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oetz/Documents/Berlin Scholar/"/>
    </mc:Choice>
  </mc:AlternateContent>
  <xr:revisionPtr revIDLastSave="0" documentId="8_{2BC68A69-5065-8247-A7BC-D3E7AB7CCD02}" xr6:coauthVersionLast="45" xr6:coauthVersionMax="45" xr10:uidLastSave="{00000000-0000-0000-0000-000000000000}"/>
  <bookViews>
    <workbookView xWindow="0" yWindow="460" windowWidth="28800" windowHeight="16400" activeTab="1" xr2:uid="{E59ABA1C-F7A0-A441-8EFE-B91389220023}"/>
  </bookViews>
  <sheets>
    <sheet name="Sheet1" sheetId="1" r:id="rId1"/>
    <sheet name="Sheet2" sheetId="2" r:id="rId2"/>
    <sheet name="Sheet3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89" i="2" l="1"/>
  <c r="O5061" i="2"/>
  <c r="O5850" i="2"/>
  <c r="O9126" i="2"/>
  <c r="O8015" i="2"/>
  <c r="O6102" i="2"/>
  <c r="O802" i="2"/>
  <c r="O1987" i="2"/>
  <c r="O6866" i="2"/>
  <c r="O1074" i="2"/>
  <c r="O5788" i="2"/>
  <c r="O523" i="2"/>
  <c r="O4309" i="2"/>
  <c r="O1936" i="2"/>
  <c r="O6781" i="2"/>
  <c r="O2743" i="2"/>
  <c r="O388" i="2"/>
  <c r="O2540" i="2"/>
  <c r="O4885" i="2"/>
  <c r="O8776" i="2"/>
  <c r="O4904" i="2"/>
  <c r="O6465" i="2"/>
  <c r="O2136" i="2"/>
  <c r="O8825" i="2"/>
  <c r="O8158" i="2"/>
  <c r="O4403" i="2"/>
  <c r="O2077" i="2"/>
  <c r="O8559" i="2"/>
  <c r="O9191" i="2"/>
  <c r="O6681" i="2"/>
  <c r="O211" i="2"/>
  <c r="O5544" i="2"/>
  <c r="O8696" i="2"/>
  <c r="O2162" i="2"/>
  <c r="O5836" i="2"/>
  <c r="O2094" i="2"/>
  <c r="O2548" i="2"/>
  <c r="O3974" i="2"/>
  <c r="O7170" i="2"/>
  <c r="O542" i="2"/>
  <c r="O2475" i="2"/>
  <c r="O5255" i="2"/>
  <c r="O3563" i="2"/>
  <c r="O558" i="2"/>
  <c r="O9073" i="2"/>
  <c r="O5542" i="2"/>
  <c r="O5051" i="2"/>
  <c r="O4070" i="2"/>
  <c r="O5476" i="2"/>
  <c r="O6043" i="2"/>
  <c r="O8837" i="2"/>
  <c r="O1132" i="2"/>
  <c r="O7351" i="2"/>
  <c r="O1366" i="2"/>
  <c r="O42" i="2"/>
  <c r="O4200" i="2"/>
  <c r="O412" i="2"/>
  <c r="O1972" i="2"/>
  <c r="O4496" i="2"/>
  <c r="O6358" i="2"/>
  <c r="O306" i="2"/>
  <c r="O8191" i="2"/>
  <c r="O8128" i="2"/>
  <c r="O4838" i="2"/>
  <c r="O4774" i="2"/>
  <c r="O6371" i="2"/>
  <c r="O3623" i="2"/>
  <c r="O1171" i="2"/>
  <c r="O3417" i="2"/>
  <c r="O1453" i="2"/>
  <c r="O8014" i="2"/>
  <c r="O4066" i="2"/>
  <c r="O5865" i="2"/>
  <c r="O1725" i="2"/>
  <c r="O5845" i="2"/>
  <c r="O4072" i="2"/>
  <c r="O8534" i="2"/>
  <c r="O6439" i="2"/>
  <c r="O9188" i="2"/>
  <c r="O1210" i="2"/>
  <c r="O1194" i="2"/>
  <c r="O1083" i="2"/>
  <c r="O8054" i="2"/>
  <c r="O4222" i="2"/>
  <c r="O3431" i="2"/>
  <c r="O3579" i="2"/>
  <c r="O4837" i="2"/>
  <c r="O2402" i="2"/>
  <c r="O1222" i="2"/>
  <c r="O3713" i="2"/>
  <c r="O2085" i="2"/>
  <c r="O4842" i="2"/>
  <c r="O3194" i="2"/>
  <c r="O1824" i="2"/>
  <c r="O3923" i="2"/>
  <c r="O6280" i="2"/>
  <c r="O6086" i="2"/>
  <c r="O755" i="2"/>
  <c r="O6680" i="2"/>
  <c r="O6340" i="2"/>
  <c r="O4578" i="2"/>
  <c r="O1814" i="2"/>
  <c r="O5604" i="2"/>
  <c r="O3113" i="2"/>
  <c r="O3377" i="2"/>
  <c r="O66" i="2"/>
  <c r="O7090" i="2"/>
  <c r="O7793" i="2"/>
  <c r="O8106" i="2"/>
  <c r="O4779" i="2"/>
  <c r="O2994" i="2"/>
  <c r="O9192" i="2"/>
  <c r="O2770" i="2"/>
  <c r="O1875" i="2"/>
  <c r="O5171" i="2"/>
  <c r="O1769" i="2"/>
  <c r="O7572" i="2"/>
  <c r="O2105" i="2"/>
  <c r="O1815" i="2"/>
  <c r="O7203" i="2"/>
  <c r="O3800" i="2"/>
  <c r="O2723" i="2"/>
  <c r="O1414" i="2"/>
  <c r="O4586" i="2"/>
  <c r="O8815" i="2"/>
  <c r="O7762" i="2"/>
  <c r="O4316" i="2"/>
  <c r="O3256" i="2"/>
  <c r="O6876" i="2"/>
  <c r="O4982" i="2"/>
  <c r="O6801" i="2"/>
  <c r="O895" i="2"/>
  <c r="O534" i="2"/>
  <c r="O8506" i="2"/>
  <c r="O2986" i="2"/>
  <c r="O2771" i="2"/>
  <c r="O2536" i="2"/>
  <c r="O740" i="2"/>
  <c r="O5897" i="2"/>
  <c r="O2835" i="2"/>
  <c r="O2169" i="2"/>
  <c r="O6965" i="2"/>
  <c r="O4401" i="2"/>
  <c r="O1476" i="2"/>
  <c r="O402" i="2"/>
  <c r="O6932" i="2"/>
  <c r="O9131" i="2"/>
  <c r="O7385" i="2"/>
  <c r="O870" i="2"/>
  <c r="O1778" i="2"/>
  <c r="O482" i="2"/>
  <c r="O6663" i="2"/>
  <c r="O471" i="2"/>
  <c r="O5406" i="2"/>
  <c r="O4529" i="2"/>
  <c r="O7944" i="2"/>
  <c r="O783" i="2"/>
  <c r="O6402" i="2"/>
  <c r="O8357" i="2"/>
  <c r="O835" i="2"/>
  <c r="O7977" i="2"/>
  <c r="O3682" i="2"/>
  <c r="O5083" i="2"/>
  <c r="O6808" i="2"/>
  <c r="O8850" i="2"/>
  <c r="O5273" i="2"/>
  <c r="O4684" i="2"/>
  <c r="O308" i="2"/>
  <c r="O497" i="2"/>
  <c r="O26" i="2"/>
  <c r="O545" i="2"/>
  <c r="O6225" i="2"/>
  <c r="O1905" i="2"/>
  <c r="O3451" i="2"/>
  <c r="O8000" i="2"/>
  <c r="O2528" i="2"/>
  <c r="O4659" i="2"/>
  <c r="O5645" i="2"/>
  <c r="O2050" i="2"/>
  <c r="O8539" i="2"/>
  <c r="O6986" i="2"/>
  <c r="O180" i="2"/>
  <c r="O3779" i="2"/>
  <c r="O8034" i="2"/>
  <c r="O6210" i="2"/>
  <c r="O6192" i="2"/>
  <c r="O3768" i="2"/>
  <c r="O3882" i="2"/>
  <c r="O3369" i="2"/>
  <c r="O4605" i="2"/>
  <c r="O219" i="2"/>
  <c r="O880" i="2"/>
  <c r="O5822" i="2"/>
  <c r="O6338" i="2"/>
  <c r="O3677" i="2"/>
  <c r="O4510" i="2"/>
  <c r="O4678" i="2"/>
  <c r="O2678" i="2"/>
  <c r="O5007" i="2"/>
  <c r="O1019" i="2"/>
  <c r="O7123" i="2"/>
  <c r="O1991" i="2"/>
  <c r="O2970" i="2"/>
  <c r="O942" i="2"/>
  <c r="O5737" i="2"/>
  <c r="O8372" i="2"/>
  <c r="O2984" i="2"/>
  <c r="O2111" i="2"/>
  <c r="O6938" i="2"/>
  <c r="O7777" i="2"/>
  <c r="O598" i="2"/>
  <c r="O1036" i="2"/>
  <c r="O7235" i="2"/>
  <c r="O2104" i="2"/>
  <c r="O5869" i="2"/>
  <c r="O2150" i="2"/>
  <c r="O5331" i="2"/>
  <c r="O8602" i="2"/>
  <c r="O1409" i="2"/>
  <c r="O6827" i="2"/>
  <c r="O8615" i="2"/>
  <c r="O8790" i="2"/>
  <c r="O4688" i="2"/>
  <c r="O9262" i="2"/>
  <c r="P9262" i="2" s="1"/>
  <c r="O3718" i="2"/>
  <c r="O743" i="2"/>
  <c r="O4720" i="2"/>
  <c r="O5234" i="2"/>
  <c r="O203" i="2"/>
  <c r="O5723" i="2"/>
  <c r="O4526" i="2"/>
  <c r="O1314" i="2"/>
  <c r="O8222" i="2"/>
  <c r="O8101" i="2"/>
  <c r="O1825" i="2"/>
  <c r="O1848" i="2"/>
  <c r="O4014" i="2"/>
  <c r="O71" i="2"/>
  <c r="O404" i="2"/>
  <c r="O1653" i="2"/>
  <c r="O5400" i="2"/>
  <c r="O2935" i="2"/>
  <c r="O4638" i="2"/>
  <c r="O8112" i="2"/>
  <c r="O6771" i="2"/>
  <c r="O2395" i="2"/>
  <c r="O1963" i="2"/>
  <c r="O9052" i="2"/>
  <c r="O72" i="2"/>
  <c r="O399" i="2"/>
  <c r="O4652" i="2"/>
  <c r="O4088" i="2"/>
  <c r="O4188" i="2"/>
  <c r="O6740" i="2"/>
  <c r="O2246" i="2"/>
  <c r="O1266" i="2"/>
  <c r="O5215" i="2"/>
  <c r="O2968" i="2"/>
  <c r="O7393" i="2"/>
  <c r="O6765" i="2"/>
  <c r="O499" i="2"/>
  <c r="O3125" i="2"/>
  <c r="O5660" i="2"/>
  <c r="O6549" i="2"/>
  <c r="O237" i="2"/>
  <c r="O6409" i="2"/>
  <c r="O4235" i="2"/>
  <c r="O1356" i="2"/>
  <c r="O1827" i="2"/>
  <c r="O1721" i="2"/>
  <c r="O958" i="2"/>
  <c r="O3730" i="2"/>
  <c r="O3425" i="2"/>
  <c r="O4994" i="2"/>
  <c r="O5235" i="2"/>
  <c r="O1878" i="2"/>
  <c r="O1406" i="2"/>
  <c r="O9088" i="2"/>
  <c r="O992" i="2"/>
  <c r="O1612" i="2"/>
  <c r="O4021" i="2"/>
  <c r="O6774" i="2"/>
  <c r="O334" i="2"/>
  <c r="O4338" i="2"/>
  <c r="O8886" i="2"/>
  <c r="O161" i="2"/>
  <c r="O2110" i="2"/>
  <c r="O8337" i="2"/>
  <c r="O4979" i="2"/>
  <c r="O93" i="2"/>
  <c r="O8217" i="2"/>
  <c r="O8845" i="2"/>
  <c r="O7253" i="2"/>
  <c r="O2733" i="2"/>
  <c r="O2149" i="2"/>
  <c r="O4950" i="2"/>
  <c r="O6825" i="2"/>
  <c r="O8273" i="2"/>
  <c r="O1502" i="2"/>
  <c r="O1946" i="2"/>
  <c r="O3976" i="2"/>
  <c r="O6971" i="2"/>
  <c r="O2350" i="2"/>
  <c r="O5026" i="2"/>
  <c r="O775" i="2"/>
  <c r="O6288" i="2"/>
  <c r="O5225" i="2"/>
  <c r="O3705" i="2"/>
  <c r="O1023" i="2"/>
  <c r="O3323" i="2"/>
  <c r="O8397" i="2"/>
  <c r="O1052" i="2"/>
  <c r="O2299" i="2"/>
  <c r="O4298" i="2"/>
  <c r="O8864" i="2"/>
  <c r="O8071" i="2"/>
  <c r="O4608" i="2"/>
  <c r="O465" i="2"/>
  <c r="O3569" i="2"/>
  <c r="O522" i="2"/>
  <c r="O6294" i="2"/>
  <c r="O6406" i="2"/>
  <c r="O1941" i="2"/>
  <c r="O5556" i="2"/>
  <c r="O9049" i="2"/>
  <c r="O6053" i="2"/>
  <c r="O81" i="2"/>
  <c r="O3570" i="2"/>
  <c r="O1577" i="2"/>
  <c r="O1168" i="2"/>
  <c r="O2060" i="2"/>
  <c r="O2175" i="2"/>
  <c r="O4972" i="2"/>
  <c r="O4766" i="2"/>
  <c r="O6364" i="2"/>
  <c r="O3181" i="2"/>
  <c r="O2462" i="2"/>
  <c r="O6686" i="2"/>
  <c r="O2643" i="2"/>
  <c r="O430" i="2"/>
  <c r="O2297" i="2"/>
  <c r="O5696" i="2"/>
  <c r="O970" i="2"/>
  <c r="O3869" i="2"/>
  <c r="O2983" i="2"/>
  <c r="O8316" i="2"/>
  <c r="O5343" i="2"/>
  <c r="O8987" i="2"/>
  <c r="O8612" i="2"/>
  <c r="O9215" i="2"/>
  <c r="O3747" i="2"/>
  <c r="O6978" i="2"/>
  <c r="O2905" i="2"/>
  <c r="O8120" i="2"/>
  <c r="O9258" i="2"/>
  <c r="P9258" i="2" s="1"/>
  <c r="O4062" i="2"/>
  <c r="O8880" i="2"/>
  <c r="O6819" i="2"/>
  <c r="O7738" i="2"/>
  <c r="O6287" i="2"/>
  <c r="O7175" i="2"/>
  <c r="O8774" i="2"/>
  <c r="O1792" i="2"/>
  <c r="O4948" i="2"/>
  <c r="O1687" i="2"/>
  <c r="O8111" i="2"/>
  <c r="O5156" i="2"/>
  <c r="O5885" i="2"/>
  <c r="O2176" i="2"/>
  <c r="O2358" i="2"/>
  <c r="O229" i="2"/>
  <c r="O6940" i="2"/>
  <c r="O7991" i="2"/>
  <c r="O8631" i="2"/>
  <c r="O1931" i="2"/>
  <c r="O3917" i="2"/>
  <c r="O6463" i="2"/>
  <c r="O3021" i="2"/>
  <c r="O5320" i="2"/>
  <c r="O3141" i="2"/>
  <c r="O3899" i="2"/>
  <c r="O4910" i="2"/>
  <c r="O489" i="2"/>
  <c r="O7748" i="2"/>
  <c r="O8627" i="2"/>
  <c r="O3366" i="2"/>
  <c r="O6185" i="2"/>
  <c r="O7407" i="2"/>
  <c r="O2993" i="2"/>
  <c r="O5708" i="2"/>
  <c r="O948" i="2"/>
  <c r="O1658" i="2"/>
  <c r="O1532" i="2"/>
  <c r="O326" i="2"/>
  <c r="O6831" i="2"/>
  <c r="O6547" i="2"/>
  <c r="O250" i="2"/>
  <c r="O1515" i="2"/>
  <c r="O309" i="2"/>
  <c r="O5299" i="2"/>
  <c r="O5764" i="2"/>
  <c r="O3937" i="2"/>
  <c r="O7517" i="2"/>
  <c r="O673" i="2"/>
  <c r="O6064" i="2"/>
  <c r="O8371" i="2"/>
  <c r="O6968" i="2"/>
  <c r="O5080" i="2"/>
  <c r="O746" i="2"/>
  <c r="O8177" i="2"/>
  <c r="O193" i="2"/>
  <c r="O5098" i="2"/>
  <c r="O7423" i="2"/>
  <c r="O2744" i="2"/>
  <c r="O6216" i="2"/>
  <c r="O6434" i="2"/>
  <c r="O1669" i="2"/>
  <c r="O8189" i="2"/>
  <c r="O6440" i="2"/>
  <c r="O5867" i="2"/>
  <c r="O3229" i="2"/>
  <c r="O1781" i="2"/>
  <c r="O8078" i="2"/>
  <c r="O7128" i="2"/>
  <c r="O3218" i="2"/>
  <c r="O6763" i="2"/>
  <c r="O8561" i="2"/>
  <c r="O6868" i="2"/>
  <c r="O5150" i="2"/>
  <c r="O1007" i="2"/>
  <c r="O8274" i="2"/>
  <c r="O4648" i="2"/>
  <c r="O9265" i="2"/>
  <c r="P9265" i="2" s="1"/>
  <c r="O3640" i="2"/>
  <c r="O7200" i="2"/>
  <c r="O2652" i="2"/>
  <c r="O4708" i="2"/>
  <c r="O994" i="2"/>
  <c r="O1464" i="2"/>
  <c r="O9142" i="2"/>
  <c r="O3630" i="2"/>
  <c r="O9115" i="2"/>
  <c r="O1154" i="2"/>
  <c r="O3108" i="2"/>
  <c r="O8824" i="2"/>
  <c r="O8505" i="2"/>
  <c r="O1034" i="2"/>
  <c r="O4636" i="2"/>
  <c r="O7134" i="2"/>
  <c r="O1081" i="2"/>
  <c r="O5239" i="2"/>
  <c r="O1290" i="2"/>
  <c r="O3390" i="2"/>
  <c r="O8237" i="2"/>
  <c r="O8622" i="2"/>
  <c r="O7533" i="2"/>
  <c r="O9249" i="2"/>
  <c r="P9249" i="2" s="1"/>
  <c r="O6323" i="2"/>
  <c r="O6535" i="2"/>
  <c r="O6892" i="2"/>
  <c r="O7162" i="2"/>
  <c r="O7271" i="2"/>
  <c r="O3483" i="2"/>
  <c r="O3847" i="2"/>
  <c r="O5287" i="2"/>
  <c r="O6011" i="2"/>
  <c r="O3485" i="2"/>
  <c r="O1893" i="2"/>
  <c r="O1481" i="2"/>
  <c r="O8624" i="2"/>
  <c r="O3476" i="2"/>
  <c r="O8042" i="2"/>
  <c r="O5761" i="2"/>
  <c r="O8705" i="2"/>
  <c r="O3307" i="2"/>
  <c r="O4128" i="2"/>
  <c r="O3980" i="2"/>
  <c r="O1025" i="2"/>
  <c r="O2030" i="2"/>
  <c r="O2234" i="2"/>
  <c r="O2266" i="2"/>
  <c r="O7730" i="2"/>
  <c r="O2952" i="2"/>
  <c r="O8448" i="2"/>
  <c r="O3879" i="2"/>
  <c r="O8669" i="2"/>
  <c r="O4429" i="2"/>
  <c r="O3750" i="2"/>
  <c r="O7364" i="2"/>
  <c r="O2537" i="2"/>
  <c r="O4528" i="2"/>
  <c r="O5760" i="2"/>
  <c r="O3175" i="2"/>
  <c r="O7877" i="2"/>
  <c r="O1480" i="2"/>
  <c r="O7907" i="2"/>
  <c r="O7464" i="2"/>
  <c r="O8655" i="2"/>
  <c r="O8533" i="2"/>
  <c r="O8922" i="2"/>
  <c r="O3254" i="2"/>
  <c r="O2508" i="2"/>
  <c r="O6240" i="2"/>
  <c r="O1325" i="2"/>
  <c r="O4873" i="2"/>
  <c r="O5703" i="2"/>
  <c r="O8745" i="2"/>
  <c r="O189" i="2"/>
  <c r="O9043" i="2"/>
  <c r="O3373" i="2"/>
  <c r="O2646" i="2"/>
  <c r="O9104" i="2"/>
  <c r="O5997" i="2"/>
  <c r="O7114" i="2"/>
  <c r="O9" i="2"/>
  <c r="O6424" i="2"/>
  <c r="O1730" i="2"/>
  <c r="O6235" i="2"/>
  <c r="O2357" i="2"/>
  <c r="O3507" i="2"/>
  <c r="O5935" i="2"/>
  <c r="O8037" i="2"/>
  <c r="O4395" i="2"/>
  <c r="O6423" i="2"/>
  <c r="O2923" i="2"/>
  <c r="O8839" i="2"/>
  <c r="O4475" i="2"/>
  <c r="O1928" i="2"/>
  <c r="O8879" i="2"/>
  <c r="O4345" i="2"/>
  <c r="O3775" i="2"/>
  <c r="O2938" i="2"/>
  <c r="O7302" i="2"/>
  <c r="O4591" i="2"/>
  <c r="O8528" i="2"/>
  <c r="O8190" i="2"/>
  <c r="O2828" i="2"/>
  <c r="O6182" i="2"/>
  <c r="O7276" i="2"/>
  <c r="O2967" i="2"/>
  <c r="O4330" i="2"/>
  <c r="O7828" i="2"/>
  <c r="O7989" i="2"/>
  <c r="O8546" i="2"/>
  <c r="O7414" i="2"/>
  <c r="O9244" i="2"/>
  <c r="P9244" i="2" s="1"/>
  <c r="O5474" i="2"/>
  <c r="O8502" i="2"/>
  <c r="O3150" i="2"/>
  <c r="O6467" i="2"/>
  <c r="O6653" i="2"/>
  <c r="O2802" i="2"/>
  <c r="O2819" i="2"/>
  <c r="O8739" i="2"/>
  <c r="O3933" i="2"/>
  <c r="O1600" i="2"/>
  <c r="O3525" i="2"/>
  <c r="O7176" i="2"/>
  <c r="O1509" i="2"/>
  <c r="O2527" i="2"/>
  <c r="O1789" i="2"/>
  <c r="O7947" i="2"/>
  <c r="O9135" i="2"/>
  <c r="O1072" i="2"/>
  <c r="O6621" i="2"/>
  <c r="O3854" i="2"/>
  <c r="O4962" i="2"/>
  <c r="O4889" i="2"/>
  <c r="O3650" i="2"/>
  <c r="O6784" i="2"/>
  <c r="O2163" i="2"/>
  <c r="O5148" i="2"/>
  <c r="O3948" i="2"/>
  <c r="O9086" i="2"/>
  <c r="O901" i="2"/>
  <c r="O6886" i="2"/>
  <c r="O5042" i="2"/>
  <c r="O2673" i="2"/>
  <c r="O1229" i="2"/>
  <c r="O4193" i="2"/>
  <c r="O186" i="2"/>
  <c r="O6007" i="2"/>
  <c r="O7879" i="2"/>
  <c r="O225" i="2"/>
  <c r="O7894" i="2"/>
  <c r="O449" i="2"/>
  <c r="O1411" i="2"/>
  <c r="O4405" i="2"/>
  <c r="O5800" i="2"/>
  <c r="O8363" i="2"/>
  <c r="O7250" i="2"/>
  <c r="O3189" i="2"/>
  <c r="O8799" i="2"/>
  <c r="O6597" i="2"/>
  <c r="O578" i="2"/>
  <c r="O1031" i="2"/>
  <c r="O8224" i="2"/>
  <c r="O5772" i="2"/>
  <c r="O9067" i="2"/>
  <c r="O407" i="2"/>
  <c r="O4789" i="2"/>
  <c r="O718" i="2"/>
  <c r="O3572" i="2"/>
  <c r="O6469" i="2"/>
  <c r="O2214" i="2"/>
  <c r="O6166" i="2"/>
  <c r="O4176" i="2"/>
  <c r="O4623" i="2"/>
  <c r="O7365" i="2"/>
  <c r="O3567" i="2"/>
  <c r="O6431" i="2"/>
  <c r="O8680" i="2"/>
  <c r="O2256" i="2"/>
  <c r="O2949" i="2"/>
  <c r="O1553" i="2"/>
  <c r="O8775" i="2"/>
  <c r="O4262" i="2"/>
  <c r="O6319" i="2"/>
  <c r="O410" i="2"/>
  <c r="O7973" i="2"/>
  <c r="O2384" i="2"/>
  <c r="O3966" i="2"/>
  <c r="O6189" i="2"/>
  <c r="O1758" i="2"/>
  <c r="O6111" i="2"/>
  <c r="O4247" i="2"/>
  <c r="O2552" i="2"/>
  <c r="O6487" i="2"/>
  <c r="O2430" i="2"/>
  <c r="O3020" i="2"/>
  <c r="O6035" i="2"/>
  <c r="O690" i="2"/>
  <c r="O638" i="2"/>
  <c r="O1029" i="2"/>
  <c r="O7416" i="2"/>
  <c r="O2766" i="2"/>
  <c r="O6592" i="2"/>
  <c r="O1535" i="2"/>
  <c r="O3759" i="2"/>
  <c r="O7672" i="2"/>
  <c r="O8746" i="2"/>
  <c r="O2449" i="2"/>
  <c r="O4175" i="2"/>
  <c r="O14" i="2"/>
  <c r="O8953" i="2"/>
  <c r="O4296" i="2"/>
  <c r="O4448" i="2"/>
  <c r="O2263" i="2"/>
  <c r="O8883" i="2"/>
  <c r="O6410" i="2"/>
  <c r="O7987" i="2"/>
  <c r="O8202" i="2"/>
  <c r="O7532" i="2"/>
  <c r="O6969" i="2"/>
  <c r="O2161" i="2"/>
  <c r="O9181" i="2"/>
  <c r="O1615" i="2"/>
  <c r="O3216" i="2"/>
  <c r="O8018" i="2"/>
  <c r="O4831" i="2"/>
  <c r="O5656" i="2"/>
  <c r="O6671" i="2"/>
  <c r="O4268" i="2"/>
  <c r="O2468" i="2"/>
  <c r="O4901" i="2"/>
  <c r="O1808" i="2"/>
  <c r="O7156" i="2"/>
  <c r="O8758" i="2"/>
  <c r="O6048" i="2"/>
  <c r="O5475" i="2"/>
  <c r="O7292" i="2"/>
  <c r="O6558" i="2"/>
  <c r="O4985" i="2"/>
  <c r="O2713" i="2"/>
  <c r="O1393" i="2"/>
  <c r="O6712" i="2"/>
  <c r="O3496" i="2"/>
  <c r="O1527" i="2"/>
  <c r="O4851" i="2"/>
  <c r="O6915" i="2"/>
  <c r="O9040" i="2"/>
  <c r="O409" i="2"/>
  <c r="O608" i="2"/>
  <c r="O4899" i="2"/>
  <c r="O5783" i="2"/>
  <c r="O6910" i="2"/>
  <c r="O7138" i="2"/>
  <c r="O7729" i="2"/>
  <c r="O3566" i="2"/>
  <c r="O8297" i="2"/>
  <c r="O9211" i="2"/>
  <c r="O3931" i="2"/>
  <c r="O525" i="2"/>
  <c r="O4943" i="2"/>
  <c r="O7512" i="2"/>
  <c r="O6264" i="2"/>
  <c r="O5870" i="2"/>
  <c r="O9255" i="2"/>
  <c r="P9255" i="2" s="1"/>
  <c r="O1597" i="2"/>
  <c r="O2033" i="2"/>
  <c r="O652" i="2"/>
  <c r="O2750" i="2"/>
  <c r="O4223" i="2"/>
  <c r="O280" i="2"/>
  <c r="O8109" i="2"/>
  <c r="O4469" i="2"/>
  <c r="O4975" i="2"/>
  <c r="O6898" i="2"/>
  <c r="O7665" i="2"/>
  <c r="O5534" i="2"/>
  <c r="O6290" i="2"/>
  <c r="O8060" i="2"/>
  <c r="O485" i="2"/>
  <c r="O1221" i="2"/>
  <c r="O3993" i="2"/>
  <c r="O7615" i="2"/>
  <c r="O1241" i="2"/>
  <c r="O5396" i="2"/>
  <c r="O8852" i="2"/>
  <c r="O3225" i="2"/>
  <c r="O8498" i="2"/>
  <c r="O448" i="2"/>
  <c r="O8782" i="2"/>
  <c r="O5525" i="2"/>
  <c r="O1348" i="2"/>
  <c r="O7342" i="2"/>
  <c r="O2517" i="2"/>
  <c r="O5160" i="2"/>
  <c r="O3263" i="2"/>
  <c r="O1759" i="2"/>
  <c r="O2079" i="2"/>
  <c r="O2709" i="2"/>
  <c r="O2943" i="2"/>
  <c r="O777" i="2"/>
  <c r="O8210" i="2"/>
  <c r="O5944" i="2"/>
  <c r="O1935" i="2"/>
  <c r="O2128" i="2"/>
  <c r="O8319" i="2"/>
  <c r="O1030" i="2"/>
  <c r="O5044" i="2"/>
  <c r="O8849" i="2"/>
  <c r="O2464" i="2"/>
  <c r="O5329" i="2"/>
  <c r="O7685" i="2"/>
  <c r="O3897" i="2"/>
  <c r="O17" i="2"/>
  <c r="O8694" i="2"/>
  <c r="O6347" i="2"/>
  <c r="O8351" i="2"/>
  <c r="O6128" i="2"/>
  <c r="O5748" i="2"/>
  <c r="O1718" i="2"/>
  <c r="O40" i="2"/>
  <c r="O4094" i="2"/>
  <c r="O8971" i="2"/>
  <c r="O3214" i="2"/>
  <c r="O4047" i="2"/>
  <c r="O3573" i="2"/>
  <c r="O2909" i="2"/>
  <c r="O3936" i="2"/>
  <c r="O3402" i="2"/>
  <c r="O3454" i="2"/>
  <c r="O4768" i="2"/>
  <c r="O1924" i="2"/>
  <c r="O2429" i="2"/>
  <c r="O2456" i="2"/>
  <c r="O7974" i="2"/>
  <c r="O972" i="2"/>
  <c r="O6343" i="2"/>
  <c r="O2370" i="2"/>
  <c r="O6237" i="2"/>
  <c r="O9252" i="2"/>
  <c r="P9252" i="2" s="1"/>
  <c r="O342" i="2"/>
  <c r="O311" i="2"/>
  <c r="O5753" i="2"/>
  <c r="O1033" i="2"/>
  <c r="O4581" i="2"/>
  <c r="O4387" i="2"/>
  <c r="O5947" i="2"/>
  <c r="O2219" i="2"/>
  <c r="O8385" i="2"/>
  <c r="O29" i="2"/>
  <c r="O2084" i="2"/>
  <c r="O7641" i="2"/>
  <c r="O8794" i="2"/>
  <c r="O5486" i="2"/>
  <c r="O5301" i="2"/>
  <c r="O1170" i="2"/>
  <c r="O3023" i="2"/>
  <c r="O7034" i="2"/>
  <c r="O3412" i="2"/>
  <c r="O4947" i="2"/>
  <c r="O3340" i="2"/>
  <c r="O8344" i="2"/>
  <c r="O4125" i="2"/>
  <c r="O4006" i="2"/>
  <c r="O142" i="2"/>
  <c r="O6329" i="2"/>
  <c r="O7221" i="2"/>
  <c r="O4410" i="2"/>
  <c r="O9078" i="2"/>
  <c r="O2258" i="2"/>
  <c r="O4145" i="2"/>
  <c r="O4071" i="2"/>
  <c r="O1746" i="2"/>
  <c r="O6083" i="2"/>
  <c r="O1716" i="2"/>
  <c r="O4804" i="2"/>
  <c r="O8525" i="2"/>
  <c r="O8347" i="2"/>
  <c r="O6130" i="2"/>
  <c r="O5272" i="2"/>
  <c r="O89" i="2"/>
  <c r="O1353" i="2"/>
  <c r="O6780" i="2"/>
  <c r="O4276" i="2"/>
  <c r="O3245" i="2"/>
  <c r="O7885" i="2"/>
  <c r="O8450" i="2"/>
  <c r="O2400" i="2"/>
  <c r="O3780" i="2"/>
  <c r="O6931" i="2"/>
  <c r="O317" i="2"/>
  <c r="O1402" i="2"/>
  <c r="O4178" i="2"/>
  <c r="O2381" i="2"/>
  <c r="O1887" i="2"/>
  <c r="O5982" i="2"/>
  <c r="O4210" i="2"/>
  <c r="O3553" i="2"/>
  <c r="O5072" i="2"/>
  <c r="O660" i="2"/>
  <c r="O8569" i="2"/>
  <c r="O1405" i="2"/>
  <c r="O7954" i="2"/>
  <c r="O6598" i="2"/>
  <c r="O6699" i="2"/>
  <c r="O985" i="2"/>
  <c r="O8183" i="2"/>
  <c r="O5971" i="2"/>
  <c r="O4920" i="2"/>
  <c r="O1433" i="2"/>
  <c r="O8432" i="2"/>
  <c r="O5537" i="2"/>
  <c r="O5815" i="2"/>
  <c r="O4303" i="2"/>
  <c r="O4043" i="2"/>
  <c r="O3601" i="2"/>
  <c r="O9209" i="2"/>
  <c r="O7439" i="2"/>
  <c r="O1399" i="2"/>
  <c r="O6383" i="2"/>
  <c r="O3516" i="2"/>
  <c r="O1408" i="2"/>
  <c r="O7100" i="2"/>
  <c r="O6595" i="2"/>
  <c r="O8579" i="2"/>
  <c r="O7852" i="2"/>
  <c r="O5739" i="2"/>
  <c r="O6505" i="2"/>
  <c r="O1305" i="2"/>
  <c r="O7537" i="2"/>
  <c r="O9119" i="2"/>
  <c r="O3969" i="2"/>
  <c r="O457" i="2"/>
  <c r="O5505" i="2"/>
  <c r="O296" i="2"/>
  <c r="O7133" i="2"/>
  <c r="O6797" i="2"/>
  <c r="O2822" i="2"/>
  <c r="O1539" i="2"/>
  <c r="O6689" i="2"/>
  <c r="O5547" i="2"/>
  <c r="O8563" i="2"/>
  <c r="O1551" i="2"/>
  <c r="O4686" i="2"/>
  <c r="O420" i="2"/>
  <c r="O611" i="2"/>
  <c r="O5364" i="2"/>
  <c r="O4599" i="2"/>
  <c r="O7265" i="2"/>
  <c r="O934" i="2"/>
  <c r="O8083" i="2"/>
  <c r="O6909" i="2"/>
  <c r="O1347" i="2"/>
  <c r="O2438" i="2"/>
  <c r="O8968" i="2"/>
  <c r="O4764" i="2"/>
  <c r="O6830" i="2"/>
  <c r="O1619" i="2"/>
  <c r="O3692" i="2"/>
  <c r="O7109" i="2"/>
  <c r="O4531" i="2"/>
  <c r="O2932" i="2"/>
  <c r="O8033" i="2"/>
  <c r="O385" i="2"/>
  <c r="O605" i="2"/>
  <c r="O4220" i="2"/>
  <c r="O4307" i="2"/>
  <c r="O6135" i="2"/>
  <c r="O3530" i="2"/>
  <c r="O5665" i="2"/>
  <c r="O2977" i="2"/>
  <c r="O7421" i="2"/>
  <c r="O3913" i="2"/>
  <c r="O7348" i="2"/>
  <c r="O3275" i="2"/>
  <c r="O2946" i="2"/>
  <c r="O6903" i="2"/>
  <c r="O850" i="2"/>
  <c r="O1513" i="2"/>
  <c r="O8382" i="2"/>
  <c r="O8473" i="2"/>
  <c r="O4152" i="2"/>
  <c r="O6193" i="2"/>
  <c r="O4558" i="2"/>
  <c r="O2541" i="2"/>
  <c r="O7111" i="2"/>
  <c r="O5504" i="2"/>
  <c r="O4931" i="2"/>
  <c r="O4984" i="2"/>
  <c r="O8721" i="2"/>
  <c r="O6448" i="2"/>
  <c r="O8983" i="2"/>
  <c r="O9035" i="2"/>
  <c r="O7807" i="2"/>
  <c r="O4389" i="2"/>
  <c r="O6885" i="2"/>
  <c r="O4104" i="2"/>
  <c r="O9207" i="2"/>
  <c r="O102" i="2"/>
  <c r="O2535" i="2"/>
  <c r="O8920" i="2"/>
  <c r="O8046" i="2"/>
  <c r="O5871" i="2"/>
  <c r="O2624" i="2"/>
  <c r="O5054" i="2"/>
  <c r="O58" i="2"/>
  <c r="O6353" i="2"/>
  <c r="O4525" i="2"/>
  <c r="O6137" i="2"/>
  <c r="O8993" i="2"/>
  <c r="O2329" i="2"/>
  <c r="O5438" i="2"/>
  <c r="O73" i="2"/>
  <c r="O5862" i="2"/>
  <c r="O6714" i="2"/>
  <c r="O2017" i="2"/>
  <c r="O53" i="2"/>
  <c r="O7225" i="2"/>
  <c r="O3335" i="2"/>
  <c r="O4971" i="2"/>
  <c r="O2229" i="2"/>
  <c r="O8921" i="2"/>
  <c r="O2113" i="2"/>
  <c r="O7629" i="2"/>
  <c r="O68" i="2"/>
  <c r="O4770" i="2"/>
  <c r="O366" i="2"/>
  <c r="O4092" i="2"/>
  <c r="O6435" i="2"/>
  <c r="O411" i="2"/>
  <c r="O8182" i="2"/>
  <c r="O1869" i="2"/>
  <c r="O769" i="2"/>
  <c r="O8763" i="2"/>
  <c r="O7983" i="2"/>
  <c r="O6589" i="2"/>
  <c r="O7689" i="2"/>
  <c r="O7764" i="2"/>
  <c r="O9004" i="2"/>
  <c r="O2612" i="2"/>
  <c r="O1050" i="2"/>
  <c r="O9079" i="2"/>
  <c r="O5976" i="2"/>
  <c r="O1592" i="2"/>
  <c r="O2210" i="2"/>
  <c r="O8620" i="2"/>
  <c r="O8584" i="2"/>
  <c r="O3581" i="2"/>
  <c r="O3706" i="2"/>
  <c r="O4551" i="2"/>
  <c r="O4545" i="2"/>
  <c r="O6555" i="2"/>
  <c r="O6721" i="2"/>
  <c r="O6745" i="2"/>
  <c r="O6168" i="2"/>
  <c r="O6301" i="2"/>
  <c r="O2492" i="2"/>
  <c r="O1691" i="2"/>
  <c r="O852" i="2"/>
  <c r="O2160" i="2"/>
  <c r="O320" i="2"/>
  <c r="O3639" i="2"/>
  <c r="O4776" i="2"/>
  <c r="O7859" i="2"/>
  <c r="O5373" i="2"/>
  <c r="O5720" i="2"/>
  <c r="O1112" i="2"/>
  <c r="O1844" i="2"/>
  <c r="O3909" i="2"/>
  <c r="O8663" i="2"/>
  <c r="O9156" i="2"/>
  <c r="O3574" i="2"/>
  <c r="O3777" i="2"/>
  <c r="O6145" i="2"/>
  <c r="O4428" i="2"/>
  <c r="O9242" i="2"/>
  <c r="P9242" i="2" s="1"/>
  <c r="O2622" i="2"/>
  <c r="O8044" i="2"/>
  <c r="O2" i="2"/>
  <c r="O1091" i="2"/>
  <c r="O4908" i="2"/>
  <c r="O1775" i="2"/>
  <c r="O7696" i="2"/>
  <c r="O5855" i="2"/>
  <c r="O4212" i="2"/>
  <c r="O4734" i="2"/>
  <c r="O8653" i="2"/>
  <c r="O7982" i="2"/>
  <c r="O7990" i="2"/>
  <c r="O7277" i="2"/>
  <c r="O7759" i="2"/>
  <c r="O6160" i="2"/>
  <c r="O8271" i="2"/>
  <c r="O1654" i="2"/>
  <c r="O3908" i="2"/>
  <c r="O615" i="2"/>
  <c r="O5422" i="2"/>
  <c r="O359" i="2"/>
  <c r="O202" i="2"/>
  <c r="O9069" i="2"/>
  <c r="O7692" i="2"/>
  <c r="O5211" i="2"/>
  <c r="O6811" i="2"/>
  <c r="O469" i="2"/>
  <c r="O4740" i="2"/>
  <c r="O3568" i="2"/>
  <c r="O1485" i="2"/>
  <c r="O3232" i="2"/>
  <c r="O3304" i="2"/>
  <c r="O4416" i="2"/>
  <c r="O6768" i="2"/>
  <c r="O640" i="2"/>
  <c r="O4084" i="2"/>
  <c r="O7230" i="2"/>
  <c r="O7927" i="2"/>
  <c r="O8720" i="2"/>
  <c r="O6461" i="2"/>
  <c r="O6575" i="2"/>
  <c r="O7500" i="2"/>
  <c r="O8303" i="2"/>
  <c r="O8778" i="2"/>
  <c r="O8199" i="2"/>
  <c r="O7988" i="2"/>
  <c r="O3956" i="2"/>
  <c r="O453" i="2"/>
  <c r="O3028" i="2"/>
  <c r="O2904" i="2"/>
  <c r="O5351" i="2"/>
  <c r="O6125" i="2"/>
  <c r="O7680" i="2"/>
  <c r="O945" i="2"/>
  <c r="O4164" i="2"/>
  <c r="O6637" i="2"/>
  <c r="O1569" i="2"/>
  <c r="O5366" i="2"/>
  <c r="O389" i="2"/>
  <c r="O1337" i="2"/>
  <c r="O4077" i="2"/>
  <c r="O3039" i="2"/>
  <c r="O5271" i="2"/>
  <c r="O3945" i="2"/>
  <c r="O5166" i="2"/>
  <c r="O6386" i="2"/>
  <c r="O2876" i="2"/>
  <c r="O1883" i="2"/>
  <c r="O2611" i="2"/>
  <c r="O4297" i="2"/>
  <c r="O2956" i="2"/>
  <c r="O475" i="2"/>
  <c r="O6700" i="2"/>
  <c r="O2895" i="2"/>
  <c r="O8842" i="2"/>
  <c r="O2695" i="2"/>
  <c r="O9109" i="2"/>
  <c r="O1395" i="2"/>
  <c r="O6200" i="2"/>
  <c r="O8592" i="2"/>
  <c r="O2059" i="2"/>
  <c r="O7663" i="2"/>
  <c r="O4256" i="2"/>
  <c r="O8500" i="2"/>
  <c r="O5140" i="2"/>
  <c r="O7028" i="2"/>
  <c r="O819" i="2"/>
  <c r="O8134" i="2"/>
  <c r="O8196" i="2"/>
  <c r="O4632" i="2"/>
  <c r="O4890" i="2"/>
  <c r="O5631" i="2"/>
  <c r="O3303" i="2"/>
  <c r="O1934" i="2"/>
  <c r="O5659" i="2"/>
  <c r="O8126" i="2"/>
  <c r="O6723" i="2"/>
  <c r="O630" i="2"/>
  <c r="O879" i="2"/>
  <c r="O8537" i="2"/>
  <c r="O6134" i="2"/>
  <c r="O6779" i="2"/>
  <c r="O3430" i="2"/>
  <c r="O7374" i="2"/>
  <c r="O8731" i="2"/>
  <c r="O248" i="2"/>
  <c r="O8341" i="2"/>
  <c r="O6087" i="2"/>
  <c r="O8181" i="2"/>
  <c r="O8309" i="2"/>
  <c r="O1436" i="2"/>
  <c r="O3774" i="2"/>
  <c r="O7238" i="2"/>
  <c r="O133" i="2"/>
  <c r="O181" i="2"/>
  <c r="O3176" i="2"/>
  <c r="O6973" i="2"/>
  <c r="O807" i="2"/>
  <c r="O9134" i="2"/>
  <c r="O6716" i="2"/>
  <c r="O4582" i="2"/>
  <c r="O333" i="2"/>
  <c r="O7331" i="2"/>
  <c r="O4810" i="2"/>
  <c r="O5465" i="2"/>
  <c r="O7183" i="2"/>
  <c r="O6983" i="2"/>
  <c r="O8175" i="2"/>
  <c r="O8457" i="2"/>
  <c r="O2102" i="2"/>
  <c r="O9196" i="2"/>
  <c r="O6366" i="2"/>
  <c r="O7457" i="2"/>
  <c r="O8192" i="2"/>
  <c r="O177" i="2"/>
  <c r="O2549" i="2"/>
  <c r="O899" i="2"/>
  <c r="O2912" i="2"/>
  <c r="O275" i="2"/>
  <c r="O8937" i="2"/>
  <c r="O3464" i="2"/>
  <c r="O1056" i="2"/>
  <c r="O7339" i="2"/>
  <c r="O4331" i="2"/>
  <c r="O1415" i="2"/>
  <c r="O7880" i="2"/>
  <c r="O8791" i="2"/>
  <c r="O7107" i="2"/>
  <c r="O4495" i="2"/>
  <c r="O272" i="2"/>
  <c r="O7373" i="2"/>
  <c r="O3151" i="2"/>
  <c r="O5693" i="2"/>
  <c r="O6026" i="2"/>
  <c r="O184" i="2"/>
  <c r="O5503" i="2"/>
  <c r="O9058" i="2"/>
  <c r="O567" i="2"/>
  <c r="O4056" i="2"/>
  <c r="O4622" i="2"/>
  <c r="O2668" i="2"/>
  <c r="O5017" i="2"/>
  <c r="O3712" i="2"/>
  <c r="O129" i="2"/>
  <c r="O8342" i="2"/>
  <c r="O5164" i="2"/>
  <c r="O912" i="2"/>
  <c r="O2277" i="2"/>
  <c r="O2343" i="2"/>
  <c r="O951" i="2"/>
  <c r="O2317" i="2"/>
  <c r="O745" i="2"/>
  <c r="O705" i="2"/>
  <c r="O8668" i="2"/>
  <c r="O7479" i="2"/>
  <c r="O2494" i="2"/>
  <c r="O3007" i="2"/>
  <c r="O904" i="2"/>
  <c r="O5568" i="2"/>
  <c r="O1771" i="2"/>
  <c r="O3152" i="2"/>
  <c r="O2981" i="2"/>
  <c r="O5622" i="2"/>
  <c r="O7521" i="2"/>
  <c r="O5047" i="2"/>
  <c r="O920" i="2"/>
  <c r="O4914" i="2"/>
  <c r="O8828" i="2"/>
  <c r="O905" i="2"/>
  <c r="O8848" i="2"/>
  <c r="O8854" i="2"/>
  <c r="O413" i="2"/>
  <c r="O7975" i="2"/>
  <c r="O1164" i="2"/>
  <c r="O5063" i="2"/>
  <c r="O5275" i="2"/>
  <c r="O1763" i="2"/>
  <c r="O6578" i="2"/>
  <c r="O3222" i="2"/>
  <c r="O5455" i="2"/>
  <c r="O8706" i="2"/>
  <c r="O3678" i="2"/>
  <c r="O3479" i="2"/>
  <c r="O1796" i="2"/>
  <c r="O7413" i="2"/>
  <c r="O9110" i="2"/>
  <c r="O8148" i="2"/>
  <c r="O7511" i="2"/>
  <c r="O8714" i="2"/>
  <c r="O3206" i="2"/>
  <c r="O8115" i="2"/>
  <c r="O9195" i="2"/>
  <c r="O4067" i="2"/>
  <c r="O1674" i="2"/>
  <c r="O4573" i="2"/>
  <c r="O5626" i="2"/>
  <c r="O8614" i="2"/>
  <c r="O5719" i="2"/>
  <c r="O3520" i="2"/>
  <c r="O123" i="2"/>
  <c r="O825" i="2"/>
  <c r="O6957" i="2"/>
  <c r="O2427" i="2"/>
  <c r="O3591" i="2"/>
  <c r="O1599" i="2"/>
  <c r="O753" i="2"/>
  <c r="O3594" i="2"/>
  <c r="O8710" i="2"/>
  <c r="O8097" i="2"/>
  <c r="O1921" i="2"/>
  <c r="O8831" i="2"/>
  <c r="O5402" i="2"/>
  <c r="O4454" i="2"/>
  <c r="O4358" i="2"/>
  <c r="O9106" i="2"/>
  <c r="O5859" i="2"/>
  <c r="O4063" i="2"/>
  <c r="O5091" i="2"/>
  <c r="O1892" i="2"/>
  <c r="O2687" i="2"/>
  <c r="O3149" i="2"/>
  <c r="O2367" i="2"/>
  <c r="O4366" i="2"/>
  <c r="O6304" i="2"/>
  <c r="O1602" i="2"/>
  <c r="O863" i="2"/>
  <c r="O6899" i="2"/>
  <c r="O5730" i="2"/>
  <c r="O6735" i="2"/>
  <c r="O194" i="2"/>
  <c r="O5298" i="2"/>
  <c r="O371" i="2"/>
  <c r="O2489" i="2"/>
  <c r="O3753" i="2"/>
  <c r="O5840" i="2"/>
  <c r="O7570" i="2"/>
  <c r="O1041" i="2"/>
  <c r="O7891" i="2"/>
  <c r="O1077" i="2"/>
  <c r="O3102" i="2"/>
  <c r="O683" i="2"/>
  <c r="O3661" i="2"/>
  <c r="O672" i="2"/>
  <c r="O5883" i="2"/>
  <c r="O687" i="2"/>
  <c r="O4539" i="2"/>
  <c r="O196" i="2"/>
  <c r="O2223" i="2"/>
  <c r="O7551" i="2"/>
  <c r="O6524" i="2"/>
  <c r="O8484" i="2"/>
  <c r="O588" i="2"/>
  <c r="O4189" i="2"/>
  <c r="O2831" i="2"/>
  <c r="O3951" i="2"/>
  <c r="O704" i="2"/>
  <c r="O428" i="2"/>
  <c r="O5879" i="2"/>
  <c r="O3188" i="2"/>
  <c r="O3305" i="2"/>
  <c r="O4793" i="2"/>
  <c r="O5014" i="2"/>
  <c r="O6947" i="2"/>
  <c r="O5541" i="2"/>
  <c r="O3211" i="2"/>
  <c r="O4709" i="2"/>
  <c r="O6823" i="2"/>
  <c r="O8439" i="2"/>
  <c r="O9066" i="2"/>
  <c r="O2235" i="2"/>
  <c r="O8010" i="2"/>
  <c r="O975" i="2"/>
  <c r="O5191" i="2"/>
  <c r="O6283" i="2"/>
  <c r="O19" i="2"/>
  <c r="O7083" i="2"/>
  <c r="O8743" i="2"/>
  <c r="O7202" i="2"/>
  <c r="O7724" i="2"/>
  <c r="O3491" i="2"/>
  <c r="O4506" i="2"/>
  <c r="O9241" i="2"/>
  <c r="P9241" i="2" s="1"/>
  <c r="O3975" i="2"/>
  <c r="O8588" i="2"/>
  <c r="O6144" i="2"/>
  <c r="O1544" i="2"/>
  <c r="O736" i="2"/>
  <c r="O1004" i="2"/>
  <c r="O2610" i="2"/>
  <c r="O1668" i="2"/>
  <c r="O2366" i="2"/>
  <c r="O3906" i="2"/>
  <c r="O7742" i="2"/>
  <c r="O6974" i="2"/>
  <c r="O5636" i="2"/>
  <c r="O3333" i="2"/>
  <c r="O7220" i="2"/>
  <c r="O5721" i="2"/>
  <c r="O8232" i="2"/>
  <c r="O744" i="2"/>
  <c r="O8079" i="2"/>
  <c r="O5011" i="2"/>
  <c r="O7293" i="2"/>
  <c r="O7576" i="2"/>
  <c r="O8455" i="2"/>
  <c r="O3168" i="2"/>
  <c r="O4761" i="2"/>
  <c r="O6522" i="2"/>
  <c r="O4053" i="2"/>
  <c r="O4457" i="2"/>
  <c r="O1003" i="2"/>
  <c r="O4668" i="2"/>
  <c r="O1920" i="2"/>
  <c r="O6046" i="2"/>
  <c r="O1208" i="2"/>
  <c r="O7017" i="2"/>
  <c r="O5673" i="2"/>
  <c r="O4595" i="2"/>
  <c r="O4044" i="2"/>
  <c r="O9186" i="2"/>
  <c r="O1626" i="2"/>
  <c r="O3015" i="2"/>
  <c r="O1349" i="2"/>
  <c r="O2621" i="2"/>
  <c r="O7148" i="2"/>
  <c r="O4312" i="2"/>
  <c r="O5990" i="2"/>
  <c r="O1985" i="2"/>
  <c r="O3499" i="2"/>
  <c r="O6" i="2"/>
  <c r="O97" i="2"/>
  <c r="O1764" i="2"/>
  <c r="O7472" i="2"/>
  <c r="O2708" i="2"/>
  <c r="O4877" i="2"/>
  <c r="O6014" i="2"/>
  <c r="O4034" i="2"/>
  <c r="O3689" i="2"/>
  <c r="O3599" i="2"/>
  <c r="O3595" i="2"/>
  <c r="O3673" i="2"/>
  <c r="O8" i="2"/>
  <c r="O6553" i="2"/>
  <c r="O5736" i="2"/>
  <c r="O6834" i="2"/>
  <c r="O1923" i="2"/>
  <c r="O1714" i="2"/>
  <c r="O8481" i="2"/>
  <c r="O8613" i="2"/>
  <c r="O3087" i="2"/>
  <c r="O5972" i="2"/>
  <c r="O1082" i="2"/>
  <c r="O9229" i="2"/>
  <c r="O2586" i="2"/>
  <c r="O4589" i="2"/>
  <c r="O3811" i="2"/>
  <c r="O6540" i="2"/>
  <c r="O1203" i="2"/>
  <c r="O2963" i="2"/>
  <c r="O3237" i="2"/>
  <c r="O4093" i="2"/>
  <c r="O8783" i="2"/>
  <c r="O4414" i="2"/>
  <c r="O6460" i="2"/>
  <c r="O8707" i="2"/>
  <c r="O2670" i="2"/>
  <c r="O1228" i="2"/>
  <c r="O1417" i="2"/>
  <c r="O859" i="2"/>
  <c r="O3315" i="2"/>
  <c r="O1175" i="2"/>
  <c r="O5546" i="2"/>
  <c r="O1320" i="2"/>
  <c r="O1747" i="2"/>
  <c r="O3000" i="2"/>
  <c r="O6172" i="2"/>
  <c r="O2597" i="2"/>
  <c r="O8092" i="2"/>
  <c r="O8017" i="2"/>
  <c r="O9011" i="2"/>
  <c r="O4980" i="2"/>
  <c r="O2280" i="2"/>
  <c r="O5388" i="2"/>
  <c r="O8306" i="2"/>
  <c r="O45" i="2"/>
  <c r="O7015" i="2"/>
  <c r="O7484" i="2"/>
  <c r="O200" i="2"/>
  <c r="O3155" i="2"/>
  <c r="O1134" i="2"/>
  <c r="O5814" i="2"/>
  <c r="O6449" i="2"/>
  <c r="O8862" i="2"/>
  <c r="O1448" i="2"/>
  <c r="O5468" i="2"/>
  <c r="O176" i="2"/>
  <c r="O7522" i="2"/>
  <c r="O3325" i="2"/>
  <c r="O2138" i="2"/>
  <c r="O2927" i="2"/>
  <c r="O5630" i="2"/>
  <c r="O4758" i="2"/>
  <c r="O1841" i="2"/>
  <c r="O7739" i="2"/>
  <c r="O5598" i="2"/>
  <c r="O6495" i="2"/>
  <c r="O5940" i="2"/>
  <c r="O2409" i="2"/>
  <c r="O5496" i="2"/>
  <c r="O4841" i="2"/>
  <c r="O1794" i="2"/>
  <c r="O4797" i="2"/>
  <c r="O2290" i="2"/>
  <c r="O7388" i="2"/>
  <c r="O8935" i="2"/>
  <c r="O5611" i="2"/>
  <c r="O1573" i="2"/>
  <c r="O7550" i="2"/>
  <c r="O4451" i="2"/>
  <c r="O7867" i="2"/>
  <c r="O2999" i="2"/>
  <c r="O8723" i="2"/>
  <c r="O8108" i="2"/>
  <c r="O8548" i="2"/>
  <c r="O544" i="2"/>
  <c r="O8990" i="2"/>
  <c r="O8907" i="2"/>
  <c r="O1809" i="2"/>
  <c r="O2560" i="2"/>
  <c r="O3719" i="2"/>
  <c r="O8896" i="2"/>
  <c r="O7627" i="2"/>
  <c r="O3357" i="2"/>
  <c r="O3367" i="2"/>
  <c r="O3866" i="2"/>
  <c r="O3895" i="2"/>
  <c r="O8994" i="2"/>
  <c r="O1507" i="2"/>
  <c r="O2683" i="2"/>
  <c r="O5016" i="2"/>
  <c r="O3844" i="2"/>
  <c r="O1900" i="2"/>
  <c r="O5961" i="2"/>
  <c r="O2423" i="2"/>
  <c r="O2116" i="2"/>
  <c r="O6227" i="2"/>
  <c r="O5928" i="2"/>
  <c r="O5087" i="2"/>
  <c r="O7686" i="2"/>
  <c r="O2360" i="2"/>
  <c r="O8619" i="2"/>
  <c r="O7720" i="2"/>
  <c r="O4667" i="2"/>
  <c r="O3190" i="2"/>
  <c r="O2976" i="2"/>
  <c r="O4321" i="2"/>
  <c r="O2705" i="2"/>
  <c r="O6378" i="2"/>
  <c r="O7595" i="2"/>
  <c r="O1537" i="2"/>
  <c r="O4511" i="2"/>
  <c r="O6760" i="2"/>
  <c r="O7661" i="2"/>
  <c r="O8114" i="2"/>
  <c r="O5316" i="2"/>
  <c r="O7501" i="2"/>
  <c r="O1364" i="2"/>
  <c r="O5941" i="2"/>
  <c r="O6428" i="2"/>
  <c r="O4368" i="2"/>
  <c r="O1401" i="2"/>
  <c r="O1628" i="2"/>
  <c r="O3803" i="2"/>
  <c r="O1754" i="2"/>
  <c r="O8383" i="2"/>
  <c r="O9269" i="2"/>
  <c r="P9269" i="2" s="1"/>
  <c r="O124" i="2"/>
  <c r="O3989" i="2"/>
  <c r="O6959" i="2"/>
  <c r="O3502" i="2"/>
  <c r="O6348" i="2"/>
  <c r="O8585" i="2"/>
  <c r="O4364" i="2"/>
  <c r="O9092" i="2"/>
  <c r="O747" i="2"/>
  <c r="O4976" i="2"/>
  <c r="O3810" i="2"/>
  <c r="O1005" i="2"/>
  <c r="O2356" i="2"/>
  <c r="O784" i="2"/>
  <c r="O7557" i="2"/>
  <c r="O4835" i="2"/>
  <c r="O8644" i="2"/>
  <c r="O5593" i="2"/>
  <c r="O6933" i="2"/>
  <c r="O1968" i="2"/>
  <c r="O8324" i="2"/>
  <c r="O1444" i="2"/>
  <c r="O2945" i="2"/>
  <c r="O5548" i="2"/>
  <c r="O3702" i="2"/>
  <c r="O3561" i="2"/>
  <c r="O5412" i="2"/>
  <c r="O8944" i="2"/>
  <c r="O8263" i="2"/>
  <c r="O4508" i="2"/>
  <c r="O6822" i="2"/>
  <c r="O3855" i="2"/>
  <c r="O6116" i="2"/>
  <c r="O6242" i="2"/>
  <c r="O5994" i="2"/>
  <c r="O5057" i="2"/>
  <c r="O4649" i="2"/>
  <c r="O7945" i="2"/>
  <c r="O455" i="2"/>
  <c r="O3264" i="2"/>
  <c r="O2143" i="2"/>
  <c r="O1630" i="2"/>
  <c r="O8813" i="2"/>
  <c r="O2487" i="2"/>
  <c r="O7792" i="2"/>
  <c r="O4191" i="2"/>
  <c r="O1403" i="2"/>
  <c r="O3729" i="2"/>
  <c r="O653" i="2"/>
  <c r="O6550" i="2"/>
  <c r="O563" i="2"/>
  <c r="O3902" i="2"/>
  <c r="O6082" i="2"/>
  <c r="O5866" i="2"/>
  <c r="O3382" i="2"/>
  <c r="O6029" i="2"/>
  <c r="O7488" i="2"/>
  <c r="O6990" i="2"/>
  <c r="O2230" i="2"/>
  <c r="O7536" i="2"/>
  <c r="O5184" i="2"/>
  <c r="O7712" i="2"/>
  <c r="O2470" i="2"/>
  <c r="O5162" i="2"/>
  <c r="O6570" i="2"/>
  <c r="O368" i="2"/>
  <c r="O3790" i="2"/>
  <c r="O9114" i="2"/>
  <c r="O5713" i="2"/>
  <c r="O998" i="2"/>
  <c r="O1499" i="2"/>
  <c r="O6342" i="2"/>
  <c r="O1494" i="2"/>
  <c r="O6284" i="2"/>
  <c r="O4505" i="2"/>
  <c r="O4237" i="2"/>
  <c r="O8011" i="2"/>
  <c r="O5987" i="2"/>
  <c r="O1989" i="2"/>
  <c r="O5033" i="2"/>
  <c r="O2650" i="2"/>
  <c r="O3874" i="2"/>
  <c r="O4827" i="2"/>
  <c r="O2657" i="2"/>
  <c r="O6561" i="2"/>
  <c r="O1510" i="2"/>
  <c r="O4484" i="2"/>
  <c r="O6380" i="2"/>
  <c r="O183" i="2"/>
  <c r="O2359" i="2"/>
  <c r="O3802" i="2"/>
  <c r="O4099" i="2"/>
  <c r="O5959" i="2"/>
  <c r="O2849" i="2"/>
  <c r="O6274" i="2"/>
  <c r="O5265" i="2"/>
  <c r="O7874" i="2"/>
  <c r="O6674" i="2"/>
  <c r="O5293" i="2"/>
  <c r="O978" i="2"/>
  <c r="O7710" i="2"/>
  <c r="O7644" i="2"/>
  <c r="O3606" i="2"/>
  <c r="O8421" i="2"/>
  <c r="O5324" i="2"/>
  <c r="O74" i="2"/>
  <c r="O4898" i="2"/>
  <c r="O8931" i="2"/>
  <c r="O7234" i="2"/>
  <c r="O2566" i="2"/>
  <c r="O3884" i="2"/>
  <c r="O1139" i="2"/>
  <c r="O933" i="2"/>
  <c r="O1898" i="2"/>
  <c r="O7946" i="2"/>
  <c r="O6698" i="2"/>
  <c r="O2561" i="2"/>
  <c r="O346" i="2"/>
  <c r="O778" i="2"/>
  <c r="O8211" i="2"/>
  <c r="O4846" i="2"/>
  <c r="O692" i="2"/>
  <c r="O624" i="2"/>
  <c r="O318" i="2"/>
  <c r="O7959" i="2"/>
  <c r="O4433" i="2"/>
  <c r="O7843" i="2"/>
  <c r="O6244" i="2"/>
  <c r="O8904" i="2"/>
  <c r="O4788" i="2"/>
  <c r="O1237" i="2"/>
  <c r="O758" i="2"/>
  <c r="O149" i="2"/>
  <c r="O7950" i="2"/>
  <c r="O949" i="2"/>
  <c r="O8992" i="2"/>
  <c r="O1804" i="2"/>
  <c r="O5597" i="2"/>
  <c r="O801" i="2"/>
  <c r="O2578" i="2"/>
  <c r="O8493" i="2"/>
  <c r="O701" i="2"/>
  <c r="O9183" i="2"/>
  <c r="O4805" i="2"/>
  <c r="O8611" i="2"/>
  <c r="O8138" i="2"/>
  <c r="O1944" i="2"/>
  <c r="O6783" i="2"/>
  <c r="O1696" i="2"/>
  <c r="O6247" i="2"/>
  <c r="O3799" i="2"/>
  <c r="O2903" i="2"/>
  <c r="O2058" i="2"/>
  <c r="O8447" i="2"/>
  <c r="O8117" i="2"/>
  <c r="O3722" i="2"/>
  <c r="O5238" i="2"/>
  <c r="O7502" i="2"/>
  <c r="O3761" i="2"/>
  <c r="O3887" i="2"/>
  <c r="O3953" i="2"/>
  <c r="O1947" i="2"/>
  <c r="O7039" i="2"/>
  <c r="O551" i="2"/>
  <c r="O6638" i="2"/>
  <c r="O7321" i="2"/>
  <c r="O8523" i="2"/>
  <c r="O2063" i="2"/>
  <c r="O4117" i="2"/>
  <c r="O3543" i="2"/>
  <c r="O2887" i="2"/>
  <c r="O6746" i="2"/>
  <c r="O3393" i="2"/>
  <c r="O1531" i="2"/>
  <c r="O5957" i="2"/>
  <c r="O6052" i="2"/>
  <c r="O5915" i="2"/>
  <c r="O8367" i="2"/>
  <c r="O6292" i="2"/>
  <c r="O4153" i="2"/>
  <c r="O54" i="2"/>
  <c r="O1315" i="2"/>
  <c r="O2544" i="2"/>
  <c r="O5603" i="2"/>
  <c r="O1745" i="2"/>
  <c r="O5001" i="2"/>
  <c r="O3471" i="2"/>
  <c r="O566" i="2"/>
  <c r="O3711" i="2"/>
  <c r="O8838" i="2"/>
  <c r="O8981" i="2"/>
  <c r="O5654" i="2"/>
  <c r="O8260" i="2"/>
  <c r="O595" i="2"/>
  <c r="O3690" i="2"/>
  <c r="O8865" i="2"/>
  <c r="O6176" i="2"/>
  <c r="O2796" i="2"/>
  <c r="O3271" i="2"/>
  <c r="O3210" i="2"/>
  <c r="O1823" i="2"/>
  <c r="O6250" i="2"/>
  <c r="O8531" i="2"/>
  <c r="O3103" i="2"/>
  <c r="O6206" i="2"/>
  <c r="O8881" i="2"/>
  <c r="O4802" i="2"/>
  <c r="O6894" i="2"/>
  <c r="O6766" i="2"/>
  <c r="O1009" i="2"/>
  <c r="O1843" i="2"/>
  <c r="O5169" i="2"/>
  <c r="O7783" i="2"/>
  <c r="O6724" i="2"/>
  <c r="O2614" i="2"/>
  <c r="O4408" i="2"/>
  <c r="O9063" i="2"/>
  <c r="O6628" i="2"/>
  <c r="O8315" i="2"/>
  <c r="O969" i="2"/>
  <c r="O3547" i="2"/>
  <c r="O1521" i="2"/>
  <c r="O7648" i="2"/>
  <c r="O2401" i="2"/>
  <c r="O7016" i="2"/>
  <c r="O4913" i="2"/>
  <c r="O8361" i="2"/>
  <c r="O4288" i="2"/>
  <c r="O1543" i="2"/>
  <c r="O7612" i="2"/>
  <c r="O2533" i="2"/>
  <c r="O304" i="2"/>
  <c r="O5263" i="2"/>
  <c r="O1860" i="2"/>
  <c r="O6652" i="2"/>
  <c r="O2426" i="2"/>
  <c r="O101" i="2"/>
  <c r="O6061" i="2"/>
  <c r="O7076" i="2"/>
  <c r="O396" i="2"/>
  <c r="O4474" i="2"/>
  <c r="O313" i="2"/>
  <c r="O370" i="2"/>
  <c r="O7429" i="2"/>
  <c r="O1986" i="2"/>
  <c r="O7021" i="2"/>
  <c r="O8149" i="2"/>
  <c r="O231" i="2"/>
  <c r="O7830" i="2"/>
  <c r="O4255" i="2"/>
  <c r="O1048" i="2"/>
  <c r="O9026" i="2"/>
  <c r="O2457" i="2"/>
  <c r="O3170" i="2"/>
  <c r="O5305" i="2"/>
  <c r="O6952" i="2"/>
  <c r="O5813" i="2"/>
  <c r="O2252" i="2"/>
  <c r="O4265" i="2"/>
  <c r="O5552" i="2"/>
  <c r="O3843" i="2"/>
  <c r="O8532" i="2"/>
  <c r="O1128" i="2"/>
  <c r="O6069" i="2"/>
  <c r="O3378" i="2"/>
  <c r="O5100" i="2"/>
  <c r="O4883" i="2"/>
  <c r="O3922" i="2"/>
  <c r="O1215" i="2"/>
  <c r="O1564" i="2"/>
  <c r="O7031" i="2"/>
  <c r="O5570" i="2"/>
  <c r="O5353" i="2"/>
  <c r="O5346" i="2"/>
  <c r="O8165" i="2"/>
  <c r="O7285" i="2"/>
  <c r="O3872" i="2"/>
  <c r="O796" i="2"/>
  <c r="O3505" i="2"/>
  <c r="O6852" i="2"/>
  <c r="O2747" i="2"/>
  <c r="O954" i="2"/>
  <c r="O8349" i="2"/>
  <c r="O4559" i="2"/>
  <c r="O6757" i="2"/>
  <c r="O8742" i="2"/>
  <c r="O5090" i="2"/>
  <c r="O7303" i="2"/>
  <c r="O4800" i="2"/>
  <c r="O116" i="2"/>
  <c r="O4183" i="2"/>
  <c r="O9235" i="2"/>
  <c r="P9235" i="2" s="1"/>
  <c r="O6023" i="2"/>
  <c r="O8832" i="2"/>
  <c r="O888" i="2"/>
  <c r="O6817" i="2"/>
  <c r="O7643" i="2"/>
  <c r="O764" i="2"/>
  <c r="O4270" i="2"/>
  <c r="O5034" i="2"/>
  <c r="O8967" i="2"/>
  <c r="O4238" i="2"/>
  <c r="O710" i="2"/>
  <c r="O1636" i="2"/>
  <c r="O8415" i="2"/>
  <c r="O2378" i="2"/>
  <c r="O7714" i="2"/>
  <c r="O3009" i="2"/>
  <c r="O7745" i="2"/>
  <c r="O504" i="2"/>
  <c r="O7508" i="2"/>
  <c r="O826" i="2"/>
  <c r="O7571" i="2"/>
  <c r="O337" i="2"/>
  <c r="O2144" i="2"/>
  <c r="O4361" i="2"/>
  <c r="O2569" i="2"/>
  <c r="O2654" i="2"/>
  <c r="O2857" i="2"/>
  <c r="O7275" i="2"/>
  <c r="O721" i="2"/>
  <c r="O2500" i="2"/>
  <c r="O7462" i="2"/>
  <c r="O9232" i="2"/>
  <c r="P9232" i="2" s="1"/>
  <c r="O2007" i="2"/>
  <c r="O3482" i="2"/>
  <c r="O8366" i="2"/>
  <c r="O2469" i="2"/>
  <c r="O5079" i="2"/>
  <c r="O262" i="2"/>
  <c r="O4169" i="2"/>
  <c r="O6579" i="2"/>
  <c r="O6908" i="2"/>
  <c r="O5854" i="2"/>
  <c r="O4515" i="2"/>
  <c r="O4594" i="2"/>
  <c r="O854" i="2"/>
  <c r="O8618" i="2"/>
  <c r="O8259" i="2"/>
  <c r="O7378" i="2"/>
  <c r="O1867" i="2"/>
  <c r="O609" i="2"/>
  <c r="O8810" i="2"/>
  <c r="O2720" i="2"/>
  <c r="O6243" i="2"/>
  <c r="O2467" i="2"/>
  <c r="O9231" i="2"/>
  <c r="P9231" i="2" s="1"/>
  <c r="O4781" i="2"/>
  <c r="O2818" i="2"/>
  <c r="O6169" i="2"/>
  <c r="O7853" i="2"/>
  <c r="O7829" i="2"/>
  <c r="O2361" i="2"/>
  <c r="O8638" i="2"/>
  <c r="O6782" i="2"/>
  <c r="O13" i="2"/>
  <c r="O354" i="2"/>
  <c r="O7363" i="2"/>
  <c r="O3741" i="2"/>
  <c r="O7559" i="2"/>
  <c r="O6254" i="2"/>
  <c r="O4147" i="2"/>
  <c r="O6937" i="2"/>
  <c r="O3990" i="2"/>
  <c r="O3472" i="2"/>
  <c r="O4956" i="2"/>
  <c r="O5551" i="2"/>
  <c r="O6155" i="2"/>
  <c r="O7535" i="2"/>
  <c r="O8161" i="2"/>
  <c r="O6441" i="2"/>
  <c r="O5519" i="2"/>
  <c r="O3965" i="2"/>
  <c r="O6718" i="2"/>
  <c r="O7007" i="2"/>
  <c r="O6820" i="2"/>
  <c r="O5217" i="2"/>
  <c r="O5717" i="2"/>
  <c r="O3514" i="2"/>
  <c r="O5049" i="2"/>
  <c r="O6538" i="2"/>
  <c r="O5894" i="2"/>
  <c r="O3132" i="2"/>
  <c r="O8818" i="2"/>
  <c r="O2645" i="2"/>
  <c r="O2897" i="2"/>
  <c r="O8061" i="2"/>
  <c r="O8075" i="2"/>
  <c r="O7507" i="2"/>
  <c r="O239" i="2"/>
  <c r="O5210" i="2"/>
  <c r="O7698" i="2"/>
  <c r="O691" i="2"/>
  <c r="O6238" i="2"/>
  <c r="O226" i="2"/>
  <c r="O754" i="2"/>
  <c r="O6337" i="2"/>
  <c r="O3798" i="2"/>
  <c r="O4666" i="2"/>
  <c r="O2101" i="2"/>
  <c r="O5410" i="2"/>
  <c r="O5953" i="2"/>
  <c r="O2852" i="2"/>
  <c r="O1785" i="2"/>
  <c r="O91" i="2"/>
  <c r="O3105" i="2"/>
  <c r="O1435" i="2"/>
  <c r="O335" i="2"/>
  <c r="O6497" i="2"/>
  <c r="O4103" i="2"/>
  <c r="O5712" i="2"/>
  <c r="O7082" i="2"/>
  <c r="O7655" i="2"/>
  <c r="O5196" i="2"/>
  <c r="O443" i="2"/>
  <c r="O6762" i="2"/>
  <c r="O8019" i="2"/>
  <c r="O9219" i="2"/>
  <c r="O5260" i="2"/>
  <c r="O150" i="2"/>
  <c r="O2443" i="2"/>
  <c r="O8414" i="2"/>
  <c r="O8529" i="2"/>
  <c r="O4282" i="2"/>
  <c r="O2641" i="2"/>
  <c r="O6704" i="2"/>
  <c r="O4671" i="2"/>
  <c r="O3379" i="2"/>
  <c r="O5323" i="2"/>
  <c r="O5310" i="2"/>
  <c r="O134" i="2"/>
  <c r="O7428" i="2"/>
  <c r="O8323" i="2"/>
  <c r="O4777" i="2"/>
  <c r="O8215" i="2"/>
  <c r="O1744" i="2"/>
  <c r="O1880" i="2"/>
  <c r="O1997" i="2"/>
  <c r="O5735" i="2"/>
  <c r="O1299" i="2"/>
  <c r="O7099" i="2"/>
  <c r="O2444" i="2"/>
  <c r="O7986" i="2"/>
  <c r="O8299" i="2"/>
  <c r="O4277" i="2"/>
  <c r="O1416" i="2"/>
  <c r="O5967" i="2"/>
  <c r="O2335" i="2"/>
  <c r="O5956" i="2"/>
  <c r="O43" i="2"/>
  <c r="O2661" i="2"/>
  <c r="O1677" i="2"/>
  <c r="O1190" i="2"/>
  <c r="O5847" i="2"/>
  <c r="O7267" i="2"/>
  <c r="O1295" i="2"/>
  <c r="O302" i="2"/>
  <c r="O323" i="2"/>
  <c r="O8244" i="2"/>
  <c r="O5276" i="2"/>
  <c r="O5751" i="2"/>
  <c r="O5734" i="2"/>
  <c r="O6162" i="2"/>
  <c r="O5107" i="2"/>
  <c r="O2265" i="2"/>
  <c r="O25" i="2"/>
  <c r="O3403" i="2"/>
  <c r="O9217" i="2"/>
  <c r="O2620" i="2"/>
  <c r="O62" i="2"/>
  <c r="O6490" i="2"/>
  <c r="O1528" i="2"/>
  <c r="O5810" i="2"/>
  <c r="O7458" i="2"/>
  <c r="O1801" i="2"/>
  <c r="O6552" i="2"/>
  <c r="O1386" i="2"/>
  <c r="O8391" i="2"/>
  <c r="O8438" i="2"/>
  <c r="O6121" i="2"/>
  <c r="O8929" i="2"/>
  <c r="O6485" i="2"/>
  <c r="O5614" i="2"/>
  <c r="O9103" i="2"/>
  <c r="O8691" i="2"/>
  <c r="O1953" i="2"/>
  <c r="O1021" i="2"/>
  <c r="O154" i="2"/>
  <c r="O6154" i="2"/>
  <c r="O7985" i="2"/>
  <c r="O2216" i="2"/>
  <c r="O585" i="2"/>
  <c r="O4844" i="2"/>
  <c r="O6229" i="2"/>
  <c r="O85" i="2"/>
  <c r="O2618" i="2"/>
  <c r="O4809" i="2"/>
  <c r="O5463" i="2"/>
  <c r="O6453" i="2"/>
  <c r="O8501" i="2"/>
  <c r="O7091" i="2"/>
  <c r="O1250" i="2"/>
  <c r="O8687" i="2"/>
  <c r="O4702" i="2"/>
  <c r="O2020" i="2"/>
  <c r="O602" i="2"/>
  <c r="O104" i="2"/>
  <c r="O6486" i="2"/>
  <c r="O343" i="2"/>
  <c r="O3136" i="2"/>
  <c r="O3635" i="2"/>
  <c r="O3444" i="2"/>
  <c r="O2118" i="2"/>
  <c r="O3550" i="2"/>
  <c r="O2524" i="2"/>
  <c r="O1124" i="2"/>
  <c r="O2761" i="2"/>
  <c r="O502" i="2"/>
  <c r="O8064" i="2"/>
  <c r="O8135" i="2"/>
  <c r="O5333" i="2"/>
  <c r="O723" i="2"/>
  <c r="O7538" i="2"/>
  <c r="O7208" i="2"/>
  <c r="O7272" i="2"/>
  <c r="O5029" i="2"/>
  <c r="O281" i="2"/>
  <c r="O3" i="2"/>
  <c r="O6269" i="2"/>
  <c r="O4492" i="2"/>
  <c r="O6253" i="2"/>
  <c r="O3942" i="2"/>
  <c r="O1520" i="2"/>
  <c r="O8930" i="2"/>
  <c r="O1059" i="2"/>
  <c r="O1541" i="2"/>
  <c r="O8887" i="2"/>
  <c r="O5510" i="2"/>
  <c r="O7314" i="2"/>
  <c r="O2372" i="2"/>
  <c r="O7042" i="2"/>
  <c r="O6298" i="2"/>
  <c r="O4083" i="2"/>
  <c r="O4308" i="2"/>
  <c r="O8434" i="2"/>
  <c r="O7213" i="2"/>
  <c r="O5695" i="2"/>
  <c r="O5733" i="2"/>
  <c r="O3440" i="2"/>
  <c r="O2769" i="2"/>
  <c r="O3285" i="2"/>
  <c r="O569" i="2"/>
  <c r="O2441" i="2"/>
  <c r="O8077" i="2"/>
  <c r="O2777" i="2"/>
  <c r="O41" i="2"/>
  <c r="O3085" i="2"/>
  <c r="O4421" i="2"/>
  <c r="O294" i="2"/>
  <c r="O2604" i="2"/>
  <c r="O8869" i="2"/>
  <c r="O4544" i="2"/>
  <c r="O8116" i="2"/>
  <c r="O4201" i="2"/>
  <c r="O2183" i="2"/>
  <c r="O429" i="2"/>
  <c r="O6257" i="2"/>
  <c r="O5688" i="2"/>
  <c r="O4681" i="2"/>
  <c r="O8986" i="2"/>
  <c r="O6926" i="2"/>
  <c r="O4963" i="2"/>
  <c r="O5031" i="2"/>
  <c r="O4640" i="2"/>
  <c r="O8409" i="2"/>
  <c r="O57" i="2"/>
  <c r="O5512" i="2"/>
  <c r="O8649" i="2"/>
  <c r="O2576" i="2"/>
  <c r="O3035" i="2"/>
  <c r="O4023" i="2"/>
  <c r="O2151" i="2"/>
  <c r="O1378" i="2"/>
  <c r="O1741" i="2"/>
  <c r="O4817" i="2"/>
  <c r="O6805" i="2"/>
  <c r="O6494" i="2"/>
  <c r="O292" i="2"/>
  <c r="O3459" i="2"/>
  <c r="O6391" i="2"/>
  <c r="O7811" i="2"/>
  <c r="O1392" i="2"/>
  <c r="O5219" i="2"/>
  <c r="O3960" i="2"/>
  <c r="O1826" i="2"/>
  <c r="O1505" i="2"/>
  <c r="O5535" i="2"/>
  <c r="O8170" i="2"/>
  <c r="O6411" i="2"/>
  <c r="O4227" i="2"/>
  <c r="O2867" i="2"/>
  <c r="O8761" i="2"/>
  <c r="O4452" i="2"/>
  <c r="O2616" i="2"/>
  <c r="O5787" i="2"/>
  <c r="O6754" i="2"/>
  <c r="O2832" i="2"/>
  <c r="O1054" i="2"/>
  <c r="O8751" i="2"/>
  <c r="O3916" i="2"/>
  <c r="O6860" i="2"/>
  <c r="O2662" i="2"/>
  <c r="O1803" i="2"/>
  <c r="O7857" i="2"/>
  <c r="O4179" i="2"/>
  <c r="O7246" i="2"/>
  <c r="O936" i="2"/>
  <c r="O2841" i="2"/>
  <c r="O9111" i="2"/>
  <c r="O2224" i="2"/>
  <c r="O5003" i="2"/>
  <c r="O3063" i="2"/>
  <c r="O3280" i="2"/>
  <c r="O384" i="2"/>
  <c r="O1389" i="2"/>
  <c r="O3696" i="2"/>
  <c r="O6198" i="2"/>
  <c r="O8377" i="2"/>
  <c r="O153" i="2"/>
  <c r="O1335" i="2"/>
  <c r="O3123" i="2"/>
  <c r="O5646" i="2"/>
  <c r="O3746" i="2"/>
  <c r="O4204" i="2"/>
  <c r="O3057" i="2"/>
  <c r="O5492" i="2"/>
  <c r="O2353" i="2"/>
  <c r="O3246" i="2"/>
  <c r="O7404" i="2"/>
  <c r="O4565" i="2"/>
  <c r="O7140" i="2"/>
  <c r="O1421" i="2"/>
  <c r="O3765" i="2"/>
  <c r="O3828" i="2"/>
  <c r="O8338" i="2"/>
  <c r="O2228" i="2"/>
  <c r="O3831" i="2"/>
  <c r="O7290" i="2"/>
  <c r="O4455" i="2"/>
  <c r="O4523" i="2"/>
  <c r="O5752" i="2"/>
  <c r="O4794" i="2"/>
  <c r="O2767" i="2"/>
  <c r="O4374" i="2"/>
  <c r="O6036" i="2"/>
  <c r="O3495" i="2"/>
  <c r="O494" i="2"/>
  <c r="O6282" i="2"/>
  <c r="O3473" i="2"/>
  <c r="O4977" i="2"/>
  <c r="O269" i="2"/>
  <c r="O3306" i="2"/>
  <c r="O3121" i="2"/>
  <c r="O8517" i="2"/>
  <c r="O8193" i="2"/>
  <c r="O1811" i="2"/>
  <c r="O4415" i="2"/>
  <c r="O6961" i="2"/>
  <c r="O2730" i="2"/>
  <c r="O702" i="2"/>
  <c r="O6271" i="2"/>
  <c r="O8427" i="2"/>
  <c r="O600" i="2"/>
  <c r="O5515" i="2"/>
  <c r="O8004" i="2"/>
  <c r="O9206" i="2"/>
  <c r="O3159" i="2"/>
  <c r="O9130" i="2"/>
  <c r="O7490" i="2"/>
  <c r="O6661" i="2"/>
  <c r="O7889" i="2"/>
  <c r="O8463" i="2"/>
  <c r="O824" i="2"/>
  <c r="O4959" i="2"/>
  <c r="O7626" i="2"/>
  <c r="O8226" i="2"/>
  <c r="O2543" i="2"/>
  <c r="O4369" i="2"/>
  <c r="O5754" i="2"/>
  <c r="O3834" i="2"/>
  <c r="O2924" i="2"/>
  <c r="O3294" i="2"/>
  <c r="O6413" i="2"/>
  <c r="O1800" i="2"/>
  <c r="O2704" i="2"/>
  <c r="O5934" i="2"/>
  <c r="O2295" i="2"/>
  <c r="O1849" i="2"/>
  <c r="O1874" i="2"/>
  <c r="O3419" i="2"/>
  <c r="O3220" i="2"/>
  <c r="O7567" i="2"/>
  <c r="O7079" i="2"/>
  <c r="O8654" i="2"/>
  <c r="O1836" i="2"/>
  <c r="O8358" i="2"/>
  <c r="O3185" i="2"/>
  <c r="O5778" i="2"/>
  <c r="O7274" i="2"/>
  <c r="O5240" i="2"/>
  <c r="O666" i="2"/>
  <c r="O9160" i="2"/>
  <c r="O8302" i="2"/>
  <c r="O3528" i="2"/>
  <c r="O2844" i="2"/>
  <c r="O4706" i="2"/>
  <c r="O6091" i="2"/>
  <c r="O8892" i="2"/>
  <c r="O8686" i="2"/>
  <c r="O8197" i="2"/>
  <c r="O5077" i="2"/>
  <c r="O6365" i="2"/>
  <c r="O6526" i="2"/>
  <c r="O4796" i="2"/>
  <c r="O2220" i="2"/>
  <c r="O1103" i="2"/>
  <c r="O7863" i="2"/>
  <c r="O8483" i="2"/>
  <c r="O2997" i="2"/>
  <c r="O7802" i="2"/>
  <c r="O5632" i="2"/>
  <c r="O5676" i="2"/>
  <c r="O1361" i="2"/>
  <c r="O6624" i="2"/>
  <c r="O6548" i="2"/>
  <c r="O806" i="2"/>
  <c r="O3192" i="2"/>
  <c r="O7243" i="2"/>
  <c r="O3490" i="2"/>
  <c r="O2870" i="2"/>
  <c r="O814" i="2"/>
  <c r="O3781" i="2"/>
  <c r="O198" i="2"/>
  <c r="O3518" i="2"/>
  <c r="O298" i="2"/>
  <c r="O8807" i="2"/>
  <c r="O4328" i="2"/>
  <c r="O2225" i="2"/>
  <c r="O501" i="2"/>
  <c r="O5073" i="2"/>
  <c r="O4208" i="2"/>
  <c r="O1595" i="2"/>
  <c r="O1106" i="2"/>
  <c r="O4902" i="2"/>
  <c r="O4561" i="2"/>
  <c r="O6297" i="2"/>
  <c r="O8301" i="2"/>
  <c r="O2682" i="2"/>
  <c r="O3265" i="2"/>
  <c r="O1121" i="2"/>
  <c r="O8096" i="2"/>
  <c r="O2088" i="2"/>
  <c r="O8804" i="2"/>
  <c r="O1362" i="2"/>
  <c r="O4806" i="2"/>
  <c r="O4144" i="2"/>
  <c r="O614" i="2"/>
  <c r="O1916" i="2"/>
  <c r="O3386" i="2"/>
  <c r="O976" i="2"/>
  <c r="O7647" i="2"/>
  <c r="O4114" i="2"/>
  <c r="O7736" i="2"/>
  <c r="O191" i="2"/>
  <c r="O3603" i="2"/>
  <c r="O1423" i="2"/>
  <c r="O8262" i="2"/>
  <c r="O6120" i="2"/>
  <c r="O2936" i="2"/>
  <c r="O1850" i="2"/>
  <c r="O6459" i="2"/>
  <c r="O7716" i="2"/>
  <c r="O7583" i="2"/>
  <c r="O2352" i="2"/>
  <c r="O8735" i="2"/>
  <c r="O2064" i="2"/>
  <c r="O8681" i="2"/>
  <c r="O3092" i="2"/>
  <c r="O4590" i="2"/>
  <c r="O7381" i="2"/>
  <c r="O6357" i="2"/>
  <c r="O7350" i="2"/>
  <c r="O5705" i="2"/>
  <c r="O2106" i="2"/>
  <c r="O2267" i="2"/>
  <c r="O1659" i="2"/>
  <c r="O4619" i="2"/>
  <c r="O3172" i="2"/>
  <c r="O5998" i="2"/>
  <c r="O1639" i="2"/>
  <c r="O1265" i="2"/>
  <c r="O7412" i="2"/>
  <c r="O5157" i="2"/>
  <c r="O1383" i="2"/>
  <c r="O6670" i="2"/>
  <c r="O4869" i="2"/>
  <c r="O1486" i="2"/>
  <c r="O2553" i="2"/>
  <c r="O8752" i="2"/>
  <c r="O7534" i="2"/>
  <c r="O7073" i="2"/>
  <c r="O6506" i="2"/>
  <c r="O6790" i="2"/>
  <c r="O5484" i="2"/>
  <c r="O7252" i="2"/>
  <c r="O601" i="2"/>
  <c r="O5423" i="2"/>
  <c r="O9059" i="2"/>
  <c r="O6306" i="2"/>
  <c r="O141" i="2"/>
  <c r="O3195" i="2"/>
  <c r="O314" i="2"/>
  <c r="O8759" i="2"/>
  <c r="O3162" i="2"/>
  <c r="O2942" i="2"/>
  <c r="O6311" i="2"/>
  <c r="O2406" i="2"/>
  <c r="O3011" i="2"/>
  <c r="O4856" i="2"/>
  <c r="O4263" i="2"/>
  <c r="O1594" i="2"/>
  <c r="O8029" i="2"/>
  <c r="O896" i="2"/>
  <c r="O6349" i="2"/>
  <c r="O3243" i="2"/>
  <c r="O3829" i="2"/>
  <c r="O8568" i="2"/>
  <c r="O301" i="2"/>
  <c r="O3384" i="2"/>
  <c r="O8636" i="2"/>
  <c r="O2871" i="2"/>
  <c r="O126" i="2"/>
  <c r="O4642" i="2"/>
  <c r="O8989" i="2"/>
  <c r="O1452" i="2"/>
  <c r="O8685" i="2"/>
  <c r="O8912" i="2"/>
  <c r="O7933" i="2"/>
  <c r="O4499" i="2"/>
  <c r="O3629" i="2"/>
  <c r="O458" i="2"/>
  <c r="O6750" i="2"/>
  <c r="O960" i="2"/>
  <c r="O5992" i="2"/>
  <c r="O2853" i="2"/>
  <c r="O6234" i="2"/>
  <c r="O1915" i="2"/>
  <c r="O321" i="2"/>
  <c r="O8294" i="2"/>
  <c r="O2029" i="2"/>
  <c r="O5395" i="2"/>
  <c r="O8984" i="2"/>
  <c r="O5411" i="2"/>
  <c r="O3376" i="2"/>
  <c r="O5440" i="2"/>
  <c r="O2272" i="2"/>
  <c r="O2413" i="2"/>
  <c r="O4419" i="2"/>
  <c r="O2454" i="2"/>
  <c r="O8156" i="2"/>
  <c r="O1996" i="2"/>
  <c r="O8693" i="2"/>
  <c r="O1917" i="2"/>
  <c r="O619" i="2"/>
  <c r="O6414" i="2"/>
  <c r="O8792" i="2"/>
  <c r="O7349" i="2"/>
  <c r="O7146" i="2"/>
  <c r="O2521" i="2"/>
  <c r="O2066" i="2"/>
  <c r="O498" i="2"/>
  <c r="O50" i="2"/>
  <c r="O6641" i="2"/>
  <c r="O7242" i="2"/>
  <c r="O1196" i="2"/>
  <c r="O646" i="2"/>
  <c r="O1339" i="2"/>
  <c r="O2439" i="2"/>
  <c r="O6328" i="2"/>
  <c r="O4040" i="2"/>
  <c r="O5922" i="2"/>
  <c r="O4746" i="2"/>
  <c r="O1443" i="2"/>
  <c r="O818" i="2"/>
  <c r="O4105" i="2"/>
  <c r="O9208" i="2"/>
  <c r="O3972" i="2"/>
  <c r="O3432" i="2"/>
  <c r="O270" i="2"/>
  <c r="O3295" i="2"/>
  <c r="O3575" i="2"/>
  <c r="O2545" i="2"/>
  <c r="O9251" i="2"/>
  <c r="P9251" i="2" s="1"/>
  <c r="O709" i="2"/>
  <c r="O1977" i="2"/>
  <c r="O582" i="2"/>
  <c r="O4340" i="2"/>
  <c r="O2990" i="2"/>
  <c r="O2165" i="2"/>
  <c r="O4839" i="2"/>
  <c r="O8858" i="2"/>
  <c r="O7019" i="2"/>
  <c r="O4487" i="2"/>
  <c r="O5143" i="2"/>
  <c r="O2710" i="2"/>
  <c r="O4630" i="2"/>
  <c r="O2664" i="2"/>
  <c r="O4516" i="2"/>
  <c r="O5208" i="2"/>
  <c r="O7345" i="2"/>
  <c r="O8286" i="2"/>
  <c r="O8245" i="2"/>
  <c r="O8446" i="2"/>
  <c r="O4646" i="2"/>
  <c r="O1812" i="2"/>
  <c r="O7459" i="2"/>
  <c r="O5585" i="2"/>
  <c r="O8247" i="2"/>
  <c r="O1109" i="2"/>
  <c r="O2689" i="2"/>
  <c r="O7437" i="2"/>
  <c r="O8970" i="2"/>
  <c r="O4326" i="2"/>
  <c r="O6322" i="2"/>
  <c r="O4853" i="2"/>
  <c r="O4534" i="2"/>
  <c r="O2647" i="2"/>
  <c r="O3410" i="2"/>
  <c r="O596" i="2"/>
  <c r="O3852" i="2"/>
  <c r="O7614" i="2"/>
  <c r="O7815" i="2"/>
  <c r="O401" i="2"/>
  <c r="O8722" i="2"/>
  <c r="O1943" i="2"/>
  <c r="O4329" i="2"/>
  <c r="O5886" i="2"/>
  <c r="O695" i="2"/>
  <c r="O6024" i="2"/>
  <c r="O2005" i="2"/>
  <c r="O4354" i="2"/>
  <c r="O9213" i="2"/>
  <c r="O7319" i="2"/>
  <c r="O8169" i="2"/>
  <c r="O2640" i="2"/>
  <c r="O7431" i="2"/>
  <c r="O3633" i="2"/>
  <c r="O4995" i="2"/>
  <c r="O6687" i="2"/>
  <c r="O473" i="2"/>
  <c r="O4840" i="2"/>
  <c r="O9033" i="2"/>
  <c r="O4211" i="2"/>
  <c r="O7964" i="2"/>
  <c r="O4555" i="2"/>
  <c r="O7222" i="2"/>
  <c r="O5960" i="2"/>
  <c r="O381" i="2"/>
  <c r="O5451" i="2"/>
  <c r="O715" i="2"/>
  <c r="O1446" i="2"/>
  <c r="O3240" i="2"/>
  <c r="O4661" i="2"/>
  <c r="O3134" i="2"/>
  <c r="O1993" i="2"/>
  <c r="O7193" i="2"/>
  <c r="O1243" i="2"/>
  <c r="O5097" i="2"/>
  <c r="O3946" i="2"/>
  <c r="O22" i="2"/>
  <c r="O5821" i="2"/>
  <c r="O6612" i="2"/>
  <c r="O9199" i="2"/>
  <c r="O7474" i="2"/>
  <c r="O902" i="2"/>
  <c r="O7961" i="2"/>
  <c r="O362" i="2"/>
  <c r="O8973" i="2"/>
  <c r="O5768" i="2"/>
  <c r="O9118" i="2"/>
  <c r="O5699" i="2"/>
  <c r="O5722" i="2"/>
  <c r="O1504" i="2"/>
  <c r="O8242" i="2"/>
  <c r="O2877" i="2"/>
  <c r="O7088" i="2"/>
  <c r="O2008" i="2"/>
  <c r="O788" i="2"/>
  <c r="O6901" i="2"/>
  <c r="O2564" i="2"/>
  <c r="O6571" i="2"/>
  <c r="O5692" i="2"/>
  <c r="O4482" i="2"/>
  <c r="O6520" i="2"/>
  <c r="O6678" i="2"/>
  <c r="O1959" i="2"/>
  <c r="O2482" i="2"/>
  <c r="O3204" i="2"/>
  <c r="O7355" i="2"/>
  <c r="O5702" i="2"/>
  <c r="O5536" i="2"/>
  <c r="O1187" i="2"/>
  <c r="O7691" i="2"/>
  <c r="O5161" i="2"/>
  <c r="O7131" i="2"/>
  <c r="O5365" i="2"/>
  <c r="O1851" i="2"/>
  <c r="O4775" i="2"/>
  <c r="O7531" i="2"/>
  <c r="O8829" i="2"/>
  <c r="O952" i="2"/>
  <c r="O1238" i="2"/>
  <c r="O959" i="2"/>
  <c r="O9198" i="2"/>
  <c r="O3626" i="2"/>
  <c r="O8988" i="2"/>
  <c r="O4335" i="2"/>
  <c r="O4552" i="2"/>
  <c r="O1522" i="2"/>
  <c r="O3981" i="2"/>
  <c r="O8863" i="2"/>
  <c r="O8491" i="2"/>
  <c r="O8938" i="2"/>
  <c r="O4197" i="2"/>
  <c r="O1526" i="2"/>
  <c r="O5348" i="2"/>
  <c r="O2049" i="2"/>
  <c r="O6416" i="2"/>
  <c r="O3428" i="2"/>
  <c r="O965" i="2"/>
  <c r="O1039" i="2"/>
  <c r="O1689" i="2"/>
  <c r="O5743" i="2"/>
  <c r="O6655" i="2"/>
  <c r="O7646" i="2"/>
  <c r="O2714" i="2"/>
  <c r="O4850" i="2"/>
  <c r="O6532" i="2"/>
  <c r="O1051" i="2"/>
  <c r="O4115" i="2"/>
  <c r="O3851" i="2"/>
  <c r="O4542" i="2"/>
  <c r="O8811" i="2"/>
  <c r="O4854" i="2"/>
  <c r="O6788" i="2"/>
  <c r="O8325" i="2"/>
  <c r="O2205" i="2"/>
  <c r="O6141" i="2"/>
  <c r="O3557" i="2"/>
  <c r="O357" i="2"/>
  <c r="O8172" i="2"/>
  <c r="O3387" i="2"/>
  <c r="O5528" i="2"/>
  <c r="O5306" i="2"/>
  <c r="O8872" i="2"/>
  <c r="O5177" i="2"/>
  <c r="O5514" i="2"/>
  <c r="O7529" i="2"/>
  <c r="O2587" i="2"/>
  <c r="O2242" i="2"/>
  <c r="O2718" i="2"/>
  <c r="O4443" i="2"/>
  <c r="O5741" i="2"/>
  <c r="O2190" i="2"/>
  <c r="O1885" i="2"/>
  <c r="O6256" i="2"/>
  <c r="O4569" i="2"/>
  <c r="O9107" i="2"/>
  <c r="O867" i="2"/>
  <c r="O7608" i="2"/>
  <c r="O8897" i="2"/>
  <c r="O2814" i="2"/>
  <c r="O3361" i="2"/>
  <c r="O1819" i="2"/>
  <c r="O3487" i="2"/>
  <c r="O7139" i="2"/>
  <c r="O5106" i="2"/>
  <c r="O4054" i="2"/>
  <c r="O3597" i="2"/>
  <c r="O2331" i="2"/>
  <c r="O4811" i="2"/>
  <c r="O5135" i="2"/>
  <c r="O927" i="2"/>
  <c r="O2316" i="2"/>
  <c r="O3474" i="2"/>
  <c r="O8798" i="2"/>
  <c r="O4723" i="2"/>
  <c r="O5666" i="2"/>
  <c r="O5480" i="2"/>
  <c r="O2211" i="2"/>
  <c r="O4272" i="2"/>
  <c r="O8507" i="2"/>
  <c r="O4192" i="2"/>
  <c r="O3312" i="2"/>
  <c r="O6385" i="2"/>
  <c r="O2570" i="2"/>
  <c r="O7835" i="2"/>
  <c r="O416" i="2"/>
  <c r="O6484" i="2"/>
  <c r="O6559" i="2"/>
  <c r="O785" i="2"/>
  <c r="O7966" i="2"/>
  <c r="O7389" i="2"/>
  <c r="O6917" i="2"/>
  <c r="O4548" i="2"/>
  <c r="O8065" i="2"/>
  <c r="O8265" i="2"/>
  <c r="O325" i="2"/>
  <c r="O7597" i="2"/>
  <c r="O3769" i="2"/>
  <c r="O8488" i="2"/>
  <c r="O751" i="2"/>
  <c r="O6195" i="2"/>
  <c r="O3001" i="2"/>
  <c r="O483" i="2"/>
  <c r="O3584" i="2"/>
  <c r="O9202" i="2"/>
  <c r="O6181" i="2"/>
  <c r="O5205" i="2"/>
  <c r="O4738" i="2"/>
  <c r="O627" i="2"/>
  <c r="O3653" i="2"/>
  <c r="O484" i="2"/>
  <c r="O1249" i="2"/>
  <c r="O1896" i="2"/>
  <c r="O7678" i="2"/>
  <c r="O5690" i="2"/>
  <c r="O7653" i="2"/>
  <c r="O5875" i="2"/>
  <c r="O3988" i="2"/>
  <c r="O573" i="2"/>
  <c r="O2303" i="2"/>
  <c r="O6855" i="2"/>
  <c r="O7799" i="2"/>
  <c r="O3717" i="2"/>
  <c r="O1738" i="2"/>
  <c r="O7813" i="2"/>
  <c r="O6818" i="2"/>
  <c r="O6609" i="2"/>
  <c r="O252" i="2"/>
  <c r="O3208" i="2"/>
  <c r="O3522" i="2"/>
  <c r="O8975" i="2"/>
  <c r="O88" i="2"/>
  <c r="O7143" i="2"/>
  <c r="O8254" i="2"/>
  <c r="O2362" i="2"/>
  <c r="O3019" i="2"/>
  <c r="O6796" i="2"/>
  <c r="O5769" i="2"/>
  <c r="O7845" i="2"/>
  <c r="O4376" i="2"/>
  <c r="O7905" i="2"/>
  <c r="O3120" i="2"/>
  <c r="O1306" i="2"/>
  <c r="O4185" i="2"/>
  <c r="O4120" i="2"/>
  <c r="O6807" i="2"/>
  <c r="O6293" i="2"/>
  <c r="O4614" i="2"/>
  <c r="O7181" i="2"/>
  <c r="O3230" i="2"/>
  <c r="O1040" i="2"/>
  <c r="O6872" i="2"/>
  <c r="O212" i="2"/>
  <c r="O206" i="2"/>
  <c r="O838" i="2"/>
  <c r="O8951" i="2"/>
  <c r="O6622" i="2"/>
  <c r="O921" i="2"/>
  <c r="O1973" i="2"/>
  <c r="O9013" i="2"/>
  <c r="O8016" i="2"/>
  <c r="O8051" i="2"/>
  <c r="O1868" i="2"/>
  <c r="O1556" i="2"/>
  <c r="O8360" i="2"/>
  <c r="O1102" i="2"/>
  <c r="O5081" i="2"/>
  <c r="O1151" i="2"/>
  <c r="O4140" i="2"/>
  <c r="O3374" i="2"/>
  <c r="O7318" i="2"/>
  <c r="O7151" i="2"/>
  <c r="O4206" i="2"/>
  <c r="O1506" i="2"/>
  <c r="O4662" i="2"/>
  <c r="O4035" i="2"/>
  <c r="O9184" i="2"/>
  <c r="O8727" i="2"/>
  <c r="O4377" i="2"/>
  <c r="O1656" i="2"/>
  <c r="O7359" i="2"/>
  <c r="O6457" i="2"/>
  <c r="O2593" i="2"/>
  <c r="O6841" i="2"/>
  <c r="O3117" i="2"/>
  <c r="O2171" i="2"/>
  <c r="O7283" i="2"/>
  <c r="O4670" i="2"/>
  <c r="O6606" i="2"/>
  <c r="O7358" i="2"/>
  <c r="O7149" i="2"/>
  <c r="O1606" i="2"/>
  <c r="O8915" i="2"/>
  <c r="O2432" i="2"/>
  <c r="O6314" i="2"/>
  <c r="O6853" i="2"/>
  <c r="O7477" i="2"/>
  <c r="O2139" i="2"/>
  <c r="O6239" i="2"/>
  <c r="O7172" i="2"/>
  <c r="O100" i="2"/>
  <c r="O2921" i="2"/>
  <c r="O1683" i="2"/>
  <c r="O1575" i="2"/>
  <c r="O2052" i="2"/>
  <c r="O678" i="2"/>
  <c r="O7" i="2"/>
  <c r="O9076" i="2"/>
  <c r="O5640" i="2"/>
  <c r="O7219" i="2"/>
  <c r="O6477" i="2"/>
  <c r="O4480" i="2"/>
  <c r="O3226" i="2"/>
  <c r="O6508" i="2"/>
  <c r="O4236" i="2"/>
  <c r="O4715" i="2"/>
  <c r="O533" i="2"/>
  <c r="O2510" i="2"/>
  <c r="O2860" i="2"/>
  <c r="O2934" i="2"/>
  <c r="O6630" i="2"/>
  <c r="O5773" i="2"/>
  <c r="O3554" i="2"/>
  <c r="O7798" i="2"/>
  <c r="O135" i="2"/>
  <c r="O3506" i="2"/>
  <c r="O6984" i="2"/>
  <c r="O4305" i="2"/>
  <c r="O4790" i="2"/>
  <c r="O7542" i="2"/>
  <c r="O6422" i="2"/>
  <c r="O2321" i="2"/>
  <c r="O1617" i="2"/>
  <c r="O3771" i="2"/>
  <c r="O8946" i="2"/>
  <c r="O1107" i="2"/>
  <c r="O7405" i="2"/>
  <c r="O1149" i="2"/>
  <c r="O3202" i="2"/>
  <c r="O3621" i="2"/>
  <c r="O7485" i="2"/>
  <c r="O8508" i="2"/>
  <c r="O5163" i="2"/>
  <c r="O8770" i="2"/>
  <c r="O5924" i="2"/>
  <c r="O3773" i="2"/>
  <c r="O4881" i="2"/>
  <c r="O594" i="2"/>
  <c r="O7454" i="2"/>
  <c r="O7940" i="2"/>
  <c r="O6218" i="2"/>
  <c r="O2231" i="2"/>
  <c r="O5559" i="2"/>
  <c r="O2863" i="2"/>
  <c r="O7637" i="2"/>
  <c r="O5977" i="2"/>
  <c r="O622" i="2"/>
  <c r="O146" i="2"/>
  <c r="O9099" i="2"/>
  <c r="O2279" i="2"/>
  <c r="O5697" i="2"/>
  <c r="O3905" i="2"/>
  <c r="O510" i="2"/>
  <c r="O3324" i="2"/>
  <c r="O2715" i="2"/>
  <c r="O1695" i="2"/>
  <c r="O6099" i="2"/>
  <c r="O2473" i="2"/>
  <c r="O9226" i="2"/>
  <c r="O642" i="2"/>
  <c r="O3067" i="2"/>
  <c r="O2762" i="2"/>
  <c r="O8650" i="2"/>
  <c r="O3778" i="2"/>
  <c r="O305" i="2"/>
  <c r="O8485" i="2"/>
  <c r="O7816" i="2"/>
  <c r="O8503" i="2"/>
  <c r="O557" i="2"/>
  <c r="O4252" i="2"/>
  <c r="O6688" i="2"/>
  <c r="O7129" i="2"/>
  <c r="O8435" i="2"/>
  <c r="O2837" i="2"/>
  <c r="O8179" i="2"/>
  <c r="O3330" i="2"/>
  <c r="O4398" i="2"/>
  <c r="O7721" i="2"/>
  <c r="O2907" i="2"/>
  <c r="O5729" i="2"/>
  <c r="O3348" i="2"/>
  <c r="O1466" i="2"/>
  <c r="O6891" i="2"/>
  <c r="O8261" i="2"/>
  <c r="O1437" i="2"/>
  <c r="O1958" i="2"/>
  <c r="O3492" i="2"/>
  <c r="O8718" i="2"/>
  <c r="O2697" i="2"/>
  <c r="O3638" i="2"/>
  <c r="O2344" i="2"/>
  <c r="O2906" i="2"/>
  <c r="O1226" i="2"/>
  <c r="O3054" i="2"/>
  <c r="O7878" i="2"/>
  <c r="O7503" i="2"/>
  <c r="O6000" i="2"/>
  <c r="O7554" i="2"/>
  <c r="O6512" i="2"/>
  <c r="O8428" i="2"/>
  <c r="O8395" i="2"/>
  <c r="O2955" i="2"/>
  <c r="O3853" i="2"/>
  <c r="O2408" i="2"/>
  <c r="O631" i="2"/>
  <c r="O3904" i="2"/>
  <c r="O5096" i="2"/>
  <c r="O8184" i="2"/>
  <c r="O1782" i="2"/>
  <c r="O1363" i="2"/>
  <c r="O7178" i="2"/>
  <c r="O7169" i="2"/>
  <c r="O5321" i="2"/>
  <c r="O7228" i="2"/>
  <c r="O9267" i="2"/>
  <c r="P9267" i="2" s="1"/>
  <c r="O4360" i="2"/>
  <c r="O7942" i="2"/>
  <c r="O1546" i="2"/>
  <c r="O5213" i="2"/>
  <c r="O725" i="2"/>
  <c r="O8656" i="2"/>
  <c r="O4215" i="2"/>
  <c r="O5700" i="2"/>
  <c r="O8873" i="2"/>
  <c r="O1788" i="2"/>
  <c r="O2461" i="2"/>
  <c r="O6332" i="2"/>
  <c r="O1185" i="2"/>
  <c r="O2107" i="2"/>
  <c r="O3551" i="2"/>
  <c r="O719" i="2"/>
  <c r="O6437" i="2"/>
  <c r="O3927" i="2"/>
  <c r="O3284" i="2"/>
  <c r="O5526" i="2"/>
  <c r="O811" i="2"/>
  <c r="O737" i="2"/>
  <c r="O6076" i="2"/>
  <c r="O3805" i="2"/>
  <c r="O2806" i="2"/>
  <c r="O5220" i="2"/>
  <c r="O8167" i="2"/>
  <c r="O7127" i="2"/>
  <c r="O3146" i="2"/>
  <c r="O1293" i="2"/>
  <c r="O4983" i="2"/>
  <c r="O6179" i="2"/>
  <c r="O1583" i="2"/>
  <c r="O8380" i="2"/>
  <c r="O8660" i="2"/>
  <c r="O6055" i="2"/>
  <c r="O7182" i="2"/>
  <c r="O115" i="2"/>
  <c r="O4355" i="2"/>
  <c r="O6504" i="2"/>
  <c r="O1186" i="2"/>
  <c r="O9273" i="2"/>
  <c r="P9273" i="2" s="1"/>
  <c r="O5384" i="2"/>
  <c r="O245" i="2"/>
  <c r="O1264" i="2"/>
  <c r="O38" i="2"/>
  <c r="O1609" i="2"/>
  <c r="O1294" i="2"/>
  <c r="O6071" i="2"/>
  <c r="O4821" i="2"/>
  <c r="O1333" i="2"/>
  <c r="O5418" i="2"/>
  <c r="O6669" i="2"/>
  <c r="O9081" i="2"/>
  <c r="O5490" i="2"/>
  <c r="O5882" i="2"/>
  <c r="O4102" i="2"/>
  <c r="O83" i="2"/>
  <c r="O6942" i="2"/>
  <c r="O6702" i="2"/>
  <c r="O940" i="2"/>
  <c r="O7584" i="2"/>
  <c r="O4676" i="2"/>
  <c r="O3076" i="2"/>
  <c r="O78" i="2"/>
  <c r="O4583" i="2"/>
  <c r="O3406" i="2"/>
  <c r="O8834" i="2"/>
  <c r="O6339" i="2"/>
  <c r="O3453" i="2"/>
  <c r="O2845" i="2"/>
  <c r="O5315" i="2"/>
  <c r="O2472" i="2"/>
  <c r="O493" i="2"/>
  <c r="O7659" i="2"/>
  <c r="O4566" i="2"/>
  <c r="O397" i="2"/>
  <c r="O1902" i="2"/>
  <c r="O5311" i="2"/>
  <c r="O1394" i="2"/>
  <c r="O4564" i="2"/>
  <c r="O7199" i="2"/>
  <c r="O1572" i="2"/>
  <c r="O5218" i="2"/>
  <c r="O3047" i="2"/>
  <c r="O4741" i="2"/>
  <c r="O3460" i="2"/>
  <c r="O8331" i="2"/>
  <c r="O3016" i="2"/>
  <c r="O5980" i="2"/>
  <c r="O4672" i="2"/>
  <c r="O8701" i="2"/>
  <c r="O7669" i="2"/>
  <c r="O1623" i="2"/>
  <c r="O7102" i="2"/>
  <c r="O4264" i="2"/>
  <c r="O2396" i="2"/>
  <c r="O5256" i="2"/>
  <c r="O877" i="2"/>
  <c r="O1962" i="2"/>
  <c r="O6151" i="2"/>
  <c r="O5149" i="2"/>
  <c r="O2563" i="2"/>
  <c r="O5195" i="2"/>
  <c r="O4248" i="2"/>
  <c r="O1022" i="2"/>
  <c r="O2296" i="2"/>
  <c r="O5633" i="2"/>
  <c r="O3118" i="2"/>
  <c r="O7032" i="2"/>
  <c r="O864" i="2"/>
  <c r="O470" i="2"/>
  <c r="O1432" i="2"/>
  <c r="O891" i="2"/>
  <c r="O3144" i="2"/>
  <c r="O286" i="2"/>
  <c r="O1218" i="2"/>
  <c r="O5116" i="2"/>
  <c r="O581" i="2"/>
  <c r="O5165" i="2"/>
  <c r="O8806" i="2"/>
  <c r="O3014" i="2"/>
  <c r="O8648" i="2"/>
  <c r="O4019" i="2"/>
  <c r="O2374" i="2"/>
  <c r="O3198" i="2"/>
  <c r="O5417" i="2"/>
  <c r="O1976" i="2"/>
  <c r="O726" i="2"/>
  <c r="O2095" i="2"/>
  <c r="O1439" i="2"/>
  <c r="O7449" i="2"/>
  <c r="O7384" i="2"/>
  <c r="O6711" i="2"/>
  <c r="O2069" i="2"/>
  <c r="O3010" i="2"/>
  <c r="O2824" i="2"/>
  <c r="O2003" i="2"/>
  <c r="O505" i="2"/>
  <c r="O374" i="2"/>
  <c r="O2951" i="2"/>
  <c r="O2531" i="2"/>
  <c r="O5372" i="2"/>
  <c r="O1926" i="2"/>
  <c r="O5268" i="2"/>
  <c r="O5179" i="2"/>
  <c r="O7526" i="2"/>
  <c r="O6276" i="2"/>
  <c r="O6640" i="2"/>
  <c r="O2858" i="2"/>
  <c r="O5183" i="2"/>
  <c r="O1906" i="2"/>
  <c r="O1634" i="2"/>
  <c r="O661" i="2"/>
  <c r="O7430" i="2"/>
  <c r="O2606" i="2"/>
  <c r="O2753" i="2"/>
  <c r="O7489" i="2"/>
  <c r="O1500" i="2"/>
  <c r="O837" i="2"/>
  <c r="O8080" i="2"/>
  <c r="O3465" i="2"/>
  <c r="O1253" i="2"/>
  <c r="O7067" i="2"/>
  <c r="O2638" i="2"/>
  <c r="O2582" i="2"/>
  <c r="O9233" i="2"/>
  <c r="P9233" i="2" s="1"/>
  <c r="O6672" i="2"/>
  <c r="O3793" i="2"/>
  <c r="O4532" i="2"/>
  <c r="O1064" i="2"/>
  <c r="O1706" i="2"/>
  <c r="O257" i="2"/>
  <c r="O7432" i="2"/>
  <c r="O7860" i="2"/>
  <c r="O7906" i="2"/>
  <c r="O3848" i="2"/>
  <c r="O8893" i="2"/>
  <c r="O6580" i="2"/>
  <c r="O1156" i="2"/>
  <c r="O5707" i="2"/>
  <c r="O4027" i="2"/>
  <c r="O8688" i="2"/>
  <c r="O1629" i="2"/>
  <c r="O1835" i="2"/>
  <c r="O7949" i="2"/>
  <c r="O8103" i="2"/>
  <c r="O8280" i="2"/>
  <c r="O4739" i="2"/>
  <c r="O4748" i="2"/>
  <c r="O6208" i="2"/>
  <c r="O4113" i="2"/>
  <c r="O8480" i="2"/>
  <c r="O8600" i="2"/>
  <c r="O1492" i="2"/>
  <c r="O3596" i="2"/>
  <c r="O5738" i="2"/>
  <c r="O5594" i="2"/>
  <c r="O7075" i="2"/>
  <c r="O2294" i="2"/>
  <c r="O7543" i="2"/>
  <c r="O7744" i="2"/>
  <c r="O3138" i="2"/>
  <c r="O2653" i="2"/>
  <c r="O6456" i="2"/>
  <c r="O7298" i="2"/>
  <c r="O4026" i="2"/>
  <c r="O798" i="2"/>
  <c r="O6300" i="2"/>
  <c r="O5652" i="2"/>
  <c r="O762" i="2"/>
  <c r="O1169" i="2"/>
  <c r="O7434" i="2"/>
  <c r="O5945" i="2"/>
  <c r="O3321" i="2"/>
  <c r="O3424" i="2"/>
  <c r="O2635" i="2"/>
  <c r="O5507" i="2"/>
  <c r="O2276" i="2"/>
  <c r="O4905" i="2"/>
  <c r="O8675" i="2"/>
  <c r="O1200" i="2"/>
  <c r="O3058" i="2"/>
  <c r="O6729" i="2"/>
  <c r="O8345" i="2"/>
  <c r="O1211" i="2"/>
  <c r="O1384" i="2"/>
  <c r="O2302" i="2"/>
  <c r="O8162" i="2"/>
  <c r="O8956" i="2"/>
  <c r="O8630" i="2"/>
  <c r="O9237" i="2"/>
  <c r="P9237" i="2" s="1"/>
  <c r="O7194" i="2"/>
  <c r="O6858" i="2"/>
  <c r="O6802" i="2"/>
  <c r="O1589" i="2"/>
  <c r="O4521" i="2"/>
  <c r="O132" i="2"/>
  <c r="O4423" i="2"/>
  <c r="O2207" i="2"/>
  <c r="O6375" i="2"/>
  <c r="O7463" i="2"/>
  <c r="O4500" i="2"/>
  <c r="O4137" i="2"/>
  <c r="O2155" i="2"/>
  <c r="O8476" i="2"/>
  <c r="O109" i="2"/>
  <c r="O4015" i="2"/>
  <c r="O4350" i="2"/>
  <c r="O1511" i="2"/>
  <c r="O5825" i="2"/>
  <c r="O5572" i="2"/>
  <c r="O8374" i="2"/>
  <c r="O3061" i="2"/>
  <c r="O5415" i="2"/>
  <c r="O6591" i="2"/>
  <c r="O8996" i="2"/>
  <c r="O2964" i="2"/>
  <c r="O117" i="2"/>
  <c r="O7475" i="2"/>
  <c r="O2282" i="2"/>
  <c r="O5794" i="2"/>
  <c r="O6493" i="2"/>
  <c r="O5318" i="2"/>
  <c r="O9091" i="2"/>
  <c r="O8672" i="2"/>
  <c r="O7093" i="2"/>
  <c r="O8171" i="2"/>
  <c r="O7948" i="2"/>
  <c r="O3560" i="2"/>
  <c r="O6436" i="2"/>
  <c r="O7282" i="2"/>
  <c r="O3110" i="2"/>
  <c r="O6918" i="2"/>
  <c r="O5491" i="2"/>
  <c r="O5974" i="2"/>
  <c r="O4373" i="2"/>
  <c r="O1001" i="2"/>
  <c r="O7804" i="2"/>
  <c r="O2701" i="2"/>
  <c r="O6647" i="2"/>
  <c r="O4522" i="2"/>
  <c r="O6058" i="2"/>
  <c r="O3022" i="2"/>
  <c r="O5694" i="2"/>
  <c r="O8932" i="2"/>
  <c r="O1248" i="2"/>
  <c r="O4829" i="2"/>
  <c r="O3700" i="2"/>
  <c r="O2440" i="2"/>
  <c r="O9149" i="2"/>
  <c r="O1491" i="2"/>
  <c r="O8556" i="2"/>
  <c r="O3337" i="2"/>
  <c r="O6722" i="2"/>
  <c r="O6302" i="2"/>
  <c r="O6215" i="2"/>
  <c r="O5508" i="2"/>
  <c r="O2691" i="2"/>
  <c r="O1536" i="2"/>
  <c r="O4073" i="2"/>
  <c r="O8440" i="2"/>
  <c r="O8888" i="2"/>
  <c r="O8137" i="2"/>
  <c r="O1239" i="2"/>
  <c r="O4036" i="2"/>
  <c r="O676" i="2"/>
  <c r="O4744" i="2"/>
  <c r="O1375" i="2"/>
  <c r="O3455" i="2"/>
  <c r="O2244" i="2"/>
  <c r="O103" i="2"/>
  <c r="O3529" i="2"/>
  <c r="O5494" i="2"/>
  <c r="O380" i="2"/>
  <c r="O1676" i="2"/>
  <c r="O4081" i="2"/>
  <c r="O8962" i="2"/>
  <c r="O3338" i="2"/>
  <c r="O8227" i="2"/>
  <c r="O2355" i="2"/>
  <c r="O1369" i="2"/>
  <c r="O3119" i="2"/>
  <c r="O8604" i="2"/>
  <c r="O2177" i="2"/>
  <c r="O612" i="2"/>
  <c r="O7045" i="2"/>
  <c r="O1693" i="2"/>
  <c r="O1073" i="2"/>
  <c r="O871" i="2"/>
  <c r="O5461" i="2"/>
  <c r="O2371" i="2"/>
  <c r="O8176" i="2"/>
  <c r="O8756" i="2"/>
  <c r="O3008" i="2"/>
  <c r="O145" i="2"/>
  <c r="O345" i="2"/>
  <c r="O2072" i="2"/>
  <c r="O1098" i="2"/>
  <c r="O7639" i="2"/>
  <c r="O1484" i="2"/>
  <c r="O8578" i="2"/>
  <c r="O2347" i="2"/>
  <c r="O5064" i="2"/>
  <c r="O5562" i="2"/>
  <c r="O8113" i="2"/>
  <c r="O5802" i="2"/>
  <c r="O575" i="2"/>
  <c r="O1660" i="2"/>
  <c r="O507" i="2"/>
  <c r="O6412" i="2"/>
  <c r="O739" i="2"/>
  <c r="O2515" i="2"/>
  <c r="O2270" i="2"/>
  <c r="O8094" i="2"/>
  <c r="O391" i="2"/>
  <c r="O8312" i="2"/>
  <c r="O6863" i="2"/>
  <c r="O4229" i="2"/>
  <c r="O6001" i="2"/>
  <c r="O243" i="2"/>
  <c r="O99" i="2"/>
  <c r="O1310" i="2"/>
  <c r="O1664" i="2"/>
  <c r="O3252" i="2"/>
  <c r="O5887" i="2"/>
  <c r="O5791" i="2"/>
  <c r="O2813" i="2"/>
  <c r="O5424" i="2"/>
  <c r="O7589" i="2"/>
  <c r="O1296" i="2"/>
  <c r="O6133" i="2"/>
  <c r="O3311" i="2"/>
  <c r="O7334" i="2"/>
  <c r="O2781" i="2"/>
  <c r="O5533" i="2"/>
  <c r="O3356" i="2"/>
  <c r="O5637" i="2"/>
  <c r="O1919" i="2"/>
  <c r="O7218" i="2"/>
  <c r="O8246" i="2"/>
  <c r="O431" i="2"/>
  <c r="O1065" i="2"/>
  <c r="O7506" i="2"/>
  <c r="O6291" i="2"/>
  <c r="O3137" i="2"/>
  <c r="O5289" i="2"/>
  <c r="O7914" i="2"/>
  <c r="O7417" i="2"/>
  <c r="O3734" i="2"/>
  <c r="O182" i="2"/>
  <c r="O2896" i="2"/>
  <c r="O5658" i="2"/>
  <c r="O5817" i="2"/>
  <c r="O1424" i="2"/>
  <c r="O7050" i="2"/>
  <c r="O4221" i="2"/>
  <c r="O5618" i="2"/>
  <c r="O6884" i="2"/>
  <c r="O3548" i="2"/>
  <c r="O7402" i="2"/>
  <c r="O3707" i="2"/>
  <c r="O3738" i="2"/>
  <c r="O5732" i="2"/>
  <c r="O1888" i="2"/>
  <c r="O7251" i="2"/>
  <c r="O3250" i="2"/>
  <c r="O9071" i="2"/>
  <c r="O7684" i="2"/>
  <c r="O1244" i="2"/>
  <c r="O6922" i="2"/>
  <c r="O2192" i="2"/>
  <c r="O7504" i="2"/>
  <c r="O1711" i="2"/>
  <c r="O2122" i="2"/>
  <c r="O7912" i="2"/>
  <c r="O3850" i="2"/>
  <c r="O1096" i="2"/>
  <c r="O209" i="2"/>
  <c r="O3996" i="2"/>
  <c r="O957" i="2"/>
  <c r="O1655" i="2"/>
  <c r="O5427" i="2"/>
  <c r="O7085" i="2"/>
  <c r="O6123" i="2"/>
  <c r="O2103" i="2"/>
  <c r="O3627" i="2"/>
  <c r="O4394" i="2"/>
  <c r="O2519" i="2"/>
  <c r="O851" i="2"/>
  <c r="O5714" i="2"/>
  <c r="O8482" i="2"/>
  <c r="O1469" i="2"/>
  <c r="O9257" i="2"/>
  <c r="P9257" i="2" s="1"/>
  <c r="O418" i="2"/>
  <c r="O8698" i="2"/>
  <c r="O6330" i="2"/>
  <c r="O5124" i="2"/>
  <c r="O8461" i="2"/>
  <c r="O1518" i="2"/>
  <c r="O5288" i="2"/>
  <c r="O4107" i="2"/>
  <c r="O1276" i="2"/>
  <c r="O260" i="2"/>
  <c r="O2437" i="2"/>
  <c r="O8136" i="2"/>
  <c r="O7660" i="2"/>
  <c r="O6919" i="2"/>
  <c r="O7066" i="2"/>
  <c r="O5558" i="2"/>
  <c r="O8757" i="2"/>
  <c r="O3394" i="2"/>
  <c r="O8296" i="2"/>
  <c r="O8538" i="2"/>
  <c r="O809" i="2"/>
  <c r="O2013" i="2"/>
  <c r="O8318" i="2"/>
  <c r="O554" i="2"/>
  <c r="O1252" i="2"/>
  <c r="O3236" i="2"/>
  <c r="O7751" i="2"/>
  <c r="O570" i="2"/>
  <c r="O7604" i="2"/>
  <c r="O6090" i="2"/>
  <c r="O2445" i="2"/>
  <c r="O6376" i="2"/>
  <c r="O1955" i="2"/>
  <c r="O2130" i="2"/>
  <c r="O561" i="2"/>
  <c r="O2074" i="2"/>
  <c r="O4674" i="2"/>
  <c r="O9072" i="2"/>
  <c r="O1964" i="2"/>
  <c r="O6511" i="2"/>
  <c r="O8332" i="2"/>
  <c r="O4585" i="2"/>
  <c r="O4425" i="2"/>
  <c r="O456" i="2"/>
  <c r="O1189" i="2"/>
  <c r="O2882" i="2"/>
  <c r="O3131" i="2"/>
  <c r="O3625" i="2"/>
  <c r="O7734" i="2"/>
  <c r="O4304" i="2"/>
  <c r="O8877" i="2"/>
  <c r="O982" i="2"/>
  <c r="O3658" i="2"/>
  <c r="O2070" i="2"/>
  <c r="O4944" i="2"/>
  <c r="O4518" i="2"/>
  <c r="O8733" i="2"/>
  <c r="O6776" i="2"/>
  <c r="O3244" i="2"/>
  <c r="O5471" i="2"/>
  <c r="O8310" i="2"/>
  <c r="O6654" i="2"/>
  <c r="O8802" i="2"/>
  <c r="O9046" i="2"/>
  <c r="O1024" i="2"/>
  <c r="O4375" i="2"/>
  <c r="O5823" i="2"/>
  <c r="O3142" i="2"/>
  <c r="O3608" i="2"/>
  <c r="O1370" i="2"/>
  <c r="O6443" i="2"/>
  <c r="O8486" i="2"/>
  <c r="O6949" i="2"/>
  <c r="O4733" i="2"/>
  <c r="O9137" i="2"/>
  <c r="O530" i="2"/>
  <c r="O8797" i="2"/>
  <c r="O5857" i="2"/>
  <c r="O4932" i="2"/>
  <c r="O4009" i="2"/>
  <c r="O2672" i="2"/>
  <c r="O5430" i="2"/>
  <c r="O3607" i="2"/>
  <c r="O4090" i="2"/>
  <c r="O6560" i="2"/>
  <c r="O4138" i="2"/>
  <c r="O5018" i="2"/>
  <c r="O4519" i="2"/>
  <c r="O1273" i="2"/>
  <c r="O4381" i="2"/>
  <c r="O3375" i="2"/>
  <c r="O1101" i="2"/>
  <c r="O2157" i="2"/>
  <c r="O5173" i="2"/>
  <c r="O8445" i="2"/>
  <c r="O4435" i="2"/>
  <c r="O2405" i="2"/>
  <c r="O2551" i="2"/>
  <c r="O4319" i="2"/>
  <c r="O1162" i="2"/>
  <c r="O1283" i="2"/>
  <c r="O503" i="2"/>
  <c r="O2419" i="2"/>
  <c r="O8153" i="2"/>
  <c r="O5130" i="2"/>
  <c r="O379" i="2"/>
  <c r="O5025" i="2"/>
  <c r="O993" i="2"/>
  <c r="O6941" i="2"/>
  <c r="O5938" i="2"/>
  <c r="O4245" i="2"/>
  <c r="O4142" i="2"/>
  <c r="O1147" i="2"/>
  <c r="O845" i="2"/>
  <c r="O2542" i="2"/>
  <c r="O2399" i="2"/>
  <c r="O8771" i="2"/>
  <c r="O6475" i="2"/>
  <c r="O5927" i="2"/>
  <c r="O2843" i="2"/>
  <c r="O4730" i="2"/>
  <c r="O8594" i="2"/>
  <c r="O6051" i="2"/>
  <c r="O4417" i="2"/>
  <c r="O7245" i="2"/>
  <c r="O3903" i="2"/>
  <c r="O1015" i="2"/>
  <c r="O2721" i="2"/>
  <c r="O4942" i="2"/>
  <c r="O8388" i="2"/>
  <c r="O2411" i="2"/>
  <c r="O4780" i="2"/>
  <c r="O3721" i="2"/>
  <c r="O8173" i="2"/>
  <c r="O6492" i="2"/>
  <c r="O3427" i="2"/>
  <c r="O4096" i="2"/>
  <c r="O8119" i="2"/>
  <c r="O4069" i="2"/>
  <c r="O4477" i="2"/>
  <c r="O1739" i="2"/>
  <c r="O7834" i="2"/>
  <c r="O159" i="2"/>
  <c r="O5968" i="2"/>
  <c r="O1368" i="2"/>
  <c r="O4816" i="2"/>
  <c r="O3309" i="2"/>
  <c r="O1426" i="2"/>
  <c r="O8125" i="2"/>
  <c r="O2197" i="2"/>
  <c r="O592" i="2"/>
  <c r="O738" i="2"/>
  <c r="O5230" i="2"/>
  <c r="O7888" i="2"/>
  <c r="O7846" i="2"/>
  <c r="O4172" i="2"/>
  <c r="O4934" i="2"/>
  <c r="O7347" i="2"/>
  <c r="O297" i="2"/>
  <c r="O8610" i="2"/>
  <c r="O2348" i="2"/>
  <c r="O6361" i="2"/>
  <c r="O2134" i="2"/>
  <c r="O1219" i="2"/>
  <c r="O8760" i="2"/>
  <c r="O8142" i="2"/>
  <c r="O3859" i="2"/>
  <c r="O316" i="2"/>
  <c r="O1018" i="2"/>
  <c r="O5913" i="2"/>
  <c r="O3671" i="2"/>
  <c r="O7909" i="2"/>
  <c r="O6603" i="2"/>
  <c r="O3971" i="2"/>
  <c r="O56" i="2"/>
  <c r="O4673" i="2"/>
  <c r="O3407" i="2"/>
  <c r="O2339" i="2"/>
  <c r="O4717" i="2"/>
  <c r="O7033" i="2"/>
  <c r="O946" i="2"/>
  <c r="O1797" i="2"/>
  <c r="O4669" i="2"/>
  <c r="O8159" i="2"/>
  <c r="O1692" i="2"/>
  <c r="O4725" i="2"/>
  <c r="O4013" i="2"/>
  <c r="O3820" i="2"/>
  <c r="O7482" i="2"/>
  <c r="O1225" i="2"/>
  <c r="O1854" i="2"/>
  <c r="O4481" i="2"/>
  <c r="O8822" i="2"/>
  <c r="O7943" i="2"/>
  <c r="O7040" i="2"/>
  <c r="O4082" i="2"/>
  <c r="O5843" i="2"/>
  <c r="O7247" i="2"/>
  <c r="O5909" i="2"/>
  <c r="O7096" i="2"/>
  <c r="O7848" i="2"/>
  <c r="O3934" i="2"/>
  <c r="O2833" i="2"/>
  <c r="O3709" i="2"/>
  <c r="O3589" i="2"/>
  <c r="O4685" i="2"/>
  <c r="O2346" i="2"/>
  <c r="O2865" i="2"/>
  <c r="O649" i="2"/>
  <c r="O4633" i="2"/>
  <c r="O4716" i="2"/>
  <c r="O7030" i="2"/>
  <c r="O4560" i="2"/>
  <c r="O3878" i="2"/>
  <c r="O1960" i="2"/>
  <c r="O6334" i="2"/>
  <c r="O4918" i="2"/>
  <c r="O4754" i="2"/>
  <c r="O7301" i="2"/>
  <c r="O2424" i="2"/>
  <c r="O6092" i="2"/>
  <c r="O3999" i="2"/>
  <c r="O7098" i="2"/>
  <c r="O8195" i="2"/>
  <c r="O9100" i="2"/>
  <c r="O2345" i="2"/>
  <c r="O8749" i="2"/>
  <c r="O95" i="2"/>
  <c r="O5623" i="2"/>
  <c r="O8157" i="2"/>
  <c r="O4217" i="2"/>
  <c r="O4969" i="2"/>
  <c r="O2630" i="2"/>
  <c r="O7395" i="2"/>
  <c r="O5467" i="2"/>
  <c r="O3320" i="2"/>
  <c r="O8188" i="2"/>
  <c r="O491" i="2"/>
  <c r="O3512" i="2"/>
  <c r="O2340" i="2"/>
  <c r="O711" i="2"/>
  <c r="O3314" i="2"/>
  <c r="O543" i="2"/>
  <c r="O5012" i="2"/>
  <c r="O8258" i="2"/>
  <c r="O1644" i="2"/>
  <c r="O2880" i="2"/>
  <c r="O7671" i="2"/>
  <c r="O5282" i="2"/>
  <c r="O4399" i="2"/>
  <c r="O6040" i="2"/>
  <c r="O1988" i="2"/>
  <c r="O9019" i="2"/>
  <c r="O5227" i="2"/>
  <c r="O6791" i="2"/>
  <c r="O828" i="2"/>
  <c r="O7778" i="2"/>
  <c r="O3586" i="2"/>
  <c r="O4832" i="2"/>
  <c r="O4106" i="2"/>
  <c r="O6163" i="2"/>
  <c r="O5524" i="2"/>
  <c r="O629" i="2"/>
  <c r="O669" i="2"/>
  <c r="O532" i="2"/>
  <c r="O8464" i="2"/>
  <c r="O1125" i="2"/>
  <c r="O4757" i="2"/>
  <c r="O2875" i="2"/>
  <c r="O2471" i="2"/>
  <c r="O6044" i="2"/>
  <c r="O9016" i="2"/>
  <c r="O6877" i="2"/>
  <c r="O635" i="2"/>
  <c r="O3508" i="2"/>
  <c r="O3213" i="2"/>
  <c r="O8789" i="2"/>
  <c r="O7929" i="2"/>
  <c r="O2245" i="2"/>
  <c r="O8390" i="2"/>
  <c r="O6034" i="2"/>
  <c r="O4445" i="2"/>
  <c r="O803" i="2"/>
  <c r="O5139" i="2"/>
  <c r="O7516" i="2"/>
  <c r="O5776" i="2"/>
  <c r="O5113" i="2"/>
  <c r="O6003" i="2"/>
  <c r="O4988" i="2"/>
  <c r="O637" i="2"/>
  <c r="O2850" i="2"/>
  <c r="O1365" i="2"/>
  <c r="O2096" i="2"/>
  <c r="O1700" i="2"/>
  <c r="O4592" i="2"/>
  <c r="O5569" i="2"/>
  <c r="O3197" i="2"/>
  <c r="O1141" i="2"/>
  <c r="O5877" i="2"/>
  <c r="O8122" i="2"/>
  <c r="O4722" i="2"/>
  <c r="O6226" i="2"/>
  <c r="O5074" i="2"/>
  <c r="O1961" i="2"/>
  <c r="O4991" i="2"/>
  <c r="O8999" i="2"/>
  <c r="O8910" i="2"/>
  <c r="O3420" i="2"/>
  <c r="O1578" i="2"/>
  <c r="O8305" i="2"/>
  <c r="O3642" i="2"/>
  <c r="O3556" i="2"/>
  <c r="O3818" i="2"/>
  <c r="O121" i="2"/>
  <c r="O8027" i="2"/>
  <c r="O5368" i="2"/>
  <c r="O4130" i="2"/>
  <c r="O3814" i="2"/>
  <c r="O7728" i="2"/>
  <c r="O2238" i="2"/>
  <c r="O4267" i="2"/>
  <c r="O7541" i="2"/>
  <c r="O3787" i="2"/>
  <c r="O3613" i="2"/>
  <c r="O3517" i="2"/>
  <c r="O603" i="2"/>
  <c r="O1184" i="2"/>
  <c r="O7132" i="2"/>
  <c r="O3347" i="2"/>
  <c r="O7305" i="2"/>
  <c r="O4663" i="2"/>
  <c r="O4323" i="2"/>
  <c r="O5070" i="2"/>
  <c r="O3809" i="2"/>
  <c r="O5580" i="2"/>
  <c r="O2184" i="2"/>
  <c r="O6191" i="2"/>
  <c r="O4249" i="2"/>
  <c r="O5874" i="2"/>
  <c r="O8492" i="2"/>
  <c r="O4861" i="2"/>
  <c r="O2810" i="2"/>
  <c r="O2690" i="2"/>
  <c r="O6105" i="2"/>
  <c r="O3099" i="2"/>
  <c r="O4488" i="2"/>
  <c r="O6335" i="2"/>
  <c r="O7553" i="2"/>
  <c r="O875" i="2"/>
  <c r="O5429" i="2"/>
  <c r="O1258" i="2"/>
  <c r="O961" i="2"/>
  <c r="O2436" i="2"/>
  <c r="O7371" i="2"/>
  <c r="O8082" i="2"/>
  <c r="O5838" i="2"/>
  <c r="O6566" i="2"/>
  <c r="O7254" i="2"/>
  <c r="O8947" i="2"/>
  <c r="O7010" i="2"/>
  <c r="O3555" i="2"/>
  <c r="O644" i="2"/>
  <c r="O7241" i="2"/>
  <c r="O2707" i="2"/>
  <c r="O995" i="2"/>
  <c r="O4903" i="2"/>
  <c r="O583" i="2"/>
  <c r="O8073" i="2"/>
  <c r="O2042" i="2"/>
  <c r="O1380" i="2"/>
  <c r="O2278" i="2"/>
  <c r="O7240" i="2"/>
  <c r="O1242" i="2"/>
  <c r="O8977" i="2"/>
  <c r="O8048" i="2"/>
  <c r="O5048" i="2"/>
  <c r="O5674" i="2"/>
  <c r="O892" i="2"/>
  <c r="O2801" i="2"/>
  <c r="O1163" i="2"/>
  <c r="O2071" i="2"/>
  <c r="O3231" i="2"/>
  <c r="O1140" i="2"/>
  <c r="O2735" i="2"/>
  <c r="O1267" i="2"/>
  <c r="O7197" i="2"/>
  <c r="O7481" i="2"/>
  <c r="O590" i="2"/>
  <c r="O560" i="2"/>
  <c r="O5565" i="2"/>
  <c r="O8026" i="2"/>
  <c r="O331" i="2"/>
  <c r="O5221" i="2"/>
  <c r="O2665" i="2"/>
  <c r="O9053" i="2"/>
  <c r="O2491" i="2"/>
  <c r="O1336" i="2"/>
  <c r="O7900" i="2"/>
  <c r="O3003" i="2"/>
  <c r="O8333" i="2"/>
  <c r="O8535" i="2"/>
  <c r="O3331" i="2"/>
  <c r="O77" i="2"/>
  <c r="O4513" i="2"/>
  <c r="O3657" i="2"/>
  <c r="O7227" i="2"/>
  <c r="O8617" i="2"/>
  <c r="O2534" i="2"/>
  <c r="O8005" i="2"/>
  <c r="O1240" i="2"/>
  <c r="O5792" i="2"/>
  <c r="O5303" i="2"/>
  <c r="O3789" i="2"/>
  <c r="O5009" i="2"/>
  <c r="O7650" i="2"/>
  <c r="O3827" i="2"/>
  <c r="O2312" i="2"/>
  <c r="O3784" i="2"/>
  <c r="O4600" i="2"/>
  <c r="O436" i="2"/>
  <c r="O5127" i="2"/>
  <c r="O3334" i="2"/>
  <c r="O5394" i="2"/>
  <c r="O8699" i="2"/>
  <c r="O3082" i="2"/>
  <c r="O2565" i="2"/>
  <c r="O8422" i="2"/>
  <c r="O1020" i="2"/>
  <c r="O5370" i="2"/>
  <c r="O2684" i="2"/>
  <c r="O7145" i="2"/>
  <c r="O7029" i="2"/>
  <c r="O2600" i="2"/>
  <c r="O1938" i="2"/>
  <c r="O4707" i="2"/>
  <c r="O2776" i="2"/>
  <c r="O2288" i="2"/>
  <c r="O6173" i="2"/>
  <c r="O1611" i="2"/>
  <c r="O207" i="2"/>
  <c r="O2215" i="2"/>
  <c r="O5591" i="2"/>
  <c r="O6707" i="2"/>
  <c r="O8121" i="2"/>
  <c r="O6212" i="2"/>
  <c r="O8200" i="2"/>
  <c r="O2826" i="2"/>
  <c r="O3031" i="2"/>
  <c r="O8039" i="2"/>
  <c r="O1419" i="2"/>
  <c r="O2809" i="2"/>
  <c r="O3545" i="2"/>
  <c r="O6260" i="2"/>
  <c r="O4862" i="2"/>
  <c r="O7774" i="2"/>
  <c r="O1999" i="2"/>
  <c r="O4347" i="2"/>
  <c r="O1922" i="2"/>
  <c r="O911" i="2"/>
  <c r="O8587" i="2"/>
  <c r="O8252" i="2"/>
  <c r="O5024" i="2"/>
  <c r="O5193" i="2"/>
  <c r="O3437" i="2"/>
  <c r="O9214" i="2"/>
  <c r="O6470" i="2"/>
  <c r="O697" i="2"/>
  <c r="O1930" i="2"/>
  <c r="O6344" i="2"/>
  <c r="O4234" i="2"/>
  <c r="O9256" i="2"/>
  <c r="P9256" i="2" s="1"/>
  <c r="O4218" i="2"/>
  <c r="O4924" i="2"/>
  <c r="O6836" i="2"/>
  <c r="O7812" i="2"/>
  <c r="O3825" i="2"/>
  <c r="O2376" i="2"/>
  <c r="O4524" i="2"/>
  <c r="O2026" i="2"/>
  <c r="O5680" i="2"/>
  <c r="O8386" i="2"/>
  <c r="O8943" i="2"/>
  <c r="O6656" i="2"/>
  <c r="O9155" i="2"/>
  <c r="O1338" i="2"/>
  <c r="O4863" i="2"/>
  <c r="O8861" i="2"/>
  <c r="O4939" i="2"/>
  <c r="O3915" i="2"/>
  <c r="O4970" i="2"/>
  <c r="O246" i="2"/>
  <c r="O7177" i="2"/>
  <c r="O6770" i="2"/>
  <c r="O8028" i="2"/>
  <c r="O7354" i="2"/>
  <c r="O7110" i="2"/>
  <c r="O5993" i="2"/>
  <c r="O4833" i="2"/>
  <c r="O5617" i="2"/>
  <c r="O7049" i="2"/>
  <c r="O2120" i="2"/>
  <c r="O6084" i="2"/>
  <c r="O1701" i="2"/>
  <c r="O7548" i="2"/>
  <c r="O3071" i="2"/>
  <c r="O7588" i="2"/>
  <c r="O5709" i="2"/>
  <c r="O1467" i="2"/>
  <c r="O5102" i="2"/>
  <c r="O4509" i="2"/>
  <c r="O8326" i="2"/>
  <c r="O6075" i="2"/>
  <c r="O7476" i="2"/>
  <c r="O4576" i="2"/>
  <c r="O3469" i="2"/>
  <c r="O9031" i="2"/>
  <c r="O4225" i="2"/>
  <c r="O628" i="2"/>
  <c r="O5198" i="2"/>
  <c r="O4199" i="2"/>
  <c r="O5759" i="2"/>
  <c r="O3161" i="2"/>
  <c r="O4916" i="2"/>
  <c r="O5577" i="2"/>
  <c r="O708" i="2"/>
  <c r="O6359" i="2"/>
  <c r="O6220" i="2"/>
  <c r="O6395" i="2"/>
  <c r="O817" i="2"/>
  <c r="O6806" i="2"/>
  <c r="O1371" i="2"/>
  <c r="O4472" i="2"/>
  <c r="O6847" i="2"/>
  <c r="O5925" i="2"/>
  <c r="O1767" i="2"/>
  <c r="O7337" i="2"/>
  <c r="O7916" i="2"/>
  <c r="O3698" i="2"/>
  <c r="O5004" i="2"/>
  <c r="O5651" i="2"/>
  <c r="O7814" i="2"/>
  <c r="O6618" i="2"/>
  <c r="O3466" i="2"/>
  <c r="O7081" i="2"/>
  <c r="O795" i="2"/>
  <c r="O7023" i="2"/>
  <c r="O956" i="2"/>
  <c r="O7651" i="2"/>
  <c r="O5232" i="2"/>
  <c r="O3470" i="2"/>
  <c r="O8249" i="2"/>
  <c r="O8219" i="2"/>
  <c r="O5308" i="2"/>
  <c r="O2902" i="2"/>
  <c r="O4990" i="2"/>
  <c r="O4300" i="2"/>
  <c r="O5590" i="2"/>
  <c r="O8373" i="2"/>
  <c r="O1929" i="2"/>
  <c r="O4068" i="2"/>
  <c r="O3486" i="2"/>
  <c r="O2722" i="2"/>
  <c r="O5050" i="2"/>
  <c r="O7408" i="2"/>
  <c r="O5501" i="2"/>
  <c r="O8846" i="2"/>
  <c r="O310" i="2"/>
  <c r="O4895" i="2"/>
  <c r="O1032" i="2"/>
  <c r="O2451" i="2"/>
  <c r="O7781" i="2"/>
  <c r="O2608" i="2"/>
  <c r="O7924" i="2"/>
  <c r="O1576" i="2"/>
  <c r="O6164" i="2"/>
  <c r="O6804" i="2"/>
  <c r="O2688" i="2"/>
  <c r="O377" i="2"/>
  <c r="O6584" i="2"/>
  <c r="O6281" i="2"/>
  <c r="O8957" i="2"/>
  <c r="O8995" i="2"/>
  <c r="O908" i="2"/>
  <c r="O7771" i="2"/>
  <c r="O5327" i="2"/>
  <c r="O962" i="2"/>
  <c r="O6159" i="2"/>
  <c r="O5428" i="2"/>
  <c r="O8874" i="2"/>
  <c r="O4936" i="2"/>
  <c r="O2773" i="2"/>
  <c r="O7229" i="2"/>
  <c r="O3002" i="2"/>
  <c r="O7443" i="2"/>
  <c r="O3839" i="2"/>
  <c r="O7519" i="2"/>
  <c r="O6925" i="2"/>
  <c r="O8596" i="2"/>
  <c r="O4712" i="2"/>
  <c r="O8272" i="2"/>
  <c r="O6296" i="2"/>
  <c r="O7025" i="2"/>
  <c r="O4426" i="2"/>
  <c r="O1270" i="2"/>
  <c r="O5780" i="2"/>
  <c r="O8780" i="2"/>
  <c r="O761" i="2"/>
  <c r="O1786" i="2"/>
  <c r="O1761" i="2"/>
  <c r="O4621" i="2"/>
  <c r="O224" i="2"/>
  <c r="O7908" i="2"/>
  <c r="O2736" i="2"/>
  <c r="O2269" i="2"/>
  <c r="O623" i="2"/>
  <c r="O3817" i="2"/>
  <c r="O3744" i="2"/>
  <c r="O2901" i="2"/>
  <c r="O8408" i="2"/>
  <c r="O7722" i="2"/>
  <c r="O4703" i="2"/>
  <c r="O9085" i="2"/>
  <c r="O914" i="2"/>
  <c r="O1407" i="2"/>
  <c r="O772" i="2"/>
  <c r="O12" i="2"/>
  <c r="O7204" i="2"/>
  <c r="O5615" i="2"/>
  <c r="O515" i="2"/>
  <c r="O7573" i="2"/>
  <c r="O2607" i="2"/>
  <c r="O8571" i="2"/>
  <c r="O82" i="2"/>
  <c r="O9028" i="2"/>
  <c r="O3458" i="2"/>
  <c r="O765" i="2"/>
  <c r="O4610" i="2"/>
  <c r="O5641" i="2"/>
  <c r="O4675" i="2"/>
  <c r="O5133" i="2"/>
  <c r="O643" i="2"/>
  <c r="O1743" i="2"/>
  <c r="O7498" i="2"/>
  <c r="O5367" i="2"/>
  <c r="O2503" i="2"/>
  <c r="O6502" i="2"/>
  <c r="O2133" i="2"/>
  <c r="O7064" i="2"/>
  <c r="O7786" i="2"/>
  <c r="O8652" i="2"/>
  <c r="O5762" i="2"/>
  <c r="O4166" i="2"/>
  <c r="O8866" i="2"/>
  <c r="O9018" i="2"/>
  <c r="O122" i="2"/>
  <c r="O4470" i="2"/>
  <c r="O5328" i="2"/>
  <c r="O3856" i="2"/>
  <c r="O890" i="2"/>
  <c r="O4546" i="2"/>
  <c r="O7700" i="2"/>
  <c r="O2726" i="2"/>
  <c r="O7130" i="2"/>
  <c r="O8633" i="2"/>
  <c r="O7607" i="2"/>
  <c r="O5307" i="2"/>
  <c r="O3083" i="2"/>
  <c r="O5347" i="2"/>
  <c r="O6620" i="2"/>
  <c r="O5578" i="2"/>
  <c r="O3994" i="2"/>
  <c r="O3079" i="2"/>
  <c r="O8911" i="2"/>
  <c r="O2237" i="2"/>
  <c r="O4465" i="2"/>
  <c r="O8860" i="2"/>
  <c r="O7881" i="2"/>
  <c r="O1643" i="2"/>
  <c r="O7054" i="2"/>
  <c r="O1680" i="2"/>
  <c r="O6507" i="2"/>
  <c r="O6418" i="2"/>
  <c r="O408" i="2"/>
  <c r="O282" i="2"/>
  <c r="O4226" i="2"/>
  <c r="O7826" i="2"/>
  <c r="O7731" i="2"/>
  <c r="O6150" i="2"/>
  <c r="O6644" i="2"/>
  <c r="O127" i="2"/>
  <c r="O4396" i="2"/>
  <c r="O3445" i="2"/>
  <c r="O671" i="2"/>
  <c r="O2588" i="2"/>
  <c r="O5132" i="2"/>
  <c r="O2512" i="2"/>
  <c r="O1161" i="2"/>
  <c r="O6673" i="2"/>
  <c r="O7095" i="2"/>
  <c r="O4000" i="2"/>
  <c r="O8640" i="2"/>
  <c r="O2768" i="2"/>
  <c r="O4186" i="2"/>
  <c r="O7470" i="2"/>
  <c r="O4735" i="2"/>
  <c r="O3812" i="2"/>
  <c r="O5067" i="2"/>
  <c r="O6126" i="2"/>
  <c r="O5151" i="2"/>
  <c r="O7436" i="2"/>
  <c r="O9010" i="2"/>
  <c r="O1067" i="2"/>
  <c r="O4808" i="2"/>
  <c r="O2004" i="2"/>
  <c r="O7795" i="2"/>
  <c r="O5649" i="2"/>
  <c r="O2944" i="2"/>
  <c r="O21" i="2"/>
  <c r="O6057" i="2"/>
  <c r="O749" i="2"/>
  <c r="O5483" i="2"/>
  <c r="O5715" i="2"/>
  <c r="O7701" i="2"/>
  <c r="O1455" i="2"/>
  <c r="O2786" i="2"/>
  <c r="O830" i="2"/>
  <c r="O427" i="2"/>
  <c r="O4731" i="2"/>
  <c r="O9154" i="2"/>
  <c r="O9065" i="2"/>
  <c r="O6373" i="2"/>
  <c r="O24" i="2"/>
  <c r="O4353" i="2"/>
  <c r="O9089" i="2"/>
  <c r="O878" i="2"/>
  <c r="O1350" i="2"/>
  <c r="O6696" i="2"/>
  <c r="O5078" i="2"/>
  <c r="O5532" i="2"/>
  <c r="O1131" i="2"/>
  <c r="O4170" i="2"/>
  <c r="O8635" i="2"/>
  <c r="O5261" i="2"/>
  <c r="O625" i="2"/>
  <c r="O7157" i="2"/>
  <c r="O9185" i="2"/>
  <c r="O75" i="2"/>
  <c r="O6499" i="2"/>
  <c r="O1948" i="2"/>
  <c r="O6675" i="2"/>
  <c r="O6660" i="2"/>
  <c r="O1191" i="2"/>
  <c r="O4076" i="2"/>
  <c r="O3542" i="2"/>
  <c r="O6948" i="2"/>
  <c r="O6608" i="2"/>
  <c r="O1278" i="2"/>
  <c r="O1302" i="2"/>
  <c r="O8916" i="2"/>
  <c r="O5991" i="2"/>
  <c r="O1391" i="2"/>
  <c r="O6854" i="2"/>
  <c r="O4886" i="2"/>
  <c r="O6777" i="2"/>
  <c r="O5312" i="2"/>
  <c r="O1459" i="2"/>
  <c r="O164" i="2"/>
  <c r="O6824" i="2"/>
  <c r="O7871" i="2"/>
  <c r="O2605" i="2"/>
  <c r="O5670" i="2"/>
  <c r="O1461" i="2"/>
  <c r="O9230" i="2"/>
  <c r="P9230" i="2" s="1"/>
  <c r="O8779" i="2"/>
  <c r="O1281" i="2"/>
  <c r="O4196" i="2"/>
  <c r="O3077" i="2"/>
  <c r="O1679" i="2"/>
  <c r="O4315" i="2"/>
  <c r="O5872" i="2"/>
  <c r="O2019" i="2"/>
  <c r="O8353" i="2"/>
  <c r="O3600" i="2"/>
  <c r="O1790" i="2"/>
  <c r="O4450" i="2"/>
  <c r="O8629" i="2"/>
  <c r="O5716" i="2"/>
  <c r="O5728" i="2"/>
  <c r="O8884" i="2"/>
  <c r="O5060" i="2"/>
  <c r="O3024" i="2"/>
  <c r="O7435" i="2"/>
  <c r="O59" i="2"/>
  <c r="O9121" i="2"/>
  <c r="O5449" i="2"/>
  <c r="O1251" i="2"/>
  <c r="O4232" i="2"/>
  <c r="O4512" i="2"/>
  <c r="O7784" i="2"/>
  <c r="O303" i="2"/>
  <c r="O1122" i="2"/>
  <c r="O5466" i="2"/>
  <c r="O2755" i="2"/>
  <c r="O1330" i="2"/>
  <c r="O8870" i="2"/>
  <c r="O2724" i="2"/>
  <c r="O3278" i="2"/>
  <c r="O3644" i="2"/>
  <c r="O5478" i="2"/>
  <c r="O8509" i="2"/>
  <c r="O1671" i="2"/>
  <c r="O1427" i="2"/>
  <c r="O7296" i="2"/>
  <c r="O4986" i="2"/>
  <c r="O7035" i="2"/>
  <c r="O5419" i="2"/>
  <c r="O7020" i="2"/>
  <c r="O7239" i="2"/>
  <c r="O3531" i="2"/>
  <c r="O5485" i="2"/>
  <c r="O7390" i="2"/>
  <c r="O4915" i="2"/>
  <c r="O3368" i="2"/>
  <c r="O5926" i="2"/>
  <c r="O4658" i="2"/>
  <c r="O120" i="2"/>
  <c r="O886" i="2"/>
  <c r="O213" i="2"/>
  <c r="O4637" i="2"/>
  <c r="O5292" i="2"/>
  <c r="O3614" i="2"/>
  <c r="O9000" i="2"/>
  <c r="O1517" i="2"/>
  <c r="O713" i="2"/>
  <c r="O681" i="2"/>
  <c r="O2447" i="2"/>
  <c r="O2634" i="2"/>
  <c r="O5775" i="2"/>
  <c r="O6756" i="2"/>
  <c r="O8767" i="2"/>
  <c r="O922" i="2"/>
  <c r="O3095" i="2"/>
  <c r="O5062" i="2"/>
  <c r="O5008" i="2"/>
  <c r="O6625" i="2"/>
  <c r="O9150" i="2"/>
  <c r="O3086" i="2"/>
  <c r="O7154" i="2"/>
  <c r="O5228" i="2"/>
  <c r="O3005" i="2"/>
  <c r="O5829" i="2"/>
  <c r="O5108" i="2"/>
  <c r="O7184" i="2"/>
  <c r="O4422" i="2"/>
  <c r="O3679" i="2"/>
  <c r="O2700" i="2"/>
  <c r="O1596" i="2"/>
  <c r="O4813" i="2"/>
  <c r="O3448" i="2"/>
  <c r="O897" i="2"/>
  <c r="O773" i="2"/>
  <c r="O7117" i="2"/>
  <c r="O3886" i="2"/>
  <c r="O4269" i="2"/>
  <c r="O1115" i="2"/>
  <c r="O2782" i="2"/>
  <c r="O6837" i="2"/>
  <c r="O3959" i="2"/>
  <c r="O1247" i="2"/>
  <c r="O528" i="2"/>
  <c r="O8709" i="2"/>
  <c r="O1355" i="2"/>
  <c r="O3429" i="2"/>
  <c r="O6615" i="2"/>
  <c r="O2204" i="2"/>
  <c r="O4203" i="2"/>
  <c r="O9157" i="2"/>
  <c r="O4572" i="2"/>
  <c r="O996" i="2"/>
  <c r="O7362" i="2"/>
  <c r="O1795" i="2"/>
  <c r="O8270" i="2"/>
  <c r="O9148" i="2"/>
  <c r="O2602" i="2"/>
  <c r="O7456" i="2"/>
  <c r="O9161" i="2"/>
  <c r="O3277" i="2"/>
  <c r="O8356" i="2"/>
  <c r="O4562" i="2"/>
  <c r="O5726" i="2"/>
  <c r="O8764" i="2"/>
  <c r="O1227" i="2"/>
  <c r="O2036" i="2"/>
  <c r="O223" i="2"/>
  <c r="O1497" i="2"/>
  <c r="O338" i="2"/>
  <c r="O7441" i="2"/>
  <c r="O2978" i="2"/>
  <c r="O5399" i="2"/>
  <c r="O1309" i="2"/>
  <c r="O6496" i="2"/>
  <c r="O6627" i="2"/>
  <c r="O30" i="2"/>
  <c r="O675" i="2"/>
  <c r="O977" i="2"/>
  <c r="O1042" i="2"/>
  <c r="O5245" i="2"/>
  <c r="O6857" i="2"/>
  <c r="O5807" i="2"/>
  <c r="O3532" i="2"/>
  <c r="O3400" i="2"/>
  <c r="O1259" i="2"/>
  <c r="O462" i="2"/>
  <c r="O3739" i="2"/>
  <c r="O364" i="2"/>
  <c r="O876" i="2"/>
  <c r="O4900" i="2"/>
  <c r="O3090" i="2"/>
  <c r="O734" i="2"/>
  <c r="O1157" i="2"/>
  <c r="O1568" i="2"/>
  <c r="O8205" i="2"/>
  <c r="O4024" i="2"/>
  <c r="O1799" i="2"/>
  <c r="O885" i="2"/>
  <c r="O1160" i="2"/>
  <c r="O5904" i="2"/>
  <c r="O8939" i="2"/>
  <c r="O2198" i="2"/>
  <c r="O6119" i="2"/>
  <c r="O2309" i="2"/>
  <c r="O3165" i="2"/>
  <c r="O108" i="2"/>
  <c r="O6715" i="2"/>
  <c r="O1793" i="2"/>
  <c r="O4254" i="2"/>
  <c r="O3835" i="2"/>
  <c r="O5019" i="2"/>
  <c r="O7994" i="2"/>
  <c r="O1957" i="2"/>
  <c r="O4246" i="2"/>
  <c r="O3270" i="2"/>
  <c r="O6397" i="2"/>
  <c r="O812" i="2"/>
  <c r="O152" i="2"/>
  <c r="O8978" i="2"/>
  <c r="O7937" i="2"/>
  <c r="O4879" i="2"/>
  <c r="O1440" i="2"/>
  <c r="O1516" i="2"/>
  <c r="O6955" i="2"/>
  <c r="O9005" i="2"/>
  <c r="O6583" i="2"/>
  <c r="O8544" i="2"/>
  <c r="O2884" i="2"/>
  <c r="O7652" i="2"/>
  <c r="O5549" i="2"/>
  <c r="O9113" i="2"/>
  <c r="O7369" i="2"/>
  <c r="O187" i="2"/>
  <c r="O7972" i="2"/>
  <c r="O4343" i="2"/>
  <c r="O3084" i="2"/>
  <c r="O8180" i="2"/>
  <c r="O1641" i="2"/>
  <c r="O7105" i="2"/>
  <c r="O4921" i="2"/>
  <c r="O1438" i="2"/>
  <c r="O7313" i="2"/>
  <c r="O8857" i="2"/>
  <c r="O6611" i="2"/>
  <c r="Q6611" i="2" s="1"/>
  <c r="O2930" i="2"/>
  <c r="O3115" i="2"/>
  <c r="O2490" i="2"/>
  <c r="O2910" i="2"/>
  <c r="O7370" i="2"/>
  <c r="O7796" i="2"/>
  <c r="O8504" i="2"/>
  <c r="O8803" i="2"/>
  <c r="O9116" i="2"/>
  <c r="O6310" i="2"/>
  <c r="O1488" i="2"/>
  <c r="O6442" i="2"/>
  <c r="O8754" i="2"/>
  <c r="O8334" i="2"/>
  <c r="O4651" i="2"/>
  <c r="O4139" i="2"/>
  <c r="O5264" i="2"/>
  <c r="O6543" i="2"/>
  <c r="O6321" i="2"/>
  <c r="O6027" i="2"/>
  <c r="O2206" i="2"/>
  <c r="O8178" i="2"/>
  <c r="O5856" i="2"/>
  <c r="O6054" i="2"/>
  <c r="O8934" i="2"/>
  <c r="O1802" i="2"/>
  <c r="O944" i="2"/>
  <c r="O1441" i="2"/>
  <c r="O5280" i="2"/>
  <c r="O5860" i="2"/>
  <c r="O2287" i="2"/>
  <c r="O6214" i="2"/>
  <c r="O909" i="2"/>
  <c r="O3112" i="2"/>
  <c r="O3763" i="2"/>
  <c r="O6447" i="2"/>
  <c r="O7024" i="2"/>
  <c r="O1856" i="2"/>
  <c r="O7582" i="2"/>
  <c r="O7887" i="2"/>
  <c r="O3519" i="2"/>
  <c r="O4168" i="2"/>
  <c r="O2817" i="2"/>
  <c r="O1712" i="2"/>
  <c r="O3840" i="2"/>
  <c r="O6928" i="2"/>
  <c r="O7471" i="2"/>
  <c r="O3114" i="2"/>
  <c r="O8695" i="2"/>
  <c r="O7779" i="2"/>
  <c r="O6929" i="2"/>
  <c r="O9227" i="2"/>
  <c r="O2734" i="2"/>
  <c r="O735" i="2"/>
  <c r="O3740" i="2"/>
  <c r="O7575" i="2"/>
  <c r="O1066" i="2"/>
  <c r="O9177" i="2"/>
  <c r="O694" i="2"/>
  <c r="O8659" i="2"/>
  <c r="O1428" i="2"/>
  <c r="O5010" i="2"/>
  <c r="O6417" i="2"/>
  <c r="O7776" i="2"/>
  <c r="O8145" i="2"/>
  <c r="O509" i="2"/>
  <c r="O3157" i="2"/>
  <c r="O3282" i="2"/>
  <c r="O4597" i="2"/>
  <c r="O8540" i="2"/>
  <c r="O3826" i="2"/>
  <c r="O2099" i="2"/>
  <c r="O4334" i="2"/>
  <c r="O2377" i="2"/>
  <c r="O4849" i="2"/>
  <c r="O7747" i="2"/>
  <c r="O4456" i="2"/>
  <c r="O3269" i="2"/>
  <c r="O5159" i="2"/>
  <c r="O626" i="2"/>
  <c r="O4441" i="2"/>
  <c r="O3619" i="2"/>
  <c r="O423" i="2"/>
  <c r="O5930" i="2"/>
  <c r="O2779" i="2"/>
  <c r="O6004" i="2"/>
  <c r="O2987" i="2"/>
  <c r="O4682" i="2"/>
  <c r="O1261" i="2"/>
  <c r="O6665" i="2"/>
  <c r="O7699" i="2"/>
  <c r="O6691" i="2"/>
  <c r="O7101" i="2"/>
  <c r="O3672" i="2"/>
  <c r="O872" i="2"/>
  <c r="O5653" i="2"/>
  <c r="O1413" i="2"/>
  <c r="O2699" i="2"/>
  <c r="O169" i="2"/>
  <c r="O361" i="2"/>
  <c r="O6881" i="2"/>
  <c r="O8562" i="2"/>
  <c r="O1891" i="2"/>
  <c r="O7086" i="2"/>
  <c r="O247" i="2"/>
  <c r="O3617" i="2"/>
  <c r="O9037" i="2"/>
  <c r="O5592" i="2"/>
  <c r="O3227" i="2"/>
  <c r="O5005" i="2"/>
  <c r="O3662" i="2"/>
  <c r="O808" i="2"/>
  <c r="O925" i="2"/>
  <c r="O8908" i="2"/>
  <c r="O6856" i="2"/>
  <c r="O105" i="2"/>
  <c r="O6914" i="2"/>
  <c r="O1136" i="2"/>
  <c r="O2014" i="2"/>
  <c r="O8855" i="2"/>
  <c r="O6989" i="2"/>
  <c r="O8719" i="2"/>
  <c r="O5425" i="2"/>
  <c r="O7849" i="2"/>
  <c r="O8958" i="2"/>
  <c r="O4065" i="2"/>
  <c r="O1145" i="2"/>
  <c r="O4230" i="2"/>
  <c r="O3693" i="2"/>
  <c r="O7770" i="2"/>
  <c r="O6956" i="2"/>
  <c r="O7014" i="2"/>
  <c r="O8283" i="2"/>
  <c r="O5202" i="2"/>
  <c r="O4909" i="2"/>
  <c r="O4737" i="2"/>
  <c r="O7445" i="2"/>
  <c r="O5911" i="2"/>
  <c r="O4653" i="2"/>
  <c r="O7951" i="2"/>
  <c r="O4281" i="2"/>
  <c r="O9190" i="2"/>
  <c r="O8520" i="2"/>
  <c r="O1768" i="2"/>
  <c r="O7850" i="2"/>
  <c r="O5933" i="2"/>
  <c r="O6717" i="2"/>
  <c r="O8621" i="2"/>
  <c r="O873" i="2"/>
  <c r="O8511" i="2"/>
  <c r="O7261" i="2"/>
  <c r="O5946" i="2"/>
  <c r="O5522" i="2"/>
  <c r="O3749" i="2"/>
  <c r="O5642" i="2"/>
  <c r="O190" i="2"/>
  <c r="O4271" i="2"/>
  <c r="O4275" i="2"/>
  <c r="O9174" i="2"/>
  <c r="O6015" i="2"/>
  <c r="O6138" i="2"/>
  <c r="O2448" i="2"/>
  <c r="O6393" i="2"/>
  <c r="O6753" i="2"/>
  <c r="O874" i="2"/>
  <c r="O2250" i="2"/>
  <c r="O249" i="2"/>
  <c r="O2114" i="2"/>
  <c r="O2201" i="2"/>
  <c r="O424" i="2"/>
  <c r="O6362" i="2"/>
  <c r="O7586" i="2"/>
  <c r="O7329" i="2"/>
  <c r="O278" i="2"/>
  <c r="O2960" i="2"/>
  <c r="O5259" i="2"/>
  <c r="O3187" i="2"/>
  <c r="O6266" i="2"/>
  <c r="O6964" i="2"/>
  <c r="O5178" i="2"/>
  <c r="O406" i="2"/>
  <c r="O4847" i="2"/>
  <c r="O4397" i="2"/>
  <c r="O1881" i="2"/>
  <c r="O2341" i="2"/>
  <c r="O8387" i="2"/>
  <c r="O2729" i="2"/>
  <c r="O1430" i="2"/>
  <c r="O568" i="2"/>
  <c r="O7820" i="2"/>
  <c r="O4949" i="2"/>
  <c r="O1673" i="2"/>
  <c r="O7180" i="2"/>
  <c r="O5383" i="2"/>
  <c r="O5053" i="2"/>
  <c r="O3833" i="2"/>
  <c r="O9175" i="2"/>
  <c r="O4181" i="2"/>
  <c r="O2048" i="2"/>
  <c r="O1076" i="2"/>
  <c r="O7957" i="2"/>
  <c r="O3898" i="2"/>
  <c r="O1560" i="2"/>
  <c r="O6516" i="2"/>
  <c r="O5099" i="2"/>
  <c r="O3148" i="2"/>
  <c r="O2027" i="2"/>
  <c r="O8110" i="2"/>
  <c r="O3257" i="2"/>
  <c r="O3837" i="2"/>
  <c r="O64" i="2"/>
  <c r="O3239" i="2"/>
  <c r="O6581" i="2"/>
  <c r="O8847" i="2"/>
  <c r="O3862" i="2"/>
  <c r="O8013" i="2"/>
  <c r="O7918" i="2"/>
  <c r="O8945" i="2"/>
  <c r="O4855" i="2"/>
  <c r="O4141" i="2"/>
  <c r="O5844" i="2"/>
  <c r="O4593" i="2"/>
  <c r="O4462" i="2"/>
  <c r="O8724" i="2"/>
  <c r="O4257" i="2"/>
  <c r="O7097" i="2"/>
  <c r="O5704" i="2"/>
  <c r="O8233" i="2"/>
  <c r="O9187" i="2"/>
  <c r="O1627" i="2"/>
  <c r="O8020" i="2"/>
  <c r="O4498" i="2"/>
  <c r="O3462" i="2"/>
  <c r="O8235" i="2"/>
  <c r="O2778" i="2"/>
  <c r="O2154" i="2"/>
  <c r="O6355" i="2"/>
  <c r="O4782" i="2"/>
  <c r="O1967" i="2"/>
  <c r="O2325" i="2"/>
  <c r="O4997" i="2"/>
  <c r="O2862" i="2"/>
  <c r="O5266" i="2"/>
  <c r="O8140" i="2"/>
  <c r="O6569" i="2"/>
  <c r="O1094" i="2"/>
  <c r="O7153" i="2"/>
  <c r="O2319" i="2"/>
  <c r="O6407" i="2"/>
  <c r="O140" i="2"/>
  <c r="O9009" i="2"/>
  <c r="O5190" i="2"/>
  <c r="O6140" i="2"/>
  <c r="O1420" i="2"/>
  <c r="O8022" i="2"/>
  <c r="O1717" i="2"/>
  <c r="O6190" i="2"/>
  <c r="O5145" i="2"/>
  <c r="O2830" i="2"/>
  <c r="O6127" i="2"/>
  <c r="O791" i="2"/>
  <c r="O6800" i="2"/>
  <c r="O5625" i="2"/>
  <c r="O2082" i="2"/>
  <c r="O923" i="2"/>
  <c r="O2732" i="2"/>
  <c r="O6982" i="2"/>
  <c r="O4743" i="2"/>
  <c r="O7003" i="2"/>
  <c r="O5538" i="2"/>
  <c r="O2754" i="2"/>
  <c r="O5250" i="2"/>
  <c r="O3196" i="2"/>
  <c r="O2651" i="2"/>
  <c r="O6352" i="2"/>
  <c r="O6604" i="2"/>
  <c r="O4617" i="2"/>
  <c r="O8677" i="2"/>
  <c r="O1995" i="2"/>
  <c r="O6733" i="2"/>
  <c r="O4459" i="2"/>
  <c r="O2298" i="2"/>
  <c r="O1133" i="2"/>
  <c r="O547" i="2"/>
  <c r="O1525" i="2"/>
  <c r="O8603" i="2"/>
  <c r="O5103" i="2"/>
  <c r="O2962" i="2"/>
  <c r="O8433" i="2"/>
  <c r="O5988" i="2"/>
  <c r="O5207" i="2"/>
  <c r="O5334" i="2"/>
  <c r="O3096" i="2"/>
  <c r="O3233" i="2"/>
  <c r="O748" i="2"/>
  <c r="O4568" i="2"/>
  <c r="O4501" i="2"/>
  <c r="O8740" i="2"/>
  <c r="O1060" i="2"/>
  <c r="O7447" i="2"/>
  <c r="O3365" i="2"/>
  <c r="O541" i="2"/>
  <c r="O7625" i="2"/>
  <c r="O151" i="2"/>
  <c r="O3248" i="2"/>
  <c r="O6657" i="2"/>
  <c r="O2787" i="2"/>
  <c r="O2041" i="2"/>
  <c r="O591" i="2"/>
  <c r="O4598" i="2"/>
  <c r="O5805" i="2"/>
  <c r="O7984" i="2"/>
  <c r="O5441" i="2"/>
  <c r="O8282" i="2"/>
  <c r="O5291" i="2"/>
  <c r="O2337" i="2"/>
  <c r="O3865" i="2"/>
  <c r="O4596" i="2"/>
  <c r="O5226" i="2"/>
  <c r="O3066" i="2"/>
  <c r="O3577" i="2"/>
  <c r="O883" i="2"/>
  <c r="O4341" i="2"/>
  <c r="O487" i="2"/>
  <c r="O8959" i="2"/>
  <c r="O8499" i="2"/>
  <c r="O742" i="2"/>
  <c r="O8623" i="2"/>
  <c r="O3767" i="2"/>
  <c r="O7124" i="2"/>
  <c r="O4427" i="2"/>
  <c r="O527" i="2"/>
  <c r="O8542" i="2"/>
  <c r="O5749" i="2"/>
  <c r="O5284" i="2"/>
  <c r="O2891" i="2"/>
  <c r="O3796" i="2"/>
  <c r="O1205" i="2"/>
  <c r="O8796" i="2"/>
  <c r="O3926" i="2"/>
  <c r="O4182" i="2"/>
  <c r="O160" i="2"/>
  <c r="O7269" i="2"/>
  <c r="O4411" i="2"/>
  <c r="O8683" i="2"/>
  <c r="O3184" i="2"/>
  <c r="O548" i="2"/>
  <c r="O727" i="2"/>
  <c r="O1246" i="2"/>
  <c r="O8595" i="2"/>
  <c r="O7056" i="2"/>
  <c r="O4892" i="2"/>
  <c r="O5408" i="2"/>
  <c r="O4386" i="2"/>
  <c r="O1866" i="2"/>
  <c r="O2195" i="2"/>
  <c r="O3329" i="2"/>
  <c r="O6510" i="2"/>
  <c r="O5557" i="2"/>
  <c r="O3396" i="2"/>
  <c r="O2076" i="2"/>
  <c r="O6267" i="2"/>
  <c r="O5359" i="2"/>
  <c r="O4250" i="2"/>
  <c r="O700" i="2"/>
  <c r="O6307" i="2"/>
  <c r="O5605" i="2"/>
  <c r="O8424" i="2"/>
  <c r="O3073" i="2"/>
  <c r="O2090" i="2"/>
  <c r="O5254" i="2"/>
  <c r="O382" i="2"/>
  <c r="O1859" i="2"/>
  <c r="O9260" i="2"/>
  <c r="P9260" i="2" s="1"/>
  <c r="O2789" i="2"/>
  <c r="O67" i="2"/>
  <c r="O3128" i="2"/>
  <c r="O5028" i="2"/>
  <c r="O7262" i="2"/>
  <c r="O3107" i="2"/>
  <c r="O23" i="2"/>
  <c r="O1178" i="2"/>
  <c r="O2354" i="2"/>
  <c r="O350" i="2"/>
  <c r="O2667" i="2"/>
  <c r="O1877" i="2"/>
  <c r="O8692" i="2"/>
  <c r="O7360" i="2"/>
  <c r="O3668" i="2"/>
  <c r="O8495" i="2"/>
  <c r="O6221" i="2"/>
  <c r="O1116" i="2"/>
  <c r="O8682" i="2"/>
  <c r="O1708" i="2"/>
  <c r="O1390" i="2"/>
  <c r="O6113" i="2"/>
  <c r="O7555" i="2"/>
  <c r="O7606" i="2"/>
  <c r="O3863" i="2"/>
  <c r="O1984" i="2"/>
  <c r="O7530" i="2"/>
  <c r="O932" i="2"/>
  <c r="O4011" i="2"/>
  <c r="O340" i="2"/>
  <c r="O8690" i="2"/>
  <c r="O5521" i="2"/>
  <c r="O2575" i="2"/>
  <c r="O5222" i="2"/>
  <c r="O8997" i="2"/>
  <c r="O5939" i="2"/>
  <c r="O6399" i="2"/>
  <c r="O3666" i="2"/>
  <c r="O3447" i="2"/>
  <c r="O613" i="2"/>
  <c r="O2795" i="2"/>
  <c r="O1126" i="2"/>
  <c r="O5039" i="2"/>
  <c r="O4871" i="2"/>
  <c r="O1581" i="2"/>
  <c r="O392" i="2"/>
  <c r="O5948" i="2"/>
  <c r="O2840" i="2"/>
  <c r="O3725" i="2"/>
  <c r="O3097" i="2"/>
  <c r="O2644" i="2"/>
  <c r="O2455" i="2"/>
  <c r="O6879" i="2"/>
  <c r="O4866" i="2"/>
  <c r="O535" i="2"/>
  <c r="O1063" i="2"/>
  <c r="O6488" i="2"/>
  <c r="O2502" i="2"/>
  <c r="O2142" i="2"/>
  <c r="O7070" i="2"/>
  <c r="O6389" i="2"/>
  <c r="O4292" i="2"/>
  <c r="O5763" i="2"/>
  <c r="O7840" i="2"/>
  <c r="O3457" i="2"/>
  <c r="O7817" i="2"/>
  <c r="O3582" i="2"/>
  <c r="O466" i="2"/>
  <c r="O8961" i="2"/>
  <c r="O8459" i="2"/>
  <c r="O9087" i="2"/>
  <c r="O780" i="2"/>
  <c r="O8472" i="2"/>
  <c r="O6759" i="2"/>
  <c r="O8129" i="2"/>
  <c r="O8960" i="2"/>
  <c r="O3830" i="2"/>
  <c r="O6400" i="2"/>
  <c r="O2044" i="2"/>
  <c r="O5040" i="2"/>
  <c r="O9264" i="2"/>
  <c r="P9264" i="2" s="1"/>
  <c r="O4965" i="2"/>
  <c r="O6384" i="2"/>
  <c r="O2476" i="2"/>
  <c r="O3634" i="2"/>
  <c r="O1777" i="2"/>
  <c r="O4228" i="2"/>
  <c r="O579" i="2"/>
  <c r="O4242" i="2"/>
  <c r="O3986" i="2"/>
  <c r="O1358" i="2"/>
  <c r="O5931" i="2"/>
  <c r="O1451" i="2"/>
  <c r="O7743" i="2"/>
  <c r="O5600" i="2"/>
  <c r="O8442" i="2"/>
  <c r="O6109" i="2"/>
  <c r="O9247" i="2"/>
  <c r="P9247" i="2" s="1"/>
  <c r="O7055" i="2"/>
  <c r="O3319" i="2"/>
  <c r="O766" i="2"/>
  <c r="O3806" i="2"/>
  <c r="O8465" i="2"/>
  <c r="O1652" i="2"/>
  <c r="O7307" i="2"/>
  <c r="O741" i="2"/>
  <c r="O6394" i="2"/>
  <c r="O1489" i="2"/>
  <c r="O8919" i="2"/>
  <c r="O7920" i="2"/>
  <c r="O2152" i="2"/>
  <c r="O3890" i="2"/>
  <c r="O9152" i="2"/>
  <c r="O2394" i="2"/>
  <c r="O8300" i="2"/>
  <c r="O4753" i="2"/>
  <c r="O990" i="2"/>
  <c r="O3641" i="2"/>
  <c r="O8365" i="2"/>
  <c r="O8264" i="2"/>
  <c r="O7855" i="2"/>
  <c r="O118" i="2"/>
  <c r="O8679" i="2"/>
  <c r="O5035" i="2"/>
  <c r="O2800" i="2"/>
  <c r="O6775" i="2"/>
  <c r="O5669" i="2"/>
  <c r="O6313" i="2"/>
  <c r="O8684" i="2"/>
  <c r="O7895" i="2"/>
  <c r="O173" i="2"/>
  <c r="O1839" i="2"/>
  <c r="O1300" i="2"/>
  <c r="O4324" i="2"/>
  <c r="O3395" i="2"/>
  <c r="O7509" i="2"/>
  <c r="O7137" i="2"/>
  <c r="O5952" i="2"/>
  <c r="O8241" i="2"/>
  <c r="O6114" i="2"/>
  <c r="O8515" i="2"/>
  <c r="O7767" i="2"/>
  <c r="O5554" i="2"/>
  <c r="O7702" i="2"/>
  <c r="O3494" i="2"/>
  <c r="O8230" i="2"/>
  <c r="O4078" i="2"/>
  <c r="O8591" i="2"/>
  <c r="O3072" i="2"/>
  <c r="O170" i="2"/>
  <c r="O2053" i="2"/>
  <c r="O6514" i="2"/>
  <c r="O3344" i="2"/>
  <c r="O5158" i="2"/>
  <c r="O6101" i="2"/>
  <c r="O679" i="2"/>
  <c r="O9243" i="2"/>
  <c r="P9243" i="2" s="1"/>
  <c r="O463" i="2"/>
  <c r="O7754" i="2"/>
  <c r="O2523" i="2"/>
  <c r="O7706" i="2"/>
  <c r="O9151" i="2"/>
  <c r="O6289" i="2"/>
  <c r="O1729" i="2"/>
  <c r="O1681" i="2"/>
  <c r="O4896" i="2"/>
  <c r="O2187" i="2"/>
  <c r="O1206" i="2"/>
  <c r="O3526" i="2"/>
  <c r="O6736" i="2"/>
  <c r="O6878" i="2"/>
  <c r="O358" i="2"/>
  <c r="O1138" i="2"/>
  <c r="O3392" i="2"/>
  <c r="O9047" i="2"/>
  <c r="O5142" i="2"/>
  <c r="O4479" i="2"/>
  <c r="O258" i="2"/>
  <c r="O1904" i="2"/>
  <c r="O4618" i="2"/>
  <c r="O2851" i="2"/>
  <c r="O7632" i="2"/>
  <c r="O5216" i="2"/>
  <c r="O8370" i="2"/>
  <c r="O6261" i="2"/>
  <c r="O4828" i="2"/>
  <c r="O1998" i="2"/>
  <c r="O7763" i="2"/>
  <c r="O3552" i="2"/>
  <c r="O7919" i="2"/>
  <c r="O8410" i="2"/>
  <c r="O4029" i="2"/>
  <c r="O3664" i="2"/>
  <c r="O5979" i="2"/>
  <c r="O7775" i="2"/>
  <c r="O8206" i="2"/>
  <c r="O3961" i="2"/>
  <c r="O2040" i="2"/>
  <c r="O5155" i="2"/>
  <c r="O3177" i="2"/>
  <c r="O6146" i="2"/>
  <c r="O924" i="2"/>
  <c r="O4261" i="2"/>
  <c r="O1940" i="2"/>
  <c r="O6541" i="2"/>
  <c r="O5209" i="2"/>
  <c r="O6219" i="2"/>
  <c r="O6147" i="2"/>
  <c r="O7513" i="2"/>
  <c r="O1236" i="2"/>
  <c r="O7420" i="2"/>
  <c r="O1447" i="2"/>
  <c r="O8526" i="2"/>
  <c r="O3272" i="2"/>
  <c r="O2261" i="2"/>
  <c r="O1833" i="2"/>
  <c r="O2775" i="2"/>
  <c r="O5392" i="2"/>
  <c r="O2816" i="2"/>
  <c r="O8736" i="2"/>
  <c r="O35" i="2"/>
  <c r="O5453" i="2"/>
  <c r="O8213" i="2"/>
  <c r="O2739" i="2"/>
  <c r="O8964" i="2"/>
  <c r="O8105" i="2"/>
  <c r="O7752" i="2"/>
  <c r="O3894" i="2"/>
  <c r="O9204" i="2"/>
  <c r="O8402" i="2"/>
  <c r="O9098" i="2"/>
  <c r="O6588" i="2"/>
  <c r="O5539" i="2"/>
  <c r="O5747" i="2"/>
  <c r="O5472" i="2"/>
  <c r="O555" i="2"/>
  <c r="O4362" i="2"/>
  <c r="O7144" i="2"/>
  <c r="O6639" i="2"/>
  <c r="O5918" i="2"/>
  <c r="O8741" i="2"/>
  <c r="O6821" i="2"/>
  <c r="O4289" i="2"/>
  <c r="O3415" i="2"/>
  <c r="O90" i="2"/>
  <c r="O4110" i="2"/>
  <c r="O7839" i="2"/>
  <c r="O3143" i="2"/>
  <c r="O8198" i="2"/>
  <c r="O6693" i="2"/>
  <c r="O9070" i="2"/>
  <c r="O4195" i="2"/>
  <c r="O1937" i="2"/>
  <c r="O452" i="2"/>
  <c r="O6262" i="2"/>
  <c r="O242" i="2"/>
  <c r="O7205" i="2"/>
  <c r="O1202" i="2"/>
  <c r="O9254" i="2"/>
  <c r="P9254" i="2" s="1"/>
  <c r="O6958" i="2"/>
  <c r="O7737" i="2"/>
  <c r="O9007" i="2"/>
  <c r="O8795" i="2"/>
  <c r="O4483" i="2"/>
  <c r="O8773" i="2"/>
  <c r="O1686" i="2"/>
  <c r="O5644" i="2"/>
  <c r="O3665" i="2"/>
  <c r="O6865" i="2"/>
  <c r="O1698" i="2"/>
  <c r="O344" i="2"/>
  <c r="O6131" i="2"/>
  <c r="O4978" i="2"/>
  <c r="O3489" i="2"/>
  <c r="O7992" i="2"/>
  <c r="O4631" i="2"/>
  <c r="O7870" i="2"/>
  <c r="O4677" i="2"/>
  <c r="O479" i="2"/>
  <c r="O4504" i="2"/>
  <c r="O3081" i="2"/>
  <c r="O8441" i="2"/>
  <c r="O7624" i="2"/>
  <c r="O2495" i="2"/>
  <c r="O4240" i="2"/>
  <c r="O4064" i="2"/>
  <c r="O6103" i="2"/>
  <c r="O3153" i="2"/>
  <c r="O8728" i="2"/>
  <c r="O3870" i="2"/>
  <c r="O8231" i="2"/>
  <c r="O7938" i="2"/>
  <c r="O7453" i="2"/>
  <c r="O312" i="2"/>
  <c r="O2147" i="2"/>
  <c r="O4037" i="2"/>
  <c r="O7836" i="2"/>
  <c r="O3052" i="2"/>
  <c r="O2012" i="2"/>
  <c r="O3488" i="2"/>
  <c r="O633" i="2"/>
  <c r="O4927" i="2"/>
  <c r="O3388" i="2"/>
  <c r="O1345" i="2"/>
  <c r="O8626" i="2"/>
  <c r="O5835" i="2"/>
  <c r="O4407" i="2"/>
  <c r="O8186" i="2"/>
  <c r="O7693" i="2"/>
  <c r="O7330" i="2"/>
  <c r="O1524" i="2"/>
  <c r="O7780" i="2"/>
  <c r="O1268" i="2"/>
  <c r="O6346" i="2"/>
  <c r="O7442" i="2"/>
  <c r="O2567" i="2"/>
  <c r="O6008" i="2"/>
  <c r="O947" i="2"/>
  <c r="O3398" i="2"/>
  <c r="O2827" i="2"/>
  <c r="O953" i="2"/>
  <c r="O6047" i="2"/>
  <c r="O6694" i="2"/>
  <c r="O987" i="2"/>
  <c r="O3958" i="2"/>
  <c r="O6651" i="2"/>
  <c r="O8474" i="2"/>
  <c r="O8417" i="2"/>
  <c r="O1038" i="2"/>
  <c r="O2045" i="2"/>
  <c r="O7590" i="2"/>
  <c r="O1670" i="2"/>
  <c r="O6194" i="2"/>
  <c r="O8088" i="2"/>
  <c r="O4085" i="2"/>
  <c r="O3622" i="2"/>
  <c r="O7279" i="2"/>
  <c r="O6072" i="2"/>
  <c r="O5071" i="2"/>
  <c r="O1723" i="2"/>
  <c r="O2257" i="2"/>
  <c r="O1470" i="2"/>
  <c r="O1978" i="2"/>
  <c r="O2241" i="2"/>
  <c r="O7281" i="2"/>
  <c r="O8411" i="2"/>
  <c r="O477" i="2"/>
  <c r="O7135" i="2"/>
  <c r="O8914" i="2"/>
  <c r="O512" i="2"/>
  <c r="O7864" i="2"/>
  <c r="O8458" i="2"/>
  <c r="O1555" i="2"/>
  <c r="O6999" i="2"/>
  <c r="O8704" i="2"/>
  <c r="O1633" i="2"/>
  <c r="O3421" i="2"/>
  <c r="O65" i="2"/>
  <c r="O1286" i="2"/>
  <c r="O955" i="2"/>
  <c r="O4878" i="2"/>
  <c r="O7041" i="2"/>
  <c r="O4657" i="2"/>
  <c r="O5244" i="2"/>
  <c r="O3984" i="2"/>
  <c r="O7664" i="2"/>
  <c r="O2950" i="2"/>
  <c r="O6350" i="2"/>
  <c r="O8423" i="2"/>
  <c r="O8711" i="2"/>
  <c r="O3449" i="2"/>
  <c r="O2386" i="2"/>
  <c r="O9074" i="2"/>
  <c r="O9165" i="2"/>
  <c r="O8132" i="2"/>
  <c r="O5119" i="2"/>
  <c r="O4379" i="2"/>
  <c r="O6022" i="2"/>
  <c r="O8330" i="2"/>
  <c r="O4346" i="2"/>
  <c r="O1123" i="2"/>
  <c r="O9173" i="2"/>
  <c r="O2332" i="2"/>
  <c r="O3776" i="2"/>
  <c r="O7753" i="2"/>
  <c r="O4313" i="2"/>
  <c r="O5435" i="2"/>
  <c r="O2741" i="2"/>
  <c r="O2010" i="2"/>
  <c r="O3513" i="2"/>
  <c r="O6988" i="2"/>
  <c r="O8923" i="2"/>
  <c r="O268" i="2"/>
  <c r="O4887" i="2"/>
  <c r="O1429" i="2"/>
  <c r="O4553" i="2"/>
  <c r="O3587" i="2"/>
  <c r="O6882" i="2"/>
  <c r="O7324" i="2"/>
  <c r="O11" i="2"/>
  <c r="O55" i="2"/>
  <c r="O7732" i="2"/>
  <c r="O3571" i="2"/>
  <c r="O1490" i="2"/>
  <c r="O2398" i="2"/>
  <c r="O1980" i="2"/>
  <c r="O4109" i="2"/>
  <c r="O6998" i="2"/>
  <c r="O1865" i="2"/>
  <c r="O5601" i="2"/>
  <c r="O1472" i="2"/>
  <c r="O7823" i="2"/>
  <c r="O6205" i="2"/>
  <c r="O1845" i="2"/>
  <c r="O1198" i="2"/>
  <c r="O8209" i="2"/>
  <c r="O5187" i="2"/>
  <c r="O7715" i="2"/>
  <c r="O6975" i="2"/>
  <c r="O2173" i="2"/>
  <c r="O2327" i="2"/>
  <c r="O2595" i="2"/>
  <c r="O7004" i="2"/>
  <c r="O2859" i="2"/>
  <c r="O8240" i="2"/>
  <c r="O8554" i="2"/>
  <c r="O6245" i="2"/>
  <c r="O3515" i="2"/>
  <c r="O9108" i="2"/>
  <c r="O5110" i="2"/>
  <c r="O3397" i="2"/>
  <c r="O5137" i="2"/>
  <c r="O6354" i="2"/>
  <c r="O7006" i="2"/>
  <c r="O7979" i="2"/>
  <c r="O2227" i="2"/>
  <c r="O5378" i="2"/>
  <c r="O7709" i="2"/>
  <c r="O1012" i="2"/>
  <c r="O6888" i="2"/>
  <c r="O7913" i="2"/>
  <c r="O937" i="2"/>
  <c r="O1166" i="2"/>
  <c r="O2170" i="2"/>
  <c r="O5891" i="2"/>
  <c r="O6551" i="2"/>
  <c r="O3576" i="2"/>
  <c r="O2140" i="2"/>
  <c r="O2609" i="2"/>
  <c r="O4537" i="2"/>
  <c r="O1071" i="2"/>
  <c r="O8516" i="2"/>
  <c r="O1650" i="2"/>
  <c r="O4126" i="2"/>
  <c r="O7264" i="2"/>
  <c r="O4798" i="2"/>
  <c r="O2313" i="2"/>
  <c r="O4530" i="2"/>
  <c r="O1062" i="2"/>
  <c r="O7422" i="2"/>
  <c r="O3064" i="2"/>
  <c r="O3540" i="2"/>
  <c r="O6446" i="2"/>
  <c r="O3328" i="2"/>
  <c r="O3171" i="2"/>
  <c r="O7158" i="2"/>
  <c r="O7011" i="2"/>
  <c r="O2953" i="2"/>
  <c r="O5937" i="2"/>
  <c r="O7893" i="2"/>
  <c r="O7656" i="2"/>
  <c r="O5962" i="2"/>
  <c r="O6136" i="2"/>
  <c r="O2892" i="2"/>
  <c r="O8891" i="2"/>
  <c r="O7223" i="2"/>
  <c r="O2922" i="2"/>
  <c r="O221" i="2"/>
  <c r="O6708" i="2"/>
  <c r="O1216" i="2"/>
  <c r="O1857" i="2"/>
  <c r="O3452" i="2"/>
  <c r="O175" i="2"/>
  <c r="O4224" i="2"/>
  <c r="O1635" i="2"/>
  <c r="O6682" i="2"/>
  <c r="O2649" i="2"/>
  <c r="O8279" i="2"/>
  <c r="O5197" i="2"/>
  <c r="O3059" i="2"/>
  <c r="O4409" i="2"/>
  <c r="O774" i="2"/>
  <c r="O9239" i="2"/>
  <c r="P9239" i="2" s="1"/>
  <c r="O7592" i="2"/>
  <c r="O8700" i="2"/>
  <c r="O5919" i="2"/>
  <c r="O2185" i="2"/>
  <c r="O4825" i="2"/>
  <c r="O7634" i="2"/>
  <c r="O2002" i="2"/>
  <c r="O3521" i="2"/>
  <c r="O2474" i="2"/>
  <c r="O7603" i="2"/>
  <c r="O447" i="2"/>
  <c r="O7758" i="2"/>
  <c r="O2391" i="2"/>
  <c r="O4344" i="2"/>
  <c r="O4049" i="2"/>
  <c r="O8781" i="2"/>
  <c r="O5309" i="2"/>
  <c r="O2178" i="2"/>
  <c r="O5834" i="2"/>
  <c r="O6944" i="2"/>
  <c r="O8364" i="2"/>
  <c r="O442" i="2"/>
  <c r="O5056" i="2"/>
  <c r="O5052" i="2"/>
  <c r="O8375" i="2"/>
  <c r="O7108" i="2"/>
  <c r="O8256" i="2"/>
  <c r="O856" i="2"/>
  <c r="O2172" i="2"/>
  <c r="O3203" i="2"/>
  <c r="O3475" i="2"/>
  <c r="O3372" i="2"/>
  <c r="O4086" i="2"/>
  <c r="O3751" i="2"/>
  <c r="O8765" i="2"/>
  <c r="O5243" i="2"/>
  <c r="O5975" i="2"/>
  <c r="O607" i="2"/>
  <c r="O4626" i="2"/>
  <c r="O1002" i="2"/>
  <c r="O6433" i="2"/>
  <c r="O94" i="2"/>
  <c r="O4393" i="2"/>
  <c r="O3145" i="2"/>
  <c r="O5286" i="2"/>
  <c r="O1942" i="2"/>
  <c r="O3292" i="2"/>
  <c r="O7391" i="2"/>
  <c r="O265" i="2"/>
  <c r="O1158" i="2"/>
  <c r="O5576" i="2"/>
  <c r="O5136" i="2"/>
  <c r="O4468" i="2"/>
  <c r="O5473" i="2"/>
  <c r="O8058" i="2"/>
  <c r="O565" i="2"/>
  <c r="O3322" i="2"/>
  <c r="O227" i="2"/>
  <c r="O3912" i="2"/>
  <c r="O4691" i="2"/>
  <c r="O7790" i="2"/>
  <c r="O5664" i="2"/>
  <c r="O2324" i="2"/>
  <c r="O4258" i="2"/>
  <c r="O8250" i="2"/>
  <c r="O6025" i="2"/>
  <c r="O2972" i="2"/>
  <c r="O403" i="2"/>
  <c r="O1603" i="2"/>
  <c r="O4464" i="2"/>
  <c r="O2240" i="2"/>
  <c r="O5237" i="2"/>
  <c r="O724" i="2"/>
  <c r="O2342" i="2"/>
  <c r="O2108" i="2"/>
  <c r="O7727" i="2"/>
  <c r="O5189" i="2"/>
  <c r="O3078" i="2"/>
  <c r="O3977" i="2"/>
  <c r="O2772" i="2"/>
  <c r="O6403" i="2"/>
  <c r="O7740" i="2"/>
  <c r="O7587" i="2"/>
  <c r="O4843" i="2"/>
  <c r="O1220" i="2"/>
  <c r="O759" i="2"/>
  <c r="O6211" i="2"/>
  <c r="O7415" i="2"/>
  <c r="O1129" i="2"/>
  <c r="O2486" i="2"/>
  <c r="O4625" i="2"/>
  <c r="O1608" i="2"/>
  <c r="O1235" i="2"/>
  <c r="O7556" i="2"/>
  <c r="O8469" i="2"/>
  <c r="O4893" i="2"/>
  <c r="O5765" i="2"/>
  <c r="O5085" i="2"/>
  <c r="O7581" i="2"/>
  <c r="O3583" i="2"/>
  <c r="O4644" i="2"/>
  <c r="O935" i="2"/>
  <c r="O4207" i="2"/>
  <c r="O5647" i="2"/>
  <c r="O5629" i="2"/>
  <c r="O4010" i="2"/>
  <c r="O1280" i="2"/>
  <c r="O4507" i="2"/>
  <c r="O2239" i="2"/>
  <c r="O2598" i="2"/>
  <c r="O2009" i="2"/>
  <c r="O3616" i="2"/>
  <c r="O968" i="2"/>
  <c r="O1538" i="2"/>
  <c r="O4941" i="2"/>
  <c r="O8876" i="2"/>
  <c r="O8225" i="2"/>
  <c r="O4772" i="2"/>
  <c r="O266" i="2"/>
  <c r="O8821" i="2"/>
  <c r="O5523" i="2"/>
  <c r="O9194" i="2"/>
  <c r="O4683" i="2"/>
  <c r="O4679" i="2"/>
  <c r="O2310" i="2"/>
  <c r="O5686" i="2"/>
  <c r="O6124" i="2"/>
  <c r="O2873" i="2"/>
  <c r="O7038" i="2"/>
  <c r="O8378" i="2"/>
  <c r="O684" i="2"/>
  <c r="O341" i="2"/>
  <c r="O5104" i="2"/>
  <c r="O4940" i="2"/>
  <c r="O4699" i="2"/>
  <c r="O8418" i="2"/>
  <c r="O8651" i="2"/>
  <c r="O4769" i="2"/>
  <c r="O3876" i="2"/>
  <c r="O92" i="2"/>
  <c r="O2973" i="2"/>
  <c r="O1638" i="2"/>
  <c r="O8076" i="2"/>
  <c r="O1223" i="2"/>
  <c r="O8147" i="2"/>
  <c r="O571" i="2"/>
  <c r="O2023" i="2"/>
  <c r="O6972" i="2"/>
  <c r="O7375" i="2"/>
  <c r="O1351" i="2"/>
  <c r="O3979" i="2"/>
  <c r="O2202" i="2"/>
  <c r="O9056" i="2"/>
  <c r="O4392" i="2"/>
  <c r="O8045" i="2"/>
  <c r="O821" i="2"/>
  <c r="O2825" i="2"/>
  <c r="O2080" i="2"/>
  <c r="O1181" i="2"/>
  <c r="O8050" i="2"/>
  <c r="O577" i="2"/>
  <c r="O7164" i="2"/>
  <c r="O4032" i="2"/>
  <c r="O1090" i="2"/>
  <c r="O3027" i="2"/>
  <c r="O974" i="2"/>
  <c r="O3251" i="2"/>
  <c r="O8343" i="2"/>
  <c r="O8661" i="2"/>
  <c r="O4698" i="2"/>
  <c r="O9200" i="2"/>
  <c r="O235" i="2"/>
  <c r="O2363" i="2"/>
  <c r="O6519" i="2"/>
  <c r="O6849" i="2"/>
  <c r="O7822" i="2"/>
  <c r="O2222" i="2"/>
  <c r="O1895" i="2"/>
  <c r="O8398" i="2"/>
  <c r="O6991" i="2"/>
  <c r="O1858" i="2"/>
  <c r="O1512" i="2"/>
  <c r="O8234" i="2"/>
  <c r="O1975" i="2"/>
  <c r="O2218" i="2"/>
  <c r="O7602" i="2"/>
  <c r="O7917" i="2"/>
  <c r="O230" i="2"/>
  <c r="O7047" i="2"/>
  <c r="O5740" i="2"/>
  <c r="O6425" i="2"/>
  <c r="O2373" i="2"/>
  <c r="O5380" i="2"/>
  <c r="O1089" i="2"/>
  <c r="O8063" i="2"/>
  <c r="O5833" i="2"/>
  <c r="O7525" i="2"/>
  <c r="O2480" i="2"/>
  <c r="O3535" i="2"/>
  <c r="O9051" i="2"/>
  <c r="O7297" i="2"/>
  <c r="O893" i="2"/>
  <c r="O6368" i="2"/>
  <c r="O8266" i="2"/>
  <c r="O4880" i="2"/>
  <c r="O4876" i="2"/>
  <c r="O2885" i="2"/>
  <c r="O5811" i="2"/>
  <c r="O3534" i="2"/>
  <c r="O1080" i="2"/>
  <c r="O6596" i="2"/>
  <c r="O6962" i="2"/>
  <c r="O1927" i="2"/>
  <c r="O5022" i="2"/>
  <c r="O1327" i="2"/>
  <c r="O1462" i="2"/>
  <c r="O1876" i="2"/>
  <c r="O1182" i="2"/>
  <c r="O1321" i="2"/>
  <c r="O5942" i="2"/>
  <c r="O9061" i="2"/>
  <c r="O6778" i="2"/>
  <c r="O1117" i="2"/>
  <c r="O4243" i="2"/>
  <c r="O4689" i="2"/>
  <c r="O6585" i="2"/>
  <c r="O8467" i="2"/>
  <c r="O8805" i="2"/>
  <c r="O5662" i="2"/>
  <c r="O8021" i="2"/>
  <c r="O4194" i="2"/>
  <c r="O414" i="2"/>
  <c r="O6207" i="2"/>
  <c r="O3754" i="2"/>
  <c r="O347" i="2"/>
  <c r="O750" i="2"/>
  <c r="O2920" i="2"/>
  <c r="O4665" i="2"/>
  <c r="O4123" i="2"/>
  <c r="O6203" i="2"/>
  <c r="O6911" i="2"/>
  <c r="O2719" i="2"/>
  <c r="O5270" i="2"/>
  <c r="O2947" i="2"/>
  <c r="O3748" i="2"/>
  <c r="O9272" i="2"/>
  <c r="P9272" i="2" s="1"/>
  <c r="O6995" i="2"/>
  <c r="O4966" i="2"/>
  <c r="O5041" i="2"/>
  <c r="O1119" i="2"/>
  <c r="O1445" i="2"/>
  <c r="O1387" i="2"/>
  <c r="O5681" i="2"/>
  <c r="O8471" i="2"/>
  <c r="O5755" i="2"/>
  <c r="O3836" i="2"/>
  <c r="O4961" i="2"/>
  <c r="O4629" i="2"/>
  <c r="O3180" i="2"/>
  <c r="O926" i="2"/>
  <c r="O2669" i="2"/>
  <c r="O307" i="2"/>
  <c r="O1174" i="2"/>
  <c r="O1167" i="2"/>
  <c r="O2919" i="2"/>
  <c r="O3985" i="2"/>
  <c r="O2057" i="2"/>
  <c r="O2666" i="2"/>
  <c r="O3046" i="2"/>
  <c r="O4867" i="2"/>
  <c r="O6295" i="2"/>
  <c r="O1224" i="2"/>
  <c r="O1882" i="2"/>
  <c r="O5964" i="2"/>
  <c r="O8871" i="2"/>
  <c r="O3389" i="2"/>
  <c r="O3127" i="2"/>
  <c r="O4868" i="2"/>
  <c r="O1862" i="2"/>
  <c r="O1061" i="2"/>
  <c r="O7206" i="2"/>
  <c r="O6249" i="2"/>
  <c r="O7058" i="2"/>
  <c r="O7875" i="2"/>
  <c r="O8589" i="2"/>
  <c r="O7188" i="2"/>
  <c r="O3268" i="2"/>
  <c r="O6405" i="2"/>
  <c r="O3418" i="2"/>
  <c r="O7078" i="2"/>
  <c r="O2018" i="2"/>
  <c r="O8164" i="2"/>
  <c r="O2193" i="2"/>
  <c r="O2047" i="2"/>
  <c r="O3147" i="2"/>
  <c r="O5648" i="2"/>
  <c r="O1449" i="2"/>
  <c r="O1495" i="2"/>
  <c r="O8703" i="2"/>
  <c r="O3963" i="2"/>
  <c r="O3179" i="2"/>
  <c r="O8793" i="2"/>
  <c r="O6326" i="2"/>
  <c r="O5043" i="2"/>
  <c r="O3883" i="2"/>
  <c r="O8131" i="2"/>
  <c r="O4705" i="2"/>
  <c r="O259" i="2"/>
  <c r="O4973" i="2"/>
  <c r="O5046" i="2"/>
  <c r="O2320" i="2"/>
  <c r="O8809" i="2"/>
  <c r="O1460" i="2"/>
  <c r="O4033" i="2"/>
  <c r="O7062" i="2"/>
  <c r="O2893" i="2"/>
  <c r="O7564" i="2"/>
  <c r="O943" i="2"/>
  <c r="O3955" i="2"/>
  <c r="O4550" i="2"/>
  <c r="O9225" i="2"/>
  <c r="O6993" i="2"/>
  <c r="O1037" i="2"/>
  <c r="O5389" i="2"/>
  <c r="O5131" i="2"/>
  <c r="O8918" i="2"/>
  <c r="O9268" i="2"/>
  <c r="P9268" i="2" s="1"/>
  <c r="O4100" i="2"/>
  <c r="O1616" i="2"/>
  <c r="O4925" i="2"/>
  <c r="O7566" i="2"/>
  <c r="O8924" i="2"/>
  <c r="O8643" i="2"/>
  <c r="O632" i="2"/>
  <c r="O1622" i="2"/>
  <c r="O9041" i="2"/>
  <c r="O4567" i="2"/>
  <c r="O8160" i="2"/>
  <c r="O4050" i="2"/>
  <c r="O8166" i="2"/>
  <c r="O156" i="2"/>
  <c r="O3408" i="2"/>
  <c r="O3301" i="2"/>
  <c r="O125" i="2"/>
  <c r="O4607" i="2"/>
  <c r="O2918" i="2"/>
  <c r="O8949" i="2"/>
  <c r="O3694" i="2"/>
  <c r="O3929" i="2"/>
  <c r="O4231" i="2"/>
  <c r="O1304" i="2"/>
  <c r="O843" i="2"/>
  <c r="O5493" i="2"/>
  <c r="O2273" i="2"/>
  <c r="O240" i="2"/>
  <c r="O8748" i="2"/>
  <c r="O8268" i="2"/>
  <c r="O1326" i="2"/>
  <c r="O3935" i="2"/>
  <c r="O7711" i="2"/>
  <c r="O677" i="2"/>
  <c r="O8906" i="2"/>
  <c r="O686" i="2"/>
  <c r="O1450" i="2"/>
  <c r="O1565" i="2"/>
  <c r="O2209" i="2"/>
  <c r="O6019" i="2"/>
  <c r="O5203" i="2"/>
  <c r="O4367" i="2"/>
  <c r="O3611" i="2"/>
  <c r="O4461" i="2"/>
  <c r="O3861" i="2"/>
  <c r="O4577" i="2"/>
  <c r="O6066" i="2"/>
  <c r="O4752" i="2"/>
  <c r="O6110" i="2"/>
  <c r="O3068" i="2"/>
  <c r="O7322" i="2"/>
  <c r="O7858" i="2"/>
  <c r="O8564" i="2"/>
  <c r="O7094" i="2"/>
  <c r="O6726" i="2"/>
  <c r="O508" i="2"/>
  <c r="O3867" i="2"/>
  <c r="O2393" i="2"/>
  <c r="O7965" i="2"/>
  <c r="O6531" i="2"/>
  <c r="O8453" i="2"/>
  <c r="O3669" i="2"/>
  <c r="O2530" i="2"/>
  <c r="O2428" i="2"/>
  <c r="O2497" i="2"/>
  <c r="O1933" i="2"/>
  <c r="O8049" i="2"/>
  <c r="O1176" i="2"/>
  <c r="O7327" i="2"/>
  <c r="O4834" i="2"/>
  <c r="O3590" i="2"/>
  <c r="O8899" i="2"/>
  <c r="O5345" i="2"/>
  <c r="O7000" i="2"/>
  <c r="O2731" i="2"/>
  <c r="O2043" i="2"/>
  <c r="O5784" i="2"/>
  <c r="O7623" i="2"/>
  <c r="O168" i="2"/>
  <c r="O3967" i="2"/>
  <c r="O8608" i="2"/>
  <c r="O36" i="2"/>
  <c r="O7565" i="2"/>
  <c r="O7191" i="2"/>
  <c r="O2861" i="2"/>
  <c r="O1398" i="2"/>
  <c r="O5448" i="2"/>
  <c r="O7898" i="2"/>
  <c r="O2727" i="2"/>
  <c r="O464" i="2"/>
  <c r="O8670" i="2"/>
  <c r="O5638" i="2"/>
  <c r="O4701" i="2"/>
  <c r="O1604" i="2"/>
  <c r="O9167" i="2"/>
  <c r="O787" i="2"/>
  <c r="O6038" i="2"/>
  <c r="O4119" i="2"/>
  <c r="O8950" i="2"/>
  <c r="O4127" i="2"/>
  <c r="O6158" i="2"/>
  <c r="O328" i="2"/>
  <c r="O810" i="2"/>
  <c r="O7317" i="2"/>
  <c r="O7294" i="2"/>
  <c r="O4290" i="2"/>
  <c r="O7622" i="2"/>
  <c r="O2364" i="2"/>
  <c r="O7838" i="2"/>
  <c r="O6480" i="2"/>
  <c r="O663" i="2"/>
  <c r="O8576" i="2"/>
  <c r="O3918" i="2"/>
  <c r="O4132" i="2"/>
  <c r="O4815" i="2"/>
  <c r="O3327" i="2"/>
  <c r="O4497" i="2"/>
  <c r="O6828" i="2"/>
  <c r="O1842" i="2"/>
  <c r="O7009" i="2"/>
  <c r="O3652" i="2"/>
  <c r="O7377" i="2"/>
  <c r="O9182" i="2"/>
  <c r="O6482" i="2"/>
  <c r="O7806" i="2"/>
  <c r="O662" i="2"/>
  <c r="O3360" i="2"/>
  <c r="O5650" i="2"/>
  <c r="O3841" i="2"/>
  <c r="O4025" i="2"/>
  <c r="O4612" i="2"/>
  <c r="O39" i="2"/>
  <c r="O8577" i="2"/>
  <c r="O6077" i="2"/>
  <c r="O172" i="2"/>
  <c r="O1379" i="2"/>
  <c r="O8287" i="2"/>
  <c r="O4046" i="2"/>
  <c r="O3656" i="2"/>
  <c r="O8203" i="2"/>
  <c r="O8320" i="2"/>
  <c r="O4342" i="2"/>
  <c r="O1376" i="2"/>
  <c r="O7236" i="2"/>
  <c r="O6450" i="2"/>
  <c r="O7789" i="2"/>
  <c r="O4131" i="2"/>
  <c r="O5488" i="2"/>
  <c r="O7448" i="2"/>
  <c r="O2686" i="2"/>
  <c r="O7409" i="2"/>
  <c r="O6370" i="2"/>
  <c r="O3274" i="2"/>
  <c r="O8012" i="2"/>
  <c r="O1496" i="2"/>
  <c r="O3703" i="2"/>
  <c r="O171" i="2"/>
  <c r="O6223" i="2"/>
  <c r="O1579" i="2"/>
  <c r="O1256" i="2"/>
  <c r="O2067" i="2"/>
  <c r="O3857" i="2"/>
  <c r="O9238" i="2"/>
  <c r="P9238" i="2" s="1"/>
  <c r="O2453" i="2"/>
  <c r="O7357" i="2"/>
  <c r="O4101" i="2"/>
  <c r="O1313" i="2"/>
  <c r="O2742" i="2"/>
  <c r="O4627" i="2"/>
  <c r="O8322" i="2"/>
  <c r="O2131" i="2"/>
  <c r="O3167" i="2"/>
  <c r="O7396" i="2"/>
  <c r="O6333" i="2"/>
  <c r="O4749" i="2"/>
  <c r="O4184" i="2"/>
  <c r="O8894" i="2"/>
  <c r="O7915" i="2"/>
  <c r="O6727" i="2"/>
  <c r="O6473" i="2"/>
  <c r="O6924" i="2"/>
  <c r="O6850" i="2"/>
  <c r="O6814" i="2"/>
  <c r="O2286" i="2"/>
  <c r="O4824" i="2"/>
  <c r="O6793" i="2"/>
  <c r="O7593" i="2"/>
  <c r="O1014" i="2"/>
  <c r="O5023" i="2"/>
  <c r="O584" i="2"/>
  <c r="O4209" i="2"/>
  <c r="O1382" i="2"/>
  <c r="O2685" i="2"/>
  <c r="O437" i="2"/>
  <c r="O9050" i="2"/>
  <c r="O9080" i="2"/>
  <c r="O8369" i="2"/>
  <c r="O7126" i="2"/>
  <c r="O8030" i="2"/>
  <c r="O7356" i="2"/>
  <c r="O3443" i="2"/>
  <c r="O5965" i="2"/>
  <c r="O9220" i="2"/>
  <c r="O5687" i="2"/>
  <c r="O4906" i="2"/>
  <c r="O6697" i="2"/>
  <c r="O6705" i="2"/>
  <c r="O3952" i="2"/>
  <c r="O10" i="2"/>
  <c r="O216" i="2"/>
  <c r="O5128" i="2"/>
  <c r="O4935" i="2"/>
  <c r="O4736" i="2"/>
  <c r="O939" i="2"/>
  <c r="O7120" i="2"/>
  <c r="O28" i="2"/>
  <c r="O5888" i="2"/>
  <c r="O8598" i="2"/>
  <c r="O4884" i="2"/>
  <c r="O8308" i="2"/>
  <c r="O5744" i="2"/>
  <c r="O5818" i="2"/>
  <c r="O6246" i="2"/>
  <c r="O641" i="2"/>
  <c r="O5767" i="2"/>
  <c r="O790" i="2"/>
  <c r="O2463" i="2"/>
  <c r="O4146" i="2"/>
  <c r="O8420" i="2"/>
  <c r="O6037" i="2"/>
  <c r="O215" i="2"/>
  <c r="O3941" i="2"/>
  <c r="O8335" i="2"/>
  <c r="O8285" i="2"/>
  <c r="O3259" i="2"/>
  <c r="O3484" i="2"/>
  <c r="O6381" i="2"/>
  <c r="O6848" i="2"/>
  <c r="O8068" i="2"/>
  <c r="O5668" i="2"/>
  <c r="O6556" i="2"/>
  <c r="O5643" i="2"/>
  <c r="O894" i="2"/>
  <c r="O1774" i="2"/>
  <c r="O4007" i="2"/>
  <c r="O8885" i="2"/>
  <c r="O5170" i="2"/>
  <c r="O5639" i="2"/>
  <c r="O8403" i="2"/>
  <c r="O1770" i="2"/>
  <c r="O383" i="2"/>
  <c r="O7735" i="2"/>
  <c r="O5495" i="2"/>
  <c r="O2894" i="2"/>
  <c r="O1787" i="2"/>
  <c r="O8609" i="2"/>
  <c r="O8207" i="2"/>
  <c r="O6372" i="2"/>
  <c r="O8102" i="2"/>
  <c r="O5141" i="2"/>
  <c r="O1884" i="2"/>
  <c r="O6356" i="2"/>
  <c r="O6789" i="2"/>
  <c r="O4616" i="2"/>
  <c r="O5482" i="2"/>
  <c r="O7707" i="2"/>
  <c r="O8597" i="2"/>
  <c r="O293" i="2"/>
  <c r="O8354" i="2"/>
  <c r="O7366" i="2"/>
  <c r="O4765" i="2"/>
  <c r="O1563" i="2"/>
  <c r="O1303" i="2"/>
  <c r="O7444" i="2"/>
  <c r="O2159" i="2"/>
  <c r="O903" i="2"/>
  <c r="O1557" i="2"/>
  <c r="O9060" i="2"/>
  <c r="O2966" i="2"/>
  <c r="O7825" i="2"/>
  <c r="O9222" i="2"/>
  <c r="O8662" i="2"/>
  <c r="O256" i="2"/>
  <c r="O5404" i="2"/>
  <c r="O5342" i="2"/>
  <c r="O4894" i="2"/>
  <c r="O8985" i="2"/>
  <c r="O2957" i="2"/>
  <c r="O4244" i="2"/>
  <c r="O7901" i="2"/>
  <c r="O6755" i="2"/>
  <c r="O8168" i="2"/>
  <c r="O8487" i="2"/>
  <c r="O8785" i="2"/>
  <c r="O8359" i="2"/>
  <c r="O2890" i="2"/>
  <c r="O8543" i="2"/>
  <c r="O6864" i="2"/>
  <c r="O973" i="2"/>
  <c r="O1263" i="2"/>
  <c r="O6799" i="2"/>
  <c r="O1981" i="2"/>
  <c r="O4858" i="2"/>
  <c r="O5269" i="2"/>
  <c r="O1547" i="2"/>
  <c r="O8218" i="2"/>
  <c r="O6005" i="2"/>
  <c r="O2054" i="2"/>
  <c r="O3925" i="2"/>
  <c r="O6228" i="2"/>
  <c r="O2702" i="2"/>
  <c r="O1155" i="2"/>
  <c r="O264" i="2"/>
  <c r="O3037" i="2"/>
  <c r="O7433" i="2"/>
  <c r="O3645" i="2"/>
  <c r="O7930" i="2"/>
  <c r="O5616" i="2"/>
  <c r="O2292" i="2"/>
  <c r="O1146" i="2"/>
  <c r="O8291" i="2"/>
  <c r="O645" i="2"/>
  <c r="O8243" i="2"/>
  <c r="O34" i="2"/>
  <c r="O8288" i="2"/>
  <c r="O8327" i="2"/>
  <c r="O1649" i="2"/>
  <c r="O8521" i="2"/>
  <c r="O48" i="2"/>
  <c r="O405" i="2"/>
  <c r="O4388" i="2"/>
  <c r="O4080" i="2"/>
  <c r="O1301" i="2"/>
  <c r="O8053" i="2"/>
  <c r="O3815" i="2"/>
  <c r="O1580" i="2"/>
  <c r="O4718" i="2"/>
  <c r="O2061" i="2"/>
  <c r="O3605" i="2"/>
  <c r="O2186" i="2"/>
  <c r="O655" i="2"/>
  <c r="O7427" i="2"/>
  <c r="O1465" i="2"/>
  <c r="O9039" i="2"/>
  <c r="O2132" i="2"/>
  <c r="O435" i="2"/>
  <c r="O4952" i="2"/>
  <c r="O8553" i="2"/>
  <c r="O3824" i="2"/>
  <c r="O7210" i="2"/>
  <c r="O3757" i="2"/>
  <c r="O6317" i="2"/>
  <c r="O4917" i="2"/>
  <c r="O768" i="2"/>
  <c r="O8400" i="2"/>
  <c r="O8671" i="2"/>
  <c r="O3363" i="2"/>
  <c r="O3604" i="2"/>
  <c r="O4437" i="2"/>
  <c r="O2558" i="2"/>
  <c r="O1625" i="2"/>
  <c r="O5118" i="2"/>
  <c r="O5890" i="2"/>
  <c r="O898" i="2"/>
  <c r="O1783" i="2"/>
  <c r="O7598" i="2"/>
  <c r="O131" i="2"/>
  <c r="O7141" i="2"/>
  <c r="O4945" i="2"/>
  <c r="O5905" i="2"/>
  <c r="O8708" i="2"/>
  <c r="O147" i="2"/>
  <c r="O1456" i="2"/>
  <c r="O2580" i="2"/>
  <c r="O69" i="2"/>
  <c r="O1285" i="2"/>
  <c r="O7809" i="2"/>
  <c r="O8281" i="2"/>
  <c r="O6177" i="2"/>
  <c r="O166" i="2"/>
  <c r="O4609" i="2"/>
  <c r="O2434" i="2"/>
  <c r="O6118" i="2"/>
  <c r="O8214" i="2"/>
  <c r="O6305" i="2"/>
  <c r="O6568" i="2"/>
  <c r="O9205" i="2"/>
  <c r="O6816" i="2"/>
  <c r="O4791" i="2"/>
  <c r="O6803" i="2"/>
  <c r="O6980" i="2"/>
  <c r="O6078" i="2"/>
  <c r="O4322" i="2"/>
  <c r="O2989" i="2"/>
  <c r="O5386" i="2"/>
  <c r="O6897" i="2"/>
  <c r="O8267" i="2"/>
  <c r="O5479" i="2"/>
  <c r="O3580" i="2"/>
  <c r="O5950" i="2"/>
  <c r="O5459" i="2"/>
  <c r="O1360" i="2"/>
  <c r="O2141" i="2"/>
  <c r="O3618" i="2"/>
  <c r="O2369" i="2"/>
  <c r="O5661" i="2"/>
  <c r="O1322" i="2"/>
  <c r="O324" i="2"/>
  <c r="O2001" i="2"/>
  <c r="O8328" i="2"/>
  <c r="O6636" i="2"/>
  <c r="O3564" i="2"/>
  <c r="O8362" i="2"/>
  <c r="O7255" i="2"/>
  <c r="O7613" i="2"/>
  <c r="O1093" i="2"/>
  <c r="O5929" i="2"/>
  <c r="O5371" i="2"/>
  <c r="O8091" i="2"/>
  <c r="O4823" i="2"/>
  <c r="O2260" i="2"/>
  <c r="O4554" i="2"/>
  <c r="O8712" i="2"/>
  <c r="O9136" i="2"/>
  <c r="O5583" i="2"/>
  <c r="O9044" i="2"/>
  <c r="O5899" i="2"/>
  <c r="O7344" i="2"/>
  <c r="O5" i="2"/>
  <c r="O7827" i="2"/>
  <c r="O4149" i="2"/>
  <c r="O1284" i="2"/>
  <c r="O2692" i="2"/>
  <c r="O5880" i="2"/>
  <c r="O1271" i="2"/>
  <c r="O3080" i="2"/>
  <c r="O5457" i="2"/>
  <c r="O267" i="2"/>
  <c r="O1230" i="2"/>
  <c r="O506" i="2"/>
  <c r="O6419" i="2"/>
  <c r="O6684" i="2"/>
  <c r="O1204" i="2"/>
  <c r="O5174" i="2"/>
  <c r="O5782" i="2"/>
  <c r="O3380" i="2"/>
  <c r="O3364" i="2"/>
  <c r="O5620" i="2"/>
  <c r="O2022" i="2"/>
  <c r="O6471" i="2"/>
  <c r="O618" i="2"/>
  <c r="O5223" i="2"/>
  <c r="O1665" i="2"/>
  <c r="O6006" i="2"/>
  <c r="O5955" i="2"/>
  <c r="O5893" i="2"/>
  <c r="O5013" i="2"/>
  <c r="O6953" i="2"/>
  <c r="O1756" i="2"/>
  <c r="O5469" i="2"/>
  <c r="O8820" i="2"/>
  <c r="O2939" i="2"/>
  <c r="O2518" i="2"/>
  <c r="O5376" i="2"/>
  <c r="O540" i="2"/>
  <c r="O2388" i="2"/>
  <c r="O1613" i="2"/>
  <c r="O3224" i="2"/>
  <c r="O786" i="2"/>
  <c r="O9163" i="2"/>
  <c r="O3156" i="2"/>
  <c r="O6539" i="2"/>
  <c r="O5313" i="2"/>
  <c r="O277" i="2"/>
  <c r="O6041" i="2"/>
  <c r="O7866" i="2"/>
  <c r="O832" i="2"/>
  <c r="O8522" i="2"/>
  <c r="O4028" i="2"/>
  <c r="O1454" i="2"/>
  <c r="O1471" i="2"/>
  <c r="O5678" i="2"/>
  <c r="O5910" i="2"/>
  <c r="O2698" i="2"/>
  <c r="O634" i="2"/>
  <c r="O6554" i="2"/>
  <c r="O7455" i="2"/>
  <c r="O3940" i="2"/>
  <c r="O7969" i="2"/>
  <c r="O2737" i="2"/>
  <c r="O2746" i="2"/>
  <c r="O531" i="2"/>
  <c r="O7036" i="2"/>
  <c r="O6977" i="2"/>
  <c r="O7873" i="2"/>
  <c r="O1571" i="2"/>
  <c r="O2584" i="2"/>
  <c r="O6079" i="2"/>
  <c r="O1199" i="2"/>
  <c r="O2745" i="2"/>
  <c r="O3538" i="2"/>
  <c r="O3221" i="2"/>
  <c r="O5030" i="2"/>
  <c r="O1837" i="2"/>
  <c r="O6572" i="2"/>
  <c r="O7065" i="2"/>
  <c r="O6070" i="2"/>
  <c r="O4540" i="2"/>
  <c r="O6943" i="2"/>
  <c r="O699" i="2"/>
  <c r="O3478" i="2"/>
  <c r="O7654" i="2"/>
  <c r="O9094" i="2"/>
  <c r="O7299" i="2"/>
  <c r="O6148" i="2"/>
  <c r="O158" i="2"/>
  <c r="O3910" i="2"/>
  <c r="O1863" i="2"/>
  <c r="O1130" i="2"/>
  <c r="O2056" i="2"/>
  <c r="O5619" i="2"/>
  <c r="O2479" i="2"/>
  <c r="O1724" i="2"/>
  <c r="O6813" i="2"/>
  <c r="O6683" i="2"/>
  <c r="O6049" i="2"/>
  <c r="O6840" i="2"/>
  <c r="O6843" i="2"/>
  <c r="O6815" i="2"/>
  <c r="O1864" i="2"/>
  <c r="O3500" i="2"/>
  <c r="O3293" i="2"/>
  <c r="O1861" i="2"/>
  <c r="O1110" i="2"/>
  <c r="O6565" i="2"/>
  <c r="O7958" i="2"/>
  <c r="O6107" i="2"/>
  <c r="O9027" i="2"/>
  <c r="O5336" i="2"/>
  <c r="O2466" i="2"/>
  <c r="O7673" i="2"/>
  <c r="O8489" i="2"/>
  <c r="O2848" i="2"/>
  <c r="O5563" i="2"/>
  <c r="O4836" i="2"/>
  <c r="O7635" i="2"/>
  <c r="O2555" i="2"/>
  <c r="O7231" i="2"/>
  <c r="O7782" i="2"/>
  <c r="O514" i="2"/>
  <c r="O3524" i="2"/>
  <c r="O5841" i="2"/>
  <c r="O3043" i="2"/>
  <c r="O3920" i="2"/>
  <c r="O4118" i="2"/>
  <c r="O8130" i="2"/>
  <c r="O5481" i="2"/>
  <c r="O6900" i="2"/>
  <c r="O4645" i="2"/>
  <c r="O1057" i="2"/>
  <c r="O1519" i="2"/>
  <c r="O1873" i="2"/>
  <c r="O5460" i="2"/>
  <c r="O6537" i="2"/>
  <c r="O5477" i="2"/>
  <c r="O130" i="2"/>
  <c r="O9159" i="2"/>
  <c r="O1719" i="2"/>
  <c r="O7249" i="2"/>
  <c r="O7136" i="2"/>
  <c r="O460" i="2"/>
  <c r="O3544" i="2"/>
  <c r="O805" i="2"/>
  <c r="O6452" i="2"/>
  <c r="O339" i="2"/>
  <c r="O730" i="2"/>
  <c r="O1026" i="2"/>
  <c r="O9042" i="2"/>
  <c r="O4763" i="2"/>
  <c r="O9172" i="2"/>
  <c r="O6730" i="2"/>
  <c r="O664" i="2"/>
  <c r="O2125" i="2"/>
  <c r="O841" i="2"/>
  <c r="O6787" i="2"/>
  <c r="O9139" i="2"/>
  <c r="O9029" i="2"/>
  <c r="O5015" i="2"/>
  <c r="O9024" i="2"/>
  <c r="O1591" i="2"/>
  <c r="O7426" i="2"/>
  <c r="O4436" i="2"/>
  <c r="O6610" i="2"/>
  <c r="O1582" i="2"/>
  <c r="O5398" i="2"/>
  <c r="O849" i="2"/>
  <c r="O9168" i="2"/>
  <c r="O8519" i="2"/>
  <c r="O7868" i="2"/>
  <c r="O1855" i="2"/>
  <c r="O984" i="2"/>
  <c r="O6104" i="2"/>
  <c r="O4463" i="2"/>
  <c r="O6794" i="2"/>
  <c r="O7072" i="2"/>
  <c r="O4859" i="2"/>
  <c r="O4042" i="2"/>
  <c r="O5790" i="2"/>
  <c r="O8253" i="2"/>
  <c r="O6020" i="2"/>
  <c r="O7217" i="2"/>
  <c r="O4620" i="2"/>
  <c r="O3434" i="2"/>
  <c r="O4557" i="2"/>
  <c r="O3139" i="2"/>
  <c r="O7478" i="2"/>
  <c r="O3267" i="2"/>
  <c r="O8314" i="2"/>
  <c r="O733" i="2"/>
  <c r="O1567" i="2"/>
  <c r="O2024" i="2"/>
  <c r="O5470" i="2"/>
  <c r="O7300" i="2"/>
  <c r="O2301" i="2"/>
  <c r="O8819" i="2"/>
  <c r="O4762" i="2"/>
  <c r="O6997" i="2"/>
  <c r="O5567" i="2"/>
  <c r="O2314" i="2"/>
  <c r="O931" i="2"/>
  <c r="O5951" i="2"/>
  <c r="O1829" i="2"/>
  <c r="O8766" i="2"/>
  <c r="O165" i="2"/>
  <c r="O7291" i="2"/>
  <c r="O7932" i="2"/>
  <c r="O5954" i="2"/>
  <c r="O9095" i="2"/>
  <c r="O6170" i="2"/>
  <c r="O4954" i="2"/>
  <c r="O1487" i="2"/>
  <c r="O2127" i="2"/>
  <c r="O2435" i="2"/>
  <c r="O4729" i="2"/>
  <c r="O3663" i="2"/>
  <c r="O5134" i="2"/>
  <c r="O434" i="2"/>
  <c r="O8673" i="2"/>
  <c r="O8339" i="2"/>
  <c r="O3193" i="2"/>
  <c r="O963" i="2"/>
  <c r="O8052" i="2"/>
  <c r="O1478" i="2"/>
  <c r="O2254" i="2"/>
  <c r="O5896" i="2"/>
  <c r="O3788" i="2"/>
  <c r="O4747" i="2"/>
  <c r="O4792" i="2"/>
  <c r="O7216" i="2"/>
  <c r="O1105" i="2"/>
  <c r="O2908" i="2"/>
  <c r="O1798" i="2"/>
  <c r="O1713" i="2"/>
  <c r="O6533" i="2"/>
  <c r="O3643" i="2"/>
  <c r="O2460" i="2"/>
  <c r="O8239" i="2"/>
  <c r="O5176" i="2"/>
  <c r="O3241" i="2"/>
  <c r="O5627" i="2"/>
  <c r="O8095" i="2"/>
  <c r="O2015" i="2"/>
  <c r="O232" i="2"/>
  <c r="O2628" i="2"/>
  <c r="O3646" i="2"/>
  <c r="O4517" i="2"/>
  <c r="O1255" i="2"/>
  <c r="O7173" i="2"/>
  <c r="O2613" i="2"/>
  <c r="O7288" i="2"/>
  <c r="O4177" i="2"/>
  <c r="O2525" i="2"/>
  <c r="O8470" i="2"/>
  <c r="O7332" i="2"/>
  <c r="O5689" i="2"/>
  <c r="O6224" i="2"/>
  <c r="O657" i="2"/>
  <c r="O6751" i="2"/>
  <c r="O767" i="2"/>
  <c r="O1909" i="2"/>
  <c r="O7883" i="2"/>
  <c r="O5300" i="2"/>
  <c r="O7192" i="2"/>
  <c r="O7980" i="2"/>
  <c r="O6094" i="2"/>
  <c r="O16" i="2"/>
  <c r="O4060" i="2"/>
  <c r="O6710" i="2"/>
  <c r="O3592" i="2"/>
  <c r="O5718" i="2"/>
  <c r="O7063" i="2"/>
  <c r="O139" i="2"/>
  <c r="O2031" i="2"/>
  <c r="O7147" i="2"/>
  <c r="O2336" i="2"/>
  <c r="O8406" i="2"/>
  <c r="O51" i="2"/>
  <c r="O7467" i="2"/>
  <c r="O1584" i="2"/>
  <c r="O7159" i="2"/>
  <c r="O8220" i="2"/>
  <c r="O1201" i="2"/>
  <c r="O234" i="2"/>
  <c r="O3385" i="2"/>
  <c r="O1847" i="2"/>
  <c r="O9270" i="2"/>
  <c r="P9270" i="2" s="1"/>
  <c r="O1388" i="2"/>
  <c r="O5458" i="2"/>
  <c r="O2318" i="2"/>
  <c r="O8982" i="2"/>
  <c r="O6586" i="2"/>
  <c r="O6202" i="2"/>
  <c r="O1334" i="2"/>
  <c r="O7460" i="2"/>
  <c r="O5058" i="2"/>
  <c r="O5832" i="2"/>
  <c r="O7841" i="2"/>
  <c r="O254" i="2"/>
  <c r="O4919" i="2"/>
  <c r="O4158" i="2"/>
  <c r="O2383" i="2"/>
  <c r="O6936" i="2"/>
  <c r="O3928" i="2"/>
  <c r="O6703" i="2"/>
  <c r="O7257" i="2"/>
  <c r="O1354" i="2"/>
  <c r="O7244" i="2"/>
  <c r="O3782" i="2"/>
  <c r="O3247" i="2"/>
  <c r="O2181" i="2"/>
  <c r="O8057" i="2"/>
  <c r="O3200" i="2"/>
  <c r="O7976" i="2"/>
  <c r="O330" i="2"/>
  <c r="O8426" i="2"/>
  <c r="O5248" i="2"/>
  <c r="O9030" i="2"/>
  <c r="O7418" i="2"/>
  <c r="O1766" i="2"/>
  <c r="O2285" i="2"/>
  <c r="O2073" i="2"/>
  <c r="O513" i="2"/>
  <c r="O7998" i="2"/>
  <c r="O4713" i="2"/>
  <c r="O8726" i="2"/>
  <c r="O6557" i="2"/>
  <c r="O8788" i="2"/>
  <c r="O5685" i="2"/>
  <c r="O2180" i="2"/>
  <c r="O3628" i="2"/>
  <c r="O8772" i="2"/>
  <c r="O6564" i="2"/>
  <c r="O1992" i="2"/>
  <c r="O4987" i="2"/>
  <c r="O1908" i="2"/>
  <c r="O5278" i="2"/>
  <c r="O2087" i="2"/>
  <c r="O5949" i="2"/>
  <c r="O5447" i="2"/>
  <c r="O5267" i="2"/>
  <c r="O3129" i="2"/>
  <c r="O3938" i="2"/>
  <c r="O3289" i="2"/>
  <c r="O5613" i="2"/>
  <c r="O1733" i="2"/>
  <c r="O1053" i="2"/>
  <c r="O6132" i="2"/>
  <c r="O4711" i="2"/>
  <c r="O3685" i="2"/>
  <c r="O5442" i="2"/>
  <c r="O8401" i="2"/>
  <c r="O2674" i="2"/>
  <c r="O3726" i="2"/>
  <c r="O4004" i="2"/>
  <c r="O5257" i="2"/>
  <c r="O7705" i="2"/>
  <c r="O4018" i="2"/>
  <c r="O712" i="2"/>
  <c r="O668" i="2"/>
  <c r="O2568" i="2"/>
  <c r="O6835" i="2"/>
  <c r="O9193" i="2"/>
  <c r="O6954" i="2"/>
  <c r="O2627" i="2"/>
  <c r="O8734" i="2"/>
  <c r="O7142" i="2"/>
  <c r="O128" i="2"/>
  <c r="O8123" i="2"/>
  <c r="O7406" i="2"/>
  <c r="O7515" i="2"/>
  <c r="O7411" i="2"/>
  <c r="O4295" i="2"/>
  <c r="O7069" i="2"/>
  <c r="O7326" i="2"/>
  <c r="O5109" i="2"/>
  <c r="O3527" i="2"/>
  <c r="O5285" i="2"/>
  <c r="O7733" i="2"/>
  <c r="O6299" i="2"/>
  <c r="O2765" i="2"/>
  <c r="O6562" i="2"/>
  <c r="O3094" i="2"/>
  <c r="O2380" i="2"/>
  <c r="O6845" i="2"/>
  <c r="O4696" i="2"/>
  <c r="O2752" i="2"/>
  <c r="O9189" i="2"/>
  <c r="O5037" i="2"/>
  <c r="O1807" i="2"/>
  <c r="O5540" i="2"/>
  <c r="O5154" i="2"/>
  <c r="O7160" i="2"/>
  <c r="O4760" i="2"/>
  <c r="O1479" i="2"/>
  <c r="O7171" i="2"/>
  <c r="O6067" i="2"/>
  <c r="O3733" i="2"/>
  <c r="O7233" i="2"/>
  <c r="O4695" i="2"/>
  <c r="O2382" i="2"/>
  <c r="O2823" i="2"/>
  <c r="O2556" i="2"/>
  <c r="O3040" i="2"/>
  <c r="O2259" i="2"/>
  <c r="O3074" i="2"/>
  <c r="O6923" i="2"/>
  <c r="O5848" i="2"/>
  <c r="O3735" i="2"/>
  <c r="O6042" i="2"/>
  <c r="O5322" i="2"/>
  <c r="O7568" i="2"/>
  <c r="O7258" i="2"/>
  <c r="O4700" i="2"/>
  <c r="O7649" i="2"/>
  <c r="O2174" i="2"/>
  <c r="O5182" i="2"/>
  <c r="O2217" i="2"/>
  <c r="O450" i="2"/>
  <c r="O426" i="2"/>
  <c r="O1910" i="2"/>
  <c r="O7309" i="2"/>
  <c r="O4613" i="2"/>
  <c r="O1828" i="2"/>
  <c r="O823" i="2"/>
  <c r="O7037" i="2"/>
  <c r="O2888" i="2"/>
  <c r="O5153" i="2"/>
  <c r="O7642" i="2"/>
  <c r="O6635" i="2"/>
  <c r="O1765" i="2"/>
  <c r="O4783" i="2"/>
  <c r="O7118" i="2"/>
  <c r="O271" i="2"/>
  <c r="O6582" i="2"/>
  <c r="O6268" i="2"/>
  <c r="O4968" i="2"/>
  <c r="O433" i="2"/>
  <c r="O1277" i="2"/>
  <c r="O7214" i="2"/>
  <c r="O7545" i="2"/>
  <c r="O7837" i="2"/>
  <c r="O2676" i="2"/>
  <c r="O7248" i="2"/>
  <c r="O7122" i="2"/>
  <c r="O648" i="2"/>
  <c r="O6842" i="2"/>
  <c r="O2562" i="2"/>
  <c r="O7640" i="2"/>
  <c r="O6732" i="2"/>
  <c r="O1144" i="2"/>
  <c r="O1374" i="2"/>
  <c r="O2648" i="2"/>
  <c r="O7185" i="2"/>
  <c r="O4527" i="2"/>
  <c r="O6662" i="2"/>
  <c r="O3207" i="2"/>
  <c r="O8678" i="2"/>
  <c r="O2485" i="2"/>
  <c r="O2916" i="2"/>
  <c r="O4818" i="2"/>
  <c r="O7645" i="2"/>
  <c r="O674" i="2"/>
  <c r="O60" i="2"/>
  <c r="O8753" i="2"/>
  <c r="O1728" i="2"/>
  <c r="O1601" i="2"/>
  <c r="O480" i="2"/>
  <c r="O2581" i="2"/>
  <c r="O2006" i="2"/>
  <c r="O7338" i="2"/>
  <c r="O6489" i="2"/>
  <c r="O5092" i="2"/>
  <c r="O5907" i="2"/>
  <c r="O3565" i="2"/>
  <c r="O5966" i="2"/>
  <c r="O8702" i="2"/>
  <c r="O6701" i="2"/>
  <c r="O6916" i="2"/>
  <c r="O4575" i="2"/>
  <c r="O4205" i="2"/>
  <c r="O7936" i="2"/>
  <c r="O2804" i="2"/>
  <c r="O8006" i="2"/>
  <c r="O6607" i="2"/>
  <c r="O7750" i="2"/>
  <c r="O421" i="2"/>
  <c r="O1690" i="2"/>
  <c r="O288" i="2"/>
  <c r="O776" i="2"/>
  <c r="O5819" i="2"/>
  <c r="O6573" i="2"/>
  <c r="O866" i="2"/>
  <c r="O6363" i="2"/>
  <c r="O4533" i="2"/>
  <c r="O813" i="2"/>
  <c r="O5517" i="2"/>
  <c r="O6286" i="2"/>
  <c r="O6634" i="2"/>
  <c r="O1760" i="2"/>
  <c r="O8376" i="2"/>
  <c r="O9062" i="2"/>
  <c r="O1966" i="2"/>
  <c r="O2407" i="2"/>
  <c r="O1666" i="2"/>
  <c r="O3416" i="2"/>
  <c r="O1727" i="2"/>
  <c r="O2725" i="2"/>
  <c r="O7104" i="2"/>
  <c r="O2330" i="2"/>
  <c r="O941" i="2"/>
  <c r="O2243" i="2"/>
  <c r="O2484" i="2"/>
  <c r="O816" i="2"/>
  <c r="O9236" i="2"/>
  <c r="P9236" i="2" s="1"/>
  <c r="O7005" i="2"/>
  <c r="O7617" i="2"/>
  <c r="O1377" i="2"/>
  <c r="O7174" i="2"/>
  <c r="O2911" i="2"/>
  <c r="O4458" i="2"/>
  <c r="O519" i="2"/>
  <c r="O1791" i="2"/>
  <c r="O7001" i="2"/>
  <c r="O110" i="2"/>
  <c r="O5691" i="2"/>
  <c r="O8436" i="2"/>
  <c r="O3900" i="2"/>
  <c r="O2539" i="2"/>
  <c r="O9014" i="2"/>
  <c r="O5506" i="2"/>
  <c r="O2390" i="2"/>
  <c r="O881" i="2"/>
  <c r="O3013" i="2"/>
  <c r="O4755" i="2"/>
  <c r="O8479" i="2"/>
  <c r="O167" i="2"/>
  <c r="O5746" i="2"/>
  <c r="O6030" i="2"/>
  <c r="O4478" i="2"/>
  <c r="O3786" i="2"/>
  <c r="O9221" i="2"/>
  <c r="O3253" i="2"/>
  <c r="O2124" i="2"/>
  <c r="O9263" i="2"/>
  <c r="P9263" i="2" s="1"/>
  <c r="O8940" i="2"/>
  <c r="O3982" i="2"/>
  <c r="O3714" i="2"/>
  <c r="O3731" i="2"/>
  <c r="O586" i="2"/>
  <c r="O2300" i="2"/>
  <c r="O5799" i="2"/>
  <c r="O8475" i="2"/>
  <c r="O1871" i="2"/>
  <c r="O5452" i="2"/>
  <c r="O2842" i="2"/>
  <c r="O2123" i="2"/>
  <c r="O5684" i="2"/>
  <c r="O6285" i="2"/>
  <c r="O3456" i="2"/>
  <c r="O8590" i="2"/>
  <c r="O8223" i="2"/>
  <c r="O6466" i="2"/>
  <c r="O840" i="2"/>
  <c r="O7013" i="2"/>
  <c r="O9170" i="2"/>
  <c r="O5679" i="2"/>
  <c r="O4639" i="2"/>
  <c r="O3223" i="2"/>
  <c r="O8394" i="2"/>
  <c r="O5283" i="2"/>
  <c r="O731" i="2"/>
  <c r="O5354" i="2"/>
  <c r="O2119" i="2"/>
  <c r="O4400" i="2"/>
  <c r="O4799" i="2"/>
  <c r="O8665" i="2"/>
  <c r="O7725" i="2"/>
  <c r="O1830" i="2"/>
  <c r="O9023" i="2"/>
  <c r="O9261" i="2"/>
  <c r="P9261" i="2" s="1"/>
  <c r="O7601" i="2"/>
  <c r="O4814" i="2"/>
  <c r="O5793" i="2"/>
  <c r="O5750" i="2"/>
  <c r="O2596" i="2"/>
  <c r="O670" i="2"/>
  <c r="O665" i="2"/>
  <c r="O8379" i="2"/>
  <c r="O8023" i="2"/>
  <c r="O6309" i="2"/>
  <c r="O2808" i="2"/>
  <c r="O5846" i="2"/>
  <c r="O7960" i="2"/>
  <c r="O9147" i="2"/>
  <c r="O9096" i="2"/>
  <c r="O113" i="2"/>
  <c r="O6483" i="2"/>
  <c r="O336" i="2"/>
  <c r="O2416" i="2"/>
  <c r="O997" i="2"/>
  <c r="O3287" i="2"/>
  <c r="O18" i="2"/>
  <c r="O848" i="2"/>
  <c r="O2868" i="2"/>
  <c r="O3871" i="2"/>
  <c r="O1431" i="2"/>
  <c r="O6217" i="2"/>
  <c r="O906" i="2"/>
  <c r="O3736" i="2"/>
  <c r="O5314" i="2"/>
  <c r="O7461" i="2"/>
  <c r="O4332" i="2"/>
  <c r="O1180" i="2"/>
  <c r="O6474" i="2"/>
  <c r="O606" i="2"/>
  <c r="O6613" i="2"/>
  <c r="O5706" i="2"/>
  <c r="O834" i="2"/>
  <c r="O6874" i="2"/>
  <c r="O251" i="2"/>
  <c r="O3439" i="2"/>
  <c r="O1150" i="2"/>
  <c r="O1780" i="2"/>
  <c r="O490" i="2"/>
  <c r="O6786" i="2"/>
  <c r="O7289" i="2"/>
  <c r="O1275" i="2"/>
  <c r="O5358" i="2"/>
  <c r="O4647" i="2"/>
  <c r="O2459" i="2"/>
  <c r="O7963" i="2"/>
  <c r="O7505" i="2"/>
  <c r="O5454" i="2"/>
  <c r="O8062" i="2"/>
  <c r="O5667" i="2"/>
  <c r="O1209" i="2"/>
  <c r="O4778" i="2"/>
  <c r="O6152" i="2"/>
  <c r="O2619" i="2"/>
  <c r="O2032" i="2"/>
  <c r="O9259" i="2"/>
  <c r="P9259" i="2" s="1"/>
  <c r="O6197" i="2"/>
  <c r="O5785" i="2"/>
  <c r="O1675" i="2"/>
  <c r="O6994" i="2"/>
  <c r="O4536" i="2"/>
  <c r="O6454" i="2"/>
  <c r="O3026" i="2"/>
  <c r="O7237" i="2"/>
  <c r="O4826" i="2"/>
  <c r="O7596" i="2"/>
  <c r="O2629" i="2"/>
  <c r="O3163" i="2"/>
  <c r="O2034" i="2"/>
  <c r="O6677" i="2"/>
  <c r="O7266" i="2"/>
  <c r="O3992" i="2"/>
  <c r="O4383" i="2"/>
  <c r="O4156" i="2"/>
  <c r="O2933" i="2"/>
  <c r="O7546" i="2"/>
  <c r="O7440" i="2"/>
  <c r="O1078" i="2"/>
  <c r="O3317" i="2"/>
  <c r="O1702" i="2"/>
  <c r="O6946" i="2"/>
  <c r="O537" i="2"/>
  <c r="O8085" i="2"/>
  <c r="O789" i="2"/>
  <c r="O1477" i="2"/>
  <c r="O7116" i="2"/>
  <c r="O9223" i="2"/>
  <c r="O3051" i="2"/>
  <c r="O7452" i="2"/>
  <c r="O1667" i="2"/>
  <c r="O44" i="2"/>
  <c r="O8830" i="2"/>
  <c r="O8974" i="2"/>
  <c r="O3399" i="2"/>
  <c r="O6927" i="2"/>
  <c r="O208" i="2"/>
  <c r="O6098" i="2"/>
  <c r="O5584" i="2"/>
  <c r="O1232" i="2"/>
  <c r="O5317" i="2"/>
  <c r="O4233" i="2"/>
  <c r="O20" i="2"/>
  <c r="O2200" i="2"/>
  <c r="O1317" i="2"/>
  <c r="O8141" i="2"/>
  <c r="O9266" i="2"/>
  <c r="P9266" i="2" s="1"/>
  <c r="O1545" i="2"/>
  <c r="O2751" i="2"/>
  <c r="O1148" i="2"/>
  <c r="O7514" i="2"/>
  <c r="O862" i="2"/>
  <c r="O2794" i="2"/>
  <c r="O2212" i="2"/>
  <c r="O1207" i="2"/>
  <c r="O6645" i="2"/>
  <c r="O138" i="2"/>
  <c r="O4641" i="2"/>
  <c r="O6930" i="2"/>
  <c r="O8025" i="2"/>
  <c r="O7376" i="2"/>
  <c r="O5831" i="2"/>
  <c r="O728" i="2"/>
  <c r="O8393" i="2"/>
  <c r="O2681" i="2"/>
  <c r="O639" i="2"/>
  <c r="O2129" i="2"/>
  <c r="O3012" i="2"/>
  <c r="O4154" i="2"/>
  <c r="O8747" i="2"/>
  <c r="O5302" i="2"/>
  <c r="O8800" i="2"/>
  <c r="O2572" i="2"/>
  <c r="O1907" i="2"/>
  <c r="O2137" i="2"/>
  <c r="O4384" i="2"/>
  <c r="O8787" i="2"/>
  <c r="O2917" i="2"/>
  <c r="O7683" i="2"/>
  <c r="O8952" i="2"/>
  <c r="O3370" i="2"/>
  <c r="O5889" i="2"/>
  <c r="O610" i="2"/>
  <c r="O981" i="2"/>
  <c r="O5088" i="2"/>
  <c r="O8567" i="2"/>
  <c r="O8040" i="2"/>
  <c r="O4812" i="2"/>
  <c r="O3299" i="2"/>
  <c r="O178" i="2"/>
  <c r="O5121" i="2"/>
  <c r="O1570" i="2"/>
  <c r="O2913" i="2"/>
  <c r="O8801" i="2"/>
  <c r="O2375" i="2"/>
  <c r="O3025" i="2"/>
  <c r="O2821" i="2"/>
  <c r="O2488" i="2"/>
  <c r="O3860" i="2"/>
  <c r="O1458" i="2"/>
  <c r="O3536" i="2"/>
  <c r="O8730" i="2"/>
  <c r="O9124" i="2"/>
  <c r="O419" i="2"/>
  <c r="O5214" i="2"/>
  <c r="O7560" i="2"/>
  <c r="O6676" i="2"/>
  <c r="O8575" i="2"/>
  <c r="O4074" i="2"/>
  <c r="O7801" i="2"/>
  <c r="O7760" i="2"/>
  <c r="O415" i="2"/>
  <c r="O1049" i="2"/>
  <c r="O6646" i="2"/>
  <c r="O6945" i="2"/>
  <c r="O6404" i="2"/>
  <c r="O7382" i="2"/>
  <c r="O729" i="2"/>
  <c r="O5634" i="2"/>
  <c r="O2954" i="2"/>
  <c r="O5852" i="2"/>
  <c r="O2307" i="2"/>
  <c r="O8607" i="2"/>
  <c r="O5075" i="2"/>
  <c r="O7594" i="2"/>
  <c r="O4556" i="2"/>
  <c r="O3944" i="2"/>
  <c r="O1212" i="2"/>
  <c r="O1697" i="2"/>
  <c r="O8429" i="2"/>
  <c r="O2166" i="2"/>
  <c r="O1890" i="2"/>
  <c r="O1342" i="2"/>
  <c r="O9245" i="2"/>
  <c r="P9245" i="2" s="1"/>
  <c r="O3723" i="2"/>
  <c r="O3017" i="2"/>
  <c r="O4922" i="2"/>
  <c r="O8066" i="2"/>
  <c r="O7884" i="2"/>
  <c r="O2446" i="2"/>
  <c r="O4870" i="2"/>
  <c r="O4087" i="2"/>
  <c r="O7226" i="2"/>
  <c r="O988" i="2"/>
  <c r="O355" i="2"/>
  <c r="O781" i="2"/>
  <c r="O6939" i="2"/>
  <c r="O3588" i="2"/>
  <c r="O3353" i="2"/>
  <c r="O5385" i="2"/>
  <c r="O2784" i="2"/>
  <c r="O7630" i="2"/>
  <c r="O4822" i="2"/>
  <c r="O7465" i="2"/>
  <c r="O511" i="2"/>
  <c r="O3104" i="2"/>
  <c r="O2774" i="2"/>
  <c r="O2365" i="2"/>
  <c r="O4187" i="2"/>
  <c r="O6438" i="2"/>
  <c r="O562" i="2"/>
  <c r="O5414" i="2"/>
  <c r="O7087" i="2"/>
  <c r="O6209" i="2"/>
  <c r="O8036" i="2"/>
  <c r="O4318" i="2"/>
  <c r="O4279" i="2"/>
  <c r="O3911" i="2"/>
  <c r="O5426" i="2"/>
  <c r="O4654" i="2"/>
  <c r="O3598" i="2"/>
  <c r="O7578" i="2"/>
  <c r="O2958" i="2"/>
  <c r="O884" i="2"/>
  <c r="O2874" i="2"/>
  <c r="O5550" i="2"/>
  <c r="O9057" i="2"/>
  <c r="O6106" i="2"/>
  <c r="O6010" i="2"/>
  <c r="O5086" i="2"/>
  <c r="O214" i="2"/>
  <c r="O4549" i="2"/>
  <c r="O1289" i="2"/>
  <c r="O5279" i="2"/>
  <c r="O8497" i="2"/>
  <c r="O6829" i="2"/>
  <c r="O3832" i="2"/>
  <c r="O757" i="2"/>
  <c r="O2632" i="2"/>
  <c r="O2322" i="2"/>
  <c r="O9022" i="2"/>
  <c r="O6174" i="2"/>
  <c r="O1104" i="2"/>
  <c r="O8089" i="2"/>
  <c r="O4923" i="2"/>
  <c r="O1709" i="2"/>
  <c r="O8451" i="2"/>
  <c r="O518" i="2"/>
  <c r="O9068" i="2"/>
  <c r="O6180" i="2"/>
  <c r="O3286" i="2"/>
  <c r="O2965" i="2"/>
  <c r="O3701" i="2"/>
  <c r="O352" i="2"/>
  <c r="O6826" i="2"/>
  <c r="O9248" i="2"/>
  <c r="P9248" i="2" s="1"/>
  <c r="O7161" i="2"/>
  <c r="O1245" i="2"/>
  <c r="O8146" i="2"/>
  <c r="O8321" i="2"/>
  <c r="O3745" i="2"/>
  <c r="O7620" i="2"/>
  <c r="O1043" i="2"/>
  <c r="O2514" i="2"/>
  <c r="O8963" i="2"/>
  <c r="O5969" i="2"/>
  <c r="O8150" i="2"/>
  <c r="O148" i="2"/>
  <c r="O6734" i="2"/>
  <c r="O7057" i="2"/>
  <c r="O228" i="2"/>
  <c r="O3038" i="2"/>
  <c r="O800" i="2"/>
  <c r="O5437" i="2"/>
  <c r="O2783" i="2"/>
  <c r="O204" i="2"/>
  <c r="O1352" i="2"/>
  <c r="O7882" i="2"/>
  <c r="O4285" i="2"/>
  <c r="O375" i="2"/>
  <c r="O7201" i="2"/>
  <c r="O2655" i="2"/>
  <c r="O2864" i="2"/>
  <c r="O916" i="2"/>
  <c r="O1008" i="2"/>
  <c r="O7061" i="2"/>
  <c r="O6685" i="2"/>
  <c r="O2046" i="2"/>
  <c r="O2785" i="2"/>
  <c r="O7166" i="2"/>
  <c r="O3411" i="2"/>
  <c r="O4291" i="2"/>
  <c r="O8599" i="2"/>
  <c r="O3381" i="2"/>
  <c r="O771" i="2"/>
  <c r="O3949" i="2"/>
  <c r="O2305" i="2"/>
  <c r="O3174" i="2"/>
  <c r="O4719" i="2"/>
  <c r="O3045" i="2"/>
  <c r="O4888" i="2"/>
  <c r="O4955" i="2"/>
  <c r="O714" i="2"/>
  <c r="O1010" i="2"/>
  <c r="O3804" i="2"/>
  <c r="O7890" i="2"/>
  <c r="O5849" i="2"/>
  <c r="O4283" i="2"/>
  <c r="O8255" i="2"/>
  <c r="O7089" i="2"/>
  <c r="O7323" i="2"/>
  <c r="O572" i="2"/>
  <c r="O4453" i="2"/>
  <c r="O6737" i="2"/>
  <c r="O7995" i="2"/>
  <c r="O847" i="2"/>
  <c r="O2065" i="2"/>
  <c r="O2546" i="2"/>
  <c r="O6312" i="2"/>
  <c r="O1773" i="2"/>
  <c r="O5520" i="2"/>
  <c r="O5727" i="2"/>
  <c r="O2097" i="2"/>
  <c r="O5253" i="2"/>
  <c r="O4278" i="2"/>
  <c r="O8084" i="2"/>
  <c r="O8513" i="2"/>
  <c r="O2458" i="2"/>
  <c r="O2145" i="2"/>
  <c r="O441" i="2"/>
  <c r="O3441" i="2"/>
  <c r="O8003" i="2"/>
  <c r="O4704" i="2"/>
  <c r="O5032" i="2"/>
  <c r="O4372" i="2"/>
  <c r="O1316" i="2"/>
  <c r="O9253" i="2"/>
  <c r="P9253" i="2" s="1"/>
  <c r="O3018" i="2"/>
  <c r="O6838" i="2"/>
  <c r="O5027" i="2"/>
  <c r="O6889" i="2"/>
  <c r="O9166" i="2"/>
  <c r="O7611" i="2"/>
  <c r="O3523" i="2"/>
  <c r="O9132" i="2"/>
  <c r="O1939" i="2"/>
  <c r="O474" i="2"/>
  <c r="O989" i="2"/>
  <c r="O688" i="2"/>
  <c r="O7196" i="2"/>
  <c r="O7800" i="2"/>
  <c r="O3742" i="2"/>
  <c r="O6255" i="2"/>
  <c r="O4420" i="2"/>
  <c r="O9001" i="2"/>
  <c r="O1672" i="2"/>
  <c r="O2025" i="2"/>
  <c r="O2571" i="2"/>
  <c r="O218" i="2"/>
  <c r="O7012" i="2"/>
  <c r="O1720" i="2"/>
  <c r="O7549" i="2"/>
  <c r="O4173" i="2"/>
  <c r="O1678" i="2"/>
  <c r="O7708" i="2"/>
  <c r="O2980" i="2"/>
  <c r="O4390" i="2"/>
  <c r="O9210" i="2"/>
  <c r="O3050" i="2"/>
  <c r="O7046" i="2"/>
  <c r="O8755" i="2"/>
  <c r="O6324" i="2"/>
  <c r="O7026" i="2"/>
  <c r="O3651" i="2"/>
  <c r="O5069" i="2"/>
  <c r="O6392" i="2"/>
  <c r="O2656" i="2"/>
  <c r="O3178" i="2"/>
  <c r="O918" i="2"/>
  <c r="O4134" i="2"/>
  <c r="O1274" i="2"/>
  <c r="O782" i="2"/>
  <c r="O3758" i="2"/>
  <c r="O8716" i="2"/>
  <c r="O1058" i="2"/>
  <c r="O8001" i="2"/>
  <c r="O4038" i="2"/>
  <c r="O5555" i="2"/>
  <c r="O7466" i="2"/>
  <c r="O4446" i="2"/>
  <c r="O7043" i="2"/>
  <c r="O2068" i="2"/>
  <c r="O3261" i="2"/>
  <c r="O5671" i="2"/>
  <c r="O3797" i="2"/>
  <c r="O9153" i="2"/>
  <c r="O7510" i="2"/>
  <c r="O6525" i="2"/>
  <c r="O6567" i="2"/>
  <c r="O760" i="2"/>
  <c r="O7768" i="2"/>
  <c r="O3308" i="2"/>
  <c r="O451" i="2"/>
  <c r="O3727" i="2"/>
  <c r="O9122" i="2"/>
  <c r="O1016" i="2"/>
  <c r="O438" i="2"/>
  <c r="O1113" i="2"/>
  <c r="O6970" i="2"/>
  <c r="O6867" i="2"/>
  <c r="O1903" i="2"/>
  <c r="O2748" i="2"/>
  <c r="O3345" i="2"/>
  <c r="O3352" i="2"/>
  <c r="O2763" i="2"/>
  <c r="O9045" i="2"/>
  <c r="O4337" i="2"/>
  <c r="O3755" i="2"/>
  <c r="O2262" i="2"/>
  <c r="O6167" i="2"/>
  <c r="O3116" i="2"/>
  <c r="O1750" i="2"/>
  <c r="O7997" i="2"/>
  <c r="O7325" i="2"/>
  <c r="O8717" i="2"/>
  <c r="O6602" i="2"/>
  <c r="O1838" i="2"/>
  <c r="O8462" i="2"/>
  <c r="O6692" i="2"/>
  <c r="O2392" i="2"/>
  <c r="O8942" i="2"/>
  <c r="O9075" i="2"/>
  <c r="O8581" i="2"/>
  <c r="O3140" i="2"/>
  <c r="O4239" i="2"/>
  <c r="O7749" i="2"/>
  <c r="O5319" i="2"/>
  <c r="O2529" i="2"/>
  <c r="O7518" i="2"/>
  <c r="O6241" i="2"/>
  <c r="O7856" i="2"/>
  <c r="O8833" i="2"/>
  <c r="O7803" i="2"/>
  <c r="O5200" i="2"/>
  <c r="O2268" i="2"/>
  <c r="O8155" i="2"/>
  <c r="O1899" i="2"/>
  <c r="O1983" i="2"/>
  <c r="O174" i="2"/>
  <c r="O7190" i="2"/>
  <c r="O2547" i="2"/>
  <c r="O7540" i="2"/>
  <c r="O9169" i="2"/>
  <c r="O693" i="2"/>
  <c r="O8452" i="2"/>
  <c r="O2881" i="2"/>
  <c r="O2481" i="2"/>
  <c r="O3995" i="2"/>
  <c r="O3332" i="2"/>
  <c r="O6632" i="2"/>
  <c r="O3033" i="2"/>
  <c r="O7599" i="2"/>
  <c r="O5932" i="2"/>
  <c r="O8032" i="2"/>
  <c r="O3433" i="2"/>
  <c r="O8238" i="2"/>
  <c r="O162" i="2"/>
  <c r="O6859" i="2"/>
  <c r="O9171" i="2"/>
  <c r="O7497" i="2"/>
  <c r="O1013" i="2"/>
  <c r="O793" i="2"/>
  <c r="O2792" i="2"/>
  <c r="O5571" i="2"/>
  <c r="O6987" i="2"/>
  <c r="O1631" i="2"/>
  <c r="O2793" i="2"/>
  <c r="O1586" i="2"/>
  <c r="O6545" i="2"/>
  <c r="O6839" i="2"/>
  <c r="O3716" i="2"/>
  <c r="O2333" i="2"/>
  <c r="O5920" i="2"/>
  <c r="O2625" i="2"/>
  <c r="O1088" i="2"/>
  <c r="O1755" i="2"/>
  <c r="O8221" i="2"/>
  <c r="O6664" i="2"/>
  <c r="O2506" i="2"/>
  <c r="O3404" i="2"/>
  <c r="O8853" i="2"/>
  <c r="O2035" i="2"/>
  <c r="O1772" i="2"/>
  <c r="O5297" i="2"/>
  <c r="O6851" i="2"/>
  <c r="O4003" i="2"/>
  <c r="O1994" i="2"/>
  <c r="O3845" i="2"/>
  <c r="O1442" i="2"/>
  <c r="O7577" i="2"/>
  <c r="O1095" i="2"/>
  <c r="O597" i="2"/>
  <c r="O5757" i="2"/>
  <c r="O4057" i="2"/>
  <c r="O6398" i="2"/>
  <c r="O6650" i="2"/>
  <c r="O8144" i="2"/>
  <c r="O7935" i="2"/>
  <c r="O4473" i="2"/>
  <c r="O9240" i="2"/>
  <c r="P9240" i="2" s="1"/>
  <c r="O7851" i="2"/>
  <c r="O1159" i="2"/>
  <c r="O440" i="2"/>
  <c r="O889" i="2"/>
  <c r="O3511" i="2"/>
  <c r="O7810" i="2"/>
  <c r="O3846" i="2"/>
  <c r="O1550" i="2"/>
  <c r="O6033" i="2"/>
  <c r="O8616" i="2"/>
  <c r="O552" i="2"/>
  <c r="O1834" i="2"/>
  <c r="O2379" i="2"/>
  <c r="O1508" i="2"/>
  <c r="O4202" i="2"/>
  <c r="O4485" i="2"/>
  <c r="O61" i="2"/>
  <c r="O9038" i="2"/>
  <c r="O7667" i="2"/>
  <c r="O7280" i="2"/>
  <c r="O4260" i="2"/>
  <c r="O8431" i="2"/>
  <c r="O938" i="2"/>
  <c r="O6451" i="2"/>
  <c r="O8762" i="2"/>
  <c r="O5529" i="2"/>
  <c r="O8104" i="2"/>
  <c r="O5771" i="2"/>
  <c r="O6081" i="2"/>
  <c r="O7125" i="2"/>
  <c r="O3655" i="2"/>
  <c r="O8413" i="2"/>
  <c r="O3446" i="2"/>
  <c r="O1017" i="2"/>
  <c r="O842" i="2"/>
  <c r="O5341" i="2"/>
  <c r="O5233" i="2"/>
  <c r="O2293" i="2"/>
  <c r="O8035" i="2"/>
  <c r="O910" i="2"/>
  <c r="O3154" i="2"/>
  <c r="O8676" i="2"/>
  <c r="O8194" i="2"/>
  <c r="O241" i="2"/>
  <c r="O8127" i="2"/>
  <c r="O8381" i="2"/>
  <c r="O696" i="2"/>
  <c r="O5251" i="2"/>
  <c r="O5111" i="2"/>
  <c r="O6690" i="2"/>
  <c r="O3182" i="2"/>
  <c r="O15" i="2"/>
  <c r="O4363" i="2"/>
  <c r="O5123" i="2"/>
  <c r="O6668" i="2"/>
  <c r="O3983" i="2"/>
  <c r="O376" i="2"/>
  <c r="O274" i="2"/>
  <c r="O5201" i="2"/>
  <c r="O6032" i="2"/>
  <c r="O373" i="2"/>
  <c r="O7619" i="2"/>
  <c r="O8460" i="2"/>
  <c r="O9179" i="2"/>
  <c r="O8641" i="2"/>
  <c r="O6060" i="2"/>
  <c r="O831" i="2"/>
  <c r="O8786" i="2"/>
  <c r="O2675" i="2"/>
  <c r="O8808" i="2"/>
  <c r="O5204" i="2"/>
  <c r="O1624" i="2"/>
  <c r="O3891" i="2"/>
  <c r="O5553" i="2"/>
  <c r="O2478" i="2"/>
  <c r="O8867" i="2"/>
  <c r="O3065" i="2"/>
  <c r="O4320" i="2"/>
  <c r="O1561" i="2"/>
  <c r="O9012" i="2"/>
  <c r="O6476" i="2"/>
  <c r="O6748" i="2"/>
  <c r="O8586" i="2"/>
  <c r="O8251" i="2"/>
  <c r="O4357" i="2"/>
  <c r="O8664" i="2"/>
  <c r="O8965" i="2"/>
  <c r="O1084" i="2"/>
  <c r="O3351" i="2"/>
  <c r="O8570" i="2"/>
  <c r="O4059" i="2"/>
  <c r="O1425" i="2"/>
  <c r="O861" i="2"/>
  <c r="O5923" i="2"/>
  <c r="O2579" i="2"/>
  <c r="O7769" i="2"/>
  <c r="O5795" i="2"/>
  <c r="O8289" i="2"/>
  <c r="O2820" i="2"/>
  <c r="O8070" i="2"/>
  <c r="O4430" i="2"/>
  <c r="O1534" i="2"/>
  <c r="O1705" i="2"/>
  <c r="O188" i="2"/>
  <c r="O1662" i="2"/>
  <c r="O8407" i="2"/>
  <c r="O5682" i="2"/>
  <c r="O8187" i="2"/>
  <c r="O468" i="2"/>
  <c r="O2158" i="2"/>
  <c r="O7494" i="2"/>
  <c r="O3468" i="2"/>
  <c r="O5621" i="2"/>
  <c r="O986" i="2"/>
  <c r="O659" i="2"/>
  <c r="O4803" i="2"/>
  <c r="O7368" i="2"/>
  <c r="O5903" i="2"/>
  <c r="O1593" i="2"/>
  <c r="O882" i="2"/>
  <c r="O2869" i="2"/>
  <c r="O5095" i="2"/>
  <c r="O4005" i="2"/>
  <c r="O2846" i="2"/>
  <c r="O8031" i="2"/>
  <c r="O4635" i="2"/>
  <c r="O4306" i="2"/>
  <c r="O3816" i="2"/>
  <c r="O5126" i="2"/>
  <c r="O8814" i="2"/>
  <c r="O220" i="2"/>
  <c r="O1142" i="2"/>
  <c r="O5677" i="2"/>
  <c r="O654" i="2"/>
  <c r="O6905" i="2"/>
  <c r="O7923" i="2"/>
  <c r="O8229" i="2"/>
  <c r="O4431" i="2"/>
  <c r="O1279" i="2"/>
  <c r="O4380" i="2"/>
  <c r="O1853" i="2"/>
  <c r="O5853" i="2"/>
  <c r="O3766" i="2"/>
  <c r="O7872" i="2"/>
  <c r="O6979" i="2"/>
  <c r="O6233" i="2"/>
  <c r="O1498" i="2"/>
  <c r="O2308" i="2"/>
  <c r="O9143" i="2"/>
  <c r="O2756" i="2"/>
  <c r="O6275" i="2"/>
  <c r="O8826" i="2"/>
  <c r="O5436" i="2"/>
  <c r="O3339" i="2"/>
  <c r="O5349" i="2"/>
  <c r="O4603" i="2"/>
  <c r="O4180" i="2"/>
  <c r="O7897" i="2"/>
  <c r="O846" i="2"/>
  <c r="O2499" i="2"/>
  <c r="O3954" i="2"/>
  <c r="O3978" i="2"/>
  <c r="O3262" i="2"/>
  <c r="O3423" i="2"/>
  <c r="O3053" i="2"/>
  <c r="O698" i="2"/>
  <c r="O6728" i="2"/>
  <c r="O5995" i="2"/>
  <c r="O4727" i="2"/>
  <c r="O5337" i="2"/>
  <c r="O3950" i="2"/>
  <c r="O4058" i="2"/>
  <c r="O4588" i="2"/>
  <c r="O2969" i="2"/>
  <c r="O536" i="2"/>
  <c r="O1648" i="2"/>
  <c r="O2284" i="2"/>
  <c r="O2011" i="2"/>
  <c r="O2526" i="2"/>
  <c r="O432" i="2"/>
  <c r="O7544" i="2"/>
  <c r="O2577" i="2"/>
  <c r="O5602" i="2"/>
  <c r="O5258" i="2"/>
  <c r="O1971" i="2"/>
  <c r="O2000" i="2"/>
  <c r="O2051" i="2"/>
  <c r="O6498" i="2"/>
  <c r="O7295" i="2"/>
  <c r="O2334" i="2"/>
  <c r="O4693" i="2"/>
  <c r="O5420" i="2"/>
  <c r="O5094" i="2"/>
  <c r="O2507" i="2"/>
  <c r="O2328" i="2"/>
  <c r="O351" i="2"/>
  <c r="O6458" i="2"/>
  <c r="O720" i="2"/>
  <c r="O3533" i="2"/>
  <c r="O8454" i="2"/>
  <c r="O7195" i="2"/>
  <c r="O2591" i="2"/>
  <c r="O869" i="2"/>
  <c r="O6517" i="2"/>
  <c r="O8090" i="2"/>
  <c r="O8100" i="2"/>
  <c r="O8093" i="2"/>
  <c r="O7284" i="2"/>
  <c r="O5663" i="2"/>
  <c r="O8412" i="2"/>
  <c r="O6518" i="2"/>
  <c r="O7048" i="2"/>
  <c r="O1632" i="2"/>
  <c r="O7718" i="2"/>
  <c r="O6367" i="2"/>
  <c r="O7765" i="2"/>
  <c r="O6679" i="2"/>
  <c r="O5181" i="2"/>
  <c r="O7167" i="2"/>
  <c r="O7676" i="2"/>
  <c r="O233" i="2"/>
  <c r="O7473" i="2"/>
  <c r="O6695" i="2"/>
  <c r="O1173" i="2"/>
  <c r="O6906" i="2"/>
  <c r="O6479" i="2"/>
  <c r="O4938" i="2"/>
  <c r="O964" i="2"/>
  <c r="O6472" i="2"/>
  <c r="O2168" i="2"/>
  <c r="O521" i="2"/>
  <c r="O3122" i="2"/>
  <c r="O3030" i="2"/>
  <c r="O8784" i="2"/>
  <c r="O6175" i="2"/>
  <c r="O6045" i="2"/>
  <c r="O4108" i="2"/>
  <c r="O3901" i="2"/>
  <c r="O7746" i="2"/>
  <c r="O8311" i="2"/>
  <c r="O2135" i="2"/>
  <c r="O4317" i="2"/>
  <c r="O5120" i="2"/>
  <c r="O2679" i="2"/>
  <c r="O3546" i="2"/>
  <c r="O3615" i="2"/>
  <c r="O589" i="2"/>
  <c r="O1620" i="2"/>
  <c r="O1548" i="2"/>
  <c r="O394" i="2"/>
  <c r="O5789" i="2"/>
  <c r="O2387" i="2"/>
  <c r="O2899" i="2"/>
  <c r="O5434" i="2"/>
  <c r="O7726" i="2"/>
  <c r="O5608" i="2"/>
  <c r="O3036" i="2"/>
  <c r="O4349" i="2"/>
  <c r="O9271" i="2"/>
  <c r="P9271" i="2" s="1"/>
  <c r="O3266" i="2"/>
  <c r="O9145" i="2"/>
  <c r="O1688" i="2"/>
  <c r="O520" i="2"/>
  <c r="O4259" i="2"/>
  <c r="O1969" i="2"/>
  <c r="O8954" i="2"/>
  <c r="O1323" i="2"/>
  <c r="O5892" i="2"/>
  <c r="O3362" i="2"/>
  <c r="O8008" i="2"/>
  <c r="O3932" i="2"/>
  <c r="O2583" i="2"/>
  <c r="O804" i="2"/>
  <c r="O2338" i="2"/>
  <c r="O4928" i="2"/>
  <c r="O7842" i="2"/>
  <c r="O6122" i="2"/>
  <c r="O8646" i="2"/>
  <c r="O8674" i="2"/>
  <c r="O2925" i="2"/>
  <c r="O7967" i="2"/>
  <c r="O3135" i="2"/>
  <c r="O4135" i="2"/>
  <c r="O5914" i="2"/>
  <c r="O6709" i="2"/>
  <c r="O1070" i="2"/>
  <c r="O7424" i="2"/>
  <c r="O4650" i="2"/>
  <c r="O732" i="2"/>
  <c r="O2847" i="2"/>
  <c r="O4860" i="2"/>
  <c r="O8545" i="2"/>
  <c r="O6183" i="2"/>
  <c r="O7600" i="2"/>
  <c r="O3720" i="2"/>
  <c r="O1344" i="2"/>
  <c r="O4219" i="2"/>
  <c r="O5561" i="2"/>
  <c r="O1292" i="2"/>
  <c r="O7741" i="2"/>
  <c r="O6719" i="2"/>
  <c r="O2323" i="2"/>
  <c r="O9017" i="2"/>
  <c r="O7999" i="2"/>
  <c r="O1287" i="2"/>
  <c r="O9008" i="2"/>
  <c r="O2703" i="2"/>
  <c r="O4742" i="2"/>
  <c r="O6500" i="2"/>
  <c r="O1213" i="2"/>
  <c r="O5806" i="2"/>
  <c r="O2764" i="2"/>
  <c r="O6743" i="2"/>
  <c r="O1214" i="2"/>
  <c r="O5416" i="2"/>
  <c r="O2836" i="2"/>
  <c r="O820" i="2"/>
  <c r="O1340" i="2"/>
  <c r="O5710" i="2"/>
  <c r="O3686" i="2"/>
  <c r="O5574" i="2"/>
  <c r="O8293" i="2"/>
  <c r="O4434" i="2"/>
  <c r="O5432" i="2"/>
  <c r="O1642" i="2"/>
  <c r="O4391" i="2"/>
  <c r="O6056" i="2"/>
  <c r="O2397" i="2"/>
  <c r="O2093" i="2"/>
  <c r="O2418" i="2"/>
  <c r="O3823" i="2"/>
  <c r="O1318" i="2"/>
  <c r="O2914" i="2"/>
  <c r="O2585" i="2"/>
  <c r="O2615" i="2"/>
  <c r="O5895" i="2"/>
  <c r="O6165" i="2"/>
  <c r="O112" i="2"/>
  <c r="O2039" i="2"/>
  <c r="O7993" i="2"/>
  <c r="O1372" i="2"/>
  <c r="O8143" i="2"/>
  <c r="O9002" i="2"/>
  <c r="O7996" i="2"/>
  <c r="O5180" i="2"/>
  <c r="O4075" i="2"/>
  <c r="O4356" i="2"/>
  <c r="O9128" i="2"/>
  <c r="O1726" i="2"/>
  <c r="O2879" i="2"/>
  <c r="O9015" i="2"/>
  <c r="O2522" i="2"/>
  <c r="O8572" i="2"/>
  <c r="O1694" i="2"/>
  <c r="O1585" i="2"/>
  <c r="O4336" i="2"/>
  <c r="O556" i="2"/>
  <c r="O8449" i="2"/>
  <c r="O6387" i="2"/>
  <c r="O1574" i="2"/>
  <c r="O1152" i="2"/>
  <c r="O3383" i="2"/>
  <c r="O5229" i="2"/>
  <c r="O210" i="2"/>
  <c r="O8355" i="2"/>
  <c r="O4112" i="2"/>
  <c r="O9228" i="2"/>
  <c r="O31" i="2"/>
  <c r="O3173" i="2"/>
  <c r="O1055" i="2"/>
  <c r="O3006" i="2"/>
  <c r="O7756" i="2"/>
  <c r="O4926" i="2"/>
  <c r="O500" i="2"/>
  <c r="O8278" i="2"/>
  <c r="O4606" i="2"/>
  <c r="O3359" i="2"/>
  <c r="O299" i="2"/>
  <c r="O8336" i="2"/>
  <c r="O476" i="2"/>
  <c r="O2403" i="2"/>
  <c r="O1193" i="2"/>
  <c r="O2573" i="2"/>
  <c r="O8565" i="2"/>
  <c r="O2812" i="2"/>
  <c r="O7953" i="2"/>
  <c r="O3055" i="2"/>
  <c r="O6528" i="2"/>
  <c r="O4974" i="2"/>
  <c r="O928" i="2"/>
  <c r="O6455" i="2"/>
  <c r="O656" i="2"/>
  <c r="O1682" i="2"/>
  <c r="O3133" i="2"/>
  <c r="O7939" i="2"/>
  <c r="O5185" i="2"/>
  <c r="O868" i="2"/>
  <c r="O1753" i="2"/>
  <c r="O7115" i="2"/>
  <c r="O461" i="2"/>
  <c r="O6420" i="2"/>
  <c r="O7805" i="2"/>
  <c r="O6902" i="2"/>
  <c r="O2898" i="2"/>
  <c r="O7921" i="2"/>
  <c r="O7071" i="2"/>
  <c r="O2326" i="2"/>
  <c r="O1832" i="2"/>
  <c r="O7657" i="2"/>
  <c r="O538" i="2"/>
  <c r="O2414" i="2"/>
  <c r="O1542" i="2"/>
  <c r="O5021" i="2"/>
  <c r="O2117" i="2"/>
  <c r="O6795" i="2"/>
  <c r="O7468" i="2"/>
  <c r="O599" i="2"/>
  <c r="O6515" i="2"/>
  <c r="O6633" i="2"/>
  <c r="O7008" i="2"/>
  <c r="O2915" i="2"/>
  <c r="O5996" i="2"/>
  <c r="O6303" i="2"/>
  <c r="O1752" i="2"/>
  <c r="O2854" i="2"/>
  <c r="O6907" i="2"/>
  <c r="O5936" i="2"/>
  <c r="O6658" i="2"/>
  <c r="O1661" i="2"/>
  <c r="O3654" i="2"/>
  <c r="O279" i="2"/>
  <c r="O2712" i="2"/>
  <c r="O9006" i="2"/>
  <c r="O6619" i="2"/>
  <c r="O3436" i="2"/>
  <c r="O4989" i="2"/>
  <c r="O6143" i="2"/>
  <c r="O9178" i="2"/>
  <c r="O8768" i="2"/>
  <c r="O1324" i="2"/>
  <c r="O1114" i="2"/>
  <c r="O8715" i="2"/>
  <c r="O3875" i="2"/>
  <c r="O1514" i="2"/>
  <c r="O1233" i="2"/>
  <c r="O6012" i="2"/>
  <c r="O5199" i="2"/>
  <c r="O1925" i="2"/>
  <c r="O6464" i="2"/>
  <c r="O1533" i="2"/>
  <c r="O3930" i="2"/>
  <c r="O4467" i="2"/>
  <c r="O6887" i="2"/>
  <c r="O651" i="2"/>
  <c r="O2759" i="2"/>
  <c r="O6095" i="2"/>
  <c r="O9146" i="2"/>
  <c r="O4030" i="2"/>
  <c r="O1086" i="2"/>
  <c r="O1742" i="2"/>
  <c r="O2799" i="2"/>
  <c r="O2738" i="2"/>
  <c r="O8639" i="2"/>
  <c r="O4055" i="2"/>
  <c r="O2883" i="2"/>
  <c r="O5781" i="2"/>
  <c r="O6059" i="2"/>
  <c r="O930" i="2"/>
  <c r="O8901" i="2"/>
  <c r="O6890" i="2"/>
  <c r="O5824" i="2"/>
  <c r="O5405" i="2"/>
  <c r="O5502" i="2"/>
  <c r="O3715" i="2"/>
  <c r="O5513" i="2"/>
  <c r="O539" i="2"/>
  <c r="O1165" i="2"/>
  <c r="O2199" i="2"/>
  <c r="O4872" i="2"/>
  <c r="O4602" i="2"/>
  <c r="O5421" i="2"/>
  <c r="O5575" i="2"/>
  <c r="O2516" i="2"/>
  <c r="O5873" i="2"/>
  <c r="O4801" i="2"/>
  <c r="O836" i="2"/>
  <c r="O6478" i="2"/>
  <c r="O3069" i="2"/>
  <c r="O6706" i="2"/>
  <c r="O1757" i="2"/>
  <c r="O1912" i="2"/>
  <c r="O6270" i="2"/>
  <c r="O4129" i="2"/>
  <c r="O7797" i="2"/>
  <c r="O7273" i="2"/>
  <c r="O1549" i="2"/>
  <c r="O1735" i="2"/>
  <c r="O9164" i="2"/>
  <c r="O5581" i="2"/>
  <c r="O285" i="2"/>
  <c r="O6265" i="2"/>
  <c r="O3704" i="2"/>
  <c r="O3336" i="2"/>
  <c r="O6369" i="2"/>
  <c r="O7631" i="2"/>
  <c r="O5144" i="2"/>
  <c r="O7392" i="2"/>
  <c r="O8292" i="2"/>
  <c r="O289" i="2"/>
  <c r="O1918" i="2"/>
  <c r="O6279" i="2"/>
  <c r="O327" i="2"/>
  <c r="O8405" i="2"/>
  <c r="O2758" i="2"/>
  <c r="O8248" i="2"/>
  <c r="O6875" i="2"/>
  <c r="O6085" i="2"/>
  <c r="O7658" i="2"/>
  <c r="O393" i="2"/>
  <c r="O7695" i="2"/>
  <c r="O6623" i="2"/>
  <c r="O2574" i="2"/>
  <c r="O2188" i="2"/>
  <c r="O4471" i="2"/>
  <c r="O1044" i="2"/>
  <c r="O524" i="2"/>
  <c r="O5606" i="2"/>
  <c r="O1468" i="2"/>
  <c r="O4418" i="2"/>
  <c r="O7438" i="2"/>
  <c r="O2021" i="2"/>
  <c r="O1291" i="2"/>
  <c r="O8895" i="2"/>
  <c r="O855" i="2"/>
  <c r="O6100" i="2"/>
  <c r="O9234" i="2"/>
  <c r="P9234" i="2" s="1"/>
  <c r="O5725" i="2"/>
  <c r="O2872" i="2"/>
  <c r="O5363" i="2"/>
  <c r="O1135" i="2"/>
  <c r="O7333" i="2"/>
  <c r="O6534" i="2"/>
  <c r="O1463" i="2"/>
  <c r="O6913" i="2"/>
  <c r="O5777" i="2"/>
  <c r="O4643" i="2"/>
  <c r="O5543" i="2"/>
  <c r="O3481" i="2"/>
  <c r="O4493" i="2"/>
  <c r="O9105" i="2"/>
  <c r="O7785" i="2"/>
  <c r="O7854" i="2"/>
  <c r="O1657" i="2"/>
  <c r="O1262" i="2"/>
  <c r="O2728" i="2"/>
  <c r="O1457" i="2"/>
  <c r="O6752" i="2"/>
  <c r="O5188" i="2"/>
  <c r="O353" i="2"/>
  <c r="O5803" i="2"/>
  <c r="O3562" i="2"/>
  <c r="O4476" i="2"/>
  <c r="O4891" i="2"/>
  <c r="O7675" i="2"/>
  <c r="O3497" i="2"/>
  <c r="O5381" i="2"/>
  <c r="O6401" i="2"/>
  <c r="O604" i="2"/>
  <c r="O6509" i="2"/>
  <c r="O5006" i="2"/>
  <c r="O7585" i="2"/>
  <c r="O7766" i="2"/>
  <c r="O387" i="2"/>
  <c r="O1810" i="2"/>
  <c r="O6963" i="2"/>
  <c r="O3089" i="2"/>
  <c r="O1011" i="2"/>
  <c r="O3158" i="2"/>
  <c r="O7310" i="2"/>
  <c r="O467" i="2"/>
  <c r="O844" i="2"/>
  <c r="O3631" i="2"/>
  <c r="O3647" i="2"/>
  <c r="O857" i="2"/>
  <c r="O2631" i="2"/>
  <c r="O6536" i="2"/>
  <c r="O3391" i="2"/>
  <c r="O2289" i="2"/>
  <c r="O7232" i="2"/>
  <c r="O5809" i="2"/>
  <c r="O2233" i="2"/>
  <c r="O7419" i="2"/>
  <c r="O454" i="2"/>
  <c r="O2501" i="2"/>
  <c r="O2179" i="2"/>
  <c r="O3732" i="2"/>
  <c r="O7719" i="2"/>
  <c r="O2988" i="2"/>
  <c r="O7163" i="2"/>
  <c r="O6767" i="2"/>
  <c r="O4930" i="2"/>
  <c r="O7677" i="2"/>
  <c r="O96" i="2"/>
  <c r="O8750" i="2"/>
  <c r="O4061" i="2"/>
  <c r="O6429" i="2"/>
  <c r="O2253" i="2"/>
  <c r="O1737" i="2"/>
  <c r="O7304" i="2"/>
  <c r="O5560" i="2"/>
  <c r="O1118" i="2"/>
  <c r="O5390" i="2"/>
  <c r="O3212" i="2"/>
  <c r="O8634" i="2"/>
  <c r="O3501" i="2"/>
  <c r="O49" i="2"/>
  <c r="O6308" i="2"/>
  <c r="O5066" i="2"/>
  <c r="O3649" i="2"/>
  <c r="O1328" i="2"/>
  <c r="O2959" i="2"/>
  <c r="O4198" i="2"/>
  <c r="O5356" i="2"/>
  <c r="O4656" i="2"/>
  <c r="O5921" i="2"/>
  <c r="O682" i="2"/>
  <c r="O2232" i="2"/>
  <c r="O1282" i="2"/>
  <c r="O3636" i="2"/>
  <c r="O6080" i="2"/>
  <c r="O4449" i="2"/>
  <c r="O7386" i="2"/>
  <c r="O1100" i="2"/>
  <c r="O3349" i="2"/>
  <c r="O1529" i="2"/>
  <c r="O4563" i="2"/>
  <c r="O4273" i="2"/>
  <c r="O5194" i="2"/>
  <c r="O1897" i="2"/>
  <c r="O1913" i="2"/>
  <c r="O2589" i="2"/>
  <c r="O2931" i="2"/>
  <c r="O273" i="2"/>
  <c r="O6028" i="2"/>
  <c r="O1308" i="2"/>
  <c r="O5290" i="2"/>
  <c r="O833" i="2"/>
  <c r="O4002" i="2"/>
  <c r="O2671" i="2"/>
  <c r="O356" i="2"/>
  <c r="O5443" i="2"/>
  <c r="O4241" i="2"/>
  <c r="O8827" i="2"/>
  <c r="O546" i="2"/>
  <c r="O7346" i="2"/>
  <c r="O1177" i="2"/>
  <c r="O6896" i="2"/>
  <c r="O917" i="2"/>
  <c r="O7315" i="2"/>
  <c r="O860" i="2"/>
  <c r="O197" i="2"/>
  <c r="O3864" i="2"/>
  <c r="O3281" i="2"/>
  <c r="O716" i="2"/>
  <c r="O3807" i="2"/>
  <c r="O3350" i="2"/>
  <c r="O9064" i="2"/>
  <c r="O4020" i="2"/>
  <c r="O1663" i="2"/>
  <c r="O3467" i="2"/>
  <c r="O8955" i="2"/>
  <c r="O5564" i="2"/>
  <c r="O7155" i="2"/>
  <c r="O8777" i="2"/>
  <c r="O794" i="2"/>
  <c r="O2091" i="2"/>
  <c r="O7106" i="2"/>
  <c r="O3276" i="2"/>
  <c r="O792" i="2"/>
  <c r="O1422" i="2"/>
  <c r="O1932" i="2"/>
  <c r="O6432" i="2"/>
  <c r="O2431" i="2"/>
  <c r="O5122" i="2"/>
  <c r="O983" i="2"/>
  <c r="O7562" i="2"/>
  <c r="O5963" i="2"/>
  <c r="O4310" i="2"/>
  <c r="O717" i="2"/>
  <c r="O779" i="2"/>
  <c r="O5884" i="2"/>
  <c r="O4287" i="2"/>
  <c r="O8840" i="2"/>
  <c r="O5355" i="2"/>
  <c r="O5089" i="2"/>
  <c r="O7723" i="2"/>
  <c r="O1822" i="2"/>
  <c r="O4048" i="2"/>
  <c r="O3463" i="2"/>
  <c r="O6065" i="2"/>
  <c r="O2156" i="2"/>
  <c r="O7311" i="2"/>
  <c r="O4098" i="2"/>
  <c r="O9020" i="2"/>
  <c r="O9082" i="2"/>
  <c r="O2929" i="2"/>
  <c r="O1046" i="2"/>
  <c r="O2112" i="2"/>
  <c r="O7480" i="2"/>
  <c r="O827" i="2"/>
  <c r="O1956" i="2"/>
  <c r="O7934" i="2"/>
  <c r="O8059" i="2"/>
  <c r="O2062" i="2"/>
  <c r="O3885" i="2"/>
  <c r="O7666" i="2"/>
  <c r="O2590" i="2"/>
  <c r="O3258" i="2"/>
  <c r="O3290" i="2"/>
  <c r="O2693" i="2"/>
  <c r="O4615" i="2"/>
  <c r="O1288" i="2"/>
  <c r="O8817" i="2"/>
  <c r="O8074" i="2"/>
  <c r="O9097" i="2"/>
  <c r="O4440" i="2"/>
  <c r="O8290" i="2"/>
  <c r="O8024" i="2"/>
  <c r="O7398" i="2"/>
  <c r="O3842" i="2"/>
  <c r="O8606" i="2"/>
  <c r="O6720" i="2"/>
  <c r="O4314" i="2"/>
  <c r="O929" i="2"/>
  <c r="O7492" i="2"/>
  <c r="O7788" i="2"/>
  <c r="O1418" i="2"/>
  <c r="O5147" i="2"/>
  <c r="O4190" i="2"/>
  <c r="O8769" i="2"/>
  <c r="O3558" i="2"/>
  <c r="O7563" i="2"/>
  <c r="O6336" i="2"/>
  <c r="O7978" i="2"/>
  <c r="O4051" i="2"/>
  <c r="O5756" i="2"/>
  <c r="O6382" i="2"/>
  <c r="O5403" i="2"/>
  <c r="O6161" i="2"/>
  <c r="O4964" i="2"/>
  <c r="O5249" i="2"/>
  <c r="O5115" i="2"/>
  <c r="O8555" i="2"/>
  <c r="O6832" i="2"/>
  <c r="O6093" i="2"/>
  <c r="O3695" i="2"/>
  <c r="O7818" i="2"/>
  <c r="O5742" i="2"/>
  <c r="O3620" i="2"/>
  <c r="O2291" i="2"/>
  <c r="O5986" i="2"/>
  <c r="O4339" i="2"/>
  <c r="O1434" i="2"/>
  <c r="O5350" i="2"/>
  <c r="O287" i="2"/>
  <c r="O446" i="2"/>
  <c r="O1588" i="2"/>
  <c r="O1311" i="2"/>
  <c r="O2532" i="2"/>
  <c r="O6761" i="2"/>
  <c r="O4655" i="2"/>
  <c r="O9218" i="2"/>
  <c r="O3997" i="2"/>
  <c r="O7831" i="2"/>
  <c r="O6031" i="2"/>
  <c r="O6869" i="2"/>
  <c r="O2660" i="2"/>
  <c r="O5837" i="2"/>
  <c r="O4122" i="2"/>
  <c r="O7687" i="2"/>
  <c r="O5431" i="2"/>
  <c r="O707" i="2"/>
  <c r="O3756" i="2"/>
  <c r="O5277" i="2"/>
  <c r="O492" i="2"/>
  <c r="O1776" i="2"/>
  <c r="O3342" i="2"/>
  <c r="O3056" i="2"/>
  <c r="O8284" i="2"/>
  <c r="O6725" i="2"/>
  <c r="O7682" i="2"/>
  <c r="O7287" i="2"/>
  <c r="O5338" i="2"/>
  <c r="O1346" i="2"/>
  <c r="O4628" i="2"/>
  <c r="O7052" i="2"/>
  <c r="O4489" i="2"/>
  <c r="O300" i="2"/>
  <c r="O6178" i="2"/>
  <c r="O7616" i="2"/>
  <c r="O1646" i="2"/>
  <c r="O3111" i="2"/>
  <c r="O3541" i="2"/>
  <c r="O3509" i="2"/>
  <c r="O4041" i="2"/>
  <c r="O2991" i="2"/>
  <c r="O1951" i="2"/>
  <c r="O6468" i="2"/>
  <c r="O7486" i="2"/>
  <c r="O1192" i="2"/>
  <c r="O7819" i="2"/>
  <c r="O6626" i="2"/>
  <c r="O1645" i="2"/>
  <c r="O2148" i="2"/>
  <c r="O1540" i="2"/>
  <c r="O2834" i="2"/>
  <c r="O2213" i="2"/>
  <c r="O7787" i="2"/>
  <c r="O1914" i="2"/>
  <c r="O3888" i="2"/>
  <c r="O2998" i="2"/>
  <c r="O4745" i="2"/>
  <c r="O7638" i="2"/>
  <c r="O33" i="2"/>
  <c r="O4732" i="2"/>
  <c r="O2633" i="2"/>
  <c r="O6018" i="2"/>
  <c r="O2961" i="2"/>
  <c r="O980" i="2"/>
  <c r="O647" i="2"/>
  <c r="O2465" i="2"/>
  <c r="O4751" i="2"/>
  <c r="O8002" i="2"/>
  <c r="O8478" i="2"/>
  <c r="O6758" i="2"/>
  <c r="O5125" i="2"/>
  <c r="O5464" i="2"/>
  <c r="O3450" i="2"/>
  <c r="O1269" i="2"/>
  <c r="O9216" i="2"/>
  <c r="O4486" i="2"/>
  <c r="O1312" i="2"/>
  <c r="O87" i="2"/>
  <c r="O2550" i="2"/>
  <c r="O6527" i="2"/>
  <c r="O6013" i="2"/>
  <c r="O6316" i="2"/>
  <c r="O1886" i="2"/>
  <c r="O4251" i="2"/>
  <c r="O4795" i="2"/>
  <c r="O8419" i="2"/>
  <c r="O3907" i="2"/>
  <c r="O6501" i="2"/>
  <c r="O3234" i="2"/>
  <c r="O1410" i="2"/>
  <c r="O8859" i="2"/>
  <c r="O4807" i="2"/>
  <c r="O2038" i="2"/>
  <c r="O6073" i="2"/>
  <c r="O5105" i="2"/>
  <c r="O3947" i="2"/>
  <c r="O8151" i="2"/>
  <c r="O7524" i="2"/>
  <c r="O1990" i="2"/>
  <c r="O5304" i="2"/>
  <c r="O3939" i="2"/>
  <c r="O6259" i="2"/>
  <c r="O1805" i="2"/>
  <c r="O1396" i="2"/>
  <c r="O3109" i="2"/>
  <c r="O5683" i="2"/>
  <c r="O7821" i="2"/>
  <c r="O7256" i="2"/>
  <c r="O7270" i="2"/>
  <c r="O5851" i="2"/>
  <c r="O8948" i="2"/>
  <c r="O7761" i="2"/>
  <c r="O7528" i="2"/>
  <c r="O2866" i="2"/>
  <c r="O5530" i="2"/>
  <c r="O7886" i="2"/>
  <c r="O4514" i="2"/>
  <c r="O8980" i="2"/>
  <c r="O5487" i="2"/>
  <c r="O6377" i="2"/>
  <c r="O1637" i="2"/>
  <c r="O3808" i="2"/>
  <c r="O7674" i="2"/>
  <c r="O6272" i="2"/>
  <c r="O9112" i="2"/>
  <c r="O1722" i="2"/>
  <c r="O8601" i="2"/>
  <c r="O5518" i="2"/>
  <c r="O1974" i="2"/>
  <c r="O3728" i="2"/>
  <c r="O5059" i="2"/>
  <c r="O2081" i="2"/>
  <c r="O6563" i="2"/>
  <c r="O2389" i="2"/>
  <c r="O3510" i="2"/>
  <c r="O2659" i="2"/>
  <c r="O756" i="2"/>
  <c r="O2677" i="2"/>
  <c r="O1254" i="2"/>
  <c r="O7068" i="2"/>
  <c r="O4214" i="2"/>
  <c r="O6649" i="2"/>
  <c r="O3772" i="2"/>
  <c r="O8208" i="2"/>
  <c r="O6186" i="2"/>
  <c r="O5377" i="2"/>
  <c r="O3242" i="2"/>
  <c r="O8496" i="2"/>
  <c r="O8298" i="2"/>
  <c r="O3998" i="2"/>
  <c r="O5830" i="2"/>
  <c r="O9036" i="2"/>
  <c r="O6188" i="2"/>
  <c r="O6605" i="2"/>
  <c r="O32" i="2"/>
  <c r="O5595" i="2"/>
  <c r="O3822" i="2"/>
  <c r="O7591" i="2"/>
  <c r="O3461" i="2"/>
  <c r="O4012" i="2"/>
  <c r="O3783" i="2"/>
  <c r="O8927" i="2"/>
  <c r="O7340" i="2"/>
  <c r="O7077" i="2"/>
  <c r="O587" i="2"/>
  <c r="O236" i="2"/>
  <c r="O2368" i="2"/>
  <c r="O2706" i="2"/>
  <c r="O4864" i="2"/>
  <c r="O3710" i="2"/>
  <c r="O4601" i="2"/>
  <c r="O6617" i="2"/>
  <c r="O3291" i="2"/>
  <c r="O2982" i="2"/>
  <c r="O8645" i="2"/>
  <c r="O4857" i="2"/>
  <c r="O4432" i="2"/>
  <c r="O3924" i="2"/>
  <c r="O7121" i="2"/>
  <c r="O9048" i="2"/>
  <c r="O2496" i="2"/>
  <c r="O4587" i="2"/>
  <c r="O4993" i="2"/>
  <c r="O3921" i="2"/>
  <c r="O1762" i="2"/>
  <c r="O6213" i="2"/>
  <c r="O5045" i="2"/>
  <c r="O5984" i="2"/>
  <c r="O7926" i="2"/>
  <c r="O1640" i="2"/>
  <c r="O1558" i="2"/>
  <c r="O8917" i="2"/>
  <c r="O4161" i="2"/>
  <c r="O276" i="2"/>
  <c r="O8275" i="2"/>
  <c r="O7791" i="2"/>
  <c r="O9003" i="2"/>
  <c r="O8368" i="2"/>
  <c r="O6951" i="2"/>
  <c r="O3676" i="2"/>
  <c r="O2109" i="2"/>
  <c r="O3609" i="2"/>
  <c r="O7168" i="2"/>
  <c r="O4852" i="2"/>
  <c r="O7397" i="2"/>
  <c r="O1298" i="2"/>
  <c r="O4579" i="2"/>
  <c r="O2248" i="2"/>
  <c r="O6742" i="2"/>
  <c r="O1562" i="2"/>
  <c r="O3973" i="2"/>
  <c r="O3191" i="2"/>
  <c r="O2086" i="2"/>
  <c r="O1412" i="2"/>
  <c r="O9133" i="2"/>
  <c r="O8844" i="2"/>
  <c r="O4787" i="2"/>
  <c r="O3896" i="2"/>
  <c r="O1840" i="2"/>
  <c r="O3813" i="2"/>
  <c r="O915" i="2"/>
  <c r="O6421" i="2"/>
  <c r="O7425" i="2"/>
  <c r="O7703" i="2"/>
  <c r="O2509" i="2"/>
  <c r="O472" i="2"/>
  <c r="O8976" i="2"/>
  <c r="O1404" i="2"/>
  <c r="O6529" i="2"/>
  <c r="O4771" i="2"/>
  <c r="O5281" i="2"/>
  <c r="O4624" i="2"/>
  <c r="O8926" i="2"/>
  <c r="O4280" i="2"/>
  <c r="O1911" i="2"/>
  <c r="O5242" i="2"/>
  <c r="O261" i="2"/>
  <c r="O5446" i="2"/>
  <c r="O5917" i="2"/>
  <c r="O3032" i="2"/>
  <c r="O3401" i="2"/>
  <c r="O7084" i="2"/>
  <c r="O3792" i="2"/>
  <c r="O9203" i="2"/>
  <c r="O2740" i="2"/>
  <c r="O2194" i="2"/>
  <c r="O9054" i="2"/>
  <c r="O4660" i="2"/>
  <c r="O3041" i="2"/>
  <c r="O9120" i="2"/>
  <c r="O5112" i="2"/>
  <c r="O3680" i="2"/>
  <c r="O1085" i="2"/>
  <c r="O9246" i="2"/>
  <c r="P9246" i="2" s="1"/>
  <c r="O5624" i="2"/>
  <c r="O2788" i="2"/>
  <c r="O2189" i="2"/>
  <c r="O365" i="2"/>
  <c r="O4378" i="2"/>
  <c r="O3987" i="2"/>
  <c r="O5978" i="2"/>
  <c r="O4535" i="2"/>
  <c r="O3199" i="2"/>
  <c r="O5612" i="2"/>
  <c r="O2452" i="2"/>
  <c r="O7316" i="2"/>
  <c r="O8277" i="2"/>
  <c r="O348" i="2"/>
  <c r="O8902" i="2"/>
  <c r="O1614" i="2"/>
  <c r="O3795" i="2"/>
  <c r="O4001" i="2"/>
  <c r="O1651" i="2"/>
  <c r="O4333" i="2"/>
  <c r="O481" i="2"/>
  <c r="O8913" i="2"/>
  <c r="O5816" i="2"/>
  <c r="O4690" i="2"/>
  <c r="O3101" i="2"/>
  <c r="O8041" i="2"/>
  <c r="O6871" i="2"/>
  <c r="O3060" i="2"/>
  <c r="O5379" i="2"/>
  <c r="O6950" i="2"/>
  <c r="O3435" i="2"/>
  <c r="O195" i="2"/>
  <c r="O8744" i="2"/>
  <c r="O6318" i="2"/>
  <c r="O2221" i="2"/>
  <c r="O7670" i="2"/>
  <c r="O7353" i="2"/>
  <c r="O5588" i="2"/>
  <c r="O6039" i="2"/>
  <c r="O5335" i="2"/>
  <c r="O9162" i="2"/>
  <c r="O4999" i="2"/>
  <c r="O8154" i="2"/>
  <c r="O8047" i="2"/>
  <c r="O5657" i="2"/>
  <c r="O144" i="2"/>
  <c r="O6731" i="2"/>
  <c r="O8689" i="2"/>
  <c r="O5146" i="2"/>
  <c r="O2538" i="2"/>
  <c r="O6590" i="2"/>
  <c r="O1028" i="2"/>
  <c r="O2037" i="2"/>
  <c r="O6614" i="2"/>
  <c r="O3298" i="2"/>
  <c r="O4412" i="2"/>
  <c r="O3164" i="2"/>
  <c r="O3549" i="2"/>
  <c r="O564" i="2"/>
  <c r="O5724" i="2"/>
  <c r="O6631" i="2"/>
  <c r="O1329" i="2"/>
  <c r="O4" i="2"/>
  <c r="O1195" i="2"/>
  <c r="O4907" i="2"/>
  <c r="O8941" i="2"/>
  <c r="O1000" i="2"/>
  <c r="O1027" i="2"/>
  <c r="O7211" i="2"/>
  <c r="O7561" i="2"/>
  <c r="O3801" i="2"/>
  <c r="O6187" i="2"/>
  <c r="O3300" i="2"/>
  <c r="O4121" i="2"/>
  <c r="O6009" i="2"/>
  <c r="O1740" i="2"/>
  <c r="O7574" i="2"/>
  <c r="O6996" i="2"/>
  <c r="O4133" i="2"/>
  <c r="O1831" i="2"/>
  <c r="O7628" i="2"/>
  <c r="O6430" i="2"/>
  <c r="O1343" i="2"/>
  <c r="O7207" i="2"/>
  <c r="O5002" i="2"/>
  <c r="O3044" i="2"/>
  <c r="O8878" i="2"/>
  <c r="O2757" i="2"/>
  <c r="O858" i="2"/>
  <c r="O7892" i="2"/>
  <c r="O9138" i="2"/>
  <c r="O2351" i="2"/>
  <c r="O3687" i="2"/>
  <c r="O574" i="2"/>
  <c r="O1332" i="2"/>
  <c r="O3316" i="2"/>
  <c r="O7547" i="2"/>
  <c r="O6862" i="2"/>
  <c r="O7379" i="2"/>
  <c r="O7400" i="2"/>
  <c r="O7552" i="2"/>
  <c r="O2315" i="2"/>
  <c r="O5246" i="2"/>
  <c r="O9129" i="2"/>
  <c r="O3205" i="2"/>
  <c r="O7931" i="2"/>
  <c r="O445" i="2"/>
  <c r="O2599" i="2"/>
  <c r="O4039" i="2"/>
  <c r="O3752" i="2"/>
  <c r="O3126" i="2"/>
  <c r="O8527" i="2"/>
  <c r="O7679" i="2"/>
  <c r="O4996" i="2"/>
  <c r="O2442" i="2"/>
  <c r="O4957" i="2"/>
  <c r="O5828" i="2"/>
  <c r="O3943" i="2"/>
  <c r="O5868" i="2"/>
  <c r="O8490" i="2"/>
  <c r="O887" i="2"/>
  <c r="O4882" i="2"/>
  <c r="O6503" i="2"/>
  <c r="O8666" i="2"/>
  <c r="O157" i="2"/>
  <c r="O2412" i="2"/>
  <c r="O2639" i="2"/>
  <c r="O5498" i="2"/>
  <c r="O4680" i="2"/>
  <c r="O8738" i="2"/>
  <c r="O1817" i="2"/>
  <c r="O9176" i="2"/>
  <c r="O1079" i="2"/>
  <c r="O295" i="2"/>
  <c r="O4721" i="2"/>
  <c r="O4502" i="2"/>
  <c r="O8551" i="2"/>
  <c r="O7263" i="2"/>
  <c r="O9140" i="2"/>
  <c r="O3684" i="2"/>
  <c r="O9141" i="2"/>
  <c r="O2422" i="2"/>
  <c r="O2255" i="2"/>
  <c r="O6810" i="2"/>
  <c r="O4960" i="2"/>
  <c r="O5898" i="2"/>
  <c r="O5842" i="2"/>
  <c r="O7189" i="2"/>
  <c r="O3093" i="2"/>
  <c r="O5675" i="2"/>
  <c r="O395" i="2"/>
  <c r="O6873" i="2"/>
  <c r="O1950" i="2"/>
  <c r="O7401" i="2"/>
  <c r="O1982" i="2"/>
  <c r="O367" i="2"/>
  <c r="O9083" i="2"/>
  <c r="O4406" i="2"/>
  <c r="O6142" i="2"/>
  <c r="O4266" i="2"/>
  <c r="O550" i="2"/>
  <c r="O3442" i="2"/>
  <c r="O360" i="2"/>
  <c r="O5393" i="2"/>
  <c r="O4413" i="2"/>
  <c r="O3318" i="2"/>
  <c r="O1703" i="2"/>
  <c r="O8835" i="2"/>
  <c r="O6341" i="2"/>
  <c r="O6593" i="2"/>
  <c r="O5985" i="2"/>
  <c r="O2680" i="2"/>
  <c r="O3169" i="2"/>
  <c r="O7450" i="2"/>
  <c r="O2450" i="2"/>
  <c r="O8346" i="2"/>
  <c r="O3873" i="2"/>
  <c r="O3585" i="2"/>
  <c r="O3670" i="2"/>
  <c r="O685" i="2"/>
  <c r="O136" i="2"/>
  <c r="O6798" i="2"/>
  <c r="O4097" i="2"/>
  <c r="O1045" i="2"/>
  <c r="O1501" i="2"/>
  <c r="O8732" i="2"/>
  <c r="O8204" i="2"/>
  <c r="O999" i="2"/>
  <c r="O2623" i="2"/>
  <c r="O5138" i="2"/>
  <c r="O8384" i="2"/>
  <c r="O3238" i="2"/>
  <c r="O5262" i="2"/>
  <c r="O5499" i="2"/>
  <c r="O5489" i="2"/>
  <c r="O3130" i="2"/>
  <c r="O3991" i="2"/>
  <c r="O8494" i="2"/>
  <c r="O8998" i="2"/>
  <c r="O8530" i="2"/>
  <c r="O1482" i="2"/>
  <c r="O3414" i="2"/>
  <c r="O185" i="2"/>
  <c r="O5973" i="2"/>
  <c r="O27" i="2"/>
  <c r="O3838" i="2"/>
  <c r="O8174" i="2"/>
  <c r="O6129" i="2"/>
  <c r="O8124" i="2"/>
  <c r="O6967" i="2"/>
  <c r="O1590" i="2"/>
  <c r="O3283" i="2"/>
  <c r="O5573" i="2"/>
  <c r="O119" i="2"/>
  <c r="O1707" i="2"/>
  <c r="O3296" i="2"/>
  <c r="O4444" i="2"/>
  <c r="O8007" i="2"/>
  <c r="O2642" i="2"/>
  <c r="O1068" i="2"/>
  <c r="O8851" i="2"/>
  <c r="O5038" i="2"/>
  <c r="O2271" i="2"/>
  <c r="O1704" i="2"/>
  <c r="O2839" i="2"/>
  <c r="O3504" i="2"/>
  <c r="O1872" i="2"/>
  <c r="O378" i="2"/>
  <c r="O6379" i="2"/>
  <c r="O593" i="2"/>
  <c r="O5912" i="2"/>
  <c r="O2078" i="2"/>
  <c r="O6068" i="2"/>
  <c r="O1816" i="2"/>
  <c r="O5172" i="2"/>
  <c r="O517" i="2"/>
  <c r="O3578" i="2"/>
  <c r="O8416" i="2"/>
  <c r="O8098" i="2"/>
  <c r="O6601" i="2"/>
  <c r="O6396" i="2"/>
  <c r="O238" i="2"/>
  <c r="O8725" i="2"/>
  <c r="O8392" i="2"/>
  <c r="O4845" i="2"/>
  <c r="O8625" i="2"/>
  <c r="O5357" i="2"/>
  <c r="O3724" i="2"/>
  <c r="O3743" i="2"/>
  <c r="O5082" i="2"/>
  <c r="O8593" i="2"/>
  <c r="O1188" i="2"/>
  <c r="O155" i="2"/>
  <c r="O6642" i="2"/>
  <c r="O6904" i="2"/>
  <c r="O8307" i="2"/>
  <c r="O2089" i="2"/>
  <c r="O8477" i="2"/>
  <c r="O5983" i="2"/>
  <c r="O5330" i="2"/>
  <c r="O6097" i="2"/>
  <c r="O5916" i="2"/>
  <c r="O5635" i="2"/>
  <c r="O8276" i="2"/>
  <c r="O1784" i="2"/>
  <c r="O4912" i="2"/>
  <c r="O6390" i="2"/>
  <c r="O2191" i="2"/>
  <c r="O3968" i="2"/>
  <c r="O9180" i="2"/>
  <c r="O4327" i="2"/>
  <c r="O1397" i="2"/>
  <c r="O950" i="2"/>
  <c r="O4124" i="2"/>
  <c r="O1965" i="2"/>
  <c r="O4580" i="2"/>
  <c r="O1493" i="2"/>
  <c r="O8905" i="2"/>
  <c r="O5672" i="2"/>
  <c r="O8856" i="2"/>
  <c r="O8560" i="2"/>
  <c r="O8889" i="2"/>
  <c r="O5068" i="2"/>
  <c r="O2749" i="2"/>
  <c r="O1715" i="2"/>
  <c r="O8269" i="2"/>
  <c r="O8729" i="2"/>
  <c r="O5858" i="2"/>
  <c r="O2856" i="2"/>
  <c r="O7755" i="2"/>
  <c r="O3919" i="2"/>
  <c r="O6021" i="2"/>
  <c r="O5861" i="2"/>
  <c r="O5445" i="2"/>
  <c r="O4634" i="2"/>
  <c r="O46" i="2"/>
  <c r="O5609" i="2"/>
  <c r="O8295" i="2"/>
  <c r="O3962" i="2"/>
  <c r="O2974" i="2"/>
  <c r="O9117" i="2"/>
  <c r="O1731" i="2"/>
  <c r="O7865" i="2"/>
  <c r="O1894" i="2"/>
  <c r="O2208" i="2"/>
  <c r="O8163" i="2"/>
  <c r="O7688" i="2"/>
  <c r="O2790" i="2"/>
  <c r="O5596" i="2"/>
  <c r="O8510" i="2"/>
  <c r="O6616" i="2"/>
  <c r="O8843" i="2"/>
  <c r="O5701" i="2"/>
  <c r="O2992" i="2"/>
  <c r="O8228" i="2"/>
  <c r="O5509" i="2"/>
  <c r="O4382" i="2"/>
  <c r="O3075" i="2"/>
  <c r="O576" i="2"/>
  <c r="O6861" i="2"/>
  <c r="O6016" i="2"/>
  <c r="O1385" i="2"/>
  <c r="O444" i="2"/>
  <c r="O8443" i="2"/>
  <c r="O6248" i="2"/>
  <c r="O3602" i="2"/>
  <c r="O372" i="2"/>
  <c r="O4165" i="2"/>
  <c r="O3183" i="2"/>
  <c r="O8056" i="2"/>
  <c r="O107" i="2"/>
  <c r="O4143" i="2"/>
  <c r="O6920" i="2"/>
  <c r="O7922" i="2"/>
  <c r="O6769" i="2"/>
  <c r="O3341" i="2"/>
  <c r="O7681" i="2"/>
  <c r="O6153" i="2"/>
  <c r="O621" i="2"/>
  <c r="O3297" i="2"/>
  <c r="O8632" i="2"/>
  <c r="O8882" i="2"/>
  <c r="O5797" i="2"/>
  <c r="O5397" i="2"/>
  <c r="O2504" i="2"/>
  <c r="O6921" i="2"/>
  <c r="O4664" i="2"/>
  <c r="O5801" i="2"/>
  <c r="O6108" i="2"/>
  <c r="O4213" i="2"/>
  <c r="O7869" i="2"/>
  <c r="O3409" i="2"/>
  <c r="O6785" i="2"/>
  <c r="O6648" i="2"/>
  <c r="O4159" i="2"/>
  <c r="O8898" i="2"/>
  <c r="O7962" i="2"/>
  <c r="O76" i="2"/>
  <c r="O2121" i="2"/>
  <c r="O7808" i="2"/>
  <c r="O3764" i="2"/>
  <c r="O4992" i="2"/>
  <c r="O7446" i="2"/>
  <c r="O86" i="2"/>
  <c r="O7451" i="2"/>
  <c r="O8868" i="2"/>
  <c r="O1684" i="2"/>
  <c r="O8841" i="2"/>
  <c r="O5958" i="2"/>
  <c r="O3217" i="2"/>
  <c r="O2941" i="2"/>
  <c r="O8697" i="2"/>
  <c r="O3612" i="2"/>
  <c r="O255" i="2"/>
  <c r="O2281" i="2"/>
  <c r="O8055" i="2"/>
  <c r="O2311" i="2"/>
  <c r="O5500" i="2"/>
  <c r="O1818" i="2"/>
  <c r="O2016" i="2"/>
  <c r="O9090" i="2"/>
  <c r="O111" i="2"/>
  <c r="O1183" i="2"/>
  <c r="O6252" i="2"/>
  <c r="O1099" i="2"/>
  <c r="O1120" i="2"/>
  <c r="O6981" i="2"/>
  <c r="O6713" i="2"/>
  <c r="O4253" i="2"/>
  <c r="O6096" i="2"/>
  <c r="O8582" i="2"/>
  <c r="O559" i="2"/>
  <c r="O7410" i="2"/>
  <c r="O9125" i="2"/>
  <c r="O2878" i="2"/>
  <c r="O553" i="2"/>
  <c r="O400" i="2"/>
  <c r="O6199" i="2"/>
  <c r="O329" i="2"/>
  <c r="O8558" i="2"/>
  <c r="O3610" i="2"/>
  <c r="O3343" i="2"/>
  <c r="O4520" i="2"/>
  <c r="O459" i="2"/>
  <c r="O2811" i="2"/>
  <c r="O4155" i="2"/>
  <c r="O3880" i="2"/>
  <c r="O3354" i="2"/>
  <c r="O8257" i="2"/>
  <c r="O5361" i="2"/>
  <c r="O4157" i="2"/>
  <c r="O6112" i="2"/>
  <c r="O3355" i="2"/>
  <c r="O5796" i="2"/>
  <c r="O2203" i="2"/>
  <c r="O3688" i="2"/>
  <c r="O5579" i="2"/>
  <c r="O3098" i="2"/>
  <c r="O5247" i="2"/>
  <c r="O1806" i="2"/>
  <c r="O5582" i="2"/>
  <c r="O6667" i="2"/>
  <c r="O5566" i="2"/>
  <c r="O7609" i="2"/>
  <c r="O7971" i="2"/>
  <c r="O5224" i="2"/>
  <c r="O5745" i="2"/>
  <c r="O9101" i="2"/>
  <c r="O6739" i="2"/>
  <c r="O797" i="2"/>
  <c r="O9093" i="2"/>
  <c r="O1587" i="2"/>
  <c r="O7902" i="2"/>
  <c r="O1530" i="2"/>
  <c r="O4466" i="2"/>
  <c r="O2760" i="2"/>
  <c r="O4402" i="2"/>
  <c r="O6088" i="2"/>
  <c r="O7911" i="2"/>
  <c r="O8928" i="2"/>
  <c r="O6360" i="2"/>
  <c r="O5863" i="2"/>
  <c r="O3970" i="2"/>
  <c r="O7341" i="2"/>
  <c r="O80" i="2"/>
  <c r="O7579" i="2"/>
  <c r="O6089" i="2"/>
  <c r="O2420" i="2"/>
  <c r="O7268" i="2"/>
  <c r="O7618" i="2"/>
  <c r="O9250" i="2"/>
  <c r="P9250" i="2" s="1"/>
  <c r="O143" i="2"/>
  <c r="O6171" i="2"/>
  <c r="O7112" i="2"/>
  <c r="O369" i="2"/>
  <c r="O4293" i="2"/>
  <c r="O4773" i="2"/>
  <c r="O8352" i="2"/>
  <c r="O2900" i="2"/>
  <c r="O8437" i="2"/>
  <c r="O3593" i="2"/>
  <c r="O9032" i="2"/>
  <c r="O1111" i="2"/>
  <c r="O6599" i="2"/>
  <c r="O7499" i="2"/>
  <c r="O5391" i="2"/>
  <c r="O6577" i="2"/>
  <c r="O5296" i="2"/>
  <c r="O4284" i="2"/>
  <c r="O7335" i="2"/>
  <c r="O549" i="2"/>
  <c r="O5186" i="2"/>
  <c r="O7320" i="2"/>
  <c r="O5610" i="2"/>
  <c r="O3559" i="2"/>
  <c r="O8518" i="2"/>
  <c r="O1381" i="2"/>
  <c r="O919" i="2"/>
  <c r="O8067" i="2"/>
  <c r="O991" i="2"/>
  <c r="O620" i="2"/>
  <c r="O7059" i="2"/>
  <c r="O1087" i="2"/>
  <c r="O5450" i="2"/>
  <c r="O5413" i="2"/>
  <c r="O2805" i="2"/>
  <c r="O3273" i="2"/>
  <c r="O1751" i="2"/>
  <c r="O6415" i="2"/>
  <c r="O6747" i="2"/>
  <c r="O2617" i="2"/>
  <c r="O3868" i="2"/>
  <c r="O9077" i="2"/>
  <c r="O1231" i="2"/>
  <c r="O4325" i="2"/>
  <c r="O7487" i="2"/>
  <c r="O3877" i="2"/>
  <c r="O967" i="2"/>
  <c r="O5456" i="2"/>
  <c r="O1217" i="2"/>
  <c r="O199" i="2"/>
  <c r="O2636" i="2"/>
  <c r="O6643" i="2"/>
  <c r="O6258" i="2"/>
  <c r="O1197" i="2"/>
  <c r="O8657" i="2"/>
  <c r="O4216" i="2"/>
  <c r="O4351" i="2"/>
  <c r="O865" i="2"/>
  <c r="O6263" i="2"/>
  <c r="O1820" i="2"/>
  <c r="O417" i="2"/>
  <c r="O5192" i="2"/>
  <c r="O5036" i="2"/>
  <c r="O6912" i="2"/>
  <c r="O8552" i="2"/>
  <c r="O9212" i="2"/>
  <c r="O5344" i="2"/>
  <c r="O363" i="2"/>
  <c r="O3964" i="2"/>
  <c r="O8580" i="2"/>
  <c r="O6576" i="2"/>
  <c r="O2995" i="2"/>
  <c r="O2126" i="2"/>
  <c r="O5332" i="2"/>
  <c r="O516" i="2"/>
  <c r="O37" i="2"/>
  <c r="O244" i="2"/>
  <c r="O7113" i="2"/>
  <c r="O8541" i="2"/>
  <c r="O7694" i="2"/>
  <c r="O7903" i="2"/>
  <c r="O7896" i="2"/>
  <c r="O1566" i="2"/>
  <c r="O6546" i="2"/>
  <c r="O3819" i="2"/>
  <c r="O3821" i="2"/>
  <c r="O4819" i="2"/>
  <c r="O1035" i="2"/>
  <c r="O2100" i="2"/>
  <c r="O7847" i="2"/>
  <c r="O1779" i="2"/>
  <c r="O5599" i="2"/>
  <c r="O1734" i="2"/>
  <c r="O2404" i="2"/>
  <c r="O1143" i="2"/>
  <c r="O3405" i="2"/>
  <c r="O1949" i="2"/>
  <c r="O4150" i="2"/>
  <c r="O4953" i="2"/>
  <c r="O7361" i="2"/>
  <c r="O4785" i="2"/>
  <c r="O7496" i="2"/>
  <c r="O6895" i="2"/>
  <c r="O4447" i="2"/>
  <c r="O2306" i="2"/>
  <c r="O6050" i="2"/>
  <c r="O763" i="2"/>
  <c r="O2815" i="2"/>
  <c r="O2716" i="2"/>
  <c r="O4301" i="2"/>
  <c r="O8925" i="2"/>
  <c r="O6204" i="2"/>
  <c r="O2780" i="2"/>
  <c r="O815" i="2"/>
  <c r="O5827" i="2"/>
  <c r="O3049" i="2"/>
  <c r="O3760" i="2"/>
  <c r="O4543" i="2"/>
  <c r="O7662" i="2"/>
  <c r="O2092" i="2"/>
  <c r="O3893" i="2"/>
  <c r="O6992" i="2"/>
  <c r="O5516" i="2"/>
  <c r="O9102" i="2"/>
  <c r="O8118" i="2"/>
  <c r="O8466" i="2"/>
  <c r="O6462" i="2"/>
  <c r="O5439" i="2"/>
  <c r="O7558" i="2"/>
  <c r="O526" i="2"/>
  <c r="O2167" i="2"/>
  <c r="O7352" i="2"/>
  <c r="O5698" i="2"/>
  <c r="O8009" i="2"/>
  <c r="O5779" i="2"/>
  <c r="O7952" i="2"/>
  <c r="O6870" i="2"/>
  <c r="O7027" i="2"/>
  <c r="O8399" i="2"/>
  <c r="O7187" i="2"/>
  <c r="O8133" i="2"/>
  <c r="O8557" i="2"/>
  <c r="O6812" i="2"/>
  <c r="O5908" i="2"/>
  <c r="O2696" i="2"/>
  <c r="O6600" i="2"/>
  <c r="O3637" i="2"/>
  <c r="O6846" i="2"/>
  <c r="O3624" i="2"/>
  <c r="O2601" i="2"/>
  <c r="O966" i="2"/>
  <c r="O4998" i="2"/>
  <c r="O6325" i="2"/>
  <c r="O2182" i="2"/>
  <c r="O8890" i="2"/>
  <c r="O4045" i="2"/>
  <c r="O205" i="2"/>
  <c r="O1970" i="2"/>
  <c r="O6587" i="2"/>
  <c r="O3249" i="2"/>
  <c r="O5511" i="2"/>
  <c r="O7925" i="2"/>
  <c r="O839" i="2"/>
  <c r="O7060" i="2"/>
  <c r="O1331" i="2"/>
  <c r="O7690" i="2"/>
  <c r="O7215" i="2"/>
  <c r="O5527" i="2"/>
  <c r="O2433" i="2"/>
  <c r="O5409" i="2"/>
  <c r="O3537" i="2"/>
  <c r="O2498" i="2"/>
  <c r="O4167" i="2"/>
  <c r="O5241" i="2"/>
  <c r="O4756" i="2"/>
  <c r="O8329" i="2"/>
  <c r="O478" i="2"/>
  <c r="O4714" i="2"/>
  <c r="O4162" i="2"/>
  <c r="O6976" i="2"/>
  <c r="O8185" i="2"/>
  <c r="O8642" i="2"/>
  <c r="O9197" i="2"/>
  <c r="O8086" i="2"/>
  <c r="O8637" i="2"/>
  <c r="O4494" i="2"/>
  <c r="O3313" i="2"/>
  <c r="O7119" i="2"/>
  <c r="O1699" i="2"/>
  <c r="O5804" i="2"/>
  <c r="O7491" i="2"/>
  <c r="O6960" i="2"/>
  <c r="O6408" i="2"/>
  <c r="O3438" i="2"/>
  <c r="O6773" i="2"/>
  <c r="O6574" i="2"/>
  <c r="O3737" i="2"/>
  <c r="O7955" i="2"/>
  <c r="O8933" i="2"/>
  <c r="O8152" i="2"/>
  <c r="O6764" i="2"/>
  <c r="O5129" i="2"/>
  <c r="O5117" i="2"/>
  <c r="O8875" i="2"/>
  <c r="O7633" i="2"/>
  <c r="O1474" i="2"/>
  <c r="O3477" i="2"/>
  <c r="O8573" i="2"/>
  <c r="O1879" i="2"/>
  <c r="O283" i="2"/>
  <c r="O7495" i="2"/>
  <c r="O1618" i="2"/>
  <c r="O4359" i="2"/>
  <c r="O2421" i="2"/>
  <c r="O7757" i="2"/>
  <c r="O2889" i="2"/>
  <c r="O8038" i="2"/>
  <c r="O5340" i="2"/>
  <c r="O3228" i="2"/>
  <c r="O7844" i="2"/>
  <c r="O4491" i="2"/>
  <c r="O2028" i="2"/>
  <c r="O4016" i="2"/>
  <c r="O6935" i="2"/>
  <c r="O8216" i="2"/>
  <c r="O5212" i="2"/>
  <c r="O2694" i="2"/>
  <c r="O636" i="2"/>
  <c r="O106" i="2"/>
  <c r="O3632" i="2"/>
  <c r="O2513" i="2"/>
  <c r="O2115" i="2"/>
  <c r="O9127" i="2"/>
  <c r="O2940" i="2"/>
  <c r="O3288" i="2"/>
  <c r="O4571" i="2"/>
  <c r="O1979" i="2"/>
  <c r="O425" i="2"/>
  <c r="O84" i="2"/>
  <c r="O5981" i="2"/>
  <c r="O6809" i="2"/>
  <c r="O3004" i="2"/>
  <c r="O2385" i="2"/>
  <c r="O5020" i="2"/>
  <c r="O4692" i="2"/>
  <c r="O6277" i="2"/>
  <c r="O7794" i="2"/>
  <c r="O7580" i="2"/>
  <c r="O3881" i="2"/>
  <c r="O263" i="2"/>
  <c r="O7493" i="2"/>
  <c r="O2249" i="2"/>
  <c r="O650" i="2"/>
  <c r="O4728" i="2"/>
  <c r="O390" i="2"/>
  <c r="O6251" i="2"/>
  <c r="O8979" i="2"/>
  <c r="O2196" i="2"/>
  <c r="O1473" i="2"/>
  <c r="O1373" i="2"/>
  <c r="O3493" i="2"/>
  <c r="O4503" i="2"/>
  <c r="O3770" i="2"/>
  <c r="O1341" i="2"/>
  <c r="O2855" i="2"/>
  <c r="O5607" i="2"/>
  <c r="O3422" i="2"/>
  <c r="O3791" i="2"/>
  <c r="O2304" i="2"/>
  <c r="O1006" i="2"/>
  <c r="O5876" i="2"/>
  <c r="O8313" i="2"/>
  <c r="O7981" i="2"/>
  <c r="O3691" i="2"/>
  <c r="O7968" i="2"/>
  <c r="O8936" i="2"/>
  <c r="O5497" i="2"/>
  <c r="O3029" i="2"/>
  <c r="O4490" i="2"/>
  <c r="O7044" i="2"/>
  <c r="O907" i="2"/>
  <c r="O8812" i="2"/>
  <c r="O3346" i="2"/>
  <c r="O8087" i="2"/>
  <c r="O8536" i="2"/>
  <c r="O3889" i="2"/>
  <c r="O5989" i="2"/>
  <c r="O7186" i="2"/>
  <c r="O979" i="2"/>
  <c r="O3675" i="2"/>
  <c r="O5444" i="2"/>
  <c r="O4570" i="2"/>
  <c r="O398" i="2"/>
  <c r="O4091" i="2"/>
  <c r="O3681" i="2"/>
  <c r="O2557" i="2"/>
  <c r="O3667" i="2"/>
  <c r="O2075" i="2"/>
  <c r="O6833" i="2"/>
  <c r="O7527" i="2"/>
  <c r="O5545" i="2"/>
  <c r="O6278" i="2"/>
  <c r="O6388" i="2"/>
  <c r="O4958" i="2"/>
  <c r="O7165" i="2"/>
  <c r="O7773" i="2"/>
  <c r="O8468" i="2"/>
  <c r="O201" i="2"/>
  <c r="O6985" i="2"/>
  <c r="O5943" i="2"/>
  <c r="O4031" i="2"/>
  <c r="O3480" i="2"/>
  <c r="O2791" i="2"/>
  <c r="O4574" i="2"/>
  <c r="O4767" i="2"/>
  <c r="O7343" i="2"/>
  <c r="O4784" i="2"/>
  <c r="O5000" i="2"/>
  <c r="O3124" i="2"/>
  <c r="O4981" i="2"/>
  <c r="O1234" i="2"/>
  <c r="O4286" i="2"/>
  <c r="O5152" i="2"/>
  <c r="O5352" i="2"/>
  <c r="O5362" i="2"/>
  <c r="O5786" i="2"/>
  <c r="O7970" i="2"/>
  <c r="O7278" i="2"/>
  <c r="O2979" i="2"/>
  <c r="O291" i="2"/>
  <c r="O5374" i="2"/>
  <c r="O4017" i="2"/>
  <c r="O4547" i="2"/>
  <c r="O1952" i="2"/>
  <c r="O4111" i="2"/>
  <c r="O3048" i="2"/>
  <c r="O722" i="2"/>
  <c r="O47" i="2"/>
  <c r="O8647" i="2"/>
  <c r="O4439" i="2"/>
  <c r="O7520" i="2"/>
  <c r="O3957" i="2"/>
  <c r="O9201" i="2"/>
  <c r="O3914" i="2"/>
  <c r="O3858" i="2"/>
  <c r="O7899" i="2"/>
  <c r="O3426" i="2"/>
  <c r="O4820" i="2"/>
  <c r="O3034" i="2"/>
  <c r="O7523" i="2"/>
  <c r="O4148" i="2"/>
  <c r="O900" i="2"/>
  <c r="O439" i="2"/>
  <c r="O7833" i="2"/>
  <c r="O1367" i="2"/>
  <c r="O6315" i="2"/>
  <c r="O6749" i="2"/>
  <c r="O4116" i="2"/>
  <c r="O3106" i="2"/>
  <c r="O8574" i="2"/>
  <c r="O8991" i="2"/>
  <c r="O6893" i="2"/>
  <c r="O8107" i="2"/>
  <c r="O9025" i="2"/>
  <c r="O680" i="2"/>
  <c r="O9055" i="2"/>
  <c r="O7876" i="2"/>
  <c r="O222" i="2"/>
  <c r="O3358" i="2"/>
  <c r="O6002" i="2"/>
  <c r="O8823" i="2"/>
  <c r="O4160" i="2"/>
  <c r="O4750" i="2"/>
  <c r="O3088" i="2"/>
  <c r="O6201" i="2"/>
  <c r="O6184" i="2"/>
  <c r="O7022" i="2"/>
  <c r="O2592" i="2"/>
  <c r="O4424" i="2"/>
  <c r="O163" i="2"/>
  <c r="O179" i="2"/>
  <c r="O2996" i="2"/>
  <c r="O7861" i="2"/>
  <c r="O5168" i="2"/>
  <c r="O7539" i="2"/>
  <c r="O4538" i="2"/>
  <c r="O8512" i="2"/>
  <c r="O6880" i="2"/>
  <c r="O5462" i="2"/>
  <c r="O3062" i="2"/>
  <c r="O7179" i="2"/>
  <c r="O2948" i="2"/>
  <c r="O1552" i="2"/>
  <c r="O6139" i="2"/>
  <c r="O7336" i="2"/>
  <c r="O6883" i="2"/>
  <c r="O6426" i="2"/>
  <c r="O770" i="2"/>
  <c r="O4929" i="2"/>
  <c r="O2415" i="2"/>
  <c r="O4937" i="2"/>
  <c r="O2483" i="2"/>
  <c r="O822" i="2"/>
  <c r="O1749" i="2"/>
  <c r="O7018" i="2"/>
  <c r="O1047" i="2"/>
  <c r="O2798" i="2"/>
  <c r="O3892" i="2"/>
  <c r="O1108" i="2"/>
  <c r="O7717" i="2"/>
  <c r="O7328" i="2"/>
  <c r="O3762" i="2"/>
  <c r="O2886" i="2"/>
  <c r="O1075" i="2"/>
  <c r="O2928" i="2"/>
  <c r="O4759" i="2"/>
  <c r="O4786" i="2"/>
  <c r="O5093" i="2"/>
  <c r="O6232" i="2"/>
  <c r="O6844" i="2"/>
  <c r="O7824" i="2"/>
  <c r="O4726" i="2"/>
  <c r="O7150" i="2"/>
  <c r="O2626" i="2"/>
  <c r="O7697" i="2"/>
  <c r="O2477" i="2"/>
  <c r="O7152" i="2"/>
  <c r="O5820" i="2"/>
  <c r="O6149" i="2"/>
  <c r="O4946" i="2"/>
  <c r="O6629" i="2"/>
  <c r="O1852" i="2"/>
  <c r="O6544" i="2"/>
  <c r="O5382" i="2"/>
  <c r="O7610" i="2"/>
  <c r="O2153" i="2"/>
  <c r="O5206" i="2"/>
  <c r="O4694" i="2"/>
  <c r="O6157" i="2"/>
  <c r="O217" i="2"/>
  <c r="O7372" i="2"/>
  <c r="O486" i="2"/>
  <c r="O5167" i="2"/>
  <c r="O253" i="2"/>
  <c r="O4174" i="2"/>
  <c r="O6115" i="2"/>
  <c r="O2247" i="2"/>
  <c r="O386" i="2"/>
  <c r="O3302" i="2"/>
  <c r="O8549" i="2"/>
  <c r="O1685" i="2"/>
  <c r="O1297" i="2"/>
  <c r="O3070" i="2"/>
  <c r="O6666" i="2"/>
  <c r="O6744" i="2"/>
  <c r="O5084" i="2"/>
  <c r="O6327" i="2"/>
  <c r="O4089" i="2"/>
  <c r="O8514" i="2"/>
  <c r="O70" i="2"/>
  <c r="O7224" i="2"/>
  <c r="O2275" i="2"/>
  <c r="O2803" i="2"/>
  <c r="O4541" i="2"/>
  <c r="O1357" i="2"/>
  <c r="O703" i="2"/>
  <c r="O4311" i="2"/>
  <c r="O2083" i="2"/>
  <c r="O319" i="2"/>
  <c r="O52" i="2"/>
  <c r="O5798" i="2"/>
  <c r="O8737" i="2"/>
  <c r="O2236" i="2"/>
  <c r="O2417" i="2"/>
  <c r="O2559" i="2"/>
  <c r="O2926" i="2"/>
  <c r="O2349" i="2"/>
  <c r="O2505" i="2"/>
  <c r="O8972" i="2"/>
  <c r="O1945" i="2"/>
  <c r="O1647" i="2"/>
  <c r="O2520" i="2"/>
  <c r="O6351" i="2"/>
  <c r="O2663" i="2"/>
  <c r="O4604" i="2"/>
  <c r="O6374" i="2"/>
  <c r="O2055" i="2"/>
  <c r="O4724" i="2"/>
  <c r="O7956" i="2"/>
  <c r="O8900" i="2"/>
  <c r="O5231" i="2"/>
  <c r="O5294" i="2"/>
  <c r="O3503" i="2"/>
  <c r="O3201" i="2"/>
  <c r="O3166" i="2"/>
  <c r="O7621" i="2"/>
  <c r="O6444" i="2"/>
  <c r="O137" i="2"/>
  <c r="O6063" i="2"/>
  <c r="O3235" i="2"/>
  <c r="O1732" i="2"/>
  <c r="O6530" i="2"/>
  <c r="O5326" i="2"/>
  <c r="O4611" i="2"/>
  <c r="O5770" i="2"/>
  <c r="O2658" i="2"/>
  <c r="O8969" i="2"/>
  <c r="O6445" i="2"/>
  <c r="O6772" i="2"/>
  <c r="O5655" i="2"/>
  <c r="O1172" i="2"/>
  <c r="O4687" i="2"/>
  <c r="O667" i="2"/>
  <c r="O7605" i="2"/>
  <c r="O1483" i="2"/>
  <c r="O5407" i="2"/>
  <c r="O4385" i="2"/>
  <c r="O7051" i="2"/>
  <c r="O7259" i="2"/>
  <c r="O2164" i="2"/>
  <c r="O5274" i="2"/>
  <c r="O1319" i="2"/>
  <c r="O8550" i="2"/>
  <c r="O913" i="2"/>
  <c r="O7862" i="2"/>
  <c r="O7403" i="2"/>
  <c r="O290" i="2"/>
  <c r="O2274" i="2"/>
  <c r="O1889" i="2"/>
  <c r="O4299" i="2"/>
  <c r="O1813" i="2"/>
  <c r="O5711" i="2"/>
  <c r="O617" i="2"/>
  <c r="O2425" i="2"/>
  <c r="O5766" i="2"/>
  <c r="O1153" i="2"/>
  <c r="O5076" i="2"/>
  <c r="O7074" i="2"/>
  <c r="O114" i="2"/>
  <c r="O4584" i="2"/>
  <c r="O4095" i="2"/>
  <c r="O4302" i="2"/>
  <c r="O3697" i="2"/>
  <c r="O2264" i="2"/>
  <c r="O8317" i="2"/>
  <c r="O2226" i="2"/>
  <c r="O5360" i="2"/>
  <c r="O3310" i="2"/>
  <c r="O488" i="2"/>
  <c r="O8566" i="2"/>
  <c r="O63" i="2"/>
  <c r="O5864" i="2"/>
  <c r="O6117" i="2"/>
  <c r="O2603" i="2"/>
  <c r="O8389" i="2"/>
  <c r="O1260" i="2"/>
  <c r="O4294" i="2"/>
  <c r="O4348" i="2"/>
  <c r="O4022" i="2"/>
  <c r="O6594" i="2"/>
  <c r="O4163" i="2"/>
  <c r="O1846" i="2"/>
  <c r="O1097" i="2"/>
  <c r="O8667" i="2"/>
  <c r="O7312" i="2"/>
  <c r="O4875" i="2"/>
  <c r="O3091" i="2"/>
  <c r="O3326" i="2"/>
  <c r="O3160" i="2"/>
  <c r="O6074" i="2"/>
  <c r="O5628" i="2"/>
  <c r="O6156" i="2"/>
  <c r="O1475" i="2"/>
  <c r="O4365" i="2"/>
  <c r="O799" i="2"/>
  <c r="O7928" i="2"/>
  <c r="O9144" i="2"/>
  <c r="O7198" i="2"/>
  <c r="O3209" i="2"/>
  <c r="O3255" i="2"/>
  <c r="O5881" i="2"/>
  <c r="O422" i="2"/>
  <c r="O6236" i="2"/>
  <c r="O3699" i="2"/>
  <c r="O8072" i="2"/>
  <c r="O8605" i="2"/>
  <c r="O2493" i="2"/>
  <c r="O8836" i="2"/>
  <c r="O7668" i="2"/>
  <c r="O8816" i="2"/>
  <c r="O5175" i="2"/>
  <c r="O3260" i="2"/>
  <c r="O1610" i="2"/>
  <c r="O8909" i="2"/>
  <c r="O4370" i="2"/>
  <c r="O6320" i="2"/>
  <c r="O7399" i="2"/>
  <c r="O5586" i="2"/>
  <c r="O1954" i="2"/>
  <c r="O8043" i="2"/>
  <c r="O6741" i="2"/>
  <c r="O315" i="2"/>
  <c r="O6231" i="2"/>
  <c r="O1607" i="2"/>
  <c r="O5878" i="2"/>
  <c r="O6345" i="2"/>
  <c r="O706" i="2"/>
  <c r="O3186" i="2"/>
  <c r="O4151" i="2"/>
  <c r="O5065" i="2"/>
  <c r="O829" i="2"/>
  <c r="O5999" i="2"/>
  <c r="O4874" i="2"/>
  <c r="O496" i="2"/>
  <c r="O4830" i="2"/>
  <c r="O8456" i="2"/>
  <c r="O1736" i="2"/>
  <c r="O616" i="2"/>
  <c r="O1710" i="2"/>
  <c r="O2554" i="2"/>
  <c r="O5531" i="2"/>
  <c r="O2975" i="2"/>
  <c r="O580" i="2"/>
  <c r="O1901" i="2"/>
  <c r="O5369" i="2"/>
  <c r="O7910" i="2"/>
  <c r="O7383" i="2"/>
  <c r="O4136" i="2"/>
  <c r="O7286" i="2"/>
  <c r="O4438" i="2"/>
  <c r="O4352" i="2"/>
  <c r="O3785" i="2"/>
  <c r="O9123" i="2"/>
  <c r="O4371" i="2"/>
  <c r="O6230" i="2"/>
  <c r="O3498" i="2"/>
  <c r="O9224" i="2"/>
  <c r="O4460" i="2"/>
  <c r="O1400" i="2"/>
  <c r="O3659" i="2"/>
  <c r="O5812" i="2"/>
  <c r="O7832" i="2"/>
  <c r="O4404" i="2"/>
  <c r="O8547" i="2"/>
  <c r="O2985" i="2"/>
  <c r="O1359" i="2"/>
  <c r="O5902" i="2"/>
  <c r="O6792" i="2"/>
  <c r="O3660" i="2"/>
  <c r="O5055" i="2"/>
  <c r="O3042" i="2"/>
  <c r="O5236" i="2"/>
  <c r="O5339" i="2"/>
  <c r="O3794" i="2"/>
  <c r="O853" i="2"/>
  <c r="O5325" i="2"/>
  <c r="O284" i="2"/>
  <c r="O5375" i="2"/>
  <c r="O5101" i="2"/>
  <c r="O8903" i="2"/>
  <c r="O2511" i="2"/>
  <c r="O4865" i="2"/>
  <c r="O7387" i="2"/>
  <c r="O192" i="2"/>
  <c r="O5587" i="2"/>
  <c r="O8350" i="2"/>
  <c r="O2711" i="2"/>
  <c r="O1554" i="2"/>
  <c r="O2251" i="2"/>
  <c r="O5401" i="2"/>
  <c r="O322" i="2"/>
  <c r="O6542" i="2"/>
  <c r="O7380" i="2"/>
  <c r="O7367" i="2"/>
  <c r="O7394" i="2"/>
  <c r="O1069" i="2"/>
  <c r="O1748" i="2"/>
  <c r="O8236" i="2"/>
  <c r="O8628" i="2"/>
  <c r="O7103" i="2"/>
  <c r="O332" i="2"/>
  <c r="O2937" i="2"/>
  <c r="O2797" i="2"/>
  <c r="O2594" i="2"/>
  <c r="O3648" i="2"/>
  <c r="O1503" i="2"/>
  <c r="O8425" i="2"/>
  <c r="O1598" i="2"/>
  <c r="O7704" i="2"/>
  <c r="O8081" i="2"/>
  <c r="O7092" i="2"/>
  <c r="O5433" i="2"/>
  <c r="O4710" i="2"/>
  <c r="O8348" i="2"/>
  <c r="O971" i="2"/>
  <c r="O1821" i="2"/>
  <c r="O1559" i="2"/>
  <c r="O4079" i="2"/>
  <c r="O3215" i="2"/>
  <c r="O6491" i="2"/>
  <c r="O8304" i="2"/>
  <c r="O5774" i="2"/>
  <c r="O8966" i="2"/>
  <c r="O3683" i="2"/>
  <c r="O6273" i="2"/>
  <c r="O8430" i="2"/>
  <c r="O7209" i="2"/>
  <c r="O3708" i="2"/>
  <c r="O1523" i="2"/>
  <c r="O3100" i="2"/>
  <c r="O4951" i="2"/>
  <c r="O3279" i="2"/>
  <c r="O6331" i="2"/>
  <c r="O8069" i="2"/>
  <c r="O4274" i="2"/>
  <c r="O3674" i="2"/>
  <c r="O3219" i="2"/>
  <c r="O4848" i="2"/>
  <c r="O1272" i="2"/>
  <c r="O7904" i="2"/>
  <c r="O6966" i="2"/>
  <c r="O7636" i="2"/>
  <c r="O6934" i="2"/>
  <c r="O7569" i="2"/>
  <c r="O5731" i="2"/>
  <c r="O529" i="2"/>
  <c r="O7483" i="2"/>
  <c r="O1179" i="2"/>
  <c r="O4897" i="2"/>
  <c r="O5970" i="2"/>
  <c r="O1605" i="2"/>
  <c r="O5589" i="2"/>
  <c r="O5114" i="2"/>
  <c r="O8396" i="2"/>
  <c r="O2146" i="2"/>
  <c r="O7306" i="2"/>
  <c r="O8340" i="2"/>
  <c r="O6062" i="2"/>
  <c r="O752" i="2"/>
  <c r="O3539" i="2"/>
  <c r="O5901" i="2"/>
  <c r="O5906" i="2"/>
  <c r="O8524" i="2"/>
  <c r="O2410" i="2"/>
  <c r="O98" i="2"/>
  <c r="O5839" i="2"/>
  <c r="O8201" i="2"/>
  <c r="O1257" i="2"/>
  <c r="O7469" i="2"/>
  <c r="O2971" i="2"/>
  <c r="O8658" i="2"/>
  <c r="O6523" i="2"/>
  <c r="O4933" i="2"/>
  <c r="O8212" i="2"/>
  <c r="O5900" i="2"/>
  <c r="O8444" i="2"/>
  <c r="O9034" i="2"/>
  <c r="O3849" i="2"/>
  <c r="O5387" i="2"/>
  <c r="O658" i="2"/>
  <c r="O6659" i="2"/>
  <c r="O1307" i="2"/>
  <c r="O495" i="2"/>
  <c r="O7080" i="2"/>
  <c r="O3371" i="2"/>
  <c r="O9158" i="2"/>
  <c r="O8583" i="2"/>
  <c r="O79" i="2"/>
  <c r="O4442" i="2"/>
  <c r="O7212" i="2"/>
  <c r="O6017" i="2"/>
  <c r="O7260" i="2"/>
  <c r="O4967" i="2"/>
  <c r="O9021" i="2"/>
  <c r="O4911" i="2"/>
  <c r="O6521" i="2"/>
  <c r="O7053" i="2"/>
  <c r="O6481" i="2"/>
  <c r="O8713" i="2"/>
  <c r="O6738" i="2"/>
  <c r="O7002" i="2"/>
  <c r="O4052" i="2"/>
  <c r="O5295" i="2"/>
  <c r="O7941" i="2"/>
  <c r="O6222" i="2"/>
  <c r="O1870" i="2"/>
  <c r="O5826" i="2"/>
  <c r="O1621" i="2"/>
  <c r="O2098" i="2"/>
  <c r="O2807" i="2"/>
  <c r="O5808" i="2"/>
  <c r="O349" i="2"/>
  <c r="O2838" i="2"/>
  <c r="O2717" i="2"/>
  <c r="O7308" i="2"/>
  <c r="O6427" i="2"/>
  <c r="O6513" i="2"/>
  <c r="O4697" i="2"/>
  <c r="O4008" i="2"/>
  <c r="O7772" i="2"/>
  <c r="O8404" i="2"/>
  <c r="O2829" i="2"/>
  <c r="O8139" i="2"/>
  <c r="O5758" i="2"/>
  <c r="O2637" i="2"/>
  <c r="O5252" i="2"/>
  <c r="O3413" i="2"/>
  <c r="O8099" i="2"/>
  <c r="O1127" i="2"/>
  <c r="O2283" i="2"/>
  <c r="O6196" i="2"/>
  <c r="O1092" i="2"/>
  <c r="O9084" i="2"/>
  <c r="O4171" i="2"/>
  <c r="O7713" i="2"/>
  <c r="O1137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2" i="1"/>
  <c r="P836" i="2" l="1"/>
  <c r="Q836" i="2"/>
  <c r="P8188" i="2"/>
  <c r="Q8188" i="2"/>
  <c r="P7911" i="2"/>
  <c r="Q7911" i="2"/>
  <c r="P5745" i="2"/>
  <c r="Q5745" i="2"/>
  <c r="P5247" i="2"/>
  <c r="Q5247" i="2"/>
  <c r="P3880" i="2"/>
  <c r="Q3880" i="2"/>
  <c r="P2878" i="2"/>
  <c r="Q2878" i="2"/>
  <c r="P1183" i="2"/>
  <c r="Q1183" i="2"/>
  <c r="P2941" i="2"/>
  <c r="Q2941" i="2"/>
  <c r="P2121" i="2"/>
  <c r="Q2121" i="2"/>
  <c r="P4664" i="2"/>
  <c r="Q4664" i="2"/>
  <c r="P6769" i="2"/>
  <c r="Q6769" i="2"/>
  <c r="P444" i="2"/>
  <c r="Q444" i="2"/>
  <c r="P6616" i="2"/>
  <c r="Q6616" i="2"/>
  <c r="P3962" i="2"/>
  <c r="Q3962" i="2"/>
  <c r="P8729" i="2"/>
  <c r="Q8729" i="2"/>
  <c r="P1965" i="2"/>
  <c r="Q1965" i="2"/>
  <c r="P5635" i="2"/>
  <c r="Q5635" i="2"/>
  <c r="P8593" i="2"/>
  <c r="Q8593" i="2"/>
  <c r="P8098" i="2"/>
  <c r="Q8098" i="2"/>
  <c r="P1872" i="2"/>
  <c r="Q1872" i="2"/>
  <c r="P1707" i="2"/>
  <c r="Q1707" i="2"/>
  <c r="P185" i="2"/>
  <c r="Q185" i="2"/>
  <c r="P8384" i="2"/>
  <c r="Q8384" i="2"/>
  <c r="P3670" i="2"/>
  <c r="Q3670" i="2"/>
  <c r="P5985" i="2"/>
  <c r="Q5985" i="2"/>
  <c r="P360" i="2"/>
  <c r="Q360" i="2"/>
  <c r="P395" i="2"/>
  <c r="Q395" i="2"/>
  <c r="P2255" i="2"/>
  <c r="Q2255" i="2"/>
  <c r="P4721" i="2"/>
  <c r="Q4721" i="2"/>
  <c r="P2639" i="2"/>
  <c r="Q2639" i="2"/>
  <c r="P5868" i="2"/>
  <c r="Q5868" i="2"/>
  <c r="P3126" i="2"/>
  <c r="Q3126" i="2"/>
  <c r="P7379" i="2"/>
  <c r="Q7379" i="2"/>
  <c r="P8878" i="2"/>
  <c r="Q8878" i="2"/>
  <c r="P6009" i="2"/>
  <c r="Q6009" i="2"/>
  <c r="P4" i="2"/>
  <c r="Q4" i="2"/>
  <c r="P6590" i="2"/>
  <c r="Q6590" i="2"/>
  <c r="P6039" i="2"/>
  <c r="Q6039" i="2"/>
  <c r="P6871" i="2"/>
  <c r="Q6871" i="2"/>
  <c r="P8902" i="2"/>
  <c r="Q8902" i="2"/>
  <c r="P2189" i="2"/>
  <c r="Q2189" i="2"/>
  <c r="P2740" i="2"/>
  <c r="Q2740" i="2"/>
  <c r="P8926" i="2"/>
  <c r="Q8926" i="2"/>
  <c r="P915" i="2"/>
  <c r="Q915" i="2"/>
  <c r="P6742" i="2"/>
  <c r="Q6742" i="2"/>
  <c r="P9003" i="2"/>
  <c r="Q9003" i="2"/>
  <c r="P1762" i="2"/>
  <c r="Q1762" i="2"/>
  <c r="P3291" i="2"/>
  <c r="Q3291" i="2"/>
  <c r="P3783" i="2"/>
  <c r="Q3783" i="2"/>
  <c r="P6188" i="2"/>
  <c r="Q6188" i="2"/>
  <c r="P4214" i="2"/>
  <c r="Q4214" i="2"/>
  <c r="P1974" i="2"/>
  <c r="Q1974" i="2"/>
  <c r="P4514" i="2"/>
  <c r="Q4514" i="2"/>
  <c r="P3109" i="2"/>
  <c r="Q3109" i="2"/>
  <c r="P2038" i="2"/>
  <c r="Q2038" i="2"/>
  <c r="P6013" i="2"/>
  <c r="Q6013" i="2"/>
  <c r="P8478" i="2"/>
  <c r="Q8478" i="2"/>
  <c r="P4745" i="2"/>
  <c r="Q4745" i="2"/>
  <c r="P1192" i="2"/>
  <c r="Q1192" i="2"/>
  <c r="P300" i="2"/>
  <c r="Q300" i="2"/>
  <c r="P1776" i="2"/>
  <c r="Q1776" i="2"/>
  <c r="P7831" i="2"/>
  <c r="Q7831" i="2"/>
  <c r="P4339" i="2"/>
  <c r="Q4339" i="2"/>
  <c r="P4964" i="2"/>
  <c r="Q4964" i="2"/>
  <c r="P5147" i="2"/>
  <c r="Q5147" i="2"/>
  <c r="P4440" i="2"/>
  <c r="Q4440" i="2"/>
  <c r="P2062" i="2"/>
  <c r="Q2062" i="2"/>
  <c r="P7311" i="2"/>
  <c r="Q7311" i="2"/>
  <c r="P779" i="2"/>
  <c r="Q779" i="2"/>
  <c r="P3276" i="2"/>
  <c r="Q3276" i="2"/>
  <c r="P3864" i="2"/>
  <c r="Q3864" i="2"/>
  <c r="P546" i="2"/>
  <c r="Q546" i="2"/>
  <c r="P5290" i="2"/>
  <c r="Q5290" i="2"/>
  <c r="P5194" i="2"/>
  <c r="Q5194" i="2"/>
  <c r="P6080" i="2"/>
  <c r="Q6080" i="2"/>
  <c r="P4198" i="2"/>
  <c r="Q4198" i="2"/>
  <c r="P8634" i="2"/>
  <c r="Q8634" i="2"/>
  <c r="P6429" i="2"/>
  <c r="Q6429" i="2"/>
  <c r="P2501" i="2"/>
  <c r="Q2501" i="2"/>
  <c r="P3631" i="2"/>
  <c r="Q3631" i="2"/>
  <c r="P5006" i="2"/>
  <c r="Q5006" i="2"/>
  <c r="P5188" i="2"/>
  <c r="Q5188" i="2"/>
  <c r="P4643" i="2"/>
  <c r="Q4643" i="2"/>
  <c r="P855" i="2"/>
  <c r="Q855" i="2"/>
  <c r="P2574" i="2"/>
  <c r="Q2574" i="2"/>
  <c r="P2758" i="2"/>
  <c r="Q2758" i="2"/>
  <c r="P3704" i="2"/>
  <c r="Q3704" i="2"/>
  <c r="P5575" i="2"/>
  <c r="Q5575" i="2"/>
  <c r="P2199" i="2"/>
  <c r="Q2199" i="2"/>
  <c r="P6890" i="2"/>
  <c r="Q6890" i="2"/>
  <c r="P2738" i="2"/>
  <c r="Q2738" i="2"/>
  <c r="P651" i="2"/>
  <c r="Q651" i="2"/>
  <c r="P6012" i="2"/>
  <c r="Q6012" i="2"/>
  <c r="P9178" i="2"/>
  <c r="Q9178" i="2"/>
  <c r="P3654" i="2"/>
  <c r="Q3654" i="2"/>
  <c r="P5996" i="2"/>
  <c r="Q5996" i="2"/>
  <c r="P2117" i="2"/>
  <c r="Q2117" i="2"/>
  <c r="P7071" i="2"/>
  <c r="Q7071" i="2"/>
  <c r="P1753" i="2"/>
  <c r="Q1753" i="2"/>
  <c r="P928" i="2"/>
  <c r="Q928" i="2"/>
  <c r="P1193" i="2"/>
  <c r="Q1193" i="2"/>
  <c r="P500" i="2"/>
  <c r="Q500" i="2"/>
  <c r="P4112" i="2"/>
  <c r="Q4112" i="2"/>
  <c r="P8449" i="2"/>
  <c r="Q8449" i="2"/>
  <c r="P2879" i="2"/>
  <c r="Q2879" i="2"/>
  <c r="P8143" i="2"/>
  <c r="Q8143" i="2"/>
  <c r="P2585" i="2"/>
  <c r="Q2585" i="2"/>
  <c r="P4391" i="2"/>
  <c r="Q4391" i="2"/>
  <c r="P1340" i="2"/>
  <c r="Q1340" i="2"/>
  <c r="P1213" i="2"/>
  <c r="Q1213" i="2"/>
  <c r="P2323" i="2"/>
  <c r="Q2323" i="2"/>
  <c r="P7600" i="2"/>
  <c r="Q7600" i="2"/>
  <c r="P2847" i="2"/>
  <c r="Q2847" i="2"/>
  <c r="P3135" i="2"/>
  <c r="Q3135" i="2"/>
  <c r="P2338" i="2"/>
  <c r="Q2338" i="2"/>
  <c r="P8954" i="2"/>
  <c r="Q8954" i="2"/>
  <c r="P4349" i="2"/>
  <c r="Q4349" i="2"/>
  <c r="P394" i="2"/>
  <c r="Q394" i="2"/>
  <c r="P4317" i="2"/>
  <c r="Q4317" i="2"/>
  <c r="P8784" i="2"/>
  <c r="Q8784" i="2"/>
  <c r="P6479" i="2"/>
  <c r="Q6479" i="2"/>
  <c r="P5181" i="2"/>
  <c r="Q5181" i="2"/>
  <c r="P8412" i="2"/>
  <c r="Q8412" i="2"/>
  <c r="P2591" i="2"/>
  <c r="Q2591" i="2"/>
  <c r="P2507" i="2"/>
  <c r="Q2507" i="2"/>
  <c r="P2000" i="2"/>
  <c r="Q2000" i="2"/>
  <c r="P2011" i="2"/>
  <c r="Q2011" i="2"/>
  <c r="P2969" i="2"/>
  <c r="Q2969" i="2"/>
  <c r="P698" i="2"/>
  <c r="Q698" i="2"/>
  <c r="P7897" i="2"/>
  <c r="Q7897" i="2"/>
  <c r="P2756" i="2"/>
  <c r="Q2756" i="2"/>
  <c r="P5853" i="2"/>
  <c r="Q5853" i="2"/>
  <c r="P654" i="2"/>
  <c r="Q654" i="2"/>
  <c r="P4635" i="2"/>
  <c r="Q4635" i="2"/>
  <c r="P5903" i="2"/>
  <c r="Q5903" i="2"/>
  <c r="P2158" i="2"/>
  <c r="Q2158" i="2"/>
  <c r="P1534" i="2"/>
  <c r="Q1534" i="2"/>
  <c r="P5923" i="2"/>
  <c r="Q5923" i="2"/>
  <c r="P8664" i="2"/>
  <c r="Q8664" i="2"/>
  <c r="P4320" i="2"/>
  <c r="Q4320" i="2"/>
  <c r="P8808" i="2"/>
  <c r="Q8808" i="2"/>
  <c r="P7619" i="2"/>
  <c r="Q7619" i="2"/>
  <c r="P5123" i="2"/>
  <c r="Q5123" i="2"/>
  <c r="P8381" i="2"/>
  <c r="Q8381" i="2"/>
  <c r="P2293" i="2"/>
  <c r="Q2293" i="2"/>
  <c r="P7125" i="2"/>
  <c r="Q7125" i="2"/>
  <c r="P8431" i="2"/>
  <c r="Q8431" i="2"/>
  <c r="P1508" i="2"/>
  <c r="Q1508" i="2"/>
  <c r="P7810" i="2"/>
  <c r="Q7810" i="2"/>
  <c r="P7935" i="2"/>
  <c r="Q7935" i="2"/>
  <c r="P7577" i="2"/>
  <c r="Q7577" i="2"/>
  <c r="P2035" i="2"/>
  <c r="Q2035" i="2"/>
  <c r="P2625" i="2"/>
  <c r="Q2625" i="2"/>
  <c r="P1631" i="2"/>
  <c r="Q1631" i="2"/>
  <c r="P6859" i="2"/>
  <c r="Q6859" i="2"/>
  <c r="P6632" i="2"/>
  <c r="Q6632" i="2"/>
  <c r="P7540" i="2"/>
  <c r="Q7540" i="2"/>
  <c r="P5200" i="2"/>
  <c r="Q5200" i="2"/>
  <c r="P6241" i="2"/>
  <c r="Q6241" i="2"/>
  <c r="P9075" i="2"/>
  <c r="Q9075" i="2"/>
  <c r="P7325" i="2"/>
  <c r="Q7325" i="2"/>
  <c r="P9045" i="2"/>
  <c r="Q9045" i="2"/>
  <c r="P1113" i="2"/>
  <c r="Q1113" i="2"/>
  <c r="P760" i="2"/>
  <c r="Q760" i="2"/>
  <c r="P2068" i="2"/>
  <c r="Q2068" i="2"/>
  <c r="P8716" i="2"/>
  <c r="Q8716" i="2"/>
  <c r="P6392" i="2"/>
  <c r="Q6392" i="2"/>
  <c r="P1678" i="2"/>
  <c r="Q1678" i="2"/>
  <c r="P1672" i="2"/>
  <c r="Q1672" i="2"/>
  <c r="P989" i="2"/>
  <c r="Q989" i="2"/>
  <c r="P5027" i="2"/>
  <c r="Q5027" i="2"/>
  <c r="P8003" i="2"/>
  <c r="Q8003" i="2"/>
  <c r="P5253" i="2"/>
  <c r="Q5253" i="2"/>
  <c r="P847" i="2"/>
  <c r="Q847" i="2"/>
  <c r="P4283" i="2"/>
  <c r="Q4283" i="2"/>
  <c r="P3045" i="2"/>
  <c r="Q3045" i="2"/>
  <c r="P4291" i="2"/>
  <c r="Q4291" i="2"/>
  <c r="P916" i="2"/>
  <c r="Q916" i="2"/>
  <c r="P204" i="2"/>
  <c r="Q204" i="2"/>
  <c r="P3038" i="2"/>
  <c r="Q3038" i="2"/>
  <c r="P148" i="2"/>
  <c r="Q148" i="2"/>
  <c r="P2514" i="2"/>
  <c r="Q2514" i="2"/>
  <c r="P2965" i="2"/>
  <c r="Q2965" i="2"/>
  <c r="P518" i="2"/>
  <c r="Q518" i="2"/>
  <c r="P8089" i="2"/>
  <c r="Q8089" i="2"/>
  <c r="P2322" i="2"/>
  <c r="Q2322" i="2"/>
  <c r="P6829" i="2"/>
  <c r="Q6829" i="2"/>
  <c r="P4549" i="2"/>
  <c r="Q4549" i="2"/>
  <c r="P6106" i="2"/>
  <c r="Q6106" i="2"/>
  <c r="P884" i="2"/>
  <c r="Q884" i="2"/>
  <c r="P4654" i="2"/>
  <c r="Q4654" i="2"/>
  <c r="P4318" i="2"/>
  <c r="Q4318" i="2"/>
  <c r="P5414" i="2"/>
  <c r="Q5414" i="2"/>
  <c r="P2365" i="2"/>
  <c r="Q2365" i="2"/>
  <c r="P7465" i="2"/>
  <c r="Q7465" i="2"/>
  <c r="P5385" i="2"/>
  <c r="Q5385" i="2"/>
  <c r="P781" i="2"/>
  <c r="Q781" i="2"/>
  <c r="P4087" i="2"/>
  <c r="Q4087" i="2"/>
  <c r="P8066" i="2"/>
  <c r="Q8066" i="2"/>
  <c r="P8429" i="2"/>
  <c r="Q8429" i="2"/>
  <c r="P2307" i="2"/>
  <c r="Q2307" i="2"/>
  <c r="P6646" i="2"/>
  <c r="Q6646" i="2"/>
  <c r="P7560" i="2"/>
  <c r="Q7560" i="2"/>
  <c r="P8801" i="2"/>
  <c r="Q8801" i="2"/>
  <c r="P8567" i="2"/>
  <c r="Q8567" i="2"/>
  <c r="P2917" i="2"/>
  <c r="Q2917" i="2"/>
  <c r="P8747" i="2"/>
  <c r="Q8747" i="2"/>
  <c r="P5831" i="2"/>
  <c r="Q5831" i="2"/>
  <c r="P2212" i="2"/>
  <c r="Q2212" i="2"/>
  <c r="P8141" i="2"/>
  <c r="Q8141" i="2"/>
  <c r="P6098" i="2"/>
  <c r="Q6098" i="2"/>
  <c r="P7452" i="2"/>
  <c r="Q7452" i="2"/>
  <c r="P6946" i="2"/>
  <c r="Q6946" i="2"/>
  <c r="P7440" i="2"/>
  <c r="Q7440" i="2"/>
  <c r="P2034" i="2"/>
  <c r="Q2034" i="2"/>
  <c r="P4826" i="2"/>
  <c r="Q4826" i="2"/>
  <c r="P4536" i="2"/>
  <c r="Q4536" i="2"/>
  <c r="P6197" i="2"/>
  <c r="Q6197" i="2"/>
  <c r="P6152" i="2"/>
  <c r="Q6152" i="2"/>
  <c r="P8062" i="2"/>
  <c r="Q8062" i="2"/>
  <c r="P2459" i="2"/>
  <c r="Q2459" i="2"/>
  <c r="P7289" i="2"/>
  <c r="Q7289" i="2"/>
  <c r="P1150" i="2"/>
  <c r="Q1150" i="2"/>
  <c r="P6474" i="2"/>
  <c r="Q6474" i="2"/>
  <c r="P5314" i="2"/>
  <c r="Q5314" i="2"/>
  <c r="P1431" i="2"/>
  <c r="Q1431" i="2"/>
  <c r="P18" i="2"/>
  <c r="Q18" i="2"/>
  <c r="P336" i="2"/>
  <c r="Q336" i="2"/>
  <c r="P9147" i="2"/>
  <c r="Q9147" i="2"/>
  <c r="P6309" i="2"/>
  <c r="Q6309" i="2"/>
  <c r="P670" i="2"/>
  <c r="Q670" i="2"/>
  <c r="P4814" i="2"/>
  <c r="Q4814" i="2"/>
  <c r="P1830" i="2"/>
  <c r="Q1830" i="2"/>
  <c r="P4400" i="2"/>
  <c r="Q4400" i="2"/>
  <c r="P5283" i="2"/>
  <c r="Q5283" i="2"/>
  <c r="P5679" i="2"/>
  <c r="Q5679" i="2"/>
  <c r="P6466" i="2"/>
  <c r="Q6466" i="2"/>
  <c r="P6285" i="2"/>
  <c r="Q6285" i="2"/>
  <c r="P5452" i="2"/>
  <c r="Q5452" i="2"/>
  <c r="P2300" i="2"/>
  <c r="Q2300" i="2"/>
  <c r="P3982" i="2"/>
  <c r="Q3982" i="2"/>
  <c r="P3253" i="2"/>
  <c r="Q3253" i="2"/>
  <c r="P6030" i="2"/>
  <c r="Q6030" i="2"/>
  <c r="P4755" i="2"/>
  <c r="Q4755" i="2"/>
  <c r="P5506" i="2"/>
  <c r="Q5506" i="2"/>
  <c r="P8436" i="2"/>
  <c r="Q8436" i="2"/>
  <c r="P1791" i="2"/>
  <c r="Q1791" i="2"/>
  <c r="P7174" i="2"/>
  <c r="Q7174" i="2"/>
  <c r="P3955" i="2"/>
  <c r="Q3955" i="2"/>
  <c r="P2320" i="2"/>
  <c r="Q2320" i="2"/>
  <c r="P6326" i="2"/>
  <c r="Q6326" i="2"/>
  <c r="P3147" i="2"/>
  <c r="Q3147" i="2"/>
  <c r="P3268" i="2"/>
  <c r="Q3268" i="2"/>
  <c r="P1862" i="2"/>
  <c r="Q1862" i="2"/>
  <c r="P6295" i="2"/>
  <c r="Q6295" i="2"/>
  <c r="P1174" i="2"/>
  <c r="Q1174" i="2"/>
  <c r="P5755" i="2"/>
  <c r="Q5755" i="2"/>
  <c r="P6995" i="2"/>
  <c r="Q6995" i="2"/>
  <c r="P4123" i="2"/>
  <c r="Q4123" i="2"/>
  <c r="P4194" i="2"/>
  <c r="Q4194" i="2"/>
  <c r="P1117" i="2"/>
  <c r="Q1117" i="2"/>
  <c r="P1327" i="2"/>
  <c r="Q1327" i="2"/>
  <c r="P2885" i="2"/>
  <c r="Q2885" i="2"/>
  <c r="P3535" i="2"/>
  <c r="Q3535" i="2"/>
  <c r="P6425" i="2"/>
  <c r="Q6425" i="2"/>
  <c r="P8234" i="2"/>
  <c r="Q8234" i="2"/>
  <c r="P6849" i="2"/>
  <c r="Q6849" i="2"/>
  <c r="P3251" i="2"/>
  <c r="Q3251" i="2"/>
  <c r="P1181" i="2"/>
  <c r="Q1181" i="2"/>
  <c r="P3979" i="2"/>
  <c r="Q3979" i="2"/>
  <c r="P8076" i="2"/>
  <c r="Q8076" i="2"/>
  <c r="P4699" i="2"/>
  <c r="Q4699" i="2"/>
  <c r="P6124" i="2"/>
  <c r="Q6124" i="2"/>
  <c r="P266" i="2"/>
  <c r="Q266" i="2"/>
  <c r="P2009" i="2"/>
  <c r="Q2009" i="2"/>
  <c r="P4207" i="2"/>
  <c r="Q4207" i="2"/>
  <c r="P8469" i="2"/>
  <c r="Q8469" i="2"/>
  <c r="P6211" i="2"/>
  <c r="Q6211" i="2"/>
  <c r="P3977" i="2"/>
  <c r="Q3977" i="2"/>
  <c r="P2240" i="2"/>
  <c r="Q2240" i="2"/>
  <c r="P2324" i="2"/>
  <c r="Q2324" i="2"/>
  <c r="P8058" i="2"/>
  <c r="Q8058" i="2"/>
  <c r="P3292" i="2"/>
  <c r="Q3292" i="2"/>
  <c r="P8765" i="2"/>
  <c r="Q8765" i="2"/>
  <c r="P8256" i="2"/>
  <c r="Q8256" i="2"/>
  <c r="P5834" i="2"/>
  <c r="Q5834" i="2"/>
  <c r="P447" i="2"/>
  <c r="Q447" i="2"/>
  <c r="P5919" i="2"/>
  <c r="Q5919" i="2"/>
  <c r="P8279" i="2"/>
  <c r="Q8279" i="2"/>
  <c r="P1216" i="2"/>
  <c r="Q1216" i="2"/>
  <c r="P5962" i="2"/>
  <c r="Q5962" i="2"/>
  <c r="P3328" i="2"/>
  <c r="Q3328" i="2"/>
  <c r="P4798" i="2"/>
  <c r="Q4798" i="2"/>
  <c r="P2140" i="2"/>
  <c r="Q2140" i="2"/>
  <c r="P6888" i="2"/>
  <c r="Q6888" i="2"/>
  <c r="P3515" i="2"/>
  <c r="Q3515" i="2"/>
  <c r="P5119" i="2"/>
  <c r="Q5119" i="2"/>
  <c r="P2090" i="2"/>
  <c r="Q2090" i="2"/>
  <c r="P6307" i="2"/>
  <c r="Q6307" i="2"/>
  <c r="P6267" i="2"/>
  <c r="Q6267" i="2"/>
  <c r="P6510" i="2"/>
  <c r="Q6510" i="2"/>
  <c r="P4386" i="2"/>
  <c r="Q4386" i="2"/>
  <c r="P8595" i="2"/>
  <c r="Q8595" i="2"/>
  <c r="P3184" i="2"/>
  <c r="Q3184" i="2"/>
  <c r="P160" i="2"/>
  <c r="Q160" i="2"/>
  <c r="P1205" i="2"/>
  <c r="Q1205" i="2"/>
  <c r="P5749" i="2"/>
  <c r="Q5749" i="2"/>
  <c r="P7124" i="2"/>
  <c r="Q7124" i="2"/>
  <c r="P8499" i="2"/>
  <c r="Q8499" i="2"/>
  <c r="P883" i="2"/>
  <c r="Q883" i="2"/>
  <c r="P4596" i="2"/>
  <c r="Q4596" i="2"/>
  <c r="P8282" i="2"/>
  <c r="Q8282" i="2"/>
  <c r="P4598" i="2"/>
  <c r="Q4598" i="2"/>
  <c r="P6657" i="2"/>
  <c r="Q6657" i="2"/>
  <c r="P541" i="2"/>
  <c r="Q541" i="2"/>
  <c r="P8740" i="2"/>
  <c r="Q8740" i="2"/>
  <c r="P3233" i="2"/>
  <c r="Q3233" i="2"/>
  <c r="P5988" i="2"/>
  <c r="Q5988" i="2"/>
  <c r="P8603" i="2"/>
  <c r="Q8603" i="2"/>
  <c r="P2298" i="2"/>
  <c r="Q2298" i="2"/>
  <c r="P8677" i="2"/>
  <c r="Q8677" i="2"/>
  <c r="P2651" i="2"/>
  <c r="Q2651" i="2"/>
  <c r="P5538" i="2"/>
  <c r="Q5538" i="2"/>
  <c r="P2732" i="2"/>
  <c r="Q2732" i="2"/>
  <c r="P6800" i="2"/>
  <c r="Q6800" i="2"/>
  <c r="P5145" i="2"/>
  <c r="Q5145" i="2"/>
  <c r="P1420" i="2"/>
  <c r="Q1420" i="2"/>
  <c r="P140" i="2"/>
  <c r="Q140" i="2"/>
  <c r="P1094" i="2"/>
  <c r="Q1094" i="2"/>
  <c r="P2862" i="2"/>
  <c r="Q2862" i="2"/>
  <c r="P4782" i="2"/>
  <c r="Q4782" i="2"/>
  <c r="P8235" i="2"/>
  <c r="Q8235" i="2"/>
  <c r="P1627" i="2"/>
  <c r="Q1627" i="2"/>
  <c r="P7097" i="2"/>
  <c r="Q7097" i="2"/>
  <c r="P4593" i="2"/>
  <c r="Q4593" i="2"/>
  <c r="P8945" i="2"/>
  <c r="Q8945" i="2"/>
  <c r="P8847" i="2"/>
  <c r="Q8847" i="2"/>
  <c r="P3837" i="2"/>
  <c r="Q3837" i="2"/>
  <c r="P3148" i="2"/>
  <c r="Q3148" i="2"/>
  <c r="P3898" i="2"/>
  <c r="Q3898" i="2"/>
  <c r="P4181" i="2"/>
  <c r="Q4181" i="2"/>
  <c r="P5383" i="2"/>
  <c r="Q5383" i="2"/>
  <c r="P7820" i="2"/>
  <c r="Q7820" i="2"/>
  <c r="P8387" i="2"/>
  <c r="Q8387" i="2"/>
  <c r="P4847" i="2"/>
  <c r="Q4847" i="2"/>
  <c r="P6266" i="2"/>
  <c r="Q6266" i="2"/>
  <c r="P278" i="2"/>
  <c r="Q278" i="2"/>
  <c r="P424" i="2"/>
  <c r="Q424" i="2"/>
  <c r="P2250" i="2"/>
  <c r="Q2250" i="2"/>
  <c r="P2448" i="2"/>
  <c r="Q2448" i="2"/>
  <c r="P4275" i="2"/>
  <c r="Q4275" i="2"/>
  <c r="P3749" i="2"/>
  <c r="Q3749" i="2"/>
  <c r="P8511" i="2"/>
  <c r="Q8511" i="2"/>
  <c r="P5933" i="2"/>
  <c r="Q5933" i="2"/>
  <c r="P5911" i="2"/>
  <c r="Q5911" i="2"/>
  <c r="P5202" i="2"/>
  <c r="Q5202" i="2"/>
  <c r="P7770" i="2"/>
  <c r="Q7770" i="2"/>
  <c r="P4065" i="2"/>
  <c r="Q4065" i="2"/>
  <c r="P8719" i="2"/>
  <c r="Q8719" i="2"/>
  <c r="P1136" i="2"/>
  <c r="Q1136" i="2"/>
  <c r="P8908" i="2"/>
  <c r="Q8908" i="2"/>
  <c r="P5005" i="2"/>
  <c r="Q5005" i="2"/>
  <c r="P3617" i="2"/>
  <c r="Q3617" i="2"/>
  <c r="P8562" i="2"/>
  <c r="Q8562" i="2"/>
  <c r="P2699" i="2"/>
  <c r="Q2699" i="2"/>
  <c r="P3672" i="2"/>
  <c r="Q3672" i="2"/>
  <c r="P6665" i="2"/>
  <c r="Q6665" i="2"/>
  <c r="P6004" i="2"/>
  <c r="Q6004" i="2"/>
  <c r="P3619" i="2"/>
  <c r="Q3619" i="2"/>
  <c r="P3269" i="2"/>
  <c r="Q3269" i="2"/>
  <c r="P2377" i="2"/>
  <c r="Q2377" i="2"/>
  <c r="P8540" i="2"/>
  <c r="Q8540" i="2"/>
  <c r="P509" i="2"/>
  <c r="Q509" i="2"/>
  <c r="P5010" i="2"/>
  <c r="Q5010" i="2"/>
  <c r="P9177" i="2"/>
  <c r="Q9177" i="2"/>
  <c r="P735" i="2"/>
  <c r="Q735" i="2"/>
  <c r="P7779" i="2"/>
  <c r="Q7779" i="2"/>
  <c r="P6928" i="2"/>
  <c r="Q6928" i="2"/>
  <c r="P4168" i="2"/>
  <c r="Q4168" i="2"/>
  <c r="P1856" i="2"/>
  <c r="Q1856" i="2"/>
  <c r="P3112" i="2"/>
  <c r="Q3112" i="2"/>
  <c r="P5860" i="2"/>
  <c r="Q5860" i="2"/>
  <c r="P1802" i="2"/>
  <c r="Q1802" i="2"/>
  <c r="P8178" i="2"/>
  <c r="Q8178" i="2"/>
  <c r="P6543" i="2"/>
  <c r="Q6543" i="2"/>
  <c r="P8334" i="2"/>
  <c r="Q8334" i="2"/>
  <c r="P6310" i="2"/>
  <c r="Q6310" i="2"/>
  <c r="P7796" i="2"/>
  <c r="Q7796" i="2"/>
  <c r="P3115" i="2"/>
  <c r="Q3115" i="2"/>
  <c r="P7313" i="2"/>
  <c r="Q7313" i="2"/>
  <c r="P1641" i="2"/>
  <c r="Q1641" i="2"/>
  <c r="P7972" i="2"/>
  <c r="Q7972" i="2"/>
  <c r="P5549" i="2"/>
  <c r="Q5549" i="2"/>
  <c r="P6583" i="2"/>
  <c r="Q6583" i="2"/>
  <c r="P1440" i="2"/>
  <c r="Q1440" i="2"/>
  <c r="P152" i="2"/>
  <c r="Q152" i="2"/>
  <c r="P4246" i="2"/>
  <c r="Q4246" i="2"/>
  <c r="P3835" i="2"/>
  <c r="Q3835" i="2"/>
  <c r="P108" i="2"/>
  <c r="Q108" i="2"/>
  <c r="P2198" i="2"/>
  <c r="Q2198" i="2"/>
  <c r="P885" i="2"/>
  <c r="Q885" i="2"/>
  <c r="P1568" i="2"/>
  <c r="Q1568" i="2"/>
  <c r="P4900" i="2"/>
  <c r="Q4900" i="2"/>
  <c r="P462" i="2"/>
  <c r="Q462" i="2"/>
  <c r="P5807" i="2"/>
  <c r="Q5807" i="2"/>
  <c r="P977" i="2"/>
  <c r="Q977" i="2"/>
  <c r="P6496" i="2"/>
  <c r="Q6496" i="2"/>
  <c r="P7441" i="2"/>
  <c r="Q7441" i="2"/>
  <c r="P2036" i="2"/>
  <c r="Q2036" i="2"/>
  <c r="P4562" i="2"/>
  <c r="Q4562" i="2"/>
  <c r="P7456" i="2"/>
  <c r="Q7456" i="2"/>
  <c r="P1795" i="2"/>
  <c r="Q1795" i="2"/>
  <c r="P9157" i="2"/>
  <c r="Q9157" i="2"/>
  <c r="P3429" i="2"/>
  <c r="Q3429" i="2"/>
  <c r="P1247" i="2"/>
  <c r="Q1247" i="2"/>
  <c r="P1115" i="2"/>
  <c r="Q1115" i="2"/>
  <c r="P773" i="2"/>
  <c r="Q773" i="2"/>
  <c r="P1596" i="2"/>
  <c r="Q1596" i="2"/>
  <c r="P7184" i="2"/>
  <c r="Q7184" i="2"/>
  <c r="P5228" i="2"/>
  <c r="Q5228" i="2"/>
  <c r="P6625" i="2"/>
  <c r="Q6625" i="2"/>
  <c r="P922" i="2"/>
  <c r="Q922" i="2"/>
  <c r="P2634" i="2"/>
  <c r="Q2634" i="2"/>
  <c r="P1517" i="2"/>
  <c r="Q1517" i="2"/>
  <c r="P4637" i="2"/>
  <c r="Q4637" i="2"/>
  <c r="P4658" i="2"/>
  <c r="Q4658" i="2"/>
  <c r="P7390" i="2"/>
  <c r="Q7390" i="2"/>
  <c r="P7020" i="2"/>
  <c r="Q7020" i="2"/>
  <c r="P7296" i="2"/>
  <c r="Q7296" i="2"/>
  <c r="P5478" i="2"/>
  <c r="Q5478" i="2"/>
  <c r="P8870" i="2"/>
  <c r="Q8870" i="2"/>
  <c r="P1122" i="2"/>
  <c r="Q1122" i="2"/>
  <c r="P4232" i="2"/>
  <c r="Q4232" i="2"/>
  <c r="P59" i="2"/>
  <c r="Q59" i="2"/>
  <c r="P8884" i="2"/>
  <c r="Q8884" i="2"/>
  <c r="P4450" i="2"/>
  <c r="Q4450" i="2"/>
  <c r="P2019" i="2"/>
  <c r="Q2019" i="2"/>
  <c r="P3077" i="2"/>
  <c r="Q3077" i="2"/>
  <c r="P7871" i="2"/>
  <c r="Q7871" i="2"/>
  <c r="P1391" i="2"/>
  <c r="Q1391" i="2"/>
  <c r="P1278" i="2"/>
  <c r="Q1278" i="2"/>
  <c r="P1948" i="2"/>
  <c r="Q1948" i="2"/>
  <c r="P4170" i="2"/>
  <c r="Q4170" i="2"/>
  <c r="P4353" i="2"/>
  <c r="Q4353" i="2"/>
  <c r="P2786" i="2"/>
  <c r="Q2786" i="2"/>
  <c r="P2944" i="2"/>
  <c r="Q2944" i="2"/>
  <c r="P5151" i="2"/>
  <c r="Q5151" i="2"/>
  <c r="P8640" i="2"/>
  <c r="Q8640" i="2"/>
  <c r="P671" i="2"/>
  <c r="Q671" i="2"/>
  <c r="P4226" i="2"/>
  <c r="Q4226" i="2"/>
  <c r="P7881" i="2"/>
  <c r="Q7881" i="2"/>
  <c r="P6620" i="2"/>
  <c r="Q6620" i="2"/>
  <c r="P7700" i="2"/>
  <c r="Q7700" i="2"/>
  <c r="P8866" i="2"/>
  <c r="Q8866" i="2"/>
  <c r="P2503" i="2"/>
  <c r="Q2503" i="2"/>
  <c r="P82" i="2"/>
  <c r="Q82" i="2"/>
  <c r="P772" i="2"/>
  <c r="Q772" i="2"/>
  <c r="P3744" i="2"/>
  <c r="Q3744" i="2"/>
  <c r="P1761" i="2"/>
  <c r="Q1761" i="2"/>
  <c r="P6296" i="2"/>
  <c r="Q6296" i="2"/>
  <c r="P3002" i="2"/>
  <c r="Q3002" i="2"/>
  <c r="P5327" i="2"/>
  <c r="Q5327" i="2"/>
  <c r="P2688" i="2"/>
  <c r="Q2688" i="2"/>
  <c r="P1032" i="2"/>
  <c r="Q1032" i="2"/>
  <c r="P3486" i="2"/>
  <c r="Q3486" i="2"/>
  <c r="P5308" i="2"/>
  <c r="Q5308" i="2"/>
  <c r="P795" i="2"/>
  <c r="Q795" i="2"/>
  <c r="P7916" i="2"/>
  <c r="Q7916" i="2"/>
  <c r="P817" i="2"/>
  <c r="Q817" i="2"/>
  <c r="P5759" i="2"/>
  <c r="Q5759" i="2"/>
  <c r="P4225" i="2"/>
  <c r="Q4225" i="2"/>
  <c r="P5102" i="2"/>
  <c r="Q5102" i="2"/>
  <c r="P2120" i="2"/>
  <c r="Q2120" i="2"/>
  <c r="P6770" i="2"/>
  <c r="Q6770" i="2"/>
  <c r="P1338" i="2"/>
  <c r="Q1338" i="2"/>
  <c r="P2376" i="2"/>
  <c r="Q2376" i="2"/>
  <c r="P6344" i="2"/>
  <c r="Q6344" i="2"/>
  <c r="P8252" i="2"/>
  <c r="Q8252" i="2"/>
  <c r="P6260" i="2"/>
  <c r="Q6260" i="2"/>
  <c r="P6212" i="2"/>
  <c r="Q6212" i="2"/>
  <c r="P2288" i="2"/>
  <c r="Q2288" i="2"/>
  <c r="P5370" i="2"/>
  <c r="Q5370" i="2"/>
  <c r="P2312" i="2"/>
  <c r="Q2312" i="2"/>
  <c r="P8005" i="2"/>
  <c r="Q8005" i="2"/>
  <c r="P8535" i="2"/>
  <c r="Q8535" i="2"/>
  <c r="P5221" i="2"/>
  <c r="Q5221" i="2"/>
  <c r="P1267" i="2"/>
  <c r="Q1267" i="2"/>
  <c r="P5674" i="2"/>
  <c r="Q5674" i="2"/>
  <c r="P2042" i="2"/>
  <c r="Q2042" i="2"/>
  <c r="P3555" i="2"/>
  <c r="Q3555" i="2"/>
  <c r="P2436" i="2"/>
  <c r="Q2436" i="2"/>
  <c r="P3099" i="2"/>
  <c r="Q3099" i="2"/>
  <c r="P6191" i="2"/>
  <c r="Q6191" i="2"/>
  <c r="P3347" i="2"/>
  <c r="Q3347" i="2"/>
  <c r="P4130" i="2"/>
  <c r="Q4130" i="2"/>
  <c r="P1578" i="2"/>
  <c r="Q1578" i="2"/>
  <c r="P4722" i="2"/>
  <c r="Q4722" i="2"/>
  <c r="P2096" i="2"/>
  <c r="Q2096" i="2"/>
  <c r="P7516" i="2"/>
  <c r="Q7516" i="2"/>
  <c r="P8789" i="2"/>
  <c r="Q8789" i="2"/>
  <c r="P2875" i="2"/>
  <c r="Q2875" i="2"/>
  <c r="P6163" i="2"/>
  <c r="Q6163" i="2"/>
  <c r="P711" i="2"/>
  <c r="Q711" i="2"/>
  <c r="P1137" i="2"/>
  <c r="Q1137" i="2"/>
  <c r="P8099" i="2"/>
  <c r="Q8099" i="2"/>
  <c r="P7772" i="2"/>
  <c r="Q7772" i="2"/>
  <c r="P349" i="2"/>
  <c r="Q349" i="2"/>
  <c r="P7941" i="2"/>
  <c r="Q7941" i="2"/>
  <c r="P6521" i="2"/>
  <c r="Q6521" i="2"/>
  <c r="P79" i="2"/>
  <c r="Q79" i="2"/>
  <c r="P658" i="2"/>
  <c r="Q658" i="2"/>
  <c r="P6523" i="2"/>
  <c r="Q6523" i="2"/>
  <c r="P2410" i="2"/>
  <c r="Q2410" i="2"/>
  <c r="P7306" i="2"/>
  <c r="Q7306" i="2"/>
  <c r="P1179" i="2"/>
  <c r="Q1179" i="2"/>
  <c r="P7904" i="2"/>
  <c r="Q7904" i="2"/>
  <c r="P3279" i="2"/>
  <c r="Q3279" i="2"/>
  <c r="P3683" i="2"/>
  <c r="Q3683" i="2"/>
  <c r="P1821" i="2"/>
  <c r="Q1821" i="2"/>
  <c r="P1598" i="2"/>
  <c r="Q1598" i="2"/>
  <c r="P7103" i="2"/>
  <c r="Q7103" i="2"/>
  <c r="P6542" i="2"/>
  <c r="Q6542" i="2"/>
  <c r="P192" i="2"/>
  <c r="Q192" i="2"/>
  <c r="P5325" i="2"/>
  <c r="Q5325" i="2"/>
  <c r="P6792" i="2"/>
  <c r="Q6792" i="2"/>
  <c r="P3659" i="2"/>
  <c r="Q3659" i="2"/>
  <c r="P3785" i="2"/>
  <c r="Q3785" i="2"/>
  <c r="P1901" i="2"/>
  <c r="Q1901" i="2"/>
  <c r="P8456" i="2"/>
  <c r="Q8456" i="2"/>
  <c r="P3186" i="2"/>
  <c r="Q3186" i="2"/>
  <c r="P8043" i="2"/>
  <c r="Q8043" i="2"/>
  <c r="P3260" i="2"/>
  <c r="Q3260" i="2"/>
  <c r="P3699" i="2"/>
  <c r="Q3699" i="2"/>
  <c r="P7928" i="2"/>
  <c r="Q7928" i="2"/>
  <c r="P3326" i="2"/>
  <c r="Q3326" i="2"/>
  <c r="P6594" i="2"/>
  <c r="Q6594" i="2"/>
  <c r="P5864" i="2"/>
  <c r="Q5864" i="2"/>
  <c r="P2264" i="2"/>
  <c r="Q2264" i="2"/>
  <c r="P1153" i="2"/>
  <c r="Q1153" i="2"/>
  <c r="P2274" i="2"/>
  <c r="Q2274" i="2"/>
  <c r="P5407" i="2"/>
  <c r="Q5407" i="2"/>
  <c r="P2926" i="2"/>
  <c r="Q2926" i="2"/>
  <c r="P2083" i="2"/>
  <c r="Q2083" i="2"/>
  <c r="P70" i="2"/>
  <c r="Q70" i="2"/>
  <c r="P1297" i="2"/>
  <c r="Q1297" i="2"/>
  <c r="P253" i="2"/>
  <c r="Q253" i="2"/>
  <c r="P2153" i="2"/>
  <c r="Q2153" i="2"/>
  <c r="P5820" i="2"/>
  <c r="Q5820" i="2"/>
  <c r="P6844" i="2"/>
  <c r="Q6844" i="2"/>
  <c r="P3762" i="2"/>
  <c r="Q3762" i="2"/>
  <c r="P1749" i="2"/>
  <c r="Q1749" i="2"/>
  <c r="P6883" i="2"/>
  <c r="Q6883" i="2"/>
  <c r="P6880" i="2"/>
  <c r="Q6880" i="2"/>
  <c r="P163" i="2"/>
  <c r="Q163" i="2"/>
  <c r="P4160" i="2"/>
  <c r="Q4160" i="2"/>
  <c r="P9025" i="2"/>
  <c r="Q9025" i="2"/>
  <c r="P6315" i="2"/>
  <c r="Q6315" i="2"/>
  <c r="P4820" i="2"/>
  <c r="Q4820" i="2"/>
  <c r="P4439" i="2"/>
  <c r="Q4439" i="2"/>
  <c r="P4017" i="2"/>
  <c r="Q4017" i="2"/>
  <c r="P5352" i="2"/>
  <c r="Q5352" i="2"/>
  <c r="P7343" i="2"/>
  <c r="Q7343" i="2"/>
  <c r="P201" i="2"/>
  <c r="Q201" i="2"/>
  <c r="P7527" i="2"/>
  <c r="Q7527" i="2"/>
  <c r="P4570" i="2"/>
  <c r="Q4570" i="2"/>
  <c r="P8087" i="2"/>
  <c r="Q8087" i="2"/>
  <c r="P8936" i="2"/>
  <c r="Q8936" i="2"/>
  <c r="P3791" i="2"/>
  <c r="Q3791" i="2"/>
  <c r="P1373" i="2"/>
  <c r="Q1373" i="2"/>
  <c r="P2249" i="2"/>
  <c r="Q2249" i="2"/>
  <c r="P5020" i="2"/>
  <c r="Q5020" i="2"/>
  <c r="P4571" i="2"/>
  <c r="Q4571" i="2"/>
  <c r="P636" i="2"/>
  <c r="Q636" i="2"/>
  <c r="P7844" i="2"/>
  <c r="Q7844" i="2"/>
  <c r="P1618" i="2"/>
  <c r="Q1618" i="2"/>
  <c r="P8875" i="2"/>
  <c r="Q8875" i="2"/>
  <c r="P6574" i="2"/>
  <c r="Q6574" i="2"/>
  <c r="P7119" i="2"/>
  <c r="Q7119" i="2"/>
  <c r="P6976" i="2"/>
  <c r="Q6976" i="2"/>
  <c r="P2498" i="2"/>
  <c r="Q2498" i="2"/>
  <c r="P7060" i="2"/>
  <c r="Q7060" i="2"/>
  <c r="P4045" i="2"/>
  <c r="Q4045" i="2"/>
  <c r="P6846" i="2"/>
  <c r="Q6846" i="2"/>
  <c r="P7187" i="2"/>
  <c r="Q7187" i="2"/>
  <c r="P7352" i="2"/>
  <c r="Q7352" i="2"/>
  <c r="P9102" i="2"/>
  <c r="Q9102" i="2"/>
  <c r="P3049" i="2"/>
  <c r="Q3049" i="2"/>
  <c r="P2815" i="2"/>
  <c r="Q2815" i="2"/>
  <c r="P7361" i="2"/>
  <c r="Q7361" i="2"/>
  <c r="P5599" i="2"/>
  <c r="Q5599" i="2"/>
  <c r="P6546" i="2"/>
  <c r="Q6546" i="2"/>
  <c r="P37" i="2"/>
  <c r="Q37" i="2"/>
  <c r="P363" i="2"/>
  <c r="Q363" i="2"/>
  <c r="P1820" i="2"/>
  <c r="Q1820" i="2"/>
  <c r="P6643" i="2"/>
  <c r="Q6643" i="2"/>
  <c r="P2617" i="2"/>
  <c r="Q2617" i="2"/>
  <c r="P3970" i="2"/>
  <c r="Q3970" i="2"/>
  <c r="P4466" i="2"/>
  <c r="Q4466" i="2"/>
  <c r="P5566" i="2"/>
  <c r="Q5566" i="2"/>
  <c r="P4157" i="2"/>
  <c r="Q4157" i="2"/>
  <c r="P329" i="2"/>
  <c r="Q329" i="2"/>
  <c r="P6981" i="2"/>
  <c r="Q6981" i="2"/>
  <c r="P2281" i="2"/>
  <c r="Q2281" i="2"/>
  <c r="P7446" i="2"/>
  <c r="Q7446" i="2"/>
  <c r="P7869" i="2"/>
  <c r="Q7869" i="2"/>
  <c r="P621" i="2"/>
  <c r="Q621" i="2"/>
  <c r="P372" i="2"/>
  <c r="Q372" i="2"/>
  <c r="P8228" i="2"/>
  <c r="Q8228" i="2"/>
  <c r="P7865" i="2"/>
  <c r="Q7865" i="2"/>
  <c r="P3919" i="2"/>
  <c r="Q3919" i="2"/>
  <c r="P5672" i="2"/>
  <c r="Q5672" i="2"/>
  <c r="P6390" i="2"/>
  <c r="Q6390" i="2"/>
  <c r="P6904" i="2"/>
  <c r="Q6904" i="2"/>
  <c r="P8725" i="2"/>
  <c r="Q8725" i="2"/>
  <c r="P5912" i="2"/>
  <c r="Q5912" i="2"/>
  <c r="P2642" i="2"/>
  <c r="Q2642" i="2"/>
  <c r="P8174" i="2"/>
  <c r="Q8174" i="2"/>
  <c r="P5489" i="2"/>
  <c r="Q5489" i="2"/>
  <c r="P8204" i="2"/>
  <c r="Q8204" i="2"/>
  <c r="P2450" i="2"/>
  <c r="Q2450" i="2"/>
  <c r="P1703" i="2"/>
  <c r="Q1703" i="2"/>
  <c r="P1982" i="2"/>
  <c r="Q1982" i="2"/>
  <c r="P5842" i="2"/>
  <c r="Q5842" i="2"/>
  <c r="P9140" i="2"/>
  <c r="Q9140" i="2"/>
  <c r="P1817" i="2"/>
  <c r="Q1817" i="2"/>
  <c r="P6503" i="2"/>
  <c r="Q6503" i="2"/>
  <c r="P2442" i="2"/>
  <c r="Q2442" i="2"/>
  <c r="P5246" i="2"/>
  <c r="Q5246" i="2"/>
  <c r="P9138" i="2"/>
  <c r="Q9138" i="2"/>
  <c r="P4133" i="2"/>
  <c r="Q4133" i="2"/>
  <c r="P1000" i="2"/>
  <c r="Q1000" i="2"/>
  <c r="P3298" i="2"/>
  <c r="Q3298" i="2"/>
  <c r="P8154" i="2"/>
  <c r="Q8154" i="2"/>
  <c r="P3435" i="2"/>
  <c r="Q3435" i="2"/>
  <c r="P1651" i="2"/>
  <c r="Q1651" i="2"/>
  <c r="P5978" i="2"/>
  <c r="Q5978" i="2"/>
  <c r="P3041" i="2"/>
  <c r="Q3041" i="2"/>
  <c r="P261" i="2"/>
  <c r="Q261" i="2"/>
  <c r="P6529" i="2"/>
  <c r="Q6529" i="2"/>
  <c r="P4787" i="2"/>
  <c r="Q4787" i="2"/>
  <c r="P7397" i="2"/>
  <c r="Q7397" i="2"/>
  <c r="P4161" i="2"/>
  <c r="Q4161" i="2"/>
  <c r="P2496" i="2"/>
  <c r="Q2496" i="2"/>
  <c r="P4864" i="2"/>
  <c r="Q4864" i="2"/>
  <c r="P3822" i="2"/>
  <c r="Q3822" i="2"/>
  <c r="P6186" i="2"/>
  <c r="Q6186" i="2"/>
  <c r="P6563" i="2"/>
  <c r="Q6563" i="2"/>
  <c r="P9112" i="2"/>
  <c r="Q9112" i="2"/>
  <c r="P7528" i="2"/>
  <c r="Q7528" i="2"/>
  <c r="P3939" i="2"/>
  <c r="Q3939" i="2"/>
  <c r="P3234" i="2"/>
  <c r="Q3234" i="2"/>
  <c r="P1312" i="2"/>
  <c r="Q1312" i="2"/>
  <c r="P647" i="2"/>
  <c r="Q647" i="2"/>
  <c r="P7787" i="2"/>
  <c r="Q7787" i="2"/>
  <c r="P2991" i="2"/>
  <c r="Q2991" i="2"/>
  <c r="P1346" i="2"/>
  <c r="Q1346" i="2"/>
  <c r="P707" i="2"/>
  <c r="Q707" i="2"/>
  <c r="P6761" i="2"/>
  <c r="Q6761" i="2"/>
  <c r="P5742" i="2"/>
  <c r="Q5742" i="2"/>
  <c r="P5756" i="2"/>
  <c r="Q5756" i="2"/>
  <c r="P929" i="2"/>
  <c r="Q929" i="2"/>
  <c r="P1288" i="2"/>
  <c r="Q1288" i="2"/>
  <c r="P827" i="2"/>
  <c r="Q827" i="2"/>
  <c r="P4048" i="2"/>
  <c r="Q4048" i="2"/>
  <c r="P7562" i="2"/>
  <c r="Q7562" i="2"/>
  <c r="P3467" i="2"/>
  <c r="Q3467" i="2"/>
  <c r="P5560" i="2"/>
  <c r="Q5560" i="2"/>
  <c r="P2988" i="2"/>
  <c r="Q2988" i="2"/>
  <c r="P6536" i="2"/>
  <c r="Q6536" i="2"/>
  <c r="P1810" i="2"/>
  <c r="Q1810" i="2"/>
  <c r="P4476" i="2"/>
  <c r="Q4476" i="2"/>
  <c r="P9105" i="2"/>
  <c r="Q9105" i="2"/>
  <c r="P2872" i="2"/>
  <c r="Q2872" i="2"/>
  <c r="P524" i="2"/>
  <c r="Q524" i="2"/>
  <c r="P1918" i="2"/>
  <c r="Q1918" i="2"/>
  <c r="P9164" i="2"/>
  <c r="Q9164" i="2"/>
  <c r="P7797" i="2"/>
  <c r="Q7797" i="2"/>
  <c r="P3715" i="2"/>
  <c r="Q3715" i="2"/>
  <c r="P5781" i="2"/>
  <c r="Q5781" i="2"/>
  <c r="P4030" i="2"/>
  <c r="Q4030" i="2"/>
  <c r="P1533" i="2"/>
  <c r="Q1533" i="2"/>
  <c r="P8715" i="2"/>
  <c r="Q8715" i="2"/>
  <c r="P6619" i="2"/>
  <c r="Q6619" i="2"/>
  <c r="P6907" i="2"/>
  <c r="Q6907" i="2"/>
  <c r="P6515" i="2"/>
  <c r="Q6515" i="2"/>
  <c r="P538" i="2"/>
  <c r="Q538" i="2"/>
  <c r="P7805" i="2"/>
  <c r="Q7805" i="2"/>
  <c r="P3133" i="2"/>
  <c r="Q3133" i="2"/>
  <c r="P7953" i="2"/>
  <c r="Q7953" i="2"/>
  <c r="P299" i="2"/>
  <c r="Q299" i="2"/>
  <c r="P1055" i="2"/>
  <c r="Q1055" i="2"/>
  <c r="P3383" i="2"/>
  <c r="Q3383" i="2"/>
  <c r="P1694" i="2"/>
  <c r="Q1694" i="2"/>
  <c r="P4075" i="2"/>
  <c r="Q4075" i="2"/>
  <c r="P112" i="2"/>
  <c r="Q112" i="2"/>
  <c r="P2418" i="2"/>
  <c r="Q2418" i="2"/>
  <c r="P8293" i="2"/>
  <c r="Q8293" i="2"/>
  <c r="P1214" i="2"/>
  <c r="Q1214" i="2"/>
  <c r="P9008" i="2"/>
  <c r="Q9008" i="2"/>
  <c r="P5561" i="2"/>
  <c r="Q5561" i="2"/>
  <c r="P1070" i="2"/>
  <c r="Q1070" i="2"/>
  <c r="P8646" i="2"/>
  <c r="Q8646" i="2"/>
  <c r="P8008" i="2"/>
  <c r="Q8008" i="2"/>
  <c r="P1688" i="2"/>
  <c r="Q1688" i="2"/>
  <c r="P5434" i="2"/>
  <c r="Q5434" i="2"/>
  <c r="P3615" i="2"/>
  <c r="Q3615" i="2"/>
  <c r="P3901" i="2"/>
  <c r="Q3901" i="2"/>
  <c r="P2168" i="2"/>
  <c r="Q2168" i="2"/>
  <c r="P7473" i="2"/>
  <c r="Q7473" i="2"/>
  <c r="P7718" i="2"/>
  <c r="Q7718" i="2"/>
  <c r="P8100" i="2"/>
  <c r="Q8100" i="2"/>
  <c r="P720" i="2"/>
  <c r="Q720" i="2"/>
  <c r="P2334" i="2"/>
  <c r="Q2334" i="2"/>
  <c r="P2577" i="2"/>
  <c r="Q2577" i="2"/>
  <c r="P5337" i="2"/>
  <c r="Q5337" i="2"/>
  <c r="P3978" i="2"/>
  <c r="Q3978" i="2"/>
  <c r="P3339" i="2"/>
  <c r="Q3339" i="2"/>
  <c r="P6233" i="2"/>
  <c r="Q6233" i="2"/>
  <c r="P4431" i="2"/>
  <c r="Q4431" i="2"/>
  <c r="P8814" i="2"/>
  <c r="Q8814" i="2"/>
  <c r="P5095" i="2"/>
  <c r="Q5095" i="2"/>
  <c r="P986" i="2"/>
  <c r="Q986" i="2"/>
  <c r="P8407" i="2"/>
  <c r="Q8407" i="2"/>
  <c r="P8289" i="2"/>
  <c r="Q8289" i="2"/>
  <c r="P8570" i="2"/>
  <c r="Q8570" i="2"/>
  <c r="P6748" i="2"/>
  <c r="Q6748" i="2"/>
  <c r="P5553" i="2"/>
  <c r="Q5553" i="2"/>
  <c r="P6060" i="2"/>
  <c r="Q6060" i="2"/>
  <c r="P274" i="2"/>
  <c r="Q274" i="2"/>
  <c r="P6690" i="2"/>
  <c r="Q6690" i="2"/>
  <c r="P8676" i="2"/>
  <c r="Q8676" i="2"/>
  <c r="P1017" i="2"/>
  <c r="Q1017" i="2"/>
  <c r="P5529" i="2"/>
  <c r="Q5529" i="2"/>
  <c r="P9038" i="2"/>
  <c r="Q9038" i="2"/>
  <c r="P8616" i="2"/>
  <c r="Q8616" i="2"/>
  <c r="P1159" i="2"/>
  <c r="Q1159" i="2"/>
  <c r="P4057" i="2"/>
  <c r="Q4057" i="2"/>
  <c r="P4003" i="2"/>
  <c r="Q4003" i="2"/>
  <c r="P6664" i="2"/>
  <c r="Q6664" i="2"/>
  <c r="P6839" i="2"/>
  <c r="Q6839" i="2"/>
  <c r="P793" i="2"/>
  <c r="Q793" i="2"/>
  <c r="P8032" i="2"/>
  <c r="Q8032" i="2"/>
  <c r="P2881" i="2"/>
  <c r="Q2881" i="2"/>
  <c r="P1983" i="2"/>
  <c r="Q1983" i="2"/>
  <c r="P7749" i="2"/>
  <c r="Q7749" i="2"/>
  <c r="P8462" i="2"/>
  <c r="Q8462" i="2"/>
  <c r="P6167" i="2"/>
  <c r="Q6167" i="2"/>
  <c r="P2748" i="2"/>
  <c r="Q2748" i="2"/>
  <c r="P3727" i="2"/>
  <c r="Q3727" i="2"/>
  <c r="P9153" i="2"/>
  <c r="Q9153" i="2"/>
  <c r="P5555" i="2"/>
  <c r="Q5555" i="2"/>
  <c r="P4134" i="2"/>
  <c r="Q4134" i="2"/>
  <c r="P6324" i="2"/>
  <c r="Q6324" i="2"/>
  <c r="P7012" i="2"/>
  <c r="Q7012" i="2"/>
  <c r="P3742" i="2"/>
  <c r="Q3742" i="2"/>
  <c r="P3523" i="2"/>
  <c r="Q3523" i="2"/>
  <c r="P1316" i="2"/>
  <c r="Q1316" i="2"/>
  <c r="P2458" i="2"/>
  <c r="Q2458" i="2"/>
  <c r="P1773" i="2"/>
  <c r="Q1773" i="2"/>
  <c r="P572" i="2"/>
  <c r="Q572" i="2"/>
  <c r="P1010" i="2"/>
  <c r="Q1010" i="2"/>
  <c r="P3949" i="2"/>
  <c r="Q3949" i="2"/>
  <c r="P2046" i="2"/>
  <c r="Q2046" i="2"/>
  <c r="P375" i="2"/>
  <c r="Q375" i="2"/>
  <c r="P8321" i="2"/>
  <c r="Q8321" i="2"/>
  <c r="P4556" i="2"/>
  <c r="Q4556" i="2"/>
  <c r="P729" i="2"/>
  <c r="Q729" i="2"/>
  <c r="P7801" i="2"/>
  <c r="Q7801" i="2"/>
  <c r="P8730" i="2"/>
  <c r="Q8730" i="2"/>
  <c r="P2488" i="2"/>
  <c r="Q2488" i="2"/>
  <c r="P178" i="2"/>
  <c r="Q178" i="2"/>
  <c r="P5889" i="2"/>
  <c r="Q5889" i="2"/>
  <c r="P1907" i="2"/>
  <c r="Q1907" i="2"/>
  <c r="P639" i="2"/>
  <c r="Q639" i="2"/>
  <c r="P4641" i="2"/>
  <c r="Q4641" i="2"/>
  <c r="P1148" i="2"/>
  <c r="Q1148" i="2"/>
  <c r="P4233" i="2"/>
  <c r="Q4233" i="2"/>
  <c r="P8974" i="2"/>
  <c r="Q8974" i="2"/>
  <c r="P1477" i="2"/>
  <c r="Q1477" i="2"/>
  <c r="P4383" i="2"/>
  <c r="Q4383" i="2"/>
  <c r="P834" i="2"/>
  <c r="Q834" i="2"/>
  <c r="P1201" i="2"/>
  <c r="Q1201" i="2"/>
  <c r="P7467" i="2"/>
  <c r="Q7467" i="2"/>
  <c r="P7147" i="2"/>
  <c r="Q7147" i="2"/>
  <c r="P5718" i="2"/>
  <c r="Q5718" i="2"/>
  <c r="P16" i="2"/>
  <c r="Q16" i="2"/>
  <c r="P5300" i="2"/>
  <c r="Q5300" i="2"/>
  <c r="P6751" i="2"/>
  <c r="Q6751" i="2"/>
  <c r="P7332" i="2"/>
  <c r="Q7332" i="2"/>
  <c r="P7288" i="2"/>
  <c r="Q7288" i="2"/>
  <c r="P4517" i="2"/>
  <c r="Q4517" i="2"/>
  <c r="P2015" i="2"/>
  <c r="Q2015" i="2"/>
  <c r="P5176" i="2"/>
  <c r="Q5176" i="2"/>
  <c r="P6533" i="2"/>
  <c r="Q6533" i="2"/>
  <c r="P1105" i="2"/>
  <c r="Q1105" i="2"/>
  <c r="P3788" i="2"/>
  <c r="Q3788" i="2"/>
  <c r="P8052" i="2"/>
  <c r="Q8052" i="2"/>
  <c r="P8673" i="2"/>
  <c r="Q8673" i="2"/>
  <c r="P4729" i="2"/>
  <c r="Q4729" i="2"/>
  <c r="P4954" i="2"/>
  <c r="Q4954" i="2"/>
  <c r="P7932" i="2"/>
  <c r="Q7932" i="2"/>
  <c r="P1829" i="2"/>
  <c r="Q1829" i="2"/>
  <c r="P5567" i="2"/>
  <c r="Q5567" i="2"/>
  <c r="P2301" i="2"/>
  <c r="Q2301" i="2"/>
  <c r="P1567" i="2"/>
  <c r="Q1567" i="2"/>
  <c r="P7478" i="2"/>
  <c r="Q7478" i="2"/>
  <c r="P4620" i="2"/>
  <c r="Q4620" i="2"/>
  <c r="P5790" i="2"/>
  <c r="Q5790" i="2"/>
  <c r="P6794" i="2"/>
  <c r="Q6794" i="2"/>
  <c r="P1855" i="2"/>
  <c r="Q1855" i="2"/>
  <c r="P849" i="2"/>
  <c r="Q849" i="2"/>
  <c r="P4436" i="2"/>
  <c r="Q4436" i="2"/>
  <c r="P5015" i="2"/>
  <c r="Q5015" i="2"/>
  <c r="P841" i="2"/>
  <c r="Q841" i="2"/>
  <c r="P9172" i="2"/>
  <c r="Q9172" i="2"/>
  <c r="P730" i="2"/>
  <c r="Q730" i="2"/>
  <c r="P3544" i="2"/>
  <c r="Q3544" i="2"/>
  <c r="P1719" i="2"/>
  <c r="Q1719" i="2"/>
  <c r="P6537" i="2"/>
  <c r="Q6537" i="2"/>
  <c r="P1057" i="2"/>
  <c r="Q1057" i="2"/>
  <c r="P8130" i="2"/>
  <c r="Q8130" i="2"/>
  <c r="P5841" i="2"/>
  <c r="Q5841" i="2"/>
  <c r="P7231" i="2"/>
  <c r="Q7231" i="2"/>
  <c r="P5563" i="2"/>
  <c r="Q5563" i="2"/>
  <c r="P2466" i="2"/>
  <c r="Q2466" i="2"/>
  <c r="P7958" i="2"/>
  <c r="Q7958" i="2"/>
  <c r="P3293" i="2"/>
  <c r="Q3293" i="2"/>
  <c r="P6843" i="2"/>
  <c r="Q6843" i="2"/>
  <c r="P6813" i="2"/>
  <c r="Q6813" i="2"/>
  <c r="P2056" i="2"/>
  <c r="Q2056" i="2"/>
  <c r="P158" i="2"/>
  <c r="Q158" i="2"/>
  <c r="P7654" i="2"/>
  <c r="Q7654" i="2"/>
  <c r="P4540" i="2"/>
  <c r="Q4540" i="2"/>
  <c r="P1837" i="2"/>
  <c r="Q1837" i="2"/>
  <c r="P2745" i="2"/>
  <c r="Q2745" i="2"/>
  <c r="P1571" i="2"/>
  <c r="Q1571" i="2"/>
  <c r="P531" i="2"/>
  <c r="Q531" i="2"/>
  <c r="P3940" i="2"/>
  <c r="Q3940" i="2"/>
  <c r="P2698" i="2"/>
  <c r="Q2698" i="2"/>
  <c r="P1454" i="2"/>
  <c r="Q1454" i="2"/>
  <c r="P7866" i="2"/>
  <c r="Q7866" i="2"/>
  <c r="P6539" i="2"/>
  <c r="Q6539" i="2"/>
  <c r="P3224" i="2"/>
  <c r="Q3224" i="2"/>
  <c r="P5376" i="2"/>
  <c r="Q5376" i="2"/>
  <c r="P5469" i="2"/>
  <c r="Q5469" i="2"/>
  <c r="P5893" i="2"/>
  <c r="Q5893" i="2"/>
  <c r="P5223" i="2"/>
  <c r="Q5223" i="2"/>
  <c r="P5620" i="2"/>
  <c r="Q5620" i="2"/>
  <c r="P5174" i="2"/>
  <c r="Q5174" i="2"/>
  <c r="P506" i="2"/>
  <c r="Q506" i="2"/>
  <c r="P3080" i="2"/>
  <c r="Q3080" i="2"/>
  <c r="P1284" i="2"/>
  <c r="Q1284" i="2"/>
  <c r="P7344" i="2"/>
  <c r="Q7344" i="2"/>
  <c r="P9136" i="2"/>
  <c r="Q9136" i="2"/>
  <c r="P4823" i="2"/>
  <c r="Q4823" i="2"/>
  <c r="P1093" i="2"/>
  <c r="Q1093" i="2"/>
  <c r="P3564" i="2"/>
  <c r="Q3564" i="2"/>
  <c r="P324" i="2"/>
  <c r="Q324" i="2"/>
  <c r="P3618" i="2"/>
  <c r="Q3618" i="2"/>
  <c r="P5950" i="2"/>
  <c r="Q5950" i="2"/>
  <c r="P6897" i="2"/>
  <c r="Q6897" i="2"/>
  <c r="P6078" i="2"/>
  <c r="Q6078" i="2"/>
  <c r="P6816" i="2"/>
  <c r="Q6816" i="2"/>
  <c r="P8214" i="2"/>
  <c r="Q8214" i="2"/>
  <c r="P166" i="2"/>
  <c r="Q166" i="2"/>
  <c r="P1285" i="2"/>
  <c r="Q1285" i="2"/>
  <c r="P147" i="2"/>
  <c r="Q147" i="2"/>
  <c r="P7141" i="2"/>
  <c r="Q7141" i="2"/>
  <c r="P898" i="2"/>
  <c r="Q898" i="2"/>
  <c r="P2558" i="2"/>
  <c r="Q2558" i="2"/>
  <c r="P8671" i="2"/>
  <c r="Q8671" i="2"/>
  <c r="P6317" i="2"/>
  <c r="Q6317" i="2"/>
  <c r="P8553" i="2"/>
  <c r="Q8553" i="2"/>
  <c r="P9039" i="2"/>
  <c r="Q9039" i="2"/>
  <c r="P2186" i="2"/>
  <c r="Q2186" i="2"/>
  <c r="P1580" i="2"/>
  <c r="Q1580" i="2"/>
  <c r="P4080" i="2"/>
  <c r="Q4080" i="2"/>
  <c r="P8521" i="2"/>
  <c r="Q8521" i="2"/>
  <c r="P34" i="2"/>
  <c r="Q34" i="2"/>
  <c r="P1146" i="2"/>
  <c r="Q1146" i="2"/>
  <c r="P3645" i="2"/>
  <c r="Q3645" i="2"/>
  <c r="P1155" i="2"/>
  <c r="Q1155" i="2"/>
  <c r="P2054" i="2"/>
  <c r="Q2054" i="2"/>
  <c r="P5269" i="2"/>
  <c r="Q5269" i="2"/>
  <c r="P1263" i="2"/>
  <c r="Q1263" i="2"/>
  <c r="P2890" i="2"/>
  <c r="Q2890" i="2"/>
  <c r="P8168" i="2"/>
  <c r="Q8168" i="2"/>
  <c r="P2957" i="2"/>
  <c r="Q2957" i="2"/>
  <c r="P5404" i="2"/>
  <c r="Q5404" i="2"/>
  <c r="P7825" i="2"/>
  <c r="Q7825" i="2"/>
  <c r="P903" i="2"/>
  <c r="Q903" i="2"/>
  <c r="P1563" i="2"/>
  <c r="Q1563" i="2"/>
  <c r="P293" i="2"/>
  <c r="Q293" i="2"/>
  <c r="P4616" i="2"/>
  <c r="Q4616" i="2"/>
  <c r="P5141" i="2"/>
  <c r="Q5141" i="2"/>
  <c r="P8609" i="2"/>
  <c r="Q8609" i="2"/>
  <c r="P7735" i="2"/>
  <c r="Q7735" i="2"/>
  <c r="P5639" i="2"/>
  <c r="Q5639" i="2"/>
  <c r="P1774" i="2"/>
  <c r="Q1774" i="2"/>
  <c r="P5668" i="2"/>
  <c r="Q5668" i="2"/>
  <c r="P3484" i="2"/>
  <c r="Q3484" i="2"/>
  <c r="P3941" i="2"/>
  <c r="Q3941" i="2"/>
  <c r="P4146" i="2"/>
  <c r="Q4146" i="2"/>
  <c r="P641" i="2"/>
  <c r="Q641" i="2"/>
  <c r="P8308" i="2"/>
  <c r="Q8308" i="2"/>
  <c r="P28" i="2"/>
  <c r="Q28" i="2"/>
  <c r="P4935" i="2"/>
  <c r="Q4935" i="2"/>
  <c r="P3952" i="2"/>
  <c r="Q3952" i="2"/>
  <c r="P5687" i="2"/>
  <c r="Q5687" i="2"/>
  <c r="P7356" i="2"/>
  <c r="Q7356" i="2"/>
  <c r="P9080" i="2"/>
  <c r="Q9080" i="2"/>
  <c r="P1382" i="2"/>
  <c r="Q1382" i="2"/>
  <c r="P1014" i="2"/>
  <c r="Q1014" i="2"/>
  <c r="P2286" i="2"/>
  <c r="Q2286" i="2"/>
  <c r="P6473" i="2"/>
  <c r="Q6473" i="2"/>
  <c r="P4184" i="2"/>
  <c r="Q4184" i="2"/>
  <c r="P3167" i="2"/>
  <c r="Q3167" i="2"/>
  <c r="P2742" i="2"/>
  <c r="Q2742" i="2"/>
  <c r="P2453" i="2"/>
  <c r="Q2453" i="2"/>
  <c r="P1256" i="2"/>
  <c r="Q1256" i="2"/>
  <c r="P3703" i="2"/>
  <c r="Q3703" i="2"/>
  <c r="P6370" i="2"/>
  <c r="Q6370" i="2"/>
  <c r="P5488" i="2"/>
  <c r="Q5488" i="2"/>
  <c r="P7236" i="2"/>
  <c r="Q7236" i="2"/>
  <c r="P8203" i="2"/>
  <c r="Q8203" i="2"/>
  <c r="P1379" i="2"/>
  <c r="Q1379" i="2"/>
  <c r="P39" i="2"/>
  <c r="Q39" i="2"/>
  <c r="P5650" i="2"/>
  <c r="Q5650" i="2"/>
  <c r="P6482" i="2"/>
  <c r="Q6482" i="2"/>
  <c r="P7009" i="2"/>
  <c r="Q7009" i="2"/>
  <c r="P3327" i="2"/>
  <c r="Q3327" i="2"/>
  <c r="P8576" i="2"/>
  <c r="Q8576" i="2"/>
  <c r="P2364" i="2"/>
  <c r="Q2364" i="2"/>
  <c r="P7317" i="2"/>
  <c r="Q7317" i="2"/>
  <c r="P4127" i="2"/>
  <c r="Q4127" i="2"/>
  <c r="P787" i="2"/>
  <c r="Q787" i="2"/>
  <c r="P5638" i="2"/>
  <c r="Q5638" i="2"/>
  <c r="P7898" i="2"/>
  <c r="Q7898" i="2"/>
  <c r="P7191" i="2"/>
  <c r="Q7191" i="2"/>
  <c r="P3967" i="2"/>
  <c r="Q3967" i="2"/>
  <c r="P2043" i="2"/>
  <c r="Q2043" i="2"/>
  <c r="P8899" i="2"/>
  <c r="Q8899" i="2"/>
  <c r="P1176" i="2"/>
  <c r="Q1176" i="2"/>
  <c r="P2428" i="2"/>
  <c r="Q2428" i="2"/>
  <c r="P6531" i="2"/>
  <c r="Q6531" i="2"/>
  <c r="P508" i="2"/>
  <c r="Q508" i="2"/>
  <c r="P7858" i="2"/>
  <c r="Q7858" i="2"/>
  <c r="P4752" i="2"/>
  <c r="Q4752" i="2"/>
  <c r="P4461" i="2"/>
  <c r="Q4461" i="2"/>
  <c r="P6019" i="2"/>
  <c r="Q6019" i="2"/>
  <c r="P686" i="2"/>
  <c r="Q686" i="2"/>
  <c r="P3935" i="2"/>
  <c r="Q3935" i="2"/>
  <c r="P240" i="2"/>
  <c r="Q240" i="2"/>
  <c r="P1304" i="2"/>
  <c r="Q1304" i="2"/>
  <c r="P8949" i="2"/>
  <c r="Q8949" i="2"/>
  <c r="P3301" i="2"/>
  <c r="Q3301" i="2"/>
  <c r="P4050" i="2"/>
  <c r="Q4050" i="2"/>
  <c r="P1622" i="2"/>
  <c r="Q1622" i="2"/>
  <c r="P7566" i="2"/>
  <c r="Q7566" i="2"/>
  <c r="P1037" i="2"/>
  <c r="Q1037" i="2"/>
  <c r="P7062" i="2"/>
  <c r="Q7062" i="2"/>
  <c r="P4705" i="2"/>
  <c r="Q4705" i="2"/>
  <c r="P8703" i="2"/>
  <c r="Q8703" i="2"/>
  <c r="P2018" i="2"/>
  <c r="Q2018" i="2"/>
  <c r="P7058" i="2"/>
  <c r="Q7058" i="2"/>
  <c r="P8871" i="2"/>
  <c r="Q8871" i="2"/>
  <c r="P2057" i="2"/>
  <c r="Q2057" i="2"/>
  <c r="P3180" i="2"/>
  <c r="Q3180" i="2"/>
  <c r="P1445" i="2"/>
  <c r="Q1445" i="2"/>
  <c r="P5270" i="2"/>
  <c r="Q5270" i="2"/>
  <c r="P347" i="2"/>
  <c r="Q347" i="2"/>
  <c r="P8467" i="2"/>
  <c r="Q8467" i="2"/>
  <c r="P1321" i="2"/>
  <c r="Q1321" i="2"/>
  <c r="P6596" i="2"/>
  <c r="Q6596" i="2"/>
  <c r="P6368" i="2"/>
  <c r="Q6368" i="2"/>
  <c r="P8063" i="2"/>
  <c r="Q8063" i="2"/>
  <c r="P7917" i="2"/>
  <c r="Q7917" i="2"/>
  <c r="P8398" i="2"/>
  <c r="Q8398" i="2"/>
  <c r="P4032" i="2"/>
  <c r="Q4032" i="2"/>
  <c r="P8045" i="2"/>
  <c r="Q8045" i="2"/>
  <c r="P2023" i="2"/>
  <c r="Q2023" i="2"/>
  <c r="P3876" i="2"/>
  <c r="Q3876" i="2"/>
  <c r="P684" i="2"/>
  <c r="Q684" i="2"/>
  <c r="P4683" i="2"/>
  <c r="Q4683" i="2"/>
  <c r="P4941" i="2"/>
  <c r="Q4941" i="2"/>
  <c r="P1280" i="2"/>
  <c r="Q1280" i="2"/>
  <c r="P7581" i="2"/>
  <c r="Q7581" i="2"/>
  <c r="P4625" i="2"/>
  <c r="Q4625" i="2"/>
  <c r="P7587" i="2"/>
  <c r="Q7587" i="2"/>
  <c r="P2108" i="2"/>
  <c r="Q2108" i="2"/>
  <c r="P2972" i="2"/>
  <c r="Q2972" i="2"/>
  <c r="P3912" i="2"/>
  <c r="Q3912" i="2"/>
  <c r="P5576" i="2"/>
  <c r="Q5576" i="2"/>
  <c r="P4393" i="2"/>
  <c r="Q4393" i="2"/>
  <c r="P4626" i="2"/>
  <c r="Q4626" i="2"/>
  <c r="P3475" i="2"/>
  <c r="Q3475" i="2"/>
  <c r="P5056" i="2"/>
  <c r="Q5056" i="2"/>
  <c r="P4049" i="2"/>
  <c r="Q4049" i="2"/>
  <c r="P2002" i="2"/>
  <c r="Q2002" i="2"/>
  <c r="P774" i="2"/>
  <c r="Q774" i="2"/>
  <c r="P4224" i="2"/>
  <c r="Q4224" i="2"/>
  <c r="P7223" i="2"/>
  <c r="Q7223" i="2"/>
  <c r="P2953" i="2"/>
  <c r="Q2953" i="2"/>
  <c r="P7422" i="2"/>
  <c r="Q7422" i="2"/>
  <c r="P8516" i="2"/>
  <c r="Q8516" i="2"/>
  <c r="P2170" i="2"/>
  <c r="Q2170" i="2"/>
  <c r="P2227" i="2"/>
  <c r="Q2227" i="2"/>
  <c r="P5137" i="2"/>
  <c r="Q5137" i="2"/>
  <c r="P2859" i="2"/>
  <c r="Q2859" i="2"/>
  <c r="P2173" i="2"/>
  <c r="Q2173" i="2"/>
  <c r="P8209" i="2"/>
  <c r="Q8209" i="2"/>
  <c r="P7823" i="2"/>
  <c r="Q7823" i="2"/>
  <c r="P6998" i="2"/>
  <c r="Q6998" i="2"/>
  <c r="P1490" i="2"/>
  <c r="Q1490" i="2"/>
  <c r="P11" i="2"/>
  <c r="Q11" i="2"/>
  <c r="P4553" i="2"/>
  <c r="Q4553" i="2"/>
  <c r="P8923" i="2"/>
  <c r="Q8923" i="2"/>
  <c r="P2741" i="2"/>
  <c r="Q2741" i="2"/>
  <c r="P3776" i="2"/>
  <c r="Q3776" i="2"/>
  <c r="P4346" i="2"/>
  <c r="Q4346" i="2"/>
  <c r="P2386" i="2"/>
  <c r="Q2386" i="2"/>
  <c r="P6350" i="2"/>
  <c r="Q6350" i="2"/>
  <c r="P5244" i="2"/>
  <c r="Q5244" i="2"/>
  <c r="P955" i="2"/>
  <c r="Q955" i="2"/>
  <c r="P1633" i="2"/>
  <c r="Q1633" i="2"/>
  <c r="P8458" i="2"/>
  <c r="Q8458" i="2"/>
  <c r="P7135" i="2"/>
  <c r="Q7135" i="2"/>
  <c r="P2241" i="2"/>
  <c r="Q2241" i="2"/>
  <c r="P1723" i="2"/>
  <c r="Q1723" i="2"/>
  <c r="P3622" i="2"/>
  <c r="Q3622" i="2"/>
  <c r="P1670" i="2"/>
  <c r="Q1670" i="2"/>
  <c r="P8417" i="2"/>
  <c r="Q8417" i="2"/>
  <c r="P987" i="2"/>
  <c r="Q987" i="2"/>
  <c r="P2827" i="2"/>
  <c r="Q2827" i="2"/>
  <c r="P2567" i="2"/>
  <c r="Q2567" i="2"/>
  <c r="P7780" i="2"/>
  <c r="Q7780" i="2"/>
  <c r="P8186" i="2"/>
  <c r="Q8186" i="2"/>
  <c r="P1345" i="2"/>
  <c r="Q1345" i="2"/>
  <c r="P3488" i="2"/>
  <c r="Q3488" i="2"/>
  <c r="P4037" i="2"/>
  <c r="Q4037" i="2"/>
  <c r="P7938" i="2"/>
  <c r="Q7938" i="2"/>
  <c r="P3153" i="2"/>
  <c r="Q3153" i="2"/>
  <c r="P2495" i="2"/>
  <c r="Q2495" i="2"/>
  <c r="P4504" i="2"/>
  <c r="Q4504" i="2"/>
  <c r="P4631" i="2"/>
  <c r="Q4631" i="2"/>
  <c r="P6131" i="2"/>
  <c r="Q6131" i="2"/>
  <c r="P3665" i="2"/>
  <c r="Q3665" i="2"/>
  <c r="P4483" i="2"/>
  <c r="Q4483" i="2"/>
  <c r="P6958" i="2"/>
  <c r="Q6958" i="2"/>
  <c r="P242" i="2"/>
  <c r="Q242" i="2"/>
  <c r="P4195" i="2"/>
  <c r="Q4195" i="2"/>
  <c r="P3143" i="2"/>
  <c r="Q3143" i="2"/>
  <c r="P3415" i="2"/>
  <c r="Q3415" i="2"/>
  <c r="P5918" i="2"/>
  <c r="Q5918" i="2"/>
  <c r="P555" i="2"/>
  <c r="Q555" i="2"/>
  <c r="P6588" i="2"/>
  <c r="Q6588" i="2"/>
  <c r="P3894" i="2"/>
  <c r="Q3894" i="2"/>
  <c r="P2739" i="2"/>
  <c r="Q2739" i="2"/>
  <c r="P8736" i="2"/>
  <c r="Q8736" i="2"/>
  <c r="P1833" i="2"/>
  <c r="Q1833" i="2"/>
  <c r="P1447" i="2"/>
  <c r="Q1447" i="2"/>
  <c r="P6147" i="2"/>
  <c r="Q6147" i="2"/>
  <c r="P1940" i="2"/>
  <c r="Q1940" i="2"/>
  <c r="P3177" i="2"/>
  <c r="Q3177" i="2"/>
  <c r="P8206" i="2"/>
  <c r="Q8206" i="2"/>
  <c r="P4029" i="2"/>
  <c r="Q4029" i="2"/>
  <c r="P7763" i="2"/>
  <c r="Q7763" i="2"/>
  <c r="P8370" i="2"/>
  <c r="Q8370" i="2"/>
  <c r="P4618" i="2"/>
  <c r="Q4618" i="2"/>
  <c r="P5142" i="2"/>
  <c r="Q5142" i="2"/>
  <c r="P358" i="2"/>
  <c r="Q358" i="2"/>
  <c r="P1206" i="2"/>
  <c r="Q1206" i="2"/>
  <c r="P1729" i="2"/>
  <c r="Q1729" i="2"/>
  <c r="P2523" i="2"/>
  <c r="Q2523" i="2"/>
  <c r="P679" i="2"/>
  <c r="Q679" i="2"/>
  <c r="P6514" i="2"/>
  <c r="Q6514" i="2"/>
  <c r="P8591" i="2"/>
  <c r="Q8591" i="2"/>
  <c r="P7702" i="2"/>
  <c r="Q7702" i="2"/>
  <c r="P6114" i="2"/>
  <c r="Q6114" i="2"/>
  <c r="P7509" i="2"/>
  <c r="Q7509" i="2"/>
  <c r="P1839" i="2"/>
  <c r="Q1839" i="2"/>
  <c r="P6313" i="2"/>
  <c r="Q6313" i="2"/>
  <c r="P5035" i="2"/>
  <c r="Q5035" i="2"/>
  <c r="P8264" i="2"/>
  <c r="Q8264" i="2"/>
  <c r="P4753" i="2"/>
  <c r="Q4753" i="2"/>
  <c r="P3890" i="2"/>
  <c r="Q3890" i="2"/>
  <c r="P1489" i="2"/>
  <c r="Q1489" i="2"/>
  <c r="P1652" i="2"/>
  <c r="Q1652" i="2"/>
  <c r="P3319" i="2"/>
  <c r="Q3319" i="2"/>
  <c r="P8442" i="2"/>
  <c r="Q8442" i="2"/>
  <c r="P5931" i="2"/>
  <c r="Q5931" i="2"/>
  <c r="P579" i="2"/>
  <c r="Q579" i="2"/>
  <c r="P2476" i="2"/>
  <c r="Q2476" i="2"/>
  <c r="P5040" i="2"/>
  <c r="Q5040" i="2"/>
  <c r="P8960" i="2"/>
  <c r="Q8960" i="2"/>
  <c r="P780" i="2"/>
  <c r="Q780" i="2"/>
  <c r="P466" i="2"/>
  <c r="Q466" i="2"/>
  <c r="P7840" i="2"/>
  <c r="Q7840" i="2"/>
  <c r="P7070" i="2"/>
  <c r="Q7070" i="2"/>
  <c r="P1063" i="2"/>
  <c r="Q1063" i="2"/>
  <c r="P2455" i="2"/>
  <c r="Q2455" i="2"/>
  <c r="P2840" i="2"/>
  <c r="Q2840" i="2"/>
  <c r="P4871" i="2"/>
  <c r="Q4871" i="2"/>
  <c r="P613" i="2"/>
  <c r="Q613" i="2"/>
  <c r="P5939" i="2"/>
  <c r="Q5939" i="2"/>
  <c r="P5521" i="2"/>
  <c r="Q5521" i="2"/>
  <c r="P932" i="2"/>
  <c r="Q932" i="2"/>
  <c r="P7606" i="2"/>
  <c r="Q7606" i="2"/>
  <c r="P1708" i="2"/>
  <c r="Q1708" i="2"/>
  <c r="P8495" i="2"/>
  <c r="Q8495" i="2"/>
  <c r="P1877" i="2"/>
  <c r="Q1877" i="2"/>
  <c r="P1178" i="2"/>
  <c r="Q1178" i="2"/>
  <c r="P5028" i="2"/>
  <c r="Q5028" i="2"/>
  <c r="P5312" i="2"/>
  <c r="Q5312" i="2"/>
  <c r="P4076" i="2"/>
  <c r="Q4076" i="2"/>
  <c r="P7157" i="2"/>
  <c r="Q7157" i="2"/>
  <c r="P6696" i="2"/>
  <c r="Q6696" i="2"/>
  <c r="P9154" i="2"/>
  <c r="Q9154" i="2"/>
  <c r="P5483" i="2"/>
  <c r="Q5483" i="2"/>
  <c r="P4808" i="2"/>
  <c r="Q4808" i="2"/>
  <c r="P4735" i="2"/>
  <c r="Q4735" i="2"/>
  <c r="P1161" i="2"/>
  <c r="Q1161" i="2"/>
  <c r="P6644" i="2"/>
  <c r="Q6644" i="2"/>
  <c r="P6507" i="2"/>
  <c r="Q6507" i="2"/>
  <c r="P8911" i="2"/>
  <c r="Q8911" i="2"/>
  <c r="P7607" i="2"/>
  <c r="Q7607" i="2"/>
  <c r="P5328" i="2"/>
  <c r="Q5328" i="2"/>
  <c r="P7786" i="2"/>
  <c r="Q7786" i="2"/>
  <c r="P643" i="2"/>
  <c r="Q643" i="2"/>
  <c r="P4610" i="2"/>
  <c r="Q4610" i="2"/>
  <c r="P515" i="2"/>
  <c r="Q515" i="2"/>
  <c r="P4703" i="2"/>
  <c r="Q4703" i="2"/>
  <c r="P2736" i="2"/>
  <c r="Q2736" i="2"/>
  <c r="P5780" i="2"/>
  <c r="Q5780" i="2"/>
  <c r="P6925" i="2"/>
  <c r="Q6925" i="2"/>
  <c r="P8874" i="2"/>
  <c r="Q8874" i="2"/>
  <c r="P8957" i="2"/>
  <c r="Q8957" i="2"/>
  <c r="P7924" i="2"/>
  <c r="Q7924" i="2"/>
  <c r="P5501" i="2"/>
  <c r="Q5501" i="2"/>
  <c r="P5590" i="2"/>
  <c r="Q5590" i="2"/>
  <c r="P5232" i="2"/>
  <c r="Q5232" i="2"/>
  <c r="P7814" i="2"/>
  <c r="Q7814" i="2"/>
  <c r="P6847" i="2"/>
  <c r="Q6847" i="2"/>
  <c r="P708" i="2"/>
  <c r="Q708" i="2"/>
  <c r="P7476" i="2"/>
  <c r="Q7476" i="2"/>
  <c r="P3071" i="2"/>
  <c r="Q3071" i="2"/>
  <c r="P5993" i="2"/>
  <c r="Q5993" i="2"/>
  <c r="P3915" i="2"/>
  <c r="Q3915" i="2"/>
  <c r="P8386" i="2"/>
  <c r="Q8386" i="2"/>
  <c r="P4924" i="2"/>
  <c r="Q4924" i="2"/>
  <c r="P4347" i="2"/>
  <c r="Q4347" i="2"/>
  <c r="P8039" i="2"/>
  <c r="Q8039" i="2"/>
  <c r="P2215" i="2"/>
  <c r="Q2215" i="2"/>
  <c r="P2600" i="2"/>
  <c r="Q2600" i="2"/>
  <c r="P3082" i="2"/>
  <c r="Q3082" i="2"/>
  <c r="P5127" i="2"/>
  <c r="Q5127" i="2"/>
  <c r="P3789" i="2"/>
  <c r="Q3789" i="2"/>
  <c r="P3657" i="2"/>
  <c r="Q3657" i="2"/>
  <c r="P1336" i="2"/>
  <c r="Q1336" i="2"/>
  <c r="P560" i="2"/>
  <c r="Q560" i="2"/>
  <c r="P2071" i="2"/>
  <c r="Q2071" i="2"/>
  <c r="P1242" i="2"/>
  <c r="Q1242" i="2"/>
  <c r="P995" i="2"/>
  <c r="Q995" i="2"/>
  <c r="P6566" i="2"/>
  <c r="Q6566" i="2"/>
  <c r="P875" i="2"/>
  <c r="Q875" i="2"/>
  <c r="P4861" i="2"/>
  <c r="Q4861" i="2"/>
  <c r="P5070" i="2"/>
  <c r="Q5070" i="2"/>
  <c r="P3517" i="2"/>
  <c r="Q3517" i="2"/>
  <c r="P4267" i="2"/>
  <c r="Q4267" i="2"/>
  <c r="P3818" i="2"/>
  <c r="Q3818" i="2"/>
  <c r="P4991" i="2"/>
  <c r="Q4991" i="2"/>
  <c r="P3197" i="2"/>
  <c r="Q3197" i="2"/>
  <c r="P4988" i="2"/>
  <c r="Q4988" i="2"/>
  <c r="P6034" i="2"/>
  <c r="Q6034" i="2"/>
  <c r="P6877" i="2"/>
  <c r="Q6877" i="2"/>
  <c r="P532" i="2"/>
  <c r="Q532" i="2"/>
  <c r="P7778" i="2"/>
  <c r="Q7778" i="2"/>
  <c r="P9019" i="2"/>
  <c r="Q9019" i="2"/>
  <c r="P5282" i="2"/>
  <c r="Q5282" i="2"/>
  <c r="P8258" i="2"/>
  <c r="Q8258" i="2"/>
  <c r="P2630" i="2"/>
  <c r="Q2630" i="2"/>
  <c r="P1092" i="2"/>
  <c r="Q1092" i="2"/>
  <c r="P5758" i="2"/>
  <c r="Q5758" i="2"/>
  <c r="P6427" i="2"/>
  <c r="Q6427" i="2"/>
  <c r="P1621" i="2"/>
  <c r="Q1621" i="2"/>
  <c r="P6738" i="2"/>
  <c r="Q6738" i="2"/>
  <c r="P7260" i="2"/>
  <c r="Q7260" i="2"/>
  <c r="P7080" i="2"/>
  <c r="Q7080" i="2"/>
  <c r="P8444" i="2"/>
  <c r="Q8444" i="2"/>
  <c r="P1257" i="2"/>
  <c r="Q1257" i="2"/>
  <c r="P3539" i="2"/>
  <c r="Q3539" i="2"/>
  <c r="P5589" i="2"/>
  <c r="Q5589" i="2"/>
  <c r="P7569" i="2"/>
  <c r="Q7569" i="2"/>
  <c r="P3674" i="2"/>
  <c r="Q3674" i="2"/>
  <c r="P3708" i="2"/>
  <c r="Q3708" i="2"/>
  <c r="P6491" i="2"/>
  <c r="Q6491" i="2"/>
  <c r="P5433" i="2"/>
  <c r="Q5433" i="2"/>
  <c r="P2594" i="2"/>
  <c r="Q2594" i="2"/>
  <c r="P1069" i="2"/>
  <c r="Q1069" i="2"/>
  <c r="P1554" i="2"/>
  <c r="Q1554" i="2"/>
  <c r="P8903" i="2"/>
  <c r="Q8903" i="2"/>
  <c r="P5236" i="2"/>
  <c r="Q5236" i="2"/>
  <c r="P8547" i="2"/>
  <c r="Q8547" i="2"/>
  <c r="P3498" i="2"/>
  <c r="Q3498" i="2"/>
  <c r="P4136" i="2"/>
  <c r="Q4136" i="2"/>
  <c r="P2554" i="2"/>
  <c r="Q2554" i="2"/>
  <c r="P5999" i="2"/>
  <c r="Q5999" i="2"/>
  <c r="P1607" i="2"/>
  <c r="Q1607" i="2"/>
  <c r="P6320" i="2"/>
  <c r="Q6320" i="2"/>
  <c r="P8836" i="2"/>
  <c r="Q8836" i="2"/>
  <c r="P3255" i="2"/>
  <c r="Q3255" i="2"/>
  <c r="P6156" i="2"/>
  <c r="Q6156" i="2"/>
  <c r="P8667" i="2"/>
  <c r="Q8667" i="2"/>
  <c r="P1260" i="2"/>
  <c r="Q1260" i="2"/>
  <c r="P3310" i="2"/>
  <c r="Q3310" i="2"/>
  <c r="P4584" i="2"/>
  <c r="Q4584" i="2"/>
  <c r="P5711" i="2"/>
  <c r="Q5711" i="2"/>
  <c r="P913" i="2"/>
  <c r="Q913" i="2"/>
  <c r="P2164" i="2"/>
  <c r="Q2164" i="2"/>
  <c r="P4687" i="2"/>
  <c r="Q4687" i="2"/>
  <c r="P6445" i="2"/>
  <c r="Q6445" i="2"/>
  <c r="P4611" i="2"/>
  <c r="Q4611" i="2"/>
  <c r="P3235" i="2"/>
  <c r="Q3235" i="2"/>
  <c r="P7621" i="2"/>
  <c r="Q7621" i="2"/>
  <c r="P5294" i="2"/>
  <c r="Q5294" i="2"/>
  <c r="P4724" i="2"/>
  <c r="Q4724" i="2"/>
  <c r="P2663" i="2"/>
  <c r="Q2663" i="2"/>
  <c r="P1945" i="2"/>
  <c r="Q1945" i="2"/>
  <c r="P8737" i="2"/>
  <c r="Q8737" i="2"/>
  <c r="P4541" i="2"/>
  <c r="Q4541" i="2"/>
  <c r="P5084" i="2"/>
  <c r="Q5084" i="2"/>
  <c r="P386" i="2"/>
  <c r="Q386" i="2"/>
  <c r="P217" i="2"/>
  <c r="Q217" i="2"/>
  <c r="P1852" i="2"/>
  <c r="Q1852" i="2"/>
  <c r="P2626" i="2"/>
  <c r="Q2626" i="2"/>
  <c r="P4759" i="2"/>
  <c r="Q4759" i="2"/>
  <c r="P3892" i="2"/>
  <c r="Q3892" i="2"/>
  <c r="P2415" i="2"/>
  <c r="Q2415" i="2"/>
  <c r="P2948" i="2"/>
  <c r="Q2948" i="2"/>
  <c r="P5168" i="2"/>
  <c r="Q5168" i="2"/>
  <c r="P6184" i="2"/>
  <c r="Q6184" i="2"/>
  <c r="P222" i="2"/>
  <c r="Q222" i="2"/>
  <c r="P8574" i="2"/>
  <c r="Q8574" i="2"/>
  <c r="P900" i="2"/>
  <c r="Q900" i="2"/>
  <c r="P3914" i="2"/>
  <c r="Q3914" i="2"/>
  <c r="P3048" i="2"/>
  <c r="Q3048" i="2"/>
  <c r="P7278" i="2"/>
  <c r="Q7278" i="2"/>
  <c r="P4981" i="2"/>
  <c r="Q4981" i="2"/>
  <c r="P3480" i="2"/>
  <c r="Q3480" i="2"/>
  <c r="P4958" i="2"/>
  <c r="Q4958" i="2"/>
  <c r="P2557" i="2"/>
  <c r="Q2557" i="2"/>
  <c r="P7186" i="2"/>
  <c r="Q7186" i="2"/>
  <c r="P7044" i="2"/>
  <c r="Q7044" i="2"/>
  <c r="P8313" i="2"/>
  <c r="Q8313" i="2"/>
  <c r="P1341" i="2"/>
  <c r="Q1341" i="2"/>
  <c r="P6251" i="2"/>
  <c r="Q6251" i="2"/>
  <c r="P7580" i="2"/>
  <c r="Q7580" i="2"/>
  <c r="P5981" i="2"/>
  <c r="Q5981" i="2"/>
  <c r="P2115" i="2"/>
  <c r="Q2115" i="2"/>
  <c r="P6935" i="2"/>
  <c r="Q6935" i="2"/>
  <c r="P2889" i="2"/>
  <c r="Q2889" i="2"/>
  <c r="P8573" i="2"/>
  <c r="Q8573" i="2"/>
  <c r="P8152" i="2"/>
  <c r="Q8152" i="2"/>
  <c r="P6960" i="2"/>
  <c r="Q6960" i="2"/>
  <c r="P8086" i="2"/>
  <c r="Q8086" i="2"/>
  <c r="P8329" i="2"/>
  <c r="Q8329" i="2"/>
  <c r="P5527" i="2"/>
  <c r="Q5527" i="2"/>
  <c r="P3249" i="2"/>
  <c r="Q3249" i="2"/>
  <c r="P4998" i="2"/>
  <c r="Q4998" i="2"/>
  <c r="P5908" i="2"/>
  <c r="Q5908" i="2"/>
  <c r="P7952" i="2"/>
  <c r="Q7952" i="2"/>
  <c r="P5439" i="2"/>
  <c r="Q5439" i="2"/>
  <c r="P2092" i="2"/>
  <c r="Q2092" i="2"/>
  <c r="P6204" i="2"/>
  <c r="Q6204" i="2"/>
  <c r="P4447" i="2"/>
  <c r="Q4447" i="2"/>
  <c r="P3405" i="2"/>
  <c r="Q3405" i="2"/>
  <c r="P1035" i="2"/>
  <c r="Q1035" i="2"/>
  <c r="P7694" i="2"/>
  <c r="Q7694" i="2"/>
  <c r="P2995" i="2"/>
  <c r="Q2995" i="2"/>
  <c r="P6912" i="2"/>
  <c r="Q6912" i="2"/>
  <c r="P4216" i="2"/>
  <c r="Q4216" i="2"/>
  <c r="P5456" i="2"/>
  <c r="Q5456" i="2"/>
  <c r="P4325" i="2"/>
  <c r="Q4325" i="2"/>
  <c r="P3273" i="2"/>
  <c r="Q3273" i="2"/>
  <c r="P1087" i="2"/>
  <c r="Q1087" i="2"/>
  <c r="P8067" i="2"/>
  <c r="Q8067" i="2"/>
  <c r="P3559" i="2"/>
  <c r="Q3559" i="2"/>
  <c r="P549" i="2"/>
  <c r="Q549" i="2"/>
  <c r="P6577" i="2"/>
  <c r="Q6577" i="2"/>
  <c r="P1111" i="2"/>
  <c r="Q1111" i="2"/>
  <c r="P2900" i="2"/>
  <c r="Q2900" i="2"/>
  <c r="P369" i="2"/>
  <c r="Q369" i="2"/>
  <c r="P6089" i="2"/>
  <c r="Q6089" i="2"/>
  <c r="P9093" i="2"/>
  <c r="Q9093" i="2"/>
  <c r="P2203" i="2"/>
  <c r="Q2203" i="2"/>
  <c r="P4520" i="2"/>
  <c r="Q4520" i="2"/>
  <c r="P8582" i="2"/>
  <c r="Q8582" i="2"/>
  <c r="P1818" i="2"/>
  <c r="Q1818" i="2"/>
  <c r="P1684" i="2"/>
  <c r="Q1684" i="2"/>
  <c r="P4159" i="2"/>
  <c r="Q4159" i="2"/>
  <c r="P5797" i="2"/>
  <c r="Q5797" i="2"/>
  <c r="P107" i="2"/>
  <c r="Q107" i="2"/>
  <c r="P576" i="2"/>
  <c r="Q576" i="2"/>
  <c r="P7688" i="2"/>
  <c r="Q7688" i="2"/>
  <c r="P4634" i="2"/>
  <c r="Q4634" i="2"/>
  <c r="P5068" i="2"/>
  <c r="Q5068" i="2"/>
  <c r="P4327" i="2"/>
  <c r="Q4327" i="2"/>
  <c r="P5983" i="2"/>
  <c r="Q5983" i="2"/>
  <c r="P5357" i="2"/>
  <c r="Q5357" i="2"/>
  <c r="P5172" i="2"/>
  <c r="Q5172" i="2"/>
  <c r="P2271" i="2"/>
  <c r="Q2271" i="2"/>
  <c r="P1590" i="2"/>
  <c r="Q1590" i="2"/>
  <c r="P8998" i="2"/>
  <c r="Q8998" i="2"/>
  <c r="P4097" i="2"/>
  <c r="Q4097" i="2"/>
  <c r="P6142" i="2"/>
  <c r="Q6142" i="2"/>
  <c r="P445" i="2"/>
  <c r="Q445" i="2"/>
  <c r="P1332" i="2"/>
  <c r="Q1332" i="2"/>
  <c r="P1343" i="2"/>
  <c r="Q1343" i="2"/>
  <c r="P3801" i="2"/>
  <c r="Q3801" i="2"/>
  <c r="P564" i="2"/>
  <c r="Q564" i="2"/>
  <c r="P6731" i="2"/>
  <c r="Q6731" i="2"/>
  <c r="P2221" i="2"/>
  <c r="Q2221" i="2"/>
  <c r="P5816" i="2"/>
  <c r="Q5816" i="2"/>
  <c r="P2452" i="2"/>
  <c r="Q2452" i="2"/>
  <c r="P1085" i="2"/>
  <c r="Q1085" i="2"/>
  <c r="P3401" i="2"/>
  <c r="Q3401" i="2"/>
  <c r="P2509" i="2"/>
  <c r="Q2509" i="2"/>
  <c r="P2086" i="2"/>
  <c r="Q2086" i="2"/>
  <c r="P2109" i="2"/>
  <c r="Q2109" i="2"/>
  <c r="P7926" i="2"/>
  <c r="Q7926" i="2"/>
  <c r="P4432" i="2"/>
  <c r="Q4432" i="2"/>
  <c r="P587" i="2"/>
  <c r="Q587" i="2"/>
  <c r="P8298" i="2"/>
  <c r="Q8298" i="2"/>
  <c r="P756" i="2"/>
  <c r="Q756" i="2"/>
  <c r="P1637" i="2"/>
  <c r="Q1637" i="2"/>
  <c r="P7270" i="2"/>
  <c r="Q7270" i="2"/>
  <c r="P8151" i="2"/>
  <c r="Q8151" i="2"/>
  <c r="P4795" i="2"/>
  <c r="Q4795" i="2"/>
  <c r="P3450" i="2"/>
  <c r="Q3450" i="2"/>
  <c r="P2633" i="2"/>
  <c r="Q2633" i="2"/>
  <c r="P2148" i="2"/>
  <c r="Q2148" i="2"/>
  <c r="P3111" i="2"/>
  <c r="Q3111" i="2"/>
  <c r="P6725" i="2"/>
  <c r="Q6725" i="2"/>
  <c r="P5837" i="2"/>
  <c r="Q5837" i="2"/>
  <c r="P446" i="2"/>
  <c r="Q446" i="2"/>
  <c r="P6832" i="2"/>
  <c r="Q6832" i="2"/>
  <c r="P7563" i="2"/>
  <c r="Q7563" i="2"/>
  <c r="P3842" i="2"/>
  <c r="Q3842" i="2"/>
  <c r="P3258" i="2"/>
  <c r="Q3258" i="2"/>
  <c r="P2929" i="2"/>
  <c r="Q2929" i="2"/>
  <c r="P5355" i="2"/>
  <c r="Q5355" i="2"/>
  <c r="P6432" i="2"/>
  <c r="Q6432" i="2"/>
  <c r="P8777" i="2"/>
  <c r="Q8777" i="2"/>
  <c r="P3350" i="2"/>
  <c r="Q3350" i="2"/>
  <c r="P917" i="2"/>
  <c r="Q917" i="2"/>
  <c r="P356" i="2"/>
  <c r="Q356" i="2"/>
  <c r="P2931" i="2"/>
  <c r="Q2931" i="2"/>
  <c r="P3349" i="2"/>
  <c r="Q3349" i="2"/>
  <c r="P682" i="2"/>
  <c r="Q682" i="2"/>
  <c r="P5066" i="2"/>
  <c r="Q5066" i="2"/>
  <c r="P7677" i="2"/>
  <c r="Q7677" i="2"/>
  <c r="P5809" i="2"/>
  <c r="Q5809" i="2"/>
  <c r="P3158" i="2"/>
  <c r="Q3158" i="2"/>
  <c r="P5381" i="2"/>
  <c r="Q5381" i="2"/>
  <c r="P1262" i="2"/>
  <c r="Q1262" i="2"/>
  <c r="P6534" i="2"/>
  <c r="Q6534" i="2"/>
  <c r="P7438" i="2"/>
  <c r="Q7438" i="2"/>
  <c r="P7658" i="2"/>
  <c r="Q7658" i="2"/>
  <c r="P5144" i="2"/>
  <c r="Q5144" i="2"/>
  <c r="P1757" i="2"/>
  <c r="Q1757" i="2"/>
  <c r="P941" i="2"/>
  <c r="Q941" i="2"/>
  <c r="P1727" i="2"/>
  <c r="Q1727" i="2"/>
  <c r="P1966" i="2"/>
  <c r="Q1966" i="2"/>
  <c r="P6634" i="2"/>
  <c r="Q6634" i="2"/>
  <c r="P4533" i="2"/>
  <c r="Q4533" i="2"/>
  <c r="P5819" i="2"/>
  <c r="Q5819" i="2"/>
  <c r="P421" i="2"/>
  <c r="Q421" i="2"/>
  <c r="P2804" i="2"/>
  <c r="Q2804" i="2"/>
  <c r="P6916" i="2"/>
  <c r="Q6916" i="2"/>
  <c r="P3565" i="2"/>
  <c r="Q3565" i="2"/>
  <c r="P7338" i="2"/>
  <c r="Q7338" i="2"/>
  <c r="P1601" i="2"/>
  <c r="Q1601" i="2"/>
  <c r="P674" i="2"/>
  <c r="Q674" i="2"/>
  <c r="P2485" i="2"/>
  <c r="Q2485" i="2"/>
  <c r="P4527" i="2"/>
  <c r="Q4527" i="2"/>
  <c r="P1144" i="2"/>
  <c r="Q1144" i="2"/>
  <c r="P6842" i="2"/>
  <c r="Q6842" i="2"/>
  <c r="P2676" i="2"/>
  <c r="Q2676" i="2"/>
  <c r="P1277" i="2"/>
  <c r="Q1277" i="2"/>
  <c r="P6582" i="2"/>
  <c r="Q6582" i="2"/>
  <c r="P1765" i="2"/>
  <c r="Q1765" i="2"/>
  <c r="P2888" i="2"/>
  <c r="Q2888" i="2"/>
  <c r="P4613" i="2"/>
  <c r="Q4613" i="2"/>
  <c r="P450" i="2"/>
  <c r="Q450" i="2"/>
  <c r="P7649" i="2"/>
  <c r="Q7649" i="2"/>
  <c r="P5322" i="2"/>
  <c r="Q5322" i="2"/>
  <c r="P6923" i="2"/>
  <c r="Q6923" i="2"/>
  <c r="P2556" i="2"/>
  <c r="Q2556" i="2"/>
  <c r="P7233" i="2"/>
  <c r="Q7233" i="2"/>
  <c r="P1479" i="2"/>
  <c r="Q1479" i="2"/>
  <c r="P5540" i="2"/>
  <c r="Q5540" i="2"/>
  <c r="P2752" i="2"/>
  <c r="Q2752" i="2"/>
  <c r="P3094" i="2"/>
  <c r="Q3094" i="2"/>
  <c r="P7733" i="2"/>
  <c r="Q7733" i="2"/>
  <c r="P7326" i="2"/>
  <c r="Q7326" i="2"/>
  <c r="P7515" i="2"/>
  <c r="Q7515" i="2"/>
  <c r="P7142" i="2"/>
  <c r="Q7142" i="2"/>
  <c r="P712" i="2"/>
  <c r="Q712" i="2"/>
  <c r="P4004" i="2"/>
  <c r="Q4004" i="2"/>
  <c r="P5442" i="2"/>
  <c r="Q5442" i="2"/>
  <c r="P1053" i="2"/>
  <c r="Q1053" i="2"/>
  <c r="P3938" i="2"/>
  <c r="Q3938" i="2"/>
  <c r="P5949" i="2"/>
  <c r="Q5949" i="2"/>
  <c r="P4987" i="2"/>
  <c r="Q4987" i="2"/>
  <c r="P3628" i="2"/>
  <c r="Q3628" i="2"/>
  <c r="P6557" i="2"/>
  <c r="Q6557" i="2"/>
  <c r="P513" i="2"/>
  <c r="Q513" i="2"/>
  <c r="P7418" i="2"/>
  <c r="Q7418" i="2"/>
  <c r="P330" i="2"/>
  <c r="Q330" i="2"/>
  <c r="P2181" i="2"/>
  <c r="Q2181" i="2"/>
  <c r="P1354" i="2"/>
  <c r="Q1354" i="2"/>
  <c r="P6936" i="2"/>
  <c r="Q6936" i="2"/>
  <c r="P254" i="2"/>
  <c r="Q254" i="2"/>
  <c r="P7460" i="2"/>
  <c r="Q7460" i="2"/>
  <c r="P8982" i="2"/>
  <c r="Q8982" i="2"/>
  <c r="P1668" i="2"/>
  <c r="Q1668" i="2"/>
  <c r="P1544" i="2"/>
  <c r="Q1544" i="2"/>
  <c r="P7202" i="2"/>
  <c r="Q7202" i="2"/>
  <c r="P6283" i="2"/>
  <c r="Q6283" i="2"/>
  <c r="P2235" i="2"/>
  <c r="Q2235" i="2"/>
  <c r="P4709" i="2"/>
  <c r="Q4709" i="2"/>
  <c r="P5014" i="2"/>
  <c r="Q5014" i="2"/>
  <c r="P5879" i="2"/>
  <c r="Q5879" i="2"/>
  <c r="P2831" i="2"/>
  <c r="Q2831" i="2"/>
  <c r="P6524" i="2"/>
  <c r="Q6524" i="2"/>
  <c r="P4539" i="2"/>
  <c r="Q4539" i="2"/>
  <c r="P3661" i="2"/>
  <c r="Q3661" i="2"/>
  <c r="P7891" i="2"/>
  <c r="Q7891" i="2"/>
  <c r="P3753" i="2"/>
  <c r="Q3753" i="2"/>
  <c r="P194" i="2"/>
  <c r="Q194" i="2"/>
  <c r="P863" i="2"/>
  <c r="Q863" i="2"/>
  <c r="P2367" i="2"/>
  <c r="Q2367" i="2"/>
  <c r="P5091" i="2"/>
  <c r="Q5091" i="2"/>
  <c r="P4358" i="2"/>
  <c r="Q4358" i="2"/>
  <c r="P1921" i="2"/>
  <c r="Q1921" i="2"/>
  <c r="P753" i="2"/>
  <c r="Q753" i="2"/>
  <c r="P6957" i="2"/>
  <c r="Q6957" i="2"/>
  <c r="P5719" i="2"/>
  <c r="Q5719" i="2"/>
  <c r="P1674" i="2"/>
  <c r="Q1674" i="2"/>
  <c r="P3206" i="2"/>
  <c r="Q3206" i="2"/>
  <c r="P9110" i="2"/>
  <c r="Q9110" i="2"/>
  <c r="P3678" i="2"/>
  <c r="Q3678" i="2"/>
  <c r="P6578" i="2"/>
  <c r="Q6578" i="2"/>
  <c r="P1164" i="2"/>
  <c r="Q1164" i="2"/>
  <c r="P8848" i="2"/>
  <c r="Q8848" i="2"/>
  <c r="P920" i="2"/>
  <c r="Q920" i="2"/>
  <c r="P2981" i="2"/>
  <c r="Q2981" i="2"/>
  <c r="P904" i="2"/>
  <c r="Q904" i="2"/>
  <c r="P8668" i="2"/>
  <c r="Q8668" i="2"/>
  <c r="P951" i="2"/>
  <c r="Q951" i="2"/>
  <c r="P5164" i="2"/>
  <c r="Q5164" i="2"/>
  <c r="P5017" i="2"/>
  <c r="Q5017" i="2"/>
  <c r="P567" i="2"/>
  <c r="Q567" i="2"/>
  <c r="P6026" i="2"/>
  <c r="Q6026" i="2"/>
  <c r="P272" i="2"/>
  <c r="Q272" i="2"/>
  <c r="P7880" i="2"/>
  <c r="Q7880" i="2"/>
  <c r="P1056" i="2"/>
  <c r="Q1056" i="2"/>
  <c r="P2912" i="2"/>
  <c r="Q2912" i="2"/>
  <c r="P8192" i="2"/>
  <c r="Q8192" i="2"/>
  <c r="P2102" i="2"/>
  <c r="Q2102" i="2"/>
  <c r="P7183" i="2"/>
  <c r="Q7183" i="2"/>
  <c r="P333" i="2"/>
  <c r="Q333" i="2"/>
  <c r="P807" i="2"/>
  <c r="Q807" i="2"/>
  <c r="P133" i="2"/>
  <c r="Q133" i="2"/>
  <c r="P8309" i="2"/>
  <c r="Q8309" i="2"/>
  <c r="P248" i="2"/>
  <c r="Q248" i="2"/>
  <c r="P6779" i="2"/>
  <c r="Q6779" i="2"/>
  <c r="P630" i="2"/>
  <c r="Q630" i="2"/>
  <c r="P1934" i="2"/>
  <c r="Q1934" i="2"/>
  <c r="P4632" i="2"/>
  <c r="Q4632" i="2"/>
  <c r="P7028" i="2"/>
  <c r="Q7028" i="2"/>
  <c r="P7663" i="2"/>
  <c r="Q7663" i="2"/>
  <c r="P1395" i="2"/>
  <c r="Q1395" i="2"/>
  <c r="P2895" i="2"/>
  <c r="Q2895" i="2"/>
  <c r="P4297" i="2"/>
  <c r="Q4297" i="2"/>
  <c r="P6386" i="2"/>
  <c r="Q6386" i="2"/>
  <c r="P3039" i="2"/>
  <c r="Q3039" i="2"/>
  <c r="P5366" i="2"/>
  <c r="Q5366" i="2"/>
  <c r="P945" i="2"/>
  <c r="Q945" i="2"/>
  <c r="P2904" i="2"/>
  <c r="Q2904" i="2"/>
  <c r="P7988" i="2"/>
  <c r="Q7988" i="2"/>
  <c r="P7500" i="2"/>
  <c r="Q7500" i="2"/>
  <c r="P7927" i="2"/>
  <c r="Q7927" i="2"/>
  <c r="P6768" i="2"/>
  <c r="Q6768" i="2"/>
  <c r="P1485" i="2"/>
  <c r="Q1485" i="2"/>
  <c r="P6811" i="2"/>
  <c r="Q6811" i="2"/>
  <c r="P202" i="2"/>
  <c r="Q202" i="2"/>
  <c r="P3908" i="2"/>
  <c r="Q3908" i="2"/>
  <c r="P1253" i="2"/>
  <c r="Q1253" i="2"/>
  <c r="P1500" i="2"/>
  <c r="Q1500" i="2"/>
  <c r="P7430" i="2"/>
  <c r="Q7430" i="2"/>
  <c r="P5183" i="2"/>
  <c r="Q5183" i="2"/>
  <c r="P7526" i="2"/>
  <c r="Q7526" i="2"/>
  <c r="P5372" i="2"/>
  <c r="Q5372" i="2"/>
  <c r="P505" i="2"/>
  <c r="Q505" i="2"/>
  <c r="P2069" i="2"/>
  <c r="Q2069" i="2"/>
  <c r="P1439" i="2"/>
  <c r="Q1439" i="2"/>
  <c r="P5417" i="2"/>
  <c r="Q5417" i="2"/>
  <c r="P8648" i="2"/>
  <c r="Q8648" i="2"/>
  <c r="P581" i="2"/>
  <c r="Q581" i="2"/>
  <c r="P3144" i="2"/>
  <c r="Q3144" i="2"/>
  <c r="P864" i="2"/>
  <c r="Q864" i="2"/>
  <c r="P2296" i="2"/>
  <c r="Q2296" i="2"/>
  <c r="P2563" i="2"/>
  <c r="Q2563" i="2"/>
  <c r="P877" i="2"/>
  <c r="Q877" i="2"/>
  <c r="P7102" i="2"/>
  <c r="Q7102" i="2"/>
  <c r="P4672" i="2"/>
  <c r="Q4672" i="2"/>
  <c r="P3460" i="2"/>
  <c r="Q3460" i="2"/>
  <c r="P1572" i="2"/>
  <c r="Q1572" i="2"/>
  <c r="P5311" i="2"/>
  <c r="Q5311" i="2"/>
  <c r="P7659" i="2"/>
  <c r="Q7659" i="2"/>
  <c r="P2845" i="2"/>
  <c r="Q2845" i="2"/>
  <c r="P3406" i="2"/>
  <c r="Q3406" i="2"/>
  <c r="P4676" i="2"/>
  <c r="Q4676" i="2"/>
  <c r="P6942" i="2"/>
  <c r="Q6942" i="2"/>
  <c r="P5490" i="2"/>
  <c r="Q5490" i="2"/>
  <c r="P1333" i="2"/>
  <c r="Q1333" i="2"/>
  <c r="P1609" i="2"/>
  <c r="Q1609" i="2"/>
  <c r="P5384" i="2"/>
  <c r="Q5384" i="2"/>
  <c r="P4355" i="2"/>
  <c r="Q4355" i="2"/>
  <c r="P8660" i="2"/>
  <c r="Q8660" i="2"/>
  <c r="P4983" i="2"/>
  <c r="Q4983" i="2"/>
  <c r="P8167" i="2"/>
  <c r="Q8167" i="2"/>
  <c r="P6076" i="2"/>
  <c r="Q6076" i="2"/>
  <c r="P3284" i="2"/>
  <c r="Q3284" i="2"/>
  <c r="P3551" i="2"/>
  <c r="Q3551" i="2"/>
  <c r="P2461" i="2"/>
  <c r="Q2461" i="2"/>
  <c r="P4215" i="2"/>
  <c r="Q4215" i="2"/>
  <c r="P1546" i="2"/>
  <c r="Q1546" i="2"/>
  <c r="P7228" i="2"/>
  <c r="Q7228" i="2"/>
  <c r="P1363" i="2"/>
  <c r="Q1363" i="2"/>
  <c r="P3904" i="2"/>
  <c r="Q3904" i="2"/>
  <c r="P2955" i="2"/>
  <c r="Q2955" i="2"/>
  <c r="P7554" i="2"/>
  <c r="Q7554" i="2"/>
  <c r="P3054" i="2"/>
  <c r="Q3054" i="2"/>
  <c r="P3638" i="2"/>
  <c r="Q3638" i="2"/>
  <c r="P1958" i="2"/>
  <c r="Q1958" i="2"/>
  <c r="P1466" i="2"/>
  <c r="Q1466" i="2"/>
  <c r="P7721" i="2"/>
  <c r="Q7721" i="2"/>
  <c r="P2837" i="2"/>
  <c r="Q2837" i="2"/>
  <c r="P4252" i="2"/>
  <c r="Q4252" i="2"/>
  <c r="P8485" i="2"/>
  <c r="Q8485" i="2"/>
  <c r="P2762" i="2"/>
  <c r="Q2762" i="2"/>
  <c r="P2473" i="2"/>
  <c r="Q2473" i="2"/>
  <c r="P3324" i="2"/>
  <c r="Q3324" i="2"/>
  <c r="P2279" i="2"/>
  <c r="Q2279" i="2"/>
  <c r="P5977" i="2"/>
  <c r="Q5977" i="2"/>
  <c r="P2231" i="2"/>
  <c r="Q2231" i="2"/>
  <c r="P594" i="2"/>
  <c r="Q594" i="2"/>
  <c r="P8770" i="2"/>
  <c r="Q8770" i="2"/>
  <c r="P3621" i="2"/>
  <c r="Q3621" i="2"/>
  <c r="P1107" i="2"/>
  <c r="Q1107" i="2"/>
  <c r="P2321" i="2"/>
  <c r="Q2321" i="2"/>
  <c r="P4305" i="2"/>
  <c r="Q4305" i="2"/>
  <c r="P7798" i="2"/>
  <c r="Q7798" i="2"/>
  <c r="P2934" i="2"/>
  <c r="Q2934" i="2"/>
  <c r="P4715" i="2"/>
  <c r="Q4715" i="2"/>
  <c r="P4480" i="2"/>
  <c r="Q4480" i="2"/>
  <c r="P9076" i="2"/>
  <c r="Q9076" i="2"/>
  <c r="P1575" i="2"/>
  <c r="Q1575" i="2"/>
  <c r="P7172" i="2"/>
  <c r="Q7172" i="2"/>
  <c r="P6853" i="2"/>
  <c r="Q6853" i="2"/>
  <c r="P1606" i="2"/>
  <c r="Q1606" i="2"/>
  <c r="P4670" i="2"/>
  <c r="Q4670" i="2"/>
  <c r="P6841" i="2"/>
  <c r="Q6841" i="2"/>
  <c r="P1656" i="2"/>
  <c r="Q1656" i="2"/>
  <c r="P4035" i="2"/>
  <c r="Q4035" i="2"/>
  <c r="P7151" i="2"/>
  <c r="Q7151" i="2"/>
  <c r="P1151" i="2"/>
  <c r="Q1151" i="2"/>
  <c r="P1556" i="2"/>
  <c r="Q1556" i="2"/>
  <c r="P9013" i="2"/>
  <c r="Q9013" i="2"/>
  <c r="P8951" i="2"/>
  <c r="Q8951" i="2"/>
  <c r="P6872" i="2"/>
  <c r="Q6872" i="2"/>
  <c r="P4614" i="2"/>
  <c r="Q4614" i="2"/>
  <c r="P4185" i="2"/>
  <c r="Q4185" i="2"/>
  <c r="P4376" i="2"/>
  <c r="Q4376" i="2"/>
  <c r="P3019" i="2"/>
  <c r="Q3019" i="2"/>
  <c r="P88" i="2"/>
  <c r="Q88" i="2"/>
  <c r="P252" i="2"/>
  <c r="Q252" i="2"/>
  <c r="P1738" i="2"/>
  <c r="Q1738" i="2"/>
  <c r="P2303" i="2"/>
  <c r="Q2303" i="2"/>
  <c r="P7653" i="2"/>
  <c r="Q7653" i="2"/>
  <c r="P1249" i="2"/>
  <c r="Q1249" i="2"/>
  <c r="P4738" i="2"/>
  <c r="Q4738" i="2"/>
  <c r="P3584" i="2"/>
  <c r="Q3584" i="2"/>
  <c r="P751" i="2"/>
  <c r="Q751" i="2"/>
  <c r="P325" i="2"/>
  <c r="Q325" i="2"/>
  <c r="P6917" i="2"/>
  <c r="Q6917" i="2"/>
  <c r="P6559" i="2"/>
  <c r="Q6559" i="2"/>
  <c r="P2570" i="2"/>
  <c r="Q2570" i="2"/>
  <c r="P8507" i="2"/>
  <c r="Q8507" i="2"/>
  <c r="P5666" i="2"/>
  <c r="Q5666" i="2"/>
  <c r="P2316" i="2"/>
  <c r="Q2316" i="2"/>
  <c r="P2331" i="2"/>
  <c r="Q2331" i="2"/>
  <c r="P7139" i="2"/>
  <c r="Q7139" i="2"/>
  <c r="P2814" i="2"/>
  <c r="Q2814" i="2"/>
  <c r="P9107" i="2"/>
  <c r="Q9107" i="2"/>
  <c r="P2190" i="2"/>
  <c r="Q2190" i="2"/>
  <c r="P2242" i="2"/>
  <c r="Q2242" i="2"/>
  <c r="P5177" i="2"/>
  <c r="Q5177" i="2"/>
  <c r="P3387" i="2"/>
  <c r="Q3387" i="2"/>
  <c r="P6141" i="2"/>
  <c r="Q6141" i="2"/>
  <c r="P4854" i="2"/>
  <c r="Q4854" i="2"/>
  <c r="P4115" i="2"/>
  <c r="Q4115" i="2"/>
  <c r="P2714" i="2"/>
  <c r="Q2714" i="2"/>
  <c r="P1689" i="2"/>
  <c r="Q1689" i="2"/>
  <c r="P6416" i="2"/>
  <c r="Q6416" i="2"/>
  <c r="P4197" i="2"/>
  <c r="Q4197" i="2"/>
  <c r="P3981" i="2"/>
  <c r="Q3981" i="2"/>
  <c r="P8988" i="2"/>
  <c r="Q8988" i="2"/>
  <c r="P1238" i="2"/>
  <c r="Q1238" i="2"/>
  <c r="P4775" i="2"/>
  <c r="Q4775" i="2"/>
  <c r="P5161" i="2"/>
  <c r="Q5161" i="2"/>
  <c r="P5702" i="2"/>
  <c r="Q5702" i="2"/>
  <c r="P1959" i="2"/>
  <c r="Q1959" i="2"/>
  <c r="P5692" i="2"/>
  <c r="Q5692" i="2"/>
  <c r="P788" i="2"/>
  <c r="Q788" i="2"/>
  <c r="P8242" i="2"/>
  <c r="Q8242" i="2"/>
  <c r="P9118" i="2"/>
  <c r="Q9118" i="2"/>
  <c r="P7961" i="2"/>
  <c r="Q7961" i="2"/>
  <c r="P6612" i="2"/>
  <c r="Q6612" i="2"/>
  <c r="P5097" i="2"/>
  <c r="Q5097" i="2"/>
  <c r="P3134" i="2"/>
  <c r="Q3134" i="2"/>
  <c r="P715" i="2"/>
  <c r="Q715" i="2"/>
  <c r="P7222" i="2"/>
  <c r="Q7222" i="2"/>
  <c r="P9033" i="2"/>
  <c r="Q9033" i="2"/>
  <c r="P4995" i="2"/>
  <c r="Q4995" i="2"/>
  <c r="P8169" i="2"/>
  <c r="Q8169" i="2"/>
  <c r="P2005" i="2"/>
  <c r="Q2005" i="2"/>
  <c r="P4329" i="2"/>
  <c r="Q4329" i="2"/>
  <c r="P7815" i="2"/>
  <c r="Q7815" i="2"/>
  <c r="P3410" i="2"/>
  <c r="Q3410" i="2"/>
  <c r="P6322" i="2"/>
  <c r="Q6322" i="2"/>
  <c r="P2689" i="2"/>
  <c r="Q2689" i="2"/>
  <c r="P7459" i="2"/>
  <c r="Q7459" i="2"/>
  <c r="P8245" i="2"/>
  <c r="Q8245" i="2"/>
  <c r="P4516" i="2"/>
  <c r="Q4516" i="2"/>
  <c r="P5143" i="2"/>
  <c r="Q5143" i="2"/>
  <c r="P4839" i="2"/>
  <c r="Q4839" i="2"/>
  <c r="P582" i="2"/>
  <c r="Q582" i="2"/>
  <c r="P2545" i="2"/>
  <c r="Q2545" i="2"/>
  <c r="P3432" i="2"/>
  <c r="Q3432" i="2"/>
  <c r="P818" i="2"/>
  <c r="Q818" i="2"/>
  <c r="P4040" i="2"/>
  <c r="Q4040" i="2"/>
  <c r="P646" i="2"/>
  <c r="Q646" i="2"/>
  <c r="P50" i="2"/>
  <c r="Q50" i="2"/>
  <c r="P7146" i="2"/>
  <c r="Q7146" i="2"/>
  <c r="P619" i="2"/>
  <c r="Q619" i="2"/>
  <c r="P8156" i="2"/>
  <c r="Q8156" i="2"/>
  <c r="P2272" i="2"/>
  <c r="Q2272" i="2"/>
  <c r="P8984" i="2"/>
  <c r="Q8984" i="2"/>
  <c r="P321" i="2"/>
  <c r="Q321" i="2"/>
  <c r="P5992" i="2"/>
  <c r="Q5992" i="2"/>
  <c r="P3629" i="2"/>
  <c r="Q3629" i="2"/>
  <c r="P8685" i="2"/>
  <c r="Q8685" i="2"/>
  <c r="P126" i="2"/>
  <c r="Q126" i="2"/>
  <c r="P301" i="2"/>
  <c r="Q301" i="2"/>
  <c r="P6349" i="2"/>
  <c r="Q6349" i="2"/>
  <c r="P4263" i="2"/>
  <c r="Q4263" i="2"/>
  <c r="P6311" i="2"/>
  <c r="Q6311" i="2"/>
  <c r="P314" i="2"/>
  <c r="Q314" i="2"/>
  <c r="P9059" i="2"/>
  <c r="Q9059" i="2"/>
  <c r="P5484" i="2"/>
  <c r="Q5484" i="2"/>
  <c r="P7534" i="2"/>
  <c r="Q7534" i="2"/>
  <c r="P4869" i="2"/>
  <c r="Q4869" i="2"/>
  <c r="P7412" i="2"/>
  <c r="Q7412" i="2"/>
  <c r="P3172" i="2"/>
  <c r="Q3172" i="2"/>
  <c r="P2106" i="2"/>
  <c r="Q2106" i="2"/>
  <c r="P7381" i="2"/>
  <c r="Q7381" i="2"/>
  <c r="P2064" i="2"/>
  <c r="Q2064" i="2"/>
  <c r="P7716" i="2"/>
  <c r="Q7716" i="2"/>
  <c r="P6120" i="2"/>
  <c r="Q6120" i="2"/>
  <c r="P191" i="2"/>
  <c r="Q191" i="2"/>
  <c r="P976" i="2"/>
  <c r="Q976" i="2"/>
  <c r="P4144" i="2"/>
  <c r="Q4144" i="2"/>
  <c r="P2088" i="2"/>
  <c r="Q2088" i="2"/>
  <c r="P2682" i="2"/>
  <c r="Q2682" i="2"/>
  <c r="P4902" i="2"/>
  <c r="Q4902" i="2"/>
  <c r="P5073" i="2"/>
  <c r="Q5073" i="2"/>
  <c r="P8807" i="2"/>
  <c r="Q8807" i="2"/>
  <c r="P3781" i="2"/>
  <c r="Q3781" i="2"/>
  <c r="P7243" i="2"/>
  <c r="Q7243" i="2"/>
  <c r="P6624" i="2"/>
  <c r="Q6624" i="2"/>
  <c r="P7802" i="2"/>
  <c r="Q7802" i="2"/>
  <c r="P1103" i="2"/>
  <c r="Q1103" i="2"/>
  <c r="P6365" i="2"/>
  <c r="Q6365" i="2"/>
  <c r="P8892" i="2"/>
  <c r="Q8892" i="2"/>
  <c r="P3528" i="2"/>
  <c r="Q3528" i="2"/>
  <c r="P5240" i="2"/>
  <c r="Q5240" i="2"/>
  <c r="P8358" i="2"/>
  <c r="Q8358" i="2"/>
  <c r="P7567" i="2"/>
  <c r="Q7567" i="2"/>
  <c r="P1849" i="2"/>
  <c r="Q1849" i="2"/>
  <c r="P1800" i="2"/>
  <c r="Q1800" i="2"/>
  <c r="P3834" i="2"/>
  <c r="Q3834" i="2"/>
  <c r="P8226" i="2"/>
  <c r="Q8226" i="2"/>
  <c r="P8463" i="2"/>
  <c r="Q8463" i="2"/>
  <c r="P9130" i="2"/>
  <c r="Q9130" i="2"/>
  <c r="P5515" i="2"/>
  <c r="Q5515" i="2"/>
  <c r="P702" i="2"/>
  <c r="Q702" i="2"/>
  <c r="P1811" i="2"/>
  <c r="Q1811" i="2"/>
  <c r="P3306" i="2"/>
  <c r="Q3306" i="2"/>
  <c r="P6282" i="2"/>
  <c r="Q6282" i="2"/>
  <c r="P4374" i="2"/>
  <c r="Q4374" i="2"/>
  <c r="P4523" i="2"/>
  <c r="Q4523" i="2"/>
  <c r="P2228" i="2"/>
  <c r="Q2228" i="2"/>
  <c r="P1421" i="2"/>
  <c r="Q1421" i="2"/>
  <c r="P3246" i="2"/>
  <c r="Q3246" i="2"/>
  <c r="P4204" i="2"/>
  <c r="Q4204" i="2"/>
  <c r="P1335" i="2"/>
  <c r="Q1335" i="2"/>
  <c r="P3696" i="2"/>
  <c r="Q3696" i="2"/>
  <c r="P3063" i="2"/>
  <c r="Q3063" i="2"/>
  <c r="P2841" i="2"/>
  <c r="Q2841" i="2"/>
  <c r="P7857" i="2"/>
  <c r="Q7857" i="2"/>
  <c r="P3916" i="2"/>
  <c r="Q3916" i="2"/>
  <c r="P6754" i="2"/>
  <c r="Q6754" i="2"/>
  <c r="P8761" i="2"/>
  <c r="Q8761" i="2"/>
  <c r="P8170" i="2"/>
  <c r="Q8170" i="2"/>
  <c r="P3960" i="2"/>
  <c r="Q3960" i="2"/>
  <c r="P6391" i="2"/>
  <c r="Q6391" i="2"/>
  <c r="P6805" i="2"/>
  <c r="Q6805" i="2"/>
  <c r="P2151" i="2"/>
  <c r="Q2151" i="2"/>
  <c r="P8649" i="2"/>
  <c r="Q8649" i="2"/>
  <c r="P4640" i="2"/>
  <c r="Q4640" i="2"/>
  <c r="P8986" i="2"/>
  <c r="Q8986" i="2"/>
  <c r="P429" i="2"/>
  <c r="Q429" i="2"/>
  <c r="P4544" i="2"/>
  <c r="Q4544" i="2"/>
  <c r="P4421" i="2"/>
  <c r="Q4421" i="2"/>
  <c r="P8077" i="2"/>
  <c r="Q8077" i="2"/>
  <c r="P7213" i="2"/>
  <c r="Q7213" i="2"/>
  <c r="P6298" i="2"/>
  <c r="Q6298" i="2"/>
  <c r="P5510" i="2"/>
  <c r="Q5510" i="2"/>
  <c r="P8930" i="2"/>
  <c r="Q8930" i="2"/>
  <c r="P4492" i="2"/>
  <c r="Q4492" i="2"/>
  <c r="P5029" i="2"/>
  <c r="Q5029" i="2"/>
  <c r="P723" i="2"/>
  <c r="Q723" i="2"/>
  <c r="P502" i="2"/>
  <c r="Q502" i="2"/>
  <c r="P3550" i="2"/>
  <c r="Q3550" i="2"/>
  <c r="P3136" i="2"/>
  <c r="Q3136" i="2"/>
  <c r="P602" i="2"/>
  <c r="Q602" i="2"/>
  <c r="P1250" i="2"/>
  <c r="Q1250" i="2"/>
  <c r="P5463" i="2"/>
  <c r="Q5463" i="2"/>
  <c r="P6229" i="2"/>
  <c r="Q6229" i="2"/>
  <c r="P7985" i="2"/>
  <c r="Q7985" i="2"/>
  <c r="P1953" i="2"/>
  <c r="Q1953" i="2"/>
  <c r="P6485" i="2"/>
  <c r="Q6485" i="2"/>
  <c r="P8391" i="2"/>
  <c r="Q8391" i="2"/>
  <c r="P7458" i="2"/>
  <c r="Q7458" i="2"/>
  <c r="P62" i="2"/>
  <c r="Q62" i="2"/>
  <c r="P25" i="2"/>
  <c r="Q25" i="2"/>
  <c r="P5734" i="2"/>
  <c r="Q5734" i="2"/>
  <c r="P323" i="2"/>
  <c r="Q323" i="2"/>
  <c r="P5847" i="2"/>
  <c r="Q5847" i="2"/>
  <c r="P43" i="2"/>
  <c r="Q43" i="2"/>
  <c r="P1416" i="2"/>
  <c r="Q1416" i="2"/>
  <c r="P2444" i="2"/>
  <c r="Q2444" i="2"/>
  <c r="P1997" i="2"/>
  <c r="Q1997" i="2"/>
  <c r="P4777" i="2"/>
  <c r="Q4777" i="2"/>
  <c r="P5310" i="2"/>
  <c r="Q5310" i="2"/>
  <c r="P6704" i="2"/>
  <c r="Q6704" i="2"/>
  <c r="P8414" i="2"/>
  <c r="Q8414" i="2"/>
  <c r="P5196" i="2"/>
  <c r="Q5196" i="2"/>
  <c r="P4103" i="2"/>
  <c r="Q4103" i="2"/>
  <c r="P3105" i="2"/>
  <c r="Q3105" i="2"/>
  <c r="P5953" i="2"/>
  <c r="Q5953" i="2"/>
  <c r="P3798" i="2"/>
  <c r="Q3798" i="2"/>
  <c r="P6238" i="2"/>
  <c r="Q6238" i="2"/>
  <c r="P239" i="2"/>
  <c r="Q239" i="2"/>
  <c r="P2897" i="2"/>
  <c r="Q2897" i="2"/>
  <c r="P5894" i="2"/>
  <c r="Q5894" i="2"/>
  <c r="P5717" i="2"/>
  <c r="Q5717" i="2"/>
  <c r="P6718" i="2"/>
  <c r="Q6718" i="2"/>
  <c r="P8161" i="2"/>
  <c r="Q8161" i="2"/>
  <c r="P4956" i="2"/>
  <c r="Q4956" i="2"/>
  <c r="P4147" i="2"/>
  <c r="Q4147" i="2"/>
  <c r="P7363" i="2"/>
  <c r="Q7363" i="2"/>
  <c r="P8638" i="2"/>
  <c r="Q8638" i="2"/>
  <c r="P6169" i="2"/>
  <c r="Q6169" i="2"/>
  <c r="P2467" i="2"/>
  <c r="Q2467" i="2"/>
  <c r="P609" i="2"/>
  <c r="Q609" i="2"/>
  <c r="P8618" i="2"/>
  <c r="Q8618" i="2"/>
  <c r="P5854" i="2"/>
  <c r="Q5854" i="2"/>
  <c r="P262" i="2"/>
  <c r="Q262" i="2"/>
  <c r="P3482" i="2"/>
  <c r="Q3482" i="2"/>
  <c r="P2500" i="2"/>
  <c r="Q2500" i="2"/>
  <c r="P2654" i="2"/>
  <c r="Q2654" i="2"/>
  <c r="P337" i="2"/>
  <c r="Q337" i="2"/>
  <c r="P504" i="2"/>
  <c r="Q504" i="2"/>
  <c r="P2378" i="2"/>
  <c r="Q2378" i="2"/>
  <c r="P4238" i="2"/>
  <c r="Q4238" i="2"/>
  <c r="P764" i="2"/>
  <c r="Q764" i="2"/>
  <c r="P8832" i="2"/>
  <c r="Q8832" i="2"/>
  <c r="P116" i="2"/>
  <c r="Q116" i="2"/>
  <c r="P8742" i="2"/>
  <c r="Q8742" i="2"/>
  <c r="P954" i="2"/>
  <c r="Q954" i="2"/>
  <c r="P796" i="2"/>
  <c r="Q796" i="2"/>
  <c r="P5346" i="2"/>
  <c r="Q5346" i="2"/>
  <c r="P1564" i="2"/>
  <c r="Q1564" i="2"/>
  <c r="P5100" i="2"/>
  <c r="Q5100" i="2"/>
  <c r="P8532" i="2"/>
  <c r="Q8532" i="2"/>
  <c r="P2252" i="2"/>
  <c r="Q2252" i="2"/>
  <c r="P3170" i="2"/>
  <c r="Q3170" i="2"/>
  <c r="P4255" i="2"/>
  <c r="Q4255" i="2"/>
  <c r="P7021" i="2"/>
  <c r="Q7021" i="2"/>
  <c r="P313" i="2"/>
  <c r="Q313" i="2"/>
  <c r="P6061" i="2"/>
  <c r="Q6061" i="2"/>
  <c r="P1860" i="2"/>
  <c r="Q1860" i="2"/>
  <c r="P7612" i="2"/>
  <c r="Q7612" i="2"/>
  <c r="P4913" i="2"/>
  <c r="Q4913" i="2"/>
  <c r="P1521" i="2"/>
  <c r="Q1521" i="2"/>
  <c r="P6628" i="2"/>
  <c r="Q6628" i="2"/>
  <c r="P6724" i="2"/>
  <c r="Q6724" i="2"/>
  <c r="P1009" i="2"/>
  <c r="Q1009" i="2"/>
  <c r="P8881" i="2"/>
  <c r="Q8881" i="2"/>
  <c r="P6250" i="2"/>
  <c r="Q6250" i="2"/>
  <c r="P2796" i="2"/>
  <c r="Q2796" i="2"/>
  <c r="P595" i="2"/>
  <c r="Q595" i="2"/>
  <c r="P8838" i="2"/>
  <c r="Q8838" i="2"/>
  <c r="P5001" i="2"/>
  <c r="Q5001" i="2"/>
  <c r="P1315" i="2"/>
  <c r="Q1315" i="2"/>
  <c r="P8367" i="2"/>
  <c r="Q8367" i="2"/>
  <c r="P1531" i="2"/>
  <c r="Q1531" i="2"/>
  <c r="P3543" i="2"/>
  <c r="Q3543" i="2"/>
  <c r="P7321" i="2"/>
  <c r="Q7321" i="2"/>
  <c r="P1947" i="2"/>
  <c r="Q1947" i="2"/>
  <c r="P7502" i="2"/>
  <c r="Q7502" i="2"/>
  <c r="P8447" i="2"/>
  <c r="Q8447" i="2"/>
  <c r="P6247" i="2"/>
  <c r="Q6247" i="2"/>
  <c r="P8138" i="2"/>
  <c r="Q8138" i="2"/>
  <c r="P701" i="2"/>
  <c r="Q701" i="2"/>
  <c r="P5597" i="2"/>
  <c r="Q5597" i="2"/>
  <c r="P7950" i="2"/>
  <c r="Q7950" i="2"/>
  <c r="P4788" i="2"/>
  <c r="Q4788" i="2"/>
  <c r="P4433" i="2"/>
  <c r="Q4433" i="2"/>
  <c r="P692" i="2"/>
  <c r="Q692" i="2"/>
  <c r="P346" i="2"/>
  <c r="Q346" i="2"/>
  <c r="P1898" i="2"/>
  <c r="Q1898" i="2"/>
  <c r="P2566" i="2"/>
  <c r="Q2566" i="2"/>
  <c r="P74" i="2"/>
  <c r="Q74" i="2"/>
  <c r="P7644" i="2"/>
  <c r="Q7644" i="2"/>
  <c r="P6674" i="2"/>
  <c r="Q6674" i="2"/>
  <c r="P2849" i="2"/>
  <c r="Q2849" i="2"/>
  <c r="P2359" i="2"/>
  <c r="Q2359" i="2"/>
  <c r="P1510" i="2"/>
  <c r="Q1510" i="2"/>
  <c r="P3874" i="2"/>
  <c r="Q3874" i="2"/>
  <c r="P5987" i="2"/>
  <c r="Q5987" i="2"/>
  <c r="P6284" i="2"/>
  <c r="Q6284" i="2"/>
  <c r="P998" i="2"/>
  <c r="Q998" i="2"/>
  <c r="P368" i="2"/>
  <c r="Q368" i="2"/>
  <c r="P7712" i="2"/>
  <c r="Q7712" i="2"/>
  <c r="P6990" i="2"/>
  <c r="Q6990" i="2"/>
  <c r="P5866" i="2"/>
  <c r="Q5866" i="2"/>
  <c r="P6550" i="2"/>
  <c r="Q6550" i="2"/>
  <c r="P4191" i="2"/>
  <c r="Q4191" i="2"/>
  <c r="P1630" i="2"/>
  <c r="Q1630" i="2"/>
  <c r="P7945" i="2"/>
  <c r="Q7945" i="2"/>
  <c r="P6242" i="2"/>
  <c r="Q6242" i="2"/>
  <c r="P4508" i="2"/>
  <c r="Q4508" i="2"/>
  <c r="P3561" i="2"/>
  <c r="Q3561" i="2"/>
  <c r="P1444" i="2"/>
  <c r="Q1444" i="2"/>
  <c r="P5593" i="2"/>
  <c r="Q5593" i="2"/>
  <c r="P784" i="2"/>
  <c r="Q784" i="2"/>
  <c r="P4976" i="2"/>
  <c r="Q4976" i="2"/>
  <c r="P8585" i="2"/>
  <c r="Q8585" i="2"/>
  <c r="P3989" i="2"/>
  <c r="Q3989" i="2"/>
  <c r="P1754" i="2"/>
  <c r="Q1754" i="2"/>
  <c r="P4368" i="2"/>
  <c r="Q4368" i="2"/>
  <c r="P7501" i="2"/>
  <c r="Q7501" i="2"/>
  <c r="P6760" i="2"/>
  <c r="Q6760" i="2"/>
  <c r="P6378" i="2"/>
  <c r="Q6378" i="2"/>
  <c r="P3190" i="2"/>
  <c r="Q3190" i="2"/>
  <c r="P2360" i="2"/>
  <c r="Q2360" i="2"/>
  <c r="P6227" i="2"/>
  <c r="Q6227" i="2"/>
  <c r="P1900" i="2"/>
  <c r="Q1900" i="2"/>
  <c r="P1507" i="2"/>
  <c r="Q1507" i="2"/>
  <c r="P3367" i="2"/>
  <c r="Q3367" i="2"/>
  <c r="P3719" i="2"/>
  <c r="Q3719" i="2"/>
  <c r="P8990" i="2"/>
  <c r="Q8990" i="2"/>
  <c r="P8723" i="2"/>
  <c r="Q8723" i="2"/>
  <c r="P7550" i="2"/>
  <c r="Q7550" i="2"/>
  <c r="P7388" i="2"/>
  <c r="Q7388" i="2"/>
  <c r="P4841" i="2"/>
  <c r="Q4841" i="2"/>
  <c r="P6495" i="2"/>
  <c r="Q6495" i="2"/>
  <c r="P4758" i="2"/>
  <c r="Q4758" i="2"/>
  <c r="P3325" i="2"/>
  <c r="Q3325" i="2"/>
  <c r="P1448" i="2"/>
  <c r="Q1448" i="2"/>
  <c r="P1134" i="2"/>
  <c r="Q1134" i="2"/>
  <c r="P7015" i="2"/>
  <c r="Q7015" i="2"/>
  <c r="P2280" i="2"/>
  <c r="Q2280" i="2"/>
  <c r="P8092" i="2"/>
  <c r="Q8092" i="2"/>
  <c r="P1747" i="2"/>
  <c r="Q1747" i="2"/>
  <c r="P3315" i="2"/>
  <c r="Q3315" i="2"/>
  <c r="P2670" i="2"/>
  <c r="Q2670" i="2"/>
  <c r="P8783" i="2"/>
  <c r="Q8783" i="2"/>
  <c r="P1203" i="2"/>
  <c r="Q1203" i="2"/>
  <c r="P2586" i="2"/>
  <c r="Q2586" i="2"/>
  <c r="P3087" i="2"/>
  <c r="Q3087" i="2"/>
  <c r="P1923" i="2"/>
  <c r="Q1923" i="2"/>
  <c r="P8" i="2"/>
  <c r="Q8" i="2"/>
  <c r="P3689" i="2"/>
  <c r="Q3689" i="2"/>
  <c r="P2708" i="2"/>
  <c r="Q2708" i="2"/>
  <c r="P6" i="2"/>
  <c r="Q6" i="2"/>
  <c r="P4312" i="2"/>
  <c r="Q4312" i="2"/>
  <c r="P3015" i="2"/>
  <c r="Q3015" i="2"/>
  <c r="P4595" i="2"/>
  <c r="Q4595" i="2"/>
  <c r="P6046" i="2"/>
  <c r="Q6046" i="2"/>
  <c r="P4457" i="2"/>
  <c r="Q4457" i="2"/>
  <c r="P3168" i="2"/>
  <c r="Q3168" i="2"/>
  <c r="P5011" i="2"/>
  <c r="Q5011" i="2"/>
  <c r="P5721" i="2"/>
  <c r="Q5721" i="2"/>
  <c r="P6974" i="2"/>
  <c r="Q6974" i="2"/>
  <c r="P7713" i="2"/>
  <c r="Q7713" i="2"/>
  <c r="P6196" i="2"/>
  <c r="Q6196" i="2"/>
  <c r="P3413" i="2"/>
  <c r="Q3413" i="2"/>
  <c r="P8139" i="2"/>
  <c r="Q8139" i="2"/>
  <c r="P4008" i="2"/>
  <c r="Q4008" i="2"/>
  <c r="P7308" i="2"/>
  <c r="Q7308" i="2"/>
  <c r="P5808" i="2"/>
  <c r="Q5808" i="2"/>
  <c r="P5826" i="2"/>
  <c r="Q5826" i="2"/>
  <c r="P5295" i="2"/>
  <c r="Q5295" i="2"/>
  <c r="P8713" i="2"/>
  <c r="Q8713" i="2"/>
  <c r="P4911" i="2"/>
  <c r="Q4911" i="2"/>
  <c r="P6017" i="2"/>
  <c r="Q6017" i="2"/>
  <c r="P8583" i="2"/>
  <c r="Q8583" i="2"/>
  <c r="P495" i="2"/>
  <c r="Q495" i="2"/>
  <c r="P5387" i="2"/>
  <c r="Q5387" i="2"/>
  <c r="P5900" i="2"/>
  <c r="Q5900" i="2"/>
  <c r="P8658" i="2"/>
  <c r="Q8658" i="2"/>
  <c r="P8201" i="2"/>
  <c r="Q8201" i="2"/>
  <c r="P8524" i="2"/>
  <c r="Q8524" i="2"/>
  <c r="P752" i="2"/>
  <c r="Q752" i="2"/>
  <c r="P2146" i="2"/>
  <c r="Q2146" i="2"/>
  <c r="P1605" i="2"/>
  <c r="Q1605" i="2"/>
  <c r="P7483" i="2"/>
  <c r="Q7483" i="2"/>
  <c r="P6934" i="2"/>
  <c r="Q6934" i="2"/>
  <c r="P1272" i="2"/>
  <c r="Q1272" i="2"/>
  <c r="P4274" i="2"/>
  <c r="Q4274" i="2"/>
  <c r="P4951" i="2"/>
  <c r="Q4951" i="2"/>
  <c r="P7209" i="2"/>
  <c r="Q7209" i="2"/>
  <c r="P8966" i="2"/>
  <c r="Q8966" i="2"/>
  <c r="P3215" i="2"/>
  <c r="Q3215" i="2"/>
  <c r="P971" i="2"/>
  <c r="Q971" i="2"/>
  <c r="P7092" i="2"/>
  <c r="Q7092" i="2"/>
  <c r="P8425" i="2"/>
  <c r="Q8425" i="2"/>
  <c r="P2797" i="2"/>
  <c r="Q2797" i="2"/>
  <c r="P8628" i="2"/>
  <c r="Q8628" i="2"/>
  <c r="P7394" i="2"/>
  <c r="Q7394" i="2"/>
  <c r="P322" i="2"/>
  <c r="Q322" i="2"/>
  <c r="P2711" i="2"/>
  <c r="Q2711" i="2"/>
  <c r="P7387" i="2"/>
  <c r="Q7387" i="2"/>
  <c r="P5101" i="2"/>
  <c r="Q5101" i="2"/>
  <c r="P853" i="2"/>
  <c r="Q853" i="2"/>
  <c r="P3042" i="2"/>
  <c r="Q3042" i="2"/>
  <c r="P5902" i="2"/>
  <c r="Q5902" i="2"/>
  <c r="P4404" i="2"/>
  <c r="Q4404" i="2"/>
  <c r="P1400" i="2"/>
  <c r="Q1400" i="2"/>
  <c r="P6230" i="2"/>
  <c r="Q6230" i="2"/>
  <c r="P4352" i="2"/>
  <c r="Q4352" i="2"/>
  <c r="P7383" i="2"/>
  <c r="Q7383" i="2"/>
  <c r="P580" i="2"/>
  <c r="Q580" i="2"/>
  <c r="P1710" i="2"/>
  <c r="Q1710" i="2"/>
  <c r="P4830" i="2"/>
  <c r="Q4830" i="2"/>
  <c r="P829" i="2"/>
  <c r="Q829" i="2"/>
  <c r="P706" i="2"/>
  <c r="Q706" i="2"/>
  <c r="P6231" i="2"/>
  <c r="Q6231" i="2"/>
  <c r="P1954" i="2"/>
  <c r="Q1954" i="2"/>
  <c r="P4370" i="2"/>
  <c r="Q4370" i="2"/>
  <c r="P5175" i="2"/>
  <c r="Q5175" i="2"/>
  <c r="P2493" i="2"/>
  <c r="Q2493" i="2"/>
  <c r="P6236" i="2"/>
  <c r="Q6236" i="2"/>
  <c r="P3209" i="2"/>
  <c r="Q3209" i="2"/>
  <c r="P799" i="2"/>
  <c r="Q799" i="2"/>
  <c r="P5628" i="2"/>
  <c r="Q5628" i="2"/>
  <c r="P3091" i="2"/>
  <c r="Q3091" i="2"/>
  <c r="P1097" i="2"/>
  <c r="Q1097" i="2"/>
  <c r="P4022" i="2"/>
  <c r="Q4022" i="2"/>
  <c r="P8389" i="2"/>
  <c r="Q8389" i="2"/>
  <c r="P63" i="2"/>
  <c r="Q63" i="2"/>
  <c r="P5360" i="2"/>
  <c r="Q5360" i="2"/>
  <c r="P3697" i="2"/>
  <c r="Q3697" i="2"/>
  <c r="P114" i="2"/>
  <c r="Q114" i="2"/>
  <c r="P5766" i="2"/>
  <c r="Q5766" i="2"/>
  <c r="P1813" i="2"/>
  <c r="Q1813" i="2"/>
  <c r="P290" i="2"/>
  <c r="Q290" i="2"/>
  <c r="P8550" i="2"/>
  <c r="Q8550" i="2"/>
  <c r="P7259" i="2"/>
  <c r="Q7259" i="2"/>
  <c r="P1483" i="2"/>
  <c r="Q1483" i="2"/>
  <c r="P1172" i="2"/>
  <c r="Q1172" i="2"/>
  <c r="P8969" i="2"/>
  <c r="Q8969" i="2"/>
  <c r="P5326" i="2"/>
  <c r="Q5326" i="2"/>
  <c r="P6063" i="2"/>
  <c r="Q6063" i="2"/>
  <c r="P3166" i="2"/>
  <c r="Q3166" i="2"/>
  <c r="P5231" i="2"/>
  <c r="Q5231" i="2"/>
  <c r="P2055" i="2"/>
  <c r="Q2055" i="2"/>
  <c r="P6351" i="2"/>
  <c r="Q6351" i="2"/>
  <c r="P8972" i="2"/>
  <c r="Q8972" i="2"/>
  <c r="P2559" i="2"/>
  <c r="Q2559" i="2"/>
  <c r="P5798" i="2"/>
  <c r="Q5798" i="2"/>
  <c r="P4311" i="2"/>
  <c r="Q4311" i="2"/>
  <c r="P2803" i="2"/>
  <c r="Q2803" i="2"/>
  <c r="P8514" i="2"/>
  <c r="Q8514" i="2"/>
  <c r="P6744" i="2"/>
  <c r="Q6744" i="2"/>
  <c r="P1685" i="2"/>
  <c r="Q1685" i="2"/>
  <c r="P2247" i="2"/>
  <c r="Q2247" i="2"/>
  <c r="P5167" i="2"/>
  <c r="Q5167" i="2"/>
  <c r="P6157" i="2"/>
  <c r="Q6157" i="2"/>
  <c r="P7610" i="2"/>
  <c r="Q7610" i="2"/>
  <c r="P6629" i="2"/>
  <c r="Q6629" i="2"/>
  <c r="P7152" i="2"/>
  <c r="Q7152" i="2"/>
  <c r="P7150" i="2"/>
  <c r="Q7150" i="2"/>
  <c r="P6232" i="2"/>
  <c r="Q6232" i="2"/>
  <c r="P2928" i="2"/>
  <c r="Q2928" i="2"/>
  <c r="P7328" i="2"/>
  <c r="Q7328" i="2"/>
  <c r="P2798" i="2"/>
  <c r="Q2798" i="2"/>
  <c r="P822" i="2"/>
  <c r="Q822" i="2"/>
  <c r="P4929" i="2"/>
  <c r="Q4929" i="2"/>
  <c r="P7336" i="2"/>
  <c r="Q7336" i="2"/>
  <c r="P7179" i="2"/>
  <c r="Q7179" i="2"/>
  <c r="P8512" i="2"/>
  <c r="Q8512" i="2"/>
  <c r="P7861" i="2"/>
  <c r="Q7861" i="2"/>
  <c r="P4424" i="2"/>
  <c r="Q4424" i="2"/>
  <c r="P6201" i="2"/>
  <c r="Q6201" i="2"/>
  <c r="P8823" i="2"/>
  <c r="Q8823" i="2"/>
  <c r="P7876" i="2"/>
  <c r="Q7876" i="2"/>
  <c r="P8107" i="2"/>
  <c r="Q8107" i="2"/>
  <c r="P3106" i="2"/>
  <c r="Q3106" i="2"/>
  <c r="P1367" i="2"/>
  <c r="Q1367" i="2"/>
  <c r="P4148" i="2"/>
  <c r="Q4148" i="2"/>
  <c r="P3426" i="2"/>
  <c r="Q3426" i="2"/>
  <c r="P8647" i="2"/>
  <c r="Q8647" i="2"/>
  <c r="P4111" i="2"/>
  <c r="Q4111" i="2"/>
  <c r="P5374" i="2"/>
  <c r="Q5374" i="2"/>
  <c r="P7970" i="2"/>
  <c r="Q7970" i="2"/>
  <c r="P5152" i="2"/>
  <c r="Q5152" i="2"/>
  <c r="P3124" i="2"/>
  <c r="Q3124" i="2"/>
  <c r="P4767" i="2"/>
  <c r="Q4767" i="2"/>
  <c r="P4031" i="2"/>
  <c r="Q4031" i="2"/>
  <c r="P8468" i="2"/>
  <c r="Q8468" i="2"/>
  <c r="P6388" i="2"/>
  <c r="Q6388" i="2"/>
  <c r="P6833" i="2"/>
  <c r="Q6833" i="2"/>
  <c r="P3681" i="2"/>
  <c r="Q3681" i="2"/>
  <c r="P5444" i="2"/>
  <c r="Q5444" i="2"/>
  <c r="P5989" i="2"/>
  <c r="Q5989" i="2"/>
  <c r="P3346" i="2"/>
  <c r="Q3346" i="2"/>
  <c r="P4490" i="2"/>
  <c r="Q4490" i="2"/>
  <c r="P7968" i="2"/>
  <c r="Q7968" i="2"/>
  <c r="P5876" i="2"/>
  <c r="Q5876" i="2"/>
  <c r="P3422" i="2"/>
  <c r="Q3422" i="2"/>
  <c r="P3770" i="2"/>
  <c r="Q3770" i="2"/>
  <c r="P1473" i="2"/>
  <c r="Q1473" i="2"/>
  <c r="P390" i="2"/>
  <c r="Q390" i="2"/>
  <c r="P7493" i="2"/>
  <c r="Q7493" i="2"/>
  <c r="P7794" i="2"/>
  <c r="Q7794" i="2"/>
  <c r="P2385" i="2"/>
  <c r="Q2385" i="2"/>
  <c r="P84" i="2"/>
  <c r="Q84" i="2"/>
  <c r="P3288" i="2"/>
  <c r="Q3288" i="2"/>
  <c r="P2513" i="2"/>
  <c r="Q2513" i="2"/>
  <c r="P2694" i="2"/>
  <c r="Q2694" i="2"/>
  <c r="P4016" i="2"/>
  <c r="Q4016" i="2"/>
  <c r="P3228" i="2"/>
  <c r="Q3228" i="2"/>
  <c r="P7757" i="2"/>
  <c r="Q7757" i="2"/>
  <c r="P7495" i="2"/>
  <c r="Q7495" i="2"/>
  <c r="P3477" i="2"/>
  <c r="Q3477" i="2"/>
  <c r="P5117" i="2"/>
  <c r="Q5117" i="2"/>
  <c r="P8933" i="2"/>
  <c r="Q8933" i="2"/>
  <c r="P6773" i="2"/>
  <c r="Q6773" i="2"/>
  <c r="P7491" i="2"/>
  <c r="Q7491" i="2"/>
  <c r="P3313" i="2"/>
  <c r="Q3313" i="2"/>
  <c r="P4162" i="2"/>
  <c r="Q4162" i="2"/>
  <c r="P4756" i="2"/>
  <c r="Q4756" i="2"/>
  <c r="P3537" i="2"/>
  <c r="Q3537" i="2"/>
  <c r="P7215" i="2"/>
  <c r="Q7215" i="2"/>
  <c r="P839" i="2"/>
  <c r="Q839" i="2"/>
  <c r="P6587" i="2"/>
  <c r="Q6587" i="2"/>
  <c r="P8890" i="2"/>
  <c r="Q8890" i="2"/>
  <c r="P966" i="2"/>
  <c r="Q966" i="2"/>
  <c r="P3637" i="2"/>
  <c r="Q3637" i="2"/>
  <c r="P6812" i="2"/>
  <c r="Q6812" i="2"/>
  <c r="P8399" i="2"/>
  <c r="Q8399" i="2"/>
  <c r="P5779" i="2"/>
  <c r="Q5779" i="2"/>
  <c r="P2167" i="2"/>
  <c r="Q2167" i="2"/>
  <c r="P6462" i="2"/>
  <c r="Q6462" i="2"/>
  <c r="P5516" i="2"/>
  <c r="Q5516" i="2"/>
  <c r="P7662" i="2"/>
  <c r="Q7662" i="2"/>
  <c r="P5827" i="2"/>
  <c r="Q5827" i="2"/>
  <c r="P8925" i="2"/>
  <c r="Q8925" i="2"/>
  <c r="P763" i="2"/>
  <c r="Q763" i="2"/>
  <c r="P6895" i="2"/>
  <c r="Q6895" i="2"/>
  <c r="P4953" i="2"/>
  <c r="Q4953" i="2"/>
  <c r="P1143" i="2"/>
  <c r="Q1143" i="2"/>
  <c r="P1779" i="2"/>
  <c r="Q1779" i="2"/>
  <c r="P4819" i="2"/>
  <c r="Q4819" i="2"/>
  <c r="P1566" i="2"/>
  <c r="Q1566" i="2"/>
  <c r="P8541" i="2"/>
  <c r="Q8541" i="2"/>
  <c r="P516" i="2"/>
  <c r="Q516" i="2"/>
  <c r="P6576" i="2"/>
  <c r="Q6576" i="2"/>
  <c r="P5344" i="2"/>
  <c r="Q5344" i="2"/>
  <c r="P5036" i="2"/>
  <c r="Q5036" i="2"/>
  <c r="P6263" i="2"/>
  <c r="Q6263" i="2"/>
  <c r="P8657" i="2"/>
  <c r="Q8657" i="2"/>
  <c r="P2636" i="2"/>
  <c r="Q2636" i="2"/>
  <c r="P967" i="2"/>
  <c r="Q967" i="2"/>
  <c r="P1231" i="2"/>
  <c r="Q1231" i="2"/>
  <c r="P6747" i="2"/>
  <c r="Q6747" i="2"/>
  <c r="P2805" i="2"/>
  <c r="Q2805" i="2"/>
  <c r="P7059" i="2"/>
  <c r="Q7059" i="2"/>
  <c r="P919" i="2"/>
  <c r="Q919" i="2"/>
  <c r="P5610" i="2"/>
  <c r="Q5610" i="2"/>
  <c r="P7335" i="2"/>
  <c r="Q7335" i="2"/>
  <c r="P5391" i="2"/>
  <c r="Q5391" i="2"/>
  <c r="P9032" i="2"/>
  <c r="Q9032" i="2"/>
  <c r="P8352" i="2"/>
  <c r="Q8352" i="2"/>
  <c r="P7112" i="2"/>
  <c r="Q7112" i="2"/>
  <c r="P7618" i="2"/>
  <c r="Q7618" i="2"/>
  <c r="P7579" i="2"/>
  <c r="Q7579" i="2"/>
  <c r="P5863" i="2"/>
  <c r="Q5863" i="2"/>
  <c r="P6088" i="2"/>
  <c r="Q6088" i="2"/>
  <c r="P1530" i="2"/>
  <c r="Q1530" i="2"/>
  <c r="P797" i="2"/>
  <c r="Q797" i="2"/>
  <c r="P5224" i="2"/>
  <c r="Q5224" i="2"/>
  <c r="P6667" i="2"/>
  <c r="Q6667" i="2"/>
  <c r="P3098" i="2"/>
  <c r="Q3098" i="2"/>
  <c r="P5796" i="2"/>
  <c r="Q5796" i="2"/>
  <c r="P5361" i="2"/>
  <c r="Q5361" i="2"/>
  <c r="P4155" i="2"/>
  <c r="Q4155" i="2"/>
  <c r="P3343" i="2"/>
  <c r="Q3343" i="2"/>
  <c r="P6199" i="2"/>
  <c r="Q6199" i="2"/>
  <c r="P9125" i="2"/>
  <c r="Q9125" i="2"/>
  <c r="P6096" i="2"/>
  <c r="Q6096" i="2"/>
  <c r="P1120" i="2"/>
  <c r="Q1120" i="2"/>
  <c r="P111" i="2"/>
  <c r="Q111" i="2"/>
  <c r="P5500" i="2"/>
  <c r="Q5500" i="2"/>
  <c r="P255" i="2"/>
  <c r="Q255" i="2"/>
  <c r="P3217" i="2"/>
  <c r="Q3217" i="2"/>
  <c r="P8868" i="2"/>
  <c r="Q8868" i="2"/>
  <c r="P4992" i="2"/>
  <c r="Q4992" i="2"/>
  <c r="P76" i="2"/>
  <c r="Q76" i="2"/>
  <c r="P6648" i="2"/>
  <c r="Q6648" i="2"/>
  <c r="P4213" i="2"/>
  <c r="Q4213" i="2"/>
  <c r="P6921" i="2"/>
  <c r="Q6921" i="2"/>
  <c r="P8882" i="2"/>
  <c r="Q8882" i="2"/>
  <c r="P6153" i="2"/>
  <c r="Q6153" i="2"/>
  <c r="P7922" i="2"/>
  <c r="Q7922" i="2"/>
  <c r="P8056" i="2"/>
  <c r="Q8056" i="2"/>
  <c r="P3602" i="2"/>
  <c r="Q3602" i="2"/>
  <c r="P1385" i="2"/>
  <c r="Q1385" i="2"/>
  <c r="P3075" i="2"/>
  <c r="Q3075" i="2"/>
  <c r="P2992" i="2"/>
  <c r="Q2992" i="2"/>
  <c r="P8510" i="2"/>
  <c r="Q8510" i="2"/>
  <c r="P8163" i="2"/>
  <c r="Q8163" i="2"/>
  <c r="P1731" i="2"/>
  <c r="Q1731" i="2"/>
  <c r="P8295" i="2"/>
  <c r="Q8295" i="2"/>
  <c r="P5445" i="2"/>
  <c r="Q5445" i="2"/>
  <c r="P7755" i="2"/>
  <c r="Q7755" i="2"/>
  <c r="P8269" i="2"/>
  <c r="Q8269" i="2"/>
  <c r="P8889" i="2"/>
  <c r="Q8889" i="2"/>
  <c r="P8905" i="2"/>
  <c r="Q8905" i="2"/>
  <c r="P4124" i="2"/>
  <c r="Q4124" i="2"/>
  <c r="P9180" i="2"/>
  <c r="Q9180" i="2"/>
  <c r="P4912" i="2"/>
  <c r="Q4912" i="2"/>
  <c r="P5916" i="2"/>
  <c r="Q5916" i="2"/>
  <c r="P8477" i="2"/>
  <c r="Q8477" i="2"/>
  <c r="P6642" i="2"/>
  <c r="Q6642" i="2"/>
  <c r="P5082" i="2"/>
  <c r="Q5082" i="2"/>
  <c r="P8625" i="2"/>
  <c r="Q8625" i="2"/>
  <c r="P238" i="2"/>
  <c r="Q238" i="2"/>
  <c r="P8416" i="2"/>
  <c r="Q8416" i="2"/>
  <c r="P1816" i="2"/>
  <c r="Q1816" i="2"/>
  <c r="P593" i="2"/>
  <c r="Q593" i="2"/>
  <c r="P3504" i="2"/>
  <c r="Q3504" i="2"/>
  <c r="P5038" i="2"/>
  <c r="Q5038" i="2"/>
  <c r="P8007" i="2"/>
  <c r="Q8007" i="2"/>
  <c r="P119" i="2"/>
  <c r="Q119" i="2"/>
  <c r="P6967" i="2"/>
  <c r="Q6967" i="2"/>
  <c r="P3838" i="2"/>
  <c r="Q3838" i="2"/>
  <c r="P3414" i="2"/>
  <c r="Q3414" i="2"/>
  <c r="P8494" i="2"/>
  <c r="Q8494" i="2"/>
  <c r="P5499" i="2"/>
  <c r="Q5499" i="2"/>
  <c r="P5138" i="2"/>
  <c r="Q5138" i="2"/>
  <c r="P8732" i="2"/>
  <c r="Q8732" i="2"/>
  <c r="P6798" i="2"/>
  <c r="Q6798" i="2"/>
  <c r="P3585" i="2"/>
  <c r="Q3585" i="2"/>
  <c r="P7450" i="2"/>
  <c r="Q7450" i="2"/>
  <c r="P6593" i="2"/>
  <c r="Q6593" i="2"/>
  <c r="P3318" i="2"/>
  <c r="Q3318" i="2"/>
  <c r="P3442" i="2"/>
  <c r="Q3442" i="2"/>
  <c r="P4406" i="2"/>
  <c r="Q4406" i="2"/>
  <c r="P7401" i="2"/>
  <c r="Q7401" i="2"/>
  <c r="P5675" i="2"/>
  <c r="Q5675" i="2"/>
  <c r="P5898" i="2"/>
  <c r="Q5898" i="2"/>
  <c r="P2422" i="2"/>
  <c r="Q2422" i="2"/>
  <c r="P7263" i="2"/>
  <c r="Q7263" i="2"/>
  <c r="P295" i="2"/>
  <c r="Q295" i="2"/>
  <c r="P8738" i="2"/>
  <c r="Q8738" i="2"/>
  <c r="P2412" i="2"/>
  <c r="Q2412" i="2"/>
  <c r="P4882" i="2"/>
  <c r="Q4882" i="2"/>
  <c r="P3943" i="2"/>
  <c r="Q3943" i="2"/>
  <c r="P4996" i="2"/>
  <c r="Q4996" i="2"/>
  <c r="P3752" i="2"/>
  <c r="Q3752" i="2"/>
  <c r="P7931" i="2"/>
  <c r="Q7931" i="2"/>
  <c r="P2315" i="2"/>
  <c r="Q2315" i="2"/>
  <c r="P6862" i="2"/>
  <c r="Q6862" i="2"/>
  <c r="P574" i="2"/>
  <c r="Q574" i="2"/>
  <c r="P7892" i="2"/>
  <c r="Q7892" i="2"/>
  <c r="P3044" i="2"/>
  <c r="Q3044" i="2"/>
  <c r="P6430" i="2"/>
  <c r="Q6430" i="2"/>
  <c r="P6996" i="2"/>
  <c r="Q6996" i="2"/>
  <c r="P4121" i="2"/>
  <c r="Q4121" i="2"/>
  <c r="P7561" i="2"/>
  <c r="Q7561" i="2"/>
  <c r="P8941" i="2"/>
  <c r="Q8941" i="2"/>
  <c r="P1329" i="2"/>
  <c r="Q1329" i="2"/>
  <c r="P3549" i="2"/>
  <c r="Q3549" i="2"/>
  <c r="P6614" i="2"/>
  <c r="Q6614" i="2"/>
  <c r="P2538" i="2"/>
  <c r="Q2538" i="2"/>
  <c r="P144" i="2"/>
  <c r="Q144" i="2"/>
  <c r="P4999" i="2"/>
  <c r="Q4999" i="2"/>
  <c r="P5588" i="2"/>
  <c r="Q5588" i="2"/>
  <c r="P6318" i="2"/>
  <c r="Q6318" i="2"/>
  <c r="P6950" i="2"/>
  <c r="Q6950" i="2"/>
  <c r="P8041" i="2"/>
  <c r="Q8041" i="2"/>
  <c r="P8913" i="2"/>
  <c r="Q8913" i="2"/>
  <c r="P4001" i="2"/>
  <c r="Q4001" i="2"/>
  <c r="P348" i="2"/>
  <c r="Q348" i="2"/>
  <c r="P5612" i="2"/>
  <c r="Q5612" i="2"/>
  <c r="P3987" i="2"/>
  <c r="Q3987" i="2"/>
  <c r="P2788" i="2"/>
  <c r="Q2788" i="2"/>
  <c r="P3680" i="2"/>
  <c r="Q3680" i="2"/>
  <c r="P4660" i="2"/>
  <c r="Q4660" i="2"/>
  <c r="P3032" i="2"/>
  <c r="Q3032" i="2"/>
  <c r="P5242" i="2"/>
  <c r="Q5242" i="2"/>
  <c r="P4624" i="2"/>
  <c r="Q4624" i="2"/>
  <c r="P1404" i="2"/>
  <c r="Q1404" i="2"/>
  <c r="P7703" i="2"/>
  <c r="Q7703" i="2"/>
  <c r="P3813" i="2"/>
  <c r="Q3813" i="2"/>
  <c r="P8844" i="2"/>
  <c r="Q8844" i="2"/>
  <c r="P3191" i="2"/>
  <c r="Q3191" i="2"/>
  <c r="P2248" i="2"/>
  <c r="Q2248" i="2"/>
  <c r="P4852" i="2"/>
  <c r="Q4852" i="2"/>
  <c r="P3676" i="2"/>
  <c r="Q3676" i="2"/>
  <c r="P7791" i="2"/>
  <c r="Q7791" i="2"/>
  <c r="P8917" i="2"/>
  <c r="Q8917" i="2"/>
  <c r="P5984" i="2"/>
  <c r="Q5984" i="2"/>
  <c r="P3921" i="2"/>
  <c r="Q3921" i="2"/>
  <c r="P9048" i="2"/>
  <c r="Q9048" i="2"/>
  <c r="P4857" i="2"/>
  <c r="Q4857" i="2"/>
  <c r="P6617" i="2"/>
  <c r="Q6617" i="2"/>
  <c r="P2706" i="2"/>
  <c r="Q2706" i="2"/>
  <c r="P7077" i="2"/>
  <c r="Q7077" i="2"/>
  <c r="P4012" i="2"/>
  <c r="Q4012" i="2"/>
  <c r="P5595" i="2"/>
  <c r="Q5595" i="2"/>
  <c r="P9036" i="2"/>
  <c r="Q9036" i="2"/>
  <c r="P8496" i="2"/>
  <c r="Q8496" i="2"/>
  <c r="P8208" i="2"/>
  <c r="Q8208" i="2"/>
  <c r="P7068" i="2"/>
  <c r="Q7068" i="2"/>
  <c r="P2659" i="2"/>
  <c r="Q2659" i="2"/>
  <c r="P2081" i="2"/>
  <c r="Q2081" i="2"/>
  <c r="P5518" i="2"/>
  <c r="Q5518" i="2"/>
  <c r="P6272" i="2"/>
  <c r="Q6272" i="2"/>
  <c r="P6377" i="2"/>
  <c r="Q6377" i="2"/>
  <c r="P7886" i="2"/>
  <c r="Q7886" i="2"/>
  <c r="P7761" i="2"/>
  <c r="Q7761" i="2"/>
  <c r="P7256" i="2"/>
  <c r="Q7256" i="2"/>
  <c r="P1396" i="2"/>
  <c r="Q1396" i="2"/>
  <c r="P5304" i="2"/>
  <c r="Q5304" i="2"/>
  <c r="P3947" i="2"/>
  <c r="Q3947" i="2"/>
  <c r="P4807" i="2"/>
  <c r="Q4807" i="2"/>
  <c r="P6501" i="2"/>
  <c r="Q6501" i="2"/>
  <c r="P4251" i="2"/>
  <c r="Q4251" i="2"/>
  <c r="P6527" i="2"/>
  <c r="Q6527" i="2"/>
  <c r="P4486" i="2"/>
  <c r="Q4486" i="2"/>
  <c r="P5464" i="2"/>
  <c r="Q5464" i="2"/>
  <c r="P8002" i="2"/>
  <c r="Q8002" i="2"/>
  <c r="P980" i="2"/>
  <c r="Q980" i="2"/>
  <c r="P4732" i="2"/>
  <c r="Q4732" i="2"/>
  <c r="P2998" i="2"/>
  <c r="Q2998" i="2"/>
  <c r="P2213" i="2"/>
  <c r="Q2213" i="2"/>
  <c r="P1645" i="2"/>
  <c r="Q1645" i="2"/>
  <c r="P7486" i="2"/>
  <c r="Q7486" i="2"/>
  <c r="P4041" i="2"/>
  <c r="Q4041" i="2"/>
  <c r="P1646" i="2"/>
  <c r="Q1646" i="2"/>
  <c r="P4489" i="2"/>
  <c r="Q4489" i="2"/>
  <c r="P5338" i="2"/>
  <c r="Q5338" i="2"/>
  <c r="P8284" i="2"/>
  <c r="Q8284" i="2"/>
  <c r="P492" i="2"/>
  <c r="Q492" i="2"/>
  <c r="P5431" i="2"/>
  <c r="Q5431" i="2"/>
  <c r="P2660" i="2"/>
  <c r="Q2660" i="2"/>
  <c r="P3997" i="2"/>
  <c r="Q3997" i="2"/>
  <c r="P2532" i="2"/>
  <c r="Q2532" i="2"/>
  <c r="P287" i="2"/>
  <c r="Q287" i="2"/>
  <c r="P5986" i="2"/>
  <c r="Q5986" i="2"/>
  <c r="P7818" i="2"/>
  <c r="Q7818" i="2"/>
  <c r="P8555" i="2"/>
  <c r="Q8555" i="2"/>
  <c r="P6161" i="2"/>
  <c r="Q6161" i="2"/>
  <c r="P4051" i="2"/>
  <c r="Q4051" i="2"/>
  <c r="P3558" i="2"/>
  <c r="Q3558" i="2"/>
  <c r="P1418" i="2"/>
  <c r="Q1418" i="2"/>
  <c r="P4314" i="2"/>
  <c r="Q4314" i="2"/>
  <c r="P7398" i="2"/>
  <c r="Q7398" i="2"/>
  <c r="P9097" i="2"/>
  <c r="Q9097" i="2"/>
  <c r="P4615" i="2"/>
  <c r="Q4615" i="2"/>
  <c r="P2590" i="2"/>
  <c r="Q2590" i="2"/>
  <c r="P8059" i="2"/>
  <c r="Q8059" i="2"/>
  <c r="P7480" i="2"/>
  <c r="Q7480" i="2"/>
  <c r="P9082" i="2"/>
  <c r="Q9082" i="2"/>
  <c r="P2156" i="2"/>
  <c r="Q2156" i="2"/>
  <c r="P1822" i="2"/>
  <c r="Q1822" i="2"/>
  <c r="P8840" i="2"/>
  <c r="Q8840" i="2"/>
  <c r="P717" i="2"/>
  <c r="Q717" i="2"/>
  <c r="P983" i="2"/>
  <c r="Q983" i="2"/>
  <c r="P1932" i="2"/>
  <c r="Q1932" i="2"/>
  <c r="P7106" i="2"/>
  <c r="Q7106" i="2"/>
  <c r="P7155" i="2"/>
  <c r="Q7155" i="2"/>
  <c r="P1663" i="2"/>
  <c r="Q1663" i="2"/>
  <c r="P3807" i="2"/>
  <c r="Q3807" i="2"/>
  <c r="P197" i="2"/>
  <c r="Q197" i="2"/>
  <c r="P6896" i="2"/>
  <c r="Q6896" i="2"/>
  <c r="P8827" i="2"/>
  <c r="Q8827" i="2"/>
  <c r="P2671" i="2"/>
  <c r="Q2671" i="2"/>
  <c r="P1308" i="2"/>
  <c r="Q1308" i="2"/>
  <c r="P2589" i="2"/>
  <c r="Q2589" i="2"/>
  <c r="P4273" i="2"/>
  <c r="Q4273" i="2"/>
  <c r="P1100" i="2"/>
  <c r="Q1100" i="2"/>
  <c r="P3636" i="2"/>
  <c r="Q3636" i="2"/>
  <c r="P5921" i="2"/>
  <c r="Q5921" i="2"/>
  <c r="P2959" i="2"/>
  <c r="Q2959" i="2"/>
  <c r="P6308" i="2"/>
  <c r="Q6308" i="2"/>
  <c r="P3212" i="2"/>
  <c r="Q3212" i="2"/>
  <c r="P7304" i="2"/>
  <c r="Q7304" i="2"/>
  <c r="P4061" i="2"/>
  <c r="Q4061" i="2"/>
  <c r="P4930" i="2"/>
  <c r="Q4930" i="2"/>
  <c r="P7719" i="2"/>
  <c r="Q7719" i="2"/>
  <c r="P454" i="2"/>
  <c r="Q454" i="2"/>
  <c r="P7232" i="2"/>
  <c r="Q7232" i="2"/>
  <c r="P2631" i="2"/>
  <c r="Q2631" i="2"/>
  <c r="P844" i="2"/>
  <c r="Q844" i="2"/>
  <c r="P1011" i="2"/>
  <c r="Q1011" i="2"/>
  <c r="P387" i="2"/>
  <c r="Q387" i="2"/>
  <c r="P6509" i="2"/>
  <c r="Q6509" i="2"/>
  <c r="P3497" i="2"/>
  <c r="Q3497" i="2"/>
  <c r="P3562" i="2"/>
  <c r="Q3562" i="2"/>
  <c r="P6752" i="2"/>
  <c r="Q6752" i="2"/>
  <c r="P1657" i="2"/>
  <c r="Q1657" i="2"/>
  <c r="P4493" i="2"/>
  <c r="Q4493" i="2"/>
  <c r="P5777" i="2"/>
  <c r="Q5777" i="2"/>
  <c r="P7333" i="2"/>
  <c r="Q7333" i="2"/>
  <c r="P5725" i="2"/>
  <c r="Q5725" i="2"/>
  <c r="P8895" i="2"/>
  <c r="Q8895" i="2"/>
  <c r="P4418" i="2"/>
  <c r="Q4418" i="2"/>
  <c r="P1044" i="2"/>
  <c r="Q1044" i="2"/>
  <c r="P6623" i="2"/>
  <c r="Q6623" i="2"/>
  <c r="P6085" i="2"/>
  <c r="Q6085" i="2"/>
  <c r="P8405" i="2"/>
  <c r="Q8405" i="2"/>
  <c r="P289" i="2"/>
  <c r="Q289" i="2"/>
  <c r="P7631" i="2"/>
  <c r="Q7631" i="2"/>
  <c r="P6265" i="2"/>
  <c r="Q6265" i="2"/>
  <c r="P1735" i="2"/>
  <c r="Q1735" i="2"/>
  <c r="P4129" i="2"/>
  <c r="Q4129" i="2"/>
  <c r="P6706" i="2"/>
  <c r="Q6706" i="2"/>
  <c r="P4801" i="2"/>
  <c r="Q4801" i="2"/>
  <c r="P5421" i="2"/>
  <c r="Q5421" i="2"/>
  <c r="P1165" i="2"/>
  <c r="Q1165" i="2"/>
  <c r="P5502" i="2"/>
  <c r="Q5502" i="2"/>
  <c r="P8901" i="2"/>
  <c r="Q8901" i="2"/>
  <c r="P2883" i="2"/>
  <c r="Q2883" i="2"/>
  <c r="P2799" i="2"/>
  <c r="Q2799" i="2"/>
  <c r="P9146" i="2"/>
  <c r="Q9146" i="2"/>
  <c r="P6887" i="2"/>
  <c r="Q6887" i="2"/>
  <c r="P6464" i="2"/>
  <c r="Q6464" i="2"/>
  <c r="P1233" i="2"/>
  <c r="Q1233" i="2"/>
  <c r="P1114" i="2"/>
  <c r="Q1114" i="2"/>
  <c r="P6143" i="2"/>
  <c r="Q6143" i="2"/>
  <c r="P9006" i="2"/>
  <c r="Q9006" i="2"/>
  <c r="P1661" i="2"/>
  <c r="Q1661" i="2"/>
  <c r="P2854" i="2"/>
  <c r="Q2854" i="2"/>
  <c r="P2915" i="2"/>
  <c r="Q2915" i="2"/>
  <c r="P599" i="2"/>
  <c r="Q599" i="2"/>
  <c r="P5021" i="2"/>
  <c r="Q5021" i="2"/>
  <c r="P7657" i="2"/>
  <c r="Q7657" i="2"/>
  <c r="P7921" i="2"/>
  <c r="Q7921" i="2"/>
  <c r="P6420" i="2"/>
  <c r="Q6420" i="2"/>
  <c r="P868" i="2"/>
  <c r="Q868" i="2"/>
  <c r="P1682" i="2"/>
  <c r="Q1682" i="2"/>
  <c r="P4974" i="2"/>
  <c r="Q4974" i="2"/>
  <c r="P2812" i="2"/>
  <c r="Q2812" i="2"/>
  <c r="P2403" i="2"/>
  <c r="Q2403" i="2"/>
  <c r="P3359" i="2"/>
  <c r="Q3359" i="2"/>
  <c r="P4926" i="2"/>
  <c r="Q4926" i="2"/>
  <c r="P3173" i="2"/>
  <c r="Q3173" i="2"/>
  <c r="P8355" i="2"/>
  <c r="Q8355" i="2"/>
  <c r="P1152" i="2"/>
  <c r="Q1152" i="2"/>
  <c r="P556" i="2"/>
  <c r="Q556" i="2"/>
  <c r="P8572" i="2"/>
  <c r="Q8572" i="2"/>
  <c r="P1726" i="2"/>
  <c r="Q1726" i="2"/>
  <c r="P5180" i="2"/>
  <c r="Q5180" i="2"/>
  <c r="P1372" i="2"/>
  <c r="Q1372" i="2"/>
  <c r="P6165" i="2"/>
  <c r="Q6165" i="2"/>
  <c r="P2914" i="2"/>
  <c r="Q2914" i="2"/>
  <c r="P2093" i="2"/>
  <c r="Q2093" i="2"/>
  <c r="P1642" i="2"/>
  <c r="Q1642" i="2"/>
  <c r="P5574" i="2"/>
  <c r="Q5574" i="2"/>
  <c r="P820" i="2"/>
  <c r="Q820" i="2"/>
  <c r="P6743" i="2"/>
  <c r="Q6743" i="2"/>
  <c r="P6500" i="2"/>
  <c r="Q6500" i="2"/>
  <c r="P1287" i="2"/>
  <c r="Q1287" i="2"/>
  <c r="P6719" i="2"/>
  <c r="Q6719" i="2"/>
  <c r="P4219" i="2"/>
  <c r="Q4219" i="2"/>
  <c r="P6183" i="2"/>
  <c r="Q6183" i="2"/>
  <c r="P732" i="2"/>
  <c r="Q732" i="2"/>
  <c r="P6709" i="2"/>
  <c r="Q6709" i="2"/>
  <c r="P7967" i="2"/>
  <c r="Q7967" i="2"/>
  <c r="P6122" i="2"/>
  <c r="Q6122" i="2"/>
  <c r="P804" i="2"/>
  <c r="Q804" i="2"/>
  <c r="P3362" i="2"/>
  <c r="Q3362" i="2"/>
  <c r="P1969" i="2"/>
  <c r="Q1969" i="2"/>
  <c r="P9145" i="2"/>
  <c r="Q9145" i="2"/>
  <c r="P3036" i="2"/>
  <c r="Q3036" i="2"/>
  <c r="P2899" i="2"/>
  <c r="Q2899" i="2"/>
  <c r="P1548" i="2"/>
  <c r="Q1548" i="2"/>
  <c r="P3546" i="2"/>
  <c r="Q3546" i="2"/>
  <c r="P2135" i="2"/>
  <c r="Q2135" i="2"/>
  <c r="P4108" i="2"/>
  <c r="Q4108" i="2"/>
  <c r="P3030" i="2"/>
  <c r="Q3030" i="2"/>
  <c r="P6472" i="2"/>
  <c r="Q6472" i="2"/>
  <c r="P6906" i="2"/>
  <c r="Q6906" i="2"/>
  <c r="P233" i="2"/>
  <c r="Q233" i="2"/>
  <c r="P6679" i="2"/>
  <c r="Q6679" i="2"/>
  <c r="P1632" i="2"/>
  <c r="Q1632" i="2"/>
  <c r="P5663" i="2"/>
  <c r="Q5663" i="2"/>
  <c r="P8090" i="2"/>
  <c r="Q8090" i="2"/>
  <c r="P7195" i="2"/>
  <c r="Q7195" i="2"/>
  <c r="P6458" i="2"/>
  <c r="Q6458" i="2"/>
  <c r="P5094" i="2"/>
  <c r="Q5094" i="2"/>
  <c r="P7295" i="2"/>
  <c r="Q7295" i="2"/>
  <c r="P1971" i="2"/>
  <c r="Q1971" i="2"/>
  <c r="P7544" i="2"/>
  <c r="Q7544" i="2"/>
  <c r="P2284" i="2"/>
  <c r="Q2284" i="2"/>
  <c r="P4588" i="2"/>
  <c r="Q4588" i="2"/>
  <c r="P4727" i="2"/>
  <c r="Q4727" i="2"/>
  <c r="P3053" i="2"/>
  <c r="Q3053" i="2"/>
  <c r="P3954" i="2"/>
  <c r="Q3954" i="2"/>
  <c r="P4180" i="2"/>
  <c r="Q4180" i="2"/>
  <c r="P5436" i="2"/>
  <c r="Q5436" i="2"/>
  <c r="P9143" i="2"/>
  <c r="Q9143" i="2"/>
  <c r="P6979" i="2"/>
  <c r="Q6979" i="2"/>
  <c r="P1853" i="2"/>
  <c r="Q1853" i="2"/>
  <c r="P8229" i="2"/>
  <c r="Q8229" i="2"/>
  <c r="P5677" i="2"/>
  <c r="Q5677" i="2"/>
  <c r="P5126" i="2"/>
  <c r="Q5126" i="2"/>
  <c r="P8031" i="2"/>
  <c r="Q8031" i="2"/>
  <c r="P2869" i="2"/>
  <c r="Q2869" i="2"/>
  <c r="P7368" i="2"/>
  <c r="Q7368" i="2"/>
  <c r="P5621" i="2"/>
  <c r="Q5621" i="2"/>
  <c r="P468" i="2"/>
  <c r="Q468" i="2"/>
  <c r="P1662" i="2"/>
  <c r="Q1662" i="2"/>
  <c r="P4430" i="2"/>
  <c r="Q4430" i="2"/>
  <c r="P5795" i="2"/>
  <c r="Q5795" i="2"/>
  <c r="P861" i="2"/>
  <c r="Q861" i="2"/>
  <c r="P3351" i="2"/>
  <c r="Q3351" i="2"/>
  <c r="P4357" i="2"/>
  <c r="Q4357" i="2"/>
  <c r="P6476" i="2"/>
  <c r="Q6476" i="2"/>
  <c r="P3065" i="2"/>
  <c r="Q3065" i="2"/>
  <c r="P3891" i="2"/>
  <c r="Q3891" i="2"/>
  <c r="P2675" i="2"/>
  <c r="Q2675" i="2"/>
  <c r="P8641" i="2"/>
  <c r="Q8641" i="2"/>
  <c r="P373" i="2"/>
  <c r="Q373" i="2"/>
  <c r="P376" i="2"/>
  <c r="Q376" i="2"/>
  <c r="P4363" i="2"/>
  <c r="Q4363" i="2"/>
  <c r="P5111" i="2"/>
  <c r="Q5111" i="2"/>
  <c r="P8127" i="2"/>
  <c r="Q8127" i="2"/>
  <c r="P3154" i="2"/>
  <c r="Q3154" i="2"/>
  <c r="P5233" i="2"/>
  <c r="Q5233" i="2"/>
  <c r="P3446" i="2"/>
  <c r="Q3446" i="2"/>
  <c r="P6081" i="2"/>
  <c r="Q6081" i="2"/>
  <c r="P8762" i="2"/>
  <c r="Q8762" i="2"/>
  <c r="P4260" i="2"/>
  <c r="Q4260" i="2"/>
  <c r="P61" i="2"/>
  <c r="Q61" i="2"/>
  <c r="P2379" i="2"/>
  <c r="Q2379" i="2"/>
  <c r="P6033" i="2"/>
  <c r="Q6033" i="2"/>
  <c r="P3511" i="2"/>
  <c r="Q3511" i="2"/>
  <c r="P7851" i="2"/>
  <c r="Q7851" i="2"/>
  <c r="P8144" i="2"/>
  <c r="Q8144" i="2"/>
  <c r="P5757" i="2"/>
  <c r="Q5757" i="2"/>
  <c r="P1442" i="2"/>
  <c r="Q1442" i="2"/>
  <c r="P6851" i="2"/>
  <c r="Q6851" i="2"/>
  <c r="P8853" i="2"/>
  <c r="Q8853" i="2"/>
  <c r="P8221" i="2"/>
  <c r="Q8221" i="2"/>
  <c r="P5920" i="2"/>
  <c r="Q5920" i="2"/>
  <c r="P6545" i="2"/>
  <c r="Q6545" i="2"/>
  <c r="P6987" i="2"/>
  <c r="Q6987" i="2"/>
  <c r="P1013" i="2"/>
  <c r="Q1013" i="2"/>
  <c r="P162" i="2"/>
  <c r="Q162" i="2"/>
  <c r="P5932" i="2"/>
  <c r="Q5932" i="2"/>
  <c r="P3332" i="2"/>
  <c r="Q3332" i="2"/>
  <c r="P8452" i="2"/>
  <c r="Q8452" i="2"/>
  <c r="P2547" i="2"/>
  <c r="Q2547" i="2"/>
  <c r="P1899" i="2"/>
  <c r="Q1899" i="2"/>
  <c r="P7803" i="2"/>
  <c r="Q7803" i="2"/>
  <c r="P7518" i="2"/>
  <c r="Q7518" i="2"/>
  <c r="P4239" i="2"/>
  <c r="Q4239" i="2"/>
  <c r="P8942" i="2"/>
  <c r="Q8942" i="2"/>
  <c r="P1838" i="2"/>
  <c r="Q1838" i="2"/>
  <c r="P7997" i="2"/>
  <c r="Q7997" i="2"/>
  <c r="P2262" i="2"/>
  <c r="Q2262" i="2"/>
  <c r="P2763" i="2"/>
  <c r="Q2763" i="2"/>
  <c r="P1903" i="2"/>
  <c r="Q1903" i="2"/>
  <c r="P438" i="2"/>
  <c r="Q438" i="2"/>
  <c r="P451" i="2"/>
  <c r="Q451" i="2"/>
  <c r="P6567" i="2"/>
  <c r="Q6567" i="2"/>
  <c r="P3797" i="2"/>
  <c r="Q3797" i="2"/>
  <c r="P7043" i="2"/>
  <c r="Q7043" i="2"/>
  <c r="P4038" i="2"/>
  <c r="Q4038" i="2"/>
  <c r="P3758" i="2"/>
  <c r="Q3758" i="2"/>
  <c r="P918" i="2"/>
  <c r="Q918" i="2"/>
  <c r="P5069" i="2"/>
  <c r="Q5069" i="2"/>
  <c r="P8755" i="2"/>
  <c r="Q8755" i="2"/>
  <c r="P4390" i="2"/>
  <c r="Q4390" i="2"/>
  <c r="P4173" i="2"/>
  <c r="Q4173" i="2"/>
  <c r="P218" i="2"/>
  <c r="Q218" i="2"/>
  <c r="P9001" i="2"/>
  <c r="Q9001" i="2"/>
  <c r="P7800" i="2"/>
  <c r="Q7800" i="2"/>
  <c r="P474" i="2"/>
  <c r="Q474" i="2"/>
  <c r="P7611" i="2"/>
  <c r="Q7611" i="2"/>
  <c r="P6838" i="2"/>
  <c r="Q6838" i="2"/>
  <c r="P4372" i="2"/>
  <c r="Q4372" i="2"/>
  <c r="P3441" i="2"/>
  <c r="Q3441" i="2"/>
  <c r="P8513" i="2"/>
  <c r="Q8513" i="2"/>
  <c r="P2097" i="2"/>
  <c r="Q2097" i="2"/>
  <c r="P6312" i="2"/>
  <c r="Q6312" i="2"/>
  <c r="P7995" i="2"/>
  <c r="Q7995" i="2"/>
  <c r="P7323" i="2"/>
  <c r="Q7323" i="2"/>
  <c r="P5849" i="2"/>
  <c r="Q5849" i="2"/>
  <c r="P714" i="2"/>
  <c r="Q714" i="2"/>
  <c r="P4719" i="2"/>
  <c r="Q4719" i="2"/>
  <c r="P771" i="2"/>
  <c r="Q771" i="2"/>
  <c r="P3411" i="2"/>
  <c r="Q3411" i="2"/>
  <c r="P6685" i="2"/>
  <c r="Q6685" i="2"/>
  <c r="P2864" i="2"/>
  <c r="Q2864" i="2"/>
  <c r="P4285" i="2"/>
  <c r="Q4285" i="2"/>
  <c r="P2783" i="2"/>
  <c r="Q2783" i="2"/>
  <c r="P228" i="2"/>
  <c r="Q228" i="2"/>
  <c r="P8150" i="2"/>
  <c r="Q8150" i="2"/>
  <c r="P1043" i="2"/>
  <c r="Q1043" i="2"/>
  <c r="P8146" i="2"/>
  <c r="Q8146" i="2"/>
  <c r="P6826" i="2"/>
  <c r="Q6826" i="2"/>
  <c r="P3286" i="2"/>
  <c r="Q3286" i="2"/>
  <c r="P8451" i="2"/>
  <c r="Q8451" i="2"/>
  <c r="P1104" i="2"/>
  <c r="Q1104" i="2"/>
  <c r="P2632" i="2"/>
  <c r="Q2632" i="2"/>
  <c r="P8497" i="2"/>
  <c r="Q8497" i="2"/>
  <c r="P214" i="2"/>
  <c r="Q214" i="2"/>
  <c r="P9057" i="2"/>
  <c r="Q9057" i="2"/>
  <c r="P2958" i="2"/>
  <c r="Q2958" i="2"/>
  <c r="P5426" i="2"/>
  <c r="Q5426" i="2"/>
  <c r="P8036" i="2"/>
  <c r="Q8036" i="2"/>
  <c r="P562" i="2"/>
  <c r="Q562" i="2"/>
  <c r="P2774" i="2"/>
  <c r="Q2774" i="2"/>
  <c r="P4822" i="2"/>
  <c r="Q4822" i="2"/>
  <c r="P3353" i="2"/>
  <c r="Q3353" i="2"/>
  <c r="P355" i="2"/>
  <c r="Q355" i="2"/>
  <c r="P4870" i="2"/>
  <c r="Q4870" i="2"/>
  <c r="P4922" i="2"/>
  <c r="Q4922" i="2"/>
  <c r="P1342" i="2"/>
  <c r="Q1342" i="2"/>
  <c r="P1697" i="2"/>
  <c r="Q1697" i="2"/>
  <c r="P7594" i="2"/>
  <c r="Q7594" i="2"/>
  <c r="P5852" i="2"/>
  <c r="Q5852" i="2"/>
  <c r="P7382" i="2"/>
  <c r="Q7382" i="2"/>
  <c r="P1049" i="2"/>
  <c r="Q1049" i="2"/>
  <c r="P4074" i="2"/>
  <c r="Q4074" i="2"/>
  <c r="P5214" i="2"/>
  <c r="Q5214" i="2"/>
  <c r="P3536" i="2"/>
  <c r="Q3536" i="2"/>
  <c r="P2821" i="2"/>
  <c r="Q2821" i="2"/>
  <c r="P2913" i="2"/>
  <c r="Q2913" i="2"/>
  <c r="P3299" i="2"/>
  <c r="Q3299" i="2"/>
  <c r="P5088" i="2"/>
  <c r="Q5088" i="2"/>
  <c r="P3370" i="2"/>
  <c r="Q3370" i="2"/>
  <c r="P8787" i="2"/>
  <c r="Q8787" i="2"/>
  <c r="P2572" i="2"/>
  <c r="Q2572" i="2"/>
  <c r="P4154" i="2"/>
  <c r="Q4154" i="2"/>
  <c r="P2681" i="2"/>
  <c r="Q2681" i="2"/>
  <c r="P7376" i="2"/>
  <c r="Q7376" i="2"/>
  <c r="P138" i="2"/>
  <c r="Q138" i="2"/>
  <c r="P2794" i="2"/>
  <c r="Q2794" i="2"/>
  <c r="P2751" i="2"/>
  <c r="Q2751" i="2"/>
  <c r="P1317" i="2"/>
  <c r="Q1317" i="2"/>
  <c r="P5317" i="2"/>
  <c r="Q5317" i="2"/>
  <c r="P208" i="2"/>
  <c r="Q208" i="2"/>
  <c r="P8830" i="2"/>
  <c r="Q8830" i="2"/>
  <c r="P3051" i="2"/>
  <c r="Q3051" i="2"/>
  <c r="P789" i="2"/>
  <c r="Q789" i="2"/>
  <c r="P1702" i="2"/>
  <c r="Q1702" i="2"/>
  <c r="P7546" i="2"/>
  <c r="Q7546" i="2"/>
  <c r="P3992" i="2"/>
  <c r="Q3992" i="2"/>
  <c r="P3163" i="2"/>
  <c r="Q3163" i="2"/>
  <c r="P7237" i="2"/>
  <c r="Q7237" i="2"/>
  <c r="P6994" i="2"/>
  <c r="Q6994" i="2"/>
  <c r="P4778" i="2"/>
  <c r="Q4778" i="2"/>
  <c r="P5454" i="2"/>
  <c r="Q5454" i="2"/>
  <c r="P4647" i="2"/>
  <c r="Q4647" i="2"/>
  <c r="P6786" i="2"/>
  <c r="Q6786" i="2"/>
  <c r="P3439" i="2"/>
  <c r="Q3439" i="2"/>
  <c r="P5706" i="2"/>
  <c r="Q5706" i="2"/>
  <c r="P1180" i="2"/>
  <c r="Q1180" i="2"/>
  <c r="P3736" i="2"/>
  <c r="Q3736" i="2"/>
  <c r="P3871" i="2"/>
  <c r="Q3871" i="2"/>
  <c r="P3287" i="2"/>
  <c r="Q3287" i="2"/>
  <c r="P6483" i="2"/>
  <c r="Q6483" i="2"/>
  <c r="P7960" i="2"/>
  <c r="Q7960" i="2"/>
  <c r="P8023" i="2"/>
  <c r="Q8023" i="2"/>
  <c r="P2596" i="2"/>
  <c r="Q2596" i="2"/>
  <c r="P7601" i="2"/>
  <c r="Q7601" i="2"/>
  <c r="P7725" i="2"/>
  <c r="Q7725" i="2"/>
  <c r="P2119" i="2"/>
  <c r="Q2119" i="2"/>
  <c r="P8394" i="2"/>
  <c r="Q8394" i="2"/>
  <c r="P9170" i="2"/>
  <c r="Q9170" i="2"/>
  <c r="P8223" i="2"/>
  <c r="Q8223" i="2"/>
  <c r="P5684" i="2"/>
  <c r="Q5684" i="2"/>
  <c r="P1871" i="2"/>
  <c r="Q1871" i="2"/>
  <c r="P586" i="2"/>
  <c r="Q586" i="2"/>
  <c r="P8940" i="2"/>
  <c r="Q8940" i="2"/>
  <c r="P5746" i="2"/>
  <c r="Q5746" i="2"/>
  <c r="P3013" i="2"/>
  <c r="Q3013" i="2"/>
  <c r="P9014" i="2"/>
  <c r="Q9014" i="2"/>
  <c r="P5691" i="2"/>
  <c r="Q5691" i="2"/>
  <c r="P519" i="2"/>
  <c r="Q519" i="2"/>
  <c r="P1377" i="2"/>
  <c r="Q1377" i="2"/>
  <c r="P816" i="2"/>
  <c r="Q816" i="2"/>
  <c r="P2330" i="2"/>
  <c r="Q2330" i="2"/>
  <c r="P3416" i="2"/>
  <c r="Q3416" i="2"/>
  <c r="P9062" i="2"/>
  <c r="Q9062" i="2"/>
  <c r="P6286" i="2"/>
  <c r="Q6286" i="2"/>
  <c r="P6363" i="2"/>
  <c r="Q6363" i="2"/>
  <c r="P776" i="2"/>
  <c r="Q776" i="2"/>
  <c r="P7750" i="2"/>
  <c r="Q7750" i="2"/>
  <c r="P7936" i="2"/>
  <c r="Q7936" i="2"/>
  <c r="P6701" i="2"/>
  <c r="Q6701" i="2"/>
  <c r="P5907" i="2"/>
  <c r="Q5907" i="2"/>
  <c r="P2006" i="2"/>
  <c r="Q2006" i="2"/>
  <c r="P1728" i="2"/>
  <c r="Q1728" i="2"/>
  <c r="P7645" i="2"/>
  <c r="Q7645" i="2"/>
  <c r="P8678" i="2"/>
  <c r="Q8678" i="2"/>
  <c r="P7185" i="2"/>
  <c r="Q7185" i="2"/>
  <c r="P6732" i="2"/>
  <c r="Q6732" i="2"/>
  <c r="P648" i="2"/>
  <c r="Q648" i="2"/>
  <c r="P7837" i="2"/>
  <c r="Q7837" i="2"/>
  <c r="P433" i="2"/>
  <c r="Q433" i="2"/>
  <c r="P271" i="2"/>
  <c r="Q271" i="2"/>
  <c r="P6635" i="2"/>
  <c r="Q6635" i="2"/>
  <c r="P7037" i="2"/>
  <c r="Q7037" i="2"/>
  <c r="P7309" i="2"/>
  <c r="Q7309" i="2"/>
  <c r="P2217" i="2"/>
  <c r="Q2217" i="2"/>
  <c r="P4700" i="2"/>
  <c r="Q4700" i="2"/>
  <c r="P6042" i="2"/>
  <c r="Q6042" i="2"/>
  <c r="P3074" i="2"/>
  <c r="Q3074" i="2"/>
  <c r="P2823" i="2"/>
  <c r="Q2823" i="2"/>
  <c r="P3733" i="2"/>
  <c r="Q3733" i="2"/>
  <c r="P4760" i="2"/>
  <c r="Q4760" i="2"/>
  <c r="P1807" i="2"/>
  <c r="Q1807" i="2"/>
  <c r="P4696" i="2"/>
  <c r="Q4696" i="2"/>
  <c r="P6562" i="2"/>
  <c r="Q6562" i="2"/>
  <c r="P5285" i="2"/>
  <c r="Q5285" i="2"/>
  <c r="P7069" i="2"/>
  <c r="Q7069" i="2"/>
  <c r="P7406" i="2"/>
  <c r="Q7406" i="2"/>
  <c r="P8734" i="2"/>
  <c r="Q8734" i="2"/>
  <c r="P6835" i="2"/>
  <c r="Q6835" i="2"/>
  <c r="P4018" i="2"/>
  <c r="Q4018" i="2"/>
  <c r="P3726" i="2"/>
  <c r="Q3726" i="2"/>
  <c r="P3685" i="2"/>
  <c r="Q3685" i="2"/>
  <c r="P1733" i="2"/>
  <c r="Q1733" i="2"/>
  <c r="P3129" i="2"/>
  <c r="Q3129" i="2"/>
  <c r="P2087" i="2"/>
  <c r="Q2087" i="2"/>
  <c r="P1992" i="2"/>
  <c r="Q1992" i="2"/>
  <c r="P2180" i="2"/>
  <c r="Q2180" i="2"/>
  <c r="P8726" i="2"/>
  <c r="Q8726" i="2"/>
  <c r="P2073" i="2"/>
  <c r="Q2073" i="2"/>
  <c r="P9030" i="2"/>
  <c r="Q9030" i="2"/>
  <c r="P7976" i="2"/>
  <c r="Q7976" i="2"/>
  <c r="P3247" i="2"/>
  <c r="Q3247" i="2"/>
  <c r="P7257" i="2"/>
  <c r="Q7257" i="2"/>
  <c r="P2383" i="2"/>
  <c r="Q2383" i="2"/>
  <c r="P7841" i="2"/>
  <c r="Q7841" i="2"/>
  <c r="P1334" i="2"/>
  <c r="Q1334" i="2"/>
  <c r="P2318" i="2"/>
  <c r="Q2318" i="2"/>
  <c r="P1847" i="2"/>
  <c r="Q1847" i="2"/>
  <c r="P8220" i="2"/>
  <c r="Q8220" i="2"/>
  <c r="P51" i="2"/>
  <c r="Q51" i="2"/>
  <c r="P2031" i="2"/>
  <c r="Q2031" i="2"/>
  <c r="P3592" i="2"/>
  <c r="Q3592" i="2"/>
  <c r="P6094" i="2"/>
  <c r="Q6094" i="2"/>
  <c r="P7883" i="2"/>
  <c r="Q7883" i="2"/>
  <c r="P657" i="2"/>
  <c r="Q657" i="2"/>
  <c r="P8470" i="2"/>
  <c r="Q8470" i="2"/>
  <c r="P2613" i="2"/>
  <c r="Q2613" i="2"/>
  <c r="P3646" i="2"/>
  <c r="Q3646" i="2"/>
  <c r="P8095" i="2"/>
  <c r="Q8095" i="2"/>
  <c r="P8239" i="2"/>
  <c r="Q8239" i="2"/>
  <c r="P1713" i="2"/>
  <c r="Q1713" i="2"/>
  <c r="P7216" i="2"/>
  <c r="Q7216" i="2"/>
  <c r="P5896" i="2"/>
  <c r="Q5896" i="2"/>
  <c r="P963" i="2"/>
  <c r="Q963" i="2"/>
  <c r="P434" i="2"/>
  <c r="Q434" i="2"/>
  <c r="P2435" i="2"/>
  <c r="Q2435" i="2"/>
  <c r="P6170" i="2"/>
  <c r="Q6170" i="2"/>
  <c r="P7291" i="2"/>
  <c r="Q7291" i="2"/>
  <c r="P5951" i="2"/>
  <c r="Q5951" i="2"/>
  <c r="P6997" i="2"/>
  <c r="Q6997" i="2"/>
  <c r="P7300" i="2"/>
  <c r="Q7300" i="2"/>
  <c r="P733" i="2"/>
  <c r="Q733" i="2"/>
  <c r="P3139" i="2"/>
  <c r="Q3139" i="2"/>
  <c r="P7217" i="2"/>
  <c r="Q7217" i="2"/>
  <c r="P4042" i="2"/>
  <c r="Q4042" i="2"/>
  <c r="P4463" i="2"/>
  <c r="Q4463" i="2"/>
  <c r="P7868" i="2"/>
  <c r="Q7868" i="2"/>
  <c r="P5398" i="2"/>
  <c r="Q5398" i="2"/>
  <c r="P7426" i="2"/>
  <c r="Q7426" i="2"/>
  <c r="P9029" i="2"/>
  <c r="Q9029" i="2"/>
  <c r="P2125" i="2"/>
  <c r="Q2125" i="2"/>
  <c r="P4763" i="2"/>
  <c r="Q4763" i="2"/>
  <c r="P339" i="2"/>
  <c r="Q339" i="2"/>
  <c r="P460" i="2"/>
  <c r="Q460" i="2"/>
  <c r="P9159" i="2"/>
  <c r="Q9159" i="2"/>
  <c r="P5460" i="2"/>
  <c r="Q5460" i="2"/>
  <c r="P4645" i="2"/>
  <c r="Q4645" i="2"/>
  <c r="P4118" i="2"/>
  <c r="Q4118" i="2"/>
  <c r="P3524" i="2"/>
  <c r="Q3524" i="2"/>
  <c r="P2555" i="2"/>
  <c r="Q2555" i="2"/>
  <c r="P2848" i="2"/>
  <c r="Q2848" i="2"/>
  <c r="P5336" i="2"/>
  <c r="Q5336" i="2"/>
  <c r="P6565" i="2"/>
  <c r="Q6565" i="2"/>
  <c r="P3500" i="2"/>
  <c r="Q3500" i="2"/>
  <c r="P6840" i="2"/>
  <c r="Q6840" i="2"/>
  <c r="P1724" i="2"/>
  <c r="Q1724" i="2"/>
  <c r="P1130" i="2"/>
  <c r="Q1130" i="2"/>
  <c r="P6148" i="2"/>
  <c r="Q6148" i="2"/>
  <c r="P3478" i="2"/>
  <c r="Q3478" i="2"/>
  <c r="P6070" i="2"/>
  <c r="Q6070" i="2"/>
  <c r="P5030" i="2"/>
  <c r="Q5030" i="2"/>
  <c r="P1199" i="2"/>
  <c r="Q1199" i="2"/>
  <c r="P7873" i="2"/>
  <c r="Q7873" i="2"/>
  <c r="P2746" i="2"/>
  <c r="Q2746" i="2"/>
  <c r="P7455" i="2"/>
  <c r="Q7455" i="2"/>
  <c r="P5910" i="2"/>
  <c r="Q5910" i="2"/>
  <c r="P4028" i="2"/>
  <c r="Q4028" i="2"/>
  <c r="P6041" i="2"/>
  <c r="Q6041" i="2"/>
  <c r="P3156" i="2"/>
  <c r="Q3156" i="2"/>
  <c r="P1613" i="2"/>
  <c r="Q1613" i="2"/>
  <c r="P2518" i="2"/>
  <c r="Q2518" i="2"/>
  <c r="P1756" i="2"/>
  <c r="Q1756" i="2"/>
  <c r="P5955" i="2"/>
  <c r="Q5955" i="2"/>
  <c r="P618" i="2"/>
  <c r="Q618" i="2"/>
  <c r="P3364" i="2"/>
  <c r="Q3364" i="2"/>
  <c r="P1204" i="2"/>
  <c r="Q1204" i="2"/>
  <c r="P1230" i="2"/>
  <c r="Q1230" i="2"/>
  <c r="P1271" i="2"/>
  <c r="Q1271" i="2"/>
  <c r="P4149" i="2"/>
  <c r="Q4149" i="2"/>
  <c r="P5899" i="2"/>
  <c r="Q5899" i="2"/>
  <c r="P8712" i="2"/>
  <c r="Q8712" i="2"/>
  <c r="P8091" i="2"/>
  <c r="Q8091" i="2"/>
  <c r="P7613" i="2"/>
  <c r="Q7613" i="2"/>
  <c r="P6636" i="2"/>
  <c r="Q6636" i="2"/>
  <c r="P1322" i="2"/>
  <c r="Q1322" i="2"/>
  <c r="P2141" i="2"/>
  <c r="Q2141" i="2"/>
  <c r="P3580" i="2"/>
  <c r="Q3580" i="2"/>
  <c r="P5386" i="2"/>
  <c r="Q5386" i="2"/>
  <c r="P6980" i="2"/>
  <c r="Q6980" i="2"/>
  <c r="P6118" i="2"/>
  <c r="Q6118" i="2"/>
  <c r="P6177" i="2"/>
  <c r="Q6177" i="2"/>
  <c r="P69" i="2"/>
  <c r="Q69" i="2"/>
  <c r="P8708" i="2"/>
  <c r="Q8708" i="2"/>
  <c r="P131" i="2"/>
  <c r="Q131" i="2"/>
  <c r="P5890" i="2"/>
  <c r="Q5890" i="2"/>
  <c r="P4437" i="2"/>
  <c r="Q4437" i="2"/>
  <c r="P8400" i="2"/>
  <c r="Q8400" i="2"/>
  <c r="P3757" i="2"/>
  <c r="Q3757" i="2"/>
  <c r="P4952" i="2"/>
  <c r="Q4952" i="2"/>
  <c r="P1465" i="2"/>
  <c r="Q1465" i="2"/>
  <c r="P3605" i="2"/>
  <c r="Q3605" i="2"/>
  <c r="P3815" i="2"/>
  <c r="Q3815" i="2"/>
  <c r="P4388" i="2"/>
  <c r="Q4388" i="2"/>
  <c r="P1649" i="2"/>
  <c r="Q1649" i="2"/>
  <c r="P8243" i="2"/>
  <c r="Q8243" i="2"/>
  <c r="P2292" i="2"/>
  <c r="Q2292" i="2"/>
  <c r="P7433" i="2"/>
  <c r="Q7433" i="2"/>
  <c r="P2702" i="2"/>
  <c r="Q2702" i="2"/>
  <c r="P6005" i="2"/>
  <c r="Q6005" i="2"/>
  <c r="P4858" i="2"/>
  <c r="Q4858" i="2"/>
  <c r="P973" i="2"/>
  <c r="Q973" i="2"/>
  <c r="P8359" i="2"/>
  <c r="Q8359" i="2"/>
  <c r="P6755" i="2"/>
  <c r="Q6755" i="2"/>
  <c r="P8985" i="2"/>
  <c r="Q8985" i="2"/>
  <c r="P256" i="2"/>
  <c r="Q256" i="2"/>
  <c r="P2966" i="2"/>
  <c r="Q2966" i="2"/>
  <c r="P2159" i="2"/>
  <c r="Q2159" i="2"/>
  <c r="P4765" i="2"/>
  <c r="Q4765" i="2"/>
  <c r="P8597" i="2"/>
  <c r="Q8597" i="2"/>
  <c r="P6789" i="2"/>
  <c r="Q6789" i="2"/>
  <c r="P8102" i="2"/>
  <c r="Q8102" i="2"/>
  <c r="P1787" i="2"/>
  <c r="Q1787" i="2"/>
  <c r="P383" i="2"/>
  <c r="Q383" i="2"/>
  <c r="P5170" i="2"/>
  <c r="Q5170" i="2"/>
  <c r="P894" i="2"/>
  <c r="Q894" i="2"/>
  <c r="P8068" i="2"/>
  <c r="Q8068" i="2"/>
  <c r="P3259" i="2"/>
  <c r="Q3259" i="2"/>
  <c r="P215" i="2"/>
  <c r="Q215" i="2"/>
  <c r="P2463" i="2"/>
  <c r="Q2463" i="2"/>
  <c r="P6246" i="2"/>
  <c r="Q6246" i="2"/>
  <c r="P4884" i="2"/>
  <c r="Q4884" i="2"/>
  <c r="P7120" i="2"/>
  <c r="Q7120" i="2"/>
  <c r="P5128" i="2"/>
  <c r="Q5128" i="2"/>
  <c r="P6705" i="2"/>
  <c r="Q6705" i="2"/>
  <c r="P8030" i="2"/>
  <c r="Q8030" i="2"/>
  <c r="P9050" i="2"/>
  <c r="Q9050" i="2"/>
  <c r="P4209" i="2"/>
  <c r="Q4209" i="2"/>
  <c r="P7593" i="2"/>
  <c r="Q7593" i="2"/>
  <c r="P6814" i="2"/>
  <c r="Q6814" i="2"/>
  <c r="P6727" i="2"/>
  <c r="Q6727" i="2"/>
  <c r="P4749" i="2"/>
  <c r="Q4749" i="2"/>
  <c r="P2131" i="2"/>
  <c r="Q2131" i="2"/>
  <c r="P1313" i="2"/>
  <c r="Q1313" i="2"/>
  <c r="P1579" i="2"/>
  <c r="Q1579" i="2"/>
  <c r="P1496" i="2"/>
  <c r="Q1496" i="2"/>
  <c r="P7409" i="2"/>
  <c r="Q7409" i="2"/>
  <c r="P4131" i="2"/>
  <c r="Q4131" i="2"/>
  <c r="P1376" i="2"/>
  <c r="Q1376" i="2"/>
  <c r="P3656" i="2"/>
  <c r="Q3656" i="2"/>
  <c r="P172" i="2"/>
  <c r="Q172" i="2"/>
  <c r="P4612" i="2"/>
  <c r="Q4612" i="2"/>
  <c r="P3360" i="2"/>
  <c r="Q3360" i="2"/>
  <c r="P9182" i="2"/>
  <c r="Q9182" i="2"/>
  <c r="P1842" i="2"/>
  <c r="Q1842" i="2"/>
  <c r="P4815" i="2"/>
  <c r="Q4815" i="2"/>
  <c r="P663" i="2"/>
  <c r="Q663" i="2"/>
  <c r="P7622" i="2"/>
  <c r="Q7622" i="2"/>
  <c r="P810" i="2"/>
  <c r="Q810" i="2"/>
  <c r="P8950" i="2"/>
  <c r="Q8950" i="2"/>
  <c r="P9167" i="2"/>
  <c r="Q9167" i="2"/>
  <c r="P8670" i="2"/>
  <c r="Q8670" i="2"/>
  <c r="P5448" i="2"/>
  <c r="Q5448" i="2"/>
  <c r="P7565" i="2"/>
  <c r="Q7565" i="2"/>
  <c r="P168" i="2"/>
  <c r="Q168" i="2"/>
  <c r="P2731" i="2"/>
  <c r="Q2731" i="2"/>
  <c r="P3590" i="2"/>
  <c r="Q3590" i="2"/>
  <c r="P8049" i="2"/>
  <c r="Q8049" i="2"/>
  <c r="P2530" i="2"/>
  <c r="Q2530" i="2"/>
  <c r="P7965" i="2"/>
  <c r="Q7965" i="2"/>
  <c r="P6726" i="2"/>
  <c r="Q6726" i="2"/>
  <c r="P7322" i="2"/>
  <c r="Q7322" i="2"/>
  <c r="P6066" i="2"/>
  <c r="Q6066" i="2"/>
  <c r="P3611" i="2"/>
  <c r="Q3611" i="2"/>
  <c r="P2209" i="2"/>
  <c r="Q2209" i="2"/>
  <c r="P8906" i="2"/>
  <c r="Q8906" i="2"/>
  <c r="P1326" i="2"/>
  <c r="Q1326" i="2"/>
  <c r="P2273" i="2"/>
  <c r="Q2273" i="2"/>
  <c r="P4231" i="2"/>
  <c r="Q4231" i="2"/>
  <c r="P2918" i="2"/>
  <c r="Q2918" i="2"/>
  <c r="P3408" i="2"/>
  <c r="Q3408" i="2"/>
  <c r="P8160" i="2"/>
  <c r="Q8160" i="2"/>
  <c r="P632" i="2"/>
  <c r="Q632" i="2"/>
  <c r="P4925" i="2"/>
  <c r="Q4925" i="2"/>
  <c r="P8918" i="2"/>
  <c r="Q8918" i="2"/>
  <c r="P6993" i="2"/>
  <c r="Q6993" i="2"/>
  <c r="P943" i="2"/>
  <c r="Q943" i="2"/>
  <c r="P4033" i="2"/>
  <c r="Q4033" i="2"/>
  <c r="P5046" i="2"/>
  <c r="Q5046" i="2"/>
  <c r="P8131" i="2"/>
  <c r="Q8131" i="2"/>
  <c r="P8793" i="2"/>
  <c r="Q8793" i="2"/>
  <c r="P1495" i="2"/>
  <c r="Q1495" i="2"/>
  <c r="P2047" i="2"/>
  <c r="Q2047" i="2"/>
  <c r="P7078" i="2"/>
  <c r="Q7078" i="2"/>
  <c r="P7188" i="2"/>
  <c r="Q7188" i="2"/>
  <c r="P6249" i="2"/>
  <c r="Q6249" i="2"/>
  <c r="P4868" i="2"/>
  <c r="Q4868" i="2"/>
  <c r="P5964" i="2"/>
  <c r="Q5964" i="2"/>
  <c r="P4867" i="2"/>
  <c r="Q4867" i="2"/>
  <c r="P3985" i="2"/>
  <c r="Q3985" i="2"/>
  <c r="P307" i="2"/>
  <c r="Q307" i="2"/>
  <c r="P4629" i="2"/>
  <c r="Q4629" i="2"/>
  <c r="P8471" i="2"/>
  <c r="Q8471" i="2"/>
  <c r="P1119" i="2"/>
  <c r="Q1119" i="2"/>
  <c r="P2719" i="2"/>
  <c r="Q2719" i="2"/>
  <c r="P4665" i="2"/>
  <c r="Q4665" i="2"/>
  <c r="P3754" i="2"/>
  <c r="Q3754" i="2"/>
  <c r="P8021" i="2"/>
  <c r="Q8021" i="2"/>
  <c r="P6585" i="2"/>
  <c r="Q6585" i="2"/>
  <c r="P6778" i="2"/>
  <c r="Q6778" i="2"/>
  <c r="P1182" i="2"/>
  <c r="Q1182" i="2"/>
  <c r="P5022" i="2"/>
  <c r="Q5022" i="2"/>
  <c r="P1080" i="2"/>
  <c r="Q1080" i="2"/>
  <c r="P4876" i="2"/>
  <c r="Q4876" i="2"/>
  <c r="P893" i="2"/>
  <c r="Q893" i="2"/>
  <c r="P2480" i="2"/>
  <c r="Q2480" i="2"/>
  <c r="P1089" i="2"/>
  <c r="Q1089" i="2"/>
  <c r="P5740" i="2"/>
  <c r="Q5740" i="2"/>
  <c r="P7602" i="2"/>
  <c r="Q7602" i="2"/>
  <c r="P1512" i="2"/>
  <c r="Q1512" i="2"/>
  <c r="P1895" i="2"/>
  <c r="Q1895" i="2"/>
  <c r="P6519" i="2"/>
  <c r="Q6519" i="2"/>
  <c r="P4698" i="2"/>
  <c r="Q4698" i="2"/>
  <c r="P974" i="2"/>
  <c r="Q974" i="2"/>
  <c r="P7164" i="2"/>
  <c r="Q7164" i="2"/>
  <c r="P2080" i="2"/>
  <c r="Q2080" i="2"/>
  <c r="P4392" i="2"/>
  <c r="Q4392" i="2"/>
  <c r="P1351" i="2"/>
  <c r="Q1351" i="2"/>
  <c r="P571" i="2"/>
  <c r="Q571" i="2"/>
  <c r="P1638" i="2"/>
  <c r="Q1638" i="2"/>
  <c r="P4769" i="2"/>
  <c r="Q4769" i="2"/>
  <c r="P4940" i="2"/>
  <c r="Q4940" i="2"/>
  <c r="P8378" i="2"/>
  <c r="Q8378" i="2"/>
  <c r="P5686" i="2"/>
  <c r="Q5686" i="2"/>
  <c r="P4772" i="2"/>
  <c r="Q4772" i="2"/>
  <c r="P1538" i="2"/>
  <c r="Q1538" i="2"/>
  <c r="P2598" i="2"/>
  <c r="Q2598" i="2"/>
  <c r="P4010" i="2"/>
  <c r="Q4010" i="2"/>
  <c r="P935" i="2"/>
  <c r="Q935" i="2"/>
  <c r="P5085" i="2"/>
  <c r="Q5085" i="2"/>
  <c r="P7556" i="2"/>
  <c r="Q7556" i="2"/>
  <c r="P2486" i="2"/>
  <c r="Q2486" i="2"/>
  <c r="P759" i="2"/>
  <c r="Q759" i="2"/>
  <c r="P7740" i="2"/>
  <c r="Q7740" i="2"/>
  <c r="P3078" i="2"/>
  <c r="Q3078" i="2"/>
  <c r="P2342" i="2"/>
  <c r="Q2342" i="2"/>
  <c r="P4464" i="2"/>
  <c r="Q4464" i="2"/>
  <c r="P6025" i="2"/>
  <c r="Q6025" i="2"/>
  <c r="P5664" i="2"/>
  <c r="Q5664" i="2"/>
  <c r="P227" i="2"/>
  <c r="Q227" i="2"/>
  <c r="P5473" i="2"/>
  <c r="Q5473" i="2"/>
  <c r="P1158" i="2"/>
  <c r="Q1158" i="2"/>
  <c r="P1942" i="2"/>
  <c r="Q1942" i="2"/>
  <c r="P94" i="2"/>
  <c r="Q94" i="2"/>
  <c r="P607" i="2"/>
  <c r="Q607" i="2"/>
  <c r="P3751" i="2"/>
  <c r="Q3751" i="2"/>
  <c r="P3203" i="2"/>
  <c r="Q3203" i="2"/>
  <c r="P7108" i="2"/>
  <c r="Q7108" i="2"/>
  <c r="P442" i="2"/>
  <c r="Q442" i="2"/>
  <c r="P2178" i="2"/>
  <c r="Q2178" i="2"/>
  <c r="P4344" i="2"/>
  <c r="Q4344" i="2"/>
  <c r="P7603" i="2"/>
  <c r="Q7603" i="2"/>
  <c r="P7634" i="2"/>
  <c r="Q7634" i="2"/>
  <c r="P8700" i="2"/>
  <c r="Q8700" i="2"/>
  <c r="P4409" i="2"/>
  <c r="Q4409" i="2"/>
  <c r="P2649" i="2"/>
  <c r="Q2649" i="2"/>
  <c r="P175" i="2"/>
  <c r="Q175" i="2"/>
  <c r="P6708" i="2"/>
  <c r="Q6708" i="2"/>
  <c r="P8891" i="2"/>
  <c r="Q8891" i="2"/>
  <c r="P7656" i="2"/>
  <c r="Q7656" i="2"/>
  <c r="P7011" i="2"/>
  <c r="Q7011" i="2"/>
  <c r="P6446" i="2"/>
  <c r="Q6446" i="2"/>
  <c r="P1062" i="2"/>
  <c r="Q1062" i="2"/>
  <c r="P7264" i="2"/>
  <c r="Q7264" i="2"/>
  <c r="P1071" i="2"/>
  <c r="Q1071" i="2"/>
  <c r="P3576" i="2"/>
  <c r="Q3576" i="2"/>
  <c r="P1166" i="2"/>
  <c r="Q1166" i="2"/>
  <c r="P1012" i="2"/>
  <c r="Q1012" i="2"/>
  <c r="P7979" i="2"/>
  <c r="Q7979" i="2"/>
  <c r="P3397" i="2"/>
  <c r="Q3397" i="2"/>
  <c r="P6245" i="2"/>
  <c r="Q6245" i="2"/>
  <c r="P7004" i="2"/>
  <c r="Q7004" i="2"/>
  <c r="P6975" i="2"/>
  <c r="Q6975" i="2"/>
  <c r="P1198" i="2"/>
  <c r="Q1198" i="2"/>
  <c r="P1472" i="2"/>
  <c r="Q1472" i="2"/>
  <c r="P4109" i="2"/>
  <c r="Q4109" i="2"/>
  <c r="P3571" i="2"/>
  <c r="Q3571" i="2"/>
  <c r="P7324" i="2"/>
  <c r="Q7324" i="2"/>
  <c r="P1429" i="2"/>
  <c r="Q1429" i="2"/>
  <c r="P6988" i="2"/>
  <c r="Q6988" i="2"/>
  <c r="P5435" i="2"/>
  <c r="Q5435" i="2"/>
  <c r="P2332" i="2"/>
  <c r="Q2332" i="2"/>
  <c r="P8330" i="2"/>
  <c r="Q8330" i="2"/>
  <c r="P8132" i="2"/>
  <c r="Q8132" i="2"/>
  <c r="P3449" i="2"/>
  <c r="Q3449" i="2"/>
  <c r="P2950" i="2"/>
  <c r="Q2950" i="2"/>
  <c r="P4657" i="2"/>
  <c r="Q4657" i="2"/>
  <c r="P1286" i="2"/>
  <c r="Q1286" i="2"/>
  <c r="P8704" i="2"/>
  <c r="Q8704" i="2"/>
  <c r="P7864" i="2"/>
  <c r="Q7864" i="2"/>
  <c r="P477" i="2"/>
  <c r="Q477" i="2"/>
  <c r="P1978" i="2"/>
  <c r="Q1978" i="2"/>
  <c r="P5071" i="2"/>
  <c r="Q5071" i="2"/>
  <c r="P4085" i="2"/>
  <c r="Q4085" i="2"/>
  <c r="P7590" i="2"/>
  <c r="Q7590" i="2"/>
  <c r="P8474" i="2"/>
  <c r="Q8474" i="2"/>
  <c r="P6694" i="2"/>
  <c r="Q6694" i="2"/>
  <c r="P3398" i="2"/>
  <c r="Q3398" i="2"/>
  <c r="P7442" i="2"/>
  <c r="Q7442" i="2"/>
  <c r="P1524" i="2"/>
  <c r="Q1524" i="2"/>
  <c r="P4407" i="2"/>
  <c r="Q4407" i="2"/>
  <c r="P3388" i="2"/>
  <c r="Q3388" i="2"/>
  <c r="P2012" i="2"/>
  <c r="Q2012" i="2"/>
  <c r="P2147" i="2"/>
  <c r="Q2147" i="2"/>
  <c r="P8231" i="2"/>
  <c r="Q8231" i="2"/>
  <c r="P6103" i="2"/>
  <c r="Q6103" i="2"/>
  <c r="P7624" i="2"/>
  <c r="Q7624" i="2"/>
  <c r="P479" i="2"/>
  <c r="Q479" i="2"/>
  <c r="P7992" i="2"/>
  <c r="Q7992" i="2"/>
  <c r="P344" i="2"/>
  <c r="Q344" i="2"/>
  <c r="P5644" i="2"/>
  <c r="Q5644" i="2"/>
  <c r="P8795" i="2"/>
  <c r="Q8795" i="2"/>
  <c r="P6262" i="2"/>
  <c r="Q6262" i="2"/>
  <c r="P9070" i="2"/>
  <c r="Q9070" i="2"/>
  <c r="P7839" i="2"/>
  <c r="Q7839" i="2"/>
  <c r="P4289" i="2"/>
  <c r="Q4289" i="2"/>
  <c r="P6639" i="2"/>
  <c r="Q6639" i="2"/>
  <c r="P5472" i="2"/>
  <c r="Q5472" i="2"/>
  <c r="P9098" i="2"/>
  <c r="Q9098" i="2"/>
  <c r="P7752" i="2"/>
  <c r="Q7752" i="2"/>
  <c r="P8213" i="2"/>
  <c r="Q8213" i="2"/>
  <c r="P2816" i="2"/>
  <c r="Q2816" i="2"/>
  <c r="P2261" i="2"/>
  <c r="Q2261" i="2"/>
  <c r="P7420" i="2"/>
  <c r="Q7420" i="2"/>
  <c r="P6219" i="2"/>
  <c r="Q6219" i="2"/>
  <c r="P4261" i="2"/>
  <c r="Q4261" i="2"/>
  <c r="P5155" i="2"/>
  <c r="Q5155" i="2"/>
  <c r="P7775" i="2"/>
  <c r="Q7775" i="2"/>
  <c r="P8410" i="2"/>
  <c r="Q8410" i="2"/>
  <c r="P1998" i="2"/>
  <c r="Q1998" i="2"/>
  <c r="P5216" i="2"/>
  <c r="Q5216" i="2"/>
  <c r="P1904" i="2"/>
  <c r="Q1904" i="2"/>
  <c r="P9047" i="2"/>
  <c r="Q9047" i="2"/>
  <c r="P6878" i="2"/>
  <c r="Q6878" i="2"/>
  <c r="P2187" i="2"/>
  <c r="Q2187" i="2"/>
  <c r="P6289" i="2"/>
  <c r="Q6289" i="2"/>
  <c r="P7754" i="2"/>
  <c r="Q7754" i="2"/>
  <c r="P6101" i="2"/>
  <c r="Q6101" i="2"/>
  <c r="P2053" i="2"/>
  <c r="Q2053" i="2"/>
  <c r="P4078" i="2"/>
  <c r="Q4078" i="2"/>
  <c r="P5554" i="2"/>
  <c r="Q5554" i="2"/>
  <c r="P8241" i="2"/>
  <c r="Q8241" i="2"/>
  <c r="P3395" i="2"/>
  <c r="Q3395" i="2"/>
  <c r="P173" i="2"/>
  <c r="Q173" i="2"/>
  <c r="P5669" i="2"/>
  <c r="Q5669" i="2"/>
  <c r="P8679" i="2"/>
  <c r="Q8679" i="2"/>
  <c r="P8365" i="2"/>
  <c r="Q8365" i="2"/>
  <c r="P8300" i="2"/>
  <c r="Q8300" i="2"/>
  <c r="P2152" i="2"/>
  <c r="Q2152" i="2"/>
  <c r="P6394" i="2"/>
  <c r="Q6394" i="2"/>
  <c r="P8465" i="2"/>
  <c r="Q8465" i="2"/>
  <c r="P7055" i="2"/>
  <c r="Q7055" i="2"/>
  <c r="P5600" i="2"/>
  <c r="Q5600" i="2"/>
  <c r="P1358" i="2"/>
  <c r="Q1358" i="2"/>
  <c r="P4228" i="2"/>
  <c r="Q4228" i="2"/>
  <c r="P6384" i="2"/>
  <c r="Q6384" i="2"/>
  <c r="P2044" i="2"/>
  <c r="Q2044" i="2"/>
  <c r="P8129" i="2"/>
  <c r="Q8129" i="2"/>
  <c r="P9087" i="2"/>
  <c r="Q9087" i="2"/>
  <c r="P3582" i="2"/>
  <c r="Q3582" i="2"/>
  <c r="P5763" i="2"/>
  <c r="Q5763" i="2"/>
  <c r="P2142" i="2"/>
  <c r="Q2142" i="2"/>
  <c r="P535" i="2"/>
  <c r="Q535" i="2"/>
  <c r="P2644" i="2"/>
  <c r="Q2644" i="2"/>
  <c r="P5948" i="2"/>
  <c r="Q5948" i="2"/>
  <c r="P5039" i="2"/>
  <c r="Q5039" i="2"/>
  <c r="P3447" i="2"/>
  <c r="Q3447" i="2"/>
  <c r="P8997" i="2"/>
  <c r="Q8997" i="2"/>
  <c r="P8690" i="2"/>
  <c r="Q8690" i="2"/>
  <c r="P7530" i="2"/>
  <c r="Q7530" i="2"/>
  <c r="P7555" i="2"/>
  <c r="Q7555" i="2"/>
  <c r="P8682" i="2"/>
  <c r="Q8682" i="2"/>
  <c r="P3668" i="2"/>
  <c r="Q3668" i="2"/>
  <c r="P2667" i="2"/>
  <c r="Q2667" i="2"/>
  <c r="P23" i="2"/>
  <c r="Q23" i="2"/>
  <c r="P3128" i="2"/>
  <c r="Q3128" i="2"/>
  <c r="P1859" i="2"/>
  <c r="Q1859" i="2"/>
  <c r="P3073" i="2"/>
  <c r="Q3073" i="2"/>
  <c r="P700" i="2"/>
  <c r="Q700" i="2"/>
  <c r="P2076" i="2"/>
  <c r="Q2076" i="2"/>
  <c r="P3329" i="2"/>
  <c r="Q3329" i="2"/>
  <c r="P5408" i="2"/>
  <c r="Q5408" i="2"/>
  <c r="P1246" i="2"/>
  <c r="Q1246" i="2"/>
  <c r="P8683" i="2"/>
  <c r="Q8683" i="2"/>
  <c r="P4182" i="2"/>
  <c r="Q4182" i="2"/>
  <c r="P3796" i="2"/>
  <c r="Q3796" i="2"/>
  <c r="P8542" i="2"/>
  <c r="Q8542" i="2"/>
  <c r="P3767" i="2"/>
  <c r="Q3767" i="2"/>
  <c r="P8959" i="2"/>
  <c r="Q8959" i="2"/>
  <c r="P3577" i="2"/>
  <c r="Q3577" i="2"/>
  <c r="P3865" i="2"/>
  <c r="Q3865" i="2"/>
  <c r="P5441" i="2"/>
  <c r="Q5441" i="2"/>
  <c r="P591" i="2"/>
  <c r="Q591" i="2"/>
  <c r="P3248" i="2"/>
  <c r="Q3248" i="2"/>
  <c r="P3365" i="2"/>
  <c r="Q3365" i="2"/>
  <c r="P4501" i="2"/>
  <c r="Q4501" i="2"/>
  <c r="P3096" i="2"/>
  <c r="Q3096" i="2"/>
  <c r="P8433" i="2"/>
  <c r="Q8433" i="2"/>
  <c r="P1525" i="2"/>
  <c r="Q1525" i="2"/>
  <c r="P4459" i="2"/>
  <c r="Q4459" i="2"/>
  <c r="P4617" i="2"/>
  <c r="Q4617" i="2"/>
  <c r="P3196" i="2"/>
  <c r="Q3196" i="2"/>
  <c r="P7003" i="2"/>
  <c r="Q7003" i="2"/>
  <c r="P923" i="2"/>
  <c r="Q923" i="2"/>
  <c r="P791" i="2"/>
  <c r="Q791" i="2"/>
  <c r="P6190" i="2"/>
  <c r="Q6190" i="2"/>
  <c r="P6140" i="2"/>
  <c r="Q6140" i="2"/>
  <c r="P6407" i="2"/>
  <c r="Q6407" i="2"/>
  <c r="P6569" i="2"/>
  <c r="Q6569" i="2"/>
  <c r="P4997" i="2"/>
  <c r="Q4997" i="2"/>
  <c r="P6355" i="2"/>
  <c r="Q6355" i="2"/>
  <c r="P3462" i="2"/>
  <c r="Q3462" i="2"/>
  <c r="P4257" i="2"/>
  <c r="Q4257" i="2"/>
  <c r="P5844" i="2"/>
  <c r="Q5844" i="2"/>
  <c r="P7918" i="2"/>
  <c r="Q7918" i="2"/>
  <c r="P6581" i="2"/>
  <c r="Q6581" i="2"/>
  <c r="P3257" i="2"/>
  <c r="Q3257" i="2"/>
  <c r="P5099" i="2"/>
  <c r="Q5099" i="2"/>
  <c r="P7957" i="2"/>
  <c r="Q7957" i="2"/>
  <c r="P9175" i="2"/>
  <c r="Q9175" i="2"/>
  <c r="P7180" i="2"/>
  <c r="Q7180" i="2"/>
  <c r="P568" i="2"/>
  <c r="Q568" i="2"/>
  <c r="P2341" i="2"/>
  <c r="Q2341" i="2"/>
  <c r="P406" i="2"/>
  <c r="Q406" i="2"/>
  <c r="P3187" i="2"/>
  <c r="Q3187" i="2"/>
  <c r="P7329" i="2"/>
  <c r="Q7329" i="2"/>
  <c r="P2201" i="2"/>
  <c r="Q2201" i="2"/>
  <c r="P874" i="2"/>
  <c r="Q874" i="2"/>
  <c r="P6138" i="2"/>
  <c r="Q6138" i="2"/>
  <c r="P4271" i="2"/>
  <c r="Q4271" i="2"/>
  <c r="P5522" i="2"/>
  <c r="Q5522" i="2"/>
  <c r="P873" i="2"/>
  <c r="Q873" i="2"/>
  <c r="P7850" i="2"/>
  <c r="Q7850" i="2"/>
  <c r="P4281" i="2"/>
  <c r="Q4281" i="2"/>
  <c r="P7445" i="2"/>
  <c r="Q7445" i="2"/>
  <c r="P8283" i="2"/>
  <c r="Q8283" i="2"/>
  <c r="P3693" i="2"/>
  <c r="Q3693" i="2"/>
  <c r="P8958" i="2"/>
  <c r="Q8958" i="2"/>
  <c r="P6989" i="2"/>
  <c r="Q6989" i="2"/>
  <c r="P6914" i="2"/>
  <c r="Q6914" i="2"/>
  <c r="P925" i="2"/>
  <c r="Q925" i="2"/>
  <c r="P3227" i="2"/>
  <c r="Q3227" i="2"/>
  <c r="P247" i="2"/>
  <c r="Q247" i="2"/>
  <c r="P6881" i="2"/>
  <c r="Q6881" i="2"/>
  <c r="P1413" i="2"/>
  <c r="Q1413" i="2"/>
  <c r="P7101" i="2"/>
  <c r="Q7101" i="2"/>
  <c r="P1261" i="2"/>
  <c r="Q1261" i="2"/>
  <c r="P2779" i="2"/>
  <c r="Q2779" i="2"/>
  <c r="P4441" i="2"/>
  <c r="Q4441" i="2"/>
  <c r="P4456" i="2"/>
  <c r="Q4456" i="2"/>
  <c r="P4334" i="2"/>
  <c r="Q4334" i="2"/>
  <c r="P4597" i="2"/>
  <c r="Q4597" i="2"/>
  <c r="P8145" i="2"/>
  <c r="Q8145" i="2"/>
  <c r="P1428" i="2"/>
  <c r="Q1428" i="2"/>
  <c r="P1066" i="2"/>
  <c r="Q1066" i="2"/>
  <c r="P2734" i="2"/>
  <c r="Q2734" i="2"/>
  <c r="P8695" i="2"/>
  <c r="Q8695" i="2"/>
  <c r="P3840" i="2"/>
  <c r="Q3840" i="2"/>
  <c r="P3519" i="2"/>
  <c r="Q3519" i="2"/>
  <c r="P7024" i="2"/>
  <c r="Q7024" i="2"/>
  <c r="P909" i="2"/>
  <c r="Q909" i="2"/>
  <c r="P5280" i="2"/>
  <c r="Q5280" i="2"/>
  <c r="P8934" i="2"/>
  <c r="Q8934" i="2"/>
  <c r="P2206" i="2"/>
  <c r="Q2206" i="2"/>
  <c r="P5264" i="2"/>
  <c r="Q5264" i="2"/>
  <c r="P8754" i="2"/>
  <c r="Q8754" i="2"/>
  <c r="P9116" i="2"/>
  <c r="Q9116" i="2"/>
  <c r="P7370" i="2"/>
  <c r="Q7370" i="2"/>
  <c r="P2930" i="2"/>
  <c r="Q2930" i="2"/>
  <c r="P1438" i="2"/>
  <c r="Q1438" i="2"/>
  <c r="P8180" i="2"/>
  <c r="Q8180" i="2"/>
  <c r="P187" i="2"/>
  <c r="Q187" i="2"/>
  <c r="P7652" i="2"/>
  <c r="Q7652" i="2"/>
  <c r="P9005" i="2"/>
  <c r="Q9005" i="2"/>
  <c r="P4879" i="2"/>
  <c r="Q4879" i="2"/>
  <c r="P812" i="2"/>
  <c r="Q812" i="2"/>
  <c r="P1957" i="2"/>
  <c r="Q1957" i="2"/>
  <c r="P4254" i="2"/>
  <c r="Q4254" i="2"/>
  <c r="P3165" i="2"/>
  <c r="Q3165" i="2"/>
  <c r="P8939" i="2"/>
  <c r="Q8939" i="2"/>
  <c r="P1799" i="2"/>
  <c r="Q1799" i="2"/>
  <c r="P1157" i="2"/>
  <c r="Q1157" i="2"/>
  <c r="P876" i="2"/>
  <c r="Q876" i="2"/>
  <c r="P1259" i="2"/>
  <c r="Q1259" i="2"/>
  <c r="P6857" i="2"/>
  <c r="Q6857" i="2"/>
  <c r="P675" i="2"/>
  <c r="Q675" i="2"/>
  <c r="P1309" i="2"/>
  <c r="Q1309" i="2"/>
  <c r="P338" i="2"/>
  <c r="Q338" i="2"/>
  <c r="P1227" i="2"/>
  <c r="Q1227" i="2"/>
  <c r="P8356" i="2"/>
  <c r="Q8356" i="2"/>
  <c r="P2602" i="2"/>
  <c r="Q2602" i="2"/>
  <c r="P7362" i="2"/>
  <c r="Q7362" i="2"/>
  <c r="P4203" i="2"/>
  <c r="Q4203" i="2"/>
  <c r="P1355" i="2"/>
  <c r="Q1355" i="2"/>
  <c r="P3959" i="2"/>
  <c r="Q3959" i="2"/>
  <c r="P4269" i="2"/>
  <c r="Q4269" i="2"/>
  <c r="P897" i="2"/>
  <c r="Q897" i="2"/>
  <c r="P2700" i="2"/>
  <c r="Q2700" i="2"/>
  <c r="P5108" i="2"/>
  <c r="Q5108" i="2"/>
  <c r="P7154" i="2"/>
  <c r="Q7154" i="2"/>
  <c r="P5008" i="2"/>
  <c r="Q5008" i="2"/>
  <c r="P8767" i="2"/>
  <c r="Q8767" i="2"/>
  <c r="P2447" i="2"/>
  <c r="Q2447" i="2"/>
  <c r="P9000" i="2"/>
  <c r="Q9000" i="2"/>
  <c r="P213" i="2"/>
  <c r="Q213" i="2"/>
  <c r="P5926" i="2"/>
  <c r="Q5926" i="2"/>
  <c r="P5485" i="2"/>
  <c r="Q5485" i="2"/>
  <c r="P5419" i="2"/>
  <c r="Q5419" i="2"/>
  <c r="P1427" i="2"/>
  <c r="Q1427" i="2"/>
  <c r="P3644" i="2"/>
  <c r="Q3644" i="2"/>
  <c r="P1330" i="2"/>
  <c r="Q1330" i="2"/>
  <c r="P303" i="2"/>
  <c r="Q303" i="2"/>
  <c r="P1251" i="2"/>
  <c r="Q1251" i="2"/>
  <c r="P7435" i="2"/>
  <c r="Q7435" i="2"/>
  <c r="P5728" i="2"/>
  <c r="Q5728" i="2"/>
  <c r="P1790" i="2"/>
  <c r="Q1790" i="2"/>
  <c r="P5872" i="2"/>
  <c r="Q5872" i="2"/>
  <c r="P4196" i="2"/>
  <c r="Q4196" i="2"/>
  <c r="P1461" i="2"/>
  <c r="Q1461" i="2"/>
  <c r="P6824" i="2"/>
  <c r="Q6824" i="2"/>
  <c r="P6777" i="2"/>
  <c r="Q6777" i="2"/>
  <c r="P5991" i="2"/>
  <c r="Q5991" i="2"/>
  <c r="P6608" i="2"/>
  <c r="Q6608" i="2"/>
  <c r="P1191" i="2"/>
  <c r="Q1191" i="2"/>
  <c r="P6499" i="2"/>
  <c r="Q6499" i="2"/>
  <c r="P625" i="2"/>
  <c r="Q625" i="2"/>
  <c r="P1131" i="2"/>
  <c r="Q1131" i="2"/>
  <c r="P1350" i="2"/>
  <c r="Q1350" i="2"/>
  <c r="P24" i="2"/>
  <c r="Q24" i="2"/>
  <c r="P4731" i="2"/>
  <c r="Q4731" i="2"/>
  <c r="P1455" i="2"/>
  <c r="Q1455" i="2"/>
  <c r="P749" i="2"/>
  <c r="Q749" i="2"/>
  <c r="P5649" i="2"/>
  <c r="Q5649" i="2"/>
  <c r="P1067" i="2"/>
  <c r="Q1067" i="2"/>
  <c r="P6126" i="2"/>
  <c r="Q6126" i="2"/>
  <c r="P7470" i="2"/>
  <c r="Q7470" i="2"/>
  <c r="P4000" i="2"/>
  <c r="Q4000" i="2"/>
  <c r="P2512" i="2"/>
  <c r="Q2512" i="2"/>
  <c r="P3445" i="2"/>
  <c r="Q3445" i="2"/>
  <c r="P6150" i="2"/>
  <c r="Q6150" i="2"/>
  <c r="P282" i="2"/>
  <c r="Q282" i="2"/>
  <c r="P1680" i="2"/>
  <c r="Q1680" i="2"/>
  <c r="P8860" i="2"/>
  <c r="Q8860" i="2"/>
  <c r="P3079" i="2"/>
  <c r="Q3079" i="2"/>
  <c r="P5347" i="2"/>
  <c r="Q5347" i="2"/>
  <c r="P8633" i="2"/>
  <c r="Q8633" i="2"/>
  <c r="P4546" i="2"/>
  <c r="Q4546" i="2"/>
  <c r="P4470" i="2"/>
  <c r="Q4470" i="2"/>
  <c r="P4166" i="2"/>
  <c r="Q4166" i="2"/>
  <c r="P7064" i="2"/>
  <c r="Q7064" i="2"/>
  <c r="P5367" i="2"/>
  <c r="Q5367" i="2"/>
  <c r="P5133" i="2"/>
  <c r="Q5133" i="2"/>
  <c r="P765" i="2"/>
  <c r="Q765" i="2"/>
  <c r="P8571" i="2"/>
  <c r="Q8571" i="2"/>
  <c r="P5615" i="2"/>
  <c r="Q5615" i="2"/>
  <c r="P1407" i="2"/>
  <c r="Q1407" i="2"/>
  <c r="P7722" i="2"/>
  <c r="Q7722" i="2"/>
  <c r="P3817" i="2"/>
  <c r="Q3817" i="2"/>
  <c r="P7908" i="2"/>
  <c r="Q7908" i="2"/>
  <c r="P1786" i="2"/>
  <c r="Q1786" i="2"/>
  <c r="P1270" i="2"/>
  <c r="Q1270" i="2"/>
  <c r="P8272" i="2"/>
  <c r="Q8272" i="2"/>
  <c r="P7519" i="2"/>
  <c r="Q7519" i="2"/>
  <c r="P7229" i="2"/>
  <c r="Q7229" i="2"/>
  <c r="P5428" i="2"/>
  <c r="Q5428" i="2"/>
  <c r="P7771" i="2"/>
  <c r="Q7771" i="2"/>
  <c r="P6281" i="2"/>
  <c r="Q6281" i="2"/>
  <c r="P6804" i="2"/>
  <c r="Q6804" i="2"/>
  <c r="P2608" i="2"/>
  <c r="Q2608" i="2"/>
  <c r="P4895" i="2"/>
  <c r="Q4895" i="2"/>
  <c r="P7408" i="2"/>
  <c r="Q7408" i="2"/>
  <c r="P4068" i="2"/>
  <c r="Q4068" i="2"/>
  <c r="P4300" i="2"/>
  <c r="Q4300" i="2"/>
  <c r="P8219" i="2"/>
  <c r="Q8219" i="2"/>
  <c r="P7651" i="2"/>
  <c r="Q7651" i="2"/>
  <c r="P7081" i="2"/>
  <c r="Q7081" i="2"/>
  <c r="P5651" i="2"/>
  <c r="Q5651" i="2"/>
  <c r="P7337" i="2"/>
  <c r="Q7337" i="2"/>
  <c r="P4472" i="2"/>
  <c r="Q4472" i="2"/>
  <c r="P6395" i="2"/>
  <c r="Q6395" i="2"/>
  <c r="P5577" i="2"/>
  <c r="Q5577" i="2"/>
  <c r="P4199" i="2"/>
  <c r="Q4199" i="2"/>
  <c r="P9031" i="2"/>
  <c r="Q9031" i="2"/>
  <c r="P6075" i="2"/>
  <c r="Q6075" i="2"/>
  <c r="P1467" i="2"/>
  <c r="Q1467" i="2"/>
  <c r="P7548" i="2"/>
  <c r="Q7548" i="2"/>
  <c r="P7049" i="2"/>
  <c r="Q7049" i="2"/>
  <c r="P7110" i="2"/>
  <c r="Q7110" i="2"/>
  <c r="P7177" i="2"/>
  <c r="Q7177" i="2"/>
  <c r="P4939" i="2"/>
  <c r="Q4939" i="2"/>
  <c r="P9155" i="2"/>
  <c r="Q9155" i="2"/>
  <c r="P5680" i="2"/>
  <c r="Q5680" i="2"/>
  <c r="P3825" i="2"/>
  <c r="Q3825" i="2"/>
  <c r="P4218" i="2"/>
  <c r="Q4218" i="2"/>
  <c r="P1930" i="2"/>
  <c r="Q1930" i="2"/>
  <c r="P3437" i="2"/>
  <c r="Q3437" i="2"/>
  <c r="P8587" i="2"/>
  <c r="Q8587" i="2"/>
  <c r="P1999" i="2"/>
  <c r="Q1999" i="2"/>
  <c r="P3545" i="2"/>
  <c r="Q3545" i="2"/>
  <c r="P3031" i="2"/>
  <c r="Q3031" i="2"/>
  <c r="P8121" i="2"/>
  <c r="Q8121" i="2"/>
  <c r="P207" i="2"/>
  <c r="Q207" i="2"/>
  <c r="P2776" i="2"/>
  <c r="Q2776" i="2"/>
  <c r="P7029" i="2"/>
  <c r="Q7029" i="2"/>
  <c r="P1020" i="2"/>
  <c r="Q1020" i="2"/>
  <c r="P8699" i="2"/>
  <c r="Q8699" i="2"/>
  <c r="P436" i="2"/>
  <c r="Q436" i="2"/>
  <c r="P3827" i="2"/>
  <c r="Q3827" i="2"/>
  <c r="P5303" i="2"/>
  <c r="Q5303" i="2"/>
  <c r="P2534" i="2"/>
  <c r="Q2534" i="2"/>
  <c r="P4513" i="2"/>
  <c r="Q4513" i="2"/>
  <c r="P8333" i="2"/>
  <c r="Q8333" i="2"/>
  <c r="P2491" i="2"/>
  <c r="Q2491" i="2"/>
  <c r="P331" i="2"/>
  <c r="Q331" i="2"/>
  <c r="P590" i="2"/>
  <c r="Q590" i="2"/>
  <c r="P2735" i="2"/>
  <c r="Q2735" i="2"/>
  <c r="P1163" i="2"/>
  <c r="Q1163" i="2"/>
  <c r="P5048" i="2"/>
  <c r="Q5048" i="2"/>
  <c r="P7240" i="2"/>
  <c r="Q7240" i="2"/>
  <c r="P8073" i="2"/>
  <c r="Q8073" i="2"/>
  <c r="P2707" i="2"/>
  <c r="Q2707" i="2"/>
  <c r="P7010" i="2"/>
  <c r="Q7010" i="2"/>
  <c r="P5838" i="2"/>
  <c r="Q5838" i="2"/>
  <c r="P961" i="2"/>
  <c r="Q961" i="2"/>
  <c r="P7553" i="2"/>
  <c r="Q7553" i="2"/>
  <c r="P6105" i="2"/>
  <c r="Q6105" i="2"/>
  <c r="P8492" i="2"/>
  <c r="Q8492" i="2"/>
  <c r="P2184" i="2"/>
  <c r="Q2184" i="2"/>
  <c r="P4323" i="2"/>
  <c r="Q4323" i="2"/>
  <c r="P7132" i="2"/>
  <c r="Q7132" i="2"/>
  <c r="P3613" i="2"/>
  <c r="Q3613" i="2"/>
  <c r="P2238" i="2"/>
  <c r="Q2238" i="2"/>
  <c r="P5368" i="2"/>
  <c r="Q5368" i="2"/>
  <c r="P3556" i="2"/>
  <c r="Q3556" i="2"/>
  <c r="P3420" i="2"/>
  <c r="Q3420" i="2"/>
  <c r="P1961" i="2"/>
  <c r="Q1961" i="2"/>
  <c r="P8122" i="2"/>
  <c r="Q8122" i="2"/>
  <c r="P5569" i="2"/>
  <c r="Q5569" i="2"/>
  <c r="P1365" i="2"/>
  <c r="Q1365" i="2"/>
  <c r="P6003" i="2"/>
  <c r="Q6003" i="2"/>
  <c r="P5139" i="2"/>
  <c r="Q5139" i="2"/>
  <c r="P8390" i="2"/>
  <c r="Q8390" i="2"/>
  <c r="P3213" i="2"/>
  <c r="Q3213" i="2"/>
  <c r="P9016" i="2"/>
  <c r="Q9016" i="2"/>
  <c r="P4757" i="2"/>
  <c r="Q4757" i="2"/>
  <c r="P669" i="2"/>
  <c r="Q669" i="2"/>
  <c r="P4106" i="2"/>
  <c r="Q4106" i="2"/>
  <c r="P828" i="2"/>
  <c r="Q828" i="2"/>
  <c r="P1988" i="2"/>
  <c r="Q1988" i="2"/>
  <c r="P7671" i="2"/>
  <c r="Q7671" i="2"/>
  <c r="P5012" i="2"/>
  <c r="Q5012" i="2"/>
  <c r="P2340" i="2"/>
  <c r="Q2340" i="2"/>
  <c r="P3320" i="2"/>
  <c r="Q3320" i="2"/>
  <c r="P4969" i="2"/>
  <c r="Q4969" i="2"/>
  <c r="P95" i="2"/>
  <c r="Q95" i="2"/>
  <c r="P8195" i="2"/>
  <c r="Q8195" i="2"/>
  <c r="P2424" i="2"/>
  <c r="Q2424" i="2"/>
  <c r="P6334" i="2"/>
  <c r="Q6334" i="2"/>
  <c r="P7030" i="2"/>
  <c r="Q7030" i="2"/>
  <c r="P2865" i="2"/>
  <c r="Q2865" i="2"/>
  <c r="P3709" i="2"/>
  <c r="Q3709" i="2"/>
  <c r="P7096" i="2"/>
  <c r="Q7096" i="2"/>
  <c r="P4082" i="2"/>
  <c r="Q4082" i="2"/>
  <c r="P4481" i="2"/>
  <c r="Q4481" i="2"/>
  <c r="P3820" i="2"/>
  <c r="Q3820" i="2"/>
  <c r="P8159" i="2"/>
  <c r="Q8159" i="2"/>
  <c r="P7033" i="2"/>
  <c r="Q7033" i="2"/>
  <c r="P4673" i="2"/>
  <c r="Q4673" i="2"/>
  <c r="P7909" i="2"/>
  <c r="Q7909" i="2"/>
  <c r="P316" i="2"/>
  <c r="Q316" i="2"/>
  <c r="P1219" i="2"/>
  <c r="Q1219" i="2"/>
  <c r="P8610" i="2"/>
  <c r="Q8610" i="2"/>
  <c r="P4172" i="2"/>
  <c r="Q4172" i="2"/>
  <c r="P738" i="2"/>
  <c r="Q738" i="2"/>
  <c r="P1426" i="2"/>
  <c r="Q1426" i="2"/>
  <c r="P5968" i="2"/>
  <c r="Q5968" i="2"/>
  <c r="P4477" i="2"/>
  <c r="Q4477" i="2"/>
  <c r="P3427" i="2"/>
  <c r="Q3427" i="2"/>
  <c r="P4780" i="2"/>
  <c r="Q4780" i="2"/>
  <c r="P2721" i="2"/>
  <c r="Q2721" i="2"/>
  <c r="P4417" i="2"/>
  <c r="Q4417" i="2"/>
  <c r="P2843" i="2"/>
  <c r="Q2843" i="2"/>
  <c r="P2399" i="2"/>
  <c r="Q2399" i="2"/>
  <c r="P4142" i="2"/>
  <c r="Q4142" i="2"/>
  <c r="P993" i="2"/>
  <c r="Q993" i="2"/>
  <c r="P8153" i="2"/>
  <c r="Q8153" i="2"/>
  <c r="P1162" i="2"/>
  <c r="Q1162" i="2"/>
  <c r="P4435" i="2"/>
  <c r="Q4435" i="2"/>
  <c r="P1101" i="2"/>
  <c r="Q1101" i="2"/>
  <c r="P4519" i="2"/>
  <c r="Q4519" i="2"/>
  <c r="P4090" i="2"/>
  <c r="Q4090" i="2"/>
  <c r="P4009" i="2"/>
  <c r="Q4009" i="2"/>
  <c r="P530" i="2"/>
  <c r="Q530" i="2"/>
  <c r="P8486" i="2"/>
  <c r="Q8486" i="2"/>
  <c r="P3142" i="2"/>
  <c r="Q3142" i="2"/>
  <c r="P9046" i="2"/>
  <c r="Q9046" i="2"/>
  <c r="P5471" i="2"/>
  <c r="Q5471" i="2"/>
  <c r="P4518" i="2"/>
  <c r="Q4518" i="2"/>
  <c r="P982" i="2"/>
  <c r="Q982" i="2"/>
  <c r="P3625" i="2"/>
  <c r="Q3625" i="2"/>
  <c r="P456" i="2"/>
  <c r="Q456" i="2"/>
  <c r="P6511" i="2"/>
  <c r="Q6511" i="2"/>
  <c r="P2074" i="2"/>
  <c r="Q2074" i="2"/>
  <c r="P6376" i="2"/>
  <c r="Q6376" i="2"/>
  <c r="P570" i="2"/>
  <c r="Q570" i="2"/>
  <c r="P554" i="2"/>
  <c r="Q554" i="2"/>
  <c r="P8538" i="2"/>
  <c r="Q8538" i="2"/>
  <c r="P5558" i="2"/>
  <c r="Q5558" i="2"/>
  <c r="P8136" i="2"/>
  <c r="Q8136" i="2"/>
  <c r="P4107" i="2"/>
  <c r="Q4107" i="2"/>
  <c r="P5124" i="2"/>
  <c r="Q5124" i="2"/>
  <c r="P851" i="2"/>
  <c r="Q851" i="2"/>
  <c r="P2103" i="2"/>
  <c r="Q2103" i="2"/>
  <c r="P1655" i="2"/>
  <c r="Q1655" i="2"/>
  <c r="P1096" i="2"/>
  <c r="Q1096" i="2"/>
  <c r="P1711" i="2"/>
  <c r="Q1711" i="2"/>
  <c r="P1244" i="2"/>
  <c r="Q1244" i="2"/>
  <c r="P7251" i="2"/>
  <c r="Q7251" i="2"/>
  <c r="P3707" i="2"/>
  <c r="Q3707" i="2"/>
  <c r="P5618" i="2"/>
  <c r="Q5618" i="2"/>
  <c r="P5817" i="2"/>
  <c r="Q5817" i="2"/>
  <c r="P3734" i="2"/>
  <c r="Q3734" i="2"/>
  <c r="P3137" i="2"/>
  <c r="Q3137" i="2"/>
  <c r="P431" i="2"/>
  <c r="Q431" i="2"/>
  <c r="P5637" i="2"/>
  <c r="Q5637" i="2"/>
  <c r="P7334" i="2"/>
  <c r="Q7334" i="2"/>
  <c r="P7589" i="2"/>
  <c r="Q7589" i="2"/>
  <c r="P5887" i="2"/>
  <c r="Q5887" i="2"/>
  <c r="P99" i="2"/>
  <c r="Q99" i="2"/>
  <c r="P6863" i="2"/>
  <c r="Q6863" i="2"/>
  <c r="P2270" i="2"/>
  <c r="Q2270" i="2"/>
  <c r="P507" i="2"/>
  <c r="Q507" i="2"/>
  <c r="P8113" i="2"/>
  <c r="Q8113" i="2"/>
  <c r="P8578" i="2"/>
  <c r="Q8578" i="2"/>
  <c r="P2072" i="2"/>
  <c r="Q2072" i="2"/>
  <c r="P8756" i="2"/>
  <c r="Q8756" i="2"/>
  <c r="P871" i="2"/>
  <c r="Q871" i="2"/>
  <c r="P612" i="2"/>
  <c r="Q612" i="2"/>
  <c r="P1369" i="2"/>
  <c r="Q1369" i="2"/>
  <c r="P8962" i="2"/>
  <c r="Q8962" i="2"/>
  <c r="P5494" i="2"/>
  <c r="Q5494" i="2"/>
  <c r="P3455" i="2"/>
  <c r="Q3455" i="2"/>
  <c r="P4036" i="2"/>
  <c r="Q4036" i="2"/>
  <c r="P8440" i="2"/>
  <c r="Q8440" i="2"/>
  <c r="P5508" i="2"/>
  <c r="Q5508" i="2"/>
  <c r="P3337" i="2"/>
  <c r="Q3337" i="2"/>
  <c r="P2440" i="2"/>
  <c r="Q2440" i="2"/>
  <c r="P8932" i="2"/>
  <c r="Q8932" i="2"/>
  <c r="P4522" i="2"/>
  <c r="Q4522" i="2"/>
  <c r="P1001" i="2"/>
  <c r="Q1001" i="2"/>
  <c r="P6918" i="2"/>
  <c r="Q6918" i="2"/>
  <c r="P3560" i="2"/>
  <c r="Q3560" i="2"/>
  <c r="P8672" i="2"/>
  <c r="Q8672" i="2"/>
  <c r="P5794" i="2"/>
  <c r="Q5794" i="2"/>
  <c r="P2964" i="2"/>
  <c r="Q2964" i="2"/>
  <c r="P3061" i="2"/>
  <c r="Q3061" i="2"/>
  <c r="P1511" i="2"/>
  <c r="Q1511" i="2"/>
  <c r="P8476" i="2"/>
  <c r="Q8476" i="2"/>
  <c r="P7463" i="2"/>
  <c r="Q7463" i="2"/>
  <c r="P132" i="2"/>
  <c r="Q132" i="2"/>
  <c r="P6858" i="2"/>
  <c r="Q6858" i="2"/>
  <c r="P8956" i="2"/>
  <c r="Q8956" i="2"/>
  <c r="P1211" i="2"/>
  <c r="Q1211" i="2"/>
  <c r="P1200" i="2"/>
  <c r="Q1200" i="2"/>
  <c r="P5507" i="2"/>
  <c r="Q5507" i="2"/>
  <c r="P5945" i="2"/>
  <c r="Q5945" i="2"/>
  <c r="P5652" i="2"/>
  <c r="Q5652" i="2"/>
  <c r="P7298" i="2"/>
  <c r="Q7298" i="2"/>
  <c r="P7744" i="2"/>
  <c r="Q7744" i="2"/>
  <c r="P5594" i="2"/>
  <c r="Q5594" i="2"/>
  <c r="P8600" i="2"/>
  <c r="Q8600" i="2"/>
  <c r="P4748" i="2"/>
  <c r="Q4748" i="2"/>
  <c r="P7949" i="2"/>
  <c r="Q7949" i="2"/>
  <c r="P4027" i="2"/>
  <c r="Q4027" i="2"/>
  <c r="P8893" i="2"/>
  <c r="Q8893" i="2"/>
  <c r="P7432" i="2"/>
  <c r="Q7432" i="2"/>
  <c r="P4532" i="2"/>
  <c r="Q4532" i="2"/>
  <c r="P2582" i="2"/>
  <c r="Q2582" i="2"/>
  <c r="P3465" i="2"/>
  <c r="Q3465" i="2"/>
  <c r="P7489" i="2"/>
  <c r="Q7489" i="2"/>
  <c r="P661" i="2"/>
  <c r="Q661" i="2"/>
  <c r="P2858" i="2"/>
  <c r="Q2858" i="2"/>
  <c r="P5179" i="2"/>
  <c r="Q5179" i="2"/>
  <c r="P2531" i="2"/>
  <c r="Q2531" i="2"/>
  <c r="P2003" i="2"/>
  <c r="Q2003" i="2"/>
  <c r="P6711" i="2"/>
  <c r="Q6711" i="2"/>
  <c r="P2095" i="2"/>
  <c r="Q2095" i="2"/>
  <c r="P3198" i="2"/>
  <c r="Q3198" i="2"/>
  <c r="P3014" i="2"/>
  <c r="Q3014" i="2"/>
  <c r="P5116" i="2"/>
  <c r="Q5116" i="2"/>
  <c r="P891" i="2"/>
  <c r="Q891" i="2"/>
  <c r="P7032" i="2"/>
  <c r="Q7032" i="2"/>
  <c r="P1022" i="2"/>
  <c r="Q1022" i="2"/>
  <c r="P5149" i="2"/>
  <c r="Q5149" i="2"/>
  <c r="P5256" i="2"/>
  <c r="Q5256" i="2"/>
  <c r="P1623" i="2"/>
  <c r="Q1623" i="2"/>
  <c r="P5980" i="2"/>
  <c r="Q5980" i="2"/>
  <c r="P4741" i="2"/>
  <c r="Q4741" i="2"/>
  <c r="P7199" i="2"/>
  <c r="Q7199" i="2"/>
  <c r="P1902" i="2"/>
  <c r="Q1902" i="2"/>
  <c r="P493" i="2"/>
  <c r="Q493" i="2"/>
  <c r="P3453" i="2"/>
  <c r="Q3453" i="2"/>
  <c r="P4583" i="2"/>
  <c r="Q4583" i="2"/>
  <c r="P7584" i="2"/>
  <c r="Q7584" i="2"/>
  <c r="P83" i="2"/>
  <c r="Q83" i="2"/>
  <c r="P9081" i="2"/>
  <c r="Q9081" i="2"/>
  <c r="P4821" i="2"/>
  <c r="Q4821" i="2"/>
  <c r="P38" i="2"/>
  <c r="Q38" i="2"/>
  <c r="P115" i="2"/>
  <c r="Q115" i="2"/>
  <c r="P8380" i="2"/>
  <c r="Q8380" i="2"/>
  <c r="P1293" i="2"/>
  <c r="Q1293" i="2"/>
  <c r="P5220" i="2"/>
  <c r="Q5220" i="2"/>
  <c r="P737" i="2"/>
  <c r="Q737" i="2"/>
  <c r="P3927" i="2"/>
  <c r="Q3927" i="2"/>
  <c r="P2107" i="2"/>
  <c r="Q2107" i="2"/>
  <c r="P1788" i="2"/>
  <c r="Q1788" i="2"/>
  <c r="P8656" i="2"/>
  <c r="Q8656" i="2"/>
  <c r="P7942" i="2"/>
  <c r="Q7942" i="2"/>
  <c r="P5321" i="2"/>
  <c r="Q5321" i="2"/>
  <c r="P1782" i="2"/>
  <c r="Q1782" i="2"/>
  <c r="P631" i="2"/>
  <c r="Q631" i="2"/>
  <c r="P8395" i="2"/>
  <c r="Q8395" i="2"/>
  <c r="P6000" i="2"/>
  <c r="Q6000" i="2"/>
  <c r="P1226" i="2"/>
  <c r="Q1226" i="2"/>
  <c r="P2697" i="2"/>
  <c r="Q2697" i="2"/>
  <c r="P1437" i="2"/>
  <c r="Q1437" i="2"/>
  <c r="P3348" i="2"/>
  <c r="Q3348" i="2"/>
  <c r="P4398" i="2"/>
  <c r="Q4398" i="2"/>
  <c r="P8435" i="2"/>
  <c r="Q8435" i="2"/>
  <c r="P557" i="2"/>
  <c r="Q557" i="2"/>
  <c r="P305" i="2"/>
  <c r="Q305" i="2"/>
  <c r="P3067" i="2"/>
  <c r="Q3067" i="2"/>
  <c r="P6099" i="2"/>
  <c r="Q6099" i="2"/>
  <c r="P510" i="2"/>
  <c r="Q510" i="2"/>
  <c r="P9099" i="2"/>
  <c r="Q9099" i="2"/>
  <c r="P7637" i="2"/>
  <c r="Q7637" i="2"/>
  <c r="P6218" i="2"/>
  <c r="Q6218" i="2"/>
  <c r="P4881" i="2"/>
  <c r="Q4881" i="2"/>
  <c r="P5163" i="2"/>
  <c r="Q5163" i="2"/>
  <c r="P3202" i="2"/>
  <c r="Q3202" i="2"/>
  <c r="P8946" i="2"/>
  <c r="Q8946" i="2"/>
  <c r="P6422" i="2"/>
  <c r="Q6422" i="2"/>
  <c r="P6984" i="2"/>
  <c r="Q6984" i="2"/>
  <c r="P3554" i="2"/>
  <c r="Q3554" i="2"/>
  <c r="P2860" i="2"/>
  <c r="Q2860" i="2"/>
  <c r="P4236" i="2"/>
  <c r="Q4236" i="2"/>
  <c r="P6477" i="2"/>
  <c r="Q6477" i="2"/>
  <c r="P7" i="2"/>
  <c r="Q7" i="2"/>
  <c r="P1683" i="2"/>
  <c r="Q1683" i="2"/>
  <c r="P6239" i="2"/>
  <c r="Q6239" i="2"/>
  <c r="P6314" i="2"/>
  <c r="Q6314" i="2"/>
  <c r="P7149" i="2"/>
  <c r="Q7149" i="2"/>
  <c r="P7283" i="2"/>
  <c r="Q7283" i="2"/>
  <c r="P2593" i="2"/>
  <c r="Q2593" i="2"/>
  <c r="P4377" i="2"/>
  <c r="Q4377" i="2"/>
  <c r="P4662" i="2"/>
  <c r="Q4662" i="2"/>
  <c r="P7318" i="2"/>
  <c r="Q7318" i="2"/>
  <c r="P5081" i="2"/>
  <c r="Q5081" i="2"/>
  <c r="P1868" i="2"/>
  <c r="Q1868" i="2"/>
  <c r="P1973" i="2"/>
  <c r="Q1973" i="2"/>
  <c r="P838" i="2"/>
  <c r="Q838" i="2"/>
  <c r="P1040" i="2"/>
  <c r="Q1040" i="2"/>
  <c r="P6293" i="2"/>
  <c r="Q6293" i="2"/>
  <c r="P1306" i="2"/>
  <c r="Q1306" i="2"/>
  <c r="P7845" i="2"/>
  <c r="Q7845" i="2"/>
  <c r="P2362" i="2"/>
  <c r="Q2362" i="2"/>
  <c r="P8975" i="2"/>
  <c r="Q8975" i="2"/>
  <c r="P6609" i="2"/>
  <c r="Q6609" i="2"/>
  <c r="P3717" i="2"/>
  <c r="Q3717" i="2"/>
  <c r="P573" i="2"/>
  <c r="Q573" i="2"/>
  <c r="P5690" i="2"/>
  <c r="Q5690" i="2"/>
  <c r="P484" i="2"/>
  <c r="Q484" i="2"/>
  <c r="P5205" i="2"/>
  <c r="Q5205" i="2"/>
  <c r="P483" i="2"/>
  <c r="Q483" i="2"/>
  <c r="P8488" i="2"/>
  <c r="Q8488" i="2"/>
  <c r="P8265" i="2"/>
  <c r="Q8265" i="2"/>
  <c r="P7389" i="2"/>
  <c r="Q7389" i="2"/>
  <c r="P6484" i="2"/>
  <c r="Q6484" i="2"/>
  <c r="P6385" i="2"/>
  <c r="Q6385" i="2"/>
  <c r="P4272" i="2"/>
  <c r="Q4272" i="2"/>
  <c r="P4723" i="2"/>
  <c r="Q4723" i="2"/>
  <c r="P927" i="2"/>
  <c r="Q927" i="2"/>
  <c r="P3597" i="2"/>
  <c r="Q3597" i="2"/>
  <c r="P3487" i="2"/>
  <c r="Q3487" i="2"/>
  <c r="P8897" i="2"/>
  <c r="Q8897" i="2"/>
  <c r="P4569" i="2"/>
  <c r="Q4569" i="2"/>
  <c r="P5741" i="2"/>
  <c r="Q5741" i="2"/>
  <c r="P2587" i="2"/>
  <c r="Q2587" i="2"/>
  <c r="P8872" i="2"/>
  <c r="Q8872" i="2"/>
  <c r="P8172" i="2"/>
  <c r="Q8172" i="2"/>
  <c r="P2205" i="2"/>
  <c r="Q2205" i="2"/>
  <c r="P8811" i="2"/>
  <c r="Q8811" i="2"/>
  <c r="P1051" i="2"/>
  <c r="Q1051" i="2"/>
  <c r="P7646" i="2"/>
  <c r="Q7646" i="2"/>
  <c r="P1039" i="2"/>
  <c r="Q1039" i="2"/>
  <c r="P2049" i="2"/>
  <c r="Q2049" i="2"/>
  <c r="P8938" i="2"/>
  <c r="Q8938" i="2"/>
  <c r="P1522" i="2"/>
  <c r="Q1522" i="2"/>
  <c r="P3626" i="2"/>
  <c r="Q3626" i="2"/>
  <c r="P952" i="2"/>
  <c r="Q952" i="2"/>
  <c r="P1851" i="2"/>
  <c r="Q1851" i="2"/>
  <c r="P7691" i="2"/>
  <c r="Q7691" i="2"/>
  <c r="P7355" i="2"/>
  <c r="Q7355" i="2"/>
  <c r="P6678" i="2"/>
  <c r="Q6678" i="2"/>
  <c r="P6571" i="2"/>
  <c r="Q6571" i="2"/>
  <c r="P2008" i="2"/>
  <c r="Q2008" i="2"/>
  <c r="P1504" i="2"/>
  <c r="Q1504" i="2"/>
  <c r="P5768" i="2"/>
  <c r="Q5768" i="2"/>
  <c r="P902" i="2"/>
  <c r="Q902" i="2"/>
  <c r="P5821" i="2"/>
  <c r="Q5821" i="2"/>
  <c r="P1243" i="2"/>
  <c r="Q1243" i="2"/>
  <c r="P4661" i="2"/>
  <c r="Q4661" i="2"/>
  <c r="P5451" i="2"/>
  <c r="Q5451" i="2"/>
  <c r="P4555" i="2"/>
  <c r="Q4555" i="2"/>
  <c r="P4840" i="2"/>
  <c r="Q4840" i="2"/>
  <c r="P3633" i="2"/>
  <c r="Q3633" i="2"/>
  <c r="P7319" i="2"/>
  <c r="Q7319" i="2"/>
  <c r="P6024" i="2"/>
  <c r="Q6024" i="2"/>
  <c r="P1943" i="2"/>
  <c r="Q1943" i="2"/>
  <c r="P7614" i="2"/>
  <c r="Q7614" i="2"/>
  <c r="P2647" i="2"/>
  <c r="Q2647" i="2"/>
  <c r="P4326" i="2"/>
  <c r="Q4326" i="2"/>
  <c r="P1109" i="2"/>
  <c r="Q1109" i="2"/>
  <c r="P1812" i="2"/>
  <c r="Q1812" i="2"/>
  <c r="P8286" i="2"/>
  <c r="Q8286" i="2"/>
  <c r="P2664" i="2"/>
  <c r="Q2664" i="2"/>
  <c r="P4487" i="2"/>
  <c r="Q4487" i="2"/>
  <c r="P2165" i="2"/>
  <c r="Q2165" i="2"/>
  <c r="P1977" i="2"/>
  <c r="Q1977" i="2"/>
  <c r="P3575" i="2"/>
  <c r="Q3575" i="2"/>
  <c r="P3972" i="2"/>
  <c r="Q3972" i="2"/>
  <c r="P1443" i="2"/>
  <c r="Q1443" i="2"/>
  <c r="P6328" i="2"/>
  <c r="Q6328" i="2"/>
  <c r="P1196" i="2"/>
  <c r="Q1196" i="2"/>
  <c r="P498" i="2"/>
  <c r="Q498" i="2"/>
  <c r="P7349" i="2"/>
  <c r="Q7349" i="2"/>
  <c r="P1917" i="2"/>
  <c r="Q1917" i="2"/>
  <c r="P2454" i="2"/>
  <c r="Q2454" i="2"/>
  <c r="P5440" i="2"/>
  <c r="Q5440" i="2"/>
  <c r="P5395" i="2"/>
  <c r="Q5395" i="2"/>
  <c r="P1915" i="2"/>
  <c r="Q1915" i="2"/>
  <c r="P960" i="2"/>
  <c r="Q960" i="2"/>
  <c r="P4499" i="2"/>
  <c r="Q4499" i="2"/>
  <c r="P1452" i="2"/>
  <c r="Q1452" i="2"/>
  <c r="P2871" i="2"/>
  <c r="Q2871" i="2"/>
  <c r="P8568" i="2"/>
  <c r="Q8568" i="2"/>
  <c r="P896" i="2"/>
  <c r="Q896" i="2"/>
  <c r="P4856" i="2"/>
  <c r="Q4856" i="2"/>
  <c r="P2942" i="2"/>
  <c r="Q2942" i="2"/>
  <c r="P3195" i="2"/>
  <c r="Q3195" i="2"/>
  <c r="P5423" i="2"/>
  <c r="Q5423" i="2"/>
  <c r="P6790" i="2"/>
  <c r="Q6790" i="2"/>
  <c r="P8752" i="2"/>
  <c r="Q8752" i="2"/>
  <c r="P6670" i="2"/>
  <c r="Q6670" i="2"/>
  <c r="P1265" i="2"/>
  <c r="Q1265" i="2"/>
  <c r="P4619" i="2"/>
  <c r="Q4619" i="2"/>
  <c r="P5705" i="2"/>
  <c r="Q5705" i="2"/>
  <c r="P4590" i="2"/>
  <c r="Q4590" i="2"/>
  <c r="P8735" i="2"/>
  <c r="Q8735" i="2"/>
  <c r="P6459" i="2"/>
  <c r="Q6459" i="2"/>
  <c r="P8262" i="2"/>
  <c r="Q8262" i="2"/>
  <c r="P7736" i="2"/>
  <c r="Q7736" i="2"/>
  <c r="P3386" i="2"/>
  <c r="Q3386" i="2"/>
  <c r="P4806" i="2"/>
  <c r="Q4806" i="2"/>
  <c r="P8096" i="2"/>
  <c r="Q8096" i="2"/>
  <c r="P8301" i="2"/>
  <c r="Q8301" i="2"/>
  <c r="P1106" i="2"/>
  <c r="Q1106" i="2"/>
  <c r="P501" i="2"/>
  <c r="Q501" i="2"/>
  <c r="P298" i="2"/>
  <c r="Q298" i="2"/>
  <c r="P814" i="2"/>
  <c r="Q814" i="2"/>
  <c r="P3192" i="2"/>
  <c r="Q3192" i="2"/>
  <c r="P1361" i="2"/>
  <c r="Q1361" i="2"/>
  <c r="P2997" i="2"/>
  <c r="Q2997" i="2"/>
  <c r="P2220" i="2"/>
  <c r="Q2220" i="2"/>
  <c r="P5077" i="2"/>
  <c r="Q5077" i="2"/>
  <c r="P6091" i="2"/>
  <c r="Q6091" i="2"/>
  <c r="P8302" i="2"/>
  <c r="Q8302" i="2"/>
  <c r="P7274" i="2"/>
  <c r="Q7274" i="2"/>
  <c r="P1836" i="2"/>
  <c r="Q1836" i="2"/>
  <c r="P3220" i="2"/>
  <c r="Q3220" i="2"/>
  <c r="P2295" i="2"/>
  <c r="Q2295" i="2"/>
  <c r="P6413" i="2"/>
  <c r="Q6413" i="2"/>
  <c r="P5754" i="2"/>
  <c r="Q5754" i="2"/>
  <c r="P7626" i="2"/>
  <c r="Q7626" i="2"/>
  <c r="P7889" i="2"/>
  <c r="Q7889" i="2"/>
  <c r="P3159" i="2"/>
  <c r="Q3159" i="2"/>
  <c r="P600" i="2"/>
  <c r="Q600" i="2"/>
  <c r="P2730" i="2"/>
  <c r="Q2730" i="2"/>
  <c r="P8193" i="2"/>
  <c r="Q8193" i="2"/>
  <c r="P269" i="2"/>
  <c r="Q269" i="2"/>
  <c r="P494" i="2"/>
  <c r="Q494" i="2"/>
  <c r="P2767" i="2"/>
  <c r="Q2767" i="2"/>
  <c r="P4455" i="2"/>
  <c r="Q4455" i="2"/>
  <c r="P8338" i="2"/>
  <c r="Q8338" i="2"/>
  <c r="P7140" i="2"/>
  <c r="Q7140" i="2"/>
  <c r="P2353" i="2"/>
  <c r="Q2353" i="2"/>
  <c r="P3746" i="2"/>
  <c r="Q3746" i="2"/>
  <c r="P153" i="2"/>
  <c r="Q153" i="2"/>
  <c r="P1389" i="2"/>
  <c r="Q1389" i="2"/>
  <c r="P5003" i="2"/>
  <c r="Q5003" i="2"/>
  <c r="P936" i="2"/>
  <c r="Q936" i="2"/>
  <c r="P1803" i="2"/>
  <c r="Q1803" i="2"/>
  <c r="P8751" i="2"/>
  <c r="Q8751" i="2"/>
  <c r="P5787" i="2"/>
  <c r="Q5787" i="2"/>
  <c r="P2867" i="2"/>
  <c r="Q2867" i="2"/>
  <c r="P5535" i="2"/>
  <c r="Q5535" i="2"/>
  <c r="P5219" i="2"/>
  <c r="Q5219" i="2"/>
  <c r="P3459" i="2"/>
  <c r="Q3459" i="2"/>
  <c r="P4817" i="2"/>
  <c r="Q4817" i="2"/>
  <c r="P4023" i="2"/>
  <c r="Q4023" i="2"/>
  <c r="P5512" i="2"/>
  <c r="Q5512" i="2"/>
  <c r="P5031" i="2"/>
  <c r="Q5031" i="2"/>
  <c r="P4681" i="2"/>
  <c r="Q4681" i="2"/>
  <c r="P2183" i="2"/>
  <c r="Q2183" i="2"/>
  <c r="P8869" i="2"/>
  <c r="Q8869" i="2"/>
  <c r="P3085" i="2"/>
  <c r="Q3085" i="2"/>
  <c r="P2441" i="2"/>
  <c r="Q2441" i="2"/>
  <c r="P3440" i="2"/>
  <c r="Q3440" i="2"/>
  <c r="P8434" i="2"/>
  <c r="Q8434" i="2"/>
  <c r="P7042" i="2"/>
  <c r="Q7042" i="2"/>
  <c r="P8887" i="2"/>
  <c r="Q8887" i="2"/>
  <c r="P1520" i="2"/>
  <c r="Q1520" i="2"/>
  <c r="P6269" i="2"/>
  <c r="Q6269" i="2"/>
  <c r="P7272" i="2"/>
  <c r="Q7272" i="2"/>
  <c r="P5333" i="2"/>
  <c r="Q5333" i="2"/>
  <c r="P2761" i="2"/>
  <c r="Q2761" i="2"/>
  <c r="P2118" i="2"/>
  <c r="Q2118" i="2"/>
  <c r="P343" i="2"/>
  <c r="Q343" i="2"/>
  <c r="P2020" i="2"/>
  <c r="Q2020" i="2"/>
  <c r="P7091" i="2"/>
  <c r="Q7091" i="2"/>
  <c r="P4809" i="2"/>
  <c r="Q4809" i="2"/>
  <c r="P4844" i="2"/>
  <c r="Q4844" i="2"/>
  <c r="P6154" i="2"/>
  <c r="Q6154" i="2"/>
  <c r="P8691" i="2"/>
  <c r="Q8691" i="2"/>
  <c r="P8929" i="2"/>
  <c r="Q8929" i="2"/>
  <c r="P1386" i="2"/>
  <c r="Q1386" i="2"/>
  <c r="P5810" i="2"/>
  <c r="Q5810" i="2"/>
  <c r="P2620" i="2"/>
  <c r="Q2620" i="2"/>
  <c r="P2265" i="2"/>
  <c r="Q2265" i="2"/>
  <c r="P5751" i="2"/>
  <c r="Q5751" i="2"/>
  <c r="P302" i="2"/>
  <c r="Q302" i="2"/>
  <c r="P1190" i="2"/>
  <c r="Q1190" i="2"/>
  <c r="P5956" i="2"/>
  <c r="Q5956" i="2"/>
  <c r="P4277" i="2"/>
  <c r="Q4277" i="2"/>
  <c r="P7099" i="2"/>
  <c r="Q7099" i="2"/>
  <c r="P1880" i="2"/>
  <c r="Q1880" i="2"/>
  <c r="P8323" i="2"/>
  <c r="Q8323" i="2"/>
  <c r="P5323" i="2"/>
  <c r="Q5323" i="2"/>
  <c r="P2641" i="2"/>
  <c r="Q2641" i="2"/>
  <c r="P2443" i="2"/>
  <c r="Q2443" i="2"/>
  <c r="P8019" i="2"/>
  <c r="Q8019" i="2"/>
  <c r="P7655" i="2"/>
  <c r="Q7655" i="2"/>
  <c r="P6497" i="2"/>
  <c r="Q6497" i="2"/>
  <c r="P91" i="2"/>
  <c r="Q91" i="2"/>
  <c r="P5410" i="2"/>
  <c r="Q5410" i="2"/>
  <c r="P6337" i="2"/>
  <c r="Q6337" i="2"/>
  <c r="P691" i="2"/>
  <c r="Q691" i="2"/>
  <c r="P7507" i="2"/>
  <c r="Q7507" i="2"/>
  <c r="P2645" i="2"/>
  <c r="Q2645" i="2"/>
  <c r="P6538" i="2"/>
  <c r="Q6538" i="2"/>
  <c r="P5217" i="2"/>
  <c r="Q5217" i="2"/>
  <c r="P3965" i="2"/>
  <c r="Q3965" i="2"/>
  <c r="P7535" i="2"/>
  <c r="Q7535" i="2"/>
  <c r="P3472" i="2"/>
  <c r="Q3472" i="2"/>
  <c r="P6254" i="2"/>
  <c r="Q6254" i="2"/>
  <c r="P354" i="2"/>
  <c r="Q354" i="2"/>
  <c r="P2361" i="2"/>
  <c r="Q2361" i="2"/>
  <c r="P2818" i="2"/>
  <c r="Q2818" i="2"/>
  <c r="P6243" i="2"/>
  <c r="Q6243" i="2"/>
  <c r="P1867" i="2"/>
  <c r="Q1867" i="2"/>
  <c r="P854" i="2"/>
  <c r="Q854" i="2"/>
  <c r="P6908" i="2"/>
  <c r="Q6908" i="2"/>
  <c r="P5079" i="2"/>
  <c r="Q5079" i="2"/>
  <c r="P2007" i="2"/>
  <c r="Q2007" i="2"/>
  <c r="P721" i="2"/>
  <c r="Q721" i="2"/>
  <c r="P2569" i="2"/>
  <c r="Q2569" i="2"/>
  <c r="P7571" i="2"/>
  <c r="Q7571" i="2"/>
  <c r="P7745" i="2"/>
  <c r="Q7745" i="2"/>
  <c r="P8415" i="2"/>
  <c r="Q8415" i="2"/>
  <c r="P8967" i="2"/>
  <c r="Q8967" i="2"/>
  <c r="P7643" i="2"/>
  <c r="Q7643" i="2"/>
  <c r="P6023" i="2"/>
  <c r="Q6023" i="2"/>
  <c r="P4800" i="2"/>
  <c r="Q4800" i="2"/>
  <c r="P6757" i="2"/>
  <c r="Q6757" i="2"/>
  <c r="P2747" i="2"/>
  <c r="Q2747" i="2"/>
  <c r="P3872" i="2"/>
  <c r="Q3872" i="2"/>
  <c r="P5353" i="2"/>
  <c r="Q5353" i="2"/>
  <c r="P1215" i="2"/>
  <c r="Q1215" i="2"/>
  <c r="P3378" i="2"/>
  <c r="Q3378" i="2"/>
  <c r="P3843" i="2"/>
  <c r="Q3843" i="2"/>
  <c r="P5813" i="2"/>
  <c r="Q5813" i="2"/>
  <c r="P2457" i="2"/>
  <c r="Q2457" i="2"/>
  <c r="P7830" i="2"/>
  <c r="Q7830" i="2"/>
  <c r="P1986" i="2"/>
  <c r="Q1986" i="2"/>
  <c r="P4474" i="2"/>
  <c r="Q4474" i="2"/>
  <c r="P101" i="2"/>
  <c r="Q101" i="2"/>
  <c r="P5263" i="2"/>
  <c r="Q5263" i="2"/>
  <c r="P1543" i="2"/>
  <c r="Q1543" i="2"/>
  <c r="P7016" i="2"/>
  <c r="Q7016" i="2"/>
  <c r="P3547" i="2"/>
  <c r="Q3547" i="2"/>
  <c r="P9063" i="2"/>
  <c r="Q9063" i="2"/>
  <c r="P7783" i="2"/>
  <c r="Q7783" i="2"/>
  <c r="P6766" i="2"/>
  <c r="Q6766" i="2"/>
  <c r="P6206" i="2"/>
  <c r="Q6206" i="2"/>
  <c r="P1823" i="2"/>
  <c r="Q1823" i="2"/>
  <c r="P6176" i="2"/>
  <c r="Q6176" i="2"/>
  <c r="P8260" i="2"/>
  <c r="Q8260" i="2"/>
  <c r="P3711" i="2"/>
  <c r="Q3711" i="2"/>
  <c r="P1745" i="2"/>
  <c r="Q1745" i="2"/>
  <c r="P54" i="2"/>
  <c r="Q54" i="2"/>
  <c r="P5915" i="2"/>
  <c r="Q5915" i="2"/>
  <c r="P3393" i="2"/>
  <c r="Q3393" i="2"/>
  <c r="P4117" i="2"/>
  <c r="Q4117" i="2"/>
  <c r="P6638" i="2"/>
  <c r="Q6638" i="2"/>
  <c r="P3953" i="2"/>
  <c r="Q3953" i="2"/>
  <c r="P5238" i="2"/>
  <c r="Q5238" i="2"/>
  <c r="P2058" i="2"/>
  <c r="Q2058" i="2"/>
  <c r="P1696" i="2"/>
  <c r="Q1696" i="2"/>
  <c r="P8611" i="2"/>
  <c r="Q8611" i="2"/>
  <c r="P8493" i="2"/>
  <c r="Q8493" i="2"/>
  <c r="P1804" i="2"/>
  <c r="Q1804" i="2"/>
  <c r="P149" i="2"/>
  <c r="Q149" i="2"/>
  <c r="P8904" i="2"/>
  <c r="Q8904" i="2"/>
  <c r="P7959" i="2"/>
  <c r="Q7959" i="2"/>
  <c r="P4846" i="2"/>
  <c r="Q4846" i="2"/>
  <c r="P2561" i="2"/>
  <c r="Q2561" i="2"/>
  <c r="P933" i="2"/>
  <c r="Q933" i="2"/>
  <c r="P7234" i="2"/>
  <c r="Q7234" i="2"/>
  <c r="P5324" i="2"/>
  <c r="Q5324" i="2"/>
  <c r="P7710" i="2"/>
  <c r="Q7710" i="2"/>
  <c r="P7874" i="2"/>
  <c r="Q7874" i="2"/>
  <c r="P5959" i="2"/>
  <c r="Q5959" i="2"/>
  <c r="P183" i="2"/>
  <c r="Q183" i="2"/>
  <c r="P6561" i="2"/>
  <c r="Q6561" i="2"/>
  <c r="P2650" i="2"/>
  <c r="Q2650" i="2"/>
  <c r="P8011" i="2"/>
  <c r="Q8011" i="2"/>
  <c r="P1494" i="2"/>
  <c r="Q1494" i="2"/>
  <c r="P5713" i="2"/>
  <c r="Q5713" i="2"/>
  <c r="P6570" i="2"/>
  <c r="Q6570" i="2"/>
  <c r="P5184" i="2"/>
  <c r="Q5184" i="2"/>
  <c r="P7488" i="2"/>
  <c r="Q7488" i="2"/>
  <c r="P6082" i="2"/>
  <c r="Q6082" i="2"/>
  <c r="P653" i="2"/>
  <c r="Q653" i="2"/>
  <c r="P7792" i="2"/>
  <c r="Q7792" i="2"/>
  <c r="P2143" i="2"/>
  <c r="Q2143" i="2"/>
  <c r="P4649" i="2"/>
  <c r="Q4649" i="2"/>
  <c r="P6116" i="2"/>
  <c r="Q6116" i="2"/>
  <c r="P8263" i="2"/>
  <c r="Q8263" i="2"/>
  <c r="P3702" i="2"/>
  <c r="Q3702" i="2"/>
  <c r="P8324" i="2"/>
  <c r="Q8324" i="2"/>
  <c r="P8644" i="2"/>
  <c r="Q8644" i="2"/>
  <c r="P2356" i="2"/>
  <c r="Q2356" i="2"/>
  <c r="P747" i="2"/>
  <c r="Q747" i="2"/>
  <c r="P6348" i="2"/>
  <c r="Q6348" i="2"/>
  <c r="P124" i="2"/>
  <c r="Q124" i="2"/>
  <c r="P3803" i="2"/>
  <c r="Q3803" i="2"/>
  <c r="P6428" i="2"/>
  <c r="Q6428" i="2"/>
  <c r="P5316" i="2"/>
  <c r="Q5316" i="2"/>
  <c r="P4511" i="2"/>
  <c r="Q4511" i="2"/>
  <c r="P2705" i="2"/>
  <c r="Q2705" i="2"/>
  <c r="P4667" i="2"/>
  <c r="Q4667" i="2"/>
  <c r="P7686" i="2"/>
  <c r="Q7686" i="2"/>
  <c r="P2116" i="2"/>
  <c r="Q2116" i="2"/>
  <c r="P3844" i="2"/>
  <c r="Q3844" i="2"/>
  <c r="P8994" i="2"/>
  <c r="Q8994" i="2"/>
  <c r="P3357" i="2"/>
  <c r="Q3357" i="2"/>
  <c r="P2560" i="2"/>
  <c r="Q2560" i="2"/>
  <c r="P544" i="2"/>
  <c r="Q544" i="2"/>
  <c r="P2999" i="2"/>
  <c r="Q2999" i="2"/>
  <c r="P1573" i="2"/>
  <c r="Q1573" i="2"/>
  <c r="P2290" i="2"/>
  <c r="Q2290" i="2"/>
  <c r="P5496" i="2"/>
  <c r="Q5496" i="2"/>
  <c r="P5598" i="2"/>
  <c r="Q5598" i="2"/>
  <c r="P5630" i="2"/>
  <c r="Q5630" i="2"/>
  <c r="P7522" i="2"/>
  <c r="Q7522" i="2"/>
  <c r="P8862" i="2"/>
  <c r="Q8862" i="2"/>
  <c r="P3155" i="2"/>
  <c r="Q3155" i="2"/>
  <c r="P45" i="2"/>
  <c r="Q45" i="2"/>
  <c r="P4980" i="2"/>
  <c r="Q4980" i="2"/>
  <c r="P2597" i="2"/>
  <c r="Q2597" i="2"/>
  <c r="P1320" i="2"/>
  <c r="Q1320" i="2"/>
  <c r="P859" i="2"/>
  <c r="Q859" i="2"/>
  <c r="P8707" i="2"/>
  <c r="Q8707" i="2"/>
  <c r="P4093" i="2"/>
  <c r="Q4093" i="2"/>
  <c r="P6540" i="2"/>
  <c r="Q6540" i="2"/>
  <c r="P8613" i="2"/>
  <c r="Q8613" i="2"/>
  <c r="P6834" i="2"/>
  <c r="Q6834" i="2"/>
  <c r="P3673" i="2"/>
  <c r="Q3673" i="2"/>
  <c r="P4034" i="2"/>
  <c r="Q4034" i="2"/>
  <c r="P7472" i="2"/>
  <c r="Q7472" i="2"/>
  <c r="P3499" i="2"/>
  <c r="Q3499" i="2"/>
  <c r="P7148" i="2"/>
  <c r="Q7148" i="2"/>
  <c r="P1626" i="2"/>
  <c r="Q1626" i="2"/>
  <c r="P5673" i="2"/>
  <c r="Q5673" i="2"/>
  <c r="P1920" i="2"/>
  <c r="Q1920" i="2"/>
  <c r="P4053" i="2"/>
  <c r="Q4053" i="2"/>
  <c r="P8455" i="2"/>
  <c r="Q8455" i="2"/>
  <c r="P8079" i="2"/>
  <c r="Q8079" i="2"/>
  <c r="P7220" i="2"/>
  <c r="Q7220" i="2"/>
  <c r="P7742" i="2"/>
  <c r="Q7742" i="2"/>
  <c r="P2610" i="2"/>
  <c r="Q2610" i="2"/>
  <c r="P6144" i="2"/>
  <c r="Q6144" i="2"/>
  <c r="P4506" i="2"/>
  <c r="Q4506" i="2"/>
  <c r="P8743" i="2"/>
  <c r="Q8743" i="2"/>
  <c r="P5191" i="2"/>
  <c r="Q5191" i="2"/>
  <c r="P9066" i="2"/>
  <c r="Q9066" i="2"/>
  <c r="P3211" i="2"/>
  <c r="Q3211" i="2"/>
  <c r="P4793" i="2"/>
  <c r="Q4793" i="2"/>
  <c r="P428" i="2"/>
  <c r="Q428" i="2"/>
  <c r="P4189" i="2"/>
  <c r="Q4189" i="2"/>
  <c r="P7551" i="2"/>
  <c r="Q7551" i="2"/>
  <c r="P687" i="2"/>
  <c r="Q687" i="2"/>
  <c r="P683" i="2"/>
  <c r="Q683" i="2"/>
  <c r="P1041" i="2"/>
  <c r="Q1041" i="2"/>
  <c r="P2489" i="2"/>
  <c r="Q2489" i="2"/>
  <c r="P6735" i="2"/>
  <c r="Q6735" i="2"/>
  <c r="P1602" i="2"/>
  <c r="Q1602" i="2"/>
  <c r="P3149" i="2"/>
  <c r="Q3149" i="2"/>
  <c r="P4063" i="2"/>
  <c r="Q4063" i="2"/>
  <c r="P4454" i="2"/>
  <c r="Q4454" i="2"/>
  <c r="P8097" i="2"/>
  <c r="Q8097" i="2"/>
  <c r="P1599" i="2"/>
  <c r="Q1599" i="2"/>
  <c r="P825" i="2"/>
  <c r="Q825" i="2"/>
  <c r="P8614" i="2"/>
  <c r="Q8614" i="2"/>
  <c r="P4067" i="2"/>
  <c r="Q4067" i="2"/>
  <c r="P8714" i="2"/>
  <c r="Q8714" i="2"/>
  <c r="P7413" i="2"/>
  <c r="Q7413" i="2"/>
  <c r="P8706" i="2"/>
  <c r="Q8706" i="2"/>
  <c r="P1763" i="2"/>
  <c r="Q1763" i="2"/>
  <c r="P7975" i="2"/>
  <c r="Q7975" i="2"/>
  <c r="P905" i="2"/>
  <c r="Q905" i="2"/>
  <c r="P5047" i="2"/>
  <c r="Q5047" i="2"/>
  <c r="P3152" i="2"/>
  <c r="Q3152" i="2"/>
  <c r="P3007" i="2"/>
  <c r="Q3007" i="2"/>
  <c r="P705" i="2"/>
  <c r="Q705" i="2"/>
  <c r="P2343" i="2"/>
  <c r="Q2343" i="2"/>
  <c r="P8342" i="2"/>
  <c r="Q8342" i="2"/>
  <c r="P2668" i="2"/>
  <c r="Q2668" i="2"/>
  <c r="P9058" i="2"/>
  <c r="Q9058" i="2"/>
  <c r="P5693" i="2"/>
  <c r="Q5693" i="2"/>
  <c r="P4495" i="2"/>
  <c r="Q4495" i="2"/>
  <c r="P1415" i="2"/>
  <c r="Q1415" i="2"/>
  <c r="P3464" i="2"/>
  <c r="Q3464" i="2"/>
  <c r="P899" i="2"/>
  <c r="Q899" i="2"/>
  <c r="P7457" i="2"/>
  <c r="Q7457" i="2"/>
  <c r="P8457" i="2"/>
  <c r="Q8457" i="2"/>
  <c r="P5465" i="2"/>
  <c r="Q5465" i="2"/>
  <c r="P4582" i="2"/>
  <c r="Q4582" i="2"/>
  <c r="P6973" i="2"/>
  <c r="Q6973" i="2"/>
  <c r="P7238" i="2"/>
  <c r="Q7238" i="2"/>
  <c r="P8181" i="2"/>
  <c r="Q8181" i="2"/>
  <c r="P8731" i="2"/>
  <c r="Q8731" i="2"/>
  <c r="P6134" i="2"/>
  <c r="Q6134" i="2"/>
  <c r="P6723" i="2"/>
  <c r="Q6723" i="2"/>
  <c r="P3303" i="2"/>
  <c r="Q3303" i="2"/>
  <c r="P8196" i="2"/>
  <c r="Q8196" i="2"/>
  <c r="P5140" i="2"/>
  <c r="Q5140" i="2"/>
  <c r="P2059" i="2"/>
  <c r="Q2059" i="2"/>
  <c r="P9109" i="2"/>
  <c r="Q9109" i="2"/>
  <c r="P6700" i="2"/>
  <c r="Q6700" i="2"/>
  <c r="P2611" i="2"/>
  <c r="Q2611" i="2"/>
  <c r="P5166" i="2"/>
  <c r="Q5166" i="2"/>
  <c r="P4077" i="2"/>
  <c r="Q4077" i="2"/>
  <c r="P1569" i="2"/>
  <c r="Q1569" i="2"/>
  <c r="P7680" i="2"/>
  <c r="Q7680" i="2"/>
  <c r="P3028" i="2"/>
  <c r="Q3028" i="2"/>
  <c r="P8199" i="2"/>
  <c r="Q8199" i="2"/>
  <c r="P6575" i="2"/>
  <c r="Q6575" i="2"/>
  <c r="P7230" i="2"/>
  <c r="Q7230" i="2"/>
  <c r="P4416" i="2"/>
  <c r="Q4416" i="2"/>
  <c r="P3568" i="2"/>
  <c r="Q3568" i="2"/>
  <c r="P5211" i="2"/>
  <c r="Q5211" i="2"/>
  <c r="P359" i="2"/>
  <c r="Q359" i="2"/>
  <c r="P1654" i="2"/>
  <c r="Q1654" i="2"/>
  <c r="P7277" i="2"/>
  <c r="Q7277" i="2"/>
  <c r="P4734" i="2"/>
  <c r="Q4734" i="2"/>
  <c r="P5623" i="2"/>
  <c r="Q5623" i="2"/>
  <c r="P9100" i="2"/>
  <c r="Q9100" i="2"/>
  <c r="P6092" i="2"/>
  <c r="Q6092" i="2"/>
  <c r="P4918" i="2"/>
  <c r="Q4918" i="2"/>
  <c r="P4560" i="2"/>
  <c r="Q4560" i="2"/>
  <c r="P649" i="2"/>
  <c r="Q649" i="2"/>
  <c r="P3589" i="2"/>
  <c r="Q3589" i="2"/>
  <c r="P7848" i="2"/>
  <c r="Q7848" i="2"/>
  <c r="P5843" i="2"/>
  <c r="Q5843" i="2"/>
  <c r="P8822" i="2"/>
  <c r="Q8822" i="2"/>
  <c r="P7482" i="2"/>
  <c r="Q7482" i="2"/>
  <c r="P1692" i="2"/>
  <c r="Q1692" i="2"/>
  <c r="P946" i="2"/>
  <c r="Q946" i="2"/>
  <c r="P3407" i="2"/>
  <c r="Q3407" i="2"/>
  <c r="P6603" i="2"/>
  <c r="Q6603" i="2"/>
  <c r="P1018" i="2"/>
  <c r="Q1018" i="2"/>
  <c r="P8760" i="2"/>
  <c r="Q8760" i="2"/>
  <c r="P2348" i="2"/>
  <c r="Q2348" i="2"/>
  <c r="P4934" i="2"/>
  <c r="Q4934" i="2"/>
  <c r="P5230" i="2"/>
  <c r="Q5230" i="2"/>
  <c r="P8125" i="2"/>
  <c r="Q8125" i="2"/>
  <c r="P1368" i="2"/>
  <c r="Q1368" i="2"/>
  <c r="P1739" i="2"/>
  <c r="Q1739" i="2"/>
  <c r="P4096" i="2"/>
  <c r="Q4096" i="2"/>
  <c r="P3721" i="2"/>
  <c r="Q3721" i="2"/>
  <c r="P4942" i="2"/>
  <c r="Q4942" i="2"/>
  <c r="P7245" i="2"/>
  <c r="Q7245" i="2"/>
  <c r="P4730" i="2"/>
  <c r="Q4730" i="2"/>
  <c r="P8771" i="2"/>
  <c r="Q8771" i="2"/>
  <c r="P1147" i="2"/>
  <c r="Q1147" i="2"/>
  <c r="P6941" i="2"/>
  <c r="Q6941" i="2"/>
  <c r="P5130" i="2"/>
  <c r="Q5130" i="2"/>
  <c r="P1283" i="2"/>
  <c r="Q1283" i="2"/>
  <c r="P2405" i="2"/>
  <c r="Q2405" i="2"/>
  <c r="P2157" i="2"/>
  <c r="Q2157" i="2"/>
  <c r="P1273" i="2"/>
  <c r="Q1273" i="2"/>
  <c r="P6560" i="2"/>
  <c r="Q6560" i="2"/>
  <c r="P2672" i="2"/>
  <c r="Q2672" i="2"/>
  <c r="P8797" i="2"/>
  <c r="Q8797" i="2"/>
  <c r="P6949" i="2"/>
  <c r="Q6949" i="2"/>
  <c r="P3608" i="2"/>
  <c r="Q3608" i="2"/>
  <c r="P1024" i="2"/>
  <c r="Q1024" i="2"/>
  <c r="P8310" i="2"/>
  <c r="Q8310" i="2"/>
  <c r="P8733" i="2"/>
  <c r="Q8733" i="2"/>
  <c r="P3658" i="2"/>
  <c r="Q3658" i="2"/>
  <c r="P7734" i="2"/>
  <c r="Q7734" i="2"/>
  <c r="P1189" i="2"/>
  <c r="Q1189" i="2"/>
  <c r="P8332" i="2"/>
  <c r="Q8332" i="2"/>
  <c r="P4674" i="2"/>
  <c r="Q4674" i="2"/>
  <c r="P1955" i="2"/>
  <c r="Q1955" i="2"/>
  <c r="P7604" i="2"/>
  <c r="Q7604" i="2"/>
  <c r="P1252" i="2"/>
  <c r="Q1252" i="2"/>
  <c r="P809" i="2"/>
  <c r="Q809" i="2"/>
  <c r="P8757" i="2"/>
  <c r="Q8757" i="2"/>
  <c r="P7660" i="2"/>
  <c r="Q7660" i="2"/>
  <c r="P1276" i="2"/>
  <c r="Q1276" i="2"/>
  <c r="P8461" i="2"/>
  <c r="Q8461" i="2"/>
  <c r="P418" i="2"/>
  <c r="Q418" i="2"/>
  <c r="P5714" i="2"/>
  <c r="Q5714" i="2"/>
  <c r="P3627" i="2"/>
  <c r="Q3627" i="2"/>
  <c r="P5427" i="2"/>
  <c r="Q5427" i="2"/>
  <c r="P209" i="2"/>
  <c r="Q209" i="2"/>
  <c r="P2122" i="2"/>
  <c r="Q2122" i="2"/>
  <c r="P6922" i="2"/>
  <c r="Q6922" i="2"/>
  <c r="P3250" i="2"/>
  <c r="Q3250" i="2"/>
  <c r="P3738" i="2"/>
  <c r="Q3738" i="2"/>
  <c r="P6884" i="2"/>
  <c r="Q6884" i="2"/>
  <c r="P1424" i="2"/>
  <c r="Q1424" i="2"/>
  <c r="P182" i="2"/>
  <c r="Q182" i="2"/>
  <c r="P5289" i="2"/>
  <c r="Q5289" i="2"/>
  <c r="P1065" i="2"/>
  <c r="Q1065" i="2"/>
  <c r="P1919" i="2"/>
  <c r="Q1919" i="2"/>
  <c r="P2781" i="2"/>
  <c r="Q2781" i="2"/>
  <c r="P1296" i="2"/>
  <c r="Q1296" i="2"/>
  <c r="P5791" i="2"/>
  <c r="Q5791" i="2"/>
  <c r="P1310" i="2"/>
  <c r="Q1310" i="2"/>
  <c r="P4229" i="2"/>
  <c r="Q4229" i="2"/>
  <c r="P8094" i="2"/>
  <c r="Q8094" i="2"/>
  <c r="P6412" i="2"/>
  <c r="Q6412" i="2"/>
  <c r="P5802" i="2"/>
  <c r="Q5802" i="2"/>
  <c r="P2347" i="2"/>
  <c r="Q2347" i="2"/>
  <c r="P1098" i="2"/>
  <c r="Q1098" i="2"/>
  <c r="P3008" i="2"/>
  <c r="Q3008" i="2"/>
  <c r="P5461" i="2"/>
  <c r="Q5461" i="2"/>
  <c r="P7045" i="2"/>
  <c r="Q7045" i="2"/>
  <c r="P3119" i="2"/>
  <c r="Q3119" i="2"/>
  <c r="P3338" i="2"/>
  <c r="Q3338" i="2"/>
  <c r="P380" i="2"/>
  <c r="Q380" i="2"/>
  <c r="P2244" i="2"/>
  <c r="Q2244" i="2"/>
  <c r="P676" i="2"/>
  <c r="Q676" i="2"/>
  <c r="P8888" i="2"/>
  <c r="Q8888" i="2"/>
  <c r="P2691" i="2"/>
  <c r="Q2691" i="2"/>
  <c r="P6722" i="2"/>
  <c r="Q6722" i="2"/>
  <c r="P9149" i="2"/>
  <c r="Q9149" i="2"/>
  <c r="P1248" i="2"/>
  <c r="Q1248" i="2"/>
  <c r="P6058" i="2"/>
  <c r="Q6058" i="2"/>
  <c r="P7804" i="2"/>
  <c r="Q7804" i="2"/>
  <c r="P5491" i="2"/>
  <c r="Q5491" i="2"/>
  <c r="P6436" i="2"/>
  <c r="Q6436" i="2"/>
  <c r="P7093" i="2"/>
  <c r="Q7093" i="2"/>
  <c r="P6493" i="2"/>
  <c r="Q6493" i="2"/>
  <c r="P117" i="2"/>
  <c r="Q117" i="2"/>
  <c r="P5415" i="2"/>
  <c r="Q5415" i="2"/>
  <c r="P5825" i="2"/>
  <c r="Q5825" i="2"/>
  <c r="P109" i="2"/>
  <c r="Q109" i="2"/>
  <c r="P4500" i="2"/>
  <c r="Q4500" i="2"/>
  <c r="P4423" i="2"/>
  <c r="Q4423" i="2"/>
  <c r="P6802" i="2"/>
  <c r="Q6802" i="2"/>
  <c r="P8630" i="2"/>
  <c r="Q8630" i="2"/>
  <c r="P1384" i="2"/>
  <c r="Q1384" i="2"/>
  <c r="P3058" i="2"/>
  <c r="Q3058" i="2"/>
  <c r="P2276" i="2"/>
  <c r="Q2276" i="2"/>
  <c r="P3321" i="2"/>
  <c r="Q3321" i="2"/>
  <c r="P762" i="2"/>
  <c r="Q762" i="2"/>
  <c r="P4026" i="2"/>
  <c r="Q4026" i="2"/>
  <c r="P3138" i="2"/>
  <c r="Q3138" i="2"/>
  <c r="P7075" i="2"/>
  <c r="Q7075" i="2"/>
  <c r="P1492" i="2"/>
  <c r="Q1492" i="2"/>
  <c r="P6208" i="2"/>
  <c r="Q6208" i="2"/>
  <c r="P8103" i="2"/>
  <c r="Q8103" i="2"/>
  <c r="P8688" i="2"/>
  <c r="Q8688" i="2"/>
  <c r="P6580" i="2"/>
  <c r="Q6580" i="2"/>
  <c r="P7860" i="2"/>
  <c r="Q7860" i="2"/>
  <c r="P1064" i="2"/>
  <c r="Q1064" i="2"/>
  <c r="P2769" i="2"/>
  <c r="Q2769" i="2"/>
  <c r="P4171" i="2"/>
  <c r="Q4171" i="2"/>
  <c r="P2283" i="2"/>
  <c r="Q2283" i="2"/>
  <c r="P5252" i="2"/>
  <c r="Q5252" i="2"/>
  <c r="P2829" i="2"/>
  <c r="Q2829" i="2"/>
  <c r="P4697" i="2"/>
  <c r="Q4697" i="2"/>
  <c r="P2717" i="2"/>
  <c r="Q2717" i="2"/>
  <c r="P2807" i="2"/>
  <c r="Q2807" i="2"/>
  <c r="P1870" i="2"/>
  <c r="Q1870" i="2"/>
  <c r="P4052" i="2"/>
  <c r="Q4052" i="2"/>
  <c r="P6481" i="2"/>
  <c r="Q6481" i="2"/>
  <c r="P9021" i="2"/>
  <c r="Q9021" i="2"/>
  <c r="P7212" i="2"/>
  <c r="Q7212" i="2"/>
  <c r="P9158" i="2"/>
  <c r="Q9158" i="2"/>
  <c r="P1307" i="2"/>
  <c r="Q1307" i="2"/>
  <c r="P3849" i="2"/>
  <c r="Q3849" i="2"/>
  <c r="P8212" i="2"/>
  <c r="Q8212" i="2"/>
  <c r="P2971" i="2"/>
  <c r="Q2971" i="2"/>
  <c r="P5839" i="2"/>
  <c r="Q5839" i="2"/>
  <c r="P5906" i="2"/>
  <c r="Q5906" i="2"/>
  <c r="P6062" i="2"/>
  <c r="Q6062" i="2"/>
  <c r="P8396" i="2"/>
  <c r="Q8396" i="2"/>
  <c r="P5970" i="2"/>
  <c r="Q5970" i="2"/>
  <c r="P529" i="2"/>
  <c r="Q529" i="2"/>
  <c r="P7636" i="2"/>
  <c r="Q7636" i="2"/>
  <c r="P4848" i="2"/>
  <c r="Q4848" i="2"/>
  <c r="P8069" i="2"/>
  <c r="Q8069" i="2"/>
  <c r="P3100" i="2"/>
  <c r="Q3100" i="2"/>
  <c r="P8430" i="2"/>
  <c r="Q8430" i="2"/>
  <c r="P5774" i="2"/>
  <c r="Q5774" i="2"/>
  <c r="P4079" i="2"/>
  <c r="Q4079" i="2"/>
  <c r="P8348" i="2"/>
  <c r="Q8348" i="2"/>
  <c r="P8081" i="2"/>
  <c r="Q8081" i="2"/>
  <c r="P1503" i="2"/>
  <c r="Q1503" i="2"/>
  <c r="P2937" i="2"/>
  <c r="Q2937" i="2"/>
  <c r="P8236" i="2"/>
  <c r="Q8236" i="2"/>
  <c r="P7367" i="2"/>
  <c r="Q7367" i="2"/>
  <c r="P5401" i="2"/>
  <c r="Q5401" i="2"/>
  <c r="P8350" i="2"/>
  <c r="Q8350" i="2"/>
  <c r="P4865" i="2"/>
  <c r="Q4865" i="2"/>
  <c r="P5375" i="2"/>
  <c r="Q5375" i="2"/>
  <c r="P3794" i="2"/>
  <c r="Q3794" i="2"/>
  <c r="P5055" i="2"/>
  <c r="Q5055" i="2"/>
  <c r="P1359" i="2"/>
  <c r="Q1359" i="2"/>
  <c r="P7832" i="2"/>
  <c r="Q7832" i="2"/>
  <c r="P4460" i="2"/>
  <c r="Q4460" i="2"/>
  <c r="P4371" i="2"/>
  <c r="Q4371" i="2"/>
  <c r="P4438" i="2"/>
  <c r="Q4438" i="2"/>
  <c r="P7910" i="2"/>
  <c r="Q7910" i="2"/>
  <c r="P2975" i="2"/>
  <c r="Q2975" i="2"/>
  <c r="P616" i="2"/>
  <c r="Q616" i="2"/>
  <c r="P496" i="2"/>
  <c r="Q496" i="2"/>
  <c r="P5065" i="2"/>
  <c r="Q5065" i="2"/>
  <c r="P6345" i="2"/>
  <c r="Q6345" i="2"/>
  <c r="P315" i="2"/>
  <c r="Q315" i="2"/>
  <c r="P5586" i="2"/>
  <c r="Q5586" i="2"/>
  <c r="P8909" i="2"/>
  <c r="Q8909" i="2"/>
  <c r="P8816" i="2"/>
  <c r="Q8816" i="2"/>
  <c r="P8605" i="2"/>
  <c r="Q8605" i="2"/>
  <c r="P422" i="2"/>
  <c r="Q422" i="2"/>
  <c r="P7198" i="2"/>
  <c r="Q7198" i="2"/>
  <c r="P4365" i="2"/>
  <c r="Q4365" i="2"/>
  <c r="P6074" i="2"/>
  <c r="Q6074" i="2"/>
  <c r="P4875" i="2"/>
  <c r="Q4875" i="2"/>
  <c r="P1846" i="2"/>
  <c r="Q1846" i="2"/>
  <c r="P4348" i="2"/>
  <c r="Q4348" i="2"/>
  <c r="P2603" i="2"/>
  <c r="Q2603" i="2"/>
  <c r="P8566" i="2"/>
  <c r="Q8566" i="2"/>
  <c r="P2226" i="2"/>
  <c r="Q2226" i="2"/>
  <c r="P4302" i="2"/>
  <c r="Q4302" i="2"/>
  <c r="P7074" i="2"/>
  <c r="Q7074" i="2"/>
  <c r="P2425" i="2"/>
  <c r="Q2425" i="2"/>
  <c r="P4299" i="2"/>
  <c r="Q4299" i="2"/>
  <c r="P7403" i="2"/>
  <c r="Q7403" i="2"/>
  <c r="P1319" i="2"/>
  <c r="Q1319" i="2"/>
  <c r="P7051" i="2"/>
  <c r="Q7051" i="2"/>
  <c r="P7605" i="2"/>
  <c r="Q7605" i="2"/>
  <c r="P5655" i="2"/>
  <c r="Q5655" i="2"/>
  <c r="P2658" i="2"/>
  <c r="Q2658" i="2"/>
  <c r="P6530" i="2"/>
  <c r="Q6530" i="2"/>
  <c r="P137" i="2"/>
  <c r="Q137" i="2"/>
  <c r="P3201" i="2"/>
  <c r="Q3201" i="2"/>
  <c r="P8900" i="2"/>
  <c r="Q8900" i="2"/>
  <c r="P6374" i="2"/>
  <c r="Q6374" i="2"/>
  <c r="P2520" i="2"/>
  <c r="Q2520" i="2"/>
  <c r="P2505" i="2"/>
  <c r="Q2505" i="2"/>
  <c r="P2417" i="2"/>
  <c r="Q2417" i="2"/>
  <c r="P52" i="2"/>
  <c r="Q52" i="2"/>
  <c r="P703" i="2"/>
  <c r="Q703" i="2"/>
  <c r="P2275" i="2"/>
  <c r="Q2275" i="2"/>
  <c r="P4089" i="2"/>
  <c r="Q4089" i="2"/>
  <c r="P6666" i="2"/>
  <c r="Q6666" i="2"/>
  <c r="P8549" i="2"/>
  <c r="Q8549" i="2"/>
  <c r="P6115" i="2"/>
  <c r="Q6115" i="2"/>
  <c r="P486" i="2"/>
  <c r="Q486" i="2"/>
  <c r="P4694" i="2"/>
  <c r="Q4694" i="2"/>
  <c r="P5382" i="2"/>
  <c r="Q5382" i="2"/>
  <c r="P4946" i="2"/>
  <c r="Q4946" i="2"/>
  <c r="P2477" i="2"/>
  <c r="Q2477" i="2"/>
  <c r="P4726" i="2"/>
  <c r="Q4726" i="2"/>
  <c r="P5093" i="2"/>
  <c r="Q5093" i="2"/>
  <c r="P1075" i="2"/>
  <c r="Q1075" i="2"/>
  <c r="P7717" i="2"/>
  <c r="Q7717" i="2"/>
  <c r="P1047" i="2"/>
  <c r="Q1047" i="2"/>
  <c r="P2483" i="2"/>
  <c r="Q2483" i="2"/>
  <c r="P770" i="2"/>
  <c r="Q770" i="2"/>
  <c r="P6139" i="2"/>
  <c r="Q6139" i="2"/>
  <c r="P3062" i="2"/>
  <c r="Q3062" i="2"/>
  <c r="P4538" i="2"/>
  <c r="Q4538" i="2"/>
  <c r="P2996" i="2"/>
  <c r="Q2996" i="2"/>
  <c r="P2592" i="2"/>
  <c r="Q2592" i="2"/>
  <c r="P3088" i="2"/>
  <c r="Q3088" i="2"/>
  <c r="P6002" i="2"/>
  <c r="Q6002" i="2"/>
  <c r="P9055" i="2"/>
  <c r="Q9055" i="2"/>
  <c r="P6893" i="2"/>
  <c r="Q6893" i="2"/>
  <c r="P4116" i="2"/>
  <c r="Q4116" i="2"/>
  <c r="P7833" i="2"/>
  <c r="Q7833" i="2"/>
  <c r="P7523" i="2"/>
  <c r="Q7523" i="2"/>
  <c r="P7899" i="2"/>
  <c r="Q7899" i="2"/>
  <c r="P3957" i="2"/>
  <c r="Q3957" i="2"/>
  <c r="P47" i="2"/>
  <c r="Q47" i="2"/>
  <c r="P1952" i="2"/>
  <c r="Q1952" i="2"/>
  <c r="P291" i="2"/>
  <c r="Q291" i="2"/>
  <c r="P5786" i="2"/>
  <c r="Q5786" i="2"/>
  <c r="P4286" i="2"/>
  <c r="Q4286" i="2"/>
  <c r="P5000" i="2"/>
  <c r="Q5000" i="2"/>
  <c r="P4574" i="2"/>
  <c r="Q4574" i="2"/>
  <c r="P5943" i="2"/>
  <c r="Q5943" i="2"/>
  <c r="P7773" i="2"/>
  <c r="Q7773" i="2"/>
  <c r="P6278" i="2"/>
  <c r="Q6278" i="2"/>
  <c r="P2075" i="2"/>
  <c r="Q2075" i="2"/>
  <c r="P4091" i="2"/>
  <c r="Q4091" i="2"/>
  <c r="P3675" i="2"/>
  <c r="Q3675" i="2"/>
  <c r="P3889" i="2"/>
  <c r="Q3889" i="2"/>
  <c r="P8812" i="2"/>
  <c r="Q8812" i="2"/>
  <c r="P3029" i="2"/>
  <c r="Q3029" i="2"/>
  <c r="P3691" i="2"/>
  <c r="Q3691" i="2"/>
  <c r="P1006" i="2"/>
  <c r="Q1006" i="2"/>
  <c r="P5607" i="2"/>
  <c r="Q5607" i="2"/>
  <c r="P4503" i="2"/>
  <c r="Q4503" i="2"/>
  <c r="P2196" i="2"/>
  <c r="Q2196" i="2"/>
  <c r="P4728" i="2"/>
  <c r="Q4728" i="2"/>
  <c r="P263" i="2"/>
  <c r="Q263" i="2"/>
  <c r="P6277" i="2"/>
  <c r="Q6277" i="2"/>
  <c r="P3004" i="2"/>
  <c r="Q3004" i="2"/>
  <c r="P425" i="2"/>
  <c r="Q425" i="2"/>
  <c r="P2940" i="2"/>
  <c r="Q2940" i="2"/>
  <c r="P3632" i="2"/>
  <c r="Q3632" i="2"/>
  <c r="P5212" i="2"/>
  <c r="Q5212" i="2"/>
  <c r="P2028" i="2"/>
  <c r="Q2028" i="2"/>
  <c r="P5340" i="2"/>
  <c r="Q5340" i="2"/>
  <c r="P2421" i="2"/>
  <c r="Q2421" i="2"/>
  <c r="P283" i="2"/>
  <c r="Q283" i="2"/>
  <c r="P1474" i="2"/>
  <c r="Q1474" i="2"/>
  <c r="P5129" i="2"/>
  <c r="Q5129" i="2"/>
  <c r="P7955" i="2"/>
  <c r="Q7955" i="2"/>
  <c r="P3438" i="2"/>
  <c r="Q3438" i="2"/>
  <c r="P5804" i="2"/>
  <c r="Q5804" i="2"/>
  <c r="P4494" i="2"/>
  <c r="Q4494" i="2"/>
  <c r="P8642" i="2"/>
  <c r="Q8642" i="2"/>
  <c r="P4714" i="2"/>
  <c r="Q4714" i="2"/>
  <c r="P5241" i="2"/>
  <c r="Q5241" i="2"/>
  <c r="P5409" i="2"/>
  <c r="Q5409" i="2"/>
  <c r="P7690" i="2"/>
  <c r="Q7690" i="2"/>
  <c r="P7925" i="2"/>
  <c r="Q7925" i="2"/>
  <c r="P1970" i="2"/>
  <c r="Q1970" i="2"/>
  <c r="P2182" i="2"/>
  <c r="Q2182" i="2"/>
  <c r="P2601" i="2"/>
  <c r="Q2601" i="2"/>
  <c r="P6600" i="2"/>
  <c r="Q6600" i="2"/>
  <c r="P8557" i="2"/>
  <c r="Q8557" i="2"/>
  <c r="P7027" i="2"/>
  <c r="Q7027" i="2"/>
  <c r="P8009" i="2"/>
  <c r="Q8009" i="2"/>
  <c r="P526" i="2"/>
  <c r="Q526" i="2"/>
  <c r="P8466" i="2"/>
  <c r="Q8466" i="2"/>
  <c r="P6992" i="2"/>
  <c r="Q6992" i="2"/>
  <c r="P4543" i="2"/>
  <c r="Q4543" i="2"/>
  <c r="P815" i="2"/>
  <c r="Q815" i="2"/>
  <c r="P4301" i="2"/>
  <c r="Q4301" i="2"/>
  <c r="P6050" i="2"/>
  <c r="Q6050" i="2"/>
  <c r="P7496" i="2"/>
  <c r="Q7496" i="2"/>
  <c r="P4150" i="2"/>
  <c r="Q4150" i="2"/>
  <c r="P2404" i="2"/>
  <c r="Q2404" i="2"/>
  <c r="P7847" i="2"/>
  <c r="Q7847" i="2"/>
  <c r="P3821" i="2"/>
  <c r="Q3821" i="2"/>
  <c r="P7896" i="2"/>
  <c r="Q7896" i="2"/>
  <c r="P7113" i="2"/>
  <c r="Q7113" i="2"/>
  <c r="P5332" i="2"/>
  <c r="Q5332" i="2"/>
  <c r="P8580" i="2"/>
  <c r="Q8580" i="2"/>
  <c r="P5192" i="2"/>
  <c r="Q5192" i="2"/>
  <c r="P865" i="2"/>
  <c r="Q865" i="2"/>
  <c r="P1197" i="2"/>
  <c r="Q1197" i="2"/>
  <c r="P199" i="2"/>
  <c r="Q199" i="2"/>
  <c r="P3877" i="2"/>
  <c r="Q3877" i="2"/>
  <c r="P9077" i="2"/>
  <c r="Q9077" i="2"/>
  <c r="P6415" i="2"/>
  <c r="Q6415" i="2"/>
  <c r="P5413" i="2"/>
  <c r="Q5413" i="2"/>
  <c r="P620" i="2"/>
  <c r="Q620" i="2"/>
  <c r="P1381" i="2"/>
  <c r="Q1381" i="2"/>
  <c r="P7320" i="2"/>
  <c r="Q7320" i="2"/>
  <c r="P4284" i="2"/>
  <c r="Q4284" i="2"/>
  <c r="P7499" i="2"/>
  <c r="Q7499" i="2"/>
  <c r="P3593" i="2"/>
  <c r="Q3593" i="2"/>
  <c r="P4773" i="2"/>
  <c r="Q4773" i="2"/>
  <c r="P6171" i="2"/>
  <c r="Q6171" i="2"/>
  <c r="P7268" i="2"/>
  <c r="Q7268" i="2"/>
  <c r="P80" i="2"/>
  <c r="Q80" i="2"/>
  <c r="P6360" i="2"/>
  <c r="Q6360" i="2"/>
  <c r="P4402" i="2"/>
  <c r="Q4402" i="2"/>
  <c r="P7902" i="2"/>
  <c r="Q7902" i="2"/>
  <c r="P6739" i="2"/>
  <c r="Q6739" i="2"/>
  <c r="P7971" i="2"/>
  <c r="Q7971" i="2"/>
  <c r="P5582" i="2"/>
  <c r="Q5582" i="2"/>
  <c r="P5579" i="2"/>
  <c r="Q5579" i="2"/>
  <c r="P3355" i="2"/>
  <c r="Q3355" i="2"/>
  <c r="P8257" i="2"/>
  <c r="Q8257" i="2"/>
  <c r="P2811" i="2"/>
  <c r="Q2811" i="2"/>
  <c r="P3610" i="2"/>
  <c r="Q3610" i="2"/>
  <c r="P400" i="2"/>
  <c r="Q400" i="2"/>
  <c r="P7410" i="2"/>
  <c r="Q7410" i="2"/>
  <c r="P4253" i="2"/>
  <c r="Q4253" i="2"/>
  <c r="P1099" i="2"/>
  <c r="Q1099" i="2"/>
  <c r="P9090" i="2"/>
  <c r="Q9090" i="2"/>
  <c r="P2311" i="2"/>
  <c r="Q2311" i="2"/>
  <c r="P3612" i="2"/>
  <c r="Q3612" i="2"/>
  <c r="P5958" i="2"/>
  <c r="Q5958" i="2"/>
  <c r="P7451" i="2"/>
  <c r="Q7451" i="2"/>
  <c r="P3764" i="2"/>
  <c r="Q3764" i="2"/>
  <c r="P7962" i="2"/>
  <c r="Q7962" i="2"/>
  <c r="P6785" i="2"/>
  <c r="Q6785" i="2"/>
  <c r="P6108" i="2"/>
  <c r="Q6108" i="2"/>
  <c r="P2504" i="2"/>
  <c r="Q2504" i="2"/>
  <c r="P8632" i="2"/>
  <c r="Q8632" i="2"/>
  <c r="P7681" i="2"/>
  <c r="Q7681" i="2"/>
  <c r="P6920" i="2"/>
  <c r="Q6920" i="2"/>
  <c r="P3183" i="2"/>
  <c r="Q3183" i="2"/>
  <c r="P6248" i="2"/>
  <c r="Q6248" i="2"/>
  <c r="P6016" i="2"/>
  <c r="Q6016" i="2"/>
  <c r="P4382" i="2"/>
  <c r="Q4382" i="2"/>
  <c r="P5701" i="2"/>
  <c r="Q5701" i="2"/>
  <c r="P5596" i="2"/>
  <c r="Q5596" i="2"/>
  <c r="P2208" i="2"/>
  <c r="Q2208" i="2"/>
  <c r="P9117" i="2"/>
  <c r="Q9117" i="2"/>
  <c r="P5609" i="2"/>
  <c r="Q5609" i="2"/>
  <c r="P5861" i="2"/>
  <c r="Q5861" i="2"/>
  <c r="P2856" i="2"/>
  <c r="Q2856" i="2"/>
  <c r="P1715" i="2"/>
  <c r="Q1715" i="2"/>
  <c r="P8560" i="2"/>
  <c r="Q8560" i="2"/>
  <c r="P1493" i="2"/>
  <c r="Q1493" i="2"/>
  <c r="P950" i="2"/>
  <c r="Q950" i="2"/>
  <c r="P3968" i="2"/>
  <c r="Q3968" i="2"/>
  <c r="P1784" i="2"/>
  <c r="Q1784" i="2"/>
  <c r="P6097" i="2"/>
  <c r="Q6097" i="2"/>
  <c r="P2089" i="2"/>
  <c r="Q2089" i="2"/>
  <c r="P155" i="2"/>
  <c r="Q155" i="2"/>
  <c r="P3743" i="2"/>
  <c r="Q3743" i="2"/>
  <c r="P4845" i="2"/>
  <c r="Q4845" i="2"/>
  <c r="P6396" i="2"/>
  <c r="Q6396" i="2"/>
  <c r="P3578" i="2"/>
  <c r="Q3578" i="2"/>
  <c r="P6068" i="2"/>
  <c r="Q6068" i="2"/>
  <c r="P6379" i="2"/>
  <c r="Q6379" i="2"/>
  <c r="P2839" i="2"/>
  <c r="Q2839" i="2"/>
  <c r="P8851" i="2"/>
  <c r="Q8851" i="2"/>
  <c r="P4444" i="2"/>
  <c r="Q4444" i="2"/>
  <c r="P5573" i="2"/>
  <c r="Q5573" i="2"/>
  <c r="P8124" i="2"/>
  <c r="Q8124" i="2"/>
  <c r="P27" i="2"/>
  <c r="Q27" i="2"/>
  <c r="P1482" i="2"/>
  <c r="Q1482" i="2"/>
  <c r="P3991" i="2"/>
  <c r="Q3991" i="2"/>
  <c r="P5262" i="2"/>
  <c r="Q5262" i="2"/>
  <c r="P2623" i="2"/>
  <c r="Q2623" i="2"/>
  <c r="P1501" i="2"/>
  <c r="Q1501" i="2"/>
  <c r="P136" i="2"/>
  <c r="Q136" i="2"/>
  <c r="P3873" i="2"/>
  <c r="Q3873" i="2"/>
  <c r="P3169" i="2"/>
  <c r="Q3169" i="2"/>
  <c r="P6341" i="2"/>
  <c r="Q6341" i="2"/>
  <c r="P4413" i="2"/>
  <c r="Q4413" i="2"/>
  <c r="P550" i="2"/>
  <c r="Q550" i="2"/>
  <c r="P9083" i="2"/>
  <c r="Q9083" i="2"/>
  <c r="P1950" i="2"/>
  <c r="Q1950" i="2"/>
  <c r="P3093" i="2"/>
  <c r="Q3093" i="2"/>
  <c r="P4960" i="2"/>
  <c r="Q4960" i="2"/>
  <c r="P9141" i="2"/>
  <c r="Q9141" i="2"/>
  <c r="P8551" i="2"/>
  <c r="Q8551" i="2"/>
  <c r="P1079" i="2"/>
  <c r="Q1079" i="2"/>
  <c r="P4680" i="2"/>
  <c r="Q4680" i="2"/>
  <c r="P157" i="2"/>
  <c r="Q157" i="2"/>
  <c r="P887" i="2"/>
  <c r="Q887" i="2"/>
  <c r="P5828" i="2"/>
  <c r="Q5828" i="2"/>
  <c r="P7679" i="2"/>
  <c r="Q7679" i="2"/>
  <c r="P4039" i="2"/>
  <c r="Q4039" i="2"/>
  <c r="P3205" i="2"/>
  <c r="Q3205" i="2"/>
  <c r="P7552" i="2"/>
  <c r="Q7552" i="2"/>
  <c r="P7547" i="2"/>
  <c r="Q7547" i="2"/>
  <c r="P3687" i="2"/>
  <c r="Q3687" i="2"/>
  <c r="P858" i="2"/>
  <c r="Q858" i="2"/>
  <c r="P5002" i="2"/>
  <c r="Q5002" i="2"/>
  <c r="P7628" i="2"/>
  <c r="Q7628" i="2"/>
  <c r="P7574" i="2"/>
  <c r="Q7574" i="2"/>
  <c r="P3300" i="2"/>
  <c r="Q3300" i="2"/>
  <c r="P7211" i="2"/>
  <c r="Q7211" i="2"/>
  <c r="P4907" i="2"/>
  <c r="Q4907" i="2"/>
  <c r="P6631" i="2"/>
  <c r="Q6631" i="2"/>
  <c r="P3164" i="2"/>
  <c r="Q3164" i="2"/>
  <c r="P2037" i="2"/>
  <c r="Q2037" i="2"/>
  <c r="P5146" i="2"/>
  <c r="Q5146" i="2"/>
  <c r="P5657" i="2"/>
  <c r="Q5657" i="2"/>
  <c r="P9162" i="2"/>
  <c r="Q9162" i="2"/>
  <c r="P7353" i="2"/>
  <c r="Q7353" i="2"/>
  <c r="P8744" i="2"/>
  <c r="Q8744" i="2"/>
  <c r="P5379" i="2"/>
  <c r="Q5379" i="2"/>
  <c r="P3101" i="2"/>
  <c r="Q3101" i="2"/>
  <c r="P481" i="2"/>
  <c r="Q481" i="2"/>
  <c r="P3795" i="2"/>
  <c r="Q3795" i="2"/>
  <c r="P8277" i="2"/>
  <c r="Q8277" i="2"/>
  <c r="P3199" i="2"/>
  <c r="Q3199" i="2"/>
  <c r="P4378" i="2"/>
  <c r="Q4378" i="2"/>
  <c r="P5624" i="2"/>
  <c r="Q5624" i="2"/>
  <c r="P5112" i="2"/>
  <c r="Q5112" i="2"/>
  <c r="P9054" i="2"/>
  <c r="Q9054" i="2"/>
  <c r="P3792" i="2"/>
  <c r="Q3792" i="2"/>
  <c r="P5917" i="2"/>
  <c r="Q5917" i="2"/>
  <c r="P1911" i="2"/>
  <c r="Q1911" i="2"/>
  <c r="P5281" i="2"/>
  <c r="Q5281" i="2"/>
  <c r="P8976" i="2"/>
  <c r="Q8976" i="2"/>
  <c r="P7425" i="2"/>
  <c r="Q7425" i="2"/>
  <c r="P1840" i="2"/>
  <c r="Q1840" i="2"/>
  <c r="P9133" i="2"/>
  <c r="Q9133" i="2"/>
  <c r="P3973" i="2"/>
  <c r="Q3973" i="2"/>
  <c r="P4579" i="2"/>
  <c r="Q4579" i="2"/>
  <c r="P7168" i="2"/>
  <c r="Q7168" i="2"/>
  <c r="P6951" i="2"/>
  <c r="Q6951" i="2"/>
  <c r="P8275" i="2"/>
  <c r="Q8275" i="2"/>
  <c r="P1558" i="2"/>
  <c r="Q1558" i="2"/>
  <c r="P5045" i="2"/>
  <c r="Q5045" i="2"/>
  <c r="P4993" i="2"/>
  <c r="Q4993" i="2"/>
  <c r="P7121" i="2"/>
  <c r="Q7121" i="2"/>
  <c r="P8645" i="2"/>
  <c r="Q8645" i="2"/>
  <c r="P4601" i="2"/>
  <c r="Q4601" i="2"/>
  <c r="P2368" i="2"/>
  <c r="Q2368" i="2"/>
  <c r="P7340" i="2"/>
  <c r="Q7340" i="2"/>
  <c r="P3461" i="2"/>
  <c r="Q3461" i="2"/>
  <c r="P32" i="2"/>
  <c r="Q32" i="2"/>
  <c r="P5830" i="2"/>
  <c r="Q5830" i="2"/>
  <c r="P3242" i="2"/>
  <c r="Q3242" i="2"/>
  <c r="P3772" i="2"/>
  <c r="Q3772" i="2"/>
  <c r="P1254" i="2"/>
  <c r="Q1254" i="2"/>
  <c r="P3510" i="2"/>
  <c r="Q3510" i="2"/>
  <c r="P5059" i="2"/>
  <c r="Q5059" i="2"/>
  <c r="P8601" i="2"/>
  <c r="Q8601" i="2"/>
  <c r="P7674" i="2"/>
  <c r="Q7674" i="2"/>
  <c r="P5487" i="2"/>
  <c r="Q5487" i="2"/>
  <c r="P5530" i="2"/>
  <c r="Q5530" i="2"/>
  <c r="P8948" i="2"/>
  <c r="Q8948" i="2"/>
  <c r="P7821" i="2"/>
  <c r="Q7821" i="2"/>
  <c r="P1805" i="2"/>
  <c r="Q1805" i="2"/>
  <c r="P1990" i="2"/>
  <c r="Q1990" i="2"/>
  <c r="P5105" i="2"/>
  <c r="Q5105" i="2"/>
  <c r="P8859" i="2"/>
  <c r="Q8859" i="2"/>
  <c r="P3907" i="2"/>
  <c r="Q3907" i="2"/>
  <c r="P1886" i="2"/>
  <c r="Q1886" i="2"/>
  <c r="P2550" i="2"/>
  <c r="Q2550" i="2"/>
  <c r="P5125" i="2"/>
  <c r="Q5125" i="2"/>
  <c r="P4751" i="2"/>
  <c r="Q4751" i="2"/>
  <c r="P2961" i="2"/>
  <c r="Q2961" i="2"/>
  <c r="P33" i="2"/>
  <c r="Q33" i="2"/>
  <c r="P3888" i="2"/>
  <c r="Q3888" i="2"/>
  <c r="P2834" i="2"/>
  <c r="Q2834" i="2"/>
  <c r="P6626" i="2"/>
  <c r="Q6626" i="2"/>
  <c r="P6468" i="2"/>
  <c r="Q6468" i="2"/>
  <c r="P3509" i="2"/>
  <c r="Q3509" i="2"/>
  <c r="P7616" i="2"/>
  <c r="Q7616" i="2"/>
  <c r="P7052" i="2"/>
  <c r="Q7052" i="2"/>
  <c r="P7287" i="2"/>
  <c r="Q7287" i="2"/>
  <c r="P3056" i="2"/>
  <c r="Q3056" i="2"/>
  <c r="P5277" i="2"/>
  <c r="Q5277" i="2"/>
  <c r="P7687" i="2"/>
  <c r="Q7687" i="2"/>
  <c r="P6869" i="2"/>
  <c r="Q6869" i="2"/>
  <c r="P1311" i="2"/>
  <c r="Q1311" i="2"/>
  <c r="P5350" i="2"/>
  <c r="Q5350" i="2"/>
  <c r="P2291" i="2"/>
  <c r="Q2291" i="2"/>
  <c r="P3695" i="2"/>
  <c r="Q3695" i="2"/>
  <c r="P5115" i="2"/>
  <c r="Q5115" i="2"/>
  <c r="P5403" i="2"/>
  <c r="Q5403" i="2"/>
  <c r="P7978" i="2"/>
  <c r="Q7978" i="2"/>
  <c r="P8769" i="2"/>
  <c r="Q8769" i="2"/>
  <c r="P7788" i="2"/>
  <c r="Q7788" i="2"/>
  <c r="P6720" i="2"/>
  <c r="Q6720" i="2"/>
  <c r="P8024" i="2"/>
  <c r="Q8024" i="2"/>
  <c r="P8074" i="2"/>
  <c r="Q8074" i="2"/>
  <c r="P2693" i="2"/>
  <c r="Q2693" i="2"/>
  <c r="P7666" i="2"/>
  <c r="Q7666" i="2"/>
  <c r="P7934" i="2"/>
  <c r="Q7934" i="2"/>
  <c r="P2112" i="2"/>
  <c r="Q2112" i="2"/>
  <c r="P9020" i="2"/>
  <c r="Q9020" i="2"/>
  <c r="P6065" i="2"/>
  <c r="Q6065" i="2"/>
  <c r="P7723" i="2"/>
  <c r="Q7723" i="2"/>
  <c r="P4287" i="2"/>
  <c r="Q4287" i="2"/>
  <c r="P4310" i="2"/>
  <c r="Q4310" i="2"/>
  <c r="P5122" i="2"/>
  <c r="Q5122" i="2"/>
  <c r="P1422" i="2"/>
  <c r="Q1422" i="2"/>
  <c r="P2091" i="2"/>
  <c r="Q2091" i="2"/>
  <c r="P5564" i="2"/>
  <c r="Q5564" i="2"/>
  <c r="P4020" i="2"/>
  <c r="Q4020" i="2"/>
  <c r="P716" i="2"/>
  <c r="Q716" i="2"/>
  <c r="P860" i="2"/>
  <c r="Q860" i="2"/>
  <c r="P1177" i="2"/>
  <c r="Q1177" i="2"/>
  <c r="P4241" i="2"/>
  <c r="Q4241" i="2"/>
  <c r="P4002" i="2"/>
  <c r="Q4002" i="2"/>
  <c r="P6028" i="2"/>
  <c r="Q6028" i="2"/>
  <c r="P1913" i="2"/>
  <c r="Q1913" i="2"/>
  <c r="P4563" i="2"/>
  <c r="Q4563" i="2"/>
  <c r="P7386" i="2"/>
  <c r="Q7386" i="2"/>
  <c r="P1282" i="2"/>
  <c r="Q1282" i="2"/>
  <c r="P4656" i="2"/>
  <c r="Q4656" i="2"/>
  <c r="P1328" i="2"/>
  <c r="Q1328" i="2"/>
  <c r="P49" i="2"/>
  <c r="Q49" i="2"/>
  <c r="P5390" i="2"/>
  <c r="Q5390" i="2"/>
  <c r="P1737" i="2"/>
  <c r="Q1737" i="2"/>
  <c r="P8750" i="2"/>
  <c r="Q8750" i="2"/>
  <c r="P6767" i="2"/>
  <c r="Q6767" i="2"/>
  <c r="P3732" i="2"/>
  <c r="Q3732" i="2"/>
  <c r="P7419" i="2"/>
  <c r="Q7419" i="2"/>
  <c r="P2289" i="2"/>
  <c r="Q2289" i="2"/>
  <c r="P857" i="2"/>
  <c r="Q857" i="2"/>
  <c r="P467" i="2"/>
  <c r="Q467" i="2"/>
  <c r="P3089" i="2"/>
  <c r="Q3089" i="2"/>
  <c r="P7766" i="2"/>
  <c r="Q7766" i="2"/>
  <c r="P604" i="2"/>
  <c r="Q604" i="2"/>
  <c r="P7675" i="2"/>
  <c r="Q7675" i="2"/>
  <c r="P5803" i="2"/>
  <c r="Q5803" i="2"/>
  <c r="P1457" i="2"/>
  <c r="Q1457" i="2"/>
  <c r="P7854" i="2"/>
  <c r="Q7854" i="2"/>
  <c r="P3481" i="2"/>
  <c r="Q3481" i="2"/>
  <c r="P6913" i="2"/>
  <c r="Q6913" i="2"/>
  <c r="P1135" i="2"/>
  <c r="Q1135" i="2"/>
  <c r="P1291" i="2"/>
  <c r="Q1291" i="2"/>
  <c r="P1468" i="2"/>
  <c r="Q1468" i="2"/>
  <c r="P4471" i="2"/>
  <c r="Q4471" i="2"/>
  <c r="P7695" i="2"/>
  <c r="Q7695" i="2"/>
  <c r="P6875" i="2"/>
  <c r="Q6875" i="2"/>
  <c r="P327" i="2"/>
  <c r="Q327" i="2"/>
  <c r="P8292" i="2"/>
  <c r="Q8292" i="2"/>
  <c r="P6369" i="2"/>
  <c r="Q6369" i="2"/>
  <c r="P285" i="2"/>
  <c r="Q285" i="2"/>
  <c r="P1549" i="2"/>
  <c r="Q1549" i="2"/>
  <c r="P6270" i="2"/>
  <c r="Q6270" i="2"/>
  <c r="P3069" i="2"/>
  <c r="Q3069" i="2"/>
  <c r="P5873" i="2"/>
  <c r="Q5873" i="2"/>
  <c r="P4602" i="2"/>
  <c r="Q4602" i="2"/>
  <c r="P539" i="2"/>
  <c r="Q539" i="2"/>
  <c r="P5405" i="2"/>
  <c r="Q5405" i="2"/>
  <c r="P930" i="2"/>
  <c r="Q930" i="2"/>
  <c r="P4055" i="2"/>
  <c r="Q4055" i="2"/>
  <c r="P1742" i="2"/>
  <c r="Q1742" i="2"/>
  <c r="P6095" i="2"/>
  <c r="Q6095" i="2"/>
  <c r="P4467" i="2"/>
  <c r="Q4467" i="2"/>
  <c r="P1925" i="2"/>
  <c r="Q1925" i="2"/>
  <c r="P1514" i="2"/>
  <c r="Q1514" i="2"/>
  <c r="P1324" i="2"/>
  <c r="Q1324" i="2"/>
  <c r="P4989" i="2"/>
  <c r="Q4989" i="2"/>
  <c r="P2712" i="2"/>
  <c r="Q2712" i="2"/>
  <c r="P6658" i="2"/>
  <c r="Q6658" i="2"/>
  <c r="P1752" i="2"/>
  <c r="Q1752" i="2"/>
  <c r="P7008" i="2"/>
  <c r="Q7008" i="2"/>
  <c r="P7468" i="2"/>
  <c r="Q7468" i="2"/>
  <c r="P1542" i="2"/>
  <c r="Q1542" i="2"/>
  <c r="P1832" i="2"/>
  <c r="Q1832" i="2"/>
  <c r="P2898" i="2"/>
  <c r="Q2898" i="2"/>
  <c r="P461" i="2"/>
  <c r="Q461" i="2"/>
  <c r="P5185" i="2"/>
  <c r="Q5185" i="2"/>
  <c r="P656" i="2"/>
  <c r="Q656" i="2"/>
  <c r="P6528" i="2"/>
  <c r="Q6528" i="2"/>
  <c r="P8565" i="2"/>
  <c r="Q8565" i="2"/>
  <c r="P476" i="2"/>
  <c r="Q476" i="2"/>
  <c r="P4606" i="2"/>
  <c r="Q4606" i="2"/>
  <c r="P7756" i="2"/>
  <c r="Q7756" i="2"/>
  <c r="P31" i="2"/>
  <c r="Q31" i="2"/>
  <c r="P210" i="2"/>
  <c r="Q210" i="2"/>
  <c r="P1574" i="2"/>
  <c r="Q1574" i="2"/>
  <c r="P4336" i="2"/>
  <c r="Q4336" i="2"/>
  <c r="P2522" i="2"/>
  <c r="Q2522" i="2"/>
  <c r="P9128" i="2"/>
  <c r="Q9128" i="2"/>
  <c r="P7996" i="2"/>
  <c r="Q7996" i="2"/>
  <c r="P7993" i="2"/>
  <c r="Q7993" i="2"/>
  <c r="P5895" i="2"/>
  <c r="Q5895" i="2"/>
  <c r="P1318" i="2"/>
  <c r="Q1318" i="2"/>
  <c r="P2397" i="2"/>
  <c r="Q2397" i="2"/>
  <c r="P5432" i="2"/>
  <c r="Q5432" i="2"/>
  <c r="P3686" i="2"/>
  <c r="Q3686" i="2"/>
  <c r="P2836" i="2"/>
  <c r="Q2836" i="2"/>
  <c r="P2764" i="2"/>
  <c r="Q2764" i="2"/>
  <c r="P4742" i="2"/>
  <c r="Q4742" i="2"/>
  <c r="P7999" i="2"/>
  <c r="Q7999" i="2"/>
  <c r="P7741" i="2"/>
  <c r="Q7741" i="2"/>
  <c r="P1344" i="2"/>
  <c r="Q1344" i="2"/>
  <c r="P8545" i="2"/>
  <c r="Q8545" i="2"/>
  <c r="P4650" i="2"/>
  <c r="Q4650" i="2"/>
  <c r="P5914" i="2"/>
  <c r="Q5914" i="2"/>
  <c r="P2925" i="2"/>
  <c r="Q2925" i="2"/>
  <c r="P7842" i="2"/>
  <c r="Q7842" i="2"/>
  <c r="P2583" i="2"/>
  <c r="Q2583" i="2"/>
  <c r="P5892" i="2"/>
  <c r="Q5892" i="2"/>
  <c r="P4259" i="2"/>
  <c r="Q4259" i="2"/>
  <c r="P3266" i="2"/>
  <c r="Q3266" i="2"/>
  <c r="P5608" i="2"/>
  <c r="Q5608" i="2"/>
  <c r="P2387" i="2"/>
  <c r="Q2387" i="2"/>
  <c r="P1620" i="2"/>
  <c r="Q1620" i="2"/>
  <c r="P2679" i="2"/>
  <c r="Q2679" i="2"/>
  <c r="P8311" i="2"/>
  <c r="Q8311" i="2"/>
  <c r="P6045" i="2"/>
  <c r="Q6045" i="2"/>
  <c r="P3122" i="2"/>
  <c r="Q3122" i="2"/>
  <c r="P964" i="2"/>
  <c r="Q964" i="2"/>
  <c r="P1173" i="2"/>
  <c r="Q1173" i="2"/>
  <c r="P7676" i="2"/>
  <c r="Q7676" i="2"/>
  <c r="P7765" i="2"/>
  <c r="Q7765" i="2"/>
  <c r="P7048" i="2"/>
  <c r="Q7048" i="2"/>
  <c r="P7284" i="2"/>
  <c r="Q7284" i="2"/>
  <c r="P6517" i="2"/>
  <c r="Q6517" i="2"/>
  <c r="P8454" i="2"/>
  <c r="Q8454" i="2"/>
  <c r="P351" i="2"/>
  <c r="Q351" i="2"/>
  <c r="P5420" i="2"/>
  <c r="Q5420" i="2"/>
  <c r="P6498" i="2"/>
  <c r="Q6498" i="2"/>
  <c r="P5258" i="2"/>
  <c r="Q5258" i="2"/>
  <c r="P432" i="2"/>
  <c r="Q432" i="2"/>
  <c r="P1648" i="2"/>
  <c r="Q1648" i="2"/>
  <c r="P4058" i="2"/>
  <c r="Q4058" i="2"/>
  <c r="P5995" i="2"/>
  <c r="Q5995" i="2"/>
  <c r="P3423" i="2"/>
  <c r="Q3423" i="2"/>
  <c r="P2499" i="2"/>
  <c r="Q2499" i="2"/>
  <c r="P4603" i="2"/>
  <c r="Q4603" i="2"/>
  <c r="P8826" i="2"/>
  <c r="Q8826" i="2"/>
  <c r="P2308" i="2"/>
  <c r="Q2308" i="2"/>
  <c r="P7872" i="2"/>
  <c r="Q7872" i="2"/>
  <c r="P4380" i="2"/>
  <c r="Q4380" i="2"/>
  <c r="P7923" i="2"/>
  <c r="Q7923" i="2"/>
  <c r="P1142" i="2"/>
  <c r="Q1142" i="2"/>
  <c r="P3816" i="2"/>
  <c r="Q3816" i="2"/>
  <c r="P2846" i="2"/>
  <c r="Q2846" i="2"/>
  <c r="P882" i="2"/>
  <c r="Q882" i="2"/>
  <c r="P4803" i="2"/>
  <c r="Q4803" i="2"/>
  <c r="P3468" i="2"/>
  <c r="Q3468" i="2"/>
  <c r="P8187" i="2"/>
  <c r="Q8187" i="2"/>
  <c r="P188" i="2"/>
  <c r="Q188" i="2"/>
  <c r="P8070" i="2"/>
  <c r="Q8070" i="2"/>
  <c r="P7769" i="2"/>
  <c r="Q7769" i="2"/>
  <c r="P1425" i="2"/>
  <c r="Q1425" i="2"/>
  <c r="P1084" i="2"/>
  <c r="Q1084" i="2"/>
  <c r="P8251" i="2"/>
  <c r="Q8251" i="2"/>
  <c r="P9012" i="2"/>
  <c r="Q9012" i="2"/>
  <c r="P8867" i="2"/>
  <c r="Q8867" i="2"/>
  <c r="P1624" i="2"/>
  <c r="Q1624" i="2"/>
  <c r="P8786" i="2"/>
  <c r="Q8786" i="2"/>
  <c r="P9179" i="2"/>
  <c r="Q9179" i="2"/>
  <c r="P6032" i="2"/>
  <c r="Q6032" i="2"/>
  <c r="P3983" i="2"/>
  <c r="Q3983" i="2"/>
  <c r="P15" i="2"/>
  <c r="Q15" i="2"/>
  <c r="P5251" i="2"/>
  <c r="Q5251" i="2"/>
  <c r="P241" i="2"/>
  <c r="Q241" i="2"/>
  <c r="P910" i="2"/>
  <c r="Q910" i="2"/>
  <c r="P5341" i="2"/>
  <c r="Q5341" i="2"/>
  <c r="P8413" i="2"/>
  <c r="Q8413" i="2"/>
  <c r="P5771" i="2"/>
  <c r="Q5771" i="2"/>
  <c r="P6451" i="2"/>
  <c r="Q6451" i="2"/>
  <c r="P7280" i="2"/>
  <c r="Q7280" i="2"/>
  <c r="P4485" i="2"/>
  <c r="Q4485" i="2"/>
  <c r="P1834" i="2"/>
  <c r="Q1834" i="2"/>
  <c r="P1550" i="2"/>
  <c r="Q1550" i="2"/>
  <c r="P889" i="2"/>
  <c r="Q889" i="2"/>
  <c r="P6650" i="2"/>
  <c r="Q6650" i="2"/>
  <c r="P597" i="2"/>
  <c r="Q597" i="2"/>
  <c r="P3845" i="2"/>
  <c r="Q3845" i="2"/>
  <c r="P5297" i="2"/>
  <c r="Q5297" i="2"/>
  <c r="P3404" i="2"/>
  <c r="Q3404" i="2"/>
  <c r="P1755" i="2"/>
  <c r="Q1755" i="2"/>
  <c r="P2333" i="2"/>
  <c r="Q2333" i="2"/>
  <c r="P1586" i="2"/>
  <c r="Q1586" i="2"/>
  <c r="P5571" i="2"/>
  <c r="Q5571" i="2"/>
  <c r="P7497" i="2"/>
  <c r="Q7497" i="2"/>
  <c r="P8238" i="2"/>
  <c r="Q8238" i="2"/>
  <c r="P7599" i="2"/>
  <c r="Q7599" i="2"/>
  <c r="P3995" i="2"/>
  <c r="Q3995" i="2"/>
  <c r="P693" i="2"/>
  <c r="Q693" i="2"/>
  <c r="P7190" i="2"/>
  <c r="Q7190" i="2"/>
  <c r="P8155" i="2"/>
  <c r="Q8155" i="2"/>
  <c r="P8833" i="2"/>
  <c r="Q8833" i="2"/>
  <c r="P2529" i="2"/>
  <c r="Q2529" i="2"/>
  <c r="P3140" i="2"/>
  <c r="Q3140" i="2"/>
  <c r="P2392" i="2"/>
  <c r="Q2392" i="2"/>
  <c r="P6602" i="2"/>
  <c r="Q6602" i="2"/>
  <c r="P1750" i="2"/>
  <c r="Q1750" i="2"/>
  <c r="P3755" i="2"/>
  <c r="Q3755" i="2"/>
  <c r="P3352" i="2"/>
  <c r="Q3352" i="2"/>
  <c r="P6867" i="2"/>
  <c r="Q6867" i="2"/>
  <c r="P1016" i="2"/>
  <c r="Q1016" i="2"/>
  <c r="P3308" i="2"/>
  <c r="Q3308" i="2"/>
  <c r="P6525" i="2"/>
  <c r="Q6525" i="2"/>
  <c r="P5671" i="2"/>
  <c r="Q5671" i="2"/>
  <c r="P4446" i="2"/>
  <c r="Q4446" i="2"/>
  <c r="P8001" i="2"/>
  <c r="Q8001" i="2"/>
  <c r="P782" i="2"/>
  <c r="Q782" i="2"/>
  <c r="P3178" i="2"/>
  <c r="Q3178" i="2"/>
  <c r="P3651" i="2"/>
  <c r="Q3651" i="2"/>
  <c r="P7046" i="2"/>
  <c r="Q7046" i="2"/>
  <c r="P2980" i="2"/>
  <c r="Q2980" i="2"/>
  <c r="P7549" i="2"/>
  <c r="Q7549" i="2"/>
  <c r="P2571" i="2"/>
  <c r="Q2571" i="2"/>
  <c r="P4420" i="2"/>
  <c r="Q4420" i="2"/>
  <c r="P7196" i="2"/>
  <c r="Q7196" i="2"/>
  <c r="P1939" i="2"/>
  <c r="Q1939" i="2"/>
  <c r="P9166" i="2"/>
  <c r="Q9166" i="2"/>
  <c r="P3018" i="2"/>
  <c r="Q3018" i="2"/>
  <c r="P5032" i="2"/>
  <c r="Q5032" i="2"/>
  <c r="P441" i="2"/>
  <c r="Q441" i="2"/>
  <c r="P8084" i="2"/>
  <c r="Q8084" i="2"/>
  <c r="P5727" i="2"/>
  <c r="Q5727" i="2"/>
  <c r="P2546" i="2"/>
  <c r="Q2546" i="2"/>
  <c r="P6737" i="2"/>
  <c r="Q6737" i="2"/>
  <c r="P7089" i="2"/>
  <c r="Q7089" i="2"/>
  <c r="P7890" i="2"/>
  <c r="Q7890" i="2"/>
  <c r="P4955" i="2"/>
  <c r="Q4955" i="2"/>
  <c r="P3174" i="2"/>
  <c r="Q3174" i="2"/>
  <c r="P3381" i="2"/>
  <c r="Q3381" i="2"/>
  <c r="P7166" i="2"/>
  <c r="Q7166" i="2"/>
  <c r="P7061" i="2"/>
  <c r="Q7061" i="2"/>
  <c r="P2655" i="2"/>
  <c r="Q2655" i="2"/>
  <c r="P7882" i="2"/>
  <c r="Q7882" i="2"/>
  <c r="P5437" i="2"/>
  <c r="Q5437" i="2"/>
  <c r="P7057" i="2"/>
  <c r="Q7057" i="2"/>
  <c r="P5969" i="2"/>
  <c r="Q5969" i="2"/>
  <c r="P7620" i="2"/>
  <c r="Q7620" i="2"/>
  <c r="P1245" i="2"/>
  <c r="Q1245" i="2"/>
  <c r="P352" i="2"/>
  <c r="Q352" i="2"/>
  <c r="P6180" i="2"/>
  <c r="Q6180" i="2"/>
  <c r="P1709" i="2"/>
  <c r="Q1709" i="2"/>
  <c r="P6174" i="2"/>
  <c r="Q6174" i="2"/>
  <c r="P757" i="2"/>
  <c r="Q757" i="2"/>
  <c r="P5279" i="2"/>
  <c r="Q5279" i="2"/>
  <c r="P5086" i="2"/>
  <c r="Q5086" i="2"/>
  <c r="P5550" i="2"/>
  <c r="Q5550" i="2"/>
  <c r="P7578" i="2"/>
  <c r="Q7578" i="2"/>
  <c r="P3911" i="2"/>
  <c r="Q3911" i="2"/>
  <c r="P6209" i="2"/>
  <c r="Q6209" i="2"/>
  <c r="P6438" i="2"/>
  <c r="Q6438" i="2"/>
  <c r="P3104" i="2"/>
  <c r="Q3104" i="2"/>
  <c r="P7630" i="2"/>
  <c r="Q7630" i="2"/>
  <c r="P3588" i="2"/>
  <c r="Q3588" i="2"/>
  <c r="P988" i="2"/>
  <c r="Q988" i="2"/>
  <c r="P2446" i="2"/>
  <c r="Q2446" i="2"/>
  <c r="P3017" i="2"/>
  <c r="Q3017" i="2"/>
  <c r="P1890" i="2"/>
  <c r="Q1890" i="2"/>
  <c r="P1212" i="2"/>
  <c r="Q1212" i="2"/>
  <c r="P5075" i="2"/>
  <c r="Q5075" i="2"/>
  <c r="P2954" i="2"/>
  <c r="Q2954" i="2"/>
  <c r="P6404" i="2"/>
  <c r="Q6404" i="2"/>
  <c r="P415" i="2"/>
  <c r="Q415" i="2"/>
  <c r="P8575" i="2"/>
  <c r="Q8575" i="2"/>
  <c r="P419" i="2"/>
  <c r="Q419" i="2"/>
  <c r="P1458" i="2"/>
  <c r="Q1458" i="2"/>
  <c r="P3025" i="2"/>
  <c r="Q3025" i="2"/>
  <c r="P1570" i="2"/>
  <c r="Q1570" i="2"/>
  <c r="P4812" i="2"/>
  <c r="Q4812" i="2"/>
  <c r="P981" i="2"/>
  <c r="Q981" i="2"/>
  <c r="P8952" i="2"/>
  <c r="Q8952" i="2"/>
  <c r="P4384" i="2"/>
  <c r="Q4384" i="2"/>
  <c r="P8800" i="2"/>
  <c r="Q8800" i="2"/>
  <c r="P3012" i="2"/>
  <c r="Q3012" i="2"/>
  <c r="P8393" i="2"/>
  <c r="Q8393" i="2"/>
  <c r="P8025" i="2"/>
  <c r="Q8025" i="2"/>
  <c r="P6645" i="2"/>
  <c r="Q6645" i="2"/>
  <c r="P862" i="2"/>
  <c r="Q862" i="2"/>
  <c r="P1545" i="2"/>
  <c r="Q1545" i="2"/>
  <c r="P2200" i="2"/>
  <c r="Q2200" i="2"/>
  <c r="P1232" i="2"/>
  <c r="Q1232" i="2"/>
  <c r="P6927" i="2"/>
  <c r="Q6927" i="2"/>
  <c r="P44" i="2"/>
  <c r="Q44" i="2"/>
  <c r="P8085" i="2"/>
  <c r="Q8085" i="2"/>
  <c r="P3317" i="2"/>
  <c r="Q3317" i="2"/>
  <c r="P2933" i="2"/>
  <c r="Q2933" i="2"/>
  <c r="P7266" i="2"/>
  <c r="Q7266" i="2"/>
  <c r="P2629" i="2"/>
  <c r="Q2629" i="2"/>
  <c r="P3026" i="2"/>
  <c r="Q3026" i="2"/>
  <c r="P1675" i="2"/>
  <c r="Q1675" i="2"/>
  <c r="P2032" i="2"/>
  <c r="Q2032" i="2"/>
  <c r="P1209" i="2"/>
  <c r="Q1209" i="2"/>
  <c r="P7505" i="2"/>
  <c r="Q7505" i="2"/>
  <c r="P5358" i="2"/>
  <c r="Q5358" i="2"/>
  <c r="P490" i="2"/>
  <c r="Q490" i="2"/>
  <c r="P251" i="2"/>
  <c r="Q251" i="2"/>
  <c r="P6613" i="2"/>
  <c r="Q6613" i="2"/>
  <c r="P4332" i="2"/>
  <c r="Q4332" i="2"/>
  <c r="P906" i="2"/>
  <c r="Q906" i="2"/>
  <c r="P2868" i="2"/>
  <c r="Q2868" i="2"/>
  <c r="P997" i="2"/>
  <c r="Q997" i="2"/>
  <c r="P113" i="2"/>
  <c r="Q113" i="2"/>
  <c r="P5846" i="2"/>
  <c r="Q5846" i="2"/>
  <c r="P8379" i="2"/>
  <c r="Q8379" i="2"/>
  <c r="P5750" i="2"/>
  <c r="Q5750" i="2"/>
  <c r="P8665" i="2"/>
  <c r="Q8665" i="2"/>
  <c r="P5354" i="2"/>
  <c r="Q5354" i="2"/>
  <c r="P3223" i="2"/>
  <c r="Q3223" i="2"/>
  <c r="P7013" i="2"/>
  <c r="Q7013" i="2"/>
  <c r="P8590" i="2"/>
  <c r="Q8590" i="2"/>
  <c r="P2123" i="2"/>
  <c r="Q2123" i="2"/>
  <c r="P8475" i="2"/>
  <c r="Q8475" i="2"/>
  <c r="P3731" i="2"/>
  <c r="Q3731" i="2"/>
  <c r="P3786" i="2"/>
  <c r="Q3786" i="2"/>
  <c r="P167" i="2"/>
  <c r="Q167" i="2"/>
  <c r="P881" i="2"/>
  <c r="Q881" i="2"/>
  <c r="P2539" i="2"/>
  <c r="Q2539" i="2"/>
  <c r="P110" i="2"/>
  <c r="Q110" i="2"/>
  <c r="P4458" i="2"/>
  <c r="Q4458" i="2"/>
  <c r="P7617" i="2"/>
  <c r="Q7617" i="2"/>
  <c r="P2484" i="2"/>
  <c r="Q2484" i="2"/>
  <c r="P7104" i="2"/>
  <c r="Q7104" i="2"/>
  <c r="P1666" i="2"/>
  <c r="Q1666" i="2"/>
  <c r="P8376" i="2"/>
  <c r="Q8376" i="2"/>
  <c r="P5517" i="2"/>
  <c r="Q5517" i="2"/>
  <c r="P866" i="2"/>
  <c r="Q866" i="2"/>
  <c r="P288" i="2"/>
  <c r="Q288" i="2"/>
  <c r="P6607" i="2"/>
  <c r="Q6607" i="2"/>
  <c r="P4205" i="2"/>
  <c r="Q4205" i="2"/>
  <c r="P8702" i="2"/>
  <c r="Q8702" i="2"/>
  <c r="P5092" i="2"/>
  <c r="Q5092" i="2"/>
  <c r="P2581" i="2"/>
  <c r="Q2581" i="2"/>
  <c r="P8753" i="2"/>
  <c r="Q8753" i="2"/>
  <c r="P4818" i="2"/>
  <c r="Q4818" i="2"/>
  <c r="P3207" i="2"/>
  <c r="Q3207" i="2"/>
  <c r="P2648" i="2"/>
  <c r="Q2648" i="2"/>
  <c r="P7640" i="2"/>
  <c r="Q7640" i="2"/>
  <c r="P7122" i="2"/>
  <c r="Q7122" i="2"/>
  <c r="P7545" i="2"/>
  <c r="Q7545" i="2"/>
  <c r="P4968" i="2"/>
  <c r="Q4968" i="2"/>
  <c r="P7118" i="2"/>
  <c r="Q7118" i="2"/>
  <c r="P7642" i="2"/>
  <c r="Q7642" i="2"/>
  <c r="P823" i="2"/>
  <c r="Q823" i="2"/>
  <c r="P1910" i="2"/>
  <c r="Q1910" i="2"/>
  <c r="P5182" i="2"/>
  <c r="Q5182" i="2"/>
  <c r="P7258" i="2"/>
  <c r="Q7258" i="2"/>
  <c r="P3735" i="2"/>
  <c r="Q3735" i="2"/>
  <c r="P2259" i="2"/>
  <c r="Q2259" i="2"/>
  <c r="P2382" i="2"/>
  <c r="Q2382" i="2"/>
  <c r="P6067" i="2"/>
  <c r="Q6067" i="2"/>
  <c r="P7160" i="2"/>
  <c r="Q7160" i="2"/>
  <c r="P5037" i="2"/>
  <c r="Q5037" i="2"/>
  <c r="P6845" i="2"/>
  <c r="Q6845" i="2"/>
  <c r="P2765" i="2"/>
  <c r="Q2765" i="2"/>
  <c r="P3527" i="2"/>
  <c r="Q3527" i="2"/>
  <c r="P4295" i="2"/>
  <c r="Q4295" i="2"/>
  <c r="P8123" i="2"/>
  <c r="Q8123" i="2"/>
  <c r="P2627" i="2"/>
  <c r="Q2627" i="2"/>
  <c r="P2568" i="2"/>
  <c r="Q2568" i="2"/>
  <c r="P7705" i="2"/>
  <c r="Q7705" i="2"/>
  <c r="P2674" i="2"/>
  <c r="Q2674" i="2"/>
  <c r="P4711" i="2"/>
  <c r="Q4711" i="2"/>
  <c r="P5613" i="2"/>
  <c r="Q5613" i="2"/>
  <c r="P5267" i="2"/>
  <c r="Q5267" i="2"/>
  <c r="P5278" i="2"/>
  <c r="Q5278" i="2"/>
  <c r="P6564" i="2"/>
  <c r="Q6564" i="2"/>
  <c r="P5685" i="2"/>
  <c r="Q5685" i="2"/>
  <c r="P4713" i="2"/>
  <c r="Q4713" i="2"/>
  <c r="P2285" i="2"/>
  <c r="Q2285" i="2"/>
  <c r="P5248" i="2"/>
  <c r="Q5248" i="2"/>
  <c r="P3200" i="2"/>
  <c r="Q3200" i="2"/>
  <c r="P3782" i="2"/>
  <c r="Q3782" i="2"/>
  <c r="P6703" i="2"/>
  <c r="Q6703" i="2"/>
  <c r="P4158" i="2"/>
  <c r="Q4158" i="2"/>
  <c r="P5832" i="2"/>
  <c r="Q5832" i="2"/>
  <c r="P6202" i="2"/>
  <c r="Q6202" i="2"/>
  <c r="P5458" i="2"/>
  <c r="Q5458" i="2"/>
  <c r="P3385" i="2"/>
  <c r="Q3385" i="2"/>
  <c r="P7159" i="2"/>
  <c r="Q7159" i="2"/>
  <c r="P8406" i="2"/>
  <c r="Q8406" i="2"/>
  <c r="P139" i="2"/>
  <c r="Q139" i="2"/>
  <c r="P6710" i="2"/>
  <c r="Q6710" i="2"/>
  <c r="P7980" i="2"/>
  <c r="Q7980" i="2"/>
  <c r="P1909" i="2"/>
  <c r="Q1909" i="2"/>
  <c r="P6224" i="2"/>
  <c r="Q6224" i="2"/>
  <c r="P2525" i="2"/>
  <c r="Q2525" i="2"/>
  <c r="P7173" i="2"/>
  <c r="Q7173" i="2"/>
  <c r="P2628" i="2"/>
  <c r="Q2628" i="2"/>
  <c r="P5627" i="2"/>
  <c r="Q5627" i="2"/>
  <c r="P2460" i="2"/>
  <c r="Q2460" i="2"/>
  <c r="P1798" i="2"/>
  <c r="Q1798" i="2"/>
  <c r="P4792" i="2"/>
  <c r="Q4792" i="2"/>
  <c r="P2254" i="2"/>
  <c r="Q2254" i="2"/>
  <c r="P3193" i="2"/>
  <c r="Q3193" i="2"/>
  <c r="P5134" i="2"/>
  <c r="Q5134" i="2"/>
  <c r="P2127" i="2"/>
  <c r="Q2127" i="2"/>
  <c r="P9095" i="2"/>
  <c r="Q9095" i="2"/>
  <c r="P165" i="2"/>
  <c r="Q165" i="2"/>
  <c r="P931" i="2"/>
  <c r="Q931" i="2"/>
  <c r="P4762" i="2"/>
  <c r="Q4762" i="2"/>
  <c r="P5470" i="2"/>
  <c r="Q5470" i="2"/>
  <c r="P8314" i="2"/>
  <c r="Q8314" i="2"/>
  <c r="P4557" i="2"/>
  <c r="Q4557" i="2"/>
  <c r="P6020" i="2"/>
  <c r="Q6020" i="2"/>
  <c r="P4859" i="2"/>
  <c r="Q4859" i="2"/>
  <c r="P6104" i="2"/>
  <c r="Q6104" i="2"/>
  <c r="P8519" i="2"/>
  <c r="Q8519" i="2"/>
  <c r="P1582" i="2"/>
  <c r="Q1582" i="2"/>
  <c r="P1591" i="2"/>
  <c r="Q1591" i="2"/>
  <c r="P9139" i="2"/>
  <c r="Q9139" i="2"/>
  <c r="P664" i="2"/>
  <c r="Q664" i="2"/>
  <c r="P9042" i="2"/>
  <c r="Q9042" i="2"/>
  <c r="P6452" i="2"/>
  <c r="Q6452" i="2"/>
  <c r="P7136" i="2"/>
  <c r="Q7136" i="2"/>
  <c r="P130" i="2"/>
  <c r="Q130" i="2"/>
  <c r="P1873" i="2"/>
  <c r="Q1873" i="2"/>
  <c r="P6900" i="2"/>
  <c r="Q6900" i="2"/>
  <c r="P3920" i="2"/>
  <c r="Q3920" i="2"/>
  <c r="P514" i="2"/>
  <c r="Q514" i="2"/>
  <c r="P7635" i="2"/>
  <c r="Q7635" i="2"/>
  <c r="P8489" i="2"/>
  <c r="Q8489" i="2"/>
  <c r="P9027" i="2"/>
  <c r="Q9027" i="2"/>
  <c r="P1110" i="2"/>
  <c r="Q1110" i="2"/>
  <c r="P1864" i="2"/>
  <c r="Q1864" i="2"/>
  <c r="P6049" i="2"/>
  <c r="Q6049" i="2"/>
  <c r="P2479" i="2"/>
  <c r="Q2479" i="2"/>
  <c r="P1863" i="2"/>
  <c r="Q1863" i="2"/>
  <c r="P7299" i="2"/>
  <c r="Q7299" i="2"/>
  <c r="P699" i="2"/>
  <c r="Q699" i="2"/>
  <c r="P7065" i="2"/>
  <c r="Q7065" i="2"/>
  <c r="P3221" i="2"/>
  <c r="Q3221" i="2"/>
  <c r="P6079" i="2"/>
  <c r="Q6079" i="2"/>
  <c r="P6977" i="2"/>
  <c r="Q6977" i="2"/>
  <c r="P2737" i="2"/>
  <c r="Q2737" i="2"/>
  <c r="P6554" i="2"/>
  <c r="Q6554" i="2"/>
  <c r="P5678" i="2"/>
  <c r="Q5678" i="2"/>
  <c r="P8522" i="2"/>
  <c r="Q8522" i="2"/>
  <c r="P277" i="2"/>
  <c r="Q277" i="2"/>
  <c r="P9163" i="2"/>
  <c r="Q9163" i="2"/>
  <c r="P2388" i="2"/>
  <c r="Q2388" i="2"/>
  <c r="P2939" i="2"/>
  <c r="Q2939" i="2"/>
  <c r="P6953" i="2"/>
  <c r="Q6953" i="2"/>
  <c r="P6006" i="2"/>
  <c r="Q6006" i="2"/>
  <c r="P6471" i="2"/>
  <c r="Q6471" i="2"/>
  <c r="P3380" i="2"/>
  <c r="Q3380" i="2"/>
  <c r="P6684" i="2"/>
  <c r="Q6684" i="2"/>
  <c r="P267" i="2"/>
  <c r="Q267" i="2"/>
  <c r="P5880" i="2"/>
  <c r="Q5880" i="2"/>
  <c r="P7827" i="2"/>
  <c r="Q7827" i="2"/>
  <c r="P9044" i="2"/>
  <c r="Q9044" i="2"/>
  <c r="P4554" i="2"/>
  <c r="Q4554" i="2"/>
  <c r="P5371" i="2"/>
  <c r="Q5371" i="2"/>
  <c r="P7255" i="2"/>
  <c r="Q7255" i="2"/>
  <c r="P8328" i="2"/>
  <c r="Q8328" i="2"/>
  <c r="P5661" i="2"/>
  <c r="Q5661" i="2"/>
  <c r="P1360" i="2"/>
  <c r="Q1360" i="2"/>
  <c r="P5479" i="2"/>
  <c r="Q5479" i="2"/>
  <c r="P2989" i="2"/>
  <c r="Q2989" i="2"/>
  <c r="P6803" i="2"/>
  <c r="Q6803" i="2"/>
  <c r="P6568" i="2"/>
  <c r="Q6568" i="2"/>
  <c r="P2434" i="2"/>
  <c r="Q2434" i="2"/>
  <c r="P8281" i="2"/>
  <c r="Q8281" i="2"/>
  <c r="P2580" i="2"/>
  <c r="Q2580" i="2"/>
  <c r="P5905" i="2"/>
  <c r="Q5905" i="2"/>
  <c r="P7598" i="2"/>
  <c r="Q7598" i="2"/>
  <c r="P5118" i="2"/>
  <c r="Q5118" i="2"/>
  <c r="P3604" i="2"/>
  <c r="Q3604" i="2"/>
  <c r="P768" i="2"/>
  <c r="Q768" i="2"/>
  <c r="P7210" i="2"/>
  <c r="Q7210" i="2"/>
  <c r="P435" i="2"/>
  <c r="Q435" i="2"/>
  <c r="P7427" i="2"/>
  <c r="Q7427" i="2"/>
  <c r="P2061" i="2"/>
  <c r="Q2061" i="2"/>
  <c r="P8053" i="2"/>
  <c r="Q8053" i="2"/>
  <c r="P405" i="2"/>
  <c r="Q405" i="2"/>
  <c r="P8327" i="2"/>
  <c r="Q8327" i="2"/>
  <c r="P645" i="2"/>
  <c r="Q645" i="2"/>
  <c r="P5616" i="2"/>
  <c r="Q5616" i="2"/>
  <c r="P3037" i="2"/>
  <c r="Q3037" i="2"/>
  <c r="P6228" i="2"/>
  <c r="Q6228" i="2"/>
  <c r="P8218" i="2"/>
  <c r="Q8218" i="2"/>
  <c r="P1981" i="2"/>
  <c r="Q1981" i="2"/>
  <c r="P6864" i="2"/>
  <c r="Q6864" i="2"/>
  <c r="P8785" i="2"/>
  <c r="Q8785" i="2"/>
  <c r="P7901" i="2"/>
  <c r="Q7901" i="2"/>
  <c r="P4894" i="2"/>
  <c r="Q4894" i="2"/>
  <c r="P8662" i="2"/>
  <c r="Q8662" i="2"/>
  <c r="P9060" i="2"/>
  <c r="Q9060" i="2"/>
  <c r="P7444" i="2"/>
  <c r="Q7444" i="2"/>
  <c r="P7366" i="2"/>
  <c r="Q7366" i="2"/>
  <c r="P7707" i="2"/>
  <c r="Q7707" i="2"/>
  <c r="P6356" i="2"/>
  <c r="Q6356" i="2"/>
  <c r="P6372" i="2"/>
  <c r="Q6372" i="2"/>
  <c r="P2894" i="2"/>
  <c r="Q2894" i="2"/>
  <c r="P1770" i="2"/>
  <c r="Q1770" i="2"/>
  <c r="P8885" i="2"/>
  <c r="Q8885" i="2"/>
  <c r="P5643" i="2"/>
  <c r="Q5643" i="2"/>
  <c r="P6848" i="2"/>
  <c r="Q6848" i="2"/>
  <c r="P8285" i="2"/>
  <c r="Q8285" i="2"/>
  <c r="P6037" i="2"/>
  <c r="Q6037" i="2"/>
  <c r="P790" i="2"/>
  <c r="Q790" i="2"/>
  <c r="P5818" i="2"/>
  <c r="Q5818" i="2"/>
  <c r="P8598" i="2"/>
  <c r="Q8598" i="2"/>
  <c r="P939" i="2"/>
  <c r="Q939" i="2"/>
  <c r="P216" i="2"/>
  <c r="Q216" i="2"/>
  <c r="P6697" i="2"/>
  <c r="Q6697" i="2"/>
  <c r="P5965" i="2"/>
  <c r="Q5965" i="2"/>
  <c r="P7126" i="2"/>
  <c r="Q7126" i="2"/>
  <c r="P437" i="2"/>
  <c r="Q437" i="2"/>
  <c r="P584" i="2"/>
  <c r="Q584" i="2"/>
  <c r="P6793" i="2"/>
  <c r="Q6793" i="2"/>
  <c r="P6850" i="2"/>
  <c r="Q6850" i="2"/>
  <c r="P7915" i="2"/>
  <c r="Q7915" i="2"/>
  <c r="P6333" i="2"/>
  <c r="Q6333" i="2"/>
  <c r="P8322" i="2"/>
  <c r="Q8322" i="2"/>
  <c r="P4101" i="2"/>
  <c r="Q4101" i="2"/>
  <c r="P3857" i="2"/>
  <c r="Q3857" i="2"/>
  <c r="P6223" i="2"/>
  <c r="Q6223" i="2"/>
  <c r="P8012" i="2"/>
  <c r="Q8012" i="2"/>
  <c r="P2686" i="2"/>
  <c r="Q2686" i="2"/>
  <c r="P7789" i="2"/>
  <c r="Q7789" i="2"/>
  <c r="P4342" i="2"/>
  <c r="Q4342" i="2"/>
  <c r="P4046" i="2"/>
  <c r="Q4046" i="2"/>
  <c r="P6077" i="2"/>
  <c r="Q6077" i="2"/>
  <c r="P4025" i="2"/>
  <c r="Q4025" i="2"/>
  <c r="P662" i="2"/>
  <c r="Q662" i="2"/>
  <c r="P7377" i="2"/>
  <c r="Q7377" i="2"/>
  <c r="P6828" i="2"/>
  <c r="Q6828" i="2"/>
  <c r="P4132" i="2"/>
  <c r="Q4132" i="2"/>
  <c r="P6480" i="2"/>
  <c r="Q6480" i="2"/>
  <c r="P4290" i="2"/>
  <c r="Q4290" i="2"/>
  <c r="P328" i="2"/>
  <c r="Q328" i="2"/>
  <c r="P4119" i="2"/>
  <c r="Q4119" i="2"/>
  <c r="P1604" i="2"/>
  <c r="Q1604" i="2"/>
  <c r="P464" i="2"/>
  <c r="Q464" i="2"/>
  <c r="P1398" i="2"/>
  <c r="Q1398" i="2"/>
  <c r="P36" i="2"/>
  <c r="Q36" i="2"/>
  <c r="P7623" i="2"/>
  <c r="Q7623" i="2"/>
  <c r="P7000" i="2"/>
  <c r="Q7000" i="2"/>
  <c r="P4834" i="2"/>
  <c r="Q4834" i="2"/>
  <c r="P1933" i="2"/>
  <c r="Q1933" i="2"/>
  <c r="P3669" i="2"/>
  <c r="Q3669" i="2"/>
  <c r="P2393" i="2"/>
  <c r="Q2393" i="2"/>
  <c r="P7094" i="2"/>
  <c r="Q7094" i="2"/>
  <c r="P3068" i="2"/>
  <c r="Q3068" i="2"/>
  <c r="P4577" i="2"/>
  <c r="Q4577" i="2"/>
  <c r="P4367" i="2"/>
  <c r="Q4367" i="2"/>
  <c r="P1565" i="2"/>
  <c r="Q1565" i="2"/>
  <c r="P677" i="2"/>
  <c r="Q677" i="2"/>
  <c r="P8268" i="2"/>
  <c r="Q8268" i="2"/>
  <c r="P5493" i="2"/>
  <c r="Q5493" i="2"/>
  <c r="P3929" i="2"/>
  <c r="Q3929" i="2"/>
  <c r="P4607" i="2"/>
  <c r="Q4607" i="2"/>
  <c r="P156" i="2"/>
  <c r="Q156" i="2"/>
  <c r="P4567" i="2"/>
  <c r="Q4567" i="2"/>
  <c r="P8643" i="2"/>
  <c r="Q8643" i="2"/>
  <c r="P1616" i="2"/>
  <c r="Q1616" i="2"/>
  <c r="P5131" i="2"/>
  <c r="Q5131" i="2"/>
  <c r="P7564" i="2"/>
  <c r="Q7564" i="2"/>
  <c r="P1460" i="2"/>
  <c r="Q1460" i="2"/>
  <c r="P4973" i="2"/>
  <c r="Q4973" i="2"/>
  <c r="P3883" i="2"/>
  <c r="Q3883" i="2"/>
  <c r="P3179" i="2"/>
  <c r="Q3179" i="2"/>
  <c r="P1449" i="2"/>
  <c r="Q1449" i="2"/>
  <c r="P2193" i="2"/>
  <c r="Q2193" i="2"/>
  <c r="P3418" i="2"/>
  <c r="Q3418" i="2"/>
  <c r="P8589" i="2"/>
  <c r="Q8589" i="2"/>
  <c r="P7206" i="2"/>
  <c r="Q7206" i="2"/>
  <c r="P3127" i="2"/>
  <c r="Q3127" i="2"/>
  <c r="P1882" i="2"/>
  <c r="Q1882" i="2"/>
  <c r="P3046" i="2"/>
  <c r="Q3046" i="2"/>
  <c r="P2919" i="2"/>
  <c r="Q2919" i="2"/>
  <c r="P2669" i="2"/>
  <c r="Q2669" i="2"/>
  <c r="P4961" i="2"/>
  <c r="Q4961" i="2"/>
  <c r="P5681" i="2"/>
  <c r="Q5681" i="2"/>
  <c r="P5041" i="2"/>
  <c r="Q5041" i="2"/>
  <c r="P3748" i="2"/>
  <c r="Q3748" i="2"/>
  <c r="P6911" i="2"/>
  <c r="Q6911" i="2"/>
  <c r="P2920" i="2"/>
  <c r="Q2920" i="2"/>
  <c r="P6207" i="2"/>
  <c r="Q6207" i="2"/>
  <c r="P5662" i="2"/>
  <c r="Q5662" i="2"/>
  <c r="P4689" i="2"/>
  <c r="Q4689" i="2"/>
  <c r="P9061" i="2"/>
  <c r="Q9061" i="2"/>
  <c r="P1876" i="2"/>
  <c r="Q1876" i="2"/>
  <c r="P1927" i="2"/>
  <c r="Q1927" i="2"/>
  <c r="P3534" i="2"/>
  <c r="Q3534" i="2"/>
  <c r="P4880" i="2"/>
  <c r="Q4880" i="2"/>
  <c r="P7297" i="2"/>
  <c r="Q7297" i="2"/>
  <c r="P7525" i="2"/>
  <c r="Q7525" i="2"/>
  <c r="P5380" i="2"/>
  <c r="Q5380" i="2"/>
  <c r="P7047" i="2"/>
  <c r="Q7047" i="2"/>
  <c r="P2218" i="2"/>
  <c r="Q2218" i="2"/>
  <c r="P1858" i="2"/>
  <c r="Q1858" i="2"/>
  <c r="P2222" i="2"/>
  <c r="Q2222" i="2"/>
  <c r="P2363" i="2"/>
  <c r="Q2363" i="2"/>
  <c r="P8661" i="2"/>
  <c r="Q8661" i="2"/>
  <c r="P3027" i="2"/>
  <c r="Q3027" i="2"/>
  <c r="P577" i="2"/>
  <c r="Q577" i="2"/>
  <c r="P2825" i="2"/>
  <c r="Q2825" i="2"/>
  <c r="P9056" i="2"/>
  <c r="Q9056" i="2"/>
  <c r="P7375" i="2"/>
  <c r="Q7375" i="2"/>
  <c r="P8147" i="2"/>
  <c r="Q8147" i="2"/>
  <c r="P2973" i="2"/>
  <c r="Q2973" i="2"/>
  <c r="P8651" i="2"/>
  <c r="Q8651" i="2"/>
  <c r="P5104" i="2"/>
  <c r="Q5104" i="2"/>
  <c r="P7038" i="2"/>
  <c r="Q7038" i="2"/>
  <c r="P2310" i="2"/>
  <c r="Q2310" i="2"/>
  <c r="P5523" i="2"/>
  <c r="Q5523" i="2"/>
  <c r="P8225" i="2"/>
  <c r="Q8225" i="2"/>
  <c r="P968" i="2"/>
  <c r="Q968" i="2"/>
  <c r="P2239" i="2"/>
  <c r="Q2239" i="2"/>
  <c r="P5629" i="2"/>
  <c r="Q5629" i="2"/>
  <c r="P4644" i="2"/>
  <c r="Q4644" i="2"/>
  <c r="P5765" i="2"/>
  <c r="Q5765" i="2"/>
  <c r="P1235" i="2"/>
  <c r="Q1235" i="2"/>
  <c r="P1129" i="2"/>
  <c r="Q1129" i="2"/>
  <c r="P1220" i="2"/>
  <c r="Q1220" i="2"/>
  <c r="P6403" i="2"/>
  <c r="Q6403" i="2"/>
  <c r="P5189" i="2"/>
  <c r="Q5189" i="2"/>
  <c r="P724" i="2"/>
  <c r="Q724" i="2"/>
  <c r="P1603" i="2"/>
  <c r="Q1603" i="2"/>
  <c r="P8250" i="2"/>
  <c r="Q8250" i="2"/>
  <c r="P7790" i="2"/>
  <c r="Q7790" i="2"/>
  <c r="P3322" i="2"/>
  <c r="Q3322" i="2"/>
  <c r="P4468" i="2"/>
  <c r="Q4468" i="2"/>
  <c r="P265" i="2"/>
  <c r="Q265" i="2"/>
  <c r="P5286" i="2"/>
  <c r="Q5286" i="2"/>
  <c r="P6433" i="2"/>
  <c r="Q6433" i="2"/>
  <c r="P5975" i="2"/>
  <c r="Q5975" i="2"/>
  <c r="P4086" i="2"/>
  <c r="Q4086" i="2"/>
  <c r="P2172" i="2"/>
  <c r="Q2172" i="2"/>
  <c r="P8375" i="2"/>
  <c r="Q8375" i="2"/>
  <c r="P8364" i="2"/>
  <c r="Q8364" i="2"/>
  <c r="P5309" i="2"/>
  <c r="Q5309" i="2"/>
  <c r="P2391" i="2"/>
  <c r="Q2391" i="2"/>
  <c r="P2474" i="2"/>
  <c r="Q2474" i="2"/>
  <c r="P4825" i="2"/>
  <c r="Q4825" i="2"/>
  <c r="P7592" i="2"/>
  <c r="Q7592" i="2"/>
  <c r="P3059" i="2"/>
  <c r="Q3059" i="2"/>
  <c r="P6682" i="2"/>
  <c r="Q6682" i="2"/>
  <c r="P3452" i="2"/>
  <c r="Q3452" i="2"/>
  <c r="P221" i="2"/>
  <c r="Q221" i="2"/>
  <c r="P2892" i="2"/>
  <c r="Q2892" i="2"/>
  <c r="P7893" i="2"/>
  <c r="Q7893" i="2"/>
  <c r="P7158" i="2"/>
  <c r="Q7158" i="2"/>
  <c r="P3540" i="2"/>
  <c r="Q3540" i="2"/>
  <c r="P4530" i="2"/>
  <c r="Q4530" i="2"/>
  <c r="P4126" i="2"/>
  <c r="Q4126" i="2"/>
  <c r="P4537" i="2"/>
  <c r="Q4537" i="2"/>
  <c r="P6551" i="2"/>
  <c r="Q6551" i="2"/>
  <c r="P937" i="2"/>
  <c r="Q937" i="2"/>
  <c r="P7709" i="2"/>
  <c r="Q7709" i="2"/>
  <c r="P7006" i="2"/>
  <c r="Q7006" i="2"/>
  <c r="P5110" i="2"/>
  <c r="Q5110" i="2"/>
  <c r="P8554" i="2"/>
  <c r="Q8554" i="2"/>
  <c r="P2595" i="2"/>
  <c r="Q2595" i="2"/>
  <c r="P7715" i="2"/>
  <c r="Q7715" i="2"/>
  <c r="P1845" i="2"/>
  <c r="Q1845" i="2"/>
  <c r="P5601" i="2"/>
  <c r="Q5601" i="2"/>
  <c r="P1980" i="2"/>
  <c r="Q1980" i="2"/>
  <c r="P7732" i="2"/>
  <c r="Q7732" i="2"/>
  <c r="P6882" i="2"/>
  <c r="Q6882" i="2"/>
  <c r="P4887" i="2"/>
  <c r="Q4887" i="2"/>
  <c r="P3513" i="2"/>
  <c r="Q3513" i="2"/>
  <c r="P4313" i="2"/>
  <c r="Q4313" i="2"/>
  <c r="P9173" i="2"/>
  <c r="Q9173" i="2"/>
  <c r="P6022" i="2"/>
  <c r="Q6022" i="2"/>
  <c r="P9165" i="2"/>
  <c r="Q9165" i="2"/>
  <c r="P8711" i="2"/>
  <c r="Q8711" i="2"/>
  <c r="P7664" i="2"/>
  <c r="Q7664" i="2"/>
  <c r="P7041" i="2"/>
  <c r="Q7041" i="2"/>
  <c r="P65" i="2"/>
  <c r="Q65" i="2"/>
  <c r="P6999" i="2"/>
  <c r="Q6999" i="2"/>
  <c r="P512" i="2"/>
  <c r="Q512" i="2"/>
  <c r="P8411" i="2"/>
  <c r="Q8411" i="2"/>
  <c r="P1470" i="2"/>
  <c r="Q1470" i="2"/>
  <c r="P6072" i="2"/>
  <c r="Q6072" i="2"/>
  <c r="P8088" i="2"/>
  <c r="Q8088" i="2"/>
  <c r="P2045" i="2"/>
  <c r="Q2045" i="2"/>
  <c r="P6651" i="2"/>
  <c r="Q6651" i="2"/>
  <c r="P6047" i="2"/>
  <c r="Q6047" i="2"/>
  <c r="P947" i="2"/>
  <c r="Q947" i="2"/>
  <c r="P6346" i="2"/>
  <c r="Q6346" i="2"/>
  <c r="P7330" i="2"/>
  <c r="Q7330" i="2"/>
  <c r="P5835" i="2"/>
  <c r="Q5835" i="2"/>
  <c r="P4927" i="2"/>
  <c r="Q4927" i="2"/>
  <c r="P3052" i="2"/>
  <c r="Q3052" i="2"/>
  <c r="P312" i="2"/>
  <c r="Q312" i="2"/>
  <c r="P3870" i="2"/>
  <c r="Q3870" i="2"/>
  <c r="P4064" i="2"/>
  <c r="Q4064" i="2"/>
  <c r="P8441" i="2"/>
  <c r="Q8441" i="2"/>
  <c r="P4677" i="2"/>
  <c r="Q4677" i="2"/>
  <c r="P3489" i="2"/>
  <c r="Q3489" i="2"/>
  <c r="P1698" i="2"/>
  <c r="Q1698" i="2"/>
  <c r="P1686" i="2"/>
  <c r="Q1686" i="2"/>
  <c r="P9007" i="2"/>
  <c r="Q9007" i="2"/>
  <c r="P1202" i="2"/>
  <c r="Q1202" i="2"/>
  <c r="P452" i="2"/>
  <c r="Q452" i="2"/>
  <c r="P6693" i="2"/>
  <c r="Q6693" i="2"/>
  <c r="P4110" i="2"/>
  <c r="Q4110" i="2"/>
  <c r="P6821" i="2"/>
  <c r="Q6821" i="2"/>
  <c r="P7144" i="2"/>
  <c r="Q7144" i="2"/>
  <c r="P5747" i="2"/>
  <c r="Q5747" i="2"/>
  <c r="P8402" i="2"/>
  <c r="Q8402" i="2"/>
  <c r="P8105" i="2"/>
  <c r="Q8105" i="2"/>
  <c r="P5453" i="2"/>
  <c r="Q5453" i="2"/>
  <c r="P5392" i="2"/>
  <c r="Q5392" i="2"/>
  <c r="P3272" i="2"/>
  <c r="Q3272" i="2"/>
  <c r="P1236" i="2"/>
  <c r="Q1236" i="2"/>
  <c r="P5209" i="2"/>
  <c r="Q5209" i="2"/>
  <c r="P924" i="2"/>
  <c r="Q924" i="2"/>
  <c r="P2040" i="2"/>
  <c r="Q2040" i="2"/>
  <c r="P5979" i="2"/>
  <c r="Q5979" i="2"/>
  <c r="P7919" i="2"/>
  <c r="Q7919" i="2"/>
  <c r="P4828" i="2"/>
  <c r="Q4828" i="2"/>
  <c r="P7632" i="2"/>
  <c r="Q7632" i="2"/>
  <c r="P258" i="2"/>
  <c r="Q258" i="2"/>
  <c r="P3392" i="2"/>
  <c r="Q3392" i="2"/>
  <c r="P6736" i="2"/>
  <c r="Q6736" i="2"/>
  <c r="P4896" i="2"/>
  <c r="Q4896" i="2"/>
  <c r="P9151" i="2"/>
  <c r="Q9151" i="2"/>
  <c r="P463" i="2"/>
  <c r="Q463" i="2"/>
  <c r="P5158" i="2"/>
  <c r="Q5158" i="2"/>
  <c r="P170" i="2"/>
  <c r="Q170" i="2"/>
  <c r="P8230" i="2"/>
  <c r="Q8230" i="2"/>
  <c r="P7767" i="2"/>
  <c r="Q7767" i="2"/>
  <c r="P5952" i="2"/>
  <c r="Q5952" i="2"/>
  <c r="P4324" i="2"/>
  <c r="Q4324" i="2"/>
  <c r="P7895" i="2"/>
  <c r="Q7895" i="2"/>
  <c r="P6775" i="2"/>
  <c r="Q6775" i="2"/>
  <c r="P118" i="2"/>
  <c r="Q118" i="2"/>
  <c r="P3641" i="2"/>
  <c r="Q3641" i="2"/>
  <c r="P2394" i="2"/>
  <c r="Q2394" i="2"/>
  <c r="P7920" i="2"/>
  <c r="Q7920" i="2"/>
  <c r="P741" i="2"/>
  <c r="Q741" i="2"/>
  <c r="P3806" i="2"/>
  <c r="Q3806" i="2"/>
  <c r="P7743" i="2"/>
  <c r="Q7743" i="2"/>
  <c r="P3986" i="2"/>
  <c r="Q3986" i="2"/>
  <c r="P1777" i="2"/>
  <c r="Q1777" i="2"/>
  <c r="P4965" i="2"/>
  <c r="Q4965" i="2"/>
  <c r="P6400" i="2"/>
  <c r="Q6400" i="2"/>
  <c r="P6759" i="2"/>
  <c r="Q6759" i="2"/>
  <c r="P8459" i="2"/>
  <c r="Q8459" i="2"/>
  <c r="P7817" i="2"/>
  <c r="Q7817" i="2"/>
  <c r="P4292" i="2"/>
  <c r="Q4292" i="2"/>
  <c r="P2502" i="2"/>
  <c r="Q2502" i="2"/>
  <c r="P4866" i="2"/>
  <c r="Q4866" i="2"/>
  <c r="P3097" i="2"/>
  <c r="Q3097" i="2"/>
  <c r="P392" i="2"/>
  <c r="Q392" i="2"/>
  <c r="P1126" i="2"/>
  <c r="Q1126" i="2"/>
  <c r="P3666" i="2"/>
  <c r="Q3666" i="2"/>
  <c r="P5222" i="2"/>
  <c r="Q5222" i="2"/>
  <c r="P340" i="2"/>
  <c r="Q340" i="2"/>
  <c r="P1984" i="2"/>
  <c r="Q1984" i="2"/>
  <c r="P6113" i="2"/>
  <c r="Q6113" i="2"/>
  <c r="P1116" i="2"/>
  <c r="Q1116" i="2"/>
  <c r="P7360" i="2"/>
  <c r="Q7360" i="2"/>
  <c r="P350" i="2"/>
  <c r="Q350" i="2"/>
  <c r="P3107" i="2"/>
  <c r="Q3107" i="2"/>
  <c r="P67" i="2"/>
  <c r="Q67" i="2"/>
  <c r="P382" i="2"/>
  <c r="Q382" i="2"/>
  <c r="P8424" i="2"/>
  <c r="Q8424" i="2"/>
  <c r="P4250" i="2"/>
  <c r="Q4250" i="2"/>
  <c r="P3396" i="2"/>
  <c r="Q3396" i="2"/>
  <c r="P2195" i="2"/>
  <c r="Q2195" i="2"/>
  <c r="P4892" i="2"/>
  <c r="Q4892" i="2"/>
  <c r="P727" i="2"/>
  <c r="Q727" i="2"/>
  <c r="P4411" i="2"/>
  <c r="Q4411" i="2"/>
  <c r="P3926" i="2"/>
  <c r="Q3926" i="2"/>
  <c r="P2891" i="2"/>
  <c r="Q2891" i="2"/>
  <c r="P527" i="2"/>
  <c r="Q527" i="2"/>
  <c r="P8623" i="2"/>
  <c r="Q8623" i="2"/>
  <c r="P487" i="2"/>
  <c r="Q487" i="2"/>
  <c r="P3066" i="2"/>
  <c r="Q3066" i="2"/>
  <c r="P2337" i="2"/>
  <c r="Q2337" i="2"/>
  <c r="P7984" i="2"/>
  <c r="Q7984" i="2"/>
  <c r="P2041" i="2"/>
  <c r="Q2041" i="2"/>
  <c r="P151" i="2"/>
  <c r="Q151" i="2"/>
  <c r="P7447" i="2"/>
  <c r="Q7447" i="2"/>
  <c r="P4568" i="2"/>
  <c r="Q4568" i="2"/>
  <c r="P5334" i="2"/>
  <c r="Q5334" i="2"/>
  <c r="P2962" i="2"/>
  <c r="Q2962" i="2"/>
  <c r="P547" i="2"/>
  <c r="Q547" i="2"/>
  <c r="P6733" i="2"/>
  <c r="Q6733" i="2"/>
  <c r="P6604" i="2"/>
  <c r="Q6604" i="2"/>
  <c r="P5250" i="2"/>
  <c r="Q5250" i="2"/>
  <c r="P4743" i="2"/>
  <c r="Q4743" i="2"/>
  <c r="P2082" i="2"/>
  <c r="Q2082" i="2"/>
  <c r="P6127" i="2"/>
  <c r="Q6127" i="2"/>
  <c r="P1717" i="2"/>
  <c r="Q1717" i="2"/>
  <c r="P5190" i="2"/>
  <c r="Q5190" i="2"/>
  <c r="P2319" i="2"/>
  <c r="Q2319" i="2"/>
  <c r="P8140" i="2"/>
  <c r="Q8140" i="2"/>
  <c r="P2325" i="2"/>
  <c r="Q2325" i="2"/>
  <c r="P2154" i="2"/>
  <c r="Q2154" i="2"/>
  <c r="P4498" i="2"/>
  <c r="Q4498" i="2"/>
  <c r="P8233" i="2"/>
  <c r="Q8233" i="2"/>
  <c r="P8724" i="2"/>
  <c r="Q8724" i="2"/>
  <c r="P4141" i="2"/>
  <c r="Q4141" i="2"/>
  <c r="P8013" i="2"/>
  <c r="Q8013" i="2"/>
  <c r="P3239" i="2"/>
  <c r="Q3239" i="2"/>
  <c r="P8110" i="2"/>
  <c r="Q8110" i="2"/>
  <c r="P6516" i="2"/>
  <c r="Q6516" i="2"/>
  <c r="P1076" i="2"/>
  <c r="Q1076" i="2"/>
  <c r="P3833" i="2"/>
  <c r="Q3833" i="2"/>
  <c r="P1673" i="2"/>
  <c r="Q1673" i="2"/>
  <c r="P1430" i="2"/>
  <c r="Q1430" i="2"/>
  <c r="P1881" i="2"/>
  <c r="Q1881" i="2"/>
  <c r="P5178" i="2"/>
  <c r="Q5178" i="2"/>
  <c r="P5259" i="2"/>
  <c r="Q5259" i="2"/>
  <c r="P7586" i="2"/>
  <c r="Q7586" i="2"/>
  <c r="P2114" i="2"/>
  <c r="Q2114" i="2"/>
  <c r="P6753" i="2"/>
  <c r="Q6753" i="2"/>
  <c r="P6015" i="2"/>
  <c r="Q6015" i="2"/>
  <c r="P190" i="2"/>
  <c r="Q190" i="2"/>
  <c r="P5946" i="2"/>
  <c r="Q5946" i="2"/>
  <c r="P8621" i="2"/>
  <c r="Q8621" i="2"/>
  <c r="P1768" i="2"/>
  <c r="Q1768" i="2"/>
  <c r="P7951" i="2"/>
  <c r="Q7951" i="2"/>
  <c r="P4737" i="2"/>
  <c r="Q4737" i="2"/>
  <c r="P7014" i="2"/>
  <c r="Q7014" i="2"/>
  <c r="P4230" i="2"/>
  <c r="Q4230" i="2"/>
  <c r="P7849" i="2"/>
  <c r="Q7849" i="2"/>
  <c r="P8855" i="2"/>
  <c r="Q8855" i="2"/>
  <c r="P105" i="2"/>
  <c r="Q105" i="2"/>
  <c r="P808" i="2"/>
  <c r="Q808" i="2"/>
  <c r="P5592" i="2"/>
  <c r="Q5592" i="2"/>
  <c r="P7086" i="2"/>
  <c r="Q7086" i="2"/>
  <c r="P361" i="2"/>
  <c r="Q361" i="2"/>
  <c r="P5653" i="2"/>
  <c r="Q5653" i="2"/>
  <c r="P6691" i="2"/>
  <c r="Q6691" i="2"/>
  <c r="P4682" i="2"/>
  <c r="Q4682" i="2"/>
  <c r="P5930" i="2"/>
  <c r="Q5930" i="2"/>
  <c r="P626" i="2"/>
  <c r="Q626" i="2"/>
  <c r="P7747" i="2"/>
  <c r="Q7747" i="2"/>
  <c r="P2099" i="2"/>
  <c r="Q2099" i="2"/>
  <c r="P3282" i="2"/>
  <c r="Q3282" i="2"/>
  <c r="P7776" i="2"/>
  <c r="Q7776" i="2"/>
  <c r="P8659" i="2"/>
  <c r="Q8659" i="2"/>
  <c r="P7575" i="2"/>
  <c r="Q7575" i="2"/>
  <c r="P3114" i="2"/>
  <c r="Q3114" i="2"/>
  <c r="P1712" i="2"/>
  <c r="Q1712" i="2"/>
  <c r="P7887" i="2"/>
  <c r="Q7887" i="2"/>
  <c r="P6447" i="2"/>
  <c r="Q6447" i="2"/>
  <c r="P6214" i="2"/>
  <c r="Q6214" i="2"/>
  <c r="P1441" i="2"/>
  <c r="Q1441" i="2"/>
  <c r="P6054" i="2"/>
  <c r="Q6054" i="2"/>
  <c r="P6027" i="2"/>
  <c r="Q6027" i="2"/>
  <c r="P4139" i="2"/>
  <c r="Q4139" i="2"/>
  <c r="P6442" i="2"/>
  <c r="Q6442" i="2"/>
  <c r="P8803" i="2"/>
  <c r="Q8803" i="2"/>
  <c r="P2910" i="2"/>
  <c r="Q2910" i="2"/>
  <c r="P4921" i="2"/>
  <c r="Q4921" i="2"/>
  <c r="P3084" i="2"/>
  <c r="Q3084" i="2"/>
  <c r="P7369" i="2"/>
  <c r="Q7369" i="2"/>
  <c r="P2884" i="2"/>
  <c r="Q2884" i="2"/>
  <c r="P6955" i="2"/>
  <c r="Q6955" i="2"/>
  <c r="P7937" i="2"/>
  <c r="Q7937" i="2"/>
  <c r="P6397" i="2"/>
  <c r="Q6397" i="2"/>
  <c r="P7994" i="2"/>
  <c r="Q7994" i="2"/>
  <c r="P1793" i="2"/>
  <c r="Q1793" i="2"/>
  <c r="P2309" i="2"/>
  <c r="Q2309" i="2"/>
  <c r="P5904" i="2"/>
  <c r="Q5904" i="2"/>
  <c r="P4024" i="2"/>
  <c r="Q4024" i="2"/>
  <c r="P734" i="2"/>
  <c r="Q734" i="2"/>
  <c r="P364" i="2"/>
  <c r="Q364" i="2"/>
  <c r="P3400" i="2"/>
  <c r="Q3400" i="2"/>
  <c r="P5245" i="2"/>
  <c r="Q5245" i="2"/>
  <c r="P30" i="2"/>
  <c r="Q30" i="2"/>
  <c r="P5399" i="2"/>
  <c r="Q5399" i="2"/>
  <c r="P1497" i="2"/>
  <c r="Q1497" i="2"/>
  <c r="P8764" i="2"/>
  <c r="Q8764" i="2"/>
  <c r="P3277" i="2"/>
  <c r="Q3277" i="2"/>
  <c r="P9148" i="2"/>
  <c r="Q9148" i="2"/>
  <c r="P996" i="2"/>
  <c r="Q996" i="2"/>
  <c r="P2204" i="2"/>
  <c r="Q2204" i="2"/>
  <c r="P8709" i="2"/>
  <c r="Q8709" i="2"/>
  <c r="P6837" i="2"/>
  <c r="Q6837" i="2"/>
  <c r="P3886" i="2"/>
  <c r="Q3886" i="2"/>
  <c r="P3448" i="2"/>
  <c r="Q3448" i="2"/>
  <c r="P3679" i="2"/>
  <c r="Q3679" i="2"/>
  <c r="P5829" i="2"/>
  <c r="Q5829" i="2"/>
  <c r="P3086" i="2"/>
  <c r="Q3086" i="2"/>
  <c r="P5062" i="2"/>
  <c r="Q5062" i="2"/>
  <c r="P6756" i="2"/>
  <c r="Q6756" i="2"/>
  <c r="P681" i="2"/>
  <c r="Q681" i="2"/>
  <c r="P3614" i="2"/>
  <c r="Q3614" i="2"/>
  <c r="P886" i="2"/>
  <c r="Q886" i="2"/>
  <c r="P3368" i="2"/>
  <c r="Q3368" i="2"/>
  <c r="P3531" i="2"/>
  <c r="Q3531" i="2"/>
  <c r="P7035" i="2"/>
  <c r="Q7035" i="2"/>
  <c r="P1671" i="2"/>
  <c r="Q1671" i="2"/>
  <c r="P3278" i="2"/>
  <c r="Q3278" i="2"/>
  <c r="P2755" i="2"/>
  <c r="Q2755" i="2"/>
  <c r="P7784" i="2"/>
  <c r="Q7784" i="2"/>
  <c r="P5449" i="2"/>
  <c r="Q5449" i="2"/>
  <c r="P3024" i="2"/>
  <c r="Q3024" i="2"/>
  <c r="P5716" i="2"/>
  <c r="Q5716" i="2"/>
  <c r="P3600" i="2"/>
  <c r="Q3600" i="2"/>
  <c r="P4315" i="2"/>
  <c r="Q4315" i="2"/>
  <c r="P1281" i="2"/>
  <c r="Q1281" i="2"/>
  <c r="P5670" i="2"/>
  <c r="Q5670" i="2"/>
  <c r="P164" i="2"/>
  <c r="Q164" i="2"/>
  <c r="P4886" i="2"/>
  <c r="Q4886" i="2"/>
  <c r="P8916" i="2"/>
  <c r="Q8916" i="2"/>
  <c r="P6948" i="2"/>
  <c r="Q6948" i="2"/>
  <c r="P6660" i="2"/>
  <c r="Q6660" i="2"/>
  <c r="P75" i="2"/>
  <c r="Q75" i="2"/>
  <c r="P5261" i="2"/>
  <c r="Q5261" i="2"/>
  <c r="P5532" i="2"/>
  <c r="Q5532" i="2"/>
  <c r="P878" i="2"/>
  <c r="Q878" i="2"/>
  <c r="P6373" i="2"/>
  <c r="Q6373" i="2"/>
  <c r="P427" i="2"/>
  <c r="Q427" i="2"/>
  <c r="P7701" i="2"/>
  <c r="Q7701" i="2"/>
  <c r="P6057" i="2"/>
  <c r="Q6057" i="2"/>
  <c r="P7795" i="2"/>
  <c r="Q7795" i="2"/>
  <c r="P9010" i="2"/>
  <c r="Q9010" i="2"/>
  <c r="P5067" i="2"/>
  <c r="Q5067" i="2"/>
  <c r="P4186" i="2"/>
  <c r="Q4186" i="2"/>
  <c r="P7095" i="2"/>
  <c r="Q7095" i="2"/>
  <c r="P5132" i="2"/>
  <c r="Q5132" i="2"/>
  <c r="P4396" i="2"/>
  <c r="Q4396" i="2"/>
  <c r="P7731" i="2"/>
  <c r="Q7731" i="2"/>
  <c r="P408" i="2"/>
  <c r="Q408" i="2"/>
  <c r="P7054" i="2"/>
  <c r="Q7054" i="2"/>
  <c r="P4465" i="2"/>
  <c r="Q4465" i="2"/>
  <c r="P3994" i="2"/>
  <c r="Q3994" i="2"/>
  <c r="P3083" i="2"/>
  <c r="Q3083" i="2"/>
  <c r="P7130" i="2"/>
  <c r="Q7130" i="2"/>
  <c r="P890" i="2"/>
  <c r="Q890" i="2"/>
  <c r="P122" i="2"/>
  <c r="Q122" i="2"/>
  <c r="P5762" i="2"/>
  <c r="Q5762" i="2"/>
  <c r="P2133" i="2"/>
  <c r="Q2133" i="2"/>
  <c r="P7498" i="2"/>
  <c r="Q7498" i="2"/>
  <c r="P4675" i="2"/>
  <c r="Q4675" i="2"/>
  <c r="P3458" i="2"/>
  <c r="Q3458" i="2"/>
  <c r="P2607" i="2"/>
  <c r="Q2607" i="2"/>
  <c r="P7204" i="2"/>
  <c r="Q7204" i="2"/>
  <c r="P914" i="2"/>
  <c r="Q914" i="2"/>
  <c r="P8408" i="2"/>
  <c r="Q8408" i="2"/>
  <c r="P623" i="2"/>
  <c r="Q623" i="2"/>
  <c r="P224" i="2"/>
  <c r="Q224" i="2"/>
  <c r="P761" i="2"/>
  <c r="Q761" i="2"/>
  <c r="P4426" i="2"/>
  <c r="Q4426" i="2"/>
  <c r="P4712" i="2"/>
  <c r="Q4712" i="2"/>
  <c r="P3839" i="2"/>
  <c r="Q3839" i="2"/>
  <c r="P2773" i="2"/>
  <c r="Q2773" i="2"/>
  <c r="P6159" i="2"/>
  <c r="Q6159" i="2"/>
  <c r="P908" i="2"/>
  <c r="Q908" i="2"/>
  <c r="P6584" i="2"/>
  <c r="Q6584" i="2"/>
  <c r="P6164" i="2"/>
  <c r="Q6164" i="2"/>
  <c r="P7781" i="2"/>
  <c r="Q7781" i="2"/>
  <c r="P310" i="2"/>
  <c r="Q310" i="2"/>
  <c r="P5050" i="2"/>
  <c r="Q5050" i="2"/>
  <c r="P1929" i="2"/>
  <c r="Q1929" i="2"/>
  <c r="P4990" i="2"/>
  <c r="Q4990" i="2"/>
  <c r="P8249" i="2"/>
  <c r="Q8249" i="2"/>
  <c r="P956" i="2"/>
  <c r="Q956" i="2"/>
  <c r="P3466" i="2"/>
  <c r="Q3466" i="2"/>
  <c r="P5004" i="2"/>
  <c r="Q5004" i="2"/>
  <c r="P1767" i="2"/>
  <c r="Q1767" i="2"/>
  <c r="P1371" i="2"/>
  <c r="Q1371" i="2"/>
  <c r="P6220" i="2"/>
  <c r="Q6220" i="2"/>
  <c r="P4916" i="2"/>
  <c r="Q4916" i="2"/>
  <c r="P5198" i="2"/>
  <c r="Q5198" i="2"/>
  <c r="P3469" i="2"/>
  <c r="Q3469" i="2"/>
  <c r="P8326" i="2"/>
  <c r="Q8326" i="2"/>
  <c r="P5709" i="2"/>
  <c r="Q5709" i="2"/>
  <c r="P1701" i="2"/>
  <c r="Q1701" i="2"/>
  <c r="P5617" i="2"/>
  <c r="Q5617" i="2"/>
  <c r="P7354" i="2"/>
  <c r="Q7354" i="2"/>
  <c r="P246" i="2"/>
  <c r="Q246" i="2"/>
  <c r="P8861" i="2"/>
  <c r="Q8861" i="2"/>
  <c r="P6656" i="2"/>
  <c r="Q6656" i="2"/>
  <c r="P2026" i="2"/>
  <c r="Q2026" i="2"/>
  <c r="P7812" i="2"/>
  <c r="Q7812" i="2"/>
  <c r="P697" i="2"/>
  <c r="Q697" i="2"/>
  <c r="P5193" i="2"/>
  <c r="Q5193" i="2"/>
  <c r="P911" i="2"/>
  <c r="Q911" i="2"/>
  <c r="P7774" i="2"/>
  <c r="Q7774" i="2"/>
  <c r="P2809" i="2"/>
  <c r="Q2809" i="2"/>
  <c r="P2826" i="2"/>
  <c r="Q2826" i="2"/>
  <c r="P6707" i="2"/>
  <c r="Q6707" i="2"/>
  <c r="P1611" i="2"/>
  <c r="Q1611" i="2"/>
  <c r="P4707" i="2"/>
  <c r="Q4707" i="2"/>
  <c r="P7145" i="2"/>
  <c r="Q7145" i="2"/>
  <c r="P8422" i="2"/>
  <c r="Q8422" i="2"/>
  <c r="P5394" i="2"/>
  <c r="Q5394" i="2"/>
  <c r="P4600" i="2"/>
  <c r="Q4600" i="2"/>
  <c r="P7650" i="2"/>
  <c r="Q7650" i="2"/>
  <c r="P5792" i="2"/>
  <c r="Q5792" i="2"/>
  <c r="P8617" i="2"/>
  <c r="Q8617" i="2"/>
  <c r="P77" i="2"/>
  <c r="Q77" i="2"/>
  <c r="P3003" i="2"/>
  <c r="Q3003" i="2"/>
  <c r="P9053" i="2"/>
  <c r="Q9053" i="2"/>
  <c r="P8026" i="2"/>
  <c r="Q8026" i="2"/>
  <c r="P7481" i="2"/>
  <c r="Q7481" i="2"/>
  <c r="P1140" i="2"/>
  <c r="Q1140" i="2"/>
  <c r="P2801" i="2"/>
  <c r="Q2801" i="2"/>
  <c r="P8048" i="2"/>
  <c r="Q8048" i="2"/>
  <c r="P2278" i="2"/>
  <c r="Q2278" i="2"/>
  <c r="P583" i="2"/>
  <c r="Q583" i="2"/>
  <c r="P7241" i="2"/>
  <c r="Q7241" i="2"/>
  <c r="P8947" i="2"/>
  <c r="Q8947" i="2"/>
  <c r="P8082" i="2"/>
  <c r="Q8082" i="2"/>
  <c r="P1258" i="2"/>
  <c r="Q1258" i="2"/>
  <c r="P6335" i="2"/>
  <c r="Q6335" i="2"/>
  <c r="P2690" i="2"/>
  <c r="Q2690" i="2"/>
  <c r="P5874" i="2"/>
  <c r="Q5874" i="2"/>
  <c r="P5580" i="2"/>
  <c r="Q5580" i="2"/>
  <c r="P4663" i="2"/>
  <c r="Q4663" i="2"/>
  <c r="P1184" i="2"/>
  <c r="Q1184" i="2"/>
  <c r="P3787" i="2"/>
  <c r="Q3787" i="2"/>
  <c r="P7728" i="2"/>
  <c r="Q7728" i="2"/>
  <c r="P8027" i="2"/>
  <c r="Q8027" i="2"/>
  <c r="P3642" i="2"/>
  <c r="Q3642" i="2"/>
  <c r="P8910" i="2"/>
  <c r="Q8910" i="2"/>
  <c r="P5074" i="2"/>
  <c r="Q5074" i="2"/>
  <c r="P5877" i="2"/>
  <c r="Q5877" i="2"/>
  <c r="P4592" i="2"/>
  <c r="Q4592" i="2"/>
  <c r="P2850" i="2"/>
  <c r="Q2850" i="2"/>
  <c r="P5113" i="2"/>
  <c r="Q5113" i="2"/>
  <c r="P803" i="2"/>
  <c r="Q803" i="2"/>
  <c r="P2245" i="2"/>
  <c r="Q2245" i="2"/>
  <c r="P3508" i="2"/>
  <c r="Q3508" i="2"/>
  <c r="P6044" i="2"/>
  <c r="Q6044" i="2"/>
  <c r="P1125" i="2"/>
  <c r="Q1125" i="2"/>
  <c r="P629" i="2"/>
  <c r="Q629" i="2"/>
  <c r="P4832" i="2"/>
  <c r="Q4832" i="2"/>
  <c r="P6791" i="2"/>
  <c r="Q6791" i="2"/>
  <c r="P6040" i="2"/>
  <c r="Q6040" i="2"/>
  <c r="P2880" i="2"/>
  <c r="Q2880" i="2"/>
  <c r="P543" i="2"/>
  <c r="Q543" i="2"/>
  <c r="P3512" i="2"/>
  <c r="Q3512" i="2"/>
  <c r="P5467" i="2"/>
  <c r="Q5467" i="2"/>
  <c r="P4217" i="2"/>
  <c r="Q4217" i="2"/>
  <c r="P8749" i="2"/>
  <c r="Q8749" i="2"/>
  <c r="P7098" i="2"/>
  <c r="Q7098" i="2"/>
  <c r="P7301" i="2"/>
  <c r="Q7301" i="2"/>
  <c r="P1960" i="2"/>
  <c r="Q1960" i="2"/>
  <c r="P4716" i="2"/>
  <c r="Q4716" i="2"/>
  <c r="P2346" i="2"/>
  <c r="Q2346" i="2"/>
  <c r="P2833" i="2"/>
  <c r="Q2833" i="2"/>
  <c r="P5909" i="2"/>
  <c r="Q5909" i="2"/>
  <c r="P7040" i="2"/>
  <c r="Q7040" i="2"/>
  <c r="P1854" i="2"/>
  <c r="Q1854" i="2"/>
  <c r="P4013" i="2"/>
  <c r="Q4013" i="2"/>
  <c r="P4669" i="2"/>
  <c r="Q4669" i="2"/>
  <c r="P4717" i="2"/>
  <c r="Q4717" i="2"/>
  <c r="P56" i="2"/>
  <c r="Q56" i="2"/>
  <c r="P3671" i="2"/>
  <c r="Q3671" i="2"/>
  <c r="P3859" i="2"/>
  <c r="Q3859" i="2"/>
  <c r="P2134" i="2"/>
  <c r="Q2134" i="2"/>
  <c r="P297" i="2"/>
  <c r="Q297" i="2"/>
  <c r="P7846" i="2"/>
  <c r="Q7846" i="2"/>
  <c r="P592" i="2"/>
  <c r="Q592" i="2"/>
  <c r="P3309" i="2"/>
  <c r="Q3309" i="2"/>
  <c r="P159" i="2"/>
  <c r="Q159" i="2"/>
  <c r="P4069" i="2"/>
  <c r="Q4069" i="2"/>
  <c r="P6492" i="2"/>
  <c r="Q6492" i="2"/>
  <c r="P2411" i="2"/>
  <c r="Q2411" i="2"/>
  <c r="P1015" i="2"/>
  <c r="Q1015" i="2"/>
  <c r="P6051" i="2"/>
  <c r="Q6051" i="2"/>
  <c r="P5927" i="2"/>
  <c r="Q5927" i="2"/>
  <c r="P2542" i="2"/>
  <c r="Q2542" i="2"/>
  <c r="P4245" i="2"/>
  <c r="Q4245" i="2"/>
  <c r="P5025" i="2"/>
  <c r="Q5025" i="2"/>
  <c r="P2419" i="2"/>
  <c r="Q2419" i="2"/>
  <c r="P4319" i="2"/>
  <c r="Q4319" i="2"/>
  <c r="P8445" i="2"/>
  <c r="Q8445" i="2"/>
  <c r="P3375" i="2"/>
  <c r="Q3375" i="2"/>
  <c r="P5018" i="2"/>
  <c r="Q5018" i="2"/>
  <c r="P3607" i="2"/>
  <c r="Q3607" i="2"/>
  <c r="P4932" i="2"/>
  <c r="Q4932" i="2"/>
  <c r="P9137" i="2"/>
  <c r="Q9137" i="2"/>
  <c r="P6443" i="2"/>
  <c r="Q6443" i="2"/>
  <c r="P5823" i="2"/>
  <c r="Q5823" i="2"/>
  <c r="P8802" i="2"/>
  <c r="Q8802" i="2"/>
  <c r="P3244" i="2"/>
  <c r="Q3244" i="2"/>
  <c r="P4944" i="2"/>
  <c r="Q4944" i="2"/>
  <c r="P8877" i="2"/>
  <c r="Q8877" i="2"/>
  <c r="P3131" i="2"/>
  <c r="Q3131" i="2"/>
  <c r="P4425" i="2"/>
  <c r="Q4425" i="2"/>
  <c r="P1964" i="2"/>
  <c r="Q1964" i="2"/>
  <c r="P561" i="2"/>
  <c r="Q561" i="2"/>
  <c r="P2445" i="2"/>
  <c r="Q2445" i="2"/>
  <c r="P7751" i="2"/>
  <c r="Q7751" i="2"/>
  <c r="P8318" i="2"/>
  <c r="Q8318" i="2"/>
  <c r="P8296" i="2"/>
  <c r="Q8296" i="2"/>
  <c r="P7066" i="2"/>
  <c r="Q7066" i="2"/>
  <c r="P2437" i="2"/>
  <c r="Q2437" i="2"/>
  <c r="P5288" i="2"/>
  <c r="Q5288" i="2"/>
  <c r="P6330" i="2"/>
  <c r="Q6330" i="2"/>
  <c r="P1469" i="2"/>
  <c r="Q1469" i="2"/>
  <c r="P2519" i="2"/>
  <c r="Q2519" i="2"/>
  <c r="P6123" i="2"/>
  <c r="Q6123" i="2"/>
  <c r="P957" i="2"/>
  <c r="Q957" i="2"/>
  <c r="P3850" i="2"/>
  <c r="Q3850" i="2"/>
  <c r="P7504" i="2"/>
  <c r="Q7504" i="2"/>
  <c r="P7684" i="2"/>
  <c r="Q7684" i="2"/>
  <c r="P1888" i="2"/>
  <c r="Q1888" i="2"/>
  <c r="P7402" i="2"/>
  <c r="Q7402" i="2"/>
  <c r="P4221" i="2"/>
  <c r="Q4221" i="2"/>
  <c r="P5658" i="2"/>
  <c r="Q5658" i="2"/>
  <c r="P7417" i="2"/>
  <c r="Q7417" i="2"/>
  <c r="P6291" i="2"/>
  <c r="Q6291" i="2"/>
  <c r="P8246" i="2"/>
  <c r="Q8246" i="2"/>
  <c r="P3356" i="2"/>
  <c r="Q3356" i="2"/>
  <c r="P3311" i="2"/>
  <c r="Q3311" i="2"/>
  <c r="P5424" i="2"/>
  <c r="Q5424" i="2"/>
  <c r="P3252" i="2"/>
  <c r="Q3252" i="2"/>
  <c r="P243" i="2"/>
  <c r="Q243" i="2"/>
  <c r="P8312" i="2"/>
  <c r="Q8312" i="2"/>
  <c r="P2515" i="2"/>
  <c r="Q2515" i="2"/>
  <c r="P1660" i="2"/>
  <c r="Q1660" i="2"/>
  <c r="P5562" i="2"/>
  <c r="Q5562" i="2"/>
  <c r="P1484" i="2"/>
  <c r="Q1484" i="2"/>
  <c r="P345" i="2"/>
  <c r="Q345" i="2"/>
  <c r="P8176" i="2"/>
  <c r="Q8176" i="2"/>
  <c r="P1073" i="2"/>
  <c r="Q1073" i="2"/>
  <c r="P2177" i="2"/>
  <c r="Q2177" i="2"/>
  <c r="P2355" i="2"/>
  <c r="Q2355" i="2"/>
  <c r="P4081" i="2"/>
  <c r="Q4081" i="2"/>
  <c r="P3529" i="2"/>
  <c r="Q3529" i="2"/>
  <c r="P1375" i="2"/>
  <c r="Q1375" i="2"/>
  <c r="P1239" i="2"/>
  <c r="Q1239" i="2"/>
  <c r="P4073" i="2"/>
  <c r="Q4073" i="2"/>
  <c r="P6215" i="2"/>
  <c r="Q6215" i="2"/>
  <c r="P8556" i="2"/>
  <c r="Q8556" i="2"/>
  <c r="P3700" i="2"/>
  <c r="Q3700" i="2"/>
  <c r="P5694" i="2"/>
  <c r="Q5694" i="2"/>
  <c r="P6647" i="2"/>
  <c r="Q6647" i="2"/>
  <c r="P4373" i="2"/>
  <c r="Q4373" i="2"/>
  <c r="P3110" i="2"/>
  <c r="Q3110" i="2"/>
  <c r="P7948" i="2"/>
  <c r="Q7948" i="2"/>
  <c r="P9091" i="2"/>
  <c r="Q9091" i="2"/>
  <c r="P2282" i="2"/>
  <c r="Q2282" i="2"/>
  <c r="P8996" i="2"/>
  <c r="Q8996" i="2"/>
  <c r="P8374" i="2"/>
  <c r="Q8374" i="2"/>
  <c r="P4350" i="2"/>
  <c r="Q4350" i="2"/>
  <c r="P2155" i="2"/>
  <c r="Q2155" i="2"/>
  <c r="P6375" i="2"/>
  <c r="Q6375" i="2"/>
  <c r="P4521" i="2"/>
  <c r="Q4521" i="2"/>
  <c r="P7194" i="2"/>
  <c r="Q7194" i="2"/>
  <c r="P8162" i="2"/>
  <c r="Q8162" i="2"/>
  <c r="P8345" i="2"/>
  <c r="Q8345" i="2"/>
  <c r="P8675" i="2"/>
  <c r="Q8675" i="2"/>
  <c r="P2635" i="2"/>
  <c r="Q2635" i="2"/>
  <c r="P7434" i="2"/>
  <c r="Q7434" i="2"/>
  <c r="P6300" i="2"/>
  <c r="Q6300" i="2"/>
  <c r="P6456" i="2"/>
  <c r="Q6456" i="2"/>
  <c r="P7543" i="2"/>
  <c r="Q7543" i="2"/>
  <c r="P5738" i="2"/>
  <c r="Q5738" i="2"/>
  <c r="P8480" i="2"/>
  <c r="Q8480" i="2"/>
  <c r="P4739" i="2"/>
  <c r="Q4739" i="2"/>
  <c r="P1835" i="2"/>
  <c r="Q1835" i="2"/>
  <c r="P5707" i="2"/>
  <c r="Q5707" i="2"/>
  <c r="P3848" i="2"/>
  <c r="Q3848" i="2"/>
  <c r="P257" i="2"/>
  <c r="Q257" i="2"/>
  <c r="P3793" i="2"/>
  <c r="Q3793" i="2"/>
  <c r="P2638" i="2"/>
  <c r="Q2638" i="2"/>
  <c r="P8080" i="2"/>
  <c r="Q8080" i="2"/>
  <c r="P2753" i="2"/>
  <c r="Q2753" i="2"/>
  <c r="P1634" i="2"/>
  <c r="Q1634" i="2"/>
  <c r="P6640" i="2"/>
  <c r="Q6640" i="2"/>
  <c r="P5268" i="2"/>
  <c r="Q5268" i="2"/>
  <c r="P2951" i="2"/>
  <c r="Q2951" i="2"/>
  <c r="P2824" i="2"/>
  <c r="Q2824" i="2"/>
  <c r="P7384" i="2"/>
  <c r="Q7384" i="2"/>
  <c r="P726" i="2"/>
  <c r="Q726" i="2"/>
  <c r="P2374" i="2"/>
  <c r="Q2374" i="2"/>
  <c r="P8806" i="2"/>
  <c r="Q8806" i="2"/>
  <c r="P1218" i="2"/>
  <c r="Q1218" i="2"/>
  <c r="P1432" i="2"/>
  <c r="Q1432" i="2"/>
  <c r="P3118" i="2"/>
  <c r="Q3118" i="2"/>
  <c r="P4248" i="2"/>
  <c r="Q4248" i="2"/>
  <c r="P6151" i="2"/>
  <c r="Q6151" i="2"/>
  <c r="P2396" i="2"/>
  <c r="Q2396" i="2"/>
  <c r="P7669" i="2"/>
  <c r="Q7669" i="2"/>
  <c r="P3016" i="2"/>
  <c r="Q3016" i="2"/>
  <c r="P3047" i="2"/>
  <c r="Q3047" i="2"/>
  <c r="P4564" i="2"/>
  <c r="Q4564" i="2"/>
  <c r="P397" i="2"/>
  <c r="Q397" i="2"/>
  <c r="P2472" i="2"/>
  <c r="Q2472" i="2"/>
  <c r="P6339" i="2"/>
  <c r="Q6339" i="2"/>
  <c r="P78" i="2"/>
  <c r="Q78" i="2"/>
  <c r="P940" i="2"/>
  <c r="Q940" i="2"/>
  <c r="P4102" i="2"/>
  <c r="Q4102" i="2"/>
  <c r="P6669" i="2"/>
  <c r="Q6669" i="2"/>
  <c r="P6071" i="2"/>
  <c r="Q6071" i="2"/>
  <c r="P1264" i="2"/>
  <c r="Q1264" i="2"/>
  <c r="P1186" i="2"/>
  <c r="Q1186" i="2"/>
  <c r="P7182" i="2"/>
  <c r="Q7182" i="2"/>
  <c r="P1583" i="2"/>
  <c r="Q1583" i="2"/>
  <c r="P3146" i="2"/>
  <c r="Q3146" i="2"/>
  <c r="P2806" i="2"/>
  <c r="Q2806" i="2"/>
  <c r="P811" i="2"/>
  <c r="Q811" i="2"/>
  <c r="P6437" i="2"/>
  <c r="Q6437" i="2"/>
  <c r="P1185" i="2"/>
  <c r="Q1185" i="2"/>
  <c r="P8873" i="2"/>
  <c r="Q8873" i="2"/>
  <c r="P725" i="2"/>
  <c r="Q725" i="2"/>
  <c r="P4360" i="2"/>
  <c r="Q4360" i="2"/>
  <c r="P7169" i="2"/>
  <c r="Q7169" i="2"/>
  <c r="P8184" i="2"/>
  <c r="Q8184" i="2"/>
  <c r="P2408" i="2"/>
  <c r="Q2408" i="2"/>
  <c r="P8428" i="2"/>
  <c r="Q8428" i="2"/>
  <c r="P7503" i="2"/>
  <c r="Q7503" i="2"/>
  <c r="P2906" i="2"/>
  <c r="Q2906" i="2"/>
  <c r="P8718" i="2"/>
  <c r="Q8718" i="2"/>
  <c r="P8261" i="2"/>
  <c r="Q8261" i="2"/>
  <c r="P5729" i="2"/>
  <c r="Q5729" i="2"/>
  <c r="P3330" i="2"/>
  <c r="Q3330" i="2"/>
  <c r="P7129" i="2"/>
  <c r="Q7129" i="2"/>
  <c r="P8503" i="2"/>
  <c r="Q8503" i="2"/>
  <c r="P3778" i="2"/>
  <c r="Q3778" i="2"/>
  <c r="P642" i="2"/>
  <c r="Q642" i="2"/>
  <c r="P1695" i="2"/>
  <c r="Q1695" i="2"/>
  <c r="P3905" i="2"/>
  <c r="Q3905" i="2"/>
  <c r="P146" i="2"/>
  <c r="Q146" i="2"/>
  <c r="P2863" i="2"/>
  <c r="Q2863" i="2"/>
  <c r="P7940" i="2"/>
  <c r="Q7940" i="2"/>
  <c r="P3773" i="2"/>
  <c r="Q3773" i="2"/>
  <c r="P8508" i="2"/>
  <c r="Q8508" i="2"/>
  <c r="P1149" i="2"/>
  <c r="Q1149" i="2"/>
  <c r="P3771" i="2"/>
  <c r="Q3771" i="2"/>
  <c r="P7542" i="2"/>
  <c r="Q7542" i="2"/>
  <c r="P3506" i="2"/>
  <c r="Q3506" i="2"/>
  <c r="P5773" i="2"/>
  <c r="Q5773" i="2"/>
  <c r="P2510" i="2"/>
  <c r="Q2510" i="2"/>
  <c r="P6508" i="2"/>
  <c r="Q6508" i="2"/>
  <c r="P7219" i="2"/>
  <c r="Q7219" i="2"/>
  <c r="P678" i="2"/>
  <c r="Q678" i="2"/>
  <c r="P2921" i="2"/>
  <c r="Q2921" i="2"/>
  <c r="P2139" i="2"/>
  <c r="Q2139" i="2"/>
  <c r="P2432" i="2"/>
  <c r="Q2432" i="2"/>
  <c r="P7358" i="2"/>
  <c r="Q7358" i="2"/>
  <c r="P2171" i="2"/>
  <c r="Q2171" i="2"/>
  <c r="P6457" i="2"/>
  <c r="Q6457" i="2"/>
  <c r="P8727" i="2"/>
  <c r="Q8727" i="2"/>
  <c r="P1506" i="2"/>
  <c r="Q1506" i="2"/>
  <c r="P3374" i="2"/>
  <c r="Q3374" i="2"/>
  <c r="P1102" i="2"/>
  <c r="Q1102" i="2"/>
  <c r="P8051" i="2"/>
  <c r="Q8051" i="2"/>
  <c r="P921" i="2"/>
  <c r="Q921" i="2"/>
  <c r="P206" i="2"/>
  <c r="Q206" i="2"/>
  <c r="P3230" i="2"/>
  <c r="Q3230" i="2"/>
  <c r="P6807" i="2"/>
  <c r="Q6807" i="2"/>
  <c r="P3120" i="2"/>
  <c r="Q3120" i="2"/>
  <c r="P5769" i="2"/>
  <c r="Q5769" i="2"/>
  <c r="P8254" i="2"/>
  <c r="Q8254" i="2"/>
  <c r="P3522" i="2"/>
  <c r="Q3522" i="2"/>
  <c r="P6818" i="2"/>
  <c r="Q6818" i="2"/>
  <c r="P7799" i="2"/>
  <c r="Q7799" i="2"/>
  <c r="P3988" i="2"/>
  <c r="Q3988" i="2"/>
  <c r="P7678" i="2"/>
  <c r="Q7678" i="2"/>
  <c r="P3653" i="2"/>
  <c r="Q3653" i="2"/>
  <c r="P6181" i="2"/>
  <c r="Q6181" i="2"/>
  <c r="P3001" i="2"/>
  <c r="Q3001" i="2"/>
  <c r="P3769" i="2"/>
  <c r="Q3769" i="2"/>
  <c r="P8065" i="2"/>
  <c r="Q8065" i="2"/>
  <c r="P7966" i="2"/>
  <c r="Q7966" i="2"/>
  <c r="P416" i="2"/>
  <c r="Q416" i="2"/>
  <c r="P3312" i="2"/>
  <c r="Q3312" i="2"/>
  <c r="P2211" i="2"/>
  <c r="Q2211" i="2"/>
  <c r="P8798" i="2"/>
  <c r="Q8798" i="2"/>
  <c r="P5135" i="2"/>
  <c r="Q5135" i="2"/>
  <c r="P4054" i="2"/>
  <c r="Q4054" i="2"/>
  <c r="P1819" i="2"/>
  <c r="Q1819" i="2"/>
  <c r="P7608" i="2"/>
  <c r="Q7608" i="2"/>
  <c r="P6256" i="2"/>
  <c r="Q6256" i="2"/>
  <c r="P4443" i="2"/>
  <c r="Q4443" i="2"/>
  <c r="P7529" i="2"/>
  <c r="Q7529" i="2"/>
  <c r="P5306" i="2"/>
  <c r="Q5306" i="2"/>
  <c r="P357" i="2"/>
  <c r="Q357" i="2"/>
  <c r="P8325" i="2"/>
  <c r="Q8325" i="2"/>
  <c r="P4542" i="2"/>
  <c r="Q4542" i="2"/>
  <c r="P6532" i="2"/>
  <c r="Q6532" i="2"/>
  <c r="P6655" i="2"/>
  <c r="Q6655" i="2"/>
  <c r="P965" i="2"/>
  <c r="Q965" i="2"/>
  <c r="P5348" i="2"/>
  <c r="Q5348" i="2"/>
  <c r="P8491" i="2"/>
  <c r="Q8491" i="2"/>
  <c r="P4552" i="2"/>
  <c r="Q4552" i="2"/>
  <c r="P8829" i="2"/>
  <c r="Q8829" i="2"/>
  <c r="P5365" i="2"/>
  <c r="Q5365" i="2"/>
  <c r="P1187" i="2"/>
  <c r="Q1187" i="2"/>
  <c r="P3204" i="2"/>
  <c r="Q3204" i="2"/>
  <c r="P6520" i="2"/>
  <c r="Q6520" i="2"/>
  <c r="P2564" i="2"/>
  <c r="Q2564" i="2"/>
  <c r="P7088" i="2"/>
  <c r="Q7088" i="2"/>
  <c r="P5722" i="2"/>
  <c r="Q5722" i="2"/>
  <c r="P8973" i="2"/>
  <c r="Q8973" i="2"/>
  <c r="P7474" i="2"/>
  <c r="Q7474" i="2"/>
  <c r="P22" i="2"/>
  <c r="Q22" i="2"/>
  <c r="P7193" i="2"/>
  <c r="Q7193" i="2"/>
  <c r="P3240" i="2"/>
  <c r="Q3240" i="2"/>
  <c r="P381" i="2"/>
  <c r="Q381" i="2"/>
  <c r="P7964" i="2"/>
  <c r="Q7964" i="2"/>
  <c r="P473" i="2"/>
  <c r="Q473" i="2"/>
  <c r="P7431" i="2"/>
  <c r="Q7431" i="2"/>
  <c r="P695" i="2"/>
  <c r="Q695" i="2"/>
  <c r="P8722" i="2"/>
  <c r="Q8722" i="2"/>
  <c r="P3852" i="2"/>
  <c r="Q3852" i="2"/>
  <c r="P4534" i="2"/>
  <c r="Q4534" i="2"/>
  <c r="P8970" i="2"/>
  <c r="Q8970" i="2"/>
  <c r="P8247" i="2"/>
  <c r="Q8247" i="2"/>
  <c r="P4646" i="2"/>
  <c r="Q4646" i="2"/>
  <c r="P7345" i="2"/>
  <c r="Q7345" i="2"/>
  <c r="P4630" i="2"/>
  <c r="Q4630" i="2"/>
  <c r="P7019" i="2"/>
  <c r="Q7019" i="2"/>
  <c r="P2990" i="2"/>
  <c r="Q2990" i="2"/>
  <c r="P709" i="2"/>
  <c r="Q709" i="2"/>
  <c r="P3295" i="2"/>
  <c r="Q3295" i="2"/>
  <c r="P4746" i="2"/>
  <c r="Q4746" i="2"/>
  <c r="P2439" i="2"/>
  <c r="Q2439" i="2"/>
  <c r="P7242" i="2"/>
  <c r="Q7242" i="2"/>
  <c r="P2066" i="2"/>
  <c r="Q2066" i="2"/>
  <c r="P8792" i="2"/>
  <c r="Q8792" i="2"/>
  <c r="P8693" i="2"/>
  <c r="Q8693" i="2"/>
  <c r="P4419" i="2"/>
  <c r="Q4419" i="2"/>
  <c r="P3376" i="2"/>
  <c r="Q3376" i="2"/>
  <c r="P2029" i="2"/>
  <c r="Q2029" i="2"/>
  <c r="P6234" i="2"/>
  <c r="Q6234" i="2"/>
  <c r="P6750" i="2"/>
  <c r="Q6750" i="2"/>
  <c r="P7933" i="2"/>
  <c r="Q7933" i="2"/>
  <c r="P8989" i="2"/>
  <c r="Q8989" i="2"/>
  <c r="P8636" i="2"/>
  <c r="Q8636" i="2"/>
  <c r="P3829" i="2"/>
  <c r="Q3829" i="2"/>
  <c r="P8029" i="2"/>
  <c r="Q8029" i="2"/>
  <c r="P3011" i="2"/>
  <c r="Q3011" i="2"/>
  <c r="P3162" i="2"/>
  <c r="Q3162" i="2"/>
  <c r="P141" i="2"/>
  <c r="Q141" i="2"/>
  <c r="P601" i="2"/>
  <c r="Q601" i="2"/>
  <c r="P6506" i="2"/>
  <c r="Q6506" i="2"/>
  <c r="P2553" i="2"/>
  <c r="Q2553" i="2"/>
  <c r="P1383" i="2"/>
  <c r="Q1383" i="2"/>
  <c r="P1639" i="2"/>
  <c r="Q1639" i="2"/>
  <c r="P1659" i="2"/>
  <c r="Q1659" i="2"/>
  <c r="P7350" i="2"/>
  <c r="Q7350" i="2"/>
  <c r="P3092" i="2"/>
  <c r="Q3092" i="2"/>
  <c r="P2352" i="2"/>
  <c r="Q2352" i="2"/>
  <c r="P1850" i="2"/>
  <c r="Q1850" i="2"/>
  <c r="P1423" i="2"/>
  <c r="Q1423" i="2"/>
  <c r="P4114" i="2"/>
  <c r="Q4114" i="2"/>
  <c r="P1916" i="2"/>
  <c r="Q1916" i="2"/>
  <c r="P1362" i="2"/>
  <c r="Q1362" i="2"/>
  <c r="P1121" i="2"/>
  <c r="Q1121" i="2"/>
  <c r="P6297" i="2"/>
  <c r="Q6297" i="2"/>
  <c r="P1595" i="2"/>
  <c r="Q1595" i="2"/>
  <c r="P2225" i="2"/>
  <c r="Q2225" i="2"/>
  <c r="P3518" i="2"/>
  <c r="Q3518" i="2"/>
  <c r="P2870" i="2"/>
  <c r="Q2870" i="2"/>
  <c r="P806" i="2"/>
  <c r="Q806" i="2"/>
  <c r="P5676" i="2"/>
  <c r="Q5676" i="2"/>
  <c r="P8483" i="2"/>
  <c r="Q8483" i="2"/>
  <c r="P4796" i="2"/>
  <c r="Q4796" i="2"/>
  <c r="P8197" i="2"/>
  <c r="Q8197" i="2"/>
  <c r="P4706" i="2"/>
  <c r="Q4706" i="2"/>
  <c r="P9160" i="2"/>
  <c r="Q9160" i="2"/>
  <c r="P5778" i="2"/>
  <c r="Q5778" i="2"/>
  <c r="P8654" i="2"/>
  <c r="Q8654" i="2"/>
  <c r="P3419" i="2"/>
  <c r="Q3419" i="2"/>
  <c r="P5934" i="2"/>
  <c r="Q5934" i="2"/>
  <c r="P3294" i="2"/>
  <c r="Q3294" i="2"/>
  <c r="P4369" i="2"/>
  <c r="Q4369" i="2"/>
  <c r="P4959" i="2"/>
  <c r="Q4959" i="2"/>
  <c r="P6661" i="2"/>
  <c r="Q6661" i="2"/>
  <c r="P8427" i="2"/>
  <c r="Q8427" i="2"/>
  <c r="P6961" i="2"/>
  <c r="Q6961" i="2"/>
  <c r="P8517" i="2"/>
  <c r="Q8517" i="2"/>
  <c r="P4977" i="2"/>
  <c r="Q4977" i="2"/>
  <c r="P3495" i="2"/>
  <c r="Q3495" i="2"/>
  <c r="P4794" i="2"/>
  <c r="Q4794" i="2"/>
  <c r="P7290" i="2"/>
  <c r="Q7290" i="2"/>
  <c r="P3828" i="2"/>
  <c r="Q3828" i="2"/>
  <c r="P4565" i="2"/>
  <c r="Q4565" i="2"/>
  <c r="P5492" i="2"/>
  <c r="Q5492" i="2"/>
  <c r="P5646" i="2"/>
  <c r="Q5646" i="2"/>
  <c r="P8377" i="2"/>
  <c r="Q8377" i="2"/>
  <c r="P384" i="2"/>
  <c r="Q384" i="2"/>
  <c r="P2224" i="2"/>
  <c r="Q2224" i="2"/>
  <c r="P7246" i="2"/>
  <c r="Q7246" i="2"/>
  <c r="P2662" i="2"/>
  <c r="Q2662" i="2"/>
  <c r="P1054" i="2"/>
  <c r="Q1054" i="2"/>
  <c r="P2616" i="2"/>
  <c r="Q2616" i="2"/>
  <c r="P4227" i="2"/>
  <c r="Q4227" i="2"/>
  <c r="P1505" i="2"/>
  <c r="Q1505" i="2"/>
  <c r="P1392" i="2"/>
  <c r="Q1392" i="2"/>
  <c r="P292" i="2"/>
  <c r="Q292" i="2"/>
  <c r="P1741" i="2"/>
  <c r="Q1741" i="2"/>
  <c r="P3035" i="2"/>
  <c r="Q3035" i="2"/>
  <c r="P57" i="2"/>
  <c r="Q57" i="2"/>
  <c r="P4963" i="2"/>
  <c r="Q4963" i="2"/>
  <c r="P5688" i="2"/>
  <c r="Q5688" i="2"/>
  <c r="P4201" i="2"/>
  <c r="Q4201" i="2"/>
  <c r="P2604" i="2"/>
  <c r="Q2604" i="2"/>
  <c r="P41" i="2"/>
  <c r="Q41" i="2"/>
  <c r="P569" i="2"/>
  <c r="Q569" i="2"/>
  <c r="P5733" i="2"/>
  <c r="Q5733" i="2"/>
  <c r="P4308" i="2"/>
  <c r="Q4308" i="2"/>
  <c r="P2372" i="2"/>
  <c r="Q2372" i="2"/>
  <c r="P1541" i="2"/>
  <c r="Q1541" i="2"/>
  <c r="P3942" i="2"/>
  <c r="Q3942" i="2"/>
  <c r="P3" i="2"/>
  <c r="Q3" i="2"/>
  <c r="P7208" i="2"/>
  <c r="Q7208" i="2"/>
  <c r="P8135" i="2"/>
  <c r="Q8135" i="2"/>
  <c r="P1124" i="2"/>
  <c r="Q1124" i="2"/>
  <c r="P3444" i="2"/>
  <c r="Q3444" i="2"/>
  <c r="P6486" i="2"/>
  <c r="Q6486" i="2"/>
  <c r="P4702" i="2"/>
  <c r="Q4702" i="2"/>
  <c r="P8501" i="2"/>
  <c r="Q8501" i="2"/>
  <c r="P2618" i="2"/>
  <c r="Q2618" i="2"/>
  <c r="P585" i="2"/>
  <c r="Q585" i="2"/>
  <c r="P154" i="2"/>
  <c r="Q154" i="2"/>
  <c r="P9103" i="2"/>
  <c r="Q9103" i="2"/>
  <c r="P6121" i="2"/>
  <c r="Q6121" i="2"/>
  <c r="P6552" i="2"/>
  <c r="Q6552" i="2"/>
  <c r="P1528" i="2"/>
  <c r="Q1528" i="2"/>
  <c r="P5107" i="2"/>
  <c r="Q5107" i="2"/>
  <c r="P5276" i="2"/>
  <c r="Q5276" i="2"/>
  <c r="P1295" i="2"/>
  <c r="Q1295" i="2"/>
  <c r="P1677" i="2"/>
  <c r="Q1677" i="2"/>
  <c r="P2335" i="2"/>
  <c r="Q2335" i="2"/>
  <c r="P8299" i="2"/>
  <c r="Q8299" i="2"/>
  <c r="P1299" i="2"/>
  <c r="Q1299" i="2"/>
  <c r="P1744" i="2"/>
  <c r="Q1744" i="2"/>
  <c r="P7428" i="2"/>
  <c r="Q7428" i="2"/>
  <c r="P3379" i="2"/>
  <c r="Q3379" i="2"/>
  <c r="P4282" i="2"/>
  <c r="Q4282" i="2"/>
  <c r="P150" i="2"/>
  <c r="Q150" i="2"/>
  <c r="P6762" i="2"/>
  <c r="Q6762" i="2"/>
  <c r="P7082" i="2"/>
  <c r="Q7082" i="2"/>
  <c r="P335" i="2"/>
  <c r="Q335" i="2"/>
  <c r="P1785" i="2"/>
  <c r="Q1785" i="2"/>
  <c r="P2101" i="2"/>
  <c r="Q2101" i="2"/>
  <c r="P754" i="2"/>
  <c r="Q754" i="2"/>
  <c r="P7698" i="2"/>
  <c r="Q7698" i="2"/>
  <c r="P8075" i="2"/>
  <c r="Q8075" i="2"/>
  <c r="P8818" i="2"/>
  <c r="Q8818" i="2"/>
  <c r="P5049" i="2"/>
  <c r="Q5049" i="2"/>
  <c r="P6820" i="2"/>
  <c r="Q6820" i="2"/>
  <c r="P5519" i="2"/>
  <c r="Q5519" i="2"/>
  <c r="P6155" i="2"/>
  <c r="Q6155" i="2"/>
  <c r="P3990" i="2"/>
  <c r="Q3990" i="2"/>
  <c r="P7559" i="2"/>
  <c r="Q7559" i="2"/>
  <c r="P13" i="2"/>
  <c r="Q13" i="2"/>
  <c r="P7829" i="2"/>
  <c r="Q7829" i="2"/>
  <c r="P4781" i="2"/>
  <c r="Q4781" i="2"/>
  <c r="P2720" i="2"/>
  <c r="Q2720" i="2"/>
  <c r="P7378" i="2"/>
  <c r="Q7378" i="2"/>
  <c r="P4594" i="2"/>
  <c r="Q4594" i="2"/>
  <c r="P6579" i="2"/>
  <c r="Q6579" i="2"/>
  <c r="P2469" i="2"/>
  <c r="Q2469" i="2"/>
  <c r="P7275" i="2"/>
  <c r="Q7275" i="2"/>
  <c r="P4361" i="2"/>
  <c r="Q4361" i="2"/>
  <c r="P826" i="2"/>
  <c r="Q826" i="2"/>
  <c r="P3009" i="2"/>
  <c r="Q3009" i="2"/>
  <c r="P1636" i="2"/>
  <c r="Q1636" i="2"/>
  <c r="P5034" i="2"/>
  <c r="Q5034" i="2"/>
  <c r="P6817" i="2"/>
  <c r="Q6817" i="2"/>
  <c r="P7303" i="2"/>
  <c r="Q7303" i="2"/>
  <c r="P4559" i="2"/>
  <c r="Q4559" i="2"/>
  <c r="P6852" i="2"/>
  <c r="Q6852" i="2"/>
  <c r="P7285" i="2"/>
  <c r="Q7285" i="2"/>
  <c r="P5570" i="2"/>
  <c r="Q5570" i="2"/>
  <c r="P3922" i="2"/>
  <c r="Q3922" i="2"/>
  <c r="P6069" i="2"/>
  <c r="Q6069" i="2"/>
  <c r="P5552" i="2"/>
  <c r="Q5552" i="2"/>
  <c r="P6952" i="2"/>
  <c r="Q6952" i="2"/>
  <c r="P9026" i="2"/>
  <c r="Q9026" i="2"/>
  <c r="P231" i="2"/>
  <c r="Q231" i="2"/>
  <c r="P7429" i="2"/>
  <c r="Q7429" i="2"/>
  <c r="P396" i="2"/>
  <c r="Q396" i="2"/>
  <c r="P2426" i="2"/>
  <c r="Q2426" i="2"/>
  <c r="P304" i="2"/>
  <c r="Q304" i="2"/>
  <c r="P4288" i="2"/>
  <c r="Q4288" i="2"/>
  <c r="P2401" i="2"/>
  <c r="Q2401" i="2"/>
  <c r="P969" i="2"/>
  <c r="Q969" i="2"/>
  <c r="P4408" i="2"/>
  <c r="Q4408" i="2"/>
  <c r="P5169" i="2"/>
  <c r="Q5169" i="2"/>
  <c r="P6894" i="2"/>
  <c r="Q6894" i="2"/>
  <c r="P3103" i="2"/>
  <c r="Q3103" i="2"/>
  <c r="P3210" i="2"/>
  <c r="Q3210" i="2"/>
  <c r="P8865" i="2"/>
  <c r="Q8865" i="2"/>
  <c r="P5654" i="2"/>
  <c r="Q5654" i="2"/>
  <c r="P566" i="2"/>
  <c r="Q566" i="2"/>
  <c r="P5603" i="2"/>
  <c r="Q5603" i="2"/>
  <c r="P4153" i="2"/>
  <c r="Q4153" i="2"/>
  <c r="P6052" i="2"/>
  <c r="Q6052" i="2"/>
  <c r="P6746" i="2"/>
  <c r="Q6746" i="2"/>
  <c r="P2063" i="2"/>
  <c r="Q2063" i="2"/>
  <c r="P551" i="2"/>
  <c r="Q551" i="2"/>
  <c r="P3887" i="2"/>
  <c r="Q3887" i="2"/>
  <c r="P3722" i="2"/>
  <c r="Q3722" i="2"/>
  <c r="P2903" i="2"/>
  <c r="Q2903" i="2"/>
  <c r="P6783" i="2"/>
  <c r="Q6783" i="2"/>
  <c r="P4805" i="2"/>
  <c r="Q4805" i="2"/>
  <c r="P2578" i="2"/>
  <c r="Q2578" i="2"/>
  <c r="P8992" i="2"/>
  <c r="Q8992" i="2"/>
  <c r="P758" i="2"/>
  <c r="Q758" i="2"/>
  <c r="P6244" i="2"/>
  <c r="Q6244" i="2"/>
  <c r="P318" i="2"/>
  <c r="Q318" i="2"/>
  <c r="P8211" i="2"/>
  <c r="Q8211" i="2"/>
  <c r="P6698" i="2"/>
  <c r="Q6698" i="2"/>
  <c r="P1139" i="2"/>
  <c r="Q1139" i="2"/>
  <c r="P8931" i="2"/>
  <c r="Q8931" i="2"/>
  <c r="P8421" i="2"/>
  <c r="Q8421" i="2"/>
  <c r="P978" i="2"/>
  <c r="Q978" i="2"/>
  <c r="P5265" i="2"/>
  <c r="Q5265" i="2"/>
  <c r="P4099" i="2"/>
  <c r="Q4099" i="2"/>
  <c r="P6380" i="2"/>
  <c r="Q6380" i="2"/>
  <c r="P2657" i="2"/>
  <c r="Q2657" i="2"/>
  <c r="P5033" i="2"/>
  <c r="Q5033" i="2"/>
  <c r="P4237" i="2"/>
  <c r="Q4237" i="2"/>
  <c r="P6342" i="2"/>
  <c r="Q6342" i="2"/>
  <c r="P9114" i="2"/>
  <c r="Q9114" i="2"/>
  <c r="P5162" i="2"/>
  <c r="Q5162" i="2"/>
  <c r="P7536" i="2"/>
  <c r="Q7536" i="2"/>
  <c r="P6029" i="2"/>
  <c r="Q6029" i="2"/>
  <c r="P3902" i="2"/>
  <c r="Q3902" i="2"/>
  <c r="P3729" i="2"/>
  <c r="Q3729" i="2"/>
  <c r="P2487" i="2"/>
  <c r="Q2487" i="2"/>
  <c r="P3264" i="2"/>
  <c r="Q3264" i="2"/>
  <c r="P5057" i="2"/>
  <c r="Q5057" i="2"/>
  <c r="P3855" i="2"/>
  <c r="Q3855" i="2"/>
  <c r="P8944" i="2"/>
  <c r="Q8944" i="2"/>
  <c r="P5548" i="2"/>
  <c r="Q5548" i="2"/>
  <c r="P1968" i="2"/>
  <c r="Q1968" i="2"/>
  <c r="P4835" i="2"/>
  <c r="Q4835" i="2"/>
  <c r="P1005" i="2"/>
  <c r="Q1005" i="2"/>
  <c r="P9092" i="2"/>
  <c r="Q9092" i="2"/>
  <c r="P3502" i="2"/>
  <c r="Q3502" i="2"/>
  <c r="P9084" i="2"/>
  <c r="Q9084" i="2"/>
  <c r="P1127" i="2"/>
  <c r="Q1127" i="2"/>
  <c r="P2637" i="2"/>
  <c r="Q2637" i="2"/>
  <c r="P8404" i="2"/>
  <c r="Q8404" i="2"/>
  <c r="P6513" i="2"/>
  <c r="Q6513" i="2"/>
  <c r="P2838" i="2"/>
  <c r="Q2838" i="2"/>
  <c r="P2098" i="2"/>
  <c r="Q2098" i="2"/>
  <c r="P6222" i="2"/>
  <c r="Q6222" i="2"/>
  <c r="P7002" i="2"/>
  <c r="Q7002" i="2"/>
  <c r="P7053" i="2"/>
  <c r="Q7053" i="2"/>
  <c r="P4967" i="2"/>
  <c r="Q4967" i="2"/>
  <c r="P4442" i="2"/>
  <c r="Q4442" i="2"/>
  <c r="P3371" i="2"/>
  <c r="Q3371" i="2"/>
  <c r="P6659" i="2"/>
  <c r="Q6659" i="2"/>
  <c r="P9034" i="2"/>
  <c r="Q9034" i="2"/>
  <c r="P4933" i="2"/>
  <c r="Q4933" i="2"/>
  <c r="P7469" i="2"/>
  <c r="Q7469" i="2"/>
  <c r="P98" i="2"/>
  <c r="Q98" i="2"/>
  <c r="P5901" i="2"/>
  <c r="Q5901" i="2"/>
  <c r="P8340" i="2"/>
  <c r="Q8340" i="2"/>
  <c r="P5114" i="2"/>
  <c r="Q5114" i="2"/>
  <c r="P4897" i="2"/>
  <c r="Q4897" i="2"/>
  <c r="P5731" i="2"/>
  <c r="Q5731" i="2"/>
  <c r="P6966" i="2"/>
  <c r="Q6966" i="2"/>
  <c r="P3219" i="2"/>
  <c r="Q3219" i="2"/>
  <c r="P6331" i="2"/>
  <c r="Q6331" i="2"/>
  <c r="P1523" i="2"/>
  <c r="Q1523" i="2"/>
  <c r="P6273" i="2"/>
  <c r="Q6273" i="2"/>
  <c r="P8304" i="2"/>
  <c r="Q8304" i="2"/>
  <c r="P1559" i="2"/>
  <c r="Q1559" i="2"/>
  <c r="P4710" i="2"/>
  <c r="Q4710" i="2"/>
  <c r="P7704" i="2"/>
  <c r="Q7704" i="2"/>
  <c r="P3648" i="2"/>
  <c r="Q3648" i="2"/>
  <c r="P332" i="2"/>
  <c r="Q332" i="2"/>
  <c r="P1748" i="2"/>
  <c r="Q1748" i="2"/>
  <c r="P7380" i="2"/>
  <c r="Q7380" i="2"/>
  <c r="P2251" i="2"/>
  <c r="Q2251" i="2"/>
  <c r="P5587" i="2"/>
  <c r="Q5587" i="2"/>
  <c r="P2511" i="2"/>
  <c r="Q2511" i="2"/>
  <c r="P284" i="2"/>
  <c r="Q284" i="2"/>
  <c r="P5339" i="2"/>
  <c r="Q5339" i="2"/>
  <c r="P3660" i="2"/>
  <c r="Q3660" i="2"/>
  <c r="P2985" i="2"/>
  <c r="Q2985" i="2"/>
  <c r="P5812" i="2"/>
  <c r="Q5812" i="2"/>
  <c r="P9123" i="2"/>
  <c r="Q9123" i="2"/>
  <c r="P7286" i="2"/>
  <c r="Q7286" i="2"/>
  <c r="P5369" i="2"/>
  <c r="Q5369" i="2"/>
  <c r="P5531" i="2"/>
  <c r="Q5531" i="2"/>
  <c r="P1736" i="2"/>
  <c r="Q1736" i="2"/>
  <c r="P4874" i="2"/>
  <c r="Q4874" i="2"/>
  <c r="P4151" i="2"/>
  <c r="Q4151" i="2"/>
  <c r="P5878" i="2"/>
  <c r="Q5878" i="2"/>
  <c r="P6741" i="2"/>
  <c r="Q6741" i="2"/>
  <c r="P7399" i="2"/>
  <c r="Q7399" i="2"/>
  <c r="P1610" i="2"/>
  <c r="Q1610" i="2"/>
  <c r="P7668" i="2"/>
  <c r="Q7668" i="2"/>
  <c r="P8072" i="2"/>
  <c r="Q8072" i="2"/>
  <c r="P5881" i="2"/>
  <c r="Q5881" i="2"/>
  <c r="P9144" i="2"/>
  <c r="Q9144" i="2"/>
  <c r="P1475" i="2"/>
  <c r="Q1475" i="2"/>
  <c r="P3160" i="2"/>
  <c r="Q3160" i="2"/>
  <c r="P7312" i="2"/>
  <c r="Q7312" i="2"/>
  <c r="P4163" i="2"/>
  <c r="Q4163" i="2"/>
  <c r="P4294" i="2"/>
  <c r="Q4294" i="2"/>
  <c r="P6117" i="2"/>
  <c r="Q6117" i="2"/>
  <c r="P488" i="2"/>
  <c r="Q488" i="2"/>
  <c r="P8317" i="2"/>
  <c r="Q8317" i="2"/>
  <c r="P4095" i="2"/>
  <c r="Q4095" i="2"/>
  <c r="P5076" i="2"/>
  <c r="Q5076" i="2"/>
  <c r="P617" i="2"/>
  <c r="Q617" i="2"/>
  <c r="P1889" i="2"/>
  <c r="Q1889" i="2"/>
  <c r="P7862" i="2"/>
  <c r="Q7862" i="2"/>
  <c r="P5274" i="2"/>
  <c r="Q5274" i="2"/>
  <c r="P4385" i="2"/>
  <c r="Q4385" i="2"/>
  <c r="P667" i="2"/>
  <c r="Q667" i="2"/>
  <c r="P6772" i="2"/>
  <c r="Q6772" i="2"/>
  <c r="P5770" i="2"/>
  <c r="Q5770" i="2"/>
  <c r="P1732" i="2"/>
  <c r="Q1732" i="2"/>
  <c r="P6444" i="2"/>
  <c r="Q6444" i="2"/>
  <c r="P3503" i="2"/>
  <c r="Q3503" i="2"/>
  <c r="P7956" i="2"/>
  <c r="Q7956" i="2"/>
  <c r="P4604" i="2"/>
  <c r="Q4604" i="2"/>
  <c r="P1647" i="2"/>
  <c r="Q1647" i="2"/>
  <c r="P2349" i="2"/>
  <c r="Q2349" i="2"/>
  <c r="P2236" i="2"/>
  <c r="Q2236" i="2"/>
  <c r="P319" i="2"/>
  <c r="Q319" i="2"/>
  <c r="P1357" i="2"/>
  <c r="Q1357" i="2"/>
  <c r="P7224" i="2"/>
  <c r="Q7224" i="2"/>
  <c r="P6327" i="2"/>
  <c r="Q6327" i="2"/>
  <c r="P3070" i="2"/>
  <c r="Q3070" i="2"/>
  <c r="P3302" i="2"/>
  <c r="Q3302" i="2"/>
  <c r="P4174" i="2"/>
  <c r="Q4174" i="2"/>
  <c r="P7372" i="2"/>
  <c r="Q7372" i="2"/>
  <c r="P5206" i="2"/>
  <c r="Q5206" i="2"/>
  <c r="P6544" i="2"/>
  <c r="Q6544" i="2"/>
  <c r="P6149" i="2"/>
  <c r="Q6149" i="2"/>
  <c r="P7697" i="2"/>
  <c r="Q7697" i="2"/>
  <c r="P7824" i="2"/>
  <c r="Q7824" i="2"/>
  <c r="P4786" i="2"/>
  <c r="Q4786" i="2"/>
  <c r="P2886" i="2"/>
  <c r="Q2886" i="2"/>
  <c r="P1108" i="2"/>
  <c r="Q1108" i="2"/>
  <c r="P7018" i="2"/>
  <c r="Q7018" i="2"/>
  <c r="P4937" i="2"/>
  <c r="Q4937" i="2"/>
  <c r="P6426" i="2"/>
  <c r="Q6426" i="2"/>
  <c r="P1552" i="2"/>
  <c r="Q1552" i="2"/>
  <c r="P5462" i="2"/>
  <c r="Q5462" i="2"/>
  <c r="P7539" i="2"/>
  <c r="Q7539" i="2"/>
  <c r="P179" i="2"/>
  <c r="Q179" i="2"/>
  <c r="P7022" i="2"/>
  <c r="Q7022" i="2"/>
  <c r="P4750" i="2"/>
  <c r="Q4750" i="2"/>
  <c r="P3358" i="2"/>
  <c r="Q3358" i="2"/>
  <c r="P680" i="2"/>
  <c r="Q680" i="2"/>
  <c r="P8991" i="2"/>
  <c r="Q8991" i="2"/>
  <c r="P6749" i="2"/>
  <c r="Q6749" i="2"/>
  <c r="P439" i="2"/>
  <c r="Q439" i="2"/>
  <c r="P3034" i="2"/>
  <c r="Q3034" i="2"/>
  <c r="P3858" i="2"/>
  <c r="Q3858" i="2"/>
  <c r="P7520" i="2"/>
  <c r="Q7520" i="2"/>
  <c r="P722" i="2"/>
  <c r="Q722" i="2"/>
  <c r="P4547" i="2"/>
  <c r="Q4547" i="2"/>
  <c r="P2979" i="2"/>
  <c r="Q2979" i="2"/>
  <c r="P5362" i="2"/>
  <c r="Q5362" i="2"/>
  <c r="P1234" i="2"/>
  <c r="Q1234" i="2"/>
  <c r="P4784" i="2"/>
  <c r="Q4784" i="2"/>
  <c r="P2791" i="2"/>
  <c r="Q2791" i="2"/>
  <c r="P6985" i="2"/>
  <c r="Q6985" i="2"/>
  <c r="P7165" i="2"/>
  <c r="Q7165" i="2"/>
  <c r="P5545" i="2"/>
  <c r="Q5545" i="2"/>
  <c r="P3667" i="2"/>
  <c r="Q3667" i="2"/>
  <c r="P398" i="2"/>
  <c r="Q398" i="2"/>
  <c r="P979" i="2"/>
  <c r="Q979" i="2"/>
  <c r="P8536" i="2"/>
  <c r="Q8536" i="2"/>
  <c r="P907" i="2"/>
  <c r="Q907" i="2"/>
  <c r="P5497" i="2"/>
  <c r="Q5497" i="2"/>
  <c r="P7981" i="2"/>
  <c r="Q7981" i="2"/>
  <c r="P2304" i="2"/>
  <c r="Q2304" i="2"/>
  <c r="P2855" i="2"/>
  <c r="Q2855" i="2"/>
  <c r="P3493" i="2"/>
  <c r="Q3493" i="2"/>
  <c r="P8979" i="2"/>
  <c r="Q8979" i="2"/>
  <c r="P650" i="2"/>
  <c r="Q650" i="2"/>
  <c r="P3881" i="2"/>
  <c r="Q3881" i="2"/>
  <c r="P4692" i="2"/>
  <c r="Q4692" i="2"/>
  <c r="P6809" i="2"/>
  <c r="Q6809" i="2"/>
  <c r="P1979" i="2"/>
  <c r="Q1979" i="2"/>
  <c r="P9127" i="2"/>
  <c r="Q9127" i="2"/>
  <c r="P106" i="2"/>
  <c r="Q106" i="2"/>
  <c r="P8216" i="2"/>
  <c r="Q8216" i="2"/>
  <c r="P4491" i="2"/>
  <c r="Q4491" i="2"/>
  <c r="P8038" i="2"/>
  <c r="Q8038" i="2"/>
  <c r="P4359" i="2"/>
  <c r="Q4359" i="2"/>
  <c r="P1879" i="2"/>
  <c r="Q1879" i="2"/>
  <c r="P7633" i="2"/>
  <c r="Q7633" i="2"/>
  <c r="P6764" i="2"/>
  <c r="Q6764" i="2"/>
  <c r="P3737" i="2"/>
  <c r="Q3737" i="2"/>
  <c r="P6408" i="2"/>
  <c r="Q6408" i="2"/>
  <c r="P1699" i="2"/>
  <c r="Q1699" i="2"/>
  <c r="P8637" i="2"/>
  <c r="Q8637" i="2"/>
  <c r="P8185" i="2"/>
  <c r="Q8185" i="2"/>
  <c r="P478" i="2"/>
  <c r="Q478" i="2"/>
  <c r="P4167" i="2"/>
  <c r="Q4167" i="2"/>
  <c r="P2433" i="2"/>
  <c r="Q2433" i="2"/>
  <c r="P1331" i="2"/>
  <c r="Q1331" i="2"/>
  <c r="P5511" i="2"/>
  <c r="Q5511" i="2"/>
  <c r="P205" i="2"/>
  <c r="Q205" i="2"/>
  <c r="P6325" i="2"/>
  <c r="Q6325" i="2"/>
  <c r="P3624" i="2"/>
  <c r="Q3624" i="2"/>
  <c r="P2696" i="2"/>
  <c r="Q2696" i="2"/>
  <c r="P8133" i="2"/>
  <c r="Q8133" i="2"/>
  <c r="P6870" i="2"/>
  <c r="Q6870" i="2"/>
  <c r="P5698" i="2"/>
  <c r="Q5698" i="2"/>
  <c r="P7558" i="2"/>
  <c r="Q7558" i="2"/>
  <c r="P8118" i="2"/>
  <c r="Q8118" i="2"/>
  <c r="P3893" i="2"/>
  <c r="Q3893" i="2"/>
  <c r="P3760" i="2"/>
  <c r="Q3760" i="2"/>
  <c r="P2780" i="2"/>
  <c r="Q2780" i="2"/>
  <c r="P2716" i="2"/>
  <c r="Q2716" i="2"/>
  <c r="P2306" i="2"/>
  <c r="Q2306" i="2"/>
  <c r="P4785" i="2"/>
  <c r="Q4785" i="2"/>
  <c r="P1949" i="2"/>
  <c r="Q1949" i="2"/>
  <c r="P1734" i="2"/>
  <c r="Q1734" i="2"/>
  <c r="P2100" i="2"/>
  <c r="Q2100" i="2"/>
  <c r="P3819" i="2"/>
  <c r="Q3819" i="2"/>
  <c r="P7903" i="2"/>
  <c r="Q7903" i="2"/>
  <c r="P244" i="2"/>
  <c r="Q244" i="2"/>
  <c r="P2126" i="2"/>
  <c r="Q2126" i="2"/>
  <c r="P3964" i="2"/>
  <c r="Q3964" i="2"/>
  <c r="P8552" i="2"/>
  <c r="Q8552" i="2"/>
  <c r="P417" i="2"/>
  <c r="Q417" i="2"/>
  <c r="P4351" i="2"/>
  <c r="Q4351" i="2"/>
  <c r="P6258" i="2"/>
  <c r="Q6258" i="2"/>
  <c r="P1217" i="2"/>
  <c r="Q1217" i="2"/>
  <c r="P7487" i="2"/>
  <c r="Q7487" i="2"/>
  <c r="P3868" i="2"/>
  <c r="Q3868" i="2"/>
  <c r="P1751" i="2"/>
  <c r="Q1751" i="2"/>
  <c r="P5450" i="2"/>
  <c r="Q5450" i="2"/>
  <c r="P991" i="2"/>
  <c r="Q991" i="2"/>
  <c r="P8518" i="2"/>
  <c r="Q8518" i="2"/>
  <c r="P5186" i="2"/>
  <c r="Q5186" i="2"/>
  <c r="P5296" i="2"/>
  <c r="Q5296" i="2"/>
  <c r="P6599" i="2"/>
  <c r="Q6599" i="2"/>
  <c r="P8437" i="2"/>
  <c r="Q8437" i="2"/>
  <c r="P4293" i="2"/>
  <c r="Q4293" i="2"/>
  <c r="P143" i="2"/>
  <c r="Q143" i="2"/>
  <c r="P2420" i="2"/>
  <c r="Q2420" i="2"/>
  <c r="P7341" i="2"/>
  <c r="Q7341" i="2"/>
  <c r="P8928" i="2"/>
  <c r="Q8928" i="2"/>
  <c r="P2760" i="2"/>
  <c r="Q2760" i="2"/>
  <c r="P1587" i="2"/>
  <c r="Q1587" i="2"/>
  <c r="P9101" i="2"/>
  <c r="Q9101" i="2"/>
  <c r="P7609" i="2"/>
  <c r="Q7609" i="2"/>
  <c r="P1806" i="2"/>
  <c r="Q1806" i="2"/>
  <c r="P3688" i="2"/>
  <c r="Q3688" i="2"/>
  <c r="P6112" i="2"/>
  <c r="Q6112" i="2"/>
  <c r="P3354" i="2"/>
  <c r="Q3354" i="2"/>
  <c r="P459" i="2"/>
  <c r="Q459" i="2"/>
  <c r="P8558" i="2"/>
  <c r="Q8558" i="2"/>
  <c r="P553" i="2"/>
  <c r="Q553" i="2"/>
  <c r="P559" i="2"/>
  <c r="Q559" i="2"/>
  <c r="P6713" i="2"/>
  <c r="Q6713" i="2"/>
  <c r="P6252" i="2"/>
  <c r="Q6252" i="2"/>
  <c r="P2016" i="2"/>
  <c r="Q2016" i="2"/>
  <c r="P8055" i="2"/>
  <c r="Q8055" i="2"/>
  <c r="P8697" i="2"/>
  <c r="Q8697" i="2"/>
  <c r="P8841" i="2"/>
  <c r="Q8841" i="2"/>
  <c r="P86" i="2"/>
  <c r="Q86" i="2"/>
  <c r="P7808" i="2"/>
  <c r="Q7808" i="2"/>
  <c r="P8898" i="2"/>
  <c r="Q8898" i="2"/>
  <c r="P3409" i="2"/>
  <c r="Q3409" i="2"/>
  <c r="P5801" i="2"/>
  <c r="Q5801" i="2"/>
  <c r="P5397" i="2"/>
  <c r="Q5397" i="2"/>
  <c r="P3297" i="2"/>
  <c r="Q3297" i="2"/>
  <c r="P3341" i="2"/>
  <c r="Q3341" i="2"/>
  <c r="P4143" i="2"/>
  <c r="Q4143" i="2"/>
  <c r="P4165" i="2"/>
  <c r="Q4165" i="2"/>
  <c r="P8443" i="2"/>
  <c r="Q8443" i="2"/>
  <c r="P6861" i="2"/>
  <c r="Q6861" i="2"/>
  <c r="P5509" i="2"/>
  <c r="Q5509" i="2"/>
  <c r="P8843" i="2"/>
  <c r="Q8843" i="2"/>
  <c r="P2790" i="2"/>
  <c r="Q2790" i="2"/>
  <c r="P1894" i="2"/>
  <c r="Q1894" i="2"/>
  <c r="P2974" i="2"/>
  <c r="Q2974" i="2"/>
  <c r="P46" i="2"/>
  <c r="Q46" i="2"/>
  <c r="P6021" i="2"/>
  <c r="Q6021" i="2"/>
  <c r="P5858" i="2"/>
  <c r="Q5858" i="2"/>
  <c r="P2749" i="2"/>
  <c r="Q2749" i="2"/>
  <c r="P8856" i="2"/>
  <c r="Q8856" i="2"/>
  <c r="P4580" i="2"/>
  <c r="Q4580" i="2"/>
  <c r="P1397" i="2"/>
  <c r="Q1397" i="2"/>
  <c r="P2191" i="2"/>
  <c r="Q2191" i="2"/>
  <c r="P8276" i="2"/>
  <c r="Q8276" i="2"/>
  <c r="P5330" i="2"/>
  <c r="Q5330" i="2"/>
  <c r="P8307" i="2"/>
  <c r="Q8307" i="2"/>
  <c r="P1188" i="2"/>
  <c r="Q1188" i="2"/>
  <c r="P3724" i="2"/>
  <c r="Q3724" i="2"/>
  <c r="P8392" i="2"/>
  <c r="Q8392" i="2"/>
  <c r="P6601" i="2"/>
  <c r="Q6601" i="2"/>
  <c r="P517" i="2"/>
  <c r="Q517" i="2"/>
  <c r="P2078" i="2"/>
  <c r="Q2078" i="2"/>
  <c r="P378" i="2"/>
  <c r="Q378" i="2"/>
  <c r="P1704" i="2"/>
  <c r="Q1704" i="2"/>
  <c r="P1068" i="2"/>
  <c r="Q1068" i="2"/>
  <c r="P3296" i="2"/>
  <c r="Q3296" i="2"/>
  <c r="P3283" i="2"/>
  <c r="Q3283" i="2"/>
  <c r="P6129" i="2"/>
  <c r="Q6129" i="2"/>
  <c r="P5973" i="2"/>
  <c r="Q5973" i="2"/>
  <c r="P8530" i="2"/>
  <c r="Q8530" i="2"/>
  <c r="P3130" i="2"/>
  <c r="Q3130" i="2"/>
  <c r="P3238" i="2"/>
  <c r="Q3238" i="2"/>
  <c r="P999" i="2"/>
  <c r="Q999" i="2"/>
  <c r="P1045" i="2"/>
  <c r="Q1045" i="2"/>
  <c r="P685" i="2"/>
  <c r="Q685" i="2"/>
  <c r="P8346" i="2"/>
  <c r="Q8346" i="2"/>
  <c r="P2680" i="2"/>
  <c r="Q2680" i="2"/>
  <c r="P8835" i="2"/>
  <c r="Q8835" i="2"/>
  <c r="P5393" i="2"/>
  <c r="Q5393" i="2"/>
  <c r="P4266" i="2"/>
  <c r="Q4266" i="2"/>
  <c r="P367" i="2"/>
  <c r="Q367" i="2"/>
  <c r="P6873" i="2"/>
  <c r="Q6873" i="2"/>
  <c r="P7189" i="2"/>
  <c r="Q7189" i="2"/>
  <c r="P6810" i="2"/>
  <c r="Q6810" i="2"/>
  <c r="P3684" i="2"/>
  <c r="Q3684" i="2"/>
  <c r="P4502" i="2"/>
  <c r="Q4502" i="2"/>
  <c r="P9176" i="2"/>
  <c r="Q9176" i="2"/>
  <c r="P5498" i="2"/>
  <c r="Q5498" i="2"/>
  <c r="P8666" i="2"/>
  <c r="Q8666" i="2"/>
  <c r="P8490" i="2"/>
  <c r="Q8490" i="2"/>
  <c r="P4957" i="2"/>
  <c r="Q4957" i="2"/>
  <c r="P8527" i="2"/>
  <c r="Q8527" i="2"/>
  <c r="P2599" i="2"/>
  <c r="Q2599" i="2"/>
  <c r="P9129" i="2"/>
  <c r="Q9129" i="2"/>
  <c r="P7400" i="2"/>
  <c r="Q7400" i="2"/>
  <c r="P3316" i="2"/>
  <c r="Q3316" i="2"/>
  <c r="P2351" i="2"/>
  <c r="Q2351" i="2"/>
  <c r="P2757" i="2"/>
  <c r="Q2757" i="2"/>
  <c r="P7207" i="2"/>
  <c r="Q7207" i="2"/>
  <c r="P1831" i="2"/>
  <c r="Q1831" i="2"/>
  <c r="P1740" i="2"/>
  <c r="Q1740" i="2"/>
  <c r="P6187" i="2"/>
  <c r="Q6187" i="2"/>
  <c r="P1027" i="2"/>
  <c r="Q1027" i="2"/>
  <c r="P1195" i="2"/>
  <c r="Q1195" i="2"/>
  <c r="P5724" i="2"/>
  <c r="Q5724" i="2"/>
  <c r="P4412" i="2"/>
  <c r="Q4412" i="2"/>
  <c r="P1028" i="2"/>
  <c r="Q1028" i="2"/>
  <c r="P8689" i="2"/>
  <c r="Q8689" i="2"/>
  <c r="P8047" i="2"/>
  <c r="Q8047" i="2"/>
  <c r="P5335" i="2"/>
  <c r="Q5335" i="2"/>
  <c r="P7670" i="2"/>
  <c r="Q7670" i="2"/>
  <c r="P195" i="2"/>
  <c r="Q195" i="2"/>
  <c r="P3060" i="2"/>
  <c r="Q3060" i="2"/>
  <c r="P4690" i="2"/>
  <c r="Q4690" i="2"/>
  <c r="P4333" i="2"/>
  <c r="Q4333" i="2"/>
  <c r="P1614" i="2"/>
  <c r="Q1614" i="2"/>
  <c r="P7316" i="2"/>
  <c r="Q7316" i="2"/>
  <c r="P4535" i="2"/>
  <c r="Q4535" i="2"/>
  <c r="P365" i="2"/>
  <c r="Q365" i="2"/>
  <c r="P9120" i="2"/>
  <c r="Q9120" i="2"/>
  <c r="P2194" i="2"/>
  <c r="Q2194" i="2"/>
  <c r="P7084" i="2"/>
  <c r="Q7084" i="2"/>
  <c r="P5446" i="2"/>
  <c r="Q5446" i="2"/>
  <c r="P4280" i="2"/>
  <c r="Q4280" i="2"/>
  <c r="P4771" i="2"/>
  <c r="Q4771" i="2"/>
  <c r="P472" i="2"/>
  <c r="Q472" i="2"/>
  <c r="P6421" i="2"/>
  <c r="Q6421" i="2"/>
  <c r="P3896" i="2"/>
  <c r="Q3896" i="2"/>
  <c r="P1412" i="2"/>
  <c r="Q1412" i="2"/>
  <c r="P1562" i="2"/>
  <c r="Q1562" i="2"/>
  <c r="P1298" i="2"/>
  <c r="Q1298" i="2"/>
  <c r="P3609" i="2"/>
  <c r="Q3609" i="2"/>
  <c r="P8368" i="2"/>
  <c r="Q8368" i="2"/>
  <c r="P276" i="2"/>
  <c r="Q276" i="2"/>
  <c r="P1640" i="2"/>
  <c r="Q1640" i="2"/>
  <c r="P6213" i="2"/>
  <c r="Q6213" i="2"/>
  <c r="P4587" i="2"/>
  <c r="Q4587" i="2"/>
  <c r="P3924" i="2"/>
  <c r="Q3924" i="2"/>
  <c r="P2982" i="2"/>
  <c r="Q2982" i="2"/>
  <c r="P3710" i="2"/>
  <c r="Q3710" i="2"/>
  <c r="P236" i="2"/>
  <c r="Q236" i="2"/>
  <c r="P8927" i="2"/>
  <c r="Q8927" i="2"/>
  <c r="P7591" i="2"/>
  <c r="Q7591" i="2"/>
  <c r="P6605" i="2"/>
  <c r="Q6605" i="2"/>
  <c r="P3998" i="2"/>
  <c r="Q3998" i="2"/>
  <c r="P5377" i="2"/>
  <c r="Q5377" i="2"/>
  <c r="P6649" i="2"/>
  <c r="Q6649" i="2"/>
  <c r="P2677" i="2"/>
  <c r="Q2677" i="2"/>
  <c r="P2389" i="2"/>
  <c r="Q2389" i="2"/>
  <c r="P3728" i="2"/>
  <c r="Q3728" i="2"/>
  <c r="P1722" i="2"/>
  <c r="Q1722" i="2"/>
  <c r="P3808" i="2"/>
  <c r="Q3808" i="2"/>
  <c r="P8980" i="2"/>
  <c r="Q8980" i="2"/>
  <c r="P2866" i="2"/>
  <c r="Q2866" i="2"/>
  <c r="P5851" i="2"/>
  <c r="Q5851" i="2"/>
  <c r="P5683" i="2"/>
  <c r="Q5683" i="2"/>
  <c r="P6259" i="2"/>
  <c r="Q6259" i="2"/>
  <c r="P7524" i="2"/>
  <c r="Q7524" i="2"/>
  <c r="P6073" i="2"/>
  <c r="Q6073" i="2"/>
  <c r="P1410" i="2"/>
  <c r="Q1410" i="2"/>
  <c r="P8419" i="2"/>
  <c r="Q8419" i="2"/>
  <c r="P6316" i="2"/>
  <c r="Q6316" i="2"/>
  <c r="P87" i="2"/>
  <c r="Q87" i="2"/>
  <c r="P1269" i="2"/>
  <c r="Q1269" i="2"/>
  <c r="P6758" i="2"/>
  <c r="Q6758" i="2"/>
  <c r="P2465" i="2"/>
  <c r="Q2465" i="2"/>
  <c r="P6018" i="2"/>
  <c r="Q6018" i="2"/>
  <c r="P7638" i="2"/>
  <c r="Q7638" i="2"/>
  <c r="P1914" i="2"/>
  <c r="Q1914" i="2"/>
  <c r="P1540" i="2"/>
  <c r="Q1540" i="2"/>
  <c r="P7819" i="2"/>
  <c r="Q7819" i="2"/>
  <c r="P1951" i="2"/>
  <c r="Q1951" i="2"/>
  <c r="P3541" i="2"/>
  <c r="Q3541" i="2"/>
  <c r="P6178" i="2"/>
  <c r="Q6178" i="2"/>
  <c r="P4628" i="2"/>
  <c r="Q4628" i="2"/>
  <c r="P7682" i="2"/>
  <c r="Q7682" i="2"/>
  <c r="P3342" i="2"/>
  <c r="Q3342" i="2"/>
  <c r="P3756" i="2"/>
  <c r="Q3756" i="2"/>
  <c r="P4122" i="2"/>
  <c r="Q4122" i="2"/>
  <c r="P6031" i="2"/>
  <c r="Q6031" i="2"/>
  <c r="P4655" i="2"/>
  <c r="Q4655" i="2"/>
  <c r="P1588" i="2"/>
  <c r="Q1588" i="2"/>
  <c r="P1434" i="2"/>
  <c r="Q1434" i="2"/>
  <c r="P3620" i="2"/>
  <c r="Q3620" i="2"/>
  <c r="P6093" i="2"/>
  <c r="Q6093" i="2"/>
  <c r="P5249" i="2"/>
  <c r="Q5249" i="2"/>
  <c r="P6382" i="2"/>
  <c r="Q6382" i="2"/>
  <c r="P6336" i="2"/>
  <c r="Q6336" i="2"/>
  <c r="P4190" i="2"/>
  <c r="Q4190" i="2"/>
  <c r="P7492" i="2"/>
  <c r="Q7492" i="2"/>
  <c r="P8606" i="2"/>
  <c r="Q8606" i="2"/>
  <c r="P8290" i="2"/>
  <c r="Q8290" i="2"/>
  <c r="P8817" i="2"/>
  <c r="Q8817" i="2"/>
  <c r="P3290" i="2"/>
  <c r="Q3290" i="2"/>
  <c r="P3885" i="2"/>
  <c r="Q3885" i="2"/>
  <c r="P1956" i="2"/>
  <c r="Q1956" i="2"/>
  <c r="P1046" i="2"/>
  <c r="Q1046" i="2"/>
  <c r="P4098" i="2"/>
  <c r="Q4098" i="2"/>
  <c r="P3463" i="2"/>
  <c r="Q3463" i="2"/>
  <c r="P5089" i="2"/>
  <c r="Q5089" i="2"/>
  <c r="P5884" i="2"/>
  <c r="Q5884" i="2"/>
  <c r="P5963" i="2"/>
  <c r="Q5963" i="2"/>
  <c r="P2431" i="2"/>
  <c r="Q2431" i="2"/>
  <c r="P792" i="2"/>
  <c r="Q792" i="2"/>
  <c r="P794" i="2"/>
  <c r="Q794" i="2"/>
  <c r="P8955" i="2"/>
  <c r="Q8955" i="2"/>
  <c r="P9064" i="2"/>
  <c r="Q9064" i="2"/>
  <c r="P3281" i="2"/>
  <c r="Q3281" i="2"/>
  <c r="P7315" i="2"/>
  <c r="Q7315" i="2"/>
  <c r="P7346" i="2"/>
  <c r="Q7346" i="2"/>
  <c r="P5443" i="2"/>
  <c r="Q5443" i="2"/>
  <c r="P833" i="2"/>
  <c r="Q833" i="2"/>
  <c r="P273" i="2"/>
  <c r="Q273" i="2"/>
  <c r="P1897" i="2"/>
  <c r="Q1897" i="2"/>
  <c r="P1529" i="2"/>
  <c r="Q1529" i="2"/>
  <c r="P4449" i="2"/>
  <c r="Q4449" i="2"/>
  <c r="P2232" i="2"/>
  <c r="Q2232" i="2"/>
  <c r="P5356" i="2"/>
  <c r="Q5356" i="2"/>
  <c r="P3649" i="2"/>
  <c r="Q3649" i="2"/>
  <c r="P3501" i="2"/>
  <c r="Q3501" i="2"/>
  <c r="P1118" i="2"/>
  <c r="Q1118" i="2"/>
  <c r="P2253" i="2"/>
  <c r="Q2253" i="2"/>
  <c r="P96" i="2"/>
  <c r="Q96" i="2"/>
  <c r="P7163" i="2"/>
  <c r="Q7163" i="2"/>
  <c r="P2179" i="2"/>
  <c r="Q2179" i="2"/>
  <c r="P2233" i="2"/>
  <c r="Q2233" i="2"/>
  <c r="P3391" i="2"/>
  <c r="Q3391" i="2"/>
  <c r="P3647" i="2"/>
  <c r="Q3647" i="2"/>
  <c r="P7310" i="2"/>
  <c r="Q7310" i="2"/>
  <c r="P6963" i="2"/>
  <c r="Q6963" i="2"/>
  <c r="P7585" i="2"/>
  <c r="Q7585" i="2"/>
  <c r="P6401" i="2"/>
  <c r="Q6401" i="2"/>
  <c r="P4891" i="2"/>
  <c r="Q4891" i="2"/>
  <c r="P353" i="2"/>
  <c r="Q353" i="2"/>
  <c r="P2728" i="2"/>
  <c r="Q2728" i="2"/>
  <c r="P7785" i="2"/>
  <c r="Q7785" i="2"/>
  <c r="P5543" i="2"/>
  <c r="Q5543" i="2"/>
  <c r="P1463" i="2"/>
  <c r="Q1463" i="2"/>
  <c r="P5363" i="2"/>
  <c r="Q5363" i="2"/>
  <c r="P6100" i="2"/>
  <c r="Q6100" i="2"/>
  <c r="P2021" i="2"/>
  <c r="Q2021" i="2"/>
  <c r="P5606" i="2"/>
  <c r="Q5606" i="2"/>
  <c r="P2188" i="2"/>
  <c r="Q2188" i="2"/>
  <c r="P393" i="2"/>
  <c r="Q393" i="2"/>
  <c r="P8248" i="2"/>
  <c r="Q8248" i="2"/>
  <c r="P6279" i="2"/>
  <c r="Q6279" i="2"/>
  <c r="P7392" i="2"/>
  <c r="Q7392" i="2"/>
  <c r="P3336" i="2"/>
  <c r="Q3336" i="2"/>
  <c r="P5581" i="2"/>
  <c r="Q5581" i="2"/>
  <c r="P7273" i="2"/>
  <c r="Q7273" i="2"/>
  <c r="P1912" i="2"/>
  <c r="Q1912" i="2"/>
  <c r="P6478" i="2"/>
  <c r="Q6478" i="2"/>
  <c r="P2516" i="2"/>
  <c r="Q2516" i="2"/>
  <c r="P4872" i="2"/>
  <c r="Q4872" i="2"/>
  <c r="P5513" i="2"/>
  <c r="Q5513" i="2"/>
  <c r="P5824" i="2"/>
  <c r="Q5824" i="2"/>
  <c r="P6059" i="2"/>
  <c r="Q6059" i="2"/>
  <c r="P8639" i="2"/>
  <c r="Q8639" i="2"/>
  <c r="P1086" i="2"/>
  <c r="Q1086" i="2"/>
  <c r="P2759" i="2"/>
  <c r="Q2759" i="2"/>
  <c r="P3930" i="2"/>
  <c r="Q3930" i="2"/>
  <c r="P5199" i="2"/>
  <c r="Q5199" i="2"/>
  <c r="P3875" i="2"/>
  <c r="Q3875" i="2"/>
  <c r="P8768" i="2"/>
  <c r="Q8768" i="2"/>
  <c r="P3436" i="2"/>
  <c r="Q3436" i="2"/>
  <c r="P279" i="2"/>
  <c r="Q279" i="2"/>
  <c r="P5936" i="2"/>
  <c r="Q5936" i="2"/>
  <c r="P6303" i="2"/>
  <c r="Q6303" i="2"/>
  <c r="P6633" i="2"/>
  <c r="Q6633" i="2"/>
  <c r="P6795" i="2"/>
  <c r="Q6795" i="2"/>
  <c r="P2414" i="2"/>
  <c r="Q2414" i="2"/>
  <c r="P2326" i="2"/>
  <c r="Q2326" i="2"/>
  <c r="P6902" i="2"/>
  <c r="Q6902" i="2"/>
  <c r="P7115" i="2"/>
  <c r="Q7115" i="2"/>
  <c r="P7939" i="2"/>
  <c r="Q7939" i="2"/>
  <c r="P6455" i="2"/>
  <c r="Q6455" i="2"/>
  <c r="P3055" i="2"/>
  <c r="Q3055" i="2"/>
  <c r="P2573" i="2"/>
  <c r="Q2573" i="2"/>
  <c r="P8336" i="2"/>
  <c r="Q8336" i="2"/>
  <c r="P8278" i="2"/>
  <c r="Q8278" i="2"/>
  <c r="P3006" i="2"/>
  <c r="Q3006" i="2"/>
  <c r="P5229" i="2"/>
  <c r="Q5229" i="2"/>
  <c r="P6387" i="2"/>
  <c r="Q6387" i="2"/>
  <c r="P1585" i="2"/>
  <c r="Q1585" i="2"/>
  <c r="P9015" i="2"/>
  <c r="Q9015" i="2"/>
  <c r="P4356" i="2"/>
  <c r="Q4356" i="2"/>
  <c r="P9002" i="2"/>
  <c r="Q9002" i="2"/>
  <c r="P2039" i="2"/>
  <c r="Q2039" i="2"/>
  <c r="P2615" i="2"/>
  <c r="Q2615" i="2"/>
  <c r="P3823" i="2"/>
  <c r="Q3823" i="2"/>
  <c r="P6056" i="2"/>
  <c r="Q6056" i="2"/>
  <c r="P4434" i="2"/>
  <c r="Q4434" i="2"/>
  <c r="P5710" i="2"/>
  <c r="Q5710" i="2"/>
  <c r="P5416" i="2"/>
  <c r="Q5416" i="2"/>
  <c r="P5806" i="2"/>
  <c r="Q5806" i="2"/>
  <c r="P2703" i="2"/>
  <c r="Q2703" i="2"/>
  <c r="P9017" i="2"/>
  <c r="Q9017" i="2"/>
  <c r="P1292" i="2"/>
  <c r="Q1292" i="2"/>
  <c r="P3720" i="2"/>
  <c r="Q3720" i="2"/>
  <c r="P4860" i="2"/>
  <c r="Q4860" i="2"/>
  <c r="P7424" i="2"/>
  <c r="Q7424" i="2"/>
  <c r="P4135" i="2"/>
  <c r="Q4135" i="2"/>
  <c r="P8674" i="2"/>
  <c r="Q8674" i="2"/>
  <c r="P4928" i="2"/>
  <c r="Q4928" i="2"/>
  <c r="P3932" i="2"/>
  <c r="Q3932" i="2"/>
  <c r="P1323" i="2"/>
  <c r="Q1323" i="2"/>
  <c r="P520" i="2"/>
  <c r="Q520" i="2"/>
  <c r="P7726" i="2"/>
  <c r="Q7726" i="2"/>
  <c r="P5789" i="2"/>
  <c r="Q5789" i="2"/>
  <c r="P589" i="2"/>
  <c r="Q589" i="2"/>
  <c r="P5120" i="2"/>
  <c r="Q5120" i="2"/>
  <c r="P7746" i="2"/>
  <c r="Q7746" i="2"/>
  <c r="P6175" i="2"/>
  <c r="Q6175" i="2"/>
  <c r="P521" i="2"/>
  <c r="Q521" i="2"/>
  <c r="P4938" i="2"/>
  <c r="Q4938" i="2"/>
  <c r="P6695" i="2"/>
  <c r="Q6695" i="2"/>
  <c r="P7167" i="2"/>
  <c r="Q7167" i="2"/>
  <c r="P6367" i="2"/>
  <c r="Q6367" i="2"/>
  <c r="P6518" i="2"/>
  <c r="Q6518" i="2"/>
  <c r="P8093" i="2"/>
  <c r="Q8093" i="2"/>
  <c r="P869" i="2"/>
  <c r="Q869" i="2"/>
  <c r="P3533" i="2"/>
  <c r="Q3533" i="2"/>
  <c r="P2328" i="2"/>
  <c r="Q2328" i="2"/>
  <c r="P4693" i="2"/>
  <c r="Q4693" i="2"/>
  <c r="P2051" i="2"/>
  <c r="Q2051" i="2"/>
  <c r="P5602" i="2"/>
  <c r="Q5602" i="2"/>
  <c r="P2526" i="2"/>
  <c r="Q2526" i="2"/>
  <c r="P536" i="2"/>
  <c r="Q536" i="2"/>
  <c r="P3950" i="2"/>
  <c r="Q3950" i="2"/>
  <c r="P6728" i="2"/>
  <c r="Q6728" i="2"/>
  <c r="P3262" i="2"/>
  <c r="Q3262" i="2"/>
  <c r="P846" i="2"/>
  <c r="Q846" i="2"/>
  <c r="P5349" i="2"/>
  <c r="Q5349" i="2"/>
  <c r="P6275" i="2"/>
  <c r="Q6275" i="2"/>
  <c r="P1498" i="2"/>
  <c r="Q1498" i="2"/>
  <c r="P3766" i="2"/>
  <c r="Q3766" i="2"/>
  <c r="P1279" i="2"/>
  <c r="Q1279" i="2"/>
  <c r="P6905" i="2"/>
  <c r="Q6905" i="2"/>
  <c r="P220" i="2"/>
  <c r="Q220" i="2"/>
  <c r="P4306" i="2"/>
  <c r="Q4306" i="2"/>
  <c r="P4005" i="2"/>
  <c r="Q4005" i="2"/>
  <c r="P1593" i="2"/>
  <c r="Q1593" i="2"/>
  <c r="P659" i="2"/>
  <c r="Q659" i="2"/>
  <c r="P7494" i="2"/>
  <c r="Q7494" i="2"/>
  <c r="P5682" i="2"/>
  <c r="Q5682" i="2"/>
  <c r="P1705" i="2"/>
  <c r="Q1705" i="2"/>
  <c r="P2820" i="2"/>
  <c r="Q2820" i="2"/>
  <c r="P2579" i="2"/>
  <c r="Q2579" i="2"/>
  <c r="P4059" i="2"/>
  <c r="Q4059" i="2"/>
  <c r="P8965" i="2"/>
  <c r="Q8965" i="2"/>
  <c r="P8586" i="2"/>
  <c r="Q8586" i="2"/>
  <c r="P1561" i="2"/>
  <c r="Q1561" i="2"/>
  <c r="P2478" i="2"/>
  <c r="Q2478" i="2"/>
  <c r="P5204" i="2"/>
  <c r="Q5204" i="2"/>
  <c r="P831" i="2"/>
  <c r="Q831" i="2"/>
  <c r="P8460" i="2"/>
  <c r="Q8460" i="2"/>
  <c r="P5201" i="2"/>
  <c r="Q5201" i="2"/>
  <c r="P6668" i="2"/>
  <c r="Q6668" i="2"/>
  <c r="P3182" i="2"/>
  <c r="Q3182" i="2"/>
  <c r="P696" i="2"/>
  <c r="Q696" i="2"/>
  <c r="P8194" i="2"/>
  <c r="Q8194" i="2"/>
  <c r="P8035" i="2"/>
  <c r="Q8035" i="2"/>
  <c r="P842" i="2"/>
  <c r="Q842" i="2"/>
  <c r="P3655" i="2"/>
  <c r="Q3655" i="2"/>
  <c r="P8104" i="2"/>
  <c r="Q8104" i="2"/>
  <c r="P938" i="2"/>
  <c r="Q938" i="2"/>
  <c r="P7667" i="2"/>
  <c r="Q7667" i="2"/>
  <c r="P4202" i="2"/>
  <c r="Q4202" i="2"/>
  <c r="P552" i="2"/>
  <c r="Q552" i="2"/>
  <c r="P3846" i="2"/>
  <c r="Q3846" i="2"/>
  <c r="P440" i="2"/>
  <c r="Q440" i="2"/>
  <c r="P4473" i="2"/>
  <c r="Q4473" i="2"/>
  <c r="P6398" i="2"/>
  <c r="Q6398" i="2"/>
  <c r="P1095" i="2"/>
  <c r="Q1095" i="2"/>
  <c r="P1994" i="2"/>
  <c r="Q1994" i="2"/>
  <c r="P1772" i="2"/>
  <c r="Q1772" i="2"/>
  <c r="P2506" i="2"/>
  <c r="Q2506" i="2"/>
  <c r="P1088" i="2"/>
  <c r="Q1088" i="2"/>
  <c r="P3716" i="2"/>
  <c r="Q3716" i="2"/>
  <c r="P2793" i="2"/>
  <c r="Q2793" i="2"/>
  <c r="P2792" i="2"/>
  <c r="Q2792" i="2"/>
  <c r="P9171" i="2"/>
  <c r="Q9171" i="2"/>
  <c r="P3433" i="2"/>
  <c r="Q3433" i="2"/>
  <c r="P3033" i="2"/>
  <c r="Q3033" i="2"/>
  <c r="P2481" i="2"/>
  <c r="Q2481" i="2"/>
  <c r="P9169" i="2"/>
  <c r="Q9169" i="2"/>
  <c r="P174" i="2"/>
  <c r="Q174" i="2"/>
  <c r="P2268" i="2"/>
  <c r="Q2268" i="2"/>
  <c r="P7856" i="2"/>
  <c r="Q7856" i="2"/>
  <c r="P5319" i="2"/>
  <c r="Q5319" i="2"/>
  <c r="P8581" i="2"/>
  <c r="Q8581" i="2"/>
  <c r="P6692" i="2"/>
  <c r="Q6692" i="2"/>
  <c r="P8717" i="2"/>
  <c r="Q8717" i="2"/>
  <c r="P3116" i="2"/>
  <c r="Q3116" i="2"/>
  <c r="P4337" i="2"/>
  <c r="Q4337" i="2"/>
  <c r="P3345" i="2"/>
  <c r="Q3345" i="2"/>
  <c r="P6970" i="2"/>
  <c r="Q6970" i="2"/>
  <c r="P9122" i="2"/>
  <c r="Q9122" i="2"/>
  <c r="P7768" i="2"/>
  <c r="Q7768" i="2"/>
  <c r="P7510" i="2"/>
  <c r="Q7510" i="2"/>
  <c r="P3261" i="2"/>
  <c r="Q3261" i="2"/>
  <c r="P7466" i="2"/>
  <c r="Q7466" i="2"/>
  <c r="P1058" i="2"/>
  <c r="Q1058" i="2"/>
  <c r="P1274" i="2"/>
  <c r="Q1274" i="2"/>
  <c r="P2656" i="2"/>
  <c r="Q2656" i="2"/>
  <c r="P7026" i="2"/>
  <c r="Q7026" i="2"/>
  <c r="P3050" i="2"/>
  <c r="Q3050" i="2"/>
  <c r="P7708" i="2"/>
  <c r="Q7708" i="2"/>
  <c r="P1720" i="2"/>
  <c r="Q1720" i="2"/>
  <c r="P2025" i="2"/>
  <c r="Q2025" i="2"/>
  <c r="P6255" i="2"/>
  <c r="Q6255" i="2"/>
  <c r="P688" i="2"/>
  <c r="Q688" i="2"/>
  <c r="P9132" i="2"/>
  <c r="Q9132" i="2"/>
  <c r="P6889" i="2"/>
  <c r="Q6889" i="2"/>
  <c r="P4704" i="2"/>
  <c r="Q4704" i="2"/>
  <c r="P2145" i="2"/>
  <c r="Q2145" i="2"/>
  <c r="P4278" i="2"/>
  <c r="Q4278" i="2"/>
  <c r="P5520" i="2"/>
  <c r="Q5520" i="2"/>
  <c r="P2065" i="2"/>
  <c r="Q2065" i="2"/>
  <c r="P4453" i="2"/>
  <c r="Q4453" i="2"/>
  <c r="P8255" i="2"/>
  <c r="Q8255" i="2"/>
  <c r="P3804" i="2"/>
  <c r="Q3804" i="2"/>
  <c r="P4888" i="2"/>
  <c r="Q4888" i="2"/>
  <c r="P2305" i="2"/>
  <c r="Q2305" i="2"/>
  <c r="P8599" i="2"/>
  <c r="Q8599" i="2"/>
  <c r="P2785" i="2"/>
  <c r="Q2785" i="2"/>
  <c r="P1008" i="2"/>
  <c r="Q1008" i="2"/>
  <c r="P7201" i="2"/>
  <c r="Q7201" i="2"/>
  <c r="P1352" i="2"/>
  <c r="Q1352" i="2"/>
  <c r="P800" i="2"/>
  <c r="Q800" i="2"/>
  <c r="P6734" i="2"/>
  <c r="Q6734" i="2"/>
  <c r="P8963" i="2"/>
  <c r="Q8963" i="2"/>
  <c r="P3745" i="2"/>
  <c r="Q3745" i="2"/>
  <c r="P7161" i="2"/>
  <c r="Q7161" i="2"/>
  <c r="P3701" i="2"/>
  <c r="Q3701" i="2"/>
  <c r="P9068" i="2"/>
  <c r="Q9068" i="2"/>
  <c r="P4923" i="2"/>
  <c r="Q4923" i="2"/>
  <c r="P9022" i="2"/>
  <c r="Q9022" i="2"/>
  <c r="P3832" i="2"/>
  <c r="Q3832" i="2"/>
  <c r="P1289" i="2"/>
  <c r="Q1289" i="2"/>
  <c r="P6010" i="2"/>
  <c r="Q6010" i="2"/>
  <c r="P2874" i="2"/>
  <c r="Q2874" i="2"/>
  <c r="P3598" i="2"/>
  <c r="Q3598" i="2"/>
  <c r="P4279" i="2"/>
  <c r="Q4279" i="2"/>
  <c r="P7087" i="2"/>
  <c r="Q7087" i="2"/>
  <c r="P4187" i="2"/>
  <c r="Q4187" i="2"/>
  <c r="P511" i="2"/>
  <c r="Q511" i="2"/>
  <c r="P2784" i="2"/>
  <c r="Q2784" i="2"/>
  <c r="P6939" i="2"/>
  <c r="Q6939" i="2"/>
  <c r="P7226" i="2"/>
  <c r="Q7226" i="2"/>
  <c r="P7884" i="2"/>
  <c r="Q7884" i="2"/>
  <c r="P3723" i="2"/>
  <c r="Q3723" i="2"/>
  <c r="P2166" i="2"/>
  <c r="Q2166" i="2"/>
  <c r="P3944" i="2"/>
  <c r="Q3944" i="2"/>
  <c r="P8607" i="2"/>
  <c r="Q8607" i="2"/>
  <c r="P5634" i="2"/>
  <c r="Q5634" i="2"/>
  <c r="P6945" i="2"/>
  <c r="Q6945" i="2"/>
  <c r="P7760" i="2"/>
  <c r="Q7760" i="2"/>
  <c r="P6676" i="2"/>
  <c r="Q6676" i="2"/>
  <c r="P9124" i="2"/>
  <c r="Q9124" i="2"/>
  <c r="P3860" i="2"/>
  <c r="Q3860" i="2"/>
  <c r="P2375" i="2"/>
  <c r="Q2375" i="2"/>
  <c r="P5121" i="2"/>
  <c r="Q5121" i="2"/>
  <c r="P8040" i="2"/>
  <c r="Q8040" i="2"/>
  <c r="P610" i="2"/>
  <c r="Q610" i="2"/>
  <c r="P7683" i="2"/>
  <c r="Q7683" i="2"/>
  <c r="P2137" i="2"/>
  <c r="Q2137" i="2"/>
  <c r="P5302" i="2"/>
  <c r="Q5302" i="2"/>
  <c r="P2129" i="2"/>
  <c r="Q2129" i="2"/>
  <c r="P728" i="2"/>
  <c r="Q728" i="2"/>
  <c r="P6930" i="2"/>
  <c r="Q6930" i="2"/>
  <c r="P1207" i="2"/>
  <c r="Q1207" i="2"/>
  <c r="P7514" i="2"/>
  <c r="Q7514" i="2"/>
  <c r="P20" i="2"/>
  <c r="Q20" i="2"/>
  <c r="P5584" i="2"/>
  <c r="Q5584" i="2"/>
  <c r="P3399" i="2"/>
  <c r="Q3399" i="2"/>
  <c r="P1667" i="2"/>
  <c r="Q1667" i="2"/>
  <c r="P7116" i="2"/>
  <c r="Q7116" i="2"/>
  <c r="P537" i="2"/>
  <c r="Q537" i="2"/>
  <c r="P1078" i="2"/>
  <c r="Q1078" i="2"/>
  <c r="P4156" i="2"/>
  <c r="Q4156" i="2"/>
  <c r="P6677" i="2"/>
  <c r="Q6677" i="2"/>
  <c r="P7596" i="2"/>
  <c r="Q7596" i="2"/>
  <c r="P6454" i="2"/>
  <c r="Q6454" i="2"/>
  <c r="P5785" i="2"/>
  <c r="Q5785" i="2"/>
  <c r="P2619" i="2"/>
  <c r="Q2619" i="2"/>
  <c r="P5667" i="2"/>
  <c r="Q5667" i="2"/>
  <c r="P7963" i="2"/>
  <c r="Q7963" i="2"/>
  <c r="P1275" i="2"/>
  <c r="Q1275" i="2"/>
  <c r="P1780" i="2"/>
  <c r="Q1780" i="2"/>
  <c r="P6874" i="2"/>
  <c r="Q6874" i="2"/>
  <c r="P606" i="2"/>
  <c r="Q606" i="2"/>
  <c r="P7461" i="2"/>
  <c r="Q7461" i="2"/>
  <c r="P6217" i="2"/>
  <c r="Q6217" i="2"/>
  <c r="P848" i="2"/>
  <c r="Q848" i="2"/>
  <c r="P2416" i="2"/>
  <c r="Q2416" i="2"/>
  <c r="P9096" i="2"/>
  <c r="Q9096" i="2"/>
  <c r="P2808" i="2"/>
  <c r="Q2808" i="2"/>
  <c r="P665" i="2"/>
  <c r="Q665" i="2"/>
  <c r="P5793" i="2"/>
  <c r="Q5793" i="2"/>
  <c r="P9023" i="2"/>
  <c r="Q9023" i="2"/>
  <c r="P4799" i="2"/>
  <c r="Q4799" i="2"/>
  <c r="P731" i="2"/>
  <c r="Q731" i="2"/>
  <c r="P4639" i="2"/>
  <c r="Q4639" i="2"/>
  <c r="P840" i="2"/>
  <c r="Q840" i="2"/>
  <c r="P3456" i="2"/>
  <c r="Q3456" i="2"/>
  <c r="P2842" i="2"/>
  <c r="Q2842" i="2"/>
  <c r="P5799" i="2"/>
  <c r="Q5799" i="2"/>
  <c r="P3714" i="2"/>
  <c r="Q3714" i="2"/>
  <c r="P2124" i="2"/>
  <c r="Q2124" i="2"/>
  <c r="P4478" i="2"/>
  <c r="Q4478" i="2"/>
  <c r="P8479" i="2"/>
  <c r="Q8479" i="2"/>
  <c r="P2390" i="2"/>
  <c r="Q2390" i="2"/>
  <c r="P3900" i="2"/>
  <c r="Q3900" i="2"/>
  <c r="P7001" i="2"/>
  <c r="Q7001" i="2"/>
  <c r="P2911" i="2"/>
  <c r="Q2911" i="2"/>
  <c r="P7005" i="2"/>
  <c r="Q7005" i="2"/>
  <c r="P2243" i="2"/>
  <c r="Q2243" i="2"/>
  <c r="P2725" i="2"/>
  <c r="Q2725" i="2"/>
  <c r="P2407" i="2"/>
  <c r="Q2407" i="2"/>
  <c r="P1760" i="2"/>
  <c r="Q1760" i="2"/>
  <c r="P813" i="2"/>
  <c r="Q813" i="2"/>
  <c r="P6573" i="2"/>
  <c r="Q6573" i="2"/>
  <c r="P1690" i="2"/>
  <c r="Q1690" i="2"/>
  <c r="P8006" i="2"/>
  <c r="Q8006" i="2"/>
  <c r="P4575" i="2"/>
  <c r="Q4575" i="2"/>
  <c r="P5966" i="2"/>
  <c r="Q5966" i="2"/>
  <c r="P6489" i="2"/>
  <c r="Q6489" i="2"/>
  <c r="P480" i="2"/>
  <c r="Q480" i="2"/>
  <c r="P60" i="2"/>
  <c r="Q60" i="2"/>
  <c r="P2916" i="2"/>
  <c r="Q2916" i="2"/>
  <c r="P6662" i="2"/>
  <c r="Q6662" i="2"/>
  <c r="P1374" i="2"/>
  <c r="Q1374" i="2"/>
  <c r="P2562" i="2"/>
  <c r="Q2562" i="2"/>
  <c r="P7248" i="2"/>
  <c r="Q7248" i="2"/>
  <c r="P7214" i="2"/>
  <c r="Q7214" i="2"/>
  <c r="P6268" i="2"/>
  <c r="Q6268" i="2"/>
  <c r="P4783" i="2"/>
  <c r="Q4783" i="2"/>
  <c r="P5153" i="2"/>
  <c r="Q5153" i="2"/>
  <c r="P1828" i="2"/>
  <c r="Q1828" i="2"/>
  <c r="P426" i="2"/>
  <c r="Q426" i="2"/>
  <c r="P2174" i="2"/>
  <c r="Q2174" i="2"/>
  <c r="P7568" i="2"/>
  <c r="Q7568" i="2"/>
  <c r="P5848" i="2"/>
  <c r="Q5848" i="2"/>
  <c r="P3040" i="2"/>
  <c r="Q3040" i="2"/>
  <c r="P4695" i="2"/>
  <c r="Q4695" i="2"/>
  <c r="P7171" i="2"/>
  <c r="Q7171" i="2"/>
  <c r="P5154" i="2"/>
  <c r="Q5154" i="2"/>
  <c r="P2380" i="2"/>
  <c r="Q2380" i="2"/>
  <c r="P6299" i="2"/>
  <c r="Q6299" i="2"/>
  <c r="P5109" i="2"/>
  <c r="Q5109" i="2"/>
  <c r="P7411" i="2"/>
  <c r="Q7411" i="2"/>
  <c r="P128" i="2"/>
  <c r="Q128" i="2"/>
  <c r="P6954" i="2"/>
  <c r="Q6954" i="2"/>
  <c r="P668" i="2"/>
  <c r="Q668" i="2"/>
  <c r="P5257" i="2"/>
  <c r="Q5257" i="2"/>
  <c r="P8401" i="2"/>
  <c r="Q8401" i="2"/>
  <c r="P6132" i="2"/>
  <c r="Q6132" i="2"/>
  <c r="P3289" i="2"/>
  <c r="Q3289" i="2"/>
  <c r="P5447" i="2"/>
  <c r="Q5447" i="2"/>
  <c r="P1908" i="2"/>
  <c r="Q1908" i="2"/>
  <c r="P8772" i="2"/>
  <c r="Q8772" i="2"/>
  <c r="P8788" i="2"/>
  <c r="Q8788" i="2"/>
  <c r="P7998" i="2"/>
  <c r="Q7998" i="2"/>
  <c r="P1766" i="2"/>
  <c r="Q1766" i="2"/>
  <c r="P8426" i="2"/>
  <c r="Q8426" i="2"/>
  <c r="P8057" i="2"/>
  <c r="Q8057" i="2"/>
  <c r="P7244" i="2"/>
  <c r="Q7244" i="2"/>
  <c r="P3928" i="2"/>
  <c r="Q3928" i="2"/>
  <c r="P4919" i="2"/>
  <c r="Q4919" i="2"/>
  <c r="P5058" i="2"/>
  <c r="Q5058" i="2"/>
  <c r="P6586" i="2"/>
  <c r="Q6586" i="2"/>
  <c r="P1388" i="2"/>
  <c r="Q1388" i="2"/>
  <c r="P234" i="2"/>
  <c r="Q234" i="2"/>
  <c r="P1584" i="2"/>
  <c r="Q1584" i="2"/>
  <c r="P2336" i="2"/>
  <c r="Q2336" i="2"/>
  <c r="P7063" i="2"/>
  <c r="Q7063" i="2"/>
  <c r="P4060" i="2"/>
  <c r="Q4060" i="2"/>
  <c r="P7192" i="2"/>
  <c r="Q7192" i="2"/>
  <c r="P767" i="2"/>
  <c r="Q767" i="2"/>
  <c r="P5689" i="2"/>
  <c r="Q5689" i="2"/>
  <c r="P4177" i="2"/>
  <c r="Q4177" i="2"/>
  <c r="P1255" i="2"/>
  <c r="Q1255" i="2"/>
  <c r="P232" i="2"/>
  <c r="Q232" i="2"/>
  <c r="P3241" i="2"/>
  <c r="Q3241" i="2"/>
  <c r="P3643" i="2"/>
  <c r="Q3643" i="2"/>
  <c r="P2908" i="2"/>
  <c r="Q2908" i="2"/>
  <c r="P4747" i="2"/>
  <c r="Q4747" i="2"/>
  <c r="P1478" i="2"/>
  <c r="Q1478" i="2"/>
  <c r="P8339" i="2"/>
  <c r="Q8339" i="2"/>
  <c r="P3663" i="2"/>
  <c r="Q3663" i="2"/>
  <c r="P1487" i="2"/>
  <c r="Q1487" i="2"/>
  <c r="P5954" i="2"/>
  <c r="Q5954" i="2"/>
  <c r="P8766" i="2"/>
  <c r="Q8766" i="2"/>
  <c r="P2314" i="2"/>
  <c r="Q2314" i="2"/>
  <c r="P8819" i="2"/>
  <c r="Q8819" i="2"/>
  <c r="P2024" i="2"/>
  <c r="Q2024" i="2"/>
  <c r="P3267" i="2"/>
  <c r="Q3267" i="2"/>
  <c r="P3434" i="2"/>
  <c r="Q3434" i="2"/>
  <c r="P8253" i="2"/>
  <c r="Q8253" i="2"/>
  <c r="P7072" i="2"/>
  <c r="Q7072" i="2"/>
  <c r="P984" i="2"/>
  <c r="Q984" i="2"/>
  <c r="P9168" i="2"/>
  <c r="Q9168" i="2"/>
  <c r="P6610" i="2"/>
  <c r="Q6610" i="2"/>
  <c r="P9024" i="2"/>
  <c r="Q9024" i="2"/>
  <c r="P6787" i="2"/>
  <c r="Q6787" i="2"/>
  <c r="P6730" i="2"/>
  <c r="Q6730" i="2"/>
  <c r="P1026" i="2"/>
  <c r="Q1026" i="2"/>
  <c r="P805" i="2"/>
  <c r="Q805" i="2"/>
  <c r="P7249" i="2"/>
  <c r="Q7249" i="2"/>
  <c r="P5477" i="2"/>
  <c r="Q5477" i="2"/>
  <c r="P1519" i="2"/>
  <c r="Q1519" i="2"/>
  <c r="P5481" i="2"/>
  <c r="Q5481" i="2"/>
  <c r="P3043" i="2"/>
  <c r="Q3043" i="2"/>
  <c r="P7782" i="2"/>
  <c r="Q7782" i="2"/>
  <c r="P4836" i="2"/>
  <c r="Q4836" i="2"/>
  <c r="P7673" i="2"/>
  <c r="Q7673" i="2"/>
  <c r="P6107" i="2"/>
  <c r="Q6107" i="2"/>
  <c r="P1861" i="2"/>
  <c r="Q1861" i="2"/>
  <c r="P6815" i="2"/>
  <c r="Q6815" i="2"/>
  <c r="P6683" i="2"/>
  <c r="Q6683" i="2"/>
  <c r="P5619" i="2"/>
  <c r="Q5619" i="2"/>
  <c r="P3910" i="2"/>
  <c r="Q3910" i="2"/>
  <c r="P9094" i="2"/>
  <c r="Q9094" i="2"/>
  <c r="P6943" i="2"/>
  <c r="Q6943" i="2"/>
  <c r="P6572" i="2"/>
  <c r="Q6572" i="2"/>
  <c r="P3538" i="2"/>
  <c r="Q3538" i="2"/>
  <c r="P2584" i="2"/>
  <c r="Q2584" i="2"/>
  <c r="P7036" i="2"/>
  <c r="Q7036" i="2"/>
  <c r="P7969" i="2"/>
  <c r="Q7969" i="2"/>
  <c r="P634" i="2"/>
  <c r="Q634" i="2"/>
  <c r="P1471" i="2"/>
  <c r="Q1471" i="2"/>
  <c r="P832" i="2"/>
  <c r="Q832" i="2"/>
  <c r="P5313" i="2"/>
  <c r="Q5313" i="2"/>
  <c r="P786" i="2"/>
  <c r="Q786" i="2"/>
  <c r="P540" i="2"/>
  <c r="Q540" i="2"/>
  <c r="P8820" i="2"/>
  <c r="Q8820" i="2"/>
  <c r="P5013" i="2"/>
  <c r="Q5013" i="2"/>
  <c r="P1665" i="2"/>
  <c r="Q1665" i="2"/>
  <c r="P2022" i="2"/>
  <c r="Q2022" i="2"/>
  <c r="P5782" i="2"/>
  <c r="Q5782" i="2"/>
  <c r="P6419" i="2"/>
  <c r="Q6419" i="2"/>
  <c r="P5457" i="2"/>
  <c r="Q5457" i="2"/>
  <c r="P2692" i="2"/>
  <c r="Q2692" i="2"/>
  <c r="P5" i="2"/>
  <c r="Q5" i="2"/>
  <c r="P5583" i="2"/>
  <c r="Q5583" i="2"/>
  <c r="P2260" i="2"/>
  <c r="Q2260" i="2"/>
  <c r="P5929" i="2"/>
  <c r="Q5929" i="2"/>
  <c r="P8362" i="2"/>
  <c r="Q8362" i="2"/>
  <c r="P2001" i="2"/>
  <c r="Q2001" i="2"/>
  <c r="P2369" i="2"/>
  <c r="Q2369" i="2"/>
  <c r="P5459" i="2"/>
  <c r="Q5459" i="2"/>
  <c r="P8267" i="2"/>
  <c r="Q8267" i="2"/>
  <c r="P4322" i="2"/>
  <c r="Q4322" i="2"/>
  <c r="P4791" i="2"/>
  <c r="Q4791" i="2"/>
  <c r="P6305" i="2"/>
  <c r="Q6305" i="2"/>
  <c r="P4609" i="2"/>
  <c r="Q4609" i="2"/>
  <c r="P7809" i="2"/>
  <c r="Q7809" i="2"/>
  <c r="P1456" i="2"/>
  <c r="Q1456" i="2"/>
  <c r="P4945" i="2"/>
  <c r="Q4945" i="2"/>
  <c r="P1783" i="2"/>
  <c r="Q1783" i="2"/>
  <c r="P1625" i="2"/>
  <c r="Q1625" i="2"/>
  <c r="P3363" i="2"/>
  <c r="Q3363" i="2"/>
  <c r="P4917" i="2"/>
  <c r="Q4917" i="2"/>
  <c r="P3824" i="2"/>
  <c r="Q3824" i="2"/>
  <c r="P2132" i="2"/>
  <c r="Q2132" i="2"/>
  <c r="P655" i="2"/>
  <c r="Q655" i="2"/>
  <c r="P4718" i="2"/>
  <c r="Q4718" i="2"/>
  <c r="P1301" i="2"/>
  <c r="Q1301" i="2"/>
  <c r="P48" i="2"/>
  <c r="Q48" i="2"/>
  <c r="P8288" i="2"/>
  <c r="Q8288" i="2"/>
  <c r="P8291" i="2"/>
  <c r="Q8291" i="2"/>
  <c r="P7930" i="2"/>
  <c r="Q7930" i="2"/>
  <c r="P264" i="2"/>
  <c r="Q264" i="2"/>
  <c r="P3925" i="2"/>
  <c r="Q3925" i="2"/>
  <c r="P1547" i="2"/>
  <c r="Q1547" i="2"/>
  <c r="P6799" i="2"/>
  <c r="Q6799" i="2"/>
  <c r="P8543" i="2"/>
  <c r="Q8543" i="2"/>
  <c r="P8487" i="2"/>
  <c r="Q8487" i="2"/>
  <c r="P4244" i="2"/>
  <c r="Q4244" i="2"/>
  <c r="P5342" i="2"/>
  <c r="Q5342" i="2"/>
  <c r="P1557" i="2"/>
  <c r="Q1557" i="2"/>
  <c r="P1303" i="2"/>
  <c r="Q1303" i="2"/>
  <c r="P8354" i="2"/>
  <c r="Q8354" i="2"/>
  <c r="P5482" i="2"/>
  <c r="Q5482" i="2"/>
  <c r="P1884" i="2"/>
  <c r="Q1884" i="2"/>
  <c r="P8207" i="2"/>
  <c r="Q8207" i="2"/>
  <c r="P5495" i="2"/>
  <c r="Q5495" i="2"/>
  <c r="P8403" i="2"/>
  <c r="Q8403" i="2"/>
  <c r="P4007" i="2"/>
  <c r="Q4007" i="2"/>
  <c r="P6556" i="2"/>
  <c r="Q6556" i="2"/>
  <c r="P6381" i="2"/>
  <c r="Q6381" i="2"/>
  <c r="P8335" i="2"/>
  <c r="Q8335" i="2"/>
  <c r="P8420" i="2"/>
  <c r="Q8420" i="2"/>
  <c r="P5767" i="2"/>
  <c r="Q5767" i="2"/>
  <c r="P5744" i="2"/>
  <c r="Q5744" i="2"/>
  <c r="P5888" i="2"/>
  <c r="Q5888" i="2"/>
  <c r="P4736" i="2"/>
  <c r="Q4736" i="2"/>
  <c r="P10" i="2"/>
  <c r="Q10" i="2"/>
  <c r="P4906" i="2"/>
  <c r="Q4906" i="2"/>
  <c r="P3443" i="2"/>
  <c r="Q3443" i="2"/>
  <c r="P8369" i="2"/>
  <c r="Q8369" i="2"/>
  <c r="P2685" i="2"/>
  <c r="Q2685" i="2"/>
  <c r="P5023" i="2"/>
  <c r="Q5023" i="2"/>
  <c r="P4824" i="2"/>
  <c r="Q4824" i="2"/>
  <c r="P6924" i="2"/>
  <c r="Q6924" i="2"/>
  <c r="P8894" i="2"/>
  <c r="Q8894" i="2"/>
  <c r="P7396" i="2"/>
  <c r="Q7396" i="2"/>
  <c r="P4627" i="2"/>
  <c r="Q4627" i="2"/>
  <c r="P7357" i="2"/>
  <c r="Q7357" i="2"/>
  <c r="P2067" i="2"/>
  <c r="Q2067" i="2"/>
  <c r="P171" i="2"/>
  <c r="Q171" i="2"/>
  <c r="P3274" i="2"/>
  <c r="Q3274" i="2"/>
  <c r="P7448" i="2"/>
  <c r="Q7448" i="2"/>
  <c r="P6450" i="2"/>
  <c r="Q6450" i="2"/>
  <c r="P8320" i="2"/>
  <c r="Q8320" i="2"/>
  <c r="P8287" i="2"/>
  <c r="Q8287" i="2"/>
  <c r="P8577" i="2"/>
  <c r="Q8577" i="2"/>
  <c r="P3841" i="2"/>
  <c r="Q3841" i="2"/>
  <c r="P7806" i="2"/>
  <c r="Q7806" i="2"/>
  <c r="P3652" i="2"/>
  <c r="Q3652" i="2"/>
  <c r="P4497" i="2"/>
  <c r="Q4497" i="2"/>
  <c r="P3918" i="2"/>
  <c r="Q3918" i="2"/>
  <c r="P7838" i="2"/>
  <c r="Q7838" i="2"/>
  <c r="P7294" i="2"/>
  <c r="Q7294" i="2"/>
  <c r="P6158" i="2"/>
  <c r="Q6158" i="2"/>
  <c r="P6038" i="2"/>
  <c r="Q6038" i="2"/>
  <c r="P4701" i="2"/>
  <c r="Q4701" i="2"/>
  <c r="P2727" i="2"/>
  <c r="Q2727" i="2"/>
  <c r="P2861" i="2"/>
  <c r="Q2861" i="2"/>
  <c r="P8608" i="2"/>
  <c r="Q8608" i="2"/>
  <c r="P5784" i="2"/>
  <c r="Q5784" i="2"/>
  <c r="P5345" i="2"/>
  <c r="Q5345" i="2"/>
  <c r="P7327" i="2"/>
  <c r="Q7327" i="2"/>
  <c r="P2497" i="2"/>
  <c r="Q2497" i="2"/>
  <c r="P8453" i="2"/>
  <c r="Q8453" i="2"/>
  <c r="P3867" i="2"/>
  <c r="Q3867" i="2"/>
  <c r="P8564" i="2"/>
  <c r="Q8564" i="2"/>
  <c r="P6110" i="2"/>
  <c r="Q6110" i="2"/>
  <c r="P3861" i="2"/>
  <c r="Q3861" i="2"/>
  <c r="P5203" i="2"/>
  <c r="Q5203" i="2"/>
  <c r="P1450" i="2"/>
  <c r="Q1450" i="2"/>
  <c r="P7711" i="2"/>
  <c r="Q7711" i="2"/>
  <c r="P8748" i="2"/>
  <c r="Q8748" i="2"/>
  <c r="P843" i="2"/>
  <c r="Q843" i="2"/>
  <c r="P3694" i="2"/>
  <c r="Q3694" i="2"/>
  <c r="P125" i="2"/>
  <c r="Q125" i="2"/>
  <c r="P8166" i="2"/>
  <c r="Q8166" i="2"/>
  <c r="P9041" i="2"/>
  <c r="Q9041" i="2"/>
  <c r="P8924" i="2"/>
  <c r="Q8924" i="2"/>
  <c r="P4100" i="2"/>
  <c r="Q4100" i="2"/>
  <c r="P5389" i="2"/>
  <c r="Q5389" i="2"/>
  <c r="P4550" i="2"/>
  <c r="Q4550" i="2"/>
  <c r="P2893" i="2"/>
  <c r="Q2893" i="2"/>
  <c r="P8809" i="2"/>
  <c r="Q8809" i="2"/>
  <c r="P259" i="2"/>
  <c r="Q259" i="2"/>
  <c r="P5043" i="2"/>
  <c r="Q5043" i="2"/>
  <c r="P3963" i="2"/>
  <c r="Q3963" i="2"/>
  <c r="P5648" i="2"/>
  <c r="Q5648" i="2"/>
  <c r="P8164" i="2"/>
  <c r="Q8164" i="2"/>
  <c r="P6405" i="2"/>
  <c r="Q6405" i="2"/>
  <c r="P7875" i="2"/>
  <c r="Q7875" i="2"/>
  <c r="P1061" i="2"/>
  <c r="Q1061" i="2"/>
  <c r="P3389" i="2"/>
  <c r="Q3389" i="2"/>
  <c r="P1224" i="2"/>
  <c r="Q1224" i="2"/>
  <c r="P2666" i="2"/>
  <c r="Q2666" i="2"/>
  <c r="P1167" i="2"/>
  <c r="Q1167" i="2"/>
  <c r="P926" i="2"/>
  <c r="Q926" i="2"/>
  <c r="P3836" i="2"/>
  <c r="Q3836" i="2"/>
  <c r="P1387" i="2"/>
  <c r="Q1387" i="2"/>
  <c r="P4966" i="2"/>
  <c r="Q4966" i="2"/>
  <c r="P2947" i="2"/>
  <c r="Q2947" i="2"/>
  <c r="P6203" i="2"/>
  <c r="Q6203" i="2"/>
  <c r="P750" i="2"/>
  <c r="Q750" i="2"/>
  <c r="P414" i="2"/>
  <c r="Q414" i="2"/>
  <c r="P8805" i="2"/>
  <c r="Q8805" i="2"/>
  <c r="P4243" i="2"/>
  <c r="Q4243" i="2"/>
  <c r="P5942" i="2"/>
  <c r="Q5942" i="2"/>
  <c r="P1462" i="2"/>
  <c r="Q1462" i="2"/>
  <c r="P6962" i="2"/>
  <c r="Q6962" i="2"/>
  <c r="P5811" i="2"/>
  <c r="Q5811" i="2"/>
  <c r="P8266" i="2"/>
  <c r="Q8266" i="2"/>
  <c r="P9051" i="2"/>
  <c r="Q9051" i="2"/>
  <c r="P5833" i="2"/>
  <c r="Q5833" i="2"/>
  <c r="P2373" i="2"/>
  <c r="Q2373" i="2"/>
  <c r="P230" i="2"/>
  <c r="Q230" i="2"/>
  <c r="P1975" i="2"/>
  <c r="Q1975" i="2"/>
  <c r="P6991" i="2"/>
  <c r="Q6991" i="2"/>
  <c r="P7822" i="2"/>
  <c r="Q7822" i="2"/>
  <c r="P235" i="2"/>
  <c r="Q235" i="2"/>
  <c r="P8343" i="2"/>
  <c r="Q8343" i="2"/>
  <c r="P1090" i="2"/>
  <c r="Q1090" i="2"/>
  <c r="P8050" i="2"/>
  <c r="Q8050" i="2"/>
  <c r="P821" i="2"/>
  <c r="Q821" i="2"/>
  <c r="P2202" i="2"/>
  <c r="Q2202" i="2"/>
  <c r="P6972" i="2"/>
  <c r="Q6972" i="2"/>
  <c r="P1223" i="2"/>
  <c r="Q1223" i="2"/>
  <c r="P92" i="2"/>
  <c r="Q92" i="2"/>
  <c r="P8418" i="2"/>
  <c r="Q8418" i="2"/>
  <c r="P341" i="2"/>
  <c r="Q341" i="2"/>
  <c r="P2873" i="2"/>
  <c r="Q2873" i="2"/>
  <c r="P4679" i="2"/>
  <c r="Q4679" i="2"/>
  <c r="P8821" i="2"/>
  <c r="Q8821" i="2"/>
  <c r="P8876" i="2"/>
  <c r="Q8876" i="2"/>
  <c r="P3616" i="2"/>
  <c r="Q3616" i="2"/>
  <c r="P4507" i="2"/>
  <c r="Q4507" i="2"/>
  <c r="P5647" i="2"/>
  <c r="Q5647" i="2"/>
  <c r="P3583" i="2"/>
  <c r="Q3583" i="2"/>
  <c r="P4893" i="2"/>
  <c r="Q4893" i="2"/>
  <c r="P1608" i="2"/>
  <c r="Q1608" i="2"/>
  <c r="P7415" i="2"/>
  <c r="Q7415" i="2"/>
  <c r="P4843" i="2"/>
  <c r="Q4843" i="2"/>
  <c r="P2772" i="2"/>
  <c r="Q2772" i="2"/>
  <c r="P7727" i="2"/>
  <c r="Q7727" i="2"/>
  <c r="P5237" i="2"/>
  <c r="Q5237" i="2"/>
  <c r="P403" i="2"/>
  <c r="Q403" i="2"/>
  <c r="P4258" i="2"/>
  <c r="Q4258" i="2"/>
  <c r="P4691" i="2"/>
  <c r="Q4691" i="2"/>
  <c r="P565" i="2"/>
  <c r="Q565" i="2"/>
  <c r="P5136" i="2"/>
  <c r="Q5136" i="2"/>
  <c r="P7391" i="2"/>
  <c r="Q7391" i="2"/>
  <c r="P3145" i="2"/>
  <c r="Q3145" i="2"/>
  <c r="P1002" i="2"/>
  <c r="Q1002" i="2"/>
  <c r="P5243" i="2"/>
  <c r="Q5243" i="2"/>
  <c r="P3372" i="2"/>
  <c r="Q3372" i="2"/>
  <c r="P856" i="2"/>
  <c r="Q856" i="2"/>
  <c r="P5052" i="2"/>
  <c r="Q5052" i="2"/>
  <c r="P6944" i="2"/>
  <c r="Q6944" i="2"/>
  <c r="P8781" i="2"/>
  <c r="Q8781" i="2"/>
  <c r="P7758" i="2"/>
  <c r="Q7758" i="2"/>
  <c r="P3521" i="2"/>
  <c r="Q3521" i="2"/>
  <c r="P2185" i="2"/>
  <c r="Q2185" i="2"/>
  <c r="P5197" i="2"/>
  <c r="Q5197" i="2"/>
  <c r="P1635" i="2"/>
  <c r="Q1635" i="2"/>
  <c r="P1857" i="2"/>
  <c r="Q1857" i="2"/>
  <c r="P2922" i="2"/>
  <c r="Q2922" i="2"/>
  <c r="P6136" i="2"/>
  <c r="Q6136" i="2"/>
  <c r="P5937" i="2"/>
  <c r="Q5937" i="2"/>
  <c r="P3171" i="2"/>
  <c r="Q3171" i="2"/>
  <c r="P3064" i="2"/>
  <c r="Q3064" i="2"/>
  <c r="P2313" i="2"/>
  <c r="Q2313" i="2"/>
  <c r="P1650" i="2"/>
  <c r="Q1650" i="2"/>
  <c r="P2609" i="2"/>
  <c r="Q2609" i="2"/>
  <c r="P5891" i="2"/>
  <c r="Q5891" i="2"/>
  <c r="P7913" i="2"/>
  <c r="Q7913" i="2"/>
  <c r="P5378" i="2"/>
  <c r="Q5378" i="2"/>
  <c r="P6354" i="2"/>
  <c r="Q6354" i="2"/>
  <c r="P9108" i="2"/>
  <c r="Q9108" i="2"/>
  <c r="P8240" i="2"/>
  <c r="Q8240" i="2"/>
  <c r="P2327" i="2"/>
  <c r="Q2327" i="2"/>
  <c r="P5187" i="2"/>
  <c r="Q5187" i="2"/>
  <c r="P6205" i="2"/>
  <c r="Q6205" i="2"/>
  <c r="P1865" i="2"/>
  <c r="Q1865" i="2"/>
  <c r="P2398" i="2"/>
  <c r="Q2398" i="2"/>
  <c r="P55" i="2"/>
  <c r="Q55" i="2"/>
  <c r="P3587" i="2"/>
  <c r="Q3587" i="2"/>
  <c r="P268" i="2"/>
  <c r="Q268" i="2"/>
  <c r="P2010" i="2"/>
  <c r="Q2010" i="2"/>
  <c r="P7753" i="2"/>
  <c r="Q7753" i="2"/>
  <c r="P1123" i="2"/>
  <c r="Q1123" i="2"/>
  <c r="P4379" i="2"/>
  <c r="Q4379" i="2"/>
  <c r="P9074" i="2"/>
  <c r="Q9074" i="2"/>
  <c r="P8423" i="2"/>
  <c r="Q8423" i="2"/>
  <c r="P3984" i="2"/>
  <c r="Q3984" i="2"/>
  <c r="P4878" i="2"/>
  <c r="Q4878" i="2"/>
  <c r="P3421" i="2"/>
  <c r="Q3421" i="2"/>
  <c r="P1555" i="2"/>
  <c r="Q1555" i="2"/>
  <c r="P8914" i="2"/>
  <c r="Q8914" i="2"/>
  <c r="P7281" i="2"/>
  <c r="Q7281" i="2"/>
  <c r="P2257" i="2"/>
  <c r="Q2257" i="2"/>
  <c r="P7279" i="2"/>
  <c r="Q7279" i="2"/>
  <c r="P6194" i="2"/>
  <c r="Q6194" i="2"/>
  <c r="P1038" i="2"/>
  <c r="Q1038" i="2"/>
  <c r="P3958" i="2"/>
  <c r="Q3958" i="2"/>
  <c r="P953" i="2"/>
  <c r="Q953" i="2"/>
  <c r="P6008" i="2"/>
  <c r="Q6008" i="2"/>
  <c r="P1268" i="2"/>
  <c r="Q1268" i="2"/>
  <c r="P7693" i="2"/>
  <c r="Q7693" i="2"/>
  <c r="P8626" i="2"/>
  <c r="Q8626" i="2"/>
  <c r="P633" i="2"/>
  <c r="Q633" i="2"/>
  <c r="P7836" i="2"/>
  <c r="Q7836" i="2"/>
  <c r="P7453" i="2"/>
  <c r="Q7453" i="2"/>
  <c r="P8728" i="2"/>
  <c r="Q8728" i="2"/>
  <c r="P4240" i="2"/>
  <c r="Q4240" i="2"/>
  <c r="P3081" i="2"/>
  <c r="Q3081" i="2"/>
  <c r="P7870" i="2"/>
  <c r="Q7870" i="2"/>
  <c r="P4978" i="2"/>
  <c r="Q4978" i="2"/>
  <c r="P6865" i="2"/>
  <c r="Q6865" i="2"/>
  <c r="P8773" i="2"/>
  <c r="Q8773" i="2"/>
  <c r="P7737" i="2"/>
  <c r="Q7737" i="2"/>
  <c r="P7205" i="2"/>
  <c r="Q7205" i="2"/>
  <c r="P1937" i="2"/>
  <c r="Q1937" i="2"/>
  <c r="P8198" i="2"/>
  <c r="Q8198" i="2"/>
  <c r="P90" i="2"/>
  <c r="Q90" i="2"/>
  <c r="P8741" i="2"/>
  <c r="Q8741" i="2"/>
  <c r="P4362" i="2"/>
  <c r="Q4362" i="2"/>
  <c r="P5539" i="2"/>
  <c r="Q5539" i="2"/>
  <c r="P8964" i="2"/>
  <c r="Q8964" i="2"/>
  <c r="P35" i="2"/>
  <c r="Q35" i="2"/>
  <c r="P2775" i="2"/>
  <c r="Q2775" i="2"/>
  <c r="P8526" i="2"/>
  <c r="Q8526" i="2"/>
  <c r="P7513" i="2"/>
  <c r="Q7513" i="2"/>
  <c r="P6541" i="2"/>
  <c r="Q6541" i="2"/>
  <c r="P6146" i="2"/>
  <c r="Q6146" i="2"/>
  <c r="P3961" i="2"/>
  <c r="Q3961" i="2"/>
  <c r="P3664" i="2"/>
  <c r="Q3664" i="2"/>
  <c r="P3552" i="2"/>
  <c r="Q3552" i="2"/>
  <c r="P6261" i="2"/>
  <c r="Q6261" i="2"/>
  <c r="P2851" i="2"/>
  <c r="Q2851" i="2"/>
  <c r="P4479" i="2"/>
  <c r="Q4479" i="2"/>
  <c r="P1138" i="2"/>
  <c r="Q1138" i="2"/>
  <c r="P3526" i="2"/>
  <c r="Q3526" i="2"/>
  <c r="P1681" i="2"/>
  <c r="Q1681" i="2"/>
  <c r="P7706" i="2"/>
  <c r="Q7706" i="2"/>
  <c r="P3344" i="2"/>
  <c r="Q3344" i="2"/>
  <c r="P3072" i="2"/>
  <c r="Q3072" i="2"/>
  <c r="P3494" i="2"/>
  <c r="Q3494" i="2"/>
  <c r="P8515" i="2"/>
  <c r="Q8515" i="2"/>
  <c r="P7137" i="2"/>
  <c r="Q7137" i="2"/>
  <c r="P1300" i="2"/>
  <c r="Q1300" i="2"/>
  <c r="P8684" i="2"/>
  <c r="Q8684" i="2"/>
  <c r="P2800" i="2"/>
  <c r="Q2800" i="2"/>
  <c r="P7855" i="2"/>
  <c r="Q7855" i="2"/>
  <c r="P990" i="2"/>
  <c r="Q990" i="2"/>
  <c r="P9152" i="2"/>
  <c r="Q9152" i="2"/>
  <c r="P8919" i="2"/>
  <c r="Q8919" i="2"/>
  <c r="P7307" i="2"/>
  <c r="Q7307" i="2"/>
  <c r="P766" i="2"/>
  <c r="Q766" i="2"/>
  <c r="P6109" i="2"/>
  <c r="Q6109" i="2"/>
  <c r="P1451" i="2"/>
  <c r="Q1451" i="2"/>
  <c r="P4242" i="2"/>
  <c r="Q4242" i="2"/>
  <c r="P3634" i="2"/>
  <c r="Q3634" i="2"/>
  <c r="P3830" i="2"/>
  <c r="Q3830" i="2"/>
  <c r="P8472" i="2"/>
  <c r="Q8472" i="2"/>
  <c r="P8961" i="2"/>
  <c r="Q8961" i="2"/>
  <c r="P3457" i="2"/>
  <c r="Q3457" i="2"/>
  <c r="P6389" i="2"/>
  <c r="Q6389" i="2"/>
  <c r="P6488" i="2"/>
  <c r="Q6488" i="2"/>
  <c r="P6879" i="2"/>
  <c r="Q6879" i="2"/>
  <c r="P3725" i="2"/>
  <c r="Q3725" i="2"/>
  <c r="P1581" i="2"/>
  <c r="Q1581" i="2"/>
  <c r="P2795" i="2"/>
  <c r="Q2795" i="2"/>
  <c r="P6399" i="2"/>
  <c r="Q6399" i="2"/>
  <c r="P2575" i="2"/>
  <c r="Q2575" i="2"/>
  <c r="P4011" i="2"/>
  <c r="Q4011" i="2"/>
  <c r="P3863" i="2"/>
  <c r="Q3863" i="2"/>
  <c r="P1390" i="2"/>
  <c r="Q1390" i="2"/>
  <c r="P6221" i="2"/>
  <c r="Q6221" i="2"/>
  <c r="P8692" i="2"/>
  <c r="Q8692" i="2"/>
  <c r="P2354" i="2"/>
  <c r="Q2354" i="2"/>
  <c r="P7262" i="2"/>
  <c r="Q7262" i="2"/>
  <c r="P2789" i="2"/>
  <c r="Q2789" i="2"/>
  <c r="P5254" i="2"/>
  <c r="Q5254" i="2"/>
  <c r="P5605" i="2"/>
  <c r="Q5605" i="2"/>
  <c r="P5359" i="2"/>
  <c r="Q5359" i="2"/>
  <c r="P5557" i="2"/>
  <c r="Q5557" i="2"/>
  <c r="P1866" i="2"/>
  <c r="Q1866" i="2"/>
  <c r="P7056" i="2"/>
  <c r="Q7056" i="2"/>
  <c r="P548" i="2"/>
  <c r="Q548" i="2"/>
  <c r="P7269" i="2"/>
  <c r="Q7269" i="2"/>
  <c r="P8796" i="2"/>
  <c r="Q8796" i="2"/>
  <c r="P5284" i="2"/>
  <c r="Q5284" i="2"/>
  <c r="P4427" i="2"/>
  <c r="Q4427" i="2"/>
  <c r="P742" i="2"/>
  <c r="Q742" i="2"/>
  <c r="P4341" i="2"/>
  <c r="Q4341" i="2"/>
  <c r="P5226" i="2"/>
  <c r="Q5226" i="2"/>
  <c r="P5291" i="2"/>
  <c r="Q5291" i="2"/>
  <c r="P5805" i="2"/>
  <c r="Q5805" i="2"/>
  <c r="P2787" i="2"/>
  <c r="Q2787" i="2"/>
  <c r="P7625" i="2"/>
  <c r="Q7625" i="2"/>
  <c r="P1060" i="2"/>
  <c r="Q1060" i="2"/>
  <c r="P748" i="2"/>
  <c r="Q748" i="2"/>
  <c r="P5207" i="2"/>
  <c r="Q5207" i="2"/>
  <c r="P5103" i="2"/>
  <c r="Q5103" i="2"/>
  <c r="P1133" i="2"/>
  <c r="Q1133" i="2"/>
  <c r="P1995" i="2"/>
  <c r="Q1995" i="2"/>
  <c r="P6352" i="2"/>
  <c r="Q6352" i="2"/>
  <c r="P2754" i="2"/>
  <c r="Q2754" i="2"/>
  <c r="P6982" i="2"/>
  <c r="Q6982" i="2"/>
  <c r="P5625" i="2"/>
  <c r="Q5625" i="2"/>
  <c r="P2830" i="2"/>
  <c r="Q2830" i="2"/>
  <c r="P8022" i="2"/>
  <c r="Q8022" i="2"/>
  <c r="P9009" i="2"/>
  <c r="Q9009" i="2"/>
  <c r="P7153" i="2"/>
  <c r="Q7153" i="2"/>
  <c r="P5266" i="2"/>
  <c r="Q5266" i="2"/>
  <c r="P1967" i="2"/>
  <c r="Q1967" i="2"/>
  <c r="P2778" i="2"/>
  <c r="Q2778" i="2"/>
  <c r="P8020" i="2"/>
  <c r="Q8020" i="2"/>
  <c r="P5704" i="2"/>
  <c r="Q5704" i="2"/>
  <c r="P4462" i="2"/>
  <c r="Q4462" i="2"/>
  <c r="P4855" i="2"/>
  <c r="Q4855" i="2"/>
  <c r="P3862" i="2"/>
  <c r="Q3862" i="2"/>
  <c r="P64" i="2"/>
  <c r="Q64" i="2"/>
  <c r="P2027" i="2"/>
  <c r="Q2027" i="2"/>
  <c r="P1560" i="2"/>
  <c r="Q1560" i="2"/>
  <c r="P2048" i="2"/>
  <c r="Q2048" i="2"/>
  <c r="P5053" i="2"/>
  <c r="Q5053" i="2"/>
  <c r="P4949" i="2"/>
  <c r="Q4949" i="2"/>
  <c r="P2729" i="2"/>
  <c r="Q2729" i="2"/>
  <c r="P4397" i="2"/>
  <c r="Q4397" i="2"/>
  <c r="P6964" i="2"/>
  <c r="Q6964" i="2"/>
  <c r="P2960" i="2"/>
  <c r="Q2960" i="2"/>
  <c r="P6362" i="2"/>
  <c r="Q6362" i="2"/>
  <c r="P249" i="2"/>
  <c r="Q249" i="2"/>
  <c r="P6393" i="2"/>
  <c r="Q6393" i="2"/>
  <c r="P9174" i="2"/>
  <c r="Q9174" i="2"/>
  <c r="P5642" i="2"/>
  <c r="Q5642" i="2"/>
  <c r="P7261" i="2"/>
  <c r="Q7261" i="2"/>
  <c r="P6717" i="2"/>
  <c r="Q6717" i="2"/>
  <c r="P8520" i="2"/>
  <c r="Q8520" i="2"/>
  <c r="P4653" i="2"/>
  <c r="Q4653" i="2"/>
  <c r="P4909" i="2"/>
  <c r="Q4909" i="2"/>
  <c r="P6956" i="2"/>
  <c r="Q6956" i="2"/>
  <c r="P1145" i="2"/>
  <c r="Q1145" i="2"/>
  <c r="P5425" i="2"/>
  <c r="Q5425" i="2"/>
  <c r="P2014" i="2"/>
  <c r="Q2014" i="2"/>
  <c r="P6856" i="2"/>
  <c r="Q6856" i="2"/>
  <c r="P3662" i="2"/>
  <c r="Q3662" i="2"/>
  <c r="P9037" i="2"/>
  <c r="Q9037" i="2"/>
  <c r="P1891" i="2"/>
  <c r="Q1891" i="2"/>
  <c r="P169" i="2"/>
  <c r="Q169" i="2"/>
  <c r="P872" i="2"/>
  <c r="Q872" i="2"/>
  <c r="P7699" i="2"/>
  <c r="Q7699" i="2"/>
  <c r="P2987" i="2"/>
  <c r="Q2987" i="2"/>
  <c r="P423" i="2"/>
  <c r="Q423" i="2"/>
  <c r="P5159" i="2"/>
  <c r="Q5159" i="2"/>
  <c r="P4849" i="2"/>
  <c r="Q4849" i="2"/>
  <c r="P3826" i="2"/>
  <c r="Q3826" i="2"/>
  <c r="P3157" i="2"/>
  <c r="Q3157" i="2"/>
  <c r="P6417" i="2"/>
  <c r="Q6417" i="2"/>
  <c r="P694" i="2"/>
  <c r="Q694" i="2"/>
  <c r="P3740" i="2"/>
  <c r="Q3740" i="2"/>
  <c r="P6929" i="2"/>
  <c r="Q6929" i="2"/>
  <c r="P7471" i="2"/>
  <c r="Q7471" i="2"/>
  <c r="P2817" i="2"/>
  <c r="Q2817" i="2"/>
  <c r="P7582" i="2"/>
  <c r="Q7582" i="2"/>
  <c r="P3763" i="2"/>
  <c r="Q3763" i="2"/>
  <c r="P2287" i="2"/>
  <c r="Q2287" i="2"/>
  <c r="P944" i="2"/>
  <c r="Q944" i="2"/>
  <c r="P5856" i="2"/>
  <c r="Q5856" i="2"/>
  <c r="P6321" i="2"/>
  <c r="Q6321" i="2"/>
  <c r="P4651" i="2"/>
  <c r="Q4651" i="2"/>
  <c r="P1488" i="2"/>
  <c r="Q1488" i="2"/>
  <c r="P8504" i="2"/>
  <c r="Q8504" i="2"/>
  <c r="P2490" i="2"/>
  <c r="Q2490" i="2"/>
  <c r="P8857" i="2"/>
  <c r="Q8857" i="2"/>
  <c r="P7105" i="2"/>
  <c r="Q7105" i="2"/>
  <c r="P4343" i="2"/>
  <c r="Q4343" i="2"/>
  <c r="P9113" i="2"/>
  <c r="Q9113" i="2"/>
  <c r="P8544" i="2"/>
  <c r="Q8544" i="2"/>
  <c r="P1516" i="2"/>
  <c r="Q1516" i="2"/>
  <c r="P8978" i="2"/>
  <c r="Q8978" i="2"/>
  <c r="P3270" i="2"/>
  <c r="Q3270" i="2"/>
  <c r="P5019" i="2"/>
  <c r="Q5019" i="2"/>
  <c r="P6715" i="2"/>
  <c r="Q6715" i="2"/>
  <c r="P6119" i="2"/>
  <c r="Q6119" i="2"/>
  <c r="P1160" i="2"/>
  <c r="Q1160" i="2"/>
  <c r="P8205" i="2"/>
  <c r="Q8205" i="2"/>
  <c r="P3090" i="2"/>
  <c r="Q3090" i="2"/>
  <c r="P3739" i="2"/>
  <c r="Q3739" i="2"/>
  <c r="P3532" i="2"/>
  <c r="Q3532" i="2"/>
  <c r="P1042" i="2"/>
  <c r="Q1042" i="2"/>
  <c r="P6627" i="2"/>
  <c r="Q6627" i="2"/>
  <c r="P2978" i="2"/>
  <c r="Q2978" i="2"/>
  <c r="P223" i="2"/>
  <c r="Q223" i="2"/>
  <c r="P5726" i="2"/>
  <c r="Q5726" i="2"/>
  <c r="P9161" i="2"/>
  <c r="Q9161" i="2"/>
  <c r="P8270" i="2"/>
  <c r="Q8270" i="2"/>
  <c r="P4572" i="2"/>
  <c r="Q4572" i="2"/>
  <c r="P6615" i="2"/>
  <c r="Q6615" i="2"/>
  <c r="P528" i="2"/>
  <c r="Q528" i="2"/>
  <c r="P2782" i="2"/>
  <c r="Q2782" i="2"/>
  <c r="P7117" i="2"/>
  <c r="Q7117" i="2"/>
  <c r="P4813" i="2"/>
  <c r="Q4813" i="2"/>
  <c r="P4422" i="2"/>
  <c r="Q4422" i="2"/>
  <c r="P3005" i="2"/>
  <c r="Q3005" i="2"/>
  <c r="P9150" i="2"/>
  <c r="Q9150" i="2"/>
  <c r="P3095" i="2"/>
  <c r="Q3095" i="2"/>
  <c r="P5775" i="2"/>
  <c r="Q5775" i="2"/>
  <c r="P713" i="2"/>
  <c r="Q713" i="2"/>
  <c r="P5292" i="2"/>
  <c r="Q5292" i="2"/>
  <c r="P120" i="2"/>
  <c r="Q120" i="2"/>
  <c r="P4915" i="2"/>
  <c r="Q4915" i="2"/>
  <c r="P7239" i="2"/>
  <c r="Q7239" i="2"/>
  <c r="P4986" i="2"/>
  <c r="Q4986" i="2"/>
  <c r="P8509" i="2"/>
  <c r="Q8509" i="2"/>
  <c r="P2724" i="2"/>
  <c r="Q2724" i="2"/>
  <c r="P5466" i="2"/>
  <c r="Q5466" i="2"/>
  <c r="P4512" i="2"/>
  <c r="Q4512" i="2"/>
  <c r="P9121" i="2"/>
  <c r="Q9121" i="2"/>
  <c r="P5060" i="2"/>
  <c r="Q5060" i="2"/>
  <c r="P8629" i="2"/>
  <c r="Q8629" i="2"/>
  <c r="P8353" i="2"/>
  <c r="Q8353" i="2"/>
  <c r="P1679" i="2"/>
  <c r="Q1679" i="2"/>
  <c r="P8779" i="2"/>
  <c r="Q8779" i="2"/>
  <c r="P2605" i="2"/>
  <c r="Q2605" i="2"/>
  <c r="P1459" i="2"/>
  <c r="Q1459" i="2"/>
  <c r="P6854" i="2"/>
  <c r="Q6854" i="2"/>
  <c r="P1302" i="2"/>
  <c r="Q1302" i="2"/>
  <c r="P3542" i="2"/>
  <c r="Q3542" i="2"/>
  <c r="P6675" i="2"/>
  <c r="Q6675" i="2"/>
  <c r="P8635" i="2"/>
  <c r="Q8635" i="2"/>
  <c r="P5078" i="2"/>
  <c r="Q5078" i="2"/>
  <c r="P9089" i="2"/>
  <c r="Q9089" i="2"/>
  <c r="P9065" i="2"/>
  <c r="Q9065" i="2"/>
  <c r="P830" i="2"/>
  <c r="Q830" i="2"/>
  <c r="P5715" i="2"/>
  <c r="Q5715" i="2"/>
  <c r="P21" i="2"/>
  <c r="Q21" i="2"/>
  <c r="P2004" i="2"/>
  <c r="Q2004" i="2"/>
  <c r="P7436" i="2"/>
  <c r="Q7436" i="2"/>
  <c r="P3812" i="2"/>
  <c r="Q3812" i="2"/>
  <c r="P2768" i="2"/>
  <c r="Q2768" i="2"/>
  <c r="P6673" i="2"/>
  <c r="Q6673" i="2"/>
  <c r="P2588" i="2"/>
  <c r="Q2588" i="2"/>
  <c r="P127" i="2"/>
  <c r="Q127" i="2"/>
  <c r="P7826" i="2"/>
  <c r="Q7826" i="2"/>
  <c r="P6418" i="2"/>
  <c r="Q6418" i="2"/>
  <c r="P1643" i="2"/>
  <c r="Q1643" i="2"/>
  <c r="P2237" i="2"/>
  <c r="Q2237" i="2"/>
  <c r="P5578" i="2"/>
  <c r="Q5578" i="2"/>
  <c r="P5307" i="2"/>
  <c r="Q5307" i="2"/>
  <c r="P2726" i="2"/>
  <c r="Q2726" i="2"/>
  <c r="P3856" i="2"/>
  <c r="Q3856" i="2"/>
  <c r="P9018" i="2"/>
  <c r="Q9018" i="2"/>
  <c r="P8652" i="2"/>
  <c r="Q8652" i="2"/>
  <c r="P6502" i="2"/>
  <c r="Q6502" i="2"/>
  <c r="P1743" i="2"/>
  <c r="Q1743" i="2"/>
  <c r="P5641" i="2"/>
  <c r="Q5641" i="2"/>
  <c r="P9028" i="2"/>
  <c r="Q9028" i="2"/>
  <c r="P7573" i="2"/>
  <c r="Q7573" i="2"/>
  <c r="P12" i="2"/>
  <c r="Q12" i="2"/>
  <c r="P9085" i="2"/>
  <c r="Q9085" i="2"/>
  <c r="P2901" i="2"/>
  <c r="Q2901" i="2"/>
  <c r="P2269" i="2"/>
  <c r="Q2269" i="2"/>
  <c r="P4621" i="2"/>
  <c r="Q4621" i="2"/>
  <c r="P8780" i="2"/>
  <c r="Q8780" i="2"/>
  <c r="P7025" i="2"/>
  <c r="Q7025" i="2"/>
  <c r="P8596" i="2"/>
  <c r="Q8596" i="2"/>
  <c r="P7443" i="2"/>
  <c r="Q7443" i="2"/>
  <c r="P4936" i="2"/>
  <c r="Q4936" i="2"/>
  <c r="P962" i="2"/>
  <c r="Q962" i="2"/>
  <c r="P8995" i="2"/>
  <c r="Q8995" i="2"/>
  <c r="P377" i="2"/>
  <c r="Q377" i="2"/>
  <c r="P1576" i="2"/>
  <c r="Q1576" i="2"/>
  <c r="P2451" i="2"/>
  <c r="Q2451" i="2"/>
  <c r="P8846" i="2"/>
  <c r="Q8846" i="2"/>
  <c r="P2722" i="2"/>
  <c r="Q2722" i="2"/>
  <c r="P8373" i="2"/>
  <c r="Q8373" i="2"/>
  <c r="P2902" i="2"/>
  <c r="Q2902" i="2"/>
  <c r="P3470" i="2"/>
  <c r="Q3470" i="2"/>
  <c r="P7023" i="2"/>
  <c r="Q7023" i="2"/>
  <c r="P6618" i="2"/>
  <c r="Q6618" i="2"/>
  <c r="P3698" i="2"/>
  <c r="Q3698" i="2"/>
  <c r="P5925" i="2"/>
  <c r="Q5925" i="2"/>
  <c r="P6806" i="2"/>
  <c r="Q6806" i="2"/>
  <c r="P6359" i="2"/>
  <c r="Q6359" i="2"/>
  <c r="P3161" i="2"/>
  <c r="Q3161" i="2"/>
  <c r="P628" i="2"/>
  <c r="Q628" i="2"/>
  <c r="P4576" i="2"/>
  <c r="Q4576" i="2"/>
  <c r="P4509" i="2"/>
  <c r="Q4509" i="2"/>
  <c r="P7588" i="2"/>
  <c r="Q7588" i="2"/>
  <c r="P6084" i="2"/>
  <c r="Q6084" i="2"/>
  <c r="P4833" i="2"/>
  <c r="Q4833" i="2"/>
  <c r="P8028" i="2"/>
  <c r="Q8028" i="2"/>
  <c r="P4970" i="2"/>
  <c r="Q4970" i="2"/>
  <c r="P4863" i="2"/>
  <c r="Q4863" i="2"/>
  <c r="P8943" i="2"/>
  <c r="Q8943" i="2"/>
  <c r="P4524" i="2"/>
  <c r="Q4524" i="2"/>
  <c r="P6836" i="2"/>
  <c r="Q6836" i="2"/>
  <c r="P4234" i="2"/>
  <c r="Q4234" i="2"/>
  <c r="P6470" i="2"/>
  <c r="Q6470" i="2"/>
  <c r="P5024" i="2"/>
  <c r="Q5024" i="2"/>
  <c r="P1922" i="2"/>
  <c r="Q1922" i="2"/>
  <c r="P4862" i="2"/>
  <c r="Q4862" i="2"/>
  <c r="P1419" i="2"/>
  <c r="Q1419" i="2"/>
  <c r="P8200" i="2"/>
  <c r="Q8200" i="2"/>
  <c r="P5591" i="2"/>
  <c r="Q5591" i="2"/>
  <c r="P6173" i="2"/>
  <c r="Q6173" i="2"/>
  <c r="P1938" i="2"/>
  <c r="Q1938" i="2"/>
  <c r="P2684" i="2"/>
  <c r="Q2684" i="2"/>
  <c r="P2565" i="2"/>
  <c r="Q2565" i="2"/>
  <c r="P3334" i="2"/>
  <c r="Q3334" i="2"/>
  <c r="P3784" i="2"/>
  <c r="Q3784" i="2"/>
  <c r="P5009" i="2"/>
  <c r="Q5009" i="2"/>
  <c r="P1240" i="2"/>
  <c r="Q1240" i="2"/>
  <c r="P7227" i="2"/>
  <c r="Q7227" i="2"/>
  <c r="P3331" i="2"/>
  <c r="Q3331" i="2"/>
  <c r="P7900" i="2"/>
  <c r="Q7900" i="2"/>
  <c r="P2665" i="2"/>
  <c r="Q2665" i="2"/>
  <c r="P5565" i="2"/>
  <c r="Q5565" i="2"/>
  <c r="P7197" i="2"/>
  <c r="Q7197" i="2"/>
  <c r="P3231" i="2"/>
  <c r="Q3231" i="2"/>
  <c r="P892" i="2"/>
  <c r="Q892" i="2"/>
  <c r="P8977" i="2"/>
  <c r="Q8977" i="2"/>
  <c r="P1380" i="2"/>
  <c r="Q1380" i="2"/>
  <c r="P4903" i="2"/>
  <c r="Q4903" i="2"/>
  <c r="P644" i="2"/>
  <c r="Q644" i="2"/>
  <c r="P7254" i="2"/>
  <c r="Q7254" i="2"/>
  <c r="P7371" i="2"/>
  <c r="Q7371" i="2"/>
  <c r="P5429" i="2"/>
  <c r="Q5429" i="2"/>
  <c r="P4488" i="2"/>
  <c r="Q4488" i="2"/>
  <c r="P2810" i="2"/>
  <c r="Q2810" i="2"/>
  <c r="P4249" i="2"/>
  <c r="Q4249" i="2"/>
  <c r="P3809" i="2"/>
  <c r="Q3809" i="2"/>
  <c r="P7305" i="2"/>
  <c r="Q7305" i="2"/>
  <c r="P603" i="2"/>
  <c r="Q603" i="2"/>
  <c r="P7541" i="2"/>
  <c r="Q7541" i="2"/>
  <c r="P3814" i="2"/>
  <c r="Q3814" i="2"/>
  <c r="P121" i="2"/>
  <c r="Q121" i="2"/>
  <c r="P8305" i="2"/>
  <c r="Q8305" i="2"/>
  <c r="P8999" i="2"/>
  <c r="Q8999" i="2"/>
  <c r="P6226" i="2"/>
  <c r="Q6226" i="2"/>
  <c r="P1141" i="2"/>
  <c r="Q1141" i="2"/>
  <c r="P1700" i="2"/>
  <c r="Q1700" i="2"/>
  <c r="P637" i="2"/>
  <c r="Q637" i="2"/>
  <c r="P5776" i="2"/>
  <c r="Q5776" i="2"/>
  <c r="P4445" i="2"/>
  <c r="Q4445" i="2"/>
  <c r="P7929" i="2"/>
  <c r="Q7929" i="2"/>
  <c r="P635" i="2"/>
  <c r="Q635" i="2"/>
  <c r="P2471" i="2"/>
  <c r="Q2471" i="2"/>
  <c r="P8464" i="2"/>
  <c r="Q8464" i="2"/>
  <c r="P5524" i="2"/>
  <c r="Q5524" i="2"/>
  <c r="P3586" i="2"/>
  <c r="Q3586" i="2"/>
  <c r="P5227" i="2"/>
  <c r="Q5227" i="2"/>
  <c r="P4399" i="2"/>
  <c r="Q4399" i="2"/>
  <c r="P1644" i="2"/>
  <c r="Q1644" i="2"/>
  <c r="P3314" i="2"/>
  <c r="Q3314" i="2"/>
  <c r="P491" i="2"/>
  <c r="Q491" i="2"/>
  <c r="P7395" i="2"/>
  <c r="Q7395" i="2"/>
  <c r="P8157" i="2"/>
  <c r="Q8157" i="2"/>
  <c r="P2345" i="2"/>
  <c r="Q2345" i="2"/>
  <c r="P3999" i="2"/>
  <c r="Q3999" i="2"/>
  <c r="P4754" i="2"/>
  <c r="Q4754" i="2"/>
  <c r="P3878" i="2"/>
  <c r="Q3878" i="2"/>
  <c r="P4633" i="2"/>
  <c r="Q4633" i="2"/>
  <c r="P4685" i="2"/>
  <c r="Q4685" i="2"/>
  <c r="P3934" i="2"/>
  <c r="Q3934" i="2"/>
  <c r="P7247" i="2"/>
  <c r="Q7247" i="2"/>
  <c r="P7943" i="2"/>
  <c r="Q7943" i="2"/>
  <c r="P1225" i="2"/>
  <c r="Q1225" i="2"/>
  <c r="P4725" i="2"/>
  <c r="Q4725" i="2"/>
  <c r="P1797" i="2"/>
  <c r="Q1797" i="2"/>
  <c r="P2339" i="2"/>
  <c r="Q2339" i="2"/>
  <c r="P3971" i="2"/>
  <c r="Q3971" i="2"/>
  <c r="P5913" i="2"/>
  <c r="Q5913" i="2"/>
  <c r="P8142" i="2"/>
  <c r="Q8142" i="2"/>
  <c r="P6361" i="2"/>
  <c r="Q6361" i="2"/>
  <c r="P7347" i="2"/>
  <c r="Q7347" i="2"/>
  <c r="P7888" i="2"/>
  <c r="Q7888" i="2"/>
  <c r="P2197" i="2"/>
  <c r="Q2197" i="2"/>
  <c r="P4816" i="2"/>
  <c r="Q4816" i="2"/>
  <c r="P7834" i="2"/>
  <c r="Q7834" i="2"/>
  <c r="P8119" i="2"/>
  <c r="Q8119" i="2"/>
  <c r="P8173" i="2"/>
  <c r="Q8173" i="2"/>
  <c r="P8388" i="2"/>
  <c r="Q8388" i="2"/>
  <c r="P3903" i="2"/>
  <c r="Q3903" i="2"/>
  <c r="P8594" i="2"/>
  <c r="Q8594" i="2"/>
  <c r="P6475" i="2"/>
  <c r="Q6475" i="2"/>
  <c r="P845" i="2"/>
  <c r="Q845" i="2"/>
  <c r="P5938" i="2"/>
  <c r="Q5938" i="2"/>
  <c r="P379" i="2"/>
  <c r="Q379" i="2"/>
  <c r="P503" i="2"/>
  <c r="Q503" i="2"/>
  <c r="P2551" i="2"/>
  <c r="Q2551" i="2"/>
  <c r="P5173" i="2"/>
  <c r="Q5173" i="2"/>
  <c r="P4381" i="2"/>
  <c r="Q4381" i="2"/>
  <c r="P4138" i="2"/>
  <c r="Q4138" i="2"/>
  <c r="P5430" i="2"/>
  <c r="Q5430" i="2"/>
  <c r="P5857" i="2"/>
  <c r="Q5857" i="2"/>
  <c r="P4733" i="2"/>
  <c r="Q4733" i="2"/>
  <c r="P1370" i="2"/>
  <c r="Q1370" i="2"/>
  <c r="P4375" i="2"/>
  <c r="Q4375" i="2"/>
  <c r="P6654" i="2"/>
  <c r="Q6654" i="2"/>
  <c r="P6776" i="2"/>
  <c r="Q6776" i="2"/>
  <c r="P2070" i="2"/>
  <c r="Q2070" i="2"/>
  <c r="P4304" i="2"/>
  <c r="Q4304" i="2"/>
  <c r="P2882" i="2"/>
  <c r="Q2882" i="2"/>
  <c r="P4585" i="2"/>
  <c r="Q4585" i="2"/>
  <c r="P9072" i="2"/>
  <c r="Q9072" i="2"/>
  <c r="P2130" i="2"/>
  <c r="Q2130" i="2"/>
  <c r="P6090" i="2"/>
  <c r="Q6090" i="2"/>
  <c r="P3236" i="2"/>
  <c r="Q3236" i="2"/>
  <c r="P2013" i="2"/>
  <c r="Q2013" i="2"/>
  <c r="P3394" i="2"/>
  <c r="Q3394" i="2"/>
  <c r="P6919" i="2"/>
  <c r="Q6919" i="2"/>
  <c r="P260" i="2"/>
  <c r="Q260" i="2"/>
  <c r="P1518" i="2"/>
  <c r="Q1518" i="2"/>
  <c r="P8698" i="2"/>
  <c r="Q8698" i="2"/>
  <c r="P8482" i="2"/>
  <c r="Q8482" i="2"/>
  <c r="P4394" i="2"/>
  <c r="Q4394" i="2"/>
  <c r="P7085" i="2"/>
  <c r="Q7085" i="2"/>
  <c r="P3996" i="2"/>
  <c r="Q3996" i="2"/>
  <c r="P7912" i="2"/>
  <c r="Q7912" i="2"/>
  <c r="P2192" i="2"/>
  <c r="Q2192" i="2"/>
  <c r="P9071" i="2"/>
  <c r="Q9071" i="2"/>
  <c r="P5732" i="2"/>
  <c r="Q5732" i="2"/>
  <c r="P3548" i="2"/>
  <c r="Q3548" i="2"/>
  <c r="P7050" i="2"/>
  <c r="Q7050" i="2"/>
  <c r="P2896" i="2"/>
  <c r="Q2896" i="2"/>
  <c r="P7914" i="2"/>
  <c r="Q7914" i="2"/>
  <c r="P7506" i="2"/>
  <c r="Q7506" i="2"/>
  <c r="P7218" i="2"/>
  <c r="Q7218" i="2"/>
  <c r="P5533" i="2"/>
  <c r="Q5533" i="2"/>
  <c r="P6133" i="2"/>
  <c r="Q6133" i="2"/>
  <c r="P2813" i="2"/>
  <c r="Q2813" i="2"/>
  <c r="P1664" i="2"/>
  <c r="Q1664" i="2"/>
  <c r="P6001" i="2"/>
  <c r="Q6001" i="2"/>
  <c r="P391" i="2"/>
  <c r="Q391" i="2"/>
  <c r="P739" i="2"/>
  <c r="Q739" i="2"/>
  <c r="P575" i="2"/>
  <c r="Q575" i="2"/>
  <c r="P5064" i="2"/>
  <c r="Q5064" i="2"/>
  <c r="P7639" i="2"/>
  <c r="Q7639" i="2"/>
  <c r="P145" i="2"/>
  <c r="Q145" i="2"/>
  <c r="P2371" i="2"/>
  <c r="Q2371" i="2"/>
  <c r="P1693" i="2"/>
  <c r="Q1693" i="2"/>
  <c r="P8604" i="2"/>
  <c r="Q8604" i="2"/>
  <c r="P8227" i="2"/>
  <c r="Q8227" i="2"/>
  <c r="P1676" i="2"/>
  <c r="Q1676" i="2"/>
  <c r="P103" i="2"/>
  <c r="Q103" i="2"/>
  <c r="P4744" i="2"/>
  <c r="Q4744" i="2"/>
  <c r="P8137" i="2"/>
  <c r="Q8137" i="2"/>
  <c r="P1536" i="2"/>
  <c r="Q1536" i="2"/>
  <c r="P6302" i="2"/>
  <c r="Q6302" i="2"/>
  <c r="P1491" i="2"/>
  <c r="Q1491" i="2"/>
  <c r="P4829" i="2"/>
  <c r="Q4829" i="2"/>
  <c r="P3022" i="2"/>
  <c r="Q3022" i="2"/>
  <c r="P2701" i="2"/>
  <c r="Q2701" i="2"/>
  <c r="P5974" i="2"/>
  <c r="Q5974" i="2"/>
  <c r="P7282" i="2"/>
  <c r="Q7282" i="2"/>
  <c r="P8171" i="2"/>
  <c r="Q8171" i="2"/>
  <c r="P5318" i="2"/>
  <c r="Q5318" i="2"/>
  <c r="P7475" i="2"/>
  <c r="Q7475" i="2"/>
  <c r="P6591" i="2"/>
  <c r="Q6591" i="2"/>
  <c r="P5572" i="2"/>
  <c r="Q5572" i="2"/>
  <c r="P4015" i="2"/>
  <c r="Q4015" i="2"/>
  <c r="P4137" i="2"/>
  <c r="Q4137" i="2"/>
  <c r="P2207" i="2"/>
  <c r="Q2207" i="2"/>
  <c r="P1589" i="2"/>
  <c r="Q1589" i="2"/>
  <c r="P2302" i="2"/>
  <c r="Q2302" i="2"/>
  <c r="P6729" i="2"/>
  <c r="Q6729" i="2"/>
  <c r="P4905" i="2"/>
  <c r="Q4905" i="2"/>
  <c r="P3424" i="2"/>
  <c r="Q3424" i="2"/>
  <c r="P1169" i="2"/>
  <c r="Q1169" i="2"/>
  <c r="P798" i="2"/>
  <c r="Q798" i="2"/>
  <c r="P2653" i="2"/>
  <c r="Q2653" i="2"/>
  <c r="P2294" i="2"/>
  <c r="Q2294" i="2"/>
  <c r="P3596" i="2"/>
  <c r="Q3596" i="2"/>
  <c r="P4113" i="2"/>
  <c r="Q4113" i="2"/>
  <c r="P8280" i="2"/>
  <c r="Q8280" i="2"/>
  <c r="P1629" i="2"/>
  <c r="Q1629" i="2"/>
  <c r="P1156" i="2"/>
  <c r="Q1156" i="2"/>
  <c r="P7906" i="2"/>
  <c r="Q7906" i="2"/>
  <c r="P1706" i="2"/>
  <c r="Q1706" i="2"/>
  <c r="P6672" i="2"/>
  <c r="Q6672" i="2"/>
  <c r="P7067" i="2"/>
  <c r="Q7067" i="2"/>
  <c r="P837" i="2"/>
  <c r="Q837" i="2"/>
  <c r="P2606" i="2"/>
  <c r="Q2606" i="2"/>
  <c r="P1906" i="2"/>
  <c r="Q1906" i="2"/>
  <c r="P6276" i="2"/>
  <c r="Q6276" i="2"/>
  <c r="P1926" i="2"/>
  <c r="Q1926" i="2"/>
  <c r="P374" i="2"/>
  <c r="Q374" i="2"/>
  <c r="P3010" i="2"/>
  <c r="Q3010" i="2"/>
  <c r="P7449" i="2"/>
  <c r="Q7449" i="2"/>
  <c r="P1976" i="2"/>
  <c r="Q1976" i="2"/>
  <c r="P4019" i="2"/>
  <c r="Q4019" i="2"/>
  <c r="P5165" i="2"/>
  <c r="Q5165" i="2"/>
  <c r="P286" i="2"/>
  <c r="Q286" i="2"/>
  <c r="P470" i="2"/>
  <c r="Q470" i="2"/>
  <c r="P5633" i="2"/>
  <c r="Q5633" i="2"/>
  <c r="P5195" i="2"/>
  <c r="Q5195" i="2"/>
  <c r="P1962" i="2"/>
  <c r="Q1962" i="2"/>
  <c r="P4264" i="2"/>
  <c r="Q4264" i="2"/>
  <c r="P8701" i="2"/>
  <c r="Q8701" i="2"/>
  <c r="P8331" i="2"/>
  <c r="Q8331" i="2"/>
  <c r="P5218" i="2"/>
  <c r="Q5218" i="2"/>
  <c r="P1394" i="2"/>
  <c r="Q1394" i="2"/>
  <c r="P4566" i="2"/>
  <c r="Q4566" i="2"/>
  <c r="P5315" i="2"/>
  <c r="Q5315" i="2"/>
  <c r="P8834" i="2"/>
  <c r="Q8834" i="2"/>
  <c r="P3076" i="2"/>
  <c r="Q3076" i="2"/>
  <c r="P6702" i="2"/>
  <c r="Q6702" i="2"/>
  <c r="P5882" i="2"/>
  <c r="Q5882" i="2"/>
  <c r="P5418" i="2"/>
  <c r="Q5418" i="2"/>
  <c r="P1294" i="2"/>
  <c r="Q1294" i="2"/>
  <c r="P245" i="2"/>
  <c r="Q245" i="2"/>
  <c r="P6504" i="2"/>
  <c r="Q6504" i="2"/>
  <c r="P6055" i="2"/>
  <c r="Q6055" i="2"/>
  <c r="P6179" i="2"/>
  <c r="Q6179" i="2"/>
  <c r="P7127" i="2"/>
  <c r="Q7127" i="2"/>
  <c r="P3805" i="2"/>
  <c r="Q3805" i="2"/>
  <c r="P5526" i="2"/>
  <c r="Q5526" i="2"/>
  <c r="P719" i="2"/>
  <c r="Q719" i="2"/>
  <c r="P6332" i="2"/>
  <c r="Q6332" i="2"/>
  <c r="P5700" i="2"/>
  <c r="Q5700" i="2"/>
  <c r="P5213" i="2"/>
  <c r="Q5213" i="2"/>
  <c r="P7178" i="2"/>
  <c r="Q7178" i="2"/>
  <c r="P5096" i="2"/>
  <c r="Q5096" i="2"/>
  <c r="P3853" i="2"/>
  <c r="Q3853" i="2"/>
  <c r="P6512" i="2"/>
  <c r="Q6512" i="2"/>
  <c r="P7878" i="2"/>
  <c r="Q7878" i="2"/>
  <c r="P2344" i="2"/>
  <c r="Q2344" i="2"/>
  <c r="P3492" i="2"/>
  <c r="Q3492" i="2"/>
  <c r="P6891" i="2"/>
  <c r="Q6891" i="2"/>
  <c r="P2907" i="2"/>
  <c r="Q2907" i="2"/>
  <c r="P8179" i="2"/>
  <c r="Q8179" i="2"/>
  <c r="P6688" i="2"/>
  <c r="Q6688" i="2"/>
  <c r="P7816" i="2"/>
  <c r="Q7816" i="2"/>
  <c r="P8650" i="2"/>
  <c r="Q8650" i="2"/>
  <c r="P2715" i="2"/>
  <c r="Q2715" i="2"/>
  <c r="P5697" i="2"/>
  <c r="Q5697" i="2"/>
  <c r="P622" i="2"/>
  <c r="Q622" i="2"/>
  <c r="P5559" i="2"/>
  <c r="Q5559" i="2"/>
  <c r="P7454" i="2"/>
  <c r="Q7454" i="2"/>
  <c r="P5924" i="2"/>
  <c r="Q5924" i="2"/>
  <c r="P7485" i="2"/>
  <c r="Q7485" i="2"/>
  <c r="P7405" i="2"/>
  <c r="Q7405" i="2"/>
  <c r="P1617" i="2"/>
  <c r="Q1617" i="2"/>
  <c r="P4790" i="2"/>
  <c r="Q4790" i="2"/>
  <c r="P135" i="2"/>
  <c r="Q135" i="2"/>
  <c r="P6630" i="2"/>
  <c r="Q6630" i="2"/>
  <c r="P533" i="2"/>
  <c r="Q533" i="2"/>
  <c r="P3226" i="2"/>
  <c r="Q3226" i="2"/>
  <c r="P5640" i="2"/>
  <c r="Q5640" i="2"/>
  <c r="P2052" i="2"/>
  <c r="Q2052" i="2"/>
  <c r="P100" i="2"/>
  <c r="Q100" i="2"/>
  <c r="P7477" i="2"/>
  <c r="Q7477" i="2"/>
  <c r="P8915" i="2"/>
  <c r="Q8915" i="2"/>
  <c r="P6606" i="2"/>
  <c r="Q6606" i="2"/>
  <c r="P3117" i="2"/>
  <c r="Q3117" i="2"/>
  <c r="P7359" i="2"/>
  <c r="Q7359" i="2"/>
  <c r="P4206" i="2"/>
  <c r="Q4206" i="2"/>
  <c r="P4140" i="2"/>
  <c r="Q4140" i="2"/>
  <c r="P8360" i="2"/>
  <c r="Q8360" i="2"/>
  <c r="P8016" i="2"/>
  <c r="Q8016" i="2"/>
  <c r="P6622" i="2"/>
  <c r="Q6622" i="2"/>
  <c r="P212" i="2"/>
  <c r="Q212" i="2"/>
  <c r="P7181" i="2"/>
  <c r="Q7181" i="2"/>
  <c r="P4120" i="2"/>
  <c r="Q4120" i="2"/>
  <c r="P7905" i="2"/>
  <c r="Q7905" i="2"/>
  <c r="P6796" i="2"/>
  <c r="Q6796" i="2"/>
  <c r="P7143" i="2"/>
  <c r="Q7143" i="2"/>
  <c r="P3208" i="2"/>
  <c r="Q3208" i="2"/>
  <c r="P7813" i="2"/>
  <c r="Q7813" i="2"/>
  <c r="P6855" i="2"/>
  <c r="Q6855" i="2"/>
  <c r="P5875" i="2"/>
  <c r="Q5875" i="2"/>
  <c r="P1896" i="2"/>
  <c r="Q1896" i="2"/>
  <c r="P627" i="2"/>
  <c r="Q627" i="2"/>
  <c r="P6195" i="2"/>
  <c r="Q6195" i="2"/>
  <c r="P7597" i="2"/>
  <c r="Q7597" i="2"/>
  <c r="P4548" i="2"/>
  <c r="Q4548" i="2"/>
  <c r="P785" i="2"/>
  <c r="Q785" i="2"/>
  <c r="P7835" i="2"/>
  <c r="Q7835" i="2"/>
  <c r="P4192" i="2"/>
  <c r="Q4192" i="2"/>
  <c r="P5480" i="2"/>
  <c r="Q5480" i="2"/>
  <c r="P3474" i="2"/>
  <c r="Q3474" i="2"/>
  <c r="P4811" i="2"/>
  <c r="Q4811" i="2"/>
  <c r="P5106" i="2"/>
  <c r="Q5106" i="2"/>
  <c r="P3361" i="2"/>
  <c r="Q3361" i="2"/>
  <c r="P867" i="2"/>
  <c r="Q867" i="2"/>
  <c r="P1885" i="2"/>
  <c r="Q1885" i="2"/>
  <c r="P2718" i="2"/>
  <c r="Q2718" i="2"/>
  <c r="P5514" i="2"/>
  <c r="Q5514" i="2"/>
  <c r="P5528" i="2"/>
  <c r="Q5528" i="2"/>
  <c r="P3557" i="2"/>
  <c r="Q3557" i="2"/>
  <c r="P6788" i="2"/>
  <c r="Q6788" i="2"/>
  <c r="P3851" i="2"/>
  <c r="Q3851" i="2"/>
  <c r="P4850" i="2"/>
  <c r="Q4850" i="2"/>
  <c r="P5743" i="2"/>
  <c r="Q5743" i="2"/>
  <c r="P3428" i="2"/>
  <c r="Q3428" i="2"/>
  <c r="P1526" i="2"/>
  <c r="Q1526" i="2"/>
  <c r="P8863" i="2"/>
  <c r="Q8863" i="2"/>
  <c r="P4335" i="2"/>
  <c r="Q4335" i="2"/>
  <c r="P959" i="2"/>
  <c r="Q959" i="2"/>
  <c r="P7531" i="2"/>
  <c r="Q7531" i="2"/>
  <c r="P7131" i="2"/>
  <c r="Q7131" i="2"/>
  <c r="P5536" i="2"/>
  <c r="Q5536" i="2"/>
  <c r="P2482" i="2"/>
  <c r="Q2482" i="2"/>
  <c r="P4482" i="2"/>
  <c r="Q4482" i="2"/>
  <c r="P6901" i="2"/>
  <c r="Q6901" i="2"/>
  <c r="P2877" i="2"/>
  <c r="Q2877" i="2"/>
  <c r="P5699" i="2"/>
  <c r="Q5699" i="2"/>
  <c r="P362" i="2"/>
  <c r="Q362" i="2"/>
  <c r="P3946" i="2"/>
  <c r="Q3946" i="2"/>
  <c r="P1993" i="2"/>
  <c r="Q1993" i="2"/>
  <c r="P1446" i="2"/>
  <c r="Q1446" i="2"/>
  <c r="P5960" i="2"/>
  <c r="Q5960" i="2"/>
  <c r="P4211" i="2"/>
  <c r="Q4211" i="2"/>
  <c r="P6687" i="2"/>
  <c r="Q6687" i="2"/>
  <c r="P2640" i="2"/>
  <c r="Q2640" i="2"/>
  <c r="P4354" i="2"/>
  <c r="Q4354" i="2"/>
  <c r="P5886" i="2"/>
  <c r="Q5886" i="2"/>
  <c r="P401" i="2"/>
  <c r="Q401" i="2"/>
  <c r="P596" i="2"/>
  <c r="Q596" i="2"/>
  <c r="P4853" i="2"/>
  <c r="Q4853" i="2"/>
  <c r="P7437" i="2"/>
  <c r="Q7437" i="2"/>
  <c r="P5585" i="2"/>
  <c r="Q5585" i="2"/>
  <c r="P8446" i="2"/>
  <c r="Q8446" i="2"/>
  <c r="P5208" i="2"/>
  <c r="Q5208" i="2"/>
  <c r="P2710" i="2"/>
  <c r="Q2710" i="2"/>
  <c r="P8858" i="2"/>
  <c r="Q8858" i="2"/>
  <c r="P4340" i="2"/>
  <c r="Q4340" i="2"/>
  <c r="P270" i="2"/>
  <c r="Q270" i="2"/>
  <c r="P4105" i="2"/>
  <c r="Q4105" i="2"/>
  <c r="P5922" i="2"/>
  <c r="Q5922" i="2"/>
  <c r="P1339" i="2"/>
  <c r="Q1339" i="2"/>
  <c r="P6641" i="2"/>
  <c r="Q6641" i="2"/>
  <c r="P2521" i="2"/>
  <c r="Q2521" i="2"/>
  <c r="P6414" i="2"/>
  <c r="Q6414" i="2"/>
  <c r="P1996" i="2"/>
  <c r="Q1996" i="2"/>
  <c r="P2413" i="2"/>
  <c r="Q2413" i="2"/>
  <c r="P5411" i="2"/>
  <c r="Q5411" i="2"/>
  <c r="P8294" i="2"/>
  <c r="Q8294" i="2"/>
  <c r="P2853" i="2"/>
  <c r="Q2853" i="2"/>
  <c r="P458" i="2"/>
  <c r="Q458" i="2"/>
  <c r="P8912" i="2"/>
  <c r="Q8912" i="2"/>
  <c r="P4642" i="2"/>
  <c r="Q4642" i="2"/>
  <c r="P3384" i="2"/>
  <c r="Q3384" i="2"/>
  <c r="P3243" i="2"/>
  <c r="Q3243" i="2"/>
  <c r="P1594" i="2"/>
  <c r="Q1594" i="2"/>
  <c r="P2406" i="2"/>
  <c r="Q2406" i="2"/>
  <c r="P8759" i="2"/>
  <c r="Q8759" i="2"/>
  <c r="P6306" i="2"/>
  <c r="Q6306" i="2"/>
  <c r="P7252" i="2"/>
  <c r="Q7252" i="2"/>
  <c r="P7073" i="2"/>
  <c r="Q7073" i="2"/>
  <c r="P1486" i="2"/>
  <c r="Q1486" i="2"/>
  <c r="P5157" i="2"/>
  <c r="Q5157" i="2"/>
  <c r="P5998" i="2"/>
  <c r="Q5998" i="2"/>
  <c r="P2267" i="2"/>
  <c r="Q2267" i="2"/>
  <c r="P6357" i="2"/>
  <c r="Q6357" i="2"/>
  <c r="P8681" i="2"/>
  <c r="Q8681" i="2"/>
  <c r="P7583" i="2"/>
  <c r="Q7583" i="2"/>
  <c r="P2936" i="2"/>
  <c r="Q2936" i="2"/>
  <c r="P3603" i="2"/>
  <c r="Q3603" i="2"/>
  <c r="P7647" i="2"/>
  <c r="Q7647" i="2"/>
  <c r="P614" i="2"/>
  <c r="Q614" i="2"/>
  <c r="P8804" i="2"/>
  <c r="Q8804" i="2"/>
  <c r="P3265" i="2"/>
  <c r="Q3265" i="2"/>
  <c r="P4561" i="2"/>
  <c r="Q4561" i="2"/>
  <c r="P4208" i="2"/>
  <c r="Q4208" i="2"/>
  <c r="P4328" i="2"/>
  <c r="Q4328" i="2"/>
  <c r="P198" i="2"/>
  <c r="Q198" i="2"/>
  <c r="P3490" i="2"/>
  <c r="Q3490" i="2"/>
  <c r="P6548" i="2"/>
  <c r="Q6548" i="2"/>
  <c r="P5632" i="2"/>
  <c r="Q5632" i="2"/>
  <c r="P7863" i="2"/>
  <c r="Q7863" i="2"/>
  <c r="P6526" i="2"/>
  <c r="Q6526" i="2"/>
  <c r="P8686" i="2"/>
  <c r="Q8686" i="2"/>
  <c r="P2844" i="2"/>
  <c r="Q2844" i="2"/>
  <c r="P666" i="2"/>
  <c r="Q666" i="2"/>
  <c r="P3185" i="2"/>
  <c r="Q3185" i="2"/>
  <c r="P7079" i="2"/>
  <c r="Q7079" i="2"/>
  <c r="P1874" i="2"/>
  <c r="Q1874" i="2"/>
  <c r="P2704" i="2"/>
  <c r="Q2704" i="2"/>
  <c r="P2924" i="2"/>
  <c r="Q2924" i="2"/>
  <c r="P2543" i="2"/>
  <c r="Q2543" i="2"/>
  <c r="P824" i="2"/>
  <c r="Q824" i="2"/>
  <c r="P7490" i="2"/>
  <c r="Q7490" i="2"/>
  <c r="P8004" i="2"/>
  <c r="Q8004" i="2"/>
  <c r="P6271" i="2"/>
  <c r="Q6271" i="2"/>
  <c r="P4415" i="2"/>
  <c r="Q4415" i="2"/>
  <c r="P3121" i="2"/>
  <c r="Q3121" i="2"/>
  <c r="P3473" i="2"/>
  <c r="Q3473" i="2"/>
  <c r="P6036" i="2"/>
  <c r="Q6036" i="2"/>
  <c r="P5752" i="2"/>
  <c r="Q5752" i="2"/>
  <c r="P3831" i="2"/>
  <c r="Q3831" i="2"/>
  <c r="P3765" i="2"/>
  <c r="Q3765" i="2"/>
  <c r="P7404" i="2"/>
  <c r="Q7404" i="2"/>
  <c r="P3057" i="2"/>
  <c r="Q3057" i="2"/>
  <c r="P3123" i="2"/>
  <c r="Q3123" i="2"/>
  <c r="P6198" i="2"/>
  <c r="Q6198" i="2"/>
  <c r="P3280" i="2"/>
  <c r="Q3280" i="2"/>
  <c r="P9111" i="2"/>
  <c r="Q9111" i="2"/>
  <c r="P4179" i="2"/>
  <c r="Q4179" i="2"/>
  <c r="P6860" i="2"/>
  <c r="Q6860" i="2"/>
  <c r="P2832" i="2"/>
  <c r="Q2832" i="2"/>
  <c r="P4452" i="2"/>
  <c r="Q4452" i="2"/>
  <c r="P6411" i="2"/>
  <c r="Q6411" i="2"/>
  <c r="P1826" i="2"/>
  <c r="Q1826" i="2"/>
  <c r="P7811" i="2"/>
  <c r="Q7811" i="2"/>
  <c r="P6494" i="2"/>
  <c r="Q6494" i="2"/>
  <c r="P1378" i="2"/>
  <c r="Q1378" i="2"/>
  <c r="P2576" i="2"/>
  <c r="Q2576" i="2"/>
  <c r="P8409" i="2"/>
  <c r="Q8409" i="2"/>
  <c r="P6926" i="2"/>
  <c r="Q6926" i="2"/>
  <c r="P6257" i="2"/>
  <c r="Q6257" i="2"/>
  <c r="P8116" i="2"/>
  <c r="Q8116" i="2"/>
  <c r="P294" i="2"/>
  <c r="Q294" i="2"/>
  <c r="P2777" i="2"/>
  <c r="Q2777" i="2"/>
  <c r="P3285" i="2"/>
  <c r="Q3285" i="2"/>
  <c r="P5695" i="2"/>
  <c r="Q5695" i="2"/>
  <c r="P4083" i="2"/>
  <c r="Q4083" i="2"/>
  <c r="P7314" i="2"/>
  <c r="Q7314" i="2"/>
  <c r="P1059" i="2"/>
  <c r="Q1059" i="2"/>
  <c r="P6253" i="2"/>
  <c r="Q6253" i="2"/>
  <c r="P281" i="2"/>
  <c r="Q281" i="2"/>
  <c r="P7538" i="2"/>
  <c r="Q7538" i="2"/>
  <c r="P8064" i="2"/>
  <c r="Q8064" i="2"/>
  <c r="P2524" i="2"/>
  <c r="Q2524" i="2"/>
  <c r="P3635" i="2"/>
  <c r="Q3635" i="2"/>
  <c r="P104" i="2"/>
  <c r="Q104" i="2"/>
  <c r="P8687" i="2"/>
  <c r="Q8687" i="2"/>
  <c r="P6453" i="2"/>
  <c r="Q6453" i="2"/>
  <c r="P85" i="2"/>
  <c r="Q85" i="2"/>
  <c r="P2216" i="2"/>
  <c r="Q2216" i="2"/>
  <c r="P1021" i="2"/>
  <c r="Q1021" i="2"/>
  <c r="P5614" i="2"/>
  <c r="Q5614" i="2"/>
  <c r="P8438" i="2"/>
  <c r="Q8438" i="2"/>
  <c r="P1801" i="2"/>
  <c r="Q1801" i="2"/>
  <c r="P6490" i="2"/>
  <c r="Q6490" i="2"/>
  <c r="P3403" i="2"/>
  <c r="Q3403" i="2"/>
  <c r="P6162" i="2"/>
  <c r="Q6162" i="2"/>
  <c r="P8244" i="2"/>
  <c r="Q8244" i="2"/>
  <c r="P7267" i="2"/>
  <c r="Q7267" i="2"/>
  <c r="P2661" i="2"/>
  <c r="Q2661" i="2"/>
  <c r="P5967" i="2"/>
  <c r="Q5967" i="2"/>
  <c r="P7986" i="2"/>
  <c r="Q7986" i="2"/>
  <c r="P5735" i="2"/>
  <c r="Q5735" i="2"/>
  <c r="P8215" i="2"/>
  <c r="Q8215" i="2"/>
  <c r="P134" i="2"/>
  <c r="Q134" i="2"/>
  <c r="P4671" i="2"/>
  <c r="Q4671" i="2"/>
  <c r="P8529" i="2"/>
  <c r="Q8529" i="2"/>
  <c r="P5260" i="2"/>
  <c r="Q5260" i="2"/>
  <c r="P443" i="2"/>
  <c r="Q443" i="2"/>
  <c r="P5712" i="2"/>
  <c r="Q5712" i="2"/>
  <c r="P1435" i="2"/>
  <c r="Q1435" i="2"/>
  <c r="P2852" i="2"/>
  <c r="Q2852" i="2"/>
  <c r="P4666" i="2"/>
  <c r="Q4666" i="2"/>
  <c r="P226" i="2"/>
  <c r="Q226" i="2"/>
  <c r="P5210" i="2"/>
  <c r="Q5210" i="2"/>
  <c r="P8061" i="2"/>
  <c r="Q8061" i="2"/>
  <c r="P3132" i="2"/>
  <c r="Q3132" i="2"/>
  <c r="P3514" i="2"/>
  <c r="Q3514" i="2"/>
  <c r="P7007" i="2"/>
  <c r="Q7007" i="2"/>
  <c r="P6441" i="2"/>
  <c r="Q6441" i="2"/>
  <c r="P5551" i="2"/>
  <c r="Q5551" i="2"/>
  <c r="P6937" i="2"/>
  <c r="Q6937" i="2"/>
  <c r="P3741" i="2"/>
  <c r="Q3741" i="2"/>
  <c r="P6782" i="2"/>
  <c r="Q6782" i="2"/>
  <c r="P7853" i="2"/>
  <c r="Q7853" i="2"/>
  <c r="P8810" i="2"/>
  <c r="Q8810" i="2"/>
  <c r="P8259" i="2"/>
  <c r="Q8259" i="2"/>
  <c r="P4515" i="2"/>
  <c r="Q4515" i="2"/>
  <c r="P4169" i="2"/>
  <c r="Q4169" i="2"/>
  <c r="P8366" i="2"/>
  <c r="Q8366" i="2"/>
  <c r="P7462" i="2"/>
  <c r="Q7462" i="2"/>
  <c r="P2857" i="2"/>
  <c r="Q2857" i="2"/>
  <c r="P2144" i="2"/>
  <c r="Q2144" i="2"/>
  <c r="P7508" i="2"/>
  <c r="Q7508" i="2"/>
  <c r="P7714" i="2"/>
  <c r="Q7714" i="2"/>
  <c r="P710" i="2"/>
  <c r="Q710" i="2"/>
  <c r="P4270" i="2"/>
  <c r="Q4270" i="2"/>
  <c r="P888" i="2"/>
  <c r="Q888" i="2"/>
  <c r="P4183" i="2"/>
  <c r="Q4183" i="2"/>
  <c r="P5090" i="2"/>
  <c r="Q5090" i="2"/>
  <c r="P8349" i="2"/>
  <c r="Q8349" i="2"/>
  <c r="P3505" i="2"/>
  <c r="Q3505" i="2"/>
  <c r="P8165" i="2"/>
  <c r="Q8165" i="2"/>
  <c r="P7031" i="2"/>
  <c r="Q7031" i="2"/>
  <c r="P4883" i="2"/>
  <c r="Q4883" i="2"/>
  <c r="P1128" i="2"/>
  <c r="Q1128" i="2"/>
  <c r="P4265" i="2"/>
  <c r="Q4265" i="2"/>
  <c r="P5305" i="2"/>
  <c r="Q5305" i="2"/>
  <c r="P1048" i="2"/>
  <c r="Q1048" i="2"/>
  <c r="P8149" i="2"/>
  <c r="Q8149" i="2"/>
  <c r="P370" i="2"/>
  <c r="Q370" i="2"/>
  <c r="P7076" i="2"/>
  <c r="Q7076" i="2"/>
  <c r="P6652" i="2"/>
  <c r="Q6652" i="2"/>
  <c r="P2533" i="2"/>
  <c r="Q2533" i="2"/>
  <c r="P8361" i="2"/>
  <c r="Q8361" i="2"/>
  <c r="P7648" i="2"/>
  <c r="Q7648" i="2"/>
  <c r="P8315" i="2"/>
  <c r="Q8315" i="2"/>
  <c r="P2614" i="2"/>
  <c r="Q2614" i="2"/>
  <c r="P1843" i="2"/>
  <c r="Q1843" i="2"/>
  <c r="P4802" i="2"/>
  <c r="Q4802" i="2"/>
  <c r="P8531" i="2"/>
  <c r="Q8531" i="2"/>
  <c r="P3271" i="2"/>
  <c r="Q3271" i="2"/>
  <c r="P3690" i="2"/>
  <c r="Q3690" i="2"/>
  <c r="P8981" i="2"/>
  <c r="Q8981" i="2"/>
  <c r="P3471" i="2"/>
  <c r="Q3471" i="2"/>
  <c r="P2544" i="2"/>
  <c r="Q2544" i="2"/>
  <c r="P6292" i="2"/>
  <c r="Q6292" i="2"/>
  <c r="P5957" i="2"/>
  <c r="Q5957" i="2"/>
  <c r="P2887" i="2"/>
  <c r="Q2887" i="2"/>
  <c r="P8523" i="2"/>
  <c r="Q8523" i="2"/>
  <c r="P7039" i="2"/>
  <c r="Q7039" i="2"/>
  <c r="P3761" i="2"/>
  <c r="Q3761" i="2"/>
  <c r="P8117" i="2"/>
  <c r="Q8117" i="2"/>
  <c r="P3799" i="2"/>
  <c r="Q3799" i="2"/>
  <c r="P1944" i="2"/>
  <c r="Q1944" i="2"/>
  <c r="P9183" i="2"/>
  <c r="Q9183" i="2"/>
  <c r="P801" i="2"/>
  <c r="Q801" i="2"/>
  <c r="P949" i="2"/>
  <c r="Q949" i="2"/>
  <c r="P1237" i="2"/>
  <c r="Q1237" i="2"/>
  <c r="P7843" i="2"/>
  <c r="Q7843" i="2"/>
  <c r="P624" i="2"/>
  <c r="Q624" i="2"/>
  <c r="P778" i="2"/>
  <c r="Q778" i="2"/>
  <c r="P7946" i="2"/>
  <c r="Q7946" i="2"/>
  <c r="P3884" i="2"/>
  <c r="Q3884" i="2"/>
  <c r="P4898" i="2"/>
  <c r="Q4898" i="2"/>
  <c r="P3606" i="2"/>
  <c r="Q3606" i="2"/>
  <c r="P5293" i="2"/>
  <c r="Q5293" i="2"/>
  <c r="P6274" i="2"/>
  <c r="Q6274" i="2"/>
  <c r="P3802" i="2"/>
  <c r="Q3802" i="2"/>
  <c r="P4484" i="2"/>
  <c r="Q4484" i="2"/>
  <c r="P4827" i="2"/>
  <c r="Q4827" i="2"/>
  <c r="P1989" i="2"/>
  <c r="Q1989" i="2"/>
  <c r="P4505" i="2"/>
  <c r="Q4505" i="2"/>
  <c r="P1499" i="2"/>
  <c r="Q1499" i="2"/>
  <c r="P3790" i="2"/>
  <c r="Q3790" i="2"/>
  <c r="P2470" i="2"/>
  <c r="Q2470" i="2"/>
  <c r="P2230" i="2"/>
  <c r="Q2230" i="2"/>
  <c r="P3382" i="2"/>
  <c r="Q3382" i="2"/>
  <c r="P563" i="2"/>
  <c r="Q563" i="2"/>
  <c r="P1403" i="2"/>
  <c r="Q1403" i="2"/>
  <c r="P8813" i="2"/>
  <c r="Q8813" i="2"/>
  <c r="P455" i="2"/>
  <c r="Q455" i="2"/>
  <c r="P5994" i="2"/>
  <c r="Q5994" i="2"/>
  <c r="P6822" i="2"/>
  <c r="Q6822" i="2"/>
  <c r="P5412" i="2"/>
  <c r="Q5412" i="2"/>
  <c r="P2945" i="2"/>
  <c r="Q2945" i="2"/>
  <c r="P6933" i="2"/>
  <c r="Q6933" i="2"/>
  <c r="P7557" i="2"/>
  <c r="Q7557" i="2"/>
  <c r="P3810" i="2"/>
  <c r="Q3810" i="2"/>
  <c r="P4364" i="2"/>
  <c r="Q4364" i="2"/>
  <c r="P6959" i="2"/>
  <c r="Q6959" i="2"/>
  <c r="P8383" i="2"/>
  <c r="Q8383" i="2"/>
  <c r="P1401" i="2"/>
  <c r="Q1401" i="2"/>
  <c r="P1364" i="2"/>
  <c r="Q1364" i="2"/>
  <c r="P7661" i="2"/>
  <c r="Q7661" i="2"/>
  <c r="P7595" i="2"/>
  <c r="Q7595" i="2"/>
  <c r="P2976" i="2"/>
  <c r="Q2976" i="2"/>
  <c r="P8619" i="2"/>
  <c r="Q8619" i="2"/>
  <c r="P5928" i="2"/>
  <c r="Q5928" i="2"/>
  <c r="P5961" i="2"/>
  <c r="Q5961" i="2"/>
  <c r="P2683" i="2"/>
  <c r="Q2683" i="2"/>
  <c r="P3866" i="2"/>
  <c r="Q3866" i="2"/>
  <c r="P8896" i="2"/>
  <c r="Q8896" i="2"/>
  <c r="P8907" i="2"/>
  <c r="Q8907" i="2"/>
  <c r="P8108" i="2"/>
  <c r="Q8108" i="2"/>
  <c r="P4451" i="2"/>
  <c r="Q4451" i="2"/>
  <c r="P8935" i="2"/>
  <c r="Q8935" i="2"/>
  <c r="P1794" i="2"/>
  <c r="Q1794" i="2"/>
  <c r="P5940" i="2"/>
  <c r="Q5940" i="2"/>
  <c r="P1841" i="2"/>
  <c r="Q1841" i="2"/>
  <c r="P2138" i="2"/>
  <c r="Q2138" i="2"/>
  <c r="P5468" i="2"/>
  <c r="Q5468" i="2"/>
  <c r="P5814" i="2"/>
  <c r="Q5814" i="2"/>
  <c r="P7484" i="2"/>
  <c r="Q7484" i="2"/>
  <c r="P5388" i="2"/>
  <c r="Q5388" i="2"/>
  <c r="P8017" i="2"/>
  <c r="Q8017" i="2"/>
  <c r="P3000" i="2"/>
  <c r="Q3000" i="2"/>
  <c r="P1175" i="2"/>
  <c r="Q1175" i="2"/>
  <c r="P1228" i="2"/>
  <c r="Q1228" i="2"/>
  <c r="P4414" i="2"/>
  <c r="Q4414" i="2"/>
  <c r="P2963" i="2"/>
  <c r="Q2963" i="2"/>
  <c r="P4589" i="2"/>
  <c r="Q4589" i="2"/>
  <c r="P5972" i="2"/>
  <c r="Q5972" i="2"/>
  <c r="P1714" i="2"/>
  <c r="Q1714" i="2"/>
  <c r="P6553" i="2"/>
  <c r="Q6553" i="2"/>
  <c r="P3599" i="2"/>
  <c r="Q3599" i="2"/>
  <c r="P4877" i="2"/>
  <c r="Q4877" i="2"/>
  <c r="P97" i="2"/>
  <c r="Q97" i="2"/>
  <c r="P5990" i="2"/>
  <c r="Q5990" i="2"/>
  <c r="P1349" i="2"/>
  <c r="Q1349" i="2"/>
  <c r="P4044" i="2"/>
  <c r="Q4044" i="2"/>
  <c r="P1208" i="2"/>
  <c r="Q1208" i="2"/>
  <c r="P1003" i="2"/>
  <c r="Q1003" i="2"/>
  <c r="P4761" i="2"/>
  <c r="Q4761" i="2"/>
  <c r="P7293" i="2"/>
  <c r="Q7293" i="2"/>
  <c r="P8232" i="2"/>
  <c r="Q8232" i="2"/>
  <c r="P5636" i="2"/>
  <c r="Q5636" i="2"/>
  <c r="P2366" i="2"/>
  <c r="Q2366" i="2"/>
  <c r="P736" i="2"/>
  <c r="Q736" i="2"/>
  <c r="P3975" i="2"/>
  <c r="Q3975" i="2"/>
  <c r="P7724" i="2"/>
  <c r="Q7724" i="2"/>
  <c r="P19" i="2"/>
  <c r="Q19" i="2"/>
  <c r="P8010" i="2"/>
  <c r="Q8010" i="2"/>
  <c r="P6823" i="2"/>
  <c r="Q6823" i="2"/>
  <c r="P6947" i="2"/>
  <c r="Q6947" i="2"/>
  <c r="P3188" i="2"/>
  <c r="Q3188" i="2"/>
  <c r="P3951" i="2"/>
  <c r="Q3951" i="2"/>
  <c r="P8484" i="2"/>
  <c r="Q8484" i="2"/>
  <c r="P196" i="2"/>
  <c r="Q196" i="2"/>
  <c r="P672" i="2"/>
  <c r="Q672" i="2"/>
  <c r="P1077" i="2"/>
  <c r="Q1077" i="2"/>
  <c r="P5840" i="2"/>
  <c r="Q5840" i="2"/>
  <c r="P5298" i="2"/>
  <c r="Q5298" i="2"/>
  <c r="P6899" i="2"/>
  <c r="Q6899" i="2"/>
  <c r="P4366" i="2"/>
  <c r="Q4366" i="2"/>
  <c r="P1892" i="2"/>
  <c r="Q1892" i="2"/>
  <c r="P9106" i="2"/>
  <c r="Q9106" i="2"/>
  <c r="P8831" i="2"/>
  <c r="Q8831" i="2"/>
  <c r="P3594" i="2"/>
  <c r="Q3594" i="2"/>
  <c r="P2427" i="2"/>
  <c r="Q2427" i="2"/>
  <c r="P3520" i="2"/>
  <c r="Q3520" i="2"/>
  <c r="P4573" i="2"/>
  <c r="Q4573" i="2"/>
  <c r="P8115" i="2"/>
  <c r="Q8115" i="2"/>
  <c r="P8148" i="2"/>
  <c r="Q8148" i="2"/>
  <c r="P3479" i="2"/>
  <c r="Q3479" i="2"/>
  <c r="P3222" i="2"/>
  <c r="Q3222" i="2"/>
  <c r="P5063" i="2"/>
  <c r="Q5063" i="2"/>
  <c r="P8854" i="2"/>
  <c r="Q8854" i="2"/>
  <c r="P4914" i="2"/>
  <c r="Q4914" i="2"/>
  <c r="P5622" i="2"/>
  <c r="Q5622" i="2"/>
  <c r="P5568" i="2"/>
  <c r="Q5568" i="2"/>
  <c r="P7479" i="2"/>
  <c r="Q7479" i="2"/>
  <c r="P2317" i="2"/>
  <c r="Q2317" i="2"/>
  <c r="P912" i="2"/>
  <c r="Q912" i="2"/>
  <c r="P3712" i="2"/>
  <c r="Q3712" i="2"/>
  <c r="P4056" i="2"/>
  <c r="Q4056" i="2"/>
  <c r="P184" i="2"/>
  <c r="Q184" i="2"/>
  <c r="P7373" i="2"/>
  <c r="Q7373" i="2"/>
  <c r="P8791" i="2"/>
  <c r="Q8791" i="2"/>
  <c r="P7339" i="2"/>
  <c r="Q7339" i="2"/>
  <c r="P275" i="2"/>
  <c r="Q275" i="2"/>
  <c r="P177" i="2"/>
  <c r="Q177" i="2"/>
  <c r="P6983" i="2"/>
  <c r="Q6983" i="2"/>
  <c r="P7331" i="2"/>
  <c r="Q7331" i="2"/>
  <c r="P9134" i="2"/>
  <c r="Q9134" i="2"/>
  <c r="P181" i="2"/>
  <c r="Q181" i="2"/>
  <c r="P1436" i="2"/>
  <c r="Q1436" i="2"/>
  <c r="P8341" i="2"/>
  <c r="Q8341" i="2"/>
  <c r="P3430" i="2"/>
  <c r="Q3430" i="2"/>
  <c r="P879" i="2"/>
  <c r="Q879" i="2"/>
  <c r="P5659" i="2"/>
  <c r="Q5659" i="2"/>
  <c r="P4890" i="2"/>
  <c r="Q4890" i="2"/>
  <c r="P819" i="2"/>
  <c r="Q819" i="2"/>
  <c r="P4256" i="2"/>
  <c r="Q4256" i="2"/>
  <c r="P6200" i="2"/>
  <c r="Q6200" i="2"/>
  <c r="P8842" i="2"/>
  <c r="Q8842" i="2"/>
  <c r="P2956" i="2"/>
  <c r="Q2956" i="2"/>
  <c r="P2876" i="2"/>
  <c r="Q2876" i="2"/>
  <c r="P5271" i="2"/>
  <c r="Q5271" i="2"/>
  <c r="P389" i="2"/>
  <c r="Q389" i="2"/>
  <c r="P4164" i="2"/>
  <c r="Q4164" i="2"/>
  <c r="P5351" i="2"/>
  <c r="Q5351" i="2"/>
  <c r="P3956" i="2"/>
  <c r="Q3956" i="2"/>
  <c r="P8303" i="2"/>
  <c r="Q8303" i="2"/>
  <c r="P8720" i="2"/>
  <c r="Q8720" i="2"/>
  <c r="P640" i="2"/>
  <c r="Q640" i="2"/>
  <c r="P3232" i="2"/>
  <c r="Q3232" i="2"/>
  <c r="P469" i="2"/>
  <c r="Q469" i="2"/>
  <c r="P9069" i="2"/>
  <c r="Q9069" i="2"/>
  <c r="P615" i="2"/>
  <c r="Q615" i="2"/>
  <c r="P6160" i="2"/>
  <c r="Q6160" i="2"/>
  <c r="P7982" i="2"/>
  <c r="Q7982" i="2"/>
  <c r="P5855" i="2"/>
  <c r="Q5855" i="2"/>
  <c r="P1091" i="2"/>
  <c r="Q1091" i="2"/>
  <c r="P3574" i="2"/>
  <c r="Q3574" i="2"/>
  <c r="P1844" i="2"/>
  <c r="Q1844" i="2"/>
  <c r="P7859" i="2"/>
  <c r="Q7859" i="2"/>
  <c r="P2160" i="2"/>
  <c r="Q2160" i="2"/>
  <c r="P6301" i="2"/>
  <c r="Q6301" i="2"/>
  <c r="P6555" i="2"/>
  <c r="Q6555" i="2"/>
  <c r="P3581" i="2"/>
  <c r="Q3581" i="2"/>
  <c r="P1592" i="2"/>
  <c r="Q1592" i="2"/>
  <c r="P2612" i="2"/>
  <c r="Q2612" i="2"/>
  <c r="P6589" i="2"/>
  <c r="Q6589" i="2"/>
  <c r="P1869" i="2"/>
  <c r="Q1869" i="2"/>
  <c r="P4092" i="2"/>
  <c r="Q4092" i="2"/>
  <c r="P7629" i="2"/>
  <c r="Q7629" i="2"/>
  <c r="P4971" i="2"/>
  <c r="Q4971" i="2"/>
  <c r="P2017" i="2"/>
  <c r="Q2017" i="2"/>
  <c r="P5438" i="2"/>
  <c r="Q5438" i="2"/>
  <c r="P4525" i="2"/>
  <c r="Q4525" i="2"/>
  <c r="P2624" i="2"/>
  <c r="Q2624" i="2"/>
  <c r="P2535" i="2"/>
  <c r="Q2535" i="2"/>
  <c r="P6885" i="2"/>
  <c r="Q6885" i="2"/>
  <c r="P8983" i="2"/>
  <c r="Q8983" i="2"/>
  <c r="P4931" i="2"/>
  <c r="Q4931" i="2"/>
  <c r="P4558" i="2"/>
  <c r="Q4558" i="2"/>
  <c r="P8382" i="2"/>
  <c r="Q8382" i="2"/>
  <c r="P2946" i="2"/>
  <c r="Q2946" i="2"/>
  <c r="P7421" i="2"/>
  <c r="Q7421" i="2"/>
  <c r="P6135" i="2"/>
  <c r="Q6135" i="2"/>
  <c r="P385" i="2"/>
  <c r="Q385" i="2"/>
  <c r="P7109" i="2"/>
  <c r="Q7109" i="2"/>
  <c r="P4764" i="2"/>
  <c r="Q4764" i="2"/>
  <c r="P6909" i="2"/>
  <c r="Q6909" i="2"/>
  <c r="P4599" i="2"/>
  <c r="Q4599" i="2"/>
  <c r="P4686" i="2"/>
  <c r="Q4686" i="2"/>
  <c r="P6689" i="2"/>
  <c r="Q6689" i="2"/>
  <c r="P7133" i="2"/>
  <c r="Q7133" i="2"/>
  <c r="P3969" i="2"/>
  <c r="Q3969" i="2"/>
  <c r="P6505" i="2"/>
  <c r="Q6505" i="2"/>
  <c r="P6595" i="2"/>
  <c r="Q6595" i="2"/>
  <c r="P6383" i="2"/>
  <c r="Q6383" i="2"/>
  <c r="P3601" i="2"/>
  <c r="Q3601" i="2"/>
  <c r="P5537" i="2"/>
  <c r="Q5537" i="2"/>
  <c r="P5971" i="2"/>
  <c r="Q5971" i="2"/>
  <c r="P6598" i="2"/>
  <c r="Q6598" i="2"/>
  <c r="P660" i="2"/>
  <c r="Q660" i="2"/>
  <c r="P5982" i="2"/>
  <c r="Q5982" i="2"/>
  <c r="P1402" i="2"/>
  <c r="Q1402" i="2"/>
  <c r="P2400" i="2"/>
  <c r="Q2400" i="2"/>
  <c r="P4276" i="2"/>
  <c r="Q4276" i="2"/>
  <c r="P5272" i="2"/>
  <c r="Q5272" i="2"/>
  <c r="P4804" i="2"/>
  <c r="Q4804" i="2"/>
  <c r="P4071" i="2"/>
  <c r="Q4071" i="2"/>
  <c r="P4410" i="2"/>
  <c r="Q4410" i="2"/>
  <c r="P4006" i="2"/>
  <c r="Q4006" i="2"/>
  <c r="P4947" i="2"/>
  <c r="Q4947" i="2"/>
  <c r="P1170" i="2"/>
  <c r="Q1170" i="2"/>
  <c r="P7641" i="2"/>
  <c r="Q7641" i="2"/>
  <c r="P2219" i="2"/>
  <c r="Q2219" i="2"/>
  <c r="P1033" i="2"/>
  <c r="Q1033" i="2"/>
  <c r="P7759" i="2"/>
  <c r="Q7759" i="2"/>
  <c r="P8653" i="2"/>
  <c r="Q8653" i="2"/>
  <c r="P7696" i="2"/>
  <c r="Q7696" i="2"/>
  <c r="P2" i="2"/>
  <c r="Q2" i="2"/>
  <c r="P4428" i="2"/>
  <c r="Q4428" i="2"/>
  <c r="P9156" i="2"/>
  <c r="Q9156" i="2"/>
  <c r="P1112" i="2"/>
  <c r="Q1112" i="2"/>
  <c r="P4776" i="2"/>
  <c r="Q4776" i="2"/>
  <c r="P852" i="2"/>
  <c r="Q852" i="2"/>
  <c r="P6168" i="2"/>
  <c r="Q6168" i="2"/>
  <c r="P4545" i="2"/>
  <c r="Q4545" i="2"/>
  <c r="P8584" i="2"/>
  <c r="Q8584" i="2"/>
  <c r="P5976" i="2"/>
  <c r="Q5976" i="2"/>
  <c r="P9004" i="2"/>
  <c r="Q9004" i="2"/>
  <c r="P7983" i="2"/>
  <c r="Q7983" i="2"/>
  <c r="P8182" i="2"/>
  <c r="Q8182" i="2"/>
  <c r="P366" i="2"/>
  <c r="Q366" i="2"/>
  <c r="P2113" i="2"/>
  <c r="Q2113" i="2"/>
  <c r="P3335" i="2"/>
  <c r="Q3335" i="2"/>
  <c r="P6714" i="2"/>
  <c r="Q6714" i="2"/>
  <c r="P2329" i="2"/>
  <c r="Q2329" i="2"/>
  <c r="P6353" i="2"/>
  <c r="Q6353" i="2"/>
  <c r="P5871" i="2"/>
  <c r="Q5871" i="2"/>
  <c r="P102" i="2"/>
  <c r="Q102" i="2"/>
  <c r="P4389" i="2"/>
  <c r="Q4389" i="2"/>
  <c r="P6448" i="2"/>
  <c r="Q6448" i="2"/>
  <c r="P5504" i="2"/>
  <c r="Q5504" i="2"/>
  <c r="P6193" i="2"/>
  <c r="Q6193" i="2"/>
  <c r="P1513" i="2"/>
  <c r="Q1513" i="2"/>
  <c r="P3275" i="2"/>
  <c r="Q3275" i="2"/>
  <c r="P2977" i="2"/>
  <c r="Q2977" i="2"/>
  <c r="P4307" i="2"/>
  <c r="Q4307" i="2"/>
  <c r="P8033" i="2"/>
  <c r="Q8033" i="2"/>
  <c r="P3692" i="2"/>
  <c r="Q3692" i="2"/>
  <c r="P8968" i="2"/>
  <c r="Q8968" i="2"/>
  <c r="P8083" i="2"/>
  <c r="Q8083" i="2"/>
  <c r="P5364" i="2"/>
  <c r="Q5364" i="2"/>
  <c r="P1551" i="2"/>
  <c r="Q1551" i="2"/>
  <c r="P1539" i="2"/>
  <c r="Q1539" i="2"/>
  <c r="P296" i="2"/>
  <c r="Q296" i="2"/>
  <c r="P9119" i="2"/>
  <c r="Q9119" i="2"/>
  <c r="P5739" i="2"/>
  <c r="Q5739" i="2"/>
  <c r="P7100" i="2"/>
  <c r="Q7100" i="2"/>
  <c r="P1399" i="2"/>
  <c r="Q1399" i="2"/>
  <c r="P4043" i="2"/>
  <c r="Q4043" i="2"/>
  <c r="P8432" i="2"/>
  <c r="Q8432" i="2"/>
  <c r="P8183" i="2"/>
  <c r="Q8183" i="2"/>
  <c r="P7954" i="2"/>
  <c r="Q7954" i="2"/>
  <c r="P5072" i="2"/>
  <c r="Q5072" i="2"/>
  <c r="P1887" i="2"/>
  <c r="Q1887" i="2"/>
  <c r="P317" i="2"/>
  <c r="Q317" i="2"/>
  <c r="P8450" i="2"/>
  <c r="Q8450" i="2"/>
  <c r="P6780" i="2"/>
  <c r="Q6780" i="2"/>
  <c r="P6130" i="2"/>
  <c r="Q6130" i="2"/>
  <c r="P1716" i="2"/>
  <c r="Q1716" i="2"/>
  <c r="P4145" i="2"/>
  <c r="Q4145" i="2"/>
  <c r="P7221" i="2"/>
  <c r="Q7221" i="2"/>
  <c r="P4125" i="2"/>
  <c r="Q4125" i="2"/>
  <c r="P3412" i="2"/>
  <c r="Q3412" i="2"/>
  <c r="P5301" i="2"/>
  <c r="Q5301" i="2"/>
  <c r="P2084" i="2"/>
  <c r="Q2084" i="2"/>
  <c r="P5947" i="2"/>
  <c r="Q5947" i="2"/>
  <c r="P5753" i="2"/>
  <c r="Q5753" i="2"/>
  <c r="P6237" i="2"/>
  <c r="Q6237" i="2"/>
  <c r="P7974" i="2"/>
  <c r="Q7974" i="2"/>
  <c r="P4768" i="2"/>
  <c r="Q4768" i="2"/>
  <c r="P2909" i="2"/>
  <c r="Q2909" i="2"/>
  <c r="P8971" i="2"/>
  <c r="Q8971" i="2"/>
  <c r="P5748" i="2"/>
  <c r="Q5748" i="2"/>
  <c r="P8694" i="2"/>
  <c r="Q8694" i="2"/>
  <c r="P5329" i="2"/>
  <c r="Q5329" i="2"/>
  <c r="P1030" i="2"/>
  <c r="Q1030" i="2"/>
  <c r="P5944" i="2"/>
  <c r="Q5944" i="2"/>
  <c r="P2709" i="2"/>
  <c r="Q2709" i="2"/>
  <c r="P5160" i="2"/>
  <c r="Q5160" i="2"/>
  <c r="P5525" i="2"/>
  <c r="Q5525" i="2"/>
  <c r="P3225" i="2"/>
  <c r="Q3225" i="2"/>
  <c r="P7615" i="2"/>
  <c r="Q7615" i="2"/>
  <c r="P8060" i="2"/>
  <c r="Q8060" i="2"/>
  <c r="P6898" i="2"/>
  <c r="Q6898" i="2"/>
  <c r="P280" i="2"/>
  <c r="Q280" i="2"/>
  <c r="P2033" i="2"/>
  <c r="Q2033" i="2"/>
  <c r="P6264" i="2"/>
  <c r="Q6264" i="2"/>
  <c r="P3931" i="2"/>
  <c r="Q3931" i="2"/>
  <c r="P7729" i="2"/>
  <c r="Q7729" i="2"/>
  <c r="P4899" i="2"/>
  <c r="Q4899" i="2"/>
  <c r="P6915" i="2"/>
  <c r="Q6915" i="2"/>
  <c r="P6712" i="2"/>
  <c r="Q6712" i="2"/>
  <c r="P6558" i="2"/>
  <c r="Q6558" i="2"/>
  <c r="P8758" i="2"/>
  <c r="Q8758" i="2"/>
  <c r="P2468" i="2"/>
  <c r="Q2468" i="2"/>
  <c r="P4831" i="2"/>
  <c r="Q4831" i="2"/>
  <c r="P9181" i="2"/>
  <c r="Q9181" i="2"/>
  <c r="P8202" i="2"/>
  <c r="Q8202" i="2"/>
  <c r="P2263" i="2"/>
  <c r="Q2263" i="2"/>
  <c r="P14" i="2"/>
  <c r="Q14" i="2"/>
  <c r="P7672" i="2"/>
  <c r="Q7672" i="2"/>
  <c r="P2766" i="2"/>
  <c r="Q2766" i="2"/>
  <c r="P690" i="2"/>
  <c r="Q690" i="2"/>
  <c r="P6487" i="2"/>
  <c r="Q6487" i="2"/>
  <c r="P1758" i="2"/>
  <c r="Q1758" i="2"/>
  <c r="P7973" i="2"/>
  <c r="Q7973" i="2"/>
  <c r="P8775" i="2"/>
  <c r="Q8775" i="2"/>
  <c r="P8680" i="2"/>
  <c r="Q8680" i="2"/>
  <c r="P4623" i="2"/>
  <c r="Q4623" i="2"/>
  <c r="P6469" i="2"/>
  <c r="Q6469" i="2"/>
  <c r="P407" i="2"/>
  <c r="Q407" i="2"/>
  <c r="P1031" i="2"/>
  <c r="Q1031" i="2"/>
  <c r="P3189" i="2"/>
  <c r="Q3189" i="2"/>
  <c r="P4405" i="2"/>
  <c r="Q4405" i="2"/>
  <c r="P225" i="2"/>
  <c r="Q225" i="2"/>
  <c r="P4193" i="2"/>
  <c r="Q4193" i="2"/>
  <c r="P6886" i="2"/>
  <c r="Q6886" i="2"/>
  <c r="P5148" i="2"/>
  <c r="Q5148" i="2"/>
  <c r="P4889" i="2"/>
  <c r="Q4889" i="2"/>
  <c r="P1072" i="2"/>
  <c r="Q1072" i="2"/>
  <c r="P2527" i="2"/>
  <c r="Q2527" i="2"/>
  <c r="P1600" i="2"/>
  <c r="Q1600" i="2"/>
  <c r="P2802" i="2"/>
  <c r="Q2802" i="2"/>
  <c r="P8502" i="2"/>
  <c r="Q8502" i="2"/>
  <c r="P8546" i="2"/>
  <c r="Q8546" i="2"/>
  <c r="P2967" i="2"/>
  <c r="Q2967" i="2"/>
  <c r="P8190" i="2"/>
  <c r="Q8190" i="2"/>
  <c r="P2938" i="2"/>
  <c r="Q2938" i="2"/>
  <c r="P1928" i="2"/>
  <c r="Q1928" i="2"/>
  <c r="P6423" i="2"/>
  <c r="Q6423" i="2"/>
  <c r="P3507" i="2"/>
  <c r="Q3507" i="2"/>
  <c r="P6424" i="2"/>
  <c r="Q6424" i="2"/>
  <c r="P9104" i="2"/>
  <c r="Q9104" i="2"/>
  <c r="P189" i="2"/>
  <c r="Q189" i="2"/>
  <c r="P1325" i="2"/>
  <c r="Q1325" i="2"/>
  <c r="P8922" i="2"/>
  <c r="Q8922" i="2"/>
  <c r="P7907" i="2"/>
  <c r="Q7907" i="2"/>
  <c r="P5760" i="2"/>
  <c r="Q5760" i="2"/>
  <c r="P3750" i="2"/>
  <c r="Q3750" i="2"/>
  <c r="P8448" i="2"/>
  <c r="Q8448" i="2"/>
  <c r="P2234" i="2"/>
  <c r="Q2234" i="2"/>
  <c r="P4128" i="2"/>
  <c r="Q4128" i="2"/>
  <c r="P8042" i="2"/>
  <c r="Q8042" i="2"/>
  <c r="P1893" i="2"/>
  <c r="Q1893" i="2"/>
  <c r="P3847" i="2"/>
  <c r="Q3847" i="2"/>
  <c r="P6892" i="2"/>
  <c r="Q6892" i="2"/>
  <c r="P7533" i="2"/>
  <c r="Q7533" i="2"/>
  <c r="P1290" i="2"/>
  <c r="Q1290" i="2"/>
  <c r="P4636" i="2"/>
  <c r="Q4636" i="2"/>
  <c r="P3108" i="2"/>
  <c r="Q3108" i="2"/>
  <c r="P9142" i="2"/>
  <c r="Q9142" i="2"/>
  <c r="P2652" i="2"/>
  <c r="Q2652" i="2"/>
  <c r="P4648" i="2"/>
  <c r="Q4648" i="2"/>
  <c r="P6868" i="2"/>
  <c r="Q6868" i="2"/>
  <c r="P7128" i="2"/>
  <c r="Q7128" i="2"/>
  <c r="P5867" i="2"/>
  <c r="Q5867" i="2"/>
  <c r="P6434" i="2"/>
  <c r="Q6434" i="2"/>
  <c r="P5098" i="2"/>
  <c r="Q5098" i="2"/>
  <c r="P5080" i="2"/>
  <c r="Q5080" i="2"/>
  <c r="P673" i="2"/>
  <c r="Q673" i="2"/>
  <c r="P5299" i="2"/>
  <c r="Q5299" i="2"/>
  <c r="P6547" i="2"/>
  <c r="Q6547" i="2"/>
  <c r="P1658" i="2"/>
  <c r="Q1658" i="2"/>
  <c r="P7407" i="2"/>
  <c r="Q7407" i="2"/>
  <c r="P7748" i="2"/>
  <c r="Q7748" i="2"/>
  <c r="P3141" i="2"/>
  <c r="Q3141" i="2"/>
  <c r="P3917" i="2"/>
  <c r="Q3917" i="2"/>
  <c r="P6940" i="2"/>
  <c r="Q6940" i="2"/>
  <c r="P5885" i="2"/>
  <c r="Q5885" i="2"/>
  <c r="P4948" i="2"/>
  <c r="Q4948" i="2"/>
  <c r="P6287" i="2"/>
  <c r="Q6287" i="2"/>
  <c r="P4062" i="2"/>
  <c r="Q4062" i="2"/>
  <c r="P6978" i="2"/>
  <c r="Q6978" i="2"/>
  <c r="P8987" i="2"/>
  <c r="Q8987" i="2"/>
  <c r="P3869" i="2"/>
  <c r="Q3869" i="2"/>
  <c r="P430" i="2"/>
  <c r="Q430" i="2"/>
  <c r="P3181" i="2"/>
  <c r="Q3181" i="2"/>
  <c r="P2175" i="2"/>
  <c r="Q2175" i="2"/>
  <c r="P3570" i="2"/>
  <c r="Q3570" i="2"/>
  <c r="P5556" i="2"/>
  <c r="Q5556" i="2"/>
  <c r="P522" i="2"/>
  <c r="Q522" i="2"/>
  <c r="P8071" i="2"/>
  <c r="Q8071" i="2"/>
  <c r="P1052" i="2"/>
  <c r="Q1052" i="2"/>
  <c r="P3705" i="2"/>
  <c r="Q3705" i="2"/>
  <c r="P5026" i="2"/>
  <c r="Q5026" i="2"/>
  <c r="P1946" i="2"/>
  <c r="Q1946" i="2"/>
  <c r="P4950" i="2"/>
  <c r="Q4950" i="2"/>
  <c r="P8845" i="2"/>
  <c r="Q8845" i="2"/>
  <c r="P8337" i="2"/>
  <c r="Q8337" i="2"/>
  <c r="P4338" i="2"/>
  <c r="Q4338" i="2"/>
  <c r="P1612" i="2"/>
  <c r="Q1612" i="2"/>
  <c r="P1878" i="2"/>
  <c r="Q1878" i="2"/>
  <c r="P3730" i="2"/>
  <c r="Q3730" i="2"/>
  <c r="P1356" i="2"/>
  <c r="Q1356" i="2"/>
  <c r="P6549" i="2"/>
  <c r="Q6549" i="2"/>
  <c r="P6765" i="2"/>
  <c r="Q6765" i="2"/>
  <c r="P1266" i="2"/>
  <c r="Q1266" i="2"/>
  <c r="P4088" i="2"/>
  <c r="Q4088" i="2"/>
  <c r="P9052" i="2"/>
  <c r="Q9052" i="2"/>
  <c r="P8112" i="2"/>
  <c r="Q8112" i="2"/>
  <c r="P1653" i="2"/>
  <c r="Q1653" i="2"/>
  <c r="P1848" i="2"/>
  <c r="Q1848" i="2"/>
  <c r="P1314" i="2"/>
  <c r="Q1314" i="2"/>
  <c r="P5234" i="2"/>
  <c r="Q5234" i="2"/>
  <c r="P6827" i="2"/>
  <c r="Q6827" i="2"/>
  <c r="P2150" i="2"/>
  <c r="Q2150" i="2"/>
  <c r="P1036" i="2"/>
  <c r="Q1036" i="2"/>
  <c r="P2111" i="2"/>
  <c r="Q2111" i="2"/>
  <c r="P942" i="2"/>
  <c r="Q942" i="2"/>
  <c r="P1019" i="2"/>
  <c r="Q1019" i="2"/>
  <c r="P4510" i="2"/>
  <c r="Q4510" i="2"/>
  <c r="P880" i="2"/>
  <c r="Q880" i="2"/>
  <c r="P3882" i="2"/>
  <c r="Q3882" i="2"/>
  <c r="P8034" i="2"/>
  <c r="Q8034" i="2"/>
  <c r="P8539" i="2"/>
  <c r="Q8539" i="2"/>
  <c r="P2528" i="2"/>
  <c r="Q2528" i="2"/>
  <c r="P6225" i="2"/>
  <c r="Q6225" i="2"/>
  <c r="P308" i="2"/>
  <c r="Q308" i="2"/>
  <c r="P6808" i="2"/>
  <c r="Q6808" i="2"/>
  <c r="P835" i="2"/>
  <c r="Q835" i="2"/>
  <c r="P7944" i="2"/>
  <c r="Q7944" i="2"/>
  <c r="P6663" i="2"/>
  <c r="Q6663" i="2"/>
  <c r="P7385" i="2"/>
  <c r="Q7385" i="2"/>
  <c r="P1476" i="2"/>
  <c r="Q1476" i="2"/>
  <c r="P2835" i="2"/>
  <c r="Q2835" i="2"/>
  <c r="P2771" i="2"/>
  <c r="Q2771" i="2"/>
  <c r="P895" i="2"/>
  <c r="Q895" i="2"/>
  <c r="P3256" i="2"/>
  <c r="Q3256" i="2"/>
  <c r="P4586" i="2"/>
  <c r="Q4586" i="2"/>
  <c r="P7203" i="2"/>
  <c r="Q7203" i="2"/>
  <c r="P1769" i="2"/>
  <c r="Q1769" i="2"/>
  <c r="P7793" i="2"/>
  <c r="Q7793" i="2"/>
  <c r="P3113" i="2"/>
  <c r="Q3113" i="2"/>
  <c r="P6340" i="2"/>
  <c r="Q6340" i="2"/>
  <c r="P6280" i="2"/>
  <c r="Q6280" i="2"/>
  <c r="P4842" i="2"/>
  <c r="Q4842" i="2"/>
  <c r="P2402" i="2"/>
  <c r="Q2402" i="2"/>
  <c r="P4222" i="2"/>
  <c r="Q4222" i="2"/>
  <c r="P1210" i="2"/>
  <c r="Q1210" i="2"/>
  <c r="P4072" i="2"/>
  <c r="Q4072" i="2"/>
  <c r="P4066" i="2"/>
  <c r="Q4066" i="2"/>
  <c r="P1171" i="2"/>
  <c r="Q1171" i="2"/>
  <c r="P4838" i="2"/>
  <c r="Q4838" i="2"/>
  <c r="P6358" i="2"/>
  <c r="Q6358" i="2"/>
  <c r="P4200" i="2"/>
  <c r="Q4200" i="2"/>
  <c r="P1132" i="2"/>
  <c r="Q1132" i="2"/>
  <c r="P4070" i="2"/>
  <c r="Q4070" i="2"/>
  <c r="P558" i="2"/>
  <c r="Q558" i="2"/>
  <c r="P542" i="2"/>
  <c r="Q542" i="2"/>
  <c r="P2094" i="2"/>
  <c r="Q2094" i="2"/>
  <c r="P5544" i="2"/>
  <c r="Q5544" i="2"/>
  <c r="P8559" i="2"/>
  <c r="Q8559" i="2"/>
  <c r="P8825" i="2"/>
  <c r="Q8825" i="2"/>
  <c r="P8776" i="2"/>
  <c r="Q8776" i="2"/>
  <c r="P2743" i="2"/>
  <c r="Q2743" i="2"/>
  <c r="P523" i="2"/>
  <c r="Q523" i="2"/>
  <c r="P1987" i="2"/>
  <c r="Q1987" i="2"/>
  <c r="P9126" i="2"/>
  <c r="Q9126" i="2"/>
  <c r="P1775" i="2"/>
  <c r="Q1775" i="2"/>
  <c r="P8044" i="2"/>
  <c r="Q8044" i="2"/>
  <c r="P6145" i="2"/>
  <c r="Q6145" i="2"/>
  <c r="P8663" i="2"/>
  <c r="Q8663" i="2"/>
  <c r="P5720" i="2"/>
  <c r="Q5720" i="2"/>
  <c r="P3639" i="2"/>
  <c r="Q3639" i="2"/>
  <c r="P1691" i="2"/>
  <c r="Q1691" i="2"/>
  <c r="P6745" i="2"/>
  <c r="Q6745" i="2"/>
  <c r="P4551" i="2"/>
  <c r="Q4551" i="2"/>
  <c r="P8620" i="2"/>
  <c r="Q8620" i="2"/>
  <c r="P9079" i="2"/>
  <c r="Q9079" i="2"/>
  <c r="P7764" i="2"/>
  <c r="Q7764" i="2"/>
  <c r="P8763" i="2"/>
  <c r="Q8763" i="2"/>
  <c r="P411" i="2"/>
  <c r="Q411" i="2"/>
  <c r="P4770" i="2"/>
  <c r="Q4770" i="2"/>
  <c r="P8921" i="2"/>
  <c r="Q8921" i="2"/>
  <c r="P7225" i="2"/>
  <c r="Q7225" i="2"/>
  <c r="P5862" i="2"/>
  <c r="Q5862" i="2"/>
  <c r="P8993" i="2"/>
  <c r="Q8993" i="2"/>
  <c r="P58" i="2"/>
  <c r="Q58" i="2"/>
  <c r="P8046" i="2"/>
  <c r="Q8046" i="2"/>
  <c r="P7807" i="2"/>
  <c r="Q7807" i="2"/>
  <c r="P8721" i="2"/>
  <c r="Q8721" i="2"/>
  <c r="P7111" i="2"/>
  <c r="Q7111" i="2"/>
  <c r="P4152" i="2"/>
  <c r="Q4152" i="2"/>
  <c r="P850" i="2"/>
  <c r="Q850" i="2"/>
  <c r="P7348" i="2"/>
  <c r="Q7348" i="2"/>
  <c r="P5665" i="2"/>
  <c r="Q5665" i="2"/>
  <c r="P4220" i="2"/>
  <c r="Q4220" i="2"/>
  <c r="P2932" i="2"/>
  <c r="Q2932" i="2"/>
  <c r="P1619" i="2"/>
  <c r="Q1619" i="2"/>
  <c r="P2438" i="2"/>
  <c r="Q2438" i="2"/>
  <c r="P934" i="2"/>
  <c r="Q934" i="2"/>
  <c r="P611" i="2"/>
  <c r="Q611" i="2"/>
  <c r="P8563" i="2"/>
  <c r="Q8563" i="2"/>
  <c r="P2822" i="2"/>
  <c r="Q2822" i="2"/>
  <c r="P5505" i="2"/>
  <c r="Q5505" i="2"/>
  <c r="P7537" i="2"/>
  <c r="Q7537" i="2"/>
  <c r="P7852" i="2"/>
  <c r="Q7852" i="2"/>
  <c r="P1408" i="2"/>
  <c r="Q1408" i="2"/>
  <c r="P7439" i="2"/>
  <c r="Q7439" i="2"/>
  <c r="P4303" i="2"/>
  <c r="Q4303" i="2"/>
  <c r="P1433" i="2"/>
  <c r="Q1433" i="2"/>
  <c r="P985" i="2"/>
  <c r="Q985" i="2"/>
  <c r="P1405" i="2"/>
  <c r="Q1405" i="2"/>
  <c r="P3553" i="2"/>
  <c r="Q3553" i="2"/>
  <c r="P2381" i="2"/>
  <c r="Q2381" i="2"/>
  <c r="P6931" i="2"/>
  <c r="Q6931" i="2"/>
  <c r="P7885" i="2"/>
  <c r="Q7885" i="2"/>
  <c r="P1353" i="2"/>
  <c r="Q1353" i="2"/>
  <c r="P8347" i="2"/>
  <c r="Q8347" i="2"/>
  <c r="P6083" i="2"/>
  <c r="Q6083" i="2"/>
  <c r="P2258" i="2"/>
  <c r="Q2258" i="2"/>
  <c r="P6329" i="2"/>
  <c r="Q6329" i="2"/>
  <c r="P8344" i="2"/>
  <c r="Q8344" i="2"/>
  <c r="P7034" i="2"/>
  <c r="Q7034" i="2"/>
  <c r="P5486" i="2"/>
  <c r="Q5486" i="2"/>
  <c r="P29" i="2"/>
  <c r="Q29" i="2"/>
  <c r="P4387" i="2"/>
  <c r="Q4387" i="2"/>
  <c r="P311" i="2"/>
  <c r="Q311" i="2"/>
  <c r="P2370" i="2"/>
  <c r="Q2370" i="2"/>
  <c r="P2456" i="2"/>
  <c r="Q2456" i="2"/>
  <c r="P3454" i="2"/>
  <c r="Q3454" i="2"/>
  <c r="P3573" i="2"/>
  <c r="Q3573" i="2"/>
  <c r="P4094" i="2"/>
  <c r="Q4094" i="2"/>
  <c r="P6128" i="2"/>
  <c r="Q6128" i="2"/>
  <c r="P17" i="2"/>
  <c r="Q17" i="2"/>
  <c r="P2464" i="2"/>
  <c r="Q2464" i="2"/>
  <c r="P8319" i="2"/>
  <c r="Q8319" i="2"/>
  <c r="P8210" i="2"/>
  <c r="Q8210" i="2"/>
  <c r="P2079" i="2"/>
  <c r="Q2079" i="2"/>
  <c r="P2517" i="2"/>
  <c r="Q2517" i="2"/>
  <c r="P8782" i="2"/>
  <c r="Q8782" i="2"/>
  <c r="P8852" i="2"/>
  <c r="Q8852" i="2"/>
  <c r="P3993" i="2"/>
  <c r="Q3993" i="2"/>
  <c r="P6290" i="2"/>
  <c r="Q6290" i="2"/>
  <c r="P4975" i="2"/>
  <c r="Q4975" i="2"/>
  <c r="P4223" i="2"/>
  <c r="Q4223" i="2"/>
  <c r="P1597" i="2"/>
  <c r="Q1597" i="2"/>
  <c r="P7512" i="2"/>
  <c r="Q7512" i="2"/>
  <c r="P7138" i="2"/>
  <c r="Q7138" i="2"/>
  <c r="P608" i="2"/>
  <c r="Q608" i="2"/>
  <c r="P4851" i="2"/>
  <c r="Q4851" i="2"/>
  <c r="P1393" i="2"/>
  <c r="Q1393" i="2"/>
  <c r="P7292" i="2"/>
  <c r="Q7292" i="2"/>
  <c r="P7156" i="2"/>
  <c r="Q7156" i="2"/>
  <c r="P4268" i="2"/>
  <c r="Q4268" i="2"/>
  <c r="P8018" i="2"/>
  <c r="Q8018" i="2"/>
  <c r="P2161" i="2"/>
  <c r="Q2161" i="2"/>
  <c r="P7987" i="2"/>
  <c r="Q7987" i="2"/>
  <c r="P4448" i="2"/>
  <c r="Q4448" i="2"/>
  <c r="P4175" i="2"/>
  <c r="Q4175" i="2"/>
  <c r="P3759" i="2"/>
  <c r="Q3759" i="2"/>
  <c r="P7416" i="2"/>
  <c r="Q7416" i="2"/>
  <c r="P6035" i="2"/>
  <c r="Q6035" i="2"/>
  <c r="P2552" i="2"/>
  <c r="Q2552" i="2"/>
  <c r="P6189" i="2"/>
  <c r="Q6189" i="2"/>
  <c r="P410" i="2"/>
  <c r="Q410" i="2"/>
  <c r="P1553" i="2"/>
  <c r="Q1553" i="2"/>
  <c r="P6431" i="2"/>
  <c r="Q6431" i="2"/>
  <c r="P4176" i="2"/>
  <c r="Q4176" i="2"/>
  <c r="P3572" i="2"/>
  <c r="Q3572" i="2"/>
  <c r="P9067" i="2"/>
  <c r="Q9067" i="2"/>
  <c r="P578" i="2"/>
  <c r="Q578" i="2"/>
  <c r="P7250" i="2"/>
  <c r="Q7250" i="2"/>
  <c r="P1411" i="2"/>
  <c r="Q1411" i="2"/>
  <c r="P7879" i="2"/>
  <c r="Q7879" i="2"/>
  <c r="P1229" i="2"/>
  <c r="Q1229" i="2"/>
  <c r="P901" i="2"/>
  <c r="Q901" i="2"/>
  <c r="P2163" i="2"/>
  <c r="Q2163" i="2"/>
  <c r="P4962" i="2"/>
  <c r="Q4962" i="2"/>
  <c r="P9135" i="2"/>
  <c r="Q9135" i="2"/>
  <c r="P1509" i="2"/>
  <c r="Q1509" i="2"/>
  <c r="P3933" i="2"/>
  <c r="Q3933" i="2"/>
  <c r="P6653" i="2"/>
  <c r="Q6653" i="2"/>
  <c r="P5474" i="2"/>
  <c r="Q5474" i="2"/>
  <c r="P7989" i="2"/>
  <c r="Q7989" i="2"/>
  <c r="P7276" i="2"/>
  <c r="Q7276" i="2"/>
  <c r="P8528" i="2"/>
  <c r="Q8528" i="2"/>
  <c r="P3775" i="2"/>
  <c r="Q3775" i="2"/>
  <c r="P4475" i="2"/>
  <c r="Q4475" i="2"/>
  <c r="P4395" i="2"/>
  <c r="Q4395" i="2"/>
  <c r="P2357" i="2"/>
  <c r="Q2357" i="2"/>
  <c r="P9" i="2"/>
  <c r="Q9" i="2"/>
  <c r="P2646" i="2"/>
  <c r="Q2646" i="2"/>
  <c r="P8745" i="2"/>
  <c r="Q8745" i="2"/>
  <c r="P6240" i="2"/>
  <c r="Q6240" i="2"/>
  <c r="P8533" i="2"/>
  <c r="Q8533" i="2"/>
  <c r="P1480" i="2"/>
  <c r="Q1480" i="2"/>
  <c r="P4528" i="2"/>
  <c r="Q4528" i="2"/>
  <c r="P4429" i="2"/>
  <c r="Q4429" i="2"/>
  <c r="P2952" i="2"/>
  <c r="Q2952" i="2"/>
  <c r="P2030" i="2"/>
  <c r="Q2030" i="2"/>
  <c r="P3307" i="2"/>
  <c r="Q3307" i="2"/>
  <c r="P3476" i="2"/>
  <c r="Q3476" i="2"/>
  <c r="P3485" i="2"/>
  <c r="Q3485" i="2"/>
  <c r="P3483" i="2"/>
  <c r="Q3483" i="2"/>
  <c r="P6535" i="2"/>
  <c r="Q6535" i="2"/>
  <c r="P8622" i="2"/>
  <c r="Q8622" i="2"/>
  <c r="P5239" i="2"/>
  <c r="Q5239" i="2"/>
  <c r="P1034" i="2"/>
  <c r="Q1034" i="2"/>
  <c r="P1154" i="2"/>
  <c r="Q1154" i="2"/>
  <c r="P1464" i="2"/>
  <c r="Q1464" i="2"/>
  <c r="P7200" i="2"/>
  <c r="Q7200" i="2"/>
  <c r="P8274" i="2"/>
  <c r="Q8274" i="2"/>
  <c r="P8561" i="2"/>
  <c r="Q8561" i="2"/>
  <c r="P8078" i="2"/>
  <c r="Q8078" i="2"/>
  <c r="P6440" i="2"/>
  <c r="Q6440" i="2"/>
  <c r="P6216" i="2"/>
  <c r="Q6216" i="2"/>
  <c r="P193" i="2"/>
  <c r="Q193" i="2"/>
  <c r="P6968" i="2"/>
  <c r="Q6968" i="2"/>
  <c r="P7517" i="2"/>
  <c r="Q7517" i="2"/>
  <c r="P309" i="2"/>
  <c r="Q309" i="2"/>
  <c r="P6831" i="2"/>
  <c r="Q6831" i="2"/>
  <c r="P948" i="2"/>
  <c r="Q948" i="2"/>
  <c r="P6185" i="2"/>
  <c r="Q6185" i="2"/>
  <c r="P489" i="2"/>
  <c r="Q489" i="2"/>
  <c r="P5320" i="2"/>
  <c r="Q5320" i="2"/>
  <c r="P1931" i="2"/>
  <c r="Q1931" i="2"/>
  <c r="P229" i="2"/>
  <c r="Q229" i="2"/>
  <c r="P5156" i="2"/>
  <c r="Q5156" i="2"/>
  <c r="P1792" i="2"/>
  <c r="Q1792" i="2"/>
  <c r="P7738" i="2"/>
  <c r="Q7738" i="2"/>
  <c r="P3747" i="2"/>
  <c r="Q3747" i="2"/>
  <c r="P5343" i="2"/>
  <c r="Q5343" i="2"/>
  <c r="P970" i="2"/>
  <c r="Q970" i="2"/>
  <c r="P2643" i="2"/>
  <c r="Q2643" i="2"/>
  <c r="P6364" i="2"/>
  <c r="Q6364" i="2"/>
  <c r="P2060" i="2"/>
  <c r="Q2060" i="2"/>
  <c r="P81" i="2"/>
  <c r="Q81" i="2"/>
  <c r="P1941" i="2"/>
  <c r="Q1941" i="2"/>
  <c r="P3569" i="2"/>
  <c r="Q3569" i="2"/>
  <c r="P8864" i="2"/>
  <c r="Q8864" i="2"/>
  <c r="P8397" i="2"/>
  <c r="Q8397" i="2"/>
  <c r="P5225" i="2"/>
  <c r="Q5225" i="2"/>
  <c r="P2350" i="2"/>
  <c r="Q2350" i="2"/>
  <c r="P1502" i="2"/>
  <c r="Q1502" i="2"/>
  <c r="P2149" i="2"/>
  <c r="Q2149" i="2"/>
  <c r="P8217" i="2"/>
  <c r="Q8217" i="2"/>
  <c r="P2110" i="2"/>
  <c r="Q2110" i="2"/>
  <c r="P334" i="2"/>
  <c r="Q334" i="2"/>
  <c r="P992" i="2"/>
  <c r="Q992" i="2"/>
  <c r="P5235" i="2"/>
  <c r="Q5235" i="2"/>
  <c r="P958" i="2"/>
  <c r="Q958" i="2"/>
  <c r="P4235" i="2"/>
  <c r="Q4235" i="2"/>
  <c r="P5660" i="2"/>
  <c r="Q5660" i="2"/>
  <c r="P7393" i="2"/>
  <c r="Q7393" i="2"/>
  <c r="P2246" i="2"/>
  <c r="Q2246" i="2"/>
  <c r="P4652" i="2"/>
  <c r="Q4652" i="2"/>
  <c r="P1963" i="2"/>
  <c r="Q1963" i="2"/>
  <c r="P4638" i="2"/>
  <c r="Q4638" i="2"/>
  <c r="P404" i="2"/>
  <c r="Q404" i="2"/>
  <c r="P1825" i="2"/>
  <c r="Q1825" i="2"/>
  <c r="P4526" i="2"/>
  <c r="Q4526" i="2"/>
  <c r="P4720" i="2"/>
  <c r="Q4720" i="2"/>
  <c r="P4688" i="2"/>
  <c r="Q4688" i="2"/>
  <c r="P1409" i="2"/>
  <c r="Q1409" i="2"/>
  <c r="P5869" i="2"/>
  <c r="Q5869" i="2"/>
  <c r="P598" i="2"/>
  <c r="Q598" i="2"/>
  <c r="P2984" i="2"/>
  <c r="Q2984" i="2"/>
  <c r="P2970" i="2"/>
  <c r="Q2970" i="2"/>
  <c r="P5007" i="2"/>
  <c r="Q5007" i="2"/>
  <c r="P3677" i="2"/>
  <c r="Q3677" i="2"/>
  <c r="P219" i="2"/>
  <c r="Q219" i="2"/>
  <c r="P3768" i="2"/>
  <c r="Q3768" i="2"/>
  <c r="P3779" i="2"/>
  <c r="Q3779" i="2"/>
  <c r="P2050" i="2"/>
  <c r="Q2050" i="2"/>
  <c r="P8000" i="2"/>
  <c r="Q8000" i="2"/>
  <c r="P545" i="2"/>
  <c r="Q545" i="2"/>
  <c r="P4684" i="2"/>
  <c r="Q4684" i="2"/>
  <c r="P5083" i="2"/>
  <c r="Q5083" i="2"/>
  <c r="P8357" i="2"/>
  <c r="Q8357" i="2"/>
  <c r="P4529" i="2"/>
  <c r="Q4529" i="2"/>
  <c r="P482" i="2"/>
  <c r="Q482" i="2"/>
  <c r="P9131" i="2"/>
  <c r="Q9131" i="2"/>
  <c r="P4401" i="2"/>
  <c r="Q4401" i="2"/>
  <c r="P5897" i="2"/>
  <c r="Q5897" i="2"/>
  <c r="P2986" i="2"/>
  <c r="Q2986" i="2"/>
  <c r="P6801" i="2"/>
  <c r="Q6801" i="2"/>
  <c r="P4316" i="2"/>
  <c r="Q4316" i="2"/>
  <c r="P1414" i="2"/>
  <c r="Q1414" i="2"/>
  <c r="P1815" i="2"/>
  <c r="Q1815" i="2"/>
  <c r="P5171" i="2"/>
  <c r="Q5171" i="2"/>
  <c r="P2994" i="2"/>
  <c r="Q2994" i="2"/>
  <c r="P7090" i="2"/>
  <c r="Q7090" i="2"/>
  <c r="P5604" i="2"/>
  <c r="Q5604" i="2"/>
  <c r="P6680" i="2"/>
  <c r="Q6680" i="2"/>
  <c r="P3923" i="2"/>
  <c r="Q3923" i="2"/>
  <c r="P2085" i="2"/>
  <c r="Q2085" i="2"/>
  <c r="P4837" i="2"/>
  <c r="Q4837" i="2"/>
  <c r="P8054" i="2"/>
  <c r="Q8054" i="2"/>
  <c r="P5845" i="2"/>
  <c r="Q5845" i="2"/>
  <c r="P8014" i="2"/>
  <c r="Q8014" i="2"/>
  <c r="P3623" i="2"/>
  <c r="Q3623" i="2"/>
  <c r="P8128" i="2"/>
  <c r="Q8128" i="2"/>
  <c r="P4496" i="2"/>
  <c r="Q4496" i="2"/>
  <c r="P42" i="2"/>
  <c r="Q42" i="2"/>
  <c r="P8837" i="2"/>
  <c r="Q8837" i="2"/>
  <c r="P5051" i="2"/>
  <c r="Q5051" i="2"/>
  <c r="P3563" i="2"/>
  <c r="Q3563" i="2"/>
  <c r="P7170" i="2"/>
  <c r="Q7170" i="2"/>
  <c r="P5836" i="2"/>
  <c r="Q5836" i="2"/>
  <c r="P211" i="2"/>
  <c r="Q211" i="2"/>
  <c r="P2077" i="2"/>
  <c r="Q2077" i="2"/>
  <c r="P2136" i="2"/>
  <c r="Q2136" i="2"/>
  <c r="P4885" i="2"/>
  <c r="Q4885" i="2"/>
  <c r="P6781" i="2"/>
  <c r="Q6781" i="2"/>
  <c r="P5788" i="2"/>
  <c r="Q5788" i="2"/>
  <c r="P802" i="2"/>
  <c r="Q802" i="2"/>
  <c r="P5850" i="2"/>
  <c r="Q5850" i="2"/>
  <c r="P1628" i="2"/>
  <c r="Q1628" i="2"/>
  <c r="P5941" i="2"/>
  <c r="Q5941" i="2"/>
  <c r="P8114" i="2"/>
  <c r="Q8114" i="2"/>
  <c r="P1537" i="2"/>
  <c r="Q1537" i="2"/>
  <c r="P4321" i="2"/>
  <c r="Q4321" i="2"/>
  <c r="P7720" i="2"/>
  <c r="Q7720" i="2"/>
  <c r="P5087" i="2"/>
  <c r="Q5087" i="2"/>
  <c r="P2423" i="2"/>
  <c r="Q2423" i="2"/>
  <c r="P5016" i="2"/>
  <c r="Q5016" i="2"/>
  <c r="P3895" i="2"/>
  <c r="Q3895" i="2"/>
  <c r="P7627" i="2"/>
  <c r="Q7627" i="2"/>
  <c r="P1809" i="2"/>
  <c r="Q1809" i="2"/>
  <c r="P8548" i="2"/>
  <c r="Q8548" i="2"/>
  <c r="P7867" i="2"/>
  <c r="Q7867" i="2"/>
  <c r="P5611" i="2"/>
  <c r="Q5611" i="2"/>
  <c r="P4797" i="2"/>
  <c r="Q4797" i="2"/>
  <c r="P2409" i="2"/>
  <c r="Q2409" i="2"/>
  <c r="P7739" i="2"/>
  <c r="Q7739" i="2"/>
  <c r="P2927" i="2"/>
  <c r="Q2927" i="2"/>
  <c r="P176" i="2"/>
  <c r="Q176" i="2"/>
  <c r="P6449" i="2"/>
  <c r="Q6449" i="2"/>
  <c r="P200" i="2"/>
  <c r="Q200" i="2"/>
  <c r="P8306" i="2"/>
  <c r="Q8306" i="2"/>
  <c r="P9011" i="2"/>
  <c r="Q9011" i="2"/>
  <c r="P6172" i="2"/>
  <c r="Q6172" i="2"/>
  <c r="P5546" i="2"/>
  <c r="Q5546" i="2"/>
  <c r="P1417" i="2"/>
  <c r="Q1417" i="2"/>
  <c r="P6460" i="2"/>
  <c r="Q6460" i="2"/>
  <c r="P3237" i="2"/>
  <c r="Q3237" i="2"/>
  <c r="P3811" i="2"/>
  <c r="Q3811" i="2"/>
  <c r="P1082" i="2"/>
  <c r="Q1082" i="2"/>
  <c r="P8481" i="2"/>
  <c r="Q8481" i="2"/>
  <c r="P5736" i="2"/>
  <c r="Q5736" i="2"/>
  <c r="P3595" i="2"/>
  <c r="Q3595" i="2"/>
  <c r="P6014" i="2"/>
  <c r="Q6014" i="2"/>
  <c r="P1764" i="2"/>
  <c r="Q1764" i="2"/>
  <c r="P1985" i="2"/>
  <c r="Q1985" i="2"/>
  <c r="P2621" i="2"/>
  <c r="Q2621" i="2"/>
  <c r="P7017" i="2"/>
  <c r="Q7017" i="2"/>
  <c r="P4668" i="2"/>
  <c r="Q4668" i="2"/>
  <c r="P6522" i="2"/>
  <c r="Q6522" i="2"/>
  <c r="P7576" i="2"/>
  <c r="Q7576" i="2"/>
  <c r="P744" i="2"/>
  <c r="Q744" i="2"/>
  <c r="P3333" i="2"/>
  <c r="Q3333" i="2"/>
  <c r="P3906" i="2"/>
  <c r="Q3906" i="2"/>
  <c r="P1004" i="2"/>
  <c r="Q1004" i="2"/>
  <c r="P8588" i="2"/>
  <c r="Q8588" i="2"/>
  <c r="P3491" i="2"/>
  <c r="Q3491" i="2"/>
  <c r="P7083" i="2"/>
  <c r="Q7083" i="2"/>
  <c r="P975" i="2"/>
  <c r="Q975" i="2"/>
  <c r="P8439" i="2"/>
  <c r="Q8439" i="2"/>
  <c r="P5541" i="2"/>
  <c r="Q5541" i="2"/>
  <c r="P3305" i="2"/>
  <c r="Q3305" i="2"/>
  <c r="P704" i="2"/>
  <c r="Q704" i="2"/>
  <c r="P588" i="2"/>
  <c r="Q588" i="2"/>
  <c r="P2223" i="2"/>
  <c r="Q2223" i="2"/>
  <c r="P5883" i="2"/>
  <c r="Q5883" i="2"/>
  <c r="P3102" i="2"/>
  <c r="Q3102" i="2"/>
  <c r="P7570" i="2"/>
  <c r="Q7570" i="2"/>
  <c r="P371" i="2"/>
  <c r="Q371" i="2"/>
  <c r="P5730" i="2"/>
  <c r="Q5730" i="2"/>
  <c r="P6304" i="2"/>
  <c r="Q6304" i="2"/>
  <c r="P2687" i="2"/>
  <c r="Q2687" i="2"/>
  <c r="P5859" i="2"/>
  <c r="Q5859" i="2"/>
  <c r="P5402" i="2"/>
  <c r="Q5402" i="2"/>
  <c r="P8710" i="2"/>
  <c r="Q8710" i="2"/>
  <c r="P3591" i="2"/>
  <c r="Q3591" i="2"/>
  <c r="P123" i="2"/>
  <c r="Q123" i="2"/>
  <c r="P5626" i="2"/>
  <c r="Q5626" i="2"/>
  <c r="P7511" i="2"/>
  <c r="Q7511" i="2"/>
  <c r="P1796" i="2"/>
  <c r="Q1796" i="2"/>
  <c r="P5455" i="2"/>
  <c r="Q5455" i="2"/>
  <c r="P5275" i="2"/>
  <c r="Q5275" i="2"/>
  <c r="P413" i="2"/>
  <c r="Q413" i="2"/>
  <c r="P8828" i="2"/>
  <c r="Q8828" i="2"/>
  <c r="P7521" i="2"/>
  <c r="Q7521" i="2"/>
  <c r="P1771" i="2"/>
  <c r="Q1771" i="2"/>
  <c r="P2494" i="2"/>
  <c r="Q2494" i="2"/>
  <c r="P745" i="2"/>
  <c r="Q745" i="2"/>
  <c r="P2277" i="2"/>
  <c r="Q2277" i="2"/>
  <c r="P129" i="2"/>
  <c r="Q129" i="2"/>
  <c r="P4622" i="2"/>
  <c r="Q4622" i="2"/>
  <c r="P5503" i="2"/>
  <c r="Q5503" i="2"/>
  <c r="P3151" i="2"/>
  <c r="Q3151" i="2"/>
  <c r="P7107" i="2"/>
  <c r="Q7107" i="2"/>
  <c r="P4331" i="2"/>
  <c r="Q4331" i="2"/>
  <c r="P8937" i="2"/>
  <c r="Q8937" i="2"/>
  <c r="P2549" i="2"/>
  <c r="Q2549" i="2"/>
  <c r="P6366" i="2"/>
  <c r="Q6366" i="2"/>
  <c r="P8175" i="2"/>
  <c r="Q8175" i="2"/>
  <c r="P4810" i="2"/>
  <c r="Q4810" i="2"/>
  <c r="P6716" i="2"/>
  <c r="Q6716" i="2"/>
  <c r="P3176" i="2"/>
  <c r="Q3176" i="2"/>
  <c r="P3774" i="2"/>
  <c r="Q3774" i="2"/>
  <c r="P6087" i="2"/>
  <c r="Q6087" i="2"/>
  <c r="P7374" i="2"/>
  <c r="Q7374" i="2"/>
  <c r="P8537" i="2"/>
  <c r="Q8537" i="2"/>
  <c r="P8126" i="2"/>
  <c r="Q8126" i="2"/>
  <c r="P5631" i="2"/>
  <c r="Q5631" i="2"/>
  <c r="P8134" i="2"/>
  <c r="Q8134" i="2"/>
  <c r="P8500" i="2"/>
  <c r="Q8500" i="2"/>
  <c r="P8592" i="2"/>
  <c r="Q8592" i="2"/>
  <c r="P2695" i="2"/>
  <c r="Q2695" i="2"/>
  <c r="P475" i="2"/>
  <c r="Q475" i="2"/>
  <c r="P1883" i="2"/>
  <c r="Q1883" i="2"/>
  <c r="P3945" i="2"/>
  <c r="Q3945" i="2"/>
  <c r="P1337" i="2"/>
  <c r="Q1337" i="2"/>
  <c r="P6637" i="2"/>
  <c r="Q6637" i="2"/>
  <c r="P6125" i="2"/>
  <c r="Q6125" i="2"/>
  <c r="P453" i="2"/>
  <c r="Q453" i="2"/>
  <c r="P8778" i="2"/>
  <c r="Q8778" i="2"/>
  <c r="P6461" i="2"/>
  <c r="Q6461" i="2"/>
  <c r="P4084" i="2"/>
  <c r="Q4084" i="2"/>
  <c r="P3304" i="2"/>
  <c r="Q3304" i="2"/>
  <c r="P4740" i="2"/>
  <c r="Q4740" i="2"/>
  <c r="P7692" i="2"/>
  <c r="Q7692" i="2"/>
  <c r="P5422" i="2"/>
  <c r="Q5422" i="2"/>
  <c r="P8271" i="2"/>
  <c r="Q8271" i="2"/>
  <c r="P7990" i="2"/>
  <c r="Q7990" i="2"/>
  <c r="P4212" i="2"/>
  <c r="Q4212" i="2"/>
  <c r="P4908" i="2"/>
  <c r="Q4908" i="2"/>
  <c r="P2622" i="2"/>
  <c r="Q2622" i="2"/>
  <c r="P3777" i="2"/>
  <c r="Q3777" i="2"/>
  <c r="P3909" i="2"/>
  <c r="Q3909" i="2"/>
  <c r="P5373" i="2"/>
  <c r="Q5373" i="2"/>
  <c r="P320" i="2"/>
  <c r="Q320" i="2"/>
  <c r="P2492" i="2"/>
  <c r="Q2492" i="2"/>
  <c r="P6721" i="2"/>
  <c r="Q6721" i="2"/>
  <c r="P3706" i="2"/>
  <c r="Q3706" i="2"/>
  <c r="P2210" i="2"/>
  <c r="Q2210" i="2"/>
  <c r="P1050" i="2"/>
  <c r="Q1050" i="2"/>
  <c r="P7689" i="2"/>
  <c r="Q7689" i="2"/>
  <c r="P769" i="2"/>
  <c r="Q769" i="2"/>
  <c r="P6435" i="2"/>
  <c r="Q6435" i="2"/>
  <c r="P68" i="2"/>
  <c r="Q68" i="2"/>
  <c r="P2229" i="2"/>
  <c r="Q2229" i="2"/>
  <c r="P53" i="2"/>
  <c r="Q53" i="2"/>
  <c r="P73" i="2"/>
  <c r="Q73" i="2"/>
  <c r="P6137" i="2"/>
  <c r="Q6137" i="2"/>
  <c r="P5054" i="2"/>
  <c r="Q5054" i="2"/>
  <c r="P8920" i="2"/>
  <c r="Q8920" i="2"/>
  <c r="P4104" i="2"/>
  <c r="Q4104" i="2"/>
  <c r="P9035" i="2"/>
  <c r="Q9035" i="2"/>
  <c r="P4984" i="2"/>
  <c r="Q4984" i="2"/>
  <c r="P2541" i="2"/>
  <c r="Q2541" i="2"/>
  <c r="P8473" i="2"/>
  <c r="Q8473" i="2"/>
  <c r="P6903" i="2"/>
  <c r="Q6903" i="2"/>
  <c r="P3913" i="2"/>
  <c r="Q3913" i="2"/>
  <c r="P3530" i="2"/>
  <c r="Q3530" i="2"/>
  <c r="P605" i="2"/>
  <c r="Q605" i="2"/>
  <c r="P4531" i="2"/>
  <c r="Q4531" i="2"/>
  <c r="P6830" i="2"/>
  <c r="Q6830" i="2"/>
  <c r="P1347" i="2"/>
  <c r="Q1347" i="2"/>
  <c r="P7265" i="2"/>
  <c r="Q7265" i="2"/>
  <c r="P420" i="2"/>
  <c r="Q420" i="2"/>
  <c r="P5547" i="2"/>
  <c r="Q5547" i="2"/>
  <c r="P6797" i="2"/>
  <c r="Q6797" i="2"/>
  <c r="P457" i="2"/>
  <c r="Q457" i="2"/>
  <c r="P1305" i="2"/>
  <c r="Q1305" i="2"/>
  <c r="P8579" i="2"/>
  <c r="Q8579" i="2"/>
  <c r="P3516" i="2"/>
  <c r="Q3516" i="2"/>
  <c r="P5815" i="2"/>
  <c r="Q5815" i="2"/>
  <c r="P4920" i="2"/>
  <c r="Q4920" i="2"/>
  <c r="P6699" i="2"/>
  <c r="Q6699" i="2"/>
  <c r="P8569" i="2"/>
  <c r="Q8569" i="2"/>
  <c r="P4210" i="2"/>
  <c r="Q4210" i="2"/>
  <c r="P4178" i="2"/>
  <c r="Q4178" i="2"/>
  <c r="P3780" i="2"/>
  <c r="Q3780" i="2"/>
  <c r="P3245" i="2"/>
  <c r="Q3245" i="2"/>
  <c r="P89" i="2"/>
  <c r="Q89" i="2"/>
  <c r="P8525" i="2"/>
  <c r="Q8525" i="2"/>
  <c r="P1746" i="2"/>
  <c r="Q1746" i="2"/>
  <c r="P9078" i="2"/>
  <c r="Q9078" i="2"/>
  <c r="P142" i="2"/>
  <c r="Q142" i="2"/>
  <c r="P3340" i="2"/>
  <c r="Q3340" i="2"/>
  <c r="P3023" i="2"/>
  <c r="Q3023" i="2"/>
  <c r="P8794" i="2"/>
  <c r="Q8794" i="2"/>
  <c r="P8385" i="2"/>
  <c r="Q8385" i="2"/>
  <c r="P4581" i="2"/>
  <c r="Q4581" i="2"/>
  <c r="P342" i="2"/>
  <c r="Q342" i="2"/>
  <c r="P6343" i="2"/>
  <c r="Q6343" i="2"/>
  <c r="P2429" i="2"/>
  <c r="Q2429" i="2"/>
  <c r="P3402" i="2"/>
  <c r="Q3402" i="2"/>
  <c r="P4047" i="2"/>
  <c r="Q4047" i="2"/>
  <c r="P40" i="2"/>
  <c r="Q40" i="2"/>
  <c r="P8351" i="2"/>
  <c r="Q8351" i="2"/>
  <c r="P3897" i="2"/>
  <c r="Q3897" i="2"/>
  <c r="P8849" i="2"/>
  <c r="Q8849" i="2"/>
  <c r="P2128" i="2"/>
  <c r="Q2128" i="2"/>
  <c r="P777" i="2"/>
  <c r="Q777" i="2"/>
  <c r="P1759" i="2"/>
  <c r="Q1759" i="2"/>
  <c r="P7342" i="2"/>
  <c r="Q7342" i="2"/>
  <c r="P448" i="2"/>
  <c r="Q448" i="2"/>
  <c r="P5396" i="2"/>
  <c r="Q5396" i="2"/>
  <c r="P1221" i="2"/>
  <c r="Q1221" i="2"/>
  <c r="P5534" i="2"/>
  <c r="Q5534" i="2"/>
  <c r="P4469" i="2"/>
  <c r="Q4469" i="2"/>
  <c r="P2750" i="2"/>
  <c r="Q2750" i="2"/>
  <c r="P4943" i="2"/>
  <c r="Q4943" i="2"/>
  <c r="P8297" i="2"/>
  <c r="Q8297" i="2"/>
  <c r="P6910" i="2"/>
  <c r="Q6910" i="2"/>
  <c r="P409" i="2"/>
  <c r="Q409" i="2"/>
  <c r="P1527" i="2"/>
  <c r="Q1527" i="2"/>
  <c r="P2713" i="2"/>
  <c r="Q2713" i="2"/>
  <c r="P5475" i="2"/>
  <c r="Q5475" i="2"/>
  <c r="P1808" i="2"/>
  <c r="Q1808" i="2"/>
  <c r="P6671" i="2"/>
  <c r="Q6671" i="2"/>
  <c r="P3216" i="2"/>
  <c r="Q3216" i="2"/>
  <c r="P6969" i="2"/>
  <c r="Q6969" i="2"/>
  <c r="P6410" i="2"/>
  <c r="Q6410" i="2"/>
  <c r="P4296" i="2"/>
  <c r="Q4296" i="2"/>
  <c r="P2449" i="2"/>
  <c r="Q2449" i="2"/>
  <c r="P1535" i="2"/>
  <c r="Q1535" i="2"/>
  <c r="P1029" i="2"/>
  <c r="Q1029" i="2"/>
  <c r="P3020" i="2"/>
  <c r="Q3020" i="2"/>
  <c r="P4247" i="2"/>
  <c r="Q4247" i="2"/>
  <c r="P3966" i="2"/>
  <c r="Q3966" i="2"/>
  <c r="P6319" i="2"/>
  <c r="Q6319" i="2"/>
  <c r="P2949" i="2"/>
  <c r="Q2949" i="2"/>
  <c r="P3567" i="2"/>
  <c r="Q3567" i="2"/>
  <c r="P6166" i="2"/>
  <c r="Q6166" i="2"/>
  <c r="P718" i="2"/>
  <c r="Q718" i="2"/>
  <c r="P5772" i="2"/>
  <c r="Q5772" i="2"/>
  <c r="P6597" i="2"/>
  <c r="Q6597" i="2"/>
  <c r="P8363" i="2"/>
  <c r="Q8363" i="2"/>
  <c r="P449" i="2"/>
  <c r="Q449" i="2"/>
  <c r="P6007" i="2"/>
  <c r="Q6007" i="2"/>
  <c r="P2673" i="2"/>
  <c r="Q2673" i="2"/>
  <c r="P9086" i="2"/>
  <c r="Q9086" i="2"/>
  <c r="P6784" i="2"/>
  <c r="Q6784" i="2"/>
  <c r="P3854" i="2"/>
  <c r="Q3854" i="2"/>
  <c r="P7947" i="2"/>
  <c r="Q7947" i="2"/>
  <c r="P7176" i="2"/>
  <c r="Q7176" i="2"/>
  <c r="P8739" i="2"/>
  <c r="Q8739" i="2"/>
  <c r="P6467" i="2"/>
  <c r="Q6467" i="2"/>
  <c r="P7828" i="2"/>
  <c r="Q7828" i="2"/>
  <c r="P6182" i="2"/>
  <c r="Q6182" i="2"/>
  <c r="P4591" i="2"/>
  <c r="Q4591" i="2"/>
  <c r="P4345" i="2"/>
  <c r="Q4345" i="2"/>
  <c r="P8839" i="2"/>
  <c r="Q8839" i="2"/>
  <c r="P8037" i="2"/>
  <c r="Q8037" i="2"/>
  <c r="P6235" i="2"/>
  <c r="Q6235" i="2"/>
  <c r="P7114" i="2"/>
  <c r="Q7114" i="2"/>
  <c r="P3373" i="2"/>
  <c r="Q3373" i="2"/>
  <c r="P5703" i="2"/>
  <c r="Q5703" i="2"/>
  <c r="P2508" i="2"/>
  <c r="Q2508" i="2"/>
  <c r="P8655" i="2"/>
  <c r="Q8655" i="2"/>
  <c r="P7877" i="2"/>
  <c r="Q7877" i="2"/>
  <c r="P2537" i="2"/>
  <c r="Q2537" i="2"/>
  <c r="P8669" i="2"/>
  <c r="Q8669" i="2"/>
  <c r="P7730" i="2"/>
  <c r="Q7730" i="2"/>
  <c r="P1025" i="2"/>
  <c r="Q1025" i="2"/>
  <c r="P8705" i="2"/>
  <c r="Q8705" i="2"/>
  <c r="P8624" i="2"/>
  <c r="Q8624" i="2"/>
  <c r="P6011" i="2"/>
  <c r="Q6011" i="2"/>
  <c r="P7271" i="2"/>
  <c r="Q7271" i="2"/>
  <c r="P6323" i="2"/>
  <c r="Q6323" i="2"/>
  <c r="P8237" i="2"/>
  <c r="Q8237" i="2"/>
  <c r="P1081" i="2"/>
  <c r="Q1081" i="2"/>
  <c r="P8505" i="2"/>
  <c r="Q8505" i="2"/>
  <c r="P9115" i="2"/>
  <c r="Q9115" i="2"/>
  <c r="P994" i="2"/>
  <c r="Q994" i="2"/>
  <c r="P3640" i="2"/>
  <c r="Q3640" i="2"/>
  <c r="P1007" i="2"/>
  <c r="Q1007" i="2"/>
  <c r="P6763" i="2"/>
  <c r="Q6763" i="2"/>
  <c r="P1781" i="2"/>
  <c r="Q1781" i="2"/>
  <c r="P8189" i="2"/>
  <c r="Q8189" i="2"/>
  <c r="P2744" i="2"/>
  <c r="Q2744" i="2"/>
  <c r="P8177" i="2"/>
  <c r="Q8177" i="2"/>
  <c r="P8371" i="2"/>
  <c r="Q8371" i="2"/>
  <c r="P3937" i="2"/>
  <c r="Q3937" i="2"/>
  <c r="P1515" i="2"/>
  <c r="Q1515" i="2"/>
  <c r="P326" i="2"/>
  <c r="Q326" i="2"/>
  <c r="P5708" i="2"/>
  <c r="Q5708" i="2"/>
  <c r="P3366" i="2"/>
  <c r="Q3366" i="2"/>
  <c r="P4910" i="2"/>
  <c r="Q4910" i="2"/>
  <c r="P3021" i="2"/>
  <c r="Q3021" i="2"/>
  <c r="P8631" i="2"/>
  <c r="Q8631" i="2"/>
  <c r="P2358" i="2"/>
  <c r="Q2358" i="2"/>
  <c r="P8111" i="2"/>
  <c r="Q8111" i="2"/>
  <c r="P8774" i="2"/>
  <c r="Q8774" i="2"/>
  <c r="P6819" i="2"/>
  <c r="Q6819" i="2"/>
  <c r="P8120" i="2"/>
  <c r="Q8120" i="2"/>
  <c r="P8316" i="2"/>
  <c r="Q8316" i="2"/>
  <c r="P5696" i="2"/>
  <c r="Q5696" i="2"/>
  <c r="P6686" i="2"/>
  <c r="Q6686" i="2"/>
  <c r="P4766" i="2"/>
  <c r="Q4766" i="2"/>
  <c r="P1168" i="2"/>
  <c r="Q1168" i="2"/>
  <c r="P6053" i="2"/>
  <c r="Q6053" i="2"/>
  <c r="P6406" i="2"/>
  <c r="Q6406" i="2"/>
  <c r="P465" i="2"/>
  <c r="Q465" i="2"/>
  <c r="P4298" i="2"/>
  <c r="Q4298" i="2"/>
  <c r="P3323" i="2"/>
  <c r="Q3323" i="2"/>
  <c r="P6288" i="2"/>
  <c r="Q6288" i="2"/>
  <c r="P6971" i="2"/>
  <c r="Q6971" i="2"/>
  <c r="P8273" i="2"/>
  <c r="Q8273" i="2"/>
  <c r="P2733" i="2"/>
  <c r="Q2733" i="2"/>
  <c r="P93" i="2"/>
  <c r="Q93" i="2"/>
  <c r="P161" i="2"/>
  <c r="Q161" i="2"/>
  <c r="P6774" i="2"/>
  <c r="Q6774" i="2"/>
  <c r="P9088" i="2"/>
  <c r="Q9088" i="2"/>
  <c r="P4994" i="2"/>
  <c r="Q4994" i="2"/>
  <c r="P1721" i="2"/>
  <c r="Q1721" i="2"/>
  <c r="P6409" i="2"/>
  <c r="Q6409" i="2"/>
  <c r="P3125" i="2"/>
  <c r="Q3125" i="2"/>
  <c r="P2968" i="2"/>
  <c r="Q2968" i="2"/>
  <c r="P6740" i="2"/>
  <c r="Q6740" i="2"/>
  <c r="P399" i="2"/>
  <c r="Q399" i="2"/>
  <c r="P2395" i="2"/>
  <c r="Q2395" i="2"/>
  <c r="P2935" i="2"/>
  <c r="Q2935" i="2"/>
  <c r="P71" i="2"/>
  <c r="Q71" i="2"/>
  <c r="P8101" i="2"/>
  <c r="Q8101" i="2"/>
  <c r="P5723" i="2"/>
  <c r="Q5723" i="2"/>
  <c r="P743" i="2"/>
  <c r="Q743" i="2"/>
  <c r="P8790" i="2"/>
  <c r="Q8790" i="2"/>
  <c r="P8602" i="2"/>
  <c r="Q8602" i="2"/>
  <c r="P2104" i="2"/>
  <c r="Q2104" i="2"/>
  <c r="P7777" i="2"/>
  <c r="Q7777" i="2"/>
  <c r="P8372" i="2"/>
  <c r="Q8372" i="2"/>
  <c r="P1991" i="2"/>
  <c r="Q1991" i="2"/>
  <c r="P2678" i="2"/>
  <c r="Q2678" i="2"/>
  <c r="P6338" i="2"/>
  <c r="Q6338" i="2"/>
  <c r="P4605" i="2"/>
  <c r="Q4605" i="2"/>
  <c r="P6192" i="2"/>
  <c r="Q6192" i="2"/>
  <c r="P180" i="2"/>
  <c r="Q180" i="2"/>
  <c r="P5645" i="2"/>
  <c r="Q5645" i="2"/>
  <c r="P3451" i="2"/>
  <c r="Q3451" i="2"/>
  <c r="P26" i="2"/>
  <c r="Q26" i="2"/>
  <c r="P5273" i="2"/>
  <c r="Q5273" i="2"/>
  <c r="P3682" i="2"/>
  <c r="Q3682" i="2"/>
  <c r="P6402" i="2"/>
  <c r="Q6402" i="2"/>
  <c r="P5406" i="2"/>
  <c r="Q5406" i="2"/>
  <c r="P1778" i="2"/>
  <c r="Q1778" i="2"/>
  <c r="P6932" i="2"/>
  <c r="Q6932" i="2"/>
  <c r="P6965" i="2"/>
  <c r="Q6965" i="2"/>
  <c r="P740" i="2"/>
  <c r="Q740" i="2"/>
  <c r="P8506" i="2"/>
  <c r="Q8506" i="2"/>
  <c r="P4982" i="2"/>
  <c r="Q4982" i="2"/>
  <c r="P7762" i="2"/>
  <c r="Q7762" i="2"/>
  <c r="P2723" i="2"/>
  <c r="Q2723" i="2"/>
  <c r="P2105" i="2"/>
  <c r="Q2105" i="2"/>
  <c r="P1875" i="2"/>
  <c r="Q1875" i="2"/>
  <c r="P4779" i="2"/>
  <c r="Q4779" i="2"/>
  <c r="P66" i="2"/>
  <c r="Q66" i="2"/>
  <c r="P1814" i="2"/>
  <c r="Q1814" i="2"/>
  <c r="P755" i="2"/>
  <c r="Q755" i="2"/>
  <c r="P1824" i="2"/>
  <c r="Q1824" i="2"/>
  <c r="P3713" i="2"/>
  <c r="Q3713" i="2"/>
  <c r="P3579" i="2"/>
  <c r="Q3579" i="2"/>
  <c r="P1083" i="2"/>
  <c r="Q1083" i="2"/>
  <c r="P6439" i="2"/>
  <c r="Q6439" i="2"/>
  <c r="P1725" i="2"/>
  <c r="Q1725" i="2"/>
  <c r="P1453" i="2"/>
  <c r="Q1453" i="2"/>
  <c r="P6371" i="2"/>
  <c r="Q6371" i="2"/>
  <c r="P8191" i="2"/>
  <c r="Q8191" i="2"/>
  <c r="P1972" i="2"/>
  <c r="Q1972" i="2"/>
  <c r="P1366" i="2"/>
  <c r="Q1366" i="2"/>
  <c r="P6043" i="2"/>
  <c r="Q6043" i="2"/>
  <c r="P5542" i="2"/>
  <c r="Q5542" i="2"/>
  <c r="P5255" i="2"/>
  <c r="Q5255" i="2"/>
  <c r="P3974" i="2"/>
  <c r="Q3974" i="2"/>
  <c r="P2162" i="2"/>
  <c r="Q2162" i="2"/>
  <c r="P6681" i="2"/>
  <c r="Q6681" i="2"/>
  <c r="P4403" i="2"/>
  <c r="Q4403" i="2"/>
  <c r="P6465" i="2"/>
  <c r="Q6465" i="2"/>
  <c r="P2540" i="2"/>
  <c r="Q2540" i="2"/>
  <c r="P1936" i="2"/>
  <c r="Q1936" i="2"/>
  <c r="P1074" i="2"/>
  <c r="Q1074" i="2"/>
  <c r="P6102" i="2"/>
  <c r="Q6102" i="2"/>
  <c r="P5061" i="2"/>
  <c r="Q5061" i="2"/>
  <c r="P972" i="2"/>
  <c r="Q972" i="2"/>
  <c r="P1924" i="2"/>
  <c r="Q1924" i="2"/>
  <c r="P3936" i="2"/>
  <c r="Q3936" i="2"/>
  <c r="P3214" i="2"/>
  <c r="Q3214" i="2"/>
  <c r="P1718" i="2"/>
  <c r="Q1718" i="2"/>
  <c r="P6347" i="2"/>
  <c r="Q6347" i="2"/>
  <c r="P7685" i="2"/>
  <c r="Q7685" i="2"/>
  <c r="P5044" i="2"/>
  <c r="Q5044" i="2"/>
  <c r="P1935" i="2"/>
  <c r="Q1935" i="2"/>
  <c r="P2943" i="2"/>
  <c r="Q2943" i="2"/>
  <c r="P3263" i="2"/>
  <c r="Q3263" i="2"/>
  <c r="P1348" i="2"/>
  <c r="Q1348" i="2"/>
  <c r="P8498" i="2"/>
  <c r="Q8498" i="2"/>
  <c r="P1241" i="2"/>
  <c r="Q1241" i="2"/>
  <c r="P485" i="2"/>
  <c r="Q485" i="2"/>
  <c r="P7665" i="2"/>
  <c r="Q7665" i="2"/>
  <c r="P8109" i="2"/>
  <c r="Q8109" i="2"/>
  <c r="P652" i="2"/>
  <c r="Q652" i="2"/>
  <c r="P5870" i="2"/>
  <c r="Q5870" i="2"/>
  <c r="P525" i="2"/>
  <c r="Q525" i="2"/>
  <c r="P3566" i="2"/>
  <c r="Q3566" i="2"/>
  <c r="P5783" i="2"/>
  <c r="Q5783" i="2"/>
  <c r="P9040" i="2"/>
  <c r="Q9040" i="2"/>
  <c r="P3496" i="2"/>
  <c r="Q3496" i="2"/>
  <c r="P4985" i="2"/>
  <c r="Q4985" i="2"/>
  <c r="P6048" i="2"/>
  <c r="Q6048" i="2"/>
  <c r="P4901" i="2"/>
  <c r="Q4901" i="2"/>
  <c r="P5656" i="2"/>
  <c r="Q5656" i="2"/>
  <c r="P1615" i="2"/>
  <c r="Q1615" i="2"/>
  <c r="P7532" i="2"/>
  <c r="Q7532" i="2"/>
  <c r="P8883" i="2"/>
  <c r="Q8883" i="2"/>
  <c r="P8953" i="2"/>
  <c r="Q8953" i="2"/>
  <c r="P8746" i="2"/>
  <c r="Q8746" i="2"/>
  <c r="P6592" i="2"/>
  <c r="Q6592" i="2"/>
  <c r="P638" i="2"/>
  <c r="Q638" i="2"/>
  <c r="P2430" i="2"/>
  <c r="Q2430" i="2"/>
  <c r="P6111" i="2"/>
  <c r="Q6111" i="2"/>
  <c r="P2384" i="2"/>
  <c r="Q2384" i="2"/>
  <c r="P4262" i="2"/>
  <c r="Q4262" i="2"/>
  <c r="P2256" i="2"/>
  <c r="Q2256" i="2"/>
  <c r="P7365" i="2"/>
  <c r="Q7365" i="2"/>
  <c r="P2214" i="2"/>
  <c r="Q2214" i="2"/>
  <c r="P4789" i="2"/>
  <c r="Q4789" i="2"/>
  <c r="P8224" i="2"/>
  <c r="Q8224" i="2"/>
  <c r="P8799" i="2"/>
  <c r="Q8799" i="2"/>
  <c r="P5800" i="2"/>
  <c r="Q5800" i="2"/>
  <c r="P7894" i="2"/>
  <c r="Q7894" i="2"/>
  <c r="P186" i="2"/>
  <c r="Q186" i="2"/>
  <c r="P5042" i="2"/>
  <c r="Q5042" i="2"/>
  <c r="P3948" i="2"/>
  <c r="Q3948" i="2"/>
  <c r="P3650" i="2"/>
  <c r="Q3650" i="2"/>
  <c r="P6621" i="2"/>
  <c r="Q6621" i="2"/>
  <c r="P1789" i="2"/>
  <c r="Q1789" i="2"/>
  <c r="P3525" i="2"/>
  <c r="Q3525" i="2"/>
  <c r="P2819" i="2"/>
  <c r="Q2819" i="2"/>
  <c r="P3150" i="2"/>
  <c r="Q3150" i="2"/>
  <c r="P7414" i="2"/>
  <c r="Q7414" i="2"/>
  <c r="P4330" i="2"/>
  <c r="Q4330" i="2"/>
  <c r="P2828" i="2"/>
  <c r="Q2828" i="2"/>
  <c r="P7302" i="2"/>
  <c r="Q7302" i="2"/>
  <c r="P8879" i="2"/>
  <c r="Q8879" i="2"/>
  <c r="P2923" i="2"/>
  <c r="Q2923" i="2"/>
  <c r="P5935" i="2"/>
  <c r="Q5935" i="2"/>
  <c r="P1730" i="2"/>
  <c r="Q1730" i="2"/>
  <c r="P5997" i="2"/>
  <c r="Q5997" i="2"/>
  <c r="P9043" i="2"/>
  <c r="Q9043" i="2"/>
  <c r="P4873" i="2"/>
  <c r="Q4873" i="2"/>
  <c r="P3254" i="2"/>
  <c r="Q3254" i="2"/>
  <c r="P7464" i="2"/>
  <c r="Q7464" i="2"/>
  <c r="P3175" i="2"/>
  <c r="Q3175" i="2"/>
  <c r="P7364" i="2"/>
  <c r="Q7364" i="2"/>
  <c r="P3879" i="2"/>
  <c r="Q3879" i="2"/>
  <c r="P2266" i="2"/>
  <c r="Q2266" i="2"/>
  <c r="P3980" i="2"/>
  <c r="Q3980" i="2"/>
  <c r="P5761" i="2"/>
  <c r="Q5761" i="2"/>
  <c r="P1481" i="2"/>
  <c r="Q1481" i="2"/>
  <c r="P5287" i="2"/>
  <c r="Q5287" i="2"/>
  <c r="P7162" i="2"/>
  <c r="Q7162" i="2"/>
  <c r="P3390" i="2"/>
  <c r="Q3390" i="2"/>
  <c r="P7134" i="2"/>
  <c r="Q7134" i="2"/>
  <c r="P8824" i="2"/>
  <c r="Q8824" i="2"/>
  <c r="P3630" i="2"/>
  <c r="Q3630" i="2"/>
  <c r="P4708" i="2"/>
  <c r="Q4708" i="2"/>
  <c r="P5150" i="2"/>
  <c r="Q5150" i="2"/>
  <c r="P3218" i="2"/>
  <c r="Q3218" i="2"/>
  <c r="P3229" i="2"/>
  <c r="Q3229" i="2"/>
  <c r="P1669" i="2"/>
  <c r="Q1669" i="2"/>
  <c r="P7423" i="2"/>
  <c r="Q7423" i="2"/>
  <c r="P746" i="2"/>
  <c r="Q746" i="2"/>
  <c r="P6064" i="2"/>
  <c r="Q6064" i="2"/>
  <c r="P5764" i="2"/>
  <c r="Q5764" i="2"/>
  <c r="P250" i="2"/>
  <c r="Q250" i="2"/>
  <c r="P1532" i="2"/>
  <c r="Q1532" i="2"/>
  <c r="P2993" i="2"/>
  <c r="Q2993" i="2"/>
  <c r="P8627" i="2"/>
  <c r="Q8627" i="2"/>
  <c r="P3899" i="2"/>
  <c r="Q3899" i="2"/>
  <c r="P6463" i="2"/>
  <c r="Q6463" i="2"/>
  <c r="P7991" i="2"/>
  <c r="Q7991" i="2"/>
  <c r="P2176" i="2"/>
  <c r="Q2176" i="2"/>
  <c r="P1687" i="2"/>
  <c r="Q1687" i="2"/>
  <c r="P7175" i="2"/>
  <c r="Q7175" i="2"/>
  <c r="P8880" i="2"/>
  <c r="Q8880" i="2"/>
  <c r="P2905" i="2"/>
  <c r="Q2905" i="2"/>
  <c r="P8612" i="2"/>
  <c r="Q8612" i="2"/>
  <c r="P2983" i="2"/>
  <c r="Q2983" i="2"/>
  <c r="P2297" i="2"/>
  <c r="Q2297" i="2"/>
  <c r="P2462" i="2"/>
  <c r="Q2462" i="2"/>
  <c r="P4972" i="2"/>
  <c r="Q4972" i="2"/>
  <c r="P1577" i="2"/>
  <c r="Q1577" i="2"/>
  <c r="P9049" i="2"/>
  <c r="Q9049" i="2"/>
  <c r="P6294" i="2"/>
  <c r="Q6294" i="2"/>
  <c r="P4608" i="2"/>
  <c r="Q4608" i="2"/>
  <c r="P2299" i="2"/>
  <c r="Q2299" i="2"/>
  <c r="P1023" i="2"/>
  <c r="Q1023" i="2"/>
  <c r="P775" i="2"/>
  <c r="Q775" i="2"/>
  <c r="P3976" i="2"/>
  <c r="Q3976" i="2"/>
  <c r="P6825" i="2"/>
  <c r="Q6825" i="2"/>
  <c r="P7253" i="2"/>
  <c r="Q7253" i="2"/>
  <c r="P4979" i="2"/>
  <c r="Q4979" i="2"/>
  <c r="P8886" i="2"/>
  <c r="Q8886" i="2"/>
  <c r="P4021" i="2"/>
  <c r="Q4021" i="2"/>
  <c r="P1406" i="2"/>
  <c r="Q1406" i="2"/>
  <c r="P3425" i="2"/>
  <c r="Q3425" i="2"/>
  <c r="P1827" i="2"/>
  <c r="Q1827" i="2"/>
  <c r="P237" i="2"/>
  <c r="Q237" i="2"/>
  <c r="P499" i="2"/>
  <c r="Q499" i="2"/>
  <c r="P5215" i="2"/>
  <c r="Q5215" i="2"/>
  <c r="P4188" i="2"/>
  <c r="Q4188" i="2"/>
  <c r="P72" i="2"/>
  <c r="Q72" i="2"/>
  <c r="P6771" i="2"/>
  <c r="Q6771" i="2"/>
  <c r="P5400" i="2"/>
  <c r="Q5400" i="2"/>
  <c r="P4014" i="2"/>
  <c r="Q4014" i="2"/>
  <c r="P8222" i="2"/>
  <c r="Q8222" i="2"/>
  <c r="P203" i="2"/>
  <c r="Q203" i="2"/>
  <c r="P3718" i="2"/>
  <c r="Q3718" i="2"/>
  <c r="P8615" i="2"/>
  <c r="Q8615" i="2"/>
  <c r="P5331" i="2"/>
  <c r="Q5331" i="2"/>
  <c r="P7235" i="2"/>
  <c r="Q7235" i="2"/>
  <c r="P6938" i="2"/>
  <c r="Q6938" i="2"/>
  <c r="P5737" i="2"/>
  <c r="Q5737" i="2"/>
  <c r="P7123" i="2"/>
  <c r="Q7123" i="2"/>
  <c r="P4678" i="2"/>
  <c r="Q4678" i="2"/>
  <c r="P5822" i="2"/>
  <c r="Q5822" i="2"/>
  <c r="P3369" i="2"/>
  <c r="Q3369" i="2"/>
  <c r="P6210" i="2"/>
  <c r="Q6210" i="2"/>
  <c r="P6986" i="2"/>
  <c r="Q6986" i="2"/>
  <c r="P4659" i="2"/>
  <c r="Q4659" i="2"/>
  <c r="P1905" i="2"/>
  <c r="Q1905" i="2"/>
  <c r="P497" i="2"/>
  <c r="Q497" i="2"/>
  <c r="P8850" i="2"/>
  <c r="Q8850" i="2"/>
  <c r="P7977" i="2"/>
  <c r="Q7977" i="2"/>
  <c r="P783" i="2"/>
  <c r="Q783" i="2"/>
  <c r="P471" i="2"/>
  <c r="Q471" i="2"/>
  <c r="P870" i="2"/>
  <c r="Q870" i="2"/>
  <c r="P402" i="2"/>
  <c r="Q402" i="2"/>
  <c r="P2169" i="2"/>
  <c r="Q2169" i="2"/>
  <c r="P2536" i="2"/>
  <c r="Q2536" i="2"/>
  <c r="P534" i="2"/>
  <c r="Q534" i="2"/>
  <c r="P6876" i="2"/>
  <c r="Q6876" i="2"/>
  <c r="P8815" i="2"/>
  <c r="Q8815" i="2"/>
  <c r="P3800" i="2"/>
  <c r="Q3800" i="2"/>
  <c r="P7572" i="2"/>
  <c r="Q7572" i="2"/>
  <c r="P2770" i="2"/>
  <c r="Q2770" i="2"/>
  <c r="P8106" i="2"/>
  <c r="Q8106" i="2"/>
  <c r="P3377" i="2"/>
  <c r="Q3377" i="2"/>
  <c r="P4578" i="2"/>
  <c r="Q4578" i="2"/>
  <c r="P6086" i="2"/>
  <c r="Q6086" i="2"/>
  <c r="P3194" i="2"/>
  <c r="Q3194" i="2"/>
  <c r="P1222" i="2"/>
  <c r="Q1222" i="2"/>
  <c r="P3431" i="2"/>
  <c r="Q3431" i="2"/>
  <c r="P1194" i="2"/>
  <c r="Q1194" i="2"/>
  <c r="P8534" i="2"/>
  <c r="Q8534" i="2"/>
  <c r="P5865" i="2"/>
  <c r="Q5865" i="2"/>
  <c r="P3417" i="2"/>
  <c r="Q3417" i="2"/>
  <c r="P4774" i="2"/>
  <c r="Q4774" i="2"/>
  <c r="P306" i="2"/>
  <c r="Q306" i="2"/>
  <c r="P412" i="2"/>
  <c r="Q412" i="2"/>
  <c r="P7351" i="2"/>
  <c r="Q7351" i="2"/>
  <c r="P5476" i="2"/>
  <c r="Q5476" i="2"/>
  <c r="P9073" i="2"/>
  <c r="Q9073" i="2"/>
  <c r="P2475" i="2"/>
  <c r="Q2475" i="2"/>
  <c r="P2548" i="2"/>
  <c r="Q2548" i="2"/>
  <c r="P8696" i="2"/>
  <c r="Q8696" i="2"/>
  <c r="P8158" i="2"/>
  <c r="Q8158" i="2"/>
  <c r="P4904" i="2"/>
  <c r="Q4904" i="2"/>
  <c r="P388" i="2"/>
  <c r="Q388" i="2"/>
  <c r="P4309" i="2"/>
  <c r="Q4309" i="2"/>
  <c r="P6866" i="2"/>
  <c r="Q6866" i="2"/>
  <c r="P8015" i="2"/>
  <c r="Q8015" i="2"/>
  <c r="P689" i="2"/>
  <c r="Q689" i="2"/>
</calcChain>
</file>

<file path=xl/sharedStrings.xml><?xml version="1.0" encoding="utf-8"?>
<sst xmlns="http://schemas.openxmlformats.org/spreadsheetml/2006/main" count="234076" uniqueCount="23266">
  <si>
    <t>Date</t>
  </si>
  <si>
    <t>vs</t>
  </si>
  <si>
    <t>Result</t>
  </si>
  <si>
    <t>Score</t>
  </si>
  <si>
    <t>Type</t>
  </si>
  <si>
    <t>Line</t>
  </si>
  <si>
    <t>O/U</t>
  </si>
  <si>
    <t>Team</t>
  </si>
  <si>
    <t>Conference</t>
  </si>
  <si>
    <t>L</t>
  </si>
  <si>
    <t>86-104</t>
  </si>
  <si>
    <t>Regular Season</t>
  </si>
  <si>
    <t>L 15</t>
  </si>
  <si>
    <t>U 200</t>
  </si>
  <si>
    <t>ATL</t>
  </si>
  <si>
    <t>E</t>
  </si>
  <si>
    <t>Charlotte</t>
  </si>
  <si>
    <t>W</t>
  </si>
  <si>
    <t>103-76</t>
  </si>
  <si>
    <t>W -8</t>
  </si>
  <si>
    <t>U 204</t>
  </si>
  <si>
    <t>Cleveland</t>
  </si>
  <si>
    <t>126-125 (OT)</t>
  </si>
  <si>
    <t>W 5</t>
  </si>
  <si>
    <t>O 213.5</t>
  </si>
  <si>
    <t>114-100</t>
  </si>
  <si>
    <t>W 15</t>
  </si>
  <si>
    <t>O 212</t>
  </si>
  <si>
    <t>Boston</t>
  </si>
  <si>
    <t>123-116</t>
  </si>
  <si>
    <t>W 1</t>
  </si>
  <si>
    <t>O 208.5</t>
  </si>
  <si>
    <t>82-91</t>
  </si>
  <si>
    <t>L -3</t>
  </si>
  <si>
    <t>U 216.5</t>
  </si>
  <si>
    <t>104-106</t>
  </si>
  <si>
    <t>W 5.5</t>
  </si>
  <si>
    <t>O 202</t>
  </si>
  <si>
    <t>99-92</t>
  </si>
  <si>
    <t>W -2.5</t>
  </si>
  <si>
    <t>U 213</t>
  </si>
  <si>
    <t>Phoenix</t>
  </si>
  <si>
    <t>95-91</t>
  </si>
  <si>
    <t>L -10</t>
  </si>
  <si>
    <t>U 217.5</t>
  </si>
  <si>
    <t>Brooklyn</t>
  </si>
  <si>
    <t>92-107</t>
  </si>
  <si>
    <t>L -6.5</t>
  </si>
  <si>
    <t>U 215</t>
  </si>
  <si>
    <t>97-100</t>
  </si>
  <si>
    <t>W 6.5</t>
  </si>
  <si>
    <t>U 201</t>
  </si>
  <si>
    <t>100-104</t>
  </si>
  <si>
    <t>W 7.5</t>
  </si>
  <si>
    <t>U 215.5</t>
  </si>
  <si>
    <t>90-105</t>
  </si>
  <si>
    <t>L 6</t>
  </si>
  <si>
    <t>U 206</t>
  </si>
  <si>
    <t>Portland</t>
  </si>
  <si>
    <t>97-113</t>
  </si>
  <si>
    <t>L -2</t>
  </si>
  <si>
    <t>Memphis</t>
  </si>
  <si>
    <t>91-103</t>
  </si>
  <si>
    <t>L -4</t>
  </si>
  <si>
    <t>U 202.5</t>
  </si>
  <si>
    <t>99-107</t>
  </si>
  <si>
    <t>L 7</t>
  </si>
  <si>
    <t>O 202.5</t>
  </si>
  <si>
    <t>107-90</t>
  </si>
  <si>
    <t>U 206.5</t>
  </si>
  <si>
    <t>Toronto</t>
  </si>
  <si>
    <t>105-99</t>
  </si>
  <si>
    <t>W -3</t>
  </si>
  <si>
    <t>O 203.5</t>
  </si>
  <si>
    <t>110-105</t>
  </si>
  <si>
    <t>L -9.5</t>
  </si>
  <si>
    <t>U 220</t>
  </si>
  <si>
    <t>Golden State</t>
  </si>
  <si>
    <t>111-119</t>
  </si>
  <si>
    <t>L 5.5</t>
  </si>
  <si>
    <t>O 216</t>
  </si>
  <si>
    <t>Indiana</t>
  </si>
  <si>
    <t>96-97</t>
  </si>
  <si>
    <t>U 209.5</t>
  </si>
  <si>
    <t>130-135</t>
  </si>
  <si>
    <t>L 2.5</t>
  </si>
  <si>
    <t>O 214.5</t>
  </si>
  <si>
    <t>Dallas</t>
  </si>
  <si>
    <t>100-95</t>
  </si>
  <si>
    <t>L -6</t>
  </si>
  <si>
    <t>U 196</t>
  </si>
  <si>
    <t>114-98</t>
  </si>
  <si>
    <t>P 212</t>
  </si>
  <si>
    <t>86-105</t>
  </si>
  <si>
    <t>U 209</t>
  </si>
  <si>
    <t>Miami</t>
  </si>
  <si>
    <t>90-108</t>
  </si>
  <si>
    <t>L -2.5</t>
  </si>
  <si>
    <t>84-99</t>
  </si>
  <si>
    <t>L 3.5</t>
  </si>
  <si>
    <t>U 213.5</t>
  </si>
  <si>
    <t>109-104 (OT)</t>
  </si>
  <si>
    <t>W 2</t>
  </si>
  <si>
    <t>U 218</t>
  </si>
  <si>
    <t>107-108</t>
  </si>
  <si>
    <t>L -1.5</t>
  </si>
  <si>
    <t>O 209.5</t>
  </si>
  <si>
    <t>Denver</t>
  </si>
  <si>
    <t>117-106</t>
  </si>
  <si>
    <t>W -4</t>
  </si>
  <si>
    <t>U 224.5</t>
  </si>
  <si>
    <t>Utah</t>
  </si>
  <si>
    <t>95-120</t>
  </si>
  <si>
    <t>L 1</t>
  </si>
  <si>
    <t>O 197.5</t>
  </si>
  <si>
    <t>Orlando</t>
  </si>
  <si>
    <t>113-86</t>
  </si>
  <si>
    <t>W -7.5</t>
  </si>
  <si>
    <t>U 210</t>
  </si>
  <si>
    <t>113-108</t>
  </si>
  <si>
    <t>W 9.5</t>
  </si>
  <si>
    <t>U 225.5</t>
  </si>
  <si>
    <t>93-116</t>
  </si>
  <si>
    <t>L 1.5</t>
  </si>
  <si>
    <t>O 205</t>
  </si>
  <si>
    <t>New York</t>
  </si>
  <si>
    <t>142-139 (OT)</t>
  </si>
  <si>
    <t>O 209</t>
  </si>
  <si>
    <t>Washington</t>
  </si>
  <si>
    <t>86-112</t>
  </si>
  <si>
    <t>L -3.5</t>
  </si>
  <si>
    <t>U 214.5</t>
  </si>
  <si>
    <t>119-114</t>
  </si>
  <si>
    <t>W -1.5</t>
  </si>
  <si>
    <t>L.A. Clippers</t>
  </si>
  <si>
    <t>105-115</t>
  </si>
  <si>
    <t>L -7</t>
  </si>
  <si>
    <t>O 206.5</t>
  </si>
  <si>
    <t>Philadelphia</t>
  </si>
  <si>
    <t>110-93</t>
  </si>
  <si>
    <t>W -10</t>
  </si>
  <si>
    <t>O 198.5</t>
  </si>
  <si>
    <t>Chicago</t>
  </si>
  <si>
    <t>102-93</t>
  </si>
  <si>
    <t>U 204.5</t>
  </si>
  <si>
    <t>95-118</t>
  </si>
  <si>
    <t>O 199.5</t>
  </si>
  <si>
    <t>108-107</t>
  </si>
  <si>
    <t>O 210.5</t>
  </si>
  <si>
    <t>Milwaukee</t>
  </si>
  <si>
    <t>111-98</t>
  </si>
  <si>
    <t>O 206</t>
  </si>
  <si>
    <t>101-103</t>
  </si>
  <si>
    <t>U 212</t>
  </si>
  <si>
    <t>117-97</t>
  </si>
  <si>
    <t>W -8.5</t>
  </si>
  <si>
    <t>U 217</t>
  </si>
  <si>
    <t>97-82</t>
  </si>
  <si>
    <t>W -1</t>
  </si>
  <si>
    <t>U 196.5</t>
  </si>
  <si>
    <t>99-94</t>
  </si>
  <si>
    <t>W 1.5</t>
  </si>
  <si>
    <t>U 208.5</t>
  </si>
  <si>
    <t>111-92</t>
  </si>
  <si>
    <t>W -2</t>
  </si>
  <si>
    <t>San Antonio</t>
  </si>
  <si>
    <t>114-112 (OT)</t>
  </si>
  <si>
    <t>Detroit</t>
  </si>
  <si>
    <t>105-98</t>
  </si>
  <si>
    <t>102-98 (OT)</t>
  </si>
  <si>
    <t>L -5</t>
  </si>
  <si>
    <t>U 211</t>
  </si>
  <si>
    <t>90-104</t>
  </si>
  <si>
    <t>U 208</t>
  </si>
  <si>
    <t>109-108</t>
  </si>
  <si>
    <t>P 217</t>
  </si>
  <si>
    <t>Minnesota</t>
  </si>
  <si>
    <t>84-92</t>
  </si>
  <si>
    <t>L -4.5</t>
  </si>
  <si>
    <t>110-108</t>
  </si>
  <si>
    <t>W 3</t>
  </si>
  <si>
    <t>O 211</t>
  </si>
  <si>
    <t>125-121</t>
  </si>
  <si>
    <t>120-131</t>
  </si>
  <si>
    <t>L -8.5</t>
  </si>
  <si>
    <t>114-110</t>
  </si>
  <si>
    <t>O 205.5</t>
  </si>
  <si>
    <t>103-95</t>
  </si>
  <si>
    <t>L -9</t>
  </si>
  <si>
    <t>U 203.5</t>
  </si>
  <si>
    <t>Oklahoma City</t>
  </si>
  <si>
    <t>99-102</t>
  </si>
  <si>
    <t>U 212.5</t>
  </si>
  <si>
    <t>84-128</t>
  </si>
  <si>
    <t>L 8.5</t>
  </si>
  <si>
    <t>O 207</t>
  </si>
  <si>
    <t>85-121</t>
  </si>
  <si>
    <t>O 199</t>
  </si>
  <si>
    <t>107-109</t>
  </si>
  <si>
    <t>100-105</t>
  </si>
  <si>
    <t>W 14</t>
  </si>
  <si>
    <t>94-109</t>
  </si>
  <si>
    <t>68-95</t>
  </si>
  <si>
    <t>96-85</t>
  </si>
  <si>
    <t>New Orleans</t>
  </si>
  <si>
    <t>94-112</t>
  </si>
  <si>
    <t>L -8</t>
  </si>
  <si>
    <t>94-104</t>
  </si>
  <si>
    <t>96-100</t>
  </si>
  <si>
    <t>L 2</t>
  </si>
  <si>
    <t>U 207.5</t>
  </si>
  <si>
    <t>107-100</t>
  </si>
  <si>
    <t>W -5</t>
  </si>
  <si>
    <t>U 210.5</t>
  </si>
  <si>
    <t>93-90</t>
  </si>
  <si>
    <t>117-96</t>
  </si>
  <si>
    <t>W -14.5</t>
  </si>
  <si>
    <t>115-107</t>
  </si>
  <si>
    <t>W -3.5</t>
  </si>
  <si>
    <t>110-106</t>
  </si>
  <si>
    <t>O 208</t>
  </si>
  <si>
    <t>Houston</t>
  </si>
  <si>
    <t>112-97</t>
  </si>
  <si>
    <t>92-95</t>
  </si>
  <si>
    <t>U 205.5</t>
  </si>
  <si>
    <t>L.A. Lakers</t>
  </si>
  <si>
    <t>116-123</t>
  </si>
  <si>
    <t>L -11.5</t>
  </si>
  <si>
    <t>O 207.5</t>
  </si>
  <si>
    <t>Sacramento</t>
  </si>
  <si>
    <t>106-95</t>
  </si>
  <si>
    <t>W -7</t>
  </si>
  <si>
    <t>104-72</t>
  </si>
  <si>
    <t>U 202</t>
  </si>
  <si>
    <t>114-99</t>
  </si>
  <si>
    <t>98-109</t>
  </si>
  <si>
    <t>L 6.5</t>
  </si>
  <si>
    <t>118-107</t>
  </si>
  <si>
    <t>W -5.5</t>
  </si>
  <si>
    <t>95-87</t>
  </si>
  <si>
    <t>W -6.5</t>
  </si>
  <si>
    <t>103-90</t>
  </si>
  <si>
    <t>L -15</t>
  </si>
  <si>
    <t>108-110 (OT)</t>
  </si>
  <si>
    <t>97-105</t>
  </si>
  <si>
    <t>O 201.5</t>
  </si>
  <si>
    <t>102-100</t>
  </si>
  <si>
    <t>112-95</t>
  </si>
  <si>
    <t>101-90</t>
  </si>
  <si>
    <t>122-101</t>
  </si>
  <si>
    <t>102-117</t>
  </si>
  <si>
    <t>109-97</t>
  </si>
  <si>
    <t>116-98</t>
  </si>
  <si>
    <t>O 210</t>
  </si>
  <si>
    <t>118-114</t>
  </si>
  <si>
    <t>104-75</t>
  </si>
  <si>
    <t>U 198</t>
  </si>
  <si>
    <t>95-83</t>
  </si>
  <si>
    <t>L -14</t>
  </si>
  <si>
    <t>U 193.5</t>
  </si>
  <si>
    <t>96-104</t>
  </si>
  <si>
    <t>91-84</t>
  </si>
  <si>
    <t>U 192</t>
  </si>
  <si>
    <t>107-97</t>
  </si>
  <si>
    <t>O 201</t>
  </si>
  <si>
    <t>106-77</t>
  </si>
  <si>
    <t>W -10.5</t>
  </si>
  <si>
    <t>U 203</t>
  </si>
  <si>
    <t>105-109 (OT)</t>
  </si>
  <si>
    <t>O 213</t>
  </si>
  <si>
    <t>87-76</t>
  </si>
  <si>
    <t>W -4.5</t>
  </si>
  <si>
    <t>103-88</t>
  </si>
  <si>
    <t>92-102</t>
  </si>
  <si>
    <t>U 226.5</t>
  </si>
  <si>
    <t>109-117 (OT)</t>
  </si>
  <si>
    <t>111-115</t>
  </si>
  <si>
    <t>O 197</t>
  </si>
  <si>
    <t>113-90</t>
  </si>
  <si>
    <t>110-117 (OT)</t>
  </si>
  <si>
    <t>O 203</t>
  </si>
  <si>
    <t>94-96</t>
  </si>
  <si>
    <t>102-96</t>
  </si>
  <si>
    <t>124-86</t>
  </si>
  <si>
    <t>87-105</t>
  </si>
  <si>
    <t>U 197.5</t>
  </si>
  <si>
    <t>92-111</t>
  </si>
  <si>
    <t>L 3</t>
  </si>
  <si>
    <t>83-85</t>
  </si>
  <si>
    <t>119-105</t>
  </si>
  <si>
    <t>95-98</t>
  </si>
  <si>
    <t>L -10.5</t>
  </si>
  <si>
    <t>88-91</t>
  </si>
  <si>
    <t>L -1</t>
  </si>
  <si>
    <t>104-98</t>
  </si>
  <si>
    <t>U 211.5</t>
  </si>
  <si>
    <t>98-81</t>
  </si>
  <si>
    <t>U 199</t>
  </si>
  <si>
    <t>114-86</t>
  </si>
  <si>
    <t>101-108 (OT)</t>
  </si>
  <si>
    <t>84-107</t>
  </si>
  <si>
    <t>120-105</t>
  </si>
  <si>
    <t>126-98</t>
  </si>
  <si>
    <t>W -9.5</t>
  </si>
  <si>
    <t>101-107</t>
  </si>
  <si>
    <t>L -7.5</t>
  </si>
  <si>
    <t>97-111</t>
  </si>
  <si>
    <t>O 200.5</t>
  </si>
  <si>
    <t>121-115</t>
  </si>
  <si>
    <t>W 3.5</t>
  </si>
  <si>
    <t>87-93</t>
  </si>
  <si>
    <t>117-98</t>
  </si>
  <si>
    <t>W -6</t>
  </si>
  <si>
    <t>O 200</t>
  </si>
  <si>
    <t>106-97</t>
  </si>
  <si>
    <t>O 195</t>
  </si>
  <si>
    <t>103-100</t>
  </si>
  <si>
    <t>109-101</t>
  </si>
  <si>
    <t>127-106</t>
  </si>
  <si>
    <t>W -13.5</t>
  </si>
  <si>
    <t>88-100</t>
  </si>
  <si>
    <t>U 192.5</t>
  </si>
  <si>
    <t>78-103</t>
  </si>
  <si>
    <t>U 190.5</t>
  </si>
  <si>
    <t>94-107</t>
  </si>
  <si>
    <t>L 7.5</t>
  </si>
  <si>
    <t>98-95</t>
  </si>
  <si>
    <t>100-87</t>
  </si>
  <si>
    <t>W -11</t>
  </si>
  <si>
    <t>86-96</t>
  </si>
  <si>
    <t>106-100</t>
  </si>
  <si>
    <t>88-108</t>
  </si>
  <si>
    <t>O 193</t>
  </si>
  <si>
    <t>116-101</t>
  </si>
  <si>
    <t>W 2.5</t>
  </si>
  <si>
    <t>O 196.5</t>
  </si>
  <si>
    <t>95-99</t>
  </si>
  <si>
    <t>121-97</t>
  </si>
  <si>
    <t>97-109</t>
  </si>
  <si>
    <t>103-97</t>
  </si>
  <si>
    <t>88-90</t>
  </si>
  <si>
    <t>U 198.5</t>
  </si>
  <si>
    <t>O 192</t>
  </si>
  <si>
    <t>93-106</t>
  </si>
  <si>
    <t>106-98</t>
  </si>
  <si>
    <t>L -13</t>
  </si>
  <si>
    <t>107-117</t>
  </si>
  <si>
    <t>O 204</t>
  </si>
  <si>
    <t>101-87</t>
  </si>
  <si>
    <t>98-92</t>
  </si>
  <si>
    <t>W 4</t>
  </si>
  <si>
    <t>94-92</t>
  </si>
  <si>
    <t>P -2</t>
  </si>
  <si>
    <t>U 195.5</t>
  </si>
  <si>
    <t>97-94</t>
  </si>
  <si>
    <t>U 194</t>
  </si>
  <si>
    <t>112-101</t>
  </si>
  <si>
    <t>94-106</t>
  </si>
  <si>
    <t>85-91</t>
  </si>
  <si>
    <t>108-112</t>
  </si>
  <si>
    <t>O 196</t>
  </si>
  <si>
    <t>99-108</t>
  </si>
  <si>
    <t>P 9</t>
  </si>
  <si>
    <t>O 194</t>
  </si>
  <si>
    <t>104-80</t>
  </si>
  <si>
    <t>U 191.5</t>
  </si>
  <si>
    <t>114-111</t>
  </si>
  <si>
    <t>W 4.5</t>
  </si>
  <si>
    <t>96-69</t>
  </si>
  <si>
    <t>U 200.5</t>
  </si>
  <si>
    <t>131-99</t>
  </si>
  <si>
    <t>95-105</t>
  </si>
  <si>
    <t>101-88</t>
  </si>
  <si>
    <t>W -9</t>
  </si>
  <si>
    <t>U 194.5</t>
  </si>
  <si>
    <t>100-115</t>
  </si>
  <si>
    <t>O 188</t>
  </si>
  <si>
    <t>99-86</t>
  </si>
  <si>
    <t>95-114</t>
  </si>
  <si>
    <t>115-123</t>
  </si>
  <si>
    <t>110-103</t>
  </si>
  <si>
    <t>91-86</t>
  </si>
  <si>
    <t>96-87</t>
  </si>
  <si>
    <t>102-115</t>
  </si>
  <si>
    <t>130-105</t>
  </si>
  <si>
    <t>104-96</t>
  </si>
  <si>
    <t>93-91</t>
  </si>
  <si>
    <t>U 197</t>
  </si>
  <si>
    <t>95-88</t>
  </si>
  <si>
    <t>L -11</t>
  </si>
  <si>
    <t>104-87</t>
  </si>
  <si>
    <t>U 205</t>
  </si>
  <si>
    <t>97-86</t>
  </si>
  <si>
    <t>U 195</t>
  </si>
  <si>
    <t>80-105</t>
  </si>
  <si>
    <t>L -5.5</t>
  </si>
  <si>
    <t>88-89</t>
  </si>
  <si>
    <t>117-105</t>
  </si>
  <si>
    <t>88-94</t>
  </si>
  <si>
    <t>124-116</t>
  </si>
  <si>
    <t>105-96</t>
  </si>
  <si>
    <t>91-85</t>
  </si>
  <si>
    <t>L -16</t>
  </si>
  <si>
    <t>113-102</t>
  </si>
  <si>
    <t>112-100</t>
  </si>
  <si>
    <t>L -17.5</t>
  </si>
  <si>
    <t>103-93</t>
  </si>
  <si>
    <t>110-91</t>
  </si>
  <si>
    <t>O 192.5</t>
  </si>
  <si>
    <t>93-82</t>
  </si>
  <si>
    <t>107-99</t>
  </si>
  <si>
    <t>110-89</t>
  </si>
  <si>
    <t>105-91</t>
  </si>
  <si>
    <t>105-87</t>
  </si>
  <si>
    <t>120-89</t>
  </si>
  <si>
    <t>106-103</t>
  </si>
  <si>
    <t>96-86</t>
  </si>
  <si>
    <t>107-98</t>
  </si>
  <si>
    <t>W 6</t>
  </si>
  <si>
    <t>90-85</t>
  </si>
  <si>
    <t>77-107</t>
  </si>
  <si>
    <t>107-104</t>
  </si>
  <si>
    <t>105-102</t>
  </si>
  <si>
    <t>104-97</t>
  </si>
  <si>
    <t>O 198</t>
  </si>
  <si>
    <t>127-98</t>
  </si>
  <si>
    <t>93-86</t>
  </si>
  <si>
    <t>99-100</t>
  </si>
  <si>
    <t>O 194.5</t>
  </si>
  <si>
    <t>87-81</t>
  </si>
  <si>
    <t>95-79</t>
  </si>
  <si>
    <t>W -13</t>
  </si>
  <si>
    <t>108-92</t>
  </si>
  <si>
    <t>96-84</t>
  </si>
  <si>
    <t>98-75</t>
  </si>
  <si>
    <t>112-102</t>
  </si>
  <si>
    <t>109-105</t>
  </si>
  <si>
    <t>105-75</t>
  </si>
  <si>
    <t>100-91</t>
  </si>
  <si>
    <t>115-126</t>
  </si>
  <si>
    <t>O 204.5</t>
  </si>
  <si>
    <t>106-102</t>
  </si>
  <si>
    <t>99-89</t>
  </si>
  <si>
    <t>109-114</t>
  </si>
  <si>
    <t>O 211.5</t>
  </si>
  <si>
    <t>94-127</t>
  </si>
  <si>
    <t>114-103</t>
  </si>
  <si>
    <t>100-97</t>
  </si>
  <si>
    <t>103-96</t>
  </si>
  <si>
    <t>119-122 (OT)</t>
  </si>
  <si>
    <t>92-94</t>
  </si>
  <si>
    <t>W 8</t>
  </si>
  <si>
    <t>U 201.5</t>
  </si>
  <si>
    <t>102-92</t>
  </si>
  <si>
    <t>102-109</t>
  </si>
  <si>
    <t>L 4.5</t>
  </si>
  <si>
    <t>111-103</t>
  </si>
  <si>
    <t>93-95</t>
  </si>
  <si>
    <t>98-85</t>
  </si>
  <si>
    <t>93-88</t>
  </si>
  <si>
    <t>105-97</t>
  </si>
  <si>
    <t>95-102</t>
  </si>
  <si>
    <t>107-88</t>
  </si>
  <si>
    <t>O 186.5</t>
  </si>
  <si>
    <t>92-105</t>
  </si>
  <si>
    <t>O 184</t>
  </si>
  <si>
    <t>L -12</t>
  </si>
  <si>
    <t>97-101</t>
  </si>
  <si>
    <t>85-100</t>
  </si>
  <si>
    <t>L 5</t>
  </si>
  <si>
    <t>83-107</t>
  </si>
  <si>
    <t>105-111</t>
  </si>
  <si>
    <t>118-113 (OT)</t>
  </si>
  <si>
    <t>97-83</t>
  </si>
  <si>
    <t>97-92</t>
  </si>
  <si>
    <t>102-97</t>
  </si>
  <si>
    <t>112-110</t>
  </si>
  <si>
    <t>108-109</t>
  </si>
  <si>
    <t>U 221</t>
  </si>
  <si>
    <t>L 9</t>
  </si>
  <si>
    <t>P 208</t>
  </si>
  <si>
    <t>78-102</t>
  </si>
  <si>
    <t>L 9.5</t>
  </si>
  <si>
    <t>U 218.5</t>
  </si>
  <si>
    <t>120-129</t>
  </si>
  <si>
    <t>L 8</t>
  </si>
  <si>
    <t>O 216.5</t>
  </si>
  <si>
    <t>104-115</t>
  </si>
  <si>
    <t>103-107</t>
  </si>
  <si>
    <t>O 189</t>
  </si>
  <si>
    <t>107-115</t>
  </si>
  <si>
    <t>L 4</t>
  </si>
  <si>
    <t>97-114</t>
  </si>
  <si>
    <t>98-108</t>
  </si>
  <si>
    <t>P 10</t>
  </si>
  <si>
    <t>83-104</t>
  </si>
  <si>
    <t>U 187.5</t>
  </si>
  <si>
    <t>76-79</t>
  </si>
  <si>
    <t>U 191</t>
  </si>
  <si>
    <t>85-89</t>
  </si>
  <si>
    <t>120-113</t>
  </si>
  <si>
    <t>125-99</t>
  </si>
  <si>
    <t>109-111</t>
  </si>
  <si>
    <t>W 10</t>
  </si>
  <si>
    <t>112-87</t>
  </si>
  <si>
    <t>79-105</t>
  </si>
  <si>
    <t>112-109</t>
  </si>
  <si>
    <t>121-114</t>
  </si>
  <si>
    <t>110-127</t>
  </si>
  <si>
    <t>101-108</t>
  </si>
  <si>
    <t>O 191.5</t>
  </si>
  <si>
    <t>83-80</t>
  </si>
  <si>
    <t>U 207</t>
  </si>
  <si>
    <t>97-87</t>
  </si>
  <si>
    <t>86-91</t>
  </si>
  <si>
    <t>84-91</t>
  </si>
  <si>
    <t>U 189.5</t>
  </si>
  <si>
    <t>100-101</t>
  </si>
  <si>
    <t>92-91</t>
  </si>
  <si>
    <t>118-116 (OT)</t>
  </si>
  <si>
    <t>127-125 (OT)</t>
  </si>
  <si>
    <t>119-121 (OT)</t>
  </si>
  <si>
    <t>118-85</t>
  </si>
  <si>
    <t>124-107</t>
  </si>
  <si>
    <t>106-111</t>
  </si>
  <si>
    <t>101-99 (OT)</t>
  </si>
  <si>
    <t>92-101</t>
  </si>
  <si>
    <t>108-89</t>
  </si>
  <si>
    <t>O 195.5</t>
  </si>
  <si>
    <t>100-102</t>
  </si>
  <si>
    <t>W 12</t>
  </si>
  <si>
    <t>O 190</t>
  </si>
  <si>
    <t>88-87</t>
  </si>
  <si>
    <t>84-113</t>
  </si>
  <si>
    <t>92-109</t>
  </si>
  <si>
    <t>87-94</t>
  </si>
  <si>
    <t>96-89</t>
  </si>
  <si>
    <t>93-85</t>
  </si>
  <si>
    <t>88-104</t>
  </si>
  <si>
    <t>110-90</t>
  </si>
  <si>
    <t>113-103</t>
  </si>
  <si>
    <t>91-95</t>
  </si>
  <si>
    <t>103-94</t>
  </si>
  <si>
    <t>104-94</t>
  </si>
  <si>
    <t>105-100</t>
  </si>
  <si>
    <t>103-105</t>
  </si>
  <si>
    <t>102-95</t>
  </si>
  <si>
    <t>109-118</t>
  </si>
  <si>
    <t>92-98</t>
  </si>
  <si>
    <t>96-113</t>
  </si>
  <si>
    <t>109-104</t>
  </si>
  <si>
    <t>124-101</t>
  </si>
  <si>
    <t>O 191</t>
  </si>
  <si>
    <t>97-99</t>
  </si>
  <si>
    <t>W 10.5</t>
  </si>
  <si>
    <t>90-101</t>
  </si>
  <si>
    <t>82-95</t>
  </si>
  <si>
    <t>102-94</t>
  </si>
  <si>
    <t>97-88</t>
  </si>
  <si>
    <t>107-118</t>
  </si>
  <si>
    <t>O 193.5</t>
  </si>
  <si>
    <t>94-100</t>
  </si>
  <si>
    <t>O 184.5</t>
  </si>
  <si>
    <t>104-99</t>
  </si>
  <si>
    <t>93-104</t>
  </si>
  <si>
    <t>98-90</t>
  </si>
  <si>
    <t>113-127</t>
  </si>
  <si>
    <t>105-93</t>
  </si>
  <si>
    <t>107-94</t>
  </si>
  <si>
    <t>96-92</t>
  </si>
  <si>
    <t>81-98</t>
  </si>
  <si>
    <t>80-93</t>
  </si>
  <si>
    <t>102-107 (OT)</t>
  </si>
  <si>
    <t>O 188.5</t>
  </si>
  <si>
    <t>107-96</t>
  </si>
  <si>
    <t>98-99</t>
  </si>
  <si>
    <t>87-92</t>
  </si>
  <si>
    <t>102-91</t>
  </si>
  <si>
    <t>103-102</t>
  </si>
  <si>
    <t>P 205</t>
  </si>
  <si>
    <t>122-108</t>
  </si>
  <si>
    <t>90-103</t>
  </si>
  <si>
    <t>108-76</t>
  </si>
  <si>
    <t>105-101</t>
  </si>
  <si>
    <t>100-111</t>
  </si>
  <si>
    <t>103-92</t>
  </si>
  <si>
    <t>O 182</t>
  </si>
  <si>
    <t>103-114</t>
  </si>
  <si>
    <t>76-93</t>
  </si>
  <si>
    <t>U 182</t>
  </si>
  <si>
    <t>93-92</t>
  </si>
  <si>
    <t>123-111 (OT)</t>
  </si>
  <si>
    <t>O 185</t>
  </si>
  <si>
    <t>104-92</t>
  </si>
  <si>
    <t>P -8</t>
  </si>
  <si>
    <t>93-98</t>
  </si>
  <si>
    <t>89-94</t>
  </si>
  <si>
    <t>U 190</t>
  </si>
  <si>
    <t>109-95</t>
  </si>
  <si>
    <t>O 187.5</t>
  </si>
  <si>
    <t>58-97</t>
  </si>
  <si>
    <t>U 183</t>
  </si>
  <si>
    <t>83-93</t>
  </si>
  <si>
    <t>83-99</t>
  </si>
  <si>
    <t>103-108</t>
  </si>
  <si>
    <t>81-89</t>
  </si>
  <si>
    <t>U 187</t>
  </si>
  <si>
    <t>84-85</t>
  </si>
  <si>
    <t>95-86</t>
  </si>
  <si>
    <t>U 185</t>
  </si>
  <si>
    <t>104-123</t>
  </si>
  <si>
    <t>109-100</t>
  </si>
  <si>
    <t>O 189.5</t>
  </si>
  <si>
    <t>126-119 (OT)</t>
  </si>
  <si>
    <t>O 187</t>
  </si>
  <si>
    <t>92-75</t>
  </si>
  <si>
    <t>U 184.5</t>
  </si>
  <si>
    <t>80-99</t>
  </si>
  <si>
    <t>U 188</t>
  </si>
  <si>
    <t>92-100</t>
  </si>
  <si>
    <t>100-95 (OT)</t>
  </si>
  <si>
    <t>93-115</t>
  </si>
  <si>
    <t>86-80</t>
  </si>
  <si>
    <t>93-83</t>
  </si>
  <si>
    <t>W 7</t>
  </si>
  <si>
    <t>U 189</t>
  </si>
  <si>
    <t>104-95</t>
  </si>
  <si>
    <t>P -9</t>
  </si>
  <si>
    <t>108-104</t>
  </si>
  <si>
    <t>111-113</t>
  </si>
  <si>
    <t>94-91</t>
  </si>
  <si>
    <t>U 193</t>
  </si>
  <si>
    <t>104-93</t>
  </si>
  <si>
    <t>101-91</t>
  </si>
  <si>
    <t>O 190.5</t>
  </si>
  <si>
    <t>101-100 (OT)</t>
  </si>
  <si>
    <t>O 185.5</t>
  </si>
  <si>
    <t>81-72</t>
  </si>
  <si>
    <t>U 186</t>
  </si>
  <si>
    <t>112-96</t>
  </si>
  <si>
    <t>88-92</t>
  </si>
  <si>
    <t>76-89</t>
  </si>
  <si>
    <t>89-95</t>
  </si>
  <si>
    <t>89-86</t>
  </si>
  <si>
    <t>W 9</t>
  </si>
  <si>
    <t>106-89</t>
  </si>
  <si>
    <t>109-102</t>
  </si>
  <si>
    <t>112-113</t>
  </si>
  <si>
    <t>O 179.5</t>
  </si>
  <si>
    <t>116-84</t>
  </si>
  <si>
    <t>109-87</t>
  </si>
  <si>
    <t>86-102</t>
  </si>
  <si>
    <t>O 183</t>
  </si>
  <si>
    <t>109-81</t>
  </si>
  <si>
    <t>86-88 (OT)</t>
  </si>
  <si>
    <t>U 180</t>
  </si>
  <si>
    <t>116-96</t>
  </si>
  <si>
    <t>101-96</t>
  </si>
  <si>
    <t>120-93</t>
  </si>
  <si>
    <t>90-95</t>
  </si>
  <si>
    <t>O 176.5</t>
  </si>
  <si>
    <t>100-90</t>
  </si>
  <si>
    <t>77-98</t>
  </si>
  <si>
    <t>U 181.5</t>
  </si>
  <si>
    <t>139-133 (OT)</t>
  </si>
  <si>
    <t>95-92</t>
  </si>
  <si>
    <t>P -3</t>
  </si>
  <si>
    <t>93-84</t>
  </si>
  <si>
    <t>103-102 (OT)</t>
  </si>
  <si>
    <t>103-87</t>
  </si>
  <si>
    <t>102-88</t>
  </si>
  <si>
    <t>W -11.5</t>
  </si>
  <si>
    <t>82-96</t>
  </si>
  <si>
    <t>117-118 (OT)</t>
  </si>
  <si>
    <t>106-99</t>
  </si>
  <si>
    <t>85-86</t>
  </si>
  <si>
    <t>U 182.5</t>
  </si>
  <si>
    <t>86-89</t>
  </si>
  <si>
    <t>W 12.5</t>
  </si>
  <si>
    <t>U 188.5</t>
  </si>
  <si>
    <t>97-90</t>
  </si>
  <si>
    <t>O 186</t>
  </si>
  <si>
    <t>82-85</t>
  </si>
  <si>
    <t>83-78</t>
  </si>
  <si>
    <t>U 177</t>
  </si>
  <si>
    <t>82-99</t>
  </si>
  <si>
    <t>79-90</t>
  </si>
  <si>
    <t>L 10.5</t>
  </si>
  <si>
    <t>U 180.5</t>
  </si>
  <si>
    <t>77-97</t>
  </si>
  <si>
    <t>101-99</t>
  </si>
  <si>
    <t>78-86</t>
  </si>
  <si>
    <t>U 178</t>
  </si>
  <si>
    <t>87-107</t>
  </si>
  <si>
    <t>89-87 (OT)</t>
  </si>
  <si>
    <t>90-99</t>
  </si>
  <si>
    <t>87-98</t>
  </si>
  <si>
    <t>O 180</t>
  </si>
  <si>
    <t>77-96</t>
  </si>
  <si>
    <t>U 183.5</t>
  </si>
  <si>
    <t>100-77</t>
  </si>
  <si>
    <t>U 178.5</t>
  </si>
  <si>
    <t>94-72</t>
  </si>
  <si>
    <t>U 176.5</t>
  </si>
  <si>
    <t>107-101 (OT)</t>
  </si>
  <si>
    <t>P -6</t>
  </si>
  <si>
    <t>83-105</t>
  </si>
  <si>
    <t>121-94</t>
  </si>
  <si>
    <t>76-90</t>
  </si>
  <si>
    <t>92-89</t>
  </si>
  <si>
    <t>P 177</t>
  </si>
  <si>
    <t>111-81</t>
  </si>
  <si>
    <t>O 181.5</t>
  </si>
  <si>
    <t>84-96</t>
  </si>
  <si>
    <t>106-101</t>
  </si>
  <si>
    <t>O 177.5</t>
  </si>
  <si>
    <t>109-94</t>
  </si>
  <si>
    <t>O 174.5</t>
  </si>
  <si>
    <t>102-96 (OT)</t>
  </si>
  <si>
    <t>109-116 (OT)</t>
  </si>
  <si>
    <t>74-76</t>
  </si>
  <si>
    <t>100-92</t>
  </si>
  <si>
    <t>84-95</t>
  </si>
  <si>
    <t>101-83</t>
  </si>
  <si>
    <t>106-70</t>
  </si>
  <si>
    <t>85-96</t>
  </si>
  <si>
    <t>90-98</t>
  </si>
  <si>
    <t>83-115</t>
  </si>
  <si>
    <t>102-114</t>
  </si>
  <si>
    <t>90-97</t>
  </si>
  <si>
    <t>88-83</t>
  </si>
  <si>
    <t>U 177.5</t>
  </si>
  <si>
    <t>85-82</t>
  </si>
  <si>
    <t>99-83</t>
  </si>
  <si>
    <t>98-87</t>
  </si>
  <si>
    <t>81-114</t>
  </si>
  <si>
    <t>85-106</t>
  </si>
  <si>
    <t>87-102</t>
  </si>
  <si>
    <t>110-85</t>
  </si>
  <si>
    <t>O 174</t>
  </si>
  <si>
    <t>91-82</t>
  </si>
  <si>
    <t>U 181</t>
  </si>
  <si>
    <t>76-94</t>
  </si>
  <si>
    <t>87-101</t>
  </si>
  <si>
    <t>O 183.5</t>
  </si>
  <si>
    <t>79-92</t>
  </si>
  <si>
    <t>104-111</t>
  </si>
  <si>
    <t>90-100</t>
  </si>
  <si>
    <t>90-83</t>
  </si>
  <si>
    <t>80-104</t>
  </si>
  <si>
    <t>90-102</t>
  </si>
  <si>
    <t>94-79</t>
  </si>
  <si>
    <t>U 185.5</t>
  </si>
  <si>
    <t>86-88</t>
  </si>
  <si>
    <t>83-117</t>
  </si>
  <si>
    <t>101-100</t>
  </si>
  <si>
    <t>91-102</t>
  </si>
  <si>
    <t>111-102</t>
  </si>
  <si>
    <t>O 180.5</t>
  </si>
  <si>
    <t>59-100</t>
  </si>
  <si>
    <t>93-89 (OT)</t>
  </si>
  <si>
    <t>100-98</t>
  </si>
  <si>
    <t>106-112</t>
  </si>
  <si>
    <t>104-101</t>
  </si>
  <si>
    <t>108-93</t>
  </si>
  <si>
    <t>110-87</t>
  </si>
  <si>
    <t>108-102</t>
  </si>
  <si>
    <t>94-103</t>
  </si>
  <si>
    <t>95-80</t>
  </si>
  <si>
    <t>86-93</t>
  </si>
  <si>
    <t>98-84</t>
  </si>
  <si>
    <t>91-81</t>
  </si>
  <si>
    <t>82-89</t>
  </si>
  <si>
    <t>80-103</t>
  </si>
  <si>
    <t>U 186.5</t>
  </si>
  <si>
    <t>92-108</t>
  </si>
  <si>
    <t>80-74</t>
  </si>
  <si>
    <t>77-89</t>
  </si>
  <si>
    <t>96-78</t>
  </si>
  <si>
    <t>99-90</t>
  </si>
  <si>
    <t>101-107 (OT)</t>
  </si>
  <si>
    <t>76-99</t>
  </si>
  <si>
    <t>111-105</t>
  </si>
  <si>
    <t>86-90</t>
  </si>
  <si>
    <t>U 199.5</t>
  </si>
  <si>
    <t>91-108</t>
  </si>
  <si>
    <t>89-93</t>
  </si>
  <si>
    <t>114-118</t>
  </si>
  <si>
    <t>94-85</t>
  </si>
  <si>
    <t>100-88</t>
  </si>
  <si>
    <t>99-95</t>
  </si>
  <si>
    <t>119-104</t>
  </si>
  <si>
    <t>105-95</t>
  </si>
  <si>
    <t>107-101</t>
  </si>
  <si>
    <t>100-109</t>
  </si>
  <si>
    <t>88-93</t>
  </si>
  <si>
    <t>109-92</t>
  </si>
  <si>
    <t>94-84</t>
  </si>
  <si>
    <t>98-105</t>
  </si>
  <si>
    <t>86-84</t>
  </si>
  <si>
    <t>119-114 (OT)</t>
  </si>
  <si>
    <t>93-92 (OT)</t>
  </si>
  <si>
    <t>105-106</t>
  </si>
  <si>
    <t>108-84</t>
  </si>
  <si>
    <t>112-99</t>
  </si>
  <si>
    <t>W -12</t>
  </si>
  <si>
    <t>127-122</t>
  </si>
  <si>
    <t>112-93</t>
  </si>
  <si>
    <t>116-92</t>
  </si>
  <si>
    <t>106-102 (OT)</t>
  </si>
  <si>
    <t>103-111 (OT)</t>
  </si>
  <si>
    <t>104-108</t>
  </si>
  <si>
    <t>80-88</t>
  </si>
  <si>
    <t>110-92</t>
  </si>
  <si>
    <t>108-94</t>
  </si>
  <si>
    <t>99-106</t>
  </si>
  <si>
    <t>P 195</t>
  </si>
  <si>
    <t>103-89</t>
  </si>
  <si>
    <t>108-97</t>
  </si>
  <si>
    <t>91-94</t>
  </si>
  <si>
    <t>102-101</t>
  </si>
  <si>
    <t>U 216</t>
  </si>
  <si>
    <t>94-82</t>
  </si>
  <si>
    <t>81-113</t>
  </si>
  <si>
    <t>119-89</t>
  </si>
  <si>
    <t>W -14</t>
  </si>
  <si>
    <t>75-92</t>
  </si>
  <si>
    <t>108-112 (OT)</t>
  </si>
  <si>
    <t>101-106</t>
  </si>
  <si>
    <t>110-98</t>
  </si>
  <si>
    <t>104-124</t>
  </si>
  <si>
    <t>98-101 (OT)</t>
  </si>
  <si>
    <t>96-83</t>
  </si>
  <si>
    <t>110-97</t>
  </si>
  <si>
    <t>130-107</t>
  </si>
  <si>
    <t>W -12.5</t>
  </si>
  <si>
    <t>111-89</t>
  </si>
  <si>
    <t>118-83</t>
  </si>
  <si>
    <t>80-75</t>
  </si>
  <si>
    <t>107-114</t>
  </si>
  <si>
    <t>O 215</t>
  </si>
  <si>
    <t>146-115</t>
  </si>
  <si>
    <t>100-86</t>
  </si>
  <si>
    <t>88-96</t>
  </si>
  <si>
    <t>105-103</t>
  </si>
  <si>
    <t>105-90</t>
  </si>
  <si>
    <t>99-95 (OT)</t>
  </si>
  <si>
    <t>121-98</t>
  </si>
  <si>
    <t>114-101</t>
  </si>
  <si>
    <t>125-100</t>
  </si>
  <si>
    <t>83-103</t>
  </si>
  <si>
    <t>113-105</t>
  </si>
  <si>
    <t>97-91</t>
  </si>
  <si>
    <t>110-118</t>
  </si>
  <si>
    <t>W 8.5</t>
  </si>
  <si>
    <t>100-89</t>
  </si>
  <si>
    <t>120-109</t>
  </si>
  <si>
    <t>81-79</t>
  </si>
  <si>
    <t>122-118</t>
  </si>
  <si>
    <t>O 214</t>
  </si>
  <si>
    <t>118-110</t>
  </si>
  <si>
    <t>82-88</t>
  </si>
  <si>
    <t>92-104</t>
  </si>
  <si>
    <t>85-98</t>
  </si>
  <si>
    <t>86-76</t>
  </si>
  <si>
    <t>93-99</t>
  </si>
  <si>
    <t>P -12</t>
  </si>
  <si>
    <t>96-102</t>
  </si>
  <si>
    <t>119-97</t>
  </si>
  <si>
    <t>98-80</t>
  </si>
  <si>
    <t>100-93</t>
  </si>
  <si>
    <t>89-79</t>
  </si>
  <si>
    <t>87-83</t>
  </si>
  <si>
    <t>91-98</t>
  </si>
  <si>
    <t>105-109</t>
  </si>
  <si>
    <t>98-89</t>
  </si>
  <si>
    <t>87-88</t>
  </si>
  <si>
    <t>91-83</t>
  </si>
  <si>
    <t>109-110</t>
  </si>
  <si>
    <t>89-108</t>
  </si>
  <si>
    <t>83-96</t>
  </si>
  <si>
    <t>111-90</t>
  </si>
  <si>
    <t>97-121</t>
  </si>
  <si>
    <t>O 179</t>
  </si>
  <si>
    <t>94-86</t>
  </si>
  <si>
    <t>107-110</t>
  </si>
  <si>
    <t>105-88</t>
  </si>
  <si>
    <t>104-112</t>
  </si>
  <si>
    <t>79-95</t>
  </si>
  <si>
    <t>99-104</t>
  </si>
  <si>
    <t>117-87</t>
  </si>
  <si>
    <t>87-84</t>
  </si>
  <si>
    <t>114-119</t>
  </si>
  <si>
    <t>97-80</t>
  </si>
  <si>
    <t>102-107</t>
  </si>
  <si>
    <t>U 214</t>
  </si>
  <si>
    <t>87-121</t>
  </si>
  <si>
    <t>102-106</t>
  </si>
  <si>
    <t>91-93 (OT)</t>
  </si>
  <si>
    <t>110-104</t>
  </si>
  <si>
    <t>109-91</t>
  </si>
  <si>
    <t>129-117</t>
  </si>
  <si>
    <t>99-88</t>
  </si>
  <si>
    <t>85-78</t>
  </si>
  <si>
    <t>115-99</t>
  </si>
  <si>
    <t>85-88</t>
  </si>
  <si>
    <t>83-79</t>
  </si>
  <si>
    <t>87-73</t>
  </si>
  <si>
    <t>98-100</t>
  </si>
  <si>
    <t>102-98</t>
  </si>
  <si>
    <t>P 200</t>
  </si>
  <si>
    <t>96-110</t>
  </si>
  <si>
    <t>L 12</t>
  </si>
  <si>
    <t>91-87</t>
  </si>
  <si>
    <t>P 209</t>
  </si>
  <si>
    <t>107-119</t>
  </si>
  <si>
    <t>108-115</t>
  </si>
  <si>
    <t>102-103</t>
  </si>
  <si>
    <t>89-85</t>
  </si>
  <si>
    <t>87-79</t>
  </si>
  <si>
    <t>99-85</t>
  </si>
  <si>
    <t>116-110</t>
  </si>
  <si>
    <t>O 222.5</t>
  </si>
  <si>
    <t>BOS</t>
  </si>
  <si>
    <t>108-116</t>
  </si>
  <si>
    <t>O 217</t>
  </si>
  <si>
    <t>U 223</t>
  </si>
  <si>
    <t>114-112</t>
  </si>
  <si>
    <t>116-106</t>
  </si>
  <si>
    <t>96-115</t>
  </si>
  <si>
    <t>117-124</t>
  </si>
  <si>
    <t>115-118</t>
  </si>
  <si>
    <t>O 224</t>
  </si>
  <si>
    <t>105-114</t>
  </si>
  <si>
    <t>Atlanta</t>
  </si>
  <si>
    <t>129-120</t>
  </si>
  <si>
    <t>O 232.5</t>
  </si>
  <si>
    <t>126-120</t>
  </si>
  <si>
    <t>O 227.5</t>
  </si>
  <si>
    <t>115-140</t>
  </si>
  <si>
    <t>120-107</t>
  </si>
  <si>
    <t>O 220.5</t>
  </si>
  <si>
    <t>111-109</t>
  </si>
  <si>
    <t>U 226</t>
  </si>
  <si>
    <t>128-95</t>
  </si>
  <si>
    <t>U 228</t>
  </si>
  <si>
    <t>U 225</t>
  </si>
  <si>
    <t>U 234.5</t>
  </si>
  <si>
    <t>92-97</t>
  </si>
  <si>
    <t>116-126</t>
  </si>
  <si>
    <t>O 220</t>
  </si>
  <si>
    <t>97-98</t>
  </si>
  <si>
    <t>U 227.5</t>
  </si>
  <si>
    <t>112-123</t>
  </si>
  <si>
    <t>O 228.5</t>
  </si>
  <si>
    <t>128-129</t>
  </si>
  <si>
    <t>134-129</t>
  </si>
  <si>
    <t>113-99</t>
  </si>
  <si>
    <t>126-94</t>
  </si>
  <si>
    <t>112-104</t>
  </si>
  <si>
    <t>U 219</t>
  </si>
  <si>
    <t>U 232.5</t>
  </si>
  <si>
    <t>123-103</t>
  </si>
  <si>
    <t>W -15</t>
  </si>
  <si>
    <t>O 212.5</t>
  </si>
  <si>
    <t>122-116</t>
  </si>
  <si>
    <t>117-108</t>
  </si>
  <si>
    <t>O 223.5</t>
  </si>
  <si>
    <t>99-115</t>
  </si>
  <si>
    <t>135-108</t>
  </si>
  <si>
    <t>116-95</t>
  </si>
  <si>
    <t>114-93</t>
  </si>
  <si>
    <t>115-102</t>
  </si>
  <si>
    <t>111-120</t>
  </si>
  <si>
    <t>O 218</t>
  </si>
  <si>
    <t>112-103</t>
  </si>
  <si>
    <t>121-114 (OT)</t>
  </si>
  <si>
    <t>119-103</t>
  </si>
  <si>
    <t>107-120</t>
  </si>
  <si>
    <t>103-111</t>
  </si>
  <si>
    <t>U 222</t>
  </si>
  <si>
    <t>104-113</t>
  </si>
  <si>
    <t>129-108</t>
  </si>
  <si>
    <t>O 221.5</t>
  </si>
  <si>
    <t>130-125 (OT)</t>
  </si>
  <si>
    <t>113-100</t>
  </si>
  <si>
    <t>133-77</t>
  </si>
  <si>
    <t>128-100</t>
  </si>
  <si>
    <t>118-109</t>
  </si>
  <si>
    <t>O 228</t>
  </si>
  <si>
    <t>114-96</t>
  </si>
  <si>
    <t>109-117</t>
  </si>
  <si>
    <t>O 215.5</t>
  </si>
  <si>
    <t>112-117</t>
  </si>
  <si>
    <t>86-98</t>
  </si>
  <si>
    <t>123-116 (OT)</t>
  </si>
  <si>
    <t>111-82</t>
  </si>
  <si>
    <t>116-109 (OT)</t>
  </si>
  <si>
    <t>101-102</t>
  </si>
  <si>
    <t>117-113</t>
  </si>
  <si>
    <t>108-105</t>
  </si>
  <si>
    <t>109-89</t>
  </si>
  <si>
    <t>101-95</t>
  </si>
  <si>
    <t>90-93</t>
  </si>
  <si>
    <t>103-101</t>
  </si>
  <si>
    <t>101-113</t>
  </si>
  <si>
    <t>111-104</t>
  </si>
  <si>
    <t>78-96</t>
  </si>
  <si>
    <t>110-99</t>
  </si>
  <si>
    <t>100-99</t>
  </si>
  <si>
    <t>92-83</t>
  </si>
  <si>
    <t>124-125 (OT)</t>
  </si>
  <si>
    <t>117-109</t>
  </si>
  <si>
    <t>105-89</t>
  </si>
  <si>
    <t>120-123</t>
  </si>
  <si>
    <t>134-106</t>
  </si>
  <si>
    <t>109-98</t>
  </si>
  <si>
    <t>121-112</t>
  </si>
  <si>
    <t>119-129</t>
  </si>
  <si>
    <t>99-121</t>
  </si>
  <si>
    <t>91-97</t>
  </si>
  <si>
    <t>110-104 (OT)</t>
  </si>
  <si>
    <t>91-111</t>
  </si>
  <si>
    <t>97-96</t>
  </si>
  <si>
    <t>119-110</t>
  </si>
  <si>
    <t>103-73</t>
  </si>
  <si>
    <t>111-110</t>
  </si>
  <si>
    <t>W 11</t>
  </si>
  <si>
    <t>95-103</t>
  </si>
  <si>
    <t>80-89</t>
  </si>
  <si>
    <t>113-116 (OT)</t>
  </si>
  <si>
    <t>87-85</t>
  </si>
  <si>
    <t>99-98</t>
  </si>
  <si>
    <t>117-92</t>
  </si>
  <si>
    <t>93-102</t>
  </si>
  <si>
    <t>89-90</t>
  </si>
  <si>
    <t>112-111</t>
  </si>
  <si>
    <t>95-107</t>
  </si>
  <si>
    <t>124-118</t>
  </si>
  <si>
    <t>85-108</t>
  </si>
  <si>
    <t>102-105</t>
  </si>
  <si>
    <t>111-100</t>
  </si>
  <si>
    <t>116-111</t>
  </si>
  <si>
    <t>108-118</t>
  </si>
  <si>
    <t>108-98</t>
  </si>
  <si>
    <t>118-103</t>
  </si>
  <si>
    <t>98-104</t>
  </si>
  <si>
    <t>110-102 (OT)</t>
  </si>
  <si>
    <t>92-88</t>
  </si>
  <si>
    <t>95-94</t>
  </si>
  <si>
    <t>90-87</t>
  </si>
  <si>
    <t>110-107</t>
  </si>
  <si>
    <t>104-88</t>
  </si>
  <si>
    <t>101-94</t>
  </si>
  <si>
    <t>96-90</t>
  </si>
  <si>
    <t>100-108</t>
  </si>
  <si>
    <t>112-94</t>
  </si>
  <si>
    <t>P 206</t>
  </si>
  <si>
    <t>114-105</t>
  </si>
  <si>
    <t>U 222.5</t>
  </si>
  <si>
    <t>91-114</t>
  </si>
  <si>
    <t>110-94</t>
  </si>
  <si>
    <t>117-116</t>
  </si>
  <si>
    <t>100-103</t>
  </si>
  <si>
    <t>112-108</t>
  </si>
  <si>
    <t>130-120</t>
  </si>
  <si>
    <t>110-102</t>
  </si>
  <si>
    <t>99-105</t>
  </si>
  <si>
    <t>117-104</t>
  </si>
  <si>
    <t>100-80</t>
  </si>
  <si>
    <t>99-119</t>
  </si>
  <si>
    <t>U 223.5</t>
  </si>
  <si>
    <t>102-116</t>
  </si>
  <si>
    <t>P 218</t>
  </si>
  <si>
    <t>106-109</t>
  </si>
  <si>
    <t>U 228.5</t>
  </si>
  <si>
    <t>115-95</t>
  </si>
  <si>
    <t>U 219.5</t>
  </si>
  <si>
    <t>103-99</t>
  </si>
  <si>
    <t>U 224</t>
  </si>
  <si>
    <t>98-114</t>
  </si>
  <si>
    <t>97-107</t>
  </si>
  <si>
    <t>103-104</t>
  </si>
  <si>
    <t>116-108</t>
  </si>
  <si>
    <t>O 218.5</t>
  </si>
  <si>
    <t>120-111</t>
  </si>
  <si>
    <t>O 222</t>
  </si>
  <si>
    <t>107-102</t>
  </si>
  <si>
    <t>113-107</t>
  </si>
  <si>
    <t>113-109</t>
  </si>
  <si>
    <t>112-108 (OT)</t>
  </si>
  <si>
    <t>128-98</t>
  </si>
  <si>
    <t>U 230</t>
  </si>
  <si>
    <t>108-123</t>
  </si>
  <si>
    <t>123-127 (OT)</t>
  </si>
  <si>
    <t>106-117</t>
  </si>
  <si>
    <t>O 219.5</t>
  </si>
  <si>
    <t>106-114</t>
  </si>
  <si>
    <t>O 217.5</t>
  </si>
  <si>
    <t>115-104</t>
  </si>
  <si>
    <t>117-114</t>
  </si>
  <si>
    <t>118-124</t>
  </si>
  <si>
    <t>P 6</t>
  </si>
  <si>
    <t>112-109 (OT)</t>
  </si>
  <si>
    <t>96-88</t>
  </si>
  <si>
    <t>96-99</t>
  </si>
  <si>
    <t>P 3</t>
  </si>
  <si>
    <t>94-101</t>
  </si>
  <si>
    <t>106-107</t>
  </si>
  <si>
    <t>107-106</t>
  </si>
  <si>
    <t>114-121</t>
  </si>
  <si>
    <t>103-109</t>
  </si>
  <si>
    <t>99-93</t>
  </si>
  <si>
    <t>115-87</t>
  </si>
  <si>
    <t>93-118</t>
  </si>
  <si>
    <t>107-123</t>
  </si>
  <si>
    <t>122-128</t>
  </si>
  <si>
    <t>122-117</t>
  </si>
  <si>
    <t>98-88</t>
  </si>
  <si>
    <t>100-114</t>
  </si>
  <si>
    <t>124-109</t>
  </si>
  <si>
    <t>L -14.5</t>
  </si>
  <si>
    <t>109-106</t>
  </si>
  <si>
    <t>W 11.5</t>
  </si>
  <si>
    <t>U 221.5</t>
  </si>
  <si>
    <t>109-116</t>
  </si>
  <si>
    <t>90-114</t>
  </si>
  <si>
    <t>102-99</t>
  </si>
  <si>
    <t>91-79</t>
  </si>
  <si>
    <t>91-105</t>
  </si>
  <si>
    <t>109-130</t>
  </si>
  <si>
    <t>98-103</t>
  </si>
  <si>
    <t>98-102</t>
  </si>
  <si>
    <t>103-120</t>
  </si>
  <si>
    <t>105-104</t>
  </si>
  <si>
    <t>116-93</t>
  </si>
  <si>
    <t>U 220.5</t>
  </si>
  <si>
    <t>101-89</t>
  </si>
  <si>
    <t>112-107</t>
  </si>
  <si>
    <t>122-124</t>
  </si>
  <si>
    <t>121-101</t>
  </si>
  <si>
    <t>93-111</t>
  </si>
  <si>
    <t>139-134 (OT)</t>
  </si>
  <si>
    <t>111-112</t>
  </si>
  <si>
    <t>128-119</t>
  </si>
  <si>
    <t>104-103</t>
  </si>
  <si>
    <t>97-89</t>
  </si>
  <si>
    <t>113-94</t>
  </si>
  <si>
    <t>116-91</t>
  </si>
  <si>
    <t>112-92</t>
  </si>
  <si>
    <t>110-101</t>
  </si>
  <si>
    <t>109-115</t>
  </si>
  <si>
    <t>113-118 (OT)</t>
  </si>
  <si>
    <t>119-117</t>
  </si>
  <si>
    <t>117-103</t>
  </si>
  <si>
    <t>114-120</t>
  </si>
  <si>
    <t>98-101</t>
  </si>
  <si>
    <t>94-99</t>
  </si>
  <si>
    <t>L -13.5</t>
  </si>
  <si>
    <t>102-89</t>
  </si>
  <si>
    <t>101-109</t>
  </si>
  <si>
    <t>116-119</t>
  </si>
  <si>
    <t>98-93</t>
  </si>
  <si>
    <t>119-124 (OT)</t>
  </si>
  <si>
    <t>P 5</t>
  </si>
  <si>
    <t>111-93</t>
  </si>
  <si>
    <t>105-108</t>
  </si>
  <si>
    <t>114-97</t>
  </si>
  <si>
    <t>91-110</t>
  </si>
  <si>
    <t>111-78</t>
  </si>
  <si>
    <t>84-80</t>
  </si>
  <si>
    <t>101-111</t>
  </si>
  <si>
    <t>120-95</t>
  </si>
  <si>
    <t>111-95</t>
  </si>
  <si>
    <t>100-85</t>
  </si>
  <si>
    <t>106-93</t>
  </si>
  <si>
    <t>118-98</t>
  </si>
  <si>
    <t>87-95</t>
  </si>
  <si>
    <t>103-113</t>
  </si>
  <si>
    <t>95-93</t>
  </si>
  <si>
    <t>117-78</t>
  </si>
  <si>
    <t>117-116 (OT)</t>
  </si>
  <si>
    <t>101-110</t>
  </si>
  <si>
    <t>116-104</t>
  </si>
  <si>
    <t>106-119</t>
  </si>
  <si>
    <t>97-105 (OT)</t>
  </si>
  <si>
    <t>89-101</t>
  </si>
  <si>
    <t>118-122</t>
  </si>
  <si>
    <t>93-89</t>
  </si>
  <si>
    <t>85-84</t>
  </si>
  <si>
    <t>P -1</t>
  </si>
  <si>
    <t>79-110</t>
  </si>
  <si>
    <t>L 11</t>
  </si>
  <si>
    <t>115-94</t>
  </si>
  <si>
    <t>115-110</t>
  </si>
  <si>
    <t>111-118 (OT)</t>
  </si>
  <si>
    <t>89-88</t>
  </si>
  <si>
    <t>93-96</t>
  </si>
  <si>
    <t>104-100</t>
  </si>
  <si>
    <t>75-83</t>
  </si>
  <si>
    <t>98-110</t>
  </si>
  <si>
    <t>111-114</t>
  </si>
  <si>
    <t>W 18</t>
  </si>
  <si>
    <t>90-89</t>
  </si>
  <si>
    <t>103-119</t>
  </si>
  <si>
    <t>108-100</t>
  </si>
  <si>
    <t>96-109</t>
  </si>
  <si>
    <t>L 11.5</t>
  </si>
  <si>
    <t>103-107 (OT)</t>
  </si>
  <si>
    <t>89-81</t>
  </si>
  <si>
    <t>95-104</t>
  </si>
  <si>
    <t>104-109 (OT)</t>
  </si>
  <si>
    <t>101-119</t>
  </si>
  <si>
    <t>106-84</t>
  </si>
  <si>
    <t>88-101</t>
  </si>
  <si>
    <t>95-100</t>
  </si>
  <si>
    <t>84-100</t>
  </si>
  <si>
    <t>95-101</t>
  </si>
  <si>
    <t>87-96</t>
  </si>
  <si>
    <t>132-133 (OT)</t>
  </si>
  <si>
    <t>101-93</t>
  </si>
  <si>
    <t>113-96</t>
  </si>
  <si>
    <t>109-102 (OT)</t>
  </si>
  <si>
    <t>89-111</t>
  </si>
  <si>
    <t>100-117</t>
  </si>
  <si>
    <t>121-122</t>
  </si>
  <si>
    <t>101-98</t>
  </si>
  <si>
    <t>113-118</t>
  </si>
  <si>
    <t>121-105</t>
  </si>
  <si>
    <t>120-88</t>
  </si>
  <si>
    <t>93-101</t>
  </si>
  <si>
    <t>100-110</t>
  </si>
  <si>
    <t>106-110</t>
  </si>
  <si>
    <t>86-87</t>
  </si>
  <si>
    <t>112-88</t>
  </si>
  <si>
    <t>74-100</t>
  </si>
  <si>
    <t>79-91</t>
  </si>
  <si>
    <t>107-102 (OT)</t>
  </si>
  <si>
    <t>83-81</t>
  </si>
  <si>
    <t>110-107 (OT)</t>
  </si>
  <si>
    <t>86-92</t>
  </si>
  <si>
    <t>113-88</t>
  </si>
  <si>
    <t>99-113</t>
  </si>
  <si>
    <t>71-69</t>
  </si>
  <si>
    <t>118-114 (OT)</t>
  </si>
  <si>
    <t>106-104</t>
  </si>
  <si>
    <t>97-84</t>
  </si>
  <si>
    <t>99-81</t>
  </si>
  <si>
    <t>100-98 (OT)</t>
  </si>
  <si>
    <t>111-123 (OT)</t>
  </si>
  <si>
    <t>88-103</t>
  </si>
  <si>
    <t>99-100 (OT)</t>
  </si>
  <si>
    <t>78-90</t>
  </si>
  <si>
    <t>P -11</t>
  </si>
  <si>
    <t>103-91</t>
  </si>
  <si>
    <t>94-75</t>
  </si>
  <si>
    <t>96-118</t>
  </si>
  <si>
    <t>83-101</t>
  </si>
  <si>
    <t>77-106</t>
  </si>
  <si>
    <t>93-76</t>
  </si>
  <si>
    <t>U 184</t>
  </si>
  <si>
    <t>94-99 (OT)</t>
  </si>
  <si>
    <t>89-100</t>
  </si>
  <si>
    <t>O 181</t>
  </si>
  <si>
    <t>117-115 (OT)</t>
  </si>
  <si>
    <t>92-79</t>
  </si>
  <si>
    <t>94-95 (OT)</t>
  </si>
  <si>
    <t>83-95</t>
  </si>
  <si>
    <t>116-110 (OT)</t>
  </si>
  <si>
    <t>100-112</t>
  </si>
  <si>
    <t>107-89</t>
  </si>
  <si>
    <t>97-102</t>
  </si>
  <si>
    <t>P -5</t>
  </si>
  <si>
    <t>P 191</t>
  </si>
  <si>
    <t>100-106</t>
  </si>
  <si>
    <t>100-94 (OT)</t>
  </si>
  <si>
    <t>88-99</t>
  </si>
  <si>
    <t>87-74</t>
  </si>
  <si>
    <t>78-66</t>
  </si>
  <si>
    <t>O 178</t>
  </si>
  <si>
    <t>O 182.5</t>
  </si>
  <si>
    <t>79-84</t>
  </si>
  <si>
    <t>88-86 (OT)</t>
  </si>
  <si>
    <t>103-79</t>
  </si>
  <si>
    <t>86-72</t>
  </si>
  <si>
    <t>P 7</t>
  </si>
  <si>
    <t>P 1</t>
  </si>
  <si>
    <t>91-72</t>
  </si>
  <si>
    <t>100-79</t>
  </si>
  <si>
    <t>88-76</t>
  </si>
  <si>
    <t>86-99</t>
  </si>
  <si>
    <t>79-76</t>
  </si>
  <si>
    <t>94-97</t>
  </si>
  <si>
    <t>104-86</t>
  </si>
  <si>
    <t>71-103</t>
  </si>
  <si>
    <t>97-92 (OT)</t>
  </si>
  <si>
    <t>115-111 (OT)</t>
  </si>
  <si>
    <t>86-83</t>
  </si>
  <si>
    <t>104-119</t>
  </si>
  <si>
    <t>73-89</t>
  </si>
  <si>
    <t>U 176</t>
  </si>
  <si>
    <t>81-96</t>
  </si>
  <si>
    <t>U 179.5</t>
  </si>
  <si>
    <t>88-98</t>
  </si>
  <si>
    <t>O 171.5</t>
  </si>
  <si>
    <t>74-86</t>
  </si>
  <si>
    <t>87-88 (OT)</t>
  </si>
  <si>
    <t>P 175</t>
  </si>
  <si>
    <t>O 176</t>
  </si>
  <si>
    <t>91-89</t>
  </si>
  <si>
    <t>100-64</t>
  </si>
  <si>
    <t>U 173</t>
  </si>
  <si>
    <t>94-87</t>
  </si>
  <si>
    <t>P 174</t>
  </si>
  <si>
    <t>87-56</t>
  </si>
  <si>
    <t>U 175.5</t>
  </si>
  <si>
    <t>100-94</t>
  </si>
  <si>
    <t>71-79</t>
  </si>
  <si>
    <t>96-73</t>
  </si>
  <si>
    <t>88-97</t>
  </si>
  <si>
    <t>83-97</t>
  </si>
  <si>
    <t>P 180</t>
  </si>
  <si>
    <t>79-88</t>
  </si>
  <si>
    <t>85-90</t>
  </si>
  <si>
    <t>74-87</t>
  </si>
  <si>
    <t>89-70</t>
  </si>
  <si>
    <t>78-97</t>
  </si>
  <si>
    <t>P 189</t>
  </si>
  <si>
    <t>77-100</t>
  </si>
  <si>
    <t>81-97</t>
  </si>
  <si>
    <t>U 179</t>
  </si>
  <si>
    <t>99-82</t>
  </si>
  <si>
    <t>83-88</t>
  </si>
  <si>
    <t>100-107</t>
  </si>
  <si>
    <t>81-83</t>
  </si>
  <si>
    <t>87-90</t>
  </si>
  <si>
    <t>77-93</t>
  </si>
  <si>
    <t>92-80</t>
  </si>
  <si>
    <t>89-83</t>
  </si>
  <si>
    <t>107-103</t>
  </si>
  <si>
    <t>115-103</t>
  </si>
  <si>
    <t>75-89</t>
  </si>
  <si>
    <t>115-93</t>
  </si>
  <si>
    <t>94-80</t>
  </si>
  <si>
    <t>91-80</t>
  </si>
  <si>
    <t>95-90</t>
  </si>
  <si>
    <t>109-96</t>
  </si>
  <si>
    <t>71-88</t>
  </si>
  <si>
    <t>88-78</t>
  </si>
  <si>
    <t>W -16.5</t>
  </si>
  <si>
    <t>110-86</t>
  </si>
  <si>
    <t>86-82</t>
  </si>
  <si>
    <t>119-95</t>
  </si>
  <si>
    <t>102-108</t>
  </si>
  <si>
    <t>122-102</t>
  </si>
  <si>
    <t>96-93</t>
  </si>
  <si>
    <t>93-79</t>
  </si>
  <si>
    <t>102-90</t>
  </si>
  <si>
    <t>118-116</t>
  </si>
  <si>
    <t>93-62</t>
  </si>
  <si>
    <t>100-75</t>
  </si>
  <si>
    <t>106-87</t>
  </si>
  <si>
    <t>99-76</t>
  </si>
  <si>
    <t>84-89</t>
  </si>
  <si>
    <t>114-83</t>
  </si>
  <si>
    <t>87-89</t>
  </si>
  <si>
    <t>110-105 (OT)</t>
  </si>
  <si>
    <t>105-102 (OT)</t>
  </si>
  <si>
    <t>109-86</t>
  </si>
  <si>
    <t>88-80</t>
  </si>
  <si>
    <t>95-106</t>
  </si>
  <si>
    <t>96-106</t>
  </si>
  <si>
    <t>101-104</t>
  </si>
  <si>
    <t>114-119 (OT)</t>
  </si>
  <si>
    <t>104-109</t>
  </si>
  <si>
    <t>73-94</t>
  </si>
  <si>
    <t>97-110</t>
  </si>
  <si>
    <t>119-93</t>
  </si>
  <si>
    <t>122-103</t>
  </si>
  <si>
    <t>84-86</t>
  </si>
  <si>
    <t>P 2</t>
  </si>
  <si>
    <t>96-76</t>
  </si>
  <si>
    <t>87-86</t>
  </si>
  <si>
    <t>85-93</t>
  </si>
  <si>
    <t>89-96</t>
  </si>
  <si>
    <t>L -12.5</t>
  </si>
  <si>
    <t>91-100</t>
  </si>
  <si>
    <t>95-89</t>
  </si>
  <si>
    <t>98-95 (OT)</t>
  </si>
  <si>
    <t>111-87</t>
  </si>
  <si>
    <t>114-107</t>
  </si>
  <si>
    <t>112-106 (OT)</t>
  </si>
  <si>
    <t>98-116</t>
  </si>
  <si>
    <t>99-103</t>
  </si>
  <si>
    <t>90-92</t>
  </si>
  <si>
    <t>86-77</t>
  </si>
  <si>
    <t>122-104</t>
  </si>
  <si>
    <t>106-80</t>
  </si>
  <si>
    <t>104-102</t>
  </si>
  <si>
    <t>108-90</t>
  </si>
  <si>
    <t>92-85</t>
  </si>
  <si>
    <t>116-103</t>
  </si>
  <si>
    <t>113-110</t>
  </si>
  <si>
    <t>107-105 (OT)</t>
  </si>
  <si>
    <t>78-83</t>
  </si>
  <si>
    <t>86-97</t>
  </si>
  <si>
    <t>105-86</t>
  </si>
  <si>
    <t>103-110</t>
  </si>
  <si>
    <t>92-90</t>
  </si>
  <si>
    <t>105-74</t>
  </si>
  <si>
    <t>118-90</t>
  </si>
  <si>
    <t>92-59</t>
  </si>
  <si>
    <t>76-107</t>
  </si>
  <si>
    <t>111-109 (OT)</t>
  </si>
  <si>
    <t>103-84</t>
  </si>
  <si>
    <t>82-84</t>
  </si>
  <si>
    <t>90-77</t>
  </si>
  <si>
    <t>80-77</t>
  </si>
  <si>
    <t>121-127</t>
  </si>
  <si>
    <t>77-86</t>
  </si>
  <si>
    <t>79-86</t>
  </si>
  <si>
    <t>105-94</t>
  </si>
  <si>
    <t>115-111</t>
  </si>
  <si>
    <t>91-93</t>
  </si>
  <si>
    <t>114-76</t>
  </si>
  <si>
    <t>128-108</t>
  </si>
  <si>
    <t>89-77</t>
  </si>
  <si>
    <t>110-100</t>
  </si>
  <si>
    <t>109-110 (OT)</t>
  </si>
  <si>
    <t>86-78</t>
  </si>
  <si>
    <t>119-100</t>
  </si>
  <si>
    <t>W -17</t>
  </si>
  <si>
    <t>124-100</t>
  </si>
  <si>
    <t>90-80</t>
  </si>
  <si>
    <t>98-83</t>
  </si>
  <si>
    <t>105-85</t>
  </si>
  <si>
    <t>118-86</t>
  </si>
  <si>
    <t>115-109 (OT)</t>
  </si>
  <si>
    <t>94-88</t>
  </si>
  <si>
    <t>83-98</t>
  </si>
  <si>
    <t>106-114 (OT)</t>
  </si>
  <si>
    <t>108-83</t>
  </si>
  <si>
    <t>108-63</t>
  </si>
  <si>
    <t>89-99</t>
  </si>
  <si>
    <t>83-92</t>
  </si>
  <si>
    <t>124-105</t>
  </si>
  <si>
    <t>126-108</t>
  </si>
  <si>
    <t>88-85</t>
  </si>
  <si>
    <t>122-88</t>
  </si>
  <si>
    <t>122-117 (OT)</t>
  </si>
  <si>
    <t>93-78</t>
  </si>
  <si>
    <t>89-84</t>
  </si>
  <si>
    <t>102-78</t>
  </si>
  <si>
    <t>119-111</t>
  </si>
  <si>
    <t>95-78</t>
  </si>
  <si>
    <t>102-97 (OT)</t>
  </si>
  <si>
    <t>85-94</t>
  </si>
  <si>
    <t>96-80</t>
  </si>
  <si>
    <t>BRK</t>
  </si>
  <si>
    <t>108-96</t>
  </si>
  <si>
    <t>133-128</t>
  </si>
  <si>
    <t>O 235</t>
  </si>
  <si>
    <t>U 229</t>
  </si>
  <si>
    <t>121-131</t>
  </si>
  <si>
    <t>O 229.5</t>
  </si>
  <si>
    <t>110-96</t>
  </si>
  <si>
    <t>110-123</t>
  </si>
  <si>
    <t>O 231.5</t>
  </si>
  <si>
    <t>144-148 (OT)</t>
  </si>
  <si>
    <t>111-106</t>
  </si>
  <si>
    <t>123-121</t>
  </si>
  <si>
    <t>O 230.5</t>
  </si>
  <si>
    <t>96-108</t>
  </si>
  <si>
    <t>103-75</t>
  </si>
  <si>
    <t>U 238.5</t>
  </si>
  <si>
    <t>127-88</t>
  </si>
  <si>
    <t>88-117</t>
  </si>
  <si>
    <t>O 229</t>
  </si>
  <si>
    <t>116-125</t>
  </si>
  <si>
    <t>O 237.5</t>
  </si>
  <si>
    <t>101-85</t>
  </si>
  <si>
    <t>U 233</t>
  </si>
  <si>
    <t>117-115</t>
  </si>
  <si>
    <t>U 231</t>
  </si>
  <si>
    <t>148-139 (OT)</t>
  </si>
  <si>
    <t>O 224.5</t>
  </si>
  <si>
    <t>125-127</t>
  </si>
  <si>
    <t>106-125</t>
  </si>
  <si>
    <t>O 226</t>
  </si>
  <si>
    <t>135-130</t>
  </si>
  <si>
    <t>O 226.5</t>
  </si>
  <si>
    <t>94-113</t>
  </si>
  <si>
    <t>U 230.5</t>
  </si>
  <si>
    <t>89-102</t>
  </si>
  <si>
    <t>114-117</t>
  </si>
  <si>
    <t>O 221</t>
  </si>
  <si>
    <t>109-99</t>
  </si>
  <si>
    <t>123-94</t>
  </si>
  <si>
    <t>145-142 (OT)</t>
  </si>
  <si>
    <t>105-122</t>
  </si>
  <si>
    <t>L 10</t>
  </si>
  <si>
    <t>116-100</t>
  </si>
  <si>
    <t>95-116</t>
  </si>
  <si>
    <t>117-100</t>
  </si>
  <si>
    <t>126-121</t>
  </si>
  <si>
    <t>115-129</t>
  </si>
  <si>
    <t>87-100</t>
  </si>
  <si>
    <t>134-132 (OT)</t>
  </si>
  <si>
    <t>144-127</t>
  </si>
  <si>
    <t>125-118</t>
  </si>
  <si>
    <t>O 225.5</t>
  </si>
  <si>
    <t>127-124</t>
  </si>
  <si>
    <t>106-105 (OT)</t>
  </si>
  <si>
    <t>112-114</t>
  </si>
  <si>
    <t>88-102</t>
  </si>
  <si>
    <t>125-131 (OT)</t>
  </si>
  <si>
    <t>91-101</t>
  </si>
  <si>
    <t>102-112</t>
  </si>
  <si>
    <t>113-119</t>
  </si>
  <si>
    <t>119-127</t>
  </si>
  <si>
    <t>113-120</t>
  </si>
  <si>
    <t>100-116</t>
  </si>
  <si>
    <t>104-82</t>
  </si>
  <si>
    <t>122-97</t>
  </si>
  <si>
    <t>120-119 (OT)</t>
  </si>
  <si>
    <t>115-117</t>
  </si>
  <si>
    <t>102-86</t>
  </si>
  <si>
    <t>112-132</t>
  </si>
  <si>
    <t>107-105</t>
  </si>
  <si>
    <t>86-113</t>
  </si>
  <si>
    <t>73-96</t>
  </si>
  <si>
    <t>117-80</t>
  </si>
  <si>
    <t>106-96</t>
  </si>
  <si>
    <t>99-131</t>
  </si>
  <si>
    <t>114-109</t>
  </si>
  <si>
    <t>91-88</t>
  </si>
  <si>
    <t>123-111</t>
  </si>
  <si>
    <t>129-127 (OT)</t>
  </si>
  <si>
    <t>92-117</t>
  </si>
  <si>
    <t>122-106</t>
  </si>
  <si>
    <t>88-95</t>
  </si>
  <si>
    <t>100-108 (OT)</t>
  </si>
  <si>
    <t>91-115</t>
  </si>
  <si>
    <t>110-82</t>
  </si>
  <si>
    <t>86-95</t>
  </si>
  <si>
    <t>W 13</t>
  </si>
  <si>
    <t>97-103</t>
  </si>
  <si>
    <t>77-114</t>
  </si>
  <si>
    <t>109-93</t>
  </si>
  <si>
    <t>122-127 (OT)</t>
  </si>
  <si>
    <t>102-113</t>
  </si>
  <si>
    <t>73-108</t>
  </si>
  <si>
    <t>84-123</t>
  </si>
  <si>
    <t>L 13</t>
  </si>
  <si>
    <t>102-80</t>
  </si>
  <si>
    <t>92-103</t>
  </si>
  <si>
    <t>88-96 (OT)</t>
  </si>
  <si>
    <t>84-88</t>
  </si>
  <si>
    <t>96-82</t>
  </si>
  <si>
    <t>85-110</t>
  </si>
  <si>
    <t>109-107</t>
  </si>
  <si>
    <t>89-105</t>
  </si>
  <si>
    <t>L 12.5</t>
  </si>
  <si>
    <t>114-87</t>
  </si>
  <si>
    <t>88-70</t>
  </si>
  <si>
    <t>88-110</t>
  </si>
  <si>
    <t>75-98</t>
  </si>
  <si>
    <t>95-93 (OT)</t>
  </si>
  <si>
    <t>84-102</t>
  </si>
  <si>
    <t>99-91</t>
  </si>
  <si>
    <t>87-99</t>
  </si>
  <si>
    <t>118-122 (OT)</t>
  </si>
  <si>
    <t>87-97</t>
  </si>
  <si>
    <t>116-85</t>
  </si>
  <si>
    <t>105-121</t>
  </si>
  <si>
    <t>112-73</t>
  </si>
  <si>
    <t>CHI</t>
  </si>
  <si>
    <t>122-75</t>
  </si>
  <si>
    <t>117-110</t>
  </si>
  <si>
    <t>117-95</t>
  </si>
  <si>
    <t>120-122 (OT)</t>
  </si>
  <si>
    <t>107-112</t>
  </si>
  <si>
    <t>115-109</t>
  </si>
  <si>
    <t>80-100</t>
  </si>
  <si>
    <t>94-115</t>
  </si>
  <si>
    <t>95-109</t>
  </si>
  <si>
    <t>107-125</t>
  </si>
  <si>
    <t>117-99</t>
  </si>
  <si>
    <t>128-121 (OT)</t>
  </si>
  <si>
    <t>89-117</t>
  </si>
  <si>
    <t>97-115</t>
  </si>
  <si>
    <t>92-123</t>
  </si>
  <si>
    <t>L 17</t>
  </si>
  <si>
    <t>117-121 (OT)</t>
  </si>
  <si>
    <t>121-108</t>
  </si>
  <si>
    <t>89-104</t>
  </si>
  <si>
    <t>99-101</t>
  </si>
  <si>
    <t>123-118 (OT)</t>
  </si>
  <si>
    <t>106-94</t>
  </si>
  <si>
    <t>118-111</t>
  </si>
  <si>
    <t>96-116</t>
  </si>
  <si>
    <t>100-119</t>
  </si>
  <si>
    <t>113-82</t>
  </si>
  <si>
    <t>69-95</t>
  </si>
  <si>
    <t>97-108</t>
  </si>
  <si>
    <t>110-112</t>
  </si>
  <si>
    <t>82-107</t>
  </si>
  <si>
    <t>90-96</t>
  </si>
  <si>
    <t>85-77</t>
  </si>
  <si>
    <t>112-80</t>
  </si>
  <si>
    <t>94-111</t>
  </si>
  <si>
    <t>104-117</t>
  </si>
  <si>
    <t>118-88</t>
  </si>
  <si>
    <t>118-101</t>
  </si>
  <si>
    <t>L -15.5</t>
  </si>
  <si>
    <t>89-78</t>
  </si>
  <si>
    <t>88-82</t>
  </si>
  <si>
    <t>111-80</t>
  </si>
  <si>
    <t>W -17.5</t>
  </si>
  <si>
    <t>98-86</t>
  </si>
  <si>
    <t>91-107</t>
  </si>
  <si>
    <t>103-86</t>
  </si>
  <si>
    <t>104-95 (OT)</t>
  </si>
  <si>
    <t>105-116</t>
  </si>
  <si>
    <t>84-98</t>
  </si>
  <si>
    <t>87-71</t>
  </si>
  <si>
    <t>113-98</t>
  </si>
  <si>
    <t>98-97</t>
  </si>
  <si>
    <t>107-72</t>
  </si>
  <si>
    <t>118-123 (OT)</t>
  </si>
  <si>
    <t>113-111 (OT)</t>
  </si>
  <si>
    <t>104-81</t>
  </si>
  <si>
    <t>94-108</t>
  </si>
  <si>
    <t>113-93</t>
  </si>
  <si>
    <t>93-75</t>
  </si>
  <si>
    <t>115-106</t>
  </si>
  <si>
    <t>105-80</t>
  </si>
  <si>
    <t>129-132 (OT)</t>
  </si>
  <si>
    <t>102-84</t>
  </si>
  <si>
    <t>97-95</t>
  </si>
  <si>
    <t>118-115</t>
  </si>
  <si>
    <t>106-105</t>
  </si>
  <si>
    <t>108-114 (OT)</t>
  </si>
  <si>
    <t>P 184</t>
  </si>
  <si>
    <t>86-91 (OT)</t>
  </si>
  <si>
    <t>108-95</t>
  </si>
  <si>
    <t>102-87</t>
  </si>
  <si>
    <t>105-92</t>
  </si>
  <si>
    <t>74-91</t>
  </si>
  <si>
    <t>85-97</t>
  </si>
  <si>
    <t>95-88 (OT)</t>
  </si>
  <si>
    <t>77-85</t>
  </si>
  <si>
    <t>80-96</t>
  </si>
  <si>
    <t>109-90</t>
  </si>
  <si>
    <t>103-83</t>
  </si>
  <si>
    <t>79-93</t>
  </si>
  <si>
    <t>117-89</t>
  </si>
  <si>
    <t>92-76</t>
  </si>
  <si>
    <t>92-86</t>
  </si>
  <si>
    <t>101-92</t>
  </si>
  <si>
    <t>70-99</t>
  </si>
  <si>
    <t>89-87</t>
  </si>
  <si>
    <t>95-112</t>
  </si>
  <si>
    <t>102-100 (OT)</t>
  </si>
  <si>
    <t>103-78</t>
  </si>
  <si>
    <t>128-125 (OT)</t>
  </si>
  <si>
    <t>O 177</t>
  </si>
  <si>
    <t>92-87</t>
  </si>
  <si>
    <t>79-85</t>
  </si>
  <si>
    <t>100-84</t>
  </si>
  <si>
    <t>W 13.5</t>
  </si>
  <si>
    <t>82-83</t>
  </si>
  <si>
    <t>77-99</t>
  </si>
  <si>
    <t>91-90</t>
  </si>
  <si>
    <t>74-78</t>
  </si>
  <si>
    <t>107-87</t>
  </si>
  <si>
    <t>128-131 (OT)</t>
  </si>
  <si>
    <t>93-97</t>
  </si>
  <si>
    <t>99-79</t>
  </si>
  <si>
    <t>83-89 (OT)</t>
  </si>
  <si>
    <t>82-121</t>
  </si>
  <si>
    <t>86-81</t>
  </si>
  <si>
    <t>O 178.5</t>
  </si>
  <si>
    <t>96-81</t>
  </si>
  <si>
    <t>97-73</t>
  </si>
  <si>
    <t>80-97</t>
  </si>
  <si>
    <t>104-107</t>
  </si>
  <si>
    <t>82-81</t>
  </si>
  <si>
    <t>93-105</t>
  </si>
  <si>
    <t>118-111 (OT)</t>
  </si>
  <si>
    <t>85-99</t>
  </si>
  <si>
    <t>101-97</t>
  </si>
  <si>
    <t>P 188</t>
  </si>
  <si>
    <t>118-119 (OT)</t>
  </si>
  <si>
    <t>113-95</t>
  </si>
  <si>
    <t>79-121</t>
  </si>
  <si>
    <t>81-90</t>
  </si>
  <si>
    <t>72-102</t>
  </si>
  <si>
    <t>67-86</t>
  </si>
  <si>
    <t>69-71</t>
  </si>
  <si>
    <t>89-103</t>
  </si>
  <si>
    <t>96-128</t>
  </si>
  <si>
    <t>73-86</t>
  </si>
  <si>
    <t>82-85 (OT)</t>
  </si>
  <si>
    <t>100-99 (OT)</t>
  </si>
  <si>
    <t>97-58</t>
  </si>
  <si>
    <t>108-101</t>
  </si>
  <si>
    <t>118-92</t>
  </si>
  <si>
    <t>96-94</t>
  </si>
  <si>
    <t>81-91</t>
  </si>
  <si>
    <t>87-77</t>
  </si>
  <si>
    <t>97-120</t>
  </si>
  <si>
    <t>71-80</t>
  </si>
  <si>
    <t>83-82</t>
  </si>
  <si>
    <t>95-85</t>
  </si>
  <si>
    <t>76-80</t>
  </si>
  <si>
    <t>101-78</t>
  </si>
  <si>
    <t>92-93</t>
  </si>
  <si>
    <t>94-102</t>
  </si>
  <si>
    <t>80-101</t>
  </si>
  <si>
    <t>87-80</t>
  </si>
  <si>
    <t>115-86</t>
  </si>
  <si>
    <t>93-87</t>
  </si>
  <si>
    <t>107-75</t>
  </si>
  <si>
    <t>72-83</t>
  </si>
  <si>
    <t>100-68</t>
  </si>
  <si>
    <t>84-87</t>
  </si>
  <si>
    <t>96-86 (OT)</t>
  </si>
  <si>
    <t>P -7</t>
  </si>
  <si>
    <t>78-92</t>
  </si>
  <si>
    <t>83-71</t>
  </si>
  <si>
    <t>98-77</t>
  </si>
  <si>
    <t>102-101 (OT)</t>
  </si>
  <si>
    <t>85-59</t>
  </si>
  <si>
    <t>89-80</t>
  </si>
  <si>
    <t>111-97</t>
  </si>
  <si>
    <t>92-72</t>
  </si>
  <si>
    <t>96-91</t>
  </si>
  <si>
    <t>112-91</t>
  </si>
  <si>
    <t>90-79</t>
  </si>
  <si>
    <t>95-64</t>
  </si>
  <si>
    <t>90-67</t>
  </si>
  <si>
    <t>108-87</t>
  </si>
  <si>
    <t>82-98</t>
  </si>
  <si>
    <t>110-95</t>
  </si>
  <si>
    <t>114-75</t>
  </si>
  <si>
    <t>118-97</t>
  </si>
  <si>
    <t>77-64</t>
  </si>
  <si>
    <t>88-79</t>
  </si>
  <si>
    <t>78-64</t>
  </si>
  <si>
    <t>92-68</t>
  </si>
  <si>
    <t>76-74</t>
  </si>
  <si>
    <t>104-64</t>
  </si>
  <si>
    <t>91-99</t>
  </si>
  <si>
    <t>97-81</t>
  </si>
  <si>
    <t>113-106</t>
  </si>
  <si>
    <t>108-91</t>
  </si>
  <si>
    <t>99-96</t>
  </si>
  <si>
    <t>114-81</t>
  </si>
  <si>
    <t>132-92</t>
  </si>
  <si>
    <t>W -15.5</t>
  </si>
  <si>
    <t>108-115 (OT)</t>
  </si>
  <si>
    <t>84-73</t>
  </si>
  <si>
    <t>98-79</t>
  </si>
  <si>
    <t>118-100</t>
  </si>
  <si>
    <t>94-76</t>
  </si>
  <si>
    <t>101-84</t>
  </si>
  <si>
    <t>80-83</t>
  </si>
  <si>
    <t>105-77</t>
  </si>
  <si>
    <t>83-75</t>
  </si>
  <si>
    <t>106-88</t>
  </si>
  <si>
    <t>82-77</t>
  </si>
  <si>
    <t>91-96</t>
  </si>
  <si>
    <t>95-82</t>
  </si>
  <si>
    <t>111-91</t>
  </si>
  <si>
    <t>90-81</t>
  </si>
  <si>
    <t>95-92 (OT)</t>
  </si>
  <si>
    <t>121-76</t>
  </si>
  <si>
    <t>92-73</t>
  </si>
  <si>
    <t>88-84</t>
  </si>
  <si>
    <t>119-116 (OT)</t>
  </si>
  <si>
    <t>78-107</t>
  </si>
  <si>
    <t>123-115 (OT)</t>
  </si>
  <si>
    <t>120-90</t>
  </si>
  <si>
    <t>105-110 (OT)</t>
  </si>
  <si>
    <t>112-120</t>
  </si>
  <si>
    <t>116-127 (OT)</t>
  </si>
  <si>
    <t>74-79</t>
  </si>
  <si>
    <t>106-83</t>
  </si>
  <si>
    <t>74-103</t>
  </si>
  <si>
    <t>85-92</t>
  </si>
  <si>
    <t>106-113</t>
  </si>
  <si>
    <t>97-104</t>
  </si>
  <si>
    <t>95-108</t>
  </si>
  <si>
    <t>82-111</t>
  </si>
  <si>
    <t>108-132</t>
  </si>
  <si>
    <t>116-122</t>
  </si>
  <si>
    <t>96-105</t>
  </si>
  <si>
    <t>92-116</t>
  </si>
  <si>
    <t>120-110</t>
  </si>
  <si>
    <t>122-90</t>
  </si>
  <si>
    <t>103-106 (OT)</t>
  </si>
  <si>
    <t>82-90</t>
  </si>
  <si>
    <t>108-106 (OT)</t>
  </si>
  <si>
    <t>121-119 (OT)</t>
  </si>
  <si>
    <t>120-87</t>
  </si>
  <si>
    <t>108-113</t>
  </si>
  <si>
    <t>P 185</t>
  </si>
  <si>
    <t>81-88</t>
  </si>
  <si>
    <t>101-98 (OT)</t>
  </si>
  <si>
    <t>80-106</t>
  </si>
  <si>
    <t>96-91 (OT)</t>
  </si>
  <si>
    <t>83-118</t>
  </si>
  <si>
    <t>78-110</t>
  </si>
  <si>
    <t>98-122</t>
  </si>
  <si>
    <t>93-112</t>
  </si>
  <si>
    <t>93-108</t>
  </si>
  <si>
    <t>86-85</t>
  </si>
  <si>
    <t>90-118</t>
  </si>
  <si>
    <t>105-107</t>
  </si>
  <si>
    <t>129-134 (OT)</t>
  </si>
  <si>
    <t>112-106</t>
  </si>
  <si>
    <t>P 190</t>
  </si>
  <si>
    <t>127-121</t>
  </si>
  <si>
    <t>97-79</t>
  </si>
  <si>
    <t>79-107</t>
  </si>
  <si>
    <t>127-130 (OT)</t>
  </si>
  <si>
    <t>117-102</t>
  </si>
  <si>
    <t>110-88</t>
  </si>
  <si>
    <t>90-113</t>
  </si>
  <si>
    <t>99-111</t>
  </si>
  <si>
    <t>120-102</t>
  </si>
  <si>
    <t>116-99</t>
  </si>
  <si>
    <t>113-104</t>
  </si>
  <si>
    <t>114-115 (OT)</t>
  </si>
  <si>
    <t>107-93</t>
  </si>
  <si>
    <t>122-111</t>
  </si>
  <si>
    <t>109-88</t>
  </si>
  <si>
    <t>95-75</t>
  </si>
  <si>
    <t>108-109 (OT)</t>
  </si>
  <si>
    <t>94-114</t>
  </si>
  <si>
    <t>102-93 (OT)</t>
  </si>
  <si>
    <t>98-109 (OT)</t>
  </si>
  <si>
    <t>117-129</t>
  </si>
  <si>
    <t>77-90</t>
  </si>
  <si>
    <t>108-126</t>
  </si>
  <si>
    <t>101-110 (OT)</t>
  </si>
  <si>
    <t>96-103</t>
  </si>
  <si>
    <t>95-103 (OT)</t>
  </si>
  <si>
    <t>101-114</t>
  </si>
  <si>
    <t>74-116</t>
  </si>
  <si>
    <t>104-91</t>
  </si>
  <si>
    <t>98-91</t>
  </si>
  <si>
    <t>97-106</t>
  </si>
  <si>
    <t>100-83</t>
  </si>
  <si>
    <t>93-107</t>
  </si>
  <si>
    <t>CHO</t>
  </si>
  <si>
    <t>98-113</t>
  </si>
  <si>
    <t>103-112</t>
  </si>
  <si>
    <t>115-91</t>
  </si>
  <si>
    <t>105-112</t>
  </si>
  <si>
    <t>96-107</t>
  </si>
  <si>
    <t>125-109</t>
  </si>
  <si>
    <t>122-113</t>
  </si>
  <si>
    <t>108-103</t>
  </si>
  <si>
    <t>119-99</t>
  </si>
  <si>
    <t>126-92</t>
  </si>
  <si>
    <t>76-87</t>
  </si>
  <si>
    <t>96-95</t>
  </si>
  <si>
    <t>101-82</t>
  </si>
  <si>
    <t>91-109</t>
  </si>
  <si>
    <t>73-102</t>
  </si>
  <si>
    <t>129-128 (OT)</t>
  </si>
  <si>
    <t>120-116 (OT)</t>
  </si>
  <si>
    <t>124-119 (OT)</t>
  </si>
  <si>
    <t>107-84</t>
  </si>
  <si>
    <t>102-111</t>
  </si>
  <si>
    <t>90-109</t>
  </si>
  <si>
    <t>117-122</t>
  </si>
  <si>
    <t>109-99 (OT)</t>
  </si>
  <si>
    <t>123-99</t>
  </si>
  <si>
    <t>104-84</t>
  </si>
  <si>
    <t>99-116</t>
  </si>
  <si>
    <t>87-82</t>
  </si>
  <si>
    <t>127-122 (OT)</t>
  </si>
  <si>
    <t>P 196</t>
  </si>
  <si>
    <t>P 199</t>
  </si>
  <si>
    <t>91-86 (OT)</t>
  </si>
  <si>
    <t>103-106</t>
  </si>
  <si>
    <t>94-88 (OT)</t>
  </si>
  <si>
    <t>96-94 (OT)</t>
  </si>
  <si>
    <t>123-93</t>
  </si>
  <si>
    <t>116-111 (OT)</t>
  </si>
  <si>
    <t>124-94</t>
  </si>
  <si>
    <t>107-124</t>
  </si>
  <si>
    <t>82-92</t>
  </si>
  <si>
    <t>P 194</t>
  </si>
  <si>
    <t>114-89</t>
  </si>
  <si>
    <t>91-75</t>
  </si>
  <si>
    <t>96-125</t>
  </si>
  <si>
    <t>96-104 (OT)</t>
  </si>
  <si>
    <t>111-101</t>
  </si>
  <si>
    <t>92-119</t>
  </si>
  <si>
    <t>104-134</t>
  </si>
  <si>
    <t>85-112</t>
  </si>
  <si>
    <t>116-118 (OT)</t>
  </si>
  <si>
    <t>111-110 (OT)</t>
  </si>
  <si>
    <t>104-102 (OT)</t>
  </si>
  <si>
    <t>74-99</t>
  </si>
  <si>
    <t>96-72</t>
  </si>
  <si>
    <t>P 186</t>
  </si>
  <si>
    <t>81-86</t>
  </si>
  <si>
    <t>84-105</t>
  </si>
  <si>
    <t>90-84</t>
  </si>
  <si>
    <t>P 13</t>
  </si>
  <si>
    <t>89-98</t>
  </si>
  <si>
    <t>87-86 (OT)</t>
  </si>
  <si>
    <t>95-86 (OT)</t>
  </si>
  <si>
    <t>71-77</t>
  </si>
  <si>
    <t>92-93 (OT)</t>
  </si>
  <si>
    <t>94-98</t>
  </si>
  <si>
    <t>P 192</t>
  </si>
  <si>
    <t>79-98</t>
  </si>
  <si>
    <t>121-110</t>
  </si>
  <si>
    <t>114-109 (OT)</t>
  </si>
  <si>
    <t>95-106 (OT)</t>
  </si>
  <si>
    <t>104-65</t>
  </si>
  <si>
    <t>102-110</t>
  </si>
  <si>
    <t>97-98 (OT)</t>
  </si>
  <si>
    <t>85-104</t>
  </si>
  <si>
    <t>107-95</t>
  </si>
  <si>
    <t>116-81</t>
  </si>
  <si>
    <t>74-80</t>
  </si>
  <si>
    <t>U 171.5</t>
  </si>
  <si>
    <t>O 172</t>
  </si>
  <si>
    <t>81-93</t>
  </si>
  <si>
    <t>79-68</t>
  </si>
  <si>
    <t>U 175</t>
  </si>
  <si>
    <t>59-92</t>
  </si>
  <si>
    <t>CLE</t>
  </si>
  <si>
    <t>123-109</t>
  </si>
  <si>
    <t>130-132</t>
  </si>
  <si>
    <t>119-115</t>
  </si>
  <si>
    <t>118-105</t>
  </si>
  <si>
    <t>132-129</t>
  </si>
  <si>
    <t>O 227</t>
  </si>
  <si>
    <t>124-117</t>
  </si>
  <si>
    <t>105-113</t>
  </si>
  <si>
    <t>129-107</t>
  </si>
  <si>
    <t>U 229.5</t>
  </si>
  <si>
    <t>112-90</t>
  </si>
  <si>
    <t>117-126</t>
  </si>
  <si>
    <t>129-123</t>
  </si>
  <si>
    <t>94-110</t>
  </si>
  <si>
    <t>112-89</t>
  </si>
  <si>
    <t>120-112</t>
  </si>
  <si>
    <t>121-99</t>
  </si>
  <si>
    <t>123-107</t>
  </si>
  <si>
    <t>140-138 (OT)</t>
  </si>
  <si>
    <t>88-120</t>
  </si>
  <si>
    <t>U 232</t>
  </si>
  <si>
    <t>114-125</t>
  </si>
  <si>
    <t>121-104</t>
  </si>
  <si>
    <t>115-108</t>
  </si>
  <si>
    <t>P 223</t>
  </si>
  <si>
    <t>124-148</t>
  </si>
  <si>
    <t>U 227</t>
  </si>
  <si>
    <t>U 233.5</t>
  </si>
  <si>
    <t>95-97</t>
  </si>
  <si>
    <t>99-133</t>
  </si>
  <si>
    <t>99-127</t>
  </si>
  <si>
    <t>O 223</t>
  </si>
  <si>
    <t>131-127</t>
  </si>
  <si>
    <t>127-110</t>
  </si>
  <si>
    <t>92-99</t>
  </si>
  <si>
    <t>115-112</t>
  </si>
  <si>
    <t>123-114</t>
  </si>
  <si>
    <t>113-91</t>
  </si>
  <si>
    <t>119-109</t>
  </si>
  <si>
    <t>P 228</t>
  </si>
  <si>
    <t>116-88</t>
  </si>
  <si>
    <t>113-117</t>
  </si>
  <si>
    <t>124-119</t>
  </si>
  <si>
    <t>130-122</t>
  </si>
  <si>
    <t>101-123</t>
  </si>
  <si>
    <t>119-112</t>
  </si>
  <si>
    <t>93-114</t>
  </si>
  <si>
    <t>116-97</t>
  </si>
  <si>
    <t>121-124 (OT)</t>
  </si>
  <si>
    <t>125-126 (OT)</t>
  </si>
  <si>
    <t>114-91</t>
  </si>
  <si>
    <t>135-130 (OT)</t>
  </si>
  <si>
    <t>122-105</t>
  </si>
  <si>
    <t>115-127</t>
  </si>
  <si>
    <t>112-105</t>
  </si>
  <si>
    <t>113-126</t>
  </si>
  <si>
    <t>125-120</t>
  </si>
  <si>
    <t>78-108</t>
  </si>
  <si>
    <t>L 13.5</t>
  </si>
  <si>
    <t>128-96</t>
  </si>
  <si>
    <t>U 235.5</t>
  </si>
  <si>
    <t>98-106</t>
  </si>
  <si>
    <t>92-120</t>
  </si>
  <si>
    <t>99-117</t>
  </si>
  <si>
    <t>O 219</t>
  </si>
  <si>
    <t>O 232</t>
  </si>
  <si>
    <t>132-117</t>
  </si>
  <si>
    <t>140-135 (OT)</t>
  </si>
  <si>
    <t>125-97</t>
  </si>
  <si>
    <t>107-91</t>
  </si>
  <si>
    <t>L -17</t>
  </si>
  <si>
    <t>112-116 (OT)</t>
  </si>
  <si>
    <t>115-118 (OT)</t>
  </si>
  <si>
    <t>91-126</t>
  </si>
  <si>
    <t>120-108</t>
  </si>
  <si>
    <t>120-116</t>
  </si>
  <si>
    <t>90-82</t>
  </si>
  <si>
    <t>121-109</t>
  </si>
  <si>
    <t>90-106</t>
  </si>
  <si>
    <t>114-108 (OT)</t>
  </si>
  <si>
    <t>119-108</t>
  </si>
  <si>
    <t>116-105</t>
  </si>
  <si>
    <t>114-84</t>
  </si>
  <si>
    <t>116-112</t>
  </si>
  <si>
    <t>101-118</t>
  </si>
  <si>
    <t>128-90</t>
  </si>
  <si>
    <t>137-125</t>
  </si>
  <si>
    <t>93-103</t>
  </si>
  <si>
    <t>121-117</t>
  </si>
  <si>
    <t>128-122</t>
  </si>
  <si>
    <t>128-120</t>
  </si>
  <si>
    <t>117-88</t>
  </si>
  <si>
    <t>110-112 (OT)</t>
  </si>
  <si>
    <t>109-123</t>
  </si>
  <si>
    <t>109-80</t>
  </si>
  <si>
    <t>110-108 (OT)</t>
  </si>
  <si>
    <t>124-91</t>
  </si>
  <si>
    <t>101-122</t>
  </si>
  <si>
    <t>109-103</t>
  </si>
  <si>
    <t>114-90</t>
  </si>
  <si>
    <t>120-103</t>
  </si>
  <si>
    <t>100-96</t>
  </si>
  <si>
    <t>115-92</t>
  </si>
  <si>
    <t>120-100</t>
  </si>
  <si>
    <t>99-84</t>
  </si>
  <si>
    <t>111-106 (OT)</t>
  </si>
  <si>
    <t>114-106</t>
  </si>
  <si>
    <t>91-78</t>
  </si>
  <si>
    <t>P -13</t>
  </si>
  <si>
    <t>98-132</t>
  </si>
  <si>
    <t>91-77</t>
  </si>
  <si>
    <t>122-100</t>
  </si>
  <si>
    <t>104-79</t>
  </si>
  <si>
    <t>76-105</t>
  </si>
  <si>
    <t>83-89</t>
  </si>
  <si>
    <t>108-86</t>
  </si>
  <si>
    <t>111-76</t>
  </si>
  <si>
    <t>90-88</t>
  </si>
  <si>
    <t>115-100</t>
  </si>
  <si>
    <t>105-108 (OT)</t>
  </si>
  <si>
    <t>106-76</t>
  </si>
  <si>
    <t>113-108 (OT)</t>
  </si>
  <si>
    <t>78-117</t>
  </si>
  <si>
    <t>114-88</t>
  </si>
  <si>
    <t>92-106</t>
  </si>
  <si>
    <t>123-108</t>
  </si>
  <si>
    <t>127-94</t>
  </si>
  <si>
    <t>110-79</t>
  </si>
  <si>
    <t>103-105 (OT)</t>
  </si>
  <si>
    <t>127-89</t>
  </si>
  <si>
    <t>106-90</t>
  </si>
  <si>
    <t>129-90</t>
  </si>
  <si>
    <t>106-92</t>
  </si>
  <si>
    <t>84-103</t>
  </si>
  <si>
    <t>125-104</t>
  </si>
  <si>
    <t>98-127</t>
  </si>
  <si>
    <t>111-108</t>
  </si>
  <si>
    <t>113-87</t>
  </si>
  <si>
    <t>106-74</t>
  </si>
  <si>
    <t>93-110</t>
  </si>
  <si>
    <t>78-91</t>
  </si>
  <si>
    <t>122-121</t>
  </si>
  <si>
    <t>P 211</t>
  </si>
  <si>
    <t>82-101</t>
  </si>
  <si>
    <t>113-116</t>
  </si>
  <si>
    <t>113-101</t>
  </si>
  <si>
    <t>124-93</t>
  </si>
  <si>
    <t>126-118 (OT)</t>
  </si>
  <si>
    <t>108-88</t>
  </si>
  <si>
    <t>94-73</t>
  </si>
  <si>
    <t>95-84</t>
  </si>
  <si>
    <t>117-104 (OT)</t>
  </si>
  <si>
    <t>85-95</t>
  </si>
  <si>
    <t>109-111 (OT)</t>
  </si>
  <si>
    <t>101-86</t>
  </si>
  <si>
    <t>114-108</t>
  </si>
  <si>
    <t>110-111 (OT)</t>
  </si>
  <si>
    <t>107-76</t>
  </si>
  <si>
    <t>101-81</t>
  </si>
  <si>
    <t>P 182</t>
  </si>
  <si>
    <t>87-116</t>
  </si>
  <si>
    <t>79-73</t>
  </si>
  <si>
    <t>102-74</t>
  </si>
  <si>
    <t>107-85</t>
  </si>
  <si>
    <t>97-93</t>
  </si>
  <si>
    <t>126-123 (OT)</t>
  </si>
  <si>
    <t>94-105</t>
  </si>
  <si>
    <t>91-73</t>
  </si>
  <si>
    <t>74-93</t>
  </si>
  <si>
    <t>99-78</t>
  </si>
  <si>
    <t>95-96</t>
  </si>
  <si>
    <t>88-105</t>
  </si>
  <si>
    <t>92-78</t>
  </si>
  <si>
    <t>93-102 (OT)</t>
  </si>
  <si>
    <t>77-80</t>
  </si>
  <si>
    <t>93-70</t>
  </si>
  <si>
    <t>88-72</t>
  </si>
  <si>
    <t>114-94</t>
  </si>
  <si>
    <t>94-74</t>
  </si>
  <si>
    <t>118-82</t>
  </si>
  <si>
    <t>97-85</t>
  </si>
  <si>
    <t>117-82</t>
  </si>
  <si>
    <t>119-101</t>
  </si>
  <si>
    <t>106-82</t>
  </si>
  <si>
    <t>111-107</t>
  </si>
  <si>
    <t>100-81</t>
  </si>
  <si>
    <t>96-79</t>
  </si>
  <si>
    <t>115-89</t>
  </si>
  <si>
    <t>DET</t>
  </si>
  <si>
    <t>91-104</t>
  </si>
  <si>
    <t>115-98</t>
  </si>
  <si>
    <t>119-126</t>
  </si>
  <si>
    <t>74-108</t>
  </si>
  <si>
    <t>75-103</t>
  </si>
  <si>
    <t>131-108</t>
  </si>
  <si>
    <t>131-114</t>
  </si>
  <si>
    <t>112-107 (OT)</t>
  </si>
  <si>
    <t>129-93</t>
  </si>
  <si>
    <t>119-96</t>
  </si>
  <si>
    <t>125-122</t>
  </si>
  <si>
    <t>129-103</t>
  </si>
  <si>
    <t>98-94</t>
  </si>
  <si>
    <t>120-115 (OT)</t>
  </si>
  <si>
    <t>100-113</t>
  </si>
  <si>
    <t>105-110</t>
  </si>
  <si>
    <t>98-121</t>
  </si>
  <si>
    <t>88-125</t>
  </si>
  <si>
    <t>129-123 (OT)</t>
  </si>
  <si>
    <t>111-117</t>
  </si>
  <si>
    <t>92-115</t>
  </si>
  <si>
    <t>83-110</t>
  </si>
  <si>
    <t>124-126</t>
  </si>
  <si>
    <t>115-120 (OT)</t>
  </si>
  <si>
    <t>99-109</t>
  </si>
  <si>
    <t>119-120 (OT)</t>
  </si>
  <si>
    <t>89-109</t>
  </si>
  <si>
    <t>133-132 (OT)</t>
  </si>
  <si>
    <t>112-110 (OT)</t>
  </si>
  <si>
    <t>89-107</t>
  </si>
  <si>
    <t>94-90</t>
  </si>
  <si>
    <t>118-102</t>
  </si>
  <si>
    <t>81-124</t>
  </si>
  <si>
    <t>125-111</t>
  </si>
  <si>
    <t>103-118</t>
  </si>
  <si>
    <t>107-111</t>
  </si>
  <si>
    <t>82-94</t>
  </si>
  <si>
    <t>115-90</t>
  </si>
  <si>
    <t>147-144 (OT)</t>
  </si>
  <si>
    <t>119-116</t>
  </si>
  <si>
    <t>118-96</t>
  </si>
  <si>
    <t>84-104</t>
  </si>
  <si>
    <t>83-87</t>
  </si>
  <si>
    <t>87-103</t>
  </si>
  <si>
    <t>88-109</t>
  </si>
  <si>
    <t>96-101</t>
  </si>
  <si>
    <t>98-94 (OT)</t>
  </si>
  <si>
    <t>96-102 (OT)</t>
  </si>
  <si>
    <t>98-111</t>
  </si>
  <si>
    <t>73-79</t>
  </si>
  <si>
    <t>98-96</t>
  </si>
  <si>
    <t>77-92</t>
  </si>
  <si>
    <t>101-106 (OT)</t>
  </si>
  <si>
    <t>111-116 (OT)</t>
  </si>
  <si>
    <t>78-99</t>
  </si>
  <si>
    <t>79-83</t>
  </si>
  <si>
    <t>126-121 (OT)</t>
  </si>
  <si>
    <t>80-90</t>
  </si>
  <si>
    <t>91-112</t>
  </si>
  <si>
    <t>95-76</t>
  </si>
  <si>
    <t>P 176</t>
  </si>
  <si>
    <t>79-89</t>
  </si>
  <si>
    <t>106-110 (OT)</t>
  </si>
  <si>
    <t>78-80</t>
  </si>
  <si>
    <t>83-84</t>
  </si>
  <si>
    <t>78-85</t>
  </si>
  <si>
    <t>114-120 (OT)</t>
  </si>
  <si>
    <t>88-74</t>
  </si>
  <si>
    <t>90-86</t>
  </si>
  <si>
    <t>80-98</t>
  </si>
  <si>
    <t>76-88</t>
  </si>
  <si>
    <t>135-134</t>
  </si>
  <si>
    <t>IND</t>
  </si>
  <si>
    <t>97-117</t>
  </si>
  <si>
    <t>116-121</t>
  </si>
  <si>
    <t>124-88</t>
  </si>
  <si>
    <t>89-112</t>
  </si>
  <si>
    <t>108-106</t>
  </si>
  <si>
    <t>103-98</t>
  </si>
  <si>
    <t>89-106</t>
  </si>
  <si>
    <t>98-117</t>
  </si>
  <si>
    <t>122-115</t>
  </si>
  <si>
    <t>109-113</t>
  </si>
  <si>
    <t>126-111</t>
  </si>
  <si>
    <t>136-94</t>
  </si>
  <si>
    <t>100-132</t>
  </si>
  <si>
    <t>111-99</t>
  </si>
  <si>
    <t>96-120</t>
  </si>
  <si>
    <t>131-97</t>
  </si>
  <si>
    <t>121-106</t>
  </si>
  <si>
    <t>108-135</t>
  </si>
  <si>
    <t>123-115</t>
  </si>
  <si>
    <t>125-88</t>
  </si>
  <si>
    <t>129-121</t>
  </si>
  <si>
    <t>91-92</t>
  </si>
  <si>
    <t>113-97</t>
  </si>
  <si>
    <t>110-111</t>
  </si>
  <si>
    <t>121-88</t>
  </si>
  <si>
    <t>109-127</t>
  </si>
  <si>
    <t>103-115</t>
  </si>
  <si>
    <t>119-107</t>
  </si>
  <si>
    <t>132-112</t>
  </si>
  <si>
    <t>111-83</t>
  </si>
  <si>
    <t>93-119</t>
  </si>
  <si>
    <t>123-117</t>
  </si>
  <si>
    <t>73-92</t>
  </si>
  <si>
    <t>126-106</t>
  </si>
  <si>
    <t>92-81</t>
  </si>
  <si>
    <t>113-107 (OT)</t>
  </si>
  <si>
    <t>92-96</t>
  </si>
  <si>
    <t>99-97</t>
  </si>
  <si>
    <t>121-113</t>
  </si>
  <si>
    <t>126-133</t>
  </si>
  <si>
    <t>86-100</t>
  </si>
  <si>
    <t>120-97</t>
  </si>
  <si>
    <t>125-86</t>
  </si>
  <si>
    <t>90-107</t>
  </si>
  <si>
    <t>123-119 (OT)</t>
  </si>
  <si>
    <t>126-116 (OT)</t>
  </si>
  <si>
    <t>115-97</t>
  </si>
  <si>
    <t>115-120</t>
  </si>
  <si>
    <t>97-118</t>
  </si>
  <si>
    <t>116-113</t>
  </si>
  <si>
    <t>110-121</t>
  </si>
  <si>
    <t>96-114</t>
  </si>
  <si>
    <t>140-131</t>
  </si>
  <si>
    <t>127-112</t>
  </si>
  <si>
    <t>104-89</t>
  </si>
  <si>
    <t>130-135 (OT)</t>
  </si>
  <si>
    <t>114-115</t>
  </si>
  <si>
    <t>117-125</t>
  </si>
  <si>
    <t>91-116</t>
  </si>
  <si>
    <t>81-87</t>
  </si>
  <si>
    <t>95-113</t>
  </si>
  <si>
    <t>117-132</t>
  </si>
  <si>
    <t>105-84</t>
  </si>
  <si>
    <t>120-101</t>
  </si>
  <si>
    <t>P -4</t>
  </si>
  <si>
    <t>112-140</t>
  </si>
  <si>
    <t>121-116</t>
  </si>
  <si>
    <t>111-118</t>
  </si>
  <si>
    <t>106-142</t>
  </si>
  <si>
    <t>109-131</t>
  </si>
  <si>
    <t>91-70</t>
  </si>
  <si>
    <t>83-120</t>
  </si>
  <si>
    <t>L 14.5</t>
  </si>
  <si>
    <t>88-69</t>
  </si>
  <si>
    <t>122-115 (OT)</t>
  </si>
  <si>
    <t>100-122</t>
  </si>
  <si>
    <t>111-94</t>
  </si>
  <si>
    <t>130-121 (OT)</t>
  </si>
  <si>
    <t>129-105</t>
  </si>
  <si>
    <t>96-98</t>
  </si>
  <si>
    <t>110-120</t>
  </si>
  <si>
    <t>92-84</t>
  </si>
  <si>
    <t>94-101 (OT)</t>
  </si>
  <si>
    <t>75-104</t>
  </si>
  <si>
    <t>93-101 (OT)</t>
  </si>
  <si>
    <t>95-117</t>
  </si>
  <si>
    <t>106-111 (OT)</t>
  </si>
  <si>
    <t>109-105 (OT)</t>
  </si>
  <si>
    <t>89-91</t>
  </si>
  <si>
    <t>110-122</t>
  </si>
  <si>
    <t>126-129</t>
  </si>
  <si>
    <t>104-118</t>
  </si>
  <si>
    <t>100-103 (OT)</t>
  </si>
  <si>
    <t>116-120</t>
  </si>
  <si>
    <t>100-102 (OT)</t>
  </si>
  <si>
    <t>106-108</t>
  </si>
  <si>
    <t>107-81</t>
  </si>
  <si>
    <t>123-131</t>
  </si>
  <si>
    <t>111-123</t>
  </si>
  <si>
    <t>123-106</t>
  </si>
  <si>
    <t>123-86</t>
  </si>
  <si>
    <t>112-85</t>
  </si>
  <si>
    <t>76-97</t>
  </si>
  <si>
    <t>P 187</t>
  </si>
  <si>
    <t>88-107</t>
  </si>
  <si>
    <t>77-103</t>
  </si>
  <si>
    <t>84-83</t>
  </si>
  <si>
    <t>71-82</t>
  </si>
  <si>
    <t>L -19</t>
  </si>
  <si>
    <t>112-104 (OT)</t>
  </si>
  <si>
    <t>94-83</t>
  </si>
  <si>
    <t>87-109</t>
  </si>
  <si>
    <t>P -10</t>
  </si>
  <si>
    <t>73-81</t>
  </si>
  <si>
    <t>119-80</t>
  </si>
  <si>
    <t>100-124</t>
  </si>
  <si>
    <t>93-66</t>
  </si>
  <si>
    <t>86-79</t>
  </si>
  <si>
    <t>82-78</t>
  </si>
  <si>
    <t>91-76</t>
  </si>
  <si>
    <t>106-79</t>
  </si>
  <si>
    <t>94-118</t>
  </si>
  <si>
    <t>93-73</t>
  </si>
  <si>
    <t>99-74</t>
  </si>
  <si>
    <t>103-96 (OT)</t>
  </si>
  <si>
    <t>104-77</t>
  </si>
  <si>
    <t>89-74</t>
  </si>
  <si>
    <t>75-97</t>
  </si>
  <si>
    <t>95-73</t>
  </si>
  <si>
    <t>93-81</t>
  </si>
  <si>
    <t>90-72</t>
  </si>
  <si>
    <t>114-82</t>
  </si>
  <si>
    <t>125-91</t>
  </si>
  <si>
    <t>101-77</t>
  </si>
  <si>
    <t>84-89 (OT)</t>
  </si>
  <si>
    <t>98-100 (OT)</t>
  </si>
  <si>
    <t>110-114 (OT)</t>
  </si>
  <si>
    <t>U 172</t>
  </si>
  <si>
    <t>81-76</t>
  </si>
  <si>
    <t>75-94</t>
  </si>
  <si>
    <t>81-75</t>
  </si>
  <si>
    <t>88-77</t>
  </si>
  <si>
    <t>89-92</t>
  </si>
  <si>
    <t>80-76</t>
  </si>
  <si>
    <t>79-77</t>
  </si>
  <si>
    <t>115-107 (OT)</t>
  </si>
  <si>
    <t>72-74</t>
  </si>
  <si>
    <t>79-101</t>
  </si>
  <si>
    <t>106-98 (OT)</t>
  </si>
  <si>
    <t>106-109 (OT)</t>
  </si>
  <si>
    <t>111-88</t>
  </si>
  <si>
    <t>102-83</t>
  </si>
  <si>
    <t>104-98 (OT)</t>
  </si>
  <si>
    <t>72-86</t>
  </si>
  <si>
    <t>85-83</t>
  </si>
  <si>
    <t>72-92</t>
  </si>
  <si>
    <t>117-108 (OT)</t>
  </si>
  <si>
    <t>108-73</t>
  </si>
  <si>
    <t>81-85</t>
  </si>
  <si>
    <t>106-85</t>
  </si>
  <si>
    <t>83-102</t>
  </si>
  <si>
    <t>99-77</t>
  </si>
  <si>
    <t>98-91 (OT)</t>
  </si>
  <si>
    <t>74-92</t>
  </si>
  <si>
    <t>114-102</t>
  </si>
  <si>
    <t>136-112</t>
  </si>
  <si>
    <t>115-108 (OT)</t>
  </si>
  <si>
    <t>80-92</t>
  </si>
  <si>
    <t>75-101</t>
  </si>
  <si>
    <t>89-113</t>
  </si>
  <si>
    <t>109-115 (OT)</t>
  </si>
  <si>
    <t>117-112</t>
  </si>
  <si>
    <t>89-110</t>
  </si>
  <si>
    <t>124-92</t>
  </si>
  <si>
    <t>96-111</t>
  </si>
  <si>
    <t>107-121</t>
  </si>
  <si>
    <t>108-110</t>
  </si>
  <si>
    <t>94-93</t>
  </si>
  <si>
    <t>108-99</t>
  </si>
  <si>
    <t>93-77</t>
  </si>
  <si>
    <t>107-80</t>
  </si>
  <si>
    <t>144-113</t>
  </si>
  <si>
    <t>90-94</t>
  </si>
  <si>
    <t>109-122</t>
  </si>
  <si>
    <t>MIA</t>
  </si>
  <si>
    <t>107-113 (OT)</t>
  </si>
  <si>
    <t>119-98</t>
  </si>
  <si>
    <t>149-141 (OT)</t>
  </si>
  <si>
    <t>119-123 (OT)</t>
  </si>
  <si>
    <t>129-102</t>
  </si>
  <si>
    <t>113-117 (OT)</t>
  </si>
  <si>
    <t>P 4</t>
  </si>
  <si>
    <t>125-103</t>
  </si>
  <si>
    <t>113-131</t>
  </si>
  <si>
    <t>123-124 (OT)</t>
  </si>
  <si>
    <t>102-104</t>
  </si>
  <si>
    <t>112-115</t>
  </si>
  <si>
    <t>107-103 (OT)</t>
  </si>
  <si>
    <t>117-111</t>
  </si>
  <si>
    <t>87-111</t>
  </si>
  <si>
    <t>104-110</t>
  </si>
  <si>
    <t>107-82</t>
  </si>
  <si>
    <t>105-117</t>
  </si>
  <si>
    <t>95-123</t>
  </si>
  <si>
    <t>86-115</t>
  </si>
  <si>
    <t>84-74</t>
  </si>
  <si>
    <t>126-115</t>
  </si>
  <si>
    <t>94-95</t>
  </si>
  <si>
    <t>122-125 (OT)</t>
  </si>
  <si>
    <t>109-112</t>
  </si>
  <si>
    <t>88-112</t>
  </si>
  <si>
    <t>104-112 (OT)</t>
  </si>
  <si>
    <t>108-114</t>
  </si>
  <si>
    <t>129-111</t>
  </si>
  <si>
    <t>112-118</t>
  </si>
  <si>
    <t>101-93 (OT)</t>
  </si>
  <si>
    <t>93-100</t>
  </si>
  <si>
    <t>81-101</t>
  </si>
  <si>
    <t>87-106</t>
  </si>
  <si>
    <t>103-100 (OT)</t>
  </si>
  <si>
    <t>97-75</t>
  </si>
  <si>
    <t>90-99 (OT)</t>
  </si>
  <si>
    <t>116-109</t>
  </si>
  <si>
    <t>81-99</t>
  </si>
  <si>
    <t>97-78</t>
  </si>
  <si>
    <t>81-104</t>
  </si>
  <si>
    <t>121-122 (OT)</t>
  </si>
  <si>
    <t>96-77</t>
  </si>
  <si>
    <t>88-67</t>
  </si>
  <si>
    <t>110-78</t>
  </si>
  <si>
    <t>88-95 (OT)</t>
  </si>
  <si>
    <t>112-98</t>
  </si>
  <si>
    <t>P -14</t>
  </si>
  <si>
    <t>108-82</t>
  </si>
  <si>
    <t>103-81</t>
  </si>
  <si>
    <t>106-91</t>
  </si>
  <si>
    <t>104-96 (OT)</t>
  </si>
  <si>
    <t>95-104 (OT)</t>
  </si>
  <si>
    <t>114-123</t>
  </si>
  <si>
    <t>103-108 (OT)</t>
  </si>
  <si>
    <t>117-94</t>
  </si>
  <si>
    <t>84-90</t>
  </si>
  <si>
    <t>103-82</t>
  </si>
  <si>
    <t>107-92</t>
  </si>
  <si>
    <t>120-92</t>
  </si>
  <si>
    <t>118-95</t>
  </si>
  <si>
    <t>110-114</t>
  </si>
  <si>
    <t>88-86</t>
  </si>
  <si>
    <t>109-77</t>
  </si>
  <si>
    <t>141-129 (OT)</t>
  </si>
  <si>
    <t>86-67</t>
  </si>
  <si>
    <t>128-99</t>
  </si>
  <si>
    <t>77-87</t>
  </si>
  <si>
    <t>99-71</t>
  </si>
  <si>
    <t>119-109 (OT)</t>
  </si>
  <si>
    <t>102-72</t>
  </si>
  <si>
    <t>92-112</t>
  </si>
  <si>
    <t>101-105</t>
  </si>
  <si>
    <t>113-106 (OT)</t>
  </si>
  <si>
    <t>124-99</t>
  </si>
  <si>
    <t>70-104</t>
  </si>
  <si>
    <t>66-78</t>
  </si>
  <si>
    <t>83-72</t>
  </si>
  <si>
    <t>105-82</t>
  </si>
  <si>
    <t>86-96 (OT)</t>
  </si>
  <si>
    <t>82-97</t>
  </si>
  <si>
    <t>72-91</t>
  </si>
  <si>
    <t>88-73</t>
  </si>
  <si>
    <t>84-78</t>
  </si>
  <si>
    <t>98-104 (OT)</t>
  </si>
  <si>
    <t>93-91 (OT)</t>
  </si>
  <si>
    <t>108-78</t>
  </si>
  <si>
    <t>P 197</t>
  </si>
  <si>
    <t>90-78</t>
  </si>
  <si>
    <t>113-92</t>
  </si>
  <si>
    <t>120-98</t>
  </si>
  <si>
    <t>89-95 (OT)</t>
  </si>
  <si>
    <t>125-119</t>
  </si>
  <si>
    <t>110-80</t>
  </si>
  <si>
    <t>95-125</t>
  </si>
  <si>
    <t>117-90</t>
  </si>
  <si>
    <t>89-93 (OT)</t>
  </si>
  <si>
    <t>102-130</t>
  </si>
  <si>
    <t>107-100 (OT)</t>
  </si>
  <si>
    <t>101-95 (OT)</t>
  </si>
  <si>
    <t>P 204</t>
  </si>
  <si>
    <t>L -16.5</t>
  </si>
  <si>
    <t>104-83</t>
  </si>
  <si>
    <t>97-72</t>
  </si>
  <si>
    <t>123-96</t>
  </si>
  <si>
    <t>114-116 (OT)</t>
  </si>
  <si>
    <t>129-97</t>
  </si>
  <si>
    <t>96-70</t>
  </si>
  <si>
    <t>94-86 (OT)</t>
  </si>
  <si>
    <t>105-96 (OT)</t>
  </si>
  <si>
    <t>103-74</t>
  </si>
  <si>
    <t>77-71</t>
  </si>
  <si>
    <t>102-108 (OT)</t>
  </si>
  <si>
    <t>114-111 (OT)</t>
  </si>
  <si>
    <t>71-94</t>
  </si>
  <si>
    <t>100-87 (OT)</t>
  </si>
  <si>
    <t>105-78</t>
  </si>
  <si>
    <t>99-66</t>
  </si>
  <si>
    <t>92-65</t>
  </si>
  <si>
    <t>115-84</t>
  </si>
  <si>
    <t>65-104</t>
  </si>
  <si>
    <t>113-83</t>
  </si>
  <si>
    <t>89-118</t>
  </si>
  <si>
    <t>84-94</t>
  </si>
  <si>
    <t>106-112 (OT)</t>
  </si>
  <si>
    <t>114-80</t>
  </si>
  <si>
    <t>80-70</t>
  </si>
  <si>
    <t>81-80</t>
  </si>
  <si>
    <t>90-76</t>
  </si>
  <si>
    <t>79-81</t>
  </si>
  <si>
    <t>87-93 (OT)</t>
  </si>
  <si>
    <t>118-104</t>
  </si>
  <si>
    <t>102-85</t>
  </si>
  <si>
    <t>140-129 (OT)</t>
  </si>
  <si>
    <t>130-127 (OT)</t>
  </si>
  <si>
    <t>135-129</t>
  </si>
  <si>
    <t>120-115</t>
  </si>
  <si>
    <t>83-91</t>
  </si>
  <si>
    <t>99-122</t>
  </si>
  <si>
    <t>93-71</t>
  </si>
  <si>
    <t>119-115 (OT)</t>
  </si>
  <si>
    <t>101-96 (OT)</t>
  </si>
  <si>
    <t>76-86</t>
  </si>
  <si>
    <t>73-87</t>
  </si>
  <si>
    <t>130-129 (OT)</t>
  </si>
  <si>
    <t>68-106</t>
  </si>
  <si>
    <t>98-107</t>
  </si>
  <si>
    <t>97-77</t>
  </si>
  <si>
    <t>P 11</t>
  </si>
  <si>
    <t>103-77</t>
  </si>
  <si>
    <t>116-127</t>
  </si>
  <si>
    <t>MIL</t>
  </si>
  <si>
    <t>128-133</t>
  </si>
  <si>
    <t>O 230</t>
  </si>
  <si>
    <t>131-121</t>
  </si>
  <si>
    <t>135-136 (OT)</t>
  </si>
  <si>
    <t>O 231</t>
  </si>
  <si>
    <t>128-118</t>
  </si>
  <si>
    <t>127-105</t>
  </si>
  <si>
    <t>116-87</t>
  </si>
  <si>
    <t>115-101</t>
  </si>
  <si>
    <t>125-130</t>
  </si>
  <si>
    <t>130-113</t>
  </si>
  <si>
    <t>O 236.5</t>
  </si>
  <si>
    <t>O 225</t>
  </si>
  <si>
    <t>131-120</t>
  </si>
  <si>
    <t>O 240</t>
  </si>
  <si>
    <t>141-140 (OT)</t>
  </si>
  <si>
    <t>O 237</t>
  </si>
  <si>
    <t>140-128</t>
  </si>
  <si>
    <t>122-107</t>
  </si>
  <si>
    <t>148-129</t>
  </si>
  <si>
    <t>131-115</t>
  </si>
  <si>
    <t>115-105</t>
  </si>
  <si>
    <t>118-108</t>
  </si>
  <si>
    <t>133-114</t>
  </si>
  <si>
    <t>144-112</t>
  </si>
  <si>
    <t>129-115</t>
  </si>
  <si>
    <t>U 241</t>
  </si>
  <si>
    <t>134-136 (OT)</t>
  </si>
  <si>
    <t>114-116</t>
  </si>
  <si>
    <t>143-100</t>
  </si>
  <si>
    <t>123-104</t>
  </si>
  <si>
    <t>126-128 (OT)</t>
  </si>
  <si>
    <t>134-111</t>
  </si>
  <si>
    <t>O 242</t>
  </si>
  <si>
    <t>144-109</t>
  </si>
  <si>
    <t>O 235.5</t>
  </si>
  <si>
    <t>125-95</t>
  </si>
  <si>
    <t>U 234</t>
  </si>
  <si>
    <t>124-113</t>
  </si>
  <si>
    <t>113-112</t>
  </si>
  <si>
    <t>95-130</t>
  </si>
  <si>
    <t>125-128 (OT)</t>
  </si>
  <si>
    <t>124-122 (OT)</t>
  </si>
  <si>
    <t>116-107</t>
  </si>
  <si>
    <t>120-127</t>
  </si>
  <si>
    <t>121-103</t>
  </si>
  <si>
    <t>99-110</t>
  </si>
  <si>
    <t>87-110</t>
  </si>
  <si>
    <t>121-123 (OT)</t>
  </si>
  <si>
    <t>122-119 (OT)</t>
  </si>
  <si>
    <t>123-134</t>
  </si>
  <si>
    <t>94-116</t>
  </si>
  <si>
    <t>79-97</t>
  </si>
  <si>
    <t>110-129</t>
  </si>
  <si>
    <t>127-131 (OT)</t>
  </si>
  <si>
    <t>106-115</t>
  </si>
  <si>
    <t>108-121</t>
  </si>
  <si>
    <t>79-111</t>
  </si>
  <si>
    <t>119-124</t>
  </si>
  <si>
    <t>121-126</t>
  </si>
  <si>
    <t>97-116</t>
  </si>
  <si>
    <t>108-105 (OT)</t>
  </si>
  <si>
    <t>93-113</t>
  </si>
  <si>
    <t>129-125</t>
  </si>
  <si>
    <t>114-122</t>
  </si>
  <si>
    <t>88-106</t>
  </si>
  <si>
    <t>137-112</t>
  </si>
  <si>
    <t>117-121</t>
  </si>
  <si>
    <t>127-114</t>
  </si>
  <si>
    <t>96-112</t>
  </si>
  <si>
    <t>111-116</t>
  </si>
  <si>
    <t>119-94</t>
  </si>
  <si>
    <t>95-69</t>
  </si>
  <si>
    <t>121-124</t>
  </si>
  <si>
    <t>P 202</t>
  </si>
  <si>
    <t>75-86 (OT)</t>
  </si>
  <si>
    <t>117-91</t>
  </si>
  <si>
    <t>125-107</t>
  </si>
  <si>
    <t>127-129 (OT)</t>
  </si>
  <si>
    <t>103-109 (OT)</t>
  </si>
  <si>
    <t>75-82</t>
  </si>
  <si>
    <t>71-87</t>
  </si>
  <si>
    <t>113-105 (OT)</t>
  </si>
  <si>
    <t>82-75</t>
  </si>
  <si>
    <t>104-94 (OT)</t>
  </si>
  <si>
    <t>107-77</t>
  </si>
  <si>
    <t>102-125</t>
  </si>
  <si>
    <t>109-85</t>
  </si>
  <si>
    <t>108-111</t>
  </si>
  <si>
    <t>103-117</t>
  </si>
  <si>
    <t>82-124</t>
  </si>
  <si>
    <t>122-118 (OT)</t>
  </si>
  <si>
    <t>85-101</t>
  </si>
  <si>
    <t>106-108 (OT)</t>
  </si>
  <si>
    <t>103-113 (OT)</t>
  </si>
  <si>
    <t>83-94</t>
  </si>
  <si>
    <t>131-102</t>
  </si>
  <si>
    <t>115-113</t>
  </si>
  <si>
    <t>101-117</t>
  </si>
  <si>
    <t>109-108 (OT)</t>
  </si>
  <si>
    <t>122-114 (OT)</t>
  </si>
  <si>
    <t>111-113 (OT)</t>
  </si>
  <si>
    <t>80-95</t>
  </si>
  <si>
    <t>101-115</t>
  </si>
  <si>
    <t>110-117</t>
  </si>
  <si>
    <t>104-85</t>
  </si>
  <si>
    <t>99-94 (OT)</t>
  </si>
  <si>
    <t>85-111</t>
  </si>
  <si>
    <t>81-102</t>
  </si>
  <si>
    <t>106-113 (OT)</t>
  </si>
  <si>
    <t>79-74</t>
  </si>
  <si>
    <t>86-87 (OT)</t>
  </si>
  <si>
    <t>108-103 (OT)</t>
  </si>
  <si>
    <t>86-101</t>
  </si>
  <si>
    <t>102-106 (OT)</t>
  </si>
  <si>
    <t>94-71</t>
  </si>
  <si>
    <t>83-67</t>
  </si>
  <si>
    <t>108-120</t>
  </si>
  <si>
    <t>77-95</t>
  </si>
  <si>
    <t>98-76</t>
  </si>
  <si>
    <t>103-97 (OT)</t>
  </si>
  <si>
    <t>97-112</t>
  </si>
  <si>
    <t>84-81</t>
  </si>
  <si>
    <t>106-107 (OT)</t>
  </si>
  <si>
    <t>108-101 (OT)</t>
  </si>
  <si>
    <t>99-102 (OT)</t>
  </si>
  <si>
    <t>98-112</t>
  </si>
  <si>
    <t>113-115 (OT)</t>
  </si>
  <si>
    <t>87-72</t>
  </si>
  <si>
    <t>NYK</t>
  </si>
  <si>
    <t>120-99</t>
  </si>
  <si>
    <t>110-84</t>
  </si>
  <si>
    <t>94-117</t>
  </si>
  <si>
    <t>63-92</t>
  </si>
  <si>
    <t>113-84</t>
  </si>
  <si>
    <t>91-125</t>
  </si>
  <si>
    <t>120-81</t>
  </si>
  <si>
    <t>76-81</t>
  </si>
  <si>
    <t>P 198</t>
  </si>
  <si>
    <t>89-96 (OT)</t>
  </si>
  <si>
    <t>121-100</t>
  </si>
  <si>
    <t>103-131</t>
  </si>
  <si>
    <t>103-65</t>
  </si>
  <si>
    <t>101-79</t>
  </si>
  <si>
    <t>79-96</t>
  </si>
  <si>
    <t>82-79</t>
  </si>
  <si>
    <t>121-79</t>
  </si>
  <si>
    <t>105-118</t>
  </si>
  <si>
    <t>111-115 (OT)</t>
  </si>
  <si>
    <t>84-97</t>
  </si>
  <si>
    <t>85-79</t>
  </si>
  <si>
    <t>103-80</t>
  </si>
  <si>
    <t>114-92</t>
  </si>
  <si>
    <t>110-109</t>
  </si>
  <si>
    <t>131-118</t>
  </si>
  <si>
    <t>117-119</t>
  </si>
  <si>
    <t>131-109</t>
  </si>
  <si>
    <t>115-119</t>
  </si>
  <si>
    <t>110-116</t>
  </si>
  <si>
    <t>124-106</t>
  </si>
  <si>
    <t>121-129</t>
  </si>
  <si>
    <t>125-131</t>
  </si>
  <si>
    <t>121-96</t>
  </si>
  <si>
    <t>128-115</t>
  </si>
  <si>
    <t>102-109 (OT)</t>
  </si>
  <si>
    <t>91-113</t>
  </si>
  <si>
    <t>116-118</t>
  </si>
  <si>
    <t>125-116 (OT)</t>
  </si>
  <si>
    <t>124-115</t>
  </si>
  <si>
    <t>118-120</t>
  </si>
  <si>
    <t>80-107</t>
  </si>
  <si>
    <t>122-114</t>
  </si>
  <si>
    <t>ORL</t>
  </si>
  <si>
    <t>149-113</t>
  </si>
  <si>
    <t>109-121</t>
  </si>
  <si>
    <t>98-115</t>
  </si>
  <si>
    <t>120-91</t>
  </si>
  <si>
    <t>124-108</t>
  </si>
  <si>
    <t>122-112</t>
  </si>
  <si>
    <t>122-132</t>
  </si>
  <si>
    <t>95-111</t>
  </si>
  <si>
    <t>112-84</t>
  </si>
  <si>
    <t>100-125</t>
  </si>
  <si>
    <t>90-129</t>
  </si>
  <si>
    <t>76-101</t>
  </si>
  <si>
    <t>90-112</t>
  </si>
  <si>
    <t>118-124 (OT)</t>
  </si>
  <si>
    <t>87-112</t>
  </si>
  <si>
    <t>131-117</t>
  </si>
  <si>
    <t>130-117</t>
  </si>
  <si>
    <t>114-128</t>
  </si>
  <si>
    <t>115-116</t>
  </si>
  <si>
    <t>W 15.5</t>
  </si>
  <si>
    <t>74-101</t>
  </si>
  <si>
    <t>107-117 (OT)</t>
  </si>
  <si>
    <t>81-109</t>
  </si>
  <si>
    <t>86-108</t>
  </si>
  <si>
    <t>117-101</t>
  </si>
  <si>
    <t>93-80</t>
  </si>
  <si>
    <t>59-85</t>
  </si>
  <si>
    <t>86-70</t>
  </si>
  <si>
    <t>111-122</t>
  </si>
  <si>
    <t>87-89 (OT)</t>
  </si>
  <si>
    <t>85-81</t>
  </si>
  <si>
    <t>69-74</t>
  </si>
  <si>
    <t>67-93</t>
  </si>
  <si>
    <t>56-87</t>
  </si>
  <si>
    <t>83-85 (OT)</t>
  </si>
  <si>
    <t>103-85</t>
  </si>
  <si>
    <t>78-89</t>
  </si>
  <si>
    <t>94-78</t>
  </si>
  <si>
    <t>89-97</t>
  </si>
  <si>
    <t>92-74</t>
  </si>
  <si>
    <t>111-102 (OT)</t>
  </si>
  <si>
    <t>78-72</t>
  </si>
  <si>
    <t>120-123 (OT)</t>
  </si>
  <si>
    <t>101-76</t>
  </si>
  <si>
    <t>89-75</t>
  </si>
  <si>
    <t>80-91</t>
  </si>
  <si>
    <t>L -18</t>
  </si>
  <si>
    <t>111-96</t>
  </si>
  <si>
    <t>112-72</t>
  </si>
  <si>
    <t>99-98 (OT)</t>
  </si>
  <si>
    <t>124-125</t>
  </si>
  <si>
    <t>89-92 (OT)</t>
  </si>
  <si>
    <t>117-107</t>
  </si>
  <si>
    <t>123-101</t>
  </si>
  <si>
    <t>107-78</t>
  </si>
  <si>
    <t>89-72</t>
  </si>
  <si>
    <t>128-86</t>
  </si>
  <si>
    <t>W -18</t>
  </si>
  <si>
    <t>70-96</t>
  </si>
  <si>
    <t>112-83</t>
  </si>
  <si>
    <t>108-102 (OT)</t>
  </si>
  <si>
    <t>126-105</t>
  </si>
  <si>
    <t>106-95 (OT)</t>
  </si>
  <si>
    <t>113-81</t>
  </si>
  <si>
    <t>118-99</t>
  </si>
  <si>
    <t>126-118</t>
  </si>
  <si>
    <t>74-102</t>
  </si>
  <si>
    <t>80-85</t>
  </si>
  <si>
    <t>125-116</t>
  </si>
  <si>
    <t>120-106</t>
  </si>
  <si>
    <t>98-73</t>
  </si>
  <si>
    <t>81-78</t>
  </si>
  <si>
    <t>84-82</t>
  </si>
  <si>
    <t>107-79</t>
  </si>
  <si>
    <t>102-120</t>
  </si>
  <si>
    <t>122-99</t>
  </si>
  <si>
    <t>85-117</t>
  </si>
  <si>
    <t>73-82</t>
  </si>
  <si>
    <t>125-96</t>
  </si>
  <si>
    <t>135-111</t>
  </si>
  <si>
    <t>139-107</t>
  </si>
  <si>
    <t>121-87</t>
  </si>
  <si>
    <t>118-94</t>
  </si>
  <si>
    <t>88-68</t>
  </si>
  <si>
    <t>106-81</t>
  </si>
  <si>
    <t>PHI</t>
  </si>
  <si>
    <t>122-130</t>
  </si>
  <si>
    <t>O 239.5</t>
  </si>
  <si>
    <t>102-122</t>
  </si>
  <si>
    <t>123-110</t>
  </si>
  <si>
    <t>98-119</t>
  </si>
  <si>
    <t>127-129</t>
  </si>
  <si>
    <t>O 236</t>
  </si>
  <si>
    <t>130-125</t>
  </si>
  <si>
    <t>O 233.5</t>
  </si>
  <si>
    <t>117-120</t>
  </si>
  <si>
    <t>U 238</t>
  </si>
  <si>
    <t>U 239</t>
  </si>
  <si>
    <t>U 240.5</t>
  </si>
  <si>
    <t>115-130</t>
  </si>
  <si>
    <t>143-120</t>
  </si>
  <si>
    <t>110-126</t>
  </si>
  <si>
    <t>122-120</t>
  </si>
  <si>
    <t>121-93</t>
  </si>
  <si>
    <t>120-96</t>
  </si>
  <si>
    <t>149-107</t>
  </si>
  <si>
    <t>121-123</t>
  </si>
  <si>
    <t>106-123</t>
  </si>
  <si>
    <t>132-115</t>
  </si>
  <si>
    <t>132-127</t>
  </si>
  <si>
    <t>119-113</t>
  </si>
  <si>
    <t>U 236</t>
  </si>
  <si>
    <t>95-129</t>
  </si>
  <si>
    <t>114-121 (OT)</t>
  </si>
  <si>
    <t>126-101</t>
  </si>
  <si>
    <t>96-123</t>
  </si>
  <si>
    <t>128-105</t>
  </si>
  <si>
    <t>124-127</t>
  </si>
  <si>
    <t>116-102</t>
  </si>
  <si>
    <t>123-98</t>
  </si>
  <si>
    <t>127-125</t>
  </si>
  <si>
    <t>112-121</t>
  </si>
  <si>
    <t>121-120</t>
  </si>
  <si>
    <t>124-114</t>
  </si>
  <si>
    <t>97-122</t>
  </si>
  <si>
    <t>112-129</t>
  </si>
  <si>
    <t>116-115</t>
  </si>
  <si>
    <t>127-108</t>
  </si>
  <si>
    <t>130-95</t>
  </si>
  <si>
    <t>132-130</t>
  </si>
  <si>
    <t>121-95</t>
  </si>
  <si>
    <t>119-102</t>
  </si>
  <si>
    <t>P 227</t>
  </si>
  <si>
    <t>128-114</t>
  </si>
  <si>
    <t>100-82</t>
  </si>
  <si>
    <t>112-122</t>
  </si>
  <si>
    <t>116-94</t>
  </si>
  <si>
    <t>114-78</t>
  </si>
  <si>
    <t>117-119 (OT)</t>
  </si>
  <si>
    <t>118-112 (OT)</t>
  </si>
  <si>
    <t>124-131</t>
  </si>
  <si>
    <t>118-113</t>
  </si>
  <si>
    <t>130-111</t>
  </si>
  <si>
    <t>107-86</t>
  </si>
  <si>
    <t>116-124</t>
  </si>
  <si>
    <t>114-135</t>
  </si>
  <si>
    <t>104-105</t>
  </si>
  <si>
    <t>94-128</t>
  </si>
  <si>
    <t>109-106 (OT)</t>
  </si>
  <si>
    <t>79-103</t>
  </si>
  <si>
    <t>79-82</t>
  </si>
  <si>
    <t>78-84</t>
  </si>
  <si>
    <t>103-71</t>
  </si>
  <si>
    <t>105-83</t>
  </si>
  <si>
    <t>97-68</t>
  </si>
  <si>
    <t>77-78</t>
  </si>
  <si>
    <t>79-99</t>
  </si>
  <si>
    <t>98-82</t>
  </si>
  <si>
    <t>74-69</t>
  </si>
  <si>
    <t>95-74</t>
  </si>
  <si>
    <t>90-97 (OT)</t>
  </si>
  <si>
    <t>92-113</t>
  </si>
  <si>
    <t>104-108 (OT)</t>
  </si>
  <si>
    <t>97-62</t>
  </si>
  <si>
    <t>111-114 (OT)</t>
  </si>
  <si>
    <t>107-112 (OT)</t>
  </si>
  <si>
    <t>125-117 (OT)</t>
  </si>
  <si>
    <t>117-83</t>
  </si>
  <si>
    <t>98-99 (OT)</t>
  </si>
  <si>
    <t>96-92 (OT)</t>
  </si>
  <si>
    <t>109-112 (OT)</t>
  </si>
  <si>
    <t>77-84</t>
  </si>
  <si>
    <t>95-110</t>
  </si>
  <si>
    <t>80-84</t>
  </si>
  <si>
    <t>76-121</t>
  </si>
  <si>
    <t>86-94</t>
  </si>
  <si>
    <t>101-75</t>
  </si>
  <si>
    <t>115-116 (OT)</t>
  </si>
  <si>
    <t>67-96</t>
  </si>
  <si>
    <t>74-89</t>
  </si>
  <si>
    <t>72-88</t>
  </si>
  <si>
    <t>103-95 (OT)</t>
  </si>
  <si>
    <t>84-93</t>
  </si>
  <si>
    <t>83-106</t>
  </si>
  <si>
    <t>TOR</t>
  </si>
  <si>
    <t>117-109 (OT)</t>
  </si>
  <si>
    <t>P 224</t>
  </si>
  <si>
    <t>P 225</t>
  </si>
  <si>
    <t>123-114 (OT)</t>
  </si>
  <si>
    <t>128-92</t>
  </si>
  <si>
    <t>101-126</t>
  </si>
  <si>
    <t>127-104</t>
  </si>
  <si>
    <t>P 231</t>
  </si>
  <si>
    <t>120-117</t>
  </si>
  <si>
    <t>123-120</t>
  </si>
  <si>
    <t>119-121</t>
  </si>
  <si>
    <t>119-90</t>
  </si>
  <si>
    <t>108-117</t>
  </si>
  <si>
    <t>126-110</t>
  </si>
  <si>
    <t>105-106 (OT)</t>
  </si>
  <si>
    <t>131-128 (OT)</t>
  </si>
  <si>
    <t>125-115</t>
  </si>
  <si>
    <t>122-83</t>
  </si>
  <si>
    <t>116-123 (OT)</t>
  </si>
  <si>
    <t>128-112</t>
  </si>
  <si>
    <t>124-111</t>
  </si>
  <si>
    <t>121-107</t>
  </si>
  <si>
    <t>129-112</t>
  </si>
  <si>
    <t>109-124</t>
  </si>
  <si>
    <t>129-132</t>
  </si>
  <si>
    <t>125-132</t>
  </si>
  <si>
    <t>132-106</t>
  </si>
  <si>
    <t>122-98</t>
  </si>
  <si>
    <t>119-122</t>
  </si>
  <si>
    <t>133-99</t>
  </si>
  <si>
    <t>114-113 (OT)</t>
  </si>
  <si>
    <t>129-110</t>
  </si>
  <si>
    <t>131-127 (OT)</t>
  </si>
  <si>
    <t>126-113</t>
  </si>
  <si>
    <t>112-78</t>
  </si>
  <si>
    <t>129-113</t>
  </si>
  <si>
    <t>111-129</t>
  </si>
  <si>
    <t>128-94</t>
  </si>
  <si>
    <t>131-112</t>
  </si>
  <si>
    <t>122-120 (OT)</t>
  </si>
  <si>
    <t>87-75</t>
  </si>
  <si>
    <t>102-123</t>
  </si>
  <si>
    <t>100-78</t>
  </si>
  <si>
    <t>113-114</t>
  </si>
  <si>
    <t>78-113</t>
  </si>
  <si>
    <t>132-113</t>
  </si>
  <si>
    <t>122-129</t>
  </si>
  <si>
    <t>82-110</t>
  </si>
  <si>
    <t>111-121</t>
  </si>
  <si>
    <t>109-79</t>
  </si>
  <si>
    <t>121-125</t>
  </si>
  <si>
    <t>124-110</t>
  </si>
  <si>
    <t>112-116</t>
  </si>
  <si>
    <t>128-84</t>
  </si>
  <si>
    <t>113-80</t>
  </si>
  <si>
    <t>122-95</t>
  </si>
  <si>
    <t>113-111</t>
  </si>
  <si>
    <t>101-94 (OT)</t>
  </si>
  <si>
    <t>107-113</t>
  </si>
  <si>
    <t>106-116</t>
  </si>
  <si>
    <t>106-103 (OT)</t>
  </si>
  <si>
    <t>91-74</t>
  </si>
  <si>
    <t>113-115</t>
  </si>
  <si>
    <t>99-109 (OT)</t>
  </si>
  <si>
    <t>110-115</t>
  </si>
  <si>
    <t>76-96</t>
  </si>
  <si>
    <t>116-117 (OT)</t>
  </si>
  <si>
    <t>103-116</t>
  </si>
  <si>
    <t>76-98</t>
  </si>
  <si>
    <t>93-109</t>
  </si>
  <si>
    <t>109-125</t>
  </si>
  <si>
    <t>105-126</t>
  </si>
  <si>
    <t>97-102 (OT)</t>
  </si>
  <si>
    <t>95-90 (OT)</t>
  </si>
  <si>
    <t>122-129 (OT)</t>
  </si>
  <si>
    <t>124-82</t>
  </si>
  <si>
    <t>125-114</t>
  </si>
  <si>
    <t>113-121</t>
  </si>
  <si>
    <t>99-87</t>
  </si>
  <si>
    <t>118-126</t>
  </si>
  <si>
    <t>94-89</t>
  </si>
  <si>
    <t>99-112</t>
  </si>
  <si>
    <t>102-104 (OT)</t>
  </si>
  <si>
    <t>83-90</t>
  </si>
  <si>
    <t>110-118 (OT)</t>
  </si>
  <si>
    <t>104-110 (OT)</t>
  </si>
  <si>
    <t>WAS</t>
  </si>
  <si>
    <t>104-120</t>
  </si>
  <si>
    <t>P 207</t>
  </si>
  <si>
    <t>125-124 (OT)</t>
  </si>
  <si>
    <t>102-129</t>
  </si>
  <si>
    <t>117-113 (OT)</t>
  </si>
  <si>
    <t>122-119</t>
  </si>
  <si>
    <t>129-104</t>
  </si>
  <si>
    <t>109-133</t>
  </si>
  <si>
    <t>119-113 (OT)</t>
  </si>
  <si>
    <t>130-103</t>
  </si>
  <si>
    <t>84-119</t>
  </si>
  <si>
    <t>69-116</t>
  </si>
  <si>
    <t>124-129 (OT)</t>
  </si>
  <si>
    <t>110-83</t>
  </si>
  <si>
    <t>115-139</t>
  </si>
  <si>
    <t>124-133</t>
  </si>
  <si>
    <t>127-115</t>
  </si>
  <si>
    <t>130-122 (OT)</t>
  </si>
  <si>
    <t>123-113</t>
  </si>
  <si>
    <t>115-114</t>
  </si>
  <si>
    <t>U 231.5</t>
  </si>
  <si>
    <t>114-110 (OT)</t>
  </si>
  <si>
    <t>135-140 (OT)</t>
  </si>
  <si>
    <t>112-86</t>
  </si>
  <si>
    <t>101-112</t>
  </si>
  <si>
    <t>115-126 (OT)</t>
  </si>
  <si>
    <t>118-93</t>
  </si>
  <si>
    <t>103-112 (OT)</t>
  </si>
  <si>
    <t>99-114</t>
  </si>
  <si>
    <t>108-113 (OT)</t>
  </si>
  <si>
    <t>95-99 (OT)</t>
  </si>
  <si>
    <t>80-117</t>
  </si>
  <si>
    <t>86-109</t>
  </si>
  <si>
    <t>89-127</t>
  </si>
  <si>
    <t>114-77</t>
  </si>
  <si>
    <t>116-120 (OT)</t>
  </si>
  <si>
    <t>80-102</t>
  </si>
  <si>
    <t>89-120</t>
  </si>
  <si>
    <t>87-114</t>
  </si>
  <si>
    <t>87-113</t>
  </si>
  <si>
    <t>88-94 (OT)</t>
  </si>
  <si>
    <t>111-117 (OT)</t>
  </si>
  <si>
    <t>105-101 (OT)</t>
  </si>
  <si>
    <t>134-129 (OT)</t>
  </si>
  <si>
    <t>118-125 (OT)</t>
  </si>
  <si>
    <t>66-93</t>
  </si>
  <si>
    <t>78-87</t>
  </si>
  <si>
    <t>98-120</t>
  </si>
  <si>
    <t>99-101 (OT)</t>
  </si>
  <si>
    <t>74-75</t>
  </si>
  <si>
    <t>73-93</t>
  </si>
  <si>
    <t>100-92 (OT)</t>
  </si>
  <si>
    <t>96-103 (OT)</t>
  </si>
  <si>
    <t>134-135</t>
  </si>
  <si>
    <t>113-149</t>
  </si>
  <si>
    <t>136-135 (OT)</t>
  </si>
  <si>
    <t>98-118</t>
  </si>
  <si>
    <t>129-127</t>
  </si>
  <si>
    <t>132-111</t>
  </si>
  <si>
    <t>128-116</t>
  </si>
  <si>
    <t>O 238</t>
  </si>
  <si>
    <t>123-118</t>
  </si>
  <si>
    <t>161-168 (OT)</t>
  </si>
  <si>
    <t>131-123 (OT)</t>
  </si>
  <si>
    <t>122-125</t>
  </si>
  <si>
    <t>91-106</t>
  </si>
  <si>
    <t>U 239.5</t>
  </si>
  <si>
    <t>108-124</t>
  </si>
  <si>
    <t>137-129</t>
  </si>
  <si>
    <t>118-112</t>
  </si>
  <si>
    <t>U 235</t>
  </si>
  <si>
    <t>112-128</t>
  </si>
  <si>
    <t>113-135</t>
  </si>
  <si>
    <t>O 234</t>
  </si>
  <si>
    <t>103-122</t>
  </si>
  <si>
    <t>142-126</t>
  </si>
  <si>
    <t>O 234.5</t>
  </si>
  <si>
    <t>114-133</t>
  </si>
  <si>
    <t>112-144</t>
  </si>
  <si>
    <t>123-120 (OT)</t>
  </si>
  <si>
    <t>U 237.5</t>
  </si>
  <si>
    <t>127-144</t>
  </si>
  <si>
    <t>108-129</t>
  </si>
  <si>
    <t>117-131</t>
  </si>
  <si>
    <t>111-128</t>
  </si>
  <si>
    <t>124-123</t>
  </si>
  <si>
    <t>93-138</t>
  </si>
  <si>
    <t>L 14</t>
  </si>
  <si>
    <t>115-146</t>
  </si>
  <si>
    <t>114-136</t>
  </si>
  <si>
    <t>133-111</t>
  </si>
  <si>
    <t>107-126</t>
  </si>
  <si>
    <t>114-126</t>
  </si>
  <si>
    <t>P 12</t>
  </si>
  <si>
    <t>99-118</t>
  </si>
  <si>
    <t>110-119</t>
  </si>
  <si>
    <t>104-129</t>
  </si>
  <si>
    <t>104-90</t>
  </si>
  <si>
    <t>113-132</t>
  </si>
  <si>
    <t>90-110</t>
  </si>
  <si>
    <t>78-112</t>
  </si>
  <si>
    <t>126-80</t>
  </si>
  <si>
    <t>109-119</t>
  </si>
  <si>
    <t>104-116</t>
  </si>
  <si>
    <t>P 220</t>
  </si>
  <si>
    <t>102-118</t>
  </si>
  <si>
    <t>92-118</t>
  </si>
  <si>
    <t>80-94</t>
  </si>
  <si>
    <t>120-121 (OT)</t>
  </si>
  <si>
    <t>80-87</t>
  </si>
  <si>
    <t>88-114</t>
  </si>
  <si>
    <t>98-129</t>
  </si>
  <si>
    <t>96-119</t>
  </si>
  <si>
    <t>79-106</t>
  </si>
  <si>
    <t>114-73</t>
  </si>
  <si>
    <t>W 14.5</t>
  </si>
  <si>
    <t>85-109</t>
  </si>
  <si>
    <t>124-96</t>
  </si>
  <si>
    <t>95-121</t>
  </si>
  <si>
    <t>110-109 (OT)</t>
  </si>
  <si>
    <t>123-129</t>
  </si>
  <si>
    <t>128-138 (OT)</t>
  </si>
  <si>
    <t>113-123</t>
  </si>
  <si>
    <t>113-119 (OT)</t>
  </si>
  <si>
    <t>80-114</t>
  </si>
  <si>
    <t>113-114 (OT)</t>
  </si>
  <si>
    <t>85-87</t>
  </si>
  <si>
    <t>113-128</t>
  </si>
  <si>
    <t>119-84</t>
  </si>
  <si>
    <t>87-120</t>
  </si>
  <si>
    <t>112-124</t>
  </si>
  <si>
    <t>111-124</t>
  </si>
  <si>
    <t>86-107</t>
  </si>
  <si>
    <t>131-140</t>
  </si>
  <si>
    <t>73-112</t>
  </si>
  <si>
    <t>P 222</t>
  </si>
  <si>
    <t>141-118</t>
  </si>
  <si>
    <t>121-111</t>
  </si>
  <si>
    <t>104-122</t>
  </si>
  <si>
    <t>P 226</t>
  </si>
  <si>
    <t>122-109</t>
  </si>
  <si>
    <t>116-130</t>
  </si>
  <si>
    <t>W 21</t>
  </si>
  <si>
    <t>109-129</t>
  </si>
  <si>
    <t>125-129</t>
  </si>
  <si>
    <t>P 8</t>
  </si>
  <si>
    <t>W 17</t>
  </si>
  <si>
    <t>143-114</t>
  </si>
  <si>
    <t>112-137</t>
  </si>
  <si>
    <t>120-118</t>
  </si>
  <si>
    <t>L 16.5</t>
  </si>
  <si>
    <t>P 215</t>
  </si>
  <si>
    <t>101-130</t>
  </si>
  <si>
    <t>L 15.5</t>
  </si>
  <si>
    <t>105-124</t>
  </si>
  <si>
    <t>118-125</t>
  </si>
  <si>
    <t>95-127</t>
  </si>
  <si>
    <t>88-118</t>
  </si>
  <si>
    <t>105-129</t>
  </si>
  <si>
    <t>103-121</t>
  </si>
  <si>
    <t>105-139</t>
  </si>
  <si>
    <t>118-132</t>
  </si>
  <si>
    <t>121-120 (OT)</t>
  </si>
  <si>
    <t>86-114</t>
  </si>
  <si>
    <t>77-83</t>
  </si>
  <si>
    <t>82-105</t>
  </si>
  <si>
    <t>99-107 (OT)</t>
  </si>
  <si>
    <t>W 16</t>
  </si>
  <si>
    <t>75-102</t>
  </si>
  <si>
    <t>67-98</t>
  </si>
  <si>
    <t>87-91</t>
  </si>
  <si>
    <t>P 210</t>
  </si>
  <si>
    <t>70-86</t>
  </si>
  <si>
    <t>83-74</t>
  </si>
  <si>
    <t>87-108</t>
  </si>
  <si>
    <t>97-90 (OT)</t>
  </si>
  <si>
    <t>74-84</t>
  </si>
  <si>
    <t>70-89</t>
  </si>
  <si>
    <t>78-94</t>
  </si>
  <si>
    <t>70-106</t>
  </si>
  <si>
    <t>90-115</t>
  </si>
  <si>
    <t>73-84</t>
  </si>
  <si>
    <t>137-136 (OT)</t>
  </si>
  <si>
    <t>103-104 (OT)</t>
  </si>
  <si>
    <t>85-102</t>
  </si>
  <si>
    <t>103-101 (OT)</t>
  </si>
  <si>
    <t>92-124</t>
  </si>
  <si>
    <t>109-118 (OT)</t>
  </si>
  <si>
    <t>89-82</t>
  </si>
  <si>
    <t>77-82</t>
  </si>
  <si>
    <t>101-116</t>
  </si>
  <si>
    <t>75-100</t>
  </si>
  <si>
    <t>84-91 (OT)</t>
  </si>
  <si>
    <t>90-91</t>
  </si>
  <si>
    <t>W 16.5</t>
  </si>
  <si>
    <t>78-101</t>
  </si>
  <si>
    <t>86-94 (OT)</t>
  </si>
  <si>
    <t>127-116 (OT)</t>
  </si>
  <si>
    <t>84-108</t>
  </si>
  <si>
    <t>83-116</t>
  </si>
  <si>
    <t>89-119</t>
  </si>
  <si>
    <t>107-130</t>
  </si>
  <si>
    <t>P 193</t>
  </si>
  <si>
    <t>80-81</t>
  </si>
  <si>
    <t>94-122</t>
  </si>
  <si>
    <t>68-79</t>
  </si>
  <si>
    <t>96-67</t>
  </si>
  <si>
    <t>96-121</t>
  </si>
  <si>
    <t>84-101</t>
  </si>
  <si>
    <t>114-70</t>
  </si>
  <si>
    <t>115-88</t>
  </si>
  <si>
    <t>85-105</t>
  </si>
  <si>
    <t>86-118</t>
  </si>
  <si>
    <t>103-99 (OT)</t>
  </si>
  <si>
    <t>96-101 (OT)</t>
  </si>
  <si>
    <t>114-103 (OT)</t>
  </si>
  <si>
    <t>116-114 (OT)</t>
  </si>
  <si>
    <t>93-120</t>
  </si>
  <si>
    <t>82-106</t>
  </si>
  <si>
    <t>101-124</t>
  </si>
  <si>
    <t>P 216</t>
  </si>
  <si>
    <t>83-114</t>
  </si>
  <si>
    <t>126-120 (OT)</t>
  </si>
  <si>
    <t>121-128</t>
  </si>
  <si>
    <t>108-131</t>
  </si>
  <si>
    <t>118-123</t>
  </si>
  <si>
    <t>168-161 (OT)</t>
  </si>
  <si>
    <t>126-116</t>
  </si>
  <si>
    <t>122-110</t>
  </si>
  <si>
    <t>125-134</t>
  </si>
  <si>
    <t>125-106</t>
  </si>
  <si>
    <t>120-125</t>
  </si>
  <si>
    <t>101-121</t>
  </si>
  <si>
    <t>105-135</t>
  </si>
  <si>
    <t>109-146</t>
  </si>
  <si>
    <t>116-119 (OT)</t>
  </si>
  <si>
    <t>84-112</t>
  </si>
  <si>
    <t>94-119</t>
  </si>
  <si>
    <t>77-133</t>
  </si>
  <si>
    <t>83-122</t>
  </si>
  <si>
    <t>116-115 (OT)</t>
  </si>
  <si>
    <t>107-108 (OT)</t>
  </si>
  <si>
    <t>124-149</t>
  </si>
  <si>
    <t>106-135</t>
  </si>
  <si>
    <t>108-127</t>
  </si>
  <si>
    <t>87-119</t>
  </si>
  <si>
    <t>96-124</t>
  </si>
  <si>
    <t>120-114</t>
  </si>
  <si>
    <t>102-135</t>
  </si>
  <si>
    <t>92-110</t>
  </si>
  <si>
    <t>129-122</t>
  </si>
  <si>
    <t>87-104</t>
  </si>
  <si>
    <t>114-113</t>
  </si>
  <si>
    <t>128-132 (OT)</t>
  </si>
  <si>
    <t>112-119</t>
  </si>
  <si>
    <t>107-116</t>
  </si>
  <si>
    <t>86-125</t>
  </si>
  <si>
    <t>115-124</t>
  </si>
  <si>
    <t>120-124 (OT)</t>
  </si>
  <si>
    <t>108-85</t>
  </si>
  <si>
    <t>119-111 (OT)</t>
  </si>
  <si>
    <t>94-143</t>
  </si>
  <si>
    <t>L 16</t>
  </si>
  <si>
    <t>80-110</t>
  </si>
  <si>
    <t>94-133</t>
  </si>
  <si>
    <t>90-96 (OT)</t>
  </si>
  <si>
    <t>69-101</t>
  </si>
  <si>
    <t>96-117</t>
  </si>
  <si>
    <t>96-105 (OT)</t>
  </si>
  <si>
    <t>94-125</t>
  </si>
  <si>
    <t>105-120</t>
  </si>
  <si>
    <t>108-81</t>
  </si>
  <si>
    <t>144-147 (OT)</t>
  </si>
  <si>
    <t>115-96</t>
  </si>
  <si>
    <t>105-130</t>
  </si>
  <si>
    <t>94-98 (OT)</t>
  </si>
  <si>
    <t>124-97</t>
  </si>
  <si>
    <t>90-137</t>
  </si>
  <si>
    <t>75-93</t>
  </si>
  <si>
    <t>106-118</t>
  </si>
  <si>
    <t>114-131</t>
  </si>
  <si>
    <t>123-112</t>
  </si>
  <si>
    <t>94-126</t>
  </si>
  <si>
    <t>135-115</t>
  </si>
  <si>
    <t>114-95</t>
  </si>
  <si>
    <t>96-127</t>
  </si>
  <si>
    <t>109-128</t>
  </si>
  <si>
    <t>84-122</t>
  </si>
  <si>
    <t>126-130</t>
  </si>
  <si>
    <t>132-134 (OT)</t>
  </si>
  <si>
    <t>100-128</t>
  </si>
  <si>
    <t>124-126 (OT)</t>
  </si>
  <si>
    <t>104-121</t>
  </si>
  <si>
    <t>123-124</t>
  </si>
  <si>
    <t>127-109</t>
  </si>
  <si>
    <t>125-113</t>
  </si>
  <si>
    <t>135-106</t>
  </si>
  <si>
    <t>106-127</t>
  </si>
  <si>
    <t>117-123</t>
  </si>
  <si>
    <t>137-100</t>
  </si>
  <si>
    <t>102-119</t>
  </si>
  <si>
    <t>137-128 (OT)</t>
  </si>
  <si>
    <t>140-79</t>
  </si>
  <si>
    <t>111-125</t>
  </si>
  <si>
    <t>106-134</t>
  </si>
  <si>
    <t>103-123</t>
  </si>
  <si>
    <t>133-126</t>
  </si>
  <si>
    <t>133-109</t>
  </si>
  <si>
    <t>131-111</t>
  </si>
  <si>
    <t>111-119 (OT)</t>
  </si>
  <si>
    <t>86-106</t>
  </si>
  <si>
    <t>129-124 (OT)</t>
  </si>
  <si>
    <t>76-103</t>
  </si>
  <si>
    <t>121-81</t>
  </si>
  <si>
    <t>111-126</t>
  </si>
  <si>
    <t>P 15</t>
  </si>
  <si>
    <t>113-78</t>
  </si>
  <si>
    <t>120-125 (OT)</t>
  </si>
  <si>
    <t>116-121 (OT)</t>
  </si>
  <si>
    <t>77-116</t>
  </si>
  <si>
    <t>107-110 (OT)</t>
  </si>
  <si>
    <t>66-94</t>
  </si>
  <si>
    <t>81-92</t>
  </si>
  <si>
    <t>78-106</t>
  </si>
  <si>
    <t>76-71</t>
  </si>
  <si>
    <t>78-76</t>
  </si>
  <si>
    <t>80-71 (OT)</t>
  </si>
  <si>
    <t>94-104 (OT)</t>
  </si>
  <si>
    <t>75-105</t>
  </si>
  <si>
    <t>93-94</t>
  </si>
  <si>
    <t>102-131</t>
  </si>
  <si>
    <t>77-109</t>
  </si>
  <si>
    <t>100-74</t>
  </si>
  <si>
    <t>83-119</t>
  </si>
  <si>
    <t>68-98</t>
  </si>
  <si>
    <t>84-106</t>
  </si>
  <si>
    <t>77-101</t>
  </si>
  <si>
    <t>95-122</t>
  </si>
  <si>
    <t>102-132</t>
  </si>
  <si>
    <t>112-118 (OT)</t>
  </si>
  <si>
    <t>69-114</t>
  </si>
  <si>
    <t>101-97 (OT)</t>
  </si>
  <si>
    <t>99-126</t>
  </si>
  <si>
    <t>73-101</t>
  </si>
  <si>
    <t>68-100</t>
  </si>
  <si>
    <t>67-75</t>
  </si>
  <si>
    <t>85-113</t>
  </si>
  <si>
    <t>73-71</t>
  </si>
  <si>
    <t>74-83</t>
  </si>
  <si>
    <t>86-111</t>
  </si>
  <si>
    <t>64-95</t>
  </si>
  <si>
    <t>68-112</t>
  </si>
  <si>
    <t>73-106</t>
  </si>
  <si>
    <t>72-89</t>
  </si>
  <si>
    <t>78-111</t>
  </si>
  <si>
    <t>81-111</t>
  </si>
  <si>
    <t>70-82</t>
  </si>
  <si>
    <t>79-100</t>
  </si>
  <si>
    <t>102-111 (OT)</t>
  </si>
  <si>
    <t>88-111</t>
  </si>
  <si>
    <t>69-93</t>
  </si>
  <si>
    <t>80-120</t>
  </si>
  <si>
    <t>121-113 (OT)</t>
  </si>
  <si>
    <t>92-96 (OT)</t>
  </si>
  <si>
    <t>75-108</t>
  </si>
  <si>
    <t>80-113</t>
  </si>
  <si>
    <t>62-93</t>
  </si>
  <si>
    <t>91-84 (OT)</t>
  </si>
  <si>
    <t>123-105</t>
  </si>
  <si>
    <t>73-98</t>
  </si>
  <si>
    <t>81-84</t>
  </si>
  <si>
    <t>83-108</t>
  </si>
  <si>
    <t>74-88</t>
  </si>
  <si>
    <t>117-110 (OT)</t>
  </si>
  <si>
    <t>80-78</t>
  </si>
  <si>
    <t>P 181</t>
  </si>
  <si>
    <t>114-106 (OT)</t>
  </si>
  <si>
    <t>103-114 (OT)</t>
  </si>
  <si>
    <t>80-72</t>
  </si>
  <si>
    <t>110-101 (OT)</t>
  </si>
  <si>
    <t>74-94</t>
  </si>
  <si>
    <t>83-100</t>
  </si>
  <si>
    <t>97-124</t>
  </si>
  <si>
    <t>113-122</t>
  </si>
  <si>
    <t>105-127</t>
  </si>
  <si>
    <t>126-119</t>
  </si>
  <si>
    <t>91-120</t>
  </si>
  <si>
    <t>93-129</t>
  </si>
  <si>
    <t>139-148 (OT)</t>
  </si>
  <si>
    <t>102-124</t>
  </si>
  <si>
    <t>L 17.5</t>
  </si>
  <si>
    <t>P 16</t>
  </si>
  <si>
    <t>113-141</t>
  </si>
  <si>
    <t>124-140</t>
  </si>
  <si>
    <t>98-133</t>
  </si>
  <si>
    <t>91-117</t>
  </si>
  <si>
    <t>105-128</t>
  </si>
  <si>
    <t>95-128</t>
  </si>
  <si>
    <t>95-119</t>
  </si>
  <si>
    <t>113-89</t>
  </si>
  <si>
    <t>136-114</t>
  </si>
  <si>
    <t>111-133</t>
  </si>
  <si>
    <t>114-85</t>
  </si>
  <si>
    <t>94-96 (OT)</t>
  </si>
  <si>
    <t>114-104</t>
  </si>
  <si>
    <t>91-83 (OT)</t>
  </si>
  <si>
    <t>108-119</t>
  </si>
  <si>
    <t>86-117</t>
  </si>
  <si>
    <t>80-124</t>
  </si>
  <si>
    <t>78-82</t>
  </si>
  <si>
    <t>87-81 (OT)</t>
  </si>
  <si>
    <t>76-91</t>
  </si>
  <si>
    <t>125-127 (OT)</t>
  </si>
  <si>
    <t>86-103</t>
  </si>
  <si>
    <t>96-126</t>
  </si>
  <si>
    <t>80-86</t>
  </si>
  <si>
    <t>95-124</t>
  </si>
  <si>
    <t>79-94</t>
  </si>
  <si>
    <t>77-91</t>
  </si>
  <si>
    <t>78-116</t>
  </si>
  <si>
    <t>90-111</t>
  </si>
  <si>
    <t>73-91</t>
  </si>
  <si>
    <t>75-107</t>
  </si>
  <si>
    <t>117-122 (OT)</t>
  </si>
  <si>
    <t>90-125</t>
  </si>
  <si>
    <t>75-91</t>
  </si>
  <si>
    <t>84-121</t>
  </si>
  <si>
    <t>75-87</t>
  </si>
  <si>
    <t>85-103</t>
  </si>
  <si>
    <t>102-103 (OT)</t>
  </si>
  <si>
    <t>83-86</t>
  </si>
  <si>
    <t>112-113 (OT)</t>
  </si>
  <si>
    <t>94-121</t>
  </si>
  <si>
    <t>75-114</t>
  </si>
  <si>
    <t>78-98</t>
  </si>
  <si>
    <t>91-98 (OT)</t>
  </si>
  <si>
    <t>82-93</t>
  </si>
  <si>
    <t>70-111</t>
  </si>
  <si>
    <t>75-95</t>
  </si>
  <si>
    <t>90-117</t>
  </si>
  <si>
    <t>57-112</t>
  </si>
  <si>
    <t>119-87</t>
  </si>
  <si>
    <t>117-130</t>
  </si>
  <si>
    <t>96-100 (OT)</t>
  </si>
  <si>
    <t>106-115 (OT)</t>
  </si>
  <si>
    <t>94-123</t>
  </si>
  <si>
    <t>95-98 (OT)</t>
  </si>
  <si>
    <t>78-114</t>
  </si>
  <si>
    <t>107-83</t>
  </si>
  <si>
    <t>131-107</t>
  </si>
  <si>
    <t>88-116</t>
  </si>
  <si>
    <t>87-115</t>
  </si>
  <si>
    <t>136-106</t>
  </si>
  <si>
    <t>120-113 (OT)</t>
  </si>
  <si>
    <t>121-102</t>
  </si>
  <si>
    <t>77-110</t>
  </si>
  <si>
    <t>107-127</t>
  </si>
  <si>
    <t>82-113</t>
  </si>
  <si>
    <t>108-122</t>
  </si>
  <si>
    <t>121-85</t>
  </si>
  <si>
    <t>82-114</t>
  </si>
  <si>
    <t>116-77</t>
  </si>
  <si>
    <t>105-97 (OT)</t>
  </si>
  <si>
    <t>115-121 (OT)</t>
  </si>
  <si>
    <t>106-78</t>
  </si>
  <si>
    <t>69-89</t>
  </si>
  <si>
    <t>96-89 (OT)</t>
  </si>
  <si>
    <t>98-123</t>
  </si>
  <si>
    <t>126-109</t>
  </si>
  <si>
    <t>108-111 (OT)</t>
  </si>
  <si>
    <t>82-119</t>
  </si>
  <si>
    <t>97-129</t>
  </si>
  <si>
    <t>72-90</t>
  </si>
  <si>
    <t>119-126 (OT)</t>
  </si>
  <si>
    <t>P 183</t>
  </si>
  <si>
    <t>77-88</t>
  </si>
  <si>
    <t>105-107 (OT)</t>
  </si>
  <si>
    <t>117-77</t>
  </si>
  <si>
    <t>100-121</t>
  </si>
  <si>
    <t>74-90</t>
  </si>
  <si>
    <t>79-108</t>
  </si>
  <si>
    <t>76-73</t>
  </si>
  <si>
    <t>84-116</t>
  </si>
  <si>
    <t>94-100 (OT)</t>
  </si>
  <si>
    <t>71-83</t>
  </si>
  <si>
    <t>73-88</t>
  </si>
  <si>
    <t>83-87 (OT)</t>
  </si>
  <si>
    <t>124-112</t>
  </si>
  <si>
    <t>88-85 (OT)</t>
  </si>
  <si>
    <t>68-97</t>
  </si>
  <si>
    <t>O 175</t>
  </si>
  <si>
    <t>82-103</t>
  </si>
  <si>
    <t>74-95</t>
  </si>
  <si>
    <t>68-92</t>
  </si>
  <si>
    <t>101-131</t>
  </si>
  <si>
    <t>92-82</t>
  </si>
  <si>
    <t>106-124</t>
  </si>
  <si>
    <t>75-74</t>
  </si>
  <si>
    <t>82-86</t>
  </si>
  <si>
    <t>92-95 (OT)</t>
  </si>
  <si>
    <t>111-108 (OT)</t>
  </si>
  <si>
    <t>72-97</t>
  </si>
  <si>
    <t>116-125 (OT)</t>
  </si>
  <si>
    <t>115-110 (OT)</t>
  </si>
  <si>
    <t>78-100</t>
  </si>
  <si>
    <t>124-103</t>
  </si>
  <si>
    <t>79-104</t>
  </si>
  <si>
    <t>104-128</t>
  </si>
  <si>
    <t>109-101 (OT)</t>
  </si>
  <si>
    <t>65-92</t>
  </si>
  <si>
    <t>64-94</t>
  </si>
  <si>
    <t>97-100 (OT)</t>
  </si>
  <si>
    <t>88-81</t>
  </si>
  <si>
    <t>85-80</t>
  </si>
  <si>
    <t>96-74</t>
  </si>
  <si>
    <t>93-74</t>
  </si>
  <si>
    <t>109-103 (OT)</t>
  </si>
  <si>
    <t>71-80 (OT)</t>
  </si>
  <si>
    <t>73-76</t>
  </si>
  <si>
    <t>101-102 (OT)</t>
  </si>
  <si>
    <t>133-102</t>
  </si>
  <si>
    <t>79-102</t>
  </si>
  <si>
    <t>130-115</t>
  </si>
  <si>
    <t>83-113</t>
  </si>
  <si>
    <t>89-132</t>
  </si>
  <si>
    <t>86-73</t>
  </si>
  <si>
    <t>109-120</t>
  </si>
  <si>
    <t>130-101</t>
  </si>
  <si>
    <t>119-123</t>
  </si>
  <si>
    <t>111-135</t>
  </si>
  <si>
    <t>110-106 (OT)</t>
  </si>
  <si>
    <t>115-135</t>
  </si>
  <si>
    <t>127-120</t>
  </si>
  <si>
    <t>73-97</t>
  </si>
  <si>
    <t>118-117</t>
  </si>
  <si>
    <t>108-74</t>
  </si>
  <si>
    <t>104-125</t>
  </si>
  <si>
    <t>118-121</t>
  </si>
  <si>
    <t>126-125</t>
  </si>
  <si>
    <t>86-124</t>
  </si>
  <si>
    <t>84-111</t>
  </si>
  <si>
    <t>115-125</t>
  </si>
  <si>
    <t>114-124</t>
  </si>
  <si>
    <t>113-125</t>
  </si>
  <si>
    <t>124-121 (OT)</t>
  </si>
  <si>
    <t>125-98</t>
  </si>
  <si>
    <t>125-102</t>
  </si>
  <si>
    <t>100-127</t>
  </si>
  <si>
    <t>130-136 (OT)</t>
  </si>
  <si>
    <t>84-114</t>
  </si>
  <si>
    <t>108-96 (OT)</t>
  </si>
  <si>
    <t>81-95</t>
  </si>
  <si>
    <t>93-90 (OT)</t>
  </si>
  <si>
    <t>72-93</t>
  </si>
  <si>
    <t>76-78</t>
  </si>
  <si>
    <t>78-75</t>
  </si>
  <si>
    <t>79-115</t>
  </si>
  <si>
    <t>82-102</t>
  </si>
  <si>
    <t>75-81</t>
  </si>
  <si>
    <t>80-109</t>
  </si>
  <si>
    <t>128-121</t>
  </si>
  <si>
    <t>W 19</t>
  </si>
  <si>
    <t>70-95</t>
  </si>
  <si>
    <t>82-87</t>
  </si>
  <si>
    <t>118-129</t>
  </si>
  <si>
    <t>86-123</t>
  </si>
  <si>
    <t>67-88</t>
  </si>
  <si>
    <t>130-110</t>
  </si>
  <si>
    <t>78-93</t>
  </si>
  <si>
    <t>104-114</t>
  </si>
  <si>
    <t>72-81</t>
  </si>
  <si>
    <t>78-74</t>
  </si>
  <si>
    <t>76-92</t>
  </si>
  <si>
    <t>92-100 (OT)</t>
  </si>
  <si>
    <t>72-96</t>
  </si>
  <si>
    <t>107-115 (OT)</t>
  </si>
  <si>
    <t>77-104</t>
  </si>
  <si>
    <t>121-84</t>
  </si>
  <si>
    <t>119-118</t>
  </si>
  <si>
    <t>113-112 (OT)</t>
  </si>
  <si>
    <t>76-102</t>
  </si>
  <si>
    <t>73-85</t>
  </si>
  <si>
    <t>102-81</t>
  </si>
  <si>
    <t>72-78</t>
  </si>
  <si>
    <t>93-87 (OT)</t>
  </si>
  <si>
    <t>81-94</t>
  </si>
  <si>
    <t>95-101 (OT)</t>
  </si>
  <si>
    <t>84-79</t>
  </si>
  <si>
    <t>78-88</t>
  </si>
  <si>
    <t>81-82</t>
  </si>
  <si>
    <t>79-72</t>
  </si>
  <si>
    <t>102-105 (OT)</t>
  </si>
  <si>
    <t>121-126 (OT)</t>
  </si>
  <si>
    <t>87-117</t>
  </si>
  <si>
    <t>119-85</t>
  </si>
  <si>
    <t>105-81</t>
  </si>
  <si>
    <t>110-125</t>
  </si>
  <si>
    <t>89-115</t>
  </si>
  <si>
    <t>L 18</t>
  </si>
  <si>
    <t>113-124</t>
  </si>
  <si>
    <t>116-137</t>
  </si>
  <si>
    <t>92-128</t>
  </si>
  <si>
    <t>83-109</t>
  </si>
  <si>
    <t>107-128</t>
  </si>
  <si>
    <t>130-118</t>
  </si>
  <si>
    <t>106-121</t>
  </si>
  <si>
    <t>110-128</t>
  </si>
  <si>
    <t>126-124 (OT)</t>
  </si>
  <si>
    <t>136-134 (OT)</t>
  </si>
  <si>
    <t>124-129</t>
  </si>
  <si>
    <t>103-128</t>
  </si>
  <si>
    <t>118-106</t>
  </si>
  <si>
    <t>126-107</t>
  </si>
  <si>
    <t>128-137 (OT)</t>
  </si>
  <si>
    <t>106-132</t>
  </si>
  <si>
    <t>88-113</t>
  </si>
  <si>
    <t>73-103</t>
  </si>
  <si>
    <t>118-130</t>
  </si>
  <si>
    <t>113-109 (OT)</t>
  </si>
  <si>
    <t>W 18.5</t>
  </si>
  <si>
    <t>118-91</t>
  </si>
  <si>
    <t>97-119</t>
  </si>
  <si>
    <t>139-142 (OT)</t>
  </si>
  <si>
    <t>110-113</t>
  </si>
  <si>
    <t>98-102 (OT)</t>
  </si>
  <si>
    <t>114-127</t>
  </si>
  <si>
    <t>128-97</t>
  </si>
  <si>
    <t>122-128 (OT)</t>
  </si>
  <si>
    <t>81-108</t>
  </si>
  <si>
    <t>78-95</t>
  </si>
  <si>
    <t>80-79</t>
  </si>
  <si>
    <t>P 14</t>
  </si>
  <si>
    <t>80-111</t>
  </si>
  <si>
    <t>104-100 (OT)</t>
  </si>
  <si>
    <t>L 19.5</t>
  </si>
  <si>
    <t>121-115 (OT)</t>
  </si>
  <si>
    <t>71-76</t>
  </si>
  <si>
    <t>129-135 (OT)</t>
  </si>
  <si>
    <t>90-95 (OT)</t>
  </si>
  <si>
    <t>78-105</t>
  </si>
  <si>
    <t>110-81</t>
  </si>
  <si>
    <t>103-126</t>
  </si>
  <si>
    <t>82-108</t>
  </si>
  <si>
    <t>121-129 (OT)</t>
  </si>
  <si>
    <t>117-86</t>
  </si>
  <si>
    <t>98-96 (OT)</t>
  </si>
  <si>
    <t>73-114</t>
  </si>
  <si>
    <t>121-83</t>
  </si>
  <si>
    <t>117-128</t>
  </si>
  <si>
    <t>96-132</t>
  </si>
  <si>
    <t>128-104</t>
  </si>
  <si>
    <t>93-124</t>
  </si>
  <si>
    <t>67-83</t>
  </si>
  <si>
    <t>118-121 (OT)</t>
  </si>
  <si>
    <t>85-118</t>
  </si>
  <si>
    <t>114-118 (OT)</t>
  </si>
  <si>
    <t>132-105</t>
  </si>
  <si>
    <t>78-128</t>
  </si>
  <si>
    <t>132-89</t>
  </si>
  <si>
    <t>126-99</t>
  </si>
  <si>
    <t>125-128</t>
  </si>
  <si>
    <t>127-141 (OT)</t>
  </si>
  <si>
    <t>102-73</t>
  </si>
  <si>
    <t>123-119</t>
  </si>
  <si>
    <t>127-97</t>
  </si>
  <si>
    <t>124-128 (OT)</t>
  </si>
  <si>
    <t>81-105</t>
  </si>
  <si>
    <t>82-118</t>
  </si>
  <si>
    <t>138-125</t>
  </si>
  <si>
    <t>114-124 (OT)</t>
  </si>
  <si>
    <t>132-103</t>
  </si>
  <si>
    <t>100-137</t>
  </si>
  <si>
    <t>126-117</t>
  </si>
  <si>
    <t>72-108</t>
  </si>
  <si>
    <t>115-106 (OT)</t>
  </si>
  <si>
    <t>119-125</t>
  </si>
  <si>
    <t>127-131</t>
  </si>
  <si>
    <t>103-130</t>
  </si>
  <si>
    <t>112-133</t>
  </si>
  <si>
    <t>111-130</t>
  </si>
  <si>
    <t>85-125</t>
  </si>
  <si>
    <t>75-122</t>
  </si>
  <si>
    <t>112-127</t>
  </si>
  <si>
    <t>116-117</t>
  </si>
  <si>
    <t>112-131</t>
  </si>
  <si>
    <t>92-122</t>
  </si>
  <si>
    <t>81-121</t>
  </si>
  <si>
    <t>80-112</t>
  </si>
  <si>
    <t>105-111 (OT)</t>
  </si>
  <si>
    <t>98-128</t>
  </si>
  <si>
    <t>112-125</t>
  </si>
  <si>
    <t>101-120</t>
  </si>
  <si>
    <t>136-130 (OT)</t>
  </si>
  <si>
    <t>79-109</t>
  </si>
  <si>
    <t>69-88</t>
  </si>
  <si>
    <t>139-105</t>
  </si>
  <si>
    <t>130-116</t>
  </si>
  <si>
    <t>114-130</t>
  </si>
  <si>
    <t>83-77</t>
  </si>
  <si>
    <t>76-111</t>
  </si>
  <si>
    <t>85-74</t>
  </si>
  <si>
    <t>104-101 (OT)</t>
  </si>
  <si>
    <t>136-139 (OT)</t>
  </si>
  <si>
    <t>79-80</t>
  </si>
  <si>
    <t>90-93 (OT)</t>
  </si>
  <si>
    <t>118-128</t>
  </si>
  <si>
    <t>74-106</t>
  </si>
  <si>
    <t>112-103 (OT)</t>
  </si>
  <si>
    <t>101-105 (OT)</t>
  </si>
  <si>
    <t>129-121 (OT)</t>
  </si>
  <si>
    <t>94-120</t>
  </si>
  <si>
    <t>81-87 (OT)</t>
  </si>
  <si>
    <t>83-121</t>
  </si>
  <si>
    <t>113-103 (OT)</t>
  </si>
  <si>
    <t>73-95</t>
  </si>
  <si>
    <t>101-125</t>
  </si>
  <si>
    <t>76-108</t>
  </si>
  <si>
    <t>61-78</t>
  </si>
  <si>
    <t>119-125 (OT)</t>
  </si>
  <si>
    <t>88-123</t>
  </si>
  <si>
    <t>110-116 (OT)</t>
  </si>
  <si>
    <t>90-74</t>
  </si>
  <si>
    <t>74-82</t>
  </si>
  <si>
    <t>68-107</t>
  </si>
  <si>
    <t>75-90</t>
  </si>
  <si>
    <t>118-141</t>
  </si>
  <si>
    <t>116-74</t>
  </si>
  <si>
    <t>106-136</t>
  </si>
  <si>
    <t>98-125</t>
  </si>
  <si>
    <t>124-122</t>
  </si>
  <si>
    <t>99-104 (OT)</t>
  </si>
  <si>
    <t>86-110</t>
  </si>
  <si>
    <t>88-115</t>
  </si>
  <si>
    <t>115-122 (OT)</t>
  </si>
  <si>
    <t>84-109</t>
  </si>
  <si>
    <t>72-104</t>
  </si>
  <si>
    <t>W 21.5</t>
  </si>
  <si>
    <t>103-129</t>
  </si>
  <si>
    <t>92-98 (OT)</t>
  </si>
  <si>
    <t>98-126</t>
  </si>
  <si>
    <t>99-130</t>
  </si>
  <si>
    <t>68-119</t>
  </si>
  <si>
    <t>71-99</t>
  </si>
  <si>
    <t>90-119</t>
  </si>
  <si>
    <t>89-69</t>
  </si>
  <si>
    <t>P 18</t>
  </si>
  <si>
    <t>W 17.5</t>
  </si>
  <si>
    <t>91-127</t>
  </si>
  <si>
    <t>86-126</t>
  </si>
  <si>
    <t>70-88</t>
  </si>
  <si>
    <t>96-122</t>
  </si>
  <si>
    <t>70-123</t>
  </si>
  <si>
    <t>93-123</t>
  </si>
  <si>
    <t>L 20</t>
  </si>
  <si>
    <t>92-125</t>
  </si>
  <si>
    <t>L 21</t>
  </si>
  <si>
    <t>110-130</t>
  </si>
  <si>
    <t>85-114</t>
  </si>
  <si>
    <t>80-123</t>
  </si>
  <si>
    <t>78-123</t>
  </si>
  <si>
    <t>99-125</t>
  </si>
  <si>
    <t>95-126</t>
  </si>
  <si>
    <t>P 221</t>
  </si>
  <si>
    <t>94-130</t>
  </si>
  <si>
    <t>98-135</t>
  </si>
  <si>
    <t>123-117 (OT)</t>
  </si>
  <si>
    <t>72-101</t>
  </si>
  <si>
    <t>78-61</t>
  </si>
  <si>
    <t>99-80</t>
  </si>
  <si>
    <t>103-125</t>
  </si>
  <si>
    <t>95-94 (OT)</t>
  </si>
  <si>
    <t>77-62</t>
  </si>
  <si>
    <t>84-75</t>
  </si>
  <si>
    <t>103-124</t>
  </si>
  <si>
    <t>123-128 (OT)</t>
  </si>
  <si>
    <t>90-122</t>
  </si>
  <si>
    <t>74-105</t>
  </si>
  <si>
    <t>141-127 (OT)</t>
  </si>
  <si>
    <t>106-120</t>
  </si>
  <si>
    <t>84-110</t>
  </si>
  <si>
    <t>98-71</t>
  </si>
  <si>
    <t>114-122 (OT)</t>
  </si>
  <si>
    <t>102-79</t>
  </si>
  <si>
    <t>123-88</t>
  </si>
  <si>
    <t>104-97 (OT)</t>
  </si>
  <si>
    <t>74-72</t>
  </si>
  <si>
    <t>133-140 (OT)</t>
  </si>
  <si>
    <t>98-67</t>
  </si>
  <si>
    <t>P 179</t>
  </si>
  <si>
    <t>O 175.5</t>
  </si>
  <si>
    <t>86-74</t>
  </si>
  <si>
    <t>64-100</t>
  </si>
  <si>
    <t>64-77</t>
  </si>
  <si>
    <t>62-97</t>
  </si>
  <si>
    <t>92-77</t>
  </si>
  <si>
    <t>118-131</t>
  </si>
  <si>
    <t>100-138</t>
  </si>
  <si>
    <t>90-123</t>
  </si>
  <si>
    <t>136-137 (OT)</t>
  </si>
  <si>
    <t>72-112</t>
  </si>
  <si>
    <t>84-76</t>
  </si>
  <si>
    <t>108-125</t>
  </si>
  <si>
    <t>131-113</t>
  </si>
  <si>
    <t>128-123 (OT)</t>
  </si>
  <si>
    <t>118-126 (OT)</t>
  </si>
  <si>
    <t>94-64</t>
  </si>
  <si>
    <t>95-115</t>
  </si>
  <si>
    <t>109-107 (OT)</t>
  </si>
  <si>
    <t>81-116</t>
  </si>
  <si>
    <t>112-130</t>
  </si>
  <si>
    <t>101-129</t>
  </si>
  <si>
    <t>100-76</t>
  </si>
  <si>
    <t>113-133</t>
  </si>
  <si>
    <t>97-127</t>
  </si>
  <si>
    <t>70-78</t>
  </si>
  <si>
    <t>76-95</t>
  </si>
  <si>
    <t>93-132</t>
  </si>
  <si>
    <t>124-128</t>
  </si>
  <si>
    <t>124-121</t>
  </si>
  <si>
    <t>U 236.5</t>
  </si>
  <si>
    <t>120-126 (OT)</t>
  </si>
  <si>
    <t>135-128</t>
  </si>
  <si>
    <t>U 240</t>
  </si>
  <si>
    <t>O 242.5</t>
  </si>
  <si>
    <t>132-123</t>
  </si>
  <si>
    <t>135-121</t>
  </si>
  <si>
    <t>O 240.5</t>
  </si>
  <si>
    <t>134-125</t>
  </si>
  <si>
    <t>119-106</t>
  </si>
  <si>
    <t>129-148</t>
  </si>
  <si>
    <t>129-137</t>
  </si>
  <si>
    <t>115-131</t>
  </si>
  <si>
    <t>119-132</t>
  </si>
  <si>
    <t>138-140 (OT)</t>
  </si>
  <si>
    <t>115-132</t>
  </si>
  <si>
    <t>130-126</t>
  </si>
  <si>
    <t>149-146 (OT)</t>
  </si>
  <si>
    <t>118-136</t>
  </si>
  <si>
    <t>128-110</t>
  </si>
  <si>
    <t>125-130 (OT)</t>
  </si>
  <si>
    <t>135-131 (OT)</t>
  </si>
  <si>
    <t>111-134</t>
  </si>
  <si>
    <t>104-136</t>
  </si>
  <si>
    <t>122-144</t>
  </si>
  <si>
    <t>124-81</t>
  </si>
  <si>
    <t>121-134</t>
  </si>
  <si>
    <t>123-122</t>
  </si>
  <si>
    <t>115-121</t>
  </si>
  <si>
    <t>P 201</t>
  </si>
  <si>
    <t>99-120</t>
  </si>
  <si>
    <t>76-85</t>
  </si>
  <si>
    <t>95-100 (OT)</t>
  </si>
  <si>
    <t>77-70</t>
  </si>
  <si>
    <t>100-101 (OT)</t>
  </si>
  <si>
    <t>76-83</t>
  </si>
  <si>
    <t>104-70</t>
  </si>
  <si>
    <t>101-73</t>
  </si>
  <si>
    <t>65-103</t>
  </si>
  <si>
    <t>113-85</t>
  </si>
  <si>
    <t>97-76</t>
  </si>
  <si>
    <t>77-79</t>
  </si>
  <si>
    <t>100-120</t>
  </si>
  <si>
    <t>118-119</t>
  </si>
  <si>
    <t>81-107</t>
  </si>
  <si>
    <t>64-78</t>
  </si>
  <si>
    <t>115-83</t>
  </si>
  <si>
    <t>112-136</t>
  </si>
  <si>
    <t>119-127 (OT)</t>
  </si>
  <si>
    <t>89-116</t>
  </si>
  <si>
    <t>77-105</t>
  </si>
  <si>
    <t>117-124 (OT)</t>
  </si>
  <si>
    <t>136-133 (OT)</t>
  </si>
  <si>
    <t>108-75</t>
  </si>
  <si>
    <t>110-115 (OT)</t>
  </si>
  <si>
    <t>83-112</t>
  </si>
  <si>
    <t>86-95 (OT)</t>
  </si>
  <si>
    <t>85-107</t>
  </si>
  <si>
    <t>107-109 (OT)</t>
  </si>
  <si>
    <t>71-93</t>
  </si>
  <si>
    <t>72-80</t>
  </si>
  <si>
    <t>88-122</t>
  </si>
  <si>
    <t>81-106</t>
  </si>
  <si>
    <t>Conference Quarterfinals</t>
  </si>
  <si>
    <t>Conference Semifinals</t>
  </si>
  <si>
    <t>Conference Finals</t>
  </si>
  <si>
    <t>90-69</t>
  </si>
  <si>
    <t>U 173.5</t>
  </si>
  <si>
    <t>84-90 (OT)</t>
  </si>
  <si>
    <t>O 173.5</t>
  </si>
  <si>
    <t>U 172.5</t>
  </si>
  <si>
    <t>71-114</t>
  </si>
  <si>
    <t>83-69</t>
  </si>
  <si>
    <t>72-99</t>
  </si>
  <si>
    <t>72-98</t>
  </si>
  <si>
    <t>81-71</t>
  </si>
  <si>
    <t>90-64</t>
  </si>
  <si>
    <t>79-87</t>
  </si>
  <si>
    <t>86-116</t>
  </si>
  <si>
    <t>86-130</t>
  </si>
  <si>
    <t>102-121</t>
  </si>
  <si>
    <t>129-119 (OT)</t>
  </si>
  <si>
    <t>85-75</t>
  </si>
  <si>
    <t>U 171</t>
  </si>
  <si>
    <t>O 173</t>
  </si>
  <si>
    <t>U 174.5</t>
  </si>
  <si>
    <t>O 171</t>
  </si>
  <si>
    <t>90-84 (OT)</t>
  </si>
  <si>
    <t>90-98 (OT)</t>
  </si>
  <si>
    <t>NBA Championship</t>
  </si>
  <si>
    <t>67-89</t>
  </si>
  <si>
    <t>85-76</t>
  </si>
  <si>
    <t>127-128 (OT)</t>
  </si>
  <si>
    <t>106-104 (OT)</t>
  </si>
  <si>
    <t>123-145</t>
  </si>
  <si>
    <t>120-66</t>
  </si>
  <si>
    <t>69-75</t>
  </si>
  <si>
    <t>65-88</t>
  </si>
  <si>
    <t>78-115</t>
  </si>
  <si>
    <t>142-134 (OT)</t>
  </si>
  <si>
    <t>78-79</t>
  </si>
  <si>
    <t>U 170</t>
  </si>
  <si>
    <t>77-69</t>
  </si>
  <si>
    <t>75-85</t>
  </si>
  <si>
    <t>116-89</t>
  </si>
  <si>
    <t>128-127 (OT)</t>
  </si>
  <si>
    <t>104-106 (OT)</t>
  </si>
  <si>
    <t>121-118 (OT)</t>
  </si>
  <si>
    <t>105-103 (OT)</t>
  </si>
  <si>
    <t>91-123</t>
  </si>
  <si>
    <t>116-86</t>
  </si>
  <si>
    <t>128-93</t>
  </si>
  <si>
    <t>137-116</t>
  </si>
  <si>
    <t>135-102</t>
  </si>
  <si>
    <t>130-86</t>
  </si>
  <si>
    <t>116-78</t>
  </si>
  <si>
    <t>124-95</t>
  </si>
  <si>
    <t>99-72</t>
  </si>
  <si>
    <t>104-127</t>
  </si>
  <si>
    <t>86-121</t>
  </si>
  <si>
    <t>85-63</t>
  </si>
  <si>
    <t>82-71</t>
  </si>
  <si>
    <t>81-73</t>
  </si>
  <si>
    <t>69-90</t>
  </si>
  <si>
    <t>97-74</t>
  </si>
  <si>
    <t>77-81</t>
  </si>
  <si>
    <t>108-128</t>
  </si>
  <si>
    <t>94-87 (OT)</t>
  </si>
  <si>
    <t>106-73</t>
  </si>
  <si>
    <t>123-91</t>
  </si>
  <si>
    <t>77-113</t>
  </si>
  <si>
    <t>88-65</t>
  </si>
  <si>
    <t>115-78</t>
  </si>
  <si>
    <t>75-78</t>
  </si>
  <si>
    <t>87-70</t>
  </si>
  <si>
    <t>100-67</t>
  </si>
  <si>
    <t>98-90 (OT)</t>
  </si>
  <si>
    <t>98-72</t>
  </si>
  <si>
    <t>71-81</t>
  </si>
  <si>
    <t>64-90</t>
  </si>
  <si>
    <t>123-102</t>
  </si>
  <si>
    <t>121-86</t>
  </si>
  <si>
    <t>66-120</t>
  </si>
  <si>
    <t>69-83</t>
  </si>
  <si>
    <t>105-79</t>
  </si>
  <si>
    <t>70-87</t>
  </si>
  <si>
    <t>67-100</t>
  </si>
  <si>
    <t>74-97</t>
  </si>
  <si>
    <t>81-77</t>
  </si>
  <si>
    <t>114-71</t>
  </si>
  <si>
    <t>91-99 (OT)</t>
  </si>
  <si>
    <t>89-125</t>
  </si>
  <si>
    <t>145-123</t>
  </si>
  <si>
    <t>79-78</t>
  </si>
  <si>
    <t>69-77</t>
  </si>
  <si>
    <t>89-114</t>
  </si>
  <si>
    <t>125-89</t>
  </si>
  <si>
    <t>93-128</t>
  </si>
  <si>
    <t>130-119</t>
  </si>
  <si>
    <t>84-115</t>
  </si>
  <si>
    <t>87-94 (OT)</t>
  </si>
  <si>
    <t>86-93 (OT)</t>
  </si>
  <si>
    <t>119-130</t>
  </si>
  <si>
    <t>119-129 (OT)</t>
  </si>
  <si>
    <t>125-94</t>
  </si>
  <si>
    <t>93-86 (OT)</t>
  </si>
  <si>
    <t>63-85</t>
  </si>
  <si>
    <t>75-69</t>
  </si>
  <si>
    <t>MIN</t>
  </si>
  <si>
    <t>W -16</t>
  </si>
  <si>
    <t>126-114</t>
  </si>
  <si>
    <t>127-99</t>
  </si>
  <si>
    <t>125-122 (OT)</t>
  </si>
  <si>
    <t>DEN</t>
  </si>
  <si>
    <t>88-124</t>
  </si>
  <si>
    <t>133-107</t>
  </si>
  <si>
    <t>136-122</t>
  </si>
  <si>
    <t>132-95</t>
  </si>
  <si>
    <t>124-102</t>
  </si>
  <si>
    <t>135-105</t>
  </si>
  <si>
    <t>111-142</t>
  </si>
  <si>
    <t>111-132</t>
  </si>
  <si>
    <t>124-118 (OT)</t>
  </si>
  <si>
    <t>117-85</t>
  </si>
  <si>
    <t>138-93</t>
  </si>
  <si>
    <t>108-107 (OT)</t>
  </si>
  <si>
    <t>P 235</t>
  </si>
  <si>
    <t>126-112</t>
  </si>
  <si>
    <t>119-91</t>
  </si>
  <si>
    <t>132-114</t>
  </si>
  <si>
    <t>119-118 (OT)</t>
  </si>
  <si>
    <t>100-126</t>
  </si>
  <si>
    <t>75-84</t>
  </si>
  <si>
    <t>101-74</t>
  </si>
  <si>
    <t>123-84</t>
  </si>
  <si>
    <t>118-117 (OT)</t>
  </si>
  <si>
    <t>122-93</t>
  </si>
  <si>
    <t>108-104 (OT)</t>
  </si>
  <si>
    <t>130-106</t>
  </si>
  <si>
    <t>123-90</t>
  </si>
  <si>
    <t>131-101</t>
  </si>
  <si>
    <t>120-80</t>
  </si>
  <si>
    <t>130-102</t>
  </si>
  <si>
    <t>132-98</t>
  </si>
  <si>
    <t>95-77</t>
  </si>
  <si>
    <t>138-133</t>
  </si>
  <si>
    <t>113-144</t>
  </si>
  <si>
    <t>123-125</t>
  </si>
  <si>
    <t>125-108</t>
  </si>
  <si>
    <t>127-91</t>
  </si>
  <si>
    <t>124-104</t>
  </si>
  <si>
    <t>135-107</t>
  </si>
  <si>
    <t>128-125</t>
  </si>
  <si>
    <t>130-112</t>
  </si>
  <si>
    <t>122-94</t>
  </si>
  <si>
    <t>133-123</t>
  </si>
  <si>
    <t>76-104</t>
  </si>
  <si>
    <t>120-104</t>
  </si>
  <si>
    <t>129-116</t>
  </si>
  <si>
    <t>76-114</t>
  </si>
  <si>
    <t>82-73</t>
  </si>
  <si>
    <t>70-114</t>
  </si>
  <si>
    <t>132-93</t>
  </si>
  <si>
    <t>W PK</t>
  </si>
  <si>
    <t>127-116</t>
  </si>
  <si>
    <t>OKC</t>
  </si>
  <si>
    <t>132-126</t>
  </si>
  <si>
    <t>114-123 (OT)</t>
  </si>
  <si>
    <t>U 237</t>
  </si>
  <si>
    <t>O 233</t>
  </si>
  <si>
    <t>148-147 (OT)</t>
  </si>
  <si>
    <t>122-131</t>
  </si>
  <si>
    <t>O 238.5</t>
  </si>
  <si>
    <t>132-122</t>
  </si>
  <si>
    <t>129-134</t>
  </si>
  <si>
    <t>126-142</t>
  </si>
  <si>
    <t>147-154 (OT)</t>
  </si>
  <si>
    <t>123-95</t>
  </si>
  <si>
    <t>128-103</t>
  </si>
  <si>
    <t>137-123</t>
  </si>
  <si>
    <t>132-125</t>
  </si>
  <si>
    <t>125-105</t>
  </si>
  <si>
    <t>148-124</t>
  </si>
  <si>
    <t>127-117</t>
  </si>
  <si>
    <t>133-96</t>
  </si>
  <si>
    <t>119-117 (OT)</t>
  </si>
  <si>
    <t>101-69</t>
  </si>
  <si>
    <t>125-137</t>
  </si>
  <si>
    <t>126-115 (OT)</t>
  </si>
  <si>
    <t>132-129 (OT)</t>
  </si>
  <si>
    <t>113-110 (OT)</t>
  </si>
  <si>
    <t>112-79</t>
  </si>
  <si>
    <t>130-109</t>
  </si>
  <si>
    <t>131-116</t>
  </si>
  <si>
    <t>126-123</t>
  </si>
  <si>
    <t>128-122 (OT)</t>
  </si>
  <si>
    <t>131-123</t>
  </si>
  <si>
    <t>120-85</t>
  </si>
  <si>
    <t>118-78</t>
  </si>
  <si>
    <t>125-101</t>
  </si>
  <si>
    <t>117-93</t>
  </si>
  <si>
    <t>139-136 (OT)</t>
  </si>
  <si>
    <t>115-122</t>
  </si>
  <si>
    <t>94-81</t>
  </si>
  <si>
    <t>119-128 (OT)</t>
  </si>
  <si>
    <t>125-92</t>
  </si>
  <si>
    <t>W -21</t>
  </si>
  <si>
    <t>81-103</t>
  </si>
  <si>
    <t>81-100</t>
  </si>
  <si>
    <t>89-90 (OT)</t>
  </si>
  <si>
    <t>119-74</t>
  </si>
  <si>
    <t>127-111</t>
  </si>
  <si>
    <t>97-69</t>
  </si>
  <si>
    <t>127-96</t>
  </si>
  <si>
    <t>117-114 (OT)</t>
  </si>
  <si>
    <t>111-105 (OT)</t>
  </si>
  <si>
    <t>114-69</t>
  </si>
  <si>
    <t>117-111 (OT)</t>
  </si>
  <si>
    <t>149-140 (OT)</t>
  </si>
  <si>
    <t>111-85</t>
  </si>
  <si>
    <t>111-107 (OT)</t>
  </si>
  <si>
    <t>115-114 (OT)</t>
  </si>
  <si>
    <t>126-96</t>
  </si>
  <si>
    <t>124-117 (OT)</t>
  </si>
  <si>
    <t>125-124</t>
  </si>
  <si>
    <t>107-106 (OT)</t>
  </si>
  <si>
    <t>139-140 (OT)</t>
  </si>
  <si>
    <t>97-103 (OT)</t>
  </si>
  <si>
    <t>136-131</t>
  </si>
  <si>
    <t>POR</t>
  </si>
  <si>
    <t>148-144 (OT)</t>
  </si>
  <si>
    <t>127-118</t>
  </si>
  <si>
    <t>129-95</t>
  </si>
  <si>
    <t>90-120</t>
  </si>
  <si>
    <t>97-125</t>
  </si>
  <si>
    <t>100-143</t>
  </si>
  <si>
    <t>132-119</t>
  </si>
  <si>
    <t>124-120 (OT)</t>
  </si>
  <si>
    <t>124-76</t>
  </si>
  <si>
    <t>P 203</t>
  </si>
  <si>
    <t>113-120 (OT)</t>
  </si>
  <si>
    <t>127-123 (OT)</t>
  </si>
  <si>
    <t>90-135</t>
  </si>
  <si>
    <t>120-132</t>
  </si>
  <si>
    <t>120-121</t>
  </si>
  <si>
    <t>129-109</t>
  </si>
  <si>
    <t>109-126</t>
  </si>
  <si>
    <t>115-113 (OT)</t>
  </si>
  <si>
    <t>111-136</t>
  </si>
  <si>
    <t>120-132 (OT)</t>
  </si>
  <si>
    <t>105-119</t>
  </si>
  <si>
    <t>137-105</t>
  </si>
  <si>
    <t>105-76</t>
  </si>
  <si>
    <t>112-115 (OT)</t>
  </si>
  <si>
    <t>122-126</t>
  </si>
  <si>
    <t>98-93 (OT)</t>
  </si>
  <si>
    <t>101-111 (OT)</t>
  </si>
  <si>
    <t>94-124</t>
  </si>
  <si>
    <t>124-80</t>
  </si>
  <si>
    <t>P 219</t>
  </si>
  <si>
    <t>134-104</t>
  </si>
  <si>
    <t>116-112 (OT)</t>
  </si>
  <si>
    <t>130-98</t>
  </si>
  <si>
    <t>118-110 (OT)</t>
  </si>
  <si>
    <t>111-70</t>
  </si>
  <si>
    <t>93-69</t>
  </si>
  <si>
    <t>95-81</t>
  </si>
  <si>
    <t>94-90 (OT)</t>
  </si>
  <si>
    <t>100-107 (OT)</t>
  </si>
  <si>
    <t>104-76</t>
  </si>
  <si>
    <t>86-66</t>
  </si>
  <si>
    <t>92-97 (OT)</t>
  </si>
  <si>
    <t>102-82</t>
  </si>
  <si>
    <t>112-120 (OT)</t>
  </si>
  <si>
    <t>106-68</t>
  </si>
  <si>
    <t>137-143 (OT)</t>
  </si>
  <si>
    <t>UTA</t>
  </si>
  <si>
    <t>128-124</t>
  </si>
  <si>
    <t>147-148 (OT)</t>
  </si>
  <si>
    <t>105-132</t>
  </si>
  <si>
    <t>P -16</t>
  </si>
  <si>
    <t>111-84</t>
  </si>
  <si>
    <t>88-121</t>
  </si>
  <si>
    <t>133-112</t>
  </si>
  <si>
    <t>68-118</t>
  </si>
  <si>
    <t>119-79</t>
  </si>
  <si>
    <t>129-99</t>
  </si>
  <si>
    <t>116-69</t>
  </si>
  <si>
    <t>125-85</t>
  </si>
  <si>
    <t>110-137</t>
  </si>
  <si>
    <t>112-82</t>
  </si>
  <si>
    <t>105-112 (OT)</t>
  </si>
  <si>
    <t>110-77</t>
  </si>
  <si>
    <t>74-104</t>
  </si>
  <si>
    <t>95-68</t>
  </si>
  <si>
    <t>109-84</t>
  </si>
  <si>
    <t>75-88</t>
  </si>
  <si>
    <t>117-107 (OT)</t>
  </si>
  <si>
    <t>123-121 (OT)</t>
  </si>
  <si>
    <t>133-139 (OT)</t>
  </si>
  <si>
    <t>99-92 (OT)</t>
  </si>
  <si>
    <t>108-79</t>
  </si>
  <si>
    <t>87-90 (OT)</t>
  </si>
  <si>
    <t>85-73</t>
  </si>
  <si>
    <t>71-96</t>
  </si>
  <si>
    <t>140-139 (OT)</t>
  </si>
  <si>
    <t>P 232</t>
  </si>
  <si>
    <t>106-122</t>
  </si>
  <si>
    <t>106-86</t>
  </si>
  <si>
    <t>132-108</t>
  </si>
  <si>
    <t>133-110</t>
  </si>
  <si>
    <t>116-83</t>
  </si>
  <si>
    <t>118-89</t>
  </si>
  <si>
    <t>70-80</t>
  </si>
  <si>
    <t>100-97 (OT)</t>
  </si>
  <si>
    <t>104-99 (OT)</t>
  </si>
  <si>
    <t>129-140 (OT)</t>
  </si>
  <si>
    <t>116-90</t>
  </si>
  <si>
    <t>120-114 (OT)</t>
  </si>
  <si>
    <t>120-94</t>
  </si>
  <si>
    <t>89-73</t>
  </si>
  <si>
    <t>GSW</t>
  </si>
  <si>
    <t>131-104</t>
  </si>
  <si>
    <t>137-90</t>
  </si>
  <si>
    <t>130-131 (OT)</t>
  </si>
  <si>
    <t>125-126</t>
  </si>
  <si>
    <t>125-123</t>
  </si>
  <si>
    <t>107-129</t>
  </si>
  <si>
    <t>141-102</t>
  </si>
  <si>
    <t>132-100</t>
  </si>
  <si>
    <t>U 242</t>
  </si>
  <si>
    <t>147-140</t>
  </si>
  <si>
    <t>O 241.5</t>
  </si>
  <si>
    <t>142-111</t>
  </si>
  <si>
    <t>146-109</t>
  </si>
  <si>
    <t>127-123</t>
  </si>
  <si>
    <t>134-135 (OT)</t>
  </si>
  <si>
    <t>132-109</t>
  </si>
  <si>
    <t>101-127</t>
  </si>
  <si>
    <t>128-111</t>
  </si>
  <si>
    <t>U 243.5</t>
  </si>
  <si>
    <t>149-124</t>
  </si>
  <si>
    <t>144-122</t>
  </si>
  <si>
    <t>79-119</t>
  </si>
  <si>
    <t>120-126</t>
  </si>
  <si>
    <t>106-126</t>
  </si>
  <si>
    <t>134-127</t>
  </si>
  <si>
    <t>129-83</t>
  </si>
  <si>
    <t>105-125</t>
  </si>
  <si>
    <t>99-129</t>
  </si>
  <si>
    <t>141-128</t>
  </si>
  <si>
    <t>143-94</t>
  </si>
  <si>
    <t>135-114</t>
  </si>
  <si>
    <t>141-113</t>
  </si>
  <si>
    <t>133-103</t>
  </si>
  <si>
    <t>139-115</t>
  </si>
  <si>
    <t>122-92</t>
  </si>
  <si>
    <t>L -21</t>
  </si>
  <si>
    <t>W -18.5</t>
  </si>
  <si>
    <t>110-132</t>
  </si>
  <si>
    <t>130-114</t>
  </si>
  <si>
    <t>123-92</t>
  </si>
  <si>
    <t>133-120</t>
  </si>
  <si>
    <t>P -15</t>
  </si>
  <si>
    <t>144-98</t>
  </si>
  <si>
    <t>126-91</t>
  </si>
  <si>
    <t>127-107</t>
  </si>
  <si>
    <t>125-117</t>
  </si>
  <si>
    <t>127-119</t>
  </si>
  <si>
    <t>104-74</t>
  </si>
  <si>
    <t>135-90</t>
  </si>
  <si>
    <t>142-106</t>
  </si>
  <si>
    <t>138-109</t>
  </si>
  <si>
    <t>127-132 (OT)</t>
  </si>
  <si>
    <t>149-106</t>
  </si>
  <si>
    <t>120-83</t>
  </si>
  <si>
    <t>122-96</t>
  </si>
  <si>
    <t>100-129</t>
  </si>
  <si>
    <t>136-111</t>
  </si>
  <si>
    <t>L -21.5</t>
  </si>
  <si>
    <t>L -18.5</t>
  </si>
  <si>
    <t>105-137</t>
  </si>
  <si>
    <t>134-121</t>
  </si>
  <si>
    <t>135-116</t>
  </si>
  <si>
    <t>111-77</t>
  </si>
  <si>
    <t>107-99 (OT)</t>
  </si>
  <si>
    <t>119-69</t>
  </si>
  <si>
    <t>134-120</t>
  </si>
  <si>
    <t>L -20</t>
  </si>
  <si>
    <t>W -19.5</t>
  </si>
  <si>
    <t>122-79</t>
  </si>
  <si>
    <t>131-106</t>
  </si>
  <si>
    <t>126-86</t>
  </si>
  <si>
    <t>136-115</t>
  </si>
  <si>
    <t>102-69</t>
  </si>
  <si>
    <t>126-103</t>
  </si>
  <si>
    <t>102-99 (OT)</t>
  </si>
  <si>
    <t>123-80</t>
  </si>
  <si>
    <t>101-80</t>
  </si>
  <si>
    <t>81-88 (OT)</t>
  </si>
  <si>
    <t>93-72</t>
  </si>
  <si>
    <t>92-63</t>
  </si>
  <si>
    <t>109-140</t>
  </si>
  <si>
    <t>143-137 (OT)</t>
  </si>
  <si>
    <t>LAC</t>
  </si>
  <si>
    <t>104-131</t>
  </si>
  <si>
    <t>103-135</t>
  </si>
  <si>
    <t>140-115</t>
  </si>
  <si>
    <t>128-107</t>
  </si>
  <si>
    <t>134-107</t>
  </si>
  <si>
    <t>120-130</t>
  </si>
  <si>
    <t>P 230</t>
  </si>
  <si>
    <t>128-109</t>
  </si>
  <si>
    <t>87-125</t>
  </si>
  <si>
    <t>99-123</t>
  </si>
  <si>
    <t>129-126</t>
  </si>
  <si>
    <t>133-121</t>
  </si>
  <si>
    <t>121-116 (OT)</t>
  </si>
  <si>
    <t>128-126 (OT)</t>
  </si>
  <si>
    <t>136-104</t>
  </si>
  <si>
    <t>133-113</t>
  </si>
  <si>
    <t>133-124</t>
  </si>
  <si>
    <t>114-129</t>
  </si>
  <si>
    <t>120-133</t>
  </si>
  <si>
    <t>98-144</t>
  </si>
  <si>
    <t>116-140</t>
  </si>
  <si>
    <t>133-105</t>
  </si>
  <si>
    <t>70-91</t>
  </si>
  <si>
    <t>127-95</t>
  </si>
  <si>
    <t>88-75</t>
  </si>
  <si>
    <t>124-84</t>
  </si>
  <si>
    <t>134-139 (OT)</t>
  </si>
  <si>
    <t>98-92 (OT)</t>
  </si>
  <si>
    <t>140-132 (OT)</t>
  </si>
  <si>
    <t>130-99</t>
  </si>
  <si>
    <t>126-122</t>
  </si>
  <si>
    <t>89-76</t>
  </si>
  <si>
    <t>93-98 (OT)</t>
  </si>
  <si>
    <t>127-101</t>
  </si>
  <si>
    <t>142-94</t>
  </si>
  <si>
    <t>123-78</t>
  </si>
  <si>
    <t>123-87</t>
  </si>
  <si>
    <t>121-82</t>
  </si>
  <si>
    <t>137-118</t>
  </si>
  <si>
    <t>101-72</t>
  </si>
  <si>
    <t>90-116</t>
  </si>
  <si>
    <t>99-73</t>
  </si>
  <si>
    <t>116-114</t>
  </si>
  <si>
    <t>87-83 (OT)</t>
  </si>
  <si>
    <t>78-81</t>
  </si>
  <si>
    <t>74-71</t>
  </si>
  <si>
    <t>111-86</t>
  </si>
  <si>
    <t>78-77</t>
  </si>
  <si>
    <t>95-89 (OT)</t>
  </si>
  <si>
    <t>LAL</t>
  </si>
  <si>
    <t>118-115 (OT)</t>
  </si>
  <si>
    <t>85-88 (OT)</t>
  </si>
  <si>
    <t>88-87 (OT)</t>
  </si>
  <si>
    <t>73-70</t>
  </si>
  <si>
    <t>90-87 (OT)</t>
  </si>
  <si>
    <t>96-71</t>
  </si>
  <si>
    <t>116-108 (OT)</t>
  </si>
  <si>
    <t>139-137 (OT)</t>
  </si>
  <si>
    <t>106-101 (OT)</t>
  </si>
  <si>
    <t>112-57</t>
  </si>
  <si>
    <t>131-96</t>
  </si>
  <si>
    <t>130-97</t>
  </si>
  <si>
    <t>125-112</t>
  </si>
  <si>
    <t>121-119</t>
  </si>
  <si>
    <t>117-118</t>
  </si>
  <si>
    <t>117-79</t>
  </si>
  <si>
    <t>PHO</t>
  </si>
  <si>
    <t>132-96</t>
  </si>
  <si>
    <t>133-131</t>
  </si>
  <si>
    <t>152-114</t>
  </si>
  <si>
    <t>109-114 (OT)</t>
  </si>
  <si>
    <t>127-132</t>
  </si>
  <si>
    <t>124-98</t>
  </si>
  <si>
    <t>137-140 (OT)</t>
  </si>
  <si>
    <t>121-63</t>
  </si>
  <si>
    <t>87-118</t>
  </si>
  <si>
    <t>91-118</t>
  </si>
  <si>
    <t>108-70</t>
  </si>
  <si>
    <t>77-112</t>
  </si>
  <si>
    <t>92-89 (OT)</t>
  </si>
  <si>
    <t>77-75</t>
  </si>
  <si>
    <t>133-123 (OT)</t>
  </si>
  <si>
    <t>98-124</t>
  </si>
  <si>
    <t>140-137 (OT)</t>
  </si>
  <si>
    <t>81-110</t>
  </si>
  <si>
    <t>125-132 (OT)</t>
  </si>
  <si>
    <t>82-104</t>
  </si>
  <si>
    <t>131-135</t>
  </si>
  <si>
    <t>124-114 (OT)</t>
  </si>
  <si>
    <t>126-85</t>
  </si>
  <si>
    <t>136-100</t>
  </si>
  <si>
    <t>105-133</t>
  </si>
  <si>
    <t>132-125 (OT)</t>
  </si>
  <si>
    <t>104-78</t>
  </si>
  <si>
    <t>93-95 (OT)</t>
  </si>
  <si>
    <t>108-100 (OT)</t>
  </si>
  <si>
    <t>115-128</t>
  </si>
  <si>
    <t>115-80</t>
  </si>
  <si>
    <t>98-78</t>
  </si>
  <si>
    <t>98-138</t>
  </si>
  <si>
    <t>97-87 (OT)</t>
  </si>
  <si>
    <t>135-131</t>
  </si>
  <si>
    <t>73-100</t>
  </si>
  <si>
    <t>107-111 (OT)</t>
  </si>
  <si>
    <t>138-98</t>
  </si>
  <si>
    <t>82-72</t>
  </si>
  <si>
    <t>75-77</t>
  </si>
  <si>
    <t>86-122</t>
  </si>
  <si>
    <t>87-78</t>
  </si>
  <si>
    <t>89-67</t>
  </si>
  <si>
    <t>99-91 (OT)</t>
  </si>
  <si>
    <t>119-92</t>
  </si>
  <si>
    <t>@ Indiana</t>
  </si>
  <si>
    <t>@ Cleveland</t>
  </si>
  <si>
    <t>@ Brooklyn</t>
  </si>
  <si>
    <t>@ Chicago</t>
  </si>
  <si>
    <t>@ Philadelphia</t>
  </si>
  <si>
    <t>@ Milwaukee</t>
  </si>
  <si>
    <t>@ Washington</t>
  </si>
  <si>
    <t>@ Charlotte</t>
  </si>
  <si>
    <t>@ San Antonio</t>
  </si>
  <si>
    <t>@ Memphis</t>
  </si>
  <si>
    <t>@ Boston</t>
  </si>
  <si>
    <t>@ Orlando</t>
  </si>
  <si>
    <t>@ L.A. Clippers</t>
  </si>
  <si>
    <t>@ Portland</t>
  </si>
  <si>
    <t>@ Sacramento</t>
  </si>
  <si>
    <t>@ Houston</t>
  </si>
  <si>
    <t>@ Miami</t>
  </si>
  <si>
    <t>@ Detroit</t>
  </si>
  <si>
    <t>@ New York</t>
  </si>
  <si>
    <t>@ Dallas</t>
  </si>
  <si>
    <t>@ New Orleans</t>
  </si>
  <si>
    <t>@ Minnesota</t>
  </si>
  <si>
    <t>@ Denver</t>
  </si>
  <si>
    <t>@ Oklahoma City</t>
  </si>
  <si>
    <t>@ Toronto</t>
  </si>
  <si>
    <t>@ Phoenix</t>
  </si>
  <si>
    <t>@ Golden State</t>
  </si>
  <si>
    <t>@ L.A. Lakers</t>
  </si>
  <si>
    <t>@ Utah</t>
  </si>
  <si>
    <t>@ Atlanta</t>
  </si>
  <si>
    <t>Atlanta Hawks</t>
  </si>
  <si>
    <t>Boston Celtics</t>
  </si>
  <si>
    <t>Brooklyn Nets</t>
  </si>
  <si>
    <t>Chicago Bulls</t>
  </si>
  <si>
    <t>Cleveland Cavaliers</t>
  </si>
  <si>
    <t>Denver Nuggets</t>
  </si>
  <si>
    <t>Detroit Pistons</t>
  </si>
  <si>
    <t>Golden State Warriors</t>
  </si>
  <si>
    <t>Indiana Pacers</t>
  </si>
  <si>
    <t>Los Angeles Clippers</t>
  </si>
  <si>
    <t>Los Angeles Lakers</t>
  </si>
  <si>
    <t>Miami Heat</t>
  </si>
  <si>
    <t>Milwaukee Bucks</t>
  </si>
  <si>
    <t>Minnesota Timberwolves</t>
  </si>
  <si>
    <t>New York Knicks</t>
  </si>
  <si>
    <t>Oklahoma City Thunder</t>
  </si>
  <si>
    <t>Orlando Magic</t>
  </si>
  <si>
    <t>Philadelphia 76ers</t>
  </si>
  <si>
    <t>Phoenix Suns</t>
  </si>
  <si>
    <t>Portland Trail Blazers</t>
  </si>
  <si>
    <t>Toronto Raptors</t>
  </si>
  <si>
    <t>Utah Jazz</t>
  </si>
  <si>
    <t>Washington Wizards</t>
  </si>
  <si>
    <t>Charlotte Bobcats</t>
  </si>
  <si>
    <t>Charlotte Hornets</t>
  </si>
  <si>
    <t>FullDate</t>
  </si>
  <si>
    <t>Month</t>
  </si>
  <si>
    <t>Day</t>
  </si>
  <si>
    <t>Year</t>
  </si>
  <si>
    <t>Start (ET)</t>
  </si>
  <si>
    <t>Visitor/Neutral</t>
  </si>
  <si>
    <t>PTS</t>
  </si>
  <si>
    <t>Home/Neutral</t>
  </si>
  <si>
    <t>OTGames</t>
  </si>
  <si>
    <t>Attend.</t>
  </si>
  <si>
    <t>Notes</t>
  </si>
  <si>
    <t>Season</t>
  </si>
  <si>
    <t>Fri</t>
  </si>
  <si>
    <t>7:00p</t>
  </si>
  <si>
    <t>April</t>
  </si>
  <si>
    <t>New Jersey Nets</t>
  </si>
  <si>
    <t>7:30p</t>
  </si>
  <si>
    <t>8:00p</t>
  </si>
  <si>
    <t>Memphis Grizzlies</t>
  </si>
  <si>
    <t>New Orleans Hornets</t>
  </si>
  <si>
    <t>8:30p</t>
  </si>
  <si>
    <t>San Antonio Spurs</t>
  </si>
  <si>
    <t>Houston Rockets</t>
  </si>
  <si>
    <t>OT</t>
  </si>
  <si>
    <t>10:00p</t>
  </si>
  <si>
    <t>Sacramento Kings</t>
  </si>
  <si>
    <t>10:30p</t>
  </si>
  <si>
    <t>Dallas Mavericks</t>
  </si>
  <si>
    <t>9:00p</t>
  </si>
  <si>
    <t>New Orleans Pelicans</t>
  </si>
  <si>
    <t>2OT</t>
  </si>
  <si>
    <t>9:30p</t>
  </si>
  <si>
    <t>1:30a</t>
  </si>
  <si>
    <t>December</t>
  </si>
  <si>
    <t>3OT</t>
  </si>
  <si>
    <t>4OT</t>
  </si>
  <si>
    <t>12:00p</t>
  </si>
  <si>
    <t>2:30p</t>
  </si>
  <si>
    <t>5:00p</t>
  </si>
  <si>
    <t>1:00p</t>
  </si>
  <si>
    <t>4:00p</t>
  </si>
  <si>
    <t>3:00p</t>
  </si>
  <si>
    <t>February</t>
  </si>
  <si>
    <t>January</t>
  </si>
  <si>
    <t>June</t>
  </si>
  <si>
    <t>March</t>
  </si>
  <si>
    <t>at Philadelphia, PA (Wachovia Spectrum)</t>
  </si>
  <si>
    <t>at London, England</t>
  </si>
  <si>
    <t>May</t>
  </si>
  <si>
    <t>November</t>
  </si>
  <si>
    <t>3:30p</t>
  </si>
  <si>
    <t>October</t>
  </si>
  <si>
    <t>Mon</t>
  </si>
  <si>
    <t>5:30p</t>
  </si>
  <si>
    <t>6:00p</t>
  </si>
  <si>
    <t>12:30p</t>
  </si>
  <si>
    <t>2:00p</t>
  </si>
  <si>
    <t>9:42p</t>
  </si>
  <si>
    <t>Sat</t>
  </si>
  <si>
    <t>9:43p</t>
  </si>
  <si>
    <t>12:30a</t>
  </si>
  <si>
    <t>4:30p</t>
  </si>
  <si>
    <t>6:30p</t>
  </si>
  <si>
    <t>at Mexico City, Mexico</t>
  </si>
  <si>
    <t>12:00a</t>
  </si>
  <si>
    <t>Sun</t>
  </si>
  <si>
    <t>1:30p</t>
  </si>
  <si>
    <t>Thu</t>
  </si>
  <si>
    <t>Tue</t>
  </si>
  <si>
    <t>8:01p</t>
  </si>
  <si>
    <t>Wed</t>
  </si>
  <si>
    <t>match</t>
  </si>
  <si>
    <t>Key</t>
  </si>
  <si>
    <t>42837Atlanta Hawks</t>
  </si>
  <si>
    <t>42836Atlanta Hawks</t>
  </si>
  <si>
    <t>42834Atlanta Hawks</t>
  </si>
  <si>
    <t>42832Atlanta Hawks</t>
  </si>
  <si>
    <t>42831Atlanta Hawks</t>
  </si>
  <si>
    <t>42827Atlanta Hawks</t>
  </si>
  <si>
    <t>42826Atlanta Hawks</t>
  </si>
  <si>
    <t>42823Atlanta Hawks</t>
  </si>
  <si>
    <t>42822Atlanta Hawks</t>
  </si>
  <si>
    <t>42820Atlanta Hawks</t>
  </si>
  <si>
    <t>42818Atlanta Hawks</t>
  </si>
  <si>
    <t>42816Atlanta Hawks</t>
  </si>
  <si>
    <t>42814Atlanta Hawks</t>
  </si>
  <si>
    <t>42812Atlanta Hawks</t>
  </si>
  <si>
    <t>42810Atlanta Hawks</t>
  </si>
  <si>
    <t>42807Atlanta Hawks</t>
  </si>
  <si>
    <t>42805Atlanta Hawks</t>
  </si>
  <si>
    <t>42804Atlanta Hawks</t>
  </si>
  <si>
    <t>42802Atlanta Hawks</t>
  </si>
  <si>
    <t>42800Atlanta Hawks</t>
  </si>
  <si>
    <t>42799Atlanta Hawks</t>
  </si>
  <si>
    <t>42797Atlanta Hawks</t>
  </si>
  <si>
    <t>42795Atlanta Hawks</t>
  </si>
  <si>
    <t>42793Atlanta Hawks</t>
  </si>
  <si>
    <t>42791Atlanta Hawks</t>
  </si>
  <si>
    <t>42790Atlanta Hawks</t>
  </si>
  <si>
    <t>42781Atlanta Hawks</t>
  </si>
  <si>
    <t>42779Atlanta Hawks</t>
  </si>
  <si>
    <t>42776Atlanta Hawks</t>
  </si>
  <si>
    <t>42774Atlanta Hawks</t>
  </si>
  <si>
    <t>42772Atlanta Hawks</t>
  </si>
  <si>
    <t>42770Atlanta Hawks</t>
  </si>
  <si>
    <t>42768Atlanta Hawks</t>
  </si>
  <si>
    <t>42767Atlanta Hawks</t>
  </si>
  <si>
    <t>42764Atlanta Hawks</t>
  </si>
  <si>
    <t>42762Atlanta Hawks</t>
  </si>
  <si>
    <t>42760Atlanta Hawks</t>
  </si>
  <si>
    <t>42758Atlanta Hawks</t>
  </si>
  <si>
    <t>42756Atlanta Hawks</t>
  </si>
  <si>
    <t>42755Atlanta Hawks</t>
  </si>
  <si>
    <t>42753Atlanta Hawks</t>
  </si>
  <si>
    <t>42751Atlanta Hawks</t>
  </si>
  <si>
    <t>42750Atlanta Hawks</t>
  </si>
  <si>
    <t>42748Atlanta Hawks</t>
  </si>
  <si>
    <t>42745Atlanta Hawks</t>
  </si>
  <si>
    <t>42742Atlanta Hawks</t>
  </si>
  <si>
    <t>42740Atlanta Hawks</t>
  </si>
  <si>
    <t>42739Atlanta Hawks</t>
  </si>
  <si>
    <t>42736Atlanta Hawks</t>
  </si>
  <si>
    <t>42734Atlanta Hawks</t>
  </si>
  <si>
    <t>42732Atlanta Hawks</t>
  </si>
  <si>
    <t>42730Atlanta Hawks</t>
  </si>
  <si>
    <t>42727Atlanta Hawks</t>
  </si>
  <si>
    <t>42725Atlanta Hawks</t>
  </si>
  <si>
    <t>42723Atlanta Hawks</t>
  </si>
  <si>
    <t>42721Atlanta Hawks</t>
  </si>
  <si>
    <t>42720Atlanta Hawks</t>
  </si>
  <si>
    <t>42717Atlanta Hawks</t>
  </si>
  <si>
    <t>42713Atlanta Hawks</t>
  </si>
  <si>
    <t>42711Atlanta Hawks</t>
  </si>
  <si>
    <t>42709Atlanta Hawks</t>
  </si>
  <si>
    <t>42707Atlanta Hawks</t>
  </si>
  <si>
    <t>42706Atlanta Hawks</t>
  </si>
  <si>
    <t>42704Atlanta Hawks</t>
  </si>
  <si>
    <t>42702Atlanta Hawks</t>
  </si>
  <si>
    <t>42701Atlanta Hawks</t>
  </si>
  <si>
    <t>42699Atlanta Hawks</t>
  </si>
  <si>
    <t>42697Atlanta Hawks</t>
  </si>
  <si>
    <t>42696Atlanta Hawks</t>
  </si>
  <si>
    <t>42694Atlanta Hawks</t>
  </si>
  <si>
    <t>42692Atlanta Hawks</t>
  </si>
  <si>
    <t>42690Atlanta Hawks</t>
  </si>
  <si>
    <t>42689Atlanta Hawks</t>
  </si>
  <si>
    <t>42686Atlanta Hawks</t>
  </si>
  <si>
    <t>42683Atlanta Hawks</t>
  </si>
  <si>
    <t>42682Atlanta Hawks</t>
  </si>
  <si>
    <t>42679Atlanta Hawks</t>
  </si>
  <si>
    <t>42678Atlanta Hawks</t>
  </si>
  <si>
    <t>42676Atlanta Hawks</t>
  </si>
  <si>
    <t>42674Atlanta Hawks</t>
  </si>
  <si>
    <t>42672Atlanta Hawks</t>
  </si>
  <si>
    <t>42670Atlanta Hawks</t>
  </si>
  <si>
    <t>42473Atlanta Hawks</t>
  </si>
  <si>
    <t>42471Atlanta Hawks</t>
  </si>
  <si>
    <t>42469Atlanta Hawks</t>
  </si>
  <si>
    <t>42467Atlanta Hawks</t>
  </si>
  <si>
    <t>42465Atlanta Hawks</t>
  </si>
  <si>
    <t>42461Atlanta Hawks</t>
  </si>
  <si>
    <t>42459Atlanta Hawks</t>
  </si>
  <si>
    <t>42457Atlanta Hawks</t>
  </si>
  <si>
    <t>42455Atlanta Hawks</t>
  </si>
  <si>
    <t>42454Atlanta Hawks</t>
  </si>
  <si>
    <t>42452Atlanta Hawks</t>
  </si>
  <si>
    <t>42450Atlanta Hawks</t>
  </si>
  <si>
    <t>42448Atlanta Hawks</t>
  </si>
  <si>
    <t>42446Atlanta Hawks</t>
  </si>
  <si>
    <t>42445Atlanta Hawks</t>
  </si>
  <si>
    <t>42442Atlanta Hawks</t>
  </si>
  <si>
    <t>42441Atlanta Hawks</t>
  </si>
  <si>
    <t>42439Atlanta Hawks</t>
  </si>
  <si>
    <t>42437Atlanta Hawks</t>
  </si>
  <si>
    <t>42434Atlanta Hawks</t>
  </si>
  <si>
    <t>42433Atlanta Hawks</t>
  </si>
  <si>
    <t>42430Atlanta Hawks</t>
  </si>
  <si>
    <t>42428Atlanta Hawks</t>
  </si>
  <si>
    <t>42426Atlanta Hawks</t>
  </si>
  <si>
    <t>42422Atlanta Hawks</t>
  </si>
  <si>
    <t>42420Atlanta Hawks</t>
  </si>
  <si>
    <t>42419Atlanta Hawks</t>
  </si>
  <si>
    <t>42410Atlanta Hawks</t>
  </si>
  <si>
    <t>42408Atlanta Hawks</t>
  </si>
  <si>
    <t>42407Atlanta Hawks</t>
  </si>
  <si>
    <t>42405Atlanta Hawks</t>
  </si>
  <si>
    <t>42403Atlanta Hawks</t>
  </si>
  <si>
    <t>42401Atlanta Hawks</t>
  </si>
  <si>
    <t>42400Atlanta Hawks</t>
  </si>
  <si>
    <t>42397Atlanta Hawks</t>
  </si>
  <si>
    <t>42396Atlanta Hawks</t>
  </si>
  <si>
    <t>42394Atlanta Hawks</t>
  </si>
  <si>
    <t>42392Atlanta Hawks</t>
  </si>
  <si>
    <t>42390Atlanta Hawks</t>
  </si>
  <si>
    <t>42389Atlanta Hawks</t>
  </si>
  <si>
    <t>42387Atlanta Hawks</t>
  </si>
  <si>
    <t>42385Atlanta Hawks</t>
  </si>
  <si>
    <t>42384Atlanta Hawks</t>
  </si>
  <si>
    <t>42382Atlanta Hawks</t>
  </si>
  <si>
    <t>42378Atlanta Hawks</t>
  </si>
  <si>
    <t>42376Atlanta Hawks</t>
  </si>
  <si>
    <t>42374Atlanta Hawks</t>
  </si>
  <si>
    <t>42372Atlanta Hawks</t>
  </si>
  <si>
    <t>42367Atlanta Hawks</t>
  </si>
  <si>
    <t>42366Atlanta Hawks</t>
  </si>
  <si>
    <t>42364Atlanta Hawks</t>
  </si>
  <si>
    <t>42361Atlanta Hawks</t>
  </si>
  <si>
    <t>42359Atlanta Hawks</t>
  </si>
  <si>
    <t>42358Atlanta Hawks</t>
  </si>
  <si>
    <t>42356Atlanta Hawks</t>
  </si>
  <si>
    <t>42354Atlanta Hawks</t>
  </si>
  <si>
    <t>42352Atlanta Hawks</t>
  </si>
  <si>
    <t>42350Atlanta Hawks</t>
  </si>
  <si>
    <t>42348Atlanta Hawks</t>
  </si>
  <si>
    <t>42347Atlanta Hawks</t>
  </si>
  <si>
    <t>42342Atlanta Hawks</t>
  </si>
  <si>
    <t>42340Atlanta Hawks</t>
  </si>
  <si>
    <t>42338Atlanta Hawks</t>
  </si>
  <si>
    <t>42336Atlanta Hawks</t>
  </si>
  <si>
    <t>42335Atlanta Hawks</t>
  </si>
  <si>
    <t>42333Atlanta Hawks</t>
  </si>
  <si>
    <t>42332Atlanta Hawks</t>
  </si>
  <si>
    <t>42329Atlanta Hawks</t>
  </si>
  <si>
    <t>42326Atlanta Hawks</t>
  </si>
  <si>
    <t>42325Atlanta Hawks</t>
  </si>
  <si>
    <t>42323Atlanta Hawks</t>
  </si>
  <si>
    <t>42321Atlanta Hawks</t>
  </si>
  <si>
    <t>42319Atlanta Hawks</t>
  </si>
  <si>
    <t>42317Atlanta Hawks</t>
  </si>
  <si>
    <t>42315Atlanta Hawks</t>
  </si>
  <si>
    <t>42314Atlanta Hawks</t>
  </si>
  <si>
    <t>42312Atlanta Hawks</t>
  </si>
  <si>
    <t>42311Atlanta Hawks</t>
  </si>
  <si>
    <t>42309Atlanta Hawks</t>
  </si>
  <si>
    <t>42307Atlanta Hawks</t>
  </si>
  <si>
    <t>42306Atlanta Hawks</t>
  </si>
  <si>
    <t>42304Atlanta Hawks</t>
  </si>
  <si>
    <t>42109Atlanta Hawks</t>
  </si>
  <si>
    <t>42107Atlanta Hawks</t>
  </si>
  <si>
    <t>42106Atlanta Hawks</t>
  </si>
  <si>
    <t>42104Atlanta Hawks</t>
  </si>
  <si>
    <t>42102Atlanta Hawks</t>
  </si>
  <si>
    <t>42101Atlanta Hawks</t>
  </si>
  <si>
    <t>42098Atlanta Hawks</t>
  </si>
  <si>
    <t>42094Atlanta Hawks</t>
  </si>
  <si>
    <t>42093Atlanta Hawks</t>
  </si>
  <si>
    <t>42091Atlanta Hawks</t>
  </si>
  <si>
    <t>42090Atlanta Hawks</t>
  </si>
  <si>
    <t>42088Atlanta Hawks</t>
  </si>
  <si>
    <t>42085Atlanta Hawks</t>
  </si>
  <si>
    <t>42083Atlanta Hawks</t>
  </si>
  <si>
    <t>42081Atlanta Hawks</t>
  </si>
  <si>
    <t>42079Atlanta Hawks</t>
  </si>
  <si>
    <t>42078Atlanta Hawks</t>
  </si>
  <si>
    <t>42076Atlanta Hawks</t>
  </si>
  <si>
    <t>42074Atlanta Hawks</t>
  </si>
  <si>
    <t>42072Atlanta Hawks</t>
  </si>
  <si>
    <t>42070Atlanta Hawks</t>
  </si>
  <si>
    <t>42069Atlanta Hawks</t>
  </si>
  <si>
    <t>42066Atlanta Hawks</t>
  </si>
  <si>
    <t>42063Atlanta Hawks</t>
  </si>
  <si>
    <t>42062Atlanta Hawks</t>
  </si>
  <si>
    <t>42060Atlanta Hawks</t>
  </si>
  <si>
    <t>42057Atlanta Hawks</t>
  </si>
  <si>
    <t>42055Atlanta Hawks</t>
  </si>
  <si>
    <t>42046Atlanta Hawks</t>
  </si>
  <si>
    <t>42044Atlanta Hawks</t>
  </si>
  <si>
    <t>42043Atlanta Hawks</t>
  </si>
  <si>
    <t>42041Atlanta Hawks</t>
  </si>
  <si>
    <t>42039Atlanta Hawks</t>
  </si>
  <si>
    <t>42037Atlanta Hawks</t>
  </si>
  <si>
    <t>42035Atlanta Hawks</t>
  </si>
  <si>
    <t>42034Atlanta Hawks</t>
  </si>
  <si>
    <t>42032Atlanta Hawks</t>
  </si>
  <si>
    <t>42029Atlanta Hawks</t>
  </si>
  <si>
    <t>42027Atlanta Hawks</t>
  </si>
  <si>
    <t>42025Atlanta Hawks</t>
  </si>
  <si>
    <t>42023Atlanta Hawks</t>
  </si>
  <si>
    <t>42021Atlanta Hawks</t>
  </si>
  <si>
    <t>42020Atlanta Hawks</t>
  </si>
  <si>
    <t>42018Atlanta Hawks</t>
  </si>
  <si>
    <t>42017Atlanta Hawks</t>
  </si>
  <si>
    <t>42015Atlanta Hawks</t>
  </si>
  <si>
    <t>42013Atlanta Hawks</t>
  </si>
  <si>
    <t>42011Atlanta Hawks</t>
  </si>
  <si>
    <t>42009Atlanta Hawks</t>
  </si>
  <si>
    <t>42007Atlanta Hawks</t>
  </si>
  <si>
    <t>42006Atlanta Hawks</t>
  </si>
  <si>
    <t>42003Atlanta Hawks</t>
  </si>
  <si>
    <t>42000Atlanta Hawks</t>
  </si>
  <si>
    <t>41999Atlanta Hawks</t>
  </si>
  <si>
    <t>41996Atlanta Hawks</t>
  </si>
  <si>
    <t>41995Atlanta Hawks</t>
  </si>
  <si>
    <t>41993Atlanta Hawks</t>
  </si>
  <si>
    <t>41990Atlanta Hawks</t>
  </si>
  <si>
    <t>41988Atlanta Hawks</t>
  </si>
  <si>
    <t>41986Atlanta Hawks</t>
  </si>
  <si>
    <t>41985Atlanta Hawks</t>
  </si>
  <si>
    <t>41983Atlanta Hawks</t>
  </si>
  <si>
    <t>41981Atlanta Hawks</t>
  </si>
  <si>
    <t>41980Atlanta Hawks</t>
  </si>
  <si>
    <t>41978Atlanta Hawks</t>
  </si>
  <si>
    <t>41976Atlanta Hawks</t>
  </si>
  <si>
    <t>41975Atlanta Hawks</t>
  </si>
  <si>
    <t>41972Atlanta Hawks</t>
  </si>
  <si>
    <t>41971Atlanta Hawks</t>
  </si>
  <si>
    <t>41969Atlanta Hawks</t>
  </si>
  <si>
    <t>41968Atlanta Hawks</t>
  </si>
  <si>
    <t>41964Atlanta Hawks</t>
  </si>
  <si>
    <t>41961Atlanta Hawks</t>
  </si>
  <si>
    <t>41958Atlanta Hawks</t>
  </si>
  <si>
    <t>41957Atlanta Hawks</t>
  </si>
  <si>
    <t>41955Atlanta Hawks</t>
  </si>
  <si>
    <t>41953Atlanta Hawks</t>
  </si>
  <si>
    <t>41951Atlanta Hawks</t>
  </si>
  <si>
    <t>41950Atlanta Hawks</t>
  </si>
  <si>
    <t>41948Atlanta Hawks</t>
  </si>
  <si>
    <t>41944Atlanta Hawks</t>
  </si>
  <si>
    <t>41941Atlanta Hawks</t>
  </si>
  <si>
    <t>41745Atlanta Hawks</t>
  </si>
  <si>
    <t>41743Atlanta Hawks</t>
  </si>
  <si>
    <t>41741Atlanta Hawks</t>
  </si>
  <si>
    <t>41740Atlanta Hawks</t>
  </si>
  <si>
    <t>41738Atlanta Hawks</t>
  </si>
  <si>
    <t>41737Atlanta Hawks</t>
  </si>
  <si>
    <t>41735Atlanta Hawks</t>
  </si>
  <si>
    <t>41733Atlanta Hawks</t>
  </si>
  <si>
    <t>41731Atlanta Hawks</t>
  </si>
  <si>
    <t>41729Atlanta Hawks</t>
  </si>
  <si>
    <t>41727Atlanta Hawks</t>
  </si>
  <si>
    <t>41725Atlanta Hawks</t>
  </si>
  <si>
    <t>41724Atlanta Hawks</t>
  </si>
  <si>
    <t>41722Atlanta Hawks</t>
  </si>
  <si>
    <t>41721Atlanta Hawks</t>
  </si>
  <si>
    <t>41719Atlanta Hawks</t>
  </si>
  <si>
    <t>41716Atlanta Hawks</t>
  </si>
  <si>
    <t>41715Atlanta Hawks</t>
  </si>
  <si>
    <t>41713Atlanta Hawks</t>
  </si>
  <si>
    <t>41711Atlanta Hawks</t>
  </si>
  <si>
    <t>41708Atlanta Hawks</t>
  </si>
  <si>
    <t>41706Atlanta Hawks</t>
  </si>
  <si>
    <t>41705Atlanta Hawks</t>
  </si>
  <si>
    <t>41703Atlanta Hawks</t>
  </si>
  <si>
    <t>41700Atlanta Hawks</t>
  </si>
  <si>
    <t>41696Atlanta Hawks</t>
  </si>
  <si>
    <t>41695Atlanta Hawks</t>
  </si>
  <si>
    <t>41692Atlanta Hawks</t>
  </si>
  <si>
    <t>41691Atlanta Hawks</t>
  </si>
  <si>
    <t>41689Atlanta Hawks</t>
  </si>
  <si>
    <t>41688Atlanta Hawks</t>
  </si>
  <si>
    <t>41682Atlanta Hawks</t>
  </si>
  <si>
    <t>41681Atlanta Hawks</t>
  </si>
  <si>
    <t>41678Atlanta Hawks</t>
  </si>
  <si>
    <t>41675Atlanta Hawks</t>
  </si>
  <si>
    <t>41674Atlanta Hawks</t>
  </si>
  <si>
    <t>41671Atlanta Hawks</t>
  </si>
  <si>
    <t>41670Atlanta Hawks</t>
  </si>
  <si>
    <t>41666Atlanta Hawks</t>
  </si>
  <si>
    <t>41664Atlanta Hawks</t>
  </si>
  <si>
    <t>41663Atlanta Hawks</t>
  </si>
  <si>
    <t>41661Atlanta Hawks</t>
  </si>
  <si>
    <t>41659Atlanta Hawks</t>
  </si>
  <si>
    <t>41655Atlanta Hawks</t>
  </si>
  <si>
    <t>41651Atlanta Hawks</t>
  </si>
  <si>
    <t>41649Atlanta Hawks</t>
  </si>
  <si>
    <t>41647Atlanta Hawks</t>
  </si>
  <si>
    <t>41645Atlanta Hawks</t>
  </si>
  <si>
    <t>41643Atlanta Hawks</t>
  </si>
  <si>
    <t>41642Atlanta Hawks</t>
  </si>
  <si>
    <t>41639Atlanta Hawks</t>
  </si>
  <si>
    <t>41637Atlanta Hawks</t>
  </si>
  <si>
    <t>41636Atlanta Hawks</t>
  </si>
  <si>
    <t>41634Atlanta Hawks</t>
  </si>
  <si>
    <t>41631Atlanta Hawks</t>
  </si>
  <si>
    <t>41628Atlanta Hawks</t>
  </si>
  <si>
    <t>41626Atlanta Hawks</t>
  </si>
  <si>
    <t>41624Atlanta Hawks</t>
  </si>
  <si>
    <t>41622Atlanta Hawks</t>
  </si>
  <si>
    <t>41621Atlanta Hawks</t>
  </si>
  <si>
    <t>41618Atlanta Hawks</t>
  </si>
  <si>
    <t>41614Atlanta Hawks</t>
  </si>
  <si>
    <t>41612Atlanta Hawks</t>
  </si>
  <si>
    <t>41610Atlanta Hawks</t>
  </si>
  <si>
    <t>41608Atlanta Hawks</t>
  </si>
  <si>
    <t>41607Atlanta Hawks</t>
  </si>
  <si>
    <t>41605Atlanta Hawks</t>
  </si>
  <si>
    <t>41604Atlanta Hawks</t>
  </si>
  <si>
    <t>41601Atlanta Hawks</t>
  </si>
  <si>
    <t>41600Atlanta Hawks</t>
  </si>
  <si>
    <t>41598Atlanta Hawks</t>
  </si>
  <si>
    <t>41597Atlanta Hawks</t>
  </si>
  <si>
    <t>41594Atlanta Hawks</t>
  </si>
  <si>
    <t>41593Atlanta Hawks</t>
  </si>
  <si>
    <t>41591Atlanta Hawks</t>
  </si>
  <si>
    <t>41589Atlanta Hawks</t>
  </si>
  <si>
    <t>41587Atlanta Hawks</t>
  </si>
  <si>
    <t>41585Atlanta Hawks</t>
  </si>
  <si>
    <t>41583Atlanta Hawks</t>
  </si>
  <si>
    <t>41581Atlanta Hawks</t>
  </si>
  <si>
    <t>41579Atlanta Hawks</t>
  </si>
  <si>
    <t>41577Atlanta Hawks</t>
  </si>
  <si>
    <t>41381Atlanta Hawks</t>
  </si>
  <si>
    <t>41380Atlanta Hawks</t>
  </si>
  <si>
    <t>41376Atlanta Hawks</t>
  </si>
  <si>
    <t>41374Atlanta Hawks</t>
  </si>
  <si>
    <t>41370Atlanta Hawks</t>
  </si>
  <si>
    <t>41369Atlanta Hawks</t>
  </si>
  <si>
    <t>41367Atlanta Hawks</t>
  </si>
  <si>
    <t>41365Atlanta Hawks</t>
  </si>
  <si>
    <t>41363Atlanta Hawks</t>
  </si>
  <si>
    <t>41362Atlanta Hawks</t>
  </si>
  <si>
    <t>41360Atlanta Hawks</t>
  </si>
  <si>
    <t>41358Atlanta Hawks</t>
  </si>
  <si>
    <t>41357Atlanta Hawks</t>
  </si>
  <si>
    <t>41355Atlanta Hawks</t>
  </si>
  <si>
    <t>41353Atlanta Hawks</t>
  </si>
  <si>
    <t>41351Atlanta Hawks</t>
  </si>
  <si>
    <t>41350Atlanta Hawks</t>
  </si>
  <si>
    <t>41348Atlanta Hawks</t>
  </si>
  <si>
    <t>41346Atlanta Hawks</t>
  </si>
  <si>
    <t>41345Atlanta Hawks</t>
  </si>
  <si>
    <t>41342Atlanta Hawks</t>
  </si>
  <si>
    <t>41341Atlanta Hawks</t>
  </si>
  <si>
    <t>41339Atlanta Hawks</t>
  </si>
  <si>
    <t>41337Atlanta Hawks</t>
  </si>
  <si>
    <t>41336Atlanta Hawks</t>
  </si>
  <si>
    <t>41334Atlanta Hawks</t>
  </si>
  <si>
    <t>41332Atlanta Hawks</t>
  </si>
  <si>
    <t>41330Atlanta Hawks</t>
  </si>
  <si>
    <t>41328Atlanta Hawks</t>
  </si>
  <si>
    <t>41327Atlanta Hawks</t>
  </si>
  <si>
    <t>41325Atlanta Hawks</t>
  </si>
  <si>
    <t>41318Atlanta Hawks</t>
  </si>
  <si>
    <t>41316Atlanta Hawks</t>
  </si>
  <si>
    <t>41313Atlanta Hawks</t>
  </si>
  <si>
    <t>41311Atlanta Hawks</t>
  </si>
  <si>
    <t>41310Atlanta Hawks</t>
  </si>
  <si>
    <t>41307Atlanta Hawks</t>
  </si>
  <si>
    <t>41304Atlanta Hawks</t>
  </si>
  <si>
    <t>41301Atlanta Hawks</t>
  </si>
  <si>
    <t>41299Atlanta Hawks</t>
  </si>
  <si>
    <t>41297Atlanta Hawks</t>
  </si>
  <si>
    <t>41295Atlanta Hawks</t>
  </si>
  <si>
    <t>41293Atlanta Hawks</t>
  </si>
  <si>
    <t>41292Atlanta Hawks</t>
  </si>
  <si>
    <t>41290Atlanta Hawks</t>
  </si>
  <si>
    <t>41288Atlanta Hawks</t>
  </si>
  <si>
    <t>41286Atlanta Hawks</t>
  </si>
  <si>
    <t>41285Atlanta Hawks</t>
  </si>
  <si>
    <t>41283Atlanta Hawks</t>
  </si>
  <si>
    <t>41282Atlanta Hawks</t>
  </si>
  <si>
    <t>41279Atlanta Hawks</t>
  </si>
  <si>
    <t>41278Atlanta Hawks</t>
  </si>
  <si>
    <t>41275Atlanta Hawks</t>
  </si>
  <si>
    <t>41274Atlanta Hawks</t>
  </si>
  <si>
    <t>41272Atlanta Hawks</t>
  </si>
  <si>
    <t>41271Atlanta Hawks</t>
  </si>
  <si>
    <t>41269Atlanta Hawks</t>
  </si>
  <si>
    <t>41265Atlanta Hawks</t>
  </si>
  <si>
    <t>41264Atlanta Hawks</t>
  </si>
  <si>
    <t>41262Atlanta Hawks</t>
  </si>
  <si>
    <t>41261Atlanta Hawks</t>
  </si>
  <si>
    <t>41258Atlanta Hawks</t>
  </si>
  <si>
    <t>41256Atlanta Hawks</t>
  </si>
  <si>
    <t>41255Atlanta Hawks</t>
  </si>
  <si>
    <t>41253Atlanta Hawks</t>
  </si>
  <si>
    <t>41251Atlanta Hawks</t>
  </si>
  <si>
    <t>41250Atlanta Hawks</t>
  </si>
  <si>
    <t>41248Atlanta Hawks</t>
  </si>
  <si>
    <t>41243Atlanta Hawks</t>
  </si>
  <si>
    <t>41241Atlanta Hawks</t>
  </si>
  <si>
    <t>41237Atlanta Hawks</t>
  </si>
  <si>
    <t>41236Atlanta Hawks</t>
  </si>
  <si>
    <t>41234Atlanta Hawks</t>
  </si>
  <si>
    <t>41232Atlanta Hawks</t>
  </si>
  <si>
    <t>41229Atlanta Hawks</t>
  </si>
  <si>
    <t>41227Atlanta Hawks</t>
  </si>
  <si>
    <t>41225Atlanta Hawks</t>
  </si>
  <si>
    <t>41224Atlanta Hawks</t>
  </si>
  <si>
    <t>41222Atlanta Hawks</t>
  </si>
  <si>
    <t>41220Atlanta Hawks</t>
  </si>
  <si>
    <t>41217Atlanta Hawks</t>
  </si>
  <si>
    <t>41215Atlanta Hawks</t>
  </si>
  <si>
    <t>41025Atlanta Hawks</t>
  </si>
  <si>
    <t>41023Atlanta Hawks</t>
  </si>
  <si>
    <t>41021Atlanta Hawks</t>
  </si>
  <si>
    <t>41019Atlanta Hawks</t>
  </si>
  <si>
    <t>41017Atlanta Hawks</t>
  </si>
  <si>
    <t>41015Atlanta Hawks</t>
  </si>
  <si>
    <t>41014Atlanta Hawks</t>
  </si>
  <si>
    <t>41012Atlanta Hawks</t>
  </si>
  <si>
    <t>41010Atlanta Hawks</t>
  </si>
  <si>
    <t>41006Atlanta Hawks</t>
  </si>
  <si>
    <t>41005Atlanta Hawks</t>
  </si>
  <si>
    <t>41003Atlanta Hawks</t>
  </si>
  <si>
    <t>40999Atlanta Hawks</t>
  </si>
  <si>
    <t>40998Atlanta Hawks</t>
  </si>
  <si>
    <t>40996Atlanta Hawks</t>
  </si>
  <si>
    <t>40995Atlanta Hawks</t>
  </si>
  <si>
    <t>40993Atlanta Hawks</t>
  </si>
  <si>
    <t>40992Atlanta Hawks</t>
  </si>
  <si>
    <t>40991Atlanta Hawks</t>
  </si>
  <si>
    <t>40989Atlanta Hawks</t>
  </si>
  <si>
    <t>40987Atlanta Hawks</t>
  </si>
  <si>
    <t>40986Atlanta Hawks</t>
  </si>
  <si>
    <t>40984Atlanta Hawks</t>
  </si>
  <si>
    <t>40982Atlanta Hawks</t>
  </si>
  <si>
    <t>40981Atlanta Hawks</t>
  </si>
  <si>
    <t>40979Atlanta Hawks</t>
  </si>
  <si>
    <t>40977Atlanta Hawks</t>
  </si>
  <si>
    <t>40975Atlanta Hawks</t>
  </si>
  <si>
    <t>40974Atlanta Hawks</t>
  </si>
  <si>
    <t>40971Atlanta Hawks</t>
  </si>
  <si>
    <t>40970Atlanta Hawks</t>
  </si>
  <si>
    <t>40968Atlanta Hawks</t>
  </si>
  <si>
    <t>40962Atlanta Hawks</t>
  </si>
  <si>
    <t>40961Atlanta Hawks</t>
  </si>
  <si>
    <t>40959Atlanta Hawks</t>
  </si>
  <si>
    <t>40957Atlanta Hawks</t>
  </si>
  <si>
    <t>40954Atlanta Hawks</t>
  </si>
  <si>
    <t>40953Atlanta Hawks</t>
  </si>
  <si>
    <t>40951Atlanta Hawks</t>
  </si>
  <si>
    <t>40949Atlanta Hawks</t>
  </si>
  <si>
    <t>40947Atlanta Hawks</t>
  </si>
  <si>
    <t>40945Atlanta Hawks</t>
  </si>
  <si>
    <t>40943Atlanta Hawks</t>
  </si>
  <si>
    <t>40941Atlanta Hawks</t>
  </si>
  <si>
    <t>40939Atlanta Hawks</t>
  </si>
  <si>
    <t>40937Atlanta Hawks</t>
  </si>
  <si>
    <t>40935Atlanta Hawks</t>
  </si>
  <si>
    <t>40933Atlanta Hawks</t>
  </si>
  <si>
    <t>40931Atlanta Hawks</t>
  </si>
  <si>
    <t>40929Atlanta Hawks</t>
  </si>
  <si>
    <t>40928Atlanta Hawks</t>
  </si>
  <si>
    <t>40926Atlanta Hawks</t>
  </si>
  <si>
    <t>40924Atlanta Hawks</t>
  </si>
  <si>
    <t>40922Atlanta Hawks</t>
  </si>
  <si>
    <t>40920Atlanta Hawks</t>
  </si>
  <si>
    <t>40919Atlanta Hawks</t>
  </si>
  <si>
    <t>40917Atlanta Hawks</t>
  </si>
  <si>
    <t>40915Atlanta Hawks</t>
  </si>
  <si>
    <t>40914Atlanta Hawks</t>
  </si>
  <si>
    <t>40913Atlanta Hawks</t>
  </si>
  <si>
    <t>40911Atlanta Hawks</t>
  </si>
  <si>
    <t>40910Atlanta Hawks</t>
  </si>
  <si>
    <t>40908Atlanta Hawks</t>
  </si>
  <si>
    <t>40907Atlanta Hawks</t>
  </si>
  <si>
    <t>40905Atlanta Hawks</t>
  </si>
  <si>
    <t>40904Atlanta Hawks</t>
  </si>
  <si>
    <t>40646Atlanta Hawks</t>
  </si>
  <si>
    <t>40644Atlanta Hawks</t>
  </si>
  <si>
    <t>40642Atlanta Hawks</t>
  </si>
  <si>
    <t>40641Atlanta Hawks</t>
  </si>
  <si>
    <t>40638Atlanta Hawks</t>
  </si>
  <si>
    <t>40636Atlanta Hawks</t>
  </si>
  <si>
    <t>40634Atlanta Hawks</t>
  </si>
  <si>
    <t>40632Atlanta Hawks</t>
  </si>
  <si>
    <t>40629Atlanta Hawks</t>
  </si>
  <si>
    <t>40628Atlanta Hawks</t>
  </si>
  <si>
    <t>40625Atlanta Hawks</t>
  </si>
  <si>
    <t>40624Atlanta Hawks</t>
  </si>
  <si>
    <t>40622Atlanta Hawks</t>
  </si>
  <si>
    <t>40620Atlanta Hawks</t>
  </si>
  <si>
    <t>40618Atlanta Hawks</t>
  </si>
  <si>
    <t>40617Atlanta Hawks</t>
  </si>
  <si>
    <t>40614Atlanta Hawks</t>
  </si>
  <si>
    <t>40613Atlanta Hawks</t>
  </si>
  <si>
    <t>40610Atlanta Hawks</t>
  </si>
  <si>
    <t>40608Atlanta Hawks</t>
  </si>
  <si>
    <t>40606Atlanta Hawks</t>
  </si>
  <si>
    <t>40604Atlanta Hawks</t>
  </si>
  <si>
    <t>40602Atlanta Hawks</t>
  </si>
  <si>
    <t>40601Atlanta Hawks</t>
  </si>
  <si>
    <t>40599Atlanta Hawks</t>
  </si>
  <si>
    <t>40597Atlanta Hawks</t>
  </si>
  <si>
    <t>40596Atlanta Hawks</t>
  </si>
  <si>
    <t>40590Atlanta Hawks</t>
  </si>
  <si>
    <t>40588Atlanta Hawks</t>
  </si>
  <si>
    <t>40586Atlanta Hawks</t>
  </si>
  <si>
    <t>40582Atlanta Hawks</t>
  </si>
  <si>
    <t>40579Atlanta Hawks</t>
  </si>
  <si>
    <t>40578Atlanta Hawks</t>
  </si>
  <si>
    <t>40576Atlanta Hawks</t>
  </si>
  <si>
    <t>40572Atlanta Hawks</t>
  </si>
  <si>
    <t>40571Atlanta Hawks</t>
  </si>
  <si>
    <t>40569Atlanta Hawks</t>
  </si>
  <si>
    <t>40565Atlanta Hawks</t>
  </si>
  <si>
    <t>40564Atlanta Hawks</t>
  </si>
  <si>
    <t>40561Atlanta Hawks</t>
  </si>
  <si>
    <t>40560Atlanta Hawks</t>
  </si>
  <si>
    <t>40558Atlanta Hawks</t>
  </si>
  <si>
    <t>40555Atlanta Hawks</t>
  </si>
  <si>
    <t>40551Atlanta Hawks</t>
  </si>
  <si>
    <t>40548Atlanta Hawks</t>
  </si>
  <si>
    <t>40547Atlanta Hawks</t>
  </si>
  <si>
    <t>40545Atlanta Hawks</t>
  </si>
  <si>
    <t>40543Atlanta Hawks</t>
  </si>
  <si>
    <t>40541Atlanta Hawks</t>
  </si>
  <si>
    <t>40539Atlanta Hawks</t>
  </si>
  <si>
    <t>40538Atlanta Hawks</t>
  </si>
  <si>
    <t>40534Atlanta Hawks</t>
  </si>
  <si>
    <t>40532Atlanta Hawks</t>
  </si>
  <si>
    <t>40531Atlanta Hawks</t>
  </si>
  <si>
    <t>40529Atlanta Hawks</t>
  </si>
  <si>
    <t>40528Atlanta Hawks</t>
  </si>
  <si>
    <t>40526Atlanta Hawks</t>
  </si>
  <si>
    <t>40523Atlanta Hawks</t>
  </si>
  <si>
    <t>40522Atlanta Hawks</t>
  </si>
  <si>
    <t>40519Atlanta Hawks</t>
  </si>
  <si>
    <t>40518Atlanta Hawks</t>
  </si>
  <si>
    <t>40516Atlanta Hawks</t>
  </si>
  <si>
    <t>40515Atlanta Hawks</t>
  </si>
  <si>
    <t>40513Atlanta Hawks</t>
  </si>
  <si>
    <t>40510Atlanta Hawks</t>
  </si>
  <si>
    <t>40509Atlanta Hawks</t>
  </si>
  <si>
    <t>40507Atlanta Hawks</t>
  </si>
  <si>
    <t>40505Atlanta Hawks</t>
  </si>
  <si>
    <t>40504Atlanta Hawks</t>
  </si>
  <si>
    <t>40502Atlanta Hawks</t>
  </si>
  <si>
    <t>40498Atlanta Hawks</t>
  </si>
  <si>
    <t>40496Atlanta Hawks</t>
  </si>
  <si>
    <t>40494Atlanta Hawks</t>
  </si>
  <si>
    <t>40492Atlanta Hawks</t>
  </si>
  <si>
    <t>40490Atlanta Hawks</t>
  </si>
  <si>
    <t>40489Atlanta Hawks</t>
  </si>
  <si>
    <t>40487Atlanta Hawks</t>
  </si>
  <si>
    <t>40485Atlanta Hawks</t>
  </si>
  <si>
    <t>40484Atlanta Hawks</t>
  </si>
  <si>
    <t>40481Atlanta Hawks</t>
  </si>
  <si>
    <t>40480Atlanta Hawks</t>
  </si>
  <si>
    <t>40478Atlanta Hawks</t>
  </si>
  <si>
    <t>40282Atlanta Hawks</t>
  </si>
  <si>
    <t>40280Atlanta Hawks</t>
  </si>
  <si>
    <t>40278Atlanta Hawks</t>
  </si>
  <si>
    <t>40277Atlanta Hawks</t>
  </si>
  <si>
    <t>40275Atlanta Hawks</t>
  </si>
  <si>
    <t>40274Atlanta Hawks</t>
  </si>
  <si>
    <t>40271Atlanta Hawks</t>
  </si>
  <si>
    <t>40270Atlanta Hawks</t>
  </si>
  <si>
    <t>40268Atlanta Hawks</t>
  </si>
  <si>
    <t>40265Atlanta Hawks</t>
  </si>
  <si>
    <t>40263Atlanta Hawks</t>
  </si>
  <si>
    <t>40261Atlanta Hawks</t>
  </si>
  <si>
    <t>40259Atlanta Hawks</t>
  </si>
  <si>
    <t>40258Atlanta Hawks</t>
  </si>
  <si>
    <t>40256Atlanta Hawks</t>
  </si>
  <si>
    <t>40254Atlanta Hawks</t>
  </si>
  <si>
    <t>40253Atlanta Hawks</t>
  </si>
  <si>
    <t>40250Atlanta Hawks</t>
  </si>
  <si>
    <t>40248Atlanta Hawks</t>
  </si>
  <si>
    <t>40245Atlanta Hawks</t>
  </si>
  <si>
    <t>40243Atlanta Hawks</t>
  </si>
  <si>
    <t>40242Atlanta Hawks</t>
  </si>
  <si>
    <t>40240Atlanta Hawks</t>
  </si>
  <si>
    <t>40238Atlanta Hawks</t>
  </si>
  <si>
    <t>40237Atlanta Hawks</t>
  </si>
  <si>
    <t>40235Atlanta Hawks</t>
  </si>
  <si>
    <t>40233Atlanta Hawks</t>
  </si>
  <si>
    <t>40231Atlanta Hawks</t>
  </si>
  <si>
    <t>40230Atlanta Hawks</t>
  </si>
  <si>
    <t>40228Atlanta Hawks</t>
  </si>
  <si>
    <t>40226Atlanta Hawks</t>
  </si>
  <si>
    <t>40219Atlanta Hawks</t>
  </si>
  <si>
    <t>40218Atlanta Hawks</t>
  </si>
  <si>
    <t>40214Atlanta Hawks</t>
  </si>
  <si>
    <t>40212Atlanta Hawks</t>
  </si>
  <si>
    <t>40211Atlanta Hawks</t>
  </si>
  <si>
    <t>40208Atlanta Hawks</t>
  </si>
  <si>
    <t>40207Atlanta Hawks</t>
  </si>
  <si>
    <t>40205Atlanta Hawks</t>
  </si>
  <si>
    <t>40203Atlanta Hawks</t>
  </si>
  <si>
    <t>40200Atlanta Hawks</t>
  </si>
  <si>
    <t>40198Atlanta Hawks</t>
  </si>
  <si>
    <t>40196Atlanta Hawks</t>
  </si>
  <si>
    <t>40193Atlanta Hawks</t>
  </si>
  <si>
    <t>40191Atlanta Hawks</t>
  </si>
  <si>
    <t>40189Atlanta Hawks</t>
  </si>
  <si>
    <t>40187Atlanta Hawks</t>
  </si>
  <si>
    <t>40186Atlanta Hawks</t>
  </si>
  <si>
    <t>40184Atlanta Hawks</t>
  </si>
  <si>
    <t>40182Atlanta Hawks</t>
  </si>
  <si>
    <t>40179Atlanta Hawks</t>
  </si>
  <si>
    <t>40177Atlanta Hawks</t>
  </si>
  <si>
    <t>40176Atlanta Hawks</t>
  </si>
  <si>
    <t>40173Atlanta Hawks</t>
  </si>
  <si>
    <t>40170Atlanta Hawks</t>
  </si>
  <si>
    <t>40169Atlanta Hawks</t>
  </si>
  <si>
    <t>40166Atlanta Hawks</t>
  </si>
  <si>
    <t>40165Atlanta Hawks</t>
  </si>
  <si>
    <t>40163Atlanta Hawks</t>
  </si>
  <si>
    <t>40160Atlanta Hawks</t>
  </si>
  <si>
    <t>40158Atlanta Hawks</t>
  </si>
  <si>
    <t>40156Atlanta Hawks</t>
  </si>
  <si>
    <t>40152Atlanta Hawks</t>
  </si>
  <si>
    <t>40151Atlanta Hawks</t>
  </si>
  <si>
    <t>40149Atlanta Hawks</t>
  </si>
  <si>
    <t>40146Atlanta Hawks</t>
  </si>
  <si>
    <t>40144Atlanta Hawks</t>
  </si>
  <si>
    <t>40143Atlanta Hawks</t>
  </si>
  <si>
    <t>40138Atlanta Hawks</t>
  </si>
  <si>
    <t>40137Atlanta Hawks</t>
  </si>
  <si>
    <t>40135Atlanta Hawks</t>
  </si>
  <si>
    <t>40133Atlanta Hawks</t>
  </si>
  <si>
    <t>40131Atlanta Hawks</t>
  </si>
  <si>
    <t>40130Atlanta Hawks</t>
  </si>
  <si>
    <t>40128Atlanta Hawks</t>
  </si>
  <si>
    <t>40124Atlanta Hawks</t>
  </si>
  <si>
    <t>40123Atlanta Hawks</t>
  </si>
  <si>
    <t>40121Atlanta Hawks</t>
  </si>
  <si>
    <t>40120Atlanta Hawks</t>
  </si>
  <si>
    <t>40118Atlanta Hawks</t>
  </si>
  <si>
    <t>40116Atlanta Hawks</t>
  </si>
  <si>
    <t>40114Atlanta Hawks</t>
  </si>
  <si>
    <t>39918Atlanta Hawks</t>
  </si>
  <si>
    <t>39917Atlanta Hawks</t>
  </si>
  <si>
    <t>39913Atlanta Hawks</t>
  </si>
  <si>
    <t>39911Atlanta Hawks</t>
  </si>
  <si>
    <t>39910Atlanta Hawks</t>
  </si>
  <si>
    <t>39907Atlanta Hawks</t>
  </si>
  <si>
    <t>39906Atlanta Hawks</t>
  </si>
  <si>
    <t>39903Atlanta Hawks</t>
  </si>
  <si>
    <t>39901Atlanta Hawks</t>
  </si>
  <si>
    <t>39899Atlanta Hawks</t>
  </si>
  <si>
    <t>39897Atlanta Hawks</t>
  </si>
  <si>
    <t>39895Atlanta Hawks</t>
  </si>
  <si>
    <t>39893Atlanta Hawks</t>
  </si>
  <si>
    <t>39891Atlanta Hawks</t>
  </si>
  <si>
    <t>39889Atlanta Hawks</t>
  </si>
  <si>
    <t>39887Atlanta Hawks</t>
  </si>
  <si>
    <t>39885Atlanta Hawks</t>
  </si>
  <si>
    <t>39883Atlanta Hawks</t>
  </si>
  <si>
    <t>39881Atlanta Hawks</t>
  </si>
  <si>
    <t>39879Atlanta Hawks</t>
  </si>
  <si>
    <t>39878Atlanta Hawks</t>
  </si>
  <si>
    <t>39876Atlanta Hawks</t>
  </si>
  <si>
    <t>39874Atlanta Hawks</t>
  </si>
  <si>
    <t>39873Atlanta Hawks</t>
  </si>
  <si>
    <t>39871Atlanta Hawks</t>
  </si>
  <si>
    <t>39869Atlanta Hawks</t>
  </si>
  <si>
    <t>39867Atlanta Hawks</t>
  </si>
  <si>
    <t>39864Atlanta Hawks</t>
  </si>
  <si>
    <t>39862Atlanta Hawks</t>
  </si>
  <si>
    <t>39861Atlanta Hawks</t>
  </si>
  <si>
    <t>39855Atlanta Hawks</t>
  </si>
  <si>
    <t>39854Atlanta Hawks</t>
  </si>
  <si>
    <t>39851Atlanta Hawks</t>
  </si>
  <si>
    <t>39850Atlanta Hawks</t>
  </si>
  <si>
    <t>39848Atlanta Hawks</t>
  </si>
  <si>
    <t>39844Atlanta Hawks</t>
  </si>
  <si>
    <t>39843Atlanta Hawks</t>
  </si>
  <si>
    <t>39841Atlanta Hawks</t>
  </si>
  <si>
    <t>39839Atlanta Hawks</t>
  </si>
  <si>
    <t>39838Atlanta Hawks</t>
  </si>
  <si>
    <t>39836Atlanta Hawks</t>
  </si>
  <si>
    <t>39833Atlanta Hawks</t>
  </si>
  <si>
    <t>39832Atlanta Hawks</t>
  </si>
  <si>
    <t>39829Atlanta Hawks</t>
  </si>
  <si>
    <t>39827Atlanta Hawks</t>
  </si>
  <si>
    <t>39826Atlanta Hawks</t>
  </si>
  <si>
    <t>39824Atlanta Hawks</t>
  </si>
  <si>
    <t>39822Atlanta Hawks</t>
  </si>
  <si>
    <t>39820Atlanta Hawks</t>
  </si>
  <si>
    <t>39816Atlanta Hawks</t>
  </si>
  <si>
    <t>39815Atlanta Hawks</t>
  </si>
  <si>
    <t>39812Atlanta Hawks</t>
  </si>
  <si>
    <t>39811Atlanta Hawks</t>
  </si>
  <si>
    <t>39809Atlanta Hawks</t>
  </si>
  <si>
    <t>39805Atlanta Hawks</t>
  </si>
  <si>
    <t>39803Atlanta Hawks</t>
  </si>
  <si>
    <t>39801Atlanta Hawks</t>
  </si>
  <si>
    <t>39799Atlanta Hawks</t>
  </si>
  <si>
    <t>39797Atlanta Hawks</t>
  </si>
  <si>
    <t>39795Atlanta Hawks</t>
  </si>
  <si>
    <t>39794Atlanta Hawks</t>
  </si>
  <si>
    <t>39792Atlanta Hawks</t>
  </si>
  <si>
    <t>39791Atlanta Hawks</t>
  </si>
  <si>
    <t>39788Atlanta Hawks</t>
  </si>
  <si>
    <t>39787Atlanta Hawks</t>
  </si>
  <si>
    <t>39785Atlanta Hawks</t>
  </si>
  <si>
    <t>39781Atlanta Hawks</t>
  </si>
  <si>
    <t>39780Atlanta Hawks</t>
  </si>
  <si>
    <t>39778Atlanta Hawks</t>
  </si>
  <si>
    <t>39774Atlanta Hawks</t>
  </si>
  <si>
    <t>39773Atlanta Hawks</t>
  </si>
  <si>
    <t>39771Atlanta Hawks</t>
  </si>
  <si>
    <t>39770Atlanta Hawks</t>
  </si>
  <si>
    <t>39767Atlanta Hawks</t>
  </si>
  <si>
    <t>39766Atlanta Hawks</t>
  </si>
  <si>
    <t>39764Atlanta Hawks</t>
  </si>
  <si>
    <t>39763Atlanta Hawks</t>
  </si>
  <si>
    <t>39761Atlanta Hawks</t>
  </si>
  <si>
    <t>39759Atlanta Hawks</t>
  </si>
  <si>
    <t>39757Atlanta Hawks</t>
  </si>
  <si>
    <t>39753Atlanta Hawks</t>
  </si>
  <si>
    <t>39750Atlanta Hawks</t>
  </si>
  <si>
    <t>43564Boston Celtics</t>
  </si>
  <si>
    <t>43562Boston Celtics</t>
  </si>
  <si>
    <t>43560Boston Celtics</t>
  </si>
  <si>
    <t>43558Boston Celtics</t>
  </si>
  <si>
    <t>43556Boston Celtics</t>
  </si>
  <si>
    <t>43554Boston Celtics</t>
  </si>
  <si>
    <t>43553Boston Celtics</t>
  </si>
  <si>
    <t>43550Boston Celtics</t>
  </si>
  <si>
    <t>43548Boston Celtics</t>
  </si>
  <si>
    <t>43547Boston Celtics</t>
  </si>
  <si>
    <t>43544Boston Celtics</t>
  </si>
  <si>
    <t>43542Boston Celtics</t>
  </si>
  <si>
    <t>43540Boston Celtics</t>
  </si>
  <si>
    <t>43538Boston Celtics</t>
  </si>
  <si>
    <t>43535Boston Celtics</t>
  </si>
  <si>
    <t>43533Boston Celtics</t>
  </si>
  <si>
    <t>43530Boston Celtics</t>
  </si>
  <si>
    <t>43529Boston Celtics</t>
  </si>
  <si>
    <t>43527Boston Celtics</t>
  </si>
  <si>
    <t>43525Boston Celtics</t>
  </si>
  <si>
    <t>43523Boston Celtics</t>
  </si>
  <si>
    <t>43522Boston Celtics</t>
  </si>
  <si>
    <t>43519Boston Celtics</t>
  </si>
  <si>
    <t>43517Boston Celtics</t>
  </si>
  <si>
    <t>43509Boston Celtics</t>
  </si>
  <si>
    <t>43508Boston Celtics</t>
  </si>
  <si>
    <t>43505Boston Celtics</t>
  </si>
  <si>
    <t>43503Boston Celtics</t>
  </si>
  <si>
    <t>43501Boston Celtics</t>
  </si>
  <si>
    <t>43499Boston Celtics</t>
  </si>
  <si>
    <t>43497Boston Celtics</t>
  </si>
  <si>
    <t>43495Boston Celtics</t>
  </si>
  <si>
    <t>43493Boston Celtics</t>
  </si>
  <si>
    <t>43491Boston Celtics</t>
  </si>
  <si>
    <t>43488Boston Celtics</t>
  </si>
  <si>
    <t>43486Boston Celtics</t>
  </si>
  <si>
    <t>43484Boston Celtics</t>
  </si>
  <si>
    <t>43483Boston Celtics</t>
  </si>
  <si>
    <t>43481Boston Celtics</t>
  </si>
  <si>
    <t>43479Boston Celtics</t>
  </si>
  <si>
    <t>43477Boston Celtics</t>
  </si>
  <si>
    <t>43475Boston Celtics</t>
  </si>
  <si>
    <t>43474Boston Celtics</t>
  </si>
  <si>
    <t>43472Boston Celtics</t>
  </si>
  <si>
    <t>43469Boston Celtics</t>
  </si>
  <si>
    <t>43467Boston Celtics</t>
  </si>
  <si>
    <t>43465Boston Celtics</t>
  </si>
  <si>
    <t>43463Boston Celtics</t>
  </si>
  <si>
    <t>43461Boston Celtics</t>
  </si>
  <si>
    <t>43459Boston Celtics</t>
  </si>
  <si>
    <t>43457Boston Celtics</t>
  </si>
  <si>
    <t>43455Boston Celtics</t>
  </si>
  <si>
    <t>43453Boston Celtics</t>
  </si>
  <si>
    <t>43449Boston Celtics</t>
  </si>
  <si>
    <t>43448Boston Celtics</t>
  </si>
  <si>
    <t>43446Boston Celtics</t>
  </si>
  <si>
    <t>43444Boston Celtics</t>
  </si>
  <si>
    <t>43442Boston Celtics</t>
  </si>
  <si>
    <t>43440Boston Celtics</t>
  </si>
  <si>
    <t>43435Boston Celtics</t>
  </si>
  <si>
    <t>43434Boston Celtics</t>
  </si>
  <si>
    <t>43430Boston Celtics</t>
  </si>
  <si>
    <t>43428Boston Celtics</t>
  </si>
  <si>
    <t>43427Boston Celtics</t>
  </si>
  <si>
    <t>43425Boston Celtics</t>
  </si>
  <si>
    <t>43423Boston Celtics</t>
  </si>
  <si>
    <t>43421Boston Celtics</t>
  </si>
  <si>
    <t>43420Boston Celtics</t>
  </si>
  <si>
    <t>43418Boston Celtics</t>
  </si>
  <si>
    <t>43415Boston Celtics</t>
  </si>
  <si>
    <t>43413Boston Celtics</t>
  </si>
  <si>
    <t>43412Boston Celtics</t>
  </si>
  <si>
    <t>43409Boston Celtics</t>
  </si>
  <si>
    <t>43407Boston Celtics</t>
  </si>
  <si>
    <t>43405Boston Celtics</t>
  </si>
  <si>
    <t>43403Boston Celtics</t>
  </si>
  <si>
    <t>43400Boston Celtics</t>
  </si>
  <si>
    <t>43398Boston Celtics</t>
  </si>
  <si>
    <t>43395Boston Celtics</t>
  </si>
  <si>
    <t>43393Boston Celtics</t>
  </si>
  <si>
    <t>43392Boston Celtics</t>
  </si>
  <si>
    <t>43389Boston Celtics</t>
  </si>
  <si>
    <t>43201Boston Celtics</t>
  </si>
  <si>
    <t>43200Boston Celtics</t>
  </si>
  <si>
    <t>43198Boston Celtics</t>
  </si>
  <si>
    <t>43196Boston Celtics</t>
  </si>
  <si>
    <t>43194Boston Celtics</t>
  </si>
  <si>
    <t>43193Boston Celtics</t>
  </si>
  <si>
    <t>43190Boston Celtics</t>
  </si>
  <si>
    <t>43187Boston Celtics</t>
  </si>
  <si>
    <t>43185Boston Celtics</t>
  </si>
  <si>
    <t>43184Boston Celtics</t>
  </si>
  <si>
    <t>43182Boston Celtics</t>
  </si>
  <si>
    <t>43179Boston Celtics</t>
  </si>
  <si>
    <t>43177Boston Celtics</t>
  </si>
  <si>
    <t>43175Boston Celtics</t>
  </si>
  <si>
    <t>43173Boston Celtics</t>
  </si>
  <si>
    <t>43170Boston Celtics</t>
  </si>
  <si>
    <t>43167Boston Celtics</t>
  </si>
  <si>
    <t>43164Boston Celtics</t>
  </si>
  <si>
    <t>43162Boston Celtics</t>
  </si>
  <si>
    <t>43159Boston Celtics</t>
  </si>
  <si>
    <t>43157Boston Celtics</t>
  </si>
  <si>
    <t>43155Boston Celtics</t>
  </si>
  <si>
    <t>43154Boston Celtics</t>
  </si>
  <si>
    <t>43145Boston Celtics</t>
  </si>
  <si>
    <t>43142Boston Celtics</t>
  </si>
  <si>
    <t>43140Boston Celtics</t>
  </si>
  <si>
    <t>43139Boston Celtics</t>
  </si>
  <si>
    <t>43137Boston Celtics</t>
  </si>
  <si>
    <t>43135Boston Celtics</t>
  </si>
  <si>
    <t>43133Boston Celtics</t>
  </si>
  <si>
    <t>43131Boston Celtics</t>
  </si>
  <si>
    <t>43129Boston Celtics</t>
  </si>
  <si>
    <t>43127Boston Celtics</t>
  </si>
  <si>
    <t>43124Boston Celtics</t>
  </si>
  <si>
    <t>43123Boston Celtics</t>
  </si>
  <si>
    <t>43121Boston Celtics</t>
  </si>
  <si>
    <t>43118Boston Celtics</t>
  </si>
  <si>
    <t>43116Boston Celtics</t>
  </si>
  <si>
    <t>43111Boston Celtics</t>
  </si>
  <si>
    <t>43106Boston Celtics</t>
  </si>
  <si>
    <t>43105Boston Celtics</t>
  </si>
  <si>
    <t>43103Boston Celtics</t>
  </si>
  <si>
    <t>43100Boston Celtics</t>
  </si>
  <si>
    <t>43097Boston Celtics</t>
  </si>
  <si>
    <t>43096Boston Celtics</t>
  </si>
  <si>
    <t>43094Boston Celtics</t>
  </si>
  <si>
    <t>43092Boston Celtics</t>
  </si>
  <si>
    <t>43090Boston Celtics</t>
  </si>
  <si>
    <t>43089Boston Celtics</t>
  </si>
  <si>
    <t>43087Boston Celtics</t>
  </si>
  <si>
    <t>43085Boston Celtics</t>
  </si>
  <si>
    <t>43084Boston Celtics</t>
  </si>
  <si>
    <t>43082Boston Celtics</t>
  </si>
  <si>
    <t>43080Boston Celtics</t>
  </si>
  <si>
    <t>43079Boston Celtics</t>
  </si>
  <si>
    <t>43077Boston Celtics</t>
  </si>
  <si>
    <t>43075Boston Celtics</t>
  </si>
  <si>
    <t>43073Boston Celtics</t>
  </si>
  <si>
    <t>43071Boston Celtics</t>
  </si>
  <si>
    <t>43069Boston Celtics</t>
  </si>
  <si>
    <t>43066Boston Celtics</t>
  </si>
  <si>
    <t>43064Boston Celtics</t>
  </si>
  <si>
    <t>43063Boston Celtics</t>
  </si>
  <si>
    <t>43061Boston Celtics</t>
  </si>
  <si>
    <t>43059Boston Celtics</t>
  </si>
  <si>
    <t>43057Boston Celtics</t>
  </si>
  <si>
    <t>43055Boston Celtics</t>
  </si>
  <si>
    <t>43053Boston Celtics</t>
  </si>
  <si>
    <t>43051Boston Celtics</t>
  </si>
  <si>
    <t>43049Boston Celtics</t>
  </si>
  <si>
    <t>43047Boston Celtics</t>
  </si>
  <si>
    <t>43045Boston Celtics</t>
  </si>
  <si>
    <t>43044Boston Celtics</t>
  </si>
  <si>
    <t>43042Boston Celtics</t>
  </si>
  <si>
    <t>43040Boston Celtics</t>
  </si>
  <si>
    <t>43038Boston Celtics</t>
  </si>
  <si>
    <t>43036Boston Celtics</t>
  </si>
  <si>
    <t>43034Boston Celtics</t>
  </si>
  <si>
    <t>43032Boston Celtics</t>
  </si>
  <si>
    <t>43028Boston Celtics</t>
  </si>
  <si>
    <t>43026Boston Celtics</t>
  </si>
  <si>
    <t>43025Boston Celtics</t>
  </si>
  <si>
    <t>42837Boston Celtics</t>
  </si>
  <si>
    <t>42835Boston Celtics</t>
  </si>
  <si>
    <t>42833Boston Celtics</t>
  </si>
  <si>
    <t>42831Boston Celtics</t>
  </si>
  <si>
    <t>42830Boston Celtics</t>
  </si>
  <si>
    <t>42827Boston Celtics</t>
  </si>
  <si>
    <t>42825Boston Celtics</t>
  </si>
  <si>
    <t>42823Boston Celtics</t>
  </si>
  <si>
    <t>42820Boston Celtics</t>
  </si>
  <si>
    <t>42818Boston Celtics</t>
  </si>
  <si>
    <t>42816Boston Celtics</t>
  </si>
  <si>
    <t>42814Boston Celtics</t>
  </si>
  <si>
    <t>42813Boston Celtics</t>
  </si>
  <si>
    <t>42811Boston Celtics</t>
  </si>
  <si>
    <t>42809Boston Celtics</t>
  </si>
  <si>
    <t>42806Boston Celtics</t>
  </si>
  <si>
    <t>42804Boston Celtics</t>
  </si>
  <si>
    <t>42802Boston Celtics</t>
  </si>
  <si>
    <t>42800Boston Celtics</t>
  </si>
  <si>
    <t>42799Boston Celtics</t>
  </si>
  <si>
    <t>42797Boston Celtics</t>
  </si>
  <si>
    <t>42795Boston Celtics</t>
  </si>
  <si>
    <t>42793Boston Celtics</t>
  </si>
  <si>
    <t>42792Boston Celtics</t>
  </si>
  <si>
    <t>42790Boston Celtics</t>
  </si>
  <si>
    <t>42782Boston Celtics</t>
  </si>
  <si>
    <t>42781Boston Celtics</t>
  </si>
  <si>
    <t>42779Boston Celtics</t>
  </si>
  <si>
    <t>42777Boston Celtics</t>
  </si>
  <si>
    <t>42775Boston Celtics</t>
  </si>
  <si>
    <t>42774Boston Celtics</t>
  </si>
  <si>
    <t>42771Boston Celtics</t>
  </si>
  <si>
    <t>42769Boston Celtics</t>
  </si>
  <si>
    <t>42767Boston Celtics</t>
  </si>
  <si>
    <t>42765Boston Celtics</t>
  </si>
  <si>
    <t>42763Boston Celtics</t>
  </si>
  <si>
    <t>42762Boston Celtics</t>
  </si>
  <si>
    <t>42760Boston Celtics</t>
  </si>
  <si>
    <t>42759Boston Celtics</t>
  </si>
  <si>
    <t>42756Boston Celtics</t>
  </si>
  <si>
    <t>42753Boston Celtics</t>
  </si>
  <si>
    <t>42751Boston Celtics</t>
  </si>
  <si>
    <t>42748Boston Celtics</t>
  </si>
  <si>
    <t>42746Boston Celtics</t>
  </si>
  <si>
    <t>42745Boston Celtics</t>
  </si>
  <si>
    <t>42742Boston Celtics</t>
  </si>
  <si>
    <t>42741Boston Celtics</t>
  </si>
  <si>
    <t>42738Boston Celtics</t>
  </si>
  <si>
    <t>42734Boston Celtics</t>
  </si>
  <si>
    <t>42733Boston Celtics</t>
  </si>
  <si>
    <t>42731Boston Celtics</t>
  </si>
  <si>
    <t>42729Boston Celtics</t>
  </si>
  <si>
    <t>42727Boston Celtics</t>
  </si>
  <si>
    <t>42726Boston Celtics</t>
  </si>
  <si>
    <t>42724Boston Celtics</t>
  </si>
  <si>
    <t>42722Boston Celtics</t>
  </si>
  <si>
    <t>42720Boston Celtics</t>
  </si>
  <si>
    <t>42718Boston Celtics</t>
  </si>
  <si>
    <t>42715Boston Celtics</t>
  </si>
  <si>
    <t>42713Boston Celtics</t>
  </si>
  <si>
    <t>42711Boston Celtics</t>
  </si>
  <si>
    <t>42709Boston Celtics</t>
  </si>
  <si>
    <t>42707Boston Celtics</t>
  </si>
  <si>
    <t>42706Boston Celtics</t>
  </si>
  <si>
    <t>42704Boston Celtics</t>
  </si>
  <si>
    <t>42702Boston Celtics</t>
  </si>
  <si>
    <t>42699Boston Celtics</t>
  </si>
  <si>
    <t>42697Boston Celtics</t>
  </si>
  <si>
    <t>42695Boston Celtics</t>
  </si>
  <si>
    <t>42693Boston Celtics</t>
  </si>
  <si>
    <t>42692Boston Celtics</t>
  </si>
  <si>
    <t>42690Boston Celtics</t>
  </si>
  <si>
    <t>42688Boston Celtics</t>
  </si>
  <si>
    <t>42686Boston Celtics</t>
  </si>
  <si>
    <t>42685Boston Celtics</t>
  </si>
  <si>
    <t>42683Boston Celtics</t>
  </si>
  <si>
    <t>42680Boston Celtics</t>
  </si>
  <si>
    <t>42677Boston Celtics</t>
  </si>
  <si>
    <t>42676Boston Celtics</t>
  </si>
  <si>
    <t>42672Boston Celtics</t>
  </si>
  <si>
    <t>42670Boston Celtics</t>
  </si>
  <si>
    <t>42669Boston Celtics</t>
  </si>
  <si>
    <t>42473Boston Celtics</t>
  </si>
  <si>
    <t>42471Boston Celtics</t>
  </si>
  <si>
    <t>42469Boston Celtics</t>
  </si>
  <si>
    <t>42468Boston Celtics</t>
  </si>
  <si>
    <t>42466Boston Celtics</t>
  </si>
  <si>
    <t>42463Boston Celtics</t>
  </si>
  <si>
    <t>42461Boston Celtics</t>
  </si>
  <si>
    <t>42460Boston Celtics</t>
  </si>
  <si>
    <t>42457Boston Celtics</t>
  </si>
  <si>
    <t>42455Boston Celtics</t>
  </si>
  <si>
    <t>42452Boston Celtics</t>
  </si>
  <si>
    <t>42450Boston Celtics</t>
  </si>
  <si>
    <t>42449Boston Celtics</t>
  </si>
  <si>
    <t>42447Boston Celtics</t>
  </si>
  <si>
    <t>42445Boston Celtics</t>
  </si>
  <si>
    <t>42444Boston Celtics</t>
  </si>
  <si>
    <t>42440Boston Celtics</t>
  </si>
  <si>
    <t>42438Boston Celtics</t>
  </si>
  <si>
    <t>42434Boston Celtics</t>
  </si>
  <si>
    <t>42433Boston Celtics</t>
  </si>
  <si>
    <t>42431Boston Celtics</t>
  </si>
  <si>
    <t>42429Boston Celtics</t>
  </si>
  <si>
    <t>42427Boston Celtics</t>
  </si>
  <si>
    <t>42425Boston Celtics</t>
  </si>
  <si>
    <t>42422Boston Celtics</t>
  </si>
  <si>
    <t>42421Boston Celtics</t>
  </si>
  <si>
    <t>42419Boston Celtics</t>
  </si>
  <si>
    <t>42410Boston Celtics</t>
  </si>
  <si>
    <t>42409Boston Celtics</t>
  </si>
  <si>
    <t>42407Boston Celtics</t>
  </si>
  <si>
    <t>42405Boston Celtics</t>
  </si>
  <si>
    <t>42403Boston Celtics</t>
  </si>
  <si>
    <t>42402Boston Celtics</t>
  </si>
  <si>
    <t>42400Boston Celtics</t>
  </si>
  <si>
    <t>42398Boston Celtics</t>
  </si>
  <si>
    <t>42396Boston Celtics</t>
  </si>
  <si>
    <t>42394Boston Celtics</t>
  </si>
  <si>
    <t>42393Boston Celtics</t>
  </si>
  <si>
    <t>42391Boston Celtics</t>
  </si>
  <si>
    <t>42389Boston Celtics</t>
  </si>
  <si>
    <t>42387Boston Celtics</t>
  </si>
  <si>
    <t>42385Boston Celtics</t>
  </si>
  <si>
    <t>42384Boston Celtics</t>
  </si>
  <si>
    <t>42382Boston Celtics</t>
  </si>
  <si>
    <t>42381Boston Celtics</t>
  </si>
  <si>
    <t>42379Boston Celtics</t>
  </si>
  <si>
    <t>42376Boston Celtics</t>
  </si>
  <si>
    <t>42375Boston Celtics</t>
  </si>
  <si>
    <t>42373Boston Celtics</t>
  </si>
  <si>
    <t>42371Boston Celtics</t>
  </si>
  <si>
    <t>42368Boston Celtics</t>
  </si>
  <si>
    <t>42365Boston Celtics</t>
  </si>
  <si>
    <t>42364Boston Celtics</t>
  </si>
  <si>
    <t>42361Boston Celtics</t>
  </si>
  <si>
    <t>42359Boston Celtics</t>
  </si>
  <si>
    <t>42356Boston Celtics</t>
  </si>
  <si>
    <t>42354Boston Celtics</t>
  </si>
  <si>
    <t>42353Boston Celtics</t>
  </si>
  <si>
    <t>42350Boston Celtics</t>
  </si>
  <si>
    <t>42349Boston Celtics</t>
  </si>
  <si>
    <t>42347Boston Celtics</t>
  </si>
  <si>
    <t>42345Boston Celtics</t>
  </si>
  <si>
    <t>42343Boston Celtics</t>
  </si>
  <si>
    <t>42341Boston Celtics</t>
  </si>
  <si>
    <t>42338Boston Celtics</t>
  </si>
  <si>
    <t>42337Boston Celtics</t>
  </si>
  <si>
    <t>42335Boston Celtics</t>
  </si>
  <si>
    <t>42333Boston Celtics</t>
  </si>
  <si>
    <t>42332Boston Celtics</t>
  </si>
  <si>
    <t>42330Boston Celtics</t>
  </si>
  <si>
    <t>42328Boston Celtics</t>
  </si>
  <si>
    <t>42326Boston Celtics</t>
  </si>
  <si>
    <t>42324Boston Celtics</t>
  </si>
  <si>
    <t>42323Boston Celtics</t>
  </si>
  <si>
    <t>42321Boston Celtics</t>
  </si>
  <si>
    <t>42319Boston Celtics</t>
  </si>
  <si>
    <t>42318Boston Celtics</t>
  </si>
  <si>
    <t>42314Boston Celtics</t>
  </si>
  <si>
    <t>42312Boston Celtics</t>
  </si>
  <si>
    <t>42309Boston Celtics</t>
  </si>
  <si>
    <t>42307Boston Celtics</t>
  </si>
  <si>
    <t>42305Boston Celtics</t>
  </si>
  <si>
    <t>42109Boston Celtics</t>
  </si>
  <si>
    <t>42108Boston Celtics</t>
  </si>
  <si>
    <t>42106Boston Celtics</t>
  </si>
  <si>
    <t>42104Boston Celtics</t>
  </si>
  <si>
    <t>42102Boston Celtics</t>
  </si>
  <si>
    <t>42098Boston Celtics</t>
  </si>
  <si>
    <t>42097Boston Celtics</t>
  </si>
  <si>
    <t>42095Boston Celtics</t>
  </si>
  <si>
    <t>42093Boston Celtics</t>
  </si>
  <si>
    <t>42092Boston Celtics</t>
  </si>
  <si>
    <t>42090Boston Celtics</t>
  </si>
  <si>
    <t>42088Boston Celtics</t>
  </si>
  <si>
    <t>42086Boston Celtics</t>
  </si>
  <si>
    <t>42085Boston Celtics</t>
  </si>
  <si>
    <t>42083Boston Celtics</t>
  </si>
  <si>
    <t>42081Boston Celtics</t>
  </si>
  <si>
    <t>42079Boston Celtics</t>
  </si>
  <si>
    <t>42077Boston Celtics</t>
  </si>
  <si>
    <t>42076Boston Celtics</t>
  </si>
  <si>
    <t>42074Boston Celtics</t>
  </si>
  <si>
    <t>42072Boston Celtics</t>
  </si>
  <si>
    <t>42071Boston Celtics</t>
  </si>
  <si>
    <t>42069Boston Celtics</t>
  </si>
  <si>
    <t>42067Boston Celtics</t>
  </si>
  <si>
    <t>42066Boston Celtics</t>
  </si>
  <si>
    <t>42064Boston Celtics</t>
  </si>
  <si>
    <t>42062Boston Celtics</t>
  </si>
  <si>
    <t>42060Boston Celtics</t>
  </si>
  <si>
    <t>42058Boston Celtics</t>
  </si>
  <si>
    <t>42057Boston Celtics</t>
  </si>
  <si>
    <t>42055Boston Celtics</t>
  </si>
  <si>
    <t>42046Boston Celtics</t>
  </si>
  <si>
    <t>42042Boston Celtics</t>
  </si>
  <si>
    <t>42041Boston Celtics</t>
  </si>
  <si>
    <t>42039Boston Celtics</t>
  </si>
  <si>
    <t>42038Boston Celtics</t>
  </si>
  <si>
    <t>42036Boston Celtics</t>
  </si>
  <si>
    <t>42034Boston Celtics</t>
  </si>
  <si>
    <t>42032Boston Celtics</t>
  </si>
  <si>
    <t>42030Boston Celtics</t>
  </si>
  <si>
    <t>42029Boston Celtics</t>
  </si>
  <si>
    <t>42027Boston Celtics</t>
  </si>
  <si>
    <t>42026Boston Celtics</t>
  </si>
  <si>
    <t>42023Boston Celtics</t>
  </si>
  <si>
    <t>42020Boston Celtics</t>
  </si>
  <si>
    <t>42018Boston Celtics</t>
  </si>
  <si>
    <t>42016Boston Celtics</t>
  </si>
  <si>
    <t>42014Boston Celtics</t>
  </si>
  <si>
    <t>42013Boston Celtics</t>
  </si>
  <si>
    <t>42011Boston Celtics</t>
  </si>
  <si>
    <t>42009Boston Celtics</t>
  </si>
  <si>
    <t>42007Boston Celtics</t>
  </si>
  <si>
    <t>42006Boston Celtics</t>
  </si>
  <si>
    <t>42004Boston Celtics</t>
  </si>
  <si>
    <t>42000Boston Celtics</t>
  </si>
  <si>
    <t>41999Boston Celtics</t>
  </si>
  <si>
    <t>41996Boston Celtics</t>
  </si>
  <si>
    <t>41994Boston Celtics</t>
  </si>
  <si>
    <t>41992Boston Celtics</t>
  </si>
  <si>
    <t>41990Boston Celtics</t>
  </si>
  <si>
    <t>41988Boston Celtics</t>
  </si>
  <si>
    <t>41985Boston Celtics</t>
  </si>
  <si>
    <t>41983Boston Celtics</t>
  </si>
  <si>
    <t>41981Boston Celtics</t>
  </si>
  <si>
    <t>41980Boston Celtics</t>
  </si>
  <si>
    <t>41978Boston Celtics</t>
  </si>
  <si>
    <t>41976Boston Celtics</t>
  </si>
  <si>
    <t>41975Boston Celtics</t>
  </si>
  <si>
    <t>41973Boston Celtics</t>
  </si>
  <si>
    <t>41971Boston Celtics</t>
  </si>
  <si>
    <t>41966Boston Celtics</t>
  </si>
  <si>
    <t>41964Boston Celtics</t>
  </si>
  <si>
    <t>41962Boston Celtics</t>
  </si>
  <si>
    <t>41960Boston Celtics</t>
  </si>
  <si>
    <t>41957Boston Celtics</t>
  </si>
  <si>
    <t>41955Boston Celtics</t>
  </si>
  <si>
    <t>41951Boston Celtics</t>
  </si>
  <si>
    <t>41950Boston Celtics</t>
  </si>
  <si>
    <t>41948Boston Celtics</t>
  </si>
  <si>
    <t>41946Boston Celtics</t>
  </si>
  <si>
    <t>41944Boston Celtics</t>
  </si>
  <si>
    <t>41941Boston Celtics</t>
  </si>
  <si>
    <t>41381Boston Celtics</t>
  </si>
  <si>
    <t>41377Boston Celtics</t>
  </si>
  <si>
    <t>41376Boston Celtics</t>
  </si>
  <si>
    <t>41374Boston Celtics</t>
  </si>
  <si>
    <t>41371Boston Celtics</t>
  </si>
  <si>
    <t>41369Boston Celtics</t>
  </si>
  <si>
    <t>41367Boston Celtics</t>
  </si>
  <si>
    <t>41365Boston Celtics</t>
  </si>
  <si>
    <t>41364Boston Celtics</t>
  </si>
  <si>
    <t>41362Boston Celtics</t>
  </si>
  <si>
    <t>41360Boston Celtics</t>
  </si>
  <si>
    <t>41359Boston Celtics</t>
  </si>
  <si>
    <t>41356Boston Celtics</t>
  </si>
  <si>
    <t>41355Boston Celtics</t>
  </si>
  <si>
    <t>41353Boston Celtics</t>
  </si>
  <si>
    <t>41351Boston Celtics</t>
  </si>
  <si>
    <t>41349Boston Celtics</t>
  </si>
  <si>
    <t>41346Boston Celtics</t>
  </si>
  <si>
    <t>41345Boston Celtics</t>
  </si>
  <si>
    <t>41343Boston Celtics</t>
  </si>
  <si>
    <t>41341Boston Celtics</t>
  </si>
  <si>
    <t>41339Boston Celtics</t>
  </si>
  <si>
    <t>41338Boston Celtics</t>
  </si>
  <si>
    <t>41334Boston Celtics</t>
  </si>
  <si>
    <t>41330Boston Celtics</t>
  </si>
  <si>
    <t>41329Boston Celtics</t>
  </si>
  <si>
    <t>41327Boston Celtics</t>
  </si>
  <si>
    <t>41325Boston Celtics</t>
  </si>
  <si>
    <t>41324Boston Celtics</t>
  </si>
  <si>
    <t>41318Boston Celtics</t>
  </si>
  <si>
    <t>41316Boston Celtics</t>
  </si>
  <si>
    <t>41315Boston Celtics</t>
  </si>
  <si>
    <t>41312Boston Celtics</t>
  </si>
  <si>
    <t>41311Boston Celtics</t>
  </si>
  <si>
    <t>41308Boston Celtics</t>
  </si>
  <si>
    <t>41306Boston Celtics</t>
  </si>
  <si>
    <t>41304Boston Celtics</t>
  </si>
  <si>
    <t>41301Boston Celtics</t>
  </si>
  <si>
    <t>41299Boston Celtics</t>
  </si>
  <si>
    <t>41298Boston Celtics</t>
  </si>
  <si>
    <t>41296Boston Celtics</t>
  </si>
  <si>
    <t>41294Boston Celtics</t>
  </si>
  <si>
    <t>41292Boston Celtics</t>
  </si>
  <si>
    <t>41290Boston Celtics</t>
  </si>
  <si>
    <t>41288Boston Celtics</t>
  </si>
  <si>
    <t>41285Boston Celtics</t>
  </si>
  <si>
    <t>41283Boston Celtics</t>
  </si>
  <si>
    <t>41281Boston Celtics</t>
  </si>
  <si>
    <t>41279Boston Celtics</t>
  </si>
  <si>
    <t>41278Boston Celtics</t>
  </si>
  <si>
    <t>41276Boston Celtics</t>
  </si>
  <si>
    <t>41273Boston Celtics</t>
  </si>
  <si>
    <t>41272Boston Celtics</t>
  </si>
  <si>
    <t>41270Boston Celtics</t>
  </si>
  <si>
    <t>41268Boston Celtics</t>
  </si>
  <si>
    <t>41264Boston Celtics</t>
  </si>
  <si>
    <t>41262Boston Celtics</t>
  </si>
  <si>
    <t>41261Boston Celtics</t>
  </si>
  <si>
    <t>41258Boston Celtics</t>
  </si>
  <si>
    <t>41257Boston Celtics</t>
  </si>
  <si>
    <t>41255Boston Celtics</t>
  </si>
  <si>
    <t>41251Boston Celtics</t>
  </si>
  <si>
    <t>41250Boston Celtics</t>
  </si>
  <si>
    <t>41248Boston Celtics</t>
  </si>
  <si>
    <t>41244Boston Celtics</t>
  </si>
  <si>
    <t>41243Boston Celtics</t>
  </si>
  <si>
    <t>41241Boston Celtics</t>
  </si>
  <si>
    <t>41238Boston Celtics</t>
  </si>
  <si>
    <t>41236Boston Celtics</t>
  </si>
  <si>
    <t>41234Boston Celtics</t>
  </si>
  <si>
    <t>41231Boston Celtics</t>
  </si>
  <si>
    <t>41230Boston Celtics</t>
  </si>
  <si>
    <t>41228Boston Celtics</t>
  </si>
  <si>
    <t>41227Boston Celtics</t>
  </si>
  <si>
    <t>41225Boston Celtics</t>
  </si>
  <si>
    <t>41223Boston Celtics</t>
  </si>
  <si>
    <t>41222Boston Celtics</t>
  </si>
  <si>
    <t>41220Boston Celtics</t>
  </si>
  <si>
    <t>41216Boston Celtics</t>
  </si>
  <si>
    <t>41215Boston Celtics</t>
  </si>
  <si>
    <t>41212Boston Celtics</t>
  </si>
  <si>
    <t>41025Boston Celtics</t>
  </si>
  <si>
    <t>41023Boston Celtics</t>
  </si>
  <si>
    <t>41019Boston Celtics</t>
  </si>
  <si>
    <t>41017Boston Celtics</t>
  </si>
  <si>
    <t>41016Boston Celtics</t>
  </si>
  <si>
    <t>41014Boston Celtics</t>
  </si>
  <si>
    <t>41013Boston Celtics</t>
  </si>
  <si>
    <t>41012Boston Celtics</t>
  </si>
  <si>
    <t>41010Boston Celtics</t>
  </si>
  <si>
    <t>41009Boston Celtics</t>
  </si>
  <si>
    <t>41007Boston Celtics</t>
  </si>
  <si>
    <t>41006Boston Celtics</t>
  </si>
  <si>
    <t>41004Boston Celtics</t>
  </si>
  <si>
    <t>41003Boston Celtics</t>
  </si>
  <si>
    <t>41000Boston Celtics</t>
  </si>
  <si>
    <t>40998Boston Celtics</t>
  </si>
  <si>
    <t>40996Boston Celtics</t>
  </si>
  <si>
    <t>40994Boston Celtics</t>
  </si>
  <si>
    <t>40993Boston Celtics</t>
  </si>
  <si>
    <t>40991Boston Celtics</t>
  </si>
  <si>
    <t>40990Boston Celtics</t>
  </si>
  <si>
    <t>40987Boston Celtics</t>
  </si>
  <si>
    <t>40985Boston Celtics</t>
  </si>
  <si>
    <t>40984Boston Celtics</t>
  </si>
  <si>
    <t>40982Boston Celtics</t>
  </si>
  <si>
    <t>40980Boston Celtics</t>
  </si>
  <si>
    <t>40979Boston Celtics</t>
  </si>
  <si>
    <t>40977Boston Celtics</t>
  </si>
  <si>
    <t>40975Boston Celtics</t>
  </si>
  <si>
    <t>40974Boston Celtics</t>
  </si>
  <si>
    <t>40972Boston Celtics</t>
  </si>
  <si>
    <t>40970Boston Celtics</t>
  </si>
  <si>
    <t>40968Boston Celtics</t>
  </si>
  <si>
    <t>40967Boston Celtics</t>
  </si>
  <si>
    <t>40961Boston Celtics</t>
  </si>
  <si>
    <t>40959Boston Celtics</t>
  </si>
  <si>
    <t>40958Boston Celtics</t>
  </si>
  <si>
    <t>40955Boston Celtics</t>
  </si>
  <si>
    <t>40954Boston Celtics</t>
  </si>
  <si>
    <t>40951Boston Celtics</t>
  </si>
  <si>
    <t>40949Boston Celtics</t>
  </si>
  <si>
    <t>40948Boston Celtics</t>
  </si>
  <si>
    <t>40946Boston Celtics</t>
  </si>
  <si>
    <t>40944Boston Celtics</t>
  </si>
  <si>
    <t>40942Boston Celtics</t>
  </si>
  <si>
    <t>40940Boston Celtics</t>
  </si>
  <si>
    <t>40939Boston Celtics</t>
  </si>
  <si>
    <t>40937Boston Celtics</t>
  </si>
  <si>
    <t>40935Boston Celtics</t>
  </si>
  <si>
    <t>40934Boston Celtics</t>
  </si>
  <si>
    <t>40931Boston Celtics</t>
  </si>
  <si>
    <t>40930Boston Celtics</t>
  </si>
  <si>
    <t>40928Boston Celtics</t>
  </si>
  <si>
    <t>40926Boston Celtics</t>
  </si>
  <si>
    <t>40924Boston Celtics</t>
  </si>
  <si>
    <t>40922Boston Celtics</t>
  </si>
  <si>
    <t>40921Boston Celtics</t>
  </si>
  <si>
    <t>40919Boston Celtics</t>
  </si>
  <si>
    <t>40914Boston Celtics</t>
  </si>
  <si>
    <t>40912Boston Celtics</t>
  </si>
  <si>
    <t>40910Boston Celtics</t>
  </si>
  <si>
    <t>40909Boston Celtics</t>
  </si>
  <si>
    <t>40907Boston Celtics</t>
  </si>
  <si>
    <t>40905Boston Celtics</t>
  </si>
  <si>
    <t>40904Boston Celtics</t>
  </si>
  <si>
    <t>40902Boston Celtics</t>
  </si>
  <si>
    <t>40646Boston Celtics</t>
  </si>
  <si>
    <t>40644Boston Celtics</t>
  </si>
  <si>
    <t>40643Boston Celtics</t>
  </si>
  <si>
    <t>40641Boston Celtics</t>
  </si>
  <si>
    <t>40640Boston Celtics</t>
  </si>
  <si>
    <t>40638Boston Celtics</t>
  </si>
  <si>
    <t>40636Boston Celtics</t>
  </si>
  <si>
    <t>40634Boston Celtics</t>
  </si>
  <si>
    <t>40633Boston Celtics</t>
  </si>
  <si>
    <t>40630Boston Celtics</t>
  </si>
  <si>
    <t>40629Boston Celtics</t>
  </si>
  <si>
    <t>40627Boston Celtics</t>
  </si>
  <si>
    <t>40625Boston Celtics</t>
  </si>
  <si>
    <t>40623Boston Celtics</t>
  </si>
  <si>
    <t>40621Boston Celtics</t>
  </si>
  <si>
    <t>40620Boston Celtics</t>
  </si>
  <si>
    <t>40618Boston Celtics</t>
  </si>
  <si>
    <t>40616Boston Celtics</t>
  </si>
  <si>
    <t>40615Boston Celtics</t>
  </si>
  <si>
    <t>40613Boston Celtics</t>
  </si>
  <si>
    <t>40611Boston Celtics</t>
  </si>
  <si>
    <t>40608Boston Celtics</t>
  </si>
  <si>
    <t>40606Boston Celtics</t>
  </si>
  <si>
    <t>40604Boston Celtics</t>
  </si>
  <si>
    <t>40602Boston Celtics</t>
  </si>
  <si>
    <t>40600Boston Celtics</t>
  </si>
  <si>
    <t>40598Boston Celtics</t>
  </si>
  <si>
    <t>40596Boston Celtics</t>
  </si>
  <si>
    <t>40590Boston Celtics</t>
  </si>
  <si>
    <t>40587Boston Celtics</t>
  </si>
  <si>
    <t>40584Boston Celtics</t>
  </si>
  <si>
    <t>40581Boston Celtics</t>
  </si>
  <si>
    <t>40580Boston Celtics</t>
  </si>
  <si>
    <t>40578Boston Celtics</t>
  </si>
  <si>
    <t>40575Boston Celtics</t>
  </si>
  <si>
    <t>40573Boston Celtics</t>
  </si>
  <si>
    <t>40571Boston Celtics</t>
  </si>
  <si>
    <t>40570Boston Celtics</t>
  </si>
  <si>
    <t>40568Boston Celtics</t>
  </si>
  <si>
    <t>40565Boston Celtics</t>
  </si>
  <si>
    <t>40564Boston Celtics</t>
  </si>
  <si>
    <t>40562Boston Celtics</t>
  </si>
  <si>
    <t>40560Boston Celtics</t>
  </si>
  <si>
    <t>40557Boston Celtics</t>
  </si>
  <si>
    <t>40555Boston Celtics</t>
  </si>
  <si>
    <t>40553Boston Celtics</t>
  </si>
  <si>
    <t>40551Boston Celtics</t>
  </si>
  <si>
    <t>40550Boston Celtics</t>
  </si>
  <si>
    <t>40548Boston Celtics</t>
  </si>
  <si>
    <t>40546Boston Celtics</t>
  </si>
  <si>
    <t>40545Boston Celtics</t>
  </si>
  <si>
    <t>40543Boston Celtics</t>
  </si>
  <si>
    <t>40541Boston Celtics</t>
  </si>
  <si>
    <t>40540Boston Celtics</t>
  </si>
  <si>
    <t>40537Boston Celtics</t>
  </si>
  <si>
    <t>40534Boston Celtics</t>
  </si>
  <si>
    <t>40531Boston Celtics</t>
  </si>
  <si>
    <t>40528Boston Celtics</t>
  </si>
  <si>
    <t>40527Boston Celtics</t>
  </si>
  <si>
    <t>40523Boston Celtics</t>
  </si>
  <si>
    <t>40521Boston Celtics</t>
  </si>
  <si>
    <t>40520Boston Celtics</t>
  </si>
  <si>
    <t>40517Boston Celtics</t>
  </si>
  <si>
    <t>40515Boston Celtics</t>
  </si>
  <si>
    <t>40513Boston Celtics</t>
  </si>
  <si>
    <t>40512Boston Celtics</t>
  </si>
  <si>
    <t>40508Boston Celtics</t>
  </si>
  <si>
    <t>40506Boston Celtics</t>
  </si>
  <si>
    <t>40504Boston Celtics</t>
  </si>
  <si>
    <t>40503Boston Celtics</t>
  </si>
  <si>
    <t>40501Boston Celtics</t>
  </si>
  <si>
    <t>40499Boston Celtics</t>
  </si>
  <si>
    <t>40495Boston Celtics</t>
  </si>
  <si>
    <t>40493Boston Celtics</t>
  </si>
  <si>
    <t>40490Boston Celtics</t>
  </si>
  <si>
    <t>40489Boston Celtics</t>
  </si>
  <si>
    <t>40487Boston Celtics</t>
  </si>
  <si>
    <t>40485Boston Celtics</t>
  </si>
  <si>
    <t>40484Boston Celtics</t>
  </si>
  <si>
    <t>40480Boston Celtics</t>
  </si>
  <si>
    <t>40478Boston Celtics</t>
  </si>
  <si>
    <t>40477Boston Celtics</t>
  </si>
  <si>
    <t>40282Boston Celtics</t>
  </si>
  <si>
    <t>40281Boston Celtics</t>
  </si>
  <si>
    <t>40278Boston Celtics</t>
  </si>
  <si>
    <t>40277Boston Celtics</t>
  </si>
  <si>
    <t>40275Boston Celtics</t>
  </si>
  <si>
    <t>40274Boston Celtics</t>
  </si>
  <si>
    <t>40272Boston Celtics</t>
  </si>
  <si>
    <t>40270Boston Celtics</t>
  </si>
  <si>
    <t>40268Boston Celtics</t>
  </si>
  <si>
    <t>40265Boston Celtics</t>
  </si>
  <si>
    <t>40263Boston Celtics</t>
  </si>
  <si>
    <t>40261Boston Celtics</t>
  </si>
  <si>
    <t>40259Boston Celtics</t>
  </si>
  <si>
    <t>40257Boston Celtics</t>
  </si>
  <si>
    <t>40256Boston Celtics</t>
  </si>
  <si>
    <t>40254Boston Celtics</t>
  </si>
  <si>
    <t>40252Boston Celtics</t>
  </si>
  <si>
    <t>40251Boston Celtics</t>
  </si>
  <si>
    <t>40249Boston Celtics</t>
  </si>
  <si>
    <t>40247Boston Celtics</t>
  </si>
  <si>
    <t>40246Boston Celtics</t>
  </si>
  <si>
    <t>40244Boston Celtics</t>
  </si>
  <si>
    <t>40242Boston Celtics</t>
  </si>
  <si>
    <t>40240Boston Celtics</t>
  </si>
  <si>
    <t>40239Boston Celtics</t>
  </si>
  <si>
    <t>40236Boston Celtics</t>
  </si>
  <si>
    <t>40234Boston Celtics</t>
  </si>
  <si>
    <t>40232Boston Celtics</t>
  </si>
  <si>
    <t>40230Boston Celtics</t>
  </si>
  <si>
    <t>40228Boston Celtics</t>
  </si>
  <si>
    <t>40227Boston Celtics</t>
  </si>
  <si>
    <t>40225Boston Celtics</t>
  </si>
  <si>
    <t>40219Boston Celtics</t>
  </si>
  <si>
    <t>40216Boston Celtics</t>
  </si>
  <si>
    <t>40214Boston Celtics</t>
  </si>
  <si>
    <t>40212Boston Celtics</t>
  </si>
  <si>
    <t>40210Boston Celtics</t>
  </si>
  <si>
    <t>40209Boston Celtics</t>
  </si>
  <si>
    <t>40207Boston Celtics</t>
  </si>
  <si>
    <t>40206Boston Celtics</t>
  </si>
  <si>
    <t>40203Boston Celtics</t>
  </si>
  <si>
    <t>40200Boston Celtics</t>
  </si>
  <si>
    <t>40198Boston Celtics</t>
  </si>
  <si>
    <t>40196Boston Celtics</t>
  </si>
  <si>
    <t>40192Boston Celtics</t>
  </si>
  <si>
    <t>40191Boston Celtics</t>
  </si>
  <si>
    <t>40189Boston Celtics</t>
  </si>
  <si>
    <t>40188Boston Celtics</t>
  </si>
  <si>
    <t>40186Boston Celtics</t>
  </si>
  <si>
    <t>40184Boston Celtics</t>
  </si>
  <si>
    <t>40180Boston Celtics</t>
  </si>
  <si>
    <t>40177Boston Celtics</t>
  </si>
  <si>
    <t>40175Boston Celtics</t>
  </si>
  <si>
    <t>40174Boston Celtics</t>
  </si>
  <si>
    <t>40172Boston Celtics</t>
  </si>
  <si>
    <t>40169Boston Celtics</t>
  </si>
  <si>
    <t>40167Boston Celtics</t>
  </si>
  <si>
    <t>40165Boston Celtics</t>
  </si>
  <si>
    <t>40161Boston Celtics</t>
  </si>
  <si>
    <t>40159Boston Celtics</t>
  </si>
  <si>
    <t>40157Boston Celtics</t>
  </si>
  <si>
    <t>40155Boston Celtics</t>
  </si>
  <si>
    <t>40151Boston Celtics</t>
  </si>
  <si>
    <t>40150Boston Celtics</t>
  </si>
  <si>
    <t>40148Boston Celtics</t>
  </si>
  <si>
    <t>40146Boston Celtics</t>
  </si>
  <si>
    <t>40144Boston Celtics</t>
  </si>
  <si>
    <t>40142Boston Celtics</t>
  </si>
  <si>
    <t>40139Boston Celtics</t>
  </si>
  <si>
    <t>40137Boston Celtics</t>
  </si>
  <si>
    <t>40135Boston Celtics</t>
  </si>
  <si>
    <t>40131Boston Celtics</t>
  </si>
  <si>
    <t>40130Boston Celtics</t>
  </si>
  <si>
    <t>40128Boston Celtics</t>
  </si>
  <si>
    <t>40124Boston Celtics</t>
  </si>
  <si>
    <t>40123Boston Celtics</t>
  </si>
  <si>
    <t>40121Boston Celtics</t>
  </si>
  <si>
    <t>40120Boston Celtics</t>
  </si>
  <si>
    <t>40118Boston Celtics</t>
  </si>
  <si>
    <t>40116Boston Celtics</t>
  </si>
  <si>
    <t>40114Boston Celtics</t>
  </si>
  <si>
    <t>40113Boston Celtics</t>
  </si>
  <si>
    <t>39918Boston Celtics</t>
  </si>
  <si>
    <t>39917Boston Celtics</t>
  </si>
  <si>
    <t>39915Boston Celtics</t>
  </si>
  <si>
    <t>39913Boston Celtics</t>
  </si>
  <si>
    <t>39911Boston Celtics</t>
  </si>
  <si>
    <t>39906Boston Celtics</t>
  </si>
  <si>
    <t>39904Boston Celtics</t>
  </si>
  <si>
    <t>39901Boston Celtics</t>
  </si>
  <si>
    <t>39899Boston Celtics</t>
  </si>
  <si>
    <t>39897Boston Celtics</t>
  </si>
  <si>
    <t>39895Boston Celtics</t>
  </si>
  <si>
    <t>39893Boston Celtics</t>
  </si>
  <si>
    <t>39892Boston Celtics</t>
  </si>
  <si>
    <t>39890Boston Celtics</t>
  </si>
  <si>
    <t>39889Boston Celtics</t>
  </si>
  <si>
    <t>39887Boston Celtics</t>
  </si>
  <si>
    <t>39885Boston Celtics</t>
  </si>
  <si>
    <t>39883Boston Celtics</t>
  </si>
  <si>
    <t>39880Boston Celtics</t>
  </si>
  <si>
    <t>39878Boston Celtics</t>
  </si>
  <si>
    <t>39876Boston Celtics</t>
  </si>
  <si>
    <t>39873Boston Celtics</t>
  </si>
  <si>
    <t>39871Boston Celtics</t>
  </si>
  <si>
    <t>39869Boston Celtics</t>
  </si>
  <si>
    <t>39867Boston Celtics</t>
  </si>
  <si>
    <t>39866Boston Celtics</t>
  </si>
  <si>
    <t>39863Boston Celtics</t>
  </si>
  <si>
    <t>39856Boston Celtics</t>
  </si>
  <si>
    <t>39855Boston Celtics</t>
  </si>
  <si>
    <t>39852Boston Celtics</t>
  </si>
  <si>
    <t>39850Boston Celtics</t>
  </si>
  <si>
    <t>39849Boston Celtics</t>
  </si>
  <si>
    <t>39847Boston Celtics</t>
  </si>
  <si>
    <t>39845Boston Celtics</t>
  </si>
  <si>
    <t>39843Boston Celtics</t>
  </si>
  <si>
    <t>39841Boston Celtics</t>
  </si>
  <si>
    <t>39838Boston Celtics</t>
  </si>
  <si>
    <t>39835Boston Celtics</t>
  </si>
  <si>
    <t>39834Boston Celtics</t>
  </si>
  <si>
    <t>39832Boston Celtics</t>
  </si>
  <si>
    <t>39830Boston Celtics</t>
  </si>
  <si>
    <t>39827Boston Celtics</t>
  </si>
  <si>
    <t>39825Boston Celtics</t>
  </si>
  <si>
    <t>39824Boston Celtics</t>
  </si>
  <si>
    <t>39822Boston Celtics</t>
  </si>
  <si>
    <t>39820Boston Celtics</t>
  </si>
  <si>
    <t>39819Boston Celtics</t>
  </si>
  <si>
    <t>39817Boston Celtics</t>
  </si>
  <si>
    <t>39815Boston Celtics</t>
  </si>
  <si>
    <t>39812Boston Celtics</t>
  </si>
  <si>
    <t>39810Boston Celtics</t>
  </si>
  <si>
    <t>39808Boston Celtics</t>
  </si>
  <si>
    <t>39807Boston Celtics</t>
  </si>
  <si>
    <t>39805Boston Celtics</t>
  </si>
  <si>
    <t>39803Boston Celtics</t>
  </si>
  <si>
    <t>39801Boston Celtics</t>
  </si>
  <si>
    <t>39799Boston Celtics</t>
  </si>
  <si>
    <t>39797Boston Celtics</t>
  </si>
  <si>
    <t>39794Boston Celtics</t>
  </si>
  <si>
    <t>39793Boston Celtics</t>
  </si>
  <si>
    <t>39789Boston Celtics</t>
  </si>
  <si>
    <t>39787Boston Celtics</t>
  </si>
  <si>
    <t>39785Boston Celtics</t>
  </si>
  <si>
    <t>39783Boston Celtics</t>
  </si>
  <si>
    <t>39781Boston Celtics</t>
  </si>
  <si>
    <t>39780Boston Celtics</t>
  </si>
  <si>
    <t>39778Boston Celtics</t>
  </si>
  <si>
    <t>39775Boston Celtics</t>
  </si>
  <si>
    <t>39773Boston Celtics</t>
  </si>
  <si>
    <t>39772Boston Celtics</t>
  </si>
  <si>
    <t>39770Boston Celtics</t>
  </si>
  <si>
    <t>39767Boston Celtics</t>
  </si>
  <si>
    <t>39766Boston Celtics</t>
  </si>
  <si>
    <t>39764Boston Celtics</t>
  </si>
  <si>
    <t>39762Boston Celtics</t>
  </si>
  <si>
    <t>39761Boston Celtics</t>
  </si>
  <si>
    <t>39759Boston Celtics</t>
  </si>
  <si>
    <t>39757Boston Celtics</t>
  </si>
  <si>
    <t>39756Boston Celtics</t>
  </si>
  <si>
    <t>39753Boston Celtics</t>
  </si>
  <si>
    <t>39752Boston Celtics</t>
  </si>
  <si>
    <t>39749Boston Celtics</t>
  </si>
  <si>
    <t>43565Brooklyn Nets</t>
  </si>
  <si>
    <t>43562Brooklyn Nets</t>
  </si>
  <si>
    <t>43561Brooklyn Nets</t>
  </si>
  <si>
    <t>43558Brooklyn Nets</t>
  </si>
  <si>
    <t>43556Brooklyn Nets</t>
  </si>
  <si>
    <t>43554Brooklyn Nets</t>
  </si>
  <si>
    <t>43552Brooklyn Nets</t>
  </si>
  <si>
    <t>43549Brooklyn Nets</t>
  </si>
  <si>
    <t>43546Brooklyn Nets</t>
  </si>
  <si>
    <t>43543Brooklyn Nets</t>
  </si>
  <si>
    <t>43541Brooklyn Nets</t>
  </si>
  <si>
    <t>43540Brooklyn Nets</t>
  </si>
  <si>
    <t>43537Brooklyn Nets</t>
  </si>
  <si>
    <t>43535Brooklyn Nets</t>
  </si>
  <si>
    <t>43533Brooklyn Nets</t>
  </si>
  <si>
    <t>43530Brooklyn Nets</t>
  </si>
  <si>
    <t>43528Brooklyn Nets</t>
  </si>
  <si>
    <t>43526Brooklyn Nets</t>
  </si>
  <si>
    <t>43525Brooklyn Nets</t>
  </si>
  <si>
    <t>43523Brooklyn Nets</t>
  </si>
  <si>
    <t>43521Brooklyn Nets</t>
  </si>
  <si>
    <t>43519Brooklyn Nets</t>
  </si>
  <si>
    <t>43517Brooklyn Nets</t>
  </si>
  <si>
    <t>43509Brooklyn Nets</t>
  </si>
  <si>
    <t>43507Brooklyn Nets</t>
  </si>
  <si>
    <t>43504Brooklyn Nets</t>
  </si>
  <si>
    <t>43502Brooklyn Nets</t>
  </si>
  <si>
    <t>43500Brooklyn Nets</t>
  </si>
  <si>
    <t>43498Brooklyn Nets</t>
  </si>
  <si>
    <t>43496Brooklyn Nets</t>
  </si>
  <si>
    <t>43494Brooklyn Nets</t>
  </si>
  <si>
    <t>43493Brooklyn Nets</t>
  </si>
  <si>
    <t>43490Brooklyn Nets</t>
  </si>
  <si>
    <t>43488Brooklyn Nets</t>
  </si>
  <si>
    <t>43486Brooklyn Nets</t>
  </si>
  <si>
    <t>43483Brooklyn Nets</t>
  </si>
  <si>
    <t>43481Brooklyn Nets</t>
  </si>
  <si>
    <t>43479Brooklyn Nets</t>
  </si>
  <si>
    <t>43476Brooklyn Nets</t>
  </si>
  <si>
    <t>43474Brooklyn Nets</t>
  </si>
  <si>
    <t>43472Brooklyn Nets</t>
  </si>
  <si>
    <t>43471Brooklyn Nets</t>
  </si>
  <si>
    <t>43469Brooklyn Nets</t>
  </si>
  <si>
    <t>43467Brooklyn Nets</t>
  </si>
  <si>
    <t>43463Brooklyn Nets</t>
  </si>
  <si>
    <t>43462Brooklyn Nets</t>
  </si>
  <si>
    <t>43460Brooklyn Nets</t>
  </si>
  <si>
    <t>43457Brooklyn Nets</t>
  </si>
  <si>
    <t>43455Brooklyn Nets</t>
  </si>
  <si>
    <t>43453Brooklyn Nets</t>
  </si>
  <si>
    <t>43452Brooklyn Nets</t>
  </si>
  <si>
    <t>43450Brooklyn Nets</t>
  </si>
  <si>
    <t>43448Brooklyn Nets</t>
  </si>
  <si>
    <t>43446Brooklyn Nets</t>
  </si>
  <si>
    <t>43442Brooklyn Nets</t>
  </si>
  <si>
    <t>43441Brooklyn Nets</t>
  </si>
  <si>
    <t>43439Brooklyn Nets</t>
  </si>
  <si>
    <t>43437Brooklyn Nets</t>
  </si>
  <si>
    <t>43435Brooklyn Nets</t>
  </si>
  <si>
    <t>43434Brooklyn Nets</t>
  </si>
  <si>
    <t>43432Brooklyn Nets</t>
  </si>
  <si>
    <t>43429Brooklyn Nets</t>
  </si>
  <si>
    <t>43427Brooklyn Nets</t>
  </si>
  <si>
    <t>43425Brooklyn Nets</t>
  </si>
  <si>
    <t>43424Brooklyn Nets</t>
  </si>
  <si>
    <t>43421Brooklyn Nets</t>
  </si>
  <si>
    <t>43420Brooklyn Nets</t>
  </si>
  <si>
    <t>43418Brooklyn Nets</t>
  </si>
  <si>
    <t>43416Brooklyn Nets</t>
  </si>
  <si>
    <t>43414Brooklyn Nets</t>
  </si>
  <si>
    <t>43413Brooklyn Nets</t>
  </si>
  <si>
    <t>43410Brooklyn Nets</t>
  </si>
  <si>
    <t>43408Brooklyn Nets</t>
  </si>
  <si>
    <t>43406Brooklyn Nets</t>
  </si>
  <si>
    <t>43404Brooklyn Nets</t>
  </si>
  <si>
    <t>43402Brooklyn Nets</t>
  </si>
  <si>
    <t>43401Brooklyn Nets</t>
  </si>
  <si>
    <t>43399Brooklyn Nets</t>
  </si>
  <si>
    <t>43397Brooklyn Nets</t>
  </si>
  <si>
    <t>43393Brooklyn Nets</t>
  </si>
  <si>
    <t>43392Brooklyn Nets</t>
  </si>
  <si>
    <t>43390Brooklyn Nets</t>
  </si>
  <si>
    <t>42109Brooklyn Nets</t>
  </si>
  <si>
    <t>42107Brooklyn Nets</t>
  </si>
  <si>
    <t>42106Brooklyn Nets</t>
  </si>
  <si>
    <t>42104Brooklyn Nets</t>
  </si>
  <si>
    <t>42102Brooklyn Nets</t>
  </si>
  <si>
    <t>42100Brooklyn Nets</t>
  </si>
  <si>
    <t>42098Brooklyn Nets</t>
  </si>
  <si>
    <t>42097Brooklyn Nets</t>
  </si>
  <si>
    <t>42095Brooklyn Nets</t>
  </si>
  <si>
    <t>42094Brooklyn Nets</t>
  </si>
  <si>
    <t>42092Brooklyn Nets</t>
  </si>
  <si>
    <t>42090Brooklyn Nets</t>
  </si>
  <si>
    <t>42088Brooklyn Nets</t>
  </si>
  <si>
    <t>42086Brooklyn Nets</t>
  </si>
  <si>
    <t>42084Brooklyn Nets</t>
  </si>
  <si>
    <t>42083Brooklyn Nets</t>
  </si>
  <si>
    <t>42081Brooklyn Nets</t>
  </si>
  <si>
    <t>42079Brooklyn Nets</t>
  </si>
  <si>
    <t>42077Brooklyn Nets</t>
  </si>
  <si>
    <t>42074Brooklyn Nets</t>
  </si>
  <si>
    <t>42073Brooklyn Nets</t>
  </si>
  <si>
    <t>42071Brooklyn Nets</t>
  </si>
  <si>
    <t>42069Brooklyn Nets</t>
  </si>
  <si>
    <t>42067Brooklyn Nets</t>
  </si>
  <si>
    <t>42065Brooklyn Nets</t>
  </si>
  <si>
    <t>42063Brooklyn Nets</t>
  </si>
  <si>
    <t>42062Brooklyn Nets</t>
  </si>
  <si>
    <t>42060Brooklyn Nets</t>
  </si>
  <si>
    <t>42058Brooklyn Nets</t>
  </si>
  <si>
    <t>42055Brooklyn Nets</t>
  </si>
  <si>
    <t>42045Brooklyn Nets</t>
  </si>
  <si>
    <t>42044Brooklyn Nets</t>
  </si>
  <si>
    <t>42042Brooklyn Nets</t>
  </si>
  <si>
    <t>42041Brooklyn Nets</t>
  </si>
  <si>
    <t>42039Brooklyn Nets</t>
  </si>
  <si>
    <t>42037Brooklyn Nets</t>
  </si>
  <si>
    <t>42034Brooklyn Nets</t>
  </si>
  <si>
    <t>42032Brooklyn Nets</t>
  </si>
  <si>
    <t>42028Brooklyn Nets</t>
  </si>
  <si>
    <t>42026Brooklyn Nets</t>
  </si>
  <si>
    <t>42025Brooklyn Nets</t>
  </si>
  <si>
    <t>42021Brooklyn Nets</t>
  </si>
  <si>
    <t>42020Brooklyn Nets</t>
  </si>
  <si>
    <t>42018Brooklyn Nets</t>
  </si>
  <si>
    <t>42016Brooklyn Nets</t>
  </si>
  <si>
    <t>42014Brooklyn Nets</t>
  </si>
  <si>
    <t>42013Brooklyn Nets</t>
  </si>
  <si>
    <t>42011Brooklyn Nets</t>
  </si>
  <si>
    <t>42009Brooklyn Nets</t>
  </si>
  <si>
    <t>42008Brooklyn Nets</t>
  </si>
  <si>
    <t>42006Brooklyn Nets</t>
  </si>
  <si>
    <t>42003Brooklyn Nets</t>
  </si>
  <si>
    <t>42002Brooklyn Nets</t>
  </si>
  <si>
    <t>42000Brooklyn Nets</t>
  </si>
  <si>
    <t>41999Brooklyn Nets</t>
  </si>
  <si>
    <t>41996Brooklyn Nets</t>
  </si>
  <si>
    <t>41994Brooklyn Nets</t>
  </si>
  <si>
    <t>41992Brooklyn Nets</t>
  </si>
  <si>
    <t>41990Brooklyn Nets</t>
  </si>
  <si>
    <t>41989Brooklyn Nets</t>
  </si>
  <si>
    <t>41986Brooklyn Nets</t>
  </si>
  <si>
    <t>41985Brooklyn Nets</t>
  </si>
  <si>
    <t>41983Brooklyn Nets</t>
  </si>
  <si>
    <t>41981Brooklyn Nets</t>
  </si>
  <si>
    <t>41978Brooklyn Nets</t>
  </si>
  <si>
    <t>41976Brooklyn Nets</t>
  </si>
  <si>
    <t>41975Brooklyn Nets</t>
  </si>
  <si>
    <t>41973Brooklyn Nets</t>
  </si>
  <si>
    <t>41969Brooklyn Nets</t>
  </si>
  <si>
    <t>41965Brooklyn Nets</t>
  </si>
  <si>
    <t>41964Brooklyn Nets</t>
  </si>
  <si>
    <t>41962Brooklyn Nets</t>
  </si>
  <si>
    <t>41960Brooklyn Nets</t>
  </si>
  <si>
    <t>41958Brooklyn Nets</t>
  </si>
  <si>
    <t>41956Brooklyn Nets</t>
  </si>
  <si>
    <t>41955Brooklyn Nets</t>
  </si>
  <si>
    <t>41952Brooklyn Nets</t>
  </si>
  <si>
    <t>41950Brooklyn Nets</t>
  </si>
  <si>
    <t>41948Brooklyn Nets</t>
  </si>
  <si>
    <t>41946Brooklyn Nets</t>
  </si>
  <si>
    <t>41944Brooklyn Nets</t>
  </si>
  <si>
    <t>41941Brooklyn Nets</t>
  </si>
  <si>
    <t>42837Chicago Bulls</t>
  </si>
  <si>
    <t>42835Chicago Bulls</t>
  </si>
  <si>
    <t>42833Chicago Bulls</t>
  </si>
  <si>
    <t>42831Chicago Bulls</t>
  </si>
  <si>
    <t>42829Chicago Bulls</t>
  </si>
  <si>
    <t>42827Chicago Bulls</t>
  </si>
  <si>
    <t>42826Chicago Bulls</t>
  </si>
  <si>
    <t>42824Chicago Bulls</t>
  </si>
  <si>
    <t>42820Chicago Bulls</t>
  </si>
  <si>
    <t>42818Chicago Bulls</t>
  </si>
  <si>
    <t>42816Chicago Bulls</t>
  </si>
  <si>
    <t>42815Chicago Bulls</t>
  </si>
  <si>
    <t>42812Chicago Bulls</t>
  </si>
  <si>
    <t>42811Chicago Bulls</t>
  </si>
  <si>
    <t>42809Chicago Bulls</t>
  </si>
  <si>
    <t>42807Chicago Bulls</t>
  </si>
  <si>
    <t>42806Chicago Bulls</t>
  </si>
  <si>
    <t>42804Chicago Bulls</t>
  </si>
  <si>
    <t>42802Chicago Bulls</t>
  </si>
  <si>
    <t>42800Chicago Bulls</t>
  </si>
  <si>
    <t>42798Chicago Bulls</t>
  </si>
  <si>
    <t>42796Chicago Bulls</t>
  </si>
  <si>
    <t>42794Chicago Bulls</t>
  </si>
  <si>
    <t>42791Chicago Bulls</t>
  </si>
  <si>
    <t>42790Chicago Bulls</t>
  </si>
  <si>
    <t>42782Chicago Bulls</t>
  </si>
  <si>
    <t>42780Chicago Bulls</t>
  </si>
  <si>
    <t>42778Chicago Bulls</t>
  </si>
  <si>
    <t>42776Chicago Bulls</t>
  </si>
  <si>
    <t>42774Chicago Bulls</t>
  </si>
  <si>
    <t>42772Chicago Bulls</t>
  </si>
  <si>
    <t>42769Chicago Bulls</t>
  </si>
  <si>
    <t>42767Chicago Bulls</t>
  </si>
  <si>
    <t>42764Chicago Bulls</t>
  </si>
  <si>
    <t>42762Chicago Bulls</t>
  </si>
  <si>
    <t>42760Chicago Bulls</t>
  </si>
  <si>
    <t>42759Chicago Bulls</t>
  </si>
  <si>
    <t>42756Chicago Bulls</t>
  </si>
  <si>
    <t>42755Chicago Bulls</t>
  </si>
  <si>
    <t>42752Chicago Bulls</t>
  </si>
  <si>
    <t>42750Chicago Bulls</t>
  </si>
  <si>
    <t>42749Chicago Bulls</t>
  </si>
  <si>
    <t>42747Chicago Bulls</t>
  </si>
  <si>
    <t>42745Chicago Bulls</t>
  </si>
  <si>
    <t>42744Chicago Bulls</t>
  </si>
  <si>
    <t>42742Chicago Bulls</t>
  </si>
  <si>
    <t>42739Chicago Bulls</t>
  </si>
  <si>
    <t>42737Chicago Bulls</t>
  </si>
  <si>
    <t>42735Chicago Bulls</t>
  </si>
  <si>
    <t>42734Chicago Bulls</t>
  </si>
  <si>
    <t>42732Chicago Bulls</t>
  </si>
  <si>
    <t>42730Chicago Bulls</t>
  </si>
  <si>
    <t>42729Chicago Bulls</t>
  </si>
  <si>
    <t>42727Chicago Bulls</t>
  </si>
  <si>
    <t>42725Chicago Bulls</t>
  </si>
  <si>
    <t>42723Chicago Bulls</t>
  </si>
  <si>
    <t>42720Chicago Bulls</t>
  </si>
  <si>
    <t>42719Chicago Bulls</t>
  </si>
  <si>
    <t>42717Chicago Bulls</t>
  </si>
  <si>
    <t>42714Chicago Bulls</t>
  </si>
  <si>
    <t>42712Chicago Bulls</t>
  </si>
  <si>
    <t>42710Chicago Bulls</t>
  </si>
  <si>
    <t>42709Chicago Bulls</t>
  </si>
  <si>
    <t>42707Chicago Bulls</t>
  </si>
  <si>
    <t>42706Chicago Bulls</t>
  </si>
  <si>
    <t>42704Chicago Bulls</t>
  </si>
  <si>
    <t>42699Chicago Bulls</t>
  </si>
  <si>
    <t>42696Chicago Bulls</t>
  </si>
  <si>
    <t>42694Chicago Bulls</t>
  </si>
  <si>
    <t>42693Chicago Bulls</t>
  </si>
  <si>
    <t>42691Chicago Bulls</t>
  </si>
  <si>
    <t>42689Chicago Bulls</t>
  </si>
  <si>
    <t>42686Chicago Bulls</t>
  </si>
  <si>
    <t>42684Chicago Bulls</t>
  </si>
  <si>
    <t>42683Chicago Bulls</t>
  </si>
  <si>
    <t>42681Chicago Bulls</t>
  </si>
  <si>
    <t>42679Chicago Bulls</t>
  </si>
  <si>
    <t>42678Chicago Bulls</t>
  </si>
  <si>
    <t>42676Chicago Bulls</t>
  </si>
  <si>
    <t>42674Chicago Bulls</t>
  </si>
  <si>
    <t>42672Chicago Bulls</t>
  </si>
  <si>
    <t>42670Chicago Bulls</t>
  </si>
  <si>
    <t>42109Chicago Bulls</t>
  </si>
  <si>
    <t>42107Chicago Bulls</t>
  </si>
  <si>
    <t>42105Chicago Bulls</t>
  </si>
  <si>
    <t>42103Chicago Bulls</t>
  </si>
  <si>
    <t>42102Chicago Bulls</t>
  </si>
  <si>
    <t>42099Chicago Bulls</t>
  </si>
  <si>
    <t>42097Chicago Bulls</t>
  </si>
  <si>
    <t>42095Chicago Bulls</t>
  </si>
  <si>
    <t>42091Chicago Bulls</t>
  </si>
  <si>
    <t>42088Chicago Bulls</t>
  </si>
  <si>
    <t>42086Chicago Bulls</t>
  </si>
  <si>
    <t>42084Chicago Bulls</t>
  </si>
  <si>
    <t>42083Chicago Bulls</t>
  </si>
  <si>
    <t>42081Chicago Bulls</t>
  </si>
  <si>
    <t>42078Chicago Bulls</t>
  </si>
  <si>
    <t>42076Chicago Bulls</t>
  </si>
  <si>
    <t>42074Chicago Bulls</t>
  </si>
  <si>
    <t>42072Chicago Bulls</t>
  </si>
  <si>
    <t>42071Chicago Bulls</t>
  </si>
  <si>
    <t>42069Chicago Bulls</t>
  </si>
  <si>
    <t>42068Chicago Bulls</t>
  </si>
  <si>
    <t>42066Chicago Bulls</t>
  </si>
  <si>
    <t>42064Chicago Bulls</t>
  </si>
  <si>
    <t>42062Chicago Bulls</t>
  </si>
  <si>
    <t>42060Chicago Bulls</t>
  </si>
  <si>
    <t>42058Chicago Bulls</t>
  </si>
  <si>
    <t>42056Chicago Bulls</t>
  </si>
  <si>
    <t>42055Chicago Bulls</t>
  </si>
  <si>
    <t>42047Chicago Bulls</t>
  </si>
  <si>
    <t>42045Chicago Bulls</t>
  </si>
  <si>
    <t>42043Chicago Bulls</t>
  </si>
  <si>
    <t>42042Chicago Bulls</t>
  </si>
  <si>
    <t>42039Chicago Bulls</t>
  </si>
  <si>
    <t>42034Chicago Bulls</t>
  </si>
  <si>
    <t>42033Chicago Bulls</t>
  </si>
  <si>
    <t>42031Chicago Bulls</t>
  </si>
  <si>
    <t>42029Chicago Bulls</t>
  </si>
  <si>
    <t>42027Chicago Bulls</t>
  </si>
  <si>
    <t>42026Chicago Bulls</t>
  </si>
  <si>
    <t>42023Chicago Bulls</t>
  </si>
  <si>
    <t>42021Chicago Bulls</t>
  </si>
  <si>
    <t>42020Chicago Bulls</t>
  </si>
  <si>
    <t>42018Chicago Bulls</t>
  </si>
  <si>
    <t>42016Chicago Bulls</t>
  </si>
  <si>
    <t>42014Chicago Bulls</t>
  </si>
  <si>
    <t>42013Chicago Bulls</t>
  </si>
  <si>
    <t>42011Chicago Bulls</t>
  </si>
  <si>
    <t>42009Chicago Bulls</t>
  </si>
  <si>
    <t>42007Chicago Bulls</t>
  </si>
  <si>
    <t>42005Chicago Bulls</t>
  </si>
  <si>
    <t>42003Chicago Bulls</t>
  </si>
  <si>
    <t>42002Chicago Bulls</t>
  </si>
  <si>
    <t>42000Chicago Bulls</t>
  </si>
  <si>
    <t>41998Chicago Bulls</t>
  </si>
  <si>
    <t>41996Chicago Bulls</t>
  </si>
  <si>
    <t>41995Chicago Bulls</t>
  </si>
  <si>
    <t>41992Chicago Bulls</t>
  </si>
  <si>
    <t>41991Chicago Bulls</t>
  </si>
  <si>
    <t>41988Chicago Bulls</t>
  </si>
  <si>
    <t>41987Chicago Bulls</t>
  </si>
  <si>
    <t>41985Chicago Bulls</t>
  </si>
  <si>
    <t>41983Chicago Bulls</t>
  </si>
  <si>
    <t>41979Chicago Bulls</t>
  </si>
  <si>
    <t>41976Chicago Bulls</t>
  </si>
  <si>
    <t>41975Chicago Bulls</t>
  </si>
  <si>
    <t>41973Chicago Bulls</t>
  </si>
  <si>
    <t>41971Chicago Bulls</t>
  </si>
  <si>
    <t>41968Chicago Bulls</t>
  </si>
  <si>
    <t>41967Chicago Bulls</t>
  </si>
  <si>
    <t>41964Chicago Bulls</t>
  </si>
  <si>
    <t>41963Chicago Bulls</t>
  </si>
  <si>
    <t>41960Chicago Bulls</t>
  </si>
  <si>
    <t>41958Chicago Bulls</t>
  </si>
  <si>
    <t>41956Chicago Bulls</t>
  </si>
  <si>
    <t>41953Chicago Bulls</t>
  </si>
  <si>
    <t>41951Chicago Bulls</t>
  </si>
  <si>
    <t>41950Chicago Bulls</t>
  </si>
  <si>
    <t>41948Chicago Bulls</t>
  </si>
  <si>
    <t>41947Chicago Bulls</t>
  </si>
  <si>
    <t>41944Chicago Bulls</t>
  </si>
  <si>
    <t>41943Chicago Bulls</t>
  </si>
  <si>
    <t>41941Chicago Bulls</t>
  </si>
  <si>
    <t>41745Chicago Bulls</t>
  </si>
  <si>
    <t>41743Chicago Bulls</t>
  </si>
  <si>
    <t>41742Chicago Bulls</t>
  </si>
  <si>
    <t>41740Chicago Bulls</t>
  </si>
  <si>
    <t>41738Chicago Bulls</t>
  </si>
  <si>
    <t>41734Chicago Bulls</t>
  </si>
  <si>
    <t>41733Chicago Bulls</t>
  </si>
  <si>
    <t>41731Chicago Bulls</t>
  </si>
  <si>
    <t>41729Chicago Bulls</t>
  </si>
  <si>
    <t>41728Chicago Bulls</t>
  </si>
  <si>
    <t>41726Chicago Bulls</t>
  </si>
  <si>
    <t>41722Chicago Bulls</t>
  </si>
  <si>
    <t>41720Chicago Bulls</t>
  </si>
  <si>
    <t>41719Chicago Bulls</t>
  </si>
  <si>
    <t>41717Chicago Bulls</t>
  </si>
  <si>
    <t>41715Chicago Bulls</t>
  </si>
  <si>
    <t>41713Chicago Bulls</t>
  </si>
  <si>
    <t>41711Chicago Bulls</t>
  </si>
  <si>
    <t>41709Chicago Bulls</t>
  </si>
  <si>
    <t>41707Chicago Bulls</t>
  </si>
  <si>
    <t>41705Chicago Bulls</t>
  </si>
  <si>
    <t>41703Chicago Bulls</t>
  </si>
  <si>
    <t>41701Chicago Bulls</t>
  </si>
  <si>
    <t>41700Chicago Bulls</t>
  </si>
  <si>
    <t>41698Chicago Bulls</t>
  </si>
  <si>
    <t>41696Chicago Bulls</t>
  </si>
  <si>
    <t>41695Chicago Bulls</t>
  </si>
  <si>
    <t>41693Chicago Bulls</t>
  </si>
  <si>
    <t>41691Chicago Bulls</t>
  </si>
  <si>
    <t>41689Chicago Bulls</t>
  </si>
  <si>
    <t>41683Chicago Bulls</t>
  </si>
  <si>
    <t>41681Chicago Bulls</t>
  </si>
  <si>
    <t>41679Chicago Bulls</t>
  </si>
  <si>
    <t>41676Chicago Bulls</t>
  </si>
  <si>
    <t>41674Chicago Bulls</t>
  </si>
  <si>
    <t>41673Chicago Bulls</t>
  </si>
  <si>
    <t>41671Chicago Bulls</t>
  </si>
  <si>
    <t>41668Chicago Bulls</t>
  </si>
  <si>
    <t>41666Chicago Bulls</t>
  </si>
  <si>
    <t>41664Chicago Bulls</t>
  </si>
  <si>
    <t>41663Chicago Bulls</t>
  </si>
  <si>
    <t>41661Chicago Bulls</t>
  </si>
  <si>
    <t>41659Chicago Bulls</t>
  </si>
  <si>
    <t>41657Chicago Bulls</t>
  </si>
  <si>
    <t>41656Chicago Bulls</t>
  </si>
  <si>
    <t>41654Chicago Bulls</t>
  </si>
  <si>
    <t>41652Chicago Bulls</t>
  </si>
  <si>
    <t>41650Chicago Bulls</t>
  </si>
  <si>
    <t>41649Chicago Bulls</t>
  </si>
  <si>
    <t>41646Chicago Bulls</t>
  </si>
  <si>
    <t>41643Chicago Bulls</t>
  </si>
  <si>
    <t>41641Chicago Bulls</t>
  </si>
  <si>
    <t>41639Chicago Bulls</t>
  </si>
  <si>
    <t>41638Chicago Bulls</t>
  </si>
  <si>
    <t>41636Chicago Bulls</t>
  </si>
  <si>
    <t>41633Chicago Bulls</t>
  </si>
  <si>
    <t>41629Chicago Bulls</t>
  </si>
  <si>
    <t>41627Chicago Bulls</t>
  </si>
  <si>
    <t>41626Chicago Bulls</t>
  </si>
  <si>
    <t>41624Chicago Bulls</t>
  </si>
  <si>
    <t>41622Chicago Bulls</t>
  </si>
  <si>
    <t>41621Chicago Bulls</t>
  </si>
  <si>
    <t>41619Chicago Bulls</t>
  </si>
  <si>
    <t>41618Chicago Bulls</t>
  </si>
  <si>
    <t>41615Chicago Bulls</t>
  </si>
  <si>
    <t>41613Chicago Bulls</t>
  </si>
  <si>
    <t>41610Chicago Bulls</t>
  </si>
  <si>
    <t>41608Chicago Bulls</t>
  </si>
  <si>
    <t>41605Chicago Bulls</t>
  </si>
  <si>
    <t>41603Chicago Bulls</t>
  </si>
  <si>
    <t>41602Chicago Bulls</t>
  </si>
  <si>
    <t>41600Chicago Bulls</t>
  </si>
  <si>
    <t>41599Chicago Bulls</t>
  </si>
  <si>
    <t>41596Chicago Bulls</t>
  </si>
  <si>
    <t>41594Chicago Bulls</t>
  </si>
  <si>
    <t>41593Chicago Bulls</t>
  </si>
  <si>
    <t>41589Chicago Bulls</t>
  </si>
  <si>
    <t>41586Chicago Bulls</t>
  </si>
  <si>
    <t>41584Chicago Bulls</t>
  </si>
  <si>
    <t>41580Chicago Bulls</t>
  </si>
  <si>
    <t>41578Chicago Bulls</t>
  </si>
  <si>
    <t>41576Chicago Bulls</t>
  </si>
  <si>
    <t>41381Chicago Bulls</t>
  </si>
  <si>
    <t>41379Chicago Bulls</t>
  </si>
  <si>
    <t>41378Chicago Bulls</t>
  </si>
  <si>
    <t>41376Chicago Bulls</t>
  </si>
  <si>
    <t>41375Chicago Bulls</t>
  </si>
  <si>
    <t>41373Chicago Bulls</t>
  </si>
  <si>
    <t>41371Chicago Bulls</t>
  </si>
  <si>
    <t>41369Chicago Bulls</t>
  </si>
  <si>
    <t>41368Chicago Bulls</t>
  </si>
  <si>
    <t>41366Chicago Bulls</t>
  </si>
  <si>
    <t>41364Chicago Bulls</t>
  </si>
  <si>
    <t>41363Chicago Bulls</t>
  </si>
  <si>
    <t>41360Chicago Bulls</t>
  </si>
  <si>
    <t>41357Chicago Bulls</t>
  </si>
  <si>
    <t>41356Chicago Bulls</t>
  </si>
  <si>
    <t>41354Chicago Bulls</t>
  </si>
  <si>
    <t>41351Chicago Bulls</t>
  </si>
  <si>
    <t>41348Chicago Bulls</t>
  </si>
  <si>
    <t>41346Chicago Bulls</t>
  </si>
  <si>
    <t>41343Chicago Bulls</t>
  </si>
  <si>
    <t>41341Chicago Bulls</t>
  </si>
  <si>
    <t>41339Chicago Bulls</t>
  </si>
  <si>
    <t>41336Chicago Bulls</t>
  </si>
  <si>
    <t>41335Chicago Bulls</t>
  </si>
  <si>
    <t>41333Chicago Bulls</t>
  </si>
  <si>
    <t>41331Chicago Bulls</t>
  </si>
  <si>
    <t>41329Chicago Bulls</t>
  </si>
  <si>
    <t>41327Chicago Bulls</t>
  </si>
  <si>
    <t>41326Chicago Bulls</t>
  </si>
  <si>
    <t>41324Chicago Bulls</t>
  </si>
  <si>
    <t>41318Chicago Bulls</t>
  </si>
  <si>
    <t>41316Chicago Bulls</t>
  </si>
  <si>
    <t>41313Chicago Bulls</t>
  </si>
  <si>
    <t>41312Chicago Bulls</t>
  </si>
  <si>
    <t>41309Chicago Bulls</t>
  </si>
  <si>
    <t>41307Chicago Bulls</t>
  </si>
  <si>
    <t>41306Chicago Bulls</t>
  </si>
  <si>
    <t>41304Chicago Bulls</t>
  </si>
  <si>
    <t>41302Chicago Bulls</t>
  </si>
  <si>
    <t>41300Chicago Bulls</t>
  </si>
  <si>
    <t>41299Chicago Bulls</t>
  </si>
  <si>
    <t>41297Chicago Bulls</t>
  </si>
  <si>
    <t>41295Chicago Bulls</t>
  </si>
  <si>
    <t>41293Chicago Bulls</t>
  </si>
  <si>
    <t>41292Chicago Bulls</t>
  </si>
  <si>
    <t>41290Chicago Bulls</t>
  </si>
  <si>
    <t>41288Chicago Bulls</t>
  </si>
  <si>
    <t>41286Chicago Bulls</t>
  </si>
  <si>
    <t>41285Chicago Bulls</t>
  </si>
  <si>
    <t>41283Chicago Bulls</t>
  </si>
  <si>
    <t>41281Chicago Bulls</t>
  </si>
  <si>
    <t>41278Chicago Bulls</t>
  </si>
  <si>
    <t>41276Chicago Bulls</t>
  </si>
  <si>
    <t>41274Chicago Bulls</t>
  </si>
  <si>
    <t>41272Chicago Bulls</t>
  </si>
  <si>
    <t>41268Chicago Bulls</t>
  </si>
  <si>
    <t>41265Chicago Bulls</t>
  </si>
  <si>
    <t>41264Chicago Bulls</t>
  </si>
  <si>
    <t>41261Chicago Bulls</t>
  </si>
  <si>
    <t>41260Chicago Bulls</t>
  </si>
  <si>
    <t>41258Chicago Bulls</t>
  </si>
  <si>
    <t>41255Chicago Bulls</t>
  </si>
  <si>
    <t>41254Chicago Bulls</t>
  </si>
  <si>
    <t>41251Chicago Bulls</t>
  </si>
  <si>
    <t>41250Chicago Bulls</t>
  </si>
  <si>
    <t>41248Chicago Bulls</t>
  </si>
  <si>
    <t>41247Chicago Bulls</t>
  </si>
  <si>
    <t>41244Chicago Bulls</t>
  </si>
  <si>
    <t>41241Chicago Bulls</t>
  </si>
  <si>
    <t>41239Chicago Bulls</t>
  </si>
  <si>
    <t>41237Chicago Bulls</t>
  </si>
  <si>
    <t>41234Chicago Bulls</t>
  </si>
  <si>
    <t>41231Chicago Bulls</t>
  </si>
  <si>
    <t>41230Chicago Bulls</t>
  </si>
  <si>
    <t>41227Chicago Bulls</t>
  </si>
  <si>
    <t>41225Chicago Bulls</t>
  </si>
  <si>
    <t>41223Chicago Bulls</t>
  </si>
  <si>
    <t>41221Chicago Bulls</t>
  </si>
  <si>
    <t>41219Chicago Bulls</t>
  </si>
  <si>
    <t>41216Chicago Bulls</t>
  </si>
  <si>
    <t>41215Chicago Bulls</t>
  </si>
  <si>
    <t>41213Chicago Bulls</t>
  </si>
  <si>
    <t>41025Chicago Bulls</t>
  </si>
  <si>
    <t>41024Chicago Bulls</t>
  </si>
  <si>
    <t>41020Chicago Bulls</t>
  </si>
  <si>
    <t>41018Chicago Bulls</t>
  </si>
  <si>
    <t>41017Chicago Bulls</t>
  </si>
  <si>
    <t>41015Chicago Bulls</t>
  </si>
  <si>
    <t>41014Chicago Bulls</t>
  </si>
  <si>
    <t>41011Chicago Bulls</t>
  </si>
  <si>
    <t>41009Chicago Bulls</t>
  </si>
  <si>
    <t>41007Chicago Bulls</t>
  </si>
  <si>
    <t>41004Chicago Bulls</t>
  </si>
  <si>
    <t>41001Chicago Bulls</t>
  </si>
  <si>
    <t>41000Chicago Bulls</t>
  </si>
  <si>
    <t>40998Chicago Bulls</t>
  </si>
  <si>
    <t>40996Chicago Bulls</t>
  </si>
  <si>
    <t>40994Chicago Bulls</t>
  </si>
  <si>
    <t>40992Chicago Bulls</t>
  </si>
  <si>
    <t>40989Chicago Bulls</t>
  </si>
  <si>
    <t>40987Chicago Bulls</t>
  </si>
  <si>
    <t>40985Chicago Bulls</t>
  </si>
  <si>
    <t>40984Chicago Bulls</t>
  </si>
  <si>
    <t>40982Chicago Bulls</t>
  </si>
  <si>
    <t>40980Chicago Bulls</t>
  </si>
  <si>
    <t>40978Chicago Bulls</t>
  </si>
  <si>
    <t>40976Chicago Bulls</t>
  </si>
  <si>
    <t>40975Chicago Bulls</t>
  </si>
  <si>
    <t>40973Chicago Bulls</t>
  </si>
  <si>
    <t>40972Chicago Bulls</t>
  </si>
  <si>
    <t>40970Chicago Bulls</t>
  </si>
  <si>
    <t>40968Chicago Bulls</t>
  </si>
  <si>
    <t>40967Chicago Bulls</t>
  </si>
  <si>
    <t>40961Chicago Bulls</t>
  </si>
  <si>
    <t>40959Chicago Bulls</t>
  </si>
  <si>
    <t>40957Chicago Bulls</t>
  </si>
  <si>
    <t>40955Chicago Bulls</t>
  </si>
  <si>
    <t>40953Chicago Bulls</t>
  </si>
  <si>
    <t>40951Chicago Bulls</t>
  </si>
  <si>
    <t>40949Chicago Bulls</t>
  </si>
  <si>
    <t>40947Chicago Bulls</t>
  </si>
  <si>
    <t>40945Chicago Bulls</t>
  </si>
  <si>
    <t>40943Chicago Bulls</t>
  </si>
  <si>
    <t>40941Chicago Bulls</t>
  </si>
  <si>
    <t>40940Chicago Bulls</t>
  </si>
  <si>
    <t>40938Chicago Bulls</t>
  </si>
  <si>
    <t>40937Chicago Bulls</t>
  </si>
  <si>
    <t>40935Chicago Bulls</t>
  </si>
  <si>
    <t>40933Chicago Bulls</t>
  </si>
  <si>
    <t>40931Chicago Bulls</t>
  </si>
  <si>
    <t>40929Chicago Bulls</t>
  </si>
  <si>
    <t>40928Chicago Bulls</t>
  </si>
  <si>
    <t>40925Chicago Bulls</t>
  </si>
  <si>
    <t>40924Chicago Bulls</t>
  </si>
  <si>
    <t>40922Chicago Bulls</t>
  </si>
  <si>
    <t>40921Chicago Bulls</t>
  </si>
  <si>
    <t>40919Chicago Bulls</t>
  </si>
  <si>
    <t>40918Chicago Bulls</t>
  </si>
  <si>
    <t>40917Chicago Bulls</t>
  </si>
  <si>
    <t>40915Chicago Bulls</t>
  </si>
  <si>
    <t>40914Chicago Bulls</t>
  </si>
  <si>
    <t>40912Chicago Bulls</t>
  </si>
  <si>
    <t>40911Chicago Bulls</t>
  </si>
  <si>
    <t>40909Chicago Bulls</t>
  </si>
  <si>
    <t>40907Chicago Bulls</t>
  </si>
  <si>
    <t>40906Chicago Bulls</t>
  </si>
  <si>
    <t>40903Chicago Bulls</t>
  </si>
  <si>
    <t>40902Chicago Bulls</t>
  </si>
  <si>
    <t>40646Chicago Bulls</t>
  </si>
  <si>
    <t>40645Chicago Bulls</t>
  </si>
  <si>
    <t>40643Chicago Bulls</t>
  </si>
  <si>
    <t>40641Chicago Bulls</t>
  </si>
  <si>
    <t>40640Chicago Bulls</t>
  </si>
  <si>
    <t>40638Chicago Bulls</t>
  </si>
  <si>
    <t>40635Chicago Bulls</t>
  </si>
  <si>
    <t>40634Chicago Bulls</t>
  </si>
  <si>
    <t>40632Chicago Bulls</t>
  </si>
  <si>
    <t>40630Chicago Bulls</t>
  </si>
  <si>
    <t>40628Chicago Bulls</t>
  </si>
  <si>
    <t>40627Chicago Bulls</t>
  </si>
  <si>
    <t>40624Chicago Bulls</t>
  </si>
  <si>
    <t>40623Chicago Bulls</t>
  </si>
  <si>
    <t>40620Chicago Bulls</t>
  </si>
  <si>
    <t>40619Chicago Bulls</t>
  </si>
  <si>
    <t>40617Chicago Bulls</t>
  </si>
  <si>
    <t>40614Chicago Bulls</t>
  </si>
  <si>
    <t>40613Chicago Bulls</t>
  </si>
  <si>
    <t>40611Chicago Bulls</t>
  </si>
  <si>
    <t>40609Chicago Bulls</t>
  </si>
  <si>
    <t>40608Chicago Bulls</t>
  </si>
  <si>
    <t>40606Chicago Bulls</t>
  </si>
  <si>
    <t>40604Chicago Bulls</t>
  </si>
  <si>
    <t>40602Chicago Bulls</t>
  </si>
  <si>
    <t>40600Chicago Bulls</t>
  </si>
  <si>
    <t>40598Chicago Bulls</t>
  </si>
  <si>
    <t>40597Chicago Bulls</t>
  </si>
  <si>
    <t>40591Chicago Bulls</t>
  </si>
  <si>
    <t>40589Chicago Bulls</t>
  </si>
  <si>
    <t>40586Chicago Bulls</t>
  </si>
  <si>
    <t>40583Chicago Bulls</t>
  </si>
  <si>
    <t>40581Chicago Bulls</t>
  </si>
  <si>
    <t>40579Chicago Bulls</t>
  </si>
  <si>
    <t>40576Chicago Bulls</t>
  </si>
  <si>
    <t>40572Chicago Bulls</t>
  </si>
  <si>
    <t>40571Chicago Bulls</t>
  </si>
  <si>
    <t>40567Chicago Bulls</t>
  </si>
  <si>
    <t>40565Chicago Bulls</t>
  </si>
  <si>
    <t>40563Chicago Bulls</t>
  </si>
  <si>
    <t>40561Chicago Bulls</t>
  </si>
  <si>
    <t>40560Chicago Bulls</t>
  </si>
  <si>
    <t>40558Chicago Bulls</t>
  </si>
  <si>
    <t>40557Chicago Bulls</t>
  </si>
  <si>
    <t>40555Chicago Bulls</t>
  </si>
  <si>
    <t>40553Chicago Bulls</t>
  </si>
  <si>
    <t>40551Chicago Bulls</t>
  </si>
  <si>
    <t>40550Chicago Bulls</t>
  </si>
  <si>
    <t>40548Chicago Bulls</t>
  </si>
  <si>
    <t>40547Chicago Bulls</t>
  </si>
  <si>
    <t>40544Chicago Bulls</t>
  </si>
  <si>
    <t>40543Chicago Bulls</t>
  </si>
  <si>
    <t>40540Chicago Bulls</t>
  </si>
  <si>
    <t>40538Chicago Bulls</t>
  </si>
  <si>
    <t>40537Chicago Bulls</t>
  </si>
  <si>
    <t>40534Chicago Bulls</t>
  </si>
  <si>
    <t>40533Chicago Bulls</t>
  </si>
  <si>
    <t>40530Chicago Bulls</t>
  </si>
  <si>
    <t>40527Chicago Bulls</t>
  </si>
  <si>
    <t>40525Chicago Bulls</t>
  </si>
  <si>
    <t>40523Chicago Bulls</t>
  </si>
  <si>
    <t>40522Chicago Bulls</t>
  </si>
  <si>
    <t>40520Chicago Bulls</t>
  </si>
  <si>
    <t>40518Chicago Bulls</t>
  </si>
  <si>
    <t>40516Chicago Bulls</t>
  </si>
  <si>
    <t>40515Chicago Bulls</t>
  </si>
  <si>
    <t>40513Chicago Bulls</t>
  </si>
  <si>
    <t>40509Chicago Bulls</t>
  </si>
  <si>
    <t>40508Chicago Bulls</t>
  </si>
  <si>
    <t>40506Chicago Bulls</t>
  </si>
  <si>
    <t>40505Chicago Bulls</t>
  </si>
  <si>
    <t>40501Chicago Bulls</t>
  </si>
  <si>
    <t>40499Chicago Bulls</t>
  </si>
  <si>
    <t>40498Chicago Bulls</t>
  </si>
  <si>
    <t>40495Chicago Bulls</t>
  </si>
  <si>
    <t>40493Chicago Bulls</t>
  </si>
  <si>
    <t>40490Chicago Bulls</t>
  </si>
  <si>
    <t>40487Chicago Bulls</t>
  </si>
  <si>
    <t>40486Chicago Bulls</t>
  </si>
  <si>
    <t>40483Chicago Bulls</t>
  </si>
  <si>
    <t>40481Chicago Bulls</t>
  </si>
  <si>
    <t>40478Chicago Bulls</t>
  </si>
  <si>
    <t>40282Chicago Bulls</t>
  </si>
  <si>
    <t>40281Chicago Bulls</t>
  </si>
  <si>
    <t>40279Chicago Bulls</t>
  </si>
  <si>
    <t>40277Chicago Bulls</t>
  </si>
  <si>
    <t>40276Chicago Bulls</t>
  </si>
  <si>
    <t>40274Chicago Bulls</t>
  </si>
  <si>
    <t>40271Chicago Bulls</t>
  </si>
  <si>
    <t>40270Chicago Bulls</t>
  </si>
  <si>
    <t>40267Chicago Bulls</t>
  </si>
  <si>
    <t>40265Chicago Bulls</t>
  </si>
  <si>
    <t>40264Chicago Bulls</t>
  </si>
  <si>
    <t>40262Chicago Bulls</t>
  </si>
  <si>
    <t>40259Chicago Bulls</t>
  </si>
  <si>
    <t>40257Chicago Bulls</t>
  </si>
  <si>
    <t>40256Chicago Bulls</t>
  </si>
  <si>
    <t>40254Chicago Bulls</t>
  </si>
  <si>
    <t>40253Chicago Bulls</t>
  </si>
  <si>
    <t>40249Chicago Bulls</t>
  </si>
  <si>
    <t>40248Chicago Bulls</t>
  </si>
  <si>
    <t>40246Chicago Bulls</t>
  </si>
  <si>
    <t>40243Chicago Bulls</t>
  </si>
  <si>
    <t>40241Chicago Bulls</t>
  </si>
  <si>
    <t>40238Chicago Bulls</t>
  </si>
  <si>
    <t>40236Chicago Bulls</t>
  </si>
  <si>
    <t>40235Chicago Bulls</t>
  </si>
  <si>
    <t>40233Chicago Bulls</t>
  </si>
  <si>
    <t>40231Chicago Bulls</t>
  </si>
  <si>
    <t>40229Chicago Bulls</t>
  </si>
  <si>
    <t>40228Chicago Bulls</t>
  </si>
  <si>
    <t>40226Chicago Bulls</t>
  </si>
  <si>
    <t>40225Chicago Bulls</t>
  </si>
  <si>
    <t>40219Chicago Bulls</t>
  </si>
  <si>
    <t>40218Chicago Bulls</t>
  </si>
  <si>
    <t>40215Chicago Bulls</t>
  </si>
  <si>
    <t>40214Chicago Bulls</t>
  </si>
  <si>
    <t>40212Chicago Bulls</t>
  </si>
  <si>
    <t>40211Chicago Bulls</t>
  </si>
  <si>
    <t>40207Chicago Bulls</t>
  </si>
  <si>
    <t>40205Chicago Bulls</t>
  </si>
  <si>
    <t>40203Chicago Bulls</t>
  </si>
  <si>
    <t>40201Chicago Bulls</t>
  </si>
  <si>
    <t>40200Chicago Bulls</t>
  </si>
  <si>
    <t>40198Chicago Bulls</t>
  </si>
  <si>
    <t>40196Chicago Bulls</t>
  </si>
  <si>
    <t>40193Chicago Bulls</t>
  </si>
  <si>
    <t>40192Chicago Bulls</t>
  </si>
  <si>
    <t>40189Chicago Bulls</t>
  </si>
  <si>
    <t>40187Chicago Bulls</t>
  </si>
  <si>
    <t>40186Chicago Bulls</t>
  </si>
  <si>
    <t>40183Chicago Bulls</t>
  </si>
  <si>
    <t>40182Chicago Bulls</t>
  </si>
  <si>
    <t>40180Chicago Bulls</t>
  </si>
  <si>
    <t>40178Chicago Bulls</t>
  </si>
  <si>
    <t>40176Chicago Bulls</t>
  </si>
  <si>
    <t>40173Chicago Bulls</t>
  </si>
  <si>
    <t>40169Chicago Bulls</t>
  </si>
  <si>
    <t>40168Chicago Bulls</t>
  </si>
  <si>
    <t>40166Chicago Bulls</t>
  </si>
  <si>
    <t>40164Chicago Bulls</t>
  </si>
  <si>
    <t>40162Chicago Bulls</t>
  </si>
  <si>
    <t>40159Chicago Bulls</t>
  </si>
  <si>
    <t>40158Chicago Bulls</t>
  </si>
  <si>
    <t>40156Chicago Bulls</t>
  </si>
  <si>
    <t>40155Chicago Bulls</t>
  </si>
  <si>
    <t>40152Chicago Bulls</t>
  </si>
  <si>
    <t>40151Chicago Bulls</t>
  </si>
  <si>
    <t>40149Chicago Bulls</t>
  </si>
  <si>
    <t>40147Chicago Bulls</t>
  </si>
  <si>
    <t>40143Chicago Bulls</t>
  </si>
  <si>
    <t>40140Chicago Bulls</t>
  </si>
  <si>
    <t>40138Chicago Bulls</t>
  </si>
  <si>
    <t>40136Chicago Bulls</t>
  </si>
  <si>
    <t>40134Chicago Bulls</t>
  </si>
  <si>
    <t>40131Chicago Bulls</t>
  </si>
  <si>
    <t>40128Chicago Bulls</t>
  </si>
  <si>
    <t>40127Chicago Bulls</t>
  </si>
  <si>
    <t>40124Chicago Bulls</t>
  </si>
  <si>
    <t>40122Chicago Bulls</t>
  </si>
  <si>
    <t>40120Chicago Bulls</t>
  </si>
  <si>
    <t>40118Chicago Bulls</t>
  </si>
  <si>
    <t>40116Chicago Bulls</t>
  </si>
  <si>
    <t>40115Chicago Bulls</t>
  </si>
  <si>
    <t>39918Chicago Bulls</t>
  </si>
  <si>
    <t>39916Chicago Bulls</t>
  </si>
  <si>
    <t>39914Chicago Bulls</t>
  </si>
  <si>
    <t>39912Chicago Bulls</t>
  </si>
  <si>
    <t>39910Chicago Bulls</t>
  </si>
  <si>
    <t>39907Chicago Bulls</t>
  </si>
  <si>
    <t>39903Chicago Bulls</t>
  </si>
  <si>
    <t>39901Chicago Bulls</t>
  </si>
  <si>
    <t>39900Chicago Bulls</t>
  </si>
  <si>
    <t>39898Chicago Bulls</t>
  </si>
  <si>
    <t>39896Chicago Bulls</t>
  </si>
  <si>
    <t>39895Chicago Bulls</t>
  </si>
  <si>
    <t>39893Chicago Bulls</t>
  </si>
  <si>
    <t>39890Chicago Bulls</t>
  </si>
  <si>
    <t>39889Chicago Bulls</t>
  </si>
  <si>
    <t>39886Chicago Bulls</t>
  </si>
  <si>
    <t>39885Chicago Bulls</t>
  </si>
  <si>
    <t>39883Chicago Bulls</t>
  </si>
  <si>
    <t>39881Chicago Bulls</t>
  </si>
  <si>
    <t>39878Chicago Bulls</t>
  </si>
  <si>
    <t>39876Chicago Bulls</t>
  </si>
  <si>
    <t>39875Chicago Bulls</t>
  </si>
  <si>
    <t>39872Chicago Bulls</t>
  </si>
  <si>
    <t>39871Chicago Bulls</t>
  </si>
  <si>
    <t>39869Chicago Bulls</t>
  </si>
  <si>
    <t>39868Chicago Bulls</t>
  </si>
  <si>
    <t>39866Chicago Bulls</t>
  </si>
  <si>
    <t>39864Chicago Bulls</t>
  </si>
  <si>
    <t>39862Chicago Bulls</t>
  </si>
  <si>
    <t>39856Chicago Bulls</t>
  </si>
  <si>
    <t>39854Chicago Bulls</t>
  </si>
  <si>
    <t>39851Chicago Bulls</t>
  </si>
  <si>
    <t>39848Chicago Bulls</t>
  </si>
  <si>
    <t>39847Chicago Bulls</t>
  </si>
  <si>
    <t>39844Chicago Bulls</t>
  </si>
  <si>
    <t>39843Chicago Bulls</t>
  </si>
  <si>
    <t>39841Chicago Bulls</t>
  </si>
  <si>
    <t>39838Chicago Bulls</t>
  </si>
  <si>
    <t>39836Chicago Bulls</t>
  </si>
  <si>
    <t>39833Chicago Bulls</t>
  </si>
  <si>
    <t>39832Chicago Bulls</t>
  </si>
  <si>
    <t>39830Chicago Bulls</t>
  </si>
  <si>
    <t>39828Chicago Bulls</t>
  </si>
  <si>
    <t>39827Chicago Bulls</t>
  </si>
  <si>
    <t>39825Chicago Bulls</t>
  </si>
  <si>
    <t>39823Chicago Bulls</t>
  </si>
  <si>
    <t>39822Chicago Bulls</t>
  </si>
  <si>
    <t>39819Chicago Bulls</t>
  </si>
  <si>
    <t>39816Chicago Bulls</t>
  </si>
  <si>
    <t>39815Chicago Bulls</t>
  </si>
  <si>
    <t>39813Chicago Bulls</t>
  </si>
  <si>
    <t>39811Chicago Bulls</t>
  </si>
  <si>
    <t>39809Chicago Bulls</t>
  </si>
  <si>
    <t>39808Chicago Bulls</t>
  </si>
  <si>
    <t>39805Chicago Bulls</t>
  </si>
  <si>
    <t>39802Chicago Bulls</t>
  </si>
  <si>
    <t>39801Chicago Bulls</t>
  </si>
  <si>
    <t>39799Chicago Bulls</t>
  </si>
  <si>
    <t>39798Chicago Bulls</t>
  </si>
  <si>
    <t>39795Chicago Bulls</t>
  </si>
  <si>
    <t>39794Chicago Bulls</t>
  </si>
  <si>
    <t>39791Chicago Bulls</t>
  </si>
  <si>
    <t>39788Chicago Bulls</t>
  </si>
  <si>
    <t>39785Chicago Bulls</t>
  </si>
  <si>
    <t>39784Chicago Bulls</t>
  </si>
  <si>
    <t>39782Chicago Bulls</t>
  </si>
  <si>
    <t>39778Chicago Bulls</t>
  </si>
  <si>
    <t>39776Chicago Bulls</t>
  </si>
  <si>
    <t>39775Chicago Bulls</t>
  </si>
  <si>
    <t>39773Chicago Bulls</t>
  </si>
  <si>
    <t>39771Chicago Bulls</t>
  </si>
  <si>
    <t>39770Chicago Bulls</t>
  </si>
  <si>
    <t>39767Chicago Bulls</t>
  </si>
  <si>
    <t>39765Chicago Bulls</t>
  </si>
  <si>
    <t>39763Chicago Bulls</t>
  </si>
  <si>
    <t>39760Chicago Bulls</t>
  </si>
  <si>
    <t>39759Chicago Bulls</t>
  </si>
  <si>
    <t>39757Chicago Bulls</t>
  </si>
  <si>
    <t>39755Chicago Bulls</t>
  </si>
  <si>
    <t>39753Chicago Bulls</t>
  </si>
  <si>
    <t>39752Chicago Bulls</t>
  </si>
  <si>
    <t>39749Chicago Bulls</t>
  </si>
  <si>
    <t>42473Charlotte Hornets</t>
  </si>
  <si>
    <t>42471Charlotte Hornets</t>
  </si>
  <si>
    <t>42470Charlotte Hornets</t>
  </si>
  <si>
    <t>42468Charlotte Hornets</t>
  </si>
  <si>
    <t>42466Charlotte Hornets</t>
  </si>
  <si>
    <t>42465Charlotte Hornets</t>
  </si>
  <si>
    <t>42463Charlotte Hornets</t>
  </si>
  <si>
    <t>42461Charlotte Hornets</t>
  </si>
  <si>
    <t>42458Charlotte Hornets</t>
  </si>
  <si>
    <t>42455Charlotte Hornets</t>
  </si>
  <si>
    <t>42454Charlotte Hornets</t>
  </si>
  <si>
    <t>42451Charlotte Hornets</t>
  </si>
  <si>
    <t>42450Charlotte Hornets</t>
  </si>
  <si>
    <t>42448Charlotte Hornets</t>
  </si>
  <si>
    <t>42446Charlotte Hornets</t>
  </si>
  <si>
    <t>42445Charlotte Hornets</t>
  </si>
  <si>
    <t>42443Charlotte Hornets</t>
  </si>
  <si>
    <t>42441Charlotte Hornets</t>
  </si>
  <si>
    <t>42440Charlotte Hornets</t>
  </si>
  <si>
    <t>42438Charlotte Hornets</t>
  </si>
  <si>
    <t>42436Charlotte Hornets</t>
  </si>
  <si>
    <t>42433Charlotte Hornets</t>
  </si>
  <si>
    <t>42431Charlotte Hornets</t>
  </si>
  <si>
    <t>42430Charlotte Hornets</t>
  </si>
  <si>
    <t>42428Charlotte Hornets</t>
  </si>
  <si>
    <t>42426Charlotte Hornets</t>
  </si>
  <si>
    <t>42424Charlotte Hornets</t>
  </si>
  <si>
    <t>42421Charlotte Hornets</t>
  </si>
  <si>
    <t>42419Charlotte Hornets</t>
  </si>
  <si>
    <t>42410Charlotte Hornets</t>
  </si>
  <si>
    <t>42408Charlotte Hornets</t>
  </si>
  <si>
    <t>42406Charlotte Hornets</t>
  </si>
  <si>
    <t>42405Charlotte Hornets</t>
  </si>
  <si>
    <t>42403Charlotte Hornets</t>
  </si>
  <si>
    <t>42400Charlotte Hornets</t>
  </si>
  <si>
    <t>42398Charlotte Hornets</t>
  </si>
  <si>
    <t>42396Charlotte Hornets</t>
  </si>
  <si>
    <t>42394Charlotte Hornets</t>
  </si>
  <si>
    <t>42392Charlotte Hornets</t>
  </si>
  <si>
    <t>42391Charlotte Hornets</t>
  </si>
  <si>
    <t>42389Charlotte Hornets</t>
  </si>
  <si>
    <t>42387Charlotte Hornets</t>
  </si>
  <si>
    <t>42385Charlotte Hornets</t>
  </si>
  <si>
    <t>42384Charlotte Hornets</t>
  </si>
  <si>
    <t>42382Charlotte Hornets</t>
  </si>
  <si>
    <t>42379Charlotte Hornets</t>
  </si>
  <si>
    <t>42378Charlotte Hornets</t>
  </si>
  <si>
    <t>42375Charlotte Hornets</t>
  </si>
  <si>
    <t>42373Charlotte Hornets</t>
  </si>
  <si>
    <t>42371Charlotte Hornets</t>
  </si>
  <si>
    <t>42370Charlotte Hornets</t>
  </si>
  <si>
    <t>42368Charlotte Hornets</t>
  </si>
  <si>
    <t>42366Charlotte Hornets</t>
  </si>
  <si>
    <t>42364Charlotte Hornets</t>
  </si>
  <si>
    <t>42361Charlotte Hornets</t>
  </si>
  <si>
    <t>42359Charlotte Hornets</t>
  </si>
  <si>
    <t>42357Charlotte Hornets</t>
  </si>
  <si>
    <t>42355Charlotte Hornets</t>
  </si>
  <si>
    <t>42354Charlotte Hornets</t>
  </si>
  <si>
    <t>42350Charlotte Hornets</t>
  </si>
  <si>
    <t>42349Charlotte Hornets</t>
  </si>
  <si>
    <t>42347Charlotte Hornets</t>
  </si>
  <si>
    <t>42345Charlotte Hornets</t>
  </si>
  <si>
    <t>42343Charlotte Hornets</t>
  </si>
  <si>
    <t>42340Charlotte Hornets</t>
  </si>
  <si>
    <t>42337Charlotte Hornets</t>
  </si>
  <si>
    <t>42335Charlotte Hornets</t>
  </si>
  <si>
    <t>42333Charlotte Hornets</t>
  </si>
  <si>
    <t>42331Charlotte Hornets</t>
  </si>
  <si>
    <t>42328Charlotte Hornets</t>
  </si>
  <si>
    <t>42326Charlotte Hornets</t>
  </si>
  <si>
    <t>42325Charlotte Hornets</t>
  </si>
  <si>
    <t>42323Charlotte Hornets</t>
  </si>
  <si>
    <t>42321Charlotte Hornets</t>
  </si>
  <si>
    <t>42319Charlotte Hornets</t>
  </si>
  <si>
    <t>42318Charlotte Hornets</t>
  </si>
  <si>
    <t>42315Charlotte Hornets</t>
  </si>
  <si>
    <t>42313Charlotte Hornets</t>
  </si>
  <si>
    <t>42311Charlotte Hornets</t>
  </si>
  <si>
    <t>42309Charlotte Hornets</t>
  </si>
  <si>
    <t>42307Charlotte Hornets</t>
  </si>
  <si>
    <t>42305Charlotte Hornets</t>
  </si>
  <si>
    <t>41745Charlotte Bobcats</t>
  </si>
  <si>
    <t>41743Charlotte Bobcats</t>
  </si>
  <si>
    <t>41741Charlotte Bobcats</t>
  </si>
  <si>
    <t>41740Charlotte Bobcats</t>
  </si>
  <si>
    <t>41738Charlotte Bobcats</t>
  </si>
  <si>
    <t>41734Charlotte Bobcats</t>
  </si>
  <si>
    <t>41733Charlotte Bobcats</t>
  </si>
  <si>
    <t>41731Charlotte Bobcats</t>
  </si>
  <si>
    <t>41729Charlotte Bobcats</t>
  </si>
  <si>
    <t>41726Charlotte Bobcats</t>
  </si>
  <si>
    <t>41724Charlotte Bobcats</t>
  </si>
  <si>
    <t>41722Charlotte Bobcats</t>
  </si>
  <si>
    <t>41720Charlotte Bobcats</t>
  </si>
  <si>
    <t>41717Charlotte Bobcats</t>
  </si>
  <si>
    <t>41715Charlotte Bobcats</t>
  </si>
  <si>
    <t>41714Charlotte Bobcats</t>
  </si>
  <si>
    <t>41712Charlotte Bobcats</t>
  </si>
  <si>
    <t>41710Charlotte Bobcats</t>
  </si>
  <si>
    <t>41708Charlotte Bobcats</t>
  </si>
  <si>
    <t>41706Charlotte Bobcats</t>
  </si>
  <si>
    <t>41705Charlotte Bobcats</t>
  </si>
  <si>
    <t>41703Charlotte Bobcats</t>
  </si>
  <si>
    <t>41701Charlotte Bobcats</t>
  </si>
  <si>
    <t>41700Charlotte Bobcats</t>
  </si>
  <si>
    <t>41698Charlotte Bobcats</t>
  </si>
  <si>
    <t>41692Charlotte Bobcats</t>
  </si>
  <si>
    <t>41691Charlotte Bobcats</t>
  </si>
  <si>
    <t>41689Charlotte Bobcats</t>
  </si>
  <si>
    <t>41688Charlotte Bobcats</t>
  </si>
  <si>
    <t>41682Charlotte Bobcats</t>
  </si>
  <si>
    <t>41681Charlotte Bobcats</t>
  </si>
  <si>
    <t>41678Charlotte Bobcats</t>
  </si>
  <si>
    <t>41674Charlotte Bobcats</t>
  </si>
  <si>
    <t>41671Charlotte Bobcats</t>
  </si>
  <si>
    <t>41670Charlotte Bobcats</t>
  </si>
  <si>
    <t>41668Charlotte Bobcats</t>
  </si>
  <si>
    <t>41664Charlotte Bobcats</t>
  </si>
  <si>
    <t>41663Charlotte Bobcats</t>
  </si>
  <si>
    <t>41661Charlotte Bobcats</t>
  </si>
  <si>
    <t>41659Charlotte Bobcats</t>
  </si>
  <si>
    <t>41657Charlotte Bobcats</t>
  </si>
  <si>
    <t>41656Charlotte Bobcats</t>
  </si>
  <si>
    <t>41654Charlotte Bobcats</t>
  </si>
  <si>
    <t>41653Charlotte Bobcats</t>
  </si>
  <si>
    <t>41650Charlotte Bobcats</t>
  </si>
  <si>
    <t>41649Charlotte Bobcats</t>
  </si>
  <si>
    <t>41646Charlotte Bobcats</t>
  </si>
  <si>
    <t>41643Charlotte Bobcats</t>
  </si>
  <si>
    <t>41641Charlotte Bobcats</t>
  </si>
  <si>
    <t>41640Charlotte Bobcats</t>
  </si>
  <si>
    <t>41638Charlotte Bobcats</t>
  </si>
  <si>
    <t>41636Charlotte Bobcats</t>
  </si>
  <si>
    <t>41635Charlotte Bobcats</t>
  </si>
  <si>
    <t>41631Charlotte Bobcats</t>
  </si>
  <si>
    <t>41629Charlotte Bobcats</t>
  </si>
  <si>
    <t>41628Charlotte Bobcats</t>
  </si>
  <si>
    <t>41626Charlotte Bobcats</t>
  </si>
  <si>
    <t>41625Charlotte Bobcats</t>
  </si>
  <si>
    <t>41622Charlotte Bobcats</t>
  </si>
  <si>
    <t>41621Charlotte Bobcats</t>
  </si>
  <si>
    <t>41619Charlotte Bobcats</t>
  </si>
  <si>
    <t>41617Charlotte Bobcats</t>
  </si>
  <si>
    <t>41614Charlotte Bobcats</t>
  </si>
  <si>
    <t>41611Charlotte Bobcats</t>
  </si>
  <si>
    <t>41609Charlotte Bobcats</t>
  </si>
  <si>
    <t>41607Charlotte Bobcats</t>
  </si>
  <si>
    <t>41605Charlotte Bobcats</t>
  </si>
  <si>
    <t>41603Charlotte Bobcats</t>
  </si>
  <si>
    <t>41601Charlotte Bobcats</t>
  </si>
  <si>
    <t>41600Charlotte Bobcats</t>
  </si>
  <si>
    <t>41598Charlotte Bobcats</t>
  </si>
  <si>
    <t>41596Charlotte Bobcats</t>
  </si>
  <si>
    <t>41594Charlotte Bobcats</t>
  </si>
  <si>
    <t>41593Charlotte Bobcats</t>
  </si>
  <si>
    <t>41591Charlotte Bobcats</t>
  </si>
  <si>
    <t>41589Charlotte Bobcats</t>
  </si>
  <si>
    <t>41586Charlotte Bobcats</t>
  </si>
  <si>
    <t>41584Charlotte Bobcats</t>
  </si>
  <si>
    <t>41583Charlotte Bobcats</t>
  </si>
  <si>
    <t>41580Charlotte Bobcats</t>
  </si>
  <si>
    <t>41579Charlotte Bobcats</t>
  </si>
  <si>
    <t>41577Charlotte Bobcats</t>
  </si>
  <si>
    <t>40282Charlotte Bobcats</t>
  </si>
  <si>
    <t>40280Charlotte Bobcats</t>
  </si>
  <si>
    <t>40278Charlotte Bobcats</t>
  </si>
  <si>
    <t>40277Charlotte Bobcats</t>
  </si>
  <si>
    <t>40275Charlotte Bobcats</t>
  </si>
  <si>
    <t>40274Charlotte Bobcats</t>
  </si>
  <si>
    <t>40271Charlotte Bobcats</t>
  </si>
  <si>
    <t>40270Charlotte Bobcats</t>
  </si>
  <si>
    <t>40268Charlotte Bobcats</t>
  </si>
  <si>
    <t>40266Charlotte Bobcats</t>
  </si>
  <si>
    <t>40263Charlotte Bobcats</t>
  </si>
  <si>
    <t>40261Charlotte Bobcats</t>
  </si>
  <si>
    <t>40260Charlotte Bobcats</t>
  </si>
  <si>
    <t>40257Charlotte Bobcats</t>
  </si>
  <si>
    <t>40256Charlotte Bobcats</t>
  </si>
  <si>
    <t>40254Charlotte Bobcats</t>
  </si>
  <si>
    <t>40253Charlotte Bobcats</t>
  </si>
  <si>
    <t>40251Charlotte Bobcats</t>
  </si>
  <si>
    <t>40249Charlotte Bobcats</t>
  </si>
  <si>
    <t>40247Charlotte Bobcats</t>
  </si>
  <si>
    <t>40246Charlotte Bobcats</t>
  </si>
  <si>
    <t>40243Charlotte Bobcats</t>
  </si>
  <si>
    <t>40242Charlotte Bobcats</t>
  </si>
  <si>
    <t>40240Charlotte Bobcats</t>
  </si>
  <si>
    <t>40238Charlotte Bobcats</t>
  </si>
  <si>
    <t>40235Charlotte Bobcats</t>
  </si>
  <si>
    <t>40233Charlotte Bobcats</t>
  </si>
  <si>
    <t>40231Charlotte Bobcats</t>
  </si>
  <si>
    <t>40229Charlotte Bobcats</t>
  </si>
  <si>
    <t>40228Charlotte Bobcats</t>
  </si>
  <si>
    <t>40225Charlotte Bobcats</t>
  </si>
  <si>
    <t>40219Charlotte Bobcats</t>
  </si>
  <si>
    <t>40218Charlotte Bobcats</t>
  </si>
  <si>
    <t>40215Charlotte Bobcats</t>
  </si>
  <si>
    <t>40212Charlotte Bobcats</t>
  </si>
  <si>
    <t>40210Charlotte Bobcats</t>
  </si>
  <si>
    <t>40208Charlotte Bobcats</t>
  </si>
  <si>
    <t>40207Charlotte Bobcats</t>
  </si>
  <si>
    <t>40204Charlotte Bobcats</t>
  </si>
  <si>
    <t>40203Charlotte Bobcats</t>
  </si>
  <si>
    <t>40201Charlotte Bobcats</t>
  </si>
  <si>
    <t>40200Charlotte Bobcats</t>
  </si>
  <si>
    <t>40198Charlotte Bobcats</t>
  </si>
  <si>
    <t>40196Charlotte Bobcats</t>
  </si>
  <si>
    <t>40194Charlotte Bobcats</t>
  </si>
  <si>
    <t>40193Charlotte Bobcats</t>
  </si>
  <si>
    <t>40190Charlotte Bobcats</t>
  </si>
  <si>
    <t>40187Charlotte Bobcats</t>
  </si>
  <si>
    <t>40185Charlotte Bobcats</t>
  </si>
  <si>
    <t>40183Charlotte Bobcats</t>
  </si>
  <si>
    <t>40181Charlotte Bobcats</t>
  </si>
  <si>
    <t>40180Charlotte Bobcats</t>
  </si>
  <si>
    <t>40177Charlotte Bobcats</t>
  </si>
  <si>
    <t>40175Charlotte Bobcats</t>
  </si>
  <si>
    <t>40173Charlotte Bobcats</t>
  </si>
  <si>
    <t>40169Charlotte Bobcats</t>
  </si>
  <si>
    <t>40167Charlotte Bobcats</t>
  </si>
  <si>
    <t>40166Charlotte Bobcats</t>
  </si>
  <si>
    <t>40163Charlotte Bobcats</t>
  </si>
  <si>
    <t>40162Charlotte Bobcats</t>
  </si>
  <si>
    <t>40159Charlotte Bobcats</t>
  </si>
  <si>
    <t>40158Charlotte Bobcats</t>
  </si>
  <si>
    <t>40155Charlotte Bobcats</t>
  </si>
  <si>
    <t>40152Charlotte Bobcats</t>
  </si>
  <si>
    <t>40151Charlotte Bobcats</t>
  </si>
  <si>
    <t>40148Charlotte Bobcats</t>
  </si>
  <si>
    <t>40145Charlotte Bobcats</t>
  </si>
  <si>
    <t>40144Charlotte Bobcats</t>
  </si>
  <si>
    <t>40142Charlotte Bobcats</t>
  </si>
  <si>
    <t>40139Charlotte Bobcats</t>
  </si>
  <si>
    <t>40137Charlotte Bobcats</t>
  </si>
  <si>
    <t>40135Charlotte Bobcats</t>
  </si>
  <si>
    <t>40133Charlotte Bobcats</t>
  </si>
  <si>
    <t>40131Charlotte Bobcats</t>
  </si>
  <si>
    <t>40128Charlotte Bobcats</t>
  </si>
  <si>
    <t>40127Charlotte Bobcats</t>
  </si>
  <si>
    <t>40124Charlotte Bobcats</t>
  </si>
  <si>
    <t>40123Charlotte Bobcats</t>
  </si>
  <si>
    <t>40119Charlotte Bobcats</t>
  </si>
  <si>
    <t>40117Charlotte Bobcats</t>
  </si>
  <si>
    <t>40116Charlotte Bobcats</t>
  </si>
  <si>
    <t>40114Charlotte Bobcats</t>
  </si>
  <si>
    <t>43201Cleveland Cavaliers</t>
  </si>
  <si>
    <t>43199Cleveland Cavaliers</t>
  </si>
  <si>
    <t>43196Cleveland Cavaliers</t>
  </si>
  <si>
    <t>43195Cleveland Cavaliers</t>
  </si>
  <si>
    <t>43193Cleveland Cavaliers</t>
  </si>
  <si>
    <t>43191Cleveland Cavaliers</t>
  </si>
  <si>
    <t>43189Cleveland Cavaliers</t>
  </si>
  <si>
    <t>43187Cleveland Cavaliers</t>
  </si>
  <si>
    <t>43186Cleveland Cavaliers</t>
  </si>
  <si>
    <t>43184Cleveland Cavaliers</t>
  </si>
  <si>
    <t>43182Cleveland Cavaliers</t>
  </si>
  <si>
    <t>43180Cleveland Cavaliers</t>
  </si>
  <si>
    <t>43178Cleveland Cavaliers</t>
  </si>
  <si>
    <t>43176Cleveland Cavaliers</t>
  </si>
  <si>
    <t>43174Cleveland Cavaliers</t>
  </si>
  <si>
    <t>43172Cleveland Cavaliers</t>
  </si>
  <si>
    <t>43170Cleveland Cavaliers</t>
  </si>
  <si>
    <t>43168Cleveland Cavaliers</t>
  </si>
  <si>
    <t>43166Cleveland Cavaliers</t>
  </si>
  <si>
    <t>43164Cleveland Cavaliers</t>
  </si>
  <si>
    <t>43162Cleveland Cavaliers</t>
  </si>
  <si>
    <t>43160Cleveland Cavaliers</t>
  </si>
  <si>
    <t>43158Cleveland Cavaliers</t>
  </si>
  <si>
    <t>43156Cleveland Cavaliers</t>
  </si>
  <si>
    <t>43154Cleveland Cavaliers</t>
  </si>
  <si>
    <t>43153Cleveland Cavaliers</t>
  </si>
  <si>
    <t>43144Cleveland Cavaliers</t>
  </si>
  <si>
    <t>43142Cleveland Cavaliers</t>
  </si>
  <si>
    <t>43140Cleveland Cavaliers</t>
  </si>
  <si>
    <t>43138Cleveland Cavaliers</t>
  </si>
  <si>
    <t>43137Cleveland Cavaliers</t>
  </si>
  <si>
    <t>43134Cleveland Cavaliers</t>
  </si>
  <si>
    <t>43131Cleveland Cavaliers</t>
  </si>
  <si>
    <t>43130Cleveland Cavaliers</t>
  </si>
  <si>
    <t>43128Cleveland Cavaliers</t>
  </si>
  <si>
    <t>43126Cleveland Cavaliers</t>
  </si>
  <si>
    <t>43123Cleveland Cavaliers</t>
  </si>
  <si>
    <t>43120Cleveland Cavaliers</t>
  </si>
  <si>
    <t>43118Cleveland Cavaliers</t>
  </si>
  <si>
    <t>43115Cleveland Cavaliers</t>
  </si>
  <si>
    <t>43112Cleveland Cavaliers</t>
  </si>
  <si>
    <t>43111Cleveland Cavaliers</t>
  </si>
  <si>
    <t>43108Cleveland Cavaliers</t>
  </si>
  <si>
    <t>43106Cleveland Cavaliers</t>
  </si>
  <si>
    <t>43103Cleveland Cavaliers</t>
  </si>
  <si>
    <t>43102Cleveland Cavaliers</t>
  </si>
  <si>
    <t>43099Cleveland Cavaliers</t>
  </si>
  <si>
    <t>43096Cleveland Cavaliers</t>
  </si>
  <si>
    <t>43094Cleveland Cavaliers</t>
  </si>
  <si>
    <t>43090Cleveland Cavaliers</t>
  </si>
  <si>
    <t>43088Cleveland Cavaliers</t>
  </si>
  <si>
    <t>43086Cleveland Cavaliers</t>
  </si>
  <si>
    <t>43085Cleveland Cavaliers</t>
  </si>
  <si>
    <t>43083Cleveland Cavaliers</t>
  </si>
  <si>
    <t>43081Cleveland Cavaliers</t>
  </si>
  <si>
    <t>43078Cleveland Cavaliers</t>
  </si>
  <si>
    <t>43077Cleveland Cavaliers</t>
  </si>
  <si>
    <t>43075Cleveland Cavaliers</t>
  </si>
  <si>
    <t>43073Cleveland Cavaliers</t>
  </si>
  <si>
    <t>43071Cleveland Cavaliers</t>
  </si>
  <si>
    <t>43069Cleveland Cavaliers</t>
  </si>
  <si>
    <t>43067Cleveland Cavaliers</t>
  </si>
  <si>
    <t>43066Cleveland Cavaliers</t>
  </si>
  <si>
    <t>43063Cleveland Cavaliers</t>
  </si>
  <si>
    <t>43061Cleveland Cavaliers</t>
  </si>
  <si>
    <t>43059Cleveland Cavaliers</t>
  </si>
  <si>
    <t>43056Cleveland Cavaliers</t>
  </si>
  <si>
    <t>43054Cleveland Cavaliers</t>
  </si>
  <si>
    <t>43052Cleveland Cavaliers</t>
  </si>
  <si>
    <t>43050Cleveland Cavaliers</t>
  </si>
  <si>
    <t>43048Cleveland Cavaliers</t>
  </si>
  <si>
    <t>43046Cleveland Cavaliers</t>
  </si>
  <si>
    <t>43044Cleveland Cavaliers</t>
  </si>
  <si>
    <t>43042Cleveland Cavaliers</t>
  </si>
  <si>
    <t>43040Cleveland Cavaliers</t>
  </si>
  <si>
    <t>43037Cleveland Cavaliers</t>
  </si>
  <si>
    <t>43036Cleveland Cavaliers</t>
  </si>
  <si>
    <t>43033Cleveland Cavaliers</t>
  </si>
  <si>
    <t>43032Cleveland Cavaliers</t>
  </si>
  <si>
    <t>43029Cleveland Cavaliers</t>
  </si>
  <si>
    <t>43028Cleveland Cavaliers</t>
  </si>
  <si>
    <t>43025Cleveland Cavaliers</t>
  </si>
  <si>
    <t>42837Cleveland Cavaliers</t>
  </si>
  <si>
    <t>42835Cleveland Cavaliers</t>
  </si>
  <si>
    <t>42834Cleveland Cavaliers</t>
  </si>
  <si>
    <t>42832Cleveland Cavaliers</t>
  </si>
  <si>
    <t>42830Cleveland Cavaliers</t>
  </si>
  <si>
    <t>42829Cleveland Cavaliers</t>
  </si>
  <si>
    <t>42827Cleveland Cavaliers</t>
  </si>
  <si>
    <t>42825Cleveland Cavaliers</t>
  </si>
  <si>
    <t>42824Cleveland Cavaliers</t>
  </si>
  <si>
    <t>42821Cleveland Cavaliers</t>
  </si>
  <si>
    <t>42819Cleveland Cavaliers</t>
  </si>
  <si>
    <t>42818Cleveland Cavaliers</t>
  </si>
  <si>
    <t>42816Cleveland Cavaliers</t>
  </si>
  <si>
    <t>42813Cleveland Cavaliers</t>
  </si>
  <si>
    <t>42812Cleveland Cavaliers</t>
  </si>
  <si>
    <t>42810Cleveland Cavaliers</t>
  </si>
  <si>
    <t>42808Cleveland Cavaliers</t>
  </si>
  <si>
    <t>42806Cleveland Cavaliers</t>
  </si>
  <si>
    <t>42805Cleveland Cavaliers</t>
  </si>
  <si>
    <t>42803Cleveland Cavaliers</t>
  </si>
  <si>
    <t>42800Cleveland Cavaliers</t>
  </si>
  <si>
    <t>42798Cleveland Cavaliers</t>
  </si>
  <si>
    <t>42797Cleveland Cavaliers</t>
  </si>
  <si>
    <t>42795Cleveland Cavaliers</t>
  </si>
  <si>
    <t>42793Cleveland Cavaliers</t>
  </si>
  <si>
    <t>42791Cleveland Cavaliers</t>
  </si>
  <si>
    <t>42789Cleveland Cavaliers</t>
  </si>
  <si>
    <t>42781Cleveland Cavaliers</t>
  </si>
  <si>
    <t>42780Cleveland Cavaliers</t>
  </si>
  <si>
    <t>42777Cleveland Cavaliers</t>
  </si>
  <si>
    <t>42775Cleveland Cavaliers</t>
  </si>
  <si>
    <t>42774Cleveland Cavaliers</t>
  </si>
  <si>
    <t>42772Cleveland Cavaliers</t>
  </si>
  <si>
    <t>42770Cleveland Cavaliers</t>
  </si>
  <si>
    <t>42767Cleveland Cavaliers</t>
  </si>
  <si>
    <t>42765Cleveland Cavaliers</t>
  </si>
  <si>
    <t>42764Cleveland Cavaliers</t>
  </si>
  <si>
    <t>42762Cleveland Cavaliers</t>
  </si>
  <si>
    <t>42760Cleveland Cavaliers</t>
  </si>
  <si>
    <t>42758Cleveland Cavaliers</t>
  </si>
  <si>
    <t>42756Cleveland Cavaliers</t>
  </si>
  <si>
    <t>42754Cleveland Cavaliers</t>
  </si>
  <si>
    <t>42751Cleveland Cavaliers</t>
  </si>
  <si>
    <t>42748Cleveland Cavaliers</t>
  </si>
  <si>
    <t>42746Cleveland Cavaliers</t>
  </si>
  <si>
    <t>42745Cleveland Cavaliers</t>
  </si>
  <si>
    <t>42743Cleveland Cavaliers</t>
  </si>
  <si>
    <t>42741Cleveland Cavaliers</t>
  </si>
  <si>
    <t>42739Cleveland Cavaliers</t>
  </si>
  <si>
    <t>42737Cleveland Cavaliers</t>
  </si>
  <si>
    <t>42735Cleveland Cavaliers</t>
  </si>
  <si>
    <t>42733Cleveland Cavaliers</t>
  </si>
  <si>
    <t>42730Cleveland Cavaliers</t>
  </si>
  <si>
    <t>42729Cleveland Cavaliers</t>
  </si>
  <si>
    <t>42727Cleveland Cavaliers</t>
  </si>
  <si>
    <t>42725Cleveland Cavaliers</t>
  </si>
  <si>
    <t>42724Cleveland Cavaliers</t>
  </si>
  <si>
    <t>42721Cleveland Cavaliers</t>
  </si>
  <si>
    <t>42718Cleveland Cavaliers</t>
  </si>
  <si>
    <t>42717Cleveland Cavaliers</t>
  </si>
  <si>
    <t>42714Cleveland Cavaliers</t>
  </si>
  <si>
    <t>42713Cleveland Cavaliers</t>
  </si>
  <si>
    <t>42711Cleveland Cavaliers</t>
  </si>
  <si>
    <t>42709Cleveland Cavaliers</t>
  </si>
  <si>
    <t>42706Cleveland Cavaliers</t>
  </si>
  <si>
    <t>42705Cleveland Cavaliers</t>
  </si>
  <si>
    <t>42703Cleveland Cavaliers</t>
  </si>
  <si>
    <t>42701Cleveland Cavaliers</t>
  </si>
  <si>
    <t>42699Cleveland Cavaliers</t>
  </si>
  <si>
    <t>42697Cleveland Cavaliers</t>
  </si>
  <si>
    <t>42692Cleveland Cavaliers</t>
  </si>
  <si>
    <t>42690Cleveland Cavaliers</t>
  </si>
  <si>
    <t>42689Cleveland Cavaliers</t>
  </si>
  <si>
    <t>42687Cleveland Cavaliers</t>
  </si>
  <si>
    <t>42685Cleveland Cavaliers</t>
  </si>
  <si>
    <t>42682Cleveland Cavaliers</t>
  </si>
  <si>
    <t>42679Cleveland Cavaliers</t>
  </si>
  <si>
    <t>42677Cleveland Cavaliers</t>
  </si>
  <si>
    <t>42675Cleveland Cavaliers</t>
  </si>
  <si>
    <t>42672Cleveland Cavaliers</t>
  </si>
  <si>
    <t>42671Cleveland Cavaliers</t>
  </si>
  <si>
    <t>42668Cleveland Cavaliers</t>
  </si>
  <si>
    <t>42473Cleveland Cavaliers</t>
  </si>
  <si>
    <t>42471Cleveland Cavaliers</t>
  </si>
  <si>
    <t>42469Cleveland Cavaliers</t>
  </si>
  <si>
    <t>42466Cleveland Cavaliers</t>
  </si>
  <si>
    <t>42465Cleveland Cavaliers</t>
  </si>
  <si>
    <t>42463Cleveland Cavaliers</t>
  </si>
  <si>
    <t>42461Cleveland Cavaliers</t>
  </si>
  <si>
    <t>42460Cleveland Cavaliers</t>
  </si>
  <si>
    <t>42458Cleveland Cavaliers</t>
  </si>
  <si>
    <t>42455Cleveland Cavaliers</t>
  </si>
  <si>
    <t>42453Cleveland Cavaliers</t>
  </si>
  <si>
    <t>42452Cleveland Cavaliers</t>
  </si>
  <si>
    <t>42450Cleveland Cavaliers</t>
  </si>
  <si>
    <t>42448Cleveland Cavaliers</t>
  </si>
  <si>
    <t>42447Cleveland Cavaliers</t>
  </si>
  <si>
    <t>42445Cleveland Cavaliers</t>
  </si>
  <si>
    <t>42443Cleveland Cavaliers</t>
  </si>
  <si>
    <t>42442Cleveland Cavaliers</t>
  </si>
  <si>
    <t>42439Cleveland Cavaliers</t>
  </si>
  <si>
    <t>42438Cleveland Cavaliers</t>
  </si>
  <si>
    <t>42436Cleveland Cavaliers</t>
  </si>
  <si>
    <t>42434Cleveland Cavaliers</t>
  </si>
  <si>
    <t>42433Cleveland Cavaliers</t>
  </si>
  <si>
    <t>42429Cleveland Cavaliers</t>
  </si>
  <si>
    <t>42428Cleveland Cavaliers</t>
  </si>
  <si>
    <t>42426Cleveland Cavaliers</t>
  </si>
  <si>
    <t>42424Cleveland Cavaliers</t>
  </si>
  <si>
    <t>42422Cleveland Cavaliers</t>
  </si>
  <si>
    <t>42421Cleveland Cavaliers</t>
  </si>
  <si>
    <t>42418Cleveland Cavaliers</t>
  </si>
  <si>
    <t>42410Cleveland Cavaliers</t>
  </si>
  <si>
    <t>42408Cleveland Cavaliers</t>
  </si>
  <si>
    <t>42406Cleveland Cavaliers</t>
  </si>
  <si>
    <t>42405Cleveland Cavaliers</t>
  </si>
  <si>
    <t>42403Cleveland Cavaliers</t>
  </si>
  <si>
    <t>42401Cleveland Cavaliers</t>
  </si>
  <si>
    <t>42399Cleveland Cavaliers</t>
  </si>
  <si>
    <t>42398Cleveland Cavaliers</t>
  </si>
  <si>
    <t>42396Cleveland Cavaliers</t>
  </si>
  <si>
    <t>42394Cleveland Cavaliers</t>
  </si>
  <si>
    <t>42392Cleveland Cavaliers</t>
  </si>
  <si>
    <t>42390Cleveland Cavaliers</t>
  </si>
  <si>
    <t>42389Cleveland Cavaliers</t>
  </si>
  <si>
    <t>42387Cleveland Cavaliers</t>
  </si>
  <si>
    <t>42384Cleveland Cavaliers</t>
  </si>
  <si>
    <t>42383Cleveland Cavaliers</t>
  </si>
  <si>
    <t>42381Cleveland Cavaliers</t>
  </si>
  <si>
    <t>42379Cleveland Cavaliers</t>
  </si>
  <si>
    <t>42377Cleveland Cavaliers</t>
  </si>
  <si>
    <t>42375Cleveland Cavaliers</t>
  </si>
  <si>
    <t>42373Cleveland Cavaliers</t>
  </si>
  <si>
    <t>42371Cleveland Cavaliers</t>
  </si>
  <si>
    <t>42367Cleveland Cavaliers</t>
  </si>
  <si>
    <t>42366Cleveland Cavaliers</t>
  </si>
  <si>
    <t>42364Cleveland Cavaliers</t>
  </si>
  <si>
    <t>42363Cleveland Cavaliers</t>
  </si>
  <si>
    <t>42361Cleveland Cavaliers</t>
  </si>
  <si>
    <t>42358Cleveland Cavaliers</t>
  </si>
  <si>
    <t>42355Cleveland Cavaliers</t>
  </si>
  <si>
    <t>42353Cleveland Cavaliers</t>
  </si>
  <si>
    <t>42349Cleveland Cavaliers</t>
  </si>
  <si>
    <t>42346Cleveland Cavaliers</t>
  </si>
  <si>
    <t>42343Cleveland Cavaliers</t>
  </si>
  <si>
    <t>42342Cleveland Cavaliers</t>
  </si>
  <si>
    <t>42339Cleveland Cavaliers</t>
  </si>
  <si>
    <t>42336Cleveland Cavaliers</t>
  </si>
  <si>
    <t>42335Cleveland Cavaliers</t>
  </si>
  <si>
    <t>42333Cleveland Cavaliers</t>
  </si>
  <si>
    <t>42331Cleveland Cavaliers</t>
  </si>
  <si>
    <t>42329Cleveland Cavaliers</t>
  </si>
  <si>
    <t>42327Cleveland Cavaliers</t>
  </si>
  <si>
    <t>42325Cleveland Cavaliers</t>
  </si>
  <si>
    <t>42322Cleveland Cavaliers</t>
  </si>
  <si>
    <t>42321Cleveland Cavaliers</t>
  </si>
  <si>
    <t>42318Cleveland Cavaliers</t>
  </si>
  <si>
    <t>42316Cleveland Cavaliers</t>
  </si>
  <si>
    <t>42314Cleveland Cavaliers</t>
  </si>
  <si>
    <t>42312Cleveland Cavaliers</t>
  </si>
  <si>
    <t>42310Cleveland Cavaliers</t>
  </si>
  <si>
    <t>42307Cleveland Cavaliers</t>
  </si>
  <si>
    <t>42305Cleveland Cavaliers</t>
  </si>
  <si>
    <t>42304Cleveland Cavaliers</t>
  </si>
  <si>
    <t>42109Cleveland Cavaliers</t>
  </si>
  <si>
    <t>42107Cleveland Cavaliers</t>
  </si>
  <si>
    <t>42106Cleveland Cavaliers</t>
  </si>
  <si>
    <t>42104Cleveland Cavaliers</t>
  </si>
  <si>
    <t>42102Cleveland Cavaliers</t>
  </si>
  <si>
    <t>42099Cleveland Cavaliers</t>
  </si>
  <si>
    <t>42096Cleveland Cavaliers</t>
  </si>
  <si>
    <t>42092Cleveland Cavaliers</t>
  </si>
  <si>
    <t>42090Cleveland Cavaliers</t>
  </si>
  <si>
    <t>42088Cleveland Cavaliers</t>
  </si>
  <si>
    <t>42085Cleveland Cavaliers</t>
  </si>
  <si>
    <t>42083Cleveland Cavaliers</t>
  </si>
  <si>
    <t>42081Cleveland Cavaliers</t>
  </si>
  <si>
    <t>42079Cleveland Cavaliers</t>
  </si>
  <si>
    <t>42078Cleveland Cavaliers</t>
  </si>
  <si>
    <t>42075Cleveland Cavaliers</t>
  </si>
  <si>
    <t>42073Cleveland Cavaliers</t>
  </si>
  <si>
    <t>42070Cleveland Cavaliers</t>
  </si>
  <si>
    <t>42069Cleveland Cavaliers</t>
  </si>
  <si>
    <t>42067Cleveland Cavaliers</t>
  </si>
  <si>
    <t>42066Cleveland Cavaliers</t>
  </si>
  <si>
    <t>42064Cleveland Cavaliers</t>
  </si>
  <si>
    <t>42062Cleveland Cavaliers</t>
  </si>
  <si>
    <t>42061Cleveland Cavaliers</t>
  </si>
  <si>
    <t>42059Cleveland Cavaliers</t>
  </si>
  <si>
    <t>42057Cleveland Cavaliers</t>
  </si>
  <si>
    <t>42055Cleveland Cavaliers</t>
  </si>
  <si>
    <t>42047Cleveland Cavaliers</t>
  </si>
  <si>
    <t>42046Cleveland Cavaliers</t>
  </si>
  <si>
    <t>42043Cleveland Cavaliers</t>
  </si>
  <si>
    <t>42041Cleveland Cavaliers</t>
  </si>
  <si>
    <t>42040Cleveland Cavaliers</t>
  </si>
  <si>
    <t>42037Cleveland Cavaliers</t>
  </si>
  <si>
    <t>42035Cleveland Cavaliers</t>
  </si>
  <si>
    <t>42034Cleveland Cavaliers</t>
  </si>
  <si>
    <t>42032Cleveland Cavaliers</t>
  </si>
  <si>
    <t>42031Cleveland Cavaliers</t>
  </si>
  <si>
    <t>42029Cleveland Cavaliers</t>
  </si>
  <si>
    <t>42027Cleveland Cavaliers</t>
  </si>
  <si>
    <t>42025Cleveland Cavaliers</t>
  </si>
  <si>
    <t>42023Cleveland Cavaliers</t>
  </si>
  <si>
    <t>42020Cleveland Cavaliers</t>
  </si>
  <si>
    <t>42019Cleveland Cavaliers</t>
  </si>
  <si>
    <t>42017Cleveland Cavaliers</t>
  </si>
  <si>
    <t>42015Cleveland Cavaliers</t>
  </si>
  <si>
    <t>42013Cleveland Cavaliers</t>
  </si>
  <si>
    <t>42011Cleveland Cavaliers</t>
  </si>
  <si>
    <t>42009Cleveland Cavaliers</t>
  </si>
  <si>
    <t>42008Cleveland Cavaliers</t>
  </si>
  <si>
    <t>42006Cleveland Cavaliers</t>
  </si>
  <si>
    <t>42004Cleveland Cavaliers</t>
  </si>
  <si>
    <t>42003Cleveland Cavaliers</t>
  </si>
  <si>
    <t>42001Cleveland Cavaliers</t>
  </si>
  <si>
    <t>41999Cleveland Cavaliers</t>
  </si>
  <si>
    <t>41998Cleveland Cavaliers</t>
  </si>
  <si>
    <t>41996Cleveland Cavaliers</t>
  </si>
  <si>
    <t>41994Cleveland Cavaliers</t>
  </si>
  <si>
    <t>41992Cleveland Cavaliers</t>
  </si>
  <si>
    <t>41990Cleveland Cavaliers</t>
  </si>
  <si>
    <t>41988Cleveland Cavaliers</t>
  </si>
  <si>
    <t>41985Cleveland Cavaliers</t>
  </si>
  <si>
    <t>41984Cleveland Cavaliers</t>
  </si>
  <si>
    <t>41982Cleveland Cavaliers</t>
  </si>
  <si>
    <t>41981Cleveland Cavaliers</t>
  </si>
  <si>
    <t>41978Cleveland Cavaliers</t>
  </si>
  <si>
    <t>41977Cleveland Cavaliers</t>
  </si>
  <si>
    <t>41975Cleveland Cavaliers</t>
  </si>
  <si>
    <t>41972Cleveland Cavaliers</t>
  </si>
  <si>
    <t>41969Cleveland Cavaliers</t>
  </si>
  <si>
    <t>41967Cleveland Cavaliers</t>
  </si>
  <si>
    <t>41965Cleveland Cavaliers</t>
  </si>
  <si>
    <t>41964Cleveland Cavaliers</t>
  </si>
  <si>
    <t>41962Cleveland Cavaliers</t>
  </si>
  <si>
    <t>41960Cleveland Cavaliers</t>
  </si>
  <si>
    <t>41958Cleveland Cavaliers</t>
  </si>
  <si>
    <t>41957Cleveland Cavaliers</t>
  </si>
  <si>
    <t>41953Cleveland Cavaliers</t>
  </si>
  <si>
    <t>41950Cleveland Cavaliers</t>
  </si>
  <si>
    <t>41948Cleveland Cavaliers</t>
  </si>
  <si>
    <t>41947Cleveland Cavaliers</t>
  </si>
  <si>
    <t>41943Cleveland Cavaliers</t>
  </si>
  <si>
    <t>41942Cleveland Cavaliers</t>
  </si>
  <si>
    <t>40282Cleveland Cavaliers</t>
  </si>
  <si>
    <t>40279Cleveland Cavaliers</t>
  </si>
  <si>
    <t>40277Cleveland Cavaliers</t>
  </si>
  <si>
    <t>40276Cleveland Cavaliers</t>
  </si>
  <si>
    <t>40274Cleveland Cavaliers</t>
  </si>
  <si>
    <t>40272Cleveland Cavaliers</t>
  </si>
  <si>
    <t>40270Cleveland Cavaliers</t>
  </si>
  <si>
    <t>40268Cleveland Cavaliers</t>
  </si>
  <si>
    <t>40265Cleveland Cavaliers</t>
  </si>
  <si>
    <t>40263Cleveland Cavaliers</t>
  </si>
  <si>
    <t>40261Cleveland Cavaliers</t>
  </si>
  <si>
    <t>40258Cleveland Cavaliers</t>
  </si>
  <si>
    <t>40256Cleveland Cavaliers</t>
  </si>
  <si>
    <t>40254Cleveland Cavaliers</t>
  </si>
  <si>
    <t>40253Cleveland Cavaliers</t>
  </si>
  <si>
    <t>40251Cleveland Cavaliers</t>
  </si>
  <si>
    <t>40249Cleveland Cavaliers</t>
  </si>
  <si>
    <t>40245Cleveland Cavaliers</t>
  </si>
  <si>
    <t>40243Cleveland Cavaliers</t>
  </si>
  <si>
    <t>40242Cleveland Cavaliers</t>
  </si>
  <si>
    <t>40240Cleveland Cavaliers</t>
  </si>
  <si>
    <t>40238Cleveland Cavaliers</t>
  </si>
  <si>
    <t>40235Cleveland Cavaliers</t>
  </si>
  <si>
    <t>40234Cleveland Cavaliers</t>
  </si>
  <si>
    <t>40232Cleveland Cavaliers</t>
  </si>
  <si>
    <t>40230Cleveland Cavaliers</t>
  </si>
  <si>
    <t>40228Cleveland Cavaliers</t>
  </si>
  <si>
    <t>40227Cleveland Cavaliers</t>
  </si>
  <si>
    <t>40220Cleveland Cavaliers</t>
  </si>
  <si>
    <t>40218Cleveland Cavaliers</t>
  </si>
  <si>
    <t>40215Cleveland Cavaliers</t>
  </si>
  <si>
    <t>40213Cleveland Cavaliers</t>
  </si>
  <si>
    <t>40211Cleveland Cavaliers</t>
  </si>
  <si>
    <t>40209Cleveland Cavaliers</t>
  </si>
  <si>
    <t>40207Cleveland Cavaliers</t>
  </si>
  <si>
    <t>40205Cleveland Cavaliers</t>
  </si>
  <si>
    <t>40203Cleveland Cavaliers</t>
  </si>
  <si>
    <t>40201Cleveland Cavaliers</t>
  </si>
  <si>
    <t>40199Cleveland Cavaliers</t>
  </si>
  <si>
    <t>40197Cleveland Cavaliers</t>
  </si>
  <si>
    <t>40194Cleveland Cavaliers</t>
  </si>
  <si>
    <t>40192Cleveland Cavaliers</t>
  </si>
  <si>
    <t>40189Cleveland Cavaliers</t>
  </si>
  <si>
    <t>40188Cleveland Cavaliers</t>
  </si>
  <si>
    <t>40186Cleveland Cavaliers</t>
  </si>
  <si>
    <t>40184Cleveland Cavaliers</t>
  </si>
  <si>
    <t>40181Cleveland Cavaliers</t>
  </si>
  <si>
    <t>40180Cleveland Cavaliers</t>
  </si>
  <si>
    <t>40177Cleveland Cavaliers</t>
  </si>
  <si>
    <t>40176Cleveland Cavaliers</t>
  </si>
  <si>
    <t>40174Cleveland Cavaliers</t>
  </si>
  <si>
    <t>40172Cleveland Cavaliers</t>
  </si>
  <si>
    <t>40170Cleveland Cavaliers</t>
  </si>
  <si>
    <t>40168Cleveland Cavaliers</t>
  </si>
  <si>
    <t>40167Cleveland Cavaliers</t>
  </si>
  <si>
    <t>40165Cleveland Cavaliers</t>
  </si>
  <si>
    <t>40163Cleveland Cavaliers</t>
  </si>
  <si>
    <t>40162Cleveland Cavaliers</t>
  </si>
  <si>
    <t>40160Cleveland Cavaliers</t>
  </si>
  <si>
    <t>40158Cleveland Cavaliers</t>
  </si>
  <si>
    <t>40156Cleveland Cavaliers</t>
  </si>
  <si>
    <t>40155Cleveland Cavaliers</t>
  </si>
  <si>
    <t>40153Cleveland Cavaliers</t>
  </si>
  <si>
    <t>40151Cleveland Cavaliers</t>
  </si>
  <si>
    <t>40149Cleveland Cavaliers</t>
  </si>
  <si>
    <t>40145Cleveland Cavaliers</t>
  </si>
  <si>
    <t>40144Cleveland Cavaliers</t>
  </si>
  <si>
    <t>40142Cleveland Cavaliers</t>
  </si>
  <si>
    <t>40138Cleveland Cavaliers</t>
  </si>
  <si>
    <t>40137Cleveland Cavaliers</t>
  </si>
  <si>
    <t>40135Cleveland Cavaliers</t>
  </si>
  <si>
    <t>40134Cleveland Cavaliers</t>
  </si>
  <si>
    <t>40131Cleveland Cavaliers</t>
  </si>
  <si>
    <t>40129Cleveland Cavaliers</t>
  </si>
  <si>
    <t>40128Cleveland Cavaliers</t>
  </si>
  <si>
    <t>40123Cleveland Cavaliers</t>
  </si>
  <si>
    <t>40122Cleveland Cavaliers</t>
  </si>
  <si>
    <t>40120Cleveland Cavaliers</t>
  </si>
  <si>
    <t>40117Cleveland Cavaliers</t>
  </si>
  <si>
    <t>40116Cleveland Cavaliers</t>
  </si>
  <si>
    <t>40114Cleveland Cavaliers</t>
  </si>
  <si>
    <t>40113Cleveland Cavaliers</t>
  </si>
  <si>
    <t>39918Cleveland Cavaliers</t>
  </si>
  <si>
    <t>39916Cleveland Cavaliers</t>
  </si>
  <si>
    <t>39915Cleveland Cavaliers</t>
  </si>
  <si>
    <t>39913Cleveland Cavaliers</t>
  </si>
  <si>
    <t>39911Cleveland Cavaliers</t>
  </si>
  <si>
    <t>39908Cleveland Cavaliers</t>
  </si>
  <si>
    <t>39906Cleveland Cavaliers</t>
  </si>
  <si>
    <t>39905Cleveland Cavaliers</t>
  </si>
  <si>
    <t>39903Cleveland Cavaliers</t>
  </si>
  <si>
    <t>39901Cleveland Cavaliers</t>
  </si>
  <si>
    <t>39899Cleveland Cavaliers</t>
  </si>
  <si>
    <t>39897Cleveland Cavaliers</t>
  </si>
  <si>
    <t>39894Cleveland Cavaliers</t>
  </si>
  <si>
    <t>39893Cleveland Cavaliers</t>
  </si>
  <si>
    <t>39891Cleveland Cavaliers</t>
  </si>
  <si>
    <t>39889Cleveland Cavaliers</t>
  </si>
  <si>
    <t>39887Cleveland Cavaliers</t>
  </si>
  <si>
    <t>39885Cleveland Cavaliers</t>
  </si>
  <si>
    <t>39884Cleveland Cavaliers</t>
  </si>
  <si>
    <t>39882Cleveland Cavaliers</t>
  </si>
  <si>
    <t>39879Cleveland Cavaliers</t>
  </si>
  <si>
    <t>39878Cleveland Cavaliers</t>
  </si>
  <si>
    <t>39876Cleveland Cavaliers</t>
  </si>
  <si>
    <t>39874Cleveland Cavaliers</t>
  </si>
  <si>
    <t>39873Cleveland Cavaliers</t>
  </si>
  <si>
    <t>39871Cleveland Cavaliers</t>
  </si>
  <si>
    <t>39870Cleveland Cavaliers</t>
  </si>
  <si>
    <t>39868Cleveland Cavaliers</t>
  </si>
  <si>
    <t>39866Cleveland Cavaliers</t>
  </si>
  <si>
    <t>39864Cleveland Cavaliers</t>
  </si>
  <si>
    <t>39862Cleveland Cavaliers</t>
  </si>
  <si>
    <t>39855Cleveland Cavaliers</t>
  </si>
  <si>
    <t>39854Cleveland Cavaliers</t>
  </si>
  <si>
    <t>39852Cleveland Cavaliers</t>
  </si>
  <si>
    <t>39848Cleveland Cavaliers</t>
  </si>
  <si>
    <t>39847Cleveland Cavaliers</t>
  </si>
  <si>
    <t>39845Cleveland Cavaliers</t>
  </si>
  <si>
    <t>39843Cleveland Cavaliers</t>
  </si>
  <si>
    <t>39842Cleveland Cavaliers</t>
  </si>
  <si>
    <t>39840Cleveland Cavaliers</t>
  </si>
  <si>
    <t>39837Cleveland Cavaliers</t>
  </si>
  <si>
    <t>39836Cleveland Cavaliers</t>
  </si>
  <si>
    <t>39834Cleveland Cavaliers</t>
  </si>
  <si>
    <t>39832Cleveland Cavaliers</t>
  </si>
  <si>
    <t>39829Cleveland Cavaliers</t>
  </si>
  <si>
    <t>39828Cleveland Cavaliers</t>
  </si>
  <si>
    <t>39826Cleveland Cavaliers</t>
  </si>
  <si>
    <t>39822Cleveland Cavaliers</t>
  </si>
  <si>
    <t>39820Cleveland Cavaliers</t>
  </si>
  <si>
    <t>39817Cleveland Cavaliers</t>
  </si>
  <si>
    <t>39815Cleveland Cavaliers</t>
  </si>
  <si>
    <t>39812Cleveland Cavaliers</t>
  </si>
  <si>
    <t>39810Cleveland Cavaliers</t>
  </si>
  <si>
    <t>39807Cleveland Cavaliers</t>
  </si>
  <si>
    <t>39805Cleveland Cavaliers</t>
  </si>
  <si>
    <t>39803Cleveland Cavaliers</t>
  </si>
  <si>
    <t>39801Cleveland Cavaliers</t>
  </si>
  <si>
    <t>39799Cleveland Cavaliers</t>
  </si>
  <si>
    <t>39795Cleveland Cavaliers</t>
  </si>
  <si>
    <t>39794Cleveland Cavaliers</t>
  </si>
  <si>
    <t>39792Cleveland Cavaliers</t>
  </si>
  <si>
    <t>39791Cleveland Cavaliers</t>
  </si>
  <si>
    <t>39788Cleveland Cavaliers</t>
  </si>
  <si>
    <t>39787Cleveland Cavaliers</t>
  </si>
  <si>
    <t>39785Cleveland Cavaliers</t>
  </si>
  <si>
    <t>39781Cleveland Cavaliers</t>
  </si>
  <si>
    <t>39780Cleveland Cavaliers</t>
  </si>
  <si>
    <t>39778Cleveland Cavaliers</t>
  </si>
  <si>
    <t>39777Cleveland Cavaliers</t>
  </si>
  <si>
    <t>39774Cleveland Cavaliers</t>
  </si>
  <si>
    <t>39771Cleveland Cavaliers</t>
  </si>
  <si>
    <t>39770Cleveland Cavaliers</t>
  </si>
  <si>
    <t>39767Cleveland Cavaliers</t>
  </si>
  <si>
    <t>39765Cleveland Cavaliers</t>
  </si>
  <si>
    <t>39763Cleveland Cavaliers</t>
  </si>
  <si>
    <t>39760Cleveland Cavaliers</t>
  </si>
  <si>
    <t>39759Cleveland Cavaliers</t>
  </si>
  <si>
    <t>39757Cleveland Cavaliers</t>
  </si>
  <si>
    <t>39755Cleveland Cavaliers</t>
  </si>
  <si>
    <t>39753Cleveland Cavaliers</t>
  </si>
  <si>
    <t>39751Cleveland Cavaliers</t>
  </si>
  <si>
    <t>39749Cleveland Cavaliers</t>
  </si>
  <si>
    <t>43565Detroit Pistons</t>
  </si>
  <si>
    <t>43564Detroit Pistons</t>
  </si>
  <si>
    <t>43562Detroit Pistons</t>
  </si>
  <si>
    <t>43560Detroit Pistons</t>
  </si>
  <si>
    <t>43558Detroit Pistons</t>
  </si>
  <si>
    <t>43556Detroit Pistons</t>
  </si>
  <si>
    <t>43554Detroit Pistons</t>
  </si>
  <si>
    <t>43552Detroit Pistons</t>
  </si>
  <si>
    <t>43550Detroit Pistons</t>
  </si>
  <si>
    <t>43548Detroit Pistons</t>
  </si>
  <si>
    <t>43547Detroit Pistons</t>
  </si>
  <si>
    <t>43545Detroit Pistons</t>
  </si>
  <si>
    <t>43542Detroit Pistons</t>
  </si>
  <si>
    <t>43541Detroit Pistons</t>
  </si>
  <si>
    <t>43539Detroit Pistons</t>
  </si>
  <si>
    <t>43537Detroit Pistons</t>
  </si>
  <si>
    <t>43535Detroit Pistons</t>
  </si>
  <si>
    <t>43534Detroit Pistons</t>
  </si>
  <si>
    <t>43532Detroit Pistons</t>
  </si>
  <si>
    <t>43530Detroit Pistons</t>
  </si>
  <si>
    <t>43527Detroit Pistons</t>
  </si>
  <si>
    <t>43526Detroit Pistons</t>
  </si>
  <si>
    <t>43523Detroit Pistons</t>
  </si>
  <si>
    <t>43521Detroit Pistons</t>
  </si>
  <si>
    <t>43519Detroit Pistons</t>
  </si>
  <si>
    <t>43518Detroit Pistons</t>
  </si>
  <si>
    <t>43509Detroit Pistons</t>
  </si>
  <si>
    <t>43507Detroit Pistons</t>
  </si>
  <si>
    <t>43504Detroit Pistons</t>
  </si>
  <si>
    <t>43501Detroit Pistons</t>
  </si>
  <si>
    <t>43500Detroit Pistons</t>
  </si>
  <si>
    <t>43498Detroit Pistons</t>
  </si>
  <si>
    <t>43496Detroit Pistons</t>
  </si>
  <si>
    <t>43494Detroit Pistons</t>
  </si>
  <si>
    <t>43490Detroit Pistons</t>
  </si>
  <si>
    <t>43488Detroit Pistons</t>
  </si>
  <si>
    <t>43486Detroit Pistons</t>
  </si>
  <si>
    <t>43484Detroit Pistons</t>
  </si>
  <si>
    <t>43483Detroit Pistons</t>
  </si>
  <si>
    <t>43481Detroit Pistons</t>
  </si>
  <si>
    <t>43479Detroit Pistons</t>
  </si>
  <si>
    <t>43477Detroit Pistons</t>
  </si>
  <si>
    <t>43475Detroit Pistons</t>
  </si>
  <si>
    <t>43474Detroit Pistons</t>
  </si>
  <si>
    <t>43472Detroit Pistons</t>
  </si>
  <si>
    <t>43470Detroit Pistons</t>
  </si>
  <si>
    <t>43467Detroit Pistons</t>
  </si>
  <si>
    <t>43466Detroit Pistons</t>
  </si>
  <si>
    <t>43464Detroit Pistons</t>
  </si>
  <si>
    <t>43462Detroit Pistons</t>
  </si>
  <si>
    <t>43460Detroit Pistons</t>
  </si>
  <si>
    <t>43457Detroit Pistons</t>
  </si>
  <si>
    <t>43455Detroit Pistons</t>
  </si>
  <si>
    <t>43453Detroit Pistons</t>
  </si>
  <si>
    <t>43451Detroit Pistons</t>
  </si>
  <si>
    <t>43449Detroit Pistons</t>
  </si>
  <si>
    <t>43446Detroit Pistons</t>
  </si>
  <si>
    <t>43444Detroit Pistons</t>
  </si>
  <si>
    <t>43443Detroit Pistons</t>
  </si>
  <si>
    <t>43441Detroit Pistons</t>
  </si>
  <si>
    <t>43439Detroit Pistons</t>
  </si>
  <si>
    <t>43437Detroit Pistons</t>
  </si>
  <si>
    <t>43435Detroit Pistons</t>
  </si>
  <si>
    <t>43434Detroit Pistons</t>
  </si>
  <si>
    <t>43431Detroit Pistons</t>
  </si>
  <si>
    <t>43429Detroit Pistons</t>
  </si>
  <si>
    <t>43427Detroit Pistons</t>
  </si>
  <si>
    <t>43425Detroit Pistons</t>
  </si>
  <si>
    <t>43423Detroit Pistons</t>
  </si>
  <si>
    <t>43418Detroit Pistons</t>
  </si>
  <si>
    <t>43415Detroit Pistons</t>
  </si>
  <si>
    <t>43413Detroit Pistons</t>
  </si>
  <si>
    <t>43411Detroit Pistons</t>
  </si>
  <si>
    <t>43409Detroit Pistons</t>
  </si>
  <si>
    <t>43407Detroit Pistons</t>
  </si>
  <si>
    <t>43404Detroit Pistons</t>
  </si>
  <si>
    <t>43403Detroit Pistons</t>
  </si>
  <si>
    <t>43400Detroit Pistons</t>
  </si>
  <si>
    <t>43398Detroit Pistons</t>
  </si>
  <si>
    <t>43396Detroit Pistons</t>
  </si>
  <si>
    <t>43393Detroit Pistons</t>
  </si>
  <si>
    <t>43390Detroit Pistons</t>
  </si>
  <si>
    <t>42473Detroit Pistons</t>
  </si>
  <si>
    <t>42472Detroit Pistons</t>
  </si>
  <si>
    <t>42468Detroit Pistons</t>
  </si>
  <si>
    <t>42466Detroit Pistons</t>
  </si>
  <si>
    <t>42465Detroit Pistons</t>
  </si>
  <si>
    <t>42462Detroit Pistons</t>
  </si>
  <si>
    <t>42461Detroit Pistons</t>
  </si>
  <si>
    <t>42458Detroit Pistons</t>
  </si>
  <si>
    <t>42455Detroit Pistons</t>
  </si>
  <si>
    <t>42454Detroit Pistons</t>
  </si>
  <si>
    <t>42452Detroit Pistons</t>
  </si>
  <si>
    <t>42450Detroit Pistons</t>
  </si>
  <si>
    <t>42448Detroit Pistons</t>
  </si>
  <si>
    <t>42447Detroit Pistons</t>
  </si>
  <si>
    <t>42445Detroit Pistons</t>
  </si>
  <si>
    <t>42443Detroit Pistons</t>
  </si>
  <si>
    <t>42441Detroit Pistons</t>
  </si>
  <si>
    <t>42440Detroit Pistons</t>
  </si>
  <si>
    <t>42438Detroit Pistons</t>
  </si>
  <si>
    <t>42435Detroit Pistons</t>
  </si>
  <si>
    <t>42434Detroit Pistons</t>
  </si>
  <si>
    <t>42431Detroit Pistons</t>
  </si>
  <si>
    <t>42428Detroit Pistons</t>
  </si>
  <si>
    <t>42427Detroit Pistons</t>
  </si>
  <si>
    <t>42424Detroit Pistons</t>
  </si>
  <si>
    <t>42422Detroit Pistons</t>
  </si>
  <si>
    <t>42421Detroit Pistons</t>
  </si>
  <si>
    <t>42419Detroit Pistons</t>
  </si>
  <si>
    <t>42410Detroit Pistons</t>
  </si>
  <si>
    <t>42408Detroit Pistons</t>
  </si>
  <si>
    <t>42406Detroit Pistons</t>
  </si>
  <si>
    <t>42404Detroit Pistons</t>
  </si>
  <si>
    <t>42403Detroit Pistons</t>
  </si>
  <si>
    <t>42401Detroit Pistons</t>
  </si>
  <si>
    <t>42399Detroit Pistons</t>
  </si>
  <si>
    <t>42398Detroit Pistons</t>
  </si>
  <si>
    <t>42396Detroit Pistons</t>
  </si>
  <si>
    <t>42394Detroit Pistons</t>
  </si>
  <si>
    <t>42392Detroit Pistons</t>
  </si>
  <si>
    <t>42390Detroit Pistons</t>
  </si>
  <si>
    <t>42389Detroit Pistons</t>
  </si>
  <si>
    <t>42387Detroit Pistons</t>
  </si>
  <si>
    <t>42385Detroit Pistons</t>
  </si>
  <si>
    <t>42383Detroit Pistons</t>
  </si>
  <si>
    <t>42381Detroit Pistons</t>
  </si>
  <si>
    <t>42378Detroit Pistons</t>
  </si>
  <si>
    <t>42375Detroit Pistons</t>
  </si>
  <si>
    <t>42373Detroit Pistons</t>
  </si>
  <si>
    <t>42371Detroit Pistons</t>
  </si>
  <si>
    <t>42369Detroit Pistons</t>
  </si>
  <si>
    <t>42367Detroit Pistons</t>
  </si>
  <si>
    <t>42364Detroit Pistons</t>
  </si>
  <si>
    <t>42361Detroit Pistons</t>
  </si>
  <si>
    <t>42360Detroit Pistons</t>
  </si>
  <si>
    <t>42356Detroit Pistons</t>
  </si>
  <si>
    <t>42354Detroit Pistons</t>
  </si>
  <si>
    <t>42352Detroit Pistons</t>
  </si>
  <si>
    <t>42350Detroit Pistons</t>
  </si>
  <si>
    <t>42349Detroit Pistons</t>
  </si>
  <si>
    <t>42347Detroit Pistons</t>
  </si>
  <si>
    <t>42345Detroit Pistons</t>
  </si>
  <si>
    <t>42344Detroit Pistons</t>
  </si>
  <si>
    <t>42342Detroit Pistons</t>
  </si>
  <si>
    <t>42340Detroit Pistons</t>
  </si>
  <si>
    <t>42338Detroit Pistons</t>
  </si>
  <si>
    <t>42337Detroit Pistons</t>
  </si>
  <si>
    <t>42335Detroit Pistons</t>
  </si>
  <si>
    <t>42333Detroit Pistons</t>
  </si>
  <si>
    <t>42331Detroit Pistons</t>
  </si>
  <si>
    <t>42329Detroit Pistons</t>
  </si>
  <si>
    <t>42328Detroit Pistons</t>
  </si>
  <si>
    <t>42325Detroit Pistons</t>
  </si>
  <si>
    <t>42323Detroit Pistons</t>
  </si>
  <si>
    <t>42322Detroit Pistons</t>
  </si>
  <si>
    <t>42319Detroit Pistons</t>
  </si>
  <si>
    <t>42317Detroit Pistons</t>
  </si>
  <si>
    <t>42316Detroit Pistons</t>
  </si>
  <si>
    <t>42314Detroit Pistons</t>
  </si>
  <si>
    <t>42311Detroit Pistons</t>
  </si>
  <si>
    <t>42307Detroit Pistons</t>
  </si>
  <si>
    <t>42305Detroit Pistons</t>
  </si>
  <si>
    <t>42304Detroit Pistons</t>
  </si>
  <si>
    <t>39918Detroit Pistons</t>
  </si>
  <si>
    <t>39916Detroit Pistons</t>
  </si>
  <si>
    <t>39914Detroit Pistons</t>
  </si>
  <si>
    <t>39913Detroit Pistons</t>
  </si>
  <si>
    <t>39911Detroit Pistons</t>
  </si>
  <si>
    <t>39908Detroit Pistons</t>
  </si>
  <si>
    <t>39907Detroit Pistons</t>
  </si>
  <si>
    <t>39904Detroit Pistons</t>
  </si>
  <si>
    <t>39903Detroit Pistons</t>
  </si>
  <si>
    <t>39901Detroit Pistons</t>
  </si>
  <si>
    <t>39900Detroit Pistons</t>
  </si>
  <si>
    <t>39898Detroit Pistons</t>
  </si>
  <si>
    <t>39896Detroit Pistons</t>
  </si>
  <si>
    <t>39894Detroit Pistons</t>
  </si>
  <si>
    <t>39892Detroit Pistons</t>
  </si>
  <si>
    <t>39890Detroit Pistons</t>
  </si>
  <si>
    <t>39889Detroit Pistons</t>
  </si>
  <si>
    <t>39887Detroit Pistons</t>
  </si>
  <si>
    <t>39885Detroit Pistons</t>
  </si>
  <si>
    <t>39883Detroit Pistons</t>
  </si>
  <si>
    <t>39881Detroit Pistons</t>
  </si>
  <si>
    <t>39879Detroit Pistons</t>
  </si>
  <si>
    <t>39878Detroit Pistons</t>
  </si>
  <si>
    <t>39875Detroit Pistons</t>
  </si>
  <si>
    <t>39873Detroit Pistons</t>
  </si>
  <si>
    <t>39871Detroit Pistons</t>
  </si>
  <si>
    <t>39869Detroit Pistons</t>
  </si>
  <si>
    <t>39868Detroit Pistons</t>
  </si>
  <si>
    <t>39866Detroit Pistons</t>
  </si>
  <si>
    <t>39863Detroit Pistons</t>
  </si>
  <si>
    <t>39861Detroit Pistons</t>
  </si>
  <si>
    <t>39855Detroit Pistons</t>
  </si>
  <si>
    <t>39854Detroit Pistons</t>
  </si>
  <si>
    <t>39852Detroit Pistons</t>
  </si>
  <si>
    <t>39851Detroit Pistons</t>
  </si>
  <si>
    <t>39848Detroit Pistons</t>
  </si>
  <si>
    <t>39845Detroit Pistons</t>
  </si>
  <si>
    <t>39843Detroit Pistons</t>
  </si>
  <si>
    <t>39841Detroit Pistons</t>
  </si>
  <si>
    <t>39838Detroit Pistons</t>
  </si>
  <si>
    <t>39836Detroit Pistons</t>
  </si>
  <si>
    <t>39834Detroit Pistons</t>
  </si>
  <si>
    <t>39832Detroit Pistons</t>
  </si>
  <si>
    <t>39830Detroit Pistons</t>
  </si>
  <si>
    <t>39829Detroit Pistons</t>
  </si>
  <si>
    <t>39827Detroit Pistons</t>
  </si>
  <si>
    <t>39826Detroit Pistons</t>
  </si>
  <si>
    <t>39823Detroit Pistons</t>
  </si>
  <si>
    <t>39822Detroit Pistons</t>
  </si>
  <si>
    <t>39820Detroit Pistons</t>
  </si>
  <si>
    <t>39817Detroit Pistons</t>
  </si>
  <si>
    <t>39815Detroit Pistons</t>
  </si>
  <si>
    <t>39813Detroit Pistons</t>
  </si>
  <si>
    <t>39811Detroit Pistons</t>
  </si>
  <si>
    <t>39809Detroit Pistons</t>
  </si>
  <si>
    <t>39808Detroit Pistons</t>
  </si>
  <si>
    <t>39805Detroit Pistons</t>
  </si>
  <si>
    <t>39803Detroit Pistons</t>
  </si>
  <si>
    <t>39801Detroit Pistons</t>
  </si>
  <si>
    <t>39799Detroit Pistons</t>
  </si>
  <si>
    <t>39795Detroit Pistons</t>
  </si>
  <si>
    <t>39794Detroit Pistons</t>
  </si>
  <si>
    <t>39791Detroit Pistons</t>
  </si>
  <si>
    <t>39789Detroit Pistons</t>
  </si>
  <si>
    <t>39787Detroit Pistons</t>
  </si>
  <si>
    <t>39784Detroit Pistons</t>
  </si>
  <si>
    <t>39782Detroit Pistons</t>
  </si>
  <si>
    <t>39780Detroit Pistons</t>
  </si>
  <si>
    <t>39778Detroit Pistons</t>
  </si>
  <si>
    <t>39775Detroit Pistons</t>
  </si>
  <si>
    <t>39772Detroit Pistons</t>
  </si>
  <si>
    <t>39771Detroit Pistons</t>
  </si>
  <si>
    <t>39768Detroit Pistons</t>
  </si>
  <si>
    <t>39766Detroit Pistons</t>
  </si>
  <si>
    <t>39765Detroit Pistons</t>
  </si>
  <si>
    <t>39763Detroit Pistons</t>
  </si>
  <si>
    <t>39761Detroit Pistons</t>
  </si>
  <si>
    <t>39759Detroit Pistons</t>
  </si>
  <si>
    <t>39757Detroit Pistons</t>
  </si>
  <si>
    <t>39755Detroit Pistons</t>
  </si>
  <si>
    <t>39753Detroit Pistons</t>
  </si>
  <si>
    <t>39750Detroit Pistons</t>
  </si>
  <si>
    <t>43565Indiana Pacers</t>
  </si>
  <si>
    <t>43562Indiana Pacers</t>
  </si>
  <si>
    <t>43560Indiana Pacers</t>
  </si>
  <si>
    <t>43558Indiana Pacers</t>
  </si>
  <si>
    <t>43556Indiana Pacers</t>
  </si>
  <si>
    <t>43554Indiana Pacers</t>
  </si>
  <si>
    <t>43553Indiana Pacers</t>
  </si>
  <si>
    <t>43551Indiana Pacers</t>
  </si>
  <si>
    <t>43548Indiana Pacers</t>
  </si>
  <si>
    <t>43545Indiana Pacers</t>
  </si>
  <si>
    <t>43543Indiana Pacers</t>
  </si>
  <si>
    <t>43542Indiana Pacers</t>
  </si>
  <si>
    <t>43540Indiana Pacers</t>
  </si>
  <si>
    <t>43538Indiana Pacers</t>
  </si>
  <si>
    <t>43536Indiana Pacers</t>
  </si>
  <si>
    <t>43534Indiana Pacers</t>
  </si>
  <si>
    <t>43531Indiana Pacers</t>
  </si>
  <si>
    <t>43529Indiana Pacers</t>
  </si>
  <si>
    <t>43526Indiana Pacers</t>
  </si>
  <si>
    <t>43524Indiana Pacers</t>
  </si>
  <si>
    <t>43523Indiana Pacers</t>
  </si>
  <si>
    <t>43521Indiana Pacers</t>
  </si>
  <si>
    <t>43519Indiana Pacers</t>
  </si>
  <si>
    <t>43518Indiana Pacers</t>
  </si>
  <si>
    <t>43509Indiana Pacers</t>
  </si>
  <si>
    <t>43507Indiana Pacers</t>
  </si>
  <si>
    <t>43505Indiana Pacers</t>
  </si>
  <si>
    <t>43503Indiana Pacers</t>
  </si>
  <si>
    <t>43501Indiana Pacers</t>
  </si>
  <si>
    <t>43500Indiana Pacers</t>
  </si>
  <si>
    <t>43498Indiana Pacers</t>
  </si>
  <si>
    <t>43496Indiana Pacers</t>
  </si>
  <si>
    <t>43495Indiana Pacers</t>
  </si>
  <si>
    <t>43493Indiana Pacers</t>
  </si>
  <si>
    <t>43491Indiana Pacers</t>
  </si>
  <si>
    <t>43488Indiana Pacers</t>
  </si>
  <si>
    <t>43485Indiana Pacers</t>
  </si>
  <si>
    <t>43484Indiana Pacers</t>
  </si>
  <si>
    <t>43482Indiana Pacers</t>
  </si>
  <si>
    <t>43480Indiana Pacers</t>
  </si>
  <si>
    <t>43476Indiana Pacers</t>
  </si>
  <si>
    <t>43474Indiana Pacers</t>
  </si>
  <si>
    <t>43473Indiana Pacers</t>
  </si>
  <si>
    <t>43471Indiana Pacers</t>
  </si>
  <si>
    <t>43469Indiana Pacers</t>
  </si>
  <si>
    <t>43465Indiana Pacers</t>
  </si>
  <si>
    <t>43462Indiana Pacers</t>
  </si>
  <si>
    <t>43460Indiana Pacers</t>
  </si>
  <si>
    <t>43457Indiana Pacers</t>
  </si>
  <si>
    <t>43455Indiana Pacers</t>
  </si>
  <si>
    <t>43453Indiana Pacers</t>
  </si>
  <si>
    <t>43452Indiana Pacers</t>
  </si>
  <si>
    <t>43450Indiana Pacers</t>
  </si>
  <si>
    <t>43448Indiana Pacers</t>
  </si>
  <si>
    <t>43446Indiana Pacers</t>
  </si>
  <si>
    <t>43444Indiana Pacers</t>
  </si>
  <si>
    <t>43442Indiana Pacers</t>
  </si>
  <si>
    <t>43441Indiana Pacers</t>
  </si>
  <si>
    <t>43438Indiana Pacers</t>
  </si>
  <si>
    <t>43435Indiana Pacers</t>
  </si>
  <si>
    <t>43433Indiana Pacers</t>
  </si>
  <si>
    <t>43431Indiana Pacers</t>
  </si>
  <si>
    <t>43430Indiana Pacers</t>
  </si>
  <si>
    <t>43427Indiana Pacers</t>
  </si>
  <si>
    <t>43425Indiana Pacers</t>
  </si>
  <si>
    <t>43423Indiana Pacers</t>
  </si>
  <si>
    <t>43421Indiana Pacers</t>
  </si>
  <si>
    <t>43420Indiana Pacers</t>
  </si>
  <si>
    <t>43415Indiana Pacers</t>
  </si>
  <si>
    <t>43413Indiana Pacers</t>
  </si>
  <si>
    <t>43411Indiana Pacers</t>
  </si>
  <si>
    <t>43409Indiana Pacers</t>
  </si>
  <si>
    <t>43407Indiana Pacers</t>
  </si>
  <si>
    <t>43406Indiana Pacers</t>
  </si>
  <si>
    <t>43404Indiana Pacers</t>
  </si>
  <si>
    <t>43402Indiana Pacers</t>
  </si>
  <si>
    <t>43400Indiana Pacers</t>
  </si>
  <si>
    <t>43397Indiana Pacers</t>
  </si>
  <si>
    <t>43395Indiana Pacers</t>
  </si>
  <si>
    <t>43393Indiana Pacers</t>
  </si>
  <si>
    <t>43392Indiana Pacers</t>
  </si>
  <si>
    <t>43390Indiana Pacers</t>
  </si>
  <si>
    <t>43200Indiana Pacers</t>
  </si>
  <si>
    <t>43198Indiana Pacers</t>
  </si>
  <si>
    <t>43196Indiana Pacers</t>
  </si>
  <si>
    <t>43195Indiana Pacers</t>
  </si>
  <si>
    <t>43193Indiana Pacers</t>
  </si>
  <si>
    <t>43191Indiana Pacers</t>
  </si>
  <si>
    <t>43188Indiana Pacers</t>
  </si>
  <si>
    <t>43186Indiana Pacers</t>
  </si>
  <si>
    <t>43184Indiana Pacers</t>
  </si>
  <si>
    <t>43182Indiana Pacers</t>
  </si>
  <si>
    <t>43180Indiana Pacers</t>
  </si>
  <si>
    <t>43178Indiana Pacers</t>
  </si>
  <si>
    <t>43176Indiana Pacers</t>
  </si>
  <si>
    <t>43174Indiana Pacers</t>
  </si>
  <si>
    <t>43172Indiana Pacers</t>
  </si>
  <si>
    <t>43170Indiana Pacers</t>
  </si>
  <si>
    <t>43168Indiana Pacers</t>
  </si>
  <si>
    <t>43166Indiana Pacers</t>
  </si>
  <si>
    <t>43164Indiana Pacers</t>
  </si>
  <si>
    <t>43163Indiana Pacers</t>
  </si>
  <si>
    <t>43161Indiana Pacers</t>
  </si>
  <si>
    <t>43159Indiana Pacers</t>
  </si>
  <si>
    <t>43157Indiana Pacers</t>
  </si>
  <si>
    <t>43154Indiana Pacers</t>
  </si>
  <si>
    <t>43145Indiana Pacers</t>
  </si>
  <si>
    <t>43142Indiana Pacers</t>
  </si>
  <si>
    <t>43140Indiana Pacers</t>
  </si>
  <si>
    <t>43136Indiana Pacers</t>
  </si>
  <si>
    <t>43134Indiana Pacers</t>
  </si>
  <si>
    <t>43133Indiana Pacers</t>
  </si>
  <si>
    <t>43131Indiana Pacers</t>
  </si>
  <si>
    <t>43129Indiana Pacers</t>
  </si>
  <si>
    <t>43127Indiana Pacers</t>
  </si>
  <si>
    <t>43126Indiana Pacers</t>
  </si>
  <si>
    <t>43124Indiana Pacers</t>
  </si>
  <si>
    <t>43121Indiana Pacers</t>
  </si>
  <si>
    <t>43119Indiana Pacers</t>
  </si>
  <si>
    <t>43118Indiana Pacers</t>
  </si>
  <si>
    <t>43115Indiana Pacers</t>
  </si>
  <si>
    <t>43114Indiana Pacers</t>
  </si>
  <si>
    <t>43112Indiana Pacers</t>
  </si>
  <si>
    <t>43110Indiana Pacers</t>
  </si>
  <si>
    <t>43108Indiana Pacers</t>
  </si>
  <si>
    <t>43106Indiana Pacers</t>
  </si>
  <si>
    <t>43103Indiana Pacers</t>
  </si>
  <si>
    <t>43100Indiana Pacers</t>
  </si>
  <si>
    <t>43098Indiana Pacers</t>
  </si>
  <si>
    <t>43096Indiana Pacers</t>
  </si>
  <si>
    <t>43095Indiana Pacers</t>
  </si>
  <si>
    <t>43092Indiana Pacers</t>
  </si>
  <si>
    <t>43089Indiana Pacers</t>
  </si>
  <si>
    <t>43087Indiana Pacers</t>
  </si>
  <si>
    <t>43086Indiana Pacers</t>
  </si>
  <si>
    <t>43084Indiana Pacers</t>
  </si>
  <si>
    <t>43082Indiana Pacers</t>
  </si>
  <si>
    <t>43079Indiana Pacers</t>
  </si>
  <si>
    <t>43077Indiana Pacers</t>
  </si>
  <si>
    <t>43075Indiana Pacers</t>
  </si>
  <si>
    <t>43073Indiana Pacers</t>
  </si>
  <si>
    <t>43070Indiana Pacers</t>
  </si>
  <si>
    <t>43068Indiana Pacers</t>
  </si>
  <si>
    <t>43066Indiana Pacers</t>
  </si>
  <si>
    <t>43064Indiana Pacers</t>
  </si>
  <si>
    <t>43063Indiana Pacers</t>
  </si>
  <si>
    <t>43059Indiana Pacers</t>
  </si>
  <si>
    <t>43058Indiana Pacers</t>
  </si>
  <si>
    <t>43056Indiana Pacers</t>
  </si>
  <si>
    <t>43054Indiana Pacers</t>
  </si>
  <si>
    <t>43051Indiana Pacers</t>
  </si>
  <si>
    <t>43049Indiana Pacers</t>
  </si>
  <si>
    <t>43047Indiana Pacers</t>
  </si>
  <si>
    <t>43046Indiana Pacers</t>
  </si>
  <si>
    <t>43044Indiana Pacers</t>
  </si>
  <si>
    <t>43042Indiana Pacers</t>
  </si>
  <si>
    <t>43040Indiana Pacers</t>
  </si>
  <si>
    <t>43039Indiana Pacers</t>
  </si>
  <si>
    <t>43037Indiana Pacers</t>
  </si>
  <si>
    <t>43033Indiana Pacers</t>
  </si>
  <si>
    <t>43032Indiana Pacers</t>
  </si>
  <si>
    <t>43029Indiana Pacers</t>
  </si>
  <si>
    <t>43028Indiana Pacers</t>
  </si>
  <si>
    <t>43026Indiana Pacers</t>
  </si>
  <si>
    <t>42837Indiana Pacers</t>
  </si>
  <si>
    <t>42835Indiana Pacers</t>
  </si>
  <si>
    <t>42833Indiana Pacers</t>
  </si>
  <si>
    <t>42831Indiana Pacers</t>
  </si>
  <si>
    <t>42829Indiana Pacers</t>
  </si>
  <si>
    <t>42827Indiana Pacers</t>
  </si>
  <si>
    <t>42825Indiana Pacers</t>
  </si>
  <si>
    <t>42823Indiana Pacers</t>
  </si>
  <si>
    <t>42822Indiana Pacers</t>
  </si>
  <si>
    <t>42820Indiana Pacers</t>
  </si>
  <si>
    <t>42818Indiana Pacers</t>
  </si>
  <si>
    <t>42816Indiana Pacers</t>
  </si>
  <si>
    <t>42814Indiana Pacers</t>
  </si>
  <si>
    <t>42813Indiana Pacers</t>
  </si>
  <si>
    <t>42809Indiana Pacers</t>
  </si>
  <si>
    <t>42808Indiana Pacers</t>
  </si>
  <si>
    <t>42806Indiana Pacers</t>
  </si>
  <si>
    <t>42804Indiana Pacers</t>
  </si>
  <si>
    <t>42802Indiana Pacers</t>
  </si>
  <si>
    <t>42800Indiana Pacers</t>
  </si>
  <si>
    <t>42799Indiana Pacers</t>
  </si>
  <si>
    <t>42795Indiana Pacers</t>
  </si>
  <si>
    <t>42793Indiana Pacers</t>
  </si>
  <si>
    <t>42791Indiana Pacers</t>
  </si>
  <si>
    <t>42790Indiana Pacers</t>
  </si>
  <si>
    <t>42782Indiana Pacers</t>
  </si>
  <si>
    <t>42781Indiana Pacers</t>
  </si>
  <si>
    <t>42779Indiana Pacers</t>
  </si>
  <si>
    <t>42777Indiana Pacers</t>
  </si>
  <si>
    <t>42776Indiana Pacers</t>
  </si>
  <si>
    <t>42774Indiana Pacers</t>
  </si>
  <si>
    <t>42772Indiana Pacers</t>
  </si>
  <si>
    <t>42770Indiana Pacers</t>
  </si>
  <si>
    <t>42769Indiana Pacers</t>
  </si>
  <si>
    <t>42767Indiana Pacers</t>
  </si>
  <si>
    <t>42764Indiana Pacers</t>
  </si>
  <si>
    <t>42762Indiana Pacers</t>
  </si>
  <si>
    <t>42761Indiana Pacers</t>
  </si>
  <si>
    <t>42758Indiana Pacers</t>
  </si>
  <si>
    <t>42756Indiana Pacers</t>
  </si>
  <si>
    <t>42755Indiana Pacers</t>
  </si>
  <si>
    <t>42753Indiana Pacers</t>
  </si>
  <si>
    <t>42751Indiana Pacers</t>
  </si>
  <si>
    <t>42747Indiana Pacers</t>
  </si>
  <si>
    <t>42742Indiana Pacers</t>
  </si>
  <si>
    <t>42740Indiana Pacers</t>
  </si>
  <si>
    <t>42738Indiana Pacers</t>
  </si>
  <si>
    <t>42736Indiana Pacers</t>
  </si>
  <si>
    <t>42734Indiana Pacers</t>
  </si>
  <si>
    <t>42732Indiana Pacers</t>
  </si>
  <si>
    <t>42730Indiana Pacers</t>
  </si>
  <si>
    <t>42726Indiana Pacers</t>
  </si>
  <si>
    <t>42724Indiana Pacers</t>
  </si>
  <si>
    <t>42723Indiana Pacers</t>
  </si>
  <si>
    <t>42721Indiana Pacers</t>
  </si>
  <si>
    <t>42719Indiana Pacers</t>
  </si>
  <si>
    <t>42718Indiana Pacers</t>
  </si>
  <si>
    <t>42716Indiana Pacers</t>
  </si>
  <si>
    <t>42714Indiana Pacers</t>
  </si>
  <si>
    <t>42713Indiana Pacers</t>
  </si>
  <si>
    <t>42711Indiana Pacers</t>
  </si>
  <si>
    <t>42709Indiana Pacers</t>
  </si>
  <si>
    <t>42708Indiana Pacers</t>
  </si>
  <si>
    <t>42704Indiana Pacers</t>
  </si>
  <si>
    <t>42701Indiana Pacers</t>
  </si>
  <si>
    <t>42699Indiana Pacers</t>
  </si>
  <si>
    <t>42697Indiana Pacers</t>
  </si>
  <si>
    <t>42695Indiana Pacers</t>
  </si>
  <si>
    <t>42694Indiana Pacers</t>
  </si>
  <si>
    <t>42692Indiana Pacers</t>
  </si>
  <si>
    <t>42690Indiana Pacers</t>
  </si>
  <si>
    <t>42688Indiana Pacers</t>
  </si>
  <si>
    <t>42686Indiana Pacers</t>
  </si>
  <si>
    <t>42685Indiana Pacers</t>
  </si>
  <si>
    <t>42683Indiana Pacers</t>
  </si>
  <si>
    <t>42681Indiana Pacers</t>
  </si>
  <si>
    <t>42679Indiana Pacers</t>
  </si>
  <si>
    <t>42677Indiana Pacers</t>
  </si>
  <si>
    <t>42675Indiana Pacers</t>
  </si>
  <si>
    <t>42672Indiana Pacers</t>
  </si>
  <si>
    <t>42671Indiana Pacers</t>
  </si>
  <si>
    <t>42669Indiana Pacers</t>
  </si>
  <si>
    <t>42473Indiana Pacers</t>
  </si>
  <si>
    <t>42472Indiana Pacers</t>
  </si>
  <si>
    <t>42470Indiana Pacers</t>
  </si>
  <si>
    <t>42468Indiana Pacers</t>
  </si>
  <si>
    <t>42466Indiana Pacers</t>
  </si>
  <si>
    <t>42463Indiana Pacers</t>
  </si>
  <si>
    <t>42462Indiana Pacers</t>
  </si>
  <si>
    <t>42460Indiana Pacers</t>
  </si>
  <si>
    <t>42458Indiana Pacers</t>
  </si>
  <si>
    <t>42456Indiana Pacers</t>
  </si>
  <si>
    <t>42455Indiana Pacers</t>
  </si>
  <si>
    <t>42453Indiana Pacers</t>
  </si>
  <si>
    <t>42450Indiana Pacers</t>
  </si>
  <si>
    <t>42448Indiana Pacers</t>
  </si>
  <si>
    <t>42446Indiana Pacers</t>
  </si>
  <si>
    <t>42444Indiana Pacers</t>
  </si>
  <si>
    <t>42442Indiana Pacers</t>
  </si>
  <si>
    <t>42441Indiana Pacers</t>
  </si>
  <si>
    <t>42436Indiana Pacers</t>
  </si>
  <si>
    <t>42434Indiana Pacers</t>
  </si>
  <si>
    <t>42433Indiana Pacers</t>
  </si>
  <si>
    <t>42431Indiana Pacers</t>
  </si>
  <si>
    <t>42429Indiana Pacers</t>
  </si>
  <si>
    <t>42428Indiana Pacers</t>
  </si>
  <si>
    <t>42426Indiana Pacers</t>
  </si>
  <si>
    <t>42424Indiana Pacers</t>
  </si>
  <si>
    <t>42422Indiana Pacers</t>
  </si>
  <si>
    <t>42421Indiana Pacers</t>
  </si>
  <si>
    <t>42419Indiana Pacers</t>
  </si>
  <si>
    <t>42410Indiana Pacers</t>
  </si>
  <si>
    <t>42408Indiana Pacers</t>
  </si>
  <si>
    <t>42406Indiana Pacers</t>
  </si>
  <si>
    <t>42405Indiana Pacers</t>
  </si>
  <si>
    <t>42403Indiana Pacers</t>
  </si>
  <si>
    <t>42401Indiana Pacers</t>
  </si>
  <si>
    <t>42399Indiana Pacers</t>
  </si>
  <si>
    <t>42397Indiana Pacers</t>
  </si>
  <si>
    <t>42395Indiana Pacers</t>
  </si>
  <si>
    <t>42392Indiana Pacers</t>
  </si>
  <si>
    <t>42391Indiana Pacers</t>
  </si>
  <si>
    <t>42388Indiana Pacers</t>
  </si>
  <si>
    <t>42386Indiana Pacers</t>
  </si>
  <si>
    <t>42384Indiana Pacers</t>
  </si>
  <si>
    <t>42382Indiana Pacers</t>
  </si>
  <si>
    <t>42381Indiana Pacers</t>
  </si>
  <si>
    <t>42379Indiana Pacers</t>
  </si>
  <si>
    <t>42377Indiana Pacers</t>
  </si>
  <si>
    <t>42375Indiana Pacers</t>
  </si>
  <si>
    <t>42373Indiana Pacers</t>
  </si>
  <si>
    <t>42371Indiana Pacers</t>
  </si>
  <si>
    <t>42369Indiana Pacers</t>
  </si>
  <si>
    <t>42368Indiana Pacers</t>
  </si>
  <si>
    <t>42366Indiana Pacers</t>
  </si>
  <si>
    <t>42364Indiana Pacers</t>
  </si>
  <si>
    <t>42361Indiana Pacers</t>
  </si>
  <si>
    <t>42359Indiana Pacers</t>
  </si>
  <si>
    <t>42357Indiana Pacers</t>
  </si>
  <si>
    <t>42356Indiana Pacers</t>
  </si>
  <si>
    <t>42354Indiana Pacers</t>
  </si>
  <si>
    <t>42352Indiana Pacers</t>
  </si>
  <si>
    <t>42350Indiana Pacers</t>
  </si>
  <si>
    <t>42349Indiana Pacers</t>
  </si>
  <si>
    <t>42346Indiana Pacers</t>
  </si>
  <si>
    <t>42343Indiana Pacers</t>
  </si>
  <si>
    <t>42341Indiana Pacers</t>
  </si>
  <si>
    <t>42340Indiana Pacers</t>
  </si>
  <si>
    <t>42337Indiana Pacers</t>
  </si>
  <si>
    <t>42335Indiana Pacers</t>
  </si>
  <si>
    <t>42332Indiana Pacers</t>
  </si>
  <si>
    <t>42329Indiana Pacers</t>
  </si>
  <si>
    <t>42326Indiana Pacers</t>
  </si>
  <si>
    <t>42324Indiana Pacers</t>
  </si>
  <si>
    <t>42321Indiana Pacers</t>
  </si>
  <si>
    <t>42319Indiana Pacers</t>
  </si>
  <si>
    <t>42317Indiana Pacers</t>
  </si>
  <si>
    <t>42316Indiana Pacers</t>
  </si>
  <si>
    <t>42314Indiana Pacers</t>
  </si>
  <si>
    <t>42312Indiana Pacers</t>
  </si>
  <si>
    <t>42311Indiana Pacers</t>
  </si>
  <si>
    <t>42308Indiana Pacers</t>
  </si>
  <si>
    <t>42306Indiana Pacers</t>
  </si>
  <si>
    <t>42305Indiana Pacers</t>
  </si>
  <si>
    <t>41745Indiana Pacers</t>
  </si>
  <si>
    <t>41742Indiana Pacers</t>
  </si>
  <si>
    <t>41740Indiana Pacers</t>
  </si>
  <si>
    <t>41738Indiana Pacers</t>
  </si>
  <si>
    <t>41735Indiana Pacers</t>
  </si>
  <si>
    <t>41733Indiana Pacers</t>
  </si>
  <si>
    <t>41731Indiana Pacers</t>
  </si>
  <si>
    <t>41729Indiana Pacers</t>
  </si>
  <si>
    <t>41728Indiana Pacers</t>
  </si>
  <si>
    <t>41726Indiana Pacers</t>
  </si>
  <si>
    <t>41724Indiana Pacers</t>
  </si>
  <si>
    <t>41722Indiana Pacers</t>
  </si>
  <si>
    <t>41720Indiana Pacers</t>
  </si>
  <si>
    <t>41719Indiana Pacers</t>
  </si>
  <si>
    <t>41717Indiana Pacers</t>
  </si>
  <si>
    <t>41715Indiana Pacers</t>
  </si>
  <si>
    <t>41713Indiana Pacers</t>
  </si>
  <si>
    <t>41712Indiana Pacers</t>
  </si>
  <si>
    <t>41709Indiana Pacers</t>
  </si>
  <si>
    <t>41707Indiana Pacers</t>
  </si>
  <si>
    <t>41705Indiana Pacers</t>
  </si>
  <si>
    <t>41703Indiana Pacers</t>
  </si>
  <si>
    <t>41702Indiana Pacers</t>
  </si>
  <si>
    <t>41700Indiana Pacers</t>
  </si>
  <si>
    <t>41699Indiana Pacers</t>
  </si>
  <si>
    <t>41697Indiana Pacers</t>
  </si>
  <si>
    <t>41695Indiana Pacers</t>
  </si>
  <si>
    <t>41692Indiana Pacers</t>
  </si>
  <si>
    <t>41689Indiana Pacers</t>
  </si>
  <si>
    <t>41688Indiana Pacers</t>
  </si>
  <si>
    <t>41682Indiana Pacers</t>
  </si>
  <si>
    <t>41680Indiana Pacers</t>
  </si>
  <si>
    <t>41679Indiana Pacers</t>
  </si>
  <si>
    <t>41677Indiana Pacers</t>
  </si>
  <si>
    <t>41674Indiana Pacers</t>
  </si>
  <si>
    <t>41673Indiana Pacers</t>
  </si>
  <si>
    <t>41671Indiana Pacers</t>
  </si>
  <si>
    <t>41669Indiana Pacers</t>
  </si>
  <si>
    <t>41667Indiana Pacers</t>
  </si>
  <si>
    <t>41664Indiana Pacers</t>
  </si>
  <si>
    <t>41663Indiana Pacers</t>
  </si>
  <si>
    <t>41661Indiana Pacers</t>
  </si>
  <si>
    <t>41659Indiana Pacers</t>
  </si>
  <si>
    <t>41657Indiana Pacers</t>
  </si>
  <si>
    <t>41655Indiana Pacers</t>
  </si>
  <si>
    <t>41653Indiana Pacers</t>
  </si>
  <si>
    <t>41649Indiana Pacers</t>
  </si>
  <si>
    <t>41647Indiana Pacers</t>
  </si>
  <si>
    <t>41646Indiana Pacers</t>
  </si>
  <si>
    <t>41644Indiana Pacers</t>
  </si>
  <si>
    <t>41643Indiana Pacers</t>
  </si>
  <si>
    <t>41640Indiana Pacers</t>
  </si>
  <si>
    <t>41639Indiana Pacers</t>
  </si>
  <si>
    <t>41636Indiana Pacers</t>
  </si>
  <si>
    <t>41631Indiana Pacers</t>
  </si>
  <si>
    <t>41630Indiana Pacers</t>
  </si>
  <si>
    <t>41628Indiana Pacers</t>
  </si>
  <si>
    <t>41626Indiana Pacers</t>
  </si>
  <si>
    <t>41624Indiana Pacers</t>
  </si>
  <si>
    <t>41621Indiana Pacers</t>
  </si>
  <si>
    <t>41618Indiana Pacers</t>
  </si>
  <si>
    <t>41616Indiana Pacers</t>
  </si>
  <si>
    <t>41615Indiana Pacers</t>
  </si>
  <si>
    <t>41612Indiana Pacers</t>
  </si>
  <si>
    <t>41610Indiana Pacers</t>
  </si>
  <si>
    <t>41609Indiana Pacers</t>
  </si>
  <si>
    <t>41607Indiana Pacers</t>
  </si>
  <si>
    <t>41605Indiana Pacers</t>
  </si>
  <si>
    <t>41603Indiana Pacers</t>
  </si>
  <si>
    <t>41601Indiana Pacers</t>
  </si>
  <si>
    <t>41600Indiana Pacers</t>
  </si>
  <si>
    <t>41598Indiana Pacers</t>
  </si>
  <si>
    <t>41594Indiana Pacers</t>
  </si>
  <si>
    <t>41593Indiana Pacers</t>
  </si>
  <si>
    <t>41589Indiana Pacers</t>
  </si>
  <si>
    <t>41587Indiana Pacers</t>
  </si>
  <si>
    <t>41586Indiana Pacers</t>
  </si>
  <si>
    <t>41584Indiana Pacers</t>
  </si>
  <si>
    <t>41583Indiana Pacers</t>
  </si>
  <si>
    <t>41580Indiana Pacers</t>
  </si>
  <si>
    <t>41577Indiana Pacers</t>
  </si>
  <si>
    <t>41576Indiana Pacers</t>
  </si>
  <si>
    <t>41381Indiana Pacers</t>
  </si>
  <si>
    <t>41378Indiana Pacers</t>
  </si>
  <si>
    <t>41376Indiana Pacers</t>
  </si>
  <si>
    <t>41373Indiana Pacers</t>
  </si>
  <si>
    <t>41370Indiana Pacers</t>
  </si>
  <si>
    <t>41369Indiana Pacers</t>
  </si>
  <si>
    <t>41365Indiana Pacers</t>
  </si>
  <si>
    <t>41363Indiana Pacers</t>
  </si>
  <si>
    <t>41361Indiana Pacers</t>
  </si>
  <si>
    <t>41360Indiana Pacers</t>
  </si>
  <si>
    <t>41358Indiana Pacers</t>
  </si>
  <si>
    <t>41356Indiana Pacers</t>
  </si>
  <si>
    <t>41355Indiana Pacers</t>
  </si>
  <si>
    <t>41352Indiana Pacers</t>
  </si>
  <si>
    <t>41351Indiana Pacers</t>
  </si>
  <si>
    <t>41349Indiana Pacers</t>
  </si>
  <si>
    <t>41348Indiana Pacers</t>
  </si>
  <si>
    <t>41346Indiana Pacers</t>
  </si>
  <si>
    <t>41343Indiana Pacers</t>
  </si>
  <si>
    <t>41341Indiana Pacers</t>
  </si>
  <si>
    <t>41339Indiana Pacers</t>
  </si>
  <si>
    <t>41336Indiana Pacers</t>
  </si>
  <si>
    <t>41334Indiana Pacers</t>
  </si>
  <si>
    <t>41333Indiana Pacers</t>
  </si>
  <si>
    <t>41331Indiana Pacers</t>
  </si>
  <si>
    <t>41328Indiana Pacers</t>
  </si>
  <si>
    <t>41327Indiana Pacers</t>
  </si>
  <si>
    <t>41325Indiana Pacers</t>
  </si>
  <si>
    <t>41318Indiana Pacers</t>
  </si>
  <si>
    <t>41316Indiana Pacers</t>
  </si>
  <si>
    <t>41313Indiana Pacers</t>
  </si>
  <si>
    <t>41311Indiana Pacers</t>
  </si>
  <si>
    <t>41310Indiana Pacers</t>
  </si>
  <si>
    <t>41309Indiana Pacers</t>
  </si>
  <si>
    <t>41306Indiana Pacers</t>
  </si>
  <si>
    <t>41304Indiana Pacers</t>
  </si>
  <si>
    <t>41302Indiana Pacers</t>
  </si>
  <si>
    <t>41300Indiana Pacers</t>
  </si>
  <si>
    <t>41297Indiana Pacers</t>
  </si>
  <si>
    <t>41295Indiana Pacers</t>
  </si>
  <si>
    <t>41292Indiana Pacers</t>
  </si>
  <si>
    <t>41290Indiana Pacers</t>
  </si>
  <si>
    <t>41289Indiana Pacers</t>
  </si>
  <si>
    <t>41287Indiana Pacers</t>
  </si>
  <si>
    <t>41286Indiana Pacers</t>
  </si>
  <si>
    <t>41284Indiana Pacers</t>
  </si>
  <si>
    <t>41282Indiana Pacers</t>
  </si>
  <si>
    <t>41279Indiana Pacers</t>
  </si>
  <si>
    <t>41278Indiana Pacers</t>
  </si>
  <si>
    <t>41276Indiana Pacers</t>
  </si>
  <si>
    <t>41274Indiana Pacers</t>
  </si>
  <si>
    <t>41272Indiana Pacers</t>
  </si>
  <si>
    <t>41271Indiana Pacers</t>
  </si>
  <si>
    <t>41265Indiana Pacers</t>
  </si>
  <si>
    <t>41264Indiana Pacers</t>
  </si>
  <si>
    <t>41262Indiana Pacers</t>
  </si>
  <si>
    <t>41261Indiana Pacers</t>
  </si>
  <si>
    <t>41258Indiana Pacers</t>
  </si>
  <si>
    <t>41257Indiana Pacers</t>
  </si>
  <si>
    <t>41255Indiana Pacers</t>
  </si>
  <si>
    <t>41252Indiana Pacers</t>
  </si>
  <si>
    <t>41250Indiana Pacers</t>
  </si>
  <si>
    <t>41248Indiana Pacers</t>
  </si>
  <si>
    <t>41247Indiana Pacers</t>
  </si>
  <si>
    <t>41244Indiana Pacers</t>
  </si>
  <si>
    <t>41243Indiana Pacers</t>
  </si>
  <si>
    <t>41240Indiana Pacers</t>
  </si>
  <si>
    <t>41236Indiana Pacers</t>
  </si>
  <si>
    <t>41234Indiana Pacers</t>
  </si>
  <si>
    <t>41232Indiana Pacers</t>
  </si>
  <si>
    <t>41231Indiana Pacers</t>
  </si>
  <si>
    <t>41229Indiana Pacers</t>
  </si>
  <si>
    <t>41227Indiana Pacers</t>
  </si>
  <si>
    <t>41226Indiana Pacers</t>
  </si>
  <si>
    <t>41223Indiana Pacers</t>
  </si>
  <si>
    <t>41222Indiana Pacers</t>
  </si>
  <si>
    <t>41220Indiana Pacers</t>
  </si>
  <si>
    <t>41218Indiana Pacers</t>
  </si>
  <si>
    <t>41216Indiana Pacers</t>
  </si>
  <si>
    <t>41215Indiana Pacers</t>
  </si>
  <si>
    <t>41213Indiana Pacers</t>
  </si>
  <si>
    <t>41024Indiana Pacers</t>
  </si>
  <si>
    <t>41022Indiana Pacers</t>
  </si>
  <si>
    <t>41020Indiana Pacers</t>
  </si>
  <si>
    <t>41018Indiana Pacers</t>
  </si>
  <si>
    <t>41016Indiana Pacers</t>
  </si>
  <si>
    <t>41015Indiana Pacers</t>
  </si>
  <si>
    <t>41013Indiana Pacers</t>
  </si>
  <si>
    <t>41012Indiana Pacers</t>
  </si>
  <si>
    <t>41010Indiana Pacers</t>
  </si>
  <si>
    <t>41008Indiana Pacers</t>
  </si>
  <si>
    <t>41006Indiana Pacers</t>
  </si>
  <si>
    <t>41005Indiana Pacers</t>
  </si>
  <si>
    <t>41003Indiana Pacers</t>
  </si>
  <si>
    <t>41002Indiana Pacers</t>
  </si>
  <si>
    <t>41000Indiana Pacers</t>
  </si>
  <si>
    <t>40999Indiana Pacers</t>
  </si>
  <si>
    <t>40997Indiana Pacers</t>
  </si>
  <si>
    <t>40996Indiana Pacers</t>
  </si>
  <si>
    <t>40994Indiana Pacers</t>
  </si>
  <si>
    <t>40992Indiana Pacers</t>
  </si>
  <si>
    <t>40991Indiana Pacers</t>
  </si>
  <si>
    <t>40990Indiana Pacers</t>
  </si>
  <si>
    <t>40988Indiana Pacers</t>
  </si>
  <si>
    <t>40985Indiana Pacers</t>
  </si>
  <si>
    <t>40984Indiana Pacers</t>
  </si>
  <si>
    <t>40982Indiana Pacers</t>
  </si>
  <si>
    <t>40981Indiana Pacers</t>
  </si>
  <si>
    <t>40979Indiana Pacers</t>
  </si>
  <si>
    <t>40978Indiana Pacers</t>
  </si>
  <si>
    <t>40974Indiana Pacers</t>
  </si>
  <si>
    <t>40973Indiana Pacers</t>
  </si>
  <si>
    <t>40971Indiana Pacers</t>
  </si>
  <si>
    <t>40967Indiana Pacers</t>
  </si>
  <si>
    <t>40961Indiana Pacers</t>
  </si>
  <si>
    <t>40960Indiana Pacers</t>
  </si>
  <si>
    <t>40958Indiana Pacers</t>
  </si>
  <si>
    <t>40955Indiana Pacers</t>
  </si>
  <si>
    <t>40954Indiana Pacers</t>
  </si>
  <si>
    <t>40953Indiana Pacers</t>
  </si>
  <si>
    <t>40950Indiana Pacers</t>
  </si>
  <si>
    <t>40949Indiana Pacers</t>
  </si>
  <si>
    <t>40947Indiana Pacers</t>
  </si>
  <si>
    <t>40946Indiana Pacers</t>
  </si>
  <si>
    <t>40943Indiana Pacers</t>
  </si>
  <si>
    <t>40942Indiana Pacers</t>
  </si>
  <si>
    <t>40940Indiana Pacers</t>
  </si>
  <si>
    <t>40939Indiana Pacers</t>
  </si>
  <si>
    <t>40937Indiana Pacers</t>
  </si>
  <si>
    <t>40935Indiana Pacers</t>
  </si>
  <si>
    <t>40933Indiana Pacers</t>
  </si>
  <si>
    <t>40932Indiana Pacers</t>
  </si>
  <si>
    <t>40930Indiana Pacers</t>
  </si>
  <si>
    <t>40928Indiana Pacers</t>
  </si>
  <si>
    <t>40926Indiana Pacers</t>
  </si>
  <si>
    <t>40922Indiana Pacers</t>
  </si>
  <si>
    <t>40921Indiana Pacers</t>
  </si>
  <si>
    <t>40919Indiana Pacers</t>
  </si>
  <si>
    <t>40917Indiana Pacers</t>
  </si>
  <si>
    <t>40915Indiana Pacers</t>
  </si>
  <si>
    <t>40914Indiana Pacers</t>
  </si>
  <si>
    <t>40912Indiana Pacers</t>
  </si>
  <si>
    <t>40910Indiana Pacers</t>
  </si>
  <si>
    <t>40908Indiana Pacers</t>
  </si>
  <si>
    <t>40907Indiana Pacers</t>
  </si>
  <si>
    <t>40905Indiana Pacers</t>
  </si>
  <si>
    <t>40903Indiana Pacers</t>
  </si>
  <si>
    <t>40646Indiana Pacers</t>
  </si>
  <si>
    <t>40643Indiana Pacers</t>
  </si>
  <si>
    <t>40641Indiana Pacers</t>
  </si>
  <si>
    <t>40639Indiana Pacers</t>
  </si>
  <si>
    <t>40636Indiana Pacers</t>
  </si>
  <si>
    <t>40634Indiana Pacers</t>
  </si>
  <si>
    <t>40632Indiana Pacers</t>
  </si>
  <si>
    <t>40630Indiana Pacers</t>
  </si>
  <si>
    <t>40628Indiana Pacers</t>
  </si>
  <si>
    <t>40627Indiana Pacers</t>
  </si>
  <si>
    <t>40625Indiana Pacers</t>
  </si>
  <si>
    <t>40623Indiana Pacers</t>
  </si>
  <si>
    <t>40621Indiana Pacers</t>
  </si>
  <si>
    <t>40620Indiana Pacers</t>
  </si>
  <si>
    <t>40618Indiana Pacers</t>
  </si>
  <si>
    <t>40617Indiana Pacers</t>
  </si>
  <si>
    <t>40615Indiana Pacers</t>
  </si>
  <si>
    <t>40613Indiana Pacers</t>
  </si>
  <si>
    <t>40611Indiana Pacers</t>
  </si>
  <si>
    <t>40610Indiana Pacers</t>
  </si>
  <si>
    <t>40607Indiana Pacers</t>
  </si>
  <si>
    <t>40606Indiana Pacers</t>
  </si>
  <si>
    <t>40604Indiana Pacers</t>
  </si>
  <si>
    <t>40603Indiana Pacers</t>
  </si>
  <si>
    <t>40601Indiana Pacers</t>
  </si>
  <si>
    <t>40599Indiana Pacers</t>
  </si>
  <si>
    <t>40597Indiana Pacers</t>
  </si>
  <si>
    <t>40596Indiana Pacers</t>
  </si>
  <si>
    <t>40590Indiana Pacers</t>
  </si>
  <si>
    <t>40589Indiana Pacers</t>
  </si>
  <si>
    <t>40586Indiana Pacers</t>
  </si>
  <si>
    <t>40585Indiana Pacers</t>
  </si>
  <si>
    <t>40583Indiana Pacers</t>
  </si>
  <si>
    <t>40582Indiana Pacers</t>
  </si>
  <si>
    <t>40580Indiana Pacers</t>
  </si>
  <si>
    <t>40578Indiana Pacers</t>
  </si>
  <si>
    <t>40576Indiana Pacers</t>
  </si>
  <si>
    <t>40574Indiana Pacers</t>
  </si>
  <si>
    <t>40572Indiana Pacers</t>
  </si>
  <si>
    <t>40571Indiana Pacers</t>
  </si>
  <si>
    <t>40569Indiana Pacers</t>
  </si>
  <si>
    <t>40566Indiana Pacers</t>
  </si>
  <si>
    <t>40565Indiana Pacers</t>
  </si>
  <si>
    <t>40562Indiana Pacers</t>
  </si>
  <si>
    <t>40560Indiana Pacers</t>
  </si>
  <si>
    <t>40557Indiana Pacers</t>
  </si>
  <si>
    <t>40555Indiana Pacers</t>
  </si>
  <si>
    <t>40554Indiana Pacers</t>
  </si>
  <si>
    <t>40551Indiana Pacers</t>
  </si>
  <si>
    <t>40550Indiana Pacers</t>
  </si>
  <si>
    <t>40545Indiana Pacers</t>
  </si>
  <si>
    <t>40543Indiana Pacers</t>
  </si>
  <si>
    <t>40541Indiana Pacers</t>
  </si>
  <si>
    <t>40540Indiana Pacers</t>
  </si>
  <si>
    <t>40538Indiana Pacers</t>
  </si>
  <si>
    <t>40532Indiana Pacers</t>
  </si>
  <si>
    <t>40531Indiana Pacers</t>
  </si>
  <si>
    <t>40529Indiana Pacers</t>
  </si>
  <si>
    <t>40527Indiana Pacers</t>
  </si>
  <si>
    <t>40525Indiana Pacers</t>
  </si>
  <si>
    <t>40523Indiana Pacers</t>
  </si>
  <si>
    <t>40522Indiana Pacers</t>
  </si>
  <si>
    <t>40520Indiana Pacers</t>
  </si>
  <si>
    <t>40518Indiana Pacers</t>
  </si>
  <si>
    <t>40515Indiana Pacers</t>
  </si>
  <si>
    <t>40513Indiana Pacers</t>
  </si>
  <si>
    <t>40512Indiana Pacers</t>
  </si>
  <si>
    <t>40510Indiana Pacers</t>
  </si>
  <si>
    <t>40508Indiana Pacers</t>
  </si>
  <si>
    <t>40505Indiana Pacers</t>
  </si>
  <si>
    <t>40504Indiana Pacers</t>
  </si>
  <si>
    <t>40502Indiana Pacers</t>
  </si>
  <si>
    <t>40500Indiana Pacers</t>
  </si>
  <si>
    <t>40498Indiana Pacers</t>
  </si>
  <si>
    <t>40495Indiana Pacers</t>
  </si>
  <si>
    <t>40494Indiana Pacers</t>
  </si>
  <si>
    <t>40491Indiana Pacers</t>
  </si>
  <si>
    <t>40487Indiana Pacers</t>
  </si>
  <si>
    <t>40485Indiana Pacers</t>
  </si>
  <si>
    <t>40481Indiana Pacers</t>
  </si>
  <si>
    <t>40480Indiana Pacers</t>
  </si>
  <si>
    <t>40478Indiana Pacers</t>
  </si>
  <si>
    <t>43201Miami Heat</t>
  </si>
  <si>
    <t>43199Miami Heat</t>
  </si>
  <si>
    <t>43196Miami Heat</t>
  </si>
  <si>
    <t>43194Miami Heat</t>
  </si>
  <si>
    <t>43193Miami Heat</t>
  </si>
  <si>
    <t>43190Miami Heat</t>
  </si>
  <si>
    <t>43188Miami Heat</t>
  </si>
  <si>
    <t>43186Miami Heat</t>
  </si>
  <si>
    <t>43184Miami Heat</t>
  </si>
  <si>
    <t>43182Miami Heat</t>
  </si>
  <si>
    <t>43180Miami Heat</t>
  </si>
  <si>
    <t>43178Miami Heat</t>
  </si>
  <si>
    <t>43175Miami Heat</t>
  </si>
  <si>
    <t>43173Miami Heat</t>
  </si>
  <si>
    <t>43171Miami Heat</t>
  </si>
  <si>
    <t>43169Miami Heat</t>
  </si>
  <si>
    <t>43167Miami Heat</t>
  </si>
  <si>
    <t>43165Miami Heat</t>
  </si>
  <si>
    <t>43164Miami Heat</t>
  </si>
  <si>
    <t>43162Miami Heat</t>
  </si>
  <si>
    <t>43160Miami Heat</t>
  </si>
  <si>
    <t>43158Miami Heat</t>
  </si>
  <si>
    <t>43155Miami Heat</t>
  </si>
  <si>
    <t>43154Miami Heat</t>
  </si>
  <si>
    <t>43145Miami Heat</t>
  </si>
  <si>
    <t>43144Miami Heat</t>
  </si>
  <si>
    <t>43140Miami Heat</t>
  </si>
  <si>
    <t>43138Miami Heat</t>
  </si>
  <si>
    <t>43136Miami Heat</t>
  </si>
  <si>
    <t>43134Miami Heat</t>
  </si>
  <si>
    <t>43133Miami Heat</t>
  </si>
  <si>
    <t>43131Miami Heat</t>
  </si>
  <si>
    <t>43129Miami Heat</t>
  </si>
  <si>
    <t>43127Miami Heat</t>
  </si>
  <si>
    <t>43125Miami Heat</t>
  </si>
  <si>
    <t>43122Miami Heat</t>
  </si>
  <si>
    <t>43120Miami Heat</t>
  </si>
  <si>
    <t>43119Miami Heat</t>
  </si>
  <si>
    <t>43117Miami Heat</t>
  </si>
  <si>
    <t>43115Miami Heat</t>
  </si>
  <si>
    <t>43114Miami Heat</t>
  </si>
  <si>
    <t>43110Miami Heat</t>
  </si>
  <si>
    <t>43109Miami Heat</t>
  </si>
  <si>
    <t>43107Miami Heat</t>
  </si>
  <si>
    <t>43105Miami Heat</t>
  </si>
  <si>
    <t>43103Miami Heat</t>
  </si>
  <si>
    <t>43099Miami Heat</t>
  </si>
  <si>
    <t>43098Miami Heat</t>
  </si>
  <si>
    <t>43095Miami Heat</t>
  </si>
  <si>
    <t>43092Miami Heat</t>
  </si>
  <si>
    <t>43091Miami Heat</t>
  </si>
  <si>
    <t>43089Miami Heat</t>
  </si>
  <si>
    <t>43087Miami Heat</t>
  </si>
  <si>
    <t>43085Miami Heat</t>
  </si>
  <si>
    <t>43084Miami Heat</t>
  </si>
  <si>
    <t>43082Miami Heat</t>
  </si>
  <si>
    <t>43080Miami Heat</t>
  </si>
  <si>
    <t>43078Miami Heat</t>
  </si>
  <si>
    <t>43075Miami Heat</t>
  </si>
  <si>
    <t>43072Miami Heat</t>
  </si>
  <si>
    <t>43070Miami Heat</t>
  </si>
  <si>
    <t>43068Miami Heat</t>
  </si>
  <si>
    <t>43067Miami Heat</t>
  </si>
  <si>
    <t>43065Miami Heat</t>
  </si>
  <si>
    <t>43063Miami Heat</t>
  </si>
  <si>
    <t>43061Miami Heat</t>
  </si>
  <si>
    <t>43058Miami Heat</t>
  </si>
  <si>
    <t>43056Miami Heat</t>
  </si>
  <si>
    <t>43054Miami Heat</t>
  </si>
  <si>
    <t>43051Miami Heat</t>
  </si>
  <si>
    <t>43049Miami Heat</t>
  </si>
  <si>
    <t>43047Miami Heat</t>
  </si>
  <si>
    <t>43045Miami Heat</t>
  </si>
  <si>
    <t>43044Miami Heat</t>
  </si>
  <si>
    <t>43042Miami Heat</t>
  </si>
  <si>
    <t>43040Miami Heat</t>
  </si>
  <si>
    <t>43038Miami Heat</t>
  </si>
  <si>
    <t>43036Miami Heat</t>
  </si>
  <si>
    <t>43033Miami Heat</t>
  </si>
  <si>
    <t>43031Miami Heat</t>
  </si>
  <si>
    <t>43029Miami Heat</t>
  </si>
  <si>
    <t>43026Miami Heat</t>
  </si>
  <si>
    <t>42473Miami Heat</t>
  </si>
  <si>
    <t>42472Miami Heat</t>
  </si>
  <si>
    <t>42470Miami Heat</t>
  </si>
  <si>
    <t>42468Miami Heat</t>
  </si>
  <si>
    <t>42467Miami Heat</t>
  </si>
  <si>
    <t>42465Miami Heat</t>
  </si>
  <si>
    <t>42462Miami Heat</t>
  </si>
  <si>
    <t>42461Miami Heat</t>
  </si>
  <si>
    <t>42459Miami Heat</t>
  </si>
  <si>
    <t>42457Miami Heat</t>
  </si>
  <si>
    <t>42454Miami Heat</t>
  </si>
  <si>
    <t>42452Miami Heat</t>
  </si>
  <si>
    <t>42451Miami Heat</t>
  </si>
  <si>
    <t>42448Miami Heat</t>
  </si>
  <si>
    <t>42446Miami Heat</t>
  </si>
  <si>
    <t>42443Miami Heat</t>
  </si>
  <si>
    <t>42441Miami Heat</t>
  </si>
  <si>
    <t>42440Miami Heat</t>
  </si>
  <si>
    <t>42438Miami Heat</t>
  </si>
  <si>
    <t>42435Miami Heat</t>
  </si>
  <si>
    <t>42433Miami Heat</t>
  </si>
  <si>
    <t>42432Miami Heat</t>
  </si>
  <si>
    <t>42430Miami Heat</t>
  </si>
  <si>
    <t>42428Miami Heat</t>
  </si>
  <si>
    <t>42427Miami Heat</t>
  </si>
  <si>
    <t>42424Miami Heat</t>
  </si>
  <si>
    <t>42422Miami Heat</t>
  </si>
  <si>
    <t>42420Miami Heat</t>
  </si>
  <si>
    <t>42419Miami Heat</t>
  </si>
  <si>
    <t>42409Miami Heat</t>
  </si>
  <si>
    <t>42407Miami Heat</t>
  </si>
  <si>
    <t>42405Miami Heat</t>
  </si>
  <si>
    <t>42403Miami Heat</t>
  </si>
  <si>
    <t>42402Miami Heat</t>
  </si>
  <si>
    <t>42400Miami Heat</t>
  </si>
  <si>
    <t>42398Miami Heat</t>
  </si>
  <si>
    <t>42395Miami Heat</t>
  </si>
  <si>
    <t>42394Miami Heat</t>
  </si>
  <si>
    <t>42391Miami Heat</t>
  </si>
  <si>
    <t>42389Miami Heat</t>
  </si>
  <si>
    <t>42388Miami Heat</t>
  </si>
  <si>
    <t>42386Miami Heat</t>
  </si>
  <si>
    <t>42384Miami Heat</t>
  </si>
  <si>
    <t>42382Miami Heat</t>
  </si>
  <si>
    <t>42380Miami Heat</t>
  </si>
  <si>
    <t>42378Miami Heat</t>
  </si>
  <si>
    <t>42377Miami Heat</t>
  </si>
  <si>
    <t>42375Miami Heat</t>
  </si>
  <si>
    <t>42373Miami Heat</t>
  </si>
  <si>
    <t>42372Miami Heat</t>
  </si>
  <si>
    <t>42370Miami Heat</t>
  </si>
  <si>
    <t>42367Miami Heat</t>
  </si>
  <si>
    <t>42366Miami Heat</t>
  </si>
  <si>
    <t>42364Miami Heat</t>
  </si>
  <si>
    <t>42363Miami Heat</t>
  </si>
  <si>
    <t>42360Miami Heat</t>
  </si>
  <si>
    <t>42358Miami Heat</t>
  </si>
  <si>
    <t>42356Miami Heat</t>
  </si>
  <si>
    <t>42354Miami Heat</t>
  </si>
  <si>
    <t>42352Miami Heat</t>
  </si>
  <si>
    <t>42351Miami Heat</t>
  </si>
  <si>
    <t>42349Miami Heat</t>
  </si>
  <si>
    <t>42347Miami Heat</t>
  </si>
  <si>
    <t>42345Miami Heat</t>
  </si>
  <si>
    <t>42343Miami Heat</t>
  </si>
  <si>
    <t>42341Miami Heat</t>
  </si>
  <si>
    <t>42338Miami Heat</t>
  </si>
  <si>
    <t>42335Miami Heat</t>
  </si>
  <si>
    <t>42333Miami Heat</t>
  </si>
  <si>
    <t>42331Miami Heat</t>
  </si>
  <si>
    <t>42329Miami Heat</t>
  </si>
  <si>
    <t>42327Miami Heat</t>
  </si>
  <si>
    <t>42325Miami Heat</t>
  </si>
  <si>
    <t>42320Miami Heat</t>
  </si>
  <si>
    <t>42318Miami Heat</t>
  </si>
  <si>
    <t>42316Miami Heat</t>
  </si>
  <si>
    <t>42314Miami Heat</t>
  </si>
  <si>
    <t>42313Miami Heat</t>
  </si>
  <si>
    <t>42311Miami Heat</t>
  </si>
  <si>
    <t>42309Miami Heat</t>
  </si>
  <si>
    <t>42307Miami Heat</t>
  </si>
  <si>
    <t>42305Miami Heat</t>
  </si>
  <si>
    <t>41745Miami Heat</t>
  </si>
  <si>
    <t>41743Miami Heat</t>
  </si>
  <si>
    <t>41741Miami Heat</t>
  </si>
  <si>
    <t>41740Miami Heat</t>
  </si>
  <si>
    <t>41738Miami Heat</t>
  </si>
  <si>
    <t>41737Miami Heat</t>
  </si>
  <si>
    <t>41735Miami Heat</t>
  </si>
  <si>
    <t>41733Miami Heat</t>
  </si>
  <si>
    <t>41731Miami Heat</t>
  </si>
  <si>
    <t>41729Miami Heat</t>
  </si>
  <si>
    <t>41727Miami Heat</t>
  </si>
  <si>
    <t>41726Miami Heat</t>
  </si>
  <si>
    <t>41724Miami Heat</t>
  </si>
  <si>
    <t>41722Miami Heat</t>
  </si>
  <si>
    <t>41720Miami Heat</t>
  </si>
  <si>
    <t>41719Miami Heat</t>
  </si>
  <si>
    <t>41717Miami Heat</t>
  </si>
  <si>
    <t>41716Miami Heat</t>
  </si>
  <si>
    <t>41714Miami Heat</t>
  </si>
  <si>
    <t>41712Miami Heat</t>
  </si>
  <si>
    <t>41710Miami Heat</t>
  </si>
  <si>
    <t>41708Miami Heat</t>
  </si>
  <si>
    <t>41707Miami Heat</t>
  </si>
  <si>
    <t>41704Miami Heat</t>
  </si>
  <si>
    <t>41702Miami Heat</t>
  </si>
  <si>
    <t>41701Miami Heat</t>
  </si>
  <si>
    <t>41699Miami Heat</t>
  </si>
  <si>
    <t>41697Miami Heat</t>
  </si>
  <si>
    <t>41693Miami Heat</t>
  </si>
  <si>
    <t>41690Miami Heat</t>
  </si>
  <si>
    <t>41688Miami Heat</t>
  </si>
  <si>
    <t>41682Miami Heat</t>
  </si>
  <si>
    <t>41681Miami Heat</t>
  </si>
  <si>
    <t>41678Miami Heat</t>
  </si>
  <si>
    <t>41675Miami Heat</t>
  </si>
  <si>
    <t>41673Miami Heat</t>
  </si>
  <si>
    <t>41671Miami Heat</t>
  </si>
  <si>
    <t>41668Miami Heat</t>
  </si>
  <si>
    <t>41665Miami Heat</t>
  </si>
  <si>
    <t>41662Miami Heat</t>
  </si>
  <si>
    <t>41660Miami Heat</t>
  </si>
  <si>
    <t>41659Miami Heat</t>
  </si>
  <si>
    <t>41657Miami Heat</t>
  </si>
  <si>
    <t>41656Miami Heat</t>
  </si>
  <si>
    <t>41654Miami Heat</t>
  </si>
  <si>
    <t>41649Miami Heat</t>
  </si>
  <si>
    <t>41648Miami Heat</t>
  </si>
  <si>
    <t>41646Miami Heat</t>
  </si>
  <si>
    <t>41644Miami Heat</t>
  </si>
  <si>
    <t>41643Miami Heat</t>
  </si>
  <si>
    <t>41641Miami Heat</t>
  </si>
  <si>
    <t>41638Miami Heat</t>
  </si>
  <si>
    <t>41636Miami Heat</t>
  </si>
  <si>
    <t>41635Miami Heat</t>
  </si>
  <si>
    <t>41633Miami Heat</t>
  </si>
  <si>
    <t>41631Miami Heat</t>
  </si>
  <si>
    <t>41628Miami Heat</t>
  </si>
  <si>
    <t>41626Miami Heat</t>
  </si>
  <si>
    <t>41624Miami Heat</t>
  </si>
  <si>
    <t>41622Miami Heat</t>
  </si>
  <si>
    <t>41618Miami Heat</t>
  </si>
  <si>
    <t>41616Miami Heat</t>
  </si>
  <si>
    <t>41615Miami Heat</t>
  </si>
  <si>
    <t>41613Miami Heat</t>
  </si>
  <si>
    <t>41611Miami Heat</t>
  </si>
  <si>
    <t>41609Miami Heat</t>
  </si>
  <si>
    <t>41607Miami Heat</t>
  </si>
  <si>
    <t>41605Miami Heat</t>
  </si>
  <si>
    <t>41603Miami Heat</t>
  </si>
  <si>
    <t>41601Miami Heat</t>
  </si>
  <si>
    <t>41598Miami Heat</t>
  </si>
  <si>
    <t>41597Miami Heat</t>
  </si>
  <si>
    <t>41594Miami Heat</t>
  </si>
  <si>
    <t>41593Miami Heat</t>
  </si>
  <si>
    <t>41590Miami Heat</t>
  </si>
  <si>
    <t>41587Miami Heat</t>
  </si>
  <si>
    <t>41585Miami Heat</t>
  </si>
  <si>
    <t>41583Miami Heat</t>
  </si>
  <si>
    <t>41581Miami Heat</t>
  </si>
  <si>
    <t>41579Miami Heat</t>
  </si>
  <si>
    <t>41577Miami Heat</t>
  </si>
  <si>
    <t>41576Miami Heat</t>
  </si>
  <si>
    <t>41381Miami Heat</t>
  </si>
  <si>
    <t>41379Miami Heat</t>
  </si>
  <si>
    <t>41378Miami Heat</t>
  </si>
  <si>
    <t>41376Miami Heat</t>
  </si>
  <si>
    <t>41374Miami Heat</t>
  </si>
  <si>
    <t>41373Miami Heat</t>
  </si>
  <si>
    <t>41370Miami Heat</t>
  </si>
  <si>
    <t>41369Miami Heat</t>
  </si>
  <si>
    <t>41366Miami Heat</t>
  </si>
  <si>
    <t>41364Miami Heat</t>
  </si>
  <si>
    <t>41362Miami Heat</t>
  </si>
  <si>
    <t>41360Miami Heat</t>
  </si>
  <si>
    <t>41358Miami Heat</t>
  </si>
  <si>
    <t>41357Miami Heat</t>
  </si>
  <si>
    <t>41355Miami Heat</t>
  </si>
  <si>
    <t>41353Miami Heat</t>
  </si>
  <si>
    <t>41351Miami Heat</t>
  </si>
  <si>
    <t>41350Miami Heat</t>
  </si>
  <si>
    <t>41348Miami Heat</t>
  </si>
  <si>
    <t>41346Miami Heat</t>
  </si>
  <si>
    <t>41345Miami Heat</t>
  </si>
  <si>
    <t>41343Miami Heat</t>
  </si>
  <si>
    <t>41341Miami Heat</t>
  </si>
  <si>
    <t>41339Miami Heat</t>
  </si>
  <si>
    <t>41337Miami Heat</t>
  </si>
  <si>
    <t>41336Miami Heat</t>
  </si>
  <si>
    <t>41334Miami Heat</t>
  </si>
  <si>
    <t>41331Miami Heat</t>
  </si>
  <si>
    <t>41329Miami Heat</t>
  </si>
  <si>
    <t>41328Miami Heat</t>
  </si>
  <si>
    <t>41326Miami Heat</t>
  </si>
  <si>
    <t>41325Miami Heat</t>
  </si>
  <si>
    <t>41319Miami Heat</t>
  </si>
  <si>
    <t>41317Miami Heat</t>
  </si>
  <si>
    <t>41315Miami Heat</t>
  </si>
  <si>
    <t>41313Miami Heat</t>
  </si>
  <si>
    <t>41311Miami Heat</t>
  </si>
  <si>
    <t>41309Miami Heat</t>
  </si>
  <si>
    <t>41308Miami Heat</t>
  </si>
  <si>
    <t>41306Miami Heat</t>
  </si>
  <si>
    <t>41304Miami Heat</t>
  </si>
  <si>
    <t>41301Miami Heat</t>
  </si>
  <si>
    <t>41299Miami Heat</t>
  </si>
  <si>
    <t>41297Miami Heat</t>
  </si>
  <si>
    <t>41291Miami Heat</t>
  </si>
  <si>
    <t>41290Miami Heat</t>
  </si>
  <si>
    <t>41288Miami Heat</t>
  </si>
  <si>
    <t>41286Miami Heat</t>
  </si>
  <si>
    <t>41284Miami Heat</t>
  </si>
  <si>
    <t>41282Miami Heat</t>
  </si>
  <si>
    <t>41280Miami Heat</t>
  </si>
  <si>
    <t>41278Miami Heat</t>
  </si>
  <si>
    <t>41276Miami Heat</t>
  </si>
  <si>
    <t>41274Miami Heat</t>
  </si>
  <si>
    <t>41272Miami Heat</t>
  </si>
  <si>
    <t>41271Miami Heat</t>
  </si>
  <si>
    <t>41269Miami Heat</t>
  </si>
  <si>
    <t>41268Miami Heat</t>
  </si>
  <si>
    <t>41265Miami Heat</t>
  </si>
  <si>
    <t>41263Miami Heat</t>
  </si>
  <si>
    <t>41261Miami Heat</t>
  </si>
  <si>
    <t>41258Miami Heat</t>
  </si>
  <si>
    <t>41255Miami Heat</t>
  </si>
  <si>
    <t>41253Miami Heat</t>
  </si>
  <si>
    <t>41251Miami Heat</t>
  </si>
  <si>
    <t>41249Miami Heat</t>
  </si>
  <si>
    <t>41247Miami Heat</t>
  </si>
  <si>
    <t>41244Miami Heat</t>
  </si>
  <si>
    <t>41242Miami Heat</t>
  </si>
  <si>
    <t>41237Miami Heat</t>
  </si>
  <si>
    <t>41234Miami Heat</t>
  </si>
  <si>
    <t>41230Miami Heat</t>
  </si>
  <si>
    <t>41228Miami Heat</t>
  </si>
  <si>
    <t>41227Miami Heat</t>
  </si>
  <si>
    <t>41225Miami Heat</t>
  </si>
  <si>
    <t>41224Miami Heat</t>
  </si>
  <si>
    <t>41222Miami Heat</t>
  </si>
  <si>
    <t>41220Miami Heat</t>
  </si>
  <si>
    <t>41218Miami Heat</t>
  </si>
  <si>
    <t>41216Miami Heat</t>
  </si>
  <si>
    <t>41215Miami Heat</t>
  </si>
  <si>
    <t>41212Miami Heat</t>
  </si>
  <si>
    <t>41025Miami Heat</t>
  </si>
  <si>
    <t>41023Miami Heat</t>
  </si>
  <si>
    <t>41021Miami Heat</t>
  </si>
  <si>
    <t>41020Miami Heat</t>
  </si>
  <si>
    <t>41018Miami Heat</t>
  </si>
  <si>
    <t>41017Miami Heat</t>
  </si>
  <si>
    <t>41015Miami Heat</t>
  </si>
  <si>
    <t>41014Miami Heat</t>
  </si>
  <si>
    <t>41012Miami Heat</t>
  </si>
  <si>
    <t>41011Miami Heat</t>
  </si>
  <si>
    <t>41009Miami Heat</t>
  </si>
  <si>
    <t>41007Miami Heat</t>
  </si>
  <si>
    <t>41005Miami Heat</t>
  </si>
  <si>
    <t>41003Miami Heat</t>
  </si>
  <si>
    <t>41002Miami Heat</t>
  </si>
  <si>
    <t>41000Miami Heat</t>
  </si>
  <si>
    <t>40998Miami Heat</t>
  </si>
  <si>
    <t>40997Miami Heat</t>
  </si>
  <si>
    <t>40994Miami Heat</t>
  </si>
  <si>
    <t>40993Miami Heat</t>
  </si>
  <si>
    <t>40991Miami Heat</t>
  </si>
  <si>
    <t>40988Miami Heat</t>
  </si>
  <si>
    <t>40986Miami Heat</t>
  </si>
  <si>
    <t>40984Miami Heat</t>
  </si>
  <si>
    <t>40982Miami Heat</t>
  </si>
  <si>
    <t>40981Miami Heat</t>
  </si>
  <si>
    <t>40978Miami Heat</t>
  </si>
  <si>
    <t>40975Miami Heat</t>
  </si>
  <si>
    <t>40974Miami Heat</t>
  </si>
  <si>
    <t>40972Miami Heat</t>
  </si>
  <si>
    <t>40970Miami Heat</t>
  </si>
  <si>
    <t>40969Miami Heat</t>
  </si>
  <si>
    <t>40962Miami Heat</t>
  </si>
  <si>
    <t>40960Miami Heat</t>
  </si>
  <si>
    <t>40958Miami Heat</t>
  </si>
  <si>
    <t>40956Miami Heat</t>
  </si>
  <si>
    <t>40953Miami Heat</t>
  </si>
  <si>
    <t>40952Miami Heat</t>
  </si>
  <si>
    <t>40951Miami Heat</t>
  </si>
  <si>
    <t>40949Miami Heat</t>
  </si>
  <si>
    <t>40947Miami Heat</t>
  </si>
  <si>
    <t>40946Miami Heat</t>
  </si>
  <si>
    <t>40944Miami Heat</t>
  </si>
  <si>
    <t>40942Miami Heat</t>
  </si>
  <si>
    <t>40940Miami Heat</t>
  </si>
  <si>
    <t>40938Miami Heat</t>
  </si>
  <si>
    <t>40937Miami Heat</t>
  </si>
  <si>
    <t>40935Miami Heat</t>
  </si>
  <si>
    <t>40933Miami Heat</t>
  </si>
  <si>
    <t>40932Miami Heat</t>
  </si>
  <si>
    <t>40930Miami Heat</t>
  </si>
  <si>
    <t>40929Miami Heat</t>
  </si>
  <si>
    <t>40927Miami Heat</t>
  </si>
  <si>
    <t>40925Miami Heat</t>
  </si>
  <si>
    <t>40921Miami Heat</t>
  </si>
  <si>
    <t>40919Miami Heat</t>
  </si>
  <si>
    <t>40918Miami Heat</t>
  </si>
  <si>
    <t>40915Miami Heat</t>
  </si>
  <si>
    <t>40913Miami Heat</t>
  </si>
  <si>
    <t>40912Miami Heat</t>
  </si>
  <si>
    <t>40910Miami Heat</t>
  </si>
  <si>
    <t>40909Miami Heat</t>
  </si>
  <si>
    <t>40907Miami Heat</t>
  </si>
  <si>
    <t>40905Miami Heat</t>
  </si>
  <si>
    <t>40904Miami Heat</t>
  </si>
  <si>
    <t>40902Miami Heat</t>
  </si>
  <si>
    <t>40646Miami Heat</t>
  </si>
  <si>
    <t>40644Miami Heat</t>
  </si>
  <si>
    <t>40643Miami Heat</t>
  </si>
  <si>
    <t>40641Miami Heat</t>
  </si>
  <si>
    <t>40639Miami Heat</t>
  </si>
  <si>
    <t>40636Miami Heat</t>
  </si>
  <si>
    <t>40634Miami Heat</t>
  </si>
  <si>
    <t>40632Miami Heat</t>
  </si>
  <si>
    <t>40631Miami Heat</t>
  </si>
  <si>
    <t>40629Miami Heat</t>
  </si>
  <si>
    <t>40627Miami Heat</t>
  </si>
  <si>
    <t>40625Miami Heat</t>
  </si>
  <si>
    <t>40621Miami Heat</t>
  </si>
  <si>
    <t>40620Miami Heat</t>
  </si>
  <si>
    <t>40618Miami Heat</t>
  </si>
  <si>
    <t>40616Miami Heat</t>
  </si>
  <si>
    <t>40614Miami Heat</t>
  </si>
  <si>
    <t>40612Miami Heat</t>
  </si>
  <si>
    <t>40610Miami Heat</t>
  </si>
  <si>
    <t>40608Miami Heat</t>
  </si>
  <si>
    <t>40606Miami Heat</t>
  </si>
  <si>
    <t>40605Miami Heat</t>
  </si>
  <si>
    <t>40601Miami Heat</t>
  </si>
  <si>
    <t>40599Miami Heat</t>
  </si>
  <si>
    <t>40598Miami Heat</t>
  </si>
  <si>
    <t>40596Miami Heat</t>
  </si>
  <si>
    <t>40590Miami Heat</t>
  </si>
  <si>
    <t>40589Miami Heat</t>
  </si>
  <si>
    <t>40587Miami Heat</t>
  </si>
  <si>
    <t>40585Miami Heat</t>
  </si>
  <si>
    <t>40582Miami Heat</t>
  </si>
  <si>
    <t>40580Miami Heat</t>
  </si>
  <si>
    <t>40578Miami Heat</t>
  </si>
  <si>
    <t>40577Miami Heat</t>
  </si>
  <si>
    <t>40574Miami Heat</t>
  </si>
  <si>
    <t>40573Miami Heat</t>
  </si>
  <si>
    <t>40571Miami Heat</t>
  </si>
  <si>
    <t>40570Miami Heat</t>
  </si>
  <si>
    <t>40565Miami Heat</t>
  </si>
  <si>
    <t>40561Miami Heat</t>
  </si>
  <si>
    <t>40558Miami Heat</t>
  </si>
  <si>
    <t>40556Miami Heat</t>
  </si>
  <si>
    <t>40555Miami Heat</t>
  </si>
  <si>
    <t>40552Miami Heat</t>
  </si>
  <si>
    <t>40550Miami Heat</t>
  </si>
  <si>
    <t>40547Miami Heat</t>
  </si>
  <si>
    <t>40546Miami Heat</t>
  </si>
  <si>
    <t>40544Miami Heat</t>
  </si>
  <si>
    <t>40541Miami Heat</t>
  </si>
  <si>
    <t>40540Miami Heat</t>
  </si>
  <si>
    <t>40537Miami Heat</t>
  </si>
  <si>
    <t>40535Miami Heat</t>
  </si>
  <si>
    <t>40532Miami Heat</t>
  </si>
  <si>
    <t>40530Miami Heat</t>
  </si>
  <si>
    <t>40529Miami Heat</t>
  </si>
  <si>
    <t>40527Miami Heat</t>
  </si>
  <si>
    <t>40525Miami Heat</t>
  </si>
  <si>
    <t>40523Miami Heat</t>
  </si>
  <si>
    <t>40522Miami Heat</t>
  </si>
  <si>
    <t>40520Miami Heat</t>
  </si>
  <si>
    <t>40518Miami Heat</t>
  </si>
  <si>
    <t>40516Miami Heat</t>
  </si>
  <si>
    <t>40514Miami Heat</t>
  </si>
  <si>
    <t>40513Miami Heat</t>
  </si>
  <si>
    <t>40511Miami Heat</t>
  </si>
  <si>
    <t>40509Miami Heat</t>
  </si>
  <si>
    <t>40508Miami Heat</t>
  </si>
  <si>
    <t>40506Miami Heat</t>
  </si>
  <si>
    <t>40504Miami Heat</t>
  </si>
  <si>
    <t>40502Miami Heat</t>
  </si>
  <si>
    <t>40501Miami Heat</t>
  </si>
  <si>
    <t>40499Miami Heat</t>
  </si>
  <si>
    <t>40495Miami Heat</t>
  </si>
  <si>
    <t>40493Miami Heat</t>
  </si>
  <si>
    <t>40491Miami Heat</t>
  </si>
  <si>
    <t>40488Miami Heat</t>
  </si>
  <si>
    <t>40487Miami Heat</t>
  </si>
  <si>
    <t>40484Miami Heat</t>
  </si>
  <si>
    <t>40482Miami Heat</t>
  </si>
  <si>
    <t>40480Miami Heat</t>
  </si>
  <si>
    <t>40478Miami Heat</t>
  </si>
  <si>
    <t>40477Miami Heat</t>
  </si>
  <si>
    <t>40282Miami Heat</t>
  </si>
  <si>
    <t>40280Miami Heat</t>
  </si>
  <si>
    <t>40279Miami Heat</t>
  </si>
  <si>
    <t>40277Miami Heat</t>
  </si>
  <si>
    <t>40275Miami Heat</t>
  </si>
  <si>
    <t>40271Miami Heat</t>
  </si>
  <si>
    <t>40270Miami Heat</t>
  </si>
  <si>
    <t>40268Miami Heat</t>
  </si>
  <si>
    <t>40265Miami Heat</t>
  </si>
  <si>
    <t>40263Miami Heat</t>
  </si>
  <si>
    <t>40262Miami Heat</t>
  </si>
  <si>
    <t>40259Miami Heat</t>
  </si>
  <si>
    <t>40257Miami Heat</t>
  </si>
  <si>
    <t>40255Miami Heat</t>
  </si>
  <si>
    <t>40253Miami Heat</t>
  </si>
  <si>
    <t>40251Miami Heat</t>
  </si>
  <si>
    <t>40249Miami Heat</t>
  </si>
  <si>
    <t>40247Miami Heat</t>
  </si>
  <si>
    <t>40246Miami Heat</t>
  </si>
  <si>
    <t>40243Miami Heat</t>
  </si>
  <si>
    <t>40241Miami Heat</t>
  </si>
  <si>
    <t>40239Miami Heat</t>
  </si>
  <si>
    <t>40237Miami Heat</t>
  </si>
  <si>
    <t>40236Miami Heat</t>
  </si>
  <si>
    <t>40232Miami Heat</t>
  </si>
  <si>
    <t>40229Miami Heat</t>
  </si>
  <si>
    <t>40228Miami Heat</t>
  </si>
  <si>
    <t>40226Miami Heat</t>
  </si>
  <si>
    <t>40225Miami Heat</t>
  </si>
  <si>
    <t>40219Miami Heat</t>
  </si>
  <si>
    <t>40218Miami Heat</t>
  </si>
  <si>
    <t>40215Miami Heat</t>
  </si>
  <si>
    <t>40213Miami Heat</t>
  </si>
  <si>
    <t>40212Miami Heat</t>
  </si>
  <si>
    <t>40210Miami Heat</t>
  </si>
  <si>
    <t>40208Miami Heat</t>
  </si>
  <si>
    <t>40207Miami Heat</t>
  </si>
  <si>
    <t>40205Miami Heat</t>
  </si>
  <si>
    <t>40203Miami Heat</t>
  </si>
  <si>
    <t>40201Miami Heat</t>
  </si>
  <si>
    <t>40200Miami Heat</t>
  </si>
  <si>
    <t>40198Miami Heat</t>
  </si>
  <si>
    <t>40197Miami Heat</t>
  </si>
  <si>
    <t>40194Miami Heat</t>
  </si>
  <si>
    <t>40193Miami Heat</t>
  </si>
  <si>
    <t>40191Miami Heat</t>
  </si>
  <si>
    <t>40189Miami Heat</t>
  </si>
  <si>
    <t>40188Miami Heat</t>
  </si>
  <si>
    <t>40186Miami Heat</t>
  </si>
  <si>
    <t>40184Miami Heat</t>
  </si>
  <si>
    <t>40182Miami Heat</t>
  </si>
  <si>
    <t>40180Miami Heat</t>
  </si>
  <si>
    <t>40178Miami Heat</t>
  </si>
  <si>
    <t>40177Miami Heat</t>
  </si>
  <si>
    <t>40174Miami Heat</t>
  </si>
  <si>
    <t>40172Miami Heat</t>
  </si>
  <si>
    <t>40170Miami Heat</t>
  </si>
  <si>
    <t>40167Miami Heat</t>
  </si>
  <si>
    <t>40164Miami Heat</t>
  </si>
  <si>
    <t>40162Miami Heat</t>
  </si>
  <si>
    <t>40160Miami Heat</t>
  </si>
  <si>
    <t>40158Miami Heat</t>
  </si>
  <si>
    <t>40153Miami Heat</t>
  </si>
  <si>
    <t>40151Miami Heat</t>
  </si>
  <si>
    <t>40150Miami Heat</t>
  </si>
  <si>
    <t>40148Miami Heat</t>
  </si>
  <si>
    <t>40146Miami Heat</t>
  </si>
  <si>
    <t>40144Miami Heat</t>
  </si>
  <si>
    <t>40142Miami Heat</t>
  </si>
  <si>
    <t>40139Miami Heat</t>
  </si>
  <si>
    <t>40137Miami Heat</t>
  </si>
  <si>
    <t>40135Miami Heat</t>
  </si>
  <si>
    <t>40134Miami Heat</t>
  </si>
  <si>
    <t>40131Miami Heat</t>
  </si>
  <si>
    <t>40129Miami Heat</t>
  </si>
  <si>
    <t>40127Miami Heat</t>
  </si>
  <si>
    <t>40123Miami Heat</t>
  </si>
  <si>
    <t>40121Miami Heat</t>
  </si>
  <si>
    <t>40120Miami Heat</t>
  </si>
  <si>
    <t>40118Miami Heat</t>
  </si>
  <si>
    <t>40116Miami Heat</t>
  </si>
  <si>
    <t>40114Miami Heat</t>
  </si>
  <si>
    <t>39918Miami Heat</t>
  </si>
  <si>
    <t>39917Miami Heat</t>
  </si>
  <si>
    <t>39915Miami Heat</t>
  </si>
  <si>
    <t>39913Miami Heat</t>
  </si>
  <si>
    <t>39910Miami Heat</t>
  </si>
  <si>
    <t>39907Miami Heat</t>
  </si>
  <si>
    <t>39906Miami Heat</t>
  </si>
  <si>
    <t>39904Miami Heat</t>
  </si>
  <si>
    <t>39902Miami Heat</t>
  </si>
  <si>
    <t>39900Miami Heat</t>
  </si>
  <si>
    <t>39898Miami Heat</t>
  </si>
  <si>
    <t>39897Miami Heat</t>
  </si>
  <si>
    <t>39895Miami Heat</t>
  </si>
  <si>
    <t>39894Miami Heat</t>
  </si>
  <si>
    <t>39892Miami Heat</t>
  </si>
  <si>
    <t>39890Miami Heat</t>
  </si>
  <si>
    <t>39887Miami Heat</t>
  </si>
  <si>
    <t>39886Miami Heat</t>
  </si>
  <si>
    <t>39883Miami Heat</t>
  </si>
  <si>
    <t>39881Miami Heat</t>
  </si>
  <si>
    <t>39879Miami Heat</t>
  </si>
  <si>
    <t>39878Miami Heat</t>
  </si>
  <si>
    <t>39876Miami Heat</t>
  </si>
  <si>
    <t>39874Miami Heat</t>
  </si>
  <si>
    <t>39872Miami Heat</t>
  </si>
  <si>
    <t>39871Miami Heat</t>
  </si>
  <si>
    <t>39868Miami Heat</t>
  </si>
  <si>
    <t>39866Miami Heat</t>
  </si>
  <si>
    <t>39865Miami Heat</t>
  </si>
  <si>
    <t>39862Miami Heat</t>
  </si>
  <si>
    <t>39856Miami Heat</t>
  </si>
  <si>
    <t>39854Miami Heat</t>
  </si>
  <si>
    <t>39852Miami Heat</t>
  </si>
  <si>
    <t>39851Miami Heat</t>
  </si>
  <si>
    <t>39848Miami Heat</t>
  </si>
  <si>
    <t>39846Miami Heat</t>
  </si>
  <si>
    <t>39844Miami Heat</t>
  </si>
  <si>
    <t>39843Miami Heat</t>
  </si>
  <si>
    <t>39841Miami Heat</t>
  </si>
  <si>
    <t>39839Miami Heat</t>
  </si>
  <si>
    <t>39837Miami Heat</t>
  </si>
  <si>
    <t>39834Miami Heat</t>
  </si>
  <si>
    <t>39831Miami Heat</t>
  </si>
  <si>
    <t>39830Miami Heat</t>
  </si>
  <si>
    <t>39827Miami Heat</t>
  </si>
  <si>
    <t>39826Miami Heat</t>
  </si>
  <si>
    <t>39824Miami Heat</t>
  </si>
  <si>
    <t>39822Miami Heat</t>
  </si>
  <si>
    <t>39820Miami Heat</t>
  </si>
  <si>
    <t>39818Miami Heat</t>
  </si>
  <si>
    <t>39816Miami Heat</t>
  </si>
  <si>
    <t>39815Miami Heat</t>
  </si>
  <si>
    <t>39812Miami Heat</t>
  </si>
  <si>
    <t>39810Miami Heat</t>
  </si>
  <si>
    <t>39808Miami Heat</t>
  </si>
  <si>
    <t>39805Miami Heat</t>
  </si>
  <si>
    <t>39802Miami Heat</t>
  </si>
  <si>
    <t>39801Miami Heat</t>
  </si>
  <si>
    <t>39797Miami Heat</t>
  </si>
  <si>
    <t>39796Miami Heat</t>
  </si>
  <si>
    <t>39794Miami Heat</t>
  </si>
  <si>
    <t>39790Miami Heat</t>
  </si>
  <si>
    <t>39788Miami Heat</t>
  </si>
  <si>
    <t>39785Miami Heat</t>
  </si>
  <si>
    <t>39783Miami Heat</t>
  </si>
  <si>
    <t>39781Miami Heat</t>
  </si>
  <si>
    <t>39780Miami Heat</t>
  </si>
  <si>
    <t>39778Miami Heat</t>
  </si>
  <si>
    <t>39776Miami Heat</t>
  </si>
  <si>
    <t>39774Miami Heat</t>
  </si>
  <si>
    <t>39771Miami Heat</t>
  </si>
  <si>
    <t>39770Miami Heat</t>
  </si>
  <si>
    <t>39768Miami Heat</t>
  </si>
  <si>
    <t>39766Miami Heat</t>
  </si>
  <si>
    <t>39764Miami Heat</t>
  </si>
  <si>
    <t>39762Miami Heat</t>
  </si>
  <si>
    <t>39760Miami Heat</t>
  </si>
  <si>
    <t>39759Miami Heat</t>
  </si>
  <si>
    <t>39757Miami Heat</t>
  </si>
  <si>
    <t>39753Miami Heat</t>
  </si>
  <si>
    <t>39752Miami Heat</t>
  </si>
  <si>
    <t>39750Miami Heat</t>
  </si>
  <si>
    <t>43565Milwaukee Bucks</t>
  </si>
  <si>
    <t>43562Milwaukee Bucks</t>
  </si>
  <si>
    <t>43561Milwaukee Bucks</t>
  </si>
  <si>
    <t>43559Milwaukee Bucks</t>
  </si>
  <si>
    <t>43556Milwaukee Bucks</t>
  </si>
  <si>
    <t>43555Milwaukee Bucks</t>
  </si>
  <si>
    <t>43552Milwaukee Bucks</t>
  </si>
  <si>
    <t>43550Milwaukee Bucks</t>
  </si>
  <si>
    <t>43548Milwaukee Bucks</t>
  </si>
  <si>
    <t>43546Milwaukee Bucks</t>
  </si>
  <si>
    <t>43544Milwaukee Bucks</t>
  </si>
  <si>
    <t>43543Milwaukee Bucks</t>
  </si>
  <si>
    <t>43541Milwaukee Bucks</t>
  </si>
  <si>
    <t>43539Milwaukee Bucks</t>
  </si>
  <si>
    <t>43536Milwaukee Bucks</t>
  </si>
  <si>
    <t>43534Milwaukee Bucks</t>
  </si>
  <si>
    <t>43533Milwaukee Bucks</t>
  </si>
  <si>
    <t>43531Milwaukee Bucks</t>
  </si>
  <si>
    <t>43528Milwaukee Bucks</t>
  </si>
  <si>
    <t>43526Milwaukee Bucks</t>
  </si>
  <si>
    <t>43525Milwaukee Bucks</t>
  </si>
  <si>
    <t>43523Milwaukee Bucks</t>
  </si>
  <si>
    <t>43521Milwaukee Bucks</t>
  </si>
  <si>
    <t>43519Milwaukee Bucks</t>
  </si>
  <si>
    <t>43517Milwaukee Bucks</t>
  </si>
  <si>
    <t>43509Milwaukee Bucks</t>
  </si>
  <si>
    <t>43507Milwaukee Bucks</t>
  </si>
  <si>
    <t>43505Milwaukee Bucks</t>
  </si>
  <si>
    <t>43504Milwaukee Bucks</t>
  </si>
  <si>
    <t>43502Milwaukee Bucks</t>
  </si>
  <si>
    <t>43500Milwaukee Bucks</t>
  </si>
  <si>
    <t>43498Milwaukee Bucks</t>
  </si>
  <si>
    <t>43496Milwaukee Bucks</t>
  </si>
  <si>
    <t>43494Milwaukee Bucks</t>
  </si>
  <si>
    <t>43492Milwaukee Bucks</t>
  </si>
  <si>
    <t>43490Milwaukee Bucks</t>
  </si>
  <si>
    <t>43486Milwaukee Bucks</t>
  </si>
  <si>
    <t>43484Milwaukee Bucks</t>
  </si>
  <si>
    <t>43481Milwaukee Bucks</t>
  </si>
  <si>
    <t>43480Milwaukee Bucks</t>
  </si>
  <si>
    <t>43478Milwaukee Bucks</t>
  </si>
  <si>
    <t>43476Milwaukee Bucks</t>
  </si>
  <si>
    <t>43474Milwaukee Bucks</t>
  </si>
  <si>
    <t>43472Milwaukee Bucks</t>
  </si>
  <si>
    <t>43470Milwaukee Bucks</t>
  </si>
  <si>
    <t>43469Milwaukee Bucks</t>
  </si>
  <si>
    <t>43466Milwaukee Bucks</t>
  </si>
  <si>
    <t>43463Milwaukee Bucks</t>
  </si>
  <si>
    <t>43461Milwaukee Bucks</t>
  </si>
  <si>
    <t>43459Milwaukee Bucks</t>
  </si>
  <si>
    <t>43456Milwaukee Bucks</t>
  </si>
  <si>
    <t>43455Milwaukee Bucks</t>
  </si>
  <si>
    <t>43453Milwaukee Bucks</t>
  </si>
  <si>
    <t>43451Milwaukee Bucks</t>
  </si>
  <si>
    <t>43448Milwaukee Bucks</t>
  </si>
  <si>
    <t>43446Milwaukee Bucks</t>
  </si>
  <si>
    <t>43444Milwaukee Bucks</t>
  </si>
  <si>
    <t>43443Milwaukee Bucks</t>
  </si>
  <si>
    <t>43441Milwaukee Bucks</t>
  </si>
  <si>
    <t>43439Milwaukee Bucks</t>
  </si>
  <si>
    <t>43435Milwaukee Bucks</t>
  </si>
  <si>
    <t>43432Milwaukee Bucks</t>
  </si>
  <si>
    <t>43430Milwaukee Bucks</t>
  </si>
  <si>
    <t>43428Milwaukee Bucks</t>
  </si>
  <si>
    <t>43427Milwaukee Bucks</t>
  </si>
  <si>
    <t>43425Milwaukee Bucks</t>
  </si>
  <si>
    <t>43423Milwaukee Bucks</t>
  </si>
  <si>
    <t>43420Milwaukee Bucks</t>
  </si>
  <si>
    <t>43418Milwaukee Bucks</t>
  </si>
  <si>
    <t>43415Milwaukee Bucks</t>
  </si>
  <si>
    <t>43414Milwaukee Bucks</t>
  </si>
  <si>
    <t>43412Milwaukee Bucks</t>
  </si>
  <si>
    <t>43410Milwaukee Bucks</t>
  </si>
  <si>
    <t>43408Milwaukee Bucks</t>
  </si>
  <si>
    <t>43405Milwaukee Bucks</t>
  </si>
  <si>
    <t>43402Milwaukee Bucks</t>
  </si>
  <si>
    <t>43400Milwaukee Bucks</t>
  </si>
  <si>
    <t>43399Milwaukee Bucks</t>
  </si>
  <si>
    <t>43397Milwaukee Bucks</t>
  </si>
  <si>
    <t>43395Milwaukee Bucks</t>
  </si>
  <si>
    <t>43392Milwaukee Bucks</t>
  </si>
  <si>
    <t>43390Milwaukee Bucks</t>
  </si>
  <si>
    <t>43201Milwaukee Bucks</t>
  </si>
  <si>
    <t>43199Milwaukee Bucks</t>
  </si>
  <si>
    <t>43197Milwaukee Bucks</t>
  </si>
  <si>
    <t>43195Milwaukee Bucks</t>
  </si>
  <si>
    <t>43193Milwaukee Bucks</t>
  </si>
  <si>
    <t>43191Milwaukee Bucks</t>
  </si>
  <si>
    <t>43189Milwaukee Bucks</t>
  </si>
  <si>
    <t>43188Milwaukee Bucks</t>
  </si>
  <si>
    <t>43186Milwaukee Bucks</t>
  </si>
  <si>
    <t>43184Milwaukee Bucks</t>
  </si>
  <si>
    <t>43182Milwaukee Bucks</t>
  </si>
  <si>
    <t>43180Milwaukee Bucks</t>
  </si>
  <si>
    <t>43178Milwaukee Bucks</t>
  </si>
  <si>
    <t>43176Milwaukee Bucks</t>
  </si>
  <si>
    <t>43173Milwaukee Bucks</t>
  </si>
  <si>
    <t>43171Milwaukee Bucks</t>
  </si>
  <si>
    <t>43168Milwaukee Bucks</t>
  </si>
  <si>
    <t>43166Milwaukee Bucks</t>
  </si>
  <si>
    <t>43164Milwaukee Bucks</t>
  </si>
  <si>
    <t>43163Milwaukee Bucks</t>
  </si>
  <si>
    <t>43161Milwaukee Bucks</t>
  </si>
  <si>
    <t>43159Milwaukee Bucks</t>
  </si>
  <si>
    <t>43158Milwaukee Bucks</t>
  </si>
  <si>
    <t>43156Milwaukee Bucks</t>
  </si>
  <si>
    <t>43154Milwaukee Bucks</t>
  </si>
  <si>
    <t>43146Milwaukee Bucks</t>
  </si>
  <si>
    <t>43144Milwaukee Bucks</t>
  </si>
  <si>
    <t>43141Milwaukee Bucks</t>
  </si>
  <si>
    <t>43140Milwaukee Bucks</t>
  </si>
  <si>
    <t>43137Milwaukee Bucks</t>
  </si>
  <si>
    <t>43135Milwaukee Bucks</t>
  </si>
  <si>
    <t>43133Milwaukee Bucks</t>
  </si>
  <si>
    <t>43132Milwaukee Bucks</t>
  </si>
  <si>
    <t>43129Milwaukee Bucks</t>
  </si>
  <si>
    <t>43128Milwaukee Bucks</t>
  </si>
  <si>
    <t>43126Milwaukee Bucks</t>
  </si>
  <si>
    <t>43122Milwaukee Bucks</t>
  </si>
  <si>
    <t>43120Milwaukee Bucks</t>
  </si>
  <si>
    <t>43117Milwaukee Bucks</t>
  </si>
  <si>
    <t>43115Milwaukee Bucks</t>
  </si>
  <si>
    <t>43114Milwaukee Bucks</t>
  </si>
  <si>
    <t>43112Milwaukee Bucks</t>
  </si>
  <si>
    <t>43110Milwaukee Bucks</t>
  </si>
  <si>
    <t>43108Milwaukee Bucks</t>
  </si>
  <si>
    <t>43106Milwaukee Bucks</t>
  </si>
  <si>
    <t>43105Milwaukee Bucks</t>
  </si>
  <si>
    <t>43103Milwaukee Bucks</t>
  </si>
  <si>
    <t>43101Milwaukee Bucks</t>
  </si>
  <si>
    <t>43098Milwaukee Bucks</t>
  </si>
  <si>
    <t>43097Milwaukee Bucks</t>
  </si>
  <si>
    <t>43095Milwaukee Bucks</t>
  </si>
  <si>
    <t>43092Milwaukee Bucks</t>
  </si>
  <si>
    <t>43091Milwaukee Bucks</t>
  </si>
  <si>
    <t>43088Milwaukee Bucks</t>
  </si>
  <si>
    <t>43085Milwaukee Bucks</t>
  </si>
  <si>
    <t>43084Milwaukee Bucks</t>
  </si>
  <si>
    <t>43082Milwaukee Bucks</t>
  </si>
  <si>
    <t>43078Milwaukee Bucks</t>
  </si>
  <si>
    <t>43077Milwaukee Bucks</t>
  </si>
  <si>
    <t>43075Milwaukee Bucks</t>
  </si>
  <si>
    <t>43073Milwaukee Bucks</t>
  </si>
  <si>
    <t>43071Milwaukee Bucks</t>
  </si>
  <si>
    <t>43069Milwaukee Bucks</t>
  </si>
  <si>
    <t>43067Milwaukee Bucks</t>
  </si>
  <si>
    <t>43064Milwaukee Bucks</t>
  </si>
  <si>
    <t>43061Milwaukee Bucks</t>
  </si>
  <si>
    <t>43059Milwaukee Bucks</t>
  </si>
  <si>
    <t>43057Milwaukee Bucks</t>
  </si>
  <si>
    <t>43054Milwaukee Bucks</t>
  </si>
  <si>
    <t>43052Milwaukee Bucks</t>
  </si>
  <si>
    <t>43050Milwaukee Bucks</t>
  </si>
  <si>
    <t>43049Milwaukee Bucks</t>
  </si>
  <si>
    <t>43046Milwaukee Bucks</t>
  </si>
  <si>
    <t>43042Milwaukee Bucks</t>
  </si>
  <si>
    <t>43040Milwaukee Bucks</t>
  </si>
  <si>
    <t>43039Milwaukee Bucks</t>
  </si>
  <si>
    <t>43037Milwaukee Bucks</t>
  </si>
  <si>
    <t>43034Milwaukee Bucks</t>
  </si>
  <si>
    <t>43031Milwaukee Bucks</t>
  </si>
  <si>
    <t>43029Milwaukee Bucks</t>
  </si>
  <si>
    <t>43028Milwaukee Bucks</t>
  </si>
  <si>
    <t>43026Milwaukee Bucks</t>
  </si>
  <si>
    <t>42837Milwaukee Bucks</t>
  </si>
  <si>
    <t>42835Milwaukee Bucks</t>
  </si>
  <si>
    <t>42833Milwaukee Bucks</t>
  </si>
  <si>
    <t>42831Milwaukee Bucks</t>
  </si>
  <si>
    <t>42829Milwaukee Bucks</t>
  </si>
  <si>
    <t>42827Milwaukee Bucks</t>
  </si>
  <si>
    <t>42825Milwaukee Bucks</t>
  </si>
  <si>
    <t>42823Milwaukee Bucks</t>
  </si>
  <si>
    <t>42822Milwaukee Bucks</t>
  </si>
  <si>
    <t>42820Milwaukee Bucks</t>
  </si>
  <si>
    <t>42818Milwaukee Bucks</t>
  </si>
  <si>
    <t>42816Milwaukee Bucks</t>
  </si>
  <si>
    <t>42815Milwaukee Bucks</t>
  </si>
  <si>
    <t>42812Milwaukee Bucks</t>
  </si>
  <si>
    <t>42811Milwaukee Bucks</t>
  </si>
  <si>
    <t>42809Milwaukee Bucks</t>
  </si>
  <si>
    <t>42807Milwaukee Bucks</t>
  </si>
  <si>
    <t>42805Milwaukee Bucks</t>
  </si>
  <si>
    <t>42804Milwaukee Bucks</t>
  </si>
  <si>
    <t>42802Milwaukee Bucks</t>
  </si>
  <si>
    <t>42800Milwaukee Bucks</t>
  </si>
  <si>
    <t>42798Milwaukee Bucks</t>
  </si>
  <si>
    <t>42797Milwaukee Bucks</t>
  </si>
  <si>
    <t>42795Milwaukee Bucks</t>
  </si>
  <si>
    <t>42793Milwaukee Bucks</t>
  </si>
  <si>
    <t>42792Milwaukee Bucks</t>
  </si>
  <si>
    <t>42790Milwaukee Bucks</t>
  </si>
  <si>
    <t>42781Milwaukee Bucks</t>
  </si>
  <si>
    <t>42779Milwaukee Bucks</t>
  </si>
  <si>
    <t>42777Milwaukee Bucks</t>
  </si>
  <si>
    <t>42776Milwaukee Bucks</t>
  </si>
  <si>
    <t>42774Milwaukee Bucks</t>
  </si>
  <si>
    <t>42770Milwaukee Bucks</t>
  </si>
  <si>
    <t>42769Milwaukee Bucks</t>
  </si>
  <si>
    <t>42767Milwaukee Bucks</t>
  </si>
  <si>
    <t>42763Milwaukee Bucks</t>
  </si>
  <si>
    <t>42762Milwaukee Bucks</t>
  </si>
  <si>
    <t>42760Milwaukee Bucks</t>
  </si>
  <si>
    <t>42758Milwaukee Bucks</t>
  </si>
  <si>
    <t>42756Milwaukee Bucks</t>
  </si>
  <si>
    <t>42755Milwaukee Bucks</t>
  </si>
  <si>
    <t>42753Milwaukee Bucks</t>
  </si>
  <si>
    <t>42751Milwaukee Bucks</t>
  </si>
  <si>
    <t>42750Milwaukee Bucks</t>
  </si>
  <si>
    <t>42748Milwaukee Bucks</t>
  </si>
  <si>
    <t>42745Milwaukee Bucks</t>
  </si>
  <si>
    <t>42743Milwaukee Bucks</t>
  </si>
  <si>
    <t>42741Milwaukee Bucks</t>
  </si>
  <si>
    <t>42739Milwaukee Bucks</t>
  </si>
  <si>
    <t>42737Milwaukee Bucks</t>
  </si>
  <si>
    <t>42735Milwaukee Bucks</t>
  </si>
  <si>
    <t>42734Milwaukee Bucks</t>
  </si>
  <si>
    <t>42732Milwaukee Bucks</t>
  </si>
  <si>
    <t>42730Milwaukee Bucks</t>
  </si>
  <si>
    <t>42727Milwaukee Bucks</t>
  </si>
  <si>
    <t>42725Milwaukee Bucks</t>
  </si>
  <si>
    <t>42724Milwaukee Bucks</t>
  </si>
  <si>
    <t>42720Milwaukee Bucks</t>
  </si>
  <si>
    <t>42719Milwaukee Bucks</t>
  </si>
  <si>
    <t>42716Milwaukee Bucks</t>
  </si>
  <si>
    <t>42714Milwaukee Bucks</t>
  </si>
  <si>
    <t>42713Milwaukee Bucks</t>
  </si>
  <si>
    <t>42711Milwaukee Bucks</t>
  </si>
  <si>
    <t>42709Milwaukee Bucks</t>
  </si>
  <si>
    <t>42707Milwaukee Bucks</t>
  </si>
  <si>
    <t>42705Milwaukee Bucks</t>
  </si>
  <si>
    <t>42703Milwaukee Bucks</t>
  </si>
  <si>
    <t>42701Milwaukee Bucks</t>
  </si>
  <si>
    <t>42699Milwaukee Bucks</t>
  </si>
  <si>
    <t>42695Milwaukee Bucks</t>
  </si>
  <si>
    <t>42693Milwaukee Bucks</t>
  </si>
  <si>
    <t>42691Milwaukee Bucks</t>
  </si>
  <si>
    <t>42690Milwaukee Bucks</t>
  </si>
  <si>
    <t>42686Milwaukee Bucks</t>
  </si>
  <si>
    <t>42684Milwaukee Bucks</t>
  </si>
  <si>
    <t>42680Milwaukee Bucks</t>
  </si>
  <si>
    <t>42679Milwaukee Bucks</t>
  </si>
  <si>
    <t>42677Milwaukee Bucks</t>
  </si>
  <si>
    <t>42675Milwaukee Bucks</t>
  </si>
  <si>
    <t>42673Milwaukee Bucks</t>
  </si>
  <si>
    <t>42672Milwaukee Bucks</t>
  </si>
  <si>
    <t>42669Milwaukee Bucks</t>
  </si>
  <si>
    <t>42109Milwaukee Bucks</t>
  </si>
  <si>
    <t>42107Milwaukee Bucks</t>
  </si>
  <si>
    <t>42106Milwaukee Bucks</t>
  </si>
  <si>
    <t>42104Milwaukee Bucks</t>
  </si>
  <si>
    <t>42102Milwaukee Bucks</t>
  </si>
  <si>
    <t>42098Milwaukee Bucks</t>
  </si>
  <si>
    <t>42097Milwaukee Bucks</t>
  </si>
  <si>
    <t>42095Milwaukee Bucks</t>
  </si>
  <si>
    <t>42093Milwaukee Bucks</t>
  </si>
  <si>
    <t>42091Milwaukee Bucks</t>
  </si>
  <si>
    <t>42089Milwaukee Bucks</t>
  </si>
  <si>
    <t>42087Milwaukee Bucks</t>
  </si>
  <si>
    <t>42085Milwaukee Bucks</t>
  </si>
  <si>
    <t>42083Milwaukee Bucks</t>
  </si>
  <si>
    <t>42081Milwaukee Bucks</t>
  </si>
  <si>
    <t>42080Milwaukee Bucks</t>
  </si>
  <si>
    <t>42077Milwaukee Bucks</t>
  </si>
  <si>
    <t>42075Milwaukee Bucks</t>
  </si>
  <si>
    <t>42074Milwaukee Bucks</t>
  </si>
  <si>
    <t>42072Milwaukee Bucks</t>
  </si>
  <si>
    <t>42070Milwaukee Bucks</t>
  </si>
  <si>
    <t>42067Milwaukee Bucks</t>
  </si>
  <si>
    <t>42066Milwaukee Bucks</t>
  </si>
  <si>
    <t>42063Milwaukee Bucks</t>
  </si>
  <si>
    <t>42062Milwaukee Bucks</t>
  </si>
  <si>
    <t>42060Milwaukee Bucks</t>
  </si>
  <si>
    <t>42058Milwaukee Bucks</t>
  </si>
  <si>
    <t>42057Milwaukee Bucks</t>
  </si>
  <si>
    <t>42055Milwaukee Bucks</t>
  </si>
  <si>
    <t>42046Milwaukee Bucks</t>
  </si>
  <si>
    <t>42044Milwaukee Bucks</t>
  </si>
  <si>
    <t>42042Milwaukee Bucks</t>
  </si>
  <si>
    <t>42041Milwaukee Bucks</t>
  </si>
  <si>
    <t>42039Milwaukee Bucks</t>
  </si>
  <si>
    <t>42037Milwaukee Bucks</t>
  </si>
  <si>
    <t>42035Milwaukee Bucks</t>
  </si>
  <si>
    <t>42033Milwaukee Bucks</t>
  </si>
  <si>
    <t>42031Milwaukee Bucks</t>
  </si>
  <si>
    <t>42029Milwaukee Bucks</t>
  </si>
  <si>
    <t>42028Milwaukee Bucks</t>
  </si>
  <si>
    <t>42026Milwaukee Bucks</t>
  </si>
  <si>
    <t>42023Milwaukee Bucks</t>
  </si>
  <si>
    <t>42019Milwaukee Bucks</t>
  </si>
  <si>
    <t>42014Milwaukee Bucks</t>
  </si>
  <si>
    <t>42013Milwaukee Bucks</t>
  </si>
  <si>
    <t>42011Milwaukee Bucks</t>
  </si>
  <si>
    <t>42010Milwaukee Bucks</t>
  </si>
  <si>
    <t>42008Milwaukee Bucks</t>
  </si>
  <si>
    <t>42006Milwaukee Bucks</t>
  </si>
  <si>
    <t>42004Milwaukee Bucks</t>
  </si>
  <si>
    <t>42002Milwaukee Bucks</t>
  </si>
  <si>
    <t>42000Milwaukee Bucks</t>
  </si>
  <si>
    <t>41999Milwaukee Bucks</t>
  </si>
  <si>
    <t>41996Milwaukee Bucks</t>
  </si>
  <si>
    <t>41993Milwaukee Bucks</t>
  </si>
  <si>
    <t>41991Milwaukee Bucks</t>
  </si>
  <si>
    <t>41990Milwaukee Bucks</t>
  </si>
  <si>
    <t>41988Milwaukee Bucks</t>
  </si>
  <si>
    <t>41986Milwaukee Bucks</t>
  </si>
  <si>
    <t>41982Milwaukee Bucks</t>
  </si>
  <si>
    <t>41980Milwaukee Bucks</t>
  </si>
  <si>
    <t>41978Milwaukee Bucks</t>
  </si>
  <si>
    <t>41976Milwaukee Bucks</t>
  </si>
  <si>
    <t>41975Milwaukee Bucks</t>
  </si>
  <si>
    <t>41972Milwaukee Bucks</t>
  </si>
  <si>
    <t>41971Milwaukee Bucks</t>
  </si>
  <si>
    <t>41969Milwaukee Bucks</t>
  </si>
  <si>
    <t>41968Milwaukee Bucks</t>
  </si>
  <si>
    <t>41965Milwaukee Bucks</t>
  </si>
  <si>
    <t>41964Milwaukee Bucks</t>
  </si>
  <si>
    <t>41962Milwaukee Bucks</t>
  </si>
  <si>
    <t>41961Milwaukee Bucks</t>
  </si>
  <si>
    <t>41959Milwaukee Bucks</t>
  </si>
  <si>
    <t>41957Milwaukee Bucks</t>
  </si>
  <si>
    <t>41954Milwaukee Bucks</t>
  </si>
  <si>
    <t>41951Milwaukee Bucks</t>
  </si>
  <si>
    <t>41950Milwaukee Bucks</t>
  </si>
  <si>
    <t>41948Milwaukee Bucks</t>
  </si>
  <si>
    <t>41947Milwaukee Bucks</t>
  </si>
  <si>
    <t>41944Milwaukee Bucks</t>
  </si>
  <si>
    <t>41943Milwaukee Bucks</t>
  </si>
  <si>
    <t>41941Milwaukee Bucks</t>
  </si>
  <si>
    <t>41381Milwaukee Bucks</t>
  </si>
  <si>
    <t>41379Milwaukee Bucks</t>
  </si>
  <si>
    <t>41377Milwaukee Bucks</t>
  </si>
  <si>
    <t>41376Milwaukee Bucks</t>
  </si>
  <si>
    <t>41374Milwaukee Bucks</t>
  </si>
  <si>
    <t>41373Milwaukee Bucks</t>
  </si>
  <si>
    <t>41370Milwaukee Bucks</t>
  </si>
  <si>
    <t>41369Milwaukee Bucks</t>
  </si>
  <si>
    <t>41367Milwaukee Bucks</t>
  </si>
  <si>
    <t>41365Milwaukee Bucks</t>
  </si>
  <si>
    <t>41363Milwaukee Bucks</t>
  </si>
  <si>
    <t>41361Milwaukee Bucks</t>
  </si>
  <si>
    <t>41360Milwaukee Bucks</t>
  </si>
  <si>
    <t>41357Milwaukee Bucks</t>
  </si>
  <si>
    <t>41355Milwaukee Bucks</t>
  </si>
  <si>
    <t>41353Milwaukee Bucks</t>
  </si>
  <si>
    <t>41352Milwaukee Bucks</t>
  </si>
  <si>
    <t>41350Milwaukee Bucks</t>
  </si>
  <si>
    <t>41348Milwaukee Bucks</t>
  </si>
  <si>
    <t>41346Milwaukee Bucks</t>
  </si>
  <si>
    <t>41345Milwaukee Bucks</t>
  </si>
  <si>
    <t>41343Milwaukee Bucks</t>
  </si>
  <si>
    <t>41342Milwaukee Bucks</t>
  </si>
  <si>
    <t>41339Milwaukee Bucks</t>
  </si>
  <si>
    <t>41337Milwaukee Bucks</t>
  </si>
  <si>
    <t>41335Milwaukee Bucks</t>
  </si>
  <si>
    <t>41332Milwaukee Bucks</t>
  </si>
  <si>
    <t>41331Milwaukee Bucks</t>
  </si>
  <si>
    <t>41328Milwaukee Bucks</t>
  </si>
  <si>
    <t>41325Milwaukee Bucks</t>
  </si>
  <si>
    <t>41324Milwaukee Bucks</t>
  </si>
  <si>
    <t>41318Milwaukee Bucks</t>
  </si>
  <si>
    <t>41316Milwaukee Bucks</t>
  </si>
  <si>
    <t>41314Milwaukee Bucks</t>
  </si>
  <si>
    <t>41311Milwaukee Bucks</t>
  </si>
  <si>
    <t>41310Milwaukee Bucks</t>
  </si>
  <si>
    <t>41307Milwaukee Bucks</t>
  </si>
  <si>
    <t>41306Milwaukee Bucks</t>
  </si>
  <si>
    <t>41304Milwaukee Bucks</t>
  </si>
  <si>
    <t>41303Milwaukee Bucks</t>
  </si>
  <si>
    <t>41300Milwaukee Bucks</t>
  </si>
  <si>
    <t>41299Milwaukee Bucks</t>
  </si>
  <si>
    <t>41296Milwaukee Bucks</t>
  </si>
  <si>
    <t>41293Milwaukee Bucks</t>
  </si>
  <si>
    <t>41291Milwaukee Bucks</t>
  </si>
  <si>
    <t>41289Milwaukee Bucks</t>
  </si>
  <si>
    <t>41287Milwaukee Bucks</t>
  </si>
  <si>
    <t>41285Milwaukee Bucks</t>
  </si>
  <si>
    <t>41283Milwaukee Bucks</t>
  </si>
  <si>
    <t>41282Milwaukee Bucks</t>
  </si>
  <si>
    <t>41279Milwaukee Bucks</t>
  </si>
  <si>
    <t>41278Milwaukee Bucks</t>
  </si>
  <si>
    <t>41276Milwaukee Bucks</t>
  </si>
  <si>
    <t>41273Milwaukee Bucks</t>
  </si>
  <si>
    <t>41272Milwaukee Bucks</t>
  </si>
  <si>
    <t>41269Milwaukee Bucks</t>
  </si>
  <si>
    <t>41265Milwaukee Bucks</t>
  </si>
  <si>
    <t>41264Milwaukee Bucks</t>
  </si>
  <si>
    <t>41262Milwaukee Bucks</t>
  </si>
  <si>
    <t>41261Milwaukee Bucks</t>
  </si>
  <si>
    <t>41258Milwaukee Bucks</t>
  </si>
  <si>
    <t>41257Milwaukee Bucks</t>
  </si>
  <si>
    <t>41255Milwaukee Bucks</t>
  </si>
  <si>
    <t>41252Milwaukee Bucks</t>
  </si>
  <si>
    <t>41250Milwaukee Bucks</t>
  </si>
  <si>
    <t>41248Milwaukee Bucks</t>
  </si>
  <si>
    <t>41246Milwaukee Bucks</t>
  </si>
  <si>
    <t>41244Milwaukee Bucks</t>
  </si>
  <si>
    <t>41243Milwaukee Bucks</t>
  </si>
  <si>
    <t>41241Milwaukee Bucks</t>
  </si>
  <si>
    <t>41239Milwaukee Bucks</t>
  </si>
  <si>
    <t>41237Milwaukee Bucks</t>
  </si>
  <si>
    <t>41234Milwaukee Bucks</t>
  </si>
  <si>
    <t>41232Milwaukee Bucks</t>
  </si>
  <si>
    <t>41230Milwaukee Bucks</t>
  </si>
  <si>
    <t>41227Milwaukee Bucks</t>
  </si>
  <si>
    <t>41225Milwaukee Bucks</t>
  </si>
  <si>
    <t>41223Milwaukee Bucks</t>
  </si>
  <si>
    <t>41222Milwaukee Bucks</t>
  </si>
  <si>
    <t>41220Milwaukee Bucks</t>
  </si>
  <si>
    <t>41216Milwaukee Bucks</t>
  </si>
  <si>
    <t>41215Milwaukee Bucks</t>
  </si>
  <si>
    <t>40282Milwaukee Bucks</t>
  </si>
  <si>
    <t>40280Milwaukee Bucks</t>
  </si>
  <si>
    <t>40278Milwaukee Bucks</t>
  </si>
  <si>
    <t>40277Milwaukee Bucks</t>
  </si>
  <si>
    <t>40275Milwaukee Bucks</t>
  </si>
  <si>
    <t>40274Milwaukee Bucks</t>
  </si>
  <si>
    <t>40271Milwaukee Bucks</t>
  </si>
  <si>
    <t>40270Milwaukee Bucks</t>
  </si>
  <si>
    <t>40268Milwaukee Bucks</t>
  </si>
  <si>
    <t>40267Milwaukee Bucks</t>
  </si>
  <si>
    <t>40265Milwaukee Bucks</t>
  </si>
  <si>
    <t>40263Milwaukee Bucks</t>
  </si>
  <si>
    <t>40261Milwaukee Bucks</t>
  </si>
  <si>
    <t>40259Milwaukee Bucks</t>
  </si>
  <si>
    <t>40257Milwaukee Bucks</t>
  </si>
  <si>
    <t>40256Milwaukee Bucks</t>
  </si>
  <si>
    <t>40254Milwaukee Bucks</t>
  </si>
  <si>
    <t>40251Milwaukee Bucks</t>
  </si>
  <si>
    <t>40249Milwaukee Bucks</t>
  </si>
  <si>
    <t>40246Milwaukee Bucks</t>
  </si>
  <si>
    <t>40243Milwaukee Bucks</t>
  </si>
  <si>
    <t>40242Milwaukee Bucks</t>
  </si>
  <si>
    <t>40240Milwaukee Bucks</t>
  </si>
  <si>
    <t>40237Milwaukee Bucks</t>
  </si>
  <si>
    <t>40236Milwaukee Bucks</t>
  </si>
  <si>
    <t>40234Milwaukee Bucks</t>
  </si>
  <si>
    <t>40233Milwaukee Bucks</t>
  </si>
  <si>
    <t>40231Milwaukee Bucks</t>
  </si>
  <si>
    <t>40229Milwaukee Bucks</t>
  </si>
  <si>
    <t>40228Milwaukee Bucks</t>
  </si>
  <si>
    <t>40226Milwaukee Bucks</t>
  </si>
  <si>
    <t>40219Milwaukee Bucks</t>
  </si>
  <si>
    <t>40218Milwaukee Bucks</t>
  </si>
  <si>
    <t>40215Milwaukee Bucks</t>
  </si>
  <si>
    <t>40214Milwaukee Bucks</t>
  </si>
  <si>
    <t>40211Milwaukee Bucks</t>
  </si>
  <si>
    <t>40210Milwaukee Bucks</t>
  </si>
  <si>
    <t>40208Milwaukee Bucks</t>
  </si>
  <si>
    <t>40205Milwaukee Bucks</t>
  </si>
  <si>
    <t>40204Milwaukee Bucks</t>
  </si>
  <si>
    <t>40201Milwaukee Bucks</t>
  </si>
  <si>
    <t>40200Milwaukee Bucks</t>
  </si>
  <si>
    <t>40198Milwaukee Bucks</t>
  </si>
  <si>
    <t>40196Milwaukee Bucks</t>
  </si>
  <si>
    <t>40194Milwaukee Bucks</t>
  </si>
  <si>
    <t>40193Milwaukee Bucks</t>
  </si>
  <si>
    <t>40191Milwaukee Bucks</t>
  </si>
  <si>
    <t>40189Milwaukee Bucks</t>
  </si>
  <si>
    <t>40188Milwaukee Bucks</t>
  </si>
  <si>
    <t>40186Milwaukee Bucks</t>
  </si>
  <si>
    <t>40183Milwaukee Bucks</t>
  </si>
  <si>
    <t>40180Milwaukee Bucks</t>
  </si>
  <si>
    <t>40177Milwaukee Bucks</t>
  </si>
  <si>
    <t>40175Milwaukee Bucks</t>
  </si>
  <si>
    <t>40173Milwaukee Bucks</t>
  </si>
  <si>
    <t>40170Milwaukee Bucks</t>
  </si>
  <si>
    <t>40168Milwaukee Bucks</t>
  </si>
  <si>
    <t>40166Milwaukee Bucks</t>
  </si>
  <si>
    <t>40165Milwaukee Bucks</t>
  </si>
  <si>
    <t>40163Milwaukee Bucks</t>
  </si>
  <si>
    <t>40159Milwaukee Bucks</t>
  </si>
  <si>
    <t>40156Milwaukee Bucks</t>
  </si>
  <si>
    <t>40155Milwaukee Bucks</t>
  </si>
  <si>
    <t>40153Milwaukee Bucks</t>
  </si>
  <si>
    <t>40151Milwaukee Bucks</t>
  </si>
  <si>
    <t>40149Milwaukee Bucks</t>
  </si>
  <si>
    <t>40147Milwaukee Bucks</t>
  </si>
  <si>
    <t>40145Milwaukee Bucks</t>
  </si>
  <si>
    <t>40144Milwaukee Bucks</t>
  </si>
  <si>
    <t>40142Milwaukee Bucks</t>
  </si>
  <si>
    <t>40140Milwaukee Bucks</t>
  </si>
  <si>
    <t>40138Milwaukee Bucks</t>
  </si>
  <si>
    <t>40137Milwaukee Bucks</t>
  </si>
  <si>
    <t>40135Milwaukee Bucks</t>
  </si>
  <si>
    <t>40133Milwaukee Bucks</t>
  </si>
  <si>
    <t>40131Milwaukee Bucks</t>
  </si>
  <si>
    <t>40128Milwaukee Bucks</t>
  </si>
  <si>
    <t>40124Milwaukee Bucks</t>
  </si>
  <si>
    <t>40123Milwaukee Bucks</t>
  </si>
  <si>
    <t>40120Milwaukee Bucks</t>
  </si>
  <si>
    <t>40117Milwaukee Bucks</t>
  </si>
  <si>
    <t>40116Milwaukee Bucks</t>
  </si>
  <si>
    <t>41381New York Knicks</t>
  </si>
  <si>
    <t>41379New York Knicks</t>
  </si>
  <si>
    <t>41378New York Knicks</t>
  </si>
  <si>
    <t>41376New York Knicks</t>
  </si>
  <si>
    <t>41375New York Knicks</t>
  </si>
  <si>
    <t>41373New York Knicks</t>
  </si>
  <si>
    <t>41371New York Knicks</t>
  </si>
  <si>
    <t>41369New York Knicks</t>
  </si>
  <si>
    <t>41367New York Knicks</t>
  </si>
  <si>
    <t>41366New York Knicks</t>
  </si>
  <si>
    <t>41364New York Knicks</t>
  </si>
  <si>
    <t>41362New York Knicks</t>
  </si>
  <si>
    <t>41360New York Knicks</t>
  </si>
  <si>
    <t>41359New York Knicks</t>
  </si>
  <si>
    <t>41356New York Knicks</t>
  </si>
  <si>
    <t>41355New York Knicks</t>
  </si>
  <si>
    <t>41353New York Knicks</t>
  </si>
  <si>
    <t>41351New York Knicks</t>
  </si>
  <si>
    <t>41350New York Knicks</t>
  </si>
  <si>
    <t>41347New York Knicks</t>
  </si>
  <si>
    <t>41346New York Knicks</t>
  </si>
  <si>
    <t>41344New York Knicks</t>
  </si>
  <si>
    <t>41342New York Knicks</t>
  </si>
  <si>
    <t>41340New York Knicks</t>
  </si>
  <si>
    <t>41339New York Knicks</t>
  </si>
  <si>
    <t>41337New York Knicks</t>
  </si>
  <si>
    <t>41336New York Knicks</t>
  </si>
  <si>
    <t>41334New York Knicks</t>
  </si>
  <si>
    <t>41332New York Knicks</t>
  </si>
  <si>
    <t>41329New York Knicks</t>
  </si>
  <si>
    <t>41327New York Knicks</t>
  </si>
  <si>
    <t>41325New York Knicks</t>
  </si>
  <si>
    <t>41318New York Knicks</t>
  </si>
  <si>
    <t>41315New York Knicks</t>
  </si>
  <si>
    <t>41313New York Knicks</t>
  </si>
  <si>
    <t>41311New York Knicks</t>
  </si>
  <si>
    <t>41309New York Knicks</t>
  </si>
  <si>
    <t>41307New York Knicks</t>
  </si>
  <si>
    <t>41306New York Knicks</t>
  </si>
  <si>
    <t>41304New York Knicks</t>
  </si>
  <si>
    <t>41301New York Knicks</t>
  </si>
  <si>
    <t>41300New York Knicks</t>
  </si>
  <si>
    <t>41298New York Knicks</t>
  </si>
  <si>
    <t>41295New York Knicks</t>
  </si>
  <si>
    <t>41291New York Knicks</t>
  </si>
  <si>
    <t>41287New York Knicks</t>
  </si>
  <si>
    <t>41285New York Knicks</t>
  </si>
  <si>
    <t>41284New York Knicks</t>
  </si>
  <si>
    <t>41281New York Knicks</t>
  </si>
  <si>
    <t>41279New York Knicks</t>
  </si>
  <si>
    <t>41277New York Knicks</t>
  </si>
  <si>
    <t>41275New York Knicks</t>
  </si>
  <si>
    <t>41271New York Knicks</t>
  </si>
  <si>
    <t>41269New York Knicks</t>
  </si>
  <si>
    <t>41268New York Knicks</t>
  </si>
  <si>
    <t>41266New York Knicks</t>
  </si>
  <si>
    <t>41264New York Knicks</t>
  </si>
  <si>
    <t>41262New York Knicks</t>
  </si>
  <si>
    <t>41260New York Knicks</t>
  </si>
  <si>
    <t>41258New York Knicks</t>
  </si>
  <si>
    <t>41256New York Knicks</t>
  </si>
  <si>
    <t>41254New York Knicks</t>
  </si>
  <si>
    <t>41252New York Knicks</t>
  </si>
  <si>
    <t>41251New York Knicks</t>
  </si>
  <si>
    <t>41249New York Knicks</t>
  </si>
  <si>
    <t>41248New York Knicks</t>
  </si>
  <si>
    <t>41245New York Knicks</t>
  </si>
  <si>
    <t>41243New York Knicks</t>
  </si>
  <si>
    <t>41241New York Knicks</t>
  </si>
  <si>
    <t>41239New York Knicks</t>
  </si>
  <si>
    <t>41238New York Knicks</t>
  </si>
  <si>
    <t>41236New York Knicks</t>
  </si>
  <si>
    <t>41234New York Knicks</t>
  </si>
  <si>
    <t>41233New York Knicks</t>
  </si>
  <si>
    <t>41231New York Knicks</t>
  </si>
  <si>
    <t>41229New York Knicks</t>
  </si>
  <si>
    <t>41228New York Knicks</t>
  </si>
  <si>
    <t>41226New York Knicks</t>
  </si>
  <si>
    <t>41222New York Knicks</t>
  </si>
  <si>
    <t>41218New York Knicks</t>
  </si>
  <si>
    <t>41217New York Knicks</t>
  </si>
  <si>
    <t>41215New York Knicks</t>
  </si>
  <si>
    <t>41025New York Knicks</t>
  </si>
  <si>
    <t>41024New York Knicks</t>
  </si>
  <si>
    <t>41021New York Knicks</t>
  </si>
  <si>
    <t>41019New York Knicks</t>
  </si>
  <si>
    <t>41017New York Knicks</t>
  </si>
  <si>
    <t>41016New York Knicks</t>
  </si>
  <si>
    <t>41014New York Knicks</t>
  </si>
  <si>
    <t>41012New York Knicks</t>
  </si>
  <si>
    <t>41010New York Knicks</t>
  </si>
  <si>
    <t>41009New York Knicks</t>
  </si>
  <si>
    <t>41007New York Knicks</t>
  </si>
  <si>
    <t>41004New York Knicks</t>
  </si>
  <si>
    <t>41002New York Knicks</t>
  </si>
  <si>
    <t>40999New York Knicks</t>
  </si>
  <si>
    <t>40998New York Knicks</t>
  </si>
  <si>
    <t>40996New York Knicks</t>
  </si>
  <si>
    <t>40994New York Knicks</t>
  </si>
  <si>
    <t>40992New York Knicks</t>
  </si>
  <si>
    <t>40991New York Knicks</t>
  </si>
  <si>
    <t>40989New York Knicks</t>
  </si>
  <si>
    <t>40988New York Knicks</t>
  </si>
  <si>
    <t>40985New York Knicks</t>
  </si>
  <si>
    <t>40984New York Knicks</t>
  </si>
  <si>
    <t>40982New York Knicks</t>
  </si>
  <si>
    <t>40980New York Knicks</t>
  </si>
  <si>
    <t>40979New York Knicks</t>
  </si>
  <si>
    <t>40977New York Knicks</t>
  </si>
  <si>
    <t>40975New York Knicks</t>
  </si>
  <si>
    <t>40974New York Knicks</t>
  </si>
  <si>
    <t>40972New York Knicks</t>
  </si>
  <si>
    <t>40968New York Knicks</t>
  </si>
  <si>
    <t>40962New York Knicks</t>
  </si>
  <si>
    <t>40961New York Knicks</t>
  </si>
  <si>
    <t>40959New York Knicks</t>
  </si>
  <si>
    <t>40958New York Knicks</t>
  </si>
  <si>
    <t>40956New York Knicks</t>
  </si>
  <si>
    <t>40954New York Knicks</t>
  </si>
  <si>
    <t>40953New York Knicks</t>
  </si>
  <si>
    <t>40950New York Knicks</t>
  </si>
  <si>
    <t>40949New York Knicks</t>
  </si>
  <si>
    <t>40947New York Knicks</t>
  </si>
  <si>
    <t>40945New York Knicks</t>
  </si>
  <si>
    <t>40943New York Knicks</t>
  </si>
  <si>
    <t>40942New York Knicks</t>
  </si>
  <si>
    <t>40941New York Knicks</t>
  </si>
  <si>
    <t>40939New York Knicks</t>
  </si>
  <si>
    <t>40936New York Knicks</t>
  </si>
  <si>
    <t>40935New York Knicks</t>
  </si>
  <si>
    <t>40933New York Knicks</t>
  </si>
  <si>
    <t>40932New York Knicks</t>
  </si>
  <si>
    <t>40929New York Knicks</t>
  </si>
  <si>
    <t>40928New York Knicks</t>
  </si>
  <si>
    <t>40926New York Knicks</t>
  </si>
  <si>
    <t>40924New York Knicks</t>
  </si>
  <si>
    <t>40922New York Knicks</t>
  </si>
  <si>
    <t>40920New York Knicks</t>
  </si>
  <si>
    <t>40919New York Knicks</t>
  </si>
  <si>
    <t>40917New York Knicks</t>
  </si>
  <si>
    <t>40915New York Knicks</t>
  </si>
  <si>
    <t>40914New York Knicks</t>
  </si>
  <si>
    <t>40912New York Knicks</t>
  </si>
  <si>
    <t>40910New York Knicks</t>
  </si>
  <si>
    <t>40908New York Knicks</t>
  </si>
  <si>
    <t>40906New York Knicks</t>
  </si>
  <si>
    <t>40905New York Knicks</t>
  </si>
  <si>
    <t>40902New York Knicks</t>
  </si>
  <si>
    <t>40646New York Knicks</t>
  </si>
  <si>
    <t>40645New York Knicks</t>
  </si>
  <si>
    <t>40643New York Knicks</t>
  </si>
  <si>
    <t>40641New York Knicks</t>
  </si>
  <si>
    <t>40639New York Knicks</t>
  </si>
  <si>
    <t>40638New York Knicks</t>
  </si>
  <si>
    <t>40636New York Knicks</t>
  </si>
  <si>
    <t>40632New York Knicks</t>
  </si>
  <si>
    <t>40630New York Knicks</t>
  </si>
  <si>
    <t>40628New York Knicks</t>
  </si>
  <si>
    <t>40627New York Knicks</t>
  </si>
  <si>
    <t>40625New York Knicks</t>
  </si>
  <si>
    <t>40623New York Knicks</t>
  </si>
  <si>
    <t>40622New York Knicks</t>
  </si>
  <si>
    <t>40620New York Knicks</t>
  </si>
  <si>
    <t>40619New York Knicks</t>
  </si>
  <si>
    <t>40617New York Knicks</t>
  </si>
  <si>
    <t>40615New York Knicks</t>
  </si>
  <si>
    <t>40612New York Knicks</t>
  </si>
  <si>
    <t>40611New York Knicks</t>
  </si>
  <si>
    <t>40609New York Knicks</t>
  </si>
  <si>
    <t>40608New York Knicks</t>
  </si>
  <si>
    <t>40606New York Knicks</t>
  </si>
  <si>
    <t>40604New York Knicks</t>
  </si>
  <si>
    <t>40603New York Knicks</t>
  </si>
  <si>
    <t>40601New York Knicks</t>
  </si>
  <si>
    <t>40599New York Knicks</t>
  </si>
  <si>
    <t>40597New York Knicks</t>
  </si>
  <si>
    <t>40590New York Knicks</t>
  </si>
  <si>
    <t>40586New York Knicks</t>
  </si>
  <si>
    <t>40585New York Knicks</t>
  </si>
  <si>
    <t>40583New York Knicks</t>
  </si>
  <si>
    <t>40580New York Knicks</t>
  </si>
  <si>
    <t>40578New York Knicks</t>
  </si>
  <si>
    <t>40576New York Knicks</t>
  </si>
  <si>
    <t>40573New York Knicks</t>
  </si>
  <si>
    <t>40571New York Knicks</t>
  </si>
  <si>
    <t>40570New York Knicks</t>
  </si>
  <si>
    <t>40567New York Knicks</t>
  </si>
  <si>
    <t>40565New York Knicks</t>
  </si>
  <si>
    <t>40564New York Knicks</t>
  </si>
  <si>
    <t>40562New York Knicks</t>
  </si>
  <si>
    <t>40560New York Knicks</t>
  </si>
  <si>
    <t>40557New York Knicks</t>
  </si>
  <si>
    <t>40555New York Knicks</t>
  </si>
  <si>
    <t>40554New York Knicks</t>
  </si>
  <si>
    <t>40552New York Knicks</t>
  </si>
  <si>
    <t>40550New York Knicks</t>
  </si>
  <si>
    <t>40547New York Knicks</t>
  </si>
  <si>
    <t>40545New York Knicks</t>
  </si>
  <si>
    <t>40542New York Knicks</t>
  </si>
  <si>
    <t>40540New York Knicks</t>
  </si>
  <si>
    <t>40537New York Knicks</t>
  </si>
  <si>
    <t>40534New York Knicks</t>
  </si>
  <si>
    <t>40530New York Knicks</t>
  </si>
  <si>
    <t>40529New York Knicks</t>
  </si>
  <si>
    <t>40527New York Knicks</t>
  </si>
  <si>
    <t>40524New York Knicks</t>
  </si>
  <si>
    <t>40522New York Knicks</t>
  </si>
  <si>
    <t>40520New York Knicks</t>
  </si>
  <si>
    <t>40518New York Knicks</t>
  </si>
  <si>
    <t>40517New York Knicks</t>
  </si>
  <si>
    <t>40515New York Knicks</t>
  </si>
  <si>
    <t>40512New York Knicks</t>
  </si>
  <si>
    <t>40510New York Knicks</t>
  </si>
  <si>
    <t>40509New York Knicks</t>
  </si>
  <si>
    <t>40506New York Knicks</t>
  </si>
  <si>
    <t>40505New York Knicks</t>
  </si>
  <si>
    <t>40502New York Knicks</t>
  </si>
  <si>
    <t>40501New York Knicks</t>
  </si>
  <si>
    <t>40499New York Knicks</t>
  </si>
  <si>
    <t>40498New York Knicks</t>
  </si>
  <si>
    <t>40496New York Knicks</t>
  </si>
  <si>
    <t>40494New York Knicks</t>
  </si>
  <si>
    <t>40492New York Knicks</t>
  </si>
  <si>
    <t>40491New York Knicks</t>
  </si>
  <si>
    <t>40489New York Knicks</t>
  </si>
  <si>
    <t>40487New York Knicks</t>
  </si>
  <si>
    <t>40486New York Knicks</t>
  </si>
  <si>
    <t>40481New York Knicks</t>
  </si>
  <si>
    <t>40480New York Knicks</t>
  </si>
  <si>
    <t>40478New York Knicks</t>
  </si>
  <si>
    <t>43565Orlando Magic</t>
  </si>
  <si>
    <t>43562Orlando Magic</t>
  </si>
  <si>
    <t>43560Orlando Magic</t>
  </si>
  <si>
    <t>43558Orlando Magic</t>
  </si>
  <si>
    <t>43556Orlando Magic</t>
  </si>
  <si>
    <t>43554Orlando Magic</t>
  </si>
  <si>
    <t>43552Orlando Magic</t>
  </si>
  <si>
    <t>43550Orlando Magic</t>
  </si>
  <si>
    <t>43549Orlando Magic</t>
  </si>
  <si>
    <t>43546Orlando Magic</t>
  </si>
  <si>
    <t>43544Orlando Magic</t>
  </si>
  <si>
    <t>43541Orlando Magic</t>
  </si>
  <si>
    <t>43538Orlando Magic</t>
  </si>
  <si>
    <t>43537Orlando Magic</t>
  </si>
  <si>
    <t>43534Orlando Magic</t>
  </si>
  <si>
    <t>43532Orlando Magic</t>
  </si>
  <si>
    <t>43529Orlando Magic</t>
  </si>
  <si>
    <t>43527Orlando Magic</t>
  </si>
  <si>
    <t>43526Orlando Magic</t>
  </si>
  <si>
    <t>43524Orlando Magic</t>
  </si>
  <si>
    <t>43522Orlando Magic</t>
  </si>
  <si>
    <t>43520Orlando Magic</t>
  </si>
  <si>
    <t>43518Orlando Magic</t>
  </si>
  <si>
    <t>43510Orlando Magic</t>
  </si>
  <si>
    <t>43508Orlando Magic</t>
  </si>
  <si>
    <t>43506Orlando Magic</t>
  </si>
  <si>
    <t>43505Orlando Magic</t>
  </si>
  <si>
    <t>43503Orlando Magic</t>
  </si>
  <si>
    <t>43501Orlando Magic</t>
  </si>
  <si>
    <t>43498Orlando Magic</t>
  </si>
  <si>
    <t>43496Orlando Magic</t>
  </si>
  <si>
    <t>43494Orlando Magic</t>
  </si>
  <si>
    <t>43492Orlando Magic</t>
  </si>
  <si>
    <t>43490Orlando Magic</t>
  </si>
  <si>
    <t>43488Orlando Magic</t>
  </si>
  <si>
    <t>43486Orlando Magic</t>
  </si>
  <si>
    <t>43484Orlando Magic</t>
  </si>
  <si>
    <t>43483Orlando Magic</t>
  </si>
  <si>
    <t>43481Orlando Magic</t>
  </si>
  <si>
    <t>43478Orlando Magic</t>
  </si>
  <si>
    <t>43477Orlando Magic</t>
  </si>
  <si>
    <t>43474Orlando Magic</t>
  </si>
  <si>
    <t>43472Orlando Magic</t>
  </si>
  <si>
    <t>43471Orlando Magic</t>
  </si>
  <si>
    <t>43469Orlando Magic</t>
  </si>
  <si>
    <t>43467Orlando Magic</t>
  </si>
  <si>
    <t>43465Orlando Magic</t>
  </si>
  <si>
    <t>43464Orlando Magic</t>
  </si>
  <si>
    <t>43462Orlando Magic</t>
  </si>
  <si>
    <t>43460Orlando Magic</t>
  </si>
  <si>
    <t>43457Orlando Magic</t>
  </si>
  <si>
    <t>43455Orlando Magic</t>
  </si>
  <si>
    <t>43453Orlando Magic</t>
  </si>
  <si>
    <t>43449Orlando Magic</t>
  </si>
  <si>
    <t>43447Orlando Magic</t>
  </si>
  <si>
    <t>43444Orlando Magic</t>
  </si>
  <si>
    <t>43441Orlando Magic</t>
  </si>
  <si>
    <t>43439Orlando Magic</t>
  </si>
  <si>
    <t>43438Orlando Magic</t>
  </si>
  <si>
    <t>43434Orlando Magic</t>
  </si>
  <si>
    <t>43432Orlando Magic</t>
  </si>
  <si>
    <t>43430Orlando Magic</t>
  </si>
  <si>
    <t>43429Orlando Magic</t>
  </si>
  <si>
    <t>43427Orlando Magic</t>
  </si>
  <si>
    <t>43424Orlando Magic</t>
  </si>
  <si>
    <t>43422Orlando Magic</t>
  </si>
  <si>
    <t>43421Orlando Magic</t>
  </si>
  <si>
    <t>43418Orlando Magic</t>
  </si>
  <si>
    <t>43416Orlando Magic</t>
  </si>
  <si>
    <t>43415Orlando Magic</t>
  </si>
  <si>
    <t>43413Orlando Magic</t>
  </si>
  <si>
    <t>43411Orlando Magic</t>
  </si>
  <si>
    <t>43409Orlando Magic</t>
  </si>
  <si>
    <t>43408Orlando Magic</t>
  </si>
  <si>
    <t>43406Orlando Magic</t>
  </si>
  <si>
    <t>43403Orlando Magic</t>
  </si>
  <si>
    <t>43400Orlando Magic</t>
  </si>
  <si>
    <t>43398Orlando Magic</t>
  </si>
  <si>
    <t>43395Orlando Magic</t>
  </si>
  <si>
    <t>43393Orlando Magic</t>
  </si>
  <si>
    <t>43392Orlando Magic</t>
  </si>
  <si>
    <t>43390Orlando Magic</t>
  </si>
  <si>
    <t>41025Orlando Magic</t>
  </si>
  <si>
    <t>41024Orlando Magic</t>
  </si>
  <si>
    <t>41021Orlando Magic</t>
  </si>
  <si>
    <t>41020Orlando Magic</t>
  </si>
  <si>
    <t>41017Orlando Magic</t>
  </si>
  <si>
    <t>41015Orlando Magic</t>
  </si>
  <si>
    <t>41014Orlando Magic</t>
  </si>
  <si>
    <t>41012Orlando Magic</t>
  </si>
  <si>
    <t>41009Orlando Magic</t>
  </si>
  <si>
    <t>41008Orlando Magic</t>
  </si>
  <si>
    <t>41006Orlando Magic</t>
  </si>
  <si>
    <t>41004Orlando Magic</t>
  </si>
  <si>
    <t>41002Orlando Magic</t>
  </si>
  <si>
    <t>41000Orlando Magic</t>
  </si>
  <si>
    <t>40998Orlando Magic</t>
  </si>
  <si>
    <t>40996Orlando Magic</t>
  </si>
  <si>
    <t>40994Orlando Magic</t>
  </si>
  <si>
    <t>40991Orlando Magic</t>
  </si>
  <si>
    <t>40989Orlando Magic</t>
  </si>
  <si>
    <t>40987Orlando Magic</t>
  </si>
  <si>
    <t>40986Orlando Magic</t>
  </si>
  <si>
    <t>40984Orlando Magic</t>
  </si>
  <si>
    <t>40982Orlando Magic</t>
  </si>
  <si>
    <t>40981Orlando Magic</t>
  </si>
  <si>
    <t>40979Orlando Magic</t>
  </si>
  <si>
    <t>40976Orlando Magic</t>
  </si>
  <si>
    <t>40974Orlando Magic</t>
  </si>
  <si>
    <t>40973Orlando Magic</t>
  </si>
  <si>
    <t>40971Orlando Magic</t>
  </si>
  <si>
    <t>40969Orlando Magic</t>
  </si>
  <si>
    <t>40968Orlando Magic</t>
  </si>
  <si>
    <t>40962Orlando Magic</t>
  </si>
  <si>
    <t>40961Orlando Magic</t>
  </si>
  <si>
    <t>40959Orlando Magic</t>
  </si>
  <si>
    <t>40958Orlando Magic</t>
  </si>
  <si>
    <t>40956Orlando Magic</t>
  </si>
  <si>
    <t>40954Orlando Magic</t>
  </si>
  <si>
    <t>40952Orlando Magic</t>
  </si>
  <si>
    <t>40950Orlando Magic</t>
  </si>
  <si>
    <t>40949Orlando Magic</t>
  </si>
  <si>
    <t>40947Orlando Magic</t>
  </si>
  <si>
    <t>40945Orlando Magic</t>
  </si>
  <si>
    <t>40943Orlando Magic</t>
  </si>
  <si>
    <t>40942Orlando Magic</t>
  </si>
  <si>
    <t>40940Orlando Magic</t>
  </si>
  <si>
    <t>40938Orlando Magic</t>
  </si>
  <si>
    <t>40937Orlando Magic</t>
  </si>
  <si>
    <t>40935Orlando Magic</t>
  </si>
  <si>
    <t>40934Orlando Magic</t>
  </si>
  <si>
    <t>40932Orlando Magic</t>
  </si>
  <si>
    <t>40931Orlando Magic</t>
  </si>
  <si>
    <t>40928Orlando Magic</t>
  </si>
  <si>
    <t>40926Orlando Magic</t>
  </si>
  <si>
    <t>40925Orlando Magic</t>
  </si>
  <si>
    <t>40924Orlando Magic</t>
  </si>
  <si>
    <t>40920Orlando Magic</t>
  </si>
  <si>
    <t>40919Orlando Magic</t>
  </si>
  <si>
    <t>40916Orlando Magic</t>
  </si>
  <si>
    <t>40914Orlando Magic</t>
  </si>
  <si>
    <t>40912Orlando Magic</t>
  </si>
  <si>
    <t>40910Orlando Magic</t>
  </si>
  <si>
    <t>40909Orlando Magic</t>
  </si>
  <si>
    <t>40907Orlando Magic</t>
  </si>
  <si>
    <t>40906Orlando Magic</t>
  </si>
  <si>
    <t>40903Orlando Magic</t>
  </si>
  <si>
    <t>40902Orlando Magic</t>
  </si>
  <si>
    <t>40646Orlando Magic</t>
  </si>
  <si>
    <t>40644Orlando Magic</t>
  </si>
  <si>
    <t>40643Orlando Magic</t>
  </si>
  <si>
    <t>40639Orlando Magic</t>
  </si>
  <si>
    <t>40638Orlando Magic</t>
  </si>
  <si>
    <t>40636Orlando Magic</t>
  </si>
  <si>
    <t>40634Orlando Magic</t>
  </si>
  <si>
    <t>40632Orlando Magic</t>
  </si>
  <si>
    <t>40630Orlando Magic</t>
  </si>
  <si>
    <t>40627Orlando Magic</t>
  </si>
  <si>
    <t>40625Orlando Magic</t>
  </si>
  <si>
    <t>40623Orlando Magic</t>
  </si>
  <si>
    <t>40620Orlando Magic</t>
  </si>
  <si>
    <t>40618Orlando Magic</t>
  </si>
  <si>
    <t>40616Orlando Magic</t>
  </si>
  <si>
    <t>40615Orlando Magic</t>
  </si>
  <si>
    <t>40613Orlando Magic</t>
  </si>
  <si>
    <t>40611Orlando Magic</t>
  </si>
  <si>
    <t>40609Orlando Magic</t>
  </si>
  <si>
    <t>40606Orlando Magic</t>
  </si>
  <si>
    <t>40605Orlando Magic</t>
  </si>
  <si>
    <t>40603Orlando Magic</t>
  </si>
  <si>
    <t>40601Orlando Magic</t>
  </si>
  <si>
    <t>40599Orlando Magic</t>
  </si>
  <si>
    <t>40597Orlando Magic</t>
  </si>
  <si>
    <t>40590Orlando Magic</t>
  </si>
  <si>
    <t>40587Orlando Magic</t>
  </si>
  <si>
    <t>40585Orlando Magic</t>
  </si>
  <si>
    <t>40583Orlando Magic</t>
  </si>
  <si>
    <t>40582Orlando Magic</t>
  </si>
  <si>
    <t>40580Orlando Magic</t>
  </si>
  <si>
    <t>40578Orlando Magic</t>
  </si>
  <si>
    <t>40577Orlando Magic</t>
  </si>
  <si>
    <t>40574Orlando Magic</t>
  </si>
  <si>
    <t>40573Orlando Magic</t>
  </si>
  <si>
    <t>40571Orlando Magic</t>
  </si>
  <si>
    <t>40569Orlando Magic</t>
  </si>
  <si>
    <t>40567Orlando Magic</t>
  </si>
  <si>
    <t>40565Orlando Magic</t>
  </si>
  <si>
    <t>40564Orlando Magic</t>
  </si>
  <si>
    <t>40562Orlando Magic</t>
  </si>
  <si>
    <t>40560Orlando Magic</t>
  </si>
  <si>
    <t>40558Orlando Magic</t>
  </si>
  <si>
    <t>40556Orlando Magic</t>
  </si>
  <si>
    <t>40555Orlando Magic</t>
  </si>
  <si>
    <t>40551Orlando Magic</t>
  </si>
  <si>
    <t>40550Orlando Magic</t>
  </si>
  <si>
    <t>40548Orlando Magic</t>
  </si>
  <si>
    <t>40546Orlando Magic</t>
  </si>
  <si>
    <t>40542Orlando Magic</t>
  </si>
  <si>
    <t>40540Orlando Magic</t>
  </si>
  <si>
    <t>40539Orlando Magic</t>
  </si>
  <si>
    <t>40537Orlando Magic</t>
  </si>
  <si>
    <t>40535Orlando Magic</t>
  </si>
  <si>
    <t>40533Orlando Magic</t>
  </si>
  <si>
    <t>40532Orlando Magic</t>
  </si>
  <si>
    <t>40530Orlando Magic</t>
  </si>
  <si>
    <t>40526Orlando Magic</t>
  </si>
  <si>
    <t>40524Orlando Magic</t>
  </si>
  <si>
    <t>40522Orlando Magic</t>
  </si>
  <si>
    <t>40521Orlando Magic</t>
  </si>
  <si>
    <t>40518Orlando Magic</t>
  </si>
  <si>
    <t>40516Orlando Magic</t>
  </si>
  <si>
    <t>40515Orlando Magic</t>
  </si>
  <si>
    <t>40513Orlando Magic</t>
  </si>
  <si>
    <t>40512Orlando Magic</t>
  </si>
  <si>
    <t>40509Orlando Magic</t>
  </si>
  <si>
    <t>40508Orlando Magic</t>
  </si>
  <si>
    <t>40506Orlando Magic</t>
  </si>
  <si>
    <t>40504Orlando Magic</t>
  </si>
  <si>
    <t>40502Orlando Magic</t>
  </si>
  <si>
    <t>40500Orlando Magic</t>
  </si>
  <si>
    <t>40497Orlando Magic</t>
  </si>
  <si>
    <t>40495Orlando Magic</t>
  </si>
  <si>
    <t>40494Orlando Magic</t>
  </si>
  <si>
    <t>40492Orlando Magic</t>
  </si>
  <si>
    <t>40490Orlando Magic</t>
  </si>
  <si>
    <t>40488Orlando Magic</t>
  </si>
  <si>
    <t>40487Orlando Magic</t>
  </si>
  <si>
    <t>40485Orlando Magic</t>
  </si>
  <si>
    <t>40480Orlando Magic</t>
  </si>
  <si>
    <t>40479Orlando Magic</t>
  </si>
  <si>
    <t>40282Orlando Magic</t>
  </si>
  <si>
    <t>40280Orlando Magic</t>
  </si>
  <si>
    <t>40279Orlando Magic</t>
  </si>
  <si>
    <t>40277Orlando Magic</t>
  </si>
  <si>
    <t>40275Orlando Magic</t>
  </si>
  <si>
    <t>40272Orlando Magic</t>
  </si>
  <si>
    <t>40270Orlando Magic</t>
  </si>
  <si>
    <t>40269Orlando Magic</t>
  </si>
  <si>
    <t>40265Orlando Magic</t>
  </si>
  <si>
    <t>40263Orlando Magic</t>
  </si>
  <si>
    <t>40261Orlando Magic</t>
  </si>
  <si>
    <t>40259Orlando Magic</t>
  </si>
  <si>
    <t>40255Orlando Magic</t>
  </si>
  <si>
    <t>40254Orlando Magic</t>
  </si>
  <si>
    <t>40251Orlando Magic</t>
  </si>
  <si>
    <t>40250Orlando Magic</t>
  </si>
  <si>
    <t>40248Orlando Magic</t>
  </si>
  <si>
    <t>40246Orlando Magic</t>
  </si>
  <si>
    <t>40244Orlando Magic</t>
  </si>
  <si>
    <t>40242Orlando Magic</t>
  </si>
  <si>
    <t>40240Orlando Magic</t>
  </si>
  <si>
    <t>40238Orlando Magic</t>
  </si>
  <si>
    <t>40237Orlando Magic</t>
  </si>
  <si>
    <t>40235Orlando Magic</t>
  </si>
  <si>
    <t>40233Orlando Magic</t>
  </si>
  <si>
    <t>40230Orlando Magic</t>
  </si>
  <si>
    <t>40228Orlando Magic</t>
  </si>
  <si>
    <t>40226Orlando Magic</t>
  </si>
  <si>
    <t>40220Orlando Magic</t>
  </si>
  <si>
    <t>40219Orlando Magic</t>
  </si>
  <si>
    <t>40217Orlando Magic</t>
  </si>
  <si>
    <t>40216Orlando Magic</t>
  </si>
  <si>
    <t>40214Orlando Magic</t>
  </si>
  <si>
    <t>40211Orlando Magic</t>
  </si>
  <si>
    <t>40209Orlando Magic</t>
  </si>
  <si>
    <t>40208Orlando Magic</t>
  </si>
  <si>
    <t>40206Orlando Magic</t>
  </si>
  <si>
    <t>40203Orlando Magic</t>
  </si>
  <si>
    <t>40201Orlando Magic</t>
  </si>
  <si>
    <t>40200Orlando Magic</t>
  </si>
  <si>
    <t>40198Orlando Magic</t>
  </si>
  <si>
    <t>40196Orlando Magic</t>
  </si>
  <si>
    <t>40193Orlando Magic</t>
  </si>
  <si>
    <t>40191Orlando Magic</t>
  </si>
  <si>
    <t>40190Orlando Magic</t>
  </si>
  <si>
    <t>40187Orlando Magic</t>
  </si>
  <si>
    <t>40186Orlando Magic</t>
  </si>
  <si>
    <t>40184Orlando Magic</t>
  </si>
  <si>
    <t>40183Orlando Magic</t>
  </si>
  <si>
    <t>40180Orlando Magic</t>
  </si>
  <si>
    <t>40179Orlando Magic</t>
  </si>
  <si>
    <t>40177Orlando Magic</t>
  </si>
  <si>
    <t>40172Orlando Magic</t>
  </si>
  <si>
    <t>40170Orlando Magic</t>
  </si>
  <si>
    <t>40168Orlando Magic</t>
  </si>
  <si>
    <t>40166Orlando Magic</t>
  </si>
  <si>
    <t>40164Orlando Magic</t>
  </si>
  <si>
    <t>40163Orlando Magic</t>
  </si>
  <si>
    <t>40161Orlando Magic</t>
  </si>
  <si>
    <t>40158Orlando Magic</t>
  </si>
  <si>
    <t>40157Orlando Magic</t>
  </si>
  <si>
    <t>40155Orlando Magic</t>
  </si>
  <si>
    <t>40152Orlando Magic</t>
  </si>
  <si>
    <t>40149Orlando Magic</t>
  </si>
  <si>
    <t>40146Orlando Magic</t>
  </si>
  <si>
    <t>40145Orlando Magic</t>
  </si>
  <si>
    <t>40143Orlando Magic</t>
  </si>
  <si>
    <t>40142Orlando Magic</t>
  </si>
  <si>
    <t>40139Orlando Magic</t>
  </si>
  <si>
    <t>40137Orlando Magic</t>
  </si>
  <si>
    <t>40135Orlando Magic</t>
  </si>
  <si>
    <t>40133Orlando Magic</t>
  </si>
  <si>
    <t>40130Orlando Magic</t>
  </si>
  <si>
    <t>40128Orlando Magic</t>
  </si>
  <si>
    <t>40127Orlando Magic</t>
  </si>
  <si>
    <t>40125Orlando Magic</t>
  </si>
  <si>
    <t>40123Orlando Magic</t>
  </si>
  <si>
    <t>40121Orlando Magic</t>
  </si>
  <si>
    <t>40120Orlando Magic</t>
  </si>
  <si>
    <t>40118Orlando Magic</t>
  </si>
  <si>
    <t>40116Orlando Magic</t>
  </si>
  <si>
    <t>40114Orlando Magic</t>
  </si>
  <si>
    <t>39918Orlando Magic</t>
  </si>
  <si>
    <t>39916Orlando Magic</t>
  </si>
  <si>
    <t>39914Orlando Magic</t>
  </si>
  <si>
    <t>39913Orlando Magic</t>
  </si>
  <si>
    <t>39911Orlando Magic</t>
  </si>
  <si>
    <t>39910Orlando Magic</t>
  </si>
  <si>
    <t>39907Orlando Magic</t>
  </si>
  <si>
    <t>39906Orlando Magic</t>
  </si>
  <si>
    <t>39904Orlando Magic</t>
  </si>
  <si>
    <t>39902Orlando Magic</t>
  </si>
  <si>
    <t>39899Orlando Magic</t>
  </si>
  <si>
    <t>39897Orlando Magic</t>
  </si>
  <si>
    <t>39895Orlando Magic</t>
  </si>
  <si>
    <t>39893Orlando Magic</t>
  </si>
  <si>
    <t>39890Orlando Magic</t>
  </si>
  <si>
    <t>39889Orlando Magic</t>
  </si>
  <si>
    <t>39887Orlando Magic</t>
  </si>
  <si>
    <t>39885Orlando Magic</t>
  </si>
  <si>
    <t>39883Orlando Magic</t>
  </si>
  <si>
    <t>39881Orlando Magic</t>
  </si>
  <si>
    <t>39880Orlando Magic</t>
  </si>
  <si>
    <t>39878Orlando Magic</t>
  </si>
  <si>
    <t>39875Orlando Magic</t>
  </si>
  <si>
    <t>39872Orlando Magic</t>
  </si>
  <si>
    <t>39871Orlando Magic</t>
  </si>
  <si>
    <t>39869Orlando Magic</t>
  </si>
  <si>
    <t>39868Orlando Magic</t>
  </si>
  <si>
    <t>39866Orlando Magic</t>
  </si>
  <si>
    <t>39864Orlando Magic</t>
  </si>
  <si>
    <t>39862Orlando Magic</t>
  </si>
  <si>
    <t>39861Orlando Magic</t>
  </si>
  <si>
    <t>39855Orlando Magic</t>
  </si>
  <si>
    <t>39852Orlando Magic</t>
  </si>
  <si>
    <t>39850Orlando Magic</t>
  </si>
  <si>
    <t>39848Orlando Magic</t>
  </si>
  <si>
    <t>39846Orlando Magic</t>
  </si>
  <si>
    <t>39845Orlando Magic</t>
  </si>
  <si>
    <t>39842Orlando Magic</t>
  </si>
  <si>
    <t>39840Orlando Magic</t>
  </si>
  <si>
    <t>39837Orlando Magic</t>
  </si>
  <si>
    <t>39835Orlando Magic</t>
  </si>
  <si>
    <t>39830Orlando Magic</t>
  </si>
  <si>
    <t>39829Orlando Magic</t>
  </si>
  <si>
    <t>39826Orlando Magic</t>
  </si>
  <si>
    <t>39824Orlando Magic</t>
  </si>
  <si>
    <t>39822Orlando Magic</t>
  </si>
  <si>
    <t>39820Orlando Magic</t>
  </si>
  <si>
    <t>39819Orlando Magic</t>
  </si>
  <si>
    <t>39817Orlando Magic</t>
  </si>
  <si>
    <t>39815Orlando Magic</t>
  </si>
  <si>
    <t>39813Orlando Magic</t>
  </si>
  <si>
    <t>39811Orlando Magic</t>
  </si>
  <si>
    <t>39809Orlando Magic</t>
  </si>
  <si>
    <t>39807Orlando Magic</t>
  </si>
  <si>
    <t>39804Orlando Magic</t>
  </si>
  <si>
    <t>39802Orlando Magic</t>
  </si>
  <si>
    <t>39800Orlando Magic</t>
  </si>
  <si>
    <t>39797Orlando Magic</t>
  </si>
  <si>
    <t>39795Orlando Magic</t>
  </si>
  <si>
    <t>39794Orlando Magic</t>
  </si>
  <si>
    <t>39791Orlando Magic</t>
  </si>
  <si>
    <t>39790Orlando Magic</t>
  </si>
  <si>
    <t>39787Orlando Magic</t>
  </si>
  <si>
    <t>39785Orlando Magic</t>
  </si>
  <si>
    <t>39783Orlando Magic</t>
  </si>
  <si>
    <t>39781Orlando Magic</t>
  </si>
  <si>
    <t>39779Orlando Magic</t>
  </si>
  <si>
    <t>39778Orlando Magic</t>
  </si>
  <si>
    <t>39776Orlando Magic</t>
  </si>
  <si>
    <t>39774Orlando Magic</t>
  </si>
  <si>
    <t>39773Orlando Magic</t>
  </si>
  <si>
    <t>39770Orlando Magic</t>
  </si>
  <si>
    <t>39768Orlando Magic</t>
  </si>
  <si>
    <t>39766Orlando Magic</t>
  </si>
  <si>
    <t>39764Orlando Magic</t>
  </si>
  <si>
    <t>39762Orlando Magic</t>
  </si>
  <si>
    <t>39760Orlando Magic</t>
  </si>
  <si>
    <t>39758Orlando Magic</t>
  </si>
  <si>
    <t>39755Orlando Magic</t>
  </si>
  <si>
    <t>39753Orlando Magic</t>
  </si>
  <si>
    <t>39752Orlando Magic</t>
  </si>
  <si>
    <t>39750Orlando Magic</t>
  </si>
  <si>
    <t>43565Philadelphia 76ers</t>
  </si>
  <si>
    <t>43564Philadelphia 76ers</t>
  </si>
  <si>
    <t>43561Philadelphia 76ers</t>
  </si>
  <si>
    <t>43559Philadelphia 76ers</t>
  </si>
  <si>
    <t>43558Philadelphia 76ers</t>
  </si>
  <si>
    <t>43556Philadelphia 76ers</t>
  </si>
  <si>
    <t>43554Philadelphia 76ers</t>
  </si>
  <si>
    <t>43552Philadelphia 76ers</t>
  </si>
  <si>
    <t>43549Philadelphia 76ers</t>
  </si>
  <si>
    <t>43547Philadelphia 76ers</t>
  </si>
  <si>
    <t>43544Philadelphia 76ers</t>
  </si>
  <si>
    <t>43543Philadelphia 76ers</t>
  </si>
  <si>
    <t>43541Philadelphia 76ers</t>
  </si>
  <si>
    <t>43539Philadelphia 76ers</t>
  </si>
  <si>
    <t>43536Philadelphia 76ers</t>
  </si>
  <si>
    <t>43534Philadelphia 76ers</t>
  </si>
  <si>
    <t>43532Philadelphia 76ers</t>
  </si>
  <si>
    <t>43530Philadelphia 76ers</t>
  </si>
  <si>
    <t>43529Philadelphia 76ers</t>
  </si>
  <si>
    <t>43526Philadelphia 76ers</t>
  </si>
  <si>
    <t>43524Philadelphia 76ers</t>
  </si>
  <si>
    <t>43521Philadelphia 76ers</t>
  </si>
  <si>
    <t>43519Philadelphia 76ers</t>
  </si>
  <si>
    <t>43517Philadelphia 76ers</t>
  </si>
  <si>
    <t>43509Philadelphia 76ers</t>
  </si>
  <si>
    <t>43508Philadelphia 76ers</t>
  </si>
  <si>
    <t>43506Philadelphia 76ers</t>
  </si>
  <si>
    <t>43504Philadelphia 76ers</t>
  </si>
  <si>
    <t>43501Philadelphia 76ers</t>
  </si>
  <si>
    <t>43498Philadelphia 76ers</t>
  </si>
  <si>
    <t>43496Philadelphia 76ers</t>
  </si>
  <si>
    <t>43494Philadelphia 76ers</t>
  </si>
  <si>
    <t>43491Philadelphia 76ers</t>
  </si>
  <si>
    <t>43488Philadelphia 76ers</t>
  </si>
  <si>
    <t>43486Philadelphia 76ers</t>
  </si>
  <si>
    <t>43484Philadelphia 76ers</t>
  </si>
  <si>
    <t>43482Philadelphia 76ers</t>
  </si>
  <si>
    <t>43480Philadelphia 76ers</t>
  </si>
  <si>
    <t>43478Philadelphia 76ers</t>
  </si>
  <si>
    <t>43476Philadelphia 76ers</t>
  </si>
  <si>
    <t>43474Philadelphia 76ers</t>
  </si>
  <si>
    <t>43473Philadelphia 76ers</t>
  </si>
  <si>
    <t>43470Philadelphia 76ers</t>
  </si>
  <si>
    <t>43467Philadelphia 76ers</t>
  </si>
  <si>
    <t>43466Philadelphia 76ers</t>
  </si>
  <si>
    <t>43464Philadelphia 76ers</t>
  </si>
  <si>
    <t>43461Philadelphia 76ers</t>
  </si>
  <si>
    <t>43459Philadelphia 76ers</t>
  </si>
  <si>
    <t>43456Philadelphia 76ers</t>
  </si>
  <si>
    <t>43453Philadelphia 76ers</t>
  </si>
  <si>
    <t>43451Philadelphia 76ers</t>
  </si>
  <si>
    <t>43450Philadelphia 76ers</t>
  </si>
  <si>
    <t>43448Philadelphia 76ers</t>
  </si>
  <si>
    <t>43446Philadelphia 76ers</t>
  </si>
  <si>
    <t>43444Philadelphia 76ers</t>
  </si>
  <si>
    <t>43441Philadelphia 76ers</t>
  </si>
  <si>
    <t>43439Philadelphia 76ers</t>
  </si>
  <si>
    <t>43436Philadelphia 76ers</t>
  </si>
  <si>
    <t>43434Philadelphia 76ers</t>
  </si>
  <si>
    <t>43432Philadelphia 76ers</t>
  </si>
  <si>
    <t>43429Philadelphia 76ers</t>
  </si>
  <si>
    <t>43427Philadelphia 76ers</t>
  </si>
  <si>
    <t>43425Philadelphia 76ers</t>
  </si>
  <si>
    <t>43423Philadelphia 76ers</t>
  </si>
  <si>
    <t>43421Philadelphia 76ers</t>
  </si>
  <si>
    <t>43420Philadelphia 76ers</t>
  </si>
  <si>
    <t>43418Philadelphia 76ers</t>
  </si>
  <si>
    <t>43416Philadelphia 76ers</t>
  </si>
  <si>
    <t>43414Philadelphia 76ers</t>
  </si>
  <si>
    <t>43413Philadelphia 76ers</t>
  </si>
  <si>
    <t>43411Philadelphia 76ers</t>
  </si>
  <si>
    <t>43408Philadelphia 76ers</t>
  </si>
  <si>
    <t>43407Philadelphia 76ers</t>
  </si>
  <si>
    <t>43405Philadelphia 76ers</t>
  </si>
  <si>
    <t>43403Philadelphia 76ers</t>
  </si>
  <si>
    <t>43402Philadelphia 76ers</t>
  </si>
  <si>
    <t>43400Philadelphia 76ers</t>
  </si>
  <si>
    <t>43397Philadelphia 76ers</t>
  </si>
  <si>
    <t>43396Philadelphia 76ers</t>
  </si>
  <si>
    <t>43393Philadelphia 76ers</t>
  </si>
  <si>
    <t>43391Philadelphia 76ers</t>
  </si>
  <si>
    <t>43389Philadelphia 76ers</t>
  </si>
  <si>
    <t>43201Philadelphia 76ers</t>
  </si>
  <si>
    <t>43200Philadelphia 76ers</t>
  </si>
  <si>
    <t>43198Philadelphia 76ers</t>
  </si>
  <si>
    <t>43196Philadelphia 76ers</t>
  </si>
  <si>
    <t>43194Philadelphia 76ers</t>
  </si>
  <si>
    <t>43193Philadelphia 76ers</t>
  </si>
  <si>
    <t>43191Philadelphia 76ers</t>
  </si>
  <si>
    <t>43189Philadelphia 76ers</t>
  </si>
  <si>
    <t>43187Philadelphia 76ers</t>
  </si>
  <si>
    <t>43185Philadelphia 76ers</t>
  </si>
  <si>
    <t>43183Philadelphia 76ers</t>
  </si>
  <si>
    <t>43181Philadelphia 76ers</t>
  </si>
  <si>
    <t>43180Philadelphia 76ers</t>
  </si>
  <si>
    <t>43178Philadelphia 76ers</t>
  </si>
  <si>
    <t>43175Philadelphia 76ers</t>
  </si>
  <si>
    <t>43174Philadelphia 76ers</t>
  </si>
  <si>
    <t>43172Philadelphia 76ers</t>
  </si>
  <si>
    <t>43170Philadelphia 76ers</t>
  </si>
  <si>
    <t>43167Philadelphia 76ers</t>
  </si>
  <si>
    <t>43165Philadelphia 76ers</t>
  </si>
  <si>
    <t>43163Philadelphia 76ers</t>
  </si>
  <si>
    <t>43161Philadelphia 76ers</t>
  </si>
  <si>
    <t>43160Philadelphia 76ers</t>
  </si>
  <si>
    <t>43158Philadelphia 76ers</t>
  </si>
  <si>
    <t>43156Philadelphia 76ers</t>
  </si>
  <si>
    <t>43155Philadelphia 76ers</t>
  </si>
  <si>
    <t>43153Philadelphia 76ers</t>
  </si>
  <si>
    <t>43145Philadelphia 76ers</t>
  </si>
  <si>
    <t>43143Philadelphia 76ers</t>
  </si>
  <si>
    <t>43141Philadelphia 76ers</t>
  </si>
  <si>
    <t>43140Philadelphia 76ers</t>
  </si>
  <si>
    <t>43137Philadelphia 76ers</t>
  </si>
  <si>
    <t>43134Philadelphia 76ers</t>
  </si>
  <si>
    <t>43133Philadelphia 76ers</t>
  </si>
  <si>
    <t>43131Philadelphia 76ers</t>
  </si>
  <si>
    <t>43129Philadelphia 76ers</t>
  </si>
  <si>
    <t>43128Philadelphia 76ers</t>
  </si>
  <si>
    <t>43126Philadelphia 76ers</t>
  </si>
  <si>
    <t>43124Philadelphia 76ers</t>
  </si>
  <si>
    <t>43122Philadelphia 76ers</t>
  </si>
  <si>
    <t>43120Philadelphia 76ers</t>
  </si>
  <si>
    <t>43118Philadelphia 76ers</t>
  </si>
  <si>
    <t>43115Philadelphia 76ers</t>
  </si>
  <si>
    <t>43111Philadelphia 76ers</t>
  </si>
  <si>
    <t>43105Philadelphia 76ers</t>
  </si>
  <si>
    <t>43103Philadelphia 76ers</t>
  </si>
  <si>
    <t>43100Philadelphia 76ers</t>
  </si>
  <si>
    <t>43099Philadelphia 76ers</t>
  </si>
  <si>
    <t>43097Philadelphia 76ers</t>
  </si>
  <si>
    <t>43094Philadelphia 76ers</t>
  </si>
  <si>
    <t>43092Philadelphia 76ers</t>
  </si>
  <si>
    <t>43090Philadelphia 76ers</t>
  </si>
  <si>
    <t>43088Philadelphia 76ers</t>
  </si>
  <si>
    <t>43087Philadelphia 76ers</t>
  </si>
  <si>
    <t>43084Philadelphia 76ers</t>
  </si>
  <si>
    <t>43081Philadelphia 76ers</t>
  </si>
  <si>
    <t>43079Philadelphia 76ers</t>
  </si>
  <si>
    <t>43078Philadelphia 76ers</t>
  </si>
  <si>
    <t>43076Philadelphia 76ers</t>
  </si>
  <si>
    <t>43073Philadelphia 76ers</t>
  </si>
  <si>
    <t>43071Philadelphia 76ers</t>
  </si>
  <si>
    <t>43069Philadelphia 76ers</t>
  </si>
  <si>
    <t>43068Philadelphia 76ers</t>
  </si>
  <si>
    <t>43066Philadelphia 76ers</t>
  </si>
  <si>
    <t>43064Philadelphia 76ers</t>
  </si>
  <si>
    <t>43061Philadelphia 76ers</t>
  </si>
  <si>
    <t>43059Philadelphia 76ers</t>
  </si>
  <si>
    <t>43057Philadelphia 76ers</t>
  </si>
  <si>
    <t>43054Philadelphia 76ers</t>
  </si>
  <si>
    <t>43052Philadelphia 76ers</t>
  </si>
  <si>
    <t>43050Philadelphia 76ers</t>
  </si>
  <si>
    <t>43048Philadelphia 76ers</t>
  </si>
  <si>
    <t>43046Philadelphia 76ers</t>
  </si>
  <si>
    <t>43042Philadelphia 76ers</t>
  </si>
  <si>
    <t>43040Philadelphia 76ers</t>
  </si>
  <si>
    <t>43038Philadelphia 76ers</t>
  </si>
  <si>
    <t>43036Philadelphia 76ers</t>
  </si>
  <si>
    <t>43033Philadelphia 76ers</t>
  </si>
  <si>
    <t>43031Philadelphia 76ers</t>
  </si>
  <si>
    <t>43029Philadelphia 76ers</t>
  </si>
  <si>
    <t>43028Philadelphia 76ers</t>
  </si>
  <si>
    <t>43026Philadelphia 76ers</t>
  </si>
  <si>
    <t>41025Philadelphia 76ers</t>
  </si>
  <si>
    <t>41024Philadelphia 76ers</t>
  </si>
  <si>
    <t>41022Philadelphia 76ers</t>
  </si>
  <si>
    <t>41020Philadelphia 76ers</t>
  </si>
  <si>
    <t>41017Philadelphia 76ers</t>
  </si>
  <si>
    <t>41016Philadelphia 76ers</t>
  </si>
  <si>
    <t>41015Philadelphia 76ers</t>
  </si>
  <si>
    <t>41012Philadelphia 76ers</t>
  </si>
  <si>
    <t>41010Philadelphia 76ers</t>
  </si>
  <si>
    <t>41009Philadelphia 76ers</t>
  </si>
  <si>
    <t>41007Philadelphia 76ers</t>
  </si>
  <si>
    <t>41006Philadelphia 76ers</t>
  </si>
  <si>
    <t>41003Philadelphia 76ers</t>
  </si>
  <si>
    <t>41002Philadelphia 76ers</t>
  </si>
  <si>
    <t>40999Philadelphia 76ers</t>
  </si>
  <si>
    <t>40998Philadelphia 76ers</t>
  </si>
  <si>
    <t>40995Philadelphia 76ers</t>
  </si>
  <si>
    <t>40993Philadelphia 76ers</t>
  </si>
  <si>
    <t>40991Philadelphia 76ers</t>
  </si>
  <si>
    <t>40989Philadelphia 76ers</t>
  </si>
  <si>
    <t>40987Philadelphia 76ers</t>
  </si>
  <si>
    <t>40985Philadelphia 76ers</t>
  </si>
  <si>
    <t>40984Philadelphia 76ers</t>
  </si>
  <si>
    <t>40982Philadelphia 76ers</t>
  </si>
  <si>
    <t>40979Philadelphia 76ers</t>
  </si>
  <si>
    <t>40977Philadelphia 76ers</t>
  </si>
  <si>
    <t>40975Philadelphia 76ers</t>
  </si>
  <si>
    <t>40973Philadelphia 76ers</t>
  </si>
  <si>
    <t>40972Philadelphia 76ers</t>
  </si>
  <si>
    <t>40970Philadelphia 76ers</t>
  </si>
  <si>
    <t>40968Philadelphia 76ers</t>
  </si>
  <si>
    <t>40967Philadelphia 76ers</t>
  </si>
  <si>
    <t>40961Philadelphia 76ers</t>
  </si>
  <si>
    <t>40960Philadelphia 76ers</t>
  </si>
  <si>
    <t>40958Philadelphia 76ers</t>
  </si>
  <si>
    <t>40956Philadelphia 76ers</t>
  </si>
  <si>
    <t>40954Philadelphia 76ers</t>
  </si>
  <si>
    <t>40952Philadelphia 76ers</t>
  </si>
  <si>
    <t>40950Philadelphia 76ers</t>
  </si>
  <si>
    <t>40949Philadelphia 76ers</t>
  </si>
  <si>
    <t>40947Philadelphia 76ers</t>
  </si>
  <si>
    <t>40945Philadelphia 76ers</t>
  </si>
  <si>
    <t>40943Philadelphia 76ers</t>
  </si>
  <si>
    <t>40942Philadelphia 76ers</t>
  </si>
  <si>
    <t>40940Philadelphia 76ers</t>
  </si>
  <si>
    <t>40938Philadelphia 76ers</t>
  </si>
  <si>
    <t>40936Philadelphia 76ers</t>
  </si>
  <si>
    <t>40935Philadelphia 76ers</t>
  </si>
  <si>
    <t>40933Philadelphia 76ers</t>
  </si>
  <si>
    <t>40931Philadelphia 76ers</t>
  </si>
  <si>
    <t>40929Philadelphia 76ers</t>
  </si>
  <si>
    <t>40928Philadelphia 76ers</t>
  </si>
  <si>
    <t>40926Philadelphia 76ers</t>
  </si>
  <si>
    <t>40924Philadelphia 76ers</t>
  </si>
  <si>
    <t>40922Philadelphia 76ers</t>
  </si>
  <si>
    <t>40921Philadelphia 76ers</t>
  </si>
  <si>
    <t>40919Philadelphia 76ers</t>
  </si>
  <si>
    <t>40918Philadelphia 76ers</t>
  </si>
  <si>
    <t>40917Philadelphia 76ers</t>
  </si>
  <si>
    <t>40915Philadelphia 76ers</t>
  </si>
  <si>
    <t>40914Philadelphia 76ers</t>
  </si>
  <si>
    <t>40912Philadelphia 76ers</t>
  </si>
  <si>
    <t>40908Philadelphia 76ers</t>
  </si>
  <si>
    <t>40907Philadelphia 76ers</t>
  </si>
  <si>
    <t>40905Philadelphia 76ers</t>
  </si>
  <si>
    <t>40903Philadelphia 76ers</t>
  </si>
  <si>
    <t>40646Philadelphia 76ers</t>
  </si>
  <si>
    <t>40644Philadelphia 76ers</t>
  </si>
  <si>
    <t>40641Philadelphia 76ers</t>
  </si>
  <si>
    <t>40639Philadelphia 76ers</t>
  </si>
  <si>
    <t>40638Philadelphia 76ers</t>
  </si>
  <si>
    <t>40635Philadelphia 76ers</t>
  </si>
  <si>
    <t>40634Philadelphia 76ers</t>
  </si>
  <si>
    <t>40632Philadelphia 76ers</t>
  </si>
  <si>
    <t>40630Philadelphia 76ers</t>
  </si>
  <si>
    <t>40629Philadelphia 76ers</t>
  </si>
  <si>
    <t>40627Philadelphia 76ers</t>
  </si>
  <si>
    <t>40625Philadelphia 76ers</t>
  </si>
  <si>
    <t>40621Philadelphia 76ers</t>
  </si>
  <si>
    <t>40620Philadelphia 76ers</t>
  </si>
  <si>
    <t>40618Philadelphia 76ers</t>
  </si>
  <si>
    <t>40616Philadelphia 76ers</t>
  </si>
  <si>
    <t>40614Philadelphia 76ers</t>
  </si>
  <si>
    <t>40613Philadelphia 76ers</t>
  </si>
  <si>
    <t>40611Philadelphia 76ers</t>
  </si>
  <si>
    <t>40610Philadelphia 76ers</t>
  </si>
  <si>
    <t>40608Philadelphia 76ers</t>
  </si>
  <si>
    <t>40606Philadelphia 76ers</t>
  </si>
  <si>
    <t>40603Philadelphia 76ers</t>
  </si>
  <si>
    <t>40601Philadelphia 76ers</t>
  </si>
  <si>
    <t>40599Philadelphia 76ers</t>
  </si>
  <si>
    <t>40597Philadelphia 76ers</t>
  </si>
  <si>
    <t>40590Philadelphia 76ers</t>
  </si>
  <si>
    <t>40589Philadelphia 76ers</t>
  </si>
  <si>
    <t>40586Philadelphia 76ers</t>
  </si>
  <si>
    <t>40585Philadelphia 76ers</t>
  </si>
  <si>
    <t>40583Philadelphia 76ers</t>
  </si>
  <si>
    <t>40582Philadelphia 76ers</t>
  </si>
  <si>
    <t>40580Philadelphia 76ers</t>
  </si>
  <si>
    <t>40578Philadelphia 76ers</t>
  </si>
  <si>
    <t>40576Philadelphia 76ers</t>
  </si>
  <si>
    <t>40573Philadelphia 76ers</t>
  </si>
  <si>
    <t>40571Philadelphia 76ers</t>
  </si>
  <si>
    <t>40569Philadelphia 76ers</t>
  </si>
  <si>
    <t>40567Philadelphia 76ers</t>
  </si>
  <si>
    <t>40565Philadelphia 76ers</t>
  </si>
  <si>
    <t>40563Philadelphia 76ers</t>
  </si>
  <si>
    <t>40562Philadelphia 76ers</t>
  </si>
  <si>
    <t>40560Philadelphia 76ers</t>
  </si>
  <si>
    <t>40557Philadelphia 76ers</t>
  </si>
  <si>
    <t>40554Philadelphia 76ers</t>
  </si>
  <si>
    <t>40551Philadelphia 76ers</t>
  </si>
  <si>
    <t>40550Philadelphia 76ers</t>
  </si>
  <si>
    <t>40548Philadelphia 76ers</t>
  </si>
  <si>
    <t>40546Philadelphia 76ers</t>
  </si>
  <si>
    <t>40543Philadelphia 76ers</t>
  </si>
  <si>
    <t>40541Philadelphia 76ers</t>
  </si>
  <si>
    <t>40539Philadelphia 76ers</t>
  </si>
  <si>
    <t>40538Philadelphia 76ers</t>
  </si>
  <si>
    <t>40534Philadelphia 76ers</t>
  </si>
  <si>
    <t>40533Philadelphia 76ers</t>
  </si>
  <si>
    <t>40530Philadelphia 76ers</t>
  </si>
  <si>
    <t>40529Philadelphia 76ers</t>
  </si>
  <si>
    <t>40527Philadelphia 76ers</t>
  </si>
  <si>
    <t>40526Philadelphia 76ers</t>
  </si>
  <si>
    <t>40524Philadelphia 76ers</t>
  </si>
  <si>
    <t>40521Philadelphia 76ers</t>
  </si>
  <si>
    <t>40519Philadelphia 76ers</t>
  </si>
  <si>
    <t>40516Philadelphia 76ers</t>
  </si>
  <si>
    <t>40515Philadelphia 76ers</t>
  </si>
  <si>
    <t>40512Philadelphia 76ers</t>
  </si>
  <si>
    <t>40509Philadelphia 76ers</t>
  </si>
  <si>
    <t>40508Philadelphia 76ers</t>
  </si>
  <si>
    <t>40506Philadelphia 76ers</t>
  </si>
  <si>
    <t>40505Philadelphia 76ers</t>
  </si>
  <si>
    <t>40501Philadelphia 76ers</t>
  </si>
  <si>
    <t>40499Philadelphia 76ers</t>
  </si>
  <si>
    <t>40498Philadelphia 76ers</t>
  </si>
  <si>
    <t>40495Philadelphia 76ers</t>
  </si>
  <si>
    <t>40494Philadelphia 76ers</t>
  </si>
  <si>
    <t>40492Philadelphia 76ers</t>
  </si>
  <si>
    <t>40489Philadelphia 76ers</t>
  </si>
  <si>
    <t>40487Philadelphia 76ers</t>
  </si>
  <si>
    <t>40485Philadelphia 76ers</t>
  </si>
  <si>
    <t>40484Philadelphia 76ers</t>
  </si>
  <si>
    <t>40481Philadelphia 76ers</t>
  </si>
  <si>
    <t>40480Philadelphia 76ers</t>
  </si>
  <si>
    <t>40478Philadelphia 76ers</t>
  </si>
  <si>
    <t>39918Philadelphia 76ers</t>
  </si>
  <si>
    <t>39917Philadelphia 76ers</t>
  </si>
  <si>
    <t>39915Philadelphia 76ers</t>
  </si>
  <si>
    <t>39913Philadelphia 76ers</t>
  </si>
  <si>
    <t>39912Philadelphia 76ers</t>
  </si>
  <si>
    <t>39910Philadelphia 76ers</t>
  </si>
  <si>
    <t>39908Philadelphia 76ers</t>
  </si>
  <si>
    <t>39907Philadelphia 76ers</t>
  </si>
  <si>
    <t>39905Philadelphia 76ers</t>
  </si>
  <si>
    <t>39903Philadelphia 76ers</t>
  </si>
  <si>
    <t>39901Philadelphia 76ers</t>
  </si>
  <si>
    <t>39899Philadelphia 76ers</t>
  </si>
  <si>
    <t>39897Philadelphia 76ers</t>
  </si>
  <si>
    <t>39895Philadelphia 76ers</t>
  </si>
  <si>
    <t>39894Philadelphia 76ers</t>
  </si>
  <si>
    <t>39892Philadelphia 76ers</t>
  </si>
  <si>
    <t>39890Philadelphia 76ers</t>
  </si>
  <si>
    <t>39889Philadelphia 76ers</t>
  </si>
  <si>
    <t>39887Philadelphia 76ers</t>
  </si>
  <si>
    <t>39885Philadelphia 76ers</t>
  </si>
  <si>
    <t>39883Philadelphia 76ers</t>
  </si>
  <si>
    <t>39880Philadelphia 76ers</t>
  </si>
  <si>
    <t>39879Philadelphia 76ers</t>
  </si>
  <si>
    <t>39874Philadelphia 76ers</t>
  </si>
  <si>
    <t>39872Philadelphia 76ers</t>
  </si>
  <si>
    <t>39871Philadelphia 76ers</t>
  </si>
  <si>
    <t>39869Philadelphia 76ers</t>
  </si>
  <si>
    <t>39867Philadelphia 76ers</t>
  </si>
  <si>
    <t>39865Philadelphia 76ers</t>
  </si>
  <si>
    <t>39862Philadelphia 76ers</t>
  </si>
  <si>
    <t>39861Philadelphia 76ers</t>
  </si>
  <si>
    <t>39855Philadelphia 76ers</t>
  </si>
  <si>
    <t>39853Philadelphia 76ers</t>
  </si>
  <si>
    <t>39851Philadelphia 76ers</t>
  </si>
  <si>
    <t>39849Philadelphia 76ers</t>
  </si>
  <si>
    <t>39847Philadelphia 76ers</t>
  </si>
  <si>
    <t>39844Philadelphia 76ers</t>
  </si>
  <si>
    <t>39843Philadelphia 76ers</t>
  </si>
  <si>
    <t>39841Philadelphia 76ers</t>
  </si>
  <si>
    <t>39839Philadelphia 76ers</t>
  </si>
  <si>
    <t>39837Philadelphia 76ers</t>
  </si>
  <si>
    <t>39832Philadelphia 76ers</t>
  </si>
  <si>
    <t>39830Philadelphia 76ers</t>
  </si>
  <si>
    <t>39829Philadelphia 76ers</t>
  </si>
  <si>
    <t>39827Philadelphia 76ers</t>
  </si>
  <si>
    <t>39824Philadelphia 76ers</t>
  </si>
  <si>
    <t>39822Philadelphia 76ers</t>
  </si>
  <si>
    <t>39820Philadelphia 76ers</t>
  </si>
  <si>
    <t>39819Philadelphia 76ers</t>
  </si>
  <si>
    <t>39816Philadelphia 76ers</t>
  </si>
  <si>
    <t>39815Philadelphia 76ers</t>
  </si>
  <si>
    <t>39813Philadelphia 76ers</t>
  </si>
  <si>
    <t>39811Philadelphia 76ers</t>
  </si>
  <si>
    <t>39808Philadelphia 76ers</t>
  </si>
  <si>
    <t>39805Philadelphia 76ers</t>
  </si>
  <si>
    <t>39802Philadelphia 76ers</t>
  </si>
  <si>
    <t>39801Philadelphia 76ers</t>
  </si>
  <si>
    <t>39799Philadelphia 76ers</t>
  </si>
  <si>
    <t>39795Philadelphia 76ers</t>
  </si>
  <si>
    <t>39794Philadelphia 76ers</t>
  </si>
  <si>
    <t>39792Philadelphia 76ers</t>
  </si>
  <si>
    <t>39788Philadelphia 76ers</t>
  </si>
  <si>
    <t>39787Philadelphia 76ers</t>
  </si>
  <si>
    <t>39785Philadelphia 76ers</t>
  </si>
  <si>
    <t>39784Philadelphia 76ers</t>
  </si>
  <si>
    <t>39782Philadelphia 76ers</t>
  </si>
  <si>
    <t>39780Philadelphia 76ers</t>
  </si>
  <si>
    <t>39778Philadelphia 76ers</t>
  </si>
  <si>
    <t>39776Philadelphia 76ers</t>
  </si>
  <si>
    <t>39775Philadelphia 76ers</t>
  </si>
  <si>
    <t>39773Philadelphia 76ers</t>
  </si>
  <si>
    <t>39771Philadelphia 76ers</t>
  </si>
  <si>
    <t>39767Philadelphia 76ers</t>
  </si>
  <si>
    <t>39766Philadelphia 76ers</t>
  </si>
  <si>
    <t>39764Philadelphia 76ers</t>
  </si>
  <si>
    <t>39763Philadelphia 76ers</t>
  </si>
  <si>
    <t>39758Philadelphia 76ers</t>
  </si>
  <si>
    <t>39757Philadelphia 76ers</t>
  </si>
  <si>
    <t>39755Philadelphia 76ers</t>
  </si>
  <si>
    <t>39753Philadelphia 76ers</t>
  </si>
  <si>
    <t>39752Philadelphia 76ers</t>
  </si>
  <si>
    <t>39750Philadelphia 76ers</t>
  </si>
  <si>
    <t>43564Toronto Raptors</t>
  </si>
  <si>
    <t>43562Toronto Raptors</t>
  </si>
  <si>
    <t>43560Toronto Raptors</t>
  </si>
  <si>
    <t>43558Toronto Raptors</t>
  </si>
  <si>
    <t>43556Toronto Raptors</t>
  </si>
  <si>
    <t>43554Toronto Raptors</t>
  </si>
  <si>
    <t>43552Toronto Raptors</t>
  </si>
  <si>
    <t>43550Toronto Raptors</t>
  </si>
  <si>
    <t>43548Toronto Raptors</t>
  </si>
  <si>
    <t>43546Toronto Raptors</t>
  </si>
  <si>
    <t>43544Toronto Raptors</t>
  </si>
  <si>
    <t>43542Toronto Raptors</t>
  </si>
  <si>
    <t>43541Toronto Raptors</t>
  </si>
  <si>
    <t>43538Toronto Raptors</t>
  </si>
  <si>
    <t>43535Toronto Raptors</t>
  </si>
  <si>
    <t>43534Toronto Raptors</t>
  </si>
  <si>
    <t>43532Toronto Raptors</t>
  </si>
  <si>
    <t>43529Toronto Raptors</t>
  </si>
  <si>
    <t>43527Toronto Raptors</t>
  </si>
  <si>
    <t>43525Toronto Raptors</t>
  </si>
  <si>
    <t>43522Toronto Raptors</t>
  </si>
  <si>
    <t>43520Toronto Raptors</t>
  </si>
  <si>
    <t>43518Toronto Raptors</t>
  </si>
  <si>
    <t>43509Toronto Raptors</t>
  </si>
  <si>
    <t>43507Toronto Raptors</t>
  </si>
  <si>
    <t>43505Toronto Raptors</t>
  </si>
  <si>
    <t>43503Toronto Raptors</t>
  </si>
  <si>
    <t>43501Toronto Raptors</t>
  </si>
  <si>
    <t>43499Toronto Raptors</t>
  </si>
  <si>
    <t>43496Toronto Raptors</t>
  </si>
  <si>
    <t>43492Toronto Raptors</t>
  </si>
  <si>
    <t>43490Toronto Raptors</t>
  </si>
  <si>
    <t>43488Toronto Raptors</t>
  </si>
  <si>
    <t>43487Toronto Raptors</t>
  </si>
  <si>
    <t>43484Toronto Raptors</t>
  </si>
  <si>
    <t>43482Toronto Raptors</t>
  </si>
  <si>
    <t>43481Toronto Raptors</t>
  </si>
  <si>
    <t>43478Toronto Raptors</t>
  </si>
  <si>
    <t>43476Toronto Raptors</t>
  </si>
  <si>
    <t>43473Toronto Raptors</t>
  </si>
  <si>
    <t>43471Toronto Raptors</t>
  </si>
  <si>
    <t>43470Toronto Raptors</t>
  </si>
  <si>
    <t>43468Toronto Raptors</t>
  </si>
  <si>
    <t>43466Toronto Raptors</t>
  </si>
  <si>
    <t>43464Toronto Raptors</t>
  </si>
  <si>
    <t>43462Toronto Raptors</t>
  </si>
  <si>
    <t>43460Toronto Raptors</t>
  </si>
  <si>
    <t>43456Toronto Raptors</t>
  </si>
  <si>
    <t>43455Toronto Raptors</t>
  </si>
  <si>
    <t>43453Toronto Raptors</t>
  </si>
  <si>
    <t>43450Toronto Raptors</t>
  </si>
  <si>
    <t>43448Toronto Raptors</t>
  </si>
  <si>
    <t>43446Toronto Raptors</t>
  </si>
  <si>
    <t>43445Toronto Raptors</t>
  </si>
  <si>
    <t>43443Toronto Raptors</t>
  </si>
  <si>
    <t>43441Toronto Raptors</t>
  </si>
  <si>
    <t>43439Toronto Raptors</t>
  </si>
  <si>
    <t>43437Toronto Raptors</t>
  </si>
  <si>
    <t>43435Toronto Raptors</t>
  </si>
  <si>
    <t>43433Toronto Raptors</t>
  </si>
  <si>
    <t>43431Toronto Raptors</t>
  </si>
  <si>
    <t>43429Toronto Raptors</t>
  </si>
  <si>
    <t>43427Toronto Raptors</t>
  </si>
  <si>
    <t>43425Toronto Raptors</t>
  </si>
  <si>
    <t>43424Toronto Raptors</t>
  </si>
  <si>
    <t>43421Toronto Raptors</t>
  </si>
  <si>
    <t>43420Toronto Raptors</t>
  </si>
  <si>
    <t>43418Toronto Raptors</t>
  </si>
  <si>
    <t>43416Toronto Raptors</t>
  </si>
  <si>
    <t>43414Toronto Raptors</t>
  </si>
  <si>
    <t>43411Toronto Raptors</t>
  </si>
  <si>
    <t>43409Toronto Raptors</t>
  </si>
  <si>
    <t>43408Toronto Raptors</t>
  </si>
  <si>
    <t>43406Toronto Raptors</t>
  </si>
  <si>
    <t>43403Toronto Raptors</t>
  </si>
  <si>
    <t>43402Toronto Raptors</t>
  </si>
  <si>
    <t>43399Toronto Raptors</t>
  </si>
  <si>
    <t>43397Toronto Raptors</t>
  </si>
  <si>
    <t>43395Toronto Raptors</t>
  </si>
  <si>
    <t>43393Toronto Raptors</t>
  </si>
  <si>
    <t>43392Toronto Raptors</t>
  </si>
  <si>
    <t>43390Toronto Raptors</t>
  </si>
  <si>
    <t>43201Toronto Raptors</t>
  </si>
  <si>
    <t>43199Toronto Raptors</t>
  </si>
  <si>
    <t>43198Toronto Raptors</t>
  </si>
  <si>
    <t>43196Toronto Raptors</t>
  </si>
  <si>
    <t>43194Toronto Raptors</t>
  </si>
  <si>
    <t>43193Toronto Raptors</t>
  </si>
  <si>
    <t>43190Toronto Raptors</t>
  </si>
  <si>
    <t>43186Toronto Raptors</t>
  </si>
  <si>
    <t>43184Toronto Raptors</t>
  </si>
  <si>
    <t>43182Toronto Raptors</t>
  </si>
  <si>
    <t>43180Toronto Raptors</t>
  </si>
  <si>
    <t>43179Toronto Raptors</t>
  </si>
  <si>
    <t>43177Toronto Raptors</t>
  </si>
  <si>
    <t>43175Toronto Raptors</t>
  </si>
  <si>
    <t>43174Toronto Raptors</t>
  </si>
  <si>
    <t>43172Toronto Raptors</t>
  </si>
  <si>
    <t>43170Toronto Raptors</t>
  </si>
  <si>
    <t>43168Toronto Raptors</t>
  </si>
  <si>
    <t>43166Toronto Raptors</t>
  </si>
  <si>
    <t>43165Toronto Raptors</t>
  </si>
  <si>
    <t>43163Toronto Raptors</t>
  </si>
  <si>
    <t>43161Toronto Raptors</t>
  </si>
  <si>
    <t>43159Toronto Raptors</t>
  </si>
  <si>
    <t>43157Toronto Raptors</t>
  </si>
  <si>
    <t>43154Toronto Raptors</t>
  </si>
  <si>
    <t>43145Toronto Raptors</t>
  </si>
  <si>
    <t>43144Toronto Raptors</t>
  </si>
  <si>
    <t>43142Toronto Raptors</t>
  </si>
  <si>
    <t>43139Toronto Raptors</t>
  </si>
  <si>
    <t>43137Toronto Raptors</t>
  </si>
  <si>
    <t>43135Toronto Raptors</t>
  </si>
  <si>
    <t>43133Toronto Raptors</t>
  </si>
  <si>
    <t>43132Toronto Raptors</t>
  </si>
  <si>
    <t>43130Toronto Raptors</t>
  </si>
  <si>
    <t>43128Toronto Raptors</t>
  </si>
  <si>
    <t>43126Toronto Raptors</t>
  </si>
  <si>
    <t>43124Toronto Raptors</t>
  </si>
  <si>
    <t>43120Toronto Raptors</t>
  </si>
  <si>
    <t>43119Toronto Raptors</t>
  </si>
  <si>
    <t>43117Toronto Raptors</t>
  </si>
  <si>
    <t>43115Toronto Raptors</t>
  </si>
  <si>
    <t>43113Toronto Raptors</t>
  </si>
  <si>
    <t>43111Toronto Raptors</t>
  </si>
  <si>
    <t>43109Toronto Raptors</t>
  </si>
  <si>
    <t>43108Toronto Raptors</t>
  </si>
  <si>
    <t>43105Toronto Raptors</t>
  </si>
  <si>
    <t>43103Toronto Raptors</t>
  </si>
  <si>
    <t>43101Toronto Raptors</t>
  </si>
  <si>
    <t>43098Toronto Raptors</t>
  </si>
  <si>
    <t>43096Toronto Raptors</t>
  </si>
  <si>
    <t>43095Toronto Raptors</t>
  </si>
  <si>
    <t>43092Toronto Raptors</t>
  </si>
  <si>
    <t>43090Toronto Raptors</t>
  </si>
  <si>
    <t>43089Toronto Raptors</t>
  </si>
  <si>
    <t>43086Toronto Raptors</t>
  </si>
  <si>
    <t>43084Toronto Raptors</t>
  </si>
  <si>
    <t>43082Toronto Raptors</t>
  </si>
  <si>
    <t>43080Toronto Raptors</t>
  </si>
  <si>
    <t>43079Toronto Raptors</t>
  </si>
  <si>
    <t>43077Toronto Raptors</t>
  </si>
  <si>
    <t>43074Toronto Raptors</t>
  </si>
  <si>
    <t>43070Toronto Raptors</t>
  </si>
  <si>
    <t>43068Toronto Raptors</t>
  </si>
  <si>
    <t>43064Toronto Raptors</t>
  </si>
  <si>
    <t>43063Toronto Raptors</t>
  </si>
  <si>
    <t>43061Toronto Raptors</t>
  </si>
  <si>
    <t>43058Toronto Raptors</t>
  </si>
  <si>
    <t>43056Toronto Raptors</t>
  </si>
  <si>
    <t>43054Toronto Raptors</t>
  </si>
  <si>
    <t>43053Toronto Raptors</t>
  </si>
  <si>
    <t>43051Toronto Raptors</t>
  </si>
  <si>
    <t>43048Toronto Raptors</t>
  </si>
  <si>
    <t>43046Toronto Raptors</t>
  </si>
  <si>
    <t>43044Toronto Raptors</t>
  </si>
  <si>
    <t>43042Toronto Raptors</t>
  </si>
  <si>
    <t>43040Toronto Raptors</t>
  </si>
  <si>
    <t>43038Toronto Raptors</t>
  </si>
  <si>
    <t>43035Toronto Raptors</t>
  </si>
  <si>
    <t>43033Toronto Raptors</t>
  </si>
  <si>
    <t>43031Toronto Raptors</t>
  </si>
  <si>
    <t>43029Toronto Raptors</t>
  </si>
  <si>
    <t>43027Toronto Raptors</t>
  </si>
  <si>
    <t>42837Toronto Raptors</t>
  </si>
  <si>
    <t>42834Toronto Raptors</t>
  </si>
  <si>
    <t>42832Toronto Raptors</t>
  </si>
  <si>
    <t>42830Toronto Raptors</t>
  </si>
  <si>
    <t>42829Toronto Raptors</t>
  </si>
  <si>
    <t>42827Toronto Raptors</t>
  </si>
  <si>
    <t>42825Toronto Raptors</t>
  </si>
  <si>
    <t>42823Toronto Raptors</t>
  </si>
  <si>
    <t>42821Toronto Raptors</t>
  </si>
  <si>
    <t>42819Toronto Raptors</t>
  </si>
  <si>
    <t>42817Toronto Raptors</t>
  </si>
  <si>
    <t>42815Toronto Raptors</t>
  </si>
  <si>
    <t>42813Toronto Raptors</t>
  </si>
  <si>
    <t>42811Toronto Raptors</t>
  </si>
  <si>
    <t>42810Toronto Raptors</t>
  </si>
  <si>
    <t>42807Toronto Raptors</t>
  </si>
  <si>
    <t>42805Toronto Raptors</t>
  </si>
  <si>
    <t>42804Toronto Raptors</t>
  </si>
  <si>
    <t>42802Toronto Raptors</t>
  </si>
  <si>
    <t>42798Toronto Raptors</t>
  </si>
  <si>
    <t>42797Toronto Raptors</t>
  </si>
  <si>
    <t>42795Toronto Raptors</t>
  </si>
  <si>
    <t>42793Toronto Raptors</t>
  </si>
  <si>
    <t>42792Toronto Raptors</t>
  </si>
  <si>
    <t>42790Toronto Raptors</t>
  </si>
  <si>
    <t>42781Toronto Raptors</t>
  </si>
  <si>
    <t>42780Toronto Raptors</t>
  </si>
  <si>
    <t>42778Toronto Raptors</t>
  </si>
  <si>
    <t>42774Toronto Raptors</t>
  </si>
  <si>
    <t>42772Toronto Raptors</t>
  </si>
  <si>
    <t>42771Toronto Raptors</t>
  </si>
  <si>
    <t>42769Toronto Raptors</t>
  </si>
  <si>
    <t>42767Toronto Raptors</t>
  </si>
  <si>
    <t>42766Toronto Raptors</t>
  </si>
  <si>
    <t>42764Toronto Raptors</t>
  </si>
  <si>
    <t>42762Toronto Raptors</t>
  </si>
  <si>
    <t>42760Toronto Raptors</t>
  </si>
  <si>
    <t>42759Toronto Raptors</t>
  </si>
  <si>
    <t>42757Toronto Raptors</t>
  </si>
  <si>
    <t>42755Toronto Raptors</t>
  </si>
  <si>
    <t>42753Toronto Raptors</t>
  </si>
  <si>
    <t>42752Toronto Raptors</t>
  </si>
  <si>
    <t>42750Toronto Raptors</t>
  </si>
  <si>
    <t>42748Toronto Raptors</t>
  </si>
  <si>
    <t>42745Toronto Raptors</t>
  </si>
  <si>
    <t>42743Toronto Raptors</t>
  </si>
  <si>
    <t>42742Toronto Raptors</t>
  </si>
  <si>
    <t>42740Toronto Raptors</t>
  </si>
  <si>
    <t>42738Toronto Raptors</t>
  </si>
  <si>
    <t>42736Toronto Raptors</t>
  </si>
  <si>
    <t>42733Toronto Raptors</t>
  </si>
  <si>
    <t>42732Toronto Raptors</t>
  </si>
  <si>
    <t>42730Toronto Raptors</t>
  </si>
  <si>
    <t>42727Toronto Raptors</t>
  </si>
  <si>
    <t>42724Toronto Raptors</t>
  </si>
  <si>
    <t>42722Toronto Raptors</t>
  </si>
  <si>
    <t>42720Toronto Raptors</t>
  </si>
  <si>
    <t>42718Toronto Raptors</t>
  </si>
  <si>
    <t>42716Toronto Raptors</t>
  </si>
  <si>
    <t>42713Toronto Raptors</t>
  </si>
  <si>
    <t>42712Toronto Raptors</t>
  </si>
  <si>
    <t>42709Toronto Raptors</t>
  </si>
  <si>
    <t>42707Toronto Raptors</t>
  </si>
  <si>
    <t>42706Toronto Raptors</t>
  </si>
  <si>
    <t>42704Toronto Raptors</t>
  </si>
  <si>
    <t>42702Toronto Raptors</t>
  </si>
  <si>
    <t>42699Toronto Raptors</t>
  </si>
  <si>
    <t>42697Toronto Raptors</t>
  </si>
  <si>
    <t>42695Toronto Raptors</t>
  </si>
  <si>
    <t>42694Toronto Raptors</t>
  </si>
  <si>
    <t>42692Toronto Raptors</t>
  </si>
  <si>
    <t>42690Toronto Raptors</t>
  </si>
  <si>
    <t>42689Toronto Raptors</t>
  </si>
  <si>
    <t>42686Toronto Raptors</t>
  </si>
  <si>
    <t>42685Toronto Raptors</t>
  </si>
  <si>
    <t>42683Toronto Raptors</t>
  </si>
  <si>
    <t>42680Toronto Raptors</t>
  </si>
  <si>
    <t>42678Toronto Raptors</t>
  </si>
  <si>
    <t>42676Toronto Raptors</t>
  </si>
  <si>
    <t>42674Toronto Raptors</t>
  </si>
  <si>
    <t>42671Toronto Raptors</t>
  </si>
  <si>
    <t>42669Toronto Raptors</t>
  </si>
  <si>
    <t>42473Toronto Raptors</t>
  </si>
  <si>
    <t>42472Toronto Raptors</t>
  </si>
  <si>
    <t>42470Toronto Raptors</t>
  </si>
  <si>
    <t>42468Toronto Raptors</t>
  </si>
  <si>
    <t>42467Toronto Raptors</t>
  </si>
  <si>
    <t>42465Toronto Raptors</t>
  </si>
  <si>
    <t>42462Toronto Raptors</t>
  </si>
  <si>
    <t>42461Toronto Raptors</t>
  </si>
  <si>
    <t>42459Toronto Raptors</t>
  </si>
  <si>
    <t>42457Toronto Raptors</t>
  </si>
  <si>
    <t>42455Toronto Raptors</t>
  </si>
  <si>
    <t>42454Toronto Raptors</t>
  </si>
  <si>
    <t>42452Toronto Raptors</t>
  </si>
  <si>
    <t>42449Toronto Raptors</t>
  </si>
  <si>
    <t>42447Toronto Raptors</t>
  </si>
  <si>
    <t>42446Toronto Raptors</t>
  </si>
  <si>
    <t>42444Toronto Raptors</t>
  </si>
  <si>
    <t>42443Toronto Raptors</t>
  </si>
  <si>
    <t>42441Toronto Raptors</t>
  </si>
  <si>
    <t>42439Toronto Raptors</t>
  </si>
  <si>
    <t>42437Toronto Raptors</t>
  </si>
  <si>
    <t>42435Toronto Raptors</t>
  </si>
  <si>
    <t>42433Toronto Raptors</t>
  </si>
  <si>
    <t>42431Toronto Raptors</t>
  </si>
  <si>
    <t>42428Toronto Raptors</t>
  </si>
  <si>
    <t>42426Toronto Raptors</t>
  </si>
  <si>
    <t>42424Toronto Raptors</t>
  </si>
  <si>
    <t>42422Toronto Raptors</t>
  </si>
  <si>
    <t>42421Toronto Raptors</t>
  </si>
  <si>
    <t>42419Toronto Raptors</t>
  </si>
  <si>
    <t>42410Toronto Raptors</t>
  </si>
  <si>
    <t>42408Toronto Raptors</t>
  </si>
  <si>
    <t>42404Toronto Raptors</t>
  </si>
  <si>
    <t>42402Toronto Raptors</t>
  </si>
  <si>
    <t>42401Toronto Raptors</t>
  </si>
  <si>
    <t>42399Toronto Raptors</t>
  </si>
  <si>
    <t>42397Toronto Raptors</t>
  </si>
  <si>
    <t>42395Toronto Raptors</t>
  </si>
  <si>
    <t>42393Toronto Raptors</t>
  </si>
  <si>
    <t>42391Toronto Raptors</t>
  </si>
  <si>
    <t>42389Toronto Raptors</t>
  </si>
  <si>
    <t>42387Toronto Raptors</t>
  </si>
  <si>
    <t>42383Toronto Raptors</t>
  </si>
  <si>
    <t>42378Toronto Raptors</t>
  </si>
  <si>
    <t>42377Toronto Raptors</t>
  </si>
  <si>
    <t>42375Toronto Raptors</t>
  </si>
  <si>
    <t>42373Toronto Raptors</t>
  </si>
  <si>
    <t>42372Toronto Raptors</t>
  </si>
  <si>
    <t>42370Toronto Raptors</t>
  </si>
  <si>
    <t>42368Toronto Raptors</t>
  </si>
  <si>
    <t>42366Toronto Raptors</t>
  </si>
  <si>
    <t>42364Toronto Raptors</t>
  </si>
  <si>
    <t>42360Toronto Raptors</t>
  </si>
  <si>
    <t>42358Toronto Raptors</t>
  </si>
  <si>
    <t>42356Toronto Raptors</t>
  </si>
  <si>
    <t>42355Toronto Raptors</t>
  </si>
  <si>
    <t>42352Toronto Raptors</t>
  </si>
  <si>
    <t>42351Toronto Raptors</t>
  </si>
  <si>
    <t>42349Toronto Raptors</t>
  </si>
  <si>
    <t>42347Toronto Raptors</t>
  </si>
  <si>
    <t>42345Toronto Raptors</t>
  </si>
  <si>
    <t>42343Toronto Raptors</t>
  </si>
  <si>
    <t>42341Toronto Raptors</t>
  </si>
  <si>
    <t>42340Toronto Raptors</t>
  </si>
  <si>
    <t>42337Toronto Raptors</t>
  </si>
  <si>
    <t>42336Toronto Raptors</t>
  </si>
  <si>
    <t>42333Toronto Raptors</t>
  </si>
  <si>
    <t>42330Toronto Raptors</t>
  </si>
  <si>
    <t>42328Toronto Raptors</t>
  </si>
  <si>
    <t>42326Toronto Raptors</t>
  </si>
  <si>
    <t>42325Toronto Raptors</t>
  </si>
  <si>
    <t>42323Toronto Raptors</t>
  </si>
  <si>
    <t>42321Toronto Raptors</t>
  </si>
  <si>
    <t>42319Toronto Raptors</t>
  </si>
  <si>
    <t>42318Toronto Raptors</t>
  </si>
  <si>
    <t>42316Toronto Raptors</t>
  </si>
  <si>
    <t>42314Toronto Raptors</t>
  </si>
  <si>
    <t>42312Toronto Raptors</t>
  </si>
  <si>
    <t>42311Toronto Raptors</t>
  </si>
  <si>
    <t>42309Toronto Raptors</t>
  </si>
  <si>
    <t>42307Toronto Raptors</t>
  </si>
  <si>
    <t>42305Toronto Raptors</t>
  </si>
  <si>
    <t>42109Toronto Raptors</t>
  </si>
  <si>
    <t>42108Toronto Raptors</t>
  </si>
  <si>
    <t>42105Toronto Raptors</t>
  </si>
  <si>
    <t>42104Toronto Raptors</t>
  </si>
  <si>
    <t>42102Toronto Raptors</t>
  </si>
  <si>
    <t>42098Toronto Raptors</t>
  </si>
  <si>
    <t>42097Toronto Raptors</t>
  </si>
  <si>
    <t>42095Toronto Raptors</t>
  </si>
  <si>
    <t>42093Toronto Raptors</t>
  </si>
  <si>
    <t>42090Toronto Raptors</t>
  </si>
  <si>
    <t>42088Toronto Raptors</t>
  </si>
  <si>
    <t>42087Toronto Raptors</t>
  </si>
  <si>
    <t>42085Toronto Raptors</t>
  </si>
  <si>
    <t>42083Toronto Raptors</t>
  </si>
  <si>
    <t>42081Toronto Raptors</t>
  </si>
  <si>
    <t>42079Toronto Raptors</t>
  </si>
  <si>
    <t>42078Toronto Raptors</t>
  </si>
  <si>
    <t>42076Toronto Raptors</t>
  </si>
  <si>
    <t>42073Toronto Raptors</t>
  </si>
  <si>
    <t>42071Toronto Raptors</t>
  </si>
  <si>
    <t>42069Toronto Raptors</t>
  </si>
  <si>
    <t>42067Toronto Raptors</t>
  </si>
  <si>
    <t>42065Toronto Raptors</t>
  </si>
  <si>
    <t>42063Toronto Raptors</t>
  </si>
  <si>
    <t>42062Toronto Raptors</t>
  </si>
  <si>
    <t>42059Toronto Raptors</t>
  </si>
  <si>
    <t>42058Toronto Raptors</t>
  </si>
  <si>
    <t>42056Toronto Raptors</t>
  </si>
  <si>
    <t>42055Toronto Raptors</t>
  </si>
  <si>
    <t>42046Toronto Raptors</t>
  </si>
  <si>
    <t>42043Toronto Raptors</t>
  </si>
  <si>
    <t>42041Toronto Raptors</t>
  </si>
  <si>
    <t>42039Toronto Raptors</t>
  </si>
  <si>
    <t>42037Toronto Raptors</t>
  </si>
  <si>
    <t>42035Toronto Raptors</t>
  </si>
  <si>
    <t>42034Toronto Raptors</t>
  </si>
  <si>
    <t>42032Toronto Raptors</t>
  </si>
  <si>
    <t>42031Toronto Raptors</t>
  </si>
  <si>
    <t>42029Toronto Raptors</t>
  </si>
  <si>
    <t>42027Toronto Raptors</t>
  </si>
  <si>
    <t>42025Toronto Raptors</t>
  </si>
  <si>
    <t>42023Toronto Raptors</t>
  </si>
  <si>
    <t>42022Toronto Raptors</t>
  </si>
  <si>
    <t>42020Toronto Raptors</t>
  </si>
  <si>
    <t>42018Toronto Raptors</t>
  </si>
  <si>
    <t>42016Toronto Raptors</t>
  </si>
  <si>
    <t>42014Toronto Raptors</t>
  </si>
  <si>
    <t>42012Toronto Raptors</t>
  </si>
  <si>
    <t>42008Toronto Raptors</t>
  </si>
  <si>
    <t>42006Toronto Raptors</t>
  </si>
  <si>
    <t>42003Toronto Raptors</t>
  </si>
  <si>
    <t>42001Toronto Raptors</t>
  </si>
  <si>
    <t>42000Toronto Raptors</t>
  </si>
  <si>
    <t>41995Toronto Raptors</t>
  </si>
  <si>
    <t>41994Toronto Raptors</t>
  </si>
  <si>
    <t>41992Toronto Raptors</t>
  </si>
  <si>
    <t>41990Toronto Raptors</t>
  </si>
  <si>
    <t>41988Toronto Raptors</t>
  </si>
  <si>
    <t>41987Toronto Raptors</t>
  </si>
  <si>
    <t>41985Toronto Raptors</t>
  </si>
  <si>
    <t>41982Toronto Raptors</t>
  </si>
  <si>
    <t>41981Toronto Raptors</t>
  </si>
  <si>
    <t>41978Toronto Raptors</t>
  </si>
  <si>
    <t>41976Toronto Raptors</t>
  </si>
  <si>
    <t>41975Toronto Raptors</t>
  </si>
  <si>
    <t>41973Toronto Raptors</t>
  </si>
  <si>
    <t>41971Toronto Raptors</t>
  </si>
  <si>
    <t>41969Toronto Raptors</t>
  </si>
  <si>
    <t>41967Toronto Raptors</t>
  </si>
  <si>
    <t>41965Toronto Raptors</t>
  </si>
  <si>
    <t>41964Toronto Raptors</t>
  </si>
  <si>
    <t>41962Toronto Raptors</t>
  </si>
  <si>
    <t>41958Toronto Raptors</t>
  </si>
  <si>
    <t>41956Toronto Raptors</t>
  </si>
  <si>
    <t>41954Toronto Raptors</t>
  </si>
  <si>
    <t>41952Toronto Raptors</t>
  </si>
  <si>
    <t>41950Toronto Raptors</t>
  </si>
  <si>
    <t>41948Toronto Raptors</t>
  </si>
  <si>
    <t>41947Toronto Raptors</t>
  </si>
  <si>
    <t>41945Toronto Raptors</t>
  </si>
  <si>
    <t>41944Toronto Raptors</t>
  </si>
  <si>
    <t>41941Toronto Raptors</t>
  </si>
  <si>
    <t>41745Toronto Raptors</t>
  </si>
  <si>
    <t>41743Toronto Raptors</t>
  </si>
  <si>
    <t>41742Toronto Raptors</t>
  </si>
  <si>
    <t>41740Toronto Raptors</t>
  </si>
  <si>
    <t>41738Toronto Raptors</t>
  </si>
  <si>
    <t>41734Toronto Raptors</t>
  </si>
  <si>
    <t>41733Toronto Raptors</t>
  </si>
  <si>
    <t>41731Toronto Raptors</t>
  </si>
  <si>
    <t>41729Toronto Raptors</t>
  </si>
  <si>
    <t>41728Toronto Raptors</t>
  </si>
  <si>
    <t>41726Toronto Raptors</t>
  </si>
  <si>
    <t>41724Toronto Raptors</t>
  </si>
  <si>
    <t>41723Toronto Raptors</t>
  </si>
  <si>
    <t>41721Toronto Raptors</t>
  </si>
  <si>
    <t>41719Toronto Raptors</t>
  </si>
  <si>
    <t>41717Toronto Raptors</t>
  </si>
  <si>
    <t>41716Toronto Raptors</t>
  </si>
  <si>
    <t>41714Toronto Raptors</t>
  </si>
  <si>
    <t>41712Toronto Raptors</t>
  </si>
  <si>
    <t>41710Toronto Raptors</t>
  </si>
  <si>
    <t>41708Toronto Raptors</t>
  </si>
  <si>
    <t>41707Toronto Raptors</t>
  </si>
  <si>
    <t>41705Toronto Raptors</t>
  </si>
  <si>
    <t>41700Toronto Raptors</t>
  </si>
  <si>
    <t>41697Toronto Raptors</t>
  </si>
  <si>
    <t>41695Toronto Raptors</t>
  </si>
  <si>
    <t>41693Toronto Raptors</t>
  </si>
  <si>
    <t>41691Toronto Raptors</t>
  </si>
  <si>
    <t>41689Toronto Raptors</t>
  </si>
  <si>
    <t>41688Toronto Raptors</t>
  </si>
  <si>
    <t>41682Toronto Raptors</t>
  </si>
  <si>
    <t>41680Toronto Raptors</t>
  </si>
  <si>
    <t>41677Toronto Raptors</t>
  </si>
  <si>
    <t>41675Toronto Raptors</t>
  </si>
  <si>
    <t>41673Toronto Raptors</t>
  </si>
  <si>
    <t>41671Toronto Raptors</t>
  </si>
  <si>
    <t>41670Toronto Raptors</t>
  </si>
  <si>
    <t>41668Toronto Raptors</t>
  </si>
  <si>
    <t>41666Toronto Raptors</t>
  </si>
  <si>
    <t>41664Toronto Raptors</t>
  </si>
  <si>
    <t>41663Toronto Raptors</t>
  </si>
  <si>
    <t>41661Toronto Raptors</t>
  </si>
  <si>
    <t>41659Toronto Raptors</t>
  </si>
  <si>
    <t>41658Toronto Raptors</t>
  </si>
  <si>
    <t>41656Toronto Raptors</t>
  </si>
  <si>
    <t>41654Toronto Raptors</t>
  </si>
  <si>
    <t>41652Toronto Raptors</t>
  </si>
  <si>
    <t>41650Toronto Raptors</t>
  </si>
  <si>
    <t>41647Toronto Raptors</t>
  </si>
  <si>
    <t>41646Toronto Raptors</t>
  </si>
  <si>
    <t>41644Toronto Raptors</t>
  </si>
  <si>
    <t>41642Toronto Raptors</t>
  </si>
  <si>
    <t>41640Toronto Raptors</t>
  </si>
  <si>
    <t>41639Toronto Raptors</t>
  </si>
  <si>
    <t>41636Toronto Raptors</t>
  </si>
  <si>
    <t>41635Toronto Raptors</t>
  </si>
  <si>
    <t>41631Toronto Raptors</t>
  </si>
  <si>
    <t>41630Toronto Raptors</t>
  </si>
  <si>
    <t>41628Toronto Raptors</t>
  </si>
  <si>
    <t>41626Toronto Raptors</t>
  </si>
  <si>
    <t>41622Toronto Raptors</t>
  </si>
  <si>
    <t>41621Toronto Raptors</t>
  </si>
  <si>
    <t>41618Toronto Raptors</t>
  </si>
  <si>
    <t>41616Toronto Raptors</t>
  </si>
  <si>
    <t>41614Toronto Raptors</t>
  </si>
  <si>
    <t>41611Toronto Raptors</t>
  </si>
  <si>
    <t>41609Toronto Raptors</t>
  </si>
  <si>
    <t>41607Toronto Raptors</t>
  </si>
  <si>
    <t>41604Toronto Raptors</t>
  </si>
  <si>
    <t>41600Toronto Raptors</t>
  </si>
  <si>
    <t>41598Toronto Raptors</t>
  </si>
  <si>
    <t>41595Toronto Raptors</t>
  </si>
  <si>
    <t>41593Toronto Raptors</t>
  </si>
  <si>
    <t>41591Toronto Raptors</t>
  </si>
  <si>
    <t>41589Toronto Raptors</t>
  </si>
  <si>
    <t>41587Toronto Raptors</t>
  </si>
  <si>
    <t>41586Toronto Raptors</t>
  </si>
  <si>
    <t>41584Toronto Raptors</t>
  </si>
  <si>
    <t>41583Toronto Raptors</t>
  </si>
  <si>
    <t>41580Toronto Raptors</t>
  </si>
  <si>
    <t>41579Toronto Raptors</t>
  </si>
  <si>
    <t>41577Toronto Raptors</t>
  </si>
  <si>
    <t>43201Washington Wizards</t>
  </si>
  <si>
    <t>43200Washington Wizards</t>
  </si>
  <si>
    <t>43196Washington Wizards</t>
  </si>
  <si>
    <t>43195Washington Wizards</t>
  </si>
  <si>
    <t>43193Washington Wizards</t>
  </si>
  <si>
    <t>43191Washington Wizards</t>
  </si>
  <si>
    <t>43190Washington Wizards</t>
  </si>
  <si>
    <t>43188Washington Wizards</t>
  </si>
  <si>
    <t>43186Washington Wizards</t>
  </si>
  <si>
    <t>43184Washington Wizards</t>
  </si>
  <si>
    <t>43182Washington Wizards</t>
  </si>
  <si>
    <t>43180Washington Wizards</t>
  </si>
  <si>
    <t>43176Washington Wizards</t>
  </si>
  <si>
    <t>43173Washington Wizards</t>
  </si>
  <si>
    <t>43172Washington Wizards</t>
  </si>
  <si>
    <t>43169Washington Wizards</t>
  </si>
  <si>
    <t>43168Washington Wizards</t>
  </si>
  <si>
    <t>43165Washington Wizards</t>
  </si>
  <si>
    <t>43163Washington Wizards</t>
  </si>
  <si>
    <t>43161Washington Wizards</t>
  </si>
  <si>
    <t>43159Washington Wizards</t>
  </si>
  <si>
    <t>43158Washington Wizards</t>
  </si>
  <si>
    <t>43156Washington Wizards</t>
  </si>
  <si>
    <t>43154Washington Wizards</t>
  </si>
  <si>
    <t>43153Washington Wizards</t>
  </si>
  <si>
    <t>43145Washington Wizards</t>
  </si>
  <si>
    <t>43141Washington Wizards</t>
  </si>
  <si>
    <t>43139Washington Wizards</t>
  </si>
  <si>
    <t>43137Washington Wizards</t>
  </si>
  <si>
    <t>43136Washington Wizards</t>
  </si>
  <si>
    <t>43134Washington Wizards</t>
  </si>
  <si>
    <t>43132Washington Wizards</t>
  </si>
  <si>
    <t>43130Washington Wizards</t>
  </si>
  <si>
    <t>43127Washington Wizards</t>
  </si>
  <si>
    <t>43125Washington Wizards</t>
  </si>
  <si>
    <t>43122Washington Wizards</t>
  </si>
  <si>
    <t>43119Washington Wizards</t>
  </si>
  <si>
    <t>43117Washington Wizards</t>
  </si>
  <si>
    <t>43115Washington Wizards</t>
  </si>
  <si>
    <t>43113Washington Wizards</t>
  </si>
  <si>
    <t>43112Washington Wizards</t>
  </si>
  <si>
    <t>43110Washington Wizards</t>
  </si>
  <si>
    <t>43106Washington Wizards</t>
  </si>
  <si>
    <t>43105Washington Wizards</t>
  </si>
  <si>
    <t>43103Washington Wizards</t>
  </si>
  <si>
    <t>43100Washington Wizards</t>
  </si>
  <si>
    <t>43098Washington Wizards</t>
  </si>
  <si>
    <t>43096Washington Wizards</t>
  </si>
  <si>
    <t>43094Washington Wizards</t>
  </si>
  <si>
    <t>43092Washington Wizards</t>
  </si>
  <si>
    <t>43091Washington Wizards</t>
  </si>
  <si>
    <t>43088Washington Wizards</t>
  </si>
  <si>
    <t>43086Washington Wizards</t>
  </si>
  <si>
    <t>43084Washington Wizards</t>
  </si>
  <si>
    <t>43082Washington Wizards</t>
  </si>
  <si>
    <t>43081Washington Wizards</t>
  </si>
  <si>
    <t>43078Washington Wizards</t>
  </si>
  <si>
    <t>43076Washington Wizards</t>
  </si>
  <si>
    <t>43074Washington Wizards</t>
  </si>
  <si>
    <t>43073Washington Wizards</t>
  </si>
  <si>
    <t>43070Washington Wizards</t>
  </si>
  <si>
    <t>43068Washington Wizards</t>
  </si>
  <si>
    <t>43067Washington Wizards</t>
  </si>
  <si>
    <t>43064Washington Wizards</t>
  </si>
  <si>
    <t>43061Washington Wizards</t>
  </si>
  <si>
    <t>43059Washington Wizards</t>
  </si>
  <si>
    <t>43058Washington Wizards</t>
  </si>
  <si>
    <t>43056Washington Wizards</t>
  </si>
  <si>
    <t>43054Washington Wizards</t>
  </si>
  <si>
    <t>43052Washington Wizards</t>
  </si>
  <si>
    <t>43050Washington Wizards</t>
  </si>
  <si>
    <t>43048Washington Wizards</t>
  </si>
  <si>
    <t>43046Washington Wizards</t>
  </si>
  <si>
    <t>43044Washington Wizards</t>
  </si>
  <si>
    <t>43042Washington Wizards</t>
  </si>
  <si>
    <t>43040Washington Wizards</t>
  </si>
  <si>
    <t>43037Washington Wizards</t>
  </si>
  <si>
    <t>43035Washington Wizards</t>
  </si>
  <si>
    <t>43033Washington Wizards</t>
  </si>
  <si>
    <t>43031Washington Wizards</t>
  </si>
  <si>
    <t>43028Washington Wizards</t>
  </si>
  <si>
    <t>43026Washington Wizards</t>
  </si>
  <si>
    <t>42837Washington Wizards</t>
  </si>
  <si>
    <t>42835Washington Wizards</t>
  </si>
  <si>
    <t>42833Washington Wizards</t>
  </si>
  <si>
    <t>42831Washington Wizards</t>
  </si>
  <si>
    <t>42829Washington Wizards</t>
  </si>
  <si>
    <t>42827Washington Wizards</t>
  </si>
  <si>
    <t>42825Washington Wizards</t>
  </si>
  <si>
    <t>42823Washington Wizards</t>
  </si>
  <si>
    <t>42822Washington Wizards</t>
  </si>
  <si>
    <t>42819Washington Wizards</t>
  </si>
  <si>
    <t>42818Washington Wizards</t>
  </si>
  <si>
    <t>42816Washington Wizards</t>
  </si>
  <si>
    <t>42814Washington Wizards</t>
  </si>
  <si>
    <t>42812Washington Wizards</t>
  </si>
  <si>
    <t>42811Washington Wizards</t>
  </si>
  <si>
    <t>42809Washington Wizards</t>
  </si>
  <si>
    <t>42807Washington Wizards</t>
  </si>
  <si>
    <t>42805Washington Wizards</t>
  </si>
  <si>
    <t>42804Washington Wizards</t>
  </si>
  <si>
    <t>42802Washington Wizards</t>
  </si>
  <si>
    <t>42801Washington Wizards</t>
  </si>
  <si>
    <t>42799Washington Wizards</t>
  </si>
  <si>
    <t>42797Washington Wizards</t>
  </si>
  <si>
    <t>42795Washington Wizards</t>
  </si>
  <si>
    <t>42794Washington Wizards</t>
  </si>
  <si>
    <t>42792Washington Wizards</t>
  </si>
  <si>
    <t>42790Washington Wizards</t>
  </si>
  <si>
    <t>42782Washington Wizards</t>
  </si>
  <si>
    <t>42779Washington Wizards</t>
  </si>
  <si>
    <t>42776Washington Wizards</t>
  </si>
  <si>
    <t>42774Washington Wizards</t>
  </si>
  <si>
    <t>42772Washington Wizards</t>
  </si>
  <si>
    <t>42770Washington Wizards</t>
  </si>
  <si>
    <t>42768Washington Wizards</t>
  </si>
  <si>
    <t>42766Washington Wizards</t>
  </si>
  <si>
    <t>42764Washington Wizards</t>
  </si>
  <si>
    <t>42762Washington Wizards</t>
  </si>
  <si>
    <t>42759Washington Wizards</t>
  </si>
  <si>
    <t>42758Washington Wizards</t>
  </si>
  <si>
    <t>42756Washington Wizards</t>
  </si>
  <si>
    <t>42754Washington Wizards</t>
  </si>
  <si>
    <t>42753Washington Wizards</t>
  </si>
  <si>
    <t>42751Washington Wizards</t>
  </si>
  <si>
    <t>42749Washington Wizards</t>
  </si>
  <si>
    <t>42746Washington Wizards</t>
  </si>
  <si>
    <t>42745Washington Wizards</t>
  </si>
  <si>
    <t>42743Washington Wizards</t>
  </si>
  <si>
    <t>42741Washington Wizards</t>
  </si>
  <si>
    <t>42738Washington Wizards</t>
  </si>
  <si>
    <t>42737Washington Wizards</t>
  </si>
  <si>
    <t>42734Washington Wizards</t>
  </si>
  <si>
    <t>42732Washington Wizards</t>
  </si>
  <si>
    <t>42730Washington Wizards</t>
  </si>
  <si>
    <t>42727Washington Wizards</t>
  </si>
  <si>
    <t>42725Washington Wizards</t>
  </si>
  <si>
    <t>42723Washington Wizards</t>
  </si>
  <si>
    <t>42722Washington Wizards</t>
  </si>
  <si>
    <t>42720Washington Wizards</t>
  </si>
  <si>
    <t>42718Washington Wizards</t>
  </si>
  <si>
    <t>42716Washington Wizards</t>
  </si>
  <si>
    <t>42714Washington Wizards</t>
  </si>
  <si>
    <t>42712Washington Wizards</t>
  </si>
  <si>
    <t>42710Washington Wizards</t>
  </si>
  <si>
    <t>42709Washington Wizards</t>
  </si>
  <si>
    <t>42706Washington Wizards</t>
  </si>
  <si>
    <t>42704Washington Wizards</t>
  </si>
  <si>
    <t>42702Washington Wizards</t>
  </si>
  <si>
    <t>42700Washington Wizards</t>
  </si>
  <si>
    <t>42699Washington Wizards</t>
  </si>
  <si>
    <t>42695Washington Wizards</t>
  </si>
  <si>
    <t>42693Washington Wizards</t>
  </si>
  <si>
    <t>42691Washington Wizards</t>
  </si>
  <si>
    <t>42690Washington Wizards</t>
  </si>
  <si>
    <t>42686Washington Wizards</t>
  </si>
  <si>
    <t>42685Washington Wizards</t>
  </si>
  <si>
    <t>42683Washington Wizards</t>
  </si>
  <si>
    <t>42681Washington Wizards</t>
  </si>
  <si>
    <t>42679Washington Wizards</t>
  </si>
  <si>
    <t>42678Washington Wizards</t>
  </si>
  <si>
    <t>42676Washington Wizards</t>
  </si>
  <si>
    <t>42673Washington Wizards</t>
  </si>
  <si>
    <t>42670Washington Wizards</t>
  </si>
  <si>
    <t>42109Washington Wizards</t>
  </si>
  <si>
    <t>42108Washington Wizards</t>
  </si>
  <si>
    <t>42106Washington Wizards</t>
  </si>
  <si>
    <t>42104Washington Wizards</t>
  </si>
  <si>
    <t>42102Washington Wizards</t>
  </si>
  <si>
    <t>42098Washington Wizards</t>
  </si>
  <si>
    <t>42097Washington Wizards</t>
  </si>
  <si>
    <t>42095Washington Wizards</t>
  </si>
  <si>
    <t>42092Washington Wizards</t>
  </si>
  <si>
    <t>42090Washington Wizards</t>
  </si>
  <si>
    <t>42088Washington Wizards</t>
  </si>
  <si>
    <t>42086Washington Wizards</t>
  </si>
  <si>
    <t>42085Washington Wizards</t>
  </si>
  <si>
    <t>42083Washington Wizards</t>
  </si>
  <si>
    <t>42081Washington Wizards</t>
  </si>
  <si>
    <t>42079Washington Wizards</t>
  </si>
  <si>
    <t>42077Washington Wizards</t>
  </si>
  <si>
    <t>42075Washington Wizards</t>
  </si>
  <si>
    <t>42072Washington Wizards</t>
  </si>
  <si>
    <t>42070Washington Wizards</t>
  </si>
  <si>
    <t>42069Washington Wizards</t>
  </si>
  <si>
    <t>42066Washington Wizards</t>
  </si>
  <si>
    <t>42063Washington Wizards</t>
  </si>
  <si>
    <t>42062Washington Wizards</t>
  </si>
  <si>
    <t>42060Washington Wizards</t>
  </si>
  <si>
    <t>42059Washington Wizards</t>
  </si>
  <si>
    <t>42057Washington Wizards</t>
  </si>
  <si>
    <t>42055Washington Wizards</t>
  </si>
  <si>
    <t>42046Washington Wizards</t>
  </si>
  <si>
    <t>42044Washington Wizards</t>
  </si>
  <si>
    <t>42042Washington Wizards</t>
  </si>
  <si>
    <t>42040Washington Wizards</t>
  </si>
  <si>
    <t>42039Washington Wizards</t>
  </si>
  <si>
    <t>42037Washington Wizards</t>
  </si>
  <si>
    <t>42035Washington Wizards</t>
  </si>
  <si>
    <t>42032Washington Wizards</t>
  </si>
  <si>
    <t>42031Washington Wizards</t>
  </si>
  <si>
    <t>42029Washington Wizards</t>
  </si>
  <si>
    <t>42028Washington Wizards</t>
  </si>
  <si>
    <t>42025Washington Wizards</t>
  </si>
  <si>
    <t>42023Washington Wizards</t>
  </si>
  <si>
    <t>42021Washington Wizards</t>
  </si>
  <si>
    <t>42020Washington Wizards</t>
  </si>
  <si>
    <t>42018Washington Wizards</t>
  </si>
  <si>
    <t>42017Washington Wizards</t>
  </si>
  <si>
    <t>42015Washington Wizards</t>
  </si>
  <si>
    <t>42013Washington Wizards</t>
  </si>
  <si>
    <t>42011Washington Wizards</t>
  </si>
  <si>
    <t>42009Washington Wizards</t>
  </si>
  <si>
    <t>42007Washington Wizards</t>
  </si>
  <si>
    <t>42006Washington Wizards</t>
  </si>
  <si>
    <t>42003Washington Wizards</t>
  </si>
  <si>
    <t>42002Washington Wizards</t>
  </si>
  <si>
    <t>42000Washington Wizards</t>
  </si>
  <si>
    <t>41998Washington Wizards</t>
  </si>
  <si>
    <t>41996Washington Wizards</t>
  </si>
  <si>
    <t>41994Washington Wizards</t>
  </si>
  <si>
    <t>41992Washington Wizards</t>
  </si>
  <si>
    <t>41989Washington Wizards</t>
  </si>
  <si>
    <t>41987Washington Wizards</t>
  </si>
  <si>
    <t>41985Washington Wizards</t>
  </si>
  <si>
    <t>41983Washington Wizards</t>
  </si>
  <si>
    <t>41981Washington Wizards</t>
  </si>
  <si>
    <t>41980Washington Wizards</t>
  </si>
  <si>
    <t>41978Washington Wizards</t>
  </si>
  <si>
    <t>41976Washington Wizards</t>
  </si>
  <si>
    <t>41974Washington Wizards</t>
  </si>
  <si>
    <t>41972Washington Wizards</t>
  </si>
  <si>
    <t>41969Washington Wizards</t>
  </si>
  <si>
    <t>41968Washington Wizards</t>
  </si>
  <si>
    <t>41965Washington Wizards</t>
  </si>
  <si>
    <t>41964Washington Wizards</t>
  </si>
  <si>
    <t>41962Washington Wizards</t>
  </si>
  <si>
    <t>41958Washington Wizards</t>
  </si>
  <si>
    <t>41955Washington Wizards</t>
  </si>
  <si>
    <t>41951Washington Wizards</t>
  </si>
  <si>
    <t>41950Washington Wizards</t>
  </si>
  <si>
    <t>41948Washington Wizards</t>
  </si>
  <si>
    <t>41947Washington Wizards</t>
  </si>
  <si>
    <t>41944Washington Wizards</t>
  </si>
  <si>
    <t>41942Washington Wizards</t>
  </si>
  <si>
    <t>41941Washington Wizards</t>
  </si>
  <si>
    <t>41745Washington Wizards</t>
  </si>
  <si>
    <t>41743Washington Wizards</t>
  </si>
  <si>
    <t>41741Washington Wizards</t>
  </si>
  <si>
    <t>41740Washington Wizards</t>
  </si>
  <si>
    <t>41738Washington Wizards</t>
  </si>
  <si>
    <t>41734Washington Wizards</t>
  </si>
  <si>
    <t>41733Washington Wizards</t>
  </si>
  <si>
    <t>41731Washington Wizards</t>
  </si>
  <si>
    <t>41729Washington Wizards</t>
  </si>
  <si>
    <t>41727Washington Wizards</t>
  </si>
  <si>
    <t>41726Washington Wizards</t>
  </si>
  <si>
    <t>41724Washington Wizards</t>
  </si>
  <si>
    <t>41721Washington Wizards</t>
  </si>
  <si>
    <t>41719Washington Wizards</t>
  </si>
  <si>
    <t>41718Washington Wizards</t>
  </si>
  <si>
    <t>41716Washington Wizards</t>
  </si>
  <si>
    <t>41713Washington Wizards</t>
  </si>
  <si>
    <t>41712Washington Wizards</t>
  </si>
  <si>
    <t>41710Washington Wizards</t>
  </si>
  <si>
    <t>41708Washington Wizards</t>
  </si>
  <si>
    <t>41706Washington Wizards</t>
  </si>
  <si>
    <t>41703Washington Wizards</t>
  </si>
  <si>
    <t>41701Washington Wizards</t>
  </si>
  <si>
    <t>41699Washington Wizards</t>
  </si>
  <si>
    <t>41697Washington Wizards</t>
  </si>
  <si>
    <t>41695Washington Wizards</t>
  </si>
  <si>
    <t>41693Washington Wizards</t>
  </si>
  <si>
    <t>41692Washington Wizards</t>
  </si>
  <si>
    <t>41689Washington Wizards</t>
  </si>
  <si>
    <t>41688Washington Wizards</t>
  </si>
  <si>
    <t>41682Washington Wizards</t>
  </si>
  <si>
    <t>41681Washington Wizards</t>
  </si>
  <si>
    <t>41679Washington Wizards</t>
  </si>
  <si>
    <t>41677Washington Wizards</t>
  </si>
  <si>
    <t>41675Washington Wizards</t>
  </si>
  <si>
    <t>41673Washington Wizards</t>
  </si>
  <si>
    <t>41671Washington Wizards</t>
  </si>
  <si>
    <t>41668Washington Wizards</t>
  </si>
  <si>
    <t>41667Washington Wizards</t>
  </si>
  <si>
    <t>41664Washington Wizards</t>
  </si>
  <si>
    <t>41663Washington Wizards</t>
  </si>
  <si>
    <t>41661Washington Wizards</t>
  </si>
  <si>
    <t>41659Washington Wizards</t>
  </si>
  <si>
    <t>41657Washington Wizards</t>
  </si>
  <si>
    <t>41656Washington Wizards</t>
  </si>
  <si>
    <t>41654Washington Wizards</t>
  </si>
  <si>
    <t>41652Washington Wizards</t>
  </si>
  <si>
    <t>41650Washington Wizards</t>
  </si>
  <si>
    <t>41649Washington Wizards</t>
  </si>
  <si>
    <t>41647Washington Wizards</t>
  </si>
  <si>
    <t>41646Washington Wizards</t>
  </si>
  <si>
    <t>41644Washington Wizards</t>
  </si>
  <si>
    <t>41642Washington Wizards</t>
  </si>
  <si>
    <t>41640Washington Wizards</t>
  </si>
  <si>
    <t>41638Washington Wizards</t>
  </si>
  <si>
    <t>41636Washington Wizards</t>
  </si>
  <si>
    <t>41635Washington Wizards</t>
  </si>
  <si>
    <t>41629Washington Wizards</t>
  </si>
  <si>
    <t>41626Washington Wizards</t>
  </si>
  <si>
    <t>41624Washington Wizards</t>
  </si>
  <si>
    <t>41622Washington Wizards</t>
  </si>
  <si>
    <t>41621Washington Wizards</t>
  </si>
  <si>
    <t>41617Washington Wizards</t>
  </si>
  <si>
    <t>41614Washington Wizards</t>
  </si>
  <si>
    <t>41610Washington Wizards</t>
  </si>
  <si>
    <t>41608Washington Wizards</t>
  </si>
  <si>
    <t>41607Washington Wizards</t>
  </si>
  <si>
    <t>41605Washington Wizards</t>
  </si>
  <si>
    <t>41604Washington Wizards</t>
  </si>
  <si>
    <t>41601Washington Wizards</t>
  </si>
  <si>
    <t>41600Washington Wizards</t>
  </si>
  <si>
    <t>41598Washington Wizards</t>
  </si>
  <si>
    <t>41597Washington Wizards</t>
  </si>
  <si>
    <t>41594Washington Wizards</t>
  </si>
  <si>
    <t>41591Washington Wizards</t>
  </si>
  <si>
    <t>41590Washington Wizards</t>
  </si>
  <si>
    <t>41588Washington Wizards</t>
  </si>
  <si>
    <t>41586Washington Wizards</t>
  </si>
  <si>
    <t>41584Washington Wizards</t>
  </si>
  <si>
    <t>41581Washington Wizards</t>
  </si>
  <si>
    <t>41579Washington Wizards</t>
  </si>
  <si>
    <t>41577Washington Wizards</t>
  </si>
  <si>
    <t>43565Atlanta Hawks</t>
  </si>
  <si>
    <t>43562Atlanta Hawks</t>
  </si>
  <si>
    <t>43560Atlanta Hawks</t>
  </si>
  <si>
    <t>43558Atlanta Hawks</t>
  </si>
  <si>
    <t>43557Atlanta Hawks</t>
  </si>
  <si>
    <t>43555Atlanta Hawks</t>
  </si>
  <si>
    <t>43553Atlanta Hawks</t>
  </si>
  <si>
    <t>43550Atlanta Hawks</t>
  </si>
  <si>
    <t>43547Atlanta Hawks</t>
  </si>
  <si>
    <t>43545Atlanta Hawks</t>
  </si>
  <si>
    <t>43543Atlanta Hawks</t>
  </si>
  <si>
    <t>43541Atlanta Hawks</t>
  </si>
  <si>
    <t>43540Atlanta Hawks</t>
  </si>
  <si>
    <t>43537Atlanta Hawks</t>
  </si>
  <si>
    <t>43534Atlanta Hawks</t>
  </si>
  <si>
    <t>43533Atlanta Hawks</t>
  </si>
  <si>
    <t>43530Atlanta Hawks</t>
  </si>
  <si>
    <t>43528Atlanta Hawks</t>
  </si>
  <si>
    <t>43527Atlanta Hawks</t>
  </si>
  <si>
    <t>43525Atlanta Hawks</t>
  </si>
  <si>
    <t>43523Atlanta Hawks</t>
  </si>
  <si>
    <t>43521Atlanta Hawks</t>
  </si>
  <si>
    <t>43519Atlanta Hawks</t>
  </si>
  <si>
    <t>43518Atlanta Hawks</t>
  </si>
  <si>
    <t>43510Atlanta Hawks</t>
  </si>
  <si>
    <t>43508Atlanta Hawks</t>
  </si>
  <si>
    <t>43506Atlanta Hawks</t>
  </si>
  <si>
    <t>43505Atlanta Hawks</t>
  </si>
  <si>
    <t>43503Atlanta Hawks</t>
  </si>
  <si>
    <t>43500Atlanta Hawks</t>
  </si>
  <si>
    <t>43498Atlanta Hawks</t>
  </si>
  <si>
    <t>43497Atlanta Hawks</t>
  </si>
  <si>
    <t>43495Atlanta Hawks</t>
  </si>
  <si>
    <t>43493Atlanta Hawks</t>
  </si>
  <si>
    <t>43491Atlanta Hawks</t>
  </si>
  <si>
    <t>43488Atlanta Hawks</t>
  </si>
  <si>
    <t>43486Atlanta Hawks</t>
  </si>
  <si>
    <t>43484Atlanta Hawks</t>
  </si>
  <si>
    <t>43480Atlanta Hawks</t>
  </si>
  <si>
    <t>43478Atlanta Hawks</t>
  </si>
  <si>
    <t>43476Atlanta Hawks</t>
  </si>
  <si>
    <t>43474Atlanta Hawks</t>
  </si>
  <si>
    <t>43473Atlanta Hawks</t>
  </si>
  <si>
    <t>43471Atlanta Hawks</t>
  </si>
  <si>
    <t>43469Atlanta Hawks</t>
  </si>
  <si>
    <t>43467Atlanta Hawks</t>
  </si>
  <si>
    <t>43465Atlanta Hawks</t>
  </si>
  <si>
    <t>43463Atlanta Hawks</t>
  </si>
  <si>
    <t>43462Atlanta Hawks</t>
  </si>
  <si>
    <t>43460Atlanta Hawks</t>
  </si>
  <si>
    <t>43457Atlanta Hawks</t>
  </si>
  <si>
    <t>43455Atlanta Hawks</t>
  </si>
  <si>
    <t>43452Atlanta Hawks</t>
  </si>
  <si>
    <t>43450Atlanta Hawks</t>
  </si>
  <si>
    <t>43448Atlanta Hawks</t>
  </si>
  <si>
    <t>43446Atlanta Hawks</t>
  </si>
  <si>
    <t>43442Atlanta Hawks</t>
  </si>
  <si>
    <t>43439Atlanta Hawks</t>
  </si>
  <si>
    <t>43437Atlanta Hawks</t>
  </si>
  <si>
    <t>43434Atlanta Hawks</t>
  </si>
  <si>
    <t>43432Atlanta Hawks</t>
  </si>
  <si>
    <t>43431Atlanta Hawks</t>
  </si>
  <si>
    <t>43429Atlanta Hawks</t>
  </si>
  <si>
    <t>43427Atlanta Hawks</t>
  </si>
  <si>
    <t>43425Atlanta Hawks</t>
  </si>
  <si>
    <t>43423Atlanta Hawks</t>
  </si>
  <si>
    <t>43421Atlanta Hawks</t>
  </si>
  <si>
    <t>43419Atlanta Hawks</t>
  </si>
  <si>
    <t>43417Atlanta Hawks</t>
  </si>
  <si>
    <t>43415Atlanta Hawks</t>
  </si>
  <si>
    <t>43413Atlanta Hawks</t>
  </si>
  <si>
    <t>43411Atlanta Hawks</t>
  </si>
  <si>
    <t>43410Atlanta Hawks</t>
  </si>
  <si>
    <t>43407Atlanta Hawks</t>
  </si>
  <si>
    <t>43405Atlanta Hawks</t>
  </si>
  <si>
    <t>43403Atlanta Hawks</t>
  </si>
  <si>
    <t>43402Atlanta Hawks</t>
  </si>
  <si>
    <t>43400Atlanta Hawks</t>
  </si>
  <si>
    <t>43397Atlanta Hawks</t>
  </si>
  <si>
    <t>43394Atlanta Hawks</t>
  </si>
  <si>
    <t>43392Atlanta Hawks</t>
  </si>
  <si>
    <t>43390Atlanta Hawks</t>
  </si>
  <si>
    <t>43200Atlanta Hawks</t>
  </si>
  <si>
    <t>43198Atlanta Hawks</t>
  </si>
  <si>
    <t>43196Atlanta Hawks</t>
  </si>
  <si>
    <t>43194Atlanta Hawks</t>
  </si>
  <si>
    <t>43193Atlanta Hawks</t>
  </si>
  <si>
    <t>43191Atlanta Hawks</t>
  </si>
  <si>
    <t>43189Atlanta Hawks</t>
  </si>
  <si>
    <t>43187Atlanta Hawks</t>
  </si>
  <si>
    <t>43184Atlanta Hawks</t>
  </si>
  <si>
    <t>43182Atlanta Hawks</t>
  </si>
  <si>
    <t>43181Atlanta Hawks</t>
  </si>
  <si>
    <t>43179Atlanta Hawks</t>
  </si>
  <si>
    <t>43176Atlanta Hawks</t>
  </si>
  <si>
    <t>43174Atlanta Hawks</t>
  </si>
  <si>
    <t>43172Atlanta Hawks</t>
  </si>
  <si>
    <t>43170Atlanta Hawks</t>
  </si>
  <si>
    <t>43168Atlanta Hawks</t>
  </si>
  <si>
    <t>43165Atlanta Hawks</t>
  </si>
  <si>
    <t>43163Atlanta Hawks</t>
  </si>
  <si>
    <t>43161Atlanta Hawks</t>
  </si>
  <si>
    <t>43159Atlanta Hawks</t>
  </si>
  <si>
    <t>43157Atlanta Hawks</t>
  </si>
  <si>
    <t>43154Atlanta Hawks</t>
  </si>
  <si>
    <t>43145Atlanta Hawks</t>
  </si>
  <si>
    <t>43144Atlanta Hawks</t>
  </si>
  <si>
    <t>43142Atlanta Hawks</t>
  </si>
  <si>
    <t>43140Atlanta Hawks</t>
  </si>
  <si>
    <t>43139Atlanta Hawks</t>
  </si>
  <si>
    <t>43137Atlanta Hawks</t>
  </si>
  <si>
    <t>43135Atlanta Hawks</t>
  </si>
  <si>
    <t>43133Atlanta Hawks</t>
  </si>
  <si>
    <t>43131Atlanta Hawks</t>
  </si>
  <si>
    <t>43129Atlanta Hawks</t>
  </si>
  <si>
    <t>43127Atlanta Hawks</t>
  </si>
  <si>
    <t>43126Atlanta Hawks</t>
  </si>
  <si>
    <t>43124Atlanta Hawks</t>
  </si>
  <si>
    <t>43122Atlanta Hawks</t>
  </si>
  <si>
    <t>43120Atlanta Hawks</t>
  </si>
  <si>
    <t>43117Atlanta Hawks</t>
  </si>
  <si>
    <t>43115Atlanta Hawks</t>
  </si>
  <si>
    <t>43112Atlanta Hawks</t>
  </si>
  <si>
    <t>43110Atlanta Hawks</t>
  </si>
  <si>
    <t>43108Atlanta Hawks</t>
  </si>
  <si>
    <t>43107Atlanta Hawks</t>
  </si>
  <si>
    <t>43105Atlanta Hawks</t>
  </si>
  <si>
    <t>43102Atlanta Hawks</t>
  </si>
  <si>
    <t>43099Atlanta Hawks</t>
  </si>
  <si>
    <t>43098Atlanta Hawks</t>
  </si>
  <si>
    <t>43096Atlanta Hawks</t>
  </si>
  <si>
    <t>43092Atlanta Hawks</t>
  </si>
  <si>
    <t>43091Atlanta Hawks</t>
  </si>
  <si>
    <t>43089Atlanta Hawks</t>
  </si>
  <si>
    <t>43087Atlanta Hawks</t>
  </si>
  <si>
    <t>43084Atlanta Hawks</t>
  </si>
  <si>
    <t>43083Atlanta Hawks</t>
  </si>
  <si>
    <t>43081Atlanta Hawks</t>
  </si>
  <si>
    <t>43079Atlanta Hawks</t>
  </si>
  <si>
    <t>43078Atlanta Hawks</t>
  </si>
  <si>
    <t>43075Atlanta Hawks</t>
  </si>
  <si>
    <t>43073Atlanta Hawks</t>
  </si>
  <si>
    <t>43071Atlanta Hawks</t>
  </si>
  <si>
    <t>43069Atlanta Hawks</t>
  </si>
  <si>
    <t>43064Atlanta Hawks</t>
  </si>
  <si>
    <t>43063Atlanta Hawks</t>
  </si>
  <si>
    <t>43061Atlanta Hawks</t>
  </si>
  <si>
    <t>43059Atlanta Hawks</t>
  </si>
  <si>
    <t>43057Atlanta Hawks</t>
  </si>
  <si>
    <t>43054Atlanta Hawks</t>
  </si>
  <si>
    <t>43052Atlanta Hawks</t>
  </si>
  <si>
    <t>43050Atlanta Hawks</t>
  </si>
  <si>
    <t>43049Atlanta Hawks</t>
  </si>
  <si>
    <t>43045Atlanta Hawks</t>
  </si>
  <si>
    <t>43044Atlanta Hawks</t>
  </si>
  <si>
    <t>43042Atlanta Hawks</t>
  </si>
  <si>
    <t>43040Atlanta Hawks</t>
  </si>
  <si>
    <t>43037Atlanta Hawks</t>
  </si>
  <si>
    <t>43035Atlanta Hawks</t>
  </si>
  <si>
    <t>43034Atlanta Hawks</t>
  </si>
  <si>
    <t>43031Atlanta Hawks</t>
  </si>
  <si>
    <t>43030Atlanta Hawks</t>
  </si>
  <si>
    <t>43028Atlanta Hawks</t>
  </si>
  <si>
    <t>43026Atlanta Hawks</t>
  </si>
  <si>
    <t>41745Boston Celtics</t>
  </si>
  <si>
    <t>41743Boston Celtics</t>
  </si>
  <si>
    <t>41741Boston Celtics</t>
  </si>
  <si>
    <t>41740Boston Celtics</t>
  </si>
  <si>
    <t>41738Boston Celtics</t>
  </si>
  <si>
    <t>41734Boston Celtics</t>
  </si>
  <si>
    <t>41733Boston Celtics</t>
  </si>
  <si>
    <t>41731Boston Celtics</t>
  </si>
  <si>
    <t>41729Boston Celtics</t>
  </si>
  <si>
    <t>41728Boston Celtics</t>
  </si>
  <si>
    <t>41726Boston Celtics</t>
  </si>
  <si>
    <t>41724Boston Celtics</t>
  </si>
  <si>
    <t>41719Boston Celtics</t>
  </si>
  <si>
    <t>41717Boston Celtics</t>
  </si>
  <si>
    <t>41715Boston Celtics</t>
  </si>
  <si>
    <t>41714Boston Celtics</t>
  </si>
  <si>
    <t>41712Boston Celtics</t>
  </si>
  <si>
    <t>41710Boston Celtics</t>
  </si>
  <si>
    <t>41709Boston Celtics</t>
  </si>
  <si>
    <t>41707Boston Celtics</t>
  </si>
  <si>
    <t>41705Boston Celtics</t>
  </si>
  <si>
    <t>41703Boston Celtics</t>
  </si>
  <si>
    <t>41699Boston Celtics</t>
  </si>
  <si>
    <t>41696Boston Celtics</t>
  </si>
  <si>
    <t>41694Boston Celtics</t>
  </si>
  <si>
    <t>41692Boston Celtics</t>
  </si>
  <si>
    <t>41691Boston Celtics</t>
  </si>
  <si>
    <t>41689Boston Celtics</t>
  </si>
  <si>
    <t>41682Boston Celtics</t>
  </si>
  <si>
    <t>41680Boston Celtics</t>
  </si>
  <si>
    <t>41679Boston Celtics</t>
  </si>
  <si>
    <t>41677Boston Celtics</t>
  </si>
  <si>
    <t>41675Boston Celtics</t>
  </si>
  <si>
    <t>41672Boston Celtics</t>
  </si>
  <si>
    <t>41668Boston Celtics</t>
  </si>
  <si>
    <t>41667Boston Celtics</t>
  </si>
  <si>
    <t>41665Boston Celtics</t>
  </si>
  <si>
    <t>41663Boston Celtics</t>
  </si>
  <si>
    <t>41661Boston Celtics</t>
  </si>
  <si>
    <t>41660Boston Celtics</t>
  </si>
  <si>
    <t>41658Boston Celtics</t>
  </si>
  <si>
    <t>41656Boston Celtics</t>
  </si>
  <si>
    <t>41654Boston Celtics</t>
  </si>
  <si>
    <t>41652Boston Celtics</t>
  </si>
  <si>
    <t>41650Boston Celtics</t>
  </si>
  <si>
    <t>41649Boston Celtics</t>
  </si>
  <si>
    <t>41647Boston Celtics</t>
  </si>
  <si>
    <t>41646Boston Celtics</t>
  </si>
  <si>
    <t>41644Boston Celtics</t>
  </si>
  <si>
    <t>41642Boston Celtics</t>
  </si>
  <si>
    <t>41641Boston Celtics</t>
  </si>
  <si>
    <t>41639Boston Celtics</t>
  </si>
  <si>
    <t>41636Boston Celtics</t>
  </si>
  <si>
    <t>41630Boston Celtics</t>
  </si>
  <si>
    <t>41629Boston Celtics</t>
  </si>
  <si>
    <t>41626Boston Celtics</t>
  </si>
  <si>
    <t>41624Boston Celtics</t>
  </si>
  <si>
    <t>41621Boston Celtics</t>
  </si>
  <si>
    <t>41619Boston Celtics</t>
  </si>
  <si>
    <t>41618Boston Celtics</t>
  </si>
  <si>
    <t>41616Boston Celtics</t>
  </si>
  <si>
    <t>41614Boston Celtics</t>
  </si>
  <si>
    <t>41611Boston Celtics</t>
  </si>
  <si>
    <t>41608Boston Celtics</t>
  </si>
  <si>
    <t>41607Boston Celtics</t>
  </si>
  <si>
    <t>41605Boston Celtics</t>
  </si>
  <si>
    <t>41603Boston Celtics</t>
  </si>
  <si>
    <t>41601Boston Celtics</t>
  </si>
  <si>
    <t>41600Boston Celtics</t>
  </si>
  <si>
    <t>41598Boston Celtics</t>
  </si>
  <si>
    <t>41597Boston Celtics</t>
  </si>
  <si>
    <t>41594Boston Celtics</t>
  </si>
  <si>
    <t>41593Boston Celtics</t>
  </si>
  <si>
    <t>41591Boston Celtics</t>
  </si>
  <si>
    <t>41589Boston Celtics</t>
  </si>
  <si>
    <t>41587Boston Celtics</t>
  </si>
  <si>
    <t>41586Boston Celtics</t>
  </si>
  <si>
    <t>41584Boston Celtics</t>
  </si>
  <si>
    <t>41582Boston Celtics</t>
  </si>
  <si>
    <t>41581Boston Celtics</t>
  </si>
  <si>
    <t>41579Boston Celtics</t>
  </si>
  <si>
    <t>41577Boston Celtics</t>
  </si>
  <si>
    <t>43201Brooklyn Nets</t>
  </si>
  <si>
    <t>43199Brooklyn Nets</t>
  </si>
  <si>
    <t>43197Brooklyn Nets</t>
  </si>
  <si>
    <t>43195Brooklyn Nets</t>
  </si>
  <si>
    <t>43193Brooklyn Nets</t>
  </si>
  <si>
    <t>43191Brooklyn Nets</t>
  </si>
  <si>
    <t>43190Brooklyn Nets</t>
  </si>
  <si>
    <t>43187Brooklyn Nets</t>
  </si>
  <si>
    <t>43184Brooklyn Nets</t>
  </si>
  <si>
    <t>43182Brooklyn Nets</t>
  </si>
  <si>
    <t>43180Brooklyn Nets</t>
  </si>
  <si>
    <t>43178Brooklyn Nets</t>
  </si>
  <si>
    <t>43176Brooklyn Nets</t>
  </si>
  <si>
    <t>43175Brooklyn Nets</t>
  </si>
  <si>
    <t>43172Brooklyn Nets</t>
  </si>
  <si>
    <t>43170Brooklyn Nets</t>
  </si>
  <si>
    <t>43167Brooklyn Nets</t>
  </si>
  <si>
    <t>43165Brooklyn Nets</t>
  </si>
  <si>
    <t>43163Brooklyn Nets</t>
  </si>
  <si>
    <t>43160Brooklyn Nets</t>
  </si>
  <si>
    <t>43158Brooklyn Nets</t>
  </si>
  <si>
    <t>43157Brooklyn Nets</t>
  </si>
  <si>
    <t>43153Brooklyn Nets</t>
  </si>
  <si>
    <t>43145Brooklyn Nets</t>
  </si>
  <si>
    <t>43143Brooklyn Nets</t>
  </si>
  <si>
    <t>43141Brooklyn Nets</t>
  </si>
  <si>
    <t>43138Brooklyn Nets</t>
  </si>
  <si>
    <t>43137Brooklyn Nets</t>
  </si>
  <si>
    <t>43135Brooklyn Nets</t>
  </si>
  <si>
    <t>43133Brooklyn Nets</t>
  </si>
  <si>
    <t>43131Brooklyn Nets</t>
  </si>
  <si>
    <t>43130Brooklyn Nets</t>
  </si>
  <si>
    <t>43127Brooklyn Nets</t>
  </si>
  <si>
    <t>43126Brooklyn Nets</t>
  </si>
  <si>
    <t>43123Brooklyn Nets</t>
  </si>
  <si>
    <t>43121Brooklyn Nets</t>
  </si>
  <si>
    <t>43119Brooklyn Nets</t>
  </si>
  <si>
    <t>43117Brooklyn Nets</t>
  </si>
  <si>
    <t>43115Brooklyn Nets</t>
  </si>
  <si>
    <t>43113Brooklyn Nets</t>
  </si>
  <si>
    <t>43112Brooklyn Nets</t>
  </si>
  <si>
    <t>43110Brooklyn Nets</t>
  </si>
  <si>
    <t>43108Brooklyn Nets</t>
  </si>
  <si>
    <t>43106Brooklyn Nets</t>
  </si>
  <si>
    <t>43103Brooklyn Nets</t>
  </si>
  <si>
    <t>43101Brooklyn Nets</t>
  </si>
  <si>
    <t>43100Brooklyn Nets</t>
  </si>
  <si>
    <t>43098Brooklyn Nets</t>
  </si>
  <si>
    <t>43096Brooklyn Nets</t>
  </si>
  <si>
    <t>43095Brooklyn Nets</t>
  </si>
  <si>
    <t>43092Brooklyn Nets</t>
  </si>
  <si>
    <t>43091Brooklyn Nets</t>
  </si>
  <si>
    <t>43089Brooklyn Nets</t>
  </si>
  <si>
    <t>43086Brooklyn Nets</t>
  </si>
  <si>
    <t>43084Brooklyn Nets</t>
  </si>
  <si>
    <t>43083Brooklyn Nets</t>
  </si>
  <si>
    <t>43081Brooklyn Nets</t>
  </si>
  <si>
    <t>43078Brooklyn Nets</t>
  </si>
  <si>
    <t>43076Brooklyn Nets</t>
  </si>
  <si>
    <t>43073Brooklyn Nets</t>
  </si>
  <si>
    <t>43071Brooklyn Nets</t>
  </si>
  <si>
    <t>43068Brooklyn Nets</t>
  </si>
  <si>
    <t>43066Brooklyn Nets</t>
  </si>
  <si>
    <t>43065Brooklyn Nets</t>
  </si>
  <si>
    <t>43063Brooklyn Nets</t>
  </si>
  <si>
    <t>43061Brooklyn Nets</t>
  </si>
  <si>
    <t>43058Brooklyn Nets</t>
  </si>
  <si>
    <t>43056Brooklyn Nets</t>
  </si>
  <si>
    <t>43053Brooklyn Nets</t>
  </si>
  <si>
    <t>43050Brooklyn Nets</t>
  </si>
  <si>
    <t>43049Brooklyn Nets</t>
  </si>
  <si>
    <t>43046Brooklyn Nets</t>
  </si>
  <si>
    <t>43045Brooklyn Nets</t>
  </si>
  <si>
    <t>43042Brooklyn Nets</t>
  </si>
  <si>
    <t>43039Brooklyn Nets</t>
  </si>
  <si>
    <t>43037Brooklyn Nets</t>
  </si>
  <si>
    <t>43035Brooklyn Nets</t>
  </si>
  <si>
    <t>43033Brooklyn Nets</t>
  </si>
  <si>
    <t>43032Brooklyn Nets</t>
  </si>
  <si>
    <t>43030Brooklyn Nets</t>
  </si>
  <si>
    <t>43028Brooklyn Nets</t>
  </si>
  <si>
    <t>43026Brooklyn Nets</t>
  </si>
  <si>
    <t>42837Brooklyn Nets</t>
  </si>
  <si>
    <t>42835Brooklyn Nets</t>
  </si>
  <si>
    <t>42833Brooklyn Nets</t>
  </si>
  <si>
    <t>42831Brooklyn Nets</t>
  </si>
  <si>
    <t>42829Brooklyn Nets</t>
  </si>
  <si>
    <t>42827Brooklyn Nets</t>
  </si>
  <si>
    <t>42826Brooklyn Nets</t>
  </si>
  <si>
    <t>42824Brooklyn Nets</t>
  </si>
  <si>
    <t>42822Brooklyn Nets</t>
  </si>
  <si>
    <t>42820Brooklyn Nets</t>
  </si>
  <si>
    <t>42818Brooklyn Nets</t>
  </si>
  <si>
    <t>42817Brooklyn Nets</t>
  </si>
  <si>
    <t>42815Brooklyn Nets</t>
  </si>
  <si>
    <t>42813Brooklyn Nets</t>
  </si>
  <si>
    <t>42811Brooklyn Nets</t>
  </si>
  <si>
    <t>42810Brooklyn Nets</t>
  </si>
  <si>
    <t>42808Brooklyn Nets</t>
  </si>
  <si>
    <t>42806Brooklyn Nets</t>
  </si>
  <si>
    <t>42804Brooklyn Nets</t>
  </si>
  <si>
    <t>42802Brooklyn Nets</t>
  </si>
  <si>
    <t>42800Brooklyn Nets</t>
  </si>
  <si>
    <t>42798Brooklyn Nets</t>
  </si>
  <si>
    <t>42797Brooklyn Nets</t>
  </si>
  <si>
    <t>42795Brooklyn Nets</t>
  </si>
  <si>
    <t>42791Brooklyn Nets</t>
  </si>
  <si>
    <t>42790Brooklyn Nets</t>
  </si>
  <si>
    <t>42781Brooklyn Nets</t>
  </si>
  <si>
    <t>42779Brooklyn Nets</t>
  </si>
  <si>
    <t>42776Brooklyn Nets</t>
  </si>
  <si>
    <t>42774Brooklyn Nets</t>
  </si>
  <si>
    <t>42773Brooklyn Nets</t>
  </si>
  <si>
    <t>42771Brooklyn Nets</t>
  </si>
  <si>
    <t>42769Brooklyn Nets</t>
  </si>
  <si>
    <t>42767Brooklyn Nets</t>
  </si>
  <si>
    <t>42765Brooklyn Nets</t>
  </si>
  <si>
    <t>42763Brooklyn Nets</t>
  </si>
  <si>
    <t>42762Brooklyn Nets</t>
  </si>
  <si>
    <t>42760Brooklyn Nets</t>
  </si>
  <si>
    <t>42758Brooklyn Nets</t>
  </si>
  <si>
    <t>42756Brooklyn Nets</t>
  </si>
  <si>
    <t>42755Brooklyn Nets</t>
  </si>
  <si>
    <t>42752Brooklyn Nets</t>
  </si>
  <si>
    <t>42750Brooklyn Nets</t>
  </si>
  <si>
    <t>42748Brooklyn Nets</t>
  </si>
  <si>
    <t>42747Brooklyn Nets</t>
  </si>
  <si>
    <t>42745Brooklyn Nets</t>
  </si>
  <si>
    <t>42743Brooklyn Nets</t>
  </si>
  <si>
    <t>42741Brooklyn Nets</t>
  </si>
  <si>
    <t>42740Brooklyn Nets</t>
  </si>
  <si>
    <t>42737Brooklyn Nets</t>
  </si>
  <si>
    <t>42734Brooklyn Nets</t>
  </si>
  <si>
    <t>42732Brooklyn Nets</t>
  </si>
  <si>
    <t>42730Brooklyn Nets</t>
  </si>
  <si>
    <t>42727Brooklyn Nets</t>
  </si>
  <si>
    <t>42726Brooklyn Nets</t>
  </si>
  <si>
    <t>42724Brooklyn Nets</t>
  </si>
  <si>
    <t>42722Brooklyn Nets</t>
  </si>
  <si>
    <t>42720Brooklyn Nets</t>
  </si>
  <si>
    <t>42718Brooklyn Nets</t>
  </si>
  <si>
    <t>42716Brooklyn Nets</t>
  </si>
  <si>
    <t>42714Brooklyn Nets</t>
  </si>
  <si>
    <t>42711Brooklyn Nets</t>
  </si>
  <si>
    <t>42709Brooklyn Nets</t>
  </si>
  <si>
    <t>42707Brooklyn Nets</t>
  </si>
  <si>
    <t>42705Brooklyn Nets</t>
  </si>
  <si>
    <t>42703Brooklyn Nets</t>
  </si>
  <si>
    <t>42701Brooklyn Nets</t>
  </si>
  <si>
    <t>42699Brooklyn Nets</t>
  </si>
  <si>
    <t>42697Brooklyn Nets</t>
  </si>
  <si>
    <t>42694Brooklyn Nets</t>
  </si>
  <si>
    <t>42692Brooklyn Nets</t>
  </si>
  <si>
    <t>42689Brooklyn Nets</t>
  </si>
  <si>
    <t>42688Brooklyn Nets</t>
  </si>
  <si>
    <t>42686Brooklyn Nets</t>
  </si>
  <si>
    <t>42683Brooklyn Nets</t>
  </si>
  <si>
    <t>42682Brooklyn Nets</t>
  </si>
  <si>
    <t>42678Brooklyn Nets</t>
  </si>
  <si>
    <t>42676Brooklyn Nets</t>
  </si>
  <si>
    <t>42674Brooklyn Nets</t>
  </si>
  <si>
    <t>42672Brooklyn Nets</t>
  </si>
  <si>
    <t>42671Brooklyn Nets</t>
  </si>
  <si>
    <t>42669Brooklyn Nets</t>
  </si>
  <si>
    <t>42473Brooklyn Nets</t>
  </si>
  <si>
    <t>42471Brooklyn Nets</t>
  </si>
  <si>
    <t>42470Brooklyn Nets</t>
  </si>
  <si>
    <t>42468Brooklyn Nets</t>
  </si>
  <si>
    <t>42466Brooklyn Nets</t>
  </si>
  <si>
    <t>42463Brooklyn Nets</t>
  </si>
  <si>
    <t>42461Brooklyn Nets</t>
  </si>
  <si>
    <t>42460Brooklyn Nets</t>
  </si>
  <si>
    <t>42458Brooklyn Nets</t>
  </si>
  <si>
    <t>42457Brooklyn Nets</t>
  </si>
  <si>
    <t>42455Brooklyn Nets</t>
  </si>
  <si>
    <t>42453Brooklyn Nets</t>
  </si>
  <si>
    <t>42451Brooklyn Nets</t>
  </si>
  <si>
    <t>42448Brooklyn Nets</t>
  </si>
  <si>
    <t>42446Brooklyn Nets</t>
  </si>
  <si>
    <t>42444Brooklyn Nets</t>
  </si>
  <si>
    <t>42442Brooklyn Nets</t>
  </si>
  <si>
    <t>42440Brooklyn Nets</t>
  </si>
  <si>
    <t>42437Brooklyn Nets</t>
  </si>
  <si>
    <t>42434Brooklyn Nets</t>
  </si>
  <si>
    <t>42433Brooklyn Nets</t>
  </si>
  <si>
    <t>42430Brooklyn Nets</t>
  </si>
  <si>
    <t>42429Brooklyn Nets</t>
  </si>
  <si>
    <t>42427Brooklyn Nets</t>
  </si>
  <si>
    <t>42425Brooklyn Nets</t>
  </si>
  <si>
    <t>42423Brooklyn Nets</t>
  </si>
  <si>
    <t>42421Brooklyn Nets</t>
  </si>
  <si>
    <t>42419Brooklyn Nets</t>
  </si>
  <si>
    <t>42410Brooklyn Nets</t>
  </si>
  <si>
    <t>42408Brooklyn Nets</t>
  </si>
  <si>
    <t>42406Brooklyn Nets</t>
  </si>
  <si>
    <t>42405Brooklyn Nets</t>
  </si>
  <si>
    <t>42403Brooklyn Nets</t>
  </si>
  <si>
    <t>42401Brooklyn Nets</t>
  </si>
  <si>
    <t>42399Brooklyn Nets</t>
  </si>
  <si>
    <t>42398Brooklyn Nets</t>
  </si>
  <si>
    <t>42395Brooklyn Nets</t>
  </si>
  <si>
    <t>42393Brooklyn Nets</t>
  </si>
  <si>
    <t>42391Brooklyn Nets</t>
  </si>
  <si>
    <t>42389Brooklyn Nets</t>
  </si>
  <si>
    <t>42387Brooklyn Nets</t>
  </si>
  <si>
    <t>42385Brooklyn Nets</t>
  </si>
  <si>
    <t>42384Brooklyn Nets</t>
  </si>
  <si>
    <t>42382Brooklyn Nets</t>
  </si>
  <si>
    <t>42380Brooklyn Nets</t>
  </si>
  <si>
    <t>42378Brooklyn Nets</t>
  </si>
  <si>
    <t>42377Brooklyn Nets</t>
  </si>
  <si>
    <t>42375Brooklyn Nets</t>
  </si>
  <si>
    <t>42373Brooklyn Nets</t>
  </si>
  <si>
    <t>42371Brooklyn Nets</t>
  </si>
  <si>
    <t>42368Brooklyn Nets</t>
  </si>
  <si>
    <t>42366Brooklyn Nets</t>
  </si>
  <si>
    <t>42364Brooklyn Nets</t>
  </si>
  <si>
    <t>42361Brooklyn Nets</t>
  </si>
  <si>
    <t>42359Brooklyn Nets</t>
  </si>
  <si>
    <t>42358Brooklyn Nets</t>
  </si>
  <si>
    <t>42356Brooklyn Nets</t>
  </si>
  <si>
    <t>42354Brooklyn Nets</t>
  </si>
  <si>
    <t>42352Brooklyn Nets</t>
  </si>
  <si>
    <t>42350Brooklyn Nets</t>
  </si>
  <si>
    <t>42348Brooklyn Nets</t>
  </si>
  <si>
    <t>42346Brooklyn Nets</t>
  </si>
  <si>
    <t>42344Brooklyn Nets</t>
  </si>
  <si>
    <t>42342Brooklyn Nets</t>
  </si>
  <si>
    <t>42339Brooklyn Nets</t>
  </si>
  <si>
    <t>42337Brooklyn Nets</t>
  </si>
  <si>
    <t>42336Brooklyn Nets</t>
  </si>
  <si>
    <t>42333Brooklyn Nets</t>
  </si>
  <si>
    <t>42330Brooklyn Nets</t>
  </si>
  <si>
    <t>42328Brooklyn Nets</t>
  </si>
  <si>
    <t>42326Brooklyn Nets</t>
  </si>
  <si>
    <t>42325Brooklyn Nets</t>
  </si>
  <si>
    <t>42322Brooklyn Nets</t>
  </si>
  <si>
    <t>42321Brooklyn Nets</t>
  </si>
  <si>
    <t>42319Brooklyn Nets</t>
  </si>
  <si>
    <t>42315Brooklyn Nets</t>
  </si>
  <si>
    <t>42314Brooklyn Nets</t>
  </si>
  <si>
    <t>42312Brooklyn Nets</t>
  </si>
  <si>
    <t>42310Brooklyn Nets</t>
  </si>
  <si>
    <t>42308Brooklyn Nets</t>
  </si>
  <si>
    <t>42307Brooklyn Nets</t>
  </si>
  <si>
    <t>42305Brooklyn Nets</t>
  </si>
  <si>
    <t>41025Brooklyn Nets</t>
  </si>
  <si>
    <t>41022Brooklyn Nets</t>
  </si>
  <si>
    <t>41020Brooklyn Nets</t>
  </si>
  <si>
    <t>41017Brooklyn Nets</t>
  </si>
  <si>
    <t>41015Brooklyn Nets</t>
  </si>
  <si>
    <t>41013Brooklyn Nets</t>
  </si>
  <si>
    <t>41012Brooklyn Nets</t>
  </si>
  <si>
    <t>41009Brooklyn Nets</t>
  </si>
  <si>
    <t>41007Brooklyn Nets</t>
  </si>
  <si>
    <t>41005Brooklyn Nets</t>
  </si>
  <si>
    <t>41003Brooklyn Nets</t>
  </si>
  <si>
    <t>41002Brooklyn Nets</t>
  </si>
  <si>
    <t>40999Brooklyn Nets</t>
  </si>
  <si>
    <t>40998Brooklyn Nets</t>
  </si>
  <si>
    <t>40996Brooklyn Nets</t>
  </si>
  <si>
    <t>40994Brooklyn Nets</t>
  </si>
  <si>
    <t>40992Brooklyn Nets</t>
  </si>
  <si>
    <t>40991Brooklyn Nets</t>
  </si>
  <si>
    <t>40989Brooklyn Nets</t>
  </si>
  <si>
    <t>40987Brooklyn Nets</t>
  </si>
  <si>
    <t>40985Brooklyn Nets</t>
  </si>
  <si>
    <t>40984Brooklyn Nets</t>
  </si>
  <si>
    <t>40982Brooklyn Nets</t>
  </si>
  <si>
    <t>40980Brooklyn Nets</t>
  </si>
  <si>
    <t>40978Brooklyn Nets</t>
  </si>
  <si>
    <t>40977Brooklyn Nets</t>
  </si>
  <si>
    <t>40975Brooklyn Nets</t>
  </si>
  <si>
    <t>40974Brooklyn Nets</t>
  </si>
  <si>
    <t>40972Brooklyn Nets</t>
  </si>
  <si>
    <t>40970Brooklyn Nets</t>
  </si>
  <si>
    <t>40967Brooklyn Nets</t>
  </si>
  <si>
    <t>40961Brooklyn Nets</t>
  </si>
  <si>
    <t>40959Brooklyn Nets</t>
  </si>
  <si>
    <t>40958Brooklyn Nets</t>
  </si>
  <si>
    <t>40957Brooklyn Nets</t>
  </si>
  <si>
    <t>40955Brooklyn Nets</t>
  </si>
  <si>
    <t>40954Brooklyn Nets</t>
  </si>
  <si>
    <t>40950Brooklyn Nets</t>
  </si>
  <si>
    <t>40949Brooklyn Nets</t>
  </si>
  <si>
    <t>40947Brooklyn Nets</t>
  </si>
  <si>
    <t>40945Brooklyn Nets</t>
  </si>
  <si>
    <t>40943Brooklyn Nets</t>
  </si>
  <si>
    <t>40942Brooklyn Nets</t>
  </si>
  <si>
    <t>40940Brooklyn Nets</t>
  </si>
  <si>
    <t>40939Brooklyn Nets</t>
  </si>
  <si>
    <t>40937Brooklyn Nets</t>
  </si>
  <si>
    <t>40935Brooklyn Nets</t>
  </si>
  <si>
    <t>40933Brooklyn Nets</t>
  </si>
  <si>
    <t>40931Brooklyn Nets</t>
  </si>
  <si>
    <t>40930Brooklyn Nets</t>
  </si>
  <si>
    <t>40929Brooklyn Nets</t>
  </si>
  <si>
    <t>40926Brooklyn Nets</t>
  </si>
  <si>
    <t>40924Brooklyn Nets</t>
  </si>
  <si>
    <t>40922Brooklyn Nets</t>
  </si>
  <si>
    <t>40921Brooklyn Nets</t>
  </si>
  <si>
    <t>40919Brooklyn Nets</t>
  </si>
  <si>
    <t>40917Brooklyn Nets</t>
  </si>
  <si>
    <t>40915Brooklyn Nets</t>
  </si>
  <si>
    <t>40914Brooklyn Nets</t>
  </si>
  <si>
    <t>40912Brooklyn Nets</t>
  </si>
  <si>
    <t>40910Brooklyn Nets</t>
  </si>
  <si>
    <t>40909Brooklyn Nets</t>
  </si>
  <si>
    <t>40907Brooklyn Nets</t>
  </si>
  <si>
    <t>40906Brooklyn Nets</t>
  </si>
  <si>
    <t>40904Brooklyn Nets</t>
  </si>
  <si>
    <t>40903Brooklyn Nets</t>
  </si>
  <si>
    <t>40646Brooklyn Nets</t>
  </si>
  <si>
    <t>40644Brooklyn Nets</t>
  </si>
  <si>
    <t>40643Brooklyn Nets</t>
  </si>
  <si>
    <t>40641Brooklyn Nets</t>
  </si>
  <si>
    <t>40639Brooklyn Nets</t>
  </si>
  <si>
    <t>40638Brooklyn Nets</t>
  </si>
  <si>
    <t>40636Brooklyn Nets</t>
  </si>
  <si>
    <t>40634Brooklyn Nets</t>
  </si>
  <si>
    <t>40632Brooklyn Nets</t>
  </si>
  <si>
    <t>40631Brooklyn Nets</t>
  </si>
  <si>
    <t>40628Brooklyn Nets</t>
  </si>
  <si>
    <t>40627Brooklyn Nets</t>
  </si>
  <si>
    <t>40625Brooklyn Nets</t>
  </si>
  <si>
    <t>40623Brooklyn Nets</t>
  </si>
  <si>
    <t>40622Brooklyn Nets</t>
  </si>
  <si>
    <t>40620Brooklyn Nets</t>
  </si>
  <si>
    <t>40619Brooklyn Nets</t>
  </si>
  <si>
    <t>40616Brooklyn Nets</t>
  </si>
  <si>
    <t>40613Brooklyn Nets</t>
  </si>
  <si>
    <t>40611Brooklyn Nets</t>
  </si>
  <si>
    <t>40607Brooklyn Nets</t>
  </si>
  <si>
    <t>40606Brooklyn Nets</t>
  </si>
  <si>
    <t>40602Brooklyn Nets</t>
  </si>
  <si>
    <t>40600Brooklyn Nets</t>
  </si>
  <si>
    <t>40599Brooklyn Nets</t>
  </si>
  <si>
    <t>40590Brooklyn Nets</t>
  </si>
  <si>
    <t>40588Brooklyn Nets</t>
  </si>
  <si>
    <t>40586Brooklyn Nets</t>
  </si>
  <si>
    <t>40585Brooklyn Nets</t>
  </si>
  <si>
    <t>40583Brooklyn Nets</t>
  </si>
  <si>
    <t>40580Brooklyn Nets</t>
  </si>
  <si>
    <t>40578Brooklyn Nets</t>
  </si>
  <si>
    <t>40576Brooklyn Nets</t>
  </si>
  <si>
    <t>40574Brooklyn Nets</t>
  </si>
  <si>
    <t>40572Brooklyn Nets</t>
  </si>
  <si>
    <t>40571Brooklyn Nets</t>
  </si>
  <si>
    <t>40569Brooklyn Nets</t>
  </si>
  <si>
    <t>40567Brooklyn Nets</t>
  </si>
  <si>
    <t>40565Brooklyn Nets</t>
  </si>
  <si>
    <t>40564Brooklyn Nets</t>
  </si>
  <si>
    <t>40562Brooklyn Nets</t>
  </si>
  <si>
    <t>40560Brooklyn Nets</t>
  </si>
  <si>
    <t>40558Brooklyn Nets</t>
  </si>
  <si>
    <t>40557Brooklyn Nets</t>
  </si>
  <si>
    <t>40555Brooklyn Nets</t>
  </si>
  <si>
    <t>40551Brooklyn Nets</t>
  </si>
  <si>
    <t>40550Brooklyn Nets</t>
  </si>
  <si>
    <t>40548Brooklyn Nets</t>
  </si>
  <si>
    <t>40544Brooklyn Nets</t>
  </si>
  <si>
    <t>40543Brooklyn Nets</t>
  </si>
  <si>
    <t>40541Brooklyn Nets</t>
  </si>
  <si>
    <t>40539Brooklyn Nets</t>
  </si>
  <si>
    <t>40534Brooklyn Nets</t>
  </si>
  <si>
    <t>40533Brooklyn Nets</t>
  </si>
  <si>
    <t>40531Brooklyn Nets</t>
  </si>
  <si>
    <t>40529Brooklyn Nets</t>
  </si>
  <si>
    <t>40528Brooklyn Nets</t>
  </si>
  <si>
    <t>40526Brooklyn Nets</t>
  </si>
  <si>
    <t>40524Brooklyn Nets</t>
  </si>
  <si>
    <t>40521Brooklyn Nets</t>
  </si>
  <si>
    <t>40519Brooklyn Nets</t>
  </si>
  <si>
    <t>40517Brooklyn Nets</t>
  </si>
  <si>
    <t>40515Brooklyn Nets</t>
  </si>
  <si>
    <t>40513Brooklyn Nets</t>
  </si>
  <si>
    <t>40512Brooklyn Nets</t>
  </si>
  <si>
    <t>40510Brooklyn Nets</t>
  </si>
  <si>
    <t>40509Brooklyn Nets</t>
  </si>
  <si>
    <t>40506Brooklyn Nets</t>
  </si>
  <si>
    <t>40505Brooklyn Nets</t>
  </si>
  <si>
    <t>40502Brooklyn Nets</t>
  </si>
  <si>
    <t>40501Brooklyn Nets</t>
  </si>
  <si>
    <t>40499Brooklyn Nets</t>
  </si>
  <si>
    <t>40497Brooklyn Nets</t>
  </si>
  <si>
    <t>40495Brooklyn Nets</t>
  </si>
  <si>
    <t>40492Brooklyn Nets</t>
  </si>
  <si>
    <t>40491Brooklyn Nets</t>
  </si>
  <si>
    <t>40488Brooklyn Nets</t>
  </si>
  <si>
    <t>40487Brooklyn Nets</t>
  </si>
  <si>
    <t>40485Brooklyn Nets</t>
  </si>
  <si>
    <t>40482Brooklyn Nets</t>
  </si>
  <si>
    <t>40480Brooklyn Nets</t>
  </si>
  <si>
    <t>40478Brooklyn Nets</t>
  </si>
  <si>
    <t>40282Brooklyn Nets</t>
  </si>
  <si>
    <t>40280Brooklyn Nets</t>
  </si>
  <si>
    <t>40278Brooklyn Nets</t>
  </si>
  <si>
    <t>40277Brooklyn Nets</t>
  </si>
  <si>
    <t>40275Brooklyn Nets</t>
  </si>
  <si>
    <t>40272Brooklyn Nets</t>
  </si>
  <si>
    <t>40271Brooklyn Nets</t>
  </si>
  <si>
    <t>40268Brooklyn Nets</t>
  </si>
  <si>
    <t>40266Brooklyn Nets</t>
  </si>
  <si>
    <t>40264Brooklyn Nets</t>
  </si>
  <si>
    <t>40263Brooklyn Nets</t>
  </si>
  <si>
    <t>40261Brooklyn Nets</t>
  </si>
  <si>
    <t>40259Brooklyn Nets</t>
  </si>
  <si>
    <t>40257Brooklyn Nets</t>
  </si>
  <si>
    <t>40254Brooklyn Nets</t>
  </si>
  <si>
    <t>40253Brooklyn Nets</t>
  </si>
  <si>
    <t>40250Brooklyn Nets</t>
  </si>
  <si>
    <t>40249Brooklyn Nets</t>
  </si>
  <si>
    <t>40247Brooklyn Nets</t>
  </si>
  <si>
    <t>40245Brooklyn Nets</t>
  </si>
  <si>
    <t>40243Brooklyn Nets</t>
  </si>
  <si>
    <t>40242Brooklyn Nets</t>
  </si>
  <si>
    <t>40240Brooklyn Nets</t>
  </si>
  <si>
    <t>40237Brooklyn Nets</t>
  </si>
  <si>
    <t>40236Brooklyn Nets</t>
  </si>
  <si>
    <t>40232Brooklyn Nets</t>
  </si>
  <si>
    <t>40230Brooklyn Nets</t>
  </si>
  <si>
    <t>40228Brooklyn Nets</t>
  </si>
  <si>
    <t>40226Brooklyn Nets</t>
  </si>
  <si>
    <t>40225Brooklyn Nets</t>
  </si>
  <si>
    <t>40219Brooklyn Nets</t>
  </si>
  <si>
    <t>40218Brooklyn Nets</t>
  </si>
  <si>
    <t>40215Brooklyn Nets</t>
  </si>
  <si>
    <t>40214Brooklyn Nets</t>
  </si>
  <si>
    <t>40212Brooklyn Nets</t>
  </si>
  <si>
    <t>40211Brooklyn Nets</t>
  </si>
  <si>
    <t>40209Brooklyn Nets</t>
  </si>
  <si>
    <t>40207Brooklyn Nets</t>
  </si>
  <si>
    <t>40205Brooklyn Nets</t>
  </si>
  <si>
    <t>40201Brooklyn Nets</t>
  </si>
  <si>
    <t>40200Brooklyn Nets</t>
  </si>
  <si>
    <t>40198Brooklyn Nets</t>
  </si>
  <si>
    <t>40196Brooklyn Nets</t>
  </si>
  <si>
    <t>40193Brooklyn Nets</t>
  </si>
  <si>
    <t>40191Brooklyn Nets</t>
  </si>
  <si>
    <t>40188Brooklyn Nets</t>
  </si>
  <si>
    <t>40186Brooklyn Nets</t>
  </si>
  <si>
    <t>40184Brooklyn Nets</t>
  </si>
  <si>
    <t>40183Brooklyn Nets</t>
  </si>
  <si>
    <t>40180Brooklyn Nets</t>
  </si>
  <si>
    <t>40177Brooklyn Nets</t>
  </si>
  <si>
    <t>40175Brooklyn Nets</t>
  </si>
  <si>
    <t>40173Brooklyn Nets</t>
  </si>
  <si>
    <t>40170Brooklyn Nets</t>
  </si>
  <si>
    <t>40166Brooklyn Nets</t>
  </si>
  <si>
    <t>40165Brooklyn Nets</t>
  </si>
  <si>
    <t>40163Brooklyn Nets</t>
  </si>
  <si>
    <t>40162Brooklyn Nets</t>
  </si>
  <si>
    <t>40160Brooklyn Nets</t>
  </si>
  <si>
    <t>40158Brooklyn Nets</t>
  </si>
  <si>
    <t>40156Brooklyn Nets</t>
  </si>
  <si>
    <t>40155Brooklyn Nets</t>
  </si>
  <si>
    <t>40153Brooklyn Nets</t>
  </si>
  <si>
    <t>40151Brooklyn Nets</t>
  </si>
  <si>
    <t>40149Brooklyn Nets</t>
  </si>
  <si>
    <t>40146Brooklyn Nets</t>
  </si>
  <si>
    <t>40144Brooklyn Nets</t>
  </si>
  <si>
    <t>40142Brooklyn Nets</t>
  </si>
  <si>
    <t>40141Brooklyn Nets</t>
  </si>
  <si>
    <t>40138Brooklyn Nets</t>
  </si>
  <si>
    <t>40135Brooklyn Nets</t>
  </si>
  <si>
    <t>40134Brooklyn Nets</t>
  </si>
  <si>
    <t>40131Brooklyn Nets</t>
  </si>
  <si>
    <t>40130Brooklyn Nets</t>
  </si>
  <si>
    <t>40128Brooklyn Nets</t>
  </si>
  <si>
    <t>40124Brooklyn Nets</t>
  </si>
  <si>
    <t>40123Brooklyn Nets</t>
  </si>
  <si>
    <t>40121Brooklyn Nets</t>
  </si>
  <si>
    <t>40119Brooklyn Nets</t>
  </si>
  <si>
    <t>40117Brooklyn Nets</t>
  </si>
  <si>
    <t>40116Brooklyn Nets</t>
  </si>
  <si>
    <t>40114Brooklyn Nets</t>
  </si>
  <si>
    <t>39918Brooklyn Nets</t>
  </si>
  <si>
    <t>39916Brooklyn Nets</t>
  </si>
  <si>
    <t>39914Brooklyn Nets</t>
  </si>
  <si>
    <t>39913Brooklyn Nets</t>
  </si>
  <si>
    <t>39911Brooklyn Nets</t>
  </si>
  <si>
    <t>39908Brooklyn Nets</t>
  </si>
  <si>
    <t>39907Brooklyn Nets</t>
  </si>
  <si>
    <t>39904Brooklyn Nets</t>
  </si>
  <si>
    <t>39902Brooklyn Nets</t>
  </si>
  <si>
    <t>39901Brooklyn Nets</t>
  </si>
  <si>
    <t>39899Brooklyn Nets</t>
  </si>
  <si>
    <t>39897Brooklyn Nets</t>
  </si>
  <si>
    <t>39894Brooklyn Nets</t>
  </si>
  <si>
    <t>39892Brooklyn Nets</t>
  </si>
  <si>
    <t>39890Brooklyn Nets</t>
  </si>
  <si>
    <t>39888Brooklyn Nets</t>
  </si>
  <si>
    <t>39887Brooklyn Nets</t>
  </si>
  <si>
    <t>39885Brooklyn Nets</t>
  </si>
  <si>
    <t>39883Brooklyn Nets</t>
  </si>
  <si>
    <t>39880Brooklyn Nets</t>
  </si>
  <si>
    <t>39878Brooklyn Nets</t>
  </si>
  <si>
    <t>39876Brooklyn Nets</t>
  </si>
  <si>
    <t>39875Brooklyn Nets</t>
  </si>
  <si>
    <t>39873Brooklyn Nets</t>
  </si>
  <si>
    <t>39869Brooklyn Nets</t>
  </si>
  <si>
    <t>39867Brooklyn Nets</t>
  </si>
  <si>
    <t>39864Brooklyn Nets</t>
  </si>
  <si>
    <t>39862Brooklyn Nets</t>
  </si>
  <si>
    <t>39861Brooklyn Nets</t>
  </si>
  <si>
    <t>39854Brooklyn Nets</t>
  </si>
  <si>
    <t>39852Brooklyn Nets</t>
  </si>
  <si>
    <t>39851Brooklyn Nets</t>
  </si>
  <si>
    <t>39848Brooklyn Nets</t>
  </si>
  <si>
    <t>39847Brooklyn Nets</t>
  </si>
  <si>
    <t>39844Brooklyn Nets</t>
  </si>
  <si>
    <t>39843Brooklyn Nets</t>
  </si>
  <si>
    <t>39841Brooklyn Nets</t>
  </si>
  <si>
    <t>39839Brooklyn Nets</t>
  </si>
  <si>
    <t>39837Brooklyn Nets</t>
  </si>
  <si>
    <t>39836Brooklyn Nets</t>
  </si>
  <si>
    <t>39834Brooklyn Nets</t>
  </si>
  <si>
    <t>39830Brooklyn Nets</t>
  </si>
  <si>
    <t>39828Brooklyn Nets</t>
  </si>
  <si>
    <t>39827Brooklyn Nets</t>
  </si>
  <si>
    <t>39825Brooklyn Nets</t>
  </si>
  <si>
    <t>39822Brooklyn Nets</t>
  </si>
  <si>
    <t>39820Brooklyn Nets</t>
  </si>
  <si>
    <t>39818Brooklyn Nets</t>
  </si>
  <si>
    <t>39816Brooklyn Nets</t>
  </si>
  <si>
    <t>39815Brooklyn Nets</t>
  </si>
  <si>
    <t>39813Brooklyn Nets</t>
  </si>
  <si>
    <t>39811Brooklyn Nets</t>
  </si>
  <si>
    <t>39809Brooklyn Nets</t>
  </si>
  <si>
    <t>39808Brooklyn Nets</t>
  </si>
  <si>
    <t>39805Brooklyn Nets</t>
  </si>
  <si>
    <t>39804Brooklyn Nets</t>
  </si>
  <si>
    <t>39802Brooklyn Nets</t>
  </si>
  <si>
    <t>39801Brooklyn Nets</t>
  </si>
  <si>
    <t>39799Brooklyn Nets</t>
  </si>
  <si>
    <t>39797Brooklyn Nets</t>
  </si>
  <si>
    <t>39795Brooklyn Nets</t>
  </si>
  <si>
    <t>39794Brooklyn Nets</t>
  </si>
  <si>
    <t>39792Brooklyn Nets</t>
  </si>
  <si>
    <t>39788Brooklyn Nets</t>
  </si>
  <si>
    <t>39787Brooklyn Nets</t>
  </si>
  <si>
    <t>39784Brooklyn Nets</t>
  </si>
  <si>
    <t>39782Brooklyn Nets</t>
  </si>
  <si>
    <t>39781Brooklyn Nets</t>
  </si>
  <si>
    <t>39778Brooklyn Nets</t>
  </si>
  <si>
    <t>39777Brooklyn Nets</t>
  </si>
  <si>
    <t>39774Brooklyn Nets</t>
  </si>
  <si>
    <t>39773Brooklyn Nets</t>
  </si>
  <si>
    <t>39770Brooklyn Nets</t>
  </si>
  <si>
    <t>39767Brooklyn Nets</t>
  </si>
  <si>
    <t>39766Brooklyn Nets</t>
  </si>
  <si>
    <t>39764Brooklyn Nets</t>
  </si>
  <si>
    <t>39762Brooklyn Nets</t>
  </si>
  <si>
    <t>39760Brooklyn Nets</t>
  </si>
  <si>
    <t>39759Brooklyn Nets</t>
  </si>
  <si>
    <t>39756Brooklyn Nets</t>
  </si>
  <si>
    <t>39753Brooklyn Nets</t>
  </si>
  <si>
    <t>39750Brooklyn Nets</t>
  </si>
  <si>
    <t>43565Chicago Bulls</t>
  </si>
  <si>
    <t>43564Chicago Bulls</t>
  </si>
  <si>
    <t>43561Chicago Bulls</t>
  </si>
  <si>
    <t>43558Chicago Bulls</t>
  </si>
  <si>
    <t>43556Chicago Bulls</t>
  </si>
  <si>
    <t>43554Chicago Bulls</t>
  </si>
  <si>
    <t>43551Chicago Bulls</t>
  </si>
  <si>
    <t>43550Chicago Bulls</t>
  </si>
  <si>
    <t>43547Chicago Bulls</t>
  </si>
  <si>
    <t>43544Chicago Bulls</t>
  </si>
  <si>
    <t>43542Chicago Bulls</t>
  </si>
  <si>
    <t>43541Chicago Bulls</t>
  </si>
  <si>
    <t>43539Chicago Bulls</t>
  </si>
  <si>
    <t>43536Chicago Bulls</t>
  </si>
  <si>
    <t>43534Chicago Bulls</t>
  </si>
  <si>
    <t>43532Chicago Bulls</t>
  </si>
  <si>
    <t>43530Chicago Bulls</t>
  </si>
  <si>
    <t>43529Chicago Bulls</t>
  </si>
  <si>
    <t>43527Chicago Bulls</t>
  </si>
  <si>
    <t>43525Chicago Bulls</t>
  </si>
  <si>
    <t>43523Chicago Bulls</t>
  </si>
  <si>
    <t>43521Chicago Bulls</t>
  </si>
  <si>
    <t>43519Chicago Bulls</t>
  </si>
  <si>
    <t>43518Chicago Bulls</t>
  </si>
  <si>
    <t>43509Chicago Bulls</t>
  </si>
  <si>
    <t>43507Chicago Bulls</t>
  </si>
  <si>
    <t>43505Chicago Bulls</t>
  </si>
  <si>
    <t>43504Chicago Bulls</t>
  </si>
  <si>
    <t>43502Chicago Bulls</t>
  </si>
  <si>
    <t>43498Chicago Bulls</t>
  </si>
  <si>
    <t>43495Chicago Bulls</t>
  </si>
  <si>
    <t>43494Chicago Bulls</t>
  </si>
  <si>
    <t>43492Chicago Bulls</t>
  </si>
  <si>
    <t>43490Chicago Bulls</t>
  </si>
  <si>
    <t>43488Chicago Bulls</t>
  </si>
  <si>
    <t>43486Chicago Bulls</t>
  </si>
  <si>
    <t>43484Chicago Bulls</t>
  </si>
  <si>
    <t>43482Chicago Bulls</t>
  </si>
  <si>
    <t>43480Chicago Bulls</t>
  </si>
  <si>
    <t>43477Chicago Bulls</t>
  </si>
  <si>
    <t>43476Chicago Bulls</t>
  </si>
  <si>
    <t>43474Chicago Bulls</t>
  </si>
  <si>
    <t>43471Chicago Bulls</t>
  </si>
  <si>
    <t>43469Chicago Bulls</t>
  </si>
  <si>
    <t>43467Chicago Bulls</t>
  </si>
  <si>
    <t>43464Chicago Bulls</t>
  </si>
  <si>
    <t>43462Chicago Bulls</t>
  </si>
  <si>
    <t>43460Chicago Bulls</t>
  </si>
  <si>
    <t>43457Chicago Bulls</t>
  </si>
  <si>
    <t>43455Chicago Bulls</t>
  </si>
  <si>
    <t>43453Chicago Bulls</t>
  </si>
  <si>
    <t>43451Chicago Bulls</t>
  </si>
  <si>
    <t>43449Chicago Bulls</t>
  </si>
  <si>
    <t>43447Chicago Bulls</t>
  </si>
  <si>
    <t>43444Chicago Bulls</t>
  </si>
  <si>
    <t>43442Chicago Bulls</t>
  </si>
  <si>
    <t>43441Chicago Bulls</t>
  </si>
  <si>
    <t>43438Chicago Bulls</t>
  </si>
  <si>
    <t>43435Chicago Bulls</t>
  </si>
  <si>
    <t>43434Chicago Bulls</t>
  </si>
  <si>
    <t>43432Chicago Bulls</t>
  </si>
  <si>
    <t>43430Chicago Bulls</t>
  </si>
  <si>
    <t>43428Chicago Bulls</t>
  </si>
  <si>
    <t>43427Chicago Bulls</t>
  </si>
  <si>
    <t>43425Chicago Bulls</t>
  </si>
  <si>
    <t>43421Chicago Bulls</t>
  </si>
  <si>
    <t>43420Chicago Bulls</t>
  </si>
  <si>
    <t>43418Chicago Bulls</t>
  </si>
  <si>
    <t>43416Chicago Bulls</t>
  </si>
  <si>
    <t>43414Chicago Bulls</t>
  </si>
  <si>
    <t>43411Chicago Bulls</t>
  </si>
  <si>
    <t>43409Chicago Bulls</t>
  </si>
  <si>
    <t>43407Chicago Bulls</t>
  </si>
  <si>
    <t>43406Chicago Bulls</t>
  </si>
  <si>
    <t>43404Chicago Bulls</t>
  </si>
  <si>
    <t>43402Chicago Bulls</t>
  </si>
  <si>
    <t>43400Chicago Bulls</t>
  </si>
  <si>
    <t>43399Chicago Bulls</t>
  </si>
  <si>
    <t>43397Chicago Bulls</t>
  </si>
  <si>
    <t>43395Chicago Bulls</t>
  </si>
  <si>
    <t>43393Chicago Bulls</t>
  </si>
  <si>
    <t>43391Chicago Bulls</t>
  </si>
  <si>
    <t>43201Chicago Bulls</t>
  </si>
  <si>
    <t>43199Chicago Bulls</t>
  </si>
  <si>
    <t>43197Chicago Bulls</t>
  </si>
  <si>
    <t>43196Chicago Bulls</t>
  </si>
  <si>
    <t>43193Chicago Bulls</t>
  </si>
  <si>
    <t>43191Chicago Bulls</t>
  </si>
  <si>
    <t>43189Chicago Bulls</t>
  </si>
  <si>
    <t>43188Chicago Bulls</t>
  </si>
  <si>
    <t>43186Chicago Bulls</t>
  </si>
  <si>
    <t>43183Chicago Bulls</t>
  </si>
  <si>
    <t>43182Chicago Bulls</t>
  </si>
  <si>
    <t>43180Chicago Bulls</t>
  </si>
  <si>
    <t>43178Chicago Bulls</t>
  </si>
  <si>
    <t>43176Chicago Bulls</t>
  </si>
  <si>
    <t>43174Chicago Bulls</t>
  </si>
  <si>
    <t>43172Chicago Bulls</t>
  </si>
  <si>
    <t>43170Chicago Bulls</t>
  </si>
  <si>
    <t>43168Chicago Bulls</t>
  </si>
  <si>
    <t>43166Chicago Bulls</t>
  </si>
  <si>
    <t>43164Chicago Bulls</t>
  </si>
  <si>
    <t>43161Chicago Bulls</t>
  </si>
  <si>
    <t>43158Chicago Bulls</t>
  </si>
  <si>
    <t>43157Chicago Bulls</t>
  </si>
  <si>
    <t>43155Chicago Bulls</t>
  </si>
  <si>
    <t>43153Chicago Bulls</t>
  </si>
  <si>
    <t>43145Chicago Bulls</t>
  </si>
  <si>
    <t>43143Chicago Bulls</t>
  </si>
  <si>
    <t>43141Chicago Bulls</t>
  </si>
  <si>
    <t>43140Chicago Bulls</t>
  </si>
  <si>
    <t>43136Chicago Bulls</t>
  </si>
  <si>
    <t>43134Chicago Bulls</t>
  </si>
  <si>
    <t>43131Chicago Bulls</t>
  </si>
  <si>
    <t>43128Chicago Bulls</t>
  </si>
  <si>
    <t>43126Chicago Bulls</t>
  </si>
  <si>
    <t>43124Chicago Bulls</t>
  </si>
  <si>
    <t>43122Chicago Bulls</t>
  </si>
  <si>
    <t>43120Chicago Bulls</t>
  </si>
  <si>
    <t>43117Chicago Bulls</t>
  </si>
  <si>
    <t>43115Chicago Bulls</t>
  </si>
  <si>
    <t>43113Chicago Bulls</t>
  </si>
  <si>
    <t>43110Chicago Bulls</t>
  </si>
  <si>
    <t>43108Chicago Bulls</t>
  </si>
  <si>
    <t>43106Chicago Bulls</t>
  </si>
  <si>
    <t>43105Chicago Bulls</t>
  </si>
  <si>
    <t>43103Chicago Bulls</t>
  </si>
  <si>
    <t>43101Chicago Bulls</t>
  </si>
  <si>
    <t>43100Chicago Bulls</t>
  </si>
  <si>
    <t>43098Chicago Bulls</t>
  </si>
  <si>
    <t>43096Chicago Bulls</t>
  </si>
  <si>
    <t>43095Chicago Bulls</t>
  </si>
  <si>
    <t>43092Chicago Bulls</t>
  </si>
  <si>
    <t>43090Chicago Bulls</t>
  </si>
  <si>
    <t>43089Chicago Bulls</t>
  </si>
  <si>
    <t>43087Chicago Bulls</t>
  </si>
  <si>
    <t>43084Chicago Bulls</t>
  </si>
  <si>
    <t>43082Chicago Bulls</t>
  </si>
  <si>
    <t>43080Chicago Bulls</t>
  </si>
  <si>
    <t>43078Chicago Bulls</t>
  </si>
  <si>
    <t>43077Chicago Bulls</t>
  </si>
  <si>
    <t>43075Chicago Bulls</t>
  </si>
  <si>
    <t>43073Chicago Bulls</t>
  </si>
  <si>
    <t>43070Chicago Bulls</t>
  </si>
  <si>
    <t>43069Chicago Bulls</t>
  </si>
  <si>
    <t>43067Chicago Bulls</t>
  </si>
  <si>
    <t>43065Chicago Bulls</t>
  </si>
  <si>
    <t>43063Chicago Bulls</t>
  </si>
  <si>
    <t>43061Chicago Bulls</t>
  </si>
  <si>
    <t>43060Chicago Bulls</t>
  </si>
  <si>
    <t>43058Chicago Bulls</t>
  </si>
  <si>
    <t>43056Chicago Bulls</t>
  </si>
  <si>
    <t>43054Chicago Bulls</t>
  </si>
  <si>
    <t>43050Chicago Bulls</t>
  </si>
  <si>
    <t>43049Chicago Bulls</t>
  </si>
  <si>
    <t>43046Chicago Bulls</t>
  </si>
  <si>
    <t>43043Chicago Bulls</t>
  </si>
  <si>
    <t>43042Chicago Bulls</t>
  </si>
  <si>
    <t>43040Chicago Bulls</t>
  </si>
  <si>
    <t>43036Chicago Bulls</t>
  </si>
  <si>
    <t>43034Chicago Bulls</t>
  </si>
  <si>
    <t>43032Chicago Bulls</t>
  </si>
  <si>
    <t>43029Chicago Bulls</t>
  </si>
  <si>
    <t>43027Chicago Bulls</t>
  </si>
  <si>
    <t>42473Chicago Bulls</t>
  </si>
  <si>
    <t>42471Chicago Bulls</t>
  </si>
  <si>
    <t>42469Chicago Bulls</t>
  </si>
  <si>
    <t>42467Chicago Bulls</t>
  </si>
  <si>
    <t>42465Chicago Bulls</t>
  </si>
  <si>
    <t>42463Chicago Bulls</t>
  </si>
  <si>
    <t>42462Chicago Bulls</t>
  </si>
  <si>
    <t>42460Chicago Bulls</t>
  </si>
  <si>
    <t>42458Chicago Bulls</t>
  </si>
  <si>
    <t>42457Chicago Bulls</t>
  </si>
  <si>
    <t>42455Chicago Bulls</t>
  </si>
  <si>
    <t>42453Chicago Bulls</t>
  </si>
  <si>
    <t>42452Chicago Bulls</t>
  </si>
  <si>
    <t>42450Chicago Bulls</t>
  </si>
  <si>
    <t>42448Chicago Bulls</t>
  </si>
  <si>
    <t>42446Chicago Bulls</t>
  </si>
  <si>
    <t>42445Chicago Bulls</t>
  </si>
  <si>
    <t>42443Chicago Bulls</t>
  </si>
  <si>
    <t>42440Chicago Bulls</t>
  </si>
  <si>
    <t>42439Chicago Bulls</t>
  </si>
  <si>
    <t>42436Chicago Bulls</t>
  </si>
  <si>
    <t>42434Chicago Bulls</t>
  </si>
  <si>
    <t>42431Chicago Bulls</t>
  </si>
  <si>
    <t>42430Chicago Bulls</t>
  </si>
  <si>
    <t>42427Chicago Bulls</t>
  </si>
  <si>
    <t>42426Chicago Bulls</t>
  </si>
  <si>
    <t>42424Chicago Bulls</t>
  </si>
  <si>
    <t>42421Chicago Bulls</t>
  </si>
  <si>
    <t>42419Chicago Bulls</t>
  </si>
  <si>
    <t>42418Chicago Bulls</t>
  </si>
  <si>
    <t>42410Chicago Bulls</t>
  </si>
  <si>
    <t>42408Chicago Bulls</t>
  </si>
  <si>
    <t>42406Chicago Bulls</t>
  </si>
  <si>
    <t>42405Chicago Bulls</t>
  </si>
  <si>
    <t>42403Chicago Bulls</t>
  </si>
  <si>
    <t>42401Chicago Bulls</t>
  </si>
  <si>
    <t>42400Chicago Bulls</t>
  </si>
  <si>
    <t>42397Chicago Bulls</t>
  </si>
  <si>
    <t>42394Chicago Bulls</t>
  </si>
  <si>
    <t>42392Chicago Bulls</t>
  </si>
  <si>
    <t>42391Chicago Bulls</t>
  </si>
  <si>
    <t>42389Chicago Bulls</t>
  </si>
  <si>
    <t>42387Chicago Bulls</t>
  </si>
  <si>
    <t>42384Chicago Bulls</t>
  </si>
  <si>
    <t>42383Chicago Bulls</t>
  </si>
  <si>
    <t>42381Chicago Bulls</t>
  </si>
  <si>
    <t>42380Chicago Bulls</t>
  </si>
  <si>
    <t>42378Chicago Bulls</t>
  </si>
  <si>
    <t>42376Chicago Bulls</t>
  </si>
  <si>
    <t>42374Chicago Bulls</t>
  </si>
  <si>
    <t>42372Chicago Bulls</t>
  </si>
  <si>
    <t>42370Chicago Bulls</t>
  </si>
  <si>
    <t>42368Chicago Bulls</t>
  </si>
  <si>
    <t>42366Chicago Bulls</t>
  </si>
  <si>
    <t>42364Chicago Bulls</t>
  </si>
  <si>
    <t>42363Chicago Bulls</t>
  </si>
  <si>
    <t>42359Chicago Bulls</t>
  </si>
  <si>
    <t>42357Chicago Bulls</t>
  </si>
  <si>
    <t>42356Chicago Bulls</t>
  </si>
  <si>
    <t>42354Chicago Bulls</t>
  </si>
  <si>
    <t>42352Chicago Bulls</t>
  </si>
  <si>
    <t>42350Chicago Bulls</t>
  </si>
  <si>
    <t>42348Chicago Bulls</t>
  </si>
  <si>
    <t>42347Chicago Bulls</t>
  </si>
  <si>
    <t>42345Chicago Bulls</t>
  </si>
  <si>
    <t>42343Chicago Bulls</t>
  </si>
  <si>
    <t>42340Chicago Bulls</t>
  </si>
  <si>
    <t>42338Chicago Bulls</t>
  </si>
  <si>
    <t>42335Chicago Bulls</t>
  </si>
  <si>
    <t>42332Chicago Bulls</t>
  </si>
  <si>
    <t>42328Chicago Bulls</t>
  </si>
  <si>
    <t>42326Chicago Bulls</t>
  </si>
  <si>
    <t>42324Chicago Bulls</t>
  </si>
  <si>
    <t>42321Chicago Bulls</t>
  </si>
  <si>
    <t>42317Chicago Bulls</t>
  </si>
  <si>
    <t>42315Chicago Bulls</t>
  </si>
  <si>
    <t>42313Chicago Bulls</t>
  </si>
  <si>
    <t>42311Chicago Bulls</t>
  </si>
  <si>
    <t>42309Chicago Bulls</t>
  </si>
  <si>
    <t>42307Chicago Bulls</t>
  </si>
  <si>
    <t>42305Chicago Bulls</t>
  </si>
  <si>
    <t>42304Chicago Bulls</t>
  </si>
  <si>
    <t>43565Charlotte Hornets</t>
  </si>
  <si>
    <t>43564Charlotte Hornets</t>
  </si>
  <si>
    <t>43562Charlotte Hornets</t>
  </si>
  <si>
    <t>43560Charlotte Hornets</t>
  </si>
  <si>
    <t>43558Charlotte Hornets</t>
  </si>
  <si>
    <t>43556Charlotte Hornets</t>
  </si>
  <si>
    <t>43555Charlotte Hornets</t>
  </si>
  <si>
    <t>43553Charlotte Hornets</t>
  </si>
  <si>
    <t>43550Charlotte Hornets</t>
  </si>
  <si>
    <t>43548Charlotte Hornets</t>
  </si>
  <si>
    <t>43547Charlotte Hornets</t>
  </si>
  <si>
    <t>43545Charlotte Hornets</t>
  </si>
  <si>
    <t>43543Charlotte Hornets</t>
  </si>
  <si>
    <t>43541Charlotte Hornets</t>
  </si>
  <si>
    <t>43539Charlotte Hornets</t>
  </si>
  <si>
    <t>43535Charlotte Hornets</t>
  </si>
  <si>
    <t>43533Charlotte Hornets</t>
  </si>
  <si>
    <t>43532Charlotte Hornets</t>
  </si>
  <si>
    <t>43530Charlotte Hornets</t>
  </si>
  <si>
    <t>43527Charlotte Hornets</t>
  </si>
  <si>
    <t>43525Charlotte Hornets</t>
  </si>
  <si>
    <t>43523Charlotte Hornets</t>
  </si>
  <si>
    <t>43521Charlotte Hornets</t>
  </si>
  <si>
    <t>43519Charlotte Hornets</t>
  </si>
  <si>
    <t>43518Charlotte Hornets</t>
  </si>
  <si>
    <t>43510Charlotte Hornets</t>
  </si>
  <si>
    <t>43507Charlotte Hornets</t>
  </si>
  <si>
    <t>43505Charlotte Hornets</t>
  </si>
  <si>
    <t>43502Charlotte Hornets</t>
  </si>
  <si>
    <t>43501Charlotte Hornets</t>
  </si>
  <si>
    <t>43498Charlotte Hornets</t>
  </si>
  <si>
    <t>43497Charlotte Hornets</t>
  </si>
  <si>
    <t>43495Charlotte Hornets</t>
  </si>
  <si>
    <t>43493Charlotte Hornets</t>
  </si>
  <si>
    <t>43490Charlotte Hornets</t>
  </si>
  <si>
    <t>43488Charlotte Hornets</t>
  </si>
  <si>
    <t>43485Charlotte Hornets</t>
  </si>
  <si>
    <t>43484Charlotte Hornets</t>
  </si>
  <si>
    <t>43482Charlotte Hornets</t>
  </si>
  <si>
    <t>43479Charlotte Hornets</t>
  </si>
  <si>
    <t>43477Charlotte Hornets</t>
  </si>
  <si>
    <t>43476Charlotte Hornets</t>
  </si>
  <si>
    <t>43473Charlotte Hornets</t>
  </si>
  <si>
    <t>43471Charlotte Hornets</t>
  </si>
  <si>
    <t>43470Charlotte Hornets</t>
  </si>
  <si>
    <t>43467Charlotte Hornets</t>
  </si>
  <si>
    <t>43465Charlotte Hornets</t>
  </si>
  <si>
    <t>43463Charlotte Hornets</t>
  </si>
  <si>
    <t>43462Charlotte Hornets</t>
  </si>
  <si>
    <t>43460Charlotte Hornets</t>
  </si>
  <si>
    <t>43457Charlotte Hornets</t>
  </si>
  <si>
    <t>43455Charlotte Hornets</t>
  </si>
  <si>
    <t>43453Charlotte Hornets</t>
  </si>
  <si>
    <t>43449Charlotte Hornets</t>
  </si>
  <si>
    <t>43448Charlotte Hornets</t>
  </si>
  <si>
    <t>43446Charlotte Hornets</t>
  </si>
  <si>
    <t>43443Charlotte Hornets</t>
  </si>
  <si>
    <t>43441Charlotte Hornets</t>
  </si>
  <si>
    <t>43439Charlotte Hornets</t>
  </si>
  <si>
    <t>43436Charlotte Hornets</t>
  </si>
  <si>
    <t>43434Charlotte Hornets</t>
  </si>
  <si>
    <t>43432Charlotte Hornets</t>
  </si>
  <si>
    <t>43430Charlotte Hornets</t>
  </si>
  <si>
    <t>43429Charlotte Hornets</t>
  </si>
  <si>
    <t>43427Charlotte Hornets</t>
  </si>
  <si>
    <t>43425Charlotte Hornets</t>
  </si>
  <si>
    <t>43423Charlotte Hornets</t>
  </si>
  <si>
    <t>43421Charlotte Hornets</t>
  </si>
  <si>
    <t>43417Charlotte Hornets</t>
  </si>
  <si>
    <t>43415Charlotte Hornets</t>
  </si>
  <si>
    <t>43413Charlotte Hornets</t>
  </si>
  <si>
    <t>43410Charlotte Hornets</t>
  </si>
  <si>
    <t>43407Charlotte Hornets</t>
  </si>
  <si>
    <t>43405Charlotte Hornets</t>
  </si>
  <si>
    <t>43403Charlotte Hornets</t>
  </si>
  <si>
    <t>43400Charlotte Hornets</t>
  </si>
  <si>
    <t>43399Charlotte Hornets</t>
  </si>
  <si>
    <t>43397Charlotte Hornets</t>
  </si>
  <si>
    <t>43395Charlotte Hornets</t>
  </si>
  <si>
    <t>43393Charlotte Hornets</t>
  </si>
  <si>
    <t>43392Charlotte Hornets</t>
  </si>
  <si>
    <t>43390Charlotte Hornets</t>
  </si>
  <si>
    <t>43200Charlotte Hornets</t>
  </si>
  <si>
    <t>43198Charlotte Hornets</t>
  </si>
  <si>
    <t>43196Charlotte Hornets</t>
  </si>
  <si>
    <t>43193Charlotte Hornets</t>
  </si>
  <si>
    <t>43191Charlotte Hornets</t>
  </si>
  <si>
    <t>43190Charlotte Hornets</t>
  </si>
  <si>
    <t>43187Charlotte Hornets</t>
  </si>
  <si>
    <t>43185Charlotte Hornets</t>
  </si>
  <si>
    <t>43183Charlotte Hornets</t>
  </si>
  <si>
    <t>43181Charlotte Hornets</t>
  </si>
  <si>
    <t>43180Charlotte Hornets</t>
  </si>
  <si>
    <t>43178Charlotte Hornets</t>
  </si>
  <si>
    <t>43176Charlotte Hornets</t>
  </si>
  <si>
    <t>43174Charlotte Hornets</t>
  </si>
  <si>
    <t>43172Charlotte Hornets</t>
  </si>
  <si>
    <t>43169Charlotte Hornets</t>
  </si>
  <si>
    <t>43167Charlotte Hornets</t>
  </si>
  <si>
    <t>43165Charlotte Hornets</t>
  </si>
  <si>
    <t>43163Charlotte Hornets</t>
  </si>
  <si>
    <t>43161Charlotte Hornets</t>
  </si>
  <si>
    <t>43159Charlotte Hornets</t>
  </si>
  <si>
    <t>43158Charlotte Hornets</t>
  </si>
  <si>
    <t>43156Charlotte Hornets</t>
  </si>
  <si>
    <t>43154Charlotte Hornets</t>
  </si>
  <si>
    <t>43153Charlotte Hornets</t>
  </si>
  <si>
    <t>43145Charlotte Hornets</t>
  </si>
  <si>
    <t>43142Charlotte Hornets</t>
  </si>
  <si>
    <t>43140Charlotte Hornets</t>
  </si>
  <si>
    <t>43139Charlotte Hornets</t>
  </si>
  <si>
    <t>43136Charlotte Hornets</t>
  </si>
  <si>
    <t>43135Charlotte Hornets</t>
  </si>
  <si>
    <t>43133Charlotte Hornets</t>
  </si>
  <si>
    <t>43131Charlotte Hornets</t>
  </si>
  <si>
    <t>43129Charlotte Hornets</t>
  </si>
  <si>
    <t>43127Charlotte Hornets</t>
  </si>
  <si>
    <t>43126Charlotte Hornets</t>
  </si>
  <si>
    <t>43124Charlotte Hornets</t>
  </si>
  <si>
    <t>43122Charlotte Hornets</t>
  </si>
  <si>
    <t>43120Charlotte Hornets</t>
  </si>
  <si>
    <t>43117Charlotte Hornets</t>
  </si>
  <si>
    <t>43115Charlotte Hornets</t>
  </si>
  <si>
    <t>43113Charlotte Hornets</t>
  </si>
  <si>
    <t>43112Charlotte Hornets</t>
  </si>
  <si>
    <t>43110Charlotte Hornets</t>
  </si>
  <si>
    <t>43105Charlotte Hornets</t>
  </si>
  <si>
    <t>43102Charlotte Hornets</t>
  </si>
  <si>
    <t>43100Charlotte Hornets</t>
  </si>
  <si>
    <t>43098Charlotte Hornets</t>
  </si>
  <si>
    <t>43096Charlotte Hornets</t>
  </si>
  <si>
    <t>43092Charlotte Hornets</t>
  </si>
  <si>
    <t>43091Charlotte Hornets</t>
  </si>
  <si>
    <t>43089Charlotte Hornets</t>
  </si>
  <si>
    <t>43087Charlotte Hornets</t>
  </si>
  <si>
    <t>43085Charlotte Hornets</t>
  </si>
  <si>
    <t>43084Charlotte Hornets</t>
  </si>
  <si>
    <t>43082Charlotte Hornets</t>
  </si>
  <si>
    <t>43080Charlotte Hornets</t>
  </si>
  <si>
    <t>43078Charlotte Hornets</t>
  </si>
  <si>
    <t>43077Charlotte Hornets</t>
  </si>
  <si>
    <t>43075Charlotte Hornets</t>
  </si>
  <si>
    <t>43073Charlotte Hornets</t>
  </si>
  <si>
    <t>43070Charlotte Hornets</t>
  </si>
  <si>
    <t>43068Charlotte Hornets</t>
  </si>
  <si>
    <t>43064Charlotte Hornets</t>
  </si>
  <si>
    <t>43063Charlotte Hornets</t>
  </si>
  <si>
    <t>43061Charlotte Hornets</t>
  </si>
  <si>
    <t>43059Charlotte Hornets</t>
  </si>
  <si>
    <t>43057Charlotte Hornets</t>
  </si>
  <si>
    <t>43056Charlotte Hornets</t>
  </si>
  <si>
    <t>43054Charlotte Hornets</t>
  </si>
  <si>
    <t>43049Charlotte Hornets</t>
  </si>
  <si>
    <t>43046Charlotte Hornets</t>
  </si>
  <si>
    <t>43044Charlotte Hornets</t>
  </si>
  <si>
    <t>43042Charlotte Hornets</t>
  </si>
  <si>
    <t>43040Charlotte Hornets</t>
  </si>
  <si>
    <t>43038Charlotte Hornets</t>
  </si>
  <si>
    <t>43037Charlotte Hornets</t>
  </si>
  <si>
    <t>43035Charlotte Hornets</t>
  </si>
  <si>
    <t>43033Charlotte Hornets</t>
  </si>
  <si>
    <t>43031Charlotte Hornets</t>
  </si>
  <si>
    <t>43028Charlotte Hornets</t>
  </si>
  <si>
    <t>43026Charlotte Hornets</t>
  </si>
  <si>
    <t>42836Charlotte Hornets</t>
  </si>
  <si>
    <t>42835Charlotte Hornets</t>
  </si>
  <si>
    <t>42833Charlotte Hornets</t>
  </si>
  <si>
    <t>42830Charlotte Hornets</t>
  </si>
  <si>
    <t>42829Charlotte Hornets</t>
  </si>
  <si>
    <t>42827Charlotte Hornets</t>
  </si>
  <si>
    <t>42825Charlotte Hornets</t>
  </si>
  <si>
    <t>42823Charlotte Hornets</t>
  </si>
  <si>
    <t>42822Charlotte Hornets</t>
  </si>
  <si>
    <t>42820Charlotte Hornets</t>
  </si>
  <si>
    <t>42818Charlotte Hornets</t>
  </si>
  <si>
    <t>42816Charlotte Hornets</t>
  </si>
  <si>
    <t>42814Charlotte Hornets</t>
  </si>
  <si>
    <t>42812Charlotte Hornets</t>
  </si>
  <si>
    <t>42809Charlotte Hornets</t>
  </si>
  <si>
    <t>42807Charlotte Hornets</t>
  </si>
  <si>
    <t>42805Charlotte Hornets</t>
  </si>
  <si>
    <t>42804Charlotte Hornets</t>
  </si>
  <si>
    <t>42802Charlotte Hornets</t>
  </si>
  <si>
    <t>42800Charlotte Hornets</t>
  </si>
  <si>
    <t>42798Charlotte Hornets</t>
  </si>
  <si>
    <t>42796Charlotte Hornets</t>
  </si>
  <si>
    <t>42794Charlotte Hornets</t>
  </si>
  <si>
    <t>42792Charlotte Hornets</t>
  </si>
  <si>
    <t>42791Charlotte Hornets</t>
  </si>
  <si>
    <t>42789Charlotte Hornets</t>
  </si>
  <si>
    <t>42781Charlotte Hornets</t>
  </si>
  <si>
    <t>42779Charlotte Hornets</t>
  </si>
  <si>
    <t>42777Charlotte Hornets</t>
  </si>
  <si>
    <t>42775Charlotte Hornets</t>
  </si>
  <si>
    <t>42773Charlotte Hornets</t>
  </si>
  <si>
    <t>42770Charlotte Hornets</t>
  </si>
  <si>
    <t>42767Charlotte Hornets</t>
  </si>
  <si>
    <t>42766Charlotte Hornets</t>
  </si>
  <si>
    <t>42763Charlotte Hornets</t>
  </si>
  <si>
    <t>42762Charlotte Hornets</t>
  </si>
  <si>
    <t>42760Charlotte Hornets</t>
  </si>
  <si>
    <t>42758Charlotte Hornets</t>
  </si>
  <si>
    <t>42756Charlotte Hornets</t>
  </si>
  <si>
    <t>42755Charlotte Hornets</t>
  </si>
  <si>
    <t>42753Charlotte Hornets</t>
  </si>
  <si>
    <t>42751Charlotte Hornets</t>
  </si>
  <si>
    <t>42748Charlotte Hornets</t>
  </si>
  <si>
    <t>42745Charlotte Hornets</t>
  </si>
  <si>
    <t>42742Charlotte Hornets</t>
  </si>
  <si>
    <t>42740Charlotte Hornets</t>
  </si>
  <si>
    <t>42739Charlotte Hornets</t>
  </si>
  <si>
    <t>42737Charlotte Hornets</t>
  </si>
  <si>
    <t>42735Charlotte Hornets</t>
  </si>
  <si>
    <t>42733Charlotte Hornets</t>
  </si>
  <si>
    <t>42732Charlotte Hornets</t>
  </si>
  <si>
    <t>42730Charlotte Hornets</t>
  </si>
  <si>
    <t>42727Charlotte Hornets</t>
  </si>
  <si>
    <t>42724Charlotte Hornets</t>
  </si>
  <si>
    <t>42721Charlotte Hornets</t>
  </si>
  <si>
    <t>42720Charlotte Hornets</t>
  </si>
  <si>
    <t>42718Charlotte Hornets</t>
  </si>
  <si>
    <t>42716Charlotte Hornets</t>
  </si>
  <si>
    <t>42714Charlotte Hornets</t>
  </si>
  <si>
    <t>42713Charlotte Hornets</t>
  </si>
  <si>
    <t>42711Charlotte Hornets</t>
  </si>
  <si>
    <t>42709Charlotte Hornets</t>
  </si>
  <si>
    <t>42707Charlotte Hornets</t>
  </si>
  <si>
    <t>42705Charlotte Hornets</t>
  </si>
  <si>
    <t>42703Charlotte Hornets</t>
  </si>
  <si>
    <t>42702Charlotte Hornets</t>
  </si>
  <si>
    <t>42700Charlotte Hornets</t>
  </si>
  <si>
    <t>42699Charlotte Hornets</t>
  </si>
  <si>
    <t>42697Charlotte Hornets</t>
  </si>
  <si>
    <t>42695Charlotte Hornets</t>
  </si>
  <si>
    <t>42693Charlotte Hornets</t>
  </si>
  <si>
    <t>42692Charlotte Hornets</t>
  </si>
  <si>
    <t>42689Charlotte Hornets</t>
  </si>
  <si>
    <t>42687Charlotte Hornets</t>
  </si>
  <si>
    <t>42685Charlotte Hornets</t>
  </si>
  <si>
    <t>42683Charlotte Hornets</t>
  </si>
  <si>
    <t>42681Charlotte Hornets</t>
  </si>
  <si>
    <t>42678Charlotte Hornets</t>
  </si>
  <si>
    <t>42676Charlotte Hornets</t>
  </si>
  <si>
    <t>42672Charlotte Hornets</t>
  </si>
  <si>
    <t>42671Charlotte Hornets</t>
  </si>
  <si>
    <t>42669Charlotte Hornets</t>
  </si>
  <si>
    <t>42109Charlotte Hornets</t>
  </si>
  <si>
    <t>42107Charlotte Hornets</t>
  </si>
  <si>
    <t>42106Charlotte Hornets</t>
  </si>
  <si>
    <t>42104Charlotte Hornets</t>
  </si>
  <si>
    <t>42102Charlotte Hornets</t>
  </si>
  <si>
    <t>42101Charlotte Hornets</t>
  </si>
  <si>
    <t>42098Charlotte Hornets</t>
  </si>
  <si>
    <t>42097Charlotte Hornets</t>
  </si>
  <si>
    <t>42095Charlotte Hornets</t>
  </si>
  <si>
    <t>42093Charlotte Hornets</t>
  </si>
  <si>
    <t>42091Charlotte Hornets</t>
  </si>
  <si>
    <t>42090Charlotte Hornets</t>
  </si>
  <si>
    <t>42088Charlotte Hornets</t>
  </si>
  <si>
    <t>42086Charlotte Hornets</t>
  </si>
  <si>
    <t>42085Charlotte Hornets</t>
  </si>
  <si>
    <t>42083Charlotte Hornets</t>
  </si>
  <si>
    <t>42080Charlotte Hornets</t>
  </si>
  <si>
    <t>42079Charlotte Hornets</t>
  </si>
  <si>
    <t>42076Charlotte Hornets</t>
  </si>
  <si>
    <t>42074Charlotte Hornets</t>
  </si>
  <si>
    <t>42072Charlotte Hornets</t>
  </si>
  <si>
    <t>42071Charlotte Hornets</t>
  </si>
  <si>
    <t>42069Charlotte Hornets</t>
  </si>
  <si>
    <t>42067Charlotte Hornets</t>
  </si>
  <si>
    <t>42066Charlotte Hornets</t>
  </si>
  <si>
    <t>42064Charlotte Hornets</t>
  </si>
  <si>
    <t>42062Charlotte Hornets</t>
  </si>
  <si>
    <t>42060Charlotte Hornets</t>
  </si>
  <si>
    <t>42057Charlotte Hornets</t>
  </si>
  <si>
    <t>42056Charlotte Hornets</t>
  </si>
  <si>
    <t>42045Charlotte Hornets</t>
  </si>
  <si>
    <t>42043Charlotte Hornets</t>
  </si>
  <si>
    <t>42042Charlotte Hornets</t>
  </si>
  <si>
    <t>42040Charlotte Hornets</t>
  </si>
  <si>
    <t>42037Charlotte Hornets</t>
  </si>
  <si>
    <t>42035Charlotte Hornets</t>
  </si>
  <si>
    <t>42032Charlotte Hornets</t>
  </si>
  <si>
    <t>42028Charlotte Hornets</t>
  </si>
  <si>
    <t>42027Charlotte Hornets</t>
  </si>
  <si>
    <t>42025Charlotte Hornets</t>
  </si>
  <si>
    <t>42023Charlotte Hornets</t>
  </si>
  <si>
    <t>42021Charlotte Hornets</t>
  </si>
  <si>
    <t>42018Charlotte Hornets</t>
  </si>
  <si>
    <t>42014Charlotte Hornets</t>
  </si>
  <si>
    <t>42012Charlotte Hornets</t>
  </si>
  <si>
    <t>42011Charlotte Hornets</t>
  </si>
  <si>
    <t>42009Charlotte Hornets</t>
  </si>
  <si>
    <t>42007Charlotte Hornets</t>
  </si>
  <si>
    <t>42006Charlotte Hornets</t>
  </si>
  <si>
    <t>42004Charlotte Hornets</t>
  </si>
  <si>
    <t>42002Charlotte Hornets</t>
  </si>
  <si>
    <t>42000Charlotte Hornets</t>
  </si>
  <si>
    <t>41999Charlotte Hornets</t>
  </si>
  <si>
    <t>41996Charlotte Hornets</t>
  </si>
  <si>
    <t>41995Charlotte Hornets</t>
  </si>
  <si>
    <t>41993Charlotte Hornets</t>
  </si>
  <si>
    <t>41992Charlotte Hornets</t>
  </si>
  <si>
    <t>41990Charlotte Hornets</t>
  </si>
  <si>
    <t>41988Charlotte Hornets</t>
  </si>
  <si>
    <t>41986Charlotte Hornets</t>
  </si>
  <si>
    <t>41985Charlotte Hornets</t>
  </si>
  <si>
    <t>41983Charlotte Hornets</t>
  </si>
  <si>
    <t>41978Charlotte Hornets</t>
  </si>
  <si>
    <t>41976Charlotte Hornets</t>
  </si>
  <si>
    <t>41972Charlotte Hornets</t>
  </si>
  <si>
    <t>41971Charlotte Hornets</t>
  </si>
  <si>
    <t>41969Charlotte Hornets</t>
  </si>
  <si>
    <t>41967Charlotte Hornets</t>
  </si>
  <si>
    <t>41966Charlotte Hornets</t>
  </si>
  <si>
    <t>41964Charlotte Hornets</t>
  </si>
  <si>
    <t>41962Charlotte Hornets</t>
  </si>
  <si>
    <t>41960Charlotte Hornets</t>
  </si>
  <si>
    <t>41958Charlotte Hornets</t>
  </si>
  <si>
    <t>41957Charlotte Hornets</t>
  </si>
  <si>
    <t>41954Charlotte Hornets</t>
  </si>
  <si>
    <t>41952Charlotte Hornets</t>
  </si>
  <si>
    <t>41950Charlotte Hornets</t>
  </si>
  <si>
    <t>41948Charlotte Hornets</t>
  </si>
  <si>
    <t>41947Charlotte Hornets</t>
  </si>
  <si>
    <t>41945Charlotte Hornets</t>
  </si>
  <si>
    <t>41944Charlotte Hornets</t>
  </si>
  <si>
    <t>41941Charlotte Hornets</t>
  </si>
  <si>
    <t>41381Charlotte Bobcats</t>
  </si>
  <si>
    <t>41379Charlotte Bobcats</t>
  </si>
  <si>
    <t>41377Charlotte Bobcats</t>
  </si>
  <si>
    <t>41376Charlotte Bobcats</t>
  </si>
  <si>
    <t>41373Charlotte Bobcats</t>
  </si>
  <si>
    <t>41370Charlotte Bobcats</t>
  </si>
  <si>
    <t>41369Charlotte Bobcats</t>
  </si>
  <si>
    <t>41367Charlotte Bobcats</t>
  </si>
  <si>
    <t>41365Charlotte Bobcats</t>
  </si>
  <si>
    <t>41363Charlotte Bobcats</t>
  </si>
  <si>
    <t>41362Charlotte Bobcats</t>
  </si>
  <si>
    <t>41360Charlotte Bobcats</t>
  </si>
  <si>
    <t>41357Charlotte Bobcats</t>
  </si>
  <si>
    <t>41356Charlotte Bobcats</t>
  </si>
  <si>
    <t>41353Charlotte Bobcats</t>
  </si>
  <si>
    <t>41351Charlotte Bobcats</t>
  </si>
  <si>
    <t>41349Charlotte Bobcats</t>
  </si>
  <si>
    <t>41348Charlotte Bobcats</t>
  </si>
  <si>
    <t>41345Charlotte Bobcats</t>
  </si>
  <si>
    <t>41342Charlotte Bobcats</t>
  </si>
  <si>
    <t>41341Charlotte Bobcats</t>
  </si>
  <si>
    <t>41339Charlotte Bobcats</t>
  </si>
  <si>
    <t>41337Charlotte Bobcats</t>
  </si>
  <si>
    <t>41336Charlotte Bobcats</t>
  </si>
  <si>
    <t>41334Charlotte Bobcats</t>
  </si>
  <si>
    <t>41331Charlotte Bobcats</t>
  </si>
  <si>
    <t>41328Charlotte Bobcats</t>
  </si>
  <si>
    <t>41327Charlotte Bobcats</t>
  </si>
  <si>
    <t>41325Charlotte Bobcats</t>
  </si>
  <si>
    <t>41324Charlotte Bobcats</t>
  </si>
  <si>
    <t>41318Charlotte Bobcats</t>
  </si>
  <si>
    <t>41316Charlotte Bobcats</t>
  </si>
  <si>
    <t>41314Charlotte Bobcats</t>
  </si>
  <si>
    <t>41313Charlotte Bobcats</t>
  </si>
  <si>
    <t>41311Charlotte Bobcats</t>
  </si>
  <si>
    <t>41309Charlotte Bobcats</t>
  </si>
  <si>
    <t>41307Charlotte Bobcats</t>
  </si>
  <si>
    <t>41304Charlotte Bobcats</t>
  </si>
  <si>
    <t>41302Charlotte Bobcats</t>
  </si>
  <si>
    <t>41300Charlotte Bobcats</t>
  </si>
  <si>
    <t>41297Charlotte Bobcats</t>
  </si>
  <si>
    <t>41295Charlotte Bobcats</t>
  </si>
  <si>
    <t>41293Charlotte Bobcats</t>
  </si>
  <si>
    <t>41292Charlotte Bobcats</t>
  </si>
  <si>
    <t>41289Charlotte Bobcats</t>
  </si>
  <si>
    <t>41288Charlotte Bobcats</t>
  </si>
  <si>
    <t>41286Charlotte Bobcats</t>
  </si>
  <si>
    <t>41285Charlotte Bobcats</t>
  </si>
  <si>
    <t>41283Charlotte Bobcats</t>
  </si>
  <si>
    <t>41280Charlotte Bobcats</t>
  </si>
  <si>
    <t>41278Charlotte Bobcats</t>
  </si>
  <si>
    <t>41274Charlotte Bobcats</t>
  </si>
  <si>
    <t>41272Charlotte Bobcats</t>
  </si>
  <si>
    <t>41271Charlotte Bobcats</t>
  </si>
  <si>
    <t>41269Charlotte Bobcats</t>
  </si>
  <si>
    <t>41265Charlotte Bobcats</t>
  </si>
  <si>
    <t>41264Charlotte Bobcats</t>
  </si>
  <si>
    <t>41262Charlotte Bobcats</t>
  </si>
  <si>
    <t>41261Charlotte Bobcats</t>
  </si>
  <si>
    <t>41258Charlotte Bobcats</t>
  </si>
  <si>
    <t>41256Charlotte Bobcats</t>
  </si>
  <si>
    <t>41255Charlotte Bobcats</t>
  </si>
  <si>
    <t>41253Charlotte Bobcats</t>
  </si>
  <si>
    <t>41251Charlotte Bobcats</t>
  </si>
  <si>
    <t>41250Charlotte Bobcats</t>
  </si>
  <si>
    <t>41248Charlotte Bobcats</t>
  </si>
  <si>
    <t>41246Charlotte Bobcats</t>
  </si>
  <si>
    <t>41243Charlotte Bobcats</t>
  </si>
  <si>
    <t>41241Charlotte Bobcats</t>
  </si>
  <si>
    <t>41239Charlotte Bobcats</t>
  </si>
  <si>
    <t>41237Charlotte Bobcats</t>
  </si>
  <si>
    <t>41236Charlotte Bobcats</t>
  </si>
  <si>
    <t>41234Charlotte Bobcats</t>
  </si>
  <si>
    <t>41232Charlotte Bobcats</t>
  </si>
  <si>
    <t>41230Charlotte Bobcats</t>
  </si>
  <si>
    <t>41227Charlotte Bobcats</t>
  </si>
  <si>
    <t>41226Charlotte Bobcats</t>
  </si>
  <si>
    <t>41223Charlotte Bobcats</t>
  </si>
  <si>
    <t>41222Charlotte Bobcats</t>
  </si>
  <si>
    <t>41220Charlotte Bobcats</t>
  </si>
  <si>
    <t>41216Charlotte Bobcats</t>
  </si>
  <si>
    <t>41215Charlotte Bobcats</t>
  </si>
  <si>
    <t>41025Charlotte Bobcats</t>
  </si>
  <si>
    <t>41024Charlotte Bobcats</t>
  </si>
  <si>
    <t>41022Charlotte Bobcats</t>
  </si>
  <si>
    <t>41021Charlotte Bobcats</t>
  </si>
  <si>
    <t>41019Charlotte Bobcats</t>
  </si>
  <si>
    <t>41017Charlotte Bobcats</t>
  </si>
  <si>
    <t>41015Charlotte Bobcats</t>
  </si>
  <si>
    <t>41014Charlotte Bobcats</t>
  </si>
  <si>
    <t>41012Charlotte Bobcats</t>
  </si>
  <si>
    <t>41011Charlotte Bobcats</t>
  </si>
  <si>
    <t>41009Charlotte Bobcats</t>
  </si>
  <si>
    <t>41008Charlotte Bobcats</t>
  </si>
  <si>
    <t>41006Charlotte Bobcats</t>
  </si>
  <si>
    <t>41005Charlotte Bobcats</t>
  </si>
  <si>
    <t>41003Charlotte Bobcats</t>
  </si>
  <si>
    <t>41002Charlotte Bobcats</t>
  </si>
  <si>
    <t>40999Charlotte Bobcats</t>
  </si>
  <si>
    <t>40998Charlotte Bobcats</t>
  </si>
  <si>
    <t>40996Charlotte Bobcats</t>
  </si>
  <si>
    <t>40994Charlotte Bobcats</t>
  </si>
  <si>
    <t>40992Charlotte Bobcats</t>
  </si>
  <si>
    <t>40991Charlotte Bobcats</t>
  </si>
  <si>
    <t>40987Charlotte Bobcats</t>
  </si>
  <si>
    <t>40985Charlotte Bobcats</t>
  </si>
  <si>
    <t>40983Charlotte Bobcats</t>
  </si>
  <si>
    <t>40982Charlotte Bobcats</t>
  </si>
  <si>
    <t>40980Charlotte Bobcats</t>
  </si>
  <si>
    <t>40978Charlotte Bobcats</t>
  </si>
  <si>
    <t>40977Charlotte Bobcats</t>
  </si>
  <si>
    <t>40975Charlotte Bobcats</t>
  </si>
  <si>
    <t>40974Charlotte Bobcats</t>
  </si>
  <si>
    <t>40972Charlotte Bobcats</t>
  </si>
  <si>
    <t>40970Charlotte Bobcats</t>
  </si>
  <si>
    <t>40968Charlotte Bobcats</t>
  </si>
  <si>
    <t>40961Charlotte Bobcats</t>
  </si>
  <si>
    <t>40958Charlotte Bobcats</t>
  </si>
  <si>
    <t>40956Charlotte Bobcats</t>
  </si>
  <si>
    <t>40954Charlotte Bobcats</t>
  </si>
  <si>
    <t>40952Charlotte Bobcats</t>
  </si>
  <si>
    <t>40950Charlotte Bobcats</t>
  </si>
  <si>
    <t>40949Charlotte Bobcats</t>
  </si>
  <si>
    <t>40946Charlotte Bobcats</t>
  </si>
  <si>
    <t>40943Charlotte Bobcats</t>
  </si>
  <si>
    <t>40940Charlotte Bobcats</t>
  </si>
  <si>
    <t>40939Charlotte Bobcats</t>
  </si>
  <si>
    <t>40936Charlotte Bobcats</t>
  </si>
  <si>
    <t>40935Charlotte Bobcats</t>
  </si>
  <si>
    <t>40933Charlotte Bobcats</t>
  </si>
  <si>
    <t>40932Charlotte Bobcats</t>
  </si>
  <si>
    <t>40930Charlotte Bobcats</t>
  </si>
  <si>
    <t>40929Charlotte Bobcats</t>
  </si>
  <si>
    <t>40925Charlotte Bobcats</t>
  </si>
  <si>
    <t>40924Charlotte Bobcats</t>
  </si>
  <si>
    <t>40922Charlotte Bobcats</t>
  </si>
  <si>
    <t>40921Charlotte Bobcats</t>
  </si>
  <si>
    <t>40920Charlotte Bobcats</t>
  </si>
  <si>
    <t>40918Charlotte Bobcats</t>
  </si>
  <si>
    <t>40917Charlotte Bobcats</t>
  </si>
  <si>
    <t>40915Charlotte Bobcats</t>
  </si>
  <si>
    <t>40914Charlotte Bobcats</t>
  </si>
  <si>
    <t>40912Charlotte Bobcats</t>
  </si>
  <si>
    <t>40911Charlotte Bobcats</t>
  </si>
  <si>
    <t>40909Charlotte Bobcats</t>
  </si>
  <si>
    <t>40907Charlotte Bobcats</t>
  </si>
  <si>
    <t>40905Charlotte Bobcats</t>
  </si>
  <si>
    <t>40903Charlotte Bobcats</t>
  </si>
  <si>
    <t>40646Charlotte Bobcats</t>
  </si>
  <si>
    <t>40644Charlotte Bobcats</t>
  </si>
  <si>
    <t>40643Charlotte Bobcats</t>
  </si>
  <si>
    <t>40641Charlotte Bobcats</t>
  </si>
  <si>
    <t>40639Charlotte Bobcats</t>
  </si>
  <si>
    <t>40638Charlotte Bobcats</t>
  </si>
  <si>
    <t>40636Charlotte Bobcats</t>
  </si>
  <si>
    <t>40634Charlotte Bobcats</t>
  </si>
  <si>
    <t>40632Charlotte Bobcats</t>
  </si>
  <si>
    <t>40630Charlotte Bobcats</t>
  </si>
  <si>
    <t>40628Charlotte Bobcats</t>
  </si>
  <si>
    <t>40627Charlotte Bobcats</t>
  </si>
  <si>
    <t>40625Charlotte Bobcats</t>
  </si>
  <si>
    <t>40621Charlotte Bobcats</t>
  </si>
  <si>
    <t>40620Charlotte Bobcats</t>
  </si>
  <si>
    <t>40618Charlotte Bobcats</t>
  </si>
  <si>
    <t>40615Charlotte Bobcats</t>
  </si>
  <si>
    <t>40613Charlotte Bobcats</t>
  </si>
  <si>
    <t>40611Charlotte Bobcats</t>
  </si>
  <si>
    <t>40609Charlotte Bobcats</t>
  </si>
  <si>
    <t>40607Charlotte Bobcats</t>
  </si>
  <si>
    <t>40606Charlotte Bobcats</t>
  </si>
  <si>
    <t>40604Charlotte Bobcats</t>
  </si>
  <si>
    <t>40601Charlotte Bobcats</t>
  </si>
  <si>
    <t>40599Charlotte Bobcats</t>
  </si>
  <si>
    <t>40596Charlotte Bobcats</t>
  </si>
  <si>
    <t>40589Charlotte Bobcats</t>
  </si>
  <si>
    <t>40588Charlotte Bobcats</t>
  </si>
  <si>
    <t>40586Charlotte Bobcats</t>
  </si>
  <si>
    <t>40585Charlotte Bobcats</t>
  </si>
  <si>
    <t>40583Charlotte Bobcats</t>
  </si>
  <si>
    <t>40581Charlotte Bobcats</t>
  </si>
  <si>
    <t>40579Charlotte Bobcats</t>
  </si>
  <si>
    <t>40578Charlotte Bobcats</t>
  </si>
  <si>
    <t>40576Charlotte Bobcats</t>
  </si>
  <si>
    <t>40574Charlotte Bobcats</t>
  </si>
  <si>
    <t>40572Charlotte Bobcats</t>
  </si>
  <si>
    <t>40571Charlotte Bobcats</t>
  </si>
  <si>
    <t>40569Charlotte Bobcats</t>
  </si>
  <si>
    <t>40568Charlotte Bobcats</t>
  </si>
  <si>
    <t>40565Charlotte Bobcats</t>
  </si>
  <si>
    <t>40563Charlotte Bobcats</t>
  </si>
  <si>
    <t>40561Charlotte Bobcats</t>
  </si>
  <si>
    <t>40560Charlotte Bobcats</t>
  </si>
  <si>
    <t>40558Charlotte Bobcats</t>
  </si>
  <si>
    <t>40557Charlotte Bobcats</t>
  </si>
  <si>
    <t>40555Charlotte Bobcats</t>
  </si>
  <si>
    <t>40553Charlotte Bobcats</t>
  </si>
  <si>
    <t>40551Charlotte Bobcats</t>
  </si>
  <si>
    <t>40548Charlotte Bobcats</t>
  </si>
  <si>
    <t>40546Charlotte Bobcats</t>
  </si>
  <si>
    <t>40543Charlotte Bobcats</t>
  </si>
  <si>
    <t>40541Charlotte Bobcats</t>
  </si>
  <si>
    <t>40539Charlotte Bobcats</t>
  </si>
  <si>
    <t>40533Charlotte Bobcats</t>
  </si>
  <si>
    <t>40532Charlotte Bobcats</t>
  </si>
  <si>
    <t>40529Charlotte Bobcats</t>
  </si>
  <si>
    <t>40527Charlotte Bobcats</t>
  </si>
  <si>
    <t>40526Charlotte Bobcats</t>
  </si>
  <si>
    <t>40523Charlotte Bobcats</t>
  </si>
  <si>
    <t>40522Charlotte Bobcats</t>
  </si>
  <si>
    <t>40519Charlotte Bobcats</t>
  </si>
  <si>
    <t>40516Charlotte Bobcats</t>
  </si>
  <si>
    <t>40515Charlotte Bobcats</t>
  </si>
  <si>
    <t>40513Charlotte Bobcats</t>
  </si>
  <si>
    <t>40509Charlotte Bobcats</t>
  </si>
  <si>
    <t>40508Charlotte Bobcats</t>
  </si>
  <si>
    <t>40506Charlotte Bobcats</t>
  </si>
  <si>
    <t>40505Charlotte Bobcats</t>
  </si>
  <si>
    <t>40502Charlotte Bobcats</t>
  </si>
  <si>
    <t>40501Charlotte Bobcats</t>
  </si>
  <si>
    <t>40497Charlotte Bobcats</t>
  </si>
  <si>
    <t>40495Charlotte Bobcats</t>
  </si>
  <si>
    <t>40494Charlotte Bobcats</t>
  </si>
  <si>
    <t>40492Charlotte Bobcats</t>
  </si>
  <si>
    <t>40490Charlotte Bobcats</t>
  </si>
  <si>
    <t>40488Charlotte Bobcats</t>
  </si>
  <si>
    <t>40487Charlotte Bobcats</t>
  </si>
  <si>
    <t>40485Charlotte Bobcats</t>
  </si>
  <si>
    <t>40481Charlotte Bobcats</t>
  </si>
  <si>
    <t>40480Charlotte Bobcats</t>
  </si>
  <si>
    <t>40478Charlotte Bobcats</t>
  </si>
  <si>
    <t>39918Charlotte Bobcats</t>
  </si>
  <si>
    <t>39916Charlotte Bobcats</t>
  </si>
  <si>
    <t>39914Charlotte Bobcats</t>
  </si>
  <si>
    <t>39913Charlotte Bobcats</t>
  </si>
  <si>
    <t>39910Charlotte Bobcats</t>
  </si>
  <si>
    <t>39908Charlotte Bobcats</t>
  </si>
  <si>
    <t>39906Charlotte Bobcats</t>
  </si>
  <si>
    <t>39904Charlotte Bobcats</t>
  </si>
  <si>
    <t>39903Charlotte Bobcats</t>
  </si>
  <si>
    <t>39900Charlotte Bobcats</t>
  </si>
  <si>
    <t>39899Charlotte Bobcats</t>
  </si>
  <si>
    <t>39897Charlotte Bobcats</t>
  </si>
  <si>
    <t>39893Charlotte Bobcats</t>
  </si>
  <si>
    <t>39892Charlotte Bobcats</t>
  </si>
  <si>
    <t>39890Charlotte Bobcats</t>
  </si>
  <si>
    <t>39888Charlotte Bobcats</t>
  </si>
  <si>
    <t>39886Charlotte Bobcats</t>
  </si>
  <si>
    <t>39885Charlotte Bobcats</t>
  </si>
  <si>
    <t>39882Charlotte Bobcats</t>
  </si>
  <si>
    <t>39879Charlotte Bobcats</t>
  </si>
  <si>
    <t>39878Charlotte Bobcats</t>
  </si>
  <si>
    <t>39875Charlotte Bobcats</t>
  </si>
  <si>
    <t>39872Charlotte Bobcats</t>
  </si>
  <si>
    <t>39871Charlotte Bobcats</t>
  </si>
  <si>
    <t>39869Charlotte Bobcats</t>
  </si>
  <si>
    <t>39868Charlotte Bobcats</t>
  </si>
  <si>
    <t>39866Charlotte Bobcats</t>
  </si>
  <si>
    <t>39864Charlotte Bobcats</t>
  </si>
  <si>
    <t>39862Charlotte Bobcats</t>
  </si>
  <si>
    <t>39861Charlotte Bobcats</t>
  </si>
  <si>
    <t>39855Charlotte Bobcats</t>
  </si>
  <si>
    <t>39853Charlotte Bobcats</t>
  </si>
  <si>
    <t>39852Charlotte Bobcats</t>
  </si>
  <si>
    <t>39850Charlotte Bobcats</t>
  </si>
  <si>
    <t>39846Charlotte Bobcats</t>
  </si>
  <si>
    <t>39843Charlotte Bobcats</t>
  </si>
  <si>
    <t>39841Charlotte Bobcats</t>
  </si>
  <si>
    <t>39840Charlotte Bobcats</t>
  </si>
  <si>
    <t>39838Charlotte Bobcats</t>
  </si>
  <si>
    <t>39836Charlotte Bobcats</t>
  </si>
  <si>
    <t>39834Charlotte Bobcats</t>
  </si>
  <si>
    <t>39832Charlotte Bobcats</t>
  </si>
  <si>
    <t>39830Charlotte Bobcats</t>
  </si>
  <si>
    <t>39826Charlotte Bobcats</t>
  </si>
  <si>
    <t>39823Charlotte Bobcats</t>
  </si>
  <si>
    <t>39822Charlotte Bobcats</t>
  </si>
  <si>
    <t>39820Charlotte Bobcats</t>
  </si>
  <si>
    <t>39819Charlotte Bobcats</t>
  </si>
  <si>
    <t>39816Charlotte Bobcats</t>
  </si>
  <si>
    <t>39815Charlotte Bobcats</t>
  </si>
  <si>
    <t>39812Charlotte Bobcats</t>
  </si>
  <si>
    <t>39809Charlotte Bobcats</t>
  </si>
  <si>
    <t>39808Charlotte Bobcats</t>
  </si>
  <si>
    <t>39805Charlotte Bobcats</t>
  </si>
  <si>
    <t>39802Charlotte Bobcats</t>
  </si>
  <si>
    <t>39801Charlotte Bobcats</t>
  </si>
  <si>
    <t>39798Charlotte Bobcats</t>
  </si>
  <si>
    <t>39797Charlotte Bobcats</t>
  </si>
  <si>
    <t>39795Charlotte Bobcats</t>
  </si>
  <si>
    <t>39793Charlotte Bobcats</t>
  </si>
  <si>
    <t>39792Charlotte Bobcats</t>
  </si>
  <si>
    <t>39790Charlotte Bobcats</t>
  </si>
  <si>
    <t>39788Charlotte Bobcats</t>
  </si>
  <si>
    <t>39787Charlotte Bobcats</t>
  </si>
  <si>
    <t>39785Charlotte Bobcats</t>
  </si>
  <si>
    <t>39783Charlotte Bobcats</t>
  </si>
  <si>
    <t>39781Charlotte Bobcats</t>
  </si>
  <si>
    <t>39780Charlotte Bobcats</t>
  </si>
  <si>
    <t>39778Charlotte Bobcats</t>
  </si>
  <si>
    <t>39776Charlotte Bobcats</t>
  </si>
  <si>
    <t>39774Charlotte Bobcats</t>
  </si>
  <si>
    <t>39773Charlotte Bobcats</t>
  </si>
  <si>
    <t>39770Charlotte Bobcats</t>
  </si>
  <si>
    <t>39768Charlotte Bobcats</t>
  </si>
  <si>
    <t>39766Charlotte Bobcats</t>
  </si>
  <si>
    <t>39763Charlotte Bobcats</t>
  </si>
  <si>
    <t>39761Charlotte Bobcats</t>
  </si>
  <si>
    <t>39759Charlotte Bobcats</t>
  </si>
  <si>
    <t>39757Charlotte Bobcats</t>
  </si>
  <si>
    <t>39755Charlotte Bobcats</t>
  </si>
  <si>
    <t>39753Charlotte Bobcats</t>
  </si>
  <si>
    <t>39751Charlotte Bobcats</t>
  </si>
  <si>
    <t>43564Cleveland Cavaliers</t>
  </si>
  <si>
    <t>43562Cleveland Cavaliers</t>
  </si>
  <si>
    <t>43560Cleveland Cavaliers</t>
  </si>
  <si>
    <t>43559Cleveland Cavaliers</t>
  </si>
  <si>
    <t>43556Cleveland Cavaliers</t>
  </si>
  <si>
    <t>43554Cleveland Cavaliers</t>
  </si>
  <si>
    <t>43552Cleveland Cavaliers</t>
  </si>
  <si>
    <t>43550Cleveland Cavaliers</t>
  </si>
  <si>
    <t>43548Cleveland Cavaliers</t>
  </si>
  <si>
    <t>43546Cleveland Cavaliers</t>
  </si>
  <si>
    <t>43544Cleveland Cavaliers</t>
  </si>
  <si>
    <t>43542Cleveland Cavaliers</t>
  </si>
  <si>
    <t>43540Cleveland Cavaliers</t>
  </si>
  <si>
    <t>43538Cleveland Cavaliers</t>
  </si>
  <si>
    <t>43536Cleveland Cavaliers</t>
  </si>
  <si>
    <t>43535Cleveland Cavaliers</t>
  </si>
  <si>
    <t>43532Cleveland Cavaliers</t>
  </si>
  <si>
    <t>43530Cleveland Cavaliers</t>
  </si>
  <si>
    <t>43527Cleveland Cavaliers</t>
  </si>
  <si>
    <t>43526Cleveland Cavaliers</t>
  </si>
  <si>
    <t>43524Cleveland Cavaliers</t>
  </si>
  <si>
    <t>43521Cleveland Cavaliers</t>
  </si>
  <si>
    <t>43519Cleveland Cavaliers</t>
  </si>
  <si>
    <t>43517Cleveland Cavaliers</t>
  </si>
  <si>
    <t>43509Cleveland Cavaliers</t>
  </si>
  <si>
    <t>43507Cleveland Cavaliers</t>
  </si>
  <si>
    <t>43505Cleveland Cavaliers</t>
  </si>
  <si>
    <t>43504Cleveland Cavaliers</t>
  </si>
  <si>
    <t>43501Cleveland Cavaliers</t>
  </si>
  <si>
    <t>43498Cleveland Cavaliers</t>
  </si>
  <si>
    <t>43494Cleveland Cavaliers</t>
  </si>
  <si>
    <t>43492Cleveland Cavaliers</t>
  </si>
  <si>
    <t>43490Cleveland Cavaliers</t>
  </si>
  <si>
    <t>43488Cleveland Cavaliers</t>
  </si>
  <si>
    <t>43486Cleveland Cavaliers</t>
  </si>
  <si>
    <t>43484Cleveland Cavaliers</t>
  </si>
  <si>
    <t>43483Cleveland Cavaliers</t>
  </si>
  <si>
    <t>43481Cleveland Cavaliers</t>
  </si>
  <si>
    <t>43478Cleveland Cavaliers</t>
  </si>
  <si>
    <t>43476Cleveland Cavaliers</t>
  </si>
  <si>
    <t>43474Cleveland Cavaliers</t>
  </si>
  <si>
    <t>43473Cleveland Cavaliers</t>
  </si>
  <si>
    <t>43470Cleveland Cavaliers</t>
  </si>
  <si>
    <t>43469Cleveland Cavaliers</t>
  </si>
  <si>
    <t>43467Cleveland Cavaliers</t>
  </si>
  <si>
    <t>43463Cleveland Cavaliers</t>
  </si>
  <si>
    <t>43462Cleveland Cavaliers</t>
  </si>
  <si>
    <t>43460Cleveland Cavaliers</t>
  </si>
  <si>
    <t>43457Cleveland Cavaliers</t>
  </si>
  <si>
    <t>43455Cleveland Cavaliers</t>
  </si>
  <si>
    <t>43453Cleveland Cavaliers</t>
  </si>
  <si>
    <t>43452Cleveland Cavaliers</t>
  </si>
  <si>
    <t>43450Cleveland Cavaliers</t>
  </si>
  <si>
    <t>43448Cleveland Cavaliers</t>
  </si>
  <si>
    <t>43446Cleveland Cavaliers</t>
  </si>
  <si>
    <t>43444Cleveland Cavaliers</t>
  </si>
  <si>
    <t>43442Cleveland Cavaliers</t>
  </si>
  <si>
    <t>43441Cleveland Cavaliers</t>
  </si>
  <si>
    <t>43439Cleveland Cavaliers</t>
  </si>
  <si>
    <t>43437Cleveland Cavaliers</t>
  </si>
  <si>
    <t>43435Cleveland Cavaliers</t>
  </si>
  <si>
    <t>43434Cleveland Cavaliers</t>
  </si>
  <si>
    <t>43432Cleveland Cavaliers</t>
  </si>
  <si>
    <t>43430Cleveland Cavaliers</t>
  </si>
  <si>
    <t>43428Cleveland Cavaliers</t>
  </si>
  <si>
    <t>43427Cleveland Cavaliers</t>
  </si>
  <si>
    <t>43425Cleveland Cavaliers</t>
  </si>
  <si>
    <t>43423Cleveland Cavaliers</t>
  </si>
  <si>
    <t>43418Cleveland Cavaliers</t>
  </si>
  <si>
    <t>43417Cleveland Cavaliers</t>
  </si>
  <si>
    <t>43414Cleveland Cavaliers</t>
  </si>
  <si>
    <t>43411Cleveland Cavaliers</t>
  </si>
  <si>
    <t>43409Cleveland Cavaliers</t>
  </si>
  <si>
    <t>43407Cleveland Cavaliers</t>
  </si>
  <si>
    <t>43405Cleveland Cavaliers</t>
  </si>
  <si>
    <t>43403Cleveland Cavaliers</t>
  </si>
  <si>
    <t>43400Cleveland Cavaliers</t>
  </si>
  <si>
    <t>43398Cleveland Cavaliers</t>
  </si>
  <si>
    <t>43397Cleveland Cavaliers</t>
  </si>
  <si>
    <t>43394Cleveland Cavaliers</t>
  </si>
  <si>
    <t>43392Cleveland Cavaliers</t>
  </si>
  <si>
    <t>43390Cleveland Cavaliers</t>
  </si>
  <si>
    <t>41745Cleveland Cavaliers</t>
  </si>
  <si>
    <t>41741Cleveland Cavaliers</t>
  </si>
  <si>
    <t>41740Cleveland Cavaliers</t>
  </si>
  <si>
    <t>41738Cleveland Cavaliers</t>
  </si>
  <si>
    <t>41734Cleveland Cavaliers</t>
  </si>
  <si>
    <t>41733Cleveland Cavaliers</t>
  </si>
  <si>
    <t>41731Cleveland Cavaliers</t>
  </si>
  <si>
    <t>41728Cleveland Cavaliers</t>
  </si>
  <si>
    <t>41726Cleveland Cavaliers</t>
  </si>
  <si>
    <t>41724Cleveland Cavaliers</t>
  </si>
  <si>
    <t>41723Cleveland Cavaliers</t>
  </si>
  <si>
    <t>41721Cleveland Cavaliers</t>
  </si>
  <si>
    <t>41720Cleveland Cavaliers</t>
  </si>
  <si>
    <t>41718Cleveland Cavaliers</t>
  </si>
  <si>
    <t>41716Cleveland Cavaliers</t>
  </si>
  <si>
    <t>41714Cleveland Cavaliers</t>
  </si>
  <si>
    <t>41712Cleveland Cavaliers</t>
  </si>
  <si>
    <t>41710Cleveland Cavaliers</t>
  </si>
  <si>
    <t>41706Cleveland Cavaliers</t>
  </si>
  <si>
    <t>41705Cleveland Cavaliers</t>
  </si>
  <si>
    <t>41702Cleveland Cavaliers</t>
  </si>
  <si>
    <t>41699Cleveland Cavaliers</t>
  </si>
  <si>
    <t>41698Cleveland Cavaliers</t>
  </si>
  <si>
    <t>41696Cleveland Cavaliers</t>
  </si>
  <si>
    <t>41695Cleveland Cavaliers</t>
  </si>
  <si>
    <t>41693Cleveland Cavaliers</t>
  </si>
  <si>
    <t>41691Cleveland Cavaliers</t>
  </si>
  <si>
    <t>41689Cleveland Cavaliers</t>
  </si>
  <si>
    <t>41688Cleveland Cavaliers</t>
  </si>
  <si>
    <t>41682Cleveland Cavaliers</t>
  </si>
  <si>
    <t>41681Cleveland Cavaliers</t>
  </si>
  <si>
    <t>41679Cleveland Cavaliers</t>
  </si>
  <si>
    <t>41677Cleveland Cavaliers</t>
  </si>
  <si>
    <t>41675Cleveland Cavaliers</t>
  </si>
  <si>
    <t>41673Cleveland Cavaliers</t>
  </si>
  <si>
    <t>41671Cleveland Cavaliers</t>
  </si>
  <si>
    <t>41669Cleveland Cavaliers</t>
  </si>
  <si>
    <t>41667Cleveland Cavaliers</t>
  </si>
  <si>
    <t>41665Cleveland Cavaliers</t>
  </si>
  <si>
    <t>41663Cleveland Cavaliers</t>
  </si>
  <si>
    <t>41661Cleveland Cavaliers</t>
  </si>
  <si>
    <t>41659Cleveland Cavaliers</t>
  </si>
  <si>
    <t>41656Cleveland Cavaliers</t>
  </si>
  <si>
    <t>41654Cleveland Cavaliers</t>
  </si>
  <si>
    <t>41653Cleveland Cavaliers</t>
  </si>
  <si>
    <t>41651Cleveland Cavaliers</t>
  </si>
  <si>
    <t>41649Cleveland Cavaliers</t>
  </si>
  <si>
    <t>41646Cleveland Cavaliers</t>
  </si>
  <si>
    <t>41644Cleveland Cavaliers</t>
  </si>
  <si>
    <t>41643Cleveland Cavaliers</t>
  </si>
  <si>
    <t>41641Cleveland Cavaliers</t>
  </si>
  <si>
    <t>41639Cleveland Cavaliers</t>
  </si>
  <si>
    <t>41637Cleveland Cavaliers</t>
  </si>
  <si>
    <t>41636Cleveland Cavaliers</t>
  </si>
  <si>
    <t>41634Cleveland Cavaliers</t>
  </si>
  <si>
    <t>41631Cleveland Cavaliers</t>
  </si>
  <si>
    <t>41629Cleveland Cavaliers</t>
  </si>
  <si>
    <t>41628Cleveland Cavaliers</t>
  </si>
  <si>
    <t>41625Cleveland Cavaliers</t>
  </si>
  <si>
    <t>41622Cleveland Cavaliers</t>
  </si>
  <si>
    <t>41621Cleveland Cavaliers</t>
  </si>
  <si>
    <t>41618Cleveland Cavaliers</t>
  </si>
  <si>
    <t>41615Cleveland Cavaliers</t>
  </si>
  <si>
    <t>41614Cleveland Cavaliers</t>
  </si>
  <si>
    <t>41612Cleveland Cavaliers</t>
  </si>
  <si>
    <t>41608Cleveland Cavaliers</t>
  </si>
  <si>
    <t>41607Cleveland Cavaliers</t>
  </si>
  <si>
    <t>41605Cleveland Cavaliers</t>
  </si>
  <si>
    <t>41601Cleveland Cavaliers</t>
  </si>
  <si>
    <t>41600Cleveland Cavaliers</t>
  </si>
  <si>
    <t>41598Cleveland Cavaliers</t>
  </si>
  <si>
    <t>41594Cleveland Cavaliers</t>
  </si>
  <si>
    <t>41593Cleveland Cavaliers</t>
  </si>
  <si>
    <t>41591Cleveland Cavaliers</t>
  </si>
  <si>
    <t>41589Cleveland Cavaliers</t>
  </si>
  <si>
    <t>41587Cleveland Cavaliers</t>
  </si>
  <si>
    <t>41586Cleveland Cavaliers</t>
  </si>
  <si>
    <t>41584Cleveland Cavaliers</t>
  </si>
  <si>
    <t>41582Cleveland Cavaliers</t>
  </si>
  <si>
    <t>41580Cleveland Cavaliers</t>
  </si>
  <si>
    <t>41579Cleveland Cavaliers</t>
  </si>
  <si>
    <t>41577Cleveland Cavaliers</t>
  </si>
  <si>
    <t>41381Cleveland Cavaliers</t>
  </si>
  <si>
    <t>41379Cleveland Cavaliers</t>
  </si>
  <si>
    <t>41378Cleveland Cavaliers</t>
  </si>
  <si>
    <t>41376Cleveland Cavaliers</t>
  </si>
  <si>
    <t>41374Cleveland Cavaliers</t>
  </si>
  <si>
    <t>41373Cleveland Cavaliers</t>
  </si>
  <si>
    <t>41371Cleveland Cavaliers</t>
  </si>
  <si>
    <t>41369Cleveland Cavaliers</t>
  </si>
  <si>
    <t>41367Cleveland Cavaliers</t>
  </si>
  <si>
    <t>41365Cleveland Cavaliers</t>
  </si>
  <si>
    <t>41364Cleveland Cavaliers</t>
  </si>
  <si>
    <t>41362Cleveland Cavaliers</t>
  </si>
  <si>
    <t>41360Cleveland Cavaliers</t>
  </si>
  <si>
    <t>41355Cleveland Cavaliers</t>
  </si>
  <si>
    <t>41353Cleveland Cavaliers</t>
  </si>
  <si>
    <t>41351Cleveland Cavaliers</t>
  </si>
  <si>
    <t>41349Cleveland Cavaliers</t>
  </si>
  <si>
    <t>41348Cleveland Cavaliers</t>
  </si>
  <si>
    <t>41345Cleveland Cavaliers</t>
  </si>
  <si>
    <t>41343Cleveland Cavaliers</t>
  </si>
  <si>
    <t>41341Cleveland Cavaliers</t>
  </si>
  <si>
    <t>41339Cleveland Cavaliers</t>
  </si>
  <si>
    <t>41337Cleveland Cavaliers</t>
  </si>
  <si>
    <t>41334Cleveland Cavaliers</t>
  </si>
  <si>
    <t>41332Cleveland Cavaliers</t>
  </si>
  <si>
    <t>41331Cleveland Cavaliers</t>
  </si>
  <si>
    <t>41329Cleveland Cavaliers</t>
  </si>
  <si>
    <t>41328Cleveland Cavaliers</t>
  </si>
  <si>
    <t>41325Cleveland Cavaliers</t>
  </si>
  <si>
    <t>41318Cleveland Cavaliers</t>
  </si>
  <si>
    <t>41316Cleveland Cavaliers</t>
  </si>
  <si>
    <t>41314Cleveland Cavaliers</t>
  </si>
  <si>
    <t>41313Cleveland Cavaliers</t>
  </si>
  <si>
    <t>41311Cleveland Cavaliers</t>
  </si>
  <si>
    <t>41307Cleveland Cavaliers</t>
  </si>
  <si>
    <t>41306Cleveland Cavaliers</t>
  </si>
  <si>
    <t>41303Cleveland Cavaliers</t>
  </si>
  <si>
    <t>41300Cleveland Cavaliers</t>
  </si>
  <si>
    <t>41299Cleveland Cavaliers</t>
  </si>
  <si>
    <t>41296Cleveland Cavaliers</t>
  </si>
  <si>
    <t>41293Cleveland Cavaliers</t>
  </si>
  <si>
    <t>41290Cleveland Cavaliers</t>
  </si>
  <si>
    <t>41288Cleveland Cavaliers</t>
  </si>
  <si>
    <t>41287Cleveland Cavaliers</t>
  </si>
  <si>
    <t>41285Cleveland Cavaliers</t>
  </si>
  <si>
    <t>41283Cleveland Cavaliers</t>
  </si>
  <si>
    <t>41281Cleveland Cavaliers</t>
  </si>
  <si>
    <t>41279Cleveland Cavaliers</t>
  </si>
  <si>
    <t>41278Cleveland Cavaliers</t>
  </si>
  <si>
    <t>41276Cleveland Cavaliers</t>
  </si>
  <si>
    <t>41272Cleveland Cavaliers</t>
  </si>
  <si>
    <t>41271Cleveland Cavaliers</t>
  </si>
  <si>
    <t>41269Cleveland Cavaliers</t>
  </si>
  <si>
    <t>41265Cleveland Cavaliers</t>
  </si>
  <si>
    <t>41264Cleveland Cavaliers</t>
  </si>
  <si>
    <t>41262Cleveland Cavaliers</t>
  </si>
  <si>
    <t>41261Cleveland Cavaliers</t>
  </si>
  <si>
    <t>41258Cleveland Cavaliers</t>
  </si>
  <si>
    <t>41257Cleveland Cavaliers</t>
  </si>
  <si>
    <t>41255Cleveland Cavaliers</t>
  </si>
  <si>
    <t>41254Cleveland Cavaliers</t>
  </si>
  <si>
    <t>41251Cleveland Cavaliers</t>
  </si>
  <si>
    <t>41250Cleveland Cavaliers</t>
  </si>
  <si>
    <t>41248Cleveland Cavaliers</t>
  </si>
  <si>
    <t>41246Cleveland Cavaliers</t>
  </si>
  <si>
    <t>41244Cleveland Cavaliers</t>
  </si>
  <si>
    <t>41243Cleveland Cavaliers</t>
  </si>
  <si>
    <t>41240Cleveland Cavaliers</t>
  </si>
  <si>
    <t>41239Cleveland Cavaliers</t>
  </si>
  <si>
    <t>41237Cleveland Cavaliers</t>
  </si>
  <si>
    <t>41236Cleveland Cavaliers</t>
  </si>
  <si>
    <t>41234Cleveland Cavaliers</t>
  </si>
  <si>
    <t>41231Cleveland Cavaliers</t>
  </si>
  <si>
    <t>41230Cleveland Cavaliers</t>
  </si>
  <si>
    <t>41226Cleveland Cavaliers</t>
  </si>
  <si>
    <t>41224Cleveland Cavaliers</t>
  </si>
  <si>
    <t>41222Cleveland Cavaliers</t>
  </si>
  <si>
    <t>41220Cleveland Cavaliers</t>
  </si>
  <si>
    <t>41218Cleveland Cavaliers</t>
  </si>
  <si>
    <t>41216Cleveland Cavaliers</t>
  </si>
  <si>
    <t>41215Cleveland Cavaliers</t>
  </si>
  <si>
    <t>41212Cleveland Cavaliers</t>
  </si>
  <si>
    <t>41025Cleveland Cavaliers</t>
  </si>
  <si>
    <t>41024Cleveland Cavaliers</t>
  </si>
  <si>
    <t>41022Cleveland Cavaliers</t>
  </si>
  <si>
    <t>41021Cleveland Cavaliers</t>
  </si>
  <si>
    <t>41019Cleveland Cavaliers</t>
  </si>
  <si>
    <t>41017Cleveland Cavaliers</t>
  </si>
  <si>
    <t>41016Cleveland Cavaliers</t>
  </si>
  <si>
    <t>41014Cleveland Cavaliers</t>
  </si>
  <si>
    <t>41013Cleveland Cavaliers</t>
  </si>
  <si>
    <t>41012Cleveland Cavaliers</t>
  </si>
  <si>
    <t>41010Cleveland Cavaliers</t>
  </si>
  <si>
    <t>41009Cleveland Cavaliers</t>
  </si>
  <si>
    <t>41007Cleveland Cavaliers</t>
  </si>
  <si>
    <t>41005Cleveland Cavaliers</t>
  </si>
  <si>
    <t>41003Cleveland Cavaliers</t>
  </si>
  <si>
    <t>41002Cleveland Cavaliers</t>
  </si>
  <si>
    <t>40999Cleveland Cavaliers</t>
  </si>
  <si>
    <t>40998Cleveland Cavaliers</t>
  </si>
  <si>
    <t>40996Cleveland Cavaliers</t>
  </si>
  <si>
    <t>40995Cleveland Cavaliers</t>
  </si>
  <si>
    <t>40993Cleveland Cavaliers</t>
  </si>
  <si>
    <t>40991Cleveland Cavaliers</t>
  </si>
  <si>
    <t>40989Cleveland Cavaliers</t>
  </si>
  <si>
    <t>40987Cleveland Cavaliers</t>
  </si>
  <si>
    <t>40986Cleveland Cavaliers</t>
  </si>
  <si>
    <t>40982Cleveland Cavaliers</t>
  </si>
  <si>
    <t>40981Cleveland Cavaliers</t>
  </si>
  <si>
    <t>40979Cleveland Cavaliers</t>
  </si>
  <si>
    <t>40977Cleveland Cavaliers</t>
  </si>
  <si>
    <t>40975Cleveland Cavaliers</t>
  </si>
  <si>
    <t>40973Cleveland Cavaliers</t>
  </si>
  <si>
    <t>40971Cleveland Cavaliers</t>
  </si>
  <si>
    <t>40970Cleveland Cavaliers</t>
  </si>
  <si>
    <t>40968Cleveland Cavaliers</t>
  </si>
  <si>
    <t>40967Cleveland Cavaliers</t>
  </si>
  <si>
    <t>40961Cleveland Cavaliers</t>
  </si>
  <si>
    <t>40960Cleveland Cavaliers</t>
  </si>
  <si>
    <t>40958Cleveland Cavaliers</t>
  </si>
  <si>
    <t>40956Cleveland Cavaliers</t>
  </si>
  <si>
    <t>40954Cleveland Cavaliers</t>
  </si>
  <si>
    <t>40950Cleveland Cavaliers</t>
  </si>
  <si>
    <t>40949Cleveland Cavaliers</t>
  </si>
  <si>
    <t>40947Cleveland Cavaliers</t>
  </si>
  <si>
    <t>40946Cleveland Cavaliers</t>
  </si>
  <si>
    <t>40943Cleveland Cavaliers</t>
  </si>
  <si>
    <t>40942Cleveland Cavaliers</t>
  </si>
  <si>
    <t>40939Cleveland Cavaliers</t>
  </si>
  <si>
    <t>40937Cleveland Cavaliers</t>
  </si>
  <si>
    <t>40935Cleveland Cavaliers</t>
  </si>
  <si>
    <t>40933Cleveland Cavaliers</t>
  </si>
  <si>
    <t>40932Cleveland Cavaliers</t>
  </si>
  <si>
    <t>40929Cleveland Cavaliers</t>
  </si>
  <si>
    <t>40928Cleveland Cavaliers</t>
  </si>
  <si>
    <t>40925Cleveland Cavaliers</t>
  </si>
  <si>
    <t>40924Cleveland Cavaliers</t>
  </si>
  <si>
    <t>40921Cleveland Cavaliers</t>
  </si>
  <si>
    <t>40920Cleveland Cavaliers</t>
  </si>
  <si>
    <t>40918Cleveland Cavaliers</t>
  </si>
  <si>
    <t>40916Cleveland Cavaliers</t>
  </si>
  <si>
    <t>40914Cleveland Cavaliers</t>
  </si>
  <si>
    <t>40912Cleveland Cavaliers</t>
  </si>
  <si>
    <t>40911Cleveland Cavaliers</t>
  </si>
  <si>
    <t>40909Cleveland Cavaliers</t>
  </si>
  <si>
    <t>40907Cleveland Cavaliers</t>
  </si>
  <si>
    <t>40905Cleveland Cavaliers</t>
  </si>
  <si>
    <t>40903Cleveland Cavaliers</t>
  </si>
  <si>
    <t>40646Cleveland Cavaliers</t>
  </si>
  <si>
    <t>40644Cleveland Cavaliers</t>
  </si>
  <si>
    <t>40642Cleveland Cavaliers</t>
  </si>
  <si>
    <t>40641Cleveland Cavaliers</t>
  </si>
  <si>
    <t>40639Cleveland Cavaliers</t>
  </si>
  <si>
    <t>40638Cleveland Cavaliers</t>
  </si>
  <si>
    <t>40636Cleveland Cavaliers</t>
  </si>
  <si>
    <t>40634Cleveland Cavaliers</t>
  </si>
  <si>
    <t>40632Cleveland Cavaliers</t>
  </si>
  <si>
    <t>40631Cleveland Cavaliers</t>
  </si>
  <si>
    <t>40629Cleveland Cavaliers</t>
  </si>
  <si>
    <t>40627Cleveland Cavaliers</t>
  </si>
  <si>
    <t>40625Cleveland Cavaliers</t>
  </si>
  <si>
    <t>40623Cleveland Cavaliers</t>
  </si>
  <si>
    <t>40621Cleveland Cavaliers</t>
  </si>
  <si>
    <t>40619Cleveland Cavaliers</t>
  </si>
  <si>
    <t>40618Cleveland Cavaliers</t>
  </si>
  <si>
    <t>40615Cleveland Cavaliers</t>
  </si>
  <si>
    <t>40611Cleveland Cavaliers</t>
  </si>
  <si>
    <t>40610Cleveland Cavaliers</t>
  </si>
  <si>
    <t>40608Cleveland Cavaliers</t>
  </si>
  <si>
    <t>40606Cleveland Cavaliers</t>
  </si>
  <si>
    <t>40604Cleveland Cavaliers</t>
  </si>
  <si>
    <t>40601Cleveland Cavaliers</t>
  </si>
  <si>
    <t>40599Cleveland Cavaliers</t>
  </si>
  <si>
    <t>40597Cleveland Cavaliers</t>
  </si>
  <si>
    <t>40590Cleveland Cavaliers</t>
  </si>
  <si>
    <t>40587Cleveland Cavaliers</t>
  </si>
  <si>
    <t>40585Cleveland Cavaliers</t>
  </si>
  <si>
    <t>40583Cleveland Cavaliers</t>
  </si>
  <si>
    <t>40581Cleveland Cavaliers</t>
  </si>
  <si>
    <t>40579Cleveland Cavaliers</t>
  </si>
  <si>
    <t>40578Cleveland Cavaliers</t>
  </si>
  <si>
    <t>40576Cleveland Cavaliers</t>
  </si>
  <si>
    <t>40574Cleveland Cavaliers</t>
  </si>
  <si>
    <t>40573Cleveland Cavaliers</t>
  </si>
  <si>
    <t>40571Cleveland Cavaliers</t>
  </si>
  <si>
    <t>40568Cleveland Cavaliers</t>
  </si>
  <si>
    <t>40567Cleveland Cavaliers</t>
  </si>
  <si>
    <t>40565Cleveland Cavaliers</t>
  </si>
  <si>
    <t>40564Cleveland Cavaliers</t>
  </si>
  <si>
    <t>40562Cleveland Cavaliers</t>
  </si>
  <si>
    <t>40558Cleveland Cavaliers</t>
  </si>
  <si>
    <t>40557Cleveland Cavaliers</t>
  </si>
  <si>
    <t>40554Cleveland Cavaliers</t>
  </si>
  <si>
    <t>40552Cleveland Cavaliers</t>
  </si>
  <si>
    <t>40550Cleveland Cavaliers</t>
  </si>
  <si>
    <t>40548Cleveland Cavaliers</t>
  </si>
  <si>
    <t>40545Cleveland Cavaliers</t>
  </si>
  <si>
    <t>40544Cleveland Cavaliers</t>
  </si>
  <si>
    <t>40541Cleveland Cavaliers</t>
  </si>
  <si>
    <t>40540Cleveland Cavaliers</t>
  </si>
  <si>
    <t>40538Cleveland Cavaliers</t>
  </si>
  <si>
    <t>40534Cleveland Cavaliers</t>
  </si>
  <si>
    <t>40532Cleveland Cavaliers</t>
  </si>
  <si>
    <t>40530Cleveland Cavaliers</t>
  </si>
  <si>
    <t>40529Cleveland Cavaliers</t>
  </si>
  <si>
    <t>40527Cleveland Cavaliers</t>
  </si>
  <si>
    <t>40524Cleveland Cavaliers</t>
  </si>
  <si>
    <t>40523Cleveland Cavaliers</t>
  </si>
  <si>
    <t>40520Cleveland Cavaliers</t>
  </si>
  <si>
    <t>40519Cleveland Cavaliers</t>
  </si>
  <si>
    <t>40517Cleveland Cavaliers</t>
  </si>
  <si>
    <t>40516Cleveland Cavaliers</t>
  </si>
  <si>
    <t>40514Cleveland Cavaliers</t>
  </si>
  <si>
    <t>40512Cleveland Cavaliers</t>
  </si>
  <si>
    <t>40509Cleveland Cavaliers</t>
  </si>
  <si>
    <t>40508Cleveland Cavaliers</t>
  </si>
  <si>
    <t>40506Cleveland Cavaliers</t>
  </si>
  <si>
    <t>40505Cleveland Cavaliers</t>
  </si>
  <si>
    <t>40502Cleveland Cavaliers</t>
  </si>
  <si>
    <t>40501Cleveland Cavaliers</t>
  </si>
  <si>
    <t>40498Cleveland Cavaliers</t>
  </si>
  <si>
    <t>40495Cleveland Cavaliers</t>
  </si>
  <si>
    <t>40492Cleveland Cavaliers</t>
  </si>
  <si>
    <t>40491Cleveland Cavaliers</t>
  </si>
  <si>
    <t>40488Cleveland Cavaliers</t>
  </si>
  <si>
    <t>40487Cleveland Cavaliers</t>
  </si>
  <si>
    <t>40484Cleveland Cavaliers</t>
  </si>
  <si>
    <t>40481Cleveland Cavaliers</t>
  </si>
  <si>
    <t>40480Cleveland Cavaliers</t>
  </si>
  <si>
    <t>40478Cleveland Cavaliers</t>
  </si>
  <si>
    <t>43201Detroit Pistons</t>
  </si>
  <si>
    <t>43199Detroit Pistons</t>
  </si>
  <si>
    <t>43198Detroit Pistons</t>
  </si>
  <si>
    <t>43196Detroit Pistons</t>
  </si>
  <si>
    <t>43194Detroit Pistons</t>
  </si>
  <si>
    <t>43191Detroit Pistons</t>
  </si>
  <si>
    <t>43190Detroit Pistons</t>
  </si>
  <si>
    <t>43188Detroit Pistons</t>
  </si>
  <si>
    <t>43185Detroit Pistons</t>
  </si>
  <si>
    <t>43183Detroit Pistons</t>
  </si>
  <si>
    <t>43181Detroit Pistons</t>
  </si>
  <si>
    <t>43179Detroit Pistons</t>
  </si>
  <si>
    <t>43178Detroit Pistons</t>
  </si>
  <si>
    <t>43176Detroit Pistons</t>
  </si>
  <si>
    <t>43174Detroit Pistons</t>
  </si>
  <si>
    <t>43172Detroit Pistons</t>
  </si>
  <si>
    <t>43168Detroit Pistons</t>
  </si>
  <si>
    <t>43166Detroit Pistons</t>
  </si>
  <si>
    <t>43164Detroit Pistons</t>
  </si>
  <si>
    <t>43162Detroit Pistons</t>
  </si>
  <si>
    <t>43161Detroit Pistons</t>
  </si>
  <si>
    <t>43159Detroit Pistons</t>
  </si>
  <si>
    <t>43157Detroit Pistons</t>
  </si>
  <si>
    <t>43156Detroit Pistons</t>
  </si>
  <si>
    <t>43154Detroit Pistons</t>
  </si>
  <si>
    <t>43145Detroit Pistons</t>
  </si>
  <si>
    <t>43143Detroit Pistons</t>
  </si>
  <si>
    <t>43142Detroit Pistons</t>
  </si>
  <si>
    <t>43140Detroit Pistons</t>
  </si>
  <si>
    <t>43138Detroit Pistons</t>
  </si>
  <si>
    <t>43136Detroit Pistons</t>
  </si>
  <si>
    <t>43134Detroit Pistons</t>
  </si>
  <si>
    <t>43132Detroit Pistons</t>
  </si>
  <si>
    <t>43130Detroit Pistons</t>
  </si>
  <si>
    <t>43128Detroit Pistons</t>
  </si>
  <si>
    <t>43127Detroit Pistons</t>
  </si>
  <si>
    <t>43124Detroit Pistons</t>
  </si>
  <si>
    <t>43121Detroit Pistons</t>
  </si>
  <si>
    <t>43119Detroit Pistons</t>
  </si>
  <si>
    <t>43117Detroit Pistons</t>
  </si>
  <si>
    <t>43115Detroit Pistons</t>
  </si>
  <si>
    <t>43113Detroit Pistons</t>
  </si>
  <si>
    <t>43110Detroit Pistons</t>
  </si>
  <si>
    <t>43108Detroit Pistons</t>
  </si>
  <si>
    <t>43106Detroit Pistons</t>
  </si>
  <si>
    <t>43105Detroit Pistons</t>
  </si>
  <si>
    <t>43103Detroit Pistons</t>
  </si>
  <si>
    <t>43099Detroit Pistons</t>
  </si>
  <si>
    <t>43097Detroit Pistons</t>
  </si>
  <si>
    <t>43095Detroit Pistons</t>
  </si>
  <si>
    <t>43091Detroit Pistons</t>
  </si>
  <si>
    <t>43089Detroit Pistons</t>
  </si>
  <si>
    <t>43086Detroit Pistons</t>
  </si>
  <si>
    <t>43084Detroit Pistons</t>
  </si>
  <si>
    <t>43083Detroit Pistons</t>
  </si>
  <si>
    <t>43081Detroit Pistons</t>
  </si>
  <si>
    <t>43079Detroit Pistons</t>
  </si>
  <si>
    <t>43077Detroit Pistons</t>
  </si>
  <si>
    <t>43075Detroit Pistons</t>
  </si>
  <si>
    <t>43073Detroit Pistons</t>
  </si>
  <si>
    <t>43071Detroit Pistons</t>
  </si>
  <si>
    <t>43070Detroit Pistons</t>
  </si>
  <si>
    <t>43068Detroit Pistons</t>
  </si>
  <si>
    <t>43066Detroit Pistons</t>
  </si>
  <si>
    <t>43063Detroit Pistons</t>
  </si>
  <si>
    <t>43059Detroit Pistons</t>
  </si>
  <si>
    <t>43058Detroit Pistons</t>
  </si>
  <si>
    <t>43056Detroit Pistons</t>
  </si>
  <si>
    <t>43054Detroit Pistons</t>
  </si>
  <si>
    <t>43051Detroit Pistons</t>
  </si>
  <si>
    <t>43049Detroit Pistons</t>
  </si>
  <si>
    <t>43047Detroit Pistons</t>
  </si>
  <si>
    <t>43043Detroit Pistons</t>
  </si>
  <si>
    <t>43042Detroit Pistons</t>
  </si>
  <si>
    <t>43039Detroit Pistons</t>
  </si>
  <si>
    <t>43037Detroit Pistons</t>
  </si>
  <si>
    <t>43036Detroit Pistons</t>
  </si>
  <si>
    <t>43033Detroit Pistons</t>
  </si>
  <si>
    <t>43031Detroit Pistons</t>
  </si>
  <si>
    <t>43029Detroit Pistons</t>
  </si>
  <si>
    <t>43028Detroit Pistons</t>
  </si>
  <si>
    <t>43026Detroit Pistons</t>
  </si>
  <si>
    <t>42837Detroit Pistons</t>
  </si>
  <si>
    <t>42835Detroit Pistons</t>
  </si>
  <si>
    <t>42834Detroit Pistons</t>
  </si>
  <si>
    <t>42832Detroit Pistons</t>
  </si>
  <si>
    <t>42830Detroit Pistons</t>
  </si>
  <si>
    <t>42825Detroit Pistons</t>
  </si>
  <si>
    <t>42824Detroit Pistons</t>
  </si>
  <si>
    <t>42822Detroit Pistons</t>
  </si>
  <si>
    <t>42821Detroit Pistons</t>
  </si>
  <si>
    <t>42818Detroit Pistons</t>
  </si>
  <si>
    <t>42816Detroit Pistons</t>
  </si>
  <si>
    <t>42815Detroit Pistons</t>
  </si>
  <si>
    <t>42813Detroit Pistons</t>
  </si>
  <si>
    <t>42811Detroit Pistons</t>
  </si>
  <si>
    <t>42809Detroit Pistons</t>
  </si>
  <si>
    <t>42808Detroit Pistons</t>
  </si>
  <si>
    <t>42805Detroit Pistons</t>
  </si>
  <si>
    <t>42803Detroit Pistons</t>
  </si>
  <si>
    <t>42802Detroit Pistons</t>
  </si>
  <si>
    <t>42800Detroit Pistons</t>
  </si>
  <si>
    <t>42798Detroit Pistons</t>
  </si>
  <si>
    <t>42795Detroit Pistons</t>
  </si>
  <si>
    <t>42794Detroit Pistons</t>
  </si>
  <si>
    <t>42792Detroit Pistons</t>
  </si>
  <si>
    <t>42789Detroit Pistons</t>
  </si>
  <si>
    <t>42781Detroit Pistons</t>
  </si>
  <si>
    <t>42779Detroit Pistons</t>
  </si>
  <si>
    <t>42778Detroit Pistons</t>
  </si>
  <si>
    <t>42776Detroit Pistons</t>
  </si>
  <si>
    <t>42774Detroit Pistons</t>
  </si>
  <si>
    <t>42772Detroit Pistons</t>
  </si>
  <si>
    <t>42770Detroit Pistons</t>
  </si>
  <si>
    <t>42769Detroit Pistons</t>
  </si>
  <si>
    <t>42767Detroit Pistons</t>
  </si>
  <si>
    <t>42765Detroit Pistons</t>
  </si>
  <si>
    <t>42763Detroit Pistons</t>
  </si>
  <si>
    <t>42758Detroit Pistons</t>
  </si>
  <si>
    <t>42756Detroit Pistons</t>
  </si>
  <si>
    <t>42753Detroit Pistons</t>
  </si>
  <si>
    <t>42750Detroit Pistons</t>
  </si>
  <si>
    <t>42748Detroit Pistons</t>
  </si>
  <si>
    <t>42747Detroit Pistons</t>
  </si>
  <si>
    <t>42745Detroit Pistons</t>
  </si>
  <si>
    <t>42743Detroit Pistons</t>
  </si>
  <si>
    <t>42740Detroit Pistons</t>
  </si>
  <si>
    <t>42738Detroit Pistons</t>
  </si>
  <si>
    <t>42736Detroit Pistons</t>
  </si>
  <si>
    <t>42734Detroit Pistons</t>
  </si>
  <si>
    <t>42732Detroit Pistons</t>
  </si>
  <si>
    <t>42730Detroit Pistons</t>
  </si>
  <si>
    <t>42727Detroit Pistons</t>
  </si>
  <si>
    <t>42725Detroit Pistons</t>
  </si>
  <si>
    <t>42723Detroit Pistons</t>
  </si>
  <si>
    <t>42721Detroit Pistons</t>
  </si>
  <si>
    <t>42720Detroit Pistons</t>
  </si>
  <si>
    <t>42718Detroit Pistons</t>
  </si>
  <si>
    <t>42715Detroit Pistons</t>
  </si>
  <si>
    <t>42713Detroit Pistons</t>
  </si>
  <si>
    <t>42711Detroit Pistons</t>
  </si>
  <si>
    <t>42710Detroit Pistons</t>
  </si>
  <si>
    <t>42708Detroit Pistons</t>
  </si>
  <si>
    <t>42706Detroit Pistons</t>
  </si>
  <si>
    <t>42704Detroit Pistons</t>
  </si>
  <si>
    <t>42703Detroit Pistons</t>
  </si>
  <si>
    <t>42700Detroit Pistons</t>
  </si>
  <si>
    <t>42699Detroit Pistons</t>
  </si>
  <si>
    <t>42697Detroit Pistons</t>
  </si>
  <si>
    <t>42695Detroit Pistons</t>
  </si>
  <si>
    <t>42693Detroit Pistons</t>
  </si>
  <si>
    <t>42692Detroit Pistons</t>
  </si>
  <si>
    <t>42690Detroit Pistons</t>
  </si>
  <si>
    <t>42688Detroit Pistons</t>
  </si>
  <si>
    <t>42686Detroit Pistons</t>
  </si>
  <si>
    <t>42685Detroit Pistons</t>
  </si>
  <si>
    <t>42683Detroit Pistons</t>
  </si>
  <si>
    <t>42681Detroit Pistons</t>
  </si>
  <si>
    <t>42679Detroit Pistons</t>
  </si>
  <si>
    <t>42676Detroit Pistons</t>
  </si>
  <si>
    <t>42675Detroit Pistons</t>
  </si>
  <si>
    <t>42673Detroit Pistons</t>
  </si>
  <si>
    <t>42671Detroit Pistons</t>
  </si>
  <si>
    <t>42669Detroit Pistons</t>
  </si>
  <si>
    <t>42109Detroit Pistons</t>
  </si>
  <si>
    <t>42107Detroit Pistons</t>
  </si>
  <si>
    <t>42106Detroit Pistons</t>
  </si>
  <si>
    <t>42104Detroit Pistons</t>
  </si>
  <si>
    <t>42102Detroit Pistons</t>
  </si>
  <si>
    <t>42098Detroit Pistons</t>
  </si>
  <si>
    <t>42097Detroit Pistons</t>
  </si>
  <si>
    <t>42095Detroit Pistons</t>
  </si>
  <si>
    <t>42094Detroit Pistons</t>
  </si>
  <si>
    <t>42092Detroit Pistons</t>
  </si>
  <si>
    <t>42090Detroit Pistons</t>
  </si>
  <si>
    <t>42087Detroit Pistons</t>
  </si>
  <si>
    <t>42085Detroit Pistons</t>
  </si>
  <si>
    <t>42084Detroit Pistons</t>
  </si>
  <si>
    <t>42081Detroit Pistons</t>
  </si>
  <si>
    <t>42080Detroit Pistons</t>
  </si>
  <si>
    <t>42077Detroit Pistons</t>
  </si>
  <si>
    <t>42076Detroit Pistons</t>
  </si>
  <si>
    <t>42074Detroit Pistons</t>
  </si>
  <si>
    <t>42073Detroit Pistons</t>
  </si>
  <si>
    <t>42071Detroit Pistons</t>
  </si>
  <si>
    <t>42069Detroit Pistons</t>
  </si>
  <si>
    <t>42067Detroit Pistons</t>
  </si>
  <si>
    <t>42063Detroit Pistons</t>
  </si>
  <si>
    <t>42062Detroit Pistons</t>
  </si>
  <si>
    <t>42059Detroit Pistons</t>
  </si>
  <si>
    <t>42057Detroit Pistons</t>
  </si>
  <si>
    <t>42055Detroit Pistons</t>
  </si>
  <si>
    <t>42046Detroit Pistons</t>
  </si>
  <si>
    <t>42045Detroit Pistons</t>
  </si>
  <si>
    <t>42043Detroit Pistons</t>
  </si>
  <si>
    <t>42041Detroit Pistons</t>
  </si>
  <si>
    <t>42039Detroit Pistons</t>
  </si>
  <si>
    <t>42038Detroit Pistons</t>
  </si>
  <si>
    <t>42035Detroit Pistons</t>
  </si>
  <si>
    <t>42032Detroit Pistons</t>
  </si>
  <si>
    <t>42031Detroit Pistons</t>
  </si>
  <si>
    <t>42029Detroit Pistons</t>
  </si>
  <si>
    <t>42028Detroit Pistons</t>
  </si>
  <si>
    <t>42025Detroit Pistons</t>
  </si>
  <si>
    <t>42023Detroit Pistons</t>
  </si>
  <si>
    <t>42021Detroit Pistons</t>
  </si>
  <si>
    <t>42020Detroit Pistons</t>
  </si>
  <si>
    <t>42018Detroit Pistons</t>
  </si>
  <si>
    <t>42016Detroit Pistons</t>
  </si>
  <si>
    <t>42014Detroit Pistons</t>
  </si>
  <si>
    <t>42013Detroit Pistons</t>
  </si>
  <si>
    <t>42011Detroit Pistons</t>
  </si>
  <si>
    <t>42010Detroit Pistons</t>
  </si>
  <si>
    <t>42008Detroit Pistons</t>
  </si>
  <si>
    <t>42006Detroit Pistons</t>
  </si>
  <si>
    <t>42003Detroit Pistons</t>
  </si>
  <si>
    <t>42001Detroit Pistons</t>
  </si>
  <si>
    <t>41999Detroit Pistons</t>
  </si>
  <si>
    <t>41994Detroit Pistons</t>
  </si>
  <si>
    <t>41992Detroit Pistons</t>
  </si>
  <si>
    <t>41990Detroit Pistons</t>
  </si>
  <si>
    <t>41988Detroit Pistons</t>
  </si>
  <si>
    <t>41986Detroit Pistons</t>
  </si>
  <si>
    <t>41985Detroit Pistons</t>
  </si>
  <si>
    <t>41982Detroit Pistons</t>
  </si>
  <si>
    <t>41980Detroit Pistons</t>
  </si>
  <si>
    <t>41979Detroit Pistons</t>
  </si>
  <si>
    <t>41976Detroit Pistons</t>
  </si>
  <si>
    <t>41975Detroit Pistons</t>
  </si>
  <si>
    <t>41973Detroit Pistons</t>
  </si>
  <si>
    <t>41971Detroit Pistons</t>
  </si>
  <si>
    <t>41969Detroit Pistons</t>
  </si>
  <si>
    <t>41968Detroit Pistons</t>
  </si>
  <si>
    <t>41964Detroit Pistons</t>
  </si>
  <si>
    <t>41962Detroit Pistons</t>
  </si>
  <si>
    <t>41960Detroit Pistons</t>
  </si>
  <si>
    <t>41958Detroit Pistons</t>
  </si>
  <si>
    <t>41957Detroit Pistons</t>
  </si>
  <si>
    <t>41955Detroit Pistons</t>
  </si>
  <si>
    <t>41953Detroit Pistons</t>
  </si>
  <si>
    <t>41952Detroit Pistons</t>
  </si>
  <si>
    <t>41950Detroit Pistons</t>
  </si>
  <si>
    <t>41948Detroit Pistons</t>
  </si>
  <si>
    <t>41944Detroit Pistons</t>
  </si>
  <si>
    <t>41942Detroit Pistons</t>
  </si>
  <si>
    <t>41941Detroit Pistons</t>
  </si>
  <si>
    <t>41745Detroit Pistons</t>
  </si>
  <si>
    <t>41742Detroit Pistons</t>
  </si>
  <si>
    <t>41740Detroit Pistons</t>
  </si>
  <si>
    <t>41738Detroit Pistons</t>
  </si>
  <si>
    <t>41737Detroit Pistons</t>
  </si>
  <si>
    <t>41734Detroit Pistons</t>
  </si>
  <si>
    <t>41733Detroit Pistons</t>
  </si>
  <si>
    <t>41731Detroit Pistons</t>
  </si>
  <si>
    <t>41729Detroit Pistons</t>
  </si>
  <si>
    <t>41727Detroit Pistons</t>
  </si>
  <si>
    <t>41726Detroit Pistons</t>
  </si>
  <si>
    <t>41724Detroit Pistons</t>
  </si>
  <si>
    <t>41722Detroit Pistons</t>
  </si>
  <si>
    <t>41720Detroit Pistons</t>
  </si>
  <si>
    <t>41719Detroit Pistons</t>
  </si>
  <si>
    <t>41717Detroit Pistons</t>
  </si>
  <si>
    <t>41713Detroit Pistons</t>
  </si>
  <si>
    <t>41710Detroit Pistons</t>
  </si>
  <si>
    <t>41709Detroit Pistons</t>
  </si>
  <si>
    <t>41707Detroit Pistons</t>
  </si>
  <si>
    <t>41705Detroit Pistons</t>
  </si>
  <si>
    <t>41703Detroit Pistons</t>
  </si>
  <si>
    <t>41701Detroit Pistons</t>
  </si>
  <si>
    <t>41699Detroit Pistons</t>
  </si>
  <si>
    <t>41696Detroit Pistons</t>
  </si>
  <si>
    <t>41694Detroit Pistons</t>
  </si>
  <si>
    <t>41692Detroit Pistons</t>
  </si>
  <si>
    <t>41691Detroit Pistons</t>
  </si>
  <si>
    <t>41689Detroit Pistons</t>
  </si>
  <si>
    <t>41688Detroit Pistons</t>
  </si>
  <si>
    <t>41682Detroit Pistons</t>
  </si>
  <si>
    <t>41680Detroit Pistons</t>
  </si>
  <si>
    <t>41678Detroit Pistons</t>
  </si>
  <si>
    <t>41677Detroit Pistons</t>
  </si>
  <si>
    <t>41675Detroit Pistons</t>
  </si>
  <si>
    <t>41673Detroit Pistons</t>
  </si>
  <si>
    <t>41671Detroit Pistons</t>
  </si>
  <si>
    <t>41667Detroit Pistons</t>
  </si>
  <si>
    <t>41665Detroit Pistons</t>
  </si>
  <si>
    <t>41663Detroit Pistons</t>
  </si>
  <si>
    <t>41661Detroit Pistons</t>
  </si>
  <si>
    <t>41659Detroit Pistons</t>
  </si>
  <si>
    <t>41657Detroit Pistons</t>
  </si>
  <si>
    <t>41656Detroit Pistons</t>
  </si>
  <si>
    <t>41650Detroit Pistons</t>
  </si>
  <si>
    <t>41649Detroit Pistons</t>
  </si>
  <si>
    <t>41647Detroit Pistons</t>
  </si>
  <si>
    <t>41646Detroit Pistons</t>
  </si>
  <si>
    <t>41644Detroit Pistons</t>
  </si>
  <si>
    <t>41638Detroit Pistons</t>
  </si>
  <si>
    <t>41636Detroit Pistons</t>
  </si>
  <si>
    <t>41635Detroit Pistons</t>
  </si>
  <si>
    <t>41631Detroit Pistons</t>
  </si>
  <si>
    <t>41629Detroit Pistons</t>
  </si>
  <si>
    <t>41628Detroit Pistons</t>
  </si>
  <si>
    <t>41626Detroit Pistons</t>
  </si>
  <si>
    <t>41624Detroit Pistons</t>
  </si>
  <si>
    <t>41623Detroit Pistons</t>
  </si>
  <si>
    <t>41621Detroit Pistons</t>
  </si>
  <si>
    <t>41619Detroit Pistons</t>
  </si>
  <si>
    <t>41618Detroit Pistons</t>
  </si>
  <si>
    <t>41616Detroit Pistons</t>
  </si>
  <si>
    <t>41615Detroit Pistons</t>
  </si>
  <si>
    <t>41612Detroit Pistons</t>
  </si>
  <si>
    <t>41611Detroit Pistons</t>
  </si>
  <si>
    <t>41609Detroit Pistons</t>
  </si>
  <si>
    <t>41607Detroit Pistons</t>
  </si>
  <si>
    <t>41605Detroit Pistons</t>
  </si>
  <si>
    <t>41603Detroit Pistons</t>
  </si>
  <si>
    <t>41602Detroit Pistons</t>
  </si>
  <si>
    <t>41600Detroit Pistons</t>
  </si>
  <si>
    <t>41598Detroit Pistons</t>
  </si>
  <si>
    <t>41597Detroit Pistons</t>
  </si>
  <si>
    <t>41595Detroit Pistons</t>
  </si>
  <si>
    <t>41593Detroit Pistons</t>
  </si>
  <si>
    <t>41590Detroit Pistons</t>
  </si>
  <si>
    <t>41589Detroit Pistons</t>
  </si>
  <si>
    <t>41586Detroit Pistons</t>
  </si>
  <si>
    <t>41583Detroit Pistons</t>
  </si>
  <si>
    <t>41581Detroit Pistons</t>
  </si>
  <si>
    <t>41579Detroit Pistons</t>
  </si>
  <si>
    <t>41577Detroit Pistons</t>
  </si>
  <si>
    <t>41381Detroit Pistons</t>
  </si>
  <si>
    <t>41379Detroit Pistons</t>
  </si>
  <si>
    <t>41376Detroit Pistons</t>
  </si>
  <si>
    <t>41374Detroit Pistons</t>
  </si>
  <si>
    <t>41371Detroit Pistons</t>
  </si>
  <si>
    <t>41370Detroit Pistons</t>
  </si>
  <si>
    <t>41367Detroit Pistons</t>
  </si>
  <si>
    <t>41365Detroit Pistons</t>
  </si>
  <si>
    <t>41364Detroit Pistons</t>
  </si>
  <si>
    <t>41362Detroit Pistons</t>
  </si>
  <si>
    <t>41359Detroit Pistons</t>
  </si>
  <si>
    <t>41356Detroit Pistons</t>
  </si>
  <si>
    <t>41355Detroit Pistons</t>
  </si>
  <si>
    <t>41351Detroit Pistons</t>
  </si>
  <si>
    <t>41349Detroit Pistons</t>
  </si>
  <si>
    <t>41346Detroit Pistons</t>
  </si>
  <si>
    <t>41344Detroit Pistons</t>
  </si>
  <si>
    <t>41343Detroit Pistons</t>
  </si>
  <si>
    <t>41341Detroit Pistons</t>
  </si>
  <si>
    <t>41339Detroit Pistons</t>
  </si>
  <si>
    <t>41336Detroit Pistons</t>
  </si>
  <si>
    <t>41334Detroit Pistons</t>
  </si>
  <si>
    <t>41332Detroit Pistons</t>
  </si>
  <si>
    <t>41330Detroit Pistons</t>
  </si>
  <si>
    <t>41328Detroit Pistons</t>
  </si>
  <si>
    <t>41327Detroit Pistons</t>
  </si>
  <si>
    <t>41325Detroit Pistons</t>
  </si>
  <si>
    <t>41324Detroit Pistons</t>
  </si>
  <si>
    <t>41318Detroit Pistons</t>
  </si>
  <si>
    <t>41316Detroit Pistons</t>
  </si>
  <si>
    <t>41314Detroit Pistons</t>
  </si>
  <si>
    <t>41313Detroit Pistons</t>
  </si>
  <si>
    <t>41311Detroit Pistons</t>
  </si>
  <si>
    <t>41309Detroit Pistons</t>
  </si>
  <si>
    <t>41308Detroit Pistons</t>
  </si>
  <si>
    <t>41306Detroit Pistons</t>
  </si>
  <si>
    <t>41304Detroit Pistons</t>
  </si>
  <si>
    <t>41303Detroit Pistons</t>
  </si>
  <si>
    <t>41301Detroit Pistons</t>
  </si>
  <si>
    <t>41299Detroit Pistons</t>
  </si>
  <si>
    <t>41297Detroit Pistons</t>
  </si>
  <si>
    <t>41296Detroit Pistons</t>
  </si>
  <si>
    <t>41294Detroit Pistons</t>
  </si>
  <si>
    <t>41291Detroit Pistons</t>
  </si>
  <si>
    <t>41286Detroit Pistons</t>
  </si>
  <si>
    <t>41285Detroit Pistons</t>
  </si>
  <si>
    <t>41280Detroit Pistons</t>
  </si>
  <si>
    <t>41278Detroit Pistons</t>
  </si>
  <si>
    <t>41275Detroit Pistons</t>
  </si>
  <si>
    <t>41273Detroit Pistons</t>
  </si>
  <si>
    <t>41271Detroit Pistons</t>
  </si>
  <si>
    <t>41269Detroit Pistons</t>
  </si>
  <si>
    <t>41265Detroit Pistons</t>
  </si>
  <si>
    <t>41264Detroit Pistons</t>
  </si>
  <si>
    <t>41262Detroit Pistons</t>
  </si>
  <si>
    <t>41260Detroit Pistons</t>
  </si>
  <si>
    <t>41258Detroit Pistons</t>
  </si>
  <si>
    <t>41257Detroit Pistons</t>
  </si>
  <si>
    <t>41254Detroit Pistons</t>
  </si>
  <si>
    <t>41253Detroit Pistons</t>
  </si>
  <si>
    <t>41251Detroit Pistons</t>
  </si>
  <si>
    <t>41250Detroit Pistons</t>
  </si>
  <si>
    <t>41248Detroit Pistons</t>
  </si>
  <si>
    <t>41246Detroit Pistons</t>
  </si>
  <si>
    <t>41244Detroit Pistons</t>
  </si>
  <si>
    <t>41243Detroit Pistons</t>
  </si>
  <si>
    <t>41241Detroit Pistons</t>
  </si>
  <si>
    <t>41239Detroit Pistons</t>
  </si>
  <si>
    <t>41238Detroit Pistons</t>
  </si>
  <si>
    <t>41236Detroit Pistons</t>
  </si>
  <si>
    <t>41234Detroit Pistons</t>
  </si>
  <si>
    <t>41231Detroit Pistons</t>
  </si>
  <si>
    <t>41229Detroit Pistons</t>
  </si>
  <si>
    <t>41227Detroit Pistons</t>
  </si>
  <si>
    <t>41225Detroit Pistons</t>
  </si>
  <si>
    <t>41223Detroit Pistons</t>
  </si>
  <si>
    <t>41222Detroit Pistons</t>
  </si>
  <si>
    <t>41220Detroit Pistons</t>
  </si>
  <si>
    <t>41219Detroit Pistons</t>
  </si>
  <si>
    <t>41217Detroit Pistons</t>
  </si>
  <si>
    <t>41215Detroit Pistons</t>
  </si>
  <si>
    <t>41213Detroit Pistons</t>
  </si>
  <si>
    <t>41025Detroit Pistons</t>
  </si>
  <si>
    <t>41022Detroit Pistons</t>
  </si>
  <si>
    <t>41021Detroit Pistons</t>
  </si>
  <si>
    <t>41018Detroit Pistons</t>
  </si>
  <si>
    <t>41017Detroit Pistons</t>
  </si>
  <si>
    <t>41016Detroit Pistons</t>
  </si>
  <si>
    <t>41014Detroit Pistons</t>
  </si>
  <si>
    <t>41012Detroit Pistons</t>
  </si>
  <si>
    <t>41011Detroit Pistons</t>
  </si>
  <si>
    <t>41008Detroit Pistons</t>
  </si>
  <si>
    <t>41007Detroit Pistons</t>
  </si>
  <si>
    <t>41005Detroit Pistons</t>
  </si>
  <si>
    <t>41004Detroit Pistons</t>
  </si>
  <si>
    <t>41002Detroit Pistons</t>
  </si>
  <si>
    <t>40999Detroit Pistons</t>
  </si>
  <si>
    <t>40998Detroit Pistons</t>
  </si>
  <si>
    <t>40996Detroit Pistons</t>
  </si>
  <si>
    <t>40994Detroit Pistons</t>
  </si>
  <si>
    <t>40992Detroit Pistons</t>
  </si>
  <si>
    <t>40991Detroit Pistons</t>
  </si>
  <si>
    <t>40989Detroit Pistons</t>
  </si>
  <si>
    <t>40986Detroit Pistons</t>
  </si>
  <si>
    <t>40984Detroit Pistons</t>
  </si>
  <si>
    <t>40982Detroit Pistons</t>
  </si>
  <si>
    <t>40980Detroit Pistons</t>
  </si>
  <si>
    <t>40978Detroit Pistons</t>
  </si>
  <si>
    <t>40977Detroit Pistons</t>
  </si>
  <si>
    <t>40974Detroit Pistons</t>
  </si>
  <si>
    <t>40971Detroit Pistons</t>
  </si>
  <si>
    <t>40968Detroit Pistons</t>
  </si>
  <si>
    <t>40967Detroit Pistons</t>
  </si>
  <si>
    <t>40961Detroit Pistons</t>
  </si>
  <si>
    <t>40960Detroit Pistons</t>
  </si>
  <si>
    <t>40958Detroit Pistons</t>
  </si>
  <si>
    <t>40956Detroit Pistons</t>
  </si>
  <si>
    <t>40954Detroit Pistons</t>
  </si>
  <si>
    <t>40953Detroit Pistons</t>
  </si>
  <si>
    <t>40951Detroit Pistons</t>
  </si>
  <si>
    <t>40949Detroit Pistons</t>
  </si>
  <si>
    <t>40947Detroit Pistons</t>
  </si>
  <si>
    <t>40943Detroit Pistons</t>
  </si>
  <si>
    <t>40942Detroit Pistons</t>
  </si>
  <si>
    <t>40940Detroit Pistons</t>
  </si>
  <si>
    <t>40939Detroit Pistons</t>
  </si>
  <si>
    <t>40938Detroit Pistons</t>
  </si>
  <si>
    <t>40936Detroit Pistons</t>
  </si>
  <si>
    <t>40935Detroit Pistons</t>
  </si>
  <si>
    <t>40933Detroit Pistons</t>
  </si>
  <si>
    <t>40931Detroit Pistons</t>
  </si>
  <si>
    <t>40929Detroit Pistons</t>
  </si>
  <si>
    <t>40928Detroit Pistons</t>
  </si>
  <si>
    <t>40926Detroit Pistons</t>
  </si>
  <si>
    <t>40925Detroit Pistons</t>
  </si>
  <si>
    <t>40923Detroit Pistons</t>
  </si>
  <si>
    <t>40921Detroit Pistons</t>
  </si>
  <si>
    <t>40920Detroit Pistons</t>
  </si>
  <si>
    <t>40918Detroit Pistons</t>
  </si>
  <si>
    <t>40917Detroit Pistons</t>
  </si>
  <si>
    <t>40915Detroit Pistons</t>
  </si>
  <si>
    <t>40914Detroit Pistons</t>
  </si>
  <si>
    <t>40912Detroit Pistons</t>
  </si>
  <si>
    <t>40910Detroit Pistons</t>
  </si>
  <si>
    <t>40908Detroit Pistons</t>
  </si>
  <si>
    <t>40907Detroit Pistons</t>
  </si>
  <si>
    <t>40905Detroit Pistons</t>
  </si>
  <si>
    <t>40903Detroit Pistons</t>
  </si>
  <si>
    <t>40646Detroit Pistons</t>
  </si>
  <si>
    <t>40644Detroit Pistons</t>
  </si>
  <si>
    <t>40643Detroit Pistons</t>
  </si>
  <si>
    <t>40641Detroit Pistons</t>
  </si>
  <si>
    <t>40639Detroit Pistons</t>
  </si>
  <si>
    <t>40638Detroit Pistons</t>
  </si>
  <si>
    <t>40636Detroit Pistons</t>
  </si>
  <si>
    <t>40634Detroit Pistons</t>
  </si>
  <si>
    <t>40632Detroit Pistons</t>
  </si>
  <si>
    <t>40628Detroit Pistons</t>
  </si>
  <si>
    <t>40627Detroit Pistons</t>
  </si>
  <si>
    <t>40625Detroit Pistons</t>
  </si>
  <si>
    <t>40622Detroit Pistons</t>
  </si>
  <si>
    <t>40620Detroit Pistons</t>
  </si>
  <si>
    <t>40618Detroit Pistons</t>
  </si>
  <si>
    <t>40614Detroit Pistons</t>
  </si>
  <si>
    <t>40613Detroit Pistons</t>
  </si>
  <si>
    <t>40611Detroit Pistons</t>
  </si>
  <si>
    <t>40608Detroit Pistons</t>
  </si>
  <si>
    <t>40604Detroit Pistons</t>
  </si>
  <si>
    <t>40603Detroit Pistons</t>
  </si>
  <si>
    <t>40600Detroit Pistons</t>
  </si>
  <si>
    <t>40599Detroit Pistons</t>
  </si>
  <si>
    <t>40597Detroit Pistons</t>
  </si>
  <si>
    <t>40596Detroit Pistons</t>
  </si>
  <si>
    <t>40590Detroit Pistons</t>
  </si>
  <si>
    <t>40588Detroit Pistons</t>
  </si>
  <si>
    <t>40587Detroit Pistons</t>
  </si>
  <si>
    <t>40585Detroit Pistons</t>
  </si>
  <si>
    <t>40583Detroit Pistons</t>
  </si>
  <si>
    <t>40582Detroit Pistons</t>
  </si>
  <si>
    <t>40579Detroit Pistons</t>
  </si>
  <si>
    <t>40578Detroit Pistons</t>
  </si>
  <si>
    <t>40576Detroit Pistons</t>
  </si>
  <si>
    <t>40573Detroit Pistons</t>
  </si>
  <si>
    <t>40571Detroit Pistons</t>
  </si>
  <si>
    <t>40569Detroit Pistons</t>
  </si>
  <si>
    <t>40567Detroit Pistons</t>
  </si>
  <si>
    <t>40565Detroit Pistons</t>
  </si>
  <si>
    <t>40564Detroit Pistons</t>
  </si>
  <si>
    <t>40562Detroit Pistons</t>
  </si>
  <si>
    <t>40560Detroit Pistons</t>
  </si>
  <si>
    <t>40558Detroit Pistons</t>
  </si>
  <si>
    <t>40557Detroit Pistons</t>
  </si>
  <si>
    <t>40555Detroit Pistons</t>
  </si>
  <si>
    <t>40553Detroit Pistons</t>
  </si>
  <si>
    <t>40551Detroit Pistons</t>
  </si>
  <si>
    <t>40547Detroit Pistons</t>
  </si>
  <si>
    <t>40546Detroit Pistons</t>
  </si>
  <si>
    <t>40543Detroit Pistons</t>
  </si>
  <si>
    <t>40541Detroit Pistons</t>
  </si>
  <si>
    <t>40539Detroit Pistons</t>
  </si>
  <si>
    <t>40538Detroit Pistons</t>
  </si>
  <si>
    <t>40534Detroit Pistons</t>
  </si>
  <si>
    <t>40531Detroit Pistons</t>
  </si>
  <si>
    <t>40529Detroit Pistons</t>
  </si>
  <si>
    <t>40526Detroit Pistons</t>
  </si>
  <si>
    <t>40523Detroit Pistons</t>
  </si>
  <si>
    <t>40522Detroit Pistons</t>
  </si>
  <si>
    <t>40520Detroit Pistons</t>
  </si>
  <si>
    <t>40519Detroit Pistons</t>
  </si>
  <si>
    <t>40517Detroit Pistons</t>
  </si>
  <si>
    <t>40515Detroit Pistons</t>
  </si>
  <si>
    <t>40513Detroit Pistons</t>
  </si>
  <si>
    <t>40512Detroit Pistons</t>
  </si>
  <si>
    <t>40510Detroit Pistons</t>
  </si>
  <si>
    <t>40508Detroit Pistons</t>
  </si>
  <si>
    <t>40506Detroit Pistons</t>
  </si>
  <si>
    <t>40505Detroit Pistons</t>
  </si>
  <si>
    <t>40503Detroit Pistons</t>
  </si>
  <si>
    <t>40499Detroit Pistons</t>
  </si>
  <si>
    <t>40497Detroit Pistons</t>
  </si>
  <si>
    <t>40496Detroit Pistons</t>
  </si>
  <si>
    <t>40494Detroit Pistons</t>
  </si>
  <si>
    <t>40491Detroit Pistons</t>
  </si>
  <si>
    <t>40489Detroit Pistons</t>
  </si>
  <si>
    <t>40487Detroit Pistons</t>
  </si>
  <si>
    <t>40485Detroit Pistons</t>
  </si>
  <si>
    <t>40484Detroit Pistons</t>
  </si>
  <si>
    <t>40481Detroit Pistons</t>
  </si>
  <si>
    <t>40480Detroit Pistons</t>
  </si>
  <si>
    <t>40478Detroit Pistons</t>
  </si>
  <si>
    <t>40282Detroit Pistons</t>
  </si>
  <si>
    <t>40280Detroit Pistons</t>
  </si>
  <si>
    <t>40278Detroit Pistons</t>
  </si>
  <si>
    <t>40277Detroit Pistons</t>
  </si>
  <si>
    <t>40275Detroit Pistons</t>
  </si>
  <si>
    <t>40274Detroit Pistons</t>
  </si>
  <si>
    <t>40271Detroit Pistons</t>
  </si>
  <si>
    <t>40270Detroit Pistons</t>
  </si>
  <si>
    <t>40268Detroit Pistons</t>
  </si>
  <si>
    <t>40265Detroit Pistons</t>
  </si>
  <si>
    <t>40263Detroit Pistons</t>
  </si>
  <si>
    <t>40260Detroit Pistons</t>
  </si>
  <si>
    <t>40258Detroit Pistons</t>
  </si>
  <si>
    <t>40256Detroit Pistons</t>
  </si>
  <si>
    <t>40253Detroit Pistons</t>
  </si>
  <si>
    <t>40252Detroit Pistons</t>
  </si>
  <si>
    <t>40250Detroit Pistons</t>
  </si>
  <si>
    <t>40249Detroit Pistons</t>
  </si>
  <si>
    <t>40247Detroit Pistons</t>
  </si>
  <si>
    <t>40244Detroit Pistons</t>
  </si>
  <si>
    <t>40242Detroit Pistons</t>
  </si>
  <si>
    <t>40240Detroit Pistons</t>
  </si>
  <si>
    <t>40239Detroit Pistons</t>
  </si>
  <si>
    <t>40236Detroit Pistons</t>
  </si>
  <si>
    <t>40235Detroit Pistons</t>
  </si>
  <si>
    <t>40233Detroit Pistons</t>
  </si>
  <si>
    <t>40232Detroit Pistons</t>
  </si>
  <si>
    <t>40230Detroit Pistons</t>
  </si>
  <si>
    <t>40228Detroit Pistons</t>
  </si>
  <si>
    <t>40226Detroit Pistons</t>
  </si>
  <si>
    <t>40225Detroit Pistons</t>
  </si>
  <si>
    <t>40219Detroit Pistons</t>
  </si>
  <si>
    <t>40218Detroit Pistons</t>
  </si>
  <si>
    <t>40215Detroit Pistons</t>
  </si>
  <si>
    <t>40214Detroit Pistons</t>
  </si>
  <si>
    <t>40211Detroit Pistons</t>
  </si>
  <si>
    <t>40209Detroit Pistons</t>
  </si>
  <si>
    <t>40207Detroit Pistons</t>
  </si>
  <si>
    <t>40205Detroit Pistons</t>
  </si>
  <si>
    <t>40201Detroit Pistons</t>
  </si>
  <si>
    <t>40200Detroit Pistons</t>
  </si>
  <si>
    <t>40198Detroit Pistons</t>
  </si>
  <si>
    <t>40196Detroit Pistons</t>
  </si>
  <si>
    <t>40194Detroit Pistons</t>
  </si>
  <si>
    <t>40193Detroit Pistons</t>
  </si>
  <si>
    <t>40190Detroit Pistons</t>
  </si>
  <si>
    <t>40189Detroit Pistons</t>
  </si>
  <si>
    <t>40187Detroit Pistons</t>
  </si>
  <si>
    <t>40184Detroit Pistons</t>
  </si>
  <si>
    <t>40183Detroit Pistons</t>
  </si>
  <si>
    <t>40178Detroit Pistons</t>
  </si>
  <si>
    <t>40176Detroit Pistons</t>
  </si>
  <si>
    <t>40174Detroit Pistons</t>
  </si>
  <si>
    <t>40170Detroit Pistons</t>
  </si>
  <si>
    <t>40169Detroit Pistons</t>
  </si>
  <si>
    <t>40167Detroit Pistons</t>
  </si>
  <si>
    <t>40165Detroit Pistons</t>
  </si>
  <si>
    <t>40163Detroit Pistons</t>
  </si>
  <si>
    <t>40162Detroit Pistons</t>
  </si>
  <si>
    <t>40159Detroit Pistons</t>
  </si>
  <si>
    <t>40157Detroit Pistons</t>
  </si>
  <si>
    <t>40156Detroit Pistons</t>
  </si>
  <si>
    <t>40153Detroit Pistons</t>
  </si>
  <si>
    <t>40151Detroit Pistons</t>
  </si>
  <si>
    <t>40149Detroit Pistons</t>
  </si>
  <si>
    <t>40146Detroit Pistons</t>
  </si>
  <si>
    <t>40144Detroit Pistons</t>
  </si>
  <si>
    <t>40142Detroit Pistons</t>
  </si>
  <si>
    <t>40139Detroit Pistons</t>
  </si>
  <si>
    <t>40138Detroit Pistons</t>
  </si>
  <si>
    <t>40135Detroit Pistons</t>
  </si>
  <si>
    <t>40134Detroit Pistons</t>
  </si>
  <si>
    <t>40132Detroit Pistons</t>
  </si>
  <si>
    <t>40131Detroit Pistons</t>
  </si>
  <si>
    <t>40128Detroit Pistons</t>
  </si>
  <si>
    <t>40125Detroit Pistons</t>
  </si>
  <si>
    <t>40123Detroit Pistons</t>
  </si>
  <si>
    <t>40121Detroit Pistons</t>
  </si>
  <si>
    <t>40120Detroit Pistons</t>
  </si>
  <si>
    <t>40117Detroit Pistons</t>
  </si>
  <si>
    <t>40116Detroit Pistons</t>
  </si>
  <si>
    <t>40114Detroit Pistons</t>
  </si>
  <si>
    <t>42109Indiana Pacers</t>
  </si>
  <si>
    <t>42108Indiana Pacers</t>
  </si>
  <si>
    <t>42106Indiana Pacers</t>
  </si>
  <si>
    <t>42104Indiana Pacers</t>
  </si>
  <si>
    <t>42102Indiana Pacers</t>
  </si>
  <si>
    <t>42099Indiana Pacers</t>
  </si>
  <si>
    <t>42097Indiana Pacers</t>
  </si>
  <si>
    <t>42095Indiana Pacers</t>
  </si>
  <si>
    <t>42094Indiana Pacers</t>
  </si>
  <si>
    <t>42092Indiana Pacers</t>
  </si>
  <si>
    <t>42089Indiana Pacers</t>
  </si>
  <si>
    <t>42088Indiana Pacers</t>
  </si>
  <si>
    <t>42086Indiana Pacers</t>
  </si>
  <si>
    <t>42084Indiana Pacers</t>
  </si>
  <si>
    <t>42083Indiana Pacers</t>
  </si>
  <si>
    <t>42081Indiana Pacers</t>
  </si>
  <si>
    <t>42079Indiana Pacers</t>
  </si>
  <si>
    <t>42077Indiana Pacers</t>
  </si>
  <si>
    <t>42075Indiana Pacers</t>
  </si>
  <si>
    <t>42073Indiana Pacers</t>
  </si>
  <si>
    <t>42070Indiana Pacers</t>
  </si>
  <si>
    <t>42069Indiana Pacers</t>
  </si>
  <si>
    <t>42067Indiana Pacers</t>
  </si>
  <si>
    <t>42064Indiana Pacers</t>
  </si>
  <si>
    <t>42062Indiana Pacers</t>
  </si>
  <si>
    <t>42059Indiana Pacers</t>
  </si>
  <si>
    <t>42057Indiana Pacers</t>
  </si>
  <si>
    <t>42055Indiana Pacers</t>
  </si>
  <si>
    <t>42046Indiana Pacers</t>
  </si>
  <si>
    <t>42044Indiana Pacers</t>
  </si>
  <si>
    <t>42043Indiana Pacers</t>
  </si>
  <si>
    <t>42041Indiana Pacers</t>
  </si>
  <si>
    <t>42039Indiana Pacers</t>
  </si>
  <si>
    <t>42035Indiana Pacers</t>
  </si>
  <si>
    <t>42033Indiana Pacers</t>
  </si>
  <si>
    <t>42031Indiana Pacers</t>
  </si>
  <si>
    <t>42029Indiana Pacers</t>
  </si>
  <si>
    <t>42027Indiana Pacers</t>
  </si>
  <si>
    <t>42025Indiana Pacers</t>
  </si>
  <si>
    <t>42023Indiana Pacers</t>
  </si>
  <si>
    <t>42021Indiana Pacers</t>
  </si>
  <si>
    <t>42020Indiana Pacers</t>
  </si>
  <si>
    <t>42017Indiana Pacers</t>
  </si>
  <si>
    <t>42014Indiana Pacers</t>
  </si>
  <si>
    <t>42013Indiana Pacers</t>
  </si>
  <si>
    <t>42011Indiana Pacers</t>
  </si>
  <si>
    <t>42009Indiana Pacers</t>
  </si>
  <si>
    <t>42008Indiana Pacers</t>
  </si>
  <si>
    <t>42006Indiana Pacers</t>
  </si>
  <si>
    <t>42004Indiana Pacers</t>
  </si>
  <si>
    <t>42002Indiana Pacers</t>
  </si>
  <si>
    <t>42000Indiana Pacers</t>
  </si>
  <si>
    <t>41999Indiana Pacers</t>
  </si>
  <si>
    <t>41996Indiana Pacers</t>
  </si>
  <si>
    <t>41994Indiana Pacers</t>
  </si>
  <si>
    <t>41993Indiana Pacers</t>
  </si>
  <si>
    <t>41990Indiana Pacers</t>
  </si>
  <si>
    <t>41988Indiana Pacers</t>
  </si>
  <si>
    <t>41986Indiana Pacers</t>
  </si>
  <si>
    <t>41985Indiana Pacers</t>
  </si>
  <si>
    <t>41983Indiana Pacers</t>
  </si>
  <si>
    <t>41981Indiana Pacers</t>
  </si>
  <si>
    <t>41978Indiana Pacers</t>
  </si>
  <si>
    <t>41977Indiana Pacers</t>
  </si>
  <si>
    <t>41975Indiana Pacers</t>
  </si>
  <si>
    <t>41972Indiana Pacers</t>
  </si>
  <si>
    <t>41971Indiana Pacers</t>
  </si>
  <si>
    <t>41969Indiana Pacers</t>
  </si>
  <si>
    <t>41967Indiana Pacers</t>
  </si>
  <si>
    <t>41965Indiana Pacers</t>
  </si>
  <si>
    <t>41962Indiana Pacers</t>
  </si>
  <si>
    <t>41958Indiana Pacers</t>
  </si>
  <si>
    <t>41957Indiana Pacers</t>
  </si>
  <si>
    <t>41955Indiana Pacers</t>
  </si>
  <si>
    <t>41953Indiana Pacers</t>
  </si>
  <si>
    <t>41951Indiana Pacers</t>
  </si>
  <si>
    <t>41950Indiana Pacers</t>
  </si>
  <si>
    <t>41948Indiana Pacers</t>
  </si>
  <si>
    <t>41947Indiana Pacers</t>
  </si>
  <si>
    <t>41944Indiana Pacers</t>
  </si>
  <si>
    <t>41943Indiana Pacers</t>
  </si>
  <si>
    <t>41941Indiana Pacers</t>
  </si>
  <si>
    <t>40282Indiana Pacers</t>
  </si>
  <si>
    <t>40280Indiana Pacers</t>
  </si>
  <si>
    <t>40278Indiana Pacers</t>
  </si>
  <si>
    <t>40277Indiana Pacers</t>
  </si>
  <si>
    <t>40275Indiana Pacers</t>
  </si>
  <si>
    <t>40272Indiana Pacers</t>
  </si>
  <si>
    <t>40270Indiana Pacers</t>
  </si>
  <si>
    <t>40267Indiana Pacers</t>
  </si>
  <si>
    <t>40265Indiana Pacers</t>
  </si>
  <si>
    <t>40263Indiana Pacers</t>
  </si>
  <si>
    <t>40261Indiana Pacers</t>
  </si>
  <si>
    <t>40260Indiana Pacers</t>
  </si>
  <si>
    <t>40258Indiana Pacers</t>
  </si>
  <si>
    <t>40256Indiana Pacers</t>
  </si>
  <si>
    <t>40254Indiana Pacers</t>
  </si>
  <si>
    <t>40253Indiana Pacers</t>
  </si>
  <si>
    <t>40251Indiana Pacers</t>
  </si>
  <si>
    <t>40249Indiana Pacers</t>
  </si>
  <si>
    <t>40246Indiana Pacers</t>
  </si>
  <si>
    <t>40243Indiana Pacers</t>
  </si>
  <si>
    <t>40242Indiana Pacers</t>
  </si>
  <si>
    <t>40240Indiana Pacers</t>
  </si>
  <si>
    <t>40239Indiana Pacers</t>
  </si>
  <si>
    <t>40236Indiana Pacers</t>
  </si>
  <si>
    <t>40234Indiana Pacers</t>
  </si>
  <si>
    <t>40233Indiana Pacers</t>
  </si>
  <si>
    <t>40231Indiana Pacers</t>
  </si>
  <si>
    <t>40229Indiana Pacers</t>
  </si>
  <si>
    <t>40228Indiana Pacers</t>
  </si>
  <si>
    <t>40226Indiana Pacers</t>
  </si>
  <si>
    <t>40218Indiana Pacers</t>
  </si>
  <si>
    <t>40215Indiana Pacers</t>
  </si>
  <si>
    <t>40214Indiana Pacers</t>
  </si>
  <si>
    <t>40211Indiana Pacers</t>
  </si>
  <si>
    <t>40209Indiana Pacers</t>
  </si>
  <si>
    <t>40207Indiana Pacers</t>
  </si>
  <si>
    <t>40205Indiana Pacers</t>
  </si>
  <si>
    <t>40203Indiana Pacers</t>
  </si>
  <si>
    <t>40201Indiana Pacers</t>
  </si>
  <si>
    <t>40200Indiana Pacers</t>
  </si>
  <si>
    <t>40198Indiana Pacers</t>
  </si>
  <si>
    <t>40197Indiana Pacers</t>
  </si>
  <si>
    <t>40194Indiana Pacers</t>
  </si>
  <si>
    <t>40193Indiana Pacers</t>
  </si>
  <si>
    <t>40191Indiana Pacers</t>
  </si>
  <si>
    <t>40189Indiana Pacers</t>
  </si>
  <si>
    <t>40187Indiana Pacers</t>
  </si>
  <si>
    <t>40186Indiana Pacers</t>
  </si>
  <si>
    <t>40183Indiana Pacers</t>
  </si>
  <si>
    <t>40181Indiana Pacers</t>
  </si>
  <si>
    <t>40180Indiana Pacers</t>
  </si>
  <si>
    <t>40177Indiana Pacers</t>
  </si>
  <si>
    <t>40176Indiana Pacers</t>
  </si>
  <si>
    <t>40174Indiana Pacers</t>
  </si>
  <si>
    <t>40173Indiana Pacers</t>
  </si>
  <si>
    <t>40169Indiana Pacers</t>
  </si>
  <si>
    <t>40168Indiana Pacers</t>
  </si>
  <si>
    <t>40166Indiana Pacers</t>
  </si>
  <si>
    <t>40165Indiana Pacers</t>
  </si>
  <si>
    <t>40163Indiana Pacers</t>
  </si>
  <si>
    <t>40161Indiana Pacers</t>
  </si>
  <si>
    <t>40159Indiana Pacers</t>
  </si>
  <si>
    <t>40158Indiana Pacers</t>
  </si>
  <si>
    <t>40156Indiana Pacers</t>
  </si>
  <si>
    <t>40152Indiana Pacers</t>
  </si>
  <si>
    <t>40151Indiana Pacers</t>
  </si>
  <si>
    <t>40149Indiana Pacers</t>
  </si>
  <si>
    <t>40147Indiana Pacers</t>
  </si>
  <si>
    <t>40144Indiana Pacers</t>
  </si>
  <si>
    <t>40142Indiana Pacers</t>
  </si>
  <si>
    <t>40141Indiana Pacers</t>
  </si>
  <si>
    <t>40139Indiana Pacers</t>
  </si>
  <si>
    <t>40137Indiana Pacers</t>
  </si>
  <si>
    <t>40135Indiana Pacers</t>
  </si>
  <si>
    <t>40134Indiana Pacers</t>
  </si>
  <si>
    <t>40131Indiana Pacers</t>
  </si>
  <si>
    <t>40128Indiana Pacers</t>
  </si>
  <si>
    <t>40123Indiana Pacers</t>
  </si>
  <si>
    <t>40121Indiana Pacers</t>
  </si>
  <si>
    <t>40120Indiana Pacers</t>
  </si>
  <si>
    <t>40116Indiana Pacers</t>
  </si>
  <si>
    <t>40114Indiana Pacers</t>
  </si>
  <si>
    <t>39918Indiana Pacers</t>
  </si>
  <si>
    <t>39916Indiana Pacers</t>
  </si>
  <si>
    <t>39914Indiana Pacers</t>
  </si>
  <si>
    <t>39913Indiana Pacers</t>
  </si>
  <si>
    <t>39911Indiana Pacers</t>
  </si>
  <si>
    <t>39908Indiana Pacers</t>
  </si>
  <si>
    <t>39906Indiana Pacers</t>
  </si>
  <si>
    <t>39903Indiana Pacers</t>
  </si>
  <si>
    <t>39901Indiana Pacers</t>
  </si>
  <si>
    <t>39900Indiana Pacers</t>
  </si>
  <si>
    <t>39897Indiana Pacers</t>
  </si>
  <si>
    <t>39893Indiana Pacers</t>
  </si>
  <si>
    <t>39892Indiana Pacers</t>
  </si>
  <si>
    <t>39890Indiana Pacers</t>
  </si>
  <si>
    <t>39887Indiana Pacers</t>
  </si>
  <si>
    <t>39885Indiana Pacers</t>
  </si>
  <si>
    <t>39882Indiana Pacers</t>
  </si>
  <si>
    <t>39879Indiana Pacers</t>
  </si>
  <si>
    <t>39876Indiana Pacers</t>
  </si>
  <si>
    <t>39875Indiana Pacers</t>
  </si>
  <si>
    <t>39873Indiana Pacers</t>
  </si>
  <si>
    <t>39871Indiana Pacers</t>
  </si>
  <si>
    <t>39869Indiana Pacers</t>
  </si>
  <si>
    <t>39867Indiana Pacers</t>
  </si>
  <si>
    <t>39866Indiana Pacers</t>
  </si>
  <si>
    <t>39864Indiana Pacers</t>
  </si>
  <si>
    <t>39862Indiana Pacers</t>
  </si>
  <si>
    <t>39861Indiana Pacers</t>
  </si>
  <si>
    <t>39855Indiana Pacers</t>
  </si>
  <si>
    <t>39854Indiana Pacers</t>
  </si>
  <si>
    <t>39852Indiana Pacers</t>
  </si>
  <si>
    <t>39850Indiana Pacers</t>
  </si>
  <si>
    <t>39849Indiana Pacers</t>
  </si>
  <si>
    <t>39847Indiana Pacers</t>
  </si>
  <si>
    <t>39844Indiana Pacers</t>
  </si>
  <si>
    <t>39843Indiana Pacers</t>
  </si>
  <si>
    <t>39841Indiana Pacers</t>
  </si>
  <si>
    <t>39840Indiana Pacers</t>
  </si>
  <si>
    <t>39838Indiana Pacers</t>
  </si>
  <si>
    <t>39836Indiana Pacers</t>
  </si>
  <si>
    <t>39833Indiana Pacers</t>
  </si>
  <si>
    <t>39832Indiana Pacers</t>
  </si>
  <si>
    <t>39829Indiana Pacers</t>
  </si>
  <si>
    <t>39827Indiana Pacers</t>
  </si>
  <si>
    <t>39825Indiana Pacers</t>
  </si>
  <si>
    <t>39824Indiana Pacers</t>
  </si>
  <si>
    <t>39822Indiana Pacers</t>
  </si>
  <si>
    <t>39820Indiana Pacers</t>
  </si>
  <si>
    <t>39818Indiana Pacers</t>
  </si>
  <si>
    <t>39816Indiana Pacers</t>
  </si>
  <si>
    <t>39815Indiana Pacers</t>
  </si>
  <si>
    <t>39812Indiana Pacers</t>
  </si>
  <si>
    <t>39810Indiana Pacers</t>
  </si>
  <si>
    <t>39808Indiana Pacers</t>
  </si>
  <si>
    <t>39805Indiana Pacers</t>
  </si>
  <si>
    <t>39802Indiana Pacers</t>
  </si>
  <si>
    <t>39801Indiana Pacers</t>
  </si>
  <si>
    <t>39799Indiana Pacers</t>
  </si>
  <si>
    <t>39797Indiana Pacers</t>
  </si>
  <si>
    <t>39795Indiana Pacers</t>
  </si>
  <si>
    <t>39794Indiana Pacers</t>
  </si>
  <si>
    <t>39792Indiana Pacers</t>
  </si>
  <si>
    <t>39789Indiana Pacers</t>
  </si>
  <si>
    <t>39787Indiana Pacers</t>
  </si>
  <si>
    <t>39785Indiana Pacers</t>
  </si>
  <si>
    <t>39784Indiana Pacers</t>
  </si>
  <si>
    <t>39781Indiana Pacers</t>
  </si>
  <si>
    <t>39780Indiana Pacers</t>
  </si>
  <si>
    <t>39778Indiana Pacers</t>
  </si>
  <si>
    <t>39777Indiana Pacers</t>
  </si>
  <si>
    <t>39774Indiana Pacers</t>
  </si>
  <si>
    <t>39773Indiana Pacers</t>
  </si>
  <si>
    <t>39770Indiana Pacers</t>
  </si>
  <si>
    <t>39767Indiana Pacers</t>
  </si>
  <si>
    <t>39766Indiana Pacers</t>
  </si>
  <si>
    <t>39764Indiana Pacers</t>
  </si>
  <si>
    <t>39762Indiana Pacers</t>
  </si>
  <si>
    <t>39760Indiana Pacers</t>
  </si>
  <si>
    <t>39759Indiana Pacers</t>
  </si>
  <si>
    <t>39757Indiana Pacers</t>
  </si>
  <si>
    <t>39753Indiana Pacers</t>
  </si>
  <si>
    <t>39750Indiana Pacers</t>
  </si>
  <si>
    <t>43565Miami Heat</t>
  </si>
  <si>
    <t>43564Miami Heat</t>
  </si>
  <si>
    <t>43562Miami Heat</t>
  </si>
  <si>
    <t>43560Miami Heat</t>
  </si>
  <si>
    <t>43558Miami Heat</t>
  </si>
  <si>
    <t>43556Miami Heat</t>
  </si>
  <si>
    <t>43554Miami Heat</t>
  </si>
  <si>
    <t>43552Miami Heat</t>
  </si>
  <si>
    <t>43550Miami Heat</t>
  </si>
  <si>
    <t>43547Miami Heat</t>
  </si>
  <si>
    <t>43546Miami Heat</t>
  </si>
  <si>
    <t>43544Miami Heat</t>
  </si>
  <si>
    <t>43542Miami Heat</t>
  </si>
  <si>
    <t>43541Miami Heat</t>
  </si>
  <si>
    <t>43539Miami Heat</t>
  </si>
  <si>
    <t>43537Miami Heat</t>
  </si>
  <si>
    <t>43534Miami Heat</t>
  </si>
  <si>
    <t>43532Miami Heat</t>
  </si>
  <si>
    <t>43530Miami Heat</t>
  </si>
  <si>
    <t>43528Miami Heat</t>
  </si>
  <si>
    <t>43526Miami Heat</t>
  </si>
  <si>
    <t>43524Miami Heat</t>
  </si>
  <si>
    <t>43523Miami Heat</t>
  </si>
  <si>
    <t>43521Miami Heat</t>
  </si>
  <si>
    <t>43519Miami Heat</t>
  </si>
  <si>
    <t>43517Miami Heat</t>
  </si>
  <si>
    <t>43509Miami Heat</t>
  </si>
  <si>
    <t>43507Miami Heat</t>
  </si>
  <si>
    <t>43506Miami Heat</t>
  </si>
  <si>
    <t>43504Miami Heat</t>
  </si>
  <si>
    <t>43501Miami Heat</t>
  </si>
  <si>
    <t>43498Miami Heat</t>
  </si>
  <si>
    <t>43497Miami Heat</t>
  </si>
  <si>
    <t>43495Miami Heat</t>
  </si>
  <si>
    <t>43492Miami Heat</t>
  </si>
  <si>
    <t>43490Miami Heat</t>
  </si>
  <si>
    <t>43488Miami Heat</t>
  </si>
  <si>
    <t>43486Miami Heat</t>
  </si>
  <si>
    <t>43484Miami Heat</t>
  </si>
  <si>
    <t>43483Miami Heat</t>
  </si>
  <si>
    <t>43480Miami Heat</t>
  </si>
  <si>
    <t>43477Miami Heat</t>
  </si>
  <si>
    <t>43475Miami Heat</t>
  </si>
  <si>
    <t>43473Miami Heat</t>
  </si>
  <si>
    <t>43471Miami Heat</t>
  </si>
  <si>
    <t>43469Miami Heat</t>
  </si>
  <si>
    <t>43467Miami Heat</t>
  </si>
  <si>
    <t>43464Miami Heat</t>
  </si>
  <si>
    <t>43462Miami Heat</t>
  </si>
  <si>
    <t>43460Miami Heat</t>
  </si>
  <si>
    <t>43457Miami Heat</t>
  </si>
  <si>
    <t>43456Miami Heat</t>
  </si>
  <si>
    <t>43454Miami Heat</t>
  </si>
  <si>
    <t>43450Miami Heat</t>
  </si>
  <si>
    <t>43448Miami Heat</t>
  </si>
  <si>
    <t>43446Miami Heat</t>
  </si>
  <si>
    <t>43444Miami Heat</t>
  </si>
  <si>
    <t>43442Miami Heat</t>
  </si>
  <si>
    <t>43441Miami Heat</t>
  </si>
  <si>
    <t>43438Miami Heat</t>
  </si>
  <si>
    <t>43436Miami Heat</t>
  </si>
  <si>
    <t>43434Miami Heat</t>
  </si>
  <si>
    <t>43431Miami Heat</t>
  </si>
  <si>
    <t>43429Miami Heat</t>
  </si>
  <si>
    <t>43427Miami Heat</t>
  </si>
  <si>
    <t>43424Miami Heat</t>
  </si>
  <si>
    <t>43422Miami Heat</t>
  </si>
  <si>
    <t>43420Miami Heat</t>
  </si>
  <si>
    <t>43418Miami Heat</t>
  </si>
  <si>
    <t>43416Miami Heat</t>
  </si>
  <si>
    <t>43414Miami Heat</t>
  </si>
  <si>
    <t>43413Miami Heat</t>
  </si>
  <si>
    <t>43411Miami Heat</t>
  </si>
  <si>
    <t>43409Miami Heat</t>
  </si>
  <si>
    <t>43407Miami Heat</t>
  </si>
  <si>
    <t>43403Miami Heat</t>
  </si>
  <si>
    <t>43402Miami Heat</t>
  </si>
  <si>
    <t>43400Miami Heat</t>
  </si>
  <si>
    <t>43397Miami Heat</t>
  </si>
  <si>
    <t>43393Miami Heat</t>
  </si>
  <si>
    <t>43391Miami Heat</t>
  </si>
  <si>
    <t>43390Miami Heat</t>
  </si>
  <si>
    <t>42837Miami Heat</t>
  </si>
  <si>
    <t>42835Miami Heat</t>
  </si>
  <si>
    <t>42833Miami Heat</t>
  </si>
  <si>
    <t>42832Miami Heat</t>
  </si>
  <si>
    <t>42830Miami Heat</t>
  </si>
  <si>
    <t>42827Miami Heat</t>
  </si>
  <si>
    <t>42825Miami Heat</t>
  </si>
  <si>
    <t>42823Miami Heat</t>
  </si>
  <si>
    <t>42822Miami Heat</t>
  </si>
  <si>
    <t>42820Miami Heat</t>
  </si>
  <si>
    <t>42817Miami Heat</t>
  </si>
  <si>
    <t>42815Miami Heat</t>
  </si>
  <si>
    <t>42813Miami Heat</t>
  </si>
  <si>
    <t>42811Miami Heat</t>
  </si>
  <si>
    <t>42809Miami Heat</t>
  </si>
  <si>
    <t>42806Miami Heat</t>
  </si>
  <si>
    <t>42805Miami Heat</t>
  </si>
  <si>
    <t>42802Miami Heat</t>
  </si>
  <si>
    <t>42800Miami Heat</t>
  </si>
  <si>
    <t>42798Miami Heat</t>
  </si>
  <si>
    <t>42797Miami Heat</t>
  </si>
  <si>
    <t>42795Miami Heat</t>
  </si>
  <si>
    <t>42793Miami Heat</t>
  </si>
  <si>
    <t>42791Miami Heat</t>
  </si>
  <si>
    <t>42790Miami Heat</t>
  </si>
  <si>
    <t>42781Miami Heat</t>
  </si>
  <si>
    <t>42779Miami Heat</t>
  </si>
  <si>
    <t>42777Miami Heat</t>
  </si>
  <si>
    <t>42776Miami Heat</t>
  </si>
  <si>
    <t>42774Miami Heat</t>
  </si>
  <si>
    <t>42772Miami Heat</t>
  </si>
  <si>
    <t>42770Miami Heat</t>
  </si>
  <si>
    <t>42767Miami Heat</t>
  </si>
  <si>
    <t>42765Miami Heat</t>
  </si>
  <si>
    <t>42763Miami Heat</t>
  </si>
  <si>
    <t>42762Miami Heat</t>
  </si>
  <si>
    <t>42760Miami Heat</t>
  </si>
  <si>
    <t>42758Miami Heat</t>
  </si>
  <si>
    <t>42756Miami Heat</t>
  </si>
  <si>
    <t>42754Miami Heat</t>
  </si>
  <si>
    <t>42752Miami Heat</t>
  </si>
  <si>
    <t>42748Miami Heat</t>
  </si>
  <si>
    <t>42745Miami Heat</t>
  </si>
  <si>
    <t>42743Miami Heat</t>
  </si>
  <si>
    <t>42741Miami Heat</t>
  </si>
  <si>
    <t>42739Miami Heat</t>
  </si>
  <si>
    <t>42738Miami Heat</t>
  </si>
  <si>
    <t>42736Miami Heat</t>
  </si>
  <si>
    <t>42734Miami Heat</t>
  </si>
  <si>
    <t>42733Miami Heat</t>
  </si>
  <si>
    <t>42731Miami Heat</t>
  </si>
  <si>
    <t>42727Miami Heat</t>
  </si>
  <si>
    <t>42726Miami Heat</t>
  </si>
  <si>
    <t>42724Miami Heat</t>
  </si>
  <si>
    <t>42722Miami Heat</t>
  </si>
  <si>
    <t>42720Miami Heat</t>
  </si>
  <si>
    <t>42718Miami Heat</t>
  </si>
  <si>
    <t>42716Miami Heat</t>
  </si>
  <si>
    <t>42714Miami Heat</t>
  </si>
  <si>
    <t>42713Miami Heat</t>
  </si>
  <si>
    <t>42711Miami Heat</t>
  </si>
  <si>
    <t>42710Miami Heat</t>
  </si>
  <si>
    <t>42707Miami Heat</t>
  </si>
  <si>
    <t>42705Miami Heat</t>
  </si>
  <si>
    <t>42704Miami Heat</t>
  </si>
  <si>
    <t>42702Miami Heat</t>
  </si>
  <si>
    <t>42700Miami Heat</t>
  </si>
  <si>
    <t>42699Miami Heat</t>
  </si>
  <si>
    <t>42697Miami Heat</t>
  </si>
  <si>
    <t>42695Miami Heat</t>
  </si>
  <si>
    <t>42693Miami Heat</t>
  </si>
  <si>
    <t>42691Miami Heat</t>
  </si>
  <si>
    <t>42689Miami Heat</t>
  </si>
  <si>
    <t>42688Miami Heat</t>
  </si>
  <si>
    <t>42686Miami Heat</t>
  </si>
  <si>
    <t>42684Miami Heat</t>
  </si>
  <si>
    <t>42681Miami Heat</t>
  </si>
  <si>
    <t>42678Miami Heat</t>
  </si>
  <si>
    <t>42675Miami Heat</t>
  </si>
  <si>
    <t>42673Miami Heat</t>
  </si>
  <si>
    <t>42671Miami Heat</t>
  </si>
  <si>
    <t>42669Miami Heat</t>
  </si>
  <si>
    <t>42109Miami Heat</t>
  </si>
  <si>
    <t>42107Miami Heat</t>
  </si>
  <si>
    <t>42105Miami Heat</t>
  </si>
  <si>
    <t>42103Miami Heat</t>
  </si>
  <si>
    <t>42101Miami Heat</t>
  </si>
  <si>
    <t>42099Miami Heat</t>
  </si>
  <si>
    <t>42098Miami Heat</t>
  </si>
  <si>
    <t>42096Miami Heat</t>
  </si>
  <si>
    <t>42094Miami Heat</t>
  </si>
  <si>
    <t>42092Miami Heat</t>
  </si>
  <si>
    <t>42090Miami Heat</t>
  </si>
  <si>
    <t>42088Miami Heat</t>
  </si>
  <si>
    <t>42087Miami Heat</t>
  </si>
  <si>
    <t>42085Miami Heat</t>
  </si>
  <si>
    <t>42083Miami Heat</t>
  </si>
  <si>
    <t>42081Miami Heat</t>
  </si>
  <si>
    <t>42079Miami Heat</t>
  </si>
  <si>
    <t>42076Miami Heat</t>
  </si>
  <si>
    <t>42074Miami Heat</t>
  </si>
  <si>
    <t>42072Miami Heat</t>
  </si>
  <si>
    <t>42070Miami Heat</t>
  </si>
  <si>
    <t>42069Miami Heat</t>
  </si>
  <si>
    <t>42067Miami Heat</t>
  </si>
  <si>
    <t>42065Miami Heat</t>
  </si>
  <si>
    <t>42063Miami Heat</t>
  </si>
  <si>
    <t>42062Miami Heat</t>
  </si>
  <si>
    <t>42060Miami Heat</t>
  </si>
  <si>
    <t>42058Miami Heat</t>
  </si>
  <si>
    <t>42056Miami Heat</t>
  </si>
  <si>
    <t>42055Miami Heat</t>
  </si>
  <si>
    <t>42046Miami Heat</t>
  </si>
  <si>
    <t>42044Miami Heat</t>
  </si>
  <si>
    <t>42041Miami Heat</t>
  </si>
  <si>
    <t>42039Miami Heat</t>
  </si>
  <si>
    <t>42038Miami Heat</t>
  </si>
  <si>
    <t>42036Miami Heat</t>
  </si>
  <si>
    <t>42034Miami Heat</t>
  </si>
  <si>
    <t>42031Miami Heat</t>
  </si>
  <si>
    <t>42029Miami Heat</t>
  </si>
  <si>
    <t>42027Miami Heat</t>
  </si>
  <si>
    <t>42025Miami Heat</t>
  </si>
  <si>
    <t>42024Miami Heat</t>
  </si>
  <si>
    <t>42020Miami Heat</t>
  </si>
  <si>
    <t>42018Miami Heat</t>
  </si>
  <si>
    <t>42017Miami Heat</t>
  </si>
  <si>
    <t>42015Miami Heat</t>
  </si>
  <si>
    <t>42012Miami Heat</t>
  </si>
  <si>
    <t>42008Miami Heat</t>
  </si>
  <si>
    <t>42007Miami Heat</t>
  </si>
  <si>
    <t>42004Miami Heat</t>
  </si>
  <si>
    <t>42002Miami Heat</t>
  </si>
  <si>
    <t>42000Miami Heat</t>
  </si>
  <si>
    <t>41998Miami Heat</t>
  </si>
  <si>
    <t>41996Miami Heat</t>
  </si>
  <si>
    <t>41994Miami Heat</t>
  </si>
  <si>
    <t>41992Miami Heat</t>
  </si>
  <si>
    <t>41990Miami Heat</t>
  </si>
  <si>
    <t>41989Miami Heat</t>
  </si>
  <si>
    <t>41987Miami Heat</t>
  </si>
  <si>
    <t>41985Miami Heat</t>
  </si>
  <si>
    <t>41983Miami Heat</t>
  </si>
  <si>
    <t>41982Miami Heat</t>
  </si>
  <si>
    <t>41980Miami Heat</t>
  </si>
  <si>
    <t>41978Miami Heat</t>
  </si>
  <si>
    <t>41976Miami Heat</t>
  </si>
  <si>
    <t>41974Miami Heat</t>
  </si>
  <si>
    <t>41973Miami Heat</t>
  </si>
  <si>
    <t>41968Miami Heat</t>
  </si>
  <si>
    <t>41966Miami Heat</t>
  </si>
  <si>
    <t>41965Miami Heat</t>
  </si>
  <si>
    <t>41963Miami Heat</t>
  </si>
  <si>
    <t>41960Miami Heat</t>
  </si>
  <si>
    <t>41959Miami Heat</t>
  </si>
  <si>
    <t>41957Miami Heat</t>
  </si>
  <si>
    <t>41955Miami Heat</t>
  </si>
  <si>
    <t>41952Miami Heat</t>
  </si>
  <si>
    <t>41951Miami Heat</t>
  </si>
  <si>
    <t>41948Miami Heat</t>
  </si>
  <si>
    <t>41947Miami Heat</t>
  </si>
  <si>
    <t>41945Miami Heat</t>
  </si>
  <si>
    <t>41944Miami Heat</t>
  </si>
  <si>
    <t>41941Miami Heat</t>
  </si>
  <si>
    <t>42473Milwaukee Bucks</t>
  </si>
  <si>
    <t>42471Milwaukee Bucks</t>
  </si>
  <si>
    <t>42470Milwaukee Bucks</t>
  </si>
  <si>
    <t>42468Milwaukee Bucks</t>
  </si>
  <si>
    <t>42465Milwaukee Bucks</t>
  </si>
  <si>
    <t>42463Milwaukee Bucks</t>
  </si>
  <si>
    <t>42461Milwaukee Bucks</t>
  </si>
  <si>
    <t>42459Milwaukee Bucks</t>
  </si>
  <si>
    <t>42455Milwaukee Bucks</t>
  </si>
  <si>
    <t>42454Milwaukee Bucks</t>
  </si>
  <si>
    <t>42452Milwaukee Bucks</t>
  </si>
  <si>
    <t>42450Milwaukee Bucks</t>
  </si>
  <si>
    <t>42449Milwaukee Bucks</t>
  </si>
  <si>
    <t>42446Milwaukee Bucks</t>
  </si>
  <si>
    <t>42444Milwaukee Bucks</t>
  </si>
  <si>
    <t>42442Milwaukee Bucks</t>
  </si>
  <si>
    <t>42441Milwaukee Bucks</t>
  </si>
  <si>
    <t>42438Milwaukee Bucks</t>
  </si>
  <si>
    <t>42436Milwaukee Bucks</t>
  </si>
  <si>
    <t>42435Milwaukee Bucks</t>
  </si>
  <si>
    <t>42433Milwaukee Bucks</t>
  </si>
  <si>
    <t>42431Milwaukee Bucks</t>
  </si>
  <si>
    <t>42429Milwaukee Bucks</t>
  </si>
  <si>
    <t>42427Milwaukee Bucks</t>
  </si>
  <si>
    <t>42425Milwaukee Bucks</t>
  </si>
  <si>
    <t>42422Milwaukee Bucks</t>
  </si>
  <si>
    <t>42420Milwaukee Bucks</t>
  </si>
  <si>
    <t>42419Milwaukee Bucks</t>
  </si>
  <si>
    <t>42411Milwaukee Bucks</t>
  </si>
  <si>
    <t>42409Milwaukee Bucks</t>
  </si>
  <si>
    <t>42405Milwaukee Bucks</t>
  </si>
  <si>
    <t>42402Milwaukee Bucks</t>
  </si>
  <si>
    <t>42401Milwaukee Bucks</t>
  </si>
  <si>
    <t>42398Milwaukee Bucks</t>
  </si>
  <si>
    <t>42397Milwaukee Bucks</t>
  </si>
  <si>
    <t>42395Milwaukee Bucks</t>
  </si>
  <si>
    <t>42392Milwaukee Bucks</t>
  </si>
  <si>
    <t>42391Milwaukee Bucks</t>
  </si>
  <si>
    <t>42388Milwaukee Bucks</t>
  </si>
  <si>
    <t>42385Milwaukee Bucks</t>
  </si>
  <si>
    <t>42384Milwaukee Bucks</t>
  </si>
  <si>
    <t>42382Milwaukee Bucks</t>
  </si>
  <si>
    <t>42381Milwaukee Bucks</t>
  </si>
  <si>
    <t>42379Milwaukee Bucks</t>
  </si>
  <si>
    <t>42377Milwaukee Bucks</t>
  </si>
  <si>
    <t>42374Milwaukee Bucks</t>
  </si>
  <si>
    <t>42373Milwaukee Bucks</t>
  </si>
  <si>
    <t>42371Milwaukee Bucks</t>
  </si>
  <si>
    <t>42369Milwaukee Bucks</t>
  </si>
  <si>
    <t>42367Milwaukee Bucks</t>
  </si>
  <si>
    <t>42366Milwaukee Bucks</t>
  </si>
  <si>
    <t>42364Milwaukee Bucks</t>
  </si>
  <si>
    <t>42361Milwaukee Bucks</t>
  </si>
  <si>
    <t>42358Milwaukee Bucks</t>
  </si>
  <si>
    <t>42356Milwaukee Bucks</t>
  </si>
  <si>
    <t>42354Milwaukee Bucks</t>
  </si>
  <si>
    <t>42353Milwaukee Bucks</t>
  </si>
  <si>
    <t>42350Milwaukee Bucks</t>
  </si>
  <si>
    <t>42349Milwaukee Bucks</t>
  </si>
  <si>
    <t>42347Milwaukee Bucks</t>
  </si>
  <si>
    <t>42345Milwaukee Bucks</t>
  </si>
  <si>
    <t>42343Milwaukee Bucks</t>
  </si>
  <si>
    <t>42342Milwaukee Bucks</t>
  </si>
  <si>
    <t>42340Milwaukee Bucks</t>
  </si>
  <si>
    <t>42338Milwaukee Bucks</t>
  </si>
  <si>
    <t>42337Milwaukee Bucks</t>
  </si>
  <si>
    <t>42335Milwaukee Bucks</t>
  </si>
  <si>
    <t>42333Milwaukee Bucks</t>
  </si>
  <si>
    <t>42331Milwaukee Bucks</t>
  </si>
  <si>
    <t>42329Milwaukee Bucks</t>
  </si>
  <si>
    <t>42327Milwaukee Bucks</t>
  </si>
  <si>
    <t>42325Milwaukee Bucks</t>
  </si>
  <si>
    <t>42322Milwaukee Bucks</t>
  </si>
  <si>
    <t>42319Milwaukee Bucks</t>
  </si>
  <si>
    <t>42318Milwaukee Bucks</t>
  </si>
  <si>
    <t>42315Milwaukee Bucks</t>
  </si>
  <si>
    <t>42314Milwaukee Bucks</t>
  </si>
  <si>
    <t>42312Milwaukee Bucks</t>
  </si>
  <si>
    <t>42310Milwaukee Bucks</t>
  </si>
  <si>
    <t>42309Milwaukee Bucks</t>
  </si>
  <si>
    <t>42307Milwaukee Bucks</t>
  </si>
  <si>
    <t>42305Milwaukee Bucks</t>
  </si>
  <si>
    <t>41745Milwaukee Bucks</t>
  </si>
  <si>
    <t>41743Milwaukee Bucks</t>
  </si>
  <si>
    <t>41741Milwaukee Bucks</t>
  </si>
  <si>
    <t>41740Milwaukee Bucks</t>
  </si>
  <si>
    <t>41738Milwaukee Bucks</t>
  </si>
  <si>
    <t>41734Milwaukee Bucks</t>
  </si>
  <si>
    <t>41733Milwaukee Bucks</t>
  </si>
  <si>
    <t>41731Milwaukee Bucks</t>
  </si>
  <si>
    <t>41729Milwaukee Bucks</t>
  </si>
  <si>
    <t>41727Milwaukee Bucks</t>
  </si>
  <si>
    <t>41725Milwaukee Bucks</t>
  </si>
  <si>
    <t>41722Milwaukee Bucks</t>
  </si>
  <si>
    <t>41721Milwaukee Bucks</t>
  </si>
  <si>
    <t>41718Milwaukee Bucks</t>
  </si>
  <si>
    <t>41716Milwaukee Bucks</t>
  </si>
  <si>
    <t>41714Milwaukee Bucks</t>
  </si>
  <si>
    <t>41713Milwaukee Bucks</t>
  </si>
  <si>
    <t>41711Milwaukee Bucks</t>
  </si>
  <si>
    <t>41709Milwaukee Bucks</t>
  </si>
  <si>
    <t>41708Milwaukee Bucks</t>
  </si>
  <si>
    <t>41706Milwaukee Bucks</t>
  </si>
  <si>
    <t>41705Milwaukee Bucks</t>
  </si>
  <si>
    <t>41703Milwaukee Bucks</t>
  </si>
  <si>
    <t>41701Milwaukee Bucks</t>
  </si>
  <si>
    <t>41699Milwaukee Bucks</t>
  </si>
  <si>
    <t>41697Milwaukee Bucks</t>
  </si>
  <si>
    <t>41694Milwaukee Bucks</t>
  </si>
  <si>
    <t>41692Milwaukee Bucks</t>
  </si>
  <si>
    <t>41690Milwaukee Bucks</t>
  </si>
  <si>
    <t>41688Milwaukee Bucks</t>
  </si>
  <si>
    <t>41682Milwaukee Bucks</t>
  </si>
  <si>
    <t>41680Milwaukee Bucks</t>
  </si>
  <si>
    <t>41678Milwaukee Bucks</t>
  </si>
  <si>
    <t>41675Milwaukee Bucks</t>
  </si>
  <si>
    <t>41673Milwaukee Bucks</t>
  </si>
  <si>
    <t>41671Milwaukee Bucks</t>
  </si>
  <si>
    <t>41670Milwaukee Bucks</t>
  </si>
  <si>
    <t>41668Milwaukee Bucks</t>
  </si>
  <si>
    <t>41666Milwaukee Bucks</t>
  </si>
  <si>
    <t>41664Milwaukee Bucks</t>
  </si>
  <si>
    <t>41663Milwaukee Bucks</t>
  </si>
  <si>
    <t>41661Milwaukee Bucks</t>
  </si>
  <si>
    <t>41658Milwaukee Bucks</t>
  </si>
  <si>
    <t>41657Milwaukee Bucks</t>
  </si>
  <si>
    <t>41654Milwaukee Bucks</t>
  </si>
  <si>
    <t>41652Milwaukee Bucks</t>
  </si>
  <si>
    <t>41650Milwaukee Bucks</t>
  </si>
  <si>
    <t>41649Milwaukee Bucks</t>
  </si>
  <si>
    <t>41646Milwaukee Bucks</t>
  </si>
  <si>
    <t>41643Milwaukee Bucks</t>
  </si>
  <si>
    <t>41641Milwaukee Bucks</t>
  </si>
  <si>
    <t>41639Milwaukee Bucks</t>
  </si>
  <si>
    <t>41636Milwaukee Bucks</t>
  </si>
  <si>
    <t>41635Milwaukee Bucks</t>
  </si>
  <si>
    <t>41631Milwaukee Bucks</t>
  </si>
  <si>
    <t>41629Milwaukee Bucks</t>
  </si>
  <si>
    <t>41628Milwaukee Bucks</t>
  </si>
  <si>
    <t>41626Milwaukee Bucks</t>
  </si>
  <si>
    <t>41622Milwaukee Bucks</t>
  </si>
  <si>
    <t>41621Milwaukee Bucks</t>
  </si>
  <si>
    <t>41619Milwaukee Bucks</t>
  </si>
  <si>
    <t>41618Milwaukee Bucks</t>
  </si>
  <si>
    <t>41615Milwaukee Bucks</t>
  </si>
  <si>
    <t>41614Milwaukee Bucks</t>
  </si>
  <si>
    <t>41612Milwaukee Bucks</t>
  </si>
  <si>
    <t>41611Milwaukee Bucks</t>
  </si>
  <si>
    <t>41608Milwaukee Bucks</t>
  </si>
  <si>
    <t>41607Milwaukee Bucks</t>
  </si>
  <si>
    <t>41605Milwaukee Bucks</t>
  </si>
  <si>
    <t>41603Milwaukee Bucks</t>
  </si>
  <si>
    <t>41601Milwaukee Bucks</t>
  </si>
  <si>
    <t>41600Milwaukee Bucks</t>
  </si>
  <si>
    <t>41598Milwaukee Bucks</t>
  </si>
  <si>
    <t>41594Milwaukee Bucks</t>
  </si>
  <si>
    <t>41593Milwaukee Bucks</t>
  </si>
  <si>
    <t>41591Milwaukee Bucks</t>
  </si>
  <si>
    <t>41590Milwaukee Bucks</t>
  </si>
  <si>
    <t>41587Milwaukee Bucks</t>
  </si>
  <si>
    <t>41584Milwaukee Bucks</t>
  </si>
  <si>
    <t>41580Milwaukee Bucks</t>
  </si>
  <si>
    <t>41579Milwaukee Bucks</t>
  </si>
  <si>
    <t>41577Milwaukee Bucks</t>
  </si>
  <si>
    <t>41025Milwaukee Bucks</t>
  </si>
  <si>
    <t>41024Milwaukee Bucks</t>
  </si>
  <si>
    <t>41022Milwaukee Bucks</t>
  </si>
  <si>
    <t>41020Milwaukee Bucks</t>
  </si>
  <si>
    <t>41018Milwaukee Bucks</t>
  </si>
  <si>
    <t>41017Milwaukee Bucks</t>
  </si>
  <si>
    <t>41013Milwaukee Bucks</t>
  </si>
  <si>
    <t>41012Milwaukee Bucks</t>
  </si>
  <si>
    <t>41010Milwaukee Bucks</t>
  </si>
  <si>
    <t>41008Milwaukee Bucks</t>
  </si>
  <si>
    <t>41006Milwaukee Bucks</t>
  </si>
  <si>
    <t>41005Milwaukee Bucks</t>
  </si>
  <si>
    <t>41003Milwaukee Bucks</t>
  </si>
  <si>
    <t>41001Milwaukee Bucks</t>
  </si>
  <si>
    <t>40999Milwaukee Bucks</t>
  </si>
  <si>
    <t>40998Milwaukee Bucks</t>
  </si>
  <si>
    <t>40995Milwaukee Bucks</t>
  </si>
  <si>
    <t>40994Milwaukee Bucks</t>
  </si>
  <si>
    <t>40992Milwaukee Bucks</t>
  </si>
  <si>
    <t>40991Milwaukee Bucks</t>
  </si>
  <si>
    <t>40990Milwaukee Bucks</t>
  </si>
  <si>
    <t>40988Milwaukee Bucks</t>
  </si>
  <si>
    <t>40984Milwaukee Bucks</t>
  </si>
  <si>
    <t>40982Milwaukee Bucks</t>
  </si>
  <si>
    <t>40980Milwaukee Bucks</t>
  </si>
  <si>
    <t>40979Milwaukee Bucks</t>
  </si>
  <si>
    <t>40977Milwaukee Bucks</t>
  </si>
  <si>
    <t>40975Milwaukee Bucks</t>
  </si>
  <si>
    <t>40973Milwaukee Bucks</t>
  </si>
  <si>
    <t>40971Milwaukee Bucks</t>
  </si>
  <si>
    <t>40970Milwaukee Bucks</t>
  </si>
  <si>
    <t>40968Milwaukee Bucks</t>
  </si>
  <si>
    <t>40967Milwaukee Bucks</t>
  </si>
  <si>
    <t>40961Milwaukee Bucks</t>
  </si>
  <si>
    <t>40959Milwaukee Bucks</t>
  </si>
  <si>
    <t>40958Milwaukee Bucks</t>
  </si>
  <si>
    <t>40956Milwaukee Bucks</t>
  </si>
  <si>
    <t>40954Milwaukee Bucks</t>
  </si>
  <si>
    <t>40952Milwaukee Bucks</t>
  </si>
  <si>
    <t>40950Milwaukee Bucks</t>
  </si>
  <si>
    <t>40949Milwaukee Bucks</t>
  </si>
  <si>
    <t>40947Milwaukee Bucks</t>
  </si>
  <si>
    <t>40946Milwaukee Bucks</t>
  </si>
  <si>
    <t>40943Milwaukee Bucks</t>
  </si>
  <si>
    <t>40942Milwaukee Bucks</t>
  </si>
  <si>
    <t>40940Milwaukee Bucks</t>
  </si>
  <si>
    <t>40938Milwaukee Bucks</t>
  </si>
  <si>
    <t>40936Milwaukee Bucks</t>
  </si>
  <si>
    <t>40935Milwaukee Bucks</t>
  </si>
  <si>
    <t>40933Milwaukee Bucks</t>
  </si>
  <si>
    <t>40931Milwaukee Bucks</t>
  </si>
  <si>
    <t>40930Milwaukee Bucks</t>
  </si>
  <si>
    <t>40928Milwaukee Bucks</t>
  </si>
  <si>
    <t>40925Milwaukee Bucks</t>
  </si>
  <si>
    <t>40924Milwaukee Bucks</t>
  </si>
  <si>
    <t>40921Milwaukee Bucks</t>
  </si>
  <si>
    <t>40920Milwaukee Bucks</t>
  </si>
  <si>
    <t>40918Milwaukee Bucks</t>
  </si>
  <si>
    <t>40916Milwaukee Bucks</t>
  </si>
  <si>
    <t>40915Milwaukee Bucks</t>
  </si>
  <si>
    <t>40913Milwaukee Bucks</t>
  </si>
  <si>
    <t>40911Milwaukee Bucks</t>
  </si>
  <si>
    <t>40910Milwaukee Bucks</t>
  </si>
  <si>
    <t>40907Milwaukee Bucks</t>
  </si>
  <si>
    <t>40904Milwaukee Bucks</t>
  </si>
  <si>
    <t>40903Milwaukee Bucks</t>
  </si>
  <si>
    <t>40646Milwaukee Bucks</t>
  </si>
  <si>
    <t>40644Milwaukee Bucks</t>
  </si>
  <si>
    <t>40642Milwaukee Bucks</t>
  </si>
  <si>
    <t>40641Milwaukee Bucks</t>
  </si>
  <si>
    <t>40639Milwaukee Bucks</t>
  </si>
  <si>
    <t>40638Milwaukee Bucks</t>
  </si>
  <si>
    <t>40635Milwaukee Bucks</t>
  </si>
  <si>
    <t>40634Milwaukee Bucks</t>
  </si>
  <si>
    <t>40632Milwaukee Bucks</t>
  </si>
  <si>
    <t>40630Milwaukee Bucks</t>
  </si>
  <si>
    <t>40628Milwaukee Bucks</t>
  </si>
  <si>
    <t>40627Milwaukee Bucks</t>
  </si>
  <si>
    <t>40625Milwaukee Bucks</t>
  </si>
  <si>
    <t>40622Milwaukee Bucks</t>
  </si>
  <si>
    <t>40620Milwaukee Bucks</t>
  </si>
  <si>
    <t>40618Milwaukee Bucks</t>
  </si>
  <si>
    <t>40617Milwaukee Bucks</t>
  </si>
  <si>
    <t>40615Milwaukee Bucks</t>
  </si>
  <si>
    <t>40614Milwaukee Bucks</t>
  </si>
  <si>
    <t>40611Milwaukee Bucks</t>
  </si>
  <si>
    <t>40610Milwaukee Bucks</t>
  </si>
  <si>
    <t>40608Milwaukee Bucks</t>
  </si>
  <si>
    <t>40606Milwaukee Bucks</t>
  </si>
  <si>
    <t>40603Milwaukee Bucks</t>
  </si>
  <si>
    <t>40600Milwaukee Bucks</t>
  </si>
  <si>
    <t>40597Milwaukee Bucks</t>
  </si>
  <si>
    <t>40596Milwaukee Bucks</t>
  </si>
  <si>
    <t>40590Milwaukee Bucks</t>
  </si>
  <si>
    <t>40588Milwaukee Bucks</t>
  </si>
  <si>
    <t>40586Milwaukee Bucks</t>
  </si>
  <si>
    <t>40585Milwaukee Bucks</t>
  </si>
  <si>
    <t>40583Milwaukee Bucks</t>
  </si>
  <si>
    <t>40582Milwaukee Bucks</t>
  </si>
  <si>
    <t>40579Milwaukee Bucks</t>
  </si>
  <si>
    <t>40577Milwaukee Bucks</t>
  </si>
  <si>
    <t>40576Milwaukee Bucks</t>
  </si>
  <si>
    <t>40574Milwaukee Bucks</t>
  </si>
  <si>
    <t>40572Milwaukee Bucks</t>
  </si>
  <si>
    <t>40571Milwaukee Bucks</t>
  </si>
  <si>
    <t>40569Milwaukee Bucks</t>
  </si>
  <si>
    <t>40567Milwaukee Bucks</t>
  </si>
  <si>
    <t>40565Milwaukee Bucks</t>
  </si>
  <si>
    <t>40564Milwaukee Bucks</t>
  </si>
  <si>
    <t>40562Milwaukee Bucks</t>
  </si>
  <si>
    <t>40560Milwaukee Bucks</t>
  </si>
  <si>
    <t>40557Milwaukee Bucks</t>
  </si>
  <si>
    <t>40555Milwaukee Bucks</t>
  </si>
  <si>
    <t>40551Milwaukee Bucks</t>
  </si>
  <si>
    <t>40550Milwaukee Bucks</t>
  </si>
  <si>
    <t>40548Milwaukee Bucks</t>
  </si>
  <si>
    <t>40547Milwaukee Bucks</t>
  </si>
  <si>
    <t>40544Milwaukee Bucks</t>
  </si>
  <si>
    <t>40540Milwaukee Bucks</t>
  </si>
  <si>
    <t>40539Milwaukee Bucks</t>
  </si>
  <si>
    <t>40535Milwaukee Bucks</t>
  </si>
  <si>
    <t>40533Milwaukee Bucks</t>
  </si>
  <si>
    <t>40532Milwaukee Bucks</t>
  </si>
  <si>
    <t>40530Milwaukee Bucks</t>
  </si>
  <si>
    <t>40527Milwaukee Bucks</t>
  </si>
  <si>
    <t>40525Milwaukee Bucks</t>
  </si>
  <si>
    <t>40522Milwaukee Bucks</t>
  </si>
  <si>
    <t>40520Milwaukee Bucks</t>
  </si>
  <si>
    <t>40518Milwaukee Bucks</t>
  </si>
  <si>
    <t>40516Milwaukee Bucks</t>
  </si>
  <si>
    <t>40513Milwaukee Bucks</t>
  </si>
  <si>
    <t>40511Milwaukee Bucks</t>
  </si>
  <si>
    <t>40509Milwaukee Bucks</t>
  </si>
  <si>
    <t>40508Milwaukee Bucks</t>
  </si>
  <si>
    <t>40506Milwaukee Bucks</t>
  </si>
  <si>
    <t>40502Milwaukee Bucks</t>
  </si>
  <si>
    <t>40501Milwaukee Bucks</t>
  </si>
  <si>
    <t>40498Milwaukee Bucks</t>
  </si>
  <si>
    <t>40495Milwaukee Bucks</t>
  </si>
  <si>
    <t>40492Milwaukee Bucks</t>
  </si>
  <si>
    <t>40491Milwaukee Bucks</t>
  </si>
  <si>
    <t>40488Milwaukee Bucks</t>
  </si>
  <si>
    <t>40487Milwaukee Bucks</t>
  </si>
  <si>
    <t>40485Milwaukee Bucks</t>
  </si>
  <si>
    <t>40484Milwaukee Bucks</t>
  </si>
  <si>
    <t>40481Milwaukee Bucks</t>
  </si>
  <si>
    <t>40480Milwaukee Bucks</t>
  </si>
  <si>
    <t>40478Milwaukee Bucks</t>
  </si>
  <si>
    <t>39918Milwaukee Bucks</t>
  </si>
  <si>
    <t>39916Milwaukee Bucks</t>
  </si>
  <si>
    <t>39914Milwaukee Bucks</t>
  </si>
  <si>
    <t>39911Milwaukee Bucks</t>
  </si>
  <si>
    <t>39907Milwaukee Bucks</t>
  </si>
  <si>
    <t>39905Milwaukee Bucks</t>
  </si>
  <si>
    <t>39904Milwaukee Bucks</t>
  </si>
  <si>
    <t>39902Milwaukee Bucks</t>
  </si>
  <si>
    <t>39900Milwaukee Bucks</t>
  </si>
  <si>
    <t>39899Milwaukee Bucks</t>
  </si>
  <si>
    <t>39897Milwaukee Bucks</t>
  </si>
  <si>
    <t>39893Milwaukee Bucks</t>
  </si>
  <si>
    <t>39890Milwaukee Bucks</t>
  </si>
  <si>
    <t>39887Milwaukee Bucks</t>
  </si>
  <si>
    <t>39885Milwaukee Bucks</t>
  </si>
  <si>
    <t>39882Milwaukee Bucks</t>
  </si>
  <si>
    <t>39879Milwaukee Bucks</t>
  </si>
  <si>
    <t>39878Milwaukee Bucks</t>
  </si>
  <si>
    <t>39876Milwaukee Bucks</t>
  </si>
  <si>
    <t>39875Milwaukee Bucks</t>
  </si>
  <si>
    <t>39872Milwaukee Bucks</t>
  </si>
  <si>
    <t>39871Milwaukee Bucks</t>
  </si>
  <si>
    <t>39869Milwaukee Bucks</t>
  </si>
  <si>
    <t>39866Milwaukee Bucks</t>
  </si>
  <si>
    <t>39864Milwaukee Bucks</t>
  </si>
  <si>
    <t>39862Milwaukee Bucks</t>
  </si>
  <si>
    <t>39861Milwaukee Bucks</t>
  </si>
  <si>
    <t>39855Milwaukee Bucks</t>
  </si>
  <si>
    <t>39853Milwaukee Bucks</t>
  </si>
  <si>
    <t>39851Milwaukee Bucks</t>
  </si>
  <si>
    <t>39847Milwaukee Bucks</t>
  </si>
  <si>
    <t>39844Milwaukee Bucks</t>
  </si>
  <si>
    <t>39843Milwaukee Bucks</t>
  </si>
  <si>
    <t>39841Milwaukee Bucks</t>
  </si>
  <si>
    <t>39839Milwaukee Bucks</t>
  </si>
  <si>
    <t>39837Milwaukee Bucks</t>
  </si>
  <si>
    <t>39836Milwaukee Bucks</t>
  </si>
  <si>
    <t>39834Milwaukee Bucks</t>
  </si>
  <si>
    <t>39832Milwaukee Bucks</t>
  </si>
  <si>
    <t>39830Milwaukee Bucks</t>
  </si>
  <si>
    <t>39829Milwaukee Bucks</t>
  </si>
  <si>
    <t>39827Milwaukee Bucks</t>
  </si>
  <si>
    <t>39825Milwaukee Bucks</t>
  </si>
  <si>
    <t>39823Milwaukee Bucks</t>
  </si>
  <si>
    <t>39822Milwaukee Bucks</t>
  </si>
  <si>
    <t>39820Milwaukee Bucks</t>
  </si>
  <si>
    <t>39818Milwaukee Bucks</t>
  </si>
  <si>
    <t>39816Milwaukee Bucks</t>
  </si>
  <si>
    <t>39815Milwaukee Bucks</t>
  </si>
  <si>
    <t>39813Milwaukee Bucks</t>
  </si>
  <si>
    <t>39812Milwaukee Bucks</t>
  </si>
  <si>
    <t>39809Milwaukee Bucks</t>
  </si>
  <si>
    <t>39805Milwaukee Bucks</t>
  </si>
  <si>
    <t>39802Milwaukee Bucks</t>
  </si>
  <si>
    <t>39801Milwaukee Bucks</t>
  </si>
  <si>
    <t>39799Milwaukee Bucks</t>
  </si>
  <si>
    <t>39797Milwaukee Bucks</t>
  </si>
  <si>
    <t>39795Milwaukee Bucks</t>
  </si>
  <si>
    <t>39792Milwaukee Bucks</t>
  </si>
  <si>
    <t>39791Milwaukee Bucks</t>
  </si>
  <si>
    <t>39789Milwaukee Bucks</t>
  </si>
  <si>
    <t>39787Milwaukee Bucks</t>
  </si>
  <si>
    <t>39785Milwaukee Bucks</t>
  </si>
  <si>
    <t>39781Milwaukee Bucks</t>
  </si>
  <si>
    <t>39780Milwaukee Bucks</t>
  </si>
  <si>
    <t>39778Milwaukee Bucks</t>
  </si>
  <si>
    <t>39776Milwaukee Bucks</t>
  </si>
  <si>
    <t>39774Milwaukee Bucks</t>
  </si>
  <si>
    <t>39773Milwaukee Bucks</t>
  </si>
  <si>
    <t>39771Milwaukee Bucks</t>
  </si>
  <si>
    <t>39770Milwaukee Bucks</t>
  </si>
  <si>
    <t>39767Milwaukee Bucks</t>
  </si>
  <si>
    <t>39766Milwaukee Bucks</t>
  </si>
  <si>
    <t>39764Milwaukee Bucks</t>
  </si>
  <si>
    <t>39763Milwaukee Bucks</t>
  </si>
  <si>
    <t>39760Milwaukee Bucks</t>
  </si>
  <si>
    <t>39759Milwaukee Bucks</t>
  </si>
  <si>
    <t>39757Milwaukee Bucks</t>
  </si>
  <si>
    <t>39754Milwaukee Bucks</t>
  </si>
  <si>
    <t>39753Milwaukee Bucks</t>
  </si>
  <si>
    <t>39750Milwaukee Bucks</t>
  </si>
  <si>
    <t>39749Milwaukee Bucks</t>
  </si>
  <si>
    <t>43565New York Knicks</t>
  </si>
  <si>
    <t>43564New York Knicks</t>
  </si>
  <si>
    <t>43562New York Knicks</t>
  </si>
  <si>
    <t>43560New York Knicks</t>
  </si>
  <si>
    <t>43558New York Knicks</t>
  </si>
  <si>
    <t>43556New York Knicks</t>
  </si>
  <si>
    <t>43554New York Knicks</t>
  </si>
  <si>
    <t>43552New York Knicks</t>
  </si>
  <si>
    <t>43548New York Knicks</t>
  </si>
  <si>
    <t>43546New York Knicks</t>
  </si>
  <si>
    <t>43544New York Knicks</t>
  </si>
  <si>
    <t>43542New York Knicks</t>
  </si>
  <si>
    <t>43541New York Knicks</t>
  </si>
  <si>
    <t>43539New York Knicks</t>
  </si>
  <si>
    <t>43536New York Knicks</t>
  </si>
  <si>
    <t>43534New York Knicks</t>
  </si>
  <si>
    <t>43533New York Knicks</t>
  </si>
  <si>
    <t>43530New York Knicks</t>
  </si>
  <si>
    <t>43528New York Knicks</t>
  </si>
  <si>
    <t>43527New York Knicks</t>
  </si>
  <si>
    <t>43524New York Knicks</t>
  </si>
  <si>
    <t>43522New York Knicks</t>
  </si>
  <si>
    <t>43520New York Knicks</t>
  </si>
  <si>
    <t>43518New York Knicks</t>
  </si>
  <si>
    <t>43510New York Knicks</t>
  </si>
  <si>
    <t>43509New York Knicks</t>
  </si>
  <si>
    <t>43507New York Knicks</t>
  </si>
  <si>
    <t>43505New York Knicks</t>
  </si>
  <si>
    <t>43504New York Knicks</t>
  </si>
  <si>
    <t>43501New York Knicks</t>
  </si>
  <si>
    <t>43499New York Knicks</t>
  </si>
  <si>
    <t>43497New York Knicks</t>
  </si>
  <si>
    <t>43495New York Knicks</t>
  </si>
  <si>
    <t>43493New York Knicks</t>
  </si>
  <si>
    <t>43492New York Knicks</t>
  </si>
  <si>
    <t>43490New York Knicks</t>
  </si>
  <si>
    <t>43488New York Knicks</t>
  </si>
  <si>
    <t>43486New York Knicks</t>
  </si>
  <si>
    <t>43482New York Knicks</t>
  </si>
  <si>
    <t>43478New York Knicks</t>
  </si>
  <si>
    <t>43476New York Knicks</t>
  </si>
  <si>
    <t>43473New York Knicks</t>
  </si>
  <si>
    <t>43472New York Knicks</t>
  </si>
  <si>
    <t>43469New York Knicks</t>
  </si>
  <si>
    <t>43466New York Knicks</t>
  </si>
  <si>
    <t>43463New York Knicks</t>
  </si>
  <si>
    <t>43461New York Knicks</t>
  </si>
  <si>
    <t>43459New York Knicks</t>
  </si>
  <si>
    <t>43455New York Knicks</t>
  </si>
  <si>
    <t>43453New York Knicks</t>
  </si>
  <si>
    <t>43451New York Knicks</t>
  </si>
  <si>
    <t>43450New York Knicks</t>
  </si>
  <si>
    <t>43448New York Knicks</t>
  </si>
  <si>
    <t>43446New York Knicks</t>
  </si>
  <si>
    <t>43443New York Knicks</t>
  </si>
  <si>
    <t>43442New York Knicks</t>
  </si>
  <si>
    <t>43440New York Knicks</t>
  </si>
  <si>
    <t>43437New York Knicks</t>
  </si>
  <si>
    <t>43435New York Knicks</t>
  </si>
  <si>
    <t>43432New York Knicks</t>
  </si>
  <si>
    <t>43431New York Knicks</t>
  </si>
  <si>
    <t>43429New York Knicks</t>
  </si>
  <si>
    <t>43427New York Knicks</t>
  </si>
  <si>
    <t>43425New York Knicks</t>
  </si>
  <si>
    <t>43424New York Knicks</t>
  </si>
  <si>
    <t>43422New York Knicks</t>
  </si>
  <si>
    <t>43420New York Knicks</t>
  </si>
  <si>
    <t>43418New York Knicks</t>
  </si>
  <si>
    <t>43415New York Knicks</t>
  </si>
  <si>
    <t>43414New York Knicks</t>
  </si>
  <si>
    <t>43411New York Knicks</t>
  </si>
  <si>
    <t>43409New York Knicks</t>
  </si>
  <si>
    <t>43408New York Knicks</t>
  </si>
  <si>
    <t>43406New York Knicks</t>
  </si>
  <si>
    <t>43404New York Knicks</t>
  </si>
  <si>
    <t>43402New York Knicks</t>
  </si>
  <si>
    <t>43399New York Knicks</t>
  </si>
  <si>
    <t>43397New York Knicks</t>
  </si>
  <si>
    <t>43395New York Knicks</t>
  </si>
  <si>
    <t>43393New York Knicks</t>
  </si>
  <si>
    <t>43392New York Knicks</t>
  </si>
  <si>
    <t>43390New York Knicks</t>
  </si>
  <si>
    <t>43201New York Knicks</t>
  </si>
  <si>
    <t>43199New York Knicks</t>
  </si>
  <si>
    <t>43197New York Knicks</t>
  </si>
  <si>
    <t>43196New York Knicks</t>
  </si>
  <si>
    <t>43193New York Knicks</t>
  </si>
  <si>
    <t>43190New York Knicks</t>
  </si>
  <si>
    <t>43187New York Knicks</t>
  </si>
  <si>
    <t>43185New York Knicks</t>
  </si>
  <si>
    <t>43184New York Knicks</t>
  </si>
  <si>
    <t>43182New York Knicks</t>
  </si>
  <si>
    <t>43180New York Knicks</t>
  </si>
  <si>
    <t>43178New York Knicks</t>
  </si>
  <si>
    <t>43176New York Knicks</t>
  </si>
  <si>
    <t>43174New York Knicks</t>
  </si>
  <si>
    <t>43172New York Knicks</t>
  </si>
  <si>
    <t>43170New York Knicks</t>
  </si>
  <si>
    <t>43168New York Knicks</t>
  </si>
  <si>
    <t>43165New York Knicks</t>
  </si>
  <si>
    <t>43163New York Knicks</t>
  </si>
  <si>
    <t>43161New York Knicks</t>
  </si>
  <si>
    <t>43157New York Knicks</t>
  </si>
  <si>
    <t>43155New York Knicks</t>
  </si>
  <si>
    <t>43153New York Knicks</t>
  </si>
  <si>
    <t>43145New York Knicks</t>
  </si>
  <si>
    <t>43143New York Knicks</t>
  </si>
  <si>
    <t>43142New York Knicks</t>
  </si>
  <si>
    <t>43139New York Knicks</t>
  </si>
  <si>
    <t>43137New York Knicks</t>
  </si>
  <si>
    <t>43135New York Knicks</t>
  </si>
  <si>
    <t>43133New York Knicks</t>
  </si>
  <si>
    <t>43131New York Knicks</t>
  </si>
  <si>
    <t>43130New York Knicks</t>
  </si>
  <si>
    <t>43126New York Knicks</t>
  </si>
  <si>
    <t>43125New York Knicks</t>
  </si>
  <si>
    <t>43123New York Knicks</t>
  </si>
  <si>
    <t>43121New York Knicks</t>
  </si>
  <si>
    <t>43119New York Knicks</t>
  </si>
  <si>
    <t>43117New York Knicks</t>
  </si>
  <si>
    <t>43115New York Knicks</t>
  </si>
  <si>
    <t>43114New York Knicks</t>
  </si>
  <si>
    <t>43112New York Knicks</t>
  </si>
  <si>
    <t>43110New York Knicks</t>
  </si>
  <si>
    <t>43107New York Knicks</t>
  </si>
  <si>
    <t>43105New York Knicks</t>
  </si>
  <si>
    <t>43103New York Knicks</t>
  </si>
  <si>
    <t>43102New York Knicks</t>
  </si>
  <si>
    <t>43099New York Knicks</t>
  </si>
  <si>
    <t>43097New York Knicks</t>
  </si>
  <si>
    <t>43096New York Knicks</t>
  </si>
  <si>
    <t>43094New York Knicks</t>
  </si>
  <si>
    <t>43091New York Knicks</t>
  </si>
  <si>
    <t>43090New York Knicks</t>
  </si>
  <si>
    <t>43087New York Knicks</t>
  </si>
  <si>
    <t>43085New York Knicks</t>
  </si>
  <si>
    <t>43083New York Knicks</t>
  </si>
  <si>
    <t>43081New York Knicks</t>
  </si>
  <si>
    <t>43079New York Knicks</t>
  </si>
  <si>
    <t>43078New York Knicks</t>
  </si>
  <si>
    <t>43075New York Knicks</t>
  </si>
  <si>
    <t>43073New York Knicks</t>
  </si>
  <si>
    <t>43072New York Knicks</t>
  </si>
  <si>
    <t>43068New York Knicks</t>
  </si>
  <si>
    <t>43066New York Knicks</t>
  </si>
  <si>
    <t>43064New York Knicks</t>
  </si>
  <si>
    <t>43063New York Knicks</t>
  </si>
  <si>
    <t>43061New York Knicks</t>
  </si>
  <si>
    <t>43059New York Knicks</t>
  </si>
  <si>
    <t>43056New York Knicks</t>
  </si>
  <si>
    <t>43054New York Knicks</t>
  </si>
  <si>
    <t>43052New York Knicks</t>
  </si>
  <si>
    <t>43050New York Knicks</t>
  </si>
  <si>
    <t>43047New York Knicks</t>
  </si>
  <si>
    <t>43046New York Knicks</t>
  </si>
  <si>
    <t>43044New York Knicks</t>
  </si>
  <si>
    <t>43042New York Knicks</t>
  </si>
  <si>
    <t>43040New York Knicks</t>
  </si>
  <si>
    <t>43038New York Knicks</t>
  </si>
  <si>
    <t>43037New York Knicks</t>
  </si>
  <si>
    <t>43035New York Knicks</t>
  </si>
  <si>
    <t>43032New York Knicks</t>
  </si>
  <si>
    <t>43029New York Knicks</t>
  </si>
  <si>
    <t>43027New York Knicks</t>
  </si>
  <si>
    <t>42837New York Knicks</t>
  </si>
  <si>
    <t>42834New York Knicks</t>
  </si>
  <si>
    <t>42832New York Knicks</t>
  </si>
  <si>
    <t>42831New York Knicks</t>
  </si>
  <si>
    <t>42829New York Knicks</t>
  </si>
  <si>
    <t>42827New York Knicks</t>
  </si>
  <si>
    <t>42825New York Knicks</t>
  </si>
  <si>
    <t>42823New York Knicks</t>
  </si>
  <si>
    <t>42821New York Knicks</t>
  </si>
  <si>
    <t>42819New York Knicks</t>
  </si>
  <si>
    <t>42817New York Knicks</t>
  </si>
  <si>
    <t>42816New York Knicks</t>
  </si>
  <si>
    <t>42814New York Knicks</t>
  </si>
  <si>
    <t>42810New York Knicks</t>
  </si>
  <si>
    <t>42808New York Knicks</t>
  </si>
  <si>
    <t>42806New York Knicks</t>
  </si>
  <si>
    <t>42805New York Knicks</t>
  </si>
  <si>
    <t>42802New York Knicks</t>
  </si>
  <si>
    <t>42800New York Knicks</t>
  </si>
  <si>
    <t>42799New York Knicks</t>
  </si>
  <si>
    <t>42797New York Knicks</t>
  </si>
  <si>
    <t>42795New York Knicks</t>
  </si>
  <si>
    <t>42793New York Knicks</t>
  </si>
  <si>
    <t>42791New York Knicks</t>
  </si>
  <si>
    <t>42789New York Knicks</t>
  </si>
  <si>
    <t>42781New York Knicks</t>
  </si>
  <si>
    <t>42778New York Knicks</t>
  </si>
  <si>
    <t>42776New York Knicks</t>
  </si>
  <si>
    <t>42774New York Knicks</t>
  </si>
  <si>
    <t>42772New York Knicks</t>
  </si>
  <si>
    <t>42770New York Knicks</t>
  </si>
  <si>
    <t>42767New York Knicks</t>
  </si>
  <si>
    <t>42766New York Knicks</t>
  </si>
  <si>
    <t>42764New York Knicks</t>
  </si>
  <si>
    <t>42762New York Knicks</t>
  </si>
  <si>
    <t>42760New York Knicks</t>
  </si>
  <si>
    <t>42758New York Knicks</t>
  </si>
  <si>
    <t>42756New York Knicks</t>
  </si>
  <si>
    <t>42754New York Knicks</t>
  </si>
  <si>
    <t>42753New York Knicks</t>
  </si>
  <si>
    <t>42751New York Knicks</t>
  </si>
  <si>
    <t>42750New York Knicks</t>
  </si>
  <si>
    <t>42747New York Knicks</t>
  </si>
  <si>
    <t>42746New York Knicks</t>
  </si>
  <si>
    <t>42744New York Knicks</t>
  </si>
  <si>
    <t>42742New York Knicks</t>
  </si>
  <si>
    <t>42741New York Knicks</t>
  </si>
  <si>
    <t>42739New York Knicks</t>
  </si>
  <si>
    <t>42737New York Knicks</t>
  </si>
  <si>
    <t>42735New York Knicks</t>
  </si>
  <si>
    <t>42734New York Knicks</t>
  </si>
  <si>
    <t>42732New York Knicks</t>
  </si>
  <si>
    <t>42729New York Knicks</t>
  </si>
  <si>
    <t>42726New York Knicks</t>
  </si>
  <si>
    <t>42724New York Knicks</t>
  </si>
  <si>
    <t>42721New York Knicks</t>
  </si>
  <si>
    <t>42719New York Knicks</t>
  </si>
  <si>
    <t>42717New York Knicks</t>
  </si>
  <si>
    <t>42715New York Knicks</t>
  </si>
  <si>
    <t>42713New York Knicks</t>
  </si>
  <si>
    <t>42711New York Knicks</t>
  </si>
  <si>
    <t>42710New York Knicks</t>
  </si>
  <si>
    <t>42708New York Knicks</t>
  </si>
  <si>
    <t>42706New York Knicks</t>
  </si>
  <si>
    <t>42704New York Knicks</t>
  </si>
  <si>
    <t>42702New York Knicks</t>
  </si>
  <si>
    <t>42700New York Knicks</t>
  </si>
  <si>
    <t>42699New York Knicks</t>
  </si>
  <si>
    <t>42696New York Knicks</t>
  </si>
  <si>
    <t>42694New York Knicks</t>
  </si>
  <si>
    <t>42691New York Knicks</t>
  </si>
  <si>
    <t>42690New York Knicks</t>
  </si>
  <si>
    <t>42688New York Knicks</t>
  </si>
  <si>
    <t>42686New York Knicks</t>
  </si>
  <si>
    <t>42685New York Knicks</t>
  </si>
  <si>
    <t>42683New York Knicks</t>
  </si>
  <si>
    <t>42680New York Knicks</t>
  </si>
  <si>
    <t>42678New York Knicks</t>
  </si>
  <si>
    <t>42676New York Knicks</t>
  </si>
  <si>
    <t>42675New York Knicks</t>
  </si>
  <si>
    <t>42672New York Knicks</t>
  </si>
  <si>
    <t>42668New York Knicks</t>
  </si>
  <si>
    <t>42472New York Knicks</t>
  </si>
  <si>
    <t>42470New York Knicks</t>
  </si>
  <si>
    <t>42468New York Knicks</t>
  </si>
  <si>
    <t>42466New York Knicks</t>
  </si>
  <si>
    <t>42463New York Knicks</t>
  </si>
  <si>
    <t>42461New York Knicks</t>
  </si>
  <si>
    <t>42459New York Knicks</t>
  </si>
  <si>
    <t>42457New York Knicks</t>
  </si>
  <si>
    <t>42455New York Knicks</t>
  </si>
  <si>
    <t>42453New York Knicks</t>
  </si>
  <si>
    <t>42452New York Knicks</t>
  </si>
  <si>
    <t>42449New York Knicks</t>
  </si>
  <si>
    <t>42448New York Knicks</t>
  </si>
  <si>
    <t>42445New York Knicks</t>
  </si>
  <si>
    <t>42442New York Knicks</t>
  </si>
  <si>
    <t>42440New York Knicks</t>
  </si>
  <si>
    <t>42438New York Knicks</t>
  </si>
  <si>
    <t>42437New York Knicks</t>
  </si>
  <si>
    <t>42434New York Knicks</t>
  </si>
  <si>
    <t>42433New York Knicks</t>
  </si>
  <si>
    <t>42430New York Knicks</t>
  </si>
  <si>
    <t>42428New York Knicks</t>
  </si>
  <si>
    <t>42426New York Knicks</t>
  </si>
  <si>
    <t>42424New York Knicks</t>
  </si>
  <si>
    <t>42422New York Knicks</t>
  </si>
  <si>
    <t>42420New York Knicks</t>
  </si>
  <si>
    <t>42419New York Knicks</t>
  </si>
  <si>
    <t>42409New York Knicks</t>
  </si>
  <si>
    <t>42407New York Knicks</t>
  </si>
  <si>
    <t>42405New York Knicks</t>
  </si>
  <si>
    <t>42404New York Knicks</t>
  </si>
  <si>
    <t>42402New York Knicks</t>
  </si>
  <si>
    <t>42400New York Knicks</t>
  </si>
  <si>
    <t>42398New York Knicks</t>
  </si>
  <si>
    <t>42397New York Knicks</t>
  </si>
  <si>
    <t>42395New York Knicks</t>
  </si>
  <si>
    <t>42392New York Knicks</t>
  </si>
  <si>
    <t>42391New York Knicks</t>
  </si>
  <si>
    <t>42389New York Knicks</t>
  </si>
  <si>
    <t>42387New York Knicks</t>
  </si>
  <si>
    <t>42385New York Knicks</t>
  </si>
  <si>
    <t>42382New York Knicks</t>
  </si>
  <si>
    <t>42381New York Knicks</t>
  </si>
  <si>
    <t>42379New York Knicks</t>
  </si>
  <si>
    <t>42377New York Knicks</t>
  </si>
  <si>
    <t>42375New York Knicks</t>
  </si>
  <si>
    <t>42374New York Knicks</t>
  </si>
  <si>
    <t>42372New York Knicks</t>
  </si>
  <si>
    <t>42370New York Knicks</t>
  </si>
  <si>
    <t>42367New York Knicks</t>
  </si>
  <si>
    <t>42365New York Knicks</t>
  </si>
  <si>
    <t>42364New York Knicks</t>
  </si>
  <si>
    <t>42361New York Knicks</t>
  </si>
  <si>
    <t>42359New York Knicks</t>
  </si>
  <si>
    <t>42357New York Knicks</t>
  </si>
  <si>
    <t>42356New York Knicks</t>
  </si>
  <si>
    <t>42354New York Knicks</t>
  </si>
  <si>
    <t>42350New York Knicks</t>
  </si>
  <si>
    <t>42348New York Knicks</t>
  </si>
  <si>
    <t>42347New York Knicks</t>
  </si>
  <si>
    <t>42345New York Knicks</t>
  </si>
  <si>
    <t>42343New York Knicks</t>
  </si>
  <si>
    <t>42342New York Knicks</t>
  </si>
  <si>
    <t>42340New York Knicks</t>
  </si>
  <si>
    <t>42337New York Knicks</t>
  </si>
  <si>
    <t>42335New York Knicks</t>
  </si>
  <si>
    <t>42333New York Knicks</t>
  </si>
  <si>
    <t>42331New York Knicks</t>
  </si>
  <si>
    <t>42329New York Knicks</t>
  </si>
  <si>
    <t>42328New York Knicks</t>
  </si>
  <si>
    <t>42325New York Knicks</t>
  </si>
  <si>
    <t>42323New York Knicks</t>
  </si>
  <si>
    <t>42321New York Knicks</t>
  </si>
  <si>
    <t>42319New York Knicks</t>
  </si>
  <si>
    <t>42318New York Knicks</t>
  </si>
  <si>
    <t>42316New York Knicks</t>
  </si>
  <si>
    <t>42314New York Knicks</t>
  </si>
  <si>
    <t>42312New York Knicks</t>
  </si>
  <si>
    <t>42310New York Knicks</t>
  </si>
  <si>
    <t>42308New York Knicks</t>
  </si>
  <si>
    <t>42306New York Knicks</t>
  </si>
  <si>
    <t>42305New York Knicks</t>
  </si>
  <si>
    <t>42109New York Knicks</t>
  </si>
  <si>
    <t>42107New York Knicks</t>
  </si>
  <si>
    <t>42105New York Knicks</t>
  </si>
  <si>
    <t>42104New York Knicks</t>
  </si>
  <si>
    <t>42102New York Knicks</t>
  </si>
  <si>
    <t>42099New York Knicks</t>
  </si>
  <si>
    <t>42097New York Knicks</t>
  </si>
  <si>
    <t>42095New York Knicks</t>
  </si>
  <si>
    <t>42091New York Knicks</t>
  </si>
  <si>
    <t>42090New York Knicks</t>
  </si>
  <si>
    <t>42088New York Knicks</t>
  </si>
  <si>
    <t>42086New York Knicks</t>
  </si>
  <si>
    <t>42085New York Knicks</t>
  </si>
  <si>
    <t>42083New York Knicks</t>
  </si>
  <si>
    <t>42082New York Knicks</t>
  </si>
  <si>
    <t>42080New York Knicks</t>
  </si>
  <si>
    <t>42078New York Knicks</t>
  </si>
  <si>
    <t>42077New York Knicks</t>
  </si>
  <si>
    <t>42075New York Knicks</t>
  </si>
  <si>
    <t>42073New York Knicks</t>
  </si>
  <si>
    <t>42072New York Knicks</t>
  </si>
  <si>
    <t>42070New York Knicks</t>
  </si>
  <si>
    <t>42067New York Knicks</t>
  </si>
  <si>
    <t>42066New York Knicks</t>
  </si>
  <si>
    <t>42063New York Knicks</t>
  </si>
  <si>
    <t>42062New York Knicks</t>
  </si>
  <si>
    <t>42060New York Knicks</t>
  </si>
  <si>
    <t>42057New York Knicks</t>
  </si>
  <si>
    <t>42055New York Knicks</t>
  </si>
  <si>
    <t>42046New York Knicks</t>
  </si>
  <si>
    <t>42044New York Knicks</t>
  </si>
  <si>
    <t>42042New York Knicks</t>
  </si>
  <si>
    <t>42041New York Knicks</t>
  </si>
  <si>
    <t>42038New York Knicks</t>
  </si>
  <si>
    <t>42036New York Knicks</t>
  </si>
  <si>
    <t>42033New York Knicks</t>
  </si>
  <si>
    <t>42032New York Knicks</t>
  </si>
  <si>
    <t>42028New York Knicks</t>
  </si>
  <si>
    <t>42027New York Knicks</t>
  </si>
  <si>
    <t>42025New York Knicks</t>
  </si>
  <si>
    <t>42023New York Knicks</t>
  </si>
  <si>
    <t>42019New York Knicks</t>
  </si>
  <si>
    <t>42014New York Knicks</t>
  </si>
  <si>
    <t>42012New York Knicks</t>
  </si>
  <si>
    <t>42011New York Knicks</t>
  </si>
  <si>
    <t>42009New York Knicks</t>
  </si>
  <si>
    <t>42008New York Knicks</t>
  </si>
  <si>
    <t>42006New York Knicks</t>
  </si>
  <si>
    <t>42004New York Knicks</t>
  </si>
  <si>
    <t>42001New York Knicks</t>
  </si>
  <si>
    <t>42000New York Knicks</t>
  </si>
  <si>
    <t>41998New York Knicks</t>
  </si>
  <si>
    <t>41994New York Knicks</t>
  </si>
  <si>
    <t>41993New York Knicks</t>
  </si>
  <si>
    <t>41991New York Knicks</t>
  </si>
  <si>
    <t>41989New York Knicks</t>
  </si>
  <si>
    <t>41987New York Knicks</t>
  </si>
  <si>
    <t>41985New York Knicks</t>
  </si>
  <si>
    <t>41983New York Knicks</t>
  </si>
  <si>
    <t>41982New York Knicks</t>
  </si>
  <si>
    <t>41980New York Knicks</t>
  </si>
  <si>
    <t>41978New York Knicks</t>
  </si>
  <si>
    <t>41977New York Knicks</t>
  </si>
  <si>
    <t>41975New York Knicks</t>
  </si>
  <si>
    <t>41973New York Knicks</t>
  </si>
  <si>
    <t>41971New York Knicks</t>
  </si>
  <si>
    <t>41969New York Knicks</t>
  </si>
  <si>
    <t>41967New York Knicks</t>
  </si>
  <si>
    <t>41965New York Knicks</t>
  </si>
  <si>
    <t>41962New York Knicks</t>
  </si>
  <si>
    <t>41961New York Knicks</t>
  </si>
  <si>
    <t>41959New York Knicks</t>
  </si>
  <si>
    <t>41957New York Knicks</t>
  </si>
  <si>
    <t>41955New York Knicks</t>
  </si>
  <si>
    <t>41953New York Knicks</t>
  </si>
  <si>
    <t>41951New York Knicks</t>
  </si>
  <si>
    <t>41950New York Knicks</t>
  </si>
  <si>
    <t>41948New York Knicks</t>
  </si>
  <si>
    <t>41947New York Knicks</t>
  </si>
  <si>
    <t>41945New York Knicks</t>
  </si>
  <si>
    <t>41942New York Knicks</t>
  </si>
  <si>
    <t>41941New York Knicks</t>
  </si>
  <si>
    <t>41745New York Knicks</t>
  </si>
  <si>
    <t>41744New York Knicks</t>
  </si>
  <si>
    <t>41742New York Knicks</t>
  </si>
  <si>
    <t>41740New York Knicks</t>
  </si>
  <si>
    <t>41735New York Knicks</t>
  </si>
  <si>
    <t>41733New York Knicks</t>
  </si>
  <si>
    <t>41731New York Knicks</t>
  </si>
  <si>
    <t>41729New York Knicks</t>
  </si>
  <si>
    <t>41728New York Knicks</t>
  </si>
  <si>
    <t>41726New York Knicks</t>
  </si>
  <si>
    <t>41724New York Knicks</t>
  </si>
  <si>
    <t>41723New York Knicks</t>
  </si>
  <si>
    <t>41721New York Knicks</t>
  </si>
  <si>
    <t>41719New York Knicks</t>
  </si>
  <si>
    <t>41717New York Knicks</t>
  </si>
  <si>
    <t>41713New York Knicks</t>
  </si>
  <si>
    <t>41710New York Knicks</t>
  </si>
  <si>
    <t>41708New York Knicks</t>
  </si>
  <si>
    <t>41706New York Knicks</t>
  </si>
  <si>
    <t>41705New York Knicks</t>
  </si>
  <si>
    <t>41703New York Knicks</t>
  </si>
  <si>
    <t>41701New York Knicks</t>
  </si>
  <si>
    <t>41700New York Knicks</t>
  </si>
  <si>
    <t>41698New York Knicks</t>
  </si>
  <si>
    <t>41697New York Knicks</t>
  </si>
  <si>
    <t>41694New York Knicks</t>
  </si>
  <si>
    <t>41692New York Knicks</t>
  </si>
  <si>
    <t>41691New York Knicks</t>
  </si>
  <si>
    <t>41689New York Knicks</t>
  </si>
  <si>
    <t>41688New York Knicks</t>
  </si>
  <si>
    <t>41682New York Knicks</t>
  </si>
  <si>
    <t>41679New York Knicks</t>
  </si>
  <si>
    <t>41677New York Knicks</t>
  </si>
  <si>
    <t>41675New York Knicks</t>
  </si>
  <si>
    <t>41673New York Knicks</t>
  </si>
  <si>
    <t>41671New York Knicks</t>
  </si>
  <si>
    <t>41669New York Knicks</t>
  </si>
  <si>
    <t>41667New York Knicks</t>
  </si>
  <si>
    <t>41665New York Knicks</t>
  </si>
  <si>
    <t>41663New York Knicks</t>
  </si>
  <si>
    <t>41661New York Knicks</t>
  </si>
  <si>
    <t>41659New York Knicks</t>
  </si>
  <si>
    <t>41656New York Knicks</t>
  </si>
  <si>
    <t>41655New York Knicks</t>
  </si>
  <si>
    <t>41653New York Knicks</t>
  </si>
  <si>
    <t>41652New York Knicks</t>
  </si>
  <si>
    <t>41650New York Knicks</t>
  </si>
  <si>
    <t>41648New York Knicks</t>
  </si>
  <si>
    <t>41646New York Knicks</t>
  </si>
  <si>
    <t>41644New York Knicks</t>
  </si>
  <si>
    <t>41642New York Knicks</t>
  </si>
  <si>
    <t>41641New York Knicks</t>
  </si>
  <si>
    <t>41636New York Knicks</t>
  </si>
  <si>
    <t>41635New York Knicks</t>
  </si>
  <si>
    <t>41633New York Knicks</t>
  </si>
  <si>
    <t>41631New York Knicks</t>
  </si>
  <si>
    <t>41629New York Knicks</t>
  </si>
  <si>
    <t>41626New York Knicks</t>
  </si>
  <si>
    <t>41624New York Knicks</t>
  </si>
  <si>
    <t>41622New York Knicks</t>
  </si>
  <si>
    <t>41621New York Knicks</t>
  </si>
  <si>
    <t>41619New York Knicks</t>
  </si>
  <si>
    <t>41618New York Knicks</t>
  </si>
  <si>
    <t>41616New York Knicks</t>
  </si>
  <si>
    <t>41614New York Knicks</t>
  </si>
  <si>
    <t>41613New York Knicks</t>
  </si>
  <si>
    <t>41609New York Knicks</t>
  </si>
  <si>
    <t>41607New York Knicks</t>
  </si>
  <si>
    <t>41605New York Knicks</t>
  </si>
  <si>
    <t>41603New York Knicks</t>
  </si>
  <si>
    <t>41601New York Knicks</t>
  </si>
  <si>
    <t>41598New York Knicks</t>
  </si>
  <si>
    <t>41597New York Knicks</t>
  </si>
  <si>
    <t>41594New York Knicks</t>
  </si>
  <si>
    <t>41592New York Knicks</t>
  </si>
  <si>
    <t>41591New York Knicks</t>
  </si>
  <si>
    <t>41588New York Knicks</t>
  </si>
  <si>
    <t>41586New York Knicks</t>
  </si>
  <si>
    <t>41583New York Knicks</t>
  </si>
  <si>
    <t>41581New York Knicks</t>
  </si>
  <si>
    <t>41578New York Knicks</t>
  </si>
  <si>
    <t>41577New York Knicks</t>
  </si>
  <si>
    <t>40282New York Knicks</t>
  </si>
  <si>
    <t>40280New York Knicks</t>
  </si>
  <si>
    <t>40279New York Knicks</t>
  </si>
  <si>
    <t>40277New York Knicks</t>
  </si>
  <si>
    <t>40275New York Knicks</t>
  </si>
  <si>
    <t>40274New York Knicks</t>
  </si>
  <si>
    <t>40272New York Knicks</t>
  </si>
  <si>
    <t>40270New York Knicks</t>
  </si>
  <si>
    <t>40268New York Knicks</t>
  </si>
  <si>
    <t>40266New York Knicks</t>
  </si>
  <si>
    <t>40263New York Knicks</t>
  </si>
  <si>
    <t>40260New York Knicks</t>
  </si>
  <si>
    <t>40258New York Knicks</t>
  </si>
  <si>
    <t>40256New York Knicks</t>
  </si>
  <si>
    <t>40254New York Knicks</t>
  </si>
  <si>
    <t>40252New York Knicks</t>
  </si>
  <si>
    <t>40250New York Knicks</t>
  </si>
  <si>
    <t>40249New York Knicks</t>
  </si>
  <si>
    <t>40247New York Knicks</t>
  </si>
  <si>
    <t>40245New York Knicks</t>
  </si>
  <si>
    <t>40243New York Knicks</t>
  </si>
  <si>
    <t>40242New York Knicks</t>
  </si>
  <si>
    <t>40240New York Knicks</t>
  </si>
  <si>
    <t>40238New York Knicks</t>
  </si>
  <si>
    <t>40236New York Knicks</t>
  </si>
  <si>
    <t>40235New York Knicks</t>
  </si>
  <si>
    <t>40232New York Knicks</t>
  </si>
  <si>
    <t>40231New York Knicks</t>
  </si>
  <si>
    <t>40229New York Knicks</t>
  </si>
  <si>
    <t>40226New York Knicks</t>
  </si>
  <si>
    <t>40225New York Knicks</t>
  </si>
  <si>
    <t>40218New York Knicks</t>
  </si>
  <si>
    <t>40215New York Knicks</t>
  </si>
  <si>
    <t>40214New York Knicks</t>
  </si>
  <si>
    <t>40212New York Knicks</t>
  </si>
  <si>
    <t>40209New York Knicks</t>
  </si>
  <si>
    <t>40208New York Knicks</t>
  </si>
  <si>
    <t>40206New York Knicks</t>
  </si>
  <si>
    <t>40204New York Knicks</t>
  </si>
  <si>
    <t>40202New York Knicks</t>
  </si>
  <si>
    <t>40200New York Knicks</t>
  </si>
  <si>
    <t>40196New York Knicks</t>
  </si>
  <si>
    <t>40194New York Knicks</t>
  </si>
  <si>
    <t>40193New York Knicks</t>
  </si>
  <si>
    <t>40191New York Knicks</t>
  </si>
  <si>
    <t>40189New York Knicks</t>
  </si>
  <si>
    <t>40187New York Knicks</t>
  </si>
  <si>
    <t>40185New York Knicks</t>
  </si>
  <si>
    <t>40181New York Knicks</t>
  </si>
  <si>
    <t>40179New York Knicks</t>
  </si>
  <si>
    <t>40177New York Knicks</t>
  </si>
  <si>
    <t>40176New York Knicks</t>
  </si>
  <si>
    <t>40174New York Knicks</t>
  </si>
  <si>
    <t>40172New York Knicks</t>
  </si>
  <si>
    <t>40169New York Knicks</t>
  </si>
  <si>
    <t>40167New York Knicks</t>
  </si>
  <si>
    <t>40165New York Knicks</t>
  </si>
  <si>
    <t>40164New York Knicks</t>
  </si>
  <si>
    <t>40162New York Knicks</t>
  </si>
  <si>
    <t>40158New York Knicks</t>
  </si>
  <si>
    <t>40154New York Knicks</t>
  </si>
  <si>
    <t>40153New York Knicks</t>
  </si>
  <si>
    <t>40151New York Knicks</t>
  </si>
  <si>
    <t>40149New York Knicks</t>
  </si>
  <si>
    <t>40148New York Knicks</t>
  </si>
  <si>
    <t>40146New York Knicks</t>
  </si>
  <si>
    <t>40144New York Knicks</t>
  </si>
  <si>
    <t>40142New York Knicks</t>
  </si>
  <si>
    <t>40141New York Knicks</t>
  </si>
  <si>
    <t>40139New York Knicks</t>
  </si>
  <si>
    <t>40138New York Knicks</t>
  </si>
  <si>
    <t>40135New York Knicks</t>
  </si>
  <si>
    <t>40130New York Knicks</t>
  </si>
  <si>
    <t>40128New York Knicks</t>
  </si>
  <si>
    <t>40126New York Knicks</t>
  </si>
  <si>
    <t>40124New York Knicks</t>
  </si>
  <si>
    <t>40123New York Knicks</t>
  </si>
  <si>
    <t>40121New York Knicks</t>
  </si>
  <si>
    <t>40119New York Knicks</t>
  </si>
  <si>
    <t>40117New York Knicks</t>
  </si>
  <si>
    <t>40116New York Knicks</t>
  </si>
  <si>
    <t>40114New York Knicks</t>
  </si>
  <si>
    <t>39918New York Knicks</t>
  </si>
  <si>
    <t>39915New York Knicks</t>
  </si>
  <si>
    <t>39913New York Knicks</t>
  </si>
  <si>
    <t>39911New York Knicks</t>
  </si>
  <si>
    <t>39910New York Knicks</t>
  </si>
  <si>
    <t>39908New York Knicks</t>
  </si>
  <si>
    <t>39907New York Knicks</t>
  </si>
  <si>
    <t>39903New York Knicks</t>
  </si>
  <si>
    <t>39902New York Knicks</t>
  </si>
  <si>
    <t>39900New York Knicks</t>
  </si>
  <si>
    <t>39899New York Knicks</t>
  </si>
  <si>
    <t>39897New York Knicks</t>
  </si>
  <si>
    <t>39895New York Knicks</t>
  </si>
  <si>
    <t>39893New York Knicks</t>
  </si>
  <si>
    <t>39892New York Knicks</t>
  </si>
  <si>
    <t>39890New York Knicks</t>
  </si>
  <si>
    <t>39887New York Knicks</t>
  </si>
  <si>
    <t>39885New York Knicks</t>
  </si>
  <si>
    <t>39883New York Knicks</t>
  </si>
  <si>
    <t>39882New York Knicks</t>
  </si>
  <si>
    <t>39880New York Knicks</t>
  </si>
  <si>
    <t>39879New York Knicks</t>
  </si>
  <si>
    <t>39876New York Knicks</t>
  </si>
  <si>
    <t>39872New York Knicks</t>
  </si>
  <si>
    <t>39871New York Knicks</t>
  </si>
  <si>
    <t>39869New York Knicks</t>
  </si>
  <si>
    <t>39867New York Knicks</t>
  </si>
  <si>
    <t>39866New York Knicks</t>
  </si>
  <si>
    <t>39864New York Knicks</t>
  </si>
  <si>
    <t>39861New York Knicks</t>
  </si>
  <si>
    <t>39855New York Knicks</t>
  </si>
  <si>
    <t>39854New York Knicks</t>
  </si>
  <si>
    <t>39852New York Knicks</t>
  </si>
  <si>
    <t>39850New York Knicks</t>
  </si>
  <si>
    <t>39848New York Knicks</t>
  </si>
  <si>
    <t>39846New York Knicks</t>
  </si>
  <si>
    <t>39844New York Knicks</t>
  </si>
  <si>
    <t>39841New York Knicks</t>
  </si>
  <si>
    <t>39839New York Knicks</t>
  </si>
  <si>
    <t>39837New York Knicks</t>
  </si>
  <si>
    <t>39836New York Knicks</t>
  </si>
  <si>
    <t>39834New York Knicks</t>
  </si>
  <si>
    <t>39832New York Knicks</t>
  </si>
  <si>
    <t>39830New York Knicks</t>
  </si>
  <si>
    <t>39829New York Knicks</t>
  </si>
  <si>
    <t>39827New York Knicks</t>
  </si>
  <si>
    <t>39825New York Knicks</t>
  </si>
  <si>
    <t>39823New York Knicks</t>
  </si>
  <si>
    <t>39821New York Knicks</t>
  </si>
  <si>
    <t>39819New York Knicks</t>
  </si>
  <si>
    <t>39817New York Knicks</t>
  </si>
  <si>
    <t>39815New York Knicks</t>
  </si>
  <si>
    <t>39812New York Knicks</t>
  </si>
  <si>
    <t>39810New York Knicks</t>
  </si>
  <si>
    <t>39808New York Knicks</t>
  </si>
  <si>
    <t>39803New York Knicks</t>
  </si>
  <si>
    <t>39801New York Knicks</t>
  </si>
  <si>
    <t>39798New York Knicks</t>
  </si>
  <si>
    <t>39797New York Knicks</t>
  </si>
  <si>
    <t>39795New York Knicks</t>
  </si>
  <si>
    <t>39792New York Knicks</t>
  </si>
  <si>
    <t>39791New York Knicks</t>
  </si>
  <si>
    <t>39789New York Knicks</t>
  </si>
  <si>
    <t>39787New York Knicks</t>
  </si>
  <si>
    <t>39785New York Knicks</t>
  </si>
  <si>
    <t>39784New York Knicks</t>
  </si>
  <si>
    <t>39781New York Knicks</t>
  </si>
  <si>
    <t>39778New York Knicks</t>
  </si>
  <si>
    <t>39777New York Knicks</t>
  </si>
  <si>
    <t>39774New York Knicks</t>
  </si>
  <si>
    <t>39773New York Knicks</t>
  </si>
  <si>
    <t>39770New York Knicks</t>
  </si>
  <si>
    <t>39768New York Knicks</t>
  </si>
  <si>
    <t>39766New York Knicks</t>
  </si>
  <si>
    <t>39764New York Knicks</t>
  </si>
  <si>
    <t>39763New York Knicks</t>
  </si>
  <si>
    <t>39761New York Knicks</t>
  </si>
  <si>
    <t>39759New York Knicks</t>
  </si>
  <si>
    <t>39757New York Knicks</t>
  </si>
  <si>
    <t>39754New York Knicks</t>
  </si>
  <si>
    <t>39752New York Knicks</t>
  </si>
  <si>
    <t>39750New York Knicks</t>
  </si>
  <si>
    <t>43201Orlando Magic</t>
  </si>
  <si>
    <t>43199Orlando Magic</t>
  </si>
  <si>
    <t>43198Orlando Magic</t>
  </si>
  <si>
    <t>43196Orlando Magic</t>
  </si>
  <si>
    <t>43194Orlando Magic</t>
  </si>
  <si>
    <t>43193Orlando Magic</t>
  </si>
  <si>
    <t>43191Orlando Magic</t>
  </si>
  <si>
    <t>43189Orlando Magic</t>
  </si>
  <si>
    <t>43187Orlando Magic</t>
  </si>
  <si>
    <t>43183Orlando Magic</t>
  </si>
  <si>
    <t>43181Orlando Magic</t>
  </si>
  <si>
    <t>43179Orlando Magic</t>
  </si>
  <si>
    <t>43175Orlando Magic</t>
  </si>
  <si>
    <t>43173Orlando Magic</t>
  </si>
  <si>
    <t>43172Orlando Magic</t>
  </si>
  <si>
    <t>43169Orlando Magic</t>
  </si>
  <si>
    <t>43168Orlando Magic</t>
  </si>
  <si>
    <t>43166Orlando Magic</t>
  </si>
  <si>
    <t>43164Orlando Magic</t>
  </si>
  <si>
    <t>43162Orlando Magic</t>
  </si>
  <si>
    <t>43161Orlando Magic</t>
  </si>
  <si>
    <t>43159Orlando Magic</t>
  </si>
  <si>
    <t>43157Orlando Magic</t>
  </si>
  <si>
    <t>43155Orlando Magic</t>
  </si>
  <si>
    <t>43153Orlando Magic</t>
  </si>
  <si>
    <t>43145Orlando Magic</t>
  </si>
  <si>
    <t>43143Orlando Magic</t>
  </si>
  <si>
    <t>43141Orlando Magic</t>
  </si>
  <si>
    <t>43139Orlando Magic</t>
  </si>
  <si>
    <t>43137Orlando Magic</t>
  </si>
  <si>
    <t>43136Orlando Magic</t>
  </si>
  <si>
    <t>43134Orlando Magic</t>
  </si>
  <si>
    <t>43131Orlando Magic</t>
  </si>
  <si>
    <t>43130Orlando Magic</t>
  </si>
  <si>
    <t>43127Orlando Magic</t>
  </si>
  <si>
    <t>43123Orlando Magic</t>
  </si>
  <si>
    <t>43121Orlando Magic</t>
  </si>
  <si>
    <t>43118Orlando Magic</t>
  </si>
  <si>
    <t>43116Orlando Magic</t>
  </si>
  <si>
    <t>43112Orlando Magic</t>
  </si>
  <si>
    <t>43110Orlando Magic</t>
  </si>
  <si>
    <t>43109Orlando Magic</t>
  </si>
  <si>
    <t>43106Orlando Magic</t>
  </si>
  <si>
    <t>43103Orlando Magic</t>
  </si>
  <si>
    <t>43101Orlando Magic</t>
  </si>
  <si>
    <t>43099Orlando Magic</t>
  </si>
  <si>
    <t>43097Orlando Magic</t>
  </si>
  <si>
    <t>43095Orlando Magic</t>
  </si>
  <si>
    <t>43092Orlando Magic</t>
  </si>
  <si>
    <t>43091Orlando Magic</t>
  </si>
  <si>
    <t>43089Orlando Magic</t>
  </si>
  <si>
    <t>43086Orlando Magic</t>
  </si>
  <si>
    <t>43084Orlando Magic</t>
  </si>
  <si>
    <t>43082Orlando Magic</t>
  </si>
  <si>
    <t>43078Orlando Magic</t>
  </si>
  <si>
    <t>43077Orlando Magic</t>
  </si>
  <si>
    <t>43075Orlando Magic</t>
  </si>
  <si>
    <t>43073Orlando Magic</t>
  </si>
  <si>
    <t>43072Orlando Magic</t>
  </si>
  <si>
    <t>43070Orlando Magic</t>
  </si>
  <si>
    <t>43068Orlando Magic</t>
  </si>
  <si>
    <t>43066Orlando Magic</t>
  </si>
  <si>
    <t>43064Orlando Magic</t>
  </si>
  <si>
    <t>43063Orlando Magic</t>
  </si>
  <si>
    <t>43061Orlando Magic</t>
  </si>
  <si>
    <t>43059Orlando Magic</t>
  </si>
  <si>
    <t>43057Orlando Magic</t>
  </si>
  <si>
    <t>43054Orlando Magic</t>
  </si>
  <si>
    <t>43052Orlando Magic</t>
  </si>
  <si>
    <t>43050Orlando Magic</t>
  </si>
  <si>
    <t>43049Orlando Magic</t>
  </si>
  <si>
    <t>43047Orlando Magic</t>
  </si>
  <si>
    <t>43044Orlando Magic</t>
  </si>
  <si>
    <t>43042Orlando Magic</t>
  </si>
  <si>
    <t>43040Orlando Magic</t>
  </si>
  <si>
    <t>43038Orlando Magic</t>
  </si>
  <si>
    <t>43037Orlando Magic</t>
  </si>
  <si>
    <t>43035Orlando Magic</t>
  </si>
  <si>
    <t>43032Orlando Magic</t>
  </si>
  <si>
    <t>43029Orlando Magic</t>
  </si>
  <si>
    <t>43028Orlando Magic</t>
  </si>
  <si>
    <t>43026Orlando Magic</t>
  </si>
  <si>
    <t>42837Orlando Magic</t>
  </si>
  <si>
    <t>42835Orlando Magic</t>
  </si>
  <si>
    <t>42833Orlando Magic</t>
  </si>
  <si>
    <t>42831Orlando Magic</t>
  </si>
  <si>
    <t>42829Orlando Magic</t>
  </si>
  <si>
    <t>42826Orlando Magic</t>
  </si>
  <si>
    <t>42825Orlando Magic</t>
  </si>
  <si>
    <t>42823Orlando Magic</t>
  </si>
  <si>
    <t>42821Orlando Magic</t>
  </si>
  <si>
    <t>42818Orlando Magic</t>
  </si>
  <si>
    <t>42816Orlando Magic</t>
  </si>
  <si>
    <t>42814Orlando Magic</t>
  </si>
  <si>
    <t>42811Orlando Magic</t>
  </si>
  <si>
    <t>42810Orlando Magic</t>
  </si>
  <si>
    <t>42807Orlando Magic</t>
  </si>
  <si>
    <t>42805Orlando Magic</t>
  </si>
  <si>
    <t>42804Orlando Magic</t>
  </si>
  <si>
    <t>42802Orlando Magic</t>
  </si>
  <si>
    <t>42800Orlando Magic</t>
  </si>
  <si>
    <t>42799Orlando Magic</t>
  </si>
  <si>
    <t>42797Orlando Magic</t>
  </si>
  <si>
    <t>42795Orlando Magic</t>
  </si>
  <si>
    <t>42791Orlando Magic</t>
  </si>
  <si>
    <t>42789Orlando Magic</t>
  </si>
  <si>
    <t>42781Orlando Magic</t>
  </si>
  <si>
    <t>42779Orlando Magic</t>
  </si>
  <si>
    <t>42777Orlando Magic</t>
  </si>
  <si>
    <t>42775Orlando Magic</t>
  </si>
  <si>
    <t>42773Orlando Magic</t>
  </si>
  <si>
    <t>42770Orlando Magic</t>
  </si>
  <si>
    <t>42769Orlando Magic</t>
  </si>
  <si>
    <t>42767Orlando Magic</t>
  </si>
  <si>
    <t>42765Orlando Magic</t>
  </si>
  <si>
    <t>42764Orlando Magic</t>
  </si>
  <si>
    <t>42762Orlando Magic</t>
  </si>
  <si>
    <t>42759Orlando Magic</t>
  </si>
  <si>
    <t>42757Orlando Magic</t>
  </si>
  <si>
    <t>42755Orlando Magic</t>
  </si>
  <si>
    <t>42753Orlando Magic</t>
  </si>
  <si>
    <t>42751Orlando Magic</t>
  </si>
  <si>
    <t>42749Orlando Magic</t>
  </si>
  <si>
    <t>42748Orlando Magic</t>
  </si>
  <si>
    <t>42746Orlando Magic</t>
  </si>
  <si>
    <t>42743Orlando Magic</t>
  </si>
  <si>
    <t>42741Orlando Magic</t>
  </si>
  <si>
    <t>42739Orlando Magic</t>
  </si>
  <si>
    <t>42737Orlando Magic</t>
  </si>
  <si>
    <t>42736Orlando Magic</t>
  </si>
  <si>
    <t>42732Orlando Magic</t>
  </si>
  <si>
    <t>42730Orlando Magic</t>
  </si>
  <si>
    <t>42727Orlando Magic</t>
  </si>
  <si>
    <t>42726Orlando Magic</t>
  </si>
  <si>
    <t>42724Orlando Magic</t>
  </si>
  <si>
    <t>42722Orlando Magic</t>
  </si>
  <si>
    <t>42720Orlando Magic</t>
  </si>
  <si>
    <t>42718Orlando Magic</t>
  </si>
  <si>
    <t>42717Orlando Magic</t>
  </si>
  <si>
    <t>42714Orlando Magic</t>
  </si>
  <si>
    <t>42713Orlando Magic</t>
  </si>
  <si>
    <t>42711Orlando Magic</t>
  </si>
  <si>
    <t>42710Orlando Magic</t>
  </si>
  <si>
    <t>42708Orlando Magic</t>
  </si>
  <si>
    <t>42706Orlando Magic</t>
  </si>
  <si>
    <t>42705Orlando Magic</t>
  </si>
  <si>
    <t>42703Orlando Magic</t>
  </si>
  <si>
    <t>42701Orlando Magic</t>
  </si>
  <si>
    <t>42699Orlando Magic</t>
  </si>
  <si>
    <t>42697Orlando Magic</t>
  </si>
  <si>
    <t>42695Orlando Magic</t>
  </si>
  <si>
    <t>42693Orlando Magic</t>
  </si>
  <si>
    <t>42690Orlando Magic</t>
  </si>
  <si>
    <t>42688Orlando Magic</t>
  </si>
  <si>
    <t>42687Orlando Magic</t>
  </si>
  <si>
    <t>42685Orlando Magic</t>
  </si>
  <si>
    <t>42683Orlando Magic</t>
  </si>
  <si>
    <t>42681Orlando Magic</t>
  </si>
  <si>
    <t>42679Orlando Magic</t>
  </si>
  <si>
    <t>42677Orlando Magic</t>
  </si>
  <si>
    <t>42675Orlando Magic</t>
  </si>
  <si>
    <t>42672Orlando Magic</t>
  </si>
  <si>
    <t>42671Orlando Magic</t>
  </si>
  <si>
    <t>42669Orlando Magic</t>
  </si>
  <si>
    <t>42473Orlando Magic</t>
  </si>
  <si>
    <t>42471Orlando Magic</t>
  </si>
  <si>
    <t>42470Orlando Magic</t>
  </si>
  <si>
    <t>42468Orlando Magic</t>
  </si>
  <si>
    <t>42466Orlando Magic</t>
  </si>
  <si>
    <t>42463Orlando Magic</t>
  </si>
  <si>
    <t>42461Orlando Magic</t>
  </si>
  <si>
    <t>42460Orlando Magic</t>
  </si>
  <si>
    <t>42458Orlando Magic</t>
  </si>
  <si>
    <t>42455Orlando Magic</t>
  </si>
  <si>
    <t>42454Orlando Magic</t>
  </si>
  <si>
    <t>42452Orlando Magic</t>
  </si>
  <si>
    <t>42450Orlando Magic</t>
  </si>
  <si>
    <t>42449Orlando Magic</t>
  </si>
  <si>
    <t>42447Orlando Magic</t>
  </si>
  <si>
    <t>42445Orlando Magic</t>
  </si>
  <si>
    <t>42444Orlando Magic</t>
  </si>
  <si>
    <t>42441Orlando Magic</t>
  </si>
  <si>
    <t>42440Orlando Magic</t>
  </si>
  <si>
    <t>42437Orlando Magic</t>
  </si>
  <si>
    <t>42436Orlando Magic</t>
  </si>
  <si>
    <t>42433Orlando Magic</t>
  </si>
  <si>
    <t>42431Orlando Magic</t>
  </si>
  <si>
    <t>42430Orlando Magic</t>
  </si>
  <si>
    <t>42428Orlando Magic</t>
  </si>
  <si>
    <t>42426Orlando Magic</t>
  </si>
  <si>
    <t>42425Orlando Magic</t>
  </si>
  <si>
    <t>42423Orlando Magic</t>
  </si>
  <si>
    <t>42421Orlando Magic</t>
  </si>
  <si>
    <t>42419Orlando Magic</t>
  </si>
  <si>
    <t>42410Orlando Magic</t>
  </si>
  <si>
    <t>42408Orlando Magic</t>
  </si>
  <si>
    <t>42407Orlando Magic</t>
  </si>
  <si>
    <t>42405Orlando Magic</t>
  </si>
  <si>
    <t>42403Orlando Magic</t>
  </si>
  <si>
    <t>42401Orlando Magic</t>
  </si>
  <si>
    <t>42400Orlando Magic</t>
  </si>
  <si>
    <t>42398Orlando Magic</t>
  </si>
  <si>
    <t>42395Orlando Magic</t>
  </si>
  <si>
    <t>42394Orlando Magic</t>
  </si>
  <si>
    <t>42391Orlando Magic</t>
  </si>
  <si>
    <t>42389Orlando Magic</t>
  </si>
  <si>
    <t>42387Orlando Magic</t>
  </si>
  <si>
    <t>42383Orlando Magic</t>
  </si>
  <si>
    <t>42378Orlando Magic</t>
  </si>
  <si>
    <t>42377Orlando Magic</t>
  </si>
  <si>
    <t>42375Orlando Magic</t>
  </si>
  <si>
    <t>42373Orlando Magic</t>
  </si>
  <si>
    <t>42371Orlando Magic</t>
  </si>
  <si>
    <t>42370Orlando Magic</t>
  </si>
  <si>
    <t>42368Orlando Magic</t>
  </si>
  <si>
    <t>42366Orlando Magic</t>
  </si>
  <si>
    <t>42364Orlando Magic</t>
  </si>
  <si>
    <t>42361Orlando Magic</t>
  </si>
  <si>
    <t>42359Orlando Magic</t>
  </si>
  <si>
    <t>42358Orlando Magic</t>
  </si>
  <si>
    <t>42356Orlando Magic</t>
  </si>
  <si>
    <t>42354Orlando Magic</t>
  </si>
  <si>
    <t>42352Orlando Magic</t>
  </si>
  <si>
    <t>42349Orlando Magic</t>
  </si>
  <si>
    <t>42347Orlando Magic</t>
  </si>
  <si>
    <t>42346Orlando Magic</t>
  </si>
  <si>
    <t>42343Orlando Magic</t>
  </si>
  <si>
    <t>42341Orlando Magic</t>
  </si>
  <si>
    <t>42339Orlando Magic</t>
  </si>
  <si>
    <t>42337Orlando Magic</t>
  </si>
  <si>
    <t>42335Orlando Magic</t>
  </si>
  <si>
    <t>42333Orlando Magic</t>
  </si>
  <si>
    <t>42331Orlando Magic</t>
  </si>
  <si>
    <t>42329Orlando Magic</t>
  </si>
  <si>
    <t>42326Orlando Magic</t>
  </si>
  <si>
    <t>42322Orlando Magic</t>
  </si>
  <si>
    <t>42321Orlando Magic</t>
  </si>
  <si>
    <t>42319Orlando Magic</t>
  </si>
  <si>
    <t>42317Orlando Magic</t>
  </si>
  <si>
    <t>42315Orlando Magic</t>
  </si>
  <si>
    <t>42314Orlando Magic</t>
  </si>
  <si>
    <t>42312Orlando Magic</t>
  </si>
  <si>
    <t>42311Orlando Magic</t>
  </si>
  <si>
    <t>42309Orlando Magic</t>
  </si>
  <si>
    <t>42307Orlando Magic</t>
  </si>
  <si>
    <t>42305Orlando Magic</t>
  </si>
  <si>
    <t>42109Orlando Magic</t>
  </si>
  <si>
    <t>42107Orlando Magic</t>
  </si>
  <si>
    <t>42105Orlando Magic</t>
  </si>
  <si>
    <t>42104Orlando Magic</t>
  </si>
  <si>
    <t>42102Orlando Magic</t>
  </si>
  <si>
    <t>42098Orlando Magic</t>
  </si>
  <si>
    <t>42097Orlando Magic</t>
  </si>
  <si>
    <t>42095Orlando Magic</t>
  </si>
  <si>
    <t>42090Orlando Magic</t>
  </si>
  <si>
    <t>42088Orlando Magic</t>
  </si>
  <si>
    <t>42085Orlando Magic</t>
  </si>
  <si>
    <t>42083Orlando Magic</t>
  </si>
  <si>
    <t>42081Orlando Magic</t>
  </si>
  <si>
    <t>42080Orlando Magic</t>
  </si>
  <si>
    <t>42078Orlando Magic</t>
  </si>
  <si>
    <t>42076Orlando Magic</t>
  </si>
  <si>
    <t>42074Orlando Magic</t>
  </si>
  <si>
    <t>42073Orlando Magic</t>
  </si>
  <si>
    <t>42071Orlando Magic</t>
  </si>
  <si>
    <t>42069Orlando Magic</t>
  </si>
  <si>
    <t>42067Orlando Magic</t>
  </si>
  <si>
    <t>42064Orlando Magic</t>
  </si>
  <si>
    <t>42062Orlando Magic</t>
  </si>
  <si>
    <t>42060Orlando Magic</t>
  </si>
  <si>
    <t>42057Orlando Magic</t>
  </si>
  <si>
    <t>42055Orlando Magic</t>
  </si>
  <si>
    <t>42046Orlando Magic</t>
  </si>
  <si>
    <t>42044Orlando Magic</t>
  </si>
  <si>
    <t>42043Orlando Magic</t>
  </si>
  <si>
    <t>42041Orlando Magic</t>
  </si>
  <si>
    <t>42039Orlando Magic</t>
  </si>
  <si>
    <t>42037Orlando Magic</t>
  </si>
  <si>
    <t>42035Orlando Magic</t>
  </si>
  <si>
    <t>42033Orlando Magic</t>
  </si>
  <si>
    <t>42030Orlando Magic</t>
  </si>
  <si>
    <t>42029Orlando Magic</t>
  </si>
  <si>
    <t>42027Orlando Magic</t>
  </si>
  <si>
    <t>42025Orlando Magic</t>
  </si>
  <si>
    <t>42022Orlando Magic</t>
  </si>
  <si>
    <t>42020Orlando Magic</t>
  </si>
  <si>
    <t>42018Orlando Magic</t>
  </si>
  <si>
    <t>42016Orlando Magic</t>
  </si>
  <si>
    <t>42014Orlando Magic</t>
  </si>
  <si>
    <t>42013Orlando Magic</t>
  </si>
  <si>
    <t>42011Orlando Magic</t>
  </si>
  <si>
    <t>42007Orlando Magic</t>
  </si>
  <si>
    <t>42006Orlando Magic</t>
  </si>
  <si>
    <t>42003Orlando Magic</t>
  </si>
  <si>
    <t>42002Orlando Magic</t>
  </si>
  <si>
    <t>42000Orlando Magic</t>
  </si>
  <si>
    <t>41999Orlando Magic</t>
  </si>
  <si>
    <t>41996Orlando Magic</t>
  </si>
  <si>
    <t>41994Orlando Magic</t>
  </si>
  <si>
    <t>41992Orlando Magic</t>
  </si>
  <si>
    <t>41990Orlando Magic</t>
  </si>
  <si>
    <t>41988Orlando Magic</t>
  </si>
  <si>
    <t>41986Orlando Magic</t>
  </si>
  <si>
    <t>41985Orlando Magic</t>
  </si>
  <si>
    <t>41983Orlando Magic</t>
  </si>
  <si>
    <t>41979Orlando Magic</t>
  </si>
  <si>
    <t>41978Orlando Magic</t>
  </si>
  <si>
    <t>41976Orlando Magic</t>
  </si>
  <si>
    <t>41975Orlando Magic</t>
  </si>
  <si>
    <t>41973Orlando Magic</t>
  </si>
  <si>
    <t>41971Orlando Magic</t>
  </si>
  <si>
    <t>41969Orlando Magic</t>
  </si>
  <si>
    <t>41967Orlando Magic</t>
  </si>
  <si>
    <t>41965Orlando Magic</t>
  </si>
  <si>
    <t>41964Orlando Magic</t>
  </si>
  <si>
    <t>41962Orlando Magic</t>
  </si>
  <si>
    <t>41960Orlando Magic</t>
  </si>
  <si>
    <t>41958Orlando Magic</t>
  </si>
  <si>
    <t>41957Orlando Magic</t>
  </si>
  <si>
    <t>41955Orlando Magic</t>
  </si>
  <si>
    <t>41954Orlando Magic</t>
  </si>
  <si>
    <t>41952Orlando Magic</t>
  </si>
  <si>
    <t>41950Orlando Magic</t>
  </si>
  <si>
    <t>41948Orlando Magic</t>
  </si>
  <si>
    <t>41947Orlando Magic</t>
  </si>
  <si>
    <t>41944Orlando Magic</t>
  </si>
  <si>
    <t>41942Orlando Magic</t>
  </si>
  <si>
    <t>41940Orlando Magic</t>
  </si>
  <si>
    <t>41745Orlando Magic</t>
  </si>
  <si>
    <t>41743Orlando Magic</t>
  </si>
  <si>
    <t>41742Orlando Magic</t>
  </si>
  <si>
    <t>41740Orlando Magic</t>
  </si>
  <si>
    <t>41738Orlando Magic</t>
  </si>
  <si>
    <t>41734Orlando Magic</t>
  </si>
  <si>
    <t>41733Orlando Magic</t>
  </si>
  <si>
    <t>41731Orlando Magic</t>
  </si>
  <si>
    <t>41728Orlando Magic</t>
  </si>
  <si>
    <t>41726Orlando Magic</t>
  </si>
  <si>
    <t>41723Orlando Magic</t>
  </si>
  <si>
    <t>41721Orlando Magic</t>
  </si>
  <si>
    <t>41720Orlando Magic</t>
  </si>
  <si>
    <t>41717Orlando Magic</t>
  </si>
  <si>
    <t>41716Orlando Magic</t>
  </si>
  <si>
    <t>41712Orlando Magic</t>
  </si>
  <si>
    <t>41710Orlando Magic</t>
  </si>
  <si>
    <t>41708Orlando Magic</t>
  </si>
  <si>
    <t>41706Orlando Magic</t>
  </si>
  <si>
    <t>41703Orlando Magic</t>
  </si>
  <si>
    <t>41700Orlando Magic</t>
  </si>
  <si>
    <t>41699Orlando Magic</t>
  </si>
  <si>
    <t>41696Orlando Magic</t>
  </si>
  <si>
    <t>41695Orlando Magic</t>
  </si>
  <si>
    <t>41693Orlando Magic</t>
  </si>
  <si>
    <t>41691Orlando Magic</t>
  </si>
  <si>
    <t>41689Orlando Magic</t>
  </si>
  <si>
    <t>41688Orlando Magic</t>
  </si>
  <si>
    <t>41682Orlando Magic</t>
  </si>
  <si>
    <t>41679Orlando Magic</t>
  </si>
  <si>
    <t>41677Orlando Magic</t>
  </si>
  <si>
    <t>41675Orlando Magic</t>
  </si>
  <si>
    <t>41673Orlando Magic</t>
  </si>
  <si>
    <t>41672Orlando Magic</t>
  </si>
  <si>
    <t>41670Orlando Magic</t>
  </si>
  <si>
    <t>41668Orlando Magic</t>
  </si>
  <si>
    <t>41667Orlando Magic</t>
  </si>
  <si>
    <t>41665Orlando Magic</t>
  </si>
  <si>
    <t>41663Orlando Magic</t>
  </si>
  <si>
    <t>41661Orlando Magic</t>
  </si>
  <si>
    <t>41660Orlando Magic</t>
  </si>
  <si>
    <t>41658Orlando Magic</t>
  </si>
  <si>
    <t>41656Orlando Magic</t>
  </si>
  <si>
    <t>41654Orlando Magic</t>
  </si>
  <si>
    <t>41652Orlando Magic</t>
  </si>
  <si>
    <t>41650Orlando Magic</t>
  </si>
  <si>
    <t>41649Orlando Magic</t>
  </si>
  <si>
    <t>41647Orlando Magic</t>
  </si>
  <si>
    <t>41645Orlando Magic</t>
  </si>
  <si>
    <t>41643Orlando Magic</t>
  </si>
  <si>
    <t>41641Orlando Magic</t>
  </si>
  <si>
    <t>41639Orlando Magic</t>
  </si>
  <si>
    <t>41637Orlando Magic</t>
  </si>
  <si>
    <t>41635Orlando Magic</t>
  </si>
  <si>
    <t>41631Orlando Magic</t>
  </si>
  <si>
    <t>41629Orlando Magic</t>
  </si>
  <si>
    <t>41626Orlando Magic</t>
  </si>
  <si>
    <t>41624Orlando Magic</t>
  </si>
  <si>
    <t>41623Orlando Magic</t>
  </si>
  <si>
    <t>41621Orlando Magic</t>
  </si>
  <si>
    <t>41619Orlando Magic</t>
  </si>
  <si>
    <t>41617Orlando Magic</t>
  </si>
  <si>
    <t>41616Orlando Magic</t>
  </si>
  <si>
    <t>41614Orlando Magic</t>
  </si>
  <si>
    <t>41611Orlando Magic</t>
  </si>
  <si>
    <t>41610Orlando Magic</t>
  </si>
  <si>
    <t>41607Orlando Magic</t>
  </si>
  <si>
    <t>41605Orlando Magic</t>
  </si>
  <si>
    <t>41604Orlando Magic</t>
  </si>
  <si>
    <t>41602Orlando Magic</t>
  </si>
  <si>
    <t>41601Orlando Magic</t>
  </si>
  <si>
    <t>41598Orlando Magic</t>
  </si>
  <si>
    <t>41594Orlando Magic</t>
  </si>
  <si>
    <t>41591Orlando Magic</t>
  </si>
  <si>
    <t>41589Orlando Magic</t>
  </si>
  <si>
    <t>41587Orlando Magic</t>
  </si>
  <si>
    <t>41586Orlando Magic</t>
  </si>
  <si>
    <t>41584Orlando Magic</t>
  </si>
  <si>
    <t>41581Orlando Magic</t>
  </si>
  <si>
    <t>41579Orlando Magic</t>
  </si>
  <si>
    <t>41577Orlando Magic</t>
  </si>
  <si>
    <t>41576Orlando Magic</t>
  </si>
  <si>
    <t>41381Orlando Magic</t>
  </si>
  <si>
    <t>41379Orlando Magic</t>
  </si>
  <si>
    <t>41377Orlando Magic</t>
  </si>
  <si>
    <t>41374Orlando Magic</t>
  </si>
  <si>
    <t>41371Orlando Magic</t>
  </si>
  <si>
    <t>41369Orlando Magic</t>
  </si>
  <si>
    <t>41367Orlando Magic</t>
  </si>
  <si>
    <t>41365Orlando Magic</t>
  </si>
  <si>
    <t>41363Orlando Magic</t>
  </si>
  <si>
    <t>41362Orlando Magic</t>
  </si>
  <si>
    <t>41360Orlando Magic</t>
  </si>
  <si>
    <t>41358Orlando Magic</t>
  </si>
  <si>
    <t>41355Orlando Magic</t>
  </si>
  <si>
    <t>41353Orlando Magic</t>
  </si>
  <si>
    <t>41352Orlando Magic</t>
  </si>
  <si>
    <t>41350Orlando Magic</t>
  </si>
  <si>
    <t>41348Orlando Magic</t>
  </si>
  <si>
    <t>41345Orlando Magic</t>
  </si>
  <si>
    <t>41343Orlando Magic</t>
  </si>
  <si>
    <t>41341Orlando Magic</t>
  </si>
  <si>
    <t>41339Orlando Magic</t>
  </si>
  <si>
    <t>41337Orlando Magic</t>
  </si>
  <si>
    <t>41336Orlando Magic</t>
  </si>
  <si>
    <t>41334Orlando Magic</t>
  </si>
  <si>
    <t>41332Orlando Magic</t>
  </si>
  <si>
    <t>41331Orlando Magic</t>
  </si>
  <si>
    <t>41328Orlando Magic</t>
  </si>
  <si>
    <t>41327Orlando Magic</t>
  </si>
  <si>
    <t>41325Orlando Magic</t>
  </si>
  <si>
    <t>41324Orlando Magic</t>
  </si>
  <si>
    <t>41318Orlando Magic</t>
  </si>
  <si>
    <t>41315Orlando Magic</t>
  </si>
  <si>
    <t>41313Orlando Magic</t>
  </si>
  <si>
    <t>41311Orlando Magic</t>
  </si>
  <si>
    <t>41309Orlando Magic</t>
  </si>
  <si>
    <t>41307Orlando Magic</t>
  </si>
  <si>
    <t>41306Orlando Magic</t>
  </si>
  <si>
    <t>41304Orlando Magic</t>
  </si>
  <si>
    <t>41302Orlando Magic</t>
  </si>
  <si>
    <t>41301Orlando Magic</t>
  </si>
  <si>
    <t>41298Orlando Magic</t>
  </si>
  <si>
    <t>41296Orlando Magic</t>
  </si>
  <si>
    <t>41294Orlando Magic</t>
  </si>
  <si>
    <t>41292Orlando Magic</t>
  </si>
  <si>
    <t>41290Orlando Magic</t>
  </si>
  <si>
    <t>41288Orlando Magic</t>
  </si>
  <si>
    <t>41286Orlando Magic</t>
  </si>
  <si>
    <t>41283Orlando Magic</t>
  </si>
  <si>
    <t>41281Orlando Magic</t>
  </si>
  <si>
    <t>41279Orlando Magic</t>
  </si>
  <si>
    <t>41276Orlando Magic</t>
  </si>
  <si>
    <t>41274Orlando Magic</t>
  </si>
  <si>
    <t>41272Orlando Magic</t>
  </si>
  <si>
    <t>41271Orlando Magic</t>
  </si>
  <si>
    <t>41269Orlando Magic</t>
  </si>
  <si>
    <t>41266Orlando Magic</t>
  </si>
  <si>
    <t>41264Orlando Magic</t>
  </si>
  <si>
    <t>41262Orlando Magic</t>
  </si>
  <si>
    <t>41260Orlando Magic</t>
  </si>
  <si>
    <t>41258Orlando Magic</t>
  </si>
  <si>
    <t>41257Orlando Magic</t>
  </si>
  <si>
    <t>41255Orlando Magic</t>
  </si>
  <si>
    <t>41252Orlando Magic</t>
  </si>
  <si>
    <t>41250Orlando Magic</t>
  </si>
  <si>
    <t>41248Orlando Magic</t>
  </si>
  <si>
    <t>41246Orlando Magic</t>
  </si>
  <si>
    <t>41245Orlando Magic</t>
  </si>
  <si>
    <t>41243Orlando Magic</t>
  </si>
  <si>
    <t>41241Orlando Magic</t>
  </si>
  <si>
    <t>41238Orlando Magic</t>
  </si>
  <si>
    <t>41236Orlando Magic</t>
  </si>
  <si>
    <t>41234Orlando Magic</t>
  </si>
  <si>
    <t>41232Orlando Magic</t>
  </si>
  <si>
    <t>41231Orlando Magic</t>
  </si>
  <si>
    <t>41229Orlando Magic</t>
  </si>
  <si>
    <t>41226Orlando Magic</t>
  </si>
  <si>
    <t>41224Orlando Magic</t>
  </si>
  <si>
    <t>41222Orlando Magic</t>
  </si>
  <si>
    <t>41220Orlando Magic</t>
  </si>
  <si>
    <t>41219Orlando Magic</t>
  </si>
  <si>
    <t>41217Orlando Magic</t>
  </si>
  <si>
    <t>41215Orlando Magic</t>
  </si>
  <si>
    <t>42837Philadelphia 76ers</t>
  </si>
  <si>
    <t>42835Philadelphia 76ers</t>
  </si>
  <si>
    <t>42833Philadelphia 76ers</t>
  </si>
  <si>
    <t>42831Philadelphia 76ers</t>
  </si>
  <si>
    <t>42829Philadelphia 76ers</t>
  </si>
  <si>
    <t>42827Philadelphia 76ers</t>
  </si>
  <si>
    <t>42825Philadelphia 76ers</t>
  </si>
  <si>
    <t>42823Philadelphia 76ers</t>
  </si>
  <si>
    <t>42822Philadelphia 76ers</t>
  </si>
  <si>
    <t>42820Philadelphia 76ers</t>
  </si>
  <si>
    <t>42818Philadelphia 76ers</t>
  </si>
  <si>
    <t>42816Philadelphia 76ers</t>
  </si>
  <si>
    <t>42814Philadelphia 76ers</t>
  </si>
  <si>
    <t>42813Philadelphia 76ers</t>
  </si>
  <si>
    <t>42811Philadelphia 76ers</t>
  </si>
  <si>
    <t>42808Philadelphia 76ers</t>
  </si>
  <si>
    <t>42806Philadelphia 76ers</t>
  </si>
  <si>
    <t>42805Philadelphia 76ers</t>
  </si>
  <si>
    <t>42803Philadelphia 76ers</t>
  </si>
  <si>
    <t>42800Philadelphia 76ers</t>
  </si>
  <si>
    <t>42798Philadelphia 76ers</t>
  </si>
  <si>
    <t>42797Philadelphia 76ers</t>
  </si>
  <si>
    <t>42795Philadelphia 76ers</t>
  </si>
  <si>
    <t>42793Philadelphia 76ers</t>
  </si>
  <si>
    <t>42791Philadelphia 76ers</t>
  </si>
  <si>
    <t>42790Philadelphia 76ers</t>
  </si>
  <si>
    <t>42781Philadelphia 76ers</t>
  </si>
  <si>
    <t>42779Philadelphia 76ers</t>
  </si>
  <si>
    <t>42777Philadelphia 76ers</t>
  </si>
  <si>
    <t>42775Philadelphia 76ers</t>
  </si>
  <si>
    <t>42774Philadelphia 76ers</t>
  </si>
  <si>
    <t>42772Philadelphia 76ers</t>
  </si>
  <si>
    <t>42770Philadelphia 76ers</t>
  </si>
  <si>
    <t>42768Philadelphia 76ers</t>
  </si>
  <si>
    <t>42767Philadelphia 76ers</t>
  </si>
  <si>
    <t>42765Philadelphia 76ers</t>
  </si>
  <si>
    <t>42764Philadelphia 76ers</t>
  </si>
  <si>
    <t>42762Philadelphia 76ers</t>
  </si>
  <si>
    <t>42760Philadelphia 76ers</t>
  </si>
  <si>
    <t>42759Philadelphia 76ers</t>
  </si>
  <si>
    <t>42756Philadelphia 76ers</t>
  </si>
  <si>
    <t>42755Philadelphia 76ers</t>
  </si>
  <si>
    <t>42753Philadelphia 76ers</t>
  </si>
  <si>
    <t>42751Philadelphia 76ers</t>
  </si>
  <si>
    <t>42749Philadelphia 76ers</t>
  </si>
  <si>
    <t>42748Philadelphia 76ers</t>
  </si>
  <si>
    <t>42746Philadelphia 76ers</t>
  </si>
  <si>
    <t>42743Philadelphia 76ers</t>
  </si>
  <si>
    <t>42741Philadelphia 76ers</t>
  </si>
  <si>
    <t>42738Philadelphia 76ers</t>
  </si>
  <si>
    <t>42734Philadelphia 76ers</t>
  </si>
  <si>
    <t>42733Philadelphia 76ers</t>
  </si>
  <si>
    <t>42730Philadelphia 76ers</t>
  </si>
  <si>
    <t>42727Philadelphia 76ers</t>
  </si>
  <si>
    <t>42724Philadelphia 76ers</t>
  </si>
  <si>
    <t>42722Philadelphia 76ers</t>
  </si>
  <si>
    <t>42720Philadelphia 76ers</t>
  </si>
  <si>
    <t>42718Philadelphia 76ers</t>
  </si>
  <si>
    <t>42715Philadelphia 76ers</t>
  </si>
  <si>
    <t>42712Philadelphia 76ers</t>
  </si>
  <si>
    <t>42710Philadelphia 76ers</t>
  </si>
  <si>
    <t>42709Philadelphia 76ers</t>
  </si>
  <si>
    <t>42707Philadelphia 76ers</t>
  </si>
  <si>
    <t>42706Philadelphia 76ers</t>
  </si>
  <si>
    <t>42702Philadelphia 76ers</t>
  </si>
  <si>
    <t>42701Philadelphia 76ers</t>
  </si>
  <si>
    <t>42699Philadelphia 76ers</t>
  </si>
  <si>
    <t>42697Philadelphia 76ers</t>
  </si>
  <si>
    <t>42695Philadelphia 76ers</t>
  </si>
  <si>
    <t>42693Philadelphia 76ers</t>
  </si>
  <si>
    <t>42691Philadelphia 76ers</t>
  </si>
  <si>
    <t>42690Philadelphia 76ers</t>
  </si>
  <si>
    <t>42688Philadelphia 76ers</t>
  </si>
  <si>
    <t>42686Philadelphia 76ers</t>
  </si>
  <si>
    <t>42685Philadelphia 76ers</t>
  </si>
  <si>
    <t>42683Philadelphia 76ers</t>
  </si>
  <si>
    <t>42681Philadelphia 76ers</t>
  </si>
  <si>
    <t>42679Philadelphia 76ers</t>
  </si>
  <si>
    <t>42676Philadelphia 76ers</t>
  </si>
  <si>
    <t>42675Philadelphia 76ers</t>
  </si>
  <si>
    <t>42672Philadelphia 76ers</t>
  </si>
  <si>
    <t>42669Philadelphia 76ers</t>
  </si>
  <si>
    <t>42473Philadelphia 76ers</t>
  </si>
  <si>
    <t>42472Philadelphia 76ers</t>
  </si>
  <si>
    <t>42470Philadelphia 76ers</t>
  </si>
  <si>
    <t>42468Philadelphia 76ers</t>
  </si>
  <si>
    <t>42465Philadelphia 76ers</t>
  </si>
  <si>
    <t>42462Philadelphia 76ers</t>
  </si>
  <si>
    <t>42461Philadelphia 76ers</t>
  </si>
  <si>
    <t>42458Philadelphia 76ers</t>
  </si>
  <si>
    <t>42456Philadelphia 76ers</t>
  </si>
  <si>
    <t>42455Philadelphia 76ers</t>
  </si>
  <si>
    <t>42452Philadelphia 76ers</t>
  </si>
  <si>
    <t>42450Philadelphia 76ers</t>
  </si>
  <si>
    <t>42449Philadelphia 76ers</t>
  </si>
  <si>
    <t>42447Philadelphia 76ers</t>
  </si>
  <si>
    <t>42446Philadelphia 76ers</t>
  </si>
  <si>
    <t>42444Philadelphia 76ers</t>
  </si>
  <si>
    <t>42441Philadelphia 76ers</t>
  </si>
  <si>
    <t>42440Philadelphia 76ers</t>
  </si>
  <si>
    <t>42438Philadelphia 76ers</t>
  </si>
  <si>
    <t>42435Philadelphia 76ers</t>
  </si>
  <si>
    <t>42433Philadelphia 76ers</t>
  </si>
  <si>
    <t>42431Philadelphia 76ers</t>
  </si>
  <si>
    <t>42429Philadelphia 76ers</t>
  </si>
  <si>
    <t>42428Philadelphia 76ers</t>
  </si>
  <si>
    <t>42426Philadelphia 76ers</t>
  </si>
  <si>
    <t>42424Philadelphia 76ers</t>
  </si>
  <si>
    <t>42423Philadelphia 76ers</t>
  </si>
  <si>
    <t>42421Philadelphia 76ers</t>
  </si>
  <si>
    <t>42419Philadelphia 76ers</t>
  </si>
  <si>
    <t>42410Philadelphia 76ers</t>
  </si>
  <si>
    <t>42408Philadelphia 76ers</t>
  </si>
  <si>
    <t>42406Philadelphia 76ers</t>
  </si>
  <si>
    <t>42405Philadelphia 76ers</t>
  </si>
  <si>
    <t>42403Philadelphia 76ers</t>
  </si>
  <si>
    <t>42399Philadelphia 76ers</t>
  </si>
  <si>
    <t>42396Philadelphia 76ers</t>
  </si>
  <si>
    <t>42395Philadelphia 76ers</t>
  </si>
  <si>
    <t>42393Philadelphia 76ers</t>
  </si>
  <si>
    <t>42389Philadelphia 76ers</t>
  </si>
  <si>
    <t>42387Philadelphia 76ers</t>
  </si>
  <si>
    <t>42385Philadelphia 76ers</t>
  </si>
  <si>
    <t>42383Philadelphia 76ers</t>
  </si>
  <si>
    <t>42379Philadelphia 76ers</t>
  </si>
  <si>
    <t>42378Philadelphia 76ers</t>
  </si>
  <si>
    <t>42376Philadelphia 76ers</t>
  </si>
  <si>
    <t>42373Philadelphia 76ers</t>
  </si>
  <si>
    <t>42371Philadelphia 76ers</t>
  </si>
  <si>
    <t>42370Philadelphia 76ers</t>
  </si>
  <si>
    <t>42368Philadelphia 76ers</t>
  </si>
  <si>
    <t>42366Philadelphia 76ers</t>
  </si>
  <si>
    <t>42364Philadelphia 76ers</t>
  </si>
  <si>
    <t>42361Philadelphia 76ers</t>
  </si>
  <si>
    <t>42360Philadelphia 76ers</t>
  </si>
  <si>
    <t>42358Philadelphia 76ers</t>
  </si>
  <si>
    <t>42356Philadelphia 76ers</t>
  </si>
  <si>
    <t>42354Philadelphia 76ers</t>
  </si>
  <si>
    <t>42352Philadelphia 76ers</t>
  </si>
  <si>
    <t>42351Philadelphia 76ers</t>
  </si>
  <si>
    <t>42349Philadelphia 76ers</t>
  </si>
  <si>
    <t>42348Philadelphia 76ers</t>
  </si>
  <si>
    <t>42345Philadelphia 76ers</t>
  </si>
  <si>
    <t>42343Philadelphia 76ers</t>
  </si>
  <si>
    <t>42340Philadelphia 76ers</t>
  </si>
  <si>
    <t>42339Philadelphia 76ers</t>
  </si>
  <si>
    <t>42337Philadelphia 76ers</t>
  </si>
  <si>
    <t>42335Philadelphia 76ers</t>
  </si>
  <si>
    <t>42333Philadelphia 76ers</t>
  </si>
  <si>
    <t>42331Philadelphia 76ers</t>
  </si>
  <si>
    <t>42329Philadelphia 76ers</t>
  </si>
  <si>
    <t>42328Philadelphia 76ers</t>
  </si>
  <si>
    <t>42326Philadelphia 76ers</t>
  </si>
  <si>
    <t>42324Philadelphia 76ers</t>
  </si>
  <si>
    <t>42322Philadelphia 76ers</t>
  </si>
  <si>
    <t>42321Philadelphia 76ers</t>
  </si>
  <si>
    <t>42319Philadelphia 76ers</t>
  </si>
  <si>
    <t>42317Philadelphia 76ers</t>
  </si>
  <si>
    <t>42315Philadelphia 76ers</t>
  </si>
  <si>
    <t>42314Philadelphia 76ers</t>
  </si>
  <si>
    <t>42312Philadelphia 76ers</t>
  </si>
  <si>
    <t>42310Philadelphia 76ers</t>
  </si>
  <si>
    <t>42307Philadelphia 76ers</t>
  </si>
  <si>
    <t>42305Philadelphia 76ers</t>
  </si>
  <si>
    <t>42109Philadelphia 76ers</t>
  </si>
  <si>
    <t>42107Philadelphia 76ers</t>
  </si>
  <si>
    <t>42105Philadelphia 76ers</t>
  </si>
  <si>
    <t>42102Philadelphia 76ers</t>
  </si>
  <si>
    <t>42099Philadelphia 76ers</t>
  </si>
  <si>
    <t>42098Philadelphia 76ers</t>
  </si>
  <si>
    <t>42095Philadelphia 76ers</t>
  </si>
  <si>
    <t>42093Philadelphia 76ers</t>
  </si>
  <si>
    <t>42092Philadelphia 76ers</t>
  </si>
  <si>
    <t>42090Philadelphia 76ers</t>
  </si>
  <si>
    <t>42088Philadelphia 76ers</t>
  </si>
  <si>
    <t>42087Philadelphia 76ers</t>
  </si>
  <si>
    <t>42085Philadelphia 76ers</t>
  </si>
  <si>
    <t>42083Philadelphia 76ers</t>
  </si>
  <si>
    <t>42081Philadelphia 76ers</t>
  </si>
  <si>
    <t>42079Philadelphia 76ers</t>
  </si>
  <si>
    <t>42077Philadelphia 76ers</t>
  </si>
  <si>
    <t>42076Philadelphia 76ers</t>
  </si>
  <si>
    <t>42074Philadelphia 76ers</t>
  </si>
  <si>
    <t>42070Philadelphia 76ers</t>
  </si>
  <si>
    <t>42069Philadelphia 76ers</t>
  </si>
  <si>
    <t>42067Philadelphia 76ers</t>
  </si>
  <si>
    <t>42065Philadelphia 76ers</t>
  </si>
  <si>
    <t>42064Philadelphia 76ers</t>
  </si>
  <si>
    <t>42062Philadelphia 76ers</t>
  </si>
  <si>
    <t>42060Philadelphia 76ers</t>
  </si>
  <si>
    <t>42058Philadelphia 76ers</t>
  </si>
  <si>
    <t>42057Philadelphia 76ers</t>
  </si>
  <si>
    <t>42055Philadelphia 76ers</t>
  </si>
  <si>
    <t>42044Philadelphia 76ers</t>
  </si>
  <si>
    <t>42042Philadelphia 76ers</t>
  </si>
  <si>
    <t>42041Philadelphia 76ers</t>
  </si>
  <si>
    <t>42038Philadelphia 76ers</t>
  </si>
  <si>
    <t>42037Philadelphia 76ers</t>
  </si>
  <si>
    <t>42035Philadelphia 76ers</t>
  </si>
  <si>
    <t>42034Philadelphia 76ers</t>
  </si>
  <si>
    <t>42032Philadelphia 76ers</t>
  </si>
  <si>
    <t>42030Philadelphia 76ers</t>
  </si>
  <si>
    <t>42028Philadelphia 76ers</t>
  </si>
  <si>
    <t>42027Philadelphia 76ers</t>
  </si>
  <si>
    <t>42025Philadelphia 76ers</t>
  </si>
  <si>
    <t>42023Philadelphia 76ers</t>
  </si>
  <si>
    <t>42021Philadelphia 76ers</t>
  </si>
  <si>
    <t>42020Philadelphia 76ers</t>
  </si>
  <si>
    <t>42018Philadelphia 76ers</t>
  </si>
  <si>
    <t>42017Philadelphia 76ers</t>
  </si>
  <si>
    <t>42014Philadelphia 76ers</t>
  </si>
  <si>
    <t>42013Philadelphia 76ers</t>
  </si>
  <si>
    <t>42011Philadelphia 76ers</t>
  </si>
  <si>
    <t>42009Philadelphia 76ers</t>
  </si>
  <si>
    <t>42007Philadelphia 76ers</t>
  </si>
  <si>
    <t>42006Philadelphia 76ers</t>
  </si>
  <si>
    <t>42003Philadelphia 76ers</t>
  </si>
  <si>
    <t>42000Philadelphia 76ers</t>
  </si>
  <si>
    <t>41999Philadelphia 76ers</t>
  </si>
  <si>
    <t>41996Philadelphia 76ers</t>
  </si>
  <si>
    <t>41994Philadelphia 76ers</t>
  </si>
  <si>
    <t>41992Philadelphia 76ers</t>
  </si>
  <si>
    <t>41988Philadelphia 76ers</t>
  </si>
  <si>
    <t>41986Philadelphia 76ers</t>
  </si>
  <si>
    <t>41985Philadelphia 76ers</t>
  </si>
  <si>
    <t>41983Philadelphia 76ers</t>
  </si>
  <si>
    <t>41979Philadelphia 76ers</t>
  </si>
  <si>
    <t>41978Philadelphia 76ers</t>
  </si>
  <si>
    <t>41976Philadelphia 76ers</t>
  </si>
  <si>
    <t>41974Philadelphia 76ers</t>
  </si>
  <si>
    <t>41972Philadelphia 76ers</t>
  </si>
  <si>
    <t>41969Philadelphia 76ers</t>
  </si>
  <si>
    <t>41967Philadelphia 76ers</t>
  </si>
  <si>
    <t>41965Philadelphia 76ers</t>
  </si>
  <si>
    <t>41964Philadelphia 76ers</t>
  </si>
  <si>
    <t>41962Philadelphia 76ers</t>
  </si>
  <si>
    <t>41960Philadelphia 76ers</t>
  </si>
  <si>
    <t>41957Philadelphia 76ers</t>
  </si>
  <si>
    <t>41956Philadelphia 76ers</t>
  </si>
  <si>
    <t>41952Philadelphia 76ers</t>
  </si>
  <si>
    <t>41950Philadelphia 76ers</t>
  </si>
  <si>
    <t>41948Philadelphia 76ers</t>
  </si>
  <si>
    <t>41946Philadelphia 76ers</t>
  </si>
  <si>
    <t>41944Philadelphia 76ers</t>
  </si>
  <si>
    <t>41943Philadelphia 76ers</t>
  </si>
  <si>
    <t>41941Philadelphia 76ers</t>
  </si>
  <si>
    <t>41745Philadelphia 76ers</t>
  </si>
  <si>
    <t>41743Philadelphia 76ers</t>
  </si>
  <si>
    <t>41741Philadelphia 76ers</t>
  </si>
  <si>
    <t>41740Philadelphia 76ers</t>
  </si>
  <si>
    <t>41738Philadelphia 76ers</t>
  </si>
  <si>
    <t>41734Philadelphia 76ers</t>
  </si>
  <si>
    <t>41733Philadelphia 76ers</t>
  </si>
  <si>
    <t>41731Philadelphia 76ers</t>
  </si>
  <si>
    <t>41729Philadelphia 76ers</t>
  </si>
  <si>
    <t>41727Philadelphia 76ers</t>
  </si>
  <si>
    <t>41725Philadelphia 76ers</t>
  </si>
  <si>
    <t>41722Philadelphia 76ers</t>
  </si>
  <si>
    <t>41720Philadelphia 76ers</t>
  </si>
  <si>
    <t>41719Philadelphia 76ers</t>
  </si>
  <si>
    <t>41717Philadelphia 76ers</t>
  </si>
  <si>
    <t>41715Philadelphia 76ers</t>
  </si>
  <si>
    <t>41713Philadelphia 76ers</t>
  </si>
  <si>
    <t>41712Philadelphia 76ers</t>
  </si>
  <si>
    <t>41710Philadelphia 76ers</t>
  </si>
  <si>
    <t>41708Philadelphia 76ers</t>
  </si>
  <si>
    <t>41706Philadelphia 76ers</t>
  </si>
  <si>
    <t>41702Philadelphia 76ers</t>
  </si>
  <si>
    <t>41700Philadelphia 76ers</t>
  </si>
  <si>
    <t>41699Philadelphia 76ers</t>
  </si>
  <si>
    <t>41696Philadelphia 76ers</t>
  </si>
  <si>
    <t>41694Philadelphia 76ers</t>
  </si>
  <si>
    <t>41691Philadelphia 76ers</t>
  </si>
  <si>
    <t>41688Philadelphia 76ers</t>
  </si>
  <si>
    <t>41682Philadelphia 76ers</t>
  </si>
  <si>
    <t>41680Philadelphia 76ers</t>
  </si>
  <si>
    <t>41679Philadelphia 76ers</t>
  </si>
  <si>
    <t>41677Philadelphia 76ers</t>
  </si>
  <si>
    <t>41675Philadelphia 76ers</t>
  </si>
  <si>
    <t>41673Philadelphia 76ers</t>
  </si>
  <si>
    <t>41671Philadelphia 76ers</t>
  </si>
  <si>
    <t>41670Philadelphia 76ers</t>
  </si>
  <si>
    <t>41668Philadelphia 76ers</t>
  </si>
  <si>
    <t>41666Philadelphia 76ers</t>
  </si>
  <si>
    <t>41664Philadelphia 76ers</t>
  </si>
  <si>
    <t>41663Philadelphia 76ers</t>
  </si>
  <si>
    <t>41661Philadelphia 76ers</t>
  </si>
  <si>
    <t>41659Philadelphia 76ers</t>
  </si>
  <si>
    <t>41657Philadelphia 76ers</t>
  </si>
  <si>
    <t>41656Philadelphia 76ers</t>
  </si>
  <si>
    <t>41654Philadelphia 76ers</t>
  </si>
  <si>
    <t>41650Philadelphia 76ers</t>
  </si>
  <si>
    <t>41649Philadelphia 76ers</t>
  </si>
  <si>
    <t>41646Philadelphia 76ers</t>
  </si>
  <si>
    <t>41645Philadelphia 76ers</t>
  </si>
  <si>
    <t>41643Philadelphia 76ers</t>
  </si>
  <si>
    <t>41641Philadelphia 76ers</t>
  </si>
  <si>
    <t>41640Philadelphia 76ers</t>
  </si>
  <si>
    <t>41637Philadelphia 76ers</t>
  </si>
  <si>
    <t>41636Philadelphia 76ers</t>
  </si>
  <si>
    <t>41629Philadelphia 76ers</t>
  </si>
  <si>
    <t>41628Philadelphia 76ers</t>
  </si>
  <si>
    <t>41624Philadelphia 76ers</t>
  </si>
  <si>
    <t>41622Philadelphia 76ers</t>
  </si>
  <si>
    <t>41621Philadelphia 76ers</t>
  </si>
  <si>
    <t>41619Philadelphia 76ers</t>
  </si>
  <si>
    <t>41617Philadelphia 76ers</t>
  </si>
  <si>
    <t>41615Philadelphia 76ers</t>
  </si>
  <si>
    <t>41614Philadelphia 76ers</t>
  </si>
  <si>
    <t>41611Philadelphia 76ers</t>
  </si>
  <si>
    <t>41609Philadelphia 76ers</t>
  </si>
  <si>
    <t>41607Philadelphia 76ers</t>
  </si>
  <si>
    <t>41605Philadelphia 76ers</t>
  </si>
  <si>
    <t>41601Philadelphia 76ers</t>
  </si>
  <si>
    <t>41600Philadelphia 76ers</t>
  </si>
  <si>
    <t>41598Philadelphia 76ers</t>
  </si>
  <si>
    <t>41596Philadelphia 76ers</t>
  </si>
  <si>
    <t>41594Philadelphia 76ers</t>
  </si>
  <si>
    <t>41593Philadelphia 76ers</t>
  </si>
  <si>
    <t>41591Philadelphia 76ers</t>
  </si>
  <si>
    <t>41589Philadelphia 76ers</t>
  </si>
  <si>
    <t>41587Philadelphia 76ers</t>
  </si>
  <si>
    <t>41586Philadelphia 76ers</t>
  </si>
  <si>
    <t>41584Philadelphia 76ers</t>
  </si>
  <si>
    <t>41582Philadelphia 76ers</t>
  </si>
  <si>
    <t>41580Philadelphia 76ers</t>
  </si>
  <si>
    <t>41579Philadelphia 76ers</t>
  </si>
  <si>
    <t>41577Philadelphia 76ers</t>
  </si>
  <si>
    <t>41381Philadelphia 76ers</t>
  </si>
  <si>
    <t>41379Philadelphia 76ers</t>
  </si>
  <si>
    <t>41378Philadelphia 76ers</t>
  </si>
  <si>
    <t>41376Philadelphia 76ers</t>
  </si>
  <si>
    <t>41374Philadelphia 76ers</t>
  </si>
  <si>
    <t>41373Philadelphia 76ers</t>
  </si>
  <si>
    <t>41370Philadelphia 76ers</t>
  </si>
  <si>
    <t>41369Philadelphia 76ers</t>
  </si>
  <si>
    <t>41367Philadelphia 76ers</t>
  </si>
  <si>
    <t>41363Philadelphia 76ers</t>
  </si>
  <si>
    <t>41362Philadelphia 76ers</t>
  </si>
  <si>
    <t>41360Philadelphia 76ers</t>
  </si>
  <si>
    <t>41358Philadelphia 76ers</t>
  </si>
  <si>
    <t>41357Philadelphia 76ers</t>
  </si>
  <si>
    <t>41354Philadelphia 76ers</t>
  </si>
  <si>
    <t>41353Philadelphia 76ers</t>
  </si>
  <si>
    <t>41351Philadelphia 76ers</t>
  </si>
  <si>
    <t>41349Philadelphia 76ers</t>
  </si>
  <si>
    <t>41346Philadelphia 76ers</t>
  </si>
  <si>
    <t>41344Philadelphia 76ers</t>
  </si>
  <si>
    <t>41343Philadelphia 76ers</t>
  </si>
  <si>
    <t>41341Philadelphia 76ers</t>
  </si>
  <si>
    <t>41339Philadelphia 76ers</t>
  </si>
  <si>
    <t>41338Philadelphia 76ers</t>
  </si>
  <si>
    <t>41336Philadelphia 76ers</t>
  </si>
  <si>
    <t>41335Philadelphia 76ers</t>
  </si>
  <si>
    <t>41333Philadelphia 76ers</t>
  </si>
  <si>
    <t>41331Philadelphia 76ers</t>
  </si>
  <si>
    <t>41329Philadelphia 76ers</t>
  </si>
  <si>
    <t>41328Philadelphia 76ers</t>
  </si>
  <si>
    <t>41325Philadelphia 76ers</t>
  </si>
  <si>
    <t>41318Philadelphia 76ers</t>
  </si>
  <si>
    <t>41316Philadelphia 76ers</t>
  </si>
  <si>
    <t>41314Philadelphia 76ers</t>
  </si>
  <si>
    <t>41311Philadelphia 76ers</t>
  </si>
  <si>
    <t>41309Philadelphia 76ers</t>
  </si>
  <si>
    <t>41306Philadelphia 76ers</t>
  </si>
  <si>
    <t>41304Philadelphia 76ers</t>
  </si>
  <si>
    <t>41302Philadelphia 76ers</t>
  </si>
  <si>
    <t>41300Philadelphia 76ers</t>
  </si>
  <si>
    <t>41296Philadelphia 76ers</t>
  </si>
  <si>
    <t>41295Philadelphia 76ers</t>
  </si>
  <si>
    <t>41292Philadelphia 76ers</t>
  </si>
  <si>
    <t>41289Philadelphia 76ers</t>
  </si>
  <si>
    <t>41286Philadelphia 76ers</t>
  </si>
  <si>
    <t>41283Philadelphia 76ers</t>
  </si>
  <si>
    <t>41282Philadelphia 76ers</t>
  </si>
  <si>
    <t>41279Philadelphia 76ers</t>
  </si>
  <si>
    <t>41278Philadelphia 76ers</t>
  </si>
  <si>
    <t>41276Philadelphia 76ers</t>
  </si>
  <si>
    <t>41275Philadelphia 76ers</t>
  </si>
  <si>
    <t>41272Philadelphia 76ers</t>
  </si>
  <si>
    <t>41271Philadelphia 76ers</t>
  </si>
  <si>
    <t>41269Philadelphia 76ers</t>
  </si>
  <si>
    <t>41266Philadelphia 76ers</t>
  </si>
  <si>
    <t>41264Philadelphia 76ers</t>
  </si>
  <si>
    <t>41262Philadelphia 76ers</t>
  </si>
  <si>
    <t>41261Philadelphia 76ers</t>
  </si>
  <si>
    <t>41259Philadelphia 76ers</t>
  </si>
  <si>
    <t>41257Philadelphia 76ers</t>
  </si>
  <si>
    <t>41255Philadelphia 76ers</t>
  </si>
  <si>
    <t>41253Philadelphia 76ers</t>
  </si>
  <si>
    <t>41251Philadelphia 76ers</t>
  </si>
  <si>
    <t>41250Philadelphia 76ers</t>
  </si>
  <si>
    <t>41247Philadelphia 76ers</t>
  </si>
  <si>
    <t>41244Philadelphia 76ers</t>
  </si>
  <si>
    <t>41243Philadelphia 76ers</t>
  </si>
  <si>
    <t>41240Philadelphia 76ers</t>
  </si>
  <si>
    <t>41238Philadelphia 76ers</t>
  </si>
  <si>
    <t>41237Philadelphia 76ers</t>
  </si>
  <si>
    <t>41234Philadelphia 76ers</t>
  </si>
  <si>
    <t>41233Philadelphia 76ers</t>
  </si>
  <si>
    <t>41231Philadelphia 76ers</t>
  </si>
  <si>
    <t>41229Philadelphia 76ers</t>
  </si>
  <si>
    <t>41227Philadelphia 76ers</t>
  </si>
  <si>
    <t>41225Philadelphia 76ers</t>
  </si>
  <si>
    <t>41223Philadelphia 76ers</t>
  </si>
  <si>
    <t>41222Philadelphia 76ers</t>
  </si>
  <si>
    <t>41220Philadelphia 76ers</t>
  </si>
  <si>
    <t>41218Philadelphia 76ers</t>
  </si>
  <si>
    <t>41217Philadelphia 76ers</t>
  </si>
  <si>
    <t>41213Philadelphia 76ers</t>
  </si>
  <si>
    <t>40282Philadelphia 76ers</t>
  </si>
  <si>
    <t>40280Philadelphia 76ers</t>
  </si>
  <si>
    <t>40278Philadelphia 76ers</t>
  </si>
  <si>
    <t>40277Philadelphia 76ers</t>
  </si>
  <si>
    <t>40275Philadelphia 76ers</t>
  </si>
  <si>
    <t>40274Philadelphia 76ers</t>
  </si>
  <si>
    <t>40271Philadelphia 76ers</t>
  </si>
  <si>
    <t>40268Philadelphia 76ers</t>
  </si>
  <si>
    <t>40267Philadelphia 76ers</t>
  </si>
  <si>
    <t>40263Philadelphia 76ers</t>
  </si>
  <si>
    <t>40261Philadelphia 76ers</t>
  </si>
  <si>
    <t>40259Philadelphia 76ers</t>
  </si>
  <si>
    <t>40257Philadelphia 76ers</t>
  </si>
  <si>
    <t>40256Philadelphia 76ers</t>
  </si>
  <si>
    <t>40254Philadelphia 76ers</t>
  </si>
  <si>
    <t>40252Philadelphia 76ers</t>
  </si>
  <si>
    <t>40251Philadelphia 76ers</t>
  </si>
  <si>
    <t>40249Philadelphia 76ers</t>
  </si>
  <si>
    <t>40247Philadelphia 76ers</t>
  </si>
  <si>
    <t>40246Philadelphia 76ers</t>
  </si>
  <si>
    <t>40244Philadelphia 76ers</t>
  </si>
  <si>
    <t>40242Philadelphia 76ers</t>
  </si>
  <si>
    <t>40240Philadelphia 76ers</t>
  </si>
  <si>
    <t>40238Philadelphia 76ers</t>
  </si>
  <si>
    <t>40235Philadelphia 76ers</t>
  </si>
  <si>
    <t>40233Philadelphia 76ers</t>
  </si>
  <si>
    <t>40232Philadelphia 76ers</t>
  </si>
  <si>
    <t>40229Philadelphia 76ers</t>
  </si>
  <si>
    <t>40228Philadelphia 76ers</t>
  </si>
  <si>
    <t>40225Philadelphia 76ers</t>
  </si>
  <si>
    <t>40219Philadelphia 76ers</t>
  </si>
  <si>
    <t>40218Philadelphia 76ers</t>
  </si>
  <si>
    <t>40215Philadelphia 76ers</t>
  </si>
  <si>
    <t>40214Philadelphia 76ers</t>
  </si>
  <si>
    <t>40212Philadelphia 76ers</t>
  </si>
  <si>
    <t>40209Philadelphia 76ers</t>
  </si>
  <si>
    <t>40207Philadelphia 76ers</t>
  </si>
  <si>
    <t>40205Philadelphia 76ers</t>
  </si>
  <si>
    <t>40203Philadelphia 76ers</t>
  </si>
  <si>
    <t>40201Philadelphia 76ers</t>
  </si>
  <si>
    <t>40200Philadelphia 76ers</t>
  </si>
  <si>
    <t>40198Philadelphia 76ers</t>
  </si>
  <si>
    <t>40196Philadelphia 76ers</t>
  </si>
  <si>
    <t>40193Philadelphia 76ers</t>
  </si>
  <si>
    <t>40191Philadelphia 76ers</t>
  </si>
  <si>
    <t>40189Philadelphia 76ers</t>
  </si>
  <si>
    <t>40187Philadelphia 76ers</t>
  </si>
  <si>
    <t>40186Philadelphia 76ers</t>
  </si>
  <si>
    <t>40183Philadelphia 76ers</t>
  </si>
  <si>
    <t>40181Philadelphia 76ers</t>
  </si>
  <si>
    <t>40178Philadelphia 76ers</t>
  </si>
  <si>
    <t>40177Philadelphia 76ers</t>
  </si>
  <si>
    <t>40175Philadelphia 76ers</t>
  </si>
  <si>
    <t>40173Philadelphia 76ers</t>
  </si>
  <si>
    <t>40169Philadelphia 76ers</t>
  </si>
  <si>
    <t>40166Philadelphia 76ers</t>
  </si>
  <si>
    <t>40165Philadelphia 76ers</t>
  </si>
  <si>
    <t>40163Philadelphia 76ers</t>
  </si>
  <si>
    <t>40161Philadelphia 76ers</t>
  </si>
  <si>
    <t>40158Philadelphia 76ers</t>
  </si>
  <si>
    <t>40156Philadelphia 76ers</t>
  </si>
  <si>
    <t>40154Philadelphia 76ers</t>
  </si>
  <si>
    <t>40152Philadelphia 76ers</t>
  </si>
  <si>
    <t>40149Philadelphia 76ers</t>
  </si>
  <si>
    <t>40147Philadelphia 76ers</t>
  </si>
  <si>
    <t>40146Philadelphia 76ers</t>
  </si>
  <si>
    <t>40144Philadelphia 76ers</t>
  </si>
  <si>
    <t>40142Philadelphia 76ers</t>
  </si>
  <si>
    <t>40141Philadelphia 76ers</t>
  </si>
  <si>
    <t>40138Philadelphia 76ers</t>
  </si>
  <si>
    <t>40137Philadelphia 76ers</t>
  </si>
  <si>
    <t>40135Philadelphia 76ers</t>
  </si>
  <si>
    <t>40131Philadelphia 76ers</t>
  </si>
  <si>
    <t>40130Philadelphia 76ers</t>
  </si>
  <si>
    <t>40128Philadelphia 76ers</t>
  </si>
  <si>
    <t>40126Philadelphia 76ers</t>
  </si>
  <si>
    <t>40125Philadelphia 76ers</t>
  </si>
  <si>
    <t>40123Philadelphia 76ers</t>
  </si>
  <si>
    <t>40120Philadelphia 76ers</t>
  </si>
  <si>
    <t>40117Philadelphia 76ers</t>
  </si>
  <si>
    <t>40116Philadelphia 76ers</t>
  </si>
  <si>
    <t>40114Philadelphia 76ers</t>
  </si>
  <si>
    <t>41381Toronto Raptors</t>
  </si>
  <si>
    <t>41380Toronto Raptors</t>
  </si>
  <si>
    <t>41378Toronto Raptors</t>
  </si>
  <si>
    <t>41376Toronto Raptors</t>
  </si>
  <si>
    <t>41373Toronto Raptors</t>
  </si>
  <si>
    <t>41370Toronto Raptors</t>
  </si>
  <si>
    <t>41369Toronto Raptors</t>
  </si>
  <si>
    <t>41367Toronto Raptors</t>
  </si>
  <si>
    <t>41365Toronto Raptors</t>
  </si>
  <si>
    <t>41364Toronto Raptors</t>
  </si>
  <si>
    <t>41362Toronto Raptors</t>
  </si>
  <si>
    <t>41360Toronto Raptors</t>
  </si>
  <si>
    <t>41356Toronto Raptors</t>
  </si>
  <si>
    <t>41355Toronto Raptors</t>
  </si>
  <si>
    <t>41353Toronto Raptors</t>
  </si>
  <si>
    <t>41350Toronto Raptors</t>
  </si>
  <si>
    <t>41348Toronto Raptors</t>
  </si>
  <si>
    <t>41346Toronto Raptors</t>
  </si>
  <si>
    <t>41343Toronto Raptors</t>
  </si>
  <si>
    <t>41341Toronto Raptors</t>
  </si>
  <si>
    <t>41339Toronto Raptors</t>
  </si>
  <si>
    <t>41337Toronto Raptors</t>
  </si>
  <si>
    <t>41335Toronto Raptors</t>
  </si>
  <si>
    <t>41334Toronto Raptors</t>
  </si>
  <si>
    <t>41332Toronto Raptors</t>
  </si>
  <si>
    <t>41330Toronto Raptors</t>
  </si>
  <si>
    <t>41327Toronto Raptors</t>
  </si>
  <si>
    <t>41325Toronto Raptors</t>
  </si>
  <si>
    <t>41324Toronto Raptors</t>
  </si>
  <si>
    <t>41318Toronto Raptors</t>
  </si>
  <si>
    <t>41317Toronto Raptors</t>
  </si>
  <si>
    <t>41315Toronto Raptors</t>
  </si>
  <si>
    <t>41313Toronto Raptors</t>
  </si>
  <si>
    <t>41311Toronto Raptors</t>
  </si>
  <si>
    <t>41308Toronto Raptors</t>
  </si>
  <si>
    <t>41306Toronto Raptors</t>
  </si>
  <si>
    <t>41304Toronto Raptors</t>
  </si>
  <si>
    <t>41302Toronto Raptors</t>
  </si>
  <si>
    <t>41300Toronto Raptors</t>
  </si>
  <si>
    <t>41298Toronto Raptors</t>
  </si>
  <si>
    <t>41297Toronto Raptors</t>
  </si>
  <si>
    <t>41294Toronto Raptors</t>
  </si>
  <si>
    <t>41292Toronto Raptors</t>
  </si>
  <si>
    <t>41290Toronto Raptors</t>
  </si>
  <si>
    <t>41289Toronto Raptors</t>
  </si>
  <si>
    <t>41287Toronto Raptors</t>
  </si>
  <si>
    <t>41285Toronto Raptors</t>
  </si>
  <si>
    <t>41283Toronto Raptors</t>
  </si>
  <si>
    <t>41280Toronto Raptors</t>
  </si>
  <si>
    <t>41278Toronto Raptors</t>
  </si>
  <si>
    <t>41276Toronto Raptors</t>
  </si>
  <si>
    <t>41272Toronto Raptors</t>
  </si>
  <si>
    <t>41271Toronto Raptors</t>
  </si>
  <si>
    <t>41269Toronto Raptors</t>
  </si>
  <si>
    <t>41264Toronto Raptors</t>
  </si>
  <si>
    <t>41262Toronto Raptors</t>
  </si>
  <si>
    <t>41261Toronto Raptors</t>
  </si>
  <si>
    <t>41259Toronto Raptors</t>
  </si>
  <si>
    <t>41257Toronto Raptors</t>
  </si>
  <si>
    <t>41255Toronto Raptors</t>
  </si>
  <si>
    <t>41253Toronto Raptors</t>
  </si>
  <si>
    <t>41252Toronto Raptors</t>
  </si>
  <si>
    <t>41250Toronto Raptors</t>
  </si>
  <si>
    <t>41248Toronto Raptors</t>
  </si>
  <si>
    <t>41246Toronto Raptors</t>
  </si>
  <si>
    <t>41243Toronto Raptors</t>
  </si>
  <si>
    <t>41241Toronto Raptors</t>
  </si>
  <si>
    <t>41240Toronto Raptors</t>
  </si>
  <si>
    <t>41238Toronto Raptors</t>
  </si>
  <si>
    <t>41236Toronto Raptors</t>
  </si>
  <si>
    <t>41234Toronto Raptors</t>
  </si>
  <si>
    <t>41233Toronto Raptors</t>
  </si>
  <si>
    <t>41231Toronto Raptors</t>
  </si>
  <si>
    <t>41230Toronto Raptors</t>
  </si>
  <si>
    <t>41226Toronto Raptors</t>
  </si>
  <si>
    <t>41225Toronto Raptors</t>
  </si>
  <si>
    <t>41223Toronto Raptors</t>
  </si>
  <si>
    <t>41220Toronto Raptors</t>
  </si>
  <si>
    <t>41219Toronto Raptors</t>
  </si>
  <si>
    <t>41217Toronto Raptors</t>
  </si>
  <si>
    <t>41216Toronto Raptors</t>
  </si>
  <si>
    <t>41213Toronto Raptors</t>
  </si>
  <si>
    <t>41025Toronto Raptors</t>
  </si>
  <si>
    <t>41022Toronto Raptors</t>
  </si>
  <si>
    <t>41021Toronto Raptors</t>
  </si>
  <si>
    <t>41017Toronto Raptors</t>
  </si>
  <si>
    <t>41015Toronto Raptors</t>
  </si>
  <si>
    <t>41014Toronto Raptors</t>
  </si>
  <si>
    <t>41012Toronto Raptors</t>
  </si>
  <si>
    <t>41010Toronto Raptors</t>
  </si>
  <si>
    <t>41008Toronto Raptors</t>
  </si>
  <si>
    <t>41007Toronto Raptors</t>
  </si>
  <si>
    <t>41005Toronto Raptors</t>
  </si>
  <si>
    <t>41003Toronto Raptors</t>
  </si>
  <si>
    <t>41002Toronto Raptors</t>
  </si>
  <si>
    <t>41000Toronto Raptors</t>
  </si>
  <si>
    <t>40998Toronto Raptors</t>
  </si>
  <si>
    <t>40996Toronto Raptors</t>
  </si>
  <si>
    <t>40994Toronto Raptors</t>
  </si>
  <si>
    <t>40992Toronto Raptors</t>
  </si>
  <si>
    <t>40991Toronto Raptors</t>
  </si>
  <si>
    <t>40989Toronto Raptors</t>
  </si>
  <si>
    <t>40988Toronto Raptors</t>
  </si>
  <si>
    <t>40985Toronto Raptors</t>
  </si>
  <si>
    <t>40984Toronto Raptors</t>
  </si>
  <si>
    <t>40982Toronto Raptors</t>
  </si>
  <si>
    <t>40981Toronto Raptors</t>
  </si>
  <si>
    <t>40979Toronto Raptors</t>
  </si>
  <si>
    <t>40978Toronto Raptors</t>
  </si>
  <si>
    <t>40975Toronto Raptors</t>
  </si>
  <si>
    <t>40973Toronto Raptors</t>
  </si>
  <si>
    <t>40972Toronto Raptors</t>
  </si>
  <si>
    <t>40970Toronto Raptors</t>
  </si>
  <si>
    <t>40968Toronto Raptors</t>
  </si>
  <si>
    <t>40967Toronto Raptors</t>
  </si>
  <si>
    <t>40961Toronto Raptors</t>
  </si>
  <si>
    <t>40956Toronto Raptors</t>
  </si>
  <si>
    <t>40954Toronto Raptors</t>
  </si>
  <si>
    <t>40953Toronto Raptors</t>
  </si>
  <si>
    <t>40951Toronto Raptors</t>
  </si>
  <si>
    <t>40949Toronto Raptors</t>
  </si>
  <si>
    <t>40947Toronto Raptors</t>
  </si>
  <si>
    <t>40945Toronto Raptors</t>
  </si>
  <si>
    <t>40944Toronto Raptors</t>
  </si>
  <si>
    <t>40942Toronto Raptors</t>
  </si>
  <si>
    <t>40940Toronto Raptors</t>
  </si>
  <si>
    <t>40939Toronto Raptors</t>
  </si>
  <si>
    <t>40937Toronto Raptors</t>
  </si>
  <si>
    <t>40935Toronto Raptors</t>
  </si>
  <si>
    <t>40933Toronto Raptors</t>
  </si>
  <si>
    <t>40932Toronto Raptors</t>
  </si>
  <si>
    <t>40930Toronto Raptors</t>
  </si>
  <si>
    <t>40928Toronto Raptors</t>
  </si>
  <si>
    <t>40926Toronto Raptors</t>
  </si>
  <si>
    <t>40924Toronto Raptors</t>
  </si>
  <si>
    <t>40922Toronto Raptors</t>
  </si>
  <si>
    <t>40921Toronto Raptors</t>
  </si>
  <si>
    <t>40919Toronto Raptors</t>
  </si>
  <si>
    <t>40918Toronto Raptors</t>
  </si>
  <si>
    <t>40917Toronto Raptors</t>
  </si>
  <si>
    <t>40915Toronto Raptors</t>
  </si>
  <si>
    <t>40914Toronto Raptors</t>
  </si>
  <si>
    <t>40912Toronto Raptors</t>
  </si>
  <si>
    <t>40910Toronto Raptors</t>
  </si>
  <si>
    <t>40909Toronto Raptors</t>
  </si>
  <si>
    <t>40907Toronto Raptors</t>
  </si>
  <si>
    <t>40905Toronto Raptors</t>
  </si>
  <si>
    <t>40903Toronto Raptors</t>
  </si>
  <si>
    <t>40646Toronto Raptors</t>
  </si>
  <si>
    <t>40644Toronto Raptors</t>
  </si>
  <si>
    <t>40643Toronto Raptors</t>
  </si>
  <si>
    <t>40641Toronto Raptors</t>
  </si>
  <si>
    <t>40639Toronto Raptors</t>
  </si>
  <si>
    <t>40638Toronto Raptors</t>
  </si>
  <si>
    <t>40636Toronto Raptors</t>
  </si>
  <si>
    <t>40635Toronto Raptors</t>
  </si>
  <si>
    <t>40632Toronto Raptors</t>
  </si>
  <si>
    <t>40628Toronto Raptors</t>
  </si>
  <si>
    <t>40627Toronto Raptors</t>
  </si>
  <si>
    <t>40625Toronto Raptors</t>
  </si>
  <si>
    <t>40623Toronto Raptors</t>
  </si>
  <si>
    <t>40622Toronto Raptors</t>
  </si>
  <si>
    <t>40620Toronto Raptors</t>
  </si>
  <si>
    <t>40618Toronto Raptors</t>
  </si>
  <si>
    <t>40615Toronto Raptors</t>
  </si>
  <si>
    <t>40613Toronto Raptors</t>
  </si>
  <si>
    <t>40611Toronto Raptors</t>
  </si>
  <si>
    <t>40607Toronto Raptors</t>
  </si>
  <si>
    <t>40606Toronto Raptors</t>
  </si>
  <si>
    <t>40603Toronto Raptors</t>
  </si>
  <si>
    <t>40601Toronto Raptors</t>
  </si>
  <si>
    <t>40599Toronto Raptors</t>
  </si>
  <si>
    <t>40597Toronto Raptors</t>
  </si>
  <si>
    <t>40596Toronto Raptors</t>
  </si>
  <si>
    <t>40590Toronto Raptors</t>
  </si>
  <si>
    <t>40587Toronto Raptors</t>
  </si>
  <si>
    <t>40585Toronto Raptors</t>
  </si>
  <si>
    <t>40583Toronto Raptors</t>
  </si>
  <si>
    <t>40582Toronto Raptors</t>
  </si>
  <si>
    <t>40578Toronto Raptors</t>
  </si>
  <si>
    <t>40576Toronto Raptors</t>
  </si>
  <si>
    <t>40574Toronto Raptors</t>
  </si>
  <si>
    <t>40572Toronto Raptors</t>
  </si>
  <si>
    <t>40571Toronto Raptors</t>
  </si>
  <si>
    <t>40569Toronto Raptors</t>
  </si>
  <si>
    <t>40567Toronto Raptors</t>
  </si>
  <si>
    <t>40565Toronto Raptors</t>
  </si>
  <si>
    <t>40564Toronto Raptors</t>
  </si>
  <si>
    <t>40562Toronto Raptors</t>
  </si>
  <si>
    <t>40560Toronto Raptors</t>
  </si>
  <si>
    <t>40558Toronto Raptors</t>
  </si>
  <si>
    <t>40557Toronto Raptors</t>
  </si>
  <si>
    <t>40555Toronto Raptors</t>
  </si>
  <si>
    <t>40552Toronto Raptors</t>
  </si>
  <si>
    <t>40550Toronto Raptors</t>
  </si>
  <si>
    <t>40548Toronto Raptors</t>
  </si>
  <si>
    <t>40547Toronto Raptors</t>
  </si>
  <si>
    <t>40545Toronto Raptors</t>
  </si>
  <si>
    <t>40543Toronto Raptors</t>
  </si>
  <si>
    <t>40540Toronto Raptors</t>
  </si>
  <si>
    <t>40539Toronto Raptors</t>
  </si>
  <si>
    <t>40534Toronto Raptors</t>
  </si>
  <si>
    <t>40531Toronto Raptors</t>
  </si>
  <si>
    <t>40529Toronto Raptors</t>
  </si>
  <si>
    <t>40527Toronto Raptors</t>
  </si>
  <si>
    <t>40526Toronto Raptors</t>
  </si>
  <si>
    <t>40523Toronto Raptors</t>
  </si>
  <si>
    <t>40522Toronto Raptors</t>
  </si>
  <si>
    <t>40520Toronto Raptors</t>
  </si>
  <si>
    <t>40518Toronto Raptors</t>
  </si>
  <si>
    <t>40517Toronto Raptors</t>
  </si>
  <si>
    <t>40515Toronto Raptors</t>
  </si>
  <si>
    <t>40513Toronto Raptors</t>
  </si>
  <si>
    <t>40510Toronto Raptors</t>
  </si>
  <si>
    <t>40508Toronto Raptors</t>
  </si>
  <si>
    <t>40506Toronto Raptors</t>
  </si>
  <si>
    <t>40503Toronto Raptors</t>
  </si>
  <si>
    <t>40501Toronto Raptors</t>
  </si>
  <si>
    <t>40499Toronto Raptors</t>
  </si>
  <si>
    <t>40498Toronto Raptors</t>
  </si>
  <si>
    <t>40495Toronto Raptors</t>
  </si>
  <si>
    <t>40494Toronto Raptors</t>
  </si>
  <si>
    <t>40492Toronto Raptors</t>
  </si>
  <si>
    <t>40490Toronto Raptors</t>
  </si>
  <si>
    <t>40488Toronto Raptors</t>
  </si>
  <si>
    <t>40487Toronto Raptors</t>
  </si>
  <si>
    <t>40485Toronto Raptors</t>
  </si>
  <si>
    <t>40483Toronto Raptors</t>
  </si>
  <si>
    <t>40480Toronto Raptors</t>
  </si>
  <si>
    <t>40478Toronto Raptors</t>
  </si>
  <si>
    <t>40282Toronto Raptors</t>
  </si>
  <si>
    <t>40280Toronto Raptors</t>
  </si>
  <si>
    <t>40279Toronto Raptors</t>
  </si>
  <si>
    <t>40277Toronto Raptors</t>
  </si>
  <si>
    <t>40275Toronto Raptors</t>
  </si>
  <si>
    <t>40274Toronto Raptors</t>
  </si>
  <si>
    <t>40272Toronto Raptors</t>
  </si>
  <si>
    <t>40271Toronto Raptors</t>
  </si>
  <si>
    <t>40268Toronto Raptors</t>
  </si>
  <si>
    <t>40266Toronto Raptors</t>
  </si>
  <si>
    <t>40265Toronto Raptors</t>
  </si>
  <si>
    <t>40263Toronto Raptors</t>
  </si>
  <si>
    <t>40261Toronto Raptors</t>
  </si>
  <si>
    <t>40259Toronto Raptors</t>
  </si>
  <si>
    <t>40257Toronto Raptors</t>
  </si>
  <si>
    <t>40256Toronto Raptors</t>
  </si>
  <si>
    <t>40254Toronto Raptors</t>
  </si>
  <si>
    <t>40251Toronto Raptors</t>
  </si>
  <si>
    <t>40250Toronto Raptors</t>
  </si>
  <si>
    <t>40247Toronto Raptors</t>
  </si>
  <si>
    <t>40246Toronto Raptors</t>
  </si>
  <si>
    <t>40244Toronto Raptors</t>
  </si>
  <si>
    <t>40242Toronto Raptors</t>
  </si>
  <si>
    <t>40238Toronto Raptors</t>
  </si>
  <si>
    <t>40237Toronto Raptors</t>
  </si>
  <si>
    <t>40235Toronto Raptors</t>
  </si>
  <si>
    <t>40233Toronto Raptors</t>
  </si>
  <si>
    <t>40229Toronto Raptors</t>
  </si>
  <si>
    <t>40228Toronto Raptors</t>
  </si>
  <si>
    <t>40226Toronto Raptors</t>
  </si>
  <si>
    <t>40219Toronto Raptors</t>
  </si>
  <si>
    <t>40216Toronto Raptors</t>
  </si>
  <si>
    <t>40212Toronto Raptors</t>
  </si>
  <si>
    <t>40211Toronto Raptors</t>
  </si>
  <si>
    <t>40209Toronto Raptors</t>
  </si>
  <si>
    <t>40206Toronto Raptors</t>
  </si>
  <si>
    <t>40205Toronto Raptors</t>
  </si>
  <si>
    <t>40202Toronto Raptors</t>
  </si>
  <si>
    <t>40200Toronto Raptors</t>
  </si>
  <si>
    <t>40198Toronto Raptors</t>
  </si>
  <si>
    <t>40197Toronto Raptors</t>
  </si>
  <si>
    <t>40195Toronto Raptors</t>
  </si>
  <si>
    <t>40193Toronto Raptors</t>
  </si>
  <si>
    <t>40189Toronto Raptors</t>
  </si>
  <si>
    <t>40188Toronto Raptors</t>
  </si>
  <si>
    <t>40186Toronto Raptors</t>
  </si>
  <si>
    <t>40184Toronto Raptors</t>
  </si>
  <si>
    <t>40181Toronto Raptors</t>
  </si>
  <si>
    <t>40180Toronto Raptors</t>
  </si>
  <si>
    <t>40177Toronto Raptors</t>
  </si>
  <si>
    <t>40174Toronto Raptors</t>
  </si>
  <si>
    <t>40170Toronto Raptors</t>
  </si>
  <si>
    <t>40167Toronto Raptors</t>
  </si>
  <si>
    <t>40165Toronto Raptors</t>
  </si>
  <si>
    <t>40163Toronto Raptors</t>
  </si>
  <si>
    <t>40162Toronto Raptors</t>
  </si>
  <si>
    <t>40160Toronto Raptors</t>
  </si>
  <si>
    <t>40158Toronto Raptors</t>
  </si>
  <si>
    <t>40156Toronto Raptors</t>
  </si>
  <si>
    <t>40155Toronto Raptors</t>
  </si>
  <si>
    <t>40152Toronto Raptors</t>
  </si>
  <si>
    <t>40151Toronto Raptors</t>
  </si>
  <si>
    <t>40149Toronto Raptors</t>
  </si>
  <si>
    <t>40148Toronto Raptors</t>
  </si>
  <si>
    <t>40146Toronto Raptors</t>
  </si>
  <si>
    <t>40144Toronto Raptors</t>
  </si>
  <si>
    <t>40142Toronto Raptors</t>
  </si>
  <si>
    <t>40141Toronto Raptors</t>
  </si>
  <si>
    <t>40139Toronto Raptors</t>
  </si>
  <si>
    <t>40137Toronto Raptors</t>
  </si>
  <si>
    <t>40135Toronto Raptors</t>
  </si>
  <si>
    <t>40134Toronto Raptors</t>
  </si>
  <si>
    <t>40132Toronto Raptors</t>
  </si>
  <si>
    <t>40130Toronto Raptors</t>
  </si>
  <si>
    <t>40128Toronto Raptors</t>
  </si>
  <si>
    <t>40126Toronto Raptors</t>
  </si>
  <si>
    <t>40124Toronto Raptors</t>
  </si>
  <si>
    <t>40123Toronto Raptors</t>
  </si>
  <si>
    <t>40121Toronto Raptors</t>
  </si>
  <si>
    <t>40118Toronto Raptors</t>
  </si>
  <si>
    <t>40116Toronto Raptors</t>
  </si>
  <si>
    <t>40114Toronto Raptors</t>
  </si>
  <si>
    <t>39918Toronto Raptors</t>
  </si>
  <si>
    <t>39916Toronto Raptors</t>
  </si>
  <si>
    <t>39915Toronto Raptors</t>
  </si>
  <si>
    <t>39913Toronto Raptors</t>
  </si>
  <si>
    <t>39911Toronto Raptors</t>
  </si>
  <si>
    <t>39910Toronto Raptors</t>
  </si>
  <si>
    <t>39908Toronto Raptors</t>
  </si>
  <si>
    <t>39907Toronto Raptors</t>
  </si>
  <si>
    <t>39904Toronto Raptors</t>
  </si>
  <si>
    <t>39901Toronto Raptors</t>
  </si>
  <si>
    <t>39899Toronto Raptors</t>
  </si>
  <si>
    <t>39897Toronto Raptors</t>
  </si>
  <si>
    <t>39894Toronto Raptors</t>
  </si>
  <si>
    <t>39892Toronto Raptors</t>
  </si>
  <si>
    <t>39888Toronto Raptors</t>
  </si>
  <si>
    <t>39887Toronto Raptors</t>
  </si>
  <si>
    <t>39885Toronto Raptors</t>
  </si>
  <si>
    <t>39883Toronto Raptors</t>
  </si>
  <si>
    <t>39880Toronto Raptors</t>
  </si>
  <si>
    <t>39878Toronto Raptors</t>
  </si>
  <si>
    <t>39875Toronto Raptors</t>
  </si>
  <si>
    <t>39873Toronto Raptors</t>
  </si>
  <si>
    <t>39871Toronto Raptors</t>
  </si>
  <si>
    <t>39868Toronto Raptors</t>
  </si>
  <si>
    <t>39866Toronto Raptors</t>
  </si>
  <si>
    <t>39864Toronto Raptors</t>
  </si>
  <si>
    <t>39862Toronto Raptors</t>
  </si>
  <si>
    <t>39855Toronto Raptors</t>
  </si>
  <si>
    <t>39854Toronto Raptors</t>
  </si>
  <si>
    <t>39851Toronto Raptors</t>
  </si>
  <si>
    <t>39850Toronto Raptors</t>
  </si>
  <si>
    <t>39848Toronto Raptors</t>
  </si>
  <si>
    <t>39847Toronto Raptors</t>
  </si>
  <si>
    <t>39845Toronto Raptors</t>
  </si>
  <si>
    <t>39843Toronto Raptors</t>
  </si>
  <si>
    <t>39841Toronto Raptors</t>
  </si>
  <si>
    <t>39838Toronto Raptors</t>
  </si>
  <si>
    <t>39836Toronto Raptors</t>
  </si>
  <si>
    <t>39834Toronto Raptors</t>
  </si>
  <si>
    <t>39832Toronto Raptors</t>
  </si>
  <si>
    <t>39831Toronto Raptors</t>
  </si>
  <si>
    <t>39829Toronto Raptors</t>
  </si>
  <si>
    <t>39827Toronto Raptors</t>
  </si>
  <si>
    <t>39825Toronto Raptors</t>
  </si>
  <si>
    <t>39824Toronto Raptors</t>
  </si>
  <si>
    <t>39822Toronto Raptors</t>
  </si>
  <si>
    <t>39820Toronto Raptors</t>
  </si>
  <si>
    <t>39818Toronto Raptors</t>
  </si>
  <si>
    <t>39817Toronto Raptors</t>
  </si>
  <si>
    <t>39815Toronto Raptors</t>
  </si>
  <si>
    <t>39813Toronto Raptors</t>
  </si>
  <si>
    <t>39811Toronto Raptors</t>
  </si>
  <si>
    <t>39809Toronto Raptors</t>
  </si>
  <si>
    <t>39808Toronto Raptors</t>
  </si>
  <si>
    <t>39804Toronto Raptors</t>
  </si>
  <si>
    <t>39802Toronto Raptors</t>
  </si>
  <si>
    <t>39801Toronto Raptors</t>
  </si>
  <si>
    <t>39799Toronto Raptors</t>
  </si>
  <si>
    <t>39797Toronto Raptors</t>
  </si>
  <si>
    <t>39796Toronto Raptors</t>
  </si>
  <si>
    <t>39794Toronto Raptors</t>
  </si>
  <si>
    <t>39792Toronto Raptors</t>
  </si>
  <si>
    <t>39791Toronto Raptors</t>
  </si>
  <si>
    <t>39789Toronto Raptors</t>
  </si>
  <si>
    <t>39787Toronto Raptors</t>
  </si>
  <si>
    <t>39784Toronto Raptors</t>
  </si>
  <si>
    <t>39782Toronto Raptors</t>
  </si>
  <si>
    <t>39780Toronto Raptors</t>
  </si>
  <si>
    <t>39778Toronto Raptors</t>
  </si>
  <si>
    <t>39775Toronto Raptors</t>
  </si>
  <si>
    <t>39773Toronto Raptors</t>
  </si>
  <si>
    <t>39771Toronto Raptors</t>
  </si>
  <si>
    <t>39770Toronto Raptors</t>
  </si>
  <si>
    <t>39768Toronto Raptors</t>
  </si>
  <si>
    <t>39764Toronto Raptors</t>
  </si>
  <si>
    <t>39762Toronto Raptors</t>
  </si>
  <si>
    <t>39761Toronto Raptors</t>
  </si>
  <si>
    <t>39759Toronto Raptors</t>
  </si>
  <si>
    <t>39757Toronto Raptors</t>
  </si>
  <si>
    <t>39753Toronto Raptors</t>
  </si>
  <si>
    <t>39752Toronto Raptors</t>
  </si>
  <si>
    <t>39750Toronto Raptors</t>
  </si>
  <si>
    <t>43564Washington Wizards</t>
  </si>
  <si>
    <t>43562Washington Wizards</t>
  </si>
  <si>
    <t>43560Washington Wizards</t>
  </si>
  <si>
    <t>43558Washington Wizards</t>
  </si>
  <si>
    <t>43555Washington Wizards</t>
  </si>
  <si>
    <t>43553Washington Wizards</t>
  </si>
  <si>
    <t>43551Washington Wizards</t>
  </si>
  <si>
    <t>43550Washington Wizards</t>
  </si>
  <si>
    <t>43547Washington Wizards</t>
  </si>
  <si>
    <t>43545Washington Wizards</t>
  </si>
  <si>
    <t>43544Washington Wizards</t>
  </si>
  <si>
    <t>43542Washington Wizards</t>
  </si>
  <si>
    <t>43540Washington Wizards</t>
  </si>
  <si>
    <t>43539Washington Wizards</t>
  </si>
  <si>
    <t>43537Washington Wizards</t>
  </si>
  <si>
    <t>43535Washington Wizards</t>
  </si>
  <si>
    <t>43533Washington Wizards</t>
  </si>
  <si>
    <t>43532Washington Wizards</t>
  </si>
  <si>
    <t>43530Washington Wizards</t>
  </si>
  <si>
    <t>43527Washington Wizards</t>
  </si>
  <si>
    <t>43525Washington Wizards</t>
  </si>
  <si>
    <t>43523Washington Wizards</t>
  </si>
  <si>
    <t>43519Washington Wizards</t>
  </si>
  <si>
    <t>43518Washington Wizards</t>
  </si>
  <si>
    <t>43509Washington Wizards</t>
  </si>
  <si>
    <t>43507Washington Wizards</t>
  </si>
  <si>
    <t>43505Washington Wizards</t>
  </si>
  <si>
    <t>43504Washington Wizards</t>
  </si>
  <si>
    <t>43502Washington Wizards</t>
  </si>
  <si>
    <t>43500Washington Wizards</t>
  </si>
  <si>
    <t>43498Washington Wizards</t>
  </si>
  <si>
    <t>43495Washington Wizards</t>
  </si>
  <si>
    <t>43494Washington Wizards</t>
  </si>
  <si>
    <t>43492Washington Wizards</t>
  </si>
  <si>
    <t>43490Washington Wizards</t>
  </si>
  <si>
    <t>43489Washington Wizards</t>
  </si>
  <si>
    <t>43486Washington Wizards</t>
  </si>
  <si>
    <t>43482Washington Wizards</t>
  </si>
  <si>
    <t>43478Washington Wizards</t>
  </si>
  <si>
    <t>43476Washington Wizards</t>
  </si>
  <si>
    <t>43474Washington Wizards</t>
  </si>
  <si>
    <t>43473Washington Wizards</t>
  </si>
  <si>
    <t>43471Washington Wizards</t>
  </si>
  <si>
    <t>43469Washington Wizards</t>
  </si>
  <si>
    <t>43467Washington Wizards</t>
  </si>
  <si>
    <t>43463Washington Wizards</t>
  </si>
  <si>
    <t>43462Washington Wizards</t>
  </si>
  <si>
    <t>43460Washington Wizards</t>
  </si>
  <si>
    <t>43457Washington Wizards</t>
  </si>
  <si>
    <t>43456Washington Wizards</t>
  </si>
  <si>
    <t>43453Washington Wizards</t>
  </si>
  <si>
    <t>43452Washington Wizards</t>
  </si>
  <si>
    <t>43450Washington Wizards</t>
  </si>
  <si>
    <t>43448Washington Wizards</t>
  </si>
  <si>
    <t>43446Washington Wizards</t>
  </si>
  <si>
    <t>43444Washington Wizards</t>
  </si>
  <si>
    <t>43442Washington Wizards</t>
  </si>
  <si>
    <t>43439Washington Wizards</t>
  </si>
  <si>
    <t>43437Washington Wizards</t>
  </si>
  <si>
    <t>43435Washington Wizards</t>
  </si>
  <si>
    <t>43434Washington Wizards</t>
  </si>
  <si>
    <t>43432Washington Wizards</t>
  </si>
  <si>
    <t>43430Washington Wizards</t>
  </si>
  <si>
    <t>43428Washington Wizards</t>
  </si>
  <si>
    <t>43427Washington Wizards</t>
  </si>
  <si>
    <t>43424Washington Wizards</t>
  </si>
  <si>
    <t>43422Washington Wizards</t>
  </si>
  <si>
    <t>43420Washington Wizards</t>
  </si>
  <si>
    <t>43418Washington Wizards</t>
  </si>
  <si>
    <t>43416Washington Wizards</t>
  </si>
  <si>
    <t>43414Washington Wizards</t>
  </si>
  <si>
    <t>43413Washington Wizards</t>
  </si>
  <si>
    <t>43410Washington Wizards</t>
  </si>
  <si>
    <t>43408Washington Wizards</t>
  </si>
  <si>
    <t>43406Washington Wizards</t>
  </si>
  <si>
    <t>43403Washington Wizards</t>
  </si>
  <si>
    <t>43401Washington Wizards</t>
  </si>
  <si>
    <t>43399Washington Wizards</t>
  </si>
  <si>
    <t>43397Washington Wizards</t>
  </si>
  <si>
    <t>43395Washington Wizards</t>
  </si>
  <si>
    <t>43393Washington Wizards</t>
  </si>
  <si>
    <t>43391Washington Wizards</t>
  </si>
  <si>
    <t>42473Washington Wizards</t>
  </si>
  <si>
    <t>42471Washington Wizards</t>
  </si>
  <si>
    <t>42470Washington Wizards</t>
  </si>
  <si>
    <t>42468Washington Wizards</t>
  </si>
  <si>
    <t>42466Washington Wizards</t>
  </si>
  <si>
    <t>42463Washington Wizards</t>
  </si>
  <si>
    <t>42461Washington Wizards</t>
  </si>
  <si>
    <t>42459Washington Wizards</t>
  </si>
  <si>
    <t>42458Washington Wizards</t>
  </si>
  <si>
    <t>42456Washington Wizards</t>
  </si>
  <si>
    <t>42454Washington Wizards</t>
  </si>
  <si>
    <t>42452Washington Wizards</t>
  </si>
  <si>
    <t>42450Washington Wizards</t>
  </si>
  <si>
    <t>42448Washington Wizards</t>
  </si>
  <si>
    <t>42446Washington Wizards</t>
  </si>
  <si>
    <t>42445Washington Wizards</t>
  </si>
  <si>
    <t>42443Washington Wizards</t>
  </si>
  <si>
    <t>42441Washington Wizards</t>
  </si>
  <si>
    <t>42440Washington Wizards</t>
  </si>
  <si>
    <t>42437Washington Wizards</t>
  </si>
  <si>
    <t>42434Washington Wizards</t>
  </si>
  <si>
    <t>42433Washington Wizards</t>
  </si>
  <si>
    <t>42431Washington Wizards</t>
  </si>
  <si>
    <t>42429Washington Wizards</t>
  </si>
  <si>
    <t>42428Washington Wizards</t>
  </si>
  <si>
    <t>42426Washington Wizards</t>
  </si>
  <si>
    <t>42424Washington Wizards</t>
  </si>
  <si>
    <t>42423Washington Wizards</t>
  </si>
  <si>
    <t>42420Washington Wizards</t>
  </si>
  <si>
    <t>42419Washington Wizards</t>
  </si>
  <si>
    <t>42418Washington Wizards</t>
  </si>
  <si>
    <t>42411Washington Wizards</t>
  </si>
  <si>
    <t>42409Washington Wizards</t>
  </si>
  <si>
    <t>42406Washington Wizards</t>
  </si>
  <si>
    <t>42405Washington Wizards</t>
  </si>
  <si>
    <t>42403Washington Wizards</t>
  </si>
  <si>
    <t>42401Washington Wizards</t>
  </si>
  <si>
    <t>42399Washington Wizards</t>
  </si>
  <si>
    <t>42397Washington Wizards</t>
  </si>
  <si>
    <t>42395Washington Wizards</t>
  </si>
  <si>
    <t>42394Washington Wizards</t>
  </si>
  <si>
    <t>42389Washington Wizards</t>
  </si>
  <si>
    <t>42387Washington Wizards</t>
  </si>
  <si>
    <t>42385Washington Wizards</t>
  </si>
  <si>
    <t>42384Washington Wizards</t>
  </si>
  <si>
    <t>42382Washington Wizards</t>
  </si>
  <si>
    <t>42380Washington Wizards</t>
  </si>
  <si>
    <t>42378Washington Wizards</t>
  </si>
  <si>
    <t>42377Washington Wizards</t>
  </si>
  <si>
    <t>42375Washington Wizards</t>
  </si>
  <si>
    <t>42372Washington Wizards</t>
  </si>
  <si>
    <t>42370Washington Wizards</t>
  </si>
  <si>
    <t>42368Washington Wizards</t>
  </si>
  <si>
    <t>42366Washington Wizards</t>
  </si>
  <si>
    <t>42364Washington Wizards</t>
  </si>
  <si>
    <t>42361Washington Wizards</t>
  </si>
  <si>
    <t>42359Washington Wizards</t>
  </si>
  <si>
    <t>42357Washington Wizards</t>
  </si>
  <si>
    <t>42354Washington Wizards</t>
  </si>
  <si>
    <t>42352Washington Wizards</t>
  </si>
  <si>
    <t>42350Washington Wizards</t>
  </si>
  <si>
    <t>42349Washington Wizards</t>
  </si>
  <si>
    <t>42347Washington Wizards</t>
  </si>
  <si>
    <t>42345Washington Wizards</t>
  </si>
  <si>
    <t>42344Washington Wizards</t>
  </si>
  <si>
    <t>42342Washington Wizards</t>
  </si>
  <si>
    <t>42340Washington Wizards</t>
  </si>
  <si>
    <t>42339Washington Wizards</t>
  </si>
  <si>
    <t>42336Washington Wizards</t>
  </si>
  <si>
    <t>42335Washington Wizards</t>
  </si>
  <si>
    <t>42333Washington Wizards</t>
  </si>
  <si>
    <t>42332Washington Wizards</t>
  </si>
  <si>
    <t>42329Washington Wizards</t>
  </si>
  <si>
    <t>42325Washington Wizards</t>
  </si>
  <si>
    <t>42322Washington Wizards</t>
  </si>
  <si>
    <t>42318Washington Wizards</t>
  </si>
  <si>
    <t>42315Washington Wizards</t>
  </si>
  <si>
    <t>42314Washington Wizards</t>
  </si>
  <si>
    <t>42312Washington Wizards</t>
  </si>
  <si>
    <t>42308Washington Wizards</t>
  </si>
  <si>
    <t>42307Washington Wizards</t>
  </si>
  <si>
    <t>42305Washington Wizards</t>
  </si>
  <si>
    <t>41381Washington Wizards</t>
  </si>
  <si>
    <t>41379Washington Wizards</t>
  </si>
  <si>
    <t>41376Washington Wizards</t>
  </si>
  <si>
    <t>41374Washington Wizards</t>
  </si>
  <si>
    <t>41373Washington Wizards</t>
  </si>
  <si>
    <t>41371Washington Wizards</t>
  </si>
  <si>
    <t>41370Washington Wizards</t>
  </si>
  <si>
    <t>41367Washington Wizards</t>
  </si>
  <si>
    <t>41366Washington Wizards</t>
  </si>
  <si>
    <t>41364Washington Wizards</t>
  </si>
  <si>
    <t>41362Washington Wizards</t>
  </si>
  <si>
    <t>41360Washington Wizards</t>
  </si>
  <si>
    <t>41358Washington Wizards</t>
  </si>
  <si>
    <t>41356Washington Wizards</t>
  </si>
  <si>
    <t>41355Washington Wizards</t>
  </si>
  <si>
    <t>41353Washington Wizards</t>
  </si>
  <si>
    <t>41351Washington Wizards</t>
  </si>
  <si>
    <t>41349Washington Wizards</t>
  </si>
  <si>
    <t>41348Washington Wizards</t>
  </si>
  <si>
    <t>41346Washington Wizards</t>
  </si>
  <si>
    <t>41345Washington Wizards</t>
  </si>
  <si>
    <t>41342Washington Wizards</t>
  </si>
  <si>
    <t>41341Washington Wizards</t>
  </si>
  <si>
    <t>41339Washington Wizards</t>
  </si>
  <si>
    <t>41336Washington Wizards</t>
  </si>
  <si>
    <t>41334Washington Wizards</t>
  </si>
  <si>
    <t>41332Washington Wizards</t>
  </si>
  <si>
    <t>41330Washington Wizards</t>
  </si>
  <si>
    <t>41328Washington Wizards</t>
  </si>
  <si>
    <t>41327Washington Wizards</t>
  </si>
  <si>
    <t>41324Washington Wizards</t>
  </si>
  <si>
    <t>41318Washington Wizards</t>
  </si>
  <si>
    <t>41316Washington Wizards</t>
  </si>
  <si>
    <t>41313Washington Wizards</t>
  </si>
  <si>
    <t>41311Washington Wizards</t>
  </si>
  <si>
    <t>41309Washington Wizards</t>
  </si>
  <si>
    <t>41307Washington Wizards</t>
  </si>
  <si>
    <t>41306Washington Wizards</t>
  </si>
  <si>
    <t>41304Washington Wizards</t>
  </si>
  <si>
    <t>41302Washington Wizards</t>
  </si>
  <si>
    <t>41300Washington Wizards</t>
  </si>
  <si>
    <t>41299Washington Wizards</t>
  </si>
  <si>
    <t>41297Washington Wizards</t>
  </si>
  <si>
    <t>41295Washington Wizards</t>
  </si>
  <si>
    <t>41293Washington Wizards</t>
  </si>
  <si>
    <t>41292Washington Wizards</t>
  </si>
  <si>
    <t>41290Washington Wizards</t>
  </si>
  <si>
    <t>41288Washington Wizards</t>
  </si>
  <si>
    <t>41286Washington Wizards</t>
  </si>
  <si>
    <t>41281Washington Wizards</t>
  </si>
  <si>
    <t>41280Washington Wizards</t>
  </si>
  <si>
    <t>41278Washington Wizards</t>
  </si>
  <si>
    <t>41276Washington Wizards</t>
  </si>
  <si>
    <t>41275Washington Wizards</t>
  </si>
  <si>
    <t>41272Washington Wizards</t>
  </si>
  <si>
    <t>41271Washington Wizards</t>
  </si>
  <si>
    <t>41269Washington Wizards</t>
  </si>
  <si>
    <t>41265Washington Wizards</t>
  </si>
  <si>
    <t>41264Washington Wizards</t>
  </si>
  <si>
    <t>41262Washington Wizards</t>
  </si>
  <si>
    <t>41261Washington Wizards</t>
  </si>
  <si>
    <t>41258Washington Wizards</t>
  </si>
  <si>
    <t>41257Washington Wizards</t>
  </si>
  <si>
    <t>41255Washington Wizards</t>
  </si>
  <si>
    <t>41254Washington Wizards</t>
  </si>
  <si>
    <t>41251Washington Wizards</t>
  </si>
  <si>
    <t>41250Washington Wizards</t>
  </si>
  <si>
    <t>41247Washington Wizards</t>
  </si>
  <si>
    <t>41243Washington Wizards</t>
  </si>
  <si>
    <t>41241Washington Wizards</t>
  </si>
  <si>
    <t>41239Washington Wizards</t>
  </si>
  <si>
    <t>41237Washington Wizards</t>
  </si>
  <si>
    <t>41234Washington Wizards</t>
  </si>
  <si>
    <t>41232Washington Wizards</t>
  </si>
  <si>
    <t>41230Washington Wizards</t>
  </si>
  <si>
    <t>41227Washington Wizards</t>
  </si>
  <si>
    <t>41226Washington Wizards</t>
  </si>
  <si>
    <t>41223Washington Wizards</t>
  </si>
  <si>
    <t>41222Washington Wizards</t>
  </si>
  <si>
    <t>41220Washington Wizards</t>
  </si>
  <si>
    <t>41216Washington Wizards</t>
  </si>
  <si>
    <t>41212Washington Wizards</t>
  </si>
  <si>
    <t>41025Washington Wizards</t>
  </si>
  <si>
    <t>41024Washington Wizards</t>
  </si>
  <si>
    <t>41022Washington Wizards</t>
  </si>
  <si>
    <t>41020Washington Wizards</t>
  </si>
  <si>
    <t>41017Washington Wizards</t>
  </si>
  <si>
    <t>41015Washington Wizards</t>
  </si>
  <si>
    <t>41013Washington Wizards</t>
  </si>
  <si>
    <t>41012Washington Wizards</t>
  </si>
  <si>
    <t>41009Washington Wizards</t>
  </si>
  <si>
    <t>41008Washington Wizards</t>
  </si>
  <si>
    <t>41005Washington Wizards</t>
  </si>
  <si>
    <t>41004Washington Wizards</t>
  </si>
  <si>
    <t>41003Washington Wizards</t>
  </si>
  <si>
    <t>41001Washington Wizards</t>
  </si>
  <si>
    <t>41000Washington Wizards</t>
  </si>
  <si>
    <t>40998Washington Wizards</t>
  </si>
  <si>
    <t>40997Washington Wizards</t>
  </si>
  <si>
    <t>40994Washington Wizards</t>
  </si>
  <si>
    <t>40993Washington Wizards</t>
  </si>
  <si>
    <t>40992Washington Wizards</t>
  </si>
  <si>
    <t>40990Washington Wizards</t>
  </si>
  <si>
    <t>40989Washington Wizards</t>
  </si>
  <si>
    <t>40986Washington Wizards</t>
  </si>
  <si>
    <t>40984Washington Wizards</t>
  </si>
  <si>
    <t>40983Washington Wizards</t>
  </si>
  <si>
    <t>40981Washington Wizards</t>
  </si>
  <si>
    <t>40980Washington Wizards</t>
  </si>
  <si>
    <t>40978Washington Wizards</t>
  </si>
  <si>
    <t>40975Washington Wizards</t>
  </si>
  <si>
    <t>40973Washington Wizards</t>
  </si>
  <si>
    <t>40971Washington Wizards</t>
  </si>
  <si>
    <t>40968Washington Wizards</t>
  </si>
  <si>
    <t>40967Washington Wizards</t>
  </si>
  <si>
    <t>40961Washington Wizards</t>
  </si>
  <si>
    <t>40959Washington Wizards</t>
  </si>
  <si>
    <t>40956Washington Wizards</t>
  </si>
  <si>
    <t>40954Washington Wizards</t>
  </si>
  <si>
    <t>40953Washington Wizards</t>
  </si>
  <si>
    <t>40951Washington Wizards</t>
  </si>
  <si>
    <t>40949Washington Wizards</t>
  </si>
  <si>
    <t>40947Washington Wizards</t>
  </si>
  <si>
    <t>40945Washington Wizards</t>
  </si>
  <si>
    <t>40943Washington Wizards</t>
  </si>
  <si>
    <t>40942Washington Wizards</t>
  </si>
  <si>
    <t>40940Washington Wizards</t>
  </si>
  <si>
    <t>40938Washington Wizards</t>
  </si>
  <si>
    <t>40936Washington Wizards</t>
  </si>
  <si>
    <t>40935Washington Wizards</t>
  </si>
  <si>
    <t>40933Washington Wizards</t>
  </si>
  <si>
    <t>40931Washington Wizards</t>
  </si>
  <si>
    <t>40930Washington Wizards</t>
  </si>
  <si>
    <t>40928Washington Wizards</t>
  </si>
  <si>
    <t>40926Washington Wizards</t>
  </si>
  <si>
    <t>40924Washington Wizards</t>
  </si>
  <si>
    <t>40922Washington Wizards</t>
  </si>
  <si>
    <t>40921Washington Wizards</t>
  </si>
  <si>
    <t>40919Washington Wizards</t>
  </si>
  <si>
    <t>40918Washington Wizards</t>
  </si>
  <si>
    <t>40916Washington Wizards</t>
  </si>
  <si>
    <t>40914Washington Wizards</t>
  </si>
  <si>
    <t>40912Washington Wizards</t>
  </si>
  <si>
    <t>40910Washington Wizards</t>
  </si>
  <si>
    <t>40909Washington Wizards</t>
  </si>
  <si>
    <t>40907Washington Wizards</t>
  </si>
  <si>
    <t>40905Washington Wizards</t>
  </si>
  <si>
    <t>40903Washington Wizards</t>
  </si>
  <si>
    <t>40646Washington Wizards</t>
  </si>
  <si>
    <t>40644Washington Wizards</t>
  </si>
  <si>
    <t>40642Washington Wizards</t>
  </si>
  <si>
    <t>40641Washington Wizards</t>
  </si>
  <si>
    <t>40639Washington Wizards</t>
  </si>
  <si>
    <t>40638Washington Wizards</t>
  </si>
  <si>
    <t>40636Washington Wizards</t>
  </si>
  <si>
    <t>40634Washington Wizards</t>
  </si>
  <si>
    <t>40632Washington Wizards</t>
  </si>
  <si>
    <t>40630Washington Wizards</t>
  </si>
  <si>
    <t>40629Washington Wizards</t>
  </si>
  <si>
    <t>40627Washington Wizards</t>
  </si>
  <si>
    <t>40625Washington Wizards</t>
  </si>
  <si>
    <t>40624Washington Wizards</t>
  </si>
  <si>
    <t>40622Washington Wizards</t>
  </si>
  <si>
    <t>40620Washington Wizards</t>
  </si>
  <si>
    <t>40617Washington Wizards</t>
  </si>
  <si>
    <t>40616Washington Wizards</t>
  </si>
  <si>
    <t>40614Washington Wizards</t>
  </si>
  <si>
    <t>40610Washington Wizards</t>
  </si>
  <si>
    <t>40608Washington Wizards</t>
  </si>
  <si>
    <t>40607Washington Wizards</t>
  </si>
  <si>
    <t>40604Washington Wizards</t>
  </si>
  <si>
    <t>40602Washington Wizards</t>
  </si>
  <si>
    <t>40600Washington Wizards</t>
  </si>
  <si>
    <t>40599Washington Wizards</t>
  </si>
  <si>
    <t>40597Washington Wizards</t>
  </si>
  <si>
    <t>40596Washington Wizards</t>
  </si>
  <si>
    <t>40590Washington Wizards</t>
  </si>
  <si>
    <t>40587Washington Wizards</t>
  </si>
  <si>
    <t>40586Washington Wizards</t>
  </si>
  <si>
    <t>40583Washington Wizards</t>
  </si>
  <si>
    <t>40579Washington Wizards</t>
  </si>
  <si>
    <t>40578Washington Wizards</t>
  </si>
  <si>
    <t>40575Washington Wizards</t>
  </si>
  <si>
    <t>40574Washington Wizards</t>
  </si>
  <si>
    <t>40572Washington Wizards</t>
  </si>
  <si>
    <t>40571Washington Wizards</t>
  </si>
  <si>
    <t>40568Washington Wizards</t>
  </si>
  <si>
    <t>40567Washington Wizards</t>
  </si>
  <si>
    <t>40565Washington Wizards</t>
  </si>
  <si>
    <t>40564Washington Wizards</t>
  </si>
  <si>
    <t>40562Washington Wizards</t>
  </si>
  <si>
    <t>40560Washington Wizards</t>
  </si>
  <si>
    <t>40558Washington Wizards</t>
  </si>
  <si>
    <t>40556Washington Wizards</t>
  </si>
  <si>
    <t>40554Washington Wizards</t>
  </si>
  <si>
    <t>40551Washington Wizards</t>
  </si>
  <si>
    <t>40550Washington Wizards</t>
  </si>
  <si>
    <t>40548Washington Wizards</t>
  </si>
  <si>
    <t>40544Washington Wizards</t>
  </si>
  <si>
    <t>40543Washington Wizards</t>
  </si>
  <si>
    <t>40541Washington Wizards</t>
  </si>
  <si>
    <t>40539Washington Wizards</t>
  </si>
  <si>
    <t>40538Washington Wizards</t>
  </si>
  <si>
    <t>40534Washington Wizards</t>
  </si>
  <si>
    <t>40532Washington Wizards</t>
  </si>
  <si>
    <t>40530Washington Wizards</t>
  </si>
  <si>
    <t>40528Washington Wizards</t>
  </si>
  <si>
    <t>40526Washington Wizards</t>
  </si>
  <si>
    <t>40522Washington Wizards</t>
  </si>
  <si>
    <t>40520Washington Wizards</t>
  </si>
  <si>
    <t>40519Washington Wizards</t>
  </si>
  <si>
    <t>40517Washington Wizards</t>
  </si>
  <si>
    <t>40515Washington Wizards</t>
  </si>
  <si>
    <t>40513Washington Wizards</t>
  </si>
  <si>
    <t>40511Washington Wizards</t>
  </si>
  <si>
    <t>40509Washington Wizards</t>
  </si>
  <si>
    <t>40507Washington Wizards</t>
  </si>
  <si>
    <t>40505Washington Wizards</t>
  </si>
  <si>
    <t>40503Washington Wizards</t>
  </si>
  <si>
    <t>40501Washington Wizards</t>
  </si>
  <si>
    <t>40499Washington Wizards</t>
  </si>
  <si>
    <t>40498Washington Wizards</t>
  </si>
  <si>
    <t>40495Washington Wizards</t>
  </si>
  <si>
    <t>40494Washington Wizards</t>
  </si>
  <si>
    <t>40492Washington Wizards</t>
  </si>
  <si>
    <t>40488Washington Wizards</t>
  </si>
  <si>
    <t>40487Washington Wizards</t>
  </si>
  <si>
    <t>40484Washington Wizards</t>
  </si>
  <si>
    <t>40481Washington Wizards</t>
  </si>
  <si>
    <t>40479Washington Wizards</t>
  </si>
  <si>
    <t>40282Washington Wizards</t>
  </si>
  <si>
    <t>40280Washington Wizards</t>
  </si>
  <si>
    <t>40278Washington Wizards</t>
  </si>
  <si>
    <t>40277Washington Wizards</t>
  </si>
  <si>
    <t>40275Washington Wizards</t>
  </si>
  <si>
    <t>40274Washington Wizards</t>
  </si>
  <si>
    <t>40272Washington Wizards</t>
  </si>
  <si>
    <t>40270Washington Wizards</t>
  </si>
  <si>
    <t>40268Washington Wizards</t>
  </si>
  <si>
    <t>40267Washington Wizards</t>
  </si>
  <si>
    <t>40264Washington Wizards</t>
  </si>
  <si>
    <t>40263Washington Wizards</t>
  </si>
  <si>
    <t>40261Washington Wizards</t>
  </si>
  <si>
    <t>40260Washington Wizards</t>
  </si>
  <si>
    <t>40258Washington Wizards</t>
  </si>
  <si>
    <t>40256Washington Wizards</t>
  </si>
  <si>
    <t>40253Washington Wizards</t>
  </si>
  <si>
    <t>40252Washington Wizards</t>
  </si>
  <si>
    <t>40250Washington Wizards</t>
  </si>
  <si>
    <t>40249Washington Wizards</t>
  </si>
  <si>
    <t>40248Washington Wizards</t>
  </si>
  <si>
    <t>40246Washington Wizards</t>
  </si>
  <si>
    <t>40244Washington Wizards</t>
  </si>
  <si>
    <t>40242Washington Wizards</t>
  </si>
  <si>
    <t>40240Washington Wizards</t>
  </si>
  <si>
    <t>40237Washington Wizards</t>
  </si>
  <si>
    <t>40235Washington Wizards</t>
  </si>
  <si>
    <t>40233Washington Wizards</t>
  </si>
  <si>
    <t>40231Washington Wizards</t>
  </si>
  <si>
    <t>40229Washington Wizards</t>
  </si>
  <si>
    <t>40228Washington Wizards</t>
  </si>
  <si>
    <t>40226Washington Wizards</t>
  </si>
  <si>
    <t>40218Washington Wizards</t>
  </si>
  <si>
    <t>40214Washington Wizards</t>
  </si>
  <si>
    <t>40212Washington Wizards</t>
  </si>
  <si>
    <t>40210Washington Wizards</t>
  </si>
  <si>
    <t>40208Washington Wizards</t>
  </si>
  <si>
    <t>40207Washington Wizards</t>
  </si>
  <si>
    <t>40204Washington Wizards</t>
  </si>
  <si>
    <t>40202Washington Wizards</t>
  </si>
  <si>
    <t>40200Washington Wizards</t>
  </si>
  <si>
    <t>40198Washington Wizards</t>
  </si>
  <si>
    <t>40196Washington Wizards</t>
  </si>
  <si>
    <t>40194Washington Wizards</t>
  </si>
  <si>
    <t>40193Washington Wizards</t>
  </si>
  <si>
    <t>40191Washington Wizards</t>
  </si>
  <si>
    <t>40190Washington Wizards</t>
  </si>
  <si>
    <t>40188Washington Wizards</t>
  </si>
  <si>
    <t>40186Washington Wizards</t>
  </si>
  <si>
    <t>40184Washington Wizards</t>
  </si>
  <si>
    <t>40183Washington Wizards</t>
  </si>
  <si>
    <t>40180Washington Wizards</t>
  </si>
  <si>
    <t>40176Washington Wizards</t>
  </si>
  <si>
    <t>40175Washington Wizards</t>
  </si>
  <si>
    <t>40173Washington Wizards</t>
  </si>
  <si>
    <t>40170Washington Wizards</t>
  </si>
  <si>
    <t>40169Washington Wizards</t>
  </si>
  <si>
    <t>40166Washington Wizards</t>
  </si>
  <si>
    <t>40165Washington Wizards</t>
  </si>
  <si>
    <t>40163Washington Wizards</t>
  </si>
  <si>
    <t>40161Washington Wizards</t>
  </si>
  <si>
    <t>40159Washington Wizards</t>
  </si>
  <si>
    <t>40157Washington Wizards</t>
  </si>
  <si>
    <t>40153Washington Wizards</t>
  </si>
  <si>
    <t>40151Washington Wizards</t>
  </si>
  <si>
    <t>40149Washington Wizards</t>
  </si>
  <si>
    <t>40148Washington Wizards</t>
  </si>
  <si>
    <t>40145Washington Wizards</t>
  </si>
  <si>
    <t>40144Washington Wizards</t>
  </si>
  <si>
    <t>40141Washington Wizards</t>
  </si>
  <si>
    <t>40138Washington Wizards</t>
  </si>
  <si>
    <t>40137Washington Wizards</t>
  </si>
  <si>
    <t>40135Washington Wizards</t>
  </si>
  <si>
    <t>40131Washington Wizards</t>
  </si>
  <si>
    <t>40127Washington Wizards</t>
  </si>
  <si>
    <t>40125Washington Wizards</t>
  </si>
  <si>
    <t>40123Washington Wizards</t>
  </si>
  <si>
    <t>40121Washington Wizards</t>
  </si>
  <si>
    <t>40120Washington Wizards</t>
  </si>
  <si>
    <t>40117Washington Wizards</t>
  </si>
  <si>
    <t>40116Washington Wizards</t>
  </si>
  <si>
    <t>40113Washington Wizards</t>
  </si>
  <si>
    <t>39918Washington Wizards</t>
  </si>
  <si>
    <t>39916Washington Wizards</t>
  </si>
  <si>
    <t>39913Washington Wizards</t>
  </si>
  <si>
    <t>39911Washington Wizards</t>
  </si>
  <si>
    <t>39907Washington Wizards</t>
  </si>
  <si>
    <t>39905Washington Wizards</t>
  </si>
  <si>
    <t>39904Washington Wizards</t>
  </si>
  <si>
    <t>39901Washington Wizards</t>
  </si>
  <si>
    <t>39900Washington Wizards</t>
  </si>
  <si>
    <t>39897Washington Wizards</t>
  </si>
  <si>
    <t>39895Washington Wizards</t>
  </si>
  <si>
    <t>39893Washington Wizards</t>
  </si>
  <si>
    <t>39892Washington Wizards</t>
  </si>
  <si>
    <t>39890Washington Wizards</t>
  </si>
  <si>
    <t>39889Washington Wizards</t>
  </si>
  <si>
    <t>39887Washington Wizards</t>
  </si>
  <si>
    <t>39885Washington Wizards</t>
  </si>
  <si>
    <t>39883Washington Wizards</t>
  </si>
  <si>
    <t>39881Washington Wizards</t>
  </si>
  <si>
    <t>39879Washington Wizards</t>
  </si>
  <si>
    <t>39878Washington Wizards</t>
  </si>
  <si>
    <t>39876Washington Wizards</t>
  </si>
  <si>
    <t>39874Washington Wizards</t>
  </si>
  <si>
    <t>39872Washington Wizards</t>
  </si>
  <si>
    <t>39871Washington Wizards</t>
  </si>
  <si>
    <t>39869Washington Wizards</t>
  </si>
  <si>
    <t>39865Washington Wizards</t>
  </si>
  <si>
    <t>39864Washington Wizards</t>
  </si>
  <si>
    <t>39861Washington Wizards</t>
  </si>
  <si>
    <t>39855Washington Wizards</t>
  </si>
  <si>
    <t>39854Washington Wizards</t>
  </si>
  <si>
    <t>39852Washington Wizards</t>
  </si>
  <si>
    <t>39850Washington Wizards</t>
  </si>
  <si>
    <t>39848Washington Wizards</t>
  </si>
  <si>
    <t>39846Washington Wizards</t>
  </si>
  <si>
    <t>39844Washington Wizards</t>
  </si>
  <si>
    <t>39843Washington Wizards</t>
  </si>
  <si>
    <t>39841Washington Wizards</t>
  </si>
  <si>
    <t>39839Washington Wizards</t>
  </si>
  <si>
    <t>39837Washington Wizards</t>
  </si>
  <si>
    <t>39835Washington Wizards</t>
  </si>
  <si>
    <t>39834Washington Wizards</t>
  </si>
  <si>
    <t>39832Washington Wizards</t>
  </si>
  <si>
    <t>39829Washington Wizards</t>
  </si>
  <si>
    <t>39827Washington Wizards</t>
  </si>
  <si>
    <t>39825Washington Wizards</t>
  </si>
  <si>
    <t>39823Washington Wizards</t>
  </si>
  <si>
    <t>39822Washington Wizards</t>
  </si>
  <si>
    <t>39820Washington Wizards</t>
  </si>
  <si>
    <t>39819Washington Wizards</t>
  </si>
  <si>
    <t>39817Washington Wizards</t>
  </si>
  <si>
    <t>39815Washington Wizards</t>
  </si>
  <si>
    <t>39812Washington Wizards</t>
  </si>
  <si>
    <t>39811Washington Wizards</t>
  </si>
  <si>
    <t>39809Washington Wizards</t>
  </si>
  <si>
    <t>39807Washington Wizards</t>
  </si>
  <si>
    <t>39805Washington Wizards</t>
  </si>
  <si>
    <t>39803Washington Wizards</t>
  </si>
  <si>
    <t>39801Washington Wizards</t>
  </si>
  <si>
    <t>39799Washington Wizards</t>
  </si>
  <si>
    <t>39797Washington Wizards</t>
  </si>
  <si>
    <t>39795Washington Wizards</t>
  </si>
  <si>
    <t>39793Washington Wizards</t>
  </si>
  <si>
    <t>39791Washington Wizards</t>
  </si>
  <si>
    <t>39788Washington Wizards</t>
  </si>
  <si>
    <t>39787Washington Wizards</t>
  </si>
  <si>
    <t>39785Washington Wizards</t>
  </si>
  <si>
    <t>39784Washington Wizards</t>
  </si>
  <si>
    <t>39781Washington Wizards</t>
  </si>
  <si>
    <t>39779Washington Wizards</t>
  </si>
  <si>
    <t>39777Washington Wizards</t>
  </si>
  <si>
    <t>39774Washington Wizards</t>
  </si>
  <si>
    <t>39773Washington Wizards</t>
  </si>
  <si>
    <t>39771Washington Wizards</t>
  </si>
  <si>
    <t>39770Washington Wizards</t>
  </si>
  <si>
    <t>39766Washington Wizards</t>
  </si>
  <si>
    <t>39764Washington Wizards</t>
  </si>
  <si>
    <t>39760Washington Wizards</t>
  </si>
  <si>
    <t>39759Washington Wizards</t>
  </si>
  <si>
    <t>39757Washington Wizards</t>
  </si>
  <si>
    <t>39753Washington Wizards</t>
  </si>
  <si>
    <t>39750Washington Wizards</t>
  </si>
  <si>
    <t>42853Atlanta Hawks</t>
  </si>
  <si>
    <t>42851Atlanta Hawks</t>
  </si>
  <si>
    <t>42849Atlanta Hawks</t>
  </si>
  <si>
    <t>42847Atlanta Hawks</t>
  </si>
  <si>
    <t>42844Atlanta Hawks</t>
  </si>
  <si>
    <t>42841Atlanta Hawks</t>
  </si>
  <si>
    <t>42498Atlanta Hawks</t>
  </si>
  <si>
    <t>42496Atlanta Hawks</t>
  </si>
  <si>
    <t>42494Atlanta Hawks</t>
  </si>
  <si>
    <t>42492Atlanta Hawks</t>
  </si>
  <si>
    <t>42488Atlanta Hawks</t>
  </si>
  <si>
    <t>42486Atlanta Hawks</t>
  </si>
  <si>
    <t>42484Atlanta Hawks</t>
  </si>
  <si>
    <t>42482Atlanta Hawks</t>
  </si>
  <si>
    <t>42479Atlanta Hawks</t>
  </si>
  <si>
    <t>42476Atlanta Hawks</t>
  </si>
  <si>
    <t>42150Atlanta Hawks</t>
  </si>
  <si>
    <t>42148Atlanta Hawks</t>
  </si>
  <si>
    <t>42146Atlanta Hawks</t>
  </si>
  <si>
    <t>42144Atlanta Hawks</t>
  </si>
  <si>
    <t>42139Atlanta Hawks</t>
  </si>
  <si>
    <t>42137Atlanta Hawks</t>
  </si>
  <si>
    <t>42135Atlanta Hawks</t>
  </si>
  <si>
    <t>42133Atlanta Hawks</t>
  </si>
  <si>
    <t>42129Atlanta Hawks</t>
  </si>
  <si>
    <t>42127Atlanta Hawks</t>
  </si>
  <si>
    <t>42125Atlanta Hawks</t>
  </si>
  <si>
    <t>42123Atlanta Hawks</t>
  </si>
  <si>
    <t>42121Atlanta Hawks</t>
  </si>
  <si>
    <t>42119Atlanta Hawks</t>
  </si>
  <si>
    <t>42116Atlanta Hawks</t>
  </si>
  <si>
    <t>42113Atlanta Hawks</t>
  </si>
  <si>
    <t>41762Atlanta Hawks</t>
  </si>
  <si>
    <t>41760Atlanta Hawks</t>
  </si>
  <si>
    <t>41757Atlanta Hawks</t>
  </si>
  <si>
    <t>41755Atlanta Hawks</t>
  </si>
  <si>
    <t>41753Atlanta Hawks</t>
  </si>
  <si>
    <t>41751Atlanta Hawks</t>
  </si>
  <si>
    <t>41748Atlanta Hawks</t>
  </si>
  <si>
    <t>41397Atlanta Hawks</t>
  </si>
  <si>
    <t>41395Atlanta Hawks</t>
  </si>
  <si>
    <t>41393Atlanta Hawks</t>
  </si>
  <si>
    <t>41391Atlanta Hawks</t>
  </si>
  <si>
    <t>41388Atlanta Hawks</t>
  </si>
  <si>
    <t>41385Atlanta Hawks</t>
  </si>
  <si>
    <t>41039Atlanta Hawks</t>
  </si>
  <si>
    <t>41037Atlanta Hawks</t>
  </si>
  <si>
    <t>41035Atlanta Hawks</t>
  </si>
  <si>
    <t>41033Atlanta Hawks</t>
  </si>
  <si>
    <t>41030Atlanta Hawks</t>
  </si>
  <si>
    <t>41028Atlanta Hawks</t>
  </si>
  <si>
    <t>40675Atlanta Hawks</t>
  </si>
  <si>
    <t>40673Atlanta Hawks</t>
  </si>
  <si>
    <t>40671Atlanta Hawks</t>
  </si>
  <si>
    <t>40669Atlanta Hawks</t>
  </si>
  <si>
    <t>40667Atlanta Hawks</t>
  </si>
  <si>
    <t>40665Atlanta Hawks</t>
  </si>
  <si>
    <t>40661Atlanta Hawks</t>
  </si>
  <si>
    <t>40659Atlanta Hawks</t>
  </si>
  <si>
    <t>40657Atlanta Hawks</t>
  </si>
  <si>
    <t>40655Atlanta Hawks</t>
  </si>
  <si>
    <t>40652Atlanta Hawks</t>
  </si>
  <si>
    <t>40649Atlanta Hawks</t>
  </si>
  <si>
    <t>40308Atlanta Hawks</t>
  </si>
  <si>
    <t>40306Atlanta Hawks</t>
  </si>
  <si>
    <t>40304Atlanta Hawks</t>
  </si>
  <si>
    <t>40302Atlanta Hawks</t>
  </si>
  <si>
    <t>40300Atlanta Hawks</t>
  </si>
  <si>
    <t>40298Atlanta Hawks</t>
  </si>
  <si>
    <t>40296Atlanta Hawks</t>
  </si>
  <si>
    <t>40294Atlanta Hawks</t>
  </si>
  <si>
    <t>40292Atlanta Hawks</t>
  </si>
  <si>
    <t>40288Atlanta Hawks</t>
  </si>
  <si>
    <t>40285Atlanta Hawks</t>
  </si>
  <si>
    <t>39944Atlanta Hawks</t>
  </si>
  <si>
    <t>39942Atlanta Hawks</t>
  </si>
  <si>
    <t>39940Atlanta Hawks</t>
  </si>
  <si>
    <t>39938Atlanta Hawks</t>
  </si>
  <si>
    <t>39936Atlanta Hawks</t>
  </si>
  <si>
    <t>39934Atlanta Hawks</t>
  </si>
  <si>
    <t>39932Atlanta Hawks</t>
  </si>
  <si>
    <t>39930Atlanta Hawks</t>
  </si>
  <si>
    <t>39928Atlanta Hawks</t>
  </si>
  <si>
    <t>39925Atlanta Hawks</t>
  </si>
  <si>
    <t>39922Atlanta Hawks</t>
  </si>
  <si>
    <t>43593Boston Celtics</t>
  </si>
  <si>
    <t>43591Boston Celtics</t>
  </si>
  <si>
    <t>43588Boston Celtics</t>
  </si>
  <si>
    <t>43585Boston Celtics</t>
  </si>
  <si>
    <t>43583Boston Celtics</t>
  </si>
  <si>
    <t>43576Boston Celtics</t>
  </si>
  <si>
    <t>43574Boston Celtics</t>
  </si>
  <si>
    <t>43572Boston Celtics</t>
  </si>
  <si>
    <t>43569Boston Celtics</t>
  </si>
  <si>
    <t>43247Boston Celtics</t>
  </si>
  <si>
    <t>43245Boston Celtics</t>
  </si>
  <si>
    <t>43243Boston Celtics</t>
  </si>
  <si>
    <t>43241Boston Celtics</t>
  </si>
  <si>
    <t>43239Boston Celtics</t>
  </si>
  <si>
    <t>43235Boston Celtics</t>
  </si>
  <si>
    <t>43233Boston Celtics</t>
  </si>
  <si>
    <t>43229Boston Celtics</t>
  </si>
  <si>
    <t>43227Boston Celtics</t>
  </si>
  <si>
    <t>43225Boston Celtics</t>
  </si>
  <si>
    <t>43223Boston Celtics</t>
  </si>
  <si>
    <t>43220Boston Celtics</t>
  </si>
  <si>
    <t>43218Boston Celtics</t>
  </si>
  <si>
    <t>43216Boston Celtics</t>
  </si>
  <si>
    <t>43214Boston Celtics</t>
  </si>
  <si>
    <t>43212Boston Celtics</t>
  </si>
  <si>
    <t>43210Boston Celtics</t>
  </si>
  <si>
    <t>43207Boston Celtics</t>
  </si>
  <si>
    <t>43205Boston Celtics</t>
  </si>
  <si>
    <t>42880Boston Celtics</t>
  </si>
  <si>
    <t>42878Boston Celtics</t>
  </si>
  <si>
    <t>42876Boston Celtics</t>
  </si>
  <si>
    <t>42874Boston Celtics</t>
  </si>
  <si>
    <t>42872Boston Celtics</t>
  </si>
  <si>
    <t>42870Boston Celtics</t>
  </si>
  <si>
    <t>42867Boston Celtics</t>
  </si>
  <si>
    <t>42865Boston Celtics</t>
  </si>
  <si>
    <t>42862Boston Celtics</t>
  </si>
  <si>
    <t>42859Boston Celtics</t>
  </si>
  <si>
    <t>42857Boston Celtics</t>
  </si>
  <si>
    <t>42855Boston Celtics</t>
  </si>
  <si>
    <t>42853Boston Celtics</t>
  </si>
  <si>
    <t>42851Boston Celtics</t>
  </si>
  <si>
    <t>42848Boston Celtics</t>
  </si>
  <si>
    <t>42846Boston Celtics</t>
  </si>
  <si>
    <t>42843Boston Celtics</t>
  </si>
  <si>
    <t>42841Boston Celtics</t>
  </si>
  <si>
    <t>42488Boston Celtics</t>
  </si>
  <si>
    <t>42486Boston Celtics</t>
  </si>
  <si>
    <t>42484Boston Celtics</t>
  </si>
  <si>
    <t>42482Boston Celtics</t>
  </si>
  <si>
    <t>42479Boston Celtics</t>
  </si>
  <si>
    <t>42476Boston Celtics</t>
  </si>
  <si>
    <t>42120Boston Celtics</t>
  </si>
  <si>
    <t>42117Boston Celtics</t>
  </si>
  <si>
    <t>42115Boston Celtics</t>
  </si>
  <si>
    <t>42113Boston Celtics</t>
  </si>
  <si>
    <t>41397Boston Celtics</t>
  </si>
  <si>
    <t>41395Boston Celtics</t>
  </si>
  <si>
    <t>41392Boston Celtics</t>
  </si>
  <si>
    <t>41390Boston Celtics</t>
  </si>
  <si>
    <t>41387Boston Celtics</t>
  </si>
  <si>
    <t>41384Boston Celtics</t>
  </si>
  <si>
    <t>41069Boston Celtics</t>
  </si>
  <si>
    <t>41067Boston Celtics</t>
  </si>
  <si>
    <t>41065Boston Celtics</t>
  </si>
  <si>
    <t>41063Boston Celtics</t>
  </si>
  <si>
    <t>41061Boston Celtics</t>
  </si>
  <si>
    <t>41059Boston Celtics</t>
  </si>
  <si>
    <t>41057Boston Celtics</t>
  </si>
  <si>
    <t>41055Boston Celtics</t>
  </si>
  <si>
    <t>41052Boston Celtics</t>
  </si>
  <si>
    <t>41050Boston Celtics</t>
  </si>
  <si>
    <t>41047Boston Celtics</t>
  </si>
  <si>
    <t>41045Boston Celtics</t>
  </si>
  <si>
    <t>41043Boston Celtics</t>
  </si>
  <si>
    <t>41041Boston Celtics</t>
  </si>
  <si>
    <t>41039Boston Celtics</t>
  </si>
  <si>
    <t>41037Boston Celtics</t>
  </si>
  <si>
    <t>41035Boston Celtics</t>
  </si>
  <si>
    <t>41033Boston Celtics</t>
  </si>
  <si>
    <t>41030Boston Celtics</t>
  </si>
  <si>
    <t>41028Boston Celtics</t>
  </si>
  <si>
    <t>40674Boston Celtics</t>
  </si>
  <si>
    <t>40672Boston Celtics</t>
  </si>
  <si>
    <t>40670Boston Celtics</t>
  </si>
  <si>
    <t>40666Boston Celtics</t>
  </si>
  <si>
    <t>40664Boston Celtics</t>
  </si>
  <si>
    <t>40657Boston Celtics</t>
  </si>
  <si>
    <t>40655Boston Celtics</t>
  </si>
  <si>
    <t>40652Boston Celtics</t>
  </si>
  <si>
    <t>40650Boston Celtics</t>
  </si>
  <si>
    <t>40346Boston Celtics</t>
  </si>
  <si>
    <t>40344Boston Celtics</t>
  </si>
  <si>
    <t>40342Boston Celtics</t>
  </si>
  <si>
    <t>40339Boston Celtics</t>
  </si>
  <si>
    <t>40337Boston Celtics</t>
  </si>
  <si>
    <t>40335Boston Celtics</t>
  </si>
  <si>
    <t>40332Boston Celtics</t>
  </si>
  <si>
    <t>40326Boston Celtics</t>
  </si>
  <si>
    <t>40324Boston Celtics</t>
  </si>
  <si>
    <t>40322Boston Celtics</t>
  </si>
  <si>
    <t>40320Boston Celtics</t>
  </si>
  <si>
    <t>40316Boston Celtics</t>
  </si>
  <si>
    <t>40314Boston Celtics</t>
  </si>
  <si>
    <t>40311Boston Celtics</t>
  </si>
  <si>
    <t>40309Boston Celtics</t>
  </si>
  <si>
    <t>40307Boston Celtics</t>
  </si>
  <si>
    <t>40305Boston Celtics</t>
  </si>
  <si>
    <t>40301Boston Celtics</t>
  </si>
  <si>
    <t>40299Boston Celtics</t>
  </si>
  <si>
    <t>40295Boston Celtics</t>
  </si>
  <si>
    <t>40293Boston Celtics</t>
  </si>
  <si>
    <t>40291Boston Celtics</t>
  </si>
  <si>
    <t>40288Boston Celtics</t>
  </si>
  <si>
    <t>40285Boston Celtics</t>
  </si>
  <si>
    <t>39950Boston Celtics</t>
  </si>
  <si>
    <t>39947Boston Celtics</t>
  </si>
  <si>
    <t>39945Boston Celtics</t>
  </si>
  <si>
    <t>39943Boston Celtics</t>
  </si>
  <si>
    <t>39941Boston Celtics</t>
  </si>
  <si>
    <t>39939Boston Celtics</t>
  </si>
  <si>
    <t>39937Boston Celtics</t>
  </si>
  <si>
    <t>39935Boston Celtics</t>
  </si>
  <si>
    <t>39933Boston Celtics</t>
  </si>
  <si>
    <t>39931Boston Celtics</t>
  </si>
  <si>
    <t>39929Boston Celtics</t>
  </si>
  <si>
    <t>39926Boston Celtics</t>
  </si>
  <si>
    <t>39923Boston Celtics</t>
  </si>
  <si>
    <t>39921Boston Celtics</t>
  </si>
  <si>
    <t>43578Brooklyn Nets</t>
  </si>
  <si>
    <t>43575Brooklyn Nets</t>
  </si>
  <si>
    <t>43573Brooklyn Nets</t>
  </si>
  <si>
    <t>43570Brooklyn Nets</t>
  </si>
  <si>
    <t>43568Brooklyn Nets</t>
  </si>
  <si>
    <t>42125Brooklyn Nets</t>
  </si>
  <si>
    <t>42123Brooklyn Nets</t>
  </si>
  <si>
    <t>42121Brooklyn Nets</t>
  </si>
  <si>
    <t>42119Brooklyn Nets</t>
  </si>
  <si>
    <t>42116Brooklyn Nets</t>
  </si>
  <si>
    <t>42113Brooklyn Nets</t>
  </si>
  <si>
    <t>42853Chicago Bulls</t>
  </si>
  <si>
    <t>42851Chicago Bulls</t>
  </si>
  <si>
    <t>42848Chicago Bulls</t>
  </si>
  <si>
    <t>42846Chicago Bulls</t>
  </si>
  <si>
    <t>42843Chicago Bulls</t>
  </si>
  <si>
    <t>42841Chicago Bulls</t>
  </si>
  <si>
    <t>42138Chicago Bulls</t>
  </si>
  <si>
    <t>42136Chicago Bulls</t>
  </si>
  <si>
    <t>42134Chicago Bulls</t>
  </si>
  <si>
    <t>42132Chicago Bulls</t>
  </si>
  <si>
    <t>42130Chicago Bulls</t>
  </si>
  <si>
    <t>42128Chicago Bulls</t>
  </si>
  <si>
    <t>42124Chicago Bulls</t>
  </si>
  <si>
    <t>42121Chicago Bulls</t>
  </si>
  <si>
    <t>42119Chicago Bulls</t>
  </si>
  <si>
    <t>42117Chicago Bulls</t>
  </si>
  <si>
    <t>42114Chicago Bulls</t>
  </si>
  <si>
    <t>42112Chicago Bulls</t>
  </si>
  <si>
    <t>41758Chicago Bulls</t>
  </si>
  <si>
    <t>41756Chicago Bulls</t>
  </si>
  <si>
    <t>41754Chicago Bulls</t>
  </si>
  <si>
    <t>41751Chicago Bulls</t>
  </si>
  <si>
    <t>41749Chicago Bulls</t>
  </si>
  <si>
    <t>41409Chicago Bulls</t>
  </si>
  <si>
    <t>41407Chicago Bulls</t>
  </si>
  <si>
    <t>41404Chicago Bulls</t>
  </si>
  <si>
    <t>41402Chicago Bulls</t>
  </si>
  <si>
    <t>41400Chicago Bulls</t>
  </si>
  <si>
    <t>41398Chicago Bulls</t>
  </si>
  <si>
    <t>41396Chicago Bulls</t>
  </si>
  <si>
    <t>41393Chicago Bulls</t>
  </si>
  <si>
    <t>41391Chicago Bulls</t>
  </si>
  <si>
    <t>41389Chicago Bulls</t>
  </si>
  <si>
    <t>41386Chicago Bulls</t>
  </si>
  <si>
    <t>41384Chicago Bulls</t>
  </si>
  <si>
    <t>41039Chicago Bulls</t>
  </si>
  <si>
    <t>41037Chicago Bulls</t>
  </si>
  <si>
    <t>41035Chicago Bulls</t>
  </si>
  <si>
    <t>41033Chicago Bulls</t>
  </si>
  <si>
    <t>41030Chicago Bulls</t>
  </si>
  <si>
    <t>41027Chicago Bulls</t>
  </si>
  <si>
    <t>40689Chicago Bulls</t>
  </si>
  <si>
    <t>40687Chicago Bulls</t>
  </si>
  <si>
    <t>40685Chicago Bulls</t>
  </si>
  <si>
    <t>40681Chicago Bulls</t>
  </si>
  <si>
    <t>40678Chicago Bulls</t>
  </si>
  <si>
    <t>40675Chicago Bulls</t>
  </si>
  <si>
    <t>40673Chicago Bulls</t>
  </si>
  <si>
    <t>40671Chicago Bulls</t>
  </si>
  <si>
    <t>40669Chicago Bulls</t>
  </si>
  <si>
    <t>40667Chicago Bulls</t>
  </si>
  <si>
    <t>40665Chicago Bulls</t>
  </si>
  <si>
    <t>40659Chicago Bulls</t>
  </si>
  <si>
    <t>40656Chicago Bulls</t>
  </si>
  <si>
    <t>40654Chicago Bulls</t>
  </si>
  <si>
    <t>40651Chicago Bulls</t>
  </si>
  <si>
    <t>40649Chicago Bulls</t>
  </si>
  <si>
    <t>40295Chicago Bulls</t>
  </si>
  <si>
    <t>40293Chicago Bulls</t>
  </si>
  <si>
    <t>40290Chicago Bulls</t>
  </si>
  <si>
    <t>40287Chicago Bulls</t>
  </si>
  <si>
    <t>40285Chicago Bulls</t>
  </si>
  <si>
    <t>39935Chicago Bulls</t>
  </si>
  <si>
    <t>39933Chicago Bulls</t>
  </si>
  <si>
    <t>39931Chicago Bulls</t>
  </si>
  <si>
    <t>39929Chicago Bulls</t>
  </si>
  <si>
    <t>39926Chicago Bulls</t>
  </si>
  <si>
    <t>39923Chicago Bulls</t>
  </si>
  <si>
    <t>39921Chicago Bulls</t>
  </si>
  <si>
    <t>42491CHO</t>
  </si>
  <si>
    <t>42489CHO</t>
  </si>
  <si>
    <t>42487CHO</t>
  </si>
  <si>
    <t>42485CHO</t>
  </si>
  <si>
    <t>42483CHO</t>
  </si>
  <si>
    <t>42480CHO</t>
  </si>
  <si>
    <t>42477CHO</t>
  </si>
  <si>
    <t>41757CHO</t>
  </si>
  <si>
    <t>41755CHO</t>
  </si>
  <si>
    <t>41752CHO</t>
  </si>
  <si>
    <t>41749CHO</t>
  </si>
  <si>
    <t>40294CHO</t>
  </si>
  <si>
    <t>40292CHO</t>
  </si>
  <si>
    <t>40289CHO</t>
  </si>
  <si>
    <t>40286CHO</t>
  </si>
  <si>
    <t>43259Cleveland Cavaliers</t>
  </si>
  <si>
    <t>43257Cleveland Cavaliers</t>
  </si>
  <si>
    <t>43254Cleveland Cavaliers</t>
  </si>
  <si>
    <t>43251Cleveland Cavaliers</t>
  </si>
  <si>
    <t>43247Cleveland Cavaliers</t>
  </si>
  <si>
    <t>43245Cleveland Cavaliers</t>
  </si>
  <si>
    <t>43243Cleveland Cavaliers</t>
  </si>
  <si>
    <t>43241Cleveland Cavaliers</t>
  </si>
  <si>
    <t>43239Cleveland Cavaliers</t>
  </si>
  <si>
    <t>43235Cleveland Cavaliers</t>
  </si>
  <si>
    <t>43233Cleveland Cavaliers</t>
  </si>
  <si>
    <t>43227Cleveland Cavaliers</t>
  </si>
  <si>
    <t>43225Cleveland Cavaliers</t>
  </si>
  <si>
    <t>43223Cleveland Cavaliers</t>
  </si>
  <si>
    <t>43221Cleveland Cavaliers</t>
  </si>
  <si>
    <t>43219Cleveland Cavaliers</t>
  </si>
  <si>
    <t>43217Cleveland Cavaliers</t>
  </si>
  <si>
    <t>43215Cleveland Cavaliers</t>
  </si>
  <si>
    <t>43212Cleveland Cavaliers</t>
  </si>
  <si>
    <t>43210Cleveland Cavaliers</t>
  </si>
  <si>
    <t>43208Cleveland Cavaliers</t>
  </si>
  <si>
    <t>43205Cleveland Cavaliers</t>
  </si>
  <si>
    <t>42898Cleveland Cavaliers</t>
  </si>
  <si>
    <t>42895Cleveland Cavaliers</t>
  </si>
  <si>
    <t>42893Cleveland Cavaliers</t>
  </si>
  <si>
    <t>42890Cleveland Cavaliers</t>
  </si>
  <si>
    <t>42887Cleveland Cavaliers</t>
  </si>
  <si>
    <t>42880Cleveland Cavaliers</t>
  </si>
  <si>
    <t>42878Cleveland Cavaliers</t>
  </si>
  <si>
    <t>42876Cleveland Cavaliers</t>
  </si>
  <si>
    <t>42874Cleveland Cavaliers</t>
  </si>
  <si>
    <t>42872Cleveland Cavaliers</t>
  </si>
  <si>
    <t>42862Cleveland Cavaliers</t>
  </si>
  <si>
    <t>42860Cleveland Cavaliers</t>
  </si>
  <si>
    <t>42858Cleveland Cavaliers</t>
  </si>
  <si>
    <t>42856Cleveland Cavaliers</t>
  </si>
  <si>
    <t>42848Cleveland Cavaliers</t>
  </si>
  <si>
    <t>42845Cleveland Cavaliers</t>
  </si>
  <si>
    <t>42842Cleveland Cavaliers</t>
  </si>
  <si>
    <t>42840Cleveland Cavaliers</t>
  </si>
  <si>
    <t>42540Cleveland Cavaliers</t>
  </si>
  <si>
    <t>42537Cleveland Cavaliers</t>
  </si>
  <si>
    <t>42534Cleveland Cavaliers</t>
  </si>
  <si>
    <t>42531Cleveland Cavaliers</t>
  </si>
  <si>
    <t>42529Cleveland Cavaliers</t>
  </si>
  <si>
    <t>42526Cleveland Cavaliers</t>
  </si>
  <si>
    <t>42523Cleveland Cavaliers</t>
  </si>
  <si>
    <t>42517Cleveland Cavaliers</t>
  </si>
  <si>
    <t>42515Cleveland Cavaliers</t>
  </si>
  <si>
    <t>42513Cleveland Cavaliers</t>
  </si>
  <si>
    <t>42511Cleveland Cavaliers</t>
  </si>
  <si>
    <t>42509Cleveland Cavaliers</t>
  </si>
  <si>
    <t>42507Cleveland Cavaliers</t>
  </si>
  <si>
    <t>42498Cleveland Cavaliers</t>
  </si>
  <si>
    <t>42496Cleveland Cavaliers</t>
  </si>
  <si>
    <t>42494Cleveland Cavaliers</t>
  </si>
  <si>
    <t>42492Cleveland Cavaliers</t>
  </si>
  <si>
    <t>42484Cleveland Cavaliers</t>
  </si>
  <si>
    <t>42482Cleveland Cavaliers</t>
  </si>
  <si>
    <t>42480Cleveland Cavaliers</t>
  </si>
  <si>
    <t>42477Cleveland Cavaliers</t>
  </si>
  <si>
    <t>42171Cleveland Cavaliers</t>
  </si>
  <si>
    <t>42169Cleveland Cavaliers</t>
  </si>
  <si>
    <t>42166Cleveland Cavaliers</t>
  </si>
  <si>
    <t>42164Cleveland Cavaliers</t>
  </si>
  <si>
    <t>42162Cleveland Cavaliers</t>
  </si>
  <si>
    <t>42159Cleveland Cavaliers</t>
  </si>
  <si>
    <t>42150Cleveland Cavaliers</t>
  </si>
  <si>
    <t>42148Cleveland Cavaliers</t>
  </si>
  <si>
    <t>42146Cleveland Cavaliers</t>
  </si>
  <si>
    <t>42144Cleveland Cavaliers</t>
  </si>
  <si>
    <t>42138Cleveland Cavaliers</t>
  </si>
  <si>
    <t>42136Cleveland Cavaliers</t>
  </si>
  <si>
    <t>42134Cleveland Cavaliers</t>
  </si>
  <si>
    <t>42132Cleveland Cavaliers</t>
  </si>
  <si>
    <t>42130Cleveland Cavaliers</t>
  </si>
  <si>
    <t>42128Cleveland Cavaliers</t>
  </si>
  <si>
    <t>42120Cleveland Cavaliers</t>
  </si>
  <si>
    <t>42117Cleveland Cavaliers</t>
  </si>
  <si>
    <t>42115Cleveland Cavaliers</t>
  </si>
  <si>
    <t>42113Cleveland Cavaliers</t>
  </si>
  <si>
    <t>40311Cleveland Cavaliers</t>
  </si>
  <si>
    <t>40309Cleveland Cavaliers</t>
  </si>
  <si>
    <t>40307Cleveland Cavaliers</t>
  </si>
  <si>
    <t>40305Cleveland Cavaliers</t>
  </si>
  <si>
    <t>40301Cleveland Cavaliers</t>
  </si>
  <si>
    <t>40299Cleveland Cavaliers</t>
  </si>
  <si>
    <t>40295Cleveland Cavaliers</t>
  </si>
  <si>
    <t>40293Cleveland Cavaliers</t>
  </si>
  <si>
    <t>40290Cleveland Cavaliers</t>
  </si>
  <si>
    <t>40287Cleveland Cavaliers</t>
  </si>
  <si>
    <t>40285Cleveland Cavaliers</t>
  </si>
  <si>
    <t>39963Cleveland Cavaliers</t>
  </si>
  <si>
    <t>39961Cleveland Cavaliers</t>
  </si>
  <si>
    <t>39959Cleveland Cavaliers</t>
  </si>
  <si>
    <t>39957Cleveland Cavaliers</t>
  </si>
  <si>
    <t>39955Cleveland Cavaliers</t>
  </si>
  <si>
    <t>39953Cleveland Cavaliers</t>
  </si>
  <si>
    <t>39944Cleveland Cavaliers</t>
  </si>
  <si>
    <t>39942Cleveland Cavaliers</t>
  </si>
  <si>
    <t>39940Cleveland Cavaliers</t>
  </si>
  <si>
    <t>39938Cleveland Cavaliers</t>
  </si>
  <si>
    <t>39929Cleveland Cavaliers</t>
  </si>
  <si>
    <t>39927Cleveland Cavaliers</t>
  </si>
  <si>
    <t>39924Cleveland Cavaliers</t>
  </si>
  <si>
    <t>39921Cleveland Cavaliers</t>
  </si>
  <si>
    <t>43577Detroit Pistons</t>
  </si>
  <si>
    <t>43575Detroit Pistons</t>
  </si>
  <si>
    <t>43572Detroit Pistons</t>
  </si>
  <si>
    <t>43569Detroit Pistons</t>
  </si>
  <si>
    <t>42484Detroit Pistons</t>
  </si>
  <si>
    <t>42482Detroit Pistons</t>
  </si>
  <si>
    <t>42480Detroit Pistons</t>
  </si>
  <si>
    <t>42477Detroit Pistons</t>
  </si>
  <si>
    <t>39929Detroit Pistons</t>
  </si>
  <si>
    <t>39927Detroit Pistons</t>
  </si>
  <si>
    <t>39924Detroit Pistons</t>
  </si>
  <si>
    <t>39921Detroit Pistons</t>
  </si>
  <si>
    <t>43576Indiana Pacers</t>
  </si>
  <si>
    <t>43574Indiana Pacers</t>
  </si>
  <si>
    <t>43572Indiana Pacers</t>
  </si>
  <si>
    <t>43569Indiana Pacers</t>
  </si>
  <si>
    <t>43219Indiana Pacers</t>
  </si>
  <si>
    <t>43217Indiana Pacers</t>
  </si>
  <si>
    <t>43215Indiana Pacers</t>
  </si>
  <si>
    <t>43212Indiana Pacers</t>
  </si>
  <si>
    <t>43210Indiana Pacers</t>
  </si>
  <si>
    <t>43208Indiana Pacers</t>
  </si>
  <si>
    <t>43205Indiana Pacers</t>
  </si>
  <si>
    <t>42848Indiana Pacers</t>
  </si>
  <si>
    <t>42845Indiana Pacers</t>
  </si>
  <si>
    <t>42842Indiana Pacers</t>
  </si>
  <si>
    <t>42840Indiana Pacers</t>
  </si>
  <si>
    <t>42491Indiana Pacers</t>
  </si>
  <si>
    <t>42489Indiana Pacers</t>
  </si>
  <si>
    <t>42486Indiana Pacers</t>
  </si>
  <si>
    <t>42483Indiana Pacers</t>
  </si>
  <si>
    <t>42481Indiana Pacers</t>
  </si>
  <si>
    <t>42478Indiana Pacers</t>
  </si>
  <si>
    <t>42476Indiana Pacers</t>
  </si>
  <si>
    <t>41789Indiana Pacers</t>
  </si>
  <si>
    <t>41787Indiana Pacers</t>
  </si>
  <si>
    <t>41785Indiana Pacers</t>
  </si>
  <si>
    <t>41783Indiana Pacers</t>
  </si>
  <si>
    <t>41779Indiana Pacers</t>
  </si>
  <si>
    <t>41777Indiana Pacers</t>
  </si>
  <si>
    <t>41774Indiana Pacers</t>
  </si>
  <si>
    <t>41772Indiana Pacers</t>
  </si>
  <si>
    <t>41770Indiana Pacers</t>
  </si>
  <si>
    <t>41768Indiana Pacers</t>
  </si>
  <si>
    <t>41766Indiana Pacers</t>
  </si>
  <si>
    <t>41764Indiana Pacers</t>
  </si>
  <si>
    <t>41762Indiana Pacers</t>
  </si>
  <si>
    <t>41760Indiana Pacers</t>
  </si>
  <si>
    <t>41757Indiana Pacers</t>
  </si>
  <si>
    <t>41755Indiana Pacers</t>
  </si>
  <si>
    <t>41753Indiana Pacers</t>
  </si>
  <si>
    <t>41751Indiana Pacers</t>
  </si>
  <si>
    <t>41748Indiana Pacers</t>
  </si>
  <si>
    <t>41428Indiana Pacers</t>
  </si>
  <si>
    <t>41426Indiana Pacers</t>
  </si>
  <si>
    <t>41424Indiana Pacers</t>
  </si>
  <si>
    <t>41422Indiana Pacers</t>
  </si>
  <si>
    <t>41420Indiana Pacers</t>
  </si>
  <si>
    <t>41418Indiana Pacers</t>
  </si>
  <si>
    <t>41416Indiana Pacers</t>
  </si>
  <si>
    <t>41412Indiana Pacers</t>
  </si>
  <si>
    <t>41410Indiana Pacers</t>
  </si>
  <si>
    <t>41408Indiana Pacers</t>
  </si>
  <si>
    <t>41405Indiana Pacers</t>
  </si>
  <si>
    <t>41401Indiana Pacers</t>
  </si>
  <si>
    <t>41399Indiana Pacers</t>
  </si>
  <si>
    <t>41397Indiana Pacers</t>
  </si>
  <si>
    <t>41395Indiana Pacers</t>
  </si>
  <si>
    <t>41393Indiana Pacers</t>
  </si>
  <si>
    <t>41391Indiana Pacers</t>
  </si>
  <si>
    <t>41388Indiana Pacers</t>
  </si>
  <si>
    <t>41385Indiana Pacers</t>
  </si>
  <si>
    <t>41053Indiana Pacers</t>
  </si>
  <si>
    <t>41051Indiana Pacers</t>
  </si>
  <si>
    <t>41049Indiana Pacers</t>
  </si>
  <si>
    <t>41046Indiana Pacers</t>
  </si>
  <si>
    <t>41044Indiana Pacers</t>
  </si>
  <si>
    <t>41042Indiana Pacers</t>
  </si>
  <si>
    <t>41037Indiana Pacers</t>
  </si>
  <si>
    <t>41034Indiana Pacers</t>
  </si>
  <si>
    <t>41031Indiana Pacers</t>
  </si>
  <si>
    <t>41029Indiana Pacers</t>
  </si>
  <si>
    <t>41027Indiana Pacers</t>
  </si>
  <si>
    <t>40659Indiana Pacers</t>
  </si>
  <si>
    <t>40656Indiana Pacers</t>
  </si>
  <si>
    <t>40654Indiana Pacers</t>
  </si>
  <si>
    <t>40651Indiana Pacers</t>
  </si>
  <si>
    <t>40649Indiana Pacers</t>
  </si>
  <si>
    <t>43214Miami Heat</t>
  </si>
  <si>
    <t>43211Miami Heat</t>
  </si>
  <si>
    <t>43209Miami Heat</t>
  </si>
  <si>
    <t>43206Miami Heat</t>
  </si>
  <si>
    <t>43204Miami Heat</t>
  </si>
  <si>
    <t>42505Miami Heat</t>
  </si>
  <si>
    <t>42503Miami Heat</t>
  </si>
  <si>
    <t>42501Miami Heat</t>
  </si>
  <si>
    <t>42499Miami Heat</t>
  </si>
  <si>
    <t>42497Miami Heat</t>
  </si>
  <si>
    <t>42495Miami Heat</t>
  </si>
  <si>
    <t>42493Miami Heat</t>
  </si>
  <si>
    <t>42491Miami Heat</t>
  </si>
  <si>
    <t>42489Miami Heat</t>
  </si>
  <si>
    <t>42487Miami Heat</t>
  </si>
  <si>
    <t>42485Miami Heat</t>
  </si>
  <si>
    <t>42483Miami Heat</t>
  </si>
  <si>
    <t>42480Miami Heat</t>
  </si>
  <si>
    <t>42477Miami Heat</t>
  </si>
  <si>
    <t>41805Miami Heat</t>
  </si>
  <si>
    <t>41802Miami Heat</t>
  </si>
  <si>
    <t>41800Miami Heat</t>
  </si>
  <si>
    <t>41798Miami Heat</t>
  </si>
  <si>
    <t>41795Miami Heat</t>
  </si>
  <si>
    <t>41789Miami Heat</t>
  </si>
  <si>
    <t>41787Miami Heat</t>
  </si>
  <si>
    <t>41785Miami Heat</t>
  </si>
  <si>
    <t>41783Miami Heat</t>
  </si>
  <si>
    <t>41779Miami Heat</t>
  </si>
  <si>
    <t>41777Miami Heat</t>
  </si>
  <si>
    <t>41773Miami Heat</t>
  </si>
  <si>
    <t>41771Miami Heat</t>
  </si>
  <si>
    <t>41769Miami Heat</t>
  </si>
  <si>
    <t>41767Miami Heat</t>
  </si>
  <si>
    <t>41765Miami Heat</t>
  </si>
  <si>
    <t>41757Miami Heat</t>
  </si>
  <si>
    <t>41755Miami Heat</t>
  </si>
  <si>
    <t>41752Miami Heat</t>
  </si>
  <si>
    <t>41749Miami Heat</t>
  </si>
  <si>
    <t>41445Miami Heat</t>
  </si>
  <si>
    <t>41443Miami Heat</t>
  </si>
  <si>
    <t>41441Miami Heat</t>
  </si>
  <si>
    <t>41438Miami Heat</t>
  </si>
  <si>
    <t>41436Miami Heat</t>
  </si>
  <si>
    <t>41434Miami Heat</t>
  </si>
  <si>
    <t>41431Miami Heat</t>
  </si>
  <si>
    <t>41428Miami Heat</t>
  </si>
  <si>
    <t>41426Miami Heat</t>
  </si>
  <si>
    <t>41424Miami Heat</t>
  </si>
  <si>
    <t>41422Miami Heat</t>
  </si>
  <si>
    <t>41420Miami Heat</t>
  </si>
  <si>
    <t>41418Miami Heat</t>
  </si>
  <si>
    <t>41416Miami Heat</t>
  </si>
  <si>
    <t>41409Miami Heat</t>
  </si>
  <si>
    <t>41407Miami Heat</t>
  </si>
  <si>
    <t>41404Miami Heat</t>
  </si>
  <si>
    <t>41402Miami Heat</t>
  </si>
  <si>
    <t>41400Miami Heat</t>
  </si>
  <si>
    <t>41392Miami Heat</t>
  </si>
  <si>
    <t>41389Miami Heat</t>
  </si>
  <si>
    <t>41387Miami Heat</t>
  </si>
  <si>
    <t>41385Miami Heat</t>
  </si>
  <si>
    <t>41081Miami Heat</t>
  </si>
  <si>
    <t>41079Miami Heat</t>
  </si>
  <si>
    <t>41077Miami Heat</t>
  </si>
  <si>
    <t>41074Miami Heat</t>
  </si>
  <si>
    <t>41072Miami Heat</t>
  </si>
  <si>
    <t>41069Miami Heat</t>
  </si>
  <si>
    <t>41067Miami Heat</t>
  </si>
  <si>
    <t>41065Miami Heat</t>
  </si>
  <si>
    <t>41063Miami Heat</t>
  </si>
  <si>
    <t>41061Miami Heat</t>
  </si>
  <si>
    <t>41059Miami Heat</t>
  </si>
  <si>
    <t>41057Miami Heat</t>
  </si>
  <si>
    <t>41053Miami Heat</t>
  </si>
  <si>
    <t>41051Miami Heat</t>
  </si>
  <si>
    <t>41049Miami Heat</t>
  </si>
  <si>
    <t>41046Miami Heat</t>
  </si>
  <si>
    <t>41044Miami Heat</t>
  </si>
  <si>
    <t>41042Miami Heat</t>
  </si>
  <si>
    <t>41038Miami Heat</t>
  </si>
  <si>
    <t>41035Miami Heat</t>
  </si>
  <si>
    <t>41032Miami Heat</t>
  </si>
  <si>
    <t>41029Miami Heat</t>
  </si>
  <si>
    <t>41027Miami Heat</t>
  </si>
  <si>
    <t>40706Miami Heat</t>
  </si>
  <si>
    <t>40703Miami Heat</t>
  </si>
  <si>
    <t>40701Miami Heat</t>
  </si>
  <si>
    <t>40699Miami Heat</t>
  </si>
  <si>
    <t>40696Miami Heat</t>
  </si>
  <si>
    <t>40694Miami Heat</t>
  </si>
  <si>
    <t>40689Miami Heat</t>
  </si>
  <si>
    <t>40687Miami Heat</t>
  </si>
  <si>
    <t>40685Miami Heat</t>
  </si>
  <si>
    <t>40681Miami Heat</t>
  </si>
  <si>
    <t>40678Miami Heat</t>
  </si>
  <si>
    <t>40674Miami Heat</t>
  </si>
  <si>
    <t>40672Miami Heat</t>
  </si>
  <si>
    <t>40670Miami Heat</t>
  </si>
  <si>
    <t>40666Miami Heat</t>
  </si>
  <si>
    <t>40664Miami Heat</t>
  </si>
  <si>
    <t>40660Miami Heat</t>
  </si>
  <si>
    <t>40657Miami Heat</t>
  </si>
  <si>
    <t>40654Miami Heat</t>
  </si>
  <si>
    <t>40651Miami Heat</t>
  </si>
  <si>
    <t>40649Miami Heat</t>
  </si>
  <si>
    <t>40295Miami Heat</t>
  </si>
  <si>
    <t>40293Miami Heat</t>
  </si>
  <si>
    <t>40291Miami Heat</t>
  </si>
  <si>
    <t>40288Miami Heat</t>
  </si>
  <si>
    <t>40285Miami Heat</t>
  </si>
  <si>
    <t>39936Miami Heat</t>
  </si>
  <si>
    <t>39934Miami Heat</t>
  </si>
  <si>
    <t>39932Miami Heat</t>
  </si>
  <si>
    <t>39930Miami Heat</t>
  </si>
  <si>
    <t>39928Miami Heat</t>
  </si>
  <si>
    <t>39925Miami Heat</t>
  </si>
  <si>
    <t>39922Miami Heat</t>
  </si>
  <si>
    <t>43610Milwaukee Bucks</t>
  </si>
  <si>
    <t>43608Milwaukee Bucks</t>
  </si>
  <si>
    <t>43606Milwaukee Bucks</t>
  </si>
  <si>
    <t>43604Milwaukee Bucks</t>
  </si>
  <si>
    <t>43602Milwaukee Bucks</t>
  </si>
  <si>
    <t>43600Milwaukee Bucks</t>
  </si>
  <si>
    <t>43593Milwaukee Bucks</t>
  </si>
  <si>
    <t>43591Milwaukee Bucks</t>
  </si>
  <si>
    <t>43588Milwaukee Bucks</t>
  </si>
  <si>
    <t>43585Milwaukee Bucks</t>
  </si>
  <si>
    <t>43583Milwaukee Bucks</t>
  </si>
  <si>
    <t>43577Milwaukee Bucks</t>
  </si>
  <si>
    <t>43575Milwaukee Bucks</t>
  </si>
  <si>
    <t>43572Milwaukee Bucks</t>
  </si>
  <si>
    <t>43569Milwaukee Bucks</t>
  </si>
  <si>
    <t>43218Milwaukee Bucks</t>
  </si>
  <si>
    <t>43216Milwaukee Bucks</t>
  </si>
  <si>
    <t>43214Milwaukee Bucks</t>
  </si>
  <si>
    <t>43212Milwaukee Bucks</t>
  </si>
  <si>
    <t>43210Milwaukee Bucks</t>
  </si>
  <si>
    <t>43207Milwaukee Bucks</t>
  </si>
  <si>
    <t>43205Milwaukee Bucks</t>
  </si>
  <si>
    <t>42852Milwaukee Bucks</t>
  </si>
  <si>
    <t>42849Milwaukee Bucks</t>
  </si>
  <si>
    <t>42847Milwaukee Bucks</t>
  </si>
  <si>
    <t>42845Milwaukee Bucks</t>
  </si>
  <si>
    <t>42843Milwaukee Bucks</t>
  </si>
  <si>
    <t>42840Milwaukee Bucks</t>
  </si>
  <si>
    <t>42124Milwaukee Bucks</t>
  </si>
  <si>
    <t>42121Milwaukee Bucks</t>
  </si>
  <si>
    <t>42119Milwaukee Bucks</t>
  </si>
  <si>
    <t>42117Milwaukee Bucks</t>
  </si>
  <si>
    <t>42114Milwaukee Bucks</t>
  </si>
  <si>
    <t>42112Milwaukee Bucks</t>
  </si>
  <si>
    <t>41392Milwaukee Bucks</t>
  </si>
  <si>
    <t>41389Milwaukee Bucks</t>
  </si>
  <si>
    <t>41387Milwaukee Bucks</t>
  </si>
  <si>
    <t>41385Milwaukee Bucks</t>
  </si>
  <si>
    <t>40300Milwaukee Bucks</t>
  </si>
  <si>
    <t>40298Milwaukee Bucks</t>
  </si>
  <si>
    <t>40296Milwaukee Bucks</t>
  </si>
  <si>
    <t>40294Milwaukee Bucks</t>
  </si>
  <si>
    <t>40292Milwaukee Bucks</t>
  </si>
  <si>
    <t>40288Milwaukee Bucks</t>
  </si>
  <si>
    <t>40285Milwaukee Bucks</t>
  </si>
  <si>
    <t>41412New York Knicks</t>
  </si>
  <si>
    <t>41410New York Knicks</t>
  </si>
  <si>
    <t>41408New York Knicks</t>
  </si>
  <si>
    <t>41405New York Knicks</t>
  </si>
  <si>
    <t>41401New York Knicks</t>
  </si>
  <si>
    <t>41399New York Knicks</t>
  </si>
  <si>
    <t>41397New York Knicks</t>
  </si>
  <si>
    <t>41395New York Knicks</t>
  </si>
  <si>
    <t>41392New York Knicks</t>
  </si>
  <si>
    <t>41390New York Knicks</t>
  </si>
  <si>
    <t>41387New York Knicks</t>
  </si>
  <si>
    <t>41384New York Knicks</t>
  </si>
  <si>
    <t>41038New York Knicks</t>
  </si>
  <si>
    <t>41035New York Knicks</t>
  </si>
  <si>
    <t>41032New York Knicks</t>
  </si>
  <si>
    <t>41029New York Knicks</t>
  </si>
  <si>
    <t>41027New York Knicks</t>
  </si>
  <si>
    <t>40657New York Knicks</t>
  </si>
  <si>
    <t>40655New York Knicks</t>
  </si>
  <si>
    <t>40652New York Knicks</t>
  </si>
  <si>
    <t>40650New York Knicks</t>
  </si>
  <si>
    <t>43578Orlando Magic</t>
  </si>
  <si>
    <t>43576Orlando Magic</t>
  </si>
  <si>
    <t>43574Orlando Magic</t>
  </si>
  <si>
    <t>43571Orlando Magic</t>
  </si>
  <si>
    <t>43568Orlando Magic</t>
  </si>
  <si>
    <t>41037Orlando Magic</t>
  </si>
  <si>
    <t>41034Orlando Magic</t>
  </si>
  <si>
    <t>41031Orlando Magic</t>
  </si>
  <si>
    <t>41029Orlando Magic</t>
  </si>
  <si>
    <t>41027Orlando Magic</t>
  </si>
  <si>
    <t>40661Orlando Magic</t>
  </si>
  <si>
    <t>40659Orlando Magic</t>
  </si>
  <si>
    <t>40657Orlando Magic</t>
  </si>
  <si>
    <t>40655Orlando Magic</t>
  </si>
  <si>
    <t>40652Orlando Magic</t>
  </si>
  <si>
    <t>40649Orlando Magic</t>
  </si>
  <si>
    <t>40326Orlando Magic</t>
  </si>
  <si>
    <t>40324Orlando Magic</t>
  </si>
  <si>
    <t>40322Orlando Magic</t>
  </si>
  <si>
    <t>40320Orlando Magic</t>
  </si>
  <si>
    <t>40316Orlando Magic</t>
  </si>
  <si>
    <t>40314Orlando Magic</t>
  </si>
  <si>
    <t>40308Orlando Magic</t>
  </si>
  <si>
    <t>40306Orlando Magic</t>
  </si>
  <si>
    <t>40304Orlando Magic</t>
  </si>
  <si>
    <t>40302Orlando Magic</t>
  </si>
  <si>
    <t>40294Orlando Magic</t>
  </si>
  <si>
    <t>40292Orlando Magic</t>
  </si>
  <si>
    <t>40289Orlando Magic</t>
  </si>
  <si>
    <t>40286Orlando Magic</t>
  </si>
  <si>
    <t>39978Orlando Magic</t>
  </si>
  <si>
    <t>39975Orlando Magic</t>
  </si>
  <si>
    <t>39973Orlando Magic</t>
  </si>
  <si>
    <t>39971Orlando Magic</t>
  </si>
  <si>
    <t>39968Orlando Magic</t>
  </si>
  <si>
    <t>39963Orlando Magic</t>
  </si>
  <si>
    <t>39961Orlando Magic</t>
  </si>
  <si>
    <t>39959Orlando Magic</t>
  </si>
  <si>
    <t>39957Orlando Magic</t>
  </si>
  <si>
    <t>39955Orlando Magic</t>
  </si>
  <si>
    <t>39953Orlando Magic</t>
  </si>
  <si>
    <t>39950Orlando Magic</t>
  </si>
  <si>
    <t>39947Orlando Magic</t>
  </si>
  <si>
    <t>39945Orlando Magic</t>
  </si>
  <si>
    <t>39943Orlando Magic</t>
  </si>
  <si>
    <t>39941Orlando Magic</t>
  </si>
  <si>
    <t>39939Orlando Magic</t>
  </si>
  <si>
    <t>39937Orlando Magic</t>
  </si>
  <si>
    <t>39933Orlando Magic</t>
  </si>
  <si>
    <t>39931Orlando Magic</t>
  </si>
  <si>
    <t>39929Orlando Magic</t>
  </si>
  <si>
    <t>39927Orlando Magic</t>
  </si>
  <si>
    <t>39925Orlando Magic</t>
  </si>
  <si>
    <t>39922Orlando Magic</t>
  </si>
  <si>
    <t>43597Philadelphia 76ers</t>
  </si>
  <si>
    <t>43594Philadelphia 76ers</t>
  </si>
  <si>
    <t>43592Philadelphia 76ers</t>
  </si>
  <si>
    <t>43590Philadelphia 76ers</t>
  </si>
  <si>
    <t>43587Philadelphia 76ers</t>
  </si>
  <si>
    <t>43584Philadelphia 76ers</t>
  </si>
  <si>
    <t>43582Philadelphia 76ers</t>
  </si>
  <si>
    <t>43578Philadelphia 76ers</t>
  </si>
  <si>
    <t>43575Philadelphia 76ers</t>
  </si>
  <si>
    <t>43573Philadelphia 76ers</t>
  </si>
  <si>
    <t>43570Philadelphia 76ers</t>
  </si>
  <si>
    <t>43568Philadelphia 76ers</t>
  </si>
  <si>
    <t>43229Philadelphia 76ers</t>
  </si>
  <si>
    <t>43227Philadelphia 76ers</t>
  </si>
  <si>
    <t>43225Philadelphia 76ers</t>
  </si>
  <si>
    <t>43223Philadelphia 76ers</t>
  </si>
  <si>
    <t>43220Philadelphia 76ers</t>
  </si>
  <si>
    <t>43214Philadelphia 76ers</t>
  </si>
  <si>
    <t>43211Philadelphia 76ers</t>
  </si>
  <si>
    <t>43209Philadelphia 76ers</t>
  </si>
  <si>
    <t>43206Philadelphia 76ers</t>
  </si>
  <si>
    <t>43204Philadelphia 76ers</t>
  </si>
  <si>
    <t>41055Philadelphia 76ers</t>
  </si>
  <si>
    <t>41052Philadelphia 76ers</t>
  </si>
  <si>
    <t>41050Philadelphia 76ers</t>
  </si>
  <si>
    <t>41047Philadelphia 76ers</t>
  </si>
  <si>
    <t>41045Philadelphia 76ers</t>
  </si>
  <si>
    <t>41043Philadelphia 76ers</t>
  </si>
  <si>
    <t>41041Philadelphia 76ers</t>
  </si>
  <si>
    <t>41039Philadelphia 76ers</t>
  </si>
  <si>
    <t>41037Philadelphia 76ers</t>
  </si>
  <si>
    <t>41035Philadelphia 76ers</t>
  </si>
  <si>
    <t>41033Philadelphia 76ers</t>
  </si>
  <si>
    <t>41030Philadelphia 76ers</t>
  </si>
  <si>
    <t>41027Philadelphia 76ers</t>
  </si>
  <si>
    <t>40660Philadelphia 76ers</t>
  </si>
  <si>
    <t>40657Philadelphia 76ers</t>
  </si>
  <si>
    <t>40654Philadelphia 76ers</t>
  </si>
  <si>
    <t>40651Philadelphia 76ers</t>
  </si>
  <si>
    <t>40649Philadelphia 76ers</t>
  </si>
  <si>
    <t>39933Philadelphia 76ers</t>
  </si>
  <si>
    <t>39931Philadelphia 76ers</t>
  </si>
  <si>
    <t>39929Philadelphia 76ers</t>
  </si>
  <si>
    <t>39927Philadelphia 76ers</t>
  </si>
  <si>
    <t>39925Philadelphia 76ers</t>
  </si>
  <si>
    <t>39922Philadelphia 76ers</t>
  </si>
  <si>
    <t>43629Toronto Raptors</t>
  </si>
  <si>
    <t>43626Toronto Raptors</t>
  </si>
  <si>
    <t>43623Toronto Raptors</t>
  </si>
  <si>
    <t>43621Toronto Raptors</t>
  </si>
  <si>
    <t>43618Toronto Raptors</t>
  </si>
  <si>
    <t>43615Toronto Raptors</t>
  </si>
  <si>
    <t>43610Toronto Raptors</t>
  </si>
  <si>
    <t>43608Toronto Raptors</t>
  </si>
  <si>
    <t>43606Toronto Raptors</t>
  </si>
  <si>
    <t>43604Toronto Raptors</t>
  </si>
  <si>
    <t>43602Toronto Raptors</t>
  </si>
  <si>
    <t>43600Toronto Raptors</t>
  </si>
  <si>
    <t>43597Toronto Raptors</t>
  </si>
  <si>
    <t>43594Toronto Raptors</t>
  </si>
  <si>
    <t>43592Toronto Raptors</t>
  </si>
  <si>
    <t>43590Toronto Raptors</t>
  </si>
  <si>
    <t>43587Toronto Raptors</t>
  </si>
  <si>
    <t>43584Toronto Raptors</t>
  </si>
  <si>
    <t>43582Toronto Raptors</t>
  </si>
  <si>
    <t>43578Toronto Raptors</t>
  </si>
  <si>
    <t>43576Toronto Raptors</t>
  </si>
  <si>
    <t>43574Toronto Raptors</t>
  </si>
  <si>
    <t>43571Toronto Raptors</t>
  </si>
  <si>
    <t>43568Toronto Raptors</t>
  </si>
  <si>
    <t>43227Toronto Raptors</t>
  </si>
  <si>
    <t>43225Toronto Raptors</t>
  </si>
  <si>
    <t>43223Toronto Raptors</t>
  </si>
  <si>
    <t>43221Toronto Raptors</t>
  </si>
  <si>
    <t>43217Toronto Raptors</t>
  </si>
  <si>
    <t>43215Toronto Raptors</t>
  </si>
  <si>
    <t>43212Toronto Raptors</t>
  </si>
  <si>
    <t>43210Toronto Raptors</t>
  </si>
  <si>
    <t>43207Toronto Raptors</t>
  </si>
  <si>
    <t>43204Toronto Raptors</t>
  </si>
  <si>
    <t>42862Toronto Raptors</t>
  </si>
  <si>
    <t>42860Toronto Raptors</t>
  </si>
  <si>
    <t>42858Toronto Raptors</t>
  </si>
  <si>
    <t>42856Toronto Raptors</t>
  </si>
  <si>
    <t>42852Toronto Raptors</t>
  </si>
  <si>
    <t>42849Toronto Raptors</t>
  </si>
  <si>
    <t>42847Toronto Raptors</t>
  </si>
  <si>
    <t>42845Toronto Raptors</t>
  </si>
  <si>
    <t>42843Toronto Raptors</t>
  </si>
  <si>
    <t>42840Toronto Raptors</t>
  </si>
  <si>
    <t>42517Toronto Raptors</t>
  </si>
  <si>
    <t>42515Toronto Raptors</t>
  </si>
  <si>
    <t>42513Toronto Raptors</t>
  </si>
  <si>
    <t>42511Toronto Raptors</t>
  </si>
  <si>
    <t>42509Toronto Raptors</t>
  </si>
  <si>
    <t>42507Toronto Raptors</t>
  </si>
  <si>
    <t>42505Toronto Raptors</t>
  </si>
  <si>
    <t>42503Toronto Raptors</t>
  </si>
  <si>
    <t>42501Toronto Raptors</t>
  </si>
  <si>
    <t>42499Toronto Raptors</t>
  </si>
  <si>
    <t>42497Toronto Raptors</t>
  </si>
  <si>
    <t>42495Toronto Raptors</t>
  </si>
  <si>
    <t>42493Toronto Raptors</t>
  </si>
  <si>
    <t>42491Toronto Raptors</t>
  </si>
  <si>
    <t>42489Toronto Raptors</t>
  </si>
  <si>
    <t>42486Toronto Raptors</t>
  </si>
  <si>
    <t>42483Toronto Raptors</t>
  </si>
  <si>
    <t>42481Toronto Raptors</t>
  </si>
  <si>
    <t>42478Toronto Raptors</t>
  </si>
  <si>
    <t>42476Toronto Raptors</t>
  </si>
  <si>
    <t>42120Toronto Raptors</t>
  </si>
  <si>
    <t>42118Toronto Raptors</t>
  </si>
  <si>
    <t>42115Toronto Raptors</t>
  </si>
  <si>
    <t>42112Toronto Raptors</t>
  </si>
  <si>
    <t>41763Toronto Raptors</t>
  </si>
  <si>
    <t>41761Toronto Raptors</t>
  </si>
  <si>
    <t>41759Toronto Raptors</t>
  </si>
  <si>
    <t>41756Toronto Raptors</t>
  </si>
  <si>
    <t>41754Toronto Raptors</t>
  </si>
  <si>
    <t>41751Toronto Raptors</t>
  </si>
  <si>
    <t>41748Toronto Raptors</t>
  </si>
  <si>
    <t>43217Washington Wizards</t>
  </si>
  <si>
    <t>43215Washington Wizards</t>
  </si>
  <si>
    <t>43212Washington Wizards</t>
  </si>
  <si>
    <t>43210Washington Wizards</t>
  </si>
  <si>
    <t>43207Washington Wizards</t>
  </si>
  <si>
    <t>43204Washington Wizards</t>
  </si>
  <si>
    <t>42870Washington Wizards</t>
  </si>
  <si>
    <t>42867Washington Wizards</t>
  </si>
  <si>
    <t>42865Washington Wizards</t>
  </si>
  <si>
    <t>42862Washington Wizards</t>
  </si>
  <si>
    <t>42859Washington Wizards</t>
  </si>
  <si>
    <t>42857Washington Wizards</t>
  </si>
  <si>
    <t>42855Washington Wizards</t>
  </si>
  <si>
    <t>42853Washington Wizards</t>
  </si>
  <si>
    <t>42851Washington Wizards</t>
  </si>
  <si>
    <t>42849Washington Wizards</t>
  </si>
  <si>
    <t>42847Washington Wizards</t>
  </si>
  <si>
    <t>42844Washington Wizards</t>
  </si>
  <si>
    <t>42841Washington Wizards</t>
  </si>
  <si>
    <t>42139Washington Wizards</t>
  </si>
  <si>
    <t>42137Washington Wizards</t>
  </si>
  <si>
    <t>42135Washington Wizards</t>
  </si>
  <si>
    <t>42133Washington Wizards</t>
  </si>
  <si>
    <t>42129Washington Wizards</t>
  </si>
  <si>
    <t>42127Washington Wizards</t>
  </si>
  <si>
    <t>42120Washington Wizards</t>
  </si>
  <si>
    <t>42118Washington Wizards</t>
  </si>
  <si>
    <t>42115Washington Wizards</t>
  </si>
  <si>
    <t>42112Washington Wizards</t>
  </si>
  <si>
    <t>41774Washington Wizards</t>
  </si>
  <si>
    <t>41772Washington Wizards</t>
  </si>
  <si>
    <t>41770Washington Wizards</t>
  </si>
  <si>
    <t>41768Washington Wizards</t>
  </si>
  <si>
    <t>41766Washington Wizards</t>
  </si>
  <si>
    <t>41764Washington Wizards</t>
  </si>
  <si>
    <t>41758Washington Wizards</t>
  </si>
  <si>
    <t>41756Washington Wizards</t>
  </si>
  <si>
    <t>41754Washington Wizards</t>
  </si>
  <si>
    <t>41751Washington Wizards</t>
  </si>
  <si>
    <t>41749Washington Wizards</t>
  </si>
  <si>
    <t>43201Minnesota Timberwolves</t>
  </si>
  <si>
    <t>43199Minnesota Timberwolves</t>
  </si>
  <si>
    <t>43196Minnesota Timberwolves</t>
  </si>
  <si>
    <t>43195Minnesota Timberwolves</t>
  </si>
  <si>
    <t>43191Minnesota Timberwolves</t>
  </si>
  <si>
    <t>43189Minnesota Timberwolves</t>
  </si>
  <si>
    <t>43187Minnesota Timberwolves</t>
  </si>
  <si>
    <t>43185Minnesota Timberwolves</t>
  </si>
  <si>
    <t>43183Minnesota Timberwolves</t>
  </si>
  <si>
    <t>43182Minnesota Timberwolves</t>
  </si>
  <si>
    <t>43179Minnesota Timberwolves</t>
  </si>
  <si>
    <t>43177Minnesota Timberwolves</t>
  </si>
  <si>
    <t>43176Minnesota Timberwolves</t>
  </si>
  <si>
    <t>43172Minnesota Timberwolves</t>
  </si>
  <si>
    <t>43170Minnesota Timberwolves</t>
  </si>
  <si>
    <t>43167Minnesota Timberwolves</t>
  </si>
  <si>
    <t>43161Minnesota Timberwolves</t>
  </si>
  <si>
    <t>43160Minnesota Timberwolves</t>
  </si>
  <si>
    <t>43157Minnesota Timberwolves</t>
  </si>
  <si>
    <t>43155Minnesota Timberwolves</t>
  </si>
  <si>
    <t>43154Minnesota Timberwolves</t>
  </si>
  <si>
    <t>43146Minnesota Timberwolves</t>
  </si>
  <si>
    <t>43144Minnesota Timberwolves</t>
  </si>
  <si>
    <t>43142Minnesota Timberwolves</t>
  </si>
  <si>
    <t>43140Minnesota Timberwolves</t>
  </si>
  <si>
    <t>43138Minnesota Timberwolves</t>
  </si>
  <si>
    <t>43134Minnesota Timberwolves</t>
  </si>
  <si>
    <t>43132Minnesota Timberwolves</t>
  </si>
  <si>
    <t>43130Minnesota Timberwolves</t>
  </si>
  <si>
    <t>43129Minnesota Timberwolves</t>
  </si>
  <si>
    <t>43127Minnesota Timberwolves</t>
  </si>
  <si>
    <t>43125Minnesota Timberwolves</t>
  </si>
  <si>
    <t>43124Minnesota Timberwolves</t>
  </si>
  <si>
    <t>43122Minnesota Timberwolves</t>
  </si>
  <si>
    <t>43120Minnesota Timberwolves</t>
  </si>
  <si>
    <t>43118Minnesota Timberwolves</t>
  </si>
  <si>
    <t>43116Minnesota Timberwolves</t>
  </si>
  <si>
    <t>43114Minnesota Timberwolves</t>
  </si>
  <si>
    <t>43112Minnesota Timberwolves</t>
  </si>
  <si>
    <t>43110Minnesota Timberwolves</t>
  </si>
  <si>
    <t>43108Minnesota Timberwolves</t>
  </si>
  <si>
    <t>43106Minnesota Timberwolves</t>
  </si>
  <si>
    <t>43105Minnesota Timberwolves</t>
  </si>
  <si>
    <t>43103Minnesota Timberwolves</t>
  </si>
  <si>
    <t>43101Minnesota Timberwolves</t>
  </si>
  <si>
    <t>43100Minnesota Timberwolves</t>
  </si>
  <si>
    <t>43097Minnesota Timberwolves</t>
  </si>
  <si>
    <t>43096Minnesota Timberwolves</t>
  </si>
  <si>
    <t>43094Minnesota Timberwolves</t>
  </si>
  <si>
    <t>43092Minnesota Timberwolves</t>
  </si>
  <si>
    <t>43089Minnesota Timberwolves</t>
  </si>
  <si>
    <t>43087Minnesota Timberwolves</t>
  </si>
  <si>
    <t>43085Minnesota Timberwolves</t>
  </si>
  <si>
    <t>43083Minnesota Timberwolves</t>
  </si>
  <si>
    <t>43081Minnesota Timberwolves</t>
  </si>
  <si>
    <t>43079Minnesota Timberwolves</t>
  </si>
  <si>
    <t>43075Minnesota Timberwolves</t>
  </si>
  <si>
    <t>43073Minnesota Timberwolves</t>
  </si>
  <si>
    <t>43072Minnesota Timberwolves</t>
  </si>
  <si>
    <t>43070Minnesota Timberwolves</t>
  </si>
  <si>
    <t>43068Minnesota Timberwolves</t>
  </si>
  <si>
    <t>43067Minnesota Timberwolves</t>
  </si>
  <si>
    <t>43065Minnesota Timberwolves</t>
  </si>
  <si>
    <t>43063Minnesota Timberwolves</t>
  </si>
  <si>
    <t>43061Minnesota Timberwolves</t>
  </si>
  <si>
    <t>43059Minnesota Timberwolves</t>
  </si>
  <si>
    <t>43058Minnesota Timberwolves</t>
  </si>
  <si>
    <t>43056Minnesota Timberwolves</t>
  </si>
  <si>
    <t>43054Minnesota Timberwolves</t>
  </si>
  <si>
    <t>43052Minnesota Timberwolves</t>
  </si>
  <si>
    <t>43050Minnesota Timberwolves</t>
  </si>
  <si>
    <t>43047Minnesota Timberwolves</t>
  </si>
  <si>
    <t>43044Minnesota Timberwolves</t>
  </si>
  <si>
    <t>43043Minnesota Timberwolves</t>
  </si>
  <si>
    <t>43040Minnesota Timberwolves</t>
  </si>
  <si>
    <t>43038Minnesota Timberwolves</t>
  </si>
  <si>
    <t>43035Minnesota Timberwolves</t>
  </si>
  <si>
    <t>43033Minnesota Timberwolves</t>
  </si>
  <si>
    <t>43032Minnesota Timberwolves</t>
  </si>
  <si>
    <t>43030Minnesota Timberwolves</t>
  </si>
  <si>
    <t>43028Minnesota Timberwolves</t>
  </si>
  <si>
    <t>43026Minnesota Timberwolves</t>
  </si>
  <si>
    <t>43565Denver Nuggets</t>
  </si>
  <si>
    <t>43564Denver Nuggets</t>
  </si>
  <si>
    <t>43562Denver Nuggets</t>
  </si>
  <si>
    <t>43560Denver Nuggets</t>
  </si>
  <si>
    <t>43558Denver Nuggets</t>
  </si>
  <si>
    <t>43557Denver Nuggets</t>
  </si>
  <si>
    <t>43555Denver Nuggets</t>
  </si>
  <si>
    <t>43553Denver Nuggets</t>
  </si>
  <si>
    <t>43552Denver Nuggets</t>
  </si>
  <si>
    <t>43550Denver Nuggets</t>
  </si>
  <si>
    <t>43548Denver Nuggets</t>
  </si>
  <si>
    <t>43546Denver Nuggets</t>
  </si>
  <si>
    <t>43545Denver Nuggets</t>
  </si>
  <si>
    <t>43542Denver Nuggets</t>
  </si>
  <si>
    <t>43540Denver Nuggets</t>
  </si>
  <si>
    <t>43538Denver Nuggets</t>
  </si>
  <si>
    <t>43536Denver Nuggets</t>
  </si>
  <si>
    <t>43532Denver Nuggets</t>
  </si>
  <si>
    <t>43530Denver Nuggets</t>
  </si>
  <si>
    <t>43528Denver Nuggets</t>
  </si>
  <si>
    <t>43526Denver Nuggets</t>
  </si>
  <si>
    <t>43524Denver Nuggets</t>
  </si>
  <si>
    <t>43522Denver Nuggets</t>
  </si>
  <si>
    <t>43520Denver Nuggets</t>
  </si>
  <si>
    <t>43518Denver Nuggets</t>
  </si>
  <si>
    <t>43509Denver Nuggets</t>
  </si>
  <si>
    <t>43507Denver Nuggets</t>
  </si>
  <si>
    <t>43504Denver Nuggets</t>
  </si>
  <si>
    <t>43502Denver Nuggets</t>
  </si>
  <si>
    <t>43500Denver Nuggets</t>
  </si>
  <si>
    <t>43498Denver Nuggets</t>
  </si>
  <si>
    <t>43497Denver Nuggets</t>
  </si>
  <si>
    <t>43495Denver Nuggets</t>
  </si>
  <si>
    <t>43493Denver Nuggets</t>
  </si>
  <si>
    <t>43491Denver Nuggets</t>
  </si>
  <si>
    <t>43490Denver Nuggets</t>
  </si>
  <si>
    <t>43488Denver Nuggets</t>
  </si>
  <si>
    <t>43484Denver Nuggets</t>
  </si>
  <si>
    <t>43482Denver Nuggets</t>
  </si>
  <si>
    <t>43480Denver Nuggets</t>
  </si>
  <si>
    <t>43478Denver Nuggets</t>
  </si>
  <si>
    <t>43477Denver Nuggets</t>
  </si>
  <si>
    <t>43475Denver Nuggets</t>
  </si>
  <si>
    <t>43473Denver Nuggets</t>
  </si>
  <si>
    <t>43472Denver Nuggets</t>
  </si>
  <si>
    <t>43470Denver Nuggets</t>
  </si>
  <si>
    <t>43468Denver Nuggets</t>
  </si>
  <si>
    <t>43466Denver Nuggets</t>
  </si>
  <si>
    <t>43463Denver Nuggets</t>
  </si>
  <si>
    <t>43462Denver Nuggets</t>
  </si>
  <si>
    <t>43460Denver Nuggets</t>
  </si>
  <si>
    <t>43456Denver Nuggets</t>
  </si>
  <si>
    <t>43452Denver Nuggets</t>
  </si>
  <si>
    <t>43450Denver Nuggets</t>
  </si>
  <si>
    <t>43448Denver Nuggets</t>
  </si>
  <si>
    <t>43444Denver Nuggets</t>
  </si>
  <si>
    <t>43442Denver Nuggets</t>
  </si>
  <si>
    <t>43441Denver Nuggets</t>
  </si>
  <si>
    <t>43439Denver Nuggets</t>
  </si>
  <si>
    <t>43437Denver Nuggets</t>
  </si>
  <si>
    <t>43434Denver Nuggets</t>
  </si>
  <si>
    <t>43431Denver Nuggets</t>
  </si>
  <si>
    <t>43428Denver Nuggets</t>
  </si>
  <si>
    <t>43427Denver Nuggets</t>
  </si>
  <si>
    <t>43425Denver Nuggets</t>
  </si>
  <si>
    <t>43423Denver Nuggets</t>
  </si>
  <si>
    <t>43421Denver Nuggets</t>
  </si>
  <si>
    <t>43419Denver Nuggets</t>
  </si>
  <si>
    <t>43417Denver Nuggets</t>
  </si>
  <si>
    <t>43415Denver Nuggets</t>
  </si>
  <si>
    <t>43413Denver Nuggets</t>
  </si>
  <si>
    <t>43411Denver Nuggets</t>
  </si>
  <si>
    <t>43409Denver Nuggets</t>
  </si>
  <si>
    <t>43407Denver Nuggets</t>
  </si>
  <si>
    <t>43405Denver Nuggets</t>
  </si>
  <si>
    <t>43404Denver Nuggets</t>
  </si>
  <si>
    <t>43402Denver Nuggets</t>
  </si>
  <si>
    <t>43398Denver Nuggets</t>
  </si>
  <si>
    <t>43396Denver Nuggets</t>
  </si>
  <si>
    <t>43394Denver Nuggets</t>
  </si>
  <si>
    <t>43393Denver Nuggets</t>
  </si>
  <si>
    <t>43390Denver Nuggets</t>
  </si>
  <si>
    <t>41381Denver Nuggets</t>
  </si>
  <si>
    <t>41379Denver Nuggets</t>
  </si>
  <si>
    <t>41378Denver Nuggets</t>
  </si>
  <si>
    <t>41376Denver Nuggets</t>
  </si>
  <si>
    <t>41374Denver Nuggets</t>
  </si>
  <si>
    <t>41370Denver Nuggets</t>
  </si>
  <si>
    <t>41368Denver Nuggets</t>
  </si>
  <si>
    <t>41367Denver Nuggets</t>
  </si>
  <si>
    <t>41362Denver Nuggets</t>
  </si>
  <si>
    <t>41360Denver Nuggets</t>
  </si>
  <si>
    <t>41358Denver Nuggets</t>
  </si>
  <si>
    <t>41356Denver Nuggets</t>
  </si>
  <si>
    <t>41354Denver Nuggets</t>
  </si>
  <si>
    <t>41352Denver Nuggets</t>
  </si>
  <si>
    <t>41351Denver Nuggets</t>
  </si>
  <si>
    <t>41348Denver Nuggets</t>
  </si>
  <si>
    <t>41346Denver Nuggets</t>
  </si>
  <si>
    <t>41344Denver Nuggets</t>
  </si>
  <si>
    <t>41342Denver Nuggets</t>
  </si>
  <si>
    <t>41340Denver Nuggets</t>
  </si>
  <si>
    <t>41338Denver Nuggets</t>
  </si>
  <si>
    <t>41337Denver Nuggets</t>
  </si>
  <si>
    <t>41334Denver Nuggets</t>
  </si>
  <si>
    <t>41332Denver Nuggets</t>
  </si>
  <si>
    <t>41330Denver Nuggets</t>
  </si>
  <si>
    <t>41328Denver Nuggets</t>
  </si>
  <si>
    <t>41327Denver Nuggets</t>
  </si>
  <si>
    <t>41324Denver Nuggets</t>
  </si>
  <si>
    <t>41318Denver Nuggets</t>
  </si>
  <si>
    <t>41317Denver Nuggets</t>
  </si>
  <si>
    <t>41315Denver Nuggets</t>
  </si>
  <si>
    <t>41314Denver Nuggets</t>
  </si>
  <si>
    <t>41312Denver Nuggets</t>
  </si>
  <si>
    <t>41310Denver Nuggets</t>
  </si>
  <si>
    <t>41306Denver Nuggets</t>
  </si>
  <si>
    <t>41304Denver Nuggets</t>
  </si>
  <si>
    <t>41302Denver Nuggets</t>
  </si>
  <si>
    <t>41300Denver Nuggets</t>
  </si>
  <si>
    <t>41297Denver Nuggets</t>
  </si>
  <si>
    <t>41294Denver Nuggets</t>
  </si>
  <si>
    <t>41292Denver Nuggets</t>
  </si>
  <si>
    <t>41290Denver Nuggets</t>
  </si>
  <si>
    <t>41289Denver Nuggets</t>
  </si>
  <si>
    <t>41287Denver Nuggets</t>
  </si>
  <si>
    <t>41285Denver Nuggets</t>
  </si>
  <si>
    <t>41283Denver Nuggets</t>
  </si>
  <si>
    <t>41280Denver Nuggets</t>
  </si>
  <si>
    <t>41279Denver Nuggets</t>
  </si>
  <si>
    <t>41277Denver Nuggets</t>
  </si>
  <si>
    <t>41275Denver Nuggets</t>
  </si>
  <si>
    <t>41272Denver Nuggets</t>
  </si>
  <si>
    <t>41271Denver Nuggets</t>
  </si>
  <si>
    <t>41269Denver Nuggets</t>
  </si>
  <si>
    <t>41268Denver Nuggets</t>
  </si>
  <si>
    <t>41265Denver Nuggets</t>
  </si>
  <si>
    <t>41263Denver Nuggets</t>
  </si>
  <si>
    <t>41261Denver Nuggets</t>
  </si>
  <si>
    <t>41259Denver Nuggets</t>
  </si>
  <si>
    <t>41257Denver Nuggets</t>
  </si>
  <si>
    <t>41255Denver Nuggets</t>
  </si>
  <si>
    <t>41254Denver Nuggets</t>
  </si>
  <si>
    <t>41252Denver Nuggets</t>
  </si>
  <si>
    <t>41250Denver Nuggets</t>
  </si>
  <si>
    <t>41248Denver Nuggets</t>
  </si>
  <si>
    <t>41246Denver Nuggets</t>
  </si>
  <si>
    <t>41243Denver Nuggets</t>
  </si>
  <si>
    <t>41242Denver Nuggets</t>
  </si>
  <si>
    <t>41239Denver Nuggets</t>
  </si>
  <si>
    <t>41238Denver Nuggets</t>
  </si>
  <si>
    <t>41236Denver Nuggets</t>
  </si>
  <si>
    <t>41234Denver Nuggets</t>
  </si>
  <si>
    <t>41232Denver Nuggets</t>
  </si>
  <si>
    <t>41230Denver Nuggets</t>
  </si>
  <si>
    <t>41228Denver Nuggets</t>
  </si>
  <si>
    <t>41225Denver Nuggets</t>
  </si>
  <si>
    <t>41223Denver Nuggets</t>
  </si>
  <si>
    <t>41222Denver Nuggets</t>
  </si>
  <si>
    <t>41220Denver Nuggets</t>
  </si>
  <si>
    <t>41219Denver Nuggets</t>
  </si>
  <si>
    <t>41216Denver Nuggets</t>
  </si>
  <si>
    <t>41215Denver Nuggets</t>
  </si>
  <si>
    <t>41213Denver Nuggets</t>
  </si>
  <si>
    <t>41025Denver Nuggets</t>
  </si>
  <si>
    <t>41024Denver Nuggets</t>
  </si>
  <si>
    <t>41021Denver Nuggets</t>
  </si>
  <si>
    <t>41020Denver Nuggets</t>
  </si>
  <si>
    <t>41017Denver Nuggets</t>
  </si>
  <si>
    <t>41015Denver Nuggets</t>
  </si>
  <si>
    <t>41014Denver Nuggets</t>
  </si>
  <si>
    <t>41012Denver Nuggets</t>
  </si>
  <si>
    <t>41010Denver Nuggets</t>
  </si>
  <si>
    <t>41008Denver Nuggets</t>
  </si>
  <si>
    <t>41006Denver Nuggets</t>
  </si>
  <si>
    <t>41005Denver Nuggets</t>
  </si>
  <si>
    <t>41003Denver Nuggets</t>
  </si>
  <si>
    <t>41000Denver Nuggets</t>
  </si>
  <si>
    <t>40998Denver Nuggets</t>
  </si>
  <si>
    <t>40996Denver Nuggets</t>
  </si>
  <si>
    <t>40994Denver Nuggets</t>
  </si>
  <si>
    <t>40993Denver Nuggets</t>
  </si>
  <si>
    <t>40991Denver Nuggets</t>
  </si>
  <si>
    <t>40989Denver Nuggets</t>
  </si>
  <si>
    <t>40987Denver Nuggets</t>
  </si>
  <si>
    <t>40985Denver Nuggets</t>
  </si>
  <si>
    <t>40983Denver Nuggets</t>
  </si>
  <si>
    <t>40981Denver Nuggets</t>
  </si>
  <si>
    <t>40979Denver Nuggets</t>
  </si>
  <si>
    <t>40977Denver Nuggets</t>
  </si>
  <si>
    <t>40975Denver Nuggets</t>
  </si>
  <si>
    <t>40973Denver Nuggets</t>
  </si>
  <si>
    <t>40972Denver Nuggets</t>
  </si>
  <si>
    <t>40970Denver Nuggets</t>
  </si>
  <si>
    <t>40968Denver Nuggets</t>
  </si>
  <si>
    <t>40962Denver Nuggets</t>
  </si>
  <si>
    <t>40961Denver Nuggets</t>
  </si>
  <si>
    <t>40959Denver Nuggets</t>
  </si>
  <si>
    <t>40958Denver Nuggets</t>
  </si>
  <si>
    <t>40956Denver Nuggets</t>
  </si>
  <si>
    <t>40954Denver Nuggets</t>
  </si>
  <si>
    <t>40953Denver Nuggets</t>
  </si>
  <si>
    <t>40950Denver Nuggets</t>
  </si>
  <si>
    <t>40948Denver Nuggets</t>
  </si>
  <si>
    <t>40947Denver Nuggets</t>
  </si>
  <si>
    <t>40945Denver Nuggets</t>
  </si>
  <si>
    <t>40943Denver Nuggets</t>
  </si>
  <si>
    <t>40942Denver Nuggets</t>
  </si>
  <si>
    <t>40941Denver Nuggets</t>
  </si>
  <si>
    <t>40939Denver Nuggets</t>
  </si>
  <si>
    <t>40937Denver Nuggets</t>
  </si>
  <si>
    <t>40935Denver Nuggets</t>
  </si>
  <si>
    <t>40933Denver Nuggets</t>
  </si>
  <si>
    <t>40929Denver Nuggets</t>
  </si>
  <si>
    <t>40928Denver Nuggets</t>
  </si>
  <si>
    <t>40926Denver Nuggets</t>
  </si>
  <si>
    <t>40925Denver Nuggets</t>
  </si>
  <si>
    <t>40923Denver Nuggets</t>
  </si>
  <si>
    <t>40921Denver Nuggets</t>
  </si>
  <si>
    <t>40919Denver Nuggets</t>
  </si>
  <si>
    <t>40917Denver Nuggets</t>
  </si>
  <si>
    <t>40915Denver Nuggets</t>
  </si>
  <si>
    <t>40914Denver Nuggets</t>
  </si>
  <si>
    <t>40912Denver Nuggets</t>
  </si>
  <si>
    <t>40910Denver Nuggets</t>
  </si>
  <si>
    <t>40909Denver Nuggets</t>
  </si>
  <si>
    <t>40908Denver Nuggets</t>
  </si>
  <si>
    <t>40906Denver Nuggets</t>
  </si>
  <si>
    <t>40905Denver Nuggets</t>
  </si>
  <si>
    <t>40903Denver Nuggets</t>
  </si>
  <si>
    <t>40646Denver Nuggets</t>
  </si>
  <si>
    <t>40644Denver Nuggets</t>
  </si>
  <si>
    <t>40642Denver Nuggets</t>
  </si>
  <si>
    <t>40641Denver Nuggets</t>
  </si>
  <si>
    <t>40639Denver Nuggets</t>
  </si>
  <si>
    <t>40638Denver Nuggets</t>
  </si>
  <si>
    <t>40636Denver Nuggets</t>
  </si>
  <si>
    <t>40634Denver Nuggets</t>
  </si>
  <si>
    <t>40632Denver Nuggets</t>
  </si>
  <si>
    <t>40627Denver Nuggets</t>
  </si>
  <si>
    <t>40625Denver Nuggets</t>
  </si>
  <si>
    <t>40623Denver Nuggets</t>
  </si>
  <si>
    <t>40621Denver Nuggets</t>
  </si>
  <si>
    <t>40620Denver Nuggets</t>
  </si>
  <si>
    <t>40618Denver Nuggets</t>
  </si>
  <si>
    <t>40616Denver Nuggets</t>
  </si>
  <si>
    <t>40614Denver Nuggets</t>
  </si>
  <si>
    <t>40612Denver Nuggets</t>
  </si>
  <si>
    <t>40607Denver Nuggets</t>
  </si>
  <si>
    <t>40605Denver Nuggets</t>
  </si>
  <si>
    <t>40604Denver Nuggets</t>
  </si>
  <si>
    <t>40602Denver Nuggets</t>
  </si>
  <si>
    <t>40599Denver Nuggets</t>
  </si>
  <si>
    <t>40598Denver Nuggets</t>
  </si>
  <si>
    <t>40596Denver Nuggets</t>
  </si>
  <si>
    <t>40590Denver Nuggets</t>
  </si>
  <si>
    <t>40588Denver Nuggets</t>
  </si>
  <si>
    <t>40587Denver Nuggets</t>
  </si>
  <si>
    <t>40584Denver Nuggets</t>
  </si>
  <si>
    <t>40583Denver Nuggets</t>
  </si>
  <si>
    <t>40581Denver Nuggets</t>
  </si>
  <si>
    <t>40579Denver Nuggets</t>
  </si>
  <si>
    <t>40578Denver Nuggets</t>
  </si>
  <si>
    <t>40576Denver Nuggets</t>
  </si>
  <si>
    <t>40574Denver Nuggets</t>
  </si>
  <si>
    <t>40573Denver Nuggets</t>
  </si>
  <si>
    <t>40571Denver Nuggets</t>
  </si>
  <si>
    <t>40569Denver Nuggets</t>
  </si>
  <si>
    <t>40568Denver Nuggets</t>
  </si>
  <si>
    <t>40566Denver Nuggets</t>
  </si>
  <si>
    <t>40564Denver Nuggets</t>
  </si>
  <si>
    <t>40562Denver Nuggets</t>
  </si>
  <si>
    <t>40559Denver Nuggets</t>
  </si>
  <si>
    <t>40558Denver Nuggets</t>
  </si>
  <si>
    <t>40556Denver Nuggets</t>
  </si>
  <si>
    <t>40554Denver Nuggets</t>
  </si>
  <si>
    <t>40552Denver Nuggets</t>
  </si>
  <si>
    <t>40549Denver Nuggets</t>
  </si>
  <si>
    <t>40548Denver Nuggets</t>
  </si>
  <si>
    <t>40546Denver Nuggets</t>
  </si>
  <si>
    <t>40544Denver Nuggets</t>
  </si>
  <si>
    <t>40541Denver Nuggets</t>
  </si>
  <si>
    <t>40540Denver Nuggets</t>
  </si>
  <si>
    <t>40538Denver Nuggets</t>
  </si>
  <si>
    <t>40537Denver Nuggets</t>
  </si>
  <si>
    <t>40534Denver Nuggets</t>
  </si>
  <si>
    <t>40530Denver Nuggets</t>
  </si>
  <si>
    <t>40528Denver Nuggets</t>
  </si>
  <si>
    <t>40526Denver Nuggets</t>
  </si>
  <si>
    <t>40524Denver Nuggets</t>
  </si>
  <si>
    <t>40522Denver Nuggets</t>
  </si>
  <si>
    <t>40520Denver Nuggets</t>
  </si>
  <si>
    <t>40519Denver Nuggets</t>
  </si>
  <si>
    <t>40517Denver Nuggets</t>
  </si>
  <si>
    <t>40515Denver Nuggets</t>
  </si>
  <si>
    <t>40513Denver Nuggets</t>
  </si>
  <si>
    <t>40510Denver Nuggets</t>
  </si>
  <si>
    <t>40508Denver Nuggets</t>
  </si>
  <si>
    <t>40504Denver Nuggets</t>
  </si>
  <si>
    <t>40502Denver Nuggets</t>
  </si>
  <si>
    <t>40500Denver Nuggets</t>
  </si>
  <si>
    <t>40498Denver Nuggets</t>
  </si>
  <si>
    <t>40497Denver Nuggets</t>
  </si>
  <si>
    <t>40493Denver Nuggets</t>
  </si>
  <si>
    <t>40491Denver Nuggets</t>
  </si>
  <si>
    <t>40490Denver Nuggets</t>
  </si>
  <si>
    <t>40488Denver Nuggets</t>
  </si>
  <si>
    <t>40487Denver Nuggets</t>
  </si>
  <si>
    <t>40485Denver Nuggets</t>
  </si>
  <si>
    <t>40481Denver Nuggets</t>
  </si>
  <si>
    <t>40480Denver Nuggets</t>
  </si>
  <si>
    <t>40478Denver Nuggets</t>
  </si>
  <si>
    <t>40281Denver Nuggets</t>
  </si>
  <si>
    <t>40280Denver Nuggets</t>
  </si>
  <si>
    <t>40278Denver Nuggets</t>
  </si>
  <si>
    <t>40276Denver Nuggets</t>
  </si>
  <si>
    <t>40275Denver Nuggets</t>
  </si>
  <si>
    <t>40271Denver Nuggets</t>
  </si>
  <si>
    <t>40269Denver Nuggets</t>
  </si>
  <si>
    <t>40266Denver Nuggets</t>
  </si>
  <si>
    <t>40265Denver Nuggets</t>
  </si>
  <si>
    <t>40263Denver Nuggets</t>
  </si>
  <si>
    <t>40261Denver Nuggets</t>
  </si>
  <si>
    <t>40260Denver Nuggets</t>
  </si>
  <si>
    <t>40257Denver Nuggets</t>
  </si>
  <si>
    <t>40255Denver Nuggets</t>
  </si>
  <si>
    <t>40253Denver Nuggets</t>
  </si>
  <si>
    <t>40252Denver Nuggets</t>
  </si>
  <si>
    <t>40250Denver Nuggets</t>
  </si>
  <si>
    <t>40249Denver Nuggets</t>
  </si>
  <si>
    <t>40247Denver Nuggets</t>
  </si>
  <si>
    <t>40244Denver Nuggets</t>
  </si>
  <si>
    <t>40242Denver Nuggets</t>
  </si>
  <si>
    <t>40240Denver Nuggets</t>
  </si>
  <si>
    <t>40238Denver Nuggets</t>
  </si>
  <si>
    <t>40237Denver Nuggets</t>
  </si>
  <si>
    <t>40235Denver Nuggets</t>
  </si>
  <si>
    <t>40234Denver Nuggets</t>
  </si>
  <si>
    <t>40230Denver Nuggets</t>
  </si>
  <si>
    <t>40228Denver Nuggets</t>
  </si>
  <si>
    <t>40227Denver Nuggets</t>
  </si>
  <si>
    <t>40220Denver Nuggets</t>
  </si>
  <si>
    <t>40218Denver Nuggets</t>
  </si>
  <si>
    <t>40215Denver Nuggets</t>
  </si>
  <si>
    <t>40214Denver Nuggets</t>
  </si>
  <si>
    <t>40212Denver Nuggets</t>
  </si>
  <si>
    <t>40210Denver Nuggets</t>
  </si>
  <si>
    <t>40209Denver Nuggets</t>
  </si>
  <si>
    <t>40207Denver Nuggets</t>
  </si>
  <si>
    <t>40205Denver Nuggets</t>
  </si>
  <si>
    <t>40203Denver Nuggets</t>
  </si>
  <si>
    <t>40201Denver Nuggets</t>
  </si>
  <si>
    <t>40199Denver Nuggets</t>
  </si>
  <si>
    <t>40198Denver Nuggets</t>
  </si>
  <si>
    <t>40195Denver Nuggets</t>
  </si>
  <si>
    <t>40191Denver Nuggets</t>
  </si>
  <si>
    <t>40189Denver Nuggets</t>
  </si>
  <si>
    <t>40187Denver Nuggets</t>
  </si>
  <si>
    <t>40186Denver Nuggets</t>
  </si>
  <si>
    <t>40183Denver Nuggets</t>
  </si>
  <si>
    <t>40181Denver Nuggets</t>
  </si>
  <si>
    <t>40180Denver Nuggets</t>
  </si>
  <si>
    <t>40175Denver Nuggets</t>
  </si>
  <si>
    <t>40174Denver Nuggets</t>
  </si>
  <si>
    <t>40172Denver Nuggets</t>
  </si>
  <si>
    <t>40170Denver Nuggets</t>
  </si>
  <si>
    <t>40167Denver Nuggets</t>
  </si>
  <si>
    <t>40165Denver Nuggets</t>
  </si>
  <si>
    <t>40163Denver Nuggets</t>
  </si>
  <si>
    <t>40161Denver Nuggets</t>
  </si>
  <si>
    <t>40159Denver Nuggets</t>
  </si>
  <si>
    <t>40157Denver Nuggets</t>
  </si>
  <si>
    <t>40155Denver Nuggets</t>
  </si>
  <si>
    <t>40154Denver Nuggets</t>
  </si>
  <si>
    <t>40152Denver Nuggets</t>
  </si>
  <si>
    <t>40150Denver Nuggets</t>
  </si>
  <si>
    <t>40148Denver Nuggets</t>
  </si>
  <si>
    <t>40146Denver Nuggets</t>
  </si>
  <si>
    <t>40144Denver Nuggets</t>
  </si>
  <si>
    <t>40142Denver Nuggets</t>
  </si>
  <si>
    <t>40141Denver Nuggets</t>
  </si>
  <si>
    <t>40138Denver Nuggets</t>
  </si>
  <si>
    <t>40137Denver Nuggets</t>
  </si>
  <si>
    <t>40134Denver Nuggets</t>
  </si>
  <si>
    <t>40130Denver Nuggets</t>
  </si>
  <si>
    <t>40128Denver Nuggets</t>
  </si>
  <si>
    <t>40127Denver Nuggets</t>
  </si>
  <si>
    <t>40124Denver Nuggets</t>
  </si>
  <si>
    <t>40123Denver Nuggets</t>
  </si>
  <si>
    <t>40121Denver Nuggets</t>
  </si>
  <si>
    <t>40120Denver Nuggets</t>
  </si>
  <si>
    <t>40118Denver Nuggets</t>
  </si>
  <si>
    <t>40115Denver Nuggets</t>
  </si>
  <si>
    <t>40114Denver Nuggets</t>
  </si>
  <si>
    <t>39918Denver Nuggets</t>
  </si>
  <si>
    <t>39916Denver Nuggets</t>
  </si>
  <si>
    <t>39912Denver Nuggets</t>
  </si>
  <si>
    <t>39911Denver Nuggets</t>
  </si>
  <si>
    <t>39908Denver Nuggets</t>
  </si>
  <si>
    <t>39907Denver Nuggets</t>
  </si>
  <si>
    <t>39905Denver Nuggets</t>
  </si>
  <si>
    <t>39903Denver Nuggets</t>
  </si>
  <si>
    <t>39900Denver Nuggets</t>
  </si>
  <si>
    <t>39899Denver Nuggets</t>
  </si>
  <si>
    <t>39897Denver Nuggets</t>
  </si>
  <si>
    <t>39895Denver Nuggets</t>
  </si>
  <si>
    <t>39892Denver Nuggets</t>
  </si>
  <si>
    <t>39890Denver Nuggets</t>
  </si>
  <si>
    <t>39888Denver Nuggets</t>
  </si>
  <si>
    <t>39886Denver Nuggets</t>
  </si>
  <si>
    <t>39883Denver Nuggets</t>
  </si>
  <si>
    <t>39881Denver Nuggets</t>
  </si>
  <si>
    <t>39880Denver Nuggets</t>
  </si>
  <si>
    <t>39878Denver Nuggets</t>
  </si>
  <si>
    <t>39877Denver Nuggets</t>
  </si>
  <si>
    <t>39875Denver Nuggets</t>
  </si>
  <si>
    <t>39873Denver Nuggets</t>
  </si>
  <si>
    <t>39871Denver Nuggets</t>
  </si>
  <si>
    <t>39869Denver Nuggets</t>
  </si>
  <si>
    <t>39867Denver Nuggets</t>
  </si>
  <si>
    <t>39866Denver Nuggets</t>
  </si>
  <si>
    <t>39864Denver Nuggets</t>
  </si>
  <si>
    <t>39862Denver Nuggets</t>
  </si>
  <si>
    <t>39855Denver Nuggets</t>
  </si>
  <si>
    <t>39854Denver Nuggets</t>
  </si>
  <si>
    <t>39851Denver Nuggets</t>
  </si>
  <si>
    <t>39850Denver Nuggets</t>
  </si>
  <si>
    <t>39848Denver Nuggets</t>
  </si>
  <si>
    <t>39847Denver Nuggets</t>
  </si>
  <si>
    <t>39843Denver Nuggets</t>
  </si>
  <si>
    <t>39841Denver Nuggets</t>
  </si>
  <si>
    <t>39840Denver Nuggets</t>
  </si>
  <si>
    <t>39838Denver Nuggets</t>
  </si>
  <si>
    <t>39833Denver Nuggets</t>
  </si>
  <si>
    <t>39832Denver Nuggets</t>
  </si>
  <si>
    <t>39830Denver Nuggets</t>
  </si>
  <si>
    <t>39828Denver Nuggets</t>
  </si>
  <si>
    <t>39826Denver Nuggets</t>
  </si>
  <si>
    <t>39822Denver Nuggets</t>
  </si>
  <si>
    <t>39820Denver Nuggets</t>
  </si>
  <si>
    <t>39818Denver Nuggets</t>
  </si>
  <si>
    <t>39816Denver Nuggets</t>
  </si>
  <si>
    <t>39815Denver Nuggets</t>
  </si>
  <si>
    <t>39813Denver Nuggets</t>
  </si>
  <si>
    <t>39811Denver Nuggets</t>
  </si>
  <si>
    <t>39810Denver Nuggets</t>
  </si>
  <si>
    <t>39808Denver Nuggets</t>
  </si>
  <si>
    <t>39805Denver Nuggets</t>
  </si>
  <si>
    <t>39804Denver Nuggets</t>
  </si>
  <si>
    <t>39802Denver Nuggets</t>
  </si>
  <si>
    <t>39801Denver Nuggets</t>
  </si>
  <si>
    <t>39798Denver Nuggets</t>
  </si>
  <si>
    <t>39797Denver Nuggets</t>
  </si>
  <si>
    <t>39795Denver Nuggets</t>
  </si>
  <si>
    <t>39792Denver Nuggets</t>
  </si>
  <si>
    <t>39788Denver Nuggets</t>
  </si>
  <si>
    <t>39786Denver Nuggets</t>
  </si>
  <si>
    <t>39784Denver Nuggets</t>
  </si>
  <si>
    <t>39782Denver Nuggets</t>
  </si>
  <si>
    <t>39781Denver Nuggets</t>
  </si>
  <si>
    <t>39779Denver Nuggets</t>
  </si>
  <si>
    <t>39778Denver Nuggets</t>
  </si>
  <si>
    <t>39775Denver Nuggets</t>
  </si>
  <si>
    <t>39773Denver Nuggets</t>
  </si>
  <si>
    <t>39771Denver Nuggets</t>
  </si>
  <si>
    <t>39770Denver Nuggets</t>
  </si>
  <si>
    <t>39768Denver Nuggets</t>
  </si>
  <si>
    <t>39766Denver Nuggets</t>
  </si>
  <si>
    <t>39765Denver Nuggets</t>
  </si>
  <si>
    <t>39763Denver Nuggets</t>
  </si>
  <si>
    <t>39761Denver Nuggets</t>
  </si>
  <si>
    <t>39759Denver Nuggets</t>
  </si>
  <si>
    <t>39757Denver Nuggets</t>
  </si>
  <si>
    <t>39753Denver Nuggets</t>
  </si>
  <si>
    <t>39752Denver Nuggets</t>
  </si>
  <si>
    <t>39750Denver Nuggets</t>
  </si>
  <si>
    <t>43565Oklahoma City Thunder</t>
  </si>
  <si>
    <t>43564Oklahoma City Thunder</t>
  </si>
  <si>
    <t>43562Oklahoma City Thunder</t>
  </si>
  <si>
    <t>43560Oklahoma City Thunder</t>
  </si>
  <si>
    <t>43557Oklahoma City Thunder</t>
  </si>
  <si>
    <t>43555Oklahoma City Thunder</t>
  </si>
  <si>
    <t>43553Oklahoma City Thunder</t>
  </si>
  <si>
    <t>43551Oklahoma City Thunder</t>
  </si>
  <si>
    <t>43549Oklahoma City Thunder</t>
  </si>
  <si>
    <t>43546Oklahoma City Thunder</t>
  </si>
  <si>
    <t>43544Oklahoma City Thunder</t>
  </si>
  <si>
    <t>43542Oklahoma City Thunder</t>
  </si>
  <si>
    <t>43540Oklahoma City Thunder</t>
  </si>
  <si>
    <t>43538Oklahoma City Thunder</t>
  </si>
  <si>
    <t>43537Oklahoma City Thunder</t>
  </si>
  <si>
    <t>43535Oklahoma City Thunder</t>
  </si>
  <si>
    <t>43532Oklahoma City Thunder</t>
  </si>
  <si>
    <t>43531Oklahoma City Thunder</t>
  </si>
  <si>
    <t>43529Oklahoma City Thunder</t>
  </si>
  <si>
    <t>43527Oklahoma City Thunder</t>
  </si>
  <si>
    <t>43526Oklahoma City Thunder</t>
  </si>
  <si>
    <t>43524Oklahoma City Thunder</t>
  </si>
  <si>
    <t>43522Oklahoma City Thunder</t>
  </si>
  <si>
    <t>43519Oklahoma City Thunder</t>
  </si>
  <si>
    <t>43518Oklahoma City Thunder</t>
  </si>
  <si>
    <t>43510Oklahoma City Thunder</t>
  </si>
  <si>
    <t>43507Oklahoma City Thunder</t>
  </si>
  <si>
    <t>43505Oklahoma City Thunder</t>
  </si>
  <si>
    <t>43503Oklahoma City Thunder</t>
  </si>
  <si>
    <t>43501Oklahoma City Thunder</t>
  </si>
  <si>
    <t>43499Oklahoma City Thunder</t>
  </si>
  <si>
    <t>43497Oklahoma City Thunder</t>
  </si>
  <si>
    <t>43494Oklahoma City Thunder</t>
  </si>
  <si>
    <t>43492Oklahoma City Thunder</t>
  </si>
  <si>
    <t>43489Oklahoma City Thunder</t>
  </si>
  <si>
    <t>43487Oklahoma City Thunder</t>
  </si>
  <si>
    <t>43486Oklahoma City Thunder</t>
  </si>
  <si>
    <t>43484Oklahoma City Thunder</t>
  </si>
  <si>
    <t>43482Oklahoma City Thunder</t>
  </si>
  <si>
    <t>43480Oklahoma City Thunder</t>
  </si>
  <si>
    <t>43477Oklahoma City Thunder</t>
  </si>
  <si>
    <t>43475Oklahoma City Thunder</t>
  </si>
  <si>
    <t>43473Oklahoma City Thunder</t>
  </si>
  <si>
    <t>43471Oklahoma City Thunder</t>
  </si>
  <si>
    <t>43469Oklahoma City Thunder</t>
  </si>
  <si>
    <t>43467Oklahoma City Thunder</t>
  </si>
  <si>
    <t>43465Oklahoma City Thunder</t>
  </si>
  <si>
    <t>43464Oklahoma City Thunder</t>
  </si>
  <si>
    <t>43462Oklahoma City Thunder</t>
  </si>
  <si>
    <t>43459Oklahoma City Thunder</t>
  </si>
  <si>
    <t>43457Oklahoma City Thunder</t>
  </si>
  <si>
    <t>43456Oklahoma City Thunder</t>
  </si>
  <si>
    <t>43453Oklahoma City Thunder</t>
  </si>
  <si>
    <t>43451Oklahoma City Thunder</t>
  </si>
  <si>
    <t>43449Oklahoma City Thunder</t>
  </si>
  <si>
    <t>43448Oklahoma City Thunder</t>
  </si>
  <si>
    <t>43446Oklahoma City Thunder</t>
  </si>
  <si>
    <t>43444Oklahoma City Thunder</t>
  </si>
  <si>
    <t>43441Oklahoma City Thunder</t>
  </si>
  <si>
    <t>43439Oklahoma City Thunder</t>
  </si>
  <si>
    <t>43437Oklahoma City Thunder</t>
  </si>
  <si>
    <t>43434Oklahoma City Thunder</t>
  </si>
  <si>
    <t>43432Oklahoma City Thunder</t>
  </si>
  <si>
    <t>43428Oklahoma City Thunder</t>
  </si>
  <si>
    <t>43427Oklahoma City Thunder</t>
  </si>
  <si>
    <t>43425Oklahoma City Thunder</t>
  </si>
  <si>
    <t>43423Oklahoma City Thunder</t>
  </si>
  <si>
    <t>43421Oklahoma City Thunder</t>
  </si>
  <si>
    <t>43418Oklahoma City Thunder</t>
  </si>
  <si>
    <t>43416Oklahoma City Thunder</t>
  </si>
  <si>
    <t>43414Oklahoma City Thunder</t>
  </si>
  <si>
    <t>43412Oklahoma City Thunder</t>
  </si>
  <si>
    <t>43411Oklahoma City Thunder</t>
  </si>
  <si>
    <t>43409Oklahoma City Thunder</t>
  </si>
  <si>
    <t>43406Oklahoma City Thunder</t>
  </si>
  <si>
    <t>43405Oklahoma City Thunder</t>
  </si>
  <si>
    <t>43403Oklahoma City Thunder</t>
  </si>
  <si>
    <t>43401Oklahoma City Thunder</t>
  </si>
  <si>
    <t>43398Oklahoma City Thunder</t>
  </si>
  <si>
    <t>43394Oklahoma City Thunder</t>
  </si>
  <si>
    <t>43392Oklahoma City Thunder</t>
  </si>
  <si>
    <t>43389Oklahoma City Thunder</t>
  </si>
  <si>
    <t>43201Oklahoma City Thunder</t>
  </si>
  <si>
    <t>43199Oklahoma City Thunder</t>
  </si>
  <si>
    <t>43197Oklahoma City Thunder</t>
  </si>
  <si>
    <t>43193Oklahoma City Thunder</t>
  </si>
  <si>
    <t>43191Oklahoma City Thunder</t>
  </si>
  <si>
    <t>43189Oklahoma City Thunder</t>
  </si>
  <si>
    <t>43188Oklahoma City Thunder</t>
  </si>
  <si>
    <t>43184Oklahoma City Thunder</t>
  </si>
  <si>
    <t>43182Oklahoma City Thunder</t>
  </si>
  <si>
    <t>43179Oklahoma City Thunder</t>
  </si>
  <si>
    <t>43177Oklahoma City Thunder</t>
  </si>
  <si>
    <t>43175Oklahoma City Thunder</t>
  </si>
  <si>
    <t>43172Oklahoma City Thunder</t>
  </si>
  <si>
    <t>43171Oklahoma City Thunder</t>
  </si>
  <si>
    <t>43169Oklahoma City Thunder</t>
  </si>
  <si>
    <t>43167Oklahoma City Thunder</t>
  </si>
  <si>
    <t>43165Oklahoma City Thunder</t>
  </si>
  <si>
    <t>43162Oklahoma City Thunder</t>
  </si>
  <si>
    <t>43161Oklahoma City Thunder</t>
  </si>
  <si>
    <t>43159Oklahoma City Thunder</t>
  </si>
  <si>
    <t>43157Oklahoma City Thunder</t>
  </si>
  <si>
    <t>43155Oklahoma City Thunder</t>
  </si>
  <si>
    <t>43153Oklahoma City Thunder</t>
  </si>
  <si>
    <t>43145Oklahoma City Thunder</t>
  </si>
  <si>
    <t>43144Oklahoma City Thunder</t>
  </si>
  <si>
    <t>43142Oklahoma City Thunder</t>
  </si>
  <si>
    <t>43139Oklahoma City Thunder</t>
  </si>
  <si>
    <t>43137Oklahoma City Thunder</t>
  </si>
  <si>
    <t>43135Oklahoma City Thunder</t>
  </si>
  <si>
    <t>43133Oklahoma City Thunder</t>
  </si>
  <si>
    <t>43132Oklahoma City Thunder</t>
  </si>
  <si>
    <t>43130Oklahoma City Thunder</t>
  </si>
  <si>
    <t>43128Oklahoma City Thunder</t>
  </si>
  <si>
    <t>43127Oklahoma City Thunder</t>
  </si>
  <si>
    <t>43125Oklahoma City Thunder</t>
  </si>
  <si>
    <t>43123Oklahoma City Thunder</t>
  </si>
  <si>
    <t>43120Oklahoma City Thunder</t>
  </si>
  <si>
    <t>43117Oklahoma City Thunder</t>
  </si>
  <si>
    <t>43115Oklahoma City Thunder</t>
  </si>
  <si>
    <t>43113Oklahoma City Thunder</t>
  </si>
  <si>
    <t>43110Oklahoma City Thunder</t>
  </si>
  <si>
    <t>43109Oklahoma City Thunder</t>
  </si>
  <si>
    <t>43107Oklahoma City Thunder</t>
  </si>
  <si>
    <t>43104Oklahoma City Thunder</t>
  </si>
  <si>
    <t>43103Oklahoma City Thunder</t>
  </si>
  <si>
    <t>43100Oklahoma City Thunder</t>
  </si>
  <si>
    <t>43098Oklahoma City Thunder</t>
  </si>
  <si>
    <t>43096Oklahoma City Thunder</t>
  </si>
  <si>
    <t>43094Oklahoma City Thunder</t>
  </si>
  <si>
    <t>43092Oklahoma City Thunder</t>
  </si>
  <si>
    <t>43091Oklahoma City Thunder</t>
  </si>
  <si>
    <t>43089Oklahoma City Thunder</t>
  </si>
  <si>
    <t>43087Oklahoma City Thunder</t>
  </si>
  <si>
    <t>43085Oklahoma City Thunder</t>
  </si>
  <si>
    <t>43084Oklahoma City Thunder</t>
  </si>
  <si>
    <t>43082Oklahoma City Thunder</t>
  </si>
  <si>
    <t>43080Oklahoma City Thunder</t>
  </si>
  <si>
    <t>43078Oklahoma City Thunder</t>
  </si>
  <si>
    <t>43076Oklahoma City Thunder</t>
  </si>
  <si>
    <t>43074Oklahoma City Thunder</t>
  </si>
  <si>
    <t>43072Oklahoma City Thunder</t>
  </si>
  <si>
    <t>43070Oklahoma City Thunder</t>
  </si>
  <si>
    <t>43068Oklahoma City Thunder</t>
  </si>
  <si>
    <t>43064Oklahoma City Thunder</t>
  </si>
  <si>
    <t>43063Oklahoma City Thunder</t>
  </si>
  <si>
    <t>43061Oklahoma City Thunder</t>
  </si>
  <si>
    <t>43059Oklahoma City Thunder</t>
  </si>
  <si>
    <t>43056Oklahoma City Thunder</t>
  </si>
  <si>
    <t>43054Oklahoma City Thunder</t>
  </si>
  <si>
    <t>43051Oklahoma City Thunder</t>
  </si>
  <si>
    <t>43049Oklahoma City Thunder</t>
  </si>
  <si>
    <t>43048Oklahoma City Thunder</t>
  </si>
  <si>
    <t>43046Oklahoma City Thunder</t>
  </si>
  <si>
    <t>43044Oklahoma City Thunder</t>
  </si>
  <si>
    <t>43042Oklahoma City Thunder</t>
  </si>
  <si>
    <t>43039Oklahoma City Thunder</t>
  </si>
  <si>
    <t>43036Oklahoma City Thunder</t>
  </si>
  <si>
    <t>43035Oklahoma City Thunder</t>
  </si>
  <si>
    <t>43033Oklahoma City Thunder</t>
  </si>
  <si>
    <t>43030Oklahoma City Thunder</t>
  </si>
  <si>
    <t>43029Oklahoma City Thunder</t>
  </si>
  <si>
    <t>43027Oklahoma City Thunder</t>
  </si>
  <si>
    <t>42837Oklahoma City Thunder</t>
  </si>
  <si>
    <t>42836Oklahoma City Thunder</t>
  </si>
  <si>
    <t>42834Oklahoma City Thunder</t>
  </si>
  <si>
    <t>42832Oklahoma City Thunder</t>
  </si>
  <si>
    <t>42830Oklahoma City Thunder</t>
  </si>
  <si>
    <t>42829Oklahoma City Thunder</t>
  </si>
  <si>
    <t>42827Oklahoma City Thunder</t>
  </si>
  <si>
    <t>42825Oklahoma City Thunder</t>
  </si>
  <si>
    <t>42823Oklahoma City Thunder</t>
  </si>
  <si>
    <t>42821Oklahoma City Thunder</t>
  </si>
  <si>
    <t>42820Oklahoma City Thunder</t>
  </si>
  <si>
    <t>42816Oklahoma City Thunder</t>
  </si>
  <si>
    <t>42814Oklahoma City Thunder</t>
  </si>
  <si>
    <t>42812Oklahoma City Thunder</t>
  </si>
  <si>
    <t>42810Oklahoma City Thunder</t>
  </si>
  <si>
    <t>42808Oklahoma City Thunder</t>
  </si>
  <si>
    <t>42805Oklahoma City Thunder</t>
  </si>
  <si>
    <t>42803Oklahoma City Thunder</t>
  </si>
  <si>
    <t>42801Oklahoma City Thunder</t>
  </si>
  <si>
    <t>42799Oklahoma City Thunder</t>
  </si>
  <si>
    <t>42797Oklahoma City Thunder</t>
  </si>
  <si>
    <t>42796Oklahoma City Thunder</t>
  </si>
  <si>
    <t>42794Oklahoma City Thunder</t>
  </si>
  <si>
    <t>42792Oklahoma City Thunder</t>
  </si>
  <si>
    <t>42790Oklahoma City Thunder</t>
  </si>
  <si>
    <t>42781Oklahoma City Thunder</t>
  </si>
  <si>
    <t>42779Oklahoma City Thunder</t>
  </si>
  <si>
    <t>42777Oklahoma City Thunder</t>
  </si>
  <si>
    <t>42775Oklahoma City Thunder</t>
  </si>
  <si>
    <t>42772Oklahoma City Thunder</t>
  </si>
  <si>
    <t>42771Oklahoma City Thunder</t>
  </si>
  <si>
    <t>42769Oklahoma City Thunder</t>
  </si>
  <si>
    <t>42767Oklahoma City Thunder</t>
  </si>
  <si>
    <t>42766Oklahoma City Thunder</t>
  </si>
  <si>
    <t>42764Oklahoma City Thunder</t>
  </si>
  <si>
    <t>42761Oklahoma City Thunder</t>
  </si>
  <si>
    <t>42760Oklahoma City Thunder</t>
  </si>
  <si>
    <t>42758Oklahoma City Thunder</t>
  </si>
  <si>
    <t>42753Oklahoma City Thunder</t>
  </si>
  <si>
    <t>42751Oklahoma City Thunder</t>
  </si>
  <si>
    <t>42750Oklahoma City Thunder</t>
  </si>
  <si>
    <t>42748Oklahoma City Thunder</t>
  </si>
  <si>
    <t>42746Oklahoma City Thunder</t>
  </si>
  <si>
    <t>42744Oklahoma City Thunder</t>
  </si>
  <si>
    <t>42742Oklahoma City Thunder</t>
  </si>
  <si>
    <t>42740Oklahoma City Thunder</t>
  </si>
  <si>
    <t>42739Oklahoma City Thunder</t>
  </si>
  <si>
    <t>42737Oklahoma City Thunder</t>
  </si>
  <si>
    <t>42735Oklahoma City Thunder</t>
  </si>
  <si>
    <t>42733Oklahoma City Thunder</t>
  </si>
  <si>
    <t>42731Oklahoma City Thunder</t>
  </si>
  <si>
    <t>42729Oklahoma City Thunder</t>
  </si>
  <si>
    <t>42727Oklahoma City Thunder</t>
  </si>
  <si>
    <t>42725Oklahoma City Thunder</t>
  </si>
  <si>
    <t>42723Oklahoma City Thunder</t>
  </si>
  <si>
    <t>42721Oklahoma City Thunder</t>
  </si>
  <si>
    <t>42718Oklahoma City Thunder</t>
  </si>
  <si>
    <t>42717Oklahoma City Thunder</t>
  </si>
  <si>
    <t>42715Oklahoma City Thunder</t>
  </si>
  <si>
    <t>42713Oklahoma City Thunder</t>
  </si>
  <si>
    <t>42709Oklahoma City Thunder</t>
  </si>
  <si>
    <t>42708Oklahoma City Thunder</t>
  </si>
  <si>
    <t>42704Oklahoma City Thunder</t>
  </si>
  <si>
    <t>42702Oklahoma City Thunder</t>
  </si>
  <si>
    <t>42700Oklahoma City Thunder</t>
  </si>
  <si>
    <t>42699Oklahoma City Thunder</t>
  </si>
  <si>
    <t>42697Oklahoma City Thunder</t>
  </si>
  <si>
    <t>42696Oklahoma City Thunder</t>
  </si>
  <si>
    <t>42694Oklahoma City Thunder</t>
  </si>
  <si>
    <t>42692Oklahoma City Thunder</t>
  </si>
  <si>
    <t>42690Oklahoma City Thunder</t>
  </si>
  <si>
    <t>42688Oklahoma City Thunder</t>
  </si>
  <si>
    <t>42687Oklahoma City Thunder</t>
  </si>
  <si>
    <t>42685Oklahoma City Thunder</t>
  </si>
  <si>
    <t>42683Oklahoma City Thunder</t>
  </si>
  <si>
    <t>42681Oklahoma City Thunder</t>
  </si>
  <si>
    <t>42679Oklahoma City Thunder</t>
  </si>
  <si>
    <t>42677Oklahoma City Thunder</t>
  </si>
  <si>
    <t>42676Oklahoma City Thunder</t>
  </si>
  <si>
    <t>42673Oklahoma City Thunder</t>
  </si>
  <si>
    <t>42671Oklahoma City Thunder</t>
  </si>
  <si>
    <t>42669Oklahoma City Thunder</t>
  </si>
  <si>
    <t>42472Oklahoma City Thunder</t>
  </si>
  <si>
    <t>42471Oklahoma City Thunder</t>
  </si>
  <si>
    <t>42469Oklahoma City Thunder</t>
  </si>
  <si>
    <t>42466Oklahoma City Thunder</t>
  </si>
  <si>
    <t>42465Oklahoma City Thunder</t>
  </si>
  <si>
    <t>42463Oklahoma City Thunder</t>
  </si>
  <si>
    <t>42460Oklahoma City Thunder</t>
  </si>
  <si>
    <t>42458Oklahoma City Thunder</t>
  </si>
  <si>
    <t>42457Oklahoma City Thunder</t>
  </si>
  <si>
    <t>42455Oklahoma City Thunder</t>
  </si>
  <si>
    <t>42453Oklahoma City Thunder</t>
  </si>
  <si>
    <t>42451Oklahoma City Thunder</t>
  </si>
  <si>
    <t>42448Oklahoma City Thunder</t>
  </si>
  <si>
    <t>42447Oklahoma City Thunder</t>
  </si>
  <si>
    <t>42445Oklahoma City Thunder</t>
  </si>
  <si>
    <t>42443Oklahoma City Thunder</t>
  </si>
  <si>
    <t>42441Oklahoma City Thunder</t>
  </si>
  <si>
    <t>42440Oklahoma City Thunder</t>
  </si>
  <si>
    <t>42438Oklahoma City Thunder</t>
  </si>
  <si>
    <t>42435Oklahoma City Thunder</t>
  </si>
  <si>
    <t>42432Oklahoma City Thunder</t>
  </si>
  <si>
    <t>42431Oklahoma City Thunder</t>
  </si>
  <si>
    <t>42429Oklahoma City Thunder</t>
  </si>
  <si>
    <t>42427Oklahoma City Thunder</t>
  </si>
  <si>
    <t>42425Oklahoma City Thunder</t>
  </si>
  <si>
    <t>42424Oklahoma City Thunder</t>
  </si>
  <si>
    <t>42421Oklahoma City Thunder</t>
  </si>
  <si>
    <t>42419Oklahoma City Thunder</t>
  </si>
  <si>
    <t>42411Oklahoma City Thunder</t>
  </si>
  <si>
    <t>42408Oklahoma City Thunder</t>
  </si>
  <si>
    <t>42406Oklahoma City Thunder</t>
  </si>
  <si>
    <t>42403Oklahoma City Thunder</t>
  </si>
  <si>
    <t>42401Oklahoma City Thunder</t>
  </si>
  <si>
    <t>42398Oklahoma City Thunder</t>
  </si>
  <si>
    <t>42396Oklahoma City Thunder</t>
  </si>
  <si>
    <t>42395Oklahoma City Thunder</t>
  </si>
  <si>
    <t>42393Oklahoma City Thunder</t>
  </si>
  <si>
    <t>42391Oklahoma City Thunder</t>
  </si>
  <si>
    <t>42389Oklahoma City Thunder</t>
  </si>
  <si>
    <t>42388Oklahoma City Thunder</t>
  </si>
  <si>
    <t>42386Oklahoma City Thunder</t>
  </si>
  <si>
    <t>42384Oklahoma City Thunder</t>
  </si>
  <si>
    <t>42382Oklahoma City Thunder</t>
  </si>
  <si>
    <t>42381Oklahoma City Thunder</t>
  </si>
  <si>
    <t>42379Oklahoma City Thunder</t>
  </si>
  <si>
    <t>42377Oklahoma City Thunder</t>
  </si>
  <si>
    <t>42375Oklahoma City Thunder</t>
  </si>
  <si>
    <t>42373Oklahoma City Thunder</t>
  </si>
  <si>
    <t>42371Oklahoma City Thunder</t>
  </si>
  <si>
    <t>42369Oklahoma City Thunder</t>
  </si>
  <si>
    <t>42367Oklahoma City Thunder</t>
  </si>
  <si>
    <t>42365Oklahoma City Thunder</t>
  </si>
  <si>
    <t>42363Oklahoma City Thunder</t>
  </si>
  <si>
    <t>42361Oklahoma City Thunder</t>
  </si>
  <si>
    <t>42359Oklahoma City Thunder</t>
  </si>
  <si>
    <t>42357Oklahoma City Thunder</t>
  </si>
  <si>
    <t>42355Oklahoma City Thunder</t>
  </si>
  <si>
    <t>42354Oklahoma City Thunder</t>
  </si>
  <si>
    <t>42351Oklahoma City Thunder</t>
  </si>
  <si>
    <t>42349Oklahoma City Thunder</t>
  </si>
  <si>
    <t>42348Oklahoma City Thunder</t>
  </si>
  <si>
    <t>42346Oklahoma City Thunder</t>
  </si>
  <si>
    <t>42344Oklahoma City Thunder</t>
  </si>
  <si>
    <t>42341Oklahoma City Thunder</t>
  </si>
  <si>
    <t>42338Oklahoma City Thunder</t>
  </si>
  <si>
    <t>42335Oklahoma City Thunder</t>
  </si>
  <si>
    <t>42333Oklahoma City Thunder</t>
  </si>
  <si>
    <t>42331Oklahoma City Thunder</t>
  </si>
  <si>
    <t>42330Oklahoma City Thunder</t>
  </si>
  <si>
    <t>42328Oklahoma City Thunder</t>
  </si>
  <si>
    <t>42326Oklahoma City Thunder</t>
  </si>
  <si>
    <t>42324Oklahoma City Thunder</t>
  </si>
  <si>
    <t>42323Oklahoma City Thunder</t>
  </si>
  <si>
    <t>42321Oklahoma City Thunder</t>
  </si>
  <si>
    <t>42318Oklahoma City Thunder</t>
  </si>
  <si>
    <t>42316Oklahoma City Thunder</t>
  </si>
  <si>
    <t>42313Oklahoma City Thunder</t>
  </si>
  <si>
    <t>42312Oklahoma City Thunder</t>
  </si>
  <si>
    <t>42310Oklahoma City Thunder</t>
  </si>
  <si>
    <t>42309Oklahoma City Thunder</t>
  </si>
  <si>
    <t>42307Oklahoma City Thunder</t>
  </si>
  <si>
    <t>42305Oklahoma City Thunder</t>
  </si>
  <si>
    <t>41745Oklahoma City Thunder</t>
  </si>
  <si>
    <t>41743Oklahoma City Thunder</t>
  </si>
  <si>
    <t>41742Oklahoma City Thunder</t>
  </si>
  <si>
    <t>41740Oklahoma City Thunder</t>
  </si>
  <si>
    <t>41738Oklahoma City Thunder</t>
  </si>
  <si>
    <t>41737Oklahoma City Thunder</t>
  </si>
  <si>
    <t>41735Oklahoma City Thunder</t>
  </si>
  <si>
    <t>41733Oklahoma City Thunder</t>
  </si>
  <si>
    <t>41732Oklahoma City Thunder</t>
  </si>
  <si>
    <t>41728Oklahoma City Thunder</t>
  </si>
  <si>
    <t>41726Oklahoma City Thunder</t>
  </si>
  <si>
    <t>41723Oklahoma City Thunder</t>
  </si>
  <si>
    <t>41722Oklahoma City Thunder</t>
  </si>
  <si>
    <t>41719Oklahoma City Thunder</t>
  </si>
  <si>
    <t>41718Oklahoma City Thunder</t>
  </si>
  <si>
    <t>41715Oklahoma City Thunder</t>
  </si>
  <si>
    <t>41714Oklahoma City Thunder</t>
  </si>
  <si>
    <t>41711Oklahoma City Thunder</t>
  </si>
  <si>
    <t>41709Oklahoma City Thunder</t>
  </si>
  <si>
    <t>41707Oklahoma City Thunder</t>
  </si>
  <si>
    <t>41704Oklahoma City Thunder</t>
  </si>
  <si>
    <t>41702Oklahoma City Thunder</t>
  </si>
  <si>
    <t>41700Oklahoma City Thunder</t>
  </si>
  <si>
    <t>41698Oklahoma City Thunder</t>
  </si>
  <si>
    <t>41696Oklahoma City Thunder</t>
  </si>
  <si>
    <t>41693Oklahoma City Thunder</t>
  </si>
  <si>
    <t>41690Oklahoma City Thunder</t>
  </si>
  <si>
    <t>41683Oklahoma City Thunder</t>
  </si>
  <si>
    <t>41681Oklahoma City Thunder</t>
  </si>
  <si>
    <t>41679Oklahoma City Thunder</t>
  </si>
  <si>
    <t>41677Oklahoma City Thunder</t>
  </si>
  <si>
    <t>41675Oklahoma City Thunder</t>
  </si>
  <si>
    <t>41673Oklahoma City Thunder</t>
  </si>
  <si>
    <t>41671Oklahoma City Thunder</t>
  </si>
  <si>
    <t>41670Oklahoma City Thunder</t>
  </si>
  <si>
    <t>41668Oklahoma City Thunder</t>
  </si>
  <si>
    <t>41666Oklahoma City Thunder</t>
  </si>
  <si>
    <t>41664Oklahoma City Thunder</t>
  </si>
  <si>
    <t>41663Oklahoma City Thunder</t>
  </si>
  <si>
    <t>41661Oklahoma City Thunder</t>
  </si>
  <si>
    <t>41660Oklahoma City Thunder</t>
  </si>
  <si>
    <t>41658Oklahoma City Thunder</t>
  </si>
  <si>
    <t>41656Oklahoma City Thunder</t>
  </si>
  <si>
    <t>41655Oklahoma City Thunder</t>
  </si>
  <si>
    <t>41653Oklahoma City Thunder</t>
  </si>
  <si>
    <t>41650Oklahoma City Thunder</t>
  </si>
  <si>
    <t>41648Oklahoma City Thunder</t>
  </si>
  <si>
    <t>41646Oklahoma City Thunder</t>
  </si>
  <si>
    <t>41644Oklahoma City Thunder</t>
  </si>
  <si>
    <t>41643Oklahoma City Thunder</t>
  </si>
  <si>
    <t>41641Oklahoma City Thunder</t>
  </si>
  <si>
    <t>41639Oklahoma City Thunder</t>
  </si>
  <si>
    <t>41637Oklahoma City Thunder</t>
  </si>
  <si>
    <t>41635Oklahoma City Thunder</t>
  </si>
  <si>
    <t>41633Oklahoma City Thunder</t>
  </si>
  <si>
    <t>41630Oklahoma City Thunder</t>
  </si>
  <si>
    <t>41629Oklahoma City Thunder</t>
  </si>
  <si>
    <t>41627Oklahoma City Thunder</t>
  </si>
  <si>
    <t>41625Oklahoma City Thunder</t>
  </si>
  <si>
    <t>41623Oklahoma City Thunder</t>
  </si>
  <si>
    <t>41621Oklahoma City Thunder</t>
  </si>
  <si>
    <t>41619Oklahoma City Thunder</t>
  </si>
  <si>
    <t>41618Oklahoma City Thunder</t>
  </si>
  <si>
    <t>41616Oklahoma City Thunder</t>
  </si>
  <si>
    <t>41614Oklahoma City Thunder</t>
  </si>
  <si>
    <t>41612Oklahoma City Thunder</t>
  </si>
  <si>
    <t>41611Oklahoma City Thunder</t>
  </si>
  <si>
    <t>41609Oklahoma City Thunder</t>
  </si>
  <si>
    <t>41607Oklahoma City Thunder</t>
  </si>
  <si>
    <t>41605Oklahoma City Thunder</t>
  </si>
  <si>
    <t>41602Oklahoma City Thunder</t>
  </si>
  <si>
    <t>41599Oklahoma City Thunder</t>
  </si>
  <si>
    <t>41596Oklahoma City Thunder</t>
  </si>
  <si>
    <t>41594Oklahoma City Thunder</t>
  </si>
  <si>
    <t>41592Oklahoma City Thunder</t>
  </si>
  <si>
    <t>41591Oklahoma City Thunder</t>
  </si>
  <si>
    <t>41588Oklahoma City Thunder</t>
  </si>
  <si>
    <t>41586Oklahoma City Thunder</t>
  </si>
  <si>
    <t>41584Oklahoma City Thunder</t>
  </si>
  <si>
    <t>41581Oklahoma City Thunder</t>
  </si>
  <si>
    <t>41579Oklahoma City Thunder</t>
  </si>
  <si>
    <t>41577Oklahoma City Thunder</t>
  </si>
  <si>
    <t>41381Oklahoma City Thunder</t>
  </si>
  <si>
    <t>41379Oklahoma City Thunder</t>
  </si>
  <si>
    <t>41376Oklahoma City Thunder</t>
  </si>
  <si>
    <t>41375Oklahoma City Thunder</t>
  </si>
  <si>
    <t>41373Oklahoma City Thunder</t>
  </si>
  <si>
    <t>41371Oklahoma City Thunder</t>
  </si>
  <si>
    <t>41369Oklahoma City Thunder</t>
  </si>
  <si>
    <t>41368Oklahoma City Thunder</t>
  </si>
  <si>
    <t>41363Oklahoma City Thunder</t>
  </si>
  <si>
    <t>41362Oklahoma City Thunder</t>
  </si>
  <si>
    <t>41360Oklahoma City Thunder</t>
  </si>
  <si>
    <t>41357Oklahoma City Thunder</t>
  </si>
  <si>
    <t>41355Oklahoma City Thunder</t>
  </si>
  <si>
    <t>41353Oklahoma City Thunder</t>
  </si>
  <si>
    <t>41352Oklahoma City Thunder</t>
  </si>
  <si>
    <t>41350Oklahoma City Thunder</t>
  </si>
  <si>
    <t>41348Oklahoma City Thunder</t>
  </si>
  <si>
    <t>41346Oklahoma City Thunder</t>
  </si>
  <si>
    <t>41344Oklahoma City Thunder</t>
  </si>
  <si>
    <t>41343Oklahoma City Thunder</t>
  </si>
  <si>
    <t>41341Oklahoma City Thunder</t>
  </si>
  <si>
    <t>41340Oklahoma City Thunder</t>
  </si>
  <si>
    <t>41338Oklahoma City Thunder</t>
  </si>
  <si>
    <t>41336Oklahoma City Thunder</t>
  </si>
  <si>
    <t>41334Oklahoma City Thunder</t>
  </si>
  <si>
    <t>41332Oklahoma City Thunder</t>
  </si>
  <si>
    <t>41329Oklahoma City Thunder</t>
  </si>
  <si>
    <t>41327Oklahoma City Thunder</t>
  </si>
  <si>
    <t>41325Oklahoma City Thunder</t>
  </si>
  <si>
    <t>41319Oklahoma City Thunder</t>
  </si>
  <si>
    <t>41317Oklahoma City Thunder</t>
  </si>
  <si>
    <t>41315Oklahoma City Thunder</t>
  </si>
  <si>
    <t>41313Oklahoma City Thunder</t>
  </si>
  <si>
    <t>41311Oklahoma City Thunder</t>
  </si>
  <si>
    <t>41309Oklahoma City Thunder</t>
  </si>
  <si>
    <t>41307Oklahoma City Thunder</t>
  </si>
  <si>
    <t>41305Oklahoma City Thunder</t>
  </si>
  <si>
    <t>41301Oklahoma City Thunder</t>
  </si>
  <si>
    <t>41299Oklahoma City Thunder</t>
  </si>
  <si>
    <t>41297Oklahoma City Thunder</t>
  </si>
  <si>
    <t>41296Oklahoma City Thunder</t>
  </si>
  <si>
    <t>41294Oklahoma City Thunder</t>
  </si>
  <si>
    <t>41292Oklahoma City Thunder</t>
  </si>
  <si>
    <t>41290Oklahoma City Thunder</t>
  </si>
  <si>
    <t>41288Oklahoma City Thunder</t>
  </si>
  <si>
    <t>41287Oklahoma City Thunder</t>
  </si>
  <si>
    <t>41285Oklahoma City Thunder</t>
  </si>
  <si>
    <t>41283Oklahoma City Thunder</t>
  </si>
  <si>
    <t>41281Oklahoma City Thunder</t>
  </si>
  <si>
    <t>41280Oklahoma City Thunder</t>
  </si>
  <si>
    <t>41278Oklahoma City Thunder</t>
  </si>
  <si>
    <t>41276Oklahoma City Thunder</t>
  </si>
  <si>
    <t>41274Oklahoma City Thunder</t>
  </si>
  <si>
    <t>41272Oklahoma City Thunder</t>
  </si>
  <si>
    <t>41270Oklahoma City Thunder</t>
  </si>
  <si>
    <t>41268Oklahoma City Thunder</t>
  </si>
  <si>
    <t>41263Oklahoma City Thunder</t>
  </si>
  <si>
    <t>41262Oklahoma City Thunder</t>
  </si>
  <si>
    <t>41260Oklahoma City Thunder</t>
  </si>
  <si>
    <t>41257Oklahoma City Thunder</t>
  </si>
  <si>
    <t>41255Oklahoma City Thunder</t>
  </si>
  <si>
    <t>41252Oklahoma City Thunder</t>
  </si>
  <si>
    <t>41250Oklahoma City Thunder</t>
  </si>
  <si>
    <t>41247Oklahoma City Thunder</t>
  </si>
  <si>
    <t>41244Oklahoma City Thunder</t>
  </si>
  <si>
    <t>41243Oklahoma City Thunder</t>
  </si>
  <si>
    <t>41241Oklahoma City Thunder</t>
  </si>
  <si>
    <t>41239Oklahoma City Thunder</t>
  </si>
  <si>
    <t>41237Oklahoma City Thunder</t>
  </si>
  <si>
    <t>41236Oklahoma City Thunder</t>
  </si>
  <si>
    <t>41234Oklahoma City Thunder</t>
  </si>
  <si>
    <t>41231Oklahoma City Thunder</t>
  </si>
  <si>
    <t>41229Oklahoma City Thunder</t>
  </si>
  <si>
    <t>41227Oklahoma City Thunder</t>
  </si>
  <si>
    <t>41225Oklahoma City Thunder</t>
  </si>
  <si>
    <t>41224Oklahoma City Thunder</t>
  </si>
  <si>
    <t>41222Oklahoma City Thunder</t>
  </si>
  <si>
    <t>41221Oklahoma City Thunder</t>
  </si>
  <si>
    <t>41219Oklahoma City Thunder</t>
  </si>
  <si>
    <t>41217Oklahoma City Thunder</t>
  </si>
  <si>
    <t>41215Oklahoma City Thunder</t>
  </si>
  <si>
    <t>41214Oklahoma City Thunder</t>
  </si>
  <si>
    <t>41024Oklahoma City Thunder</t>
  </si>
  <si>
    <t>41023Oklahoma City Thunder</t>
  </si>
  <si>
    <t>41021Oklahoma City Thunder</t>
  </si>
  <si>
    <t>41019Oklahoma City Thunder</t>
  </si>
  <si>
    <t>41017Oklahoma City Thunder</t>
  </si>
  <si>
    <t>41015Oklahoma City Thunder</t>
  </si>
  <si>
    <t>41013Oklahoma City Thunder</t>
  </si>
  <si>
    <t>41012Oklahoma City Thunder</t>
  </si>
  <si>
    <t>41010Oklahoma City Thunder</t>
  </si>
  <si>
    <t>41008Oklahoma City Thunder</t>
  </si>
  <si>
    <t>41007Oklahoma City Thunder</t>
  </si>
  <si>
    <t>41005Oklahoma City Thunder</t>
  </si>
  <si>
    <t>41003Oklahoma City Thunder</t>
  </si>
  <si>
    <t>41001Oklahoma City Thunder</t>
  </si>
  <si>
    <t>41000Oklahoma City Thunder</t>
  </si>
  <si>
    <t>40997Oklahoma City Thunder</t>
  </si>
  <si>
    <t>40995Oklahoma City Thunder</t>
  </si>
  <si>
    <t>40993Oklahoma City Thunder</t>
  </si>
  <si>
    <t>40991Oklahoma City Thunder</t>
  </si>
  <si>
    <t>40989Oklahoma City Thunder</t>
  </si>
  <si>
    <t>40988Oklahoma City Thunder</t>
  </si>
  <si>
    <t>40986Oklahoma City Thunder</t>
  </si>
  <si>
    <t>40984Oklahoma City Thunder</t>
  </si>
  <si>
    <t>40983Oklahoma City Thunder</t>
  </si>
  <si>
    <t>40981Oklahoma City Thunder</t>
  </si>
  <si>
    <t>40978Oklahoma City Thunder</t>
  </si>
  <si>
    <t>40977Oklahoma City Thunder</t>
  </si>
  <si>
    <t>40975Oklahoma City Thunder</t>
  </si>
  <si>
    <t>40973Oklahoma City Thunder</t>
  </si>
  <si>
    <t>40971Oklahoma City Thunder</t>
  </si>
  <si>
    <t>40969Oklahoma City Thunder</t>
  </si>
  <si>
    <t>40968Oklahoma City Thunder</t>
  </si>
  <si>
    <t>40962Oklahoma City Thunder</t>
  </si>
  <si>
    <t>40961Oklahoma City Thunder</t>
  </si>
  <si>
    <t>40959Oklahoma City Thunder</t>
  </si>
  <si>
    <t>40958Oklahoma City Thunder</t>
  </si>
  <si>
    <t>40956Oklahoma City Thunder</t>
  </si>
  <si>
    <t>40954Oklahoma City Thunder</t>
  </si>
  <si>
    <t>40953Oklahoma City Thunder</t>
  </si>
  <si>
    <t>40949Oklahoma City Thunder</t>
  </si>
  <si>
    <t>40948Oklahoma City Thunder</t>
  </si>
  <si>
    <t>40946Oklahoma City Thunder</t>
  </si>
  <si>
    <t>40945Oklahoma City Thunder</t>
  </si>
  <si>
    <t>40943Oklahoma City Thunder</t>
  </si>
  <si>
    <t>40942Oklahoma City Thunder</t>
  </si>
  <si>
    <t>40940Oklahoma City Thunder</t>
  </si>
  <si>
    <t>40938Oklahoma City Thunder</t>
  </si>
  <si>
    <t>40935Oklahoma City Thunder</t>
  </si>
  <si>
    <t>40933Oklahoma City Thunder</t>
  </si>
  <si>
    <t>40931Oklahoma City Thunder</t>
  </si>
  <si>
    <t>40929Oklahoma City Thunder</t>
  </si>
  <si>
    <t>40926Oklahoma City Thunder</t>
  </si>
  <si>
    <t>40924Oklahoma City Thunder</t>
  </si>
  <si>
    <t>40922Oklahoma City Thunder</t>
  </si>
  <si>
    <t>40919Oklahoma City Thunder</t>
  </si>
  <si>
    <t>40918Oklahoma City Thunder</t>
  </si>
  <si>
    <t>40916Oklahoma City Thunder</t>
  </si>
  <si>
    <t>40915Oklahoma City Thunder</t>
  </si>
  <si>
    <t>40914Oklahoma City Thunder</t>
  </si>
  <si>
    <t>40911Oklahoma City Thunder</t>
  </si>
  <si>
    <t>40910Oklahoma City Thunder</t>
  </si>
  <si>
    <t>40908Oklahoma City Thunder</t>
  </si>
  <si>
    <t>40906Oklahoma City Thunder</t>
  </si>
  <si>
    <t>40905Oklahoma City Thunder</t>
  </si>
  <si>
    <t>40903Oklahoma City Thunder</t>
  </si>
  <si>
    <t>40902Oklahoma City Thunder</t>
  </si>
  <si>
    <t>40646Oklahoma City Thunder</t>
  </si>
  <si>
    <t>40644Oklahoma City Thunder</t>
  </si>
  <si>
    <t>40643Oklahoma City Thunder</t>
  </si>
  <si>
    <t>40641Oklahoma City Thunder</t>
  </si>
  <si>
    <t>40639Oklahoma City Thunder</t>
  </si>
  <si>
    <t>40638Oklahoma City Thunder</t>
  </si>
  <si>
    <t>40635Oklahoma City Thunder</t>
  </si>
  <si>
    <t>40634Oklahoma City Thunder</t>
  </si>
  <si>
    <t>40632Oklahoma City Thunder</t>
  </si>
  <si>
    <t>40631Oklahoma City Thunder</t>
  </si>
  <si>
    <t>40629Oklahoma City Thunder</t>
  </si>
  <si>
    <t>40627Oklahoma City Thunder</t>
  </si>
  <si>
    <t>40625Oklahoma City Thunder</t>
  </si>
  <si>
    <t>40622Oklahoma City Thunder</t>
  </si>
  <si>
    <t>40620Oklahoma City Thunder</t>
  </si>
  <si>
    <t>40618Oklahoma City Thunder</t>
  </si>
  <si>
    <t>40616Oklahoma City Thunder</t>
  </si>
  <si>
    <t>40615Oklahoma City Thunder</t>
  </si>
  <si>
    <t>40613Oklahoma City Thunder</t>
  </si>
  <si>
    <t>40611Oklahoma City Thunder</t>
  </si>
  <si>
    <t>40609Oklahoma City Thunder</t>
  </si>
  <si>
    <t>40608Oklahoma City Thunder</t>
  </si>
  <si>
    <t>40606Oklahoma City Thunder</t>
  </si>
  <si>
    <t>40604Oklahoma City Thunder</t>
  </si>
  <si>
    <t>40601Oklahoma City Thunder</t>
  </si>
  <si>
    <t>40599Oklahoma City Thunder</t>
  </si>
  <si>
    <t>40597Oklahoma City Thunder</t>
  </si>
  <si>
    <t>40596Oklahoma City Thunder</t>
  </si>
  <si>
    <t>40589Oklahoma City Thunder</t>
  </si>
  <si>
    <t>40587Oklahoma City Thunder</t>
  </si>
  <si>
    <t>40586Oklahoma City Thunder</t>
  </si>
  <si>
    <t>40582Oklahoma City Thunder</t>
  </si>
  <si>
    <t>40579Oklahoma City Thunder</t>
  </si>
  <si>
    <t>40578Oklahoma City Thunder</t>
  </si>
  <si>
    <t>40576Oklahoma City Thunder</t>
  </si>
  <si>
    <t>40573Oklahoma City Thunder</t>
  </si>
  <si>
    <t>40571Oklahoma City Thunder</t>
  </si>
  <si>
    <t>40569Oklahoma City Thunder</t>
  </si>
  <si>
    <t>40567Oklahoma City Thunder</t>
  </si>
  <si>
    <t>40565Oklahoma City Thunder</t>
  </si>
  <si>
    <t>40562Oklahoma City Thunder</t>
  </si>
  <si>
    <t>40560Oklahoma City Thunder</t>
  </si>
  <si>
    <t>40556Oklahoma City Thunder</t>
  </si>
  <si>
    <t>40555Oklahoma City Thunder</t>
  </si>
  <si>
    <t>40551Oklahoma City Thunder</t>
  </si>
  <si>
    <t>40549Oklahoma City Thunder</t>
  </si>
  <si>
    <t>40547Oklahoma City Thunder</t>
  </si>
  <si>
    <t>40544Oklahoma City Thunder</t>
  </si>
  <si>
    <t>40543Oklahoma City Thunder</t>
  </si>
  <si>
    <t>40541Oklahoma City Thunder</t>
  </si>
  <si>
    <t>40539Oklahoma City Thunder</t>
  </si>
  <si>
    <t>40537Oklahoma City Thunder</t>
  </si>
  <si>
    <t>40534Oklahoma City Thunder</t>
  </si>
  <si>
    <t>40533Oklahoma City Thunder</t>
  </si>
  <si>
    <t>40531Oklahoma City Thunder</t>
  </si>
  <si>
    <t>40529Oklahoma City Thunder</t>
  </si>
  <si>
    <t>40527Oklahoma City Thunder</t>
  </si>
  <si>
    <t>40524Oklahoma City Thunder</t>
  </si>
  <si>
    <t>40522Oklahoma City Thunder</t>
  </si>
  <si>
    <t>40520Oklahoma City Thunder</t>
  </si>
  <si>
    <t>40518Oklahoma City Thunder</t>
  </si>
  <si>
    <t>40517Oklahoma City Thunder</t>
  </si>
  <si>
    <t>40515Oklahoma City Thunder</t>
  </si>
  <si>
    <t>40513Oklahoma City Thunder</t>
  </si>
  <si>
    <t>40511Oklahoma City Thunder</t>
  </si>
  <si>
    <t>40510Oklahoma City Thunder</t>
  </si>
  <si>
    <t>40508Oklahoma City Thunder</t>
  </si>
  <si>
    <t>40506Oklahoma City Thunder</t>
  </si>
  <si>
    <t>40504Oklahoma City Thunder</t>
  </si>
  <si>
    <t>40502Oklahoma City Thunder</t>
  </si>
  <si>
    <t>40501Oklahoma City Thunder</t>
  </si>
  <si>
    <t>40499Oklahoma City Thunder</t>
  </si>
  <si>
    <t>40497Oklahoma City Thunder</t>
  </si>
  <si>
    <t>40496Oklahoma City Thunder</t>
  </si>
  <si>
    <t>40494Oklahoma City Thunder</t>
  </si>
  <si>
    <t>40492Oklahoma City Thunder</t>
  </si>
  <si>
    <t>40489Oklahoma City Thunder</t>
  </si>
  <si>
    <t>40486Oklahoma City Thunder</t>
  </si>
  <si>
    <t>40485Oklahoma City Thunder</t>
  </si>
  <si>
    <t>40482Oklahoma City Thunder</t>
  </si>
  <si>
    <t>40480Oklahoma City Thunder</t>
  </si>
  <si>
    <t>40478Oklahoma City Thunder</t>
  </si>
  <si>
    <t>40282Oklahoma City Thunder</t>
  </si>
  <si>
    <t>40280Oklahoma City Thunder</t>
  </si>
  <si>
    <t>40279Oklahoma City Thunder</t>
  </si>
  <si>
    <t>40277Oklahoma City Thunder</t>
  </si>
  <si>
    <t>40275Oklahoma City Thunder</t>
  </si>
  <si>
    <t>40274Oklahoma City Thunder</t>
  </si>
  <si>
    <t>40272Oklahoma City Thunder</t>
  </si>
  <si>
    <t>40271Oklahoma City Thunder</t>
  </si>
  <si>
    <t>40268Oklahoma City Thunder</t>
  </si>
  <si>
    <t>40267Oklahoma City Thunder</t>
  </si>
  <si>
    <t>40265Oklahoma City Thunder</t>
  </si>
  <si>
    <t>40263Oklahoma City Thunder</t>
  </si>
  <si>
    <t>40261Oklahoma City Thunder</t>
  </si>
  <si>
    <t>40259Oklahoma City Thunder</t>
  </si>
  <si>
    <t>40258Oklahoma City Thunder</t>
  </si>
  <si>
    <t>40256Oklahoma City Thunder</t>
  </si>
  <si>
    <t>40254Oklahoma City Thunder</t>
  </si>
  <si>
    <t>40251Oklahoma City Thunder</t>
  </si>
  <si>
    <t>40249Oklahoma City Thunder</t>
  </si>
  <si>
    <t>40247Oklahoma City Thunder</t>
  </si>
  <si>
    <t>40244Oklahoma City Thunder</t>
  </si>
  <si>
    <t>40242Oklahoma City Thunder</t>
  </si>
  <si>
    <t>40240Oklahoma City Thunder</t>
  </si>
  <si>
    <t>40239Oklahoma City Thunder</t>
  </si>
  <si>
    <t>40237Oklahoma City Thunder</t>
  </si>
  <si>
    <t>40235Oklahoma City Thunder</t>
  </si>
  <si>
    <t>40233Oklahoma City Thunder</t>
  </si>
  <si>
    <t>40232Oklahoma City Thunder</t>
  </si>
  <si>
    <t>40230Oklahoma City Thunder</t>
  </si>
  <si>
    <t>40229Oklahoma City Thunder</t>
  </si>
  <si>
    <t>40225Oklahoma City Thunder</t>
  </si>
  <si>
    <t>40218Oklahoma City Thunder</t>
  </si>
  <si>
    <t>40215Oklahoma City Thunder</t>
  </si>
  <si>
    <t>40212Oklahoma City Thunder</t>
  </si>
  <si>
    <t>40211Oklahoma City Thunder</t>
  </si>
  <si>
    <t>40209Oklahoma City Thunder</t>
  </si>
  <si>
    <t>40207Oklahoma City Thunder</t>
  </si>
  <si>
    <t>40205Oklahoma City Thunder</t>
  </si>
  <si>
    <t>40201Oklahoma City Thunder</t>
  </si>
  <si>
    <t>40200Oklahoma City Thunder</t>
  </si>
  <si>
    <t>40198Oklahoma City Thunder</t>
  </si>
  <si>
    <t>40196Oklahoma City Thunder</t>
  </si>
  <si>
    <t>40194Oklahoma City Thunder</t>
  </si>
  <si>
    <t>40193Oklahoma City Thunder</t>
  </si>
  <si>
    <t>40191Oklahoma City Thunder</t>
  </si>
  <si>
    <t>40189Oklahoma City Thunder</t>
  </si>
  <si>
    <t>40187Oklahoma City Thunder</t>
  </si>
  <si>
    <t>40184Oklahoma City Thunder</t>
  </si>
  <si>
    <t>40182Oklahoma City Thunder</t>
  </si>
  <si>
    <t>40180Oklahoma City Thunder</t>
  </si>
  <si>
    <t>40178Oklahoma City Thunder</t>
  </si>
  <si>
    <t>40176Oklahoma City Thunder</t>
  </si>
  <si>
    <t>40175Oklahoma City Thunder</t>
  </si>
  <si>
    <t>40173Oklahoma City Thunder</t>
  </si>
  <si>
    <t>40170Oklahoma City Thunder</t>
  </si>
  <si>
    <t>40169Oklahoma City Thunder</t>
  </si>
  <si>
    <t>40166Oklahoma City Thunder</t>
  </si>
  <si>
    <t>40165Oklahoma City Thunder</t>
  </si>
  <si>
    <t>40163Oklahoma City Thunder</t>
  </si>
  <si>
    <t>40161Oklahoma City Thunder</t>
  </si>
  <si>
    <t>40160Oklahoma City Thunder</t>
  </si>
  <si>
    <t>40158Oklahoma City Thunder</t>
  </si>
  <si>
    <t>40154Oklahoma City Thunder</t>
  </si>
  <si>
    <t>40151Oklahoma City Thunder</t>
  </si>
  <si>
    <t>40149Oklahoma City Thunder</t>
  </si>
  <si>
    <t>40146Oklahoma City Thunder</t>
  </si>
  <si>
    <t>40144Oklahoma City Thunder</t>
  </si>
  <si>
    <t>40141Oklahoma City Thunder</t>
  </si>
  <si>
    <t>40139Oklahoma City Thunder</t>
  </si>
  <si>
    <t>40137Oklahoma City Thunder</t>
  </si>
  <si>
    <t>40135Oklahoma City Thunder</t>
  </si>
  <si>
    <t>40134Oklahoma City Thunder</t>
  </si>
  <si>
    <t>40132Oklahoma City Thunder</t>
  </si>
  <si>
    <t>40131Oklahoma City Thunder</t>
  </si>
  <si>
    <t>40128Oklahoma City Thunder</t>
  </si>
  <si>
    <t>40127Oklahoma City Thunder</t>
  </si>
  <si>
    <t>40125Oklahoma City Thunder</t>
  </si>
  <si>
    <t>40123Oklahoma City Thunder</t>
  </si>
  <si>
    <t>40120Oklahoma City Thunder</t>
  </si>
  <si>
    <t>40118Oklahoma City Thunder</t>
  </si>
  <si>
    <t>40116Oklahoma City Thunder</t>
  </si>
  <si>
    <t>40114Oklahoma City Thunder</t>
  </si>
  <si>
    <t>43565Portland Trail Blazers</t>
  </si>
  <si>
    <t>43564Portland Trail Blazers</t>
  </si>
  <si>
    <t>43562Portland Trail Blazers</t>
  </si>
  <si>
    <t>43560Portland Trail Blazers</t>
  </si>
  <si>
    <t>43558Portland Trail Blazers</t>
  </si>
  <si>
    <t>43556Portland Trail Blazers</t>
  </si>
  <si>
    <t>43554Portland Trail Blazers</t>
  </si>
  <si>
    <t>43553Portland Trail Blazers</t>
  </si>
  <si>
    <t>43551Portland Trail Blazers</t>
  </si>
  <si>
    <t>43549Portland Trail Blazers</t>
  </si>
  <si>
    <t>43547Portland Trail Blazers</t>
  </si>
  <si>
    <t>43544Portland Trail Blazers</t>
  </si>
  <si>
    <t>43542Portland Trail Blazers</t>
  </si>
  <si>
    <t>43540Portland Trail Blazers</t>
  </si>
  <si>
    <t>43539Portland Trail Blazers</t>
  </si>
  <si>
    <t>43536Portland Trail Blazers</t>
  </si>
  <si>
    <t>43533Portland Trail Blazers</t>
  </si>
  <si>
    <t>43531Portland Trail Blazers</t>
  </si>
  <si>
    <t>43529Portland Trail Blazers</t>
  </si>
  <si>
    <t>43527Portland Trail Blazers</t>
  </si>
  <si>
    <t>43525Portland Trail Blazers</t>
  </si>
  <si>
    <t>43523Portland Trail Blazers</t>
  </si>
  <si>
    <t>43521Portland Trail Blazers</t>
  </si>
  <si>
    <t>43519Portland Trail Blazers</t>
  </si>
  <si>
    <t>43517Portland Trail Blazers</t>
  </si>
  <si>
    <t>43509Portland Trail Blazers</t>
  </si>
  <si>
    <t>43507Portland Trail Blazers</t>
  </si>
  <si>
    <t>43506Portland Trail Blazers</t>
  </si>
  <si>
    <t>43503Portland Trail Blazers</t>
  </si>
  <si>
    <t>43501Portland Trail Blazers</t>
  </si>
  <si>
    <t>43495Portland Trail Blazers</t>
  </si>
  <si>
    <t>43491Portland Trail Blazers</t>
  </si>
  <si>
    <t>43489Portland Trail Blazers</t>
  </si>
  <si>
    <t>43487Portland Trail Blazers</t>
  </si>
  <si>
    <t>43486Portland Trail Blazers</t>
  </si>
  <si>
    <t>43483Portland Trail Blazers</t>
  </si>
  <si>
    <t>43481Portland Trail Blazers</t>
  </si>
  <si>
    <t>43479Portland Trail Blazers</t>
  </si>
  <si>
    <t>43478Portland Trail Blazers</t>
  </si>
  <si>
    <t>43476Portland Trail Blazers</t>
  </si>
  <si>
    <t>43474Portland Trail Blazers</t>
  </si>
  <si>
    <t>43472Portland Trail Blazers</t>
  </si>
  <si>
    <t>43470Portland Trail Blazers</t>
  </si>
  <si>
    <t>43469Portland Trail Blazers</t>
  </si>
  <si>
    <t>43466Portland Trail Blazers</t>
  </si>
  <si>
    <t>43464Portland Trail Blazers</t>
  </si>
  <si>
    <t>43463Portland Trail Blazers</t>
  </si>
  <si>
    <t>43461Portland Trail Blazers</t>
  </si>
  <si>
    <t>43459Portland Trail Blazers</t>
  </si>
  <si>
    <t>43457Portland Trail Blazers</t>
  </si>
  <si>
    <t>43455Portland Trail Blazers</t>
  </si>
  <si>
    <t>43453Portland Trail Blazers</t>
  </si>
  <si>
    <t>43451Portland Trail Blazers</t>
  </si>
  <si>
    <t>43448Portland Trail Blazers</t>
  </si>
  <si>
    <t>43446Portland Trail Blazers</t>
  </si>
  <si>
    <t>43445Portland Trail Blazers</t>
  </si>
  <si>
    <t>43442Portland Trail Blazers</t>
  </si>
  <si>
    <t>43440Portland Trail Blazers</t>
  </si>
  <si>
    <t>43438Portland Trail Blazers</t>
  </si>
  <si>
    <t>43436Portland Trail Blazers</t>
  </si>
  <si>
    <t>43434Portland Trail Blazers</t>
  </si>
  <si>
    <t>43432Portland Trail Blazers</t>
  </si>
  <si>
    <t>43429Portland Trail Blazers</t>
  </si>
  <si>
    <t>43427Portland Trail Blazers</t>
  </si>
  <si>
    <t>43425Portland Trail Blazers</t>
  </si>
  <si>
    <t>43424Portland Trail Blazers</t>
  </si>
  <si>
    <t>43422Portland Trail Blazers</t>
  </si>
  <si>
    <t>43420Portland Trail Blazers</t>
  </si>
  <si>
    <t>43418Portland Trail Blazers</t>
  </si>
  <si>
    <t>43415Portland Trail Blazers</t>
  </si>
  <si>
    <t>43412Portland Trail Blazers</t>
  </si>
  <si>
    <t>43410Portland Trail Blazers</t>
  </si>
  <si>
    <t>43408Portland Trail Blazers</t>
  </si>
  <si>
    <t>43407Portland Trail Blazers</t>
  </si>
  <si>
    <t>43405Portland Trail Blazers</t>
  </si>
  <si>
    <t>43403Portland Trail Blazers</t>
  </si>
  <si>
    <t>43402Portland Trail Blazers</t>
  </si>
  <si>
    <t>43400Portland Trail Blazers</t>
  </si>
  <si>
    <t>43398Portland Trail Blazers</t>
  </si>
  <si>
    <t>43395Portland Trail Blazers</t>
  </si>
  <si>
    <t>43393Portland Trail Blazers</t>
  </si>
  <si>
    <t>43391Portland Trail Blazers</t>
  </si>
  <si>
    <t>43201Portland Trail Blazers</t>
  </si>
  <si>
    <t>43199Portland Trail Blazers</t>
  </si>
  <si>
    <t>43197Portland Trail Blazers</t>
  </si>
  <si>
    <t>43195Portland Trail Blazers</t>
  </si>
  <si>
    <t>43193Portland Trail Blazers</t>
  </si>
  <si>
    <t>43191Portland Trail Blazers</t>
  </si>
  <si>
    <t>43189Portland Trail Blazers</t>
  </si>
  <si>
    <t>43187Portland Trail Blazers</t>
  </si>
  <si>
    <t>43186Portland Trail Blazers</t>
  </si>
  <si>
    <t>43184Portland Trail Blazers</t>
  </si>
  <si>
    <t>43182Portland Trail Blazers</t>
  </si>
  <si>
    <t>43179Portland Trail Blazers</t>
  </si>
  <si>
    <t>43177Portland Trail Blazers</t>
  </si>
  <si>
    <t>43176Portland Trail Blazers</t>
  </si>
  <si>
    <t>43174Portland Trail Blazers</t>
  </si>
  <si>
    <t>43171Portland Trail Blazers</t>
  </si>
  <si>
    <t>43168Portland Trail Blazers</t>
  </si>
  <si>
    <t>43165Portland Trail Blazers</t>
  </si>
  <si>
    <t>43164Portland Trail Blazers</t>
  </si>
  <si>
    <t>43162Portland Trail Blazers</t>
  </si>
  <si>
    <t>43160Portland Trail Blazers</t>
  </si>
  <si>
    <t>43158Portland Trail Blazers</t>
  </si>
  <si>
    <t>43155Portland Trail Blazers</t>
  </si>
  <si>
    <t>43154Portland Trail Blazers</t>
  </si>
  <si>
    <t>43145Portland Trail Blazers</t>
  </si>
  <si>
    <t>43142Portland Trail Blazers</t>
  </si>
  <si>
    <t>43140Portland Trail Blazers</t>
  </si>
  <si>
    <t>43139Portland Trail Blazers</t>
  </si>
  <si>
    <t>43136Portland Trail Blazers</t>
  </si>
  <si>
    <t>43135Portland Trail Blazers</t>
  </si>
  <si>
    <t>43133Portland Trail Blazers</t>
  </si>
  <si>
    <t>43131Portland Trail Blazers</t>
  </si>
  <si>
    <t>43130Portland Trail Blazers</t>
  </si>
  <si>
    <t>43126Portland Trail Blazers</t>
  </si>
  <si>
    <t>43124Portland Trail Blazers</t>
  </si>
  <si>
    <t>43122Portland Trail Blazers</t>
  </si>
  <si>
    <t>43120Portland Trail Blazers</t>
  </si>
  <si>
    <t>43118Portland Trail Blazers</t>
  </si>
  <si>
    <t>43116Portland Trail Blazers</t>
  </si>
  <si>
    <t>43114Portland Trail Blazers</t>
  </si>
  <si>
    <t>43112Portland Trail Blazers</t>
  </si>
  <si>
    <t>43110Portland Trail Blazers</t>
  </si>
  <si>
    <t>43109Portland Trail Blazers</t>
  </si>
  <si>
    <t>43107Portland Trail Blazers</t>
  </si>
  <si>
    <t>43105Portland Trail Blazers</t>
  </si>
  <si>
    <t>43102Portland Trail Blazers</t>
  </si>
  <si>
    <t>43101Portland Trail Blazers</t>
  </si>
  <si>
    <t>43099Portland Trail Blazers</t>
  </si>
  <si>
    <t>43097Portland Trail Blazers</t>
  </si>
  <si>
    <t>43092Portland Trail Blazers</t>
  </si>
  <si>
    <t>43091Portland Trail Blazers</t>
  </si>
  <si>
    <t>43089Portland Trail Blazers</t>
  </si>
  <si>
    <t>43087Portland Trail Blazers</t>
  </si>
  <si>
    <t>43085Portland Trail Blazers</t>
  </si>
  <si>
    <t>43084Portland Trail Blazers</t>
  </si>
  <si>
    <t>43082Portland Trail Blazers</t>
  </si>
  <si>
    <t>43080Portland Trail Blazers</t>
  </si>
  <si>
    <t>43078Portland Trail Blazers</t>
  </si>
  <si>
    <t>43074Portland Trail Blazers</t>
  </si>
  <si>
    <t>43071Portland Trail Blazers</t>
  </si>
  <si>
    <t>43069Portland Trail Blazers</t>
  </si>
  <si>
    <t>43066Portland Trail Blazers</t>
  </si>
  <si>
    <t>43064Portland Trail Blazers</t>
  </si>
  <si>
    <t>43063Portland Trail Blazers</t>
  </si>
  <si>
    <t>43061Portland Trail Blazers</t>
  </si>
  <si>
    <t>43059Portland Trail Blazers</t>
  </si>
  <si>
    <t>43057Portland Trail Blazers</t>
  </si>
  <si>
    <t>43056Portland Trail Blazers</t>
  </si>
  <si>
    <t>43054Portland Trail Blazers</t>
  </si>
  <si>
    <t>43052Portland Trail Blazers</t>
  </si>
  <si>
    <t>43049Portland Trail Blazers</t>
  </si>
  <si>
    <t>43046Portland Trail Blazers</t>
  </si>
  <si>
    <t>43044Portland Trail Blazers</t>
  </si>
  <si>
    <t>43041Portland Trail Blazers</t>
  </si>
  <si>
    <t>43040Portland Trail Blazers</t>
  </si>
  <si>
    <t>43038Portland Trail Blazers</t>
  </si>
  <si>
    <t>43036Portland Trail Blazers</t>
  </si>
  <si>
    <t>43034Portland Trail Blazers</t>
  </si>
  <si>
    <t>43032Portland Trail Blazers</t>
  </si>
  <si>
    <t>43029Portland Trail Blazers</t>
  </si>
  <si>
    <t>43028Portland Trail Blazers</t>
  </si>
  <si>
    <t>43026Portland Trail Blazers</t>
  </si>
  <si>
    <t>42837Portland Trail Blazers</t>
  </si>
  <si>
    <t>42835Portland Trail Blazers</t>
  </si>
  <si>
    <t>42833Portland Trail Blazers</t>
  </si>
  <si>
    <t>42831Portland Trail Blazers</t>
  </si>
  <si>
    <t>42829Portland Trail Blazers</t>
  </si>
  <si>
    <t>42828Portland Trail Blazers</t>
  </si>
  <si>
    <t>42826Portland Trail Blazers</t>
  </si>
  <si>
    <t>42824Portland Trail Blazers</t>
  </si>
  <si>
    <t>42822Portland Trail Blazers</t>
  </si>
  <si>
    <t>42820Portland Trail Blazers</t>
  </si>
  <si>
    <t>42819Portland Trail Blazers</t>
  </si>
  <si>
    <t>42817Portland Trail Blazers</t>
  </si>
  <si>
    <t>42815Portland Trail Blazers</t>
  </si>
  <si>
    <t>42813Portland Trail Blazers</t>
  </si>
  <si>
    <t>42812Portland Trail Blazers</t>
  </si>
  <si>
    <t>42809Portland Trail Blazers</t>
  </si>
  <si>
    <t>42808Portland Trail Blazers</t>
  </si>
  <si>
    <t>42806Portland Trail Blazers</t>
  </si>
  <si>
    <t>42805Portland Trail Blazers</t>
  </si>
  <si>
    <t>42803Portland Trail Blazers</t>
  </si>
  <si>
    <t>42801Portland Trail Blazers</t>
  </si>
  <si>
    <t>42798Portland Trail Blazers</t>
  </si>
  <si>
    <t>42796Portland Trail Blazers</t>
  </si>
  <si>
    <t>42794Portland Trail Blazers</t>
  </si>
  <si>
    <t>42792Portland Trail Blazers</t>
  </si>
  <si>
    <t>42789Portland Trail Blazers</t>
  </si>
  <si>
    <t>42781Portland Trail Blazers</t>
  </si>
  <si>
    <t>42779Portland Trail Blazers</t>
  </si>
  <si>
    <t>42775Portland Trail Blazers</t>
  </si>
  <si>
    <t>42773Portland Trail Blazers</t>
  </si>
  <si>
    <t>42771Portland Trail Blazers</t>
  </si>
  <si>
    <t>42769Portland Trail Blazers</t>
  </si>
  <si>
    <t>42766Portland Trail Blazers</t>
  </si>
  <si>
    <t>42764Portland Trail Blazers</t>
  </si>
  <si>
    <t>42762Portland Trail Blazers</t>
  </si>
  <si>
    <t>42760Portland Trail Blazers</t>
  </si>
  <si>
    <t>42756Portland Trail Blazers</t>
  </si>
  <si>
    <t>42755Portland Trail Blazers</t>
  </si>
  <si>
    <t>42753Portland Trail Blazers</t>
  </si>
  <si>
    <t>42751Portland Trail Blazers</t>
  </si>
  <si>
    <t>42748Portland Trail Blazers</t>
  </si>
  <si>
    <t>42746Portland Trail Blazers</t>
  </si>
  <si>
    <t>42745Portland Trail Blazers</t>
  </si>
  <si>
    <t>42743Portland Trail Blazers</t>
  </si>
  <si>
    <t>42740Portland Trail Blazers</t>
  </si>
  <si>
    <t>42739Portland Trail Blazers</t>
  </si>
  <si>
    <t>42736Portland Trail Blazers</t>
  </si>
  <si>
    <t>42734Portland Trail Blazers</t>
  </si>
  <si>
    <t>42732Portland Trail Blazers</t>
  </si>
  <si>
    <t>42730Portland Trail Blazers</t>
  </si>
  <si>
    <t>42727Portland Trail Blazers</t>
  </si>
  <si>
    <t>42725Portland Trail Blazers</t>
  </si>
  <si>
    <t>42724Portland Trail Blazers</t>
  </si>
  <si>
    <t>42721Portland Trail Blazers</t>
  </si>
  <si>
    <t>42719Portland Trail Blazers</t>
  </si>
  <si>
    <t>42717Portland Trail Blazers</t>
  </si>
  <si>
    <t>42716Portland Trail Blazers</t>
  </si>
  <si>
    <t>42714Portland Trail Blazers</t>
  </si>
  <si>
    <t>42712Portland Trail Blazers</t>
  </si>
  <si>
    <t>42711Portland Trail Blazers</t>
  </si>
  <si>
    <t>42709Portland Trail Blazers</t>
  </si>
  <si>
    <t>42707Portland Trail Blazers</t>
  </si>
  <si>
    <t>42704Portland Trail Blazers</t>
  </si>
  <si>
    <t>42701Portland Trail Blazers</t>
  </si>
  <si>
    <t>42699Portland Trail Blazers</t>
  </si>
  <si>
    <t>42697Portland Trail Blazers</t>
  </si>
  <si>
    <t>42696Portland Trail Blazers</t>
  </si>
  <si>
    <t>42694Portland Trail Blazers</t>
  </si>
  <si>
    <t>42692Portland Trail Blazers</t>
  </si>
  <si>
    <t>42691Portland Trail Blazers</t>
  </si>
  <si>
    <t>42689Portland Trail Blazers</t>
  </si>
  <si>
    <t>42687Portland Trail Blazers</t>
  </si>
  <si>
    <t>42685Portland Trail Blazers</t>
  </si>
  <si>
    <t>42683Portland Trail Blazers</t>
  </si>
  <si>
    <t>42682Portland Trail Blazers</t>
  </si>
  <si>
    <t>42680Portland Trail Blazers</t>
  </si>
  <si>
    <t>42678Portland Trail Blazers</t>
  </si>
  <si>
    <t>42676Portland Trail Blazers</t>
  </si>
  <si>
    <t>42675Portland Trail Blazers</t>
  </si>
  <si>
    <t>42672Portland Trail Blazers</t>
  </si>
  <si>
    <t>42670Portland Trail Blazers</t>
  </si>
  <si>
    <t>42668Portland Trail Blazers</t>
  </si>
  <si>
    <t>42473Portland Trail Blazers</t>
  </si>
  <si>
    <t>42469Portland Trail Blazers</t>
  </si>
  <si>
    <t>42466Portland Trail Blazers</t>
  </si>
  <si>
    <t>42465Portland Trail Blazers</t>
  </si>
  <si>
    <t>42463Portland Trail Blazers</t>
  </si>
  <si>
    <t>42462Portland Trail Blazers</t>
  </si>
  <si>
    <t>42460Portland Trail Blazers</t>
  </si>
  <si>
    <t>42457Portland Trail Blazers</t>
  </si>
  <si>
    <t>42455Portland Trail Blazers</t>
  </si>
  <si>
    <t>42453Portland Trail Blazers</t>
  </si>
  <si>
    <t>42452Portland Trail Blazers</t>
  </si>
  <si>
    <t>42449Portland Trail Blazers</t>
  </si>
  <si>
    <t>42447Portland Trail Blazers</t>
  </si>
  <si>
    <t>42446Portland Trail Blazers</t>
  </si>
  <si>
    <t>42443Portland Trail Blazers</t>
  </si>
  <si>
    <t>42441Portland Trail Blazers</t>
  </si>
  <si>
    <t>42440Portland Trail Blazers</t>
  </si>
  <si>
    <t>42437Portland Trail Blazers</t>
  </si>
  <si>
    <t>42435Portland Trail Blazers</t>
  </si>
  <si>
    <t>42433Portland Trail Blazers</t>
  </si>
  <si>
    <t>42431Portland Trail Blazers</t>
  </si>
  <si>
    <t>42430Portland Trail Blazers</t>
  </si>
  <si>
    <t>42428Portland Trail Blazers</t>
  </si>
  <si>
    <t>42427Portland Trail Blazers</t>
  </si>
  <si>
    <t>42425Portland Trail Blazers</t>
  </si>
  <si>
    <t>42423Portland Trail Blazers</t>
  </si>
  <si>
    <t>42421Portland Trail Blazers</t>
  </si>
  <si>
    <t>42419Portland Trail Blazers</t>
  </si>
  <si>
    <t>42410Portland Trail Blazers</t>
  </si>
  <si>
    <t>42408Portland Trail Blazers</t>
  </si>
  <si>
    <t>42406Portland Trail Blazers</t>
  </si>
  <si>
    <t>42404Portland Trail Blazers</t>
  </si>
  <si>
    <t>42402Portland Trail Blazers</t>
  </si>
  <si>
    <t>42400Portland Trail Blazers</t>
  </si>
  <si>
    <t>42398Portland Trail Blazers</t>
  </si>
  <si>
    <t>42395Portland Trail Blazers</t>
  </si>
  <si>
    <t>42392Portland Trail Blazers</t>
  </si>
  <si>
    <t>42389Portland Trail Blazers</t>
  </si>
  <si>
    <t>42387Portland Trail Blazers</t>
  </si>
  <si>
    <t>42385Portland Trail Blazers</t>
  </si>
  <si>
    <t>42384Portland Trail Blazers</t>
  </si>
  <si>
    <t>42382Portland Trail Blazers</t>
  </si>
  <si>
    <t>42379Portland Trail Blazers</t>
  </si>
  <si>
    <t>42377Portland Trail Blazers</t>
  </si>
  <si>
    <t>42375Portland Trail Blazers</t>
  </si>
  <si>
    <t>42373Portland Trail Blazers</t>
  </si>
  <si>
    <t>42372Portland Trail Blazers</t>
  </si>
  <si>
    <t>42369Portland Trail Blazers</t>
  </si>
  <si>
    <t>42368Portland Trail Blazers</t>
  </si>
  <si>
    <t>42365Portland Trail Blazers</t>
  </si>
  <si>
    <t>42364Portland Trail Blazers</t>
  </si>
  <si>
    <t>42361Portland Trail Blazers</t>
  </si>
  <si>
    <t>42359Portland Trail Blazers</t>
  </si>
  <si>
    <t>42358Portland Trail Blazers</t>
  </si>
  <si>
    <t>42356Portland Trail Blazers</t>
  </si>
  <si>
    <t>42354Portland Trail Blazers</t>
  </si>
  <si>
    <t>42352Portland Trail Blazers</t>
  </si>
  <si>
    <t>42350Portland Trail Blazers</t>
  </si>
  <si>
    <t>42349Portland Trail Blazers</t>
  </si>
  <si>
    <t>42346Portland Trail Blazers</t>
  </si>
  <si>
    <t>42345Portland Trail Blazers</t>
  </si>
  <si>
    <t>42343Portland Trail Blazers</t>
  </si>
  <si>
    <t>42341Portland Trail Blazers</t>
  </si>
  <si>
    <t>42339Portland Trail Blazers</t>
  </si>
  <si>
    <t>42338Portland Trail Blazers</t>
  </si>
  <si>
    <t>42336Portland Trail Blazers</t>
  </si>
  <si>
    <t>42332Portland Trail Blazers</t>
  </si>
  <si>
    <t>42330Portland Trail Blazers</t>
  </si>
  <si>
    <t>42328Portland Trail Blazers</t>
  </si>
  <si>
    <t>42326Portland Trail Blazers</t>
  </si>
  <si>
    <t>42324Portland Trail Blazers</t>
  </si>
  <si>
    <t>42323Portland Trail Blazers</t>
  </si>
  <si>
    <t>42321Portland Trail Blazers</t>
  </si>
  <si>
    <t>42319Portland Trail Blazers</t>
  </si>
  <si>
    <t>42317Portland Trail Blazers</t>
  </si>
  <si>
    <t>42316Portland Trail Blazers</t>
  </si>
  <si>
    <t>42313Portland Trail Blazers</t>
  </si>
  <si>
    <t>42312Portland Trail Blazers</t>
  </si>
  <si>
    <t>42310Portland Trail Blazers</t>
  </si>
  <si>
    <t>42308Portland Trail Blazers</t>
  </si>
  <si>
    <t>42307Portland Trail Blazers</t>
  </si>
  <si>
    <t>42305Portland Trail Blazers</t>
  </si>
  <si>
    <t>42109Portland Trail Blazers</t>
  </si>
  <si>
    <t>42107Portland Trail Blazers</t>
  </si>
  <si>
    <t>42105Portland Trail Blazers</t>
  </si>
  <si>
    <t>42103Portland Trail Blazers</t>
  </si>
  <si>
    <t>42102Portland Trail Blazers</t>
  </si>
  <si>
    <t>42100Portland Trail Blazers</t>
  </si>
  <si>
    <t>42098Portland Trail Blazers</t>
  </si>
  <si>
    <t>42097Portland Trail Blazers</t>
  </si>
  <si>
    <t>42095Portland Trail Blazers</t>
  </si>
  <si>
    <t>42093Portland Trail Blazers</t>
  </si>
  <si>
    <t>42091Portland Trail Blazers</t>
  </si>
  <si>
    <t>42090Portland Trail Blazers</t>
  </si>
  <si>
    <t>42088Portland Trail Blazers</t>
  </si>
  <si>
    <t>42087Portland Trail Blazers</t>
  </si>
  <si>
    <t>42084Portland Trail Blazers</t>
  </si>
  <si>
    <t>42083Portland Trail Blazers</t>
  </si>
  <si>
    <t>42081Portland Trail Blazers</t>
  </si>
  <si>
    <t>42079Portland Trail Blazers</t>
  </si>
  <si>
    <t>42078Portland Trail Blazers</t>
  </si>
  <si>
    <t>42076Portland Trail Blazers</t>
  </si>
  <si>
    <t>42074Portland Trail Blazers</t>
  </si>
  <si>
    <t>42070Portland Trail Blazers</t>
  </si>
  <si>
    <t>42068Portland Trail Blazers</t>
  </si>
  <si>
    <t>42067Portland Trail Blazers</t>
  </si>
  <si>
    <t>42064Portland Trail Blazers</t>
  </si>
  <si>
    <t>42062Portland Trail Blazers</t>
  </si>
  <si>
    <t>42060Portland Trail Blazers</t>
  </si>
  <si>
    <t>42057Portland Trail Blazers</t>
  </si>
  <si>
    <t>42055Portland Trail Blazers</t>
  </si>
  <si>
    <t>42046Portland Trail Blazers</t>
  </si>
  <si>
    <t>42043Portland Trail Blazers</t>
  </si>
  <si>
    <t>42042Portland Trail Blazers</t>
  </si>
  <si>
    <t>42040Portland Trail Blazers</t>
  </si>
  <si>
    <t>42038Portland Trail Blazers</t>
  </si>
  <si>
    <t>42035Portland Trail Blazers</t>
  </si>
  <si>
    <t>42034Portland Trail Blazers</t>
  </si>
  <si>
    <t>42032Portland Trail Blazers</t>
  </si>
  <si>
    <t>42028Portland Trail Blazers</t>
  </si>
  <si>
    <t>42026Portland Trail Blazers</t>
  </si>
  <si>
    <t>42025Portland Trail Blazers</t>
  </si>
  <si>
    <t>42023Portland Trail Blazers</t>
  </si>
  <si>
    <t>42021Portland Trail Blazers</t>
  </si>
  <si>
    <t>42020Portland Trail Blazers</t>
  </si>
  <si>
    <t>42018Portland Trail Blazers</t>
  </si>
  <si>
    <t>42015Portland Trail Blazers</t>
  </si>
  <si>
    <t>42014Portland Trail Blazers</t>
  </si>
  <si>
    <t>42012Portland Trail Blazers</t>
  </si>
  <si>
    <t>42009Portland Trail Blazers</t>
  </si>
  <si>
    <t>42007Portland Trail Blazers</t>
  </si>
  <si>
    <t>42003Portland Trail Blazers</t>
  </si>
  <si>
    <t>42001Portland Trail Blazers</t>
  </si>
  <si>
    <t>41999Portland Trail Blazers</t>
  </si>
  <si>
    <t>41996Portland Trail Blazers</t>
  </si>
  <si>
    <t>41995Portland Trail Blazers</t>
  </si>
  <si>
    <t>41993Portland Trail Blazers</t>
  </si>
  <si>
    <t>41992Portland Trail Blazers</t>
  </si>
  <si>
    <t>41990Portland Trail Blazers</t>
  </si>
  <si>
    <t>41988Portland Trail Blazers</t>
  </si>
  <si>
    <t>41986Portland Trail Blazers</t>
  </si>
  <si>
    <t>41985Portland Trail Blazers</t>
  </si>
  <si>
    <t>41983Portland Trail Blazers</t>
  </si>
  <si>
    <t>41982Portland Trail Blazers</t>
  </si>
  <si>
    <t>41980Portland Trail Blazers</t>
  </si>
  <si>
    <t>41977Portland Trail Blazers</t>
  </si>
  <si>
    <t>41975Portland Trail Blazers</t>
  </si>
  <si>
    <t>41973Portland Trail Blazers</t>
  </si>
  <si>
    <t>41971Portland Trail Blazers</t>
  </si>
  <si>
    <t>41969Portland Trail Blazers</t>
  </si>
  <si>
    <t>41967Portland Trail Blazers</t>
  </si>
  <si>
    <t>41966Portland Trail Blazers</t>
  </si>
  <si>
    <t>41964Portland Trail Blazers</t>
  </si>
  <si>
    <t>41960Portland Trail Blazers</t>
  </si>
  <si>
    <t>41958Portland Trail Blazers</t>
  </si>
  <si>
    <t>41955Portland Trail Blazers</t>
  </si>
  <si>
    <t>41954Portland Trail Blazers</t>
  </si>
  <si>
    <t>41952Portland Trail Blazers</t>
  </si>
  <si>
    <t>41951Portland Trail Blazers</t>
  </si>
  <si>
    <t>41949Portland Trail Blazers</t>
  </si>
  <si>
    <t>41947Portland Trail Blazers</t>
  </si>
  <si>
    <t>41945Portland Trail Blazers</t>
  </si>
  <si>
    <t>41943Portland Trail Blazers</t>
  </si>
  <si>
    <t>41941Portland Trail Blazers</t>
  </si>
  <si>
    <t>41745Portland Trail Blazers</t>
  </si>
  <si>
    <t>41742Portland Trail Blazers</t>
  </si>
  <si>
    <t>41740Portland Trail Blazers</t>
  </si>
  <si>
    <t>41738Portland Trail Blazers</t>
  </si>
  <si>
    <t>41735Portland Trail Blazers</t>
  </si>
  <si>
    <t>41733Portland Trail Blazers</t>
  </si>
  <si>
    <t>41730Portland Trail Blazers</t>
  </si>
  <si>
    <t>41728Portland Trail Blazers</t>
  </si>
  <si>
    <t>41726Portland Trail Blazers</t>
  </si>
  <si>
    <t>41725Portland Trail Blazers</t>
  </si>
  <si>
    <t>41723Portland Trail Blazers</t>
  </si>
  <si>
    <t>41722Portland Trail Blazers</t>
  </si>
  <si>
    <t>41720Portland Trail Blazers</t>
  </si>
  <si>
    <t>41718Portland Trail Blazers</t>
  </si>
  <si>
    <t>41716Portland Trail Blazers</t>
  </si>
  <si>
    <t>41714Portland Trail Blazers</t>
  </si>
  <si>
    <t>41712Portland Trail Blazers</t>
  </si>
  <si>
    <t>41710Portland Trail Blazers</t>
  </si>
  <si>
    <t>41709Portland Trail Blazers</t>
  </si>
  <si>
    <t>41707Portland Trail Blazers</t>
  </si>
  <si>
    <t>41705Portland Trail Blazers</t>
  </si>
  <si>
    <t>41703Portland Trail Blazers</t>
  </si>
  <si>
    <t>41701Portland Trail Blazers</t>
  </si>
  <si>
    <t>41699Portland Trail Blazers</t>
  </si>
  <si>
    <t>41696Portland Trail Blazers</t>
  </si>
  <si>
    <t>41695Portland Trail Blazers</t>
  </si>
  <si>
    <t>41693Portland Trail Blazers</t>
  </si>
  <si>
    <t>41691Portland Trail Blazers</t>
  </si>
  <si>
    <t>41689Portland Trail Blazers</t>
  </si>
  <si>
    <t>41682Portland Trail Blazers</t>
  </si>
  <si>
    <t>41681Portland Trail Blazers</t>
  </si>
  <si>
    <t>41678Portland Trail Blazers</t>
  </si>
  <si>
    <t>41677Portland Trail Blazers</t>
  </si>
  <si>
    <t>41675Portland Trail Blazers</t>
  </si>
  <si>
    <t>41673Portland Trail Blazers</t>
  </si>
  <si>
    <t>41671Portland Trail Blazers</t>
  </si>
  <si>
    <t>41667Portland Trail Blazers</t>
  </si>
  <si>
    <t>41665Portland Trail Blazers</t>
  </si>
  <si>
    <t>41664Portland Trail Blazers</t>
  </si>
  <si>
    <t>41662Portland Trail Blazers</t>
  </si>
  <si>
    <t>41660Portland Trail Blazers</t>
  </si>
  <si>
    <t>41659Portland Trail Blazers</t>
  </si>
  <si>
    <t>41657Portland Trail Blazers</t>
  </si>
  <si>
    <t>41656Portland Trail Blazers</t>
  </si>
  <si>
    <t>41654Portland Trail Blazers</t>
  </si>
  <si>
    <t>41650Portland Trail Blazers</t>
  </si>
  <si>
    <t>41647Portland Trail Blazers</t>
  </si>
  <si>
    <t>41646Portland Trail Blazers</t>
  </si>
  <si>
    <t>41643Portland Trail Blazers</t>
  </si>
  <si>
    <t>41641Portland Trail Blazers</t>
  </si>
  <si>
    <t>41639Portland Trail Blazers</t>
  </si>
  <si>
    <t>41638Portland Trail Blazers</t>
  </si>
  <si>
    <t>41636Portland Trail Blazers</t>
  </si>
  <si>
    <t>41634Portland Trail Blazers</t>
  </si>
  <si>
    <t>41629Portland Trail Blazers</t>
  </si>
  <si>
    <t>41626Portland Trail Blazers</t>
  </si>
  <si>
    <t>41625Portland Trail Blazers</t>
  </si>
  <si>
    <t>41623Portland Trail Blazers</t>
  </si>
  <si>
    <t>41622Portland Trail Blazers</t>
  </si>
  <si>
    <t>41620Portland Trail Blazers</t>
  </si>
  <si>
    <t>41617Portland Trail Blazers</t>
  </si>
  <si>
    <t>41615Portland Trail Blazers</t>
  </si>
  <si>
    <t>41614Portland Trail Blazers</t>
  </si>
  <si>
    <t>41612Portland Trail Blazers</t>
  </si>
  <si>
    <t>41610Portland Trail Blazers</t>
  </si>
  <si>
    <t>41609Portland Trail Blazers</t>
  </si>
  <si>
    <t>41605Portland Trail Blazers</t>
  </si>
  <si>
    <t>41603Portland Trail Blazers</t>
  </si>
  <si>
    <t>41601Portland Trail Blazers</t>
  </si>
  <si>
    <t>41600Portland Trail Blazers</t>
  </si>
  <si>
    <t>41598Portland Trail Blazers</t>
  </si>
  <si>
    <t>41596Portland Trail Blazers</t>
  </si>
  <si>
    <t>41595Portland Trail Blazers</t>
  </si>
  <si>
    <t>41593Portland Trail Blazers</t>
  </si>
  <si>
    <t>41591Portland Trail Blazers</t>
  </si>
  <si>
    <t>41589Portland Trail Blazers</t>
  </si>
  <si>
    <t>41587Portland Trail Blazers</t>
  </si>
  <si>
    <t>41586Portland Trail Blazers</t>
  </si>
  <si>
    <t>41583Portland Trail Blazers</t>
  </si>
  <si>
    <t>41580Portland Trail Blazers</t>
  </si>
  <si>
    <t>41579Portland Trail Blazers</t>
  </si>
  <si>
    <t>41577Portland Trail Blazers</t>
  </si>
  <si>
    <t>40646Portland Trail Blazers</t>
  </si>
  <si>
    <t>40645Portland Trail Blazers</t>
  </si>
  <si>
    <t>40641Portland Trail Blazers</t>
  </si>
  <si>
    <t>40640Portland Trail Blazers</t>
  </si>
  <si>
    <t>40638Portland Trail Blazers</t>
  </si>
  <si>
    <t>40636Portland Trail Blazers</t>
  </si>
  <si>
    <t>40634Portland Trail Blazers</t>
  </si>
  <si>
    <t>40632Portland Trail Blazers</t>
  </si>
  <si>
    <t>40630Portland Trail Blazers</t>
  </si>
  <si>
    <t>40629Portland Trail Blazers</t>
  </si>
  <si>
    <t>40627Portland Trail Blazers</t>
  </si>
  <si>
    <t>40624Portland Trail Blazers</t>
  </si>
  <si>
    <t>40622Portland Trail Blazers</t>
  </si>
  <si>
    <t>40621Portland Trail Blazers</t>
  </si>
  <si>
    <t>40619Portland Trail Blazers</t>
  </si>
  <si>
    <t>40617Portland Trail Blazers</t>
  </si>
  <si>
    <t>40614Portland Trail Blazers</t>
  </si>
  <si>
    <t>40613Portland Trail Blazers</t>
  </si>
  <si>
    <t>40610Portland Trail Blazers</t>
  </si>
  <si>
    <t>40609Portland Trail Blazers</t>
  </si>
  <si>
    <t>40607Portland Trail Blazers</t>
  </si>
  <si>
    <t>40604Portland Trail Blazers</t>
  </si>
  <si>
    <t>40603Portland Trail Blazers</t>
  </si>
  <si>
    <t>40601Portland Trail Blazers</t>
  </si>
  <si>
    <t>40599Portland Trail Blazers</t>
  </si>
  <si>
    <t>40597Portland Trail Blazers</t>
  </si>
  <si>
    <t>40590Portland Trail Blazers</t>
  </si>
  <si>
    <t>40588Portland Trail Blazers</t>
  </si>
  <si>
    <t>40587Portland Trail Blazers</t>
  </si>
  <si>
    <t>40585Portland Trail Blazers</t>
  </si>
  <si>
    <t>40581Portland Trail Blazers</t>
  </si>
  <si>
    <t>40579Portland Trail Blazers</t>
  </si>
  <si>
    <t>40578Portland Trail Blazers</t>
  </si>
  <si>
    <t>40576Portland Trail Blazers</t>
  </si>
  <si>
    <t>40575Portland Trail Blazers</t>
  </si>
  <si>
    <t>40570Portland Trail Blazers</t>
  </si>
  <si>
    <t>40567Portland Trail Blazers</t>
  </si>
  <si>
    <t>40565Portland Trail Blazers</t>
  </si>
  <si>
    <t>40563Portland Trail Blazers</t>
  </si>
  <si>
    <t>40562Portland Trail Blazers</t>
  </si>
  <si>
    <t>40560Portland Trail Blazers</t>
  </si>
  <si>
    <t>40558Portland Trail Blazers</t>
  </si>
  <si>
    <t>40557Portland Trail Blazers</t>
  </si>
  <si>
    <t>40554Portland Trail Blazers</t>
  </si>
  <si>
    <t>40552Portland Trail Blazers</t>
  </si>
  <si>
    <t>40550Portland Trail Blazers</t>
  </si>
  <si>
    <t>40548Portland Trail Blazers</t>
  </si>
  <si>
    <t>40547Portland Trail Blazers</t>
  </si>
  <si>
    <t>40545Portland Trail Blazers</t>
  </si>
  <si>
    <t>40542Portland Trail Blazers</t>
  </si>
  <si>
    <t>40540Portland Trail Blazers</t>
  </si>
  <si>
    <t>40539Portland Trail Blazers</t>
  </si>
  <si>
    <t>40537Portland Trail Blazers</t>
  </si>
  <si>
    <t>40532Portland Trail Blazers</t>
  </si>
  <si>
    <t>40530Portland Trail Blazers</t>
  </si>
  <si>
    <t>40529Portland Trail Blazers</t>
  </si>
  <si>
    <t>40527Portland Trail Blazers</t>
  </si>
  <si>
    <t>40525Portland Trail Blazers</t>
  </si>
  <si>
    <t>40524Portland Trail Blazers</t>
  </si>
  <si>
    <t>40522Portland Trail Blazers</t>
  </si>
  <si>
    <t>40521Portland Trail Blazers</t>
  </si>
  <si>
    <t>40519Portland Trail Blazers</t>
  </si>
  <si>
    <t>40517Portland Trail Blazers</t>
  </si>
  <si>
    <t>40515Portland Trail Blazers</t>
  </si>
  <si>
    <t>40513Portland Trail Blazers</t>
  </si>
  <si>
    <t>40512Portland Trail Blazers</t>
  </si>
  <si>
    <t>40510Portland Trail Blazers</t>
  </si>
  <si>
    <t>40508Portland Trail Blazers</t>
  </si>
  <si>
    <t>40502Portland Trail Blazers</t>
  </si>
  <si>
    <t>40500Portland Trail Blazers</t>
  </si>
  <si>
    <t>40498Portland Trail Blazers</t>
  </si>
  <si>
    <t>40495Portland Trail Blazers</t>
  </si>
  <si>
    <t>40494Portland Trail Blazers</t>
  </si>
  <si>
    <t>40491Portland Trail Blazers</t>
  </si>
  <si>
    <t>40489Portland Trail Blazers</t>
  </si>
  <si>
    <t>40488Portland Trail Blazers</t>
  </si>
  <si>
    <t>40486Portland Trail Blazers</t>
  </si>
  <si>
    <t>40484Portland Trail Blazers</t>
  </si>
  <si>
    <t>40483Portland Trail Blazers</t>
  </si>
  <si>
    <t>40481Portland Trail Blazers</t>
  </si>
  <si>
    <t>40478Portland Trail Blazers</t>
  </si>
  <si>
    <t>40477Portland Trail Blazers</t>
  </si>
  <si>
    <t>40282Portland Trail Blazers</t>
  </si>
  <si>
    <t>40280Portland Trail Blazers</t>
  </si>
  <si>
    <t>40279Portland Trail Blazers</t>
  </si>
  <si>
    <t>40277Portland Trail Blazers</t>
  </si>
  <si>
    <t>40275Portland Trail Blazers</t>
  </si>
  <si>
    <t>40271Portland Trail Blazers</t>
  </si>
  <si>
    <t>40269Portland Trail Blazers</t>
  </si>
  <si>
    <t>40268Portland Trail Blazers</t>
  </si>
  <si>
    <t>40265Portland Trail Blazers</t>
  </si>
  <si>
    <t>40264Portland Trail Blazers</t>
  </si>
  <si>
    <t>40262Portland Trail Blazers</t>
  </si>
  <si>
    <t>40258Portland Trail Blazers</t>
  </si>
  <si>
    <t>40256Portland Trail Blazers</t>
  </si>
  <si>
    <t>40251Portland Trail Blazers</t>
  </si>
  <si>
    <t>40249Portland Trail Blazers</t>
  </si>
  <si>
    <t>40248Portland Trail Blazers</t>
  </si>
  <si>
    <t>40246Portland Trail Blazers</t>
  </si>
  <si>
    <t>40244Portland Trail Blazers</t>
  </si>
  <si>
    <t>40240Portland Trail Blazers</t>
  </si>
  <si>
    <t>40238Portland Trail Blazers</t>
  </si>
  <si>
    <t>40236Portland Trail Blazers</t>
  </si>
  <si>
    <t>40235Portland Trail Blazers</t>
  </si>
  <si>
    <t>40233Portland Trail Blazers</t>
  </si>
  <si>
    <t>40232Portland Trail Blazers</t>
  </si>
  <si>
    <t>40230Portland Trail Blazers</t>
  </si>
  <si>
    <t>40228Portland Trail Blazers</t>
  </si>
  <si>
    <t>40225Portland Trail Blazers</t>
  </si>
  <si>
    <t>40219Portland Trail Blazers</t>
  </si>
  <si>
    <t>40218Portland Trail Blazers</t>
  </si>
  <si>
    <t>40215Portland Trail Blazers</t>
  </si>
  <si>
    <t>40213Portland Trail Blazers</t>
  </si>
  <si>
    <t>40212Portland Trail Blazers</t>
  </si>
  <si>
    <t>40210Portland Trail Blazers</t>
  </si>
  <si>
    <t>40208Portland Trail Blazers</t>
  </si>
  <si>
    <t>40207Portland Trail Blazers</t>
  </si>
  <si>
    <t>40205Portland Trail Blazers</t>
  </si>
  <si>
    <t>40203Portland Trail Blazers</t>
  </si>
  <si>
    <t>40201Portland Trail Blazers</t>
  </si>
  <si>
    <t>40200Portland Trail Blazers</t>
  </si>
  <si>
    <t>40198Portland Trail Blazers</t>
  </si>
  <si>
    <t>40196Portland Trail Blazers</t>
  </si>
  <si>
    <t>40193Portland Trail Blazers</t>
  </si>
  <si>
    <t>40191Portland Trail Blazers</t>
  </si>
  <si>
    <t>40188Portland Trail Blazers</t>
  </si>
  <si>
    <t>40186Portland Trail Blazers</t>
  </si>
  <si>
    <t>40183Portland Trail Blazers</t>
  </si>
  <si>
    <t>40182Portland Trail Blazers</t>
  </si>
  <si>
    <t>40180Portland Trail Blazers</t>
  </si>
  <si>
    <t>40177Portland Trail Blazers</t>
  </si>
  <si>
    <t>40175Portland Trail Blazers</t>
  </si>
  <si>
    <t>40172Portland Trail Blazers</t>
  </si>
  <si>
    <t>40170Portland Trail Blazers</t>
  </si>
  <si>
    <t>40169Portland Trail Blazers</t>
  </si>
  <si>
    <t>40167Portland Trail Blazers</t>
  </si>
  <si>
    <t>40166Portland Trail Blazers</t>
  </si>
  <si>
    <t>40164Portland Trail Blazers</t>
  </si>
  <si>
    <t>40162Portland Trail Blazers</t>
  </si>
  <si>
    <t>40159Portland Trail Blazers</t>
  </si>
  <si>
    <t>40158Portland Trail Blazers</t>
  </si>
  <si>
    <t>40156Portland Trail Blazers</t>
  </si>
  <si>
    <t>40154Portland Trail Blazers</t>
  </si>
  <si>
    <t>40152Portland Trail Blazers</t>
  </si>
  <si>
    <t>40148Portland Trail Blazers</t>
  </si>
  <si>
    <t>40145Portland Trail Blazers</t>
  </si>
  <si>
    <t>40144Portland Trail Blazers</t>
  </si>
  <si>
    <t>40142Portland Trail Blazers</t>
  </si>
  <si>
    <t>40140Portland Trail Blazers</t>
  </si>
  <si>
    <t>40138Portland Trail Blazers</t>
  </si>
  <si>
    <t>40137Portland Trail Blazers</t>
  </si>
  <si>
    <t>40135Portland Trail Blazers</t>
  </si>
  <si>
    <t>40133Portland Trail Blazers</t>
  </si>
  <si>
    <t>40131Portland Trail Blazers</t>
  </si>
  <si>
    <t>40130Portland Trail Blazers</t>
  </si>
  <si>
    <t>40128Portland Trail Blazers</t>
  </si>
  <si>
    <t>40127Portland Trail Blazers</t>
  </si>
  <si>
    <t>40125Portland Trail Blazers</t>
  </si>
  <si>
    <t>40123Portland Trail Blazers</t>
  </si>
  <si>
    <t>40120Portland Trail Blazers</t>
  </si>
  <si>
    <t>40118Portland Trail Blazers</t>
  </si>
  <si>
    <t>40117Portland Trail Blazers</t>
  </si>
  <si>
    <t>40115Portland Trail Blazers</t>
  </si>
  <si>
    <t>40113Portland Trail Blazers</t>
  </si>
  <si>
    <t>39918Portland Trail Blazers</t>
  </si>
  <si>
    <t>39916Portland Trail Blazers</t>
  </si>
  <si>
    <t>39914Portland Trail Blazers</t>
  </si>
  <si>
    <t>39913Portland Trail Blazers</t>
  </si>
  <si>
    <t>39911Portland Trail Blazers</t>
  </si>
  <si>
    <t>39910Portland Trail Blazers</t>
  </si>
  <si>
    <t>39908Portland Trail Blazers</t>
  </si>
  <si>
    <t>39906Portland Trail Blazers</t>
  </si>
  <si>
    <t>39903Portland Trail Blazers</t>
  </si>
  <si>
    <t>39900Portland Trail Blazers</t>
  </si>
  <si>
    <t>39898Portland Trail Blazers</t>
  </si>
  <si>
    <t>39895Portland Trail Blazers</t>
  </si>
  <si>
    <t>39893Portland Trail Blazers</t>
  </si>
  <si>
    <t>39891Portland Trail Blazers</t>
  </si>
  <si>
    <t>39890Portland Trail Blazers</t>
  </si>
  <si>
    <t>39888Portland Trail Blazers</t>
  </si>
  <si>
    <t>39887Portland Trail Blazers</t>
  </si>
  <si>
    <t>39885Portland Trail Blazers</t>
  </si>
  <si>
    <t>39883Portland Trail Blazers</t>
  </si>
  <si>
    <t>39881Portland Trail Blazers</t>
  </si>
  <si>
    <t>39879Portland Trail Blazers</t>
  </si>
  <si>
    <t>39877Portland Trail Blazers</t>
  </si>
  <si>
    <t>39876Portland Trail Blazers</t>
  </si>
  <si>
    <t>39873Portland Trail Blazers</t>
  </si>
  <si>
    <t>39871Portland Trail Blazers</t>
  </si>
  <si>
    <t>39869Portland Trail Blazers</t>
  </si>
  <si>
    <t>39868Portland Trail Blazers</t>
  </si>
  <si>
    <t>39866Portland Trail Blazers</t>
  </si>
  <si>
    <t>39864Portland Trail Blazers</t>
  </si>
  <si>
    <t>39862Portland Trail Blazers</t>
  </si>
  <si>
    <t>39856Portland Trail Blazers</t>
  </si>
  <si>
    <t>39855Portland Trail Blazers</t>
  </si>
  <si>
    <t>39852Portland Trail Blazers</t>
  </si>
  <si>
    <t>39850Portland Trail Blazers</t>
  </si>
  <si>
    <t>39848Portland Trail Blazers</t>
  </si>
  <si>
    <t>39846Portland Trail Blazers</t>
  </si>
  <si>
    <t>39844Portland Trail Blazers</t>
  </si>
  <si>
    <t>39841Portland Trail Blazers</t>
  </si>
  <si>
    <t>39839Portland Trail Blazers</t>
  </si>
  <si>
    <t>39837Portland Trail Blazers</t>
  </si>
  <si>
    <t>39834Portland Trail Blazers</t>
  </si>
  <si>
    <t>39832Portland Trail Blazers</t>
  </si>
  <si>
    <t>39830Portland Trail Blazers</t>
  </si>
  <si>
    <t>39828Portland Trail Blazers</t>
  </si>
  <si>
    <t>39827Portland Trail Blazers</t>
  </si>
  <si>
    <t>39825Portland Trail Blazers</t>
  </si>
  <si>
    <t>39823Portland Trail Blazers</t>
  </si>
  <si>
    <t>39820Portland Trail Blazers</t>
  </si>
  <si>
    <t>39817Portland Trail Blazers</t>
  </si>
  <si>
    <t>39815Portland Trail Blazers</t>
  </si>
  <si>
    <t>39812Portland Trail Blazers</t>
  </si>
  <si>
    <t>39809Portland Trail Blazers</t>
  </si>
  <si>
    <t>39807Portland Trail Blazers</t>
  </si>
  <si>
    <t>39805Portland Trail Blazers</t>
  </si>
  <si>
    <t>39804Portland Trail Blazers</t>
  </si>
  <si>
    <t>39800Portland Trail Blazers</t>
  </si>
  <si>
    <t>39798Portland Trail Blazers</t>
  </si>
  <si>
    <t>39794Portland Trail Blazers</t>
  </si>
  <si>
    <t>39793Portland Trail Blazers</t>
  </si>
  <si>
    <t>39791Portland Trail Blazers</t>
  </si>
  <si>
    <t>39789Portland Trail Blazers</t>
  </si>
  <si>
    <t>39787Portland Trail Blazers</t>
  </si>
  <si>
    <t>39785Portland Trail Blazers</t>
  </si>
  <si>
    <t>39784Portland Trail Blazers</t>
  </si>
  <si>
    <t>39782Portland Trail Blazers</t>
  </si>
  <si>
    <t>39780Portland Trail Blazers</t>
  </si>
  <si>
    <t>39778Portland Trail Blazers</t>
  </si>
  <si>
    <t>39776Portland Trail Blazers</t>
  </si>
  <si>
    <t>39774Portland Trail Blazers</t>
  </si>
  <si>
    <t>39773Portland Trail Blazers</t>
  </si>
  <si>
    <t>39771Portland Trail Blazers</t>
  </si>
  <si>
    <t>39770Portland Trail Blazers</t>
  </si>
  <si>
    <t>39767Portland Trail Blazers</t>
  </si>
  <si>
    <t>39766Portland Trail Blazers</t>
  </si>
  <si>
    <t>39764Portland Trail Blazers</t>
  </si>
  <si>
    <t>39762Portland Trail Blazers</t>
  </si>
  <si>
    <t>39760Portland Trail Blazers</t>
  </si>
  <si>
    <t>39758Portland Trail Blazers</t>
  </si>
  <si>
    <t>39757Portland Trail Blazers</t>
  </si>
  <si>
    <t>39753Portland Trail Blazers</t>
  </si>
  <si>
    <t>39752Portland Trail Blazers</t>
  </si>
  <si>
    <t>39749Portland Trail Blazers</t>
  </si>
  <si>
    <t>43565Utah Jazz</t>
  </si>
  <si>
    <t>43564Utah Jazz</t>
  </si>
  <si>
    <t>43562Utah Jazz</t>
  </si>
  <si>
    <t>43560Utah Jazz</t>
  </si>
  <si>
    <t>43558Utah Jazz</t>
  </si>
  <si>
    <t>43556Utah Jazz</t>
  </si>
  <si>
    <t>43553Utah Jazz</t>
  </si>
  <si>
    <t>43551Utah Jazz</t>
  </si>
  <si>
    <t>43549Utah Jazz</t>
  </si>
  <si>
    <t>43547Utah Jazz</t>
  </si>
  <si>
    <t>43545Utah Jazz</t>
  </si>
  <si>
    <t>43544Utah Jazz</t>
  </si>
  <si>
    <t>43542Utah Jazz</t>
  </si>
  <si>
    <t>43540Utah Jazz</t>
  </si>
  <si>
    <t>43538Utah Jazz</t>
  </si>
  <si>
    <t>43537Utah Jazz</t>
  </si>
  <si>
    <t>43535Utah Jazz</t>
  </si>
  <si>
    <t>43532Utah Jazz</t>
  </si>
  <si>
    <t>43530Utah Jazz</t>
  </si>
  <si>
    <t>43528Utah Jazz</t>
  </si>
  <si>
    <t>43526Utah Jazz</t>
  </si>
  <si>
    <t>43524Utah Jazz</t>
  </si>
  <si>
    <t>43523Utah Jazz</t>
  </si>
  <si>
    <t>43519Utah Jazz</t>
  </si>
  <si>
    <t>43518Utah Jazz</t>
  </si>
  <si>
    <t>43508Utah Jazz</t>
  </si>
  <si>
    <t>43505Utah Jazz</t>
  </si>
  <si>
    <t>43502Utah Jazz</t>
  </si>
  <si>
    <t>43498Utah Jazz</t>
  </si>
  <si>
    <t>43497Utah Jazz</t>
  </si>
  <si>
    <t>43495Utah Jazz</t>
  </si>
  <si>
    <t>43492Utah Jazz</t>
  </si>
  <si>
    <t>43490Utah Jazz</t>
  </si>
  <si>
    <t>43488Utah Jazz</t>
  </si>
  <si>
    <t>43486Utah Jazz</t>
  </si>
  <si>
    <t>43483Utah Jazz</t>
  </si>
  <si>
    <t>43481Utah Jazz</t>
  </si>
  <si>
    <t>43479Utah Jazz</t>
  </si>
  <si>
    <t>43477Utah Jazz</t>
  </si>
  <si>
    <t>43476Utah Jazz</t>
  </si>
  <si>
    <t>43474Utah Jazz</t>
  </si>
  <si>
    <t>43472Utah Jazz</t>
  </si>
  <si>
    <t>43470Utah Jazz</t>
  </si>
  <si>
    <t>43469Utah Jazz</t>
  </si>
  <si>
    <t>43466Utah Jazz</t>
  </si>
  <si>
    <t>43463Utah Jazz</t>
  </si>
  <si>
    <t>43461Utah Jazz</t>
  </si>
  <si>
    <t>43459Utah Jazz</t>
  </si>
  <si>
    <t>43456Utah Jazz</t>
  </si>
  <si>
    <t>43455Utah Jazz</t>
  </si>
  <si>
    <t>43453Utah Jazz</t>
  </si>
  <si>
    <t>43451Utah Jazz</t>
  </si>
  <si>
    <t>43449Utah Jazz</t>
  </si>
  <si>
    <t>43446Utah Jazz</t>
  </si>
  <si>
    <t>43444Utah Jazz</t>
  </si>
  <si>
    <t>43443Utah Jazz</t>
  </si>
  <si>
    <t>43440Utah Jazz</t>
  </si>
  <si>
    <t>43438Utah Jazz</t>
  </si>
  <si>
    <t>43436Utah Jazz</t>
  </si>
  <si>
    <t>43434Utah Jazz</t>
  </si>
  <si>
    <t>43432Utah Jazz</t>
  </si>
  <si>
    <t>43430Utah Jazz</t>
  </si>
  <si>
    <t>43429Utah Jazz</t>
  </si>
  <si>
    <t>43427Utah Jazz</t>
  </si>
  <si>
    <t>43425Utah Jazz</t>
  </si>
  <si>
    <t>43423Utah Jazz</t>
  </si>
  <si>
    <t>43421Utah Jazz</t>
  </si>
  <si>
    <t>43420Utah Jazz</t>
  </si>
  <si>
    <t>43418Utah Jazz</t>
  </si>
  <si>
    <t>43416Utah Jazz</t>
  </si>
  <si>
    <t>43413Utah Jazz</t>
  </si>
  <si>
    <t>43411Utah Jazz</t>
  </si>
  <si>
    <t>43409Utah Jazz</t>
  </si>
  <si>
    <t>43407Utah Jazz</t>
  </si>
  <si>
    <t>43406Utah Jazz</t>
  </si>
  <si>
    <t>43404Utah Jazz</t>
  </si>
  <si>
    <t>43401Utah Jazz</t>
  </si>
  <si>
    <t>43400Utah Jazz</t>
  </si>
  <si>
    <t>43397Utah Jazz</t>
  </si>
  <si>
    <t>43395Utah Jazz</t>
  </si>
  <si>
    <t>43392Utah Jazz</t>
  </si>
  <si>
    <t>43390Utah Jazz</t>
  </si>
  <si>
    <t>43201Utah Jazz</t>
  </si>
  <si>
    <t>43200Utah Jazz</t>
  </si>
  <si>
    <t>43198Utah Jazz</t>
  </si>
  <si>
    <t>43195Utah Jazz</t>
  </si>
  <si>
    <t>43193Utah Jazz</t>
  </si>
  <si>
    <t>43191Utah Jazz</t>
  </si>
  <si>
    <t>43189Utah Jazz</t>
  </si>
  <si>
    <t>43187Utah Jazz</t>
  </si>
  <si>
    <t>43184Utah Jazz</t>
  </si>
  <si>
    <t>43182Utah Jazz</t>
  </si>
  <si>
    <t>43181Utah Jazz</t>
  </si>
  <si>
    <t>43179Utah Jazz</t>
  </si>
  <si>
    <t>43176Utah Jazz</t>
  </si>
  <si>
    <t>43174Utah Jazz</t>
  </si>
  <si>
    <t>43172Utah Jazz</t>
  </si>
  <si>
    <t>43170Utah Jazz</t>
  </si>
  <si>
    <t>43168Utah Jazz</t>
  </si>
  <si>
    <t>43166Utah Jazz</t>
  </si>
  <si>
    <t>43164Utah Jazz</t>
  </si>
  <si>
    <t>43162Utah Jazz</t>
  </si>
  <si>
    <t>43161Utah Jazz</t>
  </si>
  <si>
    <t>43157Utah Jazz</t>
  </si>
  <si>
    <t>43155Utah Jazz</t>
  </si>
  <si>
    <t>43154Utah Jazz</t>
  </si>
  <si>
    <t>43145Utah Jazz</t>
  </si>
  <si>
    <t>43143Utah Jazz</t>
  </si>
  <si>
    <t>43142Utah Jazz</t>
  </si>
  <si>
    <t>43140Utah Jazz</t>
  </si>
  <si>
    <t>43138Utah Jazz</t>
  </si>
  <si>
    <t>43136Utah Jazz</t>
  </si>
  <si>
    <t>43134Utah Jazz</t>
  </si>
  <si>
    <t>43133Utah Jazz</t>
  </si>
  <si>
    <t>43130Utah Jazz</t>
  </si>
  <si>
    <t>43126Utah Jazz</t>
  </si>
  <si>
    <t>43124Utah Jazz</t>
  </si>
  <si>
    <t>43122Utah Jazz</t>
  </si>
  <si>
    <t>43120Utah Jazz</t>
  </si>
  <si>
    <t>43119Utah Jazz</t>
  </si>
  <si>
    <t>43117Utah Jazz</t>
  </si>
  <si>
    <t>43115Utah Jazz</t>
  </si>
  <si>
    <t>43112Utah Jazz</t>
  </si>
  <si>
    <t>43110Utah Jazz</t>
  </si>
  <si>
    <t>43107Utah Jazz</t>
  </si>
  <si>
    <t>43105Utah Jazz</t>
  </si>
  <si>
    <t>43103Utah Jazz</t>
  </si>
  <si>
    <t>43099Utah Jazz</t>
  </si>
  <si>
    <t>43096Utah Jazz</t>
  </si>
  <si>
    <t>43095Utah Jazz</t>
  </si>
  <si>
    <t>43092Utah Jazz</t>
  </si>
  <si>
    <t>43090Utah Jazz</t>
  </si>
  <si>
    <t>43089Utah Jazz</t>
  </si>
  <si>
    <t>43087Utah Jazz</t>
  </si>
  <si>
    <t>43085Utah Jazz</t>
  </si>
  <si>
    <t>43084Utah Jazz</t>
  </si>
  <si>
    <t>43082Utah Jazz</t>
  </si>
  <si>
    <t>43078Utah Jazz</t>
  </si>
  <si>
    <t>43076Utah Jazz</t>
  </si>
  <si>
    <t>43074Utah Jazz</t>
  </si>
  <si>
    <t>43073Utah Jazz</t>
  </si>
  <si>
    <t>43070Utah Jazz</t>
  </si>
  <si>
    <t>43069Utah Jazz</t>
  </si>
  <si>
    <t>43067Utah Jazz</t>
  </si>
  <si>
    <t>43064Utah Jazz</t>
  </si>
  <si>
    <t>43061Utah Jazz</t>
  </si>
  <si>
    <t>43059Utah Jazz</t>
  </si>
  <si>
    <t>43057Utah Jazz</t>
  </si>
  <si>
    <t>43056Utah Jazz</t>
  </si>
  <si>
    <t>43054Utah Jazz</t>
  </si>
  <si>
    <t>43052Utah Jazz</t>
  </si>
  <si>
    <t>43050Utah Jazz</t>
  </si>
  <si>
    <t>43049Utah Jazz</t>
  </si>
  <si>
    <t>43046Utah Jazz</t>
  </si>
  <si>
    <t>43044Utah Jazz</t>
  </si>
  <si>
    <t>43042Utah Jazz</t>
  </si>
  <si>
    <t>43040Utah Jazz</t>
  </si>
  <si>
    <t>43038Utah Jazz</t>
  </si>
  <si>
    <t>43036Utah Jazz</t>
  </si>
  <si>
    <t>43033Utah Jazz</t>
  </si>
  <si>
    <t>43032Utah Jazz</t>
  </si>
  <si>
    <t>43029Utah Jazz</t>
  </si>
  <si>
    <t>43028Utah Jazz</t>
  </si>
  <si>
    <t>43026Utah Jazz</t>
  </si>
  <si>
    <t>42837Utah Jazz</t>
  </si>
  <si>
    <t>42835Utah Jazz</t>
  </si>
  <si>
    <t>42833Utah Jazz</t>
  </si>
  <si>
    <t>42832Utah Jazz</t>
  </si>
  <si>
    <t>42829Utah Jazz</t>
  </si>
  <si>
    <t>42827Utah Jazz</t>
  </si>
  <si>
    <t>42825Utah Jazz</t>
  </si>
  <si>
    <t>42823Utah Jazz</t>
  </si>
  <si>
    <t>42821Utah Jazz</t>
  </si>
  <si>
    <t>42819Utah Jazz</t>
  </si>
  <si>
    <t>42816Utah Jazz</t>
  </si>
  <si>
    <t>42814Utah Jazz</t>
  </si>
  <si>
    <t>42812Utah Jazz</t>
  </si>
  <si>
    <t>42810Utah Jazz</t>
  </si>
  <si>
    <t>42809Utah Jazz</t>
  </si>
  <si>
    <t>42807Utah Jazz</t>
  </si>
  <si>
    <t>42805Utah Jazz</t>
  </si>
  <si>
    <t>42802Utah Jazz</t>
  </si>
  <si>
    <t>42800Utah Jazz</t>
  </si>
  <si>
    <t>42799Utah Jazz</t>
  </si>
  <si>
    <t>42797Utah Jazz</t>
  </si>
  <si>
    <t>42795Utah Jazz</t>
  </si>
  <si>
    <t>42794Utah Jazz</t>
  </si>
  <si>
    <t>42792Utah Jazz</t>
  </si>
  <si>
    <t>42790Utah Jazz</t>
  </si>
  <si>
    <t>42781Utah Jazz</t>
  </si>
  <si>
    <t>42779Utah Jazz</t>
  </si>
  <si>
    <t>42777Utah Jazz</t>
  </si>
  <si>
    <t>42775Utah Jazz</t>
  </si>
  <si>
    <t>42774Utah Jazz</t>
  </si>
  <si>
    <t>42772Utah Jazz</t>
  </si>
  <si>
    <t>42770Utah Jazz</t>
  </si>
  <si>
    <t>42767Utah Jazz</t>
  </si>
  <si>
    <t>42763Utah Jazz</t>
  </si>
  <si>
    <t>42761Utah Jazz</t>
  </si>
  <si>
    <t>42759Utah Jazz</t>
  </si>
  <si>
    <t>42758Utah Jazz</t>
  </si>
  <si>
    <t>42756Utah Jazz</t>
  </si>
  <si>
    <t>42755Utah Jazz</t>
  </si>
  <si>
    <t>42751Utah Jazz</t>
  </si>
  <si>
    <t>42749Utah Jazz</t>
  </si>
  <si>
    <t>42748Utah Jazz</t>
  </si>
  <si>
    <t>42745Utah Jazz</t>
  </si>
  <si>
    <t>42743Utah Jazz</t>
  </si>
  <si>
    <t>42742Utah Jazz</t>
  </si>
  <si>
    <t>42740Utah Jazz</t>
  </si>
  <si>
    <t>42738Utah Jazz</t>
  </si>
  <si>
    <t>42737Utah Jazz</t>
  </si>
  <si>
    <t>42735Utah Jazz</t>
  </si>
  <si>
    <t>42733Utah Jazz</t>
  </si>
  <si>
    <t>42731Utah Jazz</t>
  </si>
  <si>
    <t>42727Utah Jazz</t>
  </si>
  <si>
    <t>42725Utah Jazz</t>
  </si>
  <si>
    <t>42724Utah Jazz</t>
  </si>
  <si>
    <t>42722Utah Jazz</t>
  </si>
  <si>
    <t>42720Utah Jazz</t>
  </si>
  <si>
    <t>42718Utah Jazz</t>
  </si>
  <si>
    <t>42714Utah Jazz</t>
  </si>
  <si>
    <t>42712Utah Jazz</t>
  </si>
  <si>
    <t>42710Utah Jazz</t>
  </si>
  <si>
    <t>42709Utah Jazz</t>
  </si>
  <si>
    <t>42707Utah Jazz</t>
  </si>
  <si>
    <t>42705Utah Jazz</t>
  </si>
  <si>
    <t>42703Utah Jazz</t>
  </si>
  <si>
    <t>42702Utah Jazz</t>
  </si>
  <si>
    <t>42699Utah Jazz</t>
  </si>
  <si>
    <t>42697Utah Jazz</t>
  </si>
  <si>
    <t>42694Utah Jazz</t>
  </si>
  <si>
    <t>42693Utah Jazz</t>
  </si>
  <si>
    <t>42691Utah Jazz</t>
  </si>
  <si>
    <t>42688Utah Jazz</t>
  </si>
  <si>
    <t>42686Utah Jazz</t>
  </si>
  <si>
    <t>42685Utah Jazz</t>
  </si>
  <si>
    <t>42683Utah Jazz</t>
  </si>
  <si>
    <t>42681Utah Jazz</t>
  </si>
  <si>
    <t>42680Utah Jazz</t>
  </si>
  <si>
    <t>42678Utah Jazz</t>
  </si>
  <si>
    <t>42676Utah Jazz</t>
  </si>
  <si>
    <t>42675Utah Jazz</t>
  </si>
  <si>
    <t>42673Utah Jazz</t>
  </si>
  <si>
    <t>42671Utah Jazz</t>
  </si>
  <si>
    <t>42668Utah Jazz</t>
  </si>
  <si>
    <t>41025Utah Jazz</t>
  </si>
  <si>
    <t>41023Utah Jazz</t>
  </si>
  <si>
    <t>41020Utah Jazz</t>
  </si>
  <si>
    <t>41017Utah Jazz</t>
  </si>
  <si>
    <t>41015Utah Jazz</t>
  </si>
  <si>
    <t>41013Utah Jazz</t>
  </si>
  <si>
    <t>41012Utah Jazz</t>
  </si>
  <si>
    <t>41010Utah Jazz</t>
  </si>
  <si>
    <t>41008Utah Jazz</t>
  </si>
  <si>
    <t>41007Utah Jazz</t>
  </si>
  <si>
    <t>41005Utah Jazz</t>
  </si>
  <si>
    <t>41003Utah Jazz</t>
  </si>
  <si>
    <t>41001Utah Jazz</t>
  </si>
  <si>
    <t>40999Utah Jazz</t>
  </si>
  <si>
    <t>40998Utah Jazz</t>
  </si>
  <si>
    <t>40996Utah Jazz</t>
  </si>
  <si>
    <t>40994Utah Jazz</t>
  </si>
  <si>
    <t>40993Utah Jazz</t>
  </si>
  <si>
    <t>40991Utah Jazz</t>
  </si>
  <si>
    <t>40990Utah Jazz</t>
  </si>
  <si>
    <t>40988Utah Jazz</t>
  </si>
  <si>
    <t>40986Utah Jazz</t>
  </si>
  <si>
    <t>40985Utah Jazz</t>
  </si>
  <si>
    <t>40983Utah Jazz</t>
  </si>
  <si>
    <t>40982Utah Jazz</t>
  </si>
  <si>
    <t>40980Utah Jazz</t>
  </si>
  <si>
    <t>40978Utah Jazz</t>
  </si>
  <si>
    <t>40977Utah Jazz</t>
  </si>
  <si>
    <t>40975Utah Jazz</t>
  </si>
  <si>
    <t>40973Utah Jazz</t>
  </si>
  <si>
    <t>40971Utah Jazz</t>
  </si>
  <si>
    <t>40970Utah Jazz</t>
  </si>
  <si>
    <t>40968Utah Jazz</t>
  </si>
  <si>
    <t>40967Utah Jazz</t>
  </si>
  <si>
    <t>40961Utah Jazz</t>
  </si>
  <si>
    <t>40959Utah Jazz</t>
  </si>
  <si>
    <t>40958Utah Jazz</t>
  </si>
  <si>
    <t>40956Utah Jazz</t>
  </si>
  <si>
    <t>40953Utah Jazz</t>
  </si>
  <si>
    <t>40952Utah Jazz</t>
  </si>
  <si>
    <t>40951Utah Jazz</t>
  </si>
  <si>
    <t>40949Utah Jazz</t>
  </si>
  <si>
    <t>40946Utah Jazz</t>
  </si>
  <si>
    <t>40945Utah Jazz</t>
  </si>
  <si>
    <t>40943Utah Jazz</t>
  </si>
  <si>
    <t>40941Utah Jazz</t>
  </si>
  <si>
    <t>40940Utah Jazz</t>
  </si>
  <si>
    <t>40938Utah Jazz</t>
  </si>
  <si>
    <t>40936Utah Jazz</t>
  </si>
  <si>
    <t>40935Utah Jazz</t>
  </si>
  <si>
    <t>40933Utah Jazz</t>
  </si>
  <si>
    <t>40929Utah Jazz</t>
  </si>
  <si>
    <t>40927Utah Jazz</t>
  </si>
  <si>
    <t>40925Utah Jazz</t>
  </si>
  <si>
    <t>40923Utah Jazz</t>
  </si>
  <si>
    <t>40922Utah Jazz</t>
  </si>
  <si>
    <t>40919Utah Jazz</t>
  </si>
  <si>
    <t>40918Utah Jazz</t>
  </si>
  <si>
    <t>40915Utah Jazz</t>
  </si>
  <si>
    <t>40914Utah Jazz</t>
  </si>
  <si>
    <t>40911Utah Jazz</t>
  </si>
  <si>
    <t>40910Utah Jazz</t>
  </si>
  <si>
    <t>40908Utah Jazz</t>
  </si>
  <si>
    <t>40907Utah Jazz</t>
  </si>
  <si>
    <t>40905Utah Jazz</t>
  </si>
  <si>
    <t>40904Utah Jazz</t>
  </si>
  <si>
    <t>40282Utah Jazz</t>
  </si>
  <si>
    <t>40281Utah Jazz</t>
  </si>
  <si>
    <t>40277Utah Jazz</t>
  </si>
  <si>
    <t>40275Utah Jazz</t>
  </si>
  <si>
    <t>40274Utah Jazz</t>
  </si>
  <si>
    <t>40270Utah Jazz</t>
  </si>
  <si>
    <t>40268Utah Jazz</t>
  </si>
  <si>
    <t>40266Utah Jazz</t>
  </si>
  <si>
    <t>40264Utah Jazz</t>
  </si>
  <si>
    <t>40263Utah Jazz</t>
  </si>
  <si>
    <t>40261Utah Jazz</t>
  </si>
  <si>
    <t>40259Utah Jazz</t>
  </si>
  <si>
    <t>40257Utah Jazz</t>
  </si>
  <si>
    <t>40256Utah Jazz</t>
  </si>
  <si>
    <t>40254Utah Jazz</t>
  </si>
  <si>
    <t>40252Utah Jazz</t>
  </si>
  <si>
    <t>40251Utah Jazz</t>
  </si>
  <si>
    <t>40249Utah Jazz</t>
  </si>
  <si>
    <t>40247Utah Jazz</t>
  </si>
  <si>
    <t>40246Utah Jazz</t>
  </si>
  <si>
    <t>40243Utah Jazz</t>
  </si>
  <si>
    <t>40241Utah Jazz</t>
  </si>
  <si>
    <t>40238Utah Jazz</t>
  </si>
  <si>
    <t>40236Utah Jazz</t>
  </si>
  <si>
    <t>40235Utah Jazz</t>
  </si>
  <si>
    <t>40233Utah Jazz</t>
  </si>
  <si>
    <t>40231Utah Jazz</t>
  </si>
  <si>
    <t>40230Utah Jazz</t>
  </si>
  <si>
    <t>40228Utah Jazz</t>
  </si>
  <si>
    <t>40226Utah Jazz</t>
  </si>
  <si>
    <t>40225Utah Jazz</t>
  </si>
  <si>
    <t>40219Utah Jazz</t>
  </si>
  <si>
    <t>40218Utah Jazz</t>
  </si>
  <si>
    <t>40215Utah Jazz</t>
  </si>
  <si>
    <t>40212Utah Jazz</t>
  </si>
  <si>
    <t>40210Utah Jazz</t>
  </si>
  <si>
    <t>40207Utah Jazz</t>
  </si>
  <si>
    <t>40205Utah Jazz</t>
  </si>
  <si>
    <t>40203Utah Jazz</t>
  </si>
  <si>
    <t>40201Utah Jazz</t>
  </si>
  <si>
    <t>40198Utah Jazz</t>
  </si>
  <si>
    <t>40195Utah Jazz</t>
  </si>
  <si>
    <t>40194Utah Jazz</t>
  </si>
  <si>
    <t>40192Utah Jazz</t>
  </si>
  <si>
    <t>40189Utah Jazz</t>
  </si>
  <si>
    <t>40187Utah Jazz</t>
  </si>
  <si>
    <t>40186Utah Jazz</t>
  </si>
  <si>
    <t>40184Utah Jazz</t>
  </si>
  <si>
    <t>40182Utah Jazz</t>
  </si>
  <si>
    <t>40180Utah Jazz</t>
  </si>
  <si>
    <t>40178Utah Jazz</t>
  </si>
  <si>
    <t>40177Utah Jazz</t>
  </si>
  <si>
    <t>40173Utah Jazz</t>
  </si>
  <si>
    <t>40170Utah Jazz</t>
  </si>
  <si>
    <t>40168Utah Jazz</t>
  </si>
  <si>
    <t>40166Utah Jazz</t>
  </si>
  <si>
    <t>40165Utah Jazz</t>
  </si>
  <si>
    <t>40163Utah Jazz</t>
  </si>
  <si>
    <t>40161Utah Jazz</t>
  </si>
  <si>
    <t>40159Utah Jazz</t>
  </si>
  <si>
    <t>40157Utah Jazz</t>
  </si>
  <si>
    <t>40156Utah Jazz</t>
  </si>
  <si>
    <t>40154Utah Jazz</t>
  </si>
  <si>
    <t>40152Utah Jazz</t>
  </si>
  <si>
    <t>40151Utah Jazz</t>
  </si>
  <si>
    <t>40147Utah Jazz</t>
  </si>
  <si>
    <t>40145Utah Jazz</t>
  </si>
  <si>
    <t>40143Utah Jazz</t>
  </si>
  <si>
    <t>40141Utah Jazz</t>
  </si>
  <si>
    <t>40138Utah Jazz</t>
  </si>
  <si>
    <t>40136Utah Jazz</t>
  </si>
  <si>
    <t>40135Utah Jazz</t>
  </si>
  <si>
    <t>40131Utah Jazz</t>
  </si>
  <si>
    <t>40130Utah Jazz</t>
  </si>
  <si>
    <t>40128Utah Jazz</t>
  </si>
  <si>
    <t>40126Utah Jazz</t>
  </si>
  <si>
    <t>40124Utah Jazz</t>
  </si>
  <si>
    <t>40122Utah Jazz</t>
  </si>
  <si>
    <t>40120Utah Jazz</t>
  </si>
  <si>
    <t>40119Utah Jazz</t>
  </si>
  <si>
    <t>40116Utah Jazz</t>
  </si>
  <si>
    <t>40114Utah Jazz</t>
  </si>
  <si>
    <t>39917Utah Jazz</t>
  </si>
  <si>
    <t>39916Utah Jazz</t>
  </si>
  <si>
    <t>39914Utah Jazz</t>
  </si>
  <si>
    <t>39913Utah Jazz</t>
  </si>
  <si>
    <t>39911Utah Jazz</t>
  </si>
  <si>
    <t>39908Utah Jazz</t>
  </si>
  <si>
    <t>39906Utah Jazz</t>
  </si>
  <si>
    <t>39905Utah Jazz</t>
  </si>
  <si>
    <t>39903Utah Jazz</t>
  </si>
  <si>
    <t>39902Utah Jazz</t>
  </si>
  <si>
    <t>39900Utah Jazz</t>
  </si>
  <si>
    <t>39897Utah Jazz</t>
  </si>
  <si>
    <t>39896Utah Jazz</t>
  </si>
  <si>
    <t>39892Utah Jazz</t>
  </si>
  <si>
    <t>39889Utah Jazz</t>
  </si>
  <si>
    <t>39887Utah Jazz</t>
  </si>
  <si>
    <t>39886Utah Jazz</t>
  </si>
  <si>
    <t>39883Utah Jazz</t>
  </si>
  <si>
    <t>39882Utah Jazz</t>
  </si>
  <si>
    <t>39880Utah Jazz</t>
  </si>
  <si>
    <t>39878Utah Jazz</t>
  </si>
  <si>
    <t>39876Utah Jazz</t>
  </si>
  <si>
    <t>39873Utah Jazz</t>
  </si>
  <si>
    <t>39872Utah Jazz</t>
  </si>
  <si>
    <t>39869Utah Jazz</t>
  </si>
  <si>
    <t>39867Utah Jazz</t>
  </si>
  <si>
    <t>39865Utah Jazz</t>
  </si>
  <si>
    <t>39863Utah Jazz</t>
  </si>
  <si>
    <t>39861Utah Jazz</t>
  </si>
  <si>
    <t>39855Utah Jazz</t>
  </si>
  <si>
    <t>39852Utah Jazz</t>
  </si>
  <si>
    <t>39850Utah Jazz</t>
  </si>
  <si>
    <t>39849Utah Jazz</t>
  </si>
  <si>
    <t>39846Utah Jazz</t>
  </si>
  <si>
    <t>39844Utah Jazz</t>
  </si>
  <si>
    <t>39843Utah Jazz</t>
  </si>
  <si>
    <t>39840Utah Jazz</t>
  </si>
  <si>
    <t>39838Utah Jazz</t>
  </si>
  <si>
    <t>39837Utah Jazz</t>
  </si>
  <si>
    <t>39834Utah Jazz</t>
  </si>
  <si>
    <t>39833Utah Jazz</t>
  </si>
  <si>
    <t>39830Utah Jazz</t>
  </si>
  <si>
    <t>39829Utah Jazz</t>
  </si>
  <si>
    <t>39827Utah Jazz</t>
  </si>
  <si>
    <t>39825Utah Jazz</t>
  </si>
  <si>
    <t>39823Utah Jazz</t>
  </si>
  <si>
    <t>39820Utah Jazz</t>
  </si>
  <si>
    <t>39818Utah Jazz</t>
  </si>
  <si>
    <t>39815Utah Jazz</t>
  </si>
  <si>
    <t>39811Utah Jazz</t>
  </si>
  <si>
    <t>39809Utah Jazz</t>
  </si>
  <si>
    <t>39808Utah Jazz</t>
  </si>
  <si>
    <t>39805Utah Jazz</t>
  </si>
  <si>
    <t>39802Utah Jazz</t>
  </si>
  <si>
    <t>39801Utah Jazz</t>
  </si>
  <si>
    <t>39799Utah Jazz</t>
  </si>
  <si>
    <t>39797Utah Jazz</t>
  </si>
  <si>
    <t>39795Utah Jazz</t>
  </si>
  <si>
    <t>39793Utah Jazz</t>
  </si>
  <si>
    <t>39791Utah Jazz</t>
  </si>
  <si>
    <t>39788Utah Jazz</t>
  </si>
  <si>
    <t>39787Utah Jazz</t>
  </si>
  <si>
    <t>39785Utah Jazz</t>
  </si>
  <si>
    <t>39784Utah Jazz</t>
  </si>
  <si>
    <t>39781Utah Jazz</t>
  </si>
  <si>
    <t>39780Utah Jazz</t>
  </si>
  <si>
    <t>39778Utah Jazz</t>
  </si>
  <si>
    <t>39776Utah Jazz</t>
  </si>
  <si>
    <t>39774Utah Jazz</t>
  </si>
  <si>
    <t>39773Utah Jazz</t>
  </si>
  <si>
    <t>39771Utah Jazz</t>
  </si>
  <si>
    <t>39769Utah Jazz</t>
  </si>
  <si>
    <t>39767Utah Jazz</t>
  </si>
  <si>
    <t>39766Utah Jazz</t>
  </si>
  <si>
    <t>39764Utah Jazz</t>
  </si>
  <si>
    <t>39763Utah Jazz</t>
  </si>
  <si>
    <t>39761Utah Jazz</t>
  </si>
  <si>
    <t>39759Utah Jazz</t>
  </si>
  <si>
    <t>39757Utah Jazz</t>
  </si>
  <si>
    <t>39755Utah Jazz</t>
  </si>
  <si>
    <t>39753Utah Jazz</t>
  </si>
  <si>
    <t>39750Utah Jazz</t>
  </si>
  <si>
    <t>43565Golden State Warriors</t>
  </si>
  <si>
    <t>43564Golden State Warriors</t>
  </si>
  <si>
    <t>43562Golden State Warriors</t>
  </si>
  <si>
    <t>43560Golden State Warriors</t>
  </si>
  <si>
    <t>43559Golden State Warriors</t>
  </si>
  <si>
    <t>43557Golden State Warriors</t>
  </si>
  <si>
    <t>43555Golden State Warriors</t>
  </si>
  <si>
    <t>43553Golden State Warriors</t>
  </si>
  <si>
    <t>43551Golden State Warriors</t>
  </si>
  <si>
    <t>43548Golden State Warriors</t>
  </si>
  <si>
    <t>43547Golden State Warriors</t>
  </si>
  <si>
    <t>43545Golden State Warriors</t>
  </si>
  <si>
    <t>43543Golden State Warriors</t>
  </si>
  <si>
    <t>43542Golden State Warriors</t>
  </si>
  <si>
    <t>43540Golden State Warriors</t>
  </si>
  <si>
    <t>43537Golden State Warriors</t>
  </si>
  <si>
    <t>43534Golden State Warriors</t>
  </si>
  <si>
    <t>43532Golden State Warriors</t>
  </si>
  <si>
    <t>43529Golden State Warriors</t>
  </si>
  <si>
    <t>43526Golden State Warriors</t>
  </si>
  <si>
    <t>43524Golden State Warriors</t>
  </si>
  <si>
    <t>43523Golden State Warriors</t>
  </si>
  <si>
    <t>43521Golden State Warriors</t>
  </si>
  <si>
    <t>43519Golden State Warriors</t>
  </si>
  <si>
    <t>43517Golden State Warriors</t>
  </si>
  <si>
    <t>43509Golden State Warriors</t>
  </si>
  <si>
    <t>43508Golden State Warriors</t>
  </si>
  <si>
    <t>43506Golden State Warriors</t>
  </si>
  <si>
    <t>43504Golden State Warriors</t>
  </si>
  <si>
    <t>43502Golden State Warriors</t>
  </si>
  <si>
    <t>43498Golden State Warriors</t>
  </si>
  <si>
    <t>43496Golden State Warriors</t>
  </si>
  <si>
    <t>43493Golden State Warriors</t>
  </si>
  <si>
    <t>43491Golden State Warriors</t>
  </si>
  <si>
    <t>43489Golden State Warriors</t>
  </si>
  <si>
    <t>43486Golden State Warriors</t>
  </si>
  <si>
    <t>43483Golden State Warriors</t>
  </si>
  <si>
    <t>43481Golden State Warriors</t>
  </si>
  <si>
    <t>43480Golden State Warriors</t>
  </si>
  <si>
    <t>43478Golden State Warriors</t>
  </si>
  <si>
    <t>43476Golden State Warriors</t>
  </si>
  <si>
    <t>43473Golden State Warriors</t>
  </si>
  <si>
    <t>43470Golden State Warriors</t>
  </si>
  <si>
    <t>43468Golden State Warriors</t>
  </si>
  <si>
    <t>43465Golden State Warriors</t>
  </si>
  <si>
    <t>43463Golden State Warriors</t>
  </si>
  <si>
    <t>43461Golden State Warriors</t>
  </si>
  <si>
    <t>43459Golden State Warriors</t>
  </si>
  <si>
    <t>43457Golden State Warriors</t>
  </si>
  <si>
    <t>43456Golden State Warriors</t>
  </si>
  <si>
    <t>43453Golden State Warriors</t>
  </si>
  <si>
    <t>43451Golden State Warriors</t>
  </si>
  <si>
    <t>43448Golden State Warriors</t>
  </si>
  <si>
    <t>43446Golden State Warriors</t>
  </si>
  <si>
    <t>43444Golden State Warriors</t>
  </si>
  <si>
    <t>43441Golden State Warriors</t>
  </si>
  <si>
    <t>43439Golden State Warriors</t>
  </si>
  <si>
    <t>43437Golden State Warriors</t>
  </si>
  <si>
    <t>43435Golden State Warriors</t>
  </si>
  <si>
    <t>43433Golden State Warriors</t>
  </si>
  <si>
    <t>43430Golden State Warriors</t>
  </si>
  <si>
    <t>43428Golden State Warriors</t>
  </si>
  <si>
    <t>43427Golden State Warriors</t>
  </si>
  <si>
    <t>43425Golden State Warriors</t>
  </si>
  <si>
    <t>43422Golden State Warriors</t>
  </si>
  <si>
    <t>43421Golden State Warriors</t>
  </si>
  <si>
    <t>43419Golden State Warriors</t>
  </si>
  <si>
    <t>43417Golden State Warriors</t>
  </si>
  <si>
    <t>43416Golden State Warriors</t>
  </si>
  <si>
    <t>43414Golden State Warriors</t>
  </si>
  <si>
    <t>43412Golden State Warriors</t>
  </si>
  <si>
    <t>43409Golden State Warriors</t>
  </si>
  <si>
    <t>43406Golden State Warriors</t>
  </si>
  <si>
    <t>43404Golden State Warriors</t>
  </si>
  <si>
    <t>43402Golden State Warriors</t>
  </si>
  <si>
    <t>43401Golden State Warriors</t>
  </si>
  <si>
    <t>43399Golden State Warriors</t>
  </si>
  <si>
    <t>43397Golden State Warriors</t>
  </si>
  <si>
    <t>43395Golden State Warriors</t>
  </si>
  <si>
    <t>43394Golden State Warriors</t>
  </si>
  <si>
    <t>43392Golden State Warriors</t>
  </si>
  <si>
    <t>43389Golden State Warriors</t>
  </si>
  <si>
    <t>43200Golden State Warriors</t>
  </si>
  <si>
    <t>43198Golden State Warriors</t>
  </si>
  <si>
    <t>43197Golden State Warriors</t>
  </si>
  <si>
    <t>43195Golden State Warriors</t>
  </si>
  <si>
    <t>43193Golden State Warriors</t>
  </si>
  <si>
    <t>43191Golden State Warriors</t>
  </si>
  <si>
    <t>43190Golden State Warriors</t>
  </si>
  <si>
    <t>43188Golden State Warriors</t>
  </si>
  <si>
    <t>43186Golden State Warriors</t>
  </si>
  <si>
    <t>43184Golden State Warriors</t>
  </si>
  <si>
    <t>43182Golden State Warriors</t>
  </si>
  <si>
    <t>43178Golden State Warriors</t>
  </si>
  <si>
    <t>43176Golden State Warriors</t>
  </si>
  <si>
    <t>43175Golden State Warriors</t>
  </si>
  <si>
    <t>43173Golden State Warriors</t>
  </si>
  <si>
    <t>43170Golden State Warriors</t>
  </si>
  <si>
    <t>43168Golden State Warriors</t>
  </si>
  <si>
    <t>43167Golden State Warriors</t>
  </si>
  <si>
    <t>43165Golden State Warriors</t>
  </si>
  <si>
    <t>43161Golden State Warriors</t>
  </si>
  <si>
    <t>43159Golden State Warriors</t>
  </si>
  <si>
    <t>43157Golden State Warriors</t>
  </si>
  <si>
    <t>43155Golden State Warriors</t>
  </si>
  <si>
    <t>43153Golden State Warriors</t>
  </si>
  <si>
    <t>43145Golden State Warriors</t>
  </si>
  <si>
    <t>43143Golden State Warriors</t>
  </si>
  <si>
    <t>43141Golden State Warriors</t>
  </si>
  <si>
    <t>43139Golden State Warriors</t>
  </si>
  <si>
    <t>43137Golden State Warriors</t>
  </si>
  <si>
    <t>43134Golden State Warriors</t>
  </si>
  <si>
    <t>43133Golden State Warriors</t>
  </si>
  <si>
    <t>43130Golden State Warriors</t>
  </si>
  <si>
    <t>43127Golden State Warriors</t>
  </si>
  <si>
    <t>43125Golden State Warriors</t>
  </si>
  <si>
    <t>43123Golden State Warriors</t>
  </si>
  <si>
    <t>43120Golden State Warriors</t>
  </si>
  <si>
    <t>43117Golden State Warriors</t>
  </si>
  <si>
    <t>43115Golden State Warriors</t>
  </si>
  <si>
    <t>43113Golden State Warriors</t>
  </si>
  <si>
    <t>43112Golden State Warriors</t>
  </si>
  <si>
    <t>43110Golden State Warriors</t>
  </si>
  <si>
    <t>43108Golden State Warriors</t>
  </si>
  <si>
    <t>43106Golden State Warriors</t>
  </si>
  <si>
    <t>43104Golden State Warriors</t>
  </si>
  <si>
    <t>43103Golden State Warriors</t>
  </si>
  <si>
    <t>43099Golden State Warriors</t>
  </si>
  <si>
    <t>43098Golden State Warriors</t>
  </si>
  <si>
    <t>43096Golden State Warriors</t>
  </si>
  <si>
    <t>43094Golden State Warriors</t>
  </si>
  <si>
    <t>43092Golden State Warriors</t>
  </si>
  <si>
    <t>43091Golden State Warriors</t>
  </si>
  <si>
    <t>43089Golden State Warriors</t>
  </si>
  <si>
    <t>43087Golden State Warriors</t>
  </si>
  <si>
    <t>43083Golden State Warriors</t>
  </si>
  <si>
    <t>43080Golden State Warriors</t>
  </si>
  <si>
    <t>43077Golden State Warriors</t>
  </si>
  <si>
    <t>43075Golden State Warriors</t>
  </si>
  <si>
    <t>43073Golden State Warriors</t>
  </si>
  <si>
    <t>43072Golden State Warriors</t>
  </si>
  <si>
    <t>43070Golden State Warriors</t>
  </si>
  <si>
    <t>43068Golden State Warriors</t>
  </si>
  <si>
    <t>43066Golden State Warriors</t>
  </si>
  <si>
    <t>43064Golden State Warriors</t>
  </si>
  <si>
    <t>43063Golden State Warriors</t>
  </si>
  <si>
    <t>43061Golden State Warriors</t>
  </si>
  <si>
    <t>43058Golden State Warriors</t>
  </si>
  <si>
    <t>43057Golden State Warriors</t>
  </si>
  <si>
    <t>43055Golden State Warriors</t>
  </si>
  <si>
    <t>43052Golden State Warriors</t>
  </si>
  <si>
    <t>43050Golden State Warriors</t>
  </si>
  <si>
    <t>43047Golden State Warriors</t>
  </si>
  <si>
    <t>43045Golden State Warriors</t>
  </si>
  <si>
    <t>43043Golden State Warriors</t>
  </si>
  <si>
    <t>43041Golden State Warriors</t>
  </si>
  <si>
    <t>43038Golden State Warriors</t>
  </si>
  <si>
    <t>43037Golden State Warriors</t>
  </si>
  <si>
    <t>43035Golden State Warriors</t>
  </si>
  <si>
    <t>43033Golden State Warriors</t>
  </si>
  <si>
    <t>43031Golden State Warriors</t>
  </si>
  <si>
    <t>43029Golden State Warriors</t>
  </si>
  <si>
    <t>43028Golden State Warriors</t>
  </si>
  <si>
    <t>43025Golden State Warriors</t>
  </si>
  <si>
    <t>42837Golden State Warriors</t>
  </si>
  <si>
    <t>42835Golden State Warriors</t>
  </si>
  <si>
    <t>42833Golden State Warriors</t>
  </si>
  <si>
    <t>42830Golden State Warriors</t>
  </si>
  <si>
    <t>42829Golden State Warriors</t>
  </si>
  <si>
    <t>42827Golden State Warriors</t>
  </si>
  <si>
    <t>42825Golden State Warriors</t>
  </si>
  <si>
    <t>42823Golden State Warriors</t>
  </si>
  <si>
    <t>42822Golden State Warriors</t>
  </si>
  <si>
    <t>42820Golden State Warriors</t>
  </si>
  <si>
    <t>42818Golden State Warriors</t>
  </si>
  <si>
    <t>42815Golden State Warriors</t>
  </si>
  <si>
    <t>42814Golden State Warriors</t>
  </si>
  <si>
    <t>42812Golden State Warriors</t>
  </si>
  <si>
    <t>42810Golden State Warriors</t>
  </si>
  <si>
    <t>42808Golden State Warriors</t>
  </si>
  <si>
    <t>42805Golden State Warriors</t>
  </si>
  <si>
    <t>42804Golden State Warriors</t>
  </si>
  <si>
    <t>42802Golden State Warriors</t>
  </si>
  <si>
    <t>42800Golden State Warriors</t>
  </si>
  <si>
    <t>42799Golden State Warriors</t>
  </si>
  <si>
    <t>42796Golden State Warriors</t>
  </si>
  <si>
    <t>42794Golden State Warriors</t>
  </si>
  <si>
    <t>42793Golden State Warriors</t>
  </si>
  <si>
    <t>42791Golden State Warriors</t>
  </si>
  <si>
    <t>42789Golden State Warriors</t>
  </si>
  <si>
    <t>42781Golden State Warriors</t>
  </si>
  <si>
    <t>42779Golden State Warriors</t>
  </si>
  <si>
    <t>42777Golden State Warriors</t>
  </si>
  <si>
    <t>42776Golden State Warriors</t>
  </si>
  <si>
    <t>42774Golden State Warriors</t>
  </si>
  <si>
    <t>42770Golden State Warriors</t>
  </si>
  <si>
    <t>42768Golden State Warriors</t>
  </si>
  <si>
    <t>42767Golden State Warriors</t>
  </si>
  <si>
    <t>42764Golden State Warriors</t>
  </si>
  <si>
    <t>42763Golden State Warriors</t>
  </si>
  <si>
    <t>42760Golden State Warriors</t>
  </si>
  <si>
    <t>42758Golden State Warriors</t>
  </si>
  <si>
    <t>42757Golden State Warriors</t>
  </si>
  <si>
    <t>42755Golden State Warriors</t>
  </si>
  <si>
    <t>42753Golden State Warriors</t>
  </si>
  <si>
    <t>42751Golden State Warriors</t>
  </si>
  <si>
    <t>42747Golden State Warriors</t>
  </si>
  <si>
    <t>42745Golden State Warriors</t>
  </si>
  <si>
    <t>42743Golden State Warriors</t>
  </si>
  <si>
    <t>42741Golden State Warriors</t>
  </si>
  <si>
    <t>42739Golden State Warriors</t>
  </si>
  <si>
    <t>42737Golden State Warriors</t>
  </si>
  <si>
    <t>42734Golden State Warriors</t>
  </si>
  <si>
    <t>42732Golden State Warriors</t>
  </si>
  <si>
    <t>42729Golden State Warriors</t>
  </si>
  <si>
    <t>42727Golden State Warriors</t>
  </si>
  <si>
    <t>42726Golden State Warriors</t>
  </si>
  <si>
    <t>42724Golden State Warriors</t>
  </si>
  <si>
    <t>42721Golden State Warriors</t>
  </si>
  <si>
    <t>42719Golden State Warriors</t>
  </si>
  <si>
    <t>42717Golden State Warriors</t>
  </si>
  <si>
    <t>42715Golden State Warriors</t>
  </si>
  <si>
    <t>42714Golden State Warriors</t>
  </si>
  <si>
    <t>42712Golden State Warriors</t>
  </si>
  <si>
    <t>42711Golden State Warriors</t>
  </si>
  <si>
    <t>42709Golden State Warriors</t>
  </si>
  <si>
    <t>42707Golden State Warriors</t>
  </si>
  <si>
    <t>42705Golden State Warriors</t>
  </si>
  <si>
    <t>42702Golden State Warriors</t>
  </si>
  <si>
    <t>42700Golden State Warriors</t>
  </si>
  <si>
    <t>42699Golden State Warriors</t>
  </si>
  <si>
    <t>42697Golden State Warriors</t>
  </si>
  <si>
    <t>42695Golden State Warriors</t>
  </si>
  <si>
    <t>42693Golden State Warriors</t>
  </si>
  <si>
    <t>42692Golden State Warriors</t>
  </si>
  <si>
    <t>42690Golden State Warriors</t>
  </si>
  <si>
    <t>42687Golden State Warriors</t>
  </si>
  <si>
    <t>42684Golden State Warriors</t>
  </si>
  <si>
    <t>42683Golden State Warriors</t>
  </si>
  <si>
    <t>42681Golden State Warriors</t>
  </si>
  <si>
    <t>42678Golden State Warriors</t>
  </si>
  <si>
    <t>42677Golden State Warriors</t>
  </si>
  <si>
    <t>42675Golden State Warriors</t>
  </si>
  <si>
    <t>42673Golden State Warriors</t>
  </si>
  <si>
    <t>42671Golden State Warriors</t>
  </si>
  <si>
    <t>42668Golden State Warriors</t>
  </si>
  <si>
    <t>42473Golden State Warriors</t>
  </si>
  <si>
    <t>42470Golden State Warriors</t>
  </si>
  <si>
    <t>42469Golden State Warriors</t>
  </si>
  <si>
    <t>42467Golden State Warriors</t>
  </si>
  <si>
    <t>42465Golden State Warriors</t>
  </si>
  <si>
    <t>42463Golden State Warriors</t>
  </si>
  <si>
    <t>42461Golden State Warriors</t>
  </si>
  <si>
    <t>42459Golden State Warriors</t>
  </si>
  <si>
    <t>42458Golden State Warriors</t>
  </si>
  <si>
    <t>42456Golden State Warriors</t>
  </si>
  <si>
    <t>42454Golden State Warriors</t>
  </si>
  <si>
    <t>42452Golden State Warriors</t>
  </si>
  <si>
    <t>42450Golden State Warriors</t>
  </si>
  <si>
    <t>42448Golden State Warriors</t>
  </si>
  <si>
    <t>42447Golden State Warriors</t>
  </si>
  <si>
    <t>42445Golden State Warriors</t>
  </si>
  <si>
    <t>42443Golden State Warriors</t>
  </si>
  <si>
    <t>42441Golden State Warriors</t>
  </si>
  <si>
    <t>42440Golden State Warriors</t>
  </si>
  <si>
    <t>42438Golden State Warriors</t>
  </si>
  <si>
    <t>42436Golden State Warriors</t>
  </si>
  <si>
    <t>42435Golden State Warriors</t>
  </si>
  <si>
    <t>42432Golden State Warriors</t>
  </si>
  <si>
    <t>42430Golden State Warriors</t>
  </si>
  <si>
    <t>42427Golden State Warriors</t>
  </si>
  <si>
    <t>42425Golden State Warriors</t>
  </si>
  <si>
    <t>42424Golden State Warriors</t>
  </si>
  <si>
    <t>42422Golden State Warriors</t>
  </si>
  <si>
    <t>42420Golden State Warriors</t>
  </si>
  <si>
    <t>42419Golden State Warriors</t>
  </si>
  <si>
    <t>42410Golden State Warriors</t>
  </si>
  <si>
    <t>42409Golden State Warriors</t>
  </si>
  <si>
    <t>42406Golden State Warriors</t>
  </si>
  <si>
    <t>42403Golden State Warriors</t>
  </si>
  <si>
    <t>42400Golden State Warriors</t>
  </si>
  <si>
    <t>42399Golden State Warriors</t>
  </si>
  <si>
    <t>42396Golden State Warriors</t>
  </si>
  <si>
    <t>42394Golden State Warriors</t>
  </si>
  <si>
    <t>42391Golden State Warriors</t>
  </si>
  <si>
    <t>42389Golden State Warriors</t>
  </si>
  <si>
    <t>42387Golden State Warriors</t>
  </si>
  <si>
    <t>42385Golden State Warriors</t>
  </si>
  <si>
    <t>42383Golden State Warriors</t>
  </si>
  <si>
    <t>42382Golden State Warriors</t>
  </si>
  <si>
    <t>42380Golden State Warriors</t>
  </si>
  <si>
    <t>42378Golden State Warriors</t>
  </si>
  <si>
    <t>42377Golden State Warriors</t>
  </si>
  <si>
    <t>42374Golden State Warriors</t>
  </si>
  <si>
    <t>42373Golden State Warriors</t>
  </si>
  <si>
    <t>42371Golden State Warriors</t>
  </si>
  <si>
    <t>42369Golden State Warriors</t>
  </si>
  <si>
    <t>42368Golden State Warriors</t>
  </si>
  <si>
    <t>42366Golden State Warriors</t>
  </si>
  <si>
    <t>42363Golden State Warriors</t>
  </si>
  <si>
    <t>42361Golden State Warriors</t>
  </si>
  <si>
    <t>42356Golden State Warriors</t>
  </si>
  <si>
    <t>42354Golden State Warriors</t>
  </si>
  <si>
    <t>42350Golden State Warriors</t>
  </si>
  <si>
    <t>42349Golden State Warriors</t>
  </si>
  <si>
    <t>42346Golden State Warriors</t>
  </si>
  <si>
    <t>42344Golden State Warriors</t>
  </si>
  <si>
    <t>42343Golden State Warriors</t>
  </si>
  <si>
    <t>42340Golden State Warriors</t>
  </si>
  <si>
    <t>42338Golden State Warriors</t>
  </si>
  <si>
    <t>42336Golden State Warriors</t>
  </si>
  <si>
    <t>42335Golden State Warriors</t>
  </si>
  <si>
    <t>42332Golden State Warriors</t>
  </si>
  <si>
    <t>42330Golden State Warriors</t>
  </si>
  <si>
    <t>42328Golden State Warriors</t>
  </si>
  <si>
    <t>42327Golden State Warriors</t>
  </si>
  <si>
    <t>42325Golden State Warriors</t>
  </si>
  <si>
    <t>42322Golden State Warriors</t>
  </si>
  <si>
    <t>42320Golden State Warriors</t>
  </si>
  <si>
    <t>42319Golden State Warriors</t>
  </si>
  <si>
    <t>42317Golden State Warriors</t>
  </si>
  <si>
    <t>42315Golden State Warriors</t>
  </si>
  <si>
    <t>42314Golden State Warriors</t>
  </si>
  <si>
    <t>42312Golden State Warriors</t>
  </si>
  <si>
    <t>42310Golden State Warriors</t>
  </si>
  <si>
    <t>42308Golden State Warriors</t>
  </si>
  <si>
    <t>42307Golden State Warriors</t>
  </si>
  <si>
    <t>42304Golden State Warriors</t>
  </si>
  <si>
    <t>42109Golden State Warriors</t>
  </si>
  <si>
    <t>42107Golden State Warriors</t>
  </si>
  <si>
    <t>42105Golden State Warriors</t>
  </si>
  <si>
    <t>42103Golden State Warriors</t>
  </si>
  <si>
    <t>42101Golden State Warriors</t>
  </si>
  <si>
    <t>42099Golden State Warriors</t>
  </si>
  <si>
    <t>42098Golden State Warriors</t>
  </si>
  <si>
    <t>42096Golden State Warriors</t>
  </si>
  <si>
    <t>42094Golden State Warriors</t>
  </si>
  <si>
    <t>42091Golden State Warriors</t>
  </si>
  <si>
    <t>42090Golden State Warriors</t>
  </si>
  <si>
    <t>42087Golden State Warriors</t>
  </si>
  <si>
    <t>42086Golden State Warriors</t>
  </si>
  <si>
    <t>42084Golden State Warriors</t>
  </si>
  <si>
    <t>42083Golden State Warriors</t>
  </si>
  <si>
    <t>42081Golden State Warriors</t>
  </si>
  <si>
    <t>42079Golden State Warriors</t>
  </si>
  <si>
    <t>42077Golden State Warriors</t>
  </si>
  <si>
    <t>42076Golden State Warriors</t>
  </si>
  <si>
    <t>42074Golden State Warriors</t>
  </si>
  <si>
    <t>42072Golden State Warriors</t>
  </si>
  <si>
    <t>42071Golden State Warriors</t>
  </si>
  <si>
    <t>42069Golden State Warriors</t>
  </si>
  <si>
    <t>42067Golden State Warriors</t>
  </si>
  <si>
    <t>42065Golden State Warriors</t>
  </si>
  <si>
    <t>42064Golden State Warriors</t>
  </si>
  <si>
    <t>42062Golden State Warriors</t>
  </si>
  <si>
    <t>42061Golden State Warriors</t>
  </si>
  <si>
    <t>42059Golden State Warriors</t>
  </si>
  <si>
    <t>42057Golden State Warriors</t>
  </si>
  <si>
    <t>42055Golden State Warriors</t>
  </si>
  <si>
    <t>42046Golden State Warriors</t>
  </si>
  <si>
    <t>42044Golden State Warriors</t>
  </si>
  <si>
    <t>42042Golden State Warriors</t>
  </si>
  <si>
    <t>42041Golden State Warriors</t>
  </si>
  <si>
    <t>42039Golden State Warriors</t>
  </si>
  <si>
    <t>42038Golden State Warriors</t>
  </si>
  <si>
    <t>42035Golden State Warriors</t>
  </si>
  <si>
    <t>42034Golden State Warriors</t>
  </si>
  <si>
    <t>42031Golden State Warriors</t>
  </si>
  <si>
    <t>42029Golden State Warriors</t>
  </si>
  <si>
    <t>42027Golden State Warriors</t>
  </si>
  <si>
    <t>42025Golden State Warriors</t>
  </si>
  <si>
    <t>42023Golden State Warriors</t>
  </si>
  <si>
    <t>42021Golden State Warriors</t>
  </si>
  <si>
    <t>42020Golden State Warriors</t>
  </si>
  <si>
    <t>42018Golden State Warriors</t>
  </si>
  <si>
    <t>42017Golden State Warriors</t>
  </si>
  <si>
    <t>42013Golden State Warriors</t>
  </si>
  <si>
    <t>42011Golden State Warriors</t>
  </si>
  <si>
    <t>42009Golden State Warriors</t>
  </si>
  <si>
    <t>42006Golden State Warriors</t>
  </si>
  <si>
    <t>42003Golden State Warriors</t>
  </si>
  <si>
    <t>42000Golden State Warriors</t>
  </si>
  <si>
    <t>41998Golden State Warriors</t>
  </si>
  <si>
    <t>41996Golden State Warriors</t>
  </si>
  <si>
    <t>41995Golden State Warriors</t>
  </si>
  <si>
    <t>41991Golden State Warriors</t>
  </si>
  <si>
    <t>41989Golden State Warriors</t>
  </si>
  <si>
    <t>41987Golden State Warriors</t>
  </si>
  <si>
    <t>41986Golden State Warriors</t>
  </si>
  <si>
    <t>41983Golden State Warriors</t>
  </si>
  <si>
    <t>41981Golden State Warriors</t>
  </si>
  <si>
    <t>41979Golden State Warriors</t>
  </si>
  <si>
    <t>41977Golden State Warriors</t>
  </si>
  <si>
    <t>41975Golden State Warriors</t>
  </si>
  <si>
    <t>41973Golden State Warriors</t>
  </si>
  <si>
    <t>41971Golden State Warriors</t>
  </si>
  <si>
    <t>41969Golden State Warriors</t>
  </si>
  <si>
    <t>41968Golden State Warriors</t>
  </si>
  <si>
    <t>41966Golden State Warriors</t>
  </si>
  <si>
    <t>41964Golden State Warriors</t>
  </si>
  <si>
    <t>41959Golden State Warriors</t>
  </si>
  <si>
    <t>41958Golden State Warriors</t>
  </si>
  <si>
    <t>41956Golden State Warriors</t>
  </si>
  <si>
    <t>41954Golden State Warriors</t>
  </si>
  <si>
    <t>41952Golden State Warriors</t>
  </si>
  <si>
    <t>41951Golden State Warriors</t>
  </si>
  <si>
    <t>41948Golden State Warriors</t>
  </si>
  <si>
    <t>41945Golden State Warriors</t>
  </si>
  <si>
    <t>41944Golden State Warriors</t>
  </si>
  <si>
    <t>41941Golden State Warriors</t>
  </si>
  <si>
    <t>41745Golden State Warriors</t>
  </si>
  <si>
    <t>41743Golden State Warriors</t>
  </si>
  <si>
    <t>41742Golden State Warriors</t>
  </si>
  <si>
    <t>41740Golden State Warriors</t>
  </si>
  <si>
    <t>41739Golden State Warriors</t>
  </si>
  <si>
    <t>41735Golden State Warriors</t>
  </si>
  <si>
    <t>41733Golden State Warriors</t>
  </si>
  <si>
    <t>41731Golden State Warriors</t>
  </si>
  <si>
    <t>41730Golden State Warriors</t>
  </si>
  <si>
    <t>41728Golden State Warriors</t>
  </si>
  <si>
    <t>41726Golden State Warriors</t>
  </si>
  <si>
    <t>41720Golden State Warriors</t>
  </si>
  <si>
    <t>41718Golden State Warriors</t>
  </si>
  <si>
    <t>41716Golden State Warriors</t>
  </si>
  <si>
    <t>41714Golden State Warriors</t>
  </si>
  <si>
    <t>41712Golden State Warriors</t>
  </si>
  <si>
    <t>41710Golden State Warriors</t>
  </si>
  <si>
    <t>41709Golden State Warriors</t>
  </si>
  <si>
    <t>41707Golden State Warriors</t>
  </si>
  <si>
    <t>41705Golden State Warriors</t>
  </si>
  <si>
    <t>41703Golden State Warriors</t>
  </si>
  <si>
    <t>41702Golden State Warriors</t>
  </si>
  <si>
    <t>41700Golden State Warriors</t>
  </si>
  <si>
    <t>41698Golden State Warriors</t>
  </si>
  <si>
    <t>41696Golden State Warriors</t>
  </si>
  <si>
    <t>41694Golden State Warriors</t>
  </si>
  <si>
    <t>41692Golden State Warriors</t>
  </si>
  <si>
    <t>41690Golden State Warriors</t>
  </si>
  <si>
    <t>41689Golden State Warriors</t>
  </si>
  <si>
    <t>41682Golden State Warriors</t>
  </si>
  <si>
    <t>41680Golden State Warriors</t>
  </si>
  <si>
    <t>41678Golden State Warriors</t>
  </si>
  <si>
    <t>41676Golden State Warriors</t>
  </si>
  <si>
    <t>41674Golden State Warriors</t>
  </si>
  <si>
    <t>41670Golden State Warriors</t>
  </si>
  <si>
    <t>41669Golden State Warriors</t>
  </si>
  <si>
    <t>41667Golden State Warriors</t>
  </si>
  <si>
    <t>41665Golden State Warriors</t>
  </si>
  <si>
    <t>41663Golden State Warriors</t>
  </si>
  <si>
    <t>41659Golden State Warriors</t>
  </si>
  <si>
    <t>41657Golden State Warriors</t>
  </si>
  <si>
    <t>41656Golden State Warriors</t>
  </si>
  <si>
    <t>41654Golden State Warriors</t>
  </si>
  <si>
    <t>41649Golden State Warriors</t>
  </si>
  <si>
    <t>41647Golden State Warriors</t>
  </si>
  <si>
    <t>41646Golden State Warriors</t>
  </si>
  <si>
    <t>41644Golden State Warriors</t>
  </si>
  <si>
    <t>41642Golden State Warriors</t>
  </si>
  <si>
    <t>41641Golden State Warriors</t>
  </si>
  <si>
    <t>41639Golden State Warriors</t>
  </si>
  <si>
    <t>41637Golden State Warriors</t>
  </si>
  <si>
    <t>41635Golden State Warriors</t>
  </si>
  <si>
    <t>41633Golden State Warriors</t>
  </si>
  <si>
    <t>41631Golden State Warriors</t>
  </si>
  <si>
    <t>41629Golden State Warriors</t>
  </si>
  <si>
    <t>41627Golden State Warriors</t>
  </si>
  <si>
    <t>41625Golden State Warriors</t>
  </si>
  <si>
    <t>41623Golden State Warriors</t>
  </si>
  <si>
    <t>41621Golden State Warriors</t>
  </si>
  <si>
    <t>41619Golden State Warriors</t>
  </si>
  <si>
    <t>41617Golden State Warriors</t>
  </si>
  <si>
    <t>41615Golden State Warriors</t>
  </si>
  <si>
    <t>41614Golden State Warriors</t>
  </si>
  <si>
    <t>41611Golden State Warriors</t>
  </si>
  <si>
    <t>41609Golden State Warriors</t>
  </si>
  <si>
    <t>41607Golden State Warriors</t>
  </si>
  <si>
    <t>41605Golden State Warriors</t>
  </si>
  <si>
    <t>41604Golden State Warriors</t>
  </si>
  <si>
    <t>41601Golden State Warriors</t>
  </si>
  <si>
    <t>41600Golden State Warriors</t>
  </si>
  <si>
    <t>41598Golden State Warriors</t>
  </si>
  <si>
    <t>41596Golden State Warriors</t>
  </si>
  <si>
    <t>41594Golden State Warriors</t>
  </si>
  <si>
    <t>41592Golden State Warriors</t>
  </si>
  <si>
    <t>41590Golden State Warriors</t>
  </si>
  <si>
    <t>41587Golden State Warriors</t>
  </si>
  <si>
    <t>41586Golden State Warriors</t>
  </si>
  <si>
    <t>41584Golden State Warriors</t>
  </si>
  <si>
    <t>41582Golden State Warriors</t>
  </si>
  <si>
    <t>41580Golden State Warriors</t>
  </si>
  <si>
    <t>41578Golden State Warriors</t>
  </si>
  <si>
    <t>41577Golden State Warriors</t>
  </si>
  <si>
    <t>41381Golden State Warriors</t>
  </si>
  <si>
    <t>41379Golden State Warriors</t>
  </si>
  <si>
    <t>41376Golden State Warriors</t>
  </si>
  <si>
    <t>41375Golden State Warriors</t>
  </si>
  <si>
    <t>41373Golden State Warriors</t>
  </si>
  <si>
    <t>41371Golden State Warriors</t>
  </si>
  <si>
    <t>41369Golden State Warriors</t>
  </si>
  <si>
    <t>41367Golden State Warriors</t>
  </si>
  <si>
    <t>41363Golden State Warriors</t>
  </si>
  <si>
    <t>41360Golden State Warriors</t>
  </si>
  <si>
    <t>41358Golden State Warriors</t>
  </si>
  <si>
    <t>41356Golden State Warriors</t>
  </si>
  <si>
    <t>41353Golden State Warriors</t>
  </si>
  <si>
    <t>41351Golden State Warriors</t>
  </si>
  <si>
    <t>41350Golden State Warriors</t>
  </si>
  <si>
    <t>41348Golden State Warriors</t>
  </si>
  <si>
    <t>41346Golden State Warriors</t>
  </si>
  <si>
    <t>41344Golden State Warriors</t>
  </si>
  <si>
    <t>41342Golden State Warriors</t>
  </si>
  <si>
    <t>41341Golden State Warriors</t>
  </si>
  <si>
    <t>41339Golden State Warriors</t>
  </si>
  <si>
    <t>41337Golden State Warriors</t>
  </si>
  <si>
    <t>41335Golden State Warriors</t>
  </si>
  <si>
    <t>41334Golden State Warriors</t>
  </si>
  <si>
    <t>41332Golden State Warriors</t>
  </si>
  <si>
    <t>41331Golden State Warriors</t>
  </si>
  <si>
    <t>41329Golden State Warriors</t>
  </si>
  <si>
    <t>41327Golden State Warriors</t>
  </si>
  <si>
    <t>41325Golden State Warriors</t>
  </si>
  <si>
    <t>41324Golden State Warriors</t>
  </si>
  <si>
    <t>41317Golden State Warriors</t>
  </si>
  <si>
    <t>41314Golden State Warriors</t>
  </si>
  <si>
    <t>41313Golden State Warriors</t>
  </si>
  <si>
    <t>41311Golden State Warriors</t>
  </si>
  <si>
    <t>41310Golden State Warriors</t>
  </si>
  <si>
    <t>41307Golden State Warriors</t>
  </si>
  <si>
    <t>41305Golden State Warriors</t>
  </si>
  <si>
    <t>41303Golden State Warriors</t>
  </si>
  <si>
    <t>41302Golden State Warriors</t>
  </si>
  <si>
    <t>41300Golden State Warriors</t>
  </si>
  <si>
    <t>41299Golden State Warriors</t>
  </si>
  <si>
    <t>41297Golden State Warriors</t>
  </si>
  <si>
    <t>41295Golden State Warriors</t>
  </si>
  <si>
    <t>41293Golden State Warriors</t>
  </si>
  <si>
    <t>41292Golden State Warriors</t>
  </si>
  <si>
    <t>41290Golden State Warriors</t>
  </si>
  <si>
    <t>41287Golden State Warriors</t>
  </si>
  <si>
    <t>41285Golden State Warriors</t>
  </si>
  <si>
    <t>41283Golden State Warriors</t>
  </si>
  <si>
    <t>41279Golden State Warriors</t>
  </si>
  <si>
    <t>41276Golden State Warriors</t>
  </si>
  <si>
    <t>41272Golden State Warriors</t>
  </si>
  <si>
    <t>41271Golden State Warriors</t>
  </si>
  <si>
    <t>41269Golden State Warriors</t>
  </si>
  <si>
    <t>41265Golden State Warriors</t>
  </si>
  <si>
    <t>41264Golden State Warriors</t>
  </si>
  <si>
    <t>41262Golden State Warriors</t>
  </si>
  <si>
    <t>41261Golden State Warriors</t>
  </si>
  <si>
    <t>41258Golden State Warriors</t>
  </si>
  <si>
    <t>41257Golden State Warriors</t>
  </si>
  <si>
    <t>41255Golden State Warriors</t>
  </si>
  <si>
    <t>41253Golden State Warriors</t>
  </si>
  <si>
    <t>41251Golden State Warriors</t>
  </si>
  <si>
    <t>41250Golden State Warriors</t>
  </si>
  <si>
    <t>41248Golden State Warriors</t>
  </si>
  <si>
    <t>41246Golden State Warriors</t>
  </si>
  <si>
    <t>41244Golden State Warriors</t>
  </si>
  <si>
    <t>41242Golden State Warriors</t>
  </si>
  <si>
    <t>41237Golden State Warriors</t>
  </si>
  <si>
    <t>41236Golden State Warriors</t>
  </si>
  <si>
    <t>41234Golden State Warriors</t>
  </si>
  <si>
    <t>41232Golden State Warriors</t>
  </si>
  <si>
    <t>41231Golden State Warriors</t>
  </si>
  <si>
    <t>41229Golden State Warriors</t>
  </si>
  <si>
    <t>41227Golden State Warriors</t>
  </si>
  <si>
    <t>41223Golden State Warriors</t>
  </si>
  <si>
    <t>41222Golden State Warriors</t>
  </si>
  <si>
    <t>41220Golden State Warriors</t>
  </si>
  <si>
    <t>41218Golden State Warriors</t>
  </si>
  <si>
    <t>41216Golden State Warriors</t>
  </si>
  <si>
    <t>41215Golden State Warriors</t>
  </si>
  <si>
    <t>41213Golden State Warriors</t>
  </si>
  <si>
    <t>43565Los Angeles Clippers</t>
  </si>
  <si>
    <t>43562Los Angeles Clippers</t>
  </si>
  <si>
    <t>43560Los Angeles Clippers</t>
  </si>
  <si>
    <t>43558Los Angeles Clippers</t>
  </si>
  <si>
    <t>43555Los Angeles Clippers</t>
  </si>
  <si>
    <t>43554Los Angeles Clippers</t>
  </si>
  <si>
    <t>43552Los Angeles Clippers</t>
  </si>
  <si>
    <t>43550Los Angeles Clippers</t>
  </si>
  <si>
    <t>43548Los Angeles Clippers</t>
  </si>
  <si>
    <t>43546Los Angeles Clippers</t>
  </si>
  <si>
    <t>43543Los Angeles Clippers</t>
  </si>
  <si>
    <t>43541Los Angeles Clippers</t>
  </si>
  <si>
    <t>43539Los Angeles Clippers</t>
  </si>
  <si>
    <t>43536Los Angeles Clippers</t>
  </si>
  <si>
    <t>43535Los Angeles Clippers</t>
  </si>
  <si>
    <t>43532Los Angeles Clippers</t>
  </si>
  <si>
    <t>43528Los Angeles Clippers</t>
  </si>
  <si>
    <t>43527Los Angeles Clippers</t>
  </si>
  <si>
    <t>43525Los Angeles Clippers</t>
  </si>
  <si>
    <t>43523Los Angeles Clippers</t>
  </si>
  <si>
    <t>43521Los Angeles Clippers</t>
  </si>
  <si>
    <t>43520Los Angeles Clippers</t>
  </si>
  <si>
    <t>43518Los Angeles Clippers</t>
  </si>
  <si>
    <t>43509Los Angeles Clippers</t>
  </si>
  <si>
    <t>43507Los Angeles Clippers</t>
  </si>
  <si>
    <t>43505Los Angeles Clippers</t>
  </si>
  <si>
    <t>43503Los Angeles Clippers</t>
  </si>
  <si>
    <t>43501Los Angeles Clippers</t>
  </si>
  <si>
    <t>43499Los Angeles Clippers</t>
  </si>
  <si>
    <t>43498Los Angeles Clippers</t>
  </si>
  <si>
    <t>43496Los Angeles Clippers</t>
  </si>
  <si>
    <t>43493Los Angeles Clippers</t>
  </si>
  <si>
    <t>43492Los Angeles Clippers</t>
  </si>
  <si>
    <t>43490Los Angeles Clippers</t>
  </si>
  <si>
    <t>43488Los Angeles Clippers</t>
  </si>
  <si>
    <t>43487Los Angeles Clippers</t>
  </si>
  <si>
    <t>43485Los Angeles Clippers</t>
  </si>
  <si>
    <t>43483Los Angeles Clippers</t>
  </si>
  <si>
    <t>43481Los Angeles Clippers</t>
  </si>
  <si>
    <t>43479Los Angeles Clippers</t>
  </si>
  <si>
    <t>43477Los Angeles Clippers</t>
  </si>
  <si>
    <t>43475Los Angeles Clippers</t>
  </si>
  <si>
    <t>43473Los Angeles Clippers</t>
  </si>
  <si>
    <t>43471Los Angeles Clippers</t>
  </si>
  <si>
    <t>43469Los Angeles Clippers</t>
  </si>
  <si>
    <t>43466Los Angeles Clippers</t>
  </si>
  <si>
    <t>43463Los Angeles Clippers</t>
  </si>
  <si>
    <t>43462Los Angeles Clippers</t>
  </si>
  <si>
    <t>43460Los Angeles Clippers</t>
  </si>
  <si>
    <t>43457Los Angeles Clippers</t>
  </si>
  <si>
    <t>43456Los Angeles Clippers</t>
  </si>
  <si>
    <t>43454Los Angeles Clippers</t>
  </si>
  <si>
    <t>43451Los Angeles Clippers</t>
  </si>
  <si>
    <t>43449Los Angeles Clippers</t>
  </si>
  <si>
    <t>43447Los Angeles Clippers</t>
  </si>
  <si>
    <t>43445Los Angeles Clippers</t>
  </si>
  <si>
    <t>43444Los Angeles Clippers</t>
  </si>
  <si>
    <t>43442Los Angeles Clippers</t>
  </si>
  <si>
    <t>43439Los Angeles Clippers</t>
  </si>
  <si>
    <t>43437Los Angeles Clippers</t>
  </si>
  <si>
    <t>43436Los Angeles Clippers</t>
  </si>
  <si>
    <t>43433Los Angeles Clippers</t>
  </si>
  <si>
    <t>43432Los Angeles Clippers</t>
  </si>
  <si>
    <t>43429Los Angeles Clippers</t>
  </si>
  <si>
    <t>43427Los Angeles Clippers</t>
  </si>
  <si>
    <t>43424Los Angeles Clippers</t>
  </si>
  <si>
    <t>43423Los Angeles Clippers</t>
  </si>
  <si>
    <t>43421Los Angeles Clippers</t>
  </si>
  <si>
    <t>43419Los Angeles Clippers</t>
  </si>
  <si>
    <t>43416Los Angeles Clippers</t>
  </si>
  <si>
    <t>43414Los Angeles Clippers</t>
  </si>
  <si>
    <t>43412Los Angeles Clippers</t>
  </si>
  <si>
    <t>43409Los Angeles Clippers</t>
  </si>
  <si>
    <t>43406Los Angeles Clippers</t>
  </si>
  <si>
    <t>43405Los Angeles Clippers</t>
  </si>
  <si>
    <t>43403Los Angeles Clippers</t>
  </si>
  <si>
    <t>43401Los Angeles Clippers</t>
  </si>
  <si>
    <t>43399Los Angeles Clippers</t>
  </si>
  <si>
    <t>43396Los Angeles Clippers</t>
  </si>
  <si>
    <t>43394Los Angeles Clippers</t>
  </si>
  <si>
    <t>43392Los Angeles Clippers</t>
  </si>
  <si>
    <t>43390Los Angeles Clippers</t>
  </si>
  <si>
    <t>42837Los Angeles Clippers</t>
  </si>
  <si>
    <t>42835Los Angeles Clippers</t>
  </si>
  <si>
    <t>42833Los Angeles Clippers</t>
  </si>
  <si>
    <t>42830Los Angeles Clippers</t>
  </si>
  <si>
    <t>42826Los Angeles Clippers</t>
  </si>
  <si>
    <t>42824Los Angeles Clippers</t>
  </si>
  <si>
    <t>42823Los Angeles Clippers</t>
  </si>
  <si>
    <t>42820Los Angeles Clippers</t>
  </si>
  <si>
    <t>42819Los Angeles Clippers</t>
  </si>
  <si>
    <t>42817Los Angeles Clippers</t>
  </si>
  <si>
    <t>42815Los Angeles Clippers</t>
  </si>
  <si>
    <t>42814Los Angeles Clippers</t>
  </si>
  <si>
    <t>42812Los Angeles Clippers</t>
  </si>
  <si>
    <t>42810Los Angeles Clippers</t>
  </si>
  <si>
    <t>42809Los Angeles Clippers</t>
  </si>
  <si>
    <t>42807Los Angeles Clippers</t>
  </si>
  <si>
    <t>42805Los Angeles Clippers</t>
  </si>
  <si>
    <t>42803Los Angeles Clippers</t>
  </si>
  <si>
    <t>42802Los Angeles Clippers</t>
  </si>
  <si>
    <t>42800Los Angeles Clippers</t>
  </si>
  <si>
    <t>42798Los Angeles Clippers</t>
  </si>
  <si>
    <t>42797Los Angeles Clippers</t>
  </si>
  <si>
    <t>42795Los Angeles Clippers</t>
  </si>
  <si>
    <t>42792Los Angeles Clippers</t>
  </si>
  <si>
    <t>42790Los Angeles Clippers</t>
  </si>
  <si>
    <t>42789Los Angeles Clippers</t>
  </si>
  <si>
    <t>42781Los Angeles Clippers</t>
  </si>
  <si>
    <t>42779Los Angeles Clippers</t>
  </si>
  <si>
    <t>42777Los Angeles Clippers</t>
  </si>
  <si>
    <t>42774Los Angeles Clippers</t>
  </si>
  <si>
    <t>42772Los Angeles Clippers</t>
  </si>
  <si>
    <t>42771Los Angeles Clippers</t>
  </si>
  <si>
    <t>42768Los Angeles Clippers</t>
  </si>
  <si>
    <t>42767Los Angeles Clippers</t>
  </si>
  <si>
    <t>42763Los Angeles Clippers</t>
  </si>
  <si>
    <t>42759Los Angeles Clippers</t>
  </si>
  <si>
    <t>42758Los Angeles Clippers</t>
  </si>
  <si>
    <t>42756Los Angeles Clippers</t>
  </si>
  <si>
    <t>42754Los Angeles Clippers</t>
  </si>
  <si>
    <t>42751Los Angeles Clippers</t>
  </si>
  <si>
    <t>42749Los Angeles Clippers</t>
  </si>
  <si>
    <t>42746Los Angeles Clippers</t>
  </si>
  <si>
    <t>42743Los Angeles Clippers</t>
  </si>
  <si>
    <t>42741Los Angeles Clippers</t>
  </si>
  <si>
    <t>42739Los Angeles Clippers</t>
  </si>
  <si>
    <t>42737Los Angeles Clippers</t>
  </si>
  <si>
    <t>42735Los Angeles Clippers</t>
  </si>
  <si>
    <t>42734Los Angeles Clippers</t>
  </si>
  <si>
    <t>42732Los Angeles Clippers</t>
  </si>
  <si>
    <t>42730Los Angeles Clippers</t>
  </si>
  <si>
    <t>42729Los Angeles Clippers</t>
  </si>
  <si>
    <t>42727Los Angeles Clippers</t>
  </si>
  <si>
    <t>42726Los Angeles Clippers</t>
  </si>
  <si>
    <t>42724Los Angeles Clippers</t>
  </si>
  <si>
    <t>42722Los Angeles Clippers</t>
  </si>
  <si>
    <t>42720Los Angeles Clippers</t>
  </si>
  <si>
    <t>42718Los Angeles Clippers</t>
  </si>
  <si>
    <t>42716Los Angeles Clippers</t>
  </si>
  <si>
    <t>42714Los Angeles Clippers</t>
  </si>
  <si>
    <t>42711Los Angeles Clippers</t>
  </si>
  <si>
    <t>42708Los Angeles Clippers</t>
  </si>
  <si>
    <t>42706Los Angeles Clippers</t>
  </si>
  <si>
    <t>42705Los Angeles Clippers</t>
  </si>
  <si>
    <t>42703Los Angeles Clippers</t>
  </si>
  <si>
    <t>42701Los Angeles Clippers</t>
  </si>
  <si>
    <t>42699Los Angeles Clippers</t>
  </si>
  <si>
    <t>42697Los Angeles Clippers</t>
  </si>
  <si>
    <t>42695Los Angeles Clippers</t>
  </si>
  <si>
    <t>42693Los Angeles Clippers</t>
  </si>
  <si>
    <t>42692Los Angeles Clippers</t>
  </si>
  <si>
    <t>42690Los Angeles Clippers</t>
  </si>
  <si>
    <t>42688Los Angeles Clippers</t>
  </si>
  <si>
    <t>42686Los Angeles Clippers</t>
  </si>
  <si>
    <t>42685Los Angeles Clippers</t>
  </si>
  <si>
    <t>42683Los Angeles Clippers</t>
  </si>
  <si>
    <t>42681Los Angeles Clippers</t>
  </si>
  <si>
    <t>42679Los Angeles Clippers</t>
  </si>
  <si>
    <t>42678Los Angeles Clippers</t>
  </si>
  <si>
    <t>42676Los Angeles Clippers</t>
  </si>
  <si>
    <t>42674Los Angeles Clippers</t>
  </si>
  <si>
    <t>42673Los Angeles Clippers</t>
  </si>
  <si>
    <t>42670Los Angeles Clippers</t>
  </si>
  <si>
    <t>42473Los Angeles Clippers</t>
  </si>
  <si>
    <t>42472Los Angeles Clippers</t>
  </si>
  <si>
    <t>42470Los Angeles Clippers</t>
  </si>
  <si>
    <t>42468Los Angeles Clippers</t>
  </si>
  <si>
    <t>42466Los Angeles Clippers</t>
  </si>
  <si>
    <t>42465Los Angeles Clippers</t>
  </si>
  <si>
    <t>42463Los Angeles Clippers</t>
  </si>
  <si>
    <t>42460Los Angeles Clippers</t>
  </si>
  <si>
    <t>42459Los Angeles Clippers</t>
  </si>
  <si>
    <t>42457Los Angeles Clippers</t>
  </si>
  <si>
    <t>42456Los Angeles Clippers</t>
  </si>
  <si>
    <t>42453Los Angeles Clippers</t>
  </si>
  <si>
    <t>42452Los Angeles Clippers</t>
  </si>
  <si>
    <t>42449Los Angeles Clippers</t>
  </si>
  <si>
    <t>42448Los Angeles Clippers</t>
  </si>
  <si>
    <t>42445Los Angeles Clippers</t>
  </si>
  <si>
    <t>42444Los Angeles Clippers</t>
  </si>
  <si>
    <t>42442Los Angeles Clippers</t>
  </si>
  <si>
    <t>42440Los Angeles Clippers</t>
  </si>
  <si>
    <t>42438Los Angeles Clippers</t>
  </si>
  <si>
    <t>42436Los Angeles Clippers</t>
  </si>
  <si>
    <t>42434Los Angeles Clippers</t>
  </si>
  <si>
    <t>42431Los Angeles Clippers</t>
  </si>
  <si>
    <t>42429Los Angeles Clippers</t>
  </si>
  <si>
    <t>42426Los Angeles Clippers</t>
  </si>
  <si>
    <t>42424Los Angeles Clippers</t>
  </si>
  <si>
    <t>42422Los Angeles Clippers</t>
  </si>
  <si>
    <t>42420Los Angeles Clippers</t>
  </si>
  <si>
    <t>42418Los Angeles Clippers</t>
  </si>
  <si>
    <t>42410Los Angeles Clippers</t>
  </si>
  <si>
    <t>42408Los Angeles Clippers</t>
  </si>
  <si>
    <t>42407Los Angeles Clippers</t>
  </si>
  <si>
    <t>42405Los Angeles Clippers</t>
  </si>
  <si>
    <t>42403Los Angeles Clippers</t>
  </si>
  <si>
    <t>42400Los Angeles Clippers</t>
  </si>
  <si>
    <t>42398Los Angeles Clippers</t>
  </si>
  <si>
    <t>42396Los Angeles Clippers</t>
  </si>
  <si>
    <t>42395Los Angeles Clippers</t>
  </si>
  <si>
    <t>42393Los Angeles Clippers</t>
  </si>
  <si>
    <t>42391Los Angeles Clippers</t>
  </si>
  <si>
    <t>42390Los Angeles Clippers</t>
  </si>
  <si>
    <t>42387Los Angeles Clippers</t>
  </si>
  <si>
    <t>42385Los Angeles Clippers</t>
  </si>
  <si>
    <t>42382Los Angeles Clippers</t>
  </si>
  <si>
    <t>42379Los Angeles Clippers</t>
  </si>
  <si>
    <t>42378Los Angeles Clippers</t>
  </si>
  <si>
    <t>42375Los Angeles Clippers</t>
  </si>
  <si>
    <t>42371Los Angeles Clippers</t>
  </si>
  <si>
    <t>42369Los Angeles Clippers</t>
  </si>
  <si>
    <t>42368Los Angeles Clippers</t>
  </si>
  <si>
    <t>42366Los Angeles Clippers</t>
  </si>
  <si>
    <t>42364Los Angeles Clippers</t>
  </si>
  <si>
    <t>42363Los Angeles Clippers</t>
  </si>
  <si>
    <t>42359Los Angeles Clippers</t>
  </si>
  <si>
    <t>42357Los Angeles Clippers</t>
  </si>
  <si>
    <t>42356Los Angeles Clippers</t>
  </si>
  <si>
    <t>42354Los Angeles Clippers</t>
  </si>
  <si>
    <t>42352Los Angeles Clippers</t>
  </si>
  <si>
    <t>42350Los Angeles Clippers</t>
  </si>
  <si>
    <t>42348Los Angeles Clippers</t>
  </si>
  <si>
    <t>42347Los Angeles Clippers</t>
  </si>
  <si>
    <t>42345Los Angeles Clippers</t>
  </si>
  <si>
    <t>42343Los Angeles Clippers</t>
  </si>
  <si>
    <t>42340Los Angeles Clippers</t>
  </si>
  <si>
    <t>42338Los Angeles Clippers</t>
  </si>
  <si>
    <t>42337Los Angeles Clippers</t>
  </si>
  <si>
    <t>42335Los Angeles Clippers</t>
  </si>
  <si>
    <t>42333Los Angeles Clippers</t>
  </si>
  <si>
    <t>42332Los Angeles Clippers</t>
  </si>
  <si>
    <t>42330Los Angeles Clippers</t>
  </si>
  <si>
    <t>42328Los Angeles Clippers</t>
  </si>
  <si>
    <t>42327Los Angeles Clippers</t>
  </si>
  <si>
    <t>42322Los Angeles Clippers</t>
  </si>
  <si>
    <t>42320Los Angeles Clippers</t>
  </si>
  <si>
    <t>42319Los Angeles Clippers</t>
  </si>
  <si>
    <t>42317Los Angeles Clippers</t>
  </si>
  <si>
    <t>42315Los Angeles Clippers</t>
  </si>
  <si>
    <t>42312Los Angeles Clippers</t>
  </si>
  <si>
    <t>42310Los Angeles Clippers</t>
  </si>
  <si>
    <t>42308Los Angeles Clippers</t>
  </si>
  <si>
    <t>42306Los Angeles Clippers</t>
  </si>
  <si>
    <t>42305Los Angeles Clippers</t>
  </si>
  <si>
    <t>42108Los Angeles Clippers</t>
  </si>
  <si>
    <t>42107Los Angeles Clippers</t>
  </si>
  <si>
    <t>42105Los Angeles Clippers</t>
  </si>
  <si>
    <t>42101Los Angeles Clippers</t>
  </si>
  <si>
    <t>42099Los Angeles Clippers</t>
  </si>
  <si>
    <t>42098Los Angeles Clippers</t>
  </si>
  <si>
    <t>42095Los Angeles Clippers</t>
  </si>
  <si>
    <t>42094Los Angeles Clippers</t>
  </si>
  <si>
    <t>42092Los Angeles Clippers</t>
  </si>
  <si>
    <t>42090Los Angeles Clippers</t>
  </si>
  <si>
    <t>42088Los Angeles Clippers</t>
  </si>
  <si>
    <t>42085Los Angeles Clippers</t>
  </si>
  <si>
    <t>42083Los Angeles Clippers</t>
  </si>
  <si>
    <t>42081Los Angeles Clippers</t>
  </si>
  <si>
    <t>42080Los Angeles Clippers</t>
  </si>
  <si>
    <t>42078Los Angeles Clippers</t>
  </si>
  <si>
    <t>42076Los Angeles Clippers</t>
  </si>
  <si>
    <t>42074Los Angeles Clippers</t>
  </si>
  <si>
    <t>42072Los Angeles Clippers</t>
  </si>
  <si>
    <t>42071Los Angeles Clippers</t>
  </si>
  <si>
    <t>42067Los Angeles Clippers</t>
  </si>
  <si>
    <t>42065Los Angeles Clippers</t>
  </si>
  <si>
    <t>42064Los Angeles Clippers</t>
  </si>
  <si>
    <t>42062Los Angeles Clippers</t>
  </si>
  <si>
    <t>42060Los Angeles Clippers</t>
  </si>
  <si>
    <t>42058Los Angeles Clippers</t>
  </si>
  <si>
    <t>42056Los Angeles Clippers</t>
  </si>
  <si>
    <t>42054Los Angeles Clippers</t>
  </si>
  <si>
    <t>42046Los Angeles Clippers</t>
  </si>
  <si>
    <t>42044Los Angeles Clippers</t>
  </si>
  <si>
    <t>42043Los Angeles Clippers</t>
  </si>
  <si>
    <t>42041Los Angeles Clippers</t>
  </si>
  <si>
    <t>42040Los Angeles Clippers</t>
  </si>
  <si>
    <t>42037Los Angeles Clippers</t>
  </si>
  <si>
    <t>42035Los Angeles Clippers</t>
  </si>
  <si>
    <t>42034Los Angeles Clippers</t>
  </si>
  <si>
    <t>42032Los Angeles Clippers</t>
  </si>
  <si>
    <t>42030Los Angeles Clippers</t>
  </si>
  <si>
    <t>42029Los Angeles Clippers</t>
  </si>
  <si>
    <t>42026Los Angeles Clippers</t>
  </si>
  <si>
    <t>42023Los Angeles Clippers</t>
  </si>
  <si>
    <t>42021Los Angeles Clippers</t>
  </si>
  <si>
    <t>42020Los Angeles Clippers</t>
  </si>
  <si>
    <t>42018Los Angeles Clippers</t>
  </si>
  <si>
    <t>42015Los Angeles Clippers</t>
  </si>
  <si>
    <t>42014Los Angeles Clippers</t>
  </si>
  <si>
    <t>42011Los Angeles Clippers</t>
  </si>
  <si>
    <t>42009Los Angeles Clippers</t>
  </si>
  <si>
    <t>42007Los Angeles Clippers</t>
  </si>
  <si>
    <t>42004Los Angeles Clippers</t>
  </si>
  <si>
    <t>42002Los Angeles Clippers</t>
  </si>
  <si>
    <t>42000Los Angeles Clippers</t>
  </si>
  <si>
    <t>41998Los Angeles Clippers</t>
  </si>
  <si>
    <t>41996Los Angeles Clippers</t>
  </si>
  <si>
    <t>41995Los Angeles Clippers</t>
  </si>
  <si>
    <t>41993Los Angeles Clippers</t>
  </si>
  <si>
    <t>41992Los Angeles Clippers</t>
  </si>
  <si>
    <t>41990Los Angeles Clippers</t>
  </si>
  <si>
    <t>41988Los Angeles Clippers</t>
  </si>
  <si>
    <t>41986Los Angeles Clippers</t>
  </si>
  <si>
    <t>41985Los Angeles Clippers</t>
  </si>
  <si>
    <t>41983Los Angeles Clippers</t>
  </si>
  <si>
    <t>41981Los Angeles Clippers</t>
  </si>
  <si>
    <t>41979Los Angeles Clippers</t>
  </si>
  <si>
    <t>41976Los Angeles Clippers</t>
  </si>
  <si>
    <t>41974Los Angeles Clippers</t>
  </si>
  <si>
    <t>41972Los Angeles Clippers</t>
  </si>
  <si>
    <t>41971Los Angeles Clippers</t>
  </si>
  <si>
    <t>41969Los Angeles Clippers</t>
  </si>
  <si>
    <t>41967Los Angeles Clippers</t>
  </si>
  <si>
    <t>41966Los Angeles Clippers</t>
  </si>
  <si>
    <t>41963Los Angeles Clippers</t>
  </si>
  <si>
    <t>41962Los Angeles Clippers</t>
  </si>
  <si>
    <t>41960Los Angeles Clippers</t>
  </si>
  <si>
    <t>41958Los Angeles Clippers</t>
  </si>
  <si>
    <t>41953Los Angeles Clippers</t>
  </si>
  <si>
    <t>41951Los Angeles Clippers</t>
  </si>
  <si>
    <t>41948Los Angeles Clippers</t>
  </si>
  <si>
    <t>41946Los Angeles Clippers</t>
  </si>
  <si>
    <t>41945Los Angeles Clippers</t>
  </si>
  <si>
    <t>41943Los Angeles Clippers</t>
  </si>
  <si>
    <t>41942Los Angeles Clippers</t>
  </si>
  <si>
    <t>41745Los Angeles Clippers</t>
  </si>
  <si>
    <t>41744Los Angeles Clippers</t>
  </si>
  <si>
    <t>41741Los Angeles Clippers</t>
  </si>
  <si>
    <t>41738Los Angeles Clippers</t>
  </si>
  <si>
    <t>41735Los Angeles Clippers</t>
  </si>
  <si>
    <t>41732Los Angeles Clippers</t>
  </si>
  <si>
    <t>41731Los Angeles Clippers</t>
  </si>
  <si>
    <t>41729Los Angeles Clippers</t>
  </si>
  <si>
    <t>41727Los Angeles Clippers</t>
  </si>
  <si>
    <t>41725Los Angeles Clippers</t>
  </si>
  <si>
    <t>41724Los Angeles Clippers</t>
  </si>
  <si>
    <t>41722Los Angeles Clippers</t>
  </si>
  <si>
    <t>41720Los Angeles Clippers</t>
  </si>
  <si>
    <t>41715Los Angeles Clippers</t>
  </si>
  <si>
    <t>41714Los Angeles Clippers</t>
  </si>
  <si>
    <t>41712Los Angeles Clippers</t>
  </si>
  <si>
    <t>41710Los Angeles Clippers</t>
  </si>
  <si>
    <t>41708Los Angeles Clippers</t>
  </si>
  <si>
    <t>41706Los Angeles Clippers</t>
  </si>
  <si>
    <t>41704Los Angeles Clippers</t>
  </si>
  <si>
    <t>41702Los Angeles Clippers</t>
  </si>
  <si>
    <t>41699Los Angeles Clippers</t>
  </si>
  <si>
    <t>41696Los Angeles Clippers</t>
  </si>
  <si>
    <t>41694Los Angeles Clippers</t>
  </si>
  <si>
    <t>41693Los Angeles Clippers</t>
  </si>
  <si>
    <t>41691Los Angeles Clippers</t>
  </si>
  <si>
    <t>41688Los Angeles Clippers</t>
  </si>
  <si>
    <t>41682Los Angeles Clippers</t>
  </si>
  <si>
    <t>41679Los Angeles Clippers</t>
  </si>
  <si>
    <t>41677Los Angeles Clippers</t>
  </si>
  <si>
    <t>41675Los Angeles Clippers</t>
  </si>
  <si>
    <t>41673Los Angeles Clippers</t>
  </si>
  <si>
    <t>41671Los Angeles Clippers</t>
  </si>
  <si>
    <t>41669Los Angeles Clippers</t>
  </si>
  <si>
    <t>41668Los Angeles Clippers</t>
  </si>
  <si>
    <t>41666Los Angeles Clippers</t>
  </si>
  <si>
    <t>41664Los Angeles Clippers</t>
  </si>
  <si>
    <t>41663Los Angeles Clippers</t>
  </si>
  <si>
    <t>41661Los Angeles Clippers</t>
  </si>
  <si>
    <t>41659Los Angeles Clippers</t>
  </si>
  <si>
    <t>41657Los Angeles Clippers</t>
  </si>
  <si>
    <t>41656Los Angeles Clippers</t>
  </si>
  <si>
    <t>41654Los Angeles Clippers</t>
  </si>
  <si>
    <t>41649Los Angeles Clippers</t>
  </si>
  <si>
    <t>41647Los Angeles Clippers</t>
  </si>
  <si>
    <t>41645Los Angeles Clippers</t>
  </si>
  <si>
    <t>41643Los Angeles Clippers</t>
  </si>
  <si>
    <t>41642Los Angeles Clippers</t>
  </si>
  <si>
    <t>41640Los Angeles Clippers</t>
  </si>
  <si>
    <t>41638Los Angeles Clippers</t>
  </si>
  <si>
    <t>41636Los Angeles Clippers</t>
  </si>
  <si>
    <t>41634Los Angeles Clippers</t>
  </si>
  <si>
    <t>41633Los Angeles Clippers</t>
  </si>
  <si>
    <t>41630Los Angeles Clippers</t>
  </si>
  <si>
    <t>41629Los Angeles Clippers</t>
  </si>
  <si>
    <t>41626Los Angeles Clippers</t>
  </si>
  <si>
    <t>41624Los Angeles Clippers</t>
  </si>
  <si>
    <t>41622Los Angeles Clippers</t>
  </si>
  <si>
    <t>41620Los Angeles Clippers</t>
  </si>
  <si>
    <t>41619Los Angeles Clippers</t>
  </si>
  <si>
    <t>41617Los Angeles Clippers</t>
  </si>
  <si>
    <t>41615Los Angeles Clippers</t>
  </si>
  <si>
    <t>41613Los Angeles Clippers</t>
  </si>
  <si>
    <t>41612Los Angeles Clippers</t>
  </si>
  <si>
    <t>41609Los Angeles Clippers</t>
  </si>
  <si>
    <t>41607Los Angeles Clippers</t>
  </si>
  <si>
    <t>41605Los Angeles Clippers</t>
  </si>
  <si>
    <t>41602Los Angeles Clippers</t>
  </si>
  <si>
    <t>41601Los Angeles Clippers</t>
  </si>
  <si>
    <t>41599Los Angeles Clippers</t>
  </si>
  <si>
    <t>41598Los Angeles Clippers</t>
  </si>
  <si>
    <t>41596Los Angeles Clippers</t>
  </si>
  <si>
    <t>41594Los Angeles Clippers</t>
  </si>
  <si>
    <t>41591Los Angeles Clippers</t>
  </si>
  <si>
    <t>41589Los Angeles Clippers</t>
  </si>
  <si>
    <t>41587Los Angeles Clippers</t>
  </si>
  <si>
    <t>41585Los Angeles Clippers</t>
  </si>
  <si>
    <t>41584Los Angeles Clippers</t>
  </si>
  <si>
    <t>41582Los Angeles Clippers</t>
  </si>
  <si>
    <t>41579Los Angeles Clippers</t>
  </si>
  <si>
    <t>41578Los Angeles Clippers</t>
  </si>
  <si>
    <t>41576Los Angeles Clippers</t>
  </si>
  <si>
    <t>41381Los Angeles Clippers</t>
  </si>
  <si>
    <t>41380Los Angeles Clippers</t>
  </si>
  <si>
    <t>41377Los Angeles Clippers</t>
  </si>
  <si>
    <t>41376Los Angeles Clippers</t>
  </si>
  <si>
    <t>41374Los Angeles Clippers</t>
  </si>
  <si>
    <t>41371Los Angeles Clippers</t>
  </si>
  <si>
    <t>41367Los Angeles Clippers</t>
  </si>
  <si>
    <t>41365Los Angeles Clippers</t>
  </si>
  <si>
    <t>41363Los Angeles Clippers</t>
  </si>
  <si>
    <t>41362Los Angeles Clippers</t>
  </si>
  <si>
    <t>41360Los Angeles Clippers</t>
  </si>
  <si>
    <t>41359Los Angeles Clippers</t>
  </si>
  <si>
    <t>41356Los Angeles Clippers</t>
  </si>
  <si>
    <t>41353Los Angeles Clippers</t>
  </si>
  <si>
    <t>41352Los Angeles Clippers</t>
  </si>
  <si>
    <t>41350Los Angeles Clippers</t>
  </si>
  <si>
    <t>41346Los Angeles Clippers</t>
  </si>
  <si>
    <t>41343Los Angeles Clippers</t>
  </si>
  <si>
    <t>41340Los Angeles Clippers</t>
  </si>
  <si>
    <t>41339Los Angeles Clippers</t>
  </si>
  <si>
    <t>41336Los Angeles Clippers</t>
  </si>
  <si>
    <t>41334Los Angeles Clippers</t>
  </si>
  <si>
    <t>41333Los Angeles Clippers</t>
  </si>
  <si>
    <t>41331Los Angeles Clippers</t>
  </si>
  <si>
    <t>41328Los Angeles Clippers</t>
  </si>
  <si>
    <t>41326Los Angeles Clippers</t>
  </si>
  <si>
    <t>41319Los Angeles Clippers</t>
  </si>
  <si>
    <t>41318Los Angeles Clippers</t>
  </si>
  <si>
    <t>41316Los Angeles Clippers</t>
  </si>
  <si>
    <t>41315Los Angeles Clippers</t>
  </si>
  <si>
    <t>41313Los Angeles Clippers</t>
  </si>
  <si>
    <t>41311Los Angeles Clippers</t>
  </si>
  <si>
    <t>41309Los Angeles Clippers</t>
  </si>
  <si>
    <t>41308Los Angeles Clippers</t>
  </si>
  <si>
    <t>41306Los Angeles Clippers</t>
  </si>
  <si>
    <t>41304Los Angeles Clippers</t>
  </si>
  <si>
    <t>41301Los Angeles Clippers</t>
  </si>
  <si>
    <t>41300Los Angeles Clippers</t>
  </si>
  <si>
    <t>41298Los Angeles Clippers</t>
  </si>
  <si>
    <t>41296Los Angeles Clippers</t>
  </si>
  <si>
    <t>41295Los Angeles Clippers</t>
  </si>
  <si>
    <t>41293Los Angeles Clippers</t>
  </si>
  <si>
    <t>41291Los Angeles Clippers</t>
  </si>
  <si>
    <t>41289Los Angeles Clippers</t>
  </si>
  <si>
    <t>41288Los Angeles Clippers</t>
  </si>
  <si>
    <t>41286Los Angeles Clippers</t>
  </si>
  <si>
    <t>41283Los Angeles Clippers</t>
  </si>
  <si>
    <t>41279Los Angeles Clippers</t>
  </si>
  <si>
    <t>41278Los Angeles Clippers</t>
  </si>
  <si>
    <t>41276Los Angeles Clippers</t>
  </si>
  <si>
    <t>41275Los Angeles Clippers</t>
  </si>
  <si>
    <t>41273Los Angeles Clippers</t>
  </si>
  <si>
    <t>41271Los Angeles Clippers</t>
  </si>
  <si>
    <t>41270Los Angeles Clippers</t>
  </si>
  <si>
    <t>41268Los Angeles Clippers</t>
  </si>
  <si>
    <t>41266Los Angeles Clippers</t>
  </si>
  <si>
    <t>41264Los Angeles Clippers</t>
  </si>
  <si>
    <t>41262Los Angeles Clippers</t>
  </si>
  <si>
    <t>41260Los Angeles Clippers</t>
  </si>
  <si>
    <t>41258Los Angeles Clippers</t>
  </si>
  <si>
    <t>41255Los Angeles Clippers</t>
  </si>
  <si>
    <t>41254Los Angeles Clippers</t>
  </si>
  <si>
    <t>41252Los Angeles Clippers</t>
  </si>
  <si>
    <t>41251Los Angeles Clippers</t>
  </si>
  <si>
    <t>41248Los Angeles Clippers</t>
  </si>
  <si>
    <t>41246Los Angeles Clippers</t>
  </si>
  <si>
    <t>41244Los Angeles Clippers</t>
  </si>
  <si>
    <t>41241Los Angeles Clippers</t>
  </si>
  <si>
    <t>41239Los Angeles Clippers</t>
  </si>
  <si>
    <t>41237Los Angeles Clippers</t>
  </si>
  <si>
    <t>41236Los Angeles Clippers</t>
  </si>
  <si>
    <t>41234Los Angeles Clippers</t>
  </si>
  <si>
    <t>41232Los Angeles Clippers</t>
  </si>
  <si>
    <t>41230Los Angeles Clippers</t>
  </si>
  <si>
    <t>41227Los Angeles Clippers</t>
  </si>
  <si>
    <t>41224Los Angeles Clippers</t>
  </si>
  <si>
    <t>41221Los Angeles Clippers</t>
  </si>
  <si>
    <t>41220Los Angeles Clippers</t>
  </si>
  <si>
    <t>41218Los Angeles Clippers</t>
  </si>
  <si>
    <t>41216Los Angeles Clippers</t>
  </si>
  <si>
    <t>41215Los Angeles Clippers</t>
  </si>
  <si>
    <t>41213Los Angeles Clippers</t>
  </si>
  <si>
    <t>41024Los Angeles Clippers</t>
  </si>
  <si>
    <t>41023Los Angeles Clippers</t>
  </si>
  <si>
    <t>41021Los Angeles Clippers</t>
  </si>
  <si>
    <t>41018Los Angeles Clippers</t>
  </si>
  <si>
    <t>41017Los Angeles Clippers</t>
  </si>
  <si>
    <t>41015Los Angeles Clippers</t>
  </si>
  <si>
    <t>41013Los Angeles Clippers</t>
  </si>
  <si>
    <t>41011Los Angeles Clippers</t>
  </si>
  <si>
    <t>41010Los Angeles Clippers</t>
  </si>
  <si>
    <t>41008Los Angeles Clippers</t>
  </si>
  <si>
    <t>41006Los Angeles Clippers</t>
  </si>
  <si>
    <t>41004Los Angeles Clippers</t>
  </si>
  <si>
    <t>41003Los Angeles Clippers</t>
  </si>
  <si>
    <t>41001Los Angeles Clippers</t>
  </si>
  <si>
    <t>40999Los Angeles Clippers</t>
  </si>
  <si>
    <t>40998Los Angeles Clippers</t>
  </si>
  <si>
    <t>40996Los Angeles Clippers</t>
  </si>
  <si>
    <t>40994Los Angeles Clippers</t>
  </si>
  <si>
    <t>40992Los Angeles Clippers</t>
  </si>
  <si>
    <t>40990Los Angeles Clippers</t>
  </si>
  <si>
    <t>40989Los Angeles Clippers</t>
  </si>
  <si>
    <t>40988Los Angeles Clippers</t>
  </si>
  <si>
    <t>40986Los Angeles Clippers</t>
  </si>
  <si>
    <t>40985Los Angeles Clippers</t>
  </si>
  <si>
    <t>40983Los Angeles Clippers</t>
  </si>
  <si>
    <t>40982Los Angeles Clippers</t>
  </si>
  <si>
    <t>40980Los Angeles Clippers</t>
  </si>
  <si>
    <t>40979Los Angeles Clippers</t>
  </si>
  <si>
    <t>40977Los Angeles Clippers</t>
  </si>
  <si>
    <t>40975Los Angeles Clippers</t>
  </si>
  <si>
    <t>40973Los Angeles Clippers</t>
  </si>
  <si>
    <t>40972Los Angeles Clippers</t>
  </si>
  <si>
    <t>40970Los Angeles Clippers</t>
  </si>
  <si>
    <t>40969Los Angeles Clippers</t>
  </si>
  <si>
    <t>40967Los Angeles Clippers</t>
  </si>
  <si>
    <t>40961Los Angeles Clippers</t>
  </si>
  <si>
    <t>40959Los Angeles Clippers</t>
  </si>
  <si>
    <t>40957Los Angeles Clippers</t>
  </si>
  <si>
    <t>40955Los Angeles Clippers</t>
  </si>
  <si>
    <t>40954Los Angeles Clippers</t>
  </si>
  <si>
    <t>40952Los Angeles Clippers</t>
  </si>
  <si>
    <t>40950Los Angeles Clippers</t>
  </si>
  <si>
    <t>40949Los Angeles Clippers</t>
  </si>
  <si>
    <t>40947Los Angeles Clippers</t>
  </si>
  <si>
    <t>40945Los Angeles Clippers</t>
  </si>
  <si>
    <t>40943Los Angeles Clippers</t>
  </si>
  <si>
    <t>40941Los Angeles Clippers</t>
  </si>
  <si>
    <t>40940Los Angeles Clippers</t>
  </si>
  <si>
    <t>40938Los Angeles Clippers</t>
  </si>
  <si>
    <t>40937Los Angeles Clippers</t>
  </si>
  <si>
    <t>40934Los Angeles Clippers</t>
  </si>
  <si>
    <t>40933Los Angeles Clippers</t>
  </si>
  <si>
    <t>40930Los Angeles Clippers</t>
  </si>
  <si>
    <t>40928Los Angeles Clippers</t>
  </si>
  <si>
    <t>40926Los Angeles Clippers</t>
  </si>
  <si>
    <t>40925Los Angeles Clippers</t>
  </si>
  <si>
    <t>40924Los Angeles Clippers</t>
  </si>
  <si>
    <t>40922Los Angeles Clippers</t>
  </si>
  <si>
    <t>40919Los Angeles Clippers</t>
  </si>
  <si>
    <t>40918Los Angeles Clippers</t>
  </si>
  <si>
    <t>40915Los Angeles Clippers</t>
  </si>
  <si>
    <t>40912Los Angeles Clippers</t>
  </si>
  <si>
    <t>40909Los Angeles Clippers</t>
  </si>
  <si>
    <t>40907Los Angeles Clippers</t>
  </si>
  <si>
    <t>40905Los Angeles Clippers</t>
  </si>
  <si>
    <t>40902Los Angeles Clippers</t>
  </si>
  <si>
    <t>41381Los Angeles Lakers</t>
  </si>
  <si>
    <t>41378Los Angeles Lakers</t>
  </si>
  <si>
    <t>41376Los Angeles Lakers</t>
  </si>
  <si>
    <t>41374Los Angeles Lakers</t>
  </si>
  <si>
    <t>41373Los Angeles Lakers</t>
  </si>
  <si>
    <t>41371Los Angeles Lakers</t>
  </si>
  <si>
    <t>41369Los Angeles Lakers</t>
  </si>
  <si>
    <t>41366Los Angeles Lakers</t>
  </si>
  <si>
    <t>41363Los Angeles Lakers</t>
  </si>
  <si>
    <t>41361Los Angeles Lakers</t>
  </si>
  <si>
    <t>41360Los Angeles Lakers</t>
  </si>
  <si>
    <t>41358Los Angeles Lakers</t>
  </si>
  <si>
    <t>41355Los Angeles Lakers</t>
  </si>
  <si>
    <t>41351Los Angeles Lakers</t>
  </si>
  <si>
    <t>41350Los Angeles Lakers</t>
  </si>
  <si>
    <t>41348Los Angeles Lakers</t>
  </si>
  <si>
    <t>41346Los Angeles Lakers</t>
  </si>
  <si>
    <t>41345Los Angeles Lakers</t>
  </si>
  <si>
    <t>41343Los Angeles Lakers</t>
  </si>
  <si>
    <t>41341Los Angeles Lakers</t>
  </si>
  <si>
    <t>41339Los Angeles Lakers</t>
  </si>
  <si>
    <t>41338Los Angeles Lakers</t>
  </si>
  <si>
    <t>41336Los Angeles Lakers</t>
  </si>
  <si>
    <t>41333Los Angeles Lakers</t>
  </si>
  <si>
    <t>41330Los Angeles Lakers</t>
  </si>
  <si>
    <t>41329Los Angeles Lakers</t>
  </si>
  <si>
    <t>41327Los Angeles Lakers</t>
  </si>
  <si>
    <t>41325Los Angeles Lakers</t>
  </si>
  <si>
    <t>41319Los Angeles Lakers</t>
  </si>
  <si>
    <t>41317Los Angeles Lakers</t>
  </si>
  <si>
    <t>41315Los Angeles Lakers</t>
  </si>
  <si>
    <t>41313Los Angeles Lakers</t>
  </si>
  <si>
    <t>41312Los Angeles Lakers</t>
  </si>
  <si>
    <t>41310Los Angeles Lakers</t>
  </si>
  <si>
    <t>41308Los Angeles Lakers</t>
  </si>
  <si>
    <t>41306Los Angeles Lakers</t>
  </si>
  <si>
    <t>41304Los Angeles Lakers</t>
  </si>
  <si>
    <t>41303Los Angeles Lakers</t>
  </si>
  <si>
    <t>41301Los Angeles Lakers</t>
  </si>
  <si>
    <t>41299Los Angeles Lakers</t>
  </si>
  <si>
    <t>41297Los Angeles Lakers</t>
  </si>
  <si>
    <t>41295Los Angeles Lakers</t>
  </si>
  <si>
    <t>41294Los Angeles Lakers</t>
  </si>
  <si>
    <t>41291Los Angeles Lakers</t>
  </si>
  <si>
    <t>41289Los Angeles Lakers</t>
  </si>
  <si>
    <t>41287Los Angeles Lakers</t>
  </si>
  <si>
    <t>41285Los Angeles Lakers</t>
  </si>
  <si>
    <t>41283Los Angeles Lakers</t>
  </si>
  <si>
    <t>41282Los Angeles Lakers</t>
  </si>
  <si>
    <t>41280Los Angeles Lakers</t>
  </si>
  <si>
    <t>41278Los Angeles Lakers</t>
  </si>
  <si>
    <t>41275Los Angeles Lakers</t>
  </si>
  <si>
    <t>41271Los Angeles Lakers</t>
  </si>
  <si>
    <t>41269Los Angeles Lakers</t>
  </si>
  <si>
    <t>41268Los Angeles Lakers</t>
  </si>
  <si>
    <t>41265Los Angeles Lakers</t>
  </si>
  <si>
    <t>41261Los Angeles Lakers</t>
  </si>
  <si>
    <t>41259Los Angeles Lakers</t>
  </si>
  <si>
    <t>41257Los Angeles Lakers</t>
  </si>
  <si>
    <t>41256Los Angeles Lakers</t>
  </si>
  <si>
    <t>41254Los Angeles Lakers</t>
  </si>
  <si>
    <t>41252Los Angeles Lakers</t>
  </si>
  <si>
    <t>41250Los Angeles Lakers</t>
  </si>
  <si>
    <t>41248Los Angeles Lakers</t>
  </si>
  <si>
    <t>41247Los Angeles Lakers</t>
  </si>
  <si>
    <t>41245Los Angeles Lakers</t>
  </si>
  <si>
    <t>41243Los Angeles Lakers</t>
  </si>
  <si>
    <t>41240Los Angeles Lakers</t>
  </si>
  <si>
    <t>41237Los Angeles Lakers</t>
  </si>
  <si>
    <t>41236Los Angeles Lakers</t>
  </si>
  <si>
    <t>41234Los Angeles Lakers</t>
  </si>
  <si>
    <t>41233Los Angeles Lakers</t>
  </si>
  <si>
    <t>41231Los Angeles Lakers</t>
  </si>
  <si>
    <t>41229Los Angeles Lakers</t>
  </si>
  <si>
    <t>41226Los Angeles Lakers</t>
  </si>
  <si>
    <t>41224Los Angeles Lakers</t>
  </si>
  <si>
    <t>41222Los Angeles Lakers</t>
  </si>
  <si>
    <t>41220Los Angeles Lakers</t>
  </si>
  <si>
    <t>41217Los Angeles Lakers</t>
  </si>
  <si>
    <t>41215Los Angeles Lakers</t>
  </si>
  <si>
    <t>41213Los Angeles Lakers</t>
  </si>
  <si>
    <t>41212Los Angeles Lakers</t>
  </si>
  <si>
    <t>41025Los Angeles Lakers</t>
  </si>
  <si>
    <t>41021Los Angeles Lakers</t>
  </si>
  <si>
    <t>41019Los Angeles Lakers</t>
  </si>
  <si>
    <t>41017Los Angeles Lakers</t>
  </si>
  <si>
    <t>41016Los Angeles Lakers</t>
  </si>
  <si>
    <t>41014Los Angeles Lakers</t>
  </si>
  <si>
    <t>41012Los Angeles Lakers</t>
  </si>
  <si>
    <t>41010Los Angeles Lakers</t>
  </si>
  <si>
    <t>41008Los Angeles Lakers</t>
  </si>
  <si>
    <t>41006Los Angeles Lakers</t>
  </si>
  <si>
    <t>41005Los Angeles Lakers</t>
  </si>
  <si>
    <t>41003Los Angeles Lakers</t>
  </si>
  <si>
    <t>41002Los Angeles Lakers</t>
  </si>
  <si>
    <t>41000Los Angeles Lakers</t>
  </si>
  <si>
    <t>40999Los Angeles Lakers</t>
  </si>
  <si>
    <t>40997Los Angeles Lakers</t>
  </si>
  <si>
    <t>40995Los Angeles Lakers</t>
  </si>
  <si>
    <t>40993Los Angeles Lakers</t>
  </si>
  <si>
    <t>40991Los Angeles Lakers</t>
  </si>
  <si>
    <t>40989Los Angeles Lakers</t>
  </si>
  <si>
    <t>40988Los Angeles Lakers</t>
  </si>
  <si>
    <t>40986Los Angeles Lakers</t>
  </si>
  <si>
    <t>40984Los Angeles Lakers</t>
  </si>
  <si>
    <t>40982Los Angeles Lakers</t>
  </si>
  <si>
    <t>40981Los Angeles Lakers</t>
  </si>
  <si>
    <t>40979Los Angeles Lakers</t>
  </si>
  <si>
    <t>40977Los Angeles Lakers</t>
  </si>
  <si>
    <t>40975Los Angeles Lakers</t>
  </si>
  <si>
    <t>40974Los Angeles Lakers</t>
  </si>
  <si>
    <t>40972Los Angeles Lakers</t>
  </si>
  <si>
    <t>40970Los Angeles Lakers</t>
  </si>
  <si>
    <t>40968Los Angeles Lakers</t>
  </si>
  <si>
    <t>40962Los Angeles Lakers</t>
  </si>
  <si>
    <t>40961Los Angeles Lakers</t>
  </si>
  <si>
    <t>40959Los Angeles Lakers</t>
  </si>
  <si>
    <t>40958Los Angeles Lakers</t>
  </si>
  <si>
    <t>40956Los Angeles Lakers</t>
  </si>
  <si>
    <t>40953Los Angeles Lakers</t>
  </si>
  <si>
    <t>40951Los Angeles Lakers</t>
  </si>
  <si>
    <t>40949Los Angeles Lakers</t>
  </si>
  <si>
    <t>40948Los Angeles Lakers</t>
  </si>
  <si>
    <t>40945Los Angeles Lakers</t>
  </si>
  <si>
    <t>40943Los Angeles Lakers</t>
  </si>
  <si>
    <t>40942Los Angeles Lakers</t>
  </si>
  <si>
    <t>40939Los Angeles Lakers</t>
  </si>
  <si>
    <t>40937Los Angeles Lakers</t>
  </si>
  <si>
    <t>40936Los Angeles Lakers</t>
  </si>
  <si>
    <t>40933Los Angeles Lakers</t>
  </si>
  <si>
    <t>40930Los Angeles Lakers</t>
  </si>
  <si>
    <t>40928Los Angeles Lakers</t>
  </si>
  <si>
    <t>40927Los Angeles Lakers</t>
  </si>
  <si>
    <t>40924Los Angeles Lakers</t>
  </si>
  <si>
    <t>40922Los Angeles Lakers</t>
  </si>
  <si>
    <t>40921Los Angeles Lakers</t>
  </si>
  <si>
    <t>40919Los Angeles Lakers</t>
  </si>
  <si>
    <t>40918Los Angeles Lakers</t>
  </si>
  <si>
    <t>40916Los Angeles Lakers</t>
  </si>
  <si>
    <t>40914Los Angeles Lakers</t>
  </si>
  <si>
    <t>40913Los Angeles Lakers</t>
  </si>
  <si>
    <t>40911Los Angeles Lakers</t>
  </si>
  <si>
    <t>40909Los Angeles Lakers</t>
  </si>
  <si>
    <t>40908Los Angeles Lakers</t>
  </si>
  <si>
    <t>40906Los Angeles Lakers</t>
  </si>
  <si>
    <t>40904Los Angeles Lakers</t>
  </si>
  <si>
    <t>40903Los Angeles Lakers</t>
  </si>
  <si>
    <t>40902Los Angeles Lakers</t>
  </si>
  <si>
    <t>40646Los Angeles Lakers</t>
  </si>
  <si>
    <t>40645Los Angeles Lakers</t>
  </si>
  <si>
    <t>40643Los Angeles Lakers</t>
  </si>
  <si>
    <t>40641Los Angeles Lakers</t>
  </si>
  <si>
    <t>40639Los Angeles Lakers</t>
  </si>
  <si>
    <t>40638Los Angeles Lakers</t>
  </si>
  <si>
    <t>40636Los Angeles Lakers</t>
  </si>
  <si>
    <t>40634Los Angeles Lakers</t>
  </si>
  <si>
    <t>40633Los Angeles Lakers</t>
  </si>
  <si>
    <t>40629Los Angeles Lakers</t>
  </si>
  <si>
    <t>40627Los Angeles Lakers</t>
  </si>
  <si>
    <t>40624Los Angeles Lakers</t>
  </si>
  <si>
    <t>40622Los Angeles Lakers</t>
  </si>
  <si>
    <t>40620Los Angeles Lakers</t>
  </si>
  <si>
    <t>40616Los Angeles Lakers</t>
  </si>
  <si>
    <t>40614Los Angeles Lakers</t>
  </si>
  <si>
    <t>40612Los Angeles Lakers</t>
  </si>
  <si>
    <t>40610Los Angeles Lakers</t>
  </si>
  <si>
    <t>40608Los Angeles Lakers</t>
  </si>
  <si>
    <t>40606Los Angeles Lakers</t>
  </si>
  <si>
    <t>40603Los Angeles Lakers</t>
  </si>
  <si>
    <t>40601Los Angeles Lakers</t>
  </si>
  <si>
    <t>40599Los Angeles Lakers</t>
  </si>
  <si>
    <t>40597Los Angeles Lakers</t>
  </si>
  <si>
    <t>40596Los Angeles Lakers</t>
  </si>
  <si>
    <t>40590Los Angeles Lakers</t>
  </si>
  <si>
    <t>40588Los Angeles Lakers</t>
  </si>
  <si>
    <t>40587Los Angeles Lakers</t>
  </si>
  <si>
    <t>40585Los Angeles Lakers</t>
  </si>
  <si>
    <t>40584Los Angeles Lakers</t>
  </si>
  <si>
    <t>40581Los Angeles Lakers</t>
  </si>
  <si>
    <t>40579Los Angeles Lakers</t>
  </si>
  <si>
    <t>40577Los Angeles Lakers</t>
  </si>
  <si>
    <t>40575Los Angeles Lakers</t>
  </si>
  <si>
    <t>40573Los Angeles Lakers</t>
  </si>
  <si>
    <t>40571Los Angeles Lakers</t>
  </si>
  <si>
    <t>40568Los Angeles Lakers</t>
  </si>
  <si>
    <t>40564Los Angeles Lakers</t>
  </si>
  <si>
    <t>40562Los Angeles Lakers</t>
  </si>
  <si>
    <t>40560Los Angeles Lakers</t>
  </si>
  <si>
    <t>40559Los Angeles Lakers</t>
  </si>
  <si>
    <t>40557Los Angeles Lakers</t>
  </si>
  <si>
    <t>40555Los Angeles Lakers</t>
  </si>
  <si>
    <t>40554Los Angeles Lakers</t>
  </si>
  <si>
    <t>40552Los Angeles Lakers</t>
  </si>
  <si>
    <t>40550Los Angeles Lakers</t>
  </si>
  <si>
    <t>40548Los Angeles Lakers</t>
  </si>
  <si>
    <t>40547Los Angeles Lakers</t>
  </si>
  <si>
    <t>40545Los Angeles Lakers</t>
  </si>
  <si>
    <t>40543Los Angeles Lakers</t>
  </si>
  <si>
    <t>40541Los Angeles Lakers</t>
  </si>
  <si>
    <t>40540Los Angeles Lakers</t>
  </si>
  <si>
    <t>40537Los Angeles Lakers</t>
  </si>
  <si>
    <t>40533Los Angeles Lakers</t>
  </si>
  <si>
    <t>40531Los Angeles Lakers</t>
  </si>
  <si>
    <t>40529Los Angeles Lakers</t>
  </si>
  <si>
    <t>40527Los Angeles Lakers</t>
  </si>
  <si>
    <t>40526Los Angeles Lakers</t>
  </si>
  <si>
    <t>40524Los Angeles Lakers</t>
  </si>
  <si>
    <t>40522Los Angeles Lakers</t>
  </si>
  <si>
    <t>40520Los Angeles Lakers</t>
  </si>
  <si>
    <t>40519Los Angeles Lakers</t>
  </si>
  <si>
    <t>40515Los Angeles Lakers</t>
  </si>
  <si>
    <t>40513Los Angeles Lakers</t>
  </si>
  <si>
    <t>40512Los Angeles Lakers</t>
  </si>
  <si>
    <t>40510Los Angeles Lakers</t>
  </si>
  <si>
    <t>40508Los Angeles Lakers</t>
  </si>
  <si>
    <t>40505Los Angeles Lakers</t>
  </si>
  <si>
    <t>40503Los Angeles Lakers</t>
  </si>
  <si>
    <t>40501Los Angeles Lakers</t>
  </si>
  <si>
    <t>40499Los Angeles Lakers</t>
  </si>
  <si>
    <t>40498Los Angeles Lakers</t>
  </si>
  <si>
    <t>40496Los Angeles Lakers</t>
  </si>
  <si>
    <t>40493Los Angeles Lakers</t>
  </si>
  <si>
    <t>40491Los Angeles Lakers</t>
  </si>
  <si>
    <t>40489Los Angeles Lakers</t>
  </si>
  <si>
    <t>40487Los Angeles Lakers</t>
  </si>
  <si>
    <t>40485Los Angeles Lakers</t>
  </si>
  <si>
    <t>40484Los Angeles Lakers</t>
  </si>
  <si>
    <t>40482Los Angeles Lakers</t>
  </si>
  <si>
    <t>40480Los Angeles Lakers</t>
  </si>
  <si>
    <t>40477Los Angeles Lakers</t>
  </si>
  <si>
    <t>40282Los Angeles Lakers</t>
  </si>
  <si>
    <t>40281Los Angeles Lakers</t>
  </si>
  <si>
    <t>40279Los Angeles Lakers</t>
  </si>
  <si>
    <t>40277Los Angeles Lakers</t>
  </si>
  <si>
    <t>40276Los Angeles Lakers</t>
  </si>
  <si>
    <t>40272Los Angeles Lakers</t>
  </si>
  <si>
    <t>40270Los Angeles Lakers</t>
  </si>
  <si>
    <t>40268Los Angeles Lakers</t>
  </si>
  <si>
    <t>40266Los Angeles Lakers</t>
  </si>
  <si>
    <t>40264Los Angeles Lakers</t>
  </si>
  <si>
    <t>40263Los Angeles Lakers</t>
  </si>
  <si>
    <t>40261Los Angeles Lakers</t>
  </si>
  <si>
    <t>40258Los Angeles Lakers</t>
  </si>
  <si>
    <t>40256Los Angeles Lakers</t>
  </si>
  <si>
    <t>40253Los Angeles Lakers</t>
  </si>
  <si>
    <t>40252Los Angeles Lakers</t>
  </si>
  <si>
    <t>40249Los Angeles Lakers</t>
  </si>
  <si>
    <t>40246Los Angeles Lakers</t>
  </si>
  <si>
    <t>40244Los Angeles Lakers</t>
  </si>
  <si>
    <t>40242Los Angeles Lakers</t>
  </si>
  <si>
    <t>40241Los Angeles Lakers</t>
  </si>
  <si>
    <t>40239Los Angeles Lakers</t>
  </si>
  <si>
    <t>40237Los Angeles Lakers</t>
  </si>
  <si>
    <t>40235Los Angeles Lakers</t>
  </si>
  <si>
    <t>40233Los Angeles Lakers</t>
  </si>
  <si>
    <t>40232Los Angeles Lakers</t>
  </si>
  <si>
    <t>40227Los Angeles Lakers</t>
  </si>
  <si>
    <t>40225Los Angeles Lakers</t>
  </si>
  <si>
    <t>40219Los Angeles Lakers</t>
  </si>
  <si>
    <t>40217Los Angeles Lakers</t>
  </si>
  <si>
    <t>40215Los Angeles Lakers</t>
  </si>
  <si>
    <t>40214Los Angeles Lakers</t>
  </si>
  <si>
    <t>40212Los Angeles Lakers</t>
  </si>
  <si>
    <t>40210Los Angeles Lakers</t>
  </si>
  <si>
    <t>40209Los Angeles Lakers</t>
  </si>
  <si>
    <t>40207Los Angeles Lakers</t>
  </si>
  <si>
    <t>40205Los Angeles Lakers</t>
  </si>
  <si>
    <t>40204Los Angeles Lakers</t>
  </si>
  <si>
    <t>40202Los Angeles Lakers</t>
  </si>
  <si>
    <t>40200Los Angeles Lakers</t>
  </si>
  <si>
    <t>40199Los Angeles Lakers</t>
  </si>
  <si>
    <t>40196Los Angeles Lakers</t>
  </si>
  <si>
    <t>40193Los Angeles Lakers</t>
  </si>
  <si>
    <t>40191Los Angeles Lakers</t>
  </si>
  <si>
    <t>40190Los Angeles Lakers</t>
  </si>
  <si>
    <t>40188Los Angeles Lakers</t>
  </si>
  <si>
    <t>40186Los Angeles Lakers</t>
  </si>
  <si>
    <t>40184Los Angeles Lakers</t>
  </si>
  <si>
    <t>40183Los Angeles Lakers</t>
  </si>
  <si>
    <t>40181Los Angeles Lakers</t>
  </si>
  <si>
    <t>40179Los Angeles Lakers</t>
  </si>
  <si>
    <t>40176Los Angeles Lakers</t>
  </si>
  <si>
    <t>40175Los Angeles Lakers</t>
  </si>
  <si>
    <t>40173Los Angeles Lakers</t>
  </si>
  <si>
    <t>40172Los Angeles Lakers</t>
  </si>
  <si>
    <t>40169Los Angeles Lakers</t>
  </si>
  <si>
    <t>40167Los Angeles Lakers</t>
  </si>
  <si>
    <t>40166Los Angeles Lakers</t>
  </si>
  <si>
    <t>40163Los Angeles Lakers</t>
  </si>
  <si>
    <t>40162Los Angeles Lakers</t>
  </si>
  <si>
    <t>40159Los Angeles Lakers</t>
  </si>
  <si>
    <t>40158Los Angeles Lakers</t>
  </si>
  <si>
    <t>40156Los Angeles Lakers</t>
  </si>
  <si>
    <t>40153Los Angeles Lakers</t>
  </si>
  <si>
    <t>40151Los Angeles Lakers</t>
  </si>
  <si>
    <t>40148Los Angeles Lakers</t>
  </si>
  <si>
    <t>40146Los Angeles Lakers</t>
  </si>
  <si>
    <t>40145Los Angeles Lakers</t>
  </si>
  <si>
    <t>40141Los Angeles Lakers</t>
  </si>
  <si>
    <t>40139Los Angeles Lakers</t>
  </si>
  <si>
    <t>40136Los Angeles Lakers</t>
  </si>
  <si>
    <t>40134Los Angeles Lakers</t>
  </si>
  <si>
    <t>40132Los Angeles Lakers</t>
  </si>
  <si>
    <t>40130Los Angeles Lakers</t>
  </si>
  <si>
    <t>40129Los Angeles Lakers</t>
  </si>
  <si>
    <t>40125Los Angeles Lakers</t>
  </si>
  <si>
    <t>40123Los Angeles Lakers</t>
  </si>
  <si>
    <t>40121Los Angeles Lakers</t>
  </si>
  <si>
    <t>40120Los Angeles Lakers</t>
  </si>
  <si>
    <t>40118Los Angeles Lakers</t>
  </si>
  <si>
    <t>40116Los Angeles Lakers</t>
  </si>
  <si>
    <t>40113Los Angeles Lakers</t>
  </si>
  <si>
    <t>39917Los Angeles Lakers</t>
  </si>
  <si>
    <t>39915Los Angeles Lakers</t>
  </si>
  <si>
    <t>39913Los Angeles Lakers</t>
  </si>
  <si>
    <t>39912Los Angeles Lakers</t>
  </si>
  <si>
    <t>39910Los Angeles Lakers</t>
  </si>
  <si>
    <t>39908Los Angeles Lakers</t>
  </si>
  <si>
    <t>39906Los Angeles Lakers</t>
  </si>
  <si>
    <t>39904Los Angeles Lakers</t>
  </si>
  <si>
    <t>39903Los Angeles Lakers</t>
  </si>
  <si>
    <t>39901Los Angeles Lakers</t>
  </si>
  <si>
    <t>39899Los Angeles Lakers</t>
  </si>
  <si>
    <t>39898Los Angeles Lakers</t>
  </si>
  <si>
    <t>39896Los Angeles Lakers</t>
  </si>
  <si>
    <t>39893Los Angeles Lakers</t>
  </si>
  <si>
    <t>39891Los Angeles Lakers</t>
  </si>
  <si>
    <t>39889Los Angeles Lakers</t>
  </si>
  <si>
    <t>39887Los Angeles Lakers</t>
  </si>
  <si>
    <t>39884Los Angeles Lakers</t>
  </si>
  <si>
    <t>39883Los Angeles Lakers</t>
  </si>
  <si>
    <t>39881Los Angeles Lakers</t>
  </si>
  <si>
    <t>39878Los Angeles Lakers</t>
  </si>
  <si>
    <t>39875Los Angeles Lakers</t>
  </si>
  <si>
    <t>39873Los Angeles Lakers</t>
  </si>
  <si>
    <t>39871Los Angeles Lakers</t>
  </si>
  <si>
    <t>39870Los Angeles Lakers</t>
  </si>
  <si>
    <t>39868Los Angeles Lakers</t>
  </si>
  <si>
    <t>39866Los Angeles Lakers</t>
  </si>
  <si>
    <t>39864Los Angeles Lakers</t>
  </si>
  <si>
    <t>39862Los Angeles Lakers</t>
  </si>
  <si>
    <t>39861Los Angeles Lakers</t>
  </si>
  <si>
    <t>39855Los Angeles Lakers</t>
  </si>
  <si>
    <t>39854Los Angeles Lakers</t>
  </si>
  <si>
    <t>39852Los Angeles Lakers</t>
  </si>
  <si>
    <t>39849Los Angeles Lakers</t>
  </si>
  <si>
    <t>39848Los Angeles Lakers</t>
  </si>
  <si>
    <t>39846Los Angeles Lakers</t>
  </si>
  <si>
    <t>39844Los Angeles Lakers</t>
  </si>
  <si>
    <t>39843Los Angeles Lakers</t>
  </si>
  <si>
    <t>39840Los Angeles Lakers</t>
  </si>
  <si>
    <t>39838Los Angeles Lakers</t>
  </si>
  <si>
    <t>39835Los Angeles Lakers</t>
  </si>
  <si>
    <t>39834Los Angeles Lakers</t>
  </si>
  <si>
    <t>39832Los Angeles Lakers</t>
  </si>
  <si>
    <t>39829Los Angeles Lakers</t>
  </si>
  <si>
    <t>39827Los Angeles Lakers</t>
  </si>
  <si>
    <t>39826Los Angeles Lakers</t>
  </si>
  <si>
    <t>39824Los Angeles Lakers</t>
  </si>
  <si>
    <t>39822Los Angeles Lakers</t>
  </si>
  <si>
    <t>39820Los Angeles Lakers</t>
  </si>
  <si>
    <t>39819Los Angeles Lakers</t>
  </si>
  <si>
    <t>39817Los Angeles Lakers</t>
  </si>
  <si>
    <t>39815Los Angeles Lakers</t>
  </si>
  <si>
    <t>39810Los Angeles Lakers</t>
  </si>
  <si>
    <t>39807Los Angeles Lakers</t>
  </si>
  <si>
    <t>39805Los Angeles Lakers</t>
  </si>
  <si>
    <t>39804Los Angeles Lakers</t>
  </si>
  <si>
    <t>39802Los Angeles Lakers</t>
  </si>
  <si>
    <t>39801Los Angeles Lakers</t>
  </si>
  <si>
    <t>39798Los Angeles Lakers</t>
  </si>
  <si>
    <t>39796Los Angeles Lakers</t>
  </si>
  <si>
    <t>39794Los Angeles Lakers</t>
  </si>
  <si>
    <t>39792Los Angeles Lakers</t>
  </si>
  <si>
    <t>39791Los Angeles Lakers</t>
  </si>
  <si>
    <t>39789Los Angeles Lakers</t>
  </si>
  <si>
    <t>39787Los Angeles Lakers</t>
  </si>
  <si>
    <t>39785Los Angeles Lakers</t>
  </si>
  <si>
    <t>39784Los Angeles Lakers</t>
  </si>
  <si>
    <t>39782Los Angeles Lakers</t>
  </si>
  <si>
    <t>39780Los Angeles Lakers</t>
  </si>
  <si>
    <t>39777Los Angeles Lakers</t>
  </si>
  <si>
    <t>39775Los Angeles Lakers</t>
  </si>
  <si>
    <t>39773Los Angeles Lakers</t>
  </si>
  <si>
    <t>39772Los Angeles Lakers</t>
  </si>
  <si>
    <t>39770Los Angeles Lakers</t>
  </si>
  <si>
    <t>39766Los Angeles Lakers</t>
  </si>
  <si>
    <t>39764Los Angeles Lakers</t>
  </si>
  <si>
    <t>39763Los Angeles Lakers</t>
  </si>
  <si>
    <t>39761Los Angeles Lakers</t>
  </si>
  <si>
    <t>39757Los Angeles Lakers</t>
  </si>
  <si>
    <t>39753Los Angeles Lakers</t>
  </si>
  <si>
    <t>39750Los Angeles Lakers</t>
  </si>
  <si>
    <t>39749Los Angeles Lakers</t>
  </si>
  <si>
    <t>40282Phoenix Suns</t>
  </si>
  <si>
    <t>40281Phoenix Suns</t>
  </si>
  <si>
    <t>40279Phoenix Suns</t>
  </si>
  <si>
    <t>40277Phoenix Suns</t>
  </si>
  <si>
    <t>40275Phoenix Suns</t>
  </si>
  <si>
    <t>40271Phoenix Suns</t>
  </si>
  <si>
    <t>40270Phoenix Suns</t>
  </si>
  <si>
    <t>40268Phoenix Suns</t>
  </si>
  <si>
    <t>40267Phoenix Suns</t>
  </si>
  <si>
    <t>40265Phoenix Suns</t>
  </si>
  <si>
    <t>40263Phoenix Suns</t>
  </si>
  <si>
    <t>40259Phoenix Suns</t>
  </si>
  <si>
    <t>40258Phoenix Suns</t>
  </si>
  <si>
    <t>40256Phoenix Suns</t>
  </si>
  <si>
    <t>40253Phoenix Suns</t>
  </si>
  <si>
    <t>40251Phoenix Suns</t>
  </si>
  <si>
    <t>40249Phoenix Suns</t>
  </si>
  <si>
    <t>40243Phoenix Suns</t>
  </si>
  <si>
    <t>40241Phoenix Suns</t>
  </si>
  <si>
    <t>40240Phoenix Suns</t>
  </si>
  <si>
    <t>40238Phoenix Suns</t>
  </si>
  <si>
    <t>40237Phoenix Suns</t>
  </si>
  <si>
    <t>40235Phoenix Suns</t>
  </si>
  <si>
    <t>40233Phoenix Suns</t>
  </si>
  <si>
    <t>40232Phoenix Suns</t>
  </si>
  <si>
    <t>40230Phoenix Suns</t>
  </si>
  <si>
    <t>40228Phoenix Suns</t>
  </si>
  <si>
    <t>40226Phoenix Suns</t>
  </si>
  <si>
    <t>40225Phoenix Suns</t>
  </si>
  <si>
    <t>40219Phoenix Suns</t>
  </si>
  <si>
    <t>40214Phoenix Suns</t>
  </si>
  <si>
    <t>40212Phoenix Suns</t>
  </si>
  <si>
    <t>40210Phoenix Suns</t>
  </si>
  <si>
    <t>40209Phoenix Suns</t>
  </si>
  <si>
    <t>40206Phoenix Suns</t>
  </si>
  <si>
    <t>40204Phoenix Suns</t>
  </si>
  <si>
    <t>40203Phoenix Suns</t>
  </si>
  <si>
    <t>40201Phoenix Suns</t>
  </si>
  <si>
    <t>40200Phoenix Suns</t>
  </si>
  <si>
    <t>40198Phoenix Suns</t>
  </si>
  <si>
    <t>40196Phoenix Suns</t>
  </si>
  <si>
    <t>40194Phoenix Suns</t>
  </si>
  <si>
    <t>40193Phoenix Suns</t>
  </si>
  <si>
    <t>40191Phoenix Suns</t>
  </si>
  <si>
    <t>40189Phoenix Suns</t>
  </si>
  <si>
    <t>40186Phoenix Suns</t>
  </si>
  <si>
    <t>40184Phoenix Suns</t>
  </si>
  <si>
    <t>40183Phoenix Suns</t>
  </si>
  <si>
    <t>40180Phoenix Suns</t>
  </si>
  <si>
    <t>40177Phoenix Suns</t>
  </si>
  <si>
    <t>40175Phoenix Suns</t>
  </si>
  <si>
    <t>40173Phoenix Suns</t>
  </si>
  <si>
    <t>40172Phoenix Suns</t>
  </si>
  <si>
    <t>40170Phoenix Suns</t>
  </si>
  <si>
    <t>40168Phoenix Suns</t>
  </si>
  <si>
    <t>40166Phoenix Suns</t>
  </si>
  <si>
    <t>40164Phoenix Suns</t>
  </si>
  <si>
    <t>40162Phoenix Suns</t>
  </si>
  <si>
    <t>40159Phoenix Suns</t>
  </si>
  <si>
    <t>40158Phoenix Suns</t>
  </si>
  <si>
    <t>40155Phoenix Suns</t>
  </si>
  <si>
    <t>40153Phoenix Suns</t>
  </si>
  <si>
    <t>40152Phoenix Suns</t>
  </si>
  <si>
    <t>40149Phoenix Suns</t>
  </si>
  <si>
    <t>40148Phoenix Suns</t>
  </si>
  <si>
    <t>40146Phoenix Suns</t>
  </si>
  <si>
    <t>40144Phoenix Suns</t>
  </si>
  <si>
    <t>40142Phoenix Suns</t>
  </si>
  <si>
    <t>40139Phoenix Suns</t>
  </si>
  <si>
    <t>40136Phoenix Suns</t>
  </si>
  <si>
    <t>40134Phoenix Suns</t>
  </si>
  <si>
    <t>40132Phoenix Suns</t>
  </si>
  <si>
    <t>40129Phoenix Suns</t>
  </si>
  <si>
    <t>40128Phoenix Suns</t>
  </si>
  <si>
    <t>40126Phoenix Suns</t>
  </si>
  <si>
    <t>40125Phoenix Suns</t>
  </si>
  <si>
    <t>40123Phoenix Suns</t>
  </si>
  <si>
    <t>40121Phoenix Suns</t>
  </si>
  <si>
    <t>40120Phoenix Suns</t>
  </si>
  <si>
    <t>40118Phoenix Suns</t>
  </si>
  <si>
    <t>40116Phoenix Suns</t>
  </si>
  <si>
    <t>40114Phoenix Suns</t>
  </si>
  <si>
    <t>43597Denver Nuggets</t>
  </si>
  <si>
    <t>43594Denver Nuggets</t>
  </si>
  <si>
    <t>43592Denver Nuggets</t>
  </si>
  <si>
    <t>43590Denver Nuggets</t>
  </si>
  <si>
    <t>43588Denver Nuggets</t>
  </si>
  <si>
    <t>43586Denver Nuggets</t>
  </si>
  <si>
    <t>43584Denver Nuggets</t>
  </si>
  <si>
    <t>43582Denver Nuggets</t>
  </si>
  <si>
    <t>43580Denver Nuggets</t>
  </si>
  <si>
    <t>43578Denver Nuggets</t>
  </si>
  <si>
    <t>43575Denver Nuggets</t>
  </si>
  <si>
    <t>43573Denver Nuggets</t>
  </si>
  <si>
    <t>43571Denver Nuggets</t>
  </si>
  <si>
    <t>43568Denver Nuggets</t>
  </si>
  <si>
    <t>41396Denver Nuggets</t>
  </si>
  <si>
    <t>41394Denver Nuggets</t>
  </si>
  <si>
    <t>41392Denver Nuggets</t>
  </si>
  <si>
    <t>41390Denver Nuggets</t>
  </si>
  <si>
    <t>41387Denver Nuggets</t>
  </si>
  <si>
    <t>41384Denver Nuggets</t>
  </si>
  <si>
    <t>41041Denver Nuggets</t>
  </si>
  <si>
    <t>41039Denver Nuggets</t>
  </si>
  <si>
    <t>41037Denver Nuggets</t>
  </si>
  <si>
    <t>41035Denver Nuggets</t>
  </si>
  <si>
    <t>41033Denver Nuggets</t>
  </si>
  <si>
    <t>41030Denver Nuggets</t>
  </si>
  <si>
    <t>41028Denver Nuggets</t>
  </si>
  <si>
    <t>40660Denver Nuggets</t>
  </si>
  <si>
    <t>40658Denver Nuggets</t>
  </si>
  <si>
    <t>40656Denver Nuggets</t>
  </si>
  <si>
    <t>40653Denver Nuggets</t>
  </si>
  <si>
    <t>40650Denver Nuggets</t>
  </si>
  <si>
    <t>40298Denver Nuggets</t>
  </si>
  <si>
    <t>40296Denver Nuggets</t>
  </si>
  <si>
    <t>40293Denver Nuggets</t>
  </si>
  <si>
    <t>40291Denver Nuggets</t>
  </si>
  <si>
    <t>40287Denver Nuggets</t>
  </si>
  <si>
    <t>40285Denver Nuggets</t>
  </si>
  <si>
    <t>39962Denver Nuggets</t>
  </si>
  <si>
    <t>39960Denver Nuggets</t>
  </si>
  <si>
    <t>39958Denver Nuggets</t>
  </si>
  <si>
    <t>39956Denver Nuggets</t>
  </si>
  <si>
    <t>39954Denver Nuggets</t>
  </si>
  <si>
    <t>39952Denver Nuggets</t>
  </si>
  <si>
    <t>39946Denver Nuggets</t>
  </si>
  <si>
    <t>39944Denver Nuggets</t>
  </si>
  <si>
    <t>39942Denver Nuggets</t>
  </si>
  <si>
    <t>39938Denver Nuggets</t>
  </si>
  <si>
    <t>39936Denver Nuggets</t>
  </si>
  <si>
    <t>39932Denver Nuggets</t>
  </si>
  <si>
    <t>39930Denver Nuggets</t>
  </si>
  <si>
    <t>39928Denver Nuggets</t>
  </si>
  <si>
    <t>39925Denver Nuggets</t>
  </si>
  <si>
    <t>39922Denver Nuggets</t>
  </si>
  <si>
    <t>43215Minnesota Timberwolves</t>
  </si>
  <si>
    <t>43213Minnesota Timberwolves</t>
  </si>
  <si>
    <t>43211Minnesota Timberwolves</t>
  </si>
  <si>
    <t>43208Minnesota Timberwolves</t>
  </si>
  <si>
    <t>43205Minnesota Timberwolves</t>
  </si>
  <si>
    <t>43578Oklahoma City Thunder</t>
  </si>
  <si>
    <t>43576Oklahoma City Thunder</t>
  </si>
  <si>
    <t>43574Oklahoma City Thunder</t>
  </si>
  <si>
    <t>43571Oklahoma City Thunder</t>
  </si>
  <si>
    <t>43569Oklahoma City Thunder</t>
  </si>
  <si>
    <t>43217Oklahoma City Thunder</t>
  </si>
  <si>
    <t>43215Oklahoma City Thunder</t>
  </si>
  <si>
    <t>43213Oklahoma City Thunder</t>
  </si>
  <si>
    <t>43211Oklahoma City Thunder</t>
  </si>
  <si>
    <t>43208Oklahoma City Thunder</t>
  </si>
  <si>
    <t>43205Oklahoma City Thunder</t>
  </si>
  <si>
    <t>42850Oklahoma City Thunder</t>
  </si>
  <si>
    <t>42848Oklahoma City Thunder</t>
  </si>
  <si>
    <t>42846Oklahoma City Thunder</t>
  </si>
  <si>
    <t>42844Oklahoma City Thunder</t>
  </si>
  <si>
    <t>42841Oklahoma City Thunder</t>
  </si>
  <si>
    <t>42520Oklahoma City Thunder</t>
  </si>
  <si>
    <t>42518Oklahoma City Thunder</t>
  </si>
  <si>
    <t>42516Oklahoma City Thunder</t>
  </si>
  <si>
    <t>42514Oklahoma City Thunder</t>
  </si>
  <si>
    <t>42512Oklahoma City Thunder</t>
  </si>
  <si>
    <t>42508Oklahoma City Thunder</t>
  </si>
  <si>
    <t>42506Oklahoma City Thunder</t>
  </si>
  <si>
    <t>42502Oklahoma City Thunder</t>
  </si>
  <si>
    <t>42500Oklahoma City Thunder</t>
  </si>
  <si>
    <t>42498Oklahoma City Thunder</t>
  </si>
  <si>
    <t>42496Oklahoma City Thunder</t>
  </si>
  <si>
    <t>42492Oklahoma City Thunder</t>
  </si>
  <si>
    <t>42490Oklahoma City Thunder</t>
  </si>
  <si>
    <t>42485Oklahoma City Thunder</t>
  </si>
  <si>
    <t>42483Oklahoma City Thunder</t>
  </si>
  <si>
    <t>42481Oklahoma City Thunder</t>
  </si>
  <si>
    <t>42478Oklahoma City Thunder</t>
  </si>
  <si>
    <t>42476Oklahoma City Thunder</t>
  </si>
  <si>
    <t>41790Oklahoma City Thunder</t>
  </si>
  <si>
    <t>41788Oklahoma City Thunder</t>
  </si>
  <si>
    <t>41786Oklahoma City Thunder</t>
  </si>
  <si>
    <t>41784Oklahoma City Thunder</t>
  </si>
  <si>
    <t>41780Oklahoma City Thunder</t>
  </si>
  <si>
    <t>41778Oklahoma City Thunder</t>
  </si>
  <si>
    <t>41774Oklahoma City Thunder</t>
  </si>
  <si>
    <t>41772Oklahoma City Thunder</t>
  </si>
  <si>
    <t>41770Oklahoma City Thunder</t>
  </si>
  <si>
    <t>41768Oklahoma City Thunder</t>
  </si>
  <si>
    <t>41766Oklahoma City Thunder</t>
  </si>
  <si>
    <t>41764Oklahoma City Thunder</t>
  </si>
  <si>
    <t>41762Oklahoma City Thunder</t>
  </si>
  <si>
    <t>41760Oklahoma City Thunder</t>
  </si>
  <si>
    <t>41758Oklahoma City Thunder</t>
  </si>
  <si>
    <t>41755Oklahoma City Thunder</t>
  </si>
  <si>
    <t>41753Oklahoma City Thunder</t>
  </si>
  <si>
    <t>41750Oklahoma City Thunder</t>
  </si>
  <si>
    <t>41748Oklahoma City Thunder</t>
  </si>
  <si>
    <t>41409Oklahoma City Thunder</t>
  </si>
  <si>
    <t>41407Oklahoma City Thunder</t>
  </si>
  <si>
    <t>41405Oklahoma City Thunder</t>
  </si>
  <si>
    <t>41401Oklahoma City Thunder</t>
  </si>
  <si>
    <t>41399Oklahoma City Thunder</t>
  </si>
  <si>
    <t>41397Oklahoma City Thunder</t>
  </si>
  <si>
    <t>41395Oklahoma City Thunder</t>
  </si>
  <si>
    <t>41393Oklahoma City Thunder</t>
  </si>
  <si>
    <t>41391Oklahoma City Thunder</t>
  </si>
  <si>
    <t>41388Oklahoma City Thunder</t>
  </si>
  <si>
    <t>41385Oklahoma City Thunder</t>
  </si>
  <si>
    <t>41081Oklahoma City Thunder</t>
  </si>
  <si>
    <t>41079Oklahoma City Thunder</t>
  </si>
  <si>
    <t>41077Oklahoma City Thunder</t>
  </si>
  <si>
    <t>41074Oklahoma City Thunder</t>
  </si>
  <si>
    <t>41072Oklahoma City Thunder</t>
  </si>
  <si>
    <t>41066Oklahoma City Thunder</t>
  </si>
  <si>
    <t>41064Oklahoma City Thunder</t>
  </si>
  <si>
    <t>41062Oklahoma City Thunder</t>
  </si>
  <si>
    <t>41060Oklahoma City Thunder</t>
  </si>
  <si>
    <t>41058Oklahoma City Thunder</t>
  </si>
  <si>
    <t>41056Oklahoma City Thunder</t>
  </si>
  <si>
    <t>41050Oklahoma City Thunder</t>
  </si>
  <si>
    <t>41048Oklahoma City Thunder</t>
  </si>
  <si>
    <t>41047Oklahoma City Thunder</t>
  </si>
  <si>
    <t>41045Oklahoma City Thunder</t>
  </si>
  <si>
    <t>41043Oklahoma City Thunder</t>
  </si>
  <si>
    <t>41034Oklahoma City Thunder</t>
  </si>
  <si>
    <t>41032Oklahoma City Thunder</t>
  </si>
  <si>
    <t>41029Oklahoma City Thunder</t>
  </si>
  <si>
    <t>41027Oklahoma City Thunder</t>
  </si>
  <si>
    <t>40688Oklahoma City Thunder</t>
  </si>
  <si>
    <t>40686Oklahoma City Thunder</t>
  </si>
  <si>
    <t>40684Oklahoma City Thunder</t>
  </si>
  <si>
    <t>40682Oklahoma City Thunder</t>
  </si>
  <si>
    <t>40680Oklahoma City Thunder</t>
  </si>
  <si>
    <t>40678Oklahoma City Thunder</t>
  </si>
  <si>
    <t>40676Oklahoma City Thunder</t>
  </si>
  <si>
    <t>40674Oklahoma City Thunder</t>
  </si>
  <si>
    <t>40672Oklahoma City Thunder</t>
  </si>
  <si>
    <t>40670Oklahoma City Thunder</t>
  </si>
  <si>
    <t>40666Oklahoma City Thunder</t>
  </si>
  <si>
    <t>40664Oklahoma City Thunder</t>
  </si>
  <si>
    <t>40660Oklahoma City Thunder</t>
  </si>
  <si>
    <t>40658Oklahoma City Thunder</t>
  </si>
  <si>
    <t>40656Oklahoma City Thunder</t>
  </si>
  <si>
    <t>40653Oklahoma City Thunder</t>
  </si>
  <si>
    <t>40650Oklahoma City Thunder</t>
  </si>
  <si>
    <t>40298Oklahoma City Thunder</t>
  </si>
  <si>
    <t>40295Oklahoma City Thunder</t>
  </si>
  <si>
    <t>40292Oklahoma City Thunder</t>
  </si>
  <si>
    <t>40290Oklahoma City Thunder</t>
  </si>
  <si>
    <t>40288Oklahoma City Thunder</t>
  </si>
  <si>
    <t>40286Oklahoma City Thunder</t>
  </si>
  <si>
    <t>43605Portland Trail Blazers</t>
  </si>
  <si>
    <t>43603Portland Trail Blazers</t>
  </si>
  <si>
    <t>43601Portland Trail Blazers</t>
  </si>
  <si>
    <t>43599Portland Trail Blazers</t>
  </si>
  <si>
    <t>43597Portland Trail Blazers</t>
  </si>
  <si>
    <t>43594Portland Trail Blazers</t>
  </si>
  <si>
    <t>43592Portland Trail Blazers</t>
  </si>
  <si>
    <t>43590Portland Trail Blazers</t>
  </si>
  <si>
    <t>43588Portland Trail Blazers</t>
  </si>
  <si>
    <t>43586Portland Trail Blazers</t>
  </si>
  <si>
    <t>43584Portland Trail Blazers</t>
  </si>
  <si>
    <t>43578Portland Trail Blazers</t>
  </si>
  <si>
    <t>43576Portland Trail Blazers</t>
  </si>
  <si>
    <t>43574Portland Trail Blazers</t>
  </si>
  <si>
    <t>43571Portland Trail Blazers</t>
  </si>
  <si>
    <t>43569Portland Trail Blazers</t>
  </si>
  <si>
    <t>43211Portland Trail Blazers</t>
  </si>
  <si>
    <t>43209Portland Trail Blazers</t>
  </si>
  <si>
    <t>43207Portland Trail Blazers</t>
  </si>
  <si>
    <t>43204Portland Trail Blazers</t>
  </si>
  <si>
    <t>42849Portland Trail Blazers</t>
  </si>
  <si>
    <t>42847Portland Trail Blazers</t>
  </si>
  <si>
    <t>42844Portland Trail Blazers</t>
  </si>
  <si>
    <t>42841Portland Trail Blazers</t>
  </si>
  <si>
    <t>42501Portland Trail Blazers</t>
  </si>
  <si>
    <t>42499Portland Trail Blazers</t>
  </si>
  <si>
    <t>42497Portland Trail Blazers</t>
  </si>
  <si>
    <t>42493Portland Trail Blazers</t>
  </si>
  <si>
    <t>42491Portland Trail Blazers</t>
  </si>
  <si>
    <t>42489Portland Trail Blazers</t>
  </si>
  <si>
    <t>42487Portland Trail Blazers</t>
  </si>
  <si>
    <t>42485Portland Trail Blazers</t>
  </si>
  <si>
    <t>42483Portland Trail Blazers</t>
  </si>
  <si>
    <t>42480Portland Trail Blazers</t>
  </si>
  <si>
    <t>42477Portland Trail Blazers</t>
  </si>
  <si>
    <t>42123Portland Trail Blazers</t>
  </si>
  <si>
    <t>42121Portland Trail Blazers</t>
  </si>
  <si>
    <t>42119Portland Trail Blazers</t>
  </si>
  <si>
    <t>42116Portland Trail Blazers</t>
  </si>
  <si>
    <t>42113Portland Trail Blazers</t>
  </si>
  <si>
    <t>41773Portland Trail Blazers</t>
  </si>
  <si>
    <t>41771Portland Trail Blazers</t>
  </si>
  <si>
    <t>41769Portland Trail Blazers</t>
  </si>
  <si>
    <t>41767Portland Trail Blazers</t>
  </si>
  <si>
    <t>41765Portland Trail Blazers</t>
  </si>
  <si>
    <t>41761Portland Trail Blazers</t>
  </si>
  <si>
    <t>41759Portland Trail Blazers</t>
  </si>
  <si>
    <t>41756Portland Trail Blazers</t>
  </si>
  <si>
    <t>41754Portland Trail Blazers</t>
  </si>
  <si>
    <t>41752Portland Trail Blazers</t>
  </si>
  <si>
    <t>41749Portland Trail Blazers</t>
  </si>
  <si>
    <t>40661Portland Trail Blazers</t>
  </si>
  <si>
    <t>40658Portland Trail Blazers</t>
  </si>
  <si>
    <t>40656Portland Trail Blazers</t>
  </si>
  <si>
    <t>40654Portland Trail Blazers</t>
  </si>
  <si>
    <t>40652Portland Trail Blazers</t>
  </si>
  <si>
    <t>40649Portland Trail Blazers</t>
  </si>
  <si>
    <t>40297Portland Trail Blazers</t>
  </si>
  <si>
    <t>40294Portland Trail Blazers</t>
  </si>
  <si>
    <t>40292Portland Trail Blazers</t>
  </si>
  <si>
    <t>40290Portland Trail Blazers</t>
  </si>
  <si>
    <t>40288Portland Trail Blazers</t>
  </si>
  <si>
    <t>40286Portland Trail Blazers</t>
  </si>
  <si>
    <t>39933Portland Trail Blazers</t>
  </si>
  <si>
    <t>39931Portland Trail Blazers</t>
  </si>
  <si>
    <t>39929Portland Trail Blazers</t>
  </si>
  <si>
    <t>39927Portland Trail Blazers</t>
  </si>
  <si>
    <t>39924Portland Trail Blazers</t>
  </si>
  <si>
    <t>39921Portland Trail Blazers</t>
  </si>
  <si>
    <t>43579Utah Jazz</t>
  </si>
  <si>
    <t>43577Utah Jazz</t>
  </si>
  <si>
    <t>43575Utah Jazz</t>
  </si>
  <si>
    <t>43572Utah Jazz</t>
  </si>
  <si>
    <t>43569Utah Jazz</t>
  </si>
  <si>
    <t>43228Utah Jazz</t>
  </si>
  <si>
    <t>43226Utah Jazz</t>
  </si>
  <si>
    <t>43224Utah Jazz</t>
  </si>
  <si>
    <t>43222Utah Jazz</t>
  </si>
  <si>
    <t>43219Utah Jazz</t>
  </si>
  <si>
    <t>43217Utah Jazz</t>
  </si>
  <si>
    <t>43215Utah Jazz</t>
  </si>
  <si>
    <t>43213Utah Jazz</t>
  </si>
  <si>
    <t>43211Utah Jazz</t>
  </si>
  <si>
    <t>43208Utah Jazz</t>
  </si>
  <si>
    <t>43205Utah Jazz</t>
  </si>
  <si>
    <t>42863Utah Jazz</t>
  </si>
  <si>
    <t>42861Utah Jazz</t>
  </si>
  <si>
    <t>42859Utah Jazz</t>
  </si>
  <si>
    <t>42857Utah Jazz</t>
  </si>
  <si>
    <t>42855Utah Jazz</t>
  </si>
  <si>
    <t>42853Utah Jazz</t>
  </si>
  <si>
    <t>42850Utah Jazz</t>
  </si>
  <si>
    <t>42848Utah Jazz</t>
  </si>
  <si>
    <t>42846Utah Jazz</t>
  </si>
  <si>
    <t>42843Utah Jazz</t>
  </si>
  <si>
    <t>42840Utah Jazz</t>
  </si>
  <si>
    <t>41036Utah Jazz</t>
  </si>
  <si>
    <t>41034Utah Jazz</t>
  </si>
  <si>
    <t>41031Utah Jazz</t>
  </si>
  <si>
    <t>41028Utah Jazz</t>
  </si>
  <si>
    <t>40308Utah Jazz</t>
  </si>
  <si>
    <t>40306Utah Jazz</t>
  </si>
  <si>
    <t>40302Utah Jazz</t>
  </si>
  <si>
    <t>40300Utah Jazz</t>
  </si>
  <si>
    <t>40298Utah Jazz</t>
  </si>
  <si>
    <t>40296Utah Jazz</t>
  </si>
  <si>
    <t>40293Utah Jazz</t>
  </si>
  <si>
    <t>40291Utah Jazz</t>
  </si>
  <si>
    <t>40287Utah Jazz</t>
  </si>
  <si>
    <t>40285Utah Jazz</t>
  </si>
  <si>
    <t>39930Utah Jazz</t>
  </si>
  <si>
    <t>39928Utah Jazz</t>
  </si>
  <si>
    <t>39926Utah Jazz</t>
  </si>
  <si>
    <t>39924Utah Jazz</t>
  </si>
  <si>
    <t>39922Utah Jazz</t>
  </si>
  <si>
    <t>43629Golden State Warriors</t>
  </si>
  <si>
    <t>43626Golden State Warriors</t>
  </si>
  <si>
    <t>43623Golden State Warriors</t>
  </si>
  <si>
    <t>43621Golden State Warriors</t>
  </si>
  <si>
    <t>43618Golden State Warriors</t>
  </si>
  <si>
    <t>43615Golden State Warriors</t>
  </si>
  <si>
    <t>43605Golden State Warriors</t>
  </si>
  <si>
    <t>43603Golden State Warriors</t>
  </si>
  <si>
    <t>43601Golden State Warriors</t>
  </si>
  <si>
    <t>43599Golden State Warriors</t>
  </si>
  <si>
    <t>43595Golden State Warriors</t>
  </si>
  <si>
    <t>43593Golden State Warriors</t>
  </si>
  <si>
    <t>43591Golden State Warriors</t>
  </si>
  <si>
    <t>43589Golden State Warriors</t>
  </si>
  <si>
    <t>43585Golden State Warriors</t>
  </si>
  <si>
    <t>43583Golden State Warriors</t>
  </si>
  <si>
    <t>43581Golden State Warriors</t>
  </si>
  <si>
    <t>43579Golden State Warriors</t>
  </si>
  <si>
    <t>43576Golden State Warriors</t>
  </si>
  <si>
    <t>43573Golden State Warriors</t>
  </si>
  <si>
    <t>43570Golden State Warriors</t>
  </si>
  <si>
    <t>43568Golden State Warriors</t>
  </si>
  <si>
    <t>43259Golden State Warriors</t>
  </si>
  <si>
    <t>43257Golden State Warriors</t>
  </si>
  <si>
    <t>43254Golden State Warriors</t>
  </si>
  <si>
    <t>43251Golden State Warriors</t>
  </si>
  <si>
    <t>43248Golden State Warriors</t>
  </si>
  <si>
    <t>43246Golden State Warriors</t>
  </si>
  <si>
    <t>43244Golden State Warriors</t>
  </si>
  <si>
    <t>43242Golden State Warriors</t>
  </si>
  <si>
    <t>43240Golden State Warriors</t>
  </si>
  <si>
    <t>43236Golden State Warriors</t>
  </si>
  <si>
    <t>43234Golden State Warriors</t>
  </si>
  <si>
    <t>43228Golden State Warriors</t>
  </si>
  <si>
    <t>43226Golden State Warriors</t>
  </si>
  <si>
    <t>43224Golden State Warriors</t>
  </si>
  <si>
    <t>43221Golden State Warriors</t>
  </si>
  <si>
    <t>43218Golden State Warriors</t>
  </si>
  <si>
    <t>43214Golden State Warriors</t>
  </si>
  <si>
    <t>43212Golden State Warriors</t>
  </si>
  <si>
    <t>43209Golden State Warriors</t>
  </si>
  <si>
    <t>43206Golden State Warriors</t>
  </si>
  <si>
    <t>43204Golden State Warriors</t>
  </si>
  <si>
    <t>42898Golden State Warriors</t>
  </si>
  <si>
    <t>42895Golden State Warriors</t>
  </si>
  <si>
    <t>42893Golden State Warriors</t>
  </si>
  <si>
    <t>42890Golden State Warriors</t>
  </si>
  <si>
    <t>42887Golden State Warriors</t>
  </si>
  <si>
    <t>42877Golden State Warriors</t>
  </si>
  <si>
    <t>42875Golden State Warriors</t>
  </si>
  <si>
    <t>42871Golden State Warriors</t>
  </si>
  <si>
    <t>42869Golden State Warriors</t>
  </si>
  <si>
    <t>42863Golden State Warriors</t>
  </si>
  <si>
    <t>42861Golden State Warriors</t>
  </si>
  <si>
    <t>42859Golden State Warriors</t>
  </si>
  <si>
    <t>42857Golden State Warriors</t>
  </si>
  <si>
    <t>42849Golden State Warriors</t>
  </si>
  <si>
    <t>42847Golden State Warriors</t>
  </si>
  <si>
    <t>42844Golden State Warriors</t>
  </si>
  <si>
    <t>42841Golden State Warriors</t>
  </si>
  <si>
    <t>42540Golden State Warriors</t>
  </si>
  <si>
    <t>42537Golden State Warriors</t>
  </si>
  <si>
    <t>42534Golden State Warriors</t>
  </si>
  <si>
    <t>42531Golden State Warriors</t>
  </si>
  <si>
    <t>42529Golden State Warriors</t>
  </si>
  <si>
    <t>42526Golden State Warriors</t>
  </si>
  <si>
    <t>42523Golden State Warriors</t>
  </si>
  <si>
    <t>42520Golden State Warriors</t>
  </si>
  <si>
    <t>42518Golden State Warriors</t>
  </si>
  <si>
    <t>42516Golden State Warriors</t>
  </si>
  <si>
    <t>42514Golden State Warriors</t>
  </si>
  <si>
    <t>42512Golden State Warriors</t>
  </si>
  <si>
    <t>42508Golden State Warriors</t>
  </si>
  <si>
    <t>42506Golden State Warriors</t>
  </si>
  <si>
    <t>42501Golden State Warriors</t>
  </si>
  <si>
    <t>42499Golden State Warriors</t>
  </si>
  <si>
    <t>42497Golden State Warriors</t>
  </si>
  <si>
    <t>42493Golden State Warriors</t>
  </si>
  <si>
    <t>42491Golden State Warriors</t>
  </si>
  <si>
    <t>42487Golden State Warriors</t>
  </si>
  <si>
    <t>42484Golden State Warriors</t>
  </si>
  <si>
    <t>42481Golden State Warriors</t>
  </si>
  <si>
    <t>42478Golden State Warriors</t>
  </si>
  <si>
    <t>42476Golden State Warriors</t>
  </si>
  <si>
    <t>42171Golden State Warriors</t>
  </si>
  <si>
    <t>42169Golden State Warriors</t>
  </si>
  <si>
    <t>42166Golden State Warriors</t>
  </si>
  <si>
    <t>42164Golden State Warriors</t>
  </si>
  <si>
    <t>42162Golden State Warriors</t>
  </si>
  <si>
    <t>42159Golden State Warriors</t>
  </si>
  <si>
    <t>42151Golden State Warriors</t>
  </si>
  <si>
    <t>42149Golden State Warriors</t>
  </si>
  <si>
    <t>42147Golden State Warriors</t>
  </si>
  <si>
    <t>42145Golden State Warriors</t>
  </si>
  <si>
    <t>42143Golden State Warriors</t>
  </si>
  <si>
    <t>42139Golden State Warriors</t>
  </si>
  <si>
    <t>42137Golden State Warriors</t>
  </si>
  <si>
    <t>42135Golden State Warriors</t>
  </si>
  <si>
    <t>42133Golden State Warriors</t>
  </si>
  <si>
    <t>42129Golden State Warriors</t>
  </si>
  <si>
    <t>42127Golden State Warriors</t>
  </si>
  <si>
    <t>42119Golden State Warriors</t>
  </si>
  <si>
    <t>42117Golden State Warriors</t>
  </si>
  <si>
    <t>42114Golden State Warriors</t>
  </si>
  <si>
    <t>42112Golden State Warriors</t>
  </si>
  <si>
    <t>41762Golden State Warriors</t>
  </si>
  <si>
    <t>41760Golden State Warriors</t>
  </si>
  <si>
    <t>41758Golden State Warriors</t>
  </si>
  <si>
    <t>41756Golden State Warriors</t>
  </si>
  <si>
    <t>41753Golden State Warriors</t>
  </si>
  <si>
    <t>41750Golden State Warriors</t>
  </si>
  <si>
    <t>41748Golden State Warriors</t>
  </si>
  <si>
    <t>41410Golden State Warriors</t>
  </si>
  <si>
    <t>41408Golden State Warriors</t>
  </si>
  <si>
    <t>41406Golden State Warriors</t>
  </si>
  <si>
    <t>41404Golden State Warriors</t>
  </si>
  <si>
    <t>41402Golden State Warriors</t>
  </si>
  <si>
    <t>41400Golden State Warriors</t>
  </si>
  <si>
    <t>41396Golden State Warriors</t>
  </si>
  <si>
    <t>41394Golden State Warriors</t>
  </si>
  <si>
    <t>41392Golden State Warriors</t>
  </si>
  <si>
    <t>41390Golden State Warriors</t>
  </si>
  <si>
    <t>41387Golden State Warriors</t>
  </si>
  <si>
    <t>41384Golden State Warriors</t>
  </si>
  <si>
    <t>43581Los Angeles Clippers</t>
  </si>
  <si>
    <t>43579Los Angeles Clippers</t>
  </si>
  <si>
    <t>43576Los Angeles Clippers</t>
  </si>
  <si>
    <t>43573Los Angeles Clippers</t>
  </si>
  <si>
    <t>43570Los Angeles Clippers</t>
  </si>
  <si>
    <t>43568Los Angeles Clippers</t>
  </si>
  <si>
    <t>42855Los Angeles Clippers</t>
  </si>
  <si>
    <t>42853Los Angeles Clippers</t>
  </si>
  <si>
    <t>42850Los Angeles Clippers</t>
  </si>
  <si>
    <t>42848Los Angeles Clippers</t>
  </si>
  <si>
    <t>42846Los Angeles Clippers</t>
  </si>
  <si>
    <t>42843Los Angeles Clippers</t>
  </si>
  <si>
    <t>42840Los Angeles Clippers</t>
  </si>
  <si>
    <t>42489Los Angeles Clippers</t>
  </si>
  <si>
    <t>42487Los Angeles Clippers</t>
  </si>
  <si>
    <t>42485Los Angeles Clippers</t>
  </si>
  <si>
    <t>42483Los Angeles Clippers</t>
  </si>
  <si>
    <t>42480Los Angeles Clippers</t>
  </si>
  <si>
    <t>42477Los Angeles Clippers</t>
  </si>
  <si>
    <t>42141Los Angeles Clippers</t>
  </si>
  <si>
    <t>42138Los Angeles Clippers</t>
  </si>
  <si>
    <t>42136Los Angeles Clippers</t>
  </si>
  <si>
    <t>42134Los Angeles Clippers</t>
  </si>
  <si>
    <t>42132Los Angeles Clippers</t>
  </si>
  <si>
    <t>42130Los Angeles Clippers</t>
  </si>
  <si>
    <t>42128Los Angeles Clippers</t>
  </si>
  <si>
    <t>42126Los Angeles Clippers</t>
  </si>
  <si>
    <t>42124Los Angeles Clippers</t>
  </si>
  <si>
    <t>42122Los Angeles Clippers</t>
  </si>
  <si>
    <t>42120Los Angeles Clippers</t>
  </si>
  <si>
    <t>42118Los Angeles Clippers</t>
  </si>
  <si>
    <t>42116Los Angeles Clippers</t>
  </si>
  <si>
    <t>42113Los Angeles Clippers</t>
  </si>
  <si>
    <t>41774Los Angeles Clippers</t>
  </si>
  <si>
    <t>41772Los Angeles Clippers</t>
  </si>
  <si>
    <t>41770Los Angeles Clippers</t>
  </si>
  <si>
    <t>41768Los Angeles Clippers</t>
  </si>
  <si>
    <t>41766Los Angeles Clippers</t>
  </si>
  <si>
    <t>41764Los Angeles Clippers</t>
  </si>
  <si>
    <t>41762Los Angeles Clippers</t>
  </si>
  <si>
    <t>41760Los Angeles Clippers</t>
  </si>
  <si>
    <t>41758Los Angeles Clippers</t>
  </si>
  <si>
    <t>41756Los Angeles Clippers</t>
  </si>
  <si>
    <t>41753Los Angeles Clippers</t>
  </si>
  <si>
    <t>41750Los Angeles Clippers</t>
  </si>
  <si>
    <t>41748Los Angeles Clippers</t>
  </si>
  <si>
    <t>41397Los Angeles Clippers</t>
  </si>
  <si>
    <t>41394Los Angeles Clippers</t>
  </si>
  <si>
    <t>41391Los Angeles Clippers</t>
  </si>
  <si>
    <t>41389Los Angeles Clippers</t>
  </si>
  <si>
    <t>41386Los Angeles Clippers</t>
  </si>
  <si>
    <t>41384Los Angeles Clippers</t>
  </si>
  <si>
    <t>41049Los Angeles Clippers</t>
  </si>
  <si>
    <t>41048Los Angeles Clippers</t>
  </si>
  <si>
    <t>41046Los Angeles Clippers</t>
  </si>
  <si>
    <t>41044Los Angeles Clippers</t>
  </si>
  <si>
    <t>41042Los Angeles Clippers</t>
  </si>
  <si>
    <t>41040Los Angeles Clippers</t>
  </si>
  <si>
    <t>41038Los Angeles Clippers</t>
  </si>
  <si>
    <t>41036Los Angeles Clippers</t>
  </si>
  <si>
    <t>41034Los Angeles Clippers</t>
  </si>
  <si>
    <t>41031Los Angeles Clippers</t>
  </si>
  <si>
    <t>41028Los Angeles Clippers</t>
  </si>
  <si>
    <t>41392Los Angeles Lakers</t>
  </si>
  <si>
    <t>41390Los Angeles Lakers</t>
  </si>
  <si>
    <t>41388Los Angeles Lakers</t>
  </si>
  <si>
    <t>41385Los Angeles Lakers</t>
  </si>
  <si>
    <t>41050Los Angeles Lakers</t>
  </si>
  <si>
    <t>41048Los Angeles Lakers</t>
  </si>
  <si>
    <t>41047Los Angeles Lakers</t>
  </si>
  <si>
    <t>41045Los Angeles Lakers</t>
  </si>
  <si>
    <t>41043Los Angeles Lakers</t>
  </si>
  <si>
    <t>41041Los Angeles Lakers</t>
  </si>
  <si>
    <t>41039Los Angeles Lakers</t>
  </si>
  <si>
    <t>41037Los Angeles Lakers</t>
  </si>
  <si>
    <t>41035Los Angeles Lakers</t>
  </si>
  <si>
    <t>41033Los Angeles Lakers</t>
  </si>
  <si>
    <t>41030Los Angeles Lakers</t>
  </si>
  <si>
    <t>41028Los Angeles Lakers</t>
  </si>
  <si>
    <t>40671Los Angeles Lakers</t>
  </si>
  <si>
    <t>40669Los Angeles Lakers</t>
  </si>
  <si>
    <t>40667Los Angeles Lakers</t>
  </si>
  <si>
    <t>40665Los Angeles Lakers</t>
  </si>
  <si>
    <t>40661Los Angeles Lakers</t>
  </si>
  <si>
    <t>40659Los Angeles Lakers</t>
  </si>
  <si>
    <t>40657Los Angeles Lakers</t>
  </si>
  <si>
    <t>40655Los Angeles Lakers</t>
  </si>
  <si>
    <t>40653Los Angeles Lakers</t>
  </si>
  <si>
    <t>40650Los Angeles Lakers</t>
  </si>
  <si>
    <t>40346Los Angeles Lakers</t>
  </si>
  <si>
    <t>40344Los Angeles Lakers</t>
  </si>
  <si>
    <t>40342Los Angeles Lakers</t>
  </si>
  <si>
    <t>40339Los Angeles Lakers</t>
  </si>
  <si>
    <t>40337Los Angeles Lakers</t>
  </si>
  <si>
    <t>40335Los Angeles Lakers</t>
  </si>
  <si>
    <t>40332Los Angeles Lakers</t>
  </si>
  <si>
    <t>40327Los Angeles Lakers</t>
  </si>
  <si>
    <t>40325Los Angeles Lakers</t>
  </si>
  <si>
    <t>40323Los Angeles Lakers</t>
  </si>
  <si>
    <t>40321Los Angeles Lakers</t>
  </si>
  <si>
    <t>40317Los Angeles Lakers</t>
  </si>
  <si>
    <t>40315Los Angeles Lakers</t>
  </si>
  <si>
    <t>40308Los Angeles Lakers</t>
  </si>
  <si>
    <t>40306Los Angeles Lakers</t>
  </si>
  <si>
    <t>40302Los Angeles Lakers</t>
  </si>
  <si>
    <t>40300Los Angeles Lakers</t>
  </si>
  <si>
    <t>40298Los Angeles Lakers</t>
  </si>
  <si>
    <t>40295Los Angeles Lakers</t>
  </si>
  <si>
    <t>40292Los Angeles Lakers</t>
  </si>
  <si>
    <t>40290Los Angeles Lakers</t>
  </si>
  <si>
    <t>40288Los Angeles Lakers</t>
  </si>
  <si>
    <t>40286Los Angeles Lakers</t>
  </si>
  <si>
    <t>39978Los Angeles Lakers</t>
  </si>
  <si>
    <t>39975Los Angeles Lakers</t>
  </si>
  <si>
    <t>39973Los Angeles Lakers</t>
  </si>
  <si>
    <t>39971Los Angeles Lakers</t>
  </si>
  <si>
    <t>39968Los Angeles Lakers</t>
  </si>
  <si>
    <t>39962Los Angeles Lakers</t>
  </si>
  <si>
    <t>39960Los Angeles Lakers</t>
  </si>
  <si>
    <t>39958Los Angeles Lakers</t>
  </si>
  <si>
    <t>39956Los Angeles Lakers</t>
  </si>
  <si>
    <t>39954Los Angeles Lakers</t>
  </si>
  <si>
    <t>39952Los Angeles Lakers</t>
  </si>
  <si>
    <t>39950Los Angeles Lakers</t>
  </si>
  <si>
    <t>39947Los Angeles Lakers</t>
  </si>
  <si>
    <t>39945Los Angeles Lakers</t>
  </si>
  <si>
    <t>39943Los Angeles Lakers</t>
  </si>
  <si>
    <t>39941Los Angeles Lakers</t>
  </si>
  <si>
    <t>39939Los Angeles Lakers</t>
  </si>
  <si>
    <t>39937Los Angeles Lakers</t>
  </si>
  <si>
    <t>39930Los Angeles Lakers</t>
  </si>
  <si>
    <t>39928Los Angeles Lakers</t>
  </si>
  <si>
    <t>39926Los Angeles Lakers</t>
  </si>
  <si>
    <t>39924Los Angeles Lakers</t>
  </si>
  <si>
    <t>39922Los Angeles Lakers</t>
  </si>
  <si>
    <t>40327Phoenix Suns</t>
  </si>
  <si>
    <t>40325Phoenix Suns</t>
  </si>
  <si>
    <t>40323Phoenix Suns</t>
  </si>
  <si>
    <t>40321Phoenix Suns</t>
  </si>
  <si>
    <t>40317Phoenix Suns</t>
  </si>
  <si>
    <t>40315Phoenix Suns</t>
  </si>
  <si>
    <t>40307Phoenix Suns</t>
  </si>
  <si>
    <t>40305Phoenix Suns</t>
  </si>
  <si>
    <t>40303Phoenix Suns</t>
  </si>
  <si>
    <t>40301Phoenix Suns</t>
  </si>
  <si>
    <t>40297Phoenix Suns</t>
  </si>
  <si>
    <t>40294Phoenix Suns</t>
  </si>
  <si>
    <t>40292Phoenix Suns</t>
  </si>
  <si>
    <t>40290Phoenix Suns</t>
  </si>
  <si>
    <t>40288Phoenix Suns</t>
  </si>
  <si>
    <t>40286Phoenix Suns</t>
  </si>
  <si>
    <t>W 104-96</t>
  </si>
  <si>
    <t>W 103-94</t>
  </si>
  <si>
    <t>L 87-111</t>
  </si>
  <si>
    <t>L 96-102</t>
  </si>
  <si>
    <t>W 104-90</t>
  </si>
  <si>
    <t>W 97-83</t>
  </si>
  <si>
    <t>L 79-87</t>
  </si>
  <si>
    <t>W 102-98</t>
  </si>
  <si>
    <t>L 98-109</t>
  </si>
  <si>
    <t>W 97-88</t>
  </si>
  <si>
    <t>L 88-93</t>
  </si>
  <si>
    <t>W 116-104</t>
  </si>
  <si>
    <t>W 105-96</t>
  </si>
  <si>
    <t>W 114-99</t>
  </si>
  <si>
    <t>W 108-97</t>
  </si>
  <si>
    <t>W 114-98</t>
  </si>
  <si>
    <t>W 104-99</t>
  </si>
  <si>
    <t>W 108-95</t>
  </si>
  <si>
    <t>W 101-97</t>
  </si>
  <si>
    <t>W 104-89</t>
  </si>
  <si>
    <t>W 96-80</t>
  </si>
  <si>
    <t>W 108-102</t>
  </si>
  <si>
    <t>W 105-89</t>
  </si>
  <si>
    <t>W 93-81</t>
  </si>
  <si>
    <t>W 103-89</t>
  </si>
  <si>
    <t>L 95-120</t>
  </si>
  <si>
    <t>L 103-104</t>
  </si>
  <si>
    <t>W 107-106</t>
  </si>
  <si>
    <t>W 101-90</t>
  </si>
  <si>
    <t>W 104-95 (OT)</t>
  </si>
  <si>
    <t>W 91-86</t>
  </si>
  <si>
    <t>W 89-82</t>
  </si>
  <si>
    <t>W 104-93</t>
  </si>
  <si>
    <t>L 78-95</t>
  </si>
  <si>
    <t>L 86-103</t>
  </si>
  <si>
    <t>L 107-113</t>
  </si>
  <si>
    <t>W 130-94</t>
  </si>
  <si>
    <t>W 102-93</t>
  </si>
  <si>
    <t>L 83-113</t>
  </si>
  <si>
    <t>L 94-99</t>
  </si>
  <si>
    <t>L 97-109</t>
  </si>
  <si>
    <t>L 98-108</t>
  </si>
  <si>
    <t>L 91-96</t>
  </si>
  <si>
    <t>W 104-88</t>
  </si>
  <si>
    <t>W 101-100</t>
  </si>
  <si>
    <t xml:space="preserve"> MIA</t>
  </si>
  <si>
    <t xml:space="preserve"> TOR</t>
  </si>
  <si>
    <t xml:space="preserve"> NY</t>
  </si>
  <si>
    <t xml:space="preserve"> ORL</t>
  </si>
  <si>
    <t xml:space="preserve"> ATL</t>
  </si>
  <si>
    <t xml:space="preserve"> DET</t>
  </si>
  <si>
    <t xml:space="preserve"> HOU</t>
  </si>
  <si>
    <t xml:space="preserve"> MIN</t>
  </si>
  <si>
    <t xml:space="preserve"> CLE</t>
  </si>
  <si>
    <t xml:space="preserve"> BOS</t>
  </si>
  <si>
    <t xml:space="preserve"> CHA</t>
  </si>
  <si>
    <t xml:space="preserve"> PHO</t>
  </si>
  <si>
    <t xml:space="preserve"> SAC</t>
  </si>
  <si>
    <t xml:space="preserve"> MEM</t>
  </si>
  <si>
    <t xml:space="preserve"> CHI</t>
  </si>
  <si>
    <t xml:space="preserve"> NO</t>
  </si>
  <si>
    <t xml:space="preserve"> SA</t>
  </si>
  <si>
    <t xml:space="preserve"> PHI</t>
  </si>
  <si>
    <t xml:space="preserve"> OKC</t>
  </si>
  <si>
    <t xml:space="preserve"> DAL</t>
  </si>
  <si>
    <t xml:space="preserve"> GS</t>
  </si>
  <si>
    <t xml:space="preserve"> MIL</t>
  </si>
  <si>
    <t xml:space="preserve"> IND</t>
  </si>
  <si>
    <t xml:space="preserve"> WAS</t>
  </si>
  <si>
    <t xml:space="preserve"> LAC</t>
  </si>
  <si>
    <t xml:space="preserve"> DEN</t>
  </si>
  <si>
    <t xml:space="preserve"> LAL</t>
  </si>
  <si>
    <t xml:space="preserve"> POR</t>
  </si>
  <si>
    <t xml:space="preserve"> 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</si>
</sst>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BAD-0FA3-7A41-867F-6F106EC50AA2}">
  <dimension ref="A1:M18685"/>
  <sheetViews>
    <sheetView workbookViewId="0">
      <selection activeCell="A2" sqref="A2:M18685"/>
    </sheetView>
  </sheetViews>
  <sheetFormatPr baseColWidth="10" defaultRowHeight="16"/>
  <sheetData>
    <row r="1" spans="1:13" ht="17">
      <c r="A1" t="s">
        <v>4506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7</v>
      </c>
      <c r="M1" t="s">
        <v>4506</v>
      </c>
    </row>
    <row r="2" spans="1:13" ht="17">
      <c r="A2" t="s">
        <v>4508</v>
      </c>
      <c r="B2" s="2">
        <v>42837</v>
      </c>
      <c r="C2" t="s">
        <v>4380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4410</v>
      </c>
      <c r="M2" t="str">
        <f t="shared" ref="M2:M65" si="0">CONCATENATE(B2,K2)</f>
        <v>42837Atlanta Hawks</v>
      </c>
    </row>
    <row r="3" spans="1:13" ht="17">
      <c r="A3" t="s">
        <v>4509</v>
      </c>
      <c r="B3" s="2">
        <v>42836</v>
      </c>
      <c r="C3" t="s">
        <v>16</v>
      </c>
      <c r="D3" t="s">
        <v>17</v>
      </c>
      <c r="E3" t="s">
        <v>18</v>
      </c>
      <c r="F3" t="s">
        <v>11</v>
      </c>
      <c r="G3" t="s">
        <v>19</v>
      </c>
      <c r="H3" t="s">
        <v>20</v>
      </c>
      <c r="I3" t="s">
        <v>14</v>
      </c>
      <c r="J3" t="s">
        <v>15</v>
      </c>
      <c r="K3" t="s">
        <v>4410</v>
      </c>
      <c r="M3" t="str">
        <f t="shared" si="0"/>
        <v>42836Atlanta Hawks</v>
      </c>
    </row>
    <row r="4" spans="1:13" ht="17">
      <c r="A4" t="s">
        <v>4510</v>
      </c>
      <c r="B4" s="2">
        <v>42834</v>
      </c>
      <c r="C4" t="s">
        <v>21</v>
      </c>
      <c r="D4" t="s">
        <v>17</v>
      </c>
      <c r="E4" t="s">
        <v>22</v>
      </c>
      <c r="F4" t="s">
        <v>11</v>
      </c>
      <c r="G4" t="s">
        <v>23</v>
      </c>
      <c r="H4" t="s">
        <v>24</v>
      </c>
      <c r="I4" t="s">
        <v>14</v>
      </c>
      <c r="J4" t="s">
        <v>15</v>
      </c>
      <c r="K4" t="s">
        <v>4410</v>
      </c>
      <c r="M4" t="str">
        <f t="shared" si="0"/>
        <v>42834Atlanta Hawks</v>
      </c>
    </row>
    <row r="5" spans="1:13" ht="17">
      <c r="A5" t="s">
        <v>4511</v>
      </c>
      <c r="B5" s="2">
        <v>42832</v>
      </c>
      <c r="C5" t="s">
        <v>4381</v>
      </c>
      <c r="D5" t="s">
        <v>17</v>
      </c>
      <c r="E5" t="s">
        <v>25</v>
      </c>
      <c r="F5" t="s">
        <v>11</v>
      </c>
      <c r="G5" t="s">
        <v>26</v>
      </c>
      <c r="H5" t="s">
        <v>27</v>
      </c>
      <c r="I5" t="s">
        <v>14</v>
      </c>
      <c r="J5" t="s">
        <v>15</v>
      </c>
      <c r="K5" t="s">
        <v>4410</v>
      </c>
      <c r="M5" t="str">
        <f t="shared" si="0"/>
        <v>42832Atlanta Hawks</v>
      </c>
    </row>
    <row r="6" spans="1:13" ht="17">
      <c r="A6" t="s">
        <v>4512</v>
      </c>
      <c r="B6" s="2">
        <v>42831</v>
      </c>
      <c r="C6" t="s">
        <v>28</v>
      </c>
      <c r="D6" t="s">
        <v>17</v>
      </c>
      <c r="E6" t="s">
        <v>29</v>
      </c>
      <c r="F6" t="s">
        <v>11</v>
      </c>
      <c r="G6" t="s">
        <v>30</v>
      </c>
      <c r="H6" t="s">
        <v>31</v>
      </c>
      <c r="I6" t="s">
        <v>14</v>
      </c>
      <c r="J6" t="s">
        <v>15</v>
      </c>
      <c r="K6" t="s">
        <v>4410</v>
      </c>
      <c r="M6" t="str">
        <f t="shared" si="0"/>
        <v>42831Atlanta Hawks</v>
      </c>
    </row>
    <row r="7" spans="1:13" ht="17">
      <c r="A7" t="s">
        <v>4513</v>
      </c>
      <c r="B7" s="2">
        <v>42827</v>
      </c>
      <c r="C7" t="s">
        <v>4382</v>
      </c>
      <c r="D7" t="s">
        <v>9</v>
      </c>
      <c r="E7" t="s">
        <v>32</v>
      </c>
      <c r="F7" t="s">
        <v>11</v>
      </c>
      <c r="G7" t="s">
        <v>33</v>
      </c>
      <c r="H7" t="s">
        <v>34</v>
      </c>
      <c r="I7" t="s">
        <v>14</v>
      </c>
      <c r="J7" t="s">
        <v>15</v>
      </c>
      <c r="K7" t="s">
        <v>4410</v>
      </c>
      <c r="M7" t="str">
        <f t="shared" si="0"/>
        <v>42827Atlanta Hawks</v>
      </c>
    </row>
    <row r="8" spans="1:13" ht="17">
      <c r="A8" t="s">
        <v>4514</v>
      </c>
      <c r="B8" s="2">
        <v>42826</v>
      </c>
      <c r="C8" t="s">
        <v>4383</v>
      </c>
      <c r="D8" t="s">
        <v>9</v>
      </c>
      <c r="E8" t="s">
        <v>35</v>
      </c>
      <c r="F8" t="s">
        <v>11</v>
      </c>
      <c r="G8" t="s">
        <v>36</v>
      </c>
      <c r="H8" t="s">
        <v>37</v>
      </c>
      <c r="I8" t="s">
        <v>14</v>
      </c>
      <c r="J8" t="s">
        <v>15</v>
      </c>
      <c r="K8" t="s">
        <v>4410</v>
      </c>
      <c r="M8" t="str">
        <f t="shared" si="0"/>
        <v>42826Atlanta Hawks</v>
      </c>
    </row>
    <row r="9" spans="1:13" ht="17">
      <c r="A9" t="s">
        <v>4515</v>
      </c>
      <c r="B9" s="2">
        <v>42823</v>
      </c>
      <c r="C9" t="s">
        <v>4384</v>
      </c>
      <c r="D9" t="s">
        <v>17</v>
      </c>
      <c r="E9" t="s">
        <v>38</v>
      </c>
      <c r="F9" t="s">
        <v>11</v>
      </c>
      <c r="G9" t="s">
        <v>39</v>
      </c>
      <c r="H9" t="s">
        <v>40</v>
      </c>
      <c r="I9" t="s">
        <v>14</v>
      </c>
      <c r="J9" t="s">
        <v>15</v>
      </c>
      <c r="K9" t="s">
        <v>4410</v>
      </c>
      <c r="M9" t="str">
        <f t="shared" si="0"/>
        <v>42823Atlanta Hawks</v>
      </c>
    </row>
    <row r="10" spans="1:13" ht="17">
      <c r="A10" t="s">
        <v>4516</v>
      </c>
      <c r="B10" s="2">
        <v>42822</v>
      </c>
      <c r="C10" t="s">
        <v>41</v>
      </c>
      <c r="D10" t="s">
        <v>17</v>
      </c>
      <c r="E10" t="s">
        <v>42</v>
      </c>
      <c r="F10" t="s">
        <v>11</v>
      </c>
      <c r="G10" t="s">
        <v>43</v>
      </c>
      <c r="H10" t="s">
        <v>44</v>
      </c>
      <c r="I10" t="s">
        <v>14</v>
      </c>
      <c r="J10" t="s">
        <v>15</v>
      </c>
      <c r="K10" t="s">
        <v>4410</v>
      </c>
      <c r="M10" t="str">
        <f t="shared" si="0"/>
        <v>42822Atlanta Hawks</v>
      </c>
    </row>
    <row r="11" spans="1:13" ht="17">
      <c r="A11" t="s">
        <v>4517</v>
      </c>
      <c r="B11" s="2">
        <v>42820</v>
      </c>
      <c r="C11" t="s">
        <v>45</v>
      </c>
      <c r="D11" t="s">
        <v>9</v>
      </c>
      <c r="E11" t="s">
        <v>46</v>
      </c>
      <c r="F11" t="s">
        <v>11</v>
      </c>
      <c r="G11" t="s">
        <v>47</v>
      </c>
      <c r="H11" t="s">
        <v>48</v>
      </c>
      <c r="I11" t="s">
        <v>14</v>
      </c>
      <c r="J11" t="s">
        <v>15</v>
      </c>
      <c r="K11" t="s">
        <v>4410</v>
      </c>
      <c r="M11" t="str">
        <f t="shared" si="0"/>
        <v>42820Atlanta Hawks</v>
      </c>
    </row>
    <row r="12" spans="1:13" ht="17">
      <c r="A12" t="s">
        <v>4518</v>
      </c>
      <c r="B12" s="2">
        <v>42818</v>
      </c>
      <c r="C12" t="s">
        <v>4385</v>
      </c>
      <c r="D12" t="s">
        <v>9</v>
      </c>
      <c r="E12" t="s">
        <v>49</v>
      </c>
      <c r="F12" t="s">
        <v>11</v>
      </c>
      <c r="G12" t="s">
        <v>50</v>
      </c>
      <c r="H12" t="s">
        <v>51</v>
      </c>
      <c r="I12" t="s">
        <v>14</v>
      </c>
      <c r="J12" t="s">
        <v>15</v>
      </c>
      <c r="K12" t="s">
        <v>4410</v>
      </c>
      <c r="M12" t="str">
        <f t="shared" si="0"/>
        <v>42818Atlanta Hawks</v>
      </c>
    </row>
    <row r="13" spans="1:13" ht="17">
      <c r="A13" t="s">
        <v>4519</v>
      </c>
      <c r="B13" s="2">
        <v>42816</v>
      </c>
      <c r="C13" t="s">
        <v>4386</v>
      </c>
      <c r="D13" t="s">
        <v>9</v>
      </c>
      <c r="E13" t="s">
        <v>52</v>
      </c>
      <c r="F13" t="s">
        <v>11</v>
      </c>
      <c r="G13" t="s">
        <v>53</v>
      </c>
      <c r="H13" t="s">
        <v>54</v>
      </c>
      <c r="I13" t="s">
        <v>14</v>
      </c>
      <c r="J13" t="s">
        <v>15</v>
      </c>
      <c r="K13" t="s">
        <v>4410</v>
      </c>
      <c r="M13" t="str">
        <f t="shared" si="0"/>
        <v>42816Atlanta Hawks</v>
      </c>
    </row>
    <row r="14" spans="1:13" ht="17">
      <c r="A14" t="s">
        <v>4520</v>
      </c>
      <c r="B14" s="2">
        <v>42814</v>
      </c>
      <c r="C14" t="s">
        <v>4387</v>
      </c>
      <c r="D14" t="s">
        <v>9</v>
      </c>
      <c r="E14" t="s">
        <v>55</v>
      </c>
      <c r="F14" t="s">
        <v>11</v>
      </c>
      <c r="G14" t="s">
        <v>56</v>
      </c>
      <c r="H14" t="s">
        <v>57</v>
      </c>
      <c r="I14" t="s">
        <v>14</v>
      </c>
      <c r="J14" t="s">
        <v>15</v>
      </c>
      <c r="K14" t="s">
        <v>4410</v>
      </c>
      <c r="M14" t="str">
        <f t="shared" si="0"/>
        <v>42814Atlanta Hawks</v>
      </c>
    </row>
    <row r="15" spans="1:13" ht="17">
      <c r="A15" t="s">
        <v>4521</v>
      </c>
      <c r="B15" s="2">
        <v>42812</v>
      </c>
      <c r="C15" t="s">
        <v>58</v>
      </c>
      <c r="D15" t="s">
        <v>9</v>
      </c>
      <c r="E15" t="s">
        <v>59</v>
      </c>
      <c r="F15" t="s">
        <v>11</v>
      </c>
      <c r="G15" t="s">
        <v>60</v>
      </c>
      <c r="H15" t="s">
        <v>48</v>
      </c>
      <c r="I15" t="s">
        <v>14</v>
      </c>
      <c r="J15" t="s">
        <v>15</v>
      </c>
      <c r="K15" t="s">
        <v>4410</v>
      </c>
      <c r="M15" t="str">
        <f t="shared" si="0"/>
        <v>42812Atlanta Hawks</v>
      </c>
    </row>
    <row r="16" spans="1:13" ht="17">
      <c r="A16" t="s">
        <v>4522</v>
      </c>
      <c r="B16" s="2">
        <v>42810</v>
      </c>
      <c r="C16" t="s">
        <v>61</v>
      </c>
      <c r="D16" t="s">
        <v>9</v>
      </c>
      <c r="E16" t="s">
        <v>62</v>
      </c>
      <c r="F16" t="s">
        <v>11</v>
      </c>
      <c r="G16" t="s">
        <v>63</v>
      </c>
      <c r="H16" t="s">
        <v>64</v>
      </c>
      <c r="I16" t="s">
        <v>14</v>
      </c>
      <c r="J16" t="s">
        <v>15</v>
      </c>
      <c r="K16" t="s">
        <v>4410</v>
      </c>
      <c r="M16" t="str">
        <f t="shared" si="0"/>
        <v>42810Atlanta Hawks</v>
      </c>
    </row>
    <row r="17" spans="1:13" ht="17">
      <c r="A17" t="s">
        <v>4523</v>
      </c>
      <c r="B17" s="2">
        <v>42807</v>
      </c>
      <c r="C17" t="s">
        <v>4388</v>
      </c>
      <c r="D17" t="s">
        <v>9</v>
      </c>
      <c r="E17" t="s">
        <v>65</v>
      </c>
      <c r="F17" t="s">
        <v>11</v>
      </c>
      <c r="G17" t="s">
        <v>66</v>
      </c>
      <c r="H17" t="s">
        <v>67</v>
      </c>
      <c r="I17" t="s">
        <v>14</v>
      </c>
      <c r="J17" t="s">
        <v>15</v>
      </c>
      <c r="K17" t="s">
        <v>4410</v>
      </c>
      <c r="M17" t="str">
        <f t="shared" si="0"/>
        <v>42807Atlanta Hawks</v>
      </c>
    </row>
    <row r="18" spans="1:13" ht="17">
      <c r="A18" t="s">
        <v>4524</v>
      </c>
      <c r="B18" s="2">
        <v>42805</v>
      </c>
      <c r="C18" t="s">
        <v>4389</v>
      </c>
      <c r="D18" t="s">
        <v>17</v>
      </c>
      <c r="E18" t="s">
        <v>68</v>
      </c>
      <c r="F18" t="s">
        <v>11</v>
      </c>
      <c r="G18" t="s">
        <v>50</v>
      </c>
      <c r="H18" t="s">
        <v>69</v>
      </c>
      <c r="I18" t="s">
        <v>14</v>
      </c>
      <c r="J18" t="s">
        <v>15</v>
      </c>
      <c r="K18" t="s">
        <v>4410</v>
      </c>
      <c r="M18" t="str">
        <f t="shared" si="0"/>
        <v>42805Atlanta Hawks</v>
      </c>
    </row>
    <row r="19" spans="1:13" ht="17">
      <c r="A19" t="s">
        <v>4525</v>
      </c>
      <c r="B19" s="2">
        <v>42804</v>
      </c>
      <c r="C19" t="s">
        <v>70</v>
      </c>
      <c r="D19" t="s">
        <v>17</v>
      </c>
      <c r="E19" t="s">
        <v>71</v>
      </c>
      <c r="F19" t="s">
        <v>11</v>
      </c>
      <c r="G19" t="s">
        <v>72</v>
      </c>
      <c r="H19" t="s">
        <v>73</v>
      </c>
      <c r="I19" t="s">
        <v>14</v>
      </c>
      <c r="J19" t="s">
        <v>15</v>
      </c>
      <c r="K19" t="s">
        <v>4410</v>
      </c>
      <c r="M19" t="str">
        <f t="shared" si="0"/>
        <v>42804Atlanta Hawks</v>
      </c>
    </row>
    <row r="20" spans="1:13" ht="17">
      <c r="A20" t="s">
        <v>4526</v>
      </c>
      <c r="B20" s="2">
        <v>42802</v>
      </c>
      <c r="C20" t="s">
        <v>45</v>
      </c>
      <c r="D20" t="s">
        <v>17</v>
      </c>
      <c r="E20" t="s">
        <v>74</v>
      </c>
      <c r="F20" t="s">
        <v>11</v>
      </c>
      <c r="G20" t="s">
        <v>75</v>
      </c>
      <c r="H20" t="s">
        <v>76</v>
      </c>
      <c r="I20" t="s">
        <v>14</v>
      </c>
      <c r="J20" t="s">
        <v>15</v>
      </c>
      <c r="K20" t="s">
        <v>4410</v>
      </c>
      <c r="M20" t="str">
        <f t="shared" si="0"/>
        <v>42802Atlanta Hawks</v>
      </c>
    </row>
    <row r="21" spans="1:13" ht="17">
      <c r="A21" t="s">
        <v>4527</v>
      </c>
      <c r="B21" s="2">
        <v>42800</v>
      </c>
      <c r="C21" t="s">
        <v>77</v>
      </c>
      <c r="D21" t="s">
        <v>9</v>
      </c>
      <c r="E21" t="s">
        <v>78</v>
      </c>
      <c r="F21" t="s">
        <v>11</v>
      </c>
      <c r="G21" t="s">
        <v>79</v>
      </c>
      <c r="H21" t="s">
        <v>80</v>
      </c>
      <c r="I21" t="s">
        <v>14</v>
      </c>
      <c r="J21" t="s">
        <v>15</v>
      </c>
      <c r="K21" t="s">
        <v>4410</v>
      </c>
      <c r="M21" t="str">
        <f t="shared" si="0"/>
        <v>42800Atlanta Hawks</v>
      </c>
    </row>
    <row r="22" spans="1:13" ht="17">
      <c r="A22" t="s">
        <v>4528</v>
      </c>
      <c r="B22" s="2">
        <v>42799</v>
      </c>
      <c r="C22" t="s">
        <v>81</v>
      </c>
      <c r="D22" t="s">
        <v>9</v>
      </c>
      <c r="E22" t="s">
        <v>82</v>
      </c>
      <c r="F22" t="s">
        <v>11</v>
      </c>
      <c r="G22" t="s">
        <v>33</v>
      </c>
      <c r="H22" t="s">
        <v>83</v>
      </c>
      <c r="I22" t="s">
        <v>14</v>
      </c>
      <c r="J22" t="s">
        <v>15</v>
      </c>
      <c r="K22" t="s">
        <v>4410</v>
      </c>
      <c r="M22" t="str">
        <f t="shared" si="0"/>
        <v>42799Atlanta Hawks</v>
      </c>
    </row>
    <row r="23" spans="1:13" ht="17">
      <c r="A23" t="s">
        <v>4529</v>
      </c>
      <c r="B23" s="2">
        <v>42797</v>
      </c>
      <c r="C23" t="s">
        <v>21</v>
      </c>
      <c r="D23" t="s">
        <v>9</v>
      </c>
      <c r="E23" t="s">
        <v>84</v>
      </c>
      <c r="F23" t="s">
        <v>11</v>
      </c>
      <c r="G23" t="s">
        <v>85</v>
      </c>
      <c r="H23" t="s">
        <v>86</v>
      </c>
      <c r="I23" t="s">
        <v>14</v>
      </c>
      <c r="J23" t="s">
        <v>15</v>
      </c>
      <c r="K23" t="s">
        <v>4410</v>
      </c>
      <c r="M23" t="str">
        <f t="shared" si="0"/>
        <v>42797Atlanta Hawks</v>
      </c>
    </row>
    <row r="24" spans="1:13" ht="17">
      <c r="A24" t="s">
        <v>4530</v>
      </c>
      <c r="B24" s="2">
        <v>42795</v>
      </c>
      <c r="C24" t="s">
        <v>87</v>
      </c>
      <c r="D24" t="s">
        <v>17</v>
      </c>
      <c r="E24" t="s">
        <v>88</v>
      </c>
      <c r="F24" t="s">
        <v>11</v>
      </c>
      <c r="G24" t="s">
        <v>89</v>
      </c>
      <c r="H24" t="s">
        <v>90</v>
      </c>
      <c r="I24" t="s">
        <v>14</v>
      </c>
      <c r="J24" t="s">
        <v>15</v>
      </c>
      <c r="K24" t="s">
        <v>4410</v>
      </c>
      <c r="M24" t="str">
        <f t="shared" si="0"/>
        <v>42795Atlanta Hawks</v>
      </c>
    </row>
    <row r="25" spans="1:13" ht="17">
      <c r="A25" t="s">
        <v>4531</v>
      </c>
      <c r="B25" s="2">
        <v>42793</v>
      </c>
      <c r="C25" t="s">
        <v>4390</v>
      </c>
      <c r="D25" t="s">
        <v>17</v>
      </c>
      <c r="E25" t="s">
        <v>91</v>
      </c>
      <c r="F25" t="s">
        <v>11</v>
      </c>
      <c r="G25" t="s">
        <v>23</v>
      </c>
      <c r="H25" t="s">
        <v>92</v>
      </c>
      <c r="I25" t="s">
        <v>14</v>
      </c>
      <c r="J25" t="s">
        <v>15</v>
      </c>
      <c r="K25" t="s">
        <v>4410</v>
      </c>
      <c r="M25" t="str">
        <f t="shared" si="0"/>
        <v>42793Atlanta Hawks</v>
      </c>
    </row>
    <row r="26" spans="1:13" ht="17">
      <c r="A26" t="s">
        <v>4532</v>
      </c>
      <c r="B26" s="2">
        <v>42791</v>
      </c>
      <c r="C26" t="s">
        <v>4391</v>
      </c>
      <c r="D26" t="s">
        <v>9</v>
      </c>
      <c r="E26" t="s">
        <v>93</v>
      </c>
      <c r="F26" t="s">
        <v>11</v>
      </c>
      <c r="G26" t="s">
        <v>63</v>
      </c>
      <c r="H26" t="s">
        <v>94</v>
      </c>
      <c r="I26" t="s">
        <v>14</v>
      </c>
      <c r="J26" t="s">
        <v>15</v>
      </c>
      <c r="K26" t="s">
        <v>4410</v>
      </c>
      <c r="M26" t="str">
        <f t="shared" si="0"/>
        <v>42791Atlanta Hawks</v>
      </c>
    </row>
    <row r="27" spans="1:13" ht="17">
      <c r="A27" t="s">
        <v>4533</v>
      </c>
      <c r="B27" s="2">
        <v>42790</v>
      </c>
      <c r="C27" t="s">
        <v>95</v>
      </c>
      <c r="D27" t="s">
        <v>9</v>
      </c>
      <c r="E27" t="s">
        <v>96</v>
      </c>
      <c r="F27" t="s">
        <v>11</v>
      </c>
      <c r="G27" t="s">
        <v>97</v>
      </c>
      <c r="H27" t="s">
        <v>57</v>
      </c>
      <c r="I27" t="s">
        <v>14</v>
      </c>
      <c r="J27" t="s">
        <v>15</v>
      </c>
      <c r="K27" t="s">
        <v>4410</v>
      </c>
      <c r="M27" t="str">
        <f t="shared" si="0"/>
        <v>42790Atlanta Hawks</v>
      </c>
    </row>
    <row r="28" spans="1:13" ht="17">
      <c r="A28" t="s">
        <v>4534</v>
      </c>
      <c r="B28" s="2">
        <v>42781</v>
      </c>
      <c r="C28" t="s">
        <v>4392</v>
      </c>
      <c r="D28" t="s">
        <v>9</v>
      </c>
      <c r="E28" t="s">
        <v>98</v>
      </c>
      <c r="F28" t="s">
        <v>11</v>
      </c>
      <c r="G28" t="s">
        <v>99</v>
      </c>
      <c r="H28" t="s">
        <v>100</v>
      </c>
      <c r="I28" t="s">
        <v>14</v>
      </c>
      <c r="J28" t="s">
        <v>15</v>
      </c>
      <c r="K28" t="s">
        <v>4410</v>
      </c>
      <c r="M28" t="str">
        <f t="shared" si="0"/>
        <v>42781Atlanta Hawks</v>
      </c>
    </row>
    <row r="29" spans="1:13" ht="17">
      <c r="A29" t="s">
        <v>4535</v>
      </c>
      <c r="B29" s="2">
        <v>42779</v>
      </c>
      <c r="C29" t="s">
        <v>4393</v>
      </c>
      <c r="D29" t="s">
        <v>17</v>
      </c>
      <c r="E29" t="s">
        <v>101</v>
      </c>
      <c r="F29" t="s">
        <v>11</v>
      </c>
      <c r="G29" t="s">
        <v>102</v>
      </c>
      <c r="H29" t="s">
        <v>103</v>
      </c>
      <c r="I29" t="s">
        <v>14</v>
      </c>
      <c r="J29" t="s">
        <v>15</v>
      </c>
      <c r="K29" t="s">
        <v>4410</v>
      </c>
      <c r="M29" t="str">
        <f t="shared" si="0"/>
        <v>42779Atlanta Hawks</v>
      </c>
    </row>
    <row r="30" spans="1:13" ht="17">
      <c r="A30" t="s">
        <v>4536</v>
      </c>
      <c r="B30" s="2">
        <v>42776</v>
      </c>
      <c r="C30" t="s">
        <v>4394</v>
      </c>
      <c r="D30" t="s">
        <v>9</v>
      </c>
      <c r="E30" t="s">
        <v>104</v>
      </c>
      <c r="F30" t="s">
        <v>11</v>
      </c>
      <c r="G30" t="s">
        <v>105</v>
      </c>
      <c r="H30" t="s">
        <v>106</v>
      </c>
      <c r="I30" t="s">
        <v>14</v>
      </c>
      <c r="J30" t="s">
        <v>15</v>
      </c>
      <c r="K30" t="s">
        <v>4410</v>
      </c>
      <c r="M30" t="str">
        <f t="shared" si="0"/>
        <v>42776Atlanta Hawks</v>
      </c>
    </row>
    <row r="31" spans="1:13" ht="17">
      <c r="A31" t="s">
        <v>4537</v>
      </c>
      <c r="B31" s="2">
        <v>42774</v>
      </c>
      <c r="C31" t="s">
        <v>107</v>
      </c>
      <c r="D31" t="s">
        <v>17</v>
      </c>
      <c r="E31" t="s">
        <v>108</v>
      </c>
      <c r="F31" t="s">
        <v>11</v>
      </c>
      <c r="G31" t="s">
        <v>109</v>
      </c>
      <c r="H31" t="s">
        <v>110</v>
      </c>
      <c r="I31" t="s">
        <v>14</v>
      </c>
      <c r="J31" t="s">
        <v>15</v>
      </c>
      <c r="K31" t="s">
        <v>4410</v>
      </c>
      <c r="M31" t="str">
        <f t="shared" si="0"/>
        <v>42774Atlanta Hawks</v>
      </c>
    </row>
    <row r="32" spans="1:13" ht="17">
      <c r="A32" t="s">
        <v>4538</v>
      </c>
      <c r="B32" s="2">
        <v>42772</v>
      </c>
      <c r="C32" t="s">
        <v>111</v>
      </c>
      <c r="D32" t="s">
        <v>9</v>
      </c>
      <c r="E32" t="s">
        <v>112</v>
      </c>
      <c r="F32" t="s">
        <v>11</v>
      </c>
      <c r="G32" t="s">
        <v>113</v>
      </c>
      <c r="H32" t="s">
        <v>114</v>
      </c>
      <c r="I32" t="s">
        <v>14</v>
      </c>
      <c r="J32" t="s">
        <v>15</v>
      </c>
      <c r="K32" t="s">
        <v>4410</v>
      </c>
      <c r="M32" t="str">
        <f t="shared" si="0"/>
        <v>42772Atlanta Hawks</v>
      </c>
    </row>
    <row r="33" spans="1:13" ht="17">
      <c r="A33" t="s">
        <v>4539</v>
      </c>
      <c r="B33" s="2">
        <v>42770</v>
      </c>
      <c r="C33" t="s">
        <v>115</v>
      </c>
      <c r="D33" t="s">
        <v>17</v>
      </c>
      <c r="E33" t="s">
        <v>116</v>
      </c>
      <c r="F33" t="s">
        <v>11</v>
      </c>
      <c r="G33" t="s">
        <v>117</v>
      </c>
      <c r="H33" t="s">
        <v>118</v>
      </c>
      <c r="I33" t="s">
        <v>14</v>
      </c>
      <c r="J33" t="s">
        <v>15</v>
      </c>
      <c r="K33" t="s">
        <v>4410</v>
      </c>
      <c r="M33" t="str">
        <f t="shared" si="0"/>
        <v>42770Atlanta Hawks</v>
      </c>
    </row>
    <row r="34" spans="1:13" ht="17">
      <c r="A34" t="s">
        <v>4540</v>
      </c>
      <c r="B34" s="2">
        <v>42768</v>
      </c>
      <c r="C34" t="s">
        <v>4395</v>
      </c>
      <c r="D34" t="s">
        <v>17</v>
      </c>
      <c r="E34" t="s">
        <v>119</v>
      </c>
      <c r="F34" t="s">
        <v>11</v>
      </c>
      <c r="G34" t="s">
        <v>120</v>
      </c>
      <c r="H34" t="s">
        <v>121</v>
      </c>
      <c r="I34" t="s">
        <v>14</v>
      </c>
      <c r="J34" t="s">
        <v>15</v>
      </c>
      <c r="K34" t="s">
        <v>4410</v>
      </c>
      <c r="M34" t="str">
        <f t="shared" si="0"/>
        <v>42768Atlanta Hawks</v>
      </c>
    </row>
    <row r="35" spans="1:13" ht="17">
      <c r="A35" t="s">
        <v>4541</v>
      </c>
      <c r="B35" s="2">
        <v>42767</v>
      </c>
      <c r="C35" t="s">
        <v>4396</v>
      </c>
      <c r="D35" t="s">
        <v>9</v>
      </c>
      <c r="E35" t="s">
        <v>122</v>
      </c>
      <c r="F35" t="s">
        <v>11</v>
      </c>
      <c r="G35" t="s">
        <v>123</v>
      </c>
      <c r="H35" t="s">
        <v>124</v>
      </c>
      <c r="I35" t="s">
        <v>14</v>
      </c>
      <c r="J35" t="s">
        <v>15</v>
      </c>
      <c r="K35" t="s">
        <v>4410</v>
      </c>
      <c r="M35" t="str">
        <f t="shared" si="0"/>
        <v>42767Atlanta Hawks</v>
      </c>
    </row>
    <row r="36" spans="1:13" ht="17">
      <c r="A36" t="s">
        <v>4542</v>
      </c>
      <c r="B36" s="2">
        <v>42764</v>
      </c>
      <c r="C36" t="s">
        <v>125</v>
      </c>
      <c r="D36" t="s">
        <v>17</v>
      </c>
      <c r="E36" t="s">
        <v>126</v>
      </c>
      <c r="F36" t="s">
        <v>11</v>
      </c>
      <c r="G36" t="s">
        <v>47</v>
      </c>
      <c r="H36" t="s">
        <v>127</v>
      </c>
      <c r="I36" t="s">
        <v>14</v>
      </c>
      <c r="J36" t="s">
        <v>15</v>
      </c>
      <c r="K36" t="s">
        <v>4410</v>
      </c>
      <c r="M36" t="str">
        <f t="shared" si="0"/>
        <v>42764Atlanta Hawks</v>
      </c>
    </row>
    <row r="37" spans="1:13" ht="17">
      <c r="A37" t="s">
        <v>4543</v>
      </c>
      <c r="B37" s="2">
        <v>42762</v>
      </c>
      <c r="C37" t="s">
        <v>128</v>
      </c>
      <c r="D37" t="s">
        <v>9</v>
      </c>
      <c r="E37" t="s">
        <v>129</v>
      </c>
      <c r="F37" t="s">
        <v>11</v>
      </c>
      <c r="G37" t="s">
        <v>130</v>
      </c>
      <c r="H37" t="s">
        <v>131</v>
      </c>
      <c r="I37" t="s">
        <v>14</v>
      </c>
      <c r="J37" t="s">
        <v>15</v>
      </c>
      <c r="K37" t="s">
        <v>4410</v>
      </c>
      <c r="M37" t="str">
        <f t="shared" si="0"/>
        <v>42762Atlanta Hawks</v>
      </c>
    </row>
    <row r="38" spans="1:13" ht="17">
      <c r="A38" t="s">
        <v>4544</v>
      </c>
      <c r="B38" s="2">
        <v>42760</v>
      </c>
      <c r="C38" t="s">
        <v>4383</v>
      </c>
      <c r="D38" t="s">
        <v>17</v>
      </c>
      <c r="E38" t="s">
        <v>132</v>
      </c>
      <c r="F38" t="s">
        <v>11</v>
      </c>
      <c r="G38" t="s">
        <v>133</v>
      </c>
      <c r="H38" t="s">
        <v>73</v>
      </c>
      <c r="I38" t="s">
        <v>14</v>
      </c>
      <c r="J38" t="s">
        <v>15</v>
      </c>
      <c r="K38" t="s">
        <v>4410</v>
      </c>
      <c r="M38" t="str">
        <f t="shared" si="0"/>
        <v>42760Atlanta Hawks</v>
      </c>
    </row>
    <row r="39" spans="1:13" ht="17">
      <c r="A39" t="s">
        <v>4545</v>
      </c>
      <c r="B39" s="2">
        <v>42758</v>
      </c>
      <c r="C39" t="s">
        <v>134</v>
      </c>
      <c r="D39" t="s">
        <v>9</v>
      </c>
      <c r="E39" t="s">
        <v>135</v>
      </c>
      <c r="F39" t="s">
        <v>11</v>
      </c>
      <c r="G39" t="s">
        <v>136</v>
      </c>
      <c r="H39" t="s">
        <v>137</v>
      </c>
      <c r="I39" t="s">
        <v>14</v>
      </c>
      <c r="J39" t="s">
        <v>15</v>
      </c>
      <c r="K39" t="s">
        <v>4410</v>
      </c>
      <c r="M39" t="str">
        <f t="shared" si="0"/>
        <v>42758Atlanta Hawks</v>
      </c>
    </row>
    <row r="40" spans="1:13" ht="17">
      <c r="A40" t="s">
        <v>4546</v>
      </c>
      <c r="B40" s="2">
        <v>42756</v>
      </c>
      <c r="C40" t="s">
        <v>138</v>
      </c>
      <c r="D40" t="s">
        <v>17</v>
      </c>
      <c r="E40" t="s">
        <v>139</v>
      </c>
      <c r="F40" t="s">
        <v>11</v>
      </c>
      <c r="G40" t="s">
        <v>140</v>
      </c>
      <c r="H40" t="s">
        <v>141</v>
      </c>
      <c r="I40" t="s">
        <v>14</v>
      </c>
      <c r="J40" t="s">
        <v>15</v>
      </c>
      <c r="K40" t="s">
        <v>4410</v>
      </c>
      <c r="M40" t="str">
        <f t="shared" si="0"/>
        <v>42756Atlanta Hawks</v>
      </c>
    </row>
    <row r="41" spans="1:13" ht="17">
      <c r="A41" t="s">
        <v>4547</v>
      </c>
      <c r="B41" s="2">
        <v>42755</v>
      </c>
      <c r="C41" t="s">
        <v>142</v>
      </c>
      <c r="D41" t="s">
        <v>17</v>
      </c>
      <c r="E41" t="s">
        <v>143</v>
      </c>
      <c r="F41" t="s">
        <v>11</v>
      </c>
      <c r="G41" t="s">
        <v>109</v>
      </c>
      <c r="H41" t="s">
        <v>144</v>
      </c>
      <c r="I41" t="s">
        <v>14</v>
      </c>
      <c r="J41" t="s">
        <v>15</v>
      </c>
      <c r="K41" t="s">
        <v>4410</v>
      </c>
      <c r="M41" t="str">
        <f t="shared" si="0"/>
        <v>42755Atlanta Hawks</v>
      </c>
    </row>
    <row r="42" spans="1:13" ht="17">
      <c r="A42" t="s">
        <v>4548</v>
      </c>
      <c r="B42" s="2">
        <v>42753</v>
      </c>
      <c r="C42" t="s">
        <v>4397</v>
      </c>
      <c r="D42" t="s">
        <v>9</v>
      </c>
      <c r="E42" t="s">
        <v>145</v>
      </c>
      <c r="F42" t="s">
        <v>11</v>
      </c>
      <c r="G42" t="s">
        <v>60</v>
      </c>
      <c r="H42" t="s">
        <v>146</v>
      </c>
      <c r="I42" t="s">
        <v>14</v>
      </c>
      <c r="J42" t="s">
        <v>15</v>
      </c>
      <c r="K42" t="s">
        <v>4410</v>
      </c>
      <c r="M42" t="str">
        <f t="shared" si="0"/>
        <v>42753Atlanta Hawks</v>
      </c>
    </row>
    <row r="43" spans="1:13" ht="17">
      <c r="A43" t="s">
        <v>4549</v>
      </c>
      <c r="B43" s="2">
        <v>42751</v>
      </c>
      <c r="C43" t="s">
        <v>4398</v>
      </c>
      <c r="D43" t="s">
        <v>17</v>
      </c>
      <c r="E43" t="s">
        <v>147</v>
      </c>
      <c r="F43" t="s">
        <v>11</v>
      </c>
      <c r="G43" t="s">
        <v>60</v>
      </c>
      <c r="H43" t="s">
        <v>148</v>
      </c>
      <c r="I43" t="s">
        <v>14</v>
      </c>
      <c r="J43" t="s">
        <v>15</v>
      </c>
      <c r="K43" t="s">
        <v>4410</v>
      </c>
      <c r="M43" t="str">
        <f t="shared" si="0"/>
        <v>42751Atlanta Hawks</v>
      </c>
    </row>
    <row r="44" spans="1:13" ht="17">
      <c r="A44" t="s">
        <v>4550</v>
      </c>
      <c r="B44" s="2">
        <v>42750</v>
      </c>
      <c r="C44" t="s">
        <v>149</v>
      </c>
      <c r="D44" t="s">
        <v>17</v>
      </c>
      <c r="E44" t="s">
        <v>150</v>
      </c>
      <c r="F44" t="s">
        <v>11</v>
      </c>
      <c r="G44" t="s">
        <v>109</v>
      </c>
      <c r="H44" t="s">
        <v>151</v>
      </c>
      <c r="I44" t="s">
        <v>14</v>
      </c>
      <c r="J44" t="s">
        <v>15</v>
      </c>
      <c r="K44" t="s">
        <v>4410</v>
      </c>
      <c r="M44" t="str">
        <f t="shared" si="0"/>
        <v>42750Atlanta Hawks</v>
      </c>
    </row>
    <row r="45" spans="1:13" ht="17">
      <c r="A45" t="s">
        <v>4551</v>
      </c>
      <c r="B45" s="2">
        <v>42748</v>
      </c>
      <c r="C45" t="s">
        <v>28</v>
      </c>
      <c r="D45" t="s">
        <v>9</v>
      </c>
      <c r="E45" t="s">
        <v>152</v>
      </c>
      <c r="F45" t="s">
        <v>11</v>
      </c>
      <c r="G45" t="s">
        <v>130</v>
      </c>
      <c r="H45" t="s">
        <v>153</v>
      </c>
      <c r="I45" t="s">
        <v>14</v>
      </c>
      <c r="J45" t="s">
        <v>15</v>
      </c>
      <c r="K45" t="s">
        <v>4410</v>
      </c>
      <c r="M45" t="str">
        <f t="shared" si="0"/>
        <v>42748Atlanta Hawks</v>
      </c>
    </row>
    <row r="46" spans="1:13" ht="17">
      <c r="A46" t="s">
        <v>4552</v>
      </c>
      <c r="B46" s="2">
        <v>42745</v>
      </c>
      <c r="C46" t="s">
        <v>4382</v>
      </c>
      <c r="D46" t="s">
        <v>17</v>
      </c>
      <c r="E46" t="s">
        <v>154</v>
      </c>
      <c r="F46" t="s">
        <v>11</v>
      </c>
      <c r="G46" t="s">
        <v>155</v>
      </c>
      <c r="H46" t="s">
        <v>156</v>
      </c>
      <c r="I46" t="s">
        <v>14</v>
      </c>
      <c r="J46" t="s">
        <v>15</v>
      </c>
      <c r="K46" t="s">
        <v>4410</v>
      </c>
      <c r="M46" t="str">
        <f t="shared" si="0"/>
        <v>42745Atlanta Hawks</v>
      </c>
    </row>
    <row r="47" spans="1:13" ht="17">
      <c r="A47" t="s">
        <v>4553</v>
      </c>
      <c r="B47" s="2">
        <v>42742</v>
      </c>
      <c r="C47" t="s">
        <v>4399</v>
      </c>
      <c r="D47" t="s">
        <v>17</v>
      </c>
      <c r="E47" t="s">
        <v>157</v>
      </c>
      <c r="F47" t="s">
        <v>11</v>
      </c>
      <c r="G47" t="s">
        <v>158</v>
      </c>
      <c r="H47" t="s">
        <v>159</v>
      </c>
      <c r="I47" t="s">
        <v>14</v>
      </c>
      <c r="J47" t="s">
        <v>15</v>
      </c>
      <c r="K47" t="s">
        <v>4410</v>
      </c>
      <c r="M47" t="str">
        <f t="shared" si="0"/>
        <v>42742Atlanta Hawks</v>
      </c>
    </row>
    <row r="48" spans="1:13" ht="17">
      <c r="A48" t="s">
        <v>4554</v>
      </c>
      <c r="B48" s="2">
        <v>42740</v>
      </c>
      <c r="C48" t="s">
        <v>4400</v>
      </c>
      <c r="D48" t="s">
        <v>17</v>
      </c>
      <c r="E48" t="s">
        <v>160</v>
      </c>
      <c r="F48" t="s">
        <v>11</v>
      </c>
      <c r="G48" t="s">
        <v>161</v>
      </c>
      <c r="H48" t="s">
        <v>162</v>
      </c>
      <c r="I48" t="s">
        <v>14</v>
      </c>
      <c r="J48" t="s">
        <v>15</v>
      </c>
      <c r="K48" t="s">
        <v>4410</v>
      </c>
      <c r="M48" t="str">
        <f t="shared" si="0"/>
        <v>42740Atlanta Hawks</v>
      </c>
    </row>
    <row r="49" spans="1:13" ht="17">
      <c r="A49" t="s">
        <v>4555</v>
      </c>
      <c r="B49" s="2">
        <v>42739</v>
      </c>
      <c r="C49" t="s">
        <v>4391</v>
      </c>
      <c r="D49" t="s">
        <v>17</v>
      </c>
      <c r="E49" t="s">
        <v>163</v>
      </c>
      <c r="F49" t="s">
        <v>11</v>
      </c>
      <c r="G49" t="s">
        <v>164</v>
      </c>
      <c r="H49" t="s">
        <v>57</v>
      </c>
      <c r="I49" t="s">
        <v>14</v>
      </c>
      <c r="J49" t="s">
        <v>15</v>
      </c>
      <c r="K49" t="s">
        <v>4410</v>
      </c>
      <c r="M49" t="str">
        <f t="shared" si="0"/>
        <v>42739Atlanta Hawks</v>
      </c>
    </row>
    <row r="50" spans="1:13" ht="17">
      <c r="A50" t="s">
        <v>4556</v>
      </c>
      <c r="B50" s="2">
        <v>42736</v>
      </c>
      <c r="C50" t="s">
        <v>165</v>
      </c>
      <c r="D50" t="s">
        <v>17</v>
      </c>
      <c r="E50" t="s">
        <v>166</v>
      </c>
      <c r="F50" t="s">
        <v>11</v>
      </c>
      <c r="G50" t="s">
        <v>23</v>
      </c>
      <c r="H50" t="s">
        <v>146</v>
      </c>
      <c r="I50" t="s">
        <v>14</v>
      </c>
      <c r="J50" t="s">
        <v>15</v>
      </c>
      <c r="K50" t="s">
        <v>4410</v>
      </c>
      <c r="M50" t="str">
        <f t="shared" si="0"/>
        <v>42736Atlanta Hawks</v>
      </c>
    </row>
    <row r="51" spans="1:13" ht="17">
      <c r="A51" t="s">
        <v>4557</v>
      </c>
      <c r="B51" s="2">
        <v>42734</v>
      </c>
      <c r="C51" t="s">
        <v>167</v>
      </c>
      <c r="D51" t="s">
        <v>17</v>
      </c>
      <c r="E51" t="s">
        <v>168</v>
      </c>
      <c r="F51" t="s">
        <v>11</v>
      </c>
      <c r="G51" t="s">
        <v>39</v>
      </c>
      <c r="H51" t="s">
        <v>146</v>
      </c>
      <c r="I51" t="s">
        <v>14</v>
      </c>
      <c r="J51" t="s">
        <v>15</v>
      </c>
      <c r="K51" t="s">
        <v>4410</v>
      </c>
      <c r="M51" t="str">
        <f t="shared" si="0"/>
        <v>42734Atlanta Hawks</v>
      </c>
    </row>
    <row r="52" spans="1:13" ht="17">
      <c r="A52" t="s">
        <v>4558</v>
      </c>
      <c r="B52" s="2">
        <v>42732</v>
      </c>
      <c r="C52" t="s">
        <v>125</v>
      </c>
      <c r="D52" t="s">
        <v>17</v>
      </c>
      <c r="E52" t="s">
        <v>169</v>
      </c>
      <c r="F52" t="s">
        <v>11</v>
      </c>
      <c r="G52" t="s">
        <v>170</v>
      </c>
      <c r="H52" t="s">
        <v>171</v>
      </c>
      <c r="I52" t="s">
        <v>14</v>
      </c>
      <c r="J52" t="s">
        <v>15</v>
      </c>
      <c r="K52" t="s">
        <v>4410</v>
      </c>
      <c r="M52" t="str">
        <f t="shared" si="0"/>
        <v>42732Atlanta Hawks</v>
      </c>
    </row>
    <row r="53" spans="1:13" ht="17">
      <c r="A53" t="s">
        <v>4559</v>
      </c>
      <c r="B53" s="2">
        <v>42730</v>
      </c>
      <c r="C53" t="s">
        <v>4401</v>
      </c>
      <c r="D53" t="s">
        <v>9</v>
      </c>
      <c r="E53" t="s">
        <v>172</v>
      </c>
      <c r="F53" t="s">
        <v>11</v>
      </c>
      <c r="G53" t="s">
        <v>105</v>
      </c>
      <c r="H53" t="s">
        <v>173</v>
      </c>
      <c r="I53" t="s">
        <v>14</v>
      </c>
      <c r="J53" t="s">
        <v>15</v>
      </c>
      <c r="K53" t="s">
        <v>4410</v>
      </c>
      <c r="M53" t="str">
        <f t="shared" si="0"/>
        <v>42730Atlanta Hawks</v>
      </c>
    </row>
    <row r="54" spans="1:13" ht="17">
      <c r="A54" t="s">
        <v>4560</v>
      </c>
      <c r="B54" s="2">
        <v>42727</v>
      </c>
      <c r="C54" t="s">
        <v>4402</v>
      </c>
      <c r="D54" t="s">
        <v>17</v>
      </c>
      <c r="E54" t="s">
        <v>174</v>
      </c>
      <c r="F54" t="s">
        <v>11</v>
      </c>
      <c r="G54" t="s">
        <v>36</v>
      </c>
      <c r="H54" t="s">
        <v>175</v>
      </c>
      <c r="I54" t="s">
        <v>14</v>
      </c>
      <c r="J54" t="s">
        <v>15</v>
      </c>
      <c r="K54" t="s">
        <v>4410</v>
      </c>
      <c r="M54" t="str">
        <f t="shared" si="0"/>
        <v>42727Atlanta Hawks</v>
      </c>
    </row>
    <row r="55" spans="1:13" ht="17">
      <c r="A55" t="s">
        <v>4561</v>
      </c>
      <c r="B55" s="2">
        <v>42725</v>
      </c>
      <c r="C55" t="s">
        <v>176</v>
      </c>
      <c r="D55" t="s">
        <v>9</v>
      </c>
      <c r="E55" t="s">
        <v>177</v>
      </c>
      <c r="F55" t="s">
        <v>11</v>
      </c>
      <c r="G55" t="s">
        <v>178</v>
      </c>
      <c r="H55" t="s">
        <v>48</v>
      </c>
      <c r="I55" t="s">
        <v>14</v>
      </c>
      <c r="J55" t="s">
        <v>15</v>
      </c>
      <c r="K55" t="s">
        <v>4410</v>
      </c>
      <c r="M55" t="str">
        <f t="shared" si="0"/>
        <v>42725Atlanta Hawks</v>
      </c>
    </row>
    <row r="56" spans="1:13" ht="17">
      <c r="A56" t="s">
        <v>4562</v>
      </c>
      <c r="B56" s="2">
        <v>42723</v>
      </c>
      <c r="C56" t="s">
        <v>4403</v>
      </c>
      <c r="D56" t="s">
        <v>17</v>
      </c>
      <c r="E56" t="s">
        <v>179</v>
      </c>
      <c r="F56" t="s">
        <v>11</v>
      </c>
      <c r="G56" t="s">
        <v>180</v>
      </c>
      <c r="H56" t="s">
        <v>181</v>
      </c>
      <c r="I56" t="s">
        <v>14</v>
      </c>
      <c r="J56" t="s">
        <v>15</v>
      </c>
      <c r="K56" t="s">
        <v>4410</v>
      </c>
      <c r="M56" t="str">
        <f t="shared" si="0"/>
        <v>42723Atlanta Hawks</v>
      </c>
    </row>
    <row r="57" spans="1:13" ht="17">
      <c r="A57" t="s">
        <v>4563</v>
      </c>
      <c r="B57" s="2">
        <v>42721</v>
      </c>
      <c r="C57" t="s">
        <v>16</v>
      </c>
      <c r="D57" t="s">
        <v>9</v>
      </c>
      <c r="E57" t="s">
        <v>65</v>
      </c>
      <c r="F57" t="s">
        <v>11</v>
      </c>
      <c r="G57" t="s">
        <v>97</v>
      </c>
      <c r="H57" t="s">
        <v>173</v>
      </c>
      <c r="I57" t="s">
        <v>14</v>
      </c>
      <c r="J57" t="s">
        <v>15</v>
      </c>
      <c r="K57" t="s">
        <v>4410</v>
      </c>
      <c r="M57" t="str">
        <f t="shared" si="0"/>
        <v>42721Atlanta Hawks</v>
      </c>
    </row>
    <row r="58" spans="1:13" ht="17">
      <c r="A58" t="s">
        <v>4564</v>
      </c>
      <c r="B58" s="2">
        <v>42720</v>
      </c>
      <c r="C58" t="s">
        <v>4404</v>
      </c>
      <c r="D58" t="s">
        <v>17</v>
      </c>
      <c r="E58" t="s">
        <v>182</v>
      </c>
      <c r="F58" t="s">
        <v>11</v>
      </c>
      <c r="G58" t="s">
        <v>50</v>
      </c>
      <c r="H58" t="s">
        <v>86</v>
      </c>
      <c r="I58" t="s">
        <v>14</v>
      </c>
      <c r="J58" t="s">
        <v>15</v>
      </c>
      <c r="K58" t="s">
        <v>4410</v>
      </c>
      <c r="M58" t="str">
        <f t="shared" si="0"/>
        <v>42720Atlanta Hawks</v>
      </c>
    </row>
    <row r="59" spans="1:13" ht="17">
      <c r="A59" t="s">
        <v>4565</v>
      </c>
      <c r="B59" s="2">
        <v>42717</v>
      </c>
      <c r="C59" t="s">
        <v>115</v>
      </c>
      <c r="D59" t="s">
        <v>9</v>
      </c>
      <c r="E59" t="s">
        <v>183</v>
      </c>
      <c r="F59" t="s">
        <v>11</v>
      </c>
      <c r="G59" t="s">
        <v>184</v>
      </c>
      <c r="H59" t="s">
        <v>37</v>
      </c>
      <c r="I59" t="s">
        <v>14</v>
      </c>
      <c r="J59" t="s">
        <v>15</v>
      </c>
      <c r="K59" t="s">
        <v>4410</v>
      </c>
      <c r="M59" t="str">
        <f t="shared" si="0"/>
        <v>42717Atlanta Hawks</v>
      </c>
    </row>
    <row r="60" spans="1:13" ht="17">
      <c r="A60" t="s">
        <v>4566</v>
      </c>
      <c r="B60" s="2">
        <v>42713</v>
      </c>
      <c r="C60" t="s">
        <v>4385</v>
      </c>
      <c r="D60" t="s">
        <v>17</v>
      </c>
      <c r="E60" t="s">
        <v>185</v>
      </c>
      <c r="F60" t="s">
        <v>11</v>
      </c>
      <c r="G60" t="s">
        <v>180</v>
      </c>
      <c r="H60" t="s">
        <v>186</v>
      </c>
      <c r="I60" t="s">
        <v>14</v>
      </c>
      <c r="J60" t="s">
        <v>15</v>
      </c>
      <c r="K60" t="s">
        <v>4410</v>
      </c>
      <c r="M60" t="str">
        <f t="shared" si="0"/>
        <v>42713Atlanta Hawks</v>
      </c>
    </row>
    <row r="61" spans="1:13" ht="17">
      <c r="A61" t="s">
        <v>4567</v>
      </c>
      <c r="B61" s="2">
        <v>42711</v>
      </c>
      <c r="C61" t="s">
        <v>95</v>
      </c>
      <c r="D61" t="s">
        <v>17</v>
      </c>
      <c r="E61" t="s">
        <v>187</v>
      </c>
      <c r="F61" t="s">
        <v>11</v>
      </c>
      <c r="G61" t="s">
        <v>188</v>
      </c>
      <c r="H61" t="s">
        <v>189</v>
      </c>
      <c r="I61" t="s">
        <v>14</v>
      </c>
      <c r="J61" t="s">
        <v>15</v>
      </c>
      <c r="K61" t="s">
        <v>4410</v>
      </c>
      <c r="M61" t="str">
        <f t="shared" si="0"/>
        <v>42711Atlanta Hawks</v>
      </c>
    </row>
    <row r="62" spans="1:13" ht="17">
      <c r="A62" t="s">
        <v>4568</v>
      </c>
      <c r="B62" s="2">
        <v>42709</v>
      </c>
      <c r="C62" t="s">
        <v>190</v>
      </c>
      <c r="D62" t="s">
        <v>9</v>
      </c>
      <c r="E62" t="s">
        <v>191</v>
      </c>
      <c r="F62" t="s">
        <v>11</v>
      </c>
      <c r="G62" t="s">
        <v>63</v>
      </c>
      <c r="H62" t="s">
        <v>192</v>
      </c>
      <c r="I62" t="s">
        <v>14</v>
      </c>
      <c r="J62" t="s">
        <v>15</v>
      </c>
      <c r="K62" t="s">
        <v>4410</v>
      </c>
      <c r="M62" t="str">
        <f t="shared" si="0"/>
        <v>42709Atlanta Hawks</v>
      </c>
    </row>
    <row r="63" spans="1:13" ht="17">
      <c r="A63" t="s">
        <v>4569</v>
      </c>
      <c r="B63" s="2">
        <v>42707</v>
      </c>
      <c r="C63" t="s">
        <v>4404</v>
      </c>
      <c r="D63" t="s">
        <v>9</v>
      </c>
      <c r="E63" t="s">
        <v>193</v>
      </c>
      <c r="F63" t="s">
        <v>11</v>
      </c>
      <c r="G63" t="s">
        <v>194</v>
      </c>
      <c r="H63" t="s">
        <v>195</v>
      </c>
      <c r="I63" t="s">
        <v>14</v>
      </c>
      <c r="J63" t="s">
        <v>15</v>
      </c>
      <c r="K63" t="s">
        <v>4410</v>
      </c>
      <c r="M63" t="str">
        <f t="shared" si="0"/>
        <v>42707Atlanta Hawks</v>
      </c>
    </row>
    <row r="64" spans="1:13" ht="17">
      <c r="A64" t="s">
        <v>4570</v>
      </c>
      <c r="B64" s="2">
        <v>42706</v>
      </c>
      <c r="C64" t="s">
        <v>167</v>
      </c>
      <c r="D64" t="s">
        <v>9</v>
      </c>
      <c r="E64" t="s">
        <v>196</v>
      </c>
      <c r="F64" t="s">
        <v>11</v>
      </c>
      <c r="G64" t="s">
        <v>105</v>
      </c>
      <c r="H64" t="s">
        <v>197</v>
      </c>
      <c r="I64" t="s">
        <v>14</v>
      </c>
      <c r="J64" t="s">
        <v>15</v>
      </c>
      <c r="K64" t="s">
        <v>4410</v>
      </c>
      <c r="M64" t="str">
        <f t="shared" si="0"/>
        <v>42706Atlanta Hawks</v>
      </c>
    </row>
    <row r="65" spans="1:13" ht="17">
      <c r="A65" t="s">
        <v>4571</v>
      </c>
      <c r="B65" s="2">
        <v>42704</v>
      </c>
      <c r="C65" t="s">
        <v>4405</v>
      </c>
      <c r="D65" t="s">
        <v>9</v>
      </c>
      <c r="E65" t="s">
        <v>198</v>
      </c>
      <c r="F65" t="s">
        <v>11</v>
      </c>
      <c r="G65" t="s">
        <v>63</v>
      </c>
      <c r="H65" t="s">
        <v>181</v>
      </c>
      <c r="I65" t="s">
        <v>14</v>
      </c>
      <c r="J65" t="s">
        <v>15</v>
      </c>
      <c r="K65" t="s">
        <v>4410</v>
      </c>
      <c r="M65" t="str">
        <f t="shared" si="0"/>
        <v>42704Atlanta Hawks</v>
      </c>
    </row>
    <row r="66" spans="1:13" ht="17">
      <c r="A66" t="s">
        <v>4572</v>
      </c>
      <c r="B66" s="2">
        <v>42702</v>
      </c>
      <c r="C66" t="s">
        <v>4406</v>
      </c>
      <c r="D66" t="s">
        <v>9</v>
      </c>
      <c r="E66" t="s">
        <v>199</v>
      </c>
      <c r="F66" t="s">
        <v>11</v>
      </c>
      <c r="G66" t="s">
        <v>200</v>
      </c>
      <c r="H66" t="s">
        <v>156</v>
      </c>
      <c r="I66" t="s">
        <v>14</v>
      </c>
      <c r="J66" t="s">
        <v>15</v>
      </c>
      <c r="K66" t="s">
        <v>4410</v>
      </c>
      <c r="M66" t="str">
        <f t="shared" ref="M66:M129" si="1">CONCATENATE(B66,K66)</f>
        <v>42702Atlanta Hawks</v>
      </c>
    </row>
    <row r="67" spans="1:13" ht="17">
      <c r="A67" t="s">
        <v>4573</v>
      </c>
      <c r="B67" s="2">
        <v>42701</v>
      </c>
      <c r="C67" t="s">
        <v>4407</v>
      </c>
      <c r="D67" t="s">
        <v>9</v>
      </c>
      <c r="E67" t="s">
        <v>201</v>
      </c>
      <c r="F67" t="s">
        <v>11</v>
      </c>
      <c r="G67" t="s">
        <v>170</v>
      </c>
      <c r="H67" t="s">
        <v>83</v>
      </c>
      <c r="I67" t="s">
        <v>14</v>
      </c>
      <c r="J67" t="s">
        <v>15</v>
      </c>
      <c r="K67" t="s">
        <v>4410</v>
      </c>
      <c r="M67" t="str">
        <f t="shared" si="1"/>
        <v>42701Atlanta Hawks</v>
      </c>
    </row>
    <row r="68" spans="1:13" ht="17">
      <c r="A68" t="s">
        <v>4574</v>
      </c>
      <c r="B68" s="2">
        <v>42699</v>
      </c>
      <c r="C68" t="s">
        <v>4408</v>
      </c>
      <c r="D68" t="s">
        <v>9</v>
      </c>
      <c r="E68" t="s">
        <v>202</v>
      </c>
      <c r="F68" t="s">
        <v>11</v>
      </c>
      <c r="G68" t="s">
        <v>99</v>
      </c>
      <c r="H68" t="s">
        <v>90</v>
      </c>
      <c r="I68" t="s">
        <v>14</v>
      </c>
      <c r="J68" t="s">
        <v>15</v>
      </c>
      <c r="K68" t="s">
        <v>4410</v>
      </c>
      <c r="M68" t="str">
        <f t="shared" si="1"/>
        <v>42699Atlanta Hawks</v>
      </c>
    </row>
    <row r="69" spans="1:13" ht="17">
      <c r="A69" t="s">
        <v>4575</v>
      </c>
      <c r="B69" s="2">
        <v>42697</v>
      </c>
      <c r="C69" t="s">
        <v>4380</v>
      </c>
      <c r="D69" t="s">
        <v>17</v>
      </c>
      <c r="E69" t="s">
        <v>203</v>
      </c>
      <c r="F69" t="s">
        <v>11</v>
      </c>
      <c r="G69" t="s">
        <v>158</v>
      </c>
      <c r="H69" t="s">
        <v>144</v>
      </c>
      <c r="I69" t="s">
        <v>14</v>
      </c>
      <c r="J69" t="s">
        <v>15</v>
      </c>
      <c r="K69" t="s">
        <v>4410</v>
      </c>
      <c r="M69" t="str">
        <f t="shared" si="1"/>
        <v>42697Atlanta Hawks</v>
      </c>
    </row>
    <row r="70" spans="1:13" ht="17">
      <c r="A70" t="s">
        <v>4576</v>
      </c>
      <c r="B70" s="2">
        <v>42696</v>
      </c>
      <c r="C70" t="s">
        <v>204</v>
      </c>
      <c r="D70" t="s">
        <v>9</v>
      </c>
      <c r="E70" t="s">
        <v>205</v>
      </c>
      <c r="F70" t="s">
        <v>11</v>
      </c>
      <c r="G70" t="s">
        <v>206</v>
      </c>
      <c r="H70" t="s">
        <v>83</v>
      </c>
      <c r="I70" t="s">
        <v>14</v>
      </c>
      <c r="J70" t="s">
        <v>15</v>
      </c>
      <c r="K70" t="s">
        <v>4410</v>
      </c>
      <c r="M70" t="str">
        <f t="shared" si="1"/>
        <v>42696Atlanta Hawks</v>
      </c>
    </row>
    <row r="71" spans="1:13" ht="17">
      <c r="A71" t="s">
        <v>4577</v>
      </c>
      <c r="B71" s="2">
        <v>42694</v>
      </c>
      <c r="C71" t="s">
        <v>4398</v>
      </c>
      <c r="D71" t="s">
        <v>9</v>
      </c>
      <c r="E71" t="s">
        <v>207</v>
      </c>
      <c r="F71" t="s">
        <v>11</v>
      </c>
      <c r="G71" t="s">
        <v>178</v>
      </c>
      <c r="H71" t="s">
        <v>94</v>
      </c>
      <c r="I71" t="s">
        <v>14</v>
      </c>
      <c r="J71" t="s">
        <v>15</v>
      </c>
      <c r="K71" t="s">
        <v>4410</v>
      </c>
      <c r="M71" t="str">
        <f t="shared" si="1"/>
        <v>42694Atlanta Hawks</v>
      </c>
    </row>
    <row r="72" spans="1:13" ht="17">
      <c r="A72" t="s">
        <v>4578</v>
      </c>
      <c r="B72" s="2">
        <v>42692</v>
      </c>
      <c r="C72" t="s">
        <v>4387</v>
      </c>
      <c r="D72" t="s">
        <v>9</v>
      </c>
      <c r="E72" t="s">
        <v>208</v>
      </c>
      <c r="F72" t="s">
        <v>11</v>
      </c>
      <c r="G72" t="s">
        <v>209</v>
      </c>
      <c r="H72" t="s">
        <v>210</v>
      </c>
      <c r="I72" t="s">
        <v>14</v>
      </c>
      <c r="J72" t="s">
        <v>15</v>
      </c>
      <c r="K72" t="s">
        <v>4410</v>
      </c>
      <c r="M72" t="str">
        <f t="shared" si="1"/>
        <v>42692Atlanta Hawks</v>
      </c>
    </row>
    <row r="73" spans="1:13" ht="17">
      <c r="A73" t="s">
        <v>4579</v>
      </c>
      <c r="B73" s="2">
        <v>42690</v>
      </c>
      <c r="C73" t="s">
        <v>149</v>
      </c>
      <c r="D73" t="s">
        <v>17</v>
      </c>
      <c r="E73" t="s">
        <v>211</v>
      </c>
      <c r="F73" t="s">
        <v>11</v>
      </c>
      <c r="G73" t="s">
        <v>212</v>
      </c>
      <c r="H73" t="s">
        <v>213</v>
      </c>
      <c r="I73" t="s">
        <v>14</v>
      </c>
      <c r="J73" t="s">
        <v>15</v>
      </c>
      <c r="K73" t="s">
        <v>4410</v>
      </c>
      <c r="M73" t="str">
        <f t="shared" si="1"/>
        <v>42690Atlanta Hawks</v>
      </c>
    </row>
    <row r="74" spans="1:13" ht="17">
      <c r="A74" t="s">
        <v>4580</v>
      </c>
      <c r="B74" s="2">
        <v>42689</v>
      </c>
      <c r="C74" t="s">
        <v>4396</v>
      </c>
      <c r="D74" t="s">
        <v>17</v>
      </c>
      <c r="E74" t="s">
        <v>214</v>
      </c>
      <c r="F74" t="s">
        <v>11</v>
      </c>
      <c r="G74" t="s">
        <v>47</v>
      </c>
      <c r="H74" t="s">
        <v>13</v>
      </c>
      <c r="I74" t="s">
        <v>14</v>
      </c>
      <c r="J74" t="s">
        <v>15</v>
      </c>
      <c r="K74" t="s">
        <v>4410</v>
      </c>
      <c r="M74" t="str">
        <f t="shared" si="1"/>
        <v>42689Atlanta Hawks</v>
      </c>
    </row>
    <row r="75" spans="1:13" ht="17">
      <c r="A75" t="s">
        <v>4581</v>
      </c>
      <c r="B75" s="2">
        <v>42686</v>
      </c>
      <c r="C75" t="s">
        <v>138</v>
      </c>
      <c r="D75" t="s">
        <v>17</v>
      </c>
      <c r="E75" t="s">
        <v>215</v>
      </c>
      <c r="F75" t="s">
        <v>11</v>
      </c>
      <c r="G75" t="s">
        <v>216</v>
      </c>
      <c r="H75" t="s">
        <v>137</v>
      </c>
      <c r="I75" t="s">
        <v>14</v>
      </c>
      <c r="J75" t="s">
        <v>15</v>
      </c>
      <c r="K75" t="s">
        <v>4410</v>
      </c>
      <c r="M75" t="str">
        <f t="shared" si="1"/>
        <v>42686Atlanta Hawks</v>
      </c>
    </row>
    <row r="76" spans="1:13" ht="17">
      <c r="A76" t="s">
        <v>4582</v>
      </c>
      <c r="B76" s="2">
        <v>42683</v>
      </c>
      <c r="C76" t="s">
        <v>142</v>
      </c>
      <c r="D76" t="s">
        <v>17</v>
      </c>
      <c r="E76" t="s">
        <v>217</v>
      </c>
      <c r="F76" t="s">
        <v>11</v>
      </c>
      <c r="G76" t="s">
        <v>218</v>
      </c>
      <c r="H76" t="s">
        <v>67</v>
      </c>
      <c r="I76" t="s">
        <v>14</v>
      </c>
      <c r="J76" t="s">
        <v>15</v>
      </c>
      <c r="K76" t="s">
        <v>4410</v>
      </c>
      <c r="M76" t="str">
        <f t="shared" si="1"/>
        <v>42683Atlanta Hawks</v>
      </c>
    </row>
    <row r="77" spans="1:13" ht="17">
      <c r="A77" t="s">
        <v>4583</v>
      </c>
      <c r="B77" s="2">
        <v>42682</v>
      </c>
      <c r="C77" t="s">
        <v>4381</v>
      </c>
      <c r="D77" t="s">
        <v>17</v>
      </c>
      <c r="E77" t="s">
        <v>219</v>
      </c>
      <c r="F77" t="s">
        <v>11</v>
      </c>
      <c r="G77" t="s">
        <v>53</v>
      </c>
      <c r="H77" t="s">
        <v>220</v>
      </c>
      <c r="I77" t="s">
        <v>14</v>
      </c>
      <c r="J77" t="s">
        <v>15</v>
      </c>
      <c r="K77" t="s">
        <v>4410</v>
      </c>
      <c r="M77" t="str">
        <f t="shared" si="1"/>
        <v>42682Atlanta Hawks</v>
      </c>
    </row>
    <row r="78" spans="1:13" ht="17">
      <c r="A78" t="s">
        <v>4584</v>
      </c>
      <c r="B78" s="2">
        <v>42679</v>
      </c>
      <c r="C78" t="s">
        <v>221</v>
      </c>
      <c r="D78" t="s">
        <v>17</v>
      </c>
      <c r="E78" t="s">
        <v>222</v>
      </c>
      <c r="F78" t="s">
        <v>11</v>
      </c>
      <c r="G78" t="s">
        <v>72</v>
      </c>
      <c r="H78" t="s">
        <v>44</v>
      </c>
      <c r="I78" t="s">
        <v>14</v>
      </c>
      <c r="J78" t="s">
        <v>15</v>
      </c>
      <c r="K78" t="s">
        <v>4410</v>
      </c>
      <c r="M78" t="str">
        <f t="shared" si="1"/>
        <v>42679Atlanta Hawks</v>
      </c>
    </row>
    <row r="79" spans="1:13" ht="17">
      <c r="A79" t="s">
        <v>4585</v>
      </c>
      <c r="B79" s="2">
        <v>42678</v>
      </c>
      <c r="C79" t="s">
        <v>4386</v>
      </c>
      <c r="D79" t="s">
        <v>9</v>
      </c>
      <c r="E79" t="s">
        <v>223</v>
      </c>
      <c r="F79" t="s">
        <v>11</v>
      </c>
      <c r="G79" t="s">
        <v>123</v>
      </c>
      <c r="H79" t="s">
        <v>224</v>
      </c>
      <c r="I79" t="s">
        <v>14</v>
      </c>
      <c r="J79" t="s">
        <v>15</v>
      </c>
      <c r="K79" t="s">
        <v>4410</v>
      </c>
      <c r="M79" t="str">
        <f t="shared" si="1"/>
        <v>42678Atlanta Hawks</v>
      </c>
    </row>
    <row r="80" spans="1:13" ht="17">
      <c r="A80" t="s">
        <v>4586</v>
      </c>
      <c r="B80" s="2">
        <v>42676</v>
      </c>
      <c r="C80" t="s">
        <v>225</v>
      </c>
      <c r="D80" t="s">
        <v>9</v>
      </c>
      <c r="E80" t="s">
        <v>226</v>
      </c>
      <c r="F80" t="s">
        <v>11</v>
      </c>
      <c r="G80" t="s">
        <v>227</v>
      </c>
      <c r="H80" t="s">
        <v>228</v>
      </c>
      <c r="I80" t="s">
        <v>14</v>
      </c>
      <c r="J80" t="s">
        <v>15</v>
      </c>
      <c r="K80" t="s">
        <v>4410</v>
      </c>
      <c r="M80" t="str">
        <f t="shared" si="1"/>
        <v>42676Atlanta Hawks</v>
      </c>
    </row>
    <row r="81" spans="1:13" ht="17">
      <c r="A81" t="s">
        <v>4587</v>
      </c>
      <c r="B81" s="2">
        <v>42674</v>
      </c>
      <c r="C81" t="s">
        <v>229</v>
      </c>
      <c r="D81" t="s">
        <v>17</v>
      </c>
      <c r="E81" t="s">
        <v>230</v>
      </c>
      <c r="F81" t="s">
        <v>11</v>
      </c>
      <c r="G81" t="s">
        <v>231</v>
      </c>
      <c r="H81" t="s">
        <v>189</v>
      </c>
      <c r="I81" t="s">
        <v>14</v>
      </c>
      <c r="J81" t="s">
        <v>15</v>
      </c>
      <c r="K81" t="s">
        <v>4410</v>
      </c>
      <c r="M81" t="str">
        <f t="shared" si="1"/>
        <v>42674Atlanta Hawks</v>
      </c>
    </row>
    <row r="82" spans="1:13" ht="17">
      <c r="A82" t="s">
        <v>4588</v>
      </c>
      <c r="B82" s="2">
        <v>42672</v>
      </c>
      <c r="C82" t="s">
        <v>4384</v>
      </c>
      <c r="D82" t="s">
        <v>17</v>
      </c>
      <c r="E82" t="s">
        <v>232</v>
      </c>
      <c r="F82" t="s">
        <v>11</v>
      </c>
      <c r="G82" t="s">
        <v>19</v>
      </c>
      <c r="H82" t="s">
        <v>233</v>
      </c>
      <c r="I82" t="s">
        <v>14</v>
      </c>
      <c r="J82" t="s">
        <v>15</v>
      </c>
      <c r="K82" t="s">
        <v>4410</v>
      </c>
      <c r="M82" t="str">
        <f t="shared" si="1"/>
        <v>42672Atlanta Hawks</v>
      </c>
    </row>
    <row r="83" spans="1:13" ht="17">
      <c r="A83" t="s">
        <v>4589</v>
      </c>
      <c r="B83" s="2">
        <v>42670</v>
      </c>
      <c r="C83" t="s">
        <v>128</v>
      </c>
      <c r="D83" t="s">
        <v>17</v>
      </c>
      <c r="E83" t="s">
        <v>234</v>
      </c>
      <c r="F83" t="s">
        <v>11</v>
      </c>
      <c r="G83" t="s">
        <v>109</v>
      </c>
      <c r="H83" t="s">
        <v>67</v>
      </c>
      <c r="I83" t="s">
        <v>14</v>
      </c>
      <c r="J83" t="s">
        <v>15</v>
      </c>
      <c r="K83" t="s">
        <v>4410</v>
      </c>
      <c r="M83" t="str">
        <f t="shared" si="1"/>
        <v>42670Atlanta Hawks</v>
      </c>
    </row>
    <row r="84" spans="1:13" ht="17">
      <c r="A84" t="s">
        <v>4590</v>
      </c>
      <c r="B84" s="2">
        <v>42473</v>
      </c>
      <c r="C84" t="s">
        <v>4386</v>
      </c>
      <c r="D84" t="s">
        <v>9</v>
      </c>
      <c r="E84" t="s">
        <v>235</v>
      </c>
      <c r="F84" t="s">
        <v>11</v>
      </c>
      <c r="G84" t="s">
        <v>188</v>
      </c>
      <c r="H84" t="s">
        <v>118</v>
      </c>
      <c r="I84" t="s">
        <v>14</v>
      </c>
      <c r="J84" t="s">
        <v>15</v>
      </c>
      <c r="K84" t="s">
        <v>4410</v>
      </c>
      <c r="M84" t="str">
        <f t="shared" si="1"/>
        <v>42473Atlanta Hawks</v>
      </c>
    </row>
    <row r="85" spans="1:13" ht="17">
      <c r="A85" t="s">
        <v>4591</v>
      </c>
      <c r="B85" s="2">
        <v>42471</v>
      </c>
      <c r="C85" t="s">
        <v>4381</v>
      </c>
      <c r="D85" t="s">
        <v>9</v>
      </c>
      <c r="E85" t="s">
        <v>201</v>
      </c>
      <c r="F85" t="s">
        <v>11</v>
      </c>
      <c r="G85" t="s">
        <v>236</v>
      </c>
      <c r="H85" t="s">
        <v>144</v>
      </c>
      <c r="I85" t="s">
        <v>14</v>
      </c>
      <c r="J85" t="s">
        <v>15</v>
      </c>
      <c r="K85" t="s">
        <v>4410</v>
      </c>
      <c r="M85" t="str">
        <f t="shared" si="1"/>
        <v>42471Atlanta Hawks</v>
      </c>
    </row>
    <row r="86" spans="1:13" ht="17">
      <c r="A86" t="s">
        <v>4592</v>
      </c>
      <c r="B86" s="2">
        <v>42469</v>
      </c>
      <c r="C86" t="s">
        <v>28</v>
      </c>
      <c r="D86" t="s">
        <v>17</v>
      </c>
      <c r="E86" t="s">
        <v>237</v>
      </c>
      <c r="F86" t="s">
        <v>11</v>
      </c>
      <c r="G86" t="s">
        <v>238</v>
      </c>
      <c r="H86" t="s">
        <v>228</v>
      </c>
      <c r="I86" t="s">
        <v>14</v>
      </c>
      <c r="J86" t="s">
        <v>15</v>
      </c>
      <c r="K86" t="s">
        <v>4410</v>
      </c>
      <c r="M86" t="str">
        <f t="shared" si="1"/>
        <v>42469Atlanta Hawks</v>
      </c>
    </row>
    <row r="87" spans="1:13" ht="17">
      <c r="A87" t="s">
        <v>4593</v>
      </c>
      <c r="B87" s="2">
        <v>42467</v>
      </c>
      <c r="C87" t="s">
        <v>70</v>
      </c>
      <c r="D87" t="s">
        <v>17</v>
      </c>
      <c r="E87" t="s">
        <v>239</v>
      </c>
      <c r="F87" t="s">
        <v>11</v>
      </c>
      <c r="G87" t="s">
        <v>240</v>
      </c>
      <c r="H87" t="s">
        <v>13</v>
      </c>
      <c r="I87" t="s">
        <v>14</v>
      </c>
      <c r="J87" t="s">
        <v>15</v>
      </c>
      <c r="K87" t="s">
        <v>4410</v>
      </c>
      <c r="M87" t="str">
        <f t="shared" si="1"/>
        <v>42467Atlanta Hawks</v>
      </c>
    </row>
    <row r="88" spans="1:13" ht="17">
      <c r="A88" t="s">
        <v>4594</v>
      </c>
      <c r="B88" s="2">
        <v>42465</v>
      </c>
      <c r="C88" t="s">
        <v>41</v>
      </c>
      <c r="D88" t="s">
        <v>17</v>
      </c>
      <c r="E88" t="s">
        <v>241</v>
      </c>
      <c r="F88" t="s">
        <v>11</v>
      </c>
      <c r="G88" t="s">
        <v>242</v>
      </c>
      <c r="H88" t="s">
        <v>57</v>
      </c>
      <c r="I88" t="s">
        <v>14</v>
      </c>
      <c r="J88" t="s">
        <v>15</v>
      </c>
      <c r="K88" t="s">
        <v>4410</v>
      </c>
      <c r="M88" t="str">
        <f t="shared" si="1"/>
        <v>42465Atlanta Hawks</v>
      </c>
    </row>
    <row r="89" spans="1:13" ht="17">
      <c r="A89" t="s">
        <v>4595</v>
      </c>
      <c r="B89" s="2">
        <v>42461</v>
      </c>
      <c r="C89" t="s">
        <v>21</v>
      </c>
      <c r="D89" t="s">
        <v>9</v>
      </c>
      <c r="E89" t="s">
        <v>243</v>
      </c>
      <c r="F89" t="s">
        <v>11</v>
      </c>
      <c r="G89" t="s">
        <v>97</v>
      </c>
      <c r="H89" t="s">
        <v>151</v>
      </c>
      <c r="I89" t="s">
        <v>14</v>
      </c>
      <c r="J89" t="s">
        <v>15</v>
      </c>
      <c r="K89" t="s">
        <v>4410</v>
      </c>
      <c r="M89" t="str">
        <f t="shared" si="1"/>
        <v>42461Atlanta Hawks</v>
      </c>
    </row>
    <row r="90" spans="1:13" ht="17">
      <c r="A90" t="s">
        <v>4596</v>
      </c>
      <c r="B90" s="2">
        <v>42459</v>
      </c>
      <c r="C90" t="s">
        <v>4404</v>
      </c>
      <c r="D90" t="s">
        <v>9</v>
      </c>
      <c r="E90" t="s">
        <v>244</v>
      </c>
      <c r="F90" t="s">
        <v>11</v>
      </c>
      <c r="G90" t="s">
        <v>113</v>
      </c>
      <c r="H90" t="s">
        <v>245</v>
      </c>
      <c r="I90" t="s">
        <v>14</v>
      </c>
      <c r="J90" t="s">
        <v>15</v>
      </c>
      <c r="K90" t="s">
        <v>4410</v>
      </c>
      <c r="M90" t="str">
        <f t="shared" si="1"/>
        <v>42459Atlanta Hawks</v>
      </c>
    </row>
    <row r="91" spans="1:13" ht="17">
      <c r="A91" t="s">
        <v>4597</v>
      </c>
      <c r="B91" s="2">
        <v>42457</v>
      </c>
      <c r="C91" t="s">
        <v>4383</v>
      </c>
      <c r="D91" t="s">
        <v>17</v>
      </c>
      <c r="E91" t="s">
        <v>246</v>
      </c>
      <c r="F91" t="s">
        <v>11</v>
      </c>
      <c r="G91" t="s">
        <v>130</v>
      </c>
      <c r="H91" t="s">
        <v>57</v>
      </c>
      <c r="I91" t="s">
        <v>14</v>
      </c>
      <c r="J91" t="s">
        <v>15</v>
      </c>
      <c r="K91" t="s">
        <v>4410</v>
      </c>
      <c r="M91" t="str">
        <f t="shared" si="1"/>
        <v>42457Atlanta Hawks</v>
      </c>
    </row>
    <row r="92" spans="1:13" ht="17">
      <c r="A92" t="s">
        <v>4598</v>
      </c>
      <c r="B92" s="2">
        <v>42455</v>
      </c>
      <c r="C92" t="s">
        <v>4397</v>
      </c>
      <c r="D92" t="s">
        <v>17</v>
      </c>
      <c r="E92" t="s">
        <v>247</v>
      </c>
      <c r="F92" t="s">
        <v>11</v>
      </c>
      <c r="G92" t="s">
        <v>161</v>
      </c>
      <c r="H92" t="s">
        <v>210</v>
      </c>
      <c r="I92" t="s">
        <v>14</v>
      </c>
      <c r="J92" t="s">
        <v>15</v>
      </c>
      <c r="K92" t="s">
        <v>4410</v>
      </c>
      <c r="M92" t="str">
        <f t="shared" si="1"/>
        <v>42455Atlanta Hawks</v>
      </c>
    </row>
    <row r="93" spans="1:13" ht="17">
      <c r="A93" t="s">
        <v>4599</v>
      </c>
      <c r="B93" s="2">
        <v>42454</v>
      </c>
      <c r="C93" t="s">
        <v>149</v>
      </c>
      <c r="D93" t="s">
        <v>17</v>
      </c>
      <c r="E93" t="s">
        <v>248</v>
      </c>
      <c r="F93" t="s">
        <v>11</v>
      </c>
      <c r="G93" t="s">
        <v>155</v>
      </c>
      <c r="H93" t="s">
        <v>51</v>
      </c>
      <c r="I93" t="s">
        <v>14</v>
      </c>
      <c r="J93" t="s">
        <v>15</v>
      </c>
      <c r="K93" t="s">
        <v>4410</v>
      </c>
      <c r="M93" t="str">
        <f t="shared" si="1"/>
        <v>42454Atlanta Hawks</v>
      </c>
    </row>
    <row r="94" spans="1:13" ht="17">
      <c r="A94" t="s">
        <v>4600</v>
      </c>
      <c r="B94" s="2">
        <v>42452</v>
      </c>
      <c r="C94" t="s">
        <v>4386</v>
      </c>
      <c r="D94" t="s">
        <v>17</v>
      </c>
      <c r="E94" t="s">
        <v>249</v>
      </c>
      <c r="F94" t="s">
        <v>11</v>
      </c>
      <c r="G94" t="s">
        <v>30</v>
      </c>
      <c r="H94" t="s">
        <v>228</v>
      </c>
      <c r="I94" t="s">
        <v>14</v>
      </c>
      <c r="J94" t="s">
        <v>15</v>
      </c>
      <c r="K94" t="s">
        <v>4410</v>
      </c>
      <c r="M94" t="str">
        <f t="shared" si="1"/>
        <v>42452Atlanta Hawks</v>
      </c>
    </row>
    <row r="95" spans="1:13" ht="17">
      <c r="A95" t="s">
        <v>4601</v>
      </c>
      <c r="B95" s="2">
        <v>42450</v>
      </c>
      <c r="C95" t="s">
        <v>128</v>
      </c>
      <c r="D95" t="s">
        <v>9</v>
      </c>
      <c r="E95" t="s">
        <v>250</v>
      </c>
      <c r="F95" t="s">
        <v>11</v>
      </c>
      <c r="G95" t="s">
        <v>47</v>
      </c>
      <c r="H95" t="s">
        <v>31</v>
      </c>
      <c r="I95" t="s">
        <v>14</v>
      </c>
      <c r="J95" t="s">
        <v>15</v>
      </c>
      <c r="K95" t="s">
        <v>4410</v>
      </c>
      <c r="M95" t="str">
        <f t="shared" si="1"/>
        <v>42450Atlanta Hawks</v>
      </c>
    </row>
    <row r="96" spans="1:13" ht="17">
      <c r="A96" t="s">
        <v>4602</v>
      </c>
      <c r="B96" s="2">
        <v>42448</v>
      </c>
      <c r="C96" t="s">
        <v>221</v>
      </c>
      <c r="D96" t="s">
        <v>17</v>
      </c>
      <c r="E96" t="s">
        <v>251</v>
      </c>
      <c r="F96" t="s">
        <v>11</v>
      </c>
      <c r="G96" t="s">
        <v>240</v>
      </c>
      <c r="H96" t="s">
        <v>48</v>
      </c>
      <c r="I96" t="s">
        <v>14</v>
      </c>
      <c r="J96" t="s">
        <v>15</v>
      </c>
      <c r="K96" t="s">
        <v>4410</v>
      </c>
      <c r="M96" t="str">
        <f t="shared" si="1"/>
        <v>42448Atlanta Hawks</v>
      </c>
    </row>
    <row r="97" spans="1:13" ht="17">
      <c r="A97" t="s">
        <v>4603</v>
      </c>
      <c r="B97" s="2">
        <v>42446</v>
      </c>
      <c r="C97" t="s">
        <v>107</v>
      </c>
      <c r="D97" t="s">
        <v>17</v>
      </c>
      <c r="E97" t="s">
        <v>252</v>
      </c>
      <c r="F97" t="s">
        <v>11</v>
      </c>
      <c r="G97" t="s">
        <v>117</v>
      </c>
      <c r="H97" t="s">
        <v>253</v>
      </c>
      <c r="I97" t="s">
        <v>14</v>
      </c>
      <c r="J97" t="s">
        <v>15</v>
      </c>
      <c r="K97" t="s">
        <v>4410</v>
      </c>
      <c r="M97" t="str">
        <f t="shared" si="1"/>
        <v>42446Atlanta Hawks</v>
      </c>
    </row>
    <row r="98" spans="1:13" ht="17">
      <c r="A98" t="s">
        <v>4604</v>
      </c>
      <c r="B98" s="2">
        <v>42445</v>
      </c>
      <c r="C98" t="s">
        <v>4397</v>
      </c>
      <c r="D98" t="s">
        <v>17</v>
      </c>
      <c r="E98" t="s">
        <v>254</v>
      </c>
      <c r="F98" t="s">
        <v>11</v>
      </c>
      <c r="G98" t="s">
        <v>158</v>
      </c>
      <c r="H98" t="s">
        <v>146</v>
      </c>
      <c r="I98" t="s">
        <v>14</v>
      </c>
      <c r="J98" t="s">
        <v>15</v>
      </c>
      <c r="K98" t="s">
        <v>4410</v>
      </c>
      <c r="M98" t="str">
        <f t="shared" si="1"/>
        <v>42445Atlanta Hawks</v>
      </c>
    </row>
    <row r="99" spans="1:13" ht="17">
      <c r="A99" t="s">
        <v>4605</v>
      </c>
      <c r="B99" s="2">
        <v>42442</v>
      </c>
      <c r="C99" t="s">
        <v>81</v>
      </c>
      <c r="D99" t="s">
        <v>17</v>
      </c>
      <c r="E99" t="s">
        <v>255</v>
      </c>
      <c r="F99" t="s">
        <v>11</v>
      </c>
      <c r="G99" t="s">
        <v>212</v>
      </c>
      <c r="H99" t="s">
        <v>256</v>
      </c>
      <c r="I99" t="s">
        <v>14</v>
      </c>
      <c r="J99" t="s">
        <v>15</v>
      </c>
      <c r="K99" t="s">
        <v>4410</v>
      </c>
      <c r="M99" t="str">
        <f t="shared" si="1"/>
        <v>42442Atlanta Hawks</v>
      </c>
    </row>
    <row r="100" spans="1:13" ht="17">
      <c r="A100" t="s">
        <v>4606</v>
      </c>
      <c r="B100" s="2">
        <v>42441</v>
      </c>
      <c r="C100" t="s">
        <v>61</v>
      </c>
      <c r="D100" t="s">
        <v>17</v>
      </c>
      <c r="E100" t="s">
        <v>257</v>
      </c>
      <c r="F100" t="s">
        <v>11</v>
      </c>
      <c r="G100" t="s">
        <v>258</v>
      </c>
      <c r="H100" t="s">
        <v>259</v>
      </c>
      <c r="I100" t="s">
        <v>14</v>
      </c>
      <c r="J100" t="s">
        <v>15</v>
      </c>
      <c r="K100" t="s">
        <v>4410</v>
      </c>
      <c r="M100" t="str">
        <f t="shared" si="1"/>
        <v>42441Atlanta Hawks</v>
      </c>
    </row>
    <row r="101" spans="1:13" ht="17">
      <c r="A101" t="s">
        <v>4607</v>
      </c>
      <c r="B101" s="2">
        <v>42439</v>
      </c>
      <c r="C101" t="s">
        <v>4404</v>
      </c>
      <c r="D101" t="s">
        <v>9</v>
      </c>
      <c r="E101" t="s">
        <v>260</v>
      </c>
      <c r="F101" t="s">
        <v>11</v>
      </c>
      <c r="G101" t="s">
        <v>99</v>
      </c>
      <c r="H101" t="s">
        <v>51</v>
      </c>
      <c r="I101" t="s">
        <v>14</v>
      </c>
      <c r="J101" t="s">
        <v>15</v>
      </c>
      <c r="K101" t="s">
        <v>4410</v>
      </c>
      <c r="M101" t="str">
        <f t="shared" si="1"/>
        <v>42439Atlanta Hawks</v>
      </c>
    </row>
    <row r="102" spans="1:13" ht="17">
      <c r="A102" t="s">
        <v>4608</v>
      </c>
      <c r="B102" s="2">
        <v>42437</v>
      </c>
      <c r="C102" t="s">
        <v>4408</v>
      </c>
      <c r="D102" t="s">
        <v>17</v>
      </c>
      <c r="E102" t="s">
        <v>261</v>
      </c>
      <c r="F102" t="s">
        <v>11</v>
      </c>
      <c r="G102" t="s">
        <v>102</v>
      </c>
      <c r="H102" t="s">
        <v>262</v>
      </c>
      <c r="I102" t="s">
        <v>14</v>
      </c>
      <c r="J102" t="s">
        <v>15</v>
      </c>
      <c r="K102" t="s">
        <v>4410</v>
      </c>
      <c r="M102" t="str">
        <f t="shared" si="1"/>
        <v>42437Atlanta Hawks</v>
      </c>
    </row>
    <row r="103" spans="1:13" ht="17">
      <c r="A103" t="s">
        <v>4609</v>
      </c>
      <c r="B103" s="2">
        <v>42434</v>
      </c>
      <c r="C103" t="s">
        <v>4392</v>
      </c>
      <c r="D103" t="s">
        <v>17</v>
      </c>
      <c r="E103" t="s">
        <v>263</v>
      </c>
      <c r="F103" t="s">
        <v>11</v>
      </c>
      <c r="G103" t="s">
        <v>36</v>
      </c>
      <c r="H103" t="s">
        <v>264</v>
      </c>
      <c r="I103" t="s">
        <v>14</v>
      </c>
      <c r="J103" t="s">
        <v>15</v>
      </c>
      <c r="K103" t="s">
        <v>4410</v>
      </c>
      <c r="M103" t="str">
        <f t="shared" si="1"/>
        <v>42434Atlanta Hawks</v>
      </c>
    </row>
    <row r="104" spans="1:13" ht="17">
      <c r="A104" t="s">
        <v>4610</v>
      </c>
      <c r="B104" s="2">
        <v>42433</v>
      </c>
      <c r="C104" t="s">
        <v>4407</v>
      </c>
      <c r="D104" t="s">
        <v>17</v>
      </c>
      <c r="E104" t="s">
        <v>265</v>
      </c>
      <c r="F104" t="s">
        <v>11</v>
      </c>
      <c r="G104" t="s">
        <v>266</v>
      </c>
      <c r="H104" t="s">
        <v>267</v>
      </c>
      <c r="I104" t="s">
        <v>14</v>
      </c>
      <c r="J104" t="s">
        <v>15</v>
      </c>
      <c r="K104" t="s">
        <v>4410</v>
      </c>
      <c r="M104" t="str">
        <f t="shared" si="1"/>
        <v>42433Atlanta Hawks</v>
      </c>
    </row>
    <row r="105" spans="1:13" ht="17">
      <c r="A105" t="s">
        <v>4611</v>
      </c>
      <c r="B105" s="2">
        <v>42430</v>
      </c>
      <c r="C105" t="s">
        <v>4406</v>
      </c>
      <c r="D105" t="s">
        <v>9</v>
      </c>
      <c r="E105" t="s">
        <v>268</v>
      </c>
      <c r="F105" t="s">
        <v>11</v>
      </c>
      <c r="G105" t="s">
        <v>36</v>
      </c>
      <c r="H105" t="s">
        <v>269</v>
      </c>
      <c r="I105" t="s">
        <v>14</v>
      </c>
      <c r="J105" t="s">
        <v>15</v>
      </c>
      <c r="K105" t="s">
        <v>4410</v>
      </c>
      <c r="M105" t="str">
        <f t="shared" si="1"/>
        <v>42430Atlanta Hawks</v>
      </c>
    </row>
    <row r="106" spans="1:13" ht="17">
      <c r="A106" t="s">
        <v>4612</v>
      </c>
      <c r="B106" s="2">
        <v>42428</v>
      </c>
      <c r="C106" t="s">
        <v>16</v>
      </c>
      <c r="D106" t="s">
        <v>17</v>
      </c>
      <c r="E106" t="s">
        <v>270</v>
      </c>
      <c r="F106" t="s">
        <v>11</v>
      </c>
      <c r="G106" t="s">
        <v>271</v>
      </c>
      <c r="H106" t="s">
        <v>233</v>
      </c>
      <c r="I106" t="s">
        <v>14</v>
      </c>
      <c r="J106" t="s">
        <v>15</v>
      </c>
      <c r="K106" t="s">
        <v>4410</v>
      </c>
      <c r="M106" t="str">
        <f t="shared" si="1"/>
        <v>42428Atlanta Hawks</v>
      </c>
    </row>
    <row r="107" spans="1:13" ht="17">
      <c r="A107" t="s">
        <v>4613</v>
      </c>
      <c r="B107" s="2">
        <v>42426</v>
      </c>
      <c r="C107" t="s">
        <v>142</v>
      </c>
      <c r="D107" t="s">
        <v>17</v>
      </c>
      <c r="E107" t="s">
        <v>272</v>
      </c>
      <c r="F107" t="s">
        <v>11</v>
      </c>
      <c r="G107" t="s">
        <v>117</v>
      </c>
      <c r="H107" t="s">
        <v>173</v>
      </c>
      <c r="I107" t="s">
        <v>14</v>
      </c>
      <c r="J107" t="s">
        <v>15</v>
      </c>
      <c r="K107" t="s">
        <v>4410</v>
      </c>
      <c r="M107" t="str">
        <f t="shared" si="1"/>
        <v>42426Atlanta Hawks</v>
      </c>
    </row>
    <row r="108" spans="1:13" ht="17">
      <c r="A108" t="s">
        <v>4614</v>
      </c>
      <c r="B108" s="2">
        <v>42422</v>
      </c>
      <c r="C108" t="s">
        <v>77</v>
      </c>
      <c r="D108" t="s">
        <v>9</v>
      </c>
      <c r="E108" t="s">
        <v>273</v>
      </c>
      <c r="F108" t="s">
        <v>11</v>
      </c>
      <c r="G108" t="s">
        <v>56</v>
      </c>
      <c r="H108" t="s">
        <v>274</v>
      </c>
      <c r="I108" t="s">
        <v>14</v>
      </c>
      <c r="J108" t="s">
        <v>15</v>
      </c>
      <c r="K108" t="s">
        <v>4410</v>
      </c>
      <c r="M108" t="str">
        <f t="shared" si="1"/>
        <v>42422Atlanta Hawks</v>
      </c>
    </row>
    <row r="109" spans="1:13" ht="17">
      <c r="A109" t="s">
        <v>4615</v>
      </c>
      <c r="B109" s="2">
        <v>42420</v>
      </c>
      <c r="C109" t="s">
        <v>149</v>
      </c>
      <c r="D109" t="s">
        <v>9</v>
      </c>
      <c r="E109" t="s">
        <v>275</v>
      </c>
      <c r="F109" t="s">
        <v>11</v>
      </c>
      <c r="G109" t="s">
        <v>184</v>
      </c>
      <c r="H109" t="s">
        <v>137</v>
      </c>
      <c r="I109" t="s">
        <v>14</v>
      </c>
      <c r="J109" t="s">
        <v>15</v>
      </c>
      <c r="K109" t="s">
        <v>4410</v>
      </c>
      <c r="M109" t="str">
        <f t="shared" si="1"/>
        <v>42420Atlanta Hawks</v>
      </c>
    </row>
    <row r="110" spans="1:13" ht="17">
      <c r="A110" t="s">
        <v>4616</v>
      </c>
      <c r="B110" s="2">
        <v>42419</v>
      </c>
      <c r="C110" t="s">
        <v>95</v>
      </c>
      <c r="D110" t="s">
        <v>9</v>
      </c>
      <c r="E110" t="s">
        <v>276</v>
      </c>
      <c r="F110" t="s">
        <v>11</v>
      </c>
      <c r="G110" t="s">
        <v>43</v>
      </c>
      <c r="H110" t="s">
        <v>277</v>
      </c>
      <c r="I110" t="s">
        <v>14</v>
      </c>
      <c r="J110" t="s">
        <v>15</v>
      </c>
      <c r="K110" t="s">
        <v>4410</v>
      </c>
      <c r="M110" t="str">
        <f t="shared" si="1"/>
        <v>42419Atlanta Hawks</v>
      </c>
    </row>
    <row r="111" spans="1:13" ht="17">
      <c r="A111" t="s">
        <v>4617</v>
      </c>
      <c r="B111" s="2">
        <v>42410</v>
      </c>
      <c r="C111" t="s">
        <v>4383</v>
      </c>
      <c r="D111" t="s">
        <v>17</v>
      </c>
      <c r="E111" t="s">
        <v>278</v>
      </c>
      <c r="F111" t="s">
        <v>11</v>
      </c>
      <c r="G111" t="s">
        <v>218</v>
      </c>
      <c r="H111" t="s">
        <v>224</v>
      </c>
      <c r="I111" t="s">
        <v>14</v>
      </c>
      <c r="J111" t="s">
        <v>15</v>
      </c>
      <c r="K111" t="s">
        <v>4410</v>
      </c>
      <c r="M111" t="str">
        <f t="shared" si="1"/>
        <v>42410Atlanta Hawks</v>
      </c>
    </row>
    <row r="112" spans="1:13" ht="17">
      <c r="A112" t="s">
        <v>4618</v>
      </c>
      <c r="B112" s="2">
        <v>42408</v>
      </c>
      <c r="C112" t="s">
        <v>115</v>
      </c>
      <c r="D112" t="s">
        <v>9</v>
      </c>
      <c r="E112" t="s">
        <v>279</v>
      </c>
      <c r="F112" t="s">
        <v>11</v>
      </c>
      <c r="G112" t="s">
        <v>184</v>
      </c>
      <c r="H112" t="s">
        <v>280</v>
      </c>
      <c r="I112" t="s">
        <v>14</v>
      </c>
      <c r="J112" t="s">
        <v>15</v>
      </c>
      <c r="K112" t="s">
        <v>4410</v>
      </c>
      <c r="M112" t="str">
        <f t="shared" si="1"/>
        <v>42408Atlanta Hawks</v>
      </c>
    </row>
    <row r="113" spans="1:13" ht="17">
      <c r="A113" t="s">
        <v>4619</v>
      </c>
      <c r="B113" s="2">
        <v>42407</v>
      </c>
      <c r="C113" t="s">
        <v>4391</v>
      </c>
      <c r="D113" t="s">
        <v>9</v>
      </c>
      <c r="E113" t="s">
        <v>281</v>
      </c>
      <c r="F113" t="s">
        <v>11</v>
      </c>
      <c r="G113" t="s">
        <v>130</v>
      </c>
      <c r="H113" t="s">
        <v>64</v>
      </c>
      <c r="I113" t="s">
        <v>14</v>
      </c>
      <c r="J113" t="s">
        <v>15</v>
      </c>
      <c r="K113" t="s">
        <v>4410</v>
      </c>
      <c r="M113" t="str">
        <f t="shared" si="1"/>
        <v>42407Atlanta Hawks</v>
      </c>
    </row>
    <row r="114" spans="1:13" ht="17">
      <c r="A114" t="s">
        <v>4620</v>
      </c>
      <c r="B114" s="2">
        <v>42405</v>
      </c>
      <c r="C114" t="s">
        <v>81</v>
      </c>
      <c r="D114" t="s">
        <v>17</v>
      </c>
      <c r="E114" t="s">
        <v>282</v>
      </c>
      <c r="F114" t="s">
        <v>11</v>
      </c>
      <c r="G114" t="s">
        <v>238</v>
      </c>
      <c r="H114" t="s">
        <v>162</v>
      </c>
      <c r="I114" t="s">
        <v>14</v>
      </c>
      <c r="J114" t="s">
        <v>15</v>
      </c>
      <c r="K114" t="s">
        <v>4410</v>
      </c>
      <c r="M114" t="str">
        <f t="shared" si="1"/>
        <v>42405Atlanta Hawks</v>
      </c>
    </row>
    <row r="115" spans="1:13" ht="17">
      <c r="A115" t="s">
        <v>4621</v>
      </c>
      <c r="B115" s="2">
        <v>42403</v>
      </c>
      <c r="C115" t="s">
        <v>4384</v>
      </c>
      <c r="D115" t="s">
        <v>17</v>
      </c>
      <c r="E115" t="s">
        <v>283</v>
      </c>
      <c r="F115" t="s">
        <v>11</v>
      </c>
      <c r="G115" t="s">
        <v>117</v>
      </c>
      <c r="H115" t="s">
        <v>127</v>
      </c>
      <c r="I115" t="s">
        <v>14</v>
      </c>
      <c r="J115" t="s">
        <v>15</v>
      </c>
      <c r="K115" t="s">
        <v>4410</v>
      </c>
      <c r="M115" t="str">
        <f t="shared" si="1"/>
        <v>42403Atlanta Hawks</v>
      </c>
    </row>
    <row r="116" spans="1:13" ht="17">
      <c r="A116" t="s">
        <v>4622</v>
      </c>
      <c r="B116" s="2">
        <v>42401</v>
      </c>
      <c r="C116" t="s">
        <v>87</v>
      </c>
      <c r="D116" t="s">
        <v>17</v>
      </c>
      <c r="E116" t="s">
        <v>222</v>
      </c>
      <c r="F116" t="s">
        <v>11</v>
      </c>
      <c r="G116" t="s">
        <v>240</v>
      </c>
      <c r="H116" t="s">
        <v>141</v>
      </c>
      <c r="I116" t="s">
        <v>14</v>
      </c>
      <c r="J116" t="s">
        <v>15</v>
      </c>
      <c r="K116" t="s">
        <v>4410</v>
      </c>
      <c r="M116" t="str">
        <f t="shared" si="1"/>
        <v>42401Atlanta Hawks</v>
      </c>
    </row>
    <row r="117" spans="1:13" ht="17">
      <c r="A117" t="s">
        <v>4623</v>
      </c>
      <c r="B117" s="2">
        <v>42400</v>
      </c>
      <c r="C117" t="s">
        <v>4396</v>
      </c>
      <c r="D117" t="s">
        <v>9</v>
      </c>
      <c r="E117" t="s">
        <v>284</v>
      </c>
      <c r="F117" t="s">
        <v>11</v>
      </c>
      <c r="G117" t="s">
        <v>33</v>
      </c>
      <c r="H117" t="s">
        <v>285</v>
      </c>
      <c r="I117" t="s">
        <v>14</v>
      </c>
      <c r="J117" t="s">
        <v>15</v>
      </c>
      <c r="K117" t="s">
        <v>4410</v>
      </c>
      <c r="M117" t="str">
        <f t="shared" si="1"/>
        <v>42400Atlanta Hawks</v>
      </c>
    </row>
    <row r="118" spans="1:13" ht="17">
      <c r="A118" t="s">
        <v>4624</v>
      </c>
      <c r="B118" s="2">
        <v>42397</v>
      </c>
      <c r="C118" t="s">
        <v>4380</v>
      </c>
      <c r="D118" t="s">
        <v>9</v>
      </c>
      <c r="E118" t="s">
        <v>286</v>
      </c>
      <c r="F118" t="s">
        <v>11</v>
      </c>
      <c r="G118" t="s">
        <v>287</v>
      </c>
      <c r="H118" t="s">
        <v>245</v>
      </c>
      <c r="I118" t="s">
        <v>14</v>
      </c>
      <c r="J118" t="s">
        <v>15</v>
      </c>
      <c r="K118" t="s">
        <v>4410</v>
      </c>
      <c r="M118" t="str">
        <f t="shared" si="1"/>
        <v>42397Atlanta Hawks</v>
      </c>
    </row>
    <row r="119" spans="1:13" ht="17">
      <c r="A119" t="s">
        <v>4625</v>
      </c>
      <c r="B119" s="2">
        <v>42396</v>
      </c>
      <c r="C119" t="s">
        <v>134</v>
      </c>
      <c r="D119" t="s">
        <v>9</v>
      </c>
      <c r="E119" t="s">
        <v>288</v>
      </c>
      <c r="F119" t="s">
        <v>11</v>
      </c>
      <c r="G119" t="s">
        <v>170</v>
      </c>
      <c r="H119" t="s">
        <v>57</v>
      </c>
      <c r="I119" t="s">
        <v>14</v>
      </c>
      <c r="J119" t="s">
        <v>15</v>
      </c>
      <c r="K119" t="s">
        <v>4410</v>
      </c>
      <c r="M119" t="str">
        <f t="shared" si="1"/>
        <v>42396Atlanta Hawks</v>
      </c>
    </row>
    <row r="120" spans="1:13" ht="17">
      <c r="A120" t="s">
        <v>4626</v>
      </c>
      <c r="B120" s="2">
        <v>42394</v>
      </c>
      <c r="C120" t="s">
        <v>4402</v>
      </c>
      <c r="D120" t="s">
        <v>17</v>
      </c>
      <c r="E120" t="s">
        <v>289</v>
      </c>
      <c r="F120" t="s">
        <v>11</v>
      </c>
      <c r="G120" t="s">
        <v>109</v>
      </c>
      <c r="H120" t="s">
        <v>220</v>
      </c>
      <c r="I120" t="s">
        <v>14</v>
      </c>
      <c r="J120" t="s">
        <v>15</v>
      </c>
      <c r="K120" t="s">
        <v>4410</v>
      </c>
      <c r="M120" t="str">
        <f t="shared" si="1"/>
        <v>42394Atlanta Hawks</v>
      </c>
    </row>
    <row r="121" spans="1:13" ht="17">
      <c r="A121" t="s">
        <v>4627</v>
      </c>
      <c r="B121" s="2">
        <v>42392</v>
      </c>
      <c r="C121" t="s">
        <v>4405</v>
      </c>
      <c r="D121" t="s">
        <v>9</v>
      </c>
      <c r="E121" t="s">
        <v>290</v>
      </c>
      <c r="F121" t="s">
        <v>11</v>
      </c>
      <c r="G121" t="s">
        <v>291</v>
      </c>
      <c r="H121" t="s">
        <v>20</v>
      </c>
      <c r="I121" t="s">
        <v>14</v>
      </c>
      <c r="J121" t="s">
        <v>15</v>
      </c>
      <c r="K121" t="s">
        <v>4410</v>
      </c>
      <c r="M121" t="str">
        <f t="shared" si="1"/>
        <v>42392Atlanta Hawks</v>
      </c>
    </row>
    <row r="122" spans="1:13" ht="17">
      <c r="A122" t="s">
        <v>4628</v>
      </c>
      <c r="B122" s="2">
        <v>42390</v>
      </c>
      <c r="C122" t="s">
        <v>4394</v>
      </c>
      <c r="D122" t="s">
        <v>9</v>
      </c>
      <c r="E122" t="s">
        <v>292</v>
      </c>
      <c r="F122" t="s">
        <v>11</v>
      </c>
      <c r="G122" t="s">
        <v>293</v>
      </c>
      <c r="H122" t="s">
        <v>34</v>
      </c>
      <c r="I122" t="s">
        <v>14</v>
      </c>
      <c r="J122" t="s">
        <v>15</v>
      </c>
      <c r="K122" t="s">
        <v>4410</v>
      </c>
      <c r="M122" t="str">
        <f t="shared" si="1"/>
        <v>42390Atlanta Hawks</v>
      </c>
    </row>
    <row r="123" spans="1:13" ht="17">
      <c r="A123" t="s">
        <v>4629</v>
      </c>
      <c r="B123" s="2">
        <v>42389</v>
      </c>
      <c r="C123" t="s">
        <v>4393</v>
      </c>
      <c r="D123" t="s">
        <v>17</v>
      </c>
      <c r="E123" t="s">
        <v>294</v>
      </c>
      <c r="F123" t="s">
        <v>11</v>
      </c>
      <c r="G123" t="s">
        <v>133</v>
      </c>
      <c r="H123" t="s">
        <v>295</v>
      </c>
      <c r="I123" t="s">
        <v>14</v>
      </c>
      <c r="J123" t="s">
        <v>15</v>
      </c>
      <c r="K123" t="s">
        <v>4410</v>
      </c>
      <c r="M123" t="str">
        <f t="shared" si="1"/>
        <v>42389Atlanta Hawks</v>
      </c>
    </row>
    <row r="124" spans="1:13" ht="17">
      <c r="A124" t="s">
        <v>4630</v>
      </c>
      <c r="B124" s="2">
        <v>42387</v>
      </c>
      <c r="C124" t="s">
        <v>115</v>
      </c>
      <c r="D124" t="s">
        <v>17</v>
      </c>
      <c r="E124" t="s">
        <v>296</v>
      </c>
      <c r="F124" t="s">
        <v>11</v>
      </c>
      <c r="G124" t="s">
        <v>19</v>
      </c>
      <c r="H124" t="s">
        <v>297</v>
      </c>
      <c r="I124" t="s">
        <v>14</v>
      </c>
      <c r="J124" t="s">
        <v>15</v>
      </c>
      <c r="K124" t="s">
        <v>4410</v>
      </c>
      <c r="M124" t="str">
        <f t="shared" si="1"/>
        <v>42387Atlanta Hawks</v>
      </c>
    </row>
    <row r="125" spans="1:13" ht="17">
      <c r="A125" t="s">
        <v>4631</v>
      </c>
      <c r="B125" s="2">
        <v>42385</v>
      </c>
      <c r="C125" t="s">
        <v>45</v>
      </c>
      <c r="D125" t="s">
        <v>17</v>
      </c>
      <c r="E125" t="s">
        <v>298</v>
      </c>
      <c r="F125" t="s">
        <v>11</v>
      </c>
      <c r="G125" t="s">
        <v>266</v>
      </c>
      <c r="H125" t="s">
        <v>57</v>
      </c>
      <c r="I125" t="s">
        <v>14</v>
      </c>
      <c r="J125" t="s">
        <v>15</v>
      </c>
      <c r="K125" t="s">
        <v>4410</v>
      </c>
      <c r="M125" t="str">
        <f t="shared" si="1"/>
        <v>42385Atlanta Hawks</v>
      </c>
    </row>
    <row r="126" spans="1:13" ht="17">
      <c r="A126" t="s">
        <v>4632</v>
      </c>
      <c r="B126" s="2">
        <v>42384</v>
      </c>
      <c r="C126" t="s">
        <v>4385</v>
      </c>
      <c r="D126" t="s">
        <v>9</v>
      </c>
      <c r="E126" t="s">
        <v>299</v>
      </c>
      <c r="F126" t="s">
        <v>11</v>
      </c>
      <c r="G126" t="s">
        <v>178</v>
      </c>
      <c r="H126" t="s">
        <v>137</v>
      </c>
      <c r="I126" t="s">
        <v>14</v>
      </c>
      <c r="J126" t="s">
        <v>15</v>
      </c>
      <c r="K126" t="s">
        <v>4410</v>
      </c>
      <c r="M126" t="str">
        <f t="shared" si="1"/>
        <v>42384Atlanta Hawks</v>
      </c>
    </row>
    <row r="127" spans="1:13" ht="17">
      <c r="A127" t="s">
        <v>4633</v>
      </c>
      <c r="B127" s="2">
        <v>42382</v>
      </c>
      <c r="C127" t="s">
        <v>4387</v>
      </c>
      <c r="D127" t="s">
        <v>9</v>
      </c>
      <c r="E127" t="s">
        <v>300</v>
      </c>
      <c r="F127" t="s">
        <v>11</v>
      </c>
      <c r="G127" t="s">
        <v>97</v>
      </c>
      <c r="H127" t="s">
        <v>69</v>
      </c>
      <c r="I127" t="s">
        <v>14</v>
      </c>
      <c r="J127" t="s">
        <v>15</v>
      </c>
      <c r="K127" t="s">
        <v>4410</v>
      </c>
      <c r="M127" t="str">
        <f t="shared" si="1"/>
        <v>42382Atlanta Hawks</v>
      </c>
    </row>
    <row r="128" spans="1:13" ht="17">
      <c r="A128" t="s">
        <v>4634</v>
      </c>
      <c r="B128" s="2">
        <v>42378</v>
      </c>
      <c r="C128" t="s">
        <v>142</v>
      </c>
      <c r="D128" t="s">
        <v>17</v>
      </c>
      <c r="E128" t="s">
        <v>301</v>
      </c>
      <c r="F128" t="s">
        <v>11</v>
      </c>
      <c r="G128" t="s">
        <v>39</v>
      </c>
      <c r="H128" t="s">
        <v>31</v>
      </c>
      <c r="I128" t="s">
        <v>14</v>
      </c>
      <c r="J128" t="s">
        <v>15</v>
      </c>
      <c r="K128" t="s">
        <v>4410</v>
      </c>
      <c r="M128" t="str">
        <f t="shared" si="1"/>
        <v>42378Atlanta Hawks</v>
      </c>
    </row>
    <row r="129" spans="1:13" ht="17">
      <c r="A129" t="s">
        <v>4635</v>
      </c>
      <c r="B129" s="2">
        <v>42376</v>
      </c>
      <c r="C129" t="s">
        <v>4384</v>
      </c>
      <c r="D129" t="s">
        <v>17</v>
      </c>
      <c r="E129" t="s">
        <v>302</v>
      </c>
      <c r="F129" t="s">
        <v>11</v>
      </c>
      <c r="G129" t="s">
        <v>303</v>
      </c>
      <c r="H129" t="s">
        <v>220</v>
      </c>
      <c r="I129" t="s">
        <v>14</v>
      </c>
      <c r="J129" t="s">
        <v>15</v>
      </c>
      <c r="K129" t="s">
        <v>4410</v>
      </c>
      <c r="M129" t="str">
        <f t="shared" si="1"/>
        <v>42376Atlanta Hawks</v>
      </c>
    </row>
    <row r="130" spans="1:13" ht="17">
      <c r="A130" t="s">
        <v>4636</v>
      </c>
      <c r="B130" s="2">
        <v>42374</v>
      </c>
      <c r="C130" t="s">
        <v>125</v>
      </c>
      <c r="D130" t="s">
        <v>9</v>
      </c>
      <c r="E130" t="s">
        <v>304</v>
      </c>
      <c r="F130" t="s">
        <v>11</v>
      </c>
      <c r="G130" t="s">
        <v>305</v>
      </c>
      <c r="H130" t="s">
        <v>67</v>
      </c>
      <c r="I130" t="s">
        <v>14</v>
      </c>
      <c r="J130" t="s">
        <v>15</v>
      </c>
      <c r="K130" t="s">
        <v>4410</v>
      </c>
      <c r="M130" t="str">
        <f t="shared" ref="M130:M193" si="2">CONCATENATE(B130,K130)</f>
        <v>42374Atlanta Hawks</v>
      </c>
    </row>
    <row r="131" spans="1:13" ht="17">
      <c r="A131" t="s">
        <v>4637</v>
      </c>
      <c r="B131" s="2">
        <v>42372</v>
      </c>
      <c r="C131" t="s">
        <v>4398</v>
      </c>
      <c r="D131" t="s">
        <v>9</v>
      </c>
      <c r="E131" t="s">
        <v>306</v>
      </c>
      <c r="F131" t="s">
        <v>11</v>
      </c>
      <c r="G131" t="s">
        <v>178</v>
      </c>
      <c r="H131" t="s">
        <v>307</v>
      </c>
      <c r="I131" t="s">
        <v>14</v>
      </c>
      <c r="J131" t="s">
        <v>15</v>
      </c>
      <c r="K131" t="s">
        <v>4410</v>
      </c>
      <c r="M131" t="str">
        <f t="shared" si="2"/>
        <v>42372Atlanta Hawks</v>
      </c>
    </row>
    <row r="132" spans="1:13" ht="17">
      <c r="A132" t="s">
        <v>4638</v>
      </c>
      <c r="B132" s="2">
        <v>42367</v>
      </c>
      <c r="C132" t="s">
        <v>4395</v>
      </c>
      <c r="D132" t="s">
        <v>17</v>
      </c>
      <c r="E132" t="s">
        <v>308</v>
      </c>
      <c r="F132" t="s">
        <v>11</v>
      </c>
      <c r="G132" t="s">
        <v>309</v>
      </c>
      <c r="H132" t="s">
        <v>220</v>
      </c>
      <c r="I132" t="s">
        <v>14</v>
      </c>
      <c r="J132" t="s">
        <v>15</v>
      </c>
      <c r="K132" t="s">
        <v>4410</v>
      </c>
      <c r="M132" t="str">
        <f t="shared" si="2"/>
        <v>42367Atlanta Hawks</v>
      </c>
    </row>
    <row r="133" spans="1:13" ht="17">
      <c r="A133" t="s">
        <v>4639</v>
      </c>
      <c r="B133" s="2">
        <v>42366</v>
      </c>
      <c r="C133" t="s">
        <v>4380</v>
      </c>
      <c r="D133" t="s">
        <v>9</v>
      </c>
      <c r="E133" t="s">
        <v>310</v>
      </c>
      <c r="F133" t="s">
        <v>11</v>
      </c>
      <c r="G133" t="s">
        <v>123</v>
      </c>
      <c r="H133" t="s">
        <v>144</v>
      </c>
      <c r="I133" t="s">
        <v>14</v>
      </c>
      <c r="J133" t="s">
        <v>15</v>
      </c>
      <c r="K133" t="s">
        <v>4410</v>
      </c>
      <c r="M133" t="str">
        <f t="shared" si="2"/>
        <v>42366Atlanta Hawks</v>
      </c>
    </row>
    <row r="134" spans="1:13" ht="17">
      <c r="A134" t="s">
        <v>4640</v>
      </c>
      <c r="B134" s="2">
        <v>42364</v>
      </c>
      <c r="C134" t="s">
        <v>125</v>
      </c>
      <c r="D134" t="s">
        <v>17</v>
      </c>
      <c r="E134" t="s">
        <v>311</v>
      </c>
      <c r="F134" t="s">
        <v>11</v>
      </c>
      <c r="G134" t="s">
        <v>117</v>
      </c>
      <c r="H134" t="s">
        <v>280</v>
      </c>
      <c r="I134" t="s">
        <v>14</v>
      </c>
      <c r="J134" t="s">
        <v>15</v>
      </c>
      <c r="K134" t="s">
        <v>4410</v>
      </c>
      <c r="M134" t="str">
        <f t="shared" si="2"/>
        <v>42364Atlanta Hawks</v>
      </c>
    </row>
    <row r="135" spans="1:13" ht="17">
      <c r="A135" t="s">
        <v>4641</v>
      </c>
      <c r="B135" s="2">
        <v>42361</v>
      </c>
      <c r="C135" t="s">
        <v>167</v>
      </c>
      <c r="D135" t="s">
        <v>17</v>
      </c>
      <c r="E135" t="s">
        <v>211</v>
      </c>
      <c r="F135" t="s">
        <v>11</v>
      </c>
      <c r="G135" t="s">
        <v>312</v>
      </c>
      <c r="H135" t="s">
        <v>313</v>
      </c>
      <c r="I135" t="s">
        <v>14</v>
      </c>
      <c r="J135" t="s">
        <v>15</v>
      </c>
      <c r="K135" t="s">
        <v>4410</v>
      </c>
      <c r="M135" t="str">
        <f t="shared" si="2"/>
        <v>42361Atlanta Hawks</v>
      </c>
    </row>
    <row r="136" spans="1:13" ht="17">
      <c r="A136" t="s">
        <v>4642</v>
      </c>
      <c r="B136" s="2">
        <v>42359</v>
      </c>
      <c r="C136" t="s">
        <v>58</v>
      </c>
      <c r="D136" t="s">
        <v>17</v>
      </c>
      <c r="E136" t="s">
        <v>314</v>
      </c>
      <c r="F136" t="s">
        <v>11</v>
      </c>
      <c r="G136" t="s">
        <v>291</v>
      </c>
      <c r="H136" t="s">
        <v>315</v>
      </c>
      <c r="I136" t="s">
        <v>14</v>
      </c>
      <c r="J136" t="s">
        <v>15</v>
      </c>
      <c r="K136" t="s">
        <v>4410</v>
      </c>
      <c r="M136" t="str">
        <f t="shared" si="2"/>
        <v>42359Atlanta Hawks</v>
      </c>
    </row>
    <row r="137" spans="1:13" ht="17">
      <c r="A137" t="s">
        <v>4643</v>
      </c>
      <c r="B137" s="2">
        <v>42358</v>
      </c>
      <c r="C137" t="s">
        <v>4391</v>
      </c>
      <c r="D137" t="s">
        <v>17</v>
      </c>
      <c r="E137" t="s">
        <v>316</v>
      </c>
      <c r="F137" t="s">
        <v>11</v>
      </c>
      <c r="G137" t="s">
        <v>133</v>
      </c>
      <c r="H137" t="s">
        <v>264</v>
      </c>
      <c r="I137" t="s">
        <v>14</v>
      </c>
      <c r="J137" t="s">
        <v>15</v>
      </c>
      <c r="K137" t="s">
        <v>4410</v>
      </c>
      <c r="M137" t="str">
        <f t="shared" si="2"/>
        <v>42358Atlanta Hawks</v>
      </c>
    </row>
    <row r="138" spans="1:13" ht="17">
      <c r="A138" t="s">
        <v>4644</v>
      </c>
      <c r="B138" s="2">
        <v>42356</v>
      </c>
      <c r="C138" t="s">
        <v>4390</v>
      </c>
      <c r="D138" t="s">
        <v>17</v>
      </c>
      <c r="E138" t="s">
        <v>317</v>
      </c>
      <c r="F138" t="s">
        <v>11</v>
      </c>
      <c r="G138" t="s">
        <v>309</v>
      </c>
      <c r="H138" t="s">
        <v>195</v>
      </c>
      <c r="I138" t="s">
        <v>14</v>
      </c>
      <c r="J138" t="s">
        <v>15</v>
      </c>
      <c r="K138" t="s">
        <v>4410</v>
      </c>
      <c r="M138" t="str">
        <f t="shared" si="2"/>
        <v>42356Atlanta Hawks</v>
      </c>
    </row>
    <row r="139" spans="1:13" ht="17">
      <c r="A139" t="s">
        <v>4645</v>
      </c>
      <c r="B139" s="2">
        <v>42354</v>
      </c>
      <c r="C139" t="s">
        <v>138</v>
      </c>
      <c r="D139" t="s">
        <v>17</v>
      </c>
      <c r="E139" t="s">
        <v>318</v>
      </c>
      <c r="F139" t="s">
        <v>11</v>
      </c>
      <c r="G139" t="s">
        <v>319</v>
      </c>
      <c r="H139" t="s">
        <v>146</v>
      </c>
      <c r="I139" t="s">
        <v>14</v>
      </c>
      <c r="J139" t="s">
        <v>15</v>
      </c>
      <c r="K139" t="s">
        <v>4410</v>
      </c>
      <c r="M139" t="str">
        <f t="shared" si="2"/>
        <v>42354Atlanta Hawks</v>
      </c>
    </row>
    <row r="140" spans="1:13" ht="17">
      <c r="A140" t="s">
        <v>4646</v>
      </c>
      <c r="B140" s="2">
        <v>42352</v>
      </c>
      <c r="C140" t="s">
        <v>95</v>
      </c>
      <c r="D140" t="s">
        <v>9</v>
      </c>
      <c r="E140" t="s">
        <v>320</v>
      </c>
      <c r="F140" t="s">
        <v>11</v>
      </c>
      <c r="G140" t="s">
        <v>89</v>
      </c>
      <c r="H140" t="s">
        <v>321</v>
      </c>
      <c r="I140" t="s">
        <v>14</v>
      </c>
      <c r="J140" t="s">
        <v>15</v>
      </c>
      <c r="K140" t="s">
        <v>4410</v>
      </c>
      <c r="M140" t="str">
        <f t="shared" si="2"/>
        <v>42352Atlanta Hawks</v>
      </c>
    </row>
    <row r="141" spans="1:13" ht="17">
      <c r="A141" t="s">
        <v>4647</v>
      </c>
      <c r="B141" s="2">
        <v>42350</v>
      </c>
      <c r="C141" t="s">
        <v>165</v>
      </c>
      <c r="D141" t="s">
        <v>9</v>
      </c>
      <c r="E141" t="s">
        <v>322</v>
      </c>
      <c r="F141" t="s">
        <v>11</v>
      </c>
      <c r="G141" t="s">
        <v>287</v>
      </c>
      <c r="H141" t="s">
        <v>323</v>
      </c>
      <c r="I141" t="s">
        <v>14</v>
      </c>
      <c r="J141" t="s">
        <v>15</v>
      </c>
      <c r="K141" t="s">
        <v>4410</v>
      </c>
      <c r="M141" t="str">
        <f t="shared" si="2"/>
        <v>42350Atlanta Hawks</v>
      </c>
    </row>
    <row r="142" spans="1:13" ht="17">
      <c r="A142" t="s">
        <v>4648</v>
      </c>
      <c r="B142" s="2">
        <v>42348</v>
      </c>
      <c r="C142" t="s">
        <v>4403</v>
      </c>
      <c r="D142" t="s">
        <v>9</v>
      </c>
      <c r="E142" t="s">
        <v>324</v>
      </c>
      <c r="F142" t="s">
        <v>11</v>
      </c>
      <c r="G142" t="s">
        <v>325</v>
      </c>
      <c r="H142" t="s">
        <v>118</v>
      </c>
      <c r="I142" t="s">
        <v>14</v>
      </c>
      <c r="J142" t="s">
        <v>15</v>
      </c>
      <c r="K142" t="s">
        <v>4410</v>
      </c>
      <c r="M142" t="str">
        <f t="shared" si="2"/>
        <v>42348Atlanta Hawks</v>
      </c>
    </row>
    <row r="143" spans="1:13" ht="17">
      <c r="A143" t="s">
        <v>4649</v>
      </c>
      <c r="B143" s="2">
        <v>42347</v>
      </c>
      <c r="C143" t="s">
        <v>4399</v>
      </c>
      <c r="D143" t="s">
        <v>17</v>
      </c>
      <c r="E143" t="s">
        <v>326</v>
      </c>
      <c r="F143" t="s">
        <v>11</v>
      </c>
      <c r="G143" t="s">
        <v>164</v>
      </c>
      <c r="H143" t="s">
        <v>64</v>
      </c>
      <c r="I143" t="s">
        <v>14</v>
      </c>
      <c r="J143" t="s">
        <v>15</v>
      </c>
      <c r="K143" t="s">
        <v>4410</v>
      </c>
      <c r="M143" t="str">
        <f t="shared" si="2"/>
        <v>42347Atlanta Hawks</v>
      </c>
    </row>
    <row r="144" spans="1:13" ht="17">
      <c r="A144" t="s">
        <v>4650</v>
      </c>
      <c r="B144" s="2">
        <v>42342</v>
      </c>
      <c r="C144" t="s">
        <v>225</v>
      </c>
      <c r="D144" t="s">
        <v>17</v>
      </c>
      <c r="E144" t="s">
        <v>327</v>
      </c>
      <c r="F144" t="s">
        <v>11</v>
      </c>
      <c r="G144" t="s">
        <v>328</v>
      </c>
      <c r="H144" t="s">
        <v>69</v>
      </c>
      <c r="I144" t="s">
        <v>14</v>
      </c>
      <c r="J144" t="s">
        <v>15</v>
      </c>
      <c r="K144" t="s">
        <v>4410</v>
      </c>
      <c r="M144" t="str">
        <f t="shared" si="2"/>
        <v>42342Atlanta Hawks</v>
      </c>
    </row>
    <row r="145" spans="1:13" ht="17">
      <c r="A145" t="s">
        <v>4651</v>
      </c>
      <c r="B145" s="2">
        <v>42340</v>
      </c>
      <c r="C145" t="s">
        <v>70</v>
      </c>
      <c r="D145" t="s">
        <v>9</v>
      </c>
      <c r="E145" t="s">
        <v>329</v>
      </c>
      <c r="F145" t="s">
        <v>11</v>
      </c>
      <c r="G145" t="s">
        <v>178</v>
      </c>
      <c r="H145" t="s">
        <v>159</v>
      </c>
      <c r="I145" t="s">
        <v>14</v>
      </c>
      <c r="J145" t="s">
        <v>15</v>
      </c>
      <c r="K145" t="s">
        <v>4410</v>
      </c>
      <c r="M145" t="str">
        <f t="shared" si="2"/>
        <v>42340Atlanta Hawks</v>
      </c>
    </row>
    <row r="146" spans="1:13" ht="17">
      <c r="A146" t="s">
        <v>4652</v>
      </c>
      <c r="B146" s="2">
        <v>42338</v>
      </c>
      <c r="C146" t="s">
        <v>190</v>
      </c>
      <c r="D146" t="s">
        <v>17</v>
      </c>
      <c r="E146" t="s">
        <v>330</v>
      </c>
      <c r="F146" t="s">
        <v>11</v>
      </c>
      <c r="G146" t="s">
        <v>180</v>
      </c>
      <c r="H146" t="s">
        <v>100</v>
      </c>
      <c r="I146" t="s">
        <v>14</v>
      </c>
      <c r="J146" t="s">
        <v>15</v>
      </c>
      <c r="K146" t="s">
        <v>4410</v>
      </c>
      <c r="M146" t="str">
        <f t="shared" si="2"/>
        <v>42338Atlanta Hawks</v>
      </c>
    </row>
    <row r="147" spans="1:13" ht="17">
      <c r="A147" t="s">
        <v>4653</v>
      </c>
      <c r="B147" s="2">
        <v>42336</v>
      </c>
      <c r="C147" t="s">
        <v>4388</v>
      </c>
      <c r="D147" t="s">
        <v>9</v>
      </c>
      <c r="E147" t="s">
        <v>331</v>
      </c>
      <c r="F147" t="s">
        <v>11</v>
      </c>
      <c r="G147" t="s">
        <v>66</v>
      </c>
      <c r="H147" t="s">
        <v>332</v>
      </c>
      <c r="I147" t="s">
        <v>14</v>
      </c>
      <c r="J147" t="s">
        <v>15</v>
      </c>
      <c r="K147" t="s">
        <v>4410</v>
      </c>
      <c r="M147" t="str">
        <f t="shared" si="2"/>
        <v>42336Atlanta Hawks</v>
      </c>
    </row>
    <row r="148" spans="1:13" ht="17">
      <c r="A148" t="s">
        <v>4654</v>
      </c>
      <c r="B148" s="2">
        <v>42335</v>
      </c>
      <c r="C148" t="s">
        <v>4389</v>
      </c>
      <c r="D148" t="s">
        <v>17</v>
      </c>
      <c r="E148" t="s">
        <v>333</v>
      </c>
      <c r="F148" t="s">
        <v>11</v>
      </c>
      <c r="G148" t="s">
        <v>334</v>
      </c>
      <c r="H148" t="s">
        <v>335</v>
      </c>
      <c r="I148" t="s">
        <v>14</v>
      </c>
      <c r="J148" t="s">
        <v>15</v>
      </c>
      <c r="K148" t="s">
        <v>4410</v>
      </c>
      <c r="M148" t="str">
        <f t="shared" si="2"/>
        <v>42335Atlanta Hawks</v>
      </c>
    </row>
    <row r="149" spans="1:13" ht="17">
      <c r="A149" t="s">
        <v>4655</v>
      </c>
      <c r="B149" s="2">
        <v>42333</v>
      </c>
      <c r="C149" t="s">
        <v>4401</v>
      </c>
      <c r="D149" t="s">
        <v>9</v>
      </c>
      <c r="E149" t="s">
        <v>336</v>
      </c>
      <c r="F149" t="s">
        <v>11</v>
      </c>
      <c r="G149" t="s">
        <v>33</v>
      </c>
      <c r="H149" t="s">
        <v>69</v>
      </c>
      <c r="I149" t="s">
        <v>14</v>
      </c>
      <c r="J149" t="s">
        <v>15</v>
      </c>
      <c r="K149" t="s">
        <v>4410</v>
      </c>
      <c r="M149" t="str">
        <f t="shared" si="2"/>
        <v>42333Atlanta Hawks</v>
      </c>
    </row>
    <row r="150" spans="1:13" ht="17">
      <c r="A150" t="s">
        <v>4656</v>
      </c>
      <c r="B150" s="2">
        <v>42332</v>
      </c>
      <c r="C150" t="s">
        <v>28</v>
      </c>
      <c r="D150" t="s">
        <v>17</v>
      </c>
      <c r="E150" t="s">
        <v>337</v>
      </c>
      <c r="F150" t="s">
        <v>11</v>
      </c>
      <c r="G150" t="s">
        <v>39</v>
      </c>
      <c r="H150" t="s">
        <v>124</v>
      </c>
      <c r="I150" t="s">
        <v>14</v>
      </c>
      <c r="J150" t="s">
        <v>15</v>
      </c>
      <c r="K150" t="s">
        <v>4410</v>
      </c>
      <c r="M150" t="str">
        <f t="shared" si="2"/>
        <v>42332Atlanta Hawks</v>
      </c>
    </row>
    <row r="151" spans="1:13" ht="17">
      <c r="A151" t="s">
        <v>4657</v>
      </c>
      <c r="B151" s="2">
        <v>42329</v>
      </c>
      <c r="C151" t="s">
        <v>4381</v>
      </c>
      <c r="D151" t="s">
        <v>9</v>
      </c>
      <c r="E151" t="s">
        <v>338</v>
      </c>
      <c r="F151" t="s">
        <v>11</v>
      </c>
      <c r="G151" t="s">
        <v>79</v>
      </c>
      <c r="H151" t="s">
        <v>197</v>
      </c>
      <c r="I151" t="s">
        <v>14</v>
      </c>
      <c r="J151" t="s">
        <v>15</v>
      </c>
      <c r="K151" t="s">
        <v>4410</v>
      </c>
      <c r="M151" t="str">
        <f t="shared" si="2"/>
        <v>42329Atlanta Hawks</v>
      </c>
    </row>
    <row r="152" spans="1:13" ht="17">
      <c r="A152" t="s">
        <v>4658</v>
      </c>
      <c r="B152" s="2">
        <v>42326</v>
      </c>
      <c r="C152" t="s">
        <v>229</v>
      </c>
      <c r="D152" t="s">
        <v>17</v>
      </c>
      <c r="E152" t="s">
        <v>339</v>
      </c>
      <c r="F152" t="s">
        <v>11</v>
      </c>
      <c r="G152" t="s">
        <v>39</v>
      </c>
      <c r="H152" t="s">
        <v>94</v>
      </c>
      <c r="I152" t="s">
        <v>14</v>
      </c>
      <c r="J152" t="s">
        <v>15</v>
      </c>
      <c r="K152" t="s">
        <v>4410</v>
      </c>
      <c r="M152" t="str">
        <f t="shared" si="2"/>
        <v>42326Atlanta Hawks</v>
      </c>
    </row>
    <row r="153" spans="1:13" ht="17">
      <c r="A153" t="s">
        <v>4659</v>
      </c>
      <c r="B153" s="2">
        <v>42325</v>
      </c>
      <c r="C153" t="s">
        <v>4382</v>
      </c>
      <c r="D153" t="s">
        <v>9</v>
      </c>
      <c r="E153" t="s">
        <v>340</v>
      </c>
      <c r="F153" t="s">
        <v>11</v>
      </c>
      <c r="G153" t="s">
        <v>178</v>
      </c>
      <c r="H153" t="s">
        <v>341</v>
      </c>
      <c r="I153" t="s">
        <v>14</v>
      </c>
      <c r="J153" t="s">
        <v>15</v>
      </c>
      <c r="K153" t="s">
        <v>4410</v>
      </c>
      <c r="M153" t="str">
        <f t="shared" si="2"/>
        <v>42325Atlanta Hawks</v>
      </c>
    </row>
    <row r="154" spans="1:13" ht="17">
      <c r="A154" t="s">
        <v>4660</v>
      </c>
      <c r="B154" s="2">
        <v>42323</v>
      </c>
      <c r="C154" t="s">
        <v>111</v>
      </c>
      <c r="D154" t="s">
        <v>9</v>
      </c>
      <c r="E154" t="s">
        <v>82</v>
      </c>
      <c r="F154" t="s">
        <v>11</v>
      </c>
      <c r="G154" t="s">
        <v>33</v>
      </c>
      <c r="H154" t="s">
        <v>342</v>
      </c>
      <c r="I154" t="s">
        <v>14</v>
      </c>
      <c r="J154" t="s">
        <v>15</v>
      </c>
      <c r="K154" t="s">
        <v>4410</v>
      </c>
      <c r="M154" t="str">
        <f t="shared" si="2"/>
        <v>42323Atlanta Hawks</v>
      </c>
    </row>
    <row r="155" spans="1:13" ht="17">
      <c r="A155" t="s">
        <v>4661</v>
      </c>
      <c r="B155" s="2">
        <v>42321</v>
      </c>
      <c r="C155" t="s">
        <v>4390</v>
      </c>
      <c r="D155" t="s">
        <v>9</v>
      </c>
      <c r="E155" t="s">
        <v>343</v>
      </c>
      <c r="F155" t="s">
        <v>11</v>
      </c>
      <c r="G155" t="s">
        <v>105</v>
      </c>
      <c r="H155" t="s">
        <v>69</v>
      </c>
      <c r="I155" t="s">
        <v>14</v>
      </c>
      <c r="J155" t="s">
        <v>15</v>
      </c>
      <c r="K155" t="s">
        <v>4410</v>
      </c>
      <c r="M155" t="str">
        <f t="shared" si="2"/>
        <v>42321Atlanta Hawks</v>
      </c>
    </row>
    <row r="156" spans="1:13" ht="17">
      <c r="A156" t="s">
        <v>4662</v>
      </c>
      <c r="B156" s="2">
        <v>42319</v>
      </c>
      <c r="C156" t="s">
        <v>204</v>
      </c>
      <c r="D156" t="s">
        <v>17</v>
      </c>
      <c r="E156" t="s">
        <v>344</v>
      </c>
      <c r="F156" t="s">
        <v>11</v>
      </c>
      <c r="G156" t="s">
        <v>345</v>
      </c>
      <c r="H156" t="s">
        <v>162</v>
      </c>
      <c r="I156" t="s">
        <v>14</v>
      </c>
      <c r="J156" t="s">
        <v>15</v>
      </c>
      <c r="K156" t="s">
        <v>4410</v>
      </c>
      <c r="M156" t="str">
        <f t="shared" si="2"/>
        <v>42319Atlanta Hawks</v>
      </c>
    </row>
    <row r="157" spans="1:13" ht="17">
      <c r="A157" t="s">
        <v>4663</v>
      </c>
      <c r="B157" s="2">
        <v>42317</v>
      </c>
      <c r="C157" t="s">
        <v>176</v>
      </c>
      <c r="D157" t="s">
        <v>9</v>
      </c>
      <c r="E157" t="s">
        <v>346</v>
      </c>
      <c r="F157" t="s">
        <v>11</v>
      </c>
      <c r="G157" t="s">
        <v>184</v>
      </c>
      <c r="H157" t="s">
        <v>347</v>
      </c>
      <c r="I157" t="s">
        <v>14</v>
      </c>
      <c r="J157" t="s">
        <v>15</v>
      </c>
      <c r="K157" t="s">
        <v>4410</v>
      </c>
      <c r="M157" t="str">
        <f t="shared" si="2"/>
        <v>42317Atlanta Hawks</v>
      </c>
    </row>
    <row r="158" spans="1:13" ht="17">
      <c r="A158" t="s">
        <v>4664</v>
      </c>
      <c r="B158" s="2">
        <v>42315</v>
      </c>
      <c r="C158" t="s">
        <v>128</v>
      </c>
      <c r="D158" t="s">
        <v>17</v>
      </c>
      <c r="E158" t="s">
        <v>234</v>
      </c>
      <c r="F158" t="s">
        <v>11</v>
      </c>
      <c r="G158" t="s">
        <v>212</v>
      </c>
      <c r="H158" t="s">
        <v>151</v>
      </c>
      <c r="I158" t="s">
        <v>14</v>
      </c>
      <c r="J158" t="s">
        <v>15</v>
      </c>
      <c r="K158" t="s">
        <v>4410</v>
      </c>
      <c r="M158" t="str">
        <f t="shared" si="2"/>
        <v>42315Atlanta Hawks</v>
      </c>
    </row>
    <row r="159" spans="1:13" ht="17">
      <c r="A159" t="s">
        <v>4665</v>
      </c>
      <c r="B159" s="2">
        <v>42314</v>
      </c>
      <c r="C159" t="s">
        <v>4400</v>
      </c>
      <c r="D159" t="s">
        <v>17</v>
      </c>
      <c r="E159" t="s">
        <v>308</v>
      </c>
      <c r="F159" t="s">
        <v>11</v>
      </c>
      <c r="G159" t="s">
        <v>39</v>
      </c>
      <c r="H159" t="s">
        <v>151</v>
      </c>
      <c r="I159" t="s">
        <v>14</v>
      </c>
      <c r="J159" t="s">
        <v>15</v>
      </c>
      <c r="K159" t="s">
        <v>4410</v>
      </c>
      <c r="M159" t="str">
        <f t="shared" si="2"/>
        <v>42314Atlanta Hawks</v>
      </c>
    </row>
    <row r="160" spans="1:13" ht="17">
      <c r="A160" t="s">
        <v>4666</v>
      </c>
      <c r="B160" s="2">
        <v>42312</v>
      </c>
      <c r="C160" t="s">
        <v>45</v>
      </c>
      <c r="D160" t="s">
        <v>17</v>
      </c>
      <c r="E160" t="s">
        <v>348</v>
      </c>
      <c r="F160" t="s">
        <v>11</v>
      </c>
      <c r="G160" t="s">
        <v>231</v>
      </c>
      <c r="H160" t="s">
        <v>285</v>
      </c>
      <c r="I160" t="s">
        <v>14</v>
      </c>
      <c r="J160" t="s">
        <v>15</v>
      </c>
      <c r="K160" t="s">
        <v>4410</v>
      </c>
      <c r="M160" t="str">
        <f t="shared" si="2"/>
        <v>42312Atlanta Hawks</v>
      </c>
    </row>
    <row r="161" spans="1:13" ht="17">
      <c r="A161" t="s">
        <v>4667</v>
      </c>
      <c r="B161" s="2">
        <v>42311</v>
      </c>
      <c r="C161" t="s">
        <v>4396</v>
      </c>
      <c r="D161" t="s">
        <v>17</v>
      </c>
      <c r="E161" t="s">
        <v>349</v>
      </c>
      <c r="F161" t="s">
        <v>11</v>
      </c>
      <c r="G161" t="s">
        <v>350</v>
      </c>
      <c r="H161" t="s">
        <v>285</v>
      </c>
      <c r="I161" t="s">
        <v>14</v>
      </c>
      <c r="J161" t="s">
        <v>15</v>
      </c>
      <c r="K161" t="s">
        <v>4410</v>
      </c>
      <c r="M161" t="str">
        <f t="shared" si="2"/>
        <v>42311Atlanta Hawks</v>
      </c>
    </row>
    <row r="162" spans="1:13" ht="17">
      <c r="A162" t="s">
        <v>4668</v>
      </c>
      <c r="B162" s="2">
        <v>42309</v>
      </c>
      <c r="C162" t="s">
        <v>4387</v>
      </c>
      <c r="D162" t="s">
        <v>17</v>
      </c>
      <c r="E162" t="s">
        <v>351</v>
      </c>
      <c r="F162" t="s">
        <v>11</v>
      </c>
      <c r="G162" t="s">
        <v>352</v>
      </c>
      <c r="H162" t="s">
        <v>353</v>
      </c>
      <c r="I162" t="s">
        <v>14</v>
      </c>
      <c r="J162" t="s">
        <v>15</v>
      </c>
      <c r="K162" t="s">
        <v>4410</v>
      </c>
      <c r="M162" t="str">
        <f t="shared" si="2"/>
        <v>42309Atlanta Hawks</v>
      </c>
    </row>
    <row r="163" spans="1:13" ht="17">
      <c r="A163" t="s">
        <v>4669</v>
      </c>
      <c r="B163" s="2">
        <v>42307</v>
      </c>
      <c r="C163" t="s">
        <v>16</v>
      </c>
      <c r="D163" t="s">
        <v>17</v>
      </c>
      <c r="E163" t="s">
        <v>354</v>
      </c>
      <c r="F163" t="s">
        <v>11</v>
      </c>
      <c r="G163" t="s">
        <v>63</v>
      </c>
      <c r="H163" t="s">
        <v>355</v>
      </c>
      <c r="I163" t="s">
        <v>14</v>
      </c>
      <c r="J163" t="s">
        <v>15</v>
      </c>
      <c r="K163" t="s">
        <v>4410</v>
      </c>
      <c r="M163" t="str">
        <f t="shared" si="2"/>
        <v>42307Atlanta Hawks</v>
      </c>
    </row>
    <row r="164" spans="1:13" ht="17">
      <c r="A164" t="s">
        <v>4670</v>
      </c>
      <c r="B164" s="2">
        <v>42306</v>
      </c>
      <c r="C164" t="s">
        <v>4398</v>
      </c>
      <c r="D164" t="s">
        <v>17</v>
      </c>
      <c r="E164" t="s">
        <v>356</v>
      </c>
      <c r="F164" t="s">
        <v>11</v>
      </c>
      <c r="G164" t="s">
        <v>271</v>
      </c>
      <c r="H164" t="s">
        <v>197</v>
      </c>
      <c r="I164" t="s">
        <v>14</v>
      </c>
      <c r="J164" t="s">
        <v>15</v>
      </c>
      <c r="K164" t="s">
        <v>4410</v>
      </c>
      <c r="M164" t="str">
        <f t="shared" si="2"/>
        <v>42306Atlanta Hawks</v>
      </c>
    </row>
    <row r="165" spans="1:13" ht="17">
      <c r="A165" t="s">
        <v>4671</v>
      </c>
      <c r="B165" s="2">
        <v>42304</v>
      </c>
      <c r="C165" t="s">
        <v>167</v>
      </c>
      <c r="D165" t="s">
        <v>9</v>
      </c>
      <c r="E165" t="s">
        <v>357</v>
      </c>
      <c r="F165" t="s">
        <v>11</v>
      </c>
      <c r="G165" t="s">
        <v>136</v>
      </c>
      <c r="H165" t="s">
        <v>335</v>
      </c>
      <c r="I165" t="s">
        <v>14</v>
      </c>
      <c r="J165" t="s">
        <v>15</v>
      </c>
      <c r="K165" t="s">
        <v>4410</v>
      </c>
      <c r="M165" t="str">
        <f t="shared" si="2"/>
        <v>42304Atlanta Hawks</v>
      </c>
    </row>
    <row r="166" spans="1:13" ht="17">
      <c r="A166" t="s">
        <v>4672</v>
      </c>
      <c r="B166" s="2">
        <v>42109</v>
      </c>
      <c r="C166" t="s">
        <v>4383</v>
      </c>
      <c r="D166" t="s">
        <v>9</v>
      </c>
      <c r="E166" t="s">
        <v>358</v>
      </c>
      <c r="F166" t="s">
        <v>11</v>
      </c>
      <c r="G166" t="s">
        <v>79</v>
      </c>
      <c r="H166" t="s">
        <v>256</v>
      </c>
      <c r="I166" t="s">
        <v>14</v>
      </c>
      <c r="J166" t="s">
        <v>15</v>
      </c>
      <c r="K166" t="s">
        <v>4410</v>
      </c>
      <c r="M166" t="str">
        <f t="shared" si="2"/>
        <v>42109Atlanta Hawks</v>
      </c>
    </row>
    <row r="167" spans="1:13" ht="17">
      <c r="A167" t="s">
        <v>4673</v>
      </c>
      <c r="B167" s="2">
        <v>42107</v>
      </c>
      <c r="C167" t="s">
        <v>125</v>
      </c>
      <c r="D167" t="s">
        <v>9</v>
      </c>
      <c r="E167" t="s">
        <v>359</v>
      </c>
      <c r="F167" t="s">
        <v>11</v>
      </c>
      <c r="G167" t="s">
        <v>258</v>
      </c>
      <c r="H167" t="s">
        <v>360</v>
      </c>
      <c r="I167" t="s">
        <v>14</v>
      </c>
      <c r="J167" t="s">
        <v>15</v>
      </c>
      <c r="K167" t="s">
        <v>4410</v>
      </c>
      <c r="M167" t="str">
        <f t="shared" si="2"/>
        <v>42107Atlanta Hawks</v>
      </c>
    </row>
    <row r="168" spans="1:13" ht="17">
      <c r="A168" t="s">
        <v>4674</v>
      </c>
      <c r="B168" s="2">
        <v>42106</v>
      </c>
      <c r="C168" t="s">
        <v>4386</v>
      </c>
      <c r="D168" t="s">
        <v>9</v>
      </c>
      <c r="E168" t="s">
        <v>361</v>
      </c>
      <c r="F168" t="s">
        <v>11</v>
      </c>
      <c r="G168" t="s">
        <v>362</v>
      </c>
      <c r="H168" t="s">
        <v>363</v>
      </c>
      <c r="I168" t="s">
        <v>14</v>
      </c>
      <c r="J168" t="s">
        <v>15</v>
      </c>
      <c r="K168" t="s">
        <v>4410</v>
      </c>
      <c r="M168" t="str">
        <f t="shared" si="2"/>
        <v>42106Atlanta Hawks</v>
      </c>
    </row>
    <row r="169" spans="1:13" ht="17">
      <c r="A169" t="s">
        <v>4675</v>
      </c>
      <c r="B169" s="2">
        <v>42104</v>
      </c>
      <c r="C169" t="s">
        <v>16</v>
      </c>
      <c r="D169" t="s">
        <v>17</v>
      </c>
      <c r="E169" t="s">
        <v>364</v>
      </c>
      <c r="F169" t="s">
        <v>11</v>
      </c>
      <c r="G169" t="s">
        <v>140</v>
      </c>
      <c r="H169" t="s">
        <v>365</v>
      </c>
      <c r="I169" t="s">
        <v>14</v>
      </c>
      <c r="J169" t="s">
        <v>15</v>
      </c>
      <c r="K169" t="s">
        <v>4410</v>
      </c>
      <c r="M169" t="str">
        <f t="shared" si="2"/>
        <v>42104Atlanta Hawks</v>
      </c>
    </row>
    <row r="170" spans="1:13" ht="17">
      <c r="A170" t="s">
        <v>4676</v>
      </c>
      <c r="B170" s="2">
        <v>42102</v>
      </c>
      <c r="C170" t="s">
        <v>4382</v>
      </c>
      <c r="D170" t="s">
        <v>17</v>
      </c>
      <c r="E170" t="s">
        <v>366</v>
      </c>
      <c r="F170" t="s">
        <v>11</v>
      </c>
      <c r="G170" t="s">
        <v>367</v>
      </c>
      <c r="H170" t="s">
        <v>347</v>
      </c>
      <c r="I170" t="s">
        <v>14</v>
      </c>
      <c r="J170" t="s">
        <v>15</v>
      </c>
      <c r="K170" t="s">
        <v>4410</v>
      </c>
      <c r="M170" t="str">
        <f t="shared" si="2"/>
        <v>42102Atlanta Hawks</v>
      </c>
    </row>
    <row r="171" spans="1:13" ht="17">
      <c r="A171" t="s">
        <v>4677</v>
      </c>
      <c r="B171" s="2">
        <v>42101</v>
      </c>
      <c r="C171" t="s">
        <v>41</v>
      </c>
      <c r="D171" t="s">
        <v>17</v>
      </c>
      <c r="E171" t="s">
        <v>368</v>
      </c>
      <c r="F171" t="s">
        <v>11</v>
      </c>
      <c r="G171" t="s">
        <v>231</v>
      </c>
      <c r="H171" t="s">
        <v>369</v>
      </c>
      <c r="I171" t="s">
        <v>14</v>
      </c>
      <c r="J171" t="s">
        <v>15</v>
      </c>
      <c r="K171" t="s">
        <v>4410</v>
      </c>
      <c r="M171" t="str">
        <f t="shared" si="2"/>
        <v>42101Atlanta Hawks</v>
      </c>
    </row>
    <row r="172" spans="1:13" ht="17">
      <c r="A172" t="s">
        <v>4678</v>
      </c>
      <c r="B172" s="2">
        <v>42098</v>
      </c>
      <c r="C172" t="s">
        <v>45</v>
      </c>
      <c r="D172" t="s">
        <v>17</v>
      </c>
      <c r="E172" t="s">
        <v>370</v>
      </c>
      <c r="F172" t="s">
        <v>11</v>
      </c>
      <c r="G172" t="s">
        <v>140</v>
      </c>
      <c r="H172" t="s">
        <v>151</v>
      </c>
      <c r="I172" t="s">
        <v>14</v>
      </c>
      <c r="J172" t="s">
        <v>15</v>
      </c>
      <c r="K172" t="s">
        <v>4410</v>
      </c>
      <c r="M172" t="str">
        <f t="shared" si="2"/>
        <v>42098Atlanta Hawks</v>
      </c>
    </row>
    <row r="173" spans="1:13" ht="17">
      <c r="A173" t="s">
        <v>4679</v>
      </c>
      <c r="B173" s="2">
        <v>42094</v>
      </c>
      <c r="C173" t="s">
        <v>4397</v>
      </c>
      <c r="D173" t="s">
        <v>9</v>
      </c>
      <c r="E173" t="s">
        <v>371</v>
      </c>
      <c r="F173" t="s">
        <v>11</v>
      </c>
      <c r="G173" t="s">
        <v>60</v>
      </c>
      <c r="H173" t="s">
        <v>197</v>
      </c>
      <c r="I173" t="s">
        <v>14</v>
      </c>
      <c r="J173" t="s">
        <v>15</v>
      </c>
      <c r="K173" t="s">
        <v>4410</v>
      </c>
      <c r="M173" t="str">
        <f t="shared" si="2"/>
        <v>42094Atlanta Hawks</v>
      </c>
    </row>
    <row r="174" spans="1:13" ht="17">
      <c r="A174" t="s">
        <v>4680</v>
      </c>
      <c r="B174" s="2">
        <v>42093</v>
      </c>
      <c r="C174" t="s">
        <v>149</v>
      </c>
      <c r="D174" t="s">
        <v>17</v>
      </c>
      <c r="E174" t="s">
        <v>372</v>
      </c>
      <c r="F174" t="s">
        <v>11</v>
      </c>
      <c r="G174" t="s">
        <v>373</v>
      </c>
      <c r="H174" t="s">
        <v>374</v>
      </c>
      <c r="I174" t="s">
        <v>14</v>
      </c>
      <c r="J174" t="s">
        <v>15</v>
      </c>
      <c r="K174" t="s">
        <v>4410</v>
      </c>
      <c r="M174" t="str">
        <f t="shared" si="2"/>
        <v>42093Atlanta Hawks</v>
      </c>
    </row>
    <row r="175" spans="1:13" ht="17">
      <c r="A175" t="s">
        <v>4681</v>
      </c>
      <c r="B175" s="2">
        <v>42091</v>
      </c>
      <c r="C175" t="s">
        <v>4387</v>
      </c>
      <c r="D175" t="s">
        <v>9</v>
      </c>
      <c r="E175" t="s">
        <v>375</v>
      </c>
      <c r="F175" t="s">
        <v>11</v>
      </c>
      <c r="G175" t="s">
        <v>79</v>
      </c>
      <c r="H175" t="s">
        <v>376</v>
      </c>
      <c r="I175" t="s">
        <v>14</v>
      </c>
      <c r="J175" t="s">
        <v>15</v>
      </c>
      <c r="K175" t="s">
        <v>4410</v>
      </c>
      <c r="M175" t="str">
        <f t="shared" si="2"/>
        <v>42091Atlanta Hawks</v>
      </c>
    </row>
    <row r="176" spans="1:13" ht="17">
      <c r="A176" t="s">
        <v>4682</v>
      </c>
      <c r="B176" s="2">
        <v>42090</v>
      </c>
      <c r="C176" t="s">
        <v>95</v>
      </c>
      <c r="D176" t="s">
        <v>17</v>
      </c>
      <c r="E176" t="s">
        <v>377</v>
      </c>
      <c r="F176" t="s">
        <v>11</v>
      </c>
      <c r="G176" t="s">
        <v>19</v>
      </c>
      <c r="H176" t="s">
        <v>353</v>
      </c>
      <c r="I176" t="s">
        <v>14</v>
      </c>
      <c r="J176" t="s">
        <v>15</v>
      </c>
      <c r="K176" t="s">
        <v>4410</v>
      </c>
      <c r="M176" t="str">
        <f t="shared" si="2"/>
        <v>42090Atlanta Hawks</v>
      </c>
    </row>
    <row r="177" spans="1:13" ht="17">
      <c r="A177" t="s">
        <v>4683</v>
      </c>
      <c r="B177" s="2">
        <v>42088</v>
      </c>
      <c r="C177" t="s">
        <v>4391</v>
      </c>
      <c r="D177" t="s">
        <v>17</v>
      </c>
      <c r="E177" t="s">
        <v>257</v>
      </c>
      <c r="F177" t="s">
        <v>11</v>
      </c>
      <c r="G177" t="s">
        <v>373</v>
      </c>
      <c r="H177" t="s">
        <v>13</v>
      </c>
      <c r="I177" t="s">
        <v>14</v>
      </c>
      <c r="J177" t="s">
        <v>15</v>
      </c>
      <c r="K177" t="s">
        <v>4410</v>
      </c>
      <c r="M177" t="str">
        <f t="shared" si="2"/>
        <v>42088Atlanta Hawks</v>
      </c>
    </row>
    <row r="178" spans="1:13" ht="17">
      <c r="A178" t="s">
        <v>4684</v>
      </c>
      <c r="B178" s="2">
        <v>42085</v>
      </c>
      <c r="C178" t="s">
        <v>165</v>
      </c>
      <c r="D178" t="s">
        <v>9</v>
      </c>
      <c r="E178" t="s">
        <v>378</v>
      </c>
      <c r="F178" t="s">
        <v>11</v>
      </c>
      <c r="G178" t="s">
        <v>105</v>
      </c>
      <c r="H178" t="s">
        <v>264</v>
      </c>
      <c r="I178" t="s">
        <v>14</v>
      </c>
      <c r="J178" t="s">
        <v>15</v>
      </c>
      <c r="K178" t="s">
        <v>4410</v>
      </c>
      <c r="M178" t="str">
        <f t="shared" si="2"/>
        <v>42085Atlanta Hawks</v>
      </c>
    </row>
    <row r="179" spans="1:13" ht="17">
      <c r="A179" t="s">
        <v>4685</v>
      </c>
      <c r="B179" s="2">
        <v>42083</v>
      </c>
      <c r="C179" t="s">
        <v>4403</v>
      </c>
      <c r="D179" t="s">
        <v>9</v>
      </c>
      <c r="E179" t="s">
        <v>379</v>
      </c>
      <c r="F179" t="s">
        <v>11</v>
      </c>
      <c r="G179" t="s">
        <v>113</v>
      </c>
      <c r="H179" t="s">
        <v>148</v>
      </c>
      <c r="I179" t="s">
        <v>14</v>
      </c>
      <c r="J179" t="s">
        <v>15</v>
      </c>
      <c r="K179" t="s">
        <v>4410</v>
      </c>
      <c r="M179" t="str">
        <f t="shared" si="2"/>
        <v>42083Atlanta Hawks</v>
      </c>
    </row>
    <row r="180" spans="1:13" ht="17">
      <c r="A180" t="s">
        <v>4686</v>
      </c>
      <c r="B180" s="2">
        <v>42081</v>
      </c>
      <c r="C180" t="s">
        <v>4406</v>
      </c>
      <c r="D180" t="s">
        <v>9</v>
      </c>
      <c r="E180" t="s">
        <v>378</v>
      </c>
      <c r="F180" t="s">
        <v>11</v>
      </c>
      <c r="G180" t="s">
        <v>236</v>
      </c>
      <c r="H180" t="s">
        <v>228</v>
      </c>
      <c r="I180" t="s">
        <v>14</v>
      </c>
      <c r="J180" t="s">
        <v>15</v>
      </c>
      <c r="K180" t="s">
        <v>4410</v>
      </c>
      <c r="M180" t="str">
        <f t="shared" si="2"/>
        <v>42081Atlanta Hawks</v>
      </c>
    </row>
    <row r="181" spans="1:13" ht="17">
      <c r="A181" t="s">
        <v>4687</v>
      </c>
      <c r="B181" s="2">
        <v>42079</v>
      </c>
      <c r="C181" t="s">
        <v>4394</v>
      </c>
      <c r="D181" t="s">
        <v>17</v>
      </c>
      <c r="E181" t="s">
        <v>380</v>
      </c>
      <c r="F181" t="s">
        <v>11</v>
      </c>
      <c r="G181" t="s">
        <v>271</v>
      </c>
      <c r="H181" t="s">
        <v>195</v>
      </c>
      <c r="I181" t="s">
        <v>14</v>
      </c>
      <c r="J181" t="s">
        <v>15</v>
      </c>
      <c r="K181" t="s">
        <v>4410</v>
      </c>
      <c r="M181" t="str">
        <f t="shared" si="2"/>
        <v>42079Atlanta Hawks</v>
      </c>
    </row>
    <row r="182" spans="1:13" ht="17">
      <c r="A182" t="s">
        <v>4688</v>
      </c>
      <c r="B182" s="2">
        <v>42078</v>
      </c>
      <c r="C182" t="s">
        <v>4407</v>
      </c>
      <c r="D182" t="s">
        <v>17</v>
      </c>
      <c r="E182" t="s">
        <v>381</v>
      </c>
      <c r="F182" t="s">
        <v>11</v>
      </c>
      <c r="G182" t="s">
        <v>188</v>
      </c>
      <c r="H182" t="s">
        <v>341</v>
      </c>
      <c r="I182" t="s">
        <v>14</v>
      </c>
      <c r="J182" t="s">
        <v>15</v>
      </c>
      <c r="K182" t="s">
        <v>4410</v>
      </c>
      <c r="M182" t="str">
        <f t="shared" si="2"/>
        <v>42078Atlanta Hawks</v>
      </c>
    </row>
    <row r="183" spans="1:13" ht="17">
      <c r="A183" t="s">
        <v>4689</v>
      </c>
      <c r="B183" s="2">
        <v>42076</v>
      </c>
      <c r="C183" t="s">
        <v>4405</v>
      </c>
      <c r="D183" t="s">
        <v>17</v>
      </c>
      <c r="E183" t="s">
        <v>382</v>
      </c>
      <c r="F183" t="s">
        <v>11</v>
      </c>
      <c r="G183" t="s">
        <v>240</v>
      </c>
      <c r="H183" t="s">
        <v>64</v>
      </c>
      <c r="I183" t="s">
        <v>14</v>
      </c>
      <c r="J183" t="s">
        <v>15</v>
      </c>
      <c r="K183" t="s">
        <v>4410</v>
      </c>
      <c r="M183" t="str">
        <f t="shared" si="2"/>
        <v>42076Atlanta Hawks</v>
      </c>
    </row>
    <row r="184" spans="1:13" ht="17">
      <c r="A184" t="s">
        <v>4690</v>
      </c>
      <c r="B184" s="2">
        <v>42074</v>
      </c>
      <c r="C184" t="s">
        <v>4402</v>
      </c>
      <c r="D184" t="s">
        <v>9</v>
      </c>
      <c r="E184" t="s">
        <v>383</v>
      </c>
      <c r="F184" t="s">
        <v>11</v>
      </c>
      <c r="G184" t="s">
        <v>136</v>
      </c>
      <c r="H184" t="s">
        <v>228</v>
      </c>
      <c r="I184" t="s">
        <v>14</v>
      </c>
      <c r="J184" t="s">
        <v>15</v>
      </c>
      <c r="K184" t="s">
        <v>4410</v>
      </c>
      <c r="M184" t="str">
        <f t="shared" si="2"/>
        <v>42074Atlanta Hawks</v>
      </c>
    </row>
    <row r="185" spans="1:13" ht="17">
      <c r="A185" t="s">
        <v>4691</v>
      </c>
      <c r="B185" s="2">
        <v>42072</v>
      </c>
      <c r="C185" t="s">
        <v>229</v>
      </c>
      <c r="D185" t="s">
        <v>17</v>
      </c>
      <c r="E185" t="s">
        <v>384</v>
      </c>
      <c r="F185" t="s">
        <v>11</v>
      </c>
      <c r="G185" t="s">
        <v>328</v>
      </c>
      <c r="H185" t="s">
        <v>253</v>
      </c>
      <c r="I185" t="s">
        <v>14</v>
      </c>
      <c r="J185" t="s">
        <v>15</v>
      </c>
      <c r="K185" t="s">
        <v>4410</v>
      </c>
      <c r="M185" t="str">
        <f t="shared" si="2"/>
        <v>42072Atlanta Hawks</v>
      </c>
    </row>
    <row r="186" spans="1:13" ht="17">
      <c r="A186" t="s">
        <v>4692</v>
      </c>
      <c r="B186" s="2">
        <v>42070</v>
      </c>
      <c r="C186" t="s">
        <v>4384</v>
      </c>
      <c r="D186" t="s">
        <v>9</v>
      </c>
      <c r="E186" t="s">
        <v>177</v>
      </c>
      <c r="F186" t="s">
        <v>11</v>
      </c>
      <c r="G186" t="s">
        <v>305</v>
      </c>
      <c r="H186" t="s">
        <v>355</v>
      </c>
      <c r="I186" t="s">
        <v>14</v>
      </c>
      <c r="J186" t="s">
        <v>15</v>
      </c>
      <c r="K186" t="s">
        <v>4410</v>
      </c>
      <c r="M186" t="str">
        <f t="shared" si="2"/>
        <v>42070Atlanta Hawks</v>
      </c>
    </row>
    <row r="187" spans="1:13" ht="17">
      <c r="A187" t="s">
        <v>4693</v>
      </c>
      <c r="B187" s="2">
        <v>42069</v>
      </c>
      <c r="C187" t="s">
        <v>21</v>
      </c>
      <c r="D187" t="s">
        <v>17</v>
      </c>
      <c r="E187" t="s">
        <v>314</v>
      </c>
      <c r="F187" t="s">
        <v>11</v>
      </c>
      <c r="G187" t="s">
        <v>161</v>
      </c>
      <c r="H187" t="s">
        <v>69</v>
      </c>
      <c r="I187" t="s">
        <v>14</v>
      </c>
      <c r="J187" t="s">
        <v>15</v>
      </c>
      <c r="K187" t="s">
        <v>4410</v>
      </c>
      <c r="M187" t="str">
        <f t="shared" si="2"/>
        <v>42069Atlanta Hawks</v>
      </c>
    </row>
    <row r="188" spans="1:13" ht="17">
      <c r="A188" t="s">
        <v>4694</v>
      </c>
      <c r="B188" s="2">
        <v>42066</v>
      </c>
      <c r="C188" t="s">
        <v>221</v>
      </c>
      <c r="D188" t="s">
        <v>17</v>
      </c>
      <c r="E188" t="s">
        <v>385</v>
      </c>
      <c r="F188" t="s">
        <v>11</v>
      </c>
      <c r="G188" t="s">
        <v>184</v>
      </c>
      <c r="H188" t="s">
        <v>197</v>
      </c>
      <c r="I188" t="s">
        <v>14</v>
      </c>
      <c r="J188" t="s">
        <v>15</v>
      </c>
      <c r="K188" t="s">
        <v>4410</v>
      </c>
      <c r="M188" t="str">
        <f t="shared" si="2"/>
        <v>42066Atlanta Hawks</v>
      </c>
    </row>
    <row r="189" spans="1:13" ht="17">
      <c r="A189" t="s">
        <v>4695</v>
      </c>
      <c r="B189" s="2">
        <v>42063</v>
      </c>
      <c r="C189" t="s">
        <v>4396</v>
      </c>
      <c r="D189" t="s">
        <v>17</v>
      </c>
      <c r="E189" t="s">
        <v>386</v>
      </c>
      <c r="F189" t="s">
        <v>11</v>
      </c>
      <c r="G189" t="s">
        <v>352</v>
      </c>
      <c r="H189" t="s">
        <v>387</v>
      </c>
      <c r="I189" t="s">
        <v>14</v>
      </c>
      <c r="J189" t="s">
        <v>15</v>
      </c>
      <c r="K189" t="s">
        <v>4410</v>
      </c>
      <c r="M189" t="str">
        <f t="shared" si="2"/>
        <v>42063Atlanta Hawks</v>
      </c>
    </row>
    <row r="190" spans="1:13" ht="17">
      <c r="A190" t="s">
        <v>4696</v>
      </c>
      <c r="B190" s="2">
        <v>42062</v>
      </c>
      <c r="C190" t="s">
        <v>115</v>
      </c>
      <c r="D190" t="s">
        <v>17</v>
      </c>
      <c r="E190" t="s">
        <v>388</v>
      </c>
      <c r="F190" t="s">
        <v>11</v>
      </c>
      <c r="G190" t="s">
        <v>389</v>
      </c>
      <c r="H190" t="s">
        <v>353</v>
      </c>
      <c r="I190" t="s">
        <v>14</v>
      </c>
      <c r="J190" t="s">
        <v>15</v>
      </c>
      <c r="K190" t="s">
        <v>4410</v>
      </c>
      <c r="M190" t="str">
        <f t="shared" si="2"/>
        <v>42062Atlanta Hawks</v>
      </c>
    </row>
    <row r="191" spans="1:13" ht="17">
      <c r="A191" t="s">
        <v>4697</v>
      </c>
      <c r="B191" s="2">
        <v>42060</v>
      </c>
      <c r="C191" t="s">
        <v>87</v>
      </c>
      <c r="D191" t="s">
        <v>17</v>
      </c>
      <c r="E191" t="s">
        <v>390</v>
      </c>
      <c r="F191" t="s">
        <v>11</v>
      </c>
      <c r="G191" t="s">
        <v>373</v>
      </c>
      <c r="H191" t="s">
        <v>391</v>
      </c>
      <c r="I191" t="s">
        <v>14</v>
      </c>
      <c r="J191" t="s">
        <v>15</v>
      </c>
      <c r="K191" t="s">
        <v>4410</v>
      </c>
      <c r="M191" t="str">
        <f t="shared" si="2"/>
        <v>42060Atlanta Hawks</v>
      </c>
    </row>
    <row r="192" spans="1:13" ht="17">
      <c r="A192" t="s">
        <v>4698</v>
      </c>
      <c r="B192" s="2">
        <v>42057</v>
      </c>
      <c r="C192" t="s">
        <v>4385</v>
      </c>
      <c r="D192" t="s">
        <v>17</v>
      </c>
      <c r="E192" t="s">
        <v>392</v>
      </c>
      <c r="F192" t="s">
        <v>11</v>
      </c>
      <c r="G192" t="s">
        <v>212</v>
      </c>
      <c r="H192" t="s">
        <v>393</v>
      </c>
      <c r="I192" t="s">
        <v>14</v>
      </c>
      <c r="J192" t="s">
        <v>15</v>
      </c>
      <c r="K192" t="s">
        <v>4410</v>
      </c>
      <c r="M192" t="str">
        <f t="shared" si="2"/>
        <v>42057Atlanta Hawks</v>
      </c>
    </row>
    <row r="193" spans="1:13" ht="17">
      <c r="A193" t="s">
        <v>4699</v>
      </c>
      <c r="B193" s="2">
        <v>42055</v>
      </c>
      <c r="C193" t="s">
        <v>70</v>
      </c>
      <c r="D193" t="s">
        <v>9</v>
      </c>
      <c r="E193" t="s">
        <v>394</v>
      </c>
      <c r="F193" t="s">
        <v>11</v>
      </c>
      <c r="G193" t="s">
        <v>395</v>
      </c>
      <c r="H193" t="s">
        <v>57</v>
      </c>
      <c r="I193" t="s">
        <v>14</v>
      </c>
      <c r="J193" t="s">
        <v>15</v>
      </c>
      <c r="K193" t="s">
        <v>4410</v>
      </c>
      <c r="M193" t="str">
        <f t="shared" si="2"/>
        <v>42055Atlanta Hawks</v>
      </c>
    </row>
    <row r="194" spans="1:13" ht="17">
      <c r="A194" t="s">
        <v>4700</v>
      </c>
      <c r="B194" s="2">
        <v>42046</v>
      </c>
      <c r="C194" t="s">
        <v>4390</v>
      </c>
      <c r="D194" t="s">
        <v>9</v>
      </c>
      <c r="E194" t="s">
        <v>396</v>
      </c>
      <c r="F194" t="s">
        <v>11</v>
      </c>
      <c r="G194" t="s">
        <v>47</v>
      </c>
      <c r="H194" t="s">
        <v>51</v>
      </c>
      <c r="I194" t="s">
        <v>14</v>
      </c>
      <c r="J194" t="s">
        <v>15</v>
      </c>
      <c r="K194" t="s">
        <v>4410</v>
      </c>
      <c r="M194" t="str">
        <f t="shared" ref="M194:M257" si="3">CONCATENATE(B194,K194)</f>
        <v>42046Atlanta Hawks</v>
      </c>
    </row>
    <row r="195" spans="1:13" ht="17">
      <c r="A195" t="s">
        <v>4701</v>
      </c>
      <c r="B195" s="2">
        <v>42044</v>
      </c>
      <c r="C195" t="s">
        <v>4401</v>
      </c>
      <c r="D195" t="s">
        <v>17</v>
      </c>
      <c r="E195" t="s">
        <v>397</v>
      </c>
      <c r="F195" t="s">
        <v>11</v>
      </c>
      <c r="G195" t="s">
        <v>240</v>
      </c>
      <c r="H195" t="s">
        <v>137</v>
      </c>
      <c r="I195" t="s">
        <v>14</v>
      </c>
      <c r="J195" t="s">
        <v>15</v>
      </c>
      <c r="K195" t="s">
        <v>4410</v>
      </c>
      <c r="M195" t="str">
        <f t="shared" si="3"/>
        <v>42044Atlanta Hawks</v>
      </c>
    </row>
    <row r="196" spans="1:13" ht="17">
      <c r="A196" t="s">
        <v>4702</v>
      </c>
      <c r="B196" s="2">
        <v>42043</v>
      </c>
      <c r="C196" t="s">
        <v>4389</v>
      </c>
      <c r="D196" t="s">
        <v>9</v>
      </c>
      <c r="E196" t="s">
        <v>398</v>
      </c>
      <c r="F196" t="s">
        <v>11</v>
      </c>
      <c r="G196" t="s">
        <v>85</v>
      </c>
      <c r="H196" t="s">
        <v>387</v>
      </c>
      <c r="I196" t="s">
        <v>14</v>
      </c>
      <c r="J196" t="s">
        <v>15</v>
      </c>
      <c r="K196" t="s">
        <v>4410</v>
      </c>
      <c r="M196" t="str">
        <f t="shared" si="3"/>
        <v>42043Atlanta Hawks</v>
      </c>
    </row>
    <row r="197" spans="1:13" ht="17">
      <c r="A197" t="s">
        <v>4703</v>
      </c>
      <c r="B197" s="2">
        <v>42041</v>
      </c>
      <c r="C197" t="s">
        <v>77</v>
      </c>
      <c r="D197" t="s">
        <v>17</v>
      </c>
      <c r="E197" t="s">
        <v>399</v>
      </c>
      <c r="F197" t="s">
        <v>11</v>
      </c>
      <c r="G197" t="s">
        <v>102</v>
      </c>
      <c r="H197" t="s">
        <v>269</v>
      </c>
      <c r="I197" t="s">
        <v>14</v>
      </c>
      <c r="J197" t="s">
        <v>15</v>
      </c>
      <c r="K197" t="s">
        <v>4410</v>
      </c>
      <c r="M197" t="str">
        <f t="shared" si="3"/>
        <v>42041Atlanta Hawks</v>
      </c>
    </row>
    <row r="198" spans="1:13" ht="17">
      <c r="A198" t="s">
        <v>4704</v>
      </c>
      <c r="B198" s="2">
        <v>42039</v>
      </c>
      <c r="C198" t="s">
        <v>128</v>
      </c>
      <c r="D198" t="s">
        <v>17</v>
      </c>
      <c r="E198" t="s">
        <v>400</v>
      </c>
      <c r="F198" t="s">
        <v>11</v>
      </c>
      <c r="G198" t="s">
        <v>238</v>
      </c>
      <c r="H198" t="s">
        <v>360</v>
      </c>
      <c r="I198" t="s">
        <v>14</v>
      </c>
      <c r="J198" t="s">
        <v>15</v>
      </c>
      <c r="K198" t="s">
        <v>4410</v>
      </c>
      <c r="M198" t="str">
        <f t="shared" si="3"/>
        <v>42039Atlanta Hawks</v>
      </c>
    </row>
    <row r="199" spans="1:13" ht="17">
      <c r="A199" t="s">
        <v>4705</v>
      </c>
      <c r="B199" s="2">
        <v>42037</v>
      </c>
      <c r="C199" t="s">
        <v>4400</v>
      </c>
      <c r="D199" t="s">
        <v>9</v>
      </c>
      <c r="E199" t="s">
        <v>375</v>
      </c>
      <c r="F199" t="s">
        <v>11</v>
      </c>
      <c r="G199" t="s">
        <v>33</v>
      </c>
      <c r="H199" t="s">
        <v>360</v>
      </c>
      <c r="I199" t="s">
        <v>14</v>
      </c>
      <c r="J199" t="s">
        <v>15</v>
      </c>
      <c r="K199" t="s">
        <v>4410</v>
      </c>
      <c r="M199" t="str">
        <f t="shared" si="3"/>
        <v>42037Atlanta Hawks</v>
      </c>
    </row>
    <row r="200" spans="1:13" ht="17">
      <c r="A200" t="s">
        <v>4706</v>
      </c>
      <c r="B200" s="2">
        <v>42035</v>
      </c>
      <c r="C200" t="s">
        <v>138</v>
      </c>
      <c r="D200" t="s">
        <v>17</v>
      </c>
      <c r="E200" t="s">
        <v>401</v>
      </c>
      <c r="F200" t="s">
        <v>11</v>
      </c>
      <c r="G200" t="s">
        <v>402</v>
      </c>
      <c r="H200" t="s">
        <v>321</v>
      </c>
      <c r="I200" t="s">
        <v>14</v>
      </c>
      <c r="J200" t="s">
        <v>15</v>
      </c>
      <c r="K200" t="s">
        <v>4410</v>
      </c>
      <c r="M200" t="str">
        <f t="shared" si="3"/>
        <v>42035Atlanta Hawks</v>
      </c>
    </row>
    <row r="201" spans="1:13" ht="17">
      <c r="A201" t="s">
        <v>4707</v>
      </c>
      <c r="B201" s="2">
        <v>42034</v>
      </c>
      <c r="C201" t="s">
        <v>58</v>
      </c>
      <c r="D201" t="s">
        <v>17</v>
      </c>
      <c r="E201" t="s">
        <v>71</v>
      </c>
      <c r="F201" t="s">
        <v>11</v>
      </c>
      <c r="G201" t="s">
        <v>212</v>
      </c>
      <c r="H201" t="s">
        <v>73</v>
      </c>
      <c r="I201" t="s">
        <v>14</v>
      </c>
      <c r="J201" t="s">
        <v>15</v>
      </c>
      <c r="K201" t="s">
        <v>4410</v>
      </c>
      <c r="M201" t="str">
        <f t="shared" si="3"/>
        <v>42034Atlanta Hawks</v>
      </c>
    </row>
    <row r="202" spans="1:13" ht="17">
      <c r="A202" t="s">
        <v>4708</v>
      </c>
      <c r="B202" s="2">
        <v>42032</v>
      </c>
      <c r="C202" t="s">
        <v>45</v>
      </c>
      <c r="D202" t="s">
        <v>17</v>
      </c>
      <c r="E202" t="s">
        <v>403</v>
      </c>
      <c r="F202" t="s">
        <v>11</v>
      </c>
      <c r="G202" t="s">
        <v>258</v>
      </c>
      <c r="H202" t="s">
        <v>342</v>
      </c>
      <c r="I202" t="s">
        <v>14</v>
      </c>
      <c r="J202" t="s">
        <v>15</v>
      </c>
      <c r="K202" t="s">
        <v>4410</v>
      </c>
      <c r="M202" t="str">
        <f t="shared" si="3"/>
        <v>42032Atlanta Hawks</v>
      </c>
    </row>
    <row r="203" spans="1:13" ht="17">
      <c r="A203" t="s">
        <v>4709</v>
      </c>
      <c r="B203" s="2">
        <v>42029</v>
      </c>
      <c r="C203" t="s">
        <v>176</v>
      </c>
      <c r="D203" t="s">
        <v>17</v>
      </c>
      <c r="E203" t="s">
        <v>404</v>
      </c>
      <c r="F203" t="s">
        <v>11</v>
      </c>
      <c r="G203" t="s">
        <v>405</v>
      </c>
      <c r="H203" t="s">
        <v>264</v>
      </c>
      <c r="I203" t="s">
        <v>14</v>
      </c>
      <c r="J203" t="s">
        <v>15</v>
      </c>
      <c r="K203" t="s">
        <v>4410</v>
      </c>
      <c r="M203" t="str">
        <f t="shared" si="3"/>
        <v>42029Atlanta Hawks</v>
      </c>
    </row>
    <row r="204" spans="1:13" ht="17">
      <c r="A204" t="s">
        <v>4710</v>
      </c>
      <c r="B204" s="2">
        <v>42027</v>
      </c>
      <c r="C204" t="s">
        <v>190</v>
      </c>
      <c r="D204" t="s">
        <v>17</v>
      </c>
      <c r="E204" t="s">
        <v>406</v>
      </c>
      <c r="F204" t="s">
        <v>11</v>
      </c>
      <c r="G204" t="s">
        <v>218</v>
      </c>
      <c r="H204" t="s">
        <v>210</v>
      </c>
      <c r="I204" t="s">
        <v>14</v>
      </c>
      <c r="J204" t="s">
        <v>15</v>
      </c>
      <c r="K204" t="s">
        <v>4410</v>
      </c>
      <c r="M204" t="str">
        <f t="shared" si="3"/>
        <v>42027Atlanta Hawks</v>
      </c>
    </row>
    <row r="205" spans="1:13" ht="17">
      <c r="A205" t="s">
        <v>4711</v>
      </c>
      <c r="B205" s="2">
        <v>42025</v>
      </c>
      <c r="C205" t="s">
        <v>81</v>
      </c>
      <c r="D205" t="s">
        <v>17</v>
      </c>
      <c r="E205" t="s">
        <v>407</v>
      </c>
      <c r="F205" t="s">
        <v>11</v>
      </c>
      <c r="G205" t="s">
        <v>266</v>
      </c>
      <c r="H205" t="s">
        <v>408</v>
      </c>
      <c r="I205" t="s">
        <v>14</v>
      </c>
      <c r="J205" t="s">
        <v>15</v>
      </c>
      <c r="K205" t="s">
        <v>4410</v>
      </c>
      <c r="M205" t="str">
        <f t="shared" si="3"/>
        <v>42025Atlanta Hawks</v>
      </c>
    </row>
    <row r="206" spans="1:13" ht="17">
      <c r="A206" t="s">
        <v>4712</v>
      </c>
      <c r="B206" s="2">
        <v>42023</v>
      </c>
      <c r="C206" t="s">
        <v>167</v>
      </c>
      <c r="D206" t="s">
        <v>17</v>
      </c>
      <c r="E206" t="s">
        <v>409</v>
      </c>
      <c r="F206" t="s">
        <v>11</v>
      </c>
      <c r="G206" t="s">
        <v>117</v>
      </c>
      <c r="H206" t="s">
        <v>189</v>
      </c>
      <c r="I206" t="s">
        <v>14</v>
      </c>
      <c r="J206" t="s">
        <v>15</v>
      </c>
      <c r="K206" t="s">
        <v>4410</v>
      </c>
      <c r="M206" t="str">
        <f t="shared" si="3"/>
        <v>42023Atlanta Hawks</v>
      </c>
    </row>
    <row r="207" spans="1:13" ht="17">
      <c r="A207" t="s">
        <v>4713</v>
      </c>
      <c r="B207" s="2">
        <v>42021</v>
      </c>
      <c r="C207" t="s">
        <v>4383</v>
      </c>
      <c r="D207" t="s">
        <v>17</v>
      </c>
      <c r="E207" t="s">
        <v>410</v>
      </c>
      <c r="F207" t="s">
        <v>11</v>
      </c>
      <c r="G207" t="s">
        <v>218</v>
      </c>
      <c r="H207" t="s">
        <v>264</v>
      </c>
      <c r="I207" t="s">
        <v>14</v>
      </c>
      <c r="J207" t="s">
        <v>15</v>
      </c>
      <c r="K207" t="s">
        <v>4410</v>
      </c>
      <c r="M207" t="str">
        <f t="shared" si="3"/>
        <v>42021Atlanta Hawks</v>
      </c>
    </row>
    <row r="208" spans="1:13" ht="17">
      <c r="A208" t="s">
        <v>4714</v>
      </c>
      <c r="B208" s="2">
        <v>42020</v>
      </c>
      <c r="C208" t="s">
        <v>4404</v>
      </c>
      <c r="D208" t="s">
        <v>17</v>
      </c>
      <c r="E208" t="s">
        <v>411</v>
      </c>
      <c r="F208" t="s">
        <v>11</v>
      </c>
      <c r="G208" t="s">
        <v>164</v>
      </c>
      <c r="H208" t="s">
        <v>57</v>
      </c>
      <c r="I208" t="s">
        <v>14</v>
      </c>
      <c r="J208" t="s">
        <v>15</v>
      </c>
      <c r="K208" t="s">
        <v>4410</v>
      </c>
      <c r="M208" t="str">
        <f t="shared" si="3"/>
        <v>42020Atlanta Hawks</v>
      </c>
    </row>
    <row r="209" spans="1:13" ht="17">
      <c r="A209" t="s">
        <v>4715</v>
      </c>
      <c r="B209" s="2">
        <v>42018</v>
      </c>
      <c r="C209" t="s">
        <v>4390</v>
      </c>
      <c r="D209" t="s">
        <v>17</v>
      </c>
      <c r="E209" t="s">
        <v>412</v>
      </c>
      <c r="F209" t="s">
        <v>11</v>
      </c>
      <c r="G209" t="s">
        <v>238</v>
      </c>
      <c r="H209" t="s">
        <v>233</v>
      </c>
      <c r="I209" t="s">
        <v>14</v>
      </c>
      <c r="J209" t="s">
        <v>15</v>
      </c>
      <c r="K209" t="s">
        <v>4410</v>
      </c>
      <c r="M209" t="str">
        <f t="shared" si="3"/>
        <v>42018Atlanta Hawks</v>
      </c>
    </row>
    <row r="210" spans="1:13" ht="17">
      <c r="A210" t="s">
        <v>4716</v>
      </c>
      <c r="B210" s="2">
        <v>42017</v>
      </c>
      <c r="C210" t="s">
        <v>4384</v>
      </c>
      <c r="D210" t="s">
        <v>17</v>
      </c>
      <c r="E210" t="s">
        <v>413</v>
      </c>
      <c r="F210" t="s">
        <v>11</v>
      </c>
      <c r="G210" t="s">
        <v>140</v>
      </c>
      <c r="H210" t="s">
        <v>90</v>
      </c>
      <c r="I210" t="s">
        <v>14</v>
      </c>
      <c r="J210" t="s">
        <v>15</v>
      </c>
      <c r="K210" t="s">
        <v>4410</v>
      </c>
      <c r="M210" t="str">
        <f t="shared" si="3"/>
        <v>42017Atlanta Hawks</v>
      </c>
    </row>
    <row r="211" spans="1:13" ht="17">
      <c r="A211" t="s">
        <v>4717</v>
      </c>
      <c r="B211" s="2">
        <v>42015</v>
      </c>
      <c r="C211" t="s">
        <v>128</v>
      </c>
      <c r="D211" t="s">
        <v>17</v>
      </c>
      <c r="E211" t="s">
        <v>414</v>
      </c>
      <c r="F211" t="s">
        <v>11</v>
      </c>
      <c r="G211" t="s">
        <v>271</v>
      </c>
      <c r="H211" t="s">
        <v>363</v>
      </c>
      <c r="I211" t="s">
        <v>14</v>
      </c>
      <c r="J211" t="s">
        <v>15</v>
      </c>
      <c r="K211" t="s">
        <v>4410</v>
      </c>
      <c r="M211" t="str">
        <f t="shared" si="3"/>
        <v>42015Atlanta Hawks</v>
      </c>
    </row>
    <row r="212" spans="1:13" ht="17">
      <c r="A212" t="s">
        <v>4718</v>
      </c>
      <c r="B212" s="2">
        <v>42013</v>
      </c>
      <c r="C212" t="s">
        <v>4397</v>
      </c>
      <c r="D212" t="s">
        <v>17</v>
      </c>
      <c r="E212" t="s">
        <v>415</v>
      </c>
      <c r="F212" t="s">
        <v>11</v>
      </c>
      <c r="G212" t="s">
        <v>39</v>
      </c>
      <c r="H212" t="s">
        <v>151</v>
      </c>
      <c r="I212" t="s">
        <v>14</v>
      </c>
      <c r="J212" t="s">
        <v>15</v>
      </c>
      <c r="K212" t="s">
        <v>4410</v>
      </c>
      <c r="M212" t="str">
        <f t="shared" si="3"/>
        <v>42013Atlanta Hawks</v>
      </c>
    </row>
    <row r="213" spans="1:13" ht="17">
      <c r="A213" t="s">
        <v>4719</v>
      </c>
      <c r="B213" s="2">
        <v>42011</v>
      </c>
      <c r="C213" t="s">
        <v>61</v>
      </c>
      <c r="D213" t="s">
        <v>17</v>
      </c>
      <c r="E213" t="s">
        <v>416</v>
      </c>
      <c r="F213" t="s">
        <v>11</v>
      </c>
      <c r="G213" t="s">
        <v>271</v>
      </c>
      <c r="H213" t="s">
        <v>387</v>
      </c>
      <c r="I213" t="s">
        <v>14</v>
      </c>
      <c r="J213" t="s">
        <v>15</v>
      </c>
      <c r="K213" t="s">
        <v>4410</v>
      </c>
      <c r="M213" t="str">
        <f t="shared" si="3"/>
        <v>42011Atlanta Hawks</v>
      </c>
    </row>
    <row r="214" spans="1:13" ht="17">
      <c r="A214" t="s">
        <v>4720</v>
      </c>
      <c r="B214" s="2">
        <v>42009</v>
      </c>
      <c r="C214" t="s">
        <v>4392</v>
      </c>
      <c r="D214" t="s">
        <v>17</v>
      </c>
      <c r="E214" t="s">
        <v>417</v>
      </c>
      <c r="F214" t="s">
        <v>11</v>
      </c>
      <c r="G214" t="s">
        <v>36</v>
      </c>
      <c r="H214" t="s">
        <v>118</v>
      </c>
      <c r="I214" t="s">
        <v>14</v>
      </c>
      <c r="J214" t="s">
        <v>15</v>
      </c>
      <c r="K214" t="s">
        <v>4410</v>
      </c>
      <c r="M214" t="str">
        <f t="shared" si="3"/>
        <v>42009Atlanta Hawks</v>
      </c>
    </row>
    <row r="215" spans="1:13" ht="17">
      <c r="A215" t="s">
        <v>4721</v>
      </c>
      <c r="B215" s="2">
        <v>42007</v>
      </c>
      <c r="C215" t="s">
        <v>4393</v>
      </c>
      <c r="D215" t="s">
        <v>17</v>
      </c>
      <c r="E215" t="s">
        <v>217</v>
      </c>
      <c r="F215" t="s">
        <v>11</v>
      </c>
      <c r="G215" t="s">
        <v>418</v>
      </c>
      <c r="H215" t="s">
        <v>151</v>
      </c>
      <c r="I215" t="s">
        <v>14</v>
      </c>
      <c r="J215" t="s">
        <v>15</v>
      </c>
      <c r="K215" t="s">
        <v>4410</v>
      </c>
      <c r="M215" t="str">
        <f t="shared" si="3"/>
        <v>42007Atlanta Hawks</v>
      </c>
    </row>
    <row r="216" spans="1:13" ht="17">
      <c r="A216" t="s">
        <v>4722</v>
      </c>
      <c r="B216" s="2">
        <v>42006</v>
      </c>
      <c r="C216" t="s">
        <v>4408</v>
      </c>
      <c r="D216" t="s">
        <v>17</v>
      </c>
      <c r="E216" t="s">
        <v>349</v>
      </c>
      <c r="F216" t="s">
        <v>11</v>
      </c>
      <c r="G216" t="s">
        <v>271</v>
      </c>
      <c r="H216" t="s">
        <v>374</v>
      </c>
      <c r="I216" t="s">
        <v>14</v>
      </c>
      <c r="J216" t="s">
        <v>15</v>
      </c>
      <c r="K216" t="s">
        <v>4410</v>
      </c>
      <c r="M216" t="str">
        <f t="shared" si="3"/>
        <v>42006Atlanta Hawks</v>
      </c>
    </row>
    <row r="217" spans="1:13" ht="17">
      <c r="A217" t="s">
        <v>4723</v>
      </c>
      <c r="B217" s="2">
        <v>42003</v>
      </c>
      <c r="C217" t="s">
        <v>21</v>
      </c>
      <c r="D217" t="s">
        <v>17</v>
      </c>
      <c r="E217" t="s">
        <v>317</v>
      </c>
      <c r="F217" t="s">
        <v>11</v>
      </c>
      <c r="G217" t="s">
        <v>240</v>
      </c>
      <c r="H217" t="s">
        <v>37</v>
      </c>
      <c r="I217" t="s">
        <v>14</v>
      </c>
      <c r="J217" t="s">
        <v>15</v>
      </c>
      <c r="K217" t="s">
        <v>4410</v>
      </c>
      <c r="M217" t="str">
        <f t="shared" si="3"/>
        <v>42003Atlanta Hawks</v>
      </c>
    </row>
    <row r="218" spans="1:13" ht="17">
      <c r="A218" t="s">
        <v>4724</v>
      </c>
      <c r="B218" s="2">
        <v>42000</v>
      </c>
      <c r="C218" t="s">
        <v>4385</v>
      </c>
      <c r="D218" t="s">
        <v>17</v>
      </c>
      <c r="E218" t="s">
        <v>419</v>
      </c>
      <c r="F218" t="s">
        <v>11</v>
      </c>
      <c r="G218" t="s">
        <v>271</v>
      </c>
      <c r="H218" t="s">
        <v>189</v>
      </c>
      <c r="I218" t="s">
        <v>14</v>
      </c>
      <c r="J218" t="s">
        <v>15</v>
      </c>
      <c r="K218" t="s">
        <v>4410</v>
      </c>
      <c r="M218" t="str">
        <f t="shared" si="3"/>
        <v>42000Atlanta Hawks</v>
      </c>
    </row>
    <row r="219" spans="1:13" ht="17">
      <c r="A219" t="s">
        <v>4725</v>
      </c>
      <c r="B219" s="2">
        <v>41999</v>
      </c>
      <c r="C219" t="s">
        <v>149</v>
      </c>
      <c r="D219" t="s">
        <v>9</v>
      </c>
      <c r="E219" t="s">
        <v>420</v>
      </c>
      <c r="F219" t="s">
        <v>11</v>
      </c>
      <c r="G219" t="s">
        <v>188</v>
      </c>
      <c r="H219" t="s">
        <v>144</v>
      </c>
      <c r="I219" t="s">
        <v>14</v>
      </c>
      <c r="J219" t="s">
        <v>15</v>
      </c>
      <c r="K219" t="s">
        <v>4410</v>
      </c>
      <c r="M219" t="str">
        <f t="shared" si="3"/>
        <v>41999Atlanta Hawks</v>
      </c>
    </row>
    <row r="220" spans="1:13" ht="17">
      <c r="A220" t="s">
        <v>4726</v>
      </c>
      <c r="B220" s="2">
        <v>41996</v>
      </c>
      <c r="C220" t="s">
        <v>134</v>
      </c>
      <c r="D220" t="s">
        <v>17</v>
      </c>
      <c r="E220" t="s">
        <v>421</v>
      </c>
      <c r="F220" t="s">
        <v>11</v>
      </c>
      <c r="G220" t="s">
        <v>133</v>
      </c>
      <c r="H220" t="s">
        <v>127</v>
      </c>
      <c r="I220" t="s">
        <v>14</v>
      </c>
      <c r="J220" t="s">
        <v>15</v>
      </c>
      <c r="K220" t="s">
        <v>4410</v>
      </c>
      <c r="M220" t="str">
        <f t="shared" si="3"/>
        <v>41996Atlanta Hawks</v>
      </c>
    </row>
    <row r="221" spans="1:13" ht="17">
      <c r="A221" t="s">
        <v>4727</v>
      </c>
      <c r="B221" s="2">
        <v>41995</v>
      </c>
      <c r="C221" t="s">
        <v>4399</v>
      </c>
      <c r="D221" t="s">
        <v>17</v>
      </c>
      <c r="E221" t="s">
        <v>422</v>
      </c>
      <c r="F221" t="s">
        <v>11</v>
      </c>
      <c r="G221" t="s">
        <v>350</v>
      </c>
      <c r="H221" t="s">
        <v>210</v>
      </c>
      <c r="I221" t="s">
        <v>14</v>
      </c>
      <c r="J221" t="s">
        <v>15</v>
      </c>
      <c r="K221" t="s">
        <v>4410</v>
      </c>
      <c r="M221" t="str">
        <f t="shared" si="3"/>
        <v>41995Atlanta Hawks</v>
      </c>
    </row>
    <row r="222" spans="1:13" ht="17">
      <c r="A222" t="s">
        <v>4728</v>
      </c>
      <c r="B222" s="2">
        <v>41993</v>
      </c>
      <c r="C222" t="s">
        <v>4395</v>
      </c>
      <c r="D222" t="s">
        <v>17</v>
      </c>
      <c r="E222" t="s">
        <v>423</v>
      </c>
      <c r="F222" t="s">
        <v>11</v>
      </c>
      <c r="G222" t="s">
        <v>23</v>
      </c>
      <c r="H222" t="s">
        <v>424</v>
      </c>
      <c r="I222" t="s">
        <v>14</v>
      </c>
      <c r="J222" t="s">
        <v>15</v>
      </c>
      <c r="K222" t="s">
        <v>4410</v>
      </c>
      <c r="M222" t="str">
        <f t="shared" si="3"/>
        <v>41993Atlanta Hawks</v>
      </c>
    </row>
    <row r="223" spans="1:13" ht="17">
      <c r="A223" t="s">
        <v>4729</v>
      </c>
      <c r="B223" s="2">
        <v>41990</v>
      </c>
      <c r="C223" t="s">
        <v>4381</v>
      </c>
      <c r="D223" t="s">
        <v>17</v>
      </c>
      <c r="E223" t="s">
        <v>425</v>
      </c>
      <c r="F223" t="s">
        <v>11</v>
      </c>
      <c r="G223" t="s">
        <v>50</v>
      </c>
      <c r="H223" t="s">
        <v>264</v>
      </c>
      <c r="I223" t="s">
        <v>14</v>
      </c>
      <c r="J223" t="s">
        <v>15</v>
      </c>
      <c r="K223" t="s">
        <v>4410</v>
      </c>
      <c r="M223" t="str">
        <f t="shared" si="3"/>
        <v>41990Atlanta Hawks</v>
      </c>
    </row>
    <row r="224" spans="1:13" ht="17">
      <c r="A224" t="s">
        <v>4730</v>
      </c>
      <c r="B224" s="2">
        <v>41988</v>
      </c>
      <c r="C224" t="s">
        <v>142</v>
      </c>
      <c r="D224" t="s">
        <v>17</v>
      </c>
      <c r="E224" t="s">
        <v>426</v>
      </c>
      <c r="F224" t="s">
        <v>11</v>
      </c>
      <c r="G224" t="s">
        <v>39</v>
      </c>
      <c r="H224" t="s">
        <v>90</v>
      </c>
      <c r="I224" t="s">
        <v>14</v>
      </c>
      <c r="J224" t="s">
        <v>15</v>
      </c>
      <c r="K224" t="s">
        <v>4410</v>
      </c>
      <c r="M224" t="str">
        <f t="shared" si="3"/>
        <v>41988Atlanta Hawks</v>
      </c>
    </row>
    <row r="225" spans="1:13" ht="17">
      <c r="A225" t="s">
        <v>4731</v>
      </c>
      <c r="B225" s="2">
        <v>41986</v>
      </c>
      <c r="C225" t="s">
        <v>4391</v>
      </c>
      <c r="D225" t="s">
        <v>9</v>
      </c>
      <c r="E225" t="s">
        <v>427</v>
      </c>
      <c r="F225" t="s">
        <v>11</v>
      </c>
      <c r="G225" t="s">
        <v>33</v>
      </c>
      <c r="H225" t="s">
        <v>428</v>
      </c>
      <c r="I225" t="s">
        <v>14</v>
      </c>
      <c r="J225" t="s">
        <v>15</v>
      </c>
      <c r="K225" t="s">
        <v>4410</v>
      </c>
      <c r="M225" t="str">
        <f t="shared" si="3"/>
        <v>41986Atlanta Hawks</v>
      </c>
    </row>
    <row r="226" spans="1:13" ht="17">
      <c r="A226" t="s">
        <v>4732</v>
      </c>
      <c r="B226" s="2">
        <v>41985</v>
      </c>
      <c r="C226" t="s">
        <v>115</v>
      </c>
      <c r="D226" t="s">
        <v>17</v>
      </c>
      <c r="E226" t="s">
        <v>429</v>
      </c>
      <c r="F226" t="s">
        <v>11</v>
      </c>
      <c r="G226" t="s">
        <v>188</v>
      </c>
      <c r="H226" t="s">
        <v>353</v>
      </c>
      <c r="I226" t="s">
        <v>14</v>
      </c>
      <c r="J226" t="s">
        <v>15</v>
      </c>
      <c r="K226" t="s">
        <v>4410</v>
      </c>
      <c r="M226" t="str">
        <f t="shared" si="3"/>
        <v>41985Atlanta Hawks</v>
      </c>
    </row>
    <row r="227" spans="1:13" ht="17">
      <c r="A227" t="s">
        <v>4733</v>
      </c>
      <c r="B227" s="2">
        <v>41983</v>
      </c>
      <c r="C227" t="s">
        <v>138</v>
      </c>
      <c r="D227" t="s">
        <v>17</v>
      </c>
      <c r="E227" t="s">
        <v>430</v>
      </c>
      <c r="F227" t="s">
        <v>11</v>
      </c>
      <c r="G227" t="s">
        <v>431</v>
      </c>
      <c r="H227" t="s">
        <v>233</v>
      </c>
      <c r="I227" t="s">
        <v>14</v>
      </c>
      <c r="J227" t="s">
        <v>15</v>
      </c>
      <c r="K227" t="s">
        <v>4410</v>
      </c>
      <c r="M227" t="str">
        <f t="shared" si="3"/>
        <v>41983Atlanta Hawks</v>
      </c>
    </row>
    <row r="228" spans="1:13" ht="17">
      <c r="A228" t="s">
        <v>4734</v>
      </c>
      <c r="B228" s="2">
        <v>41981</v>
      </c>
      <c r="C228" t="s">
        <v>4380</v>
      </c>
      <c r="D228" t="s">
        <v>17</v>
      </c>
      <c r="E228" t="s">
        <v>432</v>
      </c>
      <c r="F228" t="s">
        <v>11</v>
      </c>
      <c r="G228" t="s">
        <v>30</v>
      </c>
      <c r="H228" t="s">
        <v>363</v>
      </c>
      <c r="I228" t="s">
        <v>14</v>
      </c>
      <c r="J228" t="s">
        <v>15</v>
      </c>
      <c r="K228" t="s">
        <v>4410</v>
      </c>
      <c r="M228" t="str">
        <f t="shared" si="3"/>
        <v>41981Atlanta Hawks</v>
      </c>
    </row>
    <row r="229" spans="1:13" ht="17">
      <c r="A229" t="s">
        <v>4735</v>
      </c>
      <c r="B229" s="2">
        <v>41980</v>
      </c>
      <c r="C229" t="s">
        <v>107</v>
      </c>
      <c r="D229" t="s">
        <v>17</v>
      </c>
      <c r="E229" t="s">
        <v>433</v>
      </c>
      <c r="F229" t="s">
        <v>11</v>
      </c>
      <c r="G229" t="s">
        <v>312</v>
      </c>
      <c r="H229" t="s">
        <v>171</v>
      </c>
      <c r="I229" t="s">
        <v>14</v>
      </c>
      <c r="J229" t="s">
        <v>15</v>
      </c>
      <c r="K229" t="s">
        <v>4410</v>
      </c>
      <c r="M229" t="str">
        <f t="shared" si="3"/>
        <v>41980Atlanta Hawks</v>
      </c>
    </row>
    <row r="230" spans="1:13" ht="17">
      <c r="A230" t="s">
        <v>4736</v>
      </c>
      <c r="B230" s="2">
        <v>41978</v>
      </c>
      <c r="C230" t="s">
        <v>4382</v>
      </c>
      <c r="D230" t="s">
        <v>17</v>
      </c>
      <c r="E230" t="s">
        <v>434</v>
      </c>
      <c r="F230" t="s">
        <v>11</v>
      </c>
      <c r="G230" t="s">
        <v>158</v>
      </c>
      <c r="H230" t="s">
        <v>51</v>
      </c>
      <c r="I230" t="s">
        <v>14</v>
      </c>
      <c r="J230" t="s">
        <v>15</v>
      </c>
      <c r="K230" t="s">
        <v>4410</v>
      </c>
      <c r="M230" t="str">
        <f t="shared" si="3"/>
        <v>41978Atlanta Hawks</v>
      </c>
    </row>
    <row r="231" spans="1:13" ht="17">
      <c r="A231" t="s">
        <v>4737</v>
      </c>
      <c r="B231" s="2">
        <v>41976</v>
      </c>
      <c r="C231" t="s">
        <v>4396</v>
      </c>
      <c r="D231" t="s">
        <v>17</v>
      </c>
      <c r="E231" t="s">
        <v>435</v>
      </c>
      <c r="F231" t="s">
        <v>11</v>
      </c>
      <c r="G231" t="s">
        <v>367</v>
      </c>
      <c r="H231" t="s">
        <v>146</v>
      </c>
      <c r="I231" t="s">
        <v>14</v>
      </c>
      <c r="J231" t="s">
        <v>15</v>
      </c>
      <c r="K231" t="s">
        <v>4410</v>
      </c>
      <c r="M231" t="str">
        <f t="shared" si="3"/>
        <v>41976Atlanta Hawks</v>
      </c>
    </row>
    <row r="232" spans="1:13" ht="17">
      <c r="A232" t="s">
        <v>4738</v>
      </c>
      <c r="B232" s="2">
        <v>41975</v>
      </c>
      <c r="C232" t="s">
        <v>28</v>
      </c>
      <c r="D232" t="s">
        <v>17</v>
      </c>
      <c r="E232" t="s">
        <v>436</v>
      </c>
      <c r="F232" t="s">
        <v>11</v>
      </c>
      <c r="G232" t="s">
        <v>136</v>
      </c>
      <c r="H232" t="s">
        <v>181</v>
      </c>
      <c r="I232" t="s">
        <v>14</v>
      </c>
      <c r="J232" t="s">
        <v>15</v>
      </c>
      <c r="K232" t="s">
        <v>4410</v>
      </c>
      <c r="M232" t="str">
        <f t="shared" si="3"/>
        <v>41975Atlanta Hawks</v>
      </c>
    </row>
    <row r="233" spans="1:13" ht="17">
      <c r="A233" t="s">
        <v>4739</v>
      </c>
      <c r="B233" s="2">
        <v>41972</v>
      </c>
      <c r="C233" t="s">
        <v>16</v>
      </c>
      <c r="D233" t="s">
        <v>17</v>
      </c>
      <c r="E233" t="s">
        <v>437</v>
      </c>
      <c r="F233" t="s">
        <v>11</v>
      </c>
      <c r="G233" t="s">
        <v>231</v>
      </c>
      <c r="H233" t="s">
        <v>285</v>
      </c>
      <c r="I233" t="s">
        <v>14</v>
      </c>
      <c r="J233" t="s">
        <v>15</v>
      </c>
      <c r="K233" t="s">
        <v>4410</v>
      </c>
      <c r="M233" t="str">
        <f t="shared" si="3"/>
        <v>41972Atlanta Hawks</v>
      </c>
    </row>
    <row r="234" spans="1:13" ht="17">
      <c r="A234" t="s">
        <v>4740</v>
      </c>
      <c r="B234" s="2">
        <v>41971</v>
      </c>
      <c r="C234" t="s">
        <v>204</v>
      </c>
      <c r="D234" t="s">
        <v>17</v>
      </c>
      <c r="E234" t="s">
        <v>438</v>
      </c>
      <c r="F234" t="s">
        <v>11</v>
      </c>
      <c r="G234" t="s">
        <v>39</v>
      </c>
      <c r="H234" t="s">
        <v>144</v>
      </c>
      <c r="I234" t="s">
        <v>14</v>
      </c>
      <c r="J234" t="s">
        <v>15</v>
      </c>
      <c r="K234" t="s">
        <v>4410</v>
      </c>
      <c r="M234" t="str">
        <f t="shared" si="3"/>
        <v>41971Atlanta Hawks</v>
      </c>
    </row>
    <row r="235" spans="1:13" ht="17">
      <c r="A235" t="s">
        <v>4741</v>
      </c>
      <c r="B235" s="2">
        <v>41969</v>
      </c>
      <c r="C235" t="s">
        <v>70</v>
      </c>
      <c r="D235" t="s">
        <v>9</v>
      </c>
      <c r="E235" t="s">
        <v>439</v>
      </c>
      <c r="F235" t="s">
        <v>11</v>
      </c>
      <c r="G235" t="s">
        <v>99</v>
      </c>
      <c r="H235" t="s">
        <v>440</v>
      </c>
      <c r="I235" t="s">
        <v>14</v>
      </c>
      <c r="J235" t="s">
        <v>15</v>
      </c>
      <c r="K235" t="s">
        <v>4410</v>
      </c>
      <c r="M235" t="str">
        <f t="shared" si="3"/>
        <v>41969Atlanta Hawks</v>
      </c>
    </row>
    <row r="236" spans="1:13" ht="17">
      <c r="A236" t="s">
        <v>4742</v>
      </c>
      <c r="B236" s="2">
        <v>41968</v>
      </c>
      <c r="C236" t="s">
        <v>4386</v>
      </c>
      <c r="D236" t="s">
        <v>17</v>
      </c>
      <c r="E236" t="s">
        <v>441</v>
      </c>
      <c r="F236" t="s">
        <v>11</v>
      </c>
      <c r="G236" t="s">
        <v>350</v>
      </c>
      <c r="H236" t="s">
        <v>307</v>
      </c>
      <c r="I236" t="s">
        <v>14</v>
      </c>
      <c r="J236" t="s">
        <v>15</v>
      </c>
      <c r="K236" t="s">
        <v>4410</v>
      </c>
      <c r="M236" t="str">
        <f t="shared" si="3"/>
        <v>41968Atlanta Hawks</v>
      </c>
    </row>
    <row r="237" spans="1:13" ht="17">
      <c r="A237" t="s">
        <v>4743</v>
      </c>
      <c r="B237" s="2">
        <v>41964</v>
      </c>
      <c r="C237" t="s">
        <v>167</v>
      </c>
      <c r="D237" t="s">
        <v>17</v>
      </c>
      <c r="E237" t="s">
        <v>442</v>
      </c>
      <c r="F237" t="s">
        <v>11</v>
      </c>
      <c r="G237" t="s">
        <v>312</v>
      </c>
      <c r="H237" t="s">
        <v>285</v>
      </c>
      <c r="I237" t="s">
        <v>14</v>
      </c>
      <c r="J237" t="s">
        <v>15</v>
      </c>
      <c r="K237" t="s">
        <v>4410</v>
      </c>
      <c r="M237" t="str">
        <f t="shared" si="3"/>
        <v>41964Atlanta Hawks</v>
      </c>
    </row>
    <row r="238" spans="1:13" ht="17">
      <c r="A238" t="s">
        <v>4744</v>
      </c>
      <c r="B238" s="2">
        <v>41961</v>
      </c>
      <c r="C238" t="s">
        <v>225</v>
      </c>
      <c r="D238" t="s">
        <v>9</v>
      </c>
      <c r="E238" t="s">
        <v>443</v>
      </c>
      <c r="F238" t="s">
        <v>11</v>
      </c>
      <c r="G238" t="s">
        <v>184</v>
      </c>
      <c r="H238" t="s">
        <v>444</v>
      </c>
      <c r="I238" t="s">
        <v>14</v>
      </c>
      <c r="J238" t="s">
        <v>15</v>
      </c>
      <c r="K238" t="s">
        <v>4410</v>
      </c>
      <c r="M238" t="str">
        <f t="shared" si="3"/>
        <v>41961Atlanta Hawks</v>
      </c>
    </row>
    <row r="239" spans="1:13" ht="17">
      <c r="A239" t="s">
        <v>4745</v>
      </c>
      <c r="B239" s="2">
        <v>41958</v>
      </c>
      <c r="C239" t="s">
        <v>4381</v>
      </c>
      <c r="D239" t="s">
        <v>9</v>
      </c>
      <c r="E239" t="s">
        <v>445</v>
      </c>
      <c r="F239" t="s">
        <v>11</v>
      </c>
      <c r="G239" t="s">
        <v>66</v>
      </c>
      <c r="H239" t="s">
        <v>31</v>
      </c>
      <c r="I239" t="s">
        <v>14</v>
      </c>
      <c r="J239" t="s">
        <v>15</v>
      </c>
      <c r="K239" t="s">
        <v>4410</v>
      </c>
      <c r="M239" t="str">
        <f t="shared" si="3"/>
        <v>41958Atlanta Hawks</v>
      </c>
    </row>
    <row r="240" spans="1:13" ht="17">
      <c r="A240" t="s">
        <v>4746</v>
      </c>
      <c r="B240" s="2">
        <v>41957</v>
      </c>
      <c r="C240" t="s">
        <v>95</v>
      </c>
      <c r="D240" t="s">
        <v>17</v>
      </c>
      <c r="E240" t="s">
        <v>446</v>
      </c>
      <c r="F240" t="s">
        <v>11</v>
      </c>
      <c r="G240" t="s">
        <v>212</v>
      </c>
      <c r="H240" t="s">
        <v>332</v>
      </c>
      <c r="I240" t="s">
        <v>14</v>
      </c>
      <c r="J240" t="s">
        <v>15</v>
      </c>
      <c r="K240" t="s">
        <v>4410</v>
      </c>
      <c r="M240" t="str">
        <f t="shared" si="3"/>
        <v>41957Atlanta Hawks</v>
      </c>
    </row>
    <row r="241" spans="1:13" ht="17">
      <c r="A241" t="s">
        <v>4747</v>
      </c>
      <c r="B241" s="2">
        <v>41955</v>
      </c>
      <c r="C241" t="s">
        <v>111</v>
      </c>
      <c r="D241" t="s">
        <v>17</v>
      </c>
      <c r="E241" t="s">
        <v>447</v>
      </c>
      <c r="F241" t="s">
        <v>11</v>
      </c>
      <c r="G241" t="s">
        <v>136</v>
      </c>
      <c r="H241" t="s">
        <v>285</v>
      </c>
      <c r="I241" t="s">
        <v>14</v>
      </c>
      <c r="J241" t="s">
        <v>15</v>
      </c>
      <c r="K241" t="s">
        <v>4410</v>
      </c>
      <c r="M241" t="str">
        <f t="shared" si="3"/>
        <v>41955Atlanta Hawks</v>
      </c>
    </row>
    <row r="242" spans="1:13" ht="17">
      <c r="A242" t="s">
        <v>4748</v>
      </c>
      <c r="B242" s="2">
        <v>41953</v>
      </c>
      <c r="C242" t="s">
        <v>4398</v>
      </c>
      <c r="D242" t="s">
        <v>17</v>
      </c>
      <c r="E242" t="s">
        <v>401</v>
      </c>
      <c r="F242" t="s">
        <v>11</v>
      </c>
      <c r="G242" t="s">
        <v>164</v>
      </c>
      <c r="H242" t="s">
        <v>285</v>
      </c>
      <c r="I242" t="s">
        <v>14</v>
      </c>
      <c r="J242" t="s">
        <v>15</v>
      </c>
      <c r="K242" t="s">
        <v>4410</v>
      </c>
      <c r="M242" t="str">
        <f t="shared" si="3"/>
        <v>41953Atlanta Hawks</v>
      </c>
    </row>
    <row r="243" spans="1:13" ht="17">
      <c r="A243" t="s">
        <v>4749</v>
      </c>
      <c r="B243" s="2">
        <v>41951</v>
      </c>
      <c r="C243" t="s">
        <v>125</v>
      </c>
      <c r="D243" t="s">
        <v>17</v>
      </c>
      <c r="E243" t="s">
        <v>448</v>
      </c>
      <c r="F243" t="s">
        <v>11</v>
      </c>
      <c r="G243" t="s">
        <v>240</v>
      </c>
      <c r="H243" t="s">
        <v>428</v>
      </c>
      <c r="I243" t="s">
        <v>14</v>
      </c>
      <c r="J243" t="s">
        <v>15</v>
      </c>
      <c r="K243" t="s">
        <v>4410</v>
      </c>
      <c r="M243" t="str">
        <f t="shared" si="3"/>
        <v>41951Atlanta Hawks</v>
      </c>
    </row>
    <row r="244" spans="1:13" ht="17">
      <c r="A244" t="s">
        <v>4750</v>
      </c>
      <c r="B244" s="2">
        <v>41950</v>
      </c>
      <c r="C244" t="s">
        <v>4387</v>
      </c>
      <c r="D244" t="s">
        <v>9</v>
      </c>
      <c r="E244" t="s">
        <v>449</v>
      </c>
      <c r="F244" t="s">
        <v>11</v>
      </c>
      <c r="G244" t="s">
        <v>123</v>
      </c>
      <c r="H244" t="s">
        <v>363</v>
      </c>
      <c r="I244" t="s">
        <v>14</v>
      </c>
      <c r="J244" t="s">
        <v>15</v>
      </c>
      <c r="K244" t="s">
        <v>4410</v>
      </c>
      <c r="M244" t="str">
        <f t="shared" si="3"/>
        <v>41950Atlanta Hawks</v>
      </c>
    </row>
    <row r="245" spans="1:13" ht="17">
      <c r="A245" t="s">
        <v>4751</v>
      </c>
      <c r="B245" s="2">
        <v>41948</v>
      </c>
      <c r="C245" t="s">
        <v>4388</v>
      </c>
      <c r="D245" t="s">
        <v>9</v>
      </c>
      <c r="E245" t="s">
        <v>450</v>
      </c>
      <c r="F245" t="s">
        <v>11</v>
      </c>
      <c r="G245" t="s">
        <v>451</v>
      </c>
      <c r="H245" t="s">
        <v>452</v>
      </c>
      <c r="I245" t="s">
        <v>14</v>
      </c>
      <c r="J245" t="s">
        <v>15</v>
      </c>
      <c r="K245" t="s">
        <v>4410</v>
      </c>
      <c r="M245" t="str">
        <f t="shared" si="3"/>
        <v>41948Atlanta Hawks</v>
      </c>
    </row>
    <row r="246" spans="1:13" ht="17">
      <c r="A246" t="s">
        <v>4752</v>
      </c>
      <c r="B246" s="2">
        <v>41944</v>
      </c>
      <c r="C246" t="s">
        <v>81</v>
      </c>
      <c r="D246" t="s">
        <v>17</v>
      </c>
      <c r="E246" t="s">
        <v>453</v>
      </c>
      <c r="F246" t="s">
        <v>11</v>
      </c>
      <c r="G246" t="s">
        <v>291</v>
      </c>
      <c r="H246" t="s">
        <v>332</v>
      </c>
      <c r="I246" t="s">
        <v>14</v>
      </c>
      <c r="J246" t="s">
        <v>15</v>
      </c>
      <c r="K246" t="s">
        <v>4410</v>
      </c>
      <c r="M246" t="str">
        <f t="shared" si="3"/>
        <v>41944Atlanta Hawks</v>
      </c>
    </row>
    <row r="247" spans="1:13" ht="17">
      <c r="A247" t="s">
        <v>4753</v>
      </c>
      <c r="B247" s="2">
        <v>41941</v>
      </c>
      <c r="C247" t="s">
        <v>4404</v>
      </c>
      <c r="D247" t="s">
        <v>9</v>
      </c>
      <c r="E247" t="s">
        <v>454</v>
      </c>
      <c r="F247" t="s">
        <v>11</v>
      </c>
      <c r="G247" t="s">
        <v>455</v>
      </c>
      <c r="H247" t="s">
        <v>197</v>
      </c>
      <c r="I247" t="s">
        <v>14</v>
      </c>
      <c r="J247" t="s">
        <v>15</v>
      </c>
      <c r="K247" t="s">
        <v>4410</v>
      </c>
      <c r="M247" t="str">
        <f t="shared" si="3"/>
        <v>41941Atlanta Hawks</v>
      </c>
    </row>
    <row r="248" spans="1:13" ht="17">
      <c r="A248" t="s">
        <v>4754</v>
      </c>
      <c r="B248" s="2">
        <v>41745</v>
      </c>
      <c r="C248" t="s">
        <v>4385</v>
      </c>
      <c r="D248" t="s">
        <v>17</v>
      </c>
      <c r="E248" t="s">
        <v>456</v>
      </c>
      <c r="F248" t="s">
        <v>11</v>
      </c>
      <c r="G248" t="s">
        <v>180</v>
      </c>
      <c r="H248" t="s">
        <v>440</v>
      </c>
      <c r="I248" t="s">
        <v>14</v>
      </c>
      <c r="J248" t="s">
        <v>15</v>
      </c>
      <c r="K248" t="s">
        <v>4410</v>
      </c>
      <c r="M248" t="str">
        <f t="shared" si="3"/>
        <v>41745Atlanta Hawks</v>
      </c>
    </row>
    <row r="249" spans="1:13" ht="17">
      <c r="A249" t="s">
        <v>4755</v>
      </c>
      <c r="B249" s="2">
        <v>41743</v>
      </c>
      <c r="C249" t="s">
        <v>16</v>
      </c>
      <c r="D249" t="s">
        <v>9</v>
      </c>
      <c r="E249" t="s">
        <v>457</v>
      </c>
      <c r="F249" t="s">
        <v>11</v>
      </c>
      <c r="G249" t="s">
        <v>23</v>
      </c>
      <c r="H249" t="s">
        <v>353</v>
      </c>
      <c r="I249" t="s">
        <v>14</v>
      </c>
      <c r="J249" t="s">
        <v>15</v>
      </c>
      <c r="K249" t="s">
        <v>4410</v>
      </c>
      <c r="M249" t="str">
        <f t="shared" si="3"/>
        <v>41743Atlanta Hawks</v>
      </c>
    </row>
    <row r="250" spans="1:13" ht="17">
      <c r="A250" t="s">
        <v>4756</v>
      </c>
      <c r="B250" s="2">
        <v>41741</v>
      </c>
      <c r="C250" t="s">
        <v>95</v>
      </c>
      <c r="D250" t="s">
        <v>17</v>
      </c>
      <c r="E250" t="s">
        <v>458</v>
      </c>
      <c r="F250" t="s">
        <v>11</v>
      </c>
      <c r="G250" t="s">
        <v>36</v>
      </c>
      <c r="H250" t="s">
        <v>393</v>
      </c>
      <c r="I250" t="s">
        <v>14</v>
      </c>
      <c r="J250" t="s">
        <v>15</v>
      </c>
      <c r="K250" t="s">
        <v>4410</v>
      </c>
      <c r="M250" t="str">
        <f t="shared" si="3"/>
        <v>41741Atlanta Hawks</v>
      </c>
    </row>
    <row r="251" spans="1:13" ht="17">
      <c r="A251" t="s">
        <v>4757</v>
      </c>
      <c r="B251" s="2">
        <v>41740</v>
      </c>
      <c r="C251" t="s">
        <v>4382</v>
      </c>
      <c r="D251" t="s">
        <v>17</v>
      </c>
      <c r="E251" t="s">
        <v>459</v>
      </c>
      <c r="F251" t="s">
        <v>11</v>
      </c>
      <c r="G251" t="s">
        <v>350</v>
      </c>
      <c r="H251" t="s">
        <v>341</v>
      </c>
      <c r="I251" t="s">
        <v>14</v>
      </c>
      <c r="J251" t="s">
        <v>15</v>
      </c>
      <c r="K251" t="s">
        <v>4410</v>
      </c>
      <c r="M251" t="str">
        <f t="shared" si="3"/>
        <v>41740Atlanta Hawks</v>
      </c>
    </row>
    <row r="252" spans="1:13" ht="17">
      <c r="A252" t="s">
        <v>4758</v>
      </c>
      <c r="B252" s="2">
        <v>41738</v>
      </c>
      <c r="C252" t="s">
        <v>28</v>
      </c>
      <c r="D252" t="s">
        <v>17</v>
      </c>
      <c r="E252" t="s">
        <v>460</v>
      </c>
      <c r="F252" t="s">
        <v>11</v>
      </c>
      <c r="G252" t="s">
        <v>231</v>
      </c>
      <c r="H252" t="s">
        <v>20</v>
      </c>
      <c r="I252" t="s">
        <v>14</v>
      </c>
      <c r="J252" t="s">
        <v>15</v>
      </c>
      <c r="K252" t="s">
        <v>4410</v>
      </c>
      <c r="M252" t="str">
        <f t="shared" si="3"/>
        <v>41738Atlanta Hawks</v>
      </c>
    </row>
    <row r="253" spans="1:13" ht="17">
      <c r="A253" t="s">
        <v>4759</v>
      </c>
      <c r="B253" s="2">
        <v>41737</v>
      </c>
      <c r="C253" t="s">
        <v>167</v>
      </c>
      <c r="D253" t="s">
        <v>9</v>
      </c>
      <c r="E253" t="s">
        <v>461</v>
      </c>
      <c r="F253" t="s">
        <v>11</v>
      </c>
      <c r="G253" t="s">
        <v>47</v>
      </c>
      <c r="H253" t="s">
        <v>83</v>
      </c>
      <c r="I253" t="s">
        <v>14</v>
      </c>
      <c r="J253" t="s">
        <v>15</v>
      </c>
      <c r="K253" t="s">
        <v>4410</v>
      </c>
      <c r="M253" t="str">
        <f t="shared" si="3"/>
        <v>41737Atlanta Hawks</v>
      </c>
    </row>
    <row r="254" spans="1:13" ht="17">
      <c r="A254" t="s">
        <v>4760</v>
      </c>
      <c r="B254" s="2">
        <v>41735</v>
      </c>
      <c r="C254" t="s">
        <v>4380</v>
      </c>
      <c r="D254" t="s">
        <v>17</v>
      </c>
      <c r="E254" t="s">
        <v>462</v>
      </c>
      <c r="F254" t="s">
        <v>11</v>
      </c>
      <c r="G254" t="s">
        <v>451</v>
      </c>
      <c r="H254" t="s">
        <v>463</v>
      </c>
      <c r="I254" t="s">
        <v>14</v>
      </c>
      <c r="J254" t="s">
        <v>15</v>
      </c>
      <c r="K254" t="s">
        <v>4410</v>
      </c>
      <c r="M254" t="str">
        <f t="shared" si="3"/>
        <v>41735Atlanta Hawks</v>
      </c>
    </row>
    <row r="255" spans="1:13" ht="17">
      <c r="A255" t="s">
        <v>4761</v>
      </c>
      <c r="B255" s="2">
        <v>41733</v>
      </c>
      <c r="C255" t="s">
        <v>21</v>
      </c>
      <c r="D255" t="s">
        <v>17</v>
      </c>
      <c r="E255" t="s">
        <v>311</v>
      </c>
      <c r="F255" t="s">
        <v>11</v>
      </c>
      <c r="G255" t="s">
        <v>133</v>
      </c>
      <c r="H255" t="s">
        <v>37</v>
      </c>
      <c r="I255" t="s">
        <v>14</v>
      </c>
      <c r="J255" t="s">
        <v>15</v>
      </c>
      <c r="K255" t="s">
        <v>4410</v>
      </c>
      <c r="M255" t="str">
        <f t="shared" si="3"/>
        <v>41733Atlanta Hawks</v>
      </c>
    </row>
    <row r="256" spans="1:13" ht="17">
      <c r="A256" t="s">
        <v>4762</v>
      </c>
      <c r="B256" s="2">
        <v>41731</v>
      </c>
      <c r="C256" t="s">
        <v>142</v>
      </c>
      <c r="D256" t="s">
        <v>9</v>
      </c>
      <c r="E256" t="s">
        <v>464</v>
      </c>
      <c r="F256" t="s">
        <v>11</v>
      </c>
      <c r="G256" t="s">
        <v>209</v>
      </c>
      <c r="H256" t="s">
        <v>465</v>
      </c>
      <c r="I256" t="s">
        <v>14</v>
      </c>
      <c r="J256" t="s">
        <v>15</v>
      </c>
      <c r="K256" t="s">
        <v>4410</v>
      </c>
      <c r="M256" t="str">
        <f t="shared" si="3"/>
        <v>41731Atlanta Hawks</v>
      </c>
    </row>
    <row r="257" spans="1:13" ht="17">
      <c r="A257" t="s">
        <v>4763</v>
      </c>
      <c r="B257" s="2">
        <v>41729</v>
      </c>
      <c r="C257" t="s">
        <v>138</v>
      </c>
      <c r="D257" t="s">
        <v>17</v>
      </c>
      <c r="E257" t="s">
        <v>187</v>
      </c>
      <c r="F257" t="s">
        <v>11</v>
      </c>
      <c r="G257" t="s">
        <v>466</v>
      </c>
      <c r="H257" t="s">
        <v>118</v>
      </c>
      <c r="I257" t="s">
        <v>14</v>
      </c>
      <c r="J257" t="s">
        <v>15</v>
      </c>
      <c r="K257" t="s">
        <v>4410</v>
      </c>
      <c r="M257" t="str">
        <f t="shared" si="3"/>
        <v>41729Atlanta Hawks</v>
      </c>
    </row>
    <row r="258" spans="1:13" ht="17">
      <c r="A258" t="s">
        <v>4764</v>
      </c>
      <c r="B258" s="2">
        <v>41727</v>
      </c>
      <c r="C258" t="s">
        <v>4386</v>
      </c>
      <c r="D258" t="s">
        <v>9</v>
      </c>
      <c r="E258" t="s">
        <v>467</v>
      </c>
      <c r="F258" t="s">
        <v>11</v>
      </c>
      <c r="G258" t="s">
        <v>418</v>
      </c>
      <c r="H258" t="s">
        <v>341</v>
      </c>
      <c r="I258" t="s">
        <v>14</v>
      </c>
      <c r="J258" t="s">
        <v>15</v>
      </c>
      <c r="K258" t="s">
        <v>4410</v>
      </c>
      <c r="M258" t="str">
        <f t="shared" ref="M258:M321" si="4">CONCATENATE(B258,K258)</f>
        <v>41727Atlanta Hawks</v>
      </c>
    </row>
    <row r="259" spans="1:13" ht="17">
      <c r="A259" t="s">
        <v>4765</v>
      </c>
      <c r="B259" s="2">
        <v>41725</v>
      </c>
      <c r="C259" t="s">
        <v>58</v>
      </c>
      <c r="D259" t="s">
        <v>9</v>
      </c>
      <c r="E259" t="s">
        <v>468</v>
      </c>
      <c r="F259" t="s">
        <v>11</v>
      </c>
      <c r="G259" t="s">
        <v>469</v>
      </c>
      <c r="H259" t="s">
        <v>210</v>
      </c>
      <c r="I259" t="s">
        <v>14</v>
      </c>
      <c r="J259" t="s">
        <v>15</v>
      </c>
      <c r="K259" t="s">
        <v>4410</v>
      </c>
      <c r="M259" t="str">
        <f t="shared" si="4"/>
        <v>41725Atlanta Hawks</v>
      </c>
    </row>
    <row r="260" spans="1:13" ht="17">
      <c r="A260" t="s">
        <v>4766</v>
      </c>
      <c r="B260" s="2">
        <v>41724</v>
      </c>
      <c r="C260" t="s">
        <v>4401</v>
      </c>
      <c r="D260" t="s">
        <v>9</v>
      </c>
      <c r="E260" t="s">
        <v>470</v>
      </c>
      <c r="F260" t="s">
        <v>11</v>
      </c>
      <c r="G260" t="s">
        <v>79</v>
      </c>
      <c r="H260" t="s">
        <v>131</v>
      </c>
      <c r="I260" t="s">
        <v>14</v>
      </c>
      <c r="J260" t="s">
        <v>15</v>
      </c>
      <c r="K260" t="s">
        <v>4410</v>
      </c>
      <c r="M260" t="str">
        <f t="shared" si="4"/>
        <v>41724Atlanta Hawks</v>
      </c>
    </row>
    <row r="261" spans="1:13" ht="17">
      <c r="A261" t="s">
        <v>4767</v>
      </c>
      <c r="B261" s="2">
        <v>41722</v>
      </c>
      <c r="C261" t="s">
        <v>41</v>
      </c>
      <c r="D261" t="s">
        <v>9</v>
      </c>
      <c r="E261" t="s">
        <v>461</v>
      </c>
      <c r="F261" t="s">
        <v>11</v>
      </c>
      <c r="G261" t="s">
        <v>85</v>
      </c>
      <c r="H261" t="s">
        <v>100</v>
      </c>
      <c r="I261" t="s">
        <v>14</v>
      </c>
      <c r="J261" t="s">
        <v>15</v>
      </c>
      <c r="K261" t="s">
        <v>4410</v>
      </c>
      <c r="M261" t="str">
        <f t="shared" si="4"/>
        <v>41722Atlanta Hawks</v>
      </c>
    </row>
    <row r="262" spans="1:13" ht="17">
      <c r="A262" t="s">
        <v>4768</v>
      </c>
      <c r="B262" s="2">
        <v>41721</v>
      </c>
      <c r="C262" t="s">
        <v>4404</v>
      </c>
      <c r="D262" t="s">
        <v>9</v>
      </c>
      <c r="E262" t="s">
        <v>329</v>
      </c>
      <c r="F262" t="s">
        <v>11</v>
      </c>
      <c r="G262" t="s">
        <v>325</v>
      </c>
      <c r="H262" t="s">
        <v>233</v>
      </c>
      <c r="I262" t="s">
        <v>14</v>
      </c>
      <c r="J262" t="s">
        <v>15</v>
      </c>
      <c r="K262" t="s">
        <v>4410</v>
      </c>
      <c r="M262" t="str">
        <f t="shared" si="4"/>
        <v>41721Atlanta Hawks</v>
      </c>
    </row>
    <row r="263" spans="1:13" ht="17">
      <c r="A263" t="s">
        <v>4769</v>
      </c>
      <c r="B263" s="2">
        <v>41719</v>
      </c>
      <c r="C263" t="s">
        <v>204</v>
      </c>
      <c r="D263" t="s">
        <v>9</v>
      </c>
      <c r="E263" t="s">
        <v>471</v>
      </c>
      <c r="F263" t="s">
        <v>11</v>
      </c>
      <c r="G263" t="s">
        <v>89</v>
      </c>
      <c r="H263" t="s">
        <v>347</v>
      </c>
      <c r="I263" t="s">
        <v>14</v>
      </c>
      <c r="J263" t="s">
        <v>15</v>
      </c>
      <c r="K263" t="s">
        <v>4410</v>
      </c>
      <c r="M263" t="str">
        <f t="shared" si="4"/>
        <v>41719Atlanta Hawks</v>
      </c>
    </row>
    <row r="264" spans="1:13" ht="17">
      <c r="A264" t="s">
        <v>4770</v>
      </c>
      <c r="B264" s="2">
        <v>41716</v>
      </c>
      <c r="C264" t="s">
        <v>70</v>
      </c>
      <c r="D264" t="s">
        <v>17</v>
      </c>
      <c r="E264" t="s">
        <v>472</v>
      </c>
      <c r="F264" t="s">
        <v>11</v>
      </c>
      <c r="G264" t="s">
        <v>180</v>
      </c>
      <c r="H264" t="s">
        <v>264</v>
      </c>
      <c r="I264" t="s">
        <v>14</v>
      </c>
      <c r="J264" t="s">
        <v>15</v>
      </c>
      <c r="K264" t="s">
        <v>4410</v>
      </c>
      <c r="M264" t="str">
        <f t="shared" si="4"/>
        <v>41716Atlanta Hawks</v>
      </c>
    </row>
    <row r="265" spans="1:13" ht="17">
      <c r="A265" t="s">
        <v>4771</v>
      </c>
      <c r="B265" s="2">
        <v>41715</v>
      </c>
      <c r="C265" t="s">
        <v>4387</v>
      </c>
      <c r="D265" t="s">
        <v>17</v>
      </c>
      <c r="E265" t="s">
        <v>473</v>
      </c>
      <c r="F265" t="s">
        <v>11</v>
      </c>
      <c r="G265" t="s">
        <v>180</v>
      </c>
      <c r="H265" t="s">
        <v>369</v>
      </c>
      <c r="I265" t="s">
        <v>14</v>
      </c>
      <c r="J265" t="s">
        <v>15</v>
      </c>
      <c r="K265" t="s">
        <v>4410</v>
      </c>
      <c r="M265" t="str">
        <f t="shared" si="4"/>
        <v>41715Atlanta Hawks</v>
      </c>
    </row>
    <row r="266" spans="1:13" ht="17">
      <c r="A266" t="s">
        <v>4772</v>
      </c>
      <c r="B266" s="2">
        <v>41713</v>
      </c>
      <c r="C266" t="s">
        <v>107</v>
      </c>
      <c r="D266" t="s">
        <v>17</v>
      </c>
      <c r="E266" t="s">
        <v>474</v>
      </c>
      <c r="F266" t="s">
        <v>11</v>
      </c>
      <c r="G266" t="s">
        <v>395</v>
      </c>
      <c r="H266" t="s">
        <v>76</v>
      </c>
      <c r="I266" t="s">
        <v>14</v>
      </c>
      <c r="J266" t="s">
        <v>15</v>
      </c>
      <c r="K266" t="s">
        <v>4410</v>
      </c>
      <c r="M266" t="str">
        <f t="shared" si="4"/>
        <v>41713Atlanta Hawks</v>
      </c>
    </row>
    <row r="267" spans="1:13" ht="17">
      <c r="A267" t="s">
        <v>4773</v>
      </c>
      <c r="B267" s="2">
        <v>41711</v>
      </c>
      <c r="C267" t="s">
        <v>149</v>
      </c>
      <c r="D267" t="s">
        <v>17</v>
      </c>
      <c r="E267" t="s">
        <v>475</v>
      </c>
      <c r="F267" t="s">
        <v>11</v>
      </c>
      <c r="G267" t="s">
        <v>184</v>
      </c>
      <c r="H267" t="s">
        <v>162</v>
      </c>
      <c r="I267" t="s">
        <v>14</v>
      </c>
      <c r="J267" t="s">
        <v>15</v>
      </c>
      <c r="K267" t="s">
        <v>4410</v>
      </c>
      <c r="M267" t="str">
        <f t="shared" si="4"/>
        <v>41711Atlanta Hawks</v>
      </c>
    </row>
    <row r="268" spans="1:13" ht="17">
      <c r="A268" t="s">
        <v>4774</v>
      </c>
      <c r="B268" s="2">
        <v>41708</v>
      </c>
      <c r="C268" t="s">
        <v>4408</v>
      </c>
      <c r="D268" t="s">
        <v>17</v>
      </c>
      <c r="E268" t="s">
        <v>476</v>
      </c>
      <c r="F268" t="s">
        <v>11</v>
      </c>
      <c r="G268" t="s">
        <v>97</v>
      </c>
      <c r="H268" t="s">
        <v>264</v>
      </c>
      <c r="I268" t="s">
        <v>14</v>
      </c>
      <c r="J268" t="s">
        <v>15</v>
      </c>
      <c r="K268" t="s">
        <v>4410</v>
      </c>
      <c r="M268" t="str">
        <f t="shared" si="4"/>
        <v>41708Atlanta Hawks</v>
      </c>
    </row>
    <row r="269" spans="1:13" ht="17">
      <c r="A269" t="s">
        <v>4775</v>
      </c>
      <c r="B269" s="2">
        <v>41706</v>
      </c>
      <c r="C269" t="s">
        <v>4392</v>
      </c>
      <c r="D269" t="s">
        <v>9</v>
      </c>
      <c r="E269" t="s">
        <v>477</v>
      </c>
      <c r="F269" t="s">
        <v>11</v>
      </c>
      <c r="G269" t="s">
        <v>26</v>
      </c>
      <c r="H269" t="s">
        <v>478</v>
      </c>
      <c r="I269" t="s">
        <v>14</v>
      </c>
      <c r="J269" t="s">
        <v>15</v>
      </c>
      <c r="K269" t="s">
        <v>4410</v>
      </c>
      <c r="M269" t="str">
        <f t="shared" si="4"/>
        <v>41706Atlanta Hawks</v>
      </c>
    </row>
    <row r="270" spans="1:13" ht="17">
      <c r="A270" t="s">
        <v>4776</v>
      </c>
      <c r="B270" s="2">
        <v>41705</v>
      </c>
      <c r="C270" t="s">
        <v>4406</v>
      </c>
      <c r="D270" t="s">
        <v>9</v>
      </c>
      <c r="E270" t="s">
        <v>306</v>
      </c>
      <c r="F270" t="s">
        <v>11</v>
      </c>
      <c r="G270" t="s">
        <v>479</v>
      </c>
      <c r="H270" t="s">
        <v>480</v>
      </c>
      <c r="I270" t="s">
        <v>14</v>
      </c>
      <c r="J270" t="s">
        <v>15</v>
      </c>
      <c r="K270" t="s">
        <v>4410</v>
      </c>
      <c r="M270" t="str">
        <f t="shared" si="4"/>
        <v>41705Atlanta Hawks</v>
      </c>
    </row>
    <row r="271" spans="1:13" ht="17">
      <c r="A271" t="s">
        <v>4777</v>
      </c>
      <c r="B271" s="2">
        <v>41703</v>
      </c>
      <c r="C271" t="s">
        <v>4393</v>
      </c>
      <c r="D271" t="s">
        <v>9</v>
      </c>
      <c r="E271" t="s">
        <v>481</v>
      </c>
      <c r="F271" t="s">
        <v>11</v>
      </c>
      <c r="G271" t="s">
        <v>482</v>
      </c>
      <c r="H271" t="s">
        <v>483</v>
      </c>
      <c r="I271" t="s">
        <v>14</v>
      </c>
      <c r="J271" t="s">
        <v>15</v>
      </c>
      <c r="K271" t="s">
        <v>4410</v>
      </c>
      <c r="M271" t="str">
        <f t="shared" si="4"/>
        <v>41703Atlanta Hawks</v>
      </c>
    </row>
    <row r="272" spans="1:13" ht="17">
      <c r="A272" t="s">
        <v>4778</v>
      </c>
      <c r="B272" s="2">
        <v>41700</v>
      </c>
      <c r="C272" t="s">
        <v>4405</v>
      </c>
      <c r="D272" t="s">
        <v>9</v>
      </c>
      <c r="E272" t="s">
        <v>484</v>
      </c>
      <c r="F272" t="s">
        <v>11</v>
      </c>
      <c r="G272" t="s">
        <v>485</v>
      </c>
      <c r="H272" t="s">
        <v>486</v>
      </c>
      <c r="I272" t="s">
        <v>14</v>
      </c>
      <c r="J272" t="s">
        <v>15</v>
      </c>
      <c r="K272" t="s">
        <v>4410</v>
      </c>
      <c r="M272" t="str">
        <f t="shared" si="4"/>
        <v>41700Atlanta Hawks</v>
      </c>
    </row>
    <row r="273" spans="1:13" ht="17">
      <c r="A273" t="s">
        <v>4779</v>
      </c>
      <c r="B273" s="2">
        <v>41696</v>
      </c>
      <c r="C273" t="s">
        <v>4390</v>
      </c>
      <c r="D273" t="s">
        <v>9</v>
      </c>
      <c r="E273" t="s">
        <v>487</v>
      </c>
      <c r="F273" t="s">
        <v>11</v>
      </c>
      <c r="G273" t="s">
        <v>287</v>
      </c>
      <c r="H273" t="s">
        <v>73</v>
      </c>
      <c r="I273" t="s">
        <v>14</v>
      </c>
      <c r="J273" t="s">
        <v>15</v>
      </c>
      <c r="K273" t="s">
        <v>4410</v>
      </c>
      <c r="M273" t="str">
        <f t="shared" si="4"/>
        <v>41696Atlanta Hawks</v>
      </c>
    </row>
    <row r="274" spans="1:13" ht="17">
      <c r="A274" t="s">
        <v>4780</v>
      </c>
      <c r="B274" s="2">
        <v>41695</v>
      </c>
      <c r="C274" t="s">
        <v>142</v>
      </c>
      <c r="D274" t="s">
        <v>9</v>
      </c>
      <c r="E274" t="s">
        <v>488</v>
      </c>
      <c r="F274" t="s">
        <v>11</v>
      </c>
      <c r="G274" t="s">
        <v>85</v>
      </c>
      <c r="H274" t="s">
        <v>489</v>
      </c>
      <c r="I274" t="s">
        <v>14</v>
      </c>
      <c r="J274" t="s">
        <v>15</v>
      </c>
      <c r="K274" t="s">
        <v>4410</v>
      </c>
      <c r="M274" t="str">
        <f t="shared" si="4"/>
        <v>41695Atlanta Hawks</v>
      </c>
    </row>
    <row r="275" spans="1:13" ht="17">
      <c r="A275" t="s">
        <v>4781</v>
      </c>
      <c r="B275" s="2">
        <v>41692</v>
      </c>
      <c r="C275" t="s">
        <v>125</v>
      </c>
      <c r="D275" t="s">
        <v>17</v>
      </c>
      <c r="E275" t="s">
        <v>417</v>
      </c>
      <c r="F275" t="s">
        <v>11</v>
      </c>
      <c r="G275" t="s">
        <v>133</v>
      </c>
      <c r="H275" t="s">
        <v>347</v>
      </c>
      <c r="I275" t="s">
        <v>14</v>
      </c>
      <c r="J275" t="s">
        <v>15</v>
      </c>
      <c r="K275" t="s">
        <v>4410</v>
      </c>
      <c r="M275" t="str">
        <f t="shared" si="4"/>
        <v>41692Atlanta Hawks</v>
      </c>
    </row>
    <row r="276" spans="1:13" ht="17">
      <c r="A276" t="s">
        <v>4782</v>
      </c>
      <c r="B276" s="2">
        <v>41691</v>
      </c>
      <c r="C276" t="s">
        <v>4397</v>
      </c>
      <c r="D276" t="s">
        <v>9</v>
      </c>
      <c r="E276" t="s">
        <v>490</v>
      </c>
      <c r="F276" t="s">
        <v>11</v>
      </c>
      <c r="G276" t="s">
        <v>491</v>
      </c>
      <c r="H276" t="s">
        <v>181</v>
      </c>
      <c r="I276" t="s">
        <v>14</v>
      </c>
      <c r="J276" t="s">
        <v>15</v>
      </c>
      <c r="K276" t="s">
        <v>4410</v>
      </c>
      <c r="M276" t="str">
        <f t="shared" si="4"/>
        <v>41691Atlanta Hawks</v>
      </c>
    </row>
    <row r="277" spans="1:13" ht="17">
      <c r="A277" t="s">
        <v>4783</v>
      </c>
      <c r="B277" s="2">
        <v>41689</v>
      </c>
      <c r="C277" t="s">
        <v>128</v>
      </c>
      <c r="D277" t="s">
        <v>9</v>
      </c>
      <c r="E277" t="s">
        <v>492</v>
      </c>
      <c r="F277" t="s">
        <v>11</v>
      </c>
      <c r="G277" t="s">
        <v>293</v>
      </c>
      <c r="H277" t="s">
        <v>280</v>
      </c>
      <c r="I277" t="s">
        <v>14</v>
      </c>
      <c r="J277" t="s">
        <v>15</v>
      </c>
      <c r="K277" t="s">
        <v>4410</v>
      </c>
      <c r="M277" t="str">
        <f t="shared" si="4"/>
        <v>41689Atlanta Hawks</v>
      </c>
    </row>
    <row r="278" spans="1:13" ht="17">
      <c r="A278" t="s">
        <v>4784</v>
      </c>
      <c r="B278" s="2">
        <v>41688</v>
      </c>
      <c r="C278" t="s">
        <v>4380</v>
      </c>
      <c r="D278" t="s">
        <v>9</v>
      </c>
      <c r="E278" t="s">
        <v>493</v>
      </c>
      <c r="F278" t="s">
        <v>11</v>
      </c>
      <c r="G278" t="s">
        <v>494</v>
      </c>
      <c r="H278" t="s">
        <v>360</v>
      </c>
      <c r="I278" t="s">
        <v>14</v>
      </c>
      <c r="J278" t="s">
        <v>15</v>
      </c>
      <c r="K278" t="s">
        <v>4410</v>
      </c>
      <c r="M278" t="str">
        <f t="shared" si="4"/>
        <v>41688Atlanta Hawks</v>
      </c>
    </row>
    <row r="279" spans="1:13" ht="17">
      <c r="A279" t="s">
        <v>4785</v>
      </c>
      <c r="B279" s="2">
        <v>41682</v>
      </c>
      <c r="C279" t="s">
        <v>4404</v>
      </c>
      <c r="D279" t="s">
        <v>9</v>
      </c>
      <c r="E279" t="s">
        <v>495</v>
      </c>
      <c r="F279" t="s">
        <v>11</v>
      </c>
      <c r="G279" t="s">
        <v>236</v>
      </c>
      <c r="H279" t="s">
        <v>189</v>
      </c>
      <c r="I279" t="s">
        <v>14</v>
      </c>
      <c r="J279" t="s">
        <v>15</v>
      </c>
      <c r="K279" t="s">
        <v>4410</v>
      </c>
      <c r="M279" t="str">
        <f t="shared" si="4"/>
        <v>41682Atlanta Hawks</v>
      </c>
    </row>
    <row r="280" spans="1:13" ht="17">
      <c r="A280" t="s">
        <v>4786</v>
      </c>
      <c r="B280" s="2">
        <v>41681</v>
      </c>
      <c r="C280" t="s">
        <v>4383</v>
      </c>
      <c r="D280" t="s">
        <v>9</v>
      </c>
      <c r="E280" t="s">
        <v>468</v>
      </c>
      <c r="F280" t="s">
        <v>11</v>
      </c>
      <c r="G280" t="s">
        <v>123</v>
      </c>
      <c r="H280" t="s">
        <v>496</v>
      </c>
      <c r="I280" t="s">
        <v>14</v>
      </c>
      <c r="J280" t="s">
        <v>15</v>
      </c>
      <c r="K280" t="s">
        <v>4410</v>
      </c>
      <c r="M280" t="str">
        <f t="shared" si="4"/>
        <v>41681Atlanta Hawks</v>
      </c>
    </row>
    <row r="281" spans="1:13" ht="17">
      <c r="A281" t="s">
        <v>4787</v>
      </c>
      <c r="B281" s="2">
        <v>41678</v>
      </c>
      <c r="C281" t="s">
        <v>61</v>
      </c>
      <c r="D281" t="s">
        <v>9</v>
      </c>
      <c r="E281" t="s">
        <v>497</v>
      </c>
      <c r="F281" t="s">
        <v>11</v>
      </c>
      <c r="G281" t="s">
        <v>105</v>
      </c>
      <c r="H281" t="s">
        <v>498</v>
      </c>
      <c r="I281" t="s">
        <v>14</v>
      </c>
      <c r="J281" t="s">
        <v>15</v>
      </c>
      <c r="K281" t="s">
        <v>4410</v>
      </c>
      <c r="M281" t="str">
        <f t="shared" si="4"/>
        <v>41678Atlanta Hawks</v>
      </c>
    </row>
    <row r="282" spans="1:13" ht="17">
      <c r="A282" t="s">
        <v>4788</v>
      </c>
      <c r="B282" s="2">
        <v>41675</v>
      </c>
      <c r="C282" t="s">
        <v>4400</v>
      </c>
      <c r="D282" t="s">
        <v>9</v>
      </c>
      <c r="E282" t="s">
        <v>199</v>
      </c>
      <c r="F282" t="s">
        <v>11</v>
      </c>
      <c r="G282" t="s">
        <v>85</v>
      </c>
      <c r="H282" t="s">
        <v>67</v>
      </c>
      <c r="I282" t="s">
        <v>14</v>
      </c>
      <c r="J282" t="s">
        <v>15</v>
      </c>
      <c r="K282" t="s">
        <v>4410</v>
      </c>
      <c r="M282" t="str">
        <f t="shared" si="4"/>
        <v>41675Atlanta Hawks</v>
      </c>
    </row>
    <row r="283" spans="1:13" ht="17">
      <c r="A283" t="s">
        <v>4789</v>
      </c>
      <c r="B283" s="2">
        <v>41674</v>
      </c>
      <c r="C283" t="s">
        <v>81</v>
      </c>
      <c r="D283" t="s">
        <v>9</v>
      </c>
      <c r="E283" t="s">
        <v>499</v>
      </c>
      <c r="F283" t="s">
        <v>11</v>
      </c>
      <c r="G283" t="s">
        <v>287</v>
      </c>
      <c r="H283" t="s">
        <v>13</v>
      </c>
      <c r="I283" t="s">
        <v>14</v>
      </c>
      <c r="J283" t="s">
        <v>15</v>
      </c>
      <c r="K283" t="s">
        <v>4410</v>
      </c>
      <c r="M283" t="str">
        <f t="shared" si="4"/>
        <v>41674Atlanta Hawks</v>
      </c>
    </row>
    <row r="284" spans="1:13" ht="17">
      <c r="A284" t="s">
        <v>4790</v>
      </c>
      <c r="B284" s="2">
        <v>41671</v>
      </c>
      <c r="C284" t="s">
        <v>176</v>
      </c>
      <c r="D284" t="s">
        <v>17</v>
      </c>
      <c r="E284" t="s">
        <v>500</v>
      </c>
      <c r="F284" t="s">
        <v>11</v>
      </c>
      <c r="G284" t="s">
        <v>72</v>
      </c>
      <c r="H284" t="s">
        <v>127</v>
      </c>
      <c r="I284" t="s">
        <v>14</v>
      </c>
      <c r="J284" t="s">
        <v>15</v>
      </c>
      <c r="K284" t="s">
        <v>4410</v>
      </c>
      <c r="M284" t="str">
        <f t="shared" si="4"/>
        <v>41671Atlanta Hawks</v>
      </c>
    </row>
    <row r="285" spans="1:13" ht="17">
      <c r="A285" t="s">
        <v>4791</v>
      </c>
      <c r="B285" s="2">
        <v>41670</v>
      </c>
      <c r="C285" t="s">
        <v>4384</v>
      </c>
      <c r="D285" t="s">
        <v>17</v>
      </c>
      <c r="E285" t="s">
        <v>501</v>
      </c>
      <c r="F285" t="s">
        <v>11</v>
      </c>
      <c r="G285" t="s">
        <v>212</v>
      </c>
      <c r="H285" t="s">
        <v>269</v>
      </c>
      <c r="I285" t="s">
        <v>14</v>
      </c>
      <c r="J285" t="s">
        <v>15</v>
      </c>
      <c r="K285" t="s">
        <v>4410</v>
      </c>
      <c r="M285" t="str">
        <f t="shared" si="4"/>
        <v>41670Atlanta Hawks</v>
      </c>
    </row>
    <row r="286" spans="1:13" ht="17">
      <c r="A286" t="s">
        <v>4792</v>
      </c>
      <c r="B286" s="2">
        <v>41666</v>
      </c>
      <c r="C286" t="s">
        <v>4403</v>
      </c>
      <c r="D286" t="s">
        <v>9</v>
      </c>
      <c r="E286" t="s">
        <v>502</v>
      </c>
      <c r="F286" t="s">
        <v>11</v>
      </c>
      <c r="G286" t="s">
        <v>503</v>
      </c>
      <c r="H286" t="s">
        <v>347</v>
      </c>
      <c r="I286" t="s">
        <v>14</v>
      </c>
      <c r="J286" t="s">
        <v>15</v>
      </c>
      <c r="K286" t="s">
        <v>4410</v>
      </c>
      <c r="M286" t="str">
        <f t="shared" si="4"/>
        <v>41666Atlanta Hawks</v>
      </c>
    </row>
    <row r="287" spans="1:13" ht="17">
      <c r="A287" t="s">
        <v>4793</v>
      </c>
      <c r="B287" s="2">
        <v>41664</v>
      </c>
      <c r="C287" t="s">
        <v>4385</v>
      </c>
      <c r="D287" t="s">
        <v>17</v>
      </c>
      <c r="E287" t="s">
        <v>504</v>
      </c>
      <c r="F287" t="s">
        <v>11</v>
      </c>
      <c r="G287" t="s">
        <v>39</v>
      </c>
      <c r="H287" t="s">
        <v>360</v>
      </c>
      <c r="I287" t="s">
        <v>14</v>
      </c>
      <c r="J287" t="s">
        <v>15</v>
      </c>
      <c r="K287" t="s">
        <v>4410</v>
      </c>
      <c r="M287" t="str">
        <f t="shared" si="4"/>
        <v>41664Atlanta Hawks</v>
      </c>
    </row>
    <row r="288" spans="1:13" ht="17">
      <c r="A288" t="s">
        <v>4794</v>
      </c>
      <c r="B288" s="2">
        <v>41663</v>
      </c>
      <c r="C288" t="s">
        <v>165</v>
      </c>
      <c r="D288" t="s">
        <v>9</v>
      </c>
      <c r="E288" t="s">
        <v>505</v>
      </c>
      <c r="F288" t="s">
        <v>11</v>
      </c>
      <c r="G288" t="s">
        <v>469</v>
      </c>
      <c r="H288" t="s">
        <v>171</v>
      </c>
      <c r="I288" t="s">
        <v>14</v>
      </c>
      <c r="J288" t="s">
        <v>15</v>
      </c>
      <c r="K288" t="s">
        <v>4410</v>
      </c>
      <c r="M288" t="str">
        <f t="shared" si="4"/>
        <v>41663Atlanta Hawks</v>
      </c>
    </row>
    <row r="289" spans="1:13" ht="17">
      <c r="A289" t="s">
        <v>4795</v>
      </c>
      <c r="B289" s="2">
        <v>41661</v>
      </c>
      <c r="C289" t="s">
        <v>4391</v>
      </c>
      <c r="D289" t="s">
        <v>17</v>
      </c>
      <c r="E289" t="s">
        <v>506</v>
      </c>
      <c r="F289" t="s">
        <v>11</v>
      </c>
      <c r="G289" t="s">
        <v>395</v>
      </c>
      <c r="H289" t="s">
        <v>37</v>
      </c>
      <c r="I289" t="s">
        <v>14</v>
      </c>
      <c r="J289" t="s">
        <v>15</v>
      </c>
      <c r="K289" t="s">
        <v>4410</v>
      </c>
      <c r="M289" t="str">
        <f t="shared" si="4"/>
        <v>41661Atlanta Hawks</v>
      </c>
    </row>
    <row r="290" spans="1:13" ht="17">
      <c r="A290" t="s">
        <v>4796</v>
      </c>
      <c r="B290" s="2">
        <v>41659</v>
      </c>
      <c r="C290" t="s">
        <v>95</v>
      </c>
      <c r="D290" t="s">
        <v>17</v>
      </c>
      <c r="E290" t="s">
        <v>507</v>
      </c>
      <c r="F290" t="s">
        <v>11</v>
      </c>
      <c r="G290" t="s">
        <v>367</v>
      </c>
      <c r="H290" t="s">
        <v>264</v>
      </c>
      <c r="I290" t="s">
        <v>14</v>
      </c>
      <c r="J290" t="s">
        <v>15</v>
      </c>
      <c r="K290" t="s">
        <v>4410</v>
      </c>
      <c r="M290" t="str">
        <f t="shared" si="4"/>
        <v>41659Atlanta Hawks</v>
      </c>
    </row>
    <row r="291" spans="1:13" ht="17">
      <c r="A291" t="s">
        <v>4797</v>
      </c>
      <c r="B291" s="2">
        <v>41655</v>
      </c>
      <c r="C291" t="s">
        <v>45</v>
      </c>
      <c r="D291" t="s">
        <v>9</v>
      </c>
      <c r="E291" t="s">
        <v>508</v>
      </c>
      <c r="F291" t="s">
        <v>11</v>
      </c>
      <c r="G291" t="s">
        <v>293</v>
      </c>
      <c r="H291" t="s">
        <v>428</v>
      </c>
      <c r="I291" t="s">
        <v>14</v>
      </c>
      <c r="J291" t="s">
        <v>15</v>
      </c>
      <c r="K291" t="s">
        <v>4410</v>
      </c>
      <c r="M291" t="str">
        <f t="shared" si="4"/>
        <v>41655Atlanta Hawks</v>
      </c>
    </row>
    <row r="292" spans="1:13" ht="17">
      <c r="A292" t="s">
        <v>4798</v>
      </c>
      <c r="B292" s="2">
        <v>41651</v>
      </c>
      <c r="C292" t="s">
        <v>4389</v>
      </c>
      <c r="D292" t="s">
        <v>9</v>
      </c>
      <c r="E292" t="s">
        <v>509</v>
      </c>
      <c r="F292" t="s">
        <v>11</v>
      </c>
      <c r="G292" t="s">
        <v>469</v>
      </c>
      <c r="H292" t="s">
        <v>510</v>
      </c>
      <c r="I292" t="s">
        <v>14</v>
      </c>
      <c r="J292" t="s">
        <v>15</v>
      </c>
      <c r="K292" t="s">
        <v>4410</v>
      </c>
      <c r="M292" t="str">
        <f t="shared" si="4"/>
        <v>41651Atlanta Hawks</v>
      </c>
    </row>
    <row r="293" spans="1:13" ht="17">
      <c r="A293" t="s">
        <v>4799</v>
      </c>
      <c r="B293" s="2">
        <v>41649</v>
      </c>
      <c r="C293" t="s">
        <v>221</v>
      </c>
      <c r="D293" t="s">
        <v>17</v>
      </c>
      <c r="E293" t="s">
        <v>511</v>
      </c>
      <c r="F293" t="s">
        <v>11</v>
      </c>
      <c r="G293" t="s">
        <v>334</v>
      </c>
      <c r="H293" t="s">
        <v>512</v>
      </c>
      <c r="I293" t="s">
        <v>14</v>
      </c>
      <c r="J293" t="s">
        <v>15</v>
      </c>
      <c r="K293" t="s">
        <v>4410</v>
      </c>
      <c r="M293" t="str">
        <f t="shared" si="4"/>
        <v>41649Atlanta Hawks</v>
      </c>
    </row>
    <row r="294" spans="1:13" ht="17">
      <c r="A294" t="s">
        <v>4800</v>
      </c>
      <c r="B294" s="2">
        <v>41647</v>
      </c>
      <c r="C294" t="s">
        <v>81</v>
      </c>
      <c r="D294" t="s">
        <v>17</v>
      </c>
      <c r="E294" t="s">
        <v>513</v>
      </c>
      <c r="F294" t="s">
        <v>11</v>
      </c>
      <c r="G294" t="s">
        <v>350</v>
      </c>
      <c r="H294" t="s">
        <v>496</v>
      </c>
      <c r="I294" t="s">
        <v>14</v>
      </c>
      <c r="J294" t="s">
        <v>15</v>
      </c>
      <c r="K294" t="s">
        <v>4410</v>
      </c>
      <c r="M294" t="str">
        <f t="shared" si="4"/>
        <v>41647Atlanta Hawks</v>
      </c>
    </row>
    <row r="295" spans="1:13" ht="17">
      <c r="A295" t="s">
        <v>4801</v>
      </c>
      <c r="B295" s="2">
        <v>41645</v>
      </c>
      <c r="C295" t="s">
        <v>4382</v>
      </c>
      <c r="D295" t="s">
        <v>9</v>
      </c>
      <c r="E295" t="s">
        <v>514</v>
      </c>
      <c r="F295" t="s">
        <v>11</v>
      </c>
      <c r="G295" t="s">
        <v>123</v>
      </c>
      <c r="H295" t="s">
        <v>90</v>
      </c>
      <c r="I295" t="s">
        <v>14</v>
      </c>
      <c r="J295" t="s">
        <v>15</v>
      </c>
      <c r="K295" t="s">
        <v>4410</v>
      </c>
      <c r="M295" t="str">
        <f t="shared" si="4"/>
        <v>41645Atlanta Hawks</v>
      </c>
    </row>
    <row r="296" spans="1:13" ht="17">
      <c r="A296" t="s">
        <v>4802</v>
      </c>
      <c r="B296" s="2">
        <v>41643</v>
      </c>
      <c r="C296" t="s">
        <v>4383</v>
      </c>
      <c r="D296" t="s">
        <v>9</v>
      </c>
      <c r="E296" t="s">
        <v>515</v>
      </c>
      <c r="F296" t="s">
        <v>11</v>
      </c>
      <c r="G296" t="s">
        <v>469</v>
      </c>
      <c r="H296" t="s">
        <v>516</v>
      </c>
      <c r="I296" t="s">
        <v>14</v>
      </c>
      <c r="J296" t="s">
        <v>15</v>
      </c>
      <c r="K296" t="s">
        <v>4410</v>
      </c>
      <c r="M296" t="str">
        <f t="shared" si="4"/>
        <v>41643Atlanta Hawks</v>
      </c>
    </row>
    <row r="297" spans="1:13" ht="17">
      <c r="A297" t="s">
        <v>4803</v>
      </c>
      <c r="B297" s="2">
        <v>41642</v>
      </c>
      <c r="C297" t="s">
        <v>77</v>
      </c>
      <c r="D297" t="s">
        <v>9</v>
      </c>
      <c r="E297" t="s">
        <v>517</v>
      </c>
      <c r="F297" t="s">
        <v>11</v>
      </c>
      <c r="G297" t="s">
        <v>180</v>
      </c>
      <c r="H297" t="s">
        <v>83</v>
      </c>
      <c r="I297" t="s">
        <v>14</v>
      </c>
      <c r="J297" t="s">
        <v>15</v>
      </c>
      <c r="K297" t="s">
        <v>4410</v>
      </c>
      <c r="M297" t="str">
        <f t="shared" si="4"/>
        <v>41642Atlanta Hawks</v>
      </c>
    </row>
    <row r="298" spans="1:13" ht="17">
      <c r="A298" t="s">
        <v>4804</v>
      </c>
      <c r="B298" s="2">
        <v>41639</v>
      </c>
      <c r="C298" t="s">
        <v>4390</v>
      </c>
      <c r="D298" t="s">
        <v>17</v>
      </c>
      <c r="E298" t="s">
        <v>518</v>
      </c>
      <c r="F298" t="s">
        <v>11</v>
      </c>
      <c r="G298" t="s">
        <v>180</v>
      </c>
      <c r="H298" t="s">
        <v>144</v>
      </c>
      <c r="I298" t="s">
        <v>14</v>
      </c>
      <c r="J298" t="s">
        <v>15</v>
      </c>
      <c r="K298" t="s">
        <v>4410</v>
      </c>
      <c r="M298" t="str">
        <f t="shared" si="4"/>
        <v>41639Atlanta Hawks</v>
      </c>
    </row>
    <row r="299" spans="1:13" ht="17">
      <c r="A299" t="s">
        <v>4805</v>
      </c>
      <c r="B299" s="2">
        <v>41637</v>
      </c>
      <c r="C299" t="s">
        <v>4391</v>
      </c>
      <c r="D299" t="s">
        <v>9</v>
      </c>
      <c r="E299" t="s">
        <v>454</v>
      </c>
      <c r="F299" t="s">
        <v>11</v>
      </c>
      <c r="G299" t="s">
        <v>287</v>
      </c>
      <c r="H299" t="s">
        <v>67</v>
      </c>
      <c r="I299" t="s">
        <v>14</v>
      </c>
      <c r="J299" t="s">
        <v>15</v>
      </c>
      <c r="K299" t="s">
        <v>4410</v>
      </c>
      <c r="M299" t="str">
        <f t="shared" si="4"/>
        <v>41637Atlanta Hawks</v>
      </c>
    </row>
    <row r="300" spans="1:13" ht="17">
      <c r="A300" t="s">
        <v>4806</v>
      </c>
      <c r="B300" s="2">
        <v>41636</v>
      </c>
      <c r="C300" t="s">
        <v>16</v>
      </c>
      <c r="D300" t="s">
        <v>17</v>
      </c>
      <c r="E300" t="s">
        <v>519</v>
      </c>
      <c r="F300" t="s">
        <v>11</v>
      </c>
      <c r="G300" t="s">
        <v>89</v>
      </c>
      <c r="H300" t="s">
        <v>363</v>
      </c>
      <c r="I300" t="s">
        <v>14</v>
      </c>
      <c r="J300" t="s">
        <v>15</v>
      </c>
      <c r="K300" t="s">
        <v>4410</v>
      </c>
      <c r="M300" t="str">
        <f t="shared" si="4"/>
        <v>41636Atlanta Hawks</v>
      </c>
    </row>
    <row r="301" spans="1:13" ht="17">
      <c r="A301" t="s">
        <v>4807</v>
      </c>
      <c r="B301" s="2">
        <v>41634</v>
      </c>
      <c r="C301" t="s">
        <v>4381</v>
      </c>
      <c r="D301" t="s">
        <v>17</v>
      </c>
      <c r="E301" t="s">
        <v>520</v>
      </c>
      <c r="F301" t="s">
        <v>11</v>
      </c>
      <c r="G301" t="s">
        <v>33</v>
      </c>
      <c r="H301" t="s">
        <v>124</v>
      </c>
      <c r="I301" t="s">
        <v>14</v>
      </c>
      <c r="J301" t="s">
        <v>15</v>
      </c>
      <c r="K301" t="s">
        <v>4410</v>
      </c>
      <c r="M301" t="str">
        <f t="shared" si="4"/>
        <v>41634Atlanta Hawks</v>
      </c>
    </row>
    <row r="302" spans="1:13" ht="17">
      <c r="A302" t="s">
        <v>4808</v>
      </c>
      <c r="B302" s="2">
        <v>41631</v>
      </c>
      <c r="C302" t="s">
        <v>4396</v>
      </c>
      <c r="D302" t="s">
        <v>9</v>
      </c>
      <c r="E302" t="s">
        <v>521</v>
      </c>
      <c r="F302" t="s">
        <v>11</v>
      </c>
      <c r="G302" t="s">
        <v>53</v>
      </c>
      <c r="H302" t="s">
        <v>137</v>
      </c>
      <c r="I302" t="s">
        <v>14</v>
      </c>
      <c r="J302" t="s">
        <v>15</v>
      </c>
      <c r="K302" t="s">
        <v>4410</v>
      </c>
      <c r="M302" t="str">
        <f t="shared" si="4"/>
        <v>41631Atlanta Hawks</v>
      </c>
    </row>
    <row r="303" spans="1:13" ht="17">
      <c r="A303" t="s">
        <v>4809</v>
      </c>
      <c r="B303" s="2">
        <v>41628</v>
      </c>
      <c r="C303" t="s">
        <v>111</v>
      </c>
      <c r="D303" t="s">
        <v>17</v>
      </c>
      <c r="E303" t="s">
        <v>522</v>
      </c>
      <c r="F303" t="s">
        <v>11</v>
      </c>
      <c r="G303" t="s">
        <v>117</v>
      </c>
      <c r="H303" t="s">
        <v>141</v>
      </c>
      <c r="I303" t="s">
        <v>14</v>
      </c>
      <c r="J303" t="s">
        <v>15</v>
      </c>
      <c r="K303" t="s">
        <v>4410</v>
      </c>
      <c r="M303" t="str">
        <f t="shared" si="4"/>
        <v>41628Atlanta Hawks</v>
      </c>
    </row>
    <row r="304" spans="1:13" ht="17">
      <c r="A304" t="s">
        <v>4810</v>
      </c>
      <c r="B304" s="2">
        <v>41626</v>
      </c>
      <c r="C304" t="s">
        <v>229</v>
      </c>
      <c r="D304" t="s">
        <v>17</v>
      </c>
      <c r="E304" t="s">
        <v>523</v>
      </c>
      <c r="F304" t="s">
        <v>11</v>
      </c>
      <c r="G304" t="s">
        <v>312</v>
      </c>
      <c r="H304" t="s">
        <v>186</v>
      </c>
      <c r="I304" t="s">
        <v>14</v>
      </c>
      <c r="J304" t="s">
        <v>15</v>
      </c>
      <c r="K304" t="s">
        <v>4410</v>
      </c>
      <c r="M304" t="str">
        <f t="shared" si="4"/>
        <v>41626Atlanta Hawks</v>
      </c>
    </row>
    <row r="305" spans="1:13" ht="17">
      <c r="A305" t="s">
        <v>4811</v>
      </c>
      <c r="B305" s="2">
        <v>41624</v>
      </c>
      <c r="C305" t="s">
        <v>225</v>
      </c>
      <c r="D305" t="s">
        <v>17</v>
      </c>
      <c r="E305" t="s">
        <v>25</v>
      </c>
      <c r="F305" t="s">
        <v>11</v>
      </c>
      <c r="G305" t="s">
        <v>312</v>
      </c>
      <c r="H305" t="s">
        <v>124</v>
      </c>
      <c r="I305" t="s">
        <v>14</v>
      </c>
      <c r="J305" t="s">
        <v>15</v>
      </c>
      <c r="K305" t="s">
        <v>4410</v>
      </c>
      <c r="M305" t="str">
        <f t="shared" si="4"/>
        <v>41624Atlanta Hawks</v>
      </c>
    </row>
    <row r="306" spans="1:13" ht="17">
      <c r="A306" t="s">
        <v>4812</v>
      </c>
      <c r="B306" s="2">
        <v>41622</v>
      </c>
      <c r="C306" t="s">
        <v>4398</v>
      </c>
      <c r="D306" t="s">
        <v>9</v>
      </c>
      <c r="E306" t="s">
        <v>524</v>
      </c>
      <c r="F306" t="s">
        <v>11</v>
      </c>
      <c r="G306" t="s">
        <v>113</v>
      </c>
      <c r="H306" t="s">
        <v>408</v>
      </c>
      <c r="I306" t="s">
        <v>14</v>
      </c>
      <c r="J306" t="s">
        <v>15</v>
      </c>
      <c r="K306" t="s">
        <v>4410</v>
      </c>
      <c r="M306" t="str">
        <f t="shared" si="4"/>
        <v>41622Atlanta Hawks</v>
      </c>
    </row>
    <row r="307" spans="1:13" ht="17">
      <c r="A307" t="s">
        <v>4813</v>
      </c>
      <c r="B307" s="2">
        <v>41621</v>
      </c>
      <c r="C307" t="s">
        <v>128</v>
      </c>
      <c r="D307" t="s">
        <v>17</v>
      </c>
      <c r="E307" t="s">
        <v>525</v>
      </c>
      <c r="F307" t="s">
        <v>11</v>
      </c>
      <c r="G307" t="s">
        <v>89</v>
      </c>
      <c r="H307" t="s">
        <v>363</v>
      </c>
      <c r="I307" t="s">
        <v>14</v>
      </c>
      <c r="J307" t="s">
        <v>15</v>
      </c>
      <c r="K307" t="s">
        <v>4410</v>
      </c>
      <c r="M307" t="str">
        <f t="shared" si="4"/>
        <v>41621Atlanta Hawks</v>
      </c>
    </row>
    <row r="308" spans="1:13" ht="17">
      <c r="A308" t="s">
        <v>4814</v>
      </c>
      <c r="B308" s="2">
        <v>41618</v>
      </c>
      <c r="C308" t="s">
        <v>190</v>
      </c>
      <c r="D308" t="s">
        <v>9</v>
      </c>
      <c r="E308" t="s">
        <v>526</v>
      </c>
      <c r="F308" t="s">
        <v>11</v>
      </c>
      <c r="G308" t="s">
        <v>99</v>
      </c>
      <c r="H308" t="s">
        <v>189</v>
      </c>
      <c r="I308" t="s">
        <v>14</v>
      </c>
      <c r="J308" t="s">
        <v>15</v>
      </c>
      <c r="K308" t="s">
        <v>4410</v>
      </c>
      <c r="M308" t="str">
        <f t="shared" si="4"/>
        <v>41618Atlanta Hawks</v>
      </c>
    </row>
    <row r="309" spans="1:13" ht="17">
      <c r="A309" t="s">
        <v>4815</v>
      </c>
      <c r="B309" s="2">
        <v>41614</v>
      </c>
      <c r="C309" t="s">
        <v>21</v>
      </c>
      <c r="D309" t="s">
        <v>17</v>
      </c>
      <c r="E309" t="s">
        <v>527</v>
      </c>
      <c r="F309" t="s">
        <v>11</v>
      </c>
      <c r="G309" t="s">
        <v>312</v>
      </c>
      <c r="H309" t="s">
        <v>528</v>
      </c>
      <c r="I309" t="s">
        <v>14</v>
      </c>
      <c r="J309" t="s">
        <v>15</v>
      </c>
      <c r="K309" t="s">
        <v>4410</v>
      </c>
      <c r="M309" t="str">
        <f t="shared" si="4"/>
        <v>41614Atlanta Hawks</v>
      </c>
    </row>
    <row r="310" spans="1:13" ht="17">
      <c r="A310" t="s">
        <v>4816</v>
      </c>
      <c r="B310" s="2">
        <v>41612</v>
      </c>
      <c r="C310" t="s">
        <v>134</v>
      </c>
      <c r="D310" t="s">
        <v>17</v>
      </c>
      <c r="E310" t="s">
        <v>263</v>
      </c>
      <c r="F310" t="s">
        <v>11</v>
      </c>
      <c r="G310" t="s">
        <v>334</v>
      </c>
      <c r="H310" t="s">
        <v>73</v>
      </c>
      <c r="I310" t="s">
        <v>14</v>
      </c>
      <c r="J310" t="s">
        <v>15</v>
      </c>
      <c r="K310" t="s">
        <v>4410</v>
      </c>
      <c r="M310" t="str">
        <f t="shared" si="4"/>
        <v>41612Atlanta Hawks</v>
      </c>
    </row>
    <row r="311" spans="1:13" ht="17">
      <c r="A311" t="s">
        <v>4817</v>
      </c>
      <c r="B311" s="2">
        <v>41610</v>
      </c>
      <c r="C311" t="s">
        <v>4388</v>
      </c>
      <c r="D311" t="s">
        <v>9</v>
      </c>
      <c r="E311" t="s">
        <v>529</v>
      </c>
      <c r="F311" t="s">
        <v>11</v>
      </c>
      <c r="G311" t="s">
        <v>530</v>
      </c>
      <c r="H311" t="s">
        <v>197</v>
      </c>
      <c r="I311" t="s">
        <v>14</v>
      </c>
      <c r="J311" t="s">
        <v>15</v>
      </c>
      <c r="K311" t="s">
        <v>4410</v>
      </c>
      <c r="M311" t="str">
        <f t="shared" si="4"/>
        <v>41610Atlanta Hawks</v>
      </c>
    </row>
    <row r="312" spans="1:13" ht="17">
      <c r="A312" t="s">
        <v>4818</v>
      </c>
      <c r="B312" s="2">
        <v>41608</v>
      </c>
      <c r="C312" t="s">
        <v>4386</v>
      </c>
      <c r="D312" t="s">
        <v>9</v>
      </c>
      <c r="E312" t="s">
        <v>509</v>
      </c>
      <c r="F312" t="s">
        <v>11</v>
      </c>
      <c r="G312" t="s">
        <v>455</v>
      </c>
      <c r="H312" t="s">
        <v>531</v>
      </c>
      <c r="I312" t="s">
        <v>14</v>
      </c>
      <c r="J312" t="s">
        <v>15</v>
      </c>
      <c r="K312" t="s">
        <v>4410</v>
      </c>
      <c r="M312" t="str">
        <f t="shared" si="4"/>
        <v>41608Atlanta Hawks</v>
      </c>
    </row>
    <row r="313" spans="1:13" ht="17">
      <c r="A313" t="s">
        <v>4819</v>
      </c>
      <c r="B313" s="2">
        <v>41607</v>
      </c>
      <c r="C313" t="s">
        <v>87</v>
      </c>
      <c r="D313" t="s">
        <v>17</v>
      </c>
      <c r="E313" t="s">
        <v>532</v>
      </c>
      <c r="F313" t="s">
        <v>11</v>
      </c>
      <c r="G313" t="s">
        <v>161</v>
      </c>
      <c r="H313" t="s">
        <v>233</v>
      </c>
      <c r="I313" t="s">
        <v>14</v>
      </c>
      <c r="J313" t="s">
        <v>15</v>
      </c>
      <c r="K313" t="s">
        <v>4410</v>
      </c>
      <c r="M313" t="str">
        <f t="shared" si="4"/>
        <v>41607Atlanta Hawks</v>
      </c>
    </row>
    <row r="314" spans="1:13" ht="17">
      <c r="A314" t="s">
        <v>4820</v>
      </c>
      <c r="B314" s="2">
        <v>41605</v>
      </c>
      <c r="C314" t="s">
        <v>4395</v>
      </c>
      <c r="D314" t="s">
        <v>9</v>
      </c>
      <c r="E314" t="s">
        <v>533</v>
      </c>
      <c r="F314" t="s">
        <v>11</v>
      </c>
      <c r="G314" t="s">
        <v>485</v>
      </c>
      <c r="H314" t="s">
        <v>224</v>
      </c>
      <c r="I314" t="s">
        <v>14</v>
      </c>
      <c r="J314" t="s">
        <v>15</v>
      </c>
      <c r="K314" t="s">
        <v>4410</v>
      </c>
      <c r="M314" t="str">
        <f t="shared" si="4"/>
        <v>41605Atlanta Hawks</v>
      </c>
    </row>
    <row r="315" spans="1:13" ht="17">
      <c r="A315" t="s">
        <v>4821</v>
      </c>
      <c r="B315" s="2">
        <v>41604</v>
      </c>
      <c r="C315" t="s">
        <v>115</v>
      </c>
      <c r="D315" t="s">
        <v>9</v>
      </c>
      <c r="E315" t="s">
        <v>534</v>
      </c>
      <c r="F315" t="s">
        <v>11</v>
      </c>
      <c r="G315" t="s">
        <v>136</v>
      </c>
      <c r="H315" t="s">
        <v>146</v>
      </c>
      <c r="I315" t="s">
        <v>14</v>
      </c>
      <c r="J315" t="s">
        <v>15</v>
      </c>
      <c r="K315" t="s">
        <v>4410</v>
      </c>
      <c r="M315" t="str">
        <f t="shared" si="4"/>
        <v>41604Atlanta Hawks</v>
      </c>
    </row>
    <row r="316" spans="1:13" ht="17">
      <c r="A316" t="s">
        <v>4822</v>
      </c>
      <c r="B316" s="2">
        <v>41601</v>
      </c>
      <c r="C316" t="s">
        <v>28</v>
      </c>
      <c r="D316" t="s">
        <v>9</v>
      </c>
      <c r="E316" t="s">
        <v>535</v>
      </c>
      <c r="F316" t="s">
        <v>11</v>
      </c>
      <c r="G316" t="s">
        <v>75</v>
      </c>
      <c r="H316" t="s">
        <v>374</v>
      </c>
      <c r="I316" t="s">
        <v>14</v>
      </c>
      <c r="J316" t="s">
        <v>15</v>
      </c>
      <c r="K316" t="s">
        <v>4410</v>
      </c>
      <c r="M316" t="str">
        <f t="shared" si="4"/>
        <v>41601Atlanta Hawks</v>
      </c>
    </row>
    <row r="317" spans="1:13" ht="17">
      <c r="A317" t="s">
        <v>4823</v>
      </c>
      <c r="B317" s="2">
        <v>41600</v>
      </c>
      <c r="C317" t="s">
        <v>4397</v>
      </c>
      <c r="D317" t="s">
        <v>17</v>
      </c>
      <c r="E317" t="s">
        <v>536</v>
      </c>
      <c r="F317" t="s">
        <v>11</v>
      </c>
      <c r="G317" t="s">
        <v>309</v>
      </c>
      <c r="H317" t="s">
        <v>387</v>
      </c>
      <c r="I317" t="s">
        <v>14</v>
      </c>
      <c r="J317" t="s">
        <v>15</v>
      </c>
      <c r="K317" t="s">
        <v>4410</v>
      </c>
      <c r="M317" t="str">
        <f t="shared" si="4"/>
        <v>41600Atlanta Hawks</v>
      </c>
    </row>
    <row r="318" spans="1:13" ht="17">
      <c r="A318" t="s">
        <v>4824</v>
      </c>
      <c r="B318" s="2">
        <v>41598</v>
      </c>
      <c r="C318" t="s">
        <v>167</v>
      </c>
      <c r="D318" t="s">
        <v>17</v>
      </c>
      <c r="E318" t="s">
        <v>537</v>
      </c>
      <c r="F318" t="s">
        <v>11</v>
      </c>
      <c r="G318" t="s">
        <v>238</v>
      </c>
      <c r="H318" t="s">
        <v>233</v>
      </c>
      <c r="I318" t="s">
        <v>14</v>
      </c>
      <c r="J318" t="s">
        <v>15</v>
      </c>
      <c r="K318" t="s">
        <v>4410</v>
      </c>
      <c r="M318" t="str">
        <f t="shared" si="4"/>
        <v>41598Atlanta Hawks</v>
      </c>
    </row>
    <row r="319" spans="1:13" ht="17">
      <c r="A319" t="s">
        <v>4825</v>
      </c>
      <c r="B319" s="2">
        <v>41597</v>
      </c>
      <c r="C319" t="s">
        <v>4396</v>
      </c>
      <c r="D319" t="s">
        <v>9</v>
      </c>
      <c r="E319" t="s">
        <v>538</v>
      </c>
      <c r="F319" t="s">
        <v>11</v>
      </c>
      <c r="G319" t="s">
        <v>194</v>
      </c>
      <c r="H319" t="s">
        <v>267</v>
      </c>
      <c r="I319" t="s">
        <v>14</v>
      </c>
      <c r="J319" t="s">
        <v>15</v>
      </c>
      <c r="K319" t="s">
        <v>4410</v>
      </c>
      <c r="M319" t="str">
        <f t="shared" si="4"/>
        <v>41597Atlanta Hawks</v>
      </c>
    </row>
    <row r="320" spans="1:13" ht="17">
      <c r="A320" t="s">
        <v>4826</v>
      </c>
      <c r="B320" s="2">
        <v>41594</v>
      </c>
      <c r="C320" t="s">
        <v>4398</v>
      </c>
      <c r="D320" t="s">
        <v>17</v>
      </c>
      <c r="E320" t="s">
        <v>539</v>
      </c>
      <c r="F320" t="s">
        <v>11</v>
      </c>
      <c r="G320" t="s">
        <v>350</v>
      </c>
      <c r="H320" t="s">
        <v>64</v>
      </c>
      <c r="I320" t="s">
        <v>14</v>
      </c>
      <c r="J320" t="s">
        <v>15</v>
      </c>
      <c r="K320" t="s">
        <v>4410</v>
      </c>
      <c r="M320" t="str">
        <f t="shared" si="4"/>
        <v>41594Atlanta Hawks</v>
      </c>
    </row>
    <row r="321" spans="1:13" ht="17">
      <c r="A321" t="s">
        <v>4827</v>
      </c>
      <c r="B321" s="2">
        <v>41593</v>
      </c>
      <c r="C321" t="s">
        <v>138</v>
      </c>
      <c r="D321" t="s">
        <v>17</v>
      </c>
      <c r="E321" t="s">
        <v>540</v>
      </c>
      <c r="F321" t="s">
        <v>11</v>
      </c>
      <c r="G321" t="s">
        <v>155</v>
      </c>
      <c r="H321" t="s">
        <v>195</v>
      </c>
      <c r="I321" t="s">
        <v>14</v>
      </c>
      <c r="J321" t="s">
        <v>15</v>
      </c>
      <c r="K321" t="s">
        <v>4410</v>
      </c>
      <c r="M321" t="str">
        <f t="shared" si="4"/>
        <v>41593Atlanta Hawks</v>
      </c>
    </row>
    <row r="322" spans="1:13" ht="17">
      <c r="A322" t="s">
        <v>4828</v>
      </c>
      <c r="B322" s="2">
        <v>41591</v>
      </c>
      <c r="C322" t="s">
        <v>125</v>
      </c>
      <c r="D322" t="s">
        <v>9</v>
      </c>
      <c r="E322" t="s">
        <v>541</v>
      </c>
      <c r="F322" t="s">
        <v>11</v>
      </c>
      <c r="G322" t="s">
        <v>178</v>
      </c>
      <c r="H322" t="s">
        <v>452</v>
      </c>
      <c r="I322" t="s">
        <v>14</v>
      </c>
      <c r="J322" t="s">
        <v>15</v>
      </c>
      <c r="K322" t="s">
        <v>4410</v>
      </c>
      <c r="M322" t="str">
        <f t="shared" ref="M322:M385" si="5">CONCATENATE(B322,K322)</f>
        <v>41591Atlanta Hawks</v>
      </c>
    </row>
    <row r="323" spans="1:13" ht="17">
      <c r="A323" t="s">
        <v>4829</v>
      </c>
      <c r="B323" s="2">
        <v>41589</v>
      </c>
      <c r="C323" t="s">
        <v>4387</v>
      </c>
      <c r="D323" t="s">
        <v>17</v>
      </c>
      <c r="E323" t="s">
        <v>542</v>
      </c>
      <c r="F323" t="s">
        <v>11</v>
      </c>
      <c r="G323" t="s">
        <v>164</v>
      </c>
      <c r="H323" t="s">
        <v>360</v>
      </c>
      <c r="I323" t="s">
        <v>14</v>
      </c>
      <c r="J323" t="s">
        <v>15</v>
      </c>
      <c r="K323" t="s">
        <v>4410</v>
      </c>
      <c r="M323" t="str">
        <f t="shared" si="5"/>
        <v>41589Atlanta Hawks</v>
      </c>
    </row>
    <row r="324" spans="1:13" ht="17">
      <c r="A324" t="s">
        <v>4830</v>
      </c>
      <c r="B324" s="2">
        <v>41587</v>
      </c>
      <c r="C324" t="s">
        <v>115</v>
      </c>
      <c r="D324" t="s">
        <v>17</v>
      </c>
      <c r="E324" t="s">
        <v>543</v>
      </c>
      <c r="F324" t="s">
        <v>11</v>
      </c>
      <c r="G324" t="s">
        <v>240</v>
      </c>
      <c r="H324" t="s">
        <v>297</v>
      </c>
      <c r="I324" t="s">
        <v>14</v>
      </c>
      <c r="J324" t="s">
        <v>15</v>
      </c>
      <c r="K324" t="s">
        <v>4410</v>
      </c>
      <c r="M324" t="str">
        <f t="shared" si="5"/>
        <v>41587Atlanta Hawks</v>
      </c>
    </row>
    <row r="325" spans="1:13" ht="17">
      <c r="A325" t="s">
        <v>4831</v>
      </c>
      <c r="B325" s="2">
        <v>41585</v>
      </c>
      <c r="C325" t="s">
        <v>4402</v>
      </c>
      <c r="D325" t="s">
        <v>9</v>
      </c>
      <c r="E325" t="s">
        <v>198</v>
      </c>
      <c r="F325" t="s">
        <v>11</v>
      </c>
      <c r="G325" t="s">
        <v>23</v>
      </c>
      <c r="H325" t="s">
        <v>73</v>
      </c>
      <c r="I325" t="s">
        <v>14</v>
      </c>
      <c r="J325" t="s">
        <v>15</v>
      </c>
      <c r="K325" t="s">
        <v>4410</v>
      </c>
      <c r="M325" t="str">
        <f t="shared" si="5"/>
        <v>41585Atlanta Hawks</v>
      </c>
    </row>
    <row r="326" spans="1:13" ht="17">
      <c r="A326" t="s">
        <v>4832</v>
      </c>
      <c r="B326" s="2">
        <v>41583</v>
      </c>
      <c r="C326" t="s">
        <v>4394</v>
      </c>
      <c r="D326" t="s">
        <v>17</v>
      </c>
      <c r="E326" t="s">
        <v>544</v>
      </c>
      <c r="F326" t="s">
        <v>11</v>
      </c>
      <c r="G326" t="s">
        <v>102</v>
      </c>
      <c r="H326" t="s">
        <v>313</v>
      </c>
      <c r="I326" t="s">
        <v>14</v>
      </c>
      <c r="J326" t="s">
        <v>15</v>
      </c>
      <c r="K326" t="s">
        <v>4410</v>
      </c>
      <c r="M326" t="str">
        <f t="shared" si="5"/>
        <v>41583Atlanta Hawks</v>
      </c>
    </row>
    <row r="327" spans="1:13" ht="17">
      <c r="A327" t="s">
        <v>4833</v>
      </c>
      <c r="B327" s="2">
        <v>41581</v>
      </c>
      <c r="C327" t="s">
        <v>4407</v>
      </c>
      <c r="D327" t="s">
        <v>9</v>
      </c>
      <c r="E327" t="s">
        <v>545</v>
      </c>
      <c r="F327" t="s">
        <v>11</v>
      </c>
      <c r="G327" t="s">
        <v>113</v>
      </c>
      <c r="H327" t="s">
        <v>151</v>
      </c>
      <c r="I327" t="s">
        <v>14</v>
      </c>
      <c r="J327" t="s">
        <v>15</v>
      </c>
      <c r="K327" t="s">
        <v>4410</v>
      </c>
      <c r="M327" t="str">
        <f t="shared" si="5"/>
        <v>41581Atlanta Hawks</v>
      </c>
    </row>
    <row r="328" spans="1:13" ht="17">
      <c r="A328" t="s">
        <v>4834</v>
      </c>
      <c r="B328" s="2">
        <v>41579</v>
      </c>
      <c r="C328" t="s">
        <v>70</v>
      </c>
      <c r="D328" t="s">
        <v>17</v>
      </c>
      <c r="E328" t="s">
        <v>546</v>
      </c>
      <c r="F328" t="s">
        <v>11</v>
      </c>
      <c r="G328" t="s">
        <v>218</v>
      </c>
      <c r="H328" t="s">
        <v>315</v>
      </c>
      <c r="I328" t="s">
        <v>14</v>
      </c>
      <c r="J328" t="s">
        <v>15</v>
      </c>
      <c r="K328" t="s">
        <v>4410</v>
      </c>
      <c r="M328" t="str">
        <f t="shared" si="5"/>
        <v>41579Atlanta Hawks</v>
      </c>
    </row>
    <row r="329" spans="1:13" ht="17">
      <c r="A329" t="s">
        <v>4835</v>
      </c>
      <c r="B329" s="2">
        <v>41577</v>
      </c>
      <c r="C329" t="s">
        <v>4399</v>
      </c>
      <c r="D329" t="s">
        <v>9</v>
      </c>
      <c r="E329" t="s">
        <v>547</v>
      </c>
      <c r="F329" t="s">
        <v>11</v>
      </c>
      <c r="G329" t="s">
        <v>56</v>
      </c>
      <c r="H329" t="s">
        <v>528</v>
      </c>
      <c r="I329" t="s">
        <v>14</v>
      </c>
      <c r="J329" t="s">
        <v>15</v>
      </c>
      <c r="K329" t="s">
        <v>4410</v>
      </c>
      <c r="M329" t="str">
        <f t="shared" si="5"/>
        <v>41577Atlanta Hawks</v>
      </c>
    </row>
    <row r="330" spans="1:13" ht="17">
      <c r="A330" t="s">
        <v>4836</v>
      </c>
      <c r="B330" s="2">
        <v>41381</v>
      </c>
      <c r="C330" t="s">
        <v>4398</v>
      </c>
      <c r="D330" t="s">
        <v>9</v>
      </c>
      <c r="E330" t="s">
        <v>548</v>
      </c>
      <c r="F330" t="s">
        <v>11</v>
      </c>
      <c r="G330" t="s">
        <v>469</v>
      </c>
      <c r="H330" t="s">
        <v>355</v>
      </c>
      <c r="I330" t="s">
        <v>14</v>
      </c>
      <c r="J330" t="s">
        <v>15</v>
      </c>
      <c r="K330" t="s">
        <v>4410</v>
      </c>
      <c r="M330" t="str">
        <f t="shared" si="5"/>
        <v>41381Atlanta Hawks</v>
      </c>
    </row>
    <row r="331" spans="1:13" ht="17">
      <c r="A331" t="s">
        <v>4837</v>
      </c>
      <c r="B331" s="2">
        <v>41380</v>
      </c>
      <c r="C331" t="s">
        <v>70</v>
      </c>
      <c r="D331" t="s">
        <v>9</v>
      </c>
      <c r="E331" t="s">
        <v>549</v>
      </c>
      <c r="F331" t="s">
        <v>11</v>
      </c>
      <c r="G331" t="s">
        <v>170</v>
      </c>
      <c r="H331" t="s">
        <v>360</v>
      </c>
      <c r="I331" t="s">
        <v>14</v>
      </c>
      <c r="J331" t="s">
        <v>15</v>
      </c>
      <c r="K331" t="s">
        <v>4410</v>
      </c>
      <c r="M331" t="str">
        <f t="shared" si="5"/>
        <v>41380Atlanta Hawks</v>
      </c>
    </row>
    <row r="332" spans="1:13" ht="17">
      <c r="A332" t="s">
        <v>4838</v>
      </c>
      <c r="B332" s="2">
        <v>41376</v>
      </c>
      <c r="C332" t="s">
        <v>149</v>
      </c>
      <c r="D332" t="s">
        <v>17</v>
      </c>
      <c r="E332" t="s">
        <v>550</v>
      </c>
      <c r="F332" t="s">
        <v>11</v>
      </c>
      <c r="G332" t="s">
        <v>305</v>
      </c>
      <c r="H332" t="s">
        <v>73</v>
      </c>
      <c r="I332" t="s">
        <v>14</v>
      </c>
      <c r="J332" t="s">
        <v>15</v>
      </c>
      <c r="K332" t="s">
        <v>4410</v>
      </c>
      <c r="M332" t="str">
        <f t="shared" si="5"/>
        <v>41376Atlanta Hawks</v>
      </c>
    </row>
    <row r="333" spans="1:13" ht="17">
      <c r="A333" t="s">
        <v>4839</v>
      </c>
      <c r="B333" s="2">
        <v>41374</v>
      </c>
      <c r="C333" t="s">
        <v>4384</v>
      </c>
      <c r="D333" t="s">
        <v>17</v>
      </c>
      <c r="E333" t="s">
        <v>551</v>
      </c>
      <c r="F333" t="s">
        <v>11</v>
      </c>
      <c r="G333" t="s">
        <v>218</v>
      </c>
      <c r="H333" t="s">
        <v>552</v>
      </c>
      <c r="I333" t="s">
        <v>14</v>
      </c>
      <c r="J333" t="s">
        <v>15</v>
      </c>
      <c r="K333" t="s">
        <v>4410</v>
      </c>
      <c r="M333" t="str">
        <f t="shared" si="5"/>
        <v>41374Atlanta Hawks</v>
      </c>
    </row>
    <row r="334" spans="1:13" ht="17">
      <c r="A334" t="s">
        <v>4840</v>
      </c>
      <c r="B334" s="2">
        <v>41370</v>
      </c>
      <c r="C334" t="s">
        <v>4388</v>
      </c>
      <c r="D334" t="s">
        <v>9</v>
      </c>
      <c r="E334" t="s">
        <v>553</v>
      </c>
      <c r="F334" t="s">
        <v>11</v>
      </c>
      <c r="G334" t="s">
        <v>554</v>
      </c>
      <c r="H334" t="s">
        <v>408</v>
      </c>
      <c r="I334" t="s">
        <v>14</v>
      </c>
      <c r="J334" t="s">
        <v>15</v>
      </c>
      <c r="K334" t="s">
        <v>4410</v>
      </c>
      <c r="M334" t="str">
        <f t="shared" si="5"/>
        <v>41370Atlanta Hawks</v>
      </c>
    </row>
    <row r="335" spans="1:13" ht="17">
      <c r="A335" t="s">
        <v>4841</v>
      </c>
      <c r="B335" s="2">
        <v>41369</v>
      </c>
      <c r="C335" t="s">
        <v>138</v>
      </c>
      <c r="D335" t="s">
        <v>9</v>
      </c>
      <c r="E335" t="s">
        <v>555</v>
      </c>
      <c r="F335" t="s">
        <v>11</v>
      </c>
      <c r="G335" t="s">
        <v>89</v>
      </c>
      <c r="H335" t="s">
        <v>321</v>
      </c>
      <c r="I335" t="s">
        <v>14</v>
      </c>
      <c r="J335" t="s">
        <v>15</v>
      </c>
      <c r="K335" t="s">
        <v>4410</v>
      </c>
      <c r="M335" t="str">
        <f t="shared" si="5"/>
        <v>41369Atlanta Hawks</v>
      </c>
    </row>
    <row r="336" spans="1:13" ht="17">
      <c r="A336" t="s">
        <v>4842</v>
      </c>
      <c r="B336" s="2">
        <v>41367</v>
      </c>
      <c r="C336" t="s">
        <v>125</v>
      </c>
      <c r="D336" t="s">
        <v>9</v>
      </c>
      <c r="E336" t="s">
        <v>556</v>
      </c>
      <c r="F336" t="s">
        <v>11</v>
      </c>
      <c r="G336" t="s">
        <v>105</v>
      </c>
      <c r="H336" t="s">
        <v>393</v>
      </c>
      <c r="I336" t="s">
        <v>14</v>
      </c>
      <c r="J336" t="s">
        <v>15</v>
      </c>
      <c r="K336" t="s">
        <v>4410</v>
      </c>
      <c r="M336" t="str">
        <f t="shared" si="5"/>
        <v>41367Atlanta Hawks</v>
      </c>
    </row>
    <row r="337" spans="1:13" ht="17">
      <c r="A337" t="s">
        <v>4843</v>
      </c>
      <c r="B337" s="2">
        <v>41365</v>
      </c>
      <c r="C337" t="s">
        <v>21</v>
      </c>
      <c r="D337" t="s">
        <v>17</v>
      </c>
      <c r="E337" t="s">
        <v>557</v>
      </c>
      <c r="F337" t="s">
        <v>11</v>
      </c>
      <c r="G337" t="s">
        <v>291</v>
      </c>
      <c r="H337" t="s">
        <v>452</v>
      </c>
      <c r="I337" t="s">
        <v>14</v>
      </c>
      <c r="J337" t="s">
        <v>15</v>
      </c>
      <c r="K337" t="s">
        <v>4410</v>
      </c>
      <c r="M337" t="str">
        <f t="shared" si="5"/>
        <v>41365Atlanta Hawks</v>
      </c>
    </row>
    <row r="338" spans="1:13" ht="17">
      <c r="A338" t="s">
        <v>4844</v>
      </c>
      <c r="B338" s="2">
        <v>41363</v>
      </c>
      <c r="C338" t="s">
        <v>115</v>
      </c>
      <c r="D338" t="s">
        <v>17</v>
      </c>
      <c r="E338" t="s">
        <v>558</v>
      </c>
      <c r="F338" t="s">
        <v>11</v>
      </c>
      <c r="G338" t="s">
        <v>389</v>
      </c>
      <c r="H338" t="s">
        <v>64</v>
      </c>
      <c r="I338" t="s">
        <v>14</v>
      </c>
      <c r="J338" t="s">
        <v>15</v>
      </c>
      <c r="K338" t="s">
        <v>4410</v>
      </c>
      <c r="M338" t="str">
        <f t="shared" si="5"/>
        <v>41363Atlanta Hawks</v>
      </c>
    </row>
    <row r="339" spans="1:13" ht="17">
      <c r="A339" t="s">
        <v>4845</v>
      </c>
      <c r="B339" s="2">
        <v>41362</v>
      </c>
      <c r="C339" t="s">
        <v>4390</v>
      </c>
      <c r="D339" t="s">
        <v>9</v>
      </c>
      <c r="E339" t="s">
        <v>559</v>
      </c>
      <c r="F339" t="s">
        <v>11</v>
      </c>
      <c r="G339" t="s">
        <v>85</v>
      </c>
      <c r="H339" t="s">
        <v>560</v>
      </c>
      <c r="I339" t="s">
        <v>14</v>
      </c>
      <c r="J339" t="s">
        <v>15</v>
      </c>
      <c r="K339" t="s">
        <v>4410</v>
      </c>
      <c r="M339" t="str">
        <f t="shared" si="5"/>
        <v>41362Atlanta Hawks</v>
      </c>
    </row>
    <row r="340" spans="1:13" ht="17">
      <c r="A340" t="s">
        <v>4846</v>
      </c>
      <c r="B340" s="2">
        <v>41360</v>
      </c>
      <c r="C340" t="s">
        <v>4404</v>
      </c>
      <c r="D340" t="s">
        <v>17</v>
      </c>
      <c r="E340" t="s">
        <v>462</v>
      </c>
      <c r="F340" t="s">
        <v>11</v>
      </c>
      <c r="G340" t="s">
        <v>39</v>
      </c>
      <c r="H340" t="s">
        <v>363</v>
      </c>
      <c r="I340" t="s">
        <v>14</v>
      </c>
      <c r="J340" t="s">
        <v>15</v>
      </c>
      <c r="K340" t="s">
        <v>4410</v>
      </c>
      <c r="M340" t="str">
        <f t="shared" si="5"/>
        <v>41360Atlanta Hawks</v>
      </c>
    </row>
    <row r="341" spans="1:13" ht="17">
      <c r="A341" t="s">
        <v>4847</v>
      </c>
      <c r="B341" s="2">
        <v>41358</v>
      </c>
      <c r="C341" t="s">
        <v>4380</v>
      </c>
      <c r="D341" t="s">
        <v>9</v>
      </c>
      <c r="E341" t="s">
        <v>561</v>
      </c>
      <c r="F341" t="s">
        <v>11</v>
      </c>
      <c r="G341" t="s">
        <v>50</v>
      </c>
      <c r="H341" t="s">
        <v>562</v>
      </c>
      <c r="I341" t="s">
        <v>14</v>
      </c>
      <c r="J341" t="s">
        <v>15</v>
      </c>
      <c r="K341" t="s">
        <v>4410</v>
      </c>
      <c r="M341" t="str">
        <f t="shared" si="5"/>
        <v>41358Atlanta Hawks</v>
      </c>
    </row>
    <row r="342" spans="1:13" ht="17">
      <c r="A342" t="s">
        <v>4848</v>
      </c>
      <c r="B342" s="2">
        <v>41357</v>
      </c>
      <c r="C342" t="s">
        <v>4385</v>
      </c>
      <c r="D342" t="s">
        <v>17</v>
      </c>
      <c r="E342" t="s">
        <v>563</v>
      </c>
      <c r="F342" t="s">
        <v>11</v>
      </c>
      <c r="G342" t="s">
        <v>334</v>
      </c>
      <c r="H342" t="s">
        <v>67</v>
      </c>
      <c r="I342" t="s">
        <v>14</v>
      </c>
      <c r="J342" t="s">
        <v>15</v>
      </c>
      <c r="K342" t="s">
        <v>4410</v>
      </c>
      <c r="M342" t="str">
        <f t="shared" si="5"/>
        <v>41357Atlanta Hawks</v>
      </c>
    </row>
    <row r="343" spans="1:13" ht="17">
      <c r="A343" t="s">
        <v>4849</v>
      </c>
      <c r="B343" s="2">
        <v>41355</v>
      </c>
      <c r="C343" t="s">
        <v>58</v>
      </c>
      <c r="D343" t="s">
        <v>9</v>
      </c>
      <c r="E343" t="s">
        <v>564</v>
      </c>
      <c r="F343" t="s">
        <v>11</v>
      </c>
      <c r="G343" t="s">
        <v>305</v>
      </c>
      <c r="H343" t="s">
        <v>452</v>
      </c>
      <c r="I343" t="s">
        <v>14</v>
      </c>
      <c r="J343" t="s">
        <v>15</v>
      </c>
      <c r="K343" t="s">
        <v>4410</v>
      </c>
      <c r="M343" t="str">
        <f t="shared" si="5"/>
        <v>41355Atlanta Hawks</v>
      </c>
    </row>
    <row r="344" spans="1:13" ht="17">
      <c r="A344" t="s">
        <v>4850</v>
      </c>
      <c r="B344" s="2">
        <v>41353</v>
      </c>
      <c r="C344" t="s">
        <v>149</v>
      </c>
      <c r="D344" t="s">
        <v>17</v>
      </c>
      <c r="E344" t="s">
        <v>565</v>
      </c>
      <c r="F344" t="s">
        <v>11</v>
      </c>
      <c r="G344" t="s">
        <v>312</v>
      </c>
      <c r="H344" t="s">
        <v>224</v>
      </c>
      <c r="I344" t="s">
        <v>14</v>
      </c>
      <c r="J344" t="s">
        <v>15</v>
      </c>
      <c r="K344" t="s">
        <v>4410</v>
      </c>
      <c r="M344" t="str">
        <f t="shared" si="5"/>
        <v>41353Atlanta Hawks</v>
      </c>
    </row>
    <row r="345" spans="1:13" ht="17">
      <c r="A345" t="s">
        <v>4851</v>
      </c>
      <c r="B345" s="2">
        <v>41351</v>
      </c>
      <c r="C345" t="s">
        <v>87</v>
      </c>
      <c r="D345" t="s">
        <v>9</v>
      </c>
      <c r="E345" t="s">
        <v>566</v>
      </c>
      <c r="F345" t="s">
        <v>11</v>
      </c>
      <c r="G345" t="s">
        <v>63</v>
      </c>
      <c r="H345" t="s">
        <v>280</v>
      </c>
      <c r="I345" t="s">
        <v>14</v>
      </c>
      <c r="J345" t="s">
        <v>15</v>
      </c>
      <c r="K345" t="s">
        <v>4410</v>
      </c>
      <c r="M345" t="str">
        <f t="shared" si="5"/>
        <v>41351Atlanta Hawks</v>
      </c>
    </row>
    <row r="346" spans="1:13" ht="17">
      <c r="A346" t="s">
        <v>4852</v>
      </c>
      <c r="B346" s="2">
        <v>41350</v>
      </c>
      <c r="C346" t="s">
        <v>4382</v>
      </c>
      <c r="D346" t="s">
        <v>17</v>
      </c>
      <c r="E346" t="s">
        <v>567</v>
      </c>
      <c r="F346" t="s">
        <v>11</v>
      </c>
      <c r="G346" t="s">
        <v>350</v>
      </c>
      <c r="H346" t="s">
        <v>489</v>
      </c>
      <c r="I346" t="s">
        <v>14</v>
      </c>
      <c r="J346" t="s">
        <v>15</v>
      </c>
      <c r="K346" t="s">
        <v>4410</v>
      </c>
      <c r="M346" t="str">
        <f t="shared" si="5"/>
        <v>41350Atlanta Hawks</v>
      </c>
    </row>
    <row r="347" spans="1:13" ht="17">
      <c r="A347" t="s">
        <v>4853</v>
      </c>
      <c r="B347" s="2">
        <v>41348</v>
      </c>
      <c r="C347" t="s">
        <v>41</v>
      </c>
      <c r="D347" t="s">
        <v>17</v>
      </c>
      <c r="E347" t="s">
        <v>568</v>
      </c>
      <c r="F347" t="s">
        <v>11</v>
      </c>
      <c r="G347" t="s">
        <v>373</v>
      </c>
      <c r="H347" t="s">
        <v>408</v>
      </c>
      <c r="I347" t="s">
        <v>14</v>
      </c>
      <c r="J347" t="s">
        <v>15</v>
      </c>
      <c r="K347" t="s">
        <v>4410</v>
      </c>
      <c r="M347" t="str">
        <f t="shared" si="5"/>
        <v>41348Atlanta Hawks</v>
      </c>
    </row>
    <row r="348" spans="1:13" ht="17">
      <c r="A348" t="s">
        <v>4854</v>
      </c>
      <c r="B348" s="2">
        <v>41346</v>
      </c>
      <c r="C348" t="s">
        <v>225</v>
      </c>
      <c r="D348" t="s">
        <v>17</v>
      </c>
      <c r="E348" t="s">
        <v>569</v>
      </c>
      <c r="F348" t="s">
        <v>11</v>
      </c>
      <c r="G348" t="s">
        <v>309</v>
      </c>
      <c r="H348" t="s">
        <v>20</v>
      </c>
      <c r="I348" t="s">
        <v>14</v>
      </c>
      <c r="J348" t="s">
        <v>15</v>
      </c>
      <c r="K348" t="s">
        <v>4410</v>
      </c>
      <c r="M348" t="str">
        <f t="shared" si="5"/>
        <v>41346Atlanta Hawks</v>
      </c>
    </row>
    <row r="349" spans="1:13" ht="17">
      <c r="A349" t="s">
        <v>4855</v>
      </c>
      <c r="B349" s="2">
        <v>41345</v>
      </c>
      <c r="C349" t="s">
        <v>4396</v>
      </c>
      <c r="D349" t="s">
        <v>9</v>
      </c>
      <c r="E349" t="s">
        <v>570</v>
      </c>
      <c r="F349" t="s">
        <v>11</v>
      </c>
      <c r="G349" t="s">
        <v>482</v>
      </c>
      <c r="H349" t="s">
        <v>285</v>
      </c>
      <c r="I349" t="s">
        <v>14</v>
      </c>
      <c r="J349" t="s">
        <v>15</v>
      </c>
      <c r="K349" t="s">
        <v>4410</v>
      </c>
      <c r="M349" t="str">
        <f t="shared" si="5"/>
        <v>41345Atlanta Hawks</v>
      </c>
    </row>
    <row r="350" spans="1:13" ht="17">
      <c r="A350" t="s">
        <v>4856</v>
      </c>
      <c r="B350" s="2">
        <v>41342</v>
      </c>
      <c r="C350" t="s">
        <v>45</v>
      </c>
      <c r="D350" t="s">
        <v>9</v>
      </c>
      <c r="E350" t="s">
        <v>571</v>
      </c>
      <c r="F350" t="s">
        <v>11</v>
      </c>
      <c r="G350" t="s">
        <v>130</v>
      </c>
      <c r="H350" t="s">
        <v>365</v>
      </c>
      <c r="I350" t="s">
        <v>14</v>
      </c>
      <c r="J350" t="s">
        <v>15</v>
      </c>
      <c r="K350" t="s">
        <v>4410</v>
      </c>
      <c r="M350" t="str">
        <f t="shared" si="5"/>
        <v>41342Atlanta Hawks</v>
      </c>
    </row>
    <row r="351" spans="1:13" ht="17">
      <c r="A351" t="s">
        <v>4857</v>
      </c>
      <c r="B351" s="2">
        <v>41341</v>
      </c>
      <c r="C351" t="s">
        <v>4390</v>
      </c>
      <c r="D351" t="s">
        <v>9</v>
      </c>
      <c r="E351" t="s">
        <v>572</v>
      </c>
      <c r="F351" t="s">
        <v>11</v>
      </c>
      <c r="G351" t="s">
        <v>491</v>
      </c>
      <c r="H351" t="s">
        <v>573</v>
      </c>
      <c r="I351" t="s">
        <v>14</v>
      </c>
      <c r="J351" t="s">
        <v>15</v>
      </c>
      <c r="K351" t="s">
        <v>4410</v>
      </c>
      <c r="M351" t="str">
        <f t="shared" si="5"/>
        <v>41341Atlanta Hawks</v>
      </c>
    </row>
    <row r="352" spans="1:13" ht="17">
      <c r="A352" t="s">
        <v>4858</v>
      </c>
      <c r="B352" s="2">
        <v>41339</v>
      </c>
      <c r="C352" t="s">
        <v>138</v>
      </c>
      <c r="D352" t="s">
        <v>17</v>
      </c>
      <c r="E352" t="s">
        <v>574</v>
      </c>
      <c r="F352" t="s">
        <v>11</v>
      </c>
      <c r="G352" t="s">
        <v>155</v>
      </c>
      <c r="H352" t="s">
        <v>531</v>
      </c>
      <c r="I352" t="s">
        <v>14</v>
      </c>
      <c r="J352" t="s">
        <v>15</v>
      </c>
      <c r="K352" t="s">
        <v>4410</v>
      </c>
      <c r="M352" t="str">
        <f t="shared" si="5"/>
        <v>41339Atlanta Hawks</v>
      </c>
    </row>
    <row r="353" spans="1:13" ht="17">
      <c r="A353" t="s">
        <v>4859</v>
      </c>
      <c r="B353" s="2">
        <v>41337</v>
      </c>
      <c r="C353" t="s">
        <v>4402</v>
      </c>
      <c r="D353" t="s">
        <v>9</v>
      </c>
      <c r="E353" t="s">
        <v>538</v>
      </c>
      <c r="F353" t="s">
        <v>11</v>
      </c>
      <c r="G353" t="s">
        <v>482</v>
      </c>
      <c r="H353" t="s">
        <v>153</v>
      </c>
      <c r="I353" t="s">
        <v>14</v>
      </c>
      <c r="J353" t="s">
        <v>15</v>
      </c>
      <c r="K353" t="s">
        <v>4410</v>
      </c>
      <c r="M353" t="str">
        <f t="shared" si="5"/>
        <v>41337Atlanta Hawks</v>
      </c>
    </row>
    <row r="354" spans="1:13" ht="17">
      <c r="A354" t="s">
        <v>4860</v>
      </c>
      <c r="B354" s="2">
        <v>41336</v>
      </c>
      <c r="C354" t="s">
        <v>4407</v>
      </c>
      <c r="D354" t="s">
        <v>9</v>
      </c>
      <c r="E354" t="s">
        <v>575</v>
      </c>
      <c r="F354" t="s">
        <v>11</v>
      </c>
      <c r="G354" t="s">
        <v>36</v>
      </c>
      <c r="H354" t="s">
        <v>69</v>
      </c>
      <c r="I354" t="s">
        <v>14</v>
      </c>
      <c r="J354" t="s">
        <v>15</v>
      </c>
      <c r="K354" t="s">
        <v>4410</v>
      </c>
      <c r="M354" t="str">
        <f t="shared" si="5"/>
        <v>41336Atlanta Hawks</v>
      </c>
    </row>
    <row r="355" spans="1:13" ht="17">
      <c r="A355" t="s">
        <v>4861</v>
      </c>
      <c r="B355" s="2">
        <v>41334</v>
      </c>
      <c r="C355" t="s">
        <v>4405</v>
      </c>
      <c r="D355" t="s">
        <v>9</v>
      </c>
      <c r="E355" t="s">
        <v>576</v>
      </c>
      <c r="F355" t="s">
        <v>11</v>
      </c>
      <c r="G355" t="s">
        <v>63</v>
      </c>
      <c r="H355" t="s">
        <v>374</v>
      </c>
      <c r="I355" t="s">
        <v>14</v>
      </c>
      <c r="J355" t="s">
        <v>15</v>
      </c>
      <c r="K355" t="s">
        <v>4410</v>
      </c>
      <c r="M355" t="str">
        <f t="shared" si="5"/>
        <v>41334Atlanta Hawks</v>
      </c>
    </row>
    <row r="356" spans="1:13" ht="17">
      <c r="A356" t="s">
        <v>4862</v>
      </c>
      <c r="B356" s="2">
        <v>41332</v>
      </c>
      <c r="C356" t="s">
        <v>4408</v>
      </c>
      <c r="D356" t="s">
        <v>17</v>
      </c>
      <c r="E356" t="s">
        <v>577</v>
      </c>
      <c r="F356" t="s">
        <v>11</v>
      </c>
      <c r="G356" t="s">
        <v>367</v>
      </c>
      <c r="H356" t="s">
        <v>285</v>
      </c>
      <c r="I356" t="s">
        <v>14</v>
      </c>
      <c r="J356" t="s">
        <v>15</v>
      </c>
      <c r="K356" t="s">
        <v>4410</v>
      </c>
      <c r="M356" t="str">
        <f t="shared" si="5"/>
        <v>41332Atlanta Hawks</v>
      </c>
    </row>
    <row r="357" spans="1:13" ht="17">
      <c r="A357" t="s">
        <v>4863</v>
      </c>
      <c r="B357" s="2">
        <v>41330</v>
      </c>
      <c r="C357" t="s">
        <v>4397</v>
      </c>
      <c r="D357" t="s">
        <v>17</v>
      </c>
      <c r="E357" t="s">
        <v>446</v>
      </c>
      <c r="F357" t="s">
        <v>11</v>
      </c>
      <c r="G357" t="s">
        <v>218</v>
      </c>
      <c r="H357" t="s">
        <v>315</v>
      </c>
      <c r="I357" t="s">
        <v>14</v>
      </c>
      <c r="J357" t="s">
        <v>15</v>
      </c>
      <c r="K357" t="s">
        <v>4410</v>
      </c>
      <c r="M357" t="str">
        <f t="shared" si="5"/>
        <v>41330Atlanta Hawks</v>
      </c>
    </row>
    <row r="358" spans="1:13" ht="17">
      <c r="A358" t="s">
        <v>4864</v>
      </c>
      <c r="B358" s="2">
        <v>41328</v>
      </c>
      <c r="C358" t="s">
        <v>4385</v>
      </c>
      <c r="D358" t="s">
        <v>17</v>
      </c>
      <c r="E358" t="s">
        <v>578</v>
      </c>
      <c r="F358" t="s">
        <v>11</v>
      </c>
      <c r="G358" t="s">
        <v>367</v>
      </c>
      <c r="H358" t="s">
        <v>579</v>
      </c>
      <c r="I358" t="s">
        <v>14</v>
      </c>
      <c r="J358" t="s">
        <v>15</v>
      </c>
      <c r="K358" t="s">
        <v>4410</v>
      </c>
      <c r="M358" t="str">
        <f t="shared" si="5"/>
        <v>41328Atlanta Hawks</v>
      </c>
    </row>
    <row r="359" spans="1:13" ht="17">
      <c r="A359" t="s">
        <v>4865</v>
      </c>
      <c r="B359" s="2">
        <v>41327</v>
      </c>
      <c r="C359" t="s">
        <v>229</v>
      </c>
      <c r="D359" t="s">
        <v>17</v>
      </c>
      <c r="E359" t="s">
        <v>580</v>
      </c>
      <c r="F359" t="s">
        <v>11</v>
      </c>
      <c r="G359" t="s">
        <v>19</v>
      </c>
      <c r="H359" t="s">
        <v>124</v>
      </c>
      <c r="I359" t="s">
        <v>14</v>
      </c>
      <c r="J359" t="s">
        <v>15</v>
      </c>
      <c r="K359" t="s">
        <v>4410</v>
      </c>
      <c r="M359" t="str">
        <f t="shared" si="5"/>
        <v>41327Atlanta Hawks</v>
      </c>
    </row>
    <row r="360" spans="1:13" ht="17">
      <c r="A360" t="s">
        <v>4866</v>
      </c>
      <c r="B360" s="2">
        <v>41325</v>
      </c>
      <c r="C360" t="s">
        <v>95</v>
      </c>
      <c r="D360" t="s">
        <v>9</v>
      </c>
      <c r="E360" t="s">
        <v>581</v>
      </c>
      <c r="F360" t="s">
        <v>11</v>
      </c>
      <c r="G360" t="s">
        <v>79</v>
      </c>
      <c r="H360" t="s">
        <v>90</v>
      </c>
      <c r="I360" t="s">
        <v>14</v>
      </c>
      <c r="J360" t="s">
        <v>15</v>
      </c>
      <c r="K360" t="s">
        <v>4410</v>
      </c>
      <c r="M360" t="str">
        <f t="shared" si="5"/>
        <v>41325Atlanta Hawks</v>
      </c>
    </row>
    <row r="361" spans="1:13" ht="17">
      <c r="A361" t="s">
        <v>4867</v>
      </c>
      <c r="B361" s="2">
        <v>41318</v>
      </c>
      <c r="C361" t="s">
        <v>4391</v>
      </c>
      <c r="D361" t="s">
        <v>17</v>
      </c>
      <c r="E361" t="s">
        <v>582</v>
      </c>
      <c r="F361" t="s">
        <v>11</v>
      </c>
      <c r="G361" t="s">
        <v>39</v>
      </c>
      <c r="H361" t="s">
        <v>13</v>
      </c>
      <c r="I361" t="s">
        <v>14</v>
      </c>
      <c r="J361" t="s">
        <v>15</v>
      </c>
      <c r="K361" t="s">
        <v>4410</v>
      </c>
      <c r="M361" t="str">
        <f t="shared" si="5"/>
        <v>41318Atlanta Hawks</v>
      </c>
    </row>
    <row r="362" spans="1:13" ht="17">
      <c r="A362" t="s">
        <v>4868</v>
      </c>
      <c r="B362" s="2">
        <v>41316</v>
      </c>
      <c r="C362" t="s">
        <v>4399</v>
      </c>
      <c r="D362" t="s">
        <v>17</v>
      </c>
      <c r="E362" t="s">
        <v>583</v>
      </c>
      <c r="F362" t="s">
        <v>11</v>
      </c>
      <c r="G362" t="s">
        <v>36</v>
      </c>
      <c r="H362" t="s">
        <v>440</v>
      </c>
      <c r="I362" t="s">
        <v>14</v>
      </c>
      <c r="J362" t="s">
        <v>15</v>
      </c>
      <c r="K362" t="s">
        <v>4410</v>
      </c>
      <c r="M362" t="str">
        <f t="shared" si="5"/>
        <v>41316Atlanta Hawks</v>
      </c>
    </row>
    <row r="363" spans="1:13" ht="17">
      <c r="A363" t="s">
        <v>4869</v>
      </c>
      <c r="B363" s="2">
        <v>41313</v>
      </c>
      <c r="C363" t="s">
        <v>204</v>
      </c>
      <c r="D363" t="s">
        <v>9</v>
      </c>
      <c r="E363" t="s">
        <v>584</v>
      </c>
      <c r="F363" t="s">
        <v>11</v>
      </c>
      <c r="G363" t="s">
        <v>170</v>
      </c>
      <c r="H363" t="s">
        <v>332</v>
      </c>
      <c r="I363" t="s">
        <v>14</v>
      </c>
      <c r="J363" t="s">
        <v>15</v>
      </c>
      <c r="K363" t="s">
        <v>4410</v>
      </c>
      <c r="M363" t="str">
        <f t="shared" si="5"/>
        <v>41313Atlanta Hawks</v>
      </c>
    </row>
    <row r="364" spans="1:13" ht="17">
      <c r="A364" t="s">
        <v>4870</v>
      </c>
      <c r="B364" s="2">
        <v>41311</v>
      </c>
      <c r="C364" t="s">
        <v>61</v>
      </c>
      <c r="D364" t="s">
        <v>17</v>
      </c>
      <c r="E364" t="s">
        <v>585</v>
      </c>
      <c r="F364" t="s">
        <v>11</v>
      </c>
      <c r="G364" t="s">
        <v>102</v>
      </c>
      <c r="H364" t="s">
        <v>586</v>
      </c>
      <c r="I364" t="s">
        <v>14</v>
      </c>
      <c r="J364" t="s">
        <v>15</v>
      </c>
      <c r="K364" t="s">
        <v>4410</v>
      </c>
      <c r="M364" t="str">
        <f t="shared" si="5"/>
        <v>41311Atlanta Hawks</v>
      </c>
    </row>
    <row r="365" spans="1:13" ht="17">
      <c r="A365" t="s">
        <v>4871</v>
      </c>
      <c r="B365" s="2">
        <v>41310</v>
      </c>
      <c r="C365" t="s">
        <v>4380</v>
      </c>
      <c r="D365" t="s">
        <v>9</v>
      </c>
      <c r="E365" t="s">
        <v>587</v>
      </c>
      <c r="F365" t="s">
        <v>11</v>
      </c>
      <c r="G365" t="s">
        <v>56</v>
      </c>
      <c r="H365" t="s">
        <v>465</v>
      </c>
      <c r="I365" t="s">
        <v>14</v>
      </c>
      <c r="J365" t="s">
        <v>15</v>
      </c>
      <c r="K365" t="s">
        <v>4410</v>
      </c>
      <c r="M365" t="str">
        <f t="shared" si="5"/>
        <v>41310Atlanta Hawks</v>
      </c>
    </row>
    <row r="366" spans="1:13" ht="17">
      <c r="A366" t="s">
        <v>4872</v>
      </c>
      <c r="B366" s="2">
        <v>41307</v>
      </c>
      <c r="C366" t="s">
        <v>142</v>
      </c>
      <c r="D366" t="s">
        <v>9</v>
      </c>
      <c r="E366" t="s">
        <v>588</v>
      </c>
      <c r="F366" t="s">
        <v>11</v>
      </c>
      <c r="G366" t="s">
        <v>136</v>
      </c>
      <c r="H366" t="s">
        <v>589</v>
      </c>
      <c r="I366" t="s">
        <v>14</v>
      </c>
      <c r="J366" t="s">
        <v>15</v>
      </c>
      <c r="K366" t="s">
        <v>4410</v>
      </c>
      <c r="M366" t="str">
        <f t="shared" si="5"/>
        <v>41307Atlanta Hawks</v>
      </c>
    </row>
    <row r="367" spans="1:13" ht="17">
      <c r="A367" t="s">
        <v>4873</v>
      </c>
      <c r="B367" s="2">
        <v>41304</v>
      </c>
      <c r="C367" t="s">
        <v>70</v>
      </c>
      <c r="D367" t="s">
        <v>17</v>
      </c>
      <c r="E367" t="s">
        <v>590</v>
      </c>
      <c r="F367" t="s">
        <v>11</v>
      </c>
      <c r="G367" t="s">
        <v>136</v>
      </c>
      <c r="H367" t="s">
        <v>159</v>
      </c>
      <c r="I367" t="s">
        <v>14</v>
      </c>
      <c r="J367" t="s">
        <v>15</v>
      </c>
      <c r="K367" t="s">
        <v>4410</v>
      </c>
      <c r="M367" t="str">
        <f t="shared" si="5"/>
        <v>41304Atlanta Hawks</v>
      </c>
    </row>
    <row r="368" spans="1:13" ht="17">
      <c r="A368" t="s">
        <v>4874</v>
      </c>
      <c r="B368" s="2">
        <v>41301</v>
      </c>
      <c r="C368" t="s">
        <v>4398</v>
      </c>
      <c r="D368" t="s">
        <v>9</v>
      </c>
      <c r="E368" t="s">
        <v>35</v>
      </c>
      <c r="F368" t="s">
        <v>11</v>
      </c>
      <c r="G368" t="s">
        <v>36</v>
      </c>
      <c r="H368" t="s">
        <v>363</v>
      </c>
      <c r="I368" t="s">
        <v>14</v>
      </c>
      <c r="J368" t="s">
        <v>15</v>
      </c>
      <c r="K368" t="s">
        <v>4410</v>
      </c>
      <c r="M368" t="str">
        <f t="shared" si="5"/>
        <v>41301Atlanta Hawks</v>
      </c>
    </row>
    <row r="369" spans="1:13" ht="17">
      <c r="A369" t="s">
        <v>4875</v>
      </c>
      <c r="B369" s="2">
        <v>41299</v>
      </c>
      <c r="C369" t="s">
        <v>28</v>
      </c>
      <c r="D369" t="s">
        <v>17</v>
      </c>
      <c r="E369" t="s">
        <v>591</v>
      </c>
      <c r="F369" t="s">
        <v>11</v>
      </c>
      <c r="G369" t="s">
        <v>238</v>
      </c>
      <c r="H369" t="s">
        <v>592</v>
      </c>
      <c r="I369" t="s">
        <v>14</v>
      </c>
      <c r="J369" t="s">
        <v>15</v>
      </c>
      <c r="K369" t="s">
        <v>4410</v>
      </c>
      <c r="M369" t="str">
        <f t="shared" si="5"/>
        <v>41299Atlanta Hawks</v>
      </c>
    </row>
    <row r="370" spans="1:13" ht="17">
      <c r="A370" t="s">
        <v>4876</v>
      </c>
      <c r="B370" s="2">
        <v>41297</v>
      </c>
      <c r="C370" t="s">
        <v>4387</v>
      </c>
      <c r="D370" t="s">
        <v>17</v>
      </c>
      <c r="E370" t="s">
        <v>593</v>
      </c>
      <c r="F370" t="s">
        <v>11</v>
      </c>
      <c r="G370" t="s">
        <v>39</v>
      </c>
      <c r="H370" t="s">
        <v>552</v>
      </c>
      <c r="I370" t="s">
        <v>14</v>
      </c>
      <c r="J370" t="s">
        <v>15</v>
      </c>
      <c r="K370" t="s">
        <v>4410</v>
      </c>
      <c r="M370" t="str">
        <f t="shared" si="5"/>
        <v>41297Atlanta Hawks</v>
      </c>
    </row>
    <row r="371" spans="1:13" ht="17">
      <c r="A371" t="s">
        <v>4877</v>
      </c>
      <c r="B371" s="2">
        <v>41295</v>
      </c>
      <c r="C371" t="s">
        <v>176</v>
      </c>
      <c r="D371" t="s">
        <v>17</v>
      </c>
      <c r="E371" t="s">
        <v>385</v>
      </c>
      <c r="F371" t="s">
        <v>11</v>
      </c>
      <c r="G371" t="s">
        <v>594</v>
      </c>
      <c r="H371" t="s">
        <v>562</v>
      </c>
      <c r="I371" t="s">
        <v>14</v>
      </c>
      <c r="J371" t="s">
        <v>15</v>
      </c>
      <c r="K371" t="s">
        <v>4410</v>
      </c>
      <c r="M371" t="str">
        <f t="shared" si="5"/>
        <v>41295Atlanta Hawks</v>
      </c>
    </row>
    <row r="372" spans="1:13" ht="17">
      <c r="A372" t="s">
        <v>4878</v>
      </c>
      <c r="B372" s="2">
        <v>41293</v>
      </c>
      <c r="C372" t="s">
        <v>165</v>
      </c>
      <c r="D372" t="s">
        <v>9</v>
      </c>
      <c r="E372" t="s">
        <v>595</v>
      </c>
      <c r="F372" t="s">
        <v>11</v>
      </c>
      <c r="G372" t="s">
        <v>99</v>
      </c>
      <c r="H372" t="s">
        <v>355</v>
      </c>
      <c r="I372" t="s">
        <v>14</v>
      </c>
      <c r="J372" t="s">
        <v>15</v>
      </c>
      <c r="K372" t="s">
        <v>4410</v>
      </c>
      <c r="M372" t="str">
        <f t="shared" si="5"/>
        <v>41293Atlanta Hawks</v>
      </c>
    </row>
    <row r="373" spans="1:13" ht="17">
      <c r="A373" t="s">
        <v>4879</v>
      </c>
      <c r="B373" s="2">
        <v>41292</v>
      </c>
      <c r="C373" t="s">
        <v>4382</v>
      </c>
      <c r="D373" t="s">
        <v>9</v>
      </c>
      <c r="E373" t="s">
        <v>596</v>
      </c>
      <c r="F373" t="s">
        <v>11</v>
      </c>
      <c r="G373" t="s">
        <v>50</v>
      </c>
      <c r="H373" t="s">
        <v>597</v>
      </c>
      <c r="I373" t="s">
        <v>14</v>
      </c>
      <c r="J373" t="s">
        <v>15</v>
      </c>
      <c r="K373" t="s">
        <v>4410</v>
      </c>
      <c r="M373" t="str">
        <f t="shared" si="5"/>
        <v>41292Atlanta Hawks</v>
      </c>
    </row>
    <row r="374" spans="1:13" ht="17">
      <c r="A374" t="s">
        <v>4880</v>
      </c>
      <c r="B374" s="2">
        <v>41290</v>
      </c>
      <c r="C374" t="s">
        <v>45</v>
      </c>
      <c r="D374" t="s">
        <v>17</v>
      </c>
      <c r="E374" t="s">
        <v>598</v>
      </c>
      <c r="F374" t="s">
        <v>11</v>
      </c>
      <c r="G374" t="s">
        <v>72</v>
      </c>
      <c r="H374" t="s">
        <v>599</v>
      </c>
      <c r="I374" t="s">
        <v>14</v>
      </c>
      <c r="J374" t="s">
        <v>15</v>
      </c>
      <c r="K374" t="s">
        <v>4410</v>
      </c>
      <c r="M374" t="str">
        <f t="shared" si="5"/>
        <v>41290Atlanta Hawks</v>
      </c>
    </row>
    <row r="375" spans="1:13" ht="17">
      <c r="A375" t="s">
        <v>4881</v>
      </c>
      <c r="B375" s="2">
        <v>41288</v>
      </c>
      <c r="C375" t="s">
        <v>4383</v>
      </c>
      <c r="D375" t="s">
        <v>9</v>
      </c>
      <c r="E375" t="s">
        <v>600</v>
      </c>
      <c r="F375" t="s">
        <v>11</v>
      </c>
      <c r="G375" t="s">
        <v>455</v>
      </c>
      <c r="H375" t="s">
        <v>601</v>
      </c>
      <c r="I375" t="s">
        <v>14</v>
      </c>
      <c r="J375" t="s">
        <v>15</v>
      </c>
      <c r="K375" t="s">
        <v>4410</v>
      </c>
      <c r="M375" t="str">
        <f t="shared" si="5"/>
        <v>41288Atlanta Hawks</v>
      </c>
    </row>
    <row r="376" spans="1:13" ht="17">
      <c r="A376" t="s">
        <v>4882</v>
      </c>
      <c r="B376" s="2">
        <v>41286</v>
      </c>
      <c r="C376" t="s">
        <v>4386</v>
      </c>
      <c r="D376" t="s">
        <v>9</v>
      </c>
      <c r="E376" t="s">
        <v>602</v>
      </c>
      <c r="F376" t="s">
        <v>11</v>
      </c>
      <c r="G376" t="s">
        <v>33</v>
      </c>
      <c r="H376" t="s">
        <v>516</v>
      </c>
      <c r="I376" t="s">
        <v>14</v>
      </c>
      <c r="J376" t="s">
        <v>15</v>
      </c>
      <c r="K376" t="s">
        <v>4410</v>
      </c>
      <c r="M376" t="str">
        <f t="shared" si="5"/>
        <v>41286Atlanta Hawks</v>
      </c>
    </row>
    <row r="377" spans="1:13" ht="17">
      <c r="A377" t="s">
        <v>4883</v>
      </c>
      <c r="B377" s="2">
        <v>41285</v>
      </c>
      <c r="C377" t="s">
        <v>111</v>
      </c>
      <c r="D377" t="s">
        <v>17</v>
      </c>
      <c r="E377" t="s">
        <v>187</v>
      </c>
      <c r="F377" t="s">
        <v>11</v>
      </c>
      <c r="G377" t="s">
        <v>271</v>
      </c>
      <c r="H377" t="s">
        <v>332</v>
      </c>
      <c r="I377" t="s">
        <v>14</v>
      </c>
      <c r="J377" t="s">
        <v>15</v>
      </c>
      <c r="K377" t="s">
        <v>4410</v>
      </c>
      <c r="M377" t="str">
        <f t="shared" si="5"/>
        <v>41285Atlanta Hawks</v>
      </c>
    </row>
    <row r="378" spans="1:13" ht="17">
      <c r="A378" t="s">
        <v>4884</v>
      </c>
      <c r="B378" s="2">
        <v>41283</v>
      </c>
      <c r="C378" t="s">
        <v>4381</v>
      </c>
      <c r="D378" t="s">
        <v>9</v>
      </c>
      <c r="E378" t="s">
        <v>603</v>
      </c>
      <c r="F378" t="s">
        <v>11</v>
      </c>
      <c r="G378" t="s">
        <v>63</v>
      </c>
      <c r="H378" t="s">
        <v>259</v>
      </c>
      <c r="I378" t="s">
        <v>14</v>
      </c>
      <c r="J378" t="s">
        <v>15</v>
      </c>
      <c r="K378" t="s">
        <v>4410</v>
      </c>
      <c r="M378" t="str">
        <f t="shared" si="5"/>
        <v>41283Atlanta Hawks</v>
      </c>
    </row>
    <row r="379" spans="1:13" ht="17">
      <c r="A379" t="s">
        <v>4885</v>
      </c>
      <c r="B379" s="2">
        <v>41282</v>
      </c>
      <c r="C379" t="s">
        <v>4401</v>
      </c>
      <c r="D379" t="s">
        <v>9</v>
      </c>
      <c r="E379" t="s">
        <v>604</v>
      </c>
      <c r="F379" t="s">
        <v>11</v>
      </c>
      <c r="G379" t="s">
        <v>113</v>
      </c>
      <c r="H379" t="s">
        <v>573</v>
      </c>
      <c r="I379" t="s">
        <v>14</v>
      </c>
      <c r="J379" t="s">
        <v>15</v>
      </c>
      <c r="K379" t="s">
        <v>4410</v>
      </c>
      <c r="M379" t="str">
        <f t="shared" si="5"/>
        <v>41282Atlanta Hawks</v>
      </c>
    </row>
    <row r="380" spans="1:13" ht="17">
      <c r="A380" t="s">
        <v>4886</v>
      </c>
      <c r="B380" s="2">
        <v>41279</v>
      </c>
      <c r="C380" t="s">
        <v>28</v>
      </c>
      <c r="D380" t="s">
        <v>9</v>
      </c>
      <c r="E380" t="s">
        <v>605</v>
      </c>
      <c r="F380" t="s">
        <v>11</v>
      </c>
      <c r="G380" t="s">
        <v>395</v>
      </c>
      <c r="H380" t="s">
        <v>606</v>
      </c>
      <c r="I380" t="s">
        <v>14</v>
      </c>
      <c r="J380" t="s">
        <v>15</v>
      </c>
      <c r="K380" t="s">
        <v>4410</v>
      </c>
      <c r="M380" t="str">
        <f t="shared" si="5"/>
        <v>41279Atlanta Hawks</v>
      </c>
    </row>
    <row r="381" spans="1:13" ht="17">
      <c r="A381" t="s">
        <v>4887</v>
      </c>
      <c r="B381" s="2">
        <v>41278</v>
      </c>
      <c r="C381" t="s">
        <v>4397</v>
      </c>
      <c r="D381" t="s">
        <v>9</v>
      </c>
      <c r="E381" t="s">
        <v>607</v>
      </c>
      <c r="F381" t="s">
        <v>11</v>
      </c>
      <c r="G381" t="s">
        <v>105</v>
      </c>
      <c r="H381" t="s">
        <v>323</v>
      </c>
      <c r="I381" t="s">
        <v>14</v>
      </c>
      <c r="J381" t="s">
        <v>15</v>
      </c>
      <c r="K381" t="s">
        <v>4410</v>
      </c>
      <c r="M381" t="str">
        <f t="shared" si="5"/>
        <v>41278Atlanta Hawks</v>
      </c>
    </row>
    <row r="382" spans="1:13" ht="17">
      <c r="A382" t="s">
        <v>4888</v>
      </c>
      <c r="B382" s="2">
        <v>41275</v>
      </c>
      <c r="C382" t="s">
        <v>4400</v>
      </c>
      <c r="D382" t="s">
        <v>17</v>
      </c>
      <c r="E382" t="s">
        <v>608</v>
      </c>
      <c r="F382" t="s">
        <v>11</v>
      </c>
      <c r="G382" t="s">
        <v>164</v>
      </c>
      <c r="H382" t="s">
        <v>609</v>
      </c>
      <c r="I382" t="s">
        <v>14</v>
      </c>
      <c r="J382" t="s">
        <v>15</v>
      </c>
      <c r="K382" t="s">
        <v>4410</v>
      </c>
      <c r="M382" t="str">
        <f t="shared" si="5"/>
        <v>41275Atlanta Hawks</v>
      </c>
    </row>
    <row r="383" spans="1:13" ht="17">
      <c r="A383" t="s">
        <v>4889</v>
      </c>
      <c r="B383" s="2">
        <v>41274</v>
      </c>
      <c r="C383" t="s">
        <v>4395</v>
      </c>
      <c r="D383" t="s">
        <v>9</v>
      </c>
      <c r="E383" t="s">
        <v>610</v>
      </c>
      <c r="F383" t="s">
        <v>11</v>
      </c>
      <c r="G383" t="s">
        <v>469</v>
      </c>
      <c r="H383" t="s">
        <v>151</v>
      </c>
      <c r="I383" t="s">
        <v>14</v>
      </c>
      <c r="J383" t="s">
        <v>15</v>
      </c>
      <c r="K383" t="s">
        <v>4410</v>
      </c>
      <c r="M383" t="str">
        <f t="shared" si="5"/>
        <v>41274Atlanta Hawks</v>
      </c>
    </row>
    <row r="384" spans="1:13" ht="17">
      <c r="A384" t="s">
        <v>4890</v>
      </c>
      <c r="B384" s="2">
        <v>41272</v>
      </c>
      <c r="C384" t="s">
        <v>81</v>
      </c>
      <c r="D384" t="s">
        <v>17</v>
      </c>
      <c r="E384" t="s">
        <v>611</v>
      </c>
      <c r="F384" t="s">
        <v>11</v>
      </c>
      <c r="G384" t="s">
        <v>39</v>
      </c>
      <c r="H384" t="s">
        <v>586</v>
      </c>
      <c r="I384" t="s">
        <v>14</v>
      </c>
      <c r="J384" t="s">
        <v>15</v>
      </c>
      <c r="K384" t="s">
        <v>4410</v>
      </c>
      <c r="M384" t="str">
        <f t="shared" si="5"/>
        <v>41272Atlanta Hawks</v>
      </c>
    </row>
    <row r="385" spans="1:13" ht="17">
      <c r="A385" t="s">
        <v>4891</v>
      </c>
      <c r="B385" s="2">
        <v>41271</v>
      </c>
      <c r="C385" t="s">
        <v>4381</v>
      </c>
      <c r="D385" t="s">
        <v>17</v>
      </c>
      <c r="E385" t="s">
        <v>557</v>
      </c>
      <c r="F385" t="s">
        <v>11</v>
      </c>
      <c r="G385" t="s">
        <v>212</v>
      </c>
      <c r="H385" t="s">
        <v>612</v>
      </c>
      <c r="I385" t="s">
        <v>14</v>
      </c>
      <c r="J385" t="s">
        <v>15</v>
      </c>
      <c r="K385" t="s">
        <v>4410</v>
      </c>
      <c r="M385" t="str">
        <f t="shared" si="5"/>
        <v>41271Atlanta Hawks</v>
      </c>
    </row>
    <row r="386" spans="1:13" ht="17">
      <c r="A386" t="s">
        <v>4892</v>
      </c>
      <c r="B386" s="2">
        <v>41269</v>
      </c>
      <c r="C386" t="s">
        <v>167</v>
      </c>
      <c r="D386" t="s">
        <v>17</v>
      </c>
      <c r="E386" t="s">
        <v>613</v>
      </c>
      <c r="F386" t="s">
        <v>11</v>
      </c>
      <c r="G386" t="s">
        <v>305</v>
      </c>
      <c r="H386" t="s">
        <v>614</v>
      </c>
      <c r="I386" t="s">
        <v>14</v>
      </c>
      <c r="J386" t="s">
        <v>15</v>
      </c>
      <c r="K386" t="s">
        <v>4410</v>
      </c>
      <c r="M386" t="str">
        <f t="shared" ref="M386:M449" si="6">CONCATENATE(B386,K386)</f>
        <v>41269Atlanta Hawks</v>
      </c>
    </row>
    <row r="387" spans="1:13" ht="17">
      <c r="A387" t="s">
        <v>4893</v>
      </c>
      <c r="B387" s="2">
        <v>41265</v>
      </c>
      <c r="C387" t="s">
        <v>142</v>
      </c>
      <c r="D387" t="s">
        <v>17</v>
      </c>
      <c r="E387" t="s">
        <v>615</v>
      </c>
      <c r="F387" t="s">
        <v>11</v>
      </c>
      <c r="G387" t="s">
        <v>109</v>
      </c>
      <c r="H387" t="s">
        <v>616</v>
      </c>
      <c r="I387" t="s">
        <v>14</v>
      </c>
      <c r="J387" t="s">
        <v>15</v>
      </c>
      <c r="K387" t="s">
        <v>4410</v>
      </c>
      <c r="M387" t="str">
        <f t="shared" si="6"/>
        <v>41265Atlanta Hawks</v>
      </c>
    </row>
    <row r="388" spans="1:13" ht="17">
      <c r="A388" t="s">
        <v>4894</v>
      </c>
      <c r="B388" s="2">
        <v>41264</v>
      </c>
      <c r="C388" t="s">
        <v>4384</v>
      </c>
      <c r="D388" t="s">
        <v>9</v>
      </c>
      <c r="E388" t="s">
        <v>617</v>
      </c>
      <c r="F388" t="s">
        <v>11</v>
      </c>
      <c r="G388" t="s">
        <v>60</v>
      </c>
      <c r="H388" t="s">
        <v>618</v>
      </c>
      <c r="I388" t="s">
        <v>14</v>
      </c>
      <c r="J388" t="s">
        <v>15</v>
      </c>
      <c r="K388" t="s">
        <v>4410</v>
      </c>
      <c r="M388" t="str">
        <f t="shared" si="6"/>
        <v>41264Atlanta Hawks</v>
      </c>
    </row>
    <row r="389" spans="1:13" ht="17">
      <c r="A389" t="s">
        <v>4895</v>
      </c>
      <c r="B389" s="2">
        <v>41262</v>
      </c>
      <c r="C389" t="s">
        <v>190</v>
      </c>
      <c r="D389" t="s">
        <v>9</v>
      </c>
      <c r="E389" t="s">
        <v>619</v>
      </c>
      <c r="F389" t="s">
        <v>11</v>
      </c>
      <c r="G389" t="s">
        <v>79</v>
      </c>
      <c r="H389" t="s">
        <v>13</v>
      </c>
      <c r="I389" t="s">
        <v>14</v>
      </c>
      <c r="J389" t="s">
        <v>15</v>
      </c>
      <c r="K389" t="s">
        <v>4410</v>
      </c>
      <c r="M389" t="str">
        <f t="shared" si="6"/>
        <v>41262Atlanta Hawks</v>
      </c>
    </row>
    <row r="390" spans="1:13" ht="17">
      <c r="A390" t="s">
        <v>4896</v>
      </c>
      <c r="B390" s="2">
        <v>41261</v>
      </c>
      <c r="C390" t="s">
        <v>4386</v>
      </c>
      <c r="D390" t="s">
        <v>17</v>
      </c>
      <c r="E390" t="s">
        <v>620</v>
      </c>
      <c r="F390" t="s">
        <v>11</v>
      </c>
      <c r="G390" t="s">
        <v>136</v>
      </c>
      <c r="H390" t="s">
        <v>614</v>
      </c>
      <c r="I390" t="s">
        <v>14</v>
      </c>
      <c r="J390" t="s">
        <v>15</v>
      </c>
      <c r="K390" t="s">
        <v>4410</v>
      </c>
      <c r="M390" t="str">
        <f t="shared" si="6"/>
        <v>41261Atlanta Hawks</v>
      </c>
    </row>
    <row r="391" spans="1:13" ht="17">
      <c r="A391" t="s">
        <v>4897</v>
      </c>
      <c r="B391" s="2">
        <v>41258</v>
      </c>
      <c r="C391" t="s">
        <v>77</v>
      </c>
      <c r="D391" t="s">
        <v>9</v>
      </c>
      <c r="E391" t="s">
        <v>621</v>
      </c>
      <c r="F391" t="s">
        <v>11</v>
      </c>
      <c r="G391" t="s">
        <v>47</v>
      </c>
      <c r="H391" t="s">
        <v>335</v>
      </c>
      <c r="I391" t="s">
        <v>14</v>
      </c>
      <c r="J391" t="s">
        <v>15</v>
      </c>
      <c r="K391" t="s">
        <v>4410</v>
      </c>
      <c r="M391" t="str">
        <f t="shared" si="6"/>
        <v>41258Atlanta Hawks</v>
      </c>
    </row>
    <row r="392" spans="1:13" ht="17">
      <c r="A392" t="s">
        <v>4898</v>
      </c>
      <c r="B392" s="2">
        <v>41256</v>
      </c>
      <c r="C392" t="s">
        <v>16</v>
      </c>
      <c r="D392" t="s">
        <v>17</v>
      </c>
      <c r="E392" t="s">
        <v>278</v>
      </c>
      <c r="F392" t="s">
        <v>11</v>
      </c>
      <c r="G392" t="s">
        <v>140</v>
      </c>
      <c r="H392" t="s">
        <v>552</v>
      </c>
      <c r="I392" t="s">
        <v>14</v>
      </c>
      <c r="J392" t="s">
        <v>15</v>
      </c>
      <c r="K392" t="s">
        <v>4410</v>
      </c>
      <c r="M392" t="str">
        <f t="shared" si="6"/>
        <v>41256Atlanta Hawks</v>
      </c>
    </row>
    <row r="393" spans="1:13" ht="17">
      <c r="A393" t="s">
        <v>4899</v>
      </c>
      <c r="B393" s="2">
        <v>41255</v>
      </c>
      <c r="C393" t="s">
        <v>4391</v>
      </c>
      <c r="D393" t="s">
        <v>17</v>
      </c>
      <c r="E393" t="s">
        <v>622</v>
      </c>
      <c r="F393" t="s">
        <v>11</v>
      </c>
      <c r="G393" t="s">
        <v>212</v>
      </c>
      <c r="H393" t="s">
        <v>516</v>
      </c>
      <c r="I393" t="s">
        <v>14</v>
      </c>
      <c r="J393" t="s">
        <v>15</v>
      </c>
      <c r="K393" t="s">
        <v>4410</v>
      </c>
      <c r="M393" t="str">
        <f t="shared" si="6"/>
        <v>41255Atlanta Hawks</v>
      </c>
    </row>
    <row r="394" spans="1:13" ht="17">
      <c r="A394" t="s">
        <v>4900</v>
      </c>
      <c r="B394" s="2">
        <v>41253</v>
      </c>
      <c r="C394" t="s">
        <v>4396</v>
      </c>
      <c r="D394" t="s">
        <v>9</v>
      </c>
      <c r="E394" t="s">
        <v>526</v>
      </c>
      <c r="F394" t="s">
        <v>11</v>
      </c>
      <c r="G394" t="s">
        <v>236</v>
      </c>
      <c r="H394" t="s">
        <v>256</v>
      </c>
      <c r="I394" t="s">
        <v>14</v>
      </c>
      <c r="J394" t="s">
        <v>15</v>
      </c>
      <c r="K394" t="s">
        <v>4410</v>
      </c>
      <c r="M394" t="str">
        <f t="shared" si="6"/>
        <v>41253Atlanta Hawks</v>
      </c>
    </row>
    <row r="395" spans="1:13" ht="17">
      <c r="A395" t="s">
        <v>4901</v>
      </c>
      <c r="B395" s="2">
        <v>41251</v>
      </c>
      <c r="C395" t="s">
        <v>4389</v>
      </c>
      <c r="D395" t="s">
        <v>17</v>
      </c>
      <c r="E395" t="s">
        <v>623</v>
      </c>
      <c r="F395" t="s">
        <v>11</v>
      </c>
      <c r="G395" t="s">
        <v>624</v>
      </c>
      <c r="H395" t="s">
        <v>625</v>
      </c>
      <c r="I395" t="s">
        <v>14</v>
      </c>
      <c r="J395" t="s">
        <v>15</v>
      </c>
      <c r="K395" t="s">
        <v>4410</v>
      </c>
      <c r="M395" t="str">
        <f t="shared" si="6"/>
        <v>41251Atlanta Hawks</v>
      </c>
    </row>
    <row r="396" spans="1:13" ht="17">
      <c r="A396" t="s">
        <v>4902</v>
      </c>
      <c r="B396" s="2">
        <v>41250</v>
      </c>
      <c r="C396" t="s">
        <v>128</v>
      </c>
      <c r="D396" t="s">
        <v>17</v>
      </c>
      <c r="E396" t="s">
        <v>626</v>
      </c>
      <c r="F396" t="s">
        <v>11</v>
      </c>
      <c r="G396" t="s">
        <v>627</v>
      </c>
      <c r="H396" t="s">
        <v>510</v>
      </c>
      <c r="I396" t="s">
        <v>14</v>
      </c>
      <c r="J396" t="s">
        <v>15</v>
      </c>
      <c r="K396" t="s">
        <v>4410</v>
      </c>
      <c r="M396" t="str">
        <f t="shared" si="6"/>
        <v>41250Atlanta Hawks</v>
      </c>
    </row>
    <row r="397" spans="1:13" ht="17">
      <c r="A397" t="s">
        <v>4903</v>
      </c>
      <c r="B397" s="2">
        <v>41248</v>
      </c>
      <c r="C397" t="s">
        <v>107</v>
      </c>
      <c r="D397" t="s">
        <v>17</v>
      </c>
      <c r="E397" t="s">
        <v>628</v>
      </c>
      <c r="F397" t="s">
        <v>11</v>
      </c>
      <c r="G397" t="s">
        <v>164</v>
      </c>
      <c r="H397" t="s">
        <v>146</v>
      </c>
      <c r="I397" t="s">
        <v>14</v>
      </c>
      <c r="J397" t="s">
        <v>15</v>
      </c>
      <c r="K397" t="s">
        <v>4410</v>
      </c>
      <c r="M397" t="str">
        <f t="shared" si="6"/>
        <v>41248Atlanta Hawks</v>
      </c>
    </row>
    <row r="398" spans="1:13" ht="17">
      <c r="A398" t="s">
        <v>4904</v>
      </c>
      <c r="B398" s="2">
        <v>41243</v>
      </c>
      <c r="C398" t="s">
        <v>21</v>
      </c>
      <c r="D398" t="s">
        <v>9</v>
      </c>
      <c r="E398" t="s">
        <v>629</v>
      </c>
      <c r="F398" t="s">
        <v>11</v>
      </c>
      <c r="G398" t="s">
        <v>184</v>
      </c>
      <c r="H398" t="s">
        <v>489</v>
      </c>
      <c r="I398" t="s">
        <v>14</v>
      </c>
      <c r="J398" t="s">
        <v>15</v>
      </c>
      <c r="K398" t="s">
        <v>4410</v>
      </c>
      <c r="M398" t="str">
        <f t="shared" si="6"/>
        <v>41243Atlanta Hawks</v>
      </c>
    </row>
    <row r="399" spans="1:13" ht="17">
      <c r="A399" t="s">
        <v>4905</v>
      </c>
      <c r="B399" s="2">
        <v>41241</v>
      </c>
      <c r="C399" t="s">
        <v>16</v>
      </c>
      <c r="D399" t="s">
        <v>17</v>
      </c>
      <c r="E399" t="s">
        <v>630</v>
      </c>
      <c r="F399" t="s">
        <v>11</v>
      </c>
      <c r="G399" t="s">
        <v>188</v>
      </c>
      <c r="H399" t="s">
        <v>631</v>
      </c>
      <c r="I399" t="s">
        <v>14</v>
      </c>
      <c r="J399" t="s">
        <v>15</v>
      </c>
      <c r="K399" t="s">
        <v>4410</v>
      </c>
      <c r="M399" t="str">
        <f t="shared" si="6"/>
        <v>41241Atlanta Hawks</v>
      </c>
    </row>
    <row r="400" spans="1:13" ht="17">
      <c r="A400" t="s">
        <v>4906</v>
      </c>
      <c r="B400" s="2">
        <v>41237</v>
      </c>
      <c r="C400" t="s">
        <v>134</v>
      </c>
      <c r="D400" t="s">
        <v>17</v>
      </c>
      <c r="E400" t="s">
        <v>632</v>
      </c>
      <c r="F400" t="s">
        <v>11</v>
      </c>
      <c r="G400" t="s">
        <v>102</v>
      </c>
      <c r="H400" t="s">
        <v>573</v>
      </c>
      <c r="I400" t="s">
        <v>14</v>
      </c>
      <c r="J400" t="s">
        <v>15</v>
      </c>
      <c r="K400" t="s">
        <v>4410</v>
      </c>
      <c r="M400" t="str">
        <f t="shared" si="6"/>
        <v>41237Atlanta Hawks</v>
      </c>
    </row>
    <row r="401" spans="1:13" ht="17">
      <c r="A401" t="s">
        <v>4907</v>
      </c>
      <c r="B401" s="2">
        <v>41236</v>
      </c>
      <c r="C401" t="s">
        <v>4387</v>
      </c>
      <c r="D401" t="s">
        <v>17</v>
      </c>
      <c r="E401" t="s">
        <v>633</v>
      </c>
      <c r="F401" t="s">
        <v>11</v>
      </c>
      <c r="G401" t="s">
        <v>218</v>
      </c>
      <c r="H401" t="s">
        <v>634</v>
      </c>
      <c r="I401" t="s">
        <v>14</v>
      </c>
      <c r="J401" t="s">
        <v>15</v>
      </c>
      <c r="K401" t="s">
        <v>4410</v>
      </c>
      <c r="M401" t="str">
        <f t="shared" si="6"/>
        <v>41236Atlanta Hawks</v>
      </c>
    </row>
    <row r="402" spans="1:13" ht="17">
      <c r="A402" t="s">
        <v>4908</v>
      </c>
      <c r="B402" s="2">
        <v>41234</v>
      </c>
      <c r="C402" t="s">
        <v>128</v>
      </c>
      <c r="D402" t="s">
        <v>17</v>
      </c>
      <c r="E402" t="s">
        <v>635</v>
      </c>
      <c r="F402" t="s">
        <v>11</v>
      </c>
      <c r="G402" t="s">
        <v>75</v>
      </c>
      <c r="H402" t="s">
        <v>636</v>
      </c>
      <c r="I402" t="s">
        <v>14</v>
      </c>
      <c r="J402" t="s">
        <v>15</v>
      </c>
      <c r="K402" t="s">
        <v>4410</v>
      </c>
      <c r="M402" t="str">
        <f t="shared" si="6"/>
        <v>41234Atlanta Hawks</v>
      </c>
    </row>
    <row r="403" spans="1:13" ht="17">
      <c r="A403" t="s">
        <v>4909</v>
      </c>
      <c r="B403" s="2">
        <v>41232</v>
      </c>
      <c r="C403" t="s">
        <v>115</v>
      </c>
      <c r="D403" t="s">
        <v>17</v>
      </c>
      <c r="E403" t="s">
        <v>637</v>
      </c>
      <c r="F403" t="s">
        <v>11</v>
      </c>
      <c r="G403" t="s">
        <v>291</v>
      </c>
      <c r="H403" t="s">
        <v>638</v>
      </c>
      <c r="I403" t="s">
        <v>14</v>
      </c>
      <c r="J403" t="s">
        <v>15</v>
      </c>
      <c r="K403" t="s">
        <v>4410</v>
      </c>
      <c r="M403" t="str">
        <f t="shared" si="6"/>
        <v>41232Atlanta Hawks</v>
      </c>
    </row>
    <row r="404" spans="1:13" ht="17">
      <c r="A404" t="s">
        <v>4910</v>
      </c>
      <c r="B404" s="2">
        <v>41229</v>
      </c>
      <c r="C404" t="s">
        <v>4394</v>
      </c>
      <c r="D404" t="s">
        <v>17</v>
      </c>
      <c r="E404" t="s">
        <v>639</v>
      </c>
      <c r="F404" t="s">
        <v>11</v>
      </c>
      <c r="G404" t="s">
        <v>164</v>
      </c>
      <c r="H404" t="s">
        <v>573</v>
      </c>
      <c r="I404" t="s">
        <v>14</v>
      </c>
      <c r="J404" t="s">
        <v>15</v>
      </c>
      <c r="K404" t="s">
        <v>4410</v>
      </c>
      <c r="M404" t="str">
        <f t="shared" si="6"/>
        <v>41229Atlanta Hawks</v>
      </c>
    </row>
    <row r="405" spans="1:13" ht="17">
      <c r="A405" t="s">
        <v>4911</v>
      </c>
      <c r="B405" s="2">
        <v>41227</v>
      </c>
      <c r="C405" t="s">
        <v>4406</v>
      </c>
      <c r="D405" t="s">
        <v>9</v>
      </c>
      <c r="E405" t="s">
        <v>640</v>
      </c>
      <c r="F405" t="s">
        <v>11</v>
      </c>
      <c r="G405" t="s">
        <v>113</v>
      </c>
      <c r="H405" t="s">
        <v>321</v>
      </c>
      <c r="I405" t="s">
        <v>14</v>
      </c>
      <c r="J405" t="s">
        <v>15</v>
      </c>
      <c r="K405" t="s">
        <v>4410</v>
      </c>
      <c r="M405" t="str">
        <f t="shared" si="6"/>
        <v>41227Atlanta Hawks</v>
      </c>
    </row>
    <row r="406" spans="1:13" ht="17">
      <c r="A406" t="s">
        <v>4912</v>
      </c>
      <c r="B406" s="2">
        <v>41225</v>
      </c>
      <c r="C406" t="s">
        <v>4393</v>
      </c>
      <c r="D406" t="s">
        <v>17</v>
      </c>
      <c r="E406" t="s">
        <v>239</v>
      </c>
      <c r="F406" t="s">
        <v>11</v>
      </c>
      <c r="G406" t="s">
        <v>334</v>
      </c>
      <c r="H406" t="s">
        <v>259</v>
      </c>
      <c r="I406" t="s">
        <v>14</v>
      </c>
      <c r="J406" t="s">
        <v>15</v>
      </c>
      <c r="K406" t="s">
        <v>4410</v>
      </c>
      <c r="M406" t="str">
        <f t="shared" si="6"/>
        <v>41225Atlanta Hawks</v>
      </c>
    </row>
    <row r="407" spans="1:13" ht="17">
      <c r="A407" t="s">
        <v>4913</v>
      </c>
      <c r="B407" s="2">
        <v>41224</v>
      </c>
      <c r="C407" t="s">
        <v>4392</v>
      </c>
      <c r="D407" t="s">
        <v>9</v>
      </c>
      <c r="E407" t="s">
        <v>641</v>
      </c>
      <c r="F407" t="s">
        <v>11</v>
      </c>
      <c r="G407" t="s">
        <v>236</v>
      </c>
      <c r="H407" t="s">
        <v>393</v>
      </c>
      <c r="I407" t="s">
        <v>14</v>
      </c>
      <c r="J407" t="s">
        <v>15</v>
      </c>
      <c r="K407" t="s">
        <v>4410</v>
      </c>
      <c r="M407" t="str">
        <f t="shared" si="6"/>
        <v>41224Atlanta Hawks</v>
      </c>
    </row>
    <row r="408" spans="1:13" ht="17">
      <c r="A408" t="s">
        <v>4914</v>
      </c>
      <c r="B408" s="2">
        <v>41222</v>
      </c>
      <c r="C408" t="s">
        <v>95</v>
      </c>
      <c r="D408" t="s">
        <v>9</v>
      </c>
      <c r="E408" t="s">
        <v>642</v>
      </c>
      <c r="F408" t="s">
        <v>11</v>
      </c>
      <c r="G408" t="s">
        <v>455</v>
      </c>
      <c r="H408" t="s">
        <v>285</v>
      </c>
      <c r="I408" t="s">
        <v>14</v>
      </c>
      <c r="J408" t="s">
        <v>15</v>
      </c>
      <c r="K408" t="s">
        <v>4410</v>
      </c>
      <c r="M408" t="str">
        <f t="shared" si="6"/>
        <v>41222Atlanta Hawks</v>
      </c>
    </row>
    <row r="409" spans="1:13" ht="17">
      <c r="A409" t="s">
        <v>4915</v>
      </c>
      <c r="B409" s="2">
        <v>41220</v>
      </c>
      <c r="C409" t="s">
        <v>81</v>
      </c>
      <c r="D409" t="s">
        <v>17</v>
      </c>
      <c r="E409" t="s">
        <v>643</v>
      </c>
      <c r="F409" t="s">
        <v>11</v>
      </c>
      <c r="G409" t="s">
        <v>63</v>
      </c>
      <c r="H409" t="s">
        <v>262</v>
      </c>
      <c r="I409" t="s">
        <v>14</v>
      </c>
      <c r="J409" t="s">
        <v>15</v>
      </c>
      <c r="K409" t="s">
        <v>4410</v>
      </c>
      <c r="M409" t="str">
        <f t="shared" si="6"/>
        <v>41220Atlanta Hawks</v>
      </c>
    </row>
    <row r="410" spans="1:13" ht="17">
      <c r="A410" t="s">
        <v>4916</v>
      </c>
      <c r="B410" s="2">
        <v>41217</v>
      </c>
      <c r="C410" t="s">
        <v>4403</v>
      </c>
      <c r="D410" t="s">
        <v>17</v>
      </c>
      <c r="E410" t="s">
        <v>626</v>
      </c>
      <c r="F410" t="s">
        <v>11</v>
      </c>
      <c r="G410" t="s">
        <v>644</v>
      </c>
      <c r="H410" t="s">
        <v>141</v>
      </c>
      <c r="I410" t="s">
        <v>14</v>
      </c>
      <c r="J410" t="s">
        <v>15</v>
      </c>
      <c r="K410" t="s">
        <v>4410</v>
      </c>
      <c r="M410" t="str">
        <f t="shared" si="6"/>
        <v>41217Atlanta Hawks</v>
      </c>
    </row>
    <row r="411" spans="1:13" ht="17">
      <c r="A411" t="s">
        <v>4917</v>
      </c>
      <c r="B411" s="2">
        <v>41215</v>
      </c>
      <c r="C411" t="s">
        <v>221</v>
      </c>
      <c r="D411" t="s">
        <v>9</v>
      </c>
      <c r="E411" t="s">
        <v>454</v>
      </c>
      <c r="F411" t="s">
        <v>11</v>
      </c>
      <c r="G411" t="s">
        <v>170</v>
      </c>
      <c r="H411" t="s">
        <v>280</v>
      </c>
      <c r="I411" t="s">
        <v>14</v>
      </c>
      <c r="J411" t="s">
        <v>15</v>
      </c>
      <c r="K411" t="s">
        <v>4410</v>
      </c>
      <c r="M411" t="str">
        <f t="shared" si="6"/>
        <v>41215Atlanta Hawks</v>
      </c>
    </row>
    <row r="412" spans="1:13" ht="17">
      <c r="A412" t="s">
        <v>4918</v>
      </c>
      <c r="B412" s="2">
        <v>41025</v>
      </c>
      <c r="C412" t="s">
        <v>87</v>
      </c>
      <c r="D412" t="s">
        <v>17</v>
      </c>
      <c r="E412" t="s">
        <v>645</v>
      </c>
      <c r="F412" t="s">
        <v>11</v>
      </c>
      <c r="G412" t="s">
        <v>212</v>
      </c>
      <c r="H412" t="s">
        <v>363</v>
      </c>
      <c r="I412" t="s">
        <v>14</v>
      </c>
      <c r="J412" t="s">
        <v>15</v>
      </c>
      <c r="K412" t="s">
        <v>4410</v>
      </c>
      <c r="M412" t="str">
        <f t="shared" si="6"/>
        <v>41025Atlanta Hawks</v>
      </c>
    </row>
    <row r="413" spans="1:13" ht="17">
      <c r="A413" t="s">
        <v>4919</v>
      </c>
      <c r="B413" s="2">
        <v>41023</v>
      </c>
      <c r="C413" t="s">
        <v>134</v>
      </c>
      <c r="D413" t="s">
        <v>17</v>
      </c>
      <c r="E413" t="s">
        <v>646</v>
      </c>
      <c r="F413" t="s">
        <v>11</v>
      </c>
      <c r="G413" t="s">
        <v>133</v>
      </c>
      <c r="H413" t="s">
        <v>560</v>
      </c>
      <c r="I413" t="s">
        <v>14</v>
      </c>
      <c r="J413" t="s">
        <v>15</v>
      </c>
      <c r="K413" t="s">
        <v>4410</v>
      </c>
      <c r="M413" t="str">
        <f t="shared" si="6"/>
        <v>41023Atlanta Hawks</v>
      </c>
    </row>
    <row r="414" spans="1:13" ht="17">
      <c r="A414" t="s">
        <v>4920</v>
      </c>
      <c r="B414" s="2">
        <v>41021</v>
      </c>
      <c r="C414" t="s">
        <v>125</v>
      </c>
      <c r="D414" t="s">
        <v>9</v>
      </c>
      <c r="E414" t="s">
        <v>647</v>
      </c>
      <c r="F414" t="s">
        <v>11</v>
      </c>
      <c r="G414" t="s">
        <v>97</v>
      </c>
      <c r="H414" t="s">
        <v>363</v>
      </c>
      <c r="I414" t="s">
        <v>14</v>
      </c>
      <c r="J414" t="s">
        <v>15</v>
      </c>
      <c r="K414" t="s">
        <v>4410</v>
      </c>
      <c r="M414" t="str">
        <f t="shared" si="6"/>
        <v>41021Atlanta Hawks</v>
      </c>
    </row>
    <row r="415" spans="1:13" ht="17">
      <c r="A415" t="s">
        <v>4921</v>
      </c>
      <c r="B415" s="2">
        <v>41019</v>
      </c>
      <c r="C415" t="s">
        <v>28</v>
      </c>
      <c r="D415" t="s">
        <v>17</v>
      </c>
      <c r="E415" t="s">
        <v>474</v>
      </c>
      <c r="F415" t="s">
        <v>11</v>
      </c>
      <c r="G415" t="s">
        <v>291</v>
      </c>
      <c r="H415" t="s">
        <v>648</v>
      </c>
      <c r="I415" t="s">
        <v>14</v>
      </c>
      <c r="J415" t="s">
        <v>15</v>
      </c>
      <c r="K415" t="s">
        <v>4410</v>
      </c>
      <c r="M415" t="str">
        <f t="shared" si="6"/>
        <v>41019Atlanta Hawks</v>
      </c>
    </row>
    <row r="416" spans="1:13" ht="17">
      <c r="A416" t="s">
        <v>4922</v>
      </c>
      <c r="B416" s="2">
        <v>41017</v>
      </c>
      <c r="C416" t="s">
        <v>167</v>
      </c>
      <c r="D416" t="s">
        <v>17</v>
      </c>
      <c r="E416" t="s">
        <v>649</v>
      </c>
      <c r="F416" t="s">
        <v>11</v>
      </c>
      <c r="G416" t="s">
        <v>303</v>
      </c>
      <c r="H416" t="s">
        <v>634</v>
      </c>
      <c r="I416" t="s">
        <v>14</v>
      </c>
      <c r="J416" t="s">
        <v>15</v>
      </c>
      <c r="K416" t="s">
        <v>4410</v>
      </c>
      <c r="M416" t="str">
        <f t="shared" si="6"/>
        <v>41017Atlanta Hawks</v>
      </c>
    </row>
    <row r="417" spans="1:13" ht="17">
      <c r="A417" t="s">
        <v>4923</v>
      </c>
      <c r="B417" s="2">
        <v>41015</v>
      </c>
      <c r="C417" t="s">
        <v>4404</v>
      </c>
      <c r="D417" t="s">
        <v>17</v>
      </c>
      <c r="E417" t="s">
        <v>650</v>
      </c>
      <c r="F417" t="s">
        <v>11</v>
      </c>
      <c r="G417" t="s">
        <v>312</v>
      </c>
      <c r="H417" t="s">
        <v>586</v>
      </c>
      <c r="I417" t="s">
        <v>14</v>
      </c>
      <c r="J417" t="s">
        <v>15</v>
      </c>
      <c r="K417" t="s">
        <v>4410</v>
      </c>
      <c r="M417" t="str">
        <f t="shared" si="6"/>
        <v>41015Atlanta Hawks</v>
      </c>
    </row>
    <row r="418" spans="1:13" ht="17">
      <c r="A418" t="s">
        <v>4924</v>
      </c>
      <c r="B418" s="2">
        <v>41014</v>
      </c>
      <c r="C418" t="s">
        <v>70</v>
      </c>
      <c r="D418" t="s">
        <v>9</v>
      </c>
      <c r="E418" t="s">
        <v>651</v>
      </c>
      <c r="F418" t="s">
        <v>11</v>
      </c>
      <c r="G418" t="s">
        <v>43</v>
      </c>
      <c r="H418" t="s">
        <v>652</v>
      </c>
      <c r="I418" t="s">
        <v>14</v>
      </c>
      <c r="J418" t="s">
        <v>15</v>
      </c>
      <c r="K418" t="s">
        <v>4410</v>
      </c>
      <c r="M418" t="str">
        <f t="shared" si="6"/>
        <v>41014Atlanta Hawks</v>
      </c>
    </row>
    <row r="419" spans="1:13" ht="17">
      <c r="A419" t="s">
        <v>4925</v>
      </c>
      <c r="B419" s="2">
        <v>41012</v>
      </c>
      <c r="C419" t="s">
        <v>4391</v>
      </c>
      <c r="D419" t="s">
        <v>17</v>
      </c>
      <c r="E419" t="s">
        <v>653</v>
      </c>
      <c r="F419" t="s">
        <v>11</v>
      </c>
      <c r="G419" t="s">
        <v>164</v>
      </c>
      <c r="H419" t="s">
        <v>592</v>
      </c>
      <c r="I419" t="s">
        <v>14</v>
      </c>
      <c r="J419" t="s">
        <v>15</v>
      </c>
      <c r="K419" t="s">
        <v>4410</v>
      </c>
      <c r="M419" t="str">
        <f t="shared" si="6"/>
        <v>41012Atlanta Hawks</v>
      </c>
    </row>
    <row r="420" spans="1:13" ht="17">
      <c r="A420" t="s">
        <v>4926</v>
      </c>
      <c r="B420" s="2">
        <v>41010</v>
      </c>
      <c r="C420" t="s">
        <v>4390</v>
      </c>
      <c r="D420" t="s">
        <v>9</v>
      </c>
      <c r="E420" t="s">
        <v>654</v>
      </c>
      <c r="F420" t="s">
        <v>11</v>
      </c>
      <c r="G420" t="s">
        <v>334</v>
      </c>
      <c r="H420" t="s">
        <v>655</v>
      </c>
      <c r="I420" t="s">
        <v>14</v>
      </c>
      <c r="J420" t="s">
        <v>15</v>
      </c>
      <c r="K420" t="s">
        <v>4410</v>
      </c>
      <c r="M420" t="str">
        <f t="shared" si="6"/>
        <v>41010Atlanta Hawks</v>
      </c>
    </row>
    <row r="421" spans="1:13" ht="17">
      <c r="A421" t="s">
        <v>4927</v>
      </c>
      <c r="B421" s="2">
        <v>41006</v>
      </c>
      <c r="C421" t="s">
        <v>4387</v>
      </c>
      <c r="D421" t="s">
        <v>17</v>
      </c>
      <c r="E421" t="s">
        <v>656</v>
      </c>
      <c r="F421" t="s">
        <v>11</v>
      </c>
      <c r="G421" t="s">
        <v>19</v>
      </c>
      <c r="H421" t="s">
        <v>599</v>
      </c>
      <c r="I421" t="s">
        <v>14</v>
      </c>
      <c r="J421" t="s">
        <v>15</v>
      </c>
      <c r="K421" t="s">
        <v>4410</v>
      </c>
      <c r="M421" t="str">
        <f t="shared" si="6"/>
        <v>41006Atlanta Hawks</v>
      </c>
    </row>
    <row r="422" spans="1:13" ht="17">
      <c r="A422" t="s">
        <v>4928</v>
      </c>
      <c r="B422" s="2">
        <v>41005</v>
      </c>
      <c r="C422" t="s">
        <v>167</v>
      </c>
      <c r="D422" t="s">
        <v>17</v>
      </c>
      <c r="E422" t="s">
        <v>657</v>
      </c>
      <c r="F422" t="s">
        <v>11</v>
      </c>
      <c r="G422" t="s">
        <v>188</v>
      </c>
      <c r="H422" t="s">
        <v>463</v>
      </c>
      <c r="I422" t="s">
        <v>14</v>
      </c>
      <c r="J422" t="s">
        <v>15</v>
      </c>
      <c r="K422" t="s">
        <v>4410</v>
      </c>
      <c r="M422" t="str">
        <f t="shared" si="6"/>
        <v>41005Atlanta Hawks</v>
      </c>
    </row>
    <row r="423" spans="1:13" ht="17">
      <c r="A423" t="s">
        <v>4929</v>
      </c>
      <c r="B423" s="2">
        <v>41003</v>
      </c>
      <c r="C423" t="s">
        <v>16</v>
      </c>
      <c r="D423" t="s">
        <v>17</v>
      </c>
      <c r="E423" t="s">
        <v>658</v>
      </c>
      <c r="F423" t="s">
        <v>11</v>
      </c>
      <c r="G423" t="s">
        <v>431</v>
      </c>
      <c r="H423" t="s">
        <v>636</v>
      </c>
      <c r="I423" t="s">
        <v>14</v>
      </c>
      <c r="J423" t="s">
        <v>15</v>
      </c>
      <c r="K423" t="s">
        <v>4410</v>
      </c>
      <c r="M423" t="str">
        <f t="shared" si="6"/>
        <v>41003Atlanta Hawks</v>
      </c>
    </row>
    <row r="424" spans="1:13" ht="17">
      <c r="A424" t="s">
        <v>4930</v>
      </c>
      <c r="B424" s="2">
        <v>40999</v>
      </c>
      <c r="C424" t="s">
        <v>4384</v>
      </c>
      <c r="D424" t="s">
        <v>9</v>
      </c>
      <c r="E424" t="s">
        <v>659</v>
      </c>
      <c r="F424" t="s">
        <v>11</v>
      </c>
      <c r="G424" t="s">
        <v>624</v>
      </c>
      <c r="H424" t="s">
        <v>660</v>
      </c>
      <c r="I424" t="s">
        <v>14</v>
      </c>
      <c r="J424" t="s">
        <v>15</v>
      </c>
      <c r="K424" t="s">
        <v>4410</v>
      </c>
      <c r="M424" t="str">
        <f t="shared" si="6"/>
        <v>40999Atlanta Hawks</v>
      </c>
    </row>
    <row r="425" spans="1:13" ht="17">
      <c r="A425" t="s">
        <v>4931</v>
      </c>
      <c r="B425" s="2">
        <v>40998</v>
      </c>
      <c r="C425" t="s">
        <v>125</v>
      </c>
      <c r="D425" t="s">
        <v>17</v>
      </c>
      <c r="E425" t="s">
        <v>661</v>
      </c>
      <c r="F425" t="s">
        <v>11</v>
      </c>
      <c r="G425" t="s">
        <v>72</v>
      </c>
      <c r="H425" t="s">
        <v>463</v>
      </c>
      <c r="I425" t="s">
        <v>14</v>
      </c>
      <c r="J425" t="s">
        <v>15</v>
      </c>
      <c r="K425" t="s">
        <v>4410</v>
      </c>
      <c r="M425" t="str">
        <f t="shared" si="6"/>
        <v>40998Atlanta Hawks</v>
      </c>
    </row>
    <row r="426" spans="1:13" ht="17">
      <c r="A426" t="s">
        <v>4932</v>
      </c>
      <c r="B426" s="2">
        <v>40996</v>
      </c>
      <c r="C426" t="s">
        <v>142</v>
      </c>
      <c r="D426" t="s">
        <v>9</v>
      </c>
      <c r="E426" t="s">
        <v>662</v>
      </c>
      <c r="F426" t="s">
        <v>11</v>
      </c>
      <c r="G426" t="s">
        <v>491</v>
      </c>
      <c r="H426" t="s">
        <v>663</v>
      </c>
      <c r="I426" t="s">
        <v>14</v>
      </c>
      <c r="J426" t="s">
        <v>15</v>
      </c>
      <c r="K426" t="s">
        <v>4410</v>
      </c>
      <c r="M426" t="str">
        <f t="shared" si="6"/>
        <v>40996Atlanta Hawks</v>
      </c>
    </row>
    <row r="427" spans="1:13" ht="17">
      <c r="A427" t="s">
        <v>4933</v>
      </c>
      <c r="B427" s="2">
        <v>40995</v>
      </c>
      <c r="C427" t="s">
        <v>4385</v>
      </c>
      <c r="D427" t="s">
        <v>9</v>
      </c>
      <c r="E427" t="s">
        <v>509</v>
      </c>
      <c r="F427" t="s">
        <v>11</v>
      </c>
      <c r="G427" t="s">
        <v>85</v>
      </c>
      <c r="H427" t="s">
        <v>114</v>
      </c>
      <c r="I427" t="s">
        <v>14</v>
      </c>
      <c r="J427" t="s">
        <v>15</v>
      </c>
      <c r="K427" t="s">
        <v>4410</v>
      </c>
      <c r="M427" t="str">
        <f t="shared" si="6"/>
        <v>40995Atlanta Hawks</v>
      </c>
    </row>
    <row r="428" spans="1:13" ht="17">
      <c r="A428" t="s">
        <v>4934</v>
      </c>
      <c r="B428" s="2">
        <v>40993</v>
      </c>
      <c r="C428" t="s">
        <v>111</v>
      </c>
      <c r="D428" t="s">
        <v>17</v>
      </c>
      <c r="E428" t="s">
        <v>664</v>
      </c>
      <c r="F428" t="s">
        <v>11</v>
      </c>
      <c r="G428" t="s">
        <v>158</v>
      </c>
      <c r="H428" t="s">
        <v>531</v>
      </c>
      <c r="I428" t="s">
        <v>14</v>
      </c>
      <c r="J428" t="s">
        <v>15</v>
      </c>
      <c r="K428" t="s">
        <v>4410</v>
      </c>
      <c r="M428" t="str">
        <f t="shared" si="6"/>
        <v>40993Atlanta Hawks</v>
      </c>
    </row>
    <row r="429" spans="1:13" ht="17">
      <c r="A429" t="s">
        <v>4935</v>
      </c>
      <c r="B429" s="2">
        <v>40992</v>
      </c>
      <c r="C429" t="s">
        <v>4386</v>
      </c>
      <c r="D429" t="s">
        <v>17</v>
      </c>
      <c r="E429" t="s">
        <v>665</v>
      </c>
      <c r="F429" t="s">
        <v>11</v>
      </c>
      <c r="G429" t="s">
        <v>666</v>
      </c>
      <c r="H429" t="s">
        <v>365</v>
      </c>
      <c r="I429" t="s">
        <v>14</v>
      </c>
      <c r="J429" t="s">
        <v>15</v>
      </c>
      <c r="K429" t="s">
        <v>4410</v>
      </c>
      <c r="M429" t="str">
        <f t="shared" si="6"/>
        <v>40992Atlanta Hawks</v>
      </c>
    </row>
    <row r="430" spans="1:13" ht="17">
      <c r="A430" t="s">
        <v>4936</v>
      </c>
      <c r="B430" s="2">
        <v>40991</v>
      </c>
      <c r="C430" t="s">
        <v>45</v>
      </c>
      <c r="D430" t="s">
        <v>17</v>
      </c>
      <c r="E430" t="s">
        <v>667</v>
      </c>
      <c r="F430" t="s">
        <v>11</v>
      </c>
      <c r="G430" t="s">
        <v>231</v>
      </c>
      <c r="H430" t="s">
        <v>618</v>
      </c>
      <c r="I430" t="s">
        <v>14</v>
      </c>
      <c r="J430" t="s">
        <v>15</v>
      </c>
      <c r="K430" t="s">
        <v>4410</v>
      </c>
      <c r="M430" t="str">
        <f t="shared" si="6"/>
        <v>40991Atlanta Hawks</v>
      </c>
    </row>
    <row r="431" spans="1:13" ht="17">
      <c r="A431" t="s">
        <v>4937</v>
      </c>
      <c r="B431" s="2">
        <v>40989</v>
      </c>
      <c r="C431" t="s">
        <v>21</v>
      </c>
      <c r="D431" t="s">
        <v>17</v>
      </c>
      <c r="E431" t="s">
        <v>668</v>
      </c>
      <c r="F431" t="s">
        <v>11</v>
      </c>
      <c r="G431" t="s">
        <v>136</v>
      </c>
      <c r="H431" t="s">
        <v>376</v>
      </c>
      <c r="I431" t="s">
        <v>14</v>
      </c>
      <c r="J431" t="s">
        <v>15</v>
      </c>
      <c r="K431" t="s">
        <v>4410</v>
      </c>
      <c r="M431" t="str">
        <f t="shared" si="6"/>
        <v>40989Atlanta Hawks</v>
      </c>
    </row>
    <row r="432" spans="1:13" ht="17">
      <c r="A432" t="s">
        <v>4938</v>
      </c>
      <c r="B432" s="2">
        <v>40987</v>
      </c>
      <c r="C432" t="s">
        <v>28</v>
      </c>
      <c r="D432" t="s">
        <v>9</v>
      </c>
      <c r="E432" t="s">
        <v>497</v>
      </c>
      <c r="F432" t="s">
        <v>11</v>
      </c>
      <c r="G432" t="s">
        <v>60</v>
      </c>
      <c r="H432" t="s">
        <v>589</v>
      </c>
      <c r="I432" t="s">
        <v>14</v>
      </c>
      <c r="J432" t="s">
        <v>15</v>
      </c>
      <c r="K432" t="s">
        <v>4410</v>
      </c>
      <c r="M432" t="str">
        <f t="shared" si="6"/>
        <v>40987Atlanta Hawks</v>
      </c>
    </row>
    <row r="433" spans="1:13" ht="17">
      <c r="A433" t="s">
        <v>4939</v>
      </c>
      <c r="B433" s="2">
        <v>40986</v>
      </c>
      <c r="C433" t="s">
        <v>4381</v>
      </c>
      <c r="D433" t="s">
        <v>17</v>
      </c>
      <c r="E433" t="s">
        <v>669</v>
      </c>
      <c r="F433" t="s">
        <v>11</v>
      </c>
      <c r="G433" t="s">
        <v>164</v>
      </c>
      <c r="H433" t="s">
        <v>376</v>
      </c>
      <c r="I433" t="s">
        <v>14</v>
      </c>
      <c r="J433" t="s">
        <v>15</v>
      </c>
      <c r="K433" t="s">
        <v>4410</v>
      </c>
      <c r="M433" t="str">
        <f t="shared" si="6"/>
        <v>40986Atlanta Hawks</v>
      </c>
    </row>
    <row r="434" spans="1:13" ht="17">
      <c r="A434" t="s">
        <v>4940</v>
      </c>
      <c r="B434" s="2">
        <v>40984</v>
      </c>
      <c r="C434" t="s">
        <v>128</v>
      </c>
      <c r="D434" t="s">
        <v>17</v>
      </c>
      <c r="E434" t="s">
        <v>670</v>
      </c>
      <c r="F434" t="s">
        <v>11</v>
      </c>
      <c r="G434" t="s">
        <v>671</v>
      </c>
      <c r="H434" t="s">
        <v>159</v>
      </c>
      <c r="I434" t="s">
        <v>14</v>
      </c>
      <c r="J434" t="s">
        <v>15</v>
      </c>
      <c r="K434" t="s">
        <v>4410</v>
      </c>
      <c r="M434" t="str">
        <f t="shared" si="6"/>
        <v>40984Atlanta Hawks</v>
      </c>
    </row>
    <row r="435" spans="1:13" ht="17">
      <c r="A435" t="s">
        <v>4941</v>
      </c>
      <c r="B435" s="2">
        <v>40982</v>
      </c>
      <c r="C435" t="s">
        <v>4392</v>
      </c>
      <c r="D435" t="s">
        <v>9</v>
      </c>
      <c r="E435" t="s">
        <v>672</v>
      </c>
      <c r="F435" t="s">
        <v>11</v>
      </c>
      <c r="G435" t="s">
        <v>66</v>
      </c>
      <c r="H435" t="s">
        <v>616</v>
      </c>
      <c r="I435" t="s">
        <v>14</v>
      </c>
      <c r="J435" t="s">
        <v>15</v>
      </c>
      <c r="K435" t="s">
        <v>4410</v>
      </c>
      <c r="M435" t="str">
        <f t="shared" si="6"/>
        <v>40982Atlanta Hawks</v>
      </c>
    </row>
    <row r="436" spans="1:13" ht="17">
      <c r="A436" t="s">
        <v>4942</v>
      </c>
      <c r="B436" s="2">
        <v>40981</v>
      </c>
      <c r="C436" t="s">
        <v>4402</v>
      </c>
      <c r="D436" t="s">
        <v>9</v>
      </c>
      <c r="E436" t="s">
        <v>673</v>
      </c>
      <c r="F436" t="s">
        <v>11</v>
      </c>
      <c r="G436" t="s">
        <v>23</v>
      </c>
      <c r="H436" t="s">
        <v>528</v>
      </c>
      <c r="I436" t="s">
        <v>14</v>
      </c>
      <c r="J436" t="s">
        <v>15</v>
      </c>
      <c r="K436" t="s">
        <v>4410</v>
      </c>
      <c r="M436" t="str">
        <f t="shared" si="6"/>
        <v>40981Atlanta Hawks</v>
      </c>
    </row>
    <row r="437" spans="1:13" ht="17">
      <c r="A437" t="s">
        <v>4943</v>
      </c>
      <c r="B437" s="2">
        <v>40979</v>
      </c>
      <c r="C437" t="s">
        <v>4394</v>
      </c>
      <c r="D437" t="s">
        <v>17</v>
      </c>
      <c r="E437" t="s">
        <v>674</v>
      </c>
      <c r="F437" t="s">
        <v>11</v>
      </c>
      <c r="G437" t="s">
        <v>161</v>
      </c>
      <c r="H437" t="s">
        <v>560</v>
      </c>
      <c r="I437" t="s">
        <v>14</v>
      </c>
      <c r="J437" t="s">
        <v>15</v>
      </c>
      <c r="K437" t="s">
        <v>4410</v>
      </c>
      <c r="M437" t="str">
        <f t="shared" si="6"/>
        <v>40979Atlanta Hawks</v>
      </c>
    </row>
    <row r="438" spans="1:13" ht="17">
      <c r="A438" t="s">
        <v>4944</v>
      </c>
      <c r="B438" s="2">
        <v>40977</v>
      </c>
      <c r="C438" t="s">
        <v>4397</v>
      </c>
      <c r="D438" t="s">
        <v>9</v>
      </c>
      <c r="E438" t="s">
        <v>675</v>
      </c>
      <c r="F438" t="s">
        <v>11</v>
      </c>
      <c r="G438" t="s">
        <v>60</v>
      </c>
      <c r="H438" t="s">
        <v>676</v>
      </c>
      <c r="I438" t="s">
        <v>14</v>
      </c>
      <c r="J438" t="s">
        <v>15</v>
      </c>
      <c r="K438" t="s">
        <v>4410</v>
      </c>
      <c r="M438" t="str">
        <f t="shared" si="6"/>
        <v>40977Atlanta Hawks</v>
      </c>
    </row>
    <row r="439" spans="1:13" ht="17">
      <c r="A439" t="s">
        <v>4945</v>
      </c>
      <c r="B439" s="2">
        <v>40975</v>
      </c>
      <c r="C439" t="s">
        <v>4396</v>
      </c>
      <c r="D439" t="s">
        <v>9</v>
      </c>
      <c r="E439" t="s">
        <v>677</v>
      </c>
      <c r="F439" t="s">
        <v>11</v>
      </c>
      <c r="G439" t="s">
        <v>678</v>
      </c>
      <c r="H439" t="s">
        <v>679</v>
      </c>
      <c r="I439" t="s">
        <v>14</v>
      </c>
      <c r="J439" t="s">
        <v>15</v>
      </c>
      <c r="K439" t="s">
        <v>4410</v>
      </c>
      <c r="M439" t="str">
        <f t="shared" si="6"/>
        <v>40975Atlanta Hawks</v>
      </c>
    </row>
    <row r="440" spans="1:13" ht="17">
      <c r="A440" t="s">
        <v>4946</v>
      </c>
      <c r="B440" s="2">
        <v>40974</v>
      </c>
      <c r="C440" t="s">
        <v>4380</v>
      </c>
      <c r="D440" t="s">
        <v>17</v>
      </c>
      <c r="E440" t="s">
        <v>657</v>
      </c>
      <c r="F440" t="s">
        <v>11</v>
      </c>
      <c r="G440" t="s">
        <v>451</v>
      </c>
      <c r="H440" t="s">
        <v>465</v>
      </c>
      <c r="I440" t="s">
        <v>14</v>
      </c>
      <c r="J440" t="s">
        <v>15</v>
      </c>
      <c r="K440" t="s">
        <v>4410</v>
      </c>
      <c r="M440" t="str">
        <f t="shared" si="6"/>
        <v>40974Atlanta Hawks</v>
      </c>
    </row>
    <row r="441" spans="1:13" ht="17">
      <c r="A441" t="s">
        <v>4947</v>
      </c>
      <c r="B441" s="2">
        <v>40971</v>
      </c>
      <c r="C441" t="s">
        <v>190</v>
      </c>
      <c r="D441" t="s">
        <v>17</v>
      </c>
      <c r="E441" t="s">
        <v>680</v>
      </c>
      <c r="F441" t="s">
        <v>11</v>
      </c>
      <c r="G441" t="s">
        <v>418</v>
      </c>
      <c r="H441" t="s">
        <v>365</v>
      </c>
      <c r="I441" t="s">
        <v>14</v>
      </c>
      <c r="J441" t="s">
        <v>15</v>
      </c>
      <c r="K441" t="s">
        <v>4410</v>
      </c>
      <c r="M441" t="str">
        <f t="shared" si="6"/>
        <v>40971Atlanta Hawks</v>
      </c>
    </row>
    <row r="442" spans="1:13" ht="17">
      <c r="A442" t="s">
        <v>4948</v>
      </c>
      <c r="B442" s="2">
        <v>40970</v>
      </c>
      <c r="C442" t="s">
        <v>149</v>
      </c>
      <c r="D442" t="s">
        <v>17</v>
      </c>
      <c r="E442" t="s">
        <v>160</v>
      </c>
      <c r="F442" t="s">
        <v>11</v>
      </c>
      <c r="G442" t="s">
        <v>109</v>
      </c>
      <c r="H442" t="s">
        <v>681</v>
      </c>
      <c r="I442" t="s">
        <v>14</v>
      </c>
      <c r="J442" t="s">
        <v>15</v>
      </c>
      <c r="K442" t="s">
        <v>4410</v>
      </c>
      <c r="M442" t="str">
        <f t="shared" si="6"/>
        <v>40970Atlanta Hawks</v>
      </c>
    </row>
    <row r="443" spans="1:13" ht="17">
      <c r="A443" t="s">
        <v>4949</v>
      </c>
      <c r="B443" s="2">
        <v>40968</v>
      </c>
      <c r="C443" t="s">
        <v>77</v>
      </c>
      <c r="D443" t="s">
        <v>9</v>
      </c>
      <c r="E443" t="s">
        <v>682</v>
      </c>
      <c r="F443" t="s">
        <v>11</v>
      </c>
      <c r="G443" t="s">
        <v>136</v>
      </c>
      <c r="H443" t="s">
        <v>323</v>
      </c>
      <c r="I443" t="s">
        <v>14</v>
      </c>
      <c r="J443" t="s">
        <v>15</v>
      </c>
      <c r="K443" t="s">
        <v>4410</v>
      </c>
      <c r="M443" t="str">
        <f t="shared" si="6"/>
        <v>40968Atlanta Hawks</v>
      </c>
    </row>
    <row r="444" spans="1:13" ht="17">
      <c r="A444" t="s">
        <v>4950</v>
      </c>
      <c r="B444" s="2">
        <v>40962</v>
      </c>
      <c r="C444" t="s">
        <v>115</v>
      </c>
      <c r="D444" t="s">
        <v>17</v>
      </c>
      <c r="E444" t="s">
        <v>683</v>
      </c>
      <c r="F444" t="s">
        <v>11</v>
      </c>
      <c r="G444" t="s">
        <v>350</v>
      </c>
      <c r="H444" t="s">
        <v>684</v>
      </c>
      <c r="I444" t="s">
        <v>14</v>
      </c>
      <c r="J444" t="s">
        <v>15</v>
      </c>
      <c r="K444" t="s">
        <v>4410</v>
      </c>
      <c r="M444" t="str">
        <f t="shared" si="6"/>
        <v>40962Atlanta Hawks</v>
      </c>
    </row>
    <row r="445" spans="1:13" ht="17">
      <c r="A445" t="s">
        <v>4951</v>
      </c>
      <c r="B445" s="2">
        <v>40961</v>
      </c>
      <c r="C445" t="s">
        <v>4398</v>
      </c>
      <c r="D445" t="s">
        <v>9</v>
      </c>
      <c r="E445" t="s">
        <v>685</v>
      </c>
      <c r="F445" t="s">
        <v>11</v>
      </c>
      <c r="G445" t="s">
        <v>66</v>
      </c>
      <c r="H445" t="s">
        <v>606</v>
      </c>
      <c r="I445" t="s">
        <v>14</v>
      </c>
      <c r="J445" t="s">
        <v>15</v>
      </c>
      <c r="K445" t="s">
        <v>4410</v>
      </c>
      <c r="M445" t="str">
        <f t="shared" si="6"/>
        <v>40961Atlanta Hawks</v>
      </c>
    </row>
    <row r="446" spans="1:13" ht="17">
      <c r="A446" t="s">
        <v>4952</v>
      </c>
      <c r="B446" s="2">
        <v>40959</v>
      </c>
      <c r="C446" t="s">
        <v>4383</v>
      </c>
      <c r="D446" t="s">
        <v>9</v>
      </c>
      <c r="E446" t="s">
        <v>686</v>
      </c>
      <c r="F446" t="s">
        <v>11</v>
      </c>
      <c r="G446" t="s">
        <v>687</v>
      </c>
      <c r="H446" t="s">
        <v>688</v>
      </c>
      <c r="I446" t="s">
        <v>14</v>
      </c>
      <c r="J446" t="s">
        <v>15</v>
      </c>
      <c r="K446" t="s">
        <v>4410</v>
      </c>
      <c r="M446" t="str">
        <f t="shared" si="6"/>
        <v>40959Atlanta Hawks</v>
      </c>
    </row>
    <row r="447" spans="1:13" ht="17">
      <c r="A447" t="s">
        <v>4953</v>
      </c>
      <c r="B447" s="2">
        <v>40957</v>
      </c>
      <c r="C447" t="s">
        <v>4393</v>
      </c>
      <c r="D447" t="s">
        <v>9</v>
      </c>
      <c r="E447" t="s">
        <v>689</v>
      </c>
      <c r="F447" t="s">
        <v>11</v>
      </c>
      <c r="G447" t="s">
        <v>79</v>
      </c>
      <c r="H447" t="s">
        <v>676</v>
      </c>
      <c r="I447" t="s">
        <v>14</v>
      </c>
      <c r="J447" t="s">
        <v>15</v>
      </c>
      <c r="K447" t="s">
        <v>4410</v>
      </c>
      <c r="M447" t="str">
        <f t="shared" si="6"/>
        <v>40957Atlanta Hawks</v>
      </c>
    </row>
    <row r="448" spans="1:13" ht="17">
      <c r="A448" t="s">
        <v>4954</v>
      </c>
      <c r="B448" s="2">
        <v>40954</v>
      </c>
      <c r="C448" t="s">
        <v>4405</v>
      </c>
      <c r="D448" t="s">
        <v>17</v>
      </c>
      <c r="E448" t="s">
        <v>690</v>
      </c>
      <c r="F448" t="s">
        <v>11</v>
      </c>
      <c r="G448" t="s">
        <v>158</v>
      </c>
      <c r="H448" t="s">
        <v>599</v>
      </c>
      <c r="I448" t="s">
        <v>14</v>
      </c>
      <c r="J448" t="s">
        <v>15</v>
      </c>
      <c r="K448" t="s">
        <v>4410</v>
      </c>
      <c r="M448" t="str">
        <f t="shared" si="6"/>
        <v>40954Atlanta Hawks</v>
      </c>
    </row>
    <row r="449" spans="1:13" ht="17">
      <c r="A449" t="s">
        <v>4955</v>
      </c>
      <c r="B449" s="2">
        <v>40953</v>
      </c>
      <c r="C449" t="s">
        <v>4407</v>
      </c>
      <c r="D449" t="s">
        <v>9</v>
      </c>
      <c r="E449" t="s">
        <v>691</v>
      </c>
      <c r="F449" t="s">
        <v>11</v>
      </c>
      <c r="G449" t="s">
        <v>79</v>
      </c>
      <c r="H449" t="s">
        <v>692</v>
      </c>
      <c r="I449" t="s">
        <v>14</v>
      </c>
      <c r="J449" t="s">
        <v>15</v>
      </c>
      <c r="K449" t="s">
        <v>4410</v>
      </c>
      <c r="M449" t="str">
        <f t="shared" si="6"/>
        <v>40953Atlanta Hawks</v>
      </c>
    </row>
    <row r="450" spans="1:13" ht="17">
      <c r="A450" t="s">
        <v>4956</v>
      </c>
      <c r="B450" s="2">
        <v>40951</v>
      </c>
      <c r="C450" t="s">
        <v>95</v>
      </c>
      <c r="D450" t="s">
        <v>9</v>
      </c>
      <c r="E450" t="s">
        <v>693</v>
      </c>
      <c r="F450" t="s">
        <v>11</v>
      </c>
      <c r="G450" t="s">
        <v>491</v>
      </c>
      <c r="H450" t="s">
        <v>612</v>
      </c>
      <c r="I450" t="s">
        <v>14</v>
      </c>
      <c r="J450" t="s">
        <v>15</v>
      </c>
      <c r="K450" t="s">
        <v>4410</v>
      </c>
      <c r="M450" t="str">
        <f t="shared" ref="M450:M513" si="7">CONCATENATE(B450,K450)</f>
        <v>40951Atlanta Hawks</v>
      </c>
    </row>
    <row r="451" spans="1:13" ht="17">
      <c r="A451" t="s">
        <v>4957</v>
      </c>
      <c r="B451" s="2">
        <v>40949</v>
      </c>
      <c r="C451" t="s">
        <v>4391</v>
      </c>
      <c r="D451" t="s">
        <v>17</v>
      </c>
      <c r="E451" t="s">
        <v>694</v>
      </c>
      <c r="F451" t="s">
        <v>11</v>
      </c>
      <c r="G451" t="s">
        <v>23</v>
      </c>
      <c r="H451" t="s">
        <v>663</v>
      </c>
      <c r="I451" t="s">
        <v>14</v>
      </c>
      <c r="J451" t="s">
        <v>15</v>
      </c>
      <c r="K451" t="s">
        <v>4410</v>
      </c>
      <c r="M451" t="str">
        <f t="shared" si="7"/>
        <v>40949Atlanta Hawks</v>
      </c>
    </row>
    <row r="452" spans="1:13" ht="17">
      <c r="A452" t="s">
        <v>4958</v>
      </c>
      <c r="B452" s="2">
        <v>40947</v>
      </c>
      <c r="C452" t="s">
        <v>81</v>
      </c>
      <c r="D452" t="s">
        <v>17</v>
      </c>
      <c r="E452" t="s">
        <v>513</v>
      </c>
      <c r="F452" t="s">
        <v>11</v>
      </c>
      <c r="G452" t="s">
        <v>218</v>
      </c>
      <c r="H452" t="s">
        <v>618</v>
      </c>
      <c r="I452" t="s">
        <v>14</v>
      </c>
      <c r="J452" t="s">
        <v>15</v>
      </c>
      <c r="K452" t="s">
        <v>4410</v>
      </c>
      <c r="M452" t="str">
        <f t="shared" si="7"/>
        <v>40947Atlanta Hawks</v>
      </c>
    </row>
    <row r="453" spans="1:13" ht="17">
      <c r="A453" t="s">
        <v>4959</v>
      </c>
      <c r="B453" s="2">
        <v>40945</v>
      </c>
      <c r="C453" t="s">
        <v>41</v>
      </c>
      <c r="D453" t="s">
        <v>9</v>
      </c>
      <c r="E453" t="s">
        <v>695</v>
      </c>
      <c r="F453" t="s">
        <v>11</v>
      </c>
      <c r="G453" t="s">
        <v>206</v>
      </c>
      <c r="H453" t="s">
        <v>516</v>
      </c>
      <c r="I453" t="s">
        <v>14</v>
      </c>
      <c r="J453" t="s">
        <v>15</v>
      </c>
      <c r="K453" t="s">
        <v>4410</v>
      </c>
      <c r="M453" t="str">
        <f t="shared" si="7"/>
        <v>40945Atlanta Hawks</v>
      </c>
    </row>
    <row r="454" spans="1:13" ht="17">
      <c r="A454" t="s">
        <v>4960</v>
      </c>
      <c r="B454" s="2">
        <v>40943</v>
      </c>
      <c r="C454" t="s">
        <v>138</v>
      </c>
      <c r="D454" t="s">
        <v>9</v>
      </c>
      <c r="E454" t="s">
        <v>696</v>
      </c>
      <c r="F454" t="s">
        <v>11</v>
      </c>
      <c r="G454" t="s">
        <v>33</v>
      </c>
      <c r="H454" t="s">
        <v>697</v>
      </c>
      <c r="I454" t="s">
        <v>14</v>
      </c>
      <c r="J454" t="s">
        <v>15</v>
      </c>
      <c r="K454" t="s">
        <v>4410</v>
      </c>
      <c r="M454" t="str">
        <f t="shared" si="7"/>
        <v>40943Atlanta Hawks</v>
      </c>
    </row>
    <row r="455" spans="1:13" ht="17">
      <c r="A455" t="s">
        <v>4961</v>
      </c>
      <c r="B455" s="2">
        <v>40941</v>
      </c>
      <c r="C455" t="s">
        <v>61</v>
      </c>
      <c r="D455" t="s">
        <v>9</v>
      </c>
      <c r="E455" t="s">
        <v>698</v>
      </c>
      <c r="F455" t="s">
        <v>11</v>
      </c>
      <c r="G455" t="s">
        <v>178</v>
      </c>
      <c r="H455" t="s">
        <v>699</v>
      </c>
      <c r="I455" t="s">
        <v>14</v>
      </c>
      <c r="J455" t="s">
        <v>15</v>
      </c>
      <c r="K455" t="s">
        <v>4410</v>
      </c>
      <c r="M455" t="str">
        <f t="shared" si="7"/>
        <v>40941Atlanta Hawks</v>
      </c>
    </row>
    <row r="456" spans="1:13" ht="17">
      <c r="A456" t="s">
        <v>4962</v>
      </c>
      <c r="B456" s="2">
        <v>40939</v>
      </c>
      <c r="C456" t="s">
        <v>4404</v>
      </c>
      <c r="D456" t="s">
        <v>17</v>
      </c>
      <c r="E456" t="s">
        <v>700</v>
      </c>
      <c r="F456" t="s">
        <v>11</v>
      </c>
      <c r="G456" t="s">
        <v>312</v>
      </c>
      <c r="H456" t="s">
        <v>701</v>
      </c>
      <c r="I456" t="s">
        <v>14</v>
      </c>
      <c r="J456" t="s">
        <v>15</v>
      </c>
      <c r="K456" t="s">
        <v>4410</v>
      </c>
      <c r="M456" t="str">
        <f t="shared" si="7"/>
        <v>40939Atlanta Hawks</v>
      </c>
    </row>
    <row r="457" spans="1:13" ht="17">
      <c r="A457" t="s">
        <v>4963</v>
      </c>
      <c r="B457" s="2">
        <v>40937</v>
      </c>
      <c r="C457" t="s">
        <v>4400</v>
      </c>
      <c r="D457" t="s">
        <v>17</v>
      </c>
      <c r="E457" t="s">
        <v>702</v>
      </c>
      <c r="F457" t="s">
        <v>11</v>
      </c>
      <c r="G457" t="s">
        <v>39</v>
      </c>
      <c r="H457" t="s">
        <v>703</v>
      </c>
      <c r="I457" t="s">
        <v>14</v>
      </c>
      <c r="J457" t="s">
        <v>15</v>
      </c>
      <c r="K457" t="s">
        <v>4410</v>
      </c>
      <c r="M457" t="str">
        <f t="shared" si="7"/>
        <v>40937Atlanta Hawks</v>
      </c>
    </row>
    <row r="458" spans="1:13" ht="17">
      <c r="A458" t="s">
        <v>4964</v>
      </c>
      <c r="B458" s="2">
        <v>40935</v>
      </c>
      <c r="C458" t="s">
        <v>4397</v>
      </c>
      <c r="D458" t="s">
        <v>17</v>
      </c>
      <c r="E458" t="s">
        <v>704</v>
      </c>
      <c r="F458" t="s">
        <v>11</v>
      </c>
      <c r="G458" t="s">
        <v>705</v>
      </c>
      <c r="H458" t="s">
        <v>648</v>
      </c>
      <c r="I458" t="s">
        <v>14</v>
      </c>
      <c r="J458" t="s">
        <v>15</v>
      </c>
      <c r="K458" t="s">
        <v>4410</v>
      </c>
      <c r="M458" t="str">
        <f t="shared" si="7"/>
        <v>40935Atlanta Hawks</v>
      </c>
    </row>
    <row r="459" spans="1:13" ht="17">
      <c r="A459" t="s">
        <v>4965</v>
      </c>
      <c r="B459" s="2">
        <v>40933</v>
      </c>
      <c r="C459" t="s">
        <v>4388</v>
      </c>
      <c r="D459" t="s">
        <v>9</v>
      </c>
      <c r="E459" t="s">
        <v>706</v>
      </c>
      <c r="F459" t="s">
        <v>11</v>
      </c>
      <c r="G459" t="s">
        <v>455</v>
      </c>
      <c r="H459" t="s">
        <v>625</v>
      </c>
      <c r="I459" t="s">
        <v>14</v>
      </c>
      <c r="J459" t="s">
        <v>15</v>
      </c>
      <c r="K459" t="s">
        <v>4410</v>
      </c>
      <c r="M459" t="str">
        <f t="shared" si="7"/>
        <v>40933Atlanta Hawks</v>
      </c>
    </row>
    <row r="460" spans="1:13" ht="17">
      <c r="A460" t="s">
        <v>4966</v>
      </c>
      <c r="B460" s="2">
        <v>40931</v>
      </c>
      <c r="C460" t="s">
        <v>4385</v>
      </c>
      <c r="D460" t="s">
        <v>17</v>
      </c>
      <c r="E460" t="s">
        <v>474</v>
      </c>
      <c r="F460" t="s">
        <v>11</v>
      </c>
      <c r="G460" t="s">
        <v>133</v>
      </c>
      <c r="H460" t="s">
        <v>648</v>
      </c>
      <c r="I460" t="s">
        <v>14</v>
      </c>
      <c r="J460" t="s">
        <v>15</v>
      </c>
      <c r="K460" t="s">
        <v>4410</v>
      </c>
      <c r="M460" t="str">
        <f t="shared" si="7"/>
        <v>40931Atlanta Hawks</v>
      </c>
    </row>
    <row r="461" spans="1:13" ht="17">
      <c r="A461" t="s">
        <v>4967</v>
      </c>
      <c r="B461" s="2">
        <v>40929</v>
      </c>
      <c r="C461" t="s">
        <v>21</v>
      </c>
      <c r="D461" t="s">
        <v>17</v>
      </c>
      <c r="E461" t="s">
        <v>707</v>
      </c>
      <c r="F461" t="s">
        <v>11</v>
      </c>
      <c r="G461" t="s">
        <v>117</v>
      </c>
      <c r="H461" t="s">
        <v>599</v>
      </c>
      <c r="I461" t="s">
        <v>14</v>
      </c>
      <c r="J461" t="s">
        <v>15</v>
      </c>
      <c r="K461" t="s">
        <v>4410</v>
      </c>
      <c r="M461" t="str">
        <f t="shared" si="7"/>
        <v>40929Atlanta Hawks</v>
      </c>
    </row>
    <row r="462" spans="1:13" ht="17">
      <c r="A462" t="s">
        <v>4968</v>
      </c>
      <c r="B462" s="2">
        <v>40928</v>
      </c>
      <c r="C462" t="s">
        <v>4384</v>
      </c>
      <c r="D462" t="s">
        <v>9</v>
      </c>
      <c r="E462" t="s">
        <v>708</v>
      </c>
      <c r="F462" t="s">
        <v>11</v>
      </c>
      <c r="G462" t="s">
        <v>66</v>
      </c>
      <c r="H462" t="s">
        <v>699</v>
      </c>
      <c r="I462" t="s">
        <v>14</v>
      </c>
      <c r="J462" t="s">
        <v>15</v>
      </c>
      <c r="K462" t="s">
        <v>4410</v>
      </c>
      <c r="M462" t="str">
        <f t="shared" si="7"/>
        <v>40928Atlanta Hawks</v>
      </c>
    </row>
    <row r="463" spans="1:13" ht="17">
      <c r="A463" t="s">
        <v>4969</v>
      </c>
      <c r="B463" s="2">
        <v>40926</v>
      </c>
      <c r="C463" t="s">
        <v>58</v>
      </c>
      <c r="D463" t="s">
        <v>17</v>
      </c>
      <c r="E463" t="s">
        <v>709</v>
      </c>
      <c r="F463" t="s">
        <v>11</v>
      </c>
      <c r="G463" t="s">
        <v>164</v>
      </c>
      <c r="H463" t="s">
        <v>609</v>
      </c>
      <c r="I463" t="s">
        <v>14</v>
      </c>
      <c r="J463" t="s">
        <v>15</v>
      </c>
      <c r="K463" t="s">
        <v>4410</v>
      </c>
      <c r="M463" t="str">
        <f t="shared" si="7"/>
        <v>40926Atlanta Hawks</v>
      </c>
    </row>
    <row r="464" spans="1:13" ht="17">
      <c r="A464" t="s">
        <v>4970</v>
      </c>
      <c r="B464" s="2">
        <v>40924</v>
      </c>
      <c r="C464" t="s">
        <v>70</v>
      </c>
      <c r="D464" t="s">
        <v>17</v>
      </c>
      <c r="E464" t="s">
        <v>667</v>
      </c>
      <c r="F464" t="s">
        <v>11</v>
      </c>
      <c r="G464" t="s">
        <v>43</v>
      </c>
      <c r="H464" t="s">
        <v>710</v>
      </c>
      <c r="I464" t="s">
        <v>14</v>
      </c>
      <c r="J464" t="s">
        <v>15</v>
      </c>
      <c r="K464" t="s">
        <v>4410</v>
      </c>
      <c r="M464" t="str">
        <f t="shared" si="7"/>
        <v>40924Atlanta Hawks</v>
      </c>
    </row>
    <row r="465" spans="1:13" ht="17">
      <c r="A465" t="s">
        <v>4971</v>
      </c>
      <c r="B465" s="2">
        <v>40922</v>
      </c>
      <c r="C465" t="s">
        <v>176</v>
      </c>
      <c r="D465" t="s">
        <v>17</v>
      </c>
      <c r="E465" t="s">
        <v>386</v>
      </c>
      <c r="F465" t="s">
        <v>11</v>
      </c>
      <c r="G465" t="s">
        <v>47</v>
      </c>
      <c r="H465" t="s">
        <v>618</v>
      </c>
      <c r="I465" t="s">
        <v>14</v>
      </c>
      <c r="J465" t="s">
        <v>15</v>
      </c>
      <c r="K465" t="s">
        <v>4410</v>
      </c>
      <c r="M465" t="str">
        <f t="shared" si="7"/>
        <v>40922Atlanta Hawks</v>
      </c>
    </row>
    <row r="466" spans="1:13" ht="17">
      <c r="A466" t="s">
        <v>4972</v>
      </c>
      <c r="B466" s="2">
        <v>40920</v>
      </c>
      <c r="C466" t="s">
        <v>16</v>
      </c>
      <c r="D466" t="s">
        <v>17</v>
      </c>
      <c r="E466" t="s">
        <v>711</v>
      </c>
      <c r="F466" t="s">
        <v>11</v>
      </c>
      <c r="G466" t="s">
        <v>117</v>
      </c>
      <c r="H466" t="s">
        <v>712</v>
      </c>
      <c r="I466" t="s">
        <v>14</v>
      </c>
      <c r="J466" t="s">
        <v>15</v>
      </c>
      <c r="K466" t="s">
        <v>4410</v>
      </c>
      <c r="M466" t="str">
        <f t="shared" si="7"/>
        <v>40920Atlanta Hawks</v>
      </c>
    </row>
    <row r="467" spans="1:13" ht="17">
      <c r="A467" t="s">
        <v>4973</v>
      </c>
      <c r="B467" s="2">
        <v>40919</v>
      </c>
      <c r="C467" t="s">
        <v>4380</v>
      </c>
      <c r="D467" t="s">
        <v>9</v>
      </c>
      <c r="E467" t="s">
        <v>713</v>
      </c>
      <c r="F467" t="s">
        <v>11</v>
      </c>
      <c r="G467" t="s">
        <v>287</v>
      </c>
      <c r="H467" t="s">
        <v>601</v>
      </c>
      <c r="I467" t="s">
        <v>14</v>
      </c>
      <c r="J467" t="s">
        <v>15</v>
      </c>
      <c r="K467" t="s">
        <v>4410</v>
      </c>
      <c r="M467" t="str">
        <f t="shared" si="7"/>
        <v>40919Atlanta Hawks</v>
      </c>
    </row>
    <row r="468" spans="1:13" ht="17">
      <c r="A468" t="s">
        <v>4974</v>
      </c>
      <c r="B468" s="2">
        <v>40917</v>
      </c>
      <c r="C468" t="s">
        <v>4382</v>
      </c>
      <c r="D468" t="s">
        <v>17</v>
      </c>
      <c r="E468" t="s">
        <v>714</v>
      </c>
      <c r="F468" t="s">
        <v>11</v>
      </c>
      <c r="G468" t="s">
        <v>395</v>
      </c>
      <c r="H468" t="s">
        <v>715</v>
      </c>
      <c r="I468" t="s">
        <v>14</v>
      </c>
      <c r="J468" t="s">
        <v>15</v>
      </c>
      <c r="K468" t="s">
        <v>4410</v>
      </c>
      <c r="M468" t="str">
        <f t="shared" si="7"/>
        <v>40917Atlanta Hawks</v>
      </c>
    </row>
    <row r="469" spans="1:13" ht="17">
      <c r="A469" t="s">
        <v>4975</v>
      </c>
      <c r="B469" s="2">
        <v>40915</v>
      </c>
      <c r="C469" t="s">
        <v>142</v>
      </c>
      <c r="D469" t="s">
        <v>17</v>
      </c>
      <c r="E469" t="s">
        <v>716</v>
      </c>
      <c r="F469" t="s">
        <v>11</v>
      </c>
      <c r="G469" t="s">
        <v>418</v>
      </c>
      <c r="H469" t="s">
        <v>717</v>
      </c>
      <c r="I469" t="s">
        <v>14</v>
      </c>
      <c r="J469" t="s">
        <v>15</v>
      </c>
      <c r="K469" t="s">
        <v>4410</v>
      </c>
      <c r="M469" t="str">
        <f t="shared" si="7"/>
        <v>40915Atlanta Hawks</v>
      </c>
    </row>
    <row r="470" spans="1:13" ht="17">
      <c r="A470" t="s">
        <v>4976</v>
      </c>
      <c r="B470" s="2">
        <v>40914</v>
      </c>
      <c r="C470" t="s">
        <v>4387</v>
      </c>
      <c r="D470" t="s">
        <v>17</v>
      </c>
      <c r="E470" t="s">
        <v>718</v>
      </c>
      <c r="F470" t="s">
        <v>11</v>
      </c>
      <c r="G470" t="s">
        <v>133</v>
      </c>
      <c r="H470" t="s">
        <v>592</v>
      </c>
      <c r="I470" t="s">
        <v>14</v>
      </c>
      <c r="J470" t="s">
        <v>15</v>
      </c>
      <c r="K470" t="s">
        <v>4410</v>
      </c>
      <c r="M470" t="str">
        <f t="shared" si="7"/>
        <v>40914Atlanta Hawks</v>
      </c>
    </row>
    <row r="471" spans="1:13" ht="17">
      <c r="A471" t="s">
        <v>4977</v>
      </c>
      <c r="B471" s="2">
        <v>40913</v>
      </c>
      <c r="C471" t="s">
        <v>95</v>
      </c>
      <c r="D471" t="s">
        <v>9</v>
      </c>
      <c r="E471" t="s">
        <v>719</v>
      </c>
      <c r="F471" t="s">
        <v>11</v>
      </c>
      <c r="G471" t="s">
        <v>113</v>
      </c>
      <c r="H471" t="s">
        <v>681</v>
      </c>
      <c r="I471" t="s">
        <v>14</v>
      </c>
      <c r="J471" t="s">
        <v>15</v>
      </c>
      <c r="K471" t="s">
        <v>4410</v>
      </c>
      <c r="M471" t="str">
        <f t="shared" si="7"/>
        <v>40913Atlanta Hawks</v>
      </c>
    </row>
    <row r="472" spans="1:13" ht="17">
      <c r="A472" t="s">
        <v>4978</v>
      </c>
      <c r="B472" s="2">
        <v>40911</v>
      </c>
      <c r="C472" t="s">
        <v>4383</v>
      </c>
      <c r="D472" t="s">
        <v>9</v>
      </c>
      <c r="E472" t="s">
        <v>720</v>
      </c>
      <c r="F472" t="s">
        <v>11</v>
      </c>
      <c r="G472" t="s">
        <v>120</v>
      </c>
      <c r="H472" t="s">
        <v>676</v>
      </c>
      <c r="I472" t="s">
        <v>14</v>
      </c>
      <c r="J472" t="s">
        <v>15</v>
      </c>
      <c r="K472" t="s">
        <v>4410</v>
      </c>
      <c r="M472" t="str">
        <f t="shared" si="7"/>
        <v>40911Atlanta Hawks</v>
      </c>
    </row>
    <row r="473" spans="1:13" ht="17">
      <c r="A473" t="s">
        <v>4979</v>
      </c>
      <c r="B473" s="2">
        <v>40910</v>
      </c>
      <c r="C473" t="s">
        <v>4396</v>
      </c>
      <c r="D473" t="s">
        <v>17</v>
      </c>
      <c r="E473" t="s">
        <v>721</v>
      </c>
      <c r="F473" t="s">
        <v>11</v>
      </c>
      <c r="G473" t="s">
        <v>120</v>
      </c>
      <c r="H473" t="s">
        <v>355</v>
      </c>
      <c r="I473" t="s">
        <v>14</v>
      </c>
      <c r="J473" t="s">
        <v>15</v>
      </c>
      <c r="K473" t="s">
        <v>4410</v>
      </c>
      <c r="M473" t="str">
        <f t="shared" si="7"/>
        <v>40910Atlanta Hawks</v>
      </c>
    </row>
    <row r="474" spans="1:13" ht="17">
      <c r="A474" t="s">
        <v>4980</v>
      </c>
      <c r="B474" s="2">
        <v>40908</v>
      </c>
      <c r="C474" t="s">
        <v>4395</v>
      </c>
      <c r="D474" t="s">
        <v>9</v>
      </c>
      <c r="E474" t="s">
        <v>722</v>
      </c>
      <c r="F474" t="s">
        <v>11</v>
      </c>
      <c r="G474" t="s">
        <v>113</v>
      </c>
      <c r="H474" t="s">
        <v>321</v>
      </c>
      <c r="I474" t="s">
        <v>14</v>
      </c>
      <c r="J474" t="s">
        <v>15</v>
      </c>
      <c r="K474" t="s">
        <v>4410</v>
      </c>
      <c r="M474" t="str">
        <f t="shared" si="7"/>
        <v>40908Atlanta Hawks</v>
      </c>
    </row>
    <row r="475" spans="1:13" ht="17">
      <c r="A475" t="s">
        <v>4981</v>
      </c>
      <c r="B475" s="2">
        <v>40907</v>
      </c>
      <c r="C475" t="s">
        <v>45</v>
      </c>
      <c r="D475" t="s">
        <v>17</v>
      </c>
      <c r="E475" t="s">
        <v>168</v>
      </c>
      <c r="F475" t="s">
        <v>11</v>
      </c>
      <c r="G475" t="s">
        <v>227</v>
      </c>
      <c r="H475" t="s">
        <v>715</v>
      </c>
      <c r="I475" t="s">
        <v>14</v>
      </c>
      <c r="J475" t="s">
        <v>15</v>
      </c>
      <c r="K475" t="s">
        <v>4410</v>
      </c>
      <c r="M475" t="str">
        <f t="shared" si="7"/>
        <v>40907Atlanta Hawks</v>
      </c>
    </row>
    <row r="476" spans="1:13" ht="17">
      <c r="A476" t="s">
        <v>4982</v>
      </c>
      <c r="B476" s="2">
        <v>40905</v>
      </c>
      <c r="C476" t="s">
        <v>128</v>
      </c>
      <c r="D476" t="s">
        <v>17</v>
      </c>
      <c r="E476" t="s">
        <v>723</v>
      </c>
      <c r="F476" t="s">
        <v>11</v>
      </c>
      <c r="G476" t="s">
        <v>155</v>
      </c>
      <c r="H476" t="s">
        <v>609</v>
      </c>
      <c r="I476" t="s">
        <v>14</v>
      </c>
      <c r="J476" t="s">
        <v>15</v>
      </c>
      <c r="K476" t="s">
        <v>4410</v>
      </c>
      <c r="M476" t="str">
        <f t="shared" si="7"/>
        <v>40905Atlanta Hawks</v>
      </c>
    </row>
    <row r="477" spans="1:13" ht="17">
      <c r="A477" t="s">
        <v>4983</v>
      </c>
      <c r="B477" s="2">
        <v>40904</v>
      </c>
      <c r="C477" t="s">
        <v>4382</v>
      </c>
      <c r="D477" t="s">
        <v>17</v>
      </c>
      <c r="E477" t="s">
        <v>724</v>
      </c>
      <c r="F477" t="s">
        <v>11</v>
      </c>
      <c r="G477" t="s">
        <v>109</v>
      </c>
      <c r="H477" t="s">
        <v>703</v>
      </c>
      <c r="I477" t="s">
        <v>14</v>
      </c>
      <c r="J477" t="s">
        <v>15</v>
      </c>
      <c r="K477" t="s">
        <v>4410</v>
      </c>
      <c r="M477" t="str">
        <f t="shared" si="7"/>
        <v>40904Atlanta Hawks</v>
      </c>
    </row>
    <row r="478" spans="1:13" ht="17">
      <c r="A478" t="s">
        <v>4984</v>
      </c>
      <c r="B478" s="2">
        <v>40646</v>
      </c>
      <c r="C478" t="s">
        <v>4387</v>
      </c>
      <c r="D478" t="s">
        <v>9</v>
      </c>
      <c r="E478" t="s">
        <v>725</v>
      </c>
      <c r="F478" t="s">
        <v>11</v>
      </c>
      <c r="G478" t="s">
        <v>123</v>
      </c>
      <c r="H478" t="s">
        <v>262</v>
      </c>
      <c r="I478" t="s">
        <v>14</v>
      </c>
      <c r="J478" t="s">
        <v>15</v>
      </c>
      <c r="K478" t="s">
        <v>4410</v>
      </c>
      <c r="M478" t="str">
        <f t="shared" si="7"/>
        <v>40646Atlanta Hawks</v>
      </c>
    </row>
    <row r="479" spans="1:13" ht="17">
      <c r="A479" t="s">
        <v>4985</v>
      </c>
      <c r="B479" s="2">
        <v>40644</v>
      </c>
      <c r="C479" t="s">
        <v>95</v>
      </c>
      <c r="D479" t="s">
        <v>9</v>
      </c>
      <c r="E479" t="s">
        <v>726</v>
      </c>
      <c r="F479" t="s">
        <v>11</v>
      </c>
      <c r="G479" t="s">
        <v>236</v>
      </c>
      <c r="H479" t="s">
        <v>259</v>
      </c>
      <c r="I479" t="s">
        <v>14</v>
      </c>
      <c r="J479" t="s">
        <v>15</v>
      </c>
      <c r="K479" t="s">
        <v>4410</v>
      </c>
      <c r="M479" t="str">
        <f t="shared" si="7"/>
        <v>40644Atlanta Hawks</v>
      </c>
    </row>
    <row r="480" spans="1:13" ht="17">
      <c r="A480" t="s">
        <v>4986</v>
      </c>
      <c r="B480" s="2">
        <v>40642</v>
      </c>
      <c r="C480" t="s">
        <v>4386</v>
      </c>
      <c r="D480" t="s">
        <v>9</v>
      </c>
      <c r="E480" t="s">
        <v>727</v>
      </c>
      <c r="F480" t="s">
        <v>11</v>
      </c>
      <c r="G480" t="s">
        <v>97</v>
      </c>
      <c r="H480" t="s">
        <v>51</v>
      </c>
      <c r="I480" t="s">
        <v>14</v>
      </c>
      <c r="J480" t="s">
        <v>15</v>
      </c>
      <c r="K480" t="s">
        <v>4410</v>
      </c>
      <c r="M480" t="str">
        <f t="shared" si="7"/>
        <v>40642Atlanta Hawks</v>
      </c>
    </row>
    <row r="481" spans="1:13" ht="17">
      <c r="A481" t="s">
        <v>4987</v>
      </c>
      <c r="B481" s="2">
        <v>40641</v>
      </c>
      <c r="C481" t="s">
        <v>4380</v>
      </c>
      <c r="D481" t="s">
        <v>9</v>
      </c>
      <c r="E481" t="s">
        <v>728</v>
      </c>
      <c r="F481" t="s">
        <v>11</v>
      </c>
      <c r="G481" t="s">
        <v>79</v>
      </c>
      <c r="H481" t="s">
        <v>424</v>
      </c>
      <c r="I481" t="s">
        <v>14</v>
      </c>
      <c r="J481" t="s">
        <v>15</v>
      </c>
      <c r="K481" t="s">
        <v>4410</v>
      </c>
      <c r="M481" t="str">
        <f t="shared" si="7"/>
        <v>40641Atlanta Hawks</v>
      </c>
    </row>
    <row r="482" spans="1:13" ht="17">
      <c r="A482" t="s">
        <v>4988</v>
      </c>
      <c r="B482" s="2">
        <v>40638</v>
      </c>
      <c r="C482" t="s">
        <v>165</v>
      </c>
      <c r="D482" t="s">
        <v>9</v>
      </c>
      <c r="E482" t="s">
        <v>729</v>
      </c>
      <c r="F482" t="s">
        <v>11</v>
      </c>
      <c r="G482" t="s">
        <v>56</v>
      </c>
      <c r="H482" t="s">
        <v>374</v>
      </c>
      <c r="I482" t="s">
        <v>14</v>
      </c>
      <c r="J482" t="s">
        <v>15</v>
      </c>
      <c r="K482" t="s">
        <v>4410</v>
      </c>
      <c r="M482" t="str">
        <f t="shared" si="7"/>
        <v>40638Atlanta Hawks</v>
      </c>
    </row>
    <row r="483" spans="1:13" ht="17">
      <c r="A483" t="s">
        <v>4989</v>
      </c>
      <c r="B483" s="2">
        <v>40636</v>
      </c>
      <c r="C483" t="s">
        <v>4395</v>
      </c>
      <c r="D483" t="s">
        <v>9</v>
      </c>
      <c r="E483" t="s">
        <v>443</v>
      </c>
      <c r="F483" t="s">
        <v>11</v>
      </c>
      <c r="G483" t="s">
        <v>418</v>
      </c>
      <c r="H483" t="s">
        <v>307</v>
      </c>
      <c r="I483" t="s">
        <v>14</v>
      </c>
      <c r="J483" t="s">
        <v>15</v>
      </c>
      <c r="K483" t="s">
        <v>4410</v>
      </c>
      <c r="M483" t="str">
        <f t="shared" si="7"/>
        <v>40636Atlanta Hawks</v>
      </c>
    </row>
    <row r="484" spans="1:13" ht="17">
      <c r="A484" t="s">
        <v>4990</v>
      </c>
      <c r="B484" s="2">
        <v>40634</v>
      </c>
      <c r="C484" t="s">
        <v>28</v>
      </c>
      <c r="D484" t="s">
        <v>17</v>
      </c>
      <c r="E484" t="s">
        <v>730</v>
      </c>
      <c r="F484" t="s">
        <v>11</v>
      </c>
      <c r="G484" t="s">
        <v>161</v>
      </c>
      <c r="H484" t="s">
        <v>731</v>
      </c>
      <c r="I484" t="s">
        <v>14</v>
      </c>
      <c r="J484" t="s">
        <v>15</v>
      </c>
      <c r="K484" t="s">
        <v>4410</v>
      </c>
      <c r="M484" t="str">
        <f t="shared" si="7"/>
        <v>40634Atlanta Hawks</v>
      </c>
    </row>
    <row r="485" spans="1:13" ht="17">
      <c r="A485" t="s">
        <v>4991</v>
      </c>
      <c r="B485" s="2">
        <v>40632</v>
      </c>
      <c r="C485" t="s">
        <v>115</v>
      </c>
      <c r="D485" t="s">
        <v>17</v>
      </c>
      <c r="E485" t="s">
        <v>732</v>
      </c>
      <c r="F485" t="s">
        <v>11</v>
      </c>
      <c r="G485" t="s">
        <v>309</v>
      </c>
      <c r="H485" t="s">
        <v>679</v>
      </c>
      <c r="I485" t="s">
        <v>14</v>
      </c>
      <c r="J485" t="s">
        <v>15</v>
      </c>
      <c r="K485" t="s">
        <v>4410</v>
      </c>
      <c r="M485" t="str">
        <f t="shared" si="7"/>
        <v>40632Atlanta Hawks</v>
      </c>
    </row>
    <row r="486" spans="1:13" ht="17">
      <c r="A486" t="s">
        <v>4992</v>
      </c>
      <c r="B486" s="2">
        <v>40629</v>
      </c>
      <c r="C486" t="s">
        <v>4381</v>
      </c>
      <c r="D486" t="s">
        <v>17</v>
      </c>
      <c r="E486" t="s">
        <v>733</v>
      </c>
      <c r="F486" t="s">
        <v>11</v>
      </c>
      <c r="G486" t="s">
        <v>271</v>
      </c>
      <c r="H486" t="s">
        <v>597</v>
      </c>
      <c r="I486" t="s">
        <v>14</v>
      </c>
      <c r="J486" t="s">
        <v>15</v>
      </c>
      <c r="K486" t="s">
        <v>4410</v>
      </c>
      <c r="M486" t="str">
        <f t="shared" si="7"/>
        <v>40629Atlanta Hawks</v>
      </c>
    </row>
    <row r="487" spans="1:13" ht="17">
      <c r="A487" t="s">
        <v>4993</v>
      </c>
      <c r="B487" s="2">
        <v>40628</v>
      </c>
      <c r="C487" t="s">
        <v>45</v>
      </c>
      <c r="D487" t="s">
        <v>17</v>
      </c>
      <c r="E487" t="s">
        <v>734</v>
      </c>
      <c r="F487" t="s">
        <v>11</v>
      </c>
      <c r="G487" t="s">
        <v>303</v>
      </c>
      <c r="H487" t="s">
        <v>496</v>
      </c>
      <c r="I487" t="s">
        <v>14</v>
      </c>
      <c r="J487" t="s">
        <v>15</v>
      </c>
      <c r="K487" t="s">
        <v>4410</v>
      </c>
      <c r="M487" t="str">
        <f t="shared" si="7"/>
        <v>40628Atlanta Hawks</v>
      </c>
    </row>
    <row r="488" spans="1:13" ht="17">
      <c r="A488" t="s">
        <v>4994</v>
      </c>
      <c r="B488" s="2">
        <v>40625</v>
      </c>
      <c r="C488" t="s">
        <v>4384</v>
      </c>
      <c r="D488" t="s">
        <v>9</v>
      </c>
      <c r="E488" t="s">
        <v>199</v>
      </c>
      <c r="F488" t="s">
        <v>11</v>
      </c>
      <c r="G488" t="s">
        <v>624</v>
      </c>
      <c r="H488" t="s">
        <v>634</v>
      </c>
      <c r="I488" t="s">
        <v>14</v>
      </c>
      <c r="J488" t="s">
        <v>15</v>
      </c>
      <c r="K488" t="s">
        <v>4410</v>
      </c>
      <c r="M488" t="str">
        <f t="shared" si="7"/>
        <v>40625Atlanta Hawks</v>
      </c>
    </row>
    <row r="489" spans="1:13" ht="17">
      <c r="A489" t="s">
        <v>4995</v>
      </c>
      <c r="B489" s="2">
        <v>40624</v>
      </c>
      <c r="C489" t="s">
        <v>142</v>
      </c>
      <c r="D489" t="s">
        <v>9</v>
      </c>
      <c r="E489" t="s">
        <v>735</v>
      </c>
      <c r="F489" t="s">
        <v>11</v>
      </c>
      <c r="G489" t="s">
        <v>491</v>
      </c>
      <c r="H489" t="s">
        <v>712</v>
      </c>
      <c r="I489" t="s">
        <v>14</v>
      </c>
      <c r="J489" t="s">
        <v>15</v>
      </c>
      <c r="K489" t="s">
        <v>4410</v>
      </c>
      <c r="M489" t="str">
        <f t="shared" si="7"/>
        <v>40624Atlanta Hawks</v>
      </c>
    </row>
    <row r="490" spans="1:13" ht="17">
      <c r="A490" t="s">
        <v>4996</v>
      </c>
      <c r="B490" s="2">
        <v>40622</v>
      </c>
      <c r="C490" t="s">
        <v>167</v>
      </c>
      <c r="D490" t="s">
        <v>17</v>
      </c>
      <c r="E490" t="s">
        <v>385</v>
      </c>
      <c r="F490" t="s">
        <v>11</v>
      </c>
      <c r="G490" t="s">
        <v>231</v>
      </c>
      <c r="H490" t="s">
        <v>612</v>
      </c>
      <c r="I490" t="s">
        <v>14</v>
      </c>
      <c r="J490" t="s">
        <v>15</v>
      </c>
      <c r="K490" t="s">
        <v>4410</v>
      </c>
      <c r="M490" t="str">
        <f t="shared" si="7"/>
        <v>40622Atlanta Hawks</v>
      </c>
    </row>
    <row r="491" spans="1:13" ht="17">
      <c r="A491" t="s">
        <v>4997</v>
      </c>
      <c r="B491" s="2">
        <v>40620</v>
      </c>
      <c r="C491" t="s">
        <v>95</v>
      </c>
      <c r="D491" t="s">
        <v>9</v>
      </c>
      <c r="E491" t="s">
        <v>736</v>
      </c>
      <c r="F491" t="s">
        <v>11</v>
      </c>
      <c r="G491" t="s">
        <v>236</v>
      </c>
      <c r="H491" t="s">
        <v>599</v>
      </c>
      <c r="I491" t="s">
        <v>14</v>
      </c>
      <c r="J491" t="s">
        <v>15</v>
      </c>
      <c r="K491" t="s">
        <v>4410</v>
      </c>
      <c r="M491" t="str">
        <f t="shared" si="7"/>
        <v>40620Atlanta Hawks</v>
      </c>
    </row>
    <row r="492" spans="1:13" ht="17">
      <c r="A492" t="s">
        <v>4998</v>
      </c>
      <c r="B492" s="2">
        <v>40618</v>
      </c>
      <c r="C492" t="s">
        <v>107</v>
      </c>
      <c r="D492" t="s">
        <v>9</v>
      </c>
      <c r="E492" t="s">
        <v>737</v>
      </c>
      <c r="F492" t="s">
        <v>11</v>
      </c>
      <c r="G492" t="s">
        <v>60</v>
      </c>
      <c r="H492" t="s">
        <v>233</v>
      </c>
      <c r="I492" t="s">
        <v>14</v>
      </c>
      <c r="J492" t="s">
        <v>15</v>
      </c>
      <c r="K492" t="s">
        <v>4410</v>
      </c>
      <c r="M492" t="str">
        <f t="shared" si="7"/>
        <v>40618Atlanta Hawks</v>
      </c>
    </row>
    <row r="493" spans="1:13" ht="17">
      <c r="A493" t="s">
        <v>4999</v>
      </c>
      <c r="B493" s="2">
        <v>40617</v>
      </c>
      <c r="C493" t="s">
        <v>149</v>
      </c>
      <c r="D493" t="s">
        <v>17</v>
      </c>
      <c r="E493" t="s">
        <v>738</v>
      </c>
      <c r="F493" t="s">
        <v>11</v>
      </c>
      <c r="G493" t="s">
        <v>212</v>
      </c>
      <c r="H493" t="s">
        <v>739</v>
      </c>
      <c r="I493" t="s">
        <v>14</v>
      </c>
      <c r="J493" t="s">
        <v>15</v>
      </c>
      <c r="K493" t="s">
        <v>4410</v>
      </c>
      <c r="M493" t="str">
        <f t="shared" si="7"/>
        <v>40617Atlanta Hawks</v>
      </c>
    </row>
    <row r="494" spans="1:13" ht="17">
      <c r="A494" t="s">
        <v>5000</v>
      </c>
      <c r="B494" s="2">
        <v>40614</v>
      </c>
      <c r="C494" t="s">
        <v>58</v>
      </c>
      <c r="D494" t="s">
        <v>17</v>
      </c>
      <c r="E494" t="s">
        <v>740</v>
      </c>
      <c r="F494" t="s">
        <v>11</v>
      </c>
      <c r="G494" t="s">
        <v>30</v>
      </c>
      <c r="H494" t="s">
        <v>741</v>
      </c>
      <c r="I494" t="s">
        <v>14</v>
      </c>
      <c r="J494" t="s">
        <v>15</v>
      </c>
      <c r="K494" t="s">
        <v>4410</v>
      </c>
      <c r="M494" t="str">
        <f t="shared" si="7"/>
        <v>40614Atlanta Hawks</v>
      </c>
    </row>
    <row r="495" spans="1:13" ht="17">
      <c r="A495" t="s">
        <v>5001</v>
      </c>
      <c r="B495" s="2">
        <v>40613</v>
      </c>
      <c r="C495" t="s">
        <v>4383</v>
      </c>
      <c r="D495" t="s">
        <v>9</v>
      </c>
      <c r="E495" t="s">
        <v>742</v>
      </c>
      <c r="F495" t="s">
        <v>11</v>
      </c>
      <c r="G495" t="s">
        <v>325</v>
      </c>
      <c r="H495" t="s">
        <v>701</v>
      </c>
      <c r="I495" t="s">
        <v>14</v>
      </c>
      <c r="J495" t="s">
        <v>15</v>
      </c>
      <c r="K495" t="s">
        <v>4410</v>
      </c>
      <c r="M495" t="str">
        <f t="shared" si="7"/>
        <v>40613Atlanta Hawks</v>
      </c>
    </row>
    <row r="496" spans="1:13" ht="17">
      <c r="A496" t="s">
        <v>5002</v>
      </c>
      <c r="B496" s="2">
        <v>40610</v>
      </c>
      <c r="C496" t="s">
        <v>225</v>
      </c>
      <c r="D496" t="s">
        <v>9</v>
      </c>
      <c r="E496" t="s">
        <v>743</v>
      </c>
      <c r="F496" t="s">
        <v>11</v>
      </c>
      <c r="G496" t="s">
        <v>455</v>
      </c>
      <c r="H496" t="s">
        <v>744</v>
      </c>
      <c r="I496" t="s">
        <v>14</v>
      </c>
      <c r="J496" t="s">
        <v>15</v>
      </c>
      <c r="K496" t="s">
        <v>4410</v>
      </c>
      <c r="M496" t="str">
        <f t="shared" si="7"/>
        <v>40610Atlanta Hawks</v>
      </c>
    </row>
    <row r="497" spans="1:13" ht="17">
      <c r="A497" t="s">
        <v>5003</v>
      </c>
      <c r="B497" s="2">
        <v>40608</v>
      </c>
      <c r="C497" t="s">
        <v>125</v>
      </c>
      <c r="D497" t="s">
        <v>9</v>
      </c>
      <c r="E497" t="s">
        <v>745</v>
      </c>
      <c r="F497" t="s">
        <v>11</v>
      </c>
      <c r="G497" t="s">
        <v>130</v>
      </c>
      <c r="H497" t="s">
        <v>64</v>
      </c>
      <c r="I497" t="s">
        <v>14</v>
      </c>
      <c r="J497" t="s">
        <v>15</v>
      </c>
      <c r="K497" t="s">
        <v>4410</v>
      </c>
      <c r="M497" t="str">
        <f t="shared" si="7"/>
        <v>40608Atlanta Hawks</v>
      </c>
    </row>
    <row r="498" spans="1:13" ht="17">
      <c r="A498" t="s">
        <v>5004</v>
      </c>
      <c r="B498" s="2">
        <v>40606</v>
      </c>
      <c r="C498" t="s">
        <v>190</v>
      </c>
      <c r="D498" t="s">
        <v>9</v>
      </c>
      <c r="E498" t="s">
        <v>746</v>
      </c>
      <c r="F498" t="s">
        <v>11</v>
      </c>
      <c r="G498" t="s">
        <v>97</v>
      </c>
      <c r="H498" t="s">
        <v>510</v>
      </c>
      <c r="I498" t="s">
        <v>14</v>
      </c>
      <c r="J498" t="s">
        <v>15</v>
      </c>
      <c r="K498" t="s">
        <v>4410</v>
      </c>
      <c r="M498" t="str">
        <f t="shared" si="7"/>
        <v>40606Atlanta Hawks</v>
      </c>
    </row>
    <row r="499" spans="1:13" ht="17">
      <c r="A499" t="s">
        <v>5005</v>
      </c>
      <c r="B499" s="2">
        <v>40604</v>
      </c>
      <c r="C499" t="s">
        <v>142</v>
      </c>
      <c r="D499" t="s">
        <v>17</v>
      </c>
      <c r="E499" t="s">
        <v>511</v>
      </c>
      <c r="F499" t="s">
        <v>11</v>
      </c>
      <c r="G499" t="s">
        <v>367</v>
      </c>
      <c r="H499" t="s">
        <v>676</v>
      </c>
      <c r="I499" t="s">
        <v>14</v>
      </c>
      <c r="J499" t="s">
        <v>15</v>
      </c>
      <c r="K499" t="s">
        <v>4410</v>
      </c>
      <c r="M499" t="str">
        <f t="shared" si="7"/>
        <v>40604Atlanta Hawks</v>
      </c>
    </row>
    <row r="500" spans="1:13" ht="17">
      <c r="A500" t="s">
        <v>5006</v>
      </c>
      <c r="B500" s="2">
        <v>40602</v>
      </c>
      <c r="C500" t="s">
        <v>4402</v>
      </c>
      <c r="D500" t="s">
        <v>9</v>
      </c>
      <c r="E500" t="s">
        <v>747</v>
      </c>
      <c r="F500" t="s">
        <v>11</v>
      </c>
      <c r="G500" t="s">
        <v>236</v>
      </c>
      <c r="H500" t="s">
        <v>233</v>
      </c>
      <c r="I500" t="s">
        <v>14</v>
      </c>
      <c r="J500" t="s">
        <v>15</v>
      </c>
      <c r="K500" t="s">
        <v>4410</v>
      </c>
      <c r="M500" t="str">
        <f t="shared" si="7"/>
        <v>40602Atlanta Hawks</v>
      </c>
    </row>
    <row r="501" spans="1:13" ht="17">
      <c r="A501" t="s">
        <v>5007</v>
      </c>
      <c r="B501" s="2">
        <v>40601</v>
      </c>
      <c r="C501" t="s">
        <v>4393</v>
      </c>
      <c r="D501" t="s">
        <v>17</v>
      </c>
      <c r="E501" t="s">
        <v>748</v>
      </c>
      <c r="F501" t="s">
        <v>11</v>
      </c>
      <c r="G501" t="s">
        <v>23</v>
      </c>
      <c r="H501" t="s">
        <v>616</v>
      </c>
      <c r="I501" t="s">
        <v>14</v>
      </c>
      <c r="J501" t="s">
        <v>15</v>
      </c>
      <c r="K501" t="s">
        <v>4410</v>
      </c>
      <c r="M501" t="str">
        <f t="shared" si="7"/>
        <v>40601Atlanta Hawks</v>
      </c>
    </row>
    <row r="502" spans="1:13" ht="17">
      <c r="A502" t="s">
        <v>5008</v>
      </c>
      <c r="B502" s="2">
        <v>40599</v>
      </c>
      <c r="C502" t="s">
        <v>4406</v>
      </c>
      <c r="D502" t="s">
        <v>17</v>
      </c>
      <c r="E502" t="s">
        <v>430</v>
      </c>
      <c r="F502" t="s">
        <v>11</v>
      </c>
      <c r="G502" t="s">
        <v>180</v>
      </c>
      <c r="H502" t="s">
        <v>233</v>
      </c>
      <c r="I502" t="s">
        <v>14</v>
      </c>
      <c r="J502" t="s">
        <v>15</v>
      </c>
      <c r="K502" t="s">
        <v>4410</v>
      </c>
      <c r="M502" t="str">
        <f t="shared" si="7"/>
        <v>40599Atlanta Hawks</v>
      </c>
    </row>
    <row r="503" spans="1:13" ht="17">
      <c r="A503" t="s">
        <v>5009</v>
      </c>
      <c r="B503" s="2">
        <v>40597</v>
      </c>
      <c r="C503" t="s">
        <v>4405</v>
      </c>
      <c r="D503" t="s">
        <v>9</v>
      </c>
      <c r="E503" t="s">
        <v>244</v>
      </c>
      <c r="F503" t="s">
        <v>11</v>
      </c>
      <c r="G503" t="s">
        <v>491</v>
      </c>
      <c r="H503" t="s">
        <v>307</v>
      </c>
      <c r="I503" t="s">
        <v>14</v>
      </c>
      <c r="J503" t="s">
        <v>15</v>
      </c>
      <c r="K503" t="s">
        <v>4410</v>
      </c>
      <c r="M503" t="str">
        <f t="shared" si="7"/>
        <v>40597Atlanta Hawks</v>
      </c>
    </row>
    <row r="504" spans="1:13" ht="17">
      <c r="A504" t="s">
        <v>5010</v>
      </c>
      <c r="B504" s="2">
        <v>40596</v>
      </c>
      <c r="C504" t="s">
        <v>4407</v>
      </c>
      <c r="D504" t="s">
        <v>9</v>
      </c>
      <c r="E504" t="s">
        <v>749</v>
      </c>
      <c r="F504" t="s">
        <v>11</v>
      </c>
      <c r="G504" t="s">
        <v>485</v>
      </c>
      <c r="H504" t="s">
        <v>516</v>
      </c>
      <c r="I504" t="s">
        <v>14</v>
      </c>
      <c r="J504" t="s">
        <v>15</v>
      </c>
      <c r="K504" t="s">
        <v>4410</v>
      </c>
      <c r="M504" t="str">
        <f t="shared" si="7"/>
        <v>40596Atlanta Hawks</v>
      </c>
    </row>
    <row r="505" spans="1:13" ht="17">
      <c r="A505" t="s">
        <v>5011</v>
      </c>
      <c r="B505" s="2">
        <v>40590</v>
      </c>
      <c r="C505" t="s">
        <v>4398</v>
      </c>
      <c r="D505" t="s">
        <v>9</v>
      </c>
      <c r="E505" t="s">
        <v>750</v>
      </c>
      <c r="F505" t="s">
        <v>11</v>
      </c>
      <c r="G505" t="s">
        <v>209</v>
      </c>
      <c r="H505" t="s">
        <v>224</v>
      </c>
      <c r="I505" t="s">
        <v>14</v>
      </c>
      <c r="J505" t="s">
        <v>15</v>
      </c>
      <c r="K505" t="s">
        <v>4410</v>
      </c>
      <c r="M505" t="str">
        <f t="shared" si="7"/>
        <v>40590Atlanta Hawks</v>
      </c>
    </row>
    <row r="506" spans="1:13" ht="17">
      <c r="A506" t="s">
        <v>5012</v>
      </c>
      <c r="B506" s="2">
        <v>40588</v>
      </c>
      <c r="C506" t="s">
        <v>4397</v>
      </c>
      <c r="D506" t="s">
        <v>17</v>
      </c>
      <c r="E506" t="s">
        <v>751</v>
      </c>
      <c r="F506" t="s">
        <v>11</v>
      </c>
      <c r="G506" t="s">
        <v>109</v>
      </c>
      <c r="H506" t="s">
        <v>752</v>
      </c>
      <c r="I506" t="s">
        <v>14</v>
      </c>
      <c r="J506" t="s">
        <v>15</v>
      </c>
      <c r="K506" t="s">
        <v>4410</v>
      </c>
      <c r="M506" t="str">
        <f t="shared" si="7"/>
        <v>40588Atlanta Hawks</v>
      </c>
    </row>
    <row r="507" spans="1:13" ht="17">
      <c r="A507" t="s">
        <v>5013</v>
      </c>
      <c r="B507" s="2">
        <v>40586</v>
      </c>
      <c r="C507" t="s">
        <v>16</v>
      </c>
      <c r="D507" t="s">
        <v>9</v>
      </c>
      <c r="E507" t="s">
        <v>753</v>
      </c>
      <c r="F507" t="s">
        <v>11</v>
      </c>
      <c r="G507" t="s">
        <v>305</v>
      </c>
      <c r="H507" t="s">
        <v>606</v>
      </c>
      <c r="I507" t="s">
        <v>14</v>
      </c>
      <c r="J507" t="s">
        <v>15</v>
      </c>
      <c r="K507" t="s">
        <v>4410</v>
      </c>
      <c r="M507" t="str">
        <f t="shared" si="7"/>
        <v>40586Atlanta Hawks</v>
      </c>
    </row>
    <row r="508" spans="1:13" ht="17">
      <c r="A508" t="s">
        <v>5014</v>
      </c>
      <c r="B508" s="2">
        <v>40582</v>
      </c>
      <c r="C508" t="s">
        <v>138</v>
      </c>
      <c r="D508" t="s">
        <v>9</v>
      </c>
      <c r="E508" t="s">
        <v>754</v>
      </c>
      <c r="F508" t="s">
        <v>11</v>
      </c>
      <c r="G508" t="s">
        <v>130</v>
      </c>
      <c r="H508" t="s">
        <v>342</v>
      </c>
      <c r="I508" t="s">
        <v>14</v>
      </c>
      <c r="J508" t="s">
        <v>15</v>
      </c>
      <c r="K508" t="s">
        <v>4410</v>
      </c>
      <c r="M508" t="str">
        <f t="shared" si="7"/>
        <v>40582Atlanta Hawks</v>
      </c>
    </row>
    <row r="509" spans="1:13" ht="17">
      <c r="A509" t="s">
        <v>5015</v>
      </c>
      <c r="B509" s="2">
        <v>40579</v>
      </c>
      <c r="C509" t="s">
        <v>4386</v>
      </c>
      <c r="D509" t="s">
        <v>17</v>
      </c>
      <c r="E509" t="s">
        <v>38</v>
      </c>
      <c r="F509" t="s">
        <v>11</v>
      </c>
      <c r="G509" t="s">
        <v>164</v>
      </c>
      <c r="H509" t="s">
        <v>393</v>
      </c>
      <c r="I509" t="s">
        <v>14</v>
      </c>
      <c r="J509" t="s">
        <v>15</v>
      </c>
      <c r="K509" t="s">
        <v>4410</v>
      </c>
      <c r="M509" t="str">
        <f t="shared" si="7"/>
        <v>40579Atlanta Hawks</v>
      </c>
    </row>
    <row r="510" spans="1:13" ht="17">
      <c r="A510" t="s">
        <v>5016</v>
      </c>
      <c r="B510" s="2">
        <v>40578</v>
      </c>
      <c r="C510" t="s">
        <v>134</v>
      </c>
      <c r="D510" t="s">
        <v>17</v>
      </c>
      <c r="E510" t="s">
        <v>755</v>
      </c>
      <c r="F510" t="s">
        <v>11</v>
      </c>
      <c r="G510" t="s">
        <v>305</v>
      </c>
      <c r="H510" t="s">
        <v>428</v>
      </c>
      <c r="I510" t="s">
        <v>14</v>
      </c>
      <c r="J510" t="s">
        <v>15</v>
      </c>
      <c r="K510" t="s">
        <v>4410</v>
      </c>
      <c r="M510" t="str">
        <f t="shared" si="7"/>
        <v>40578Atlanta Hawks</v>
      </c>
    </row>
    <row r="511" spans="1:13" ht="17">
      <c r="A511" t="s">
        <v>5017</v>
      </c>
      <c r="B511" s="2">
        <v>40576</v>
      </c>
      <c r="C511" t="s">
        <v>70</v>
      </c>
      <c r="D511" t="s">
        <v>17</v>
      </c>
      <c r="E511" t="s">
        <v>327</v>
      </c>
      <c r="F511" t="s">
        <v>11</v>
      </c>
      <c r="G511" t="s">
        <v>140</v>
      </c>
      <c r="H511" t="s">
        <v>233</v>
      </c>
      <c r="I511" t="s">
        <v>14</v>
      </c>
      <c r="J511" t="s">
        <v>15</v>
      </c>
      <c r="K511" t="s">
        <v>4410</v>
      </c>
      <c r="M511" t="str">
        <f t="shared" si="7"/>
        <v>40576Atlanta Hawks</v>
      </c>
    </row>
    <row r="512" spans="1:13" ht="17">
      <c r="A512" t="s">
        <v>5018</v>
      </c>
      <c r="B512" s="2">
        <v>40572</v>
      </c>
      <c r="C512" t="s">
        <v>4399</v>
      </c>
      <c r="D512" t="s">
        <v>9</v>
      </c>
      <c r="E512" t="s">
        <v>756</v>
      </c>
      <c r="F512" t="s">
        <v>11</v>
      </c>
      <c r="G512" t="s">
        <v>469</v>
      </c>
      <c r="H512" t="s">
        <v>634</v>
      </c>
      <c r="I512" t="s">
        <v>14</v>
      </c>
      <c r="J512" t="s">
        <v>15</v>
      </c>
      <c r="K512" t="s">
        <v>4410</v>
      </c>
      <c r="M512" t="str">
        <f t="shared" si="7"/>
        <v>40572Atlanta Hawks</v>
      </c>
    </row>
    <row r="513" spans="1:13" ht="17">
      <c r="A513" t="s">
        <v>5019</v>
      </c>
      <c r="B513" s="2">
        <v>40571</v>
      </c>
      <c r="C513" t="s">
        <v>125</v>
      </c>
      <c r="D513" t="s">
        <v>17</v>
      </c>
      <c r="E513" t="s">
        <v>757</v>
      </c>
      <c r="F513" t="s">
        <v>11</v>
      </c>
      <c r="G513" t="s">
        <v>231</v>
      </c>
      <c r="H513" t="s">
        <v>186</v>
      </c>
      <c r="I513" t="s">
        <v>14</v>
      </c>
      <c r="J513" t="s">
        <v>15</v>
      </c>
      <c r="K513" t="s">
        <v>4410</v>
      </c>
      <c r="M513" t="str">
        <f t="shared" si="7"/>
        <v>40571Atlanta Hawks</v>
      </c>
    </row>
    <row r="514" spans="1:13" ht="17">
      <c r="A514" t="s">
        <v>5020</v>
      </c>
      <c r="B514" s="2">
        <v>40569</v>
      </c>
      <c r="C514" t="s">
        <v>4385</v>
      </c>
      <c r="D514" t="s">
        <v>9</v>
      </c>
      <c r="E514" t="s">
        <v>726</v>
      </c>
      <c r="F514" t="s">
        <v>11</v>
      </c>
      <c r="G514" t="s">
        <v>60</v>
      </c>
      <c r="H514" t="s">
        <v>758</v>
      </c>
      <c r="I514" t="s">
        <v>14</v>
      </c>
      <c r="J514" t="s">
        <v>15</v>
      </c>
      <c r="K514" t="s">
        <v>4410</v>
      </c>
      <c r="M514" t="str">
        <f t="shared" ref="M514:M577" si="8">CONCATENATE(B514,K514)</f>
        <v>40569Atlanta Hawks</v>
      </c>
    </row>
    <row r="515" spans="1:13" ht="17">
      <c r="A515" t="s">
        <v>5021</v>
      </c>
      <c r="B515" s="2">
        <v>40565</v>
      </c>
      <c r="C515" t="s">
        <v>4387</v>
      </c>
      <c r="D515" t="s">
        <v>17</v>
      </c>
      <c r="E515" t="s">
        <v>669</v>
      </c>
      <c r="F515" t="s">
        <v>11</v>
      </c>
      <c r="G515" t="s">
        <v>180</v>
      </c>
      <c r="H515" t="s">
        <v>681</v>
      </c>
      <c r="I515" t="s">
        <v>14</v>
      </c>
      <c r="J515" t="s">
        <v>15</v>
      </c>
      <c r="K515" t="s">
        <v>4410</v>
      </c>
      <c r="M515" t="str">
        <f t="shared" si="8"/>
        <v>40565Atlanta Hawks</v>
      </c>
    </row>
    <row r="516" spans="1:13" ht="17">
      <c r="A516" t="s">
        <v>5022</v>
      </c>
      <c r="B516" s="2">
        <v>40564</v>
      </c>
      <c r="C516" t="s">
        <v>204</v>
      </c>
      <c r="D516" t="s">
        <v>9</v>
      </c>
      <c r="E516" t="s">
        <v>759</v>
      </c>
      <c r="F516" t="s">
        <v>11</v>
      </c>
      <c r="G516" t="s">
        <v>130</v>
      </c>
      <c r="H516" t="s">
        <v>699</v>
      </c>
      <c r="I516" t="s">
        <v>14</v>
      </c>
      <c r="J516" t="s">
        <v>15</v>
      </c>
      <c r="K516" t="s">
        <v>4410</v>
      </c>
      <c r="M516" t="str">
        <f t="shared" si="8"/>
        <v>40564Atlanta Hawks</v>
      </c>
    </row>
    <row r="517" spans="1:13" ht="17">
      <c r="A517" t="s">
        <v>5023</v>
      </c>
      <c r="B517" s="2">
        <v>40561</v>
      </c>
      <c r="C517" t="s">
        <v>4396</v>
      </c>
      <c r="D517" t="s">
        <v>17</v>
      </c>
      <c r="E517" t="s">
        <v>760</v>
      </c>
      <c r="F517" t="s">
        <v>11</v>
      </c>
      <c r="G517" t="s">
        <v>36</v>
      </c>
      <c r="H517" t="s">
        <v>355</v>
      </c>
      <c r="I517" t="s">
        <v>14</v>
      </c>
      <c r="J517" t="s">
        <v>15</v>
      </c>
      <c r="K517" t="s">
        <v>4410</v>
      </c>
      <c r="M517" t="str">
        <f t="shared" si="8"/>
        <v>40561Atlanta Hawks</v>
      </c>
    </row>
    <row r="518" spans="1:13" ht="17">
      <c r="A518" t="s">
        <v>5024</v>
      </c>
      <c r="B518" s="2">
        <v>40560</v>
      </c>
      <c r="C518" t="s">
        <v>229</v>
      </c>
      <c r="D518" t="s">
        <v>17</v>
      </c>
      <c r="E518" t="s">
        <v>761</v>
      </c>
      <c r="F518" t="s">
        <v>11</v>
      </c>
      <c r="G518" t="s">
        <v>75</v>
      </c>
      <c r="H518" t="s">
        <v>51</v>
      </c>
      <c r="I518" t="s">
        <v>14</v>
      </c>
      <c r="J518" t="s">
        <v>15</v>
      </c>
      <c r="K518" t="s">
        <v>4410</v>
      </c>
      <c r="M518" t="str">
        <f t="shared" si="8"/>
        <v>40560Atlanta Hawks</v>
      </c>
    </row>
    <row r="519" spans="1:13" ht="17">
      <c r="A519" t="s">
        <v>5025</v>
      </c>
      <c r="B519" s="2">
        <v>40558</v>
      </c>
      <c r="C519" t="s">
        <v>221</v>
      </c>
      <c r="D519" t="s">
        <v>9</v>
      </c>
      <c r="E519" t="s">
        <v>762</v>
      </c>
      <c r="F519" t="s">
        <v>11</v>
      </c>
      <c r="G519" t="s">
        <v>184</v>
      </c>
      <c r="H519" t="s">
        <v>440</v>
      </c>
      <c r="I519" t="s">
        <v>14</v>
      </c>
      <c r="J519" t="s">
        <v>15</v>
      </c>
      <c r="K519" t="s">
        <v>4410</v>
      </c>
      <c r="M519" t="str">
        <f t="shared" si="8"/>
        <v>40558Atlanta Hawks</v>
      </c>
    </row>
    <row r="520" spans="1:13" ht="17">
      <c r="A520" t="s">
        <v>5026</v>
      </c>
      <c r="B520" s="2">
        <v>40555</v>
      </c>
      <c r="C520" t="s">
        <v>4404</v>
      </c>
      <c r="D520" t="s">
        <v>17</v>
      </c>
      <c r="E520" t="s">
        <v>763</v>
      </c>
      <c r="F520" t="s">
        <v>11</v>
      </c>
      <c r="G520" t="s">
        <v>63</v>
      </c>
      <c r="H520" t="s">
        <v>57</v>
      </c>
      <c r="I520" t="s">
        <v>14</v>
      </c>
      <c r="J520" t="s">
        <v>15</v>
      </c>
      <c r="K520" t="s">
        <v>4410</v>
      </c>
      <c r="M520" t="str">
        <f t="shared" si="8"/>
        <v>40555Atlanta Hawks</v>
      </c>
    </row>
    <row r="521" spans="1:13" ht="17">
      <c r="A521" t="s">
        <v>5027</v>
      </c>
      <c r="B521" s="2">
        <v>40551</v>
      </c>
      <c r="C521" t="s">
        <v>81</v>
      </c>
      <c r="D521" t="s">
        <v>17</v>
      </c>
      <c r="E521" t="s">
        <v>764</v>
      </c>
      <c r="F521" t="s">
        <v>11</v>
      </c>
      <c r="G521" t="s">
        <v>231</v>
      </c>
      <c r="H521" t="s">
        <v>510</v>
      </c>
      <c r="I521" t="s">
        <v>14</v>
      </c>
      <c r="J521" t="s">
        <v>15</v>
      </c>
      <c r="K521" t="s">
        <v>4410</v>
      </c>
      <c r="M521" t="str">
        <f t="shared" si="8"/>
        <v>40551Atlanta Hawks</v>
      </c>
    </row>
    <row r="522" spans="1:13" ht="17">
      <c r="A522" t="s">
        <v>5028</v>
      </c>
      <c r="B522" s="2">
        <v>40548</v>
      </c>
      <c r="C522" t="s">
        <v>4408</v>
      </c>
      <c r="D522" t="s">
        <v>17</v>
      </c>
      <c r="E522" t="s">
        <v>765</v>
      </c>
      <c r="F522" t="s">
        <v>11</v>
      </c>
      <c r="G522" t="s">
        <v>36</v>
      </c>
      <c r="H522" t="s">
        <v>510</v>
      </c>
      <c r="I522" t="s">
        <v>14</v>
      </c>
      <c r="J522" t="s">
        <v>15</v>
      </c>
      <c r="K522" t="s">
        <v>4410</v>
      </c>
      <c r="M522" t="str">
        <f t="shared" si="8"/>
        <v>40548Atlanta Hawks</v>
      </c>
    </row>
    <row r="523" spans="1:13" ht="17">
      <c r="A523" t="s">
        <v>5029</v>
      </c>
      <c r="B523" s="2">
        <v>40547</v>
      </c>
      <c r="C523" t="s">
        <v>4394</v>
      </c>
      <c r="D523" t="s">
        <v>17</v>
      </c>
      <c r="E523" t="s">
        <v>766</v>
      </c>
      <c r="F523" t="s">
        <v>11</v>
      </c>
      <c r="G523" t="s">
        <v>212</v>
      </c>
      <c r="H523" t="s">
        <v>531</v>
      </c>
      <c r="I523" t="s">
        <v>14</v>
      </c>
      <c r="J523" t="s">
        <v>15</v>
      </c>
      <c r="K523" t="s">
        <v>4410</v>
      </c>
      <c r="M523" t="str">
        <f t="shared" si="8"/>
        <v>40547Atlanta Hawks</v>
      </c>
    </row>
    <row r="524" spans="1:13" ht="17">
      <c r="A524" t="s">
        <v>5030</v>
      </c>
      <c r="B524" s="2">
        <v>40545</v>
      </c>
      <c r="C524" t="s">
        <v>4392</v>
      </c>
      <c r="D524" t="s">
        <v>17</v>
      </c>
      <c r="E524" t="s">
        <v>417</v>
      </c>
      <c r="F524" t="s">
        <v>11</v>
      </c>
      <c r="G524" t="s">
        <v>133</v>
      </c>
      <c r="H524" t="s">
        <v>489</v>
      </c>
      <c r="I524" t="s">
        <v>14</v>
      </c>
      <c r="J524" t="s">
        <v>15</v>
      </c>
      <c r="K524" t="s">
        <v>4410</v>
      </c>
      <c r="M524" t="str">
        <f t="shared" si="8"/>
        <v>40545Atlanta Hawks</v>
      </c>
    </row>
    <row r="525" spans="1:13" ht="17">
      <c r="A525" t="s">
        <v>5031</v>
      </c>
      <c r="B525" s="2">
        <v>40543</v>
      </c>
      <c r="C525" t="s">
        <v>4403</v>
      </c>
      <c r="D525" t="s">
        <v>9</v>
      </c>
      <c r="E525" t="s">
        <v>767</v>
      </c>
      <c r="F525" t="s">
        <v>11</v>
      </c>
      <c r="G525" t="s">
        <v>469</v>
      </c>
      <c r="H525" t="s">
        <v>315</v>
      </c>
      <c r="I525" t="s">
        <v>14</v>
      </c>
      <c r="J525" t="s">
        <v>15</v>
      </c>
      <c r="K525" t="s">
        <v>4410</v>
      </c>
      <c r="M525" t="str">
        <f t="shared" si="8"/>
        <v>40543Atlanta Hawks</v>
      </c>
    </row>
    <row r="526" spans="1:13" ht="17">
      <c r="A526" t="s">
        <v>5032</v>
      </c>
      <c r="B526" s="2">
        <v>40541</v>
      </c>
      <c r="C526" t="s">
        <v>77</v>
      </c>
      <c r="D526" t="s">
        <v>17</v>
      </c>
      <c r="E526" t="s">
        <v>406</v>
      </c>
      <c r="F526" t="s">
        <v>11</v>
      </c>
      <c r="G526" t="s">
        <v>117</v>
      </c>
      <c r="H526" t="s">
        <v>224</v>
      </c>
      <c r="I526" t="s">
        <v>14</v>
      </c>
      <c r="J526" t="s">
        <v>15</v>
      </c>
      <c r="K526" t="s">
        <v>4410</v>
      </c>
      <c r="M526" t="str">
        <f t="shared" si="8"/>
        <v>40541Atlanta Hawks</v>
      </c>
    </row>
    <row r="527" spans="1:13" ht="17">
      <c r="A527" t="s">
        <v>5033</v>
      </c>
      <c r="B527" s="2">
        <v>40539</v>
      </c>
      <c r="C527" t="s">
        <v>4385</v>
      </c>
      <c r="D527" t="s">
        <v>17</v>
      </c>
      <c r="E527" t="s">
        <v>768</v>
      </c>
      <c r="F527" t="s">
        <v>11</v>
      </c>
      <c r="G527" t="s">
        <v>102</v>
      </c>
      <c r="H527" t="s">
        <v>655</v>
      </c>
      <c r="I527" t="s">
        <v>14</v>
      </c>
      <c r="J527" t="s">
        <v>15</v>
      </c>
      <c r="K527" t="s">
        <v>4410</v>
      </c>
      <c r="M527" t="str">
        <f t="shared" si="8"/>
        <v>40539Atlanta Hawks</v>
      </c>
    </row>
    <row r="528" spans="1:13" ht="17">
      <c r="A528" t="s">
        <v>5034</v>
      </c>
      <c r="B528" s="2">
        <v>40538</v>
      </c>
      <c r="C528" t="s">
        <v>4400</v>
      </c>
      <c r="D528" t="s">
        <v>9</v>
      </c>
      <c r="E528" t="s">
        <v>769</v>
      </c>
      <c r="F528" t="s">
        <v>11</v>
      </c>
      <c r="G528" t="s">
        <v>99</v>
      </c>
      <c r="H528" t="s">
        <v>699</v>
      </c>
      <c r="I528" t="s">
        <v>14</v>
      </c>
      <c r="J528" t="s">
        <v>15</v>
      </c>
      <c r="K528" t="s">
        <v>4410</v>
      </c>
      <c r="M528" t="str">
        <f t="shared" si="8"/>
        <v>40538Atlanta Hawks</v>
      </c>
    </row>
    <row r="529" spans="1:13" ht="17">
      <c r="A529" t="s">
        <v>5035</v>
      </c>
      <c r="B529" s="2">
        <v>40534</v>
      </c>
      <c r="C529" t="s">
        <v>21</v>
      </c>
      <c r="D529" t="s">
        <v>17</v>
      </c>
      <c r="E529" t="s">
        <v>770</v>
      </c>
      <c r="F529" t="s">
        <v>11</v>
      </c>
      <c r="G529" t="s">
        <v>303</v>
      </c>
      <c r="H529" t="s">
        <v>365</v>
      </c>
      <c r="I529" t="s">
        <v>14</v>
      </c>
      <c r="J529" t="s">
        <v>15</v>
      </c>
      <c r="K529" t="s">
        <v>4410</v>
      </c>
      <c r="M529" t="str">
        <f t="shared" si="8"/>
        <v>40534Atlanta Hawks</v>
      </c>
    </row>
    <row r="530" spans="1:13" ht="17">
      <c r="A530" t="s">
        <v>5036</v>
      </c>
      <c r="B530" s="2">
        <v>40532</v>
      </c>
      <c r="C530" t="s">
        <v>115</v>
      </c>
      <c r="D530" t="s">
        <v>17</v>
      </c>
      <c r="E530" t="s">
        <v>771</v>
      </c>
      <c r="F530" t="s">
        <v>11</v>
      </c>
      <c r="G530" t="s">
        <v>334</v>
      </c>
      <c r="H530" t="s">
        <v>516</v>
      </c>
      <c r="I530" t="s">
        <v>14</v>
      </c>
      <c r="J530" t="s">
        <v>15</v>
      </c>
      <c r="K530" t="s">
        <v>4410</v>
      </c>
      <c r="M530" t="str">
        <f t="shared" si="8"/>
        <v>40532Atlanta Hawks</v>
      </c>
    </row>
    <row r="531" spans="1:13" ht="17">
      <c r="A531" t="s">
        <v>5037</v>
      </c>
      <c r="B531" s="2">
        <v>40531</v>
      </c>
      <c r="C531" t="s">
        <v>4382</v>
      </c>
      <c r="D531" t="s">
        <v>9</v>
      </c>
      <c r="E531" t="s">
        <v>772</v>
      </c>
      <c r="F531" t="s">
        <v>11</v>
      </c>
      <c r="G531" t="s">
        <v>130</v>
      </c>
      <c r="H531" t="s">
        <v>699</v>
      </c>
      <c r="I531" t="s">
        <v>14</v>
      </c>
      <c r="J531" t="s">
        <v>15</v>
      </c>
      <c r="K531" t="s">
        <v>4410</v>
      </c>
      <c r="M531" t="str">
        <f t="shared" si="8"/>
        <v>40531Atlanta Hawks</v>
      </c>
    </row>
    <row r="532" spans="1:13" ht="17">
      <c r="A532" t="s">
        <v>5038</v>
      </c>
      <c r="B532" s="2">
        <v>40529</v>
      </c>
      <c r="C532" t="s">
        <v>16</v>
      </c>
      <c r="D532" t="s">
        <v>17</v>
      </c>
      <c r="E532" t="s">
        <v>419</v>
      </c>
      <c r="F532" t="s">
        <v>11</v>
      </c>
      <c r="G532" t="s">
        <v>47</v>
      </c>
      <c r="H532" t="s">
        <v>601</v>
      </c>
      <c r="I532" t="s">
        <v>14</v>
      </c>
      <c r="J532" t="s">
        <v>15</v>
      </c>
      <c r="K532" t="s">
        <v>4410</v>
      </c>
      <c r="M532" t="str">
        <f t="shared" si="8"/>
        <v>40529Atlanta Hawks</v>
      </c>
    </row>
    <row r="533" spans="1:13" ht="17">
      <c r="A533" t="s">
        <v>5039</v>
      </c>
      <c r="B533" s="2">
        <v>40528</v>
      </c>
      <c r="C533" t="s">
        <v>4390</v>
      </c>
      <c r="D533" t="s">
        <v>9</v>
      </c>
      <c r="E533" t="s">
        <v>750</v>
      </c>
      <c r="F533" t="s">
        <v>11</v>
      </c>
      <c r="G533" t="s">
        <v>66</v>
      </c>
      <c r="H533" t="s">
        <v>681</v>
      </c>
      <c r="I533" t="s">
        <v>14</v>
      </c>
      <c r="J533" t="s">
        <v>15</v>
      </c>
      <c r="K533" t="s">
        <v>4410</v>
      </c>
      <c r="M533" t="str">
        <f t="shared" si="8"/>
        <v>40528Atlanta Hawks</v>
      </c>
    </row>
    <row r="534" spans="1:13" ht="17">
      <c r="A534" t="s">
        <v>5040</v>
      </c>
      <c r="B534" s="2">
        <v>40526</v>
      </c>
      <c r="C534" t="s">
        <v>4397</v>
      </c>
      <c r="D534" t="s">
        <v>9</v>
      </c>
      <c r="E534" t="s">
        <v>773</v>
      </c>
      <c r="F534" t="s">
        <v>11</v>
      </c>
      <c r="G534" t="s">
        <v>63</v>
      </c>
      <c r="H534" t="s">
        <v>774</v>
      </c>
      <c r="I534" t="s">
        <v>14</v>
      </c>
      <c r="J534" t="s">
        <v>15</v>
      </c>
      <c r="K534" t="s">
        <v>4410</v>
      </c>
      <c r="M534" t="str">
        <f t="shared" si="8"/>
        <v>40526Atlanta Hawks</v>
      </c>
    </row>
    <row r="535" spans="1:13" ht="17">
      <c r="A535" t="s">
        <v>5041</v>
      </c>
      <c r="B535" s="2">
        <v>40523</v>
      </c>
      <c r="C535" t="s">
        <v>81</v>
      </c>
      <c r="D535" t="s">
        <v>17</v>
      </c>
      <c r="E535" t="s">
        <v>473</v>
      </c>
      <c r="F535" t="s">
        <v>11</v>
      </c>
      <c r="G535" t="s">
        <v>218</v>
      </c>
      <c r="H535" t="s">
        <v>259</v>
      </c>
      <c r="I535" t="s">
        <v>14</v>
      </c>
      <c r="J535" t="s">
        <v>15</v>
      </c>
      <c r="K535" t="s">
        <v>4410</v>
      </c>
      <c r="M535" t="str">
        <f t="shared" si="8"/>
        <v>40523Atlanta Hawks</v>
      </c>
    </row>
    <row r="536" spans="1:13" ht="17">
      <c r="A536" t="s">
        <v>5042</v>
      </c>
      <c r="B536" s="2">
        <v>40522</v>
      </c>
      <c r="C536" t="s">
        <v>4388</v>
      </c>
      <c r="D536" t="s">
        <v>9</v>
      </c>
      <c r="E536" t="s">
        <v>775</v>
      </c>
      <c r="F536" t="s">
        <v>11</v>
      </c>
      <c r="G536" t="s">
        <v>485</v>
      </c>
      <c r="H536" t="s">
        <v>428</v>
      </c>
      <c r="I536" t="s">
        <v>14</v>
      </c>
      <c r="J536" t="s">
        <v>15</v>
      </c>
      <c r="K536" t="s">
        <v>4410</v>
      </c>
      <c r="M536" t="str">
        <f t="shared" si="8"/>
        <v>40522Atlanta Hawks</v>
      </c>
    </row>
    <row r="537" spans="1:13" ht="17">
      <c r="A537" t="s">
        <v>5043</v>
      </c>
      <c r="B537" s="2">
        <v>40519</v>
      </c>
      <c r="C537" t="s">
        <v>45</v>
      </c>
      <c r="D537" t="s">
        <v>17</v>
      </c>
      <c r="E537" t="s">
        <v>333</v>
      </c>
      <c r="F537" t="s">
        <v>11</v>
      </c>
      <c r="G537" t="s">
        <v>240</v>
      </c>
      <c r="H537" t="s">
        <v>636</v>
      </c>
      <c r="I537" t="s">
        <v>14</v>
      </c>
      <c r="J537" t="s">
        <v>15</v>
      </c>
      <c r="K537" t="s">
        <v>4410</v>
      </c>
      <c r="M537" t="str">
        <f t="shared" si="8"/>
        <v>40519Atlanta Hawks</v>
      </c>
    </row>
    <row r="538" spans="1:13" ht="17">
      <c r="A538" t="s">
        <v>5044</v>
      </c>
      <c r="B538" s="2">
        <v>40518</v>
      </c>
      <c r="C538" t="s">
        <v>4391</v>
      </c>
      <c r="D538" t="s">
        <v>17</v>
      </c>
      <c r="E538" t="s">
        <v>776</v>
      </c>
      <c r="F538" t="s">
        <v>11</v>
      </c>
      <c r="G538" t="s">
        <v>50</v>
      </c>
      <c r="H538" t="s">
        <v>774</v>
      </c>
      <c r="I538" t="s">
        <v>14</v>
      </c>
      <c r="J538" t="s">
        <v>15</v>
      </c>
      <c r="K538" t="s">
        <v>4410</v>
      </c>
      <c r="M538" t="str">
        <f t="shared" si="8"/>
        <v>40518Atlanta Hawks</v>
      </c>
    </row>
    <row r="539" spans="1:13" ht="17">
      <c r="A539" t="s">
        <v>5045</v>
      </c>
      <c r="B539" s="2">
        <v>40516</v>
      </c>
      <c r="C539" t="s">
        <v>4396</v>
      </c>
      <c r="D539" t="s">
        <v>9</v>
      </c>
      <c r="E539" t="s">
        <v>777</v>
      </c>
      <c r="F539" t="s">
        <v>11</v>
      </c>
      <c r="G539" t="s">
        <v>194</v>
      </c>
      <c r="H539" t="s">
        <v>321</v>
      </c>
      <c r="I539" t="s">
        <v>14</v>
      </c>
      <c r="J539" t="s">
        <v>15</v>
      </c>
      <c r="K539" t="s">
        <v>4410</v>
      </c>
      <c r="M539" t="str">
        <f t="shared" si="8"/>
        <v>40516Atlanta Hawks</v>
      </c>
    </row>
    <row r="540" spans="1:13" ht="17">
      <c r="A540" t="s">
        <v>5046</v>
      </c>
      <c r="B540" s="2">
        <v>40515</v>
      </c>
      <c r="C540" t="s">
        <v>138</v>
      </c>
      <c r="D540" t="s">
        <v>17</v>
      </c>
      <c r="E540" t="s">
        <v>459</v>
      </c>
      <c r="F540" t="s">
        <v>11</v>
      </c>
      <c r="G540" t="s">
        <v>395</v>
      </c>
      <c r="H540" t="s">
        <v>321</v>
      </c>
      <c r="I540" t="s">
        <v>14</v>
      </c>
      <c r="J540" t="s">
        <v>15</v>
      </c>
      <c r="K540" t="s">
        <v>4410</v>
      </c>
      <c r="M540" t="str">
        <f t="shared" si="8"/>
        <v>40515Atlanta Hawks</v>
      </c>
    </row>
    <row r="541" spans="1:13" ht="17">
      <c r="A541" t="s">
        <v>5047</v>
      </c>
      <c r="B541" s="2">
        <v>40513</v>
      </c>
      <c r="C541" t="s">
        <v>61</v>
      </c>
      <c r="D541" t="s">
        <v>17</v>
      </c>
      <c r="E541" t="s">
        <v>506</v>
      </c>
      <c r="F541" t="s">
        <v>11</v>
      </c>
      <c r="G541" t="s">
        <v>395</v>
      </c>
      <c r="H541" t="s">
        <v>528</v>
      </c>
      <c r="I541" t="s">
        <v>14</v>
      </c>
      <c r="J541" t="s">
        <v>15</v>
      </c>
      <c r="K541" t="s">
        <v>4410</v>
      </c>
      <c r="M541" t="str">
        <f t="shared" si="8"/>
        <v>40513Atlanta Hawks</v>
      </c>
    </row>
    <row r="542" spans="1:13" ht="17">
      <c r="A542" t="s">
        <v>5048</v>
      </c>
      <c r="B542" s="2">
        <v>40510</v>
      </c>
      <c r="C542" t="s">
        <v>4404</v>
      </c>
      <c r="D542" t="s">
        <v>17</v>
      </c>
      <c r="E542" t="s">
        <v>778</v>
      </c>
      <c r="F542" t="s">
        <v>11</v>
      </c>
      <c r="G542" t="s">
        <v>158</v>
      </c>
      <c r="H542" t="s">
        <v>224</v>
      </c>
      <c r="I542" t="s">
        <v>14</v>
      </c>
      <c r="J542" t="s">
        <v>15</v>
      </c>
      <c r="K542" t="s">
        <v>4410</v>
      </c>
      <c r="M542" t="str">
        <f t="shared" si="8"/>
        <v>40510Atlanta Hawks</v>
      </c>
    </row>
    <row r="543" spans="1:13" ht="17">
      <c r="A543" t="s">
        <v>5049</v>
      </c>
      <c r="B543" s="2">
        <v>40509</v>
      </c>
      <c r="C543" t="s">
        <v>4398</v>
      </c>
      <c r="D543" t="s">
        <v>17</v>
      </c>
      <c r="E543" t="s">
        <v>779</v>
      </c>
      <c r="F543" t="s">
        <v>11</v>
      </c>
      <c r="G543" t="s">
        <v>161</v>
      </c>
      <c r="H543" t="s">
        <v>83</v>
      </c>
      <c r="I543" t="s">
        <v>14</v>
      </c>
      <c r="J543" t="s">
        <v>15</v>
      </c>
      <c r="K543" t="s">
        <v>4410</v>
      </c>
      <c r="M543" t="str">
        <f t="shared" si="8"/>
        <v>40509Atlanta Hawks</v>
      </c>
    </row>
    <row r="544" spans="1:13" ht="17">
      <c r="A544" t="s">
        <v>5050</v>
      </c>
      <c r="B544" s="2">
        <v>40507</v>
      </c>
      <c r="C544" t="s">
        <v>128</v>
      </c>
      <c r="D544" t="s">
        <v>17</v>
      </c>
      <c r="E544" t="s">
        <v>656</v>
      </c>
      <c r="F544" t="s">
        <v>11</v>
      </c>
      <c r="G544" t="s">
        <v>117</v>
      </c>
      <c r="H544" t="s">
        <v>335</v>
      </c>
      <c r="I544" t="s">
        <v>14</v>
      </c>
      <c r="J544" t="s">
        <v>15</v>
      </c>
      <c r="K544" t="s">
        <v>4410</v>
      </c>
      <c r="M544" t="str">
        <f t="shared" si="8"/>
        <v>40507Atlanta Hawks</v>
      </c>
    </row>
    <row r="545" spans="1:13" ht="17">
      <c r="A545" t="s">
        <v>5051</v>
      </c>
      <c r="B545" s="2">
        <v>40505</v>
      </c>
      <c r="C545" t="s">
        <v>4382</v>
      </c>
      <c r="D545" t="s">
        <v>9</v>
      </c>
      <c r="E545" t="s">
        <v>780</v>
      </c>
      <c r="F545" t="s">
        <v>11</v>
      </c>
      <c r="G545" t="s">
        <v>33</v>
      </c>
      <c r="H545" t="s">
        <v>634</v>
      </c>
      <c r="I545" t="s">
        <v>14</v>
      </c>
      <c r="J545" t="s">
        <v>15</v>
      </c>
      <c r="K545" t="s">
        <v>4410</v>
      </c>
      <c r="M545" t="str">
        <f t="shared" si="8"/>
        <v>40505Atlanta Hawks</v>
      </c>
    </row>
    <row r="546" spans="1:13" ht="17">
      <c r="A546" t="s">
        <v>5052</v>
      </c>
      <c r="B546" s="2">
        <v>40504</v>
      </c>
      <c r="C546" t="s">
        <v>28</v>
      </c>
      <c r="D546" t="s">
        <v>9</v>
      </c>
      <c r="E546" t="s">
        <v>781</v>
      </c>
      <c r="F546" t="s">
        <v>11</v>
      </c>
      <c r="G546" t="s">
        <v>33</v>
      </c>
      <c r="H546" t="s">
        <v>321</v>
      </c>
      <c r="I546" t="s">
        <v>14</v>
      </c>
      <c r="J546" t="s">
        <v>15</v>
      </c>
      <c r="K546" t="s">
        <v>4410</v>
      </c>
      <c r="M546" t="str">
        <f t="shared" si="8"/>
        <v>40504Atlanta Hawks</v>
      </c>
    </row>
    <row r="547" spans="1:13" ht="17">
      <c r="A547" t="s">
        <v>5053</v>
      </c>
      <c r="B547" s="2">
        <v>40502</v>
      </c>
      <c r="C547" t="s">
        <v>87</v>
      </c>
      <c r="D547" t="s">
        <v>9</v>
      </c>
      <c r="E547" t="s">
        <v>595</v>
      </c>
      <c r="F547" t="s">
        <v>11</v>
      </c>
      <c r="G547" t="s">
        <v>33</v>
      </c>
      <c r="H547" t="s">
        <v>262</v>
      </c>
      <c r="I547" t="s">
        <v>14</v>
      </c>
      <c r="J547" t="s">
        <v>15</v>
      </c>
      <c r="K547" t="s">
        <v>4410</v>
      </c>
      <c r="M547" t="str">
        <f t="shared" si="8"/>
        <v>40502Atlanta Hawks</v>
      </c>
    </row>
    <row r="548" spans="1:13" ht="17">
      <c r="A548" t="s">
        <v>5054</v>
      </c>
      <c r="B548" s="2">
        <v>40498</v>
      </c>
      <c r="C548" t="s">
        <v>4380</v>
      </c>
      <c r="D548" t="s">
        <v>17</v>
      </c>
      <c r="E548" t="s">
        <v>453</v>
      </c>
      <c r="F548" t="s">
        <v>11</v>
      </c>
      <c r="G548" t="s">
        <v>133</v>
      </c>
      <c r="H548" t="s">
        <v>452</v>
      </c>
      <c r="I548" t="s">
        <v>14</v>
      </c>
      <c r="J548" t="s">
        <v>15</v>
      </c>
      <c r="K548" t="s">
        <v>4410</v>
      </c>
      <c r="M548" t="str">
        <f t="shared" si="8"/>
        <v>40498Atlanta Hawks</v>
      </c>
    </row>
    <row r="549" spans="1:13" ht="17">
      <c r="A549" t="s">
        <v>5055</v>
      </c>
      <c r="B549" s="2">
        <v>40496</v>
      </c>
      <c r="C549" t="s">
        <v>176</v>
      </c>
      <c r="D549" t="s">
        <v>17</v>
      </c>
      <c r="E549" t="s">
        <v>782</v>
      </c>
      <c r="F549" t="s">
        <v>11</v>
      </c>
      <c r="G549" t="s">
        <v>291</v>
      </c>
      <c r="H549" t="s">
        <v>440</v>
      </c>
      <c r="I549" t="s">
        <v>14</v>
      </c>
      <c r="J549" t="s">
        <v>15</v>
      </c>
      <c r="K549" t="s">
        <v>4410</v>
      </c>
      <c r="M549" t="str">
        <f t="shared" si="8"/>
        <v>40496Atlanta Hawks</v>
      </c>
    </row>
    <row r="550" spans="1:13" ht="17">
      <c r="A550" t="s">
        <v>5056</v>
      </c>
      <c r="B550" s="2">
        <v>40494</v>
      </c>
      <c r="C550" t="s">
        <v>111</v>
      </c>
      <c r="D550" t="s">
        <v>9</v>
      </c>
      <c r="E550" t="s">
        <v>783</v>
      </c>
      <c r="F550" t="s">
        <v>11</v>
      </c>
      <c r="G550" t="s">
        <v>33</v>
      </c>
      <c r="H550" t="s">
        <v>784</v>
      </c>
      <c r="I550" t="s">
        <v>14</v>
      </c>
      <c r="J550" t="s">
        <v>15</v>
      </c>
      <c r="K550" t="s">
        <v>4410</v>
      </c>
      <c r="M550" t="str">
        <f t="shared" si="8"/>
        <v>40494Atlanta Hawks</v>
      </c>
    </row>
    <row r="551" spans="1:13" ht="17">
      <c r="A551" t="s">
        <v>5057</v>
      </c>
      <c r="B551" s="2">
        <v>40492</v>
      </c>
      <c r="C551" t="s">
        <v>149</v>
      </c>
      <c r="D551" t="s">
        <v>9</v>
      </c>
      <c r="E551" t="s">
        <v>785</v>
      </c>
      <c r="F551" t="s">
        <v>11</v>
      </c>
      <c r="G551" t="s">
        <v>47</v>
      </c>
      <c r="H551" t="s">
        <v>599</v>
      </c>
      <c r="I551" t="s">
        <v>14</v>
      </c>
      <c r="J551" t="s">
        <v>15</v>
      </c>
      <c r="K551" t="s">
        <v>4410</v>
      </c>
      <c r="M551" t="str">
        <f t="shared" si="8"/>
        <v>40492Atlanta Hawks</v>
      </c>
    </row>
    <row r="552" spans="1:13" ht="17">
      <c r="A552" t="s">
        <v>5058</v>
      </c>
      <c r="B552" s="2">
        <v>40490</v>
      </c>
      <c r="C552" t="s">
        <v>4391</v>
      </c>
      <c r="D552" t="s">
        <v>9</v>
      </c>
      <c r="E552" t="s">
        <v>786</v>
      </c>
      <c r="F552" t="s">
        <v>11</v>
      </c>
      <c r="G552" t="s">
        <v>644</v>
      </c>
      <c r="H552" t="s">
        <v>355</v>
      </c>
      <c r="I552" t="s">
        <v>14</v>
      </c>
      <c r="J552" t="s">
        <v>15</v>
      </c>
      <c r="K552" t="s">
        <v>4410</v>
      </c>
      <c r="M552" t="str">
        <f t="shared" si="8"/>
        <v>40490Atlanta Hawks</v>
      </c>
    </row>
    <row r="553" spans="1:13" ht="17">
      <c r="A553" t="s">
        <v>5059</v>
      </c>
      <c r="B553" s="2">
        <v>40489</v>
      </c>
      <c r="C553" t="s">
        <v>41</v>
      </c>
      <c r="D553" t="s">
        <v>9</v>
      </c>
      <c r="E553" t="s">
        <v>787</v>
      </c>
      <c r="F553" t="s">
        <v>11</v>
      </c>
      <c r="G553" t="s">
        <v>395</v>
      </c>
      <c r="H553" t="s">
        <v>31</v>
      </c>
      <c r="I553" t="s">
        <v>14</v>
      </c>
      <c r="J553" t="s">
        <v>15</v>
      </c>
      <c r="K553" t="s">
        <v>4410</v>
      </c>
      <c r="M553" t="str">
        <f t="shared" si="8"/>
        <v>40489Atlanta Hawks</v>
      </c>
    </row>
    <row r="554" spans="1:13" ht="17">
      <c r="A554" t="s">
        <v>5060</v>
      </c>
      <c r="B554" s="2">
        <v>40487</v>
      </c>
      <c r="C554" t="s">
        <v>4401</v>
      </c>
      <c r="D554" t="s">
        <v>17</v>
      </c>
      <c r="E554" t="s">
        <v>540</v>
      </c>
      <c r="F554" t="s">
        <v>11</v>
      </c>
      <c r="G554" t="s">
        <v>231</v>
      </c>
      <c r="H554" t="s">
        <v>440</v>
      </c>
      <c r="I554" t="s">
        <v>14</v>
      </c>
      <c r="J554" t="s">
        <v>15</v>
      </c>
      <c r="K554" t="s">
        <v>4410</v>
      </c>
      <c r="M554" t="str">
        <f t="shared" si="8"/>
        <v>40487Atlanta Hawks</v>
      </c>
    </row>
    <row r="555" spans="1:13" ht="17">
      <c r="A555" t="s">
        <v>5061</v>
      </c>
      <c r="B555" s="2">
        <v>40485</v>
      </c>
      <c r="C555" t="s">
        <v>167</v>
      </c>
      <c r="D555" t="s">
        <v>17</v>
      </c>
      <c r="E555" t="s">
        <v>788</v>
      </c>
      <c r="F555" t="s">
        <v>11</v>
      </c>
      <c r="G555" t="s">
        <v>43</v>
      </c>
      <c r="H555" t="s">
        <v>353</v>
      </c>
      <c r="I555" t="s">
        <v>14</v>
      </c>
      <c r="J555" t="s">
        <v>15</v>
      </c>
      <c r="K555" t="s">
        <v>4410</v>
      </c>
      <c r="M555" t="str">
        <f t="shared" si="8"/>
        <v>40485Atlanta Hawks</v>
      </c>
    </row>
    <row r="556" spans="1:13" ht="17">
      <c r="A556" t="s">
        <v>5062</v>
      </c>
      <c r="B556" s="2">
        <v>40484</v>
      </c>
      <c r="C556" t="s">
        <v>4381</v>
      </c>
      <c r="D556" t="s">
        <v>17</v>
      </c>
      <c r="E556" t="s">
        <v>789</v>
      </c>
      <c r="F556" t="s">
        <v>11</v>
      </c>
      <c r="G556" t="s">
        <v>72</v>
      </c>
      <c r="H556" t="s">
        <v>597</v>
      </c>
      <c r="I556" t="s">
        <v>14</v>
      </c>
      <c r="J556" t="s">
        <v>15</v>
      </c>
      <c r="K556" t="s">
        <v>4410</v>
      </c>
      <c r="M556" t="str">
        <f t="shared" si="8"/>
        <v>40484Atlanta Hawks</v>
      </c>
    </row>
    <row r="557" spans="1:13" ht="17">
      <c r="A557" t="s">
        <v>5063</v>
      </c>
      <c r="B557" s="2">
        <v>40481</v>
      </c>
      <c r="C557" t="s">
        <v>128</v>
      </c>
      <c r="D557" t="s">
        <v>17</v>
      </c>
      <c r="E557" t="s">
        <v>790</v>
      </c>
      <c r="F557" t="s">
        <v>11</v>
      </c>
      <c r="G557" t="s">
        <v>188</v>
      </c>
      <c r="H557" t="s">
        <v>374</v>
      </c>
      <c r="I557" t="s">
        <v>14</v>
      </c>
      <c r="J557" t="s">
        <v>15</v>
      </c>
      <c r="K557" t="s">
        <v>4410</v>
      </c>
      <c r="M557" t="str">
        <f t="shared" si="8"/>
        <v>40481Atlanta Hawks</v>
      </c>
    </row>
    <row r="558" spans="1:13" ht="17">
      <c r="A558" t="s">
        <v>5064</v>
      </c>
      <c r="B558" s="2">
        <v>40480</v>
      </c>
      <c r="C558" t="s">
        <v>4384</v>
      </c>
      <c r="D558" t="s">
        <v>17</v>
      </c>
      <c r="E558" t="s">
        <v>763</v>
      </c>
      <c r="F558" t="s">
        <v>11</v>
      </c>
      <c r="G558" t="s">
        <v>130</v>
      </c>
      <c r="H558" t="s">
        <v>332</v>
      </c>
      <c r="I558" t="s">
        <v>14</v>
      </c>
      <c r="J558" t="s">
        <v>15</v>
      </c>
      <c r="K558" t="s">
        <v>4410</v>
      </c>
      <c r="M558" t="str">
        <f t="shared" si="8"/>
        <v>40480Atlanta Hawks</v>
      </c>
    </row>
    <row r="559" spans="1:13" ht="17">
      <c r="A559" t="s">
        <v>5065</v>
      </c>
      <c r="B559" s="2">
        <v>40478</v>
      </c>
      <c r="C559" t="s">
        <v>4389</v>
      </c>
      <c r="D559" t="s">
        <v>17</v>
      </c>
      <c r="E559" t="s">
        <v>791</v>
      </c>
      <c r="F559" t="s">
        <v>11</v>
      </c>
      <c r="G559" t="s">
        <v>334</v>
      </c>
      <c r="H559" t="s">
        <v>408</v>
      </c>
      <c r="I559" t="s">
        <v>14</v>
      </c>
      <c r="J559" t="s">
        <v>15</v>
      </c>
      <c r="K559" t="s">
        <v>4410</v>
      </c>
      <c r="M559" t="str">
        <f t="shared" si="8"/>
        <v>40478Atlanta Hawks</v>
      </c>
    </row>
    <row r="560" spans="1:13" ht="17">
      <c r="A560" t="s">
        <v>5066</v>
      </c>
      <c r="B560" s="2">
        <v>40282</v>
      </c>
      <c r="C560" t="s">
        <v>21</v>
      </c>
      <c r="D560" t="s">
        <v>17</v>
      </c>
      <c r="E560" t="s">
        <v>733</v>
      </c>
      <c r="F560" t="s">
        <v>11</v>
      </c>
      <c r="G560" t="s">
        <v>271</v>
      </c>
      <c r="H560" t="s">
        <v>90</v>
      </c>
      <c r="I560" t="s">
        <v>14</v>
      </c>
      <c r="J560" t="s">
        <v>15</v>
      </c>
      <c r="K560" t="s">
        <v>4410</v>
      </c>
      <c r="M560" t="str">
        <f t="shared" si="8"/>
        <v>40282Atlanta Hawks</v>
      </c>
    </row>
    <row r="561" spans="1:13" ht="17">
      <c r="A561" t="s">
        <v>5067</v>
      </c>
      <c r="B561" s="2">
        <v>40280</v>
      </c>
      <c r="C561" t="s">
        <v>4385</v>
      </c>
      <c r="D561" t="s">
        <v>17</v>
      </c>
      <c r="E561" t="s">
        <v>385</v>
      </c>
      <c r="F561" t="s">
        <v>11</v>
      </c>
      <c r="G561" t="s">
        <v>133</v>
      </c>
      <c r="H561" t="s">
        <v>376</v>
      </c>
      <c r="I561" t="s">
        <v>14</v>
      </c>
      <c r="J561" t="s">
        <v>15</v>
      </c>
      <c r="K561" t="s">
        <v>4410</v>
      </c>
      <c r="M561" t="str">
        <f t="shared" si="8"/>
        <v>40280Atlanta Hawks</v>
      </c>
    </row>
    <row r="562" spans="1:13" ht="17">
      <c r="A562" t="s">
        <v>5068</v>
      </c>
      <c r="B562" s="2">
        <v>40278</v>
      </c>
      <c r="C562" t="s">
        <v>4386</v>
      </c>
      <c r="D562" t="s">
        <v>17</v>
      </c>
      <c r="E562" t="s">
        <v>792</v>
      </c>
      <c r="F562" t="s">
        <v>11</v>
      </c>
      <c r="G562" t="s">
        <v>312</v>
      </c>
      <c r="H562" t="s">
        <v>408</v>
      </c>
      <c r="I562" t="s">
        <v>14</v>
      </c>
      <c r="J562" t="s">
        <v>15</v>
      </c>
      <c r="K562" t="s">
        <v>4410</v>
      </c>
      <c r="M562" t="str">
        <f t="shared" si="8"/>
        <v>40278Atlanta Hawks</v>
      </c>
    </row>
    <row r="563" spans="1:13" ht="17">
      <c r="A563" t="s">
        <v>5069</v>
      </c>
      <c r="B563" s="2">
        <v>40277</v>
      </c>
      <c r="C563" t="s">
        <v>70</v>
      </c>
      <c r="D563" t="s">
        <v>17</v>
      </c>
      <c r="E563" t="s">
        <v>793</v>
      </c>
      <c r="F563" t="s">
        <v>11</v>
      </c>
      <c r="G563" t="s">
        <v>291</v>
      </c>
      <c r="H563" t="s">
        <v>347</v>
      </c>
      <c r="I563" t="s">
        <v>14</v>
      </c>
      <c r="J563" t="s">
        <v>15</v>
      </c>
      <c r="K563" t="s">
        <v>4410</v>
      </c>
      <c r="M563" t="str">
        <f t="shared" si="8"/>
        <v>40277Atlanta Hawks</v>
      </c>
    </row>
    <row r="564" spans="1:13" ht="17">
      <c r="A564" t="s">
        <v>5070</v>
      </c>
      <c r="B564" s="2">
        <v>40275</v>
      </c>
      <c r="C564" t="s">
        <v>4397</v>
      </c>
      <c r="D564" t="s">
        <v>9</v>
      </c>
      <c r="E564" t="s">
        <v>340</v>
      </c>
      <c r="F564" t="s">
        <v>11</v>
      </c>
      <c r="G564" t="s">
        <v>395</v>
      </c>
      <c r="H564" t="s">
        <v>321</v>
      </c>
      <c r="I564" t="s">
        <v>14</v>
      </c>
      <c r="J564" t="s">
        <v>15</v>
      </c>
      <c r="K564" t="s">
        <v>4410</v>
      </c>
      <c r="M564" t="str">
        <f t="shared" si="8"/>
        <v>40275Atlanta Hawks</v>
      </c>
    </row>
    <row r="565" spans="1:13" ht="17">
      <c r="A565" t="s">
        <v>5071</v>
      </c>
      <c r="B565" s="2">
        <v>40274</v>
      </c>
      <c r="C565" t="s">
        <v>4387</v>
      </c>
      <c r="D565" t="s">
        <v>9</v>
      </c>
      <c r="E565" t="s">
        <v>794</v>
      </c>
      <c r="F565" t="s">
        <v>11</v>
      </c>
      <c r="G565" t="s">
        <v>455</v>
      </c>
      <c r="H565" t="s">
        <v>562</v>
      </c>
      <c r="I565" t="s">
        <v>14</v>
      </c>
      <c r="J565" t="s">
        <v>15</v>
      </c>
      <c r="K565" t="s">
        <v>4410</v>
      </c>
      <c r="M565" t="str">
        <f t="shared" si="8"/>
        <v>40274Atlanta Hawks</v>
      </c>
    </row>
    <row r="566" spans="1:13" ht="17">
      <c r="A566" t="s">
        <v>5072</v>
      </c>
      <c r="B566" s="2">
        <v>40271</v>
      </c>
      <c r="C566" t="s">
        <v>167</v>
      </c>
      <c r="D566" t="s">
        <v>17</v>
      </c>
      <c r="E566" t="s">
        <v>401</v>
      </c>
      <c r="F566" t="s">
        <v>11</v>
      </c>
      <c r="G566" t="s">
        <v>258</v>
      </c>
      <c r="H566" t="s">
        <v>353</v>
      </c>
      <c r="I566" t="s">
        <v>14</v>
      </c>
      <c r="J566" t="s">
        <v>15</v>
      </c>
      <c r="K566" t="s">
        <v>4410</v>
      </c>
      <c r="M566" t="str">
        <f t="shared" si="8"/>
        <v>40271Atlanta Hawks</v>
      </c>
    </row>
    <row r="567" spans="1:13" ht="17">
      <c r="A567" t="s">
        <v>5073</v>
      </c>
      <c r="B567" s="2">
        <v>40270</v>
      </c>
      <c r="C567" t="s">
        <v>4381</v>
      </c>
      <c r="D567" t="s">
        <v>9</v>
      </c>
      <c r="E567" t="s">
        <v>795</v>
      </c>
      <c r="F567" t="s">
        <v>11</v>
      </c>
      <c r="G567" t="s">
        <v>36</v>
      </c>
      <c r="H567" t="s">
        <v>285</v>
      </c>
      <c r="I567" t="s">
        <v>14</v>
      </c>
      <c r="J567" t="s">
        <v>15</v>
      </c>
      <c r="K567" t="s">
        <v>4410</v>
      </c>
      <c r="M567" t="str">
        <f t="shared" si="8"/>
        <v>40270Atlanta Hawks</v>
      </c>
    </row>
    <row r="568" spans="1:13" ht="17">
      <c r="A568" t="s">
        <v>5074</v>
      </c>
      <c r="B568" s="2">
        <v>40268</v>
      </c>
      <c r="C568" t="s">
        <v>225</v>
      </c>
      <c r="D568" t="s">
        <v>17</v>
      </c>
      <c r="E568" t="s">
        <v>796</v>
      </c>
      <c r="F568" t="s">
        <v>11</v>
      </c>
      <c r="G568" t="s">
        <v>133</v>
      </c>
      <c r="H568" t="s">
        <v>315</v>
      </c>
      <c r="I568" t="s">
        <v>14</v>
      </c>
      <c r="J568" t="s">
        <v>15</v>
      </c>
      <c r="K568" t="s">
        <v>4410</v>
      </c>
      <c r="M568" t="str">
        <f t="shared" si="8"/>
        <v>40268Atlanta Hawks</v>
      </c>
    </row>
    <row r="569" spans="1:13" ht="17">
      <c r="A569" t="s">
        <v>5075</v>
      </c>
      <c r="B569" s="2">
        <v>40265</v>
      </c>
      <c r="C569" t="s">
        <v>81</v>
      </c>
      <c r="D569" t="s">
        <v>17</v>
      </c>
      <c r="E569" t="s">
        <v>797</v>
      </c>
      <c r="F569" t="s">
        <v>11</v>
      </c>
      <c r="G569" t="s">
        <v>19</v>
      </c>
      <c r="H569" t="s">
        <v>173</v>
      </c>
      <c r="I569" t="s">
        <v>14</v>
      </c>
      <c r="J569" t="s">
        <v>15</v>
      </c>
      <c r="K569" t="s">
        <v>4410</v>
      </c>
      <c r="M569" t="str">
        <f t="shared" si="8"/>
        <v>40265Atlanta Hawks</v>
      </c>
    </row>
    <row r="570" spans="1:13" ht="17">
      <c r="A570" t="s">
        <v>5076</v>
      </c>
      <c r="B570" s="2">
        <v>40263</v>
      </c>
      <c r="C570" t="s">
        <v>4384</v>
      </c>
      <c r="D570" t="s">
        <v>9</v>
      </c>
      <c r="E570" t="s">
        <v>798</v>
      </c>
      <c r="F570" t="s">
        <v>11</v>
      </c>
      <c r="G570" t="s">
        <v>395</v>
      </c>
      <c r="H570" t="s">
        <v>363</v>
      </c>
      <c r="I570" t="s">
        <v>14</v>
      </c>
      <c r="J570" t="s">
        <v>15</v>
      </c>
      <c r="K570" t="s">
        <v>4410</v>
      </c>
      <c r="M570" t="str">
        <f t="shared" si="8"/>
        <v>40263Atlanta Hawks</v>
      </c>
    </row>
    <row r="571" spans="1:13" ht="17">
      <c r="A571" t="s">
        <v>5077</v>
      </c>
      <c r="B571" s="2">
        <v>40261</v>
      </c>
      <c r="C571" t="s">
        <v>115</v>
      </c>
      <c r="D571" t="s">
        <v>17</v>
      </c>
      <c r="E571" t="s">
        <v>799</v>
      </c>
      <c r="F571" t="s">
        <v>11</v>
      </c>
      <c r="G571" t="s">
        <v>158</v>
      </c>
      <c r="H571" t="s">
        <v>90</v>
      </c>
      <c r="I571" t="s">
        <v>14</v>
      </c>
      <c r="J571" t="s">
        <v>15</v>
      </c>
      <c r="K571" t="s">
        <v>4410</v>
      </c>
      <c r="M571" t="str">
        <f t="shared" si="8"/>
        <v>40261Atlanta Hawks</v>
      </c>
    </row>
    <row r="572" spans="1:13" ht="17">
      <c r="A572" t="s">
        <v>5078</v>
      </c>
      <c r="B572" s="2">
        <v>40259</v>
      </c>
      <c r="C572" t="s">
        <v>4385</v>
      </c>
      <c r="D572" t="s">
        <v>9</v>
      </c>
      <c r="E572" t="s">
        <v>290</v>
      </c>
      <c r="F572" t="s">
        <v>11</v>
      </c>
      <c r="G572" t="s">
        <v>418</v>
      </c>
      <c r="H572" t="s">
        <v>634</v>
      </c>
      <c r="I572" t="s">
        <v>14</v>
      </c>
      <c r="J572" t="s">
        <v>15</v>
      </c>
      <c r="K572" t="s">
        <v>4410</v>
      </c>
      <c r="M572" t="str">
        <f t="shared" si="8"/>
        <v>40259Atlanta Hawks</v>
      </c>
    </row>
    <row r="573" spans="1:13" ht="17">
      <c r="A573" t="s">
        <v>5079</v>
      </c>
      <c r="B573" s="2">
        <v>40258</v>
      </c>
      <c r="C573" t="s">
        <v>165</v>
      </c>
      <c r="D573" t="s">
        <v>17</v>
      </c>
      <c r="E573" t="s">
        <v>800</v>
      </c>
      <c r="F573" t="s">
        <v>11</v>
      </c>
      <c r="G573" t="s">
        <v>218</v>
      </c>
      <c r="H573" t="s">
        <v>560</v>
      </c>
      <c r="I573" t="s">
        <v>14</v>
      </c>
      <c r="J573" t="s">
        <v>15</v>
      </c>
      <c r="K573" t="s">
        <v>4410</v>
      </c>
      <c r="M573" t="str">
        <f t="shared" si="8"/>
        <v>40258Atlanta Hawks</v>
      </c>
    </row>
    <row r="574" spans="1:13" ht="17">
      <c r="A574" t="s">
        <v>5080</v>
      </c>
      <c r="B574" s="2">
        <v>40256</v>
      </c>
      <c r="C574" t="s">
        <v>16</v>
      </c>
      <c r="D574" t="s">
        <v>17</v>
      </c>
      <c r="E574" t="s">
        <v>801</v>
      </c>
      <c r="F574" t="s">
        <v>11</v>
      </c>
      <c r="G574" t="s">
        <v>395</v>
      </c>
      <c r="H574" t="s">
        <v>323</v>
      </c>
      <c r="I574" t="s">
        <v>14</v>
      </c>
      <c r="J574" t="s">
        <v>15</v>
      </c>
      <c r="K574" t="s">
        <v>4410</v>
      </c>
      <c r="M574" t="str">
        <f t="shared" si="8"/>
        <v>40256Atlanta Hawks</v>
      </c>
    </row>
    <row r="575" spans="1:13" ht="17">
      <c r="A575" t="s">
        <v>5081</v>
      </c>
      <c r="B575" s="2">
        <v>40254</v>
      </c>
      <c r="C575" t="s">
        <v>4404</v>
      </c>
      <c r="D575" t="s">
        <v>9</v>
      </c>
      <c r="E575" t="s">
        <v>802</v>
      </c>
      <c r="F575" t="s">
        <v>11</v>
      </c>
      <c r="G575" t="s">
        <v>180</v>
      </c>
      <c r="H575" t="s">
        <v>31</v>
      </c>
      <c r="I575" t="s">
        <v>14</v>
      </c>
      <c r="J575" t="s">
        <v>15</v>
      </c>
      <c r="K575" t="s">
        <v>4410</v>
      </c>
      <c r="M575" t="str">
        <f t="shared" si="8"/>
        <v>40254Atlanta Hawks</v>
      </c>
    </row>
    <row r="576" spans="1:13" ht="17">
      <c r="A576" t="s">
        <v>5082</v>
      </c>
      <c r="B576" s="2">
        <v>40253</v>
      </c>
      <c r="C576" t="s">
        <v>4382</v>
      </c>
      <c r="D576" t="s">
        <v>17</v>
      </c>
      <c r="E576" t="s">
        <v>803</v>
      </c>
      <c r="F576" t="s">
        <v>11</v>
      </c>
      <c r="G576" t="s">
        <v>231</v>
      </c>
      <c r="H576" t="s">
        <v>393</v>
      </c>
      <c r="I576" t="s">
        <v>14</v>
      </c>
      <c r="J576" t="s">
        <v>15</v>
      </c>
      <c r="K576" t="s">
        <v>4410</v>
      </c>
      <c r="M576" t="str">
        <f t="shared" si="8"/>
        <v>40253Atlanta Hawks</v>
      </c>
    </row>
    <row r="577" spans="1:13" ht="17">
      <c r="A577" t="s">
        <v>5083</v>
      </c>
      <c r="B577" s="2">
        <v>40250</v>
      </c>
      <c r="C577" t="s">
        <v>167</v>
      </c>
      <c r="D577" t="s">
        <v>17</v>
      </c>
      <c r="E577" t="s">
        <v>804</v>
      </c>
      <c r="F577" t="s">
        <v>11</v>
      </c>
      <c r="G577" t="s">
        <v>805</v>
      </c>
      <c r="H577" t="s">
        <v>277</v>
      </c>
      <c r="I577" t="s">
        <v>14</v>
      </c>
      <c r="J577" t="s">
        <v>15</v>
      </c>
      <c r="K577" t="s">
        <v>4410</v>
      </c>
      <c r="M577" t="str">
        <f t="shared" si="8"/>
        <v>40250Atlanta Hawks</v>
      </c>
    </row>
    <row r="578" spans="1:13" ht="17">
      <c r="A578" t="s">
        <v>5084</v>
      </c>
      <c r="B578" s="2">
        <v>40248</v>
      </c>
      <c r="C578" t="s">
        <v>4386</v>
      </c>
      <c r="D578" t="s">
        <v>17</v>
      </c>
      <c r="E578" t="s">
        <v>71</v>
      </c>
      <c r="F578" t="s">
        <v>11</v>
      </c>
      <c r="G578" t="s">
        <v>136</v>
      </c>
      <c r="H578" t="s">
        <v>332</v>
      </c>
      <c r="I578" t="s">
        <v>14</v>
      </c>
      <c r="J578" t="s">
        <v>15</v>
      </c>
      <c r="K578" t="s">
        <v>4410</v>
      </c>
      <c r="M578" t="str">
        <f t="shared" ref="M578:M641" si="9">CONCATENATE(B578,K578)</f>
        <v>40248Atlanta Hawks</v>
      </c>
    </row>
    <row r="579" spans="1:13" ht="17">
      <c r="A579" t="s">
        <v>5085</v>
      </c>
      <c r="B579" s="2">
        <v>40245</v>
      </c>
      <c r="C579" t="s">
        <v>4398</v>
      </c>
      <c r="D579" t="s">
        <v>9</v>
      </c>
      <c r="E579" t="s">
        <v>575</v>
      </c>
      <c r="F579" t="s">
        <v>11</v>
      </c>
      <c r="G579" t="s">
        <v>136</v>
      </c>
      <c r="H579" t="s">
        <v>213</v>
      </c>
      <c r="I579" t="s">
        <v>14</v>
      </c>
      <c r="J579" t="s">
        <v>15</v>
      </c>
      <c r="K579" t="s">
        <v>4410</v>
      </c>
      <c r="M579" t="str">
        <f t="shared" si="9"/>
        <v>40245Atlanta Hawks</v>
      </c>
    </row>
    <row r="580" spans="1:13" ht="17">
      <c r="A580" t="s">
        <v>5086</v>
      </c>
      <c r="B580" s="2">
        <v>40243</v>
      </c>
      <c r="C580" t="s">
        <v>4396</v>
      </c>
      <c r="D580" t="s">
        <v>9</v>
      </c>
      <c r="E580" t="s">
        <v>561</v>
      </c>
      <c r="F580" t="s">
        <v>11</v>
      </c>
      <c r="G580" t="s">
        <v>209</v>
      </c>
      <c r="H580" t="s">
        <v>612</v>
      </c>
      <c r="I580" t="s">
        <v>14</v>
      </c>
      <c r="J580" t="s">
        <v>15</v>
      </c>
      <c r="K580" t="s">
        <v>4410</v>
      </c>
      <c r="M580" t="str">
        <f t="shared" si="9"/>
        <v>40243Atlanta Hawks</v>
      </c>
    </row>
    <row r="581" spans="1:13" ht="17">
      <c r="A581" t="s">
        <v>5087</v>
      </c>
      <c r="B581" s="2">
        <v>40242</v>
      </c>
      <c r="C581" t="s">
        <v>77</v>
      </c>
      <c r="D581" t="s">
        <v>17</v>
      </c>
      <c r="E581" t="s">
        <v>806</v>
      </c>
      <c r="F581" t="s">
        <v>11</v>
      </c>
      <c r="G581" t="s">
        <v>345</v>
      </c>
      <c r="H581" t="s">
        <v>269</v>
      </c>
      <c r="I581" t="s">
        <v>14</v>
      </c>
      <c r="J581" t="s">
        <v>15</v>
      </c>
      <c r="K581" t="s">
        <v>4410</v>
      </c>
      <c r="M581" t="str">
        <f t="shared" si="9"/>
        <v>40242Atlanta Hawks</v>
      </c>
    </row>
    <row r="582" spans="1:13" ht="17">
      <c r="A582" t="s">
        <v>5088</v>
      </c>
      <c r="B582" s="2">
        <v>40240</v>
      </c>
      <c r="C582" t="s">
        <v>138</v>
      </c>
      <c r="D582" t="s">
        <v>17</v>
      </c>
      <c r="E582" t="s">
        <v>807</v>
      </c>
      <c r="F582" t="s">
        <v>11</v>
      </c>
      <c r="G582" t="s">
        <v>155</v>
      </c>
      <c r="H582" t="s">
        <v>146</v>
      </c>
      <c r="I582" t="s">
        <v>14</v>
      </c>
      <c r="J582" t="s">
        <v>15</v>
      </c>
      <c r="K582" t="s">
        <v>4410</v>
      </c>
      <c r="M582" t="str">
        <f t="shared" si="9"/>
        <v>40240Atlanta Hawks</v>
      </c>
    </row>
    <row r="583" spans="1:13" ht="17">
      <c r="A583" t="s">
        <v>5089</v>
      </c>
      <c r="B583" s="2">
        <v>40238</v>
      </c>
      <c r="C583" t="s">
        <v>4383</v>
      </c>
      <c r="D583" t="s">
        <v>17</v>
      </c>
      <c r="E583" t="s">
        <v>808</v>
      </c>
      <c r="F583" t="s">
        <v>11</v>
      </c>
      <c r="G583" t="s">
        <v>30</v>
      </c>
      <c r="H583" t="s">
        <v>335</v>
      </c>
      <c r="I583" t="s">
        <v>14</v>
      </c>
      <c r="J583" t="s">
        <v>15</v>
      </c>
      <c r="K583" t="s">
        <v>4410</v>
      </c>
      <c r="M583" t="str">
        <f t="shared" si="9"/>
        <v>40238Atlanta Hawks</v>
      </c>
    </row>
    <row r="584" spans="1:13" ht="17">
      <c r="A584" t="s">
        <v>5090</v>
      </c>
      <c r="B584" s="2">
        <v>40237</v>
      </c>
      <c r="C584" t="s">
        <v>149</v>
      </c>
      <c r="D584" t="s">
        <v>17</v>
      </c>
      <c r="E584" t="s">
        <v>809</v>
      </c>
      <c r="F584" t="s">
        <v>11</v>
      </c>
      <c r="G584" t="s">
        <v>184</v>
      </c>
      <c r="H584" t="s">
        <v>612</v>
      </c>
      <c r="I584" t="s">
        <v>14</v>
      </c>
      <c r="J584" t="s">
        <v>15</v>
      </c>
      <c r="K584" t="s">
        <v>4410</v>
      </c>
      <c r="M584" t="str">
        <f t="shared" si="9"/>
        <v>40237Atlanta Hawks</v>
      </c>
    </row>
    <row r="585" spans="1:13" ht="17">
      <c r="A585" t="s">
        <v>5091</v>
      </c>
      <c r="B585" s="2">
        <v>40235</v>
      </c>
      <c r="C585" t="s">
        <v>87</v>
      </c>
      <c r="D585" t="s">
        <v>9</v>
      </c>
      <c r="E585" t="s">
        <v>810</v>
      </c>
      <c r="F585" t="s">
        <v>11</v>
      </c>
      <c r="G585" t="s">
        <v>33</v>
      </c>
      <c r="H585" t="s">
        <v>315</v>
      </c>
      <c r="I585" t="s">
        <v>14</v>
      </c>
      <c r="J585" t="s">
        <v>15</v>
      </c>
      <c r="K585" t="s">
        <v>4410</v>
      </c>
      <c r="M585" t="str">
        <f t="shared" si="9"/>
        <v>40235Atlanta Hawks</v>
      </c>
    </row>
    <row r="586" spans="1:13" ht="17">
      <c r="A586" t="s">
        <v>5092</v>
      </c>
      <c r="B586" s="2">
        <v>40233</v>
      </c>
      <c r="C586" t="s">
        <v>176</v>
      </c>
      <c r="D586" t="s">
        <v>17</v>
      </c>
      <c r="E586" t="s">
        <v>349</v>
      </c>
      <c r="F586" t="s">
        <v>11</v>
      </c>
      <c r="G586" t="s">
        <v>466</v>
      </c>
      <c r="H586" t="s">
        <v>233</v>
      </c>
      <c r="I586" t="s">
        <v>14</v>
      </c>
      <c r="J586" t="s">
        <v>15</v>
      </c>
      <c r="K586" t="s">
        <v>4410</v>
      </c>
      <c r="M586" t="str">
        <f t="shared" si="9"/>
        <v>40233Atlanta Hawks</v>
      </c>
    </row>
    <row r="587" spans="1:13" ht="17">
      <c r="A587" t="s">
        <v>5093</v>
      </c>
      <c r="B587" s="2">
        <v>40231</v>
      </c>
      <c r="C587" t="s">
        <v>4408</v>
      </c>
      <c r="D587" t="s">
        <v>17</v>
      </c>
      <c r="E587" t="s">
        <v>544</v>
      </c>
      <c r="F587" t="s">
        <v>11</v>
      </c>
      <c r="G587" t="s">
        <v>180</v>
      </c>
      <c r="H587" t="s">
        <v>560</v>
      </c>
      <c r="I587" t="s">
        <v>14</v>
      </c>
      <c r="J587" t="s">
        <v>15</v>
      </c>
      <c r="K587" t="s">
        <v>4410</v>
      </c>
      <c r="M587" t="str">
        <f t="shared" si="9"/>
        <v>40231Atlanta Hawks</v>
      </c>
    </row>
    <row r="588" spans="1:13" ht="17">
      <c r="A588" t="s">
        <v>5094</v>
      </c>
      <c r="B588" s="2">
        <v>40230</v>
      </c>
      <c r="C588" t="s">
        <v>4406</v>
      </c>
      <c r="D588" t="s">
        <v>9</v>
      </c>
      <c r="E588" t="s">
        <v>811</v>
      </c>
      <c r="F588" t="s">
        <v>11</v>
      </c>
      <c r="G588" t="s">
        <v>170</v>
      </c>
      <c r="H588" t="s">
        <v>192</v>
      </c>
      <c r="I588" t="s">
        <v>14</v>
      </c>
      <c r="J588" t="s">
        <v>15</v>
      </c>
      <c r="K588" t="s">
        <v>4410</v>
      </c>
      <c r="M588" t="str">
        <f t="shared" si="9"/>
        <v>40230Atlanta Hawks</v>
      </c>
    </row>
    <row r="589" spans="1:13" ht="17">
      <c r="A589" t="s">
        <v>5095</v>
      </c>
      <c r="B589" s="2">
        <v>40228</v>
      </c>
      <c r="C589" t="s">
        <v>4405</v>
      </c>
      <c r="D589" t="s">
        <v>9</v>
      </c>
      <c r="E589" t="s">
        <v>812</v>
      </c>
      <c r="F589" t="s">
        <v>11</v>
      </c>
      <c r="G589" t="s">
        <v>491</v>
      </c>
      <c r="H589" t="s">
        <v>295</v>
      </c>
      <c r="I589" t="s">
        <v>14</v>
      </c>
      <c r="J589" t="s">
        <v>15</v>
      </c>
      <c r="K589" t="s">
        <v>4410</v>
      </c>
      <c r="M589" t="str">
        <f t="shared" si="9"/>
        <v>40228Atlanta Hawks</v>
      </c>
    </row>
    <row r="590" spans="1:13" ht="17">
      <c r="A590" t="s">
        <v>5096</v>
      </c>
      <c r="B590" s="2">
        <v>40226</v>
      </c>
      <c r="C590" t="s">
        <v>4392</v>
      </c>
      <c r="D590" t="s">
        <v>17</v>
      </c>
      <c r="E590" t="s">
        <v>813</v>
      </c>
      <c r="F590" t="s">
        <v>11</v>
      </c>
      <c r="G590" t="s">
        <v>231</v>
      </c>
      <c r="H590" t="s">
        <v>528</v>
      </c>
      <c r="I590" t="s">
        <v>14</v>
      </c>
      <c r="J590" t="s">
        <v>15</v>
      </c>
      <c r="K590" t="s">
        <v>4410</v>
      </c>
      <c r="M590" t="str">
        <f t="shared" si="9"/>
        <v>40226Atlanta Hawks</v>
      </c>
    </row>
    <row r="591" spans="1:13" ht="17">
      <c r="A591" t="s">
        <v>5097</v>
      </c>
      <c r="B591" s="2">
        <v>40219</v>
      </c>
      <c r="C591" t="s">
        <v>95</v>
      </c>
      <c r="D591" t="s">
        <v>9</v>
      </c>
      <c r="E591" t="s">
        <v>742</v>
      </c>
      <c r="F591" t="s">
        <v>11</v>
      </c>
      <c r="G591" t="s">
        <v>47</v>
      </c>
      <c r="H591" t="s">
        <v>516</v>
      </c>
      <c r="I591" t="s">
        <v>14</v>
      </c>
      <c r="J591" t="s">
        <v>15</v>
      </c>
      <c r="K591" t="s">
        <v>4410</v>
      </c>
      <c r="M591" t="str">
        <f t="shared" si="9"/>
        <v>40219Atlanta Hawks</v>
      </c>
    </row>
    <row r="592" spans="1:13" ht="17">
      <c r="A592" t="s">
        <v>5098</v>
      </c>
      <c r="B592" s="2">
        <v>40218</v>
      </c>
      <c r="C592" t="s">
        <v>4389</v>
      </c>
      <c r="D592" t="s">
        <v>17</v>
      </c>
      <c r="E592" t="s">
        <v>814</v>
      </c>
      <c r="F592" t="s">
        <v>11</v>
      </c>
      <c r="G592" t="s">
        <v>158</v>
      </c>
      <c r="H592" t="s">
        <v>197</v>
      </c>
      <c r="I592" t="s">
        <v>14</v>
      </c>
      <c r="J592" t="s">
        <v>15</v>
      </c>
      <c r="K592" t="s">
        <v>4410</v>
      </c>
      <c r="M592" t="str">
        <f t="shared" si="9"/>
        <v>40218Atlanta Hawks</v>
      </c>
    </row>
    <row r="593" spans="1:13" ht="17">
      <c r="A593" t="s">
        <v>5099</v>
      </c>
      <c r="B593" s="2">
        <v>40214</v>
      </c>
      <c r="C593" t="s">
        <v>142</v>
      </c>
      <c r="D593" t="s">
        <v>17</v>
      </c>
      <c r="E593" t="s">
        <v>771</v>
      </c>
      <c r="F593" t="s">
        <v>11</v>
      </c>
      <c r="G593" t="s">
        <v>19</v>
      </c>
      <c r="H593" t="s">
        <v>159</v>
      </c>
      <c r="I593" t="s">
        <v>14</v>
      </c>
      <c r="J593" t="s">
        <v>15</v>
      </c>
      <c r="K593" t="s">
        <v>4410</v>
      </c>
      <c r="M593" t="str">
        <f t="shared" si="9"/>
        <v>40214Atlanta Hawks</v>
      </c>
    </row>
    <row r="594" spans="1:13" ht="17">
      <c r="A594" t="s">
        <v>5100</v>
      </c>
      <c r="B594" s="2">
        <v>40212</v>
      </c>
      <c r="C594" t="s">
        <v>134</v>
      </c>
      <c r="D594" t="s">
        <v>17</v>
      </c>
      <c r="E594" t="s">
        <v>339</v>
      </c>
      <c r="F594" t="s">
        <v>11</v>
      </c>
      <c r="G594" t="s">
        <v>75</v>
      </c>
      <c r="H594" t="s">
        <v>428</v>
      </c>
      <c r="I594" t="s">
        <v>14</v>
      </c>
      <c r="J594" t="s">
        <v>15</v>
      </c>
      <c r="K594" t="s">
        <v>4410</v>
      </c>
      <c r="M594" t="str">
        <f t="shared" si="9"/>
        <v>40212Atlanta Hawks</v>
      </c>
    </row>
    <row r="595" spans="1:13" ht="17">
      <c r="A595" t="s">
        <v>5101</v>
      </c>
      <c r="B595" s="2">
        <v>40211</v>
      </c>
      <c r="C595" t="s">
        <v>4403</v>
      </c>
      <c r="D595" t="s">
        <v>9</v>
      </c>
      <c r="E595" t="s">
        <v>815</v>
      </c>
      <c r="F595" t="s">
        <v>11</v>
      </c>
      <c r="G595" t="s">
        <v>123</v>
      </c>
      <c r="H595" t="s">
        <v>510</v>
      </c>
      <c r="I595" t="s">
        <v>14</v>
      </c>
      <c r="J595" t="s">
        <v>15</v>
      </c>
      <c r="K595" t="s">
        <v>4410</v>
      </c>
      <c r="M595" t="str">
        <f t="shared" si="9"/>
        <v>40211Atlanta Hawks</v>
      </c>
    </row>
    <row r="596" spans="1:13" ht="17">
      <c r="A596" t="s">
        <v>5102</v>
      </c>
      <c r="B596" s="2">
        <v>40208</v>
      </c>
      <c r="C596" t="s">
        <v>4391</v>
      </c>
      <c r="D596" t="s">
        <v>9</v>
      </c>
      <c r="E596" t="s">
        <v>10</v>
      </c>
      <c r="F596" t="s">
        <v>11</v>
      </c>
      <c r="G596" t="s">
        <v>79</v>
      </c>
      <c r="H596" t="s">
        <v>353</v>
      </c>
      <c r="I596" t="s">
        <v>14</v>
      </c>
      <c r="J596" t="s">
        <v>15</v>
      </c>
      <c r="K596" t="s">
        <v>4410</v>
      </c>
      <c r="M596" t="str">
        <f t="shared" si="9"/>
        <v>40208Atlanta Hawks</v>
      </c>
    </row>
    <row r="597" spans="1:13" ht="17">
      <c r="A597" t="s">
        <v>5103</v>
      </c>
      <c r="B597" s="2">
        <v>40207</v>
      </c>
      <c r="C597" t="s">
        <v>28</v>
      </c>
      <c r="D597" t="s">
        <v>17</v>
      </c>
      <c r="E597" t="s">
        <v>438</v>
      </c>
      <c r="F597" t="s">
        <v>11</v>
      </c>
      <c r="G597" t="s">
        <v>109</v>
      </c>
      <c r="H597" t="s">
        <v>531</v>
      </c>
      <c r="I597" t="s">
        <v>14</v>
      </c>
      <c r="J597" t="s">
        <v>15</v>
      </c>
      <c r="K597" t="s">
        <v>4410</v>
      </c>
      <c r="M597" t="str">
        <f t="shared" si="9"/>
        <v>40207Atlanta Hawks</v>
      </c>
    </row>
    <row r="598" spans="1:13" ht="17">
      <c r="A598" t="s">
        <v>5104</v>
      </c>
      <c r="B598" s="2">
        <v>40205</v>
      </c>
      <c r="C598" t="s">
        <v>4388</v>
      </c>
      <c r="D598" t="s">
        <v>9</v>
      </c>
      <c r="E598" t="s">
        <v>55</v>
      </c>
      <c r="F598" t="s">
        <v>11</v>
      </c>
      <c r="G598" t="s">
        <v>287</v>
      </c>
      <c r="H598" t="s">
        <v>816</v>
      </c>
      <c r="I598" t="s">
        <v>14</v>
      </c>
      <c r="J598" t="s">
        <v>15</v>
      </c>
      <c r="K598" t="s">
        <v>4410</v>
      </c>
      <c r="M598" t="str">
        <f t="shared" si="9"/>
        <v>40205Atlanta Hawks</v>
      </c>
    </row>
    <row r="599" spans="1:13" ht="17">
      <c r="A599" t="s">
        <v>5105</v>
      </c>
      <c r="B599" s="2">
        <v>40203</v>
      </c>
      <c r="C599" t="s">
        <v>4395</v>
      </c>
      <c r="D599" t="s">
        <v>17</v>
      </c>
      <c r="E599" t="s">
        <v>546</v>
      </c>
      <c r="F599" t="s">
        <v>11</v>
      </c>
      <c r="G599" t="s">
        <v>30</v>
      </c>
      <c r="H599" t="s">
        <v>285</v>
      </c>
      <c r="I599" t="s">
        <v>14</v>
      </c>
      <c r="J599" t="s">
        <v>15</v>
      </c>
      <c r="K599" t="s">
        <v>4410</v>
      </c>
      <c r="M599" t="str">
        <f t="shared" si="9"/>
        <v>40203Atlanta Hawks</v>
      </c>
    </row>
    <row r="600" spans="1:13" ht="17">
      <c r="A600" t="s">
        <v>5106</v>
      </c>
      <c r="B600" s="2">
        <v>40200</v>
      </c>
      <c r="C600" t="s">
        <v>16</v>
      </c>
      <c r="D600" t="s">
        <v>17</v>
      </c>
      <c r="E600" t="s">
        <v>817</v>
      </c>
      <c r="F600" t="s">
        <v>11</v>
      </c>
      <c r="G600" t="s">
        <v>240</v>
      </c>
      <c r="H600" t="s">
        <v>634</v>
      </c>
      <c r="I600" t="s">
        <v>14</v>
      </c>
      <c r="J600" t="s">
        <v>15</v>
      </c>
      <c r="K600" t="s">
        <v>4410</v>
      </c>
      <c r="M600" t="str">
        <f t="shared" si="9"/>
        <v>40200Atlanta Hawks</v>
      </c>
    </row>
    <row r="601" spans="1:13" ht="17">
      <c r="A601" t="s">
        <v>5107</v>
      </c>
      <c r="B601" s="2">
        <v>40198</v>
      </c>
      <c r="C601" t="s">
        <v>229</v>
      </c>
      <c r="D601" t="s">
        <v>17</v>
      </c>
      <c r="E601" t="s">
        <v>818</v>
      </c>
      <c r="F601" t="s">
        <v>11</v>
      </c>
      <c r="G601" t="s">
        <v>373</v>
      </c>
      <c r="H601" t="s">
        <v>347</v>
      </c>
      <c r="I601" t="s">
        <v>14</v>
      </c>
      <c r="J601" t="s">
        <v>15</v>
      </c>
      <c r="K601" t="s">
        <v>4410</v>
      </c>
      <c r="M601" t="str">
        <f t="shared" si="9"/>
        <v>40198Atlanta Hawks</v>
      </c>
    </row>
    <row r="602" spans="1:13" ht="17">
      <c r="A602" t="s">
        <v>5108</v>
      </c>
      <c r="B602" s="2">
        <v>40196</v>
      </c>
      <c r="C602" t="s">
        <v>190</v>
      </c>
      <c r="D602" t="s">
        <v>9</v>
      </c>
      <c r="E602" t="s">
        <v>819</v>
      </c>
      <c r="F602" t="s">
        <v>11</v>
      </c>
      <c r="G602" t="s">
        <v>89</v>
      </c>
      <c r="H602" t="s">
        <v>355</v>
      </c>
      <c r="I602" t="s">
        <v>14</v>
      </c>
      <c r="J602" t="s">
        <v>15</v>
      </c>
      <c r="K602" t="s">
        <v>4410</v>
      </c>
      <c r="M602" t="str">
        <f t="shared" si="9"/>
        <v>40196Atlanta Hawks</v>
      </c>
    </row>
    <row r="603" spans="1:13" ht="17">
      <c r="A603" t="s">
        <v>5109</v>
      </c>
      <c r="B603" s="2">
        <v>40193</v>
      </c>
      <c r="C603" t="s">
        <v>41</v>
      </c>
      <c r="D603" t="s">
        <v>17</v>
      </c>
      <c r="E603" t="s">
        <v>820</v>
      </c>
      <c r="F603" t="s">
        <v>11</v>
      </c>
      <c r="G603" t="s">
        <v>395</v>
      </c>
      <c r="H603" t="s">
        <v>821</v>
      </c>
      <c r="I603" t="s">
        <v>14</v>
      </c>
      <c r="J603" t="s">
        <v>15</v>
      </c>
      <c r="K603" t="s">
        <v>4410</v>
      </c>
      <c r="M603" t="str">
        <f t="shared" si="9"/>
        <v>40193Atlanta Hawks</v>
      </c>
    </row>
    <row r="604" spans="1:13" ht="17">
      <c r="A604" t="s">
        <v>5110</v>
      </c>
      <c r="B604" s="2">
        <v>40191</v>
      </c>
      <c r="C604" t="s">
        <v>128</v>
      </c>
      <c r="D604" t="s">
        <v>17</v>
      </c>
      <c r="E604" t="s">
        <v>822</v>
      </c>
      <c r="F604" t="s">
        <v>11</v>
      </c>
      <c r="G604" t="s">
        <v>328</v>
      </c>
      <c r="H604" t="s">
        <v>189</v>
      </c>
      <c r="I604" t="s">
        <v>14</v>
      </c>
      <c r="J604" t="s">
        <v>15</v>
      </c>
      <c r="K604" t="s">
        <v>4410</v>
      </c>
      <c r="M604" t="str">
        <f t="shared" si="9"/>
        <v>40191Atlanta Hawks</v>
      </c>
    </row>
    <row r="605" spans="1:13" ht="17">
      <c r="A605" t="s">
        <v>5111</v>
      </c>
      <c r="B605" s="2">
        <v>40189</v>
      </c>
      <c r="C605" t="s">
        <v>4390</v>
      </c>
      <c r="D605" t="s">
        <v>17</v>
      </c>
      <c r="E605" t="s">
        <v>282</v>
      </c>
      <c r="F605" t="s">
        <v>11</v>
      </c>
      <c r="G605" t="s">
        <v>309</v>
      </c>
      <c r="H605" t="s">
        <v>332</v>
      </c>
      <c r="I605" t="s">
        <v>14</v>
      </c>
      <c r="J605" t="s">
        <v>15</v>
      </c>
      <c r="K605" t="s">
        <v>4410</v>
      </c>
      <c r="M605" t="str">
        <f t="shared" si="9"/>
        <v>40189Atlanta Hawks</v>
      </c>
    </row>
    <row r="606" spans="1:13" ht="17">
      <c r="A606" t="s">
        <v>5112</v>
      </c>
      <c r="B606" s="2">
        <v>40187</v>
      </c>
      <c r="C606" t="s">
        <v>4391</v>
      </c>
      <c r="D606" t="s">
        <v>9</v>
      </c>
      <c r="E606" t="s">
        <v>823</v>
      </c>
      <c r="F606" t="s">
        <v>11</v>
      </c>
      <c r="G606" t="s">
        <v>99</v>
      </c>
      <c r="H606" t="s">
        <v>159</v>
      </c>
      <c r="I606" t="s">
        <v>14</v>
      </c>
      <c r="J606" t="s">
        <v>15</v>
      </c>
      <c r="K606" t="s">
        <v>4410</v>
      </c>
      <c r="M606" t="str">
        <f t="shared" si="9"/>
        <v>40187Atlanta Hawks</v>
      </c>
    </row>
    <row r="607" spans="1:13" ht="17">
      <c r="A607" t="s">
        <v>5113</v>
      </c>
      <c r="B607" s="2">
        <v>40186</v>
      </c>
      <c r="C607" t="s">
        <v>28</v>
      </c>
      <c r="D607" t="s">
        <v>17</v>
      </c>
      <c r="E607" t="s">
        <v>537</v>
      </c>
      <c r="F607" t="s">
        <v>11</v>
      </c>
      <c r="G607" t="s">
        <v>218</v>
      </c>
      <c r="H607" t="s">
        <v>393</v>
      </c>
      <c r="I607" t="s">
        <v>14</v>
      </c>
      <c r="J607" t="s">
        <v>15</v>
      </c>
      <c r="K607" t="s">
        <v>4410</v>
      </c>
      <c r="M607" t="str">
        <f t="shared" si="9"/>
        <v>40186Atlanta Hawks</v>
      </c>
    </row>
    <row r="608" spans="1:13" ht="17">
      <c r="A608" t="s">
        <v>5114</v>
      </c>
      <c r="B608" s="2">
        <v>40184</v>
      </c>
      <c r="C608" t="s">
        <v>45</v>
      </c>
      <c r="D608" t="s">
        <v>17</v>
      </c>
      <c r="E608" t="s">
        <v>824</v>
      </c>
      <c r="F608" t="s">
        <v>11</v>
      </c>
      <c r="G608" t="s">
        <v>825</v>
      </c>
      <c r="H608" t="s">
        <v>146</v>
      </c>
      <c r="I608" t="s">
        <v>14</v>
      </c>
      <c r="J608" t="s">
        <v>15</v>
      </c>
      <c r="K608" t="s">
        <v>4410</v>
      </c>
      <c r="M608" t="str">
        <f t="shared" si="9"/>
        <v>40184Atlanta Hawks</v>
      </c>
    </row>
    <row r="609" spans="1:13" ht="17">
      <c r="A609" t="s">
        <v>5115</v>
      </c>
      <c r="B609" s="2">
        <v>40182</v>
      </c>
      <c r="C609" t="s">
        <v>4396</v>
      </c>
      <c r="D609" t="s">
        <v>9</v>
      </c>
      <c r="E609" t="s">
        <v>826</v>
      </c>
      <c r="F609" t="s">
        <v>11</v>
      </c>
      <c r="G609" t="s">
        <v>60</v>
      </c>
      <c r="H609" t="s">
        <v>374</v>
      </c>
      <c r="I609" t="s">
        <v>14</v>
      </c>
      <c r="J609" t="s">
        <v>15</v>
      </c>
      <c r="K609" t="s">
        <v>4410</v>
      </c>
      <c r="M609" t="str">
        <f t="shared" si="9"/>
        <v>40182Atlanta Hawks</v>
      </c>
    </row>
    <row r="610" spans="1:13" ht="17">
      <c r="A610" t="s">
        <v>5116</v>
      </c>
      <c r="B610" s="2">
        <v>40179</v>
      </c>
      <c r="C610" t="s">
        <v>125</v>
      </c>
      <c r="D610" t="s">
        <v>9</v>
      </c>
      <c r="E610" t="s">
        <v>827</v>
      </c>
      <c r="F610" t="s">
        <v>11</v>
      </c>
      <c r="G610" t="s">
        <v>389</v>
      </c>
      <c r="H610" t="s">
        <v>124</v>
      </c>
      <c r="I610" t="s">
        <v>14</v>
      </c>
      <c r="J610" t="s">
        <v>15</v>
      </c>
      <c r="K610" t="s">
        <v>4410</v>
      </c>
      <c r="M610" t="str">
        <f t="shared" si="9"/>
        <v>40179Atlanta Hawks</v>
      </c>
    </row>
    <row r="611" spans="1:13" ht="17">
      <c r="A611" t="s">
        <v>5117</v>
      </c>
      <c r="B611" s="2">
        <v>40177</v>
      </c>
      <c r="C611" t="s">
        <v>4381</v>
      </c>
      <c r="D611" t="s">
        <v>9</v>
      </c>
      <c r="E611" t="s">
        <v>828</v>
      </c>
      <c r="F611" t="s">
        <v>11</v>
      </c>
      <c r="G611" t="s">
        <v>36</v>
      </c>
      <c r="H611" t="s">
        <v>408</v>
      </c>
      <c r="I611" t="s">
        <v>14</v>
      </c>
      <c r="J611" t="s">
        <v>15</v>
      </c>
      <c r="K611" t="s">
        <v>4410</v>
      </c>
      <c r="M611" t="str">
        <f t="shared" si="9"/>
        <v>40177Atlanta Hawks</v>
      </c>
    </row>
    <row r="612" spans="1:13" ht="17">
      <c r="A612" t="s">
        <v>5118</v>
      </c>
      <c r="B612" s="2">
        <v>40176</v>
      </c>
      <c r="C612" t="s">
        <v>21</v>
      </c>
      <c r="D612" t="s">
        <v>9</v>
      </c>
      <c r="E612" t="s">
        <v>722</v>
      </c>
      <c r="F612" t="s">
        <v>11</v>
      </c>
      <c r="G612" t="s">
        <v>97</v>
      </c>
      <c r="H612" t="s">
        <v>355</v>
      </c>
      <c r="I612" t="s">
        <v>14</v>
      </c>
      <c r="J612" t="s">
        <v>15</v>
      </c>
      <c r="K612" t="s">
        <v>4410</v>
      </c>
      <c r="M612" t="str">
        <f t="shared" si="9"/>
        <v>40176Atlanta Hawks</v>
      </c>
    </row>
    <row r="613" spans="1:13" ht="17">
      <c r="A613" t="s">
        <v>5119</v>
      </c>
      <c r="B613" s="2">
        <v>40173</v>
      </c>
      <c r="C613" t="s">
        <v>4380</v>
      </c>
      <c r="D613" t="s">
        <v>17</v>
      </c>
      <c r="E613" t="s">
        <v>829</v>
      </c>
      <c r="F613" t="s">
        <v>11</v>
      </c>
      <c r="G613" t="s">
        <v>312</v>
      </c>
      <c r="H613" t="s">
        <v>73</v>
      </c>
      <c r="I613" t="s">
        <v>14</v>
      </c>
      <c r="J613" t="s">
        <v>15</v>
      </c>
      <c r="K613" t="s">
        <v>4410</v>
      </c>
      <c r="M613" t="str">
        <f t="shared" si="9"/>
        <v>40173Atlanta Hawks</v>
      </c>
    </row>
    <row r="614" spans="1:13" ht="17">
      <c r="A614" t="s">
        <v>5120</v>
      </c>
      <c r="B614" s="2">
        <v>40170</v>
      </c>
      <c r="C614" t="s">
        <v>4402</v>
      </c>
      <c r="D614" t="s">
        <v>9</v>
      </c>
      <c r="E614" t="s">
        <v>830</v>
      </c>
      <c r="F614" t="s">
        <v>11</v>
      </c>
      <c r="G614" t="s">
        <v>99</v>
      </c>
      <c r="H614" t="s">
        <v>228</v>
      </c>
      <c r="I614" t="s">
        <v>14</v>
      </c>
      <c r="J614" t="s">
        <v>15</v>
      </c>
      <c r="K614" t="s">
        <v>4410</v>
      </c>
      <c r="M614" t="str">
        <f t="shared" si="9"/>
        <v>40170Atlanta Hawks</v>
      </c>
    </row>
    <row r="615" spans="1:13" ht="17">
      <c r="A615" t="s">
        <v>5121</v>
      </c>
      <c r="B615" s="2">
        <v>40169</v>
      </c>
      <c r="C615" t="s">
        <v>4401</v>
      </c>
      <c r="D615" t="s">
        <v>17</v>
      </c>
      <c r="E615" t="s">
        <v>504</v>
      </c>
      <c r="F615" t="s">
        <v>11</v>
      </c>
      <c r="G615" t="s">
        <v>155</v>
      </c>
      <c r="H615" t="s">
        <v>452</v>
      </c>
      <c r="I615" t="s">
        <v>14</v>
      </c>
      <c r="J615" t="s">
        <v>15</v>
      </c>
      <c r="K615" t="s">
        <v>4410</v>
      </c>
      <c r="M615" t="str">
        <f t="shared" si="9"/>
        <v>40169Atlanta Hawks</v>
      </c>
    </row>
    <row r="616" spans="1:13" ht="17">
      <c r="A616" t="s">
        <v>5122</v>
      </c>
      <c r="B616" s="2">
        <v>40166</v>
      </c>
      <c r="C616" t="s">
        <v>4383</v>
      </c>
      <c r="D616" t="s">
        <v>9</v>
      </c>
      <c r="E616" t="s">
        <v>831</v>
      </c>
      <c r="F616" t="s">
        <v>11</v>
      </c>
      <c r="G616" t="s">
        <v>63</v>
      </c>
      <c r="H616" t="s">
        <v>363</v>
      </c>
      <c r="I616" t="s">
        <v>14</v>
      </c>
      <c r="J616" t="s">
        <v>15</v>
      </c>
      <c r="K616" t="s">
        <v>4410</v>
      </c>
      <c r="M616" t="str">
        <f t="shared" si="9"/>
        <v>40166Atlanta Hawks</v>
      </c>
    </row>
    <row r="617" spans="1:13" ht="17">
      <c r="A617" t="s">
        <v>5123</v>
      </c>
      <c r="B617" s="2">
        <v>40165</v>
      </c>
      <c r="C617" t="s">
        <v>111</v>
      </c>
      <c r="D617" t="s">
        <v>17</v>
      </c>
      <c r="E617" t="s">
        <v>832</v>
      </c>
      <c r="F617" t="s">
        <v>11</v>
      </c>
      <c r="G617" t="s">
        <v>312</v>
      </c>
      <c r="H617" t="s">
        <v>512</v>
      </c>
      <c r="I617" t="s">
        <v>14</v>
      </c>
      <c r="J617" t="s">
        <v>15</v>
      </c>
      <c r="K617" t="s">
        <v>4410</v>
      </c>
      <c r="M617" t="str">
        <f t="shared" si="9"/>
        <v>40165Atlanta Hawks</v>
      </c>
    </row>
    <row r="618" spans="1:13" ht="17">
      <c r="A618" t="s">
        <v>5124</v>
      </c>
      <c r="B618" s="2">
        <v>40163</v>
      </c>
      <c r="C618" t="s">
        <v>61</v>
      </c>
      <c r="D618" t="s">
        <v>17</v>
      </c>
      <c r="E618" t="s">
        <v>833</v>
      </c>
      <c r="F618" t="s">
        <v>11</v>
      </c>
      <c r="G618" t="s">
        <v>303</v>
      </c>
      <c r="H618" t="s">
        <v>151</v>
      </c>
      <c r="I618" t="s">
        <v>14</v>
      </c>
      <c r="J618" t="s">
        <v>15</v>
      </c>
      <c r="K618" t="s">
        <v>4410</v>
      </c>
      <c r="M618" t="str">
        <f t="shared" si="9"/>
        <v>40163Atlanta Hawks</v>
      </c>
    </row>
    <row r="619" spans="1:13" ht="17">
      <c r="A619" t="s">
        <v>5125</v>
      </c>
      <c r="B619" s="2">
        <v>40160</v>
      </c>
      <c r="C619" t="s">
        <v>45</v>
      </c>
      <c r="D619" t="s">
        <v>17</v>
      </c>
      <c r="E619" t="s">
        <v>834</v>
      </c>
      <c r="F619" t="s">
        <v>11</v>
      </c>
      <c r="G619" t="s">
        <v>835</v>
      </c>
      <c r="H619" t="s">
        <v>335</v>
      </c>
      <c r="I619" t="s">
        <v>14</v>
      </c>
      <c r="J619" t="s">
        <v>15</v>
      </c>
      <c r="K619" t="s">
        <v>4410</v>
      </c>
      <c r="M619" t="str">
        <f t="shared" si="9"/>
        <v>40160Atlanta Hawks</v>
      </c>
    </row>
    <row r="620" spans="1:13" ht="17">
      <c r="A620" t="s">
        <v>5126</v>
      </c>
      <c r="B620" s="2">
        <v>40158</v>
      </c>
      <c r="C620" t="s">
        <v>4404</v>
      </c>
      <c r="D620" t="s">
        <v>17</v>
      </c>
      <c r="E620" t="s">
        <v>836</v>
      </c>
      <c r="F620" t="s">
        <v>11</v>
      </c>
      <c r="G620" t="s">
        <v>218</v>
      </c>
      <c r="H620" t="s">
        <v>94</v>
      </c>
      <c r="I620" t="s">
        <v>14</v>
      </c>
      <c r="J620" t="s">
        <v>15</v>
      </c>
      <c r="K620" t="s">
        <v>4410</v>
      </c>
      <c r="M620" t="str">
        <f t="shared" si="9"/>
        <v>40158Atlanta Hawks</v>
      </c>
    </row>
    <row r="621" spans="1:13" ht="17">
      <c r="A621" t="s">
        <v>5127</v>
      </c>
      <c r="B621" s="2">
        <v>40156</v>
      </c>
      <c r="C621" t="s">
        <v>142</v>
      </c>
      <c r="D621" t="s">
        <v>17</v>
      </c>
      <c r="E621" t="s">
        <v>837</v>
      </c>
      <c r="F621" t="s">
        <v>11</v>
      </c>
      <c r="G621" t="s">
        <v>266</v>
      </c>
      <c r="H621" t="s">
        <v>360</v>
      </c>
      <c r="I621" t="s">
        <v>14</v>
      </c>
      <c r="J621" t="s">
        <v>15</v>
      </c>
      <c r="K621" t="s">
        <v>4410</v>
      </c>
      <c r="M621" t="str">
        <f t="shared" si="9"/>
        <v>40156Atlanta Hawks</v>
      </c>
    </row>
    <row r="622" spans="1:13" ht="17">
      <c r="A622" t="s">
        <v>5128</v>
      </c>
      <c r="B622" s="2">
        <v>40152</v>
      </c>
      <c r="C622" t="s">
        <v>4399</v>
      </c>
      <c r="D622" t="s">
        <v>17</v>
      </c>
      <c r="E622" t="s">
        <v>838</v>
      </c>
      <c r="F622" t="s">
        <v>11</v>
      </c>
      <c r="G622" t="s">
        <v>36</v>
      </c>
      <c r="H622" t="s">
        <v>189</v>
      </c>
      <c r="I622" t="s">
        <v>14</v>
      </c>
      <c r="J622" t="s">
        <v>15</v>
      </c>
      <c r="K622" t="s">
        <v>4410</v>
      </c>
      <c r="M622" t="str">
        <f t="shared" si="9"/>
        <v>40152Atlanta Hawks</v>
      </c>
    </row>
    <row r="623" spans="1:13" ht="17">
      <c r="A623" t="s">
        <v>5129</v>
      </c>
      <c r="B623" s="2">
        <v>40151</v>
      </c>
      <c r="C623" t="s">
        <v>125</v>
      </c>
      <c r="D623" t="s">
        <v>9</v>
      </c>
      <c r="E623" t="s">
        <v>839</v>
      </c>
      <c r="F623" t="s">
        <v>11</v>
      </c>
      <c r="G623" t="s">
        <v>291</v>
      </c>
      <c r="H623" t="s">
        <v>840</v>
      </c>
      <c r="I623" t="s">
        <v>14</v>
      </c>
      <c r="J623" t="s">
        <v>15</v>
      </c>
      <c r="K623" t="s">
        <v>4410</v>
      </c>
      <c r="M623" t="str">
        <f t="shared" si="9"/>
        <v>40151Atlanta Hawks</v>
      </c>
    </row>
    <row r="624" spans="1:13" ht="17">
      <c r="A624" t="s">
        <v>5130</v>
      </c>
      <c r="B624" s="2">
        <v>40149</v>
      </c>
      <c r="C624" t="s">
        <v>70</v>
      </c>
      <c r="D624" t="s">
        <v>17</v>
      </c>
      <c r="E624" t="s">
        <v>841</v>
      </c>
      <c r="F624" t="s">
        <v>11</v>
      </c>
      <c r="G624" t="s">
        <v>373</v>
      </c>
      <c r="H624" t="s">
        <v>27</v>
      </c>
      <c r="I624" t="s">
        <v>14</v>
      </c>
      <c r="J624" t="s">
        <v>15</v>
      </c>
      <c r="K624" t="s">
        <v>4410</v>
      </c>
      <c r="M624" t="str">
        <f t="shared" si="9"/>
        <v>40149Atlanta Hawks</v>
      </c>
    </row>
    <row r="625" spans="1:13" ht="17">
      <c r="A625" t="s">
        <v>5131</v>
      </c>
      <c r="B625" s="2">
        <v>40146</v>
      </c>
      <c r="C625" t="s">
        <v>4397</v>
      </c>
      <c r="D625" t="s">
        <v>9</v>
      </c>
      <c r="E625" t="s">
        <v>398</v>
      </c>
      <c r="F625" t="s">
        <v>11</v>
      </c>
      <c r="G625" t="s">
        <v>47</v>
      </c>
      <c r="H625" t="s">
        <v>496</v>
      </c>
      <c r="I625" t="s">
        <v>14</v>
      </c>
      <c r="J625" t="s">
        <v>15</v>
      </c>
      <c r="K625" t="s">
        <v>4410</v>
      </c>
      <c r="M625" t="str">
        <f t="shared" si="9"/>
        <v>40146Atlanta Hawks</v>
      </c>
    </row>
    <row r="626" spans="1:13" ht="17">
      <c r="A626" t="s">
        <v>5132</v>
      </c>
      <c r="B626" s="2">
        <v>40144</v>
      </c>
      <c r="C626" t="s">
        <v>4384</v>
      </c>
      <c r="D626" t="s">
        <v>17</v>
      </c>
      <c r="E626" t="s">
        <v>842</v>
      </c>
      <c r="F626" t="s">
        <v>11</v>
      </c>
      <c r="G626" t="s">
        <v>238</v>
      </c>
      <c r="H626" t="s">
        <v>256</v>
      </c>
      <c r="I626" t="s">
        <v>14</v>
      </c>
      <c r="J626" t="s">
        <v>15</v>
      </c>
      <c r="K626" t="s">
        <v>4410</v>
      </c>
      <c r="M626" t="str">
        <f t="shared" si="9"/>
        <v>40144Atlanta Hawks</v>
      </c>
    </row>
    <row r="627" spans="1:13" ht="17">
      <c r="A627" t="s">
        <v>5133</v>
      </c>
      <c r="B627" s="2">
        <v>40143</v>
      </c>
      <c r="C627" t="s">
        <v>115</v>
      </c>
      <c r="D627" t="s">
        <v>9</v>
      </c>
      <c r="E627" t="s">
        <v>588</v>
      </c>
      <c r="F627" t="s">
        <v>11</v>
      </c>
      <c r="G627" t="s">
        <v>130</v>
      </c>
      <c r="H627" t="s">
        <v>297</v>
      </c>
      <c r="I627" t="s">
        <v>14</v>
      </c>
      <c r="J627" t="s">
        <v>15</v>
      </c>
      <c r="K627" t="s">
        <v>4410</v>
      </c>
      <c r="M627" t="str">
        <f t="shared" si="9"/>
        <v>40143Atlanta Hawks</v>
      </c>
    </row>
    <row r="628" spans="1:13" ht="17">
      <c r="A628" t="s">
        <v>5134</v>
      </c>
      <c r="B628" s="2">
        <v>40138</v>
      </c>
      <c r="C628" t="s">
        <v>4400</v>
      </c>
      <c r="D628" t="s">
        <v>9</v>
      </c>
      <c r="E628" t="s">
        <v>843</v>
      </c>
      <c r="F628" t="s">
        <v>11</v>
      </c>
      <c r="G628" t="s">
        <v>170</v>
      </c>
      <c r="H628" t="s">
        <v>189</v>
      </c>
      <c r="I628" t="s">
        <v>14</v>
      </c>
      <c r="J628" t="s">
        <v>15</v>
      </c>
      <c r="K628" t="s">
        <v>4410</v>
      </c>
      <c r="M628" t="str">
        <f t="shared" si="9"/>
        <v>40138Atlanta Hawks</v>
      </c>
    </row>
    <row r="629" spans="1:13" ht="17">
      <c r="A629" t="s">
        <v>5135</v>
      </c>
      <c r="B629" s="2">
        <v>40137</v>
      </c>
      <c r="C629" t="s">
        <v>221</v>
      </c>
      <c r="D629" t="s">
        <v>17</v>
      </c>
      <c r="E629" t="s">
        <v>844</v>
      </c>
      <c r="F629" t="s">
        <v>11</v>
      </c>
      <c r="G629" t="s">
        <v>136</v>
      </c>
      <c r="H629" t="s">
        <v>280</v>
      </c>
      <c r="I629" t="s">
        <v>14</v>
      </c>
      <c r="J629" t="s">
        <v>15</v>
      </c>
      <c r="K629" t="s">
        <v>4410</v>
      </c>
      <c r="M629" t="str">
        <f t="shared" si="9"/>
        <v>40137Atlanta Hawks</v>
      </c>
    </row>
    <row r="630" spans="1:13" ht="17">
      <c r="A630" t="s">
        <v>5136</v>
      </c>
      <c r="B630" s="2">
        <v>40135</v>
      </c>
      <c r="C630" t="s">
        <v>95</v>
      </c>
      <c r="D630" t="s">
        <v>17</v>
      </c>
      <c r="E630" t="s">
        <v>845</v>
      </c>
      <c r="F630" t="s">
        <v>11</v>
      </c>
      <c r="G630" t="s">
        <v>117</v>
      </c>
      <c r="H630" t="s">
        <v>552</v>
      </c>
      <c r="I630" t="s">
        <v>14</v>
      </c>
      <c r="J630" t="s">
        <v>15</v>
      </c>
      <c r="K630" t="s">
        <v>4410</v>
      </c>
      <c r="M630" t="str">
        <f t="shared" si="9"/>
        <v>40135Atlanta Hawks</v>
      </c>
    </row>
    <row r="631" spans="1:13" ht="17">
      <c r="A631" t="s">
        <v>5137</v>
      </c>
      <c r="B631" s="2">
        <v>40133</v>
      </c>
      <c r="C631" t="s">
        <v>58</v>
      </c>
      <c r="D631" t="s">
        <v>17</v>
      </c>
      <c r="E631" t="s">
        <v>846</v>
      </c>
      <c r="F631" t="s">
        <v>11</v>
      </c>
      <c r="G631" t="s">
        <v>218</v>
      </c>
      <c r="H631" t="s">
        <v>612</v>
      </c>
      <c r="I631" t="s">
        <v>14</v>
      </c>
      <c r="J631" t="s">
        <v>15</v>
      </c>
      <c r="K631" t="s">
        <v>4410</v>
      </c>
      <c r="M631" t="str">
        <f t="shared" si="9"/>
        <v>40133Atlanta Hawks</v>
      </c>
    </row>
    <row r="632" spans="1:13" ht="17">
      <c r="A632" t="s">
        <v>5138</v>
      </c>
      <c r="B632" s="2">
        <v>40131</v>
      </c>
      <c r="C632" t="s">
        <v>204</v>
      </c>
      <c r="D632" t="s">
        <v>17</v>
      </c>
      <c r="E632" t="s">
        <v>847</v>
      </c>
      <c r="F632" t="s">
        <v>11</v>
      </c>
      <c r="G632" t="s">
        <v>835</v>
      </c>
      <c r="H632" t="s">
        <v>335</v>
      </c>
      <c r="I632" t="s">
        <v>14</v>
      </c>
      <c r="J632" t="s">
        <v>15</v>
      </c>
      <c r="K632" t="s">
        <v>4410</v>
      </c>
      <c r="M632" t="str">
        <f t="shared" si="9"/>
        <v>40131Atlanta Hawks</v>
      </c>
    </row>
    <row r="633" spans="1:13" ht="17">
      <c r="A633" t="s">
        <v>5139</v>
      </c>
      <c r="B633" s="2">
        <v>40130</v>
      </c>
      <c r="C633" t="s">
        <v>4390</v>
      </c>
      <c r="D633" t="s">
        <v>17</v>
      </c>
      <c r="E633" t="s">
        <v>392</v>
      </c>
      <c r="F633" t="s">
        <v>11</v>
      </c>
      <c r="G633" t="s">
        <v>644</v>
      </c>
      <c r="H633" t="s">
        <v>631</v>
      </c>
      <c r="I633" t="s">
        <v>14</v>
      </c>
      <c r="J633" t="s">
        <v>15</v>
      </c>
      <c r="K633" t="s">
        <v>4410</v>
      </c>
      <c r="M633" t="str">
        <f t="shared" si="9"/>
        <v>40130Atlanta Hawks</v>
      </c>
    </row>
    <row r="634" spans="1:13" ht="17">
      <c r="A634" t="s">
        <v>5140</v>
      </c>
      <c r="B634" s="2">
        <v>40128</v>
      </c>
      <c r="C634" t="s">
        <v>4398</v>
      </c>
      <c r="D634" t="s">
        <v>17</v>
      </c>
      <c r="E634" t="s">
        <v>848</v>
      </c>
      <c r="F634" t="s">
        <v>11</v>
      </c>
      <c r="G634" t="s">
        <v>212</v>
      </c>
      <c r="H634" t="s">
        <v>220</v>
      </c>
      <c r="I634" t="s">
        <v>14</v>
      </c>
      <c r="J634" t="s">
        <v>15</v>
      </c>
      <c r="K634" t="s">
        <v>4410</v>
      </c>
      <c r="M634" t="str">
        <f t="shared" si="9"/>
        <v>40128Atlanta Hawks</v>
      </c>
    </row>
    <row r="635" spans="1:13" ht="17">
      <c r="A635" t="s">
        <v>5141</v>
      </c>
      <c r="B635" s="2">
        <v>40124</v>
      </c>
      <c r="C635" t="s">
        <v>107</v>
      </c>
      <c r="D635" t="s">
        <v>17</v>
      </c>
      <c r="E635" t="s">
        <v>849</v>
      </c>
      <c r="F635" t="s">
        <v>11</v>
      </c>
      <c r="G635" t="s">
        <v>72</v>
      </c>
      <c r="H635" t="s">
        <v>148</v>
      </c>
      <c r="I635" t="s">
        <v>14</v>
      </c>
      <c r="J635" t="s">
        <v>15</v>
      </c>
      <c r="K635" t="s">
        <v>4410</v>
      </c>
      <c r="M635" t="str">
        <f t="shared" si="9"/>
        <v>40124Atlanta Hawks</v>
      </c>
    </row>
    <row r="636" spans="1:13" ht="17">
      <c r="A636" t="s">
        <v>5142</v>
      </c>
      <c r="B636" s="2">
        <v>40123</v>
      </c>
      <c r="C636" t="s">
        <v>4387</v>
      </c>
      <c r="D636" t="s">
        <v>9</v>
      </c>
      <c r="E636" t="s">
        <v>850</v>
      </c>
      <c r="F636" t="s">
        <v>11</v>
      </c>
      <c r="G636" t="s">
        <v>60</v>
      </c>
      <c r="H636" t="s">
        <v>697</v>
      </c>
      <c r="I636" t="s">
        <v>14</v>
      </c>
      <c r="J636" t="s">
        <v>15</v>
      </c>
      <c r="K636" t="s">
        <v>4410</v>
      </c>
      <c r="M636" t="str">
        <f t="shared" si="9"/>
        <v>40123Atlanta Hawks</v>
      </c>
    </row>
    <row r="637" spans="1:13" ht="17">
      <c r="A637" t="s">
        <v>5143</v>
      </c>
      <c r="B637" s="2">
        <v>40121</v>
      </c>
      <c r="C637" t="s">
        <v>4394</v>
      </c>
      <c r="D637" t="s">
        <v>17</v>
      </c>
      <c r="E637" t="s">
        <v>851</v>
      </c>
      <c r="F637" t="s">
        <v>11</v>
      </c>
      <c r="G637" t="s">
        <v>238</v>
      </c>
      <c r="H637" t="s">
        <v>137</v>
      </c>
      <c r="I637" t="s">
        <v>14</v>
      </c>
      <c r="J637" t="s">
        <v>15</v>
      </c>
      <c r="K637" t="s">
        <v>4410</v>
      </c>
      <c r="M637" t="str">
        <f t="shared" si="9"/>
        <v>40121Atlanta Hawks</v>
      </c>
    </row>
    <row r="638" spans="1:13" ht="17">
      <c r="A638" t="s">
        <v>5144</v>
      </c>
      <c r="B638" s="2">
        <v>40120</v>
      </c>
      <c r="C638" t="s">
        <v>4393</v>
      </c>
      <c r="D638" t="s">
        <v>17</v>
      </c>
      <c r="E638" t="s">
        <v>852</v>
      </c>
      <c r="F638" t="s">
        <v>11</v>
      </c>
      <c r="G638" t="s">
        <v>624</v>
      </c>
      <c r="H638" t="s">
        <v>262</v>
      </c>
      <c r="I638" t="s">
        <v>14</v>
      </c>
      <c r="J638" t="s">
        <v>15</v>
      </c>
      <c r="K638" t="s">
        <v>4410</v>
      </c>
      <c r="M638" t="str">
        <f t="shared" si="9"/>
        <v>40120Atlanta Hawks</v>
      </c>
    </row>
    <row r="639" spans="1:13" ht="17">
      <c r="A639" t="s">
        <v>5145</v>
      </c>
      <c r="B639" s="2">
        <v>40118</v>
      </c>
      <c r="C639" t="s">
        <v>4407</v>
      </c>
      <c r="D639" t="s">
        <v>9</v>
      </c>
      <c r="E639" t="s">
        <v>853</v>
      </c>
      <c r="F639" t="s">
        <v>11</v>
      </c>
      <c r="G639" t="s">
        <v>854</v>
      </c>
      <c r="H639" t="s">
        <v>335</v>
      </c>
      <c r="I639" t="s">
        <v>14</v>
      </c>
      <c r="J639" t="s">
        <v>15</v>
      </c>
      <c r="K639" t="s">
        <v>4410</v>
      </c>
      <c r="M639" t="str">
        <f t="shared" si="9"/>
        <v>40118Atlanta Hawks</v>
      </c>
    </row>
    <row r="640" spans="1:13" ht="17">
      <c r="A640" t="s">
        <v>5146</v>
      </c>
      <c r="B640" s="2">
        <v>40116</v>
      </c>
      <c r="C640" t="s">
        <v>128</v>
      </c>
      <c r="D640" t="s">
        <v>17</v>
      </c>
      <c r="E640" t="s">
        <v>855</v>
      </c>
      <c r="F640" t="s">
        <v>11</v>
      </c>
      <c r="G640" t="s">
        <v>312</v>
      </c>
      <c r="H640" t="s">
        <v>64</v>
      </c>
      <c r="I640" t="s">
        <v>14</v>
      </c>
      <c r="J640" t="s">
        <v>15</v>
      </c>
      <c r="K640" t="s">
        <v>4410</v>
      </c>
      <c r="M640" t="str">
        <f t="shared" si="9"/>
        <v>40116Atlanta Hawks</v>
      </c>
    </row>
    <row r="641" spans="1:13" ht="17">
      <c r="A641" t="s">
        <v>5147</v>
      </c>
      <c r="B641" s="2">
        <v>40114</v>
      </c>
      <c r="C641" t="s">
        <v>81</v>
      </c>
      <c r="D641" t="s">
        <v>17</v>
      </c>
      <c r="E641" t="s">
        <v>856</v>
      </c>
      <c r="F641" t="s">
        <v>11</v>
      </c>
      <c r="G641" t="s">
        <v>117</v>
      </c>
      <c r="H641" t="s">
        <v>186</v>
      </c>
      <c r="I641" t="s">
        <v>14</v>
      </c>
      <c r="J641" t="s">
        <v>15</v>
      </c>
      <c r="K641" t="s">
        <v>4410</v>
      </c>
      <c r="M641" t="str">
        <f t="shared" si="9"/>
        <v>40114Atlanta Hawks</v>
      </c>
    </row>
    <row r="642" spans="1:13" ht="17">
      <c r="A642" t="s">
        <v>5148</v>
      </c>
      <c r="B642" s="2">
        <v>39918</v>
      </c>
      <c r="C642" t="s">
        <v>4389</v>
      </c>
      <c r="D642" t="s">
        <v>9</v>
      </c>
      <c r="E642" t="s">
        <v>726</v>
      </c>
      <c r="F642" t="s">
        <v>11</v>
      </c>
      <c r="G642" t="s">
        <v>325</v>
      </c>
      <c r="H642" t="s">
        <v>625</v>
      </c>
      <c r="I642" t="s">
        <v>14</v>
      </c>
      <c r="J642" t="s">
        <v>15</v>
      </c>
      <c r="K642" t="s">
        <v>4410</v>
      </c>
      <c r="M642" t="str">
        <f t="shared" ref="M642:M705" si="10">CONCATENATE(B642,K642)</f>
        <v>39918Atlanta Hawks</v>
      </c>
    </row>
    <row r="643" spans="1:13" ht="17">
      <c r="A643" t="s">
        <v>5149</v>
      </c>
      <c r="B643" s="2">
        <v>39917</v>
      </c>
      <c r="C643" t="s">
        <v>95</v>
      </c>
      <c r="D643" t="s">
        <v>17</v>
      </c>
      <c r="E643" t="s">
        <v>857</v>
      </c>
      <c r="F643" t="s">
        <v>11</v>
      </c>
      <c r="G643" t="s">
        <v>75</v>
      </c>
      <c r="H643" t="s">
        <v>498</v>
      </c>
      <c r="I643" t="s">
        <v>14</v>
      </c>
      <c r="J643" t="s">
        <v>15</v>
      </c>
      <c r="K643" t="s">
        <v>4410</v>
      </c>
      <c r="M643" t="str">
        <f t="shared" si="10"/>
        <v>39917Atlanta Hawks</v>
      </c>
    </row>
    <row r="644" spans="1:13" ht="17">
      <c r="A644" t="s">
        <v>5150</v>
      </c>
      <c r="B644" s="2">
        <v>39913</v>
      </c>
      <c r="C644" t="s">
        <v>81</v>
      </c>
      <c r="D644" t="s">
        <v>17</v>
      </c>
      <c r="E644" t="s">
        <v>858</v>
      </c>
      <c r="F644" t="s">
        <v>11</v>
      </c>
      <c r="G644" t="s">
        <v>395</v>
      </c>
      <c r="H644" t="s">
        <v>859</v>
      </c>
      <c r="I644" t="s">
        <v>14</v>
      </c>
      <c r="J644" t="s">
        <v>15</v>
      </c>
      <c r="K644" t="s">
        <v>4410</v>
      </c>
      <c r="M644" t="str">
        <f t="shared" si="10"/>
        <v>39913Atlanta Hawks</v>
      </c>
    </row>
    <row r="645" spans="1:13" ht="17">
      <c r="A645" t="s">
        <v>5151</v>
      </c>
      <c r="B645" s="2">
        <v>39911</v>
      </c>
      <c r="C645" t="s">
        <v>4385</v>
      </c>
      <c r="D645" t="s">
        <v>17</v>
      </c>
      <c r="E645" t="s">
        <v>851</v>
      </c>
      <c r="F645" t="s">
        <v>11</v>
      </c>
      <c r="G645" t="s">
        <v>158</v>
      </c>
      <c r="H645" t="s">
        <v>114</v>
      </c>
      <c r="I645" t="s">
        <v>14</v>
      </c>
      <c r="J645" t="s">
        <v>15</v>
      </c>
      <c r="K645" t="s">
        <v>4410</v>
      </c>
      <c r="M645" t="str">
        <f t="shared" si="10"/>
        <v>39911Atlanta Hawks</v>
      </c>
    </row>
    <row r="646" spans="1:13" ht="17">
      <c r="A646" t="s">
        <v>5152</v>
      </c>
      <c r="B646" s="2">
        <v>39910</v>
      </c>
      <c r="C646" t="s">
        <v>4404</v>
      </c>
      <c r="D646" t="s">
        <v>17</v>
      </c>
      <c r="E646" t="s">
        <v>860</v>
      </c>
      <c r="F646" t="s">
        <v>11</v>
      </c>
      <c r="G646" t="s">
        <v>133</v>
      </c>
      <c r="H646" t="s">
        <v>424</v>
      </c>
      <c r="I646" t="s">
        <v>14</v>
      </c>
      <c r="J646" t="s">
        <v>15</v>
      </c>
      <c r="K646" t="s">
        <v>4410</v>
      </c>
      <c r="M646" t="str">
        <f t="shared" si="10"/>
        <v>39910Atlanta Hawks</v>
      </c>
    </row>
    <row r="647" spans="1:13" ht="17">
      <c r="A647" t="s">
        <v>5153</v>
      </c>
      <c r="B647" s="2">
        <v>39907</v>
      </c>
      <c r="C647" t="s">
        <v>115</v>
      </c>
      <c r="D647" t="s">
        <v>9</v>
      </c>
      <c r="E647" t="s">
        <v>861</v>
      </c>
      <c r="F647" t="s">
        <v>11</v>
      </c>
      <c r="G647" t="s">
        <v>123</v>
      </c>
      <c r="H647" t="s">
        <v>262</v>
      </c>
      <c r="I647" t="s">
        <v>14</v>
      </c>
      <c r="J647" t="s">
        <v>15</v>
      </c>
      <c r="K647" t="s">
        <v>4410</v>
      </c>
      <c r="M647" t="str">
        <f t="shared" si="10"/>
        <v>39907Atlanta Hawks</v>
      </c>
    </row>
    <row r="648" spans="1:13" ht="17">
      <c r="A648" t="s">
        <v>5154</v>
      </c>
      <c r="B648" s="2">
        <v>39906</v>
      </c>
      <c r="C648" t="s">
        <v>4390</v>
      </c>
      <c r="D648" t="s">
        <v>9</v>
      </c>
      <c r="E648" t="s">
        <v>862</v>
      </c>
      <c r="F648" t="s">
        <v>11</v>
      </c>
      <c r="G648" t="s">
        <v>455</v>
      </c>
      <c r="H648" t="s">
        <v>599</v>
      </c>
      <c r="I648" t="s">
        <v>14</v>
      </c>
      <c r="J648" t="s">
        <v>15</v>
      </c>
      <c r="K648" t="s">
        <v>4410</v>
      </c>
      <c r="M648" t="str">
        <f t="shared" si="10"/>
        <v>39906Atlanta Hawks</v>
      </c>
    </row>
    <row r="649" spans="1:13" ht="17">
      <c r="A649" t="s">
        <v>5155</v>
      </c>
      <c r="B649" s="2">
        <v>39903</v>
      </c>
      <c r="C649" t="s">
        <v>4384</v>
      </c>
      <c r="D649" t="s">
        <v>9</v>
      </c>
      <c r="E649" t="s">
        <v>863</v>
      </c>
      <c r="F649" t="s">
        <v>11</v>
      </c>
      <c r="G649" t="s">
        <v>209</v>
      </c>
      <c r="H649" t="s">
        <v>631</v>
      </c>
      <c r="I649" t="s">
        <v>14</v>
      </c>
      <c r="J649" t="s">
        <v>15</v>
      </c>
      <c r="K649" t="s">
        <v>4410</v>
      </c>
      <c r="M649" t="str">
        <f t="shared" si="10"/>
        <v>39903Atlanta Hawks</v>
      </c>
    </row>
    <row r="650" spans="1:13" ht="17">
      <c r="A650" t="s">
        <v>5156</v>
      </c>
      <c r="B650" s="2">
        <v>39901</v>
      </c>
      <c r="C650" t="s">
        <v>225</v>
      </c>
      <c r="D650" t="s">
        <v>17</v>
      </c>
      <c r="E650" t="s">
        <v>864</v>
      </c>
      <c r="F650" t="s">
        <v>11</v>
      </c>
      <c r="G650" t="s">
        <v>309</v>
      </c>
      <c r="H650" t="s">
        <v>13</v>
      </c>
      <c r="I650" t="s">
        <v>14</v>
      </c>
      <c r="J650" t="s">
        <v>15</v>
      </c>
      <c r="K650" t="s">
        <v>4410</v>
      </c>
      <c r="M650" t="str">
        <f t="shared" si="10"/>
        <v>39901Atlanta Hawks</v>
      </c>
    </row>
    <row r="651" spans="1:13" ht="17">
      <c r="A651" t="s">
        <v>5157</v>
      </c>
      <c r="B651" s="2">
        <v>39899</v>
      </c>
      <c r="C651" t="s">
        <v>28</v>
      </c>
      <c r="D651" t="s">
        <v>9</v>
      </c>
      <c r="E651" t="s">
        <v>865</v>
      </c>
      <c r="F651" t="s">
        <v>11</v>
      </c>
      <c r="G651" t="s">
        <v>113</v>
      </c>
      <c r="H651" t="s">
        <v>636</v>
      </c>
      <c r="I651" t="s">
        <v>14</v>
      </c>
      <c r="J651" t="s">
        <v>15</v>
      </c>
      <c r="K651" t="s">
        <v>4410</v>
      </c>
      <c r="M651" t="str">
        <f t="shared" si="10"/>
        <v>39899Atlanta Hawks</v>
      </c>
    </row>
    <row r="652" spans="1:13" ht="17">
      <c r="A652" t="s">
        <v>5158</v>
      </c>
      <c r="B652" s="2">
        <v>39897</v>
      </c>
      <c r="C652" t="s">
        <v>165</v>
      </c>
      <c r="D652" t="s">
        <v>9</v>
      </c>
      <c r="E652" t="s">
        <v>273</v>
      </c>
      <c r="F652" t="s">
        <v>11</v>
      </c>
      <c r="G652" t="s">
        <v>47</v>
      </c>
      <c r="H652" t="s">
        <v>648</v>
      </c>
      <c r="I652" t="s">
        <v>14</v>
      </c>
      <c r="J652" t="s">
        <v>15</v>
      </c>
      <c r="K652" t="s">
        <v>4410</v>
      </c>
      <c r="M652" t="str">
        <f t="shared" si="10"/>
        <v>39897Atlanta Hawks</v>
      </c>
    </row>
    <row r="653" spans="1:13" ht="17">
      <c r="A653" t="s">
        <v>5159</v>
      </c>
      <c r="B653" s="2">
        <v>39895</v>
      </c>
      <c r="C653" t="s">
        <v>176</v>
      </c>
      <c r="D653" t="s">
        <v>17</v>
      </c>
      <c r="E653" t="s">
        <v>251</v>
      </c>
      <c r="F653" t="s">
        <v>11</v>
      </c>
      <c r="G653" t="s">
        <v>866</v>
      </c>
      <c r="H653" t="s">
        <v>528</v>
      </c>
      <c r="I653" t="s">
        <v>14</v>
      </c>
      <c r="J653" t="s">
        <v>15</v>
      </c>
      <c r="K653" t="s">
        <v>4410</v>
      </c>
      <c r="M653" t="str">
        <f t="shared" si="10"/>
        <v>39895Atlanta Hawks</v>
      </c>
    </row>
    <row r="654" spans="1:13" ht="17">
      <c r="A654" t="s">
        <v>5160</v>
      </c>
      <c r="B654" s="2">
        <v>39893</v>
      </c>
      <c r="C654" t="s">
        <v>4381</v>
      </c>
      <c r="D654" t="s">
        <v>9</v>
      </c>
      <c r="E654" t="s">
        <v>867</v>
      </c>
      <c r="F654" t="s">
        <v>11</v>
      </c>
      <c r="G654" t="s">
        <v>451</v>
      </c>
      <c r="H654" t="s">
        <v>681</v>
      </c>
      <c r="I654" t="s">
        <v>14</v>
      </c>
      <c r="J654" t="s">
        <v>15</v>
      </c>
      <c r="K654" t="s">
        <v>4410</v>
      </c>
      <c r="M654" t="str">
        <f t="shared" si="10"/>
        <v>39893Atlanta Hawks</v>
      </c>
    </row>
    <row r="655" spans="1:13" ht="17">
      <c r="A655" t="s">
        <v>5161</v>
      </c>
      <c r="B655" s="2">
        <v>39891</v>
      </c>
      <c r="C655" t="s">
        <v>87</v>
      </c>
      <c r="D655" t="s">
        <v>17</v>
      </c>
      <c r="E655" t="s">
        <v>239</v>
      </c>
      <c r="F655" t="s">
        <v>11</v>
      </c>
      <c r="G655" t="s">
        <v>212</v>
      </c>
      <c r="H655" t="s">
        <v>90</v>
      </c>
      <c r="I655" t="s">
        <v>14</v>
      </c>
      <c r="J655" t="s">
        <v>15</v>
      </c>
      <c r="K655" t="s">
        <v>4410</v>
      </c>
      <c r="M655" t="str">
        <f t="shared" si="10"/>
        <v>39891Atlanta Hawks</v>
      </c>
    </row>
    <row r="656" spans="1:13" ht="17">
      <c r="A656" t="s">
        <v>5162</v>
      </c>
      <c r="B656" s="2">
        <v>39889</v>
      </c>
      <c r="C656" t="s">
        <v>229</v>
      </c>
      <c r="D656" t="s">
        <v>17</v>
      </c>
      <c r="E656" t="s">
        <v>868</v>
      </c>
      <c r="F656" t="s">
        <v>11</v>
      </c>
      <c r="G656" t="s">
        <v>805</v>
      </c>
      <c r="H656" t="s">
        <v>347</v>
      </c>
      <c r="I656" t="s">
        <v>14</v>
      </c>
      <c r="J656" t="s">
        <v>15</v>
      </c>
      <c r="K656" t="s">
        <v>4410</v>
      </c>
      <c r="M656" t="str">
        <f t="shared" si="10"/>
        <v>39889Atlanta Hawks</v>
      </c>
    </row>
    <row r="657" spans="1:13" ht="17">
      <c r="A657" t="s">
        <v>5163</v>
      </c>
      <c r="B657" s="2">
        <v>39887</v>
      </c>
      <c r="C657" t="s">
        <v>58</v>
      </c>
      <c r="D657" t="s">
        <v>17</v>
      </c>
      <c r="E657" t="s">
        <v>869</v>
      </c>
      <c r="F657" t="s">
        <v>11</v>
      </c>
      <c r="G657" t="s">
        <v>109</v>
      </c>
      <c r="H657" t="s">
        <v>679</v>
      </c>
      <c r="I657" t="s">
        <v>14</v>
      </c>
      <c r="J657" t="s">
        <v>15</v>
      </c>
      <c r="K657" t="s">
        <v>4410</v>
      </c>
      <c r="M657" t="str">
        <f t="shared" si="10"/>
        <v>39887Atlanta Hawks</v>
      </c>
    </row>
    <row r="658" spans="1:13" ht="17">
      <c r="A658" t="s">
        <v>5164</v>
      </c>
      <c r="B658" s="2">
        <v>39885</v>
      </c>
      <c r="C658" t="s">
        <v>81</v>
      </c>
      <c r="D658" t="s">
        <v>17</v>
      </c>
      <c r="E658" t="s">
        <v>348</v>
      </c>
      <c r="F658" t="s">
        <v>11</v>
      </c>
      <c r="G658" t="s">
        <v>312</v>
      </c>
      <c r="H658" t="s">
        <v>210</v>
      </c>
      <c r="I658" t="s">
        <v>14</v>
      </c>
      <c r="J658" t="s">
        <v>15</v>
      </c>
      <c r="K658" t="s">
        <v>4410</v>
      </c>
      <c r="M658" t="str">
        <f t="shared" si="10"/>
        <v>39885Atlanta Hawks</v>
      </c>
    </row>
    <row r="659" spans="1:13" ht="17">
      <c r="A659" t="s">
        <v>5165</v>
      </c>
      <c r="B659" s="2">
        <v>39883</v>
      </c>
      <c r="C659" t="s">
        <v>111</v>
      </c>
      <c r="D659" t="s">
        <v>17</v>
      </c>
      <c r="E659" t="s">
        <v>870</v>
      </c>
      <c r="F659" t="s">
        <v>11</v>
      </c>
      <c r="G659" t="s">
        <v>133</v>
      </c>
      <c r="H659" t="s">
        <v>159</v>
      </c>
      <c r="I659" t="s">
        <v>14</v>
      </c>
      <c r="J659" t="s">
        <v>15</v>
      </c>
      <c r="K659" t="s">
        <v>4410</v>
      </c>
      <c r="M659" t="str">
        <f t="shared" si="10"/>
        <v>39883Atlanta Hawks</v>
      </c>
    </row>
    <row r="660" spans="1:13" ht="17">
      <c r="A660" t="s">
        <v>5166</v>
      </c>
      <c r="B660" s="2">
        <v>39881</v>
      </c>
      <c r="C660" t="s">
        <v>204</v>
      </c>
      <c r="D660" t="s">
        <v>17</v>
      </c>
      <c r="E660" t="s">
        <v>871</v>
      </c>
      <c r="F660" t="s">
        <v>11</v>
      </c>
      <c r="G660" t="s">
        <v>161</v>
      </c>
      <c r="H660" t="s">
        <v>618</v>
      </c>
      <c r="I660" t="s">
        <v>14</v>
      </c>
      <c r="J660" t="s">
        <v>15</v>
      </c>
      <c r="K660" t="s">
        <v>4410</v>
      </c>
      <c r="M660" t="str">
        <f t="shared" si="10"/>
        <v>39881Atlanta Hawks</v>
      </c>
    </row>
    <row r="661" spans="1:13" ht="17">
      <c r="A661" t="s">
        <v>5167</v>
      </c>
      <c r="B661" s="2">
        <v>39879</v>
      </c>
      <c r="C661" t="s">
        <v>167</v>
      </c>
      <c r="D661" t="s">
        <v>17</v>
      </c>
      <c r="E661" t="s">
        <v>872</v>
      </c>
      <c r="F661" t="s">
        <v>11</v>
      </c>
      <c r="G661" t="s">
        <v>39</v>
      </c>
      <c r="H661" t="s">
        <v>616</v>
      </c>
      <c r="I661" t="s">
        <v>14</v>
      </c>
      <c r="J661" t="s">
        <v>15</v>
      </c>
      <c r="K661" t="s">
        <v>4410</v>
      </c>
      <c r="M661" t="str">
        <f t="shared" si="10"/>
        <v>39879Atlanta Hawks</v>
      </c>
    </row>
    <row r="662" spans="1:13" ht="17">
      <c r="A662" t="s">
        <v>5168</v>
      </c>
      <c r="B662" s="2">
        <v>39878</v>
      </c>
      <c r="C662" t="s">
        <v>4387</v>
      </c>
      <c r="D662" t="s">
        <v>9</v>
      </c>
      <c r="E662" t="s">
        <v>873</v>
      </c>
      <c r="F662" t="s">
        <v>11</v>
      </c>
      <c r="G662" t="s">
        <v>287</v>
      </c>
      <c r="H662" t="s">
        <v>652</v>
      </c>
      <c r="I662" t="s">
        <v>14</v>
      </c>
      <c r="J662" t="s">
        <v>15</v>
      </c>
      <c r="K662" t="s">
        <v>4410</v>
      </c>
      <c r="M662" t="str">
        <f t="shared" si="10"/>
        <v>39878Atlanta Hawks</v>
      </c>
    </row>
    <row r="663" spans="1:13" ht="17">
      <c r="A663" t="s">
        <v>5169</v>
      </c>
      <c r="B663" s="2">
        <v>39876</v>
      </c>
      <c r="C663" t="s">
        <v>4398</v>
      </c>
      <c r="D663" t="s">
        <v>9</v>
      </c>
      <c r="E663" t="s">
        <v>874</v>
      </c>
      <c r="F663" t="s">
        <v>11</v>
      </c>
      <c r="G663" t="s">
        <v>293</v>
      </c>
      <c r="H663" t="s">
        <v>24</v>
      </c>
      <c r="I663" t="s">
        <v>14</v>
      </c>
      <c r="J663" t="s">
        <v>15</v>
      </c>
      <c r="K663" t="s">
        <v>4410</v>
      </c>
      <c r="M663" t="str">
        <f t="shared" si="10"/>
        <v>39876Atlanta Hawks</v>
      </c>
    </row>
    <row r="664" spans="1:13" ht="17">
      <c r="A664" t="s">
        <v>5170</v>
      </c>
      <c r="B664" s="2">
        <v>39874</v>
      </c>
      <c r="C664" t="s">
        <v>4386</v>
      </c>
      <c r="D664" t="s">
        <v>17</v>
      </c>
      <c r="E664" t="s">
        <v>875</v>
      </c>
      <c r="F664" t="s">
        <v>11</v>
      </c>
      <c r="G664" t="s">
        <v>212</v>
      </c>
      <c r="H664" t="s">
        <v>387</v>
      </c>
      <c r="I664" t="s">
        <v>14</v>
      </c>
      <c r="J664" t="s">
        <v>15</v>
      </c>
      <c r="K664" t="s">
        <v>4410</v>
      </c>
      <c r="M664" t="str">
        <f t="shared" si="10"/>
        <v>39874Atlanta Hawks</v>
      </c>
    </row>
    <row r="665" spans="1:13" ht="17">
      <c r="A665" t="s">
        <v>5171</v>
      </c>
      <c r="B665" s="2">
        <v>39873</v>
      </c>
      <c r="C665" t="s">
        <v>21</v>
      </c>
      <c r="D665" t="s">
        <v>9</v>
      </c>
      <c r="E665" t="s">
        <v>876</v>
      </c>
      <c r="F665" t="s">
        <v>11</v>
      </c>
      <c r="G665" t="s">
        <v>350</v>
      </c>
      <c r="H665" t="s">
        <v>597</v>
      </c>
      <c r="I665" t="s">
        <v>14</v>
      </c>
      <c r="J665" t="s">
        <v>15</v>
      </c>
      <c r="K665" t="s">
        <v>4410</v>
      </c>
      <c r="M665" t="str">
        <f t="shared" si="10"/>
        <v>39873Atlanta Hawks</v>
      </c>
    </row>
    <row r="666" spans="1:13" ht="17">
      <c r="A666" t="s">
        <v>5172</v>
      </c>
      <c r="B666" s="2">
        <v>39871</v>
      </c>
      <c r="C666" t="s">
        <v>95</v>
      </c>
      <c r="D666" t="s">
        <v>17</v>
      </c>
      <c r="E666" t="s">
        <v>877</v>
      </c>
      <c r="F666" t="s">
        <v>11</v>
      </c>
      <c r="G666" t="s">
        <v>238</v>
      </c>
      <c r="H666" t="s">
        <v>374</v>
      </c>
      <c r="I666" t="s">
        <v>14</v>
      </c>
      <c r="J666" t="s">
        <v>15</v>
      </c>
      <c r="K666" t="s">
        <v>4410</v>
      </c>
      <c r="M666" t="str">
        <f t="shared" si="10"/>
        <v>39871Atlanta Hawks</v>
      </c>
    </row>
    <row r="667" spans="1:13" ht="17">
      <c r="A667" t="s">
        <v>5173</v>
      </c>
      <c r="B667" s="2">
        <v>39869</v>
      </c>
      <c r="C667" t="s">
        <v>4402</v>
      </c>
      <c r="D667" t="s">
        <v>9</v>
      </c>
      <c r="E667" t="s">
        <v>878</v>
      </c>
      <c r="F667" t="s">
        <v>11</v>
      </c>
      <c r="G667" t="s">
        <v>120</v>
      </c>
      <c r="H667" t="s">
        <v>67</v>
      </c>
      <c r="I667" t="s">
        <v>14</v>
      </c>
      <c r="J667" t="s">
        <v>15</v>
      </c>
      <c r="K667" t="s">
        <v>4410</v>
      </c>
      <c r="M667" t="str">
        <f t="shared" si="10"/>
        <v>39869Atlanta Hawks</v>
      </c>
    </row>
    <row r="668" spans="1:13" ht="17">
      <c r="A668" t="s">
        <v>5174</v>
      </c>
      <c r="B668" s="2">
        <v>39867</v>
      </c>
      <c r="C668" t="s">
        <v>4408</v>
      </c>
      <c r="D668" t="s">
        <v>9</v>
      </c>
      <c r="E668" t="s">
        <v>879</v>
      </c>
      <c r="F668" t="s">
        <v>11</v>
      </c>
      <c r="G668" t="s">
        <v>325</v>
      </c>
      <c r="H668" t="s">
        <v>224</v>
      </c>
      <c r="I668" t="s">
        <v>14</v>
      </c>
      <c r="J668" t="s">
        <v>15</v>
      </c>
      <c r="K668" t="s">
        <v>4410</v>
      </c>
      <c r="M668" t="str">
        <f t="shared" si="10"/>
        <v>39867Atlanta Hawks</v>
      </c>
    </row>
    <row r="669" spans="1:13" ht="17">
      <c r="A669" t="s">
        <v>5175</v>
      </c>
      <c r="B669" s="2">
        <v>39864</v>
      </c>
      <c r="C669" t="s">
        <v>4393</v>
      </c>
      <c r="D669" t="s">
        <v>9</v>
      </c>
      <c r="E669" t="s">
        <v>493</v>
      </c>
      <c r="F669" t="s">
        <v>11</v>
      </c>
      <c r="G669" t="s">
        <v>455</v>
      </c>
      <c r="H669" t="s">
        <v>510</v>
      </c>
      <c r="I669" t="s">
        <v>14</v>
      </c>
      <c r="J669" t="s">
        <v>15</v>
      </c>
      <c r="K669" t="s">
        <v>4410</v>
      </c>
      <c r="M669" t="str">
        <f t="shared" si="10"/>
        <v>39864Atlanta Hawks</v>
      </c>
    </row>
    <row r="670" spans="1:13" ht="17">
      <c r="A670" t="s">
        <v>5176</v>
      </c>
      <c r="B670" s="2">
        <v>39862</v>
      </c>
      <c r="C670" t="s">
        <v>4394</v>
      </c>
      <c r="D670" t="s">
        <v>17</v>
      </c>
      <c r="E670" t="s">
        <v>544</v>
      </c>
      <c r="F670" t="s">
        <v>11</v>
      </c>
      <c r="G670" t="s">
        <v>47</v>
      </c>
      <c r="H670" t="s">
        <v>57</v>
      </c>
      <c r="I670" t="s">
        <v>14</v>
      </c>
      <c r="J670" t="s">
        <v>15</v>
      </c>
      <c r="K670" t="s">
        <v>4410</v>
      </c>
      <c r="M670" t="str">
        <f t="shared" si="10"/>
        <v>39862Atlanta Hawks</v>
      </c>
    </row>
    <row r="671" spans="1:13" ht="17">
      <c r="A671" t="s">
        <v>5177</v>
      </c>
      <c r="B671" s="2">
        <v>39861</v>
      </c>
      <c r="C671" t="s">
        <v>4407</v>
      </c>
      <c r="D671" t="s">
        <v>9</v>
      </c>
      <c r="E671" t="s">
        <v>880</v>
      </c>
      <c r="F671" t="s">
        <v>11</v>
      </c>
      <c r="G671" t="s">
        <v>194</v>
      </c>
      <c r="H671" t="s">
        <v>40</v>
      </c>
      <c r="I671" t="s">
        <v>14</v>
      </c>
      <c r="J671" t="s">
        <v>15</v>
      </c>
      <c r="K671" t="s">
        <v>4410</v>
      </c>
      <c r="M671" t="str">
        <f t="shared" si="10"/>
        <v>39861Atlanta Hawks</v>
      </c>
    </row>
    <row r="672" spans="1:13" ht="17">
      <c r="A672" t="s">
        <v>5178</v>
      </c>
      <c r="B672" s="2">
        <v>39855</v>
      </c>
      <c r="C672" t="s">
        <v>4397</v>
      </c>
      <c r="D672" t="s">
        <v>17</v>
      </c>
      <c r="E672" t="s">
        <v>790</v>
      </c>
      <c r="F672" t="s">
        <v>11</v>
      </c>
      <c r="G672" t="s">
        <v>309</v>
      </c>
      <c r="H672" t="s">
        <v>489</v>
      </c>
      <c r="I672" t="s">
        <v>14</v>
      </c>
      <c r="J672" t="s">
        <v>15</v>
      </c>
      <c r="K672" t="s">
        <v>4410</v>
      </c>
      <c r="M672" t="str">
        <f t="shared" si="10"/>
        <v>39855Atlanta Hawks</v>
      </c>
    </row>
    <row r="673" spans="1:13" ht="17">
      <c r="A673" t="s">
        <v>5179</v>
      </c>
      <c r="B673" s="2">
        <v>39854</v>
      </c>
      <c r="C673" t="s">
        <v>128</v>
      </c>
      <c r="D673" t="s">
        <v>17</v>
      </c>
      <c r="E673" t="s">
        <v>881</v>
      </c>
      <c r="F673" t="s">
        <v>11</v>
      </c>
      <c r="G673" t="s">
        <v>373</v>
      </c>
      <c r="H673" t="s">
        <v>313</v>
      </c>
      <c r="I673" t="s">
        <v>14</v>
      </c>
      <c r="J673" t="s">
        <v>15</v>
      </c>
      <c r="K673" t="s">
        <v>4410</v>
      </c>
      <c r="M673" t="str">
        <f t="shared" si="10"/>
        <v>39854Atlanta Hawks</v>
      </c>
    </row>
    <row r="674" spans="1:13" ht="17">
      <c r="A674" t="s">
        <v>5180</v>
      </c>
      <c r="B674" s="2">
        <v>39851</v>
      </c>
      <c r="C674" t="s">
        <v>134</v>
      </c>
      <c r="D674" t="s">
        <v>9</v>
      </c>
      <c r="E674" t="s">
        <v>882</v>
      </c>
      <c r="F674" t="s">
        <v>11</v>
      </c>
      <c r="G674" t="s">
        <v>136</v>
      </c>
      <c r="H674" t="s">
        <v>67</v>
      </c>
      <c r="I674" t="s">
        <v>14</v>
      </c>
      <c r="J674" t="s">
        <v>15</v>
      </c>
      <c r="K674" t="s">
        <v>4410</v>
      </c>
      <c r="M674" t="str">
        <f t="shared" si="10"/>
        <v>39851Atlanta Hawks</v>
      </c>
    </row>
    <row r="675" spans="1:13" ht="17">
      <c r="A675" t="s">
        <v>5181</v>
      </c>
      <c r="B675" s="2">
        <v>39850</v>
      </c>
      <c r="C675" t="s">
        <v>4387</v>
      </c>
      <c r="D675" t="s">
        <v>17</v>
      </c>
      <c r="E675" t="s">
        <v>475</v>
      </c>
      <c r="F675" t="s">
        <v>11</v>
      </c>
      <c r="G675" t="s">
        <v>30</v>
      </c>
      <c r="H675" t="s">
        <v>883</v>
      </c>
      <c r="I675" t="s">
        <v>14</v>
      </c>
      <c r="J675" t="s">
        <v>15</v>
      </c>
      <c r="K675" t="s">
        <v>4410</v>
      </c>
      <c r="M675" t="str">
        <f t="shared" si="10"/>
        <v>39850Atlanta Hawks</v>
      </c>
    </row>
    <row r="676" spans="1:13" ht="17">
      <c r="A676" t="s">
        <v>5182</v>
      </c>
      <c r="B676" s="2">
        <v>39848</v>
      </c>
      <c r="C676" t="s">
        <v>4401</v>
      </c>
      <c r="D676" t="s">
        <v>17</v>
      </c>
      <c r="E676" t="s">
        <v>884</v>
      </c>
      <c r="F676" t="s">
        <v>11</v>
      </c>
      <c r="G676" t="s">
        <v>102</v>
      </c>
      <c r="H676" t="s">
        <v>784</v>
      </c>
      <c r="I676" t="s">
        <v>14</v>
      </c>
      <c r="J676" t="s">
        <v>15</v>
      </c>
      <c r="K676" t="s">
        <v>4410</v>
      </c>
      <c r="M676" t="str">
        <f t="shared" si="10"/>
        <v>39848Atlanta Hawks</v>
      </c>
    </row>
    <row r="677" spans="1:13" ht="17">
      <c r="A677" t="s">
        <v>5183</v>
      </c>
      <c r="B677" s="2">
        <v>39844</v>
      </c>
      <c r="C677" t="s">
        <v>4385</v>
      </c>
      <c r="D677" t="s">
        <v>9</v>
      </c>
      <c r="E677" t="s">
        <v>885</v>
      </c>
      <c r="F677" t="s">
        <v>11</v>
      </c>
      <c r="G677" t="s">
        <v>123</v>
      </c>
      <c r="H677" t="s">
        <v>408</v>
      </c>
      <c r="I677" t="s">
        <v>14</v>
      </c>
      <c r="J677" t="s">
        <v>15</v>
      </c>
      <c r="K677" t="s">
        <v>4410</v>
      </c>
      <c r="M677" t="str">
        <f t="shared" si="10"/>
        <v>39844Atlanta Hawks</v>
      </c>
    </row>
    <row r="678" spans="1:13" ht="17">
      <c r="A678" t="s">
        <v>5184</v>
      </c>
      <c r="B678" s="2">
        <v>39843</v>
      </c>
      <c r="C678" t="s">
        <v>45</v>
      </c>
      <c r="D678" t="s">
        <v>17</v>
      </c>
      <c r="E678" t="s">
        <v>886</v>
      </c>
      <c r="F678" t="s">
        <v>11</v>
      </c>
      <c r="G678" t="s">
        <v>231</v>
      </c>
      <c r="H678" t="s">
        <v>256</v>
      </c>
      <c r="I678" t="s">
        <v>14</v>
      </c>
      <c r="J678" t="s">
        <v>15</v>
      </c>
      <c r="K678" t="s">
        <v>4410</v>
      </c>
      <c r="M678" t="str">
        <f t="shared" si="10"/>
        <v>39843Atlanta Hawks</v>
      </c>
    </row>
    <row r="679" spans="1:13" ht="17">
      <c r="A679" t="s">
        <v>5185</v>
      </c>
      <c r="B679" s="2">
        <v>39841</v>
      </c>
      <c r="C679" t="s">
        <v>4398</v>
      </c>
      <c r="D679" t="s">
        <v>9</v>
      </c>
      <c r="E679" t="s">
        <v>887</v>
      </c>
      <c r="F679" t="s">
        <v>11</v>
      </c>
      <c r="G679" t="s">
        <v>293</v>
      </c>
      <c r="H679" t="s">
        <v>220</v>
      </c>
      <c r="I679" t="s">
        <v>14</v>
      </c>
      <c r="J679" t="s">
        <v>15</v>
      </c>
      <c r="K679" t="s">
        <v>4410</v>
      </c>
      <c r="M679" t="str">
        <f t="shared" si="10"/>
        <v>39841Atlanta Hawks</v>
      </c>
    </row>
    <row r="680" spans="1:13" ht="17">
      <c r="A680" t="s">
        <v>5186</v>
      </c>
      <c r="B680" s="2">
        <v>39839</v>
      </c>
      <c r="C680" t="s">
        <v>4396</v>
      </c>
      <c r="D680" t="s">
        <v>9</v>
      </c>
      <c r="E680" t="s">
        <v>888</v>
      </c>
      <c r="F680" t="s">
        <v>11</v>
      </c>
      <c r="G680" t="s">
        <v>287</v>
      </c>
      <c r="H680" t="s">
        <v>321</v>
      </c>
      <c r="I680" t="s">
        <v>14</v>
      </c>
      <c r="J680" t="s">
        <v>15</v>
      </c>
      <c r="K680" t="s">
        <v>4410</v>
      </c>
      <c r="M680" t="str">
        <f t="shared" si="10"/>
        <v>39839Atlanta Hawks</v>
      </c>
    </row>
    <row r="681" spans="1:13" ht="17">
      <c r="A681" t="s">
        <v>5187</v>
      </c>
      <c r="B681" s="2">
        <v>39838</v>
      </c>
      <c r="C681" t="s">
        <v>41</v>
      </c>
      <c r="D681" t="s">
        <v>9</v>
      </c>
      <c r="E681" t="s">
        <v>889</v>
      </c>
      <c r="F681" t="s">
        <v>11</v>
      </c>
      <c r="G681" t="s">
        <v>63</v>
      </c>
      <c r="H681" t="s">
        <v>118</v>
      </c>
      <c r="I681" t="s">
        <v>14</v>
      </c>
      <c r="J681" t="s">
        <v>15</v>
      </c>
      <c r="K681" t="s">
        <v>4410</v>
      </c>
      <c r="M681" t="str">
        <f t="shared" si="10"/>
        <v>39838Atlanta Hawks</v>
      </c>
    </row>
    <row r="682" spans="1:13" ht="17">
      <c r="A682" t="s">
        <v>5188</v>
      </c>
      <c r="B682" s="2">
        <v>39836</v>
      </c>
      <c r="C682" t="s">
        <v>149</v>
      </c>
      <c r="D682" t="s">
        <v>17</v>
      </c>
      <c r="E682" t="s">
        <v>890</v>
      </c>
      <c r="F682" t="s">
        <v>11</v>
      </c>
      <c r="G682" t="s">
        <v>238</v>
      </c>
      <c r="H682" t="s">
        <v>73</v>
      </c>
      <c r="I682" t="s">
        <v>14</v>
      </c>
      <c r="J682" t="s">
        <v>15</v>
      </c>
      <c r="K682" t="s">
        <v>4410</v>
      </c>
      <c r="M682" t="str">
        <f t="shared" si="10"/>
        <v>39836Atlanta Hawks</v>
      </c>
    </row>
    <row r="683" spans="1:13" ht="17">
      <c r="A683" t="s">
        <v>5189</v>
      </c>
      <c r="B683" s="2">
        <v>39833</v>
      </c>
      <c r="C683" t="s">
        <v>4383</v>
      </c>
      <c r="D683" t="s">
        <v>17</v>
      </c>
      <c r="E683" t="s">
        <v>422</v>
      </c>
      <c r="F683" t="s">
        <v>11</v>
      </c>
      <c r="G683" t="s">
        <v>367</v>
      </c>
      <c r="H683" t="s">
        <v>424</v>
      </c>
      <c r="I683" t="s">
        <v>14</v>
      </c>
      <c r="J683" t="s">
        <v>15</v>
      </c>
      <c r="K683" t="s">
        <v>4410</v>
      </c>
      <c r="M683" t="str">
        <f t="shared" si="10"/>
        <v>39833Atlanta Hawks</v>
      </c>
    </row>
    <row r="684" spans="1:13" ht="17">
      <c r="A684" t="s">
        <v>5190</v>
      </c>
      <c r="B684" s="2">
        <v>39832</v>
      </c>
      <c r="C684" t="s">
        <v>70</v>
      </c>
      <c r="D684" t="s">
        <v>17</v>
      </c>
      <c r="E684" t="s">
        <v>891</v>
      </c>
      <c r="F684" t="s">
        <v>11</v>
      </c>
      <c r="G684" t="s">
        <v>305</v>
      </c>
      <c r="H684" t="s">
        <v>90</v>
      </c>
      <c r="I684" t="s">
        <v>14</v>
      </c>
      <c r="J684" t="s">
        <v>15</v>
      </c>
      <c r="K684" t="s">
        <v>4410</v>
      </c>
      <c r="M684" t="str">
        <f t="shared" si="10"/>
        <v>39832Atlanta Hawks</v>
      </c>
    </row>
    <row r="685" spans="1:13" ht="17">
      <c r="A685" t="s">
        <v>5191</v>
      </c>
      <c r="B685" s="2">
        <v>39829</v>
      </c>
      <c r="C685" t="s">
        <v>4406</v>
      </c>
      <c r="D685" t="s">
        <v>9</v>
      </c>
      <c r="E685" t="s">
        <v>892</v>
      </c>
      <c r="F685" t="s">
        <v>11</v>
      </c>
      <c r="G685" t="s">
        <v>105</v>
      </c>
      <c r="H685" t="s">
        <v>486</v>
      </c>
      <c r="I685" t="s">
        <v>14</v>
      </c>
      <c r="J685" t="s">
        <v>15</v>
      </c>
      <c r="K685" t="s">
        <v>4410</v>
      </c>
      <c r="M685" t="str">
        <f t="shared" si="10"/>
        <v>39829Atlanta Hawks</v>
      </c>
    </row>
    <row r="686" spans="1:13" ht="17">
      <c r="A686" t="s">
        <v>5192</v>
      </c>
      <c r="B686" s="2">
        <v>39827</v>
      </c>
      <c r="C686" t="s">
        <v>4392</v>
      </c>
      <c r="D686" t="s">
        <v>17</v>
      </c>
      <c r="E686" t="s">
        <v>893</v>
      </c>
      <c r="F686" t="s">
        <v>11</v>
      </c>
      <c r="G686" t="s">
        <v>109</v>
      </c>
      <c r="H686" t="s">
        <v>323</v>
      </c>
      <c r="I686" t="s">
        <v>14</v>
      </c>
      <c r="J686" t="s">
        <v>15</v>
      </c>
      <c r="K686" t="s">
        <v>4410</v>
      </c>
      <c r="M686" t="str">
        <f t="shared" si="10"/>
        <v>39827Atlanta Hawks</v>
      </c>
    </row>
    <row r="687" spans="1:13" ht="17">
      <c r="A687" t="s">
        <v>5193</v>
      </c>
      <c r="B687" s="2">
        <v>39826</v>
      </c>
      <c r="C687" t="s">
        <v>4405</v>
      </c>
      <c r="D687" t="s">
        <v>9</v>
      </c>
      <c r="E687" t="s">
        <v>894</v>
      </c>
      <c r="F687" t="s">
        <v>11</v>
      </c>
      <c r="G687" t="s">
        <v>53</v>
      </c>
      <c r="H687" t="s">
        <v>895</v>
      </c>
      <c r="I687" t="s">
        <v>14</v>
      </c>
      <c r="J687" t="s">
        <v>15</v>
      </c>
      <c r="K687" t="s">
        <v>4410</v>
      </c>
      <c r="M687" t="str">
        <f t="shared" si="10"/>
        <v>39826Atlanta Hawks</v>
      </c>
    </row>
    <row r="688" spans="1:13" ht="17">
      <c r="A688" t="s">
        <v>5194</v>
      </c>
      <c r="B688" s="2">
        <v>39824</v>
      </c>
      <c r="C688" t="s">
        <v>138</v>
      </c>
      <c r="D688" t="s">
        <v>9</v>
      </c>
      <c r="E688" t="s">
        <v>201</v>
      </c>
      <c r="F688" t="s">
        <v>11</v>
      </c>
      <c r="G688" t="s">
        <v>395</v>
      </c>
      <c r="H688" t="s">
        <v>114</v>
      </c>
      <c r="I688" t="s">
        <v>14</v>
      </c>
      <c r="J688" t="s">
        <v>15</v>
      </c>
      <c r="K688" t="s">
        <v>4410</v>
      </c>
      <c r="M688" t="str">
        <f t="shared" si="10"/>
        <v>39824Atlanta Hawks</v>
      </c>
    </row>
    <row r="689" spans="1:13" ht="17">
      <c r="A689" t="s">
        <v>5195</v>
      </c>
      <c r="B689" s="2">
        <v>39822</v>
      </c>
      <c r="C689" t="s">
        <v>4391</v>
      </c>
      <c r="D689" t="s">
        <v>9</v>
      </c>
      <c r="E689" t="s">
        <v>896</v>
      </c>
      <c r="F689" t="s">
        <v>11</v>
      </c>
      <c r="G689" t="s">
        <v>469</v>
      </c>
      <c r="H689" t="s">
        <v>342</v>
      </c>
      <c r="I689" t="s">
        <v>14</v>
      </c>
      <c r="J689" t="s">
        <v>15</v>
      </c>
      <c r="K689" t="s">
        <v>4410</v>
      </c>
      <c r="M689" t="str">
        <f t="shared" si="10"/>
        <v>39822Atlanta Hawks</v>
      </c>
    </row>
    <row r="690" spans="1:13" ht="17">
      <c r="A690" t="s">
        <v>5196</v>
      </c>
      <c r="B690" s="2">
        <v>39820</v>
      </c>
      <c r="C690" t="s">
        <v>115</v>
      </c>
      <c r="D690" t="s">
        <v>9</v>
      </c>
      <c r="E690" t="s">
        <v>897</v>
      </c>
      <c r="F690" t="s">
        <v>11</v>
      </c>
      <c r="G690" t="s">
        <v>60</v>
      </c>
      <c r="H690" t="s">
        <v>552</v>
      </c>
      <c r="I690" t="s">
        <v>14</v>
      </c>
      <c r="J690" t="s">
        <v>15</v>
      </c>
      <c r="K690" t="s">
        <v>4410</v>
      </c>
      <c r="M690" t="str">
        <f t="shared" si="10"/>
        <v>39820Atlanta Hawks</v>
      </c>
    </row>
    <row r="691" spans="1:13" ht="17">
      <c r="A691" t="s">
        <v>5197</v>
      </c>
      <c r="B691" s="2">
        <v>39816</v>
      </c>
      <c r="C691" t="s">
        <v>221</v>
      </c>
      <c r="D691" t="s">
        <v>17</v>
      </c>
      <c r="E691" t="s">
        <v>316</v>
      </c>
      <c r="F691" t="s">
        <v>11</v>
      </c>
      <c r="G691" t="s">
        <v>395</v>
      </c>
      <c r="H691" t="s">
        <v>744</v>
      </c>
      <c r="I691" t="s">
        <v>14</v>
      </c>
      <c r="J691" t="s">
        <v>15</v>
      </c>
      <c r="K691" t="s">
        <v>4410</v>
      </c>
      <c r="M691" t="str">
        <f t="shared" si="10"/>
        <v>39816Atlanta Hawks</v>
      </c>
    </row>
    <row r="692" spans="1:13" ht="17">
      <c r="A692" t="s">
        <v>5198</v>
      </c>
      <c r="B692" s="2">
        <v>39815</v>
      </c>
      <c r="C692" t="s">
        <v>4382</v>
      </c>
      <c r="D692" t="s">
        <v>9</v>
      </c>
      <c r="E692" t="s">
        <v>898</v>
      </c>
      <c r="F692" t="s">
        <v>11</v>
      </c>
      <c r="G692" t="s">
        <v>63</v>
      </c>
      <c r="H692" t="s">
        <v>285</v>
      </c>
      <c r="I692" t="s">
        <v>14</v>
      </c>
      <c r="J692" t="s">
        <v>15</v>
      </c>
      <c r="K692" t="s">
        <v>4410</v>
      </c>
      <c r="M692" t="str">
        <f t="shared" si="10"/>
        <v>39815Atlanta Hawks</v>
      </c>
    </row>
    <row r="693" spans="1:13" ht="17">
      <c r="A693" t="s">
        <v>5199</v>
      </c>
      <c r="B693" s="2">
        <v>39812</v>
      </c>
      <c r="C693" t="s">
        <v>4380</v>
      </c>
      <c r="D693" t="s">
        <v>17</v>
      </c>
      <c r="E693" t="s">
        <v>899</v>
      </c>
      <c r="F693" t="s">
        <v>11</v>
      </c>
      <c r="G693" t="s">
        <v>30</v>
      </c>
      <c r="H693" t="s">
        <v>151</v>
      </c>
      <c r="I693" t="s">
        <v>14</v>
      </c>
      <c r="J693" t="s">
        <v>15</v>
      </c>
      <c r="K693" t="s">
        <v>4410</v>
      </c>
      <c r="M693" t="str">
        <f t="shared" si="10"/>
        <v>39812Atlanta Hawks</v>
      </c>
    </row>
    <row r="694" spans="1:13" ht="17">
      <c r="A694" t="s">
        <v>5200</v>
      </c>
      <c r="B694" s="2">
        <v>39811</v>
      </c>
      <c r="C694" t="s">
        <v>107</v>
      </c>
      <c r="D694" t="s">
        <v>17</v>
      </c>
      <c r="E694" t="s">
        <v>900</v>
      </c>
      <c r="F694" t="s">
        <v>11</v>
      </c>
      <c r="G694" t="s">
        <v>212</v>
      </c>
      <c r="H694" t="s">
        <v>197</v>
      </c>
      <c r="I694" t="s">
        <v>14</v>
      </c>
      <c r="J694" t="s">
        <v>15</v>
      </c>
      <c r="K694" t="s">
        <v>4410</v>
      </c>
      <c r="M694" t="str">
        <f t="shared" si="10"/>
        <v>39811Atlanta Hawks</v>
      </c>
    </row>
    <row r="695" spans="1:13" ht="17">
      <c r="A695" t="s">
        <v>5201</v>
      </c>
      <c r="B695" s="2">
        <v>39809</v>
      </c>
      <c r="C695" t="s">
        <v>142</v>
      </c>
      <c r="D695" t="s">
        <v>17</v>
      </c>
      <c r="E695" t="s">
        <v>901</v>
      </c>
      <c r="F695" t="s">
        <v>11</v>
      </c>
      <c r="G695" t="s">
        <v>373</v>
      </c>
      <c r="H695" t="s">
        <v>360</v>
      </c>
      <c r="I695" t="s">
        <v>14</v>
      </c>
      <c r="J695" t="s">
        <v>15</v>
      </c>
      <c r="K695" t="s">
        <v>4410</v>
      </c>
      <c r="M695" t="str">
        <f t="shared" si="10"/>
        <v>39809Atlanta Hawks</v>
      </c>
    </row>
    <row r="696" spans="1:13" ht="17">
      <c r="A696" t="s">
        <v>5202</v>
      </c>
      <c r="B696" s="2">
        <v>39805</v>
      </c>
      <c r="C696" t="s">
        <v>190</v>
      </c>
      <c r="D696" t="s">
        <v>17</v>
      </c>
      <c r="E696" t="s">
        <v>902</v>
      </c>
      <c r="F696" t="s">
        <v>11</v>
      </c>
      <c r="G696" t="s">
        <v>227</v>
      </c>
      <c r="H696" t="s">
        <v>259</v>
      </c>
      <c r="I696" t="s">
        <v>14</v>
      </c>
      <c r="J696" t="s">
        <v>15</v>
      </c>
      <c r="K696" t="s">
        <v>4410</v>
      </c>
      <c r="M696" t="str">
        <f t="shared" si="10"/>
        <v>39805Atlanta Hawks</v>
      </c>
    </row>
    <row r="697" spans="1:13" ht="17">
      <c r="A697" t="s">
        <v>5203</v>
      </c>
      <c r="B697" s="2">
        <v>39803</v>
      </c>
      <c r="C697" t="s">
        <v>167</v>
      </c>
      <c r="D697" t="s">
        <v>17</v>
      </c>
      <c r="E697" t="s">
        <v>903</v>
      </c>
      <c r="F697" t="s">
        <v>11</v>
      </c>
      <c r="G697" t="s">
        <v>271</v>
      </c>
      <c r="H697" t="s">
        <v>606</v>
      </c>
      <c r="I697" t="s">
        <v>14</v>
      </c>
      <c r="J697" t="s">
        <v>15</v>
      </c>
      <c r="K697" t="s">
        <v>4410</v>
      </c>
      <c r="M697" t="str">
        <f t="shared" si="10"/>
        <v>39803Atlanta Hawks</v>
      </c>
    </row>
    <row r="698" spans="1:13" ht="17">
      <c r="A698" t="s">
        <v>5204</v>
      </c>
      <c r="B698" s="2">
        <v>39801</v>
      </c>
      <c r="C698" t="s">
        <v>77</v>
      </c>
      <c r="D698" t="s">
        <v>17</v>
      </c>
      <c r="E698" t="s">
        <v>904</v>
      </c>
      <c r="F698" t="s">
        <v>11</v>
      </c>
      <c r="G698" t="s">
        <v>266</v>
      </c>
      <c r="H698" t="s">
        <v>34</v>
      </c>
      <c r="I698" t="s">
        <v>14</v>
      </c>
      <c r="J698" t="s">
        <v>15</v>
      </c>
      <c r="K698" t="s">
        <v>4410</v>
      </c>
      <c r="M698" t="str">
        <f t="shared" si="10"/>
        <v>39801Atlanta Hawks</v>
      </c>
    </row>
    <row r="699" spans="1:13" ht="17">
      <c r="A699" t="s">
        <v>5205</v>
      </c>
      <c r="B699" s="2">
        <v>39799</v>
      </c>
      <c r="C699" t="s">
        <v>28</v>
      </c>
      <c r="D699" t="s">
        <v>9</v>
      </c>
      <c r="E699" t="s">
        <v>905</v>
      </c>
      <c r="F699" t="s">
        <v>11</v>
      </c>
      <c r="G699" t="s">
        <v>350</v>
      </c>
      <c r="H699" t="s">
        <v>774</v>
      </c>
      <c r="I699" t="s">
        <v>14</v>
      </c>
      <c r="J699" t="s">
        <v>15</v>
      </c>
      <c r="K699" t="s">
        <v>4410</v>
      </c>
      <c r="M699" t="str">
        <f t="shared" si="10"/>
        <v>39799Atlanta Hawks</v>
      </c>
    </row>
    <row r="700" spans="1:13" ht="17">
      <c r="A700" t="s">
        <v>5206</v>
      </c>
      <c r="B700" s="2">
        <v>39797</v>
      </c>
      <c r="C700" t="s">
        <v>16</v>
      </c>
      <c r="D700" t="s">
        <v>17</v>
      </c>
      <c r="E700" t="s">
        <v>906</v>
      </c>
      <c r="F700" t="s">
        <v>11</v>
      </c>
      <c r="G700" t="s">
        <v>184</v>
      </c>
      <c r="H700" t="s">
        <v>752</v>
      </c>
      <c r="I700" t="s">
        <v>14</v>
      </c>
      <c r="J700" t="s">
        <v>15</v>
      </c>
      <c r="K700" t="s">
        <v>4410</v>
      </c>
      <c r="M700" t="str">
        <f t="shared" si="10"/>
        <v>39797Atlanta Hawks</v>
      </c>
    </row>
    <row r="701" spans="1:13" ht="17">
      <c r="A701" t="s">
        <v>5207</v>
      </c>
      <c r="B701" s="2">
        <v>39795</v>
      </c>
      <c r="C701" t="s">
        <v>21</v>
      </c>
      <c r="D701" t="s">
        <v>17</v>
      </c>
      <c r="E701" t="s">
        <v>474</v>
      </c>
      <c r="F701" t="s">
        <v>11</v>
      </c>
      <c r="G701" t="s">
        <v>350</v>
      </c>
      <c r="H701" t="s">
        <v>599</v>
      </c>
      <c r="I701" t="s">
        <v>14</v>
      </c>
      <c r="J701" t="s">
        <v>15</v>
      </c>
      <c r="K701" t="s">
        <v>4410</v>
      </c>
      <c r="M701" t="str">
        <f t="shared" si="10"/>
        <v>39795Atlanta Hawks</v>
      </c>
    </row>
    <row r="702" spans="1:13" ht="17">
      <c r="A702" t="s">
        <v>5208</v>
      </c>
      <c r="B702" s="2">
        <v>39794</v>
      </c>
      <c r="C702" t="s">
        <v>4396</v>
      </c>
      <c r="D702" t="s">
        <v>17</v>
      </c>
      <c r="E702" t="s">
        <v>907</v>
      </c>
      <c r="F702" t="s">
        <v>11</v>
      </c>
      <c r="G702" t="s">
        <v>102</v>
      </c>
      <c r="H702" t="s">
        <v>262</v>
      </c>
      <c r="I702" t="s">
        <v>14</v>
      </c>
      <c r="J702" t="s">
        <v>15</v>
      </c>
      <c r="K702" t="s">
        <v>4410</v>
      </c>
      <c r="M702" t="str">
        <f t="shared" si="10"/>
        <v>39794Atlanta Hawks</v>
      </c>
    </row>
    <row r="703" spans="1:13" ht="17">
      <c r="A703" t="s">
        <v>5209</v>
      </c>
      <c r="B703" s="2">
        <v>39792</v>
      </c>
      <c r="C703" t="s">
        <v>4388</v>
      </c>
      <c r="D703" t="s">
        <v>9</v>
      </c>
      <c r="E703" t="s">
        <v>642</v>
      </c>
      <c r="F703" t="s">
        <v>11</v>
      </c>
      <c r="G703" t="s">
        <v>50</v>
      </c>
      <c r="H703" t="s">
        <v>679</v>
      </c>
      <c r="I703" t="s">
        <v>14</v>
      </c>
      <c r="J703" t="s">
        <v>15</v>
      </c>
      <c r="K703" t="s">
        <v>4410</v>
      </c>
      <c r="M703" t="str">
        <f t="shared" si="10"/>
        <v>39792Atlanta Hawks</v>
      </c>
    </row>
    <row r="704" spans="1:13" ht="17">
      <c r="A704" t="s">
        <v>5210</v>
      </c>
      <c r="B704" s="2">
        <v>39791</v>
      </c>
      <c r="C704" t="s">
        <v>4395</v>
      </c>
      <c r="D704" t="s">
        <v>9</v>
      </c>
      <c r="E704" t="s">
        <v>177</v>
      </c>
      <c r="F704" t="s">
        <v>11</v>
      </c>
      <c r="G704" t="s">
        <v>469</v>
      </c>
      <c r="H704" t="s">
        <v>323</v>
      </c>
      <c r="I704" t="s">
        <v>14</v>
      </c>
      <c r="J704" t="s">
        <v>15</v>
      </c>
      <c r="K704" t="s">
        <v>4410</v>
      </c>
      <c r="M704" t="str">
        <f t="shared" si="10"/>
        <v>39791Atlanta Hawks</v>
      </c>
    </row>
    <row r="705" spans="1:13" ht="17">
      <c r="A705" t="s">
        <v>5211</v>
      </c>
      <c r="B705" s="2">
        <v>39788</v>
      </c>
      <c r="C705" t="s">
        <v>4399</v>
      </c>
      <c r="D705" t="s">
        <v>9</v>
      </c>
      <c r="E705" t="s">
        <v>908</v>
      </c>
      <c r="F705" t="s">
        <v>11</v>
      </c>
      <c r="G705" t="s">
        <v>50</v>
      </c>
      <c r="H705" t="s">
        <v>784</v>
      </c>
      <c r="I705" t="s">
        <v>14</v>
      </c>
      <c r="J705" t="s">
        <v>15</v>
      </c>
      <c r="K705" t="s">
        <v>4410</v>
      </c>
      <c r="M705" t="str">
        <f t="shared" si="10"/>
        <v>39788Atlanta Hawks</v>
      </c>
    </row>
    <row r="706" spans="1:13" ht="17">
      <c r="A706" t="s">
        <v>5212</v>
      </c>
      <c r="B706" s="2">
        <v>39787</v>
      </c>
      <c r="C706" t="s">
        <v>125</v>
      </c>
      <c r="D706" t="s">
        <v>17</v>
      </c>
      <c r="E706" t="s">
        <v>326</v>
      </c>
      <c r="F706" t="s">
        <v>11</v>
      </c>
      <c r="G706" t="s">
        <v>43</v>
      </c>
      <c r="H706" t="s">
        <v>48</v>
      </c>
      <c r="I706" t="s">
        <v>14</v>
      </c>
      <c r="J706" t="s">
        <v>15</v>
      </c>
      <c r="K706" t="s">
        <v>4410</v>
      </c>
      <c r="M706" t="str">
        <f t="shared" ref="M706:M769" si="11">CONCATENATE(B706,K706)</f>
        <v>39787Atlanta Hawks</v>
      </c>
    </row>
    <row r="707" spans="1:13" ht="17">
      <c r="A707" t="s">
        <v>5213</v>
      </c>
      <c r="B707" s="2">
        <v>39785</v>
      </c>
      <c r="C707" t="s">
        <v>61</v>
      </c>
      <c r="D707" t="s">
        <v>17</v>
      </c>
      <c r="E707" t="s">
        <v>792</v>
      </c>
      <c r="F707" t="s">
        <v>11</v>
      </c>
      <c r="G707" t="s">
        <v>155</v>
      </c>
      <c r="H707" t="s">
        <v>197</v>
      </c>
      <c r="I707" t="s">
        <v>14</v>
      </c>
      <c r="J707" t="s">
        <v>15</v>
      </c>
      <c r="K707" t="s">
        <v>4410</v>
      </c>
      <c r="M707" t="str">
        <f t="shared" si="11"/>
        <v>39785Atlanta Hawks</v>
      </c>
    </row>
    <row r="708" spans="1:13" ht="17">
      <c r="A708" t="s">
        <v>5214</v>
      </c>
      <c r="B708" s="2">
        <v>39781</v>
      </c>
      <c r="C708" t="s">
        <v>4386</v>
      </c>
      <c r="D708" t="s">
        <v>17</v>
      </c>
      <c r="E708" t="s">
        <v>909</v>
      </c>
      <c r="F708" t="s">
        <v>11</v>
      </c>
      <c r="G708" t="s">
        <v>161</v>
      </c>
      <c r="H708" t="s">
        <v>910</v>
      </c>
      <c r="I708" t="s">
        <v>14</v>
      </c>
      <c r="J708" t="s">
        <v>15</v>
      </c>
      <c r="K708" t="s">
        <v>4410</v>
      </c>
      <c r="M708" t="str">
        <f t="shared" si="11"/>
        <v>39781Atlanta Hawks</v>
      </c>
    </row>
    <row r="709" spans="1:13" ht="17">
      <c r="A709" t="s">
        <v>5215</v>
      </c>
      <c r="B709" s="2">
        <v>39780</v>
      </c>
      <c r="C709" t="s">
        <v>4404</v>
      </c>
      <c r="D709" t="s">
        <v>9</v>
      </c>
      <c r="E709" t="s">
        <v>795</v>
      </c>
      <c r="F709" t="s">
        <v>11</v>
      </c>
      <c r="G709" t="s">
        <v>418</v>
      </c>
      <c r="H709" t="s">
        <v>452</v>
      </c>
      <c r="I709" t="s">
        <v>14</v>
      </c>
      <c r="J709" t="s">
        <v>15</v>
      </c>
      <c r="K709" t="s">
        <v>4410</v>
      </c>
      <c r="M709" t="str">
        <f t="shared" si="11"/>
        <v>39780Atlanta Hawks</v>
      </c>
    </row>
    <row r="710" spans="1:13" ht="17">
      <c r="A710" t="s">
        <v>5216</v>
      </c>
      <c r="B710" s="2">
        <v>39778</v>
      </c>
      <c r="C710" t="s">
        <v>149</v>
      </c>
      <c r="D710" t="s">
        <v>17</v>
      </c>
      <c r="E710" t="s">
        <v>282</v>
      </c>
      <c r="F710" t="s">
        <v>11</v>
      </c>
      <c r="G710" t="s">
        <v>305</v>
      </c>
      <c r="H710" t="s">
        <v>363</v>
      </c>
      <c r="I710" t="s">
        <v>14</v>
      </c>
      <c r="J710" t="s">
        <v>15</v>
      </c>
      <c r="K710" t="s">
        <v>4410</v>
      </c>
      <c r="M710" t="str">
        <f t="shared" si="11"/>
        <v>39778Atlanta Hawks</v>
      </c>
    </row>
    <row r="711" spans="1:13" ht="17">
      <c r="A711" t="s">
        <v>5217</v>
      </c>
      <c r="B711" s="2">
        <v>39774</v>
      </c>
      <c r="C711" t="s">
        <v>4381</v>
      </c>
      <c r="D711" t="s">
        <v>9</v>
      </c>
      <c r="E711" t="s">
        <v>911</v>
      </c>
      <c r="F711" t="s">
        <v>11</v>
      </c>
      <c r="G711" t="s">
        <v>912</v>
      </c>
      <c r="H711" t="s">
        <v>277</v>
      </c>
      <c r="I711" t="s">
        <v>14</v>
      </c>
      <c r="J711" t="s">
        <v>15</v>
      </c>
      <c r="K711" t="s">
        <v>4410</v>
      </c>
      <c r="M711" t="str">
        <f t="shared" si="11"/>
        <v>39774Atlanta Hawks</v>
      </c>
    </row>
    <row r="712" spans="1:13" ht="17">
      <c r="A712" t="s">
        <v>5218</v>
      </c>
      <c r="B712" s="2">
        <v>39773</v>
      </c>
      <c r="C712" t="s">
        <v>16</v>
      </c>
      <c r="D712" t="s">
        <v>17</v>
      </c>
      <c r="E712" t="s">
        <v>730</v>
      </c>
      <c r="F712" t="s">
        <v>11</v>
      </c>
      <c r="G712" t="s">
        <v>206</v>
      </c>
      <c r="H712" t="s">
        <v>516</v>
      </c>
      <c r="I712" t="s">
        <v>14</v>
      </c>
      <c r="J712" t="s">
        <v>15</v>
      </c>
      <c r="K712" t="s">
        <v>4410</v>
      </c>
      <c r="M712" t="str">
        <f t="shared" si="11"/>
        <v>39773Atlanta Hawks</v>
      </c>
    </row>
    <row r="713" spans="1:13" ht="17">
      <c r="A713" t="s">
        <v>5219</v>
      </c>
      <c r="B713" s="2">
        <v>39771</v>
      </c>
      <c r="C713" t="s">
        <v>128</v>
      </c>
      <c r="D713" t="s">
        <v>17</v>
      </c>
      <c r="E713" t="s">
        <v>913</v>
      </c>
      <c r="F713" t="s">
        <v>11</v>
      </c>
      <c r="G713" t="s">
        <v>136</v>
      </c>
      <c r="H713" t="s">
        <v>13</v>
      </c>
      <c r="I713" t="s">
        <v>14</v>
      </c>
      <c r="J713" t="s">
        <v>15</v>
      </c>
      <c r="K713" t="s">
        <v>4410</v>
      </c>
      <c r="M713" t="str">
        <f t="shared" si="11"/>
        <v>39771Atlanta Hawks</v>
      </c>
    </row>
    <row r="714" spans="1:13" ht="17">
      <c r="A714" t="s">
        <v>5220</v>
      </c>
      <c r="B714" s="2">
        <v>39770</v>
      </c>
      <c r="C714" t="s">
        <v>4380</v>
      </c>
      <c r="D714" t="s">
        <v>9</v>
      </c>
      <c r="E714" t="s">
        <v>549</v>
      </c>
      <c r="F714" t="s">
        <v>11</v>
      </c>
      <c r="G714" t="s">
        <v>287</v>
      </c>
      <c r="H714" t="s">
        <v>914</v>
      </c>
      <c r="I714" t="s">
        <v>14</v>
      </c>
      <c r="J714" t="s">
        <v>15</v>
      </c>
      <c r="K714" t="s">
        <v>4410</v>
      </c>
      <c r="M714" t="str">
        <f t="shared" si="11"/>
        <v>39770Atlanta Hawks</v>
      </c>
    </row>
    <row r="715" spans="1:13" ht="17">
      <c r="A715" t="s">
        <v>5221</v>
      </c>
      <c r="B715" s="2">
        <v>39767</v>
      </c>
      <c r="C715" t="s">
        <v>45</v>
      </c>
      <c r="D715" t="s">
        <v>9</v>
      </c>
      <c r="E715" t="s">
        <v>915</v>
      </c>
      <c r="F715" t="s">
        <v>11</v>
      </c>
      <c r="G715" t="s">
        <v>75</v>
      </c>
      <c r="H715" t="s">
        <v>360</v>
      </c>
      <c r="I715" t="s">
        <v>14</v>
      </c>
      <c r="J715" t="s">
        <v>15</v>
      </c>
      <c r="K715" t="s">
        <v>4410</v>
      </c>
      <c r="M715" t="str">
        <f t="shared" si="11"/>
        <v>39767Atlanta Hawks</v>
      </c>
    </row>
    <row r="716" spans="1:13" ht="17">
      <c r="A716" t="s">
        <v>5222</v>
      </c>
      <c r="B716" s="2">
        <v>39766</v>
      </c>
      <c r="C716" t="s">
        <v>4382</v>
      </c>
      <c r="D716" t="s">
        <v>9</v>
      </c>
      <c r="E716" t="s">
        <v>916</v>
      </c>
      <c r="F716" t="s">
        <v>11</v>
      </c>
      <c r="G716" t="s">
        <v>63</v>
      </c>
      <c r="H716" t="s">
        <v>510</v>
      </c>
      <c r="I716" t="s">
        <v>14</v>
      </c>
      <c r="J716" t="s">
        <v>15</v>
      </c>
      <c r="K716" t="s">
        <v>4410</v>
      </c>
      <c r="M716" t="str">
        <f t="shared" si="11"/>
        <v>39766Atlanta Hawks</v>
      </c>
    </row>
    <row r="717" spans="1:13" ht="17">
      <c r="A717" t="s">
        <v>5223</v>
      </c>
      <c r="B717" s="2">
        <v>39764</v>
      </c>
      <c r="C717" t="s">
        <v>4390</v>
      </c>
      <c r="D717" t="s">
        <v>9</v>
      </c>
      <c r="E717" t="s">
        <v>917</v>
      </c>
      <c r="F717" t="s">
        <v>11</v>
      </c>
      <c r="G717" t="s">
        <v>554</v>
      </c>
      <c r="H717" t="s">
        <v>636</v>
      </c>
      <c r="I717" t="s">
        <v>14</v>
      </c>
      <c r="J717" t="s">
        <v>15</v>
      </c>
      <c r="K717" t="s">
        <v>4410</v>
      </c>
      <c r="M717" t="str">
        <f t="shared" si="11"/>
        <v>39764Atlanta Hawks</v>
      </c>
    </row>
    <row r="718" spans="1:13" ht="17">
      <c r="A718" t="s">
        <v>5224</v>
      </c>
      <c r="B718" s="2">
        <v>39763</v>
      </c>
      <c r="C718" t="s">
        <v>4383</v>
      </c>
      <c r="D718" t="s">
        <v>17</v>
      </c>
      <c r="E718" t="s">
        <v>119</v>
      </c>
      <c r="F718" t="s">
        <v>11</v>
      </c>
      <c r="G718" t="s">
        <v>350</v>
      </c>
      <c r="H718" t="s">
        <v>614</v>
      </c>
      <c r="I718" t="s">
        <v>14</v>
      </c>
      <c r="J718" t="s">
        <v>15</v>
      </c>
      <c r="K718" t="s">
        <v>4410</v>
      </c>
      <c r="M718" t="str">
        <f t="shared" si="11"/>
        <v>39763Atlanta Hawks</v>
      </c>
    </row>
    <row r="719" spans="1:13" ht="17">
      <c r="A719" t="s">
        <v>5225</v>
      </c>
      <c r="B719" s="2">
        <v>39761</v>
      </c>
      <c r="C719" t="s">
        <v>4403</v>
      </c>
      <c r="D719" t="s">
        <v>17</v>
      </c>
      <c r="E719" t="s">
        <v>918</v>
      </c>
      <c r="F719" t="s">
        <v>11</v>
      </c>
      <c r="G719" t="s">
        <v>178</v>
      </c>
      <c r="H719" t="s">
        <v>638</v>
      </c>
      <c r="I719" t="s">
        <v>14</v>
      </c>
      <c r="J719" t="s">
        <v>15</v>
      </c>
      <c r="K719" t="s">
        <v>4410</v>
      </c>
      <c r="M719" t="str">
        <f t="shared" si="11"/>
        <v>39761Atlanta Hawks</v>
      </c>
    </row>
    <row r="720" spans="1:13" ht="17">
      <c r="A720" t="s">
        <v>5226</v>
      </c>
      <c r="B720" s="2">
        <v>39759</v>
      </c>
      <c r="C720" t="s">
        <v>70</v>
      </c>
      <c r="D720" t="s">
        <v>17</v>
      </c>
      <c r="E720" t="s">
        <v>813</v>
      </c>
      <c r="F720" t="s">
        <v>11</v>
      </c>
      <c r="G720" t="s">
        <v>164</v>
      </c>
      <c r="H720" t="s">
        <v>744</v>
      </c>
      <c r="I720" t="s">
        <v>14</v>
      </c>
      <c r="J720" t="s">
        <v>15</v>
      </c>
      <c r="K720" t="s">
        <v>4410</v>
      </c>
      <c r="M720" t="str">
        <f t="shared" si="11"/>
        <v>39759Atlanta Hawks</v>
      </c>
    </row>
    <row r="721" spans="1:13" ht="17">
      <c r="A721" t="s">
        <v>5227</v>
      </c>
      <c r="B721" s="2">
        <v>39757</v>
      </c>
      <c r="C721" t="s">
        <v>4400</v>
      </c>
      <c r="D721" t="s">
        <v>17</v>
      </c>
      <c r="E721" t="s">
        <v>919</v>
      </c>
      <c r="F721" t="s">
        <v>11</v>
      </c>
      <c r="G721" t="s">
        <v>854</v>
      </c>
      <c r="H721" t="s">
        <v>321</v>
      </c>
      <c r="I721" t="s">
        <v>14</v>
      </c>
      <c r="J721" t="s">
        <v>15</v>
      </c>
      <c r="K721" t="s">
        <v>4410</v>
      </c>
      <c r="M721" t="str">
        <f t="shared" si="11"/>
        <v>39757Atlanta Hawks</v>
      </c>
    </row>
    <row r="722" spans="1:13" ht="17">
      <c r="A722" t="s">
        <v>5228</v>
      </c>
      <c r="B722" s="2">
        <v>39753</v>
      </c>
      <c r="C722" t="s">
        <v>138</v>
      </c>
      <c r="D722" t="s">
        <v>17</v>
      </c>
      <c r="E722" t="s">
        <v>388</v>
      </c>
      <c r="F722" t="s">
        <v>11</v>
      </c>
      <c r="G722" t="s">
        <v>39</v>
      </c>
      <c r="H722" t="s">
        <v>259</v>
      </c>
      <c r="I722" t="s">
        <v>14</v>
      </c>
      <c r="J722" t="s">
        <v>15</v>
      </c>
      <c r="K722" t="s">
        <v>4410</v>
      </c>
      <c r="M722" t="str">
        <f t="shared" si="11"/>
        <v>39753Atlanta Hawks</v>
      </c>
    </row>
    <row r="723" spans="1:13" ht="17">
      <c r="A723" t="s">
        <v>5229</v>
      </c>
      <c r="B723" s="2">
        <v>39750</v>
      </c>
      <c r="C723" t="s">
        <v>4391</v>
      </c>
      <c r="D723" t="s">
        <v>17</v>
      </c>
      <c r="E723" t="s">
        <v>920</v>
      </c>
      <c r="F723" t="s">
        <v>11</v>
      </c>
      <c r="G723" t="s">
        <v>451</v>
      </c>
      <c r="H723" t="s">
        <v>64</v>
      </c>
      <c r="I723" t="s">
        <v>14</v>
      </c>
      <c r="J723" t="s">
        <v>15</v>
      </c>
      <c r="K723" t="s">
        <v>4410</v>
      </c>
      <c r="M723" t="str">
        <f t="shared" si="11"/>
        <v>39750Atlanta Hawks</v>
      </c>
    </row>
    <row r="724" spans="1:13" ht="17">
      <c r="A724" t="s">
        <v>5230</v>
      </c>
      <c r="B724" s="2">
        <v>43564</v>
      </c>
      <c r="C724" t="s">
        <v>4386</v>
      </c>
      <c r="D724" t="s">
        <v>17</v>
      </c>
      <c r="E724" t="s">
        <v>921</v>
      </c>
      <c r="F724" t="s">
        <v>11</v>
      </c>
      <c r="G724" t="s">
        <v>367</v>
      </c>
      <c r="H724" t="s">
        <v>922</v>
      </c>
      <c r="I724" t="s">
        <v>923</v>
      </c>
      <c r="J724" t="s">
        <v>15</v>
      </c>
      <c r="K724" t="s">
        <v>4411</v>
      </c>
      <c r="M724" t="str">
        <f t="shared" si="11"/>
        <v>43564Boston Celtics</v>
      </c>
    </row>
    <row r="725" spans="1:13" ht="17">
      <c r="A725" t="s">
        <v>5231</v>
      </c>
      <c r="B725" s="2">
        <v>43562</v>
      </c>
      <c r="C725" t="s">
        <v>115</v>
      </c>
      <c r="D725" t="s">
        <v>9</v>
      </c>
      <c r="E725" t="s">
        <v>924</v>
      </c>
      <c r="F725" t="s">
        <v>11</v>
      </c>
      <c r="G725" t="s">
        <v>63</v>
      </c>
      <c r="H725" t="s">
        <v>925</v>
      </c>
      <c r="I725" t="s">
        <v>923</v>
      </c>
      <c r="J725" t="s">
        <v>15</v>
      </c>
      <c r="K725" t="s">
        <v>4411</v>
      </c>
      <c r="M725" t="str">
        <f t="shared" si="11"/>
        <v>43562Boston Celtics</v>
      </c>
    </row>
    <row r="726" spans="1:13" ht="17">
      <c r="A726" t="s">
        <v>5232</v>
      </c>
      <c r="B726" s="2">
        <v>43560</v>
      </c>
      <c r="C726" t="s">
        <v>4380</v>
      </c>
      <c r="D726" t="s">
        <v>17</v>
      </c>
      <c r="E726" t="s">
        <v>154</v>
      </c>
      <c r="F726" t="s">
        <v>11</v>
      </c>
      <c r="G726" t="s">
        <v>158</v>
      </c>
      <c r="H726" t="s">
        <v>24</v>
      </c>
      <c r="I726" t="s">
        <v>923</v>
      </c>
      <c r="J726" t="s">
        <v>15</v>
      </c>
      <c r="K726" t="s">
        <v>4411</v>
      </c>
      <c r="M726" t="str">
        <f t="shared" si="11"/>
        <v>43560Boston Celtics</v>
      </c>
    </row>
    <row r="727" spans="1:13" ht="17">
      <c r="A727" t="s">
        <v>5233</v>
      </c>
      <c r="B727" s="2">
        <v>43558</v>
      </c>
      <c r="C727" t="s">
        <v>4396</v>
      </c>
      <c r="D727" t="s">
        <v>17</v>
      </c>
      <c r="E727" t="s">
        <v>435</v>
      </c>
      <c r="F727" t="s">
        <v>11</v>
      </c>
      <c r="G727" t="s">
        <v>30</v>
      </c>
      <c r="H727" t="s">
        <v>131</v>
      </c>
      <c r="I727" t="s">
        <v>923</v>
      </c>
      <c r="J727" t="s">
        <v>15</v>
      </c>
      <c r="K727" t="s">
        <v>4411</v>
      </c>
      <c r="M727" t="str">
        <f t="shared" si="11"/>
        <v>43558Boston Celtics</v>
      </c>
    </row>
    <row r="728" spans="1:13" ht="17">
      <c r="A728" t="s">
        <v>5234</v>
      </c>
      <c r="B728" s="2">
        <v>43556</v>
      </c>
      <c r="C728" t="s">
        <v>95</v>
      </c>
      <c r="D728" t="s">
        <v>17</v>
      </c>
      <c r="E728" t="s">
        <v>74</v>
      </c>
      <c r="F728" t="s">
        <v>11</v>
      </c>
      <c r="G728" t="s">
        <v>136</v>
      </c>
      <c r="H728" t="s">
        <v>859</v>
      </c>
      <c r="I728" t="s">
        <v>923</v>
      </c>
      <c r="J728" t="s">
        <v>15</v>
      </c>
      <c r="K728" t="s">
        <v>4411</v>
      </c>
      <c r="M728" t="str">
        <f t="shared" si="11"/>
        <v>43556Boston Celtics</v>
      </c>
    </row>
    <row r="729" spans="1:13" ht="17">
      <c r="A729" t="s">
        <v>5235</v>
      </c>
      <c r="B729" s="2">
        <v>43554</v>
      </c>
      <c r="C729" t="s">
        <v>4382</v>
      </c>
      <c r="D729" t="s">
        <v>9</v>
      </c>
      <c r="E729" t="s">
        <v>911</v>
      </c>
      <c r="F729" t="s">
        <v>11</v>
      </c>
      <c r="G729" t="s">
        <v>491</v>
      </c>
      <c r="H729" t="s">
        <v>926</v>
      </c>
      <c r="I729" t="s">
        <v>923</v>
      </c>
      <c r="J729" t="s">
        <v>15</v>
      </c>
      <c r="K729" t="s">
        <v>4411</v>
      </c>
      <c r="M729" t="str">
        <f t="shared" si="11"/>
        <v>43554Boston Celtics</v>
      </c>
    </row>
    <row r="730" spans="1:13" ht="17">
      <c r="A730" t="s">
        <v>5236</v>
      </c>
      <c r="B730" s="2">
        <v>43553</v>
      </c>
      <c r="C730" t="s">
        <v>81</v>
      </c>
      <c r="D730" t="s">
        <v>17</v>
      </c>
      <c r="E730" t="s">
        <v>927</v>
      </c>
      <c r="F730" t="s">
        <v>11</v>
      </c>
      <c r="G730" t="s">
        <v>136</v>
      </c>
      <c r="H730" t="s">
        <v>269</v>
      </c>
      <c r="I730" t="s">
        <v>923</v>
      </c>
      <c r="J730" t="s">
        <v>15</v>
      </c>
      <c r="K730" t="s">
        <v>4411</v>
      </c>
      <c r="M730" t="str">
        <f t="shared" si="11"/>
        <v>43553Boston Celtics</v>
      </c>
    </row>
    <row r="731" spans="1:13" ht="17">
      <c r="A731" t="s">
        <v>5237</v>
      </c>
      <c r="B731" s="2">
        <v>43550</v>
      </c>
      <c r="C731" t="s">
        <v>4381</v>
      </c>
      <c r="D731" t="s">
        <v>17</v>
      </c>
      <c r="E731" t="s">
        <v>928</v>
      </c>
      <c r="F731" t="s">
        <v>11</v>
      </c>
      <c r="G731" t="s">
        <v>212</v>
      </c>
      <c r="H731" t="s">
        <v>80</v>
      </c>
      <c r="I731" t="s">
        <v>923</v>
      </c>
      <c r="J731" t="s">
        <v>15</v>
      </c>
      <c r="K731" t="s">
        <v>4411</v>
      </c>
      <c r="M731" t="str">
        <f t="shared" si="11"/>
        <v>43550Boston Celtics</v>
      </c>
    </row>
    <row r="732" spans="1:13" ht="17">
      <c r="A732" t="s">
        <v>5238</v>
      </c>
      <c r="B732" s="2">
        <v>43548</v>
      </c>
      <c r="C732" t="s">
        <v>165</v>
      </c>
      <c r="D732" t="s">
        <v>9</v>
      </c>
      <c r="E732" t="s">
        <v>929</v>
      </c>
      <c r="F732" t="s">
        <v>11</v>
      </c>
      <c r="G732" t="s">
        <v>123</v>
      </c>
      <c r="H732" t="s">
        <v>478</v>
      </c>
      <c r="I732" t="s">
        <v>923</v>
      </c>
      <c r="J732" t="s">
        <v>15</v>
      </c>
      <c r="K732" t="s">
        <v>4411</v>
      </c>
      <c r="M732" t="str">
        <f t="shared" si="11"/>
        <v>43548Boston Celtics</v>
      </c>
    </row>
    <row r="733" spans="1:13" ht="17">
      <c r="A733" t="s">
        <v>5239</v>
      </c>
      <c r="B733" s="2">
        <v>43547</v>
      </c>
      <c r="C733" t="s">
        <v>4387</v>
      </c>
      <c r="D733" t="s">
        <v>9</v>
      </c>
      <c r="E733" t="s">
        <v>930</v>
      </c>
      <c r="F733" t="s">
        <v>11</v>
      </c>
      <c r="G733" t="s">
        <v>63</v>
      </c>
      <c r="H733" t="s">
        <v>922</v>
      </c>
      <c r="I733" t="s">
        <v>923</v>
      </c>
      <c r="J733" t="s">
        <v>15</v>
      </c>
      <c r="K733" t="s">
        <v>4411</v>
      </c>
      <c r="M733" t="str">
        <f t="shared" si="11"/>
        <v>43547Boston Celtics</v>
      </c>
    </row>
    <row r="734" spans="1:13" ht="17">
      <c r="A734" t="s">
        <v>5240</v>
      </c>
      <c r="B734" s="2">
        <v>43544</v>
      </c>
      <c r="C734" t="s">
        <v>4384</v>
      </c>
      <c r="D734" t="s">
        <v>9</v>
      </c>
      <c r="E734" t="s">
        <v>931</v>
      </c>
      <c r="F734" t="s">
        <v>11</v>
      </c>
      <c r="G734" t="s">
        <v>309</v>
      </c>
      <c r="H734" t="s">
        <v>932</v>
      </c>
      <c r="I734" t="s">
        <v>923</v>
      </c>
      <c r="J734" t="s">
        <v>15</v>
      </c>
      <c r="K734" t="s">
        <v>4411</v>
      </c>
      <c r="M734" t="str">
        <f t="shared" si="11"/>
        <v>43544Boston Celtics</v>
      </c>
    </row>
    <row r="735" spans="1:13" ht="17">
      <c r="A735" t="s">
        <v>5241</v>
      </c>
      <c r="B735" s="2">
        <v>43542</v>
      </c>
      <c r="C735" t="s">
        <v>107</v>
      </c>
      <c r="D735" t="s">
        <v>9</v>
      </c>
      <c r="E735" t="s">
        <v>933</v>
      </c>
      <c r="F735" t="s">
        <v>11</v>
      </c>
      <c r="G735" t="s">
        <v>63</v>
      </c>
      <c r="H735" t="s">
        <v>478</v>
      </c>
      <c r="I735" t="s">
        <v>923</v>
      </c>
      <c r="J735" t="s">
        <v>15</v>
      </c>
      <c r="K735" t="s">
        <v>4411</v>
      </c>
      <c r="M735" t="str">
        <f t="shared" si="11"/>
        <v>43542Boston Celtics</v>
      </c>
    </row>
    <row r="736" spans="1:13" ht="17">
      <c r="A736" t="s">
        <v>5242</v>
      </c>
      <c r="B736" s="2">
        <v>43540</v>
      </c>
      <c r="C736" t="s">
        <v>934</v>
      </c>
      <c r="D736" t="s">
        <v>17</v>
      </c>
      <c r="E736" t="s">
        <v>935</v>
      </c>
      <c r="F736" t="s">
        <v>11</v>
      </c>
      <c r="G736" t="s">
        <v>291</v>
      </c>
      <c r="H736" t="s">
        <v>936</v>
      </c>
      <c r="I736" t="s">
        <v>923</v>
      </c>
      <c r="J736" t="s">
        <v>15</v>
      </c>
      <c r="K736" t="s">
        <v>4411</v>
      </c>
      <c r="M736" t="str">
        <f t="shared" si="11"/>
        <v>43540Boston Celtics</v>
      </c>
    </row>
    <row r="737" spans="1:13" ht="17">
      <c r="A737" t="s">
        <v>5243</v>
      </c>
      <c r="B737" s="2">
        <v>43538</v>
      </c>
      <c r="C737" t="s">
        <v>229</v>
      </c>
      <c r="D737" t="s">
        <v>17</v>
      </c>
      <c r="E737" t="s">
        <v>937</v>
      </c>
      <c r="F737" t="s">
        <v>11</v>
      </c>
      <c r="G737" t="s">
        <v>305</v>
      </c>
      <c r="H737" t="s">
        <v>938</v>
      </c>
      <c r="I737" t="s">
        <v>923</v>
      </c>
      <c r="J737" t="s">
        <v>15</v>
      </c>
      <c r="K737" t="s">
        <v>4411</v>
      </c>
      <c r="M737" t="str">
        <f t="shared" si="11"/>
        <v>43538Boston Celtics</v>
      </c>
    </row>
    <row r="738" spans="1:13" ht="17">
      <c r="A738" t="s">
        <v>5244</v>
      </c>
      <c r="B738" s="2">
        <v>43535</v>
      </c>
      <c r="C738" t="s">
        <v>4392</v>
      </c>
      <c r="D738" t="s">
        <v>9</v>
      </c>
      <c r="E738" t="s">
        <v>939</v>
      </c>
      <c r="F738" t="s">
        <v>11</v>
      </c>
      <c r="G738" t="s">
        <v>60</v>
      </c>
      <c r="H738" t="s">
        <v>938</v>
      </c>
      <c r="I738" t="s">
        <v>923</v>
      </c>
      <c r="J738" t="s">
        <v>15</v>
      </c>
      <c r="K738" t="s">
        <v>4411</v>
      </c>
      <c r="M738" t="str">
        <f t="shared" si="11"/>
        <v>43535Boston Celtics</v>
      </c>
    </row>
    <row r="739" spans="1:13" ht="17">
      <c r="A739" t="s">
        <v>5245</v>
      </c>
      <c r="B739" s="2">
        <v>43533</v>
      </c>
      <c r="C739" t="s">
        <v>4407</v>
      </c>
      <c r="D739" t="s">
        <v>17</v>
      </c>
      <c r="E739" t="s">
        <v>940</v>
      </c>
      <c r="F739" t="s">
        <v>11</v>
      </c>
      <c r="G739" t="s">
        <v>117</v>
      </c>
      <c r="H739" t="s">
        <v>941</v>
      </c>
      <c r="I739" t="s">
        <v>923</v>
      </c>
      <c r="J739" t="s">
        <v>15</v>
      </c>
      <c r="K739" t="s">
        <v>4411</v>
      </c>
      <c r="M739" t="str">
        <f t="shared" si="11"/>
        <v>43533Boston Celtics</v>
      </c>
    </row>
    <row r="740" spans="1:13" ht="17">
      <c r="A740" t="s">
        <v>5246</v>
      </c>
      <c r="B740" s="2">
        <v>43530</v>
      </c>
      <c r="C740" t="s">
        <v>4394</v>
      </c>
      <c r="D740" t="s">
        <v>17</v>
      </c>
      <c r="E740" t="s">
        <v>942</v>
      </c>
      <c r="F740" t="s">
        <v>11</v>
      </c>
      <c r="G740" t="s">
        <v>352</v>
      </c>
      <c r="H740" t="s">
        <v>943</v>
      </c>
      <c r="I740" t="s">
        <v>923</v>
      </c>
      <c r="J740" t="s">
        <v>15</v>
      </c>
      <c r="K740" t="s">
        <v>4411</v>
      </c>
      <c r="M740" t="str">
        <f t="shared" si="11"/>
        <v>43530Boston Celtics</v>
      </c>
    </row>
    <row r="741" spans="1:13" ht="17">
      <c r="A741" t="s">
        <v>5247</v>
      </c>
      <c r="B741" s="2">
        <v>43529</v>
      </c>
      <c r="C741" t="s">
        <v>4406</v>
      </c>
      <c r="D741" t="s">
        <v>17</v>
      </c>
      <c r="E741" t="s">
        <v>944</v>
      </c>
      <c r="F741" t="s">
        <v>11</v>
      </c>
      <c r="G741" t="s">
        <v>50</v>
      </c>
      <c r="H741" t="s">
        <v>945</v>
      </c>
      <c r="I741" t="s">
        <v>923</v>
      </c>
      <c r="J741" t="s">
        <v>15</v>
      </c>
      <c r="K741" t="s">
        <v>4411</v>
      </c>
      <c r="M741" t="str">
        <f t="shared" si="11"/>
        <v>43529Boston Celtics</v>
      </c>
    </row>
    <row r="742" spans="1:13" ht="17">
      <c r="A742" t="s">
        <v>5248</v>
      </c>
      <c r="B742" s="2">
        <v>43527</v>
      </c>
      <c r="C742" t="s">
        <v>221</v>
      </c>
      <c r="D742" t="s">
        <v>9</v>
      </c>
      <c r="E742" t="s">
        <v>487</v>
      </c>
      <c r="F742" t="s">
        <v>11</v>
      </c>
      <c r="G742" t="s">
        <v>60</v>
      </c>
      <c r="H742" t="s">
        <v>946</v>
      </c>
      <c r="I742" t="s">
        <v>923</v>
      </c>
      <c r="J742" t="s">
        <v>15</v>
      </c>
      <c r="K742" t="s">
        <v>4411</v>
      </c>
      <c r="M742" t="str">
        <f t="shared" si="11"/>
        <v>43527Boston Celtics</v>
      </c>
    </row>
    <row r="743" spans="1:13" ht="17">
      <c r="A743" t="s">
        <v>5249</v>
      </c>
      <c r="B743" s="2">
        <v>43525</v>
      </c>
      <c r="C743" t="s">
        <v>128</v>
      </c>
      <c r="D743" t="s">
        <v>17</v>
      </c>
      <c r="E743" t="s">
        <v>574</v>
      </c>
      <c r="F743" t="s">
        <v>11</v>
      </c>
      <c r="G743" t="s">
        <v>140</v>
      </c>
      <c r="H743" t="s">
        <v>947</v>
      </c>
      <c r="I743" t="s">
        <v>923</v>
      </c>
      <c r="J743" t="s">
        <v>15</v>
      </c>
      <c r="K743" t="s">
        <v>4411</v>
      </c>
      <c r="M743" t="str">
        <f t="shared" si="11"/>
        <v>43525Boston Celtics</v>
      </c>
    </row>
    <row r="744" spans="1:13" ht="17">
      <c r="A744" t="s">
        <v>5250</v>
      </c>
      <c r="B744" s="2">
        <v>43523</v>
      </c>
      <c r="C744" t="s">
        <v>58</v>
      </c>
      <c r="D744" t="s">
        <v>9</v>
      </c>
      <c r="E744" t="s">
        <v>948</v>
      </c>
      <c r="F744" t="s">
        <v>11</v>
      </c>
      <c r="G744" t="s">
        <v>97</v>
      </c>
      <c r="H744" t="s">
        <v>943</v>
      </c>
      <c r="I744" t="s">
        <v>923</v>
      </c>
      <c r="J744" t="s">
        <v>15</v>
      </c>
      <c r="K744" t="s">
        <v>4411</v>
      </c>
      <c r="M744" t="str">
        <f t="shared" si="11"/>
        <v>43523Boston Celtics</v>
      </c>
    </row>
    <row r="745" spans="1:13" ht="17">
      <c r="A745" t="s">
        <v>5251</v>
      </c>
      <c r="B745" s="2">
        <v>43522</v>
      </c>
      <c r="C745" t="s">
        <v>4404</v>
      </c>
      <c r="D745" t="s">
        <v>9</v>
      </c>
      <c r="E745" t="s">
        <v>145</v>
      </c>
      <c r="F745" t="s">
        <v>11</v>
      </c>
      <c r="G745" t="s">
        <v>99</v>
      </c>
      <c r="H745" t="s">
        <v>943</v>
      </c>
      <c r="I745" t="s">
        <v>923</v>
      </c>
      <c r="J745" t="s">
        <v>15</v>
      </c>
      <c r="K745" t="s">
        <v>4411</v>
      </c>
      <c r="M745" t="str">
        <f t="shared" si="11"/>
        <v>43522Boston Celtics</v>
      </c>
    </row>
    <row r="746" spans="1:13" ht="17">
      <c r="A746" t="s">
        <v>5252</v>
      </c>
      <c r="B746" s="2">
        <v>43519</v>
      </c>
      <c r="C746" t="s">
        <v>4383</v>
      </c>
      <c r="D746" t="s">
        <v>9</v>
      </c>
      <c r="E746" t="s">
        <v>949</v>
      </c>
      <c r="F746" t="s">
        <v>11</v>
      </c>
      <c r="G746" t="s">
        <v>43</v>
      </c>
      <c r="H746" t="s">
        <v>950</v>
      </c>
      <c r="I746" t="s">
        <v>923</v>
      </c>
      <c r="J746" t="s">
        <v>15</v>
      </c>
      <c r="K746" t="s">
        <v>4411</v>
      </c>
      <c r="M746" t="str">
        <f t="shared" si="11"/>
        <v>43519Boston Celtics</v>
      </c>
    </row>
    <row r="747" spans="1:13" ht="17">
      <c r="A747" t="s">
        <v>5253</v>
      </c>
      <c r="B747" s="2">
        <v>43517</v>
      </c>
      <c r="C747" t="s">
        <v>4385</v>
      </c>
      <c r="D747" t="s">
        <v>9</v>
      </c>
      <c r="E747" t="s">
        <v>951</v>
      </c>
      <c r="F747" t="s">
        <v>11</v>
      </c>
      <c r="G747" t="s">
        <v>418</v>
      </c>
      <c r="H747" t="s">
        <v>952</v>
      </c>
      <c r="I747" t="s">
        <v>923</v>
      </c>
      <c r="J747" t="s">
        <v>15</v>
      </c>
      <c r="K747" t="s">
        <v>4411</v>
      </c>
      <c r="M747" t="str">
        <f t="shared" si="11"/>
        <v>43517Boston Celtics</v>
      </c>
    </row>
    <row r="748" spans="1:13" ht="17">
      <c r="A748" t="s">
        <v>5254</v>
      </c>
      <c r="B748" s="2">
        <v>43509</v>
      </c>
      <c r="C748" t="s">
        <v>167</v>
      </c>
      <c r="D748" t="s">
        <v>17</v>
      </c>
      <c r="E748" t="s">
        <v>860</v>
      </c>
      <c r="F748" t="s">
        <v>11</v>
      </c>
      <c r="G748" t="s">
        <v>218</v>
      </c>
      <c r="H748" t="s">
        <v>148</v>
      </c>
      <c r="I748" t="s">
        <v>923</v>
      </c>
      <c r="J748" t="s">
        <v>15</v>
      </c>
      <c r="K748" t="s">
        <v>4411</v>
      </c>
      <c r="M748" t="str">
        <f t="shared" si="11"/>
        <v>43509Boston Celtics</v>
      </c>
    </row>
    <row r="749" spans="1:13" ht="17">
      <c r="A749" t="s">
        <v>5255</v>
      </c>
      <c r="B749" s="2">
        <v>43508</v>
      </c>
      <c r="C749" t="s">
        <v>4384</v>
      </c>
      <c r="D749" t="s">
        <v>17</v>
      </c>
      <c r="E749" t="s">
        <v>506</v>
      </c>
      <c r="F749" t="s">
        <v>11</v>
      </c>
      <c r="G749" t="s">
        <v>50</v>
      </c>
      <c r="H749" t="s">
        <v>274</v>
      </c>
      <c r="I749" t="s">
        <v>923</v>
      </c>
      <c r="J749" t="s">
        <v>15</v>
      </c>
      <c r="K749" t="s">
        <v>4411</v>
      </c>
      <c r="M749" t="str">
        <f t="shared" si="11"/>
        <v>43508Boston Celtics</v>
      </c>
    </row>
    <row r="750" spans="1:13" ht="17">
      <c r="A750" t="s">
        <v>5256</v>
      </c>
      <c r="B750" s="2">
        <v>43505</v>
      </c>
      <c r="C750" t="s">
        <v>134</v>
      </c>
      <c r="D750" t="s">
        <v>9</v>
      </c>
      <c r="E750" t="s">
        <v>953</v>
      </c>
      <c r="F750" t="s">
        <v>11</v>
      </c>
      <c r="G750" t="s">
        <v>227</v>
      </c>
      <c r="H750" t="s">
        <v>954</v>
      </c>
      <c r="I750" t="s">
        <v>923</v>
      </c>
      <c r="J750" t="s">
        <v>15</v>
      </c>
      <c r="K750" t="s">
        <v>4411</v>
      </c>
      <c r="M750" t="str">
        <f t="shared" si="11"/>
        <v>43505Boston Celtics</v>
      </c>
    </row>
    <row r="751" spans="1:13" ht="17">
      <c r="A751" t="s">
        <v>5257</v>
      </c>
      <c r="B751" s="2">
        <v>43503</v>
      </c>
      <c r="C751" t="s">
        <v>225</v>
      </c>
      <c r="D751" t="s">
        <v>9</v>
      </c>
      <c r="E751" t="s">
        <v>955</v>
      </c>
      <c r="F751" t="s">
        <v>11</v>
      </c>
      <c r="G751" t="s">
        <v>188</v>
      </c>
      <c r="H751" t="s">
        <v>938</v>
      </c>
      <c r="I751" t="s">
        <v>923</v>
      </c>
      <c r="J751" t="s">
        <v>15</v>
      </c>
      <c r="K751" t="s">
        <v>4411</v>
      </c>
      <c r="M751" t="str">
        <f t="shared" si="11"/>
        <v>43503Boston Celtics</v>
      </c>
    </row>
    <row r="752" spans="1:13" ht="17">
      <c r="A752" t="s">
        <v>5258</v>
      </c>
      <c r="B752" s="2">
        <v>43501</v>
      </c>
      <c r="C752" t="s">
        <v>4381</v>
      </c>
      <c r="D752" t="s">
        <v>17</v>
      </c>
      <c r="E752" t="s">
        <v>448</v>
      </c>
      <c r="F752" t="s">
        <v>11</v>
      </c>
      <c r="G752" t="s">
        <v>291</v>
      </c>
      <c r="H752" t="s">
        <v>213</v>
      </c>
      <c r="I752" t="s">
        <v>923</v>
      </c>
      <c r="J752" t="s">
        <v>15</v>
      </c>
      <c r="K752" t="s">
        <v>4411</v>
      </c>
      <c r="M752" t="str">
        <f t="shared" si="11"/>
        <v>43501Boston Celtics</v>
      </c>
    </row>
    <row r="753" spans="1:13" ht="17">
      <c r="A753" t="s">
        <v>5259</v>
      </c>
      <c r="B753" s="2">
        <v>43499</v>
      </c>
      <c r="C753" t="s">
        <v>190</v>
      </c>
      <c r="D753" t="s">
        <v>17</v>
      </c>
      <c r="E753" t="s">
        <v>956</v>
      </c>
      <c r="F753" t="s">
        <v>11</v>
      </c>
      <c r="G753" t="s">
        <v>218</v>
      </c>
      <c r="H753" t="s">
        <v>954</v>
      </c>
      <c r="I753" t="s">
        <v>923</v>
      </c>
      <c r="J753" t="s">
        <v>15</v>
      </c>
      <c r="K753" t="s">
        <v>4411</v>
      </c>
      <c r="M753" t="str">
        <f t="shared" si="11"/>
        <v>43499Boston Celtics</v>
      </c>
    </row>
    <row r="754" spans="1:13" ht="17">
      <c r="A754" t="s">
        <v>5260</v>
      </c>
      <c r="B754" s="2">
        <v>43497</v>
      </c>
      <c r="C754" t="s">
        <v>4398</v>
      </c>
      <c r="D754" t="s">
        <v>17</v>
      </c>
      <c r="E754" t="s">
        <v>957</v>
      </c>
      <c r="F754" t="s">
        <v>11</v>
      </c>
      <c r="G754" t="s">
        <v>431</v>
      </c>
      <c r="H754" t="s">
        <v>895</v>
      </c>
      <c r="I754" t="s">
        <v>923</v>
      </c>
      <c r="J754" t="s">
        <v>15</v>
      </c>
      <c r="K754" t="s">
        <v>4411</v>
      </c>
      <c r="M754" t="str">
        <f t="shared" si="11"/>
        <v>43497Boston Celtics</v>
      </c>
    </row>
    <row r="755" spans="1:13" ht="17">
      <c r="A755" t="s">
        <v>5261</v>
      </c>
      <c r="B755" s="2">
        <v>43495</v>
      </c>
      <c r="C755" t="s">
        <v>16</v>
      </c>
      <c r="D755" t="s">
        <v>17</v>
      </c>
      <c r="E755" t="s">
        <v>958</v>
      </c>
      <c r="F755" t="s">
        <v>11</v>
      </c>
      <c r="G755" t="s">
        <v>231</v>
      </c>
      <c r="H755" t="s">
        <v>86</v>
      </c>
      <c r="I755" t="s">
        <v>923</v>
      </c>
      <c r="J755" t="s">
        <v>15</v>
      </c>
      <c r="K755" t="s">
        <v>4411</v>
      </c>
      <c r="M755" t="str">
        <f t="shared" si="11"/>
        <v>43495Boston Celtics</v>
      </c>
    </row>
    <row r="756" spans="1:13" ht="17">
      <c r="A756" t="s">
        <v>5262</v>
      </c>
      <c r="B756" s="2">
        <v>43493</v>
      </c>
      <c r="C756" t="s">
        <v>45</v>
      </c>
      <c r="D756" t="s">
        <v>17</v>
      </c>
      <c r="E756" t="s">
        <v>959</v>
      </c>
      <c r="F756" t="s">
        <v>11</v>
      </c>
      <c r="G756" t="s">
        <v>188</v>
      </c>
      <c r="H756" t="s">
        <v>960</v>
      </c>
      <c r="I756" t="s">
        <v>923</v>
      </c>
      <c r="J756" t="s">
        <v>15</v>
      </c>
      <c r="K756" t="s">
        <v>4411</v>
      </c>
      <c r="M756" t="str">
        <f t="shared" si="11"/>
        <v>43493Boston Celtics</v>
      </c>
    </row>
    <row r="757" spans="1:13" ht="17">
      <c r="A757" t="s">
        <v>5263</v>
      </c>
      <c r="B757" s="2">
        <v>43491</v>
      </c>
      <c r="C757" t="s">
        <v>77</v>
      </c>
      <c r="D757" t="s">
        <v>9</v>
      </c>
      <c r="E757" t="s">
        <v>276</v>
      </c>
      <c r="F757" t="s">
        <v>11</v>
      </c>
      <c r="G757" t="s">
        <v>99</v>
      </c>
      <c r="H757" t="s">
        <v>961</v>
      </c>
      <c r="I757" t="s">
        <v>923</v>
      </c>
      <c r="J757" t="s">
        <v>15</v>
      </c>
      <c r="K757" t="s">
        <v>4411</v>
      </c>
      <c r="M757" t="str">
        <f t="shared" si="11"/>
        <v>43491Boston Celtics</v>
      </c>
    </row>
    <row r="758" spans="1:13" ht="17">
      <c r="A758" t="s">
        <v>5264</v>
      </c>
      <c r="B758" s="2">
        <v>43488</v>
      </c>
      <c r="C758" t="s">
        <v>21</v>
      </c>
      <c r="D758" t="s">
        <v>17</v>
      </c>
      <c r="E758" t="s">
        <v>962</v>
      </c>
      <c r="F758" t="s">
        <v>11</v>
      </c>
      <c r="G758" t="s">
        <v>963</v>
      </c>
      <c r="H758" t="s">
        <v>964</v>
      </c>
      <c r="I758" t="s">
        <v>923</v>
      </c>
      <c r="J758" t="s">
        <v>15</v>
      </c>
      <c r="K758" t="s">
        <v>4411</v>
      </c>
      <c r="M758" t="str">
        <f t="shared" si="11"/>
        <v>43488Boston Celtics</v>
      </c>
    </row>
    <row r="759" spans="1:13" ht="17">
      <c r="A759" t="s">
        <v>5265</v>
      </c>
      <c r="B759" s="2">
        <v>43486</v>
      </c>
      <c r="C759" t="s">
        <v>95</v>
      </c>
      <c r="D759" t="s">
        <v>17</v>
      </c>
      <c r="E759" t="s">
        <v>410</v>
      </c>
      <c r="F759" t="s">
        <v>11</v>
      </c>
      <c r="G759" t="s">
        <v>184</v>
      </c>
      <c r="H759" t="s">
        <v>100</v>
      </c>
      <c r="I759" t="s">
        <v>923</v>
      </c>
      <c r="J759" t="s">
        <v>15</v>
      </c>
      <c r="K759" t="s">
        <v>4411</v>
      </c>
      <c r="M759" t="str">
        <f t="shared" si="11"/>
        <v>43486Boston Celtics</v>
      </c>
    </row>
    <row r="760" spans="1:13" ht="17">
      <c r="A760" t="s">
        <v>5266</v>
      </c>
      <c r="B760" s="2">
        <v>43484</v>
      </c>
      <c r="C760" t="s">
        <v>4409</v>
      </c>
      <c r="D760" t="s">
        <v>17</v>
      </c>
      <c r="E760" t="s">
        <v>851</v>
      </c>
      <c r="F760" t="s">
        <v>11</v>
      </c>
      <c r="G760" t="s">
        <v>231</v>
      </c>
      <c r="H760" t="s">
        <v>943</v>
      </c>
      <c r="I760" t="s">
        <v>923</v>
      </c>
      <c r="J760" t="s">
        <v>15</v>
      </c>
      <c r="K760" t="s">
        <v>4411</v>
      </c>
      <c r="M760" t="str">
        <f t="shared" si="11"/>
        <v>43484Boston Celtics</v>
      </c>
    </row>
    <row r="761" spans="1:13" ht="17">
      <c r="A761" t="s">
        <v>5267</v>
      </c>
      <c r="B761" s="2">
        <v>43483</v>
      </c>
      <c r="C761" t="s">
        <v>61</v>
      </c>
      <c r="D761" t="s">
        <v>17</v>
      </c>
      <c r="E761" t="s">
        <v>965</v>
      </c>
      <c r="F761" t="s">
        <v>11</v>
      </c>
      <c r="G761" t="s">
        <v>291</v>
      </c>
      <c r="H761" t="s">
        <v>228</v>
      </c>
      <c r="I761" t="s">
        <v>923</v>
      </c>
      <c r="J761" t="s">
        <v>15</v>
      </c>
      <c r="K761" t="s">
        <v>4411</v>
      </c>
      <c r="M761" t="str">
        <f t="shared" si="11"/>
        <v>43483Boston Celtics</v>
      </c>
    </row>
    <row r="762" spans="1:13" ht="17">
      <c r="A762" t="s">
        <v>5268</v>
      </c>
      <c r="B762" s="2">
        <v>43481</v>
      </c>
      <c r="C762" t="s">
        <v>70</v>
      </c>
      <c r="D762" t="s">
        <v>17</v>
      </c>
      <c r="E762" t="s">
        <v>966</v>
      </c>
      <c r="F762" t="s">
        <v>11</v>
      </c>
      <c r="G762" t="s">
        <v>72</v>
      </c>
      <c r="H762" t="s">
        <v>967</v>
      </c>
      <c r="I762" t="s">
        <v>923</v>
      </c>
      <c r="J762" t="s">
        <v>15</v>
      </c>
      <c r="K762" t="s">
        <v>4411</v>
      </c>
      <c r="M762" t="str">
        <f t="shared" si="11"/>
        <v>43481Boston Celtics</v>
      </c>
    </row>
    <row r="763" spans="1:13" ht="17">
      <c r="A763" t="s">
        <v>5269</v>
      </c>
      <c r="B763" s="2">
        <v>43479</v>
      </c>
      <c r="C763" t="s">
        <v>4382</v>
      </c>
      <c r="D763" t="s">
        <v>9</v>
      </c>
      <c r="E763" t="s">
        <v>454</v>
      </c>
      <c r="F763" t="s">
        <v>11</v>
      </c>
      <c r="G763" t="s">
        <v>97</v>
      </c>
      <c r="H763" t="s">
        <v>156</v>
      </c>
      <c r="I763" t="s">
        <v>923</v>
      </c>
      <c r="J763" t="s">
        <v>15</v>
      </c>
      <c r="K763" t="s">
        <v>4411</v>
      </c>
      <c r="M763" t="str">
        <f t="shared" si="11"/>
        <v>43479Boston Celtics</v>
      </c>
    </row>
    <row r="764" spans="1:13" ht="17">
      <c r="A764" t="s">
        <v>5270</v>
      </c>
      <c r="B764" s="2">
        <v>43477</v>
      </c>
      <c r="C764" t="s">
        <v>4391</v>
      </c>
      <c r="D764" t="s">
        <v>9</v>
      </c>
      <c r="E764" t="s">
        <v>545</v>
      </c>
      <c r="F764" t="s">
        <v>11</v>
      </c>
      <c r="G764" t="s">
        <v>136</v>
      </c>
      <c r="H764" t="s">
        <v>895</v>
      </c>
      <c r="I764" t="s">
        <v>923</v>
      </c>
      <c r="J764" t="s">
        <v>15</v>
      </c>
      <c r="K764" t="s">
        <v>4411</v>
      </c>
      <c r="M764" t="str">
        <f t="shared" si="11"/>
        <v>43477Boston Celtics</v>
      </c>
    </row>
    <row r="765" spans="1:13" ht="17">
      <c r="A765" t="s">
        <v>5271</v>
      </c>
      <c r="B765" s="2">
        <v>43475</v>
      </c>
      <c r="C765" t="s">
        <v>4396</v>
      </c>
      <c r="D765" t="s">
        <v>9</v>
      </c>
      <c r="E765" t="s">
        <v>968</v>
      </c>
      <c r="F765" t="s">
        <v>11</v>
      </c>
      <c r="G765" t="s">
        <v>97</v>
      </c>
      <c r="H765" t="s">
        <v>27</v>
      </c>
      <c r="I765" t="s">
        <v>923</v>
      </c>
      <c r="J765" t="s">
        <v>15</v>
      </c>
      <c r="K765" t="s">
        <v>4411</v>
      </c>
      <c r="M765" t="str">
        <f t="shared" si="11"/>
        <v>43475Boston Celtics</v>
      </c>
    </row>
    <row r="766" spans="1:13" ht="17">
      <c r="A766" t="s">
        <v>5272</v>
      </c>
      <c r="B766" s="2">
        <v>43474</v>
      </c>
      <c r="C766" t="s">
        <v>81</v>
      </c>
      <c r="D766" t="s">
        <v>17</v>
      </c>
      <c r="E766" t="s">
        <v>969</v>
      </c>
      <c r="F766" t="s">
        <v>11</v>
      </c>
      <c r="G766" t="s">
        <v>231</v>
      </c>
      <c r="H766" t="s">
        <v>80</v>
      </c>
      <c r="I766" t="s">
        <v>923</v>
      </c>
      <c r="J766" t="s">
        <v>15</v>
      </c>
      <c r="K766" t="s">
        <v>4411</v>
      </c>
      <c r="M766" t="str">
        <f t="shared" si="11"/>
        <v>43474Boston Celtics</v>
      </c>
    </row>
    <row r="767" spans="1:13" ht="17">
      <c r="A767" t="s">
        <v>5273</v>
      </c>
      <c r="B767" s="2">
        <v>43472</v>
      </c>
      <c r="C767" t="s">
        <v>45</v>
      </c>
      <c r="D767" t="s">
        <v>17</v>
      </c>
      <c r="E767" t="s">
        <v>970</v>
      </c>
      <c r="F767" t="s">
        <v>11</v>
      </c>
      <c r="G767" t="s">
        <v>266</v>
      </c>
      <c r="H767" t="s">
        <v>960</v>
      </c>
      <c r="I767" t="s">
        <v>923</v>
      </c>
      <c r="J767" t="s">
        <v>15</v>
      </c>
      <c r="K767" t="s">
        <v>4411</v>
      </c>
      <c r="M767" t="str">
        <f t="shared" si="11"/>
        <v>43472Boston Celtics</v>
      </c>
    </row>
    <row r="768" spans="1:13" ht="17">
      <c r="A768" t="s">
        <v>5274</v>
      </c>
      <c r="B768" s="2">
        <v>43469</v>
      </c>
      <c r="C768" t="s">
        <v>87</v>
      </c>
      <c r="D768" t="s">
        <v>17</v>
      </c>
      <c r="E768" t="s">
        <v>971</v>
      </c>
      <c r="F768" t="s">
        <v>11</v>
      </c>
      <c r="G768" t="s">
        <v>109</v>
      </c>
      <c r="H768" t="s">
        <v>153</v>
      </c>
      <c r="I768" t="s">
        <v>923</v>
      </c>
      <c r="J768" t="s">
        <v>15</v>
      </c>
      <c r="K768" t="s">
        <v>4411</v>
      </c>
      <c r="M768" t="str">
        <f t="shared" si="11"/>
        <v>43469Boston Celtics</v>
      </c>
    </row>
    <row r="769" spans="1:13" ht="17">
      <c r="A769" t="s">
        <v>5275</v>
      </c>
      <c r="B769" s="2">
        <v>43467</v>
      </c>
      <c r="C769" t="s">
        <v>176</v>
      </c>
      <c r="D769" t="s">
        <v>17</v>
      </c>
      <c r="E769" t="s">
        <v>972</v>
      </c>
      <c r="F769" t="s">
        <v>11</v>
      </c>
      <c r="G769" t="s">
        <v>312</v>
      </c>
      <c r="H769" t="s">
        <v>86</v>
      </c>
      <c r="I769" t="s">
        <v>923</v>
      </c>
      <c r="J769" t="s">
        <v>15</v>
      </c>
      <c r="K769" t="s">
        <v>4411</v>
      </c>
      <c r="M769" t="str">
        <f t="shared" si="11"/>
        <v>43467Boston Celtics</v>
      </c>
    </row>
    <row r="770" spans="1:13" ht="17">
      <c r="A770" t="s">
        <v>5276</v>
      </c>
      <c r="B770" s="2">
        <v>43465</v>
      </c>
      <c r="C770" t="s">
        <v>4388</v>
      </c>
      <c r="D770" t="s">
        <v>9</v>
      </c>
      <c r="E770" t="s">
        <v>973</v>
      </c>
      <c r="F770" t="s">
        <v>11</v>
      </c>
      <c r="G770" t="s">
        <v>105</v>
      </c>
      <c r="H770" t="s">
        <v>974</v>
      </c>
      <c r="I770" t="s">
        <v>923</v>
      </c>
      <c r="J770" t="s">
        <v>15</v>
      </c>
      <c r="K770" t="s">
        <v>4411</v>
      </c>
      <c r="M770" t="str">
        <f t="shared" ref="M770:M833" si="12">CONCATENATE(B770,K770)</f>
        <v>43465Boston Celtics</v>
      </c>
    </row>
    <row r="771" spans="1:13" ht="17">
      <c r="A771" t="s">
        <v>5277</v>
      </c>
      <c r="B771" s="2">
        <v>43463</v>
      </c>
      <c r="C771" t="s">
        <v>4389</v>
      </c>
      <c r="D771" t="s">
        <v>17</v>
      </c>
      <c r="E771" t="s">
        <v>975</v>
      </c>
      <c r="F771" t="s">
        <v>11</v>
      </c>
      <c r="G771" t="s">
        <v>218</v>
      </c>
      <c r="H771" t="s">
        <v>245</v>
      </c>
      <c r="I771" t="s">
        <v>923</v>
      </c>
      <c r="J771" t="s">
        <v>15</v>
      </c>
      <c r="K771" t="s">
        <v>4411</v>
      </c>
      <c r="M771" t="str">
        <f t="shared" si="12"/>
        <v>43463Boston Celtics</v>
      </c>
    </row>
    <row r="772" spans="1:13" ht="17">
      <c r="A772" t="s">
        <v>5278</v>
      </c>
      <c r="B772" s="2">
        <v>43461</v>
      </c>
      <c r="C772" t="s">
        <v>4395</v>
      </c>
      <c r="D772" t="s">
        <v>9</v>
      </c>
      <c r="E772" t="s">
        <v>566</v>
      </c>
      <c r="F772" t="s">
        <v>11</v>
      </c>
      <c r="G772" t="s">
        <v>97</v>
      </c>
      <c r="H772" t="s">
        <v>859</v>
      </c>
      <c r="I772" t="s">
        <v>923</v>
      </c>
      <c r="J772" t="s">
        <v>15</v>
      </c>
      <c r="K772" t="s">
        <v>4411</v>
      </c>
      <c r="M772" t="str">
        <f t="shared" si="12"/>
        <v>43461Boston Celtics</v>
      </c>
    </row>
    <row r="773" spans="1:13" ht="17">
      <c r="A773" t="s">
        <v>5279</v>
      </c>
      <c r="B773" s="2">
        <v>43459</v>
      </c>
      <c r="C773" t="s">
        <v>138</v>
      </c>
      <c r="D773" t="s">
        <v>17</v>
      </c>
      <c r="E773" t="s">
        <v>976</v>
      </c>
      <c r="F773" t="s">
        <v>11</v>
      </c>
      <c r="G773" t="s">
        <v>212</v>
      </c>
      <c r="H773" t="s">
        <v>967</v>
      </c>
      <c r="I773" t="s">
        <v>923</v>
      </c>
      <c r="J773" t="s">
        <v>15</v>
      </c>
      <c r="K773" t="s">
        <v>4411</v>
      </c>
      <c r="M773" t="str">
        <f t="shared" si="12"/>
        <v>43459Boston Celtics</v>
      </c>
    </row>
    <row r="774" spans="1:13" ht="17">
      <c r="A774" t="s">
        <v>5280</v>
      </c>
      <c r="B774" s="2">
        <v>43457</v>
      </c>
      <c r="C774" t="s">
        <v>16</v>
      </c>
      <c r="D774" t="s">
        <v>17</v>
      </c>
      <c r="E774" t="s">
        <v>977</v>
      </c>
      <c r="F774" t="s">
        <v>11</v>
      </c>
      <c r="G774" t="s">
        <v>117</v>
      </c>
      <c r="H774" t="s">
        <v>925</v>
      </c>
      <c r="I774" t="s">
        <v>923</v>
      </c>
      <c r="J774" t="s">
        <v>15</v>
      </c>
      <c r="K774" t="s">
        <v>4411</v>
      </c>
      <c r="M774" t="str">
        <f t="shared" si="12"/>
        <v>43457Boston Celtics</v>
      </c>
    </row>
    <row r="775" spans="1:13" ht="17">
      <c r="A775" t="s">
        <v>5281</v>
      </c>
      <c r="B775" s="2">
        <v>43455</v>
      </c>
      <c r="C775" t="s">
        <v>149</v>
      </c>
      <c r="D775" t="s">
        <v>9</v>
      </c>
      <c r="E775" t="s">
        <v>978</v>
      </c>
      <c r="F775" t="s">
        <v>11</v>
      </c>
      <c r="G775" t="s">
        <v>123</v>
      </c>
      <c r="H775" t="s">
        <v>932</v>
      </c>
      <c r="I775" t="s">
        <v>923</v>
      </c>
      <c r="J775" t="s">
        <v>15</v>
      </c>
      <c r="K775" t="s">
        <v>4411</v>
      </c>
      <c r="M775" t="str">
        <f t="shared" si="12"/>
        <v>43455Boston Celtics</v>
      </c>
    </row>
    <row r="776" spans="1:13" ht="17">
      <c r="A776" t="s">
        <v>5282</v>
      </c>
      <c r="B776" s="2">
        <v>43453</v>
      </c>
      <c r="C776" t="s">
        <v>41</v>
      </c>
      <c r="D776" t="s">
        <v>9</v>
      </c>
      <c r="E776" t="s">
        <v>979</v>
      </c>
      <c r="F776" t="s">
        <v>11</v>
      </c>
      <c r="G776" t="s">
        <v>227</v>
      </c>
      <c r="H776" t="s">
        <v>980</v>
      </c>
      <c r="I776" t="s">
        <v>923</v>
      </c>
      <c r="J776" t="s">
        <v>15</v>
      </c>
      <c r="K776" t="s">
        <v>4411</v>
      </c>
      <c r="M776" t="str">
        <f t="shared" si="12"/>
        <v>43453Boston Celtics</v>
      </c>
    </row>
    <row r="777" spans="1:13" ht="17">
      <c r="A777" t="s">
        <v>5283</v>
      </c>
      <c r="B777" s="2">
        <v>43449</v>
      </c>
      <c r="C777" t="s">
        <v>4397</v>
      </c>
      <c r="D777" t="s">
        <v>9</v>
      </c>
      <c r="E777" t="s">
        <v>981</v>
      </c>
      <c r="F777" t="s">
        <v>11</v>
      </c>
      <c r="G777" t="s">
        <v>60</v>
      </c>
      <c r="H777" t="s">
        <v>86</v>
      </c>
      <c r="I777" t="s">
        <v>923</v>
      </c>
      <c r="J777" t="s">
        <v>15</v>
      </c>
      <c r="K777" t="s">
        <v>4411</v>
      </c>
      <c r="M777" t="str">
        <f t="shared" si="12"/>
        <v>43449Boston Celtics</v>
      </c>
    </row>
    <row r="778" spans="1:13" ht="17">
      <c r="A778" t="s">
        <v>5284</v>
      </c>
      <c r="B778" s="2">
        <v>43448</v>
      </c>
      <c r="C778" t="s">
        <v>934</v>
      </c>
      <c r="D778" t="s">
        <v>17</v>
      </c>
      <c r="E778" t="s">
        <v>982</v>
      </c>
      <c r="F778" t="s">
        <v>11</v>
      </c>
      <c r="G778" t="s">
        <v>805</v>
      </c>
      <c r="H778" t="s">
        <v>983</v>
      </c>
      <c r="I778" t="s">
        <v>923</v>
      </c>
      <c r="J778" t="s">
        <v>15</v>
      </c>
      <c r="K778" t="s">
        <v>4411</v>
      </c>
      <c r="M778" t="str">
        <f t="shared" si="12"/>
        <v>43448Boston Celtics</v>
      </c>
    </row>
    <row r="779" spans="1:13" ht="17">
      <c r="A779" t="s">
        <v>5285</v>
      </c>
      <c r="B779" s="2">
        <v>43446</v>
      </c>
      <c r="C779" t="s">
        <v>4386</v>
      </c>
      <c r="D779" t="s">
        <v>17</v>
      </c>
      <c r="E779" t="s">
        <v>984</v>
      </c>
      <c r="F779" t="s">
        <v>11</v>
      </c>
      <c r="G779" t="s">
        <v>218</v>
      </c>
      <c r="H779" t="s">
        <v>950</v>
      </c>
      <c r="I779" t="s">
        <v>923</v>
      </c>
      <c r="J779" t="s">
        <v>15</v>
      </c>
      <c r="K779" t="s">
        <v>4411</v>
      </c>
      <c r="M779" t="str">
        <f t="shared" si="12"/>
        <v>43446Boston Celtics</v>
      </c>
    </row>
    <row r="780" spans="1:13" ht="17">
      <c r="A780" t="s">
        <v>5286</v>
      </c>
      <c r="B780" s="2">
        <v>43444</v>
      </c>
      <c r="C780" t="s">
        <v>204</v>
      </c>
      <c r="D780" t="s">
        <v>17</v>
      </c>
      <c r="E780" t="s">
        <v>985</v>
      </c>
      <c r="F780" t="s">
        <v>11</v>
      </c>
      <c r="G780" t="s">
        <v>39</v>
      </c>
      <c r="H780" t="s">
        <v>926</v>
      </c>
      <c r="I780" t="s">
        <v>923</v>
      </c>
      <c r="J780" t="s">
        <v>15</v>
      </c>
      <c r="K780" t="s">
        <v>4411</v>
      </c>
      <c r="M780" t="str">
        <f t="shared" si="12"/>
        <v>43444Boston Celtics</v>
      </c>
    </row>
    <row r="781" spans="1:13" ht="17">
      <c r="A781" t="s">
        <v>5287</v>
      </c>
      <c r="B781" s="2">
        <v>43442</v>
      </c>
      <c r="C781" t="s">
        <v>4383</v>
      </c>
      <c r="D781" t="s">
        <v>17</v>
      </c>
      <c r="E781" t="s">
        <v>986</v>
      </c>
      <c r="F781" t="s">
        <v>11</v>
      </c>
      <c r="G781" t="s">
        <v>117</v>
      </c>
      <c r="H781" t="s">
        <v>131</v>
      </c>
      <c r="I781" t="s">
        <v>923</v>
      </c>
      <c r="J781" t="s">
        <v>15</v>
      </c>
      <c r="K781" t="s">
        <v>4411</v>
      </c>
      <c r="M781" t="str">
        <f t="shared" si="12"/>
        <v>43442Boston Celtics</v>
      </c>
    </row>
    <row r="782" spans="1:13" ht="17">
      <c r="A782" t="s">
        <v>5288</v>
      </c>
      <c r="B782" s="2">
        <v>43440</v>
      </c>
      <c r="C782" t="s">
        <v>125</v>
      </c>
      <c r="D782" t="s">
        <v>17</v>
      </c>
      <c r="E782" t="s">
        <v>987</v>
      </c>
      <c r="F782" t="s">
        <v>11</v>
      </c>
      <c r="G782" t="s">
        <v>319</v>
      </c>
      <c r="H782" t="s">
        <v>974</v>
      </c>
      <c r="I782" t="s">
        <v>923</v>
      </c>
      <c r="J782" t="s">
        <v>15</v>
      </c>
      <c r="K782" t="s">
        <v>4411</v>
      </c>
      <c r="M782" t="str">
        <f t="shared" si="12"/>
        <v>43440Boston Celtics</v>
      </c>
    </row>
    <row r="783" spans="1:13" ht="17">
      <c r="A783" t="s">
        <v>5289</v>
      </c>
      <c r="B783" s="2">
        <v>43435</v>
      </c>
      <c r="C783" t="s">
        <v>4401</v>
      </c>
      <c r="D783" t="s">
        <v>17</v>
      </c>
      <c r="E783" t="s">
        <v>988</v>
      </c>
      <c r="F783" t="s">
        <v>11</v>
      </c>
      <c r="G783" t="s">
        <v>102</v>
      </c>
      <c r="H783" t="s">
        <v>486</v>
      </c>
      <c r="I783" t="s">
        <v>923</v>
      </c>
      <c r="J783" t="s">
        <v>15</v>
      </c>
      <c r="K783" t="s">
        <v>4411</v>
      </c>
      <c r="M783" t="str">
        <f t="shared" si="12"/>
        <v>43435Boston Celtics</v>
      </c>
    </row>
    <row r="784" spans="1:13" ht="17">
      <c r="A784" t="s">
        <v>5290</v>
      </c>
      <c r="B784" s="2">
        <v>43434</v>
      </c>
      <c r="C784" t="s">
        <v>21</v>
      </c>
      <c r="D784" t="s">
        <v>17</v>
      </c>
      <c r="E784" t="s">
        <v>944</v>
      </c>
      <c r="F784" t="s">
        <v>11</v>
      </c>
      <c r="G784" t="s">
        <v>835</v>
      </c>
      <c r="H784" t="s">
        <v>186</v>
      </c>
      <c r="I784" t="s">
        <v>923</v>
      </c>
      <c r="J784" t="s">
        <v>15</v>
      </c>
      <c r="K784" t="s">
        <v>4411</v>
      </c>
      <c r="M784" t="str">
        <f t="shared" si="12"/>
        <v>43434Boston Celtics</v>
      </c>
    </row>
    <row r="785" spans="1:13" ht="17">
      <c r="A785" t="s">
        <v>5291</v>
      </c>
      <c r="B785" s="2">
        <v>43430</v>
      </c>
      <c r="C785" t="s">
        <v>4400</v>
      </c>
      <c r="D785" t="s">
        <v>17</v>
      </c>
      <c r="E785" t="s">
        <v>523</v>
      </c>
      <c r="F785" t="s">
        <v>11</v>
      </c>
      <c r="G785" t="s">
        <v>334</v>
      </c>
      <c r="H785" t="s">
        <v>989</v>
      </c>
      <c r="I785" t="s">
        <v>923</v>
      </c>
      <c r="J785" t="s">
        <v>15</v>
      </c>
      <c r="K785" t="s">
        <v>4411</v>
      </c>
      <c r="M785" t="str">
        <f t="shared" si="12"/>
        <v>43430Boston Celtics</v>
      </c>
    </row>
    <row r="786" spans="1:13" ht="17">
      <c r="A786" t="s">
        <v>5292</v>
      </c>
      <c r="B786" s="2">
        <v>43428</v>
      </c>
      <c r="C786" t="s">
        <v>4399</v>
      </c>
      <c r="D786" t="s">
        <v>9</v>
      </c>
      <c r="E786" t="s">
        <v>981</v>
      </c>
      <c r="F786" t="s">
        <v>11</v>
      </c>
      <c r="G786" t="s">
        <v>97</v>
      </c>
      <c r="H786" t="s">
        <v>269</v>
      </c>
      <c r="I786" t="s">
        <v>923</v>
      </c>
      <c r="J786" t="s">
        <v>15</v>
      </c>
      <c r="K786" t="s">
        <v>4411</v>
      </c>
      <c r="M786" t="str">
        <f t="shared" si="12"/>
        <v>43428Boston Celtics</v>
      </c>
    </row>
    <row r="787" spans="1:13" ht="17">
      <c r="A787" t="s">
        <v>5293</v>
      </c>
      <c r="B787" s="2">
        <v>43427</v>
      </c>
      <c r="C787" t="s">
        <v>4409</v>
      </c>
      <c r="D787" t="s">
        <v>17</v>
      </c>
      <c r="E787" t="s">
        <v>990</v>
      </c>
      <c r="F787" t="s">
        <v>11</v>
      </c>
      <c r="G787" t="s">
        <v>117</v>
      </c>
      <c r="H787" t="s">
        <v>926</v>
      </c>
      <c r="I787" t="s">
        <v>923</v>
      </c>
      <c r="J787" t="s">
        <v>15</v>
      </c>
      <c r="K787" t="s">
        <v>4411</v>
      </c>
      <c r="M787" t="str">
        <f t="shared" si="12"/>
        <v>43427Boston Celtics</v>
      </c>
    </row>
    <row r="788" spans="1:13" ht="17">
      <c r="A788" t="s">
        <v>5294</v>
      </c>
      <c r="B788" s="2">
        <v>43425</v>
      </c>
      <c r="C788" t="s">
        <v>125</v>
      </c>
      <c r="D788" t="s">
        <v>9</v>
      </c>
      <c r="E788" t="s">
        <v>991</v>
      </c>
      <c r="F788" t="s">
        <v>11</v>
      </c>
      <c r="G788" t="s">
        <v>258</v>
      </c>
      <c r="H788" t="s">
        <v>992</v>
      </c>
      <c r="I788" t="s">
        <v>923</v>
      </c>
      <c r="J788" t="s">
        <v>15</v>
      </c>
      <c r="K788" t="s">
        <v>4411</v>
      </c>
      <c r="M788" t="str">
        <f t="shared" si="12"/>
        <v>43425Boston Celtics</v>
      </c>
    </row>
    <row r="789" spans="1:13" ht="17">
      <c r="A789" t="s">
        <v>5295</v>
      </c>
      <c r="B789" s="2">
        <v>43423</v>
      </c>
      <c r="C789" t="s">
        <v>4387</v>
      </c>
      <c r="D789" t="s">
        <v>9</v>
      </c>
      <c r="E789" t="s">
        <v>993</v>
      </c>
      <c r="F789" t="s">
        <v>11</v>
      </c>
      <c r="G789" t="s">
        <v>130</v>
      </c>
      <c r="H789" t="s">
        <v>974</v>
      </c>
      <c r="I789" t="s">
        <v>923</v>
      </c>
      <c r="J789" t="s">
        <v>15</v>
      </c>
      <c r="K789" t="s">
        <v>4411</v>
      </c>
      <c r="M789" t="str">
        <f t="shared" si="12"/>
        <v>43423Boston Celtics</v>
      </c>
    </row>
    <row r="790" spans="1:13" ht="17">
      <c r="A790" t="s">
        <v>5296</v>
      </c>
      <c r="B790" s="2">
        <v>43421</v>
      </c>
      <c r="C790" t="s">
        <v>111</v>
      </c>
      <c r="D790" t="s">
        <v>9</v>
      </c>
      <c r="E790" t="s">
        <v>994</v>
      </c>
      <c r="F790" t="s">
        <v>11</v>
      </c>
      <c r="G790" t="s">
        <v>130</v>
      </c>
      <c r="H790" t="s">
        <v>512</v>
      </c>
      <c r="I790" t="s">
        <v>923</v>
      </c>
      <c r="J790" t="s">
        <v>15</v>
      </c>
      <c r="K790" t="s">
        <v>4411</v>
      </c>
      <c r="M790" t="str">
        <f t="shared" si="12"/>
        <v>43421Boston Celtics</v>
      </c>
    </row>
    <row r="791" spans="1:13" ht="17">
      <c r="A791" t="s">
        <v>5297</v>
      </c>
      <c r="B791" s="2">
        <v>43420</v>
      </c>
      <c r="C791" t="s">
        <v>70</v>
      </c>
      <c r="D791" t="s">
        <v>17</v>
      </c>
      <c r="E791" t="s">
        <v>995</v>
      </c>
      <c r="F791" t="s">
        <v>11</v>
      </c>
      <c r="G791" t="s">
        <v>164</v>
      </c>
      <c r="H791" t="s">
        <v>974</v>
      </c>
      <c r="I791" t="s">
        <v>923</v>
      </c>
      <c r="J791" t="s">
        <v>15</v>
      </c>
      <c r="K791" t="s">
        <v>4411</v>
      </c>
      <c r="M791" t="str">
        <f t="shared" si="12"/>
        <v>43420Boston Celtics</v>
      </c>
    </row>
    <row r="792" spans="1:13" ht="17">
      <c r="A792" t="s">
        <v>5298</v>
      </c>
      <c r="B792" s="2">
        <v>43418</v>
      </c>
      <c r="C792" t="s">
        <v>142</v>
      </c>
      <c r="D792" t="s">
        <v>17</v>
      </c>
      <c r="E792" t="s">
        <v>996</v>
      </c>
      <c r="F792" t="s">
        <v>11</v>
      </c>
      <c r="G792" t="s">
        <v>835</v>
      </c>
      <c r="H792" t="s">
        <v>100</v>
      </c>
      <c r="I792" t="s">
        <v>923</v>
      </c>
      <c r="J792" t="s">
        <v>15</v>
      </c>
      <c r="K792" t="s">
        <v>4411</v>
      </c>
      <c r="M792" t="str">
        <f t="shared" si="12"/>
        <v>43418Boston Celtics</v>
      </c>
    </row>
    <row r="793" spans="1:13" ht="17">
      <c r="A793" t="s">
        <v>5299</v>
      </c>
      <c r="B793" s="2">
        <v>43415</v>
      </c>
      <c r="C793" t="s">
        <v>4393</v>
      </c>
      <c r="D793" t="s">
        <v>9</v>
      </c>
      <c r="E793" t="s">
        <v>561</v>
      </c>
      <c r="F793" t="s">
        <v>11</v>
      </c>
      <c r="G793" t="s">
        <v>209</v>
      </c>
      <c r="H793" t="s">
        <v>131</v>
      </c>
      <c r="I793" t="s">
        <v>923</v>
      </c>
      <c r="J793" t="s">
        <v>15</v>
      </c>
      <c r="K793" t="s">
        <v>4411</v>
      </c>
      <c r="M793" t="str">
        <f t="shared" si="12"/>
        <v>43415Boston Celtics</v>
      </c>
    </row>
    <row r="794" spans="1:13" ht="17">
      <c r="A794" t="s">
        <v>5300</v>
      </c>
      <c r="B794" s="2">
        <v>43413</v>
      </c>
      <c r="C794" t="s">
        <v>4408</v>
      </c>
      <c r="D794" t="s">
        <v>9</v>
      </c>
      <c r="E794" t="s">
        <v>379</v>
      </c>
      <c r="F794" t="s">
        <v>11</v>
      </c>
      <c r="G794" t="s">
        <v>79</v>
      </c>
      <c r="H794" t="s">
        <v>440</v>
      </c>
      <c r="I794" t="s">
        <v>923</v>
      </c>
      <c r="J794" t="s">
        <v>15</v>
      </c>
      <c r="K794" t="s">
        <v>4411</v>
      </c>
      <c r="M794" t="str">
        <f t="shared" si="12"/>
        <v>43413Boston Celtics</v>
      </c>
    </row>
    <row r="795" spans="1:13" ht="17">
      <c r="A795" t="s">
        <v>5301</v>
      </c>
      <c r="B795" s="2">
        <v>43412</v>
      </c>
      <c r="C795" t="s">
        <v>4405</v>
      </c>
      <c r="D795" t="s">
        <v>17</v>
      </c>
      <c r="E795" t="s">
        <v>997</v>
      </c>
      <c r="F795" t="s">
        <v>11</v>
      </c>
      <c r="G795" t="s">
        <v>75</v>
      </c>
      <c r="H795" t="s">
        <v>86</v>
      </c>
      <c r="I795" t="s">
        <v>923</v>
      </c>
      <c r="J795" t="s">
        <v>15</v>
      </c>
      <c r="K795" t="s">
        <v>4411</v>
      </c>
      <c r="M795" t="str">
        <f t="shared" si="12"/>
        <v>43412Boston Celtics</v>
      </c>
    </row>
    <row r="796" spans="1:13" ht="17">
      <c r="A796" t="s">
        <v>5302</v>
      </c>
      <c r="B796" s="2">
        <v>43409</v>
      </c>
      <c r="C796" t="s">
        <v>4402</v>
      </c>
      <c r="D796" t="s">
        <v>9</v>
      </c>
      <c r="E796" t="s">
        <v>490</v>
      </c>
      <c r="F796" t="s">
        <v>11</v>
      </c>
      <c r="G796" t="s">
        <v>123</v>
      </c>
      <c r="H796" t="s">
        <v>106</v>
      </c>
      <c r="I796" t="s">
        <v>923</v>
      </c>
      <c r="J796" t="s">
        <v>15</v>
      </c>
      <c r="K796" t="s">
        <v>4411</v>
      </c>
      <c r="M796" t="str">
        <f t="shared" si="12"/>
        <v>43409Boston Celtics</v>
      </c>
    </row>
    <row r="797" spans="1:13" ht="17">
      <c r="A797" t="s">
        <v>5303</v>
      </c>
      <c r="B797" s="2">
        <v>43407</v>
      </c>
      <c r="C797" t="s">
        <v>4380</v>
      </c>
      <c r="D797" t="s">
        <v>9</v>
      </c>
      <c r="E797" t="s">
        <v>998</v>
      </c>
      <c r="F797" t="s">
        <v>11</v>
      </c>
      <c r="G797" t="s">
        <v>130</v>
      </c>
      <c r="H797" t="s">
        <v>224</v>
      </c>
      <c r="I797" t="s">
        <v>923</v>
      </c>
      <c r="J797" t="s">
        <v>15</v>
      </c>
      <c r="K797" t="s">
        <v>4411</v>
      </c>
      <c r="M797" t="str">
        <f t="shared" si="12"/>
        <v>43407Boston Celtics</v>
      </c>
    </row>
    <row r="798" spans="1:13" ht="17">
      <c r="A798" t="s">
        <v>5304</v>
      </c>
      <c r="B798" s="2">
        <v>43405</v>
      </c>
      <c r="C798" t="s">
        <v>149</v>
      </c>
      <c r="D798" t="s">
        <v>17</v>
      </c>
      <c r="E798" t="s">
        <v>999</v>
      </c>
      <c r="F798" t="s">
        <v>11</v>
      </c>
      <c r="G798" t="s">
        <v>39</v>
      </c>
      <c r="H798" t="s">
        <v>941</v>
      </c>
      <c r="I798" t="s">
        <v>923</v>
      </c>
      <c r="J798" t="s">
        <v>15</v>
      </c>
      <c r="K798" t="s">
        <v>4411</v>
      </c>
      <c r="M798" t="str">
        <f t="shared" si="12"/>
        <v>43405Boston Celtics</v>
      </c>
    </row>
    <row r="799" spans="1:13" ht="17">
      <c r="A799" t="s">
        <v>5305</v>
      </c>
      <c r="B799" s="2">
        <v>43403</v>
      </c>
      <c r="C799" t="s">
        <v>167</v>
      </c>
      <c r="D799" t="s">
        <v>17</v>
      </c>
      <c r="E799" t="s">
        <v>1000</v>
      </c>
      <c r="F799" t="s">
        <v>11</v>
      </c>
      <c r="G799" t="s">
        <v>184</v>
      </c>
      <c r="H799" t="s">
        <v>27</v>
      </c>
      <c r="I799" t="s">
        <v>923</v>
      </c>
      <c r="J799" t="s">
        <v>15</v>
      </c>
      <c r="K799" t="s">
        <v>4411</v>
      </c>
      <c r="M799" t="str">
        <f t="shared" si="12"/>
        <v>43403Boston Celtics</v>
      </c>
    </row>
    <row r="800" spans="1:13" ht="17">
      <c r="A800" t="s">
        <v>5306</v>
      </c>
      <c r="B800" s="2">
        <v>43400</v>
      </c>
      <c r="C800" t="s">
        <v>4397</v>
      </c>
      <c r="D800" t="s">
        <v>17</v>
      </c>
      <c r="E800" t="s">
        <v>1001</v>
      </c>
      <c r="F800" t="s">
        <v>11</v>
      </c>
      <c r="G800" t="s">
        <v>218</v>
      </c>
      <c r="H800" t="s">
        <v>295</v>
      </c>
      <c r="I800" t="s">
        <v>923</v>
      </c>
      <c r="J800" t="s">
        <v>15</v>
      </c>
      <c r="K800" t="s">
        <v>4411</v>
      </c>
      <c r="M800" t="str">
        <f t="shared" si="12"/>
        <v>43400Boston Celtics</v>
      </c>
    </row>
    <row r="801" spans="1:13" ht="17">
      <c r="A801" t="s">
        <v>5307</v>
      </c>
      <c r="B801" s="2">
        <v>43398</v>
      </c>
      <c r="C801" t="s">
        <v>4403</v>
      </c>
      <c r="D801" t="s">
        <v>17</v>
      </c>
      <c r="E801" t="s">
        <v>1002</v>
      </c>
      <c r="F801" t="s">
        <v>11</v>
      </c>
      <c r="G801" t="s">
        <v>158</v>
      </c>
      <c r="H801" t="s">
        <v>483</v>
      </c>
      <c r="I801" t="s">
        <v>923</v>
      </c>
      <c r="J801" t="s">
        <v>15</v>
      </c>
      <c r="K801" t="s">
        <v>4411</v>
      </c>
      <c r="M801" t="str">
        <f t="shared" si="12"/>
        <v>43398Boston Celtics</v>
      </c>
    </row>
    <row r="802" spans="1:13" ht="17">
      <c r="A802" t="s">
        <v>5308</v>
      </c>
      <c r="B802" s="2">
        <v>43395</v>
      </c>
      <c r="C802" t="s">
        <v>115</v>
      </c>
      <c r="D802" t="s">
        <v>9</v>
      </c>
      <c r="E802" t="s">
        <v>1003</v>
      </c>
      <c r="F802" t="s">
        <v>11</v>
      </c>
      <c r="G802" t="s">
        <v>227</v>
      </c>
      <c r="H802" t="s">
        <v>213</v>
      </c>
      <c r="I802" t="s">
        <v>923</v>
      </c>
      <c r="J802" t="s">
        <v>15</v>
      </c>
      <c r="K802" t="s">
        <v>4411</v>
      </c>
      <c r="M802" t="str">
        <f t="shared" si="12"/>
        <v>43395Boston Celtics</v>
      </c>
    </row>
    <row r="803" spans="1:13" ht="17">
      <c r="A803" t="s">
        <v>5309</v>
      </c>
      <c r="B803" s="2">
        <v>43393</v>
      </c>
      <c r="C803" t="s">
        <v>4398</v>
      </c>
      <c r="D803" t="s">
        <v>17</v>
      </c>
      <c r="E803" t="s">
        <v>1004</v>
      </c>
      <c r="F803" t="s">
        <v>11</v>
      </c>
      <c r="G803" t="s">
        <v>75</v>
      </c>
      <c r="H803" t="s">
        <v>213</v>
      </c>
      <c r="I803" t="s">
        <v>923</v>
      </c>
      <c r="J803" t="s">
        <v>15</v>
      </c>
      <c r="K803" t="s">
        <v>4411</v>
      </c>
      <c r="M803" t="str">
        <f t="shared" si="12"/>
        <v>43393Boston Celtics</v>
      </c>
    </row>
    <row r="804" spans="1:13" ht="17">
      <c r="A804" t="s">
        <v>5310</v>
      </c>
      <c r="B804" s="2">
        <v>43392</v>
      </c>
      <c r="C804" t="s">
        <v>4404</v>
      </c>
      <c r="D804" t="s">
        <v>9</v>
      </c>
      <c r="E804" t="s">
        <v>1005</v>
      </c>
      <c r="F804" t="s">
        <v>11</v>
      </c>
      <c r="G804" t="s">
        <v>287</v>
      </c>
      <c r="H804" t="s">
        <v>127</v>
      </c>
      <c r="I804" t="s">
        <v>923</v>
      </c>
      <c r="J804" t="s">
        <v>15</v>
      </c>
      <c r="K804" t="s">
        <v>4411</v>
      </c>
      <c r="M804" t="str">
        <f t="shared" si="12"/>
        <v>43392Boston Celtics</v>
      </c>
    </row>
    <row r="805" spans="1:13" ht="17">
      <c r="A805" t="s">
        <v>5311</v>
      </c>
      <c r="B805" s="2">
        <v>43389</v>
      </c>
      <c r="C805" t="s">
        <v>138</v>
      </c>
      <c r="D805" t="s">
        <v>17</v>
      </c>
      <c r="E805" t="s">
        <v>413</v>
      </c>
      <c r="F805" t="s">
        <v>11</v>
      </c>
      <c r="G805" t="s">
        <v>212</v>
      </c>
      <c r="H805" t="s">
        <v>295</v>
      </c>
      <c r="I805" t="s">
        <v>923</v>
      </c>
      <c r="J805" t="s">
        <v>15</v>
      </c>
      <c r="K805" t="s">
        <v>4411</v>
      </c>
      <c r="M805" t="str">
        <f t="shared" si="12"/>
        <v>43389Boston Celtics</v>
      </c>
    </row>
    <row r="806" spans="1:13" ht="17">
      <c r="A806" t="s">
        <v>5312</v>
      </c>
      <c r="B806" s="2">
        <v>43201</v>
      </c>
      <c r="C806" t="s">
        <v>45</v>
      </c>
      <c r="D806" t="s">
        <v>17</v>
      </c>
      <c r="E806" t="s">
        <v>833</v>
      </c>
      <c r="F806" t="s">
        <v>11</v>
      </c>
      <c r="G806" t="s">
        <v>367</v>
      </c>
      <c r="H806" t="s">
        <v>186</v>
      </c>
      <c r="I806" t="s">
        <v>923</v>
      </c>
      <c r="J806" t="s">
        <v>15</v>
      </c>
      <c r="K806" t="s">
        <v>4411</v>
      </c>
      <c r="M806" t="str">
        <f t="shared" si="12"/>
        <v>43201Boston Celtics</v>
      </c>
    </row>
    <row r="807" spans="1:13" ht="17">
      <c r="A807" t="s">
        <v>5313</v>
      </c>
      <c r="B807" s="2">
        <v>43200</v>
      </c>
      <c r="C807" t="s">
        <v>4386</v>
      </c>
      <c r="D807" t="s">
        <v>9</v>
      </c>
      <c r="E807" t="s">
        <v>1005</v>
      </c>
      <c r="F807" t="s">
        <v>11</v>
      </c>
      <c r="G807" t="s">
        <v>325</v>
      </c>
      <c r="H807" t="s">
        <v>440</v>
      </c>
      <c r="I807" t="s">
        <v>923</v>
      </c>
      <c r="J807" t="s">
        <v>15</v>
      </c>
      <c r="K807" t="s">
        <v>4411</v>
      </c>
      <c r="M807" t="str">
        <f t="shared" si="12"/>
        <v>43200Boston Celtics</v>
      </c>
    </row>
    <row r="808" spans="1:13" ht="17">
      <c r="A808" t="s">
        <v>5314</v>
      </c>
      <c r="B808" s="2">
        <v>43198</v>
      </c>
      <c r="C808" t="s">
        <v>934</v>
      </c>
      <c r="D808" t="s">
        <v>9</v>
      </c>
      <c r="E808" t="s">
        <v>762</v>
      </c>
      <c r="F808" t="s">
        <v>11</v>
      </c>
      <c r="G808" t="s">
        <v>75</v>
      </c>
      <c r="H808" t="s">
        <v>245</v>
      </c>
      <c r="I808" t="s">
        <v>923</v>
      </c>
      <c r="J808" t="s">
        <v>15</v>
      </c>
      <c r="K808" t="s">
        <v>4411</v>
      </c>
      <c r="M808" t="str">
        <f t="shared" si="12"/>
        <v>43198Boston Celtics</v>
      </c>
    </row>
    <row r="809" spans="1:13" ht="17">
      <c r="A809" t="s">
        <v>5315</v>
      </c>
      <c r="B809" s="2">
        <v>43196</v>
      </c>
      <c r="C809" t="s">
        <v>142</v>
      </c>
      <c r="D809" t="s">
        <v>17</v>
      </c>
      <c r="E809" t="s">
        <v>1006</v>
      </c>
      <c r="F809" t="s">
        <v>11</v>
      </c>
      <c r="G809" t="s">
        <v>240</v>
      </c>
      <c r="H809" t="s">
        <v>245</v>
      </c>
      <c r="I809" t="s">
        <v>923</v>
      </c>
      <c r="J809" t="s">
        <v>15</v>
      </c>
      <c r="K809" t="s">
        <v>4411</v>
      </c>
      <c r="M809" t="str">
        <f t="shared" si="12"/>
        <v>43196Boston Celtics</v>
      </c>
    </row>
    <row r="810" spans="1:13" ht="17">
      <c r="A810" t="s">
        <v>5316</v>
      </c>
      <c r="B810" s="2">
        <v>43194</v>
      </c>
      <c r="C810" t="s">
        <v>4404</v>
      </c>
      <c r="D810" t="s">
        <v>9</v>
      </c>
      <c r="E810" t="s">
        <v>1007</v>
      </c>
      <c r="F810" t="s">
        <v>11</v>
      </c>
      <c r="G810" t="s">
        <v>325</v>
      </c>
      <c r="H810" t="s">
        <v>20</v>
      </c>
      <c r="I810" t="s">
        <v>923</v>
      </c>
      <c r="J810" t="s">
        <v>15</v>
      </c>
      <c r="K810" t="s">
        <v>4411</v>
      </c>
      <c r="M810" t="str">
        <f t="shared" si="12"/>
        <v>43194Boston Celtics</v>
      </c>
    </row>
    <row r="811" spans="1:13" ht="17">
      <c r="A811" t="s">
        <v>5317</v>
      </c>
      <c r="B811" s="2">
        <v>43193</v>
      </c>
      <c r="C811" t="s">
        <v>4385</v>
      </c>
      <c r="D811" t="s">
        <v>9</v>
      </c>
      <c r="E811" t="s">
        <v>897</v>
      </c>
      <c r="F811" t="s">
        <v>11</v>
      </c>
      <c r="G811" t="s">
        <v>367</v>
      </c>
      <c r="H811" t="s">
        <v>347</v>
      </c>
      <c r="I811" t="s">
        <v>923</v>
      </c>
      <c r="J811" t="s">
        <v>15</v>
      </c>
      <c r="K811" t="s">
        <v>4411</v>
      </c>
      <c r="M811" t="str">
        <f t="shared" si="12"/>
        <v>43193Boston Celtics</v>
      </c>
    </row>
    <row r="812" spans="1:13" ht="17">
      <c r="A812" t="s">
        <v>5318</v>
      </c>
      <c r="B812" s="2">
        <v>43190</v>
      </c>
      <c r="C812" t="s">
        <v>70</v>
      </c>
      <c r="D812" t="s">
        <v>17</v>
      </c>
      <c r="E812" t="s">
        <v>1008</v>
      </c>
      <c r="F812" t="s">
        <v>11</v>
      </c>
      <c r="G812" t="s">
        <v>367</v>
      </c>
      <c r="H812" t="s">
        <v>124</v>
      </c>
      <c r="I812" t="s">
        <v>923</v>
      </c>
      <c r="J812" t="s">
        <v>15</v>
      </c>
      <c r="K812" t="s">
        <v>4411</v>
      </c>
      <c r="M812" t="str">
        <f t="shared" si="12"/>
        <v>43190Boston Celtics</v>
      </c>
    </row>
    <row r="813" spans="1:13" ht="17">
      <c r="A813" t="s">
        <v>5319</v>
      </c>
      <c r="B813" s="2">
        <v>43187</v>
      </c>
      <c r="C813" t="s">
        <v>4408</v>
      </c>
      <c r="D813" t="s">
        <v>17</v>
      </c>
      <c r="E813" t="s">
        <v>354</v>
      </c>
      <c r="F813" t="s">
        <v>11</v>
      </c>
      <c r="G813" t="s">
        <v>554</v>
      </c>
      <c r="H813" t="s">
        <v>355</v>
      </c>
      <c r="I813" t="s">
        <v>923</v>
      </c>
      <c r="J813" t="s">
        <v>15</v>
      </c>
      <c r="K813" t="s">
        <v>4411</v>
      </c>
      <c r="M813" t="str">
        <f t="shared" si="12"/>
        <v>43187Boston Celtics</v>
      </c>
    </row>
    <row r="814" spans="1:13" ht="17">
      <c r="A814" t="s">
        <v>5320</v>
      </c>
      <c r="B814" s="2">
        <v>43185</v>
      </c>
      <c r="C814" t="s">
        <v>4405</v>
      </c>
      <c r="D814" t="s">
        <v>17</v>
      </c>
      <c r="E814" t="s">
        <v>557</v>
      </c>
      <c r="F814" t="s">
        <v>11</v>
      </c>
      <c r="G814" t="s">
        <v>43</v>
      </c>
      <c r="H814" t="s">
        <v>94</v>
      </c>
      <c r="I814" t="s">
        <v>923</v>
      </c>
      <c r="J814" t="s">
        <v>15</v>
      </c>
      <c r="K814" t="s">
        <v>4411</v>
      </c>
      <c r="M814" t="str">
        <f t="shared" si="12"/>
        <v>43185Boston Celtics</v>
      </c>
    </row>
    <row r="815" spans="1:13" ht="17">
      <c r="A815" t="s">
        <v>5321</v>
      </c>
      <c r="B815" s="2">
        <v>43184</v>
      </c>
      <c r="C815" t="s">
        <v>4394</v>
      </c>
      <c r="D815" t="s">
        <v>17</v>
      </c>
      <c r="E815" t="s">
        <v>632</v>
      </c>
      <c r="F815" t="s">
        <v>11</v>
      </c>
      <c r="G815" t="s">
        <v>240</v>
      </c>
      <c r="H815" t="s">
        <v>256</v>
      </c>
      <c r="I815" t="s">
        <v>923</v>
      </c>
      <c r="J815" t="s">
        <v>15</v>
      </c>
      <c r="K815" t="s">
        <v>4411</v>
      </c>
      <c r="M815" t="str">
        <f t="shared" si="12"/>
        <v>43184Boston Celtics</v>
      </c>
    </row>
    <row r="816" spans="1:13" ht="17">
      <c r="A816" t="s">
        <v>5322</v>
      </c>
      <c r="B816" s="2">
        <v>43182</v>
      </c>
      <c r="C816" t="s">
        <v>4393</v>
      </c>
      <c r="D816" t="s">
        <v>17</v>
      </c>
      <c r="E816" t="s">
        <v>544</v>
      </c>
      <c r="F816" t="s">
        <v>11</v>
      </c>
      <c r="G816" t="s">
        <v>53</v>
      </c>
      <c r="H816" t="s">
        <v>280</v>
      </c>
      <c r="I816" t="s">
        <v>923</v>
      </c>
      <c r="J816" t="s">
        <v>15</v>
      </c>
      <c r="K816" t="s">
        <v>4411</v>
      </c>
      <c r="M816" t="str">
        <f t="shared" si="12"/>
        <v>43182Boston Celtics</v>
      </c>
    </row>
    <row r="817" spans="1:13" ht="17">
      <c r="A817" t="s">
        <v>5323</v>
      </c>
      <c r="B817" s="2">
        <v>43179</v>
      </c>
      <c r="C817" t="s">
        <v>190</v>
      </c>
      <c r="D817" t="s">
        <v>17</v>
      </c>
      <c r="E817" t="s">
        <v>1009</v>
      </c>
      <c r="F817" t="s">
        <v>11</v>
      </c>
      <c r="G817" t="s">
        <v>367</v>
      </c>
      <c r="H817" t="s">
        <v>173</v>
      </c>
      <c r="I817" t="s">
        <v>923</v>
      </c>
      <c r="J817" t="s">
        <v>15</v>
      </c>
      <c r="K817" t="s">
        <v>4411</v>
      </c>
      <c r="M817" t="str">
        <f t="shared" si="12"/>
        <v>43179Boston Celtics</v>
      </c>
    </row>
    <row r="818" spans="1:13" ht="17">
      <c r="A818" t="s">
        <v>5324</v>
      </c>
      <c r="B818" s="2">
        <v>43177</v>
      </c>
      <c r="C818" t="s">
        <v>4400</v>
      </c>
      <c r="D818" t="s">
        <v>9</v>
      </c>
      <c r="E818" t="s">
        <v>879</v>
      </c>
      <c r="F818" t="s">
        <v>11</v>
      </c>
      <c r="G818" t="s">
        <v>287</v>
      </c>
      <c r="H818" t="s">
        <v>895</v>
      </c>
      <c r="I818" t="s">
        <v>923</v>
      </c>
      <c r="J818" t="s">
        <v>15</v>
      </c>
      <c r="K818" t="s">
        <v>4411</v>
      </c>
      <c r="M818" t="str">
        <f t="shared" si="12"/>
        <v>43177Boston Celtics</v>
      </c>
    </row>
    <row r="819" spans="1:13" ht="17">
      <c r="A819" t="s">
        <v>5325</v>
      </c>
      <c r="B819" s="2">
        <v>43175</v>
      </c>
      <c r="C819" t="s">
        <v>4391</v>
      </c>
      <c r="D819" t="s">
        <v>17</v>
      </c>
      <c r="E819" t="s">
        <v>1010</v>
      </c>
      <c r="F819" t="s">
        <v>11</v>
      </c>
      <c r="G819" t="s">
        <v>240</v>
      </c>
      <c r="H819" t="s">
        <v>452</v>
      </c>
      <c r="I819" t="s">
        <v>923</v>
      </c>
      <c r="J819" t="s">
        <v>15</v>
      </c>
      <c r="K819" t="s">
        <v>4411</v>
      </c>
      <c r="M819" t="str">
        <f t="shared" si="12"/>
        <v>43175Boston Celtics</v>
      </c>
    </row>
    <row r="820" spans="1:13" ht="17">
      <c r="A820" t="s">
        <v>5326</v>
      </c>
      <c r="B820" s="2">
        <v>43173</v>
      </c>
      <c r="C820" t="s">
        <v>128</v>
      </c>
      <c r="D820" t="s">
        <v>9</v>
      </c>
      <c r="E820" t="s">
        <v>1011</v>
      </c>
      <c r="F820" t="s">
        <v>11</v>
      </c>
      <c r="G820" t="s">
        <v>350</v>
      </c>
      <c r="H820" t="s">
        <v>264</v>
      </c>
      <c r="I820" t="s">
        <v>923</v>
      </c>
      <c r="J820" t="s">
        <v>15</v>
      </c>
      <c r="K820" t="s">
        <v>4411</v>
      </c>
      <c r="M820" t="str">
        <f t="shared" si="12"/>
        <v>43173Boston Celtics</v>
      </c>
    </row>
    <row r="821" spans="1:13" ht="17">
      <c r="A821" t="s">
        <v>5327</v>
      </c>
      <c r="B821" s="2">
        <v>43170</v>
      </c>
      <c r="C821" t="s">
        <v>81</v>
      </c>
      <c r="D821" t="s">
        <v>9</v>
      </c>
      <c r="E821" t="s">
        <v>553</v>
      </c>
      <c r="F821" t="s">
        <v>11</v>
      </c>
      <c r="G821" t="s">
        <v>178</v>
      </c>
      <c r="H821" t="s">
        <v>94</v>
      </c>
      <c r="I821" t="s">
        <v>923</v>
      </c>
      <c r="J821" t="s">
        <v>15</v>
      </c>
      <c r="K821" t="s">
        <v>4411</v>
      </c>
      <c r="M821" t="str">
        <f t="shared" si="12"/>
        <v>43170Boston Celtics</v>
      </c>
    </row>
    <row r="822" spans="1:13" ht="17">
      <c r="A822" t="s">
        <v>5328</v>
      </c>
      <c r="B822" s="2">
        <v>43167</v>
      </c>
      <c r="C822" t="s">
        <v>4401</v>
      </c>
      <c r="D822" t="s">
        <v>17</v>
      </c>
      <c r="E822" t="s">
        <v>1012</v>
      </c>
      <c r="F822" t="s">
        <v>11</v>
      </c>
      <c r="G822" t="s">
        <v>39</v>
      </c>
      <c r="H822" t="s">
        <v>974</v>
      </c>
      <c r="I822" t="s">
        <v>923</v>
      </c>
      <c r="J822" t="s">
        <v>15</v>
      </c>
      <c r="K822" t="s">
        <v>4411</v>
      </c>
      <c r="M822" t="str">
        <f t="shared" si="12"/>
        <v>43167Boston Celtics</v>
      </c>
    </row>
    <row r="823" spans="1:13" ht="17">
      <c r="A823" t="s">
        <v>5329</v>
      </c>
      <c r="B823" s="2">
        <v>43164</v>
      </c>
      <c r="C823" t="s">
        <v>4383</v>
      </c>
      <c r="D823" t="s">
        <v>17</v>
      </c>
      <c r="E823" t="s">
        <v>1013</v>
      </c>
      <c r="F823" t="s">
        <v>11</v>
      </c>
      <c r="G823" t="s">
        <v>117</v>
      </c>
      <c r="H823" t="s">
        <v>83</v>
      </c>
      <c r="I823" t="s">
        <v>923</v>
      </c>
      <c r="J823" t="s">
        <v>15</v>
      </c>
      <c r="K823" t="s">
        <v>4411</v>
      </c>
      <c r="M823" t="str">
        <f t="shared" si="12"/>
        <v>43164Boston Celtics</v>
      </c>
    </row>
    <row r="824" spans="1:13" ht="17">
      <c r="A824" t="s">
        <v>5330</v>
      </c>
      <c r="B824" s="2">
        <v>43162</v>
      </c>
      <c r="C824" t="s">
        <v>4395</v>
      </c>
      <c r="D824" t="s">
        <v>9</v>
      </c>
      <c r="E824" t="s">
        <v>1014</v>
      </c>
      <c r="F824" t="s">
        <v>11</v>
      </c>
      <c r="G824" t="s">
        <v>854</v>
      </c>
      <c r="H824" t="s">
        <v>24</v>
      </c>
      <c r="I824" t="s">
        <v>923</v>
      </c>
      <c r="J824" t="s">
        <v>15</v>
      </c>
      <c r="K824" t="s">
        <v>4411</v>
      </c>
      <c r="M824" t="str">
        <f t="shared" si="12"/>
        <v>43162Boston Celtics</v>
      </c>
    </row>
    <row r="825" spans="1:13" ht="17">
      <c r="A825" t="s">
        <v>5331</v>
      </c>
      <c r="B825" s="2">
        <v>43159</v>
      </c>
      <c r="C825" t="s">
        <v>16</v>
      </c>
      <c r="D825" t="s">
        <v>17</v>
      </c>
      <c r="E825" t="s">
        <v>1015</v>
      </c>
      <c r="F825" t="s">
        <v>11</v>
      </c>
      <c r="G825" t="s">
        <v>117</v>
      </c>
      <c r="H825" t="s">
        <v>444</v>
      </c>
      <c r="I825" t="s">
        <v>923</v>
      </c>
      <c r="J825" t="s">
        <v>15</v>
      </c>
      <c r="K825" t="s">
        <v>4411</v>
      </c>
      <c r="M825" t="str">
        <f t="shared" si="12"/>
        <v>43159Boston Celtics</v>
      </c>
    </row>
    <row r="826" spans="1:13" ht="17">
      <c r="A826" t="s">
        <v>5332</v>
      </c>
      <c r="B826" s="2">
        <v>43157</v>
      </c>
      <c r="C826" t="s">
        <v>61</v>
      </c>
      <c r="D826" t="s">
        <v>17</v>
      </c>
      <c r="E826" t="s">
        <v>1016</v>
      </c>
      <c r="F826" t="s">
        <v>11</v>
      </c>
      <c r="G826" t="s">
        <v>227</v>
      </c>
      <c r="H826" t="s">
        <v>73</v>
      </c>
      <c r="I826" t="s">
        <v>923</v>
      </c>
      <c r="J826" t="s">
        <v>15</v>
      </c>
      <c r="K826" t="s">
        <v>4411</v>
      </c>
      <c r="M826" t="str">
        <f t="shared" si="12"/>
        <v>43157Boston Celtics</v>
      </c>
    </row>
    <row r="827" spans="1:13" ht="17">
      <c r="A827" t="s">
        <v>5333</v>
      </c>
      <c r="B827" s="2">
        <v>43155</v>
      </c>
      <c r="C827" t="s">
        <v>4398</v>
      </c>
      <c r="D827" t="s">
        <v>17</v>
      </c>
      <c r="E827" t="s">
        <v>1017</v>
      </c>
      <c r="F827" t="s">
        <v>11</v>
      </c>
      <c r="G827" t="s">
        <v>238</v>
      </c>
      <c r="H827" t="s">
        <v>444</v>
      </c>
      <c r="I827" t="s">
        <v>923</v>
      </c>
      <c r="J827" t="s">
        <v>15</v>
      </c>
      <c r="K827" t="s">
        <v>4411</v>
      </c>
      <c r="M827" t="str">
        <f t="shared" si="12"/>
        <v>43155Boston Celtics</v>
      </c>
    </row>
    <row r="828" spans="1:13" ht="17">
      <c r="A828" t="s">
        <v>5334</v>
      </c>
      <c r="B828" s="2">
        <v>43154</v>
      </c>
      <c r="C828" t="s">
        <v>4397</v>
      </c>
      <c r="D828" t="s">
        <v>17</v>
      </c>
      <c r="E828" t="s">
        <v>829</v>
      </c>
      <c r="F828" t="s">
        <v>11</v>
      </c>
      <c r="G828" t="s">
        <v>164</v>
      </c>
      <c r="H828" t="s">
        <v>480</v>
      </c>
      <c r="I828" t="s">
        <v>923</v>
      </c>
      <c r="J828" t="s">
        <v>15</v>
      </c>
      <c r="K828" t="s">
        <v>4411</v>
      </c>
      <c r="M828" t="str">
        <f t="shared" si="12"/>
        <v>43154Boston Celtics</v>
      </c>
    </row>
    <row r="829" spans="1:13" ht="17">
      <c r="A829" t="s">
        <v>5335</v>
      </c>
      <c r="B829" s="2">
        <v>43145</v>
      </c>
      <c r="C829" t="s">
        <v>134</v>
      </c>
      <c r="D829" t="s">
        <v>9</v>
      </c>
      <c r="E829" t="s">
        <v>1018</v>
      </c>
      <c r="F829" t="s">
        <v>11</v>
      </c>
      <c r="G829" t="s">
        <v>178</v>
      </c>
      <c r="H829" t="s">
        <v>27</v>
      </c>
      <c r="I829" t="s">
        <v>923</v>
      </c>
      <c r="J829" t="s">
        <v>15</v>
      </c>
      <c r="K829" t="s">
        <v>4411</v>
      </c>
      <c r="M829" t="str">
        <f t="shared" si="12"/>
        <v>43145Boston Celtics</v>
      </c>
    </row>
    <row r="830" spans="1:13" ht="17">
      <c r="A830" t="s">
        <v>5336</v>
      </c>
      <c r="B830" s="2">
        <v>43142</v>
      </c>
      <c r="C830" t="s">
        <v>21</v>
      </c>
      <c r="D830" t="s">
        <v>9</v>
      </c>
      <c r="E830" t="s">
        <v>1019</v>
      </c>
      <c r="F830" t="s">
        <v>11</v>
      </c>
      <c r="G830" t="s">
        <v>178</v>
      </c>
      <c r="H830" t="s">
        <v>269</v>
      </c>
      <c r="I830" t="s">
        <v>923</v>
      </c>
      <c r="J830" t="s">
        <v>15</v>
      </c>
      <c r="K830" t="s">
        <v>4411</v>
      </c>
      <c r="M830" t="str">
        <f t="shared" si="12"/>
        <v>43142Boston Celtics</v>
      </c>
    </row>
    <row r="831" spans="1:13" ht="17">
      <c r="A831" t="s">
        <v>5337</v>
      </c>
      <c r="B831" s="2">
        <v>43140</v>
      </c>
      <c r="C831" t="s">
        <v>81</v>
      </c>
      <c r="D831" t="s">
        <v>9</v>
      </c>
      <c r="E831" t="s">
        <v>1020</v>
      </c>
      <c r="F831" t="s">
        <v>11</v>
      </c>
      <c r="G831" t="s">
        <v>63</v>
      </c>
      <c r="H831" t="s">
        <v>189</v>
      </c>
      <c r="I831" t="s">
        <v>923</v>
      </c>
      <c r="J831" t="s">
        <v>15</v>
      </c>
      <c r="K831" t="s">
        <v>4411</v>
      </c>
      <c r="M831" t="str">
        <f t="shared" si="12"/>
        <v>43140Boston Celtics</v>
      </c>
    </row>
    <row r="832" spans="1:13" ht="17">
      <c r="A832" t="s">
        <v>5338</v>
      </c>
      <c r="B832" s="2">
        <v>43139</v>
      </c>
      <c r="C832" t="s">
        <v>4386</v>
      </c>
      <c r="D832" t="s">
        <v>17</v>
      </c>
      <c r="E832" t="s">
        <v>1021</v>
      </c>
      <c r="F832" t="s">
        <v>11</v>
      </c>
      <c r="G832" t="s">
        <v>164</v>
      </c>
      <c r="H832" t="s">
        <v>347</v>
      </c>
      <c r="I832" t="s">
        <v>923</v>
      </c>
      <c r="J832" t="s">
        <v>15</v>
      </c>
      <c r="K832" t="s">
        <v>4411</v>
      </c>
      <c r="M832" t="str">
        <f t="shared" si="12"/>
        <v>43139Boston Celtics</v>
      </c>
    </row>
    <row r="833" spans="1:13" ht="17">
      <c r="A833" t="s">
        <v>5339</v>
      </c>
      <c r="B833" s="2">
        <v>43137</v>
      </c>
      <c r="C833" t="s">
        <v>4404</v>
      </c>
      <c r="D833" t="s">
        <v>9</v>
      </c>
      <c r="E833" t="s">
        <v>1022</v>
      </c>
      <c r="F833" t="s">
        <v>11</v>
      </c>
      <c r="G833" t="s">
        <v>79</v>
      </c>
      <c r="H833" t="s">
        <v>162</v>
      </c>
      <c r="I833" t="s">
        <v>923</v>
      </c>
      <c r="J833" t="s">
        <v>15</v>
      </c>
      <c r="K833" t="s">
        <v>4411</v>
      </c>
      <c r="M833" t="str">
        <f t="shared" si="12"/>
        <v>43137Boston Celtics</v>
      </c>
    </row>
    <row r="834" spans="1:13" ht="17">
      <c r="A834" t="s">
        <v>5340</v>
      </c>
      <c r="B834" s="2">
        <v>43135</v>
      </c>
      <c r="C834" t="s">
        <v>58</v>
      </c>
      <c r="D834" t="s">
        <v>17</v>
      </c>
      <c r="E834" t="s">
        <v>1023</v>
      </c>
      <c r="F834" t="s">
        <v>11</v>
      </c>
      <c r="G834" t="s">
        <v>102</v>
      </c>
      <c r="H834" t="s">
        <v>369</v>
      </c>
      <c r="I834" t="s">
        <v>923</v>
      </c>
      <c r="J834" t="s">
        <v>15</v>
      </c>
      <c r="K834" t="s">
        <v>4411</v>
      </c>
      <c r="M834" t="str">
        <f t="shared" ref="M834:M897" si="13">CONCATENATE(B834,K834)</f>
        <v>43135Boston Celtics</v>
      </c>
    </row>
    <row r="835" spans="1:13" ht="17">
      <c r="A835" t="s">
        <v>5341</v>
      </c>
      <c r="B835" s="2">
        <v>43133</v>
      </c>
      <c r="C835" t="s">
        <v>934</v>
      </c>
      <c r="D835" t="s">
        <v>17</v>
      </c>
      <c r="E835" t="s">
        <v>1024</v>
      </c>
      <c r="F835" t="s">
        <v>11</v>
      </c>
      <c r="G835" t="s">
        <v>231</v>
      </c>
      <c r="H835" t="s">
        <v>313</v>
      </c>
      <c r="I835" t="s">
        <v>923</v>
      </c>
      <c r="J835" t="s">
        <v>15</v>
      </c>
      <c r="K835" t="s">
        <v>4411</v>
      </c>
      <c r="M835" t="str">
        <f t="shared" si="13"/>
        <v>43133Boston Celtics</v>
      </c>
    </row>
    <row r="836" spans="1:13" ht="17">
      <c r="A836" t="s">
        <v>5342</v>
      </c>
      <c r="B836" s="2">
        <v>43131</v>
      </c>
      <c r="C836" t="s">
        <v>125</v>
      </c>
      <c r="D836" t="s">
        <v>17</v>
      </c>
      <c r="E836" t="s">
        <v>1025</v>
      </c>
      <c r="F836" t="s">
        <v>11</v>
      </c>
      <c r="G836" t="s">
        <v>238</v>
      </c>
      <c r="H836" t="s">
        <v>233</v>
      </c>
      <c r="I836" t="s">
        <v>923</v>
      </c>
      <c r="J836" t="s">
        <v>15</v>
      </c>
      <c r="K836" t="s">
        <v>4411</v>
      </c>
      <c r="M836" t="str">
        <f t="shared" si="13"/>
        <v>43131Boston Celtics</v>
      </c>
    </row>
    <row r="837" spans="1:13" ht="17">
      <c r="A837" t="s">
        <v>5343</v>
      </c>
      <c r="B837" s="2">
        <v>43129</v>
      </c>
      <c r="C837" t="s">
        <v>4402</v>
      </c>
      <c r="D837" t="s">
        <v>17</v>
      </c>
      <c r="E837" t="s">
        <v>1026</v>
      </c>
      <c r="F837" t="s">
        <v>11</v>
      </c>
      <c r="G837" t="s">
        <v>102</v>
      </c>
      <c r="H837" t="s">
        <v>151</v>
      </c>
      <c r="I837" t="s">
        <v>923</v>
      </c>
      <c r="J837" t="s">
        <v>15</v>
      </c>
      <c r="K837" t="s">
        <v>4411</v>
      </c>
      <c r="M837" t="str">
        <f t="shared" si="13"/>
        <v>43129Boston Celtics</v>
      </c>
    </row>
    <row r="838" spans="1:13" ht="17">
      <c r="A838" t="s">
        <v>5344</v>
      </c>
      <c r="B838" s="2">
        <v>43127</v>
      </c>
      <c r="C838" t="s">
        <v>4406</v>
      </c>
      <c r="D838" t="s">
        <v>9</v>
      </c>
      <c r="E838" t="s">
        <v>874</v>
      </c>
      <c r="F838" t="s">
        <v>11</v>
      </c>
      <c r="G838" t="s">
        <v>1027</v>
      </c>
      <c r="H838" t="s">
        <v>960</v>
      </c>
      <c r="I838" t="s">
        <v>923</v>
      </c>
      <c r="J838" t="s">
        <v>15</v>
      </c>
      <c r="K838" t="s">
        <v>4411</v>
      </c>
      <c r="M838" t="str">
        <f t="shared" si="13"/>
        <v>43127Boston Celtics</v>
      </c>
    </row>
    <row r="839" spans="1:13" ht="17">
      <c r="A839" t="s">
        <v>5345</v>
      </c>
      <c r="B839" s="2">
        <v>43124</v>
      </c>
      <c r="C839" t="s">
        <v>4392</v>
      </c>
      <c r="D839" t="s">
        <v>17</v>
      </c>
      <c r="E839" t="s">
        <v>403</v>
      </c>
      <c r="F839" t="s">
        <v>11</v>
      </c>
      <c r="G839" t="s">
        <v>309</v>
      </c>
      <c r="H839" t="s">
        <v>86</v>
      </c>
      <c r="I839" t="s">
        <v>923</v>
      </c>
      <c r="J839" t="s">
        <v>15</v>
      </c>
      <c r="K839" t="s">
        <v>4411</v>
      </c>
      <c r="M839" t="str">
        <f t="shared" si="13"/>
        <v>43124Boston Celtics</v>
      </c>
    </row>
    <row r="840" spans="1:13" ht="17">
      <c r="A840" t="s">
        <v>5346</v>
      </c>
      <c r="B840" s="2">
        <v>43123</v>
      </c>
      <c r="C840" t="s">
        <v>4407</v>
      </c>
      <c r="D840" t="s">
        <v>9</v>
      </c>
      <c r="E840" t="s">
        <v>104</v>
      </c>
      <c r="F840" t="s">
        <v>11</v>
      </c>
      <c r="G840" t="s">
        <v>170</v>
      </c>
      <c r="H840" t="s">
        <v>137</v>
      </c>
      <c r="I840" t="s">
        <v>923</v>
      </c>
      <c r="J840" t="s">
        <v>15</v>
      </c>
      <c r="K840" t="s">
        <v>4411</v>
      </c>
      <c r="M840" t="str">
        <f t="shared" si="13"/>
        <v>43123Boston Celtics</v>
      </c>
    </row>
    <row r="841" spans="1:13" ht="17">
      <c r="A841" t="s">
        <v>5347</v>
      </c>
      <c r="B841" s="2">
        <v>43121</v>
      </c>
      <c r="C841" t="s">
        <v>115</v>
      </c>
      <c r="D841" t="s">
        <v>9</v>
      </c>
      <c r="E841" t="s">
        <v>1028</v>
      </c>
      <c r="F841" t="s">
        <v>11</v>
      </c>
      <c r="G841" t="s">
        <v>291</v>
      </c>
      <c r="H841" t="s">
        <v>83</v>
      </c>
      <c r="I841" t="s">
        <v>923</v>
      </c>
      <c r="J841" t="s">
        <v>15</v>
      </c>
      <c r="K841" t="s">
        <v>4411</v>
      </c>
      <c r="M841" t="str">
        <f t="shared" si="13"/>
        <v>43121Boston Celtics</v>
      </c>
    </row>
    <row r="842" spans="1:13" ht="17">
      <c r="A842" t="s">
        <v>5348</v>
      </c>
      <c r="B842" s="2">
        <v>43118</v>
      </c>
      <c r="C842" t="s">
        <v>138</v>
      </c>
      <c r="D842" t="s">
        <v>9</v>
      </c>
      <c r="E842" t="s">
        <v>1029</v>
      </c>
      <c r="F842" t="s">
        <v>11</v>
      </c>
      <c r="G842" t="s">
        <v>33</v>
      </c>
      <c r="H842" t="s">
        <v>267</v>
      </c>
      <c r="I842" t="s">
        <v>923</v>
      </c>
      <c r="J842" t="s">
        <v>15</v>
      </c>
      <c r="K842" t="s">
        <v>4411</v>
      </c>
      <c r="M842" t="str">
        <f t="shared" si="13"/>
        <v>43118Boston Celtics</v>
      </c>
    </row>
    <row r="843" spans="1:13" ht="17">
      <c r="A843" t="s">
        <v>5349</v>
      </c>
      <c r="B843" s="2">
        <v>43116</v>
      </c>
      <c r="C843" t="s">
        <v>204</v>
      </c>
      <c r="D843" t="s">
        <v>9</v>
      </c>
      <c r="E843" t="s">
        <v>1030</v>
      </c>
      <c r="F843" t="s">
        <v>11</v>
      </c>
      <c r="G843" t="s">
        <v>395</v>
      </c>
      <c r="H843" t="s">
        <v>24</v>
      </c>
      <c r="I843" t="s">
        <v>923</v>
      </c>
      <c r="J843" t="s">
        <v>15</v>
      </c>
      <c r="K843" t="s">
        <v>4411</v>
      </c>
      <c r="M843" t="str">
        <f t="shared" si="13"/>
        <v>43116Boston Celtics</v>
      </c>
    </row>
    <row r="844" spans="1:13" ht="17">
      <c r="A844" t="s">
        <v>5350</v>
      </c>
      <c r="B844" s="2">
        <v>43111</v>
      </c>
      <c r="C844" t="s">
        <v>4384</v>
      </c>
      <c r="D844" t="s">
        <v>17</v>
      </c>
      <c r="E844" t="s">
        <v>446</v>
      </c>
      <c r="F844" t="s">
        <v>11</v>
      </c>
      <c r="G844" t="s">
        <v>164</v>
      </c>
      <c r="H844" t="s">
        <v>27</v>
      </c>
      <c r="I844" t="s">
        <v>923</v>
      </c>
      <c r="J844" t="s">
        <v>15</v>
      </c>
      <c r="K844" t="s">
        <v>4411</v>
      </c>
      <c r="M844" t="str">
        <f t="shared" si="13"/>
        <v>43111Boston Celtics</v>
      </c>
    </row>
    <row r="845" spans="1:13" ht="17">
      <c r="A845" t="s">
        <v>5351</v>
      </c>
      <c r="B845" s="2">
        <v>43106</v>
      </c>
      <c r="C845" t="s">
        <v>4382</v>
      </c>
      <c r="D845" t="s">
        <v>17</v>
      </c>
      <c r="E845" t="s">
        <v>1031</v>
      </c>
      <c r="F845" t="s">
        <v>11</v>
      </c>
      <c r="G845" t="s">
        <v>33</v>
      </c>
      <c r="H845" t="s">
        <v>144</v>
      </c>
      <c r="I845" t="s">
        <v>923</v>
      </c>
      <c r="J845" t="s">
        <v>15</v>
      </c>
      <c r="K845" t="s">
        <v>4411</v>
      </c>
      <c r="M845" t="str">
        <f t="shared" si="13"/>
        <v>43106Boston Celtics</v>
      </c>
    </row>
    <row r="846" spans="1:13" ht="17">
      <c r="A846" t="s">
        <v>5352</v>
      </c>
      <c r="B846" s="2">
        <v>43105</v>
      </c>
      <c r="C846" t="s">
        <v>176</v>
      </c>
      <c r="D846" t="s">
        <v>17</v>
      </c>
      <c r="E846" t="s">
        <v>261</v>
      </c>
      <c r="F846" t="s">
        <v>11</v>
      </c>
      <c r="G846" t="s">
        <v>72</v>
      </c>
      <c r="H846" t="s">
        <v>118</v>
      </c>
      <c r="I846" t="s">
        <v>923</v>
      </c>
      <c r="J846" t="s">
        <v>15</v>
      </c>
      <c r="K846" t="s">
        <v>4411</v>
      </c>
      <c r="M846" t="str">
        <f t="shared" si="13"/>
        <v>43105Boston Celtics</v>
      </c>
    </row>
    <row r="847" spans="1:13" ht="17">
      <c r="A847" t="s">
        <v>5353</v>
      </c>
      <c r="B847" s="2">
        <v>43103</v>
      </c>
      <c r="C847" t="s">
        <v>21</v>
      </c>
      <c r="D847" t="s">
        <v>17</v>
      </c>
      <c r="E847" t="s">
        <v>670</v>
      </c>
      <c r="F847" t="s">
        <v>11</v>
      </c>
      <c r="G847" t="s">
        <v>72</v>
      </c>
      <c r="H847" t="s">
        <v>192</v>
      </c>
      <c r="I847" t="s">
        <v>923</v>
      </c>
      <c r="J847" t="s">
        <v>15</v>
      </c>
      <c r="K847" t="s">
        <v>4411</v>
      </c>
      <c r="M847" t="str">
        <f t="shared" si="13"/>
        <v>43103Boston Celtics</v>
      </c>
    </row>
    <row r="848" spans="1:13" ht="17">
      <c r="A848" t="s">
        <v>5354</v>
      </c>
      <c r="B848" s="2">
        <v>43100</v>
      </c>
      <c r="C848" t="s">
        <v>45</v>
      </c>
      <c r="D848" t="s">
        <v>17</v>
      </c>
      <c r="E848" t="s">
        <v>1000</v>
      </c>
      <c r="F848" t="s">
        <v>11</v>
      </c>
      <c r="G848" t="s">
        <v>75</v>
      </c>
      <c r="H848" t="s">
        <v>106</v>
      </c>
      <c r="I848" t="s">
        <v>923</v>
      </c>
      <c r="J848" t="s">
        <v>15</v>
      </c>
      <c r="K848" t="s">
        <v>4411</v>
      </c>
      <c r="M848" t="str">
        <f t="shared" si="13"/>
        <v>43100Boston Celtics</v>
      </c>
    </row>
    <row r="849" spans="1:13" ht="17">
      <c r="A849" t="s">
        <v>5355</v>
      </c>
      <c r="B849" s="2">
        <v>43097</v>
      </c>
      <c r="C849" t="s">
        <v>221</v>
      </c>
      <c r="D849" t="s">
        <v>17</v>
      </c>
      <c r="E849" t="s">
        <v>1032</v>
      </c>
      <c r="F849" t="s">
        <v>11</v>
      </c>
      <c r="G849" t="s">
        <v>102</v>
      </c>
      <c r="H849" t="s">
        <v>34</v>
      </c>
      <c r="I849" t="s">
        <v>923</v>
      </c>
      <c r="J849" t="s">
        <v>15</v>
      </c>
      <c r="K849" t="s">
        <v>4411</v>
      </c>
      <c r="M849" t="str">
        <f t="shared" si="13"/>
        <v>43097Boston Celtics</v>
      </c>
    </row>
    <row r="850" spans="1:13" ht="17">
      <c r="A850" t="s">
        <v>5356</v>
      </c>
      <c r="B850" s="2">
        <v>43096</v>
      </c>
      <c r="C850" t="s">
        <v>4387</v>
      </c>
      <c r="D850" t="s">
        <v>17</v>
      </c>
      <c r="E850" t="s">
        <v>577</v>
      </c>
      <c r="F850" t="s">
        <v>11</v>
      </c>
      <c r="G850" t="s">
        <v>158</v>
      </c>
      <c r="H850" t="s">
        <v>210</v>
      </c>
      <c r="I850" t="s">
        <v>923</v>
      </c>
      <c r="J850" t="s">
        <v>15</v>
      </c>
      <c r="K850" t="s">
        <v>4411</v>
      </c>
      <c r="M850" t="str">
        <f t="shared" si="13"/>
        <v>43096Boston Celtics</v>
      </c>
    </row>
    <row r="851" spans="1:13" ht="17">
      <c r="A851" t="s">
        <v>5357</v>
      </c>
      <c r="B851" s="2">
        <v>43094</v>
      </c>
      <c r="C851" t="s">
        <v>128</v>
      </c>
      <c r="D851" t="s">
        <v>9</v>
      </c>
      <c r="E851" t="s">
        <v>979</v>
      </c>
      <c r="F851" t="s">
        <v>11</v>
      </c>
      <c r="G851" t="s">
        <v>63</v>
      </c>
      <c r="H851" t="s">
        <v>31</v>
      </c>
      <c r="I851" t="s">
        <v>923</v>
      </c>
      <c r="J851" t="s">
        <v>15</v>
      </c>
      <c r="K851" t="s">
        <v>4411</v>
      </c>
      <c r="M851" t="str">
        <f t="shared" si="13"/>
        <v>43094Boston Celtics</v>
      </c>
    </row>
    <row r="852" spans="1:13" ht="17">
      <c r="A852" t="s">
        <v>5358</v>
      </c>
      <c r="B852" s="2">
        <v>43092</v>
      </c>
      <c r="C852" t="s">
        <v>142</v>
      </c>
      <c r="D852" t="s">
        <v>17</v>
      </c>
      <c r="E852" t="s">
        <v>1033</v>
      </c>
      <c r="F852" t="s">
        <v>11</v>
      </c>
      <c r="G852" t="s">
        <v>19</v>
      </c>
      <c r="H852" t="s">
        <v>440</v>
      </c>
      <c r="I852" t="s">
        <v>923</v>
      </c>
      <c r="J852" t="s">
        <v>15</v>
      </c>
      <c r="K852" t="s">
        <v>4411</v>
      </c>
      <c r="M852" t="str">
        <f t="shared" si="13"/>
        <v>43092Boston Celtics</v>
      </c>
    </row>
    <row r="853" spans="1:13" ht="17">
      <c r="A853" t="s">
        <v>5359</v>
      </c>
      <c r="B853" s="2">
        <v>43090</v>
      </c>
      <c r="C853" t="s">
        <v>4398</v>
      </c>
      <c r="D853" t="s">
        <v>9</v>
      </c>
      <c r="E853" t="s">
        <v>1034</v>
      </c>
      <c r="F853" t="s">
        <v>11</v>
      </c>
      <c r="G853" t="s">
        <v>97</v>
      </c>
      <c r="H853" t="s">
        <v>189</v>
      </c>
      <c r="I853" t="s">
        <v>923</v>
      </c>
      <c r="J853" t="s">
        <v>15</v>
      </c>
      <c r="K853" t="s">
        <v>4411</v>
      </c>
      <c r="M853" t="str">
        <f t="shared" si="13"/>
        <v>43090Boston Celtics</v>
      </c>
    </row>
    <row r="854" spans="1:13" ht="17">
      <c r="A854" t="s">
        <v>5360</v>
      </c>
      <c r="B854" s="2">
        <v>43089</v>
      </c>
      <c r="C854" t="s">
        <v>95</v>
      </c>
      <c r="D854" t="s">
        <v>9</v>
      </c>
      <c r="E854" t="s">
        <v>1035</v>
      </c>
      <c r="F854" t="s">
        <v>11</v>
      </c>
      <c r="G854" t="s">
        <v>188</v>
      </c>
      <c r="H854" t="s">
        <v>784</v>
      </c>
      <c r="I854" t="s">
        <v>923</v>
      </c>
      <c r="J854" t="s">
        <v>15</v>
      </c>
      <c r="K854" t="s">
        <v>4411</v>
      </c>
      <c r="M854" t="str">
        <f t="shared" si="13"/>
        <v>43089Boston Celtics</v>
      </c>
    </row>
    <row r="855" spans="1:13" ht="17">
      <c r="A855" t="s">
        <v>5361</v>
      </c>
      <c r="B855" s="2">
        <v>43087</v>
      </c>
      <c r="C855" t="s">
        <v>4380</v>
      </c>
      <c r="D855" t="s">
        <v>17</v>
      </c>
      <c r="E855" t="s">
        <v>1036</v>
      </c>
      <c r="F855" t="s">
        <v>11</v>
      </c>
      <c r="G855" t="s">
        <v>97</v>
      </c>
      <c r="H855" t="s">
        <v>137</v>
      </c>
      <c r="I855" t="s">
        <v>923</v>
      </c>
      <c r="J855" t="s">
        <v>15</v>
      </c>
      <c r="K855" t="s">
        <v>4411</v>
      </c>
      <c r="M855" t="str">
        <f t="shared" si="13"/>
        <v>43087Boston Celtics</v>
      </c>
    </row>
    <row r="856" spans="1:13" ht="17">
      <c r="A856" t="s">
        <v>5362</v>
      </c>
      <c r="B856" s="2">
        <v>43085</v>
      </c>
      <c r="C856" t="s">
        <v>4389</v>
      </c>
      <c r="D856" t="s">
        <v>17</v>
      </c>
      <c r="E856" t="s">
        <v>143</v>
      </c>
      <c r="F856" t="s">
        <v>11</v>
      </c>
      <c r="G856" t="s">
        <v>312</v>
      </c>
      <c r="H856" t="s">
        <v>332</v>
      </c>
      <c r="I856" t="s">
        <v>923</v>
      </c>
      <c r="J856" t="s">
        <v>15</v>
      </c>
      <c r="K856" t="s">
        <v>4411</v>
      </c>
      <c r="M856" t="str">
        <f t="shared" si="13"/>
        <v>43085Boston Celtics</v>
      </c>
    </row>
    <row r="857" spans="1:13" ht="17">
      <c r="A857" t="s">
        <v>5363</v>
      </c>
      <c r="B857" s="2">
        <v>43084</v>
      </c>
      <c r="C857" t="s">
        <v>111</v>
      </c>
      <c r="D857" t="s">
        <v>9</v>
      </c>
      <c r="E857" t="s">
        <v>1037</v>
      </c>
      <c r="F857" t="s">
        <v>11</v>
      </c>
      <c r="G857" t="s">
        <v>178</v>
      </c>
      <c r="H857" t="s">
        <v>277</v>
      </c>
      <c r="I857" t="s">
        <v>923</v>
      </c>
      <c r="J857" t="s">
        <v>15</v>
      </c>
      <c r="K857" t="s">
        <v>4411</v>
      </c>
      <c r="M857" t="str">
        <f t="shared" si="13"/>
        <v>43084Boston Celtics</v>
      </c>
    </row>
    <row r="858" spans="1:13" ht="17">
      <c r="A858" t="s">
        <v>5364</v>
      </c>
      <c r="B858" s="2">
        <v>43082</v>
      </c>
      <c r="C858" t="s">
        <v>107</v>
      </c>
      <c r="D858" t="s">
        <v>17</v>
      </c>
      <c r="E858" t="s">
        <v>1038</v>
      </c>
      <c r="F858" t="s">
        <v>11</v>
      </c>
      <c r="G858" t="s">
        <v>705</v>
      </c>
      <c r="H858" t="s">
        <v>31</v>
      </c>
      <c r="I858" t="s">
        <v>923</v>
      </c>
      <c r="J858" t="s">
        <v>15</v>
      </c>
      <c r="K858" t="s">
        <v>4411</v>
      </c>
      <c r="M858" t="str">
        <f t="shared" si="13"/>
        <v>43082Boston Celtics</v>
      </c>
    </row>
    <row r="859" spans="1:13" ht="17">
      <c r="A859" t="s">
        <v>5365</v>
      </c>
      <c r="B859" s="2">
        <v>43080</v>
      </c>
      <c r="C859" t="s">
        <v>4383</v>
      </c>
      <c r="D859" t="s">
        <v>9</v>
      </c>
      <c r="E859" t="s">
        <v>1039</v>
      </c>
      <c r="F859" t="s">
        <v>11</v>
      </c>
      <c r="G859" t="s">
        <v>395</v>
      </c>
      <c r="H859" t="s">
        <v>259</v>
      </c>
      <c r="I859" t="s">
        <v>923</v>
      </c>
      <c r="J859" t="s">
        <v>15</v>
      </c>
      <c r="K859" t="s">
        <v>4411</v>
      </c>
      <c r="M859" t="str">
        <f t="shared" si="13"/>
        <v>43080Boston Celtics</v>
      </c>
    </row>
    <row r="860" spans="1:13" ht="17">
      <c r="A860" t="s">
        <v>5366</v>
      </c>
      <c r="B860" s="2">
        <v>43079</v>
      </c>
      <c r="C860" t="s">
        <v>4397</v>
      </c>
      <c r="D860" t="s">
        <v>17</v>
      </c>
      <c r="E860" t="s">
        <v>771</v>
      </c>
      <c r="F860" t="s">
        <v>11</v>
      </c>
      <c r="G860" t="s">
        <v>158</v>
      </c>
      <c r="H860" t="s">
        <v>233</v>
      </c>
      <c r="I860" t="s">
        <v>923</v>
      </c>
      <c r="J860" t="s">
        <v>15</v>
      </c>
      <c r="K860" t="s">
        <v>4411</v>
      </c>
      <c r="M860" t="str">
        <f t="shared" si="13"/>
        <v>43079Boston Celtics</v>
      </c>
    </row>
    <row r="861" spans="1:13" ht="17">
      <c r="A861" t="s">
        <v>5367</v>
      </c>
      <c r="B861" s="2">
        <v>43077</v>
      </c>
      <c r="C861" t="s">
        <v>4388</v>
      </c>
      <c r="D861" t="s">
        <v>9</v>
      </c>
      <c r="E861" t="s">
        <v>1040</v>
      </c>
      <c r="F861" t="s">
        <v>11</v>
      </c>
      <c r="G861" t="s">
        <v>85</v>
      </c>
      <c r="H861" t="s">
        <v>114</v>
      </c>
      <c r="I861" t="s">
        <v>923</v>
      </c>
      <c r="J861" t="s">
        <v>15</v>
      </c>
      <c r="K861" t="s">
        <v>4411</v>
      </c>
      <c r="M861" t="str">
        <f t="shared" si="13"/>
        <v>43077Boston Celtics</v>
      </c>
    </row>
    <row r="862" spans="1:13" ht="17">
      <c r="A862" t="s">
        <v>5368</v>
      </c>
      <c r="B862" s="2">
        <v>43075</v>
      </c>
      <c r="C862" t="s">
        <v>87</v>
      </c>
      <c r="D862" t="s">
        <v>17</v>
      </c>
      <c r="E862" t="s">
        <v>680</v>
      </c>
      <c r="F862" t="s">
        <v>11</v>
      </c>
      <c r="G862" t="s">
        <v>206</v>
      </c>
      <c r="H862" t="s">
        <v>452</v>
      </c>
      <c r="I862" t="s">
        <v>923</v>
      </c>
      <c r="J862" t="s">
        <v>15</v>
      </c>
      <c r="K862" t="s">
        <v>4411</v>
      </c>
      <c r="M862" t="str">
        <f t="shared" si="13"/>
        <v>43075Boston Celtics</v>
      </c>
    </row>
    <row r="863" spans="1:13" ht="17">
      <c r="A863" t="s">
        <v>5369</v>
      </c>
      <c r="B863" s="2">
        <v>43073</v>
      </c>
      <c r="C863" t="s">
        <v>149</v>
      </c>
      <c r="D863" t="s">
        <v>17</v>
      </c>
      <c r="E863" t="s">
        <v>1041</v>
      </c>
      <c r="F863" t="s">
        <v>11</v>
      </c>
      <c r="G863" t="s">
        <v>271</v>
      </c>
      <c r="H863" t="s">
        <v>280</v>
      </c>
      <c r="I863" t="s">
        <v>923</v>
      </c>
      <c r="J863" t="s">
        <v>15</v>
      </c>
      <c r="K863" t="s">
        <v>4411</v>
      </c>
      <c r="M863" t="str">
        <f t="shared" si="13"/>
        <v>43073Boston Celtics</v>
      </c>
    </row>
    <row r="864" spans="1:13" ht="17">
      <c r="A864" t="s">
        <v>5370</v>
      </c>
      <c r="B864" s="2">
        <v>43071</v>
      </c>
      <c r="C864" t="s">
        <v>41</v>
      </c>
      <c r="D864" t="s">
        <v>17</v>
      </c>
      <c r="E864" t="s">
        <v>1042</v>
      </c>
      <c r="F864" t="s">
        <v>11</v>
      </c>
      <c r="G864" t="s">
        <v>466</v>
      </c>
      <c r="H864" t="s">
        <v>486</v>
      </c>
      <c r="I864" t="s">
        <v>923</v>
      </c>
      <c r="J864" t="s">
        <v>15</v>
      </c>
      <c r="K864" t="s">
        <v>4411</v>
      </c>
      <c r="M864" t="str">
        <f t="shared" si="13"/>
        <v>43071Boston Celtics</v>
      </c>
    </row>
    <row r="865" spans="1:13" ht="17">
      <c r="A865" t="s">
        <v>5371</v>
      </c>
      <c r="B865" s="2">
        <v>43069</v>
      </c>
      <c r="C865" t="s">
        <v>138</v>
      </c>
      <c r="D865" t="s">
        <v>17</v>
      </c>
      <c r="E865" t="s">
        <v>818</v>
      </c>
      <c r="F865" t="s">
        <v>11</v>
      </c>
      <c r="G865" t="s">
        <v>19</v>
      </c>
      <c r="H865" t="s">
        <v>213</v>
      </c>
      <c r="I865" t="s">
        <v>923</v>
      </c>
      <c r="J865" t="s">
        <v>15</v>
      </c>
      <c r="K865" t="s">
        <v>4411</v>
      </c>
      <c r="M865" t="str">
        <f t="shared" si="13"/>
        <v>43069Boston Celtics</v>
      </c>
    </row>
    <row r="866" spans="1:13" ht="17">
      <c r="A866" t="s">
        <v>5372</v>
      </c>
      <c r="B866" s="2">
        <v>43066</v>
      </c>
      <c r="C866" t="s">
        <v>167</v>
      </c>
      <c r="D866" t="s">
        <v>9</v>
      </c>
      <c r="E866" t="s">
        <v>1043</v>
      </c>
      <c r="F866" t="s">
        <v>11</v>
      </c>
      <c r="G866" t="s">
        <v>89</v>
      </c>
      <c r="H866" t="s">
        <v>197</v>
      </c>
      <c r="I866" t="s">
        <v>923</v>
      </c>
      <c r="J866" t="s">
        <v>15</v>
      </c>
      <c r="K866" t="s">
        <v>4411</v>
      </c>
      <c r="M866" t="str">
        <f t="shared" si="13"/>
        <v>43066Boston Celtics</v>
      </c>
    </row>
    <row r="867" spans="1:13" ht="17">
      <c r="A867" t="s">
        <v>5373</v>
      </c>
      <c r="B867" s="2">
        <v>43064</v>
      </c>
      <c r="C867" t="s">
        <v>4380</v>
      </c>
      <c r="D867" t="s">
        <v>17</v>
      </c>
      <c r="E867" t="s">
        <v>1044</v>
      </c>
      <c r="F867" t="s">
        <v>11</v>
      </c>
      <c r="G867" t="s">
        <v>218</v>
      </c>
      <c r="H867" t="s">
        <v>440</v>
      </c>
      <c r="I867" t="s">
        <v>923</v>
      </c>
      <c r="J867" t="s">
        <v>15</v>
      </c>
      <c r="K867" t="s">
        <v>4411</v>
      </c>
      <c r="M867" t="str">
        <f t="shared" si="13"/>
        <v>43064Boston Celtics</v>
      </c>
    </row>
    <row r="868" spans="1:13" ht="17">
      <c r="A868" t="s">
        <v>5374</v>
      </c>
      <c r="B868" s="2">
        <v>43063</v>
      </c>
      <c r="C868" t="s">
        <v>115</v>
      </c>
      <c r="D868" t="s">
        <v>17</v>
      </c>
      <c r="E868" t="s">
        <v>1045</v>
      </c>
      <c r="F868" t="s">
        <v>11</v>
      </c>
      <c r="G868" t="s">
        <v>240</v>
      </c>
      <c r="H868" t="s">
        <v>31</v>
      </c>
      <c r="I868" t="s">
        <v>923</v>
      </c>
      <c r="J868" t="s">
        <v>15</v>
      </c>
      <c r="K868" t="s">
        <v>4411</v>
      </c>
      <c r="M868" t="str">
        <f t="shared" si="13"/>
        <v>43063Boston Celtics</v>
      </c>
    </row>
    <row r="869" spans="1:13" ht="17">
      <c r="A869" t="s">
        <v>5375</v>
      </c>
      <c r="B869" s="2">
        <v>43061</v>
      </c>
      <c r="C869" t="s">
        <v>4396</v>
      </c>
      <c r="D869" t="s">
        <v>9</v>
      </c>
      <c r="E869" t="s">
        <v>1046</v>
      </c>
      <c r="F869" t="s">
        <v>11</v>
      </c>
      <c r="G869" t="s">
        <v>105</v>
      </c>
      <c r="H869" t="s">
        <v>360</v>
      </c>
      <c r="I869" t="s">
        <v>923</v>
      </c>
      <c r="J869" t="s">
        <v>15</v>
      </c>
      <c r="K869" t="s">
        <v>4411</v>
      </c>
      <c r="M869" t="str">
        <f t="shared" si="13"/>
        <v>43061Boston Celtics</v>
      </c>
    </row>
    <row r="870" spans="1:13" ht="17">
      <c r="A870" t="s">
        <v>5376</v>
      </c>
      <c r="B870" s="2">
        <v>43059</v>
      </c>
      <c r="C870" t="s">
        <v>4399</v>
      </c>
      <c r="D870" t="s">
        <v>17</v>
      </c>
      <c r="E870" t="s">
        <v>1047</v>
      </c>
      <c r="F870" t="s">
        <v>11</v>
      </c>
      <c r="G870" t="s">
        <v>240</v>
      </c>
      <c r="H870" t="s">
        <v>307</v>
      </c>
      <c r="I870" t="s">
        <v>923</v>
      </c>
      <c r="J870" t="s">
        <v>15</v>
      </c>
      <c r="K870" t="s">
        <v>4411</v>
      </c>
      <c r="M870" t="str">
        <f t="shared" si="13"/>
        <v>43059Boston Celtics</v>
      </c>
    </row>
    <row r="871" spans="1:13" ht="17">
      <c r="A871" t="s">
        <v>5377</v>
      </c>
      <c r="B871" s="2">
        <v>43057</v>
      </c>
      <c r="C871" t="s">
        <v>4409</v>
      </c>
      <c r="D871" t="s">
        <v>17</v>
      </c>
      <c r="E871" t="s">
        <v>1008</v>
      </c>
      <c r="F871" t="s">
        <v>11</v>
      </c>
      <c r="G871" t="s">
        <v>312</v>
      </c>
      <c r="H871" t="s">
        <v>67</v>
      </c>
      <c r="I871" t="s">
        <v>923</v>
      </c>
      <c r="J871" t="s">
        <v>15</v>
      </c>
      <c r="K871" t="s">
        <v>4411</v>
      </c>
      <c r="M871" t="str">
        <f t="shared" si="13"/>
        <v>43057Boston Celtics</v>
      </c>
    </row>
    <row r="872" spans="1:13" ht="17">
      <c r="A872" t="s">
        <v>5378</v>
      </c>
      <c r="B872" s="2">
        <v>43055</v>
      </c>
      <c r="C872" t="s">
        <v>77</v>
      </c>
      <c r="D872" t="s">
        <v>17</v>
      </c>
      <c r="E872" t="s">
        <v>1048</v>
      </c>
      <c r="F872" t="s">
        <v>11</v>
      </c>
      <c r="G872" t="s">
        <v>624</v>
      </c>
      <c r="H872" t="s">
        <v>483</v>
      </c>
      <c r="I872" t="s">
        <v>923</v>
      </c>
      <c r="J872" t="s">
        <v>15</v>
      </c>
      <c r="K872" t="s">
        <v>4411</v>
      </c>
      <c r="M872" t="str">
        <f t="shared" si="13"/>
        <v>43055Boston Celtics</v>
      </c>
    </row>
    <row r="873" spans="1:13" ht="17">
      <c r="A873" t="s">
        <v>5379</v>
      </c>
      <c r="B873" s="2">
        <v>43053</v>
      </c>
      <c r="C873" t="s">
        <v>4382</v>
      </c>
      <c r="D873" t="s">
        <v>17</v>
      </c>
      <c r="E873" t="s">
        <v>646</v>
      </c>
      <c r="F873" t="s">
        <v>11</v>
      </c>
      <c r="G873" t="s">
        <v>240</v>
      </c>
      <c r="H873" t="s">
        <v>127</v>
      </c>
      <c r="I873" t="s">
        <v>923</v>
      </c>
      <c r="J873" t="s">
        <v>15</v>
      </c>
      <c r="K873" t="s">
        <v>4411</v>
      </c>
      <c r="M873" t="str">
        <f t="shared" si="13"/>
        <v>43053Boston Celtics</v>
      </c>
    </row>
    <row r="874" spans="1:13" ht="17">
      <c r="A874" t="s">
        <v>5380</v>
      </c>
      <c r="B874" s="2">
        <v>43051</v>
      </c>
      <c r="C874" t="s">
        <v>70</v>
      </c>
      <c r="D874" t="s">
        <v>17</v>
      </c>
      <c r="E874" t="s">
        <v>1049</v>
      </c>
      <c r="F874" t="s">
        <v>11</v>
      </c>
      <c r="G874" t="s">
        <v>309</v>
      </c>
      <c r="H874" t="s">
        <v>233</v>
      </c>
      <c r="I874" t="s">
        <v>923</v>
      </c>
      <c r="J874" t="s">
        <v>15</v>
      </c>
      <c r="K874" t="s">
        <v>4411</v>
      </c>
      <c r="M874" t="str">
        <f t="shared" si="13"/>
        <v>43051Boston Celtics</v>
      </c>
    </row>
    <row r="875" spans="1:13" ht="17">
      <c r="A875" t="s">
        <v>5381</v>
      </c>
      <c r="B875" s="2">
        <v>43049</v>
      </c>
      <c r="C875" t="s">
        <v>16</v>
      </c>
      <c r="D875" t="s">
        <v>17</v>
      </c>
      <c r="E875" t="s">
        <v>1050</v>
      </c>
      <c r="F875" t="s">
        <v>11</v>
      </c>
      <c r="G875" t="s">
        <v>666</v>
      </c>
      <c r="H875" t="s">
        <v>20</v>
      </c>
      <c r="I875" t="s">
        <v>923</v>
      </c>
      <c r="J875" t="s">
        <v>15</v>
      </c>
      <c r="K875" t="s">
        <v>4411</v>
      </c>
      <c r="M875" t="str">
        <f t="shared" si="13"/>
        <v>43049Boston Celtics</v>
      </c>
    </row>
    <row r="876" spans="1:13" ht="17">
      <c r="A876" t="s">
        <v>5382</v>
      </c>
      <c r="B876" s="2">
        <v>43047</v>
      </c>
      <c r="C876" t="s">
        <v>225</v>
      </c>
      <c r="D876" t="s">
        <v>17</v>
      </c>
      <c r="E876" t="s">
        <v>574</v>
      </c>
      <c r="F876" t="s">
        <v>11</v>
      </c>
      <c r="G876" t="s">
        <v>240</v>
      </c>
      <c r="H876" t="s">
        <v>131</v>
      </c>
      <c r="I876" t="s">
        <v>923</v>
      </c>
      <c r="J876" t="s">
        <v>15</v>
      </c>
      <c r="K876" t="s">
        <v>4411</v>
      </c>
      <c r="M876" t="str">
        <f t="shared" si="13"/>
        <v>43047Boston Celtics</v>
      </c>
    </row>
    <row r="877" spans="1:13" ht="17">
      <c r="A877" t="s">
        <v>5383</v>
      </c>
      <c r="B877" s="2">
        <v>43045</v>
      </c>
      <c r="C877" t="s">
        <v>4409</v>
      </c>
      <c r="D877" t="s">
        <v>17</v>
      </c>
      <c r="E877" t="s">
        <v>1051</v>
      </c>
      <c r="F877" t="s">
        <v>11</v>
      </c>
      <c r="G877" t="s">
        <v>206</v>
      </c>
      <c r="H877" t="s">
        <v>347</v>
      </c>
      <c r="I877" t="s">
        <v>923</v>
      </c>
      <c r="J877" t="s">
        <v>15</v>
      </c>
      <c r="K877" t="s">
        <v>4411</v>
      </c>
      <c r="M877" t="str">
        <f t="shared" si="13"/>
        <v>43045Boston Celtics</v>
      </c>
    </row>
    <row r="878" spans="1:13" ht="17">
      <c r="A878" t="s">
        <v>5384</v>
      </c>
      <c r="B878" s="2">
        <v>43044</v>
      </c>
      <c r="C878" t="s">
        <v>4391</v>
      </c>
      <c r="D878" t="s">
        <v>17</v>
      </c>
      <c r="E878" t="s">
        <v>1052</v>
      </c>
      <c r="F878" t="s">
        <v>11</v>
      </c>
      <c r="G878" t="s">
        <v>218</v>
      </c>
      <c r="H878" t="s">
        <v>83</v>
      </c>
      <c r="I878" t="s">
        <v>923</v>
      </c>
      <c r="J878" t="s">
        <v>15</v>
      </c>
      <c r="K878" t="s">
        <v>4411</v>
      </c>
      <c r="M878" t="str">
        <f t="shared" si="13"/>
        <v>43044Boston Celtics</v>
      </c>
    </row>
    <row r="879" spans="1:13" ht="17">
      <c r="A879" t="s">
        <v>5385</v>
      </c>
      <c r="B879" s="2">
        <v>43042</v>
      </c>
      <c r="C879" t="s">
        <v>4403</v>
      </c>
      <c r="D879" t="s">
        <v>17</v>
      </c>
      <c r="E879" t="s">
        <v>1053</v>
      </c>
      <c r="F879" t="s">
        <v>11</v>
      </c>
      <c r="G879" t="s">
        <v>50</v>
      </c>
      <c r="H879" t="s">
        <v>210</v>
      </c>
      <c r="I879" t="s">
        <v>923</v>
      </c>
      <c r="J879" t="s">
        <v>15</v>
      </c>
      <c r="K879" t="s">
        <v>4411</v>
      </c>
      <c r="M879" t="str">
        <f t="shared" si="13"/>
        <v>43042Boston Celtics</v>
      </c>
    </row>
    <row r="880" spans="1:13" ht="17">
      <c r="A880" t="s">
        <v>5386</v>
      </c>
      <c r="B880" s="2">
        <v>43040</v>
      </c>
      <c r="C880" t="s">
        <v>229</v>
      </c>
      <c r="D880" t="s">
        <v>17</v>
      </c>
      <c r="E880" t="s">
        <v>116</v>
      </c>
      <c r="F880" t="s">
        <v>11</v>
      </c>
      <c r="G880" t="s">
        <v>671</v>
      </c>
      <c r="H880" t="s">
        <v>528</v>
      </c>
      <c r="I880" t="s">
        <v>923</v>
      </c>
      <c r="J880" t="s">
        <v>15</v>
      </c>
      <c r="K880" t="s">
        <v>4411</v>
      </c>
      <c r="M880" t="str">
        <f t="shared" si="13"/>
        <v>43040Boston Celtics</v>
      </c>
    </row>
    <row r="881" spans="1:13" ht="17">
      <c r="A881" t="s">
        <v>5387</v>
      </c>
      <c r="B881" s="2">
        <v>43038</v>
      </c>
      <c r="C881" t="s">
        <v>165</v>
      </c>
      <c r="D881" t="s">
        <v>17</v>
      </c>
      <c r="E881" t="s">
        <v>814</v>
      </c>
      <c r="F881" t="s">
        <v>11</v>
      </c>
      <c r="G881" t="s">
        <v>218</v>
      </c>
      <c r="H881" t="s">
        <v>560</v>
      </c>
      <c r="I881" t="s">
        <v>923</v>
      </c>
      <c r="J881" t="s">
        <v>15</v>
      </c>
      <c r="K881" t="s">
        <v>4411</v>
      </c>
      <c r="M881" t="str">
        <f t="shared" si="13"/>
        <v>43038Boston Celtics</v>
      </c>
    </row>
    <row r="882" spans="1:13" ht="17">
      <c r="A882" t="s">
        <v>5388</v>
      </c>
      <c r="B882" s="2">
        <v>43036</v>
      </c>
      <c r="C882" t="s">
        <v>4396</v>
      </c>
      <c r="D882" t="s">
        <v>17</v>
      </c>
      <c r="E882" t="s">
        <v>1054</v>
      </c>
      <c r="F882" t="s">
        <v>11</v>
      </c>
      <c r="G882" t="s">
        <v>158</v>
      </c>
      <c r="H882" t="s">
        <v>20</v>
      </c>
      <c r="I882" t="s">
        <v>923</v>
      </c>
      <c r="J882" t="s">
        <v>15</v>
      </c>
      <c r="K882" t="s">
        <v>4411</v>
      </c>
      <c r="M882" t="str">
        <f t="shared" si="13"/>
        <v>43036Boston Celtics</v>
      </c>
    </row>
    <row r="883" spans="1:13" ht="17">
      <c r="A883" t="s">
        <v>5389</v>
      </c>
      <c r="B883" s="2">
        <v>43034</v>
      </c>
      <c r="C883" t="s">
        <v>4385</v>
      </c>
      <c r="D883" t="s">
        <v>17</v>
      </c>
      <c r="E883" t="s">
        <v>536</v>
      </c>
      <c r="F883" t="s">
        <v>11</v>
      </c>
      <c r="G883" t="s">
        <v>367</v>
      </c>
      <c r="H883" t="s">
        <v>512</v>
      </c>
      <c r="I883" t="s">
        <v>923</v>
      </c>
      <c r="J883" t="s">
        <v>15</v>
      </c>
      <c r="K883" t="s">
        <v>4411</v>
      </c>
      <c r="M883" t="str">
        <f t="shared" si="13"/>
        <v>43034Boston Celtics</v>
      </c>
    </row>
    <row r="884" spans="1:13" ht="17">
      <c r="A884" t="s">
        <v>5390</v>
      </c>
      <c r="B884" s="2">
        <v>43032</v>
      </c>
      <c r="C884" t="s">
        <v>125</v>
      </c>
      <c r="D884" t="s">
        <v>17</v>
      </c>
      <c r="E884" t="s">
        <v>411</v>
      </c>
      <c r="F884" t="s">
        <v>11</v>
      </c>
      <c r="G884" t="s">
        <v>231</v>
      </c>
      <c r="H884" t="s">
        <v>173</v>
      </c>
      <c r="I884" t="s">
        <v>923</v>
      </c>
      <c r="J884" t="s">
        <v>15</v>
      </c>
      <c r="K884" t="s">
        <v>4411</v>
      </c>
      <c r="M884" t="str">
        <f t="shared" si="13"/>
        <v>43032Boston Celtics</v>
      </c>
    </row>
    <row r="885" spans="1:13" ht="17">
      <c r="A885" t="s">
        <v>5391</v>
      </c>
      <c r="B885" s="2">
        <v>43028</v>
      </c>
      <c r="C885" t="s">
        <v>4384</v>
      </c>
      <c r="D885" t="s">
        <v>17</v>
      </c>
      <c r="E885" t="s">
        <v>453</v>
      </c>
      <c r="F885" t="s">
        <v>11</v>
      </c>
      <c r="G885" t="s">
        <v>180</v>
      </c>
      <c r="H885" t="s">
        <v>34</v>
      </c>
      <c r="I885" t="s">
        <v>923</v>
      </c>
      <c r="J885" t="s">
        <v>15</v>
      </c>
      <c r="K885" t="s">
        <v>4411</v>
      </c>
      <c r="M885" t="str">
        <f t="shared" si="13"/>
        <v>43028Boston Celtics</v>
      </c>
    </row>
    <row r="886" spans="1:13" ht="17">
      <c r="A886" t="s">
        <v>5392</v>
      </c>
      <c r="B886" s="2">
        <v>43026</v>
      </c>
      <c r="C886" t="s">
        <v>149</v>
      </c>
      <c r="D886" t="s">
        <v>9</v>
      </c>
      <c r="E886" t="s">
        <v>1055</v>
      </c>
      <c r="F886" t="s">
        <v>11</v>
      </c>
      <c r="G886" t="s">
        <v>105</v>
      </c>
      <c r="H886" t="s">
        <v>73</v>
      </c>
      <c r="I886" t="s">
        <v>923</v>
      </c>
      <c r="J886" t="s">
        <v>15</v>
      </c>
      <c r="K886" t="s">
        <v>4411</v>
      </c>
      <c r="M886" t="str">
        <f t="shared" si="13"/>
        <v>43026Boston Celtics</v>
      </c>
    </row>
    <row r="887" spans="1:13" ht="17">
      <c r="A887" t="s">
        <v>5393</v>
      </c>
      <c r="B887" s="2">
        <v>43025</v>
      </c>
      <c r="C887" t="s">
        <v>4381</v>
      </c>
      <c r="D887" t="s">
        <v>9</v>
      </c>
      <c r="E887" t="s">
        <v>191</v>
      </c>
      <c r="F887" t="s">
        <v>11</v>
      </c>
      <c r="G887" t="s">
        <v>367</v>
      </c>
      <c r="H887" t="s">
        <v>895</v>
      </c>
      <c r="I887" t="s">
        <v>923</v>
      </c>
      <c r="J887" t="s">
        <v>15</v>
      </c>
      <c r="K887" t="s">
        <v>4411</v>
      </c>
      <c r="M887" t="str">
        <f t="shared" si="13"/>
        <v>43025Boston Celtics</v>
      </c>
    </row>
    <row r="888" spans="1:13" ht="17">
      <c r="A888" t="s">
        <v>5394</v>
      </c>
      <c r="B888" s="2">
        <v>42837</v>
      </c>
      <c r="C888" t="s">
        <v>149</v>
      </c>
      <c r="D888" t="s">
        <v>17</v>
      </c>
      <c r="E888" t="s">
        <v>1056</v>
      </c>
      <c r="F888" t="s">
        <v>11</v>
      </c>
      <c r="G888" t="s">
        <v>319</v>
      </c>
      <c r="H888" t="s">
        <v>1057</v>
      </c>
      <c r="I888" t="s">
        <v>923</v>
      </c>
      <c r="J888" t="s">
        <v>15</v>
      </c>
      <c r="K888" t="s">
        <v>4411</v>
      </c>
      <c r="M888" t="str">
        <f t="shared" si="13"/>
        <v>42837Boston Celtics</v>
      </c>
    </row>
    <row r="889" spans="1:13" ht="17">
      <c r="A889" t="s">
        <v>5395</v>
      </c>
      <c r="B889" s="2">
        <v>42835</v>
      </c>
      <c r="C889" t="s">
        <v>45</v>
      </c>
      <c r="D889" t="s">
        <v>17</v>
      </c>
      <c r="E889" t="s">
        <v>1058</v>
      </c>
      <c r="F889" t="s">
        <v>11</v>
      </c>
      <c r="G889" t="s">
        <v>291</v>
      </c>
      <c r="H889" t="s">
        <v>1059</v>
      </c>
      <c r="I889" t="s">
        <v>923</v>
      </c>
      <c r="J889" t="s">
        <v>15</v>
      </c>
      <c r="K889" t="s">
        <v>4411</v>
      </c>
      <c r="M889" t="str">
        <f t="shared" si="13"/>
        <v>42835Boston Celtics</v>
      </c>
    </row>
    <row r="890" spans="1:13" ht="17">
      <c r="A890" t="s">
        <v>5396</v>
      </c>
      <c r="B890" s="2">
        <v>42833</v>
      </c>
      <c r="C890" t="s">
        <v>4387</v>
      </c>
      <c r="D890" t="s">
        <v>17</v>
      </c>
      <c r="E890" t="s">
        <v>507</v>
      </c>
      <c r="F890" t="s">
        <v>11</v>
      </c>
      <c r="G890" t="s">
        <v>161</v>
      </c>
      <c r="H890" t="s">
        <v>859</v>
      </c>
      <c r="I890" t="s">
        <v>923</v>
      </c>
      <c r="J890" t="s">
        <v>15</v>
      </c>
      <c r="K890" t="s">
        <v>4411</v>
      </c>
      <c r="M890" t="str">
        <f t="shared" si="13"/>
        <v>42833Boston Celtics</v>
      </c>
    </row>
    <row r="891" spans="1:13" ht="17">
      <c r="A891" t="s">
        <v>5397</v>
      </c>
      <c r="B891" s="2">
        <v>42831</v>
      </c>
      <c r="C891" t="s">
        <v>4409</v>
      </c>
      <c r="D891" t="s">
        <v>9</v>
      </c>
      <c r="E891" t="s">
        <v>226</v>
      </c>
      <c r="F891" t="s">
        <v>11</v>
      </c>
      <c r="G891" t="s">
        <v>293</v>
      </c>
      <c r="H891" t="s">
        <v>31</v>
      </c>
      <c r="I891" t="s">
        <v>923</v>
      </c>
      <c r="J891" t="s">
        <v>15</v>
      </c>
      <c r="K891" t="s">
        <v>4411</v>
      </c>
      <c r="M891" t="str">
        <f t="shared" si="13"/>
        <v>42831Boston Celtics</v>
      </c>
    </row>
    <row r="892" spans="1:13" ht="17">
      <c r="A892" t="s">
        <v>5398</v>
      </c>
      <c r="B892" s="2">
        <v>42830</v>
      </c>
      <c r="C892" t="s">
        <v>21</v>
      </c>
      <c r="D892" t="s">
        <v>9</v>
      </c>
      <c r="E892" t="s">
        <v>1060</v>
      </c>
      <c r="F892" t="s">
        <v>11</v>
      </c>
      <c r="G892" t="s">
        <v>63</v>
      </c>
      <c r="H892" t="s">
        <v>980</v>
      </c>
      <c r="I892" t="s">
        <v>923</v>
      </c>
      <c r="J892" t="s">
        <v>15</v>
      </c>
      <c r="K892" t="s">
        <v>4411</v>
      </c>
      <c r="M892" t="str">
        <f t="shared" si="13"/>
        <v>42830Boston Celtics</v>
      </c>
    </row>
    <row r="893" spans="1:13" ht="17">
      <c r="A893" t="s">
        <v>5399</v>
      </c>
      <c r="B893" s="2">
        <v>42827</v>
      </c>
      <c r="C893" t="s">
        <v>4398</v>
      </c>
      <c r="D893" t="s">
        <v>17</v>
      </c>
      <c r="E893" t="s">
        <v>1061</v>
      </c>
      <c r="F893" t="s">
        <v>11</v>
      </c>
      <c r="G893" t="s">
        <v>117</v>
      </c>
      <c r="H893" t="s">
        <v>57</v>
      </c>
      <c r="I893" t="s">
        <v>923</v>
      </c>
      <c r="J893" t="s">
        <v>15</v>
      </c>
      <c r="K893" t="s">
        <v>4411</v>
      </c>
      <c r="M893" t="str">
        <f t="shared" si="13"/>
        <v>42827Boston Celtics</v>
      </c>
    </row>
    <row r="894" spans="1:13" ht="17">
      <c r="A894" t="s">
        <v>5400</v>
      </c>
      <c r="B894" s="2">
        <v>42825</v>
      </c>
      <c r="C894" t="s">
        <v>115</v>
      </c>
      <c r="D894" t="s">
        <v>17</v>
      </c>
      <c r="E894" t="s">
        <v>1062</v>
      </c>
      <c r="F894" t="s">
        <v>11</v>
      </c>
      <c r="G894" t="s">
        <v>43</v>
      </c>
      <c r="H894" t="s">
        <v>486</v>
      </c>
      <c r="I894" t="s">
        <v>923</v>
      </c>
      <c r="J894" t="s">
        <v>15</v>
      </c>
      <c r="K894" t="s">
        <v>4411</v>
      </c>
      <c r="M894" t="str">
        <f t="shared" si="13"/>
        <v>42825Boston Celtics</v>
      </c>
    </row>
    <row r="895" spans="1:13" ht="17">
      <c r="A895" t="s">
        <v>5401</v>
      </c>
      <c r="B895" s="2">
        <v>42823</v>
      </c>
      <c r="C895" t="s">
        <v>149</v>
      </c>
      <c r="D895" t="s">
        <v>9</v>
      </c>
      <c r="E895" t="s">
        <v>1063</v>
      </c>
      <c r="F895" t="s">
        <v>11</v>
      </c>
      <c r="G895" t="s">
        <v>305</v>
      </c>
      <c r="H895" t="s">
        <v>83</v>
      </c>
      <c r="I895" t="s">
        <v>923</v>
      </c>
      <c r="J895" t="s">
        <v>15</v>
      </c>
      <c r="K895" t="s">
        <v>4411</v>
      </c>
      <c r="M895" t="str">
        <f t="shared" si="13"/>
        <v>42823Boston Celtics</v>
      </c>
    </row>
    <row r="896" spans="1:13" ht="17">
      <c r="A896" t="s">
        <v>5402</v>
      </c>
      <c r="B896" s="2">
        <v>42820</v>
      </c>
      <c r="C896" t="s">
        <v>95</v>
      </c>
      <c r="D896" t="s">
        <v>17</v>
      </c>
      <c r="E896" t="s">
        <v>1064</v>
      </c>
      <c r="F896" t="s">
        <v>11</v>
      </c>
      <c r="G896" t="s">
        <v>89</v>
      </c>
      <c r="H896" t="s">
        <v>148</v>
      </c>
      <c r="I896" t="s">
        <v>923</v>
      </c>
      <c r="J896" t="s">
        <v>15</v>
      </c>
      <c r="K896" t="s">
        <v>4411</v>
      </c>
      <c r="M896" t="str">
        <f t="shared" si="13"/>
        <v>42820Boston Celtics</v>
      </c>
    </row>
    <row r="897" spans="1:13" ht="17">
      <c r="A897" t="s">
        <v>5403</v>
      </c>
      <c r="B897" s="2">
        <v>42818</v>
      </c>
      <c r="C897" t="s">
        <v>41</v>
      </c>
      <c r="D897" t="s">
        <v>17</v>
      </c>
      <c r="E897" t="s">
        <v>1065</v>
      </c>
      <c r="F897" t="s">
        <v>11</v>
      </c>
      <c r="G897" t="s">
        <v>402</v>
      </c>
      <c r="H897" t="s">
        <v>974</v>
      </c>
      <c r="I897" t="s">
        <v>923</v>
      </c>
      <c r="J897" t="s">
        <v>15</v>
      </c>
      <c r="K897" t="s">
        <v>4411</v>
      </c>
      <c r="M897" t="str">
        <f t="shared" si="13"/>
        <v>42818Boston Celtics</v>
      </c>
    </row>
    <row r="898" spans="1:13" ht="17">
      <c r="A898" t="s">
        <v>5404</v>
      </c>
      <c r="B898" s="2">
        <v>42816</v>
      </c>
      <c r="C898" t="s">
        <v>81</v>
      </c>
      <c r="D898" t="s">
        <v>17</v>
      </c>
      <c r="E898" t="s">
        <v>611</v>
      </c>
      <c r="F898" t="s">
        <v>11</v>
      </c>
      <c r="G898" t="s">
        <v>240</v>
      </c>
      <c r="H898" t="s">
        <v>31</v>
      </c>
      <c r="I898" t="s">
        <v>923</v>
      </c>
      <c r="J898" t="s">
        <v>15</v>
      </c>
      <c r="K898" t="s">
        <v>4411</v>
      </c>
      <c r="M898" t="str">
        <f t="shared" ref="M898:M961" si="14">CONCATENATE(B898,K898)</f>
        <v>42816Boston Celtics</v>
      </c>
    </row>
    <row r="899" spans="1:13" ht="17">
      <c r="A899" t="s">
        <v>5405</v>
      </c>
      <c r="B899" s="2">
        <v>42814</v>
      </c>
      <c r="C899" t="s">
        <v>128</v>
      </c>
      <c r="D899" t="s">
        <v>17</v>
      </c>
      <c r="E899" t="s">
        <v>1066</v>
      </c>
      <c r="F899" t="s">
        <v>11</v>
      </c>
      <c r="G899" t="s">
        <v>109</v>
      </c>
      <c r="H899" t="s">
        <v>34</v>
      </c>
      <c r="I899" t="s">
        <v>923</v>
      </c>
      <c r="J899" t="s">
        <v>15</v>
      </c>
      <c r="K899" t="s">
        <v>4411</v>
      </c>
      <c r="M899" t="str">
        <f t="shared" si="14"/>
        <v>42814Boston Celtics</v>
      </c>
    </row>
    <row r="900" spans="1:13" ht="17">
      <c r="A900" t="s">
        <v>5406</v>
      </c>
      <c r="B900" s="2">
        <v>42813</v>
      </c>
      <c r="C900" t="s">
        <v>4384</v>
      </c>
      <c r="D900" t="s">
        <v>9</v>
      </c>
      <c r="E900" t="s">
        <v>1067</v>
      </c>
      <c r="F900" t="s">
        <v>11</v>
      </c>
      <c r="G900" t="s">
        <v>170</v>
      </c>
      <c r="H900" t="s">
        <v>37</v>
      </c>
      <c r="I900" t="s">
        <v>923</v>
      </c>
      <c r="J900" t="s">
        <v>15</v>
      </c>
      <c r="K900" t="s">
        <v>4411</v>
      </c>
      <c r="M900" t="str">
        <f t="shared" si="14"/>
        <v>42813Boston Celtics</v>
      </c>
    </row>
    <row r="901" spans="1:13" ht="17">
      <c r="A901" t="s">
        <v>5407</v>
      </c>
      <c r="B901" s="2">
        <v>42811</v>
      </c>
      <c r="C901" t="s">
        <v>4382</v>
      </c>
      <c r="D901" t="s">
        <v>17</v>
      </c>
      <c r="E901" t="s">
        <v>326</v>
      </c>
      <c r="F901" t="s">
        <v>11</v>
      </c>
      <c r="G901" t="s">
        <v>184</v>
      </c>
      <c r="H901" t="s">
        <v>40</v>
      </c>
      <c r="I901" t="s">
        <v>923</v>
      </c>
      <c r="J901" t="s">
        <v>15</v>
      </c>
      <c r="K901" t="s">
        <v>4411</v>
      </c>
      <c r="M901" t="str">
        <f t="shared" si="14"/>
        <v>42811Boston Celtics</v>
      </c>
    </row>
    <row r="902" spans="1:13" ht="17">
      <c r="A902" t="s">
        <v>5408</v>
      </c>
      <c r="B902" s="2">
        <v>42809</v>
      </c>
      <c r="C902" t="s">
        <v>176</v>
      </c>
      <c r="D902" t="s">
        <v>17</v>
      </c>
      <c r="E902" t="s">
        <v>1068</v>
      </c>
      <c r="F902" t="s">
        <v>11</v>
      </c>
      <c r="G902" t="s">
        <v>238</v>
      </c>
      <c r="H902" t="s">
        <v>181</v>
      </c>
      <c r="I902" t="s">
        <v>923</v>
      </c>
      <c r="J902" t="s">
        <v>15</v>
      </c>
      <c r="K902" t="s">
        <v>4411</v>
      </c>
      <c r="M902" t="str">
        <f t="shared" si="14"/>
        <v>42809Boston Celtics</v>
      </c>
    </row>
    <row r="903" spans="1:13" ht="17">
      <c r="A903" t="s">
        <v>5409</v>
      </c>
      <c r="B903" s="2">
        <v>42806</v>
      </c>
      <c r="C903" t="s">
        <v>142</v>
      </c>
      <c r="D903" t="s">
        <v>17</v>
      </c>
      <c r="E903" t="s">
        <v>1069</v>
      </c>
      <c r="F903" t="s">
        <v>11</v>
      </c>
      <c r="G903" t="s">
        <v>117</v>
      </c>
      <c r="H903" t="s">
        <v>173</v>
      </c>
      <c r="I903" t="s">
        <v>923</v>
      </c>
      <c r="J903" t="s">
        <v>15</v>
      </c>
      <c r="K903" t="s">
        <v>4411</v>
      </c>
      <c r="M903" t="str">
        <f t="shared" si="14"/>
        <v>42806Boston Celtics</v>
      </c>
    </row>
    <row r="904" spans="1:13" ht="17">
      <c r="A904" t="s">
        <v>5410</v>
      </c>
      <c r="B904" s="2">
        <v>42804</v>
      </c>
      <c r="C904" t="s">
        <v>4402</v>
      </c>
      <c r="D904" t="s">
        <v>9</v>
      </c>
      <c r="E904" t="s">
        <v>1070</v>
      </c>
      <c r="F904" t="s">
        <v>11</v>
      </c>
      <c r="G904" t="s">
        <v>97</v>
      </c>
      <c r="H904" t="s">
        <v>1071</v>
      </c>
      <c r="I904" t="s">
        <v>923</v>
      </c>
      <c r="J904" t="s">
        <v>15</v>
      </c>
      <c r="K904" t="s">
        <v>4411</v>
      </c>
      <c r="M904" t="str">
        <f t="shared" si="14"/>
        <v>42804Boston Celtics</v>
      </c>
    </row>
    <row r="905" spans="1:13" ht="17">
      <c r="A905" t="s">
        <v>5411</v>
      </c>
      <c r="B905" s="2">
        <v>42802</v>
      </c>
      <c r="C905" t="s">
        <v>4406</v>
      </c>
      <c r="D905" t="s">
        <v>17</v>
      </c>
      <c r="E905" t="s">
        <v>377</v>
      </c>
      <c r="F905" t="s">
        <v>11</v>
      </c>
      <c r="G905" t="s">
        <v>53</v>
      </c>
      <c r="H905" t="s">
        <v>1071</v>
      </c>
      <c r="I905" t="s">
        <v>923</v>
      </c>
      <c r="J905" t="s">
        <v>15</v>
      </c>
      <c r="K905" t="s">
        <v>4411</v>
      </c>
      <c r="M905" t="str">
        <f t="shared" si="14"/>
        <v>42802Boston Celtics</v>
      </c>
    </row>
    <row r="906" spans="1:13" ht="17">
      <c r="A906" t="s">
        <v>5412</v>
      </c>
      <c r="B906" s="2">
        <v>42800</v>
      </c>
      <c r="C906" t="s">
        <v>4392</v>
      </c>
      <c r="D906" t="s">
        <v>9</v>
      </c>
      <c r="E906" t="s">
        <v>1072</v>
      </c>
      <c r="F906" t="s">
        <v>11</v>
      </c>
      <c r="G906" t="s">
        <v>66</v>
      </c>
      <c r="H906" t="s">
        <v>1073</v>
      </c>
      <c r="I906" t="s">
        <v>923</v>
      </c>
      <c r="J906" t="s">
        <v>15</v>
      </c>
      <c r="K906" t="s">
        <v>4411</v>
      </c>
      <c r="M906" t="str">
        <f t="shared" si="14"/>
        <v>42800Boston Celtics</v>
      </c>
    </row>
    <row r="907" spans="1:13" ht="17">
      <c r="A907" t="s">
        <v>5413</v>
      </c>
      <c r="B907" s="2">
        <v>42799</v>
      </c>
      <c r="C907" t="s">
        <v>4405</v>
      </c>
      <c r="D907" t="s">
        <v>9</v>
      </c>
      <c r="E907" t="s">
        <v>1074</v>
      </c>
      <c r="F907" t="s">
        <v>11</v>
      </c>
      <c r="G907" t="s">
        <v>170</v>
      </c>
      <c r="H907" t="s">
        <v>1075</v>
      </c>
      <c r="I907" t="s">
        <v>923</v>
      </c>
      <c r="J907" t="s">
        <v>15</v>
      </c>
      <c r="K907" t="s">
        <v>4411</v>
      </c>
      <c r="M907" t="str">
        <f t="shared" si="14"/>
        <v>42799Boston Celtics</v>
      </c>
    </row>
    <row r="908" spans="1:13" ht="17">
      <c r="A908" t="s">
        <v>5414</v>
      </c>
      <c r="B908" s="2">
        <v>42797</v>
      </c>
      <c r="C908" t="s">
        <v>4407</v>
      </c>
      <c r="D908" t="s">
        <v>17</v>
      </c>
      <c r="E908" t="s">
        <v>1076</v>
      </c>
      <c r="F908" t="s">
        <v>11</v>
      </c>
      <c r="G908" t="s">
        <v>117</v>
      </c>
      <c r="H908" t="s">
        <v>1077</v>
      </c>
      <c r="I908" t="s">
        <v>923</v>
      </c>
      <c r="J908" t="s">
        <v>15</v>
      </c>
      <c r="K908" t="s">
        <v>4411</v>
      </c>
      <c r="M908" t="str">
        <f t="shared" si="14"/>
        <v>42797Boston Celtics</v>
      </c>
    </row>
    <row r="909" spans="1:13" ht="17">
      <c r="A909" t="s">
        <v>5415</v>
      </c>
      <c r="B909" s="2">
        <v>42795</v>
      </c>
      <c r="C909" t="s">
        <v>21</v>
      </c>
      <c r="D909" t="s">
        <v>17</v>
      </c>
      <c r="E909" t="s">
        <v>1078</v>
      </c>
      <c r="F909" t="s">
        <v>11</v>
      </c>
      <c r="G909" t="s">
        <v>164</v>
      </c>
      <c r="H909" t="s">
        <v>1079</v>
      </c>
      <c r="I909" t="s">
        <v>923</v>
      </c>
      <c r="J909" t="s">
        <v>15</v>
      </c>
      <c r="K909" t="s">
        <v>4411</v>
      </c>
      <c r="M909" t="str">
        <f t="shared" si="14"/>
        <v>42795Boston Celtics</v>
      </c>
    </row>
    <row r="910" spans="1:13" ht="17">
      <c r="A910" t="s">
        <v>5416</v>
      </c>
      <c r="B910" s="2">
        <v>42793</v>
      </c>
      <c r="C910" t="s">
        <v>934</v>
      </c>
      <c r="D910" t="s">
        <v>9</v>
      </c>
      <c r="E910" t="s">
        <v>1080</v>
      </c>
      <c r="F910" t="s">
        <v>11</v>
      </c>
      <c r="G910" t="s">
        <v>170</v>
      </c>
      <c r="H910" t="s">
        <v>92</v>
      </c>
      <c r="I910" t="s">
        <v>923</v>
      </c>
      <c r="J910" t="s">
        <v>15</v>
      </c>
      <c r="K910" t="s">
        <v>4411</v>
      </c>
      <c r="M910" t="str">
        <f t="shared" si="14"/>
        <v>42793Boston Celtics</v>
      </c>
    </row>
    <row r="911" spans="1:13" ht="17">
      <c r="A911" t="s">
        <v>5417</v>
      </c>
      <c r="B911" s="2">
        <v>42792</v>
      </c>
      <c r="C911" t="s">
        <v>4397</v>
      </c>
      <c r="D911" t="s">
        <v>17</v>
      </c>
      <c r="E911" t="s">
        <v>294</v>
      </c>
      <c r="F911" t="s">
        <v>11</v>
      </c>
      <c r="G911" t="s">
        <v>164</v>
      </c>
      <c r="H911" t="s">
        <v>100</v>
      </c>
      <c r="I911" t="s">
        <v>923</v>
      </c>
      <c r="J911" t="s">
        <v>15</v>
      </c>
      <c r="K911" t="s">
        <v>4411</v>
      </c>
      <c r="M911" t="str">
        <f t="shared" si="14"/>
        <v>42792Boston Celtics</v>
      </c>
    </row>
    <row r="912" spans="1:13" ht="17">
      <c r="A912" t="s">
        <v>5418</v>
      </c>
      <c r="B912" s="2">
        <v>42790</v>
      </c>
      <c r="C912" t="s">
        <v>4404</v>
      </c>
      <c r="D912" t="s">
        <v>9</v>
      </c>
      <c r="E912" t="s">
        <v>1081</v>
      </c>
      <c r="F912" t="s">
        <v>11</v>
      </c>
      <c r="G912" t="s">
        <v>123</v>
      </c>
      <c r="H912" t="s">
        <v>895</v>
      </c>
      <c r="I912" t="s">
        <v>923</v>
      </c>
      <c r="J912" t="s">
        <v>15</v>
      </c>
      <c r="K912" t="s">
        <v>4411</v>
      </c>
      <c r="M912" t="str">
        <f t="shared" si="14"/>
        <v>42790Boston Celtics</v>
      </c>
    </row>
    <row r="913" spans="1:13" ht="17">
      <c r="A913" t="s">
        <v>5419</v>
      </c>
      <c r="B913" s="2">
        <v>42782</v>
      </c>
      <c r="C913" t="s">
        <v>4383</v>
      </c>
      <c r="D913" t="s">
        <v>9</v>
      </c>
      <c r="E913" t="s">
        <v>1082</v>
      </c>
      <c r="F913" t="s">
        <v>11</v>
      </c>
      <c r="G913" t="s">
        <v>293</v>
      </c>
      <c r="H913" t="s">
        <v>895</v>
      </c>
      <c r="I913" t="s">
        <v>923</v>
      </c>
      <c r="J913" t="s">
        <v>15</v>
      </c>
      <c r="K913" t="s">
        <v>4411</v>
      </c>
      <c r="M913" t="str">
        <f t="shared" si="14"/>
        <v>42782Boston Celtics</v>
      </c>
    </row>
    <row r="914" spans="1:13" ht="17">
      <c r="A914" t="s">
        <v>5420</v>
      </c>
      <c r="B914" s="2">
        <v>42781</v>
      </c>
      <c r="C914" t="s">
        <v>138</v>
      </c>
      <c r="D914" t="s">
        <v>17</v>
      </c>
      <c r="E914" t="s">
        <v>1083</v>
      </c>
      <c r="F914" t="s">
        <v>11</v>
      </c>
      <c r="G914" t="s">
        <v>43</v>
      </c>
      <c r="H914" t="s">
        <v>1084</v>
      </c>
      <c r="I914" t="s">
        <v>923</v>
      </c>
      <c r="J914" t="s">
        <v>15</v>
      </c>
      <c r="K914" t="s">
        <v>4411</v>
      </c>
      <c r="M914" t="str">
        <f t="shared" si="14"/>
        <v>42781Boston Celtics</v>
      </c>
    </row>
    <row r="915" spans="1:13" ht="17">
      <c r="A915" t="s">
        <v>5421</v>
      </c>
      <c r="B915" s="2">
        <v>42779</v>
      </c>
      <c r="C915" t="s">
        <v>4399</v>
      </c>
      <c r="D915" t="s">
        <v>17</v>
      </c>
      <c r="E915" t="s">
        <v>150</v>
      </c>
      <c r="F915" t="s">
        <v>11</v>
      </c>
      <c r="G915" t="s">
        <v>164</v>
      </c>
      <c r="H915" t="s">
        <v>914</v>
      </c>
      <c r="I915" t="s">
        <v>923</v>
      </c>
      <c r="J915" t="s">
        <v>15</v>
      </c>
      <c r="K915" t="s">
        <v>4411</v>
      </c>
      <c r="M915" t="str">
        <f t="shared" si="14"/>
        <v>42779Boston Celtics</v>
      </c>
    </row>
    <row r="916" spans="1:13" ht="17">
      <c r="A916" t="s">
        <v>5422</v>
      </c>
      <c r="B916" s="2">
        <v>42777</v>
      </c>
      <c r="C916" t="s">
        <v>4408</v>
      </c>
      <c r="D916" t="s">
        <v>17</v>
      </c>
      <c r="E916" t="s">
        <v>959</v>
      </c>
      <c r="F916" t="s">
        <v>11</v>
      </c>
      <c r="G916" t="s">
        <v>50</v>
      </c>
      <c r="H916" t="s">
        <v>440</v>
      </c>
      <c r="I916" t="s">
        <v>923</v>
      </c>
      <c r="J916" t="s">
        <v>15</v>
      </c>
      <c r="K916" t="s">
        <v>4411</v>
      </c>
      <c r="M916" t="str">
        <f t="shared" si="14"/>
        <v>42777Boston Celtics</v>
      </c>
    </row>
    <row r="917" spans="1:13" ht="17">
      <c r="A917" t="s">
        <v>5423</v>
      </c>
      <c r="B917" s="2">
        <v>42775</v>
      </c>
      <c r="C917" t="s">
        <v>4393</v>
      </c>
      <c r="D917" t="s">
        <v>17</v>
      </c>
      <c r="E917" t="s">
        <v>1085</v>
      </c>
      <c r="F917" t="s">
        <v>11</v>
      </c>
      <c r="G917" t="s">
        <v>180</v>
      </c>
      <c r="H917" t="s">
        <v>1086</v>
      </c>
      <c r="I917" t="s">
        <v>923</v>
      </c>
      <c r="J917" t="s">
        <v>15</v>
      </c>
      <c r="K917" t="s">
        <v>4411</v>
      </c>
      <c r="M917" t="str">
        <f t="shared" si="14"/>
        <v>42775Boston Celtics</v>
      </c>
    </row>
    <row r="918" spans="1:13" ht="17">
      <c r="A918" t="s">
        <v>5424</v>
      </c>
      <c r="B918" s="2">
        <v>42774</v>
      </c>
      <c r="C918" t="s">
        <v>4394</v>
      </c>
      <c r="D918" t="s">
        <v>9</v>
      </c>
      <c r="E918" t="s">
        <v>775</v>
      </c>
      <c r="F918" t="s">
        <v>11</v>
      </c>
      <c r="G918" t="s">
        <v>184</v>
      </c>
      <c r="H918" t="s">
        <v>295</v>
      </c>
      <c r="I918" t="s">
        <v>923</v>
      </c>
      <c r="J918" t="s">
        <v>15</v>
      </c>
      <c r="K918" t="s">
        <v>4411</v>
      </c>
      <c r="M918" t="str">
        <f t="shared" si="14"/>
        <v>42774Boston Celtics</v>
      </c>
    </row>
    <row r="919" spans="1:13" ht="17">
      <c r="A919" t="s">
        <v>5425</v>
      </c>
      <c r="B919" s="2">
        <v>42771</v>
      </c>
      <c r="C919" t="s">
        <v>134</v>
      </c>
      <c r="D919" t="s">
        <v>17</v>
      </c>
      <c r="E919" t="s">
        <v>1087</v>
      </c>
      <c r="F919" t="s">
        <v>11</v>
      </c>
      <c r="G919" t="s">
        <v>395</v>
      </c>
      <c r="H919" t="s">
        <v>478</v>
      </c>
      <c r="I919" t="s">
        <v>923</v>
      </c>
      <c r="J919" t="s">
        <v>15</v>
      </c>
      <c r="K919" t="s">
        <v>4411</v>
      </c>
      <c r="M919" t="str">
        <f t="shared" si="14"/>
        <v>42771Boston Celtics</v>
      </c>
    </row>
    <row r="920" spans="1:13" ht="17">
      <c r="A920" t="s">
        <v>5426</v>
      </c>
      <c r="B920" s="2">
        <v>42769</v>
      </c>
      <c r="C920" t="s">
        <v>225</v>
      </c>
      <c r="D920" t="s">
        <v>17</v>
      </c>
      <c r="E920" t="s">
        <v>1088</v>
      </c>
      <c r="F920" t="s">
        <v>11</v>
      </c>
      <c r="G920" t="s">
        <v>389</v>
      </c>
      <c r="H920" t="s">
        <v>1059</v>
      </c>
      <c r="I920" t="s">
        <v>923</v>
      </c>
      <c r="J920" t="s">
        <v>15</v>
      </c>
      <c r="K920" t="s">
        <v>4411</v>
      </c>
      <c r="M920" t="str">
        <f t="shared" si="14"/>
        <v>42769Boston Celtics</v>
      </c>
    </row>
    <row r="921" spans="1:13" ht="17">
      <c r="A921" t="s">
        <v>5427</v>
      </c>
      <c r="B921" s="2">
        <v>42767</v>
      </c>
      <c r="C921" t="s">
        <v>70</v>
      </c>
      <c r="D921" t="s">
        <v>17</v>
      </c>
      <c r="E921" t="s">
        <v>550</v>
      </c>
      <c r="F921" t="s">
        <v>11</v>
      </c>
      <c r="G921" t="s">
        <v>89</v>
      </c>
      <c r="H921" t="s">
        <v>895</v>
      </c>
      <c r="I921" t="s">
        <v>923</v>
      </c>
      <c r="J921" t="s">
        <v>15</v>
      </c>
      <c r="K921" t="s">
        <v>4411</v>
      </c>
      <c r="M921" t="str">
        <f t="shared" si="14"/>
        <v>42767Boston Celtics</v>
      </c>
    </row>
    <row r="922" spans="1:13" ht="17">
      <c r="A922" t="s">
        <v>5428</v>
      </c>
      <c r="B922" s="2">
        <v>42765</v>
      </c>
      <c r="C922" t="s">
        <v>167</v>
      </c>
      <c r="D922" t="s">
        <v>17</v>
      </c>
      <c r="E922" t="s">
        <v>1089</v>
      </c>
      <c r="F922" t="s">
        <v>11</v>
      </c>
      <c r="G922" t="s">
        <v>170</v>
      </c>
      <c r="H922" t="s">
        <v>486</v>
      </c>
      <c r="I922" t="s">
        <v>923</v>
      </c>
      <c r="J922" t="s">
        <v>15</v>
      </c>
      <c r="K922" t="s">
        <v>4411</v>
      </c>
      <c r="M922" t="str">
        <f t="shared" si="14"/>
        <v>42765Boston Celtics</v>
      </c>
    </row>
    <row r="923" spans="1:13" ht="17">
      <c r="A923" t="s">
        <v>5429</v>
      </c>
      <c r="B923" s="2">
        <v>42763</v>
      </c>
      <c r="C923" t="s">
        <v>4385</v>
      </c>
      <c r="D923" t="s">
        <v>17</v>
      </c>
      <c r="E923" t="s">
        <v>1090</v>
      </c>
      <c r="F923" t="s">
        <v>11</v>
      </c>
      <c r="G923" t="s">
        <v>102</v>
      </c>
      <c r="H923" t="s">
        <v>925</v>
      </c>
      <c r="I923" t="s">
        <v>923</v>
      </c>
      <c r="J923" t="s">
        <v>15</v>
      </c>
      <c r="K923" t="s">
        <v>4411</v>
      </c>
      <c r="M923" t="str">
        <f t="shared" si="14"/>
        <v>42763Boston Celtics</v>
      </c>
    </row>
    <row r="924" spans="1:13" ht="17">
      <c r="A924" t="s">
        <v>5430</v>
      </c>
      <c r="B924" s="2">
        <v>42762</v>
      </c>
      <c r="C924" t="s">
        <v>115</v>
      </c>
      <c r="D924" t="s">
        <v>17</v>
      </c>
      <c r="E924" t="s">
        <v>1091</v>
      </c>
      <c r="F924" t="s">
        <v>11</v>
      </c>
      <c r="G924" t="s">
        <v>117</v>
      </c>
      <c r="H924" t="s">
        <v>859</v>
      </c>
      <c r="I924" t="s">
        <v>923</v>
      </c>
      <c r="J924" t="s">
        <v>15</v>
      </c>
      <c r="K924" t="s">
        <v>4411</v>
      </c>
      <c r="M924" t="str">
        <f t="shared" si="14"/>
        <v>42762Boston Celtics</v>
      </c>
    </row>
    <row r="925" spans="1:13" ht="17">
      <c r="A925" t="s">
        <v>5431</v>
      </c>
      <c r="B925" s="2">
        <v>42760</v>
      </c>
      <c r="C925" t="s">
        <v>221</v>
      </c>
      <c r="D925" t="s">
        <v>17</v>
      </c>
      <c r="E925" t="s">
        <v>856</v>
      </c>
      <c r="F925" t="s">
        <v>11</v>
      </c>
      <c r="G925" t="s">
        <v>350</v>
      </c>
      <c r="H925" t="s">
        <v>1092</v>
      </c>
      <c r="I925" t="s">
        <v>923</v>
      </c>
      <c r="J925" t="s">
        <v>15</v>
      </c>
      <c r="K925" t="s">
        <v>4411</v>
      </c>
      <c r="M925" t="str">
        <f t="shared" si="14"/>
        <v>42760Boston Celtics</v>
      </c>
    </row>
    <row r="926" spans="1:13" ht="17">
      <c r="A926" t="s">
        <v>5432</v>
      </c>
      <c r="B926" s="2">
        <v>42759</v>
      </c>
      <c r="C926" t="s">
        <v>4386</v>
      </c>
      <c r="D926" t="s">
        <v>9</v>
      </c>
      <c r="E926" t="s">
        <v>1093</v>
      </c>
      <c r="F926" t="s">
        <v>11</v>
      </c>
      <c r="G926" t="s">
        <v>293</v>
      </c>
      <c r="H926" t="s">
        <v>486</v>
      </c>
      <c r="I926" t="s">
        <v>923</v>
      </c>
      <c r="J926" t="s">
        <v>15</v>
      </c>
      <c r="K926" t="s">
        <v>4411</v>
      </c>
      <c r="M926" t="str">
        <f t="shared" si="14"/>
        <v>42759Boston Celtics</v>
      </c>
    </row>
    <row r="927" spans="1:13" ht="17">
      <c r="A927" t="s">
        <v>5433</v>
      </c>
      <c r="B927" s="2">
        <v>42756</v>
      </c>
      <c r="C927" t="s">
        <v>58</v>
      </c>
      <c r="D927" t="s">
        <v>9</v>
      </c>
      <c r="E927" t="s">
        <v>1094</v>
      </c>
      <c r="F927" t="s">
        <v>11</v>
      </c>
      <c r="G927" t="s">
        <v>206</v>
      </c>
      <c r="H927" t="s">
        <v>974</v>
      </c>
      <c r="I927" t="s">
        <v>923</v>
      </c>
      <c r="J927" t="s">
        <v>15</v>
      </c>
      <c r="K927" t="s">
        <v>4411</v>
      </c>
      <c r="M927" t="str">
        <f t="shared" si="14"/>
        <v>42756Boston Celtics</v>
      </c>
    </row>
    <row r="928" spans="1:13" ht="17">
      <c r="A928" t="s">
        <v>5434</v>
      </c>
      <c r="B928" s="2">
        <v>42753</v>
      </c>
      <c r="C928" t="s">
        <v>125</v>
      </c>
      <c r="D928" t="s">
        <v>9</v>
      </c>
      <c r="E928" t="s">
        <v>1095</v>
      </c>
      <c r="F928" t="s">
        <v>11</v>
      </c>
      <c r="G928" t="s">
        <v>188</v>
      </c>
      <c r="H928" t="s">
        <v>1096</v>
      </c>
      <c r="I928" t="s">
        <v>923</v>
      </c>
      <c r="J928" t="s">
        <v>15</v>
      </c>
      <c r="K928" t="s">
        <v>4411</v>
      </c>
      <c r="M928" t="str">
        <f t="shared" si="14"/>
        <v>42753Boston Celtics</v>
      </c>
    </row>
    <row r="929" spans="1:13" ht="17">
      <c r="A929" t="s">
        <v>5435</v>
      </c>
      <c r="B929" s="2">
        <v>42751</v>
      </c>
      <c r="C929" t="s">
        <v>16</v>
      </c>
      <c r="D929" t="s">
        <v>17</v>
      </c>
      <c r="E929" t="s">
        <v>1044</v>
      </c>
      <c r="F929" t="s">
        <v>11</v>
      </c>
      <c r="G929" t="s">
        <v>212</v>
      </c>
      <c r="H929" t="s">
        <v>156</v>
      </c>
      <c r="I929" t="s">
        <v>923</v>
      </c>
      <c r="J929" t="s">
        <v>15</v>
      </c>
      <c r="K929" t="s">
        <v>4411</v>
      </c>
      <c r="M929" t="str">
        <f t="shared" si="14"/>
        <v>42751Boston Celtics</v>
      </c>
    </row>
    <row r="930" spans="1:13" ht="17">
      <c r="A930" t="s">
        <v>5436</v>
      </c>
      <c r="B930" s="2">
        <v>42748</v>
      </c>
      <c r="C930" t="s">
        <v>4409</v>
      </c>
      <c r="D930" t="s">
        <v>17</v>
      </c>
      <c r="E930" t="s">
        <v>1004</v>
      </c>
      <c r="F930" t="s">
        <v>11</v>
      </c>
      <c r="G930" t="s">
        <v>309</v>
      </c>
      <c r="H930" t="s">
        <v>153</v>
      </c>
      <c r="I930" t="s">
        <v>923</v>
      </c>
      <c r="J930" t="s">
        <v>15</v>
      </c>
      <c r="K930" t="s">
        <v>4411</v>
      </c>
      <c r="M930" t="str">
        <f t="shared" si="14"/>
        <v>42748Boston Celtics</v>
      </c>
    </row>
    <row r="931" spans="1:13" ht="17">
      <c r="A931" t="s">
        <v>5437</v>
      </c>
      <c r="B931" s="2">
        <v>42746</v>
      </c>
      <c r="C931" t="s">
        <v>128</v>
      </c>
      <c r="D931" t="s">
        <v>17</v>
      </c>
      <c r="E931" t="s">
        <v>966</v>
      </c>
      <c r="F931" t="s">
        <v>11</v>
      </c>
      <c r="G931" t="s">
        <v>238</v>
      </c>
      <c r="H931" t="s">
        <v>974</v>
      </c>
      <c r="I931" t="s">
        <v>923</v>
      </c>
      <c r="J931" t="s">
        <v>15</v>
      </c>
      <c r="K931" t="s">
        <v>4411</v>
      </c>
      <c r="M931" t="str">
        <f t="shared" si="14"/>
        <v>42746Boston Celtics</v>
      </c>
    </row>
    <row r="932" spans="1:13" ht="17">
      <c r="A932" t="s">
        <v>5438</v>
      </c>
      <c r="B932" s="2">
        <v>42745</v>
      </c>
      <c r="C932" t="s">
        <v>4404</v>
      </c>
      <c r="D932" t="s">
        <v>9</v>
      </c>
      <c r="E932" t="s">
        <v>1097</v>
      </c>
      <c r="F932" t="s">
        <v>11</v>
      </c>
      <c r="G932" t="s">
        <v>79</v>
      </c>
      <c r="H932" t="s">
        <v>1098</v>
      </c>
      <c r="I932" t="s">
        <v>923</v>
      </c>
      <c r="J932" t="s">
        <v>15</v>
      </c>
      <c r="K932" t="s">
        <v>4411</v>
      </c>
      <c r="M932" t="str">
        <f t="shared" si="14"/>
        <v>42745Boston Celtics</v>
      </c>
    </row>
    <row r="933" spans="1:13" ht="17">
      <c r="A933" t="s">
        <v>5439</v>
      </c>
      <c r="B933" s="2">
        <v>42742</v>
      </c>
      <c r="C933" t="s">
        <v>204</v>
      </c>
      <c r="D933" t="s">
        <v>17</v>
      </c>
      <c r="E933" t="s">
        <v>966</v>
      </c>
      <c r="F933" t="s">
        <v>11</v>
      </c>
      <c r="G933" t="s">
        <v>312</v>
      </c>
      <c r="H933" t="s">
        <v>444</v>
      </c>
      <c r="I933" t="s">
        <v>923</v>
      </c>
      <c r="J933" t="s">
        <v>15</v>
      </c>
      <c r="K933" t="s">
        <v>4411</v>
      </c>
      <c r="M933" t="str">
        <f t="shared" si="14"/>
        <v>42742Boston Celtics</v>
      </c>
    </row>
    <row r="934" spans="1:13" ht="17">
      <c r="A934" t="s">
        <v>5440</v>
      </c>
      <c r="B934" s="2">
        <v>42741</v>
      </c>
      <c r="C934" t="s">
        <v>138</v>
      </c>
      <c r="D934" t="s">
        <v>17</v>
      </c>
      <c r="E934" t="s">
        <v>219</v>
      </c>
      <c r="F934" t="s">
        <v>11</v>
      </c>
      <c r="G934" t="s">
        <v>389</v>
      </c>
      <c r="H934" t="s">
        <v>27</v>
      </c>
      <c r="I934" t="s">
        <v>923</v>
      </c>
      <c r="J934" t="s">
        <v>15</v>
      </c>
      <c r="K934" t="s">
        <v>4411</v>
      </c>
      <c r="M934" t="str">
        <f t="shared" si="14"/>
        <v>42741Boston Celtics</v>
      </c>
    </row>
    <row r="935" spans="1:13" ht="17">
      <c r="A935" t="s">
        <v>5441</v>
      </c>
      <c r="B935" s="2">
        <v>42738</v>
      </c>
      <c r="C935" t="s">
        <v>111</v>
      </c>
      <c r="D935" t="s">
        <v>17</v>
      </c>
      <c r="E935" t="s">
        <v>1099</v>
      </c>
      <c r="F935" t="s">
        <v>11</v>
      </c>
      <c r="G935" t="s">
        <v>238</v>
      </c>
      <c r="H935" t="s">
        <v>313</v>
      </c>
      <c r="I935" t="s">
        <v>923</v>
      </c>
      <c r="J935" t="s">
        <v>15</v>
      </c>
      <c r="K935" t="s">
        <v>4411</v>
      </c>
      <c r="M935" t="str">
        <f t="shared" si="14"/>
        <v>42738Boston Celtics</v>
      </c>
    </row>
    <row r="936" spans="1:13" ht="17">
      <c r="A936" t="s">
        <v>5442</v>
      </c>
      <c r="B936" s="2">
        <v>42734</v>
      </c>
      <c r="C936" t="s">
        <v>95</v>
      </c>
      <c r="D936" t="s">
        <v>17</v>
      </c>
      <c r="E936" t="s">
        <v>1100</v>
      </c>
      <c r="F936" t="s">
        <v>11</v>
      </c>
      <c r="G936" t="s">
        <v>188</v>
      </c>
      <c r="H936" t="s">
        <v>280</v>
      </c>
      <c r="I936" t="s">
        <v>923</v>
      </c>
      <c r="J936" t="s">
        <v>15</v>
      </c>
      <c r="K936" t="s">
        <v>4411</v>
      </c>
      <c r="M936" t="str">
        <f t="shared" si="14"/>
        <v>42734Boston Celtics</v>
      </c>
    </row>
    <row r="937" spans="1:13" ht="17">
      <c r="A937" t="s">
        <v>5443</v>
      </c>
      <c r="B937" s="2">
        <v>42733</v>
      </c>
      <c r="C937" t="s">
        <v>4381</v>
      </c>
      <c r="D937" t="s">
        <v>9</v>
      </c>
      <c r="E937" t="s">
        <v>1101</v>
      </c>
      <c r="F937" t="s">
        <v>11</v>
      </c>
      <c r="G937" t="s">
        <v>1102</v>
      </c>
      <c r="H937" t="s">
        <v>486</v>
      </c>
      <c r="I937" t="s">
        <v>923</v>
      </c>
      <c r="J937" t="s">
        <v>15</v>
      </c>
      <c r="K937" t="s">
        <v>4411</v>
      </c>
      <c r="M937" t="str">
        <f t="shared" si="14"/>
        <v>42733Boston Celtics</v>
      </c>
    </row>
    <row r="938" spans="1:13" ht="17">
      <c r="A938" t="s">
        <v>5444</v>
      </c>
      <c r="B938" s="2">
        <v>42731</v>
      </c>
      <c r="C938" t="s">
        <v>61</v>
      </c>
      <c r="D938" t="s">
        <v>17</v>
      </c>
      <c r="E938" t="s">
        <v>540</v>
      </c>
      <c r="F938" t="s">
        <v>11</v>
      </c>
      <c r="G938" t="s">
        <v>117</v>
      </c>
      <c r="H938" t="s">
        <v>424</v>
      </c>
      <c r="I938" t="s">
        <v>923</v>
      </c>
      <c r="J938" t="s">
        <v>15</v>
      </c>
      <c r="K938" t="s">
        <v>4411</v>
      </c>
      <c r="M938" t="str">
        <f t="shared" si="14"/>
        <v>42731Boston Celtics</v>
      </c>
    </row>
    <row r="939" spans="1:13" ht="17">
      <c r="A939" t="s">
        <v>5445</v>
      </c>
      <c r="B939" s="2">
        <v>42729</v>
      </c>
      <c r="C939" t="s">
        <v>4398</v>
      </c>
      <c r="D939" t="s">
        <v>17</v>
      </c>
      <c r="E939" t="s">
        <v>132</v>
      </c>
      <c r="F939" t="s">
        <v>11</v>
      </c>
      <c r="G939" t="s">
        <v>39</v>
      </c>
      <c r="H939" t="s">
        <v>148</v>
      </c>
      <c r="I939" t="s">
        <v>923</v>
      </c>
      <c r="J939" t="s">
        <v>15</v>
      </c>
      <c r="K939" t="s">
        <v>4411</v>
      </c>
      <c r="M939" t="str">
        <f t="shared" si="14"/>
        <v>42729Boston Celtics</v>
      </c>
    </row>
    <row r="940" spans="1:13" ht="17">
      <c r="A940" t="s">
        <v>5446</v>
      </c>
      <c r="B940" s="2">
        <v>42727</v>
      </c>
      <c r="C940" t="s">
        <v>190</v>
      </c>
      <c r="D940" t="s">
        <v>9</v>
      </c>
      <c r="E940" t="s">
        <v>993</v>
      </c>
      <c r="F940" t="s">
        <v>11</v>
      </c>
      <c r="G940" t="s">
        <v>395</v>
      </c>
      <c r="H940" t="s">
        <v>181</v>
      </c>
      <c r="I940" t="s">
        <v>923</v>
      </c>
      <c r="J940" t="s">
        <v>15</v>
      </c>
      <c r="K940" t="s">
        <v>4411</v>
      </c>
      <c r="M940" t="str">
        <f t="shared" si="14"/>
        <v>42727Boston Celtics</v>
      </c>
    </row>
    <row r="941" spans="1:13" ht="17">
      <c r="A941" t="s">
        <v>5447</v>
      </c>
      <c r="B941" s="2">
        <v>42726</v>
      </c>
      <c r="C941" t="s">
        <v>4380</v>
      </c>
      <c r="D941" t="s">
        <v>17</v>
      </c>
      <c r="E941" t="s">
        <v>646</v>
      </c>
      <c r="F941" t="s">
        <v>11</v>
      </c>
      <c r="G941" t="s">
        <v>158</v>
      </c>
      <c r="H941" t="s">
        <v>127</v>
      </c>
      <c r="I941" t="s">
        <v>923</v>
      </c>
      <c r="J941" t="s">
        <v>15</v>
      </c>
      <c r="K941" t="s">
        <v>4411</v>
      </c>
      <c r="M941" t="str">
        <f t="shared" si="14"/>
        <v>42726Boston Celtics</v>
      </c>
    </row>
    <row r="942" spans="1:13" ht="17">
      <c r="A942" t="s">
        <v>5448</v>
      </c>
      <c r="B942" s="2">
        <v>42724</v>
      </c>
      <c r="C942" t="s">
        <v>4389</v>
      </c>
      <c r="D942" t="s">
        <v>17</v>
      </c>
      <c r="E942" t="s">
        <v>1103</v>
      </c>
      <c r="F942" t="s">
        <v>11</v>
      </c>
      <c r="G942" t="s">
        <v>39</v>
      </c>
      <c r="H942" t="s">
        <v>363</v>
      </c>
      <c r="I942" t="s">
        <v>923</v>
      </c>
      <c r="J942" t="s">
        <v>15</v>
      </c>
      <c r="K942" t="s">
        <v>4411</v>
      </c>
      <c r="M942" t="str">
        <f t="shared" si="14"/>
        <v>42724Boston Celtics</v>
      </c>
    </row>
    <row r="943" spans="1:13" ht="17">
      <c r="A943" t="s">
        <v>5449</v>
      </c>
      <c r="B943" s="2">
        <v>42722</v>
      </c>
      <c r="C943" t="s">
        <v>4396</v>
      </c>
      <c r="D943" t="s">
        <v>17</v>
      </c>
      <c r="E943" t="s">
        <v>792</v>
      </c>
      <c r="F943" t="s">
        <v>11</v>
      </c>
      <c r="G943" t="s">
        <v>109</v>
      </c>
      <c r="H943" t="s">
        <v>64</v>
      </c>
      <c r="I943" t="s">
        <v>923</v>
      </c>
      <c r="J943" t="s">
        <v>15</v>
      </c>
      <c r="K943" t="s">
        <v>4411</v>
      </c>
      <c r="M943" t="str">
        <f t="shared" si="14"/>
        <v>42722Boston Celtics</v>
      </c>
    </row>
    <row r="944" spans="1:13" ht="17">
      <c r="A944" t="s">
        <v>5450</v>
      </c>
      <c r="B944" s="2">
        <v>42720</v>
      </c>
      <c r="C944" t="s">
        <v>16</v>
      </c>
      <c r="D944" t="s">
        <v>17</v>
      </c>
      <c r="E944" t="s">
        <v>1104</v>
      </c>
      <c r="F944" t="s">
        <v>11</v>
      </c>
      <c r="G944" t="s">
        <v>312</v>
      </c>
      <c r="H944" t="s">
        <v>210</v>
      </c>
      <c r="I944" t="s">
        <v>923</v>
      </c>
      <c r="J944" t="s">
        <v>15</v>
      </c>
      <c r="K944" t="s">
        <v>4411</v>
      </c>
      <c r="M944" t="str">
        <f t="shared" si="14"/>
        <v>42720Boston Celtics</v>
      </c>
    </row>
    <row r="945" spans="1:13" ht="17">
      <c r="A945" t="s">
        <v>5451</v>
      </c>
      <c r="B945" s="2">
        <v>42718</v>
      </c>
      <c r="C945" t="s">
        <v>4388</v>
      </c>
      <c r="D945" t="s">
        <v>9</v>
      </c>
      <c r="E945" t="s">
        <v>509</v>
      </c>
      <c r="F945" t="s">
        <v>11</v>
      </c>
      <c r="G945" t="s">
        <v>56</v>
      </c>
      <c r="H945" t="s">
        <v>335</v>
      </c>
      <c r="I945" t="s">
        <v>923</v>
      </c>
      <c r="J945" t="s">
        <v>15</v>
      </c>
      <c r="K945" t="s">
        <v>4411</v>
      </c>
      <c r="M945" t="str">
        <f t="shared" si="14"/>
        <v>42718Boston Celtics</v>
      </c>
    </row>
    <row r="946" spans="1:13" ht="17">
      <c r="A946" t="s">
        <v>5452</v>
      </c>
      <c r="B946" s="2">
        <v>42715</v>
      </c>
      <c r="C946" t="s">
        <v>4403</v>
      </c>
      <c r="D946" t="s">
        <v>9</v>
      </c>
      <c r="E946" t="s">
        <v>1105</v>
      </c>
      <c r="F946" t="s">
        <v>11</v>
      </c>
      <c r="G946" t="s">
        <v>1106</v>
      </c>
      <c r="H946" t="s">
        <v>512</v>
      </c>
      <c r="I946" t="s">
        <v>923</v>
      </c>
      <c r="J946" t="s">
        <v>15</v>
      </c>
      <c r="K946" t="s">
        <v>4411</v>
      </c>
      <c r="M946" t="str">
        <f t="shared" si="14"/>
        <v>42715Boston Celtics</v>
      </c>
    </row>
    <row r="947" spans="1:13" ht="17">
      <c r="A947" t="s">
        <v>5453</v>
      </c>
      <c r="B947" s="2">
        <v>42713</v>
      </c>
      <c r="C947" t="s">
        <v>70</v>
      </c>
      <c r="D947" t="s">
        <v>9</v>
      </c>
      <c r="E947" t="s">
        <v>1107</v>
      </c>
      <c r="F947" t="s">
        <v>11</v>
      </c>
      <c r="G947" t="s">
        <v>97</v>
      </c>
      <c r="H947" t="s">
        <v>210</v>
      </c>
      <c r="I947" t="s">
        <v>923</v>
      </c>
      <c r="J947" t="s">
        <v>15</v>
      </c>
      <c r="K947" t="s">
        <v>4411</v>
      </c>
      <c r="M947" t="str">
        <f t="shared" si="14"/>
        <v>42713Boston Celtics</v>
      </c>
    </row>
    <row r="948" spans="1:13" ht="17">
      <c r="A948" t="s">
        <v>5454</v>
      </c>
      <c r="B948" s="2">
        <v>42711</v>
      </c>
      <c r="C948" t="s">
        <v>4391</v>
      </c>
      <c r="D948" t="s">
        <v>17</v>
      </c>
      <c r="E948" t="s">
        <v>890</v>
      </c>
      <c r="F948" t="s">
        <v>11</v>
      </c>
      <c r="G948" t="s">
        <v>158</v>
      </c>
      <c r="H948" t="s">
        <v>528</v>
      </c>
      <c r="I948" t="s">
        <v>923</v>
      </c>
      <c r="J948" t="s">
        <v>15</v>
      </c>
      <c r="K948" t="s">
        <v>4411</v>
      </c>
      <c r="M948" t="str">
        <f t="shared" si="14"/>
        <v>42711Boston Celtics</v>
      </c>
    </row>
    <row r="949" spans="1:13" ht="17">
      <c r="A949" t="s">
        <v>5455</v>
      </c>
      <c r="B949" s="2">
        <v>42709</v>
      </c>
      <c r="C949" t="s">
        <v>4395</v>
      </c>
      <c r="D949" t="s">
        <v>9</v>
      </c>
      <c r="E949" t="s">
        <v>1108</v>
      </c>
      <c r="F949" t="s">
        <v>11</v>
      </c>
      <c r="G949" t="s">
        <v>36</v>
      </c>
      <c r="H949" t="s">
        <v>44</v>
      </c>
      <c r="I949" t="s">
        <v>923</v>
      </c>
      <c r="J949" t="s">
        <v>15</v>
      </c>
      <c r="K949" t="s">
        <v>4411</v>
      </c>
      <c r="M949" t="str">
        <f t="shared" si="14"/>
        <v>42709Boston Celtics</v>
      </c>
    </row>
    <row r="950" spans="1:13" ht="17">
      <c r="A950" t="s">
        <v>5456</v>
      </c>
      <c r="B950" s="2">
        <v>42707</v>
      </c>
      <c r="C950" t="s">
        <v>4384</v>
      </c>
      <c r="D950" t="s">
        <v>17</v>
      </c>
      <c r="E950" t="s">
        <v>1109</v>
      </c>
      <c r="F950" t="s">
        <v>11</v>
      </c>
      <c r="G950" t="s">
        <v>43</v>
      </c>
      <c r="H950" t="s">
        <v>228</v>
      </c>
      <c r="I950" t="s">
        <v>923</v>
      </c>
      <c r="J950" t="s">
        <v>15</v>
      </c>
      <c r="K950" t="s">
        <v>4411</v>
      </c>
      <c r="M950" t="str">
        <f t="shared" si="14"/>
        <v>42707Boston Celtics</v>
      </c>
    </row>
    <row r="951" spans="1:13" ht="17">
      <c r="A951" t="s">
        <v>5457</v>
      </c>
      <c r="B951" s="2">
        <v>42706</v>
      </c>
      <c r="C951" t="s">
        <v>229</v>
      </c>
      <c r="D951" t="s">
        <v>17</v>
      </c>
      <c r="E951" t="s">
        <v>474</v>
      </c>
      <c r="F951" t="s">
        <v>11</v>
      </c>
      <c r="G951" t="s">
        <v>89</v>
      </c>
      <c r="H951" t="s">
        <v>213</v>
      </c>
      <c r="I951" t="s">
        <v>923</v>
      </c>
      <c r="J951" t="s">
        <v>15</v>
      </c>
      <c r="K951" t="s">
        <v>4411</v>
      </c>
      <c r="M951" t="str">
        <f t="shared" si="14"/>
        <v>42706Boston Celtics</v>
      </c>
    </row>
    <row r="952" spans="1:13" ht="17">
      <c r="A952" t="s">
        <v>5458</v>
      </c>
      <c r="B952" s="2">
        <v>42704</v>
      </c>
      <c r="C952" t="s">
        <v>167</v>
      </c>
      <c r="D952" t="s">
        <v>9</v>
      </c>
      <c r="E952" t="s">
        <v>1110</v>
      </c>
      <c r="F952" t="s">
        <v>11</v>
      </c>
      <c r="G952" t="s">
        <v>47</v>
      </c>
      <c r="H952" t="s">
        <v>313</v>
      </c>
      <c r="I952" t="s">
        <v>923</v>
      </c>
      <c r="J952" t="s">
        <v>15</v>
      </c>
      <c r="K952" t="s">
        <v>4411</v>
      </c>
      <c r="M952" t="str">
        <f t="shared" si="14"/>
        <v>42704Boston Celtics</v>
      </c>
    </row>
    <row r="953" spans="1:13" ht="17">
      <c r="A953" t="s">
        <v>5459</v>
      </c>
      <c r="B953" s="2">
        <v>42702</v>
      </c>
      <c r="C953" t="s">
        <v>4396</v>
      </c>
      <c r="D953" t="s">
        <v>17</v>
      </c>
      <c r="E953" t="s">
        <v>959</v>
      </c>
      <c r="F953" t="s">
        <v>11</v>
      </c>
      <c r="G953" t="s">
        <v>109</v>
      </c>
      <c r="H953" t="s">
        <v>245</v>
      </c>
      <c r="I953" t="s">
        <v>923</v>
      </c>
      <c r="J953" t="s">
        <v>15</v>
      </c>
      <c r="K953" t="s">
        <v>4411</v>
      </c>
      <c r="M953" t="str">
        <f t="shared" si="14"/>
        <v>42702Boston Celtics</v>
      </c>
    </row>
    <row r="954" spans="1:13" ht="17">
      <c r="A954" t="s">
        <v>5460</v>
      </c>
      <c r="B954" s="2">
        <v>42699</v>
      </c>
      <c r="C954" t="s">
        <v>165</v>
      </c>
      <c r="D954" t="s">
        <v>9</v>
      </c>
      <c r="E954" t="s">
        <v>1111</v>
      </c>
      <c r="F954" t="s">
        <v>11</v>
      </c>
      <c r="G954" t="s">
        <v>287</v>
      </c>
      <c r="H954" t="s">
        <v>313</v>
      </c>
      <c r="I954" t="s">
        <v>923</v>
      </c>
      <c r="J954" t="s">
        <v>15</v>
      </c>
      <c r="K954" t="s">
        <v>4411</v>
      </c>
      <c r="M954" t="str">
        <f t="shared" si="14"/>
        <v>42699Boston Celtics</v>
      </c>
    </row>
    <row r="955" spans="1:13" ht="17">
      <c r="A955" t="s">
        <v>5461</v>
      </c>
      <c r="B955" s="2">
        <v>42697</v>
      </c>
      <c r="C955" t="s">
        <v>4382</v>
      </c>
      <c r="D955" t="s">
        <v>17</v>
      </c>
      <c r="E955" t="s">
        <v>163</v>
      </c>
      <c r="F955" t="s">
        <v>11</v>
      </c>
      <c r="G955" t="s">
        <v>117</v>
      </c>
      <c r="H955" t="s">
        <v>131</v>
      </c>
      <c r="I955" t="s">
        <v>923</v>
      </c>
      <c r="J955" t="s">
        <v>15</v>
      </c>
      <c r="K955" t="s">
        <v>4411</v>
      </c>
      <c r="M955" t="str">
        <f t="shared" si="14"/>
        <v>42697Boston Celtics</v>
      </c>
    </row>
    <row r="956" spans="1:13" ht="17">
      <c r="A956" t="s">
        <v>5462</v>
      </c>
      <c r="B956" s="2">
        <v>42695</v>
      </c>
      <c r="C956" t="s">
        <v>4401</v>
      </c>
      <c r="D956" t="s">
        <v>17</v>
      </c>
      <c r="E956" t="s">
        <v>1112</v>
      </c>
      <c r="F956" t="s">
        <v>11</v>
      </c>
      <c r="G956" t="s">
        <v>133</v>
      </c>
      <c r="H956" t="s">
        <v>512</v>
      </c>
      <c r="I956" t="s">
        <v>923</v>
      </c>
      <c r="J956" t="s">
        <v>15</v>
      </c>
      <c r="K956" t="s">
        <v>4411</v>
      </c>
      <c r="M956" t="str">
        <f t="shared" si="14"/>
        <v>42695Boston Celtics</v>
      </c>
    </row>
    <row r="957" spans="1:13" ht="17">
      <c r="A957" t="s">
        <v>5463</v>
      </c>
      <c r="B957" s="2">
        <v>42693</v>
      </c>
      <c r="C957" t="s">
        <v>4397</v>
      </c>
      <c r="D957" t="s">
        <v>17</v>
      </c>
      <c r="E957" t="s">
        <v>351</v>
      </c>
      <c r="F957" t="s">
        <v>11</v>
      </c>
      <c r="G957" t="s">
        <v>102</v>
      </c>
      <c r="H957" t="s">
        <v>51</v>
      </c>
      <c r="I957" t="s">
        <v>923</v>
      </c>
      <c r="J957" t="s">
        <v>15</v>
      </c>
      <c r="K957" t="s">
        <v>4411</v>
      </c>
      <c r="M957" t="str">
        <f t="shared" si="14"/>
        <v>42693Boston Celtics</v>
      </c>
    </row>
    <row r="958" spans="1:13" ht="17">
      <c r="A958" t="s">
        <v>5464</v>
      </c>
      <c r="B958" s="2">
        <v>42692</v>
      </c>
      <c r="C958" t="s">
        <v>77</v>
      </c>
      <c r="D958" t="s">
        <v>9</v>
      </c>
      <c r="E958" t="s">
        <v>538</v>
      </c>
      <c r="F958" t="s">
        <v>11</v>
      </c>
      <c r="G958" t="s">
        <v>194</v>
      </c>
      <c r="H958" t="s">
        <v>946</v>
      </c>
      <c r="I958" t="s">
        <v>923</v>
      </c>
      <c r="J958" t="s">
        <v>15</v>
      </c>
      <c r="K958" t="s">
        <v>4411</v>
      </c>
      <c r="M958" t="str">
        <f t="shared" si="14"/>
        <v>42692Boston Celtics</v>
      </c>
    </row>
    <row r="959" spans="1:13" ht="17">
      <c r="A959" t="s">
        <v>5465</v>
      </c>
      <c r="B959" s="2">
        <v>42690</v>
      </c>
      <c r="C959" t="s">
        <v>87</v>
      </c>
      <c r="D959" t="s">
        <v>17</v>
      </c>
      <c r="E959" t="s">
        <v>748</v>
      </c>
      <c r="F959" t="s">
        <v>11</v>
      </c>
      <c r="G959" t="s">
        <v>312</v>
      </c>
      <c r="H959" t="s">
        <v>784</v>
      </c>
      <c r="I959" t="s">
        <v>923</v>
      </c>
      <c r="J959" t="s">
        <v>15</v>
      </c>
      <c r="K959" t="s">
        <v>4411</v>
      </c>
      <c r="M959" t="str">
        <f t="shared" si="14"/>
        <v>42690Boston Celtics</v>
      </c>
    </row>
    <row r="960" spans="1:13" ht="17">
      <c r="A960" t="s">
        <v>5466</v>
      </c>
      <c r="B960" s="2">
        <v>42688</v>
      </c>
      <c r="C960" t="s">
        <v>4400</v>
      </c>
      <c r="D960" t="s">
        <v>9</v>
      </c>
      <c r="E960" t="s">
        <v>802</v>
      </c>
      <c r="F960" t="s">
        <v>11</v>
      </c>
      <c r="G960" t="s">
        <v>130</v>
      </c>
      <c r="H960" t="s">
        <v>153</v>
      </c>
      <c r="I960" t="s">
        <v>923</v>
      </c>
      <c r="J960" t="s">
        <v>15</v>
      </c>
      <c r="K960" t="s">
        <v>4411</v>
      </c>
      <c r="M960" t="str">
        <f t="shared" si="14"/>
        <v>42688Boston Celtics</v>
      </c>
    </row>
    <row r="961" spans="1:13" ht="17">
      <c r="A961" t="s">
        <v>5467</v>
      </c>
      <c r="B961" s="2">
        <v>42686</v>
      </c>
      <c r="C961" t="s">
        <v>4380</v>
      </c>
      <c r="D961" t="s">
        <v>17</v>
      </c>
      <c r="E961" t="s">
        <v>71</v>
      </c>
      <c r="F961" t="s">
        <v>11</v>
      </c>
      <c r="G961" t="s">
        <v>164</v>
      </c>
      <c r="H961" t="s">
        <v>295</v>
      </c>
      <c r="I961" t="s">
        <v>923</v>
      </c>
      <c r="J961" t="s">
        <v>15</v>
      </c>
      <c r="K961" t="s">
        <v>4411</v>
      </c>
      <c r="M961" t="str">
        <f t="shared" si="14"/>
        <v>42686Boston Celtics</v>
      </c>
    </row>
    <row r="962" spans="1:13" ht="17">
      <c r="A962" t="s">
        <v>5468</v>
      </c>
      <c r="B962" s="2">
        <v>42685</v>
      </c>
      <c r="C962" t="s">
        <v>125</v>
      </c>
      <c r="D962" t="s">
        <v>17</v>
      </c>
      <c r="E962" t="s">
        <v>1113</v>
      </c>
      <c r="F962" t="s">
        <v>11</v>
      </c>
      <c r="G962" t="s">
        <v>212</v>
      </c>
      <c r="H962" t="s">
        <v>48</v>
      </c>
      <c r="I962" t="s">
        <v>923</v>
      </c>
      <c r="J962" t="s">
        <v>15</v>
      </c>
      <c r="K962" t="s">
        <v>4411</v>
      </c>
      <c r="M962" t="str">
        <f t="shared" ref="M962:M1025" si="15">CONCATENATE(B962,K962)</f>
        <v>42685Boston Celtics</v>
      </c>
    </row>
    <row r="963" spans="1:13" ht="17">
      <c r="A963" t="s">
        <v>5469</v>
      </c>
      <c r="B963" s="2">
        <v>42683</v>
      </c>
      <c r="C963" t="s">
        <v>4386</v>
      </c>
      <c r="D963" t="s">
        <v>9</v>
      </c>
      <c r="E963" t="s">
        <v>1114</v>
      </c>
      <c r="F963" t="s">
        <v>11</v>
      </c>
      <c r="G963" t="s">
        <v>123</v>
      </c>
      <c r="H963" t="s">
        <v>192</v>
      </c>
      <c r="I963" t="s">
        <v>923</v>
      </c>
      <c r="J963" t="s">
        <v>15</v>
      </c>
      <c r="K963" t="s">
        <v>4411</v>
      </c>
      <c r="M963" t="str">
        <f t="shared" si="15"/>
        <v>42683Boston Celtics</v>
      </c>
    </row>
    <row r="964" spans="1:13" ht="17">
      <c r="A964" t="s">
        <v>5470</v>
      </c>
      <c r="B964" s="2">
        <v>42680</v>
      </c>
      <c r="C964" t="s">
        <v>107</v>
      </c>
      <c r="D964" t="s">
        <v>9</v>
      </c>
      <c r="E964" t="s">
        <v>1115</v>
      </c>
      <c r="F964" t="s">
        <v>11</v>
      </c>
      <c r="G964" t="s">
        <v>136</v>
      </c>
      <c r="H964" t="s">
        <v>444</v>
      </c>
      <c r="I964" t="s">
        <v>923</v>
      </c>
      <c r="J964" t="s">
        <v>15</v>
      </c>
      <c r="K964" t="s">
        <v>4411</v>
      </c>
      <c r="M964" t="str">
        <f t="shared" si="15"/>
        <v>42680Boston Celtics</v>
      </c>
    </row>
    <row r="965" spans="1:13" ht="17">
      <c r="A965" t="s">
        <v>5471</v>
      </c>
      <c r="B965" s="2">
        <v>42677</v>
      </c>
      <c r="C965" t="s">
        <v>4381</v>
      </c>
      <c r="D965" t="s">
        <v>9</v>
      </c>
      <c r="E965" t="s">
        <v>1116</v>
      </c>
      <c r="F965" t="s">
        <v>11</v>
      </c>
      <c r="G965" t="s">
        <v>554</v>
      </c>
      <c r="H965" t="s">
        <v>195</v>
      </c>
      <c r="I965" t="s">
        <v>923</v>
      </c>
      <c r="J965" t="s">
        <v>15</v>
      </c>
      <c r="K965" t="s">
        <v>4411</v>
      </c>
      <c r="M965" t="str">
        <f t="shared" si="15"/>
        <v>42677Boston Celtics</v>
      </c>
    </row>
    <row r="966" spans="1:13" ht="17">
      <c r="A966" t="s">
        <v>5472</v>
      </c>
      <c r="B966" s="2">
        <v>42676</v>
      </c>
      <c r="C966" t="s">
        <v>142</v>
      </c>
      <c r="D966" t="s">
        <v>17</v>
      </c>
      <c r="E966" t="s">
        <v>211</v>
      </c>
      <c r="F966" t="s">
        <v>11</v>
      </c>
      <c r="G966" t="s">
        <v>72</v>
      </c>
      <c r="H966" t="s">
        <v>210</v>
      </c>
      <c r="I966" t="s">
        <v>923</v>
      </c>
      <c r="J966" t="s">
        <v>15</v>
      </c>
      <c r="K966" t="s">
        <v>4411</v>
      </c>
      <c r="M966" t="str">
        <f t="shared" si="15"/>
        <v>42676Boston Celtics</v>
      </c>
    </row>
    <row r="967" spans="1:13" ht="17">
      <c r="A967" t="s">
        <v>5473</v>
      </c>
      <c r="B967" s="2">
        <v>42672</v>
      </c>
      <c r="C967" t="s">
        <v>4387</v>
      </c>
      <c r="D967" t="s">
        <v>17</v>
      </c>
      <c r="E967" t="s">
        <v>294</v>
      </c>
      <c r="F967" t="s">
        <v>11</v>
      </c>
      <c r="G967" t="s">
        <v>39</v>
      </c>
      <c r="H967" t="s">
        <v>245</v>
      </c>
      <c r="I967" t="s">
        <v>923</v>
      </c>
      <c r="J967" t="s">
        <v>15</v>
      </c>
      <c r="K967" t="s">
        <v>4411</v>
      </c>
      <c r="M967" t="str">
        <f t="shared" si="15"/>
        <v>42672Boston Celtics</v>
      </c>
    </row>
    <row r="968" spans="1:13" ht="17">
      <c r="A968" t="s">
        <v>5474</v>
      </c>
      <c r="B968" s="2">
        <v>42670</v>
      </c>
      <c r="C968" t="s">
        <v>4383</v>
      </c>
      <c r="D968" t="s">
        <v>9</v>
      </c>
      <c r="E968" t="s">
        <v>1067</v>
      </c>
      <c r="F968" t="s">
        <v>11</v>
      </c>
      <c r="G968" t="s">
        <v>113</v>
      </c>
      <c r="H968" t="s">
        <v>94</v>
      </c>
      <c r="I968" t="s">
        <v>923</v>
      </c>
      <c r="J968" t="s">
        <v>15</v>
      </c>
      <c r="K968" t="s">
        <v>4411</v>
      </c>
      <c r="M968" t="str">
        <f t="shared" si="15"/>
        <v>42670Boston Celtics</v>
      </c>
    </row>
    <row r="969" spans="1:13" ht="17">
      <c r="A969" t="s">
        <v>5475</v>
      </c>
      <c r="B969" s="2">
        <v>42669</v>
      </c>
      <c r="C969" t="s">
        <v>45</v>
      </c>
      <c r="D969" t="s">
        <v>17</v>
      </c>
      <c r="E969" t="s">
        <v>1117</v>
      </c>
      <c r="F969" t="s">
        <v>11</v>
      </c>
      <c r="G969" t="s">
        <v>227</v>
      </c>
      <c r="H969" t="s">
        <v>964</v>
      </c>
      <c r="I969" t="s">
        <v>923</v>
      </c>
      <c r="J969" t="s">
        <v>15</v>
      </c>
      <c r="K969" t="s">
        <v>4411</v>
      </c>
      <c r="M969" t="str">
        <f t="shared" si="15"/>
        <v>42669Boston Celtics</v>
      </c>
    </row>
    <row r="970" spans="1:13" ht="17">
      <c r="A970" t="s">
        <v>5476</v>
      </c>
      <c r="B970" s="2">
        <v>42473</v>
      </c>
      <c r="C970" t="s">
        <v>95</v>
      </c>
      <c r="D970" t="s">
        <v>17</v>
      </c>
      <c r="E970" t="s">
        <v>1118</v>
      </c>
      <c r="F970" t="s">
        <v>11</v>
      </c>
      <c r="G970" t="s">
        <v>271</v>
      </c>
      <c r="H970" t="s">
        <v>57</v>
      </c>
      <c r="I970" t="s">
        <v>923</v>
      </c>
      <c r="J970" t="s">
        <v>15</v>
      </c>
      <c r="K970" t="s">
        <v>4411</v>
      </c>
      <c r="M970" t="str">
        <f t="shared" si="15"/>
        <v>42473Boston Celtics</v>
      </c>
    </row>
    <row r="971" spans="1:13" ht="17">
      <c r="A971" t="s">
        <v>5477</v>
      </c>
      <c r="B971" s="2">
        <v>42471</v>
      </c>
      <c r="C971" t="s">
        <v>16</v>
      </c>
      <c r="D971" t="s">
        <v>9</v>
      </c>
      <c r="E971" t="s">
        <v>1119</v>
      </c>
      <c r="F971" t="s">
        <v>11</v>
      </c>
      <c r="G971" t="s">
        <v>47</v>
      </c>
      <c r="H971" t="s">
        <v>253</v>
      </c>
      <c r="I971" t="s">
        <v>923</v>
      </c>
      <c r="J971" t="s">
        <v>15</v>
      </c>
      <c r="K971" t="s">
        <v>4411</v>
      </c>
      <c r="M971" t="str">
        <f t="shared" si="15"/>
        <v>42471Boston Celtics</v>
      </c>
    </row>
    <row r="972" spans="1:13" ht="17">
      <c r="A972" t="s">
        <v>5478</v>
      </c>
      <c r="B972" s="2">
        <v>42469</v>
      </c>
      <c r="C972" t="s">
        <v>4409</v>
      </c>
      <c r="D972" t="s">
        <v>9</v>
      </c>
      <c r="E972" t="s">
        <v>559</v>
      </c>
      <c r="F972" t="s">
        <v>11</v>
      </c>
      <c r="G972" t="s">
        <v>79</v>
      </c>
      <c r="H972" t="s">
        <v>228</v>
      </c>
      <c r="I972" t="s">
        <v>923</v>
      </c>
      <c r="J972" t="s">
        <v>15</v>
      </c>
      <c r="K972" t="s">
        <v>4411</v>
      </c>
      <c r="M972" t="str">
        <f t="shared" si="15"/>
        <v>42469Boston Celtics</v>
      </c>
    </row>
    <row r="973" spans="1:13" ht="17">
      <c r="A973" t="s">
        <v>5479</v>
      </c>
      <c r="B973" s="2">
        <v>42468</v>
      </c>
      <c r="C973" t="s">
        <v>149</v>
      </c>
      <c r="D973" t="s">
        <v>17</v>
      </c>
      <c r="E973" t="s">
        <v>1120</v>
      </c>
      <c r="F973" t="s">
        <v>11</v>
      </c>
      <c r="G973" t="s">
        <v>328</v>
      </c>
      <c r="H973" t="s">
        <v>347</v>
      </c>
      <c r="I973" t="s">
        <v>923</v>
      </c>
      <c r="J973" t="s">
        <v>15</v>
      </c>
      <c r="K973" t="s">
        <v>4411</v>
      </c>
      <c r="M973" t="str">
        <f t="shared" si="15"/>
        <v>42468Boston Celtics</v>
      </c>
    </row>
    <row r="974" spans="1:13" ht="17">
      <c r="A974" t="s">
        <v>5480</v>
      </c>
      <c r="B974" s="2">
        <v>42466</v>
      </c>
      <c r="C974" t="s">
        <v>204</v>
      </c>
      <c r="D974" t="s">
        <v>17</v>
      </c>
      <c r="E974" t="s">
        <v>423</v>
      </c>
      <c r="F974" t="s">
        <v>11</v>
      </c>
      <c r="G974" t="s">
        <v>1121</v>
      </c>
      <c r="H974" t="s">
        <v>210</v>
      </c>
      <c r="I974" t="s">
        <v>923</v>
      </c>
      <c r="J974" t="s">
        <v>15</v>
      </c>
      <c r="K974" t="s">
        <v>4411</v>
      </c>
      <c r="M974" t="str">
        <f t="shared" si="15"/>
        <v>42466Boston Celtics</v>
      </c>
    </row>
    <row r="975" spans="1:13" ht="17">
      <c r="A975" t="s">
        <v>5481</v>
      </c>
      <c r="B975" s="2">
        <v>42463</v>
      </c>
      <c r="C975" t="s">
        <v>4407</v>
      </c>
      <c r="D975" t="s">
        <v>17</v>
      </c>
      <c r="E975" t="s">
        <v>211</v>
      </c>
      <c r="F975" t="s">
        <v>11</v>
      </c>
      <c r="G975" t="s">
        <v>188</v>
      </c>
      <c r="H975" t="s">
        <v>118</v>
      </c>
      <c r="I975" t="s">
        <v>923</v>
      </c>
      <c r="J975" t="s">
        <v>15</v>
      </c>
      <c r="K975" t="s">
        <v>4411</v>
      </c>
      <c r="M975" t="str">
        <f t="shared" si="15"/>
        <v>42463Boston Celtics</v>
      </c>
    </row>
    <row r="976" spans="1:13" ht="17">
      <c r="A976" t="s">
        <v>5482</v>
      </c>
      <c r="B976" s="2">
        <v>42461</v>
      </c>
      <c r="C976" t="s">
        <v>4406</v>
      </c>
      <c r="D976" t="s">
        <v>17</v>
      </c>
      <c r="E976" t="s">
        <v>1122</v>
      </c>
      <c r="F976" t="s">
        <v>11</v>
      </c>
      <c r="G976" t="s">
        <v>1123</v>
      </c>
      <c r="H976" t="s">
        <v>1124</v>
      </c>
      <c r="I976" t="s">
        <v>923</v>
      </c>
      <c r="J976" t="s">
        <v>15</v>
      </c>
      <c r="K976" t="s">
        <v>4411</v>
      </c>
      <c r="M976" t="str">
        <f t="shared" si="15"/>
        <v>42461Boston Celtics</v>
      </c>
    </row>
    <row r="977" spans="1:13" ht="17">
      <c r="A977" t="s">
        <v>5483</v>
      </c>
      <c r="B977" s="2">
        <v>42460</v>
      </c>
      <c r="C977" t="s">
        <v>4393</v>
      </c>
      <c r="D977" t="s">
        <v>9</v>
      </c>
      <c r="E977" t="s">
        <v>1125</v>
      </c>
      <c r="F977" t="s">
        <v>11</v>
      </c>
      <c r="G977" t="s">
        <v>287</v>
      </c>
      <c r="H977" t="s">
        <v>24</v>
      </c>
      <c r="I977" t="s">
        <v>923</v>
      </c>
      <c r="J977" t="s">
        <v>15</v>
      </c>
      <c r="K977" t="s">
        <v>4411</v>
      </c>
      <c r="M977" t="str">
        <f t="shared" si="15"/>
        <v>42460Boston Celtics</v>
      </c>
    </row>
    <row r="978" spans="1:13" ht="17">
      <c r="A978" t="s">
        <v>5484</v>
      </c>
      <c r="B978" s="2">
        <v>42457</v>
      </c>
      <c r="C978" t="s">
        <v>4392</v>
      </c>
      <c r="D978" t="s">
        <v>9</v>
      </c>
      <c r="E978" t="s">
        <v>1126</v>
      </c>
      <c r="F978" t="s">
        <v>11</v>
      </c>
      <c r="G978" t="s">
        <v>491</v>
      </c>
      <c r="H978" t="s">
        <v>173</v>
      </c>
      <c r="I978" t="s">
        <v>923</v>
      </c>
      <c r="J978" t="s">
        <v>15</v>
      </c>
      <c r="K978" t="s">
        <v>4411</v>
      </c>
      <c r="M978" t="str">
        <f t="shared" si="15"/>
        <v>42457Boston Celtics</v>
      </c>
    </row>
    <row r="979" spans="1:13" ht="17">
      <c r="A979" t="s">
        <v>5485</v>
      </c>
      <c r="B979" s="2">
        <v>42455</v>
      </c>
      <c r="C979" t="s">
        <v>4405</v>
      </c>
      <c r="D979" t="s">
        <v>17</v>
      </c>
      <c r="E979" t="s">
        <v>1127</v>
      </c>
      <c r="F979" t="s">
        <v>11</v>
      </c>
      <c r="G979" t="s">
        <v>184</v>
      </c>
      <c r="H979" t="s">
        <v>821</v>
      </c>
      <c r="I979" t="s">
        <v>923</v>
      </c>
      <c r="J979" t="s">
        <v>15</v>
      </c>
      <c r="K979" t="s">
        <v>4411</v>
      </c>
      <c r="M979" t="str">
        <f t="shared" si="15"/>
        <v>42455Boston Celtics</v>
      </c>
    </row>
    <row r="980" spans="1:13" ht="17">
      <c r="A980" t="s">
        <v>5486</v>
      </c>
      <c r="B980" s="2">
        <v>42452</v>
      </c>
      <c r="C980" t="s">
        <v>70</v>
      </c>
      <c r="D980" t="s">
        <v>17</v>
      </c>
      <c r="E980" t="s">
        <v>1128</v>
      </c>
      <c r="F980" t="s">
        <v>11</v>
      </c>
      <c r="G980" t="s">
        <v>218</v>
      </c>
      <c r="H980" t="s">
        <v>57</v>
      </c>
      <c r="I980" t="s">
        <v>923</v>
      </c>
      <c r="J980" t="s">
        <v>15</v>
      </c>
      <c r="K980" t="s">
        <v>4411</v>
      </c>
      <c r="M980" t="str">
        <f t="shared" si="15"/>
        <v>42452Boston Celtics</v>
      </c>
    </row>
    <row r="981" spans="1:13" ht="17">
      <c r="A981" t="s">
        <v>5487</v>
      </c>
      <c r="B981" s="2">
        <v>42450</v>
      </c>
      <c r="C981" t="s">
        <v>115</v>
      </c>
      <c r="D981" t="s">
        <v>17</v>
      </c>
      <c r="E981" t="s">
        <v>574</v>
      </c>
      <c r="F981" t="s">
        <v>11</v>
      </c>
      <c r="G981" t="s">
        <v>155</v>
      </c>
      <c r="H981" t="s">
        <v>156</v>
      </c>
      <c r="I981" t="s">
        <v>923</v>
      </c>
      <c r="J981" t="s">
        <v>15</v>
      </c>
      <c r="K981" t="s">
        <v>4411</v>
      </c>
      <c r="M981" t="str">
        <f t="shared" si="15"/>
        <v>42450Boston Celtics</v>
      </c>
    </row>
    <row r="982" spans="1:13" ht="17">
      <c r="A982" t="s">
        <v>5488</v>
      </c>
      <c r="B982" s="2">
        <v>42449</v>
      </c>
      <c r="C982" t="s">
        <v>4384</v>
      </c>
      <c r="D982" t="s">
        <v>17</v>
      </c>
      <c r="E982" t="s">
        <v>301</v>
      </c>
      <c r="F982" t="s">
        <v>11</v>
      </c>
      <c r="G982" t="s">
        <v>805</v>
      </c>
      <c r="H982" t="s">
        <v>859</v>
      </c>
      <c r="I982" t="s">
        <v>923</v>
      </c>
      <c r="J982" t="s">
        <v>15</v>
      </c>
      <c r="K982" t="s">
        <v>4411</v>
      </c>
      <c r="M982" t="str">
        <f t="shared" si="15"/>
        <v>42449Boston Celtics</v>
      </c>
    </row>
    <row r="983" spans="1:13" ht="17">
      <c r="A983" t="s">
        <v>5489</v>
      </c>
      <c r="B983" s="2">
        <v>42447</v>
      </c>
      <c r="C983" t="s">
        <v>4404</v>
      </c>
      <c r="D983" t="s">
        <v>9</v>
      </c>
      <c r="E983" t="s">
        <v>1129</v>
      </c>
      <c r="F983" t="s">
        <v>11</v>
      </c>
      <c r="G983" t="s">
        <v>123</v>
      </c>
      <c r="H983" t="s">
        <v>162</v>
      </c>
      <c r="I983" t="s">
        <v>923</v>
      </c>
      <c r="J983" t="s">
        <v>15</v>
      </c>
      <c r="K983" t="s">
        <v>4411</v>
      </c>
      <c r="M983" t="str">
        <f t="shared" si="15"/>
        <v>42447Boston Celtics</v>
      </c>
    </row>
    <row r="984" spans="1:13" ht="17">
      <c r="A984" t="s">
        <v>5490</v>
      </c>
      <c r="B984" s="2">
        <v>42445</v>
      </c>
      <c r="C984" t="s">
        <v>190</v>
      </c>
      <c r="D984" t="s">
        <v>9</v>
      </c>
      <c r="E984" t="s">
        <v>1130</v>
      </c>
      <c r="F984" t="s">
        <v>11</v>
      </c>
      <c r="G984" t="s">
        <v>469</v>
      </c>
      <c r="H984" t="s">
        <v>941</v>
      </c>
      <c r="I984" t="s">
        <v>923</v>
      </c>
      <c r="J984" t="s">
        <v>15</v>
      </c>
      <c r="K984" t="s">
        <v>4411</v>
      </c>
      <c r="M984" t="str">
        <f t="shared" si="15"/>
        <v>42445Boston Celtics</v>
      </c>
    </row>
    <row r="985" spans="1:13" ht="17">
      <c r="A985" t="s">
        <v>5491</v>
      </c>
      <c r="B985" s="2">
        <v>42444</v>
      </c>
      <c r="C985" t="s">
        <v>4380</v>
      </c>
      <c r="D985" t="s">
        <v>9</v>
      </c>
      <c r="E985" t="s">
        <v>1131</v>
      </c>
      <c r="F985" t="s">
        <v>11</v>
      </c>
      <c r="G985" t="s">
        <v>85</v>
      </c>
      <c r="H985" t="s">
        <v>83</v>
      </c>
      <c r="I985" t="s">
        <v>923</v>
      </c>
      <c r="J985" t="s">
        <v>15</v>
      </c>
      <c r="K985" t="s">
        <v>4411</v>
      </c>
      <c r="M985" t="str">
        <f t="shared" si="15"/>
        <v>42444Boston Celtics</v>
      </c>
    </row>
    <row r="986" spans="1:13" ht="17">
      <c r="A986" t="s">
        <v>5492</v>
      </c>
      <c r="B986" s="2">
        <v>42440</v>
      </c>
      <c r="C986" t="s">
        <v>221</v>
      </c>
      <c r="D986" t="s">
        <v>9</v>
      </c>
      <c r="E986" t="s">
        <v>1132</v>
      </c>
      <c r="F986" t="s">
        <v>11</v>
      </c>
      <c r="G986" t="s">
        <v>178</v>
      </c>
      <c r="H986" t="s">
        <v>110</v>
      </c>
      <c r="I986" t="s">
        <v>923</v>
      </c>
      <c r="J986" t="s">
        <v>15</v>
      </c>
      <c r="K986" t="s">
        <v>4411</v>
      </c>
      <c r="M986" t="str">
        <f t="shared" si="15"/>
        <v>42440Boston Celtics</v>
      </c>
    </row>
    <row r="987" spans="1:13" ht="17">
      <c r="A987" t="s">
        <v>5493</v>
      </c>
      <c r="B987" s="2">
        <v>42438</v>
      </c>
      <c r="C987" t="s">
        <v>61</v>
      </c>
      <c r="D987" t="s">
        <v>17</v>
      </c>
      <c r="E987" t="s">
        <v>656</v>
      </c>
      <c r="F987" t="s">
        <v>11</v>
      </c>
      <c r="G987" t="s">
        <v>671</v>
      </c>
      <c r="H987" t="s">
        <v>148</v>
      </c>
      <c r="I987" t="s">
        <v>923</v>
      </c>
      <c r="J987" t="s">
        <v>15</v>
      </c>
      <c r="K987" t="s">
        <v>4411</v>
      </c>
      <c r="M987" t="str">
        <f t="shared" si="15"/>
        <v>42438Boston Celtics</v>
      </c>
    </row>
    <row r="988" spans="1:13" ht="17">
      <c r="A988" t="s">
        <v>5494</v>
      </c>
      <c r="B988" s="2">
        <v>42434</v>
      </c>
      <c r="C988" t="s">
        <v>4381</v>
      </c>
      <c r="D988" t="s">
        <v>9</v>
      </c>
      <c r="E988" t="s">
        <v>1133</v>
      </c>
      <c r="F988" t="s">
        <v>11</v>
      </c>
      <c r="G988" t="s">
        <v>485</v>
      </c>
      <c r="H988" t="s">
        <v>148</v>
      </c>
      <c r="I988" t="s">
        <v>923</v>
      </c>
      <c r="J988" t="s">
        <v>15</v>
      </c>
      <c r="K988" t="s">
        <v>4411</v>
      </c>
      <c r="M988" t="str">
        <f t="shared" si="15"/>
        <v>42434Boston Celtics</v>
      </c>
    </row>
    <row r="989" spans="1:13" ht="17">
      <c r="A989" t="s">
        <v>5495</v>
      </c>
      <c r="B989" s="2">
        <v>42433</v>
      </c>
      <c r="C989" t="s">
        <v>125</v>
      </c>
      <c r="D989" t="s">
        <v>17</v>
      </c>
      <c r="E989" t="s">
        <v>1134</v>
      </c>
      <c r="F989" t="s">
        <v>11</v>
      </c>
      <c r="G989" t="s">
        <v>43</v>
      </c>
      <c r="H989" t="s">
        <v>118</v>
      </c>
      <c r="I989" t="s">
        <v>923</v>
      </c>
      <c r="J989" t="s">
        <v>15</v>
      </c>
      <c r="K989" t="s">
        <v>4411</v>
      </c>
      <c r="M989" t="str">
        <f t="shared" si="15"/>
        <v>42433Boston Celtics</v>
      </c>
    </row>
    <row r="990" spans="1:13" ht="17">
      <c r="A990" t="s">
        <v>5496</v>
      </c>
      <c r="B990" s="2">
        <v>42431</v>
      </c>
      <c r="C990" t="s">
        <v>58</v>
      </c>
      <c r="D990" t="s">
        <v>17</v>
      </c>
      <c r="E990" t="s">
        <v>1135</v>
      </c>
      <c r="F990" t="s">
        <v>11</v>
      </c>
      <c r="G990" t="s">
        <v>312</v>
      </c>
      <c r="H990" t="s">
        <v>1136</v>
      </c>
      <c r="I990" t="s">
        <v>923</v>
      </c>
      <c r="J990" t="s">
        <v>15</v>
      </c>
      <c r="K990" t="s">
        <v>4411</v>
      </c>
      <c r="M990" t="str">
        <f t="shared" si="15"/>
        <v>42431Boston Celtics</v>
      </c>
    </row>
    <row r="991" spans="1:13" ht="17">
      <c r="A991" t="s">
        <v>5497</v>
      </c>
      <c r="B991" s="2">
        <v>42429</v>
      </c>
      <c r="C991" t="s">
        <v>111</v>
      </c>
      <c r="D991" t="s">
        <v>17</v>
      </c>
      <c r="E991" t="s">
        <v>88</v>
      </c>
      <c r="F991" t="s">
        <v>11</v>
      </c>
      <c r="G991" t="s">
        <v>271</v>
      </c>
      <c r="H991" t="s">
        <v>391</v>
      </c>
      <c r="I991" t="s">
        <v>923</v>
      </c>
      <c r="J991" t="s">
        <v>15</v>
      </c>
      <c r="K991" t="s">
        <v>4411</v>
      </c>
      <c r="M991" t="str">
        <f t="shared" si="15"/>
        <v>42429Boston Celtics</v>
      </c>
    </row>
    <row r="992" spans="1:13" ht="17">
      <c r="A992" t="s">
        <v>5498</v>
      </c>
      <c r="B992" s="2">
        <v>42427</v>
      </c>
      <c r="C992" t="s">
        <v>95</v>
      </c>
      <c r="D992" t="s">
        <v>17</v>
      </c>
      <c r="E992" t="s">
        <v>1137</v>
      </c>
      <c r="F992" t="s">
        <v>11</v>
      </c>
      <c r="G992" t="s">
        <v>238</v>
      </c>
      <c r="H992" t="s">
        <v>171</v>
      </c>
      <c r="I992" t="s">
        <v>923</v>
      </c>
      <c r="J992" t="s">
        <v>15</v>
      </c>
      <c r="K992" t="s">
        <v>4411</v>
      </c>
      <c r="M992" t="str">
        <f t="shared" si="15"/>
        <v>42427Boston Celtics</v>
      </c>
    </row>
    <row r="993" spans="1:13" ht="17">
      <c r="A993" t="s">
        <v>5499</v>
      </c>
      <c r="B993" s="2">
        <v>42425</v>
      </c>
      <c r="C993" t="s">
        <v>149</v>
      </c>
      <c r="D993" t="s">
        <v>17</v>
      </c>
      <c r="E993" t="s">
        <v>1138</v>
      </c>
      <c r="F993" t="s">
        <v>11</v>
      </c>
      <c r="G993" t="s">
        <v>305</v>
      </c>
      <c r="H993" t="s">
        <v>840</v>
      </c>
      <c r="I993" t="s">
        <v>923</v>
      </c>
      <c r="J993" t="s">
        <v>15</v>
      </c>
      <c r="K993" t="s">
        <v>4411</v>
      </c>
      <c r="M993" t="str">
        <f t="shared" si="15"/>
        <v>42425Boston Celtics</v>
      </c>
    </row>
    <row r="994" spans="1:13" ht="17">
      <c r="A994" t="s">
        <v>5500</v>
      </c>
      <c r="B994" s="2">
        <v>42422</v>
      </c>
      <c r="C994" t="s">
        <v>4401</v>
      </c>
      <c r="D994" t="s">
        <v>9</v>
      </c>
      <c r="E994" t="s">
        <v>1139</v>
      </c>
      <c r="F994" t="s">
        <v>11</v>
      </c>
      <c r="G994" t="s">
        <v>178</v>
      </c>
      <c r="H994" t="s">
        <v>1084</v>
      </c>
      <c r="I994" t="s">
        <v>923</v>
      </c>
      <c r="J994" t="s">
        <v>15</v>
      </c>
      <c r="K994" t="s">
        <v>4411</v>
      </c>
      <c r="M994" t="str">
        <f t="shared" si="15"/>
        <v>42422Boston Celtics</v>
      </c>
    </row>
    <row r="995" spans="1:13" ht="17">
      <c r="A995" t="s">
        <v>5501</v>
      </c>
      <c r="B995" s="2">
        <v>42421</v>
      </c>
      <c r="C995" t="s">
        <v>4402</v>
      </c>
      <c r="D995" t="s">
        <v>17</v>
      </c>
      <c r="E995" t="s">
        <v>1140</v>
      </c>
      <c r="F995" t="s">
        <v>11</v>
      </c>
      <c r="G995" t="s">
        <v>72</v>
      </c>
      <c r="H995" t="s">
        <v>86</v>
      </c>
      <c r="I995" t="s">
        <v>923</v>
      </c>
      <c r="J995" t="s">
        <v>15</v>
      </c>
      <c r="K995" t="s">
        <v>4411</v>
      </c>
      <c r="M995" t="str">
        <f t="shared" si="15"/>
        <v>42421Boston Celtics</v>
      </c>
    </row>
    <row r="996" spans="1:13" ht="17">
      <c r="A996" t="s">
        <v>5502</v>
      </c>
      <c r="B996" s="2">
        <v>42419</v>
      </c>
      <c r="C996" t="s">
        <v>4408</v>
      </c>
      <c r="D996" t="s">
        <v>9</v>
      </c>
      <c r="E996" t="s">
        <v>1141</v>
      </c>
      <c r="F996" t="s">
        <v>11</v>
      </c>
      <c r="G996" t="s">
        <v>113</v>
      </c>
      <c r="H996" t="s">
        <v>360</v>
      </c>
      <c r="I996" t="s">
        <v>923</v>
      </c>
      <c r="J996" t="s">
        <v>15</v>
      </c>
      <c r="K996" t="s">
        <v>4411</v>
      </c>
      <c r="M996" t="str">
        <f t="shared" si="15"/>
        <v>42419Boston Celtics</v>
      </c>
    </row>
    <row r="997" spans="1:13" ht="17">
      <c r="A997" t="s">
        <v>5503</v>
      </c>
      <c r="B997" s="2">
        <v>42410</v>
      </c>
      <c r="C997" t="s">
        <v>134</v>
      </c>
      <c r="D997" t="s">
        <v>17</v>
      </c>
      <c r="E997" t="s">
        <v>1142</v>
      </c>
      <c r="F997" t="s">
        <v>11</v>
      </c>
      <c r="G997" t="s">
        <v>133</v>
      </c>
      <c r="H997" t="s">
        <v>27</v>
      </c>
      <c r="I997" t="s">
        <v>923</v>
      </c>
      <c r="J997" t="s">
        <v>15</v>
      </c>
      <c r="K997" t="s">
        <v>4411</v>
      </c>
      <c r="M997" t="str">
        <f t="shared" si="15"/>
        <v>42410Boston Celtics</v>
      </c>
    </row>
    <row r="998" spans="1:13" ht="17">
      <c r="A998" t="s">
        <v>5504</v>
      </c>
      <c r="B998" s="2">
        <v>42409</v>
      </c>
      <c r="C998" t="s">
        <v>4385</v>
      </c>
      <c r="D998" t="s">
        <v>9</v>
      </c>
      <c r="E998" t="s">
        <v>1143</v>
      </c>
      <c r="F998" t="s">
        <v>11</v>
      </c>
      <c r="G998" t="s">
        <v>63</v>
      </c>
      <c r="H998" t="s">
        <v>220</v>
      </c>
      <c r="I998" t="s">
        <v>923</v>
      </c>
      <c r="J998" t="s">
        <v>15</v>
      </c>
      <c r="K998" t="s">
        <v>4411</v>
      </c>
      <c r="M998" t="str">
        <f t="shared" si="15"/>
        <v>42409Boston Celtics</v>
      </c>
    </row>
    <row r="999" spans="1:13" ht="17">
      <c r="A999" t="s">
        <v>5505</v>
      </c>
      <c r="B999" s="2">
        <v>42407</v>
      </c>
      <c r="C999" t="s">
        <v>229</v>
      </c>
      <c r="D999" t="s">
        <v>17</v>
      </c>
      <c r="E999" t="s">
        <v>1144</v>
      </c>
      <c r="F999" t="s">
        <v>11</v>
      </c>
      <c r="G999" t="s">
        <v>19</v>
      </c>
      <c r="H999" t="s">
        <v>486</v>
      </c>
      <c r="I999" t="s">
        <v>923</v>
      </c>
      <c r="J999" t="s">
        <v>15</v>
      </c>
      <c r="K999" t="s">
        <v>4411</v>
      </c>
      <c r="M999" t="str">
        <f t="shared" si="15"/>
        <v>42407Boston Celtics</v>
      </c>
    </row>
    <row r="1000" spans="1:13" ht="17">
      <c r="A1000" t="s">
        <v>5506</v>
      </c>
      <c r="B1000" s="2">
        <v>42405</v>
      </c>
      <c r="C1000" t="s">
        <v>4381</v>
      </c>
      <c r="D1000" t="s">
        <v>17</v>
      </c>
      <c r="E1000" t="s">
        <v>1145</v>
      </c>
      <c r="F1000" t="s">
        <v>11</v>
      </c>
      <c r="G1000" t="s">
        <v>624</v>
      </c>
      <c r="H1000" t="s">
        <v>213</v>
      </c>
      <c r="I1000" t="s">
        <v>923</v>
      </c>
      <c r="J1000" t="s">
        <v>15</v>
      </c>
      <c r="K1000" t="s">
        <v>4411</v>
      </c>
      <c r="M1000" t="str">
        <f t="shared" si="15"/>
        <v>42405Boston Celtics</v>
      </c>
    </row>
    <row r="1001" spans="1:13" ht="17">
      <c r="A1001" t="s">
        <v>5507</v>
      </c>
      <c r="B1001" s="2">
        <v>42403</v>
      </c>
      <c r="C1001" t="s">
        <v>167</v>
      </c>
      <c r="D1001" t="s">
        <v>17</v>
      </c>
      <c r="E1001" t="s">
        <v>546</v>
      </c>
      <c r="F1001" t="s">
        <v>11</v>
      </c>
      <c r="G1001" t="s">
        <v>109</v>
      </c>
      <c r="H1001" t="s">
        <v>83</v>
      </c>
      <c r="I1001" t="s">
        <v>923</v>
      </c>
      <c r="J1001" t="s">
        <v>15</v>
      </c>
      <c r="K1001" t="s">
        <v>4411</v>
      </c>
      <c r="M1001" t="str">
        <f t="shared" si="15"/>
        <v>42403Boston Celtics</v>
      </c>
    </row>
    <row r="1002" spans="1:13" ht="17">
      <c r="A1002" t="s">
        <v>5508</v>
      </c>
      <c r="B1002" s="2">
        <v>42402</v>
      </c>
      <c r="C1002" t="s">
        <v>4398</v>
      </c>
      <c r="D1002" t="s">
        <v>17</v>
      </c>
      <c r="E1002" t="s">
        <v>1146</v>
      </c>
      <c r="F1002" t="s">
        <v>11</v>
      </c>
      <c r="G1002" t="s">
        <v>212</v>
      </c>
      <c r="H1002" t="s">
        <v>162</v>
      </c>
      <c r="I1002" t="s">
        <v>923</v>
      </c>
      <c r="J1002" t="s">
        <v>15</v>
      </c>
      <c r="K1002" t="s">
        <v>4411</v>
      </c>
      <c r="M1002" t="str">
        <f t="shared" si="15"/>
        <v>42402Boston Celtics</v>
      </c>
    </row>
    <row r="1003" spans="1:13" ht="17">
      <c r="A1003" t="s">
        <v>5509</v>
      </c>
      <c r="B1003" s="2">
        <v>42400</v>
      </c>
      <c r="C1003" t="s">
        <v>4391</v>
      </c>
      <c r="D1003" t="s">
        <v>9</v>
      </c>
      <c r="E1003" t="s">
        <v>892</v>
      </c>
      <c r="F1003" t="s">
        <v>11</v>
      </c>
      <c r="G1003" t="s">
        <v>178</v>
      </c>
      <c r="H1003" t="s">
        <v>73</v>
      </c>
      <c r="I1003" t="s">
        <v>923</v>
      </c>
      <c r="J1003" t="s">
        <v>15</v>
      </c>
      <c r="K1003" t="s">
        <v>4411</v>
      </c>
      <c r="M1003" t="str">
        <f t="shared" si="15"/>
        <v>42400Boston Celtics</v>
      </c>
    </row>
    <row r="1004" spans="1:13" ht="17">
      <c r="A1004" t="s">
        <v>5510</v>
      </c>
      <c r="B1004" s="2">
        <v>42398</v>
      </c>
      <c r="C1004" t="s">
        <v>115</v>
      </c>
      <c r="D1004" t="s">
        <v>17</v>
      </c>
      <c r="E1004" t="s">
        <v>1147</v>
      </c>
      <c r="F1004" t="s">
        <v>11</v>
      </c>
      <c r="G1004" t="s">
        <v>19</v>
      </c>
      <c r="H1004" t="s">
        <v>151</v>
      </c>
      <c r="I1004" t="s">
        <v>923</v>
      </c>
      <c r="J1004" t="s">
        <v>15</v>
      </c>
      <c r="K1004" t="s">
        <v>4411</v>
      </c>
      <c r="M1004" t="str">
        <f t="shared" si="15"/>
        <v>42398Boston Celtics</v>
      </c>
    </row>
    <row r="1005" spans="1:13" ht="17">
      <c r="A1005" t="s">
        <v>5511</v>
      </c>
      <c r="B1005" s="2">
        <v>42396</v>
      </c>
      <c r="C1005" t="s">
        <v>107</v>
      </c>
      <c r="D1005" t="s">
        <v>17</v>
      </c>
      <c r="E1005" t="s">
        <v>456</v>
      </c>
      <c r="F1005" t="s">
        <v>11</v>
      </c>
      <c r="G1005" t="s">
        <v>75</v>
      </c>
      <c r="H1005" t="s">
        <v>48</v>
      </c>
      <c r="I1005" t="s">
        <v>923</v>
      </c>
      <c r="J1005" t="s">
        <v>15</v>
      </c>
      <c r="K1005" t="s">
        <v>4411</v>
      </c>
      <c r="M1005" t="str">
        <f t="shared" si="15"/>
        <v>42396Boston Celtics</v>
      </c>
    </row>
    <row r="1006" spans="1:13" ht="17">
      <c r="A1006" t="s">
        <v>5512</v>
      </c>
      <c r="B1006" s="2">
        <v>42394</v>
      </c>
      <c r="C1006" t="s">
        <v>4386</v>
      </c>
      <c r="D1006" t="s">
        <v>17</v>
      </c>
      <c r="E1006" t="s">
        <v>1148</v>
      </c>
      <c r="F1006" t="s">
        <v>11</v>
      </c>
      <c r="G1006" t="s">
        <v>180</v>
      </c>
      <c r="H1006" t="s">
        <v>131</v>
      </c>
      <c r="I1006" t="s">
        <v>923</v>
      </c>
      <c r="J1006" t="s">
        <v>15</v>
      </c>
      <c r="K1006" t="s">
        <v>4411</v>
      </c>
      <c r="M1006" t="str">
        <f t="shared" si="15"/>
        <v>42394Boston Celtics</v>
      </c>
    </row>
    <row r="1007" spans="1:13" ht="17">
      <c r="A1007" t="s">
        <v>5513</v>
      </c>
      <c r="B1007" s="2">
        <v>42393</v>
      </c>
      <c r="C1007" t="s">
        <v>4384</v>
      </c>
      <c r="D1007" t="s">
        <v>17</v>
      </c>
      <c r="E1007" t="s">
        <v>1149</v>
      </c>
      <c r="F1007" t="s">
        <v>11</v>
      </c>
      <c r="G1007" t="s">
        <v>117</v>
      </c>
      <c r="H1007" t="s">
        <v>57</v>
      </c>
      <c r="I1007" t="s">
        <v>923</v>
      </c>
      <c r="J1007" t="s">
        <v>15</v>
      </c>
      <c r="K1007" t="s">
        <v>4411</v>
      </c>
      <c r="M1007" t="str">
        <f t="shared" si="15"/>
        <v>42393Boston Celtics</v>
      </c>
    </row>
    <row r="1008" spans="1:13" ht="17">
      <c r="A1008" t="s">
        <v>5514</v>
      </c>
      <c r="B1008" s="2">
        <v>42391</v>
      </c>
      <c r="C1008" t="s">
        <v>142</v>
      </c>
      <c r="D1008" t="s">
        <v>17</v>
      </c>
      <c r="E1008" t="s">
        <v>1150</v>
      </c>
      <c r="F1008" t="s">
        <v>11</v>
      </c>
      <c r="G1008" t="s">
        <v>218</v>
      </c>
      <c r="H1008" t="s">
        <v>31</v>
      </c>
      <c r="I1008" t="s">
        <v>923</v>
      </c>
      <c r="J1008" t="s">
        <v>15</v>
      </c>
      <c r="K1008" t="s">
        <v>4411</v>
      </c>
      <c r="M1008" t="str">
        <f t="shared" si="15"/>
        <v>42391Boston Celtics</v>
      </c>
    </row>
    <row r="1009" spans="1:13" ht="17">
      <c r="A1009" t="s">
        <v>5515</v>
      </c>
      <c r="B1009" s="2">
        <v>42389</v>
      </c>
      <c r="C1009" t="s">
        <v>4404</v>
      </c>
      <c r="D1009" t="s">
        <v>9</v>
      </c>
      <c r="E1009" t="s">
        <v>1151</v>
      </c>
      <c r="F1009" t="s">
        <v>11</v>
      </c>
      <c r="G1009" t="s">
        <v>99</v>
      </c>
      <c r="H1009" t="s">
        <v>67</v>
      </c>
      <c r="I1009" t="s">
        <v>923</v>
      </c>
      <c r="J1009" t="s">
        <v>15</v>
      </c>
      <c r="K1009" t="s">
        <v>4411</v>
      </c>
      <c r="M1009" t="str">
        <f t="shared" si="15"/>
        <v>42389Boston Celtics</v>
      </c>
    </row>
    <row r="1010" spans="1:13" ht="17">
      <c r="A1010" t="s">
        <v>5516</v>
      </c>
      <c r="B1010" s="2">
        <v>42387</v>
      </c>
      <c r="C1010" t="s">
        <v>4399</v>
      </c>
      <c r="D1010" t="s">
        <v>9</v>
      </c>
      <c r="E1010" t="s">
        <v>1152</v>
      </c>
      <c r="F1010" t="s">
        <v>11</v>
      </c>
      <c r="G1010" t="s">
        <v>60</v>
      </c>
      <c r="H1010" t="s">
        <v>280</v>
      </c>
      <c r="I1010" t="s">
        <v>923</v>
      </c>
      <c r="J1010" t="s">
        <v>15</v>
      </c>
      <c r="K1010" t="s">
        <v>4411</v>
      </c>
      <c r="M1010" t="str">
        <f t="shared" si="15"/>
        <v>42387Boston Celtics</v>
      </c>
    </row>
    <row r="1011" spans="1:13" ht="17">
      <c r="A1011" t="s">
        <v>5517</v>
      </c>
      <c r="B1011" s="2">
        <v>42385</v>
      </c>
      <c r="C1011" t="s">
        <v>4386</v>
      </c>
      <c r="D1011" t="s">
        <v>17</v>
      </c>
      <c r="E1011" t="s">
        <v>1153</v>
      </c>
      <c r="F1011" t="s">
        <v>11</v>
      </c>
      <c r="G1011" t="s">
        <v>133</v>
      </c>
      <c r="H1011" t="s">
        <v>148</v>
      </c>
      <c r="I1011" t="s">
        <v>923</v>
      </c>
      <c r="J1011" t="s">
        <v>15</v>
      </c>
      <c r="K1011" t="s">
        <v>4411</v>
      </c>
      <c r="M1011" t="str">
        <f t="shared" si="15"/>
        <v>42385Boston Celtics</v>
      </c>
    </row>
    <row r="1012" spans="1:13" ht="17">
      <c r="A1012" t="s">
        <v>5518</v>
      </c>
      <c r="B1012" s="2">
        <v>42384</v>
      </c>
      <c r="C1012" t="s">
        <v>41</v>
      </c>
      <c r="D1012" t="s">
        <v>17</v>
      </c>
      <c r="E1012" t="s">
        <v>1154</v>
      </c>
      <c r="F1012" t="s">
        <v>11</v>
      </c>
      <c r="G1012" t="s">
        <v>373</v>
      </c>
      <c r="H1012" t="s">
        <v>127</v>
      </c>
      <c r="I1012" t="s">
        <v>923</v>
      </c>
      <c r="J1012" t="s">
        <v>15</v>
      </c>
      <c r="K1012" t="s">
        <v>4411</v>
      </c>
      <c r="M1012" t="str">
        <f t="shared" si="15"/>
        <v>42384Boston Celtics</v>
      </c>
    </row>
    <row r="1013" spans="1:13" ht="17">
      <c r="A1013" t="s">
        <v>5519</v>
      </c>
      <c r="B1013" s="2">
        <v>42382</v>
      </c>
      <c r="C1013" t="s">
        <v>81</v>
      </c>
      <c r="D1013" t="s">
        <v>17</v>
      </c>
      <c r="E1013" t="s">
        <v>542</v>
      </c>
      <c r="F1013" t="s">
        <v>11</v>
      </c>
      <c r="G1013" t="s">
        <v>218</v>
      </c>
      <c r="H1013" t="s">
        <v>20</v>
      </c>
      <c r="I1013" t="s">
        <v>923</v>
      </c>
      <c r="J1013" t="s">
        <v>15</v>
      </c>
      <c r="K1013" t="s">
        <v>4411</v>
      </c>
      <c r="M1013" t="str">
        <f t="shared" si="15"/>
        <v>42382Boston Celtics</v>
      </c>
    </row>
    <row r="1014" spans="1:13" ht="17">
      <c r="A1014" t="s">
        <v>5520</v>
      </c>
      <c r="B1014" s="2">
        <v>42381</v>
      </c>
      <c r="C1014" t="s">
        <v>4398</v>
      </c>
      <c r="D1014" t="s">
        <v>9</v>
      </c>
      <c r="E1014" t="s">
        <v>1155</v>
      </c>
      <c r="F1014" t="s">
        <v>11</v>
      </c>
      <c r="G1014" t="s">
        <v>105</v>
      </c>
      <c r="H1014" t="s">
        <v>264</v>
      </c>
      <c r="I1014" t="s">
        <v>923</v>
      </c>
      <c r="J1014" t="s">
        <v>15</v>
      </c>
      <c r="K1014" t="s">
        <v>4411</v>
      </c>
      <c r="M1014" t="str">
        <f t="shared" si="15"/>
        <v>42381Boston Celtics</v>
      </c>
    </row>
    <row r="1015" spans="1:13" ht="17">
      <c r="A1015" t="s">
        <v>5521</v>
      </c>
      <c r="B1015" s="2">
        <v>42379</v>
      </c>
      <c r="C1015" t="s">
        <v>4389</v>
      </c>
      <c r="D1015" t="s">
        <v>9</v>
      </c>
      <c r="E1015" t="s">
        <v>1156</v>
      </c>
      <c r="F1015" t="s">
        <v>11</v>
      </c>
      <c r="G1015" t="s">
        <v>97</v>
      </c>
      <c r="H1015" t="s">
        <v>342</v>
      </c>
      <c r="I1015" t="s">
        <v>923</v>
      </c>
      <c r="J1015" t="s">
        <v>15</v>
      </c>
      <c r="K1015" t="s">
        <v>4411</v>
      </c>
      <c r="M1015" t="str">
        <f t="shared" si="15"/>
        <v>42379Boston Celtics</v>
      </c>
    </row>
    <row r="1016" spans="1:13" ht="17">
      <c r="A1016" t="s">
        <v>5522</v>
      </c>
      <c r="B1016" s="2">
        <v>42376</v>
      </c>
      <c r="C1016" t="s">
        <v>4383</v>
      </c>
      <c r="D1016" t="s">
        <v>9</v>
      </c>
      <c r="E1016" t="s">
        <v>526</v>
      </c>
      <c r="F1016" t="s">
        <v>11</v>
      </c>
      <c r="G1016" t="s">
        <v>236</v>
      </c>
      <c r="H1016" t="s">
        <v>144</v>
      </c>
      <c r="I1016" t="s">
        <v>923</v>
      </c>
      <c r="J1016" t="s">
        <v>15</v>
      </c>
      <c r="K1016" t="s">
        <v>4411</v>
      </c>
      <c r="M1016" t="str">
        <f t="shared" si="15"/>
        <v>42376Boston Celtics</v>
      </c>
    </row>
    <row r="1017" spans="1:13" ht="17">
      <c r="A1017" t="s">
        <v>5523</v>
      </c>
      <c r="B1017" s="2">
        <v>42375</v>
      </c>
      <c r="C1017" t="s">
        <v>167</v>
      </c>
      <c r="D1017" t="s">
        <v>9</v>
      </c>
      <c r="E1017" t="s">
        <v>1157</v>
      </c>
      <c r="F1017" t="s">
        <v>11</v>
      </c>
      <c r="G1017" t="s">
        <v>33</v>
      </c>
      <c r="H1017" t="s">
        <v>233</v>
      </c>
      <c r="I1017" t="s">
        <v>923</v>
      </c>
      <c r="J1017" t="s">
        <v>15</v>
      </c>
      <c r="K1017" t="s">
        <v>4411</v>
      </c>
      <c r="M1017" t="str">
        <f t="shared" si="15"/>
        <v>42375Boston Celtics</v>
      </c>
    </row>
    <row r="1018" spans="1:13" ht="17">
      <c r="A1018" t="s">
        <v>5524</v>
      </c>
      <c r="B1018" s="2">
        <v>42373</v>
      </c>
      <c r="C1018" t="s">
        <v>4382</v>
      </c>
      <c r="D1018" t="s">
        <v>17</v>
      </c>
      <c r="E1018" t="s">
        <v>542</v>
      </c>
      <c r="F1018" t="s">
        <v>11</v>
      </c>
      <c r="G1018" t="s">
        <v>231</v>
      </c>
      <c r="H1018" t="s">
        <v>452</v>
      </c>
      <c r="I1018" t="s">
        <v>923</v>
      </c>
      <c r="J1018" t="s">
        <v>15</v>
      </c>
      <c r="K1018" t="s">
        <v>4411</v>
      </c>
      <c r="M1018" t="str">
        <f t="shared" si="15"/>
        <v>42373Boston Celtics</v>
      </c>
    </row>
    <row r="1019" spans="1:13" ht="17">
      <c r="A1019" t="s">
        <v>5525</v>
      </c>
      <c r="B1019" s="2">
        <v>42371</v>
      </c>
      <c r="C1019" t="s">
        <v>45</v>
      </c>
      <c r="D1019" t="s">
        <v>9</v>
      </c>
      <c r="E1019" t="s">
        <v>49</v>
      </c>
      <c r="F1019" t="s">
        <v>11</v>
      </c>
      <c r="G1019" t="s">
        <v>75</v>
      </c>
      <c r="H1019" t="s">
        <v>189</v>
      </c>
      <c r="I1019" t="s">
        <v>923</v>
      </c>
      <c r="J1019" t="s">
        <v>15</v>
      </c>
      <c r="K1019" t="s">
        <v>4411</v>
      </c>
      <c r="M1019" t="str">
        <f t="shared" si="15"/>
        <v>42371Boston Celtics</v>
      </c>
    </row>
    <row r="1020" spans="1:13" ht="17">
      <c r="A1020" t="s">
        <v>5526</v>
      </c>
      <c r="B1020" s="2">
        <v>42368</v>
      </c>
      <c r="C1020" t="s">
        <v>225</v>
      </c>
      <c r="D1020" t="s">
        <v>9</v>
      </c>
      <c r="E1020" t="s">
        <v>887</v>
      </c>
      <c r="F1020" t="s">
        <v>11</v>
      </c>
      <c r="G1020" t="s">
        <v>1158</v>
      </c>
      <c r="H1020" t="s">
        <v>137</v>
      </c>
      <c r="I1020" t="s">
        <v>923</v>
      </c>
      <c r="J1020" t="s">
        <v>15</v>
      </c>
      <c r="K1020" t="s">
        <v>4411</v>
      </c>
      <c r="M1020" t="str">
        <f t="shared" si="15"/>
        <v>42368Boston Celtics</v>
      </c>
    </row>
    <row r="1021" spans="1:13" ht="17">
      <c r="A1021" t="s">
        <v>5527</v>
      </c>
      <c r="B1021" s="2">
        <v>42365</v>
      </c>
      <c r="C1021" t="s">
        <v>125</v>
      </c>
      <c r="D1021" t="s">
        <v>17</v>
      </c>
      <c r="E1021" t="s">
        <v>438</v>
      </c>
      <c r="F1021" t="s">
        <v>11</v>
      </c>
      <c r="G1021" t="s">
        <v>155</v>
      </c>
      <c r="H1021" t="s">
        <v>64</v>
      </c>
      <c r="I1021" t="s">
        <v>923</v>
      </c>
      <c r="J1021" t="s">
        <v>15</v>
      </c>
      <c r="K1021" t="s">
        <v>4411</v>
      </c>
      <c r="M1021" t="str">
        <f t="shared" si="15"/>
        <v>42365Boston Celtics</v>
      </c>
    </row>
    <row r="1022" spans="1:13" ht="17">
      <c r="A1022" t="s">
        <v>5528</v>
      </c>
      <c r="B1022" s="2">
        <v>42364</v>
      </c>
      <c r="C1022" t="s">
        <v>4397</v>
      </c>
      <c r="D1022" t="s">
        <v>17</v>
      </c>
      <c r="E1022" t="s">
        <v>1112</v>
      </c>
      <c r="F1022" t="s">
        <v>11</v>
      </c>
      <c r="G1022" t="s">
        <v>158</v>
      </c>
      <c r="H1022" t="s">
        <v>20</v>
      </c>
      <c r="I1022" t="s">
        <v>923</v>
      </c>
      <c r="J1022" t="s">
        <v>15</v>
      </c>
      <c r="K1022" t="s">
        <v>4411</v>
      </c>
      <c r="M1022" t="str">
        <f t="shared" si="15"/>
        <v>42364Boston Celtics</v>
      </c>
    </row>
    <row r="1023" spans="1:13" ht="17">
      <c r="A1023" t="s">
        <v>5529</v>
      </c>
      <c r="B1023" s="2">
        <v>42361</v>
      </c>
      <c r="C1023" t="s">
        <v>4387</v>
      </c>
      <c r="D1023" t="s">
        <v>17</v>
      </c>
      <c r="E1023" t="s">
        <v>1159</v>
      </c>
      <c r="F1023" t="s">
        <v>11</v>
      </c>
      <c r="G1023" t="s">
        <v>102</v>
      </c>
      <c r="H1023" t="s">
        <v>144</v>
      </c>
      <c r="I1023" t="s">
        <v>923</v>
      </c>
      <c r="J1023" t="s">
        <v>15</v>
      </c>
      <c r="K1023" t="s">
        <v>4411</v>
      </c>
      <c r="M1023" t="str">
        <f t="shared" si="15"/>
        <v>42361Boston Celtics</v>
      </c>
    </row>
    <row r="1024" spans="1:13" ht="17">
      <c r="A1024" t="s">
        <v>5530</v>
      </c>
      <c r="B1024" s="2">
        <v>42359</v>
      </c>
      <c r="C1024" t="s">
        <v>176</v>
      </c>
      <c r="D1024" t="s">
        <v>17</v>
      </c>
      <c r="E1024" t="s">
        <v>957</v>
      </c>
      <c r="F1024" t="s">
        <v>11</v>
      </c>
      <c r="G1024" t="s">
        <v>117</v>
      </c>
      <c r="H1024" t="s">
        <v>253</v>
      </c>
      <c r="I1024" t="s">
        <v>923</v>
      </c>
      <c r="J1024" t="s">
        <v>15</v>
      </c>
      <c r="K1024" t="s">
        <v>4411</v>
      </c>
      <c r="M1024" t="str">
        <f t="shared" si="15"/>
        <v>42359Boston Celtics</v>
      </c>
    </row>
    <row r="1025" spans="1:13" ht="17">
      <c r="A1025" t="s">
        <v>5531</v>
      </c>
      <c r="B1025" s="2">
        <v>42356</v>
      </c>
      <c r="C1025" t="s">
        <v>934</v>
      </c>
      <c r="D1025" t="s">
        <v>9</v>
      </c>
      <c r="E1025" t="s">
        <v>1160</v>
      </c>
      <c r="F1025" t="s">
        <v>11</v>
      </c>
      <c r="G1025" t="s">
        <v>130</v>
      </c>
      <c r="H1025" t="s">
        <v>195</v>
      </c>
      <c r="I1025" t="s">
        <v>923</v>
      </c>
      <c r="J1025" t="s">
        <v>15</v>
      </c>
      <c r="K1025" t="s">
        <v>4411</v>
      </c>
      <c r="M1025" t="str">
        <f t="shared" si="15"/>
        <v>42356Boston Celtics</v>
      </c>
    </row>
    <row r="1026" spans="1:13" ht="17">
      <c r="A1026" t="s">
        <v>5532</v>
      </c>
      <c r="B1026" s="2">
        <v>42354</v>
      </c>
      <c r="C1026" t="s">
        <v>4397</v>
      </c>
      <c r="D1026" t="s">
        <v>9</v>
      </c>
      <c r="E1026" t="s">
        <v>1161</v>
      </c>
      <c r="F1026" t="s">
        <v>11</v>
      </c>
      <c r="G1026" t="s">
        <v>85</v>
      </c>
      <c r="H1026" t="s">
        <v>141</v>
      </c>
      <c r="I1026" t="s">
        <v>923</v>
      </c>
      <c r="J1026" t="s">
        <v>15</v>
      </c>
      <c r="K1026" t="s">
        <v>4411</v>
      </c>
      <c r="M1026" t="str">
        <f t="shared" ref="M1026:M1089" si="16">CONCATENATE(B1026,K1026)</f>
        <v>42354Boston Celtics</v>
      </c>
    </row>
    <row r="1027" spans="1:13" ht="17">
      <c r="A1027" t="s">
        <v>5533</v>
      </c>
      <c r="B1027" s="2">
        <v>42353</v>
      </c>
      <c r="C1027" t="s">
        <v>21</v>
      </c>
      <c r="D1027" t="s">
        <v>9</v>
      </c>
      <c r="E1027" t="s">
        <v>777</v>
      </c>
      <c r="F1027" t="s">
        <v>11</v>
      </c>
      <c r="G1027" t="s">
        <v>113</v>
      </c>
      <c r="H1027" t="s">
        <v>64</v>
      </c>
      <c r="I1027" t="s">
        <v>923</v>
      </c>
      <c r="J1027" t="s">
        <v>15</v>
      </c>
      <c r="K1027" t="s">
        <v>4411</v>
      </c>
      <c r="M1027" t="str">
        <f t="shared" si="16"/>
        <v>42353Boston Celtics</v>
      </c>
    </row>
    <row r="1028" spans="1:13" ht="17">
      <c r="A1028" t="s">
        <v>5534</v>
      </c>
      <c r="B1028" s="2">
        <v>42350</v>
      </c>
      <c r="C1028" t="s">
        <v>4387</v>
      </c>
      <c r="D1028" t="s">
        <v>17</v>
      </c>
      <c r="E1028" t="s">
        <v>1162</v>
      </c>
      <c r="F1028" t="s">
        <v>11</v>
      </c>
      <c r="G1028" t="s">
        <v>180</v>
      </c>
      <c r="H1028" t="s">
        <v>64</v>
      </c>
      <c r="I1028" t="s">
        <v>923</v>
      </c>
      <c r="J1028" t="s">
        <v>15</v>
      </c>
      <c r="K1028" t="s">
        <v>4411</v>
      </c>
      <c r="M1028" t="str">
        <f t="shared" si="16"/>
        <v>42350Boston Celtics</v>
      </c>
    </row>
    <row r="1029" spans="1:13" ht="17">
      <c r="A1029" t="s">
        <v>5535</v>
      </c>
      <c r="B1029" s="2">
        <v>42349</v>
      </c>
      <c r="C1029" t="s">
        <v>77</v>
      </c>
      <c r="D1029" t="s">
        <v>9</v>
      </c>
      <c r="E1029" t="s">
        <v>1163</v>
      </c>
      <c r="F1029" t="s">
        <v>11</v>
      </c>
      <c r="G1029" t="s">
        <v>1164</v>
      </c>
      <c r="H1029" t="s">
        <v>86</v>
      </c>
      <c r="I1029" t="s">
        <v>923</v>
      </c>
      <c r="J1029" t="s">
        <v>15</v>
      </c>
      <c r="K1029" t="s">
        <v>4411</v>
      </c>
      <c r="M1029" t="str">
        <f t="shared" si="16"/>
        <v>42349Boston Celtics</v>
      </c>
    </row>
    <row r="1030" spans="1:13" ht="17">
      <c r="A1030" t="s">
        <v>5536</v>
      </c>
      <c r="B1030" s="2">
        <v>42347</v>
      </c>
      <c r="C1030" t="s">
        <v>142</v>
      </c>
      <c r="D1030" t="s">
        <v>17</v>
      </c>
      <c r="E1030" t="s">
        <v>544</v>
      </c>
      <c r="F1030" t="s">
        <v>11</v>
      </c>
      <c r="G1030" t="s">
        <v>218</v>
      </c>
      <c r="H1030" t="s">
        <v>313</v>
      </c>
      <c r="I1030" t="s">
        <v>923</v>
      </c>
      <c r="J1030" t="s">
        <v>15</v>
      </c>
      <c r="K1030" t="s">
        <v>4411</v>
      </c>
      <c r="M1030" t="str">
        <f t="shared" si="16"/>
        <v>42347Boston Celtics</v>
      </c>
    </row>
    <row r="1031" spans="1:13" ht="17">
      <c r="A1031" t="s">
        <v>5537</v>
      </c>
      <c r="B1031" s="2">
        <v>42345</v>
      </c>
      <c r="C1031" t="s">
        <v>4400</v>
      </c>
      <c r="D1031" t="s">
        <v>17</v>
      </c>
      <c r="E1031" t="s">
        <v>1165</v>
      </c>
      <c r="F1031" t="s">
        <v>11</v>
      </c>
      <c r="G1031" t="s">
        <v>158</v>
      </c>
      <c r="H1031" t="s">
        <v>213</v>
      </c>
      <c r="I1031" t="s">
        <v>923</v>
      </c>
      <c r="J1031" t="s">
        <v>15</v>
      </c>
      <c r="K1031" t="s">
        <v>4411</v>
      </c>
      <c r="M1031" t="str">
        <f t="shared" si="16"/>
        <v>42345Boston Celtics</v>
      </c>
    </row>
    <row r="1032" spans="1:13" ht="17">
      <c r="A1032" t="s">
        <v>5538</v>
      </c>
      <c r="B1032" s="2">
        <v>42343</v>
      </c>
      <c r="C1032" t="s">
        <v>4388</v>
      </c>
      <c r="D1032" t="s">
        <v>9</v>
      </c>
      <c r="E1032" t="s">
        <v>1166</v>
      </c>
      <c r="F1032" t="s">
        <v>11</v>
      </c>
      <c r="G1032" t="s">
        <v>854</v>
      </c>
      <c r="H1032" t="s">
        <v>342</v>
      </c>
      <c r="I1032" t="s">
        <v>923</v>
      </c>
      <c r="J1032" t="s">
        <v>15</v>
      </c>
      <c r="K1032" t="s">
        <v>4411</v>
      </c>
      <c r="M1032" t="str">
        <f t="shared" si="16"/>
        <v>42343Boston Celtics</v>
      </c>
    </row>
    <row r="1033" spans="1:13" ht="17">
      <c r="A1033" t="s">
        <v>5539</v>
      </c>
      <c r="B1033" s="2">
        <v>42341</v>
      </c>
      <c r="C1033" t="s">
        <v>4394</v>
      </c>
      <c r="D1033" t="s">
        <v>17</v>
      </c>
      <c r="E1033" t="s">
        <v>1167</v>
      </c>
      <c r="F1033" t="s">
        <v>11</v>
      </c>
      <c r="G1033" t="s">
        <v>39</v>
      </c>
      <c r="H1033" t="s">
        <v>131</v>
      </c>
      <c r="I1033" t="s">
        <v>923</v>
      </c>
      <c r="J1033" t="s">
        <v>15</v>
      </c>
      <c r="K1033" t="s">
        <v>4411</v>
      </c>
      <c r="M1033" t="str">
        <f t="shared" si="16"/>
        <v>42341Boston Celtics</v>
      </c>
    </row>
    <row r="1034" spans="1:13" ht="17">
      <c r="A1034" t="s">
        <v>5540</v>
      </c>
      <c r="B1034" s="2">
        <v>42338</v>
      </c>
      <c r="C1034" t="s">
        <v>4396</v>
      </c>
      <c r="D1034" t="s">
        <v>17</v>
      </c>
      <c r="E1034" t="s">
        <v>792</v>
      </c>
      <c r="F1034" t="s">
        <v>11</v>
      </c>
      <c r="G1034" t="s">
        <v>350</v>
      </c>
      <c r="H1034" t="s">
        <v>408</v>
      </c>
      <c r="I1034" t="s">
        <v>923</v>
      </c>
      <c r="J1034" t="s">
        <v>15</v>
      </c>
      <c r="K1034" t="s">
        <v>4411</v>
      </c>
      <c r="M1034" t="str">
        <f t="shared" si="16"/>
        <v>42338Boston Celtics</v>
      </c>
    </row>
    <row r="1035" spans="1:13" ht="17">
      <c r="A1035" t="s">
        <v>5541</v>
      </c>
      <c r="B1035" s="2">
        <v>42337</v>
      </c>
      <c r="C1035" t="s">
        <v>4391</v>
      </c>
      <c r="D1035" t="s">
        <v>9</v>
      </c>
      <c r="E1035" t="s">
        <v>1168</v>
      </c>
      <c r="F1035" t="s">
        <v>11</v>
      </c>
      <c r="G1035" t="s">
        <v>60</v>
      </c>
      <c r="H1035" t="s">
        <v>452</v>
      </c>
      <c r="I1035" t="s">
        <v>923</v>
      </c>
      <c r="J1035" t="s">
        <v>15</v>
      </c>
      <c r="K1035" t="s">
        <v>4411</v>
      </c>
      <c r="M1035" t="str">
        <f t="shared" si="16"/>
        <v>42337Boston Celtics</v>
      </c>
    </row>
    <row r="1036" spans="1:13" ht="17">
      <c r="A1036" t="s">
        <v>5542</v>
      </c>
      <c r="B1036" s="2">
        <v>42335</v>
      </c>
      <c r="C1036" t="s">
        <v>128</v>
      </c>
      <c r="D1036" t="s">
        <v>17</v>
      </c>
      <c r="E1036" t="s">
        <v>1169</v>
      </c>
      <c r="F1036" t="s">
        <v>11</v>
      </c>
      <c r="G1036" t="s">
        <v>72</v>
      </c>
      <c r="H1036" t="s">
        <v>94</v>
      </c>
      <c r="I1036" t="s">
        <v>923</v>
      </c>
      <c r="J1036" t="s">
        <v>15</v>
      </c>
      <c r="K1036" t="s">
        <v>4411</v>
      </c>
      <c r="M1036" t="str">
        <f t="shared" si="16"/>
        <v>42335Boston Celtics</v>
      </c>
    </row>
    <row r="1037" spans="1:13" ht="17">
      <c r="A1037" t="s">
        <v>5543</v>
      </c>
      <c r="B1037" s="2">
        <v>42333</v>
      </c>
      <c r="C1037" t="s">
        <v>138</v>
      </c>
      <c r="D1037" t="s">
        <v>17</v>
      </c>
      <c r="E1037" t="s">
        <v>1170</v>
      </c>
      <c r="F1037" t="s">
        <v>11</v>
      </c>
      <c r="G1037" t="s">
        <v>227</v>
      </c>
      <c r="H1037" t="s">
        <v>233</v>
      </c>
      <c r="I1037" t="s">
        <v>923</v>
      </c>
      <c r="J1037" t="s">
        <v>15</v>
      </c>
      <c r="K1037" t="s">
        <v>4411</v>
      </c>
      <c r="M1037" t="str">
        <f t="shared" si="16"/>
        <v>42333Boston Celtics</v>
      </c>
    </row>
    <row r="1038" spans="1:13" ht="17">
      <c r="A1038" t="s">
        <v>5544</v>
      </c>
      <c r="B1038" s="2">
        <v>42332</v>
      </c>
      <c r="C1038" t="s">
        <v>4409</v>
      </c>
      <c r="D1038" t="s">
        <v>9</v>
      </c>
      <c r="E1038" t="s">
        <v>882</v>
      </c>
      <c r="F1038" t="s">
        <v>11</v>
      </c>
      <c r="G1038" t="s">
        <v>85</v>
      </c>
      <c r="H1038" t="s">
        <v>124</v>
      </c>
      <c r="I1038" t="s">
        <v>923</v>
      </c>
      <c r="J1038" t="s">
        <v>15</v>
      </c>
      <c r="K1038" t="s">
        <v>4411</v>
      </c>
      <c r="M1038" t="str">
        <f t="shared" si="16"/>
        <v>42332Boston Celtics</v>
      </c>
    </row>
    <row r="1039" spans="1:13" ht="17">
      <c r="A1039" t="s">
        <v>5545</v>
      </c>
      <c r="B1039" s="2">
        <v>42330</v>
      </c>
      <c r="C1039" t="s">
        <v>4382</v>
      </c>
      <c r="D1039" t="s">
        <v>9</v>
      </c>
      <c r="E1039" t="s">
        <v>1171</v>
      </c>
      <c r="F1039" t="s">
        <v>11</v>
      </c>
      <c r="G1039" t="s">
        <v>395</v>
      </c>
      <c r="H1039" t="s">
        <v>264</v>
      </c>
      <c r="I1039" t="s">
        <v>923</v>
      </c>
      <c r="J1039" t="s">
        <v>15</v>
      </c>
      <c r="K1039" t="s">
        <v>4411</v>
      </c>
      <c r="M1039" t="str">
        <f t="shared" si="16"/>
        <v>42330Boston Celtics</v>
      </c>
    </row>
    <row r="1040" spans="1:13" ht="17">
      <c r="A1040" t="s">
        <v>5546</v>
      </c>
      <c r="B1040" s="2">
        <v>42328</v>
      </c>
      <c r="C1040" t="s">
        <v>45</v>
      </c>
      <c r="D1040" t="s">
        <v>17</v>
      </c>
      <c r="E1040" t="s">
        <v>1172</v>
      </c>
      <c r="F1040" t="s">
        <v>11</v>
      </c>
      <c r="G1040" t="s">
        <v>373</v>
      </c>
      <c r="H1040" t="s">
        <v>347</v>
      </c>
      <c r="I1040" t="s">
        <v>923</v>
      </c>
      <c r="J1040" t="s">
        <v>15</v>
      </c>
      <c r="K1040" t="s">
        <v>4411</v>
      </c>
      <c r="M1040" t="str">
        <f t="shared" si="16"/>
        <v>42328Boston Celtics</v>
      </c>
    </row>
    <row r="1041" spans="1:13" ht="17">
      <c r="A1041" t="s">
        <v>5547</v>
      </c>
      <c r="B1041" s="2">
        <v>42326</v>
      </c>
      <c r="C1041" t="s">
        <v>87</v>
      </c>
      <c r="D1041" t="s">
        <v>9</v>
      </c>
      <c r="E1041" t="s">
        <v>897</v>
      </c>
      <c r="F1041" t="s">
        <v>11</v>
      </c>
      <c r="G1041" t="s">
        <v>170</v>
      </c>
      <c r="H1041" t="s">
        <v>228</v>
      </c>
      <c r="I1041" t="s">
        <v>923</v>
      </c>
      <c r="J1041" t="s">
        <v>15</v>
      </c>
      <c r="K1041" t="s">
        <v>4411</v>
      </c>
      <c r="M1041" t="str">
        <f t="shared" si="16"/>
        <v>42326Boston Celtics</v>
      </c>
    </row>
    <row r="1042" spans="1:13" ht="17">
      <c r="A1042" t="s">
        <v>5548</v>
      </c>
      <c r="B1042" s="2">
        <v>42324</v>
      </c>
      <c r="C1042" t="s">
        <v>4395</v>
      </c>
      <c r="D1042" t="s">
        <v>17</v>
      </c>
      <c r="E1042" t="s">
        <v>1173</v>
      </c>
      <c r="F1042" t="s">
        <v>11</v>
      </c>
      <c r="G1042" t="s">
        <v>367</v>
      </c>
      <c r="H1042" t="s">
        <v>512</v>
      </c>
      <c r="I1042" t="s">
        <v>923</v>
      </c>
      <c r="J1042" t="s">
        <v>15</v>
      </c>
      <c r="K1042" t="s">
        <v>4411</v>
      </c>
      <c r="M1042" t="str">
        <f t="shared" si="16"/>
        <v>42324Boston Celtics</v>
      </c>
    </row>
    <row r="1043" spans="1:13" ht="17">
      <c r="A1043" t="s">
        <v>5549</v>
      </c>
      <c r="B1043" s="2">
        <v>42323</v>
      </c>
      <c r="C1043" t="s">
        <v>4403</v>
      </c>
      <c r="D1043" t="s">
        <v>17</v>
      </c>
      <c r="E1043" t="s">
        <v>1174</v>
      </c>
      <c r="F1043" t="s">
        <v>11</v>
      </c>
      <c r="G1043" t="s">
        <v>23</v>
      </c>
      <c r="H1043" t="s">
        <v>153</v>
      </c>
      <c r="I1043" t="s">
        <v>923</v>
      </c>
      <c r="J1043" t="s">
        <v>15</v>
      </c>
      <c r="K1043" t="s">
        <v>4411</v>
      </c>
      <c r="M1043" t="str">
        <f t="shared" si="16"/>
        <v>42323Boston Celtics</v>
      </c>
    </row>
    <row r="1044" spans="1:13" ht="17">
      <c r="A1044" t="s">
        <v>5550</v>
      </c>
      <c r="B1044" s="2">
        <v>42321</v>
      </c>
      <c r="C1044" t="s">
        <v>934</v>
      </c>
      <c r="D1044" t="s">
        <v>17</v>
      </c>
      <c r="E1044" t="s">
        <v>1175</v>
      </c>
      <c r="F1044" t="s">
        <v>11</v>
      </c>
      <c r="G1044" t="s">
        <v>161</v>
      </c>
      <c r="H1044" t="s">
        <v>69</v>
      </c>
      <c r="I1044" t="s">
        <v>923</v>
      </c>
      <c r="J1044" t="s">
        <v>15</v>
      </c>
      <c r="K1044" t="s">
        <v>4411</v>
      </c>
      <c r="M1044" t="str">
        <f t="shared" si="16"/>
        <v>42321Boston Celtics</v>
      </c>
    </row>
    <row r="1045" spans="1:13" ht="17">
      <c r="A1045" t="s">
        <v>5551</v>
      </c>
      <c r="B1045" s="2">
        <v>42319</v>
      </c>
      <c r="C1045" t="s">
        <v>81</v>
      </c>
      <c r="D1045" t="s">
        <v>9</v>
      </c>
      <c r="E1045" t="s">
        <v>756</v>
      </c>
      <c r="F1045" t="s">
        <v>11</v>
      </c>
      <c r="G1045" t="s">
        <v>130</v>
      </c>
      <c r="H1045" t="s">
        <v>64</v>
      </c>
      <c r="I1045" t="s">
        <v>923</v>
      </c>
      <c r="J1045" t="s">
        <v>15</v>
      </c>
      <c r="K1045" t="s">
        <v>4411</v>
      </c>
      <c r="M1045" t="str">
        <f t="shared" si="16"/>
        <v>42319Boston Celtics</v>
      </c>
    </row>
    <row r="1046" spans="1:13" ht="17">
      <c r="A1046" t="s">
        <v>5552</v>
      </c>
      <c r="B1046" s="2">
        <v>42318</v>
      </c>
      <c r="C1046" t="s">
        <v>4385</v>
      </c>
      <c r="D1046" t="s">
        <v>17</v>
      </c>
      <c r="E1046" t="s">
        <v>733</v>
      </c>
      <c r="F1046" t="s">
        <v>11</v>
      </c>
      <c r="G1046" t="s">
        <v>164</v>
      </c>
      <c r="H1046" t="s">
        <v>64</v>
      </c>
      <c r="I1046" t="s">
        <v>923</v>
      </c>
      <c r="J1046" t="s">
        <v>15</v>
      </c>
      <c r="K1046" t="s">
        <v>4411</v>
      </c>
      <c r="M1046" t="str">
        <f t="shared" si="16"/>
        <v>42318Boston Celtics</v>
      </c>
    </row>
    <row r="1047" spans="1:13" ht="17">
      <c r="A1047" t="s">
        <v>5553</v>
      </c>
      <c r="B1047" s="2">
        <v>42314</v>
      </c>
      <c r="C1047" t="s">
        <v>128</v>
      </c>
      <c r="D1047" t="s">
        <v>17</v>
      </c>
      <c r="E1047" t="s">
        <v>1176</v>
      </c>
      <c r="F1047" t="s">
        <v>11</v>
      </c>
      <c r="G1047" t="s">
        <v>133</v>
      </c>
      <c r="H1047" t="s">
        <v>253</v>
      </c>
      <c r="I1047" t="s">
        <v>923</v>
      </c>
      <c r="J1047" t="s">
        <v>15</v>
      </c>
      <c r="K1047" t="s">
        <v>4411</v>
      </c>
      <c r="M1047" t="str">
        <f t="shared" si="16"/>
        <v>42314Boston Celtics</v>
      </c>
    </row>
    <row r="1048" spans="1:13" ht="17">
      <c r="A1048" t="s">
        <v>5554</v>
      </c>
      <c r="B1048" s="2">
        <v>42312</v>
      </c>
      <c r="C1048" t="s">
        <v>4380</v>
      </c>
      <c r="D1048" t="s">
        <v>9</v>
      </c>
      <c r="E1048" t="s">
        <v>908</v>
      </c>
      <c r="F1048" t="s">
        <v>11</v>
      </c>
      <c r="G1048" t="s">
        <v>60</v>
      </c>
      <c r="H1048" t="s">
        <v>210</v>
      </c>
      <c r="I1048" t="s">
        <v>923</v>
      </c>
      <c r="J1048" t="s">
        <v>15</v>
      </c>
      <c r="K1048" t="s">
        <v>4411</v>
      </c>
      <c r="M1048" t="str">
        <f t="shared" si="16"/>
        <v>42312Boston Celtics</v>
      </c>
    </row>
    <row r="1049" spans="1:13" ht="17">
      <c r="A1049" t="s">
        <v>5555</v>
      </c>
      <c r="B1049" s="2">
        <v>42309</v>
      </c>
      <c r="C1049" t="s">
        <v>165</v>
      </c>
      <c r="D1049" t="s">
        <v>9</v>
      </c>
      <c r="E1049" t="s">
        <v>1177</v>
      </c>
      <c r="F1049" t="s">
        <v>11</v>
      </c>
      <c r="G1049" t="s">
        <v>79</v>
      </c>
      <c r="H1049" t="s">
        <v>64</v>
      </c>
      <c r="I1049" t="s">
        <v>923</v>
      </c>
      <c r="J1049" t="s">
        <v>15</v>
      </c>
      <c r="K1049" t="s">
        <v>4411</v>
      </c>
      <c r="M1049" t="str">
        <f t="shared" si="16"/>
        <v>42309Boston Celtics</v>
      </c>
    </row>
    <row r="1050" spans="1:13" ht="17">
      <c r="A1050" t="s">
        <v>5556</v>
      </c>
      <c r="B1050" s="2">
        <v>42307</v>
      </c>
      <c r="C1050" t="s">
        <v>70</v>
      </c>
      <c r="D1050" t="s">
        <v>9</v>
      </c>
      <c r="E1050" t="s">
        <v>1178</v>
      </c>
      <c r="F1050" t="s">
        <v>11</v>
      </c>
      <c r="G1050" t="s">
        <v>60</v>
      </c>
      <c r="H1050" t="s">
        <v>146</v>
      </c>
      <c r="I1050" t="s">
        <v>923</v>
      </c>
      <c r="J1050" t="s">
        <v>15</v>
      </c>
      <c r="K1050" t="s">
        <v>4411</v>
      </c>
      <c r="M1050" t="str">
        <f t="shared" si="16"/>
        <v>42307Boston Celtics</v>
      </c>
    </row>
    <row r="1051" spans="1:13" ht="17">
      <c r="A1051" t="s">
        <v>5557</v>
      </c>
      <c r="B1051" s="2">
        <v>42305</v>
      </c>
      <c r="C1051" t="s">
        <v>138</v>
      </c>
      <c r="D1051" t="s">
        <v>17</v>
      </c>
      <c r="E1051" t="s">
        <v>247</v>
      </c>
      <c r="F1051" t="s">
        <v>11</v>
      </c>
      <c r="G1051" t="s">
        <v>835</v>
      </c>
      <c r="H1051" t="s">
        <v>424</v>
      </c>
      <c r="I1051" t="s">
        <v>923</v>
      </c>
      <c r="J1051" t="s">
        <v>15</v>
      </c>
      <c r="K1051" t="s">
        <v>4411</v>
      </c>
      <c r="M1051" t="str">
        <f t="shared" si="16"/>
        <v>42305Boston Celtics</v>
      </c>
    </row>
    <row r="1052" spans="1:13" ht="17">
      <c r="A1052" t="s">
        <v>5558</v>
      </c>
      <c r="B1052" s="2">
        <v>42109</v>
      </c>
      <c r="C1052" t="s">
        <v>4385</v>
      </c>
      <c r="D1052" t="s">
        <v>17</v>
      </c>
      <c r="E1052" t="s">
        <v>544</v>
      </c>
      <c r="F1052" t="s">
        <v>11</v>
      </c>
      <c r="G1052" t="s">
        <v>418</v>
      </c>
      <c r="H1052" t="s">
        <v>424</v>
      </c>
      <c r="I1052" t="s">
        <v>923</v>
      </c>
      <c r="J1052" t="s">
        <v>15</v>
      </c>
      <c r="K1052" t="s">
        <v>4411</v>
      </c>
      <c r="M1052" t="str">
        <f t="shared" si="16"/>
        <v>42109Boston Celtics</v>
      </c>
    </row>
    <row r="1053" spans="1:13" ht="17">
      <c r="A1053" t="s">
        <v>5559</v>
      </c>
      <c r="B1053" s="2">
        <v>42108</v>
      </c>
      <c r="C1053" t="s">
        <v>70</v>
      </c>
      <c r="D1053" t="s">
        <v>17</v>
      </c>
      <c r="E1053" t="s">
        <v>1179</v>
      </c>
      <c r="F1053" t="s">
        <v>11</v>
      </c>
      <c r="G1053" t="s">
        <v>158</v>
      </c>
      <c r="H1053" t="s">
        <v>57</v>
      </c>
      <c r="I1053" t="s">
        <v>923</v>
      </c>
      <c r="J1053" t="s">
        <v>15</v>
      </c>
      <c r="K1053" t="s">
        <v>4411</v>
      </c>
      <c r="M1053" t="str">
        <f t="shared" si="16"/>
        <v>42108Boston Celtics</v>
      </c>
    </row>
    <row r="1054" spans="1:13" ht="17">
      <c r="A1054" t="s">
        <v>5560</v>
      </c>
      <c r="B1054" s="2">
        <v>42106</v>
      </c>
      <c r="C1054" t="s">
        <v>21</v>
      </c>
      <c r="D1054" t="s">
        <v>17</v>
      </c>
      <c r="E1054" t="s">
        <v>1180</v>
      </c>
      <c r="F1054" t="s">
        <v>11</v>
      </c>
      <c r="G1054" t="s">
        <v>140</v>
      </c>
      <c r="H1054" t="s">
        <v>387</v>
      </c>
      <c r="I1054" t="s">
        <v>923</v>
      </c>
      <c r="J1054" t="s">
        <v>15</v>
      </c>
      <c r="K1054" t="s">
        <v>4411</v>
      </c>
      <c r="M1054" t="str">
        <f t="shared" si="16"/>
        <v>42106Boston Celtics</v>
      </c>
    </row>
    <row r="1055" spans="1:13" ht="17">
      <c r="A1055" t="s">
        <v>5561</v>
      </c>
      <c r="B1055" s="2">
        <v>42104</v>
      </c>
      <c r="C1055" t="s">
        <v>4381</v>
      </c>
      <c r="D1055" t="s">
        <v>17</v>
      </c>
      <c r="E1055" t="s">
        <v>779</v>
      </c>
      <c r="F1055" t="s">
        <v>11</v>
      </c>
      <c r="G1055" t="s">
        <v>418</v>
      </c>
      <c r="H1055" t="s">
        <v>162</v>
      </c>
      <c r="I1055" t="s">
        <v>923</v>
      </c>
      <c r="J1055" t="s">
        <v>15</v>
      </c>
      <c r="K1055" t="s">
        <v>4411</v>
      </c>
      <c r="M1055" t="str">
        <f t="shared" si="16"/>
        <v>42104Boston Celtics</v>
      </c>
    </row>
    <row r="1056" spans="1:13" ht="17">
      <c r="A1056" t="s">
        <v>5562</v>
      </c>
      <c r="B1056" s="2">
        <v>42102</v>
      </c>
      <c r="C1056" t="s">
        <v>4397</v>
      </c>
      <c r="D1056" t="s">
        <v>17</v>
      </c>
      <c r="E1056" t="s">
        <v>540</v>
      </c>
      <c r="F1056" t="s">
        <v>11</v>
      </c>
      <c r="G1056" t="s">
        <v>133</v>
      </c>
      <c r="H1056" t="s">
        <v>37</v>
      </c>
      <c r="I1056" t="s">
        <v>923</v>
      </c>
      <c r="J1056" t="s">
        <v>15</v>
      </c>
      <c r="K1056" t="s">
        <v>4411</v>
      </c>
      <c r="M1056" t="str">
        <f t="shared" si="16"/>
        <v>42102Boston Celtics</v>
      </c>
    </row>
    <row r="1057" spans="1:13" ht="17">
      <c r="A1057" t="s">
        <v>5563</v>
      </c>
      <c r="B1057" s="2">
        <v>42098</v>
      </c>
      <c r="C1057" t="s">
        <v>4404</v>
      </c>
      <c r="D1057" t="s">
        <v>17</v>
      </c>
      <c r="E1057" t="s">
        <v>1181</v>
      </c>
      <c r="F1057" t="s">
        <v>11</v>
      </c>
      <c r="G1057" t="s">
        <v>334</v>
      </c>
      <c r="H1057" t="s">
        <v>31</v>
      </c>
      <c r="I1057" t="s">
        <v>923</v>
      </c>
      <c r="J1057" t="s">
        <v>15</v>
      </c>
      <c r="K1057" t="s">
        <v>4411</v>
      </c>
      <c r="M1057" t="str">
        <f t="shared" si="16"/>
        <v>42098Boston Celtics</v>
      </c>
    </row>
    <row r="1058" spans="1:13" ht="17">
      <c r="A1058" t="s">
        <v>5564</v>
      </c>
      <c r="B1058" s="2">
        <v>42097</v>
      </c>
      <c r="C1058" t="s">
        <v>149</v>
      </c>
      <c r="D1058" t="s">
        <v>9</v>
      </c>
      <c r="E1058" t="s">
        <v>1182</v>
      </c>
      <c r="F1058" t="s">
        <v>11</v>
      </c>
      <c r="G1058" t="s">
        <v>170</v>
      </c>
      <c r="H1058" t="s">
        <v>428</v>
      </c>
      <c r="I1058" t="s">
        <v>923</v>
      </c>
      <c r="J1058" t="s">
        <v>15</v>
      </c>
      <c r="K1058" t="s">
        <v>4411</v>
      </c>
      <c r="M1058" t="str">
        <f t="shared" si="16"/>
        <v>42097Boston Celtics</v>
      </c>
    </row>
    <row r="1059" spans="1:13" ht="17">
      <c r="A1059" t="s">
        <v>5565</v>
      </c>
      <c r="B1059" s="2">
        <v>42095</v>
      </c>
      <c r="C1059" t="s">
        <v>81</v>
      </c>
      <c r="D1059" t="s">
        <v>17</v>
      </c>
      <c r="E1059" t="s">
        <v>327</v>
      </c>
      <c r="F1059" t="s">
        <v>11</v>
      </c>
      <c r="G1059" t="s">
        <v>109</v>
      </c>
      <c r="H1059" t="s">
        <v>369</v>
      </c>
      <c r="I1059" t="s">
        <v>923</v>
      </c>
      <c r="J1059" t="s">
        <v>15</v>
      </c>
      <c r="K1059" t="s">
        <v>4411</v>
      </c>
      <c r="M1059" t="str">
        <f t="shared" si="16"/>
        <v>42095Boston Celtics</v>
      </c>
    </row>
    <row r="1060" spans="1:13" ht="17">
      <c r="A1060" t="s">
        <v>5566</v>
      </c>
      <c r="B1060" s="2">
        <v>42093</v>
      </c>
      <c r="C1060" t="s">
        <v>4387</v>
      </c>
      <c r="D1060" t="s">
        <v>17</v>
      </c>
      <c r="E1060" t="s">
        <v>1183</v>
      </c>
      <c r="F1060" t="s">
        <v>11</v>
      </c>
      <c r="G1060" t="s">
        <v>180</v>
      </c>
      <c r="H1060" t="s">
        <v>360</v>
      </c>
      <c r="I1060" t="s">
        <v>923</v>
      </c>
      <c r="J1060" t="s">
        <v>15</v>
      </c>
      <c r="K1060" t="s">
        <v>4411</v>
      </c>
      <c r="M1060" t="str">
        <f t="shared" si="16"/>
        <v>42093Boston Celtics</v>
      </c>
    </row>
    <row r="1061" spans="1:13" ht="17">
      <c r="A1061" t="s">
        <v>5567</v>
      </c>
      <c r="B1061" s="2">
        <v>42092</v>
      </c>
      <c r="C1061" t="s">
        <v>134</v>
      </c>
      <c r="D1061" t="s">
        <v>9</v>
      </c>
      <c r="E1061" t="s">
        <v>1184</v>
      </c>
      <c r="F1061" t="s">
        <v>11</v>
      </c>
      <c r="G1061" t="s">
        <v>56</v>
      </c>
      <c r="H1061" t="s">
        <v>228</v>
      </c>
      <c r="I1061" t="s">
        <v>923</v>
      </c>
      <c r="J1061" t="s">
        <v>15</v>
      </c>
      <c r="K1061" t="s">
        <v>4411</v>
      </c>
      <c r="M1061" t="str">
        <f t="shared" si="16"/>
        <v>42092Boston Celtics</v>
      </c>
    </row>
    <row r="1062" spans="1:13" ht="17">
      <c r="A1062" t="s">
        <v>5568</v>
      </c>
      <c r="B1062" s="2">
        <v>42090</v>
      </c>
      <c r="C1062" t="s">
        <v>4398</v>
      </c>
      <c r="D1062" t="s">
        <v>17</v>
      </c>
      <c r="E1062" t="s">
        <v>569</v>
      </c>
      <c r="F1062" t="s">
        <v>11</v>
      </c>
      <c r="G1062" t="s">
        <v>291</v>
      </c>
      <c r="H1062" t="s">
        <v>355</v>
      </c>
      <c r="I1062" t="s">
        <v>923</v>
      </c>
      <c r="J1062" t="s">
        <v>15</v>
      </c>
      <c r="K1062" t="s">
        <v>4411</v>
      </c>
      <c r="M1062" t="str">
        <f t="shared" si="16"/>
        <v>42090Boston Celtics</v>
      </c>
    </row>
    <row r="1063" spans="1:13" ht="17">
      <c r="A1063" t="s">
        <v>5569</v>
      </c>
      <c r="B1063" s="2">
        <v>42088</v>
      </c>
      <c r="C1063" t="s">
        <v>95</v>
      </c>
      <c r="D1063" t="s">
        <v>9</v>
      </c>
      <c r="E1063" t="s">
        <v>769</v>
      </c>
      <c r="F1063" t="s">
        <v>11</v>
      </c>
      <c r="G1063" t="s">
        <v>184</v>
      </c>
      <c r="H1063" t="s">
        <v>341</v>
      </c>
      <c r="I1063" t="s">
        <v>923</v>
      </c>
      <c r="J1063" t="s">
        <v>15</v>
      </c>
      <c r="K1063" t="s">
        <v>4411</v>
      </c>
      <c r="M1063" t="str">
        <f t="shared" si="16"/>
        <v>42088Boston Celtics</v>
      </c>
    </row>
    <row r="1064" spans="1:13" ht="17">
      <c r="A1064" t="s">
        <v>5570</v>
      </c>
      <c r="B1064" s="2">
        <v>42086</v>
      </c>
      <c r="C1064" t="s">
        <v>4382</v>
      </c>
      <c r="D1064" t="s">
        <v>17</v>
      </c>
      <c r="E1064" t="s">
        <v>407</v>
      </c>
      <c r="F1064" t="s">
        <v>11</v>
      </c>
      <c r="G1064" t="s">
        <v>23</v>
      </c>
      <c r="H1064" t="s">
        <v>189</v>
      </c>
      <c r="I1064" t="s">
        <v>923</v>
      </c>
      <c r="J1064" t="s">
        <v>15</v>
      </c>
      <c r="K1064" t="s">
        <v>4411</v>
      </c>
      <c r="M1064" t="str">
        <f t="shared" si="16"/>
        <v>42086Boston Celtics</v>
      </c>
    </row>
    <row r="1065" spans="1:13" ht="17">
      <c r="A1065" t="s">
        <v>5571</v>
      </c>
      <c r="B1065" s="2">
        <v>42085</v>
      </c>
      <c r="C1065" t="s">
        <v>167</v>
      </c>
      <c r="D1065" t="s">
        <v>9</v>
      </c>
      <c r="E1065" t="s">
        <v>1185</v>
      </c>
      <c r="F1065" t="s">
        <v>11</v>
      </c>
      <c r="G1065" t="s">
        <v>395</v>
      </c>
      <c r="H1065" t="s">
        <v>335</v>
      </c>
      <c r="I1065" t="s">
        <v>923</v>
      </c>
      <c r="J1065" t="s">
        <v>15</v>
      </c>
      <c r="K1065" t="s">
        <v>4411</v>
      </c>
      <c r="M1065" t="str">
        <f t="shared" si="16"/>
        <v>42085Boston Celtics</v>
      </c>
    </row>
    <row r="1066" spans="1:13" ht="17">
      <c r="A1066" t="s">
        <v>5572</v>
      </c>
      <c r="B1066" s="2">
        <v>42083</v>
      </c>
      <c r="C1066" t="s">
        <v>4388</v>
      </c>
      <c r="D1066" t="s">
        <v>9</v>
      </c>
      <c r="E1066" t="s">
        <v>1186</v>
      </c>
      <c r="F1066" t="s">
        <v>11</v>
      </c>
      <c r="G1066" t="s">
        <v>194</v>
      </c>
      <c r="H1066" t="s">
        <v>57</v>
      </c>
      <c r="I1066" t="s">
        <v>923</v>
      </c>
      <c r="J1066" t="s">
        <v>15</v>
      </c>
      <c r="K1066" t="s">
        <v>4411</v>
      </c>
      <c r="M1066" t="str">
        <f t="shared" si="16"/>
        <v>42083Boston Celtics</v>
      </c>
    </row>
    <row r="1067" spans="1:13" ht="17">
      <c r="A1067" t="s">
        <v>5573</v>
      </c>
      <c r="B1067" s="2">
        <v>42081</v>
      </c>
      <c r="C1067" t="s">
        <v>4403</v>
      </c>
      <c r="D1067" t="s">
        <v>9</v>
      </c>
      <c r="E1067" t="s">
        <v>1187</v>
      </c>
      <c r="F1067" t="s">
        <v>11</v>
      </c>
      <c r="G1067" t="s">
        <v>50</v>
      </c>
      <c r="H1067" t="s">
        <v>27</v>
      </c>
      <c r="I1067" t="s">
        <v>923</v>
      </c>
      <c r="J1067" t="s">
        <v>15</v>
      </c>
      <c r="K1067" t="s">
        <v>4411</v>
      </c>
      <c r="M1067" t="str">
        <f t="shared" si="16"/>
        <v>42081Boston Celtics</v>
      </c>
    </row>
    <row r="1068" spans="1:13" ht="17">
      <c r="A1068" t="s">
        <v>5574</v>
      </c>
      <c r="B1068" s="2">
        <v>42079</v>
      </c>
      <c r="C1068" t="s">
        <v>138</v>
      </c>
      <c r="D1068" t="s">
        <v>17</v>
      </c>
      <c r="E1068" t="s">
        <v>527</v>
      </c>
      <c r="F1068" t="s">
        <v>11</v>
      </c>
      <c r="G1068" t="s">
        <v>155</v>
      </c>
      <c r="H1068" t="s">
        <v>528</v>
      </c>
      <c r="I1068" t="s">
        <v>923</v>
      </c>
      <c r="J1068" t="s">
        <v>15</v>
      </c>
      <c r="K1068" t="s">
        <v>4411</v>
      </c>
      <c r="M1068" t="str">
        <f t="shared" si="16"/>
        <v>42079Boston Celtics</v>
      </c>
    </row>
    <row r="1069" spans="1:13" ht="17">
      <c r="A1069" t="s">
        <v>5575</v>
      </c>
      <c r="B1069" s="2">
        <v>42077</v>
      </c>
      <c r="C1069" t="s">
        <v>4380</v>
      </c>
      <c r="D1069" t="s">
        <v>17</v>
      </c>
      <c r="E1069" t="s">
        <v>1188</v>
      </c>
      <c r="F1069" t="s">
        <v>11</v>
      </c>
      <c r="G1069" t="s">
        <v>854</v>
      </c>
      <c r="H1069" t="s">
        <v>631</v>
      </c>
      <c r="I1069" t="s">
        <v>923</v>
      </c>
      <c r="J1069" t="s">
        <v>15</v>
      </c>
      <c r="K1069" t="s">
        <v>4411</v>
      </c>
      <c r="M1069" t="str">
        <f t="shared" si="16"/>
        <v>42077Boston Celtics</v>
      </c>
    </row>
    <row r="1070" spans="1:13" ht="17">
      <c r="A1070" t="s">
        <v>5576</v>
      </c>
      <c r="B1070" s="2">
        <v>42076</v>
      </c>
      <c r="C1070" t="s">
        <v>115</v>
      </c>
      <c r="D1070" t="s">
        <v>17</v>
      </c>
      <c r="E1070" t="s">
        <v>388</v>
      </c>
      <c r="F1070" t="s">
        <v>11</v>
      </c>
      <c r="G1070" t="s">
        <v>212</v>
      </c>
      <c r="H1070" t="s">
        <v>353</v>
      </c>
      <c r="I1070" t="s">
        <v>923</v>
      </c>
      <c r="J1070" t="s">
        <v>15</v>
      </c>
      <c r="K1070" t="s">
        <v>4411</v>
      </c>
      <c r="M1070" t="str">
        <f t="shared" si="16"/>
        <v>42076Boston Celtics</v>
      </c>
    </row>
    <row r="1071" spans="1:13" ht="17">
      <c r="A1071" t="s">
        <v>5577</v>
      </c>
      <c r="B1071" s="2">
        <v>42074</v>
      </c>
      <c r="C1071" t="s">
        <v>61</v>
      </c>
      <c r="D1071" t="s">
        <v>17</v>
      </c>
      <c r="E1071" t="s">
        <v>665</v>
      </c>
      <c r="F1071" t="s">
        <v>11</v>
      </c>
      <c r="G1071" t="s">
        <v>50</v>
      </c>
      <c r="H1071" t="s">
        <v>679</v>
      </c>
      <c r="I1071" t="s">
        <v>923</v>
      </c>
      <c r="J1071" t="s">
        <v>15</v>
      </c>
      <c r="K1071" t="s">
        <v>4411</v>
      </c>
      <c r="M1071" t="str">
        <f t="shared" si="16"/>
        <v>42074Boston Celtics</v>
      </c>
    </row>
    <row r="1072" spans="1:13" ht="17">
      <c r="A1072" t="s">
        <v>5578</v>
      </c>
      <c r="B1072" s="2">
        <v>42072</v>
      </c>
      <c r="C1072" t="s">
        <v>4396</v>
      </c>
      <c r="D1072" t="s">
        <v>17</v>
      </c>
      <c r="E1072" t="s">
        <v>661</v>
      </c>
      <c r="F1072" t="s">
        <v>11</v>
      </c>
      <c r="G1072" t="s">
        <v>334</v>
      </c>
      <c r="H1072" t="s">
        <v>341</v>
      </c>
      <c r="I1072" t="s">
        <v>923</v>
      </c>
      <c r="J1072" t="s">
        <v>15</v>
      </c>
      <c r="K1072" t="s">
        <v>4411</v>
      </c>
      <c r="M1072" t="str">
        <f t="shared" si="16"/>
        <v>42072Boston Celtics</v>
      </c>
    </row>
    <row r="1073" spans="1:13" ht="17">
      <c r="A1073" t="s">
        <v>5579</v>
      </c>
      <c r="B1073" s="2">
        <v>42071</v>
      </c>
      <c r="C1073" t="s">
        <v>4391</v>
      </c>
      <c r="D1073" t="s">
        <v>9</v>
      </c>
      <c r="E1073" t="s">
        <v>1131</v>
      </c>
      <c r="F1073" t="s">
        <v>11</v>
      </c>
      <c r="G1073" t="s">
        <v>97</v>
      </c>
      <c r="H1073" t="s">
        <v>114</v>
      </c>
      <c r="I1073" t="s">
        <v>923</v>
      </c>
      <c r="J1073" t="s">
        <v>15</v>
      </c>
      <c r="K1073" t="s">
        <v>4411</v>
      </c>
      <c r="M1073" t="str">
        <f t="shared" si="16"/>
        <v>42071Boston Celtics</v>
      </c>
    </row>
    <row r="1074" spans="1:13" ht="17">
      <c r="A1074" t="s">
        <v>5580</v>
      </c>
      <c r="B1074" s="2">
        <v>42069</v>
      </c>
      <c r="C1074" t="s">
        <v>4400</v>
      </c>
      <c r="D1074" t="s">
        <v>17</v>
      </c>
      <c r="E1074" t="s">
        <v>294</v>
      </c>
      <c r="F1074" t="s">
        <v>11</v>
      </c>
      <c r="G1074" t="s">
        <v>624</v>
      </c>
      <c r="H1074" t="s">
        <v>146</v>
      </c>
      <c r="I1074" t="s">
        <v>923</v>
      </c>
      <c r="J1074" t="s">
        <v>15</v>
      </c>
      <c r="K1074" t="s">
        <v>4411</v>
      </c>
      <c r="M1074" t="str">
        <f t="shared" si="16"/>
        <v>42069Boston Celtics</v>
      </c>
    </row>
    <row r="1075" spans="1:13" ht="17">
      <c r="A1075" t="s">
        <v>5581</v>
      </c>
      <c r="B1075" s="2">
        <v>42067</v>
      </c>
      <c r="C1075" t="s">
        <v>111</v>
      </c>
      <c r="D1075" t="s">
        <v>17</v>
      </c>
      <c r="E1075" t="s">
        <v>1189</v>
      </c>
      <c r="F1075" t="s">
        <v>11</v>
      </c>
      <c r="G1075" t="s">
        <v>1190</v>
      </c>
      <c r="H1075" t="s">
        <v>631</v>
      </c>
      <c r="I1075" t="s">
        <v>923</v>
      </c>
      <c r="J1075" t="s">
        <v>15</v>
      </c>
      <c r="K1075" t="s">
        <v>4411</v>
      </c>
      <c r="M1075" t="str">
        <f t="shared" si="16"/>
        <v>42067Boston Celtics</v>
      </c>
    </row>
    <row r="1076" spans="1:13" ht="17">
      <c r="A1076" t="s">
        <v>5582</v>
      </c>
      <c r="B1076" s="2">
        <v>42066</v>
      </c>
      <c r="C1076" t="s">
        <v>4381</v>
      </c>
      <c r="D1076" t="s">
        <v>9</v>
      </c>
      <c r="E1076" t="s">
        <v>1191</v>
      </c>
      <c r="F1076" t="s">
        <v>11</v>
      </c>
      <c r="G1076" t="s">
        <v>1192</v>
      </c>
      <c r="H1076" t="s">
        <v>213</v>
      </c>
      <c r="I1076" t="s">
        <v>923</v>
      </c>
      <c r="J1076" t="s">
        <v>15</v>
      </c>
      <c r="K1076" t="s">
        <v>4411</v>
      </c>
      <c r="M1076" t="str">
        <f t="shared" si="16"/>
        <v>42066Boston Celtics</v>
      </c>
    </row>
    <row r="1077" spans="1:13" ht="17">
      <c r="A1077" t="s">
        <v>5583</v>
      </c>
      <c r="B1077" s="2">
        <v>42064</v>
      </c>
      <c r="C1077" t="s">
        <v>77</v>
      </c>
      <c r="D1077" t="s">
        <v>9</v>
      </c>
      <c r="E1077" t="s">
        <v>828</v>
      </c>
      <c r="F1077" t="s">
        <v>11</v>
      </c>
      <c r="G1077" t="s">
        <v>854</v>
      </c>
      <c r="H1077" t="s">
        <v>44</v>
      </c>
      <c r="I1077" t="s">
        <v>923</v>
      </c>
      <c r="J1077" t="s">
        <v>15</v>
      </c>
      <c r="K1077" t="s">
        <v>4411</v>
      </c>
      <c r="M1077" t="str">
        <f t="shared" si="16"/>
        <v>42064Boston Celtics</v>
      </c>
    </row>
    <row r="1078" spans="1:13" ht="17">
      <c r="A1078" t="s">
        <v>5584</v>
      </c>
      <c r="B1078" s="2">
        <v>42062</v>
      </c>
      <c r="C1078" t="s">
        <v>16</v>
      </c>
      <c r="D1078" t="s">
        <v>17</v>
      </c>
      <c r="E1078" t="s">
        <v>344</v>
      </c>
      <c r="F1078" t="s">
        <v>11</v>
      </c>
      <c r="G1078" t="s">
        <v>133</v>
      </c>
      <c r="H1078" t="s">
        <v>315</v>
      </c>
      <c r="I1078" t="s">
        <v>923</v>
      </c>
      <c r="J1078" t="s">
        <v>15</v>
      </c>
      <c r="K1078" t="s">
        <v>4411</v>
      </c>
      <c r="M1078" t="str">
        <f t="shared" si="16"/>
        <v>42062Boston Celtics</v>
      </c>
    </row>
    <row r="1079" spans="1:13" ht="17">
      <c r="A1079" t="s">
        <v>5585</v>
      </c>
      <c r="B1079" s="2">
        <v>42060</v>
      </c>
      <c r="C1079" t="s">
        <v>125</v>
      </c>
      <c r="D1079" t="s">
        <v>17</v>
      </c>
      <c r="E1079" t="s">
        <v>1193</v>
      </c>
      <c r="F1079" t="s">
        <v>11</v>
      </c>
      <c r="G1079" t="s">
        <v>266</v>
      </c>
      <c r="H1079" t="s">
        <v>114</v>
      </c>
      <c r="I1079" t="s">
        <v>923</v>
      </c>
      <c r="J1079" t="s">
        <v>15</v>
      </c>
      <c r="K1079" t="s">
        <v>4411</v>
      </c>
      <c r="M1079" t="str">
        <f t="shared" si="16"/>
        <v>42060Boston Celtics</v>
      </c>
    </row>
    <row r="1080" spans="1:13" ht="17">
      <c r="A1080" t="s">
        <v>5586</v>
      </c>
      <c r="B1080" s="2">
        <v>42058</v>
      </c>
      <c r="C1080" t="s">
        <v>4405</v>
      </c>
      <c r="D1080" t="s">
        <v>17</v>
      </c>
      <c r="E1080" t="s">
        <v>1194</v>
      </c>
      <c r="F1080" t="s">
        <v>11</v>
      </c>
      <c r="G1080" t="s">
        <v>451</v>
      </c>
      <c r="H1080" t="s">
        <v>444</v>
      </c>
      <c r="I1080" t="s">
        <v>923</v>
      </c>
      <c r="J1080" t="s">
        <v>15</v>
      </c>
      <c r="K1080" t="s">
        <v>4411</v>
      </c>
      <c r="M1080" t="str">
        <f t="shared" si="16"/>
        <v>42058Boston Celtics</v>
      </c>
    </row>
    <row r="1081" spans="1:13" ht="17">
      <c r="A1081" t="s">
        <v>5587</v>
      </c>
      <c r="B1081" s="2">
        <v>42057</v>
      </c>
      <c r="C1081" t="s">
        <v>4407</v>
      </c>
      <c r="D1081" t="s">
        <v>9</v>
      </c>
      <c r="E1081" t="s">
        <v>1195</v>
      </c>
      <c r="F1081" t="s">
        <v>11</v>
      </c>
      <c r="G1081" t="s">
        <v>33</v>
      </c>
      <c r="H1081" t="s">
        <v>67</v>
      </c>
      <c r="I1081" t="s">
        <v>923</v>
      </c>
      <c r="J1081" t="s">
        <v>15</v>
      </c>
      <c r="K1081" t="s">
        <v>4411</v>
      </c>
      <c r="M1081" t="str">
        <f t="shared" si="16"/>
        <v>42057Boston Celtics</v>
      </c>
    </row>
    <row r="1082" spans="1:13" ht="17">
      <c r="A1082" t="s">
        <v>5588</v>
      </c>
      <c r="B1082" s="2">
        <v>42055</v>
      </c>
      <c r="C1082" t="s">
        <v>4394</v>
      </c>
      <c r="D1082" t="s">
        <v>9</v>
      </c>
      <c r="E1082" t="s">
        <v>1160</v>
      </c>
      <c r="F1082" t="s">
        <v>11</v>
      </c>
      <c r="G1082" t="s">
        <v>491</v>
      </c>
      <c r="H1082" t="s">
        <v>67</v>
      </c>
      <c r="I1082" t="s">
        <v>923</v>
      </c>
      <c r="J1082" t="s">
        <v>15</v>
      </c>
      <c r="K1082" t="s">
        <v>4411</v>
      </c>
      <c r="M1082" t="str">
        <f t="shared" si="16"/>
        <v>42055Boston Celtics</v>
      </c>
    </row>
    <row r="1083" spans="1:13" ht="17">
      <c r="A1083" t="s">
        <v>5589</v>
      </c>
      <c r="B1083" s="2">
        <v>42046</v>
      </c>
      <c r="C1083" t="s">
        <v>934</v>
      </c>
      <c r="D1083" t="s">
        <v>17</v>
      </c>
      <c r="E1083" t="s">
        <v>1196</v>
      </c>
      <c r="F1083" t="s">
        <v>11</v>
      </c>
      <c r="G1083" t="s">
        <v>50</v>
      </c>
      <c r="H1083" t="s">
        <v>51</v>
      </c>
      <c r="I1083" t="s">
        <v>923</v>
      </c>
      <c r="J1083" t="s">
        <v>15</v>
      </c>
      <c r="K1083" t="s">
        <v>4411</v>
      </c>
      <c r="M1083" t="str">
        <f t="shared" si="16"/>
        <v>42046Boston Celtics</v>
      </c>
    </row>
    <row r="1084" spans="1:13" ht="17">
      <c r="A1084" t="s">
        <v>5590</v>
      </c>
      <c r="B1084" s="2">
        <v>42042</v>
      </c>
      <c r="C1084" t="s">
        <v>4385</v>
      </c>
      <c r="D1084" t="s">
        <v>9</v>
      </c>
      <c r="E1084" t="s">
        <v>1197</v>
      </c>
      <c r="F1084" t="s">
        <v>11</v>
      </c>
      <c r="G1084" t="s">
        <v>50</v>
      </c>
      <c r="H1084" t="s">
        <v>321</v>
      </c>
      <c r="I1084" t="s">
        <v>923</v>
      </c>
      <c r="J1084" t="s">
        <v>15</v>
      </c>
      <c r="K1084" t="s">
        <v>4411</v>
      </c>
      <c r="M1084" t="str">
        <f t="shared" si="16"/>
        <v>42042Boston Celtics</v>
      </c>
    </row>
    <row r="1085" spans="1:13" ht="17">
      <c r="A1085" t="s">
        <v>5591</v>
      </c>
      <c r="B1085" s="2">
        <v>42041</v>
      </c>
      <c r="C1085" t="s">
        <v>138</v>
      </c>
      <c r="D1085" t="s">
        <v>17</v>
      </c>
      <c r="E1085" t="s">
        <v>574</v>
      </c>
      <c r="F1085" t="s">
        <v>11</v>
      </c>
      <c r="G1085" t="s">
        <v>155</v>
      </c>
      <c r="H1085" t="s">
        <v>634</v>
      </c>
      <c r="I1085" t="s">
        <v>923</v>
      </c>
      <c r="J1085" t="s">
        <v>15</v>
      </c>
      <c r="K1085" t="s">
        <v>4411</v>
      </c>
      <c r="M1085" t="str">
        <f t="shared" si="16"/>
        <v>42041Boston Celtics</v>
      </c>
    </row>
    <row r="1086" spans="1:13" ht="17">
      <c r="A1086" t="s">
        <v>5592</v>
      </c>
      <c r="B1086" s="2">
        <v>42039</v>
      </c>
      <c r="C1086" t="s">
        <v>107</v>
      </c>
      <c r="D1086" t="s">
        <v>17</v>
      </c>
      <c r="E1086" t="s">
        <v>1198</v>
      </c>
      <c r="F1086" t="s">
        <v>11</v>
      </c>
      <c r="G1086" t="s">
        <v>218</v>
      </c>
      <c r="H1086" t="s">
        <v>73</v>
      </c>
      <c r="I1086" t="s">
        <v>923</v>
      </c>
      <c r="J1086" t="s">
        <v>15</v>
      </c>
      <c r="K1086" t="s">
        <v>4411</v>
      </c>
      <c r="M1086" t="str">
        <f t="shared" si="16"/>
        <v>42039Boston Celtics</v>
      </c>
    </row>
    <row r="1087" spans="1:13" ht="17">
      <c r="A1087" t="s">
        <v>5593</v>
      </c>
      <c r="B1087" s="2">
        <v>42038</v>
      </c>
      <c r="C1087" t="s">
        <v>4398</v>
      </c>
      <c r="D1087" t="s">
        <v>17</v>
      </c>
      <c r="E1087" t="s">
        <v>818</v>
      </c>
      <c r="F1087" t="s">
        <v>11</v>
      </c>
      <c r="G1087" t="s">
        <v>158</v>
      </c>
      <c r="H1087" t="s">
        <v>634</v>
      </c>
      <c r="I1087" t="s">
        <v>923</v>
      </c>
      <c r="J1087" t="s">
        <v>15</v>
      </c>
      <c r="K1087" t="s">
        <v>4411</v>
      </c>
      <c r="M1087" t="str">
        <f t="shared" si="16"/>
        <v>42038Boston Celtics</v>
      </c>
    </row>
    <row r="1088" spans="1:13" ht="17">
      <c r="A1088" t="s">
        <v>5594</v>
      </c>
      <c r="B1088" s="2">
        <v>42036</v>
      </c>
      <c r="C1088" t="s">
        <v>95</v>
      </c>
      <c r="D1088" t="s">
        <v>9</v>
      </c>
      <c r="E1088" t="s">
        <v>1199</v>
      </c>
      <c r="F1088" t="s">
        <v>11</v>
      </c>
      <c r="G1088" t="s">
        <v>130</v>
      </c>
      <c r="H1088" t="s">
        <v>752</v>
      </c>
      <c r="I1088" t="s">
        <v>923</v>
      </c>
      <c r="J1088" t="s">
        <v>15</v>
      </c>
      <c r="K1088" t="s">
        <v>4411</v>
      </c>
      <c r="M1088" t="str">
        <f t="shared" si="16"/>
        <v>42036Boston Celtics</v>
      </c>
    </row>
    <row r="1089" spans="1:13" ht="17">
      <c r="A1089" t="s">
        <v>5595</v>
      </c>
      <c r="B1089" s="2">
        <v>42034</v>
      </c>
      <c r="C1089" t="s">
        <v>221</v>
      </c>
      <c r="D1089" t="s">
        <v>9</v>
      </c>
      <c r="E1089" t="s">
        <v>310</v>
      </c>
      <c r="F1089" t="s">
        <v>11</v>
      </c>
      <c r="G1089" t="s">
        <v>624</v>
      </c>
      <c r="H1089" t="s">
        <v>162</v>
      </c>
      <c r="I1089" t="s">
        <v>923</v>
      </c>
      <c r="J1089" t="s">
        <v>15</v>
      </c>
      <c r="K1089" t="s">
        <v>4411</v>
      </c>
      <c r="M1089" t="str">
        <f t="shared" si="16"/>
        <v>42034Boston Celtics</v>
      </c>
    </row>
    <row r="1090" spans="1:13" ht="17">
      <c r="A1090" t="s">
        <v>5596</v>
      </c>
      <c r="B1090" s="2">
        <v>42032</v>
      </c>
      <c r="C1090" t="s">
        <v>4401</v>
      </c>
      <c r="D1090" t="s">
        <v>9</v>
      </c>
      <c r="E1090" t="s">
        <v>1200</v>
      </c>
      <c r="F1090" t="s">
        <v>11</v>
      </c>
      <c r="G1090" t="s">
        <v>63</v>
      </c>
      <c r="H1090" t="s">
        <v>197</v>
      </c>
      <c r="I1090" t="s">
        <v>923</v>
      </c>
      <c r="J1090" t="s">
        <v>15</v>
      </c>
      <c r="K1090" t="s">
        <v>4411</v>
      </c>
      <c r="M1090" t="str">
        <f t="shared" ref="M1090:M1153" si="17">CONCATENATE(B1090,K1090)</f>
        <v>42032Boston Celtics</v>
      </c>
    </row>
    <row r="1091" spans="1:13" ht="17">
      <c r="A1091" t="s">
        <v>5597</v>
      </c>
      <c r="B1091" s="2">
        <v>42030</v>
      </c>
      <c r="C1091" t="s">
        <v>4408</v>
      </c>
      <c r="D1091" t="s">
        <v>17</v>
      </c>
      <c r="E1091" t="s">
        <v>779</v>
      </c>
      <c r="F1091" t="s">
        <v>11</v>
      </c>
      <c r="G1091" t="s">
        <v>624</v>
      </c>
      <c r="H1091" t="s">
        <v>259</v>
      </c>
      <c r="I1091" t="s">
        <v>923</v>
      </c>
      <c r="J1091" t="s">
        <v>15</v>
      </c>
      <c r="K1091" t="s">
        <v>4411</v>
      </c>
      <c r="M1091" t="str">
        <f t="shared" si="17"/>
        <v>42030Boston Celtics</v>
      </c>
    </row>
    <row r="1092" spans="1:13" ht="17">
      <c r="A1092" t="s">
        <v>5598</v>
      </c>
      <c r="B1092" s="2">
        <v>42029</v>
      </c>
      <c r="C1092" t="s">
        <v>4406</v>
      </c>
      <c r="D1092" t="s">
        <v>9</v>
      </c>
      <c r="E1092" t="s">
        <v>1201</v>
      </c>
      <c r="F1092" t="s">
        <v>11</v>
      </c>
      <c r="G1092" t="s">
        <v>1202</v>
      </c>
      <c r="H1092" t="s">
        <v>269</v>
      </c>
      <c r="I1092" t="s">
        <v>923</v>
      </c>
      <c r="J1092" t="s">
        <v>15</v>
      </c>
      <c r="K1092" t="s">
        <v>4411</v>
      </c>
      <c r="M1092" t="str">
        <f t="shared" si="17"/>
        <v>42029Boston Celtics</v>
      </c>
    </row>
    <row r="1093" spans="1:13" ht="17">
      <c r="A1093" t="s">
        <v>5599</v>
      </c>
      <c r="B1093" s="2">
        <v>42027</v>
      </c>
      <c r="C1093" t="s">
        <v>4402</v>
      </c>
      <c r="D1093" t="s">
        <v>17</v>
      </c>
      <c r="E1093" t="s">
        <v>1009</v>
      </c>
      <c r="F1093" t="s">
        <v>11</v>
      </c>
      <c r="G1093" t="s">
        <v>50</v>
      </c>
      <c r="H1093" t="s">
        <v>267</v>
      </c>
      <c r="I1093" t="s">
        <v>923</v>
      </c>
      <c r="J1093" t="s">
        <v>15</v>
      </c>
      <c r="K1093" t="s">
        <v>4411</v>
      </c>
      <c r="M1093" t="str">
        <f t="shared" si="17"/>
        <v>42027Boston Celtics</v>
      </c>
    </row>
    <row r="1094" spans="1:13" ht="17">
      <c r="A1094" t="s">
        <v>5600</v>
      </c>
      <c r="B1094" s="2">
        <v>42026</v>
      </c>
      <c r="C1094" t="s">
        <v>4393</v>
      </c>
      <c r="D1094" t="s">
        <v>17</v>
      </c>
      <c r="E1094" t="s">
        <v>1203</v>
      </c>
      <c r="F1094" t="s">
        <v>11</v>
      </c>
      <c r="G1094" t="s">
        <v>624</v>
      </c>
      <c r="H1094" t="s">
        <v>189</v>
      </c>
      <c r="I1094" t="s">
        <v>923</v>
      </c>
      <c r="J1094" t="s">
        <v>15</v>
      </c>
      <c r="K1094" t="s">
        <v>4411</v>
      </c>
      <c r="M1094" t="str">
        <f t="shared" si="17"/>
        <v>42026Boston Celtics</v>
      </c>
    </row>
    <row r="1095" spans="1:13" ht="17">
      <c r="A1095" t="s">
        <v>5601</v>
      </c>
      <c r="B1095" s="2">
        <v>42023</v>
      </c>
      <c r="C1095" t="s">
        <v>4392</v>
      </c>
      <c r="D1095" t="s">
        <v>9</v>
      </c>
      <c r="E1095" t="s">
        <v>1034</v>
      </c>
      <c r="F1095" t="s">
        <v>11</v>
      </c>
      <c r="G1095" t="s">
        <v>530</v>
      </c>
      <c r="H1095" t="s">
        <v>192</v>
      </c>
      <c r="I1095" t="s">
        <v>923</v>
      </c>
      <c r="J1095" t="s">
        <v>15</v>
      </c>
      <c r="K1095" t="s">
        <v>4411</v>
      </c>
      <c r="M1095" t="str">
        <f t="shared" si="17"/>
        <v>42023Boston Celtics</v>
      </c>
    </row>
    <row r="1096" spans="1:13" ht="17">
      <c r="A1096" t="s">
        <v>5602</v>
      </c>
      <c r="B1096" s="2">
        <v>42020</v>
      </c>
      <c r="C1096" t="s">
        <v>142</v>
      </c>
      <c r="D1096" t="s">
        <v>9</v>
      </c>
      <c r="E1096" t="s">
        <v>1204</v>
      </c>
      <c r="F1096" t="s">
        <v>11</v>
      </c>
      <c r="G1096" t="s">
        <v>469</v>
      </c>
      <c r="H1096" t="s">
        <v>264</v>
      </c>
      <c r="I1096" t="s">
        <v>923</v>
      </c>
      <c r="J1096" t="s">
        <v>15</v>
      </c>
      <c r="K1096" t="s">
        <v>4411</v>
      </c>
      <c r="M1096" t="str">
        <f t="shared" si="17"/>
        <v>42020Boston Celtics</v>
      </c>
    </row>
    <row r="1097" spans="1:13" ht="17">
      <c r="A1097" t="s">
        <v>5603</v>
      </c>
      <c r="B1097" s="2">
        <v>42018</v>
      </c>
      <c r="C1097" t="s">
        <v>934</v>
      </c>
      <c r="D1097" t="s">
        <v>9</v>
      </c>
      <c r="E1097" t="s">
        <v>1129</v>
      </c>
      <c r="F1097" t="s">
        <v>11</v>
      </c>
      <c r="G1097" t="s">
        <v>79</v>
      </c>
      <c r="H1097" t="s">
        <v>233</v>
      </c>
      <c r="I1097" t="s">
        <v>923</v>
      </c>
      <c r="J1097" t="s">
        <v>15</v>
      </c>
      <c r="K1097" t="s">
        <v>4411</v>
      </c>
      <c r="M1097" t="str">
        <f t="shared" si="17"/>
        <v>42018Boston Celtics</v>
      </c>
    </row>
    <row r="1098" spans="1:13" ht="17">
      <c r="A1098" t="s">
        <v>5604</v>
      </c>
      <c r="B1098" s="2">
        <v>42016</v>
      </c>
      <c r="C1098" t="s">
        <v>204</v>
      </c>
      <c r="D1098" t="s">
        <v>17</v>
      </c>
      <c r="E1098" t="s">
        <v>1205</v>
      </c>
      <c r="F1098" t="s">
        <v>11</v>
      </c>
      <c r="G1098" t="s">
        <v>36</v>
      </c>
      <c r="H1098" t="s">
        <v>347</v>
      </c>
      <c r="I1098" t="s">
        <v>923</v>
      </c>
      <c r="J1098" t="s">
        <v>15</v>
      </c>
      <c r="K1098" t="s">
        <v>4411</v>
      </c>
      <c r="M1098" t="str">
        <f t="shared" si="17"/>
        <v>42016Boston Celtics</v>
      </c>
    </row>
    <row r="1099" spans="1:13" ht="17">
      <c r="A1099" t="s">
        <v>5605</v>
      </c>
      <c r="B1099" s="2">
        <v>42014</v>
      </c>
      <c r="C1099" t="s">
        <v>4404</v>
      </c>
      <c r="D1099" t="s">
        <v>9</v>
      </c>
      <c r="E1099" t="s">
        <v>1206</v>
      </c>
      <c r="F1099" t="s">
        <v>11</v>
      </c>
      <c r="G1099" t="s">
        <v>1207</v>
      </c>
      <c r="H1099" t="s">
        <v>94</v>
      </c>
      <c r="I1099" t="s">
        <v>923</v>
      </c>
      <c r="J1099" t="s">
        <v>15</v>
      </c>
      <c r="K1099" t="s">
        <v>4411</v>
      </c>
      <c r="M1099" t="str">
        <f t="shared" si="17"/>
        <v>42014Boston Celtics</v>
      </c>
    </row>
    <row r="1100" spans="1:13" ht="17">
      <c r="A1100" t="s">
        <v>5606</v>
      </c>
      <c r="B1100" s="2">
        <v>42013</v>
      </c>
      <c r="C1100" t="s">
        <v>4380</v>
      </c>
      <c r="D1100" t="s">
        <v>9</v>
      </c>
      <c r="E1100" t="s">
        <v>1208</v>
      </c>
      <c r="F1100" t="s">
        <v>11</v>
      </c>
      <c r="G1100" t="s">
        <v>418</v>
      </c>
      <c r="H1100" t="s">
        <v>277</v>
      </c>
      <c r="I1100" t="s">
        <v>923</v>
      </c>
      <c r="J1100" t="s">
        <v>15</v>
      </c>
      <c r="K1100" t="s">
        <v>4411</v>
      </c>
      <c r="M1100" t="str">
        <f t="shared" si="17"/>
        <v>42013Boston Celtics</v>
      </c>
    </row>
    <row r="1101" spans="1:13" ht="17">
      <c r="A1101" t="s">
        <v>5607</v>
      </c>
      <c r="B1101" s="2">
        <v>42011</v>
      </c>
      <c r="C1101" t="s">
        <v>4382</v>
      </c>
      <c r="D1101" t="s">
        <v>17</v>
      </c>
      <c r="E1101" t="s">
        <v>1209</v>
      </c>
      <c r="F1101" t="s">
        <v>11</v>
      </c>
      <c r="G1101" t="s">
        <v>23</v>
      </c>
      <c r="H1101" t="s">
        <v>297</v>
      </c>
      <c r="I1101" t="s">
        <v>923</v>
      </c>
      <c r="J1101" t="s">
        <v>15</v>
      </c>
      <c r="K1101" t="s">
        <v>4411</v>
      </c>
      <c r="M1101" t="str">
        <f t="shared" si="17"/>
        <v>42011Boston Celtics</v>
      </c>
    </row>
    <row r="1102" spans="1:13" ht="17">
      <c r="A1102" t="s">
        <v>5608</v>
      </c>
      <c r="B1102" s="2">
        <v>42009</v>
      </c>
      <c r="C1102" t="s">
        <v>16</v>
      </c>
      <c r="D1102" t="s">
        <v>9</v>
      </c>
      <c r="E1102" t="s">
        <v>1210</v>
      </c>
      <c r="F1102" t="s">
        <v>11</v>
      </c>
      <c r="G1102" t="s">
        <v>395</v>
      </c>
      <c r="H1102" t="s">
        <v>141</v>
      </c>
      <c r="I1102" t="s">
        <v>923</v>
      </c>
      <c r="J1102" t="s">
        <v>15</v>
      </c>
      <c r="K1102" t="s">
        <v>4411</v>
      </c>
      <c r="M1102" t="str">
        <f t="shared" si="17"/>
        <v>42009Boston Celtics</v>
      </c>
    </row>
    <row r="1103" spans="1:13" ht="17">
      <c r="A1103" t="s">
        <v>5609</v>
      </c>
      <c r="B1103" s="2">
        <v>42007</v>
      </c>
      <c r="C1103" t="s">
        <v>4383</v>
      </c>
      <c r="D1103" t="s">
        <v>9</v>
      </c>
      <c r="E1103" t="s">
        <v>1211</v>
      </c>
      <c r="F1103" t="s">
        <v>11</v>
      </c>
      <c r="G1103" t="s">
        <v>503</v>
      </c>
      <c r="H1103" t="s">
        <v>37</v>
      </c>
      <c r="I1103" t="s">
        <v>923</v>
      </c>
      <c r="J1103" t="s">
        <v>15</v>
      </c>
      <c r="K1103" t="s">
        <v>4411</v>
      </c>
      <c r="M1103" t="str">
        <f t="shared" si="17"/>
        <v>42007Boston Celtics</v>
      </c>
    </row>
    <row r="1104" spans="1:13" ht="17">
      <c r="A1104" t="s">
        <v>5610</v>
      </c>
      <c r="B1104" s="2">
        <v>42006</v>
      </c>
      <c r="C1104" t="s">
        <v>87</v>
      </c>
      <c r="D1104" t="s">
        <v>9</v>
      </c>
      <c r="E1104" t="s">
        <v>1212</v>
      </c>
      <c r="F1104" t="s">
        <v>11</v>
      </c>
      <c r="G1104" t="s">
        <v>79</v>
      </c>
      <c r="H1104" t="s">
        <v>840</v>
      </c>
      <c r="I1104" t="s">
        <v>923</v>
      </c>
      <c r="J1104" t="s">
        <v>15</v>
      </c>
      <c r="K1104" t="s">
        <v>4411</v>
      </c>
      <c r="M1104" t="str">
        <f t="shared" si="17"/>
        <v>42006Boston Celtics</v>
      </c>
    </row>
    <row r="1105" spans="1:13" ht="17">
      <c r="A1105" t="s">
        <v>5611</v>
      </c>
      <c r="B1105" s="2">
        <v>42004</v>
      </c>
      <c r="C1105" t="s">
        <v>229</v>
      </c>
      <c r="D1105" t="s">
        <v>17</v>
      </c>
      <c r="E1105" t="s">
        <v>1213</v>
      </c>
      <c r="F1105" t="s">
        <v>11</v>
      </c>
      <c r="G1105" t="s">
        <v>102</v>
      </c>
      <c r="H1105" t="s">
        <v>295</v>
      </c>
      <c r="I1105" t="s">
        <v>923</v>
      </c>
      <c r="J1105" t="s">
        <v>15</v>
      </c>
      <c r="K1105" t="s">
        <v>4411</v>
      </c>
      <c r="M1105" t="str">
        <f t="shared" si="17"/>
        <v>42004Boston Celtics</v>
      </c>
    </row>
    <row r="1106" spans="1:13" ht="17">
      <c r="A1106" t="s">
        <v>5612</v>
      </c>
      <c r="B1106" s="2">
        <v>42000</v>
      </c>
      <c r="C1106" t="s">
        <v>4386</v>
      </c>
      <c r="D1106" t="s">
        <v>9</v>
      </c>
      <c r="E1106" t="s">
        <v>1214</v>
      </c>
      <c r="F1106" t="s">
        <v>11</v>
      </c>
      <c r="G1106" t="s">
        <v>482</v>
      </c>
      <c r="H1106" t="s">
        <v>391</v>
      </c>
      <c r="I1106" t="s">
        <v>923</v>
      </c>
      <c r="J1106" t="s">
        <v>15</v>
      </c>
      <c r="K1106" t="s">
        <v>4411</v>
      </c>
      <c r="M1106" t="str">
        <f t="shared" si="17"/>
        <v>42000Boston Celtics</v>
      </c>
    </row>
    <row r="1107" spans="1:13" ht="17">
      <c r="A1107" t="s">
        <v>5613</v>
      </c>
      <c r="B1107" s="2">
        <v>41999</v>
      </c>
      <c r="C1107" t="s">
        <v>45</v>
      </c>
      <c r="D1107" t="s">
        <v>9</v>
      </c>
      <c r="E1107" t="s">
        <v>198</v>
      </c>
      <c r="F1107" t="s">
        <v>11</v>
      </c>
      <c r="G1107" t="s">
        <v>60</v>
      </c>
      <c r="H1107" t="s">
        <v>264</v>
      </c>
      <c r="I1107" t="s">
        <v>923</v>
      </c>
      <c r="J1107" t="s">
        <v>15</v>
      </c>
      <c r="K1107" t="s">
        <v>4411</v>
      </c>
      <c r="M1107" t="str">
        <f t="shared" si="17"/>
        <v>41999Boston Celtics</v>
      </c>
    </row>
    <row r="1108" spans="1:13" ht="17">
      <c r="A1108" t="s">
        <v>5614</v>
      </c>
      <c r="B1108" s="2">
        <v>41996</v>
      </c>
      <c r="C1108" t="s">
        <v>4391</v>
      </c>
      <c r="D1108" t="s">
        <v>9</v>
      </c>
      <c r="E1108" t="s">
        <v>1215</v>
      </c>
      <c r="F1108" t="s">
        <v>11</v>
      </c>
      <c r="G1108" t="s">
        <v>209</v>
      </c>
      <c r="H1108" t="s">
        <v>256</v>
      </c>
      <c r="I1108" t="s">
        <v>923</v>
      </c>
      <c r="J1108" t="s">
        <v>15</v>
      </c>
      <c r="K1108" t="s">
        <v>4411</v>
      </c>
      <c r="M1108" t="str">
        <f t="shared" si="17"/>
        <v>41996Boston Celtics</v>
      </c>
    </row>
    <row r="1109" spans="1:13" ht="17">
      <c r="A1109" t="s">
        <v>5615</v>
      </c>
      <c r="B1109" s="2">
        <v>41994</v>
      </c>
      <c r="C1109" t="s">
        <v>4396</v>
      </c>
      <c r="D1109" t="s">
        <v>9</v>
      </c>
      <c r="E1109" t="s">
        <v>1216</v>
      </c>
      <c r="F1109" t="s">
        <v>11</v>
      </c>
      <c r="G1109" t="s">
        <v>33</v>
      </c>
      <c r="H1109" t="s">
        <v>341</v>
      </c>
      <c r="I1109" t="s">
        <v>923</v>
      </c>
      <c r="J1109" t="s">
        <v>15</v>
      </c>
      <c r="K1109" t="s">
        <v>4411</v>
      </c>
      <c r="M1109" t="str">
        <f t="shared" si="17"/>
        <v>41994Boston Celtics</v>
      </c>
    </row>
    <row r="1110" spans="1:13" ht="17">
      <c r="A1110" t="s">
        <v>5616</v>
      </c>
      <c r="B1110" s="2">
        <v>41992</v>
      </c>
      <c r="C1110" t="s">
        <v>176</v>
      </c>
      <c r="D1110" t="s">
        <v>17</v>
      </c>
      <c r="E1110" t="s">
        <v>91</v>
      </c>
      <c r="F1110" t="s">
        <v>11</v>
      </c>
      <c r="G1110" t="s">
        <v>312</v>
      </c>
      <c r="H1110" t="s">
        <v>92</v>
      </c>
      <c r="I1110" t="s">
        <v>923</v>
      </c>
      <c r="J1110" t="s">
        <v>15</v>
      </c>
      <c r="K1110" t="s">
        <v>4411</v>
      </c>
      <c r="M1110" t="str">
        <f t="shared" si="17"/>
        <v>41992Boston Celtics</v>
      </c>
    </row>
    <row r="1111" spans="1:13" ht="17">
      <c r="A1111" t="s">
        <v>5617</v>
      </c>
      <c r="B1111" s="2">
        <v>41990</v>
      </c>
      <c r="C1111" t="s">
        <v>115</v>
      </c>
      <c r="D1111" t="s">
        <v>17</v>
      </c>
      <c r="E1111" t="s">
        <v>796</v>
      </c>
      <c r="F1111" t="s">
        <v>11</v>
      </c>
      <c r="G1111" t="s">
        <v>218</v>
      </c>
      <c r="H1111" t="s">
        <v>313</v>
      </c>
      <c r="I1111" t="s">
        <v>923</v>
      </c>
      <c r="J1111" t="s">
        <v>15</v>
      </c>
      <c r="K1111" t="s">
        <v>4411</v>
      </c>
      <c r="M1111" t="str">
        <f t="shared" si="17"/>
        <v>41990Boston Celtics</v>
      </c>
    </row>
    <row r="1112" spans="1:13" ht="17">
      <c r="A1112" t="s">
        <v>5618</v>
      </c>
      <c r="B1112" s="2">
        <v>41988</v>
      </c>
      <c r="C1112" t="s">
        <v>4384</v>
      </c>
      <c r="D1112" t="s">
        <v>17</v>
      </c>
      <c r="E1112" t="s">
        <v>413</v>
      </c>
      <c r="F1112" t="s">
        <v>11</v>
      </c>
      <c r="G1112" t="s">
        <v>212</v>
      </c>
      <c r="H1112" t="s">
        <v>144</v>
      </c>
      <c r="I1112" t="s">
        <v>923</v>
      </c>
      <c r="J1112" t="s">
        <v>15</v>
      </c>
      <c r="K1112" t="s">
        <v>4411</v>
      </c>
      <c r="M1112" t="str">
        <f t="shared" si="17"/>
        <v>41988Boston Celtics</v>
      </c>
    </row>
    <row r="1113" spans="1:13" ht="17">
      <c r="A1113" t="s">
        <v>5619</v>
      </c>
      <c r="B1113" s="2">
        <v>41985</v>
      </c>
      <c r="C1113" t="s">
        <v>125</v>
      </c>
      <c r="D1113" t="s">
        <v>9</v>
      </c>
      <c r="E1113" t="s">
        <v>1217</v>
      </c>
      <c r="F1113" t="s">
        <v>11</v>
      </c>
      <c r="G1113" t="s">
        <v>89</v>
      </c>
      <c r="H1113" t="s">
        <v>267</v>
      </c>
      <c r="I1113" t="s">
        <v>923</v>
      </c>
      <c r="J1113" t="s">
        <v>15</v>
      </c>
      <c r="K1113" t="s">
        <v>4411</v>
      </c>
      <c r="M1113" t="str">
        <f t="shared" si="17"/>
        <v>41985Boston Celtics</v>
      </c>
    </row>
    <row r="1114" spans="1:13" ht="17">
      <c r="A1114" t="s">
        <v>5620</v>
      </c>
      <c r="B1114" s="2">
        <v>41983</v>
      </c>
      <c r="C1114" t="s">
        <v>4387</v>
      </c>
      <c r="D1114" t="s">
        <v>9</v>
      </c>
      <c r="E1114" t="s">
        <v>1218</v>
      </c>
      <c r="F1114" t="s">
        <v>11</v>
      </c>
      <c r="G1114" t="s">
        <v>287</v>
      </c>
      <c r="H1114" t="s">
        <v>391</v>
      </c>
      <c r="I1114" t="s">
        <v>923</v>
      </c>
      <c r="J1114" t="s">
        <v>15</v>
      </c>
      <c r="K1114" t="s">
        <v>4411</v>
      </c>
      <c r="M1114" t="str">
        <f t="shared" si="17"/>
        <v>41983Boston Celtics</v>
      </c>
    </row>
    <row r="1115" spans="1:13" ht="17">
      <c r="A1115" t="s">
        <v>5621</v>
      </c>
      <c r="B1115" s="2">
        <v>41981</v>
      </c>
      <c r="C1115" t="s">
        <v>4386</v>
      </c>
      <c r="D1115" t="s">
        <v>9</v>
      </c>
      <c r="E1115" t="s">
        <v>1219</v>
      </c>
      <c r="F1115" t="s">
        <v>11</v>
      </c>
      <c r="G1115" t="s">
        <v>644</v>
      </c>
      <c r="H1115" t="s">
        <v>440</v>
      </c>
      <c r="I1115" t="s">
        <v>923</v>
      </c>
      <c r="J1115" t="s">
        <v>15</v>
      </c>
      <c r="K1115" t="s">
        <v>4411</v>
      </c>
      <c r="M1115" t="str">
        <f t="shared" si="17"/>
        <v>41981Boston Celtics</v>
      </c>
    </row>
    <row r="1116" spans="1:13" ht="17">
      <c r="A1116" t="s">
        <v>5622</v>
      </c>
      <c r="B1116" s="2">
        <v>41980</v>
      </c>
      <c r="C1116" t="s">
        <v>128</v>
      </c>
      <c r="D1116" t="s">
        <v>17</v>
      </c>
      <c r="E1116" t="s">
        <v>1220</v>
      </c>
      <c r="F1116" t="s">
        <v>11</v>
      </c>
      <c r="G1116" t="s">
        <v>309</v>
      </c>
      <c r="H1116" t="s">
        <v>20</v>
      </c>
      <c r="I1116" t="s">
        <v>923</v>
      </c>
      <c r="J1116" t="s">
        <v>15</v>
      </c>
      <c r="K1116" t="s">
        <v>4411</v>
      </c>
      <c r="M1116" t="str">
        <f t="shared" si="17"/>
        <v>41980Boston Celtics</v>
      </c>
    </row>
    <row r="1117" spans="1:13" ht="17">
      <c r="A1117" t="s">
        <v>5623</v>
      </c>
      <c r="B1117" s="2">
        <v>41978</v>
      </c>
      <c r="C1117" t="s">
        <v>225</v>
      </c>
      <c r="D1117" t="s">
        <v>17</v>
      </c>
      <c r="E1117" t="s">
        <v>1221</v>
      </c>
      <c r="F1117" t="s">
        <v>11</v>
      </c>
      <c r="G1117" t="s">
        <v>72</v>
      </c>
      <c r="H1117" t="s">
        <v>960</v>
      </c>
      <c r="I1117" t="s">
        <v>923</v>
      </c>
      <c r="J1117" t="s">
        <v>15</v>
      </c>
      <c r="K1117" t="s">
        <v>4411</v>
      </c>
      <c r="M1117" t="str">
        <f t="shared" si="17"/>
        <v>41978Boston Celtics</v>
      </c>
    </row>
    <row r="1118" spans="1:13" ht="17">
      <c r="A1118" t="s">
        <v>5624</v>
      </c>
      <c r="B1118" s="2">
        <v>41976</v>
      </c>
      <c r="C1118" t="s">
        <v>167</v>
      </c>
      <c r="D1118" t="s">
        <v>17</v>
      </c>
      <c r="E1118" t="s">
        <v>1222</v>
      </c>
      <c r="F1118" t="s">
        <v>11</v>
      </c>
      <c r="G1118" t="s">
        <v>271</v>
      </c>
      <c r="H1118" t="s">
        <v>37</v>
      </c>
      <c r="I1118" t="s">
        <v>923</v>
      </c>
      <c r="J1118" t="s">
        <v>15</v>
      </c>
      <c r="K1118" t="s">
        <v>4411</v>
      </c>
      <c r="M1118" t="str">
        <f t="shared" si="17"/>
        <v>41976Boston Celtics</v>
      </c>
    </row>
    <row r="1119" spans="1:13" ht="17">
      <c r="A1119" t="s">
        <v>5625</v>
      </c>
      <c r="B1119" s="2">
        <v>41975</v>
      </c>
      <c r="C1119" t="s">
        <v>4409</v>
      </c>
      <c r="D1119" t="s">
        <v>9</v>
      </c>
      <c r="E1119" t="s">
        <v>874</v>
      </c>
      <c r="F1119" t="s">
        <v>11</v>
      </c>
      <c r="G1119" t="s">
        <v>624</v>
      </c>
      <c r="H1119" t="s">
        <v>181</v>
      </c>
      <c r="I1119" t="s">
        <v>923</v>
      </c>
      <c r="J1119" t="s">
        <v>15</v>
      </c>
      <c r="K1119" t="s">
        <v>4411</v>
      </c>
      <c r="M1119" t="str">
        <f t="shared" si="17"/>
        <v>41975Boston Celtics</v>
      </c>
    </row>
    <row r="1120" spans="1:13" ht="17">
      <c r="A1120" t="s">
        <v>5626</v>
      </c>
      <c r="B1120" s="2">
        <v>41973</v>
      </c>
      <c r="C1120" t="s">
        <v>165</v>
      </c>
      <c r="D1120" t="s">
        <v>9</v>
      </c>
      <c r="E1120" t="s">
        <v>1223</v>
      </c>
      <c r="F1120" t="s">
        <v>11</v>
      </c>
      <c r="G1120" t="s">
        <v>325</v>
      </c>
      <c r="H1120" t="s">
        <v>144</v>
      </c>
      <c r="I1120" t="s">
        <v>923</v>
      </c>
      <c r="J1120" t="s">
        <v>15</v>
      </c>
      <c r="K1120" t="s">
        <v>4411</v>
      </c>
      <c r="M1120" t="str">
        <f t="shared" si="17"/>
        <v>41973Boston Celtics</v>
      </c>
    </row>
    <row r="1121" spans="1:13" ht="17">
      <c r="A1121" t="s">
        <v>5627</v>
      </c>
      <c r="B1121" s="2">
        <v>41971</v>
      </c>
      <c r="C1121" t="s">
        <v>142</v>
      </c>
      <c r="D1121" t="s">
        <v>9</v>
      </c>
      <c r="E1121" t="s">
        <v>454</v>
      </c>
      <c r="F1121" t="s">
        <v>11</v>
      </c>
      <c r="G1121" t="s">
        <v>99</v>
      </c>
      <c r="H1121" t="s">
        <v>440</v>
      </c>
      <c r="I1121" t="s">
        <v>923</v>
      </c>
      <c r="J1121" t="s">
        <v>15</v>
      </c>
      <c r="K1121" t="s">
        <v>4411</v>
      </c>
      <c r="M1121" t="str">
        <f t="shared" si="17"/>
        <v>41971Boston Celtics</v>
      </c>
    </row>
    <row r="1122" spans="1:13" ht="17">
      <c r="A1122" t="s">
        <v>5628</v>
      </c>
      <c r="B1122" s="2">
        <v>41966</v>
      </c>
      <c r="C1122" t="s">
        <v>58</v>
      </c>
      <c r="D1122" t="s">
        <v>9</v>
      </c>
      <c r="E1122" t="s">
        <v>398</v>
      </c>
      <c r="F1122" t="s">
        <v>11</v>
      </c>
      <c r="G1122" t="s">
        <v>455</v>
      </c>
      <c r="H1122" t="s">
        <v>83</v>
      </c>
      <c r="I1122" t="s">
        <v>923</v>
      </c>
      <c r="J1122" t="s">
        <v>15</v>
      </c>
      <c r="K1122" t="s">
        <v>4411</v>
      </c>
      <c r="M1122" t="str">
        <f t="shared" si="17"/>
        <v>41966Boston Celtics</v>
      </c>
    </row>
    <row r="1123" spans="1:13" ht="17">
      <c r="A1123" t="s">
        <v>5629</v>
      </c>
      <c r="B1123" s="2">
        <v>41964</v>
      </c>
      <c r="C1123" t="s">
        <v>4389</v>
      </c>
      <c r="D1123" t="s">
        <v>9</v>
      </c>
      <c r="E1123" t="s">
        <v>1224</v>
      </c>
      <c r="F1123" t="s">
        <v>11</v>
      </c>
      <c r="G1123" t="s">
        <v>236</v>
      </c>
      <c r="H1123" t="s">
        <v>146</v>
      </c>
      <c r="I1123" t="s">
        <v>923</v>
      </c>
      <c r="J1123" t="s">
        <v>15</v>
      </c>
      <c r="K1123" t="s">
        <v>4411</v>
      </c>
      <c r="M1123" t="str">
        <f t="shared" si="17"/>
        <v>41964Boston Celtics</v>
      </c>
    </row>
    <row r="1124" spans="1:13" ht="17">
      <c r="A1124" t="s">
        <v>5630</v>
      </c>
      <c r="B1124" s="2">
        <v>41962</v>
      </c>
      <c r="C1124" t="s">
        <v>4384</v>
      </c>
      <c r="D1124" t="s">
        <v>17</v>
      </c>
      <c r="E1124" t="s">
        <v>248</v>
      </c>
      <c r="F1124" t="s">
        <v>11</v>
      </c>
      <c r="G1124" t="s">
        <v>240</v>
      </c>
      <c r="H1124" t="s">
        <v>100</v>
      </c>
      <c r="I1124" t="s">
        <v>923</v>
      </c>
      <c r="J1124" t="s">
        <v>15</v>
      </c>
      <c r="K1124" t="s">
        <v>4411</v>
      </c>
      <c r="M1124" t="str">
        <f t="shared" si="17"/>
        <v>41962Boston Celtics</v>
      </c>
    </row>
    <row r="1125" spans="1:13" ht="17">
      <c r="A1125" t="s">
        <v>5631</v>
      </c>
      <c r="B1125" s="2">
        <v>41960</v>
      </c>
      <c r="C1125" t="s">
        <v>41</v>
      </c>
      <c r="D1125" t="s">
        <v>9</v>
      </c>
      <c r="E1125" t="s">
        <v>787</v>
      </c>
      <c r="F1125" t="s">
        <v>11</v>
      </c>
      <c r="G1125" t="s">
        <v>123</v>
      </c>
      <c r="H1125" t="s">
        <v>992</v>
      </c>
      <c r="I1125" t="s">
        <v>923</v>
      </c>
      <c r="J1125" t="s">
        <v>15</v>
      </c>
      <c r="K1125" t="s">
        <v>4411</v>
      </c>
      <c r="M1125" t="str">
        <f t="shared" si="17"/>
        <v>41960Boston Celtics</v>
      </c>
    </row>
    <row r="1126" spans="1:13" ht="17">
      <c r="A1126" t="s">
        <v>5632</v>
      </c>
      <c r="B1126" s="2">
        <v>41957</v>
      </c>
      <c r="C1126" t="s">
        <v>21</v>
      </c>
      <c r="D1126" t="s">
        <v>9</v>
      </c>
      <c r="E1126" t="s">
        <v>1225</v>
      </c>
      <c r="F1126" t="s">
        <v>11</v>
      </c>
      <c r="G1126" t="s">
        <v>418</v>
      </c>
      <c r="H1126" t="s">
        <v>31</v>
      </c>
      <c r="I1126" t="s">
        <v>923</v>
      </c>
      <c r="J1126" t="s">
        <v>15</v>
      </c>
      <c r="K1126" t="s">
        <v>4411</v>
      </c>
      <c r="M1126" t="str">
        <f t="shared" si="17"/>
        <v>41957Boston Celtics</v>
      </c>
    </row>
    <row r="1127" spans="1:13" ht="17">
      <c r="A1127" t="s">
        <v>5633</v>
      </c>
      <c r="B1127" s="2">
        <v>41955</v>
      </c>
      <c r="C1127" t="s">
        <v>190</v>
      </c>
      <c r="D1127" t="s">
        <v>9</v>
      </c>
      <c r="E1127" t="s">
        <v>201</v>
      </c>
      <c r="F1127" t="s">
        <v>11</v>
      </c>
      <c r="G1127" t="s">
        <v>305</v>
      </c>
      <c r="H1127" t="s">
        <v>277</v>
      </c>
      <c r="I1127" t="s">
        <v>923</v>
      </c>
      <c r="J1127" t="s">
        <v>15</v>
      </c>
      <c r="K1127" t="s">
        <v>4411</v>
      </c>
      <c r="M1127" t="str">
        <f t="shared" si="17"/>
        <v>41955Boston Celtics</v>
      </c>
    </row>
    <row r="1128" spans="1:13" ht="17">
      <c r="A1128" t="s">
        <v>5634</v>
      </c>
      <c r="B1128" s="2">
        <v>41951</v>
      </c>
      <c r="C1128" t="s">
        <v>4383</v>
      </c>
      <c r="D1128" t="s">
        <v>17</v>
      </c>
      <c r="E1128" t="s">
        <v>714</v>
      </c>
      <c r="F1128" t="s">
        <v>11</v>
      </c>
      <c r="G1128" t="s">
        <v>120</v>
      </c>
      <c r="H1128" t="s">
        <v>363</v>
      </c>
      <c r="I1128" t="s">
        <v>923</v>
      </c>
      <c r="J1128" t="s">
        <v>15</v>
      </c>
      <c r="K1128" t="s">
        <v>4411</v>
      </c>
      <c r="M1128" t="str">
        <f t="shared" si="17"/>
        <v>41951Boston Celtics</v>
      </c>
    </row>
    <row r="1129" spans="1:13" ht="17">
      <c r="A1129" t="s">
        <v>5635</v>
      </c>
      <c r="B1129" s="2">
        <v>41950</v>
      </c>
      <c r="C1129" t="s">
        <v>81</v>
      </c>
      <c r="D1129" t="s">
        <v>17</v>
      </c>
      <c r="E1129" t="s">
        <v>1226</v>
      </c>
      <c r="F1129" t="s">
        <v>11</v>
      </c>
      <c r="G1129" t="s">
        <v>395</v>
      </c>
      <c r="H1129" t="s">
        <v>552</v>
      </c>
      <c r="I1129" t="s">
        <v>923</v>
      </c>
      <c r="J1129" t="s">
        <v>15</v>
      </c>
      <c r="K1129" t="s">
        <v>4411</v>
      </c>
      <c r="M1129" t="str">
        <f t="shared" si="17"/>
        <v>41950Boston Celtics</v>
      </c>
    </row>
    <row r="1130" spans="1:13" ht="17">
      <c r="A1130" t="s">
        <v>5636</v>
      </c>
      <c r="B1130" s="2">
        <v>41948</v>
      </c>
      <c r="C1130" t="s">
        <v>70</v>
      </c>
      <c r="D1130" t="s">
        <v>9</v>
      </c>
      <c r="E1130" t="s">
        <v>885</v>
      </c>
      <c r="F1130" t="s">
        <v>11</v>
      </c>
      <c r="G1130" t="s">
        <v>60</v>
      </c>
      <c r="H1130" t="s">
        <v>73</v>
      </c>
      <c r="I1130" t="s">
        <v>923</v>
      </c>
      <c r="J1130" t="s">
        <v>15</v>
      </c>
      <c r="K1130" t="s">
        <v>4411</v>
      </c>
      <c r="M1130" t="str">
        <f t="shared" si="17"/>
        <v>41948Boston Celtics</v>
      </c>
    </row>
    <row r="1131" spans="1:13" ht="17">
      <c r="A1131" t="s">
        <v>5637</v>
      </c>
      <c r="B1131" s="2">
        <v>41946</v>
      </c>
      <c r="C1131" t="s">
        <v>4399</v>
      </c>
      <c r="D1131" t="s">
        <v>9</v>
      </c>
      <c r="E1131" t="s">
        <v>1227</v>
      </c>
      <c r="F1131" t="s">
        <v>11</v>
      </c>
      <c r="G1131" t="s">
        <v>120</v>
      </c>
      <c r="H1131" t="s">
        <v>31</v>
      </c>
      <c r="I1131" t="s">
        <v>923</v>
      </c>
      <c r="J1131" t="s">
        <v>15</v>
      </c>
      <c r="K1131" t="s">
        <v>4411</v>
      </c>
      <c r="M1131" t="str">
        <f t="shared" si="17"/>
        <v>41946Boston Celtics</v>
      </c>
    </row>
    <row r="1132" spans="1:13" ht="17">
      <c r="A1132" t="s">
        <v>5638</v>
      </c>
      <c r="B1132" s="2">
        <v>41944</v>
      </c>
      <c r="C1132" t="s">
        <v>4395</v>
      </c>
      <c r="D1132" t="s">
        <v>9</v>
      </c>
      <c r="E1132" t="s">
        <v>172</v>
      </c>
      <c r="F1132" t="s">
        <v>11</v>
      </c>
      <c r="G1132" t="s">
        <v>66</v>
      </c>
      <c r="H1132" t="s">
        <v>162</v>
      </c>
      <c r="I1132" t="s">
        <v>923</v>
      </c>
      <c r="J1132" t="s">
        <v>15</v>
      </c>
      <c r="K1132" t="s">
        <v>4411</v>
      </c>
      <c r="M1132" t="str">
        <f t="shared" si="17"/>
        <v>41944Boston Celtics</v>
      </c>
    </row>
    <row r="1133" spans="1:13" ht="17">
      <c r="A1133" t="s">
        <v>5639</v>
      </c>
      <c r="B1133" s="2">
        <v>41941</v>
      </c>
      <c r="C1133" t="s">
        <v>45</v>
      </c>
      <c r="D1133" t="s">
        <v>17</v>
      </c>
      <c r="E1133" t="s">
        <v>1228</v>
      </c>
      <c r="F1133" t="s">
        <v>11</v>
      </c>
      <c r="G1133" t="s">
        <v>158</v>
      </c>
      <c r="H1133" t="s">
        <v>560</v>
      </c>
      <c r="I1133" t="s">
        <v>923</v>
      </c>
      <c r="J1133" t="s">
        <v>15</v>
      </c>
      <c r="K1133" t="s">
        <v>4411</v>
      </c>
      <c r="M1133" t="str">
        <f t="shared" si="17"/>
        <v>41941Boston Celtics</v>
      </c>
    </row>
    <row r="1134" spans="1:13" ht="17">
      <c r="A1134" t="s">
        <v>5640</v>
      </c>
      <c r="B1134" s="2">
        <v>41381</v>
      </c>
      <c r="C1134" t="s">
        <v>4404</v>
      </c>
      <c r="D1134" t="s">
        <v>9</v>
      </c>
      <c r="E1134" t="s">
        <v>1126</v>
      </c>
      <c r="F1134" t="s">
        <v>11</v>
      </c>
      <c r="G1134" t="s">
        <v>56</v>
      </c>
      <c r="H1134" t="s">
        <v>315</v>
      </c>
      <c r="I1134" t="s">
        <v>923</v>
      </c>
      <c r="J1134" t="s">
        <v>15</v>
      </c>
      <c r="K1134" t="s">
        <v>4411</v>
      </c>
      <c r="M1134" t="str">
        <f t="shared" si="17"/>
        <v>41381Boston Celtics</v>
      </c>
    </row>
    <row r="1135" spans="1:13" ht="17">
      <c r="A1135" t="s">
        <v>5641</v>
      </c>
      <c r="B1135" s="2">
        <v>41377</v>
      </c>
      <c r="C1135" t="s">
        <v>4391</v>
      </c>
      <c r="D1135" t="s">
        <v>17</v>
      </c>
      <c r="E1135" t="s">
        <v>1229</v>
      </c>
      <c r="F1135" t="s">
        <v>11</v>
      </c>
      <c r="G1135" t="s">
        <v>271</v>
      </c>
      <c r="H1135" t="s">
        <v>363</v>
      </c>
      <c r="I1135" t="s">
        <v>923</v>
      </c>
      <c r="J1135" t="s">
        <v>15</v>
      </c>
      <c r="K1135" t="s">
        <v>4411</v>
      </c>
      <c r="M1135" t="str">
        <f t="shared" si="17"/>
        <v>41377Boston Celtics</v>
      </c>
    </row>
    <row r="1136" spans="1:13" ht="17">
      <c r="A1136" t="s">
        <v>5642</v>
      </c>
      <c r="B1136" s="2">
        <v>41376</v>
      </c>
      <c r="C1136" t="s">
        <v>4396</v>
      </c>
      <c r="D1136" t="s">
        <v>9</v>
      </c>
      <c r="E1136" t="s">
        <v>1160</v>
      </c>
      <c r="F1136" t="s">
        <v>11</v>
      </c>
      <c r="G1136" t="s">
        <v>1123</v>
      </c>
      <c r="H1136" t="s">
        <v>315</v>
      </c>
      <c r="I1136" t="s">
        <v>923</v>
      </c>
      <c r="J1136" t="s">
        <v>15</v>
      </c>
      <c r="K1136" t="s">
        <v>4411</v>
      </c>
      <c r="M1136" t="str">
        <f t="shared" si="17"/>
        <v>41376Boston Celtics</v>
      </c>
    </row>
    <row r="1137" spans="1:13" ht="17">
      <c r="A1137" t="s">
        <v>5643</v>
      </c>
      <c r="B1137" s="2">
        <v>41374</v>
      </c>
      <c r="C1137" t="s">
        <v>45</v>
      </c>
      <c r="D1137" t="s">
        <v>9</v>
      </c>
      <c r="E1137" t="s">
        <v>1230</v>
      </c>
      <c r="F1137" t="s">
        <v>11</v>
      </c>
      <c r="G1137" t="s">
        <v>33</v>
      </c>
      <c r="H1137" t="s">
        <v>552</v>
      </c>
      <c r="I1137" t="s">
        <v>923</v>
      </c>
      <c r="J1137" t="s">
        <v>15</v>
      </c>
      <c r="K1137" t="s">
        <v>4411</v>
      </c>
      <c r="M1137" t="str">
        <f t="shared" si="17"/>
        <v>41374Boston Celtics</v>
      </c>
    </row>
    <row r="1138" spans="1:13" ht="17">
      <c r="A1138" t="s">
        <v>5644</v>
      </c>
      <c r="B1138" s="2">
        <v>41371</v>
      </c>
      <c r="C1138" t="s">
        <v>128</v>
      </c>
      <c r="D1138" t="s">
        <v>17</v>
      </c>
      <c r="E1138" t="s">
        <v>574</v>
      </c>
      <c r="F1138" t="s">
        <v>11</v>
      </c>
      <c r="G1138" t="s">
        <v>238</v>
      </c>
      <c r="H1138" t="s">
        <v>634</v>
      </c>
      <c r="I1138" t="s">
        <v>923</v>
      </c>
      <c r="J1138" t="s">
        <v>15</v>
      </c>
      <c r="K1138" t="s">
        <v>4411</v>
      </c>
      <c r="M1138" t="str">
        <f t="shared" si="17"/>
        <v>41371Boston Celtics</v>
      </c>
    </row>
    <row r="1139" spans="1:13" ht="17">
      <c r="A1139" t="s">
        <v>5645</v>
      </c>
      <c r="B1139" s="2">
        <v>41369</v>
      </c>
      <c r="C1139" t="s">
        <v>21</v>
      </c>
      <c r="D1139" t="s">
        <v>9</v>
      </c>
      <c r="E1139" t="s">
        <v>1020</v>
      </c>
      <c r="F1139" t="s">
        <v>11</v>
      </c>
      <c r="G1139" t="s">
        <v>170</v>
      </c>
      <c r="H1139" t="s">
        <v>297</v>
      </c>
      <c r="I1139" t="s">
        <v>923</v>
      </c>
      <c r="J1139" t="s">
        <v>15</v>
      </c>
      <c r="K1139" t="s">
        <v>4411</v>
      </c>
      <c r="M1139" t="str">
        <f t="shared" si="17"/>
        <v>41369Boston Celtics</v>
      </c>
    </row>
    <row r="1140" spans="1:13" ht="17">
      <c r="A1140" t="s">
        <v>5646</v>
      </c>
      <c r="B1140" s="2">
        <v>41367</v>
      </c>
      <c r="C1140" t="s">
        <v>167</v>
      </c>
      <c r="D1140" t="s">
        <v>17</v>
      </c>
      <c r="E1140" t="s">
        <v>1162</v>
      </c>
      <c r="F1140" t="s">
        <v>11</v>
      </c>
      <c r="G1140" t="s">
        <v>47</v>
      </c>
      <c r="H1140" t="s">
        <v>285</v>
      </c>
      <c r="I1140" t="s">
        <v>923</v>
      </c>
      <c r="J1140" t="s">
        <v>15</v>
      </c>
      <c r="K1140" t="s">
        <v>4411</v>
      </c>
      <c r="M1140" t="str">
        <f t="shared" si="17"/>
        <v>41367Boston Celtics</v>
      </c>
    </row>
    <row r="1141" spans="1:13" ht="17">
      <c r="A1141" t="s">
        <v>5647</v>
      </c>
      <c r="B1141" s="2">
        <v>41365</v>
      </c>
      <c r="C1141" t="s">
        <v>4401</v>
      </c>
      <c r="D1141" t="s">
        <v>9</v>
      </c>
      <c r="E1141" t="s">
        <v>1231</v>
      </c>
      <c r="F1141" t="s">
        <v>11</v>
      </c>
      <c r="G1141" t="s">
        <v>469</v>
      </c>
      <c r="H1141" t="s">
        <v>332</v>
      </c>
      <c r="I1141" t="s">
        <v>923</v>
      </c>
      <c r="J1141" t="s">
        <v>15</v>
      </c>
      <c r="K1141" t="s">
        <v>4411</v>
      </c>
      <c r="M1141" t="str">
        <f t="shared" si="17"/>
        <v>41365Boston Celtics</v>
      </c>
    </row>
    <row r="1142" spans="1:13" ht="17">
      <c r="A1142" t="s">
        <v>5648</v>
      </c>
      <c r="B1142" s="2">
        <v>41364</v>
      </c>
      <c r="C1142" t="s">
        <v>4398</v>
      </c>
      <c r="D1142" t="s">
        <v>9</v>
      </c>
      <c r="E1142" t="s">
        <v>879</v>
      </c>
      <c r="F1142" t="s">
        <v>11</v>
      </c>
      <c r="G1142" t="s">
        <v>236</v>
      </c>
      <c r="H1142" t="s">
        <v>285</v>
      </c>
      <c r="I1142" t="s">
        <v>923</v>
      </c>
      <c r="J1142" t="s">
        <v>15</v>
      </c>
      <c r="K1142" t="s">
        <v>4411</v>
      </c>
      <c r="M1142" t="str">
        <f t="shared" si="17"/>
        <v>41364Boston Celtics</v>
      </c>
    </row>
    <row r="1143" spans="1:13" ht="17">
      <c r="A1143" t="s">
        <v>5649</v>
      </c>
      <c r="B1143" s="2">
        <v>41362</v>
      </c>
      <c r="C1143" t="s">
        <v>934</v>
      </c>
      <c r="D1143" t="s">
        <v>17</v>
      </c>
      <c r="E1143" t="s">
        <v>237</v>
      </c>
      <c r="F1143" t="s">
        <v>11</v>
      </c>
      <c r="G1143" t="s">
        <v>39</v>
      </c>
      <c r="H1143" t="s">
        <v>560</v>
      </c>
      <c r="I1143" t="s">
        <v>923</v>
      </c>
      <c r="J1143" t="s">
        <v>15</v>
      </c>
      <c r="K1143" t="s">
        <v>4411</v>
      </c>
      <c r="M1143" t="str">
        <f t="shared" si="17"/>
        <v>41362Boston Celtics</v>
      </c>
    </row>
    <row r="1144" spans="1:13" ht="17">
      <c r="A1144" t="s">
        <v>5650</v>
      </c>
      <c r="B1144" s="2">
        <v>41360</v>
      </c>
      <c r="C1144" t="s">
        <v>4381</v>
      </c>
      <c r="D1144" t="s">
        <v>17</v>
      </c>
      <c r="E1144" t="s">
        <v>590</v>
      </c>
      <c r="F1144" t="s">
        <v>11</v>
      </c>
      <c r="G1144" t="s">
        <v>97</v>
      </c>
      <c r="H1144" t="s">
        <v>387</v>
      </c>
      <c r="I1144" t="s">
        <v>923</v>
      </c>
      <c r="J1144" t="s">
        <v>15</v>
      </c>
      <c r="K1144" t="s">
        <v>4411</v>
      </c>
      <c r="M1144" t="str">
        <f t="shared" si="17"/>
        <v>41360Boston Celtics</v>
      </c>
    </row>
    <row r="1145" spans="1:13" ht="17">
      <c r="A1145" t="s">
        <v>5651</v>
      </c>
      <c r="B1145" s="2">
        <v>41359</v>
      </c>
      <c r="C1145" t="s">
        <v>125</v>
      </c>
      <c r="D1145" t="s">
        <v>9</v>
      </c>
      <c r="E1145" t="s">
        <v>468</v>
      </c>
      <c r="F1145" t="s">
        <v>11</v>
      </c>
      <c r="G1145" t="s">
        <v>97</v>
      </c>
      <c r="H1145" t="s">
        <v>355</v>
      </c>
      <c r="I1145" t="s">
        <v>923</v>
      </c>
      <c r="J1145" t="s">
        <v>15</v>
      </c>
      <c r="K1145" t="s">
        <v>4411</v>
      </c>
      <c r="M1145" t="str">
        <f t="shared" si="17"/>
        <v>41359Boston Celtics</v>
      </c>
    </row>
    <row r="1146" spans="1:13" ht="17">
      <c r="A1146" t="s">
        <v>5652</v>
      </c>
      <c r="B1146" s="2">
        <v>41356</v>
      </c>
      <c r="C1146" t="s">
        <v>4389</v>
      </c>
      <c r="D1146" t="s">
        <v>9</v>
      </c>
      <c r="E1146" t="s">
        <v>1232</v>
      </c>
      <c r="F1146" t="s">
        <v>11</v>
      </c>
      <c r="G1146" t="s">
        <v>53</v>
      </c>
      <c r="H1146" t="s">
        <v>715</v>
      </c>
      <c r="I1146" t="s">
        <v>923</v>
      </c>
      <c r="J1146" t="s">
        <v>15</v>
      </c>
      <c r="K1146" t="s">
        <v>4411</v>
      </c>
      <c r="M1146" t="str">
        <f t="shared" si="17"/>
        <v>41356Boston Celtics</v>
      </c>
    </row>
    <row r="1147" spans="1:13" ht="17">
      <c r="A1147" t="s">
        <v>5653</v>
      </c>
      <c r="B1147" s="2">
        <v>41355</v>
      </c>
      <c r="C1147" t="s">
        <v>4399</v>
      </c>
      <c r="D1147" t="s">
        <v>9</v>
      </c>
      <c r="E1147" t="s">
        <v>207</v>
      </c>
      <c r="F1147" t="s">
        <v>11</v>
      </c>
      <c r="G1147" t="s">
        <v>455</v>
      </c>
      <c r="H1147" t="s">
        <v>528</v>
      </c>
      <c r="I1147" t="s">
        <v>923</v>
      </c>
      <c r="J1147" t="s">
        <v>15</v>
      </c>
      <c r="K1147" t="s">
        <v>4411</v>
      </c>
      <c r="M1147" t="str">
        <f t="shared" si="17"/>
        <v>41355Boston Celtics</v>
      </c>
    </row>
    <row r="1148" spans="1:13" ht="17">
      <c r="A1148" t="s">
        <v>5654</v>
      </c>
      <c r="B1148" s="2">
        <v>41353</v>
      </c>
      <c r="C1148" t="s">
        <v>4400</v>
      </c>
      <c r="D1148" t="s">
        <v>9</v>
      </c>
      <c r="E1148" t="s">
        <v>1233</v>
      </c>
      <c r="F1148" t="s">
        <v>11</v>
      </c>
      <c r="G1148" t="s">
        <v>178</v>
      </c>
      <c r="H1148" t="s">
        <v>606</v>
      </c>
      <c r="I1148" t="s">
        <v>923</v>
      </c>
      <c r="J1148" t="s">
        <v>15</v>
      </c>
      <c r="K1148" t="s">
        <v>4411</v>
      </c>
      <c r="M1148" t="str">
        <f t="shared" si="17"/>
        <v>41353Boston Celtics</v>
      </c>
    </row>
    <row r="1149" spans="1:13" ht="17">
      <c r="A1149" t="s">
        <v>5655</v>
      </c>
      <c r="B1149" s="2">
        <v>41351</v>
      </c>
      <c r="C1149" t="s">
        <v>95</v>
      </c>
      <c r="D1149" t="s">
        <v>9</v>
      </c>
      <c r="E1149" t="s">
        <v>545</v>
      </c>
      <c r="F1149" t="s">
        <v>11</v>
      </c>
      <c r="G1149" t="s">
        <v>418</v>
      </c>
      <c r="H1149" t="s">
        <v>510</v>
      </c>
      <c r="I1149" t="s">
        <v>923</v>
      </c>
      <c r="J1149" t="s">
        <v>15</v>
      </c>
      <c r="K1149" t="s">
        <v>4411</v>
      </c>
      <c r="M1149" t="str">
        <f t="shared" si="17"/>
        <v>41351Boston Celtics</v>
      </c>
    </row>
    <row r="1150" spans="1:13" ht="17">
      <c r="A1150" t="s">
        <v>5656</v>
      </c>
      <c r="B1150" s="2">
        <v>41349</v>
      </c>
      <c r="C1150" t="s">
        <v>16</v>
      </c>
      <c r="D1150" t="s">
        <v>17</v>
      </c>
      <c r="E1150" t="s">
        <v>886</v>
      </c>
      <c r="F1150" t="s">
        <v>11</v>
      </c>
      <c r="G1150" t="s">
        <v>963</v>
      </c>
      <c r="H1150" t="s">
        <v>573</v>
      </c>
      <c r="I1150" t="s">
        <v>923</v>
      </c>
      <c r="J1150" t="s">
        <v>15</v>
      </c>
      <c r="K1150" t="s">
        <v>4411</v>
      </c>
      <c r="M1150" t="str">
        <f t="shared" si="17"/>
        <v>41349Boston Celtics</v>
      </c>
    </row>
    <row r="1151" spans="1:13" ht="17">
      <c r="A1151" t="s">
        <v>5657</v>
      </c>
      <c r="B1151" s="2">
        <v>41346</v>
      </c>
      <c r="C1151" t="s">
        <v>70</v>
      </c>
      <c r="D1151" t="s">
        <v>17</v>
      </c>
      <c r="E1151" t="s">
        <v>1234</v>
      </c>
      <c r="F1151" t="s">
        <v>11</v>
      </c>
      <c r="G1151" t="s">
        <v>212</v>
      </c>
      <c r="H1151" t="s">
        <v>612</v>
      </c>
      <c r="I1151" t="s">
        <v>923</v>
      </c>
      <c r="J1151" t="s">
        <v>15</v>
      </c>
      <c r="K1151" t="s">
        <v>4411</v>
      </c>
      <c r="M1151" t="str">
        <f t="shared" si="17"/>
        <v>41346Boston Celtics</v>
      </c>
    </row>
    <row r="1152" spans="1:13" ht="17">
      <c r="A1152" t="s">
        <v>5658</v>
      </c>
      <c r="B1152" s="2">
        <v>41345</v>
      </c>
      <c r="C1152" t="s">
        <v>4387</v>
      </c>
      <c r="D1152" t="s">
        <v>9</v>
      </c>
      <c r="E1152" t="s">
        <v>1235</v>
      </c>
      <c r="F1152" t="s">
        <v>11</v>
      </c>
      <c r="G1152" t="s">
        <v>291</v>
      </c>
      <c r="H1152" t="s">
        <v>606</v>
      </c>
      <c r="I1152" t="s">
        <v>923</v>
      </c>
      <c r="J1152" t="s">
        <v>15</v>
      </c>
      <c r="K1152" t="s">
        <v>4411</v>
      </c>
      <c r="M1152" t="str">
        <f t="shared" si="17"/>
        <v>41345Boston Celtics</v>
      </c>
    </row>
    <row r="1153" spans="1:13" ht="17">
      <c r="A1153" t="s">
        <v>5659</v>
      </c>
      <c r="B1153" s="2">
        <v>41343</v>
      </c>
      <c r="C1153" t="s">
        <v>4403</v>
      </c>
      <c r="D1153" t="s">
        <v>9</v>
      </c>
      <c r="E1153" t="s">
        <v>1236</v>
      </c>
      <c r="F1153" t="s">
        <v>11</v>
      </c>
      <c r="G1153" t="s">
        <v>1192</v>
      </c>
      <c r="H1153" t="s">
        <v>297</v>
      </c>
      <c r="I1153" t="s">
        <v>923</v>
      </c>
      <c r="J1153" t="s">
        <v>15</v>
      </c>
      <c r="K1153" t="s">
        <v>4411</v>
      </c>
      <c r="M1153" t="str">
        <f t="shared" si="17"/>
        <v>41343Boston Celtics</v>
      </c>
    </row>
    <row r="1154" spans="1:13" ht="17">
      <c r="A1154" t="s">
        <v>5660</v>
      </c>
      <c r="B1154" s="2">
        <v>41341</v>
      </c>
      <c r="C1154" t="s">
        <v>934</v>
      </c>
      <c r="D1154" t="s">
        <v>17</v>
      </c>
      <c r="E1154" t="s">
        <v>1237</v>
      </c>
      <c r="F1154" t="s">
        <v>11</v>
      </c>
      <c r="G1154" t="s">
        <v>109</v>
      </c>
      <c r="H1154" t="s">
        <v>573</v>
      </c>
      <c r="I1154" t="s">
        <v>923</v>
      </c>
      <c r="J1154" t="s">
        <v>15</v>
      </c>
      <c r="K1154" t="s">
        <v>4411</v>
      </c>
      <c r="M1154" t="str">
        <f t="shared" ref="M1154:M1217" si="18">CONCATENATE(B1154,K1154)</f>
        <v>41341Boston Celtics</v>
      </c>
    </row>
    <row r="1155" spans="1:13" ht="17">
      <c r="A1155" t="s">
        <v>5661</v>
      </c>
      <c r="B1155" s="2">
        <v>41339</v>
      </c>
      <c r="C1155" t="s">
        <v>4380</v>
      </c>
      <c r="D1155" t="s">
        <v>17</v>
      </c>
      <c r="E1155" t="s">
        <v>1238</v>
      </c>
      <c r="F1155" t="s">
        <v>11</v>
      </c>
      <c r="G1155" t="s">
        <v>644</v>
      </c>
      <c r="H1155" t="s">
        <v>616</v>
      </c>
      <c r="I1155" t="s">
        <v>923</v>
      </c>
      <c r="J1155" t="s">
        <v>15</v>
      </c>
      <c r="K1155" t="s">
        <v>4411</v>
      </c>
      <c r="M1155" t="str">
        <f t="shared" si="18"/>
        <v>41339Boston Celtics</v>
      </c>
    </row>
    <row r="1156" spans="1:13" ht="17">
      <c r="A1156" t="s">
        <v>5662</v>
      </c>
      <c r="B1156" s="2">
        <v>41338</v>
      </c>
      <c r="C1156" t="s">
        <v>4384</v>
      </c>
      <c r="D1156" t="s">
        <v>17</v>
      </c>
      <c r="E1156" t="s">
        <v>317</v>
      </c>
      <c r="F1156" t="s">
        <v>11</v>
      </c>
      <c r="G1156" t="s">
        <v>72</v>
      </c>
      <c r="H1156" t="s">
        <v>652</v>
      </c>
      <c r="I1156" t="s">
        <v>923</v>
      </c>
      <c r="J1156" t="s">
        <v>15</v>
      </c>
      <c r="K1156" t="s">
        <v>4411</v>
      </c>
      <c r="M1156" t="str">
        <f t="shared" si="18"/>
        <v>41338Boston Celtics</v>
      </c>
    </row>
    <row r="1157" spans="1:13" ht="17">
      <c r="A1157" t="s">
        <v>5663</v>
      </c>
      <c r="B1157" s="2">
        <v>41334</v>
      </c>
      <c r="C1157" t="s">
        <v>77</v>
      </c>
      <c r="D1157" t="s">
        <v>17</v>
      </c>
      <c r="E1157" t="s">
        <v>884</v>
      </c>
      <c r="F1157" t="s">
        <v>11</v>
      </c>
      <c r="G1157" t="s">
        <v>109</v>
      </c>
      <c r="H1157" t="s">
        <v>387</v>
      </c>
      <c r="I1157" t="s">
        <v>923</v>
      </c>
      <c r="J1157" t="s">
        <v>15</v>
      </c>
      <c r="K1157" t="s">
        <v>4411</v>
      </c>
      <c r="M1157" t="str">
        <f t="shared" si="18"/>
        <v>41334Boston Celtics</v>
      </c>
    </row>
    <row r="1158" spans="1:13" ht="17">
      <c r="A1158" t="s">
        <v>5664</v>
      </c>
      <c r="B1158" s="2">
        <v>41330</v>
      </c>
      <c r="C1158" t="s">
        <v>4408</v>
      </c>
      <c r="D1158" t="s">
        <v>17</v>
      </c>
      <c r="E1158" t="s">
        <v>1239</v>
      </c>
      <c r="F1158" t="s">
        <v>11</v>
      </c>
      <c r="G1158" t="s">
        <v>53</v>
      </c>
      <c r="H1158" t="s">
        <v>531</v>
      </c>
      <c r="I1158" t="s">
        <v>923</v>
      </c>
      <c r="J1158" t="s">
        <v>15</v>
      </c>
      <c r="K1158" t="s">
        <v>4411</v>
      </c>
      <c r="M1158" t="str">
        <f t="shared" si="18"/>
        <v>41330Boston Celtics</v>
      </c>
    </row>
    <row r="1159" spans="1:13" ht="17">
      <c r="A1159" t="s">
        <v>5665</v>
      </c>
      <c r="B1159" s="2">
        <v>41329</v>
      </c>
      <c r="C1159" t="s">
        <v>4393</v>
      </c>
      <c r="D1159" t="s">
        <v>9</v>
      </c>
      <c r="E1159" t="s">
        <v>1240</v>
      </c>
      <c r="F1159" t="s">
        <v>11</v>
      </c>
      <c r="G1159" t="s">
        <v>209</v>
      </c>
      <c r="H1159" t="s">
        <v>262</v>
      </c>
      <c r="I1159" t="s">
        <v>923</v>
      </c>
      <c r="J1159" t="s">
        <v>15</v>
      </c>
      <c r="K1159" t="s">
        <v>4411</v>
      </c>
      <c r="M1159" t="str">
        <f t="shared" si="18"/>
        <v>41329Boston Celtics</v>
      </c>
    </row>
    <row r="1160" spans="1:13" ht="17">
      <c r="A1160" t="s">
        <v>5666</v>
      </c>
      <c r="B1160" s="2">
        <v>41327</v>
      </c>
      <c r="C1160" t="s">
        <v>4405</v>
      </c>
      <c r="D1160" t="s">
        <v>17</v>
      </c>
      <c r="E1160" t="s">
        <v>1241</v>
      </c>
      <c r="F1160" t="s">
        <v>11</v>
      </c>
      <c r="G1160" t="s">
        <v>133</v>
      </c>
      <c r="H1160" t="s">
        <v>599</v>
      </c>
      <c r="I1160" t="s">
        <v>923</v>
      </c>
      <c r="J1160" t="s">
        <v>15</v>
      </c>
      <c r="K1160" t="s">
        <v>4411</v>
      </c>
      <c r="M1160" t="str">
        <f t="shared" si="18"/>
        <v>41327Boston Celtics</v>
      </c>
    </row>
    <row r="1161" spans="1:13" ht="17">
      <c r="A1161" t="s">
        <v>5667</v>
      </c>
      <c r="B1161" s="2">
        <v>41325</v>
      </c>
      <c r="C1161" t="s">
        <v>4407</v>
      </c>
      <c r="D1161" t="s">
        <v>9</v>
      </c>
      <c r="E1161" t="s">
        <v>1242</v>
      </c>
      <c r="F1161" t="s">
        <v>11</v>
      </c>
      <c r="G1161" t="s">
        <v>236</v>
      </c>
      <c r="H1161" t="s">
        <v>560</v>
      </c>
      <c r="I1161" t="s">
        <v>923</v>
      </c>
      <c r="J1161" t="s">
        <v>15</v>
      </c>
      <c r="K1161" t="s">
        <v>4411</v>
      </c>
      <c r="M1161" t="str">
        <f t="shared" si="18"/>
        <v>41325Boston Celtics</v>
      </c>
    </row>
    <row r="1162" spans="1:13" ht="17">
      <c r="A1162" t="s">
        <v>5668</v>
      </c>
      <c r="B1162" s="2">
        <v>41324</v>
      </c>
      <c r="C1162" t="s">
        <v>4402</v>
      </c>
      <c r="D1162" t="s">
        <v>9</v>
      </c>
      <c r="E1162" t="s">
        <v>729</v>
      </c>
      <c r="F1162" t="s">
        <v>11</v>
      </c>
      <c r="G1162" t="s">
        <v>644</v>
      </c>
      <c r="H1162" t="s">
        <v>189</v>
      </c>
      <c r="I1162" t="s">
        <v>923</v>
      </c>
      <c r="J1162" t="s">
        <v>15</v>
      </c>
      <c r="K1162" t="s">
        <v>4411</v>
      </c>
      <c r="M1162" t="str">
        <f t="shared" si="18"/>
        <v>41324Boston Celtics</v>
      </c>
    </row>
    <row r="1163" spans="1:13" ht="17">
      <c r="A1163" t="s">
        <v>5669</v>
      </c>
      <c r="B1163" s="2">
        <v>41318</v>
      </c>
      <c r="C1163" t="s">
        <v>142</v>
      </c>
      <c r="D1163" t="s">
        <v>17</v>
      </c>
      <c r="E1163" t="s">
        <v>1243</v>
      </c>
      <c r="F1163" t="s">
        <v>11</v>
      </c>
      <c r="G1163" t="s">
        <v>97</v>
      </c>
      <c r="H1163" t="s">
        <v>663</v>
      </c>
      <c r="I1163" t="s">
        <v>923</v>
      </c>
      <c r="J1163" t="s">
        <v>15</v>
      </c>
      <c r="K1163" t="s">
        <v>4411</v>
      </c>
      <c r="M1163" t="str">
        <f t="shared" si="18"/>
        <v>41318Boston Celtics</v>
      </c>
    </row>
    <row r="1164" spans="1:13" ht="17">
      <c r="A1164" t="s">
        <v>5670</v>
      </c>
      <c r="B1164" s="2">
        <v>41316</v>
      </c>
      <c r="C1164" t="s">
        <v>4387</v>
      </c>
      <c r="D1164" t="s">
        <v>9</v>
      </c>
      <c r="E1164" t="s">
        <v>819</v>
      </c>
      <c r="F1164" t="s">
        <v>11</v>
      </c>
      <c r="G1164" t="s">
        <v>178</v>
      </c>
      <c r="H1164" t="s">
        <v>498</v>
      </c>
      <c r="I1164" t="s">
        <v>923</v>
      </c>
      <c r="J1164" t="s">
        <v>15</v>
      </c>
      <c r="K1164" t="s">
        <v>4411</v>
      </c>
      <c r="M1164" t="str">
        <f t="shared" si="18"/>
        <v>41316Boston Celtics</v>
      </c>
    </row>
    <row r="1165" spans="1:13" ht="17">
      <c r="A1165" t="s">
        <v>5671</v>
      </c>
      <c r="B1165" s="2">
        <v>41315</v>
      </c>
      <c r="C1165" t="s">
        <v>107</v>
      </c>
      <c r="D1165" t="s">
        <v>17</v>
      </c>
      <c r="E1165" t="s">
        <v>1244</v>
      </c>
      <c r="F1165" t="s">
        <v>11</v>
      </c>
      <c r="G1165" t="s">
        <v>164</v>
      </c>
      <c r="H1165" t="s">
        <v>151</v>
      </c>
      <c r="I1165" t="s">
        <v>923</v>
      </c>
      <c r="J1165" t="s">
        <v>15</v>
      </c>
      <c r="K1165" t="s">
        <v>4411</v>
      </c>
      <c r="M1165" t="str">
        <f t="shared" si="18"/>
        <v>41315Boston Celtics</v>
      </c>
    </row>
    <row r="1166" spans="1:13" ht="17">
      <c r="A1166" t="s">
        <v>5672</v>
      </c>
      <c r="B1166" s="2">
        <v>41312</v>
      </c>
      <c r="C1166" t="s">
        <v>225</v>
      </c>
      <c r="D1166" t="s">
        <v>17</v>
      </c>
      <c r="E1166" t="s">
        <v>970</v>
      </c>
      <c r="F1166" t="s">
        <v>11</v>
      </c>
      <c r="G1166" t="s">
        <v>133</v>
      </c>
      <c r="H1166" t="s">
        <v>363</v>
      </c>
      <c r="I1166" t="s">
        <v>923</v>
      </c>
      <c r="J1166" t="s">
        <v>15</v>
      </c>
      <c r="K1166" t="s">
        <v>4411</v>
      </c>
      <c r="M1166" t="str">
        <f t="shared" si="18"/>
        <v>41312Boston Celtics</v>
      </c>
    </row>
    <row r="1167" spans="1:13" ht="17">
      <c r="A1167" t="s">
        <v>5673</v>
      </c>
      <c r="B1167" s="2">
        <v>41311</v>
      </c>
      <c r="C1167" t="s">
        <v>4404</v>
      </c>
      <c r="D1167" t="s">
        <v>17</v>
      </c>
      <c r="E1167" t="s">
        <v>790</v>
      </c>
      <c r="F1167" t="s">
        <v>11</v>
      </c>
      <c r="G1167" t="s">
        <v>309</v>
      </c>
      <c r="H1167" t="s">
        <v>510</v>
      </c>
      <c r="I1167" t="s">
        <v>923</v>
      </c>
      <c r="J1167" t="s">
        <v>15</v>
      </c>
      <c r="K1167" t="s">
        <v>4411</v>
      </c>
      <c r="M1167" t="str">
        <f t="shared" si="18"/>
        <v>41311Boston Celtics</v>
      </c>
    </row>
    <row r="1168" spans="1:13" ht="17">
      <c r="A1168" t="s">
        <v>5674</v>
      </c>
      <c r="B1168" s="2">
        <v>41308</v>
      </c>
      <c r="C1168" t="s">
        <v>134</v>
      </c>
      <c r="D1168" t="s">
        <v>17</v>
      </c>
      <c r="E1168" t="s">
        <v>1245</v>
      </c>
      <c r="F1168" t="s">
        <v>11</v>
      </c>
      <c r="G1168" t="s">
        <v>30</v>
      </c>
      <c r="H1168" t="s">
        <v>744</v>
      </c>
      <c r="I1168" t="s">
        <v>923</v>
      </c>
      <c r="J1168" t="s">
        <v>15</v>
      </c>
      <c r="K1168" t="s">
        <v>4411</v>
      </c>
      <c r="M1168" t="str">
        <f t="shared" si="18"/>
        <v>41308Boston Celtics</v>
      </c>
    </row>
    <row r="1169" spans="1:13" ht="17">
      <c r="A1169" t="s">
        <v>5675</v>
      </c>
      <c r="B1169" s="2">
        <v>41306</v>
      </c>
      <c r="C1169" t="s">
        <v>115</v>
      </c>
      <c r="D1169" t="s">
        <v>17</v>
      </c>
      <c r="E1169" t="s">
        <v>1246</v>
      </c>
      <c r="F1169" t="s">
        <v>11</v>
      </c>
      <c r="G1169" t="s">
        <v>155</v>
      </c>
      <c r="H1169" t="s">
        <v>323</v>
      </c>
      <c r="I1169" t="s">
        <v>923</v>
      </c>
      <c r="J1169" t="s">
        <v>15</v>
      </c>
      <c r="K1169" t="s">
        <v>4411</v>
      </c>
      <c r="M1169" t="str">
        <f t="shared" si="18"/>
        <v>41306Boston Celtics</v>
      </c>
    </row>
    <row r="1170" spans="1:13" ht="17">
      <c r="A1170" t="s">
        <v>5676</v>
      </c>
      <c r="B1170" s="2">
        <v>41304</v>
      </c>
      <c r="C1170" t="s">
        <v>229</v>
      </c>
      <c r="D1170" t="s">
        <v>17</v>
      </c>
      <c r="E1170" t="s">
        <v>1247</v>
      </c>
      <c r="F1170" t="s">
        <v>11</v>
      </c>
      <c r="G1170" t="s">
        <v>117</v>
      </c>
      <c r="H1170" t="s">
        <v>355</v>
      </c>
      <c r="I1170" t="s">
        <v>923</v>
      </c>
      <c r="J1170" t="s">
        <v>15</v>
      </c>
      <c r="K1170" t="s">
        <v>4411</v>
      </c>
      <c r="M1170" t="str">
        <f t="shared" si="18"/>
        <v>41304Boston Celtics</v>
      </c>
    </row>
    <row r="1171" spans="1:13" ht="17">
      <c r="A1171" t="s">
        <v>5677</v>
      </c>
      <c r="B1171" s="2">
        <v>41301</v>
      </c>
      <c r="C1171" t="s">
        <v>95</v>
      </c>
      <c r="D1171" t="s">
        <v>17</v>
      </c>
      <c r="E1171" t="s">
        <v>1248</v>
      </c>
      <c r="F1171" t="s">
        <v>11</v>
      </c>
      <c r="G1171" t="s">
        <v>309</v>
      </c>
      <c r="H1171" t="s">
        <v>573</v>
      </c>
      <c r="I1171" t="s">
        <v>923</v>
      </c>
      <c r="J1171" t="s">
        <v>15</v>
      </c>
      <c r="K1171" t="s">
        <v>4411</v>
      </c>
      <c r="M1171" t="str">
        <f t="shared" si="18"/>
        <v>41301Boston Celtics</v>
      </c>
    </row>
    <row r="1172" spans="1:13" ht="17">
      <c r="A1172" t="s">
        <v>5678</v>
      </c>
      <c r="B1172" s="2">
        <v>41299</v>
      </c>
      <c r="C1172" t="s">
        <v>4409</v>
      </c>
      <c r="D1172" t="s">
        <v>9</v>
      </c>
      <c r="E1172" t="s">
        <v>1249</v>
      </c>
      <c r="F1172" t="s">
        <v>11</v>
      </c>
      <c r="G1172" t="s">
        <v>79</v>
      </c>
      <c r="H1172" t="s">
        <v>592</v>
      </c>
      <c r="I1172" t="s">
        <v>923</v>
      </c>
      <c r="J1172" t="s">
        <v>15</v>
      </c>
      <c r="K1172" t="s">
        <v>4411</v>
      </c>
      <c r="M1172" t="str">
        <f t="shared" si="18"/>
        <v>41299Boston Celtics</v>
      </c>
    </row>
    <row r="1173" spans="1:13" ht="17">
      <c r="A1173" t="s">
        <v>5679</v>
      </c>
      <c r="B1173" s="2">
        <v>41298</v>
      </c>
      <c r="C1173" t="s">
        <v>125</v>
      </c>
      <c r="D1173" t="s">
        <v>9</v>
      </c>
      <c r="E1173" t="s">
        <v>677</v>
      </c>
      <c r="F1173" t="s">
        <v>11</v>
      </c>
      <c r="G1173" t="s">
        <v>113</v>
      </c>
      <c r="H1173" t="s">
        <v>625</v>
      </c>
      <c r="I1173" t="s">
        <v>923</v>
      </c>
      <c r="J1173" t="s">
        <v>15</v>
      </c>
      <c r="K1173" t="s">
        <v>4411</v>
      </c>
      <c r="M1173" t="str">
        <f t="shared" si="18"/>
        <v>41298Boston Celtics</v>
      </c>
    </row>
    <row r="1174" spans="1:13" ht="17">
      <c r="A1174" t="s">
        <v>5680</v>
      </c>
      <c r="B1174" s="2">
        <v>41296</v>
      </c>
      <c r="C1174" t="s">
        <v>4381</v>
      </c>
      <c r="D1174" t="s">
        <v>9</v>
      </c>
      <c r="E1174" t="s">
        <v>659</v>
      </c>
      <c r="F1174" t="s">
        <v>11</v>
      </c>
      <c r="G1174" t="s">
        <v>170</v>
      </c>
      <c r="H1174" t="s">
        <v>323</v>
      </c>
      <c r="I1174" t="s">
        <v>923</v>
      </c>
      <c r="J1174" t="s">
        <v>15</v>
      </c>
      <c r="K1174" t="s">
        <v>4411</v>
      </c>
      <c r="M1174" t="str">
        <f t="shared" si="18"/>
        <v>41296Boston Celtics</v>
      </c>
    </row>
    <row r="1175" spans="1:13" ht="17">
      <c r="A1175" t="s">
        <v>5681</v>
      </c>
      <c r="B1175" s="2">
        <v>41294</v>
      </c>
      <c r="C1175" t="s">
        <v>4397</v>
      </c>
      <c r="D1175" t="s">
        <v>9</v>
      </c>
      <c r="E1175" t="s">
        <v>1250</v>
      </c>
      <c r="F1175" t="s">
        <v>11</v>
      </c>
      <c r="G1175" t="s">
        <v>60</v>
      </c>
      <c r="H1175" t="s">
        <v>465</v>
      </c>
      <c r="I1175" t="s">
        <v>923</v>
      </c>
      <c r="J1175" t="s">
        <v>15</v>
      </c>
      <c r="K1175" t="s">
        <v>4411</v>
      </c>
      <c r="M1175" t="str">
        <f t="shared" si="18"/>
        <v>41294Boston Celtics</v>
      </c>
    </row>
    <row r="1176" spans="1:13" ht="17">
      <c r="A1176" t="s">
        <v>5682</v>
      </c>
      <c r="B1176" s="2">
        <v>41292</v>
      </c>
      <c r="C1176" t="s">
        <v>142</v>
      </c>
      <c r="D1176" t="s">
        <v>9</v>
      </c>
      <c r="E1176" t="s">
        <v>1251</v>
      </c>
      <c r="F1176" t="s">
        <v>11</v>
      </c>
      <c r="G1176" t="s">
        <v>60</v>
      </c>
      <c r="H1176" t="s">
        <v>712</v>
      </c>
      <c r="I1176" t="s">
        <v>923</v>
      </c>
      <c r="J1176" t="s">
        <v>15</v>
      </c>
      <c r="K1176" t="s">
        <v>4411</v>
      </c>
      <c r="M1176" t="str">
        <f t="shared" si="18"/>
        <v>41292Boston Celtics</v>
      </c>
    </row>
    <row r="1177" spans="1:13" ht="17">
      <c r="A1177" t="s">
        <v>5683</v>
      </c>
      <c r="B1177" s="2">
        <v>41290</v>
      </c>
      <c r="C1177" t="s">
        <v>204</v>
      </c>
      <c r="D1177" t="s">
        <v>9</v>
      </c>
      <c r="E1177" t="s">
        <v>1252</v>
      </c>
      <c r="F1177" t="s">
        <v>11</v>
      </c>
      <c r="G1177" t="s">
        <v>184</v>
      </c>
      <c r="H1177" t="s">
        <v>676</v>
      </c>
      <c r="I1177" t="s">
        <v>923</v>
      </c>
      <c r="J1177" t="s">
        <v>15</v>
      </c>
      <c r="K1177" t="s">
        <v>4411</v>
      </c>
      <c r="M1177" t="str">
        <f t="shared" si="18"/>
        <v>41290Boston Celtics</v>
      </c>
    </row>
    <row r="1178" spans="1:13" ht="17">
      <c r="A1178" t="s">
        <v>5684</v>
      </c>
      <c r="B1178" s="2">
        <v>41288</v>
      </c>
      <c r="C1178" t="s">
        <v>16</v>
      </c>
      <c r="D1178" t="s">
        <v>17</v>
      </c>
      <c r="E1178" t="s">
        <v>855</v>
      </c>
      <c r="F1178" t="s">
        <v>11</v>
      </c>
      <c r="G1178" t="s">
        <v>1253</v>
      </c>
      <c r="H1178" t="s">
        <v>262</v>
      </c>
      <c r="I1178" t="s">
        <v>923</v>
      </c>
      <c r="J1178" t="s">
        <v>15</v>
      </c>
      <c r="K1178" t="s">
        <v>4411</v>
      </c>
      <c r="M1178" t="str">
        <f t="shared" si="18"/>
        <v>41288Boston Celtics</v>
      </c>
    </row>
    <row r="1179" spans="1:13" ht="17">
      <c r="A1179" t="s">
        <v>5685</v>
      </c>
      <c r="B1179" s="2">
        <v>41285</v>
      </c>
      <c r="C1179" t="s">
        <v>221</v>
      </c>
      <c r="D1179" t="s">
        <v>17</v>
      </c>
      <c r="E1179" t="s">
        <v>1254</v>
      </c>
      <c r="F1179" t="s">
        <v>11</v>
      </c>
      <c r="G1179" t="s">
        <v>72</v>
      </c>
      <c r="H1179" t="s">
        <v>369</v>
      </c>
      <c r="I1179" t="s">
        <v>923</v>
      </c>
      <c r="J1179" t="s">
        <v>15</v>
      </c>
      <c r="K1179" t="s">
        <v>4411</v>
      </c>
      <c r="M1179" t="str">
        <f t="shared" si="18"/>
        <v>41285Boston Celtics</v>
      </c>
    </row>
    <row r="1180" spans="1:13" ht="17">
      <c r="A1180" t="s">
        <v>5686</v>
      </c>
      <c r="B1180" s="2">
        <v>41283</v>
      </c>
      <c r="C1180" t="s">
        <v>41</v>
      </c>
      <c r="D1180" t="s">
        <v>17</v>
      </c>
      <c r="E1180" t="s">
        <v>919</v>
      </c>
      <c r="F1180" t="s">
        <v>11</v>
      </c>
      <c r="G1180" t="s">
        <v>188</v>
      </c>
      <c r="H1180" t="s">
        <v>262</v>
      </c>
      <c r="I1180" t="s">
        <v>923</v>
      </c>
      <c r="J1180" t="s">
        <v>15</v>
      </c>
      <c r="K1180" t="s">
        <v>4411</v>
      </c>
      <c r="M1180" t="str">
        <f t="shared" si="18"/>
        <v>41283Boston Celtics</v>
      </c>
    </row>
    <row r="1181" spans="1:13" ht="17">
      <c r="A1181" t="s">
        <v>5687</v>
      </c>
      <c r="B1181" s="2">
        <v>41281</v>
      </c>
      <c r="C1181" t="s">
        <v>4398</v>
      </c>
      <c r="D1181" t="s">
        <v>17</v>
      </c>
      <c r="E1181" t="s">
        <v>282</v>
      </c>
      <c r="F1181" t="s">
        <v>11</v>
      </c>
      <c r="G1181" t="s">
        <v>53</v>
      </c>
      <c r="H1181" t="s">
        <v>510</v>
      </c>
      <c r="I1181" t="s">
        <v>923</v>
      </c>
      <c r="J1181" t="s">
        <v>15</v>
      </c>
      <c r="K1181" t="s">
        <v>4411</v>
      </c>
      <c r="M1181" t="str">
        <f t="shared" si="18"/>
        <v>41281Boston Celtics</v>
      </c>
    </row>
    <row r="1182" spans="1:13" ht="17">
      <c r="A1182" t="s">
        <v>5688</v>
      </c>
      <c r="B1182" s="2">
        <v>41279</v>
      </c>
      <c r="C1182" t="s">
        <v>4409</v>
      </c>
      <c r="D1182" t="s">
        <v>17</v>
      </c>
      <c r="E1182" t="s">
        <v>1209</v>
      </c>
      <c r="F1182" t="s">
        <v>11</v>
      </c>
      <c r="G1182" t="s">
        <v>36</v>
      </c>
      <c r="H1182" t="s">
        <v>606</v>
      </c>
      <c r="I1182" t="s">
        <v>923</v>
      </c>
      <c r="J1182" t="s">
        <v>15</v>
      </c>
      <c r="K1182" t="s">
        <v>4411</v>
      </c>
      <c r="M1182" t="str">
        <f t="shared" si="18"/>
        <v>41279Boston Celtics</v>
      </c>
    </row>
    <row r="1183" spans="1:13" ht="17">
      <c r="A1183" t="s">
        <v>5689</v>
      </c>
      <c r="B1183" s="2">
        <v>41278</v>
      </c>
      <c r="C1183" t="s">
        <v>81</v>
      </c>
      <c r="D1183" t="s">
        <v>17</v>
      </c>
      <c r="E1183" t="s">
        <v>1255</v>
      </c>
      <c r="F1183" t="s">
        <v>11</v>
      </c>
      <c r="G1183" t="s">
        <v>72</v>
      </c>
      <c r="H1183" t="s">
        <v>663</v>
      </c>
      <c r="I1183" t="s">
        <v>923</v>
      </c>
      <c r="J1183" t="s">
        <v>15</v>
      </c>
      <c r="K1183" t="s">
        <v>4411</v>
      </c>
      <c r="M1183" t="str">
        <f t="shared" si="18"/>
        <v>41278Boston Celtics</v>
      </c>
    </row>
    <row r="1184" spans="1:13" ht="17">
      <c r="A1184" t="s">
        <v>5690</v>
      </c>
      <c r="B1184" s="2">
        <v>41276</v>
      </c>
      <c r="C1184" t="s">
        <v>61</v>
      </c>
      <c r="D1184" t="s">
        <v>9</v>
      </c>
      <c r="E1184" t="s">
        <v>602</v>
      </c>
      <c r="F1184" t="s">
        <v>11</v>
      </c>
      <c r="G1184" t="s">
        <v>85</v>
      </c>
      <c r="H1184" t="s">
        <v>655</v>
      </c>
      <c r="I1184" t="s">
        <v>923</v>
      </c>
      <c r="J1184" t="s">
        <v>15</v>
      </c>
      <c r="K1184" t="s">
        <v>4411</v>
      </c>
      <c r="M1184" t="str">
        <f t="shared" si="18"/>
        <v>41276Boston Celtics</v>
      </c>
    </row>
    <row r="1185" spans="1:13" ht="17">
      <c r="A1185" t="s">
        <v>5691</v>
      </c>
      <c r="B1185" s="2">
        <v>41273</v>
      </c>
      <c r="C1185" t="s">
        <v>4394</v>
      </c>
      <c r="D1185" t="s">
        <v>9</v>
      </c>
      <c r="E1185" t="s">
        <v>1256</v>
      </c>
      <c r="F1185" t="s">
        <v>11</v>
      </c>
      <c r="G1185" t="s">
        <v>97</v>
      </c>
      <c r="H1185" t="s">
        <v>560</v>
      </c>
      <c r="I1185" t="s">
        <v>923</v>
      </c>
      <c r="J1185" t="s">
        <v>15</v>
      </c>
      <c r="K1185" t="s">
        <v>4411</v>
      </c>
      <c r="M1185" t="str">
        <f t="shared" si="18"/>
        <v>41273Boston Celtics</v>
      </c>
    </row>
    <row r="1186" spans="1:13" ht="17">
      <c r="A1186" t="s">
        <v>5692</v>
      </c>
      <c r="B1186" s="2">
        <v>41272</v>
      </c>
      <c r="C1186" t="s">
        <v>4406</v>
      </c>
      <c r="D1186" t="s">
        <v>9</v>
      </c>
      <c r="E1186" t="s">
        <v>1257</v>
      </c>
      <c r="F1186" t="s">
        <v>11</v>
      </c>
      <c r="G1186" t="s">
        <v>455</v>
      </c>
      <c r="H1186" t="s">
        <v>321</v>
      </c>
      <c r="I1186" t="s">
        <v>923</v>
      </c>
      <c r="J1186" t="s">
        <v>15</v>
      </c>
      <c r="K1186" t="s">
        <v>4411</v>
      </c>
      <c r="M1186" t="str">
        <f t="shared" si="18"/>
        <v>41272Boston Celtics</v>
      </c>
    </row>
    <row r="1187" spans="1:13" ht="17">
      <c r="A1187" t="s">
        <v>5693</v>
      </c>
      <c r="B1187" s="2">
        <v>41270</v>
      </c>
      <c r="C1187" t="s">
        <v>4392</v>
      </c>
      <c r="D1187" t="s">
        <v>9</v>
      </c>
      <c r="E1187" t="s">
        <v>1258</v>
      </c>
      <c r="F1187" t="s">
        <v>11</v>
      </c>
      <c r="G1187" t="s">
        <v>479</v>
      </c>
      <c r="H1187" t="s">
        <v>516</v>
      </c>
      <c r="I1187" t="s">
        <v>923</v>
      </c>
      <c r="J1187" t="s">
        <v>15</v>
      </c>
      <c r="K1187" t="s">
        <v>4411</v>
      </c>
      <c r="M1187" t="str">
        <f t="shared" si="18"/>
        <v>41270Boston Celtics</v>
      </c>
    </row>
    <row r="1188" spans="1:13" ht="17">
      <c r="A1188" t="s">
        <v>5694</v>
      </c>
      <c r="B1188" s="2">
        <v>41268</v>
      </c>
      <c r="C1188" t="s">
        <v>4382</v>
      </c>
      <c r="D1188" t="s">
        <v>17</v>
      </c>
      <c r="E1188" t="s">
        <v>1259</v>
      </c>
      <c r="F1188" t="s">
        <v>11</v>
      </c>
      <c r="G1188" t="s">
        <v>334</v>
      </c>
      <c r="H1188" t="s">
        <v>1260</v>
      </c>
      <c r="I1188" t="s">
        <v>923</v>
      </c>
      <c r="J1188" t="s">
        <v>15</v>
      </c>
      <c r="K1188" t="s">
        <v>4411</v>
      </c>
      <c r="M1188" t="str">
        <f t="shared" si="18"/>
        <v>41268Boston Celtics</v>
      </c>
    </row>
    <row r="1189" spans="1:13" ht="17">
      <c r="A1189" t="s">
        <v>5695</v>
      </c>
      <c r="B1189" s="2">
        <v>41264</v>
      </c>
      <c r="C1189" t="s">
        <v>149</v>
      </c>
      <c r="D1189" t="s">
        <v>9</v>
      </c>
      <c r="E1189" t="s">
        <v>1261</v>
      </c>
      <c r="F1189" t="s">
        <v>11</v>
      </c>
      <c r="G1189" t="s">
        <v>395</v>
      </c>
      <c r="H1189" t="s">
        <v>634</v>
      </c>
      <c r="I1189" t="s">
        <v>923</v>
      </c>
      <c r="J1189" t="s">
        <v>15</v>
      </c>
      <c r="K1189" t="s">
        <v>4411</v>
      </c>
      <c r="M1189" t="str">
        <f t="shared" si="18"/>
        <v>41264Boston Celtics</v>
      </c>
    </row>
    <row r="1190" spans="1:13" ht="17">
      <c r="A1190" t="s">
        <v>5696</v>
      </c>
      <c r="B1190" s="2">
        <v>41262</v>
      </c>
      <c r="C1190" t="s">
        <v>21</v>
      </c>
      <c r="D1190" t="s">
        <v>17</v>
      </c>
      <c r="E1190" t="s">
        <v>1254</v>
      </c>
      <c r="F1190" t="s">
        <v>11</v>
      </c>
      <c r="G1190" t="s">
        <v>373</v>
      </c>
      <c r="H1190" t="s">
        <v>552</v>
      </c>
      <c r="I1190" t="s">
        <v>923</v>
      </c>
      <c r="J1190" t="s">
        <v>15</v>
      </c>
      <c r="K1190" t="s">
        <v>4411</v>
      </c>
      <c r="M1190" t="str">
        <f t="shared" si="18"/>
        <v>41262Boston Celtics</v>
      </c>
    </row>
    <row r="1191" spans="1:13" ht="17">
      <c r="A1191" t="s">
        <v>5697</v>
      </c>
      <c r="B1191" s="2">
        <v>41261</v>
      </c>
      <c r="C1191" t="s">
        <v>4383</v>
      </c>
      <c r="D1191" t="s">
        <v>9</v>
      </c>
      <c r="E1191" t="s">
        <v>1262</v>
      </c>
      <c r="F1191" t="s">
        <v>11</v>
      </c>
      <c r="G1191" t="s">
        <v>123</v>
      </c>
      <c r="H1191" t="s">
        <v>1263</v>
      </c>
      <c r="I1191" t="s">
        <v>923</v>
      </c>
      <c r="J1191" t="s">
        <v>15</v>
      </c>
      <c r="K1191" t="s">
        <v>4411</v>
      </c>
      <c r="M1191" t="str">
        <f t="shared" si="18"/>
        <v>41261Boston Celtics</v>
      </c>
    </row>
    <row r="1192" spans="1:13" ht="17">
      <c r="A1192" t="s">
        <v>5698</v>
      </c>
      <c r="B1192" s="2">
        <v>41258</v>
      </c>
      <c r="C1192" t="s">
        <v>4388</v>
      </c>
      <c r="D1192" t="s">
        <v>9</v>
      </c>
      <c r="E1192" t="s">
        <v>1250</v>
      </c>
      <c r="F1192" t="s">
        <v>11</v>
      </c>
      <c r="G1192" t="s">
        <v>479</v>
      </c>
      <c r="H1192" t="s">
        <v>341</v>
      </c>
      <c r="I1192" t="s">
        <v>923</v>
      </c>
      <c r="J1192" t="s">
        <v>15</v>
      </c>
      <c r="K1192" t="s">
        <v>4411</v>
      </c>
      <c r="M1192" t="str">
        <f t="shared" si="18"/>
        <v>41258Boston Celtics</v>
      </c>
    </row>
    <row r="1193" spans="1:13" ht="17">
      <c r="A1193" t="s">
        <v>5699</v>
      </c>
      <c r="B1193" s="2">
        <v>41257</v>
      </c>
      <c r="C1193" t="s">
        <v>4395</v>
      </c>
      <c r="D1193" t="s">
        <v>9</v>
      </c>
      <c r="E1193" t="s">
        <v>1186</v>
      </c>
      <c r="F1193" t="s">
        <v>11</v>
      </c>
      <c r="G1193" t="s">
        <v>85</v>
      </c>
      <c r="H1193" t="s">
        <v>512</v>
      </c>
      <c r="I1193" t="s">
        <v>923</v>
      </c>
      <c r="J1193" t="s">
        <v>15</v>
      </c>
      <c r="K1193" t="s">
        <v>4411</v>
      </c>
      <c r="M1193" t="str">
        <f t="shared" si="18"/>
        <v>41257Boston Celtics</v>
      </c>
    </row>
    <row r="1194" spans="1:13" ht="17">
      <c r="A1194" t="s">
        <v>5700</v>
      </c>
      <c r="B1194" s="2">
        <v>41255</v>
      </c>
      <c r="C1194" t="s">
        <v>87</v>
      </c>
      <c r="D1194" t="s">
        <v>17</v>
      </c>
      <c r="E1194" t="s">
        <v>1264</v>
      </c>
      <c r="F1194" t="s">
        <v>11</v>
      </c>
      <c r="G1194" t="s">
        <v>89</v>
      </c>
      <c r="H1194" t="s">
        <v>114</v>
      </c>
      <c r="I1194" t="s">
        <v>923</v>
      </c>
      <c r="J1194" t="s">
        <v>15</v>
      </c>
      <c r="K1194" t="s">
        <v>4411</v>
      </c>
      <c r="M1194" t="str">
        <f t="shared" si="18"/>
        <v>41255Boston Celtics</v>
      </c>
    </row>
    <row r="1195" spans="1:13" ht="17">
      <c r="A1195" t="s">
        <v>5701</v>
      </c>
      <c r="B1195" s="2">
        <v>41251</v>
      </c>
      <c r="C1195" t="s">
        <v>138</v>
      </c>
      <c r="D1195" t="s">
        <v>17</v>
      </c>
      <c r="E1195" t="s">
        <v>1265</v>
      </c>
      <c r="F1195" t="s">
        <v>11</v>
      </c>
      <c r="G1195" t="s">
        <v>312</v>
      </c>
      <c r="H1195" t="s">
        <v>752</v>
      </c>
      <c r="I1195" t="s">
        <v>923</v>
      </c>
      <c r="J1195" t="s">
        <v>15</v>
      </c>
      <c r="K1195" t="s">
        <v>4411</v>
      </c>
      <c r="M1195" t="str">
        <f t="shared" si="18"/>
        <v>41251Boston Celtics</v>
      </c>
    </row>
    <row r="1196" spans="1:13" ht="17">
      <c r="A1196" t="s">
        <v>5702</v>
      </c>
      <c r="B1196" s="2">
        <v>41250</v>
      </c>
      <c r="C1196" t="s">
        <v>4384</v>
      </c>
      <c r="D1196" t="s">
        <v>9</v>
      </c>
      <c r="E1196" t="s">
        <v>1266</v>
      </c>
      <c r="F1196" t="s">
        <v>11</v>
      </c>
      <c r="G1196" t="s">
        <v>60</v>
      </c>
      <c r="H1196" t="s">
        <v>573</v>
      </c>
      <c r="I1196" t="s">
        <v>923</v>
      </c>
      <c r="J1196" t="s">
        <v>15</v>
      </c>
      <c r="K1196" t="s">
        <v>4411</v>
      </c>
      <c r="M1196" t="str">
        <f t="shared" si="18"/>
        <v>41250Boston Celtics</v>
      </c>
    </row>
    <row r="1197" spans="1:13" ht="17">
      <c r="A1197" t="s">
        <v>5703</v>
      </c>
      <c r="B1197" s="2">
        <v>41248</v>
      </c>
      <c r="C1197" t="s">
        <v>176</v>
      </c>
      <c r="D1197" t="s">
        <v>17</v>
      </c>
      <c r="E1197" t="s">
        <v>543</v>
      </c>
      <c r="F1197" t="s">
        <v>11</v>
      </c>
      <c r="G1197" t="s">
        <v>238</v>
      </c>
      <c r="H1197" t="s">
        <v>332</v>
      </c>
      <c r="I1197" t="s">
        <v>923</v>
      </c>
      <c r="J1197" t="s">
        <v>15</v>
      </c>
      <c r="K1197" t="s">
        <v>4411</v>
      </c>
      <c r="M1197" t="str">
        <f t="shared" si="18"/>
        <v>41248Boston Celtics</v>
      </c>
    </row>
    <row r="1198" spans="1:13" ht="17">
      <c r="A1198" t="s">
        <v>5704</v>
      </c>
      <c r="B1198" s="2">
        <v>41244</v>
      </c>
      <c r="C1198" t="s">
        <v>4385</v>
      </c>
      <c r="D1198" t="s">
        <v>9</v>
      </c>
      <c r="E1198" t="s">
        <v>292</v>
      </c>
      <c r="F1198" t="s">
        <v>11</v>
      </c>
      <c r="G1198" t="s">
        <v>85</v>
      </c>
      <c r="H1198" t="s">
        <v>353</v>
      </c>
      <c r="I1198" t="s">
        <v>923</v>
      </c>
      <c r="J1198" t="s">
        <v>15</v>
      </c>
      <c r="K1198" t="s">
        <v>4411</v>
      </c>
      <c r="M1198" t="str">
        <f t="shared" si="18"/>
        <v>41244Boston Celtics</v>
      </c>
    </row>
    <row r="1199" spans="1:13" ht="17">
      <c r="A1199" t="s">
        <v>5705</v>
      </c>
      <c r="B1199" s="2">
        <v>41243</v>
      </c>
      <c r="C1199" t="s">
        <v>58</v>
      </c>
      <c r="D1199" t="s">
        <v>17</v>
      </c>
      <c r="E1199" t="s">
        <v>778</v>
      </c>
      <c r="F1199" t="s">
        <v>11</v>
      </c>
      <c r="G1199" t="s">
        <v>271</v>
      </c>
      <c r="H1199" t="s">
        <v>631</v>
      </c>
      <c r="I1199" t="s">
        <v>923</v>
      </c>
      <c r="J1199" t="s">
        <v>15</v>
      </c>
      <c r="K1199" t="s">
        <v>4411</v>
      </c>
      <c r="M1199" t="str">
        <f t="shared" si="18"/>
        <v>41243Boston Celtics</v>
      </c>
    </row>
    <row r="1200" spans="1:13" ht="17">
      <c r="A1200" t="s">
        <v>5706</v>
      </c>
      <c r="B1200" s="2">
        <v>41241</v>
      </c>
      <c r="C1200" t="s">
        <v>45</v>
      </c>
      <c r="D1200" t="s">
        <v>9</v>
      </c>
      <c r="E1200" t="s">
        <v>1267</v>
      </c>
      <c r="F1200" t="s">
        <v>11</v>
      </c>
      <c r="G1200" t="s">
        <v>130</v>
      </c>
      <c r="H1200" t="s">
        <v>516</v>
      </c>
      <c r="I1200" t="s">
        <v>923</v>
      </c>
      <c r="J1200" t="s">
        <v>15</v>
      </c>
      <c r="K1200" t="s">
        <v>4411</v>
      </c>
      <c r="M1200" t="str">
        <f t="shared" si="18"/>
        <v>41241Boston Celtics</v>
      </c>
    </row>
    <row r="1201" spans="1:13" ht="17">
      <c r="A1201" t="s">
        <v>5707</v>
      </c>
      <c r="B1201" s="2">
        <v>41238</v>
      </c>
      <c r="C1201" t="s">
        <v>4391</v>
      </c>
      <c r="D1201" t="s">
        <v>17</v>
      </c>
      <c r="E1201" t="s">
        <v>1268</v>
      </c>
      <c r="F1201" t="s">
        <v>11</v>
      </c>
      <c r="G1201" t="s">
        <v>212</v>
      </c>
      <c r="H1201" t="s">
        <v>489</v>
      </c>
      <c r="I1201" t="s">
        <v>923</v>
      </c>
      <c r="J1201" t="s">
        <v>15</v>
      </c>
      <c r="K1201" t="s">
        <v>4411</v>
      </c>
      <c r="M1201" t="str">
        <f t="shared" si="18"/>
        <v>41238Boston Celtics</v>
      </c>
    </row>
    <row r="1202" spans="1:13" ht="17">
      <c r="A1202" t="s">
        <v>5708</v>
      </c>
      <c r="B1202" s="2">
        <v>41236</v>
      </c>
      <c r="C1202" t="s">
        <v>190</v>
      </c>
      <c r="D1202" t="s">
        <v>17</v>
      </c>
      <c r="E1202" t="s">
        <v>1205</v>
      </c>
      <c r="F1202" t="s">
        <v>11</v>
      </c>
      <c r="G1202" t="s">
        <v>180</v>
      </c>
      <c r="H1202" t="s">
        <v>335</v>
      </c>
      <c r="I1202" t="s">
        <v>923</v>
      </c>
      <c r="J1202" t="s">
        <v>15</v>
      </c>
      <c r="K1202" t="s">
        <v>4411</v>
      </c>
      <c r="M1202" t="str">
        <f t="shared" si="18"/>
        <v>41236Boston Celtics</v>
      </c>
    </row>
    <row r="1203" spans="1:13" ht="17">
      <c r="A1203" t="s">
        <v>5709</v>
      </c>
      <c r="B1203" s="2">
        <v>41234</v>
      </c>
      <c r="C1203" t="s">
        <v>165</v>
      </c>
      <c r="D1203" t="s">
        <v>9</v>
      </c>
      <c r="E1203" t="s">
        <v>1269</v>
      </c>
      <c r="F1203" t="s">
        <v>11</v>
      </c>
      <c r="G1203" t="s">
        <v>123</v>
      </c>
      <c r="H1203" t="s">
        <v>560</v>
      </c>
      <c r="I1203" t="s">
        <v>923</v>
      </c>
      <c r="J1203" t="s">
        <v>15</v>
      </c>
      <c r="K1203" t="s">
        <v>4411</v>
      </c>
      <c r="M1203" t="str">
        <f t="shared" si="18"/>
        <v>41234Boston Celtics</v>
      </c>
    </row>
    <row r="1204" spans="1:13" ht="17">
      <c r="A1204" t="s">
        <v>5710</v>
      </c>
      <c r="B1204" s="2">
        <v>41231</v>
      </c>
      <c r="C1204" t="s">
        <v>4397</v>
      </c>
      <c r="D1204" t="s">
        <v>9</v>
      </c>
      <c r="E1204" t="s">
        <v>850</v>
      </c>
      <c r="F1204" t="s">
        <v>11</v>
      </c>
      <c r="G1204" t="s">
        <v>63</v>
      </c>
      <c r="H1204" t="s">
        <v>618</v>
      </c>
      <c r="I1204" t="s">
        <v>923</v>
      </c>
      <c r="J1204" t="s">
        <v>15</v>
      </c>
      <c r="K1204" t="s">
        <v>4411</v>
      </c>
      <c r="M1204" t="str">
        <f t="shared" si="18"/>
        <v>41231Boston Celtics</v>
      </c>
    </row>
    <row r="1205" spans="1:13" ht="17">
      <c r="A1205" t="s">
        <v>5711</v>
      </c>
      <c r="B1205" s="2">
        <v>41230</v>
      </c>
      <c r="C1205" t="s">
        <v>70</v>
      </c>
      <c r="D1205" t="s">
        <v>17</v>
      </c>
      <c r="E1205" t="s">
        <v>1270</v>
      </c>
      <c r="F1205" t="s">
        <v>11</v>
      </c>
      <c r="G1205" t="s">
        <v>231</v>
      </c>
      <c r="H1205" t="s">
        <v>599</v>
      </c>
      <c r="I1205" t="s">
        <v>923</v>
      </c>
      <c r="J1205" t="s">
        <v>15</v>
      </c>
      <c r="K1205" t="s">
        <v>4411</v>
      </c>
      <c r="M1205" t="str">
        <f t="shared" si="18"/>
        <v>41230Boston Celtics</v>
      </c>
    </row>
    <row r="1206" spans="1:13" ht="17">
      <c r="A1206" t="s">
        <v>5712</v>
      </c>
      <c r="B1206" s="2">
        <v>41228</v>
      </c>
      <c r="C1206" t="s">
        <v>4382</v>
      </c>
      <c r="D1206" t="s">
        <v>9</v>
      </c>
      <c r="E1206" t="s">
        <v>1271</v>
      </c>
      <c r="F1206" t="s">
        <v>11</v>
      </c>
      <c r="G1206" t="s">
        <v>1164</v>
      </c>
      <c r="H1206" t="s">
        <v>634</v>
      </c>
      <c r="I1206" t="s">
        <v>923</v>
      </c>
      <c r="J1206" t="s">
        <v>15</v>
      </c>
      <c r="K1206" t="s">
        <v>4411</v>
      </c>
      <c r="M1206" t="str">
        <f t="shared" si="18"/>
        <v>41228Boston Celtics</v>
      </c>
    </row>
    <row r="1207" spans="1:13" ht="17">
      <c r="A1207" t="s">
        <v>5713</v>
      </c>
      <c r="B1207" s="2">
        <v>41227</v>
      </c>
      <c r="C1207" t="s">
        <v>111</v>
      </c>
      <c r="D1207" t="s">
        <v>17</v>
      </c>
      <c r="E1207" t="s">
        <v>1162</v>
      </c>
      <c r="F1207" t="s">
        <v>11</v>
      </c>
      <c r="G1207" t="s">
        <v>1272</v>
      </c>
      <c r="H1207" t="s">
        <v>1273</v>
      </c>
      <c r="I1207" t="s">
        <v>923</v>
      </c>
      <c r="J1207" t="s">
        <v>15</v>
      </c>
      <c r="K1207" t="s">
        <v>4411</v>
      </c>
      <c r="M1207" t="str">
        <f t="shared" si="18"/>
        <v>41227Boston Celtics</v>
      </c>
    </row>
    <row r="1208" spans="1:13" ht="17">
      <c r="A1208" t="s">
        <v>5714</v>
      </c>
      <c r="B1208" s="2">
        <v>41225</v>
      </c>
      <c r="C1208" t="s">
        <v>4383</v>
      </c>
      <c r="D1208" t="s">
        <v>17</v>
      </c>
      <c r="E1208" t="s">
        <v>1002</v>
      </c>
      <c r="F1208" t="s">
        <v>11</v>
      </c>
      <c r="G1208" t="s">
        <v>334</v>
      </c>
      <c r="H1208" t="s">
        <v>562</v>
      </c>
      <c r="I1208" t="s">
        <v>923</v>
      </c>
      <c r="J1208" t="s">
        <v>15</v>
      </c>
      <c r="K1208" t="s">
        <v>4411</v>
      </c>
      <c r="M1208" t="str">
        <f t="shared" si="18"/>
        <v>41225Boston Celtics</v>
      </c>
    </row>
    <row r="1209" spans="1:13" ht="17">
      <c r="A1209" t="s">
        <v>5715</v>
      </c>
      <c r="B1209" s="2">
        <v>41223</v>
      </c>
      <c r="C1209" t="s">
        <v>4385</v>
      </c>
      <c r="D1209" t="s">
        <v>17</v>
      </c>
      <c r="E1209" t="s">
        <v>569</v>
      </c>
      <c r="F1209" t="s">
        <v>11</v>
      </c>
      <c r="G1209" t="s">
        <v>158</v>
      </c>
      <c r="H1209" t="s">
        <v>259</v>
      </c>
      <c r="I1209" t="s">
        <v>923</v>
      </c>
      <c r="J1209" t="s">
        <v>15</v>
      </c>
      <c r="K1209" t="s">
        <v>4411</v>
      </c>
      <c r="M1209" t="str">
        <f t="shared" si="18"/>
        <v>41223Boston Celtics</v>
      </c>
    </row>
    <row r="1210" spans="1:13" ht="17">
      <c r="A1210" t="s">
        <v>5716</v>
      </c>
      <c r="B1210" s="2">
        <v>41222</v>
      </c>
      <c r="C1210" t="s">
        <v>138</v>
      </c>
      <c r="D1210" t="s">
        <v>9</v>
      </c>
      <c r="E1210" t="s">
        <v>1274</v>
      </c>
      <c r="F1210" t="s">
        <v>11</v>
      </c>
      <c r="G1210" t="s">
        <v>395</v>
      </c>
      <c r="H1210" t="s">
        <v>648</v>
      </c>
      <c r="I1210" t="s">
        <v>923</v>
      </c>
      <c r="J1210" t="s">
        <v>15</v>
      </c>
      <c r="K1210" t="s">
        <v>4411</v>
      </c>
      <c r="M1210" t="str">
        <f t="shared" si="18"/>
        <v>41222Boston Celtics</v>
      </c>
    </row>
    <row r="1211" spans="1:13" ht="17">
      <c r="A1211" t="s">
        <v>5717</v>
      </c>
      <c r="B1211" s="2">
        <v>41220</v>
      </c>
      <c r="C1211" t="s">
        <v>128</v>
      </c>
      <c r="D1211" t="s">
        <v>17</v>
      </c>
      <c r="E1211" t="s">
        <v>1275</v>
      </c>
      <c r="F1211" t="s">
        <v>11</v>
      </c>
      <c r="G1211" t="s">
        <v>75</v>
      </c>
      <c r="H1211" t="s">
        <v>681</v>
      </c>
      <c r="I1211" t="s">
        <v>923</v>
      </c>
      <c r="J1211" t="s">
        <v>15</v>
      </c>
      <c r="K1211" t="s">
        <v>4411</v>
      </c>
      <c r="M1211" t="str">
        <f t="shared" si="18"/>
        <v>41220Boston Celtics</v>
      </c>
    </row>
    <row r="1212" spans="1:13" ht="17">
      <c r="A1212" t="s">
        <v>5718</v>
      </c>
      <c r="B1212" s="2">
        <v>41216</v>
      </c>
      <c r="C1212" t="s">
        <v>4386</v>
      </c>
      <c r="D1212" t="s">
        <v>17</v>
      </c>
      <c r="E1212" t="s">
        <v>643</v>
      </c>
      <c r="F1212" t="s">
        <v>11</v>
      </c>
      <c r="G1212" t="s">
        <v>395</v>
      </c>
      <c r="H1212" t="s">
        <v>498</v>
      </c>
      <c r="I1212" t="s">
        <v>923</v>
      </c>
      <c r="J1212" t="s">
        <v>15</v>
      </c>
      <c r="K1212" t="s">
        <v>4411</v>
      </c>
      <c r="M1212" t="str">
        <f t="shared" si="18"/>
        <v>41216Boston Celtics</v>
      </c>
    </row>
    <row r="1213" spans="1:13" ht="17">
      <c r="A1213" t="s">
        <v>5719</v>
      </c>
      <c r="B1213" s="2">
        <v>41215</v>
      </c>
      <c r="C1213" t="s">
        <v>149</v>
      </c>
      <c r="D1213" t="s">
        <v>9</v>
      </c>
      <c r="E1213" t="s">
        <v>1276</v>
      </c>
      <c r="F1213" t="s">
        <v>11</v>
      </c>
      <c r="G1213" t="s">
        <v>305</v>
      </c>
      <c r="H1213" t="s">
        <v>90</v>
      </c>
      <c r="I1213" t="s">
        <v>923</v>
      </c>
      <c r="J1213" t="s">
        <v>15</v>
      </c>
      <c r="K1213" t="s">
        <v>4411</v>
      </c>
      <c r="M1213" t="str">
        <f t="shared" si="18"/>
        <v>41215Boston Celtics</v>
      </c>
    </row>
    <row r="1214" spans="1:13" ht="17">
      <c r="A1214" t="s">
        <v>5720</v>
      </c>
      <c r="B1214" s="2">
        <v>41212</v>
      </c>
      <c r="C1214" t="s">
        <v>4396</v>
      </c>
      <c r="D1214" t="s">
        <v>9</v>
      </c>
      <c r="E1214" t="s">
        <v>978</v>
      </c>
      <c r="F1214" t="s">
        <v>11</v>
      </c>
      <c r="G1214" t="s">
        <v>236</v>
      </c>
      <c r="H1214" t="s">
        <v>599</v>
      </c>
      <c r="I1214" t="s">
        <v>923</v>
      </c>
      <c r="J1214" t="s">
        <v>15</v>
      </c>
      <c r="K1214" t="s">
        <v>4411</v>
      </c>
      <c r="M1214" t="str">
        <f t="shared" si="18"/>
        <v>41212Boston Celtics</v>
      </c>
    </row>
    <row r="1215" spans="1:13" ht="17">
      <c r="A1215" t="s">
        <v>5721</v>
      </c>
      <c r="B1215" s="2">
        <v>41025</v>
      </c>
      <c r="C1215" t="s">
        <v>149</v>
      </c>
      <c r="D1215" t="s">
        <v>17</v>
      </c>
      <c r="E1215" t="s">
        <v>1277</v>
      </c>
      <c r="F1215" t="s">
        <v>11</v>
      </c>
      <c r="G1215" t="s">
        <v>303</v>
      </c>
      <c r="H1215" t="s">
        <v>516</v>
      </c>
      <c r="I1215" t="s">
        <v>923</v>
      </c>
      <c r="J1215" t="s">
        <v>15</v>
      </c>
      <c r="K1215" t="s">
        <v>4411</v>
      </c>
      <c r="M1215" t="str">
        <f t="shared" si="18"/>
        <v>41025Boston Celtics</v>
      </c>
    </row>
    <row r="1216" spans="1:13" ht="17">
      <c r="A1216" t="s">
        <v>5722</v>
      </c>
      <c r="B1216" s="2">
        <v>41023</v>
      </c>
      <c r="C1216" t="s">
        <v>95</v>
      </c>
      <c r="D1216" t="s">
        <v>17</v>
      </c>
      <c r="E1216" t="s">
        <v>1278</v>
      </c>
      <c r="F1216" t="s">
        <v>11</v>
      </c>
      <c r="G1216" t="s">
        <v>231</v>
      </c>
      <c r="H1216" t="s">
        <v>741</v>
      </c>
      <c r="I1216" t="s">
        <v>923</v>
      </c>
      <c r="J1216" t="s">
        <v>15</v>
      </c>
      <c r="K1216" t="s">
        <v>4411</v>
      </c>
      <c r="M1216" t="str">
        <f t="shared" si="18"/>
        <v>41023Boston Celtics</v>
      </c>
    </row>
    <row r="1217" spans="1:13" ht="17">
      <c r="A1217" t="s">
        <v>5723</v>
      </c>
      <c r="B1217" s="2">
        <v>41019</v>
      </c>
      <c r="C1217" t="s">
        <v>4409</v>
      </c>
      <c r="D1217" t="s">
        <v>9</v>
      </c>
      <c r="E1217" t="s">
        <v>948</v>
      </c>
      <c r="F1217" t="s">
        <v>11</v>
      </c>
      <c r="G1217" t="s">
        <v>554</v>
      </c>
      <c r="H1217" t="s">
        <v>648</v>
      </c>
      <c r="I1217" t="s">
        <v>923</v>
      </c>
      <c r="J1217" t="s">
        <v>15</v>
      </c>
      <c r="K1217" t="s">
        <v>4411</v>
      </c>
      <c r="M1217" t="str">
        <f t="shared" si="18"/>
        <v>41019Boston Celtics</v>
      </c>
    </row>
    <row r="1218" spans="1:13" ht="17">
      <c r="A1218" t="s">
        <v>5724</v>
      </c>
      <c r="B1218" s="2">
        <v>41017</v>
      </c>
      <c r="C1218" t="s">
        <v>115</v>
      </c>
      <c r="D1218" t="s">
        <v>17</v>
      </c>
      <c r="E1218" t="s">
        <v>909</v>
      </c>
      <c r="F1218" t="s">
        <v>11</v>
      </c>
      <c r="G1218" t="s">
        <v>178</v>
      </c>
      <c r="H1218" t="s">
        <v>1279</v>
      </c>
      <c r="I1218" t="s">
        <v>923</v>
      </c>
      <c r="J1218" t="s">
        <v>15</v>
      </c>
      <c r="K1218" t="s">
        <v>4411</v>
      </c>
      <c r="M1218" t="str">
        <f t="shared" ref="M1218:M1281" si="19">CONCATENATE(B1218,K1218)</f>
        <v>41017Boston Celtics</v>
      </c>
    </row>
    <row r="1219" spans="1:13" ht="17">
      <c r="A1219" t="s">
        <v>5725</v>
      </c>
      <c r="B1219" s="2">
        <v>41016</v>
      </c>
      <c r="C1219" t="s">
        <v>4398</v>
      </c>
      <c r="D1219" t="s">
        <v>9</v>
      </c>
      <c r="E1219" t="s">
        <v>853</v>
      </c>
      <c r="F1219" t="s">
        <v>11</v>
      </c>
      <c r="G1219" t="s">
        <v>99</v>
      </c>
      <c r="H1219" t="s">
        <v>1280</v>
      </c>
      <c r="I1219" t="s">
        <v>923</v>
      </c>
      <c r="J1219" t="s">
        <v>15</v>
      </c>
      <c r="K1219" t="s">
        <v>4411</v>
      </c>
      <c r="M1219" t="str">
        <f t="shared" si="19"/>
        <v>41016Boston Celtics</v>
      </c>
    </row>
    <row r="1220" spans="1:13" ht="17">
      <c r="A1220" t="s">
        <v>5726</v>
      </c>
      <c r="B1220" s="2">
        <v>41014</v>
      </c>
      <c r="C1220" t="s">
        <v>4387</v>
      </c>
      <c r="D1220" t="s">
        <v>17</v>
      </c>
      <c r="E1220" t="s">
        <v>822</v>
      </c>
      <c r="F1220" t="s">
        <v>11</v>
      </c>
      <c r="G1220" t="s">
        <v>240</v>
      </c>
      <c r="H1220" t="s">
        <v>655</v>
      </c>
      <c r="I1220" t="s">
        <v>923</v>
      </c>
      <c r="J1220" t="s">
        <v>15</v>
      </c>
      <c r="K1220" t="s">
        <v>4411</v>
      </c>
      <c r="M1220" t="str">
        <f t="shared" si="19"/>
        <v>41014Boston Celtics</v>
      </c>
    </row>
    <row r="1221" spans="1:13" ht="17">
      <c r="A1221" t="s">
        <v>5727</v>
      </c>
      <c r="B1221" s="2">
        <v>41013</v>
      </c>
      <c r="C1221" t="s">
        <v>4382</v>
      </c>
      <c r="D1221" t="s">
        <v>17</v>
      </c>
      <c r="E1221" t="s">
        <v>822</v>
      </c>
      <c r="F1221" t="s">
        <v>11</v>
      </c>
      <c r="G1221" t="s">
        <v>231</v>
      </c>
      <c r="H1221" t="s">
        <v>616</v>
      </c>
      <c r="I1221" t="s">
        <v>923</v>
      </c>
      <c r="J1221" t="s">
        <v>15</v>
      </c>
      <c r="K1221" t="s">
        <v>4411</v>
      </c>
      <c r="M1221" t="str">
        <f t="shared" si="19"/>
        <v>41013Boston Celtics</v>
      </c>
    </row>
    <row r="1222" spans="1:13" ht="17">
      <c r="A1222" t="s">
        <v>5728</v>
      </c>
      <c r="B1222" s="2">
        <v>41012</v>
      </c>
      <c r="C1222" t="s">
        <v>4404</v>
      </c>
      <c r="D1222" t="s">
        <v>9</v>
      </c>
      <c r="E1222" t="s">
        <v>1281</v>
      </c>
      <c r="F1222" t="s">
        <v>11</v>
      </c>
      <c r="G1222" t="s">
        <v>305</v>
      </c>
      <c r="H1222" t="s">
        <v>731</v>
      </c>
      <c r="I1222" t="s">
        <v>923</v>
      </c>
      <c r="J1222" t="s">
        <v>15</v>
      </c>
      <c r="K1222" t="s">
        <v>4411</v>
      </c>
      <c r="M1222" t="str">
        <f t="shared" si="19"/>
        <v>41012Boston Celtics</v>
      </c>
    </row>
    <row r="1223" spans="1:13" ht="17">
      <c r="A1223" t="s">
        <v>5729</v>
      </c>
      <c r="B1223" s="2">
        <v>41010</v>
      </c>
      <c r="C1223" t="s">
        <v>934</v>
      </c>
      <c r="D1223" t="s">
        <v>17</v>
      </c>
      <c r="E1223" t="s">
        <v>1282</v>
      </c>
      <c r="F1223" t="s">
        <v>11</v>
      </c>
      <c r="G1223" t="s">
        <v>97</v>
      </c>
      <c r="H1223" t="s">
        <v>655</v>
      </c>
      <c r="I1223" t="s">
        <v>923</v>
      </c>
      <c r="J1223" t="s">
        <v>15</v>
      </c>
      <c r="K1223" t="s">
        <v>4411</v>
      </c>
      <c r="M1223" t="str">
        <f t="shared" si="19"/>
        <v>41010Boston Celtics</v>
      </c>
    </row>
    <row r="1224" spans="1:13" ht="17">
      <c r="A1224" t="s">
        <v>5730</v>
      </c>
      <c r="B1224" s="2">
        <v>41009</v>
      </c>
      <c r="C1224" t="s">
        <v>4396</v>
      </c>
      <c r="D1224" t="s">
        <v>17</v>
      </c>
      <c r="E1224" t="s">
        <v>217</v>
      </c>
      <c r="F1224" t="s">
        <v>11</v>
      </c>
      <c r="G1224" t="s">
        <v>53</v>
      </c>
      <c r="H1224" t="s">
        <v>744</v>
      </c>
      <c r="I1224" t="s">
        <v>923</v>
      </c>
      <c r="J1224" t="s">
        <v>15</v>
      </c>
      <c r="K1224" t="s">
        <v>4411</v>
      </c>
      <c r="M1224" t="str">
        <f t="shared" si="19"/>
        <v>41009Boston Celtics</v>
      </c>
    </row>
    <row r="1225" spans="1:13" ht="17">
      <c r="A1225" t="s">
        <v>5731</v>
      </c>
      <c r="B1225" s="2">
        <v>41007</v>
      </c>
      <c r="C1225" t="s">
        <v>138</v>
      </c>
      <c r="D1225" t="s">
        <v>17</v>
      </c>
      <c r="E1225" t="s">
        <v>1283</v>
      </c>
      <c r="F1225" t="s">
        <v>11</v>
      </c>
      <c r="G1225" t="s">
        <v>218</v>
      </c>
      <c r="H1225" t="s">
        <v>717</v>
      </c>
      <c r="I1225" t="s">
        <v>923</v>
      </c>
      <c r="J1225" t="s">
        <v>15</v>
      </c>
      <c r="K1225" t="s">
        <v>4411</v>
      </c>
      <c r="M1225" t="str">
        <f t="shared" si="19"/>
        <v>41007Boston Celtics</v>
      </c>
    </row>
    <row r="1226" spans="1:13" ht="17">
      <c r="A1226" t="s">
        <v>5732</v>
      </c>
      <c r="B1226" s="2">
        <v>41006</v>
      </c>
      <c r="C1226" t="s">
        <v>4380</v>
      </c>
      <c r="D1226" t="s">
        <v>17</v>
      </c>
      <c r="E1226" t="s">
        <v>1284</v>
      </c>
      <c r="F1226" t="s">
        <v>11</v>
      </c>
      <c r="G1226" t="s">
        <v>161</v>
      </c>
      <c r="H1226" t="s">
        <v>752</v>
      </c>
      <c r="I1226" t="s">
        <v>923</v>
      </c>
      <c r="J1226" t="s">
        <v>15</v>
      </c>
      <c r="K1226" t="s">
        <v>4411</v>
      </c>
      <c r="M1226" t="str">
        <f t="shared" si="19"/>
        <v>41006Boston Celtics</v>
      </c>
    </row>
    <row r="1227" spans="1:13" ht="17">
      <c r="A1227" t="s">
        <v>5733</v>
      </c>
      <c r="B1227" s="2">
        <v>41004</v>
      </c>
      <c r="C1227" t="s">
        <v>4383</v>
      </c>
      <c r="D1227" t="s">
        <v>9</v>
      </c>
      <c r="E1227" t="s">
        <v>769</v>
      </c>
      <c r="F1227" t="s">
        <v>11</v>
      </c>
      <c r="G1227" t="s">
        <v>1285</v>
      </c>
      <c r="H1227" t="s">
        <v>1279</v>
      </c>
      <c r="I1227" t="s">
        <v>923</v>
      </c>
      <c r="J1227" t="s">
        <v>15</v>
      </c>
      <c r="K1227" t="s">
        <v>4411</v>
      </c>
      <c r="M1227" t="str">
        <f t="shared" si="19"/>
        <v>41004Boston Celtics</v>
      </c>
    </row>
    <row r="1228" spans="1:13" ht="17">
      <c r="A1228" t="s">
        <v>5734</v>
      </c>
      <c r="B1228" s="2">
        <v>41003</v>
      </c>
      <c r="C1228" t="s">
        <v>165</v>
      </c>
      <c r="D1228" t="s">
        <v>9</v>
      </c>
      <c r="E1228" t="s">
        <v>1233</v>
      </c>
      <c r="F1228" t="s">
        <v>11</v>
      </c>
      <c r="G1228" t="s">
        <v>1286</v>
      </c>
      <c r="H1228" t="s">
        <v>631</v>
      </c>
      <c r="I1228" t="s">
        <v>923</v>
      </c>
      <c r="J1228" t="s">
        <v>15</v>
      </c>
      <c r="K1228" t="s">
        <v>4411</v>
      </c>
      <c r="M1228" t="str">
        <f t="shared" si="19"/>
        <v>41003Boston Celtics</v>
      </c>
    </row>
    <row r="1229" spans="1:13" ht="17">
      <c r="A1229" t="s">
        <v>5735</v>
      </c>
      <c r="B1229" s="2">
        <v>41000</v>
      </c>
      <c r="C1229" t="s">
        <v>95</v>
      </c>
      <c r="D1229" t="s">
        <v>17</v>
      </c>
      <c r="E1229" t="s">
        <v>1287</v>
      </c>
      <c r="F1229" t="s">
        <v>11</v>
      </c>
      <c r="G1229" t="s">
        <v>350</v>
      </c>
      <c r="H1229" t="s">
        <v>752</v>
      </c>
      <c r="I1229" t="s">
        <v>923</v>
      </c>
      <c r="J1229" t="s">
        <v>15</v>
      </c>
      <c r="K1229" t="s">
        <v>4411</v>
      </c>
      <c r="M1229" t="str">
        <f t="shared" si="19"/>
        <v>41000Boston Celtics</v>
      </c>
    </row>
    <row r="1230" spans="1:13" ht="17">
      <c r="A1230" t="s">
        <v>5736</v>
      </c>
      <c r="B1230" s="2">
        <v>40998</v>
      </c>
      <c r="C1230" t="s">
        <v>4401</v>
      </c>
      <c r="D1230" t="s">
        <v>17</v>
      </c>
      <c r="E1230" t="s">
        <v>1288</v>
      </c>
      <c r="F1230" t="s">
        <v>11</v>
      </c>
      <c r="G1230" t="s">
        <v>158</v>
      </c>
      <c r="H1230" t="s">
        <v>597</v>
      </c>
      <c r="I1230" t="s">
        <v>923</v>
      </c>
      <c r="J1230" t="s">
        <v>15</v>
      </c>
      <c r="K1230" t="s">
        <v>4411</v>
      </c>
      <c r="M1230" t="str">
        <f t="shared" si="19"/>
        <v>40998Boston Celtics</v>
      </c>
    </row>
    <row r="1231" spans="1:13" ht="17">
      <c r="A1231" t="s">
        <v>5737</v>
      </c>
      <c r="B1231" s="2">
        <v>40996</v>
      </c>
      <c r="C1231" t="s">
        <v>111</v>
      </c>
      <c r="D1231" t="s">
        <v>17</v>
      </c>
      <c r="E1231" t="s">
        <v>822</v>
      </c>
      <c r="F1231" t="s">
        <v>11</v>
      </c>
      <c r="G1231" t="s">
        <v>218</v>
      </c>
      <c r="H1231" t="s">
        <v>625</v>
      </c>
      <c r="I1231" t="s">
        <v>923</v>
      </c>
      <c r="J1231" t="s">
        <v>15</v>
      </c>
      <c r="K1231" t="s">
        <v>4411</v>
      </c>
      <c r="M1231" t="str">
        <f t="shared" si="19"/>
        <v>40996Boston Celtics</v>
      </c>
    </row>
    <row r="1232" spans="1:13" ht="17">
      <c r="A1232" t="s">
        <v>5738</v>
      </c>
      <c r="B1232" s="2">
        <v>40994</v>
      </c>
      <c r="C1232" t="s">
        <v>4387</v>
      </c>
      <c r="D1232" t="s">
        <v>17</v>
      </c>
      <c r="E1232" t="s">
        <v>546</v>
      </c>
      <c r="F1232" t="s">
        <v>11</v>
      </c>
      <c r="G1232" t="s">
        <v>240</v>
      </c>
      <c r="H1232" t="s">
        <v>1280</v>
      </c>
      <c r="I1232" t="s">
        <v>923</v>
      </c>
      <c r="J1232" t="s">
        <v>15</v>
      </c>
      <c r="K1232" t="s">
        <v>4411</v>
      </c>
      <c r="M1232" t="str">
        <f t="shared" si="19"/>
        <v>40994Boston Celtics</v>
      </c>
    </row>
    <row r="1233" spans="1:13" ht="17">
      <c r="A1233" t="s">
        <v>5739</v>
      </c>
      <c r="B1233" s="2">
        <v>40993</v>
      </c>
      <c r="C1233" t="s">
        <v>128</v>
      </c>
      <c r="D1233" t="s">
        <v>17</v>
      </c>
      <c r="E1233" t="s">
        <v>1289</v>
      </c>
      <c r="F1233" t="s">
        <v>11</v>
      </c>
      <c r="G1233" t="s">
        <v>303</v>
      </c>
      <c r="H1233" t="s">
        <v>498</v>
      </c>
      <c r="I1233" t="s">
        <v>923</v>
      </c>
      <c r="J1233" t="s">
        <v>15</v>
      </c>
      <c r="K1233" t="s">
        <v>4411</v>
      </c>
      <c r="M1233" t="str">
        <f t="shared" si="19"/>
        <v>40993Boston Celtics</v>
      </c>
    </row>
    <row r="1234" spans="1:13" ht="17">
      <c r="A1234" t="s">
        <v>5740</v>
      </c>
      <c r="B1234" s="2">
        <v>40991</v>
      </c>
      <c r="C1234" t="s">
        <v>4384</v>
      </c>
      <c r="D1234" t="s">
        <v>9</v>
      </c>
      <c r="E1234" t="s">
        <v>1290</v>
      </c>
      <c r="F1234" t="s">
        <v>11</v>
      </c>
      <c r="G1234" t="s">
        <v>325</v>
      </c>
      <c r="H1234" t="s">
        <v>660</v>
      </c>
      <c r="I1234" t="s">
        <v>923</v>
      </c>
      <c r="J1234" t="s">
        <v>15</v>
      </c>
      <c r="K1234" t="s">
        <v>4411</v>
      </c>
      <c r="M1234" t="str">
        <f t="shared" si="19"/>
        <v>40991Boston Celtics</v>
      </c>
    </row>
    <row r="1235" spans="1:13" ht="17">
      <c r="A1235" t="s">
        <v>5741</v>
      </c>
      <c r="B1235" s="2">
        <v>40990</v>
      </c>
      <c r="C1235" t="s">
        <v>4385</v>
      </c>
      <c r="D1235" t="s">
        <v>17</v>
      </c>
      <c r="E1235" t="s">
        <v>438</v>
      </c>
      <c r="F1235" t="s">
        <v>11</v>
      </c>
      <c r="G1235" t="s">
        <v>350</v>
      </c>
      <c r="H1235" t="s">
        <v>256</v>
      </c>
      <c r="I1235" t="s">
        <v>923</v>
      </c>
      <c r="J1235" t="s">
        <v>15</v>
      </c>
      <c r="K1235" t="s">
        <v>4411</v>
      </c>
      <c r="M1235" t="str">
        <f t="shared" si="19"/>
        <v>40990Boston Celtics</v>
      </c>
    </row>
    <row r="1236" spans="1:13" ht="17">
      <c r="A1236" t="s">
        <v>5742</v>
      </c>
      <c r="B1236" s="2">
        <v>40987</v>
      </c>
      <c r="C1236" t="s">
        <v>4409</v>
      </c>
      <c r="D1236" t="s">
        <v>17</v>
      </c>
      <c r="E1236" t="s">
        <v>1291</v>
      </c>
      <c r="F1236" t="s">
        <v>11</v>
      </c>
      <c r="G1236" t="s">
        <v>102</v>
      </c>
      <c r="H1236" t="s">
        <v>589</v>
      </c>
      <c r="I1236" t="s">
        <v>923</v>
      </c>
      <c r="J1236" t="s">
        <v>15</v>
      </c>
      <c r="K1236" t="s">
        <v>4411</v>
      </c>
      <c r="M1236" t="str">
        <f t="shared" si="19"/>
        <v>40987Boston Celtics</v>
      </c>
    </row>
    <row r="1237" spans="1:13" ht="17">
      <c r="A1237" t="s">
        <v>5743</v>
      </c>
      <c r="B1237" s="2">
        <v>40985</v>
      </c>
      <c r="C1237" t="s">
        <v>4402</v>
      </c>
      <c r="D1237" t="s">
        <v>9</v>
      </c>
      <c r="E1237" t="s">
        <v>873</v>
      </c>
      <c r="F1237" t="s">
        <v>11</v>
      </c>
      <c r="G1237" t="s">
        <v>56</v>
      </c>
      <c r="H1237" t="s">
        <v>341</v>
      </c>
      <c r="I1237" t="s">
        <v>923</v>
      </c>
      <c r="J1237" t="s">
        <v>15</v>
      </c>
      <c r="K1237" t="s">
        <v>4411</v>
      </c>
      <c r="M1237" t="str">
        <f t="shared" si="19"/>
        <v>40985Boston Celtics</v>
      </c>
    </row>
    <row r="1238" spans="1:13" ht="17">
      <c r="A1238" t="s">
        <v>5744</v>
      </c>
      <c r="B1238" s="2">
        <v>40984</v>
      </c>
      <c r="C1238" t="s">
        <v>4394</v>
      </c>
      <c r="D1238" t="s">
        <v>9</v>
      </c>
      <c r="E1238" t="s">
        <v>112</v>
      </c>
      <c r="F1238" t="s">
        <v>11</v>
      </c>
      <c r="G1238" t="s">
        <v>63</v>
      </c>
      <c r="H1238" t="s">
        <v>114</v>
      </c>
      <c r="I1238" t="s">
        <v>923</v>
      </c>
      <c r="J1238" t="s">
        <v>15</v>
      </c>
      <c r="K1238" t="s">
        <v>4411</v>
      </c>
      <c r="M1238" t="str">
        <f t="shared" si="19"/>
        <v>40984Boston Celtics</v>
      </c>
    </row>
    <row r="1239" spans="1:13" ht="17">
      <c r="A1239" t="s">
        <v>5745</v>
      </c>
      <c r="B1239" s="2">
        <v>40982</v>
      </c>
      <c r="C1239" t="s">
        <v>4406</v>
      </c>
      <c r="D1239" t="s">
        <v>17</v>
      </c>
      <c r="E1239" t="s">
        <v>844</v>
      </c>
      <c r="F1239" t="s">
        <v>11</v>
      </c>
      <c r="G1239" t="s">
        <v>178</v>
      </c>
      <c r="H1239" t="s">
        <v>376</v>
      </c>
      <c r="I1239" t="s">
        <v>923</v>
      </c>
      <c r="J1239" t="s">
        <v>15</v>
      </c>
      <c r="K1239" t="s">
        <v>4411</v>
      </c>
      <c r="M1239" t="str">
        <f t="shared" si="19"/>
        <v>40982Boston Celtics</v>
      </c>
    </row>
    <row r="1240" spans="1:13" ht="17">
      <c r="A1240" t="s">
        <v>5746</v>
      </c>
      <c r="B1240" s="2">
        <v>40980</v>
      </c>
      <c r="C1240" t="s">
        <v>4392</v>
      </c>
      <c r="D1240" t="s">
        <v>17</v>
      </c>
      <c r="E1240" t="s">
        <v>788</v>
      </c>
      <c r="F1240" t="s">
        <v>11</v>
      </c>
      <c r="G1240" t="s">
        <v>36</v>
      </c>
      <c r="H1240" t="s">
        <v>752</v>
      </c>
      <c r="I1240" t="s">
        <v>923</v>
      </c>
      <c r="J1240" t="s">
        <v>15</v>
      </c>
      <c r="K1240" t="s">
        <v>4411</v>
      </c>
      <c r="M1240" t="str">
        <f t="shared" si="19"/>
        <v>40980Boston Celtics</v>
      </c>
    </row>
    <row r="1241" spans="1:13" ht="17">
      <c r="A1241" t="s">
        <v>5747</v>
      </c>
      <c r="B1241" s="2">
        <v>40979</v>
      </c>
      <c r="C1241" t="s">
        <v>4407</v>
      </c>
      <c r="D1241" t="s">
        <v>9</v>
      </c>
      <c r="E1241" t="s">
        <v>1292</v>
      </c>
      <c r="F1241" t="s">
        <v>11</v>
      </c>
      <c r="G1241" t="s">
        <v>418</v>
      </c>
      <c r="H1241" t="s">
        <v>883</v>
      </c>
      <c r="I1241" t="s">
        <v>923</v>
      </c>
      <c r="J1241" t="s">
        <v>15</v>
      </c>
      <c r="K1241" t="s">
        <v>4411</v>
      </c>
      <c r="M1241" t="str">
        <f t="shared" si="19"/>
        <v>40979Boston Celtics</v>
      </c>
    </row>
    <row r="1242" spans="1:13" ht="17">
      <c r="A1242" t="s">
        <v>5748</v>
      </c>
      <c r="B1242" s="2">
        <v>40977</v>
      </c>
      <c r="C1242" t="s">
        <v>58</v>
      </c>
      <c r="D1242" t="s">
        <v>17</v>
      </c>
      <c r="E1242" t="s">
        <v>1293</v>
      </c>
      <c r="F1242" t="s">
        <v>11</v>
      </c>
      <c r="G1242" t="s">
        <v>39</v>
      </c>
      <c r="H1242" t="s">
        <v>1280</v>
      </c>
      <c r="I1242" t="s">
        <v>923</v>
      </c>
      <c r="J1242" t="s">
        <v>15</v>
      </c>
      <c r="K1242" t="s">
        <v>4411</v>
      </c>
      <c r="M1242" t="str">
        <f t="shared" si="19"/>
        <v>40977Boston Celtics</v>
      </c>
    </row>
    <row r="1243" spans="1:13" ht="17">
      <c r="A1243" t="s">
        <v>5749</v>
      </c>
      <c r="B1243" s="2">
        <v>40975</v>
      </c>
      <c r="C1243" t="s">
        <v>4384</v>
      </c>
      <c r="D1243" t="s">
        <v>9</v>
      </c>
      <c r="E1243" t="s">
        <v>1294</v>
      </c>
      <c r="F1243" t="s">
        <v>11</v>
      </c>
      <c r="G1243" t="s">
        <v>56</v>
      </c>
      <c r="H1243" t="s">
        <v>703</v>
      </c>
      <c r="I1243" t="s">
        <v>923</v>
      </c>
      <c r="J1243" t="s">
        <v>15</v>
      </c>
      <c r="K1243" t="s">
        <v>4411</v>
      </c>
      <c r="M1243" t="str">
        <f t="shared" si="19"/>
        <v>40975Boston Celtics</v>
      </c>
    </row>
    <row r="1244" spans="1:13" ht="17">
      <c r="A1244" t="s">
        <v>5750</v>
      </c>
      <c r="B1244" s="2">
        <v>40974</v>
      </c>
      <c r="C1244" t="s">
        <v>221</v>
      </c>
      <c r="D1244" t="s">
        <v>17</v>
      </c>
      <c r="E1244" t="s">
        <v>1295</v>
      </c>
      <c r="F1244" t="s">
        <v>11</v>
      </c>
      <c r="G1244" t="s">
        <v>271</v>
      </c>
      <c r="H1244" t="s">
        <v>573</v>
      </c>
      <c r="I1244" t="s">
        <v>923</v>
      </c>
      <c r="J1244" t="s">
        <v>15</v>
      </c>
      <c r="K1244" t="s">
        <v>4411</v>
      </c>
      <c r="M1244" t="str">
        <f t="shared" si="19"/>
        <v>40974Boston Celtics</v>
      </c>
    </row>
    <row r="1245" spans="1:13" ht="17">
      <c r="A1245" t="s">
        <v>5751</v>
      </c>
      <c r="B1245" s="2">
        <v>40972</v>
      </c>
      <c r="C1245" t="s">
        <v>125</v>
      </c>
      <c r="D1245" t="s">
        <v>17</v>
      </c>
      <c r="E1245" t="s">
        <v>1296</v>
      </c>
      <c r="F1245" t="s">
        <v>11</v>
      </c>
      <c r="G1245" t="s">
        <v>158</v>
      </c>
      <c r="H1245" t="s">
        <v>573</v>
      </c>
      <c r="I1245" t="s">
        <v>923</v>
      </c>
      <c r="J1245" t="s">
        <v>15</v>
      </c>
      <c r="K1245" t="s">
        <v>4411</v>
      </c>
      <c r="M1245" t="str">
        <f t="shared" si="19"/>
        <v>40972Boston Celtics</v>
      </c>
    </row>
    <row r="1246" spans="1:13" ht="17">
      <c r="A1246" t="s">
        <v>5752</v>
      </c>
      <c r="B1246" s="2">
        <v>40970</v>
      </c>
      <c r="C1246" t="s">
        <v>45</v>
      </c>
      <c r="D1246" t="s">
        <v>17</v>
      </c>
      <c r="E1246" t="s">
        <v>568</v>
      </c>
      <c r="F1246" t="s">
        <v>11</v>
      </c>
      <c r="G1246" t="s">
        <v>312</v>
      </c>
      <c r="H1246" t="s">
        <v>465</v>
      </c>
      <c r="I1246" t="s">
        <v>923</v>
      </c>
      <c r="J1246" t="s">
        <v>15</v>
      </c>
      <c r="K1246" t="s">
        <v>4411</v>
      </c>
      <c r="M1246" t="str">
        <f t="shared" si="19"/>
        <v>40970Boston Celtics</v>
      </c>
    </row>
    <row r="1247" spans="1:13" ht="17">
      <c r="A1247" t="s">
        <v>5753</v>
      </c>
      <c r="B1247" s="2">
        <v>40968</v>
      </c>
      <c r="C1247" t="s">
        <v>149</v>
      </c>
      <c r="D1247" t="s">
        <v>17</v>
      </c>
      <c r="E1247" t="s">
        <v>282</v>
      </c>
      <c r="F1247" t="s">
        <v>11</v>
      </c>
      <c r="G1247" t="s">
        <v>47</v>
      </c>
      <c r="H1247" t="s">
        <v>636</v>
      </c>
      <c r="I1247" t="s">
        <v>923</v>
      </c>
      <c r="J1247" t="s">
        <v>15</v>
      </c>
      <c r="K1247" t="s">
        <v>4411</v>
      </c>
      <c r="M1247" t="str">
        <f t="shared" si="19"/>
        <v>40968Boston Celtics</v>
      </c>
    </row>
    <row r="1248" spans="1:13" ht="17">
      <c r="A1248" t="s">
        <v>5754</v>
      </c>
      <c r="B1248" s="2">
        <v>40967</v>
      </c>
      <c r="C1248" t="s">
        <v>4381</v>
      </c>
      <c r="D1248" t="s">
        <v>17</v>
      </c>
      <c r="E1248" t="s">
        <v>1297</v>
      </c>
      <c r="F1248" t="s">
        <v>11</v>
      </c>
      <c r="G1248" t="s">
        <v>130</v>
      </c>
      <c r="H1248" t="s">
        <v>1260</v>
      </c>
      <c r="I1248" t="s">
        <v>923</v>
      </c>
      <c r="J1248" t="s">
        <v>15</v>
      </c>
      <c r="K1248" t="s">
        <v>4411</v>
      </c>
      <c r="M1248" t="str">
        <f t="shared" si="19"/>
        <v>40967Boston Celtics</v>
      </c>
    </row>
    <row r="1249" spans="1:13" ht="17">
      <c r="A1249" t="s">
        <v>5755</v>
      </c>
      <c r="B1249" s="2">
        <v>40961</v>
      </c>
      <c r="C1249" t="s">
        <v>4403</v>
      </c>
      <c r="D1249" t="s">
        <v>9</v>
      </c>
      <c r="E1249" t="s">
        <v>1298</v>
      </c>
      <c r="F1249" t="s">
        <v>11</v>
      </c>
      <c r="G1249" t="s">
        <v>194</v>
      </c>
      <c r="H1249" t="s">
        <v>463</v>
      </c>
      <c r="I1249" t="s">
        <v>923</v>
      </c>
      <c r="J1249" t="s">
        <v>15</v>
      </c>
      <c r="K1249" t="s">
        <v>4411</v>
      </c>
      <c r="M1249" t="str">
        <f t="shared" si="19"/>
        <v>40961Boston Celtics</v>
      </c>
    </row>
    <row r="1250" spans="1:13" ht="17">
      <c r="A1250" t="s">
        <v>5756</v>
      </c>
      <c r="B1250" s="2">
        <v>40959</v>
      </c>
      <c r="C1250" t="s">
        <v>4399</v>
      </c>
      <c r="D1250" t="s">
        <v>9</v>
      </c>
      <c r="E1250" t="s">
        <v>1299</v>
      </c>
      <c r="F1250" t="s">
        <v>11</v>
      </c>
      <c r="G1250" t="s">
        <v>482</v>
      </c>
      <c r="H1250" t="s">
        <v>1300</v>
      </c>
      <c r="I1250" t="s">
        <v>923</v>
      </c>
      <c r="J1250" t="s">
        <v>15</v>
      </c>
      <c r="K1250" t="s">
        <v>4411</v>
      </c>
      <c r="M1250" t="str">
        <f t="shared" si="19"/>
        <v>40959Boston Celtics</v>
      </c>
    </row>
    <row r="1251" spans="1:13" ht="17">
      <c r="A1251" t="s">
        <v>5757</v>
      </c>
      <c r="B1251" s="2">
        <v>40958</v>
      </c>
      <c r="C1251" t="s">
        <v>4397</v>
      </c>
      <c r="D1251" t="s">
        <v>9</v>
      </c>
      <c r="E1251" t="s">
        <v>1301</v>
      </c>
      <c r="F1251" t="s">
        <v>11</v>
      </c>
      <c r="G1251" t="s">
        <v>178</v>
      </c>
      <c r="H1251" t="s">
        <v>688</v>
      </c>
      <c r="I1251" t="s">
        <v>923</v>
      </c>
      <c r="J1251" t="s">
        <v>15</v>
      </c>
      <c r="K1251" t="s">
        <v>4411</v>
      </c>
      <c r="M1251" t="str">
        <f t="shared" si="19"/>
        <v>40958Boston Celtics</v>
      </c>
    </row>
    <row r="1252" spans="1:13" ht="17">
      <c r="A1252" t="s">
        <v>5758</v>
      </c>
      <c r="B1252" s="2">
        <v>40955</v>
      </c>
      <c r="C1252" t="s">
        <v>4383</v>
      </c>
      <c r="D1252" t="s">
        <v>9</v>
      </c>
      <c r="E1252" t="s">
        <v>1029</v>
      </c>
      <c r="F1252" t="s">
        <v>11</v>
      </c>
      <c r="G1252" t="s">
        <v>485</v>
      </c>
      <c r="H1252" t="s">
        <v>1302</v>
      </c>
      <c r="I1252" t="s">
        <v>923</v>
      </c>
      <c r="J1252" t="s">
        <v>15</v>
      </c>
      <c r="K1252" t="s">
        <v>4411</v>
      </c>
      <c r="M1252" t="str">
        <f t="shared" si="19"/>
        <v>40955Boston Celtics</v>
      </c>
    </row>
    <row r="1253" spans="1:13" ht="17">
      <c r="A1253" t="s">
        <v>5759</v>
      </c>
      <c r="B1253" s="2">
        <v>40954</v>
      </c>
      <c r="C1253" t="s">
        <v>167</v>
      </c>
      <c r="D1253" t="s">
        <v>9</v>
      </c>
      <c r="E1253" t="s">
        <v>1303</v>
      </c>
      <c r="F1253" t="s">
        <v>11</v>
      </c>
      <c r="G1253" t="s">
        <v>75</v>
      </c>
      <c r="H1253" t="s">
        <v>712</v>
      </c>
      <c r="I1253" t="s">
        <v>923</v>
      </c>
      <c r="J1253" t="s">
        <v>15</v>
      </c>
      <c r="K1253" t="s">
        <v>4411</v>
      </c>
      <c r="M1253" t="str">
        <f t="shared" si="19"/>
        <v>40954Boston Celtics</v>
      </c>
    </row>
    <row r="1254" spans="1:13" ht="17">
      <c r="A1254" t="s">
        <v>5760</v>
      </c>
      <c r="B1254" s="2">
        <v>40951</v>
      </c>
      <c r="C1254" t="s">
        <v>142</v>
      </c>
      <c r="D1254" t="s">
        <v>17</v>
      </c>
      <c r="E1254" t="s">
        <v>42</v>
      </c>
      <c r="F1254" t="s">
        <v>11</v>
      </c>
      <c r="G1254" t="s">
        <v>30</v>
      </c>
      <c r="H1254" t="s">
        <v>1304</v>
      </c>
      <c r="I1254" t="s">
        <v>923</v>
      </c>
      <c r="J1254" t="s">
        <v>15</v>
      </c>
      <c r="K1254" t="s">
        <v>4411</v>
      </c>
      <c r="M1254" t="str">
        <f t="shared" si="19"/>
        <v>40951Boston Celtics</v>
      </c>
    </row>
    <row r="1255" spans="1:13" ht="17">
      <c r="A1255" t="s">
        <v>5761</v>
      </c>
      <c r="B1255" s="2">
        <v>40949</v>
      </c>
      <c r="C1255" t="s">
        <v>4404</v>
      </c>
      <c r="D1255" t="s">
        <v>9</v>
      </c>
      <c r="E1255" t="s">
        <v>1305</v>
      </c>
      <c r="F1255" t="s">
        <v>11</v>
      </c>
      <c r="G1255" t="s">
        <v>63</v>
      </c>
      <c r="H1255" t="s">
        <v>703</v>
      </c>
      <c r="I1255" t="s">
        <v>923</v>
      </c>
      <c r="J1255" t="s">
        <v>15</v>
      </c>
      <c r="K1255" t="s">
        <v>4411</v>
      </c>
      <c r="M1255" t="str">
        <f t="shared" si="19"/>
        <v>40949Boston Celtics</v>
      </c>
    </row>
    <row r="1256" spans="1:13" ht="17">
      <c r="A1256" t="s">
        <v>5762</v>
      </c>
      <c r="B1256" s="2">
        <v>40948</v>
      </c>
      <c r="C1256" t="s">
        <v>225</v>
      </c>
      <c r="D1256" t="s">
        <v>9</v>
      </c>
      <c r="E1256" t="s">
        <v>1306</v>
      </c>
      <c r="F1256" t="s">
        <v>11</v>
      </c>
      <c r="G1256" t="s">
        <v>130</v>
      </c>
      <c r="H1256" t="s">
        <v>1307</v>
      </c>
      <c r="I1256" t="s">
        <v>923</v>
      </c>
      <c r="J1256" t="s">
        <v>15</v>
      </c>
      <c r="K1256" t="s">
        <v>4411</v>
      </c>
      <c r="M1256" t="str">
        <f t="shared" si="19"/>
        <v>40948Boston Celtics</v>
      </c>
    </row>
    <row r="1257" spans="1:13" ht="17">
      <c r="A1257" t="s">
        <v>5763</v>
      </c>
      <c r="B1257" s="2">
        <v>40946</v>
      </c>
      <c r="C1257" t="s">
        <v>16</v>
      </c>
      <c r="D1257" t="s">
        <v>17</v>
      </c>
      <c r="E1257" t="s">
        <v>797</v>
      </c>
      <c r="F1257" t="s">
        <v>11</v>
      </c>
      <c r="G1257" t="s">
        <v>258</v>
      </c>
      <c r="H1257" t="s">
        <v>660</v>
      </c>
      <c r="I1257" t="s">
        <v>923</v>
      </c>
      <c r="J1257" t="s">
        <v>15</v>
      </c>
      <c r="K1257" t="s">
        <v>4411</v>
      </c>
      <c r="M1257" t="str">
        <f t="shared" si="19"/>
        <v>40946Boston Celtics</v>
      </c>
    </row>
    <row r="1258" spans="1:13" ht="17">
      <c r="A1258" t="s">
        <v>5764</v>
      </c>
      <c r="B1258" s="2">
        <v>40944</v>
      </c>
      <c r="C1258" t="s">
        <v>61</v>
      </c>
      <c r="D1258" t="s">
        <v>17</v>
      </c>
      <c r="E1258" t="s">
        <v>869</v>
      </c>
      <c r="F1258" t="s">
        <v>11</v>
      </c>
      <c r="G1258" t="s">
        <v>109</v>
      </c>
      <c r="H1258" t="s">
        <v>1308</v>
      </c>
      <c r="I1258" t="s">
        <v>923</v>
      </c>
      <c r="J1258" t="s">
        <v>15</v>
      </c>
      <c r="K1258" t="s">
        <v>4411</v>
      </c>
      <c r="M1258" t="str">
        <f t="shared" si="19"/>
        <v>40944Boston Celtics</v>
      </c>
    </row>
    <row r="1259" spans="1:13" ht="17">
      <c r="A1259" t="s">
        <v>5765</v>
      </c>
      <c r="B1259" s="2">
        <v>40942</v>
      </c>
      <c r="C1259" t="s">
        <v>125</v>
      </c>
      <c r="D1259" t="s">
        <v>17</v>
      </c>
      <c r="E1259" t="s">
        <v>1309</v>
      </c>
      <c r="F1259" t="s">
        <v>11</v>
      </c>
      <c r="G1259" t="s">
        <v>47</v>
      </c>
      <c r="H1259" t="s">
        <v>752</v>
      </c>
      <c r="I1259" t="s">
        <v>923</v>
      </c>
      <c r="J1259" t="s">
        <v>15</v>
      </c>
      <c r="K1259" t="s">
        <v>4411</v>
      </c>
      <c r="M1259" t="str">
        <f t="shared" si="19"/>
        <v>40942Boston Celtics</v>
      </c>
    </row>
    <row r="1260" spans="1:13" ht="17">
      <c r="A1260" t="s">
        <v>5766</v>
      </c>
      <c r="B1260" s="2">
        <v>40940</v>
      </c>
      <c r="C1260" t="s">
        <v>70</v>
      </c>
      <c r="D1260" t="s">
        <v>17</v>
      </c>
      <c r="E1260" t="s">
        <v>1310</v>
      </c>
      <c r="F1260" t="s">
        <v>11</v>
      </c>
      <c r="G1260" t="s">
        <v>303</v>
      </c>
      <c r="H1260" t="s">
        <v>1311</v>
      </c>
      <c r="I1260" t="s">
        <v>923</v>
      </c>
      <c r="J1260" t="s">
        <v>15</v>
      </c>
      <c r="K1260" t="s">
        <v>4411</v>
      </c>
      <c r="M1260" t="str">
        <f t="shared" si="19"/>
        <v>40940Boston Celtics</v>
      </c>
    </row>
    <row r="1261" spans="1:13" ht="17">
      <c r="A1261" t="s">
        <v>5767</v>
      </c>
      <c r="B1261" s="2">
        <v>40939</v>
      </c>
      <c r="C1261" t="s">
        <v>4381</v>
      </c>
      <c r="D1261" t="s">
        <v>17</v>
      </c>
      <c r="E1261" t="s">
        <v>214</v>
      </c>
      <c r="F1261" t="s">
        <v>11</v>
      </c>
      <c r="G1261" t="s">
        <v>63</v>
      </c>
      <c r="H1261" t="s">
        <v>883</v>
      </c>
      <c r="I1261" t="s">
        <v>923</v>
      </c>
      <c r="J1261" t="s">
        <v>15</v>
      </c>
      <c r="K1261" t="s">
        <v>4411</v>
      </c>
      <c r="M1261" t="str">
        <f t="shared" si="19"/>
        <v>40939Boston Celtics</v>
      </c>
    </row>
    <row r="1262" spans="1:13" ht="17">
      <c r="A1262" t="s">
        <v>5768</v>
      </c>
      <c r="B1262" s="2">
        <v>40937</v>
      </c>
      <c r="C1262" t="s">
        <v>21</v>
      </c>
      <c r="D1262" t="s">
        <v>9</v>
      </c>
      <c r="E1262" t="s">
        <v>876</v>
      </c>
      <c r="F1262" t="s">
        <v>11</v>
      </c>
      <c r="G1262" t="s">
        <v>47</v>
      </c>
      <c r="H1262" t="s">
        <v>655</v>
      </c>
      <c r="I1262" t="s">
        <v>923</v>
      </c>
      <c r="J1262" t="s">
        <v>15</v>
      </c>
      <c r="K1262" t="s">
        <v>4411</v>
      </c>
      <c r="M1262" t="str">
        <f t="shared" si="19"/>
        <v>40937Boston Celtics</v>
      </c>
    </row>
    <row r="1263" spans="1:13" ht="17">
      <c r="A1263" t="s">
        <v>5769</v>
      </c>
      <c r="B1263" s="2">
        <v>40935</v>
      </c>
      <c r="C1263" t="s">
        <v>81</v>
      </c>
      <c r="D1263" t="s">
        <v>17</v>
      </c>
      <c r="E1263" t="s">
        <v>1312</v>
      </c>
      <c r="F1263" t="s">
        <v>11</v>
      </c>
      <c r="G1263" t="s">
        <v>350</v>
      </c>
      <c r="H1263" t="s">
        <v>739</v>
      </c>
      <c r="I1263" t="s">
        <v>923</v>
      </c>
      <c r="J1263" t="s">
        <v>15</v>
      </c>
      <c r="K1263" t="s">
        <v>4411</v>
      </c>
      <c r="M1263" t="str">
        <f t="shared" si="19"/>
        <v>40935Boston Celtics</v>
      </c>
    </row>
    <row r="1264" spans="1:13" ht="17">
      <c r="A1264" t="s">
        <v>5770</v>
      </c>
      <c r="B1264" s="2">
        <v>40934</v>
      </c>
      <c r="C1264" t="s">
        <v>4391</v>
      </c>
      <c r="D1264" t="s">
        <v>17</v>
      </c>
      <c r="E1264" t="s">
        <v>877</v>
      </c>
      <c r="F1264" t="s">
        <v>11</v>
      </c>
      <c r="G1264" t="s">
        <v>503</v>
      </c>
      <c r="H1264" t="s">
        <v>1313</v>
      </c>
      <c r="I1264" t="s">
        <v>923</v>
      </c>
      <c r="J1264" t="s">
        <v>15</v>
      </c>
      <c r="K1264" t="s">
        <v>4411</v>
      </c>
      <c r="M1264" t="str">
        <f t="shared" si="19"/>
        <v>40934Boston Celtics</v>
      </c>
    </row>
    <row r="1265" spans="1:13" ht="17">
      <c r="A1265" t="s">
        <v>5771</v>
      </c>
      <c r="B1265" s="2">
        <v>40931</v>
      </c>
      <c r="C1265" t="s">
        <v>115</v>
      </c>
      <c r="D1265" t="s">
        <v>17</v>
      </c>
      <c r="E1265" t="s">
        <v>1314</v>
      </c>
      <c r="F1265" t="s">
        <v>11</v>
      </c>
      <c r="G1265" t="s">
        <v>624</v>
      </c>
      <c r="H1265" t="s">
        <v>1315</v>
      </c>
      <c r="I1265" t="s">
        <v>923</v>
      </c>
      <c r="J1265" t="s">
        <v>15</v>
      </c>
      <c r="K1265" t="s">
        <v>4411</v>
      </c>
      <c r="M1265" t="str">
        <f t="shared" si="19"/>
        <v>40931Boston Celtics</v>
      </c>
    </row>
    <row r="1266" spans="1:13" ht="17">
      <c r="A1266" t="s">
        <v>5772</v>
      </c>
      <c r="B1266" s="2">
        <v>40930</v>
      </c>
      <c r="C1266" t="s">
        <v>4386</v>
      </c>
      <c r="D1266" t="s">
        <v>17</v>
      </c>
      <c r="E1266" t="s">
        <v>1316</v>
      </c>
      <c r="F1266" t="s">
        <v>11</v>
      </c>
      <c r="G1266" t="s">
        <v>271</v>
      </c>
      <c r="H1266" t="s">
        <v>592</v>
      </c>
      <c r="I1266" t="s">
        <v>923</v>
      </c>
      <c r="J1266" t="s">
        <v>15</v>
      </c>
      <c r="K1266" t="s">
        <v>4411</v>
      </c>
      <c r="M1266" t="str">
        <f t="shared" si="19"/>
        <v>40930Boston Celtics</v>
      </c>
    </row>
    <row r="1267" spans="1:13" ht="17">
      <c r="A1267" t="s">
        <v>5773</v>
      </c>
      <c r="B1267" s="2">
        <v>40928</v>
      </c>
      <c r="C1267" t="s">
        <v>41</v>
      </c>
      <c r="D1267" t="s">
        <v>9</v>
      </c>
      <c r="E1267" t="s">
        <v>1317</v>
      </c>
      <c r="F1267" t="s">
        <v>11</v>
      </c>
      <c r="G1267" t="s">
        <v>47</v>
      </c>
      <c r="H1267" t="s">
        <v>601</v>
      </c>
      <c r="I1267" t="s">
        <v>923</v>
      </c>
      <c r="J1267" t="s">
        <v>15</v>
      </c>
      <c r="K1267" t="s">
        <v>4411</v>
      </c>
      <c r="M1267" t="str">
        <f t="shared" si="19"/>
        <v>40928Boston Celtics</v>
      </c>
    </row>
    <row r="1268" spans="1:13" ht="17">
      <c r="A1268" t="s">
        <v>5774</v>
      </c>
      <c r="B1268" s="2">
        <v>40926</v>
      </c>
      <c r="C1268" t="s">
        <v>70</v>
      </c>
      <c r="D1268" t="s">
        <v>17</v>
      </c>
      <c r="E1268" t="s">
        <v>1318</v>
      </c>
      <c r="F1268" t="s">
        <v>11</v>
      </c>
      <c r="G1268" t="s">
        <v>373</v>
      </c>
      <c r="H1268" t="s">
        <v>1315</v>
      </c>
      <c r="I1268" t="s">
        <v>923</v>
      </c>
      <c r="J1268" t="s">
        <v>15</v>
      </c>
      <c r="K1268" t="s">
        <v>4411</v>
      </c>
      <c r="M1268" t="str">
        <f t="shared" si="19"/>
        <v>40926Boston Celtics</v>
      </c>
    </row>
    <row r="1269" spans="1:13" ht="17">
      <c r="A1269" t="s">
        <v>5775</v>
      </c>
      <c r="B1269" s="2">
        <v>40924</v>
      </c>
      <c r="C1269" t="s">
        <v>190</v>
      </c>
      <c r="D1269" t="s">
        <v>9</v>
      </c>
      <c r="E1269" t="s">
        <v>1319</v>
      </c>
      <c r="F1269" t="s">
        <v>11</v>
      </c>
      <c r="G1269" t="s">
        <v>85</v>
      </c>
      <c r="H1269" t="s">
        <v>638</v>
      </c>
      <c r="I1269" t="s">
        <v>923</v>
      </c>
      <c r="J1269" t="s">
        <v>15</v>
      </c>
      <c r="K1269" t="s">
        <v>4411</v>
      </c>
      <c r="M1269" t="str">
        <f t="shared" si="19"/>
        <v>40924Boston Celtics</v>
      </c>
    </row>
    <row r="1270" spans="1:13" ht="17">
      <c r="A1270" t="s">
        <v>5776</v>
      </c>
      <c r="B1270" s="2">
        <v>40922</v>
      </c>
      <c r="C1270" t="s">
        <v>4380</v>
      </c>
      <c r="D1270" t="s">
        <v>9</v>
      </c>
      <c r="E1270" t="s">
        <v>1320</v>
      </c>
      <c r="F1270" t="s">
        <v>11</v>
      </c>
      <c r="G1270" t="s">
        <v>99</v>
      </c>
      <c r="H1270" t="s">
        <v>1321</v>
      </c>
      <c r="I1270" t="s">
        <v>923</v>
      </c>
      <c r="J1270" t="s">
        <v>15</v>
      </c>
      <c r="K1270" t="s">
        <v>4411</v>
      </c>
      <c r="M1270" t="str">
        <f t="shared" si="19"/>
        <v>40922Boston Celtics</v>
      </c>
    </row>
    <row r="1271" spans="1:13" ht="17">
      <c r="A1271" t="s">
        <v>5777</v>
      </c>
      <c r="B1271" s="2">
        <v>40921</v>
      </c>
      <c r="C1271" t="s">
        <v>142</v>
      </c>
      <c r="D1271" t="s">
        <v>9</v>
      </c>
      <c r="E1271" t="s">
        <v>1322</v>
      </c>
      <c r="F1271" t="s">
        <v>11</v>
      </c>
      <c r="G1271" t="s">
        <v>113</v>
      </c>
      <c r="H1271" t="s">
        <v>703</v>
      </c>
      <c r="I1271" t="s">
        <v>923</v>
      </c>
      <c r="J1271" t="s">
        <v>15</v>
      </c>
      <c r="K1271" t="s">
        <v>4411</v>
      </c>
      <c r="M1271" t="str">
        <f t="shared" si="19"/>
        <v>40921Boston Celtics</v>
      </c>
    </row>
    <row r="1272" spans="1:13" ht="17">
      <c r="A1272" t="s">
        <v>5778</v>
      </c>
      <c r="B1272" s="2">
        <v>40919</v>
      </c>
      <c r="C1272" t="s">
        <v>87</v>
      </c>
      <c r="D1272" t="s">
        <v>9</v>
      </c>
      <c r="E1272" t="s">
        <v>1323</v>
      </c>
      <c r="F1272" t="s">
        <v>11</v>
      </c>
      <c r="G1272" t="s">
        <v>170</v>
      </c>
      <c r="H1272" t="s">
        <v>676</v>
      </c>
      <c r="I1272" t="s">
        <v>923</v>
      </c>
      <c r="J1272" t="s">
        <v>15</v>
      </c>
      <c r="K1272" t="s">
        <v>4411</v>
      </c>
      <c r="M1272" t="str">
        <f t="shared" si="19"/>
        <v>40919Boston Celtics</v>
      </c>
    </row>
    <row r="1273" spans="1:13" ht="17">
      <c r="A1273" t="s">
        <v>5779</v>
      </c>
      <c r="B1273" s="2">
        <v>40914</v>
      </c>
      <c r="C1273" t="s">
        <v>81</v>
      </c>
      <c r="D1273" t="s">
        <v>9</v>
      </c>
      <c r="E1273" t="s">
        <v>1324</v>
      </c>
      <c r="F1273" t="s">
        <v>11</v>
      </c>
      <c r="G1273" t="s">
        <v>89</v>
      </c>
      <c r="H1273" t="s">
        <v>638</v>
      </c>
      <c r="I1273" t="s">
        <v>923</v>
      </c>
      <c r="J1273" t="s">
        <v>15</v>
      </c>
      <c r="K1273" t="s">
        <v>4411</v>
      </c>
      <c r="M1273" t="str">
        <f t="shared" si="19"/>
        <v>40914Boston Celtics</v>
      </c>
    </row>
    <row r="1274" spans="1:13" ht="17">
      <c r="A1274" t="s">
        <v>5780</v>
      </c>
      <c r="B1274" s="2">
        <v>40912</v>
      </c>
      <c r="C1274" t="s">
        <v>45</v>
      </c>
      <c r="D1274" t="s">
        <v>17</v>
      </c>
      <c r="E1274" t="s">
        <v>1325</v>
      </c>
      <c r="F1274" t="s">
        <v>11</v>
      </c>
      <c r="G1274" t="s">
        <v>835</v>
      </c>
      <c r="H1274" t="s">
        <v>655</v>
      </c>
      <c r="I1274" t="s">
        <v>923</v>
      </c>
      <c r="J1274" t="s">
        <v>15</v>
      </c>
      <c r="K1274" t="s">
        <v>4411</v>
      </c>
      <c r="M1274" t="str">
        <f t="shared" si="19"/>
        <v>40912Boston Celtics</v>
      </c>
    </row>
    <row r="1275" spans="1:13" ht="17">
      <c r="A1275" t="s">
        <v>5781</v>
      </c>
      <c r="B1275" s="2">
        <v>40910</v>
      </c>
      <c r="C1275" t="s">
        <v>128</v>
      </c>
      <c r="D1275" t="s">
        <v>17</v>
      </c>
      <c r="E1275" t="s">
        <v>721</v>
      </c>
      <c r="F1275" t="s">
        <v>11</v>
      </c>
      <c r="G1275" t="s">
        <v>291</v>
      </c>
      <c r="H1275" t="s">
        <v>599</v>
      </c>
      <c r="I1275" t="s">
        <v>923</v>
      </c>
      <c r="J1275" t="s">
        <v>15</v>
      </c>
      <c r="K1275" t="s">
        <v>4411</v>
      </c>
      <c r="M1275" t="str">
        <f t="shared" si="19"/>
        <v>40910Boston Celtics</v>
      </c>
    </row>
    <row r="1276" spans="1:13" ht="17">
      <c r="A1276" t="s">
        <v>5782</v>
      </c>
      <c r="B1276" s="2">
        <v>40909</v>
      </c>
      <c r="C1276" t="s">
        <v>4386</v>
      </c>
      <c r="D1276" t="s">
        <v>17</v>
      </c>
      <c r="E1276" t="s">
        <v>884</v>
      </c>
      <c r="F1276" t="s">
        <v>11</v>
      </c>
      <c r="G1276" t="s">
        <v>231</v>
      </c>
      <c r="H1276" t="s">
        <v>606</v>
      </c>
      <c r="I1276" t="s">
        <v>923</v>
      </c>
      <c r="J1276" t="s">
        <v>15</v>
      </c>
      <c r="K1276" t="s">
        <v>4411</v>
      </c>
      <c r="M1276" t="str">
        <f t="shared" si="19"/>
        <v>40909Boston Celtics</v>
      </c>
    </row>
    <row r="1277" spans="1:13" ht="17">
      <c r="A1277" t="s">
        <v>5783</v>
      </c>
      <c r="B1277" s="2">
        <v>40907</v>
      </c>
      <c r="C1277" t="s">
        <v>167</v>
      </c>
      <c r="D1277" t="s">
        <v>17</v>
      </c>
      <c r="E1277" t="s">
        <v>203</v>
      </c>
      <c r="F1277" t="s">
        <v>11</v>
      </c>
      <c r="G1277" t="s">
        <v>140</v>
      </c>
      <c r="H1277" t="s">
        <v>601</v>
      </c>
      <c r="I1277" t="s">
        <v>923</v>
      </c>
      <c r="J1277" t="s">
        <v>15</v>
      </c>
      <c r="K1277" t="s">
        <v>4411</v>
      </c>
      <c r="M1277" t="str">
        <f t="shared" si="19"/>
        <v>40907Boston Celtics</v>
      </c>
    </row>
    <row r="1278" spans="1:13" ht="17">
      <c r="A1278" t="s">
        <v>5784</v>
      </c>
      <c r="B1278" s="2">
        <v>40905</v>
      </c>
      <c r="C1278" t="s">
        <v>4400</v>
      </c>
      <c r="D1278" t="s">
        <v>9</v>
      </c>
      <c r="E1278" t="s">
        <v>1326</v>
      </c>
      <c r="F1278" t="s">
        <v>11</v>
      </c>
      <c r="G1278" t="s">
        <v>63</v>
      </c>
      <c r="H1278" t="s">
        <v>739</v>
      </c>
      <c r="I1278" t="s">
        <v>923</v>
      </c>
      <c r="J1278" t="s">
        <v>15</v>
      </c>
      <c r="K1278" t="s">
        <v>4411</v>
      </c>
      <c r="M1278" t="str">
        <f t="shared" si="19"/>
        <v>40905Boston Celtics</v>
      </c>
    </row>
    <row r="1279" spans="1:13" ht="17">
      <c r="A1279" t="s">
        <v>5785</v>
      </c>
      <c r="B1279" s="2">
        <v>40904</v>
      </c>
      <c r="C1279" t="s">
        <v>4396</v>
      </c>
      <c r="D1279" t="s">
        <v>9</v>
      </c>
      <c r="E1279" t="s">
        <v>490</v>
      </c>
      <c r="F1279" t="s">
        <v>11</v>
      </c>
      <c r="G1279" t="s">
        <v>120</v>
      </c>
      <c r="H1279" t="s">
        <v>614</v>
      </c>
      <c r="I1279" t="s">
        <v>923</v>
      </c>
      <c r="J1279" t="s">
        <v>15</v>
      </c>
      <c r="K1279" t="s">
        <v>4411</v>
      </c>
      <c r="M1279" t="str">
        <f t="shared" si="19"/>
        <v>40904Boston Celtics</v>
      </c>
    </row>
    <row r="1280" spans="1:13" ht="17">
      <c r="A1280" t="s">
        <v>5786</v>
      </c>
      <c r="B1280" s="2">
        <v>40902</v>
      </c>
      <c r="C1280" t="s">
        <v>4398</v>
      </c>
      <c r="D1280" t="s">
        <v>9</v>
      </c>
      <c r="E1280" t="s">
        <v>35</v>
      </c>
      <c r="F1280" t="s">
        <v>11</v>
      </c>
      <c r="G1280" t="s">
        <v>23</v>
      </c>
      <c r="H1280" t="s">
        <v>634</v>
      </c>
      <c r="I1280" t="s">
        <v>923</v>
      </c>
      <c r="J1280" t="s">
        <v>15</v>
      </c>
      <c r="K1280" t="s">
        <v>4411</v>
      </c>
      <c r="M1280" t="str">
        <f t="shared" si="19"/>
        <v>40902Boston Celtics</v>
      </c>
    </row>
    <row r="1281" spans="1:13" ht="17">
      <c r="A1281" t="s">
        <v>5787</v>
      </c>
      <c r="B1281" s="2">
        <v>40646</v>
      </c>
      <c r="C1281" t="s">
        <v>125</v>
      </c>
      <c r="D1281" t="s">
        <v>17</v>
      </c>
      <c r="E1281" t="s">
        <v>435</v>
      </c>
      <c r="F1281" t="s">
        <v>11</v>
      </c>
      <c r="G1281" t="s">
        <v>72</v>
      </c>
      <c r="H1281" t="s">
        <v>560</v>
      </c>
      <c r="I1281" t="s">
        <v>923</v>
      </c>
      <c r="J1281" t="s">
        <v>15</v>
      </c>
      <c r="K1281" t="s">
        <v>4411</v>
      </c>
      <c r="M1281" t="str">
        <f t="shared" si="19"/>
        <v>40646Boston Celtics</v>
      </c>
    </row>
    <row r="1282" spans="1:13" ht="17">
      <c r="A1282" t="s">
        <v>5788</v>
      </c>
      <c r="B1282" s="2">
        <v>40644</v>
      </c>
      <c r="C1282" t="s">
        <v>4386</v>
      </c>
      <c r="D1282" t="s">
        <v>9</v>
      </c>
      <c r="E1282" t="s">
        <v>1266</v>
      </c>
      <c r="F1282" t="s">
        <v>11</v>
      </c>
      <c r="G1282" t="s">
        <v>136</v>
      </c>
      <c r="H1282" t="s">
        <v>1327</v>
      </c>
      <c r="I1282" t="s">
        <v>923</v>
      </c>
      <c r="J1282" t="s">
        <v>15</v>
      </c>
      <c r="K1282" t="s">
        <v>4411</v>
      </c>
      <c r="M1282" t="str">
        <f t="shared" ref="M1282:M1345" si="20">CONCATENATE(B1282,K1282)</f>
        <v>40644Boston Celtics</v>
      </c>
    </row>
    <row r="1283" spans="1:13" ht="17">
      <c r="A1283" t="s">
        <v>5789</v>
      </c>
      <c r="B1283" s="2">
        <v>40643</v>
      </c>
      <c r="C1283" t="s">
        <v>4396</v>
      </c>
      <c r="D1283" t="s">
        <v>9</v>
      </c>
      <c r="E1283" t="s">
        <v>1328</v>
      </c>
      <c r="F1283" t="s">
        <v>11</v>
      </c>
      <c r="G1283" t="s">
        <v>56</v>
      </c>
      <c r="H1283" t="s">
        <v>601</v>
      </c>
      <c r="I1283" t="s">
        <v>923</v>
      </c>
      <c r="J1283" t="s">
        <v>15</v>
      </c>
      <c r="K1283" t="s">
        <v>4411</v>
      </c>
      <c r="M1283" t="str">
        <f t="shared" si="20"/>
        <v>40643Boston Celtics</v>
      </c>
    </row>
    <row r="1284" spans="1:13" ht="17">
      <c r="A1284" t="s">
        <v>5790</v>
      </c>
      <c r="B1284" s="2">
        <v>40641</v>
      </c>
      <c r="C1284" t="s">
        <v>128</v>
      </c>
      <c r="D1284" t="s">
        <v>17</v>
      </c>
      <c r="E1284" t="s">
        <v>1052</v>
      </c>
      <c r="F1284" t="s">
        <v>11</v>
      </c>
      <c r="G1284" t="s">
        <v>319</v>
      </c>
      <c r="H1284" t="s">
        <v>631</v>
      </c>
      <c r="I1284" t="s">
        <v>923</v>
      </c>
      <c r="J1284" t="s">
        <v>15</v>
      </c>
      <c r="K1284" t="s">
        <v>4411</v>
      </c>
      <c r="M1284" t="str">
        <f t="shared" si="20"/>
        <v>40641Boston Celtics</v>
      </c>
    </row>
    <row r="1285" spans="1:13" ht="17">
      <c r="A1285" t="s">
        <v>5791</v>
      </c>
      <c r="B1285" s="2">
        <v>40640</v>
      </c>
      <c r="C1285" t="s">
        <v>4383</v>
      </c>
      <c r="D1285" t="s">
        <v>9</v>
      </c>
      <c r="E1285" t="s">
        <v>1329</v>
      </c>
      <c r="F1285" t="s">
        <v>11</v>
      </c>
      <c r="G1285" t="s">
        <v>469</v>
      </c>
      <c r="H1285" t="s">
        <v>1330</v>
      </c>
      <c r="I1285" t="s">
        <v>923</v>
      </c>
      <c r="J1285" t="s">
        <v>15</v>
      </c>
      <c r="K1285" t="s">
        <v>4411</v>
      </c>
      <c r="M1285" t="str">
        <f t="shared" si="20"/>
        <v>40640Boston Celtics</v>
      </c>
    </row>
    <row r="1286" spans="1:13" ht="17">
      <c r="A1286" t="s">
        <v>5792</v>
      </c>
      <c r="B1286" s="2">
        <v>40638</v>
      </c>
      <c r="C1286" t="s">
        <v>138</v>
      </c>
      <c r="D1286" t="s">
        <v>17</v>
      </c>
      <c r="E1286" t="s">
        <v>1331</v>
      </c>
      <c r="F1286" t="s">
        <v>11</v>
      </c>
      <c r="G1286" t="s">
        <v>238</v>
      </c>
      <c r="H1286" t="s">
        <v>638</v>
      </c>
      <c r="I1286" t="s">
        <v>923</v>
      </c>
      <c r="J1286" t="s">
        <v>15</v>
      </c>
      <c r="K1286" t="s">
        <v>4411</v>
      </c>
      <c r="M1286" t="str">
        <f t="shared" si="20"/>
        <v>40638Boston Celtics</v>
      </c>
    </row>
    <row r="1287" spans="1:13" ht="17">
      <c r="A1287" t="s">
        <v>5793</v>
      </c>
      <c r="B1287" s="2">
        <v>40636</v>
      </c>
      <c r="C1287" t="s">
        <v>167</v>
      </c>
      <c r="D1287" t="s">
        <v>17</v>
      </c>
      <c r="E1287" t="s">
        <v>248</v>
      </c>
      <c r="F1287" t="s">
        <v>11</v>
      </c>
      <c r="G1287" t="s">
        <v>266</v>
      </c>
      <c r="H1287" t="s">
        <v>592</v>
      </c>
      <c r="I1287" t="s">
        <v>923</v>
      </c>
      <c r="J1287" t="s">
        <v>15</v>
      </c>
      <c r="K1287" t="s">
        <v>4411</v>
      </c>
      <c r="M1287" t="str">
        <f t="shared" si="20"/>
        <v>40636Boston Celtics</v>
      </c>
    </row>
    <row r="1288" spans="1:13" ht="17">
      <c r="A1288" t="s">
        <v>5794</v>
      </c>
      <c r="B1288" s="2">
        <v>40634</v>
      </c>
      <c r="C1288" t="s">
        <v>4409</v>
      </c>
      <c r="D1288" t="s">
        <v>9</v>
      </c>
      <c r="E1288" t="s">
        <v>1332</v>
      </c>
      <c r="F1288" t="s">
        <v>11</v>
      </c>
      <c r="G1288" t="s">
        <v>105</v>
      </c>
      <c r="H1288" t="s">
        <v>731</v>
      </c>
      <c r="I1288" t="s">
        <v>923</v>
      </c>
      <c r="J1288" t="s">
        <v>15</v>
      </c>
      <c r="K1288" t="s">
        <v>4411</v>
      </c>
      <c r="M1288" t="str">
        <f t="shared" si="20"/>
        <v>40634Boston Celtics</v>
      </c>
    </row>
    <row r="1289" spans="1:13" ht="17">
      <c r="A1289" t="s">
        <v>5795</v>
      </c>
      <c r="B1289" s="2">
        <v>40633</v>
      </c>
      <c r="C1289" t="s">
        <v>4388</v>
      </c>
      <c r="D1289" t="s">
        <v>17</v>
      </c>
      <c r="E1289" t="s">
        <v>263</v>
      </c>
      <c r="F1289" t="s">
        <v>11</v>
      </c>
      <c r="G1289" t="s">
        <v>161</v>
      </c>
      <c r="H1289" t="s">
        <v>636</v>
      </c>
      <c r="I1289" t="s">
        <v>923</v>
      </c>
      <c r="J1289" t="s">
        <v>15</v>
      </c>
      <c r="K1289" t="s">
        <v>4411</v>
      </c>
      <c r="M1289" t="str">
        <f t="shared" si="20"/>
        <v>40633Boston Celtics</v>
      </c>
    </row>
    <row r="1290" spans="1:13" ht="17">
      <c r="A1290" t="s">
        <v>5796</v>
      </c>
      <c r="B1290" s="2">
        <v>40630</v>
      </c>
      <c r="C1290" t="s">
        <v>4380</v>
      </c>
      <c r="D1290" t="s">
        <v>9</v>
      </c>
      <c r="E1290" t="s">
        <v>1333</v>
      </c>
      <c r="F1290" t="s">
        <v>11</v>
      </c>
      <c r="G1290" t="s">
        <v>105</v>
      </c>
      <c r="H1290" t="s">
        <v>681</v>
      </c>
      <c r="I1290" t="s">
        <v>923</v>
      </c>
      <c r="J1290" t="s">
        <v>15</v>
      </c>
      <c r="K1290" t="s">
        <v>4411</v>
      </c>
      <c r="M1290" t="str">
        <f t="shared" si="20"/>
        <v>40630Boston Celtics</v>
      </c>
    </row>
    <row r="1291" spans="1:13" ht="17">
      <c r="A1291" t="s">
        <v>5797</v>
      </c>
      <c r="B1291" s="2">
        <v>40629</v>
      </c>
      <c r="C1291" t="s">
        <v>4401</v>
      </c>
      <c r="D1291" t="s">
        <v>17</v>
      </c>
      <c r="E1291" t="s">
        <v>732</v>
      </c>
      <c r="F1291" t="s">
        <v>11</v>
      </c>
      <c r="G1291" t="s">
        <v>184</v>
      </c>
      <c r="H1291" t="s">
        <v>498</v>
      </c>
      <c r="I1291" t="s">
        <v>923</v>
      </c>
      <c r="J1291" t="s">
        <v>15</v>
      </c>
      <c r="K1291" t="s">
        <v>4411</v>
      </c>
      <c r="M1291" t="str">
        <f t="shared" si="20"/>
        <v>40629Boston Celtics</v>
      </c>
    </row>
    <row r="1292" spans="1:13" ht="17">
      <c r="A1292" t="s">
        <v>5798</v>
      </c>
      <c r="B1292" s="2">
        <v>40627</v>
      </c>
      <c r="C1292" t="s">
        <v>16</v>
      </c>
      <c r="D1292" t="s">
        <v>9</v>
      </c>
      <c r="E1292" t="s">
        <v>1334</v>
      </c>
      <c r="F1292" t="s">
        <v>11</v>
      </c>
      <c r="G1292" t="s">
        <v>345</v>
      </c>
      <c r="H1292" t="s">
        <v>692</v>
      </c>
      <c r="I1292" t="s">
        <v>923</v>
      </c>
      <c r="J1292" t="s">
        <v>15</v>
      </c>
      <c r="K1292" t="s">
        <v>4411</v>
      </c>
      <c r="M1292" t="str">
        <f t="shared" si="20"/>
        <v>40627Boston Celtics</v>
      </c>
    </row>
    <row r="1293" spans="1:13" ht="17">
      <c r="A1293" t="s">
        <v>5799</v>
      </c>
      <c r="B1293" s="2">
        <v>40625</v>
      </c>
      <c r="C1293" t="s">
        <v>61</v>
      </c>
      <c r="D1293" t="s">
        <v>9</v>
      </c>
      <c r="E1293" t="s">
        <v>1335</v>
      </c>
      <c r="F1293" t="s">
        <v>11</v>
      </c>
      <c r="G1293" t="s">
        <v>89</v>
      </c>
      <c r="H1293" t="s">
        <v>752</v>
      </c>
      <c r="I1293" t="s">
        <v>923</v>
      </c>
      <c r="J1293" t="s">
        <v>15</v>
      </c>
      <c r="K1293" t="s">
        <v>4411</v>
      </c>
      <c r="M1293" t="str">
        <f t="shared" si="20"/>
        <v>40625Boston Celtics</v>
      </c>
    </row>
    <row r="1294" spans="1:13" ht="17">
      <c r="A1294" t="s">
        <v>5800</v>
      </c>
      <c r="B1294" s="2">
        <v>40623</v>
      </c>
      <c r="C1294" t="s">
        <v>4398</v>
      </c>
      <c r="D1294" t="s">
        <v>17</v>
      </c>
      <c r="E1294" t="s">
        <v>416</v>
      </c>
      <c r="F1294" t="s">
        <v>11</v>
      </c>
      <c r="G1294" t="s">
        <v>133</v>
      </c>
      <c r="H1294" t="s">
        <v>341</v>
      </c>
      <c r="I1294" t="s">
        <v>923</v>
      </c>
      <c r="J1294" t="s">
        <v>15</v>
      </c>
      <c r="K1294" t="s">
        <v>4411</v>
      </c>
      <c r="M1294" t="str">
        <f t="shared" si="20"/>
        <v>40623Boston Celtics</v>
      </c>
    </row>
    <row r="1295" spans="1:13" ht="17">
      <c r="A1295" t="s">
        <v>5801</v>
      </c>
      <c r="B1295" s="2">
        <v>40621</v>
      </c>
      <c r="C1295" t="s">
        <v>4400</v>
      </c>
      <c r="D1295" t="s">
        <v>17</v>
      </c>
      <c r="E1295" t="s">
        <v>918</v>
      </c>
      <c r="F1295" t="s">
        <v>11</v>
      </c>
      <c r="G1295" t="s">
        <v>158</v>
      </c>
      <c r="H1295" t="s">
        <v>731</v>
      </c>
      <c r="I1295" t="s">
        <v>923</v>
      </c>
      <c r="J1295" t="s">
        <v>15</v>
      </c>
      <c r="K1295" t="s">
        <v>4411</v>
      </c>
      <c r="M1295" t="str">
        <f t="shared" si="20"/>
        <v>40621Boston Celtics</v>
      </c>
    </row>
    <row r="1296" spans="1:13" ht="17">
      <c r="A1296" t="s">
        <v>5802</v>
      </c>
      <c r="B1296" s="2">
        <v>40620</v>
      </c>
      <c r="C1296" t="s">
        <v>4395</v>
      </c>
      <c r="D1296" t="s">
        <v>9</v>
      </c>
      <c r="E1296" t="s">
        <v>1336</v>
      </c>
      <c r="F1296" t="s">
        <v>11</v>
      </c>
      <c r="G1296" t="s">
        <v>105</v>
      </c>
      <c r="H1296" t="s">
        <v>159</v>
      </c>
      <c r="I1296" t="s">
        <v>923</v>
      </c>
      <c r="J1296" t="s">
        <v>15</v>
      </c>
      <c r="K1296" t="s">
        <v>4411</v>
      </c>
      <c r="M1296" t="str">
        <f t="shared" si="20"/>
        <v>40620Boston Celtics</v>
      </c>
    </row>
    <row r="1297" spans="1:13" ht="17">
      <c r="A1297" t="s">
        <v>5803</v>
      </c>
      <c r="B1297" s="2">
        <v>40618</v>
      </c>
      <c r="C1297" t="s">
        <v>81</v>
      </c>
      <c r="D1297" t="s">
        <v>17</v>
      </c>
      <c r="E1297" t="s">
        <v>1337</v>
      </c>
      <c r="F1297" t="s">
        <v>11</v>
      </c>
      <c r="G1297" t="s">
        <v>266</v>
      </c>
      <c r="H1297" t="s">
        <v>393</v>
      </c>
      <c r="I1297" t="s">
        <v>923</v>
      </c>
      <c r="J1297" t="s">
        <v>15</v>
      </c>
      <c r="K1297" t="s">
        <v>4411</v>
      </c>
      <c r="M1297" t="str">
        <f t="shared" si="20"/>
        <v>40618Boston Celtics</v>
      </c>
    </row>
    <row r="1298" spans="1:13" ht="17">
      <c r="A1298" t="s">
        <v>5804</v>
      </c>
      <c r="B1298" s="2">
        <v>40616</v>
      </c>
      <c r="C1298" t="s">
        <v>4382</v>
      </c>
      <c r="D1298" t="s">
        <v>9</v>
      </c>
      <c r="E1298" t="s">
        <v>1322</v>
      </c>
      <c r="F1298" t="s">
        <v>11</v>
      </c>
      <c r="G1298" t="s">
        <v>395</v>
      </c>
      <c r="H1298" t="s">
        <v>606</v>
      </c>
      <c r="I1298" t="s">
        <v>923</v>
      </c>
      <c r="J1298" t="s">
        <v>15</v>
      </c>
      <c r="K1298" t="s">
        <v>4411</v>
      </c>
      <c r="M1298" t="str">
        <f t="shared" si="20"/>
        <v>40616Boston Celtics</v>
      </c>
    </row>
    <row r="1299" spans="1:13" ht="17">
      <c r="A1299" t="s">
        <v>5805</v>
      </c>
      <c r="B1299" s="2">
        <v>40615</v>
      </c>
      <c r="C1299" t="s">
        <v>149</v>
      </c>
      <c r="D1299" t="s">
        <v>17</v>
      </c>
      <c r="E1299" t="s">
        <v>1314</v>
      </c>
      <c r="F1299" t="s">
        <v>11</v>
      </c>
      <c r="G1299" t="s">
        <v>19</v>
      </c>
      <c r="H1299" t="s">
        <v>1302</v>
      </c>
      <c r="I1299" t="s">
        <v>923</v>
      </c>
      <c r="J1299" t="s">
        <v>15</v>
      </c>
      <c r="K1299" t="s">
        <v>4411</v>
      </c>
      <c r="M1299" t="str">
        <f t="shared" si="20"/>
        <v>40615Boston Celtics</v>
      </c>
    </row>
    <row r="1300" spans="1:13" ht="17">
      <c r="A1300" t="s">
        <v>5806</v>
      </c>
      <c r="B1300" s="2">
        <v>40613</v>
      </c>
      <c r="C1300" t="s">
        <v>4384</v>
      </c>
      <c r="D1300" t="s">
        <v>9</v>
      </c>
      <c r="E1300" t="s">
        <v>677</v>
      </c>
      <c r="F1300" t="s">
        <v>11</v>
      </c>
      <c r="G1300" t="s">
        <v>293</v>
      </c>
      <c r="H1300" t="s">
        <v>262</v>
      </c>
      <c r="I1300" t="s">
        <v>923</v>
      </c>
      <c r="J1300" t="s">
        <v>15</v>
      </c>
      <c r="K1300" t="s">
        <v>4411</v>
      </c>
      <c r="M1300" t="str">
        <f t="shared" si="20"/>
        <v>40613Boston Celtics</v>
      </c>
    </row>
    <row r="1301" spans="1:13" ht="17">
      <c r="A1301" t="s">
        <v>5807</v>
      </c>
      <c r="B1301" s="2">
        <v>40611</v>
      </c>
      <c r="C1301" t="s">
        <v>134</v>
      </c>
      <c r="D1301" t="s">
        <v>9</v>
      </c>
      <c r="E1301" t="s">
        <v>604</v>
      </c>
      <c r="F1301" t="s">
        <v>11</v>
      </c>
      <c r="G1301" t="s">
        <v>188</v>
      </c>
      <c r="H1301" t="s">
        <v>342</v>
      </c>
      <c r="I1301" t="s">
        <v>923</v>
      </c>
      <c r="J1301" t="s">
        <v>15</v>
      </c>
      <c r="K1301" t="s">
        <v>4411</v>
      </c>
      <c r="M1301" t="str">
        <f t="shared" si="20"/>
        <v>40611Boston Celtics</v>
      </c>
    </row>
    <row r="1302" spans="1:13" ht="17">
      <c r="A1302" t="s">
        <v>5808</v>
      </c>
      <c r="B1302" s="2">
        <v>40608</v>
      </c>
      <c r="C1302" t="s">
        <v>4385</v>
      </c>
      <c r="D1302" t="s">
        <v>17</v>
      </c>
      <c r="E1302" t="s">
        <v>1338</v>
      </c>
      <c r="F1302" t="s">
        <v>11</v>
      </c>
      <c r="G1302" t="s">
        <v>305</v>
      </c>
      <c r="H1302" t="s">
        <v>741</v>
      </c>
      <c r="I1302" t="s">
        <v>923</v>
      </c>
      <c r="J1302" t="s">
        <v>15</v>
      </c>
      <c r="K1302" t="s">
        <v>4411</v>
      </c>
      <c r="M1302" t="str">
        <f t="shared" si="20"/>
        <v>40608Boston Celtics</v>
      </c>
    </row>
    <row r="1303" spans="1:13" ht="17">
      <c r="A1303" t="s">
        <v>5809</v>
      </c>
      <c r="B1303" s="2">
        <v>40606</v>
      </c>
      <c r="C1303" t="s">
        <v>77</v>
      </c>
      <c r="D1303" t="s">
        <v>17</v>
      </c>
      <c r="E1303" t="s">
        <v>1339</v>
      </c>
      <c r="F1303" t="s">
        <v>11</v>
      </c>
      <c r="G1303" t="s">
        <v>75</v>
      </c>
      <c r="H1303" t="s">
        <v>186</v>
      </c>
      <c r="I1303" t="s">
        <v>923</v>
      </c>
      <c r="J1303" t="s">
        <v>15</v>
      </c>
      <c r="K1303" t="s">
        <v>4411</v>
      </c>
      <c r="M1303" t="str">
        <f t="shared" si="20"/>
        <v>40606Boston Celtics</v>
      </c>
    </row>
    <row r="1304" spans="1:13" ht="17">
      <c r="A1304" t="s">
        <v>5810</v>
      </c>
      <c r="B1304" s="2">
        <v>40604</v>
      </c>
      <c r="C1304" t="s">
        <v>41</v>
      </c>
      <c r="D1304" t="s">
        <v>17</v>
      </c>
      <c r="E1304" t="s">
        <v>1340</v>
      </c>
      <c r="F1304" t="s">
        <v>11</v>
      </c>
      <c r="G1304" t="s">
        <v>231</v>
      </c>
      <c r="H1304" t="s">
        <v>197</v>
      </c>
      <c r="I1304" t="s">
        <v>923</v>
      </c>
      <c r="J1304" t="s">
        <v>15</v>
      </c>
      <c r="K1304" t="s">
        <v>4411</v>
      </c>
      <c r="M1304" t="str">
        <f t="shared" si="20"/>
        <v>40604Boston Celtics</v>
      </c>
    </row>
    <row r="1305" spans="1:13" ht="17">
      <c r="A1305" t="s">
        <v>5811</v>
      </c>
      <c r="B1305" s="2">
        <v>40602</v>
      </c>
      <c r="C1305" t="s">
        <v>4408</v>
      </c>
      <c r="D1305" t="s">
        <v>17</v>
      </c>
      <c r="E1305" t="s">
        <v>1087</v>
      </c>
      <c r="F1305" t="s">
        <v>11</v>
      </c>
      <c r="G1305" t="s">
        <v>271</v>
      </c>
      <c r="H1305" t="s">
        <v>573</v>
      </c>
      <c r="I1305" t="s">
        <v>923</v>
      </c>
      <c r="J1305" t="s">
        <v>15</v>
      </c>
      <c r="K1305" t="s">
        <v>4411</v>
      </c>
      <c r="M1305" t="str">
        <f t="shared" si="20"/>
        <v>40602Boston Celtics</v>
      </c>
    </row>
    <row r="1306" spans="1:13" ht="17">
      <c r="A1306" t="s">
        <v>5812</v>
      </c>
      <c r="B1306" s="2">
        <v>40600</v>
      </c>
      <c r="C1306" t="s">
        <v>4392</v>
      </c>
      <c r="D1306" t="s">
        <v>17</v>
      </c>
      <c r="E1306" t="s">
        <v>38</v>
      </c>
      <c r="F1306" t="s">
        <v>11</v>
      </c>
      <c r="G1306" t="s">
        <v>206</v>
      </c>
      <c r="H1306" t="s">
        <v>681</v>
      </c>
      <c r="I1306" t="s">
        <v>923</v>
      </c>
      <c r="J1306" t="s">
        <v>15</v>
      </c>
      <c r="K1306" t="s">
        <v>4411</v>
      </c>
      <c r="M1306" t="str">
        <f t="shared" si="20"/>
        <v>40600Boston Celtics</v>
      </c>
    </row>
    <row r="1307" spans="1:13" ht="17">
      <c r="A1307" t="s">
        <v>5813</v>
      </c>
      <c r="B1307" s="2">
        <v>40598</v>
      </c>
      <c r="C1307" t="s">
        <v>4402</v>
      </c>
      <c r="D1307" t="s">
        <v>9</v>
      </c>
      <c r="E1307" t="s">
        <v>1341</v>
      </c>
      <c r="F1307" t="s">
        <v>11</v>
      </c>
      <c r="G1307" t="s">
        <v>178</v>
      </c>
      <c r="H1307" t="s">
        <v>144</v>
      </c>
      <c r="I1307" t="s">
        <v>923</v>
      </c>
      <c r="J1307" t="s">
        <v>15</v>
      </c>
      <c r="K1307" t="s">
        <v>4411</v>
      </c>
      <c r="M1307" t="str">
        <f t="shared" si="20"/>
        <v>40598Boston Celtics</v>
      </c>
    </row>
    <row r="1308" spans="1:13" ht="17">
      <c r="A1308" t="s">
        <v>5814</v>
      </c>
      <c r="B1308" s="2">
        <v>40596</v>
      </c>
      <c r="C1308" t="s">
        <v>4406</v>
      </c>
      <c r="D1308" t="s">
        <v>17</v>
      </c>
      <c r="E1308" t="s">
        <v>1342</v>
      </c>
      <c r="F1308" t="s">
        <v>11</v>
      </c>
      <c r="G1308" t="s">
        <v>271</v>
      </c>
      <c r="H1308" t="s">
        <v>315</v>
      </c>
      <c r="I1308" t="s">
        <v>923</v>
      </c>
      <c r="J1308" t="s">
        <v>15</v>
      </c>
      <c r="K1308" t="s">
        <v>4411</v>
      </c>
      <c r="M1308" t="str">
        <f t="shared" si="20"/>
        <v>40596Boston Celtics</v>
      </c>
    </row>
    <row r="1309" spans="1:13" ht="17">
      <c r="A1309" t="s">
        <v>5815</v>
      </c>
      <c r="B1309" s="2">
        <v>40590</v>
      </c>
      <c r="C1309" t="s">
        <v>45</v>
      </c>
      <c r="D1309" t="s">
        <v>17</v>
      </c>
      <c r="E1309" t="s">
        <v>1343</v>
      </c>
      <c r="F1309" t="s">
        <v>11</v>
      </c>
      <c r="G1309" t="s">
        <v>266</v>
      </c>
      <c r="H1309" t="s">
        <v>752</v>
      </c>
      <c r="I1309" t="s">
        <v>923</v>
      </c>
      <c r="J1309" t="s">
        <v>15</v>
      </c>
      <c r="K1309" t="s">
        <v>4411</v>
      </c>
      <c r="M1309" t="str">
        <f t="shared" si="20"/>
        <v>40590Boston Celtics</v>
      </c>
    </row>
    <row r="1310" spans="1:13" ht="17">
      <c r="A1310" t="s">
        <v>5816</v>
      </c>
      <c r="B1310" s="2">
        <v>40587</v>
      </c>
      <c r="C1310" t="s">
        <v>95</v>
      </c>
      <c r="D1310" t="s">
        <v>17</v>
      </c>
      <c r="E1310" t="s">
        <v>732</v>
      </c>
      <c r="F1310" t="s">
        <v>11</v>
      </c>
      <c r="G1310" t="s">
        <v>334</v>
      </c>
      <c r="H1310" t="s">
        <v>679</v>
      </c>
      <c r="I1310" t="s">
        <v>923</v>
      </c>
      <c r="J1310" t="s">
        <v>15</v>
      </c>
      <c r="K1310" t="s">
        <v>4411</v>
      </c>
      <c r="M1310" t="str">
        <f t="shared" si="20"/>
        <v>40587Boston Celtics</v>
      </c>
    </row>
    <row r="1311" spans="1:13" ht="17">
      <c r="A1311" t="s">
        <v>5817</v>
      </c>
      <c r="B1311" s="2">
        <v>40584</v>
      </c>
      <c r="C1311" t="s">
        <v>225</v>
      </c>
      <c r="D1311" t="s">
        <v>9</v>
      </c>
      <c r="E1311" t="s">
        <v>1240</v>
      </c>
      <c r="F1311" t="s">
        <v>11</v>
      </c>
      <c r="G1311" t="s">
        <v>60</v>
      </c>
      <c r="H1311" t="s">
        <v>496</v>
      </c>
      <c r="I1311" t="s">
        <v>923</v>
      </c>
      <c r="J1311" t="s">
        <v>15</v>
      </c>
      <c r="K1311" t="s">
        <v>4411</v>
      </c>
      <c r="M1311" t="str">
        <f t="shared" si="20"/>
        <v>40584Boston Celtics</v>
      </c>
    </row>
    <row r="1312" spans="1:13" ht="17">
      <c r="A1312" t="s">
        <v>5818</v>
      </c>
      <c r="B1312" s="2">
        <v>40581</v>
      </c>
      <c r="C1312" t="s">
        <v>4387</v>
      </c>
      <c r="D1312" t="s">
        <v>9</v>
      </c>
      <c r="E1312" t="s">
        <v>596</v>
      </c>
      <c r="F1312" t="s">
        <v>11</v>
      </c>
      <c r="G1312" t="s">
        <v>178</v>
      </c>
      <c r="H1312" t="s">
        <v>1280</v>
      </c>
      <c r="I1312" t="s">
        <v>923</v>
      </c>
      <c r="J1312" t="s">
        <v>15</v>
      </c>
      <c r="K1312" t="s">
        <v>4411</v>
      </c>
      <c r="M1312" t="str">
        <f t="shared" si="20"/>
        <v>40581Boston Celtics</v>
      </c>
    </row>
    <row r="1313" spans="1:13" ht="17">
      <c r="A1313" t="s">
        <v>5819</v>
      </c>
      <c r="B1313" s="2">
        <v>40580</v>
      </c>
      <c r="C1313" t="s">
        <v>115</v>
      </c>
      <c r="D1313" t="s">
        <v>17</v>
      </c>
      <c r="E1313" t="s">
        <v>1344</v>
      </c>
      <c r="F1313" t="s">
        <v>11</v>
      </c>
      <c r="G1313" t="s">
        <v>109</v>
      </c>
      <c r="H1313" t="s">
        <v>321</v>
      </c>
      <c r="I1313" t="s">
        <v>923</v>
      </c>
      <c r="J1313" t="s">
        <v>15</v>
      </c>
      <c r="K1313" t="s">
        <v>4411</v>
      </c>
      <c r="M1313" t="str">
        <f t="shared" si="20"/>
        <v>40580Boston Celtics</v>
      </c>
    </row>
    <row r="1314" spans="1:13" ht="17">
      <c r="A1314" t="s">
        <v>5820</v>
      </c>
      <c r="B1314" s="2">
        <v>40578</v>
      </c>
      <c r="C1314" t="s">
        <v>87</v>
      </c>
      <c r="D1314" t="s">
        <v>9</v>
      </c>
      <c r="E1314" t="s">
        <v>467</v>
      </c>
      <c r="F1314" t="s">
        <v>11</v>
      </c>
      <c r="G1314" t="s">
        <v>136</v>
      </c>
      <c r="H1314" t="s">
        <v>376</v>
      </c>
      <c r="I1314" t="s">
        <v>923</v>
      </c>
      <c r="J1314" t="s">
        <v>15</v>
      </c>
      <c r="K1314" t="s">
        <v>4411</v>
      </c>
      <c r="M1314" t="str">
        <f t="shared" si="20"/>
        <v>40578Boston Celtics</v>
      </c>
    </row>
    <row r="1315" spans="1:13" ht="17">
      <c r="A1315" t="s">
        <v>5821</v>
      </c>
      <c r="B1315" s="2">
        <v>40575</v>
      </c>
      <c r="C1315" t="s">
        <v>4394</v>
      </c>
      <c r="D1315" t="s">
        <v>17</v>
      </c>
      <c r="E1315" t="s">
        <v>1345</v>
      </c>
      <c r="F1315" t="s">
        <v>11</v>
      </c>
      <c r="G1315" t="s">
        <v>47</v>
      </c>
      <c r="H1315" t="s">
        <v>498</v>
      </c>
      <c r="I1315" t="s">
        <v>923</v>
      </c>
      <c r="J1315" t="s">
        <v>15</v>
      </c>
      <c r="K1315" t="s">
        <v>4411</v>
      </c>
      <c r="M1315" t="str">
        <f t="shared" si="20"/>
        <v>40575Boston Celtics</v>
      </c>
    </row>
    <row r="1316" spans="1:13" ht="17">
      <c r="A1316" t="s">
        <v>5822</v>
      </c>
      <c r="B1316" s="2">
        <v>40573</v>
      </c>
      <c r="C1316" t="s">
        <v>4407</v>
      </c>
      <c r="D1316" t="s">
        <v>17</v>
      </c>
      <c r="E1316" t="s">
        <v>1346</v>
      </c>
      <c r="F1316" t="s">
        <v>11</v>
      </c>
      <c r="G1316" t="s">
        <v>180</v>
      </c>
      <c r="H1316" t="s">
        <v>636</v>
      </c>
      <c r="I1316" t="s">
        <v>923</v>
      </c>
      <c r="J1316" t="s">
        <v>15</v>
      </c>
      <c r="K1316" t="s">
        <v>4411</v>
      </c>
      <c r="M1316" t="str">
        <f t="shared" si="20"/>
        <v>40573Boston Celtics</v>
      </c>
    </row>
    <row r="1317" spans="1:13" ht="17">
      <c r="A1317" t="s">
        <v>5823</v>
      </c>
      <c r="B1317" s="2">
        <v>40571</v>
      </c>
      <c r="C1317" t="s">
        <v>4405</v>
      </c>
      <c r="D1317" t="s">
        <v>9</v>
      </c>
      <c r="E1317" t="s">
        <v>1347</v>
      </c>
      <c r="F1317" t="s">
        <v>11</v>
      </c>
      <c r="G1317" t="s">
        <v>178</v>
      </c>
      <c r="H1317" t="s">
        <v>369</v>
      </c>
      <c r="I1317" t="s">
        <v>923</v>
      </c>
      <c r="J1317" t="s">
        <v>15</v>
      </c>
      <c r="K1317" t="s">
        <v>4411</v>
      </c>
      <c r="M1317" t="str">
        <f t="shared" si="20"/>
        <v>40571Boston Celtics</v>
      </c>
    </row>
    <row r="1318" spans="1:13" ht="17">
      <c r="A1318" t="s">
        <v>5824</v>
      </c>
      <c r="B1318" s="2">
        <v>40570</v>
      </c>
      <c r="C1318" t="s">
        <v>4393</v>
      </c>
      <c r="D1318" t="s">
        <v>17</v>
      </c>
      <c r="E1318" t="s">
        <v>1348</v>
      </c>
      <c r="F1318" t="s">
        <v>11</v>
      </c>
      <c r="G1318" t="s">
        <v>271</v>
      </c>
      <c r="H1318" t="s">
        <v>676</v>
      </c>
      <c r="I1318" t="s">
        <v>923</v>
      </c>
      <c r="J1318" t="s">
        <v>15</v>
      </c>
      <c r="K1318" t="s">
        <v>4411</v>
      </c>
      <c r="M1318" t="str">
        <f t="shared" si="20"/>
        <v>40570Boston Celtics</v>
      </c>
    </row>
    <row r="1319" spans="1:13" ht="17">
      <c r="A1319" t="s">
        <v>5825</v>
      </c>
      <c r="B1319" s="2">
        <v>40568</v>
      </c>
      <c r="C1319" t="s">
        <v>21</v>
      </c>
      <c r="D1319" t="s">
        <v>17</v>
      </c>
      <c r="E1319" t="s">
        <v>247</v>
      </c>
      <c r="F1319" t="s">
        <v>11</v>
      </c>
      <c r="G1319" t="s">
        <v>1349</v>
      </c>
      <c r="H1319" t="s">
        <v>277</v>
      </c>
      <c r="I1319" t="s">
        <v>923</v>
      </c>
      <c r="J1319" t="s">
        <v>15</v>
      </c>
      <c r="K1319" t="s">
        <v>4411</v>
      </c>
      <c r="M1319" t="str">
        <f t="shared" si="20"/>
        <v>40568Boston Celtics</v>
      </c>
    </row>
    <row r="1320" spans="1:13" ht="17">
      <c r="A1320" t="s">
        <v>5826</v>
      </c>
      <c r="B1320" s="2">
        <v>40565</v>
      </c>
      <c r="C1320" t="s">
        <v>4386</v>
      </c>
      <c r="D1320" t="s">
        <v>9</v>
      </c>
      <c r="E1320" t="s">
        <v>288</v>
      </c>
      <c r="F1320" t="s">
        <v>11</v>
      </c>
      <c r="G1320" t="s">
        <v>47</v>
      </c>
      <c r="H1320" t="s">
        <v>597</v>
      </c>
      <c r="I1320" t="s">
        <v>923</v>
      </c>
      <c r="J1320" t="s">
        <v>15</v>
      </c>
      <c r="K1320" t="s">
        <v>4411</v>
      </c>
      <c r="M1320" t="str">
        <f t="shared" si="20"/>
        <v>40565Boston Celtics</v>
      </c>
    </row>
    <row r="1321" spans="1:13" ht="17">
      <c r="A1321" t="s">
        <v>5827</v>
      </c>
      <c r="B1321" s="2">
        <v>40564</v>
      </c>
      <c r="C1321" t="s">
        <v>111</v>
      </c>
      <c r="D1321" t="s">
        <v>17</v>
      </c>
      <c r="E1321" t="s">
        <v>1350</v>
      </c>
      <c r="F1321" t="s">
        <v>11</v>
      </c>
      <c r="G1321" t="s">
        <v>312</v>
      </c>
      <c r="H1321" t="s">
        <v>315</v>
      </c>
      <c r="I1321" t="s">
        <v>923</v>
      </c>
      <c r="J1321" t="s">
        <v>15</v>
      </c>
      <c r="K1321" t="s">
        <v>4411</v>
      </c>
      <c r="M1321" t="str">
        <f t="shared" si="20"/>
        <v>40564Boston Celtics</v>
      </c>
    </row>
    <row r="1322" spans="1:13" ht="17">
      <c r="A1322" t="s">
        <v>5828</v>
      </c>
      <c r="B1322" s="2">
        <v>40562</v>
      </c>
      <c r="C1322" t="s">
        <v>167</v>
      </c>
      <c r="D1322" t="s">
        <v>17</v>
      </c>
      <c r="E1322" t="s">
        <v>1351</v>
      </c>
      <c r="F1322" t="s">
        <v>11</v>
      </c>
      <c r="G1322" t="s">
        <v>466</v>
      </c>
      <c r="H1322" t="s">
        <v>365</v>
      </c>
      <c r="I1322" t="s">
        <v>923</v>
      </c>
      <c r="J1322" t="s">
        <v>15</v>
      </c>
      <c r="K1322" t="s">
        <v>4411</v>
      </c>
      <c r="M1322" t="str">
        <f t="shared" si="20"/>
        <v>40562Boston Celtics</v>
      </c>
    </row>
    <row r="1323" spans="1:13" ht="17">
      <c r="A1323" t="s">
        <v>5829</v>
      </c>
      <c r="B1323" s="2">
        <v>40560</v>
      </c>
      <c r="C1323" t="s">
        <v>115</v>
      </c>
      <c r="D1323" t="s">
        <v>17</v>
      </c>
      <c r="E1323" t="s">
        <v>1122</v>
      </c>
      <c r="F1323" t="s">
        <v>11</v>
      </c>
      <c r="G1323" t="s">
        <v>666</v>
      </c>
      <c r="H1323" t="s">
        <v>560</v>
      </c>
      <c r="I1323" t="s">
        <v>923</v>
      </c>
      <c r="J1323" t="s">
        <v>15</v>
      </c>
      <c r="K1323" t="s">
        <v>4411</v>
      </c>
      <c r="M1323" t="str">
        <f t="shared" si="20"/>
        <v>40560Boston Celtics</v>
      </c>
    </row>
    <row r="1324" spans="1:13" ht="17">
      <c r="A1324" t="s">
        <v>5830</v>
      </c>
      <c r="B1324" s="2">
        <v>40557</v>
      </c>
      <c r="C1324" t="s">
        <v>16</v>
      </c>
      <c r="D1324" t="s">
        <v>17</v>
      </c>
      <c r="E1324" t="s">
        <v>160</v>
      </c>
      <c r="F1324" t="s">
        <v>11</v>
      </c>
      <c r="G1324" t="s">
        <v>206</v>
      </c>
      <c r="H1324" t="s">
        <v>573</v>
      </c>
      <c r="I1324" t="s">
        <v>923</v>
      </c>
      <c r="J1324" t="s">
        <v>15</v>
      </c>
      <c r="K1324" t="s">
        <v>4411</v>
      </c>
      <c r="M1324" t="str">
        <f t="shared" si="20"/>
        <v>40557Boston Celtics</v>
      </c>
    </row>
    <row r="1325" spans="1:13" ht="17">
      <c r="A1325" t="s">
        <v>5831</v>
      </c>
      <c r="B1325" s="2">
        <v>40555</v>
      </c>
      <c r="C1325" t="s">
        <v>229</v>
      </c>
      <c r="D1325" t="s">
        <v>17</v>
      </c>
      <c r="E1325" t="s">
        <v>1352</v>
      </c>
      <c r="F1325" t="s">
        <v>11</v>
      </c>
      <c r="G1325" t="s">
        <v>431</v>
      </c>
      <c r="H1325" t="s">
        <v>277</v>
      </c>
      <c r="I1325" t="s">
        <v>923</v>
      </c>
      <c r="J1325" t="s">
        <v>15</v>
      </c>
      <c r="K1325" t="s">
        <v>4411</v>
      </c>
      <c r="M1325" t="str">
        <f t="shared" si="20"/>
        <v>40555Boston Celtics</v>
      </c>
    </row>
    <row r="1326" spans="1:13" ht="17">
      <c r="A1326" t="s">
        <v>5832</v>
      </c>
      <c r="B1326" s="2">
        <v>40553</v>
      </c>
      <c r="C1326" t="s">
        <v>221</v>
      </c>
      <c r="D1326" t="s">
        <v>9</v>
      </c>
      <c r="E1326" t="s">
        <v>1353</v>
      </c>
      <c r="F1326" t="s">
        <v>11</v>
      </c>
      <c r="G1326" t="s">
        <v>188</v>
      </c>
      <c r="H1326" t="s">
        <v>424</v>
      </c>
      <c r="I1326" t="s">
        <v>923</v>
      </c>
      <c r="J1326" t="s">
        <v>15</v>
      </c>
      <c r="K1326" t="s">
        <v>4411</v>
      </c>
      <c r="M1326" t="str">
        <f t="shared" si="20"/>
        <v>40553Boston Celtics</v>
      </c>
    </row>
    <row r="1327" spans="1:13" ht="17">
      <c r="A1327" t="s">
        <v>5833</v>
      </c>
      <c r="B1327" s="2">
        <v>40551</v>
      </c>
      <c r="C1327" t="s">
        <v>4383</v>
      </c>
      <c r="D1327" t="s">
        <v>9</v>
      </c>
      <c r="E1327" t="s">
        <v>686</v>
      </c>
      <c r="F1327" t="s">
        <v>11</v>
      </c>
      <c r="G1327" t="s">
        <v>209</v>
      </c>
      <c r="H1327" t="s">
        <v>606</v>
      </c>
      <c r="I1327" t="s">
        <v>923</v>
      </c>
      <c r="J1327" t="s">
        <v>15</v>
      </c>
      <c r="K1327" t="s">
        <v>4411</v>
      </c>
      <c r="M1327" t="str">
        <f t="shared" si="20"/>
        <v>40551Boston Celtics</v>
      </c>
    </row>
    <row r="1328" spans="1:13" ht="17">
      <c r="A1328" t="s">
        <v>5834</v>
      </c>
      <c r="B1328" s="2">
        <v>40550</v>
      </c>
      <c r="C1328" t="s">
        <v>70</v>
      </c>
      <c r="D1328" t="s">
        <v>17</v>
      </c>
      <c r="E1328" t="s">
        <v>1354</v>
      </c>
      <c r="F1328" t="s">
        <v>11</v>
      </c>
      <c r="G1328" t="s">
        <v>373</v>
      </c>
      <c r="H1328" t="s">
        <v>307</v>
      </c>
      <c r="I1328" t="s">
        <v>923</v>
      </c>
      <c r="J1328" t="s">
        <v>15</v>
      </c>
      <c r="K1328" t="s">
        <v>4411</v>
      </c>
      <c r="M1328" t="str">
        <f t="shared" si="20"/>
        <v>40550Boston Celtics</v>
      </c>
    </row>
    <row r="1329" spans="1:13" ht="17">
      <c r="A1329" t="s">
        <v>5835</v>
      </c>
      <c r="B1329" s="2">
        <v>40548</v>
      </c>
      <c r="C1329" t="s">
        <v>165</v>
      </c>
      <c r="D1329" t="s">
        <v>17</v>
      </c>
      <c r="E1329" t="s">
        <v>844</v>
      </c>
      <c r="F1329" t="s">
        <v>11</v>
      </c>
      <c r="G1329" t="s">
        <v>97</v>
      </c>
      <c r="H1329" t="s">
        <v>531</v>
      </c>
      <c r="I1329" t="s">
        <v>923</v>
      </c>
      <c r="J1329" t="s">
        <v>15</v>
      </c>
      <c r="K1329" t="s">
        <v>4411</v>
      </c>
      <c r="M1329" t="str">
        <f t="shared" si="20"/>
        <v>40548Boston Celtics</v>
      </c>
    </row>
    <row r="1330" spans="1:13" ht="17">
      <c r="A1330" t="s">
        <v>5836</v>
      </c>
      <c r="B1330" s="2">
        <v>40546</v>
      </c>
      <c r="C1330" t="s">
        <v>176</v>
      </c>
      <c r="D1330" t="s">
        <v>17</v>
      </c>
      <c r="E1330" t="s">
        <v>1355</v>
      </c>
      <c r="F1330" t="s">
        <v>11</v>
      </c>
      <c r="G1330" t="s">
        <v>206</v>
      </c>
      <c r="H1330" t="s">
        <v>20</v>
      </c>
      <c r="I1330" t="s">
        <v>923</v>
      </c>
      <c r="J1330" t="s">
        <v>15</v>
      </c>
      <c r="K1330" t="s">
        <v>4411</v>
      </c>
      <c r="M1330" t="str">
        <f t="shared" si="20"/>
        <v>40546Boston Celtics</v>
      </c>
    </row>
    <row r="1331" spans="1:13" ht="17">
      <c r="A1331" t="s">
        <v>5837</v>
      </c>
      <c r="B1331" s="2">
        <v>40545</v>
      </c>
      <c r="C1331" t="s">
        <v>4404</v>
      </c>
      <c r="D1331" t="s">
        <v>17</v>
      </c>
      <c r="E1331" t="s">
        <v>1356</v>
      </c>
      <c r="F1331" t="s">
        <v>11</v>
      </c>
      <c r="G1331" t="s">
        <v>312</v>
      </c>
      <c r="H1331" t="s">
        <v>285</v>
      </c>
      <c r="I1331" t="s">
        <v>923</v>
      </c>
      <c r="J1331" t="s">
        <v>15</v>
      </c>
      <c r="K1331" t="s">
        <v>4411</v>
      </c>
      <c r="M1331" t="str">
        <f t="shared" si="20"/>
        <v>40545Boston Celtics</v>
      </c>
    </row>
    <row r="1332" spans="1:13" ht="17">
      <c r="A1332" t="s">
        <v>5838</v>
      </c>
      <c r="B1332" s="2">
        <v>40543</v>
      </c>
      <c r="C1332" t="s">
        <v>204</v>
      </c>
      <c r="D1332" t="s">
        <v>9</v>
      </c>
      <c r="E1332" t="s">
        <v>1334</v>
      </c>
      <c r="F1332" t="s">
        <v>11</v>
      </c>
      <c r="G1332" t="s">
        <v>178</v>
      </c>
      <c r="H1332" t="s">
        <v>616</v>
      </c>
      <c r="I1332" t="s">
        <v>923</v>
      </c>
      <c r="J1332" t="s">
        <v>15</v>
      </c>
      <c r="K1332" t="s">
        <v>4411</v>
      </c>
      <c r="M1332" t="str">
        <f t="shared" si="20"/>
        <v>40543Boston Celtics</v>
      </c>
    </row>
    <row r="1333" spans="1:13" ht="17">
      <c r="A1333" t="s">
        <v>5839</v>
      </c>
      <c r="B1333" s="2">
        <v>40541</v>
      </c>
      <c r="C1333" t="s">
        <v>4397</v>
      </c>
      <c r="D1333" t="s">
        <v>9</v>
      </c>
      <c r="E1333" t="s">
        <v>862</v>
      </c>
      <c r="F1333" t="s">
        <v>11</v>
      </c>
      <c r="G1333" t="s">
        <v>47</v>
      </c>
      <c r="H1333" t="s">
        <v>681</v>
      </c>
      <c r="I1333" t="s">
        <v>923</v>
      </c>
      <c r="J1333" t="s">
        <v>15</v>
      </c>
      <c r="K1333" t="s">
        <v>4411</v>
      </c>
      <c r="M1333" t="str">
        <f t="shared" si="20"/>
        <v>40541Boston Celtics</v>
      </c>
    </row>
    <row r="1334" spans="1:13" ht="17">
      <c r="A1334" t="s">
        <v>5840</v>
      </c>
      <c r="B1334" s="2">
        <v>40540</v>
      </c>
      <c r="C1334" t="s">
        <v>4380</v>
      </c>
      <c r="D1334" t="s">
        <v>17</v>
      </c>
      <c r="E1334" t="s">
        <v>257</v>
      </c>
      <c r="F1334" t="s">
        <v>11</v>
      </c>
      <c r="G1334" t="s">
        <v>238</v>
      </c>
      <c r="H1334" t="s">
        <v>365</v>
      </c>
      <c r="I1334" t="s">
        <v>923</v>
      </c>
      <c r="J1334" t="s">
        <v>15</v>
      </c>
      <c r="K1334" t="s">
        <v>4411</v>
      </c>
      <c r="M1334" t="str">
        <f t="shared" si="20"/>
        <v>40540Boston Celtics</v>
      </c>
    </row>
    <row r="1335" spans="1:13" ht="17">
      <c r="A1335" t="s">
        <v>5841</v>
      </c>
      <c r="B1335" s="2">
        <v>40537</v>
      </c>
      <c r="C1335" t="s">
        <v>4391</v>
      </c>
      <c r="D1335" t="s">
        <v>9</v>
      </c>
      <c r="E1335" t="s">
        <v>691</v>
      </c>
      <c r="F1335" t="s">
        <v>11</v>
      </c>
      <c r="G1335" t="s">
        <v>85</v>
      </c>
      <c r="H1335" t="s">
        <v>498</v>
      </c>
      <c r="I1335" t="s">
        <v>923</v>
      </c>
      <c r="J1335" t="s">
        <v>15</v>
      </c>
      <c r="K1335" t="s">
        <v>4411</v>
      </c>
      <c r="M1335" t="str">
        <f t="shared" si="20"/>
        <v>40537Boston Celtics</v>
      </c>
    </row>
    <row r="1336" spans="1:13" ht="17">
      <c r="A1336" t="s">
        <v>5842</v>
      </c>
      <c r="B1336" s="2">
        <v>40534</v>
      </c>
      <c r="C1336" t="s">
        <v>138</v>
      </c>
      <c r="D1336" t="s">
        <v>17</v>
      </c>
      <c r="E1336" t="s">
        <v>1170</v>
      </c>
      <c r="F1336" t="s">
        <v>11</v>
      </c>
      <c r="G1336" t="s">
        <v>188</v>
      </c>
      <c r="H1336" t="s">
        <v>365</v>
      </c>
      <c r="I1336" t="s">
        <v>923</v>
      </c>
      <c r="J1336" t="s">
        <v>15</v>
      </c>
      <c r="K1336" t="s">
        <v>4411</v>
      </c>
      <c r="M1336" t="str">
        <f t="shared" si="20"/>
        <v>40534Boston Celtics</v>
      </c>
    </row>
    <row r="1337" spans="1:13" ht="17">
      <c r="A1337" t="s">
        <v>5843</v>
      </c>
      <c r="B1337" s="2">
        <v>40531</v>
      </c>
      <c r="C1337" t="s">
        <v>81</v>
      </c>
      <c r="D1337" t="s">
        <v>17</v>
      </c>
      <c r="E1337" t="s">
        <v>902</v>
      </c>
      <c r="F1337" t="s">
        <v>11</v>
      </c>
      <c r="G1337" t="s">
        <v>117</v>
      </c>
      <c r="H1337" t="s">
        <v>355</v>
      </c>
      <c r="I1337" t="s">
        <v>923</v>
      </c>
      <c r="J1337" t="s">
        <v>15</v>
      </c>
      <c r="K1337" t="s">
        <v>4411</v>
      </c>
      <c r="M1337" t="str">
        <f t="shared" si="20"/>
        <v>40531Boston Celtics</v>
      </c>
    </row>
    <row r="1338" spans="1:13" ht="17">
      <c r="A1338" t="s">
        <v>5844</v>
      </c>
      <c r="B1338" s="2">
        <v>40528</v>
      </c>
      <c r="C1338" t="s">
        <v>934</v>
      </c>
      <c r="D1338" t="s">
        <v>17</v>
      </c>
      <c r="E1338" t="s">
        <v>1357</v>
      </c>
      <c r="F1338" t="s">
        <v>11</v>
      </c>
      <c r="G1338" t="s">
        <v>231</v>
      </c>
      <c r="H1338" t="s">
        <v>681</v>
      </c>
      <c r="I1338" t="s">
        <v>923</v>
      </c>
      <c r="J1338" t="s">
        <v>15</v>
      </c>
      <c r="K1338" t="s">
        <v>4411</v>
      </c>
      <c r="M1338" t="str">
        <f t="shared" si="20"/>
        <v>40528Boston Celtics</v>
      </c>
    </row>
    <row r="1339" spans="1:13" ht="17">
      <c r="A1339" t="s">
        <v>5845</v>
      </c>
      <c r="B1339" s="2">
        <v>40527</v>
      </c>
      <c r="C1339" t="s">
        <v>4398</v>
      </c>
      <c r="D1339" t="s">
        <v>17</v>
      </c>
      <c r="E1339" t="s">
        <v>1358</v>
      </c>
      <c r="F1339" t="s">
        <v>11</v>
      </c>
      <c r="G1339" t="s">
        <v>63</v>
      </c>
      <c r="H1339" t="s">
        <v>186</v>
      </c>
      <c r="I1339" t="s">
        <v>923</v>
      </c>
      <c r="J1339" t="s">
        <v>15</v>
      </c>
      <c r="K1339" t="s">
        <v>4411</v>
      </c>
      <c r="M1339" t="str">
        <f t="shared" si="20"/>
        <v>40527Boston Celtics</v>
      </c>
    </row>
    <row r="1340" spans="1:13" ht="17">
      <c r="A1340" t="s">
        <v>5846</v>
      </c>
      <c r="B1340" s="2">
        <v>40523</v>
      </c>
      <c r="C1340" t="s">
        <v>4387</v>
      </c>
      <c r="D1340" t="s">
        <v>17</v>
      </c>
      <c r="E1340" t="s">
        <v>1359</v>
      </c>
      <c r="F1340" t="s">
        <v>11</v>
      </c>
      <c r="G1340" t="s">
        <v>117</v>
      </c>
      <c r="H1340" t="s">
        <v>638</v>
      </c>
      <c r="I1340" t="s">
        <v>923</v>
      </c>
      <c r="J1340" t="s">
        <v>15</v>
      </c>
      <c r="K1340" t="s">
        <v>4411</v>
      </c>
      <c r="M1340" t="str">
        <f t="shared" si="20"/>
        <v>40523Boston Celtics</v>
      </c>
    </row>
    <row r="1341" spans="1:13" ht="17">
      <c r="A1341" t="s">
        <v>5847</v>
      </c>
      <c r="B1341" s="2">
        <v>40521</v>
      </c>
      <c r="C1341" t="s">
        <v>4384</v>
      </c>
      <c r="D1341" t="s">
        <v>17</v>
      </c>
      <c r="E1341" t="s">
        <v>820</v>
      </c>
      <c r="F1341" t="s">
        <v>11</v>
      </c>
      <c r="G1341" t="s">
        <v>170</v>
      </c>
      <c r="H1341" t="s">
        <v>612</v>
      </c>
      <c r="I1341" t="s">
        <v>923</v>
      </c>
      <c r="J1341" t="s">
        <v>15</v>
      </c>
      <c r="K1341" t="s">
        <v>4411</v>
      </c>
      <c r="M1341" t="str">
        <f t="shared" si="20"/>
        <v>40521Boston Celtics</v>
      </c>
    </row>
    <row r="1342" spans="1:13" ht="17">
      <c r="A1342" t="s">
        <v>5848</v>
      </c>
      <c r="B1342" s="2">
        <v>40520</v>
      </c>
      <c r="C1342" t="s">
        <v>107</v>
      </c>
      <c r="D1342" t="s">
        <v>17</v>
      </c>
      <c r="E1342" t="s">
        <v>1013</v>
      </c>
      <c r="F1342" t="s">
        <v>11</v>
      </c>
      <c r="G1342" t="s">
        <v>231</v>
      </c>
      <c r="H1342" t="s">
        <v>20</v>
      </c>
      <c r="I1342" t="s">
        <v>923</v>
      </c>
      <c r="J1342" t="s">
        <v>15</v>
      </c>
      <c r="K1342" t="s">
        <v>4411</v>
      </c>
      <c r="M1342" t="str">
        <f t="shared" si="20"/>
        <v>40520Boston Celtics</v>
      </c>
    </row>
    <row r="1343" spans="1:13" ht="17">
      <c r="A1343" t="s">
        <v>5849</v>
      </c>
      <c r="B1343" s="2">
        <v>40517</v>
      </c>
      <c r="C1343" t="s">
        <v>4382</v>
      </c>
      <c r="D1343" t="s">
        <v>17</v>
      </c>
      <c r="E1343" t="s">
        <v>1360</v>
      </c>
      <c r="F1343" t="s">
        <v>11</v>
      </c>
      <c r="G1343" t="s">
        <v>240</v>
      </c>
      <c r="H1343" t="s">
        <v>609</v>
      </c>
      <c r="I1343" t="s">
        <v>923</v>
      </c>
      <c r="J1343" t="s">
        <v>15</v>
      </c>
      <c r="K1343" t="s">
        <v>4411</v>
      </c>
      <c r="M1343" t="str">
        <f t="shared" si="20"/>
        <v>40517Boston Celtics</v>
      </c>
    </row>
    <row r="1344" spans="1:13" ht="17">
      <c r="A1344" t="s">
        <v>5850</v>
      </c>
      <c r="B1344" s="2">
        <v>40515</v>
      </c>
      <c r="C1344" t="s">
        <v>142</v>
      </c>
      <c r="D1344" t="s">
        <v>17</v>
      </c>
      <c r="E1344" t="s">
        <v>593</v>
      </c>
      <c r="F1344" t="s">
        <v>11</v>
      </c>
      <c r="G1344" t="s">
        <v>212</v>
      </c>
      <c r="H1344" t="s">
        <v>634</v>
      </c>
      <c r="I1344" t="s">
        <v>923</v>
      </c>
      <c r="J1344" t="s">
        <v>15</v>
      </c>
      <c r="K1344" t="s">
        <v>4411</v>
      </c>
      <c r="M1344" t="str">
        <f t="shared" si="20"/>
        <v>40515Boston Celtics</v>
      </c>
    </row>
    <row r="1345" spans="1:13" ht="17">
      <c r="A1345" t="s">
        <v>5851</v>
      </c>
      <c r="B1345" s="2">
        <v>40513</v>
      </c>
      <c r="C1345" t="s">
        <v>58</v>
      </c>
      <c r="D1345" t="s">
        <v>17</v>
      </c>
      <c r="E1345" t="s">
        <v>790</v>
      </c>
      <c r="F1345" t="s">
        <v>11</v>
      </c>
      <c r="G1345" t="s">
        <v>136</v>
      </c>
      <c r="H1345" t="s">
        <v>463</v>
      </c>
      <c r="I1345" t="s">
        <v>923</v>
      </c>
      <c r="J1345" t="s">
        <v>15</v>
      </c>
      <c r="K1345" t="s">
        <v>4411</v>
      </c>
      <c r="M1345" t="str">
        <f t="shared" si="20"/>
        <v>40513Boston Celtics</v>
      </c>
    </row>
    <row r="1346" spans="1:13" ht="17">
      <c r="A1346" t="s">
        <v>5852</v>
      </c>
      <c r="B1346" s="2">
        <v>40512</v>
      </c>
      <c r="C1346" t="s">
        <v>4381</v>
      </c>
      <c r="D1346" t="s">
        <v>17</v>
      </c>
      <c r="E1346" t="s">
        <v>1361</v>
      </c>
      <c r="F1346" t="s">
        <v>11</v>
      </c>
      <c r="G1346" t="s">
        <v>231</v>
      </c>
      <c r="H1346" t="s">
        <v>342</v>
      </c>
      <c r="I1346" t="s">
        <v>923</v>
      </c>
      <c r="J1346" t="s">
        <v>15</v>
      </c>
      <c r="K1346" t="s">
        <v>4411</v>
      </c>
      <c r="M1346" t="str">
        <f t="shared" ref="M1346:M1409" si="21">CONCATENATE(B1346,K1346)</f>
        <v>40512Boston Celtics</v>
      </c>
    </row>
    <row r="1347" spans="1:13" ht="17">
      <c r="A1347" t="s">
        <v>5853</v>
      </c>
      <c r="B1347" s="2">
        <v>40508</v>
      </c>
      <c r="C1347" t="s">
        <v>70</v>
      </c>
      <c r="D1347" t="s">
        <v>17</v>
      </c>
      <c r="E1347" t="s">
        <v>1150</v>
      </c>
      <c r="F1347" t="s">
        <v>11</v>
      </c>
      <c r="G1347" t="s">
        <v>627</v>
      </c>
      <c r="H1347" t="s">
        <v>424</v>
      </c>
      <c r="I1347" t="s">
        <v>923</v>
      </c>
      <c r="J1347" t="s">
        <v>15</v>
      </c>
      <c r="K1347" t="s">
        <v>4411</v>
      </c>
      <c r="M1347" t="str">
        <f t="shared" si="21"/>
        <v>40508Boston Celtics</v>
      </c>
    </row>
    <row r="1348" spans="1:13" ht="17">
      <c r="A1348" t="s">
        <v>5854</v>
      </c>
      <c r="B1348" s="2">
        <v>40506</v>
      </c>
      <c r="C1348" t="s">
        <v>45</v>
      </c>
      <c r="D1348" t="s">
        <v>17</v>
      </c>
      <c r="E1348" t="s">
        <v>1338</v>
      </c>
      <c r="F1348" t="s">
        <v>11</v>
      </c>
      <c r="G1348" t="s">
        <v>291</v>
      </c>
      <c r="H1348" t="s">
        <v>516</v>
      </c>
      <c r="I1348" t="s">
        <v>923</v>
      </c>
      <c r="J1348" t="s">
        <v>15</v>
      </c>
      <c r="K1348" t="s">
        <v>4411</v>
      </c>
      <c r="M1348" t="str">
        <f t="shared" si="21"/>
        <v>40506Boston Celtics</v>
      </c>
    </row>
    <row r="1349" spans="1:13" ht="17">
      <c r="A1349" t="s">
        <v>5855</v>
      </c>
      <c r="B1349" s="2">
        <v>40504</v>
      </c>
      <c r="C1349" t="s">
        <v>4409</v>
      </c>
      <c r="D1349" t="s">
        <v>17</v>
      </c>
      <c r="E1349" t="s">
        <v>1362</v>
      </c>
      <c r="F1349" t="s">
        <v>11</v>
      </c>
      <c r="G1349" t="s">
        <v>180</v>
      </c>
      <c r="H1349" t="s">
        <v>321</v>
      </c>
      <c r="I1349" t="s">
        <v>923</v>
      </c>
      <c r="J1349" t="s">
        <v>15</v>
      </c>
      <c r="K1349" t="s">
        <v>4411</v>
      </c>
      <c r="M1349" t="str">
        <f t="shared" si="21"/>
        <v>40504Boston Celtics</v>
      </c>
    </row>
    <row r="1350" spans="1:13" ht="17">
      <c r="A1350" t="s">
        <v>5856</v>
      </c>
      <c r="B1350" s="2">
        <v>40503</v>
      </c>
      <c r="C1350" t="s">
        <v>4404</v>
      </c>
      <c r="D1350" t="s">
        <v>9</v>
      </c>
      <c r="E1350" t="s">
        <v>998</v>
      </c>
      <c r="F1350" t="s">
        <v>11</v>
      </c>
      <c r="G1350" t="s">
        <v>170</v>
      </c>
      <c r="H1350" t="s">
        <v>528</v>
      </c>
      <c r="I1350" t="s">
        <v>923</v>
      </c>
      <c r="J1350" t="s">
        <v>15</v>
      </c>
      <c r="K1350" t="s">
        <v>4411</v>
      </c>
      <c r="M1350" t="str">
        <f t="shared" si="21"/>
        <v>40503Boston Celtics</v>
      </c>
    </row>
    <row r="1351" spans="1:13" ht="17">
      <c r="A1351" t="s">
        <v>5857</v>
      </c>
      <c r="B1351" s="2">
        <v>40501</v>
      </c>
      <c r="C1351" t="s">
        <v>190</v>
      </c>
      <c r="D1351" t="s">
        <v>9</v>
      </c>
      <c r="E1351" t="s">
        <v>1363</v>
      </c>
      <c r="F1351" t="s">
        <v>11</v>
      </c>
      <c r="G1351" t="s">
        <v>188</v>
      </c>
      <c r="H1351" t="s">
        <v>285</v>
      </c>
      <c r="I1351" t="s">
        <v>923</v>
      </c>
      <c r="J1351" t="s">
        <v>15</v>
      </c>
      <c r="K1351" t="s">
        <v>4411</v>
      </c>
      <c r="M1351" t="str">
        <f t="shared" si="21"/>
        <v>40501Boston Celtics</v>
      </c>
    </row>
    <row r="1352" spans="1:13" ht="17">
      <c r="A1352" t="s">
        <v>5858</v>
      </c>
      <c r="B1352" s="2">
        <v>40499</v>
      </c>
      <c r="C1352" t="s">
        <v>128</v>
      </c>
      <c r="D1352" t="s">
        <v>17</v>
      </c>
      <c r="E1352" t="s">
        <v>1364</v>
      </c>
      <c r="F1352" t="s">
        <v>11</v>
      </c>
      <c r="G1352" t="s">
        <v>319</v>
      </c>
      <c r="H1352" t="s">
        <v>363</v>
      </c>
      <c r="I1352" t="s">
        <v>923</v>
      </c>
      <c r="J1352" t="s">
        <v>15</v>
      </c>
      <c r="K1352" t="s">
        <v>4411</v>
      </c>
      <c r="M1352" t="str">
        <f t="shared" si="21"/>
        <v>40499Boston Celtics</v>
      </c>
    </row>
    <row r="1353" spans="1:13" ht="17">
      <c r="A1353" t="s">
        <v>5859</v>
      </c>
      <c r="B1353" s="2">
        <v>40495</v>
      </c>
      <c r="C1353" t="s">
        <v>4389</v>
      </c>
      <c r="D1353" t="s">
        <v>17</v>
      </c>
      <c r="E1353" t="s">
        <v>1268</v>
      </c>
      <c r="F1353" t="s">
        <v>11</v>
      </c>
      <c r="G1353" t="s">
        <v>218</v>
      </c>
      <c r="H1353" t="s">
        <v>335</v>
      </c>
      <c r="I1353" t="s">
        <v>923</v>
      </c>
      <c r="J1353" t="s">
        <v>15</v>
      </c>
      <c r="K1353" t="s">
        <v>4411</v>
      </c>
      <c r="M1353" t="str">
        <f t="shared" si="21"/>
        <v>40495Boston Celtics</v>
      </c>
    </row>
    <row r="1354" spans="1:13" ht="17">
      <c r="A1354" t="s">
        <v>5860</v>
      </c>
      <c r="B1354" s="2">
        <v>40493</v>
      </c>
      <c r="C1354" t="s">
        <v>4396</v>
      </c>
      <c r="D1354" t="s">
        <v>17</v>
      </c>
      <c r="E1354" t="s">
        <v>1138</v>
      </c>
      <c r="F1354" t="s">
        <v>11</v>
      </c>
      <c r="G1354" t="s">
        <v>50</v>
      </c>
      <c r="H1354" t="s">
        <v>744</v>
      </c>
      <c r="I1354" t="s">
        <v>923</v>
      </c>
      <c r="J1354" t="s">
        <v>15</v>
      </c>
      <c r="K1354" t="s">
        <v>4411</v>
      </c>
      <c r="M1354" t="str">
        <f t="shared" si="21"/>
        <v>40493Boston Celtics</v>
      </c>
    </row>
    <row r="1355" spans="1:13" ht="17">
      <c r="A1355" t="s">
        <v>5861</v>
      </c>
      <c r="B1355" s="2">
        <v>40490</v>
      </c>
      <c r="C1355" t="s">
        <v>4399</v>
      </c>
      <c r="D1355" t="s">
        <v>9</v>
      </c>
      <c r="E1355" t="s">
        <v>1365</v>
      </c>
      <c r="F1355" t="s">
        <v>11</v>
      </c>
      <c r="G1355" t="s">
        <v>309</v>
      </c>
      <c r="H1355" t="s">
        <v>618</v>
      </c>
      <c r="I1355" t="s">
        <v>923</v>
      </c>
      <c r="J1355" t="s">
        <v>15</v>
      </c>
      <c r="K1355" t="s">
        <v>4411</v>
      </c>
      <c r="M1355" t="str">
        <f t="shared" si="21"/>
        <v>40490Boston Celtics</v>
      </c>
    </row>
    <row r="1356" spans="1:13" ht="17">
      <c r="A1356" t="s">
        <v>5862</v>
      </c>
      <c r="B1356" s="2">
        <v>40489</v>
      </c>
      <c r="C1356" t="s">
        <v>4403</v>
      </c>
      <c r="D1356" t="s">
        <v>17</v>
      </c>
      <c r="E1356" t="s">
        <v>1010</v>
      </c>
      <c r="F1356" t="s">
        <v>11</v>
      </c>
      <c r="G1356" t="s">
        <v>334</v>
      </c>
      <c r="H1356" t="s">
        <v>159</v>
      </c>
      <c r="I1356" t="s">
        <v>923</v>
      </c>
      <c r="J1356" t="s">
        <v>15</v>
      </c>
      <c r="K1356" t="s">
        <v>4411</v>
      </c>
      <c r="M1356" t="str">
        <f t="shared" si="21"/>
        <v>40489Boston Celtics</v>
      </c>
    </row>
    <row r="1357" spans="1:13" ht="17">
      <c r="A1357" t="s">
        <v>5863</v>
      </c>
      <c r="B1357" s="2">
        <v>40487</v>
      </c>
      <c r="C1357" t="s">
        <v>142</v>
      </c>
      <c r="D1357" t="s">
        <v>17</v>
      </c>
      <c r="E1357" t="s">
        <v>1366</v>
      </c>
      <c r="F1357" t="s">
        <v>11</v>
      </c>
      <c r="G1357" t="s">
        <v>305</v>
      </c>
      <c r="H1357" t="s">
        <v>428</v>
      </c>
      <c r="I1357" t="s">
        <v>923</v>
      </c>
      <c r="J1357" t="s">
        <v>15</v>
      </c>
      <c r="K1357" t="s">
        <v>4411</v>
      </c>
      <c r="M1357" t="str">
        <f t="shared" si="21"/>
        <v>40487Boston Celtics</v>
      </c>
    </row>
    <row r="1358" spans="1:13" ht="17">
      <c r="A1358" t="s">
        <v>5864</v>
      </c>
      <c r="B1358" s="2">
        <v>40485</v>
      </c>
      <c r="C1358" t="s">
        <v>149</v>
      </c>
      <c r="D1358" t="s">
        <v>17</v>
      </c>
      <c r="E1358" t="s">
        <v>1367</v>
      </c>
      <c r="F1358" t="s">
        <v>11</v>
      </c>
      <c r="G1358" t="s">
        <v>206</v>
      </c>
      <c r="H1358" t="s">
        <v>562</v>
      </c>
      <c r="I1358" t="s">
        <v>923</v>
      </c>
      <c r="J1358" t="s">
        <v>15</v>
      </c>
      <c r="K1358" t="s">
        <v>4411</v>
      </c>
      <c r="M1358" t="str">
        <f t="shared" si="21"/>
        <v>40485Boston Celtics</v>
      </c>
    </row>
    <row r="1359" spans="1:13" ht="17">
      <c r="A1359" t="s">
        <v>5865</v>
      </c>
      <c r="B1359" s="2">
        <v>40484</v>
      </c>
      <c r="C1359" t="s">
        <v>4397</v>
      </c>
      <c r="D1359" t="s">
        <v>17</v>
      </c>
      <c r="E1359" t="s">
        <v>1368</v>
      </c>
      <c r="F1359" t="s">
        <v>11</v>
      </c>
      <c r="G1359" t="s">
        <v>312</v>
      </c>
      <c r="H1359" t="s">
        <v>489</v>
      </c>
      <c r="I1359" t="s">
        <v>923</v>
      </c>
      <c r="J1359" t="s">
        <v>15</v>
      </c>
      <c r="K1359" t="s">
        <v>4411</v>
      </c>
      <c r="M1359" t="str">
        <f t="shared" si="21"/>
        <v>40484Boston Celtics</v>
      </c>
    </row>
    <row r="1360" spans="1:13" ht="17">
      <c r="A1360" t="s">
        <v>5866</v>
      </c>
      <c r="B1360" s="2">
        <v>40480</v>
      </c>
      <c r="C1360" t="s">
        <v>125</v>
      </c>
      <c r="D1360" t="s">
        <v>17</v>
      </c>
      <c r="E1360" t="s">
        <v>583</v>
      </c>
      <c r="F1360" t="s">
        <v>11</v>
      </c>
      <c r="G1360" t="s">
        <v>75</v>
      </c>
      <c r="H1360" t="s">
        <v>307</v>
      </c>
      <c r="I1360" t="s">
        <v>923</v>
      </c>
      <c r="J1360" t="s">
        <v>15</v>
      </c>
      <c r="K1360" t="s">
        <v>4411</v>
      </c>
      <c r="M1360" t="str">
        <f t="shared" si="21"/>
        <v>40480Boston Celtics</v>
      </c>
    </row>
    <row r="1361" spans="1:13" ht="17">
      <c r="A1361" t="s">
        <v>5867</v>
      </c>
      <c r="B1361" s="2">
        <v>40478</v>
      </c>
      <c r="C1361" t="s">
        <v>4381</v>
      </c>
      <c r="D1361" t="s">
        <v>9</v>
      </c>
      <c r="E1361" t="s">
        <v>1177</v>
      </c>
      <c r="F1361" t="s">
        <v>11</v>
      </c>
      <c r="G1361" t="s">
        <v>63</v>
      </c>
      <c r="H1361" t="s">
        <v>616</v>
      </c>
      <c r="I1361" t="s">
        <v>923</v>
      </c>
      <c r="J1361" t="s">
        <v>15</v>
      </c>
      <c r="K1361" t="s">
        <v>4411</v>
      </c>
      <c r="M1361" t="str">
        <f t="shared" si="21"/>
        <v>40478Boston Celtics</v>
      </c>
    </row>
    <row r="1362" spans="1:13" ht="17">
      <c r="A1362" t="s">
        <v>5868</v>
      </c>
      <c r="B1362" s="2">
        <v>40477</v>
      </c>
      <c r="C1362" t="s">
        <v>95</v>
      </c>
      <c r="D1362" t="s">
        <v>17</v>
      </c>
      <c r="E1362" t="s">
        <v>1369</v>
      </c>
      <c r="F1362" t="s">
        <v>11</v>
      </c>
      <c r="G1362" t="s">
        <v>30</v>
      </c>
      <c r="H1362" t="s">
        <v>625</v>
      </c>
      <c r="I1362" t="s">
        <v>923</v>
      </c>
      <c r="J1362" t="s">
        <v>15</v>
      </c>
      <c r="K1362" t="s">
        <v>4411</v>
      </c>
      <c r="M1362" t="str">
        <f t="shared" si="21"/>
        <v>40477Boston Celtics</v>
      </c>
    </row>
    <row r="1363" spans="1:13" ht="17">
      <c r="A1363" t="s">
        <v>5869</v>
      </c>
      <c r="B1363" s="2">
        <v>40282</v>
      </c>
      <c r="C1363" t="s">
        <v>149</v>
      </c>
      <c r="D1363" t="s">
        <v>9</v>
      </c>
      <c r="E1363" t="s">
        <v>1370</v>
      </c>
      <c r="F1363" t="s">
        <v>11</v>
      </c>
      <c r="G1363" t="s">
        <v>287</v>
      </c>
      <c r="H1363" t="s">
        <v>634</v>
      </c>
      <c r="I1363" t="s">
        <v>923</v>
      </c>
      <c r="J1363" t="s">
        <v>15</v>
      </c>
      <c r="K1363" t="s">
        <v>4411</v>
      </c>
      <c r="M1363" t="str">
        <f t="shared" si="21"/>
        <v>40282Boston Celtics</v>
      </c>
    </row>
    <row r="1364" spans="1:13" ht="17">
      <c r="A1364" t="s">
        <v>5870</v>
      </c>
      <c r="B1364" s="2">
        <v>40281</v>
      </c>
      <c r="C1364" t="s">
        <v>4383</v>
      </c>
      <c r="D1364" t="s">
        <v>9</v>
      </c>
      <c r="E1364" t="s">
        <v>1230</v>
      </c>
      <c r="F1364" t="s">
        <v>11</v>
      </c>
      <c r="G1364" t="s">
        <v>455</v>
      </c>
      <c r="H1364" t="s">
        <v>256</v>
      </c>
      <c r="I1364" t="s">
        <v>923</v>
      </c>
      <c r="J1364" t="s">
        <v>15</v>
      </c>
      <c r="K1364" t="s">
        <v>4411</v>
      </c>
      <c r="M1364" t="str">
        <f t="shared" si="21"/>
        <v>40281Boston Celtics</v>
      </c>
    </row>
    <row r="1365" spans="1:13" ht="17">
      <c r="A1365" t="s">
        <v>5871</v>
      </c>
      <c r="B1365" s="2">
        <v>40278</v>
      </c>
      <c r="C1365" t="s">
        <v>4385</v>
      </c>
      <c r="D1365" t="s">
        <v>17</v>
      </c>
      <c r="E1365" t="s">
        <v>845</v>
      </c>
      <c r="F1365" t="s">
        <v>11</v>
      </c>
      <c r="G1365" t="s">
        <v>102</v>
      </c>
      <c r="H1365" t="s">
        <v>573</v>
      </c>
      <c r="I1365" t="s">
        <v>923</v>
      </c>
      <c r="J1365" t="s">
        <v>15</v>
      </c>
      <c r="K1365" t="s">
        <v>4411</v>
      </c>
      <c r="M1365" t="str">
        <f t="shared" si="21"/>
        <v>40278Boston Celtics</v>
      </c>
    </row>
    <row r="1366" spans="1:13" ht="17">
      <c r="A1366" t="s">
        <v>5872</v>
      </c>
      <c r="B1366" s="2">
        <v>40277</v>
      </c>
      <c r="C1366" t="s">
        <v>128</v>
      </c>
      <c r="D1366" t="s">
        <v>9</v>
      </c>
      <c r="E1366" t="s">
        <v>1371</v>
      </c>
      <c r="F1366" t="s">
        <v>11</v>
      </c>
      <c r="G1366" t="s">
        <v>227</v>
      </c>
      <c r="H1366" t="s">
        <v>428</v>
      </c>
      <c r="I1366" t="s">
        <v>923</v>
      </c>
      <c r="J1366" t="s">
        <v>15</v>
      </c>
      <c r="K1366" t="s">
        <v>4411</v>
      </c>
      <c r="M1366" t="str">
        <f t="shared" si="21"/>
        <v>40277Boston Celtics</v>
      </c>
    </row>
    <row r="1367" spans="1:13" ht="17">
      <c r="A1367" t="s">
        <v>5873</v>
      </c>
      <c r="B1367" s="2">
        <v>40275</v>
      </c>
      <c r="C1367" t="s">
        <v>4404</v>
      </c>
      <c r="D1367" t="s">
        <v>17</v>
      </c>
      <c r="E1367" t="s">
        <v>1099</v>
      </c>
      <c r="F1367" t="s">
        <v>11</v>
      </c>
      <c r="G1367" t="s">
        <v>312</v>
      </c>
      <c r="H1367" t="s">
        <v>280</v>
      </c>
      <c r="I1367" t="s">
        <v>923</v>
      </c>
      <c r="J1367" t="s">
        <v>15</v>
      </c>
      <c r="K1367" t="s">
        <v>4411</v>
      </c>
      <c r="M1367" t="str">
        <f t="shared" si="21"/>
        <v>40275Boston Celtics</v>
      </c>
    </row>
    <row r="1368" spans="1:13" ht="17">
      <c r="A1368" t="s">
        <v>5874</v>
      </c>
      <c r="B1368" s="2">
        <v>40274</v>
      </c>
      <c r="C1368" t="s">
        <v>4398</v>
      </c>
      <c r="D1368" t="s">
        <v>9</v>
      </c>
      <c r="E1368" t="s">
        <v>1372</v>
      </c>
      <c r="F1368" t="s">
        <v>11</v>
      </c>
      <c r="G1368" t="s">
        <v>305</v>
      </c>
      <c r="H1368" t="s">
        <v>512</v>
      </c>
      <c r="I1368" t="s">
        <v>923</v>
      </c>
      <c r="J1368" t="s">
        <v>15</v>
      </c>
      <c r="K1368" t="s">
        <v>4411</v>
      </c>
      <c r="M1368" t="str">
        <f t="shared" si="21"/>
        <v>40274Boston Celtics</v>
      </c>
    </row>
    <row r="1369" spans="1:13" ht="17">
      <c r="A1369" t="s">
        <v>5875</v>
      </c>
      <c r="B1369" s="2">
        <v>40272</v>
      </c>
      <c r="C1369" t="s">
        <v>21</v>
      </c>
      <c r="D1369" t="s">
        <v>17</v>
      </c>
      <c r="E1369" t="s">
        <v>999</v>
      </c>
      <c r="F1369" t="s">
        <v>11</v>
      </c>
      <c r="G1369" t="s">
        <v>161</v>
      </c>
      <c r="H1369" t="s">
        <v>332</v>
      </c>
      <c r="I1369" t="s">
        <v>923</v>
      </c>
      <c r="J1369" t="s">
        <v>15</v>
      </c>
      <c r="K1369" t="s">
        <v>4411</v>
      </c>
      <c r="M1369" t="str">
        <f t="shared" si="21"/>
        <v>40272Boston Celtics</v>
      </c>
    </row>
    <row r="1370" spans="1:13" ht="17">
      <c r="A1370" t="s">
        <v>5876</v>
      </c>
      <c r="B1370" s="2">
        <v>40270</v>
      </c>
      <c r="C1370" t="s">
        <v>221</v>
      </c>
      <c r="D1370" t="s">
        <v>9</v>
      </c>
      <c r="E1370" t="s">
        <v>1373</v>
      </c>
      <c r="F1370" t="s">
        <v>11</v>
      </c>
      <c r="G1370" t="s">
        <v>389</v>
      </c>
      <c r="H1370" t="s">
        <v>67</v>
      </c>
      <c r="I1370" t="s">
        <v>923</v>
      </c>
      <c r="J1370" t="s">
        <v>15</v>
      </c>
      <c r="K1370" t="s">
        <v>4411</v>
      </c>
      <c r="M1370" t="str">
        <f t="shared" si="21"/>
        <v>40270Boston Celtics</v>
      </c>
    </row>
    <row r="1371" spans="1:13" ht="17">
      <c r="A1371" t="s">
        <v>5877</v>
      </c>
      <c r="B1371" s="2">
        <v>40268</v>
      </c>
      <c r="C1371" t="s">
        <v>190</v>
      </c>
      <c r="D1371" t="s">
        <v>9</v>
      </c>
      <c r="E1371" t="s">
        <v>1374</v>
      </c>
      <c r="F1371" t="s">
        <v>11</v>
      </c>
      <c r="G1371" t="s">
        <v>33</v>
      </c>
      <c r="H1371" t="s">
        <v>408</v>
      </c>
      <c r="I1371" t="s">
        <v>923</v>
      </c>
      <c r="J1371" t="s">
        <v>15</v>
      </c>
      <c r="K1371" t="s">
        <v>4411</v>
      </c>
      <c r="M1371" t="str">
        <f t="shared" si="21"/>
        <v>40268Boston Celtics</v>
      </c>
    </row>
    <row r="1372" spans="1:13" ht="17">
      <c r="A1372" t="s">
        <v>5878</v>
      </c>
      <c r="B1372" s="2">
        <v>40265</v>
      </c>
      <c r="C1372" t="s">
        <v>165</v>
      </c>
      <c r="D1372" t="s">
        <v>9</v>
      </c>
      <c r="E1372" t="s">
        <v>1375</v>
      </c>
      <c r="F1372" t="s">
        <v>11</v>
      </c>
      <c r="G1372" t="s">
        <v>33</v>
      </c>
      <c r="H1372" t="s">
        <v>321</v>
      </c>
      <c r="I1372" t="s">
        <v>923</v>
      </c>
      <c r="J1372" t="s">
        <v>15</v>
      </c>
      <c r="K1372" t="s">
        <v>4411</v>
      </c>
      <c r="M1372" t="str">
        <f t="shared" si="21"/>
        <v>40265Boston Celtics</v>
      </c>
    </row>
    <row r="1373" spans="1:13" ht="17">
      <c r="A1373" t="s">
        <v>5879</v>
      </c>
      <c r="B1373" s="2">
        <v>40263</v>
      </c>
      <c r="C1373" t="s">
        <v>229</v>
      </c>
      <c r="D1373" t="s">
        <v>17</v>
      </c>
      <c r="E1373" t="s">
        <v>884</v>
      </c>
      <c r="F1373" t="s">
        <v>11</v>
      </c>
      <c r="G1373" t="s">
        <v>389</v>
      </c>
      <c r="H1373" t="s">
        <v>159</v>
      </c>
      <c r="I1373" t="s">
        <v>923</v>
      </c>
      <c r="J1373" t="s">
        <v>15</v>
      </c>
      <c r="K1373" t="s">
        <v>4411</v>
      </c>
      <c r="M1373" t="str">
        <f t="shared" si="21"/>
        <v>40263Boston Celtics</v>
      </c>
    </row>
    <row r="1374" spans="1:13" ht="17">
      <c r="A1374" t="s">
        <v>5880</v>
      </c>
      <c r="B1374" s="2">
        <v>40261</v>
      </c>
      <c r="C1374" t="s">
        <v>107</v>
      </c>
      <c r="D1374" t="s">
        <v>17</v>
      </c>
      <c r="E1374" t="s">
        <v>957</v>
      </c>
      <c r="F1374" t="s">
        <v>11</v>
      </c>
      <c r="G1374" t="s">
        <v>271</v>
      </c>
      <c r="H1374" t="s">
        <v>186</v>
      </c>
      <c r="I1374" t="s">
        <v>923</v>
      </c>
      <c r="J1374" t="s">
        <v>15</v>
      </c>
      <c r="K1374" t="s">
        <v>4411</v>
      </c>
      <c r="M1374" t="str">
        <f t="shared" si="21"/>
        <v>40261Boston Celtics</v>
      </c>
    </row>
    <row r="1375" spans="1:13" ht="17">
      <c r="A1375" t="s">
        <v>5881</v>
      </c>
      <c r="B1375" s="2">
        <v>40259</v>
      </c>
      <c r="C1375" t="s">
        <v>4408</v>
      </c>
      <c r="D1375" t="s">
        <v>9</v>
      </c>
      <c r="E1375" t="s">
        <v>1376</v>
      </c>
      <c r="F1375" t="s">
        <v>11</v>
      </c>
      <c r="G1375" t="s">
        <v>491</v>
      </c>
      <c r="H1375" t="s">
        <v>146</v>
      </c>
      <c r="I1375" t="s">
        <v>923</v>
      </c>
      <c r="J1375" t="s">
        <v>15</v>
      </c>
      <c r="K1375" t="s">
        <v>4411</v>
      </c>
      <c r="M1375" t="str">
        <f t="shared" si="21"/>
        <v>40259Boston Celtics</v>
      </c>
    </row>
    <row r="1376" spans="1:13" ht="17">
      <c r="A1376" t="s">
        <v>5882</v>
      </c>
      <c r="B1376" s="2">
        <v>40257</v>
      </c>
      <c r="C1376" t="s">
        <v>4399</v>
      </c>
      <c r="D1376" t="s">
        <v>17</v>
      </c>
      <c r="E1376" t="s">
        <v>143</v>
      </c>
      <c r="F1376" t="s">
        <v>11</v>
      </c>
      <c r="G1376" t="s">
        <v>350</v>
      </c>
      <c r="H1376" t="s">
        <v>297</v>
      </c>
      <c r="I1376" t="s">
        <v>923</v>
      </c>
      <c r="J1376" t="s">
        <v>15</v>
      </c>
      <c r="K1376" t="s">
        <v>4411</v>
      </c>
      <c r="M1376" t="str">
        <f t="shared" si="21"/>
        <v>40257Boston Celtics</v>
      </c>
    </row>
    <row r="1377" spans="1:13" ht="17">
      <c r="A1377" t="s">
        <v>5883</v>
      </c>
      <c r="B1377" s="2">
        <v>40256</v>
      </c>
      <c r="C1377" t="s">
        <v>4395</v>
      </c>
      <c r="D1377" t="s">
        <v>17</v>
      </c>
      <c r="E1377" t="s">
        <v>1312</v>
      </c>
      <c r="F1377" t="s">
        <v>11</v>
      </c>
      <c r="G1377" t="s">
        <v>133</v>
      </c>
      <c r="H1377" t="s">
        <v>64</v>
      </c>
      <c r="I1377" t="s">
        <v>923</v>
      </c>
      <c r="J1377" t="s">
        <v>15</v>
      </c>
      <c r="K1377" t="s">
        <v>4411</v>
      </c>
      <c r="M1377" t="str">
        <f t="shared" si="21"/>
        <v>40256Boston Celtics</v>
      </c>
    </row>
    <row r="1378" spans="1:13" ht="17">
      <c r="A1378" t="s">
        <v>5884</v>
      </c>
      <c r="B1378" s="2">
        <v>40254</v>
      </c>
      <c r="C1378" t="s">
        <v>125</v>
      </c>
      <c r="D1378" t="s">
        <v>17</v>
      </c>
      <c r="E1378" t="s">
        <v>251</v>
      </c>
      <c r="F1378" t="s">
        <v>11</v>
      </c>
      <c r="G1378" t="s">
        <v>373</v>
      </c>
      <c r="H1378" t="s">
        <v>173</v>
      </c>
      <c r="I1378" t="s">
        <v>923</v>
      </c>
      <c r="J1378" t="s">
        <v>15</v>
      </c>
      <c r="K1378" t="s">
        <v>4411</v>
      </c>
      <c r="M1378" t="str">
        <f t="shared" si="21"/>
        <v>40254Boston Celtics</v>
      </c>
    </row>
    <row r="1379" spans="1:13" ht="17">
      <c r="A1379" t="s">
        <v>5885</v>
      </c>
      <c r="B1379" s="2">
        <v>40252</v>
      </c>
      <c r="C1379" t="s">
        <v>167</v>
      </c>
      <c r="D1379" t="s">
        <v>17</v>
      </c>
      <c r="E1379" t="s">
        <v>1377</v>
      </c>
      <c r="F1379" t="s">
        <v>11</v>
      </c>
      <c r="G1379" t="s">
        <v>373</v>
      </c>
      <c r="H1379" t="s">
        <v>315</v>
      </c>
      <c r="I1379" t="s">
        <v>923</v>
      </c>
      <c r="J1379" t="s">
        <v>15</v>
      </c>
      <c r="K1379" t="s">
        <v>4411</v>
      </c>
      <c r="M1379" t="str">
        <f t="shared" si="21"/>
        <v>40252Boston Celtics</v>
      </c>
    </row>
    <row r="1380" spans="1:13" ht="17">
      <c r="A1380" t="s">
        <v>5886</v>
      </c>
      <c r="B1380" s="2">
        <v>40251</v>
      </c>
      <c r="C1380" t="s">
        <v>4381</v>
      </c>
      <c r="D1380" t="s">
        <v>9</v>
      </c>
      <c r="E1380" t="s">
        <v>564</v>
      </c>
      <c r="F1380" t="s">
        <v>11</v>
      </c>
      <c r="G1380" t="s">
        <v>66</v>
      </c>
      <c r="H1380" t="s">
        <v>560</v>
      </c>
      <c r="I1380" t="s">
        <v>923</v>
      </c>
      <c r="J1380" t="s">
        <v>15</v>
      </c>
      <c r="K1380" t="s">
        <v>4411</v>
      </c>
      <c r="M1380" t="str">
        <f t="shared" si="21"/>
        <v>40251Boston Celtics</v>
      </c>
    </row>
    <row r="1381" spans="1:13" ht="17">
      <c r="A1381" t="s">
        <v>5887</v>
      </c>
      <c r="B1381" s="2">
        <v>40249</v>
      </c>
      <c r="C1381" t="s">
        <v>81</v>
      </c>
      <c r="D1381" t="s">
        <v>17</v>
      </c>
      <c r="E1381" t="s">
        <v>1378</v>
      </c>
      <c r="F1381" t="s">
        <v>11</v>
      </c>
      <c r="G1381" t="s">
        <v>373</v>
      </c>
      <c r="H1381" t="s">
        <v>440</v>
      </c>
      <c r="I1381" t="s">
        <v>923</v>
      </c>
      <c r="J1381" t="s">
        <v>15</v>
      </c>
      <c r="K1381" t="s">
        <v>4411</v>
      </c>
      <c r="M1381" t="str">
        <f t="shared" si="21"/>
        <v>40249Boston Celtics</v>
      </c>
    </row>
    <row r="1382" spans="1:13" ht="17">
      <c r="A1382" t="s">
        <v>5888</v>
      </c>
      <c r="B1382" s="2">
        <v>40247</v>
      </c>
      <c r="C1382" t="s">
        <v>61</v>
      </c>
      <c r="D1382" t="s">
        <v>9</v>
      </c>
      <c r="E1382" t="s">
        <v>1022</v>
      </c>
      <c r="F1382" t="s">
        <v>11</v>
      </c>
      <c r="G1382" t="s">
        <v>395</v>
      </c>
      <c r="H1382" t="s">
        <v>315</v>
      </c>
      <c r="I1382" t="s">
        <v>923</v>
      </c>
      <c r="J1382" t="s">
        <v>15</v>
      </c>
      <c r="K1382" t="s">
        <v>4411</v>
      </c>
      <c r="M1382" t="str">
        <f t="shared" si="21"/>
        <v>40247Boston Celtics</v>
      </c>
    </row>
    <row r="1383" spans="1:13" ht="17">
      <c r="A1383" t="s">
        <v>5889</v>
      </c>
      <c r="B1383" s="2">
        <v>40246</v>
      </c>
      <c r="C1383" t="s">
        <v>4385</v>
      </c>
      <c r="D1383" t="s">
        <v>9</v>
      </c>
      <c r="E1383" t="s">
        <v>1379</v>
      </c>
      <c r="F1383" t="s">
        <v>11</v>
      </c>
      <c r="G1383" t="s">
        <v>1380</v>
      </c>
      <c r="H1383" t="s">
        <v>679</v>
      </c>
      <c r="I1383" t="s">
        <v>923</v>
      </c>
      <c r="J1383" t="s">
        <v>15</v>
      </c>
      <c r="K1383" t="s">
        <v>4411</v>
      </c>
      <c r="M1383" t="str">
        <f t="shared" si="21"/>
        <v>40246Boston Celtics</v>
      </c>
    </row>
    <row r="1384" spans="1:13" ht="17">
      <c r="A1384" t="s">
        <v>5890</v>
      </c>
      <c r="B1384" s="2">
        <v>40244</v>
      </c>
      <c r="C1384" t="s">
        <v>128</v>
      </c>
      <c r="D1384" t="s">
        <v>17</v>
      </c>
      <c r="E1384" t="s">
        <v>1297</v>
      </c>
      <c r="F1384" t="s">
        <v>11</v>
      </c>
      <c r="G1384" t="s">
        <v>466</v>
      </c>
      <c r="H1384" t="s">
        <v>631</v>
      </c>
      <c r="I1384" t="s">
        <v>923</v>
      </c>
      <c r="J1384" t="s">
        <v>15</v>
      </c>
      <c r="K1384" t="s">
        <v>4411</v>
      </c>
      <c r="M1384" t="str">
        <f t="shared" si="21"/>
        <v>40244Boston Celtics</v>
      </c>
    </row>
    <row r="1385" spans="1:13" ht="17">
      <c r="A1385" t="s">
        <v>5891</v>
      </c>
      <c r="B1385" s="2">
        <v>40242</v>
      </c>
      <c r="C1385" t="s">
        <v>4384</v>
      </c>
      <c r="D1385" t="s">
        <v>17</v>
      </c>
      <c r="E1385" t="s">
        <v>416</v>
      </c>
      <c r="F1385" t="s">
        <v>11</v>
      </c>
      <c r="G1385" t="s">
        <v>238</v>
      </c>
      <c r="H1385" t="s">
        <v>393</v>
      </c>
      <c r="I1385" t="s">
        <v>923</v>
      </c>
      <c r="J1385" t="s">
        <v>15</v>
      </c>
      <c r="K1385" t="s">
        <v>4411</v>
      </c>
      <c r="M1385" t="str">
        <f t="shared" si="21"/>
        <v>40242Boston Celtics</v>
      </c>
    </row>
    <row r="1386" spans="1:13" ht="17">
      <c r="A1386" t="s">
        <v>5892</v>
      </c>
      <c r="B1386" s="2">
        <v>40240</v>
      </c>
      <c r="C1386" t="s">
        <v>16</v>
      </c>
      <c r="D1386" t="s">
        <v>17</v>
      </c>
      <c r="E1386" t="s">
        <v>364</v>
      </c>
      <c r="F1386" t="s">
        <v>11</v>
      </c>
      <c r="G1386" t="s">
        <v>271</v>
      </c>
      <c r="H1386" t="s">
        <v>597</v>
      </c>
      <c r="I1386" t="s">
        <v>923</v>
      </c>
      <c r="J1386" t="s">
        <v>15</v>
      </c>
      <c r="K1386" t="s">
        <v>4411</v>
      </c>
      <c r="M1386" t="str">
        <f t="shared" si="21"/>
        <v>40240Boston Celtics</v>
      </c>
    </row>
    <row r="1387" spans="1:13" ht="17">
      <c r="A1387" t="s">
        <v>5893</v>
      </c>
      <c r="B1387" s="2">
        <v>40239</v>
      </c>
      <c r="C1387" t="s">
        <v>4397</v>
      </c>
      <c r="D1387" t="s">
        <v>17</v>
      </c>
      <c r="E1387" t="s">
        <v>544</v>
      </c>
      <c r="F1387" t="s">
        <v>11</v>
      </c>
      <c r="G1387" t="s">
        <v>271</v>
      </c>
      <c r="H1387" t="s">
        <v>599</v>
      </c>
      <c r="I1387" t="s">
        <v>923</v>
      </c>
      <c r="J1387" t="s">
        <v>15</v>
      </c>
      <c r="K1387" t="s">
        <v>4411</v>
      </c>
      <c r="M1387" t="str">
        <f t="shared" si="21"/>
        <v>40239Boston Celtics</v>
      </c>
    </row>
    <row r="1388" spans="1:13" ht="17">
      <c r="A1388" t="s">
        <v>5894</v>
      </c>
      <c r="B1388" s="2">
        <v>40236</v>
      </c>
      <c r="C1388" t="s">
        <v>45</v>
      </c>
      <c r="D1388" t="s">
        <v>9</v>
      </c>
      <c r="E1388" t="s">
        <v>260</v>
      </c>
      <c r="F1388" t="s">
        <v>11</v>
      </c>
      <c r="G1388" t="s">
        <v>291</v>
      </c>
      <c r="H1388" t="s">
        <v>531</v>
      </c>
      <c r="I1388" t="s">
        <v>923</v>
      </c>
      <c r="J1388" t="s">
        <v>15</v>
      </c>
      <c r="K1388" t="s">
        <v>4411</v>
      </c>
      <c r="M1388" t="str">
        <f t="shared" si="21"/>
        <v>40236Boston Celtics</v>
      </c>
    </row>
    <row r="1389" spans="1:13" ht="17">
      <c r="A1389" t="s">
        <v>5895</v>
      </c>
      <c r="B1389" s="2">
        <v>40234</v>
      </c>
      <c r="C1389" t="s">
        <v>21</v>
      </c>
      <c r="D1389" t="s">
        <v>9</v>
      </c>
      <c r="E1389" t="s">
        <v>331</v>
      </c>
      <c r="F1389" t="s">
        <v>11</v>
      </c>
      <c r="G1389" t="s">
        <v>85</v>
      </c>
      <c r="H1389" t="s">
        <v>342</v>
      </c>
      <c r="I1389" t="s">
        <v>923</v>
      </c>
      <c r="J1389" t="s">
        <v>15</v>
      </c>
      <c r="K1389" t="s">
        <v>4411</v>
      </c>
      <c r="M1389" t="str">
        <f t="shared" si="21"/>
        <v>40234Boston Celtics</v>
      </c>
    </row>
    <row r="1390" spans="1:13" ht="17">
      <c r="A1390" t="s">
        <v>5896</v>
      </c>
      <c r="B1390" s="2">
        <v>40232</v>
      </c>
      <c r="C1390" t="s">
        <v>125</v>
      </c>
      <c r="D1390" t="s">
        <v>17</v>
      </c>
      <c r="E1390" t="s">
        <v>219</v>
      </c>
      <c r="F1390" t="s">
        <v>11</v>
      </c>
      <c r="G1390" t="s">
        <v>75</v>
      </c>
      <c r="H1390" t="s">
        <v>141</v>
      </c>
      <c r="I1390" t="s">
        <v>923</v>
      </c>
      <c r="J1390" t="s">
        <v>15</v>
      </c>
      <c r="K1390" t="s">
        <v>4411</v>
      </c>
      <c r="M1390" t="str">
        <f t="shared" si="21"/>
        <v>40232Boston Celtics</v>
      </c>
    </row>
    <row r="1391" spans="1:13" ht="17">
      <c r="A1391" t="s">
        <v>5897</v>
      </c>
      <c r="B1391" s="2">
        <v>40230</v>
      </c>
      <c r="C1391" t="s">
        <v>4402</v>
      </c>
      <c r="D1391" t="s">
        <v>9</v>
      </c>
      <c r="E1391" t="s">
        <v>933</v>
      </c>
      <c r="F1391" t="s">
        <v>11</v>
      </c>
      <c r="G1391" t="s">
        <v>455</v>
      </c>
      <c r="H1391" t="s">
        <v>424</v>
      </c>
      <c r="I1391" t="s">
        <v>923</v>
      </c>
      <c r="J1391" t="s">
        <v>15</v>
      </c>
      <c r="K1391" t="s">
        <v>4411</v>
      </c>
      <c r="M1391" t="str">
        <f t="shared" si="21"/>
        <v>40230Boston Celtics</v>
      </c>
    </row>
    <row r="1392" spans="1:13" ht="17">
      <c r="A1392" t="s">
        <v>5898</v>
      </c>
      <c r="B1392" s="2">
        <v>40228</v>
      </c>
      <c r="C1392" t="s">
        <v>4393</v>
      </c>
      <c r="D1392" t="s">
        <v>17</v>
      </c>
      <c r="E1392" t="s">
        <v>1381</v>
      </c>
      <c r="F1392" t="s">
        <v>11</v>
      </c>
      <c r="G1392" t="s">
        <v>180</v>
      </c>
      <c r="H1392" t="s">
        <v>638</v>
      </c>
      <c r="I1392" t="s">
        <v>923</v>
      </c>
      <c r="J1392" t="s">
        <v>15</v>
      </c>
      <c r="K1392" t="s">
        <v>4411</v>
      </c>
      <c r="M1392" t="str">
        <f t="shared" si="21"/>
        <v>40228Boston Celtics</v>
      </c>
    </row>
    <row r="1393" spans="1:13" ht="17">
      <c r="A1393" t="s">
        <v>5899</v>
      </c>
      <c r="B1393" s="2">
        <v>40227</v>
      </c>
      <c r="C1393" t="s">
        <v>4407</v>
      </c>
      <c r="D1393" t="s">
        <v>17</v>
      </c>
      <c r="E1393" t="s">
        <v>1382</v>
      </c>
      <c r="F1393" t="s">
        <v>11</v>
      </c>
      <c r="G1393" t="s">
        <v>334</v>
      </c>
      <c r="H1393" t="s">
        <v>679</v>
      </c>
      <c r="I1393" t="s">
        <v>923</v>
      </c>
      <c r="J1393" t="s">
        <v>15</v>
      </c>
      <c r="K1393" t="s">
        <v>4411</v>
      </c>
      <c r="M1393" t="str">
        <f t="shared" si="21"/>
        <v>40227Boston Celtics</v>
      </c>
    </row>
    <row r="1394" spans="1:13" ht="17">
      <c r="A1394" t="s">
        <v>5900</v>
      </c>
      <c r="B1394" s="2">
        <v>40225</v>
      </c>
      <c r="C1394" t="s">
        <v>4394</v>
      </c>
      <c r="D1394" t="s">
        <v>17</v>
      </c>
      <c r="E1394" t="s">
        <v>665</v>
      </c>
      <c r="F1394" t="s">
        <v>11</v>
      </c>
      <c r="G1394" t="s">
        <v>395</v>
      </c>
      <c r="H1394" t="s">
        <v>341</v>
      </c>
      <c r="I1394" t="s">
        <v>923</v>
      </c>
      <c r="J1394" t="s">
        <v>15</v>
      </c>
      <c r="K1394" t="s">
        <v>4411</v>
      </c>
      <c r="M1394" t="str">
        <f t="shared" si="21"/>
        <v>40225Boston Celtics</v>
      </c>
    </row>
    <row r="1395" spans="1:13" ht="17">
      <c r="A1395" t="s">
        <v>5901</v>
      </c>
      <c r="B1395" s="2">
        <v>40219</v>
      </c>
      <c r="C1395" t="s">
        <v>4400</v>
      </c>
      <c r="D1395" t="s">
        <v>9</v>
      </c>
      <c r="E1395" t="s">
        <v>1383</v>
      </c>
      <c r="F1395" t="s">
        <v>11</v>
      </c>
      <c r="G1395" t="s">
        <v>170</v>
      </c>
      <c r="H1395" t="s">
        <v>259</v>
      </c>
      <c r="I1395" t="s">
        <v>923</v>
      </c>
      <c r="J1395" t="s">
        <v>15</v>
      </c>
      <c r="K1395" t="s">
        <v>4411</v>
      </c>
      <c r="M1395" t="str">
        <f t="shared" si="21"/>
        <v>40219Boston Celtics</v>
      </c>
    </row>
    <row r="1396" spans="1:13" ht="17">
      <c r="A1396" t="s">
        <v>5902</v>
      </c>
      <c r="B1396" s="2">
        <v>40216</v>
      </c>
      <c r="C1396" t="s">
        <v>115</v>
      </c>
      <c r="D1396" t="s">
        <v>9</v>
      </c>
      <c r="E1396" t="s">
        <v>1384</v>
      </c>
      <c r="F1396" t="s">
        <v>11</v>
      </c>
      <c r="G1396" t="s">
        <v>33</v>
      </c>
      <c r="H1396" t="s">
        <v>496</v>
      </c>
      <c r="I1396" t="s">
        <v>923</v>
      </c>
      <c r="J1396" t="s">
        <v>15</v>
      </c>
      <c r="K1396" t="s">
        <v>4411</v>
      </c>
      <c r="M1396" t="str">
        <f t="shared" si="21"/>
        <v>40216Boston Celtics</v>
      </c>
    </row>
    <row r="1397" spans="1:13" ht="17">
      <c r="A1397" t="s">
        <v>5903</v>
      </c>
      <c r="B1397" s="2">
        <v>40214</v>
      </c>
      <c r="C1397" t="s">
        <v>45</v>
      </c>
      <c r="D1397" t="s">
        <v>17</v>
      </c>
      <c r="E1397" t="s">
        <v>382</v>
      </c>
      <c r="F1397" t="s">
        <v>11</v>
      </c>
      <c r="G1397" t="s">
        <v>1385</v>
      </c>
      <c r="H1397" t="s">
        <v>597</v>
      </c>
      <c r="I1397" t="s">
        <v>923</v>
      </c>
      <c r="J1397" t="s">
        <v>15</v>
      </c>
      <c r="K1397" t="s">
        <v>4411</v>
      </c>
      <c r="M1397" t="str">
        <f t="shared" si="21"/>
        <v>40214Boston Celtics</v>
      </c>
    </row>
    <row r="1398" spans="1:13" ht="17">
      <c r="A1398" t="s">
        <v>5904</v>
      </c>
      <c r="B1398" s="2">
        <v>40212</v>
      </c>
      <c r="C1398" t="s">
        <v>95</v>
      </c>
      <c r="D1398" t="s">
        <v>17</v>
      </c>
      <c r="E1398" t="s">
        <v>1087</v>
      </c>
      <c r="F1398" t="s">
        <v>11</v>
      </c>
      <c r="G1398" t="s">
        <v>395</v>
      </c>
      <c r="H1398" t="s">
        <v>1280</v>
      </c>
      <c r="I1398" t="s">
        <v>923</v>
      </c>
      <c r="J1398" t="s">
        <v>15</v>
      </c>
      <c r="K1398" t="s">
        <v>4411</v>
      </c>
      <c r="M1398" t="str">
        <f t="shared" si="21"/>
        <v>40212Boston Celtics</v>
      </c>
    </row>
    <row r="1399" spans="1:13" ht="17">
      <c r="A1399" t="s">
        <v>5905</v>
      </c>
      <c r="B1399" s="2">
        <v>40210</v>
      </c>
      <c r="C1399" t="s">
        <v>4386</v>
      </c>
      <c r="D1399" t="s">
        <v>17</v>
      </c>
      <c r="E1399" t="s">
        <v>902</v>
      </c>
      <c r="F1399" t="s">
        <v>11</v>
      </c>
      <c r="G1399" t="s">
        <v>238</v>
      </c>
      <c r="H1399" t="s">
        <v>597</v>
      </c>
      <c r="I1399" t="s">
        <v>923</v>
      </c>
      <c r="J1399" t="s">
        <v>15</v>
      </c>
      <c r="K1399" t="s">
        <v>4411</v>
      </c>
      <c r="M1399" t="str">
        <f t="shared" si="21"/>
        <v>40210Boston Celtics</v>
      </c>
    </row>
    <row r="1400" spans="1:13" ht="17">
      <c r="A1400" t="s">
        <v>5906</v>
      </c>
      <c r="B1400" s="2">
        <v>40209</v>
      </c>
      <c r="C1400" t="s">
        <v>225</v>
      </c>
      <c r="D1400" t="s">
        <v>9</v>
      </c>
      <c r="E1400" t="s">
        <v>1035</v>
      </c>
      <c r="F1400" t="s">
        <v>11</v>
      </c>
      <c r="G1400" t="s">
        <v>1286</v>
      </c>
      <c r="H1400" t="s">
        <v>374</v>
      </c>
      <c r="I1400" t="s">
        <v>923</v>
      </c>
      <c r="J1400" t="s">
        <v>15</v>
      </c>
      <c r="K1400" t="s">
        <v>4411</v>
      </c>
      <c r="M1400" t="str">
        <f t="shared" si="21"/>
        <v>40209Boston Celtics</v>
      </c>
    </row>
    <row r="1401" spans="1:13" ht="17">
      <c r="A1401" t="s">
        <v>5907</v>
      </c>
      <c r="B1401" s="2">
        <v>40207</v>
      </c>
      <c r="C1401" t="s">
        <v>4409</v>
      </c>
      <c r="D1401" t="s">
        <v>9</v>
      </c>
      <c r="E1401" t="s">
        <v>1386</v>
      </c>
      <c r="F1401" t="s">
        <v>11</v>
      </c>
      <c r="G1401" t="s">
        <v>491</v>
      </c>
      <c r="H1401" t="s">
        <v>531</v>
      </c>
      <c r="I1401" t="s">
        <v>923</v>
      </c>
      <c r="J1401" t="s">
        <v>15</v>
      </c>
      <c r="K1401" t="s">
        <v>4411</v>
      </c>
      <c r="M1401" t="str">
        <f t="shared" si="21"/>
        <v>40207Boston Celtics</v>
      </c>
    </row>
    <row r="1402" spans="1:13" ht="17">
      <c r="A1402" t="s">
        <v>5908</v>
      </c>
      <c r="B1402" s="2">
        <v>40206</v>
      </c>
      <c r="C1402" t="s">
        <v>4391</v>
      </c>
      <c r="D1402" t="s">
        <v>9</v>
      </c>
      <c r="E1402" t="s">
        <v>281</v>
      </c>
      <c r="F1402" t="s">
        <v>11</v>
      </c>
      <c r="G1402" t="s">
        <v>309</v>
      </c>
      <c r="H1402" t="s">
        <v>612</v>
      </c>
      <c r="I1402" t="s">
        <v>923</v>
      </c>
      <c r="J1402" t="s">
        <v>15</v>
      </c>
      <c r="K1402" t="s">
        <v>4411</v>
      </c>
      <c r="M1402" t="str">
        <f t="shared" si="21"/>
        <v>40206Boston Celtics</v>
      </c>
    </row>
    <row r="1403" spans="1:13" ht="17">
      <c r="A1403" t="s">
        <v>5909</v>
      </c>
      <c r="B1403" s="2">
        <v>40203</v>
      </c>
      <c r="C1403" t="s">
        <v>134</v>
      </c>
      <c r="D1403" t="s">
        <v>17</v>
      </c>
      <c r="E1403" t="s">
        <v>1387</v>
      </c>
      <c r="F1403" t="s">
        <v>11</v>
      </c>
      <c r="G1403" t="s">
        <v>227</v>
      </c>
      <c r="H1403" t="s">
        <v>625</v>
      </c>
      <c r="I1403" t="s">
        <v>923</v>
      </c>
      <c r="J1403" t="s">
        <v>15</v>
      </c>
      <c r="K1403" t="s">
        <v>4411</v>
      </c>
      <c r="M1403" t="str">
        <f t="shared" si="21"/>
        <v>40203Boston Celtics</v>
      </c>
    </row>
    <row r="1404" spans="1:13" ht="17">
      <c r="A1404" t="s">
        <v>5910</v>
      </c>
      <c r="B1404" s="2">
        <v>40200</v>
      </c>
      <c r="C1404" t="s">
        <v>58</v>
      </c>
      <c r="D1404" t="s">
        <v>17</v>
      </c>
      <c r="E1404" t="s">
        <v>1388</v>
      </c>
      <c r="F1404" t="s">
        <v>11</v>
      </c>
      <c r="G1404" t="s">
        <v>291</v>
      </c>
      <c r="H1404" t="s">
        <v>463</v>
      </c>
      <c r="I1404" t="s">
        <v>923</v>
      </c>
      <c r="J1404" t="s">
        <v>15</v>
      </c>
      <c r="K1404" t="s">
        <v>4411</v>
      </c>
      <c r="M1404" t="str">
        <f t="shared" si="21"/>
        <v>40200Boston Celtics</v>
      </c>
    </row>
    <row r="1405" spans="1:13" ht="17">
      <c r="A1405" t="s">
        <v>5911</v>
      </c>
      <c r="B1405" s="2">
        <v>40198</v>
      </c>
      <c r="C1405" t="s">
        <v>4397</v>
      </c>
      <c r="D1405" t="s">
        <v>9</v>
      </c>
      <c r="E1405" t="s">
        <v>1240</v>
      </c>
      <c r="F1405" t="s">
        <v>11</v>
      </c>
      <c r="G1405" t="s">
        <v>89</v>
      </c>
      <c r="H1405" t="s">
        <v>606</v>
      </c>
      <c r="I1405" t="s">
        <v>923</v>
      </c>
      <c r="J1405" t="s">
        <v>15</v>
      </c>
      <c r="K1405" t="s">
        <v>4411</v>
      </c>
      <c r="M1405" t="str">
        <f t="shared" si="21"/>
        <v>40198Boston Celtics</v>
      </c>
    </row>
    <row r="1406" spans="1:13" ht="17">
      <c r="A1406" t="s">
        <v>5912</v>
      </c>
      <c r="B1406" s="2">
        <v>40196</v>
      </c>
      <c r="C1406" t="s">
        <v>87</v>
      </c>
      <c r="D1406" t="s">
        <v>9</v>
      </c>
      <c r="E1406" t="s">
        <v>695</v>
      </c>
      <c r="F1406" t="s">
        <v>11</v>
      </c>
      <c r="G1406" t="s">
        <v>178</v>
      </c>
      <c r="H1406" t="s">
        <v>355</v>
      </c>
      <c r="I1406" t="s">
        <v>923</v>
      </c>
      <c r="J1406" t="s">
        <v>15</v>
      </c>
      <c r="K1406" t="s">
        <v>4411</v>
      </c>
      <c r="M1406" t="str">
        <f t="shared" si="21"/>
        <v>40196Boston Celtics</v>
      </c>
    </row>
    <row r="1407" spans="1:13" ht="17">
      <c r="A1407" t="s">
        <v>5913</v>
      </c>
      <c r="B1407" s="2">
        <v>40192</v>
      </c>
      <c r="C1407" t="s">
        <v>142</v>
      </c>
      <c r="D1407" t="s">
        <v>9</v>
      </c>
      <c r="E1407" t="s">
        <v>880</v>
      </c>
      <c r="F1407" t="s">
        <v>11</v>
      </c>
      <c r="G1407" t="s">
        <v>47</v>
      </c>
      <c r="H1407" t="s">
        <v>393</v>
      </c>
      <c r="I1407" t="s">
        <v>923</v>
      </c>
      <c r="J1407" t="s">
        <v>15</v>
      </c>
      <c r="K1407" t="s">
        <v>4411</v>
      </c>
      <c r="M1407" t="str">
        <f t="shared" si="21"/>
        <v>40192Boston Celtics</v>
      </c>
    </row>
    <row r="1408" spans="1:13" ht="17">
      <c r="A1408" t="s">
        <v>5914</v>
      </c>
      <c r="B1408" s="2">
        <v>40191</v>
      </c>
      <c r="C1408" t="s">
        <v>4382</v>
      </c>
      <c r="D1408" t="s">
        <v>17</v>
      </c>
      <c r="E1408" t="s">
        <v>1389</v>
      </c>
      <c r="F1408" t="s">
        <v>11</v>
      </c>
      <c r="G1408" t="s">
        <v>19</v>
      </c>
      <c r="H1408" t="s">
        <v>612</v>
      </c>
      <c r="I1408" t="s">
        <v>923</v>
      </c>
      <c r="J1408" t="s">
        <v>15</v>
      </c>
      <c r="K1408" t="s">
        <v>4411</v>
      </c>
      <c r="M1408" t="str">
        <f t="shared" si="21"/>
        <v>40191Boston Celtics</v>
      </c>
    </row>
    <row r="1409" spans="1:13" ht="17">
      <c r="A1409" t="s">
        <v>5915</v>
      </c>
      <c r="B1409" s="2">
        <v>40189</v>
      </c>
      <c r="C1409" t="s">
        <v>934</v>
      </c>
      <c r="D1409" t="s">
        <v>9</v>
      </c>
      <c r="E1409" t="s">
        <v>867</v>
      </c>
      <c r="F1409" t="s">
        <v>11</v>
      </c>
      <c r="G1409" t="s">
        <v>130</v>
      </c>
      <c r="H1409" t="s">
        <v>332</v>
      </c>
      <c r="I1409" t="s">
        <v>923</v>
      </c>
      <c r="J1409" t="s">
        <v>15</v>
      </c>
      <c r="K1409" t="s">
        <v>4411</v>
      </c>
      <c r="M1409" t="str">
        <f t="shared" si="21"/>
        <v>40189Boston Celtics</v>
      </c>
    </row>
    <row r="1410" spans="1:13" ht="17">
      <c r="A1410" t="s">
        <v>5916</v>
      </c>
      <c r="B1410" s="2">
        <v>40188</v>
      </c>
      <c r="C1410" t="s">
        <v>4404</v>
      </c>
      <c r="D1410" t="s">
        <v>17</v>
      </c>
      <c r="E1410" t="s">
        <v>1390</v>
      </c>
      <c r="F1410" t="s">
        <v>11</v>
      </c>
      <c r="G1410" t="s">
        <v>133</v>
      </c>
      <c r="H1410" t="s">
        <v>424</v>
      </c>
      <c r="I1410" t="s">
        <v>923</v>
      </c>
      <c r="J1410" t="s">
        <v>15</v>
      </c>
      <c r="K1410" t="s">
        <v>4411</v>
      </c>
      <c r="M1410" t="str">
        <f t="shared" ref="M1410:M1473" si="22">CONCATENATE(B1410,K1410)</f>
        <v>40188Boston Celtics</v>
      </c>
    </row>
    <row r="1411" spans="1:13" ht="17">
      <c r="A1411" t="s">
        <v>5917</v>
      </c>
      <c r="B1411" s="2">
        <v>40186</v>
      </c>
      <c r="C1411" t="s">
        <v>4409</v>
      </c>
      <c r="D1411" t="s">
        <v>9</v>
      </c>
      <c r="E1411" t="s">
        <v>1383</v>
      </c>
      <c r="F1411" t="s">
        <v>11</v>
      </c>
      <c r="G1411" t="s">
        <v>99</v>
      </c>
      <c r="H1411" t="s">
        <v>393</v>
      </c>
      <c r="I1411" t="s">
        <v>923</v>
      </c>
      <c r="J1411" t="s">
        <v>15</v>
      </c>
      <c r="K1411" t="s">
        <v>4411</v>
      </c>
      <c r="M1411" t="str">
        <f t="shared" si="22"/>
        <v>40186Boston Celtics</v>
      </c>
    </row>
    <row r="1412" spans="1:13" ht="17">
      <c r="A1412" t="s">
        <v>5918</v>
      </c>
      <c r="B1412" s="2">
        <v>40184</v>
      </c>
      <c r="C1412" t="s">
        <v>4396</v>
      </c>
      <c r="D1412" t="s">
        <v>17</v>
      </c>
      <c r="E1412" t="s">
        <v>1391</v>
      </c>
      <c r="F1412" t="s">
        <v>11</v>
      </c>
      <c r="G1412" t="s">
        <v>158</v>
      </c>
      <c r="H1412" t="s">
        <v>681</v>
      </c>
      <c r="I1412" t="s">
        <v>923</v>
      </c>
      <c r="J1412" t="s">
        <v>15</v>
      </c>
      <c r="K1412" t="s">
        <v>4411</v>
      </c>
      <c r="M1412" t="str">
        <f t="shared" si="22"/>
        <v>40184Boston Celtics</v>
      </c>
    </row>
    <row r="1413" spans="1:13" ht="17">
      <c r="A1413" t="s">
        <v>5919</v>
      </c>
      <c r="B1413" s="2">
        <v>40180</v>
      </c>
      <c r="C1413" t="s">
        <v>70</v>
      </c>
      <c r="D1413" t="s">
        <v>17</v>
      </c>
      <c r="E1413" t="s">
        <v>448</v>
      </c>
      <c r="F1413" t="s">
        <v>11</v>
      </c>
      <c r="G1413" t="s">
        <v>72</v>
      </c>
      <c r="H1413" t="s">
        <v>428</v>
      </c>
      <c r="I1413" t="s">
        <v>923</v>
      </c>
      <c r="J1413" t="s">
        <v>15</v>
      </c>
      <c r="K1413" t="s">
        <v>4411</v>
      </c>
      <c r="M1413" t="str">
        <f t="shared" si="22"/>
        <v>40180Boston Celtics</v>
      </c>
    </row>
    <row r="1414" spans="1:13" ht="17">
      <c r="A1414" t="s">
        <v>5920</v>
      </c>
      <c r="B1414" s="2">
        <v>40177</v>
      </c>
      <c r="C1414" t="s">
        <v>4405</v>
      </c>
      <c r="D1414" t="s">
        <v>9</v>
      </c>
      <c r="E1414" t="s">
        <v>1392</v>
      </c>
      <c r="F1414" t="s">
        <v>11</v>
      </c>
      <c r="G1414" t="s">
        <v>469</v>
      </c>
      <c r="H1414" t="s">
        <v>195</v>
      </c>
      <c r="I1414" t="s">
        <v>923</v>
      </c>
      <c r="J1414" t="s">
        <v>15</v>
      </c>
      <c r="K1414" t="s">
        <v>4411</v>
      </c>
      <c r="M1414" t="str">
        <f t="shared" si="22"/>
        <v>40177Boston Celtics</v>
      </c>
    </row>
    <row r="1415" spans="1:13" ht="17">
      <c r="A1415" t="s">
        <v>5921</v>
      </c>
      <c r="B1415" s="2">
        <v>40175</v>
      </c>
      <c r="C1415" t="s">
        <v>4406</v>
      </c>
      <c r="D1415" t="s">
        <v>9</v>
      </c>
      <c r="E1415" t="s">
        <v>1393</v>
      </c>
      <c r="F1415" t="s">
        <v>11</v>
      </c>
      <c r="G1415" t="s">
        <v>395</v>
      </c>
      <c r="H1415" t="s">
        <v>118</v>
      </c>
      <c r="I1415" t="s">
        <v>923</v>
      </c>
      <c r="J1415" t="s">
        <v>15</v>
      </c>
      <c r="K1415" t="s">
        <v>4411</v>
      </c>
      <c r="M1415" t="str">
        <f t="shared" si="22"/>
        <v>40175Boston Celtics</v>
      </c>
    </row>
    <row r="1416" spans="1:13" ht="17">
      <c r="A1416" t="s">
        <v>5922</v>
      </c>
      <c r="B1416" s="2">
        <v>40174</v>
      </c>
      <c r="C1416" t="s">
        <v>4392</v>
      </c>
      <c r="D1416" t="s">
        <v>9</v>
      </c>
      <c r="E1416" t="s">
        <v>1394</v>
      </c>
      <c r="F1416" t="s">
        <v>11</v>
      </c>
      <c r="G1416" t="s">
        <v>184</v>
      </c>
      <c r="H1416" t="s">
        <v>597</v>
      </c>
      <c r="I1416" t="s">
        <v>923</v>
      </c>
      <c r="J1416" t="s">
        <v>15</v>
      </c>
      <c r="K1416" t="s">
        <v>4411</v>
      </c>
      <c r="M1416" t="str">
        <f t="shared" si="22"/>
        <v>40174Boston Celtics</v>
      </c>
    </row>
    <row r="1417" spans="1:13" ht="17">
      <c r="A1417" t="s">
        <v>5923</v>
      </c>
      <c r="B1417" s="2">
        <v>40172</v>
      </c>
      <c r="C1417" t="s">
        <v>4391</v>
      </c>
      <c r="D1417" t="s">
        <v>17</v>
      </c>
      <c r="E1417" t="s">
        <v>1395</v>
      </c>
      <c r="F1417" t="s">
        <v>11</v>
      </c>
      <c r="G1417" t="s">
        <v>36</v>
      </c>
      <c r="H1417" t="s">
        <v>498</v>
      </c>
      <c r="I1417" t="s">
        <v>923</v>
      </c>
      <c r="J1417" t="s">
        <v>15</v>
      </c>
      <c r="K1417" t="s">
        <v>4411</v>
      </c>
      <c r="M1417" t="str">
        <f t="shared" si="22"/>
        <v>40172Boston Celtics</v>
      </c>
    </row>
    <row r="1418" spans="1:13" ht="17">
      <c r="A1418" t="s">
        <v>5924</v>
      </c>
      <c r="B1418" s="2">
        <v>40169</v>
      </c>
      <c r="C1418" t="s">
        <v>81</v>
      </c>
      <c r="D1418" t="s">
        <v>17</v>
      </c>
      <c r="E1418" t="s">
        <v>542</v>
      </c>
      <c r="F1418" t="s">
        <v>11</v>
      </c>
      <c r="G1418" t="s">
        <v>1121</v>
      </c>
      <c r="H1418" t="s">
        <v>452</v>
      </c>
      <c r="I1418" t="s">
        <v>923</v>
      </c>
      <c r="J1418" t="s">
        <v>15</v>
      </c>
      <c r="K1418" t="s">
        <v>4411</v>
      </c>
      <c r="M1418" t="str">
        <f t="shared" si="22"/>
        <v>40169Boston Celtics</v>
      </c>
    </row>
    <row r="1419" spans="1:13" ht="17">
      <c r="A1419" t="s">
        <v>5925</v>
      </c>
      <c r="B1419" s="2">
        <v>40167</v>
      </c>
      <c r="C1419" t="s">
        <v>176</v>
      </c>
      <c r="D1419" t="s">
        <v>17</v>
      </c>
      <c r="E1419" t="s">
        <v>1396</v>
      </c>
      <c r="F1419" t="s">
        <v>11</v>
      </c>
      <c r="G1419" t="s">
        <v>319</v>
      </c>
      <c r="H1419" t="s">
        <v>360</v>
      </c>
      <c r="I1419" t="s">
        <v>923</v>
      </c>
      <c r="J1419" t="s">
        <v>15</v>
      </c>
      <c r="K1419" t="s">
        <v>4411</v>
      </c>
      <c r="M1419" t="str">
        <f t="shared" si="22"/>
        <v>40167Boston Celtics</v>
      </c>
    </row>
    <row r="1420" spans="1:13" ht="17">
      <c r="A1420" t="s">
        <v>5926</v>
      </c>
      <c r="B1420" s="2">
        <v>40165</v>
      </c>
      <c r="C1420" t="s">
        <v>138</v>
      </c>
      <c r="D1420" t="s">
        <v>9</v>
      </c>
      <c r="E1420" t="s">
        <v>951</v>
      </c>
      <c r="F1420" t="s">
        <v>11</v>
      </c>
      <c r="G1420" t="s">
        <v>227</v>
      </c>
      <c r="H1420" t="s">
        <v>816</v>
      </c>
      <c r="I1420" t="s">
        <v>923</v>
      </c>
      <c r="J1420" t="s">
        <v>15</v>
      </c>
      <c r="K1420" t="s">
        <v>4411</v>
      </c>
      <c r="M1420" t="str">
        <f t="shared" si="22"/>
        <v>40165Boston Celtics</v>
      </c>
    </row>
    <row r="1421" spans="1:13" ht="17">
      <c r="A1421" t="s">
        <v>5927</v>
      </c>
      <c r="B1421" s="2">
        <v>40161</v>
      </c>
      <c r="C1421" t="s">
        <v>4389</v>
      </c>
      <c r="D1421" t="s">
        <v>17</v>
      </c>
      <c r="E1421" t="s">
        <v>74</v>
      </c>
      <c r="F1421" t="s">
        <v>11</v>
      </c>
      <c r="G1421" t="s">
        <v>305</v>
      </c>
      <c r="H1421" t="s">
        <v>428</v>
      </c>
      <c r="I1421" t="s">
        <v>923</v>
      </c>
      <c r="J1421" t="s">
        <v>15</v>
      </c>
      <c r="K1421" t="s">
        <v>4411</v>
      </c>
      <c r="M1421" t="str">
        <f t="shared" si="22"/>
        <v>40161Boston Celtics</v>
      </c>
    </row>
    <row r="1422" spans="1:13" ht="17">
      <c r="A1422" t="s">
        <v>5928</v>
      </c>
      <c r="B1422" s="2">
        <v>40159</v>
      </c>
      <c r="C1422" t="s">
        <v>4383</v>
      </c>
      <c r="D1422" t="s">
        <v>17</v>
      </c>
      <c r="E1422" t="s">
        <v>1397</v>
      </c>
      <c r="F1422" t="s">
        <v>11</v>
      </c>
      <c r="G1422" t="s">
        <v>303</v>
      </c>
      <c r="H1422" t="s">
        <v>774</v>
      </c>
      <c r="I1422" t="s">
        <v>923</v>
      </c>
      <c r="J1422" t="s">
        <v>15</v>
      </c>
      <c r="K1422" t="s">
        <v>4411</v>
      </c>
      <c r="M1422" t="str">
        <f t="shared" si="22"/>
        <v>40159Boston Celtics</v>
      </c>
    </row>
    <row r="1423" spans="1:13" ht="17">
      <c r="A1423" t="s">
        <v>5929</v>
      </c>
      <c r="B1423" s="2">
        <v>40157</v>
      </c>
      <c r="C1423" t="s">
        <v>4386</v>
      </c>
      <c r="D1423" t="s">
        <v>17</v>
      </c>
      <c r="E1423" t="s">
        <v>1398</v>
      </c>
      <c r="F1423" t="s">
        <v>11</v>
      </c>
      <c r="G1423" t="s">
        <v>305</v>
      </c>
      <c r="H1423" t="s">
        <v>428</v>
      </c>
      <c r="I1423" t="s">
        <v>923</v>
      </c>
      <c r="J1423" t="s">
        <v>15</v>
      </c>
      <c r="K1423" t="s">
        <v>4411</v>
      </c>
      <c r="M1423" t="str">
        <f t="shared" si="22"/>
        <v>40157Boston Celtics</v>
      </c>
    </row>
    <row r="1424" spans="1:13" ht="17">
      <c r="A1424" t="s">
        <v>5930</v>
      </c>
      <c r="B1424" s="2">
        <v>40155</v>
      </c>
      <c r="C1424" t="s">
        <v>149</v>
      </c>
      <c r="D1424" t="s">
        <v>17</v>
      </c>
      <c r="E1424" t="s">
        <v>875</v>
      </c>
      <c r="F1424" t="s">
        <v>11</v>
      </c>
      <c r="G1424" t="s">
        <v>1385</v>
      </c>
      <c r="H1424" t="s">
        <v>259</v>
      </c>
      <c r="I1424" t="s">
        <v>923</v>
      </c>
      <c r="J1424" t="s">
        <v>15</v>
      </c>
      <c r="K1424" t="s">
        <v>4411</v>
      </c>
      <c r="M1424" t="str">
        <f t="shared" si="22"/>
        <v>40155Boston Celtics</v>
      </c>
    </row>
    <row r="1425" spans="1:13" ht="17">
      <c r="A1425" t="s">
        <v>5931</v>
      </c>
      <c r="B1425" s="2">
        <v>40151</v>
      </c>
      <c r="C1425" t="s">
        <v>4403</v>
      </c>
      <c r="D1425" t="s">
        <v>17</v>
      </c>
      <c r="E1425" t="s">
        <v>413</v>
      </c>
      <c r="F1425" t="s">
        <v>11</v>
      </c>
      <c r="G1425" t="s">
        <v>109</v>
      </c>
      <c r="H1425" t="s">
        <v>531</v>
      </c>
      <c r="I1425" t="s">
        <v>923</v>
      </c>
      <c r="J1425" t="s">
        <v>15</v>
      </c>
      <c r="K1425" t="s">
        <v>4411</v>
      </c>
      <c r="M1425" t="str">
        <f t="shared" si="22"/>
        <v>40151Boston Celtics</v>
      </c>
    </row>
    <row r="1426" spans="1:13" ht="17">
      <c r="A1426" t="s">
        <v>5932</v>
      </c>
      <c r="B1426" s="2">
        <v>40150</v>
      </c>
      <c r="C1426" t="s">
        <v>4388</v>
      </c>
      <c r="D1426" t="s">
        <v>17</v>
      </c>
      <c r="E1426" t="s">
        <v>748</v>
      </c>
      <c r="F1426" t="s">
        <v>11</v>
      </c>
      <c r="G1426" t="s">
        <v>30</v>
      </c>
      <c r="H1426" t="s">
        <v>618</v>
      </c>
      <c r="I1426" t="s">
        <v>923</v>
      </c>
      <c r="J1426" t="s">
        <v>15</v>
      </c>
      <c r="K1426" t="s">
        <v>4411</v>
      </c>
      <c r="M1426" t="str">
        <f t="shared" si="22"/>
        <v>40150Boston Celtics</v>
      </c>
    </row>
    <row r="1427" spans="1:13" ht="17">
      <c r="A1427" t="s">
        <v>5933</v>
      </c>
      <c r="B1427" s="2">
        <v>40148</v>
      </c>
      <c r="C1427" t="s">
        <v>4387</v>
      </c>
      <c r="D1427" t="s">
        <v>17</v>
      </c>
      <c r="E1427" t="s">
        <v>1399</v>
      </c>
      <c r="F1427" t="s">
        <v>11</v>
      </c>
      <c r="G1427" t="s">
        <v>109</v>
      </c>
      <c r="H1427" t="s">
        <v>1279</v>
      </c>
      <c r="I1427" t="s">
        <v>923</v>
      </c>
      <c r="J1427" t="s">
        <v>15</v>
      </c>
      <c r="K1427" t="s">
        <v>4411</v>
      </c>
      <c r="M1427" t="str">
        <f t="shared" si="22"/>
        <v>40148Boston Celtics</v>
      </c>
    </row>
    <row r="1428" spans="1:13" ht="17">
      <c r="A1428" t="s">
        <v>5934</v>
      </c>
      <c r="B1428" s="2">
        <v>40146</v>
      </c>
      <c r="C1428" t="s">
        <v>4396</v>
      </c>
      <c r="D1428" t="s">
        <v>17</v>
      </c>
      <c r="E1428" t="s">
        <v>1400</v>
      </c>
      <c r="F1428" t="s">
        <v>11</v>
      </c>
      <c r="G1428" t="s">
        <v>109</v>
      </c>
      <c r="H1428" t="s">
        <v>496</v>
      </c>
      <c r="I1428" t="s">
        <v>923</v>
      </c>
      <c r="J1428" t="s">
        <v>15</v>
      </c>
      <c r="K1428" t="s">
        <v>4411</v>
      </c>
      <c r="M1428" t="str">
        <f t="shared" si="22"/>
        <v>40146Boston Celtics</v>
      </c>
    </row>
    <row r="1429" spans="1:13" ht="17">
      <c r="A1429" t="s">
        <v>5935</v>
      </c>
      <c r="B1429" s="2">
        <v>40144</v>
      </c>
      <c r="C1429" t="s">
        <v>70</v>
      </c>
      <c r="D1429" t="s">
        <v>17</v>
      </c>
      <c r="E1429" t="s">
        <v>1401</v>
      </c>
      <c r="F1429" t="s">
        <v>11</v>
      </c>
      <c r="G1429" t="s">
        <v>303</v>
      </c>
      <c r="H1429" t="s">
        <v>280</v>
      </c>
      <c r="I1429" t="s">
        <v>923</v>
      </c>
      <c r="J1429" t="s">
        <v>15</v>
      </c>
      <c r="K1429" t="s">
        <v>4411</v>
      </c>
      <c r="M1429" t="str">
        <f t="shared" si="22"/>
        <v>40144Boston Celtics</v>
      </c>
    </row>
    <row r="1430" spans="1:13" ht="17">
      <c r="A1430" t="s">
        <v>5936</v>
      </c>
      <c r="B1430" s="2">
        <v>40142</v>
      </c>
      <c r="C1430" t="s">
        <v>138</v>
      </c>
      <c r="D1430" t="s">
        <v>17</v>
      </c>
      <c r="E1430" t="s">
        <v>1402</v>
      </c>
      <c r="F1430" t="s">
        <v>11</v>
      </c>
      <c r="G1430" t="s">
        <v>345</v>
      </c>
      <c r="H1430" t="s">
        <v>599</v>
      </c>
      <c r="I1430" t="s">
        <v>923</v>
      </c>
      <c r="J1430" t="s">
        <v>15</v>
      </c>
      <c r="K1430" t="s">
        <v>4411</v>
      </c>
      <c r="M1430" t="str">
        <f t="shared" si="22"/>
        <v>40142Boston Celtics</v>
      </c>
    </row>
    <row r="1431" spans="1:13" ht="17">
      <c r="A1431" t="s">
        <v>5937</v>
      </c>
      <c r="B1431" s="2">
        <v>40139</v>
      </c>
      <c r="C1431" t="s">
        <v>4398</v>
      </c>
      <c r="D1431" t="s">
        <v>17</v>
      </c>
      <c r="E1431" t="s">
        <v>1403</v>
      </c>
      <c r="F1431" t="s">
        <v>11</v>
      </c>
      <c r="G1431" t="s">
        <v>43</v>
      </c>
      <c r="H1431" t="s">
        <v>335</v>
      </c>
      <c r="I1431" t="s">
        <v>923</v>
      </c>
      <c r="J1431" t="s">
        <v>15</v>
      </c>
      <c r="K1431" t="s">
        <v>4411</v>
      </c>
      <c r="M1431" t="str">
        <f t="shared" si="22"/>
        <v>40139Boston Celtics</v>
      </c>
    </row>
    <row r="1432" spans="1:13" ht="17">
      <c r="A1432" t="s">
        <v>5938</v>
      </c>
      <c r="B1432" s="2">
        <v>40137</v>
      </c>
      <c r="C1432" t="s">
        <v>115</v>
      </c>
      <c r="D1432" t="s">
        <v>9</v>
      </c>
      <c r="E1432" t="s">
        <v>1404</v>
      </c>
      <c r="F1432" t="s">
        <v>11</v>
      </c>
      <c r="G1432" t="s">
        <v>89</v>
      </c>
      <c r="H1432" t="s">
        <v>323</v>
      </c>
      <c r="I1432" t="s">
        <v>923</v>
      </c>
      <c r="J1432" t="s">
        <v>15</v>
      </c>
      <c r="K1432" t="s">
        <v>4411</v>
      </c>
      <c r="M1432" t="str">
        <f t="shared" si="22"/>
        <v>40137Boston Celtics</v>
      </c>
    </row>
    <row r="1433" spans="1:13" ht="17">
      <c r="A1433" t="s">
        <v>5939</v>
      </c>
      <c r="B1433" s="2">
        <v>40135</v>
      </c>
      <c r="C1433" t="s">
        <v>77</v>
      </c>
      <c r="D1433" t="s">
        <v>17</v>
      </c>
      <c r="E1433" t="s">
        <v>598</v>
      </c>
      <c r="F1433" t="s">
        <v>11</v>
      </c>
      <c r="G1433" t="s">
        <v>402</v>
      </c>
      <c r="H1433" t="s">
        <v>171</v>
      </c>
      <c r="I1433" t="s">
        <v>923</v>
      </c>
      <c r="J1433" t="s">
        <v>15</v>
      </c>
      <c r="K1433" t="s">
        <v>4411</v>
      </c>
      <c r="M1433" t="str">
        <f t="shared" si="22"/>
        <v>40135Boston Celtics</v>
      </c>
    </row>
    <row r="1434" spans="1:13" ht="17">
      <c r="A1434" t="s">
        <v>5940</v>
      </c>
      <c r="B1434" s="2">
        <v>40131</v>
      </c>
      <c r="C1434" t="s">
        <v>4380</v>
      </c>
      <c r="D1434" t="s">
        <v>9</v>
      </c>
      <c r="E1434" t="s">
        <v>981</v>
      </c>
      <c r="F1434" t="s">
        <v>11</v>
      </c>
      <c r="G1434" t="s">
        <v>136</v>
      </c>
      <c r="H1434" t="s">
        <v>573</v>
      </c>
      <c r="I1434" t="s">
        <v>923</v>
      </c>
      <c r="J1434" t="s">
        <v>15</v>
      </c>
      <c r="K1434" t="s">
        <v>4411</v>
      </c>
      <c r="M1434" t="str">
        <f t="shared" si="22"/>
        <v>40131Boston Celtics</v>
      </c>
    </row>
    <row r="1435" spans="1:13" ht="17">
      <c r="A1435" t="s">
        <v>5941</v>
      </c>
      <c r="B1435" s="2">
        <v>40130</v>
      </c>
      <c r="C1435" t="s">
        <v>934</v>
      </c>
      <c r="D1435" t="s">
        <v>9</v>
      </c>
      <c r="E1435" t="s">
        <v>1405</v>
      </c>
      <c r="F1435" t="s">
        <v>11</v>
      </c>
      <c r="G1435" t="s">
        <v>188</v>
      </c>
      <c r="H1435" t="s">
        <v>631</v>
      </c>
      <c r="I1435" t="s">
        <v>923</v>
      </c>
      <c r="J1435" t="s">
        <v>15</v>
      </c>
      <c r="K1435" t="s">
        <v>4411</v>
      </c>
      <c r="M1435" t="str">
        <f t="shared" si="22"/>
        <v>40130Boston Celtics</v>
      </c>
    </row>
    <row r="1436" spans="1:13" ht="17">
      <c r="A1436" t="s">
        <v>5942</v>
      </c>
      <c r="B1436" s="2">
        <v>40128</v>
      </c>
      <c r="C1436" t="s">
        <v>111</v>
      </c>
      <c r="D1436" t="s">
        <v>17</v>
      </c>
      <c r="E1436" t="s">
        <v>1406</v>
      </c>
      <c r="F1436" t="s">
        <v>11</v>
      </c>
      <c r="G1436" t="s">
        <v>328</v>
      </c>
      <c r="H1436" t="s">
        <v>612</v>
      </c>
      <c r="I1436" t="s">
        <v>923</v>
      </c>
      <c r="J1436" t="s">
        <v>15</v>
      </c>
      <c r="K1436" t="s">
        <v>4411</v>
      </c>
      <c r="M1436" t="str">
        <f t="shared" si="22"/>
        <v>40128Boston Celtics</v>
      </c>
    </row>
    <row r="1437" spans="1:13" ht="17">
      <c r="A1437" t="s">
        <v>5943</v>
      </c>
      <c r="B1437" s="2">
        <v>40124</v>
      </c>
      <c r="C1437" t="s">
        <v>4382</v>
      </c>
      <c r="D1437" t="s">
        <v>17</v>
      </c>
      <c r="E1437" t="s">
        <v>864</v>
      </c>
      <c r="F1437" t="s">
        <v>11</v>
      </c>
      <c r="G1437" t="s">
        <v>258</v>
      </c>
      <c r="H1437" t="s">
        <v>1330</v>
      </c>
      <c r="I1437" t="s">
        <v>923</v>
      </c>
      <c r="J1437" t="s">
        <v>15</v>
      </c>
      <c r="K1437" t="s">
        <v>4411</v>
      </c>
      <c r="M1437" t="str">
        <f t="shared" si="22"/>
        <v>40124Boston Celtics</v>
      </c>
    </row>
    <row r="1438" spans="1:13" ht="17">
      <c r="A1438" t="s">
        <v>5944</v>
      </c>
      <c r="B1438" s="2">
        <v>40123</v>
      </c>
      <c r="C1438" t="s">
        <v>41</v>
      </c>
      <c r="D1438" t="s">
        <v>9</v>
      </c>
      <c r="E1438" t="s">
        <v>1407</v>
      </c>
      <c r="F1438" t="s">
        <v>11</v>
      </c>
      <c r="G1438" t="s">
        <v>291</v>
      </c>
      <c r="H1438" t="s">
        <v>195</v>
      </c>
      <c r="I1438" t="s">
        <v>923</v>
      </c>
      <c r="J1438" t="s">
        <v>15</v>
      </c>
      <c r="K1438" t="s">
        <v>4411</v>
      </c>
      <c r="M1438" t="str">
        <f t="shared" si="22"/>
        <v>40123Boston Celtics</v>
      </c>
    </row>
    <row r="1439" spans="1:13" ht="17">
      <c r="A1439" t="s">
        <v>5945</v>
      </c>
      <c r="B1439" s="2">
        <v>40121</v>
      </c>
      <c r="C1439" t="s">
        <v>4401</v>
      </c>
      <c r="D1439" t="s">
        <v>17</v>
      </c>
      <c r="E1439" t="s">
        <v>1408</v>
      </c>
      <c r="F1439" t="s">
        <v>11</v>
      </c>
      <c r="G1439" t="s">
        <v>43</v>
      </c>
      <c r="H1439" t="s">
        <v>606</v>
      </c>
      <c r="I1439" t="s">
        <v>923</v>
      </c>
      <c r="J1439" t="s">
        <v>15</v>
      </c>
      <c r="K1439" t="s">
        <v>4411</v>
      </c>
      <c r="M1439" t="str">
        <f t="shared" si="22"/>
        <v>40121Boston Celtics</v>
      </c>
    </row>
    <row r="1440" spans="1:13" ht="17">
      <c r="A1440" t="s">
        <v>5946</v>
      </c>
      <c r="B1440" s="2">
        <v>40120</v>
      </c>
      <c r="C1440" t="s">
        <v>4384</v>
      </c>
      <c r="D1440" t="s">
        <v>17</v>
      </c>
      <c r="E1440" t="s">
        <v>1409</v>
      </c>
      <c r="F1440" t="s">
        <v>11</v>
      </c>
      <c r="G1440" t="s">
        <v>231</v>
      </c>
      <c r="H1440" t="s">
        <v>365</v>
      </c>
      <c r="I1440" t="s">
        <v>923</v>
      </c>
      <c r="J1440" t="s">
        <v>15</v>
      </c>
      <c r="K1440" t="s">
        <v>4411</v>
      </c>
      <c r="M1440" t="str">
        <f t="shared" si="22"/>
        <v>40120Boston Celtics</v>
      </c>
    </row>
    <row r="1441" spans="1:13" ht="17">
      <c r="A1441" t="s">
        <v>5947</v>
      </c>
      <c r="B1441" s="2">
        <v>40118</v>
      </c>
      <c r="C1441" t="s">
        <v>204</v>
      </c>
      <c r="D1441" t="s">
        <v>17</v>
      </c>
      <c r="E1441" t="s">
        <v>513</v>
      </c>
      <c r="F1441" t="s">
        <v>11</v>
      </c>
      <c r="G1441" t="s">
        <v>389</v>
      </c>
      <c r="H1441" t="s">
        <v>752</v>
      </c>
      <c r="I1441" t="s">
        <v>923</v>
      </c>
      <c r="J1441" t="s">
        <v>15</v>
      </c>
      <c r="K1441" t="s">
        <v>4411</v>
      </c>
      <c r="M1441" t="str">
        <f t="shared" si="22"/>
        <v>40118Boston Celtics</v>
      </c>
    </row>
    <row r="1442" spans="1:13" ht="17">
      <c r="A1442" t="s">
        <v>5948</v>
      </c>
      <c r="B1442" s="2">
        <v>40116</v>
      </c>
      <c r="C1442" t="s">
        <v>142</v>
      </c>
      <c r="D1442" t="s">
        <v>17</v>
      </c>
      <c r="E1442" t="s">
        <v>1410</v>
      </c>
      <c r="F1442" t="s">
        <v>11</v>
      </c>
      <c r="G1442" t="s">
        <v>671</v>
      </c>
      <c r="H1442" t="s">
        <v>614</v>
      </c>
      <c r="I1442" t="s">
        <v>923</v>
      </c>
      <c r="J1442" t="s">
        <v>15</v>
      </c>
      <c r="K1442" t="s">
        <v>4411</v>
      </c>
      <c r="M1442" t="str">
        <f t="shared" si="22"/>
        <v>40116Boston Celtics</v>
      </c>
    </row>
    <row r="1443" spans="1:13" ht="17">
      <c r="A1443" t="s">
        <v>5949</v>
      </c>
      <c r="B1443" s="2">
        <v>40114</v>
      </c>
      <c r="C1443" t="s">
        <v>16</v>
      </c>
      <c r="D1443" t="s">
        <v>17</v>
      </c>
      <c r="E1443" t="s">
        <v>1411</v>
      </c>
      <c r="F1443" t="s">
        <v>11</v>
      </c>
      <c r="G1443" t="s">
        <v>140</v>
      </c>
      <c r="H1443" t="s">
        <v>601</v>
      </c>
      <c r="I1443" t="s">
        <v>923</v>
      </c>
      <c r="J1443" t="s">
        <v>15</v>
      </c>
      <c r="K1443" t="s">
        <v>4411</v>
      </c>
      <c r="M1443" t="str">
        <f t="shared" si="22"/>
        <v>40114Boston Celtics</v>
      </c>
    </row>
    <row r="1444" spans="1:13" ht="17">
      <c r="A1444" t="s">
        <v>5950</v>
      </c>
      <c r="B1444" s="2">
        <v>40113</v>
      </c>
      <c r="C1444" t="s">
        <v>4381</v>
      </c>
      <c r="D1444" t="s">
        <v>17</v>
      </c>
      <c r="E1444" t="s">
        <v>1387</v>
      </c>
      <c r="F1444" t="s">
        <v>11</v>
      </c>
      <c r="G1444" t="s">
        <v>23</v>
      </c>
      <c r="H1444" t="s">
        <v>744</v>
      </c>
      <c r="I1444" t="s">
        <v>923</v>
      </c>
      <c r="J1444" t="s">
        <v>15</v>
      </c>
      <c r="K1444" t="s">
        <v>4411</v>
      </c>
      <c r="M1444" t="str">
        <f t="shared" si="22"/>
        <v>40113Boston Celtics</v>
      </c>
    </row>
    <row r="1445" spans="1:13" ht="17">
      <c r="A1445" t="s">
        <v>5951</v>
      </c>
      <c r="B1445" s="2">
        <v>39918</v>
      </c>
      <c r="C1445" t="s">
        <v>128</v>
      </c>
      <c r="D1445" t="s">
        <v>17</v>
      </c>
      <c r="E1445" t="s">
        <v>217</v>
      </c>
      <c r="F1445" t="s">
        <v>11</v>
      </c>
      <c r="G1445" t="s">
        <v>271</v>
      </c>
      <c r="H1445" t="s">
        <v>342</v>
      </c>
      <c r="I1445" t="s">
        <v>923</v>
      </c>
      <c r="J1445" t="s">
        <v>15</v>
      </c>
      <c r="K1445" t="s">
        <v>4411</v>
      </c>
      <c r="M1445" t="str">
        <f t="shared" si="22"/>
        <v>39918Boston Celtics</v>
      </c>
    </row>
    <row r="1446" spans="1:13" ht="17">
      <c r="A1446" t="s">
        <v>5952</v>
      </c>
      <c r="B1446" s="2">
        <v>39917</v>
      </c>
      <c r="C1446" t="s">
        <v>4384</v>
      </c>
      <c r="D1446" t="s">
        <v>17</v>
      </c>
      <c r="E1446" t="s">
        <v>761</v>
      </c>
      <c r="F1446" t="s">
        <v>11</v>
      </c>
      <c r="G1446" t="s">
        <v>50</v>
      </c>
      <c r="H1446" t="s">
        <v>634</v>
      </c>
      <c r="I1446" t="s">
        <v>923</v>
      </c>
      <c r="J1446" t="s">
        <v>15</v>
      </c>
      <c r="K1446" t="s">
        <v>4411</v>
      </c>
      <c r="M1446" t="str">
        <f t="shared" si="22"/>
        <v>39917Boston Celtics</v>
      </c>
    </row>
    <row r="1447" spans="1:13" ht="17">
      <c r="A1447" t="s">
        <v>5953</v>
      </c>
      <c r="B1447" s="2">
        <v>39915</v>
      </c>
      <c r="C1447" t="s">
        <v>4381</v>
      </c>
      <c r="D1447" t="s">
        <v>9</v>
      </c>
      <c r="E1447" t="s">
        <v>1412</v>
      </c>
      <c r="F1447" t="s">
        <v>11</v>
      </c>
      <c r="G1447" t="s">
        <v>236</v>
      </c>
      <c r="H1447" t="s">
        <v>609</v>
      </c>
      <c r="I1447" t="s">
        <v>923</v>
      </c>
      <c r="J1447" t="s">
        <v>15</v>
      </c>
      <c r="K1447" t="s">
        <v>4411</v>
      </c>
      <c r="M1447" t="str">
        <f t="shared" si="22"/>
        <v>39915Boston Celtics</v>
      </c>
    </row>
    <row r="1448" spans="1:13" ht="17">
      <c r="A1448" t="s">
        <v>5954</v>
      </c>
      <c r="B1448" s="2">
        <v>39913</v>
      </c>
      <c r="C1448" t="s">
        <v>95</v>
      </c>
      <c r="D1448" t="s">
        <v>17</v>
      </c>
      <c r="E1448" t="s">
        <v>168</v>
      </c>
      <c r="F1448" t="s">
        <v>11</v>
      </c>
      <c r="G1448" t="s">
        <v>312</v>
      </c>
      <c r="H1448" t="s">
        <v>634</v>
      </c>
      <c r="I1448" t="s">
        <v>923</v>
      </c>
      <c r="J1448" t="s">
        <v>15</v>
      </c>
      <c r="K1448" t="s">
        <v>4411</v>
      </c>
      <c r="M1448" t="str">
        <f t="shared" si="22"/>
        <v>39913Boston Celtics</v>
      </c>
    </row>
    <row r="1449" spans="1:13" ht="17">
      <c r="A1449" t="s">
        <v>5955</v>
      </c>
      <c r="B1449" s="2">
        <v>39911</v>
      </c>
      <c r="C1449" t="s">
        <v>45</v>
      </c>
      <c r="D1449" t="s">
        <v>17</v>
      </c>
      <c r="E1449" t="s">
        <v>1245</v>
      </c>
      <c r="F1449" t="s">
        <v>11</v>
      </c>
      <c r="G1449" t="s">
        <v>43</v>
      </c>
      <c r="H1449" t="s">
        <v>315</v>
      </c>
      <c r="I1449" t="s">
        <v>923</v>
      </c>
      <c r="J1449" t="s">
        <v>15</v>
      </c>
      <c r="K1449" t="s">
        <v>4411</v>
      </c>
      <c r="M1449" t="str">
        <f t="shared" si="22"/>
        <v>39911Boston Celtics</v>
      </c>
    </row>
    <row r="1450" spans="1:13" ht="17">
      <c r="A1450" t="s">
        <v>5956</v>
      </c>
      <c r="B1450" s="2">
        <v>39906</v>
      </c>
      <c r="C1450" t="s">
        <v>934</v>
      </c>
      <c r="D1450" t="s">
        <v>17</v>
      </c>
      <c r="E1450" t="s">
        <v>593</v>
      </c>
      <c r="F1450" t="s">
        <v>11</v>
      </c>
      <c r="G1450" t="s">
        <v>271</v>
      </c>
      <c r="H1450" t="s">
        <v>599</v>
      </c>
      <c r="I1450" t="s">
        <v>923</v>
      </c>
      <c r="J1450" t="s">
        <v>15</v>
      </c>
      <c r="K1450" t="s">
        <v>4411</v>
      </c>
      <c r="M1450" t="str">
        <f t="shared" si="22"/>
        <v>39906Boston Celtics</v>
      </c>
    </row>
    <row r="1451" spans="1:13" ht="17">
      <c r="A1451" t="s">
        <v>5957</v>
      </c>
      <c r="B1451" s="2">
        <v>39904</v>
      </c>
      <c r="C1451" t="s">
        <v>16</v>
      </c>
      <c r="D1451" t="s">
        <v>17</v>
      </c>
      <c r="E1451" t="s">
        <v>1413</v>
      </c>
      <c r="F1451" t="s">
        <v>11</v>
      </c>
      <c r="G1451" t="s">
        <v>206</v>
      </c>
      <c r="H1451" t="s">
        <v>712</v>
      </c>
      <c r="I1451" t="s">
        <v>923</v>
      </c>
      <c r="J1451" t="s">
        <v>15</v>
      </c>
      <c r="K1451" t="s">
        <v>4411</v>
      </c>
      <c r="M1451" t="str">
        <f t="shared" si="22"/>
        <v>39904Boston Celtics</v>
      </c>
    </row>
    <row r="1452" spans="1:13" ht="17">
      <c r="A1452" t="s">
        <v>5958</v>
      </c>
      <c r="B1452" s="2">
        <v>39901</v>
      </c>
      <c r="C1452" t="s">
        <v>190</v>
      </c>
      <c r="D1452" t="s">
        <v>17</v>
      </c>
      <c r="E1452" t="s">
        <v>1414</v>
      </c>
      <c r="F1452" t="s">
        <v>11</v>
      </c>
      <c r="G1452" t="s">
        <v>328</v>
      </c>
      <c r="H1452" t="s">
        <v>323</v>
      </c>
      <c r="I1452" t="s">
        <v>923</v>
      </c>
      <c r="J1452" t="s">
        <v>15</v>
      </c>
      <c r="K1452" t="s">
        <v>4411</v>
      </c>
      <c r="M1452" t="str">
        <f t="shared" si="22"/>
        <v>39901Boston Celtics</v>
      </c>
    </row>
    <row r="1453" spans="1:13" ht="17">
      <c r="A1453" t="s">
        <v>5959</v>
      </c>
      <c r="B1453" s="2">
        <v>39899</v>
      </c>
      <c r="C1453" t="s">
        <v>4409</v>
      </c>
      <c r="D1453" t="s">
        <v>17</v>
      </c>
      <c r="E1453" t="s">
        <v>1112</v>
      </c>
      <c r="F1453" t="s">
        <v>11</v>
      </c>
      <c r="G1453" t="s">
        <v>158</v>
      </c>
      <c r="H1453" t="s">
        <v>636</v>
      </c>
      <c r="I1453" t="s">
        <v>923</v>
      </c>
      <c r="J1453" t="s">
        <v>15</v>
      </c>
      <c r="K1453" t="s">
        <v>4411</v>
      </c>
      <c r="M1453" t="str">
        <f t="shared" si="22"/>
        <v>39899Boston Celtics</v>
      </c>
    </row>
    <row r="1454" spans="1:13" ht="17">
      <c r="A1454" t="s">
        <v>5960</v>
      </c>
      <c r="B1454" s="2">
        <v>39897</v>
      </c>
      <c r="C1454" t="s">
        <v>4391</v>
      </c>
      <c r="D1454" t="s">
        <v>9</v>
      </c>
      <c r="E1454" t="s">
        <v>1415</v>
      </c>
      <c r="F1454" t="s">
        <v>11</v>
      </c>
      <c r="G1454" t="s">
        <v>309</v>
      </c>
      <c r="H1454" t="s">
        <v>625</v>
      </c>
      <c r="I1454" t="s">
        <v>923</v>
      </c>
      <c r="J1454" t="s">
        <v>15</v>
      </c>
      <c r="K1454" t="s">
        <v>4411</v>
      </c>
      <c r="M1454" t="str">
        <f t="shared" si="22"/>
        <v>39897Boston Celtics</v>
      </c>
    </row>
    <row r="1455" spans="1:13" ht="17">
      <c r="A1455" t="s">
        <v>5961</v>
      </c>
      <c r="B1455" s="2">
        <v>39895</v>
      </c>
      <c r="C1455" t="s">
        <v>134</v>
      </c>
      <c r="D1455" t="s">
        <v>17</v>
      </c>
      <c r="E1455" t="s">
        <v>1416</v>
      </c>
      <c r="F1455" t="s">
        <v>11</v>
      </c>
      <c r="G1455" t="s">
        <v>242</v>
      </c>
      <c r="H1455" t="s">
        <v>13</v>
      </c>
      <c r="I1455" t="s">
        <v>923</v>
      </c>
      <c r="J1455" t="s">
        <v>15</v>
      </c>
      <c r="K1455" t="s">
        <v>4411</v>
      </c>
      <c r="M1455" t="str">
        <f t="shared" si="22"/>
        <v>39895Boston Celtics</v>
      </c>
    </row>
    <row r="1456" spans="1:13" ht="17">
      <c r="A1456" t="s">
        <v>5962</v>
      </c>
      <c r="B1456" s="2">
        <v>39893</v>
      </c>
      <c r="C1456" t="s">
        <v>4389</v>
      </c>
      <c r="D1456" t="s">
        <v>17</v>
      </c>
      <c r="E1456" t="s">
        <v>413</v>
      </c>
      <c r="F1456" t="s">
        <v>11</v>
      </c>
      <c r="G1456" t="s">
        <v>19</v>
      </c>
      <c r="H1456" t="s">
        <v>510</v>
      </c>
      <c r="I1456" t="s">
        <v>923</v>
      </c>
      <c r="J1456" t="s">
        <v>15</v>
      </c>
      <c r="K1456" t="s">
        <v>4411</v>
      </c>
      <c r="M1456" t="str">
        <f t="shared" si="22"/>
        <v>39893Boston Celtics</v>
      </c>
    </row>
    <row r="1457" spans="1:13" ht="17">
      <c r="A1457" t="s">
        <v>5963</v>
      </c>
      <c r="B1457" s="2">
        <v>39892</v>
      </c>
      <c r="C1457" t="s">
        <v>4388</v>
      </c>
      <c r="D1457" t="s">
        <v>17</v>
      </c>
      <c r="E1457" t="s">
        <v>1417</v>
      </c>
      <c r="F1457" t="s">
        <v>11</v>
      </c>
      <c r="G1457" t="s">
        <v>309</v>
      </c>
      <c r="H1457" t="s">
        <v>601</v>
      </c>
      <c r="I1457" t="s">
        <v>923</v>
      </c>
      <c r="J1457" t="s">
        <v>15</v>
      </c>
      <c r="K1457" t="s">
        <v>4411</v>
      </c>
      <c r="M1457" t="str">
        <f t="shared" si="22"/>
        <v>39892Boston Celtics</v>
      </c>
    </row>
    <row r="1458" spans="1:13" ht="17">
      <c r="A1458" t="s">
        <v>5964</v>
      </c>
      <c r="B1458" s="2">
        <v>39890</v>
      </c>
      <c r="C1458" t="s">
        <v>95</v>
      </c>
      <c r="D1458" t="s">
        <v>17</v>
      </c>
      <c r="E1458" t="s">
        <v>1090</v>
      </c>
      <c r="F1458" t="s">
        <v>11</v>
      </c>
      <c r="G1458" t="s">
        <v>136</v>
      </c>
      <c r="H1458" t="s">
        <v>562</v>
      </c>
      <c r="I1458" t="s">
        <v>923</v>
      </c>
      <c r="J1458" t="s">
        <v>15</v>
      </c>
      <c r="K1458" t="s">
        <v>4411</v>
      </c>
      <c r="M1458" t="str">
        <f t="shared" si="22"/>
        <v>39890Boston Celtics</v>
      </c>
    </row>
    <row r="1459" spans="1:13" ht="17">
      <c r="A1459" t="s">
        <v>5965</v>
      </c>
      <c r="B1459" s="2">
        <v>39889</v>
      </c>
      <c r="C1459" t="s">
        <v>4383</v>
      </c>
      <c r="D1459" t="s">
        <v>9</v>
      </c>
      <c r="E1459" t="s">
        <v>1418</v>
      </c>
      <c r="F1459" t="s">
        <v>11</v>
      </c>
      <c r="G1459" t="s">
        <v>105</v>
      </c>
      <c r="H1459" t="s">
        <v>528</v>
      </c>
      <c r="I1459" t="s">
        <v>923</v>
      </c>
      <c r="J1459" t="s">
        <v>15</v>
      </c>
      <c r="K1459" t="s">
        <v>4411</v>
      </c>
      <c r="M1459" t="str">
        <f t="shared" si="22"/>
        <v>39889Boston Celtics</v>
      </c>
    </row>
    <row r="1460" spans="1:13" ht="17">
      <c r="A1460" t="s">
        <v>5966</v>
      </c>
      <c r="B1460" s="2">
        <v>39887</v>
      </c>
      <c r="C1460" t="s">
        <v>4385</v>
      </c>
      <c r="D1460" t="s">
        <v>9</v>
      </c>
      <c r="E1460" t="s">
        <v>1419</v>
      </c>
      <c r="F1460" t="s">
        <v>11</v>
      </c>
      <c r="G1460" t="s">
        <v>89</v>
      </c>
      <c r="H1460" t="s">
        <v>256</v>
      </c>
      <c r="I1460" t="s">
        <v>923</v>
      </c>
      <c r="J1460" t="s">
        <v>15</v>
      </c>
      <c r="K1460" t="s">
        <v>4411</v>
      </c>
      <c r="M1460" t="str">
        <f t="shared" si="22"/>
        <v>39887Boston Celtics</v>
      </c>
    </row>
    <row r="1461" spans="1:13" ht="17">
      <c r="A1461" t="s">
        <v>5967</v>
      </c>
      <c r="B1461" s="2">
        <v>39885</v>
      </c>
      <c r="C1461" t="s">
        <v>61</v>
      </c>
      <c r="D1461" t="s">
        <v>17</v>
      </c>
      <c r="E1461" t="s">
        <v>453</v>
      </c>
      <c r="F1461" t="s">
        <v>11</v>
      </c>
      <c r="G1461" t="s">
        <v>1385</v>
      </c>
      <c r="H1461" t="s">
        <v>408</v>
      </c>
      <c r="I1461" t="s">
        <v>923</v>
      </c>
      <c r="J1461" t="s">
        <v>15</v>
      </c>
      <c r="K1461" t="s">
        <v>4411</v>
      </c>
      <c r="M1461" t="str">
        <f t="shared" si="22"/>
        <v>39885Boston Celtics</v>
      </c>
    </row>
    <row r="1462" spans="1:13" ht="17">
      <c r="A1462" t="s">
        <v>5968</v>
      </c>
      <c r="B1462" s="2">
        <v>39883</v>
      </c>
      <c r="C1462" t="s">
        <v>4396</v>
      </c>
      <c r="D1462" t="s">
        <v>9</v>
      </c>
      <c r="E1462" t="s">
        <v>65</v>
      </c>
      <c r="F1462" t="s">
        <v>11</v>
      </c>
      <c r="G1462" t="s">
        <v>99</v>
      </c>
      <c r="H1462" t="s">
        <v>612</v>
      </c>
      <c r="I1462" t="s">
        <v>923</v>
      </c>
      <c r="J1462" t="s">
        <v>15</v>
      </c>
      <c r="K1462" t="s">
        <v>4411</v>
      </c>
      <c r="M1462" t="str">
        <f t="shared" si="22"/>
        <v>39883Boston Celtics</v>
      </c>
    </row>
    <row r="1463" spans="1:13" ht="17">
      <c r="A1463" t="s">
        <v>5969</v>
      </c>
      <c r="B1463" s="2">
        <v>39880</v>
      </c>
      <c r="C1463" t="s">
        <v>115</v>
      </c>
      <c r="D1463" t="s">
        <v>9</v>
      </c>
      <c r="E1463" t="s">
        <v>1420</v>
      </c>
      <c r="F1463" t="s">
        <v>11</v>
      </c>
      <c r="G1463" t="s">
        <v>97</v>
      </c>
      <c r="H1463" t="s">
        <v>159</v>
      </c>
      <c r="I1463" t="s">
        <v>923</v>
      </c>
      <c r="J1463" t="s">
        <v>15</v>
      </c>
      <c r="K1463" t="s">
        <v>4411</v>
      </c>
      <c r="M1463" t="str">
        <f t="shared" si="22"/>
        <v>39880Boston Celtics</v>
      </c>
    </row>
    <row r="1464" spans="1:13" ht="17">
      <c r="A1464" t="s">
        <v>5970</v>
      </c>
      <c r="B1464" s="2">
        <v>39878</v>
      </c>
      <c r="C1464" t="s">
        <v>21</v>
      </c>
      <c r="D1464" t="s">
        <v>17</v>
      </c>
      <c r="E1464" t="s">
        <v>1421</v>
      </c>
      <c r="F1464" t="s">
        <v>11</v>
      </c>
      <c r="G1464" t="s">
        <v>133</v>
      </c>
      <c r="H1464" t="s">
        <v>636</v>
      </c>
      <c r="I1464" t="s">
        <v>923</v>
      </c>
      <c r="J1464" t="s">
        <v>15</v>
      </c>
      <c r="K1464" t="s">
        <v>4411</v>
      </c>
      <c r="M1464" t="str">
        <f t="shared" si="22"/>
        <v>39878Boston Celtics</v>
      </c>
    </row>
    <row r="1465" spans="1:13" ht="17">
      <c r="A1465" t="s">
        <v>5971</v>
      </c>
      <c r="B1465" s="2">
        <v>39876</v>
      </c>
      <c r="C1465" t="s">
        <v>4382</v>
      </c>
      <c r="D1465" t="s">
        <v>17</v>
      </c>
      <c r="E1465" t="s">
        <v>1422</v>
      </c>
      <c r="F1465" t="s">
        <v>11</v>
      </c>
      <c r="G1465" t="s">
        <v>136</v>
      </c>
      <c r="H1465" t="s">
        <v>428</v>
      </c>
      <c r="I1465" t="s">
        <v>923</v>
      </c>
      <c r="J1465" t="s">
        <v>15</v>
      </c>
      <c r="K1465" t="s">
        <v>4411</v>
      </c>
      <c r="M1465" t="str">
        <f t="shared" si="22"/>
        <v>39876Boston Celtics</v>
      </c>
    </row>
    <row r="1466" spans="1:13" ht="17">
      <c r="A1466" t="s">
        <v>5972</v>
      </c>
      <c r="B1466" s="2">
        <v>39873</v>
      </c>
      <c r="C1466" t="s">
        <v>167</v>
      </c>
      <c r="D1466" t="s">
        <v>9</v>
      </c>
      <c r="E1466" t="s">
        <v>371</v>
      </c>
      <c r="F1466" t="s">
        <v>11</v>
      </c>
      <c r="G1466" t="s">
        <v>184</v>
      </c>
      <c r="H1466" t="s">
        <v>883</v>
      </c>
      <c r="I1466" t="s">
        <v>923</v>
      </c>
      <c r="J1466" t="s">
        <v>15</v>
      </c>
      <c r="K1466" t="s">
        <v>4411</v>
      </c>
      <c r="M1466" t="str">
        <f t="shared" si="22"/>
        <v>39873Boston Celtics</v>
      </c>
    </row>
    <row r="1467" spans="1:13" ht="17">
      <c r="A1467" t="s">
        <v>5973</v>
      </c>
      <c r="B1467" s="2">
        <v>39871</v>
      </c>
      <c r="C1467" t="s">
        <v>81</v>
      </c>
      <c r="D1467" t="s">
        <v>17</v>
      </c>
      <c r="E1467" t="s">
        <v>563</v>
      </c>
      <c r="F1467" t="s">
        <v>11</v>
      </c>
      <c r="G1467" t="s">
        <v>466</v>
      </c>
      <c r="H1467" t="s">
        <v>391</v>
      </c>
      <c r="I1467" t="s">
        <v>923</v>
      </c>
      <c r="J1467" t="s">
        <v>15</v>
      </c>
      <c r="K1467" t="s">
        <v>4411</v>
      </c>
      <c r="M1467" t="str">
        <f t="shared" si="22"/>
        <v>39871Boston Celtics</v>
      </c>
    </row>
    <row r="1468" spans="1:13" ht="17">
      <c r="A1468" t="s">
        <v>5974</v>
      </c>
      <c r="B1468" s="2">
        <v>39869</v>
      </c>
      <c r="C1468" t="s">
        <v>4392</v>
      </c>
      <c r="D1468" t="s">
        <v>9</v>
      </c>
      <c r="E1468" t="s">
        <v>1423</v>
      </c>
      <c r="F1468" t="s">
        <v>11</v>
      </c>
      <c r="G1468" t="s">
        <v>43</v>
      </c>
      <c r="H1468" t="s">
        <v>369</v>
      </c>
      <c r="I1468" t="s">
        <v>923</v>
      </c>
      <c r="J1468" t="s">
        <v>15</v>
      </c>
      <c r="K1468" t="s">
        <v>4411</v>
      </c>
      <c r="M1468" t="str">
        <f t="shared" si="22"/>
        <v>39869Boston Celtics</v>
      </c>
    </row>
    <row r="1469" spans="1:13" ht="17">
      <c r="A1469" t="s">
        <v>5975</v>
      </c>
      <c r="B1469" s="2">
        <v>39867</v>
      </c>
      <c r="C1469" t="s">
        <v>4402</v>
      </c>
      <c r="D1469" t="s">
        <v>17</v>
      </c>
      <c r="E1469" t="s">
        <v>1424</v>
      </c>
      <c r="F1469" t="s">
        <v>11</v>
      </c>
      <c r="G1469" t="s">
        <v>158</v>
      </c>
      <c r="H1469" t="s">
        <v>256</v>
      </c>
      <c r="I1469" t="s">
        <v>923</v>
      </c>
      <c r="J1469" t="s">
        <v>15</v>
      </c>
      <c r="K1469" t="s">
        <v>4411</v>
      </c>
      <c r="M1469" t="str">
        <f t="shared" si="22"/>
        <v>39867Boston Celtics</v>
      </c>
    </row>
    <row r="1470" spans="1:13" ht="17">
      <c r="A1470" t="s">
        <v>5976</v>
      </c>
      <c r="B1470" s="2">
        <v>39866</v>
      </c>
      <c r="C1470" t="s">
        <v>4405</v>
      </c>
      <c r="D1470" t="s">
        <v>17</v>
      </c>
      <c r="E1470" t="s">
        <v>1425</v>
      </c>
      <c r="F1470" t="s">
        <v>11</v>
      </c>
      <c r="G1470" t="s">
        <v>102</v>
      </c>
      <c r="H1470" t="s">
        <v>983</v>
      </c>
      <c r="I1470" t="s">
        <v>923</v>
      </c>
      <c r="J1470" t="s">
        <v>15</v>
      </c>
      <c r="K1470" t="s">
        <v>4411</v>
      </c>
      <c r="M1470" t="str">
        <f t="shared" si="22"/>
        <v>39866Boston Celtics</v>
      </c>
    </row>
    <row r="1471" spans="1:13" ht="17">
      <c r="A1471" t="s">
        <v>5977</v>
      </c>
      <c r="B1471" s="2">
        <v>39863</v>
      </c>
      <c r="C1471" t="s">
        <v>4408</v>
      </c>
      <c r="D1471" t="s">
        <v>9</v>
      </c>
      <c r="E1471" t="s">
        <v>1323</v>
      </c>
      <c r="F1471" t="s">
        <v>11</v>
      </c>
      <c r="G1471" t="s">
        <v>60</v>
      </c>
      <c r="H1471" t="s">
        <v>369</v>
      </c>
      <c r="I1471" t="s">
        <v>923</v>
      </c>
      <c r="J1471" t="s">
        <v>15</v>
      </c>
      <c r="K1471" t="s">
        <v>4411</v>
      </c>
      <c r="M1471" t="str">
        <f t="shared" si="22"/>
        <v>39863Boston Celtics</v>
      </c>
    </row>
    <row r="1472" spans="1:13" ht="17">
      <c r="A1472" t="s">
        <v>5978</v>
      </c>
      <c r="B1472" s="2">
        <v>39856</v>
      </c>
      <c r="C1472" t="s">
        <v>4399</v>
      </c>
      <c r="D1472" t="s">
        <v>17</v>
      </c>
      <c r="E1472" t="s">
        <v>38</v>
      </c>
      <c r="F1472" t="s">
        <v>11</v>
      </c>
      <c r="G1472" t="s">
        <v>218</v>
      </c>
      <c r="H1472" t="s">
        <v>374</v>
      </c>
      <c r="I1472" t="s">
        <v>923</v>
      </c>
      <c r="J1472" t="s">
        <v>15</v>
      </c>
      <c r="K1472" t="s">
        <v>4411</v>
      </c>
      <c r="M1472" t="str">
        <f t="shared" si="22"/>
        <v>39856Boston Celtics</v>
      </c>
    </row>
    <row r="1473" spans="1:13" ht="17">
      <c r="A1473" t="s">
        <v>5979</v>
      </c>
      <c r="B1473" s="2">
        <v>39855</v>
      </c>
      <c r="C1473" t="s">
        <v>4400</v>
      </c>
      <c r="D1473" t="s">
        <v>17</v>
      </c>
      <c r="E1473" t="s">
        <v>1426</v>
      </c>
      <c r="F1473" t="s">
        <v>11</v>
      </c>
      <c r="G1473" t="s">
        <v>231</v>
      </c>
      <c r="H1473" t="s">
        <v>774</v>
      </c>
      <c r="I1473" t="s">
        <v>923</v>
      </c>
      <c r="J1473" t="s">
        <v>15</v>
      </c>
      <c r="K1473" t="s">
        <v>4411</v>
      </c>
      <c r="M1473" t="str">
        <f t="shared" si="22"/>
        <v>39855Boston Celtics</v>
      </c>
    </row>
    <row r="1474" spans="1:13" ht="17">
      <c r="A1474" t="s">
        <v>5980</v>
      </c>
      <c r="B1474" s="2">
        <v>39852</v>
      </c>
      <c r="C1474" t="s">
        <v>165</v>
      </c>
      <c r="D1474" t="s">
        <v>9</v>
      </c>
      <c r="E1474" t="s">
        <v>1067</v>
      </c>
      <c r="F1474" t="s">
        <v>11</v>
      </c>
      <c r="G1474" t="s">
        <v>47</v>
      </c>
      <c r="H1474" t="s">
        <v>681</v>
      </c>
      <c r="I1474" t="s">
        <v>923</v>
      </c>
      <c r="J1474" t="s">
        <v>15</v>
      </c>
      <c r="K1474" t="s">
        <v>4411</v>
      </c>
      <c r="M1474" t="str">
        <f t="shared" ref="M1474:M1537" si="23">CONCATENATE(B1474,K1474)</f>
        <v>39852Boston Celtics</v>
      </c>
    </row>
    <row r="1475" spans="1:13" ht="17">
      <c r="A1475" t="s">
        <v>5981</v>
      </c>
      <c r="B1475" s="2">
        <v>39850</v>
      </c>
      <c r="C1475" t="s">
        <v>4398</v>
      </c>
      <c r="D1475" t="s">
        <v>17</v>
      </c>
      <c r="E1475" t="s">
        <v>1427</v>
      </c>
      <c r="F1475" t="s">
        <v>11</v>
      </c>
      <c r="G1475" t="s">
        <v>240</v>
      </c>
      <c r="H1475" t="s">
        <v>228</v>
      </c>
      <c r="I1475" t="s">
        <v>923</v>
      </c>
      <c r="J1475" t="s">
        <v>15</v>
      </c>
      <c r="K1475" t="s">
        <v>4411</v>
      </c>
      <c r="M1475" t="str">
        <f t="shared" si="23"/>
        <v>39850Boston Celtics</v>
      </c>
    </row>
    <row r="1476" spans="1:13" ht="17">
      <c r="A1476" t="s">
        <v>5982</v>
      </c>
      <c r="B1476" s="2">
        <v>39849</v>
      </c>
      <c r="C1476" t="s">
        <v>225</v>
      </c>
      <c r="D1476" t="s">
        <v>9</v>
      </c>
      <c r="E1476" t="s">
        <v>1428</v>
      </c>
      <c r="F1476" t="s">
        <v>11</v>
      </c>
      <c r="G1476" t="s">
        <v>136</v>
      </c>
      <c r="H1476" t="s">
        <v>151</v>
      </c>
      <c r="I1476" t="s">
        <v>923</v>
      </c>
      <c r="J1476" t="s">
        <v>15</v>
      </c>
      <c r="K1476" t="s">
        <v>4411</v>
      </c>
      <c r="M1476" t="str">
        <f t="shared" si="23"/>
        <v>39849Boston Celtics</v>
      </c>
    </row>
    <row r="1477" spans="1:13" ht="17">
      <c r="A1477" t="s">
        <v>5983</v>
      </c>
      <c r="B1477" s="2">
        <v>39847</v>
      </c>
      <c r="C1477" t="s">
        <v>4384</v>
      </c>
      <c r="D1477" t="s">
        <v>17</v>
      </c>
      <c r="E1477" t="s">
        <v>1009</v>
      </c>
      <c r="F1477" t="s">
        <v>11</v>
      </c>
      <c r="G1477" t="s">
        <v>33</v>
      </c>
      <c r="H1477" t="s">
        <v>552</v>
      </c>
      <c r="I1477" t="s">
        <v>923</v>
      </c>
      <c r="J1477" t="s">
        <v>15</v>
      </c>
      <c r="K1477" t="s">
        <v>4411</v>
      </c>
      <c r="M1477" t="str">
        <f t="shared" si="23"/>
        <v>39847Boston Celtics</v>
      </c>
    </row>
    <row r="1478" spans="1:13" ht="17">
      <c r="A1478" t="s">
        <v>5984</v>
      </c>
      <c r="B1478" s="2">
        <v>39845</v>
      </c>
      <c r="C1478" t="s">
        <v>176</v>
      </c>
      <c r="D1478" t="s">
        <v>17</v>
      </c>
      <c r="E1478" t="s">
        <v>317</v>
      </c>
      <c r="F1478" t="s">
        <v>11</v>
      </c>
      <c r="G1478" t="s">
        <v>466</v>
      </c>
      <c r="H1478" t="s">
        <v>528</v>
      </c>
      <c r="I1478" t="s">
        <v>923</v>
      </c>
      <c r="J1478" t="s">
        <v>15</v>
      </c>
      <c r="K1478" t="s">
        <v>4411</v>
      </c>
      <c r="M1478" t="str">
        <f t="shared" si="23"/>
        <v>39845Boston Celtics</v>
      </c>
    </row>
    <row r="1479" spans="1:13" ht="17">
      <c r="A1479" t="s">
        <v>5985</v>
      </c>
      <c r="B1479" s="2">
        <v>39843</v>
      </c>
      <c r="C1479" t="s">
        <v>4397</v>
      </c>
      <c r="D1479" t="s">
        <v>17</v>
      </c>
      <c r="E1479" t="s">
        <v>1429</v>
      </c>
      <c r="F1479" t="s">
        <v>11</v>
      </c>
      <c r="G1479" t="s">
        <v>238</v>
      </c>
      <c r="H1479" t="s">
        <v>688</v>
      </c>
      <c r="I1479" t="s">
        <v>923</v>
      </c>
      <c r="J1479" t="s">
        <v>15</v>
      </c>
      <c r="K1479" t="s">
        <v>4411</v>
      </c>
      <c r="M1479" t="str">
        <f t="shared" si="23"/>
        <v>39843Boston Celtics</v>
      </c>
    </row>
    <row r="1480" spans="1:13" ht="17">
      <c r="A1480" t="s">
        <v>5986</v>
      </c>
      <c r="B1480" s="2">
        <v>39841</v>
      </c>
      <c r="C1480" t="s">
        <v>229</v>
      </c>
      <c r="D1480" t="s">
        <v>17</v>
      </c>
      <c r="E1480" t="s">
        <v>1430</v>
      </c>
      <c r="F1480" t="s">
        <v>11</v>
      </c>
      <c r="G1480" t="s">
        <v>1431</v>
      </c>
      <c r="H1480" t="s">
        <v>220</v>
      </c>
      <c r="I1480" t="s">
        <v>923</v>
      </c>
      <c r="J1480" t="s">
        <v>15</v>
      </c>
      <c r="K1480" t="s">
        <v>4411</v>
      </c>
      <c r="M1480" t="str">
        <f t="shared" si="23"/>
        <v>39841Boston Celtics</v>
      </c>
    </row>
    <row r="1481" spans="1:13" ht="17">
      <c r="A1481" t="s">
        <v>5987</v>
      </c>
      <c r="B1481" s="2">
        <v>39838</v>
      </c>
      <c r="C1481" t="s">
        <v>87</v>
      </c>
      <c r="D1481" t="s">
        <v>17</v>
      </c>
      <c r="E1481" t="s">
        <v>1432</v>
      </c>
      <c r="F1481" t="s">
        <v>11</v>
      </c>
      <c r="G1481" t="s">
        <v>373</v>
      </c>
      <c r="H1481" t="s">
        <v>408</v>
      </c>
      <c r="I1481" t="s">
        <v>923</v>
      </c>
      <c r="J1481" t="s">
        <v>15</v>
      </c>
      <c r="K1481" t="s">
        <v>4411</v>
      </c>
      <c r="M1481" t="str">
        <f t="shared" si="23"/>
        <v>39838Boston Celtics</v>
      </c>
    </row>
    <row r="1482" spans="1:13" ht="17">
      <c r="A1482" t="s">
        <v>5988</v>
      </c>
      <c r="B1482" s="2">
        <v>39835</v>
      </c>
      <c r="C1482" t="s">
        <v>4391</v>
      </c>
      <c r="D1482" t="s">
        <v>17</v>
      </c>
      <c r="E1482" t="s">
        <v>1433</v>
      </c>
      <c r="F1482" t="s">
        <v>11</v>
      </c>
      <c r="G1482" t="s">
        <v>367</v>
      </c>
      <c r="H1482" t="s">
        <v>365</v>
      </c>
      <c r="I1482" t="s">
        <v>923</v>
      </c>
      <c r="J1482" t="s">
        <v>15</v>
      </c>
      <c r="K1482" t="s">
        <v>4411</v>
      </c>
      <c r="M1482" t="str">
        <f t="shared" si="23"/>
        <v>39835Boston Celtics</v>
      </c>
    </row>
    <row r="1483" spans="1:13" ht="17">
      <c r="A1483" t="s">
        <v>5989</v>
      </c>
      <c r="B1483" s="2">
        <v>39834</v>
      </c>
      <c r="C1483" t="s">
        <v>4396</v>
      </c>
      <c r="D1483" t="s">
        <v>17</v>
      </c>
      <c r="E1483" t="s">
        <v>1434</v>
      </c>
      <c r="F1483" t="s">
        <v>11</v>
      </c>
      <c r="G1483" t="s">
        <v>238</v>
      </c>
      <c r="H1483" t="s">
        <v>774</v>
      </c>
      <c r="I1483" t="s">
        <v>923</v>
      </c>
      <c r="J1483" t="s">
        <v>15</v>
      </c>
      <c r="K1483" t="s">
        <v>4411</v>
      </c>
      <c r="M1483" t="str">
        <f t="shared" si="23"/>
        <v>39834Boston Celtics</v>
      </c>
    </row>
    <row r="1484" spans="1:13" ht="17">
      <c r="A1484" t="s">
        <v>5990</v>
      </c>
      <c r="B1484" s="2">
        <v>39832</v>
      </c>
      <c r="C1484" t="s">
        <v>41</v>
      </c>
      <c r="D1484" t="s">
        <v>17</v>
      </c>
      <c r="E1484" t="s">
        <v>390</v>
      </c>
      <c r="F1484" t="s">
        <v>11</v>
      </c>
      <c r="G1484" t="s">
        <v>155</v>
      </c>
      <c r="H1484" t="s">
        <v>57</v>
      </c>
      <c r="I1484" t="s">
        <v>923</v>
      </c>
      <c r="J1484" t="s">
        <v>15</v>
      </c>
      <c r="K1484" t="s">
        <v>4411</v>
      </c>
      <c r="M1484" t="str">
        <f t="shared" si="23"/>
        <v>39832Boston Celtics</v>
      </c>
    </row>
    <row r="1485" spans="1:13" ht="17">
      <c r="A1485" t="s">
        <v>5991</v>
      </c>
      <c r="B1485" s="2">
        <v>39830</v>
      </c>
      <c r="C1485" t="s">
        <v>4382</v>
      </c>
      <c r="D1485" t="s">
        <v>17</v>
      </c>
      <c r="E1485" t="s">
        <v>1435</v>
      </c>
      <c r="F1485" t="s">
        <v>11</v>
      </c>
      <c r="G1485" t="s">
        <v>240</v>
      </c>
      <c r="H1485" t="s">
        <v>262</v>
      </c>
      <c r="I1485" t="s">
        <v>923</v>
      </c>
      <c r="J1485" t="s">
        <v>15</v>
      </c>
      <c r="K1485" t="s">
        <v>4411</v>
      </c>
      <c r="M1485" t="str">
        <f t="shared" si="23"/>
        <v>39830Boston Celtics</v>
      </c>
    </row>
    <row r="1486" spans="1:13" ht="17">
      <c r="A1486" t="s">
        <v>5992</v>
      </c>
      <c r="B1486" s="2">
        <v>39827</v>
      </c>
      <c r="C1486" t="s">
        <v>45</v>
      </c>
      <c r="D1486" t="s">
        <v>17</v>
      </c>
      <c r="E1486" t="s">
        <v>1436</v>
      </c>
      <c r="F1486" t="s">
        <v>11</v>
      </c>
      <c r="G1486" t="s">
        <v>140</v>
      </c>
      <c r="H1486" t="s">
        <v>634</v>
      </c>
      <c r="I1486" t="s">
        <v>923</v>
      </c>
      <c r="J1486" t="s">
        <v>15</v>
      </c>
      <c r="K1486" t="s">
        <v>4411</v>
      </c>
      <c r="M1486" t="str">
        <f t="shared" si="23"/>
        <v>39827Boston Celtics</v>
      </c>
    </row>
    <row r="1487" spans="1:13" ht="17">
      <c r="A1487" t="s">
        <v>5993</v>
      </c>
      <c r="B1487" s="2">
        <v>39825</v>
      </c>
      <c r="C1487" t="s">
        <v>70</v>
      </c>
      <c r="D1487" t="s">
        <v>17</v>
      </c>
      <c r="E1487" t="s">
        <v>1437</v>
      </c>
      <c r="F1487" t="s">
        <v>11</v>
      </c>
      <c r="G1487" t="s">
        <v>43</v>
      </c>
      <c r="H1487" t="s">
        <v>463</v>
      </c>
      <c r="I1487" t="s">
        <v>923</v>
      </c>
      <c r="J1487" t="s">
        <v>15</v>
      </c>
      <c r="K1487" t="s">
        <v>4411</v>
      </c>
      <c r="M1487" t="str">
        <f t="shared" si="23"/>
        <v>39825Boston Celtics</v>
      </c>
    </row>
    <row r="1488" spans="1:13" ht="17">
      <c r="A1488" t="s">
        <v>5994</v>
      </c>
      <c r="B1488" s="2">
        <v>39824</v>
      </c>
      <c r="C1488" t="s">
        <v>4404</v>
      </c>
      <c r="D1488" t="s">
        <v>17</v>
      </c>
      <c r="E1488" t="s">
        <v>1438</v>
      </c>
      <c r="F1488" t="s">
        <v>11</v>
      </c>
      <c r="G1488" t="s">
        <v>238</v>
      </c>
      <c r="H1488" t="s">
        <v>679</v>
      </c>
      <c r="I1488" t="s">
        <v>923</v>
      </c>
      <c r="J1488" t="s">
        <v>15</v>
      </c>
      <c r="K1488" t="s">
        <v>4411</v>
      </c>
      <c r="M1488" t="str">
        <f t="shared" si="23"/>
        <v>39824Boston Celtics</v>
      </c>
    </row>
    <row r="1489" spans="1:13" ht="17">
      <c r="A1489" t="s">
        <v>5995</v>
      </c>
      <c r="B1489" s="2">
        <v>39822</v>
      </c>
      <c r="C1489" t="s">
        <v>4381</v>
      </c>
      <c r="D1489" t="s">
        <v>9</v>
      </c>
      <c r="E1489" t="s">
        <v>1439</v>
      </c>
      <c r="F1489" t="s">
        <v>11</v>
      </c>
      <c r="G1489" t="s">
        <v>491</v>
      </c>
      <c r="H1489" t="s">
        <v>676</v>
      </c>
      <c r="I1489" t="s">
        <v>923</v>
      </c>
      <c r="J1489" t="s">
        <v>15</v>
      </c>
      <c r="K1489" t="s">
        <v>4411</v>
      </c>
      <c r="M1489" t="str">
        <f t="shared" si="23"/>
        <v>39822Boston Celtics</v>
      </c>
    </row>
    <row r="1490" spans="1:13" ht="17">
      <c r="A1490" t="s">
        <v>5996</v>
      </c>
      <c r="B1490" s="2">
        <v>39820</v>
      </c>
      <c r="C1490" t="s">
        <v>221</v>
      </c>
      <c r="D1490" t="s">
        <v>9</v>
      </c>
      <c r="E1490" t="s">
        <v>499</v>
      </c>
      <c r="F1490" t="s">
        <v>11</v>
      </c>
      <c r="G1490" t="s">
        <v>43</v>
      </c>
      <c r="H1490" t="s">
        <v>616</v>
      </c>
      <c r="I1490" t="s">
        <v>923</v>
      </c>
      <c r="J1490" t="s">
        <v>15</v>
      </c>
      <c r="K1490" t="s">
        <v>4411</v>
      </c>
      <c r="M1490" t="str">
        <f t="shared" si="23"/>
        <v>39820Boston Celtics</v>
      </c>
    </row>
    <row r="1491" spans="1:13" ht="17">
      <c r="A1491" t="s">
        <v>5997</v>
      </c>
      <c r="B1491" s="2">
        <v>39819</v>
      </c>
      <c r="C1491" t="s">
        <v>4387</v>
      </c>
      <c r="D1491" t="s">
        <v>9</v>
      </c>
      <c r="E1491" t="s">
        <v>1440</v>
      </c>
      <c r="F1491" t="s">
        <v>11</v>
      </c>
      <c r="G1491" t="s">
        <v>75</v>
      </c>
      <c r="H1491" t="s">
        <v>883</v>
      </c>
      <c r="I1491" t="s">
        <v>923</v>
      </c>
      <c r="J1491" t="s">
        <v>15</v>
      </c>
      <c r="K1491" t="s">
        <v>4411</v>
      </c>
      <c r="M1491" t="str">
        <f t="shared" si="23"/>
        <v>39819Boston Celtics</v>
      </c>
    </row>
    <row r="1492" spans="1:13" ht="17">
      <c r="A1492" t="s">
        <v>5998</v>
      </c>
      <c r="B1492" s="2">
        <v>39817</v>
      </c>
      <c r="C1492" t="s">
        <v>4398</v>
      </c>
      <c r="D1492" t="s">
        <v>9</v>
      </c>
      <c r="E1492" t="s">
        <v>320</v>
      </c>
      <c r="F1492" t="s">
        <v>11</v>
      </c>
      <c r="G1492" t="s">
        <v>43</v>
      </c>
      <c r="H1492" t="s">
        <v>512</v>
      </c>
      <c r="I1492" t="s">
        <v>923</v>
      </c>
      <c r="J1492" t="s">
        <v>15</v>
      </c>
      <c r="K1492" t="s">
        <v>4411</v>
      </c>
      <c r="M1492" t="str">
        <f t="shared" si="23"/>
        <v>39817Boston Celtics</v>
      </c>
    </row>
    <row r="1493" spans="1:13" ht="17">
      <c r="A1493" t="s">
        <v>5999</v>
      </c>
      <c r="B1493" s="2">
        <v>39815</v>
      </c>
      <c r="C1493" t="s">
        <v>128</v>
      </c>
      <c r="D1493" t="s">
        <v>17</v>
      </c>
      <c r="E1493" t="s">
        <v>1441</v>
      </c>
      <c r="F1493" t="s">
        <v>11</v>
      </c>
      <c r="G1493" t="s">
        <v>216</v>
      </c>
      <c r="H1493" t="s">
        <v>489</v>
      </c>
      <c r="I1493" t="s">
        <v>923</v>
      </c>
      <c r="J1493" t="s">
        <v>15</v>
      </c>
      <c r="K1493" t="s">
        <v>4411</v>
      </c>
      <c r="M1493" t="str">
        <f t="shared" si="23"/>
        <v>39815Boston Celtics</v>
      </c>
    </row>
    <row r="1494" spans="1:13" ht="17">
      <c r="A1494" t="s">
        <v>6000</v>
      </c>
      <c r="B1494" s="2">
        <v>39812</v>
      </c>
      <c r="C1494" t="s">
        <v>4393</v>
      </c>
      <c r="D1494" t="s">
        <v>9</v>
      </c>
      <c r="E1494" t="s">
        <v>514</v>
      </c>
      <c r="F1494" t="s">
        <v>11</v>
      </c>
      <c r="G1494" t="s">
        <v>47</v>
      </c>
      <c r="H1494" t="s">
        <v>699</v>
      </c>
      <c r="I1494" t="s">
        <v>923</v>
      </c>
      <c r="J1494" t="s">
        <v>15</v>
      </c>
      <c r="K1494" t="s">
        <v>4411</v>
      </c>
      <c r="M1494" t="str">
        <f t="shared" si="23"/>
        <v>39812Boston Celtics</v>
      </c>
    </row>
    <row r="1495" spans="1:13" ht="17">
      <c r="A1495" t="s">
        <v>6001</v>
      </c>
      <c r="B1495" s="2">
        <v>39810</v>
      </c>
      <c r="C1495" t="s">
        <v>4394</v>
      </c>
      <c r="D1495" t="s">
        <v>17</v>
      </c>
      <c r="E1495" t="s">
        <v>1442</v>
      </c>
      <c r="F1495" t="s">
        <v>11</v>
      </c>
      <c r="G1495" t="s">
        <v>835</v>
      </c>
      <c r="H1495" t="s">
        <v>159</v>
      </c>
      <c r="I1495" t="s">
        <v>923</v>
      </c>
      <c r="J1495" t="s">
        <v>15</v>
      </c>
      <c r="K1495" t="s">
        <v>4411</v>
      </c>
      <c r="M1495" t="str">
        <f t="shared" si="23"/>
        <v>39810Boston Celtics</v>
      </c>
    </row>
    <row r="1496" spans="1:13" ht="17">
      <c r="A1496" t="s">
        <v>6002</v>
      </c>
      <c r="B1496" s="2">
        <v>39808</v>
      </c>
      <c r="C1496" t="s">
        <v>4406</v>
      </c>
      <c r="D1496" t="s">
        <v>9</v>
      </c>
      <c r="E1496" t="s">
        <v>1443</v>
      </c>
      <c r="F1496" t="s">
        <v>11</v>
      </c>
      <c r="G1496" t="s">
        <v>389</v>
      </c>
      <c r="H1496" t="s">
        <v>118</v>
      </c>
      <c r="I1496" t="s">
        <v>923</v>
      </c>
      <c r="J1496" t="s">
        <v>15</v>
      </c>
      <c r="K1496" t="s">
        <v>4411</v>
      </c>
      <c r="M1496" t="str">
        <f t="shared" si="23"/>
        <v>39808Boston Celtics</v>
      </c>
    </row>
    <row r="1497" spans="1:13" ht="17">
      <c r="A1497" t="s">
        <v>6003</v>
      </c>
      <c r="B1497" s="2">
        <v>39807</v>
      </c>
      <c r="C1497" t="s">
        <v>4407</v>
      </c>
      <c r="D1497" t="s">
        <v>9</v>
      </c>
      <c r="E1497" t="s">
        <v>1444</v>
      </c>
      <c r="F1497" t="s">
        <v>11</v>
      </c>
      <c r="G1497" t="s">
        <v>209</v>
      </c>
      <c r="H1497" t="s">
        <v>369</v>
      </c>
      <c r="I1497" t="s">
        <v>923</v>
      </c>
      <c r="J1497" t="s">
        <v>15</v>
      </c>
      <c r="K1497" t="s">
        <v>4411</v>
      </c>
      <c r="M1497" t="str">
        <f t="shared" si="23"/>
        <v>39807Boston Celtics</v>
      </c>
    </row>
    <row r="1498" spans="1:13" ht="17">
      <c r="A1498" t="s">
        <v>6004</v>
      </c>
      <c r="B1498" s="2">
        <v>39805</v>
      </c>
      <c r="C1498" t="s">
        <v>138</v>
      </c>
      <c r="D1498" t="s">
        <v>17</v>
      </c>
      <c r="E1498" t="s">
        <v>407</v>
      </c>
      <c r="F1498" t="s">
        <v>11</v>
      </c>
      <c r="G1498" t="s">
        <v>431</v>
      </c>
      <c r="H1498" t="s">
        <v>342</v>
      </c>
      <c r="I1498" t="s">
        <v>923</v>
      </c>
      <c r="J1498" t="s">
        <v>15</v>
      </c>
      <c r="K1498" t="s">
        <v>4411</v>
      </c>
      <c r="M1498" t="str">
        <f t="shared" si="23"/>
        <v>39805Boston Celtics</v>
      </c>
    </row>
    <row r="1499" spans="1:13" ht="17">
      <c r="A1499" t="s">
        <v>6005</v>
      </c>
      <c r="B1499" s="2">
        <v>39803</v>
      </c>
      <c r="C1499" t="s">
        <v>125</v>
      </c>
      <c r="D1499" t="s">
        <v>17</v>
      </c>
      <c r="E1499" t="s">
        <v>1445</v>
      </c>
      <c r="F1499" t="s">
        <v>11</v>
      </c>
      <c r="G1499" t="s">
        <v>431</v>
      </c>
      <c r="H1499" t="s">
        <v>31</v>
      </c>
      <c r="I1499" t="s">
        <v>923</v>
      </c>
      <c r="J1499" t="s">
        <v>15</v>
      </c>
      <c r="K1499" t="s">
        <v>4411</v>
      </c>
      <c r="M1499" t="str">
        <f t="shared" si="23"/>
        <v>39803Boston Celtics</v>
      </c>
    </row>
    <row r="1500" spans="1:13" ht="17">
      <c r="A1500" t="s">
        <v>6006</v>
      </c>
      <c r="B1500" s="2">
        <v>39801</v>
      </c>
      <c r="C1500" t="s">
        <v>142</v>
      </c>
      <c r="D1500" t="s">
        <v>17</v>
      </c>
      <c r="E1500" t="s">
        <v>1446</v>
      </c>
      <c r="F1500" t="s">
        <v>11</v>
      </c>
      <c r="G1500" t="s">
        <v>805</v>
      </c>
      <c r="H1500" t="s">
        <v>360</v>
      </c>
      <c r="I1500" t="s">
        <v>923</v>
      </c>
      <c r="J1500" t="s">
        <v>15</v>
      </c>
      <c r="K1500" t="s">
        <v>4411</v>
      </c>
      <c r="M1500" t="str">
        <f t="shared" si="23"/>
        <v>39801Boston Celtics</v>
      </c>
    </row>
    <row r="1501" spans="1:13" ht="17">
      <c r="A1501" t="s">
        <v>6007</v>
      </c>
      <c r="B1501" s="2">
        <v>39799</v>
      </c>
      <c r="C1501" t="s">
        <v>4409</v>
      </c>
      <c r="D1501" t="s">
        <v>17</v>
      </c>
      <c r="E1501" t="s">
        <v>1447</v>
      </c>
      <c r="F1501" t="s">
        <v>11</v>
      </c>
      <c r="G1501" t="s">
        <v>63</v>
      </c>
      <c r="H1501" t="s">
        <v>774</v>
      </c>
      <c r="I1501" t="s">
        <v>923</v>
      </c>
      <c r="J1501" t="s">
        <v>15</v>
      </c>
      <c r="K1501" t="s">
        <v>4411</v>
      </c>
      <c r="M1501" t="str">
        <f t="shared" si="23"/>
        <v>39799Boston Celtics</v>
      </c>
    </row>
    <row r="1502" spans="1:13" ht="17">
      <c r="A1502" t="s">
        <v>6008</v>
      </c>
      <c r="B1502" s="2">
        <v>39797</v>
      </c>
      <c r="C1502" t="s">
        <v>111</v>
      </c>
      <c r="D1502" t="s">
        <v>17</v>
      </c>
      <c r="E1502" t="s">
        <v>438</v>
      </c>
      <c r="F1502" t="s">
        <v>11</v>
      </c>
      <c r="G1502" t="s">
        <v>75</v>
      </c>
      <c r="H1502" t="s">
        <v>1273</v>
      </c>
      <c r="I1502" t="s">
        <v>923</v>
      </c>
      <c r="J1502" t="s">
        <v>15</v>
      </c>
      <c r="K1502" t="s">
        <v>4411</v>
      </c>
      <c r="M1502" t="str">
        <f t="shared" si="23"/>
        <v>39797Boston Celtics</v>
      </c>
    </row>
    <row r="1503" spans="1:13" ht="17">
      <c r="A1503" t="s">
        <v>6009</v>
      </c>
      <c r="B1503" s="2">
        <v>39794</v>
      </c>
      <c r="C1503" t="s">
        <v>204</v>
      </c>
      <c r="D1503" t="s">
        <v>17</v>
      </c>
      <c r="E1503" t="s">
        <v>822</v>
      </c>
      <c r="F1503" t="s">
        <v>11</v>
      </c>
      <c r="G1503" t="s">
        <v>231</v>
      </c>
      <c r="H1503" t="s">
        <v>625</v>
      </c>
      <c r="I1503" t="s">
        <v>923</v>
      </c>
      <c r="J1503" t="s">
        <v>15</v>
      </c>
      <c r="K1503" t="s">
        <v>4411</v>
      </c>
      <c r="M1503" t="str">
        <f t="shared" si="23"/>
        <v>39794Boston Celtics</v>
      </c>
    </row>
    <row r="1504" spans="1:13" ht="17">
      <c r="A1504" t="s">
        <v>6010</v>
      </c>
      <c r="B1504" s="2">
        <v>39793</v>
      </c>
      <c r="C1504" t="s">
        <v>4386</v>
      </c>
      <c r="D1504" t="s">
        <v>17</v>
      </c>
      <c r="E1504" t="s">
        <v>1448</v>
      </c>
      <c r="F1504" t="s">
        <v>11</v>
      </c>
      <c r="G1504" t="s">
        <v>140</v>
      </c>
      <c r="H1504" t="s">
        <v>360</v>
      </c>
      <c r="I1504" t="s">
        <v>923</v>
      </c>
      <c r="J1504" t="s">
        <v>15</v>
      </c>
      <c r="K1504" t="s">
        <v>4411</v>
      </c>
      <c r="M1504" t="str">
        <f t="shared" si="23"/>
        <v>39793Boston Celtics</v>
      </c>
    </row>
    <row r="1505" spans="1:13" ht="17">
      <c r="A1505" t="s">
        <v>6011</v>
      </c>
      <c r="B1505" s="2">
        <v>39789</v>
      </c>
      <c r="C1505" t="s">
        <v>4380</v>
      </c>
      <c r="D1505" t="s">
        <v>17</v>
      </c>
      <c r="E1505" t="s">
        <v>1449</v>
      </c>
      <c r="F1505" t="s">
        <v>11</v>
      </c>
      <c r="G1505" t="s">
        <v>206</v>
      </c>
      <c r="H1505" t="s">
        <v>141</v>
      </c>
      <c r="I1505" t="s">
        <v>923</v>
      </c>
      <c r="J1505" t="s">
        <v>15</v>
      </c>
      <c r="K1505" t="s">
        <v>4411</v>
      </c>
      <c r="M1505" t="str">
        <f t="shared" si="23"/>
        <v>39789Boston Celtics</v>
      </c>
    </row>
    <row r="1506" spans="1:13" ht="17">
      <c r="A1506" t="s">
        <v>6012</v>
      </c>
      <c r="B1506" s="2">
        <v>39787</v>
      </c>
      <c r="C1506" t="s">
        <v>58</v>
      </c>
      <c r="D1506" t="s">
        <v>17</v>
      </c>
      <c r="E1506" t="s">
        <v>1450</v>
      </c>
      <c r="F1506" t="s">
        <v>11</v>
      </c>
      <c r="G1506" t="s">
        <v>19</v>
      </c>
      <c r="H1506" t="s">
        <v>616</v>
      </c>
      <c r="I1506" t="s">
        <v>923</v>
      </c>
      <c r="J1506" t="s">
        <v>15</v>
      </c>
      <c r="K1506" t="s">
        <v>4411</v>
      </c>
      <c r="M1506" t="str">
        <f t="shared" si="23"/>
        <v>39787Boston Celtics</v>
      </c>
    </row>
    <row r="1507" spans="1:13" ht="17">
      <c r="A1507" t="s">
        <v>6013</v>
      </c>
      <c r="B1507" s="2">
        <v>39785</v>
      </c>
      <c r="C1507" t="s">
        <v>81</v>
      </c>
      <c r="D1507" t="s">
        <v>17</v>
      </c>
      <c r="E1507" t="s">
        <v>990</v>
      </c>
      <c r="F1507" t="s">
        <v>11</v>
      </c>
      <c r="G1507" t="s">
        <v>216</v>
      </c>
      <c r="H1507" t="s">
        <v>307</v>
      </c>
      <c r="I1507" t="s">
        <v>923</v>
      </c>
      <c r="J1507" t="s">
        <v>15</v>
      </c>
      <c r="K1507" t="s">
        <v>4411</v>
      </c>
      <c r="M1507" t="str">
        <f t="shared" si="23"/>
        <v>39785Boston Celtics</v>
      </c>
    </row>
    <row r="1508" spans="1:13" ht="17">
      <c r="A1508" t="s">
        <v>6014</v>
      </c>
      <c r="B1508" s="2">
        <v>39783</v>
      </c>
      <c r="C1508" t="s">
        <v>115</v>
      </c>
      <c r="D1508" t="s">
        <v>17</v>
      </c>
      <c r="E1508" t="s">
        <v>462</v>
      </c>
      <c r="F1508" t="s">
        <v>11</v>
      </c>
      <c r="G1508" t="s">
        <v>155</v>
      </c>
      <c r="H1508" t="s">
        <v>612</v>
      </c>
      <c r="I1508" t="s">
        <v>923</v>
      </c>
      <c r="J1508" t="s">
        <v>15</v>
      </c>
      <c r="K1508" t="s">
        <v>4411</v>
      </c>
      <c r="M1508" t="str">
        <f t="shared" si="23"/>
        <v>39783Boston Celtics</v>
      </c>
    </row>
    <row r="1509" spans="1:13" ht="17">
      <c r="A1509" t="s">
        <v>6015</v>
      </c>
      <c r="B1509" s="2">
        <v>39781</v>
      </c>
      <c r="C1509" t="s">
        <v>4387</v>
      </c>
      <c r="D1509" t="s">
        <v>17</v>
      </c>
      <c r="E1509" t="s">
        <v>1451</v>
      </c>
      <c r="F1509" t="s">
        <v>11</v>
      </c>
      <c r="G1509" t="s">
        <v>184</v>
      </c>
      <c r="H1509" t="s">
        <v>1330</v>
      </c>
      <c r="I1509" t="s">
        <v>923</v>
      </c>
      <c r="J1509" t="s">
        <v>15</v>
      </c>
      <c r="K1509" t="s">
        <v>4411</v>
      </c>
      <c r="M1509" t="str">
        <f t="shared" si="23"/>
        <v>39781Boston Celtics</v>
      </c>
    </row>
    <row r="1510" spans="1:13" ht="17">
      <c r="A1510" t="s">
        <v>6016</v>
      </c>
      <c r="B1510" s="2">
        <v>39780</v>
      </c>
      <c r="C1510" t="s">
        <v>138</v>
      </c>
      <c r="D1510" t="s">
        <v>17</v>
      </c>
      <c r="E1510" t="s">
        <v>1452</v>
      </c>
      <c r="F1510" t="s">
        <v>11</v>
      </c>
      <c r="G1510" t="s">
        <v>155</v>
      </c>
      <c r="H1510" t="s">
        <v>774</v>
      </c>
      <c r="I1510" t="s">
        <v>923</v>
      </c>
      <c r="J1510" t="s">
        <v>15</v>
      </c>
      <c r="K1510" t="s">
        <v>4411</v>
      </c>
      <c r="M1510" t="str">
        <f t="shared" si="23"/>
        <v>39780Boston Celtics</v>
      </c>
    </row>
    <row r="1511" spans="1:13" ht="17">
      <c r="A1511" t="s">
        <v>6017</v>
      </c>
      <c r="B1511" s="2">
        <v>39778</v>
      </c>
      <c r="C1511" t="s">
        <v>77</v>
      </c>
      <c r="D1511" t="s">
        <v>17</v>
      </c>
      <c r="E1511" t="s">
        <v>1453</v>
      </c>
      <c r="F1511" t="s">
        <v>11</v>
      </c>
      <c r="G1511" t="s">
        <v>466</v>
      </c>
      <c r="H1511" t="s">
        <v>186</v>
      </c>
      <c r="I1511" t="s">
        <v>923</v>
      </c>
      <c r="J1511" t="s">
        <v>15</v>
      </c>
      <c r="K1511" t="s">
        <v>4411</v>
      </c>
      <c r="M1511" t="str">
        <f t="shared" si="23"/>
        <v>39778Boston Celtics</v>
      </c>
    </row>
    <row r="1512" spans="1:13" ht="17">
      <c r="A1512" t="s">
        <v>6018</v>
      </c>
      <c r="B1512" s="2">
        <v>39775</v>
      </c>
      <c r="C1512" t="s">
        <v>4404</v>
      </c>
      <c r="D1512" t="s">
        <v>17</v>
      </c>
      <c r="E1512" t="s">
        <v>1045</v>
      </c>
      <c r="F1512" t="s">
        <v>11</v>
      </c>
      <c r="G1512" t="s">
        <v>271</v>
      </c>
      <c r="H1512" t="s">
        <v>636</v>
      </c>
      <c r="I1512" t="s">
        <v>923</v>
      </c>
      <c r="J1512" t="s">
        <v>15</v>
      </c>
      <c r="K1512" t="s">
        <v>4411</v>
      </c>
      <c r="M1512" t="str">
        <f t="shared" si="23"/>
        <v>39775Boston Celtics</v>
      </c>
    </row>
    <row r="1513" spans="1:13" ht="17">
      <c r="A1513" t="s">
        <v>6019</v>
      </c>
      <c r="B1513" s="2">
        <v>39773</v>
      </c>
      <c r="C1513" t="s">
        <v>4401</v>
      </c>
      <c r="D1513" t="s">
        <v>17</v>
      </c>
      <c r="E1513" t="s">
        <v>1454</v>
      </c>
      <c r="F1513" t="s">
        <v>11</v>
      </c>
      <c r="G1513" t="s">
        <v>312</v>
      </c>
      <c r="H1513" t="s">
        <v>699</v>
      </c>
      <c r="I1513" t="s">
        <v>923</v>
      </c>
      <c r="J1513" t="s">
        <v>15</v>
      </c>
      <c r="K1513" t="s">
        <v>4411</v>
      </c>
      <c r="M1513" t="str">
        <f t="shared" si="23"/>
        <v>39773Boston Celtics</v>
      </c>
    </row>
    <row r="1514" spans="1:13" ht="17">
      <c r="A1514" t="s">
        <v>6020</v>
      </c>
      <c r="B1514" s="2">
        <v>39772</v>
      </c>
      <c r="C1514" t="s">
        <v>167</v>
      </c>
      <c r="D1514" t="s">
        <v>17</v>
      </c>
      <c r="E1514" t="s">
        <v>869</v>
      </c>
      <c r="F1514" t="s">
        <v>11</v>
      </c>
      <c r="G1514" t="s">
        <v>240</v>
      </c>
      <c r="H1514" t="s">
        <v>699</v>
      </c>
      <c r="I1514" t="s">
        <v>923</v>
      </c>
      <c r="J1514" t="s">
        <v>15</v>
      </c>
      <c r="K1514" t="s">
        <v>4411</v>
      </c>
      <c r="M1514" t="str">
        <f t="shared" si="23"/>
        <v>39772Boston Celtics</v>
      </c>
    </row>
    <row r="1515" spans="1:13" ht="17">
      <c r="A1515" t="s">
        <v>6021</v>
      </c>
      <c r="B1515" s="2">
        <v>39770</v>
      </c>
      <c r="C1515" t="s">
        <v>125</v>
      </c>
      <c r="D1515" t="s">
        <v>17</v>
      </c>
      <c r="E1515" t="s">
        <v>1150</v>
      </c>
      <c r="F1515" t="s">
        <v>11</v>
      </c>
      <c r="G1515" t="s">
        <v>19</v>
      </c>
      <c r="H1515" t="s">
        <v>440</v>
      </c>
      <c r="I1515" t="s">
        <v>923</v>
      </c>
      <c r="J1515" t="s">
        <v>15</v>
      </c>
      <c r="K1515" t="s">
        <v>4411</v>
      </c>
      <c r="M1515" t="str">
        <f t="shared" si="23"/>
        <v>39770Boston Celtics</v>
      </c>
    </row>
    <row r="1516" spans="1:13" ht="17">
      <c r="A1516" t="s">
        <v>6022</v>
      </c>
      <c r="B1516" s="2">
        <v>39767</v>
      </c>
      <c r="C1516" t="s">
        <v>4385</v>
      </c>
      <c r="D1516" t="s">
        <v>17</v>
      </c>
      <c r="E1516" t="s">
        <v>1455</v>
      </c>
      <c r="F1516" t="s">
        <v>11</v>
      </c>
      <c r="G1516" t="s">
        <v>188</v>
      </c>
      <c r="H1516" t="s">
        <v>1280</v>
      </c>
      <c r="I1516" t="s">
        <v>923</v>
      </c>
      <c r="J1516" t="s">
        <v>15</v>
      </c>
      <c r="K1516" t="s">
        <v>4411</v>
      </c>
      <c r="M1516" t="str">
        <f t="shared" si="23"/>
        <v>39767Boston Celtics</v>
      </c>
    </row>
    <row r="1517" spans="1:13" ht="17">
      <c r="A1517" t="s">
        <v>6023</v>
      </c>
      <c r="B1517" s="2">
        <v>39766</v>
      </c>
      <c r="C1517" t="s">
        <v>107</v>
      </c>
      <c r="D1517" t="s">
        <v>9</v>
      </c>
      <c r="E1517" t="s">
        <v>1456</v>
      </c>
      <c r="F1517" t="s">
        <v>11</v>
      </c>
      <c r="G1517" t="s">
        <v>43</v>
      </c>
      <c r="H1517" t="s">
        <v>90</v>
      </c>
      <c r="I1517" t="s">
        <v>923</v>
      </c>
      <c r="J1517" t="s">
        <v>15</v>
      </c>
      <c r="K1517" t="s">
        <v>4411</v>
      </c>
      <c r="M1517" t="str">
        <f t="shared" si="23"/>
        <v>39766Boston Celtics</v>
      </c>
    </row>
    <row r="1518" spans="1:13" ht="17">
      <c r="A1518" t="s">
        <v>6024</v>
      </c>
      <c r="B1518" s="2">
        <v>39764</v>
      </c>
      <c r="C1518" t="s">
        <v>934</v>
      </c>
      <c r="D1518" t="s">
        <v>17</v>
      </c>
      <c r="E1518" t="s">
        <v>578</v>
      </c>
      <c r="F1518" t="s">
        <v>11</v>
      </c>
      <c r="G1518" t="s">
        <v>291</v>
      </c>
      <c r="H1518" t="s">
        <v>636</v>
      </c>
      <c r="I1518" t="s">
        <v>923</v>
      </c>
      <c r="J1518" t="s">
        <v>15</v>
      </c>
      <c r="K1518" t="s">
        <v>4411</v>
      </c>
      <c r="M1518" t="str">
        <f t="shared" si="23"/>
        <v>39764Boston Celtics</v>
      </c>
    </row>
    <row r="1519" spans="1:13" ht="17">
      <c r="A1519" t="s">
        <v>6025</v>
      </c>
      <c r="B1519" s="2">
        <v>39762</v>
      </c>
      <c r="C1519" t="s">
        <v>70</v>
      </c>
      <c r="D1519" t="s">
        <v>17</v>
      </c>
      <c r="E1519" t="s">
        <v>1312</v>
      </c>
      <c r="F1519" t="s">
        <v>11</v>
      </c>
      <c r="G1519" t="s">
        <v>184</v>
      </c>
      <c r="H1519" t="s">
        <v>589</v>
      </c>
      <c r="I1519" t="s">
        <v>923</v>
      </c>
      <c r="J1519" t="s">
        <v>15</v>
      </c>
      <c r="K1519" t="s">
        <v>4411</v>
      </c>
      <c r="M1519" t="str">
        <f t="shared" si="23"/>
        <v>39762Boston Celtics</v>
      </c>
    </row>
    <row r="1520" spans="1:13" ht="17">
      <c r="A1520" t="s">
        <v>6026</v>
      </c>
      <c r="B1520" s="2">
        <v>39761</v>
      </c>
      <c r="C1520" t="s">
        <v>4397</v>
      </c>
      <c r="D1520" t="s">
        <v>17</v>
      </c>
      <c r="E1520" t="s">
        <v>1289</v>
      </c>
      <c r="F1520" t="s">
        <v>11</v>
      </c>
      <c r="G1520" t="s">
        <v>30</v>
      </c>
      <c r="H1520" t="s">
        <v>752</v>
      </c>
      <c r="I1520" t="s">
        <v>923</v>
      </c>
      <c r="J1520" t="s">
        <v>15</v>
      </c>
      <c r="K1520" t="s">
        <v>4411</v>
      </c>
      <c r="M1520" t="str">
        <f t="shared" si="23"/>
        <v>39761Boston Celtics</v>
      </c>
    </row>
    <row r="1521" spans="1:13" ht="17">
      <c r="A1521" t="s">
        <v>6027</v>
      </c>
      <c r="B1521" s="2">
        <v>39759</v>
      </c>
      <c r="C1521" t="s">
        <v>149</v>
      </c>
      <c r="D1521" t="s">
        <v>17</v>
      </c>
      <c r="E1521" t="s">
        <v>1137</v>
      </c>
      <c r="F1521" t="s">
        <v>11</v>
      </c>
      <c r="G1521" t="s">
        <v>258</v>
      </c>
      <c r="H1521" t="s">
        <v>744</v>
      </c>
      <c r="I1521" t="s">
        <v>923</v>
      </c>
      <c r="J1521" t="s">
        <v>15</v>
      </c>
      <c r="K1521" t="s">
        <v>4411</v>
      </c>
      <c r="M1521" t="str">
        <f t="shared" si="23"/>
        <v>39759Boston Celtics</v>
      </c>
    </row>
    <row r="1522" spans="1:13" ht="17">
      <c r="A1522" t="s">
        <v>6028</v>
      </c>
      <c r="B1522" s="2">
        <v>39757</v>
      </c>
      <c r="C1522" t="s">
        <v>4403</v>
      </c>
      <c r="D1522" t="s">
        <v>17</v>
      </c>
      <c r="E1522" t="s">
        <v>832</v>
      </c>
      <c r="F1522" t="s">
        <v>11</v>
      </c>
      <c r="G1522" t="s">
        <v>303</v>
      </c>
      <c r="H1522" t="s">
        <v>589</v>
      </c>
      <c r="I1522" t="s">
        <v>923</v>
      </c>
      <c r="J1522" t="s">
        <v>15</v>
      </c>
      <c r="K1522" t="s">
        <v>4411</v>
      </c>
      <c r="M1522" t="str">
        <f t="shared" si="23"/>
        <v>39757Boston Celtics</v>
      </c>
    </row>
    <row r="1523" spans="1:13" ht="17">
      <c r="A1523" t="s">
        <v>6029</v>
      </c>
      <c r="B1523" s="2">
        <v>39756</v>
      </c>
      <c r="C1523" t="s">
        <v>4395</v>
      </c>
      <c r="D1523" t="s">
        <v>17</v>
      </c>
      <c r="E1523" t="s">
        <v>1078</v>
      </c>
      <c r="F1523" t="s">
        <v>11</v>
      </c>
      <c r="G1523" t="s">
        <v>180</v>
      </c>
      <c r="H1523" t="s">
        <v>715</v>
      </c>
      <c r="I1523" t="s">
        <v>923</v>
      </c>
      <c r="J1523" t="s">
        <v>15</v>
      </c>
      <c r="K1523" t="s">
        <v>4411</v>
      </c>
      <c r="M1523" t="str">
        <f t="shared" si="23"/>
        <v>39756Boston Celtics</v>
      </c>
    </row>
    <row r="1524" spans="1:13" ht="17">
      <c r="A1524" t="s">
        <v>6030</v>
      </c>
      <c r="B1524" s="2">
        <v>39753</v>
      </c>
      <c r="C1524" t="s">
        <v>4380</v>
      </c>
      <c r="D1524" t="s">
        <v>9</v>
      </c>
      <c r="E1524" t="s">
        <v>888</v>
      </c>
      <c r="F1524" t="s">
        <v>11</v>
      </c>
      <c r="G1524" t="s">
        <v>89</v>
      </c>
      <c r="H1524" t="s">
        <v>259</v>
      </c>
      <c r="I1524" t="s">
        <v>923</v>
      </c>
      <c r="J1524" t="s">
        <v>15</v>
      </c>
      <c r="K1524" t="s">
        <v>4411</v>
      </c>
      <c r="M1524" t="str">
        <f t="shared" si="23"/>
        <v>39753Boston Celtics</v>
      </c>
    </row>
    <row r="1525" spans="1:13" ht="17">
      <c r="A1525" t="s">
        <v>6031</v>
      </c>
      <c r="B1525" s="2">
        <v>39752</v>
      </c>
      <c r="C1525" t="s">
        <v>142</v>
      </c>
      <c r="D1525" t="s">
        <v>17</v>
      </c>
      <c r="E1525" t="s">
        <v>1457</v>
      </c>
      <c r="F1525" t="s">
        <v>11</v>
      </c>
      <c r="G1525" t="s">
        <v>140</v>
      </c>
      <c r="H1525" t="s">
        <v>516</v>
      </c>
      <c r="I1525" t="s">
        <v>923</v>
      </c>
      <c r="J1525" t="s">
        <v>15</v>
      </c>
      <c r="K1525" t="s">
        <v>4411</v>
      </c>
      <c r="M1525" t="str">
        <f t="shared" si="23"/>
        <v>39752Boston Celtics</v>
      </c>
    </row>
    <row r="1526" spans="1:13" ht="17">
      <c r="A1526" t="s">
        <v>6032</v>
      </c>
      <c r="B1526" s="2">
        <v>39749</v>
      </c>
      <c r="C1526" t="s">
        <v>21</v>
      </c>
      <c r="D1526" t="s">
        <v>17</v>
      </c>
      <c r="E1526" t="s">
        <v>419</v>
      </c>
      <c r="F1526" t="s">
        <v>11</v>
      </c>
      <c r="G1526" t="s">
        <v>89</v>
      </c>
      <c r="H1526" t="s">
        <v>676</v>
      </c>
      <c r="I1526" t="s">
        <v>923</v>
      </c>
      <c r="J1526" t="s">
        <v>15</v>
      </c>
      <c r="K1526" t="s">
        <v>4411</v>
      </c>
      <c r="M1526" t="str">
        <f t="shared" si="23"/>
        <v>39749Boston Celtics</v>
      </c>
    </row>
    <row r="1527" spans="1:13" ht="17">
      <c r="A1527" t="s">
        <v>6033</v>
      </c>
      <c r="B1527" s="2">
        <v>43565</v>
      </c>
      <c r="C1527" t="s">
        <v>95</v>
      </c>
      <c r="D1527" t="s">
        <v>17</v>
      </c>
      <c r="E1527" t="s">
        <v>1147</v>
      </c>
      <c r="F1527" t="s">
        <v>11</v>
      </c>
      <c r="G1527" t="s">
        <v>212</v>
      </c>
      <c r="H1527" t="s">
        <v>76</v>
      </c>
      <c r="I1527" t="s">
        <v>1458</v>
      </c>
      <c r="J1527" t="s">
        <v>15</v>
      </c>
      <c r="K1527" t="s">
        <v>4412</v>
      </c>
      <c r="M1527" t="str">
        <f t="shared" si="23"/>
        <v>43565Brooklyn Nets</v>
      </c>
    </row>
    <row r="1528" spans="1:13" ht="17">
      <c r="A1528" t="s">
        <v>6034</v>
      </c>
      <c r="B1528" s="2">
        <v>43562</v>
      </c>
      <c r="C1528" t="s">
        <v>4380</v>
      </c>
      <c r="D1528" t="s">
        <v>17</v>
      </c>
      <c r="E1528" t="s">
        <v>1459</v>
      </c>
      <c r="F1528" t="s">
        <v>11</v>
      </c>
      <c r="G1528" t="s">
        <v>334</v>
      </c>
      <c r="H1528" t="s">
        <v>76</v>
      </c>
      <c r="I1528" t="s">
        <v>1458</v>
      </c>
      <c r="J1528" t="s">
        <v>15</v>
      </c>
      <c r="K1528" t="s">
        <v>4412</v>
      </c>
      <c r="M1528" t="str">
        <f t="shared" si="23"/>
        <v>43562Brooklyn Nets</v>
      </c>
    </row>
    <row r="1529" spans="1:13" ht="17">
      <c r="A1529" t="s">
        <v>6035</v>
      </c>
      <c r="B1529" s="2">
        <v>43561</v>
      </c>
      <c r="C1529" t="s">
        <v>4385</v>
      </c>
      <c r="D1529" t="s">
        <v>17</v>
      </c>
      <c r="E1529" t="s">
        <v>1460</v>
      </c>
      <c r="F1529" t="s">
        <v>11</v>
      </c>
      <c r="G1529" t="s">
        <v>350</v>
      </c>
      <c r="H1529" t="s">
        <v>1461</v>
      </c>
      <c r="I1529" t="s">
        <v>1458</v>
      </c>
      <c r="J1529" t="s">
        <v>15</v>
      </c>
      <c r="K1529" t="s">
        <v>4412</v>
      </c>
      <c r="M1529" t="str">
        <f t="shared" si="23"/>
        <v>43561Brooklyn Nets</v>
      </c>
    </row>
    <row r="1530" spans="1:13" ht="17">
      <c r="A1530" t="s">
        <v>6036</v>
      </c>
      <c r="B1530" s="2">
        <v>43558</v>
      </c>
      <c r="C1530" t="s">
        <v>70</v>
      </c>
      <c r="D1530" t="s">
        <v>9</v>
      </c>
      <c r="E1530" t="s">
        <v>135</v>
      </c>
      <c r="F1530" t="s">
        <v>11</v>
      </c>
      <c r="G1530" t="s">
        <v>209</v>
      </c>
      <c r="H1530" t="s">
        <v>1462</v>
      </c>
      <c r="I1530" t="s">
        <v>1458</v>
      </c>
      <c r="J1530" t="s">
        <v>15</v>
      </c>
      <c r="K1530" t="s">
        <v>4412</v>
      </c>
      <c r="M1530" t="str">
        <f t="shared" si="23"/>
        <v>43558Brooklyn Nets</v>
      </c>
    </row>
    <row r="1531" spans="1:13" ht="17">
      <c r="A1531" t="s">
        <v>6037</v>
      </c>
      <c r="B1531" s="2">
        <v>43556</v>
      </c>
      <c r="C1531" t="s">
        <v>149</v>
      </c>
      <c r="D1531" t="s">
        <v>9</v>
      </c>
      <c r="E1531" t="s">
        <v>1463</v>
      </c>
      <c r="F1531" t="s">
        <v>11</v>
      </c>
      <c r="G1531" t="s">
        <v>105</v>
      </c>
      <c r="H1531" t="s">
        <v>1464</v>
      </c>
      <c r="I1531" t="s">
        <v>1458</v>
      </c>
      <c r="J1531" t="s">
        <v>15</v>
      </c>
      <c r="K1531" t="s">
        <v>4412</v>
      </c>
      <c r="M1531" t="str">
        <f t="shared" si="23"/>
        <v>43556Brooklyn Nets</v>
      </c>
    </row>
    <row r="1532" spans="1:13" ht="17">
      <c r="A1532" t="s">
        <v>6038</v>
      </c>
      <c r="B1532" s="2">
        <v>43554</v>
      </c>
      <c r="C1532" t="s">
        <v>28</v>
      </c>
      <c r="D1532" t="s">
        <v>17</v>
      </c>
      <c r="E1532" t="s">
        <v>1465</v>
      </c>
      <c r="F1532" t="s">
        <v>11</v>
      </c>
      <c r="G1532" t="s">
        <v>109</v>
      </c>
      <c r="H1532" t="s">
        <v>926</v>
      </c>
      <c r="I1532" t="s">
        <v>1458</v>
      </c>
      <c r="J1532" t="s">
        <v>15</v>
      </c>
      <c r="K1532" t="s">
        <v>4412</v>
      </c>
      <c r="M1532" t="str">
        <f t="shared" si="23"/>
        <v>43554Brooklyn Nets</v>
      </c>
    </row>
    <row r="1533" spans="1:13" ht="17">
      <c r="A1533" t="s">
        <v>6039</v>
      </c>
      <c r="B1533" s="2">
        <v>43552</v>
      </c>
      <c r="C1533" t="s">
        <v>4384</v>
      </c>
      <c r="D1533" t="s">
        <v>9</v>
      </c>
      <c r="E1533" t="s">
        <v>1466</v>
      </c>
      <c r="F1533" t="s">
        <v>11</v>
      </c>
      <c r="G1533" t="s">
        <v>66</v>
      </c>
      <c r="H1533" t="s">
        <v>1467</v>
      </c>
      <c r="I1533" t="s">
        <v>1458</v>
      </c>
      <c r="J1533" t="s">
        <v>15</v>
      </c>
      <c r="K1533" t="s">
        <v>4412</v>
      </c>
      <c r="M1533" t="str">
        <f t="shared" si="23"/>
        <v>43552Brooklyn Nets</v>
      </c>
    </row>
    <row r="1534" spans="1:13" ht="17">
      <c r="A1534" t="s">
        <v>6040</v>
      </c>
      <c r="B1534" s="2">
        <v>43549</v>
      </c>
      <c r="C1534" t="s">
        <v>4393</v>
      </c>
      <c r="D1534" t="s">
        <v>9</v>
      </c>
      <c r="E1534" t="s">
        <v>1468</v>
      </c>
      <c r="F1534" t="s">
        <v>11</v>
      </c>
      <c r="G1534" t="s">
        <v>418</v>
      </c>
      <c r="H1534" t="s">
        <v>967</v>
      </c>
      <c r="I1534" t="s">
        <v>1458</v>
      </c>
      <c r="J1534" t="s">
        <v>15</v>
      </c>
      <c r="K1534" t="s">
        <v>4412</v>
      </c>
      <c r="M1534" t="str">
        <f t="shared" si="23"/>
        <v>43549Brooklyn Nets</v>
      </c>
    </row>
    <row r="1535" spans="1:13" ht="17">
      <c r="A1535" t="s">
        <v>6041</v>
      </c>
      <c r="B1535" s="2">
        <v>43546</v>
      </c>
      <c r="C1535" t="s">
        <v>4407</v>
      </c>
      <c r="D1535" t="s">
        <v>17</v>
      </c>
      <c r="E1535" t="s">
        <v>1469</v>
      </c>
      <c r="F1535" t="s">
        <v>11</v>
      </c>
      <c r="G1535" t="s">
        <v>39</v>
      </c>
      <c r="H1535" t="s">
        <v>961</v>
      </c>
      <c r="I1535" t="s">
        <v>1458</v>
      </c>
      <c r="J1535" t="s">
        <v>15</v>
      </c>
      <c r="K1535" t="s">
        <v>4412</v>
      </c>
      <c r="M1535" t="str">
        <f t="shared" si="23"/>
        <v>43546Brooklyn Nets</v>
      </c>
    </row>
    <row r="1536" spans="1:13" ht="17">
      <c r="A1536" t="s">
        <v>6042</v>
      </c>
      <c r="B1536" s="2">
        <v>43543</v>
      </c>
      <c r="C1536" t="s">
        <v>4394</v>
      </c>
      <c r="D1536" t="s">
        <v>17</v>
      </c>
      <c r="E1536" t="s">
        <v>1470</v>
      </c>
      <c r="F1536" t="s">
        <v>11</v>
      </c>
      <c r="G1536" t="s">
        <v>180</v>
      </c>
      <c r="H1536" t="s">
        <v>1467</v>
      </c>
      <c r="I1536" t="s">
        <v>1458</v>
      </c>
      <c r="J1536" t="s">
        <v>15</v>
      </c>
      <c r="K1536" t="s">
        <v>4412</v>
      </c>
      <c r="M1536" t="str">
        <f t="shared" si="23"/>
        <v>43543Brooklyn Nets</v>
      </c>
    </row>
    <row r="1537" spans="1:13" ht="17">
      <c r="A1537" t="s">
        <v>6043</v>
      </c>
      <c r="B1537" s="2">
        <v>43541</v>
      </c>
      <c r="C1537" t="s">
        <v>4392</v>
      </c>
      <c r="D1537" t="s">
        <v>9</v>
      </c>
      <c r="E1537" t="s">
        <v>1161</v>
      </c>
      <c r="F1537" t="s">
        <v>11</v>
      </c>
      <c r="G1537" t="s">
        <v>36</v>
      </c>
      <c r="H1537" t="s">
        <v>1471</v>
      </c>
      <c r="I1537" t="s">
        <v>1458</v>
      </c>
      <c r="J1537" t="s">
        <v>15</v>
      </c>
      <c r="K1537" t="s">
        <v>4412</v>
      </c>
      <c r="M1537" t="str">
        <f t="shared" si="23"/>
        <v>43541Brooklyn Nets</v>
      </c>
    </row>
    <row r="1538" spans="1:13" ht="17">
      <c r="A1538" t="s">
        <v>6044</v>
      </c>
      <c r="B1538" s="2">
        <v>43540</v>
      </c>
      <c r="C1538" t="s">
        <v>4408</v>
      </c>
      <c r="D1538" t="s">
        <v>9</v>
      </c>
      <c r="E1538" t="s">
        <v>1080</v>
      </c>
      <c r="F1538" t="s">
        <v>11</v>
      </c>
      <c r="G1538" t="s">
        <v>479</v>
      </c>
      <c r="H1538" t="s">
        <v>960</v>
      </c>
      <c r="I1538" t="s">
        <v>1458</v>
      </c>
      <c r="J1538" t="s">
        <v>15</v>
      </c>
      <c r="K1538" t="s">
        <v>4412</v>
      </c>
      <c r="M1538" t="str">
        <f t="shared" ref="M1538:M1601" si="24">CONCATENATE(B1538,K1538)</f>
        <v>43540Brooklyn Nets</v>
      </c>
    </row>
    <row r="1539" spans="1:13" ht="17">
      <c r="A1539" t="s">
        <v>6045</v>
      </c>
      <c r="B1539" s="2">
        <v>43537</v>
      </c>
      <c r="C1539" t="s">
        <v>4403</v>
      </c>
      <c r="D1539" t="s">
        <v>9</v>
      </c>
      <c r="E1539" t="s">
        <v>1472</v>
      </c>
      <c r="F1539" t="s">
        <v>11</v>
      </c>
      <c r="G1539" t="s">
        <v>325</v>
      </c>
      <c r="H1539" t="s">
        <v>961</v>
      </c>
      <c r="I1539" t="s">
        <v>1458</v>
      </c>
      <c r="J1539" t="s">
        <v>15</v>
      </c>
      <c r="K1539" t="s">
        <v>4412</v>
      </c>
      <c r="M1539" t="str">
        <f t="shared" si="24"/>
        <v>43537Brooklyn Nets</v>
      </c>
    </row>
    <row r="1540" spans="1:13" ht="17">
      <c r="A1540" t="s">
        <v>6046</v>
      </c>
      <c r="B1540" s="2">
        <v>43535</v>
      </c>
      <c r="C1540" t="s">
        <v>167</v>
      </c>
      <c r="D1540" t="s">
        <v>17</v>
      </c>
      <c r="E1540" t="s">
        <v>1473</v>
      </c>
      <c r="F1540" t="s">
        <v>11</v>
      </c>
      <c r="G1540" t="s">
        <v>39</v>
      </c>
      <c r="H1540" t="s">
        <v>926</v>
      </c>
      <c r="I1540" t="s">
        <v>1458</v>
      </c>
      <c r="J1540" t="s">
        <v>15</v>
      </c>
      <c r="K1540" t="s">
        <v>4412</v>
      </c>
      <c r="M1540" t="str">
        <f t="shared" si="24"/>
        <v>43535Brooklyn Nets</v>
      </c>
    </row>
    <row r="1541" spans="1:13" ht="17">
      <c r="A1541" t="s">
        <v>6047</v>
      </c>
      <c r="B1541" s="2">
        <v>43533</v>
      </c>
      <c r="C1541" t="s">
        <v>4409</v>
      </c>
      <c r="D1541" t="s">
        <v>17</v>
      </c>
      <c r="E1541" t="s">
        <v>927</v>
      </c>
      <c r="F1541" t="s">
        <v>11</v>
      </c>
      <c r="G1541" t="s">
        <v>178</v>
      </c>
      <c r="H1541" t="s">
        <v>1474</v>
      </c>
      <c r="I1541" t="s">
        <v>1458</v>
      </c>
      <c r="J1541" t="s">
        <v>15</v>
      </c>
      <c r="K1541" t="s">
        <v>4412</v>
      </c>
      <c r="M1541" t="str">
        <f t="shared" si="24"/>
        <v>43533Brooklyn Nets</v>
      </c>
    </row>
    <row r="1542" spans="1:13" ht="17">
      <c r="A1542" t="s">
        <v>6048</v>
      </c>
      <c r="B1542" s="2">
        <v>43530</v>
      </c>
      <c r="C1542" t="s">
        <v>21</v>
      </c>
      <c r="D1542" t="s">
        <v>17</v>
      </c>
      <c r="E1542" t="s">
        <v>1088</v>
      </c>
      <c r="F1542" t="s">
        <v>11</v>
      </c>
      <c r="G1542" t="s">
        <v>75</v>
      </c>
      <c r="H1542" t="s">
        <v>945</v>
      </c>
      <c r="I1542" t="s">
        <v>1458</v>
      </c>
      <c r="J1542" t="s">
        <v>15</v>
      </c>
      <c r="K1542" t="s">
        <v>4412</v>
      </c>
      <c r="M1542" t="str">
        <f t="shared" si="24"/>
        <v>43530Brooklyn Nets</v>
      </c>
    </row>
    <row r="1543" spans="1:13" ht="17">
      <c r="A1543" t="s">
        <v>6049</v>
      </c>
      <c r="B1543" s="2">
        <v>43528</v>
      </c>
      <c r="C1543" t="s">
        <v>87</v>
      </c>
      <c r="D1543" t="s">
        <v>17</v>
      </c>
      <c r="E1543" t="s">
        <v>1475</v>
      </c>
      <c r="F1543" t="s">
        <v>11</v>
      </c>
      <c r="G1543" t="s">
        <v>238</v>
      </c>
      <c r="H1543" t="s">
        <v>274</v>
      </c>
      <c r="I1543" t="s">
        <v>1458</v>
      </c>
      <c r="J1543" t="s">
        <v>15</v>
      </c>
      <c r="K1543" t="s">
        <v>4412</v>
      </c>
      <c r="M1543" t="str">
        <f t="shared" si="24"/>
        <v>43528Brooklyn Nets</v>
      </c>
    </row>
    <row r="1544" spans="1:13" ht="17">
      <c r="A1544" t="s">
        <v>6050</v>
      </c>
      <c r="B1544" s="2">
        <v>43526</v>
      </c>
      <c r="C1544" t="s">
        <v>4396</v>
      </c>
      <c r="D1544" t="s">
        <v>9</v>
      </c>
      <c r="E1544" t="s">
        <v>1476</v>
      </c>
      <c r="F1544" t="s">
        <v>11</v>
      </c>
      <c r="G1544" t="s">
        <v>85</v>
      </c>
      <c r="H1544" t="s">
        <v>1136</v>
      </c>
      <c r="I1544" t="s">
        <v>1458</v>
      </c>
      <c r="J1544" t="s">
        <v>15</v>
      </c>
      <c r="K1544" t="s">
        <v>4412</v>
      </c>
      <c r="M1544" t="str">
        <f t="shared" si="24"/>
        <v>43526Brooklyn Nets</v>
      </c>
    </row>
    <row r="1545" spans="1:13" ht="17">
      <c r="A1545" t="s">
        <v>6051</v>
      </c>
      <c r="B1545" s="2">
        <v>43525</v>
      </c>
      <c r="C1545" t="s">
        <v>16</v>
      </c>
      <c r="D1545" t="s">
        <v>9</v>
      </c>
      <c r="E1545" t="s">
        <v>953</v>
      </c>
      <c r="F1545" t="s">
        <v>11</v>
      </c>
      <c r="G1545" t="s">
        <v>97</v>
      </c>
      <c r="H1545" t="s">
        <v>1477</v>
      </c>
      <c r="I1545" t="s">
        <v>1458</v>
      </c>
      <c r="J1545" t="s">
        <v>15</v>
      </c>
      <c r="K1545" t="s">
        <v>4412</v>
      </c>
      <c r="M1545" t="str">
        <f t="shared" si="24"/>
        <v>43525Brooklyn Nets</v>
      </c>
    </row>
    <row r="1546" spans="1:13" ht="17">
      <c r="A1546" t="s">
        <v>6052</v>
      </c>
      <c r="B1546" s="2">
        <v>43523</v>
      </c>
      <c r="C1546" t="s">
        <v>128</v>
      </c>
      <c r="D1546" t="s">
        <v>9</v>
      </c>
      <c r="E1546" t="s">
        <v>1478</v>
      </c>
      <c r="F1546" t="s">
        <v>11</v>
      </c>
      <c r="G1546" t="s">
        <v>170</v>
      </c>
      <c r="H1546" t="s">
        <v>1479</v>
      </c>
      <c r="I1546" t="s">
        <v>1458</v>
      </c>
      <c r="J1546" t="s">
        <v>15</v>
      </c>
      <c r="K1546" t="s">
        <v>4412</v>
      </c>
      <c r="M1546" t="str">
        <f t="shared" si="24"/>
        <v>43523Brooklyn Nets</v>
      </c>
    </row>
    <row r="1547" spans="1:13" ht="17">
      <c r="A1547" t="s">
        <v>6053</v>
      </c>
      <c r="B1547" s="2">
        <v>43521</v>
      </c>
      <c r="C1547" t="s">
        <v>165</v>
      </c>
      <c r="D1547" t="s">
        <v>17</v>
      </c>
      <c r="E1547" t="s">
        <v>1480</v>
      </c>
      <c r="F1547" t="s">
        <v>11</v>
      </c>
      <c r="G1547" t="s">
        <v>133</v>
      </c>
      <c r="H1547" t="s">
        <v>1481</v>
      </c>
      <c r="I1547" t="s">
        <v>1458</v>
      </c>
      <c r="J1547" t="s">
        <v>15</v>
      </c>
      <c r="K1547" t="s">
        <v>4412</v>
      </c>
      <c r="M1547" t="str">
        <f t="shared" si="24"/>
        <v>43521Brooklyn Nets</v>
      </c>
    </row>
    <row r="1548" spans="1:13" ht="17">
      <c r="A1548" t="s">
        <v>6054</v>
      </c>
      <c r="B1548" s="2">
        <v>43519</v>
      </c>
      <c r="C1548" t="s">
        <v>4387</v>
      </c>
      <c r="D1548" t="s">
        <v>17</v>
      </c>
      <c r="E1548" t="s">
        <v>1482</v>
      </c>
      <c r="F1548" t="s">
        <v>11</v>
      </c>
      <c r="G1548" t="s">
        <v>309</v>
      </c>
      <c r="H1548" t="s">
        <v>938</v>
      </c>
      <c r="I1548" t="s">
        <v>1458</v>
      </c>
      <c r="J1548" t="s">
        <v>15</v>
      </c>
      <c r="K1548" t="s">
        <v>4412</v>
      </c>
      <c r="M1548" t="str">
        <f t="shared" si="24"/>
        <v>43519Brooklyn Nets</v>
      </c>
    </row>
    <row r="1549" spans="1:13" ht="17">
      <c r="A1549" t="s">
        <v>6055</v>
      </c>
      <c r="B1549" s="2">
        <v>43517</v>
      </c>
      <c r="C1549" t="s">
        <v>58</v>
      </c>
      <c r="D1549" t="s">
        <v>9</v>
      </c>
      <c r="E1549" t="s">
        <v>1242</v>
      </c>
      <c r="F1549" t="s">
        <v>11</v>
      </c>
      <c r="G1549" t="s">
        <v>85</v>
      </c>
      <c r="H1549" t="s">
        <v>1483</v>
      </c>
      <c r="I1549" t="s">
        <v>1458</v>
      </c>
      <c r="J1549" t="s">
        <v>15</v>
      </c>
      <c r="K1549" t="s">
        <v>4412</v>
      </c>
      <c r="M1549" t="str">
        <f t="shared" si="24"/>
        <v>43517Brooklyn Nets</v>
      </c>
    </row>
    <row r="1550" spans="1:13" ht="17">
      <c r="A1550" t="s">
        <v>6056</v>
      </c>
      <c r="B1550" s="2">
        <v>43509</v>
      </c>
      <c r="C1550" t="s">
        <v>4381</v>
      </c>
      <c r="D1550" t="s">
        <v>17</v>
      </c>
      <c r="E1550" t="s">
        <v>1484</v>
      </c>
      <c r="F1550" t="s">
        <v>11</v>
      </c>
      <c r="G1550" t="s">
        <v>117</v>
      </c>
      <c r="H1550" t="s">
        <v>1485</v>
      </c>
      <c r="I1550" t="s">
        <v>1458</v>
      </c>
      <c r="J1550" t="s">
        <v>15</v>
      </c>
      <c r="K1550" t="s">
        <v>4412</v>
      </c>
      <c r="M1550" t="str">
        <f t="shared" si="24"/>
        <v>43509Brooklyn Nets</v>
      </c>
    </row>
    <row r="1551" spans="1:13" ht="17">
      <c r="A1551" t="s">
        <v>6057</v>
      </c>
      <c r="B1551" s="2">
        <v>43507</v>
      </c>
      <c r="C1551" t="s">
        <v>4404</v>
      </c>
      <c r="D1551" t="s">
        <v>9</v>
      </c>
      <c r="E1551" t="s">
        <v>1486</v>
      </c>
      <c r="F1551" t="s">
        <v>11</v>
      </c>
      <c r="G1551" t="s">
        <v>503</v>
      </c>
      <c r="H1551" t="s">
        <v>938</v>
      </c>
      <c r="I1551" t="s">
        <v>1458</v>
      </c>
      <c r="J1551" t="s">
        <v>15</v>
      </c>
      <c r="K1551" t="s">
        <v>4412</v>
      </c>
      <c r="M1551" t="str">
        <f t="shared" si="24"/>
        <v>43507Brooklyn Nets</v>
      </c>
    </row>
    <row r="1552" spans="1:13" ht="17">
      <c r="A1552" t="s">
        <v>6058</v>
      </c>
      <c r="B1552" s="2">
        <v>43504</v>
      </c>
      <c r="C1552" t="s">
        <v>142</v>
      </c>
      <c r="D1552" t="s">
        <v>9</v>
      </c>
      <c r="E1552" t="s">
        <v>1487</v>
      </c>
      <c r="F1552" t="s">
        <v>11</v>
      </c>
      <c r="G1552" t="s">
        <v>206</v>
      </c>
      <c r="H1552" t="s">
        <v>1488</v>
      </c>
      <c r="I1552" t="s">
        <v>1458</v>
      </c>
      <c r="J1552" t="s">
        <v>15</v>
      </c>
      <c r="K1552" t="s">
        <v>4412</v>
      </c>
      <c r="M1552" t="str">
        <f t="shared" si="24"/>
        <v>43504Brooklyn Nets</v>
      </c>
    </row>
    <row r="1553" spans="1:13" ht="17">
      <c r="A1553" t="s">
        <v>6059</v>
      </c>
      <c r="B1553" s="2">
        <v>43502</v>
      </c>
      <c r="C1553" t="s">
        <v>107</v>
      </c>
      <c r="D1553" t="s">
        <v>17</v>
      </c>
      <c r="E1553" t="s">
        <v>1489</v>
      </c>
      <c r="F1553" t="s">
        <v>11</v>
      </c>
      <c r="G1553" t="s">
        <v>180</v>
      </c>
      <c r="H1553" t="s">
        <v>1490</v>
      </c>
      <c r="I1553" t="s">
        <v>1458</v>
      </c>
      <c r="J1553" t="s">
        <v>15</v>
      </c>
      <c r="K1553" t="s">
        <v>4412</v>
      </c>
      <c r="M1553" t="str">
        <f t="shared" si="24"/>
        <v>43502Brooklyn Nets</v>
      </c>
    </row>
    <row r="1554" spans="1:13" ht="17">
      <c r="A1554" t="s">
        <v>6060</v>
      </c>
      <c r="B1554" s="2">
        <v>43500</v>
      </c>
      <c r="C1554" t="s">
        <v>149</v>
      </c>
      <c r="D1554" t="s">
        <v>9</v>
      </c>
      <c r="E1554" t="s">
        <v>1491</v>
      </c>
      <c r="F1554" t="s">
        <v>11</v>
      </c>
      <c r="G1554" t="s">
        <v>325</v>
      </c>
      <c r="H1554" t="s">
        <v>1492</v>
      </c>
      <c r="I1554" t="s">
        <v>1458</v>
      </c>
      <c r="J1554" t="s">
        <v>15</v>
      </c>
      <c r="K1554" t="s">
        <v>4412</v>
      </c>
      <c r="M1554" t="str">
        <f t="shared" si="24"/>
        <v>43500Brooklyn Nets</v>
      </c>
    </row>
    <row r="1555" spans="1:13" ht="17">
      <c r="A1555" t="s">
        <v>6061</v>
      </c>
      <c r="B1555" s="2">
        <v>43498</v>
      </c>
      <c r="C1555" t="s">
        <v>4391</v>
      </c>
      <c r="D1555" t="s">
        <v>9</v>
      </c>
      <c r="E1555" t="s">
        <v>1493</v>
      </c>
      <c r="F1555" t="s">
        <v>11</v>
      </c>
      <c r="G1555" t="s">
        <v>287</v>
      </c>
      <c r="H1555" t="s">
        <v>478</v>
      </c>
      <c r="I1555" t="s">
        <v>1458</v>
      </c>
      <c r="J1555" t="s">
        <v>15</v>
      </c>
      <c r="K1555" t="s">
        <v>4412</v>
      </c>
      <c r="M1555" t="str">
        <f t="shared" si="24"/>
        <v>43498Brooklyn Nets</v>
      </c>
    </row>
    <row r="1556" spans="1:13" ht="17">
      <c r="A1556" t="s">
        <v>6062</v>
      </c>
      <c r="B1556" s="2">
        <v>43496</v>
      </c>
      <c r="C1556" t="s">
        <v>4388</v>
      </c>
      <c r="D1556" t="s">
        <v>9</v>
      </c>
      <c r="E1556" t="s">
        <v>1494</v>
      </c>
      <c r="F1556" t="s">
        <v>11</v>
      </c>
      <c r="G1556" t="s">
        <v>451</v>
      </c>
      <c r="H1556" t="s">
        <v>1488</v>
      </c>
      <c r="I1556" t="s">
        <v>1458</v>
      </c>
      <c r="J1556" t="s">
        <v>15</v>
      </c>
      <c r="K1556" t="s">
        <v>4412</v>
      </c>
      <c r="M1556" t="str">
        <f t="shared" si="24"/>
        <v>43496Brooklyn Nets</v>
      </c>
    </row>
    <row r="1557" spans="1:13" ht="17">
      <c r="A1557" t="s">
        <v>6063</v>
      </c>
      <c r="B1557" s="2">
        <v>43494</v>
      </c>
      <c r="C1557" t="s">
        <v>142</v>
      </c>
      <c r="D1557" t="s">
        <v>17</v>
      </c>
      <c r="E1557" t="s">
        <v>1117</v>
      </c>
      <c r="F1557" t="s">
        <v>11</v>
      </c>
      <c r="G1557" t="s">
        <v>47</v>
      </c>
      <c r="H1557" t="s">
        <v>1495</v>
      </c>
      <c r="I1557" t="s">
        <v>1458</v>
      </c>
      <c r="J1557" t="s">
        <v>15</v>
      </c>
      <c r="K1557" t="s">
        <v>4412</v>
      </c>
      <c r="M1557" t="str">
        <f t="shared" si="24"/>
        <v>43494Brooklyn Nets</v>
      </c>
    </row>
    <row r="1558" spans="1:13" ht="17">
      <c r="A1558" t="s">
        <v>6064</v>
      </c>
      <c r="B1558" s="2">
        <v>43493</v>
      </c>
      <c r="C1558" t="s">
        <v>4390</v>
      </c>
      <c r="D1558" t="s">
        <v>9</v>
      </c>
      <c r="E1558" t="s">
        <v>887</v>
      </c>
      <c r="F1558" t="s">
        <v>11</v>
      </c>
      <c r="G1558" t="s">
        <v>644</v>
      </c>
      <c r="H1558" t="s">
        <v>960</v>
      </c>
      <c r="I1558" t="s">
        <v>1458</v>
      </c>
      <c r="J1558" t="s">
        <v>15</v>
      </c>
      <c r="K1558" t="s">
        <v>4412</v>
      </c>
      <c r="M1558" t="str">
        <f t="shared" si="24"/>
        <v>43493Brooklyn Nets</v>
      </c>
    </row>
    <row r="1559" spans="1:13" ht="17">
      <c r="A1559" t="s">
        <v>6065</v>
      </c>
      <c r="B1559" s="2">
        <v>43490</v>
      </c>
      <c r="C1559" t="s">
        <v>125</v>
      </c>
      <c r="D1559" t="s">
        <v>17</v>
      </c>
      <c r="E1559" t="s">
        <v>1496</v>
      </c>
      <c r="F1559" t="s">
        <v>11</v>
      </c>
      <c r="G1559" t="s">
        <v>155</v>
      </c>
      <c r="H1559" t="s">
        <v>478</v>
      </c>
      <c r="I1559" t="s">
        <v>1458</v>
      </c>
      <c r="J1559" t="s">
        <v>15</v>
      </c>
      <c r="K1559" t="s">
        <v>4412</v>
      </c>
      <c r="M1559" t="str">
        <f t="shared" si="24"/>
        <v>43490Brooklyn Nets</v>
      </c>
    </row>
    <row r="1560" spans="1:13" ht="17">
      <c r="A1560" t="s">
        <v>6066</v>
      </c>
      <c r="B1560" s="2">
        <v>43488</v>
      </c>
      <c r="C1560" t="s">
        <v>115</v>
      </c>
      <c r="D1560" t="s">
        <v>17</v>
      </c>
      <c r="E1560" t="s">
        <v>185</v>
      </c>
      <c r="F1560" t="s">
        <v>11</v>
      </c>
      <c r="G1560" t="s">
        <v>170</v>
      </c>
      <c r="H1560" t="s">
        <v>974</v>
      </c>
      <c r="I1560" t="s">
        <v>1458</v>
      </c>
      <c r="J1560" t="s">
        <v>15</v>
      </c>
      <c r="K1560" t="s">
        <v>4412</v>
      </c>
      <c r="M1560" t="str">
        <f t="shared" si="24"/>
        <v>43488Brooklyn Nets</v>
      </c>
    </row>
    <row r="1561" spans="1:13" ht="17">
      <c r="A1561" t="s">
        <v>6067</v>
      </c>
      <c r="B1561" s="2">
        <v>43486</v>
      </c>
      <c r="C1561" t="s">
        <v>229</v>
      </c>
      <c r="D1561" t="s">
        <v>17</v>
      </c>
      <c r="E1561" t="s">
        <v>1497</v>
      </c>
      <c r="F1561" t="s">
        <v>11</v>
      </c>
      <c r="G1561" t="s">
        <v>218</v>
      </c>
      <c r="H1561" t="s">
        <v>1483</v>
      </c>
      <c r="I1561" t="s">
        <v>1458</v>
      </c>
      <c r="J1561" t="s">
        <v>15</v>
      </c>
      <c r="K1561" t="s">
        <v>4412</v>
      </c>
      <c r="M1561" t="str">
        <f t="shared" si="24"/>
        <v>43486Brooklyn Nets</v>
      </c>
    </row>
    <row r="1562" spans="1:13" ht="17">
      <c r="A1562" t="s">
        <v>6068</v>
      </c>
      <c r="B1562" s="2">
        <v>43483</v>
      </c>
      <c r="C1562" t="s">
        <v>4391</v>
      </c>
      <c r="D1562" t="s">
        <v>17</v>
      </c>
      <c r="E1562" t="s">
        <v>1482</v>
      </c>
      <c r="F1562" t="s">
        <v>11</v>
      </c>
      <c r="G1562" t="s">
        <v>102</v>
      </c>
      <c r="H1562" t="s">
        <v>925</v>
      </c>
      <c r="I1562" t="s">
        <v>1458</v>
      </c>
      <c r="J1562" t="s">
        <v>15</v>
      </c>
      <c r="K1562" t="s">
        <v>4412</v>
      </c>
      <c r="M1562" t="str">
        <f t="shared" si="24"/>
        <v>43483Brooklyn Nets</v>
      </c>
    </row>
    <row r="1563" spans="1:13" ht="17">
      <c r="A1563" t="s">
        <v>6069</v>
      </c>
      <c r="B1563" s="2">
        <v>43481</v>
      </c>
      <c r="C1563" t="s">
        <v>4395</v>
      </c>
      <c r="D1563" t="s">
        <v>17</v>
      </c>
      <c r="E1563" t="s">
        <v>1498</v>
      </c>
      <c r="F1563" t="s">
        <v>11</v>
      </c>
      <c r="G1563" t="s">
        <v>418</v>
      </c>
      <c r="H1563" t="s">
        <v>1488</v>
      </c>
      <c r="I1563" t="s">
        <v>1458</v>
      </c>
      <c r="J1563" t="s">
        <v>15</v>
      </c>
      <c r="K1563" t="s">
        <v>4412</v>
      </c>
      <c r="M1563" t="str">
        <f t="shared" si="24"/>
        <v>43481Brooklyn Nets</v>
      </c>
    </row>
    <row r="1564" spans="1:13" ht="17">
      <c r="A1564" t="s">
        <v>6070</v>
      </c>
      <c r="B1564" s="2">
        <v>43479</v>
      </c>
      <c r="C1564" t="s">
        <v>28</v>
      </c>
      <c r="D1564" t="s">
        <v>17</v>
      </c>
      <c r="E1564" t="s">
        <v>646</v>
      </c>
      <c r="F1564" t="s">
        <v>11</v>
      </c>
      <c r="G1564" t="s">
        <v>334</v>
      </c>
      <c r="H1564" t="s">
        <v>156</v>
      </c>
      <c r="I1564" t="s">
        <v>1458</v>
      </c>
      <c r="J1564" t="s">
        <v>15</v>
      </c>
      <c r="K1564" t="s">
        <v>4412</v>
      </c>
      <c r="M1564" t="str">
        <f t="shared" si="24"/>
        <v>43479Brooklyn Nets</v>
      </c>
    </row>
    <row r="1565" spans="1:13" ht="17">
      <c r="A1565" t="s">
        <v>6071</v>
      </c>
      <c r="B1565" s="2">
        <v>43476</v>
      </c>
      <c r="C1565" t="s">
        <v>4404</v>
      </c>
      <c r="D1565" t="s">
        <v>9</v>
      </c>
      <c r="E1565" t="s">
        <v>1499</v>
      </c>
      <c r="F1565" t="s">
        <v>11</v>
      </c>
      <c r="G1565" t="s">
        <v>1500</v>
      </c>
      <c r="H1565" t="s">
        <v>1485</v>
      </c>
      <c r="I1565" t="s">
        <v>1458</v>
      </c>
      <c r="J1565" t="s">
        <v>15</v>
      </c>
      <c r="K1565" t="s">
        <v>4412</v>
      </c>
      <c r="M1565" t="str">
        <f t="shared" si="24"/>
        <v>43476Brooklyn Nets</v>
      </c>
    </row>
    <row r="1566" spans="1:13" ht="17">
      <c r="A1566" t="s">
        <v>6072</v>
      </c>
      <c r="B1566" s="2">
        <v>43474</v>
      </c>
      <c r="C1566" t="s">
        <v>934</v>
      </c>
      <c r="D1566" t="s">
        <v>17</v>
      </c>
      <c r="E1566" t="s">
        <v>1501</v>
      </c>
      <c r="F1566" t="s">
        <v>11</v>
      </c>
      <c r="G1566" t="s">
        <v>373</v>
      </c>
      <c r="H1566" t="s">
        <v>274</v>
      </c>
      <c r="I1566" t="s">
        <v>1458</v>
      </c>
      <c r="J1566" t="s">
        <v>15</v>
      </c>
      <c r="K1566" t="s">
        <v>4412</v>
      </c>
      <c r="M1566" t="str">
        <f t="shared" si="24"/>
        <v>43474Brooklyn Nets</v>
      </c>
    </row>
    <row r="1567" spans="1:13" ht="17">
      <c r="A1567" t="s">
        <v>6073</v>
      </c>
      <c r="B1567" s="2">
        <v>43472</v>
      </c>
      <c r="C1567" t="s">
        <v>4390</v>
      </c>
      <c r="D1567" t="s">
        <v>9</v>
      </c>
      <c r="E1567" t="s">
        <v>1502</v>
      </c>
      <c r="F1567" t="s">
        <v>11</v>
      </c>
      <c r="G1567" t="s">
        <v>687</v>
      </c>
      <c r="H1567" t="s">
        <v>960</v>
      </c>
      <c r="I1567" t="s">
        <v>1458</v>
      </c>
      <c r="J1567" t="s">
        <v>15</v>
      </c>
      <c r="K1567" t="s">
        <v>4412</v>
      </c>
      <c r="M1567" t="str">
        <f t="shared" si="24"/>
        <v>43472Brooklyn Nets</v>
      </c>
    </row>
    <row r="1568" spans="1:13" ht="17">
      <c r="A1568" t="s">
        <v>6074</v>
      </c>
      <c r="B1568" s="2">
        <v>43471</v>
      </c>
      <c r="C1568" t="s">
        <v>4383</v>
      </c>
      <c r="D1568" t="s">
        <v>17</v>
      </c>
      <c r="E1568" t="s">
        <v>1503</v>
      </c>
      <c r="F1568" t="s">
        <v>11</v>
      </c>
      <c r="G1568" t="s">
        <v>164</v>
      </c>
      <c r="H1568" t="s">
        <v>228</v>
      </c>
      <c r="I1568" t="s">
        <v>1458</v>
      </c>
      <c r="J1568" t="s">
        <v>15</v>
      </c>
      <c r="K1568" t="s">
        <v>4412</v>
      </c>
      <c r="M1568" t="str">
        <f t="shared" si="24"/>
        <v>43471Brooklyn Nets</v>
      </c>
    </row>
    <row r="1569" spans="1:13" ht="17">
      <c r="A1569" t="s">
        <v>6075</v>
      </c>
      <c r="B1569" s="2">
        <v>43469</v>
      </c>
      <c r="C1569" t="s">
        <v>4389</v>
      </c>
      <c r="D1569" t="s">
        <v>17</v>
      </c>
      <c r="E1569" t="s">
        <v>611</v>
      </c>
      <c r="F1569" t="s">
        <v>11</v>
      </c>
      <c r="G1569" t="s">
        <v>350</v>
      </c>
      <c r="H1569" t="s">
        <v>73</v>
      </c>
      <c r="I1569" t="s">
        <v>1458</v>
      </c>
      <c r="J1569" t="s">
        <v>15</v>
      </c>
      <c r="K1569" t="s">
        <v>4412</v>
      </c>
      <c r="M1569" t="str">
        <f t="shared" si="24"/>
        <v>43469Brooklyn Nets</v>
      </c>
    </row>
    <row r="1570" spans="1:13" ht="17">
      <c r="A1570" t="s">
        <v>6076</v>
      </c>
      <c r="B1570" s="2">
        <v>43467</v>
      </c>
      <c r="C1570" t="s">
        <v>204</v>
      </c>
      <c r="D1570" t="s">
        <v>17</v>
      </c>
      <c r="E1570" t="s">
        <v>1504</v>
      </c>
      <c r="F1570" t="s">
        <v>11</v>
      </c>
      <c r="G1570" t="s">
        <v>30</v>
      </c>
      <c r="H1570" t="s">
        <v>1464</v>
      </c>
      <c r="I1570" t="s">
        <v>1458</v>
      </c>
      <c r="J1570" t="s">
        <v>15</v>
      </c>
      <c r="K1570" t="s">
        <v>4412</v>
      </c>
      <c r="M1570" t="str">
        <f t="shared" si="24"/>
        <v>43467Brooklyn Nets</v>
      </c>
    </row>
    <row r="1571" spans="1:13" ht="17">
      <c r="A1571" t="s">
        <v>6077</v>
      </c>
      <c r="B1571" s="2">
        <v>43463</v>
      </c>
      <c r="C1571" t="s">
        <v>4385</v>
      </c>
      <c r="D1571" t="s">
        <v>9</v>
      </c>
      <c r="E1571" t="s">
        <v>1505</v>
      </c>
      <c r="F1571" t="s">
        <v>11</v>
      </c>
      <c r="G1571" t="s">
        <v>1192</v>
      </c>
      <c r="H1571" t="s">
        <v>1086</v>
      </c>
      <c r="I1571" t="s">
        <v>1458</v>
      </c>
      <c r="J1571" t="s">
        <v>15</v>
      </c>
      <c r="K1571" t="s">
        <v>4412</v>
      </c>
      <c r="M1571" t="str">
        <f t="shared" si="24"/>
        <v>43463Brooklyn Nets</v>
      </c>
    </row>
    <row r="1572" spans="1:13" ht="17">
      <c r="A1572" t="s">
        <v>6078</v>
      </c>
      <c r="B1572" s="2">
        <v>43462</v>
      </c>
      <c r="C1572" t="s">
        <v>4387</v>
      </c>
      <c r="D1572" t="s">
        <v>9</v>
      </c>
      <c r="E1572" t="s">
        <v>1506</v>
      </c>
      <c r="F1572" t="s">
        <v>11</v>
      </c>
      <c r="G1572" t="s">
        <v>455</v>
      </c>
      <c r="H1572" t="s">
        <v>76</v>
      </c>
      <c r="I1572" t="s">
        <v>1458</v>
      </c>
      <c r="J1572" t="s">
        <v>15</v>
      </c>
      <c r="K1572" t="s">
        <v>4412</v>
      </c>
      <c r="M1572" t="str">
        <f t="shared" si="24"/>
        <v>43462Brooklyn Nets</v>
      </c>
    </row>
    <row r="1573" spans="1:13" ht="17">
      <c r="A1573" t="s">
        <v>6079</v>
      </c>
      <c r="B1573" s="2">
        <v>43460</v>
      </c>
      <c r="C1573" t="s">
        <v>16</v>
      </c>
      <c r="D1573" t="s">
        <v>17</v>
      </c>
      <c r="E1573" t="s">
        <v>1507</v>
      </c>
      <c r="F1573" t="s">
        <v>11</v>
      </c>
      <c r="G1573" t="s">
        <v>133</v>
      </c>
      <c r="H1573" t="s">
        <v>950</v>
      </c>
      <c r="I1573" t="s">
        <v>1458</v>
      </c>
      <c r="J1573" t="s">
        <v>15</v>
      </c>
      <c r="K1573" t="s">
        <v>4412</v>
      </c>
      <c r="M1573" t="str">
        <f t="shared" si="24"/>
        <v>43460Brooklyn Nets</v>
      </c>
    </row>
    <row r="1574" spans="1:13" ht="17">
      <c r="A1574" t="s">
        <v>6080</v>
      </c>
      <c r="B1574" s="2">
        <v>43457</v>
      </c>
      <c r="C1574" t="s">
        <v>41</v>
      </c>
      <c r="D1574" t="s">
        <v>17</v>
      </c>
      <c r="E1574" t="s">
        <v>456</v>
      </c>
      <c r="F1574" t="s">
        <v>11</v>
      </c>
      <c r="G1574" t="s">
        <v>75</v>
      </c>
      <c r="H1574" t="s">
        <v>960</v>
      </c>
      <c r="I1574" t="s">
        <v>1458</v>
      </c>
      <c r="J1574" t="s">
        <v>15</v>
      </c>
      <c r="K1574" t="s">
        <v>4412</v>
      </c>
      <c r="M1574" t="str">
        <f t="shared" si="24"/>
        <v>43457Brooklyn Nets</v>
      </c>
    </row>
    <row r="1575" spans="1:13" ht="17">
      <c r="A1575" t="s">
        <v>6081</v>
      </c>
      <c r="B1575" s="2">
        <v>43455</v>
      </c>
      <c r="C1575" t="s">
        <v>81</v>
      </c>
      <c r="D1575" t="s">
        <v>9</v>
      </c>
      <c r="E1575" t="s">
        <v>1097</v>
      </c>
      <c r="F1575" t="s">
        <v>11</v>
      </c>
      <c r="G1575" t="s">
        <v>287</v>
      </c>
      <c r="H1575" t="s">
        <v>106</v>
      </c>
      <c r="I1575" t="s">
        <v>1458</v>
      </c>
      <c r="J1575" t="s">
        <v>15</v>
      </c>
      <c r="K1575" t="s">
        <v>4412</v>
      </c>
      <c r="M1575" t="str">
        <f t="shared" si="24"/>
        <v>43455Brooklyn Nets</v>
      </c>
    </row>
    <row r="1576" spans="1:13" ht="17">
      <c r="A1576" t="s">
        <v>6082</v>
      </c>
      <c r="B1576" s="2">
        <v>43453</v>
      </c>
      <c r="C1576" t="s">
        <v>4383</v>
      </c>
      <c r="D1576" t="s">
        <v>17</v>
      </c>
      <c r="E1576" t="s">
        <v>1355</v>
      </c>
      <c r="F1576" t="s">
        <v>11</v>
      </c>
      <c r="G1576" t="s">
        <v>133</v>
      </c>
      <c r="H1576" t="s">
        <v>295</v>
      </c>
      <c r="I1576" t="s">
        <v>1458</v>
      </c>
      <c r="J1576" t="s">
        <v>15</v>
      </c>
      <c r="K1576" t="s">
        <v>4412</v>
      </c>
      <c r="M1576" t="str">
        <f t="shared" si="24"/>
        <v>43453Brooklyn Nets</v>
      </c>
    </row>
    <row r="1577" spans="1:13" ht="17">
      <c r="A1577" t="s">
        <v>6083</v>
      </c>
      <c r="B1577" s="2">
        <v>43452</v>
      </c>
      <c r="C1577" t="s">
        <v>225</v>
      </c>
      <c r="D1577" t="s">
        <v>17</v>
      </c>
      <c r="E1577" t="s">
        <v>1194</v>
      </c>
      <c r="F1577" t="s">
        <v>11</v>
      </c>
      <c r="G1577" t="s">
        <v>161</v>
      </c>
      <c r="H1577" t="s">
        <v>1462</v>
      </c>
      <c r="I1577" t="s">
        <v>1458</v>
      </c>
      <c r="J1577" t="s">
        <v>15</v>
      </c>
      <c r="K1577" t="s">
        <v>4412</v>
      </c>
      <c r="M1577" t="str">
        <f t="shared" si="24"/>
        <v>43452Brooklyn Nets</v>
      </c>
    </row>
    <row r="1578" spans="1:13" ht="17">
      <c r="A1578" t="s">
        <v>6084</v>
      </c>
      <c r="B1578" s="2">
        <v>43450</v>
      </c>
      <c r="C1578" t="s">
        <v>934</v>
      </c>
      <c r="D1578" t="s">
        <v>17</v>
      </c>
      <c r="E1578" t="s">
        <v>1508</v>
      </c>
      <c r="F1578" t="s">
        <v>11</v>
      </c>
      <c r="G1578" t="s">
        <v>231</v>
      </c>
      <c r="H1578" t="s">
        <v>1488</v>
      </c>
      <c r="I1578" t="s">
        <v>1458</v>
      </c>
      <c r="J1578" t="s">
        <v>15</v>
      </c>
      <c r="K1578" t="s">
        <v>4412</v>
      </c>
      <c r="M1578" t="str">
        <f t="shared" si="24"/>
        <v>43450Brooklyn Nets</v>
      </c>
    </row>
    <row r="1579" spans="1:13" ht="17">
      <c r="A1579" t="s">
        <v>6085</v>
      </c>
      <c r="B1579" s="2">
        <v>43448</v>
      </c>
      <c r="C1579" t="s">
        <v>128</v>
      </c>
      <c r="D1579" t="s">
        <v>17</v>
      </c>
      <c r="E1579" t="s">
        <v>1509</v>
      </c>
      <c r="F1579" t="s">
        <v>11</v>
      </c>
      <c r="G1579" t="s">
        <v>39</v>
      </c>
      <c r="H1579" t="s">
        <v>1510</v>
      </c>
      <c r="I1579" t="s">
        <v>1458</v>
      </c>
      <c r="J1579" t="s">
        <v>15</v>
      </c>
      <c r="K1579" t="s">
        <v>4412</v>
      </c>
      <c r="M1579" t="str">
        <f t="shared" si="24"/>
        <v>43448Brooklyn Nets</v>
      </c>
    </row>
    <row r="1580" spans="1:13" ht="17">
      <c r="A1580" t="s">
        <v>6086</v>
      </c>
      <c r="B1580" s="2">
        <v>43446</v>
      </c>
      <c r="C1580" t="s">
        <v>4384</v>
      </c>
      <c r="D1580" t="s">
        <v>17</v>
      </c>
      <c r="E1580" t="s">
        <v>1511</v>
      </c>
      <c r="F1580" t="s">
        <v>11</v>
      </c>
      <c r="G1580" t="s">
        <v>36</v>
      </c>
      <c r="H1580" t="s">
        <v>1485</v>
      </c>
      <c r="I1580" t="s">
        <v>1458</v>
      </c>
      <c r="J1580" t="s">
        <v>15</v>
      </c>
      <c r="K1580" t="s">
        <v>4412</v>
      </c>
      <c r="M1580" t="str">
        <f t="shared" si="24"/>
        <v>43446Brooklyn Nets</v>
      </c>
    </row>
    <row r="1581" spans="1:13" ht="17">
      <c r="A1581" t="s">
        <v>6087</v>
      </c>
      <c r="B1581" s="2">
        <v>43442</v>
      </c>
      <c r="C1581" t="s">
        <v>4398</v>
      </c>
      <c r="D1581" t="s">
        <v>17</v>
      </c>
      <c r="E1581" t="s">
        <v>959</v>
      </c>
      <c r="F1581" t="s">
        <v>11</v>
      </c>
      <c r="G1581" t="s">
        <v>102</v>
      </c>
      <c r="H1581" t="s">
        <v>76</v>
      </c>
      <c r="I1581" t="s">
        <v>1458</v>
      </c>
      <c r="J1581" t="s">
        <v>15</v>
      </c>
      <c r="K1581" t="s">
        <v>4412</v>
      </c>
      <c r="M1581" t="str">
        <f t="shared" si="24"/>
        <v>43442Brooklyn Nets</v>
      </c>
    </row>
    <row r="1582" spans="1:13" ht="17">
      <c r="A1582" t="s">
        <v>6088</v>
      </c>
      <c r="B1582" s="2">
        <v>43441</v>
      </c>
      <c r="C1582" t="s">
        <v>70</v>
      </c>
      <c r="D1582" t="s">
        <v>17</v>
      </c>
      <c r="E1582" t="s">
        <v>1512</v>
      </c>
      <c r="F1582" t="s">
        <v>11</v>
      </c>
      <c r="G1582" t="s">
        <v>644</v>
      </c>
      <c r="H1582" t="s">
        <v>1124</v>
      </c>
      <c r="I1582" t="s">
        <v>1458</v>
      </c>
      <c r="J1582" t="s">
        <v>15</v>
      </c>
      <c r="K1582" t="s">
        <v>4412</v>
      </c>
      <c r="M1582" t="str">
        <f t="shared" si="24"/>
        <v>43441Brooklyn Nets</v>
      </c>
    </row>
    <row r="1583" spans="1:13" ht="17">
      <c r="A1583" t="s">
        <v>6089</v>
      </c>
      <c r="B1583" s="2">
        <v>43439</v>
      </c>
      <c r="C1583" t="s">
        <v>190</v>
      </c>
      <c r="D1583" t="s">
        <v>9</v>
      </c>
      <c r="E1583" t="s">
        <v>1513</v>
      </c>
      <c r="F1583" t="s">
        <v>11</v>
      </c>
      <c r="G1583" t="s">
        <v>50</v>
      </c>
      <c r="H1583" t="s">
        <v>1495</v>
      </c>
      <c r="I1583" t="s">
        <v>1458</v>
      </c>
      <c r="J1583" t="s">
        <v>15</v>
      </c>
      <c r="K1583" t="s">
        <v>4412</v>
      </c>
      <c r="M1583" t="str">
        <f t="shared" si="24"/>
        <v>43439Brooklyn Nets</v>
      </c>
    </row>
    <row r="1584" spans="1:13" ht="17">
      <c r="A1584" t="s">
        <v>6090</v>
      </c>
      <c r="B1584" s="2">
        <v>43437</v>
      </c>
      <c r="C1584" t="s">
        <v>21</v>
      </c>
      <c r="D1584" t="s">
        <v>9</v>
      </c>
      <c r="E1584" t="s">
        <v>553</v>
      </c>
      <c r="F1584" t="s">
        <v>11</v>
      </c>
      <c r="G1584" t="s">
        <v>89</v>
      </c>
      <c r="H1584" t="s">
        <v>171</v>
      </c>
      <c r="I1584" t="s">
        <v>1458</v>
      </c>
      <c r="J1584" t="s">
        <v>15</v>
      </c>
      <c r="K1584" t="s">
        <v>4412</v>
      </c>
      <c r="M1584" t="str">
        <f t="shared" si="24"/>
        <v>43437Brooklyn Nets</v>
      </c>
    </row>
    <row r="1585" spans="1:13" ht="17">
      <c r="A1585" t="s">
        <v>6091</v>
      </c>
      <c r="B1585" s="2">
        <v>43435</v>
      </c>
      <c r="C1585" t="s">
        <v>4386</v>
      </c>
      <c r="D1585" t="s">
        <v>9</v>
      </c>
      <c r="E1585" t="s">
        <v>1514</v>
      </c>
      <c r="F1585" t="s">
        <v>11</v>
      </c>
      <c r="G1585" t="s">
        <v>236</v>
      </c>
      <c r="H1585" t="s">
        <v>952</v>
      </c>
      <c r="I1585" t="s">
        <v>1458</v>
      </c>
      <c r="J1585" t="s">
        <v>15</v>
      </c>
      <c r="K1585" t="s">
        <v>4412</v>
      </c>
      <c r="M1585" t="str">
        <f t="shared" si="24"/>
        <v>43435Brooklyn Nets</v>
      </c>
    </row>
    <row r="1586" spans="1:13" ht="17">
      <c r="A1586" t="s">
        <v>6092</v>
      </c>
      <c r="B1586" s="2">
        <v>43434</v>
      </c>
      <c r="C1586" t="s">
        <v>61</v>
      </c>
      <c r="D1586" t="s">
        <v>9</v>
      </c>
      <c r="E1586" t="s">
        <v>1515</v>
      </c>
      <c r="F1586" t="s">
        <v>11</v>
      </c>
      <c r="G1586" t="s">
        <v>85</v>
      </c>
      <c r="H1586" t="s">
        <v>228</v>
      </c>
      <c r="I1586" t="s">
        <v>1458</v>
      </c>
      <c r="J1586" t="s">
        <v>15</v>
      </c>
      <c r="K1586" t="s">
        <v>4412</v>
      </c>
      <c r="M1586" t="str">
        <f t="shared" si="24"/>
        <v>43434Brooklyn Nets</v>
      </c>
    </row>
    <row r="1587" spans="1:13" ht="17">
      <c r="A1587" t="s">
        <v>6093</v>
      </c>
      <c r="B1587" s="2">
        <v>43432</v>
      </c>
      <c r="C1587" t="s">
        <v>111</v>
      </c>
      <c r="D1587" t="s">
        <v>9</v>
      </c>
      <c r="E1587" t="s">
        <v>1516</v>
      </c>
      <c r="F1587" t="s">
        <v>11</v>
      </c>
      <c r="G1587" t="s">
        <v>99</v>
      </c>
      <c r="H1587" t="s">
        <v>54</v>
      </c>
      <c r="I1587" t="s">
        <v>1458</v>
      </c>
      <c r="J1587" t="s">
        <v>15</v>
      </c>
      <c r="K1587" t="s">
        <v>4412</v>
      </c>
      <c r="M1587" t="str">
        <f t="shared" si="24"/>
        <v>43432Brooklyn Nets</v>
      </c>
    </row>
    <row r="1588" spans="1:13" ht="17">
      <c r="A1588" t="s">
        <v>6094</v>
      </c>
      <c r="B1588" s="2">
        <v>43429</v>
      </c>
      <c r="C1588" t="s">
        <v>138</v>
      </c>
      <c r="D1588" t="s">
        <v>9</v>
      </c>
      <c r="E1588" t="s">
        <v>1486</v>
      </c>
      <c r="F1588" t="s">
        <v>11</v>
      </c>
      <c r="G1588" t="s">
        <v>367</v>
      </c>
      <c r="H1588" t="s">
        <v>1488</v>
      </c>
      <c r="I1588" t="s">
        <v>1458</v>
      </c>
      <c r="J1588" t="s">
        <v>15</v>
      </c>
      <c r="K1588" t="s">
        <v>4412</v>
      </c>
      <c r="M1588" t="str">
        <f t="shared" si="24"/>
        <v>43429Brooklyn Nets</v>
      </c>
    </row>
    <row r="1589" spans="1:13" ht="17">
      <c r="A1589" t="s">
        <v>6095</v>
      </c>
      <c r="B1589" s="2">
        <v>43427</v>
      </c>
      <c r="C1589" t="s">
        <v>176</v>
      </c>
      <c r="D1589" t="s">
        <v>9</v>
      </c>
      <c r="E1589" t="s">
        <v>1517</v>
      </c>
      <c r="F1589" t="s">
        <v>11</v>
      </c>
      <c r="G1589" t="s">
        <v>209</v>
      </c>
      <c r="H1589" t="s">
        <v>1124</v>
      </c>
      <c r="I1589" t="s">
        <v>1458</v>
      </c>
      <c r="J1589" t="s">
        <v>15</v>
      </c>
      <c r="K1589" t="s">
        <v>4412</v>
      </c>
      <c r="M1589" t="str">
        <f t="shared" si="24"/>
        <v>43427Brooklyn Nets</v>
      </c>
    </row>
    <row r="1590" spans="1:13" ht="17">
      <c r="A1590" t="s">
        <v>6096</v>
      </c>
      <c r="B1590" s="2">
        <v>43425</v>
      </c>
      <c r="C1590" t="s">
        <v>4399</v>
      </c>
      <c r="D1590" t="s">
        <v>9</v>
      </c>
      <c r="E1590" t="s">
        <v>1518</v>
      </c>
      <c r="F1590" t="s">
        <v>11</v>
      </c>
      <c r="G1590" t="s">
        <v>79</v>
      </c>
      <c r="H1590" t="s">
        <v>840</v>
      </c>
      <c r="I1590" t="s">
        <v>1458</v>
      </c>
      <c r="J1590" t="s">
        <v>15</v>
      </c>
      <c r="K1590" t="s">
        <v>4412</v>
      </c>
      <c r="M1590" t="str">
        <f t="shared" si="24"/>
        <v>43425Brooklyn Nets</v>
      </c>
    </row>
    <row r="1591" spans="1:13" ht="17">
      <c r="A1591" t="s">
        <v>6097</v>
      </c>
      <c r="B1591" s="2">
        <v>43424</v>
      </c>
      <c r="C1591" t="s">
        <v>4396</v>
      </c>
      <c r="D1591" t="s">
        <v>17</v>
      </c>
      <c r="E1591" t="s">
        <v>593</v>
      </c>
      <c r="F1591" t="s">
        <v>11</v>
      </c>
      <c r="G1591" t="s">
        <v>180</v>
      </c>
      <c r="H1591" t="s">
        <v>48</v>
      </c>
      <c r="I1591" t="s">
        <v>1458</v>
      </c>
      <c r="J1591" t="s">
        <v>15</v>
      </c>
      <c r="K1591" t="s">
        <v>4412</v>
      </c>
      <c r="M1591" t="str">
        <f t="shared" si="24"/>
        <v>43424Brooklyn Nets</v>
      </c>
    </row>
    <row r="1592" spans="1:13" ht="17">
      <c r="A1592" t="s">
        <v>6098</v>
      </c>
      <c r="B1592" s="2">
        <v>43421</v>
      </c>
      <c r="C1592" t="s">
        <v>134</v>
      </c>
      <c r="D1592" t="s">
        <v>9</v>
      </c>
      <c r="E1592" t="s">
        <v>1519</v>
      </c>
      <c r="F1592" t="s">
        <v>11</v>
      </c>
      <c r="G1592" t="s">
        <v>455</v>
      </c>
      <c r="H1592" t="s">
        <v>1086</v>
      </c>
      <c r="I1592" t="s">
        <v>1458</v>
      </c>
      <c r="J1592" t="s">
        <v>15</v>
      </c>
      <c r="K1592" t="s">
        <v>4412</v>
      </c>
      <c r="M1592" t="str">
        <f t="shared" si="24"/>
        <v>43421Brooklyn Nets</v>
      </c>
    </row>
    <row r="1593" spans="1:13" ht="17">
      <c r="A1593" t="s">
        <v>6099</v>
      </c>
      <c r="B1593" s="2">
        <v>43420</v>
      </c>
      <c r="C1593" t="s">
        <v>4386</v>
      </c>
      <c r="D1593" t="s">
        <v>17</v>
      </c>
      <c r="E1593" t="s">
        <v>1099</v>
      </c>
      <c r="F1593" t="s">
        <v>11</v>
      </c>
      <c r="G1593" t="s">
        <v>50</v>
      </c>
      <c r="H1593" t="s">
        <v>1079</v>
      </c>
      <c r="I1593" t="s">
        <v>1458</v>
      </c>
      <c r="J1593" t="s">
        <v>15</v>
      </c>
      <c r="K1593" t="s">
        <v>4412</v>
      </c>
      <c r="M1593" t="str">
        <f t="shared" si="24"/>
        <v>43420Brooklyn Nets</v>
      </c>
    </row>
    <row r="1594" spans="1:13" ht="17">
      <c r="A1594" t="s">
        <v>6100</v>
      </c>
      <c r="B1594" s="2">
        <v>43418</v>
      </c>
      <c r="C1594" t="s">
        <v>95</v>
      </c>
      <c r="D1594" t="s">
        <v>9</v>
      </c>
      <c r="E1594" t="s">
        <v>978</v>
      </c>
      <c r="F1594" t="s">
        <v>11</v>
      </c>
      <c r="G1594" t="s">
        <v>209</v>
      </c>
      <c r="H1594" t="s">
        <v>86</v>
      </c>
      <c r="I1594" t="s">
        <v>1458</v>
      </c>
      <c r="J1594" t="s">
        <v>15</v>
      </c>
      <c r="K1594" t="s">
        <v>4412</v>
      </c>
      <c r="M1594" t="str">
        <f t="shared" si="24"/>
        <v>43418Brooklyn Nets</v>
      </c>
    </row>
    <row r="1595" spans="1:13" ht="17">
      <c r="A1595" t="s">
        <v>6101</v>
      </c>
      <c r="B1595" s="2">
        <v>43416</v>
      </c>
      <c r="C1595" t="s">
        <v>4401</v>
      </c>
      <c r="D1595" t="s">
        <v>9</v>
      </c>
      <c r="E1595" t="s">
        <v>1520</v>
      </c>
      <c r="F1595" t="s">
        <v>11</v>
      </c>
      <c r="G1595" t="s">
        <v>491</v>
      </c>
      <c r="H1595" t="s">
        <v>1488</v>
      </c>
      <c r="I1595" t="s">
        <v>1458</v>
      </c>
      <c r="J1595" t="s">
        <v>15</v>
      </c>
      <c r="K1595" t="s">
        <v>4412</v>
      </c>
      <c r="M1595" t="str">
        <f t="shared" si="24"/>
        <v>43416Brooklyn Nets</v>
      </c>
    </row>
    <row r="1596" spans="1:13" ht="17">
      <c r="A1596" t="s">
        <v>6102</v>
      </c>
      <c r="B1596" s="2">
        <v>43414</v>
      </c>
      <c r="C1596" t="s">
        <v>4406</v>
      </c>
      <c r="D1596" t="s">
        <v>9</v>
      </c>
      <c r="E1596" t="s">
        <v>1521</v>
      </c>
      <c r="F1596" t="s">
        <v>11</v>
      </c>
      <c r="G1596" t="s">
        <v>325</v>
      </c>
      <c r="H1596" t="s">
        <v>1071</v>
      </c>
      <c r="I1596" t="s">
        <v>1458</v>
      </c>
      <c r="J1596" t="s">
        <v>15</v>
      </c>
      <c r="K1596" t="s">
        <v>4412</v>
      </c>
      <c r="M1596" t="str">
        <f t="shared" si="24"/>
        <v>43414Brooklyn Nets</v>
      </c>
    </row>
    <row r="1597" spans="1:13" ht="17">
      <c r="A1597" t="s">
        <v>6103</v>
      </c>
      <c r="B1597" s="2">
        <v>43413</v>
      </c>
      <c r="C1597" t="s">
        <v>4402</v>
      </c>
      <c r="D1597" t="s">
        <v>17</v>
      </c>
      <c r="E1597" t="s">
        <v>476</v>
      </c>
      <c r="F1597" t="s">
        <v>11</v>
      </c>
      <c r="G1597" t="s">
        <v>854</v>
      </c>
      <c r="H1597" t="s">
        <v>840</v>
      </c>
      <c r="I1597" t="s">
        <v>1458</v>
      </c>
      <c r="J1597" t="s">
        <v>15</v>
      </c>
      <c r="K1597" t="s">
        <v>4412</v>
      </c>
      <c r="M1597" t="str">
        <f t="shared" si="24"/>
        <v>43413Brooklyn Nets</v>
      </c>
    </row>
    <row r="1598" spans="1:13" ht="17">
      <c r="A1598" t="s">
        <v>6104</v>
      </c>
      <c r="B1598" s="2">
        <v>43410</v>
      </c>
      <c r="C1598" t="s">
        <v>4405</v>
      </c>
      <c r="D1598" t="s">
        <v>17</v>
      </c>
      <c r="E1598" t="s">
        <v>1522</v>
      </c>
      <c r="F1598" t="s">
        <v>11</v>
      </c>
      <c r="G1598" t="s">
        <v>164</v>
      </c>
      <c r="H1598" t="s">
        <v>1124</v>
      </c>
      <c r="I1598" t="s">
        <v>1458</v>
      </c>
      <c r="J1598" t="s">
        <v>15</v>
      </c>
      <c r="K1598" t="s">
        <v>4412</v>
      </c>
      <c r="M1598" t="str">
        <f t="shared" si="24"/>
        <v>43410Brooklyn Nets</v>
      </c>
    </row>
    <row r="1599" spans="1:13" ht="17">
      <c r="A1599" t="s">
        <v>6105</v>
      </c>
      <c r="B1599" s="2">
        <v>43408</v>
      </c>
      <c r="C1599" t="s">
        <v>138</v>
      </c>
      <c r="D1599" t="s">
        <v>17</v>
      </c>
      <c r="E1599" t="s">
        <v>1523</v>
      </c>
      <c r="F1599" t="s">
        <v>11</v>
      </c>
      <c r="G1599" t="s">
        <v>350</v>
      </c>
      <c r="H1599" t="s">
        <v>1079</v>
      </c>
      <c r="I1599" t="s">
        <v>1458</v>
      </c>
      <c r="J1599" t="s">
        <v>15</v>
      </c>
      <c r="K1599" t="s">
        <v>4412</v>
      </c>
      <c r="M1599" t="str">
        <f t="shared" si="24"/>
        <v>43408Brooklyn Nets</v>
      </c>
    </row>
    <row r="1600" spans="1:13" ht="17">
      <c r="A1600" t="s">
        <v>6106</v>
      </c>
      <c r="B1600" s="2">
        <v>43406</v>
      </c>
      <c r="C1600" t="s">
        <v>221</v>
      </c>
      <c r="D1600" t="s">
        <v>9</v>
      </c>
      <c r="E1600" t="s">
        <v>78</v>
      </c>
      <c r="F1600" t="s">
        <v>11</v>
      </c>
      <c r="G1600" t="s">
        <v>491</v>
      </c>
      <c r="H1600" t="s">
        <v>1495</v>
      </c>
      <c r="I1600" t="s">
        <v>1458</v>
      </c>
      <c r="J1600" t="s">
        <v>15</v>
      </c>
      <c r="K1600" t="s">
        <v>4412</v>
      </c>
      <c r="M1600" t="str">
        <f t="shared" si="24"/>
        <v>43406Brooklyn Nets</v>
      </c>
    </row>
    <row r="1601" spans="1:13" ht="17">
      <c r="A1601" t="s">
        <v>6107</v>
      </c>
      <c r="B1601" s="2">
        <v>43404</v>
      </c>
      <c r="C1601" t="s">
        <v>167</v>
      </c>
      <c r="D1601" t="s">
        <v>17</v>
      </c>
      <c r="E1601" t="s">
        <v>1524</v>
      </c>
      <c r="F1601" t="s">
        <v>11</v>
      </c>
      <c r="G1601" t="s">
        <v>97</v>
      </c>
      <c r="H1601" t="s">
        <v>1098</v>
      </c>
      <c r="I1601" t="s">
        <v>1458</v>
      </c>
      <c r="J1601" t="s">
        <v>15</v>
      </c>
      <c r="K1601" t="s">
        <v>4412</v>
      </c>
      <c r="M1601" t="str">
        <f t="shared" si="24"/>
        <v>43404Brooklyn Nets</v>
      </c>
    </row>
    <row r="1602" spans="1:13" ht="17">
      <c r="A1602" t="s">
        <v>6108</v>
      </c>
      <c r="B1602" s="2">
        <v>43402</v>
      </c>
      <c r="C1602" t="s">
        <v>4398</v>
      </c>
      <c r="D1602" t="s">
        <v>9</v>
      </c>
      <c r="E1602" t="s">
        <v>929</v>
      </c>
      <c r="F1602" t="s">
        <v>11</v>
      </c>
      <c r="G1602" t="s">
        <v>113</v>
      </c>
      <c r="H1602" t="s">
        <v>131</v>
      </c>
      <c r="I1602" t="s">
        <v>1458</v>
      </c>
      <c r="J1602" t="s">
        <v>15</v>
      </c>
      <c r="K1602" t="s">
        <v>4412</v>
      </c>
      <c r="M1602" t="str">
        <f t="shared" ref="M1602:M1665" si="25">CONCATENATE(B1602,K1602)</f>
        <v>43402Brooklyn Nets</v>
      </c>
    </row>
    <row r="1603" spans="1:13" ht="17">
      <c r="A1603" t="s">
        <v>6109</v>
      </c>
      <c r="B1603" s="2">
        <v>43401</v>
      </c>
      <c r="C1603" t="s">
        <v>77</v>
      </c>
      <c r="D1603" t="s">
        <v>9</v>
      </c>
      <c r="E1603" t="s">
        <v>1155</v>
      </c>
      <c r="F1603" t="s">
        <v>11</v>
      </c>
      <c r="G1603" t="s">
        <v>120</v>
      </c>
      <c r="H1603" t="s">
        <v>1490</v>
      </c>
      <c r="I1603" t="s">
        <v>1458</v>
      </c>
      <c r="J1603" t="s">
        <v>15</v>
      </c>
      <c r="K1603" t="s">
        <v>4412</v>
      </c>
      <c r="M1603" t="str">
        <f t="shared" si="25"/>
        <v>43401Brooklyn Nets</v>
      </c>
    </row>
    <row r="1604" spans="1:13" ht="17">
      <c r="A1604" t="s">
        <v>6110</v>
      </c>
      <c r="B1604" s="2">
        <v>43399</v>
      </c>
      <c r="C1604" t="s">
        <v>4400</v>
      </c>
      <c r="D1604" t="s">
        <v>9</v>
      </c>
      <c r="E1604" t="s">
        <v>1525</v>
      </c>
      <c r="F1604" t="s">
        <v>11</v>
      </c>
      <c r="G1604" t="s">
        <v>854</v>
      </c>
      <c r="H1604" t="s">
        <v>1467</v>
      </c>
      <c r="I1604" t="s">
        <v>1458</v>
      </c>
      <c r="J1604" t="s">
        <v>15</v>
      </c>
      <c r="K1604" t="s">
        <v>4412</v>
      </c>
      <c r="M1604" t="str">
        <f t="shared" si="25"/>
        <v>43399Brooklyn Nets</v>
      </c>
    </row>
    <row r="1605" spans="1:13" ht="17">
      <c r="A1605" t="s">
        <v>6111</v>
      </c>
      <c r="B1605" s="2">
        <v>43397</v>
      </c>
      <c r="C1605" t="s">
        <v>4381</v>
      </c>
      <c r="D1605" t="s">
        <v>17</v>
      </c>
      <c r="E1605" t="s">
        <v>1526</v>
      </c>
      <c r="F1605" t="s">
        <v>11</v>
      </c>
      <c r="G1605" t="s">
        <v>180</v>
      </c>
      <c r="H1605" t="s">
        <v>943</v>
      </c>
      <c r="I1605" t="s">
        <v>1458</v>
      </c>
      <c r="J1605" t="s">
        <v>15</v>
      </c>
      <c r="K1605" t="s">
        <v>4412</v>
      </c>
      <c r="M1605" t="str">
        <f t="shared" si="25"/>
        <v>43397Brooklyn Nets</v>
      </c>
    </row>
    <row r="1606" spans="1:13" ht="17">
      <c r="A1606" t="s">
        <v>6112</v>
      </c>
      <c r="B1606" s="2">
        <v>43393</v>
      </c>
      <c r="C1606" t="s">
        <v>4380</v>
      </c>
      <c r="D1606" t="s">
        <v>9</v>
      </c>
      <c r="E1606" t="s">
        <v>1527</v>
      </c>
      <c r="F1606" t="s">
        <v>11</v>
      </c>
      <c r="G1606" t="s">
        <v>194</v>
      </c>
      <c r="H1606" t="s">
        <v>859</v>
      </c>
      <c r="I1606" t="s">
        <v>1458</v>
      </c>
      <c r="J1606" t="s">
        <v>15</v>
      </c>
      <c r="K1606" t="s">
        <v>4412</v>
      </c>
      <c r="M1606" t="str">
        <f t="shared" si="25"/>
        <v>43393Brooklyn Nets</v>
      </c>
    </row>
    <row r="1607" spans="1:13" ht="17">
      <c r="A1607" t="s">
        <v>6113</v>
      </c>
      <c r="B1607" s="2">
        <v>43392</v>
      </c>
      <c r="C1607" t="s">
        <v>125</v>
      </c>
      <c r="D1607" t="s">
        <v>17</v>
      </c>
      <c r="E1607" t="s">
        <v>1528</v>
      </c>
      <c r="F1607" t="s">
        <v>11</v>
      </c>
      <c r="G1607" t="s">
        <v>63</v>
      </c>
      <c r="H1607" t="s">
        <v>478</v>
      </c>
      <c r="I1607" t="s">
        <v>1458</v>
      </c>
      <c r="J1607" t="s">
        <v>15</v>
      </c>
      <c r="K1607" t="s">
        <v>4412</v>
      </c>
      <c r="M1607" t="str">
        <f t="shared" si="25"/>
        <v>43392Brooklyn Nets</v>
      </c>
    </row>
    <row r="1608" spans="1:13" ht="17">
      <c r="A1608" t="s">
        <v>6114</v>
      </c>
      <c r="B1608" s="2">
        <v>43390</v>
      </c>
      <c r="C1608" t="s">
        <v>4397</v>
      </c>
      <c r="D1608" t="s">
        <v>9</v>
      </c>
      <c r="E1608" t="s">
        <v>1063</v>
      </c>
      <c r="F1608" t="s">
        <v>11</v>
      </c>
      <c r="G1608" t="s">
        <v>418</v>
      </c>
      <c r="H1608" t="s">
        <v>153</v>
      </c>
      <c r="I1608" t="s">
        <v>1458</v>
      </c>
      <c r="J1608" t="s">
        <v>15</v>
      </c>
      <c r="K1608" t="s">
        <v>4412</v>
      </c>
      <c r="M1608" t="str">
        <f t="shared" si="25"/>
        <v>43390Brooklyn Nets</v>
      </c>
    </row>
    <row r="1609" spans="1:13" ht="17">
      <c r="A1609" t="s">
        <v>6115</v>
      </c>
      <c r="B1609" s="2">
        <v>42109</v>
      </c>
      <c r="C1609" t="s">
        <v>115</v>
      </c>
      <c r="D1609" t="s">
        <v>17</v>
      </c>
      <c r="E1609" t="s">
        <v>372</v>
      </c>
      <c r="F1609" t="s">
        <v>11</v>
      </c>
      <c r="G1609" t="s">
        <v>373</v>
      </c>
      <c r="H1609" t="s">
        <v>267</v>
      </c>
      <c r="I1609" t="s">
        <v>1458</v>
      </c>
      <c r="J1609" t="s">
        <v>15</v>
      </c>
      <c r="K1609" t="s">
        <v>4412</v>
      </c>
      <c r="M1609" t="str">
        <f t="shared" si="25"/>
        <v>42109Brooklyn Nets</v>
      </c>
    </row>
    <row r="1610" spans="1:13" ht="17">
      <c r="A1610" t="s">
        <v>6116</v>
      </c>
      <c r="B1610" s="2">
        <v>42107</v>
      </c>
      <c r="C1610" t="s">
        <v>142</v>
      </c>
      <c r="D1610" t="s">
        <v>9</v>
      </c>
      <c r="E1610" t="s">
        <v>1529</v>
      </c>
      <c r="F1610" t="s">
        <v>11</v>
      </c>
      <c r="G1610" t="s">
        <v>209</v>
      </c>
      <c r="H1610" t="s">
        <v>141</v>
      </c>
      <c r="I1610" t="s">
        <v>1458</v>
      </c>
      <c r="J1610" t="s">
        <v>15</v>
      </c>
      <c r="K1610" t="s">
        <v>4412</v>
      </c>
      <c r="M1610" t="str">
        <f t="shared" si="25"/>
        <v>42107Brooklyn Nets</v>
      </c>
    </row>
    <row r="1611" spans="1:13" ht="17">
      <c r="A1611" t="s">
        <v>6117</v>
      </c>
      <c r="B1611" s="2">
        <v>42106</v>
      </c>
      <c r="C1611" t="s">
        <v>4385</v>
      </c>
      <c r="D1611" t="s">
        <v>9</v>
      </c>
      <c r="E1611" t="s">
        <v>1530</v>
      </c>
      <c r="F1611" t="s">
        <v>11</v>
      </c>
      <c r="G1611" t="s">
        <v>113</v>
      </c>
      <c r="H1611" t="s">
        <v>64</v>
      </c>
      <c r="I1611" t="s">
        <v>1458</v>
      </c>
      <c r="J1611" t="s">
        <v>15</v>
      </c>
      <c r="K1611" t="s">
        <v>4412</v>
      </c>
      <c r="M1611" t="str">
        <f t="shared" si="25"/>
        <v>42106Brooklyn Nets</v>
      </c>
    </row>
    <row r="1612" spans="1:13" ht="17">
      <c r="A1612" t="s">
        <v>6118</v>
      </c>
      <c r="B1612" s="2">
        <v>42104</v>
      </c>
      <c r="C1612" t="s">
        <v>128</v>
      </c>
      <c r="D1612" t="s">
        <v>17</v>
      </c>
      <c r="E1612" t="s">
        <v>1531</v>
      </c>
      <c r="F1612" t="s">
        <v>11</v>
      </c>
      <c r="G1612" t="s">
        <v>212</v>
      </c>
      <c r="H1612" t="s">
        <v>256</v>
      </c>
      <c r="I1612" t="s">
        <v>1458</v>
      </c>
      <c r="J1612" t="s">
        <v>15</v>
      </c>
      <c r="K1612" t="s">
        <v>4412</v>
      </c>
      <c r="M1612" t="str">
        <f t="shared" si="25"/>
        <v>42104Brooklyn Nets</v>
      </c>
    </row>
    <row r="1613" spans="1:13" ht="17">
      <c r="A1613" t="s">
        <v>6119</v>
      </c>
      <c r="B1613" s="2">
        <v>42102</v>
      </c>
      <c r="C1613" t="s">
        <v>934</v>
      </c>
      <c r="D1613" t="s">
        <v>9</v>
      </c>
      <c r="E1613" t="s">
        <v>1201</v>
      </c>
      <c r="F1613" t="s">
        <v>11</v>
      </c>
      <c r="G1613" t="s">
        <v>178</v>
      </c>
      <c r="H1613" t="s">
        <v>347</v>
      </c>
      <c r="I1613" t="s">
        <v>1458</v>
      </c>
      <c r="J1613" t="s">
        <v>15</v>
      </c>
      <c r="K1613" t="s">
        <v>4412</v>
      </c>
      <c r="M1613" t="str">
        <f t="shared" si="25"/>
        <v>42102Brooklyn Nets</v>
      </c>
    </row>
    <row r="1614" spans="1:13" ht="17">
      <c r="A1614" t="s">
        <v>6120</v>
      </c>
      <c r="B1614" s="2">
        <v>42100</v>
      </c>
      <c r="C1614" t="s">
        <v>58</v>
      </c>
      <c r="D1614" t="s">
        <v>17</v>
      </c>
      <c r="E1614" t="s">
        <v>1532</v>
      </c>
      <c r="F1614" t="s">
        <v>11</v>
      </c>
      <c r="G1614" t="s">
        <v>312</v>
      </c>
      <c r="H1614" t="s">
        <v>189</v>
      </c>
      <c r="I1614" t="s">
        <v>1458</v>
      </c>
      <c r="J1614" t="s">
        <v>15</v>
      </c>
      <c r="K1614" t="s">
        <v>4412</v>
      </c>
      <c r="M1614" t="str">
        <f t="shared" si="25"/>
        <v>42100Brooklyn Nets</v>
      </c>
    </row>
    <row r="1615" spans="1:13" ht="17">
      <c r="A1615" t="s">
        <v>6121</v>
      </c>
      <c r="B1615" s="2">
        <v>42098</v>
      </c>
      <c r="C1615" t="s">
        <v>4409</v>
      </c>
      <c r="D1615" t="s">
        <v>9</v>
      </c>
      <c r="E1615" t="s">
        <v>1533</v>
      </c>
      <c r="F1615" t="s">
        <v>11</v>
      </c>
      <c r="G1615" t="s">
        <v>1500</v>
      </c>
      <c r="H1615" t="s">
        <v>151</v>
      </c>
      <c r="I1615" t="s">
        <v>1458</v>
      </c>
      <c r="J1615" t="s">
        <v>15</v>
      </c>
      <c r="K1615" t="s">
        <v>4412</v>
      </c>
      <c r="M1615" t="str">
        <f t="shared" si="25"/>
        <v>42098Brooklyn Nets</v>
      </c>
    </row>
    <row r="1616" spans="1:13" ht="17">
      <c r="A1616" t="s">
        <v>6122</v>
      </c>
      <c r="B1616" s="2">
        <v>42097</v>
      </c>
      <c r="C1616" t="s">
        <v>70</v>
      </c>
      <c r="D1616" t="s">
        <v>17</v>
      </c>
      <c r="E1616" t="s">
        <v>1534</v>
      </c>
      <c r="F1616" t="s">
        <v>11</v>
      </c>
      <c r="G1616" t="s">
        <v>164</v>
      </c>
      <c r="H1616" t="s">
        <v>151</v>
      </c>
      <c r="I1616" t="s">
        <v>1458</v>
      </c>
      <c r="J1616" t="s">
        <v>15</v>
      </c>
      <c r="K1616" t="s">
        <v>4412</v>
      </c>
      <c r="M1616" t="str">
        <f t="shared" si="25"/>
        <v>42097Brooklyn Nets</v>
      </c>
    </row>
    <row r="1617" spans="1:13" ht="17">
      <c r="A1617" t="s">
        <v>6123</v>
      </c>
      <c r="B1617" s="2">
        <v>42095</v>
      </c>
      <c r="C1617" t="s">
        <v>4398</v>
      </c>
      <c r="D1617" t="s">
        <v>17</v>
      </c>
      <c r="E1617" t="s">
        <v>761</v>
      </c>
      <c r="F1617" t="s">
        <v>11</v>
      </c>
      <c r="G1617" t="s">
        <v>75</v>
      </c>
      <c r="H1617" t="s">
        <v>428</v>
      </c>
      <c r="I1617" t="s">
        <v>1458</v>
      </c>
      <c r="J1617" t="s">
        <v>15</v>
      </c>
      <c r="K1617" t="s">
        <v>4412</v>
      </c>
      <c r="M1617" t="str">
        <f t="shared" si="25"/>
        <v>42095Brooklyn Nets</v>
      </c>
    </row>
    <row r="1618" spans="1:13" ht="17">
      <c r="A1618" t="s">
        <v>6124</v>
      </c>
      <c r="B1618" s="2">
        <v>42094</v>
      </c>
      <c r="C1618" t="s">
        <v>81</v>
      </c>
      <c r="D1618" t="s">
        <v>17</v>
      </c>
      <c r="E1618" t="s">
        <v>1469</v>
      </c>
      <c r="F1618" t="s">
        <v>11</v>
      </c>
      <c r="G1618" t="s">
        <v>30</v>
      </c>
      <c r="H1618" t="s">
        <v>313</v>
      </c>
      <c r="I1618" t="s">
        <v>1458</v>
      </c>
      <c r="J1618" t="s">
        <v>15</v>
      </c>
      <c r="K1618" t="s">
        <v>4412</v>
      </c>
      <c r="M1618" t="str">
        <f t="shared" si="25"/>
        <v>42094Brooklyn Nets</v>
      </c>
    </row>
    <row r="1619" spans="1:13" ht="17">
      <c r="A1619" t="s">
        <v>6125</v>
      </c>
      <c r="B1619" s="2">
        <v>42092</v>
      </c>
      <c r="C1619" t="s">
        <v>225</v>
      </c>
      <c r="D1619" t="s">
        <v>17</v>
      </c>
      <c r="E1619" t="s">
        <v>410</v>
      </c>
      <c r="F1619" t="s">
        <v>11</v>
      </c>
      <c r="G1619" t="s">
        <v>594</v>
      </c>
      <c r="H1619" t="s">
        <v>424</v>
      </c>
      <c r="I1619" t="s">
        <v>1458</v>
      </c>
      <c r="J1619" t="s">
        <v>15</v>
      </c>
      <c r="K1619" t="s">
        <v>4412</v>
      </c>
      <c r="M1619" t="str">
        <f t="shared" si="25"/>
        <v>42092Brooklyn Nets</v>
      </c>
    </row>
    <row r="1620" spans="1:13" ht="17">
      <c r="A1620" t="s">
        <v>6126</v>
      </c>
      <c r="B1620" s="2">
        <v>42090</v>
      </c>
      <c r="C1620" t="s">
        <v>21</v>
      </c>
      <c r="D1620" t="s">
        <v>17</v>
      </c>
      <c r="E1620" t="s">
        <v>344</v>
      </c>
      <c r="F1620" t="s">
        <v>11</v>
      </c>
      <c r="G1620" t="s">
        <v>854</v>
      </c>
      <c r="H1620" t="s">
        <v>173</v>
      </c>
      <c r="I1620" t="s">
        <v>1458</v>
      </c>
      <c r="J1620" t="s">
        <v>15</v>
      </c>
      <c r="K1620" t="s">
        <v>4412</v>
      </c>
      <c r="M1620" t="str">
        <f t="shared" si="25"/>
        <v>42090Brooklyn Nets</v>
      </c>
    </row>
    <row r="1621" spans="1:13" ht="17">
      <c r="A1621" t="s">
        <v>6127</v>
      </c>
      <c r="B1621" s="2">
        <v>42088</v>
      </c>
      <c r="C1621" t="s">
        <v>4387</v>
      </c>
      <c r="D1621" t="s">
        <v>17</v>
      </c>
      <c r="E1621" t="s">
        <v>1535</v>
      </c>
      <c r="F1621" t="s">
        <v>11</v>
      </c>
      <c r="G1621" t="s">
        <v>309</v>
      </c>
      <c r="H1621" t="s">
        <v>285</v>
      </c>
      <c r="I1621" t="s">
        <v>1458</v>
      </c>
      <c r="J1621" t="s">
        <v>15</v>
      </c>
      <c r="K1621" t="s">
        <v>4412</v>
      </c>
      <c r="M1621" t="str">
        <f t="shared" si="25"/>
        <v>42088Brooklyn Nets</v>
      </c>
    </row>
    <row r="1622" spans="1:13" ht="17">
      <c r="A1622" t="s">
        <v>6128</v>
      </c>
      <c r="B1622" s="2">
        <v>42086</v>
      </c>
      <c r="C1622" t="s">
        <v>28</v>
      </c>
      <c r="D1622" t="s">
        <v>9</v>
      </c>
      <c r="E1622" t="s">
        <v>1168</v>
      </c>
      <c r="F1622" t="s">
        <v>11</v>
      </c>
      <c r="G1622" t="s">
        <v>170</v>
      </c>
      <c r="H1622" t="s">
        <v>189</v>
      </c>
      <c r="I1622" t="s">
        <v>1458</v>
      </c>
      <c r="J1622" t="s">
        <v>15</v>
      </c>
      <c r="K1622" t="s">
        <v>4412</v>
      </c>
      <c r="M1622" t="str">
        <f t="shared" si="25"/>
        <v>42086Brooklyn Nets</v>
      </c>
    </row>
    <row r="1623" spans="1:13" ht="17">
      <c r="A1623" t="s">
        <v>6129</v>
      </c>
      <c r="B1623" s="2">
        <v>42084</v>
      </c>
      <c r="C1623" t="s">
        <v>4380</v>
      </c>
      <c r="D1623" t="s">
        <v>17</v>
      </c>
      <c r="E1623" t="s">
        <v>1536</v>
      </c>
      <c r="F1623" t="s">
        <v>11</v>
      </c>
      <c r="G1623" t="s">
        <v>854</v>
      </c>
      <c r="H1623" t="s">
        <v>315</v>
      </c>
      <c r="I1623" t="s">
        <v>1458</v>
      </c>
      <c r="J1623" t="s">
        <v>15</v>
      </c>
      <c r="K1623" t="s">
        <v>4412</v>
      </c>
      <c r="M1623" t="str">
        <f t="shared" si="25"/>
        <v>42084Brooklyn Nets</v>
      </c>
    </row>
    <row r="1624" spans="1:13" ht="17">
      <c r="A1624" t="s">
        <v>6130</v>
      </c>
      <c r="B1624" s="2">
        <v>42083</v>
      </c>
      <c r="C1624" t="s">
        <v>149</v>
      </c>
      <c r="D1624" t="s">
        <v>17</v>
      </c>
      <c r="E1624" t="s">
        <v>1537</v>
      </c>
      <c r="F1624" t="s">
        <v>11</v>
      </c>
      <c r="G1624" t="s">
        <v>352</v>
      </c>
      <c r="H1624" t="s">
        <v>332</v>
      </c>
      <c r="I1624" t="s">
        <v>1458</v>
      </c>
      <c r="J1624" t="s">
        <v>15</v>
      </c>
      <c r="K1624" t="s">
        <v>4412</v>
      </c>
      <c r="M1624" t="str">
        <f t="shared" si="25"/>
        <v>42083Brooklyn Nets</v>
      </c>
    </row>
    <row r="1625" spans="1:13" ht="17">
      <c r="A1625" t="s">
        <v>6131</v>
      </c>
      <c r="B1625" s="2">
        <v>42081</v>
      </c>
      <c r="C1625" t="s">
        <v>4381</v>
      </c>
      <c r="D1625" t="s">
        <v>9</v>
      </c>
      <c r="E1625" t="s">
        <v>1538</v>
      </c>
      <c r="F1625" t="s">
        <v>11</v>
      </c>
      <c r="G1625" t="s">
        <v>912</v>
      </c>
      <c r="H1625" t="s">
        <v>228</v>
      </c>
      <c r="I1625" t="s">
        <v>1458</v>
      </c>
      <c r="J1625" t="s">
        <v>15</v>
      </c>
      <c r="K1625" t="s">
        <v>4412</v>
      </c>
      <c r="M1625" t="str">
        <f t="shared" si="25"/>
        <v>42081Brooklyn Nets</v>
      </c>
    </row>
    <row r="1626" spans="1:13" ht="17">
      <c r="A1626" t="s">
        <v>6132</v>
      </c>
      <c r="B1626" s="2">
        <v>42079</v>
      </c>
      <c r="C1626" t="s">
        <v>4401</v>
      </c>
      <c r="D1626" t="s">
        <v>17</v>
      </c>
      <c r="E1626" t="s">
        <v>1539</v>
      </c>
      <c r="F1626" t="s">
        <v>11</v>
      </c>
      <c r="G1626" t="s">
        <v>271</v>
      </c>
      <c r="H1626" t="s">
        <v>114</v>
      </c>
      <c r="I1626" t="s">
        <v>1458</v>
      </c>
      <c r="J1626" t="s">
        <v>15</v>
      </c>
      <c r="K1626" t="s">
        <v>4412</v>
      </c>
      <c r="M1626" t="str">
        <f t="shared" si="25"/>
        <v>42079Brooklyn Nets</v>
      </c>
    </row>
    <row r="1627" spans="1:13" ht="17">
      <c r="A1627" t="s">
        <v>6133</v>
      </c>
      <c r="B1627" s="2">
        <v>42077</v>
      </c>
      <c r="C1627" t="s">
        <v>4384</v>
      </c>
      <c r="D1627" t="s">
        <v>17</v>
      </c>
      <c r="E1627" t="s">
        <v>1312</v>
      </c>
      <c r="F1627" t="s">
        <v>11</v>
      </c>
      <c r="G1627" t="s">
        <v>240</v>
      </c>
      <c r="H1627" t="s">
        <v>387</v>
      </c>
      <c r="I1627" t="s">
        <v>1458</v>
      </c>
      <c r="J1627" t="s">
        <v>15</v>
      </c>
      <c r="K1627" t="s">
        <v>4412</v>
      </c>
      <c r="M1627" t="str">
        <f t="shared" si="25"/>
        <v>42077Brooklyn Nets</v>
      </c>
    </row>
    <row r="1628" spans="1:13" ht="17">
      <c r="A1628" t="s">
        <v>6134</v>
      </c>
      <c r="B1628" s="2">
        <v>42074</v>
      </c>
      <c r="C1628" t="s">
        <v>4396</v>
      </c>
      <c r="D1628" t="s">
        <v>9</v>
      </c>
      <c r="E1628" t="s">
        <v>1046</v>
      </c>
      <c r="F1628" t="s">
        <v>11</v>
      </c>
      <c r="G1628" t="s">
        <v>491</v>
      </c>
      <c r="H1628" t="s">
        <v>307</v>
      </c>
      <c r="I1628" t="s">
        <v>1458</v>
      </c>
      <c r="J1628" t="s">
        <v>15</v>
      </c>
      <c r="K1628" t="s">
        <v>4412</v>
      </c>
      <c r="M1628" t="str">
        <f t="shared" si="25"/>
        <v>42074Brooklyn Nets</v>
      </c>
    </row>
    <row r="1629" spans="1:13" ht="17">
      <c r="A1629" t="s">
        <v>6135</v>
      </c>
      <c r="B1629" s="2">
        <v>42073</v>
      </c>
      <c r="C1629" t="s">
        <v>204</v>
      </c>
      <c r="D1629" t="s">
        <v>9</v>
      </c>
      <c r="E1629" t="s">
        <v>1022</v>
      </c>
      <c r="F1629" t="s">
        <v>11</v>
      </c>
      <c r="G1629" t="s">
        <v>97</v>
      </c>
      <c r="H1629" t="s">
        <v>408</v>
      </c>
      <c r="I1629" t="s">
        <v>1458</v>
      </c>
      <c r="J1629" t="s">
        <v>15</v>
      </c>
      <c r="K1629" t="s">
        <v>4412</v>
      </c>
      <c r="M1629" t="str">
        <f t="shared" si="25"/>
        <v>42073Brooklyn Nets</v>
      </c>
    </row>
    <row r="1630" spans="1:13" ht="17">
      <c r="A1630" t="s">
        <v>6136</v>
      </c>
      <c r="B1630" s="2">
        <v>42071</v>
      </c>
      <c r="C1630" t="s">
        <v>111</v>
      </c>
      <c r="D1630" t="s">
        <v>9</v>
      </c>
      <c r="E1630" t="s">
        <v>1540</v>
      </c>
      <c r="F1630" t="s">
        <v>11</v>
      </c>
      <c r="G1630" t="s">
        <v>60</v>
      </c>
      <c r="H1630" t="s">
        <v>752</v>
      </c>
      <c r="I1630" t="s">
        <v>1458</v>
      </c>
      <c r="J1630" t="s">
        <v>15</v>
      </c>
      <c r="K1630" t="s">
        <v>4412</v>
      </c>
      <c r="M1630" t="str">
        <f t="shared" si="25"/>
        <v>42071Brooklyn Nets</v>
      </c>
    </row>
    <row r="1631" spans="1:13" ht="17">
      <c r="A1631" t="s">
        <v>6137</v>
      </c>
      <c r="B1631" s="2">
        <v>42069</v>
      </c>
      <c r="C1631" t="s">
        <v>41</v>
      </c>
      <c r="D1631" t="s">
        <v>9</v>
      </c>
      <c r="E1631" t="s">
        <v>1541</v>
      </c>
      <c r="F1631" t="s">
        <v>11</v>
      </c>
      <c r="G1631" t="s">
        <v>60</v>
      </c>
      <c r="H1631" t="s">
        <v>153</v>
      </c>
      <c r="I1631" t="s">
        <v>1458</v>
      </c>
      <c r="J1631" t="s">
        <v>15</v>
      </c>
      <c r="K1631" t="s">
        <v>4412</v>
      </c>
      <c r="M1631" t="str">
        <f t="shared" si="25"/>
        <v>42069Brooklyn Nets</v>
      </c>
    </row>
    <row r="1632" spans="1:13" ht="17">
      <c r="A1632" t="s">
        <v>6138</v>
      </c>
      <c r="B1632" s="2">
        <v>42067</v>
      </c>
      <c r="C1632" t="s">
        <v>16</v>
      </c>
      <c r="D1632" t="s">
        <v>9</v>
      </c>
      <c r="E1632" t="s">
        <v>1542</v>
      </c>
      <c r="F1632" t="s">
        <v>11</v>
      </c>
      <c r="G1632" t="s">
        <v>395</v>
      </c>
      <c r="H1632" t="s">
        <v>428</v>
      </c>
      <c r="I1632" t="s">
        <v>1458</v>
      </c>
      <c r="J1632" t="s">
        <v>15</v>
      </c>
      <c r="K1632" t="s">
        <v>4412</v>
      </c>
      <c r="M1632" t="str">
        <f t="shared" si="25"/>
        <v>42067Brooklyn Nets</v>
      </c>
    </row>
    <row r="1633" spans="1:13" ht="17">
      <c r="A1633" t="s">
        <v>6139</v>
      </c>
      <c r="B1633" s="2">
        <v>42065</v>
      </c>
      <c r="C1633" t="s">
        <v>77</v>
      </c>
      <c r="D1633" t="s">
        <v>17</v>
      </c>
      <c r="E1633" t="s">
        <v>179</v>
      </c>
      <c r="F1633" t="s">
        <v>11</v>
      </c>
      <c r="G1633" t="s">
        <v>36</v>
      </c>
      <c r="H1633" t="s">
        <v>127</v>
      </c>
      <c r="I1633" t="s">
        <v>1458</v>
      </c>
      <c r="J1633" t="s">
        <v>15</v>
      </c>
      <c r="K1633" t="s">
        <v>4412</v>
      </c>
      <c r="M1633" t="str">
        <f t="shared" si="25"/>
        <v>42065Brooklyn Nets</v>
      </c>
    </row>
    <row r="1634" spans="1:13" ht="17">
      <c r="A1634" t="s">
        <v>6140</v>
      </c>
      <c r="B1634" s="2">
        <v>42063</v>
      </c>
      <c r="C1634" t="s">
        <v>4399</v>
      </c>
      <c r="D1634" t="s">
        <v>17</v>
      </c>
      <c r="E1634" t="s">
        <v>543</v>
      </c>
      <c r="F1634" t="s">
        <v>11</v>
      </c>
      <c r="G1634" t="s">
        <v>451</v>
      </c>
      <c r="H1634" t="s">
        <v>51</v>
      </c>
      <c r="I1634" t="s">
        <v>1458</v>
      </c>
      <c r="J1634" t="s">
        <v>15</v>
      </c>
      <c r="K1634" t="s">
        <v>4412</v>
      </c>
      <c r="M1634" t="str">
        <f t="shared" si="25"/>
        <v>42063Brooklyn Nets</v>
      </c>
    </row>
    <row r="1635" spans="1:13" ht="17">
      <c r="A1635" t="s">
        <v>6141</v>
      </c>
      <c r="B1635" s="2">
        <v>42062</v>
      </c>
      <c r="C1635" t="s">
        <v>4395</v>
      </c>
      <c r="D1635" t="s">
        <v>9</v>
      </c>
      <c r="E1635" t="s">
        <v>1132</v>
      </c>
      <c r="F1635" t="s">
        <v>11</v>
      </c>
      <c r="G1635" t="s">
        <v>451</v>
      </c>
      <c r="H1635" t="s">
        <v>162</v>
      </c>
      <c r="I1635" t="s">
        <v>1458</v>
      </c>
      <c r="J1635" t="s">
        <v>15</v>
      </c>
      <c r="K1635" t="s">
        <v>4412</v>
      </c>
      <c r="M1635" t="str">
        <f t="shared" si="25"/>
        <v>42062Brooklyn Nets</v>
      </c>
    </row>
    <row r="1636" spans="1:13" ht="17">
      <c r="A1636" t="s">
        <v>6142</v>
      </c>
      <c r="B1636" s="2">
        <v>42060</v>
      </c>
      <c r="C1636" t="s">
        <v>4400</v>
      </c>
      <c r="D1636" t="s">
        <v>9</v>
      </c>
      <c r="E1636" t="s">
        <v>867</v>
      </c>
      <c r="F1636" t="s">
        <v>11</v>
      </c>
      <c r="G1636" t="s">
        <v>97</v>
      </c>
      <c r="H1636" t="s">
        <v>560</v>
      </c>
      <c r="I1636" t="s">
        <v>1458</v>
      </c>
      <c r="J1636" t="s">
        <v>15</v>
      </c>
      <c r="K1636" t="s">
        <v>4412</v>
      </c>
      <c r="M1636" t="str">
        <f t="shared" si="25"/>
        <v>42060Brooklyn Nets</v>
      </c>
    </row>
    <row r="1637" spans="1:13" ht="17">
      <c r="A1637" t="s">
        <v>6143</v>
      </c>
      <c r="B1637" s="2">
        <v>42058</v>
      </c>
      <c r="C1637" t="s">
        <v>4402</v>
      </c>
      <c r="D1637" t="s">
        <v>17</v>
      </c>
      <c r="E1637" t="s">
        <v>1543</v>
      </c>
      <c r="F1637" t="s">
        <v>11</v>
      </c>
      <c r="G1637" t="s">
        <v>39</v>
      </c>
      <c r="H1637" t="s">
        <v>224</v>
      </c>
      <c r="I1637" t="s">
        <v>1458</v>
      </c>
      <c r="J1637" t="s">
        <v>15</v>
      </c>
      <c r="K1637" t="s">
        <v>4412</v>
      </c>
      <c r="M1637" t="str">
        <f t="shared" si="25"/>
        <v>42058Brooklyn Nets</v>
      </c>
    </row>
    <row r="1638" spans="1:13" ht="17">
      <c r="A1638" t="s">
        <v>6144</v>
      </c>
      <c r="B1638" s="2">
        <v>42055</v>
      </c>
      <c r="C1638" t="s">
        <v>4407</v>
      </c>
      <c r="D1638" t="s">
        <v>17</v>
      </c>
      <c r="E1638" t="s">
        <v>1058</v>
      </c>
      <c r="F1638" t="s">
        <v>11</v>
      </c>
      <c r="G1638" t="s">
        <v>72</v>
      </c>
      <c r="H1638" t="s">
        <v>428</v>
      </c>
      <c r="I1638" t="s">
        <v>1458</v>
      </c>
      <c r="J1638" t="s">
        <v>15</v>
      </c>
      <c r="K1638" t="s">
        <v>4412</v>
      </c>
      <c r="M1638" t="str">
        <f t="shared" si="25"/>
        <v>42055Brooklyn Nets</v>
      </c>
    </row>
    <row r="1639" spans="1:13" ht="17">
      <c r="A1639" t="s">
        <v>6145</v>
      </c>
      <c r="B1639" s="2">
        <v>42045</v>
      </c>
      <c r="C1639" t="s">
        <v>4389</v>
      </c>
      <c r="D1639" t="s">
        <v>9</v>
      </c>
      <c r="E1639" t="s">
        <v>1544</v>
      </c>
      <c r="F1639" t="s">
        <v>11</v>
      </c>
      <c r="G1639" t="s">
        <v>1545</v>
      </c>
      <c r="H1639" t="s">
        <v>323</v>
      </c>
      <c r="I1639" t="s">
        <v>1458</v>
      </c>
      <c r="J1639" t="s">
        <v>15</v>
      </c>
      <c r="K1639" t="s">
        <v>4412</v>
      </c>
      <c r="M1639" t="str">
        <f t="shared" si="25"/>
        <v>42045Brooklyn Nets</v>
      </c>
    </row>
    <row r="1640" spans="1:13" ht="17">
      <c r="A1640" t="s">
        <v>6146</v>
      </c>
      <c r="B1640" s="2">
        <v>42044</v>
      </c>
      <c r="C1640" t="s">
        <v>4385</v>
      </c>
      <c r="D1640" t="s">
        <v>9</v>
      </c>
      <c r="E1640" t="s">
        <v>1546</v>
      </c>
      <c r="F1640" t="s">
        <v>11</v>
      </c>
      <c r="G1640" t="s">
        <v>469</v>
      </c>
      <c r="H1640" t="s">
        <v>560</v>
      </c>
      <c r="I1640" t="s">
        <v>1458</v>
      </c>
      <c r="J1640" t="s">
        <v>15</v>
      </c>
      <c r="K1640" t="s">
        <v>4412</v>
      </c>
      <c r="M1640" t="str">
        <f t="shared" si="25"/>
        <v>42044Brooklyn Nets</v>
      </c>
    </row>
    <row r="1641" spans="1:13" ht="17">
      <c r="A1641" t="s">
        <v>6147</v>
      </c>
      <c r="B1641" s="2">
        <v>42042</v>
      </c>
      <c r="C1641" t="s">
        <v>4386</v>
      </c>
      <c r="D1641" t="s">
        <v>9</v>
      </c>
      <c r="E1641" t="s">
        <v>1547</v>
      </c>
      <c r="F1641" t="s">
        <v>11</v>
      </c>
      <c r="G1641" t="s">
        <v>236</v>
      </c>
      <c r="H1641" t="s">
        <v>262</v>
      </c>
      <c r="I1641" t="s">
        <v>1458</v>
      </c>
      <c r="J1641" t="s">
        <v>15</v>
      </c>
      <c r="K1641" t="s">
        <v>4412</v>
      </c>
      <c r="M1641" t="str">
        <f t="shared" si="25"/>
        <v>42042Brooklyn Nets</v>
      </c>
    </row>
    <row r="1642" spans="1:13" ht="17">
      <c r="A1642" t="s">
        <v>6148</v>
      </c>
      <c r="B1642" s="2">
        <v>42041</v>
      </c>
      <c r="C1642" t="s">
        <v>125</v>
      </c>
      <c r="D1642" t="s">
        <v>17</v>
      </c>
      <c r="E1642" t="s">
        <v>1048</v>
      </c>
      <c r="F1642" t="s">
        <v>11</v>
      </c>
      <c r="G1642" t="s">
        <v>47</v>
      </c>
      <c r="H1642" t="s">
        <v>90</v>
      </c>
      <c r="I1642" t="s">
        <v>1458</v>
      </c>
      <c r="J1642" t="s">
        <v>15</v>
      </c>
      <c r="K1642" t="s">
        <v>4412</v>
      </c>
      <c r="M1642" t="str">
        <f t="shared" si="25"/>
        <v>42041Brooklyn Nets</v>
      </c>
    </row>
    <row r="1643" spans="1:13" ht="17">
      <c r="A1643" t="s">
        <v>6149</v>
      </c>
      <c r="B1643" s="2">
        <v>42039</v>
      </c>
      <c r="C1643" t="s">
        <v>4404</v>
      </c>
      <c r="D1643" t="s">
        <v>17</v>
      </c>
      <c r="E1643" t="s">
        <v>1548</v>
      </c>
      <c r="F1643" t="s">
        <v>11</v>
      </c>
      <c r="G1643" t="s">
        <v>53</v>
      </c>
      <c r="H1643" t="s">
        <v>189</v>
      </c>
      <c r="I1643" t="s">
        <v>1458</v>
      </c>
      <c r="J1643" t="s">
        <v>15</v>
      </c>
      <c r="K1643" t="s">
        <v>4412</v>
      </c>
      <c r="M1643" t="str">
        <f t="shared" si="25"/>
        <v>42039Brooklyn Nets</v>
      </c>
    </row>
    <row r="1644" spans="1:13" ht="17">
      <c r="A1644" t="s">
        <v>6150</v>
      </c>
      <c r="B1644" s="2">
        <v>42037</v>
      </c>
      <c r="C1644" t="s">
        <v>134</v>
      </c>
      <c r="D1644" t="s">
        <v>17</v>
      </c>
      <c r="E1644" t="s">
        <v>246</v>
      </c>
      <c r="F1644" t="s">
        <v>11</v>
      </c>
      <c r="G1644" t="s">
        <v>854</v>
      </c>
      <c r="H1644" t="s">
        <v>64</v>
      </c>
      <c r="I1644" t="s">
        <v>1458</v>
      </c>
      <c r="J1644" t="s">
        <v>15</v>
      </c>
      <c r="K1644" t="s">
        <v>4412</v>
      </c>
      <c r="M1644" t="str">
        <f t="shared" si="25"/>
        <v>42037Brooklyn Nets</v>
      </c>
    </row>
    <row r="1645" spans="1:13" ht="17">
      <c r="A1645" t="s">
        <v>6151</v>
      </c>
      <c r="B1645" s="2">
        <v>42034</v>
      </c>
      <c r="C1645" t="s">
        <v>70</v>
      </c>
      <c r="D1645" t="s">
        <v>9</v>
      </c>
      <c r="E1645" t="s">
        <v>1549</v>
      </c>
      <c r="F1645" t="s">
        <v>11</v>
      </c>
      <c r="G1645" t="s">
        <v>53</v>
      </c>
      <c r="H1645" t="s">
        <v>277</v>
      </c>
      <c r="I1645" t="s">
        <v>1458</v>
      </c>
      <c r="J1645" t="s">
        <v>15</v>
      </c>
      <c r="K1645" t="s">
        <v>4412</v>
      </c>
      <c r="M1645" t="str">
        <f t="shared" si="25"/>
        <v>42034Brooklyn Nets</v>
      </c>
    </row>
    <row r="1646" spans="1:13" ht="17">
      <c r="A1646" t="s">
        <v>6152</v>
      </c>
      <c r="B1646" s="2">
        <v>42032</v>
      </c>
      <c r="C1646" t="s">
        <v>4409</v>
      </c>
      <c r="D1646" t="s">
        <v>9</v>
      </c>
      <c r="E1646" t="s">
        <v>1550</v>
      </c>
      <c r="F1646" t="s">
        <v>11</v>
      </c>
      <c r="G1646" t="s">
        <v>200</v>
      </c>
      <c r="H1646" t="s">
        <v>342</v>
      </c>
      <c r="I1646" t="s">
        <v>1458</v>
      </c>
      <c r="J1646" t="s">
        <v>15</v>
      </c>
      <c r="K1646" t="s">
        <v>4412</v>
      </c>
      <c r="M1646" t="str">
        <f t="shared" si="25"/>
        <v>42032Brooklyn Nets</v>
      </c>
    </row>
    <row r="1647" spans="1:13" ht="17">
      <c r="A1647" t="s">
        <v>6153</v>
      </c>
      <c r="B1647" s="2">
        <v>42028</v>
      </c>
      <c r="C1647" t="s">
        <v>4408</v>
      </c>
      <c r="D1647" t="s">
        <v>9</v>
      </c>
      <c r="E1647" t="s">
        <v>1551</v>
      </c>
      <c r="F1647" t="s">
        <v>11</v>
      </c>
      <c r="G1647" t="s">
        <v>491</v>
      </c>
      <c r="H1647" t="s">
        <v>496</v>
      </c>
      <c r="I1647" t="s">
        <v>1458</v>
      </c>
      <c r="J1647" t="s">
        <v>15</v>
      </c>
      <c r="K1647" t="s">
        <v>4412</v>
      </c>
      <c r="M1647" t="str">
        <f t="shared" si="25"/>
        <v>42028Brooklyn Nets</v>
      </c>
    </row>
    <row r="1648" spans="1:13" ht="17">
      <c r="A1648" t="s">
        <v>6154</v>
      </c>
      <c r="B1648" s="2">
        <v>42026</v>
      </c>
      <c r="C1648" t="s">
        <v>4392</v>
      </c>
      <c r="D1648" t="s">
        <v>9</v>
      </c>
      <c r="E1648" t="s">
        <v>1552</v>
      </c>
      <c r="F1648" t="s">
        <v>11</v>
      </c>
      <c r="G1648" t="s">
        <v>1553</v>
      </c>
      <c r="H1648" t="s">
        <v>37</v>
      </c>
      <c r="I1648" t="s">
        <v>1458</v>
      </c>
      <c r="J1648" t="s">
        <v>15</v>
      </c>
      <c r="K1648" t="s">
        <v>4412</v>
      </c>
      <c r="M1648" t="str">
        <f t="shared" si="25"/>
        <v>42026Brooklyn Nets</v>
      </c>
    </row>
    <row r="1649" spans="1:13" ht="17">
      <c r="A1649" t="s">
        <v>6155</v>
      </c>
      <c r="B1649" s="2">
        <v>42025</v>
      </c>
      <c r="C1649" t="s">
        <v>4394</v>
      </c>
      <c r="D1649" t="s">
        <v>17</v>
      </c>
      <c r="E1649" t="s">
        <v>316</v>
      </c>
      <c r="F1649" t="s">
        <v>11</v>
      </c>
      <c r="G1649" t="s">
        <v>36</v>
      </c>
      <c r="H1649" t="s">
        <v>277</v>
      </c>
      <c r="I1649" t="s">
        <v>1458</v>
      </c>
      <c r="J1649" t="s">
        <v>15</v>
      </c>
      <c r="K1649" t="s">
        <v>4412</v>
      </c>
      <c r="M1649" t="str">
        <f t="shared" si="25"/>
        <v>42025Brooklyn Nets</v>
      </c>
    </row>
    <row r="1650" spans="1:13" ht="17">
      <c r="A1650" t="s">
        <v>6156</v>
      </c>
      <c r="B1650" s="2">
        <v>42021</v>
      </c>
      <c r="C1650" t="s">
        <v>128</v>
      </c>
      <c r="D1650" t="s">
        <v>9</v>
      </c>
      <c r="E1650" t="s">
        <v>695</v>
      </c>
      <c r="F1650" t="s">
        <v>11</v>
      </c>
      <c r="G1650" t="s">
        <v>79</v>
      </c>
      <c r="H1650" t="s">
        <v>323</v>
      </c>
      <c r="I1650" t="s">
        <v>1458</v>
      </c>
      <c r="J1650" t="s">
        <v>15</v>
      </c>
      <c r="K1650" t="s">
        <v>4412</v>
      </c>
      <c r="M1650" t="str">
        <f t="shared" si="25"/>
        <v>42021Brooklyn Nets</v>
      </c>
    </row>
    <row r="1651" spans="1:13" ht="17">
      <c r="A1651" t="s">
        <v>6157</v>
      </c>
      <c r="B1651" s="2">
        <v>42020</v>
      </c>
      <c r="C1651" t="s">
        <v>4386</v>
      </c>
      <c r="D1651" t="s">
        <v>17</v>
      </c>
      <c r="E1651" t="s">
        <v>1554</v>
      </c>
      <c r="F1651" t="s">
        <v>11</v>
      </c>
      <c r="G1651" t="s">
        <v>120</v>
      </c>
      <c r="H1651" t="s">
        <v>262</v>
      </c>
      <c r="I1651" t="s">
        <v>1458</v>
      </c>
      <c r="J1651" t="s">
        <v>15</v>
      </c>
      <c r="K1651" t="s">
        <v>4412</v>
      </c>
      <c r="M1651" t="str">
        <f t="shared" si="25"/>
        <v>42020Brooklyn Nets</v>
      </c>
    </row>
    <row r="1652" spans="1:13" ht="17">
      <c r="A1652" t="s">
        <v>6158</v>
      </c>
      <c r="B1652" s="2">
        <v>42018</v>
      </c>
      <c r="C1652" t="s">
        <v>61</v>
      </c>
      <c r="D1652" t="s">
        <v>9</v>
      </c>
      <c r="E1652" t="s">
        <v>1555</v>
      </c>
      <c r="F1652" t="s">
        <v>11</v>
      </c>
      <c r="G1652" t="s">
        <v>66</v>
      </c>
      <c r="H1652" t="s">
        <v>612</v>
      </c>
      <c r="I1652" t="s">
        <v>1458</v>
      </c>
      <c r="J1652" t="s">
        <v>15</v>
      </c>
      <c r="K1652" t="s">
        <v>4412</v>
      </c>
      <c r="M1652" t="str">
        <f t="shared" si="25"/>
        <v>42018Brooklyn Nets</v>
      </c>
    </row>
    <row r="1653" spans="1:13" ht="17">
      <c r="A1653" t="s">
        <v>6159</v>
      </c>
      <c r="B1653" s="2">
        <v>42016</v>
      </c>
      <c r="C1653" t="s">
        <v>221</v>
      </c>
      <c r="D1653" t="s">
        <v>9</v>
      </c>
      <c r="E1653" t="s">
        <v>1242</v>
      </c>
      <c r="F1653" t="s">
        <v>11</v>
      </c>
      <c r="G1653" t="s">
        <v>66</v>
      </c>
      <c r="H1653" t="s">
        <v>560</v>
      </c>
      <c r="I1653" t="s">
        <v>1458</v>
      </c>
      <c r="J1653" t="s">
        <v>15</v>
      </c>
      <c r="K1653" t="s">
        <v>4412</v>
      </c>
      <c r="M1653" t="str">
        <f t="shared" si="25"/>
        <v>42016Brooklyn Nets</v>
      </c>
    </row>
    <row r="1654" spans="1:13" ht="17">
      <c r="A1654" t="s">
        <v>6160</v>
      </c>
      <c r="B1654" s="2">
        <v>42014</v>
      </c>
      <c r="C1654" t="s">
        <v>4397</v>
      </c>
      <c r="D1654" t="s">
        <v>9</v>
      </c>
      <c r="E1654" t="s">
        <v>595</v>
      </c>
      <c r="F1654" t="s">
        <v>11</v>
      </c>
      <c r="G1654" t="s">
        <v>36</v>
      </c>
      <c r="H1654" t="s">
        <v>374</v>
      </c>
      <c r="I1654" t="s">
        <v>1458</v>
      </c>
      <c r="J1654" t="s">
        <v>15</v>
      </c>
      <c r="K1654" t="s">
        <v>4412</v>
      </c>
      <c r="M1654" t="str">
        <f t="shared" si="25"/>
        <v>42014Brooklyn Nets</v>
      </c>
    </row>
    <row r="1655" spans="1:13" ht="17">
      <c r="A1655" t="s">
        <v>6161</v>
      </c>
      <c r="B1655" s="2">
        <v>42013</v>
      </c>
      <c r="C1655" t="s">
        <v>138</v>
      </c>
      <c r="D1655" t="s">
        <v>9</v>
      </c>
      <c r="E1655" t="s">
        <v>340</v>
      </c>
      <c r="F1655" t="s">
        <v>11</v>
      </c>
      <c r="G1655" t="s">
        <v>291</v>
      </c>
      <c r="H1655" t="s">
        <v>323</v>
      </c>
      <c r="I1655" t="s">
        <v>1458</v>
      </c>
      <c r="J1655" t="s">
        <v>15</v>
      </c>
      <c r="K1655" t="s">
        <v>4412</v>
      </c>
      <c r="M1655" t="str">
        <f t="shared" si="25"/>
        <v>42013Brooklyn Nets</v>
      </c>
    </row>
    <row r="1656" spans="1:13" ht="17">
      <c r="A1656" t="s">
        <v>6162</v>
      </c>
      <c r="B1656" s="2">
        <v>42011</v>
      </c>
      <c r="C1656" t="s">
        <v>28</v>
      </c>
      <c r="D1656" t="s">
        <v>9</v>
      </c>
      <c r="E1656" t="s">
        <v>605</v>
      </c>
      <c r="F1656" t="s">
        <v>11</v>
      </c>
      <c r="G1656" t="s">
        <v>170</v>
      </c>
      <c r="H1656" t="s">
        <v>297</v>
      </c>
      <c r="I1656" t="s">
        <v>1458</v>
      </c>
      <c r="J1656" t="s">
        <v>15</v>
      </c>
      <c r="K1656" t="s">
        <v>4412</v>
      </c>
      <c r="M1656" t="str">
        <f t="shared" si="25"/>
        <v>42011Brooklyn Nets</v>
      </c>
    </row>
    <row r="1657" spans="1:13" ht="17">
      <c r="A1657" t="s">
        <v>6163</v>
      </c>
      <c r="B1657" s="2">
        <v>42009</v>
      </c>
      <c r="C1657" t="s">
        <v>87</v>
      </c>
      <c r="D1657" t="s">
        <v>9</v>
      </c>
      <c r="E1657" t="s">
        <v>1556</v>
      </c>
      <c r="F1657" t="s">
        <v>11</v>
      </c>
      <c r="G1657" t="s">
        <v>66</v>
      </c>
      <c r="H1657" t="s">
        <v>224</v>
      </c>
      <c r="I1657" t="s">
        <v>1458</v>
      </c>
      <c r="J1657" t="s">
        <v>15</v>
      </c>
      <c r="K1657" t="s">
        <v>4412</v>
      </c>
      <c r="M1657" t="str">
        <f t="shared" si="25"/>
        <v>42009Brooklyn Nets</v>
      </c>
    </row>
    <row r="1658" spans="1:13" ht="17">
      <c r="A1658" t="s">
        <v>6164</v>
      </c>
      <c r="B1658" s="2">
        <v>42008</v>
      </c>
      <c r="C1658" t="s">
        <v>4396</v>
      </c>
      <c r="D1658" t="s">
        <v>9</v>
      </c>
      <c r="E1658" t="s">
        <v>1557</v>
      </c>
      <c r="F1658" t="s">
        <v>11</v>
      </c>
      <c r="G1658" t="s">
        <v>97</v>
      </c>
      <c r="H1658" t="s">
        <v>393</v>
      </c>
      <c r="I1658" t="s">
        <v>1458</v>
      </c>
      <c r="J1658" t="s">
        <v>15</v>
      </c>
      <c r="K1658" t="s">
        <v>4412</v>
      </c>
      <c r="M1658" t="str">
        <f t="shared" si="25"/>
        <v>42008Brooklyn Nets</v>
      </c>
    </row>
    <row r="1659" spans="1:13" ht="17">
      <c r="A1659" t="s">
        <v>6165</v>
      </c>
      <c r="B1659" s="2">
        <v>42006</v>
      </c>
      <c r="C1659" t="s">
        <v>4391</v>
      </c>
      <c r="D1659" t="s">
        <v>17</v>
      </c>
      <c r="E1659" t="s">
        <v>761</v>
      </c>
      <c r="F1659" t="s">
        <v>11</v>
      </c>
      <c r="G1659" t="s">
        <v>97</v>
      </c>
      <c r="H1659" t="s">
        <v>332</v>
      </c>
      <c r="I1659" t="s">
        <v>1458</v>
      </c>
      <c r="J1659" t="s">
        <v>15</v>
      </c>
      <c r="K1659" t="s">
        <v>4412</v>
      </c>
      <c r="M1659" t="str">
        <f t="shared" si="25"/>
        <v>42006Brooklyn Nets</v>
      </c>
    </row>
    <row r="1660" spans="1:13" ht="17">
      <c r="A1660" t="s">
        <v>6166</v>
      </c>
      <c r="B1660" s="2">
        <v>42003</v>
      </c>
      <c r="C1660" t="s">
        <v>4383</v>
      </c>
      <c r="D1660" t="s">
        <v>17</v>
      </c>
      <c r="E1660" t="s">
        <v>1558</v>
      </c>
      <c r="F1660" t="s">
        <v>11</v>
      </c>
      <c r="G1660" t="s">
        <v>503</v>
      </c>
      <c r="H1660" t="s">
        <v>159</v>
      </c>
      <c r="I1660" t="s">
        <v>1458</v>
      </c>
      <c r="J1660" t="s">
        <v>15</v>
      </c>
      <c r="K1660" t="s">
        <v>4412</v>
      </c>
      <c r="M1660" t="str">
        <f t="shared" si="25"/>
        <v>42003Brooklyn Nets</v>
      </c>
    </row>
    <row r="1661" spans="1:13" ht="17">
      <c r="A1661" t="s">
        <v>6167</v>
      </c>
      <c r="B1661" s="2">
        <v>42002</v>
      </c>
      <c r="C1661" t="s">
        <v>229</v>
      </c>
      <c r="D1661" t="s">
        <v>17</v>
      </c>
      <c r="E1661" t="s">
        <v>410</v>
      </c>
      <c r="F1661" t="s">
        <v>11</v>
      </c>
      <c r="G1661" t="s">
        <v>158</v>
      </c>
      <c r="H1661" t="s">
        <v>347</v>
      </c>
      <c r="I1661" t="s">
        <v>1458</v>
      </c>
      <c r="J1661" t="s">
        <v>15</v>
      </c>
      <c r="K1661" t="s">
        <v>4412</v>
      </c>
      <c r="M1661" t="str">
        <f t="shared" si="25"/>
        <v>42002Brooklyn Nets</v>
      </c>
    </row>
    <row r="1662" spans="1:13" ht="17">
      <c r="A1662" t="s">
        <v>6168</v>
      </c>
      <c r="B1662" s="2">
        <v>42000</v>
      </c>
      <c r="C1662" t="s">
        <v>81</v>
      </c>
      <c r="D1662" t="s">
        <v>9</v>
      </c>
      <c r="E1662" t="s">
        <v>1559</v>
      </c>
      <c r="F1662" t="s">
        <v>11</v>
      </c>
      <c r="G1662" t="s">
        <v>97</v>
      </c>
      <c r="H1662" t="s">
        <v>552</v>
      </c>
      <c r="I1662" t="s">
        <v>1458</v>
      </c>
      <c r="J1662" t="s">
        <v>15</v>
      </c>
      <c r="K1662" t="s">
        <v>4412</v>
      </c>
      <c r="M1662" t="str">
        <f t="shared" si="25"/>
        <v>42000Brooklyn Nets</v>
      </c>
    </row>
    <row r="1663" spans="1:13" ht="17">
      <c r="A1663" t="s">
        <v>6169</v>
      </c>
      <c r="B1663" s="2">
        <v>41999</v>
      </c>
      <c r="C1663" t="s">
        <v>4390</v>
      </c>
      <c r="D1663" t="s">
        <v>17</v>
      </c>
      <c r="E1663" t="s">
        <v>1560</v>
      </c>
      <c r="F1663" t="s">
        <v>11</v>
      </c>
      <c r="G1663" t="s">
        <v>102</v>
      </c>
      <c r="H1663" t="s">
        <v>264</v>
      </c>
      <c r="I1663" t="s">
        <v>1458</v>
      </c>
      <c r="J1663" t="s">
        <v>15</v>
      </c>
      <c r="K1663" t="s">
        <v>4412</v>
      </c>
      <c r="M1663" t="str">
        <f t="shared" si="25"/>
        <v>41999Brooklyn Nets</v>
      </c>
    </row>
    <row r="1664" spans="1:13" ht="17">
      <c r="A1664" t="s">
        <v>6170</v>
      </c>
      <c r="B1664" s="2">
        <v>41996</v>
      </c>
      <c r="C1664" t="s">
        <v>107</v>
      </c>
      <c r="D1664" t="s">
        <v>17</v>
      </c>
      <c r="E1664" t="s">
        <v>282</v>
      </c>
      <c r="F1664" t="s">
        <v>11</v>
      </c>
      <c r="G1664" t="s">
        <v>109</v>
      </c>
      <c r="H1664" t="s">
        <v>13</v>
      </c>
      <c r="I1664" t="s">
        <v>1458</v>
      </c>
      <c r="J1664" t="s">
        <v>15</v>
      </c>
      <c r="K1664" t="s">
        <v>4412</v>
      </c>
      <c r="M1664" t="str">
        <f t="shared" si="25"/>
        <v>41996Brooklyn Nets</v>
      </c>
    </row>
    <row r="1665" spans="1:13" ht="17">
      <c r="A1665" t="s">
        <v>6171</v>
      </c>
      <c r="B1665" s="2">
        <v>41994</v>
      </c>
      <c r="C1665" t="s">
        <v>167</v>
      </c>
      <c r="D1665" t="s">
        <v>17</v>
      </c>
      <c r="E1665" t="s">
        <v>74</v>
      </c>
      <c r="F1665" t="s">
        <v>11</v>
      </c>
      <c r="G1665" t="s">
        <v>164</v>
      </c>
      <c r="H1665" t="s">
        <v>612</v>
      </c>
      <c r="I1665" t="s">
        <v>1458</v>
      </c>
      <c r="J1665" t="s">
        <v>15</v>
      </c>
      <c r="K1665" t="s">
        <v>4412</v>
      </c>
      <c r="M1665" t="str">
        <f t="shared" si="25"/>
        <v>41994Brooklyn Nets</v>
      </c>
    </row>
    <row r="1666" spans="1:13" ht="17">
      <c r="A1666" t="s">
        <v>6172</v>
      </c>
      <c r="B1666" s="2">
        <v>41992</v>
      </c>
      <c r="C1666" t="s">
        <v>4381</v>
      </c>
      <c r="D1666" t="s">
        <v>9</v>
      </c>
      <c r="E1666" t="s">
        <v>541</v>
      </c>
      <c r="F1666" t="s">
        <v>11</v>
      </c>
      <c r="G1666" t="s">
        <v>554</v>
      </c>
      <c r="H1666" t="s">
        <v>256</v>
      </c>
      <c r="I1666" t="s">
        <v>1458</v>
      </c>
      <c r="J1666" t="s">
        <v>15</v>
      </c>
      <c r="K1666" t="s">
        <v>4412</v>
      </c>
      <c r="M1666" t="str">
        <f t="shared" ref="M1666:M1729" si="26">CONCATENATE(B1666,K1666)</f>
        <v>41992Brooklyn Nets</v>
      </c>
    </row>
    <row r="1667" spans="1:13" ht="17">
      <c r="A1667" t="s">
        <v>6173</v>
      </c>
      <c r="B1667" s="2">
        <v>41990</v>
      </c>
      <c r="C1667" t="s">
        <v>4404</v>
      </c>
      <c r="D1667" t="s">
        <v>9</v>
      </c>
      <c r="E1667" t="s">
        <v>1561</v>
      </c>
      <c r="F1667" t="s">
        <v>11</v>
      </c>
      <c r="G1667" t="s">
        <v>1562</v>
      </c>
      <c r="H1667" t="s">
        <v>341</v>
      </c>
      <c r="I1667" t="s">
        <v>1458</v>
      </c>
      <c r="J1667" t="s">
        <v>15</v>
      </c>
      <c r="K1667" t="s">
        <v>4412</v>
      </c>
      <c r="M1667" t="str">
        <f t="shared" si="26"/>
        <v>41990Brooklyn Nets</v>
      </c>
    </row>
    <row r="1668" spans="1:13" ht="17">
      <c r="A1668" t="s">
        <v>6174</v>
      </c>
      <c r="B1668" s="2">
        <v>41989</v>
      </c>
      <c r="C1668" t="s">
        <v>95</v>
      </c>
      <c r="D1668" t="s">
        <v>9</v>
      </c>
      <c r="E1668" t="s">
        <v>541</v>
      </c>
      <c r="F1668" t="s">
        <v>11</v>
      </c>
      <c r="G1668" t="s">
        <v>89</v>
      </c>
      <c r="H1668" t="s">
        <v>606</v>
      </c>
      <c r="I1668" t="s">
        <v>1458</v>
      </c>
      <c r="J1668" t="s">
        <v>15</v>
      </c>
      <c r="K1668" t="s">
        <v>4412</v>
      </c>
      <c r="M1668" t="str">
        <f t="shared" si="26"/>
        <v>41989Brooklyn Nets</v>
      </c>
    </row>
    <row r="1669" spans="1:13" ht="17">
      <c r="A1669" t="s">
        <v>6175</v>
      </c>
      <c r="B1669" s="2">
        <v>41986</v>
      </c>
      <c r="C1669" t="s">
        <v>4387</v>
      </c>
      <c r="D1669" t="s">
        <v>17</v>
      </c>
      <c r="E1669" t="s">
        <v>1563</v>
      </c>
      <c r="F1669" t="s">
        <v>11</v>
      </c>
      <c r="G1669" t="s">
        <v>350</v>
      </c>
      <c r="H1669" t="s">
        <v>612</v>
      </c>
      <c r="I1669" t="s">
        <v>1458</v>
      </c>
      <c r="J1669" t="s">
        <v>15</v>
      </c>
      <c r="K1669" t="s">
        <v>4412</v>
      </c>
      <c r="M1669" t="str">
        <f t="shared" si="26"/>
        <v>41986Brooklyn Nets</v>
      </c>
    </row>
    <row r="1670" spans="1:13" ht="17">
      <c r="A1670" t="s">
        <v>6176</v>
      </c>
      <c r="B1670" s="2">
        <v>41985</v>
      </c>
      <c r="C1670" t="s">
        <v>138</v>
      </c>
      <c r="D1670" t="s">
        <v>17</v>
      </c>
      <c r="E1670" t="s">
        <v>1564</v>
      </c>
      <c r="F1670" t="s">
        <v>11</v>
      </c>
      <c r="G1670" t="s">
        <v>240</v>
      </c>
      <c r="H1670" t="s">
        <v>631</v>
      </c>
      <c r="I1670" t="s">
        <v>1458</v>
      </c>
      <c r="J1670" t="s">
        <v>15</v>
      </c>
      <c r="K1670" t="s">
        <v>4412</v>
      </c>
      <c r="M1670" t="str">
        <f t="shared" si="26"/>
        <v>41985Brooklyn Nets</v>
      </c>
    </row>
    <row r="1671" spans="1:13" ht="17">
      <c r="A1671" t="s">
        <v>6177</v>
      </c>
      <c r="B1671" s="2">
        <v>41983</v>
      </c>
      <c r="C1671" t="s">
        <v>4383</v>
      </c>
      <c r="D1671" t="s">
        <v>9</v>
      </c>
      <c r="E1671" t="s">
        <v>394</v>
      </c>
      <c r="F1671" t="s">
        <v>11</v>
      </c>
      <c r="G1671" t="s">
        <v>1192</v>
      </c>
      <c r="H1671" t="s">
        <v>321</v>
      </c>
      <c r="I1671" t="s">
        <v>1458</v>
      </c>
      <c r="J1671" t="s">
        <v>15</v>
      </c>
      <c r="K1671" t="s">
        <v>4412</v>
      </c>
      <c r="M1671" t="str">
        <f t="shared" si="26"/>
        <v>41983Brooklyn Nets</v>
      </c>
    </row>
    <row r="1672" spans="1:13" ht="17">
      <c r="A1672" t="s">
        <v>6178</v>
      </c>
      <c r="B1672" s="2">
        <v>41981</v>
      </c>
      <c r="C1672" t="s">
        <v>21</v>
      </c>
      <c r="D1672" t="s">
        <v>9</v>
      </c>
      <c r="E1672" t="s">
        <v>1565</v>
      </c>
      <c r="F1672" t="s">
        <v>11</v>
      </c>
      <c r="G1672" t="s">
        <v>485</v>
      </c>
      <c r="H1672" t="s">
        <v>335</v>
      </c>
      <c r="I1672" t="s">
        <v>1458</v>
      </c>
      <c r="J1672" t="s">
        <v>15</v>
      </c>
      <c r="K1672" t="s">
        <v>4412</v>
      </c>
      <c r="M1672" t="str">
        <f t="shared" si="26"/>
        <v>41981Brooklyn Nets</v>
      </c>
    </row>
    <row r="1673" spans="1:13" ht="17">
      <c r="A1673" t="s">
        <v>6179</v>
      </c>
      <c r="B1673" s="2">
        <v>41978</v>
      </c>
      <c r="C1673" t="s">
        <v>934</v>
      </c>
      <c r="D1673" t="s">
        <v>9</v>
      </c>
      <c r="E1673" t="s">
        <v>1566</v>
      </c>
      <c r="F1673" t="s">
        <v>11</v>
      </c>
      <c r="G1673" t="s">
        <v>113</v>
      </c>
      <c r="H1673" t="s">
        <v>51</v>
      </c>
      <c r="I1673" t="s">
        <v>1458</v>
      </c>
      <c r="J1673" t="s">
        <v>15</v>
      </c>
      <c r="K1673" t="s">
        <v>4412</v>
      </c>
      <c r="M1673" t="str">
        <f t="shared" si="26"/>
        <v>41978Brooklyn Nets</v>
      </c>
    </row>
    <row r="1674" spans="1:13" ht="17">
      <c r="A1674" t="s">
        <v>6180</v>
      </c>
      <c r="B1674" s="2">
        <v>41976</v>
      </c>
      <c r="C1674" t="s">
        <v>165</v>
      </c>
      <c r="D1674" t="s">
        <v>17</v>
      </c>
      <c r="E1674" t="s">
        <v>1567</v>
      </c>
      <c r="F1674" t="s">
        <v>11</v>
      </c>
      <c r="G1674" t="s">
        <v>854</v>
      </c>
      <c r="H1674" t="s">
        <v>256</v>
      </c>
      <c r="I1674" t="s">
        <v>1458</v>
      </c>
      <c r="J1674" t="s">
        <v>15</v>
      </c>
      <c r="K1674" t="s">
        <v>4412</v>
      </c>
      <c r="M1674" t="str">
        <f t="shared" si="26"/>
        <v>41976Brooklyn Nets</v>
      </c>
    </row>
    <row r="1675" spans="1:13" ht="17">
      <c r="A1675" t="s">
        <v>6181</v>
      </c>
      <c r="B1675" s="2">
        <v>41975</v>
      </c>
      <c r="C1675" t="s">
        <v>4398</v>
      </c>
      <c r="D1675" t="s">
        <v>17</v>
      </c>
      <c r="E1675" t="s">
        <v>1162</v>
      </c>
      <c r="F1675" t="s">
        <v>11</v>
      </c>
      <c r="G1675" t="s">
        <v>158</v>
      </c>
      <c r="H1675" t="s">
        <v>259</v>
      </c>
      <c r="I1675" t="s">
        <v>1458</v>
      </c>
      <c r="J1675" t="s">
        <v>15</v>
      </c>
      <c r="K1675" t="s">
        <v>4412</v>
      </c>
      <c r="M1675" t="str">
        <f t="shared" si="26"/>
        <v>41975Brooklyn Nets</v>
      </c>
    </row>
    <row r="1676" spans="1:13" ht="17">
      <c r="A1676" t="s">
        <v>6182</v>
      </c>
      <c r="B1676" s="2">
        <v>41973</v>
      </c>
      <c r="C1676" t="s">
        <v>142</v>
      </c>
      <c r="D1676" t="s">
        <v>9</v>
      </c>
      <c r="E1676" t="s">
        <v>1568</v>
      </c>
      <c r="F1676" t="s">
        <v>11</v>
      </c>
      <c r="G1676" t="s">
        <v>85</v>
      </c>
      <c r="H1676" t="s">
        <v>259</v>
      </c>
      <c r="I1676" t="s">
        <v>1458</v>
      </c>
      <c r="J1676" t="s">
        <v>15</v>
      </c>
      <c r="K1676" t="s">
        <v>4412</v>
      </c>
      <c r="M1676" t="str">
        <f t="shared" si="26"/>
        <v>41973Brooklyn Nets</v>
      </c>
    </row>
    <row r="1677" spans="1:13" ht="17">
      <c r="A1677" t="s">
        <v>6183</v>
      </c>
      <c r="B1677" s="2">
        <v>41969</v>
      </c>
      <c r="C1677" t="s">
        <v>4384</v>
      </c>
      <c r="D1677" t="s">
        <v>17</v>
      </c>
      <c r="E1677" t="s">
        <v>1569</v>
      </c>
      <c r="F1677" t="s">
        <v>11</v>
      </c>
      <c r="G1677" t="s">
        <v>231</v>
      </c>
      <c r="H1677" t="s">
        <v>784</v>
      </c>
      <c r="I1677" t="s">
        <v>1458</v>
      </c>
      <c r="J1677" t="s">
        <v>15</v>
      </c>
      <c r="K1677" t="s">
        <v>4412</v>
      </c>
      <c r="M1677" t="str">
        <f t="shared" si="26"/>
        <v>41969Brooklyn Nets</v>
      </c>
    </row>
    <row r="1678" spans="1:13" ht="17">
      <c r="A1678" t="s">
        <v>6184</v>
      </c>
      <c r="B1678" s="2">
        <v>41965</v>
      </c>
      <c r="C1678" t="s">
        <v>4388</v>
      </c>
      <c r="D1678" t="s">
        <v>9</v>
      </c>
      <c r="E1678" t="s">
        <v>1570</v>
      </c>
      <c r="F1678" t="s">
        <v>11</v>
      </c>
      <c r="G1678" t="s">
        <v>1500</v>
      </c>
      <c r="H1678" t="s">
        <v>355</v>
      </c>
      <c r="I1678" t="s">
        <v>1458</v>
      </c>
      <c r="J1678" t="s">
        <v>15</v>
      </c>
      <c r="K1678" t="s">
        <v>4412</v>
      </c>
      <c r="M1678" t="str">
        <f t="shared" si="26"/>
        <v>41965Brooklyn Nets</v>
      </c>
    </row>
    <row r="1679" spans="1:13" ht="17">
      <c r="A1679" t="s">
        <v>6185</v>
      </c>
      <c r="B1679" s="2">
        <v>41964</v>
      </c>
      <c r="C1679" t="s">
        <v>4403</v>
      </c>
      <c r="D1679" t="s">
        <v>17</v>
      </c>
      <c r="E1679" t="s">
        <v>351</v>
      </c>
      <c r="F1679" t="s">
        <v>11</v>
      </c>
      <c r="G1679" t="s">
        <v>161</v>
      </c>
      <c r="H1679" t="s">
        <v>606</v>
      </c>
      <c r="I1679" t="s">
        <v>1458</v>
      </c>
      <c r="J1679" t="s">
        <v>15</v>
      </c>
      <c r="K1679" t="s">
        <v>4412</v>
      </c>
      <c r="M1679" t="str">
        <f t="shared" si="26"/>
        <v>41964Brooklyn Nets</v>
      </c>
    </row>
    <row r="1680" spans="1:13" ht="17">
      <c r="A1680" t="s">
        <v>6186</v>
      </c>
      <c r="B1680" s="2">
        <v>41962</v>
      </c>
      <c r="C1680" t="s">
        <v>149</v>
      </c>
      <c r="D1680" t="s">
        <v>9</v>
      </c>
      <c r="E1680" t="s">
        <v>1571</v>
      </c>
      <c r="F1680" t="s">
        <v>11</v>
      </c>
      <c r="G1680" t="s">
        <v>47</v>
      </c>
      <c r="H1680" t="s">
        <v>141</v>
      </c>
      <c r="I1680" t="s">
        <v>1458</v>
      </c>
      <c r="J1680" t="s">
        <v>15</v>
      </c>
      <c r="K1680" t="s">
        <v>4412</v>
      </c>
      <c r="M1680" t="str">
        <f t="shared" si="26"/>
        <v>41962Brooklyn Nets</v>
      </c>
    </row>
    <row r="1681" spans="1:13" ht="17">
      <c r="A1681" t="s">
        <v>6187</v>
      </c>
      <c r="B1681" s="2">
        <v>41960</v>
      </c>
      <c r="C1681" t="s">
        <v>95</v>
      </c>
      <c r="D1681" t="s">
        <v>9</v>
      </c>
      <c r="E1681" t="s">
        <v>1267</v>
      </c>
      <c r="F1681" t="s">
        <v>11</v>
      </c>
      <c r="G1681" t="s">
        <v>206</v>
      </c>
      <c r="H1681" t="s">
        <v>90</v>
      </c>
      <c r="I1681" t="s">
        <v>1458</v>
      </c>
      <c r="J1681" t="s">
        <v>15</v>
      </c>
      <c r="K1681" t="s">
        <v>4412</v>
      </c>
      <c r="M1681" t="str">
        <f t="shared" si="26"/>
        <v>41960Brooklyn Nets</v>
      </c>
    </row>
    <row r="1682" spans="1:13" ht="17">
      <c r="A1682" t="s">
        <v>6188</v>
      </c>
      <c r="B1682" s="2">
        <v>41958</v>
      </c>
      <c r="C1682" t="s">
        <v>4393</v>
      </c>
      <c r="D1682" t="s">
        <v>9</v>
      </c>
      <c r="E1682" t="s">
        <v>1572</v>
      </c>
      <c r="F1682" t="s">
        <v>11</v>
      </c>
      <c r="G1682" t="s">
        <v>85</v>
      </c>
      <c r="H1682" t="s">
        <v>144</v>
      </c>
      <c r="I1682" t="s">
        <v>1458</v>
      </c>
      <c r="J1682" t="s">
        <v>15</v>
      </c>
      <c r="K1682" t="s">
        <v>4412</v>
      </c>
      <c r="M1682" t="str">
        <f t="shared" si="26"/>
        <v>41958Brooklyn Nets</v>
      </c>
    </row>
    <row r="1683" spans="1:13" ht="17">
      <c r="A1683" t="s">
        <v>6189</v>
      </c>
      <c r="B1683" s="2">
        <v>41956</v>
      </c>
      <c r="C1683" t="s">
        <v>4406</v>
      </c>
      <c r="D1683" t="s">
        <v>9</v>
      </c>
      <c r="E1683" t="s">
        <v>65</v>
      </c>
      <c r="F1683" t="s">
        <v>11</v>
      </c>
      <c r="G1683" t="s">
        <v>503</v>
      </c>
      <c r="H1683" t="s">
        <v>171</v>
      </c>
      <c r="I1683" t="s">
        <v>1458</v>
      </c>
      <c r="J1683" t="s">
        <v>15</v>
      </c>
      <c r="K1683" t="s">
        <v>4412</v>
      </c>
      <c r="M1683" t="str">
        <f t="shared" si="26"/>
        <v>41956Brooklyn Nets</v>
      </c>
    </row>
    <row r="1684" spans="1:13" ht="17">
      <c r="A1684" t="s">
        <v>6190</v>
      </c>
      <c r="B1684" s="2">
        <v>41955</v>
      </c>
      <c r="C1684" t="s">
        <v>4405</v>
      </c>
      <c r="D1684" t="s">
        <v>9</v>
      </c>
      <c r="E1684" t="s">
        <v>887</v>
      </c>
      <c r="F1684" t="s">
        <v>11</v>
      </c>
      <c r="G1684" t="s">
        <v>455</v>
      </c>
      <c r="H1684" t="s">
        <v>228</v>
      </c>
      <c r="I1684" t="s">
        <v>1458</v>
      </c>
      <c r="J1684" t="s">
        <v>15</v>
      </c>
      <c r="K1684" t="s">
        <v>4412</v>
      </c>
      <c r="M1684" t="str">
        <f t="shared" si="26"/>
        <v>41955Brooklyn Nets</v>
      </c>
    </row>
    <row r="1685" spans="1:13" ht="17">
      <c r="A1685" t="s">
        <v>6191</v>
      </c>
      <c r="B1685" s="2">
        <v>41952</v>
      </c>
      <c r="C1685" t="s">
        <v>115</v>
      </c>
      <c r="D1685" t="s">
        <v>17</v>
      </c>
      <c r="E1685" t="s">
        <v>385</v>
      </c>
      <c r="F1685" t="s">
        <v>11</v>
      </c>
      <c r="G1685" t="s">
        <v>184</v>
      </c>
      <c r="H1685" t="s">
        <v>141</v>
      </c>
      <c r="I1685" t="s">
        <v>1458</v>
      </c>
      <c r="J1685" t="s">
        <v>15</v>
      </c>
      <c r="K1685" t="s">
        <v>4412</v>
      </c>
      <c r="M1685" t="str">
        <f t="shared" si="26"/>
        <v>41952Brooklyn Nets</v>
      </c>
    </row>
    <row r="1686" spans="1:13" ht="17">
      <c r="A1686" t="s">
        <v>6192</v>
      </c>
      <c r="B1686" s="2">
        <v>41950</v>
      </c>
      <c r="C1686" t="s">
        <v>125</v>
      </c>
      <c r="D1686" t="s">
        <v>17</v>
      </c>
      <c r="E1686" t="s">
        <v>1008</v>
      </c>
      <c r="F1686" t="s">
        <v>11</v>
      </c>
      <c r="G1686" t="s">
        <v>312</v>
      </c>
      <c r="H1686" t="s">
        <v>408</v>
      </c>
      <c r="I1686" t="s">
        <v>1458</v>
      </c>
      <c r="J1686" t="s">
        <v>15</v>
      </c>
      <c r="K1686" t="s">
        <v>4412</v>
      </c>
      <c r="M1686" t="str">
        <f t="shared" si="26"/>
        <v>41950Brooklyn Nets</v>
      </c>
    </row>
    <row r="1687" spans="1:13" ht="17">
      <c r="A1687" t="s">
        <v>6193</v>
      </c>
      <c r="B1687" s="2">
        <v>41948</v>
      </c>
      <c r="C1687" t="s">
        <v>176</v>
      </c>
      <c r="D1687" t="s">
        <v>9</v>
      </c>
      <c r="E1687" t="s">
        <v>873</v>
      </c>
      <c r="F1687" t="s">
        <v>11</v>
      </c>
      <c r="G1687" t="s">
        <v>170</v>
      </c>
      <c r="H1687" t="s">
        <v>173</v>
      </c>
      <c r="I1687" t="s">
        <v>1458</v>
      </c>
      <c r="J1687" t="s">
        <v>15</v>
      </c>
      <c r="K1687" t="s">
        <v>4412</v>
      </c>
      <c r="M1687" t="str">
        <f t="shared" si="26"/>
        <v>41948Brooklyn Nets</v>
      </c>
    </row>
    <row r="1688" spans="1:13" ht="17">
      <c r="A1688" t="s">
        <v>6194</v>
      </c>
      <c r="B1688" s="2">
        <v>41946</v>
      </c>
      <c r="C1688" t="s">
        <v>190</v>
      </c>
      <c r="D1688" t="s">
        <v>17</v>
      </c>
      <c r="E1688" t="s">
        <v>1573</v>
      </c>
      <c r="F1688" t="s">
        <v>11</v>
      </c>
      <c r="G1688" t="s">
        <v>231</v>
      </c>
      <c r="H1688" t="s">
        <v>408</v>
      </c>
      <c r="I1688" t="s">
        <v>1458</v>
      </c>
      <c r="J1688" t="s">
        <v>15</v>
      </c>
      <c r="K1688" t="s">
        <v>4412</v>
      </c>
      <c r="M1688" t="str">
        <f t="shared" si="26"/>
        <v>41946Brooklyn Nets</v>
      </c>
    </row>
    <row r="1689" spans="1:13" ht="17">
      <c r="A1689" t="s">
        <v>6195</v>
      </c>
      <c r="B1689" s="2">
        <v>41944</v>
      </c>
      <c r="C1689" t="s">
        <v>4397</v>
      </c>
      <c r="D1689" t="s">
        <v>17</v>
      </c>
      <c r="E1689" t="s">
        <v>1357</v>
      </c>
      <c r="F1689" t="s">
        <v>11</v>
      </c>
      <c r="G1689" t="s">
        <v>334</v>
      </c>
      <c r="H1689" t="s">
        <v>90</v>
      </c>
      <c r="I1689" t="s">
        <v>1458</v>
      </c>
      <c r="J1689" t="s">
        <v>15</v>
      </c>
      <c r="K1689" t="s">
        <v>4412</v>
      </c>
      <c r="M1689" t="str">
        <f t="shared" si="26"/>
        <v>41944Brooklyn Nets</v>
      </c>
    </row>
    <row r="1690" spans="1:13" ht="17">
      <c r="A1690" t="s">
        <v>6196</v>
      </c>
      <c r="B1690" s="2">
        <v>41941</v>
      </c>
      <c r="C1690" t="s">
        <v>4390</v>
      </c>
      <c r="D1690" t="s">
        <v>9</v>
      </c>
      <c r="E1690" t="s">
        <v>1574</v>
      </c>
      <c r="F1690" t="s">
        <v>11</v>
      </c>
      <c r="G1690" t="s">
        <v>113</v>
      </c>
      <c r="H1690" t="s">
        <v>560</v>
      </c>
      <c r="I1690" t="s">
        <v>1458</v>
      </c>
      <c r="J1690" t="s">
        <v>15</v>
      </c>
      <c r="K1690" t="s">
        <v>4412</v>
      </c>
      <c r="M1690" t="str">
        <f t="shared" si="26"/>
        <v>41941Brooklyn Nets</v>
      </c>
    </row>
    <row r="1691" spans="1:13" ht="17">
      <c r="A1691" t="s">
        <v>6197</v>
      </c>
      <c r="B1691" s="2">
        <v>42837</v>
      </c>
      <c r="C1691" t="s">
        <v>45</v>
      </c>
      <c r="D1691" t="s">
        <v>17</v>
      </c>
      <c r="E1691" t="s">
        <v>1575</v>
      </c>
      <c r="F1691" t="s">
        <v>11</v>
      </c>
      <c r="G1691" t="s">
        <v>963</v>
      </c>
      <c r="H1691" t="s">
        <v>40</v>
      </c>
      <c r="I1691" t="s">
        <v>1576</v>
      </c>
      <c r="J1691" t="s">
        <v>15</v>
      </c>
      <c r="K1691" t="s">
        <v>4413</v>
      </c>
      <c r="M1691" t="str">
        <f t="shared" si="26"/>
        <v>42837Chicago Bulls</v>
      </c>
    </row>
    <row r="1692" spans="1:13" ht="17">
      <c r="A1692" t="s">
        <v>6198</v>
      </c>
      <c r="B1692" s="2">
        <v>42835</v>
      </c>
      <c r="C1692" t="s">
        <v>115</v>
      </c>
      <c r="D1692" t="s">
        <v>17</v>
      </c>
      <c r="E1692" t="s">
        <v>1577</v>
      </c>
      <c r="F1692" t="s">
        <v>11</v>
      </c>
      <c r="G1692" t="s">
        <v>19</v>
      </c>
      <c r="H1692" t="s">
        <v>131</v>
      </c>
      <c r="I1692" t="s">
        <v>1576</v>
      </c>
      <c r="J1692" t="s">
        <v>15</v>
      </c>
      <c r="K1692" t="s">
        <v>4413</v>
      </c>
      <c r="M1692" t="str">
        <f t="shared" si="26"/>
        <v>42835Chicago Bulls</v>
      </c>
    </row>
    <row r="1693" spans="1:13" ht="17">
      <c r="A1693" t="s">
        <v>6199</v>
      </c>
      <c r="B1693" s="2">
        <v>42833</v>
      </c>
      <c r="C1693" t="s">
        <v>4382</v>
      </c>
      <c r="D1693" t="s">
        <v>9</v>
      </c>
      <c r="E1693" t="s">
        <v>1108</v>
      </c>
      <c r="F1693" t="s">
        <v>11</v>
      </c>
      <c r="G1693" t="s">
        <v>130</v>
      </c>
      <c r="H1693" t="s">
        <v>48</v>
      </c>
      <c r="I1693" t="s">
        <v>1576</v>
      </c>
      <c r="J1693" t="s">
        <v>15</v>
      </c>
      <c r="K1693" t="s">
        <v>4413</v>
      </c>
      <c r="M1693" t="str">
        <f t="shared" si="26"/>
        <v>42833Chicago Bulls</v>
      </c>
    </row>
    <row r="1694" spans="1:13" ht="17">
      <c r="A1694" t="s">
        <v>6200</v>
      </c>
      <c r="B1694" s="2">
        <v>42831</v>
      </c>
      <c r="C1694" t="s">
        <v>4384</v>
      </c>
      <c r="D1694" t="s">
        <v>17</v>
      </c>
      <c r="E1694" t="s">
        <v>1357</v>
      </c>
      <c r="F1694" t="s">
        <v>11</v>
      </c>
      <c r="G1694" t="s">
        <v>238</v>
      </c>
      <c r="H1694" t="s">
        <v>94</v>
      </c>
      <c r="I1694" t="s">
        <v>1576</v>
      </c>
      <c r="J1694" t="s">
        <v>15</v>
      </c>
      <c r="K1694" t="s">
        <v>4413</v>
      </c>
      <c r="M1694" t="str">
        <f t="shared" si="26"/>
        <v>42831Chicago Bulls</v>
      </c>
    </row>
    <row r="1695" spans="1:13" ht="17">
      <c r="A1695" t="s">
        <v>6201</v>
      </c>
      <c r="B1695" s="2">
        <v>42829</v>
      </c>
      <c r="C1695" t="s">
        <v>4398</v>
      </c>
      <c r="D1695" t="s">
        <v>9</v>
      </c>
      <c r="E1695" t="s">
        <v>1386</v>
      </c>
      <c r="F1695" t="s">
        <v>11</v>
      </c>
      <c r="G1695" t="s">
        <v>178</v>
      </c>
      <c r="H1695" t="s">
        <v>189</v>
      </c>
      <c r="I1695" t="s">
        <v>1576</v>
      </c>
      <c r="J1695" t="s">
        <v>15</v>
      </c>
      <c r="K1695" t="s">
        <v>4413</v>
      </c>
      <c r="M1695" t="str">
        <f t="shared" si="26"/>
        <v>42829Chicago Bulls</v>
      </c>
    </row>
    <row r="1696" spans="1:13" ht="17">
      <c r="A1696" t="s">
        <v>6202</v>
      </c>
      <c r="B1696" s="2">
        <v>42827</v>
      </c>
      <c r="C1696" t="s">
        <v>4400</v>
      </c>
      <c r="D1696" t="s">
        <v>17</v>
      </c>
      <c r="E1696" t="s">
        <v>1578</v>
      </c>
      <c r="F1696" t="s">
        <v>11</v>
      </c>
      <c r="G1696" t="s">
        <v>854</v>
      </c>
      <c r="H1696" t="s">
        <v>253</v>
      </c>
      <c r="I1696" t="s">
        <v>1576</v>
      </c>
      <c r="J1696" t="s">
        <v>15</v>
      </c>
      <c r="K1696" t="s">
        <v>4413</v>
      </c>
      <c r="M1696" t="str">
        <f t="shared" si="26"/>
        <v>42827Chicago Bulls</v>
      </c>
    </row>
    <row r="1697" spans="1:13" ht="17">
      <c r="A1697" t="s">
        <v>6203</v>
      </c>
      <c r="B1697" s="2">
        <v>42826</v>
      </c>
      <c r="C1697" t="s">
        <v>934</v>
      </c>
      <c r="D1697" t="s">
        <v>17</v>
      </c>
      <c r="E1697" t="s">
        <v>1245</v>
      </c>
      <c r="F1697" t="s">
        <v>11</v>
      </c>
      <c r="G1697" t="s">
        <v>395</v>
      </c>
      <c r="H1697" t="s">
        <v>37</v>
      </c>
      <c r="I1697" t="s">
        <v>1576</v>
      </c>
      <c r="J1697" t="s">
        <v>15</v>
      </c>
      <c r="K1697" t="s">
        <v>4413</v>
      </c>
      <c r="M1697" t="str">
        <f t="shared" si="26"/>
        <v>42826Chicago Bulls</v>
      </c>
    </row>
    <row r="1698" spans="1:13" ht="17">
      <c r="A1698" t="s">
        <v>6204</v>
      </c>
      <c r="B1698" s="2">
        <v>42824</v>
      </c>
      <c r="C1698" t="s">
        <v>21</v>
      </c>
      <c r="D1698" t="s">
        <v>17</v>
      </c>
      <c r="E1698" t="s">
        <v>1112</v>
      </c>
      <c r="F1698" t="s">
        <v>11</v>
      </c>
      <c r="G1698" t="s">
        <v>36</v>
      </c>
      <c r="H1698" t="s">
        <v>295</v>
      </c>
      <c r="I1698" t="s">
        <v>1576</v>
      </c>
      <c r="J1698" t="s">
        <v>15</v>
      </c>
      <c r="K1698" t="s">
        <v>4413</v>
      </c>
      <c r="M1698" t="str">
        <f t="shared" si="26"/>
        <v>42824Chicago Bulls</v>
      </c>
    </row>
    <row r="1699" spans="1:13" ht="17">
      <c r="A1699" t="s">
        <v>6205</v>
      </c>
      <c r="B1699" s="2">
        <v>42820</v>
      </c>
      <c r="C1699" t="s">
        <v>4385</v>
      </c>
      <c r="D1699" t="s">
        <v>17</v>
      </c>
      <c r="E1699" t="s">
        <v>716</v>
      </c>
      <c r="F1699" t="s">
        <v>11</v>
      </c>
      <c r="G1699" t="s">
        <v>50</v>
      </c>
      <c r="H1699" t="s">
        <v>37</v>
      </c>
      <c r="I1699" t="s">
        <v>1576</v>
      </c>
      <c r="J1699" t="s">
        <v>15</v>
      </c>
      <c r="K1699" t="s">
        <v>4413</v>
      </c>
      <c r="M1699" t="str">
        <f t="shared" si="26"/>
        <v>42820Chicago Bulls</v>
      </c>
    </row>
    <row r="1700" spans="1:13" ht="17">
      <c r="A1700" t="s">
        <v>6206</v>
      </c>
      <c r="B1700" s="2">
        <v>42818</v>
      </c>
      <c r="C1700" t="s">
        <v>138</v>
      </c>
      <c r="D1700" t="s">
        <v>9</v>
      </c>
      <c r="E1700" t="s">
        <v>346</v>
      </c>
      <c r="F1700" t="s">
        <v>11</v>
      </c>
      <c r="G1700" t="s">
        <v>47</v>
      </c>
      <c r="H1700" t="s">
        <v>27</v>
      </c>
      <c r="I1700" t="s">
        <v>1576</v>
      </c>
      <c r="J1700" t="s">
        <v>15</v>
      </c>
      <c r="K1700" t="s">
        <v>4413</v>
      </c>
      <c r="M1700" t="str">
        <f t="shared" si="26"/>
        <v>42818Chicago Bulls</v>
      </c>
    </row>
    <row r="1701" spans="1:13" ht="17">
      <c r="A1701" t="s">
        <v>6207</v>
      </c>
      <c r="B1701" s="2">
        <v>42816</v>
      </c>
      <c r="C1701" t="s">
        <v>167</v>
      </c>
      <c r="D1701" t="s">
        <v>17</v>
      </c>
      <c r="E1701" t="s">
        <v>1579</v>
      </c>
      <c r="F1701" t="s">
        <v>11</v>
      </c>
      <c r="G1701" t="s">
        <v>102</v>
      </c>
      <c r="H1701" t="s">
        <v>264</v>
      </c>
      <c r="I1701" t="s">
        <v>1576</v>
      </c>
      <c r="J1701" t="s">
        <v>15</v>
      </c>
      <c r="K1701" t="s">
        <v>4413</v>
      </c>
      <c r="M1701" t="str">
        <f t="shared" si="26"/>
        <v>42816Chicago Bulls</v>
      </c>
    </row>
    <row r="1702" spans="1:13" ht="17">
      <c r="A1702" t="s">
        <v>6208</v>
      </c>
      <c r="B1702" s="2">
        <v>42815</v>
      </c>
      <c r="C1702" t="s">
        <v>4404</v>
      </c>
      <c r="D1702" t="s">
        <v>9</v>
      </c>
      <c r="E1702" t="s">
        <v>1580</v>
      </c>
      <c r="F1702" t="s">
        <v>11</v>
      </c>
      <c r="G1702" t="s">
        <v>53</v>
      </c>
      <c r="H1702" t="s">
        <v>114</v>
      </c>
      <c r="I1702" t="s">
        <v>1576</v>
      </c>
      <c r="J1702" t="s">
        <v>15</v>
      </c>
      <c r="K1702" t="s">
        <v>4413</v>
      </c>
      <c r="M1702" t="str">
        <f t="shared" si="26"/>
        <v>42815Chicago Bulls</v>
      </c>
    </row>
    <row r="1703" spans="1:13" ht="17">
      <c r="A1703" t="s">
        <v>6209</v>
      </c>
      <c r="B1703" s="2">
        <v>42812</v>
      </c>
      <c r="C1703" t="s">
        <v>111</v>
      </c>
      <c r="D1703" t="s">
        <v>17</v>
      </c>
      <c r="E1703" t="s">
        <v>608</v>
      </c>
      <c r="F1703" t="s">
        <v>11</v>
      </c>
      <c r="G1703" t="s">
        <v>418</v>
      </c>
      <c r="H1703" t="s">
        <v>262</v>
      </c>
      <c r="I1703" t="s">
        <v>1576</v>
      </c>
      <c r="J1703" t="s">
        <v>15</v>
      </c>
      <c r="K1703" t="s">
        <v>4413</v>
      </c>
      <c r="M1703" t="str">
        <f t="shared" si="26"/>
        <v>42812Chicago Bulls</v>
      </c>
    </row>
    <row r="1704" spans="1:13" ht="17">
      <c r="A1704" t="s">
        <v>6210</v>
      </c>
      <c r="B1704" s="2">
        <v>42811</v>
      </c>
      <c r="C1704" t="s">
        <v>4386</v>
      </c>
      <c r="D1704" t="s">
        <v>9</v>
      </c>
      <c r="E1704" t="s">
        <v>1581</v>
      </c>
      <c r="F1704" t="s">
        <v>11</v>
      </c>
      <c r="G1704" t="s">
        <v>53</v>
      </c>
      <c r="H1704" t="s">
        <v>27</v>
      </c>
      <c r="I1704" t="s">
        <v>1576</v>
      </c>
      <c r="J1704" t="s">
        <v>15</v>
      </c>
      <c r="K1704" t="s">
        <v>4413</v>
      </c>
      <c r="M1704" t="str">
        <f t="shared" si="26"/>
        <v>42811Chicago Bulls</v>
      </c>
    </row>
    <row r="1705" spans="1:13" ht="17">
      <c r="A1705" t="s">
        <v>6211</v>
      </c>
      <c r="B1705" s="2">
        <v>42809</v>
      </c>
      <c r="C1705" t="s">
        <v>61</v>
      </c>
      <c r="D1705" t="s">
        <v>9</v>
      </c>
      <c r="E1705" t="s">
        <v>873</v>
      </c>
      <c r="F1705" t="s">
        <v>11</v>
      </c>
      <c r="G1705" t="s">
        <v>85</v>
      </c>
      <c r="H1705" t="s">
        <v>64</v>
      </c>
      <c r="I1705" t="s">
        <v>1576</v>
      </c>
      <c r="J1705" t="s">
        <v>15</v>
      </c>
      <c r="K1705" t="s">
        <v>4413</v>
      </c>
      <c r="M1705" t="str">
        <f t="shared" si="26"/>
        <v>42809Chicago Bulls</v>
      </c>
    </row>
    <row r="1706" spans="1:13" ht="17">
      <c r="A1706" t="s">
        <v>6212</v>
      </c>
      <c r="B1706" s="2">
        <v>42807</v>
      </c>
      <c r="C1706" t="s">
        <v>4387</v>
      </c>
      <c r="D1706" t="s">
        <v>17</v>
      </c>
      <c r="E1706" t="s">
        <v>1582</v>
      </c>
      <c r="F1706" t="s">
        <v>11</v>
      </c>
      <c r="G1706" t="s">
        <v>53</v>
      </c>
      <c r="H1706" t="s">
        <v>146</v>
      </c>
      <c r="I1706" t="s">
        <v>1576</v>
      </c>
      <c r="J1706" t="s">
        <v>15</v>
      </c>
      <c r="K1706" t="s">
        <v>4413</v>
      </c>
      <c r="M1706" t="str">
        <f t="shared" si="26"/>
        <v>42807Chicago Bulls</v>
      </c>
    </row>
    <row r="1707" spans="1:13" ht="17">
      <c r="A1707" t="s">
        <v>6213</v>
      </c>
      <c r="B1707" s="2">
        <v>42806</v>
      </c>
      <c r="C1707" t="s">
        <v>4390</v>
      </c>
      <c r="D1707" t="s">
        <v>9</v>
      </c>
      <c r="E1707" t="s">
        <v>1583</v>
      </c>
      <c r="F1707" t="s">
        <v>11</v>
      </c>
      <c r="G1707" t="s">
        <v>325</v>
      </c>
      <c r="H1707" t="s">
        <v>173</v>
      </c>
      <c r="I1707" t="s">
        <v>1576</v>
      </c>
      <c r="J1707" t="s">
        <v>15</v>
      </c>
      <c r="K1707" t="s">
        <v>4413</v>
      </c>
      <c r="M1707" t="str">
        <f t="shared" si="26"/>
        <v>42806Chicago Bulls</v>
      </c>
    </row>
    <row r="1708" spans="1:13" ht="17">
      <c r="A1708" t="s">
        <v>6214</v>
      </c>
      <c r="B1708" s="2">
        <v>42804</v>
      </c>
      <c r="C1708" t="s">
        <v>221</v>
      </c>
      <c r="D1708" t="s">
        <v>9</v>
      </c>
      <c r="E1708" t="s">
        <v>1584</v>
      </c>
      <c r="F1708" t="s">
        <v>11</v>
      </c>
      <c r="G1708" t="s">
        <v>56</v>
      </c>
      <c r="H1708" t="s">
        <v>1079</v>
      </c>
      <c r="I1708" t="s">
        <v>1576</v>
      </c>
      <c r="J1708" t="s">
        <v>15</v>
      </c>
      <c r="K1708" t="s">
        <v>4413</v>
      </c>
      <c r="M1708" t="str">
        <f t="shared" si="26"/>
        <v>42804Chicago Bulls</v>
      </c>
    </row>
    <row r="1709" spans="1:13" ht="17">
      <c r="A1709" t="s">
        <v>6215</v>
      </c>
      <c r="B1709" s="2">
        <v>42802</v>
      </c>
      <c r="C1709" t="s">
        <v>4391</v>
      </c>
      <c r="D1709" t="s">
        <v>9</v>
      </c>
      <c r="E1709" t="s">
        <v>873</v>
      </c>
      <c r="F1709" t="s">
        <v>11</v>
      </c>
      <c r="G1709" t="s">
        <v>113</v>
      </c>
      <c r="H1709" t="s">
        <v>144</v>
      </c>
      <c r="I1709" t="s">
        <v>1576</v>
      </c>
      <c r="J1709" t="s">
        <v>15</v>
      </c>
      <c r="K1709" t="s">
        <v>4413</v>
      </c>
      <c r="M1709" t="str">
        <f t="shared" si="26"/>
        <v>42802Chicago Bulls</v>
      </c>
    </row>
    <row r="1710" spans="1:13" ht="17">
      <c r="A1710" t="s">
        <v>6216</v>
      </c>
      <c r="B1710" s="2">
        <v>42800</v>
      </c>
      <c r="C1710" t="s">
        <v>4397</v>
      </c>
      <c r="D1710" t="s">
        <v>9</v>
      </c>
      <c r="E1710" t="s">
        <v>1585</v>
      </c>
      <c r="F1710" t="s">
        <v>11</v>
      </c>
      <c r="G1710" t="s">
        <v>56</v>
      </c>
      <c r="H1710" t="s">
        <v>144</v>
      </c>
      <c r="I1710" t="s">
        <v>1576</v>
      </c>
      <c r="J1710" t="s">
        <v>15</v>
      </c>
      <c r="K1710" t="s">
        <v>4413</v>
      </c>
      <c r="M1710" t="str">
        <f t="shared" si="26"/>
        <v>42800Chicago Bulls</v>
      </c>
    </row>
    <row r="1711" spans="1:13" ht="17">
      <c r="A1711" t="s">
        <v>6217</v>
      </c>
      <c r="B1711" s="2">
        <v>42798</v>
      </c>
      <c r="C1711" t="s">
        <v>134</v>
      </c>
      <c r="D1711" t="s">
        <v>9</v>
      </c>
      <c r="E1711" t="s">
        <v>1516</v>
      </c>
      <c r="F1711" t="s">
        <v>11</v>
      </c>
      <c r="G1711" t="s">
        <v>99</v>
      </c>
      <c r="H1711" t="s">
        <v>213</v>
      </c>
      <c r="I1711" t="s">
        <v>1576</v>
      </c>
      <c r="J1711" t="s">
        <v>15</v>
      </c>
      <c r="K1711" t="s">
        <v>4413</v>
      </c>
      <c r="M1711" t="str">
        <f t="shared" si="26"/>
        <v>42798Chicago Bulls</v>
      </c>
    </row>
    <row r="1712" spans="1:13" ht="17">
      <c r="A1712" t="s">
        <v>6218</v>
      </c>
      <c r="B1712" s="2">
        <v>42796</v>
      </c>
      <c r="C1712" t="s">
        <v>77</v>
      </c>
      <c r="D1712" t="s">
        <v>17</v>
      </c>
      <c r="E1712" t="s">
        <v>1312</v>
      </c>
      <c r="F1712" t="s">
        <v>11</v>
      </c>
      <c r="G1712" t="s">
        <v>53</v>
      </c>
      <c r="H1712" t="s">
        <v>156</v>
      </c>
      <c r="I1712" t="s">
        <v>1576</v>
      </c>
      <c r="J1712" t="s">
        <v>15</v>
      </c>
      <c r="K1712" t="s">
        <v>4413</v>
      </c>
      <c r="M1712" t="str">
        <f t="shared" si="26"/>
        <v>42796Chicago Bulls</v>
      </c>
    </row>
    <row r="1713" spans="1:13" ht="17">
      <c r="A1713" t="s">
        <v>6219</v>
      </c>
      <c r="B1713" s="2">
        <v>42794</v>
      </c>
      <c r="C1713" t="s">
        <v>107</v>
      </c>
      <c r="D1713" t="s">
        <v>9</v>
      </c>
      <c r="E1713" t="s">
        <v>1586</v>
      </c>
      <c r="F1713" t="s">
        <v>11</v>
      </c>
      <c r="G1713" t="s">
        <v>97</v>
      </c>
      <c r="H1713" t="s">
        <v>922</v>
      </c>
      <c r="I1713" t="s">
        <v>1576</v>
      </c>
      <c r="J1713" t="s">
        <v>15</v>
      </c>
      <c r="K1713" t="s">
        <v>4413</v>
      </c>
      <c r="M1713" t="str">
        <f t="shared" si="26"/>
        <v>42794Chicago Bulls</v>
      </c>
    </row>
    <row r="1714" spans="1:13" ht="17">
      <c r="A1714" t="s">
        <v>6220</v>
      </c>
      <c r="B1714" s="2">
        <v>42791</v>
      </c>
      <c r="C1714" t="s">
        <v>4381</v>
      </c>
      <c r="D1714" t="s">
        <v>17</v>
      </c>
      <c r="E1714" t="s">
        <v>1587</v>
      </c>
      <c r="F1714" t="s">
        <v>11</v>
      </c>
      <c r="G1714" t="s">
        <v>418</v>
      </c>
      <c r="H1714" t="s">
        <v>253</v>
      </c>
      <c r="I1714" t="s">
        <v>1576</v>
      </c>
      <c r="J1714" t="s">
        <v>15</v>
      </c>
      <c r="K1714" t="s">
        <v>4413</v>
      </c>
      <c r="M1714" t="str">
        <f t="shared" si="26"/>
        <v>42791Chicago Bulls</v>
      </c>
    </row>
    <row r="1715" spans="1:13" ht="17">
      <c r="A1715" t="s">
        <v>6221</v>
      </c>
      <c r="B1715" s="2">
        <v>42790</v>
      </c>
      <c r="C1715" t="s">
        <v>41</v>
      </c>
      <c r="D1715" t="s">
        <v>17</v>
      </c>
      <c r="E1715" t="s">
        <v>1588</v>
      </c>
      <c r="F1715" t="s">
        <v>11</v>
      </c>
      <c r="G1715" t="s">
        <v>238</v>
      </c>
      <c r="H1715" t="s">
        <v>950</v>
      </c>
      <c r="I1715" t="s">
        <v>1576</v>
      </c>
      <c r="J1715" t="s">
        <v>15</v>
      </c>
      <c r="K1715" t="s">
        <v>4413</v>
      </c>
      <c r="M1715" t="str">
        <f t="shared" si="26"/>
        <v>42790Chicago Bulls</v>
      </c>
    </row>
    <row r="1716" spans="1:13" ht="17">
      <c r="A1716" t="s">
        <v>6222</v>
      </c>
      <c r="B1716" s="2">
        <v>42782</v>
      </c>
      <c r="C1716" t="s">
        <v>28</v>
      </c>
      <c r="D1716" t="s">
        <v>17</v>
      </c>
      <c r="E1716" t="s">
        <v>1145</v>
      </c>
      <c r="F1716" t="s">
        <v>11</v>
      </c>
      <c r="G1716" t="s">
        <v>30</v>
      </c>
      <c r="H1716" t="s">
        <v>895</v>
      </c>
      <c r="I1716" t="s">
        <v>1576</v>
      </c>
      <c r="J1716" t="s">
        <v>15</v>
      </c>
      <c r="K1716" t="s">
        <v>4413</v>
      </c>
      <c r="M1716" t="str">
        <f t="shared" si="26"/>
        <v>42782Chicago Bulls</v>
      </c>
    </row>
    <row r="1717" spans="1:13" ht="17">
      <c r="A1717" t="s">
        <v>6223</v>
      </c>
      <c r="B1717" s="2">
        <v>42780</v>
      </c>
      <c r="C1717" t="s">
        <v>70</v>
      </c>
      <c r="D1717" t="s">
        <v>17</v>
      </c>
      <c r="E1717" t="s">
        <v>1421</v>
      </c>
      <c r="F1717" t="s">
        <v>11</v>
      </c>
      <c r="G1717" t="s">
        <v>350</v>
      </c>
      <c r="H1717" t="s">
        <v>83</v>
      </c>
      <c r="I1717" t="s">
        <v>1576</v>
      </c>
      <c r="J1717" t="s">
        <v>15</v>
      </c>
      <c r="K1717" t="s">
        <v>4413</v>
      </c>
      <c r="M1717" t="str">
        <f t="shared" si="26"/>
        <v>42780Chicago Bulls</v>
      </c>
    </row>
    <row r="1718" spans="1:13" ht="17">
      <c r="A1718" t="s">
        <v>6224</v>
      </c>
      <c r="B1718" s="2">
        <v>42778</v>
      </c>
      <c r="C1718" t="s">
        <v>4401</v>
      </c>
      <c r="D1718" t="s">
        <v>9</v>
      </c>
      <c r="E1718" t="s">
        <v>1589</v>
      </c>
      <c r="F1718" t="s">
        <v>11</v>
      </c>
      <c r="G1718" t="s">
        <v>236</v>
      </c>
      <c r="H1718" t="s">
        <v>124</v>
      </c>
      <c r="I1718" t="s">
        <v>1576</v>
      </c>
      <c r="J1718" t="s">
        <v>15</v>
      </c>
      <c r="K1718" t="s">
        <v>4413</v>
      </c>
      <c r="M1718" t="str">
        <f t="shared" si="26"/>
        <v>42778Chicago Bulls</v>
      </c>
    </row>
    <row r="1719" spans="1:13" ht="17">
      <c r="A1719" t="s">
        <v>6225</v>
      </c>
      <c r="B1719" s="2">
        <v>42776</v>
      </c>
      <c r="C1719" t="s">
        <v>4405</v>
      </c>
      <c r="D1719" t="s">
        <v>9</v>
      </c>
      <c r="E1719" t="s">
        <v>1590</v>
      </c>
      <c r="F1719" t="s">
        <v>11</v>
      </c>
      <c r="G1719" t="s">
        <v>130</v>
      </c>
      <c r="H1719" t="s">
        <v>1077</v>
      </c>
      <c r="I1719" t="s">
        <v>1576</v>
      </c>
      <c r="J1719" t="s">
        <v>15</v>
      </c>
      <c r="K1719" t="s">
        <v>4413</v>
      </c>
      <c r="M1719" t="str">
        <f t="shared" si="26"/>
        <v>42776Chicago Bulls</v>
      </c>
    </row>
    <row r="1720" spans="1:13" ht="17">
      <c r="A1720" t="s">
        <v>6226</v>
      </c>
      <c r="B1720" s="2">
        <v>42774</v>
      </c>
      <c r="C1720" t="s">
        <v>4406</v>
      </c>
      <c r="D1720" t="s">
        <v>9</v>
      </c>
      <c r="E1720" t="s">
        <v>1591</v>
      </c>
      <c r="F1720" t="s">
        <v>11</v>
      </c>
      <c r="G1720" t="s">
        <v>1592</v>
      </c>
      <c r="H1720" t="s">
        <v>76</v>
      </c>
      <c r="I1720" t="s">
        <v>1576</v>
      </c>
      <c r="J1720" t="s">
        <v>15</v>
      </c>
      <c r="K1720" t="s">
        <v>4413</v>
      </c>
      <c r="M1720" t="str">
        <f t="shared" si="26"/>
        <v>42774Chicago Bulls</v>
      </c>
    </row>
    <row r="1721" spans="1:13" ht="17">
      <c r="A1721" t="s">
        <v>6227</v>
      </c>
      <c r="B1721" s="2">
        <v>42772</v>
      </c>
      <c r="C1721" t="s">
        <v>4394</v>
      </c>
      <c r="D1721" t="s">
        <v>17</v>
      </c>
      <c r="E1721" t="s">
        <v>1138</v>
      </c>
      <c r="F1721" t="s">
        <v>11</v>
      </c>
      <c r="G1721" t="s">
        <v>350</v>
      </c>
      <c r="H1721" t="s">
        <v>186</v>
      </c>
      <c r="I1721" t="s">
        <v>1576</v>
      </c>
      <c r="J1721" t="s">
        <v>15</v>
      </c>
      <c r="K1721" t="s">
        <v>4413</v>
      </c>
      <c r="M1721" t="str">
        <f t="shared" si="26"/>
        <v>42772Chicago Bulls</v>
      </c>
    </row>
    <row r="1722" spans="1:13" ht="17">
      <c r="A1722" t="s">
        <v>6228</v>
      </c>
      <c r="B1722" s="2">
        <v>42769</v>
      </c>
      <c r="C1722" t="s">
        <v>4395</v>
      </c>
      <c r="D1722" t="s">
        <v>9</v>
      </c>
      <c r="E1722" t="s">
        <v>1593</v>
      </c>
      <c r="F1722" t="s">
        <v>11</v>
      </c>
      <c r="G1722" t="s">
        <v>120</v>
      </c>
      <c r="H1722" t="s">
        <v>922</v>
      </c>
      <c r="I1722" t="s">
        <v>1576</v>
      </c>
      <c r="J1722" t="s">
        <v>15</v>
      </c>
      <c r="K1722" t="s">
        <v>4413</v>
      </c>
      <c r="M1722" t="str">
        <f t="shared" si="26"/>
        <v>42769Chicago Bulls</v>
      </c>
    </row>
    <row r="1723" spans="1:13" ht="17">
      <c r="A1723" t="s">
        <v>6229</v>
      </c>
      <c r="B1723" s="2">
        <v>42767</v>
      </c>
      <c r="C1723" t="s">
        <v>4403</v>
      </c>
      <c r="D1723" t="s">
        <v>17</v>
      </c>
      <c r="E1723" t="s">
        <v>987</v>
      </c>
      <c r="F1723" t="s">
        <v>11</v>
      </c>
      <c r="G1723" t="s">
        <v>180</v>
      </c>
      <c r="H1723" t="s">
        <v>195</v>
      </c>
      <c r="I1723" t="s">
        <v>1576</v>
      </c>
      <c r="J1723" t="s">
        <v>15</v>
      </c>
      <c r="K1723" t="s">
        <v>4413</v>
      </c>
      <c r="M1723" t="str">
        <f t="shared" si="26"/>
        <v>42767Chicago Bulls</v>
      </c>
    </row>
    <row r="1724" spans="1:13" ht="17">
      <c r="A1724" t="s">
        <v>6230</v>
      </c>
      <c r="B1724" s="2">
        <v>42764</v>
      </c>
      <c r="C1724" t="s">
        <v>138</v>
      </c>
      <c r="D1724" t="s">
        <v>17</v>
      </c>
      <c r="E1724" t="s">
        <v>1594</v>
      </c>
      <c r="F1724" t="s">
        <v>11</v>
      </c>
      <c r="G1724" t="s">
        <v>231</v>
      </c>
      <c r="H1724" t="s">
        <v>186</v>
      </c>
      <c r="I1724" t="s">
        <v>1576</v>
      </c>
      <c r="J1724" t="s">
        <v>15</v>
      </c>
      <c r="K1724" t="s">
        <v>4413</v>
      </c>
      <c r="M1724" t="str">
        <f t="shared" si="26"/>
        <v>42764Chicago Bulls</v>
      </c>
    </row>
    <row r="1725" spans="1:13" ht="17">
      <c r="A1725" t="s">
        <v>6231</v>
      </c>
      <c r="B1725" s="2">
        <v>42762</v>
      </c>
      <c r="C1725" t="s">
        <v>95</v>
      </c>
      <c r="D1725" t="s">
        <v>9</v>
      </c>
      <c r="E1725" t="s">
        <v>320</v>
      </c>
      <c r="F1725" t="s">
        <v>11</v>
      </c>
      <c r="G1725" t="s">
        <v>136</v>
      </c>
      <c r="H1725" t="s">
        <v>144</v>
      </c>
      <c r="I1725" t="s">
        <v>1576</v>
      </c>
      <c r="J1725" t="s">
        <v>15</v>
      </c>
      <c r="K1725" t="s">
        <v>4413</v>
      </c>
      <c r="M1725" t="str">
        <f t="shared" si="26"/>
        <v>42762Chicago Bulls</v>
      </c>
    </row>
    <row r="1726" spans="1:13" ht="17">
      <c r="A1726" t="s">
        <v>6232</v>
      </c>
      <c r="B1726" s="2">
        <v>42760</v>
      </c>
      <c r="C1726" t="s">
        <v>934</v>
      </c>
      <c r="D1726" t="s">
        <v>9</v>
      </c>
      <c r="E1726" t="s">
        <v>892</v>
      </c>
      <c r="F1726" t="s">
        <v>11</v>
      </c>
      <c r="G1726" t="s">
        <v>123</v>
      </c>
      <c r="H1726" t="s">
        <v>73</v>
      </c>
      <c r="I1726" t="s">
        <v>1576</v>
      </c>
      <c r="J1726" t="s">
        <v>15</v>
      </c>
      <c r="K1726" t="s">
        <v>4413</v>
      </c>
      <c r="M1726" t="str">
        <f t="shared" si="26"/>
        <v>42760Chicago Bulls</v>
      </c>
    </row>
    <row r="1727" spans="1:13" ht="17">
      <c r="A1727" t="s">
        <v>6233</v>
      </c>
      <c r="B1727" s="2">
        <v>42759</v>
      </c>
      <c r="C1727" t="s">
        <v>4391</v>
      </c>
      <c r="D1727" t="s">
        <v>17</v>
      </c>
      <c r="E1727" t="s">
        <v>721</v>
      </c>
      <c r="F1727" t="s">
        <v>11</v>
      </c>
      <c r="G1727" t="s">
        <v>72</v>
      </c>
      <c r="H1727" t="s">
        <v>144</v>
      </c>
      <c r="I1727" t="s">
        <v>1576</v>
      </c>
      <c r="J1727" t="s">
        <v>15</v>
      </c>
      <c r="K1727" t="s">
        <v>4413</v>
      </c>
      <c r="M1727" t="str">
        <f t="shared" si="26"/>
        <v>42759Chicago Bulls</v>
      </c>
    </row>
    <row r="1728" spans="1:13" ht="17">
      <c r="A1728" t="s">
        <v>6234</v>
      </c>
      <c r="B1728" s="2">
        <v>42756</v>
      </c>
      <c r="C1728" t="s">
        <v>229</v>
      </c>
      <c r="D1728" t="s">
        <v>17</v>
      </c>
      <c r="E1728" t="s">
        <v>1127</v>
      </c>
      <c r="F1728" t="s">
        <v>11</v>
      </c>
      <c r="G1728" t="s">
        <v>47</v>
      </c>
      <c r="H1728" t="s">
        <v>144</v>
      </c>
      <c r="I1728" t="s">
        <v>1576</v>
      </c>
      <c r="J1728" t="s">
        <v>15</v>
      </c>
      <c r="K1728" t="s">
        <v>4413</v>
      </c>
      <c r="M1728" t="str">
        <f t="shared" si="26"/>
        <v>42756Chicago Bulls</v>
      </c>
    </row>
    <row r="1729" spans="1:13" ht="17">
      <c r="A1729" t="s">
        <v>6235</v>
      </c>
      <c r="B1729" s="2">
        <v>42755</v>
      </c>
      <c r="C1729" t="s">
        <v>4409</v>
      </c>
      <c r="D1729" t="s">
        <v>9</v>
      </c>
      <c r="E1729" t="s">
        <v>1034</v>
      </c>
      <c r="F1729" t="s">
        <v>11</v>
      </c>
      <c r="G1729" t="s">
        <v>491</v>
      </c>
      <c r="H1729" t="s">
        <v>144</v>
      </c>
      <c r="I1729" t="s">
        <v>1576</v>
      </c>
      <c r="J1729" t="s">
        <v>15</v>
      </c>
      <c r="K1729" t="s">
        <v>4413</v>
      </c>
      <c r="M1729" t="str">
        <f t="shared" si="26"/>
        <v>42755Chicago Bulls</v>
      </c>
    </row>
    <row r="1730" spans="1:13" ht="17">
      <c r="A1730" t="s">
        <v>6236</v>
      </c>
      <c r="B1730" s="2">
        <v>42752</v>
      </c>
      <c r="C1730" t="s">
        <v>87</v>
      </c>
      <c r="D1730" t="s">
        <v>9</v>
      </c>
      <c r="E1730" t="s">
        <v>575</v>
      </c>
      <c r="F1730" t="s">
        <v>11</v>
      </c>
      <c r="G1730" t="s">
        <v>178</v>
      </c>
      <c r="H1730" t="s">
        <v>285</v>
      </c>
      <c r="I1730" t="s">
        <v>1576</v>
      </c>
      <c r="J1730" t="s">
        <v>15</v>
      </c>
      <c r="K1730" t="s">
        <v>4413</v>
      </c>
      <c r="M1730" t="str">
        <f t="shared" ref="M1730:M1793" si="27">CONCATENATE(B1730,K1730)</f>
        <v>42752Chicago Bulls</v>
      </c>
    </row>
    <row r="1731" spans="1:13" ht="17">
      <c r="A1731" t="s">
        <v>6237</v>
      </c>
      <c r="B1731" s="2">
        <v>42750</v>
      </c>
      <c r="C1731" t="s">
        <v>4389</v>
      </c>
      <c r="D1731" t="s">
        <v>17</v>
      </c>
      <c r="E1731" t="s">
        <v>628</v>
      </c>
      <c r="F1731" t="s">
        <v>11</v>
      </c>
      <c r="G1731" t="s">
        <v>854</v>
      </c>
      <c r="H1731" t="s">
        <v>560</v>
      </c>
      <c r="I1731" t="s">
        <v>1576</v>
      </c>
      <c r="J1731" t="s">
        <v>15</v>
      </c>
      <c r="K1731" t="s">
        <v>4413</v>
      </c>
      <c r="M1731" t="str">
        <f t="shared" si="27"/>
        <v>42750Chicago Bulls</v>
      </c>
    </row>
    <row r="1732" spans="1:13" ht="17">
      <c r="A1732" t="s">
        <v>6238</v>
      </c>
      <c r="B1732" s="2">
        <v>42749</v>
      </c>
      <c r="C1732" t="s">
        <v>204</v>
      </c>
      <c r="D1732" t="s">
        <v>17</v>
      </c>
      <c r="E1732" t="s">
        <v>410</v>
      </c>
      <c r="F1732" t="s">
        <v>11</v>
      </c>
      <c r="G1732" t="s">
        <v>218</v>
      </c>
      <c r="H1732" t="s">
        <v>69</v>
      </c>
      <c r="I1732" t="s">
        <v>1576</v>
      </c>
      <c r="J1732" t="s">
        <v>15</v>
      </c>
      <c r="K1732" t="s">
        <v>4413</v>
      </c>
      <c r="M1732" t="str">
        <f t="shared" si="27"/>
        <v>42749Chicago Bulls</v>
      </c>
    </row>
    <row r="1733" spans="1:13" ht="17">
      <c r="A1733" t="s">
        <v>6239</v>
      </c>
      <c r="B1733" s="2">
        <v>42747</v>
      </c>
      <c r="C1733" t="s">
        <v>4398</v>
      </c>
      <c r="D1733" t="s">
        <v>9</v>
      </c>
      <c r="E1733" t="s">
        <v>1595</v>
      </c>
      <c r="F1733" t="s">
        <v>11</v>
      </c>
      <c r="G1733" t="s">
        <v>287</v>
      </c>
      <c r="H1733" t="s">
        <v>210</v>
      </c>
      <c r="I1733" t="s">
        <v>1576</v>
      </c>
      <c r="J1733" t="s">
        <v>15</v>
      </c>
      <c r="K1733" t="s">
        <v>4413</v>
      </c>
      <c r="M1733" t="str">
        <f t="shared" si="27"/>
        <v>42747Chicago Bulls</v>
      </c>
    </row>
    <row r="1734" spans="1:13" ht="17">
      <c r="A1734" t="s">
        <v>6240</v>
      </c>
      <c r="B1734" s="2">
        <v>42745</v>
      </c>
      <c r="C1734" t="s">
        <v>4386</v>
      </c>
      <c r="D1734" t="s">
        <v>9</v>
      </c>
      <c r="E1734" t="s">
        <v>1596</v>
      </c>
      <c r="F1734" t="s">
        <v>11</v>
      </c>
      <c r="G1734" t="s">
        <v>1123</v>
      </c>
      <c r="H1734" t="s">
        <v>20</v>
      </c>
      <c r="I1734" t="s">
        <v>1576</v>
      </c>
      <c r="J1734" t="s">
        <v>15</v>
      </c>
      <c r="K1734" t="s">
        <v>4413</v>
      </c>
      <c r="M1734" t="str">
        <f t="shared" si="27"/>
        <v>42745Chicago Bulls</v>
      </c>
    </row>
    <row r="1735" spans="1:13" ht="17">
      <c r="A1735" t="s">
        <v>6241</v>
      </c>
      <c r="B1735" s="2">
        <v>42744</v>
      </c>
      <c r="C1735" t="s">
        <v>190</v>
      </c>
      <c r="D1735" t="s">
        <v>9</v>
      </c>
      <c r="E1735" t="s">
        <v>201</v>
      </c>
      <c r="F1735" t="s">
        <v>11</v>
      </c>
      <c r="G1735" t="s">
        <v>113</v>
      </c>
      <c r="H1735" t="s">
        <v>83</v>
      </c>
      <c r="I1735" t="s">
        <v>1576</v>
      </c>
      <c r="J1735" t="s">
        <v>15</v>
      </c>
      <c r="K1735" t="s">
        <v>4413</v>
      </c>
      <c r="M1735" t="str">
        <f t="shared" si="27"/>
        <v>42744Chicago Bulls</v>
      </c>
    </row>
    <row r="1736" spans="1:13" ht="17">
      <c r="A1736" t="s">
        <v>6242</v>
      </c>
      <c r="B1736" s="2">
        <v>42742</v>
      </c>
      <c r="C1736" t="s">
        <v>70</v>
      </c>
      <c r="D1736" t="s">
        <v>17</v>
      </c>
      <c r="E1736" t="s">
        <v>1597</v>
      </c>
      <c r="F1736" t="s">
        <v>11</v>
      </c>
      <c r="G1736" t="s">
        <v>161</v>
      </c>
      <c r="H1736" t="s">
        <v>195</v>
      </c>
      <c r="I1736" t="s">
        <v>1576</v>
      </c>
      <c r="J1736" t="s">
        <v>15</v>
      </c>
      <c r="K1736" t="s">
        <v>4413</v>
      </c>
      <c r="M1736" t="str">
        <f t="shared" si="27"/>
        <v>42742Chicago Bulls</v>
      </c>
    </row>
    <row r="1737" spans="1:13" ht="17">
      <c r="A1737" t="s">
        <v>6243</v>
      </c>
      <c r="B1737" s="2">
        <v>42739</v>
      </c>
      <c r="C1737" t="s">
        <v>4381</v>
      </c>
      <c r="D1737" t="s">
        <v>17</v>
      </c>
      <c r="E1737" t="s">
        <v>1598</v>
      </c>
      <c r="F1737" t="s">
        <v>11</v>
      </c>
      <c r="G1737" t="s">
        <v>309</v>
      </c>
      <c r="H1737" t="s">
        <v>20</v>
      </c>
      <c r="I1737" t="s">
        <v>1576</v>
      </c>
      <c r="J1737" t="s">
        <v>15</v>
      </c>
      <c r="K1737" t="s">
        <v>4413</v>
      </c>
      <c r="M1737" t="str">
        <f t="shared" si="27"/>
        <v>42739Chicago Bulls</v>
      </c>
    </row>
    <row r="1738" spans="1:13" ht="17">
      <c r="A1738" t="s">
        <v>6244</v>
      </c>
      <c r="B1738" s="2">
        <v>42737</v>
      </c>
      <c r="C1738" t="s">
        <v>16</v>
      </c>
      <c r="D1738" t="s">
        <v>17</v>
      </c>
      <c r="E1738" t="s">
        <v>1599</v>
      </c>
      <c r="F1738" t="s">
        <v>11</v>
      </c>
      <c r="G1738" t="s">
        <v>161</v>
      </c>
      <c r="H1738" t="s">
        <v>146</v>
      </c>
      <c r="I1738" t="s">
        <v>1576</v>
      </c>
      <c r="J1738" t="s">
        <v>15</v>
      </c>
      <c r="K1738" t="s">
        <v>4413</v>
      </c>
      <c r="M1738" t="str">
        <f t="shared" si="27"/>
        <v>42737Chicago Bulls</v>
      </c>
    </row>
    <row r="1739" spans="1:13" ht="17">
      <c r="A1739" t="s">
        <v>6245</v>
      </c>
      <c r="B1739" s="2">
        <v>42735</v>
      </c>
      <c r="C1739" t="s">
        <v>149</v>
      </c>
      <c r="D1739" t="s">
        <v>9</v>
      </c>
      <c r="E1739" t="s">
        <v>1600</v>
      </c>
      <c r="F1739" t="s">
        <v>11</v>
      </c>
      <c r="G1739" t="s">
        <v>33</v>
      </c>
      <c r="H1739" t="s">
        <v>347</v>
      </c>
      <c r="I1739" t="s">
        <v>1576</v>
      </c>
      <c r="J1739" t="s">
        <v>15</v>
      </c>
      <c r="K1739" t="s">
        <v>4413</v>
      </c>
      <c r="M1739" t="str">
        <f t="shared" si="27"/>
        <v>42735Chicago Bulls</v>
      </c>
    </row>
    <row r="1740" spans="1:13" ht="17">
      <c r="A1740" t="s">
        <v>6246</v>
      </c>
      <c r="B1740" s="2">
        <v>42734</v>
      </c>
      <c r="C1740" t="s">
        <v>4380</v>
      </c>
      <c r="D1740" t="s">
        <v>9</v>
      </c>
      <c r="E1740" t="s">
        <v>1171</v>
      </c>
      <c r="F1740" t="s">
        <v>11</v>
      </c>
      <c r="G1740" t="s">
        <v>491</v>
      </c>
      <c r="H1740" t="s">
        <v>280</v>
      </c>
      <c r="I1740" t="s">
        <v>1576</v>
      </c>
      <c r="J1740" t="s">
        <v>15</v>
      </c>
      <c r="K1740" t="s">
        <v>4413</v>
      </c>
      <c r="M1740" t="str">
        <f t="shared" si="27"/>
        <v>42734Chicago Bulls</v>
      </c>
    </row>
    <row r="1741" spans="1:13" ht="17">
      <c r="A1741" t="s">
        <v>6247</v>
      </c>
      <c r="B1741" s="2">
        <v>42732</v>
      </c>
      <c r="C1741" t="s">
        <v>45</v>
      </c>
      <c r="D1741" t="s">
        <v>17</v>
      </c>
      <c r="E1741" t="s">
        <v>690</v>
      </c>
      <c r="F1741" t="s">
        <v>11</v>
      </c>
      <c r="G1741" t="s">
        <v>75</v>
      </c>
      <c r="H1741" t="s">
        <v>100</v>
      </c>
      <c r="I1741" t="s">
        <v>1576</v>
      </c>
      <c r="J1741" t="s">
        <v>15</v>
      </c>
      <c r="K1741" t="s">
        <v>4413</v>
      </c>
      <c r="M1741" t="str">
        <f t="shared" si="27"/>
        <v>42732Chicago Bulls</v>
      </c>
    </row>
    <row r="1742" spans="1:13" ht="17">
      <c r="A1742" t="s">
        <v>6248</v>
      </c>
      <c r="B1742" s="2">
        <v>42730</v>
      </c>
      <c r="C1742" t="s">
        <v>81</v>
      </c>
      <c r="D1742" t="s">
        <v>17</v>
      </c>
      <c r="E1742" t="s">
        <v>419</v>
      </c>
      <c r="F1742" t="s">
        <v>11</v>
      </c>
      <c r="G1742" t="s">
        <v>164</v>
      </c>
      <c r="H1742" t="s">
        <v>69</v>
      </c>
      <c r="I1742" t="s">
        <v>1576</v>
      </c>
      <c r="J1742" t="s">
        <v>15</v>
      </c>
      <c r="K1742" t="s">
        <v>4413</v>
      </c>
      <c r="M1742" t="str">
        <f t="shared" si="27"/>
        <v>42730Chicago Bulls</v>
      </c>
    </row>
    <row r="1743" spans="1:13" ht="17">
      <c r="A1743" t="s">
        <v>6249</v>
      </c>
      <c r="B1743" s="2">
        <v>42729</v>
      </c>
      <c r="C1743" t="s">
        <v>4388</v>
      </c>
      <c r="D1743" t="s">
        <v>9</v>
      </c>
      <c r="E1743" t="s">
        <v>1601</v>
      </c>
      <c r="F1743" t="s">
        <v>11</v>
      </c>
      <c r="G1743" t="s">
        <v>479</v>
      </c>
      <c r="H1743" t="s">
        <v>197</v>
      </c>
      <c r="I1743" t="s">
        <v>1576</v>
      </c>
      <c r="J1743" t="s">
        <v>15</v>
      </c>
      <c r="K1743" t="s">
        <v>4413</v>
      </c>
      <c r="M1743" t="str">
        <f t="shared" si="27"/>
        <v>42729Chicago Bulls</v>
      </c>
    </row>
    <row r="1744" spans="1:13" ht="17">
      <c r="A1744" t="s">
        <v>6250</v>
      </c>
      <c r="B1744" s="2">
        <v>42727</v>
      </c>
      <c r="C1744" t="s">
        <v>4387</v>
      </c>
      <c r="D1744" t="s">
        <v>9</v>
      </c>
      <c r="E1744" t="s">
        <v>62</v>
      </c>
      <c r="F1744" t="s">
        <v>11</v>
      </c>
      <c r="G1744" t="s">
        <v>455</v>
      </c>
      <c r="H1744" t="s">
        <v>391</v>
      </c>
      <c r="I1744" t="s">
        <v>1576</v>
      </c>
      <c r="J1744" t="s">
        <v>15</v>
      </c>
      <c r="K1744" t="s">
        <v>4413</v>
      </c>
      <c r="M1744" t="str">
        <f t="shared" si="27"/>
        <v>42727Chicago Bulls</v>
      </c>
    </row>
    <row r="1745" spans="1:13" ht="17">
      <c r="A1745" t="s">
        <v>6251</v>
      </c>
      <c r="B1745" s="2">
        <v>42725</v>
      </c>
      <c r="C1745" t="s">
        <v>128</v>
      </c>
      <c r="D1745" t="s">
        <v>9</v>
      </c>
      <c r="E1745" t="s">
        <v>1081</v>
      </c>
      <c r="F1745" t="s">
        <v>11</v>
      </c>
      <c r="G1745" t="s">
        <v>63</v>
      </c>
      <c r="H1745" t="s">
        <v>94</v>
      </c>
      <c r="I1745" t="s">
        <v>1576</v>
      </c>
      <c r="J1745" t="s">
        <v>15</v>
      </c>
      <c r="K1745" t="s">
        <v>4413</v>
      </c>
      <c r="M1745" t="str">
        <f t="shared" si="27"/>
        <v>42725Chicago Bulls</v>
      </c>
    </row>
    <row r="1746" spans="1:13" ht="17">
      <c r="A1746" t="s">
        <v>6252</v>
      </c>
      <c r="B1746" s="2">
        <v>42723</v>
      </c>
      <c r="C1746" t="s">
        <v>167</v>
      </c>
      <c r="D1746" t="s">
        <v>17</v>
      </c>
      <c r="E1746" t="s">
        <v>1602</v>
      </c>
      <c r="F1746" t="s">
        <v>11</v>
      </c>
      <c r="G1746" t="s">
        <v>39</v>
      </c>
      <c r="H1746" t="s">
        <v>387</v>
      </c>
      <c r="I1746" t="s">
        <v>1576</v>
      </c>
      <c r="J1746" t="s">
        <v>15</v>
      </c>
      <c r="K1746" t="s">
        <v>4413</v>
      </c>
      <c r="M1746" t="str">
        <f t="shared" si="27"/>
        <v>42723Chicago Bulls</v>
      </c>
    </row>
    <row r="1747" spans="1:13" ht="17">
      <c r="A1747" t="s">
        <v>6253</v>
      </c>
      <c r="B1747" s="2">
        <v>42720</v>
      </c>
      <c r="C1747" t="s">
        <v>149</v>
      </c>
      <c r="D1747" t="s">
        <v>9</v>
      </c>
      <c r="E1747" t="s">
        <v>1603</v>
      </c>
      <c r="F1747" t="s">
        <v>11</v>
      </c>
      <c r="G1747" t="s">
        <v>395</v>
      </c>
      <c r="H1747" t="s">
        <v>20</v>
      </c>
      <c r="I1747" t="s">
        <v>1576</v>
      </c>
      <c r="J1747" t="s">
        <v>15</v>
      </c>
      <c r="K1747" t="s">
        <v>4413</v>
      </c>
      <c r="M1747" t="str">
        <f t="shared" si="27"/>
        <v>42720Chicago Bulls</v>
      </c>
    </row>
    <row r="1748" spans="1:13" ht="17">
      <c r="A1748" t="s">
        <v>6254</v>
      </c>
      <c r="B1748" s="2">
        <v>42719</v>
      </c>
      <c r="C1748" t="s">
        <v>4385</v>
      </c>
      <c r="D1748" t="s">
        <v>9</v>
      </c>
      <c r="E1748" t="s">
        <v>1604</v>
      </c>
      <c r="F1748" t="s">
        <v>11</v>
      </c>
      <c r="G1748" t="s">
        <v>113</v>
      </c>
      <c r="H1748" t="s">
        <v>69</v>
      </c>
      <c r="I1748" t="s">
        <v>1576</v>
      </c>
      <c r="J1748" t="s">
        <v>15</v>
      </c>
      <c r="K1748" t="s">
        <v>4413</v>
      </c>
      <c r="M1748" t="str">
        <f t="shared" si="27"/>
        <v>42719Chicago Bulls</v>
      </c>
    </row>
    <row r="1749" spans="1:13" ht="17">
      <c r="A1749" t="s">
        <v>6255</v>
      </c>
      <c r="B1749" s="2">
        <v>42717</v>
      </c>
      <c r="C1749" t="s">
        <v>176</v>
      </c>
      <c r="D1749" t="s">
        <v>9</v>
      </c>
      <c r="E1749" t="s">
        <v>1157</v>
      </c>
      <c r="F1749" t="s">
        <v>11</v>
      </c>
      <c r="G1749" t="s">
        <v>89</v>
      </c>
      <c r="H1749" t="s">
        <v>210</v>
      </c>
      <c r="I1749" t="s">
        <v>1576</v>
      </c>
      <c r="J1749" t="s">
        <v>15</v>
      </c>
      <c r="K1749" t="s">
        <v>4413</v>
      </c>
      <c r="M1749" t="str">
        <f t="shared" si="27"/>
        <v>42717Chicago Bulls</v>
      </c>
    </row>
    <row r="1750" spans="1:13" ht="17">
      <c r="A1750" t="s">
        <v>6256</v>
      </c>
      <c r="B1750" s="2">
        <v>42714</v>
      </c>
      <c r="C1750" t="s">
        <v>95</v>
      </c>
      <c r="D1750" t="s">
        <v>17</v>
      </c>
      <c r="E1750" t="s">
        <v>544</v>
      </c>
      <c r="F1750" t="s">
        <v>11</v>
      </c>
      <c r="G1750" t="s">
        <v>75</v>
      </c>
      <c r="H1750" t="s">
        <v>264</v>
      </c>
      <c r="I1750" t="s">
        <v>1576</v>
      </c>
      <c r="J1750" t="s">
        <v>15</v>
      </c>
      <c r="K1750" t="s">
        <v>4413</v>
      </c>
      <c r="M1750" t="str">
        <f t="shared" si="27"/>
        <v>42714Chicago Bulls</v>
      </c>
    </row>
    <row r="1751" spans="1:13" ht="17">
      <c r="A1751" t="s">
        <v>6257</v>
      </c>
      <c r="B1751" s="2">
        <v>42712</v>
      </c>
      <c r="C1751" t="s">
        <v>165</v>
      </c>
      <c r="D1751" t="s">
        <v>17</v>
      </c>
      <c r="E1751" t="s">
        <v>42</v>
      </c>
      <c r="F1751" t="s">
        <v>11</v>
      </c>
      <c r="G1751" t="s">
        <v>309</v>
      </c>
      <c r="H1751" t="s">
        <v>51</v>
      </c>
      <c r="I1751" t="s">
        <v>1576</v>
      </c>
      <c r="J1751" t="s">
        <v>15</v>
      </c>
      <c r="K1751" t="s">
        <v>4413</v>
      </c>
      <c r="M1751" t="str">
        <f t="shared" si="27"/>
        <v>42712Chicago Bulls</v>
      </c>
    </row>
    <row r="1752" spans="1:13" ht="17">
      <c r="A1752" t="s">
        <v>6258</v>
      </c>
      <c r="B1752" s="2">
        <v>42710</v>
      </c>
      <c r="C1752" t="s">
        <v>4397</v>
      </c>
      <c r="D1752" t="s">
        <v>9</v>
      </c>
      <c r="E1752" t="s">
        <v>756</v>
      </c>
      <c r="F1752" t="s">
        <v>11</v>
      </c>
      <c r="G1752" t="s">
        <v>79</v>
      </c>
      <c r="H1752" t="s">
        <v>51</v>
      </c>
      <c r="I1752" t="s">
        <v>1576</v>
      </c>
      <c r="J1752" t="s">
        <v>15</v>
      </c>
      <c r="K1752" t="s">
        <v>4413</v>
      </c>
      <c r="M1752" t="str">
        <f t="shared" si="27"/>
        <v>42710Chicago Bulls</v>
      </c>
    </row>
    <row r="1753" spans="1:13" ht="17">
      <c r="A1753" t="s">
        <v>6259</v>
      </c>
      <c r="B1753" s="2">
        <v>42709</v>
      </c>
      <c r="C1753" t="s">
        <v>58</v>
      </c>
      <c r="D1753" t="s">
        <v>9</v>
      </c>
      <c r="E1753" t="s">
        <v>1605</v>
      </c>
      <c r="F1753" t="s">
        <v>11</v>
      </c>
      <c r="G1753" t="s">
        <v>63</v>
      </c>
      <c r="H1753" t="s">
        <v>27</v>
      </c>
      <c r="I1753" t="s">
        <v>1576</v>
      </c>
      <c r="J1753" t="s">
        <v>15</v>
      </c>
      <c r="K1753" t="s">
        <v>4413</v>
      </c>
      <c r="M1753" t="str">
        <f t="shared" si="27"/>
        <v>42709Chicago Bulls</v>
      </c>
    </row>
    <row r="1754" spans="1:13" ht="17">
      <c r="A1754" t="s">
        <v>6260</v>
      </c>
      <c r="B1754" s="2">
        <v>42707</v>
      </c>
      <c r="C1754" t="s">
        <v>4399</v>
      </c>
      <c r="D1754" t="s">
        <v>9</v>
      </c>
      <c r="E1754" t="s">
        <v>1606</v>
      </c>
      <c r="F1754" t="s">
        <v>11</v>
      </c>
      <c r="G1754" t="s">
        <v>63</v>
      </c>
      <c r="H1754" t="s">
        <v>1327</v>
      </c>
      <c r="I1754" t="s">
        <v>1576</v>
      </c>
      <c r="J1754" t="s">
        <v>15</v>
      </c>
      <c r="K1754" t="s">
        <v>4413</v>
      </c>
      <c r="M1754" t="str">
        <f t="shared" si="27"/>
        <v>42707Chicago Bulls</v>
      </c>
    </row>
    <row r="1755" spans="1:13" ht="17">
      <c r="A1755" t="s">
        <v>6261</v>
      </c>
      <c r="B1755" s="2">
        <v>42706</v>
      </c>
      <c r="C1755" t="s">
        <v>21</v>
      </c>
      <c r="D1755" t="s">
        <v>17</v>
      </c>
      <c r="E1755" t="s">
        <v>782</v>
      </c>
      <c r="F1755" t="s">
        <v>11</v>
      </c>
      <c r="G1755" t="s">
        <v>102</v>
      </c>
      <c r="H1755" t="s">
        <v>31</v>
      </c>
      <c r="I1755" t="s">
        <v>1576</v>
      </c>
      <c r="J1755" t="s">
        <v>15</v>
      </c>
      <c r="K1755" t="s">
        <v>4413</v>
      </c>
      <c r="M1755" t="str">
        <f t="shared" si="27"/>
        <v>42706Chicago Bulls</v>
      </c>
    </row>
    <row r="1756" spans="1:13" ht="17">
      <c r="A1756" t="s">
        <v>6262</v>
      </c>
      <c r="B1756" s="2">
        <v>42704</v>
      </c>
      <c r="C1756" t="s">
        <v>225</v>
      </c>
      <c r="D1756" t="s">
        <v>9</v>
      </c>
      <c r="E1756" t="s">
        <v>1607</v>
      </c>
      <c r="F1756" t="s">
        <v>11</v>
      </c>
      <c r="G1756" t="s">
        <v>291</v>
      </c>
      <c r="H1756" t="s">
        <v>94</v>
      </c>
      <c r="I1756" t="s">
        <v>1576</v>
      </c>
      <c r="J1756" t="s">
        <v>15</v>
      </c>
      <c r="K1756" t="s">
        <v>4413</v>
      </c>
      <c r="M1756" t="str">
        <f t="shared" si="27"/>
        <v>42704Chicago Bulls</v>
      </c>
    </row>
    <row r="1757" spans="1:13" ht="17">
      <c r="A1757" t="s">
        <v>6263</v>
      </c>
      <c r="B1757" s="2">
        <v>42699</v>
      </c>
      <c r="C1757" t="s">
        <v>4384</v>
      </c>
      <c r="D1757" t="s">
        <v>17</v>
      </c>
      <c r="E1757" t="s">
        <v>1013</v>
      </c>
      <c r="F1757" t="s">
        <v>11</v>
      </c>
      <c r="G1757" t="s">
        <v>373</v>
      </c>
      <c r="H1757" t="s">
        <v>391</v>
      </c>
      <c r="I1757" t="s">
        <v>1576</v>
      </c>
      <c r="J1757" t="s">
        <v>15</v>
      </c>
      <c r="K1757" t="s">
        <v>4413</v>
      </c>
      <c r="M1757" t="str">
        <f t="shared" si="27"/>
        <v>42699Chicago Bulls</v>
      </c>
    </row>
    <row r="1758" spans="1:13" ht="17">
      <c r="A1758" t="s">
        <v>6264</v>
      </c>
      <c r="B1758" s="2">
        <v>42696</v>
      </c>
      <c r="C1758" t="s">
        <v>4402</v>
      </c>
      <c r="D1758" t="s">
        <v>9</v>
      </c>
      <c r="E1758" t="s">
        <v>885</v>
      </c>
      <c r="F1758" t="s">
        <v>11</v>
      </c>
      <c r="G1758" t="s">
        <v>105</v>
      </c>
      <c r="H1758" t="s">
        <v>195</v>
      </c>
      <c r="I1758" t="s">
        <v>1576</v>
      </c>
      <c r="J1758" t="s">
        <v>15</v>
      </c>
      <c r="K1758" t="s">
        <v>4413</v>
      </c>
      <c r="M1758" t="str">
        <f t="shared" si="27"/>
        <v>42696Chicago Bulls</v>
      </c>
    </row>
    <row r="1759" spans="1:13" ht="17">
      <c r="A1759" t="s">
        <v>6265</v>
      </c>
      <c r="B1759" s="2">
        <v>42694</v>
      </c>
      <c r="C1759" t="s">
        <v>4407</v>
      </c>
      <c r="D1759" t="s">
        <v>17</v>
      </c>
      <c r="E1759" t="s">
        <v>860</v>
      </c>
      <c r="F1759" t="s">
        <v>11</v>
      </c>
      <c r="G1759" t="s">
        <v>334</v>
      </c>
      <c r="H1759" t="s">
        <v>106</v>
      </c>
      <c r="I1759" t="s">
        <v>1576</v>
      </c>
      <c r="J1759" t="s">
        <v>15</v>
      </c>
      <c r="K1759" t="s">
        <v>4413</v>
      </c>
      <c r="M1759" t="str">
        <f t="shared" si="27"/>
        <v>42694Chicago Bulls</v>
      </c>
    </row>
    <row r="1760" spans="1:13" ht="17">
      <c r="A1760" t="s">
        <v>6266</v>
      </c>
      <c r="B1760" s="2">
        <v>42693</v>
      </c>
      <c r="C1760" t="s">
        <v>4392</v>
      </c>
      <c r="D1760" t="s">
        <v>9</v>
      </c>
      <c r="E1760" t="s">
        <v>461</v>
      </c>
      <c r="F1760" t="s">
        <v>11</v>
      </c>
      <c r="G1760" t="s">
        <v>53</v>
      </c>
      <c r="H1760" t="s">
        <v>189</v>
      </c>
      <c r="I1760" t="s">
        <v>1576</v>
      </c>
      <c r="J1760" t="s">
        <v>15</v>
      </c>
      <c r="K1760" t="s">
        <v>4413</v>
      </c>
      <c r="M1760" t="str">
        <f t="shared" si="27"/>
        <v>42693Chicago Bulls</v>
      </c>
    </row>
    <row r="1761" spans="1:13" ht="17">
      <c r="A1761" t="s">
        <v>6267</v>
      </c>
      <c r="B1761" s="2">
        <v>42691</v>
      </c>
      <c r="C1761" t="s">
        <v>4408</v>
      </c>
      <c r="D1761" t="s">
        <v>17</v>
      </c>
      <c r="E1761" t="s">
        <v>1608</v>
      </c>
      <c r="F1761" t="s">
        <v>11</v>
      </c>
      <c r="G1761" t="s">
        <v>180</v>
      </c>
      <c r="H1761" t="s">
        <v>262</v>
      </c>
      <c r="I1761" t="s">
        <v>1576</v>
      </c>
      <c r="J1761" t="s">
        <v>15</v>
      </c>
      <c r="K1761" t="s">
        <v>4413</v>
      </c>
      <c r="M1761" t="str">
        <f t="shared" si="27"/>
        <v>42691Chicago Bulls</v>
      </c>
    </row>
    <row r="1762" spans="1:13" ht="17">
      <c r="A1762" t="s">
        <v>6268</v>
      </c>
      <c r="B1762" s="2">
        <v>42689</v>
      </c>
      <c r="C1762" t="s">
        <v>4393</v>
      </c>
      <c r="D1762" t="s">
        <v>17</v>
      </c>
      <c r="E1762" t="s">
        <v>1241</v>
      </c>
      <c r="F1762" t="s">
        <v>11</v>
      </c>
      <c r="G1762" t="s">
        <v>180</v>
      </c>
      <c r="H1762" t="s">
        <v>40</v>
      </c>
      <c r="I1762" t="s">
        <v>1576</v>
      </c>
      <c r="J1762" t="s">
        <v>15</v>
      </c>
      <c r="K1762" t="s">
        <v>4413</v>
      </c>
      <c r="M1762" t="str">
        <f t="shared" si="27"/>
        <v>42689Chicago Bulls</v>
      </c>
    </row>
    <row r="1763" spans="1:13" ht="17">
      <c r="A1763" t="s">
        <v>6269</v>
      </c>
      <c r="B1763" s="2">
        <v>42686</v>
      </c>
      <c r="C1763" t="s">
        <v>128</v>
      </c>
      <c r="D1763" t="s">
        <v>17</v>
      </c>
      <c r="E1763" t="s">
        <v>230</v>
      </c>
      <c r="F1763" t="s">
        <v>11</v>
      </c>
      <c r="G1763" t="s">
        <v>140</v>
      </c>
      <c r="H1763" t="s">
        <v>313</v>
      </c>
      <c r="I1763" t="s">
        <v>1576</v>
      </c>
      <c r="J1763" t="s">
        <v>15</v>
      </c>
      <c r="K1763" t="s">
        <v>4413</v>
      </c>
      <c r="M1763" t="str">
        <f t="shared" si="27"/>
        <v>42686Chicago Bulls</v>
      </c>
    </row>
    <row r="1764" spans="1:13" ht="17">
      <c r="A1764" t="s">
        <v>6270</v>
      </c>
      <c r="B1764" s="2">
        <v>42684</v>
      </c>
      <c r="C1764" t="s">
        <v>4396</v>
      </c>
      <c r="D1764" t="s">
        <v>17</v>
      </c>
      <c r="E1764" t="s">
        <v>326</v>
      </c>
      <c r="F1764" t="s">
        <v>11</v>
      </c>
      <c r="G1764" t="s">
        <v>161</v>
      </c>
      <c r="H1764" t="s">
        <v>51</v>
      </c>
      <c r="I1764" t="s">
        <v>1576</v>
      </c>
      <c r="J1764" t="s">
        <v>15</v>
      </c>
      <c r="K1764" t="s">
        <v>4413</v>
      </c>
      <c r="M1764" t="str">
        <f t="shared" si="27"/>
        <v>42684Chicago Bulls</v>
      </c>
    </row>
    <row r="1765" spans="1:13" ht="17">
      <c r="A1765" t="s">
        <v>6271</v>
      </c>
      <c r="B1765" s="2">
        <v>42683</v>
      </c>
      <c r="C1765" t="s">
        <v>4409</v>
      </c>
      <c r="D1765" t="s">
        <v>9</v>
      </c>
      <c r="E1765" t="s">
        <v>490</v>
      </c>
      <c r="F1765" t="s">
        <v>11</v>
      </c>
      <c r="G1765" t="s">
        <v>99</v>
      </c>
      <c r="H1765" t="s">
        <v>67</v>
      </c>
      <c r="I1765" t="s">
        <v>1576</v>
      </c>
      <c r="J1765" t="s">
        <v>15</v>
      </c>
      <c r="K1765" t="s">
        <v>4413</v>
      </c>
      <c r="M1765" t="str">
        <f t="shared" si="27"/>
        <v>42683Chicago Bulls</v>
      </c>
    </row>
    <row r="1766" spans="1:13" ht="17">
      <c r="A1766" t="s">
        <v>6272</v>
      </c>
      <c r="B1766" s="2">
        <v>42681</v>
      </c>
      <c r="C1766" t="s">
        <v>115</v>
      </c>
      <c r="D1766" t="s">
        <v>17</v>
      </c>
      <c r="E1766" t="s">
        <v>1609</v>
      </c>
      <c r="F1766" t="s">
        <v>11</v>
      </c>
      <c r="G1766" t="s">
        <v>240</v>
      </c>
      <c r="H1766" t="s">
        <v>297</v>
      </c>
      <c r="I1766" t="s">
        <v>1576</v>
      </c>
      <c r="J1766" t="s">
        <v>15</v>
      </c>
      <c r="K1766" t="s">
        <v>4413</v>
      </c>
      <c r="M1766" t="str">
        <f t="shared" si="27"/>
        <v>42681Chicago Bulls</v>
      </c>
    </row>
    <row r="1767" spans="1:13" ht="17">
      <c r="A1767" t="s">
        <v>6273</v>
      </c>
      <c r="B1767" s="2">
        <v>42679</v>
      </c>
      <c r="C1767" t="s">
        <v>4380</v>
      </c>
      <c r="D1767" t="s">
        <v>9</v>
      </c>
      <c r="E1767" t="s">
        <v>1610</v>
      </c>
      <c r="F1767" t="s">
        <v>11</v>
      </c>
      <c r="G1767" t="s">
        <v>99</v>
      </c>
      <c r="H1767" t="s">
        <v>83</v>
      </c>
      <c r="I1767" t="s">
        <v>1576</v>
      </c>
      <c r="J1767" t="s">
        <v>15</v>
      </c>
      <c r="K1767" t="s">
        <v>4413</v>
      </c>
      <c r="M1767" t="str">
        <f t="shared" si="27"/>
        <v>42679Chicago Bulls</v>
      </c>
    </row>
    <row r="1768" spans="1:13" ht="17">
      <c r="A1768" t="s">
        <v>6274</v>
      </c>
      <c r="B1768" s="2">
        <v>42678</v>
      </c>
      <c r="C1768" t="s">
        <v>125</v>
      </c>
      <c r="D1768" t="s">
        <v>9</v>
      </c>
      <c r="E1768" t="s">
        <v>1611</v>
      </c>
      <c r="F1768" t="s">
        <v>11</v>
      </c>
      <c r="G1768" t="s">
        <v>305</v>
      </c>
      <c r="H1768" t="s">
        <v>253</v>
      </c>
      <c r="I1768" t="s">
        <v>1576</v>
      </c>
      <c r="J1768" t="s">
        <v>15</v>
      </c>
      <c r="K1768" t="s">
        <v>4413</v>
      </c>
      <c r="M1768" t="str">
        <f t="shared" si="27"/>
        <v>42678Chicago Bulls</v>
      </c>
    </row>
    <row r="1769" spans="1:13" ht="17">
      <c r="A1769" t="s">
        <v>6275</v>
      </c>
      <c r="B1769" s="2">
        <v>42676</v>
      </c>
      <c r="C1769" t="s">
        <v>4390</v>
      </c>
      <c r="D1769" t="s">
        <v>9</v>
      </c>
      <c r="E1769" t="s">
        <v>1333</v>
      </c>
      <c r="F1769" t="s">
        <v>11</v>
      </c>
      <c r="G1769" t="s">
        <v>287</v>
      </c>
      <c r="H1769" t="s">
        <v>210</v>
      </c>
      <c r="I1769" t="s">
        <v>1576</v>
      </c>
      <c r="J1769" t="s">
        <v>15</v>
      </c>
      <c r="K1769" t="s">
        <v>4413</v>
      </c>
      <c r="M1769" t="str">
        <f t="shared" si="27"/>
        <v>42676Chicago Bulls</v>
      </c>
    </row>
    <row r="1770" spans="1:13" ht="17">
      <c r="A1770" t="s">
        <v>6276</v>
      </c>
      <c r="B1770" s="2">
        <v>42674</v>
      </c>
      <c r="C1770" t="s">
        <v>4382</v>
      </c>
      <c r="D1770" t="s">
        <v>17</v>
      </c>
      <c r="E1770" t="s">
        <v>1612</v>
      </c>
      <c r="F1770" t="s">
        <v>11</v>
      </c>
      <c r="G1770" t="s">
        <v>240</v>
      </c>
      <c r="H1770" t="s">
        <v>171</v>
      </c>
      <c r="I1770" t="s">
        <v>1576</v>
      </c>
      <c r="J1770" t="s">
        <v>15</v>
      </c>
      <c r="K1770" t="s">
        <v>4413</v>
      </c>
      <c r="M1770" t="str">
        <f t="shared" si="27"/>
        <v>42674Chicago Bulls</v>
      </c>
    </row>
    <row r="1771" spans="1:13" ht="17">
      <c r="A1771" t="s">
        <v>6277</v>
      </c>
      <c r="B1771" s="2">
        <v>42672</v>
      </c>
      <c r="C1771" t="s">
        <v>81</v>
      </c>
      <c r="D1771" t="s">
        <v>17</v>
      </c>
      <c r="E1771" t="s">
        <v>1613</v>
      </c>
      <c r="F1771" t="s">
        <v>11</v>
      </c>
      <c r="G1771" t="s">
        <v>218</v>
      </c>
      <c r="H1771" t="s">
        <v>106</v>
      </c>
      <c r="I1771" t="s">
        <v>1576</v>
      </c>
      <c r="J1771" t="s">
        <v>15</v>
      </c>
      <c r="K1771" t="s">
        <v>4413</v>
      </c>
      <c r="M1771" t="str">
        <f t="shared" si="27"/>
        <v>42672Chicago Bulls</v>
      </c>
    </row>
    <row r="1772" spans="1:13" ht="17">
      <c r="A1772" t="s">
        <v>6278</v>
      </c>
      <c r="B1772" s="2">
        <v>42670</v>
      </c>
      <c r="C1772" t="s">
        <v>28</v>
      </c>
      <c r="D1772" t="s">
        <v>17</v>
      </c>
      <c r="E1772" t="s">
        <v>71</v>
      </c>
      <c r="F1772" t="s">
        <v>11</v>
      </c>
      <c r="G1772" t="s">
        <v>158</v>
      </c>
      <c r="H1772" t="s">
        <v>94</v>
      </c>
      <c r="I1772" t="s">
        <v>1576</v>
      </c>
      <c r="J1772" t="s">
        <v>15</v>
      </c>
      <c r="K1772" t="s">
        <v>4413</v>
      </c>
      <c r="M1772" t="str">
        <f t="shared" si="27"/>
        <v>42670Chicago Bulls</v>
      </c>
    </row>
    <row r="1773" spans="1:13" ht="17">
      <c r="A1773" t="s">
        <v>6279</v>
      </c>
      <c r="B1773" s="2">
        <v>42109</v>
      </c>
      <c r="C1773" t="s">
        <v>934</v>
      </c>
      <c r="D1773" t="s">
        <v>17</v>
      </c>
      <c r="E1773" t="s">
        <v>401</v>
      </c>
      <c r="F1773" t="s">
        <v>11</v>
      </c>
      <c r="G1773" t="s">
        <v>238</v>
      </c>
      <c r="H1773" t="s">
        <v>256</v>
      </c>
      <c r="I1773" t="s">
        <v>1576</v>
      </c>
      <c r="J1773" t="s">
        <v>15</v>
      </c>
      <c r="K1773" t="s">
        <v>4413</v>
      </c>
      <c r="M1773" t="str">
        <f t="shared" si="27"/>
        <v>42109Chicago Bulls</v>
      </c>
    </row>
    <row r="1774" spans="1:13" ht="17">
      <c r="A1774" t="s">
        <v>6280</v>
      </c>
      <c r="B1774" s="2">
        <v>42107</v>
      </c>
      <c r="C1774" t="s">
        <v>4382</v>
      </c>
      <c r="D1774" t="s">
        <v>17</v>
      </c>
      <c r="E1774" t="s">
        <v>116</v>
      </c>
      <c r="F1774" t="s">
        <v>11</v>
      </c>
      <c r="G1774" t="s">
        <v>164</v>
      </c>
      <c r="H1774" t="s">
        <v>141</v>
      </c>
      <c r="I1774" t="s">
        <v>1576</v>
      </c>
      <c r="J1774" t="s">
        <v>15</v>
      </c>
      <c r="K1774" t="s">
        <v>4413</v>
      </c>
      <c r="M1774" t="str">
        <f t="shared" si="27"/>
        <v>42107Chicago Bulls</v>
      </c>
    </row>
    <row r="1775" spans="1:13" ht="17">
      <c r="A1775" t="s">
        <v>6281</v>
      </c>
      <c r="B1775" s="2">
        <v>42105</v>
      </c>
      <c r="C1775" t="s">
        <v>138</v>
      </c>
      <c r="D1775" t="s">
        <v>17</v>
      </c>
      <c r="E1775" t="s">
        <v>1390</v>
      </c>
      <c r="F1775" t="s">
        <v>11</v>
      </c>
      <c r="G1775" t="s">
        <v>1614</v>
      </c>
      <c r="H1775" t="s">
        <v>315</v>
      </c>
      <c r="I1775" t="s">
        <v>1576</v>
      </c>
      <c r="J1775" t="s">
        <v>15</v>
      </c>
      <c r="K1775" t="s">
        <v>4413</v>
      </c>
      <c r="M1775" t="str">
        <f t="shared" si="27"/>
        <v>42105Chicago Bulls</v>
      </c>
    </row>
    <row r="1776" spans="1:13" ht="17">
      <c r="A1776" t="s">
        <v>6282</v>
      </c>
      <c r="B1776" s="2">
        <v>42103</v>
      </c>
      <c r="C1776" t="s">
        <v>4396</v>
      </c>
      <c r="D1776" t="s">
        <v>17</v>
      </c>
      <c r="E1776" t="s">
        <v>1615</v>
      </c>
      <c r="F1776" t="s">
        <v>11</v>
      </c>
      <c r="G1776" t="s">
        <v>102</v>
      </c>
      <c r="H1776" t="s">
        <v>321</v>
      </c>
      <c r="I1776" t="s">
        <v>1576</v>
      </c>
      <c r="J1776" t="s">
        <v>15</v>
      </c>
      <c r="K1776" t="s">
        <v>4413</v>
      </c>
      <c r="M1776" t="str">
        <f t="shared" si="27"/>
        <v>42103Chicago Bulls</v>
      </c>
    </row>
    <row r="1777" spans="1:13" ht="17">
      <c r="A1777" t="s">
        <v>6283</v>
      </c>
      <c r="B1777" s="2">
        <v>42102</v>
      </c>
      <c r="C1777" t="s">
        <v>4391</v>
      </c>
      <c r="D1777" t="s">
        <v>9</v>
      </c>
      <c r="E1777" t="s">
        <v>545</v>
      </c>
      <c r="F1777" t="s">
        <v>11</v>
      </c>
      <c r="G1777" t="s">
        <v>305</v>
      </c>
      <c r="H1777" t="s">
        <v>552</v>
      </c>
      <c r="I1777" t="s">
        <v>1576</v>
      </c>
      <c r="J1777" t="s">
        <v>15</v>
      </c>
      <c r="K1777" t="s">
        <v>4413</v>
      </c>
      <c r="M1777" t="str">
        <f t="shared" si="27"/>
        <v>42102Chicago Bulls</v>
      </c>
    </row>
    <row r="1778" spans="1:13" ht="17">
      <c r="A1778" t="s">
        <v>6284</v>
      </c>
      <c r="B1778" s="2">
        <v>42099</v>
      </c>
      <c r="C1778" t="s">
        <v>4381</v>
      </c>
      <c r="D1778" t="s">
        <v>9</v>
      </c>
      <c r="E1778" t="s">
        <v>1157</v>
      </c>
      <c r="F1778" t="s">
        <v>11</v>
      </c>
      <c r="G1778" t="s">
        <v>451</v>
      </c>
      <c r="H1778" t="s">
        <v>355</v>
      </c>
      <c r="I1778" t="s">
        <v>1576</v>
      </c>
      <c r="J1778" t="s">
        <v>15</v>
      </c>
      <c r="K1778" t="s">
        <v>4413</v>
      </c>
      <c r="M1778" t="str">
        <f t="shared" si="27"/>
        <v>42099Chicago Bulls</v>
      </c>
    </row>
    <row r="1779" spans="1:13" ht="17">
      <c r="A1779" t="s">
        <v>6285</v>
      </c>
      <c r="B1779" s="2">
        <v>42097</v>
      </c>
      <c r="C1779" t="s">
        <v>167</v>
      </c>
      <c r="D1779" t="s">
        <v>17</v>
      </c>
      <c r="E1779" t="s">
        <v>1616</v>
      </c>
      <c r="F1779" t="s">
        <v>11</v>
      </c>
      <c r="G1779" t="s">
        <v>75</v>
      </c>
      <c r="H1779" t="s">
        <v>159</v>
      </c>
      <c r="I1779" t="s">
        <v>1576</v>
      </c>
      <c r="J1779" t="s">
        <v>15</v>
      </c>
      <c r="K1779" t="s">
        <v>4413</v>
      </c>
      <c r="M1779" t="str">
        <f t="shared" si="27"/>
        <v>42097Chicago Bulls</v>
      </c>
    </row>
    <row r="1780" spans="1:13" ht="17">
      <c r="A1780" t="s">
        <v>6286</v>
      </c>
      <c r="B1780" s="2">
        <v>42095</v>
      </c>
      <c r="C1780" t="s">
        <v>4385</v>
      </c>
      <c r="D1780" t="s">
        <v>9</v>
      </c>
      <c r="E1780" t="s">
        <v>541</v>
      </c>
      <c r="F1780" t="s">
        <v>11</v>
      </c>
      <c r="G1780" t="s">
        <v>170</v>
      </c>
      <c r="H1780" t="s">
        <v>365</v>
      </c>
      <c r="I1780" t="s">
        <v>1576</v>
      </c>
      <c r="J1780" t="s">
        <v>15</v>
      </c>
      <c r="K1780" t="s">
        <v>4413</v>
      </c>
      <c r="M1780" t="str">
        <f t="shared" si="27"/>
        <v>42095Chicago Bulls</v>
      </c>
    </row>
    <row r="1781" spans="1:13" ht="17">
      <c r="A1781" t="s">
        <v>6287</v>
      </c>
      <c r="B1781" s="2">
        <v>42091</v>
      </c>
      <c r="C1781" t="s">
        <v>125</v>
      </c>
      <c r="D1781" t="s">
        <v>17</v>
      </c>
      <c r="E1781" t="s">
        <v>1617</v>
      </c>
      <c r="F1781" t="s">
        <v>11</v>
      </c>
      <c r="G1781" t="s">
        <v>1618</v>
      </c>
      <c r="H1781" t="s">
        <v>634</v>
      </c>
      <c r="I1781" t="s">
        <v>1576</v>
      </c>
      <c r="J1781" t="s">
        <v>15</v>
      </c>
      <c r="K1781" t="s">
        <v>4413</v>
      </c>
      <c r="M1781" t="str">
        <f t="shared" si="27"/>
        <v>42091Chicago Bulls</v>
      </c>
    </row>
    <row r="1782" spans="1:13" ht="17">
      <c r="A1782" t="s">
        <v>6288</v>
      </c>
      <c r="B1782" s="2">
        <v>42088</v>
      </c>
      <c r="C1782" t="s">
        <v>4404</v>
      </c>
      <c r="D1782" t="s">
        <v>17</v>
      </c>
      <c r="E1782" t="s">
        <v>1401</v>
      </c>
      <c r="F1782" t="s">
        <v>11</v>
      </c>
      <c r="G1782" t="s">
        <v>72</v>
      </c>
      <c r="H1782" t="s">
        <v>277</v>
      </c>
      <c r="I1782" t="s">
        <v>1576</v>
      </c>
      <c r="J1782" t="s">
        <v>15</v>
      </c>
      <c r="K1782" t="s">
        <v>4413</v>
      </c>
      <c r="M1782" t="str">
        <f t="shared" si="27"/>
        <v>42088Chicago Bulls</v>
      </c>
    </row>
    <row r="1783" spans="1:13" ht="17">
      <c r="A1783" t="s">
        <v>6289</v>
      </c>
      <c r="B1783" s="2">
        <v>42086</v>
      </c>
      <c r="C1783" t="s">
        <v>16</v>
      </c>
      <c r="D1783" t="s">
        <v>17</v>
      </c>
      <c r="E1783" t="s">
        <v>1619</v>
      </c>
      <c r="F1783" t="s">
        <v>11</v>
      </c>
      <c r="G1783" t="s">
        <v>231</v>
      </c>
      <c r="H1783" t="s">
        <v>365</v>
      </c>
      <c r="I1783" t="s">
        <v>1576</v>
      </c>
      <c r="J1783" t="s">
        <v>15</v>
      </c>
      <c r="K1783" t="s">
        <v>4413</v>
      </c>
      <c r="M1783" t="str">
        <f t="shared" si="27"/>
        <v>42086Chicago Bulls</v>
      </c>
    </row>
    <row r="1784" spans="1:13" ht="17">
      <c r="A1784" t="s">
        <v>6290</v>
      </c>
      <c r="B1784" s="2">
        <v>42084</v>
      </c>
      <c r="C1784" t="s">
        <v>4397</v>
      </c>
      <c r="D1784" t="s">
        <v>9</v>
      </c>
      <c r="E1784" t="s">
        <v>1620</v>
      </c>
      <c r="F1784" t="s">
        <v>11</v>
      </c>
      <c r="G1784" t="s">
        <v>33</v>
      </c>
      <c r="H1784" t="s">
        <v>408</v>
      </c>
      <c r="I1784" t="s">
        <v>1576</v>
      </c>
      <c r="J1784" t="s">
        <v>15</v>
      </c>
      <c r="K1784" t="s">
        <v>4413</v>
      </c>
      <c r="M1784" t="str">
        <f t="shared" si="27"/>
        <v>42084Chicago Bulls</v>
      </c>
    </row>
    <row r="1785" spans="1:13" ht="17">
      <c r="A1785" t="s">
        <v>6291</v>
      </c>
      <c r="B1785" s="2">
        <v>42083</v>
      </c>
      <c r="C1785" t="s">
        <v>70</v>
      </c>
      <c r="D1785" t="s">
        <v>17</v>
      </c>
      <c r="E1785" t="s">
        <v>432</v>
      </c>
      <c r="F1785" t="s">
        <v>11</v>
      </c>
      <c r="G1785" t="s">
        <v>133</v>
      </c>
      <c r="H1785" t="s">
        <v>424</v>
      </c>
      <c r="I1785" t="s">
        <v>1576</v>
      </c>
      <c r="J1785" t="s">
        <v>15</v>
      </c>
      <c r="K1785" t="s">
        <v>4413</v>
      </c>
      <c r="M1785" t="str">
        <f t="shared" si="27"/>
        <v>42083Chicago Bulls</v>
      </c>
    </row>
    <row r="1786" spans="1:13" ht="17">
      <c r="A1786" t="s">
        <v>6292</v>
      </c>
      <c r="B1786" s="2">
        <v>42081</v>
      </c>
      <c r="C1786" t="s">
        <v>81</v>
      </c>
      <c r="D1786" t="s">
        <v>17</v>
      </c>
      <c r="E1786" t="s">
        <v>1621</v>
      </c>
      <c r="F1786" t="s">
        <v>11</v>
      </c>
      <c r="G1786" t="s">
        <v>158</v>
      </c>
      <c r="H1786" t="s">
        <v>516</v>
      </c>
      <c r="I1786" t="s">
        <v>1576</v>
      </c>
      <c r="J1786" t="s">
        <v>15</v>
      </c>
      <c r="K1786" t="s">
        <v>4413</v>
      </c>
      <c r="M1786" t="str">
        <f t="shared" si="27"/>
        <v>42081Chicago Bulls</v>
      </c>
    </row>
    <row r="1787" spans="1:13" ht="17">
      <c r="A1787" t="s">
        <v>6293</v>
      </c>
      <c r="B1787" s="2">
        <v>42078</v>
      </c>
      <c r="C1787" t="s">
        <v>4403</v>
      </c>
      <c r="D1787" t="s">
        <v>9</v>
      </c>
      <c r="E1787" t="s">
        <v>794</v>
      </c>
      <c r="F1787" t="s">
        <v>11</v>
      </c>
      <c r="G1787" t="s">
        <v>66</v>
      </c>
      <c r="H1787" t="s">
        <v>347</v>
      </c>
      <c r="I1787" t="s">
        <v>1576</v>
      </c>
      <c r="J1787" t="s">
        <v>15</v>
      </c>
      <c r="K1787" t="s">
        <v>4413</v>
      </c>
      <c r="M1787" t="str">
        <f t="shared" si="27"/>
        <v>42078Chicago Bulls</v>
      </c>
    </row>
    <row r="1788" spans="1:13" ht="17">
      <c r="A1788" t="s">
        <v>6294</v>
      </c>
      <c r="B1788" s="2">
        <v>42076</v>
      </c>
      <c r="C1788" t="s">
        <v>4387</v>
      </c>
      <c r="D1788" t="s">
        <v>9</v>
      </c>
      <c r="E1788" t="s">
        <v>1516</v>
      </c>
      <c r="F1788" t="s">
        <v>11</v>
      </c>
      <c r="G1788" t="s">
        <v>293</v>
      </c>
      <c r="H1788" t="s">
        <v>573</v>
      </c>
      <c r="I1788" t="s">
        <v>1576</v>
      </c>
      <c r="J1788" t="s">
        <v>15</v>
      </c>
      <c r="K1788" t="s">
        <v>4413</v>
      </c>
      <c r="M1788" t="str">
        <f t="shared" si="27"/>
        <v>42076Chicago Bulls</v>
      </c>
    </row>
    <row r="1789" spans="1:13" ht="17">
      <c r="A1789" t="s">
        <v>6295</v>
      </c>
      <c r="B1789" s="2">
        <v>42074</v>
      </c>
      <c r="C1789" t="s">
        <v>4384</v>
      </c>
      <c r="D1789" t="s">
        <v>17</v>
      </c>
      <c r="E1789" t="s">
        <v>1622</v>
      </c>
      <c r="F1789" t="s">
        <v>11</v>
      </c>
      <c r="G1789" t="s">
        <v>240</v>
      </c>
      <c r="H1789" t="s">
        <v>489</v>
      </c>
      <c r="I1789" t="s">
        <v>1576</v>
      </c>
      <c r="J1789" t="s">
        <v>15</v>
      </c>
      <c r="K1789" t="s">
        <v>4413</v>
      </c>
      <c r="M1789" t="str">
        <f t="shared" si="27"/>
        <v>42074Chicago Bulls</v>
      </c>
    </row>
    <row r="1790" spans="1:13" ht="17">
      <c r="A1790" t="s">
        <v>6296</v>
      </c>
      <c r="B1790" s="2">
        <v>42072</v>
      </c>
      <c r="C1790" t="s">
        <v>61</v>
      </c>
      <c r="D1790" t="s">
        <v>9</v>
      </c>
      <c r="E1790" t="s">
        <v>1516</v>
      </c>
      <c r="F1790" t="s">
        <v>11</v>
      </c>
      <c r="G1790" t="s">
        <v>79</v>
      </c>
      <c r="H1790" t="s">
        <v>652</v>
      </c>
      <c r="I1790" t="s">
        <v>1576</v>
      </c>
      <c r="J1790" t="s">
        <v>15</v>
      </c>
      <c r="K1790" t="s">
        <v>4413</v>
      </c>
      <c r="M1790" t="str">
        <f t="shared" si="27"/>
        <v>42072Chicago Bulls</v>
      </c>
    </row>
    <row r="1791" spans="1:13" ht="17">
      <c r="A1791" t="s">
        <v>6297</v>
      </c>
      <c r="B1791" s="2">
        <v>42071</v>
      </c>
      <c r="C1791" t="s">
        <v>4388</v>
      </c>
      <c r="D1791" t="s">
        <v>9</v>
      </c>
      <c r="E1791" t="s">
        <v>1623</v>
      </c>
      <c r="F1791" t="s">
        <v>11</v>
      </c>
      <c r="G1791" t="s">
        <v>1500</v>
      </c>
      <c r="H1791" t="s">
        <v>634</v>
      </c>
      <c r="I1791" t="s">
        <v>1576</v>
      </c>
      <c r="J1791" t="s">
        <v>15</v>
      </c>
      <c r="K1791" t="s">
        <v>4413</v>
      </c>
      <c r="M1791" t="str">
        <f t="shared" si="27"/>
        <v>42071Chicago Bulls</v>
      </c>
    </row>
    <row r="1792" spans="1:13" ht="17">
      <c r="A1792" t="s">
        <v>6298</v>
      </c>
      <c r="B1792" s="2">
        <v>42069</v>
      </c>
      <c r="C1792" t="s">
        <v>4380</v>
      </c>
      <c r="D1792" t="s">
        <v>9</v>
      </c>
      <c r="E1792" t="s">
        <v>1624</v>
      </c>
      <c r="F1792" t="s">
        <v>11</v>
      </c>
      <c r="G1792" t="s">
        <v>56</v>
      </c>
      <c r="H1792" t="s">
        <v>774</v>
      </c>
      <c r="I1792" t="s">
        <v>1576</v>
      </c>
      <c r="J1792" t="s">
        <v>15</v>
      </c>
      <c r="K1792" t="s">
        <v>4413</v>
      </c>
      <c r="M1792" t="str">
        <f t="shared" si="27"/>
        <v>42069Chicago Bulls</v>
      </c>
    </row>
    <row r="1793" spans="1:13" ht="17">
      <c r="A1793" t="s">
        <v>6299</v>
      </c>
      <c r="B1793" s="2">
        <v>42068</v>
      </c>
      <c r="C1793" t="s">
        <v>190</v>
      </c>
      <c r="D1793" t="s">
        <v>17</v>
      </c>
      <c r="E1793" t="s">
        <v>1000</v>
      </c>
      <c r="F1793" t="s">
        <v>11</v>
      </c>
      <c r="G1793" t="s">
        <v>30</v>
      </c>
      <c r="H1793" t="s">
        <v>197</v>
      </c>
      <c r="I1793" t="s">
        <v>1576</v>
      </c>
      <c r="J1793" t="s">
        <v>15</v>
      </c>
      <c r="K1793" t="s">
        <v>4413</v>
      </c>
      <c r="M1793" t="str">
        <f t="shared" si="27"/>
        <v>42068Chicago Bulls</v>
      </c>
    </row>
    <row r="1794" spans="1:13" ht="17">
      <c r="A1794" t="s">
        <v>6300</v>
      </c>
      <c r="B1794" s="2">
        <v>42066</v>
      </c>
      <c r="C1794" t="s">
        <v>128</v>
      </c>
      <c r="D1794" t="s">
        <v>17</v>
      </c>
      <c r="E1794" t="s">
        <v>474</v>
      </c>
      <c r="F1794" t="s">
        <v>11</v>
      </c>
      <c r="G1794" t="s">
        <v>161</v>
      </c>
      <c r="H1794" t="s">
        <v>614</v>
      </c>
      <c r="I1794" t="s">
        <v>1576</v>
      </c>
      <c r="J1794" t="s">
        <v>15</v>
      </c>
      <c r="K1794" t="s">
        <v>4413</v>
      </c>
      <c r="M1794" t="str">
        <f t="shared" ref="M1794:M1857" si="28">CONCATENATE(B1794,K1794)</f>
        <v>42066Chicago Bulls</v>
      </c>
    </row>
    <row r="1795" spans="1:13" ht="17">
      <c r="A1795" t="s">
        <v>6301</v>
      </c>
      <c r="B1795" s="2">
        <v>42064</v>
      </c>
      <c r="C1795" t="s">
        <v>134</v>
      </c>
      <c r="D1795" t="s">
        <v>9</v>
      </c>
      <c r="E1795" t="s">
        <v>329</v>
      </c>
      <c r="F1795" t="s">
        <v>11</v>
      </c>
      <c r="G1795" t="s">
        <v>209</v>
      </c>
      <c r="H1795" t="s">
        <v>285</v>
      </c>
      <c r="I1795" t="s">
        <v>1576</v>
      </c>
      <c r="J1795" t="s">
        <v>15</v>
      </c>
      <c r="K1795" t="s">
        <v>4413</v>
      </c>
      <c r="M1795" t="str">
        <f t="shared" si="28"/>
        <v>42064Chicago Bulls</v>
      </c>
    </row>
    <row r="1796" spans="1:13" ht="17">
      <c r="A1796" t="s">
        <v>6302</v>
      </c>
      <c r="B1796" s="2">
        <v>42062</v>
      </c>
      <c r="C1796" t="s">
        <v>176</v>
      </c>
      <c r="D1796" t="s">
        <v>17</v>
      </c>
      <c r="E1796" t="s">
        <v>536</v>
      </c>
      <c r="F1796" t="s">
        <v>11</v>
      </c>
      <c r="G1796" t="s">
        <v>212</v>
      </c>
      <c r="H1796" t="s">
        <v>259</v>
      </c>
      <c r="I1796" t="s">
        <v>1576</v>
      </c>
      <c r="J1796" t="s">
        <v>15</v>
      </c>
      <c r="K1796" t="s">
        <v>4413</v>
      </c>
      <c r="M1796" t="str">
        <f t="shared" si="28"/>
        <v>42062Chicago Bulls</v>
      </c>
    </row>
    <row r="1797" spans="1:13" ht="17">
      <c r="A1797" t="s">
        <v>6303</v>
      </c>
      <c r="B1797" s="2">
        <v>42060</v>
      </c>
      <c r="C1797" t="s">
        <v>16</v>
      </c>
      <c r="D1797" t="s">
        <v>9</v>
      </c>
      <c r="E1797" t="s">
        <v>994</v>
      </c>
      <c r="F1797" t="s">
        <v>11</v>
      </c>
      <c r="G1797" t="s">
        <v>136</v>
      </c>
      <c r="H1797" t="s">
        <v>496</v>
      </c>
      <c r="I1797" t="s">
        <v>1576</v>
      </c>
      <c r="J1797" t="s">
        <v>15</v>
      </c>
      <c r="K1797" t="s">
        <v>4413</v>
      </c>
      <c r="M1797" t="str">
        <f t="shared" si="28"/>
        <v>42060Chicago Bulls</v>
      </c>
    </row>
    <row r="1798" spans="1:13" ht="17">
      <c r="A1798" t="s">
        <v>6304</v>
      </c>
      <c r="B1798" s="2">
        <v>42058</v>
      </c>
      <c r="C1798" t="s">
        <v>149</v>
      </c>
      <c r="D1798" t="s">
        <v>17</v>
      </c>
      <c r="E1798" t="s">
        <v>1625</v>
      </c>
      <c r="F1798" t="s">
        <v>11</v>
      </c>
      <c r="G1798" t="s">
        <v>231</v>
      </c>
      <c r="H1798" t="s">
        <v>321</v>
      </c>
      <c r="I1798" t="s">
        <v>1576</v>
      </c>
      <c r="J1798" t="s">
        <v>15</v>
      </c>
      <c r="K1798" t="s">
        <v>4413</v>
      </c>
      <c r="M1798" t="str">
        <f t="shared" si="28"/>
        <v>42058Chicago Bulls</v>
      </c>
    </row>
    <row r="1799" spans="1:13" ht="17">
      <c r="A1799" t="s">
        <v>6305</v>
      </c>
      <c r="B1799" s="2">
        <v>42056</v>
      </c>
      <c r="C1799" t="s">
        <v>41</v>
      </c>
      <c r="D1799" t="s">
        <v>17</v>
      </c>
      <c r="E1799" t="s">
        <v>1138</v>
      </c>
      <c r="F1799" t="s">
        <v>11</v>
      </c>
      <c r="G1799" t="s">
        <v>206</v>
      </c>
      <c r="H1799" t="s">
        <v>440</v>
      </c>
      <c r="I1799" t="s">
        <v>1576</v>
      </c>
      <c r="J1799" t="s">
        <v>15</v>
      </c>
      <c r="K1799" t="s">
        <v>4413</v>
      </c>
      <c r="M1799" t="str">
        <f t="shared" si="28"/>
        <v>42056Chicago Bulls</v>
      </c>
    </row>
    <row r="1800" spans="1:13" ht="17">
      <c r="A1800" t="s">
        <v>6306</v>
      </c>
      <c r="B1800" s="2">
        <v>42055</v>
      </c>
      <c r="C1800" t="s">
        <v>4397</v>
      </c>
      <c r="D1800" t="s">
        <v>9</v>
      </c>
      <c r="E1800" t="s">
        <v>1386</v>
      </c>
      <c r="F1800" t="s">
        <v>11</v>
      </c>
      <c r="G1800" t="s">
        <v>89</v>
      </c>
      <c r="H1800" t="s">
        <v>259</v>
      </c>
      <c r="I1800" t="s">
        <v>1576</v>
      </c>
      <c r="J1800" t="s">
        <v>15</v>
      </c>
      <c r="K1800" t="s">
        <v>4413</v>
      </c>
      <c r="M1800" t="str">
        <f t="shared" si="28"/>
        <v>42055Chicago Bulls</v>
      </c>
    </row>
    <row r="1801" spans="1:13" ht="17">
      <c r="A1801" t="s">
        <v>6307</v>
      </c>
      <c r="B1801" s="2">
        <v>42047</v>
      </c>
      <c r="C1801" t="s">
        <v>21</v>
      </c>
      <c r="D1801" t="s">
        <v>17</v>
      </c>
      <c r="E1801" t="s">
        <v>1626</v>
      </c>
      <c r="F1801" t="s">
        <v>11</v>
      </c>
      <c r="G1801" t="s">
        <v>102</v>
      </c>
      <c r="H1801" t="s">
        <v>114</v>
      </c>
      <c r="I1801" t="s">
        <v>1576</v>
      </c>
      <c r="J1801" t="s">
        <v>15</v>
      </c>
      <c r="K1801" t="s">
        <v>4413</v>
      </c>
      <c r="M1801" t="str">
        <f t="shared" si="28"/>
        <v>42047Chicago Bulls</v>
      </c>
    </row>
    <row r="1802" spans="1:13" ht="17">
      <c r="A1802" t="s">
        <v>6308</v>
      </c>
      <c r="B1802" s="2">
        <v>42045</v>
      </c>
      <c r="C1802" t="s">
        <v>229</v>
      </c>
      <c r="D1802" t="s">
        <v>17</v>
      </c>
      <c r="E1802" t="s">
        <v>1293</v>
      </c>
      <c r="F1802" t="s">
        <v>11</v>
      </c>
      <c r="G1802" t="s">
        <v>328</v>
      </c>
      <c r="H1802" t="s">
        <v>159</v>
      </c>
      <c r="I1802" t="s">
        <v>1576</v>
      </c>
      <c r="J1802" t="s">
        <v>15</v>
      </c>
      <c r="K1802" t="s">
        <v>4413</v>
      </c>
      <c r="M1802" t="str">
        <f t="shared" si="28"/>
        <v>42045Chicago Bulls</v>
      </c>
    </row>
    <row r="1803" spans="1:13" ht="17">
      <c r="A1803" t="s">
        <v>6309</v>
      </c>
      <c r="B1803" s="2">
        <v>42043</v>
      </c>
      <c r="C1803" t="s">
        <v>4391</v>
      </c>
      <c r="D1803" t="s">
        <v>17</v>
      </c>
      <c r="E1803" t="s">
        <v>1627</v>
      </c>
      <c r="F1803" t="s">
        <v>11</v>
      </c>
      <c r="G1803" t="s">
        <v>47</v>
      </c>
      <c r="H1803" t="s">
        <v>285</v>
      </c>
      <c r="I1803" t="s">
        <v>1576</v>
      </c>
      <c r="J1803" t="s">
        <v>15</v>
      </c>
      <c r="K1803" t="s">
        <v>4413</v>
      </c>
      <c r="M1803" t="str">
        <f t="shared" si="28"/>
        <v>42043Chicago Bulls</v>
      </c>
    </row>
    <row r="1804" spans="1:13" ht="17">
      <c r="A1804" t="s">
        <v>6310</v>
      </c>
      <c r="B1804" s="2">
        <v>42042</v>
      </c>
      <c r="C1804" t="s">
        <v>4400</v>
      </c>
      <c r="D1804" t="s">
        <v>17</v>
      </c>
      <c r="E1804" t="s">
        <v>1628</v>
      </c>
      <c r="F1804" t="s">
        <v>11</v>
      </c>
      <c r="G1804" t="s">
        <v>164</v>
      </c>
      <c r="H1804" t="s">
        <v>259</v>
      </c>
      <c r="I1804" t="s">
        <v>1576</v>
      </c>
      <c r="J1804" t="s">
        <v>15</v>
      </c>
      <c r="K1804" t="s">
        <v>4413</v>
      </c>
      <c r="M1804" t="str">
        <f t="shared" si="28"/>
        <v>42042Chicago Bulls</v>
      </c>
    </row>
    <row r="1805" spans="1:13" ht="17">
      <c r="A1805" t="s">
        <v>6311</v>
      </c>
      <c r="B1805" s="2">
        <v>42039</v>
      </c>
      <c r="C1805" t="s">
        <v>4395</v>
      </c>
      <c r="D1805" t="s">
        <v>9</v>
      </c>
      <c r="E1805" t="s">
        <v>555</v>
      </c>
      <c r="F1805" t="s">
        <v>11</v>
      </c>
      <c r="G1805" t="s">
        <v>287</v>
      </c>
      <c r="H1805" t="s">
        <v>391</v>
      </c>
      <c r="I1805" t="s">
        <v>1576</v>
      </c>
      <c r="J1805" t="s">
        <v>15</v>
      </c>
      <c r="K1805" t="s">
        <v>4413</v>
      </c>
      <c r="M1805" t="str">
        <f t="shared" si="28"/>
        <v>42039Chicago Bulls</v>
      </c>
    </row>
    <row r="1806" spans="1:13" ht="17">
      <c r="A1806" t="s">
        <v>6312</v>
      </c>
      <c r="B1806" s="2">
        <v>42034</v>
      </c>
      <c r="C1806" t="s">
        <v>4405</v>
      </c>
      <c r="D1806" t="s">
        <v>9</v>
      </c>
      <c r="E1806" t="s">
        <v>865</v>
      </c>
      <c r="F1806" t="s">
        <v>11</v>
      </c>
      <c r="G1806" t="s">
        <v>624</v>
      </c>
      <c r="H1806" t="s">
        <v>192</v>
      </c>
      <c r="I1806" t="s">
        <v>1576</v>
      </c>
      <c r="J1806" t="s">
        <v>15</v>
      </c>
      <c r="K1806" t="s">
        <v>4413</v>
      </c>
      <c r="M1806" t="str">
        <f t="shared" si="28"/>
        <v>42034Chicago Bulls</v>
      </c>
    </row>
    <row r="1807" spans="1:13" ht="17">
      <c r="A1807" t="s">
        <v>6313</v>
      </c>
      <c r="B1807" s="2">
        <v>42033</v>
      </c>
      <c r="C1807" t="s">
        <v>4407</v>
      </c>
      <c r="D1807" t="s">
        <v>9</v>
      </c>
      <c r="E1807" t="s">
        <v>1629</v>
      </c>
      <c r="F1807" t="s">
        <v>11</v>
      </c>
      <c r="G1807" t="s">
        <v>75</v>
      </c>
      <c r="H1807" t="s">
        <v>528</v>
      </c>
      <c r="I1807" t="s">
        <v>1576</v>
      </c>
      <c r="J1807" t="s">
        <v>15</v>
      </c>
      <c r="K1807" t="s">
        <v>4413</v>
      </c>
      <c r="M1807" t="str">
        <f t="shared" si="28"/>
        <v>42033Chicago Bulls</v>
      </c>
    </row>
    <row r="1808" spans="1:13" ht="17">
      <c r="A1808" t="s">
        <v>6314</v>
      </c>
      <c r="B1808" s="2">
        <v>42031</v>
      </c>
      <c r="C1808" t="s">
        <v>4406</v>
      </c>
      <c r="D1808" t="s">
        <v>17</v>
      </c>
      <c r="E1808" t="s">
        <v>1630</v>
      </c>
      <c r="F1808" t="s">
        <v>11</v>
      </c>
      <c r="G1808" t="s">
        <v>1027</v>
      </c>
      <c r="H1808" t="s">
        <v>24</v>
      </c>
      <c r="I1808" t="s">
        <v>1576</v>
      </c>
      <c r="J1808" t="s">
        <v>15</v>
      </c>
      <c r="K1808" t="s">
        <v>4413</v>
      </c>
      <c r="M1808" t="str">
        <f t="shared" si="28"/>
        <v>42031Chicago Bulls</v>
      </c>
    </row>
    <row r="1809" spans="1:13" ht="17">
      <c r="A1809" t="s">
        <v>6315</v>
      </c>
      <c r="B1809" s="2">
        <v>42029</v>
      </c>
      <c r="C1809" t="s">
        <v>95</v>
      </c>
      <c r="D1809" t="s">
        <v>9</v>
      </c>
      <c r="E1809" t="s">
        <v>713</v>
      </c>
      <c r="F1809" t="s">
        <v>11</v>
      </c>
      <c r="G1809" t="s">
        <v>305</v>
      </c>
      <c r="H1809" t="s">
        <v>1260</v>
      </c>
      <c r="I1809" t="s">
        <v>1576</v>
      </c>
      <c r="J1809" t="s">
        <v>15</v>
      </c>
      <c r="K1809" t="s">
        <v>4413</v>
      </c>
      <c r="M1809" t="str">
        <f t="shared" si="28"/>
        <v>42029Chicago Bulls</v>
      </c>
    </row>
    <row r="1810" spans="1:13" ht="17">
      <c r="A1810" t="s">
        <v>6316</v>
      </c>
      <c r="B1810" s="2">
        <v>42027</v>
      </c>
      <c r="C1810" t="s">
        <v>4399</v>
      </c>
      <c r="D1810" t="s">
        <v>17</v>
      </c>
      <c r="E1810" t="s">
        <v>909</v>
      </c>
      <c r="F1810" t="s">
        <v>11</v>
      </c>
      <c r="G1810" t="s">
        <v>418</v>
      </c>
      <c r="H1810" t="s">
        <v>267</v>
      </c>
      <c r="I1810" t="s">
        <v>1576</v>
      </c>
      <c r="J1810" t="s">
        <v>15</v>
      </c>
      <c r="K1810" t="s">
        <v>4413</v>
      </c>
      <c r="M1810" t="str">
        <f t="shared" si="28"/>
        <v>42027Chicago Bulls</v>
      </c>
    </row>
    <row r="1811" spans="1:13" ht="17">
      <c r="A1811" t="s">
        <v>6317</v>
      </c>
      <c r="B1811" s="2">
        <v>42026</v>
      </c>
      <c r="C1811" t="s">
        <v>165</v>
      </c>
      <c r="D1811" t="s">
        <v>17</v>
      </c>
      <c r="E1811" t="s">
        <v>1631</v>
      </c>
      <c r="F1811" t="s">
        <v>11</v>
      </c>
      <c r="G1811" t="s">
        <v>36</v>
      </c>
      <c r="H1811" t="s">
        <v>90</v>
      </c>
      <c r="I1811" t="s">
        <v>1576</v>
      </c>
      <c r="J1811" t="s">
        <v>15</v>
      </c>
      <c r="K1811" t="s">
        <v>4413</v>
      </c>
      <c r="M1811" t="str">
        <f t="shared" si="28"/>
        <v>42026Chicago Bulls</v>
      </c>
    </row>
    <row r="1812" spans="1:13" ht="17">
      <c r="A1812" t="s">
        <v>6318</v>
      </c>
      <c r="B1812" s="2">
        <v>42023</v>
      </c>
      <c r="C1812" t="s">
        <v>4381</v>
      </c>
      <c r="D1812" t="s">
        <v>9</v>
      </c>
      <c r="E1812" t="s">
        <v>1632</v>
      </c>
      <c r="F1812" t="s">
        <v>11</v>
      </c>
      <c r="G1812" t="s">
        <v>455</v>
      </c>
      <c r="H1812" t="s">
        <v>69</v>
      </c>
      <c r="I1812" t="s">
        <v>1576</v>
      </c>
      <c r="J1812" t="s">
        <v>15</v>
      </c>
      <c r="K1812" t="s">
        <v>4413</v>
      </c>
      <c r="M1812" t="str">
        <f t="shared" si="28"/>
        <v>42023Chicago Bulls</v>
      </c>
    </row>
    <row r="1813" spans="1:13" ht="17">
      <c r="A1813" t="s">
        <v>6319</v>
      </c>
      <c r="B1813" s="2">
        <v>42021</v>
      </c>
      <c r="C1813" t="s">
        <v>934</v>
      </c>
      <c r="D1813" t="s">
        <v>9</v>
      </c>
      <c r="E1813" t="s">
        <v>65</v>
      </c>
      <c r="F1813" t="s">
        <v>11</v>
      </c>
      <c r="G1813" t="s">
        <v>99</v>
      </c>
      <c r="H1813" t="s">
        <v>264</v>
      </c>
      <c r="I1813" t="s">
        <v>1576</v>
      </c>
      <c r="J1813" t="s">
        <v>15</v>
      </c>
      <c r="K1813" t="s">
        <v>4413</v>
      </c>
      <c r="M1813" t="str">
        <f t="shared" si="28"/>
        <v>42021Chicago Bulls</v>
      </c>
    </row>
    <row r="1814" spans="1:13" ht="17">
      <c r="A1814" t="s">
        <v>6320</v>
      </c>
      <c r="B1814" s="2">
        <v>42020</v>
      </c>
      <c r="C1814" t="s">
        <v>4390</v>
      </c>
      <c r="D1814" t="s">
        <v>17</v>
      </c>
      <c r="E1814" t="s">
        <v>977</v>
      </c>
      <c r="F1814" t="s">
        <v>11</v>
      </c>
      <c r="G1814" t="s">
        <v>212</v>
      </c>
      <c r="H1814" t="s">
        <v>264</v>
      </c>
      <c r="I1814" t="s">
        <v>1576</v>
      </c>
      <c r="J1814" t="s">
        <v>15</v>
      </c>
      <c r="K1814" t="s">
        <v>4413</v>
      </c>
      <c r="M1814" t="str">
        <f t="shared" si="28"/>
        <v>42020Chicago Bulls</v>
      </c>
    </row>
    <row r="1815" spans="1:13" ht="17">
      <c r="A1815" t="s">
        <v>6321</v>
      </c>
      <c r="B1815" s="2">
        <v>42018</v>
      </c>
      <c r="C1815" t="s">
        <v>128</v>
      </c>
      <c r="D1815" t="s">
        <v>9</v>
      </c>
      <c r="E1815" t="s">
        <v>1067</v>
      </c>
      <c r="F1815" t="s">
        <v>11</v>
      </c>
      <c r="G1815" t="s">
        <v>395</v>
      </c>
      <c r="H1815" t="s">
        <v>360</v>
      </c>
      <c r="I1815" t="s">
        <v>1576</v>
      </c>
      <c r="J1815" t="s">
        <v>15</v>
      </c>
      <c r="K1815" t="s">
        <v>4413</v>
      </c>
      <c r="M1815" t="str">
        <f t="shared" si="28"/>
        <v>42018Chicago Bulls</v>
      </c>
    </row>
    <row r="1816" spans="1:13" ht="17">
      <c r="A1816" t="s">
        <v>6322</v>
      </c>
      <c r="B1816" s="2">
        <v>42016</v>
      </c>
      <c r="C1816" t="s">
        <v>115</v>
      </c>
      <c r="D1816" t="s">
        <v>9</v>
      </c>
      <c r="E1816" t="s">
        <v>1110</v>
      </c>
      <c r="F1816" t="s">
        <v>11</v>
      </c>
      <c r="G1816" t="s">
        <v>227</v>
      </c>
      <c r="H1816" t="s">
        <v>634</v>
      </c>
      <c r="I1816" t="s">
        <v>1576</v>
      </c>
      <c r="J1816" t="s">
        <v>15</v>
      </c>
      <c r="K1816" t="s">
        <v>4413</v>
      </c>
      <c r="M1816" t="str">
        <f t="shared" si="28"/>
        <v>42016Chicago Bulls</v>
      </c>
    </row>
    <row r="1817" spans="1:13" ht="17">
      <c r="A1817" t="s">
        <v>6323</v>
      </c>
      <c r="B1817" s="2">
        <v>42014</v>
      </c>
      <c r="C1817" t="s">
        <v>149</v>
      </c>
      <c r="D1817" t="s">
        <v>17</v>
      </c>
      <c r="E1817" t="s">
        <v>239</v>
      </c>
      <c r="F1817" t="s">
        <v>11</v>
      </c>
      <c r="G1817" t="s">
        <v>312</v>
      </c>
      <c r="H1817" t="s">
        <v>355</v>
      </c>
      <c r="I1817" t="s">
        <v>1576</v>
      </c>
      <c r="J1817" t="s">
        <v>15</v>
      </c>
      <c r="K1817" t="s">
        <v>4413</v>
      </c>
      <c r="M1817" t="str">
        <f t="shared" si="28"/>
        <v>42014Chicago Bulls</v>
      </c>
    </row>
    <row r="1818" spans="1:13" ht="17">
      <c r="A1818" t="s">
        <v>6324</v>
      </c>
      <c r="B1818" s="2">
        <v>42013</v>
      </c>
      <c r="C1818" t="s">
        <v>4386</v>
      </c>
      <c r="D1818" t="s">
        <v>9</v>
      </c>
      <c r="E1818" t="s">
        <v>651</v>
      </c>
      <c r="F1818" t="s">
        <v>11</v>
      </c>
      <c r="G1818" t="s">
        <v>113</v>
      </c>
      <c r="H1818" t="s">
        <v>353</v>
      </c>
      <c r="I1818" t="s">
        <v>1576</v>
      </c>
      <c r="J1818" t="s">
        <v>15</v>
      </c>
      <c r="K1818" t="s">
        <v>4413</v>
      </c>
      <c r="M1818" t="str">
        <f t="shared" si="28"/>
        <v>42013Chicago Bulls</v>
      </c>
    </row>
    <row r="1819" spans="1:13" ht="17">
      <c r="A1819" t="s">
        <v>6325</v>
      </c>
      <c r="B1819" s="2">
        <v>42011</v>
      </c>
      <c r="C1819" t="s">
        <v>111</v>
      </c>
      <c r="D1819" t="s">
        <v>9</v>
      </c>
      <c r="E1819" t="s">
        <v>689</v>
      </c>
      <c r="F1819" t="s">
        <v>11</v>
      </c>
      <c r="G1819" t="s">
        <v>389</v>
      </c>
      <c r="H1819" t="s">
        <v>321</v>
      </c>
      <c r="I1819" t="s">
        <v>1576</v>
      </c>
      <c r="J1819" t="s">
        <v>15</v>
      </c>
      <c r="K1819" t="s">
        <v>4413</v>
      </c>
      <c r="M1819" t="str">
        <f t="shared" si="28"/>
        <v>42011Chicago Bulls</v>
      </c>
    </row>
    <row r="1820" spans="1:13" ht="17">
      <c r="A1820" t="s">
        <v>6326</v>
      </c>
      <c r="B1820" s="2">
        <v>42009</v>
      </c>
      <c r="C1820" t="s">
        <v>221</v>
      </c>
      <c r="D1820" t="s">
        <v>17</v>
      </c>
      <c r="E1820" t="s">
        <v>1058</v>
      </c>
      <c r="F1820" t="s">
        <v>11</v>
      </c>
      <c r="G1820" t="s">
        <v>72</v>
      </c>
      <c r="H1820" t="s">
        <v>197</v>
      </c>
      <c r="I1820" t="s">
        <v>1576</v>
      </c>
      <c r="J1820" t="s">
        <v>15</v>
      </c>
      <c r="K1820" t="s">
        <v>4413</v>
      </c>
      <c r="M1820" t="str">
        <f t="shared" si="28"/>
        <v>42009Chicago Bulls</v>
      </c>
    </row>
    <row r="1821" spans="1:13" ht="17">
      <c r="A1821" t="s">
        <v>6327</v>
      </c>
      <c r="B1821" s="2">
        <v>42007</v>
      </c>
      <c r="C1821" t="s">
        <v>28</v>
      </c>
      <c r="D1821" t="s">
        <v>17</v>
      </c>
      <c r="E1821" t="s">
        <v>101</v>
      </c>
      <c r="F1821" t="s">
        <v>11</v>
      </c>
      <c r="G1821" t="s">
        <v>43</v>
      </c>
      <c r="H1821" t="s">
        <v>37</v>
      </c>
      <c r="I1821" t="s">
        <v>1576</v>
      </c>
      <c r="J1821" t="s">
        <v>15</v>
      </c>
      <c r="K1821" t="s">
        <v>4413</v>
      </c>
      <c r="M1821" t="str">
        <f t="shared" si="28"/>
        <v>42007Chicago Bulls</v>
      </c>
    </row>
    <row r="1822" spans="1:13" ht="17">
      <c r="A1822" t="s">
        <v>6328</v>
      </c>
      <c r="B1822" s="2">
        <v>42005</v>
      </c>
      <c r="C1822" t="s">
        <v>107</v>
      </c>
      <c r="D1822" t="s">
        <v>17</v>
      </c>
      <c r="E1822" t="s">
        <v>714</v>
      </c>
      <c r="F1822" t="s">
        <v>11</v>
      </c>
      <c r="G1822" t="s">
        <v>291</v>
      </c>
      <c r="H1822" t="s">
        <v>440</v>
      </c>
      <c r="I1822" t="s">
        <v>1576</v>
      </c>
      <c r="J1822" t="s">
        <v>15</v>
      </c>
      <c r="K1822" t="s">
        <v>4413</v>
      </c>
      <c r="M1822" t="str">
        <f t="shared" si="28"/>
        <v>42005Chicago Bulls</v>
      </c>
    </row>
    <row r="1823" spans="1:13" ht="17">
      <c r="A1823" t="s">
        <v>6329</v>
      </c>
      <c r="B1823" s="2">
        <v>42003</v>
      </c>
      <c r="C1823" t="s">
        <v>45</v>
      </c>
      <c r="D1823" t="s">
        <v>9</v>
      </c>
      <c r="E1823" t="s">
        <v>672</v>
      </c>
      <c r="F1823" t="s">
        <v>11</v>
      </c>
      <c r="G1823" t="s">
        <v>43</v>
      </c>
      <c r="H1823" t="s">
        <v>159</v>
      </c>
      <c r="I1823" t="s">
        <v>1576</v>
      </c>
      <c r="J1823" t="s">
        <v>15</v>
      </c>
      <c r="K1823" t="s">
        <v>4413</v>
      </c>
      <c r="M1823" t="str">
        <f t="shared" si="28"/>
        <v>42003Chicago Bulls</v>
      </c>
    </row>
    <row r="1824" spans="1:13" ht="17">
      <c r="A1824" t="s">
        <v>6330</v>
      </c>
      <c r="B1824" s="2">
        <v>42002</v>
      </c>
      <c r="C1824" t="s">
        <v>4380</v>
      </c>
      <c r="D1824" t="s">
        <v>17</v>
      </c>
      <c r="E1824" t="s">
        <v>1408</v>
      </c>
      <c r="F1824" t="s">
        <v>11</v>
      </c>
      <c r="G1824" t="s">
        <v>178</v>
      </c>
      <c r="H1824" t="s">
        <v>259</v>
      </c>
      <c r="I1824" t="s">
        <v>1576</v>
      </c>
      <c r="J1824" t="s">
        <v>15</v>
      </c>
      <c r="K1824" t="s">
        <v>4413</v>
      </c>
      <c r="M1824" t="str">
        <f t="shared" si="28"/>
        <v>42002Chicago Bulls</v>
      </c>
    </row>
    <row r="1825" spans="1:13" ht="17">
      <c r="A1825" t="s">
        <v>6331</v>
      </c>
      <c r="B1825" s="2">
        <v>42000</v>
      </c>
      <c r="C1825" t="s">
        <v>204</v>
      </c>
      <c r="D1825" t="s">
        <v>17</v>
      </c>
      <c r="E1825" t="s">
        <v>211</v>
      </c>
      <c r="F1825" t="s">
        <v>11</v>
      </c>
      <c r="G1825" t="s">
        <v>43</v>
      </c>
      <c r="H1825" t="s">
        <v>264</v>
      </c>
      <c r="I1825" t="s">
        <v>1576</v>
      </c>
      <c r="J1825" t="s">
        <v>15</v>
      </c>
      <c r="K1825" t="s">
        <v>4413</v>
      </c>
      <c r="M1825" t="str">
        <f t="shared" si="28"/>
        <v>42000Chicago Bulls</v>
      </c>
    </row>
    <row r="1826" spans="1:13" ht="17">
      <c r="A1826" t="s">
        <v>6332</v>
      </c>
      <c r="B1826" s="2">
        <v>41998</v>
      </c>
      <c r="C1826" t="s">
        <v>225</v>
      </c>
      <c r="D1826" t="s">
        <v>17</v>
      </c>
      <c r="E1826" t="s">
        <v>1633</v>
      </c>
      <c r="F1826" t="s">
        <v>11</v>
      </c>
      <c r="G1826" t="s">
        <v>671</v>
      </c>
      <c r="H1826" t="s">
        <v>173</v>
      </c>
      <c r="I1826" t="s">
        <v>1576</v>
      </c>
      <c r="J1826" t="s">
        <v>15</v>
      </c>
      <c r="K1826" t="s">
        <v>4413</v>
      </c>
      <c r="M1826" t="str">
        <f t="shared" si="28"/>
        <v>41998Chicago Bulls</v>
      </c>
    </row>
    <row r="1827" spans="1:13" ht="17">
      <c r="A1827" t="s">
        <v>6333</v>
      </c>
      <c r="B1827" s="2">
        <v>41996</v>
      </c>
      <c r="C1827" t="s">
        <v>4386</v>
      </c>
      <c r="D1827" t="s">
        <v>17</v>
      </c>
      <c r="E1827" t="s">
        <v>1569</v>
      </c>
      <c r="F1827" t="s">
        <v>11</v>
      </c>
      <c r="G1827" t="s">
        <v>334</v>
      </c>
      <c r="H1827" t="s">
        <v>285</v>
      </c>
      <c r="I1827" t="s">
        <v>1576</v>
      </c>
      <c r="J1827" t="s">
        <v>15</v>
      </c>
      <c r="K1827" t="s">
        <v>4413</v>
      </c>
      <c r="M1827" t="str">
        <f t="shared" si="28"/>
        <v>41996Chicago Bulls</v>
      </c>
    </row>
    <row r="1828" spans="1:13" ht="17">
      <c r="A1828" t="s">
        <v>6334</v>
      </c>
      <c r="B1828" s="2">
        <v>41995</v>
      </c>
      <c r="C1828" t="s">
        <v>70</v>
      </c>
      <c r="D1828" t="s">
        <v>17</v>
      </c>
      <c r="E1828" t="s">
        <v>935</v>
      </c>
      <c r="F1828" t="s">
        <v>11</v>
      </c>
      <c r="G1828" t="s">
        <v>109</v>
      </c>
      <c r="H1828" t="s">
        <v>307</v>
      </c>
      <c r="I1828" t="s">
        <v>1576</v>
      </c>
      <c r="J1828" t="s">
        <v>15</v>
      </c>
      <c r="K1828" t="s">
        <v>4413</v>
      </c>
      <c r="M1828" t="str">
        <f t="shared" si="28"/>
        <v>41995Chicago Bulls</v>
      </c>
    </row>
    <row r="1829" spans="1:13" ht="17">
      <c r="A1829" t="s">
        <v>6335</v>
      </c>
      <c r="B1829" s="2">
        <v>41992</v>
      </c>
      <c r="C1829" t="s">
        <v>4389</v>
      </c>
      <c r="D1829" t="s">
        <v>17</v>
      </c>
      <c r="E1829" t="s">
        <v>339</v>
      </c>
      <c r="F1829" t="s">
        <v>11</v>
      </c>
      <c r="G1829" t="s">
        <v>418</v>
      </c>
      <c r="H1829" t="s">
        <v>510</v>
      </c>
      <c r="I1829" t="s">
        <v>1576</v>
      </c>
      <c r="J1829" t="s">
        <v>15</v>
      </c>
      <c r="K1829" t="s">
        <v>4413</v>
      </c>
      <c r="M1829" t="str">
        <f t="shared" si="28"/>
        <v>41992Chicago Bulls</v>
      </c>
    </row>
    <row r="1830" spans="1:13" ht="17">
      <c r="A1830" t="s">
        <v>6336</v>
      </c>
      <c r="B1830" s="2">
        <v>41991</v>
      </c>
      <c r="C1830" t="s">
        <v>125</v>
      </c>
      <c r="D1830" t="s">
        <v>17</v>
      </c>
      <c r="E1830" t="s">
        <v>339</v>
      </c>
      <c r="F1830" t="s">
        <v>11</v>
      </c>
      <c r="G1830" t="s">
        <v>1385</v>
      </c>
      <c r="H1830" t="s">
        <v>489</v>
      </c>
      <c r="I1830" t="s">
        <v>1576</v>
      </c>
      <c r="J1830" t="s">
        <v>15</v>
      </c>
      <c r="K1830" t="s">
        <v>4413</v>
      </c>
      <c r="M1830" t="str">
        <f t="shared" si="28"/>
        <v>41991Chicago Bulls</v>
      </c>
    </row>
    <row r="1831" spans="1:13" ht="17">
      <c r="A1831" t="s">
        <v>6337</v>
      </c>
      <c r="B1831" s="2">
        <v>41988</v>
      </c>
      <c r="C1831" t="s">
        <v>4409</v>
      </c>
      <c r="D1831" t="s">
        <v>9</v>
      </c>
      <c r="E1831" t="s">
        <v>769</v>
      </c>
      <c r="F1831" t="s">
        <v>11</v>
      </c>
      <c r="G1831" t="s">
        <v>85</v>
      </c>
      <c r="H1831" t="s">
        <v>90</v>
      </c>
      <c r="I1831" t="s">
        <v>1576</v>
      </c>
      <c r="J1831" t="s">
        <v>15</v>
      </c>
      <c r="K1831" t="s">
        <v>4413</v>
      </c>
      <c r="M1831" t="str">
        <f t="shared" si="28"/>
        <v>41988Chicago Bulls</v>
      </c>
    </row>
    <row r="1832" spans="1:13" ht="17">
      <c r="A1832" t="s">
        <v>6338</v>
      </c>
      <c r="B1832" s="2">
        <v>41987</v>
      </c>
      <c r="C1832" t="s">
        <v>4396</v>
      </c>
      <c r="D1832" t="s">
        <v>17</v>
      </c>
      <c r="E1832" t="s">
        <v>1634</v>
      </c>
      <c r="F1832" t="s">
        <v>11</v>
      </c>
      <c r="G1832" t="s">
        <v>231</v>
      </c>
      <c r="H1832" t="s">
        <v>355</v>
      </c>
      <c r="I1832" t="s">
        <v>1576</v>
      </c>
      <c r="J1832" t="s">
        <v>15</v>
      </c>
      <c r="K1832" t="s">
        <v>4413</v>
      </c>
      <c r="M1832" t="str">
        <f t="shared" si="28"/>
        <v>41987Chicago Bulls</v>
      </c>
    </row>
    <row r="1833" spans="1:13" ht="17">
      <c r="A1833" t="s">
        <v>6339</v>
      </c>
      <c r="B1833" s="2">
        <v>41985</v>
      </c>
      <c r="C1833" t="s">
        <v>58</v>
      </c>
      <c r="D1833" t="s">
        <v>17</v>
      </c>
      <c r="E1833" t="s">
        <v>1635</v>
      </c>
      <c r="F1833" t="s">
        <v>11</v>
      </c>
      <c r="G1833" t="s">
        <v>39</v>
      </c>
      <c r="H1833" t="s">
        <v>277</v>
      </c>
      <c r="I1833" t="s">
        <v>1576</v>
      </c>
      <c r="J1833" t="s">
        <v>15</v>
      </c>
      <c r="K1833" t="s">
        <v>4413</v>
      </c>
      <c r="M1833" t="str">
        <f t="shared" si="28"/>
        <v>41985Chicago Bulls</v>
      </c>
    </row>
    <row r="1834" spans="1:13" ht="17">
      <c r="A1834" t="s">
        <v>6340</v>
      </c>
      <c r="B1834" s="2">
        <v>41983</v>
      </c>
      <c r="C1834" t="s">
        <v>45</v>
      </c>
      <c r="D1834" t="s">
        <v>17</v>
      </c>
      <c r="E1834" t="s">
        <v>1636</v>
      </c>
      <c r="F1834" t="s">
        <v>11</v>
      </c>
      <c r="G1834" t="s">
        <v>328</v>
      </c>
      <c r="H1834" t="s">
        <v>321</v>
      </c>
      <c r="I1834" t="s">
        <v>1576</v>
      </c>
      <c r="J1834" t="s">
        <v>15</v>
      </c>
      <c r="K1834" t="s">
        <v>4413</v>
      </c>
      <c r="M1834" t="str">
        <f t="shared" si="28"/>
        <v>41983Chicago Bulls</v>
      </c>
    </row>
    <row r="1835" spans="1:13" ht="17">
      <c r="A1835" t="s">
        <v>6341</v>
      </c>
      <c r="B1835" s="2">
        <v>41979</v>
      </c>
      <c r="C1835" t="s">
        <v>77</v>
      </c>
      <c r="D1835" t="s">
        <v>9</v>
      </c>
      <c r="E1835" t="s">
        <v>1517</v>
      </c>
      <c r="F1835" t="s">
        <v>11</v>
      </c>
      <c r="G1835" t="s">
        <v>85</v>
      </c>
      <c r="H1835" t="s">
        <v>347</v>
      </c>
      <c r="I1835" t="s">
        <v>1576</v>
      </c>
      <c r="J1835" t="s">
        <v>15</v>
      </c>
      <c r="K1835" t="s">
        <v>4413</v>
      </c>
      <c r="M1835" t="str">
        <f t="shared" si="28"/>
        <v>41979Chicago Bulls</v>
      </c>
    </row>
    <row r="1836" spans="1:13" ht="17">
      <c r="A1836" t="s">
        <v>6342</v>
      </c>
      <c r="B1836" s="2">
        <v>41976</v>
      </c>
      <c r="C1836" t="s">
        <v>4387</v>
      </c>
      <c r="D1836" t="s">
        <v>17</v>
      </c>
      <c r="E1836" t="s">
        <v>546</v>
      </c>
      <c r="F1836" t="s">
        <v>11</v>
      </c>
      <c r="G1836" t="s">
        <v>218</v>
      </c>
      <c r="H1836" t="s">
        <v>634</v>
      </c>
      <c r="I1836" t="s">
        <v>1576</v>
      </c>
      <c r="J1836" t="s">
        <v>15</v>
      </c>
      <c r="K1836" t="s">
        <v>4413</v>
      </c>
      <c r="M1836" t="str">
        <f t="shared" si="28"/>
        <v>41976Chicago Bulls</v>
      </c>
    </row>
    <row r="1837" spans="1:13" ht="17">
      <c r="A1837" t="s">
        <v>6343</v>
      </c>
      <c r="B1837" s="2">
        <v>41975</v>
      </c>
      <c r="C1837" t="s">
        <v>87</v>
      </c>
      <c r="D1837" t="s">
        <v>9</v>
      </c>
      <c r="E1837" t="s">
        <v>1637</v>
      </c>
      <c r="F1837" t="s">
        <v>11</v>
      </c>
      <c r="G1837" t="s">
        <v>293</v>
      </c>
      <c r="H1837" t="s">
        <v>280</v>
      </c>
      <c r="I1837" t="s">
        <v>1576</v>
      </c>
      <c r="J1837" t="s">
        <v>15</v>
      </c>
      <c r="K1837" t="s">
        <v>4413</v>
      </c>
      <c r="M1837" t="str">
        <f t="shared" si="28"/>
        <v>41975Chicago Bulls</v>
      </c>
    </row>
    <row r="1838" spans="1:13" ht="17">
      <c r="A1838" t="s">
        <v>6344</v>
      </c>
      <c r="B1838" s="2">
        <v>41973</v>
      </c>
      <c r="C1838" t="s">
        <v>4382</v>
      </c>
      <c r="D1838" t="s">
        <v>17</v>
      </c>
      <c r="E1838" t="s">
        <v>1638</v>
      </c>
      <c r="F1838" t="s">
        <v>11</v>
      </c>
      <c r="G1838" t="s">
        <v>39</v>
      </c>
      <c r="H1838" t="s">
        <v>259</v>
      </c>
      <c r="I1838" t="s">
        <v>1576</v>
      </c>
      <c r="J1838" t="s">
        <v>15</v>
      </c>
      <c r="K1838" t="s">
        <v>4413</v>
      </c>
      <c r="M1838" t="str">
        <f t="shared" si="28"/>
        <v>41973Chicago Bulls</v>
      </c>
    </row>
    <row r="1839" spans="1:13" ht="17">
      <c r="A1839" t="s">
        <v>6345</v>
      </c>
      <c r="B1839" s="2">
        <v>41971</v>
      </c>
      <c r="C1839" t="s">
        <v>4390</v>
      </c>
      <c r="D1839" t="s">
        <v>17</v>
      </c>
      <c r="E1839" t="s">
        <v>646</v>
      </c>
      <c r="F1839" t="s">
        <v>11</v>
      </c>
      <c r="G1839" t="s">
        <v>218</v>
      </c>
      <c r="H1839" t="s">
        <v>440</v>
      </c>
      <c r="I1839" t="s">
        <v>1576</v>
      </c>
      <c r="J1839" t="s">
        <v>15</v>
      </c>
      <c r="K1839" t="s">
        <v>4413</v>
      </c>
      <c r="M1839" t="str">
        <f t="shared" si="28"/>
        <v>41971Chicago Bulls</v>
      </c>
    </row>
    <row r="1840" spans="1:13" ht="17">
      <c r="A1840" t="s">
        <v>6346</v>
      </c>
      <c r="B1840" s="2">
        <v>41968</v>
      </c>
      <c r="C1840" t="s">
        <v>4402</v>
      </c>
      <c r="D1840" t="s">
        <v>9</v>
      </c>
      <c r="E1840" t="s">
        <v>443</v>
      </c>
      <c r="F1840" t="s">
        <v>11</v>
      </c>
      <c r="G1840" t="s">
        <v>455</v>
      </c>
      <c r="H1840" t="s">
        <v>347</v>
      </c>
      <c r="I1840" t="s">
        <v>1576</v>
      </c>
      <c r="J1840" t="s">
        <v>15</v>
      </c>
      <c r="K1840" t="s">
        <v>4413</v>
      </c>
      <c r="M1840" t="str">
        <f t="shared" si="28"/>
        <v>41968Chicago Bulls</v>
      </c>
    </row>
    <row r="1841" spans="1:13" ht="17">
      <c r="A1841" t="s">
        <v>6347</v>
      </c>
      <c r="B1841" s="2">
        <v>41967</v>
      </c>
      <c r="C1841" t="s">
        <v>4408</v>
      </c>
      <c r="D1841" t="s">
        <v>17</v>
      </c>
      <c r="E1841" t="s">
        <v>1639</v>
      </c>
      <c r="F1841" t="s">
        <v>11</v>
      </c>
      <c r="G1841" t="s">
        <v>130</v>
      </c>
      <c r="H1841" t="s">
        <v>631</v>
      </c>
      <c r="I1841" t="s">
        <v>1576</v>
      </c>
      <c r="J1841" t="s">
        <v>15</v>
      </c>
      <c r="K1841" t="s">
        <v>4413</v>
      </c>
      <c r="M1841" t="str">
        <f t="shared" si="28"/>
        <v>41967Chicago Bulls</v>
      </c>
    </row>
    <row r="1842" spans="1:13" ht="17">
      <c r="A1842" t="s">
        <v>6348</v>
      </c>
      <c r="B1842" s="2">
        <v>41964</v>
      </c>
      <c r="C1842" t="s">
        <v>4393</v>
      </c>
      <c r="D1842" t="s">
        <v>9</v>
      </c>
      <c r="E1842" t="s">
        <v>284</v>
      </c>
      <c r="F1842" t="s">
        <v>11</v>
      </c>
      <c r="G1842" t="s">
        <v>485</v>
      </c>
      <c r="H1842" t="s">
        <v>393</v>
      </c>
      <c r="I1842" t="s">
        <v>1576</v>
      </c>
      <c r="J1842" t="s">
        <v>15</v>
      </c>
      <c r="K1842" t="s">
        <v>4413</v>
      </c>
      <c r="M1842" t="str">
        <f t="shared" si="28"/>
        <v>41964Chicago Bulls</v>
      </c>
    </row>
    <row r="1843" spans="1:13" ht="17">
      <c r="A1843" t="s">
        <v>6349</v>
      </c>
      <c r="B1843" s="2">
        <v>41963</v>
      </c>
      <c r="C1843" t="s">
        <v>4394</v>
      </c>
      <c r="D1843" t="s">
        <v>9</v>
      </c>
      <c r="E1843" t="s">
        <v>1250</v>
      </c>
      <c r="F1843" t="s">
        <v>11</v>
      </c>
      <c r="G1843" t="s">
        <v>287</v>
      </c>
      <c r="H1843" t="s">
        <v>353</v>
      </c>
      <c r="I1843" t="s">
        <v>1576</v>
      </c>
      <c r="J1843" t="s">
        <v>15</v>
      </c>
      <c r="K1843" t="s">
        <v>4413</v>
      </c>
      <c r="M1843" t="str">
        <f t="shared" si="28"/>
        <v>41963Chicago Bulls</v>
      </c>
    </row>
    <row r="1844" spans="1:13" ht="17">
      <c r="A1844" t="s">
        <v>6350</v>
      </c>
      <c r="B1844" s="2">
        <v>41960</v>
      </c>
      <c r="C1844" t="s">
        <v>4392</v>
      </c>
      <c r="D1844" t="s">
        <v>17</v>
      </c>
      <c r="E1844" t="s">
        <v>1013</v>
      </c>
      <c r="F1844" t="s">
        <v>11</v>
      </c>
      <c r="G1844" t="s">
        <v>624</v>
      </c>
      <c r="H1844" t="s">
        <v>297</v>
      </c>
      <c r="I1844" t="s">
        <v>1576</v>
      </c>
      <c r="J1844" t="s">
        <v>15</v>
      </c>
      <c r="K1844" t="s">
        <v>4413</v>
      </c>
      <c r="M1844" t="str">
        <f t="shared" si="28"/>
        <v>41960Chicago Bulls</v>
      </c>
    </row>
    <row r="1845" spans="1:13" ht="17">
      <c r="A1845" t="s">
        <v>6351</v>
      </c>
      <c r="B1845" s="2">
        <v>41958</v>
      </c>
      <c r="C1845" t="s">
        <v>81</v>
      </c>
      <c r="D1845" t="s">
        <v>9</v>
      </c>
      <c r="E1845" t="s">
        <v>695</v>
      </c>
      <c r="F1845" t="s">
        <v>11</v>
      </c>
      <c r="G1845" t="s">
        <v>188</v>
      </c>
      <c r="H1845" t="s">
        <v>758</v>
      </c>
      <c r="I1845" t="s">
        <v>1576</v>
      </c>
      <c r="J1845" t="s">
        <v>15</v>
      </c>
      <c r="K1845" t="s">
        <v>4413</v>
      </c>
      <c r="M1845" t="str">
        <f t="shared" si="28"/>
        <v>41958Chicago Bulls</v>
      </c>
    </row>
    <row r="1846" spans="1:13" ht="17">
      <c r="A1846" t="s">
        <v>6352</v>
      </c>
      <c r="B1846" s="2">
        <v>41956</v>
      </c>
      <c r="C1846" t="s">
        <v>4404</v>
      </c>
      <c r="D1846" t="s">
        <v>17</v>
      </c>
      <c r="E1846" t="s">
        <v>870</v>
      </c>
      <c r="F1846" t="s">
        <v>11</v>
      </c>
      <c r="G1846" t="s">
        <v>334</v>
      </c>
      <c r="H1846" t="s">
        <v>90</v>
      </c>
      <c r="I1846" t="s">
        <v>1576</v>
      </c>
      <c r="J1846" t="s">
        <v>15</v>
      </c>
      <c r="K1846" t="s">
        <v>4413</v>
      </c>
      <c r="M1846" t="str">
        <f t="shared" si="28"/>
        <v>41956Chicago Bulls</v>
      </c>
    </row>
    <row r="1847" spans="1:13" ht="17">
      <c r="A1847" t="s">
        <v>6353</v>
      </c>
      <c r="B1847" s="2">
        <v>41953</v>
      </c>
      <c r="C1847" t="s">
        <v>167</v>
      </c>
      <c r="D1847" t="s">
        <v>17</v>
      </c>
      <c r="E1847" t="s">
        <v>577</v>
      </c>
      <c r="F1847" t="s">
        <v>11</v>
      </c>
      <c r="G1847" t="s">
        <v>303</v>
      </c>
      <c r="H1847" t="s">
        <v>552</v>
      </c>
      <c r="I1847" t="s">
        <v>1576</v>
      </c>
      <c r="J1847" t="s">
        <v>15</v>
      </c>
      <c r="K1847" t="s">
        <v>4413</v>
      </c>
      <c r="M1847" t="str">
        <f t="shared" si="28"/>
        <v>41953Chicago Bulls</v>
      </c>
    </row>
    <row r="1848" spans="1:13" ht="17">
      <c r="A1848" t="s">
        <v>6354</v>
      </c>
      <c r="B1848" s="2">
        <v>41951</v>
      </c>
      <c r="C1848" t="s">
        <v>28</v>
      </c>
      <c r="D1848" t="s">
        <v>9</v>
      </c>
      <c r="E1848" t="s">
        <v>828</v>
      </c>
      <c r="F1848" t="s">
        <v>11</v>
      </c>
      <c r="G1848" t="s">
        <v>75</v>
      </c>
      <c r="H1848" t="s">
        <v>363</v>
      </c>
      <c r="I1848" t="s">
        <v>1576</v>
      </c>
      <c r="J1848" t="s">
        <v>15</v>
      </c>
      <c r="K1848" t="s">
        <v>4413</v>
      </c>
      <c r="M1848" t="str">
        <f t="shared" si="28"/>
        <v>41951Chicago Bulls</v>
      </c>
    </row>
    <row r="1849" spans="1:13" ht="17">
      <c r="A1849" t="s">
        <v>6355</v>
      </c>
      <c r="B1849" s="2">
        <v>41950</v>
      </c>
      <c r="C1849" t="s">
        <v>4384</v>
      </c>
      <c r="D1849" t="s">
        <v>17</v>
      </c>
      <c r="E1849" t="s">
        <v>1640</v>
      </c>
      <c r="F1849" t="s">
        <v>11</v>
      </c>
      <c r="G1849" t="s">
        <v>43</v>
      </c>
      <c r="H1849" t="s">
        <v>612</v>
      </c>
      <c r="I1849" t="s">
        <v>1576</v>
      </c>
      <c r="J1849" t="s">
        <v>15</v>
      </c>
      <c r="K1849" t="s">
        <v>4413</v>
      </c>
      <c r="M1849" t="str">
        <f t="shared" si="28"/>
        <v>41950Chicago Bulls</v>
      </c>
    </row>
    <row r="1850" spans="1:13" ht="17">
      <c r="A1850" t="s">
        <v>6356</v>
      </c>
      <c r="B1850" s="2">
        <v>41948</v>
      </c>
      <c r="C1850" t="s">
        <v>4385</v>
      </c>
      <c r="D1850" t="s">
        <v>17</v>
      </c>
      <c r="E1850" t="s">
        <v>608</v>
      </c>
      <c r="F1850" t="s">
        <v>11</v>
      </c>
      <c r="G1850" t="s">
        <v>212</v>
      </c>
      <c r="H1850" t="s">
        <v>631</v>
      </c>
      <c r="I1850" t="s">
        <v>1576</v>
      </c>
      <c r="J1850" t="s">
        <v>15</v>
      </c>
      <c r="K1850" t="s">
        <v>4413</v>
      </c>
      <c r="M1850" t="str">
        <f t="shared" si="28"/>
        <v>41948Chicago Bulls</v>
      </c>
    </row>
    <row r="1851" spans="1:13" ht="17">
      <c r="A1851" t="s">
        <v>6357</v>
      </c>
      <c r="B1851" s="2">
        <v>41947</v>
      </c>
      <c r="C1851" t="s">
        <v>115</v>
      </c>
      <c r="D1851" t="s">
        <v>17</v>
      </c>
      <c r="E1851" t="s">
        <v>565</v>
      </c>
      <c r="F1851" t="s">
        <v>11</v>
      </c>
      <c r="G1851" t="s">
        <v>43</v>
      </c>
      <c r="H1851" t="s">
        <v>625</v>
      </c>
      <c r="I1851" t="s">
        <v>1576</v>
      </c>
      <c r="J1851" t="s">
        <v>15</v>
      </c>
      <c r="K1851" t="s">
        <v>4413</v>
      </c>
      <c r="M1851" t="str">
        <f t="shared" si="28"/>
        <v>41947Chicago Bulls</v>
      </c>
    </row>
    <row r="1852" spans="1:13" ht="17">
      <c r="A1852" t="s">
        <v>6358</v>
      </c>
      <c r="B1852" s="2">
        <v>41944</v>
      </c>
      <c r="C1852" t="s">
        <v>4401</v>
      </c>
      <c r="D1852" t="s">
        <v>17</v>
      </c>
      <c r="E1852" t="s">
        <v>1641</v>
      </c>
      <c r="F1852" t="s">
        <v>11</v>
      </c>
      <c r="G1852" t="s">
        <v>60</v>
      </c>
      <c r="H1852" t="s">
        <v>634</v>
      </c>
      <c r="I1852" t="s">
        <v>1576</v>
      </c>
      <c r="J1852" t="s">
        <v>15</v>
      </c>
      <c r="K1852" t="s">
        <v>4413</v>
      </c>
      <c r="M1852" t="str">
        <f t="shared" si="28"/>
        <v>41944Chicago Bulls</v>
      </c>
    </row>
    <row r="1853" spans="1:13" ht="17">
      <c r="A1853" t="s">
        <v>6359</v>
      </c>
      <c r="B1853" s="2">
        <v>41943</v>
      </c>
      <c r="C1853" t="s">
        <v>21</v>
      </c>
      <c r="D1853" t="s">
        <v>9</v>
      </c>
      <c r="E1853" t="s">
        <v>1642</v>
      </c>
      <c r="F1853" t="s">
        <v>11</v>
      </c>
      <c r="G1853" t="s">
        <v>63</v>
      </c>
      <c r="H1853" t="s">
        <v>332</v>
      </c>
      <c r="I1853" t="s">
        <v>1576</v>
      </c>
      <c r="J1853" t="s">
        <v>15</v>
      </c>
      <c r="K1853" t="s">
        <v>4413</v>
      </c>
      <c r="M1853" t="str">
        <f t="shared" si="28"/>
        <v>41943Chicago Bulls</v>
      </c>
    </row>
    <row r="1854" spans="1:13" ht="17">
      <c r="A1854" t="s">
        <v>6360</v>
      </c>
      <c r="B1854" s="2">
        <v>41941</v>
      </c>
      <c r="C1854" t="s">
        <v>4398</v>
      </c>
      <c r="D1854" t="s">
        <v>17</v>
      </c>
      <c r="E1854" t="s">
        <v>364</v>
      </c>
      <c r="F1854" t="s">
        <v>11</v>
      </c>
      <c r="G1854" t="s">
        <v>271</v>
      </c>
      <c r="H1854" t="s">
        <v>1643</v>
      </c>
      <c r="I1854" t="s">
        <v>1576</v>
      </c>
      <c r="J1854" t="s">
        <v>15</v>
      </c>
      <c r="K1854" t="s">
        <v>4413</v>
      </c>
      <c r="M1854" t="str">
        <f t="shared" si="28"/>
        <v>41941Chicago Bulls</v>
      </c>
    </row>
    <row r="1855" spans="1:13" ht="17">
      <c r="A1855" t="s">
        <v>6361</v>
      </c>
      <c r="B1855" s="2">
        <v>41745</v>
      </c>
      <c r="C1855" t="s">
        <v>4387</v>
      </c>
      <c r="D1855" t="s">
        <v>9</v>
      </c>
      <c r="E1855" t="s">
        <v>1644</v>
      </c>
      <c r="F1855" t="s">
        <v>11</v>
      </c>
      <c r="G1855" t="s">
        <v>209</v>
      </c>
      <c r="H1855" t="s">
        <v>655</v>
      </c>
      <c r="I1855" t="s">
        <v>1576</v>
      </c>
      <c r="J1855" t="s">
        <v>15</v>
      </c>
      <c r="K1855" t="s">
        <v>4413</v>
      </c>
      <c r="M1855" t="str">
        <f t="shared" si="28"/>
        <v>41745Chicago Bulls</v>
      </c>
    </row>
    <row r="1856" spans="1:13" ht="17">
      <c r="A1856" t="s">
        <v>6362</v>
      </c>
      <c r="B1856" s="2">
        <v>41743</v>
      </c>
      <c r="C1856" t="s">
        <v>115</v>
      </c>
      <c r="D1856" t="s">
        <v>17</v>
      </c>
      <c r="E1856" t="s">
        <v>1645</v>
      </c>
      <c r="F1856" t="s">
        <v>11</v>
      </c>
      <c r="G1856" t="s">
        <v>328</v>
      </c>
      <c r="H1856" t="s">
        <v>1280</v>
      </c>
      <c r="I1856" t="s">
        <v>1576</v>
      </c>
      <c r="J1856" t="s">
        <v>15</v>
      </c>
      <c r="K1856" t="s">
        <v>4413</v>
      </c>
      <c r="M1856" t="str">
        <f t="shared" si="28"/>
        <v>41743Chicago Bulls</v>
      </c>
    </row>
    <row r="1857" spans="1:13" ht="17">
      <c r="A1857" t="s">
        <v>6363</v>
      </c>
      <c r="B1857" s="2">
        <v>41742</v>
      </c>
      <c r="C1857" t="s">
        <v>4398</v>
      </c>
      <c r="D1857" t="s">
        <v>9</v>
      </c>
      <c r="E1857" t="s">
        <v>1262</v>
      </c>
      <c r="F1857" t="s">
        <v>11</v>
      </c>
      <c r="G1857" t="s">
        <v>130</v>
      </c>
      <c r="H1857" t="s">
        <v>592</v>
      </c>
      <c r="I1857" t="s">
        <v>1576</v>
      </c>
      <c r="J1857" t="s">
        <v>15</v>
      </c>
      <c r="K1857" t="s">
        <v>4413</v>
      </c>
      <c r="M1857" t="str">
        <f t="shared" si="28"/>
        <v>41742Chicago Bulls</v>
      </c>
    </row>
    <row r="1858" spans="1:13" ht="17">
      <c r="A1858" t="s">
        <v>6364</v>
      </c>
      <c r="B1858" s="2">
        <v>41740</v>
      </c>
      <c r="C1858" t="s">
        <v>167</v>
      </c>
      <c r="D1858" t="s">
        <v>17</v>
      </c>
      <c r="E1858" t="s">
        <v>344</v>
      </c>
      <c r="F1858" t="s">
        <v>11</v>
      </c>
      <c r="G1858" t="s">
        <v>43</v>
      </c>
      <c r="H1858" t="s">
        <v>408</v>
      </c>
      <c r="I1858" t="s">
        <v>1576</v>
      </c>
      <c r="J1858" t="s">
        <v>15</v>
      </c>
      <c r="K1858" t="s">
        <v>4413</v>
      </c>
      <c r="M1858" t="str">
        <f t="shared" ref="M1858:M1921" si="29">CONCATENATE(B1858,K1858)</f>
        <v>41740Chicago Bulls</v>
      </c>
    </row>
    <row r="1859" spans="1:13" ht="17">
      <c r="A1859" t="s">
        <v>6365</v>
      </c>
      <c r="B1859" s="2">
        <v>41738</v>
      </c>
      <c r="C1859" t="s">
        <v>4401</v>
      </c>
      <c r="D1859" t="s">
        <v>17</v>
      </c>
      <c r="E1859" t="s">
        <v>1646</v>
      </c>
      <c r="F1859" t="s">
        <v>11</v>
      </c>
      <c r="G1859" t="s">
        <v>72</v>
      </c>
      <c r="H1859" t="s">
        <v>321</v>
      </c>
      <c r="I1859" t="s">
        <v>1576</v>
      </c>
      <c r="J1859" t="s">
        <v>15</v>
      </c>
      <c r="K1859" t="s">
        <v>4413</v>
      </c>
      <c r="M1859" t="str">
        <f t="shared" si="29"/>
        <v>41738Chicago Bulls</v>
      </c>
    </row>
    <row r="1860" spans="1:13" ht="17">
      <c r="A1860" t="s">
        <v>6366</v>
      </c>
      <c r="B1860" s="2">
        <v>41734</v>
      </c>
      <c r="C1860" t="s">
        <v>4386</v>
      </c>
      <c r="D1860" t="s">
        <v>17</v>
      </c>
      <c r="E1860" t="s">
        <v>778</v>
      </c>
      <c r="F1860" t="s">
        <v>11</v>
      </c>
      <c r="G1860" t="s">
        <v>334</v>
      </c>
      <c r="H1860" t="s">
        <v>1260</v>
      </c>
      <c r="I1860" t="s">
        <v>1576</v>
      </c>
      <c r="J1860" t="s">
        <v>15</v>
      </c>
      <c r="K1860" t="s">
        <v>4413</v>
      </c>
      <c r="M1860" t="str">
        <f t="shared" si="29"/>
        <v>41734Chicago Bulls</v>
      </c>
    </row>
    <row r="1861" spans="1:13" ht="17">
      <c r="A1861" t="s">
        <v>6367</v>
      </c>
      <c r="B1861" s="2">
        <v>41733</v>
      </c>
      <c r="C1861" t="s">
        <v>149</v>
      </c>
      <c r="D1861" t="s">
        <v>17</v>
      </c>
      <c r="E1861" t="s">
        <v>1357</v>
      </c>
      <c r="F1861" t="s">
        <v>11</v>
      </c>
      <c r="G1861" t="s">
        <v>671</v>
      </c>
      <c r="H1861" t="s">
        <v>592</v>
      </c>
      <c r="I1861" t="s">
        <v>1576</v>
      </c>
      <c r="J1861" t="s">
        <v>15</v>
      </c>
      <c r="K1861" t="s">
        <v>4413</v>
      </c>
      <c r="M1861" t="str">
        <f t="shared" si="29"/>
        <v>41733Chicago Bulls</v>
      </c>
    </row>
    <row r="1862" spans="1:13" ht="17">
      <c r="A1862" t="s">
        <v>6368</v>
      </c>
      <c r="B1862" s="2">
        <v>41731</v>
      </c>
      <c r="C1862" t="s">
        <v>4409</v>
      </c>
      <c r="D1862" t="s">
        <v>17</v>
      </c>
      <c r="E1862" t="s">
        <v>1647</v>
      </c>
      <c r="F1862" t="s">
        <v>11</v>
      </c>
      <c r="G1862" t="s">
        <v>164</v>
      </c>
      <c r="H1862" t="s">
        <v>465</v>
      </c>
      <c r="I1862" t="s">
        <v>1576</v>
      </c>
      <c r="J1862" t="s">
        <v>15</v>
      </c>
      <c r="K1862" t="s">
        <v>4413</v>
      </c>
      <c r="M1862" t="str">
        <f t="shared" si="29"/>
        <v>41731Chicago Bulls</v>
      </c>
    </row>
    <row r="1863" spans="1:13" ht="17">
      <c r="A1863" t="s">
        <v>6369</v>
      </c>
      <c r="B1863" s="2">
        <v>41729</v>
      </c>
      <c r="C1863" t="s">
        <v>28</v>
      </c>
      <c r="D1863" t="s">
        <v>17</v>
      </c>
      <c r="E1863" t="s">
        <v>1343</v>
      </c>
      <c r="F1863" t="s">
        <v>11</v>
      </c>
      <c r="G1863" t="s">
        <v>303</v>
      </c>
      <c r="H1863" t="s">
        <v>609</v>
      </c>
      <c r="I1863" t="s">
        <v>1576</v>
      </c>
      <c r="J1863" t="s">
        <v>15</v>
      </c>
      <c r="K1863" t="s">
        <v>4413</v>
      </c>
      <c r="M1863" t="str">
        <f t="shared" si="29"/>
        <v>41729Chicago Bulls</v>
      </c>
    </row>
    <row r="1864" spans="1:13" ht="17">
      <c r="A1864" t="s">
        <v>6370</v>
      </c>
      <c r="B1864" s="2">
        <v>41728</v>
      </c>
      <c r="C1864" t="s">
        <v>4390</v>
      </c>
      <c r="D1864" t="s">
        <v>17</v>
      </c>
      <c r="E1864" t="s">
        <v>1087</v>
      </c>
      <c r="F1864" t="s">
        <v>11</v>
      </c>
      <c r="G1864" t="s">
        <v>1272</v>
      </c>
      <c r="H1864" t="s">
        <v>758</v>
      </c>
      <c r="I1864" t="s">
        <v>1576</v>
      </c>
      <c r="J1864" t="s">
        <v>15</v>
      </c>
      <c r="K1864" t="s">
        <v>4413</v>
      </c>
      <c r="M1864" t="str">
        <f t="shared" si="29"/>
        <v>41728Chicago Bulls</v>
      </c>
    </row>
    <row r="1865" spans="1:13" ht="17">
      <c r="A1865" t="s">
        <v>6371</v>
      </c>
      <c r="B1865" s="2">
        <v>41726</v>
      </c>
      <c r="C1865" t="s">
        <v>58</v>
      </c>
      <c r="D1865" t="s">
        <v>9</v>
      </c>
      <c r="E1865" t="s">
        <v>1648</v>
      </c>
      <c r="F1865" t="s">
        <v>11</v>
      </c>
      <c r="G1865" t="s">
        <v>178</v>
      </c>
      <c r="H1865" t="s">
        <v>774</v>
      </c>
      <c r="I1865" t="s">
        <v>1576</v>
      </c>
      <c r="J1865" t="s">
        <v>15</v>
      </c>
      <c r="K1865" t="s">
        <v>4413</v>
      </c>
      <c r="M1865" t="str">
        <f t="shared" si="29"/>
        <v>41726Chicago Bulls</v>
      </c>
    </row>
    <row r="1866" spans="1:13" ht="17">
      <c r="A1866" t="s">
        <v>6372</v>
      </c>
      <c r="B1866" s="2">
        <v>41722</v>
      </c>
      <c r="C1866" t="s">
        <v>81</v>
      </c>
      <c r="D1866" t="s">
        <v>17</v>
      </c>
      <c r="E1866" t="s">
        <v>1426</v>
      </c>
      <c r="F1866" t="s">
        <v>11</v>
      </c>
      <c r="G1866" t="s">
        <v>133</v>
      </c>
      <c r="H1866" t="s">
        <v>1300</v>
      </c>
      <c r="I1866" t="s">
        <v>1576</v>
      </c>
      <c r="J1866" t="s">
        <v>15</v>
      </c>
      <c r="K1866" t="s">
        <v>4413</v>
      </c>
      <c r="M1866" t="str">
        <f t="shared" si="29"/>
        <v>41722Chicago Bulls</v>
      </c>
    </row>
    <row r="1867" spans="1:13" ht="17">
      <c r="A1867" t="s">
        <v>6373</v>
      </c>
      <c r="B1867" s="2">
        <v>41720</v>
      </c>
      <c r="C1867" t="s">
        <v>138</v>
      </c>
      <c r="D1867" t="s">
        <v>17</v>
      </c>
      <c r="E1867" t="s">
        <v>771</v>
      </c>
      <c r="F1867" t="s">
        <v>11</v>
      </c>
      <c r="G1867" t="s">
        <v>402</v>
      </c>
      <c r="H1867" t="s">
        <v>631</v>
      </c>
      <c r="I1867" t="s">
        <v>1576</v>
      </c>
      <c r="J1867" t="s">
        <v>15</v>
      </c>
      <c r="K1867" t="s">
        <v>4413</v>
      </c>
      <c r="M1867" t="str">
        <f t="shared" si="29"/>
        <v>41720Chicago Bulls</v>
      </c>
    </row>
    <row r="1868" spans="1:13" ht="17">
      <c r="A1868" t="s">
        <v>6374</v>
      </c>
      <c r="B1868" s="2">
        <v>41719</v>
      </c>
      <c r="C1868" t="s">
        <v>4380</v>
      </c>
      <c r="D1868" t="s">
        <v>9</v>
      </c>
      <c r="E1868" t="s">
        <v>1236</v>
      </c>
      <c r="F1868" t="s">
        <v>11</v>
      </c>
      <c r="G1868" t="s">
        <v>236</v>
      </c>
      <c r="H1868" t="s">
        <v>1302</v>
      </c>
      <c r="I1868" t="s">
        <v>1576</v>
      </c>
      <c r="J1868" t="s">
        <v>15</v>
      </c>
      <c r="K1868" t="s">
        <v>4413</v>
      </c>
      <c r="M1868" t="str">
        <f t="shared" si="29"/>
        <v>41719Chicago Bulls</v>
      </c>
    </row>
    <row r="1869" spans="1:13" ht="17">
      <c r="A1869" t="s">
        <v>6375</v>
      </c>
      <c r="B1869" s="2">
        <v>41717</v>
      </c>
      <c r="C1869" t="s">
        <v>4384</v>
      </c>
      <c r="D1869" t="s">
        <v>17</v>
      </c>
      <c r="E1869" t="s">
        <v>557</v>
      </c>
      <c r="F1869" t="s">
        <v>11</v>
      </c>
      <c r="G1869" t="s">
        <v>345</v>
      </c>
      <c r="H1869" t="s">
        <v>315</v>
      </c>
      <c r="I1869" t="s">
        <v>1576</v>
      </c>
      <c r="J1869" t="s">
        <v>15</v>
      </c>
      <c r="K1869" t="s">
        <v>4413</v>
      </c>
      <c r="M1869" t="str">
        <f t="shared" si="29"/>
        <v>41717Chicago Bulls</v>
      </c>
    </row>
    <row r="1870" spans="1:13" ht="17">
      <c r="A1870" t="s">
        <v>6376</v>
      </c>
      <c r="B1870" s="2">
        <v>41715</v>
      </c>
      <c r="C1870" t="s">
        <v>190</v>
      </c>
      <c r="D1870" t="s">
        <v>9</v>
      </c>
      <c r="E1870" t="s">
        <v>1649</v>
      </c>
      <c r="F1870" t="s">
        <v>11</v>
      </c>
      <c r="G1870" t="s">
        <v>85</v>
      </c>
      <c r="H1870" t="s">
        <v>259</v>
      </c>
      <c r="I1870" t="s">
        <v>1576</v>
      </c>
      <c r="J1870" t="s">
        <v>15</v>
      </c>
      <c r="K1870" t="s">
        <v>4413</v>
      </c>
      <c r="M1870" t="str">
        <f t="shared" si="29"/>
        <v>41715Chicago Bulls</v>
      </c>
    </row>
    <row r="1871" spans="1:13" ht="17">
      <c r="A1871" t="s">
        <v>6377</v>
      </c>
      <c r="B1871" s="2">
        <v>41713</v>
      </c>
      <c r="C1871" t="s">
        <v>229</v>
      </c>
      <c r="D1871" t="s">
        <v>17</v>
      </c>
      <c r="E1871" t="s">
        <v>1312</v>
      </c>
      <c r="F1871" t="s">
        <v>11</v>
      </c>
      <c r="G1871" t="s">
        <v>206</v>
      </c>
      <c r="H1871" t="s">
        <v>597</v>
      </c>
      <c r="I1871" t="s">
        <v>1576</v>
      </c>
      <c r="J1871" t="s">
        <v>15</v>
      </c>
      <c r="K1871" t="s">
        <v>4413</v>
      </c>
      <c r="M1871" t="str">
        <f t="shared" si="29"/>
        <v>41713Chicago Bulls</v>
      </c>
    </row>
    <row r="1872" spans="1:13" ht="17">
      <c r="A1872" t="s">
        <v>6378</v>
      </c>
      <c r="B1872" s="2">
        <v>41711</v>
      </c>
      <c r="C1872" t="s">
        <v>221</v>
      </c>
      <c r="D1872" t="s">
        <v>17</v>
      </c>
      <c r="E1872" t="s">
        <v>1389</v>
      </c>
      <c r="F1872" t="s">
        <v>11</v>
      </c>
      <c r="G1872" t="s">
        <v>309</v>
      </c>
      <c r="H1872" t="s">
        <v>560</v>
      </c>
      <c r="I1872" t="s">
        <v>1576</v>
      </c>
      <c r="J1872" t="s">
        <v>15</v>
      </c>
      <c r="K1872" t="s">
        <v>4413</v>
      </c>
      <c r="M1872" t="str">
        <f t="shared" si="29"/>
        <v>41711Chicago Bulls</v>
      </c>
    </row>
    <row r="1873" spans="1:13" ht="17">
      <c r="A1873" t="s">
        <v>6379</v>
      </c>
      <c r="B1873" s="2">
        <v>41709</v>
      </c>
      <c r="C1873" t="s">
        <v>165</v>
      </c>
      <c r="D1873" t="s">
        <v>9</v>
      </c>
      <c r="E1873" t="s">
        <v>260</v>
      </c>
      <c r="F1873" t="s">
        <v>11</v>
      </c>
      <c r="G1873" t="s">
        <v>469</v>
      </c>
      <c r="H1873" t="s">
        <v>552</v>
      </c>
      <c r="I1873" t="s">
        <v>1576</v>
      </c>
      <c r="J1873" t="s">
        <v>15</v>
      </c>
      <c r="K1873" t="s">
        <v>4413</v>
      </c>
      <c r="M1873" t="str">
        <f t="shared" si="29"/>
        <v>41709Chicago Bulls</v>
      </c>
    </row>
    <row r="1874" spans="1:13" ht="17">
      <c r="A1874" t="s">
        <v>6380</v>
      </c>
      <c r="B1874" s="2">
        <v>41707</v>
      </c>
      <c r="C1874" t="s">
        <v>95</v>
      </c>
      <c r="D1874" t="s">
        <v>17</v>
      </c>
      <c r="E1874" t="s">
        <v>1650</v>
      </c>
      <c r="F1874" t="s">
        <v>11</v>
      </c>
      <c r="G1874" t="s">
        <v>367</v>
      </c>
      <c r="H1874" t="s">
        <v>774</v>
      </c>
      <c r="I1874" t="s">
        <v>1576</v>
      </c>
      <c r="J1874" t="s">
        <v>15</v>
      </c>
      <c r="K1874" t="s">
        <v>4413</v>
      </c>
      <c r="M1874" t="str">
        <f t="shared" si="29"/>
        <v>41707Chicago Bulls</v>
      </c>
    </row>
    <row r="1875" spans="1:13" ht="17">
      <c r="A1875" t="s">
        <v>6381</v>
      </c>
      <c r="B1875" s="2">
        <v>41705</v>
      </c>
      <c r="C1875" t="s">
        <v>61</v>
      </c>
      <c r="D1875" t="s">
        <v>9</v>
      </c>
      <c r="E1875" t="s">
        <v>1651</v>
      </c>
      <c r="F1875" t="s">
        <v>11</v>
      </c>
      <c r="G1875" t="s">
        <v>293</v>
      </c>
      <c r="H1875" t="s">
        <v>701</v>
      </c>
      <c r="I1875" t="s">
        <v>1576</v>
      </c>
      <c r="J1875" t="s">
        <v>15</v>
      </c>
      <c r="K1875" t="s">
        <v>4413</v>
      </c>
      <c r="M1875" t="str">
        <f t="shared" si="29"/>
        <v>41705Chicago Bulls</v>
      </c>
    </row>
    <row r="1876" spans="1:13" ht="17">
      <c r="A1876" t="s">
        <v>6382</v>
      </c>
      <c r="B1876" s="2">
        <v>41703</v>
      </c>
      <c r="C1876" t="s">
        <v>4397</v>
      </c>
      <c r="D1876" t="s">
        <v>17</v>
      </c>
      <c r="E1876" t="s">
        <v>1421</v>
      </c>
      <c r="F1876" t="s">
        <v>11</v>
      </c>
      <c r="G1876" t="s">
        <v>109</v>
      </c>
      <c r="H1876" t="s">
        <v>408</v>
      </c>
      <c r="I1876" t="s">
        <v>1576</v>
      </c>
      <c r="J1876" t="s">
        <v>15</v>
      </c>
      <c r="K1876" t="s">
        <v>4413</v>
      </c>
      <c r="M1876" t="str">
        <f t="shared" si="29"/>
        <v>41703Chicago Bulls</v>
      </c>
    </row>
    <row r="1877" spans="1:13" ht="17">
      <c r="A1877" t="s">
        <v>6383</v>
      </c>
      <c r="B1877" s="2">
        <v>41701</v>
      </c>
      <c r="C1877" t="s">
        <v>4382</v>
      </c>
      <c r="D1877" t="s">
        <v>9</v>
      </c>
      <c r="E1877" t="s">
        <v>1652</v>
      </c>
      <c r="F1877" t="s">
        <v>11</v>
      </c>
      <c r="G1877" t="s">
        <v>99</v>
      </c>
      <c r="H1877" t="s">
        <v>606</v>
      </c>
      <c r="I1877" t="s">
        <v>1576</v>
      </c>
      <c r="J1877" t="s">
        <v>15</v>
      </c>
      <c r="K1877" t="s">
        <v>4413</v>
      </c>
      <c r="M1877" t="str">
        <f t="shared" si="29"/>
        <v>41701Chicago Bulls</v>
      </c>
    </row>
    <row r="1878" spans="1:13" ht="17">
      <c r="A1878" t="s">
        <v>6384</v>
      </c>
      <c r="B1878" s="2">
        <v>41700</v>
      </c>
      <c r="C1878" t="s">
        <v>125</v>
      </c>
      <c r="D1878" t="s">
        <v>17</v>
      </c>
      <c r="E1878" t="s">
        <v>1653</v>
      </c>
      <c r="F1878" t="s">
        <v>11</v>
      </c>
      <c r="G1878" t="s">
        <v>240</v>
      </c>
      <c r="H1878" t="s">
        <v>681</v>
      </c>
      <c r="I1878" t="s">
        <v>1576</v>
      </c>
      <c r="J1878" t="s">
        <v>15</v>
      </c>
      <c r="K1878" t="s">
        <v>4413</v>
      </c>
      <c r="M1878" t="str">
        <f t="shared" si="29"/>
        <v>41700Chicago Bulls</v>
      </c>
    </row>
    <row r="1879" spans="1:13" ht="17">
      <c r="A1879" t="s">
        <v>6385</v>
      </c>
      <c r="B1879" s="2">
        <v>41698</v>
      </c>
      <c r="C1879" t="s">
        <v>4399</v>
      </c>
      <c r="D1879" t="s">
        <v>17</v>
      </c>
      <c r="E1879" t="s">
        <v>438</v>
      </c>
      <c r="F1879" t="s">
        <v>11</v>
      </c>
      <c r="G1879" t="s">
        <v>367</v>
      </c>
      <c r="H1879" t="s">
        <v>259</v>
      </c>
      <c r="I1879" t="s">
        <v>1576</v>
      </c>
      <c r="J1879" t="s">
        <v>15</v>
      </c>
      <c r="K1879" t="s">
        <v>4413</v>
      </c>
      <c r="M1879" t="str">
        <f t="shared" si="29"/>
        <v>41698Chicago Bulls</v>
      </c>
    </row>
    <row r="1880" spans="1:13" ht="17">
      <c r="A1880" t="s">
        <v>6386</v>
      </c>
      <c r="B1880" s="2">
        <v>41696</v>
      </c>
      <c r="C1880" t="s">
        <v>77</v>
      </c>
      <c r="D1880" t="s">
        <v>17</v>
      </c>
      <c r="E1880" t="s">
        <v>1654</v>
      </c>
      <c r="F1880" t="s">
        <v>11</v>
      </c>
      <c r="G1880" t="s">
        <v>309</v>
      </c>
      <c r="H1880" t="s">
        <v>774</v>
      </c>
      <c r="I1880" t="s">
        <v>1576</v>
      </c>
      <c r="J1880" t="s">
        <v>15</v>
      </c>
      <c r="K1880" t="s">
        <v>4413</v>
      </c>
      <c r="M1880" t="str">
        <f t="shared" si="29"/>
        <v>41696Chicago Bulls</v>
      </c>
    </row>
    <row r="1881" spans="1:13" ht="17">
      <c r="A1881" t="s">
        <v>6387</v>
      </c>
      <c r="B1881" s="2">
        <v>41695</v>
      </c>
      <c r="C1881" t="s">
        <v>4409</v>
      </c>
      <c r="D1881" t="s">
        <v>17</v>
      </c>
      <c r="E1881" t="s">
        <v>1339</v>
      </c>
      <c r="F1881" t="s">
        <v>11</v>
      </c>
      <c r="G1881" t="s">
        <v>39</v>
      </c>
      <c r="H1881" t="s">
        <v>489</v>
      </c>
      <c r="I1881" t="s">
        <v>1576</v>
      </c>
      <c r="J1881" t="s">
        <v>15</v>
      </c>
      <c r="K1881" t="s">
        <v>4413</v>
      </c>
      <c r="M1881" t="str">
        <f t="shared" si="29"/>
        <v>41695Chicago Bulls</v>
      </c>
    </row>
    <row r="1882" spans="1:13" ht="17">
      <c r="A1882" t="s">
        <v>6388</v>
      </c>
      <c r="B1882" s="2">
        <v>41693</v>
      </c>
      <c r="C1882" t="s">
        <v>4396</v>
      </c>
      <c r="D1882" t="s">
        <v>9</v>
      </c>
      <c r="E1882" t="s">
        <v>1655</v>
      </c>
      <c r="F1882" t="s">
        <v>11</v>
      </c>
      <c r="G1882" t="s">
        <v>469</v>
      </c>
      <c r="H1882" t="s">
        <v>616</v>
      </c>
      <c r="I1882" t="s">
        <v>1576</v>
      </c>
      <c r="J1882" t="s">
        <v>15</v>
      </c>
      <c r="K1882" t="s">
        <v>4413</v>
      </c>
      <c r="M1882" t="str">
        <f t="shared" si="29"/>
        <v>41693Chicago Bulls</v>
      </c>
    </row>
    <row r="1883" spans="1:13" ht="17">
      <c r="A1883" t="s">
        <v>6389</v>
      </c>
      <c r="B1883" s="2">
        <v>41691</v>
      </c>
      <c r="C1883" t="s">
        <v>107</v>
      </c>
      <c r="D1883" t="s">
        <v>17</v>
      </c>
      <c r="E1883" t="s">
        <v>1656</v>
      </c>
      <c r="F1883" t="s">
        <v>11</v>
      </c>
      <c r="G1883" t="s">
        <v>117</v>
      </c>
      <c r="H1883" t="s">
        <v>489</v>
      </c>
      <c r="I1883" t="s">
        <v>1576</v>
      </c>
      <c r="J1883" t="s">
        <v>15</v>
      </c>
      <c r="K1883" t="s">
        <v>4413</v>
      </c>
      <c r="M1883" t="str">
        <f t="shared" si="29"/>
        <v>41691Chicago Bulls</v>
      </c>
    </row>
    <row r="1884" spans="1:13" ht="17">
      <c r="A1884" t="s">
        <v>6390</v>
      </c>
      <c r="B1884" s="2">
        <v>41689</v>
      </c>
      <c r="C1884" t="s">
        <v>4404</v>
      </c>
      <c r="D1884" t="s">
        <v>17</v>
      </c>
      <c r="E1884" t="s">
        <v>351</v>
      </c>
      <c r="F1884" t="s">
        <v>11</v>
      </c>
      <c r="G1884" t="s">
        <v>180</v>
      </c>
      <c r="H1884" t="s">
        <v>1280</v>
      </c>
      <c r="I1884" t="s">
        <v>1576</v>
      </c>
      <c r="J1884" t="s">
        <v>15</v>
      </c>
      <c r="K1884" t="s">
        <v>4413</v>
      </c>
      <c r="M1884" t="str">
        <f t="shared" si="29"/>
        <v>41689Chicago Bulls</v>
      </c>
    </row>
    <row r="1885" spans="1:13" ht="17">
      <c r="A1885" t="s">
        <v>6391</v>
      </c>
      <c r="B1885" s="2">
        <v>41683</v>
      </c>
      <c r="C1885" t="s">
        <v>45</v>
      </c>
      <c r="D1885" t="s">
        <v>17</v>
      </c>
      <c r="E1885" t="s">
        <v>1657</v>
      </c>
      <c r="F1885" t="s">
        <v>11</v>
      </c>
      <c r="G1885" t="s">
        <v>218</v>
      </c>
      <c r="H1885" t="s">
        <v>609</v>
      </c>
      <c r="I1885" t="s">
        <v>1576</v>
      </c>
      <c r="J1885" t="s">
        <v>15</v>
      </c>
      <c r="K1885" t="s">
        <v>4413</v>
      </c>
      <c r="M1885" t="str">
        <f t="shared" si="29"/>
        <v>41683Chicago Bulls</v>
      </c>
    </row>
    <row r="1886" spans="1:13" ht="17">
      <c r="A1886" t="s">
        <v>6392</v>
      </c>
      <c r="B1886" s="2">
        <v>41681</v>
      </c>
      <c r="C1886" t="s">
        <v>934</v>
      </c>
      <c r="D1886" t="s">
        <v>17</v>
      </c>
      <c r="E1886" t="s">
        <v>1174</v>
      </c>
      <c r="F1886" t="s">
        <v>11</v>
      </c>
      <c r="G1886" t="s">
        <v>133</v>
      </c>
      <c r="H1886" t="s">
        <v>496</v>
      </c>
      <c r="I1886" t="s">
        <v>1576</v>
      </c>
      <c r="J1886" t="s">
        <v>15</v>
      </c>
      <c r="K1886" t="s">
        <v>4413</v>
      </c>
      <c r="M1886" t="str">
        <f t="shared" si="29"/>
        <v>41681Chicago Bulls</v>
      </c>
    </row>
    <row r="1887" spans="1:13" ht="17">
      <c r="A1887" t="s">
        <v>6393</v>
      </c>
      <c r="B1887" s="2">
        <v>41679</v>
      </c>
      <c r="C1887" t="s">
        <v>4407</v>
      </c>
      <c r="D1887" t="s">
        <v>17</v>
      </c>
      <c r="E1887" t="s">
        <v>1658</v>
      </c>
      <c r="F1887" t="s">
        <v>11</v>
      </c>
      <c r="G1887" t="s">
        <v>72</v>
      </c>
      <c r="H1887" t="s">
        <v>631</v>
      </c>
      <c r="I1887" t="s">
        <v>1576</v>
      </c>
      <c r="J1887" t="s">
        <v>15</v>
      </c>
      <c r="K1887" t="s">
        <v>4413</v>
      </c>
      <c r="M1887" t="str">
        <f t="shared" si="29"/>
        <v>41679Chicago Bulls</v>
      </c>
    </row>
    <row r="1888" spans="1:13" ht="17">
      <c r="A1888" t="s">
        <v>6394</v>
      </c>
      <c r="B1888" s="2">
        <v>41676</v>
      </c>
      <c r="C1888" t="s">
        <v>4406</v>
      </c>
      <c r="D1888" t="s">
        <v>9</v>
      </c>
      <c r="E1888" t="s">
        <v>737</v>
      </c>
      <c r="F1888" t="s">
        <v>11</v>
      </c>
      <c r="G1888" t="s">
        <v>56</v>
      </c>
      <c r="H1888" t="s">
        <v>636</v>
      </c>
      <c r="I1888" t="s">
        <v>1576</v>
      </c>
      <c r="J1888" t="s">
        <v>15</v>
      </c>
      <c r="K1888" t="s">
        <v>4413</v>
      </c>
      <c r="M1888" t="str">
        <f t="shared" si="29"/>
        <v>41676Chicago Bulls</v>
      </c>
    </row>
    <row r="1889" spans="1:13" ht="17">
      <c r="A1889" t="s">
        <v>6395</v>
      </c>
      <c r="B1889" s="2">
        <v>41674</v>
      </c>
      <c r="C1889" t="s">
        <v>4405</v>
      </c>
      <c r="D1889" t="s">
        <v>17</v>
      </c>
      <c r="E1889" t="s">
        <v>1659</v>
      </c>
      <c r="F1889" t="s">
        <v>11</v>
      </c>
      <c r="G1889" t="s">
        <v>53</v>
      </c>
      <c r="H1889" t="s">
        <v>408</v>
      </c>
      <c r="I1889" t="s">
        <v>1576</v>
      </c>
      <c r="J1889" t="s">
        <v>15</v>
      </c>
      <c r="K1889" t="s">
        <v>4413</v>
      </c>
      <c r="M1889" t="str">
        <f t="shared" si="29"/>
        <v>41674Chicago Bulls</v>
      </c>
    </row>
    <row r="1890" spans="1:13" ht="17">
      <c r="A1890" t="s">
        <v>6396</v>
      </c>
      <c r="B1890" s="2">
        <v>41673</v>
      </c>
      <c r="C1890" t="s">
        <v>4394</v>
      </c>
      <c r="D1890" t="s">
        <v>9</v>
      </c>
      <c r="E1890" t="s">
        <v>1660</v>
      </c>
      <c r="F1890" t="s">
        <v>11</v>
      </c>
      <c r="G1890" t="s">
        <v>123</v>
      </c>
      <c r="H1890" t="s">
        <v>259</v>
      </c>
      <c r="I1890" t="s">
        <v>1576</v>
      </c>
      <c r="J1890" t="s">
        <v>15</v>
      </c>
      <c r="K1890" t="s">
        <v>4413</v>
      </c>
      <c r="M1890" t="str">
        <f t="shared" si="29"/>
        <v>41673Chicago Bulls</v>
      </c>
    </row>
    <row r="1891" spans="1:13" ht="17">
      <c r="A1891" t="s">
        <v>6397</v>
      </c>
      <c r="B1891" s="2">
        <v>41671</v>
      </c>
      <c r="C1891" t="s">
        <v>4400</v>
      </c>
      <c r="D1891" t="s">
        <v>9</v>
      </c>
      <c r="E1891" t="s">
        <v>1322</v>
      </c>
      <c r="F1891" t="s">
        <v>11</v>
      </c>
      <c r="G1891" t="s">
        <v>113</v>
      </c>
      <c r="H1891" t="s">
        <v>676</v>
      </c>
      <c r="I1891" t="s">
        <v>1576</v>
      </c>
      <c r="J1891" t="s">
        <v>15</v>
      </c>
      <c r="K1891" t="s">
        <v>4413</v>
      </c>
      <c r="M1891" t="str">
        <f t="shared" si="29"/>
        <v>41671Chicago Bulls</v>
      </c>
    </row>
    <row r="1892" spans="1:13" ht="17">
      <c r="A1892" t="s">
        <v>6398</v>
      </c>
      <c r="B1892" s="2">
        <v>41668</v>
      </c>
      <c r="C1892" t="s">
        <v>4388</v>
      </c>
      <c r="D1892" t="s">
        <v>17</v>
      </c>
      <c r="E1892" t="s">
        <v>416</v>
      </c>
      <c r="F1892" t="s">
        <v>11</v>
      </c>
      <c r="G1892" t="s">
        <v>53</v>
      </c>
      <c r="H1892" t="s">
        <v>496</v>
      </c>
      <c r="I1892" t="s">
        <v>1576</v>
      </c>
      <c r="J1892" t="s">
        <v>15</v>
      </c>
      <c r="K1892" t="s">
        <v>4413</v>
      </c>
      <c r="M1892" t="str">
        <f t="shared" si="29"/>
        <v>41668Chicago Bulls</v>
      </c>
    </row>
    <row r="1893" spans="1:13" ht="17">
      <c r="A1893" t="s">
        <v>6399</v>
      </c>
      <c r="B1893" s="2">
        <v>41666</v>
      </c>
      <c r="C1893" t="s">
        <v>176</v>
      </c>
      <c r="D1893" t="s">
        <v>9</v>
      </c>
      <c r="E1893" t="s">
        <v>1544</v>
      </c>
      <c r="F1893" t="s">
        <v>11</v>
      </c>
      <c r="G1893" t="s">
        <v>455</v>
      </c>
      <c r="H1893" t="s">
        <v>387</v>
      </c>
      <c r="I1893" t="s">
        <v>1576</v>
      </c>
      <c r="J1893" t="s">
        <v>15</v>
      </c>
      <c r="K1893" t="s">
        <v>4413</v>
      </c>
      <c r="M1893" t="str">
        <f t="shared" si="29"/>
        <v>41666Chicago Bulls</v>
      </c>
    </row>
    <row r="1894" spans="1:13" ht="17">
      <c r="A1894" t="s">
        <v>6400</v>
      </c>
      <c r="B1894" s="2">
        <v>41664</v>
      </c>
      <c r="C1894" t="s">
        <v>4387</v>
      </c>
      <c r="D1894" t="s">
        <v>17</v>
      </c>
      <c r="E1894" t="s">
        <v>1661</v>
      </c>
      <c r="F1894" t="s">
        <v>11</v>
      </c>
      <c r="G1894" t="s">
        <v>133</v>
      </c>
      <c r="H1894" t="s">
        <v>589</v>
      </c>
      <c r="I1894" t="s">
        <v>1576</v>
      </c>
      <c r="J1894" t="s">
        <v>15</v>
      </c>
      <c r="K1894" t="s">
        <v>4413</v>
      </c>
      <c r="M1894" t="str">
        <f t="shared" si="29"/>
        <v>41664Chicago Bulls</v>
      </c>
    </row>
    <row r="1895" spans="1:13" ht="17">
      <c r="A1895" t="s">
        <v>6401</v>
      </c>
      <c r="B1895" s="2">
        <v>41663</v>
      </c>
      <c r="C1895" t="s">
        <v>134</v>
      </c>
      <c r="D1895" t="s">
        <v>9</v>
      </c>
      <c r="E1895" t="s">
        <v>1662</v>
      </c>
      <c r="F1895" t="s">
        <v>11</v>
      </c>
      <c r="G1895" t="s">
        <v>209</v>
      </c>
      <c r="H1895" t="s">
        <v>612</v>
      </c>
      <c r="I1895" t="s">
        <v>1576</v>
      </c>
      <c r="J1895" t="s">
        <v>15</v>
      </c>
      <c r="K1895" t="s">
        <v>4413</v>
      </c>
      <c r="M1895" t="str">
        <f t="shared" si="29"/>
        <v>41663Chicago Bulls</v>
      </c>
    </row>
    <row r="1896" spans="1:13" ht="17">
      <c r="A1896" t="s">
        <v>6402</v>
      </c>
      <c r="B1896" s="2">
        <v>41661</v>
      </c>
      <c r="C1896" t="s">
        <v>4381</v>
      </c>
      <c r="D1896" t="s">
        <v>17</v>
      </c>
      <c r="E1896" t="s">
        <v>734</v>
      </c>
      <c r="F1896" t="s">
        <v>11</v>
      </c>
      <c r="G1896" t="s">
        <v>367</v>
      </c>
      <c r="H1896" t="s">
        <v>638</v>
      </c>
      <c r="I1896" t="s">
        <v>1576</v>
      </c>
      <c r="J1896" t="s">
        <v>15</v>
      </c>
      <c r="K1896" t="s">
        <v>4413</v>
      </c>
      <c r="M1896" t="str">
        <f t="shared" si="29"/>
        <v>41661Chicago Bulls</v>
      </c>
    </row>
    <row r="1897" spans="1:13" ht="17">
      <c r="A1897" t="s">
        <v>6403</v>
      </c>
      <c r="B1897" s="2">
        <v>41659</v>
      </c>
      <c r="C1897" t="s">
        <v>225</v>
      </c>
      <c r="D1897" t="s">
        <v>17</v>
      </c>
      <c r="E1897" t="s">
        <v>1663</v>
      </c>
      <c r="F1897" t="s">
        <v>11</v>
      </c>
      <c r="G1897" t="s">
        <v>184</v>
      </c>
      <c r="H1897" t="s">
        <v>424</v>
      </c>
      <c r="I1897" t="s">
        <v>1576</v>
      </c>
      <c r="J1897" t="s">
        <v>15</v>
      </c>
      <c r="K1897" t="s">
        <v>4413</v>
      </c>
      <c r="M1897" t="str">
        <f t="shared" si="29"/>
        <v>41659Chicago Bulls</v>
      </c>
    </row>
    <row r="1898" spans="1:13" ht="17">
      <c r="A1898" t="s">
        <v>6404</v>
      </c>
      <c r="B1898" s="2">
        <v>41657</v>
      </c>
      <c r="C1898" t="s">
        <v>138</v>
      </c>
      <c r="D1898" t="s">
        <v>17</v>
      </c>
      <c r="E1898" t="s">
        <v>1664</v>
      </c>
      <c r="F1898" t="s">
        <v>11</v>
      </c>
      <c r="G1898" t="s">
        <v>155</v>
      </c>
      <c r="H1898" t="s">
        <v>387</v>
      </c>
      <c r="I1898" t="s">
        <v>1576</v>
      </c>
      <c r="J1898" t="s">
        <v>15</v>
      </c>
      <c r="K1898" t="s">
        <v>4413</v>
      </c>
      <c r="M1898" t="str">
        <f t="shared" si="29"/>
        <v>41657Chicago Bulls</v>
      </c>
    </row>
    <row r="1899" spans="1:13" ht="17">
      <c r="A1899" t="s">
        <v>6405</v>
      </c>
      <c r="B1899" s="2">
        <v>41656</v>
      </c>
      <c r="C1899" t="s">
        <v>4386</v>
      </c>
      <c r="D1899" t="s">
        <v>9</v>
      </c>
      <c r="E1899" t="s">
        <v>1197</v>
      </c>
      <c r="F1899" t="s">
        <v>11</v>
      </c>
      <c r="G1899" t="s">
        <v>23</v>
      </c>
      <c r="H1899" t="s">
        <v>463</v>
      </c>
      <c r="I1899" t="s">
        <v>1576</v>
      </c>
      <c r="J1899" t="s">
        <v>15</v>
      </c>
      <c r="K1899" t="s">
        <v>4413</v>
      </c>
      <c r="M1899" t="str">
        <f t="shared" si="29"/>
        <v>41656Chicago Bulls</v>
      </c>
    </row>
    <row r="1900" spans="1:13" ht="17">
      <c r="A1900" t="s">
        <v>6406</v>
      </c>
      <c r="B1900" s="2">
        <v>41654</v>
      </c>
      <c r="C1900" t="s">
        <v>4391</v>
      </c>
      <c r="D1900" t="s">
        <v>17</v>
      </c>
      <c r="E1900" t="s">
        <v>1665</v>
      </c>
      <c r="F1900" t="s">
        <v>11</v>
      </c>
      <c r="G1900" t="s">
        <v>89</v>
      </c>
      <c r="H1900" t="s">
        <v>712</v>
      </c>
      <c r="I1900" t="s">
        <v>1576</v>
      </c>
      <c r="J1900" t="s">
        <v>15</v>
      </c>
      <c r="K1900" t="s">
        <v>4413</v>
      </c>
      <c r="M1900" t="str">
        <f t="shared" si="29"/>
        <v>41654Chicago Bulls</v>
      </c>
    </row>
    <row r="1901" spans="1:13" ht="17">
      <c r="A1901" t="s">
        <v>6407</v>
      </c>
      <c r="B1901" s="2">
        <v>41652</v>
      </c>
      <c r="C1901" t="s">
        <v>128</v>
      </c>
      <c r="D1901" t="s">
        <v>9</v>
      </c>
      <c r="E1901" t="s">
        <v>1514</v>
      </c>
      <c r="F1901" t="s">
        <v>11</v>
      </c>
      <c r="G1901" t="s">
        <v>97</v>
      </c>
      <c r="H1901" t="s">
        <v>758</v>
      </c>
      <c r="I1901" t="s">
        <v>1576</v>
      </c>
      <c r="J1901" t="s">
        <v>15</v>
      </c>
      <c r="K1901" t="s">
        <v>4413</v>
      </c>
      <c r="M1901" t="str">
        <f t="shared" si="29"/>
        <v>41652Chicago Bulls</v>
      </c>
    </row>
    <row r="1902" spans="1:13" ht="17">
      <c r="A1902" t="s">
        <v>6408</v>
      </c>
      <c r="B1902" s="2">
        <v>41650</v>
      </c>
      <c r="C1902" t="s">
        <v>16</v>
      </c>
      <c r="D1902" t="s">
        <v>17</v>
      </c>
      <c r="E1902" t="s">
        <v>339</v>
      </c>
      <c r="F1902" t="s">
        <v>11</v>
      </c>
      <c r="G1902" t="s">
        <v>109</v>
      </c>
      <c r="H1902" t="s">
        <v>1666</v>
      </c>
      <c r="I1902" t="s">
        <v>1576</v>
      </c>
      <c r="J1902" t="s">
        <v>15</v>
      </c>
      <c r="K1902" t="s">
        <v>4413</v>
      </c>
      <c r="M1902" t="str">
        <f t="shared" si="29"/>
        <v>41650Chicago Bulls</v>
      </c>
    </row>
    <row r="1903" spans="1:13" ht="17">
      <c r="A1903" t="s">
        <v>6409</v>
      </c>
      <c r="B1903" s="2">
        <v>41649</v>
      </c>
      <c r="C1903" t="s">
        <v>4385</v>
      </c>
      <c r="D1903" t="s">
        <v>17</v>
      </c>
      <c r="E1903" t="s">
        <v>637</v>
      </c>
      <c r="F1903" t="s">
        <v>11</v>
      </c>
      <c r="G1903" t="s">
        <v>109</v>
      </c>
      <c r="H1903" t="s">
        <v>731</v>
      </c>
      <c r="I1903" t="s">
        <v>1576</v>
      </c>
      <c r="J1903" t="s">
        <v>15</v>
      </c>
      <c r="K1903" t="s">
        <v>4413</v>
      </c>
      <c r="M1903" t="str">
        <f t="shared" si="29"/>
        <v>41649Chicago Bulls</v>
      </c>
    </row>
    <row r="1904" spans="1:13" ht="17">
      <c r="A1904" t="s">
        <v>6410</v>
      </c>
      <c r="B1904" s="2">
        <v>41646</v>
      </c>
      <c r="C1904" t="s">
        <v>41</v>
      </c>
      <c r="D1904" t="s">
        <v>17</v>
      </c>
      <c r="E1904" t="s">
        <v>1667</v>
      </c>
      <c r="F1904" t="s">
        <v>11</v>
      </c>
      <c r="G1904" t="s">
        <v>161</v>
      </c>
      <c r="H1904" t="s">
        <v>597</v>
      </c>
      <c r="I1904" t="s">
        <v>1576</v>
      </c>
      <c r="J1904" t="s">
        <v>15</v>
      </c>
      <c r="K1904" t="s">
        <v>4413</v>
      </c>
      <c r="M1904" t="str">
        <f t="shared" si="29"/>
        <v>41646Chicago Bulls</v>
      </c>
    </row>
    <row r="1905" spans="1:13" ht="17">
      <c r="A1905" t="s">
        <v>6411</v>
      </c>
      <c r="B1905" s="2">
        <v>41643</v>
      </c>
      <c r="C1905" t="s">
        <v>934</v>
      </c>
      <c r="D1905" t="s">
        <v>17</v>
      </c>
      <c r="E1905" t="s">
        <v>261</v>
      </c>
      <c r="F1905" t="s">
        <v>11</v>
      </c>
      <c r="G1905" t="s">
        <v>212</v>
      </c>
      <c r="H1905" t="s">
        <v>516</v>
      </c>
      <c r="I1905" t="s">
        <v>1576</v>
      </c>
      <c r="J1905" t="s">
        <v>15</v>
      </c>
      <c r="K1905" t="s">
        <v>4413</v>
      </c>
      <c r="M1905" t="str">
        <f t="shared" si="29"/>
        <v>41643Chicago Bulls</v>
      </c>
    </row>
    <row r="1906" spans="1:13" ht="17">
      <c r="A1906" t="s">
        <v>6412</v>
      </c>
      <c r="B1906" s="2">
        <v>41641</v>
      </c>
      <c r="C1906" t="s">
        <v>28</v>
      </c>
      <c r="D1906" t="s">
        <v>17</v>
      </c>
      <c r="E1906" t="s">
        <v>822</v>
      </c>
      <c r="F1906" t="s">
        <v>11</v>
      </c>
      <c r="G1906" t="s">
        <v>212</v>
      </c>
      <c r="H1906" t="s">
        <v>676</v>
      </c>
      <c r="I1906" t="s">
        <v>1576</v>
      </c>
      <c r="J1906" t="s">
        <v>15</v>
      </c>
      <c r="K1906" t="s">
        <v>4413</v>
      </c>
      <c r="M1906" t="str">
        <f t="shared" si="29"/>
        <v>41641Chicago Bulls</v>
      </c>
    </row>
    <row r="1907" spans="1:13" ht="17">
      <c r="A1907" t="s">
        <v>6413</v>
      </c>
      <c r="B1907" s="2">
        <v>41639</v>
      </c>
      <c r="C1907" t="s">
        <v>70</v>
      </c>
      <c r="D1907" t="s">
        <v>9</v>
      </c>
      <c r="E1907" t="s">
        <v>1668</v>
      </c>
      <c r="F1907" t="s">
        <v>11</v>
      </c>
      <c r="G1907" t="s">
        <v>293</v>
      </c>
      <c r="H1907" t="s">
        <v>606</v>
      </c>
      <c r="I1907" t="s">
        <v>1576</v>
      </c>
      <c r="J1907" t="s">
        <v>15</v>
      </c>
      <c r="K1907" t="s">
        <v>4413</v>
      </c>
      <c r="M1907" t="str">
        <f t="shared" si="29"/>
        <v>41639Chicago Bulls</v>
      </c>
    </row>
    <row r="1908" spans="1:13" ht="17">
      <c r="A1908" t="s">
        <v>6414</v>
      </c>
      <c r="B1908" s="2">
        <v>41638</v>
      </c>
      <c r="C1908" t="s">
        <v>4389</v>
      </c>
      <c r="D1908" t="s">
        <v>17</v>
      </c>
      <c r="E1908" t="s">
        <v>42</v>
      </c>
      <c r="F1908" t="s">
        <v>11</v>
      </c>
      <c r="G1908" t="s">
        <v>23</v>
      </c>
      <c r="H1908" t="s">
        <v>715</v>
      </c>
      <c r="I1908" t="s">
        <v>1576</v>
      </c>
      <c r="J1908" t="s">
        <v>15</v>
      </c>
      <c r="K1908" t="s">
        <v>4413</v>
      </c>
      <c r="M1908" t="str">
        <f t="shared" si="29"/>
        <v>41638Chicago Bulls</v>
      </c>
    </row>
    <row r="1909" spans="1:13" ht="17">
      <c r="A1909" t="s">
        <v>6415</v>
      </c>
      <c r="B1909" s="2">
        <v>41636</v>
      </c>
      <c r="C1909" t="s">
        <v>87</v>
      </c>
      <c r="D1909" t="s">
        <v>9</v>
      </c>
      <c r="E1909" t="s">
        <v>706</v>
      </c>
      <c r="F1909" t="s">
        <v>11</v>
      </c>
      <c r="G1909" t="s">
        <v>85</v>
      </c>
      <c r="H1909" t="s">
        <v>498</v>
      </c>
      <c r="I1909" t="s">
        <v>1576</v>
      </c>
      <c r="J1909" t="s">
        <v>15</v>
      </c>
      <c r="K1909" t="s">
        <v>4413</v>
      </c>
      <c r="M1909" t="str">
        <f t="shared" si="29"/>
        <v>41636Chicago Bulls</v>
      </c>
    </row>
    <row r="1910" spans="1:13" ht="17">
      <c r="A1910" t="s">
        <v>6416</v>
      </c>
      <c r="B1910" s="2">
        <v>41633</v>
      </c>
      <c r="C1910" t="s">
        <v>4382</v>
      </c>
      <c r="D1910" t="s">
        <v>17</v>
      </c>
      <c r="E1910" t="s">
        <v>1454</v>
      </c>
      <c r="F1910" t="s">
        <v>11</v>
      </c>
      <c r="G1910" t="s">
        <v>350</v>
      </c>
      <c r="H1910" t="s">
        <v>516</v>
      </c>
      <c r="I1910" t="s">
        <v>1576</v>
      </c>
      <c r="J1910" t="s">
        <v>15</v>
      </c>
      <c r="K1910" t="s">
        <v>4413</v>
      </c>
      <c r="M1910" t="str">
        <f t="shared" si="29"/>
        <v>41633Chicago Bulls</v>
      </c>
    </row>
    <row r="1911" spans="1:13" ht="17">
      <c r="A1911" t="s">
        <v>6417</v>
      </c>
      <c r="B1911" s="2">
        <v>41629</v>
      </c>
      <c r="C1911" t="s">
        <v>21</v>
      </c>
      <c r="D1911" t="s">
        <v>17</v>
      </c>
      <c r="E1911" t="s">
        <v>1669</v>
      </c>
      <c r="F1911" t="s">
        <v>11</v>
      </c>
      <c r="G1911" t="s">
        <v>72</v>
      </c>
      <c r="H1911" t="s">
        <v>606</v>
      </c>
      <c r="I1911" t="s">
        <v>1576</v>
      </c>
      <c r="J1911" t="s">
        <v>15</v>
      </c>
      <c r="K1911" t="s">
        <v>4413</v>
      </c>
      <c r="M1911" t="str">
        <f t="shared" si="29"/>
        <v>41629Chicago Bulls</v>
      </c>
    </row>
    <row r="1912" spans="1:13" ht="17">
      <c r="A1912" t="s">
        <v>6418</v>
      </c>
      <c r="B1912" s="2">
        <v>41627</v>
      </c>
      <c r="C1912" t="s">
        <v>4403</v>
      </c>
      <c r="D1912" t="s">
        <v>9</v>
      </c>
      <c r="E1912" t="s">
        <v>1037</v>
      </c>
      <c r="F1912" t="s">
        <v>11</v>
      </c>
      <c r="G1912" t="s">
        <v>1670</v>
      </c>
      <c r="H1912" t="s">
        <v>552</v>
      </c>
      <c r="I1912" t="s">
        <v>1576</v>
      </c>
      <c r="J1912" t="s">
        <v>15</v>
      </c>
      <c r="K1912" t="s">
        <v>4413</v>
      </c>
      <c r="M1912" t="str">
        <f t="shared" si="29"/>
        <v>41627Chicago Bulls</v>
      </c>
    </row>
    <row r="1913" spans="1:13" ht="17">
      <c r="A1913" t="s">
        <v>6419</v>
      </c>
      <c r="B1913" s="2">
        <v>41626</v>
      </c>
      <c r="C1913" t="s">
        <v>4395</v>
      </c>
      <c r="D1913" t="s">
        <v>9</v>
      </c>
      <c r="E1913" t="s">
        <v>201</v>
      </c>
      <c r="F1913" t="s">
        <v>11</v>
      </c>
      <c r="G1913" t="s">
        <v>485</v>
      </c>
      <c r="H1913" t="s">
        <v>552</v>
      </c>
      <c r="I1913" t="s">
        <v>1576</v>
      </c>
      <c r="J1913" t="s">
        <v>15</v>
      </c>
      <c r="K1913" t="s">
        <v>4413</v>
      </c>
      <c r="M1913" t="str">
        <f t="shared" si="29"/>
        <v>41626Chicago Bulls</v>
      </c>
    </row>
    <row r="1914" spans="1:13" ht="17">
      <c r="A1914" t="s">
        <v>6420</v>
      </c>
      <c r="B1914" s="2">
        <v>41624</v>
      </c>
      <c r="C1914" t="s">
        <v>115</v>
      </c>
      <c r="D1914" t="s">
        <v>9</v>
      </c>
      <c r="E1914" t="s">
        <v>1671</v>
      </c>
      <c r="F1914" t="s">
        <v>11</v>
      </c>
      <c r="G1914" t="s">
        <v>136</v>
      </c>
      <c r="H1914" t="s">
        <v>752</v>
      </c>
      <c r="I1914" t="s">
        <v>1576</v>
      </c>
      <c r="J1914" t="s">
        <v>15</v>
      </c>
      <c r="K1914" t="s">
        <v>4413</v>
      </c>
      <c r="M1914" t="str">
        <f t="shared" si="29"/>
        <v>41624Chicago Bulls</v>
      </c>
    </row>
    <row r="1915" spans="1:13" ht="17">
      <c r="A1915" t="s">
        <v>6421</v>
      </c>
      <c r="B1915" s="2">
        <v>41622</v>
      </c>
      <c r="C1915" t="s">
        <v>70</v>
      </c>
      <c r="D1915" t="s">
        <v>9</v>
      </c>
      <c r="E1915" t="s">
        <v>1672</v>
      </c>
      <c r="F1915" t="s">
        <v>11</v>
      </c>
      <c r="G1915" t="s">
        <v>130</v>
      </c>
      <c r="H1915" t="s">
        <v>496</v>
      </c>
      <c r="I1915" t="s">
        <v>1576</v>
      </c>
      <c r="J1915" t="s">
        <v>15</v>
      </c>
      <c r="K1915" t="s">
        <v>4413</v>
      </c>
      <c r="M1915" t="str">
        <f t="shared" si="29"/>
        <v>41622Chicago Bulls</v>
      </c>
    </row>
    <row r="1916" spans="1:13" ht="17">
      <c r="A1916" t="s">
        <v>6422</v>
      </c>
      <c r="B1916" s="2">
        <v>41621</v>
      </c>
      <c r="C1916" t="s">
        <v>4385</v>
      </c>
      <c r="D1916" t="s">
        <v>17</v>
      </c>
      <c r="E1916" t="s">
        <v>1673</v>
      </c>
      <c r="F1916" t="s">
        <v>11</v>
      </c>
      <c r="G1916" t="s">
        <v>63</v>
      </c>
      <c r="H1916" t="s">
        <v>1666</v>
      </c>
      <c r="I1916" t="s">
        <v>1576</v>
      </c>
      <c r="J1916" t="s">
        <v>15</v>
      </c>
      <c r="K1916" t="s">
        <v>4413</v>
      </c>
      <c r="M1916" t="str">
        <f t="shared" si="29"/>
        <v>41621Chicago Bulls</v>
      </c>
    </row>
    <row r="1917" spans="1:13" ht="17">
      <c r="A1917" t="s">
        <v>6423</v>
      </c>
      <c r="B1917" s="2">
        <v>41619</v>
      </c>
      <c r="C1917" t="s">
        <v>4398</v>
      </c>
      <c r="D1917" t="s">
        <v>9</v>
      </c>
      <c r="E1917" t="s">
        <v>1404</v>
      </c>
      <c r="F1917" t="s">
        <v>11</v>
      </c>
      <c r="G1917" t="s">
        <v>99</v>
      </c>
      <c r="H1917" t="s">
        <v>741</v>
      </c>
      <c r="I1917" t="s">
        <v>1576</v>
      </c>
      <c r="J1917" t="s">
        <v>15</v>
      </c>
      <c r="K1917" t="s">
        <v>4413</v>
      </c>
      <c r="M1917" t="str">
        <f t="shared" si="29"/>
        <v>41619Chicago Bulls</v>
      </c>
    </row>
    <row r="1918" spans="1:13" ht="17">
      <c r="A1918" t="s">
        <v>6424</v>
      </c>
      <c r="B1918" s="2">
        <v>41618</v>
      </c>
      <c r="C1918" t="s">
        <v>149</v>
      </c>
      <c r="D1918" t="s">
        <v>9</v>
      </c>
      <c r="E1918" t="s">
        <v>1674</v>
      </c>
      <c r="F1918" t="s">
        <v>11</v>
      </c>
      <c r="G1918" t="s">
        <v>89</v>
      </c>
      <c r="H1918" t="s">
        <v>655</v>
      </c>
      <c r="I1918" t="s">
        <v>1576</v>
      </c>
      <c r="J1918" t="s">
        <v>15</v>
      </c>
      <c r="K1918" t="s">
        <v>4413</v>
      </c>
      <c r="M1918" t="str">
        <f t="shared" si="29"/>
        <v>41618Chicago Bulls</v>
      </c>
    </row>
    <row r="1919" spans="1:13" ht="17">
      <c r="A1919" t="s">
        <v>6425</v>
      </c>
      <c r="B1919" s="2">
        <v>41615</v>
      </c>
      <c r="C1919" t="s">
        <v>167</v>
      </c>
      <c r="D1919" t="s">
        <v>9</v>
      </c>
      <c r="E1919" t="s">
        <v>826</v>
      </c>
      <c r="F1919" t="s">
        <v>11</v>
      </c>
      <c r="G1919" t="s">
        <v>60</v>
      </c>
      <c r="H1919" t="s">
        <v>618</v>
      </c>
      <c r="I1919" t="s">
        <v>1576</v>
      </c>
      <c r="J1919" t="s">
        <v>15</v>
      </c>
      <c r="K1919" t="s">
        <v>4413</v>
      </c>
      <c r="M1919" t="str">
        <f t="shared" si="29"/>
        <v>41615Chicago Bulls</v>
      </c>
    </row>
    <row r="1920" spans="1:13" ht="17">
      <c r="A1920" t="s">
        <v>6426</v>
      </c>
      <c r="B1920" s="2">
        <v>41613</v>
      </c>
      <c r="C1920" t="s">
        <v>95</v>
      </c>
      <c r="D1920" t="s">
        <v>17</v>
      </c>
      <c r="E1920" t="s">
        <v>1675</v>
      </c>
      <c r="F1920" t="s">
        <v>11</v>
      </c>
      <c r="G1920" t="s">
        <v>367</v>
      </c>
      <c r="H1920" t="s">
        <v>599</v>
      </c>
      <c r="I1920" t="s">
        <v>1576</v>
      </c>
      <c r="J1920" t="s">
        <v>15</v>
      </c>
      <c r="K1920" t="s">
        <v>4413</v>
      </c>
      <c r="M1920" t="str">
        <f t="shared" si="29"/>
        <v>41613Chicago Bulls</v>
      </c>
    </row>
    <row r="1921" spans="1:13" ht="17">
      <c r="A1921" t="s">
        <v>6427</v>
      </c>
      <c r="B1921" s="2">
        <v>41610</v>
      </c>
      <c r="C1921" t="s">
        <v>204</v>
      </c>
      <c r="D1921" t="s">
        <v>9</v>
      </c>
      <c r="E1921" t="s">
        <v>1676</v>
      </c>
      <c r="F1921" t="s">
        <v>11</v>
      </c>
      <c r="G1921" t="s">
        <v>136</v>
      </c>
      <c r="H1921" t="s">
        <v>552</v>
      </c>
      <c r="I1921" t="s">
        <v>1576</v>
      </c>
      <c r="J1921" t="s">
        <v>15</v>
      </c>
      <c r="K1921" t="s">
        <v>4413</v>
      </c>
      <c r="M1921" t="str">
        <f t="shared" si="29"/>
        <v>41610Chicago Bulls</v>
      </c>
    </row>
    <row r="1922" spans="1:13" ht="17">
      <c r="A1922" t="s">
        <v>6428</v>
      </c>
      <c r="B1922" s="2">
        <v>41608</v>
      </c>
      <c r="C1922" t="s">
        <v>4381</v>
      </c>
      <c r="D1922" t="s">
        <v>9</v>
      </c>
      <c r="E1922" t="s">
        <v>1677</v>
      </c>
      <c r="F1922" t="s">
        <v>11</v>
      </c>
      <c r="G1922" t="s">
        <v>170</v>
      </c>
      <c r="H1922" t="s">
        <v>1280</v>
      </c>
      <c r="I1922" t="s">
        <v>1576</v>
      </c>
      <c r="J1922" t="s">
        <v>15</v>
      </c>
      <c r="K1922" t="s">
        <v>4413</v>
      </c>
      <c r="M1922" t="str">
        <f t="shared" ref="M1922:M1985" si="30">CONCATENATE(B1922,K1922)</f>
        <v>41608Chicago Bulls</v>
      </c>
    </row>
    <row r="1923" spans="1:13" ht="17">
      <c r="A1923" t="s">
        <v>6429</v>
      </c>
      <c r="B1923" s="2">
        <v>41605</v>
      </c>
      <c r="C1923" t="s">
        <v>4397</v>
      </c>
      <c r="D1923" t="s">
        <v>17</v>
      </c>
      <c r="E1923" t="s">
        <v>1678</v>
      </c>
      <c r="F1923" t="s">
        <v>11</v>
      </c>
      <c r="G1923" t="s">
        <v>309</v>
      </c>
      <c r="H1923" t="s">
        <v>609</v>
      </c>
      <c r="I1923" t="s">
        <v>1576</v>
      </c>
      <c r="J1923" t="s">
        <v>15</v>
      </c>
      <c r="K1923" t="s">
        <v>4413</v>
      </c>
      <c r="M1923" t="str">
        <f t="shared" si="30"/>
        <v>41605Chicago Bulls</v>
      </c>
    </row>
    <row r="1924" spans="1:13" ht="17">
      <c r="A1924" t="s">
        <v>6430</v>
      </c>
      <c r="B1924" s="2">
        <v>41603</v>
      </c>
      <c r="C1924" t="s">
        <v>4408</v>
      </c>
      <c r="D1924" t="s">
        <v>9</v>
      </c>
      <c r="E1924" t="s">
        <v>1679</v>
      </c>
      <c r="F1924" t="s">
        <v>11</v>
      </c>
      <c r="G1924" t="s">
        <v>178</v>
      </c>
      <c r="H1924" t="s">
        <v>741</v>
      </c>
      <c r="I1924" t="s">
        <v>1576</v>
      </c>
      <c r="J1924" t="s">
        <v>15</v>
      </c>
      <c r="K1924" t="s">
        <v>4413</v>
      </c>
      <c r="M1924" t="str">
        <f t="shared" si="30"/>
        <v>41603Chicago Bulls</v>
      </c>
    </row>
    <row r="1925" spans="1:13" ht="17">
      <c r="A1925" t="s">
        <v>6431</v>
      </c>
      <c r="B1925" s="2">
        <v>41602</v>
      </c>
      <c r="C1925" t="s">
        <v>4392</v>
      </c>
      <c r="D1925" t="s">
        <v>9</v>
      </c>
      <c r="E1925" t="s">
        <v>1680</v>
      </c>
      <c r="F1925" t="s">
        <v>11</v>
      </c>
      <c r="G1925" t="s">
        <v>236</v>
      </c>
      <c r="H1925" t="s">
        <v>560</v>
      </c>
      <c r="I1925" t="s">
        <v>1576</v>
      </c>
      <c r="J1925" t="s">
        <v>15</v>
      </c>
      <c r="K1925" t="s">
        <v>4413</v>
      </c>
      <c r="M1925" t="str">
        <f t="shared" si="30"/>
        <v>41602Chicago Bulls</v>
      </c>
    </row>
    <row r="1926" spans="1:13" ht="17">
      <c r="A1926" t="s">
        <v>6432</v>
      </c>
      <c r="B1926" s="2">
        <v>41600</v>
      </c>
      <c r="C1926" t="s">
        <v>4393</v>
      </c>
      <c r="D1926" t="s">
        <v>9</v>
      </c>
      <c r="E1926" t="s">
        <v>290</v>
      </c>
      <c r="F1926" t="s">
        <v>11</v>
      </c>
      <c r="G1926" t="s">
        <v>350</v>
      </c>
      <c r="H1926" t="s">
        <v>612</v>
      </c>
      <c r="I1926" t="s">
        <v>1576</v>
      </c>
      <c r="J1926" t="s">
        <v>15</v>
      </c>
      <c r="K1926" t="s">
        <v>4413</v>
      </c>
      <c r="M1926" t="str">
        <f t="shared" si="30"/>
        <v>41600Chicago Bulls</v>
      </c>
    </row>
    <row r="1927" spans="1:13" ht="17">
      <c r="A1927" t="s">
        <v>6433</v>
      </c>
      <c r="B1927" s="2">
        <v>41599</v>
      </c>
      <c r="C1927" t="s">
        <v>4402</v>
      </c>
      <c r="D1927" t="s">
        <v>9</v>
      </c>
      <c r="E1927" t="s">
        <v>1572</v>
      </c>
      <c r="F1927" t="s">
        <v>11</v>
      </c>
      <c r="G1927" t="s">
        <v>293</v>
      </c>
      <c r="H1927" t="s">
        <v>297</v>
      </c>
      <c r="I1927" t="s">
        <v>1576</v>
      </c>
      <c r="J1927" t="s">
        <v>15</v>
      </c>
      <c r="K1927" t="s">
        <v>4413</v>
      </c>
      <c r="M1927" t="str">
        <f t="shared" si="30"/>
        <v>41599Chicago Bulls</v>
      </c>
    </row>
    <row r="1928" spans="1:13" ht="17">
      <c r="A1928" t="s">
        <v>6434</v>
      </c>
      <c r="B1928" s="2">
        <v>41596</v>
      </c>
      <c r="C1928" t="s">
        <v>16</v>
      </c>
      <c r="D1928" t="s">
        <v>17</v>
      </c>
      <c r="E1928" t="s">
        <v>1681</v>
      </c>
      <c r="F1928" t="s">
        <v>11</v>
      </c>
      <c r="G1928" t="s">
        <v>1385</v>
      </c>
      <c r="H1928" t="s">
        <v>741</v>
      </c>
      <c r="I1928" t="s">
        <v>1576</v>
      </c>
      <c r="J1928" t="s">
        <v>15</v>
      </c>
      <c r="K1928" t="s">
        <v>4413</v>
      </c>
      <c r="M1928" t="str">
        <f t="shared" si="30"/>
        <v>41596Chicago Bulls</v>
      </c>
    </row>
    <row r="1929" spans="1:13" ht="17">
      <c r="A1929" t="s">
        <v>6435</v>
      </c>
      <c r="B1929" s="2">
        <v>41594</v>
      </c>
      <c r="C1929" t="s">
        <v>81</v>
      </c>
      <c r="D1929" t="s">
        <v>17</v>
      </c>
      <c r="E1929" t="s">
        <v>1061</v>
      </c>
      <c r="F1929" t="s">
        <v>11</v>
      </c>
      <c r="G1929" t="s">
        <v>133</v>
      </c>
      <c r="H1929" t="s">
        <v>1682</v>
      </c>
      <c r="I1929" t="s">
        <v>1576</v>
      </c>
      <c r="J1929" t="s">
        <v>15</v>
      </c>
      <c r="K1929" t="s">
        <v>4413</v>
      </c>
      <c r="M1929" t="str">
        <f t="shared" si="30"/>
        <v>41594Chicago Bulls</v>
      </c>
    </row>
    <row r="1930" spans="1:13" ht="17">
      <c r="A1930" t="s">
        <v>6436</v>
      </c>
      <c r="B1930" s="2">
        <v>41593</v>
      </c>
      <c r="C1930" t="s">
        <v>4404</v>
      </c>
      <c r="D1930" t="s">
        <v>17</v>
      </c>
      <c r="E1930" t="s">
        <v>1457</v>
      </c>
      <c r="F1930" t="s">
        <v>11</v>
      </c>
      <c r="G1930" t="s">
        <v>161</v>
      </c>
      <c r="H1930" t="s">
        <v>663</v>
      </c>
      <c r="I1930" t="s">
        <v>1576</v>
      </c>
      <c r="J1930" t="s">
        <v>15</v>
      </c>
      <c r="K1930" t="s">
        <v>4413</v>
      </c>
      <c r="M1930" t="str">
        <f t="shared" si="30"/>
        <v>41593Chicago Bulls</v>
      </c>
    </row>
    <row r="1931" spans="1:13" ht="17">
      <c r="A1931" t="s">
        <v>6437</v>
      </c>
      <c r="B1931" s="2">
        <v>41589</v>
      </c>
      <c r="C1931" t="s">
        <v>21</v>
      </c>
      <c r="D1931" t="s">
        <v>17</v>
      </c>
      <c r="E1931" t="s">
        <v>1683</v>
      </c>
      <c r="F1931" t="s">
        <v>11</v>
      </c>
      <c r="G1931" t="s">
        <v>155</v>
      </c>
      <c r="H1931" t="s">
        <v>618</v>
      </c>
      <c r="I1931" t="s">
        <v>1576</v>
      </c>
      <c r="J1931" t="s">
        <v>15</v>
      </c>
      <c r="K1931" t="s">
        <v>4413</v>
      </c>
      <c r="M1931" t="str">
        <f t="shared" si="30"/>
        <v>41589Chicago Bulls</v>
      </c>
    </row>
    <row r="1932" spans="1:13" ht="17">
      <c r="A1932" t="s">
        <v>6438</v>
      </c>
      <c r="B1932" s="2">
        <v>41586</v>
      </c>
      <c r="C1932" t="s">
        <v>111</v>
      </c>
      <c r="D1932" t="s">
        <v>17</v>
      </c>
      <c r="E1932" t="s">
        <v>1684</v>
      </c>
      <c r="F1932" t="s">
        <v>11</v>
      </c>
      <c r="G1932" t="s">
        <v>805</v>
      </c>
      <c r="H1932" t="s">
        <v>638</v>
      </c>
      <c r="I1932" t="s">
        <v>1576</v>
      </c>
      <c r="J1932" t="s">
        <v>15</v>
      </c>
      <c r="K1932" t="s">
        <v>4413</v>
      </c>
      <c r="M1932" t="str">
        <f t="shared" si="30"/>
        <v>41586Chicago Bulls</v>
      </c>
    </row>
    <row r="1933" spans="1:13" ht="17">
      <c r="A1933" t="s">
        <v>6439</v>
      </c>
      <c r="B1933" s="2">
        <v>41584</v>
      </c>
      <c r="C1933" t="s">
        <v>4380</v>
      </c>
      <c r="D1933" t="s">
        <v>9</v>
      </c>
      <c r="E1933" t="s">
        <v>1685</v>
      </c>
      <c r="F1933" t="s">
        <v>11</v>
      </c>
      <c r="G1933" t="s">
        <v>85</v>
      </c>
      <c r="H1933" t="s">
        <v>676</v>
      </c>
      <c r="I1933" t="s">
        <v>1576</v>
      </c>
      <c r="J1933" t="s">
        <v>15</v>
      </c>
      <c r="K1933" t="s">
        <v>4413</v>
      </c>
      <c r="M1933" t="str">
        <f t="shared" si="30"/>
        <v>41584Chicago Bulls</v>
      </c>
    </row>
    <row r="1934" spans="1:13" ht="17">
      <c r="A1934" t="s">
        <v>6440</v>
      </c>
      <c r="B1934" s="2">
        <v>41580</v>
      </c>
      <c r="C1934" t="s">
        <v>4384</v>
      </c>
      <c r="D1934" t="s">
        <v>9</v>
      </c>
      <c r="E1934" t="s">
        <v>1686</v>
      </c>
      <c r="F1934" t="s">
        <v>11</v>
      </c>
      <c r="G1934" t="s">
        <v>188</v>
      </c>
      <c r="H1934" t="s">
        <v>428</v>
      </c>
      <c r="I1934" t="s">
        <v>1576</v>
      </c>
      <c r="J1934" t="s">
        <v>15</v>
      </c>
      <c r="K1934" t="s">
        <v>4413</v>
      </c>
      <c r="M1934" t="str">
        <f t="shared" si="30"/>
        <v>41580Chicago Bulls</v>
      </c>
    </row>
    <row r="1935" spans="1:13" ht="17">
      <c r="A1935" t="s">
        <v>6441</v>
      </c>
      <c r="B1935" s="2">
        <v>41578</v>
      </c>
      <c r="C1935" t="s">
        <v>125</v>
      </c>
      <c r="D1935" t="s">
        <v>17</v>
      </c>
      <c r="E1935" t="s">
        <v>1687</v>
      </c>
      <c r="F1935" t="s">
        <v>11</v>
      </c>
      <c r="G1935" t="s">
        <v>305</v>
      </c>
      <c r="H1935" t="s">
        <v>618</v>
      </c>
      <c r="I1935" t="s">
        <v>1576</v>
      </c>
      <c r="J1935" t="s">
        <v>15</v>
      </c>
      <c r="K1935" t="s">
        <v>4413</v>
      </c>
      <c r="M1935" t="str">
        <f t="shared" si="30"/>
        <v>41578Chicago Bulls</v>
      </c>
    </row>
    <row r="1936" spans="1:13" ht="17">
      <c r="A1936" t="s">
        <v>6442</v>
      </c>
      <c r="B1936" s="2">
        <v>41576</v>
      </c>
      <c r="C1936" t="s">
        <v>4396</v>
      </c>
      <c r="D1936" t="s">
        <v>9</v>
      </c>
      <c r="E1936" t="s">
        <v>1037</v>
      </c>
      <c r="F1936" t="s">
        <v>11</v>
      </c>
      <c r="G1936" t="s">
        <v>469</v>
      </c>
      <c r="H1936" t="s">
        <v>573</v>
      </c>
      <c r="I1936" t="s">
        <v>1576</v>
      </c>
      <c r="J1936" t="s">
        <v>15</v>
      </c>
      <c r="K1936" t="s">
        <v>4413</v>
      </c>
      <c r="M1936" t="str">
        <f t="shared" si="30"/>
        <v>41576Chicago Bulls</v>
      </c>
    </row>
    <row r="1937" spans="1:13" ht="17">
      <c r="A1937" t="s">
        <v>6443</v>
      </c>
      <c r="B1937" s="2">
        <v>41381</v>
      </c>
      <c r="C1937" t="s">
        <v>128</v>
      </c>
      <c r="D1937" t="s">
        <v>17</v>
      </c>
      <c r="E1937" t="s">
        <v>665</v>
      </c>
      <c r="F1937" t="s">
        <v>11</v>
      </c>
      <c r="G1937" t="s">
        <v>184</v>
      </c>
      <c r="H1937" t="s">
        <v>463</v>
      </c>
      <c r="I1937" t="s">
        <v>1576</v>
      </c>
      <c r="J1937" t="s">
        <v>15</v>
      </c>
      <c r="K1937" t="s">
        <v>4413</v>
      </c>
      <c r="M1937" t="str">
        <f t="shared" si="30"/>
        <v>41381Chicago Bulls</v>
      </c>
    </row>
    <row r="1938" spans="1:13" ht="17">
      <c r="A1938" t="s">
        <v>6444</v>
      </c>
      <c r="B1938" s="2">
        <v>41379</v>
      </c>
      <c r="C1938" t="s">
        <v>4391</v>
      </c>
      <c r="D1938" t="s">
        <v>17</v>
      </c>
      <c r="E1938" t="s">
        <v>1638</v>
      </c>
      <c r="F1938" t="s">
        <v>11</v>
      </c>
      <c r="G1938" t="s">
        <v>238</v>
      </c>
      <c r="H1938" t="s">
        <v>498</v>
      </c>
      <c r="I1938" t="s">
        <v>1576</v>
      </c>
      <c r="J1938" t="s">
        <v>15</v>
      </c>
      <c r="K1938" t="s">
        <v>4413</v>
      </c>
      <c r="M1938" t="str">
        <f t="shared" si="30"/>
        <v>41379Chicago Bulls</v>
      </c>
    </row>
    <row r="1939" spans="1:13" ht="17">
      <c r="A1939" t="s">
        <v>6445</v>
      </c>
      <c r="B1939" s="2">
        <v>41378</v>
      </c>
      <c r="C1939" t="s">
        <v>4396</v>
      </c>
      <c r="D1939" t="s">
        <v>9</v>
      </c>
      <c r="E1939" t="s">
        <v>1688</v>
      </c>
      <c r="F1939" t="s">
        <v>11</v>
      </c>
      <c r="G1939" t="s">
        <v>482</v>
      </c>
      <c r="H1939" t="s">
        <v>531</v>
      </c>
      <c r="I1939" t="s">
        <v>1576</v>
      </c>
      <c r="J1939" t="s">
        <v>15</v>
      </c>
      <c r="K1939" t="s">
        <v>4413</v>
      </c>
      <c r="M1939" t="str">
        <f t="shared" si="30"/>
        <v>41378Chicago Bulls</v>
      </c>
    </row>
    <row r="1940" spans="1:13" ht="17">
      <c r="A1940" t="s">
        <v>6446</v>
      </c>
      <c r="B1940" s="2">
        <v>41376</v>
      </c>
      <c r="C1940" t="s">
        <v>4404</v>
      </c>
      <c r="D1940" t="s">
        <v>9</v>
      </c>
      <c r="E1940" t="s">
        <v>1319</v>
      </c>
      <c r="F1940" t="s">
        <v>11</v>
      </c>
      <c r="G1940" t="s">
        <v>85</v>
      </c>
      <c r="H1940" t="s">
        <v>679</v>
      </c>
      <c r="I1940" t="s">
        <v>1576</v>
      </c>
      <c r="J1940" t="s">
        <v>15</v>
      </c>
      <c r="K1940" t="s">
        <v>4413</v>
      </c>
      <c r="M1940" t="str">
        <f t="shared" si="30"/>
        <v>41376Chicago Bulls</v>
      </c>
    </row>
    <row r="1941" spans="1:13" ht="17">
      <c r="A1941" t="s">
        <v>6447</v>
      </c>
      <c r="B1941" s="2">
        <v>41375</v>
      </c>
      <c r="C1941" t="s">
        <v>125</v>
      </c>
      <c r="D1941" t="s">
        <v>17</v>
      </c>
      <c r="E1941" t="s">
        <v>1689</v>
      </c>
      <c r="F1941" t="s">
        <v>11</v>
      </c>
      <c r="G1941" t="s">
        <v>350</v>
      </c>
      <c r="H1941" t="s">
        <v>560</v>
      </c>
      <c r="I1941" t="s">
        <v>1576</v>
      </c>
      <c r="J1941" t="s">
        <v>15</v>
      </c>
      <c r="K1941" t="s">
        <v>4413</v>
      </c>
      <c r="M1941" t="str">
        <f t="shared" si="30"/>
        <v>41375Chicago Bulls</v>
      </c>
    </row>
    <row r="1942" spans="1:13" ht="17">
      <c r="A1942" t="s">
        <v>6448</v>
      </c>
      <c r="B1942" s="2">
        <v>41373</v>
      </c>
      <c r="C1942" t="s">
        <v>70</v>
      </c>
      <c r="D1942" t="s">
        <v>9</v>
      </c>
      <c r="E1942" t="s">
        <v>1156</v>
      </c>
      <c r="F1942" t="s">
        <v>11</v>
      </c>
      <c r="G1942" t="s">
        <v>130</v>
      </c>
      <c r="H1942" t="s">
        <v>592</v>
      </c>
      <c r="I1942" t="s">
        <v>1576</v>
      </c>
      <c r="J1942" t="s">
        <v>15</v>
      </c>
      <c r="K1942" t="s">
        <v>4413</v>
      </c>
      <c r="M1942" t="str">
        <f t="shared" si="30"/>
        <v>41373Chicago Bulls</v>
      </c>
    </row>
    <row r="1943" spans="1:13" ht="17">
      <c r="A1943" t="s">
        <v>6449</v>
      </c>
      <c r="B1943" s="2">
        <v>41371</v>
      </c>
      <c r="C1943" t="s">
        <v>4397</v>
      </c>
      <c r="D1943" t="s">
        <v>9</v>
      </c>
      <c r="E1943" t="s">
        <v>1690</v>
      </c>
      <c r="F1943" t="s">
        <v>11</v>
      </c>
      <c r="G1943" t="s">
        <v>178</v>
      </c>
      <c r="H1943" t="s">
        <v>609</v>
      </c>
      <c r="I1943" t="s">
        <v>1576</v>
      </c>
      <c r="J1943" t="s">
        <v>15</v>
      </c>
      <c r="K1943" t="s">
        <v>4413</v>
      </c>
      <c r="M1943" t="str">
        <f t="shared" si="30"/>
        <v>41371Chicago Bulls</v>
      </c>
    </row>
    <row r="1944" spans="1:13" ht="17">
      <c r="A1944" t="s">
        <v>6450</v>
      </c>
      <c r="B1944" s="2">
        <v>41369</v>
      </c>
      <c r="C1944" t="s">
        <v>115</v>
      </c>
      <c r="D1944" t="s">
        <v>17</v>
      </c>
      <c r="E1944" t="s">
        <v>1382</v>
      </c>
      <c r="F1944" t="s">
        <v>11</v>
      </c>
      <c r="G1944" t="s">
        <v>206</v>
      </c>
      <c r="H1944" t="s">
        <v>262</v>
      </c>
      <c r="I1944" t="s">
        <v>1576</v>
      </c>
      <c r="J1944" t="s">
        <v>15</v>
      </c>
      <c r="K1944" t="s">
        <v>4413</v>
      </c>
      <c r="M1944" t="str">
        <f t="shared" si="30"/>
        <v>41369Chicago Bulls</v>
      </c>
    </row>
    <row r="1945" spans="1:13" ht="17">
      <c r="A1945" t="s">
        <v>6451</v>
      </c>
      <c r="B1945" s="2">
        <v>41368</v>
      </c>
      <c r="C1945" t="s">
        <v>4382</v>
      </c>
      <c r="D1945" t="s">
        <v>17</v>
      </c>
      <c r="E1945" t="s">
        <v>1408</v>
      </c>
      <c r="F1945" t="s">
        <v>11</v>
      </c>
      <c r="G1945" t="s">
        <v>36</v>
      </c>
      <c r="H1945" t="s">
        <v>679</v>
      </c>
      <c r="I1945" t="s">
        <v>1576</v>
      </c>
      <c r="J1945" t="s">
        <v>15</v>
      </c>
      <c r="K1945" t="s">
        <v>4413</v>
      </c>
      <c r="M1945" t="str">
        <f t="shared" si="30"/>
        <v>41368Chicago Bulls</v>
      </c>
    </row>
    <row r="1946" spans="1:13" ht="17">
      <c r="A1946" t="s">
        <v>6452</v>
      </c>
      <c r="B1946" s="2">
        <v>41366</v>
      </c>
      <c r="C1946" t="s">
        <v>4386</v>
      </c>
      <c r="D1946" t="s">
        <v>9</v>
      </c>
      <c r="E1946" t="s">
        <v>783</v>
      </c>
      <c r="F1946" t="s">
        <v>11</v>
      </c>
      <c r="G1946" t="s">
        <v>85</v>
      </c>
      <c r="H1946" t="s">
        <v>496</v>
      </c>
      <c r="I1946" t="s">
        <v>1576</v>
      </c>
      <c r="J1946" t="s">
        <v>15</v>
      </c>
      <c r="K1946" t="s">
        <v>4413</v>
      </c>
      <c r="M1946" t="str">
        <f t="shared" si="30"/>
        <v>41366Chicago Bulls</v>
      </c>
    </row>
    <row r="1947" spans="1:13" ht="17">
      <c r="A1947" t="s">
        <v>6453</v>
      </c>
      <c r="B1947" s="2">
        <v>41364</v>
      </c>
      <c r="C1947" t="s">
        <v>167</v>
      </c>
      <c r="D1947" t="s">
        <v>17</v>
      </c>
      <c r="E1947" t="s">
        <v>1049</v>
      </c>
      <c r="F1947" t="s">
        <v>11</v>
      </c>
      <c r="G1947" t="s">
        <v>184</v>
      </c>
      <c r="H1947" t="s">
        <v>463</v>
      </c>
      <c r="I1947" t="s">
        <v>1576</v>
      </c>
      <c r="J1947" t="s">
        <v>15</v>
      </c>
      <c r="K1947" t="s">
        <v>4413</v>
      </c>
      <c r="M1947" t="str">
        <f t="shared" si="30"/>
        <v>41364Chicago Bulls</v>
      </c>
    </row>
    <row r="1948" spans="1:13" ht="17">
      <c r="A1948" t="s">
        <v>6454</v>
      </c>
      <c r="B1948" s="2">
        <v>41363</v>
      </c>
      <c r="C1948" t="s">
        <v>4399</v>
      </c>
      <c r="D1948" t="s">
        <v>9</v>
      </c>
      <c r="E1948" t="s">
        <v>908</v>
      </c>
      <c r="F1948" t="s">
        <v>11</v>
      </c>
      <c r="G1948" t="s">
        <v>23</v>
      </c>
      <c r="H1948" t="s">
        <v>342</v>
      </c>
      <c r="I1948" t="s">
        <v>1576</v>
      </c>
      <c r="J1948" t="s">
        <v>15</v>
      </c>
      <c r="K1948" t="s">
        <v>4413</v>
      </c>
      <c r="M1948" t="str">
        <f t="shared" si="30"/>
        <v>41363Chicago Bulls</v>
      </c>
    </row>
    <row r="1949" spans="1:13" ht="17">
      <c r="A1949" t="s">
        <v>6455</v>
      </c>
      <c r="B1949" s="2">
        <v>41360</v>
      </c>
      <c r="C1949" t="s">
        <v>95</v>
      </c>
      <c r="D1949" t="s">
        <v>17</v>
      </c>
      <c r="E1949" t="s">
        <v>1691</v>
      </c>
      <c r="F1949" t="s">
        <v>11</v>
      </c>
      <c r="G1949" t="s">
        <v>50</v>
      </c>
      <c r="H1949" t="s">
        <v>681</v>
      </c>
      <c r="I1949" t="s">
        <v>1576</v>
      </c>
      <c r="J1949" t="s">
        <v>15</v>
      </c>
      <c r="K1949" t="s">
        <v>4413</v>
      </c>
      <c r="M1949" t="str">
        <f t="shared" si="30"/>
        <v>41360Chicago Bulls</v>
      </c>
    </row>
    <row r="1950" spans="1:13" ht="17">
      <c r="A1950" t="s">
        <v>6456</v>
      </c>
      <c r="B1950" s="2">
        <v>41357</v>
      </c>
      <c r="C1950" t="s">
        <v>4401</v>
      </c>
      <c r="D1950" t="s">
        <v>17</v>
      </c>
      <c r="E1950" t="s">
        <v>423</v>
      </c>
      <c r="F1950" t="s">
        <v>11</v>
      </c>
      <c r="G1950" t="s">
        <v>180</v>
      </c>
      <c r="H1950" t="s">
        <v>463</v>
      </c>
      <c r="I1950" t="s">
        <v>1576</v>
      </c>
      <c r="J1950" t="s">
        <v>15</v>
      </c>
      <c r="K1950" t="s">
        <v>4413</v>
      </c>
      <c r="M1950" t="str">
        <f t="shared" si="30"/>
        <v>41357Chicago Bulls</v>
      </c>
    </row>
    <row r="1951" spans="1:13" ht="17">
      <c r="A1951" t="s">
        <v>6457</v>
      </c>
      <c r="B1951" s="2">
        <v>41356</v>
      </c>
      <c r="C1951" t="s">
        <v>81</v>
      </c>
      <c r="D1951" t="s">
        <v>17</v>
      </c>
      <c r="E1951" t="s">
        <v>891</v>
      </c>
      <c r="F1951" t="s">
        <v>11</v>
      </c>
      <c r="G1951" t="s">
        <v>164</v>
      </c>
      <c r="H1951" t="s">
        <v>1330</v>
      </c>
      <c r="I1951" t="s">
        <v>1576</v>
      </c>
      <c r="J1951" t="s">
        <v>15</v>
      </c>
      <c r="K1951" t="s">
        <v>4413</v>
      </c>
      <c r="M1951" t="str">
        <f t="shared" si="30"/>
        <v>41356Chicago Bulls</v>
      </c>
    </row>
    <row r="1952" spans="1:13" ht="17">
      <c r="A1952" t="s">
        <v>6458</v>
      </c>
      <c r="B1952" s="2">
        <v>41354</v>
      </c>
      <c r="C1952" t="s">
        <v>58</v>
      </c>
      <c r="D1952" t="s">
        <v>9</v>
      </c>
      <c r="E1952" t="s">
        <v>1443</v>
      </c>
      <c r="F1952" t="s">
        <v>11</v>
      </c>
      <c r="G1952" t="s">
        <v>89</v>
      </c>
      <c r="H1952" t="s">
        <v>1692</v>
      </c>
      <c r="I1952" t="s">
        <v>1576</v>
      </c>
      <c r="J1952" t="s">
        <v>15</v>
      </c>
      <c r="K1952" t="s">
        <v>4413</v>
      </c>
      <c r="M1952" t="str">
        <f t="shared" si="30"/>
        <v>41354Chicago Bulls</v>
      </c>
    </row>
    <row r="1953" spans="1:13" ht="17">
      <c r="A1953" t="s">
        <v>6459</v>
      </c>
      <c r="B1953" s="2">
        <v>41351</v>
      </c>
      <c r="C1953" t="s">
        <v>107</v>
      </c>
      <c r="D1953" t="s">
        <v>9</v>
      </c>
      <c r="E1953" t="s">
        <v>1693</v>
      </c>
      <c r="F1953" t="s">
        <v>11</v>
      </c>
      <c r="G1953" t="s">
        <v>309</v>
      </c>
      <c r="H1953" t="s">
        <v>315</v>
      </c>
      <c r="I1953" t="s">
        <v>1576</v>
      </c>
      <c r="J1953" t="s">
        <v>15</v>
      </c>
      <c r="K1953" t="s">
        <v>4413</v>
      </c>
      <c r="M1953" t="str">
        <f t="shared" si="30"/>
        <v>41351Chicago Bulls</v>
      </c>
    </row>
    <row r="1954" spans="1:13" ht="17">
      <c r="A1954" t="s">
        <v>6460</v>
      </c>
      <c r="B1954" s="2">
        <v>41348</v>
      </c>
      <c r="C1954" t="s">
        <v>4406</v>
      </c>
      <c r="D1954" t="s">
        <v>17</v>
      </c>
      <c r="E1954" t="s">
        <v>1694</v>
      </c>
      <c r="F1954" t="s">
        <v>11</v>
      </c>
      <c r="G1954" t="s">
        <v>350</v>
      </c>
      <c r="H1954" t="s">
        <v>614</v>
      </c>
      <c r="I1954" t="s">
        <v>1576</v>
      </c>
      <c r="J1954" t="s">
        <v>15</v>
      </c>
      <c r="K1954" t="s">
        <v>4413</v>
      </c>
      <c r="M1954" t="str">
        <f t="shared" si="30"/>
        <v>41348Chicago Bulls</v>
      </c>
    </row>
    <row r="1955" spans="1:13" ht="17">
      <c r="A1955" t="s">
        <v>6461</v>
      </c>
      <c r="B1955" s="2">
        <v>41346</v>
      </c>
      <c r="C1955" t="s">
        <v>4394</v>
      </c>
      <c r="D1955" t="s">
        <v>9</v>
      </c>
      <c r="E1955" t="s">
        <v>1695</v>
      </c>
      <c r="F1955" t="s">
        <v>11</v>
      </c>
      <c r="G1955" t="s">
        <v>130</v>
      </c>
      <c r="H1955" t="s">
        <v>114</v>
      </c>
      <c r="I1955" t="s">
        <v>1576</v>
      </c>
      <c r="J1955" t="s">
        <v>15</v>
      </c>
      <c r="K1955" t="s">
        <v>4413</v>
      </c>
      <c r="M1955" t="str">
        <f t="shared" si="30"/>
        <v>41346Chicago Bulls</v>
      </c>
    </row>
    <row r="1956" spans="1:13" ht="17">
      <c r="A1956" t="s">
        <v>6462</v>
      </c>
      <c r="B1956" s="2">
        <v>41343</v>
      </c>
      <c r="C1956" t="s">
        <v>4407</v>
      </c>
      <c r="D1956" t="s">
        <v>9</v>
      </c>
      <c r="E1956" t="s">
        <v>1696</v>
      </c>
      <c r="F1956" t="s">
        <v>11</v>
      </c>
      <c r="G1956" t="s">
        <v>455</v>
      </c>
      <c r="H1956" t="s">
        <v>355</v>
      </c>
      <c r="I1956" t="s">
        <v>1576</v>
      </c>
      <c r="J1956" t="s">
        <v>15</v>
      </c>
      <c r="K1956" t="s">
        <v>4413</v>
      </c>
      <c r="M1956" t="str">
        <f t="shared" si="30"/>
        <v>41343Chicago Bulls</v>
      </c>
    </row>
    <row r="1957" spans="1:13" ht="17">
      <c r="A1957" t="s">
        <v>6463</v>
      </c>
      <c r="B1957" s="2">
        <v>41341</v>
      </c>
      <c r="C1957" t="s">
        <v>111</v>
      </c>
      <c r="D1957" t="s">
        <v>17</v>
      </c>
      <c r="E1957" t="s">
        <v>1196</v>
      </c>
      <c r="F1957" t="s">
        <v>11</v>
      </c>
      <c r="G1957" t="s">
        <v>63</v>
      </c>
      <c r="H1957" t="s">
        <v>752</v>
      </c>
      <c r="I1957" t="s">
        <v>1576</v>
      </c>
      <c r="J1957" t="s">
        <v>15</v>
      </c>
      <c r="K1957" t="s">
        <v>4413</v>
      </c>
      <c r="M1957" t="str">
        <f t="shared" si="30"/>
        <v>41341Chicago Bulls</v>
      </c>
    </row>
    <row r="1958" spans="1:13" ht="17">
      <c r="A1958" t="s">
        <v>6464</v>
      </c>
      <c r="B1958" s="2">
        <v>41339</v>
      </c>
      <c r="C1958" t="s">
        <v>4388</v>
      </c>
      <c r="D1958" t="s">
        <v>9</v>
      </c>
      <c r="E1958" t="s">
        <v>1257</v>
      </c>
      <c r="F1958" t="s">
        <v>11</v>
      </c>
      <c r="G1958" t="s">
        <v>194</v>
      </c>
      <c r="H1958" t="s">
        <v>323</v>
      </c>
      <c r="I1958" t="s">
        <v>1576</v>
      </c>
      <c r="J1958" t="s">
        <v>15</v>
      </c>
      <c r="K1958" t="s">
        <v>4413</v>
      </c>
      <c r="M1958" t="str">
        <f t="shared" si="30"/>
        <v>41339Chicago Bulls</v>
      </c>
    </row>
    <row r="1959" spans="1:13" ht="17">
      <c r="A1959" t="s">
        <v>6465</v>
      </c>
      <c r="B1959" s="2">
        <v>41336</v>
      </c>
      <c r="C1959" t="s">
        <v>4380</v>
      </c>
      <c r="D1959" t="s">
        <v>9</v>
      </c>
      <c r="E1959" t="s">
        <v>948</v>
      </c>
      <c r="F1959" t="s">
        <v>11</v>
      </c>
      <c r="G1959" t="s">
        <v>53</v>
      </c>
      <c r="H1959" t="s">
        <v>1682</v>
      </c>
      <c r="I1959" t="s">
        <v>1576</v>
      </c>
      <c r="J1959" t="s">
        <v>15</v>
      </c>
      <c r="K1959" t="s">
        <v>4413</v>
      </c>
      <c r="M1959" t="str">
        <f t="shared" si="30"/>
        <v>41336Chicago Bulls</v>
      </c>
    </row>
    <row r="1960" spans="1:13" ht="17">
      <c r="A1960" t="s">
        <v>6466</v>
      </c>
      <c r="B1960" s="2">
        <v>41335</v>
      </c>
      <c r="C1960" t="s">
        <v>45</v>
      </c>
      <c r="D1960" t="s">
        <v>17</v>
      </c>
      <c r="E1960" t="s">
        <v>203</v>
      </c>
      <c r="F1960" t="s">
        <v>11</v>
      </c>
      <c r="G1960" t="s">
        <v>271</v>
      </c>
      <c r="H1960" t="s">
        <v>715</v>
      </c>
      <c r="I1960" t="s">
        <v>1576</v>
      </c>
      <c r="J1960" t="s">
        <v>15</v>
      </c>
      <c r="K1960" t="s">
        <v>4413</v>
      </c>
      <c r="M1960" t="str">
        <f t="shared" si="30"/>
        <v>41335Chicago Bulls</v>
      </c>
    </row>
    <row r="1961" spans="1:13" ht="17">
      <c r="A1961" t="s">
        <v>6467</v>
      </c>
      <c r="B1961" s="2">
        <v>41333</v>
      </c>
      <c r="C1961" t="s">
        <v>138</v>
      </c>
      <c r="D1961" t="s">
        <v>17</v>
      </c>
      <c r="E1961" t="s">
        <v>409</v>
      </c>
      <c r="F1961" t="s">
        <v>11</v>
      </c>
      <c r="G1961" t="s">
        <v>231</v>
      </c>
      <c r="H1961" t="s">
        <v>692</v>
      </c>
      <c r="I1961" t="s">
        <v>1576</v>
      </c>
      <c r="J1961" t="s">
        <v>15</v>
      </c>
      <c r="K1961" t="s">
        <v>4413</v>
      </c>
      <c r="M1961" t="str">
        <f t="shared" si="30"/>
        <v>41333Chicago Bulls</v>
      </c>
    </row>
    <row r="1962" spans="1:13" ht="17">
      <c r="A1962" t="s">
        <v>6468</v>
      </c>
      <c r="B1962" s="2">
        <v>41331</v>
      </c>
      <c r="C1962" t="s">
        <v>21</v>
      </c>
      <c r="D1962" t="s">
        <v>9</v>
      </c>
      <c r="E1962" t="s">
        <v>1156</v>
      </c>
      <c r="F1962" t="s">
        <v>11</v>
      </c>
      <c r="G1962" t="s">
        <v>184</v>
      </c>
      <c r="H1962" t="s">
        <v>636</v>
      </c>
      <c r="I1962" t="s">
        <v>1576</v>
      </c>
      <c r="J1962" t="s">
        <v>15</v>
      </c>
      <c r="K1962" t="s">
        <v>4413</v>
      </c>
      <c r="M1962" t="str">
        <f t="shared" si="30"/>
        <v>41331Chicago Bulls</v>
      </c>
    </row>
    <row r="1963" spans="1:13" ht="17">
      <c r="A1963" t="s">
        <v>6469</v>
      </c>
      <c r="B1963" s="2">
        <v>41329</v>
      </c>
      <c r="C1963" t="s">
        <v>4403</v>
      </c>
      <c r="D1963" t="s">
        <v>9</v>
      </c>
      <c r="E1963" t="s">
        <v>1697</v>
      </c>
      <c r="F1963" t="s">
        <v>11</v>
      </c>
      <c r="G1963" t="s">
        <v>479</v>
      </c>
      <c r="H1963" t="s">
        <v>393</v>
      </c>
      <c r="I1963" t="s">
        <v>1576</v>
      </c>
      <c r="J1963" t="s">
        <v>15</v>
      </c>
      <c r="K1963" t="s">
        <v>4413</v>
      </c>
      <c r="M1963" t="str">
        <f t="shared" si="30"/>
        <v>41329Chicago Bulls</v>
      </c>
    </row>
    <row r="1964" spans="1:13" ht="17">
      <c r="A1964" t="s">
        <v>6470</v>
      </c>
      <c r="B1964" s="2">
        <v>41327</v>
      </c>
      <c r="C1964" t="s">
        <v>4387</v>
      </c>
      <c r="D1964" t="s">
        <v>17</v>
      </c>
      <c r="E1964" t="s">
        <v>437</v>
      </c>
      <c r="F1964" t="s">
        <v>11</v>
      </c>
      <c r="G1964" t="s">
        <v>231</v>
      </c>
      <c r="H1964" t="s">
        <v>609</v>
      </c>
      <c r="I1964" t="s">
        <v>1576</v>
      </c>
      <c r="J1964" t="s">
        <v>15</v>
      </c>
      <c r="K1964" t="s">
        <v>4413</v>
      </c>
      <c r="M1964" t="str">
        <f t="shared" si="30"/>
        <v>41327Chicago Bulls</v>
      </c>
    </row>
    <row r="1965" spans="1:13" ht="17">
      <c r="A1965" t="s">
        <v>6471</v>
      </c>
      <c r="B1965" s="2">
        <v>41326</v>
      </c>
      <c r="C1965" t="s">
        <v>95</v>
      </c>
      <c r="D1965" t="s">
        <v>9</v>
      </c>
      <c r="E1965" t="s">
        <v>1698</v>
      </c>
      <c r="F1965" t="s">
        <v>11</v>
      </c>
      <c r="G1965" t="s">
        <v>99</v>
      </c>
      <c r="H1965" t="s">
        <v>638</v>
      </c>
      <c r="I1965" t="s">
        <v>1576</v>
      </c>
      <c r="J1965" t="s">
        <v>15</v>
      </c>
      <c r="K1965" t="s">
        <v>4413</v>
      </c>
      <c r="M1965" t="str">
        <f t="shared" si="30"/>
        <v>41326Chicago Bulls</v>
      </c>
    </row>
    <row r="1966" spans="1:13" ht="17">
      <c r="A1966" t="s">
        <v>6472</v>
      </c>
      <c r="B1966" s="2">
        <v>41324</v>
      </c>
      <c r="C1966" t="s">
        <v>4400</v>
      </c>
      <c r="D1966" t="s">
        <v>17</v>
      </c>
      <c r="E1966" t="s">
        <v>382</v>
      </c>
      <c r="F1966" t="s">
        <v>11</v>
      </c>
      <c r="G1966" t="s">
        <v>158</v>
      </c>
      <c r="H1966" t="s">
        <v>712</v>
      </c>
      <c r="I1966" t="s">
        <v>1576</v>
      </c>
      <c r="J1966" t="s">
        <v>15</v>
      </c>
      <c r="K1966" t="s">
        <v>4413</v>
      </c>
      <c r="M1966" t="str">
        <f t="shared" si="30"/>
        <v>41324Chicago Bulls</v>
      </c>
    </row>
    <row r="1967" spans="1:13" ht="17">
      <c r="A1967" t="s">
        <v>6473</v>
      </c>
      <c r="B1967" s="2">
        <v>41318</v>
      </c>
      <c r="C1967" t="s">
        <v>4390</v>
      </c>
      <c r="D1967" t="s">
        <v>9</v>
      </c>
      <c r="E1967" t="s">
        <v>1699</v>
      </c>
      <c r="F1967" t="s">
        <v>11</v>
      </c>
      <c r="G1967" t="s">
        <v>334</v>
      </c>
      <c r="H1967" t="s">
        <v>663</v>
      </c>
      <c r="I1967" t="s">
        <v>1576</v>
      </c>
      <c r="J1967" t="s">
        <v>15</v>
      </c>
      <c r="K1967" t="s">
        <v>4413</v>
      </c>
      <c r="M1967" t="str">
        <f t="shared" si="30"/>
        <v>41318Chicago Bulls</v>
      </c>
    </row>
    <row r="1968" spans="1:13" ht="17">
      <c r="A1968" t="s">
        <v>6474</v>
      </c>
      <c r="B1968" s="2">
        <v>41316</v>
      </c>
      <c r="C1968" t="s">
        <v>165</v>
      </c>
      <c r="D1968" t="s">
        <v>9</v>
      </c>
      <c r="E1968" t="s">
        <v>1700</v>
      </c>
      <c r="F1968" t="s">
        <v>11</v>
      </c>
      <c r="G1968" t="s">
        <v>130</v>
      </c>
      <c r="H1968" t="s">
        <v>376</v>
      </c>
      <c r="I1968" t="s">
        <v>1576</v>
      </c>
      <c r="J1968" t="s">
        <v>15</v>
      </c>
      <c r="K1968" t="s">
        <v>4413</v>
      </c>
      <c r="M1968" t="str">
        <f t="shared" si="30"/>
        <v>41316Chicago Bulls</v>
      </c>
    </row>
    <row r="1969" spans="1:13" ht="17">
      <c r="A1969" t="s">
        <v>6475</v>
      </c>
      <c r="B1969" s="2">
        <v>41313</v>
      </c>
      <c r="C1969" t="s">
        <v>4408</v>
      </c>
      <c r="D1969" t="s">
        <v>17</v>
      </c>
      <c r="E1969" t="s">
        <v>1188</v>
      </c>
      <c r="F1969" t="s">
        <v>11</v>
      </c>
      <c r="G1969" t="s">
        <v>367</v>
      </c>
      <c r="H1969" t="s">
        <v>1260</v>
      </c>
      <c r="I1969" t="s">
        <v>1576</v>
      </c>
      <c r="J1969" t="s">
        <v>15</v>
      </c>
      <c r="K1969" t="s">
        <v>4413</v>
      </c>
      <c r="M1969" t="str">
        <f t="shared" si="30"/>
        <v>41313Chicago Bulls</v>
      </c>
    </row>
    <row r="1970" spans="1:13" ht="17">
      <c r="A1970" t="s">
        <v>6476</v>
      </c>
      <c r="B1970" s="2">
        <v>41312</v>
      </c>
      <c r="C1970" t="s">
        <v>4402</v>
      </c>
      <c r="D1970" t="s">
        <v>9</v>
      </c>
      <c r="E1970" t="s">
        <v>1701</v>
      </c>
      <c r="F1970" t="s">
        <v>11</v>
      </c>
      <c r="G1970" t="s">
        <v>56</v>
      </c>
      <c r="H1970" t="s">
        <v>335</v>
      </c>
      <c r="I1970" t="s">
        <v>1576</v>
      </c>
      <c r="J1970" t="s">
        <v>15</v>
      </c>
      <c r="K1970" t="s">
        <v>4413</v>
      </c>
      <c r="M1970" t="str">
        <f t="shared" si="30"/>
        <v>41312Chicago Bulls</v>
      </c>
    </row>
    <row r="1971" spans="1:13" ht="17">
      <c r="A1971" t="s">
        <v>6477</v>
      </c>
      <c r="B1971" s="2">
        <v>41309</v>
      </c>
      <c r="C1971" t="s">
        <v>4380</v>
      </c>
      <c r="D1971" t="s">
        <v>9</v>
      </c>
      <c r="E1971" t="s">
        <v>1171</v>
      </c>
      <c r="F1971" t="s">
        <v>11</v>
      </c>
      <c r="G1971" t="s">
        <v>79</v>
      </c>
      <c r="H1971" t="s">
        <v>660</v>
      </c>
      <c r="I1971" t="s">
        <v>1576</v>
      </c>
      <c r="J1971" t="s">
        <v>15</v>
      </c>
      <c r="K1971" t="s">
        <v>4413</v>
      </c>
      <c r="M1971" t="str">
        <f t="shared" si="30"/>
        <v>41309Chicago Bulls</v>
      </c>
    </row>
    <row r="1972" spans="1:13" ht="17">
      <c r="A1972" t="s">
        <v>6478</v>
      </c>
      <c r="B1972" s="2">
        <v>41307</v>
      </c>
      <c r="C1972" t="s">
        <v>4409</v>
      </c>
      <c r="D1972" t="s">
        <v>17</v>
      </c>
      <c r="E1972" t="s">
        <v>1259</v>
      </c>
      <c r="F1972" t="s">
        <v>11</v>
      </c>
      <c r="G1972" t="s">
        <v>624</v>
      </c>
      <c r="H1972" t="s">
        <v>589</v>
      </c>
      <c r="I1972" t="s">
        <v>1576</v>
      </c>
      <c r="J1972" t="s">
        <v>15</v>
      </c>
      <c r="K1972" t="s">
        <v>4413</v>
      </c>
      <c r="M1972" t="str">
        <f t="shared" si="30"/>
        <v>41307Chicago Bulls</v>
      </c>
    </row>
    <row r="1973" spans="1:13" ht="17">
      <c r="A1973" t="s">
        <v>6479</v>
      </c>
      <c r="B1973" s="2">
        <v>41306</v>
      </c>
      <c r="C1973" t="s">
        <v>4382</v>
      </c>
      <c r="D1973" t="s">
        <v>9</v>
      </c>
      <c r="E1973" t="s">
        <v>786</v>
      </c>
      <c r="F1973" t="s">
        <v>11</v>
      </c>
      <c r="G1973" t="s">
        <v>23</v>
      </c>
      <c r="H1973" t="s">
        <v>758</v>
      </c>
      <c r="I1973" t="s">
        <v>1576</v>
      </c>
      <c r="J1973" t="s">
        <v>15</v>
      </c>
      <c r="K1973" t="s">
        <v>4413</v>
      </c>
      <c r="M1973" t="str">
        <f t="shared" si="30"/>
        <v>41306Chicago Bulls</v>
      </c>
    </row>
    <row r="1974" spans="1:13" ht="17">
      <c r="A1974" t="s">
        <v>6480</v>
      </c>
      <c r="B1974" s="2">
        <v>41304</v>
      </c>
      <c r="C1974" t="s">
        <v>4385</v>
      </c>
      <c r="D1974" t="s">
        <v>17</v>
      </c>
      <c r="E1974" t="s">
        <v>1052</v>
      </c>
      <c r="F1974" t="s">
        <v>11</v>
      </c>
      <c r="G1974" t="s">
        <v>161</v>
      </c>
      <c r="H1974" t="s">
        <v>634</v>
      </c>
      <c r="I1974" t="s">
        <v>1576</v>
      </c>
      <c r="J1974" t="s">
        <v>15</v>
      </c>
      <c r="K1974" t="s">
        <v>4413</v>
      </c>
      <c r="M1974" t="str">
        <f t="shared" si="30"/>
        <v>41304Chicago Bulls</v>
      </c>
    </row>
    <row r="1975" spans="1:13" ht="17">
      <c r="A1975" t="s">
        <v>6481</v>
      </c>
      <c r="B1975" s="2">
        <v>41302</v>
      </c>
      <c r="C1975" t="s">
        <v>16</v>
      </c>
      <c r="D1975" t="s">
        <v>17</v>
      </c>
      <c r="E1975" t="s">
        <v>537</v>
      </c>
      <c r="F1975" t="s">
        <v>11</v>
      </c>
      <c r="G1975" t="s">
        <v>345</v>
      </c>
      <c r="H1975" t="s">
        <v>609</v>
      </c>
      <c r="I1975" t="s">
        <v>1576</v>
      </c>
      <c r="J1975" t="s">
        <v>15</v>
      </c>
      <c r="K1975" t="s">
        <v>4413</v>
      </c>
      <c r="M1975" t="str">
        <f t="shared" si="30"/>
        <v>41302Chicago Bulls</v>
      </c>
    </row>
    <row r="1976" spans="1:13" ht="17">
      <c r="A1976" t="s">
        <v>6482</v>
      </c>
      <c r="B1976" s="2">
        <v>41300</v>
      </c>
      <c r="C1976" t="s">
        <v>4386</v>
      </c>
      <c r="D1976" t="s">
        <v>9</v>
      </c>
      <c r="E1976" t="s">
        <v>1702</v>
      </c>
      <c r="F1976" t="s">
        <v>11</v>
      </c>
      <c r="G1976" t="s">
        <v>293</v>
      </c>
      <c r="H1976" t="s">
        <v>1260</v>
      </c>
      <c r="I1976" t="s">
        <v>1576</v>
      </c>
      <c r="J1976" t="s">
        <v>15</v>
      </c>
      <c r="K1976" t="s">
        <v>4413</v>
      </c>
      <c r="M1976" t="str">
        <f t="shared" si="30"/>
        <v>41300Chicago Bulls</v>
      </c>
    </row>
    <row r="1977" spans="1:13" ht="17">
      <c r="A1977" t="s">
        <v>6483</v>
      </c>
      <c r="B1977" s="2">
        <v>41299</v>
      </c>
      <c r="C1977" t="s">
        <v>77</v>
      </c>
      <c r="D1977" t="s">
        <v>17</v>
      </c>
      <c r="E1977" t="s">
        <v>669</v>
      </c>
      <c r="F1977" t="s">
        <v>11</v>
      </c>
      <c r="G1977" t="s">
        <v>39</v>
      </c>
      <c r="H1977" t="s">
        <v>489</v>
      </c>
      <c r="I1977" t="s">
        <v>1576</v>
      </c>
      <c r="J1977" t="s">
        <v>15</v>
      </c>
      <c r="K1977" t="s">
        <v>4413</v>
      </c>
      <c r="M1977" t="str">
        <f t="shared" si="30"/>
        <v>41299Chicago Bulls</v>
      </c>
    </row>
    <row r="1978" spans="1:13" ht="17">
      <c r="A1978" t="s">
        <v>6484</v>
      </c>
      <c r="B1978" s="2">
        <v>41297</v>
      </c>
      <c r="C1978" t="s">
        <v>167</v>
      </c>
      <c r="D1978" t="s">
        <v>17</v>
      </c>
      <c r="E1978" t="s">
        <v>732</v>
      </c>
      <c r="F1978" t="s">
        <v>11</v>
      </c>
      <c r="G1978" t="s">
        <v>47</v>
      </c>
      <c r="H1978" t="s">
        <v>589</v>
      </c>
      <c r="I1978" t="s">
        <v>1576</v>
      </c>
      <c r="J1978" t="s">
        <v>15</v>
      </c>
      <c r="K1978" t="s">
        <v>4413</v>
      </c>
      <c r="M1978" t="str">
        <f t="shared" si="30"/>
        <v>41297Chicago Bulls</v>
      </c>
    </row>
    <row r="1979" spans="1:13" ht="17">
      <c r="A1979" t="s">
        <v>6485</v>
      </c>
      <c r="B1979" s="2">
        <v>41295</v>
      </c>
      <c r="C1979" t="s">
        <v>225</v>
      </c>
      <c r="D1979" t="s">
        <v>17</v>
      </c>
      <c r="E1979" t="s">
        <v>257</v>
      </c>
      <c r="F1979" t="s">
        <v>11</v>
      </c>
      <c r="G1979" t="s">
        <v>30</v>
      </c>
      <c r="H1979" t="s">
        <v>374</v>
      </c>
      <c r="I1979" t="s">
        <v>1576</v>
      </c>
      <c r="J1979" t="s">
        <v>15</v>
      </c>
      <c r="K1979" t="s">
        <v>4413</v>
      </c>
      <c r="M1979" t="str">
        <f t="shared" si="30"/>
        <v>41295Chicago Bulls</v>
      </c>
    </row>
    <row r="1980" spans="1:13" ht="17">
      <c r="A1980" t="s">
        <v>6486</v>
      </c>
      <c r="B1980" s="2">
        <v>41293</v>
      </c>
      <c r="C1980" t="s">
        <v>61</v>
      </c>
      <c r="D1980" t="s">
        <v>9</v>
      </c>
      <c r="E1980" t="s">
        <v>1703</v>
      </c>
      <c r="F1980" t="s">
        <v>11</v>
      </c>
      <c r="G1980" t="s">
        <v>209</v>
      </c>
      <c r="H1980" t="s">
        <v>1315</v>
      </c>
      <c r="I1980" t="s">
        <v>1576</v>
      </c>
      <c r="J1980" t="s">
        <v>15</v>
      </c>
      <c r="K1980" t="s">
        <v>4413</v>
      </c>
      <c r="M1980" t="str">
        <f t="shared" si="30"/>
        <v>41293Chicago Bulls</v>
      </c>
    </row>
    <row r="1981" spans="1:13" ht="17">
      <c r="A1981" t="s">
        <v>6487</v>
      </c>
      <c r="B1981" s="2">
        <v>41292</v>
      </c>
      <c r="C1981" t="s">
        <v>4390</v>
      </c>
      <c r="D1981" t="s">
        <v>17</v>
      </c>
      <c r="E1981" t="s">
        <v>1704</v>
      </c>
      <c r="F1981" t="s">
        <v>11</v>
      </c>
      <c r="G1981" t="s">
        <v>102</v>
      </c>
      <c r="H1981" t="s">
        <v>712</v>
      </c>
      <c r="I1981" t="s">
        <v>1576</v>
      </c>
      <c r="J1981" t="s">
        <v>15</v>
      </c>
      <c r="K1981" t="s">
        <v>4413</v>
      </c>
      <c r="M1981" t="str">
        <f t="shared" si="30"/>
        <v>41292Chicago Bulls</v>
      </c>
    </row>
    <row r="1982" spans="1:13" ht="17">
      <c r="A1982" t="s">
        <v>6488</v>
      </c>
      <c r="B1982" s="2">
        <v>41290</v>
      </c>
      <c r="C1982" t="s">
        <v>4404</v>
      </c>
      <c r="D1982" t="s">
        <v>17</v>
      </c>
      <c r="E1982" t="s">
        <v>1403</v>
      </c>
      <c r="F1982" t="s">
        <v>11</v>
      </c>
      <c r="G1982" t="s">
        <v>178</v>
      </c>
      <c r="H1982" t="s">
        <v>652</v>
      </c>
      <c r="I1982" t="s">
        <v>1576</v>
      </c>
      <c r="J1982" t="s">
        <v>15</v>
      </c>
      <c r="K1982" t="s">
        <v>4413</v>
      </c>
      <c r="M1982" t="str">
        <f t="shared" si="30"/>
        <v>41290Chicago Bulls</v>
      </c>
    </row>
    <row r="1983" spans="1:13" ht="17">
      <c r="A1983" t="s">
        <v>6489</v>
      </c>
      <c r="B1983" s="2">
        <v>41288</v>
      </c>
      <c r="C1983" t="s">
        <v>934</v>
      </c>
      <c r="D1983" t="s">
        <v>17</v>
      </c>
      <c r="E1983" t="s">
        <v>1705</v>
      </c>
      <c r="F1983" t="s">
        <v>11</v>
      </c>
      <c r="G1983" t="s">
        <v>271</v>
      </c>
      <c r="H1983" t="s">
        <v>601</v>
      </c>
      <c r="I1983" t="s">
        <v>1576</v>
      </c>
      <c r="J1983" t="s">
        <v>15</v>
      </c>
      <c r="K1983" t="s">
        <v>4413</v>
      </c>
      <c r="M1983" t="str">
        <f t="shared" si="30"/>
        <v>41288Chicago Bulls</v>
      </c>
    </row>
    <row r="1984" spans="1:13" ht="17">
      <c r="A1984" t="s">
        <v>6490</v>
      </c>
      <c r="B1984" s="2">
        <v>41286</v>
      </c>
      <c r="C1984" t="s">
        <v>41</v>
      </c>
      <c r="D1984" t="s">
        <v>9</v>
      </c>
      <c r="E1984" t="s">
        <v>1329</v>
      </c>
      <c r="F1984" t="s">
        <v>11</v>
      </c>
      <c r="G1984" t="s">
        <v>184</v>
      </c>
      <c r="H1984" t="s">
        <v>625</v>
      </c>
      <c r="I1984" t="s">
        <v>1576</v>
      </c>
      <c r="J1984" t="s">
        <v>15</v>
      </c>
      <c r="K1984" t="s">
        <v>4413</v>
      </c>
      <c r="M1984" t="str">
        <f t="shared" si="30"/>
        <v>41286Chicago Bulls</v>
      </c>
    </row>
    <row r="1985" spans="1:13" ht="17">
      <c r="A1985" t="s">
        <v>6491</v>
      </c>
      <c r="B1985" s="2">
        <v>41285</v>
      </c>
      <c r="C1985" t="s">
        <v>4398</v>
      </c>
      <c r="D1985" t="s">
        <v>17</v>
      </c>
      <c r="E1985" t="s">
        <v>1706</v>
      </c>
      <c r="F1985" t="s">
        <v>11</v>
      </c>
      <c r="G1985" t="s">
        <v>350</v>
      </c>
      <c r="H1985" t="s">
        <v>560</v>
      </c>
      <c r="I1985" t="s">
        <v>1576</v>
      </c>
      <c r="J1985" t="s">
        <v>15</v>
      </c>
      <c r="K1985" t="s">
        <v>4413</v>
      </c>
      <c r="M1985" t="str">
        <f t="shared" si="30"/>
        <v>41285Chicago Bulls</v>
      </c>
    </row>
    <row r="1986" spans="1:13" ht="17">
      <c r="A1986" t="s">
        <v>6492</v>
      </c>
      <c r="B1986" s="2">
        <v>41283</v>
      </c>
      <c r="C1986" t="s">
        <v>149</v>
      </c>
      <c r="D1986" t="s">
        <v>9</v>
      </c>
      <c r="E1986" t="s">
        <v>260</v>
      </c>
      <c r="F1986" t="s">
        <v>11</v>
      </c>
      <c r="G1986" t="s">
        <v>89</v>
      </c>
      <c r="H1986" t="s">
        <v>531</v>
      </c>
      <c r="I1986" t="s">
        <v>1576</v>
      </c>
      <c r="J1986" t="s">
        <v>15</v>
      </c>
      <c r="K1986" t="s">
        <v>4413</v>
      </c>
      <c r="M1986" t="str">
        <f t="shared" ref="M1986:M2049" si="31">CONCATENATE(B1986,K1986)</f>
        <v>41283Chicago Bulls</v>
      </c>
    </row>
    <row r="1987" spans="1:13" ht="17">
      <c r="A1987" t="s">
        <v>6493</v>
      </c>
      <c r="B1987" s="2">
        <v>41281</v>
      </c>
      <c r="C1987" t="s">
        <v>21</v>
      </c>
      <c r="D1987" t="s">
        <v>17</v>
      </c>
      <c r="E1987" t="s">
        <v>1707</v>
      </c>
      <c r="F1987" t="s">
        <v>11</v>
      </c>
      <c r="G1987" t="s">
        <v>19</v>
      </c>
      <c r="H1987" t="s">
        <v>681</v>
      </c>
      <c r="I1987" t="s">
        <v>1576</v>
      </c>
      <c r="J1987" t="s">
        <v>15</v>
      </c>
      <c r="K1987" t="s">
        <v>4413</v>
      </c>
      <c r="M1987" t="str">
        <f t="shared" si="31"/>
        <v>41281Chicago Bulls</v>
      </c>
    </row>
    <row r="1988" spans="1:13" ht="17">
      <c r="A1988" t="s">
        <v>6494</v>
      </c>
      <c r="B1988" s="2">
        <v>41278</v>
      </c>
      <c r="C1988" t="s">
        <v>4396</v>
      </c>
      <c r="D1988" t="s">
        <v>17</v>
      </c>
      <c r="E1988" t="s">
        <v>536</v>
      </c>
      <c r="F1988" t="s">
        <v>11</v>
      </c>
      <c r="G1988" t="s">
        <v>53</v>
      </c>
      <c r="H1988" t="s">
        <v>516</v>
      </c>
      <c r="I1988" t="s">
        <v>1576</v>
      </c>
      <c r="J1988" t="s">
        <v>15</v>
      </c>
      <c r="K1988" t="s">
        <v>4413</v>
      </c>
      <c r="M1988" t="str">
        <f t="shared" si="31"/>
        <v>41278Chicago Bulls</v>
      </c>
    </row>
    <row r="1989" spans="1:13" ht="17">
      <c r="A1989" t="s">
        <v>6495</v>
      </c>
      <c r="B1989" s="2">
        <v>41276</v>
      </c>
      <c r="C1989" t="s">
        <v>4391</v>
      </c>
      <c r="D1989" t="s">
        <v>17</v>
      </c>
      <c r="E1989" t="s">
        <v>1708</v>
      </c>
      <c r="F1989" t="s">
        <v>11</v>
      </c>
      <c r="G1989" t="s">
        <v>33</v>
      </c>
      <c r="H1989" t="s">
        <v>465</v>
      </c>
      <c r="I1989" t="s">
        <v>1576</v>
      </c>
      <c r="J1989" t="s">
        <v>15</v>
      </c>
      <c r="K1989" t="s">
        <v>4413</v>
      </c>
      <c r="M1989" t="str">
        <f t="shared" si="31"/>
        <v>41276Chicago Bulls</v>
      </c>
    </row>
    <row r="1990" spans="1:13" ht="17">
      <c r="A1990" t="s">
        <v>6496</v>
      </c>
      <c r="B1990" s="2">
        <v>41274</v>
      </c>
      <c r="C1990" t="s">
        <v>16</v>
      </c>
      <c r="D1990" t="s">
        <v>9</v>
      </c>
      <c r="E1990" t="s">
        <v>1709</v>
      </c>
      <c r="F1990" t="s">
        <v>11</v>
      </c>
      <c r="G1990" t="s">
        <v>227</v>
      </c>
      <c r="H1990" t="s">
        <v>679</v>
      </c>
      <c r="I1990" t="s">
        <v>1576</v>
      </c>
      <c r="J1990" t="s">
        <v>15</v>
      </c>
      <c r="K1990" t="s">
        <v>4413</v>
      </c>
      <c r="M1990" t="str">
        <f t="shared" si="31"/>
        <v>41274Chicago Bulls</v>
      </c>
    </row>
    <row r="1991" spans="1:13" ht="17">
      <c r="A1991" t="s">
        <v>6497</v>
      </c>
      <c r="B1991" s="2">
        <v>41272</v>
      </c>
      <c r="C1991" t="s">
        <v>128</v>
      </c>
      <c r="D1991" t="s">
        <v>17</v>
      </c>
      <c r="E1991" t="s">
        <v>1710</v>
      </c>
      <c r="F1991" t="s">
        <v>11</v>
      </c>
      <c r="G1991" t="s">
        <v>389</v>
      </c>
      <c r="H1991" t="s">
        <v>688</v>
      </c>
      <c r="I1991" t="s">
        <v>1576</v>
      </c>
      <c r="J1991" t="s">
        <v>15</v>
      </c>
      <c r="K1991" t="s">
        <v>4413</v>
      </c>
      <c r="M1991" t="str">
        <f t="shared" si="31"/>
        <v>41272Chicago Bulls</v>
      </c>
    </row>
    <row r="1992" spans="1:13" ht="17">
      <c r="A1992" t="s">
        <v>6498</v>
      </c>
      <c r="B1992" s="2">
        <v>41268</v>
      </c>
      <c r="C1992" t="s">
        <v>221</v>
      </c>
      <c r="D1992" t="s">
        <v>9</v>
      </c>
      <c r="E1992" t="s">
        <v>1711</v>
      </c>
      <c r="F1992" t="s">
        <v>11</v>
      </c>
      <c r="G1992" t="s">
        <v>178</v>
      </c>
      <c r="H1992" t="s">
        <v>114</v>
      </c>
      <c r="I1992" t="s">
        <v>1576</v>
      </c>
      <c r="J1992" t="s">
        <v>15</v>
      </c>
      <c r="K1992" t="s">
        <v>4413</v>
      </c>
      <c r="M1992" t="str">
        <f t="shared" si="31"/>
        <v>41268Chicago Bulls</v>
      </c>
    </row>
    <row r="1993" spans="1:13" ht="17">
      <c r="A1993" t="s">
        <v>6499</v>
      </c>
      <c r="B1993" s="2">
        <v>41265</v>
      </c>
      <c r="C1993" t="s">
        <v>4409</v>
      </c>
      <c r="D1993" t="s">
        <v>9</v>
      </c>
      <c r="E1993" t="s">
        <v>826</v>
      </c>
      <c r="F1993" t="s">
        <v>11</v>
      </c>
      <c r="G1993" t="s">
        <v>491</v>
      </c>
      <c r="H1993" t="s">
        <v>616</v>
      </c>
      <c r="I1993" t="s">
        <v>1576</v>
      </c>
      <c r="J1993" t="s">
        <v>15</v>
      </c>
      <c r="K1993" t="s">
        <v>4413</v>
      </c>
      <c r="M1993" t="str">
        <f t="shared" si="31"/>
        <v>41265Chicago Bulls</v>
      </c>
    </row>
    <row r="1994" spans="1:13" ht="17">
      <c r="A1994" t="s">
        <v>6500</v>
      </c>
      <c r="B1994" s="2">
        <v>41264</v>
      </c>
      <c r="C1994" t="s">
        <v>4398</v>
      </c>
      <c r="D1994" t="s">
        <v>17</v>
      </c>
      <c r="E1994" t="s">
        <v>219</v>
      </c>
      <c r="F1994" t="s">
        <v>11</v>
      </c>
      <c r="G1994" t="s">
        <v>50</v>
      </c>
      <c r="H1994" t="s">
        <v>599</v>
      </c>
      <c r="I1994" t="s">
        <v>1576</v>
      </c>
      <c r="J1994" t="s">
        <v>15</v>
      </c>
      <c r="K1994" t="s">
        <v>4413</v>
      </c>
      <c r="M1994" t="str">
        <f t="shared" si="31"/>
        <v>41264Chicago Bulls</v>
      </c>
    </row>
    <row r="1995" spans="1:13" ht="17">
      <c r="A1995" t="s">
        <v>6501</v>
      </c>
      <c r="B1995" s="2">
        <v>41261</v>
      </c>
      <c r="C1995" t="s">
        <v>28</v>
      </c>
      <c r="D1995" t="s">
        <v>17</v>
      </c>
      <c r="E1995" t="s">
        <v>855</v>
      </c>
      <c r="F1995" t="s">
        <v>11</v>
      </c>
      <c r="G1995" t="s">
        <v>133</v>
      </c>
      <c r="H1995" t="s">
        <v>1263</v>
      </c>
      <c r="I1995" t="s">
        <v>1576</v>
      </c>
      <c r="J1995" t="s">
        <v>15</v>
      </c>
      <c r="K1995" t="s">
        <v>4413</v>
      </c>
      <c r="M1995" t="str">
        <f t="shared" si="31"/>
        <v>41261Chicago Bulls</v>
      </c>
    </row>
    <row r="1996" spans="1:13" ht="17">
      <c r="A1996" t="s">
        <v>6502</v>
      </c>
      <c r="B1996" s="2">
        <v>41260</v>
      </c>
      <c r="C1996" t="s">
        <v>4389</v>
      </c>
      <c r="D1996" t="s">
        <v>9</v>
      </c>
      <c r="E1996" t="s">
        <v>1712</v>
      </c>
      <c r="F1996" t="s">
        <v>11</v>
      </c>
      <c r="G1996" t="s">
        <v>236</v>
      </c>
      <c r="H1996" t="s">
        <v>1330</v>
      </c>
      <c r="I1996" t="s">
        <v>1576</v>
      </c>
      <c r="J1996" t="s">
        <v>15</v>
      </c>
      <c r="K1996" t="s">
        <v>4413</v>
      </c>
      <c r="M1996" t="str">
        <f t="shared" si="31"/>
        <v>41260Chicago Bulls</v>
      </c>
    </row>
    <row r="1997" spans="1:13" ht="17">
      <c r="A1997" t="s">
        <v>6503</v>
      </c>
      <c r="B1997" s="2">
        <v>41258</v>
      </c>
      <c r="C1997" t="s">
        <v>45</v>
      </c>
      <c r="D1997" t="s">
        <v>17</v>
      </c>
      <c r="E1997" t="s">
        <v>1713</v>
      </c>
      <c r="F1997" t="s">
        <v>11</v>
      </c>
      <c r="G1997" t="s">
        <v>178</v>
      </c>
      <c r="H1997" t="s">
        <v>1260</v>
      </c>
      <c r="I1997" t="s">
        <v>1576</v>
      </c>
      <c r="J1997" t="s">
        <v>15</v>
      </c>
      <c r="K1997" t="s">
        <v>4413</v>
      </c>
      <c r="M1997" t="str">
        <f t="shared" si="31"/>
        <v>41258Chicago Bulls</v>
      </c>
    </row>
    <row r="1998" spans="1:13" ht="17">
      <c r="A1998" t="s">
        <v>6504</v>
      </c>
      <c r="B1998" s="2">
        <v>41255</v>
      </c>
      <c r="C1998" t="s">
        <v>4384</v>
      </c>
      <c r="D1998" t="s">
        <v>17</v>
      </c>
      <c r="E1998" t="s">
        <v>536</v>
      </c>
      <c r="F1998" t="s">
        <v>11</v>
      </c>
      <c r="G1998" t="s">
        <v>102</v>
      </c>
      <c r="H1998" t="s">
        <v>697</v>
      </c>
      <c r="I1998" t="s">
        <v>1576</v>
      </c>
      <c r="J1998" t="s">
        <v>15</v>
      </c>
      <c r="K1998" t="s">
        <v>4413</v>
      </c>
      <c r="M1998" t="str">
        <f t="shared" si="31"/>
        <v>41255Chicago Bulls</v>
      </c>
    </row>
    <row r="1999" spans="1:13" ht="17">
      <c r="A1999" t="s">
        <v>6505</v>
      </c>
      <c r="B1999" s="2">
        <v>41254</v>
      </c>
      <c r="C1999" t="s">
        <v>134</v>
      </c>
      <c r="D1999" t="s">
        <v>9</v>
      </c>
      <c r="E1999" t="s">
        <v>596</v>
      </c>
      <c r="F1999" t="s">
        <v>11</v>
      </c>
      <c r="G1999" t="s">
        <v>287</v>
      </c>
      <c r="H1999" t="s">
        <v>679</v>
      </c>
      <c r="I1999" t="s">
        <v>1576</v>
      </c>
      <c r="J1999" t="s">
        <v>15</v>
      </c>
      <c r="K1999" t="s">
        <v>4413</v>
      </c>
      <c r="M1999" t="str">
        <f t="shared" si="31"/>
        <v>41254Chicago Bulls</v>
      </c>
    </row>
    <row r="2000" spans="1:13" ht="17">
      <c r="A2000" t="s">
        <v>6506</v>
      </c>
      <c r="B2000" s="2">
        <v>41251</v>
      </c>
      <c r="C2000" t="s">
        <v>125</v>
      </c>
      <c r="D2000" t="s">
        <v>17</v>
      </c>
      <c r="E2000" t="s">
        <v>537</v>
      </c>
      <c r="F2000" t="s">
        <v>11</v>
      </c>
      <c r="G2000" t="s">
        <v>334</v>
      </c>
      <c r="H2000" t="s">
        <v>679</v>
      </c>
      <c r="I2000" t="s">
        <v>1576</v>
      </c>
      <c r="J2000" t="s">
        <v>15</v>
      </c>
      <c r="K2000" t="s">
        <v>4413</v>
      </c>
      <c r="M2000" t="str">
        <f t="shared" si="31"/>
        <v>41251Chicago Bulls</v>
      </c>
    </row>
    <row r="2001" spans="1:13" ht="17">
      <c r="A2001" t="s">
        <v>6507</v>
      </c>
      <c r="B2001" s="2">
        <v>41250</v>
      </c>
      <c r="C2001" t="s">
        <v>4397</v>
      </c>
      <c r="D2001" t="s">
        <v>17</v>
      </c>
      <c r="E2001" t="s">
        <v>628</v>
      </c>
      <c r="F2001" t="s">
        <v>11</v>
      </c>
      <c r="G2001" t="s">
        <v>39</v>
      </c>
      <c r="H2001" t="s">
        <v>712</v>
      </c>
      <c r="I2001" t="s">
        <v>1576</v>
      </c>
      <c r="J2001" t="s">
        <v>15</v>
      </c>
      <c r="K2001" t="s">
        <v>4413</v>
      </c>
      <c r="M2001" t="str">
        <f t="shared" si="31"/>
        <v>41250Chicago Bulls</v>
      </c>
    </row>
    <row r="2002" spans="1:13" ht="17">
      <c r="A2002" t="s">
        <v>6508</v>
      </c>
      <c r="B2002" s="2">
        <v>41248</v>
      </c>
      <c r="C2002" t="s">
        <v>4381</v>
      </c>
      <c r="D2002" t="s">
        <v>17</v>
      </c>
      <c r="E2002" t="s">
        <v>1714</v>
      </c>
      <c r="F2002" t="s">
        <v>11</v>
      </c>
      <c r="G2002" t="s">
        <v>218</v>
      </c>
      <c r="H2002" t="s">
        <v>676</v>
      </c>
      <c r="I2002" t="s">
        <v>1576</v>
      </c>
      <c r="J2002" t="s">
        <v>15</v>
      </c>
      <c r="K2002" t="s">
        <v>4413</v>
      </c>
      <c r="M2002" t="str">
        <f t="shared" si="31"/>
        <v>41248Chicago Bulls</v>
      </c>
    </row>
    <row r="2003" spans="1:13" ht="17">
      <c r="A2003" t="s">
        <v>6509</v>
      </c>
      <c r="B2003" s="2">
        <v>41247</v>
      </c>
      <c r="C2003" t="s">
        <v>81</v>
      </c>
      <c r="D2003" t="s">
        <v>9</v>
      </c>
      <c r="E2003" t="s">
        <v>1715</v>
      </c>
      <c r="F2003" t="s">
        <v>11</v>
      </c>
      <c r="G2003" t="s">
        <v>63</v>
      </c>
      <c r="H2003" t="s">
        <v>688</v>
      </c>
      <c r="I2003" t="s">
        <v>1576</v>
      </c>
      <c r="J2003" t="s">
        <v>15</v>
      </c>
      <c r="K2003" t="s">
        <v>4413</v>
      </c>
      <c r="M2003" t="str">
        <f t="shared" si="31"/>
        <v>41247Chicago Bulls</v>
      </c>
    </row>
    <row r="2004" spans="1:13" ht="17">
      <c r="A2004" t="s">
        <v>6510</v>
      </c>
      <c r="B2004" s="2">
        <v>41244</v>
      </c>
      <c r="C2004" t="s">
        <v>138</v>
      </c>
      <c r="D2004" t="s">
        <v>17</v>
      </c>
      <c r="E2004" t="s">
        <v>459</v>
      </c>
      <c r="F2004" t="s">
        <v>11</v>
      </c>
      <c r="G2004" t="s">
        <v>47</v>
      </c>
      <c r="H2004" t="s">
        <v>676</v>
      </c>
      <c r="I2004" t="s">
        <v>1576</v>
      </c>
      <c r="J2004" t="s">
        <v>15</v>
      </c>
      <c r="K2004" t="s">
        <v>4413</v>
      </c>
      <c r="M2004" t="str">
        <f t="shared" si="31"/>
        <v>41244Chicago Bulls</v>
      </c>
    </row>
    <row r="2005" spans="1:13" ht="17">
      <c r="A2005" t="s">
        <v>6511</v>
      </c>
      <c r="B2005" s="2">
        <v>41241</v>
      </c>
      <c r="C2005" t="s">
        <v>87</v>
      </c>
      <c r="D2005" t="s">
        <v>17</v>
      </c>
      <c r="E2005" t="s">
        <v>1716</v>
      </c>
      <c r="F2005" t="s">
        <v>11</v>
      </c>
      <c r="G2005" t="s">
        <v>312</v>
      </c>
      <c r="H2005" t="s">
        <v>516</v>
      </c>
      <c r="I2005" t="s">
        <v>1576</v>
      </c>
      <c r="J2005" t="s">
        <v>15</v>
      </c>
      <c r="K2005" t="s">
        <v>4413</v>
      </c>
      <c r="M2005" t="str">
        <f t="shared" si="31"/>
        <v>41241Chicago Bulls</v>
      </c>
    </row>
    <row r="2006" spans="1:13" ht="17">
      <c r="A2006" t="s">
        <v>6512</v>
      </c>
      <c r="B2006" s="2">
        <v>41239</v>
      </c>
      <c r="C2006" t="s">
        <v>149</v>
      </c>
      <c r="D2006" t="s">
        <v>9</v>
      </c>
      <c r="E2006" t="s">
        <v>1717</v>
      </c>
      <c r="F2006" t="s">
        <v>11</v>
      </c>
      <c r="G2006" t="s">
        <v>63</v>
      </c>
      <c r="H2006" t="s">
        <v>262</v>
      </c>
      <c r="I2006" t="s">
        <v>1576</v>
      </c>
      <c r="J2006" t="s">
        <v>15</v>
      </c>
      <c r="K2006" t="s">
        <v>4413</v>
      </c>
      <c r="M2006" t="str">
        <f t="shared" si="31"/>
        <v>41239Chicago Bulls</v>
      </c>
    </row>
    <row r="2007" spans="1:13" ht="17">
      <c r="A2007" t="s">
        <v>6513</v>
      </c>
      <c r="B2007" s="2">
        <v>41237</v>
      </c>
      <c r="C2007" t="s">
        <v>4385</v>
      </c>
      <c r="D2007" t="s">
        <v>17</v>
      </c>
      <c r="E2007" t="s">
        <v>426</v>
      </c>
      <c r="F2007" t="s">
        <v>11</v>
      </c>
      <c r="G2007" t="s">
        <v>334</v>
      </c>
      <c r="H2007" t="s">
        <v>321</v>
      </c>
      <c r="I2007" t="s">
        <v>1576</v>
      </c>
      <c r="J2007" t="s">
        <v>15</v>
      </c>
      <c r="K2007" t="s">
        <v>4413</v>
      </c>
      <c r="M2007" t="str">
        <f t="shared" si="31"/>
        <v>41237Chicago Bulls</v>
      </c>
    </row>
    <row r="2008" spans="1:13" ht="17">
      <c r="A2008" t="s">
        <v>6514</v>
      </c>
      <c r="B2008" s="2">
        <v>41234</v>
      </c>
      <c r="C2008" t="s">
        <v>4395</v>
      </c>
      <c r="D2008" t="s">
        <v>9</v>
      </c>
      <c r="E2008" t="s">
        <v>786</v>
      </c>
      <c r="F2008" t="s">
        <v>11</v>
      </c>
      <c r="G2008" t="s">
        <v>113</v>
      </c>
      <c r="H2008" t="s">
        <v>262</v>
      </c>
      <c r="I2008" t="s">
        <v>1576</v>
      </c>
      <c r="J2008" t="s">
        <v>15</v>
      </c>
      <c r="K2008" t="s">
        <v>4413</v>
      </c>
      <c r="M2008" t="str">
        <f t="shared" si="31"/>
        <v>41234Chicago Bulls</v>
      </c>
    </row>
    <row r="2009" spans="1:13" ht="17">
      <c r="A2009" t="s">
        <v>6515</v>
      </c>
      <c r="B2009" s="2">
        <v>41231</v>
      </c>
      <c r="C2009" t="s">
        <v>4393</v>
      </c>
      <c r="D2009" t="s">
        <v>9</v>
      </c>
      <c r="E2009" t="s">
        <v>1718</v>
      </c>
      <c r="F2009" t="s">
        <v>11</v>
      </c>
      <c r="G2009" t="s">
        <v>293</v>
      </c>
      <c r="H2009" t="s">
        <v>552</v>
      </c>
      <c r="I2009" t="s">
        <v>1576</v>
      </c>
      <c r="J2009" t="s">
        <v>15</v>
      </c>
      <c r="K2009" t="s">
        <v>4413</v>
      </c>
      <c r="M2009" t="str">
        <f t="shared" si="31"/>
        <v>41231Chicago Bulls</v>
      </c>
    </row>
    <row r="2010" spans="1:13" ht="17">
      <c r="A2010" t="s">
        <v>6516</v>
      </c>
      <c r="B2010" s="2">
        <v>41230</v>
      </c>
      <c r="C2010" t="s">
        <v>4392</v>
      </c>
      <c r="D2010" t="s">
        <v>9</v>
      </c>
      <c r="E2010" t="s">
        <v>1719</v>
      </c>
      <c r="F2010" t="s">
        <v>11</v>
      </c>
      <c r="G2010" t="s">
        <v>56</v>
      </c>
      <c r="H2010" t="s">
        <v>597</v>
      </c>
      <c r="I2010" t="s">
        <v>1576</v>
      </c>
      <c r="J2010" t="s">
        <v>15</v>
      </c>
      <c r="K2010" t="s">
        <v>4413</v>
      </c>
      <c r="M2010" t="str">
        <f t="shared" si="31"/>
        <v>41230Chicago Bulls</v>
      </c>
    </row>
    <row r="2011" spans="1:13" ht="17">
      <c r="A2011" t="s">
        <v>6517</v>
      </c>
      <c r="B2011" s="2">
        <v>41227</v>
      </c>
      <c r="C2011" t="s">
        <v>4405</v>
      </c>
      <c r="D2011" t="s">
        <v>17</v>
      </c>
      <c r="E2011" t="s">
        <v>1391</v>
      </c>
      <c r="F2011" t="s">
        <v>11</v>
      </c>
      <c r="G2011" t="s">
        <v>72</v>
      </c>
      <c r="H2011" t="s">
        <v>634</v>
      </c>
      <c r="I2011" t="s">
        <v>1576</v>
      </c>
      <c r="J2011" t="s">
        <v>15</v>
      </c>
      <c r="K2011" t="s">
        <v>4413</v>
      </c>
      <c r="M2011" t="str">
        <f t="shared" si="31"/>
        <v>41227Chicago Bulls</v>
      </c>
    </row>
    <row r="2012" spans="1:13" ht="17">
      <c r="A2012" t="s">
        <v>6518</v>
      </c>
      <c r="B2012" s="2">
        <v>41225</v>
      </c>
      <c r="C2012" t="s">
        <v>28</v>
      </c>
      <c r="D2012" t="s">
        <v>9</v>
      </c>
      <c r="E2012" t="s">
        <v>1217</v>
      </c>
      <c r="F2012" t="s">
        <v>11</v>
      </c>
      <c r="G2012" t="s">
        <v>97</v>
      </c>
      <c r="H2012" t="s">
        <v>562</v>
      </c>
      <c r="I2012" t="s">
        <v>1576</v>
      </c>
      <c r="J2012" t="s">
        <v>15</v>
      </c>
      <c r="K2012" t="s">
        <v>4413</v>
      </c>
      <c r="M2012" t="str">
        <f t="shared" si="31"/>
        <v>41225Chicago Bulls</v>
      </c>
    </row>
    <row r="2013" spans="1:13" ht="17">
      <c r="A2013" t="s">
        <v>6519</v>
      </c>
      <c r="B2013" s="2">
        <v>41223</v>
      </c>
      <c r="C2013" t="s">
        <v>176</v>
      </c>
      <c r="D2013" t="s">
        <v>17</v>
      </c>
      <c r="E2013" t="s">
        <v>1720</v>
      </c>
      <c r="F2013" t="s">
        <v>11</v>
      </c>
      <c r="G2013" t="s">
        <v>206</v>
      </c>
      <c r="H2013" t="s">
        <v>699</v>
      </c>
      <c r="I2013" t="s">
        <v>1576</v>
      </c>
      <c r="J2013" t="s">
        <v>15</v>
      </c>
      <c r="K2013" t="s">
        <v>4413</v>
      </c>
      <c r="M2013" t="str">
        <f t="shared" si="31"/>
        <v>41223Chicago Bulls</v>
      </c>
    </row>
    <row r="2014" spans="1:13" ht="17">
      <c r="A2014" t="s">
        <v>6520</v>
      </c>
      <c r="B2014" s="2">
        <v>41221</v>
      </c>
      <c r="C2014" t="s">
        <v>190</v>
      </c>
      <c r="D2014" t="s">
        <v>9</v>
      </c>
      <c r="E2014" t="s">
        <v>1020</v>
      </c>
      <c r="F2014" t="s">
        <v>11</v>
      </c>
      <c r="G2014" t="s">
        <v>85</v>
      </c>
      <c r="H2014" t="s">
        <v>323</v>
      </c>
      <c r="I2014" t="s">
        <v>1576</v>
      </c>
      <c r="J2014" t="s">
        <v>15</v>
      </c>
      <c r="K2014" t="s">
        <v>4413</v>
      </c>
      <c r="M2014" t="str">
        <f t="shared" si="31"/>
        <v>41221Chicago Bulls</v>
      </c>
    </row>
    <row r="2015" spans="1:13" ht="17">
      <c r="A2015" t="s">
        <v>6521</v>
      </c>
      <c r="B2015" s="2">
        <v>41219</v>
      </c>
      <c r="C2015" t="s">
        <v>115</v>
      </c>
      <c r="D2015" t="s">
        <v>17</v>
      </c>
      <c r="E2015" t="s">
        <v>1112</v>
      </c>
      <c r="F2015" t="s">
        <v>11</v>
      </c>
      <c r="G2015" t="s">
        <v>188</v>
      </c>
      <c r="H2015" t="s">
        <v>599</v>
      </c>
      <c r="I2015" t="s">
        <v>1576</v>
      </c>
      <c r="J2015" t="s">
        <v>15</v>
      </c>
      <c r="K2015" t="s">
        <v>4413</v>
      </c>
      <c r="M2015" t="str">
        <f t="shared" si="31"/>
        <v>41219Chicago Bulls</v>
      </c>
    </row>
    <row r="2016" spans="1:13" ht="17">
      <c r="A2016" t="s">
        <v>6522</v>
      </c>
      <c r="B2016" s="2">
        <v>41216</v>
      </c>
      <c r="C2016" t="s">
        <v>204</v>
      </c>
      <c r="D2016" t="s">
        <v>9</v>
      </c>
      <c r="E2016" t="s">
        <v>772</v>
      </c>
      <c r="F2016" t="s">
        <v>11</v>
      </c>
      <c r="G2016" t="s">
        <v>75</v>
      </c>
      <c r="H2016" t="s">
        <v>663</v>
      </c>
      <c r="I2016" t="s">
        <v>1576</v>
      </c>
      <c r="J2016" t="s">
        <v>15</v>
      </c>
      <c r="K2016" t="s">
        <v>4413</v>
      </c>
      <c r="M2016" t="str">
        <f t="shared" si="31"/>
        <v>41216Chicago Bulls</v>
      </c>
    </row>
    <row r="2017" spans="1:13" ht="17">
      <c r="A2017" t="s">
        <v>6523</v>
      </c>
      <c r="B2017" s="2">
        <v>41215</v>
      </c>
      <c r="C2017" t="s">
        <v>4381</v>
      </c>
      <c r="D2017" t="s">
        <v>17</v>
      </c>
      <c r="E2017" t="s">
        <v>1721</v>
      </c>
      <c r="F2017" t="s">
        <v>11</v>
      </c>
      <c r="G2017" t="s">
        <v>72</v>
      </c>
      <c r="H2017" t="s">
        <v>744</v>
      </c>
      <c r="I2017" t="s">
        <v>1576</v>
      </c>
      <c r="J2017" t="s">
        <v>15</v>
      </c>
      <c r="K2017" t="s">
        <v>4413</v>
      </c>
      <c r="M2017" t="str">
        <f t="shared" si="31"/>
        <v>41215Chicago Bulls</v>
      </c>
    </row>
    <row r="2018" spans="1:13" ht="17">
      <c r="A2018" t="s">
        <v>6524</v>
      </c>
      <c r="B2018" s="2">
        <v>41213</v>
      </c>
      <c r="C2018" t="s">
        <v>229</v>
      </c>
      <c r="D2018" t="s">
        <v>17</v>
      </c>
      <c r="E2018" t="s">
        <v>1722</v>
      </c>
      <c r="F2018" t="s">
        <v>11</v>
      </c>
      <c r="G2018" t="s">
        <v>47</v>
      </c>
      <c r="H2018" t="s">
        <v>365</v>
      </c>
      <c r="I2018" t="s">
        <v>1576</v>
      </c>
      <c r="J2018" t="s">
        <v>15</v>
      </c>
      <c r="K2018" t="s">
        <v>4413</v>
      </c>
      <c r="M2018" t="str">
        <f t="shared" si="31"/>
        <v>41213Chicago Bulls</v>
      </c>
    </row>
    <row r="2019" spans="1:13" ht="17">
      <c r="A2019" t="s">
        <v>6525</v>
      </c>
      <c r="B2019" s="2">
        <v>41025</v>
      </c>
      <c r="C2019" t="s">
        <v>21</v>
      </c>
      <c r="D2019" t="s">
        <v>17</v>
      </c>
      <c r="E2019" t="s">
        <v>1723</v>
      </c>
      <c r="F2019" t="s">
        <v>11</v>
      </c>
      <c r="G2019" t="s">
        <v>216</v>
      </c>
      <c r="H2019" t="s">
        <v>601</v>
      </c>
      <c r="I2019" t="s">
        <v>1576</v>
      </c>
      <c r="J2019" t="s">
        <v>15</v>
      </c>
      <c r="K2019" t="s">
        <v>4413</v>
      </c>
      <c r="M2019" t="str">
        <f t="shared" si="31"/>
        <v>41025Chicago Bulls</v>
      </c>
    </row>
    <row r="2020" spans="1:13" ht="17">
      <c r="A2020" t="s">
        <v>6526</v>
      </c>
      <c r="B2020" s="2">
        <v>41024</v>
      </c>
      <c r="C2020" t="s">
        <v>4380</v>
      </c>
      <c r="D2020" t="s">
        <v>17</v>
      </c>
      <c r="E2020" t="s">
        <v>1667</v>
      </c>
      <c r="F2020" t="s">
        <v>11</v>
      </c>
      <c r="G2020" t="s">
        <v>39</v>
      </c>
      <c r="H2020" t="s">
        <v>618</v>
      </c>
      <c r="I2020" t="s">
        <v>1576</v>
      </c>
      <c r="J2020" t="s">
        <v>15</v>
      </c>
      <c r="K2020" t="s">
        <v>4413</v>
      </c>
      <c r="M2020" t="str">
        <f t="shared" si="31"/>
        <v>41024Chicago Bulls</v>
      </c>
    </row>
    <row r="2021" spans="1:13" ht="17">
      <c r="A2021" t="s">
        <v>6527</v>
      </c>
      <c r="B2021" s="2">
        <v>41020</v>
      </c>
      <c r="C2021" t="s">
        <v>87</v>
      </c>
      <c r="D2021" t="s">
        <v>17</v>
      </c>
      <c r="E2021" t="s">
        <v>623</v>
      </c>
      <c r="F2021" t="s">
        <v>11</v>
      </c>
      <c r="G2021" t="s">
        <v>19</v>
      </c>
      <c r="H2021" t="s">
        <v>676</v>
      </c>
      <c r="I2021" t="s">
        <v>1576</v>
      </c>
      <c r="J2021" t="s">
        <v>15</v>
      </c>
      <c r="K2021" t="s">
        <v>4413</v>
      </c>
      <c r="M2021" t="str">
        <f t="shared" si="31"/>
        <v>41020Chicago Bulls</v>
      </c>
    </row>
    <row r="2022" spans="1:13" ht="17">
      <c r="A2022" t="s">
        <v>6528</v>
      </c>
      <c r="B2022" s="2">
        <v>41018</v>
      </c>
      <c r="C2022" t="s">
        <v>4396</v>
      </c>
      <c r="D2022" t="s">
        <v>9</v>
      </c>
      <c r="E2022" t="s">
        <v>1724</v>
      </c>
      <c r="F2022" t="s">
        <v>11</v>
      </c>
      <c r="G2022" t="s">
        <v>236</v>
      </c>
      <c r="H2022" t="s">
        <v>699</v>
      </c>
      <c r="I2022" t="s">
        <v>1576</v>
      </c>
      <c r="J2022" t="s">
        <v>15</v>
      </c>
      <c r="K2022" t="s">
        <v>4413</v>
      </c>
      <c r="M2022" t="str">
        <f t="shared" si="31"/>
        <v>41018Chicago Bulls</v>
      </c>
    </row>
    <row r="2023" spans="1:13" ht="17">
      <c r="A2023" t="s">
        <v>6529</v>
      </c>
      <c r="B2023" s="2">
        <v>41017</v>
      </c>
      <c r="C2023" t="s">
        <v>4387</v>
      </c>
      <c r="D2023" t="s">
        <v>17</v>
      </c>
      <c r="E2023" t="s">
        <v>1725</v>
      </c>
      <c r="F2023" t="s">
        <v>11</v>
      </c>
      <c r="G2023" t="s">
        <v>431</v>
      </c>
      <c r="H2023" t="s">
        <v>1330</v>
      </c>
      <c r="I2023" t="s">
        <v>1576</v>
      </c>
      <c r="J2023" t="s">
        <v>15</v>
      </c>
      <c r="K2023" t="s">
        <v>4413</v>
      </c>
      <c r="M2023" t="str">
        <f t="shared" si="31"/>
        <v>41017Chicago Bulls</v>
      </c>
    </row>
    <row r="2024" spans="1:13" ht="17">
      <c r="A2024" t="s">
        <v>6530</v>
      </c>
      <c r="B2024" s="2">
        <v>41015</v>
      </c>
      <c r="C2024" t="s">
        <v>128</v>
      </c>
      <c r="D2024" t="s">
        <v>9</v>
      </c>
      <c r="E2024" t="s">
        <v>1726</v>
      </c>
      <c r="F2024" t="s">
        <v>11</v>
      </c>
      <c r="G2024" t="s">
        <v>345</v>
      </c>
      <c r="H2024" t="s">
        <v>606</v>
      </c>
      <c r="I2024" t="s">
        <v>1576</v>
      </c>
      <c r="J2024" t="s">
        <v>15</v>
      </c>
      <c r="K2024" t="s">
        <v>4413</v>
      </c>
      <c r="M2024" t="str">
        <f t="shared" si="31"/>
        <v>41015Chicago Bulls</v>
      </c>
    </row>
    <row r="2025" spans="1:13" ht="17">
      <c r="A2025" t="s">
        <v>6531</v>
      </c>
      <c r="B2025" s="2">
        <v>41014</v>
      </c>
      <c r="C2025" t="s">
        <v>4397</v>
      </c>
      <c r="D2025" t="s">
        <v>17</v>
      </c>
      <c r="E2025" t="s">
        <v>1275</v>
      </c>
      <c r="F2025" t="s">
        <v>11</v>
      </c>
      <c r="G2025" t="s">
        <v>75</v>
      </c>
      <c r="H2025" t="s">
        <v>562</v>
      </c>
      <c r="I2025" t="s">
        <v>1576</v>
      </c>
      <c r="J2025" t="s">
        <v>15</v>
      </c>
      <c r="K2025" t="s">
        <v>4413</v>
      </c>
      <c r="M2025" t="str">
        <f t="shared" si="31"/>
        <v>41014Chicago Bulls</v>
      </c>
    </row>
    <row r="2026" spans="1:13" ht="17">
      <c r="A2026" t="s">
        <v>6532</v>
      </c>
      <c r="B2026" s="2">
        <v>41011</v>
      </c>
      <c r="C2026" t="s">
        <v>95</v>
      </c>
      <c r="D2026" t="s">
        <v>17</v>
      </c>
      <c r="E2026" t="s">
        <v>1727</v>
      </c>
      <c r="F2026" t="s">
        <v>11</v>
      </c>
      <c r="G2026" t="s">
        <v>133</v>
      </c>
      <c r="H2026" t="s">
        <v>609</v>
      </c>
      <c r="I2026" t="s">
        <v>1576</v>
      </c>
      <c r="J2026" t="s">
        <v>15</v>
      </c>
      <c r="K2026" t="s">
        <v>4413</v>
      </c>
      <c r="M2026" t="str">
        <f t="shared" si="31"/>
        <v>41011Chicago Bulls</v>
      </c>
    </row>
    <row r="2027" spans="1:13" ht="17">
      <c r="A2027" t="s">
        <v>6533</v>
      </c>
      <c r="B2027" s="2">
        <v>41009</v>
      </c>
      <c r="C2027" t="s">
        <v>125</v>
      </c>
      <c r="D2027" t="s">
        <v>17</v>
      </c>
      <c r="E2027" t="s">
        <v>1619</v>
      </c>
      <c r="F2027" t="s">
        <v>11</v>
      </c>
      <c r="G2027" t="s">
        <v>231</v>
      </c>
      <c r="H2027" t="s">
        <v>606</v>
      </c>
      <c r="I2027" t="s">
        <v>1576</v>
      </c>
      <c r="J2027" t="s">
        <v>15</v>
      </c>
      <c r="K2027" t="s">
        <v>4413</v>
      </c>
      <c r="M2027" t="str">
        <f t="shared" si="31"/>
        <v>41009Chicago Bulls</v>
      </c>
    </row>
    <row r="2028" spans="1:13" ht="17">
      <c r="A2028" t="s">
        <v>6534</v>
      </c>
      <c r="B2028" s="2">
        <v>41007</v>
      </c>
      <c r="C2028" t="s">
        <v>4398</v>
      </c>
      <c r="D2028" t="s">
        <v>9</v>
      </c>
      <c r="E2028" t="s">
        <v>1251</v>
      </c>
      <c r="F2028" t="s">
        <v>11</v>
      </c>
      <c r="G2028" t="s">
        <v>33</v>
      </c>
      <c r="H2028" t="s">
        <v>592</v>
      </c>
      <c r="I2028" t="s">
        <v>1576</v>
      </c>
      <c r="J2028" t="s">
        <v>15</v>
      </c>
      <c r="K2028" t="s">
        <v>4413</v>
      </c>
      <c r="M2028" t="str">
        <f t="shared" si="31"/>
        <v>41007Chicago Bulls</v>
      </c>
    </row>
    <row r="2029" spans="1:13" ht="17">
      <c r="A2029" t="s">
        <v>6535</v>
      </c>
      <c r="B2029" s="2">
        <v>41004</v>
      </c>
      <c r="C2029" t="s">
        <v>28</v>
      </c>
      <c r="D2029" t="s">
        <v>17</v>
      </c>
      <c r="E2029" t="s">
        <v>426</v>
      </c>
      <c r="F2029" t="s">
        <v>11</v>
      </c>
      <c r="G2029" t="s">
        <v>1728</v>
      </c>
      <c r="H2029" t="s">
        <v>1279</v>
      </c>
      <c r="I2029" t="s">
        <v>1576</v>
      </c>
      <c r="J2029" t="s">
        <v>15</v>
      </c>
      <c r="K2029" t="s">
        <v>4413</v>
      </c>
      <c r="M2029" t="str">
        <f t="shared" si="31"/>
        <v>41004Chicago Bulls</v>
      </c>
    </row>
    <row r="2030" spans="1:13" ht="17">
      <c r="A2030" t="s">
        <v>6536</v>
      </c>
      <c r="B2030" s="2">
        <v>41001</v>
      </c>
      <c r="C2030" t="s">
        <v>221</v>
      </c>
      <c r="D2030" t="s">
        <v>9</v>
      </c>
      <c r="E2030" t="s">
        <v>865</v>
      </c>
      <c r="F2030" t="s">
        <v>11</v>
      </c>
      <c r="G2030" t="s">
        <v>305</v>
      </c>
      <c r="H2030" t="s">
        <v>592</v>
      </c>
      <c r="I2030" t="s">
        <v>1576</v>
      </c>
      <c r="J2030" t="s">
        <v>15</v>
      </c>
      <c r="K2030" t="s">
        <v>4413</v>
      </c>
      <c r="M2030" t="str">
        <f t="shared" si="31"/>
        <v>41001Chicago Bulls</v>
      </c>
    </row>
    <row r="2031" spans="1:13" ht="17">
      <c r="A2031" t="s">
        <v>6537</v>
      </c>
      <c r="B2031" s="2">
        <v>41000</v>
      </c>
      <c r="C2031" t="s">
        <v>4403</v>
      </c>
      <c r="D2031" t="s">
        <v>9</v>
      </c>
      <c r="E2031" t="s">
        <v>1729</v>
      </c>
      <c r="F2031" t="s">
        <v>11</v>
      </c>
      <c r="G2031" t="s">
        <v>56</v>
      </c>
      <c r="H2031" t="s">
        <v>365</v>
      </c>
      <c r="I2031" t="s">
        <v>1576</v>
      </c>
      <c r="J2031" t="s">
        <v>15</v>
      </c>
      <c r="K2031" t="s">
        <v>4413</v>
      </c>
      <c r="M2031" t="str">
        <f t="shared" si="31"/>
        <v>41000Chicago Bulls</v>
      </c>
    </row>
    <row r="2032" spans="1:13" ht="17">
      <c r="A2032" t="s">
        <v>6538</v>
      </c>
      <c r="B2032" s="2">
        <v>40998</v>
      </c>
      <c r="C2032" t="s">
        <v>167</v>
      </c>
      <c r="D2032" t="s">
        <v>17</v>
      </c>
      <c r="E2032" t="s">
        <v>1730</v>
      </c>
      <c r="F2032" t="s">
        <v>11</v>
      </c>
      <c r="G2032" t="s">
        <v>328</v>
      </c>
      <c r="H2032" t="s">
        <v>663</v>
      </c>
      <c r="I2032" t="s">
        <v>1576</v>
      </c>
      <c r="J2032" t="s">
        <v>15</v>
      </c>
      <c r="K2032" t="s">
        <v>4413</v>
      </c>
      <c r="M2032" t="str">
        <f t="shared" si="31"/>
        <v>40998Chicago Bulls</v>
      </c>
    </row>
    <row r="2033" spans="1:13" ht="17">
      <c r="A2033" t="s">
        <v>6539</v>
      </c>
      <c r="B2033" s="2">
        <v>40996</v>
      </c>
      <c r="C2033" t="s">
        <v>4409</v>
      </c>
      <c r="D2033" t="s">
        <v>17</v>
      </c>
      <c r="E2033" t="s">
        <v>1731</v>
      </c>
      <c r="F2033" t="s">
        <v>11</v>
      </c>
      <c r="G2033" t="s">
        <v>109</v>
      </c>
      <c r="H2033" t="s">
        <v>663</v>
      </c>
      <c r="I2033" t="s">
        <v>1576</v>
      </c>
      <c r="J2033" t="s">
        <v>15</v>
      </c>
      <c r="K2033" t="s">
        <v>4413</v>
      </c>
      <c r="M2033" t="str">
        <f t="shared" si="31"/>
        <v>40996Chicago Bulls</v>
      </c>
    </row>
    <row r="2034" spans="1:13" ht="17">
      <c r="A2034" t="s">
        <v>6540</v>
      </c>
      <c r="B2034" s="2">
        <v>40994</v>
      </c>
      <c r="C2034" t="s">
        <v>107</v>
      </c>
      <c r="D2034" t="s">
        <v>9</v>
      </c>
      <c r="E2034" t="s">
        <v>785</v>
      </c>
      <c r="F2034" t="s">
        <v>11</v>
      </c>
      <c r="G2034" t="s">
        <v>305</v>
      </c>
      <c r="H2034" t="s">
        <v>141</v>
      </c>
      <c r="I2034" t="s">
        <v>1576</v>
      </c>
      <c r="J2034" t="s">
        <v>15</v>
      </c>
      <c r="K2034" t="s">
        <v>4413</v>
      </c>
      <c r="M2034" t="str">
        <f t="shared" si="31"/>
        <v>40994Chicago Bulls</v>
      </c>
    </row>
    <row r="2035" spans="1:13" ht="17">
      <c r="A2035" t="s">
        <v>6541</v>
      </c>
      <c r="B2035" s="2">
        <v>40992</v>
      </c>
      <c r="C2035" t="s">
        <v>70</v>
      </c>
      <c r="D2035" t="s">
        <v>17</v>
      </c>
      <c r="E2035" t="s">
        <v>1732</v>
      </c>
      <c r="F2035" t="s">
        <v>11</v>
      </c>
      <c r="G2035" t="s">
        <v>1385</v>
      </c>
      <c r="H2035" t="s">
        <v>1280</v>
      </c>
      <c r="I2035" t="s">
        <v>1576</v>
      </c>
      <c r="J2035" t="s">
        <v>15</v>
      </c>
      <c r="K2035" t="s">
        <v>4413</v>
      </c>
      <c r="M2035" t="str">
        <f t="shared" si="31"/>
        <v>40992Chicago Bulls</v>
      </c>
    </row>
    <row r="2036" spans="1:13" ht="17">
      <c r="A2036" t="s">
        <v>6542</v>
      </c>
      <c r="B2036" s="2">
        <v>40989</v>
      </c>
      <c r="C2036" t="s">
        <v>4404</v>
      </c>
      <c r="D2036" t="s">
        <v>17</v>
      </c>
      <c r="E2036" t="s">
        <v>822</v>
      </c>
      <c r="F2036" t="s">
        <v>11</v>
      </c>
      <c r="G2036" t="s">
        <v>231</v>
      </c>
      <c r="H2036" t="s">
        <v>699</v>
      </c>
      <c r="I2036" t="s">
        <v>1576</v>
      </c>
      <c r="J2036" t="s">
        <v>15</v>
      </c>
      <c r="K2036" t="s">
        <v>4413</v>
      </c>
      <c r="M2036" t="str">
        <f t="shared" si="31"/>
        <v>40989Chicago Bulls</v>
      </c>
    </row>
    <row r="2037" spans="1:13" ht="17">
      <c r="A2037" t="s">
        <v>6543</v>
      </c>
      <c r="B2037" s="2">
        <v>40987</v>
      </c>
      <c r="C2037" t="s">
        <v>4391</v>
      </c>
      <c r="D2037" t="s">
        <v>17</v>
      </c>
      <c r="E2037" t="s">
        <v>1733</v>
      </c>
      <c r="F2037" t="s">
        <v>11</v>
      </c>
      <c r="G2037" t="s">
        <v>102</v>
      </c>
      <c r="H2037" t="s">
        <v>699</v>
      </c>
      <c r="I2037" t="s">
        <v>1576</v>
      </c>
      <c r="J2037" t="s">
        <v>15</v>
      </c>
      <c r="K2037" t="s">
        <v>4413</v>
      </c>
      <c r="M2037" t="str">
        <f t="shared" si="31"/>
        <v>40987Chicago Bulls</v>
      </c>
    </row>
    <row r="2038" spans="1:13" ht="17">
      <c r="A2038" t="s">
        <v>6544</v>
      </c>
      <c r="B2038" s="2">
        <v>40985</v>
      </c>
      <c r="C2038" t="s">
        <v>138</v>
      </c>
      <c r="D2038" t="s">
        <v>17</v>
      </c>
      <c r="E2038" t="s">
        <v>1734</v>
      </c>
      <c r="F2038" t="s">
        <v>11</v>
      </c>
      <c r="G2038" t="s">
        <v>109</v>
      </c>
      <c r="H2038" t="s">
        <v>616</v>
      </c>
      <c r="I2038" t="s">
        <v>1576</v>
      </c>
      <c r="J2038" t="s">
        <v>15</v>
      </c>
      <c r="K2038" t="s">
        <v>4413</v>
      </c>
      <c r="M2038" t="str">
        <f t="shared" si="31"/>
        <v>40985Chicago Bulls</v>
      </c>
    </row>
    <row r="2039" spans="1:13" ht="17">
      <c r="A2039" t="s">
        <v>6545</v>
      </c>
      <c r="B2039" s="2">
        <v>40984</v>
      </c>
      <c r="C2039" t="s">
        <v>58</v>
      </c>
      <c r="D2039" t="s">
        <v>9</v>
      </c>
      <c r="E2039" t="s">
        <v>1262</v>
      </c>
      <c r="F2039" t="s">
        <v>11</v>
      </c>
      <c r="G2039" t="s">
        <v>184</v>
      </c>
      <c r="H2039" t="s">
        <v>355</v>
      </c>
      <c r="I2039" t="s">
        <v>1576</v>
      </c>
      <c r="J2039" t="s">
        <v>15</v>
      </c>
      <c r="K2039" t="s">
        <v>4413</v>
      </c>
      <c r="M2039" t="str">
        <f t="shared" si="31"/>
        <v>40984Chicago Bulls</v>
      </c>
    </row>
    <row r="2040" spans="1:13" ht="17">
      <c r="A2040" t="s">
        <v>6546</v>
      </c>
      <c r="B2040" s="2">
        <v>40982</v>
      </c>
      <c r="C2040" t="s">
        <v>95</v>
      </c>
      <c r="D2040" t="s">
        <v>17</v>
      </c>
      <c r="E2040" t="s">
        <v>441</v>
      </c>
      <c r="F2040" t="s">
        <v>11</v>
      </c>
      <c r="G2040" t="s">
        <v>180</v>
      </c>
      <c r="H2040" t="s">
        <v>489</v>
      </c>
      <c r="I2040" t="s">
        <v>1576</v>
      </c>
      <c r="J2040" t="s">
        <v>15</v>
      </c>
      <c r="K2040" t="s">
        <v>4413</v>
      </c>
      <c r="M2040" t="str">
        <f t="shared" si="31"/>
        <v>40982Chicago Bulls</v>
      </c>
    </row>
    <row r="2041" spans="1:13" ht="17">
      <c r="A2041" t="s">
        <v>6547</v>
      </c>
      <c r="B2041" s="2">
        <v>40980</v>
      </c>
      <c r="C2041" t="s">
        <v>125</v>
      </c>
      <c r="D2041" t="s">
        <v>17</v>
      </c>
      <c r="E2041" t="s">
        <v>563</v>
      </c>
      <c r="F2041" t="s">
        <v>11</v>
      </c>
      <c r="G2041" t="s">
        <v>184</v>
      </c>
      <c r="H2041" t="s">
        <v>141</v>
      </c>
      <c r="I2041" t="s">
        <v>1576</v>
      </c>
      <c r="J2041" t="s">
        <v>15</v>
      </c>
      <c r="K2041" t="s">
        <v>4413</v>
      </c>
      <c r="M2041" t="str">
        <f t="shared" si="31"/>
        <v>40980Chicago Bulls</v>
      </c>
    </row>
    <row r="2042" spans="1:13" ht="17">
      <c r="A2042" t="s">
        <v>6548</v>
      </c>
      <c r="B2042" s="2">
        <v>40978</v>
      </c>
      <c r="C2042" t="s">
        <v>111</v>
      </c>
      <c r="D2042" t="s">
        <v>17</v>
      </c>
      <c r="E2042" t="s">
        <v>1735</v>
      </c>
      <c r="F2042" t="s">
        <v>11</v>
      </c>
      <c r="G2042" t="s">
        <v>140</v>
      </c>
      <c r="H2042" t="s">
        <v>342</v>
      </c>
      <c r="I2042" t="s">
        <v>1576</v>
      </c>
      <c r="J2042" t="s">
        <v>15</v>
      </c>
      <c r="K2042" t="s">
        <v>4413</v>
      </c>
      <c r="M2042" t="str">
        <f t="shared" si="31"/>
        <v>40978Chicago Bulls</v>
      </c>
    </row>
    <row r="2043" spans="1:13" ht="17">
      <c r="A2043" t="s">
        <v>6549</v>
      </c>
      <c r="B2043" s="2">
        <v>40976</v>
      </c>
      <c r="C2043" t="s">
        <v>115</v>
      </c>
      <c r="D2043" t="s">
        <v>9</v>
      </c>
      <c r="E2043" t="s">
        <v>1157</v>
      </c>
      <c r="F2043" t="s">
        <v>11</v>
      </c>
      <c r="G2043" t="s">
        <v>89</v>
      </c>
      <c r="H2043" t="s">
        <v>586</v>
      </c>
      <c r="I2043" t="s">
        <v>1576</v>
      </c>
      <c r="J2043" t="s">
        <v>15</v>
      </c>
      <c r="K2043" t="s">
        <v>4413</v>
      </c>
      <c r="M2043" t="str">
        <f t="shared" si="31"/>
        <v>40976Chicago Bulls</v>
      </c>
    </row>
    <row r="2044" spans="1:13" ht="17">
      <c r="A2044" t="s">
        <v>6550</v>
      </c>
      <c r="B2044" s="2">
        <v>40975</v>
      </c>
      <c r="C2044" t="s">
        <v>4385</v>
      </c>
      <c r="D2044" t="s">
        <v>17</v>
      </c>
      <c r="E2044" t="s">
        <v>1245</v>
      </c>
      <c r="F2044" t="s">
        <v>11</v>
      </c>
      <c r="G2044" t="s">
        <v>305</v>
      </c>
      <c r="H2044" t="s">
        <v>428</v>
      </c>
      <c r="I2044" t="s">
        <v>1576</v>
      </c>
      <c r="J2044" t="s">
        <v>15</v>
      </c>
      <c r="K2044" t="s">
        <v>4413</v>
      </c>
      <c r="M2044" t="str">
        <f t="shared" si="31"/>
        <v>40975Chicago Bulls</v>
      </c>
    </row>
    <row r="2045" spans="1:13" ht="17">
      <c r="A2045" t="s">
        <v>6551</v>
      </c>
      <c r="B2045" s="2">
        <v>40973</v>
      </c>
      <c r="C2045" t="s">
        <v>81</v>
      </c>
      <c r="D2045" t="s">
        <v>17</v>
      </c>
      <c r="E2045" t="s">
        <v>1736</v>
      </c>
      <c r="F2045" t="s">
        <v>11</v>
      </c>
      <c r="G2045" t="s">
        <v>231</v>
      </c>
      <c r="H2045" t="s">
        <v>516</v>
      </c>
      <c r="I2045" t="s">
        <v>1576</v>
      </c>
      <c r="J2045" t="s">
        <v>15</v>
      </c>
      <c r="K2045" t="s">
        <v>4413</v>
      </c>
      <c r="M2045" t="str">
        <f t="shared" si="31"/>
        <v>40973Chicago Bulls</v>
      </c>
    </row>
    <row r="2046" spans="1:13" ht="17">
      <c r="A2046" t="s">
        <v>6552</v>
      </c>
      <c r="B2046" s="2">
        <v>40972</v>
      </c>
      <c r="C2046" t="s">
        <v>4384</v>
      </c>
      <c r="D2046" t="s">
        <v>17</v>
      </c>
      <c r="E2046" t="s">
        <v>1737</v>
      </c>
      <c r="F2046" t="s">
        <v>11</v>
      </c>
      <c r="G2046" t="s">
        <v>218</v>
      </c>
      <c r="H2046" t="s">
        <v>758</v>
      </c>
      <c r="I2046" t="s">
        <v>1576</v>
      </c>
      <c r="J2046" t="s">
        <v>15</v>
      </c>
      <c r="K2046" t="s">
        <v>4413</v>
      </c>
      <c r="M2046" t="str">
        <f t="shared" si="31"/>
        <v>40972Chicago Bulls</v>
      </c>
    </row>
    <row r="2047" spans="1:13" ht="17">
      <c r="A2047" t="s">
        <v>6553</v>
      </c>
      <c r="B2047" s="2">
        <v>40970</v>
      </c>
      <c r="C2047" t="s">
        <v>4381</v>
      </c>
      <c r="D2047" t="s">
        <v>17</v>
      </c>
      <c r="E2047" t="s">
        <v>1738</v>
      </c>
      <c r="F2047" t="s">
        <v>11</v>
      </c>
      <c r="G2047" t="s">
        <v>140</v>
      </c>
      <c r="H2047" t="s">
        <v>614</v>
      </c>
      <c r="I2047" t="s">
        <v>1576</v>
      </c>
      <c r="J2047" t="s">
        <v>15</v>
      </c>
      <c r="K2047" t="s">
        <v>4413</v>
      </c>
      <c r="M2047" t="str">
        <f t="shared" si="31"/>
        <v>40970Chicago Bulls</v>
      </c>
    </row>
    <row r="2048" spans="1:13" ht="17">
      <c r="A2048" t="s">
        <v>6554</v>
      </c>
      <c r="B2048" s="2">
        <v>40968</v>
      </c>
      <c r="C2048" t="s">
        <v>4388</v>
      </c>
      <c r="D2048" t="s">
        <v>17</v>
      </c>
      <c r="E2048" t="s">
        <v>536</v>
      </c>
      <c r="F2048" t="s">
        <v>11</v>
      </c>
      <c r="G2048" t="s">
        <v>102</v>
      </c>
      <c r="H2048" t="s">
        <v>321</v>
      </c>
      <c r="I2048" t="s">
        <v>1576</v>
      </c>
      <c r="J2048" t="s">
        <v>15</v>
      </c>
      <c r="K2048" t="s">
        <v>4413</v>
      </c>
      <c r="M2048" t="str">
        <f t="shared" si="31"/>
        <v>40968Chicago Bulls</v>
      </c>
    </row>
    <row r="2049" spans="1:13" ht="17">
      <c r="A2049" t="s">
        <v>6555</v>
      </c>
      <c r="B2049" s="2">
        <v>40967</v>
      </c>
      <c r="C2049" t="s">
        <v>204</v>
      </c>
      <c r="D2049" t="s">
        <v>17</v>
      </c>
      <c r="E2049" t="s">
        <v>790</v>
      </c>
      <c r="F2049" t="s">
        <v>11</v>
      </c>
      <c r="G2049" t="s">
        <v>1158</v>
      </c>
      <c r="H2049" t="s">
        <v>697</v>
      </c>
      <c r="I2049" t="s">
        <v>1576</v>
      </c>
      <c r="J2049" t="s">
        <v>15</v>
      </c>
      <c r="K2049" t="s">
        <v>4413</v>
      </c>
      <c r="M2049" t="str">
        <f t="shared" si="31"/>
        <v>40967Chicago Bulls</v>
      </c>
    </row>
    <row r="2050" spans="1:13" ht="17">
      <c r="A2050" t="s">
        <v>6556</v>
      </c>
      <c r="B2050" s="2">
        <v>40961</v>
      </c>
      <c r="C2050" t="s">
        <v>149</v>
      </c>
      <c r="D2050" t="s">
        <v>17</v>
      </c>
      <c r="E2050" t="s">
        <v>407</v>
      </c>
      <c r="F2050" t="s">
        <v>11</v>
      </c>
      <c r="G2050" t="s">
        <v>266</v>
      </c>
      <c r="H2050" t="s">
        <v>489</v>
      </c>
      <c r="I2050" t="s">
        <v>1576</v>
      </c>
      <c r="J2050" t="s">
        <v>15</v>
      </c>
      <c r="K2050" t="s">
        <v>4413</v>
      </c>
      <c r="M2050" t="str">
        <f t="shared" ref="M2050:M2113" si="32">CONCATENATE(B2050,K2050)</f>
        <v>40961Chicago Bulls</v>
      </c>
    </row>
    <row r="2051" spans="1:13" ht="17">
      <c r="A2051" t="s">
        <v>6557</v>
      </c>
      <c r="B2051" s="2">
        <v>40959</v>
      </c>
      <c r="C2051" t="s">
        <v>934</v>
      </c>
      <c r="D2051" t="s">
        <v>17</v>
      </c>
      <c r="E2051" t="s">
        <v>1739</v>
      </c>
      <c r="F2051" t="s">
        <v>11</v>
      </c>
      <c r="G2051" t="s">
        <v>266</v>
      </c>
      <c r="H2051" t="s">
        <v>688</v>
      </c>
      <c r="I2051" t="s">
        <v>1576</v>
      </c>
      <c r="J2051" t="s">
        <v>15</v>
      </c>
      <c r="K2051" t="s">
        <v>4413</v>
      </c>
      <c r="M2051" t="str">
        <f t="shared" si="32"/>
        <v>40959Chicago Bulls</v>
      </c>
    </row>
    <row r="2052" spans="1:13" ht="17">
      <c r="A2052" t="s">
        <v>6558</v>
      </c>
      <c r="B2052" s="2">
        <v>40957</v>
      </c>
      <c r="C2052" t="s">
        <v>45</v>
      </c>
      <c r="D2052" t="s">
        <v>9</v>
      </c>
      <c r="E2052" t="s">
        <v>1649</v>
      </c>
      <c r="F2052" t="s">
        <v>11</v>
      </c>
      <c r="G2052" t="s">
        <v>227</v>
      </c>
      <c r="H2052" t="s">
        <v>625</v>
      </c>
      <c r="I2052" t="s">
        <v>1576</v>
      </c>
      <c r="J2052" t="s">
        <v>15</v>
      </c>
      <c r="K2052" t="s">
        <v>4413</v>
      </c>
      <c r="M2052" t="str">
        <f t="shared" si="32"/>
        <v>40957Chicago Bulls</v>
      </c>
    </row>
    <row r="2053" spans="1:13" ht="17">
      <c r="A2053" t="s">
        <v>6559</v>
      </c>
      <c r="B2053" s="2">
        <v>40955</v>
      </c>
      <c r="C2053" t="s">
        <v>28</v>
      </c>
      <c r="D2053" t="s">
        <v>17</v>
      </c>
      <c r="E2053" t="s">
        <v>1734</v>
      </c>
      <c r="F2053" t="s">
        <v>11</v>
      </c>
      <c r="G2053" t="s">
        <v>19</v>
      </c>
      <c r="H2053" t="s">
        <v>1302</v>
      </c>
      <c r="I2053" t="s">
        <v>1576</v>
      </c>
      <c r="J2053" t="s">
        <v>15</v>
      </c>
      <c r="K2053" t="s">
        <v>4413</v>
      </c>
      <c r="M2053" t="str">
        <f t="shared" si="32"/>
        <v>40955Chicago Bulls</v>
      </c>
    </row>
    <row r="2054" spans="1:13" ht="17">
      <c r="A2054" t="s">
        <v>6560</v>
      </c>
      <c r="B2054" s="2">
        <v>40953</v>
      </c>
      <c r="C2054" t="s">
        <v>229</v>
      </c>
      <c r="D2054" t="s">
        <v>17</v>
      </c>
      <c r="E2054" t="s">
        <v>308</v>
      </c>
      <c r="F2054" t="s">
        <v>11</v>
      </c>
      <c r="G2054" t="s">
        <v>389</v>
      </c>
      <c r="H2054" t="s">
        <v>463</v>
      </c>
      <c r="I2054" t="s">
        <v>1576</v>
      </c>
      <c r="J2054" t="s">
        <v>15</v>
      </c>
      <c r="K2054" t="s">
        <v>4413</v>
      </c>
      <c r="M2054" t="str">
        <f t="shared" si="32"/>
        <v>40953Chicago Bulls</v>
      </c>
    </row>
    <row r="2055" spans="1:13" ht="17">
      <c r="A2055" t="s">
        <v>6561</v>
      </c>
      <c r="B2055" s="2">
        <v>40951</v>
      </c>
      <c r="C2055" t="s">
        <v>4390</v>
      </c>
      <c r="D2055" t="s">
        <v>9</v>
      </c>
      <c r="E2055" t="s">
        <v>541</v>
      </c>
      <c r="F2055" t="s">
        <v>11</v>
      </c>
      <c r="G2055" t="s">
        <v>293</v>
      </c>
      <c r="H2055" t="s">
        <v>1304</v>
      </c>
      <c r="I2055" t="s">
        <v>1576</v>
      </c>
      <c r="J2055" t="s">
        <v>15</v>
      </c>
      <c r="K2055" t="s">
        <v>4413</v>
      </c>
      <c r="M2055" t="str">
        <f t="shared" si="32"/>
        <v>40951Chicago Bulls</v>
      </c>
    </row>
    <row r="2056" spans="1:13" ht="17">
      <c r="A2056" t="s">
        <v>6562</v>
      </c>
      <c r="B2056" s="2">
        <v>40949</v>
      </c>
      <c r="C2056" t="s">
        <v>4387</v>
      </c>
      <c r="D2056" t="s">
        <v>17</v>
      </c>
      <c r="E2056" t="s">
        <v>1740</v>
      </c>
      <c r="F2056" t="s">
        <v>11</v>
      </c>
      <c r="G2056" t="s">
        <v>319</v>
      </c>
      <c r="H2056" t="s">
        <v>589</v>
      </c>
      <c r="I2056" t="s">
        <v>1576</v>
      </c>
      <c r="J2056" t="s">
        <v>15</v>
      </c>
      <c r="K2056" t="s">
        <v>4413</v>
      </c>
      <c r="M2056" t="str">
        <f t="shared" si="32"/>
        <v>40949Chicago Bulls</v>
      </c>
    </row>
    <row r="2057" spans="1:13" ht="17">
      <c r="A2057" t="s">
        <v>6563</v>
      </c>
      <c r="B2057" s="2">
        <v>40947</v>
      </c>
      <c r="C2057" t="s">
        <v>4400</v>
      </c>
      <c r="D2057" t="s">
        <v>17</v>
      </c>
      <c r="E2057" t="s">
        <v>1741</v>
      </c>
      <c r="F2057" t="s">
        <v>11</v>
      </c>
      <c r="G2057" t="s">
        <v>140</v>
      </c>
      <c r="H2057" t="s">
        <v>741</v>
      </c>
      <c r="I2057" t="s">
        <v>1576</v>
      </c>
      <c r="J2057" t="s">
        <v>15</v>
      </c>
      <c r="K2057" t="s">
        <v>4413</v>
      </c>
      <c r="M2057" t="str">
        <f t="shared" si="32"/>
        <v>40947Chicago Bulls</v>
      </c>
    </row>
    <row r="2058" spans="1:13" ht="17">
      <c r="A2058" t="s">
        <v>6564</v>
      </c>
      <c r="B2058" s="2">
        <v>40945</v>
      </c>
      <c r="C2058" t="s">
        <v>4382</v>
      </c>
      <c r="D2058" t="s">
        <v>17</v>
      </c>
      <c r="E2058" t="s">
        <v>1742</v>
      </c>
      <c r="F2058" t="s">
        <v>11</v>
      </c>
      <c r="G2058" t="s">
        <v>140</v>
      </c>
      <c r="H2058" t="s">
        <v>614</v>
      </c>
      <c r="I2058" t="s">
        <v>1576</v>
      </c>
      <c r="J2058" t="s">
        <v>15</v>
      </c>
      <c r="K2058" t="s">
        <v>4413</v>
      </c>
      <c r="M2058" t="str">
        <f t="shared" si="32"/>
        <v>40945Chicago Bulls</v>
      </c>
    </row>
    <row r="2059" spans="1:13" ht="17">
      <c r="A2059" t="s">
        <v>6565</v>
      </c>
      <c r="B2059" s="2">
        <v>40943</v>
      </c>
      <c r="C2059" t="s">
        <v>4385</v>
      </c>
      <c r="D2059" t="s">
        <v>17</v>
      </c>
      <c r="E2059" t="s">
        <v>278</v>
      </c>
      <c r="F2059" t="s">
        <v>11</v>
      </c>
      <c r="G2059" t="s">
        <v>212</v>
      </c>
      <c r="H2059" t="s">
        <v>463</v>
      </c>
      <c r="I2059" t="s">
        <v>1576</v>
      </c>
      <c r="J2059" t="s">
        <v>15</v>
      </c>
      <c r="K2059" t="s">
        <v>4413</v>
      </c>
      <c r="M2059" t="str">
        <f t="shared" si="32"/>
        <v>40943Chicago Bulls</v>
      </c>
    </row>
    <row r="2060" spans="1:13" ht="17">
      <c r="A2060" t="s">
        <v>6566</v>
      </c>
      <c r="B2060" s="2">
        <v>40941</v>
      </c>
      <c r="C2060" t="s">
        <v>4398</v>
      </c>
      <c r="D2060" t="s">
        <v>17</v>
      </c>
      <c r="E2060" t="s">
        <v>422</v>
      </c>
      <c r="F2060" t="s">
        <v>11</v>
      </c>
      <c r="G2060" t="s">
        <v>130</v>
      </c>
      <c r="H2060" t="s">
        <v>531</v>
      </c>
      <c r="I2060" t="s">
        <v>1576</v>
      </c>
      <c r="J2060" t="s">
        <v>15</v>
      </c>
      <c r="K2060" t="s">
        <v>4413</v>
      </c>
      <c r="M2060" t="str">
        <f t="shared" si="32"/>
        <v>40941Chicago Bulls</v>
      </c>
    </row>
    <row r="2061" spans="1:13" ht="17">
      <c r="A2061" t="s">
        <v>6567</v>
      </c>
      <c r="B2061" s="2">
        <v>40940</v>
      </c>
      <c r="C2061" t="s">
        <v>4384</v>
      </c>
      <c r="D2061" t="s">
        <v>9</v>
      </c>
      <c r="E2061" t="s">
        <v>1743</v>
      </c>
      <c r="F2061" t="s">
        <v>11</v>
      </c>
      <c r="G2061" t="s">
        <v>60</v>
      </c>
      <c r="H2061" t="s">
        <v>1279</v>
      </c>
      <c r="I2061" t="s">
        <v>1576</v>
      </c>
      <c r="J2061" t="s">
        <v>15</v>
      </c>
      <c r="K2061" t="s">
        <v>4413</v>
      </c>
      <c r="M2061" t="str">
        <f t="shared" si="32"/>
        <v>40940Chicago Bulls</v>
      </c>
    </row>
    <row r="2062" spans="1:13" ht="17">
      <c r="A2062" t="s">
        <v>6568</v>
      </c>
      <c r="B2062" s="2">
        <v>40938</v>
      </c>
      <c r="C2062" t="s">
        <v>4386</v>
      </c>
      <c r="D2062" t="s">
        <v>17</v>
      </c>
      <c r="E2062" t="s">
        <v>1118</v>
      </c>
      <c r="F2062" t="s">
        <v>11</v>
      </c>
      <c r="G2062" t="s">
        <v>373</v>
      </c>
      <c r="H2062" t="s">
        <v>516</v>
      </c>
      <c r="I2062" t="s">
        <v>1576</v>
      </c>
      <c r="J2062" t="s">
        <v>15</v>
      </c>
      <c r="K2062" t="s">
        <v>4413</v>
      </c>
      <c r="M2062" t="str">
        <f t="shared" si="32"/>
        <v>40938Chicago Bulls</v>
      </c>
    </row>
    <row r="2063" spans="1:13" ht="17">
      <c r="A2063" t="s">
        <v>6569</v>
      </c>
      <c r="B2063" s="2">
        <v>40937</v>
      </c>
      <c r="C2063" t="s">
        <v>4396</v>
      </c>
      <c r="D2063" t="s">
        <v>9</v>
      </c>
      <c r="E2063" t="s">
        <v>1677</v>
      </c>
      <c r="F2063" t="s">
        <v>11</v>
      </c>
      <c r="G2063" t="s">
        <v>367</v>
      </c>
      <c r="H2063" t="s">
        <v>262</v>
      </c>
      <c r="I2063" t="s">
        <v>1576</v>
      </c>
      <c r="J2063" t="s">
        <v>15</v>
      </c>
      <c r="K2063" t="s">
        <v>4413</v>
      </c>
      <c r="M2063" t="str">
        <f t="shared" si="32"/>
        <v>40937Chicago Bulls</v>
      </c>
    </row>
    <row r="2064" spans="1:13" ht="17">
      <c r="A2064" t="s">
        <v>6570</v>
      </c>
      <c r="B2064" s="2">
        <v>40935</v>
      </c>
      <c r="C2064" t="s">
        <v>149</v>
      </c>
      <c r="D2064" t="s">
        <v>17</v>
      </c>
      <c r="E2064" t="s">
        <v>211</v>
      </c>
      <c r="F2064" t="s">
        <v>11</v>
      </c>
      <c r="G2064" t="s">
        <v>389</v>
      </c>
      <c r="H2064" t="s">
        <v>636</v>
      </c>
      <c r="I2064" t="s">
        <v>1576</v>
      </c>
      <c r="J2064" t="s">
        <v>15</v>
      </c>
      <c r="K2064" t="s">
        <v>4413</v>
      </c>
      <c r="M2064" t="str">
        <f t="shared" si="32"/>
        <v>40935Chicago Bulls</v>
      </c>
    </row>
    <row r="2065" spans="1:13" ht="17">
      <c r="A2065" t="s">
        <v>6571</v>
      </c>
      <c r="B2065" s="2">
        <v>40933</v>
      </c>
      <c r="C2065" t="s">
        <v>81</v>
      </c>
      <c r="D2065" t="s">
        <v>9</v>
      </c>
      <c r="E2065" t="s">
        <v>659</v>
      </c>
      <c r="F2065" t="s">
        <v>11</v>
      </c>
      <c r="G2065" t="s">
        <v>184</v>
      </c>
      <c r="H2065" t="s">
        <v>606</v>
      </c>
      <c r="I2065" t="s">
        <v>1576</v>
      </c>
      <c r="J2065" t="s">
        <v>15</v>
      </c>
      <c r="K2065" t="s">
        <v>4413</v>
      </c>
      <c r="M2065" t="str">
        <f t="shared" si="32"/>
        <v>40933Chicago Bulls</v>
      </c>
    </row>
    <row r="2066" spans="1:13" ht="17">
      <c r="A2066" t="s">
        <v>6572</v>
      </c>
      <c r="B2066" s="2">
        <v>40931</v>
      </c>
      <c r="C2066" t="s">
        <v>45</v>
      </c>
      <c r="D2066" t="s">
        <v>17</v>
      </c>
      <c r="E2066" t="s">
        <v>1744</v>
      </c>
      <c r="F2066" t="s">
        <v>11</v>
      </c>
      <c r="G2066" t="s">
        <v>319</v>
      </c>
      <c r="H2066" t="s">
        <v>489</v>
      </c>
      <c r="I2066" t="s">
        <v>1576</v>
      </c>
      <c r="J2066" t="s">
        <v>15</v>
      </c>
      <c r="K2066" t="s">
        <v>4413</v>
      </c>
      <c r="M2066" t="str">
        <f t="shared" si="32"/>
        <v>40931Chicago Bulls</v>
      </c>
    </row>
    <row r="2067" spans="1:13" ht="17">
      <c r="A2067" t="s">
        <v>6573</v>
      </c>
      <c r="B2067" s="2">
        <v>40929</v>
      </c>
      <c r="C2067" t="s">
        <v>16</v>
      </c>
      <c r="D2067" t="s">
        <v>17</v>
      </c>
      <c r="E2067" t="s">
        <v>1387</v>
      </c>
      <c r="F2067" t="s">
        <v>11</v>
      </c>
      <c r="G2067" t="s">
        <v>1385</v>
      </c>
      <c r="H2067" t="s">
        <v>1643</v>
      </c>
      <c r="I2067" t="s">
        <v>1576</v>
      </c>
      <c r="J2067" t="s">
        <v>15</v>
      </c>
      <c r="K2067" t="s">
        <v>4413</v>
      </c>
      <c r="M2067" t="str">
        <f t="shared" si="32"/>
        <v>40929Chicago Bulls</v>
      </c>
    </row>
    <row r="2068" spans="1:13" ht="17">
      <c r="A2068" t="s">
        <v>6574</v>
      </c>
      <c r="B2068" s="2">
        <v>40928</v>
      </c>
      <c r="C2068" t="s">
        <v>4381</v>
      </c>
      <c r="D2068" t="s">
        <v>17</v>
      </c>
      <c r="E2068" t="s">
        <v>1745</v>
      </c>
      <c r="F2068" t="s">
        <v>11</v>
      </c>
      <c r="G2068" t="s">
        <v>238</v>
      </c>
      <c r="H2068" t="s">
        <v>592</v>
      </c>
      <c r="I2068" t="s">
        <v>1576</v>
      </c>
      <c r="J2068" t="s">
        <v>15</v>
      </c>
      <c r="K2068" t="s">
        <v>4413</v>
      </c>
      <c r="M2068" t="str">
        <f t="shared" si="32"/>
        <v>40928Chicago Bulls</v>
      </c>
    </row>
    <row r="2069" spans="1:13" ht="17">
      <c r="A2069" t="s">
        <v>6575</v>
      </c>
      <c r="B2069" s="2">
        <v>40925</v>
      </c>
      <c r="C2069" t="s">
        <v>41</v>
      </c>
      <c r="D2069" t="s">
        <v>17</v>
      </c>
      <c r="E2069" t="s">
        <v>1746</v>
      </c>
      <c r="F2069" t="s">
        <v>11</v>
      </c>
      <c r="G2069" t="s">
        <v>303</v>
      </c>
      <c r="H2069" t="s">
        <v>1280</v>
      </c>
      <c r="I2069" t="s">
        <v>1576</v>
      </c>
      <c r="J2069" t="s">
        <v>15</v>
      </c>
      <c r="K2069" t="s">
        <v>4413</v>
      </c>
      <c r="M2069" t="str">
        <f t="shared" si="32"/>
        <v>40925Chicago Bulls</v>
      </c>
    </row>
    <row r="2070" spans="1:13" ht="17">
      <c r="A2070" t="s">
        <v>6576</v>
      </c>
      <c r="B2070" s="2">
        <v>40924</v>
      </c>
      <c r="C2070" t="s">
        <v>4389</v>
      </c>
      <c r="D2070" t="s">
        <v>9</v>
      </c>
      <c r="E2070" t="s">
        <v>651</v>
      </c>
      <c r="F2070" t="s">
        <v>11</v>
      </c>
      <c r="G2070" t="s">
        <v>60</v>
      </c>
      <c r="H2070" t="s">
        <v>739</v>
      </c>
      <c r="I2070" t="s">
        <v>1576</v>
      </c>
      <c r="J2070" t="s">
        <v>15</v>
      </c>
      <c r="K2070" t="s">
        <v>4413</v>
      </c>
      <c r="M2070" t="str">
        <f t="shared" si="32"/>
        <v>40924Chicago Bulls</v>
      </c>
    </row>
    <row r="2071" spans="1:13" ht="17">
      <c r="A2071" t="s">
        <v>6577</v>
      </c>
      <c r="B2071" s="2">
        <v>40922</v>
      </c>
      <c r="C2071" t="s">
        <v>70</v>
      </c>
      <c r="D2071" t="s">
        <v>17</v>
      </c>
      <c r="E2071" t="s">
        <v>1747</v>
      </c>
      <c r="F2071" t="s">
        <v>11</v>
      </c>
      <c r="G2071" t="s">
        <v>258</v>
      </c>
      <c r="H2071" t="s">
        <v>703</v>
      </c>
      <c r="I2071" t="s">
        <v>1576</v>
      </c>
      <c r="J2071" t="s">
        <v>15</v>
      </c>
      <c r="K2071" t="s">
        <v>4413</v>
      </c>
      <c r="M2071" t="str">
        <f t="shared" si="32"/>
        <v>40922Chicago Bulls</v>
      </c>
    </row>
    <row r="2072" spans="1:13" ht="17">
      <c r="A2072" t="s">
        <v>6578</v>
      </c>
      <c r="B2072" s="2">
        <v>40921</v>
      </c>
      <c r="C2072" t="s">
        <v>4390</v>
      </c>
      <c r="D2072" t="s">
        <v>17</v>
      </c>
      <c r="E2072" t="s">
        <v>1748</v>
      </c>
      <c r="F2072" t="s">
        <v>11</v>
      </c>
      <c r="G2072" t="s">
        <v>158</v>
      </c>
      <c r="H2072" t="s">
        <v>703</v>
      </c>
      <c r="I2072" t="s">
        <v>1576</v>
      </c>
      <c r="J2072" t="s">
        <v>15</v>
      </c>
      <c r="K2072" t="s">
        <v>4413</v>
      </c>
      <c r="M2072" t="str">
        <f t="shared" si="32"/>
        <v>40921Chicago Bulls</v>
      </c>
    </row>
    <row r="2073" spans="1:13" ht="17">
      <c r="A2073" t="s">
        <v>6579</v>
      </c>
      <c r="B2073" s="2">
        <v>40919</v>
      </c>
      <c r="C2073" t="s">
        <v>128</v>
      </c>
      <c r="D2073" t="s">
        <v>17</v>
      </c>
      <c r="E2073" t="s">
        <v>1749</v>
      </c>
      <c r="F2073" t="s">
        <v>11</v>
      </c>
      <c r="G2073" t="s">
        <v>671</v>
      </c>
      <c r="H2073" t="s">
        <v>688</v>
      </c>
      <c r="I2073" t="s">
        <v>1576</v>
      </c>
      <c r="J2073" t="s">
        <v>15</v>
      </c>
      <c r="K2073" t="s">
        <v>4413</v>
      </c>
      <c r="M2073" t="str">
        <f t="shared" si="32"/>
        <v>40919Chicago Bulls</v>
      </c>
    </row>
    <row r="2074" spans="1:13" ht="17">
      <c r="A2074" t="s">
        <v>6580</v>
      </c>
      <c r="B2074" s="2">
        <v>40918</v>
      </c>
      <c r="C2074" t="s">
        <v>4401</v>
      </c>
      <c r="D2074" t="s">
        <v>17</v>
      </c>
      <c r="E2074" t="s">
        <v>1041</v>
      </c>
      <c r="F2074" t="s">
        <v>11</v>
      </c>
      <c r="G2074" t="s">
        <v>240</v>
      </c>
      <c r="H2074" t="s">
        <v>562</v>
      </c>
      <c r="I2074" t="s">
        <v>1576</v>
      </c>
      <c r="J2074" t="s">
        <v>15</v>
      </c>
      <c r="K2074" t="s">
        <v>4413</v>
      </c>
      <c r="M2074" t="str">
        <f t="shared" si="32"/>
        <v>40918Chicago Bulls</v>
      </c>
    </row>
    <row r="2075" spans="1:13" ht="17">
      <c r="A2075" t="s">
        <v>6581</v>
      </c>
      <c r="B2075" s="2">
        <v>40917</v>
      </c>
      <c r="C2075" t="s">
        <v>167</v>
      </c>
      <c r="D2075" t="s">
        <v>17</v>
      </c>
      <c r="E2075" t="s">
        <v>1750</v>
      </c>
      <c r="F2075" t="s">
        <v>11</v>
      </c>
      <c r="G2075" t="s">
        <v>825</v>
      </c>
      <c r="H2075" t="s">
        <v>731</v>
      </c>
      <c r="I2075" t="s">
        <v>1576</v>
      </c>
      <c r="J2075" t="s">
        <v>15</v>
      </c>
      <c r="K2075" t="s">
        <v>4413</v>
      </c>
      <c r="M2075" t="str">
        <f t="shared" si="32"/>
        <v>40917Chicago Bulls</v>
      </c>
    </row>
    <row r="2076" spans="1:13" ht="17">
      <c r="A2076" t="s">
        <v>6582</v>
      </c>
      <c r="B2076" s="2">
        <v>40915</v>
      </c>
      <c r="C2076" t="s">
        <v>4409</v>
      </c>
      <c r="D2076" t="s">
        <v>9</v>
      </c>
      <c r="E2076" t="s">
        <v>201</v>
      </c>
      <c r="F2076" t="s">
        <v>11</v>
      </c>
      <c r="G2076" t="s">
        <v>89</v>
      </c>
      <c r="H2076" t="s">
        <v>717</v>
      </c>
      <c r="I2076" t="s">
        <v>1576</v>
      </c>
      <c r="J2076" t="s">
        <v>15</v>
      </c>
      <c r="K2076" t="s">
        <v>4413</v>
      </c>
      <c r="M2076" t="str">
        <f t="shared" si="32"/>
        <v>40915Chicago Bulls</v>
      </c>
    </row>
    <row r="2077" spans="1:13" ht="17">
      <c r="A2077" t="s">
        <v>6583</v>
      </c>
      <c r="B2077" s="2">
        <v>40914</v>
      </c>
      <c r="C2077" t="s">
        <v>4391</v>
      </c>
      <c r="D2077" t="s">
        <v>17</v>
      </c>
      <c r="E2077" t="s">
        <v>473</v>
      </c>
      <c r="F2077" t="s">
        <v>11</v>
      </c>
      <c r="G2077" t="s">
        <v>30</v>
      </c>
      <c r="H2077" t="s">
        <v>663</v>
      </c>
      <c r="I2077" t="s">
        <v>1576</v>
      </c>
      <c r="J2077" t="s">
        <v>15</v>
      </c>
      <c r="K2077" t="s">
        <v>4413</v>
      </c>
      <c r="M2077" t="str">
        <f t="shared" si="32"/>
        <v>40914Chicago Bulls</v>
      </c>
    </row>
    <row r="2078" spans="1:13" ht="17">
      <c r="A2078" t="s">
        <v>6584</v>
      </c>
      <c r="B2078" s="2">
        <v>40912</v>
      </c>
      <c r="C2078" t="s">
        <v>4397</v>
      </c>
      <c r="D2078" t="s">
        <v>17</v>
      </c>
      <c r="E2078" t="s">
        <v>733</v>
      </c>
      <c r="F2078" t="s">
        <v>11</v>
      </c>
      <c r="G2078" t="s">
        <v>240</v>
      </c>
      <c r="H2078" t="s">
        <v>758</v>
      </c>
      <c r="I2078" t="s">
        <v>1576</v>
      </c>
      <c r="J2078" t="s">
        <v>15</v>
      </c>
      <c r="K2078" t="s">
        <v>4413</v>
      </c>
      <c r="M2078" t="str">
        <f t="shared" si="32"/>
        <v>40912Chicago Bulls</v>
      </c>
    </row>
    <row r="2079" spans="1:13" ht="17">
      <c r="A2079" t="s">
        <v>6585</v>
      </c>
      <c r="B2079" s="2">
        <v>40911</v>
      </c>
      <c r="C2079" t="s">
        <v>934</v>
      </c>
      <c r="D2079" t="s">
        <v>17</v>
      </c>
      <c r="E2079" t="s">
        <v>1751</v>
      </c>
      <c r="F2079" t="s">
        <v>11</v>
      </c>
      <c r="G2079" t="s">
        <v>75</v>
      </c>
      <c r="H2079" t="s">
        <v>676</v>
      </c>
      <c r="I2079" t="s">
        <v>1576</v>
      </c>
      <c r="J2079" t="s">
        <v>15</v>
      </c>
      <c r="K2079" t="s">
        <v>4413</v>
      </c>
      <c r="M2079" t="str">
        <f t="shared" si="32"/>
        <v>40911Chicago Bulls</v>
      </c>
    </row>
    <row r="2080" spans="1:13" ht="17">
      <c r="A2080" t="s">
        <v>6586</v>
      </c>
      <c r="B2080" s="2">
        <v>40909</v>
      </c>
      <c r="C2080" t="s">
        <v>61</v>
      </c>
      <c r="D2080" t="s">
        <v>17</v>
      </c>
      <c r="E2080" t="s">
        <v>1752</v>
      </c>
      <c r="F2080" t="s">
        <v>11</v>
      </c>
      <c r="G2080" t="s">
        <v>231</v>
      </c>
      <c r="H2080" t="s">
        <v>496</v>
      </c>
      <c r="I2080" t="s">
        <v>1576</v>
      </c>
      <c r="J2080" t="s">
        <v>15</v>
      </c>
      <c r="K2080" t="s">
        <v>4413</v>
      </c>
      <c r="M2080" t="str">
        <f t="shared" si="32"/>
        <v>40909Chicago Bulls</v>
      </c>
    </row>
    <row r="2081" spans="1:13" ht="17">
      <c r="A2081" t="s">
        <v>6587</v>
      </c>
      <c r="B2081" s="2">
        <v>40907</v>
      </c>
      <c r="C2081" t="s">
        <v>4392</v>
      </c>
      <c r="D2081" t="s">
        <v>17</v>
      </c>
      <c r="E2081" t="s">
        <v>848</v>
      </c>
      <c r="F2081" t="s">
        <v>11</v>
      </c>
      <c r="G2081" t="s">
        <v>133</v>
      </c>
      <c r="H2081" t="s">
        <v>408</v>
      </c>
      <c r="I2081" t="s">
        <v>1576</v>
      </c>
      <c r="J2081" t="s">
        <v>15</v>
      </c>
      <c r="K2081" t="s">
        <v>4413</v>
      </c>
      <c r="M2081" t="str">
        <f t="shared" si="32"/>
        <v>40907Chicago Bulls</v>
      </c>
    </row>
    <row r="2082" spans="1:13" ht="17">
      <c r="A2082" t="s">
        <v>6588</v>
      </c>
      <c r="B2082" s="2">
        <v>40906</v>
      </c>
      <c r="C2082" t="s">
        <v>4394</v>
      </c>
      <c r="D2082" t="s">
        <v>17</v>
      </c>
      <c r="E2082" t="s">
        <v>1044</v>
      </c>
      <c r="F2082" t="s">
        <v>11</v>
      </c>
      <c r="G2082" t="s">
        <v>19</v>
      </c>
      <c r="H2082" t="s">
        <v>573</v>
      </c>
      <c r="I2082" t="s">
        <v>1576</v>
      </c>
      <c r="J2082" t="s">
        <v>15</v>
      </c>
      <c r="K2082" t="s">
        <v>4413</v>
      </c>
      <c r="M2082" t="str">
        <f t="shared" si="32"/>
        <v>40906Chicago Bulls</v>
      </c>
    </row>
    <row r="2083" spans="1:13" ht="17">
      <c r="A2083" t="s">
        <v>6589</v>
      </c>
      <c r="B2083" s="2">
        <v>40903</v>
      </c>
      <c r="C2083" t="s">
        <v>4406</v>
      </c>
      <c r="D2083" t="s">
        <v>9</v>
      </c>
      <c r="E2083" t="s">
        <v>1753</v>
      </c>
      <c r="F2083" t="s">
        <v>11</v>
      </c>
      <c r="G2083" t="s">
        <v>47</v>
      </c>
      <c r="H2083" t="s">
        <v>323</v>
      </c>
      <c r="I2083" t="s">
        <v>1576</v>
      </c>
      <c r="J2083" t="s">
        <v>15</v>
      </c>
      <c r="K2083" t="s">
        <v>4413</v>
      </c>
      <c r="M2083" t="str">
        <f t="shared" si="32"/>
        <v>40903Chicago Bulls</v>
      </c>
    </row>
    <row r="2084" spans="1:13" ht="17">
      <c r="A2084" t="s">
        <v>6590</v>
      </c>
      <c r="B2084" s="2">
        <v>40902</v>
      </c>
      <c r="C2084" t="s">
        <v>4407</v>
      </c>
      <c r="D2084" t="s">
        <v>17</v>
      </c>
      <c r="E2084" t="s">
        <v>532</v>
      </c>
      <c r="F2084" t="s">
        <v>11</v>
      </c>
      <c r="G2084" t="s">
        <v>178</v>
      </c>
      <c r="H2084" t="s">
        <v>699</v>
      </c>
      <c r="I2084" t="s">
        <v>1576</v>
      </c>
      <c r="J2084" t="s">
        <v>15</v>
      </c>
      <c r="K2084" t="s">
        <v>4413</v>
      </c>
      <c r="M2084" t="str">
        <f t="shared" si="32"/>
        <v>40902Chicago Bulls</v>
      </c>
    </row>
    <row r="2085" spans="1:13" ht="17">
      <c r="A2085" t="s">
        <v>6591</v>
      </c>
      <c r="B2085" s="2">
        <v>40646</v>
      </c>
      <c r="C2085" t="s">
        <v>45</v>
      </c>
      <c r="D2085" t="s">
        <v>17</v>
      </c>
      <c r="E2085" t="s">
        <v>474</v>
      </c>
      <c r="F2085" t="s">
        <v>11</v>
      </c>
      <c r="G2085" t="s">
        <v>1121</v>
      </c>
      <c r="H2085" t="s">
        <v>631</v>
      </c>
      <c r="I2085" t="s">
        <v>1576</v>
      </c>
      <c r="J2085" t="s">
        <v>15</v>
      </c>
      <c r="K2085" t="s">
        <v>4413</v>
      </c>
      <c r="M2085" t="str">
        <f t="shared" si="32"/>
        <v>40646Chicago Bulls</v>
      </c>
    </row>
    <row r="2086" spans="1:13" ht="17">
      <c r="A2086" t="s">
        <v>6592</v>
      </c>
      <c r="B2086" s="2">
        <v>40645</v>
      </c>
      <c r="C2086" t="s">
        <v>4398</v>
      </c>
      <c r="D2086" t="s">
        <v>17</v>
      </c>
      <c r="E2086" t="s">
        <v>241</v>
      </c>
      <c r="F2086" t="s">
        <v>11</v>
      </c>
      <c r="G2086" t="s">
        <v>240</v>
      </c>
      <c r="H2086" t="s">
        <v>144</v>
      </c>
      <c r="I2086" t="s">
        <v>1576</v>
      </c>
      <c r="J2086" t="s">
        <v>15</v>
      </c>
      <c r="K2086" t="s">
        <v>4413</v>
      </c>
      <c r="M2086" t="str">
        <f t="shared" si="32"/>
        <v>40645Chicago Bulls</v>
      </c>
    </row>
    <row r="2087" spans="1:13" ht="17">
      <c r="A2087" t="s">
        <v>6593</v>
      </c>
      <c r="B2087" s="2">
        <v>40643</v>
      </c>
      <c r="C2087" t="s">
        <v>4391</v>
      </c>
      <c r="D2087" t="s">
        <v>17</v>
      </c>
      <c r="E2087" t="s">
        <v>1127</v>
      </c>
      <c r="F2087" t="s">
        <v>11</v>
      </c>
      <c r="G2087" t="s">
        <v>89</v>
      </c>
      <c r="H2087" t="s">
        <v>652</v>
      </c>
      <c r="I2087" t="s">
        <v>1576</v>
      </c>
      <c r="J2087" t="s">
        <v>15</v>
      </c>
      <c r="K2087" t="s">
        <v>4413</v>
      </c>
      <c r="M2087" t="str">
        <f t="shared" si="32"/>
        <v>40643Chicago Bulls</v>
      </c>
    </row>
    <row r="2088" spans="1:13" ht="17">
      <c r="A2088" t="s">
        <v>6594</v>
      </c>
      <c r="B2088" s="2">
        <v>40641</v>
      </c>
      <c r="C2088" t="s">
        <v>4381</v>
      </c>
      <c r="D2088" t="s">
        <v>17</v>
      </c>
      <c r="E2088" t="s">
        <v>409</v>
      </c>
      <c r="F2088" t="s">
        <v>11</v>
      </c>
      <c r="G2088" t="s">
        <v>303</v>
      </c>
      <c r="H2088" t="s">
        <v>631</v>
      </c>
      <c r="I2088" t="s">
        <v>1576</v>
      </c>
      <c r="J2088" t="s">
        <v>15</v>
      </c>
      <c r="K2088" t="s">
        <v>4413</v>
      </c>
      <c r="M2088" t="str">
        <f t="shared" si="32"/>
        <v>40641Chicago Bulls</v>
      </c>
    </row>
    <row r="2089" spans="1:13" ht="17">
      <c r="A2089" t="s">
        <v>6595</v>
      </c>
      <c r="B2089" s="2">
        <v>40640</v>
      </c>
      <c r="C2089" t="s">
        <v>28</v>
      </c>
      <c r="D2089" t="s">
        <v>17</v>
      </c>
      <c r="E2089" t="s">
        <v>1754</v>
      </c>
      <c r="F2089" t="s">
        <v>11</v>
      </c>
      <c r="G2089" t="s">
        <v>212</v>
      </c>
      <c r="H2089" t="s">
        <v>1330</v>
      </c>
      <c r="I2089" t="s">
        <v>1576</v>
      </c>
      <c r="J2089" t="s">
        <v>15</v>
      </c>
      <c r="K2089" t="s">
        <v>4413</v>
      </c>
      <c r="M2089" t="str">
        <f t="shared" si="32"/>
        <v>40640Chicago Bulls</v>
      </c>
    </row>
    <row r="2090" spans="1:13" ht="17">
      <c r="A2090" t="s">
        <v>6596</v>
      </c>
      <c r="B2090" s="2">
        <v>40638</v>
      </c>
      <c r="C2090" t="s">
        <v>41</v>
      </c>
      <c r="D2090" t="s">
        <v>17</v>
      </c>
      <c r="E2090" t="s">
        <v>354</v>
      </c>
      <c r="F2090" t="s">
        <v>11</v>
      </c>
      <c r="G2090" t="s">
        <v>389</v>
      </c>
      <c r="H2090" t="s">
        <v>189</v>
      </c>
      <c r="I2090" t="s">
        <v>1576</v>
      </c>
      <c r="J2090" t="s">
        <v>15</v>
      </c>
      <c r="K2090" t="s">
        <v>4413</v>
      </c>
      <c r="M2090" t="str">
        <f t="shared" si="32"/>
        <v>40638Chicago Bulls</v>
      </c>
    </row>
    <row r="2091" spans="1:13" ht="17">
      <c r="A2091" t="s">
        <v>6597</v>
      </c>
      <c r="B2091" s="2">
        <v>40635</v>
      </c>
      <c r="C2091" t="s">
        <v>70</v>
      </c>
      <c r="D2091" t="s">
        <v>17</v>
      </c>
      <c r="E2091" t="s">
        <v>1755</v>
      </c>
      <c r="F2091" t="s">
        <v>11</v>
      </c>
      <c r="G2091" t="s">
        <v>1121</v>
      </c>
      <c r="H2091" t="s">
        <v>335</v>
      </c>
      <c r="I2091" t="s">
        <v>1576</v>
      </c>
      <c r="J2091" t="s">
        <v>15</v>
      </c>
      <c r="K2091" t="s">
        <v>4413</v>
      </c>
      <c r="M2091" t="str">
        <f t="shared" si="32"/>
        <v>40635Chicago Bulls</v>
      </c>
    </row>
    <row r="2092" spans="1:13" ht="17">
      <c r="A2092" t="s">
        <v>6598</v>
      </c>
      <c r="B2092" s="2">
        <v>40634</v>
      </c>
      <c r="C2092" t="s">
        <v>4397</v>
      </c>
      <c r="D2092" t="s">
        <v>17</v>
      </c>
      <c r="E2092" t="s">
        <v>657</v>
      </c>
      <c r="F2092" t="s">
        <v>11</v>
      </c>
      <c r="G2092" t="s">
        <v>184</v>
      </c>
      <c r="H2092" t="s">
        <v>531</v>
      </c>
      <c r="I2092" t="s">
        <v>1576</v>
      </c>
      <c r="J2092" t="s">
        <v>15</v>
      </c>
      <c r="K2092" t="s">
        <v>4413</v>
      </c>
      <c r="M2092" t="str">
        <f t="shared" si="32"/>
        <v>40634Chicago Bulls</v>
      </c>
    </row>
    <row r="2093" spans="1:13" ht="17">
      <c r="A2093" t="s">
        <v>6599</v>
      </c>
      <c r="B2093" s="2">
        <v>40632</v>
      </c>
      <c r="C2093" t="s">
        <v>4401</v>
      </c>
      <c r="D2093" t="s">
        <v>17</v>
      </c>
      <c r="E2093" t="s">
        <v>1756</v>
      </c>
      <c r="F2093" t="s">
        <v>11</v>
      </c>
      <c r="G2093" t="s">
        <v>303</v>
      </c>
      <c r="H2093" t="s">
        <v>335</v>
      </c>
      <c r="I2093" t="s">
        <v>1576</v>
      </c>
      <c r="J2093" t="s">
        <v>15</v>
      </c>
      <c r="K2093" t="s">
        <v>4413</v>
      </c>
      <c r="M2093" t="str">
        <f t="shared" si="32"/>
        <v>40632Chicago Bulls</v>
      </c>
    </row>
    <row r="2094" spans="1:13" ht="17">
      <c r="A2094" t="s">
        <v>6600</v>
      </c>
      <c r="B2094" s="2">
        <v>40630</v>
      </c>
      <c r="C2094" t="s">
        <v>138</v>
      </c>
      <c r="D2094" t="s">
        <v>9</v>
      </c>
      <c r="E2094" t="s">
        <v>1649</v>
      </c>
      <c r="F2094" t="s">
        <v>11</v>
      </c>
      <c r="G2094" t="s">
        <v>291</v>
      </c>
      <c r="H2094" t="s">
        <v>631</v>
      </c>
      <c r="I2094" t="s">
        <v>1576</v>
      </c>
      <c r="J2094" t="s">
        <v>15</v>
      </c>
      <c r="K2094" t="s">
        <v>4413</v>
      </c>
      <c r="M2094" t="str">
        <f t="shared" si="32"/>
        <v>40630Chicago Bulls</v>
      </c>
    </row>
    <row r="2095" spans="1:13" ht="17">
      <c r="A2095" t="s">
        <v>6601</v>
      </c>
      <c r="B2095" s="2">
        <v>40628</v>
      </c>
      <c r="C2095" t="s">
        <v>4385</v>
      </c>
      <c r="D2095" t="s">
        <v>17</v>
      </c>
      <c r="E2095" t="s">
        <v>239</v>
      </c>
      <c r="F2095" t="s">
        <v>11</v>
      </c>
      <c r="G2095" t="s">
        <v>238</v>
      </c>
      <c r="H2095" t="s">
        <v>1279</v>
      </c>
      <c r="I2095" t="s">
        <v>1576</v>
      </c>
      <c r="J2095" t="s">
        <v>15</v>
      </c>
      <c r="K2095" t="s">
        <v>4413</v>
      </c>
      <c r="M2095" t="str">
        <f t="shared" si="32"/>
        <v>40628Chicago Bulls</v>
      </c>
    </row>
    <row r="2096" spans="1:13" ht="17">
      <c r="A2096" t="s">
        <v>6602</v>
      </c>
      <c r="B2096" s="2">
        <v>40627</v>
      </c>
      <c r="C2096" t="s">
        <v>61</v>
      </c>
      <c r="D2096" t="s">
        <v>17</v>
      </c>
      <c r="E2096" t="s">
        <v>1757</v>
      </c>
      <c r="F2096" t="s">
        <v>11</v>
      </c>
      <c r="G2096" t="s">
        <v>188</v>
      </c>
      <c r="H2096" t="s">
        <v>612</v>
      </c>
      <c r="I2096" t="s">
        <v>1576</v>
      </c>
      <c r="J2096" t="s">
        <v>15</v>
      </c>
      <c r="K2096" t="s">
        <v>4413</v>
      </c>
      <c r="M2096" t="str">
        <f t="shared" si="32"/>
        <v>40627Chicago Bulls</v>
      </c>
    </row>
    <row r="2097" spans="1:13" ht="17">
      <c r="A2097" t="s">
        <v>6603</v>
      </c>
      <c r="B2097" s="2">
        <v>40624</v>
      </c>
      <c r="C2097" t="s">
        <v>4409</v>
      </c>
      <c r="D2097" t="s">
        <v>17</v>
      </c>
      <c r="E2097" t="s">
        <v>1758</v>
      </c>
      <c r="F2097" t="s">
        <v>11</v>
      </c>
      <c r="G2097" t="s">
        <v>109</v>
      </c>
      <c r="H2097" t="s">
        <v>712</v>
      </c>
      <c r="I2097" t="s">
        <v>1576</v>
      </c>
      <c r="J2097" t="s">
        <v>15</v>
      </c>
      <c r="K2097" t="s">
        <v>4413</v>
      </c>
      <c r="M2097" t="str">
        <f t="shared" si="32"/>
        <v>40624Chicago Bulls</v>
      </c>
    </row>
    <row r="2098" spans="1:13" ht="17">
      <c r="A2098" t="s">
        <v>6604</v>
      </c>
      <c r="B2098" s="2">
        <v>40623</v>
      </c>
      <c r="C2098" t="s">
        <v>229</v>
      </c>
      <c r="D2098" t="s">
        <v>17</v>
      </c>
      <c r="E2098" t="s">
        <v>1759</v>
      </c>
      <c r="F2098" t="s">
        <v>11</v>
      </c>
      <c r="G2098" t="s">
        <v>1760</v>
      </c>
      <c r="H2098" t="s">
        <v>277</v>
      </c>
      <c r="I2098" t="s">
        <v>1576</v>
      </c>
      <c r="J2098" t="s">
        <v>15</v>
      </c>
      <c r="K2098" t="s">
        <v>4413</v>
      </c>
      <c r="M2098" t="str">
        <f t="shared" si="32"/>
        <v>40623Chicago Bulls</v>
      </c>
    </row>
    <row r="2099" spans="1:13" ht="17">
      <c r="A2099" t="s">
        <v>6605</v>
      </c>
      <c r="B2099" s="2">
        <v>40620</v>
      </c>
      <c r="C2099" t="s">
        <v>4380</v>
      </c>
      <c r="D2099" t="s">
        <v>9</v>
      </c>
      <c r="E2099" t="s">
        <v>1761</v>
      </c>
      <c r="F2099" t="s">
        <v>11</v>
      </c>
      <c r="G2099" t="s">
        <v>63</v>
      </c>
      <c r="H2099" t="s">
        <v>489</v>
      </c>
      <c r="I2099" t="s">
        <v>1576</v>
      </c>
      <c r="J2099" t="s">
        <v>15</v>
      </c>
      <c r="K2099" t="s">
        <v>4413</v>
      </c>
      <c r="M2099" t="str">
        <f t="shared" si="32"/>
        <v>40620Chicago Bulls</v>
      </c>
    </row>
    <row r="2100" spans="1:13" ht="17">
      <c r="A2100" t="s">
        <v>6606</v>
      </c>
      <c r="B2100" s="2">
        <v>40619</v>
      </c>
      <c r="C2100" t="s">
        <v>4382</v>
      </c>
      <c r="D2100" t="s">
        <v>17</v>
      </c>
      <c r="E2100" t="s">
        <v>1762</v>
      </c>
      <c r="F2100" t="s">
        <v>11</v>
      </c>
      <c r="G2100" t="s">
        <v>240</v>
      </c>
      <c r="H2100" t="s">
        <v>616</v>
      </c>
      <c r="I2100" t="s">
        <v>1576</v>
      </c>
      <c r="J2100" t="s">
        <v>15</v>
      </c>
      <c r="K2100" t="s">
        <v>4413</v>
      </c>
      <c r="M2100" t="str">
        <f t="shared" si="32"/>
        <v>40619Chicago Bulls</v>
      </c>
    </row>
    <row r="2101" spans="1:13" ht="17">
      <c r="A2101" t="s">
        <v>6607</v>
      </c>
      <c r="B2101" s="2">
        <v>40617</v>
      </c>
      <c r="C2101" t="s">
        <v>128</v>
      </c>
      <c r="D2101" t="s">
        <v>17</v>
      </c>
      <c r="E2101" t="s">
        <v>1763</v>
      </c>
      <c r="F2101" t="s">
        <v>11</v>
      </c>
      <c r="G2101" t="s">
        <v>1760</v>
      </c>
      <c r="H2101" t="s">
        <v>262</v>
      </c>
      <c r="I2101" t="s">
        <v>1576</v>
      </c>
      <c r="J2101" t="s">
        <v>15</v>
      </c>
      <c r="K2101" t="s">
        <v>4413</v>
      </c>
      <c r="M2101" t="str">
        <f t="shared" si="32"/>
        <v>40617Chicago Bulls</v>
      </c>
    </row>
    <row r="2102" spans="1:13" ht="17">
      <c r="A2102" t="s">
        <v>6608</v>
      </c>
      <c r="B2102" s="2">
        <v>40614</v>
      </c>
      <c r="C2102" t="s">
        <v>111</v>
      </c>
      <c r="D2102" t="s">
        <v>17</v>
      </c>
      <c r="E2102" t="s">
        <v>1764</v>
      </c>
      <c r="F2102" t="s">
        <v>11</v>
      </c>
      <c r="G2102" t="s">
        <v>266</v>
      </c>
      <c r="H2102" t="s">
        <v>612</v>
      </c>
      <c r="I2102" t="s">
        <v>1576</v>
      </c>
      <c r="J2102" t="s">
        <v>15</v>
      </c>
      <c r="K2102" t="s">
        <v>4413</v>
      </c>
      <c r="M2102" t="str">
        <f t="shared" si="32"/>
        <v>40614Chicago Bulls</v>
      </c>
    </row>
    <row r="2103" spans="1:13" ht="17">
      <c r="A2103" t="s">
        <v>6609</v>
      </c>
      <c r="B2103" s="2">
        <v>40613</v>
      </c>
      <c r="C2103" t="s">
        <v>934</v>
      </c>
      <c r="D2103" t="s">
        <v>17</v>
      </c>
      <c r="E2103" t="s">
        <v>1765</v>
      </c>
      <c r="F2103" t="s">
        <v>11</v>
      </c>
      <c r="G2103" t="s">
        <v>117</v>
      </c>
      <c r="H2103" t="s">
        <v>701</v>
      </c>
      <c r="I2103" t="s">
        <v>1576</v>
      </c>
      <c r="J2103" t="s">
        <v>15</v>
      </c>
      <c r="K2103" t="s">
        <v>4413</v>
      </c>
      <c r="M2103" t="str">
        <f t="shared" si="32"/>
        <v>40613Chicago Bulls</v>
      </c>
    </row>
    <row r="2104" spans="1:13" ht="17">
      <c r="A2104" t="s">
        <v>6610</v>
      </c>
      <c r="B2104" s="2">
        <v>40611</v>
      </c>
      <c r="C2104" t="s">
        <v>4387</v>
      </c>
      <c r="D2104" t="s">
        <v>17</v>
      </c>
      <c r="E2104" t="s">
        <v>1766</v>
      </c>
      <c r="F2104" t="s">
        <v>11</v>
      </c>
      <c r="G2104" t="s">
        <v>19</v>
      </c>
      <c r="H2104" t="s">
        <v>1682</v>
      </c>
      <c r="I2104" t="s">
        <v>1576</v>
      </c>
      <c r="J2104" t="s">
        <v>15</v>
      </c>
      <c r="K2104" t="s">
        <v>4413</v>
      </c>
      <c r="M2104" t="str">
        <f t="shared" si="32"/>
        <v>40611Chicago Bulls</v>
      </c>
    </row>
    <row r="2105" spans="1:13" ht="17">
      <c r="A2105" t="s">
        <v>6611</v>
      </c>
      <c r="B2105" s="2">
        <v>40609</v>
      </c>
      <c r="C2105" t="s">
        <v>204</v>
      </c>
      <c r="D2105" t="s">
        <v>17</v>
      </c>
      <c r="E2105" t="s">
        <v>1608</v>
      </c>
      <c r="F2105" t="s">
        <v>11</v>
      </c>
      <c r="G2105" t="s">
        <v>43</v>
      </c>
      <c r="H2105" t="s">
        <v>1330</v>
      </c>
      <c r="I2105" t="s">
        <v>1576</v>
      </c>
      <c r="J2105" t="s">
        <v>15</v>
      </c>
      <c r="K2105" t="s">
        <v>4413</v>
      </c>
      <c r="M2105" t="str">
        <f t="shared" si="32"/>
        <v>40609Chicago Bulls</v>
      </c>
    </row>
    <row r="2106" spans="1:13" ht="17">
      <c r="A2106" t="s">
        <v>6612</v>
      </c>
      <c r="B2106" s="2">
        <v>40608</v>
      </c>
      <c r="C2106" t="s">
        <v>4396</v>
      </c>
      <c r="D2106" t="s">
        <v>17</v>
      </c>
      <c r="E2106" t="s">
        <v>1382</v>
      </c>
      <c r="F2106" t="s">
        <v>11</v>
      </c>
      <c r="G2106" t="s">
        <v>36</v>
      </c>
      <c r="H2106" t="s">
        <v>679</v>
      </c>
      <c r="I2106" t="s">
        <v>1576</v>
      </c>
      <c r="J2106" t="s">
        <v>15</v>
      </c>
      <c r="K2106" t="s">
        <v>4413</v>
      </c>
      <c r="M2106" t="str">
        <f t="shared" si="32"/>
        <v>40608Chicago Bulls</v>
      </c>
    </row>
    <row r="2107" spans="1:13" ht="17">
      <c r="A2107" t="s">
        <v>6613</v>
      </c>
      <c r="B2107" s="2">
        <v>40606</v>
      </c>
      <c r="C2107" t="s">
        <v>4391</v>
      </c>
      <c r="D2107" t="s">
        <v>17</v>
      </c>
      <c r="E2107" t="s">
        <v>1209</v>
      </c>
      <c r="F2107" t="s">
        <v>11</v>
      </c>
      <c r="G2107" t="s">
        <v>102</v>
      </c>
      <c r="H2107" t="s">
        <v>597</v>
      </c>
      <c r="I2107" t="s">
        <v>1576</v>
      </c>
      <c r="J2107" t="s">
        <v>15</v>
      </c>
      <c r="K2107" t="s">
        <v>4413</v>
      </c>
      <c r="M2107" t="str">
        <f t="shared" si="32"/>
        <v>40606Chicago Bulls</v>
      </c>
    </row>
    <row r="2108" spans="1:13" ht="17">
      <c r="A2108" t="s">
        <v>6614</v>
      </c>
      <c r="B2108" s="2">
        <v>40604</v>
      </c>
      <c r="C2108" t="s">
        <v>4409</v>
      </c>
      <c r="D2108" t="s">
        <v>9</v>
      </c>
      <c r="E2108" t="s">
        <v>1767</v>
      </c>
      <c r="F2108" t="s">
        <v>11</v>
      </c>
      <c r="G2108" t="s">
        <v>178</v>
      </c>
      <c r="H2108" t="s">
        <v>676</v>
      </c>
      <c r="I2108" t="s">
        <v>1576</v>
      </c>
      <c r="J2108" t="s">
        <v>15</v>
      </c>
      <c r="K2108" t="s">
        <v>4413</v>
      </c>
      <c r="M2108" t="str">
        <f t="shared" si="32"/>
        <v>40604Chicago Bulls</v>
      </c>
    </row>
    <row r="2109" spans="1:13" ht="17">
      <c r="A2109" t="s">
        <v>6615</v>
      </c>
      <c r="B2109" s="2">
        <v>40602</v>
      </c>
      <c r="C2109" t="s">
        <v>4386</v>
      </c>
      <c r="D2109" t="s">
        <v>17</v>
      </c>
      <c r="E2109" t="s">
        <v>1768</v>
      </c>
      <c r="F2109" t="s">
        <v>11</v>
      </c>
      <c r="G2109" t="s">
        <v>117</v>
      </c>
      <c r="H2109" t="s">
        <v>353</v>
      </c>
      <c r="I2109" t="s">
        <v>1576</v>
      </c>
      <c r="J2109" t="s">
        <v>15</v>
      </c>
      <c r="K2109" t="s">
        <v>4413</v>
      </c>
      <c r="M2109" t="str">
        <f t="shared" si="32"/>
        <v>40602Chicago Bulls</v>
      </c>
    </row>
    <row r="2110" spans="1:13" ht="17">
      <c r="A2110" t="s">
        <v>6616</v>
      </c>
      <c r="B2110" s="2">
        <v>40600</v>
      </c>
      <c r="C2110" t="s">
        <v>4385</v>
      </c>
      <c r="D2110" t="s">
        <v>17</v>
      </c>
      <c r="E2110" t="s">
        <v>1769</v>
      </c>
      <c r="F2110" t="s">
        <v>11</v>
      </c>
      <c r="G2110" t="s">
        <v>218</v>
      </c>
      <c r="H2110" t="s">
        <v>589</v>
      </c>
      <c r="I2110" t="s">
        <v>1576</v>
      </c>
      <c r="J2110" t="s">
        <v>15</v>
      </c>
      <c r="K2110" t="s">
        <v>4413</v>
      </c>
      <c r="M2110" t="str">
        <f t="shared" si="32"/>
        <v>40600Chicago Bulls</v>
      </c>
    </row>
    <row r="2111" spans="1:13" ht="17">
      <c r="A2111" t="s">
        <v>6617</v>
      </c>
      <c r="B2111" s="2">
        <v>40598</v>
      </c>
      <c r="C2111" t="s">
        <v>95</v>
      </c>
      <c r="D2111" t="s">
        <v>17</v>
      </c>
      <c r="E2111" t="s">
        <v>1188</v>
      </c>
      <c r="F2111" t="s">
        <v>11</v>
      </c>
      <c r="G2111" t="s">
        <v>180</v>
      </c>
      <c r="H2111" t="s">
        <v>262</v>
      </c>
      <c r="I2111" t="s">
        <v>1576</v>
      </c>
      <c r="J2111" t="s">
        <v>15</v>
      </c>
      <c r="K2111" t="s">
        <v>4413</v>
      </c>
      <c r="M2111" t="str">
        <f t="shared" si="32"/>
        <v>40598Chicago Bulls</v>
      </c>
    </row>
    <row r="2112" spans="1:13" ht="17">
      <c r="A2112" t="s">
        <v>6618</v>
      </c>
      <c r="B2112" s="2">
        <v>40597</v>
      </c>
      <c r="C2112" t="s">
        <v>4404</v>
      </c>
      <c r="D2112" t="s">
        <v>9</v>
      </c>
      <c r="E2112" t="s">
        <v>1227</v>
      </c>
      <c r="F2112" t="s">
        <v>11</v>
      </c>
      <c r="G2112" t="s">
        <v>184</v>
      </c>
      <c r="H2112" t="s">
        <v>146</v>
      </c>
      <c r="I2112" t="s">
        <v>1576</v>
      </c>
      <c r="J2112" t="s">
        <v>15</v>
      </c>
      <c r="K2112" t="s">
        <v>4413</v>
      </c>
      <c r="M2112" t="str">
        <f t="shared" si="32"/>
        <v>40597Chicago Bulls</v>
      </c>
    </row>
    <row r="2113" spans="1:13" ht="17">
      <c r="A2113" t="s">
        <v>6619</v>
      </c>
      <c r="B2113" s="2">
        <v>40591</v>
      </c>
      <c r="C2113" t="s">
        <v>165</v>
      </c>
      <c r="D2113" t="s">
        <v>17</v>
      </c>
      <c r="E2113" t="s">
        <v>1496</v>
      </c>
      <c r="F2113" t="s">
        <v>11</v>
      </c>
      <c r="G2113" t="s">
        <v>164</v>
      </c>
      <c r="H2113" t="s">
        <v>463</v>
      </c>
      <c r="I2113" t="s">
        <v>1576</v>
      </c>
      <c r="J2113" t="s">
        <v>15</v>
      </c>
      <c r="K2113" t="s">
        <v>4413</v>
      </c>
      <c r="M2113" t="str">
        <f t="shared" si="32"/>
        <v>40591Chicago Bulls</v>
      </c>
    </row>
    <row r="2114" spans="1:13" ht="17">
      <c r="A2114" t="s">
        <v>6620</v>
      </c>
      <c r="B2114" s="2">
        <v>40589</v>
      </c>
      <c r="C2114" t="s">
        <v>16</v>
      </c>
      <c r="D2114" t="s">
        <v>17</v>
      </c>
      <c r="E2114" t="s">
        <v>1598</v>
      </c>
      <c r="F2114" t="s">
        <v>11</v>
      </c>
      <c r="G2114" t="s">
        <v>303</v>
      </c>
      <c r="H2114" t="s">
        <v>744</v>
      </c>
      <c r="I2114" t="s">
        <v>1576</v>
      </c>
      <c r="J2114" t="s">
        <v>15</v>
      </c>
      <c r="K2114" t="s">
        <v>4413</v>
      </c>
      <c r="M2114" t="str">
        <f t="shared" ref="M2114:M2177" si="33">CONCATENATE(B2114,K2114)</f>
        <v>40589Chicago Bulls</v>
      </c>
    </row>
    <row r="2115" spans="1:13" ht="17">
      <c r="A2115" t="s">
        <v>6621</v>
      </c>
      <c r="B2115" s="2">
        <v>40586</v>
      </c>
      <c r="C2115" t="s">
        <v>4400</v>
      </c>
      <c r="D2115" t="s">
        <v>17</v>
      </c>
      <c r="E2115" t="s">
        <v>558</v>
      </c>
      <c r="F2115" t="s">
        <v>11</v>
      </c>
      <c r="G2115" t="s">
        <v>72</v>
      </c>
      <c r="H2115" t="s">
        <v>586</v>
      </c>
      <c r="I2115" t="s">
        <v>1576</v>
      </c>
      <c r="J2115" t="s">
        <v>15</v>
      </c>
      <c r="K2115" t="s">
        <v>4413</v>
      </c>
      <c r="M2115" t="str">
        <f t="shared" si="33"/>
        <v>40586Chicago Bulls</v>
      </c>
    </row>
    <row r="2116" spans="1:13" ht="17">
      <c r="A2116" t="s">
        <v>6622</v>
      </c>
      <c r="B2116" s="2">
        <v>40583</v>
      </c>
      <c r="C2116" t="s">
        <v>4408</v>
      </c>
      <c r="D2116" t="s">
        <v>17</v>
      </c>
      <c r="E2116" t="s">
        <v>381</v>
      </c>
      <c r="F2116" t="s">
        <v>11</v>
      </c>
      <c r="G2116" t="s">
        <v>30</v>
      </c>
      <c r="H2116" t="s">
        <v>259</v>
      </c>
      <c r="I2116" t="s">
        <v>1576</v>
      </c>
      <c r="J2116" t="s">
        <v>15</v>
      </c>
      <c r="K2116" t="s">
        <v>4413</v>
      </c>
      <c r="M2116" t="str">
        <f t="shared" si="33"/>
        <v>40583Chicago Bulls</v>
      </c>
    </row>
    <row r="2117" spans="1:13" ht="17">
      <c r="A2117" t="s">
        <v>6623</v>
      </c>
      <c r="B2117" s="2">
        <v>40581</v>
      </c>
      <c r="C2117" t="s">
        <v>4393</v>
      </c>
      <c r="D2117" t="s">
        <v>9</v>
      </c>
      <c r="E2117" t="s">
        <v>1111</v>
      </c>
      <c r="F2117" t="s">
        <v>11</v>
      </c>
      <c r="G2117" t="s">
        <v>97</v>
      </c>
      <c r="H2117" t="s">
        <v>712</v>
      </c>
      <c r="I2117" t="s">
        <v>1576</v>
      </c>
      <c r="J2117" t="s">
        <v>15</v>
      </c>
      <c r="K2117" t="s">
        <v>4413</v>
      </c>
      <c r="M2117" t="str">
        <f t="shared" si="33"/>
        <v>40581Chicago Bulls</v>
      </c>
    </row>
    <row r="2118" spans="1:13" ht="17">
      <c r="A2118" t="s">
        <v>6624</v>
      </c>
      <c r="B2118" s="2">
        <v>40579</v>
      </c>
      <c r="C2118" t="s">
        <v>4406</v>
      </c>
      <c r="D2118" t="s">
        <v>9</v>
      </c>
      <c r="E2118" t="s">
        <v>555</v>
      </c>
      <c r="F2118" t="s">
        <v>11</v>
      </c>
      <c r="G2118" t="s">
        <v>130</v>
      </c>
      <c r="H2118" t="s">
        <v>224</v>
      </c>
      <c r="I2118" t="s">
        <v>1576</v>
      </c>
      <c r="J2118" t="s">
        <v>15</v>
      </c>
      <c r="K2118" t="s">
        <v>4413</v>
      </c>
      <c r="M2118" t="str">
        <f t="shared" si="33"/>
        <v>40579Chicago Bulls</v>
      </c>
    </row>
    <row r="2119" spans="1:13" ht="17">
      <c r="A2119" t="s">
        <v>6625</v>
      </c>
      <c r="B2119" s="2">
        <v>40576</v>
      </c>
      <c r="C2119" t="s">
        <v>4392</v>
      </c>
      <c r="D2119" t="s">
        <v>17</v>
      </c>
      <c r="E2119" t="s">
        <v>1770</v>
      </c>
      <c r="F2119" t="s">
        <v>11</v>
      </c>
      <c r="G2119" t="s">
        <v>39</v>
      </c>
      <c r="H2119" t="s">
        <v>560</v>
      </c>
      <c r="I2119" t="s">
        <v>1576</v>
      </c>
      <c r="J2119" t="s">
        <v>15</v>
      </c>
      <c r="K2119" t="s">
        <v>4413</v>
      </c>
      <c r="M2119" t="str">
        <f t="shared" si="33"/>
        <v>40576Chicago Bulls</v>
      </c>
    </row>
    <row r="2120" spans="1:13" ht="17">
      <c r="A2120" t="s">
        <v>6626</v>
      </c>
      <c r="B2120" s="2">
        <v>40572</v>
      </c>
      <c r="C2120" t="s">
        <v>81</v>
      </c>
      <c r="D2120" t="s">
        <v>17</v>
      </c>
      <c r="E2120" t="s">
        <v>411</v>
      </c>
      <c r="F2120" t="s">
        <v>11</v>
      </c>
      <c r="G2120" t="s">
        <v>231</v>
      </c>
      <c r="H2120" t="s">
        <v>332</v>
      </c>
      <c r="I2120" t="s">
        <v>1576</v>
      </c>
      <c r="J2120" t="s">
        <v>15</v>
      </c>
      <c r="K2120" t="s">
        <v>4413</v>
      </c>
      <c r="M2120" t="str">
        <f t="shared" si="33"/>
        <v>40572Chicago Bulls</v>
      </c>
    </row>
    <row r="2121" spans="1:13" ht="17">
      <c r="A2121" t="s">
        <v>6627</v>
      </c>
      <c r="B2121" s="2">
        <v>40571</v>
      </c>
      <c r="C2121" t="s">
        <v>115</v>
      </c>
      <c r="D2121" t="s">
        <v>17</v>
      </c>
      <c r="E2121" t="s">
        <v>779</v>
      </c>
      <c r="F2121" t="s">
        <v>11</v>
      </c>
      <c r="G2121" t="s">
        <v>161</v>
      </c>
      <c r="H2121" t="s">
        <v>573</v>
      </c>
      <c r="I2121" t="s">
        <v>1576</v>
      </c>
      <c r="J2121" t="s">
        <v>15</v>
      </c>
      <c r="K2121" t="s">
        <v>4413</v>
      </c>
      <c r="M2121" t="str">
        <f t="shared" si="33"/>
        <v>40571Chicago Bulls</v>
      </c>
    </row>
    <row r="2122" spans="1:13" ht="17">
      <c r="A2122" t="s">
        <v>6628</v>
      </c>
      <c r="B2122" s="2">
        <v>40567</v>
      </c>
      <c r="C2122" t="s">
        <v>149</v>
      </c>
      <c r="D2122" t="s">
        <v>17</v>
      </c>
      <c r="E2122" t="s">
        <v>1010</v>
      </c>
      <c r="F2122" t="s">
        <v>11</v>
      </c>
      <c r="G2122" t="s">
        <v>231</v>
      </c>
      <c r="H2122" t="s">
        <v>692</v>
      </c>
      <c r="I2122" t="s">
        <v>1576</v>
      </c>
      <c r="J2122" t="s">
        <v>15</v>
      </c>
      <c r="K2122" t="s">
        <v>4413</v>
      </c>
      <c r="M2122" t="str">
        <f t="shared" si="33"/>
        <v>40567Chicago Bulls</v>
      </c>
    </row>
    <row r="2123" spans="1:13" ht="17">
      <c r="A2123" t="s">
        <v>6629</v>
      </c>
      <c r="B2123" s="2">
        <v>40565</v>
      </c>
      <c r="C2123" t="s">
        <v>21</v>
      </c>
      <c r="D2123" t="s">
        <v>17</v>
      </c>
      <c r="E2123" t="s">
        <v>1265</v>
      </c>
      <c r="F2123" t="s">
        <v>11</v>
      </c>
      <c r="G2123" t="s">
        <v>1614</v>
      </c>
      <c r="H2123" t="s">
        <v>365</v>
      </c>
      <c r="I2123" t="s">
        <v>1576</v>
      </c>
      <c r="J2123" t="s">
        <v>15</v>
      </c>
      <c r="K2123" t="s">
        <v>4413</v>
      </c>
      <c r="M2123" t="str">
        <f t="shared" si="33"/>
        <v>40565Chicago Bulls</v>
      </c>
    </row>
    <row r="2124" spans="1:13" ht="17">
      <c r="A2124" t="s">
        <v>6630</v>
      </c>
      <c r="B2124" s="2">
        <v>40563</v>
      </c>
      <c r="C2124" t="s">
        <v>87</v>
      </c>
      <c r="D2124" t="s">
        <v>17</v>
      </c>
      <c r="E2124" t="s">
        <v>1771</v>
      </c>
      <c r="F2124" t="s">
        <v>11</v>
      </c>
      <c r="G2124" t="s">
        <v>218</v>
      </c>
      <c r="H2124" t="s">
        <v>752</v>
      </c>
      <c r="I2124" t="s">
        <v>1576</v>
      </c>
      <c r="J2124" t="s">
        <v>15</v>
      </c>
      <c r="K2124" t="s">
        <v>4413</v>
      </c>
      <c r="M2124" t="str">
        <f t="shared" si="33"/>
        <v>40563Chicago Bulls</v>
      </c>
    </row>
    <row r="2125" spans="1:13" ht="17">
      <c r="A2125" t="s">
        <v>6631</v>
      </c>
      <c r="B2125" s="2">
        <v>40561</v>
      </c>
      <c r="C2125" t="s">
        <v>16</v>
      </c>
      <c r="D2125" t="s">
        <v>9</v>
      </c>
      <c r="E2125" t="s">
        <v>1671</v>
      </c>
      <c r="F2125" t="s">
        <v>11</v>
      </c>
      <c r="G2125" t="s">
        <v>305</v>
      </c>
      <c r="H2125" t="s">
        <v>601</v>
      </c>
      <c r="I2125" t="s">
        <v>1576</v>
      </c>
      <c r="J2125" t="s">
        <v>15</v>
      </c>
      <c r="K2125" t="s">
        <v>4413</v>
      </c>
      <c r="M2125" t="str">
        <f t="shared" si="33"/>
        <v>40561Chicago Bulls</v>
      </c>
    </row>
    <row r="2126" spans="1:13" ht="17">
      <c r="A2126" t="s">
        <v>6632</v>
      </c>
      <c r="B2126" s="2">
        <v>40560</v>
      </c>
      <c r="C2126" t="s">
        <v>4389</v>
      </c>
      <c r="D2126" t="s">
        <v>17</v>
      </c>
      <c r="E2126" t="s">
        <v>433</v>
      </c>
      <c r="F2126" t="s">
        <v>11</v>
      </c>
      <c r="G2126" t="s">
        <v>23</v>
      </c>
      <c r="H2126" t="s">
        <v>774</v>
      </c>
      <c r="I2126" t="s">
        <v>1576</v>
      </c>
      <c r="J2126" t="s">
        <v>15</v>
      </c>
      <c r="K2126" t="s">
        <v>4413</v>
      </c>
      <c r="M2126" t="str">
        <f t="shared" si="33"/>
        <v>40560Chicago Bulls</v>
      </c>
    </row>
    <row r="2127" spans="1:13" ht="17">
      <c r="A2127" t="s">
        <v>6633</v>
      </c>
      <c r="B2127" s="2">
        <v>40558</v>
      </c>
      <c r="C2127" t="s">
        <v>95</v>
      </c>
      <c r="D2127" t="s">
        <v>17</v>
      </c>
      <c r="E2127" t="s">
        <v>1757</v>
      </c>
      <c r="F2127" t="s">
        <v>11</v>
      </c>
      <c r="G2127" t="s">
        <v>666</v>
      </c>
      <c r="H2127" t="s">
        <v>599</v>
      </c>
      <c r="I2127" t="s">
        <v>1576</v>
      </c>
      <c r="J2127" t="s">
        <v>15</v>
      </c>
      <c r="K2127" t="s">
        <v>4413</v>
      </c>
      <c r="M2127" t="str">
        <f t="shared" si="33"/>
        <v>40558Chicago Bulls</v>
      </c>
    </row>
    <row r="2128" spans="1:13" ht="17">
      <c r="A2128" t="s">
        <v>6634</v>
      </c>
      <c r="B2128" s="2">
        <v>40557</v>
      </c>
      <c r="C2128" t="s">
        <v>4380</v>
      </c>
      <c r="D2128" t="s">
        <v>17</v>
      </c>
      <c r="E2128" t="s">
        <v>377</v>
      </c>
      <c r="F2128" t="s">
        <v>11</v>
      </c>
      <c r="G2128" t="s">
        <v>158</v>
      </c>
      <c r="H2128" t="s">
        <v>321</v>
      </c>
      <c r="I2128" t="s">
        <v>1576</v>
      </c>
      <c r="J2128" t="s">
        <v>15</v>
      </c>
      <c r="K2128" t="s">
        <v>4413</v>
      </c>
      <c r="M2128" t="str">
        <f t="shared" si="33"/>
        <v>40557Chicago Bulls</v>
      </c>
    </row>
    <row r="2129" spans="1:13" ht="17">
      <c r="A2129" t="s">
        <v>6635</v>
      </c>
      <c r="B2129" s="2">
        <v>40555</v>
      </c>
      <c r="C2129" t="s">
        <v>4387</v>
      </c>
      <c r="D2129" t="s">
        <v>9</v>
      </c>
      <c r="E2129" t="s">
        <v>1772</v>
      </c>
      <c r="F2129" t="s">
        <v>11</v>
      </c>
      <c r="G2129" t="s">
        <v>33</v>
      </c>
      <c r="H2129" t="s">
        <v>636</v>
      </c>
      <c r="I2129" t="s">
        <v>1576</v>
      </c>
      <c r="J2129" t="s">
        <v>15</v>
      </c>
      <c r="K2129" t="s">
        <v>4413</v>
      </c>
      <c r="M2129" t="str">
        <f t="shared" si="33"/>
        <v>40555Chicago Bulls</v>
      </c>
    </row>
    <row r="2130" spans="1:13" ht="17">
      <c r="A2130" t="s">
        <v>6636</v>
      </c>
      <c r="B2130" s="2">
        <v>40553</v>
      </c>
      <c r="C2130" t="s">
        <v>167</v>
      </c>
      <c r="D2130" t="s">
        <v>17</v>
      </c>
      <c r="E2130" t="s">
        <v>1773</v>
      </c>
      <c r="F2130" t="s">
        <v>11</v>
      </c>
      <c r="G2130" t="s">
        <v>303</v>
      </c>
      <c r="H2130" t="s">
        <v>496</v>
      </c>
      <c r="I2130" t="s">
        <v>1576</v>
      </c>
      <c r="J2130" t="s">
        <v>15</v>
      </c>
      <c r="K2130" t="s">
        <v>4413</v>
      </c>
      <c r="M2130" t="str">
        <f t="shared" si="33"/>
        <v>40553Chicago Bulls</v>
      </c>
    </row>
    <row r="2131" spans="1:13" ht="17">
      <c r="A2131" t="s">
        <v>6637</v>
      </c>
      <c r="B2131" s="2">
        <v>40551</v>
      </c>
      <c r="C2131" t="s">
        <v>28</v>
      </c>
      <c r="D2131" t="s">
        <v>17</v>
      </c>
      <c r="E2131" t="s">
        <v>1739</v>
      </c>
      <c r="F2131" t="s">
        <v>11</v>
      </c>
      <c r="G2131" t="s">
        <v>164</v>
      </c>
      <c r="H2131" t="s">
        <v>606</v>
      </c>
      <c r="I2131" t="s">
        <v>1576</v>
      </c>
      <c r="J2131" t="s">
        <v>15</v>
      </c>
      <c r="K2131" t="s">
        <v>4413</v>
      </c>
      <c r="M2131" t="str">
        <f t="shared" si="33"/>
        <v>40551Chicago Bulls</v>
      </c>
    </row>
    <row r="2132" spans="1:13" ht="17">
      <c r="A2132" t="s">
        <v>6638</v>
      </c>
      <c r="B2132" s="2">
        <v>40550</v>
      </c>
      <c r="C2132" t="s">
        <v>4384</v>
      </c>
      <c r="D2132" t="s">
        <v>9</v>
      </c>
      <c r="E2132" t="s">
        <v>1067</v>
      </c>
      <c r="F2132" t="s">
        <v>11</v>
      </c>
      <c r="G2132" t="s">
        <v>293</v>
      </c>
      <c r="H2132" t="s">
        <v>531</v>
      </c>
      <c r="I2132" t="s">
        <v>1576</v>
      </c>
      <c r="J2132" t="s">
        <v>15</v>
      </c>
      <c r="K2132" t="s">
        <v>4413</v>
      </c>
      <c r="M2132" t="str">
        <f t="shared" si="33"/>
        <v>40550Chicago Bulls</v>
      </c>
    </row>
    <row r="2133" spans="1:13" ht="17">
      <c r="A2133" t="s">
        <v>6639</v>
      </c>
      <c r="B2133" s="2">
        <v>40548</v>
      </c>
      <c r="C2133" t="s">
        <v>4382</v>
      </c>
      <c r="D2133" t="s">
        <v>9</v>
      </c>
      <c r="E2133" t="s">
        <v>281</v>
      </c>
      <c r="F2133" t="s">
        <v>11</v>
      </c>
      <c r="G2133" t="s">
        <v>170</v>
      </c>
      <c r="H2133" t="s">
        <v>636</v>
      </c>
      <c r="I2133" t="s">
        <v>1576</v>
      </c>
      <c r="J2133" t="s">
        <v>15</v>
      </c>
      <c r="K2133" t="s">
        <v>4413</v>
      </c>
      <c r="M2133" t="str">
        <f t="shared" si="33"/>
        <v>40548Chicago Bulls</v>
      </c>
    </row>
    <row r="2134" spans="1:13" ht="17">
      <c r="A2134" t="s">
        <v>6640</v>
      </c>
      <c r="B2134" s="2">
        <v>40547</v>
      </c>
      <c r="C2134" t="s">
        <v>70</v>
      </c>
      <c r="D2134" t="s">
        <v>17</v>
      </c>
      <c r="E2134" t="s">
        <v>1774</v>
      </c>
      <c r="F2134" t="s">
        <v>11</v>
      </c>
      <c r="G2134" t="s">
        <v>303</v>
      </c>
      <c r="H2134" t="s">
        <v>146</v>
      </c>
      <c r="I2134" t="s">
        <v>1576</v>
      </c>
      <c r="J2134" t="s">
        <v>15</v>
      </c>
      <c r="K2134" t="s">
        <v>4413</v>
      </c>
      <c r="M2134" t="str">
        <f t="shared" si="33"/>
        <v>40547Chicago Bulls</v>
      </c>
    </row>
    <row r="2135" spans="1:13" ht="17">
      <c r="A2135" t="s">
        <v>6641</v>
      </c>
      <c r="B2135" s="2">
        <v>40544</v>
      </c>
      <c r="C2135" t="s">
        <v>21</v>
      </c>
      <c r="D2135" t="s">
        <v>17</v>
      </c>
      <c r="E2135" t="s">
        <v>438</v>
      </c>
      <c r="F2135" t="s">
        <v>11</v>
      </c>
      <c r="G2135" t="s">
        <v>345</v>
      </c>
      <c r="H2135" t="s">
        <v>612</v>
      </c>
      <c r="I2135" t="s">
        <v>1576</v>
      </c>
      <c r="J2135" t="s">
        <v>15</v>
      </c>
      <c r="K2135" t="s">
        <v>4413</v>
      </c>
      <c r="M2135" t="str">
        <f t="shared" si="33"/>
        <v>40544Chicago Bulls</v>
      </c>
    </row>
    <row r="2136" spans="1:13" ht="17">
      <c r="A2136" t="s">
        <v>6642</v>
      </c>
      <c r="B2136" s="2">
        <v>40543</v>
      </c>
      <c r="C2136" t="s">
        <v>45</v>
      </c>
      <c r="D2136" t="s">
        <v>17</v>
      </c>
      <c r="E2136" t="s">
        <v>1775</v>
      </c>
      <c r="F2136" t="s">
        <v>11</v>
      </c>
      <c r="G2136" t="s">
        <v>291</v>
      </c>
      <c r="H2136" t="s">
        <v>606</v>
      </c>
      <c r="I2136" t="s">
        <v>1576</v>
      </c>
      <c r="J2136" t="s">
        <v>15</v>
      </c>
      <c r="K2136" t="s">
        <v>4413</v>
      </c>
      <c r="M2136" t="str">
        <f t="shared" si="33"/>
        <v>40543Chicago Bulls</v>
      </c>
    </row>
    <row r="2137" spans="1:13" ht="17">
      <c r="A2137" t="s">
        <v>6643</v>
      </c>
      <c r="B2137" s="2">
        <v>40540</v>
      </c>
      <c r="C2137" t="s">
        <v>149</v>
      </c>
      <c r="D2137" t="s">
        <v>17</v>
      </c>
      <c r="E2137" t="s">
        <v>1416</v>
      </c>
      <c r="F2137" t="s">
        <v>11</v>
      </c>
      <c r="G2137" t="s">
        <v>155</v>
      </c>
      <c r="H2137" t="s">
        <v>1330</v>
      </c>
      <c r="I2137" t="s">
        <v>1576</v>
      </c>
      <c r="J2137" t="s">
        <v>15</v>
      </c>
      <c r="K2137" t="s">
        <v>4413</v>
      </c>
      <c r="M2137" t="str">
        <f t="shared" si="33"/>
        <v>40540Chicago Bulls</v>
      </c>
    </row>
    <row r="2138" spans="1:13" ht="17">
      <c r="A2138" t="s">
        <v>6644</v>
      </c>
      <c r="B2138" s="2">
        <v>40538</v>
      </c>
      <c r="C2138" t="s">
        <v>4397</v>
      </c>
      <c r="D2138" t="s">
        <v>17</v>
      </c>
      <c r="E2138" t="s">
        <v>1776</v>
      </c>
      <c r="F2138" t="s">
        <v>11</v>
      </c>
      <c r="G2138" t="s">
        <v>178</v>
      </c>
      <c r="H2138" t="s">
        <v>323</v>
      </c>
      <c r="I2138" t="s">
        <v>1576</v>
      </c>
      <c r="J2138" t="s">
        <v>15</v>
      </c>
      <c r="K2138" t="s">
        <v>4413</v>
      </c>
      <c r="M2138" t="str">
        <f t="shared" si="33"/>
        <v>40538Chicago Bulls</v>
      </c>
    </row>
    <row r="2139" spans="1:13" ht="17">
      <c r="A2139" t="s">
        <v>6645</v>
      </c>
      <c r="B2139" s="2">
        <v>40537</v>
      </c>
      <c r="C2139" t="s">
        <v>4398</v>
      </c>
      <c r="D2139" t="s">
        <v>9</v>
      </c>
      <c r="E2139" t="s">
        <v>1028</v>
      </c>
      <c r="F2139" t="s">
        <v>11</v>
      </c>
      <c r="G2139" t="s">
        <v>209</v>
      </c>
      <c r="H2139" t="s">
        <v>57</v>
      </c>
      <c r="I2139" t="s">
        <v>1576</v>
      </c>
      <c r="J2139" t="s">
        <v>15</v>
      </c>
      <c r="K2139" t="s">
        <v>4413</v>
      </c>
      <c r="M2139" t="str">
        <f t="shared" si="33"/>
        <v>40537Chicago Bulls</v>
      </c>
    </row>
    <row r="2140" spans="1:13" ht="17">
      <c r="A2140" t="s">
        <v>6646</v>
      </c>
      <c r="B2140" s="2">
        <v>40534</v>
      </c>
      <c r="C2140" t="s">
        <v>4386</v>
      </c>
      <c r="D2140" t="s">
        <v>17</v>
      </c>
      <c r="E2140" t="s">
        <v>1720</v>
      </c>
      <c r="F2140" t="s">
        <v>11</v>
      </c>
      <c r="G2140" t="s">
        <v>218</v>
      </c>
      <c r="H2140" t="s">
        <v>374</v>
      </c>
      <c r="I2140" t="s">
        <v>1576</v>
      </c>
      <c r="J2140" t="s">
        <v>15</v>
      </c>
      <c r="K2140" t="s">
        <v>4413</v>
      </c>
      <c r="M2140" t="str">
        <f t="shared" si="33"/>
        <v>40534Chicago Bulls</v>
      </c>
    </row>
    <row r="2141" spans="1:13" ht="17">
      <c r="A2141" t="s">
        <v>6647</v>
      </c>
      <c r="B2141" s="2">
        <v>40533</v>
      </c>
      <c r="C2141" t="s">
        <v>138</v>
      </c>
      <c r="D2141" t="s">
        <v>17</v>
      </c>
      <c r="E2141" t="s">
        <v>1777</v>
      </c>
      <c r="F2141" t="s">
        <v>11</v>
      </c>
      <c r="G2141" t="s">
        <v>212</v>
      </c>
      <c r="H2141" t="s">
        <v>510</v>
      </c>
      <c r="I2141" t="s">
        <v>1576</v>
      </c>
      <c r="J2141" t="s">
        <v>15</v>
      </c>
      <c r="K2141" t="s">
        <v>4413</v>
      </c>
      <c r="M2141" t="str">
        <f t="shared" si="33"/>
        <v>40533Chicago Bulls</v>
      </c>
    </row>
    <row r="2142" spans="1:13" ht="17">
      <c r="A2142" t="s">
        <v>6648</v>
      </c>
      <c r="B2142" s="2">
        <v>40530</v>
      </c>
      <c r="C2142" t="s">
        <v>134</v>
      </c>
      <c r="D2142" t="s">
        <v>9</v>
      </c>
      <c r="E2142" t="s">
        <v>427</v>
      </c>
      <c r="F2142" t="s">
        <v>11</v>
      </c>
      <c r="G2142" t="s">
        <v>188</v>
      </c>
      <c r="H2142" t="s">
        <v>428</v>
      </c>
      <c r="I2142" t="s">
        <v>1576</v>
      </c>
      <c r="J2142" t="s">
        <v>15</v>
      </c>
      <c r="K2142" t="s">
        <v>4413</v>
      </c>
      <c r="M2142" t="str">
        <f t="shared" si="33"/>
        <v>40530Chicago Bulls</v>
      </c>
    </row>
    <row r="2143" spans="1:13" ht="17">
      <c r="A2143" t="s">
        <v>6649</v>
      </c>
      <c r="B2143" s="2">
        <v>40527</v>
      </c>
      <c r="C2143" t="s">
        <v>4404</v>
      </c>
      <c r="D2143" t="s">
        <v>17</v>
      </c>
      <c r="E2143" t="s">
        <v>139</v>
      </c>
      <c r="F2143" t="s">
        <v>11</v>
      </c>
      <c r="G2143" t="s">
        <v>240</v>
      </c>
      <c r="H2143" t="s">
        <v>307</v>
      </c>
      <c r="I2143" t="s">
        <v>1576</v>
      </c>
      <c r="J2143" t="s">
        <v>15</v>
      </c>
      <c r="K2143" t="s">
        <v>4413</v>
      </c>
      <c r="M2143" t="str">
        <f t="shared" si="33"/>
        <v>40527Chicago Bulls</v>
      </c>
    </row>
    <row r="2144" spans="1:13" ht="17">
      <c r="A2144" t="s">
        <v>6650</v>
      </c>
      <c r="B2144" s="2">
        <v>40525</v>
      </c>
      <c r="C2144" t="s">
        <v>81</v>
      </c>
      <c r="D2144" t="s">
        <v>17</v>
      </c>
      <c r="E2144" t="s">
        <v>1778</v>
      </c>
      <c r="F2144" t="s">
        <v>11</v>
      </c>
      <c r="G2144" t="s">
        <v>373</v>
      </c>
      <c r="H2144" t="s">
        <v>365</v>
      </c>
      <c r="I2144" t="s">
        <v>1576</v>
      </c>
      <c r="J2144" t="s">
        <v>15</v>
      </c>
      <c r="K2144" t="s">
        <v>4413</v>
      </c>
      <c r="M2144" t="str">
        <f t="shared" si="33"/>
        <v>40525Chicago Bulls</v>
      </c>
    </row>
    <row r="2145" spans="1:13" ht="17">
      <c r="A2145" t="s">
        <v>6651</v>
      </c>
      <c r="B2145" s="2">
        <v>40523</v>
      </c>
      <c r="C2145" t="s">
        <v>176</v>
      </c>
      <c r="D2145" t="s">
        <v>17</v>
      </c>
      <c r="E2145" t="s">
        <v>1602</v>
      </c>
      <c r="F2145" t="s">
        <v>11</v>
      </c>
      <c r="G2145" t="s">
        <v>303</v>
      </c>
      <c r="H2145" t="s">
        <v>210</v>
      </c>
      <c r="I2145" t="s">
        <v>1576</v>
      </c>
      <c r="J2145" t="s">
        <v>15</v>
      </c>
      <c r="K2145" t="s">
        <v>4413</v>
      </c>
      <c r="M2145" t="str">
        <f t="shared" si="33"/>
        <v>40523Chicago Bulls</v>
      </c>
    </row>
    <row r="2146" spans="1:13" ht="17">
      <c r="A2146" t="s">
        <v>6652</v>
      </c>
      <c r="B2146" s="2">
        <v>40522</v>
      </c>
      <c r="C2146" t="s">
        <v>225</v>
      </c>
      <c r="D2146" t="s">
        <v>17</v>
      </c>
      <c r="E2146" t="s">
        <v>1779</v>
      </c>
      <c r="F2146" t="s">
        <v>11</v>
      </c>
      <c r="G2146" t="s">
        <v>161</v>
      </c>
      <c r="H2146" t="s">
        <v>285</v>
      </c>
      <c r="I2146" t="s">
        <v>1576</v>
      </c>
      <c r="J2146" t="s">
        <v>15</v>
      </c>
      <c r="K2146" t="s">
        <v>4413</v>
      </c>
      <c r="M2146" t="str">
        <f t="shared" si="33"/>
        <v>40522Chicago Bulls</v>
      </c>
    </row>
    <row r="2147" spans="1:13" ht="17">
      <c r="A2147" t="s">
        <v>6653</v>
      </c>
      <c r="B2147" s="2">
        <v>40520</v>
      </c>
      <c r="C2147" t="s">
        <v>4381</v>
      </c>
      <c r="D2147" t="s">
        <v>17</v>
      </c>
      <c r="E2147" t="s">
        <v>730</v>
      </c>
      <c r="F2147" t="s">
        <v>11</v>
      </c>
      <c r="G2147" t="s">
        <v>305</v>
      </c>
      <c r="H2147" t="s">
        <v>159</v>
      </c>
      <c r="I2147" t="s">
        <v>1576</v>
      </c>
      <c r="J2147" t="s">
        <v>15</v>
      </c>
      <c r="K2147" t="s">
        <v>4413</v>
      </c>
      <c r="M2147" t="str">
        <f t="shared" si="33"/>
        <v>40520Chicago Bulls</v>
      </c>
    </row>
    <row r="2148" spans="1:13" ht="17">
      <c r="A2148" t="s">
        <v>6654</v>
      </c>
      <c r="B2148" s="2">
        <v>40518</v>
      </c>
      <c r="C2148" t="s">
        <v>190</v>
      </c>
      <c r="D2148" t="s">
        <v>17</v>
      </c>
      <c r="E2148" t="s">
        <v>779</v>
      </c>
      <c r="F2148" t="s">
        <v>11</v>
      </c>
      <c r="G2148" t="s">
        <v>271</v>
      </c>
      <c r="H2148" t="s">
        <v>189</v>
      </c>
      <c r="I2148" t="s">
        <v>1576</v>
      </c>
      <c r="J2148" t="s">
        <v>15</v>
      </c>
      <c r="K2148" t="s">
        <v>4413</v>
      </c>
      <c r="M2148" t="str">
        <f t="shared" si="33"/>
        <v>40518Chicago Bulls</v>
      </c>
    </row>
    <row r="2149" spans="1:13" ht="17">
      <c r="A2149" t="s">
        <v>6655</v>
      </c>
      <c r="B2149" s="2">
        <v>40516</v>
      </c>
      <c r="C2149" t="s">
        <v>221</v>
      </c>
      <c r="D2149" t="s">
        <v>17</v>
      </c>
      <c r="E2149" t="s">
        <v>1780</v>
      </c>
      <c r="F2149" t="s">
        <v>11</v>
      </c>
      <c r="G2149" t="s">
        <v>136</v>
      </c>
      <c r="H2149" t="s">
        <v>67</v>
      </c>
      <c r="I2149" t="s">
        <v>1576</v>
      </c>
      <c r="J2149" t="s">
        <v>15</v>
      </c>
      <c r="K2149" t="s">
        <v>4413</v>
      </c>
      <c r="M2149" t="str">
        <f t="shared" si="33"/>
        <v>40516Chicago Bulls</v>
      </c>
    </row>
    <row r="2150" spans="1:13" ht="17">
      <c r="A2150" t="s">
        <v>6656</v>
      </c>
      <c r="B2150" s="2">
        <v>40515</v>
      </c>
      <c r="C2150" t="s">
        <v>4390</v>
      </c>
      <c r="D2150" t="s">
        <v>9</v>
      </c>
      <c r="E2150" t="s">
        <v>862</v>
      </c>
      <c r="F2150" t="s">
        <v>11</v>
      </c>
      <c r="G2150" t="s">
        <v>469</v>
      </c>
      <c r="H2150" t="s">
        <v>634</v>
      </c>
      <c r="I2150" t="s">
        <v>1576</v>
      </c>
      <c r="J2150" t="s">
        <v>15</v>
      </c>
      <c r="K2150" t="s">
        <v>4413</v>
      </c>
      <c r="M2150" t="str">
        <f t="shared" si="33"/>
        <v>40515Chicago Bulls</v>
      </c>
    </row>
    <row r="2151" spans="1:13" ht="17">
      <c r="A2151" t="s">
        <v>6657</v>
      </c>
      <c r="B2151" s="2">
        <v>40513</v>
      </c>
      <c r="C2151" t="s">
        <v>115</v>
      </c>
      <c r="D2151" t="s">
        <v>9</v>
      </c>
      <c r="E2151" t="s">
        <v>1781</v>
      </c>
      <c r="F2151" t="s">
        <v>11</v>
      </c>
      <c r="G2151" t="s">
        <v>60</v>
      </c>
      <c r="H2151" t="s">
        <v>365</v>
      </c>
      <c r="I2151" t="s">
        <v>1576</v>
      </c>
      <c r="J2151" t="s">
        <v>15</v>
      </c>
      <c r="K2151" t="s">
        <v>4413</v>
      </c>
      <c r="M2151" t="str">
        <f t="shared" si="33"/>
        <v>40513Chicago Bulls</v>
      </c>
    </row>
    <row r="2152" spans="1:13" ht="17">
      <c r="A2152" t="s">
        <v>6658</v>
      </c>
      <c r="B2152" s="2">
        <v>40509</v>
      </c>
      <c r="C2152" t="s">
        <v>4394</v>
      </c>
      <c r="D2152" t="s">
        <v>17</v>
      </c>
      <c r="E2152" t="s">
        <v>203</v>
      </c>
      <c r="F2152" t="s">
        <v>11</v>
      </c>
      <c r="G2152" t="s">
        <v>39</v>
      </c>
      <c r="H2152" t="s">
        <v>365</v>
      </c>
      <c r="I2152" t="s">
        <v>1576</v>
      </c>
      <c r="J2152" t="s">
        <v>15</v>
      </c>
      <c r="K2152" t="s">
        <v>4413</v>
      </c>
      <c r="M2152" t="str">
        <f t="shared" si="33"/>
        <v>40509Chicago Bulls</v>
      </c>
    </row>
    <row r="2153" spans="1:13" ht="17">
      <c r="A2153" t="s">
        <v>6659</v>
      </c>
      <c r="B2153" s="2">
        <v>40508</v>
      </c>
      <c r="C2153" t="s">
        <v>4402</v>
      </c>
      <c r="D2153" t="s">
        <v>9</v>
      </c>
      <c r="E2153" t="s">
        <v>951</v>
      </c>
      <c r="F2153" t="s">
        <v>11</v>
      </c>
      <c r="G2153" t="s">
        <v>418</v>
      </c>
      <c r="H2153" t="s">
        <v>189</v>
      </c>
      <c r="I2153" t="s">
        <v>1576</v>
      </c>
      <c r="J2153" t="s">
        <v>15</v>
      </c>
      <c r="K2153" t="s">
        <v>4413</v>
      </c>
      <c r="M2153" t="str">
        <f t="shared" si="33"/>
        <v>40508Chicago Bulls</v>
      </c>
    </row>
    <row r="2154" spans="1:13" ht="17">
      <c r="A2154" t="s">
        <v>6660</v>
      </c>
      <c r="B2154" s="2">
        <v>40506</v>
      </c>
      <c r="C2154" t="s">
        <v>4405</v>
      </c>
      <c r="D2154" t="s">
        <v>17</v>
      </c>
      <c r="E2154" t="s">
        <v>1782</v>
      </c>
      <c r="F2154" t="s">
        <v>11</v>
      </c>
      <c r="G2154" t="s">
        <v>334</v>
      </c>
      <c r="H2154" t="s">
        <v>31</v>
      </c>
      <c r="I2154" t="s">
        <v>1576</v>
      </c>
      <c r="J2154" t="s">
        <v>15</v>
      </c>
      <c r="K2154" t="s">
        <v>4413</v>
      </c>
      <c r="M2154" t="str">
        <f t="shared" si="33"/>
        <v>40506Chicago Bulls</v>
      </c>
    </row>
    <row r="2155" spans="1:13" ht="17">
      <c r="A2155" t="s">
        <v>6661</v>
      </c>
      <c r="B2155" s="2">
        <v>40505</v>
      </c>
      <c r="C2155" t="s">
        <v>4407</v>
      </c>
      <c r="D2155" t="s">
        <v>9</v>
      </c>
      <c r="E2155" t="s">
        <v>873</v>
      </c>
      <c r="F2155" t="s">
        <v>11</v>
      </c>
      <c r="G2155" t="s">
        <v>451</v>
      </c>
      <c r="H2155" t="s">
        <v>144</v>
      </c>
      <c r="I2155" t="s">
        <v>1576</v>
      </c>
      <c r="J2155" t="s">
        <v>15</v>
      </c>
      <c r="K2155" t="s">
        <v>4413</v>
      </c>
      <c r="M2155" t="str">
        <f t="shared" si="33"/>
        <v>40505Chicago Bulls</v>
      </c>
    </row>
    <row r="2156" spans="1:13" ht="17">
      <c r="A2156" t="s">
        <v>6662</v>
      </c>
      <c r="B2156" s="2">
        <v>40501</v>
      </c>
      <c r="C2156" t="s">
        <v>4399</v>
      </c>
      <c r="D2156" t="s">
        <v>17</v>
      </c>
      <c r="E2156" t="s">
        <v>730</v>
      </c>
      <c r="F2156" t="s">
        <v>11</v>
      </c>
      <c r="G2156" t="s">
        <v>23</v>
      </c>
      <c r="H2156" t="s">
        <v>259</v>
      </c>
      <c r="I2156" t="s">
        <v>1576</v>
      </c>
      <c r="J2156" t="s">
        <v>15</v>
      </c>
      <c r="K2156" t="s">
        <v>4413</v>
      </c>
      <c r="M2156" t="str">
        <f t="shared" si="33"/>
        <v>40501Chicago Bulls</v>
      </c>
    </row>
    <row r="2157" spans="1:13" ht="17">
      <c r="A2157" t="s">
        <v>6663</v>
      </c>
      <c r="B2157" s="2">
        <v>40499</v>
      </c>
      <c r="C2157" t="s">
        <v>4388</v>
      </c>
      <c r="D2157" t="s">
        <v>9</v>
      </c>
      <c r="E2157" t="s">
        <v>767</v>
      </c>
      <c r="F2157" t="s">
        <v>11</v>
      </c>
      <c r="G2157" t="s">
        <v>236</v>
      </c>
      <c r="H2157" t="s">
        <v>189</v>
      </c>
      <c r="I2157" t="s">
        <v>1576</v>
      </c>
      <c r="J2157" t="s">
        <v>15</v>
      </c>
      <c r="K2157" t="s">
        <v>4413</v>
      </c>
      <c r="M2157" t="str">
        <f t="shared" si="33"/>
        <v>40499Chicago Bulls</v>
      </c>
    </row>
    <row r="2158" spans="1:13" ht="17">
      <c r="A2158" t="s">
        <v>6664</v>
      </c>
      <c r="B2158" s="2">
        <v>40498</v>
      </c>
      <c r="C2158" t="s">
        <v>4395</v>
      </c>
      <c r="D2158" t="s">
        <v>17</v>
      </c>
      <c r="E2158" t="s">
        <v>665</v>
      </c>
      <c r="F2158" t="s">
        <v>11</v>
      </c>
      <c r="G2158" t="s">
        <v>30</v>
      </c>
      <c r="H2158" t="s">
        <v>233</v>
      </c>
      <c r="I2158" t="s">
        <v>1576</v>
      </c>
      <c r="J2158" t="s">
        <v>15</v>
      </c>
      <c r="K2158" t="s">
        <v>4413</v>
      </c>
      <c r="M2158" t="str">
        <f t="shared" si="33"/>
        <v>40498Chicago Bulls</v>
      </c>
    </row>
    <row r="2159" spans="1:13" ht="17">
      <c r="A2159" t="s">
        <v>6665</v>
      </c>
      <c r="B2159" s="2">
        <v>40495</v>
      </c>
      <c r="C2159" t="s">
        <v>128</v>
      </c>
      <c r="D2159" t="s">
        <v>17</v>
      </c>
      <c r="E2159" t="s">
        <v>448</v>
      </c>
      <c r="F2159" t="s">
        <v>11</v>
      </c>
      <c r="G2159" t="s">
        <v>43</v>
      </c>
      <c r="H2159" t="s">
        <v>452</v>
      </c>
      <c r="I2159" t="s">
        <v>1576</v>
      </c>
      <c r="J2159" t="s">
        <v>15</v>
      </c>
      <c r="K2159" t="s">
        <v>4413</v>
      </c>
      <c r="M2159" t="str">
        <f t="shared" si="33"/>
        <v>40495Chicago Bulls</v>
      </c>
    </row>
    <row r="2160" spans="1:13" ht="17">
      <c r="A2160" t="s">
        <v>6666</v>
      </c>
      <c r="B2160" s="2">
        <v>40493</v>
      </c>
      <c r="C2160" t="s">
        <v>77</v>
      </c>
      <c r="D2160" t="s">
        <v>17</v>
      </c>
      <c r="E2160" t="s">
        <v>1783</v>
      </c>
      <c r="F2160" t="s">
        <v>11</v>
      </c>
      <c r="G2160" t="s">
        <v>231</v>
      </c>
      <c r="H2160" t="s">
        <v>895</v>
      </c>
      <c r="I2160" t="s">
        <v>1576</v>
      </c>
      <c r="J2160" t="s">
        <v>15</v>
      </c>
      <c r="K2160" t="s">
        <v>4413</v>
      </c>
      <c r="M2160" t="str">
        <f t="shared" si="33"/>
        <v>40493Chicago Bulls</v>
      </c>
    </row>
    <row r="2161" spans="1:13" ht="17">
      <c r="A2161" t="s">
        <v>6667</v>
      </c>
      <c r="B2161" s="2">
        <v>40490</v>
      </c>
      <c r="C2161" t="s">
        <v>107</v>
      </c>
      <c r="D2161" t="s">
        <v>17</v>
      </c>
      <c r="E2161" t="s">
        <v>351</v>
      </c>
      <c r="F2161" t="s">
        <v>11</v>
      </c>
      <c r="G2161" t="s">
        <v>352</v>
      </c>
      <c r="H2161" t="s">
        <v>210</v>
      </c>
      <c r="I2161" t="s">
        <v>1576</v>
      </c>
      <c r="J2161" t="s">
        <v>15</v>
      </c>
      <c r="K2161" t="s">
        <v>4413</v>
      </c>
      <c r="M2161" t="str">
        <f t="shared" si="33"/>
        <v>40490Chicago Bulls</v>
      </c>
    </row>
    <row r="2162" spans="1:13" ht="17">
      <c r="A2162" t="s">
        <v>6668</v>
      </c>
      <c r="B2162" s="2">
        <v>40487</v>
      </c>
      <c r="C2162" t="s">
        <v>4390</v>
      </c>
      <c r="D2162" t="s">
        <v>9</v>
      </c>
      <c r="E2162" t="s">
        <v>1784</v>
      </c>
      <c r="F2162" t="s">
        <v>11</v>
      </c>
      <c r="G2162" t="s">
        <v>53</v>
      </c>
      <c r="H2162" t="s">
        <v>428</v>
      </c>
      <c r="I2162" t="s">
        <v>1576</v>
      </c>
      <c r="J2162" t="s">
        <v>15</v>
      </c>
      <c r="K2162" t="s">
        <v>4413</v>
      </c>
      <c r="M2162" t="str">
        <f t="shared" si="33"/>
        <v>40487Chicago Bulls</v>
      </c>
    </row>
    <row r="2163" spans="1:13" ht="17">
      <c r="A2163" t="s">
        <v>6669</v>
      </c>
      <c r="B2163" s="2">
        <v>40486</v>
      </c>
      <c r="C2163" t="s">
        <v>125</v>
      </c>
      <c r="D2163" t="s">
        <v>9</v>
      </c>
      <c r="E2163" t="s">
        <v>1785</v>
      </c>
      <c r="F2163" t="s">
        <v>11</v>
      </c>
      <c r="G2163" t="s">
        <v>47</v>
      </c>
      <c r="H2163" t="s">
        <v>124</v>
      </c>
      <c r="I2163" t="s">
        <v>1576</v>
      </c>
      <c r="J2163" t="s">
        <v>15</v>
      </c>
      <c r="K2163" t="s">
        <v>4413</v>
      </c>
      <c r="M2163" t="str">
        <f t="shared" si="33"/>
        <v>40486Chicago Bulls</v>
      </c>
    </row>
    <row r="2164" spans="1:13" ht="17">
      <c r="A2164" t="s">
        <v>6670</v>
      </c>
      <c r="B2164" s="2">
        <v>40483</v>
      </c>
      <c r="C2164" t="s">
        <v>58</v>
      </c>
      <c r="D2164" t="s">
        <v>17</v>
      </c>
      <c r="E2164" t="s">
        <v>829</v>
      </c>
      <c r="F2164" t="s">
        <v>11</v>
      </c>
      <c r="G2164" t="s">
        <v>158</v>
      </c>
      <c r="H2164" t="s">
        <v>614</v>
      </c>
      <c r="I2164" t="s">
        <v>1576</v>
      </c>
      <c r="J2164" t="s">
        <v>15</v>
      </c>
      <c r="K2164" t="s">
        <v>4413</v>
      </c>
      <c r="M2164" t="str">
        <f t="shared" si="33"/>
        <v>40483Chicago Bulls</v>
      </c>
    </row>
    <row r="2165" spans="1:13" ht="17">
      <c r="A2165" t="s">
        <v>6671</v>
      </c>
      <c r="B2165" s="2">
        <v>40481</v>
      </c>
      <c r="C2165" t="s">
        <v>167</v>
      </c>
      <c r="D2165" t="s">
        <v>17</v>
      </c>
      <c r="E2165" t="s">
        <v>633</v>
      </c>
      <c r="F2165" t="s">
        <v>11</v>
      </c>
      <c r="G2165" t="s">
        <v>373</v>
      </c>
      <c r="H2165" t="s">
        <v>355</v>
      </c>
      <c r="I2165" t="s">
        <v>1576</v>
      </c>
      <c r="J2165" t="s">
        <v>15</v>
      </c>
      <c r="K2165" t="s">
        <v>4413</v>
      </c>
      <c r="M2165" t="str">
        <f t="shared" si="33"/>
        <v>40481Chicago Bulls</v>
      </c>
    </row>
    <row r="2166" spans="1:13" ht="17">
      <c r="A2166" t="s">
        <v>6672</v>
      </c>
      <c r="B2166" s="2">
        <v>40478</v>
      </c>
      <c r="C2166" t="s">
        <v>4403</v>
      </c>
      <c r="D2166" t="s">
        <v>9</v>
      </c>
      <c r="E2166" t="s">
        <v>1370</v>
      </c>
      <c r="F2166" t="s">
        <v>11</v>
      </c>
      <c r="G2166" t="s">
        <v>66</v>
      </c>
      <c r="H2166" t="s">
        <v>408</v>
      </c>
      <c r="I2166" t="s">
        <v>1576</v>
      </c>
      <c r="J2166" t="s">
        <v>15</v>
      </c>
      <c r="K2166" t="s">
        <v>4413</v>
      </c>
      <c r="M2166" t="str">
        <f t="shared" si="33"/>
        <v>40478Chicago Bulls</v>
      </c>
    </row>
    <row r="2167" spans="1:13" ht="17">
      <c r="A2167" t="s">
        <v>6673</v>
      </c>
      <c r="B2167" s="2">
        <v>40282</v>
      </c>
      <c r="C2167" t="s">
        <v>4387</v>
      </c>
      <c r="D2167" t="s">
        <v>17</v>
      </c>
      <c r="E2167" t="s">
        <v>875</v>
      </c>
      <c r="F2167" t="s">
        <v>11</v>
      </c>
      <c r="G2167" t="s">
        <v>133</v>
      </c>
      <c r="H2167" t="s">
        <v>679</v>
      </c>
      <c r="I2167" t="s">
        <v>1576</v>
      </c>
      <c r="J2167" t="s">
        <v>15</v>
      </c>
      <c r="K2167" t="s">
        <v>4413</v>
      </c>
      <c r="M2167" t="str">
        <f t="shared" si="33"/>
        <v>40282Chicago Bulls</v>
      </c>
    </row>
    <row r="2168" spans="1:13" ht="17">
      <c r="A2168" t="s">
        <v>6674</v>
      </c>
      <c r="B2168" s="2">
        <v>40281</v>
      </c>
      <c r="C2168" t="s">
        <v>28</v>
      </c>
      <c r="D2168" t="s">
        <v>17</v>
      </c>
      <c r="E2168" t="s">
        <v>1220</v>
      </c>
      <c r="F2168" t="s">
        <v>11</v>
      </c>
      <c r="G2168" t="s">
        <v>271</v>
      </c>
      <c r="H2168" t="s">
        <v>256</v>
      </c>
      <c r="I2168" t="s">
        <v>1576</v>
      </c>
      <c r="J2168" t="s">
        <v>15</v>
      </c>
      <c r="K2168" t="s">
        <v>4413</v>
      </c>
      <c r="M2168" t="str">
        <f t="shared" si="33"/>
        <v>40281Chicago Bulls</v>
      </c>
    </row>
    <row r="2169" spans="1:13" ht="17">
      <c r="A2169" t="s">
        <v>6675</v>
      </c>
      <c r="B2169" s="2">
        <v>40279</v>
      </c>
      <c r="C2169" t="s">
        <v>4404</v>
      </c>
      <c r="D2169" t="s">
        <v>17</v>
      </c>
      <c r="E2169" t="s">
        <v>1052</v>
      </c>
      <c r="F2169" t="s">
        <v>11</v>
      </c>
      <c r="G2169" t="s">
        <v>39</v>
      </c>
      <c r="H2169" t="s">
        <v>233</v>
      </c>
      <c r="I2169" t="s">
        <v>1576</v>
      </c>
      <c r="J2169" t="s">
        <v>15</v>
      </c>
      <c r="K2169" t="s">
        <v>4413</v>
      </c>
      <c r="M2169" t="str">
        <f t="shared" si="33"/>
        <v>40279Chicago Bulls</v>
      </c>
    </row>
    <row r="2170" spans="1:13" ht="17">
      <c r="A2170" t="s">
        <v>6676</v>
      </c>
      <c r="B2170" s="2">
        <v>40277</v>
      </c>
      <c r="C2170" t="s">
        <v>4382</v>
      </c>
      <c r="D2170" t="s">
        <v>9</v>
      </c>
      <c r="E2170" t="s">
        <v>1786</v>
      </c>
      <c r="F2170" t="s">
        <v>11</v>
      </c>
      <c r="G2170" t="s">
        <v>395</v>
      </c>
      <c r="H2170" t="s">
        <v>360</v>
      </c>
      <c r="I2170" t="s">
        <v>1576</v>
      </c>
      <c r="J2170" t="s">
        <v>15</v>
      </c>
      <c r="K2170" t="s">
        <v>4413</v>
      </c>
      <c r="M2170" t="str">
        <f t="shared" si="33"/>
        <v>40277Chicago Bulls</v>
      </c>
    </row>
    <row r="2171" spans="1:13" ht="17">
      <c r="A2171" t="s">
        <v>6677</v>
      </c>
      <c r="B2171" s="2">
        <v>40276</v>
      </c>
      <c r="C2171" t="s">
        <v>21</v>
      </c>
      <c r="D2171" t="s">
        <v>17</v>
      </c>
      <c r="E2171" t="s">
        <v>174</v>
      </c>
      <c r="F2171" t="s">
        <v>11</v>
      </c>
      <c r="G2171" t="s">
        <v>47</v>
      </c>
      <c r="H2171" t="s">
        <v>428</v>
      </c>
      <c r="I2171" t="s">
        <v>1576</v>
      </c>
      <c r="J2171" t="s">
        <v>15</v>
      </c>
      <c r="K2171" t="s">
        <v>4413</v>
      </c>
      <c r="M2171" t="str">
        <f t="shared" si="33"/>
        <v>40276Chicago Bulls</v>
      </c>
    </row>
    <row r="2172" spans="1:13" ht="17">
      <c r="A2172" t="s">
        <v>6678</v>
      </c>
      <c r="B2172" s="2">
        <v>40274</v>
      </c>
      <c r="C2172" t="s">
        <v>149</v>
      </c>
      <c r="D2172" t="s">
        <v>9</v>
      </c>
      <c r="E2172" t="s">
        <v>1787</v>
      </c>
      <c r="F2172" t="s">
        <v>11</v>
      </c>
      <c r="G2172" t="s">
        <v>395</v>
      </c>
      <c r="H2172" t="s">
        <v>498</v>
      </c>
      <c r="I2172" t="s">
        <v>1576</v>
      </c>
      <c r="J2172" t="s">
        <v>15</v>
      </c>
      <c r="K2172" t="s">
        <v>4413</v>
      </c>
      <c r="M2172" t="str">
        <f t="shared" si="33"/>
        <v>40274Chicago Bulls</v>
      </c>
    </row>
    <row r="2173" spans="1:13" ht="17">
      <c r="A2173" t="s">
        <v>6679</v>
      </c>
      <c r="B2173" s="2">
        <v>40271</v>
      </c>
      <c r="C2173" t="s">
        <v>16</v>
      </c>
      <c r="D2173" t="s">
        <v>17</v>
      </c>
      <c r="E2173" t="s">
        <v>1104</v>
      </c>
      <c r="F2173" t="s">
        <v>11</v>
      </c>
      <c r="G2173" t="s">
        <v>271</v>
      </c>
      <c r="H2173" t="s">
        <v>638</v>
      </c>
      <c r="I2173" t="s">
        <v>1576</v>
      </c>
      <c r="J2173" t="s">
        <v>15</v>
      </c>
      <c r="K2173" t="s">
        <v>4413</v>
      </c>
      <c r="M2173" t="str">
        <f t="shared" si="33"/>
        <v>40271Chicago Bulls</v>
      </c>
    </row>
    <row r="2174" spans="1:13" ht="17">
      <c r="A2174" t="s">
        <v>6680</v>
      </c>
      <c r="B2174" s="2">
        <v>40270</v>
      </c>
      <c r="C2174" t="s">
        <v>4386</v>
      </c>
      <c r="D2174" t="s">
        <v>17</v>
      </c>
      <c r="E2174" t="s">
        <v>239</v>
      </c>
      <c r="F2174" t="s">
        <v>11</v>
      </c>
      <c r="G2174" t="s">
        <v>238</v>
      </c>
      <c r="H2174" t="s">
        <v>498</v>
      </c>
      <c r="I2174" t="s">
        <v>1576</v>
      </c>
      <c r="J2174" t="s">
        <v>15</v>
      </c>
      <c r="K2174" t="s">
        <v>4413</v>
      </c>
      <c r="M2174" t="str">
        <f t="shared" si="33"/>
        <v>40270Chicago Bulls</v>
      </c>
    </row>
    <row r="2175" spans="1:13" ht="17">
      <c r="A2175" t="s">
        <v>6681</v>
      </c>
      <c r="B2175" s="2">
        <v>40267</v>
      </c>
      <c r="C2175" t="s">
        <v>41</v>
      </c>
      <c r="D2175" t="s">
        <v>9</v>
      </c>
      <c r="E2175" t="s">
        <v>471</v>
      </c>
      <c r="F2175" t="s">
        <v>11</v>
      </c>
      <c r="G2175" t="s">
        <v>99</v>
      </c>
      <c r="H2175" t="s">
        <v>86</v>
      </c>
      <c r="I2175" t="s">
        <v>1576</v>
      </c>
      <c r="J2175" t="s">
        <v>15</v>
      </c>
      <c r="K2175" t="s">
        <v>4413</v>
      </c>
      <c r="M2175" t="str">
        <f t="shared" si="33"/>
        <v>40267Chicago Bulls</v>
      </c>
    </row>
    <row r="2176" spans="1:13" ht="17">
      <c r="A2176" t="s">
        <v>6682</v>
      </c>
      <c r="B2176" s="2">
        <v>40265</v>
      </c>
      <c r="C2176" t="s">
        <v>4397</v>
      </c>
      <c r="D2176" t="s">
        <v>17</v>
      </c>
      <c r="E2176" t="s">
        <v>380</v>
      </c>
      <c r="F2176" t="s">
        <v>11</v>
      </c>
      <c r="G2176" t="s">
        <v>334</v>
      </c>
      <c r="H2176" t="s">
        <v>114</v>
      </c>
      <c r="I2176" t="s">
        <v>1576</v>
      </c>
      <c r="J2176" t="s">
        <v>15</v>
      </c>
      <c r="K2176" t="s">
        <v>4413</v>
      </c>
      <c r="M2176" t="str">
        <f t="shared" si="33"/>
        <v>40265Chicago Bulls</v>
      </c>
    </row>
    <row r="2177" spans="1:13" ht="17">
      <c r="A2177" t="s">
        <v>6683</v>
      </c>
      <c r="B2177" s="2">
        <v>40264</v>
      </c>
      <c r="C2177" t="s">
        <v>45</v>
      </c>
      <c r="D2177" t="s">
        <v>17</v>
      </c>
      <c r="E2177" t="s">
        <v>1788</v>
      </c>
      <c r="F2177" t="s">
        <v>11</v>
      </c>
      <c r="G2177" t="s">
        <v>373</v>
      </c>
      <c r="H2177" t="s">
        <v>285</v>
      </c>
      <c r="I2177" t="s">
        <v>1576</v>
      </c>
      <c r="J2177" t="s">
        <v>15</v>
      </c>
      <c r="K2177" t="s">
        <v>4413</v>
      </c>
      <c r="M2177" t="str">
        <f t="shared" si="33"/>
        <v>40264Chicago Bulls</v>
      </c>
    </row>
    <row r="2178" spans="1:13" ht="17">
      <c r="A2178" t="s">
        <v>6684</v>
      </c>
      <c r="B2178" s="2">
        <v>40262</v>
      </c>
      <c r="C2178" t="s">
        <v>95</v>
      </c>
      <c r="D2178" t="s">
        <v>9</v>
      </c>
      <c r="E2178" t="s">
        <v>1789</v>
      </c>
      <c r="F2178" t="s">
        <v>11</v>
      </c>
      <c r="G2178" t="s">
        <v>60</v>
      </c>
      <c r="H2178" t="s">
        <v>597</v>
      </c>
      <c r="I2178" t="s">
        <v>1576</v>
      </c>
      <c r="J2178" t="s">
        <v>15</v>
      </c>
      <c r="K2178" t="s">
        <v>4413</v>
      </c>
      <c r="M2178" t="str">
        <f t="shared" ref="M2178:M2241" si="34">CONCATENATE(B2178,K2178)</f>
        <v>40262Chicago Bulls</v>
      </c>
    </row>
    <row r="2179" spans="1:13" ht="17">
      <c r="A2179" t="s">
        <v>6685</v>
      </c>
      <c r="B2179" s="2">
        <v>40259</v>
      </c>
      <c r="C2179" t="s">
        <v>221</v>
      </c>
      <c r="D2179" t="s">
        <v>17</v>
      </c>
      <c r="E2179" t="s">
        <v>1118</v>
      </c>
      <c r="F2179" t="s">
        <v>11</v>
      </c>
      <c r="G2179" t="s">
        <v>39</v>
      </c>
      <c r="H2179" t="s">
        <v>94</v>
      </c>
      <c r="I2179" t="s">
        <v>1576</v>
      </c>
      <c r="J2179" t="s">
        <v>15</v>
      </c>
      <c r="K2179" t="s">
        <v>4413</v>
      </c>
      <c r="M2179" t="str">
        <f t="shared" si="34"/>
        <v>40259Chicago Bulls</v>
      </c>
    </row>
    <row r="2180" spans="1:13" ht="17">
      <c r="A2180" t="s">
        <v>6686</v>
      </c>
      <c r="B2180" s="2">
        <v>40257</v>
      </c>
      <c r="C2180" t="s">
        <v>4384</v>
      </c>
      <c r="D2180" t="s">
        <v>17</v>
      </c>
      <c r="E2180" t="s">
        <v>770</v>
      </c>
      <c r="F2180" t="s">
        <v>11</v>
      </c>
      <c r="G2180" t="s">
        <v>367</v>
      </c>
      <c r="H2180" t="s">
        <v>13</v>
      </c>
      <c r="I2180" t="s">
        <v>1576</v>
      </c>
      <c r="J2180" t="s">
        <v>15</v>
      </c>
      <c r="K2180" t="s">
        <v>4413</v>
      </c>
      <c r="M2180" t="str">
        <f t="shared" si="34"/>
        <v>40257Chicago Bulls</v>
      </c>
    </row>
    <row r="2181" spans="1:13" ht="17">
      <c r="A2181" t="s">
        <v>6687</v>
      </c>
      <c r="B2181" s="2">
        <v>40256</v>
      </c>
      <c r="C2181" t="s">
        <v>21</v>
      </c>
      <c r="D2181" t="s">
        <v>9</v>
      </c>
      <c r="E2181" t="s">
        <v>1790</v>
      </c>
      <c r="F2181" t="s">
        <v>11</v>
      </c>
      <c r="G2181" t="s">
        <v>503</v>
      </c>
      <c r="H2181" t="s">
        <v>57</v>
      </c>
      <c r="I2181" t="s">
        <v>1576</v>
      </c>
      <c r="J2181" t="s">
        <v>15</v>
      </c>
      <c r="K2181" t="s">
        <v>4413</v>
      </c>
      <c r="M2181" t="str">
        <f t="shared" si="34"/>
        <v>40256Chicago Bulls</v>
      </c>
    </row>
    <row r="2182" spans="1:13" ht="17">
      <c r="A2182" t="s">
        <v>6688</v>
      </c>
      <c r="B2182" s="2">
        <v>40254</v>
      </c>
      <c r="C2182" t="s">
        <v>4399</v>
      </c>
      <c r="D2182" t="s">
        <v>9</v>
      </c>
      <c r="E2182" t="s">
        <v>1791</v>
      </c>
      <c r="F2182" t="s">
        <v>11</v>
      </c>
      <c r="G2182" t="s">
        <v>1670</v>
      </c>
      <c r="H2182" t="s">
        <v>220</v>
      </c>
      <c r="I2182" t="s">
        <v>1576</v>
      </c>
      <c r="J2182" t="s">
        <v>15</v>
      </c>
      <c r="K2182" t="s">
        <v>4413</v>
      </c>
      <c r="M2182" t="str">
        <f t="shared" si="34"/>
        <v>40254Chicago Bulls</v>
      </c>
    </row>
    <row r="2183" spans="1:13" ht="17">
      <c r="A2183" t="s">
        <v>6689</v>
      </c>
      <c r="B2183" s="2">
        <v>40253</v>
      </c>
      <c r="C2183" t="s">
        <v>4389</v>
      </c>
      <c r="D2183" t="s">
        <v>9</v>
      </c>
      <c r="E2183" t="s">
        <v>1792</v>
      </c>
      <c r="F2183" t="s">
        <v>11</v>
      </c>
      <c r="G2183" t="s">
        <v>1027</v>
      </c>
      <c r="H2183" t="s">
        <v>391</v>
      </c>
      <c r="I2183" t="s">
        <v>1576</v>
      </c>
      <c r="J2183" t="s">
        <v>15</v>
      </c>
      <c r="K2183" t="s">
        <v>4413</v>
      </c>
      <c r="M2183" t="str">
        <f t="shared" si="34"/>
        <v>40253Chicago Bulls</v>
      </c>
    </row>
    <row r="2184" spans="1:13" ht="17">
      <c r="A2184" t="s">
        <v>6690</v>
      </c>
      <c r="B2184" s="2">
        <v>40249</v>
      </c>
      <c r="C2184" t="s">
        <v>4396</v>
      </c>
      <c r="D2184" t="s">
        <v>9</v>
      </c>
      <c r="E2184" t="s">
        <v>1793</v>
      </c>
      <c r="F2184" t="s">
        <v>11</v>
      </c>
      <c r="G2184" t="s">
        <v>1207</v>
      </c>
      <c r="H2184" t="s">
        <v>510</v>
      </c>
      <c r="I2184" t="s">
        <v>1576</v>
      </c>
      <c r="J2184" t="s">
        <v>15</v>
      </c>
      <c r="K2184" t="s">
        <v>4413</v>
      </c>
      <c r="M2184" t="str">
        <f t="shared" si="34"/>
        <v>40249Chicago Bulls</v>
      </c>
    </row>
    <row r="2185" spans="1:13" ht="17">
      <c r="A2185" t="s">
        <v>6691</v>
      </c>
      <c r="B2185" s="2">
        <v>40248</v>
      </c>
      <c r="C2185" t="s">
        <v>4391</v>
      </c>
      <c r="D2185" t="s">
        <v>9</v>
      </c>
      <c r="E2185" t="s">
        <v>1794</v>
      </c>
      <c r="F2185" t="s">
        <v>11</v>
      </c>
      <c r="G2185" t="s">
        <v>1562</v>
      </c>
      <c r="H2185" t="s">
        <v>512</v>
      </c>
      <c r="I2185" t="s">
        <v>1576</v>
      </c>
      <c r="J2185" t="s">
        <v>15</v>
      </c>
      <c r="K2185" t="s">
        <v>4413</v>
      </c>
      <c r="M2185" t="str">
        <f t="shared" si="34"/>
        <v>40248Chicago Bulls</v>
      </c>
    </row>
    <row r="2186" spans="1:13" ht="17">
      <c r="A2186" t="s">
        <v>6692</v>
      </c>
      <c r="B2186" s="2">
        <v>40246</v>
      </c>
      <c r="C2186" t="s">
        <v>111</v>
      </c>
      <c r="D2186" t="s">
        <v>9</v>
      </c>
      <c r="E2186" t="s">
        <v>1795</v>
      </c>
      <c r="F2186" t="s">
        <v>11</v>
      </c>
      <c r="G2186" t="s">
        <v>469</v>
      </c>
      <c r="H2186" t="s">
        <v>137</v>
      </c>
      <c r="I2186" t="s">
        <v>1576</v>
      </c>
      <c r="J2186" t="s">
        <v>15</v>
      </c>
      <c r="K2186" t="s">
        <v>4413</v>
      </c>
      <c r="M2186" t="str">
        <f t="shared" si="34"/>
        <v>40246Chicago Bulls</v>
      </c>
    </row>
    <row r="2187" spans="1:13" ht="17">
      <c r="A2187" t="s">
        <v>6693</v>
      </c>
      <c r="B2187" s="2">
        <v>40243</v>
      </c>
      <c r="C2187" t="s">
        <v>87</v>
      </c>
      <c r="D2187" t="s">
        <v>9</v>
      </c>
      <c r="E2187" t="s">
        <v>1796</v>
      </c>
      <c r="F2187" t="s">
        <v>11</v>
      </c>
      <c r="G2187" t="s">
        <v>293</v>
      </c>
      <c r="H2187" t="s">
        <v>197</v>
      </c>
      <c r="I2187" t="s">
        <v>1576</v>
      </c>
      <c r="J2187" t="s">
        <v>15</v>
      </c>
      <c r="K2187" t="s">
        <v>4413</v>
      </c>
      <c r="M2187" t="str">
        <f t="shared" si="34"/>
        <v>40243Chicago Bulls</v>
      </c>
    </row>
    <row r="2188" spans="1:13" ht="17">
      <c r="A2188" t="s">
        <v>6694</v>
      </c>
      <c r="B2188" s="2">
        <v>40241</v>
      </c>
      <c r="C2188" t="s">
        <v>61</v>
      </c>
      <c r="D2188" t="s">
        <v>9</v>
      </c>
      <c r="E2188" t="s">
        <v>1797</v>
      </c>
      <c r="F2188" t="s">
        <v>11</v>
      </c>
      <c r="G2188" t="s">
        <v>170</v>
      </c>
      <c r="H2188" t="s">
        <v>144</v>
      </c>
      <c r="I2188" t="s">
        <v>1576</v>
      </c>
      <c r="J2188" t="s">
        <v>15</v>
      </c>
      <c r="K2188" t="s">
        <v>4413</v>
      </c>
      <c r="M2188" t="str">
        <f t="shared" si="34"/>
        <v>40241Chicago Bulls</v>
      </c>
    </row>
    <row r="2189" spans="1:13" ht="17">
      <c r="A2189" t="s">
        <v>6695</v>
      </c>
      <c r="B2189" s="2">
        <v>40238</v>
      </c>
      <c r="C2189" t="s">
        <v>934</v>
      </c>
      <c r="D2189" t="s">
        <v>9</v>
      </c>
      <c r="E2189" t="s">
        <v>1798</v>
      </c>
      <c r="F2189" t="s">
        <v>11</v>
      </c>
      <c r="G2189" t="s">
        <v>293</v>
      </c>
      <c r="H2189" t="s">
        <v>335</v>
      </c>
      <c r="I2189" t="s">
        <v>1576</v>
      </c>
      <c r="J2189" t="s">
        <v>15</v>
      </c>
      <c r="K2189" t="s">
        <v>4413</v>
      </c>
      <c r="M2189" t="str">
        <f t="shared" si="34"/>
        <v>40238Chicago Bulls</v>
      </c>
    </row>
    <row r="2190" spans="1:13" ht="17">
      <c r="A2190" t="s">
        <v>6696</v>
      </c>
      <c r="B2190" s="2">
        <v>40236</v>
      </c>
      <c r="C2190" t="s">
        <v>4380</v>
      </c>
      <c r="D2190" t="s">
        <v>9</v>
      </c>
      <c r="E2190" t="s">
        <v>747</v>
      </c>
      <c r="F2190" t="s">
        <v>11</v>
      </c>
      <c r="G2190" t="s">
        <v>287</v>
      </c>
      <c r="H2190" t="s">
        <v>192</v>
      </c>
      <c r="I2190" t="s">
        <v>1576</v>
      </c>
      <c r="J2190" t="s">
        <v>15</v>
      </c>
      <c r="K2190" t="s">
        <v>4413</v>
      </c>
      <c r="M2190" t="str">
        <f t="shared" si="34"/>
        <v>40236Chicago Bulls</v>
      </c>
    </row>
    <row r="2191" spans="1:13" ht="17">
      <c r="A2191" t="s">
        <v>6697</v>
      </c>
      <c r="B2191" s="2">
        <v>40235</v>
      </c>
      <c r="C2191" t="s">
        <v>58</v>
      </c>
      <c r="D2191" t="s">
        <v>17</v>
      </c>
      <c r="E2191" t="s">
        <v>1296</v>
      </c>
      <c r="F2191" t="s">
        <v>11</v>
      </c>
      <c r="G2191" t="s">
        <v>218</v>
      </c>
      <c r="H2191" t="s">
        <v>332</v>
      </c>
      <c r="I2191" t="s">
        <v>1576</v>
      </c>
      <c r="J2191" t="s">
        <v>15</v>
      </c>
      <c r="K2191" t="s">
        <v>4413</v>
      </c>
      <c r="M2191" t="str">
        <f t="shared" si="34"/>
        <v>40235Chicago Bulls</v>
      </c>
    </row>
    <row r="2192" spans="1:13" ht="17">
      <c r="A2192" t="s">
        <v>6698</v>
      </c>
      <c r="B2192" s="2">
        <v>40233</v>
      </c>
      <c r="C2192" t="s">
        <v>81</v>
      </c>
      <c r="D2192" t="s">
        <v>17</v>
      </c>
      <c r="E2192" t="s">
        <v>1799</v>
      </c>
      <c r="F2192" t="s">
        <v>11</v>
      </c>
      <c r="G2192" t="s">
        <v>155</v>
      </c>
      <c r="H2192" t="s">
        <v>124</v>
      </c>
      <c r="I2192" t="s">
        <v>1576</v>
      </c>
      <c r="J2192" t="s">
        <v>15</v>
      </c>
      <c r="K2192" t="s">
        <v>4413</v>
      </c>
      <c r="M2192" t="str">
        <f t="shared" si="34"/>
        <v>40233Chicago Bulls</v>
      </c>
    </row>
    <row r="2193" spans="1:13" ht="17">
      <c r="A2193" t="s">
        <v>6699</v>
      </c>
      <c r="B2193" s="2">
        <v>40231</v>
      </c>
      <c r="C2193" t="s">
        <v>4386</v>
      </c>
      <c r="D2193" t="s">
        <v>9</v>
      </c>
      <c r="E2193" t="s">
        <v>1217</v>
      </c>
      <c r="F2193" t="s">
        <v>11</v>
      </c>
      <c r="G2193" t="s">
        <v>97</v>
      </c>
      <c r="H2193" t="s">
        <v>369</v>
      </c>
      <c r="I2193" t="s">
        <v>1576</v>
      </c>
      <c r="J2193" t="s">
        <v>15</v>
      </c>
      <c r="K2193" t="s">
        <v>4413</v>
      </c>
      <c r="M2193" t="str">
        <f t="shared" si="34"/>
        <v>40231Chicago Bulls</v>
      </c>
    </row>
    <row r="2194" spans="1:13" ht="17">
      <c r="A2194" t="s">
        <v>6700</v>
      </c>
      <c r="B2194" s="2">
        <v>40229</v>
      </c>
      <c r="C2194" t="s">
        <v>138</v>
      </c>
      <c r="D2194" t="s">
        <v>17</v>
      </c>
      <c r="E2194" t="s">
        <v>1800</v>
      </c>
      <c r="F2194" t="s">
        <v>11</v>
      </c>
      <c r="G2194" t="s">
        <v>212</v>
      </c>
      <c r="H2194" t="s">
        <v>360</v>
      </c>
      <c r="I2194" t="s">
        <v>1576</v>
      </c>
      <c r="J2194" t="s">
        <v>15</v>
      </c>
      <c r="K2194" t="s">
        <v>4413</v>
      </c>
      <c r="M2194" t="str">
        <f t="shared" si="34"/>
        <v>40229Chicago Bulls</v>
      </c>
    </row>
    <row r="2195" spans="1:13" ht="17">
      <c r="A2195" t="s">
        <v>6701</v>
      </c>
      <c r="B2195" s="2">
        <v>40228</v>
      </c>
      <c r="C2195" t="s">
        <v>4401</v>
      </c>
      <c r="D2195" t="s">
        <v>17</v>
      </c>
      <c r="E2195" t="s">
        <v>1316</v>
      </c>
      <c r="F2195" t="s">
        <v>11</v>
      </c>
      <c r="G2195" t="s">
        <v>164</v>
      </c>
      <c r="H2195" t="s">
        <v>224</v>
      </c>
      <c r="I2195" t="s">
        <v>1576</v>
      </c>
      <c r="J2195" t="s">
        <v>15</v>
      </c>
      <c r="K2195" t="s">
        <v>4413</v>
      </c>
      <c r="M2195" t="str">
        <f t="shared" si="34"/>
        <v>40228Chicago Bulls</v>
      </c>
    </row>
    <row r="2196" spans="1:13" ht="17">
      <c r="A2196" t="s">
        <v>6702</v>
      </c>
      <c r="B2196" s="2">
        <v>40226</v>
      </c>
      <c r="C2196" t="s">
        <v>4398</v>
      </c>
      <c r="D2196" t="s">
        <v>17</v>
      </c>
      <c r="E2196" t="s">
        <v>1582</v>
      </c>
      <c r="F2196" t="s">
        <v>11</v>
      </c>
      <c r="G2196" t="s">
        <v>102</v>
      </c>
      <c r="H2196" t="s">
        <v>245</v>
      </c>
      <c r="I2196" t="s">
        <v>1576</v>
      </c>
      <c r="J2196" t="s">
        <v>15</v>
      </c>
      <c r="K2196" t="s">
        <v>4413</v>
      </c>
      <c r="M2196" t="str">
        <f t="shared" si="34"/>
        <v>40226Chicago Bulls</v>
      </c>
    </row>
    <row r="2197" spans="1:13" ht="17">
      <c r="A2197" t="s">
        <v>6703</v>
      </c>
      <c r="B2197" s="2">
        <v>40225</v>
      </c>
      <c r="C2197" t="s">
        <v>125</v>
      </c>
      <c r="D2197" t="s">
        <v>17</v>
      </c>
      <c r="E2197" t="s">
        <v>522</v>
      </c>
      <c r="F2197" t="s">
        <v>11</v>
      </c>
      <c r="G2197" t="s">
        <v>240</v>
      </c>
      <c r="H2197" t="s">
        <v>313</v>
      </c>
      <c r="I2197" t="s">
        <v>1576</v>
      </c>
      <c r="J2197" t="s">
        <v>15</v>
      </c>
      <c r="K2197" t="s">
        <v>4413</v>
      </c>
      <c r="M2197" t="str">
        <f t="shared" si="34"/>
        <v>40225Chicago Bulls</v>
      </c>
    </row>
    <row r="2198" spans="1:13" ht="17">
      <c r="A2198" t="s">
        <v>6704</v>
      </c>
      <c r="B2198" s="2">
        <v>40219</v>
      </c>
      <c r="C2198" t="s">
        <v>115</v>
      </c>
      <c r="D2198" t="s">
        <v>9</v>
      </c>
      <c r="E2198" t="s">
        <v>693</v>
      </c>
      <c r="F2198" t="s">
        <v>11</v>
      </c>
      <c r="G2198" t="s">
        <v>455</v>
      </c>
      <c r="H2198" t="s">
        <v>353</v>
      </c>
      <c r="I2198" t="s">
        <v>1576</v>
      </c>
      <c r="J2198" t="s">
        <v>15</v>
      </c>
      <c r="K2198" t="s">
        <v>4413</v>
      </c>
      <c r="M2198" t="str">
        <f t="shared" si="34"/>
        <v>40219Chicago Bulls</v>
      </c>
    </row>
    <row r="2199" spans="1:13" ht="17">
      <c r="A2199" t="s">
        <v>6705</v>
      </c>
      <c r="B2199" s="2">
        <v>40218</v>
      </c>
      <c r="C2199" t="s">
        <v>4380</v>
      </c>
      <c r="D2199" t="s">
        <v>17</v>
      </c>
      <c r="E2199" t="s">
        <v>317</v>
      </c>
      <c r="F2199" t="s">
        <v>11</v>
      </c>
      <c r="G2199" t="s">
        <v>102</v>
      </c>
      <c r="H2199" t="s">
        <v>124</v>
      </c>
      <c r="I2199" t="s">
        <v>1576</v>
      </c>
      <c r="J2199" t="s">
        <v>15</v>
      </c>
      <c r="K2199" t="s">
        <v>4413</v>
      </c>
      <c r="M2199" t="str">
        <f t="shared" si="34"/>
        <v>40218Chicago Bulls</v>
      </c>
    </row>
    <row r="2200" spans="1:13" ht="17">
      <c r="A2200" t="s">
        <v>6706</v>
      </c>
      <c r="B2200" s="2">
        <v>40215</v>
      </c>
      <c r="C2200" t="s">
        <v>95</v>
      </c>
      <c r="D2200" t="s">
        <v>17</v>
      </c>
      <c r="E2200" t="s">
        <v>42</v>
      </c>
      <c r="F2200" t="s">
        <v>11</v>
      </c>
      <c r="G2200" t="s">
        <v>158</v>
      </c>
      <c r="H2200" t="s">
        <v>597</v>
      </c>
      <c r="I2200" t="s">
        <v>1576</v>
      </c>
      <c r="J2200" t="s">
        <v>15</v>
      </c>
      <c r="K2200" t="s">
        <v>4413</v>
      </c>
      <c r="M2200" t="str">
        <f t="shared" si="34"/>
        <v>40215Chicago Bulls</v>
      </c>
    </row>
    <row r="2201" spans="1:13" ht="17">
      <c r="A2201" t="s">
        <v>6707</v>
      </c>
      <c r="B2201" s="2">
        <v>40214</v>
      </c>
      <c r="C2201" t="s">
        <v>4409</v>
      </c>
      <c r="D2201" t="s">
        <v>9</v>
      </c>
      <c r="E2201" t="s">
        <v>1709</v>
      </c>
      <c r="F2201" t="s">
        <v>11</v>
      </c>
      <c r="G2201" t="s">
        <v>485</v>
      </c>
      <c r="H2201" t="s">
        <v>159</v>
      </c>
      <c r="I2201" t="s">
        <v>1576</v>
      </c>
      <c r="J2201" t="s">
        <v>15</v>
      </c>
      <c r="K2201" t="s">
        <v>4413</v>
      </c>
      <c r="M2201" t="str">
        <f t="shared" si="34"/>
        <v>40214Chicago Bulls</v>
      </c>
    </row>
    <row r="2202" spans="1:13" ht="17">
      <c r="A2202" t="s">
        <v>6708</v>
      </c>
      <c r="B2202" s="2">
        <v>40212</v>
      </c>
      <c r="C2202" t="s">
        <v>4384</v>
      </c>
      <c r="D2202" t="s">
        <v>9</v>
      </c>
      <c r="E2202" t="s">
        <v>1801</v>
      </c>
      <c r="F2202" t="s">
        <v>11</v>
      </c>
      <c r="G2202" t="s">
        <v>209</v>
      </c>
      <c r="H2202" t="s">
        <v>428</v>
      </c>
      <c r="I2202" t="s">
        <v>1576</v>
      </c>
      <c r="J2202" t="s">
        <v>15</v>
      </c>
      <c r="K2202" t="s">
        <v>4413</v>
      </c>
      <c r="M2202" t="str">
        <f t="shared" si="34"/>
        <v>40212Chicago Bulls</v>
      </c>
    </row>
    <row r="2203" spans="1:13" ht="17">
      <c r="A2203" t="s">
        <v>6709</v>
      </c>
      <c r="B2203" s="2">
        <v>40211</v>
      </c>
      <c r="C2203" t="s">
        <v>134</v>
      </c>
      <c r="D2203" t="s">
        <v>9</v>
      </c>
      <c r="E2203" t="s">
        <v>1802</v>
      </c>
      <c r="F2203" t="s">
        <v>11</v>
      </c>
      <c r="G2203" t="s">
        <v>136</v>
      </c>
      <c r="H2203" t="s">
        <v>285</v>
      </c>
      <c r="I2203" t="s">
        <v>1576</v>
      </c>
      <c r="J2203" t="s">
        <v>15</v>
      </c>
      <c r="K2203" t="s">
        <v>4413</v>
      </c>
      <c r="M2203" t="str">
        <f t="shared" si="34"/>
        <v>40211Chicago Bulls</v>
      </c>
    </row>
    <row r="2204" spans="1:13" ht="17">
      <c r="A2204" t="s">
        <v>6710</v>
      </c>
      <c r="B2204" s="2">
        <v>40207</v>
      </c>
      <c r="C2204" t="s">
        <v>4400</v>
      </c>
      <c r="D2204" t="s">
        <v>17</v>
      </c>
      <c r="E2204" t="s">
        <v>1803</v>
      </c>
      <c r="F2204" t="s">
        <v>11</v>
      </c>
      <c r="G2204" t="s">
        <v>367</v>
      </c>
      <c r="H2204" t="s">
        <v>277</v>
      </c>
      <c r="I2204" t="s">
        <v>1576</v>
      </c>
      <c r="J2204" t="s">
        <v>15</v>
      </c>
      <c r="K2204" t="s">
        <v>4413</v>
      </c>
      <c r="M2204" t="str">
        <f t="shared" si="34"/>
        <v>40207Chicago Bulls</v>
      </c>
    </row>
    <row r="2205" spans="1:13" ht="17">
      <c r="A2205" t="s">
        <v>6711</v>
      </c>
      <c r="B2205" s="2">
        <v>40205</v>
      </c>
      <c r="C2205" t="s">
        <v>4403</v>
      </c>
      <c r="D2205" t="s">
        <v>17</v>
      </c>
      <c r="E2205" t="s">
        <v>416</v>
      </c>
      <c r="F2205" t="s">
        <v>11</v>
      </c>
      <c r="G2205" t="s">
        <v>418</v>
      </c>
      <c r="H2205" t="s">
        <v>374</v>
      </c>
      <c r="I2205" t="s">
        <v>1576</v>
      </c>
      <c r="J2205" t="s">
        <v>15</v>
      </c>
      <c r="K2205" t="s">
        <v>4413</v>
      </c>
      <c r="M2205" t="str">
        <f t="shared" si="34"/>
        <v>40205Chicago Bulls</v>
      </c>
    </row>
    <row r="2206" spans="1:13" ht="17">
      <c r="A2206" t="s">
        <v>6712</v>
      </c>
      <c r="B2206" s="2">
        <v>40203</v>
      </c>
      <c r="C2206" t="s">
        <v>4388</v>
      </c>
      <c r="D2206" t="s">
        <v>17</v>
      </c>
      <c r="E2206" t="s">
        <v>1162</v>
      </c>
      <c r="F2206" t="s">
        <v>11</v>
      </c>
      <c r="G2206" t="s">
        <v>854</v>
      </c>
      <c r="H2206" t="s">
        <v>256</v>
      </c>
      <c r="I2206" t="s">
        <v>1576</v>
      </c>
      <c r="J2206" t="s">
        <v>15</v>
      </c>
      <c r="K2206" t="s">
        <v>4413</v>
      </c>
      <c r="M2206" t="str">
        <f t="shared" si="34"/>
        <v>40203Chicago Bulls</v>
      </c>
    </row>
    <row r="2207" spans="1:13" ht="17">
      <c r="A2207" t="s">
        <v>6713</v>
      </c>
      <c r="B2207" s="2">
        <v>40201</v>
      </c>
      <c r="C2207" t="s">
        <v>4395</v>
      </c>
      <c r="D2207" t="s">
        <v>17</v>
      </c>
      <c r="E2207" t="s">
        <v>423</v>
      </c>
      <c r="F2207" t="s">
        <v>11</v>
      </c>
      <c r="G2207" t="s">
        <v>418</v>
      </c>
      <c r="H2207" t="s">
        <v>197</v>
      </c>
      <c r="I2207" t="s">
        <v>1576</v>
      </c>
      <c r="J2207" t="s">
        <v>15</v>
      </c>
      <c r="K2207" t="s">
        <v>4413</v>
      </c>
      <c r="M2207" t="str">
        <f t="shared" si="34"/>
        <v>40201Chicago Bulls</v>
      </c>
    </row>
    <row r="2208" spans="1:13" ht="17">
      <c r="A2208" t="s">
        <v>6714</v>
      </c>
      <c r="B2208" s="2">
        <v>40200</v>
      </c>
      <c r="C2208" t="s">
        <v>4405</v>
      </c>
      <c r="D2208" t="s">
        <v>17</v>
      </c>
      <c r="E2208" t="s">
        <v>1099</v>
      </c>
      <c r="F2208" t="s">
        <v>11</v>
      </c>
      <c r="G2208" t="s">
        <v>50</v>
      </c>
      <c r="H2208" t="s">
        <v>76</v>
      </c>
      <c r="I2208" t="s">
        <v>1576</v>
      </c>
      <c r="J2208" t="s">
        <v>15</v>
      </c>
      <c r="K2208" t="s">
        <v>4413</v>
      </c>
      <c r="M2208" t="str">
        <f t="shared" si="34"/>
        <v>40200Chicago Bulls</v>
      </c>
    </row>
    <row r="2209" spans="1:13" ht="17">
      <c r="A2209" t="s">
        <v>6715</v>
      </c>
      <c r="B2209" s="2">
        <v>40198</v>
      </c>
      <c r="C2209" t="s">
        <v>4392</v>
      </c>
      <c r="D2209" t="s">
        <v>9</v>
      </c>
      <c r="E2209" t="s">
        <v>1792</v>
      </c>
      <c r="F2209" t="s">
        <v>11</v>
      </c>
      <c r="G2209" t="s">
        <v>99</v>
      </c>
      <c r="H2209" t="s">
        <v>428</v>
      </c>
      <c r="I2209" t="s">
        <v>1576</v>
      </c>
      <c r="J2209" t="s">
        <v>15</v>
      </c>
      <c r="K2209" t="s">
        <v>4413</v>
      </c>
      <c r="M2209" t="str">
        <f t="shared" si="34"/>
        <v>40198Chicago Bulls</v>
      </c>
    </row>
    <row r="2210" spans="1:13" ht="17">
      <c r="A2210" t="s">
        <v>6716</v>
      </c>
      <c r="B2210" s="2">
        <v>40196</v>
      </c>
      <c r="C2210" t="s">
        <v>4406</v>
      </c>
      <c r="D2210" t="s">
        <v>9</v>
      </c>
      <c r="E2210" t="s">
        <v>492</v>
      </c>
      <c r="F2210" t="s">
        <v>11</v>
      </c>
      <c r="G2210" t="s">
        <v>97</v>
      </c>
      <c r="H2210" t="s">
        <v>48</v>
      </c>
      <c r="I2210" t="s">
        <v>1576</v>
      </c>
      <c r="J2210" t="s">
        <v>15</v>
      </c>
      <c r="K2210" t="s">
        <v>4413</v>
      </c>
      <c r="M2210" t="str">
        <f t="shared" si="34"/>
        <v>40196Chicago Bulls</v>
      </c>
    </row>
    <row r="2211" spans="1:13" ht="17">
      <c r="A2211" t="s">
        <v>6717</v>
      </c>
      <c r="B2211" s="2">
        <v>40193</v>
      </c>
      <c r="C2211" t="s">
        <v>128</v>
      </c>
      <c r="D2211" t="s">
        <v>17</v>
      </c>
      <c r="E2211" t="s">
        <v>1804</v>
      </c>
      <c r="F2211" t="s">
        <v>11</v>
      </c>
      <c r="G2211" t="s">
        <v>89</v>
      </c>
      <c r="H2211" t="s">
        <v>424</v>
      </c>
      <c r="I2211" t="s">
        <v>1576</v>
      </c>
      <c r="J2211" t="s">
        <v>15</v>
      </c>
      <c r="K2211" t="s">
        <v>4413</v>
      </c>
      <c r="M2211" t="str">
        <f t="shared" si="34"/>
        <v>40193Chicago Bulls</v>
      </c>
    </row>
    <row r="2212" spans="1:13" ht="17">
      <c r="A2212" t="s">
        <v>6718</v>
      </c>
      <c r="B2212" s="2">
        <v>40192</v>
      </c>
      <c r="C2212" t="s">
        <v>4390</v>
      </c>
      <c r="D2212" t="s">
        <v>17</v>
      </c>
      <c r="E2212" t="s">
        <v>832</v>
      </c>
      <c r="F2212" t="s">
        <v>11</v>
      </c>
      <c r="G2212" t="s">
        <v>50</v>
      </c>
      <c r="H2212" t="s">
        <v>393</v>
      </c>
      <c r="I2212" t="s">
        <v>1576</v>
      </c>
      <c r="J2212" t="s">
        <v>15</v>
      </c>
      <c r="K2212" t="s">
        <v>4413</v>
      </c>
      <c r="M2212" t="str">
        <f t="shared" si="34"/>
        <v>40192Chicago Bulls</v>
      </c>
    </row>
    <row r="2213" spans="1:13" ht="17">
      <c r="A2213" t="s">
        <v>6719</v>
      </c>
      <c r="B2213" s="2">
        <v>40189</v>
      </c>
      <c r="C2213" t="s">
        <v>167</v>
      </c>
      <c r="D2213" t="s">
        <v>17</v>
      </c>
      <c r="E2213" t="s">
        <v>1805</v>
      </c>
      <c r="F2213" t="s">
        <v>11</v>
      </c>
      <c r="G2213" t="s">
        <v>238</v>
      </c>
      <c r="H2213" t="s">
        <v>408</v>
      </c>
      <c r="I2213" t="s">
        <v>1576</v>
      </c>
      <c r="J2213" t="s">
        <v>15</v>
      </c>
      <c r="K2213" t="s">
        <v>4413</v>
      </c>
      <c r="M2213" t="str">
        <f t="shared" si="34"/>
        <v>40189Chicago Bulls</v>
      </c>
    </row>
    <row r="2214" spans="1:13" ht="17">
      <c r="A2214" t="s">
        <v>6720</v>
      </c>
      <c r="B2214" s="2">
        <v>40187</v>
      </c>
      <c r="C2214" t="s">
        <v>176</v>
      </c>
      <c r="D2214" t="s">
        <v>17</v>
      </c>
      <c r="E2214" t="s">
        <v>1465</v>
      </c>
      <c r="F2214" t="s">
        <v>11</v>
      </c>
      <c r="G2214" t="s">
        <v>155</v>
      </c>
      <c r="H2214" t="s">
        <v>264</v>
      </c>
      <c r="I2214" t="s">
        <v>1576</v>
      </c>
      <c r="J2214" t="s">
        <v>15</v>
      </c>
      <c r="K2214" t="s">
        <v>4413</v>
      </c>
      <c r="M2214" t="str">
        <f t="shared" si="34"/>
        <v>40187Chicago Bulls</v>
      </c>
    </row>
    <row r="2215" spans="1:13" ht="17">
      <c r="A2215" t="s">
        <v>6721</v>
      </c>
      <c r="B2215" s="2">
        <v>40186</v>
      </c>
      <c r="C2215" t="s">
        <v>4385</v>
      </c>
      <c r="D2215" t="s">
        <v>9</v>
      </c>
      <c r="E2215" t="s">
        <v>1197</v>
      </c>
      <c r="F2215" t="s">
        <v>11</v>
      </c>
      <c r="G2215" t="s">
        <v>350</v>
      </c>
      <c r="H2215" t="s">
        <v>631</v>
      </c>
      <c r="I2215" t="s">
        <v>1576</v>
      </c>
      <c r="J2215" t="s">
        <v>15</v>
      </c>
      <c r="K2215" t="s">
        <v>4413</v>
      </c>
      <c r="M2215" t="str">
        <f t="shared" si="34"/>
        <v>40186Chicago Bulls</v>
      </c>
    </row>
    <row r="2216" spans="1:13" ht="17">
      <c r="A2216" t="s">
        <v>6722</v>
      </c>
      <c r="B2216" s="2">
        <v>40183</v>
      </c>
      <c r="C2216" t="s">
        <v>4387</v>
      </c>
      <c r="D2216" t="s">
        <v>9</v>
      </c>
      <c r="E2216" t="s">
        <v>1806</v>
      </c>
      <c r="F2216" t="s">
        <v>11</v>
      </c>
      <c r="G2216" t="s">
        <v>50</v>
      </c>
      <c r="H2216" t="s">
        <v>463</v>
      </c>
      <c r="I2216" t="s">
        <v>1576</v>
      </c>
      <c r="J2216" t="s">
        <v>15</v>
      </c>
      <c r="K2216" t="s">
        <v>4413</v>
      </c>
      <c r="M2216" t="str">
        <f t="shared" si="34"/>
        <v>40183Chicago Bulls</v>
      </c>
    </row>
    <row r="2217" spans="1:13" ht="17">
      <c r="A2217" t="s">
        <v>6723</v>
      </c>
      <c r="B2217" s="2">
        <v>40182</v>
      </c>
      <c r="C2217" t="s">
        <v>190</v>
      </c>
      <c r="D2217" t="s">
        <v>9</v>
      </c>
      <c r="E2217" t="s">
        <v>863</v>
      </c>
      <c r="F2217" t="s">
        <v>11</v>
      </c>
      <c r="G2217" t="s">
        <v>97</v>
      </c>
      <c r="H2217" t="s">
        <v>262</v>
      </c>
      <c r="I2217" t="s">
        <v>1576</v>
      </c>
      <c r="J2217" t="s">
        <v>15</v>
      </c>
      <c r="K2217" t="s">
        <v>4413</v>
      </c>
      <c r="M2217" t="str">
        <f t="shared" si="34"/>
        <v>40182Chicago Bulls</v>
      </c>
    </row>
    <row r="2218" spans="1:13" ht="17">
      <c r="A2218" t="s">
        <v>6724</v>
      </c>
      <c r="B2218" s="2">
        <v>40180</v>
      </c>
      <c r="C2218" t="s">
        <v>115</v>
      </c>
      <c r="D2218" t="s">
        <v>17</v>
      </c>
      <c r="E2218" t="s">
        <v>1220</v>
      </c>
      <c r="F2218" t="s">
        <v>11</v>
      </c>
      <c r="G2218" t="s">
        <v>309</v>
      </c>
      <c r="H2218" t="s">
        <v>332</v>
      </c>
      <c r="I2218" t="s">
        <v>1576</v>
      </c>
      <c r="J2218" t="s">
        <v>15</v>
      </c>
      <c r="K2218" t="s">
        <v>4413</v>
      </c>
      <c r="M2218" t="str">
        <f t="shared" si="34"/>
        <v>40180Chicago Bulls</v>
      </c>
    </row>
    <row r="2219" spans="1:13" ht="17">
      <c r="A2219" t="s">
        <v>6725</v>
      </c>
      <c r="B2219" s="2">
        <v>40178</v>
      </c>
      <c r="C2219" t="s">
        <v>4397</v>
      </c>
      <c r="D2219" t="s">
        <v>17</v>
      </c>
      <c r="E2219" t="s">
        <v>734</v>
      </c>
      <c r="F2219" t="s">
        <v>11</v>
      </c>
      <c r="G2219" t="s">
        <v>350</v>
      </c>
      <c r="H2219" t="s">
        <v>1807</v>
      </c>
      <c r="I2219" t="s">
        <v>1576</v>
      </c>
      <c r="J2219" t="s">
        <v>15</v>
      </c>
      <c r="K2219" t="s">
        <v>4413</v>
      </c>
      <c r="M2219" t="str">
        <f t="shared" si="34"/>
        <v>40178Chicago Bulls</v>
      </c>
    </row>
    <row r="2220" spans="1:13" ht="17">
      <c r="A2220" t="s">
        <v>6726</v>
      </c>
      <c r="B2220" s="2">
        <v>40176</v>
      </c>
      <c r="C2220" t="s">
        <v>81</v>
      </c>
      <c r="D2220" t="s">
        <v>17</v>
      </c>
      <c r="E2220" t="s">
        <v>626</v>
      </c>
      <c r="F2220" t="s">
        <v>11</v>
      </c>
      <c r="G2220" t="s">
        <v>240</v>
      </c>
      <c r="H2220" t="s">
        <v>332</v>
      </c>
      <c r="I2220" t="s">
        <v>1576</v>
      </c>
      <c r="J2220" t="s">
        <v>15</v>
      </c>
      <c r="K2220" t="s">
        <v>4413</v>
      </c>
      <c r="M2220" t="str">
        <f t="shared" si="34"/>
        <v>40176Chicago Bulls</v>
      </c>
    </row>
    <row r="2221" spans="1:13" ht="17">
      <c r="A2221" t="s">
        <v>6727</v>
      </c>
      <c r="B2221" s="2">
        <v>40173</v>
      </c>
      <c r="C2221" t="s">
        <v>204</v>
      </c>
      <c r="D2221" t="s">
        <v>17</v>
      </c>
      <c r="E2221" t="s">
        <v>203</v>
      </c>
      <c r="F2221" t="s">
        <v>11</v>
      </c>
      <c r="G2221" t="s">
        <v>164</v>
      </c>
      <c r="H2221" t="s">
        <v>597</v>
      </c>
      <c r="I2221" t="s">
        <v>1576</v>
      </c>
      <c r="J2221" t="s">
        <v>15</v>
      </c>
      <c r="K2221" t="s">
        <v>4413</v>
      </c>
      <c r="M2221" t="str">
        <f t="shared" si="34"/>
        <v>40173Chicago Bulls</v>
      </c>
    </row>
    <row r="2222" spans="1:13" ht="17">
      <c r="A2222" t="s">
        <v>6728</v>
      </c>
      <c r="B2222" s="2">
        <v>40169</v>
      </c>
      <c r="C2222" t="s">
        <v>4398</v>
      </c>
      <c r="D2222" t="s">
        <v>9</v>
      </c>
      <c r="E2222" t="s">
        <v>1808</v>
      </c>
      <c r="F2222" t="s">
        <v>11</v>
      </c>
      <c r="G2222" t="s">
        <v>56</v>
      </c>
      <c r="H2222" t="s">
        <v>784</v>
      </c>
      <c r="I2222" t="s">
        <v>1576</v>
      </c>
      <c r="J2222" t="s">
        <v>15</v>
      </c>
      <c r="K2222" t="s">
        <v>4413</v>
      </c>
      <c r="M2222" t="str">
        <f t="shared" si="34"/>
        <v>40169Chicago Bulls</v>
      </c>
    </row>
    <row r="2223" spans="1:13" ht="17">
      <c r="A2223" t="s">
        <v>6729</v>
      </c>
      <c r="B2223" s="2">
        <v>40168</v>
      </c>
      <c r="C2223" t="s">
        <v>229</v>
      </c>
      <c r="D2223" t="s">
        <v>9</v>
      </c>
      <c r="E2223" t="s">
        <v>1132</v>
      </c>
      <c r="F2223" t="s">
        <v>11</v>
      </c>
      <c r="G2223" t="s">
        <v>178</v>
      </c>
      <c r="H2223" t="s">
        <v>141</v>
      </c>
      <c r="I2223" t="s">
        <v>1576</v>
      </c>
      <c r="J2223" t="s">
        <v>15</v>
      </c>
      <c r="K2223" t="s">
        <v>4413</v>
      </c>
      <c r="M2223" t="str">
        <f t="shared" si="34"/>
        <v>40168Chicago Bulls</v>
      </c>
    </row>
    <row r="2224" spans="1:13" ht="17">
      <c r="A2224" t="s">
        <v>6730</v>
      </c>
      <c r="B2224" s="2">
        <v>40166</v>
      </c>
      <c r="C2224" t="s">
        <v>934</v>
      </c>
      <c r="D2224" t="s">
        <v>17</v>
      </c>
      <c r="E2224" t="s">
        <v>1809</v>
      </c>
      <c r="F2224" t="s">
        <v>11</v>
      </c>
      <c r="G2224" t="s">
        <v>350</v>
      </c>
      <c r="H2224" t="s">
        <v>363</v>
      </c>
      <c r="I2224" t="s">
        <v>1576</v>
      </c>
      <c r="J2224" t="s">
        <v>15</v>
      </c>
      <c r="K2224" t="s">
        <v>4413</v>
      </c>
      <c r="M2224" t="str">
        <f t="shared" si="34"/>
        <v>40166Chicago Bulls</v>
      </c>
    </row>
    <row r="2225" spans="1:13" ht="17">
      <c r="A2225" t="s">
        <v>6731</v>
      </c>
      <c r="B2225" s="2">
        <v>40164</v>
      </c>
      <c r="C2225" t="s">
        <v>125</v>
      </c>
      <c r="D2225" t="s">
        <v>17</v>
      </c>
      <c r="E2225" t="s">
        <v>875</v>
      </c>
      <c r="F2225" t="s">
        <v>11</v>
      </c>
      <c r="G2225" t="s">
        <v>72</v>
      </c>
      <c r="H2225" t="s">
        <v>233</v>
      </c>
      <c r="I2225" t="s">
        <v>1576</v>
      </c>
      <c r="J2225" t="s">
        <v>15</v>
      </c>
      <c r="K2225" t="s">
        <v>4413</v>
      </c>
      <c r="M2225" t="str">
        <f t="shared" si="34"/>
        <v>40164Chicago Bulls</v>
      </c>
    </row>
    <row r="2226" spans="1:13" ht="17">
      <c r="A2226" t="s">
        <v>6732</v>
      </c>
      <c r="B2226" s="2">
        <v>40162</v>
      </c>
      <c r="C2226" t="s">
        <v>225</v>
      </c>
      <c r="D2226" t="s">
        <v>9</v>
      </c>
      <c r="E2226" t="s">
        <v>1218</v>
      </c>
      <c r="F2226" t="s">
        <v>11</v>
      </c>
      <c r="G2226" t="s">
        <v>120</v>
      </c>
      <c r="H2226" t="s">
        <v>259</v>
      </c>
      <c r="I2226" t="s">
        <v>1576</v>
      </c>
      <c r="J2226" t="s">
        <v>15</v>
      </c>
      <c r="K2226" t="s">
        <v>4413</v>
      </c>
      <c r="M2226" t="str">
        <f t="shared" si="34"/>
        <v>40162Chicago Bulls</v>
      </c>
    </row>
    <row r="2227" spans="1:13" ht="17">
      <c r="A2227" t="s">
        <v>6733</v>
      </c>
      <c r="B2227" s="2">
        <v>40159</v>
      </c>
      <c r="C2227" t="s">
        <v>28</v>
      </c>
      <c r="D2227" t="s">
        <v>9</v>
      </c>
      <c r="E2227" t="s">
        <v>1810</v>
      </c>
      <c r="F2227" t="s">
        <v>11</v>
      </c>
      <c r="G2227" t="s">
        <v>482</v>
      </c>
      <c r="H2227" t="s">
        <v>774</v>
      </c>
      <c r="I2227" t="s">
        <v>1576</v>
      </c>
      <c r="J2227" t="s">
        <v>15</v>
      </c>
      <c r="K2227" t="s">
        <v>4413</v>
      </c>
      <c r="M2227" t="str">
        <f t="shared" si="34"/>
        <v>40159Chicago Bulls</v>
      </c>
    </row>
    <row r="2228" spans="1:13" ht="17">
      <c r="A2228" t="s">
        <v>6734</v>
      </c>
      <c r="B2228" s="2">
        <v>40158</v>
      </c>
      <c r="C2228" t="s">
        <v>77</v>
      </c>
      <c r="D2228" t="s">
        <v>17</v>
      </c>
      <c r="E2228" t="s">
        <v>1811</v>
      </c>
      <c r="F2228" t="s">
        <v>11</v>
      </c>
      <c r="G2228" t="s">
        <v>1272</v>
      </c>
      <c r="H2228" t="s">
        <v>100</v>
      </c>
      <c r="I2228" t="s">
        <v>1576</v>
      </c>
      <c r="J2228" t="s">
        <v>15</v>
      </c>
      <c r="K2228" t="s">
        <v>4413</v>
      </c>
      <c r="M2228" t="str">
        <f t="shared" si="34"/>
        <v>40158Chicago Bulls</v>
      </c>
    </row>
    <row r="2229" spans="1:13" ht="17">
      <c r="A2229" t="s">
        <v>6735</v>
      </c>
      <c r="B2229" s="2">
        <v>40156</v>
      </c>
      <c r="C2229" t="s">
        <v>4409</v>
      </c>
      <c r="D2229" t="s">
        <v>9</v>
      </c>
      <c r="E2229" t="s">
        <v>1812</v>
      </c>
      <c r="F2229" t="s">
        <v>11</v>
      </c>
      <c r="G2229" t="s">
        <v>687</v>
      </c>
      <c r="H2229" t="s">
        <v>360</v>
      </c>
      <c r="I2229" t="s">
        <v>1576</v>
      </c>
      <c r="J2229" t="s">
        <v>15</v>
      </c>
      <c r="K2229" t="s">
        <v>4413</v>
      </c>
      <c r="M2229" t="str">
        <f t="shared" si="34"/>
        <v>40156Chicago Bulls</v>
      </c>
    </row>
    <row r="2230" spans="1:13" ht="17">
      <c r="A2230" t="s">
        <v>6736</v>
      </c>
      <c r="B2230" s="2">
        <v>40155</v>
      </c>
      <c r="C2230" t="s">
        <v>45</v>
      </c>
      <c r="D2230" t="s">
        <v>9</v>
      </c>
      <c r="E2230" t="s">
        <v>152</v>
      </c>
      <c r="F2230" t="s">
        <v>11</v>
      </c>
      <c r="G2230" t="s">
        <v>89</v>
      </c>
      <c r="H2230" t="s">
        <v>510</v>
      </c>
      <c r="I2230" t="s">
        <v>1576</v>
      </c>
      <c r="J2230" t="s">
        <v>15</v>
      </c>
      <c r="K2230" t="s">
        <v>4413</v>
      </c>
      <c r="M2230" t="str">
        <f t="shared" si="34"/>
        <v>40155Chicago Bulls</v>
      </c>
    </row>
    <row r="2231" spans="1:13" ht="17">
      <c r="A2231" t="s">
        <v>6737</v>
      </c>
      <c r="B2231" s="2">
        <v>40152</v>
      </c>
      <c r="C2231" t="s">
        <v>70</v>
      </c>
      <c r="D2231" t="s">
        <v>9</v>
      </c>
      <c r="E2231" t="s">
        <v>1813</v>
      </c>
      <c r="F2231" t="s">
        <v>11</v>
      </c>
      <c r="G2231" t="s">
        <v>89</v>
      </c>
      <c r="H2231" t="s">
        <v>391</v>
      </c>
      <c r="I2231" t="s">
        <v>1576</v>
      </c>
      <c r="J2231" t="s">
        <v>15</v>
      </c>
      <c r="K2231" t="s">
        <v>4413</v>
      </c>
      <c r="M2231" t="str">
        <f t="shared" si="34"/>
        <v>40152Chicago Bulls</v>
      </c>
    </row>
    <row r="2232" spans="1:13" ht="17">
      <c r="A2232" t="s">
        <v>6738</v>
      </c>
      <c r="B2232" s="2">
        <v>40151</v>
      </c>
      <c r="C2232" t="s">
        <v>4381</v>
      </c>
      <c r="D2232" t="s">
        <v>9</v>
      </c>
      <c r="E2232" t="s">
        <v>743</v>
      </c>
      <c r="F2232" t="s">
        <v>11</v>
      </c>
      <c r="G2232" t="s">
        <v>1562</v>
      </c>
      <c r="H2232" t="s">
        <v>597</v>
      </c>
      <c r="I2232" t="s">
        <v>1576</v>
      </c>
      <c r="J2232" t="s">
        <v>15</v>
      </c>
      <c r="K2232" t="s">
        <v>4413</v>
      </c>
      <c r="M2232" t="str">
        <f t="shared" si="34"/>
        <v>40151Chicago Bulls</v>
      </c>
    </row>
    <row r="2233" spans="1:13" ht="17">
      <c r="A2233" t="s">
        <v>6739</v>
      </c>
      <c r="B2233" s="2">
        <v>40149</v>
      </c>
      <c r="C2233" t="s">
        <v>167</v>
      </c>
      <c r="D2233" t="s">
        <v>17</v>
      </c>
      <c r="E2233" t="s">
        <v>1400</v>
      </c>
      <c r="F2233" t="s">
        <v>11</v>
      </c>
      <c r="G2233" t="s">
        <v>1728</v>
      </c>
      <c r="H2233" t="s">
        <v>741</v>
      </c>
      <c r="I2233" t="s">
        <v>1576</v>
      </c>
      <c r="J2233" t="s">
        <v>15</v>
      </c>
      <c r="K2233" t="s">
        <v>4413</v>
      </c>
      <c r="M2233" t="str">
        <f t="shared" si="34"/>
        <v>40149Chicago Bulls</v>
      </c>
    </row>
    <row r="2234" spans="1:13" ht="17">
      <c r="A2234" t="s">
        <v>6740</v>
      </c>
      <c r="B2234" s="2">
        <v>40147</v>
      </c>
      <c r="C2234" t="s">
        <v>4385</v>
      </c>
      <c r="D2234" t="s">
        <v>9</v>
      </c>
      <c r="E2234" t="s">
        <v>553</v>
      </c>
      <c r="F2234" t="s">
        <v>11</v>
      </c>
      <c r="G2234" t="s">
        <v>180</v>
      </c>
      <c r="H2234" t="s">
        <v>332</v>
      </c>
      <c r="I2234" t="s">
        <v>1576</v>
      </c>
      <c r="J2234" t="s">
        <v>15</v>
      </c>
      <c r="K2234" t="s">
        <v>4413</v>
      </c>
      <c r="M2234" t="str">
        <f t="shared" si="34"/>
        <v>40147Chicago Bulls</v>
      </c>
    </row>
    <row r="2235" spans="1:13" ht="17">
      <c r="A2235" t="s">
        <v>6741</v>
      </c>
      <c r="B2235" s="2">
        <v>40143</v>
      </c>
      <c r="C2235" t="s">
        <v>4408</v>
      </c>
      <c r="D2235" t="s">
        <v>9</v>
      </c>
      <c r="E2235" t="s">
        <v>93</v>
      </c>
      <c r="F2235" t="s">
        <v>11</v>
      </c>
      <c r="G2235" t="s">
        <v>66</v>
      </c>
      <c r="H2235" t="s">
        <v>285</v>
      </c>
      <c r="I2235" t="s">
        <v>1576</v>
      </c>
      <c r="J2235" t="s">
        <v>15</v>
      </c>
      <c r="K2235" t="s">
        <v>4413</v>
      </c>
      <c r="M2235" t="str">
        <f t="shared" si="34"/>
        <v>40143Chicago Bulls</v>
      </c>
    </row>
    <row r="2236" spans="1:13" ht="17">
      <c r="A2236" t="s">
        <v>6742</v>
      </c>
      <c r="B2236" s="2">
        <v>40140</v>
      </c>
      <c r="C2236" t="s">
        <v>4393</v>
      </c>
      <c r="D2236" t="s">
        <v>9</v>
      </c>
      <c r="E2236" t="s">
        <v>1814</v>
      </c>
      <c r="F2236" t="s">
        <v>11</v>
      </c>
      <c r="G2236" t="s">
        <v>485</v>
      </c>
      <c r="H2236" t="s">
        <v>1280</v>
      </c>
      <c r="I2236" t="s">
        <v>1576</v>
      </c>
      <c r="J2236" t="s">
        <v>15</v>
      </c>
      <c r="K2236" t="s">
        <v>4413</v>
      </c>
      <c r="M2236" t="str">
        <f t="shared" si="34"/>
        <v>40140Chicago Bulls</v>
      </c>
    </row>
    <row r="2237" spans="1:13" ht="17">
      <c r="A2237" t="s">
        <v>6743</v>
      </c>
      <c r="B2237" s="2">
        <v>40138</v>
      </c>
      <c r="C2237" t="s">
        <v>4402</v>
      </c>
      <c r="D2237" t="s">
        <v>9</v>
      </c>
      <c r="E2237" t="s">
        <v>1815</v>
      </c>
      <c r="F2237" t="s">
        <v>11</v>
      </c>
      <c r="G2237" t="s">
        <v>485</v>
      </c>
      <c r="H2237" t="s">
        <v>512</v>
      </c>
      <c r="I2237" t="s">
        <v>1576</v>
      </c>
      <c r="J2237" t="s">
        <v>15</v>
      </c>
      <c r="K2237" t="s">
        <v>4413</v>
      </c>
      <c r="M2237" t="str">
        <f t="shared" si="34"/>
        <v>40138Chicago Bulls</v>
      </c>
    </row>
    <row r="2238" spans="1:13" ht="17">
      <c r="A2238" t="s">
        <v>6744</v>
      </c>
      <c r="B2238" s="2">
        <v>40136</v>
      </c>
      <c r="C2238" t="s">
        <v>4407</v>
      </c>
      <c r="D2238" t="s">
        <v>9</v>
      </c>
      <c r="E2238" t="s">
        <v>1816</v>
      </c>
      <c r="F2238" t="s">
        <v>11</v>
      </c>
      <c r="G2238" t="s">
        <v>482</v>
      </c>
      <c r="H2238" t="s">
        <v>315</v>
      </c>
      <c r="I2238" t="s">
        <v>1576</v>
      </c>
      <c r="J2238" t="s">
        <v>15</v>
      </c>
      <c r="K2238" t="s">
        <v>4413</v>
      </c>
      <c r="M2238" t="str">
        <f t="shared" si="34"/>
        <v>40136Chicago Bulls</v>
      </c>
    </row>
    <row r="2239" spans="1:13" ht="17">
      <c r="A2239" t="s">
        <v>6745</v>
      </c>
      <c r="B2239" s="2">
        <v>40134</v>
      </c>
      <c r="C2239" t="s">
        <v>4394</v>
      </c>
      <c r="D2239" t="s">
        <v>17</v>
      </c>
      <c r="E2239" t="s">
        <v>348</v>
      </c>
      <c r="F2239" t="s">
        <v>11</v>
      </c>
      <c r="G2239" t="s">
        <v>39</v>
      </c>
      <c r="H2239" t="s">
        <v>90</v>
      </c>
      <c r="I2239" t="s">
        <v>1576</v>
      </c>
      <c r="J2239" t="s">
        <v>15</v>
      </c>
      <c r="K2239" t="s">
        <v>4413</v>
      </c>
      <c r="M2239" t="str">
        <f t="shared" si="34"/>
        <v>40134Chicago Bulls</v>
      </c>
    </row>
    <row r="2240" spans="1:13" ht="17">
      <c r="A2240" t="s">
        <v>6746</v>
      </c>
      <c r="B2240" s="2">
        <v>40131</v>
      </c>
      <c r="C2240" t="s">
        <v>138</v>
      </c>
      <c r="D2240" t="s">
        <v>17</v>
      </c>
      <c r="E2240" t="s">
        <v>1438</v>
      </c>
      <c r="F2240" t="s">
        <v>11</v>
      </c>
      <c r="G2240" t="s">
        <v>136</v>
      </c>
      <c r="H2240" t="s">
        <v>597</v>
      </c>
      <c r="I2240" t="s">
        <v>1576</v>
      </c>
      <c r="J2240" t="s">
        <v>15</v>
      </c>
      <c r="K2240" t="s">
        <v>4413</v>
      </c>
      <c r="M2240" t="str">
        <f t="shared" si="34"/>
        <v>40131Chicago Bulls</v>
      </c>
    </row>
    <row r="2241" spans="1:13" ht="17">
      <c r="A2241" t="s">
        <v>6747</v>
      </c>
      <c r="B2241" s="2">
        <v>40128</v>
      </c>
      <c r="C2241" t="s">
        <v>4404</v>
      </c>
      <c r="D2241" t="s">
        <v>9</v>
      </c>
      <c r="E2241" t="s">
        <v>1443</v>
      </c>
      <c r="F2241" t="s">
        <v>11</v>
      </c>
      <c r="G2241" t="s">
        <v>79</v>
      </c>
      <c r="H2241" t="s">
        <v>69</v>
      </c>
      <c r="I2241" t="s">
        <v>1576</v>
      </c>
      <c r="J2241" t="s">
        <v>15</v>
      </c>
      <c r="K2241" t="s">
        <v>4413</v>
      </c>
      <c r="M2241" t="str">
        <f t="shared" si="34"/>
        <v>40128Chicago Bulls</v>
      </c>
    </row>
    <row r="2242" spans="1:13" ht="17">
      <c r="A2242" t="s">
        <v>6748</v>
      </c>
      <c r="B2242" s="2">
        <v>40127</v>
      </c>
      <c r="C2242" t="s">
        <v>107</v>
      </c>
      <c r="D2242" t="s">
        <v>9</v>
      </c>
      <c r="E2242" t="s">
        <v>1035</v>
      </c>
      <c r="F2242" t="s">
        <v>11</v>
      </c>
      <c r="G2242" t="s">
        <v>334</v>
      </c>
      <c r="H2242" t="s">
        <v>391</v>
      </c>
      <c r="I2242" t="s">
        <v>1576</v>
      </c>
      <c r="J2242" t="s">
        <v>15</v>
      </c>
      <c r="K2242" t="s">
        <v>4413</v>
      </c>
      <c r="M2242" t="str">
        <f t="shared" ref="M2242:M2305" si="35">CONCATENATE(B2242,K2242)</f>
        <v>40127Chicago Bulls</v>
      </c>
    </row>
    <row r="2243" spans="1:13" ht="17">
      <c r="A2243" t="s">
        <v>6749</v>
      </c>
      <c r="B2243" s="2">
        <v>40124</v>
      </c>
      <c r="C2243" t="s">
        <v>16</v>
      </c>
      <c r="D2243" t="s">
        <v>17</v>
      </c>
      <c r="E2243" t="s">
        <v>214</v>
      </c>
      <c r="F2243" t="s">
        <v>11</v>
      </c>
      <c r="G2243" t="s">
        <v>47</v>
      </c>
      <c r="H2243" t="s">
        <v>660</v>
      </c>
      <c r="I2243" t="s">
        <v>1576</v>
      </c>
      <c r="J2243" t="s">
        <v>15</v>
      </c>
      <c r="K2243" t="s">
        <v>4413</v>
      </c>
      <c r="M2243" t="str">
        <f t="shared" si="35"/>
        <v>40124Chicago Bulls</v>
      </c>
    </row>
    <row r="2244" spans="1:13" ht="17">
      <c r="A2244" t="s">
        <v>6750</v>
      </c>
      <c r="B2244" s="2">
        <v>40122</v>
      </c>
      <c r="C2244" t="s">
        <v>4381</v>
      </c>
      <c r="D2244" t="s">
        <v>17</v>
      </c>
      <c r="E2244" t="s">
        <v>1817</v>
      </c>
      <c r="F2244" t="s">
        <v>11</v>
      </c>
      <c r="G2244" t="s">
        <v>1123</v>
      </c>
      <c r="H2244" t="s">
        <v>365</v>
      </c>
      <c r="I2244" t="s">
        <v>1576</v>
      </c>
      <c r="J2244" t="s">
        <v>15</v>
      </c>
      <c r="K2244" t="s">
        <v>4413</v>
      </c>
      <c r="M2244" t="str">
        <f t="shared" si="35"/>
        <v>40122Chicago Bulls</v>
      </c>
    </row>
    <row r="2245" spans="1:13" ht="17">
      <c r="A2245" t="s">
        <v>6751</v>
      </c>
      <c r="B2245" s="2">
        <v>40120</v>
      </c>
      <c r="C2245" t="s">
        <v>149</v>
      </c>
      <c r="D2245" t="s">
        <v>17</v>
      </c>
      <c r="E2245" t="s">
        <v>1238</v>
      </c>
      <c r="F2245" t="s">
        <v>11</v>
      </c>
      <c r="G2245" t="s">
        <v>184</v>
      </c>
      <c r="H2245" t="s">
        <v>365</v>
      </c>
      <c r="I2245" t="s">
        <v>1576</v>
      </c>
      <c r="J2245" t="s">
        <v>15</v>
      </c>
      <c r="K2245" t="s">
        <v>4413</v>
      </c>
      <c r="M2245" t="str">
        <f t="shared" si="35"/>
        <v>40120Chicago Bulls</v>
      </c>
    </row>
    <row r="2246" spans="1:13" ht="17">
      <c r="A2246" t="s">
        <v>6752</v>
      </c>
      <c r="B2246" s="2">
        <v>40118</v>
      </c>
      <c r="C2246" t="s">
        <v>4396</v>
      </c>
      <c r="D2246" t="s">
        <v>9</v>
      </c>
      <c r="E2246" t="s">
        <v>1177</v>
      </c>
      <c r="F2246" t="s">
        <v>11</v>
      </c>
      <c r="G2246" t="s">
        <v>491</v>
      </c>
      <c r="H2246" t="s">
        <v>631</v>
      </c>
      <c r="I2246" t="s">
        <v>1576</v>
      </c>
      <c r="J2246" t="s">
        <v>15</v>
      </c>
      <c r="K2246" t="s">
        <v>4413</v>
      </c>
      <c r="M2246" t="str">
        <f t="shared" si="35"/>
        <v>40118Chicago Bulls</v>
      </c>
    </row>
    <row r="2247" spans="1:13" ht="17">
      <c r="A2247" t="s">
        <v>6753</v>
      </c>
      <c r="B2247" s="2">
        <v>40116</v>
      </c>
      <c r="C2247" t="s">
        <v>4390</v>
      </c>
      <c r="D2247" t="s">
        <v>9</v>
      </c>
      <c r="E2247" t="s">
        <v>1818</v>
      </c>
      <c r="F2247" t="s">
        <v>11</v>
      </c>
      <c r="G2247" t="s">
        <v>1207</v>
      </c>
      <c r="H2247" t="s">
        <v>614</v>
      </c>
      <c r="I2247" t="s">
        <v>1576</v>
      </c>
      <c r="J2247" t="s">
        <v>15</v>
      </c>
      <c r="K2247" t="s">
        <v>4413</v>
      </c>
      <c r="M2247" t="str">
        <f t="shared" si="35"/>
        <v>40116Chicago Bulls</v>
      </c>
    </row>
    <row r="2248" spans="1:13" ht="17">
      <c r="A2248" t="s">
        <v>6754</v>
      </c>
      <c r="B2248" s="2">
        <v>40115</v>
      </c>
      <c r="C2248" t="s">
        <v>165</v>
      </c>
      <c r="D2248" t="s">
        <v>17</v>
      </c>
      <c r="E2248" t="s">
        <v>1400</v>
      </c>
      <c r="F2248" t="s">
        <v>11</v>
      </c>
      <c r="G2248" t="s">
        <v>180</v>
      </c>
      <c r="H2248" t="s">
        <v>631</v>
      </c>
      <c r="I2248" t="s">
        <v>1576</v>
      </c>
      <c r="J2248" t="s">
        <v>15</v>
      </c>
      <c r="K2248" t="s">
        <v>4413</v>
      </c>
      <c r="M2248" t="str">
        <f t="shared" si="35"/>
        <v>40115Chicago Bulls</v>
      </c>
    </row>
    <row r="2249" spans="1:13" ht="17">
      <c r="A2249" t="s">
        <v>6755</v>
      </c>
      <c r="B2249" s="2">
        <v>39918</v>
      </c>
      <c r="C2249" t="s">
        <v>70</v>
      </c>
      <c r="D2249" t="s">
        <v>9</v>
      </c>
      <c r="E2249" t="s">
        <v>235</v>
      </c>
      <c r="F2249" t="s">
        <v>11</v>
      </c>
      <c r="G2249" t="s">
        <v>291</v>
      </c>
      <c r="H2249" t="s">
        <v>131</v>
      </c>
      <c r="I2249" t="s">
        <v>1576</v>
      </c>
      <c r="J2249" t="s">
        <v>15</v>
      </c>
      <c r="K2249" t="s">
        <v>4413</v>
      </c>
      <c r="M2249" t="str">
        <f t="shared" si="35"/>
        <v>39918Chicago Bulls</v>
      </c>
    </row>
    <row r="2250" spans="1:13" ht="17">
      <c r="A2250" t="s">
        <v>6756</v>
      </c>
      <c r="B2250" s="2">
        <v>39916</v>
      </c>
      <c r="C2250" t="s">
        <v>4397</v>
      </c>
      <c r="D2250" t="s">
        <v>17</v>
      </c>
      <c r="E2250" t="s">
        <v>1535</v>
      </c>
      <c r="F2250" t="s">
        <v>11</v>
      </c>
      <c r="G2250" t="s">
        <v>350</v>
      </c>
      <c r="H2250" t="s">
        <v>387</v>
      </c>
      <c r="I2250" t="s">
        <v>1576</v>
      </c>
      <c r="J2250" t="s">
        <v>15</v>
      </c>
      <c r="K2250" t="s">
        <v>4413</v>
      </c>
      <c r="M2250" t="str">
        <f t="shared" si="35"/>
        <v>39916Chicago Bulls</v>
      </c>
    </row>
    <row r="2251" spans="1:13" ht="17">
      <c r="A2251" t="s">
        <v>6757</v>
      </c>
      <c r="B2251" s="2">
        <v>39914</v>
      </c>
      <c r="C2251" t="s">
        <v>16</v>
      </c>
      <c r="D2251" t="s">
        <v>17</v>
      </c>
      <c r="E2251" t="s">
        <v>1755</v>
      </c>
      <c r="F2251" t="s">
        <v>11</v>
      </c>
      <c r="G2251" t="s">
        <v>75</v>
      </c>
      <c r="H2251" t="s">
        <v>146</v>
      </c>
      <c r="I2251" t="s">
        <v>1576</v>
      </c>
      <c r="J2251" t="s">
        <v>15</v>
      </c>
      <c r="K2251" t="s">
        <v>4413</v>
      </c>
      <c r="M2251" t="str">
        <f t="shared" si="35"/>
        <v>39914Chicago Bulls</v>
      </c>
    </row>
    <row r="2252" spans="1:13" ht="17">
      <c r="A2252" t="s">
        <v>6758</v>
      </c>
      <c r="B2252" s="2">
        <v>39912</v>
      </c>
      <c r="C2252" t="s">
        <v>138</v>
      </c>
      <c r="D2252" t="s">
        <v>17</v>
      </c>
      <c r="E2252" t="s">
        <v>957</v>
      </c>
      <c r="F2252" t="s">
        <v>11</v>
      </c>
      <c r="G2252" t="s">
        <v>312</v>
      </c>
      <c r="H2252" t="s">
        <v>280</v>
      </c>
      <c r="I2252" t="s">
        <v>1576</v>
      </c>
      <c r="J2252" t="s">
        <v>15</v>
      </c>
      <c r="K2252" t="s">
        <v>4413</v>
      </c>
      <c r="M2252" t="str">
        <f t="shared" si="35"/>
        <v>39912Chicago Bulls</v>
      </c>
    </row>
    <row r="2253" spans="1:13" ht="17">
      <c r="A2253" t="s">
        <v>6759</v>
      </c>
      <c r="B2253" s="2">
        <v>39910</v>
      </c>
      <c r="C2253" t="s">
        <v>125</v>
      </c>
      <c r="D2253" t="s">
        <v>17</v>
      </c>
      <c r="E2253" t="s">
        <v>380</v>
      </c>
      <c r="F2253" t="s">
        <v>11</v>
      </c>
      <c r="G2253" t="s">
        <v>206</v>
      </c>
      <c r="H2253" t="s">
        <v>76</v>
      </c>
      <c r="I2253" t="s">
        <v>1576</v>
      </c>
      <c r="J2253" t="s">
        <v>15</v>
      </c>
      <c r="K2253" t="s">
        <v>4413</v>
      </c>
      <c r="M2253" t="str">
        <f t="shared" si="35"/>
        <v>39910Chicago Bulls</v>
      </c>
    </row>
    <row r="2254" spans="1:13" ht="17">
      <c r="A2254" t="s">
        <v>6760</v>
      </c>
      <c r="B2254" s="2">
        <v>39907</v>
      </c>
      <c r="C2254" t="s">
        <v>45</v>
      </c>
      <c r="D2254" t="s">
        <v>17</v>
      </c>
      <c r="E2254" t="s">
        <v>542</v>
      </c>
      <c r="F2254" t="s">
        <v>11</v>
      </c>
      <c r="G2254" t="s">
        <v>19</v>
      </c>
      <c r="H2254" t="s">
        <v>162</v>
      </c>
      <c r="I2254" t="s">
        <v>1576</v>
      </c>
      <c r="J2254" t="s">
        <v>15</v>
      </c>
      <c r="K2254" t="s">
        <v>4413</v>
      </c>
      <c r="M2254" t="str">
        <f t="shared" si="35"/>
        <v>39907Chicago Bulls</v>
      </c>
    </row>
    <row r="2255" spans="1:13" ht="17">
      <c r="A2255" t="s">
        <v>6761</v>
      </c>
      <c r="B2255" s="2">
        <v>39903</v>
      </c>
      <c r="C2255" t="s">
        <v>4380</v>
      </c>
      <c r="D2255" t="s">
        <v>9</v>
      </c>
      <c r="E2255" t="s">
        <v>1819</v>
      </c>
      <c r="F2255" t="s">
        <v>11</v>
      </c>
      <c r="G2255" t="s">
        <v>334</v>
      </c>
      <c r="H2255" t="s">
        <v>48</v>
      </c>
      <c r="I2255" t="s">
        <v>1576</v>
      </c>
      <c r="J2255" t="s">
        <v>15</v>
      </c>
      <c r="K2255" t="s">
        <v>4413</v>
      </c>
      <c r="M2255" t="str">
        <f t="shared" si="35"/>
        <v>39903Chicago Bulls</v>
      </c>
    </row>
    <row r="2256" spans="1:13" ht="17">
      <c r="A2256" t="s">
        <v>6762</v>
      </c>
      <c r="B2256" s="2">
        <v>39901</v>
      </c>
      <c r="C2256" t="s">
        <v>4404</v>
      </c>
      <c r="D2256" t="s">
        <v>9</v>
      </c>
      <c r="E2256" t="s">
        <v>1820</v>
      </c>
      <c r="F2256" t="s">
        <v>11</v>
      </c>
      <c r="G2256" t="s">
        <v>123</v>
      </c>
      <c r="H2256" t="s">
        <v>31</v>
      </c>
      <c r="I2256" t="s">
        <v>1576</v>
      </c>
      <c r="J2256" t="s">
        <v>15</v>
      </c>
      <c r="K2256" t="s">
        <v>4413</v>
      </c>
      <c r="M2256" t="str">
        <f t="shared" si="35"/>
        <v>39901Chicago Bulls</v>
      </c>
    </row>
    <row r="2257" spans="1:13" ht="17">
      <c r="A2257" t="s">
        <v>6763</v>
      </c>
      <c r="B2257" s="2">
        <v>39900</v>
      </c>
      <c r="C2257" t="s">
        <v>81</v>
      </c>
      <c r="D2257" t="s">
        <v>17</v>
      </c>
      <c r="E2257" t="s">
        <v>1821</v>
      </c>
      <c r="F2257" t="s">
        <v>11</v>
      </c>
      <c r="G2257" t="s">
        <v>206</v>
      </c>
      <c r="H2257" t="s">
        <v>127</v>
      </c>
      <c r="I2257" t="s">
        <v>1576</v>
      </c>
      <c r="J2257" t="s">
        <v>15</v>
      </c>
      <c r="K2257" t="s">
        <v>4413</v>
      </c>
      <c r="M2257" t="str">
        <f t="shared" si="35"/>
        <v>39900Chicago Bulls</v>
      </c>
    </row>
    <row r="2258" spans="1:13" ht="17">
      <c r="A2258" t="s">
        <v>6764</v>
      </c>
      <c r="B2258" s="2">
        <v>39898</v>
      </c>
      <c r="C2258" t="s">
        <v>95</v>
      </c>
      <c r="D2258" t="s">
        <v>17</v>
      </c>
      <c r="E2258" t="s">
        <v>1361</v>
      </c>
      <c r="F2258" t="s">
        <v>11</v>
      </c>
      <c r="G2258" t="s">
        <v>312</v>
      </c>
      <c r="H2258" t="s">
        <v>64</v>
      </c>
      <c r="I2258" t="s">
        <v>1576</v>
      </c>
      <c r="J2258" t="s">
        <v>15</v>
      </c>
      <c r="K2258" t="s">
        <v>4413</v>
      </c>
      <c r="M2258" t="str">
        <f t="shared" si="35"/>
        <v>39898Chicago Bulls</v>
      </c>
    </row>
    <row r="2259" spans="1:13" ht="17">
      <c r="A2259" t="s">
        <v>6765</v>
      </c>
      <c r="B2259" s="2">
        <v>39896</v>
      </c>
      <c r="C2259" t="s">
        <v>167</v>
      </c>
      <c r="D2259" t="s">
        <v>17</v>
      </c>
      <c r="E2259" t="s">
        <v>1569</v>
      </c>
      <c r="F2259" t="s">
        <v>11</v>
      </c>
      <c r="G2259" t="s">
        <v>212</v>
      </c>
      <c r="H2259" t="s">
        <v>1822</v>
      </c>
      <c r="I2259" t="s">
        <v>1576</v>
      </c>
      <c r="J2259" t="s">
        <v>15</v>
      </c>
      <c r="K2259" t="s">
        <v>4413</v>
      </c>
      <c r="M2259" t="str">
        <f t="shared" si="35"/>
        <v>39896Chicago Bulls</v>
      </c>
    </row>
    <row r="2260" spans="1:13" ht="17">
      <c r="A2260" t="s">
        <v>6766</v>
      </c>
      <c r="B2260" s="2">
        <v>39895</v>
      </c>
      <c r="C2260" t="s">
        <v>4386</v>
      </c>
      <c r="D2260" t="s">
        <v>17</v>
      </c>
      <c r="E2260" t="s">
        <v>690</v>
      </c>
      <c r="F2260" t="s">
        <v>11</v>
      </c>
      <c r="G2260" t="s">
        <v>206</v>
      </c>
      <c r="H2260" t="s">
        <v>162</v>
      </c>
      <c r="I2260" t="s">
        <v>1576</v>
      </c>
      <c r="J2260" t="s">
        <v>15</v>
      </c>
      <c r="K2260" t="s">
        <v>4413</v>
      </c>
      <c r="M2260" t="str">
        <f t="shared" si="35"/>
        <v>39895Chicago Bulls</v>
      </c>
    </row>
    <row r="2261" spans="1:13" ht="17">
      <c r="A2261" t="s">
        <v>6767</v>
      </c>
      <c r="B2261" s="2">
        <v>39893</v>
      </c>
      <c r="C2261" t="s">
        <v>225</v>
      </c>
      <c r="D2261" t="s">
        <v>9</v>
      </c>
      <c r="E2261" t="s">
        <v>991</v>
      </c>
      <c r="F2261" t="s">
        <v>11</v>
      </c>
      <c r="G2261" t="s">
        <v>99</v>
      </c>
      <c r="H2261" t="s">
        <v>27</v>
      </c>
      <c r="I2261" t="s">
        <v>1576</v>
      </c>
      <c r="J2261" t="s">
        <v>15</v>
      </c>
      <c r="K2261" t="s">
        <v>4413</v>
      </c>
      <c r="M2261" t="str">
        <f t="shared" si="35"/>
        <v>39893Chicago Bulls</v>
      </c>
    </row>
    <row r="2262" spans="1:13" ht="17">
      <c r="A2262" t="s">
        <v>6768</v>
      </c>
      <c r="B2262" s="2">
        <v>39890</v>
      </c>
      <c r="C2262" t="s">
        <v>4403</v>
      </c>
      <c r="D2262" t="s">
        <v>17</v>
      </c>
      <c r="E2262" t="s">
        <v>448</v>
      </c>
      <c r="F2262" t="s">
        <v>11</v>
      </c>
      <c r="G2262" t="s">
        <v>161</v>
      </c>
      <c r="H2262" t="s">
        <v>233</v>
      </c>
      <c r="I2262" t="s">
        <v>1576</v>
      </c>
      <c r="J2262" t="s">
        <v>15</v>
      </c>
      <c r="K2262" t="s">
        <v>4413</v>
      </c>
      <c r="M2262" t="str">
        <f t="shared" si="35"/>
        <v>39890Chicago Bulls</v>
      </c>
    </row>
    <row r="2263" spans="1:13" ht="17">
      <c r="A2263" t="s">
        <v>6769</v>
      </c>
      <c r="B2263" s="2">
        <v>39889</v>
      </c>
      <c r="C2263" t="s">
        <v>28</v>
      </c>
      <c r="D2263" t="s">
        <v>17</v>
      </c>
      <c r="E2263" t="s">
        <v>1823</v>
      </c>
      <c r="F2263" t="s">
        <v>11</v>
      </c>
      <c r="G2263" t="s">
        <v>161</v>
      </c>
      <c r="H2263" t="s">
        <v>528</v>
      </c>
      <c r="I2263" t="s">
        <v>1576</v>
      </c>
      <c r="J2263" t="s">
        <v>15</v>
      </c>
      <c r="K2263" t="s">
        <v>4413</v>
      </c>
      <c r="M2263" t="str">
        <f t="shared" si="35"/>
        <v>39889Chicago Bulls</v>
      </c>
    </row>
    <row r="2264" spans="1:13" ht="17">
      <c r="A2264" t="s">
        <v>6770</v>
      </c>
      <c r="B2264" s="2">
        <v>39886</v>
      </c>
      <c r="C2264" t="s">
        <v>204</v>
      </c>
      <c r="D2264" t="s">
        <v>17</v>
      </c>
      <c r="E2264" t="s">
        <v>1824</v>
      </c>
      <c r="F2264" t="s">
        <v>11</v>
      </c>
      <c r="G2264" t="s">
        <v>102</v>
      </c>
      <c r="H2264" t="s">
        <v>631</v>
      </c>
      <c r="I2264" t="s">
        <v>1576</v>
      </c>
      <c r="J2264" t="s">
        <v>15</v>
      </c>
      <c r="K2264" t="s">
        <v>4413</v>
      </c>
      <c r="M2264" t="str">
        <f t="shared" si="35"/>
        <v>39886Chicago Bulls</v>
      </c>
    </row>
    <row r="2265" spans="1:13" ht="17">
      <c r="A2265" t="s">
        <v>6771</v>
      </c>
      <c r="B2265" s="2">
        <v>39885</v>
      </c>
      <c r="C2265" t="s">
        <v>4384</v>
      </c>
      <c r="D2265" t="s">
        <v>9</v>
      </c>
      <c r="E2265" t="s">
        <v>1372</v>
      </c>
      <c r="F2265" t="s">
        <v>11</v>
      </c>
      <c r="G2265" t="s">
        <v>309</v>
      </c>
      <c r="H2265" t="s">
        <v>264</v>
      </c>
      <c r="I2265" t="s">
        <v>1576</v>
      </c>
      <c r="J2265" t="s">
        <v>15</v>
      </c>
      <c r="K2265" t="s">
        <v>4413</v>
      </c>
      <c r="M2265" t="str">
        <f t="shared" si="35"/>
        <v>39885Chicago Bulls</v>
      </c>
    </row>
    <row r="2266" spans="1:13" ht="17">
      <c r="A2266" t="s">
        <v>6772</v>
      </c>
      <c r="B2266" s="2">
        <v>39883</v>
      </c>
      <c r="C2266" t="s">
        <v>4391</v>
      </c>
      <c r="D2266" t="s">
        <v>9</v>
      </c>
      <c r="E2266" t="s">
        <v>1825</v>
      </c>
      <c r="F2266" t="s">
        <v>11</v>
      </c>
      <c r="G2266" t="s">
        <v>485</v>
      </c>
      <c r="H2266" t="s">
        <v>20</v>
      </c>
      <c r="I2266" t="s">
        <v>1576</v>
      </c>
      <c r="J2266" t="s">
        <v>15</v>
      </c>
      <c r="K2266" t="s">
        <v>4413</v>
      </c>
      <c r="M2266" t="str">
        <f t="shared" si="35"/>
        <v>39883Chicago Bulls</v>
      </c>
    </row>
    <row r="2267" spans="1:13" ht="17">
      <c r="A2267" t="s">
        <v>6773</v>
      </c>
      <c r="B2267" s="2">
        <v>39881</v>
      </c>
      <c r="C2267" t="s">
        <v>4396</v>
      </c>
      <c r="D2267" t="s">
        <v>9</v>
      </c>
      <c r="E2267" t="s">
        <v>1826</v>
      </c>
      <c r="F2267" t="s">
        <v>11</v>
      </c>
      <c r="G2267" t="s">
        <v>23</v>
      </c>
      <c r="H2267" t="s">
        <v>37</v>
      </c>
      <c r="I2267" t="s">
        <v>1576</v>
      </c>
      <c r="J2267" t="s">
        <v>15</v>
      </c>
      <c r="K2267" t="s">
        <v>4413</v>
      </c>
      <c r="M2267" t="str">
        <f t="shared" si="35"/>
        <v>39881Chicago Bulls</v>
      </c>
    </row>
    <row r="2268" spans="1:13" ht="17">
      <c r="A2268" t="s">
        <v>6774</v>
      </c>
      <c r="B2268" s="2">
        <v>39878</v>
      </c>
      <c r="C2268" t="s">
        <v>149</v>
      </c>
      <c r="D2268" t="s">
        <v>17</v>
      </c>
      <c r="E2268" t="s">
        <v>1827</v>
      </c>
      <c r="F2268" t="s">
        <v>11</v>
      </c>
      <c r="G2268" t="s">
        <v>240</v>
      </c>
      <c r="H2268" t="s">
        <v>186</v>
      </c>
      <c r="I2268" t="s">
        <v>1576</v>
      </c>
      <c r="J2268" t="s">
        <v>15</v>
      </c>
      <c r="K2268" t="s">
        <v>4413</v>
      </c>
      <c r="M2268" t="str">
        <f t="shared" si="35"/>
        <v>39878Chicago Bulls</v>
      </c>
    </row>
    <row r="2269" spans="1:13" ht="17">
      <c r="A2269" t="s">
        <v>6775</v>
      </c>
      <c r="B2269" s="2">
        <v>39876</v>
      </c>
      <c r="C2269" t="s">
        <v>77</v>
      </c>
      <c r="D2269" t="s">
        <v>17</v>
      </c>
      <c r="E2269" t="s">
        <v>1828</v>
      </c>
      <c r="F2269" t="s">
        <v>11</v>
      </c>
      <c r="G2269" t="s">
        <v>117</v>
      </c>
      <c r="H2269" t="s">
        <v>1079</v>
      </c>
      <c r="I2269" t="s">
        <v>1576</v>
      </c>
      <c r="J2269" t="s">
        <v>15</v>
      </c>
      <c r="K2269" t="s">
        <v>4413</v>
      </c>
      <c r="M2269" t="str">
        <f t="shared" si="35"/>
        <v>39876Chicago Bulls</v>
      </c>
    </row>
    <row r="2270" spans="1:13" ht="17">
      <c r="A2270" t="s">
        <v>6776</v>
      </c>
      <c r="B2270" s="2">
        <v>39875</v>
      </c>
      <c r="C2270" t="s">
        <v>4387</v>
      </c>
      <c r="D2270" t="s">
        <v>9</v>
      </c>
      <c r="E2270" t="s">
        <v>1652</v>
      </c>
      <c r="F2270" t="s">
        <v>11</v>
      </c>
      <c r="G2270" t="s">
        <v>123</v>
      </c>
      <c r="H2270" t="s">
        <v>321</v>
      </c>
      <c r="I2270" t="s">
        <v>1576</v>
      </c>
      <c r="J2270" t="s">
        <v>15</v>
      </c>
      <c r="K2270" t="s">
        <v>4413</v>
      </c>
      <c r="M2270" t="str">
        <f t="shared" si="35"/>
        <v>39875Chicago Bulls</v>
      </c>
    </row>
    <row r="2271" spans="1:13" ht="17">
      <c r="A2271" t="s">
        <v>6777</v>
      </c>
      <c r="B2271" s="2">
        <v>39872</v>
      </c>
      <c r="C2271" t="s">
        <v>221</v>
      </c>
      <c r="D2271" t="s">
        <v>17</v>
      </c>
      <c r="E2271" t="s">
        <v>422</v>
      </c>
      <c r="F2271" t="s">
        <v>11</v>
      </c>
      <c r="G2271" t="s">
        <v>158</v>
      </c>
      <c r="H2271" t="s">
        <v>277</v>
      </c>
      <c r="I2271" t="s">
        <v>1576</v>
      </c>
      <c r="J2271" t="s">
        <v>15</v>
      </c>
      <c r="K2271" t="s">
        <v>4413</v>
      </c>
      <c r="M2271" t="str">
        <f t="shared" si="35"/>
        <v>39872Chicago Bulls</v>
      </c>
    </row>
    <row r="2272" spans="1:13" ht="17">
      <c r="A2272" t="s">
        <v>6778</v>
      </c>
      <c r="B2272" s="2">
        <v>39871</v>
      </c>
      <c r="C2272" t="s">
        <v>4386</v>
      </c>
      <c r="D2272" t="s">
        <v>9</v>
      </c>
      <c r="E2272" t="s">
        <v>1829</v>
      </c>
      <c r="F2272" t="s">
        <v>11</v>
      </c>
      <c r="G2272" t="s">
        <v>170</v>
      </c>
      <c r="H2272" t="s">
        <v>173</v>
      </c>
      <c r="I2272" t="s">
        <v>1576</v>
      </c>
      <c r="J2272" t="s">
        <v>15</v>
      </c>
      <c r="K2272" t="s">
        <v>4413</v>
      </c>
      <c r="M2272" t="str">
        <f t="shared" si="35"/>
        <v>39871Chicago Bulls</v>
      </c>
    </row>
    <row r="2273" spans="1:13" ht="17">
      <c r="A2273" t="s">
        <v>6779</v>
      </c>
      <c r="B2273" s="2">
        <v>39869</v>
      </c>
      <c r="C2273" t="s">
        <v>4382</v>
      </c>
      <c r="D2273" t="s">
        <v>9</v>
      </c>
      <c r="E2273" t="s">
        <v>1830</v>
      </c>
      <c r="F2273" t="s">
        <v>11</v>
      </c>
      <c r="G2273" t="s">
        <v>123</v>
      </c>
      <c r="H2273" t="s">
        <v>347</v>
      </c>
      <c r="I2273" t="s">
        <v>1576</v>
      </c>
      <c r="J2273" t="s">
        <v>15</v>
      </c>
      <c r="K2273" t="s">
        <v>4413</v>
      </c>
      <c r="M2273" t="str">
        <f t="shared" si="35"/>
        <v>39869Chicago Bulls</v>
      </c>
    </row>
    <row r="2274" spans="1:13" ht="17">
      <c r="A2274" t="s">
        <v>6780</v>
      </c>
      <c r="B2274" s="2">
        <v>39868</v>
      </c>
      <c r="C2274" t="s">
        <v>115</v>
      </c>
      <c r="D2274" t="s">
        <v>17</v>
      </c>
      <c r="E2274" t="s">
        <v>1831</v>
      </c>
      <c r="F2274" t="s">
        <v>11</v>
      </c>
      <c r="G2274" t="s">
        <v>161</v>
      </c>
      <c r="H2274" t="s">
        <v>67</v>
      </c>
      <c r="I2274" t="s">
        <v>1576</v>
      </c>
      <c r="J2274" t="s">
        <v>15</v>
      </c>
      <c r="K2274" t="s">
        <v>4413</v>
      </c>
      <c r="M2274" t="str">
        <f t="shared" si="35"/>
        <v>39868Chicago Bulls</v>
      </c>
    </row>
    <row r="2275" spans="1:13" ht="17">
      <c r="A2275" t="s">
        <v>6781</v>
      </c>
      <c r="B2275" s="2">
        <v>39866</v>
      </c>
      <c r="C2275" t="s">
        <v>4380</v>
      </c>
      <c r="D2275" t="s">
        <v>9</v>
      </c>
      <c r="E2275" t="s">
        <v>873</v>
      </c>
      <c r="F2275" t="s">
        <v>11</v>
      </c>
      <c r="G2275" t="s">
        <v>60</v>
      </c>
      <c r="H2275" t="s">
        <v>34</v>
      </c>
      <c r="I2275" t="s">
        <v>1576</v>
      </c>
      <c r="J2275" t="s">
        <v>15</v>
      </c>
      <c r="K2275" t="s">
        <v>4413</v>
      </c>
      <c r="M2275" t="str">
        <f t="shared" si="35"/>
        <v>39866Chicago Bulls</v>
      </c>
    </row>
    <row r="2276" spans="1:13" ht="17">
      <c r="A2276" t="s">
        <v>6782</v>
      </c>
      <c r="B2276" s="2">
        <v>39864</v>
      </c>
      <c r="C2276" t="s">
        <v>107</v>
      </c>
      <c r="D2276" t="s">
        <v>17</v>
      </c>
      <c r="E2276" t="s">
        <v>1832</v>
      </c>
      <c r="F2276" t="s">
        <v>11</v>
      </c>
      <c r="G2276" t="s">
        <v>161</v>
      </c>
      <c r="H2276" t="s">
        <v>127</v>
      </c>
      <c r="I2276" t="s">
        <v>1576</v>
      </c>
      <c r="J2276" t="s">
        <v>15</v>
      </c>
      <c r="K2276" t="s">
        <v>4413</v>
      </c>
      <c r="M2276" t="str">
        <f t="shared" si="35"/>
        <v>39864Chicago Bulls</v>
      </c>
    </row>
    <row r="2277" spans="1:13" ht="17">
      <c r="A2277" t="s">
        <v>6783</v>
      </c>
      <c r="B2277" s="2">
        <v>39862</v>
      </c>
      <c r="C2277" t="s">
        <v>4385</v>
      </c>
      <c r="D2277" t="s">
        <v>17</v>
      </c>
      <c r="E2277" t="s">
        <v>1833</v>
      </c>
      <c r="F2277" t="s">
        <v>11</v>
      </c>
      <c r="G2277" t="s">
        <v>164</v>
      </c>
      <c r="H2277" t="s">
        <v>124</v>
      </c>
      <c r="I2277" t="s">
        <v>1576</v>
      </c>
      <c r="J2277" t="s">
        <v>15</v>
      </c>
      <c r="K2277" t="s">
        <v>4413</v>
      </c>
      <c r="M2277" t="str">
        <f t="shared" si="35"/>
        <v>39862Chicago Bulls</v>
      </c>
    </row>
    <row r="2278" spans="1:13" ht="17">
      <c r="A2278" t="s">
        <v>6784</v>
      </c>
      <c r="B2278" s="2">
        <v>39856</v>
      </c>
      <c r="C2278" t="s">
        <v>95</v>
      </c>
      <c r="D2278" t="s">
        <v>9</v>
      </c>
      <c r="E2278" t="s">
        <v>457</v>
      </c>
      <c r="F2278" t="s">
        <v>11</v>
      </c>
      <c r="G2278" t="s">
        <v>63</v>
      </c>
      <c r="H2278" t="s">
        <v>90</v>
      </c>
      <c r="I2278" t="s">
        <v>1576</v>
      </c>
      <c r="J2278" t="s">
        <v>15</v>
      </c>
      <c r="K2278" t="s">
        <v>4413</v>
      </c>
      <c r="M2278" t="str">
        <f t="shared" si="35"/>
        <v>39856Chicago Bulls</v>
      </c>
    </row>
    <row r="2279" spans="1:13" ht="17">
      <c r="A2279" t="s">
        <v>6785</v>
      </c>
      <c r="B2279" s="2">
        <v>39854</v>
      </c>
      <c r="C2279" t="s">
        <v>167</v>
      </c>
      <c r="D2279" t="s">
        <v>17</v>
      </c>
      <c r="E2279" t="s">
        <v>1087</v>
      </c>
      <c r="F2279" t="s">
        <v>11</v>
      </c>
      <c r="G2279" t="s">
        <v>72</v>
      </c>
      <c r="H2279" t="s">
        <v>612</v>
      </c>
      <c r="I2279" t="s">
        <v>1576</v>
      </c>
      <c r="J2279" t="s">
        <v>15</v>
      </c>
      <c r="K2279" t="s">
        <v>4413</v>
      </c>
      <c r="M2279" t="str">
        <f t="shared" si="35"/>
        <v>39854Chicago Bulls</v>
      </c>
    </row>
    <row r="2280" spans="1:13" ht="17">
      <c r="A2280" t="s">
        <v>6786</v>
      </c>
      <c r="B2280" s="2">
        <v>39851</v>
      </c>
      <c r="C2280" t="s">
        <v>4399</v>
      </c>
      <c r="D2280" t="s">
        <v>9</v>
      </c>
      <c r="E2280" t="s">
        <v>1834</v>
      </c>
      <c r="F2280" t="s">
        <v>11</v>
      </c>
      <c r="G2280" t="s">
        <v>624</v>
      </c>
      <c r="H2280" t="s">
        <v>31</v>
      </c>
      <c r="I2280" t="s">
        <v>1576</v>
      </c>
      <c r="J2280" t="s">
        <v>15</v>
      </c>
      <c r="K2280" t="s">
        <v>4413</v>
      </c>
      <c r="M2280" t="str">
        <f t="shared" si="35"/>
        <v>39851Chicago Bulls</v>
      </c>
    </row>
    <row r="2281" spans="1:13" ht="17">
      <c r="A2281" t="s">
        <v>6787</v>
      </c>
      <c r="B2281" s="2">
        <v>39848</v>
      </c>
      <c r="C2281" t="s">
        <v>4400</v>
      </c>
      <c r="D2281" t="s">
        <v>17</v>
      </c>
      <c r="E2281" t="s">
        <v>1835</v>
      </c>
      <c r="F2281" t="s">
        <v>11</v>
      </c>
      <c r="G2281" t="s">
        <v>161</v>
      </c>
      <c r="H2281" t="s">
        <v>636</v>
      </c>
      <c r="I2281" t="s">
        <v>1576</v>
      </c>
      <c r="J2281" t="s">
        <v>15</v>
      </c>
      <c r="K2281" t="s">
        <v>4413</v>
      </c>
      <c r="M2281" t="str">
        <f t="shared" si="35"/>
        <v>39848Chicago Bulls</v>
      </c>
    </row>
    <row r="2282" spans="1:13" ht="17">
      <c r="A2282" t="s">
        <v>6788</v>
      </c>
      <c r="B2282" s="2">
        <v>39847</v>
      </c>
      <c r="C2282" t="s">
        <v>4395</v>
      </c>
      <c r="D2282" t="s">
        <v>9</v>
      </c>
      <c r="E2282" t="s">
        <v>1333</v>
      </c>
      <c r="F2282" t="s">
        <v>11</v>
      </c>
      <c r="G2282" t="s">
        <v>1285</v>
      </c>
      <c r="H2282" t="s">
        <v>424</v>
      </c>
      <c r="I2282" t="s">
        <v>1576</v>
      </c>
      <c r="J2282" t="s">
        <v>15</v>
      </c>
      <c r="K2282" t="s">
        <v>4413</v>
      </c>
      <c r="M2282" t="str">
        <f t="shared" si="35"/>
        <v>39847Chicago Bulls</v>
      </c>
    </row>
    <row r="2283" spans="1:13" ht="17">
      <c r="A2283" t="s">
        <v>6789</v>
      </c>
      <c r="B2283" s="2">
        <v>39844</v>
      </c>
      <c r="C2283" t="s">
        <v>4405</v>
      </c>
      <c r="D2283" t="s">
        <v>17</v>
      </c>
      <c r="E2283" t="s">
        <v>1836</v>
      </c>
      <c r="F2283" t="s">
        <v>11</v>
      </c>
      <c r="G2283" t="s">
        <v>644</v>
      </c>
      <c r="H2283" t="s">
        <v>269</v>
      </c>
      <c r="I2283" t="s">
        <v>1576</v>
      </c>
      <c r="J2283" t="s">
        <v>15</v>
      </c>
      <c r="K2283" t="s">
        <v>4413</v>
      </c>
      <c r="M2283" t="str">
        <f t="shared" si="35"/>
        <v>39844Chicago Bulls</v>
      </c>
    </row>
    <row r="2284" spans="1:13" ht="17">
      <c r="A2284" t="s">
        <v>6790</v>
      </c>
      <c r="B2284" s="2">
        <v>39843</v>
      </c>
      <c r="C2284" t="s">
        <v>4394</v>
      </c>
      <c r="D2284" t="s">
        <v>17</v>
      </c>
      <c r="E2284" t="s">
        <v>1837</v>
      </c>
      <c r="F2284" t="s">
        <v>11</v>
      </c>
      <c r="G2284" t="s">
        <v>158</v>
      </c>
      <c r="H2284" t="s">
        <v>192</v>
      </c>
      <c r="I2284" t="s">
        <v>1576</v>
      </c>
      <c r="J2284" t="s">
        <v>15</v>
      </c>
      <c r="K2284" t="s">
        <v>4413</v>
      </c>
      <c r="M2284" t="str">
        <f t="shared" si="35"/>
        <v>39843Chicago Bulls</v>
      </c>
    </row>
    <row r="2285" spans="1:13" ht="17">
      <c r="A2285" t="s">
        <v>6791</v>
      </c>
      <c r="B2285" s="2">
        <v>39841</v>
      </c>
      <c r="C2285" t="s">
        <v>4392</v>
      </c>
      <c r="D2285" t="s">
        <v>17</v>
      </c>
      <c r="E2285" t="s">
        <v>1838</v>
      </c>
      <c r="F2285" t="s">
        <v>11</v>
      </c>
      <c r="G2285" t="s">
        <v>72</v>
      </c>
      <c r="H2285" t="s">
        <v>90</v>
      </c>
      <c r="I2285" t="s">
        <v>1576</v>
      </c>
      <c r="J2285" t="s">
        <v>15</v>
      </c>
      <c r="K2285" t="s">
        <v>4413</v>
      </c>
      <c r="M2285" t="str">
        <f t="shared" si="35"/>
        <v>39841Chicago Bulls</v>
      </c>
    </row>
    <row r="2286" spans="1:13" ht="17">
      <c r="A2286" t="s">
        <v>6792</v>
      </c>
      <c r="B2286" s="2">
        <v>39838</v>
      </c>
      <c r="C2286" t="s">
        <v>4401</v>
      </c>
      <c r="D2286" t="s">
        <v>9</v>
      </c>
      <c r="E2286" t="s">
        <v>1839</v>
      </c>
      <c r="F2286" t="s">
        <v>11</v>
      </c>
      <c r="G2286" t="s">
        <v>367</v>
      </c>
      <c r="H2286" t="s">
        <v>195</v>
      </c>
      <c r="I2286" t="s">
        <v>1576</v>
      </c>
      <c r="J2286" t="s">
        <v>15</v>
      </c>
      <c r="K2286" t="s">
        <v>4413</v>
      </c>
      <c r="M2286" t="str">
        <f t="shared" si="35"/>
        <v>39838Chicago Bulls</v>
      </c>
    </row>
    <row r="2287" spans="1:13" ht="17">
      <c r="A2287" t="s">
        <v>6793</v>
      </c>
      <c r="B2287" s="2">
        <v>39836</v>
      </c>
      <c r="C2287" t="s">
        <v>70</v>
      </c>
      <c r="D2287" t="s">
        <v>9</v>
      </c>
      <c r="E2287" t="s">
        <v>1840</v>
      </c>
      <c r="F2287" t="s">
        <v>11</v>
      </c>
      <c r="G2287" t="s">
        <v>60</v>
      </c>
      <c r="H2287" t="s">
        <v>277</v>
      </c>
      <c r="I2287" t="s">
        <v>1576</v>
      </c>
      <c r="J2287" t="s">
        <v>15</v>
      </c>
      <c r="K2287" t="s">
        <v>4413</v>
      </c>
      <c r="M2287" t="str">
        <f t="shared" si="35"/>
        <v>39836Chicago Bulls</v>
      </c>
    </row>
    <row r="2288" spans="1:13" ht="17">
      <c r="A2288" t="s">
        <v>6794</v>
      </c>
      <c r="B2288" s="2">
        <v>39833</v>
      </c>
      <c r="C2288" t="s">
        <v>934</v>
      </c>
      <c r="D2288" t="s">
        <v>9</v>
      </c>
      <c r="E2288" t="s">
        <v>1040</v>
      </c>
      <c r="F2288" t="s">
        <v>11</v>
      </c>
      <c r="G2288" t="s">
        <v>178</v>
      </c>
      <c r="H2288" t="s">
        <v>424</v>
      </c>
      <c r="I2288" t="s">
        <v>1576</v>
      </c>
      <c r="J2288" t="s">
        <v>15</v>
      </c>
      <c r="K2288" t="s">
        <v>4413</v>
      </c>
      <c r="M2288" t="str">
        <f t="shared" si="35"/>
        <v>39833Chicago Bulls</v>
      </c>
    </row>
    <row r="2289" spans="1:13" ht="17">
      <c r="A2289" t="s">
        <v>6795</v>
      </c>
      <c r="B2289" s="2">
        <v>39832</v>
      </c>
      <c r="C2289" t="s">
        <v>4398</v>
      </c>
      <c r="D2289" t="s">
        <v>9</v>
      </c>
      <c r="E2289" t="s">
        <v>1132</v>
      </c>
      <c r="F2289" t="s">
        <v>11</v>
      </c>
      <c r="G2289" t="s">
        <v>123</v>
      </c>
      <c r="H2289" t="s">
        <v>173</v>
      </c>
      <c r="I2289" t="s">
        <v>1576</v>
      </c>
      <c r="J2289" t="s">
        <v>15</v>
      </c>
      <c r="K2289" t="s">
        <v>4413</v>
      </c>
      <c r="M2289" t="str">
        <f t="shared" si="35"/>
        <v>39832Chicago Bulls</v>
      </c>
    </row>
    <row r="2290" spans="1:13" ht="17">
      <c r="A2290" t="s">
        <v>6796</v>
      </c>
      <c r="B2290" s="2">
        <v>39830</v>
      </c>
      <c r="C2290" t="s">
        <v>165</v>
      </c>
      <c r="D2290" t="s">
        <v>9</v>
      </c>
      <c r="E2290" t="s">
        <v>576</v>
      </c>
      <c r="F2290" t="s">
        <v>11</v>
      </c>
      <c r="G2290" t="s">
        <v>99</v>
      </c>
      <c r="H2290" t="s">
        <v>393</v>
      </c>
      <c r="I2290" t="s">
        <v>1576</v>
      </c>
      <c r="J2290" t="s">
        <v>15</v>
      </c>
      <c r="K2290" t="s">
        <v>4413</v>
      </c>
      <c r="M2290" t="str">
        <f t="shared" si="35"/>
        <v>39830Chicago Bulls</v>
      </c>
    </row>
    <row r="2291" spans="1:13" ht="17">
      <c r="A2291" t="s">
        <v>6797</v>
      </c>
      <c r="B2291" s="2">
        <v>39828</v>
      </c>
      <c r="C2291" t="s">
        <v>21</v>
      </c>
      <c r="D2291" t="s">
        <v>17</v>
      </c>
      <c r="E2291" t="s">
        <v>1841</v>
      </c>
      <c r="F2291" t="s">
        <v>11</v>
      </c>
      <c r="G2291" t="s">
        <v>53</v>
      </c>
      <c r="H2291" t="s">
        <v>159</v>
      </c>
      <c r="I2291" t="s">
        <v>1576</v>
      </c>
      <c r="J2291" t="s">
        <v>15</v>
      </c>
      <c r="K2291" t="s">
        <v>4413</v>
      </c>
      <c r="M2291" t="str">
        <f t="shared" si="35"/>
        <v>39828Chicago Bulls</v>
      </c>
    </row>
    <row r="2292" spans="1:13" ht="17">
      <c r="A2292" t="s">
        <v>6798</v>
      </c>
      <c r="B2292" s="2">
        <v>39827</v>
      </c>
      <c r="C2292" t="s">
        <v>4404</v>
      </c>
      <c r="D2292" t="s">
        <v>17</v>
      </c>
      <c r="E2292" t="s">
        <v>909</v>
      </c>
      <c r="F2292" t="s">
        <v>11</v>
      </c>
      <c r="G2292" t="s">
        <v>367</v>
      </c>
      <c r="H2292" t="s">
        <v>424</v>
      </c>
      <c r="I2292" t="s">
        <v>1576</v>
      </c>
      <c r="J2292" t="s">
        <v>15</v>
      </c>
      <c r="K2292" t="s">
        <v>4413</v>
      </c>
      <c r="M2292" t="str">
        <f t="shared" si="35"/>
        <v>39827Chicago Bulls</v>
      </c>
    </row>
    <row r="2293" spans="1:13" ht="17">
      <c r="A2293" t="s">
        <v>6799</v>
      </c>
      <c r="B2293" s="2">
        <v>39825</v>
      </c>
      <c r="C2293" t="s">
        <v>58</v>
      </c>
      <c r="D2293" t="s">
        <v>9</v>
      </c>
      <c r="E2293" t="s">
        <v>1585</v>
      </c>
      <c r="F2293" t="s">
        <v>11</v>
      </c>
      <c r="G2293" t="s">
        <v>209</v>
      </c>
      <c r="H2293" t="s">
        <v>560</v>
      </c>
      <c r="I2293" t="s">
        <v>1576</v>
      </c>
      <c r="J2293" t="s">
        <v>15</v>
      </c>
      <c r="K2293" t="s">
        <v>4413</v>
      </c>
      <c r="M2293" t="str">
        <f t="shared" si="35"/>
        <v>39825Chicago Bulls</v>
      </c>
    </row>
    <row r="2294" spans="1:13" ht="17">
      <c r="A2294" t="s">
        <v>6800</v>
      </c>
      <c r="B2294" s="2">
        <v>39823</v>
      </c>
      <c r="C2294" t="s">
        <v>190</v>
      </c>
      <c r="D2294" t="s">
        <v>9</v>
      </c>
      <c r="E2294" t="s">
        <v>1842</v>
      </c>
      <c r="F2294" t="s">
        <v>11</v>
      </c>
      <c r="G2294" t="s">
        <v>184</v>
      </c>
      <c r="H2294" t="s">
        <v>151</v>
      </c>
      <c r="I2294" t="s">
        <v>1576</v>
      </c>
      <c r="J2294" t="s">
        <v>15</v>
      </c>
      <c r="K2294" t="s">
        <v>4413</v>
      </c>
      <c r="M2294" t="str">
        <f t="shared" si="35"/>
        <v>39823Chicago Bulls</v>
      </c>
    </row>
    <row r="2295" spans="1:13" ht="17">
      <c r="A2295" t="s">
        <v>6801</v>
      </c>
      <c r="B2295" s="2">
        <v>39822</v>
      </c>
      <c r="C2295" t="s">
        <v>128</v>
      </c>
      <c r="D2295" t="s">
        <v>17</v>
      </c>
      <c r="E2295" t="s">
        <v>1619</v>
      </c>
      <c r="F2295" t="s">
        <v>11</v>
      </c>
      <c r="G2295" t="s">
        <v>271</v>
      </c>
      <c r="H2295" t="s">
        <v>90</v>
      </c>
      <c r="I2295" t="s">
        <v>1576</v>
      </c>
      <c r="J2295" t="s">
        <v>15</v>
      </c>
      <c r="K2295" t="s">
        <v>4413</v>
      </c>
      <c r="M2295" t="str">
        <f t="shared" si="35"/>
        <v>39822Chicago Bulls</v>
      </c>
    </row>
    <row r="2296" spans="1:13" ht="17">
      <c r="A2296" t="s">
        <v>6802</v>
      </c>
      <c r="B2296" s="2">
        <v>39819</v>
      </c>
      <c r="C2296" t="s">
        <v>229</v>
      </c>
      <c r="D2296" t="s">
        <v>17</v>
      </c>
      <c r="E2296" t="s">
        <v>160</v>
      </c>
      <c r="F2296" t="s">
        <v>11</v>
      </c>
      <c r="G2296" t="s">
        <v>184</v>
      </c>
      <c r="H2296" t="s">
        <v>153</v>
      </c>
      <c r="I2296" t="s">
        <v>1576</v>
      </c>
      <c r="J2296" t="s">
        <v>15</v>
      </c>
      <c r="K2296" t="s">
        <v>4413</v>
      </c>
      <c r="M2296" t="str">
        <f t="shared" si="35"/>
        <v>39819Chicago Bulls</v>
      </c>
    </row>
    <row r="2297" spans="1:13" ht="17">
      <c r="A2297" t="s">
        <v>6803</v>
      </c>
      <c r="B2297" s="2">
        <v>39816</v>
      </c>
      <c r="C2297" t="s">
        <v>176</v>
      </c>
      <c r="D2297" t="s">
        <v>9</v>
      </c>
      <c r="E2297" t="s">
        <v>273</v>
      </c>
      <c r="F2297" t="s">
        <v>11</v>
      </c>
      <c r="G2297" t="s">
        <v>47</v>
      </c>
      <c r="H2297" t="s">
        <v>69</v>
      </c>
      <c r="I2297" t="s">
        <v>1576</v>
      </c>
      <c r="J2297" t="s">
        <v>15</v>
      </c>
      <c r="K2297" t="s">
        <v>4413</v>
      </c>
      <c r="M2297" t="str">
        <f t="shared" si="35"/>
        <v>39816Chicago Bulls</v>
      </c>
    </row>
    <row r="2298" spans="1:13" ht="17">
      <c r="A2298" t="s">
        <v>6804</v>
      </c>
      <c r="B2298" s="2">
        <v>39815</v>
      </c>
      <c r="C2298" t="s">
        <v>4381</v>
      </c>
      <c r="D2298" t="s">
        <v>9</v>
      </c>
      <c r="E2298" t="s">
        <v>1538</v>
      </c>
      <c r="F2298" t="s">
        <v>11</v>
      </c>
      <c r="G2298" t="s">
        <v>1562</v>
      </c>
      <c r="H2298" t="s">
        <v>335</v>
      </c>
      <c r="I2298" t="s">
        <v>1576</v>
      </c>
      <c r="J2298" t="s">
        <v>15</v>
      </c>
      <c r="K2298" t="s">
        <v>4413</v>
      </c>
      <c r="M2298" t="str">
        <f t="shared" si="35"/>
        <v>39815Chicago Bulls</v>
      </c>
    </row>
    <row r="2299" spans="1:13" ht="17">
      <c r="A2299" t="s">
        <v>6805</v>
      </c>
      <c r="B2299" s="2">
        <v>39813</v>
      </c>
      <c r="C2299" t="s">
        <v>115</v>
      </c>
      <c r="D2299" t="s">
        <v>9</v>
      </c>
      <c r="E2299" t="s">
        <v>1491</v>
      </c>
      <c r="F2299" t="s">
        <v>11</v>
      </c>
      <c r="G2299" t="s">
        <v>56</v>
      </c>
      <c r="H2299" t="s">
        <v>245</v>
      </c>
      <c r="I2299" t="s">
        <v>1576</v>
      </c>
      <c r="J2299" t="s">
        <v>15</v>
      </c>
      <c r="K2299" t="s">
        <v>4413</v>
      </c>
      <c r="M2299" t="str">
        <f t="shared" si="35"/>
        <v>39813Chicago Bulls</v>
      </c>
    </row>
    <row r="2300" spans="1:13" ht="17">
      <c r="A2300" t="s">
        <v>6806</v>
      </c>
      <c r="B2300" s="2">
        <v>39811</v>
      </c>
      <c r="C2300" t="s">
        <v>4382</v>
      </c>
      <c r="D2300" t="s">
        <v>17</v>
      </c>
      <c r="E2300" t="s">
        <v>327</v>
      </c>
      <c r="F2300" t="s">
        <v>11</v>
      </c>
      <c r="G2300" t="s">
        <v>367</v>
      </c>
      <c r="H2300" t="s">
        <v>83</v>
      </c>
      <c r="I2300" t="s">
        <v>1576</v>
      </c>
      <c r="J2300" t="s">
        <v>15</v>
      </c>
      <c r="K2300" t="s">
        <v>4413</v>
      </c>
      <c r="M2300" t="str">
        <f t="shared" si="35"/>
        <v>39811Chicago Bulls</v>
      </c>
    </row>
    <row r="2301" spans="1:13" ht="17">
      <c r="A2301" t="s">
        <v>6807</v>
      </c>
      <c r="B2301" s="2">
        <v>39809</v>
      </c>
      <c r="C2301" t="s">
        <v>4409</v>
      </c>
      <c r="D2301" t="s">
        <v>9</v>
      </c>
      <c r="E2301" t="s">
        <v>1843</v>
      </c>
      <c r="F2301" t="s">
        <v>11</v>
      </c>
      <c r="G2301" t="s">
        <v>479</v>
      </c>
      <c r="H2301" t="s">
        <v>360</v>
      </c>
      <c r="I2301" t="s">
        <v>1576</v>
      </c>
      <c r="J2301" t="s">
        <v>15</v>
      </c>
      <c r="K2301" t="s">
        <v>4413</v>
      </c>
      <c r="M2301" t="str">
        <f t="shared" si="35"/>
        <v>39809Chicago Bulls</v>
      </c>
    </row>
    <row r="2302" spans="1:13" ht="17">
      <c r="A2302" t="s">
        <v>6808</v>
      </c>
      <c r="B2302" s="2">
        <v>39808</v>
      </c>
      <c r="C2302" t="s">
        <v>4396</v>
      </c>
      <c r="D2302" t="s">
        <v>9</v>
      </c>
      <c r="E2302" t="s">
        <v>1844</v>
      </c>
      <c r="F2302" t="s">
        <v>11</v>
      </c>
      <c r="G2302" t="s">
        <v>79</v>
      </c>
      <c r="H2302" t="s">
        <v>159</v>
      </c>
      <c r="I2302" t="s">
        <v>1576</v>
      </c>
      <c r="J2302" t="s">
        <v>15</v>
      </c>
      <c r="K2302" t="s">
        <v>4413</v>
      </c>
      <c r="M2302" t="str">
        <f t="shared" si="35"/>
        <v>39808Chicago Bulls</v>
      </c>
    </row>
    <row r="2303" spans="1:13" ht="17">
      <c r="A2303" t="s">
        <v>6809</v>
      </c>
      <c r="B2303" s="2">
        <v>39805</v>
      </c>
      <c r="C2303" t="s">
        <v>4397</v>
      </c>
      <c r="D2303" t="s">
        <v>9</v>
      </c>
      <c r="E2303" t="s">
        <v>1046</v>
      </c>
      <c r="F2303" t="s">
        <v>11</v>
      </c>
      <c r="G2303" t="s">
        <v>624</v>
      </c>
      <c r="H2303" t="s">
        <v>146</v>
      </c>
      <c r="I2303" t="s">
        <v>1576</v>
      </c>
      <c r="J2303" t="s">
        <v>15</v>
      </c>
      <c r="K2303" t="s">
        <v>4413</v>
      </c>
      <c r="M2303" t="str">
        <f t="shared" si="35"/>
        <v>39805Chicago Bulls</v>
      </c>
    </row>
    <row r="2304" spans="1:13" ht="17">
      <c r="A2304" t="s">
        <v>6810</v>
      </c>
      <c r="B2304" s="2">
        <v>39802</v>
      </c>
      <c r="C2304" t="s">
        <v>111</v>
      </c>
      <c r="D2304" t="s">
        <v>17</v>
      </c>
      <c r="E2304" t="s">
        <v>344</v>
      </c>
      <c r="F2304" t="s">
        <v>11</v>
      </c>
      <c r="G2304" t="s">
        <v>334</v>
      </c>
      <c r="H2304" t="s">
        <v>245</v>
      </c>
      <c r="I2304" t="s">
        <v>1576</v>
      </c>
      <c r="J2304" t="s">
        <v>15</v>
      </c>
      <c r="K2304" t="s">
        <v>4413</v>
      </c>
      <c r="M2304" t="str">
        <f t="shared" si="35"/>
        <v>39802Chicago Bulls</v>
      </c>
    </row>
    <row r="2305" spans="1:13" ht="17">
      <c r="A2305" t="s">
        <v>6811</v>
      </c>
      <c r="B2305" s="2">
        <v>39801</v>
      </c>
      <c r="C2305" t="s">
        <v>4390</v>
      </c>
      <c r="D2305" t="s">
        <v>9</v>
      </c>
      <c r="E2305" t="s">
        <v>1845</v>
      </c>
      <c r="F2305" t="s">
        <v>11</v>
      </c>
      <c r="G2305" t="s">
        <v>912</v>
      </c>
      <c r="H2305" t="s">
        <v>360</v>
      </c>
      <c r="I2305" t="s">
        <v>1576</v>
      </c>
      <c r="J2305" t="s">
        <v>15</v>
      </c>
      <c r="K2305" t="s">
        <v>4413</v>
      </c>
      <c r="M2305" t="str">
        <f t="shared" si="35"/>
        <v>39801Chicago Bulls</v>
      </c>
    </row>
    <row r="2306" spans="1:13" ht="17">
      <c r="A2306" t="s">
        <v>6812</v>
      </c>
      <c r="B2306" s="2">
        <v>39799</v>
      </c>
      <c r="C2306" t="s">
        <v>134</v>
      </c>
      <c r="D2306" t="s">
        <v>17</v>
      </c>
      <c r="E2306" t="s">
        <v>1437</v>
      </c>
      <c r="F2306" t="s">
        <v>11</v>
      </c>
      <c r="G2306" t="s">
        <v>39</v>
      </c>
      <c r="H2306" t="s">
        <v>428</v>
      </c>
      <c r="I2306" t="s">
        <v>1576</v>
      </c>
      <c r="J2306" t="s">
        <v>15</v>
      </c>
      <c r="K2306" t="s">
        <v>4413</v>
      </c>
      <c r="M2306" t="str">
        <f t="shared" ref="M2306:M2369" si="36">CONCATENATE(B2306,K2306)</f>
        <v>39799Chicago Bulls</v>
      </c>
    </row>
    <row r="2307" spans="1:13" ht="17">
      <c r="A2307" t="s">
        <v>6813</v>
      </c>
      <c r="B2307" s="2">
        <v>39798</v>
      </c>
      <c r="C2307" t="s">
        <v>4387</v>
      </c>
      <c r="D2307" t="s">
        <v>9</v>
      </c>
      <c r="E2307" t="s">
        <v>1846</v>
      </c>
      <c r="F2307" t="s">
        <v>11</v>
      </c>
      <c r="G2307" t="s">
        <v>33</v>
      </c>
      <c r="H2307" t="s">
        <v>376</v>
      </c>
      <c r="I2307" t="s">
        <v>1576</v>
      </c>
      <c r="J2307" t="s">
        <v>15</v>
      </c>
      <c r="K2307" t="s">
        <v>4413</v>
      </c>
      <c r="M2307" t="str">
        <f t="shared" si="36"/>
        <v>39798Chicago Bulls</v>
      </c>
    </row>
    <row r="2308" spans="1:13" ht="17">
      <c r="A2308" t="s">
        <v>6814</v>
      </c>
      <c r="B2308" s="2">
        <v>39795</v>
      </c>
      <c r="C2308" t="s">
        <v>45</v>
      </c>
      <c r="D2308" t="s">
        <v>17</v>
      </c>
      <c r="E2308" t="s">
        <v>1833</v>
      </c>
      <c r="F2308" t="s">
        <v>11</v>
      </c>
      <c r="G2308" t="s">
        <v>271</v>
      </c>
      <c r="H2308" t="s">
        <v>440</v>
      </c>
      <c r="I2308" t="s">
        <v>1576</v>
      </c>
      <c r="J2308" t="s">
        <v>15</v>
      </c>
      <c r="K2308" t="s">
        <v>4413</v>
      </c>
      <c r="M2308" t="str">
        <f t="shared" si="36"/>
        <v>39795Chicago Bulls</v>
      </c>
    </row>
    <row r="2309" spans="1:13" ht="17">
      <c r="A2309" t="s">
        <v>6815</v>
      </c>
      <c r="B2309" s="2">
        <v>39794</v>
      </c>
      <c r="C2309" t="s">
        <v>4389</v>
      </c>
      <c r="D2309" t="s">
        <v>9</v>
      </c>
      <c r="E2309" t="s">
        <v>1847</v>
      </c>
      <c r="F2309" t="s">
        <v>11</v>
      </c>
      <c r="G2309" t="s">
        <v>33</v>
      </c>
      <c r="H2309" t="s">
        <v>369</v>
      </c>
      <c r="I2309" t="s">
        <v>1576</v>
      </c>
      <c r="J2309" t="s">
        <v>15</v>
      </c>
      <c r="K2309" t="s">
        <v>4413</v>
      </c>
      <c r="M2309" t="str">
        <f t="shared" si="36"/>
        <v>39794Chicago Bulls</v>
      </c>
    </row>
    <row r="2310" spans="1:13" ht="17">
      <c r="A2310" t="s">
        <v>6816</v>
      </c>
      <c r="B2310" s="2">
        <v>39791</v>
      </c>
      <c r="C2310" t="s">
        <v>125</v>
      </c>
      <c r="D2310" t="s">
        <v>17</v>
      </c>
      <c r="E2310" t="s">
        <v>544</v>
      </c>
      <c r="F2310" t="s">
        <v>11</v>
      </c>
      <c r="G2310" t="s">
        <v>305</v>
      </c>
      <c r="H2310" t="s">
        <v>156</v>
      </c>
      <c r="I2310" t="s">
        <v>1576</v>
      </c>
      <c r="J2310" t="s">
        <v>15</v>
      </c>
      <c r="K2310" t="s">
        <v>4413</v>
      </c>
      <c r="M2310" t="str">
        <f t="shared" si="36"/>
        <v>39791Chicago Bulls</v>
      </c>
    </row>
    <row r="2311" spans="1:13" ht="17">
      <c r="A2311" t="s">
        <v>6817</v>
      </c>
      <c r="B2311" s="2">
        <v>39788</v>
      </c>
      <c r="C2311" t="s">
        <v>128</v>
      </c>
      <c r="D2311" t="s">
        <v>17</v>
      </c>
      <c r="E2311" t="s">
        <v>1578</v>
      </c>
      <c r="F2311" t="s">
        <v>11</v>
      </c>
      <c r="G2311" t="s">
        <v>184</v>
      </c>
      <c r="H2311" t="s">
        <v>313</v>
      </c>
      <c r="I2311" t="s">
        <v>1576</v>
      </c>
      <c r="J2311" t="s">
        <v>15</v>
      </c>
      <c r="K2311" t="s">
        <v>4413</v>
      </c>
      <c r="M2311" t="str">
        <f t="shared" si="36"/>
        <v>39788Chicago Bulls</v>
      </c>
    </row>
    <row r="2312" spans="1:13" ht="17">
      <c r="A2312" t="s">
        <v>6818</v>
      </c>
      <c r="B2312" s="2">
        <v>39785</v>
      </c>
      <c r="C2312" t="s">
        <v>4385</v>
      </c>
      <c r="D2312" t="s">
        <v>9</v>
      </c>
      <c r="E2312" t="s">
        <v>729</v>
      </c>
      <c r="F2312" t="s">
        <v>11</v>
      </c>
      <c r="G2312" t="s">
        <v>455</v>
      </c>
      <c r="H2312" t="s">
        <v>51</v>
      </c>
      <c r="I2312" t="s">
        <v>1576</v>
      </c>
      <c r="J2312" t="s">
        <v>15</v>
      </c>
      <c r="K2312" t="s">
        <v>4413</v>
      </c>
      <c r="M2312" t="str">
        <f t="shared" si="36"/>
        <v>39785Chicago Bulls</v>
      </c>
    </row>
    <row r="2313" spans="1:13" ht="17">
      <c r="A2313" t="s">
        <v>6819</v>
      </c>
      <c r="B2313" s="2">
        <v>39784</v>
      </c>
      <c r="C2313" t="s">
        <v>138</v>
      </c>
      <c r="D2313" t="s">
        <v>9</v>
      </c>
      <c r="E2313" t="s">
        <v>1848</v>
      </c>
      <c r="F2313" t="s">
        <v>11</v>
      </c>
      <c r="G2313" t="s">
        <v>105</v>
      </c>
      <c r="H2313" t="s">
        <v>428</v>
      </c>
      <c r="I2313" t="s">
        <v>1576</v>
      </c>
      <c r="J2313" t="s">
        <v>15</v>
      </c>
      <c r="K2313" t="s">
        <v>4413</v>
      </c>
      <c r="M2313" t="str">
        <f t="shared" si="36"/>
        <v>39784Chicago Bulls</v>
      </c>
    </row>
    <row r="2314" spans="1:13" ht="17">
      <c r="A2314" t="s">
        <v>6820</v>
      </c>
      <c r="B2314" s="2">
        <v>39782</v>
      </c>
      <c r="C2314" t="s">
        <v>4384</v>
      </c>
      <c r="D2314" t="s">
        <v>17</v>
      </c>
      <c r="E2314" t="s">
        <v>585</v>
      </c>
      <c r="F2314" t="s">
        <v>11</v>
      </c>
      <c r="G2314" t="s">
        <v>418</v>
      </c>
      <c r="H2314" t="s">
        <v>816</v>
      </c>
      <c r="I2314" t="s">
        <v>1576</v>
      </c>
      <c r="J2314" t="s">
        <v>15</v>
      </c>
      <c r="K2314" t="s">
        <v>4413</v>
      </c>
      <c r="M2314" t="str">
        <f t="shared" si="36"/>
        <v>39782Chicago Bulls</v>
      </c>
    </row>
    <row r="2315" spans="1:13" ht="17">
      <c r="A2315" t="s">
        <v>6821</v>
      </c>
      <c r="B2315" s="2">
        <v>39778</v>
      </c>
      <c r="C2315" t="s">
        <v>4388</v>
      </c>
      <c r="D2315" t="s">
        <v>9</v>
      </c>
      <c r="E2315" t="s">
        <v>1303</v>
      </c>
      <c r="F2315" t="s">
        <v>11</v>
      </c>
      <c r="G2315" t="s">
        <v>325</v>
      </c>
      <c r="H2315" t="s">
        <v>323</v>
      </c>
      <c r="I2315" t="s">
        <v>1576</v>
      </c>
      <c r="J2315" t="s">
        <v>15</v>
      </c>
      <c r="K2315" t="s">
        <v>4413</v>
      </c>
      <c r="M2315" t="str">
        <f t="shared" si="36"/>
        <v>39778Chicago Bulls</v>
      </c>
    </row>
    <row r="2316" spans="1:13" ht="17">
      <c r="A2316" t="s">
        <v>6822</v>
      </c>
      <c r="B2316" s="2">
        <v>39776</v>
      </c>
      <c r="C2316" t="s">
        <v>4408</v>
      </c>
      <c r="D2316" t="s">
        <v>17</v>
      </c>
      <c r="E2316" t="s">
        <v>755</v>
      </c>
      <c r="F2316" t="s">
        <v>11</v>
      </c>
      <c r="G2316" t="s">
        <v>50</v>
      </c>
      <c r="H2316" t="s">
        <v>233</v>
      </c>
      <c r="I2316" t="s">
        <v>1576</v>
      </c>
      <c r="J2316" t="s">
        <v>15</v>
      </c>
      <c r="K2316" t="s">
        <v>4413</v>
      </c>
      <c r="M2316" t="str">
        <f t="shared" si="36"/>
        <v>39776Chicago Bulls</v>
      </c>
    </row>
    <row r="2317" spans="1:13" ht="17">
      <c r="A2317" t="s">
        <v>6823</v>
      </c>
      <c r="B2317" s="2">
        <v>39775</v>
      </c>
      <c r="C2317" t="s">
        <v>4402</v>
      </c>
      <c r="D2317" t="s">
        <v>9</v>
      </c>
      <c r="E2317" t="s">
        <v>1849</v>
      </c>
      <c r="F2317" t="s">
        <v>11</v>
      </c>
      <c r="G2317" t="s">
        <v>194</v>
      </c>
      <c r="H2317" t="s">
        <v>228</v>
      </c>
      <c r="I2317" t="s">
        <v>1576</v>
      </c>
      <c r="J2317" t="s">
        <v>15</v>
      </c>
      <c r="K2317" t="s">
        <v>4413</v>
      </c>
      <c r="M2317" t="str">
        <f t="shared" si="36"/>
        <v>39775Chicago Bulls</v>
      </c>
    </row>
    <row r="2318" spans="1:13" ht="17">
      <c r="A2318" t="s">
        <v>6824</v>
      </c>
      <c r="B2318" s="2">
        <v>39773</v>
      </c>
      <c r="C2318" t="s">
        <v>4406</v>
      </c>
      <c r="D2318" t="s">
        <v>17</v>
      </c>
      <c r="E2318" t="s">
        <v>1194</v>
      </c>
      <c r="F2318" t="s">
        <v>11</v>
      </c>
      <c r="G2318" t="s">
        <v>309</v>
      </c>
      <c r="H2318" t="s">
        <v>269</v>
      </c>
      <c r="I2318" t="s">
        <v>1576</v>
      </c>
      <c r="J2318" t="s">
        <v>15</v>
      </c>
      <c r="K2318" t="s">
        <v>4413</v>
      </c>
      <c r="M2318" t="str">
        <f t="shared" si="36"/>
        <v>39773Chicago Bulls</v>
      </c>
    </row>
    <row r="2319" spans="1:13" ht="17">
      <c r="A2319" t="s">
        <v>6825</v>
      </c>
      <c r="B2319" s="2">
        <v>39771</v>
      </c>
      <c r="C2319" t="s">
        <v>4393</v>
      </c>
      <c r="D2319" t="s">
        <v>9</v>
      </c>
      <c r="E2319" t="s">
        <v>1850</v>
      </c>
      <c r="F2319" t="s">
        <v>11</v>
      </c>
      <c r="G2319" t="s">
        <v>236</v>
      </c>
      <c r="H2319" t="s">
        <v>393</v>
      </c>
      <c r="I2319" t="s">
        <v>1576</v>
      </c>
      <c r="J2319" t="s">
        <v>15</v>
      </c>
      <c r="K2319" t="s">
        <v>4413</v>
      </c>
      <c r="M2319" t="str">
        <f t="shared" si="36"/>
        <v>39771Chicago Bulls</v>
      </c>
    </row>
    <row r="2320" spans="1:13" ht="17">
      <c r="A2320" t="s">
        <v>6826</v>
      </c>
      <c r="B2320" s="2">
        <v>39770</v>
      </c>
      <c r="C2320" t="s">
        <v>4407</v>
      </c>
      <c r="D2320" t="s">
        <v>9</v>
      </c>
      <c r="E2320" t="s">
        <v>1125</v>
      </c>
      <c r="F2320" t="s">
        <v>11</v>
      </c>
      <c r="G2320" t="s">
        <v>1545</v>
      </c>
      <c r="H2320" t="s">
        <v>37</v>
      </c>
      <c r="I2320" t="s">
        <v>1576</v>
      </c>
      <c r="J2320" t="s">
        <v>15</v>
      </c>
      <c r="K2320" t="s">
        <v>4413</v>
      </c>
      <c r="M2320" t="str">
        <f t="shared" si="36"/>
        <v>39770Chicago Bulls</v>
      </c>
    </row>
    <row r="2321" spans="1:13" ht="17">
      <c r="A2321" t="s">
        <v>6827</v>
      </c>
      <c r="B2321" s="2">
        <v>39767</v>
      </c>
      <c r="C2321" t="s">
        <v>81</v>
      </c>
      <c r="D2321" t="s">
        <v>17</v>
      </c>
      <c r="E2321" t="s">
        <v>1851</v>
      </c>
      <c r="F2321" t="s">
        <v>11</v>
      </c>
      <c r="G2321" t="s">
        <v>238</v>
      </c>
      <c r="H2321" t="s">
        <v>233</v>
      </c>
      <c r="I2321" t="s">
        <v>1576</v>
      </c>
      <c r="J2321" t="s">
        <v>15</v>
      </c>
      <c r="K2321" t="s">
        <v>4413</v>
      </c>
      <c r="M2321" t="str">
        <f t="shared" si="36"/>
        <v>39767Chicago Bulls</v>
      </c>
    </row>
    <row r="2322" spans="1:13" ht="17">
      <c r="A2322" t="s">
        <v>6828</v>
      </c>
      <c r="B2322" s="2">
        <v>39765</v>
      </c>
      <c r="C2322" t="s">
        <v>87</v>
      </c>
      <c r="D2322" t="s">
        <v>17</v>
      </c>
      <c r="E2322" t="s">
        <v>1852</v>
      </c>
      <c r="F2322" t="s">
        <v>11</v>
      </c>
      <c r="G2322" t="s">
        <v>102</v>
      </c>
      <c r="H2322" t="s">
        <v>13</v>
      </c>
      <c r="I2322" t="s">
        <v>1576</v>
      </c>
      <c r="J2322" t="s">
        <v>15</v>
      </c>
      <c r="K2322" t="s">
        <v>4413</v>
      </c>
      <c r="M2322" t="str">
        <f t="shared" si="36"/>
        <v>39765Chicago Bulls</v>
      </c>
    </row>
    <row r="2323" spans="1:13" ht="17">
      <c r="A2323" t="s">
        <v>6829</v>
      </c>
      <c r="B2323" s="2">
        <v>39763</v>
      </c>
      <c r="C2323" t="s">
        <v>934</v>
      </c>
      <c r="D2323" t="s">
        <v>9</v>
      </c>
      <c r="E2323" t="s">
        <v>1806</v>
      </c>
      <c r="F2323" t="s">
        <v>11</v>
      </c>
      <c r="G2323" t="s">
        <v>63</v>
      </c>
      <c r="H2323" t="s">
        <v>614</v>
      </c>
      <c r="I2323" t="s">
        <v>1576</v>
      </c>
      <c r="J2323" t="s">
        <v>15</v>
      </c>
      <c r="K2323" t="s">
        <v>4413</v>
      </c>
      <c r="M2323" t="str">
        <f t="shared" si="36"/>
        <v>39763Chicago Bulls</v>
      </c>
    </row>
    <row r="2324" spans="1:13" ht="17">
      <c r="A2324" t="s">
        <v>6830</v>
      </c>
      <c r="B2324" s="2">
        <v>39760</v>
      </c>
      <c r="C2324" t="s">
        <v>21</v>
      </c>
      <c r="D2324" t="s">
        <v>9</v>
      </c>
      <c r="E2324" t="s">
        <v>1853</v>
      </c>
      <c r="F2324" t="s">
        <v>11</v>
      </c>
      <c r="G2324" t="s">
        <v>209</v>
      </c>
      <c r="H2324" t="s">
        <v>489</v>
      </c>
      <c r="I2324" t="s">
        <v>1576</v>
      </c>
      <c r="J2324" t="s">
        <v>15</v>
      </c>
      <c r="K2324" t="s">
        <v>4413</v>
      </c>
      <c r="M2324" t="str">
        <f t="shared" si="36"/>
        <v>39760Chicago Bulls</v>
      </c>
    </row>
    <row r="2325" spans="1:13" ht="17">
      <c r="A2325" t="s">
        <v>6831</v>
      </c>
      <c r="B2325" s="2">
        <v>39759</v>
      </c>
      <c r="C2325" t="s">
        <v>41</v>
      </c>
      <c r="D2325" t="s">
        <v>17</v>
      </c>
      <c r="E2325" t="s">
        <v>1854</v>
      </c>
      <c r="F2325" t="s">
        <v>11</v>
      </c>
      <c r="G2325" t="s">
        <v>309</v>
      </c>
      <c r="H2325" t="s">
        <v>391</v>
      </c>
      <c r="I2325" t="s">
        <v>1576</v>
      </c>
      <c r="J2325" t="s">
        <v>15</v>
      </c>
      <c r="K2325" t="s">
        <v>4413</v>
      </c>
      <c r="M2325" t="str">
        <f t="shared" si="36"/>
        <v>39759Chicago Bulls</v>
      </c>
    </row>
    <row r="2326" spans="1:13" ht="17">
      <c r="A2326" t="s">
        <v>6832</v>
      </c>
      <c r="B2326" s="2">
        <v>39757</v>
      </c>
      <c r="C2326" t="s">
        <v>4381</v>
      </c>
      <c r="D2326" t="s">
        <v>9</v>
      </c>
      <c r="E2326" t="s">
        <v>1855</v>
      </c>
      <c r="F2326" t="s">
        <v>11</v>
      </c>
      <c r="G2326" t="s">
        <v>479</v>
      </c>
      <c r="H2326" t="s">
        <v>463</v>
      </c>
      <c r="I2326" t="s">
        <v>1576</v>
      </c>
      <c r="J2326" t="s">
        <v>15</v>
      </c>
      <c r="K2326" t="s">
        <v>4413</v>
      </c>
      <c r="M2326" t="str">
        <f t="shared" si="36"/>
        <v>39757Chicago Bulls</v>
      </c>
    </row>
    <row r="2327" spans="1:13" ht="17">
      <c r="A2327" t="s">
        <v>6833</v>
      </c>
      <c r="B2327" s="2">
        <v>39755</v>
      </c>
      <c r="C2327" t="s">
        <v>4391</v>
      </c>
      <c r="D2327" t="s">
        <v>9</v>
      </c>
      <c r="E2327" t="s">
        <v>1197</v>
      </c>
      <c r="F2327" t="s">
        <v>11</v>
      </c>
      <c r="G2327" t="s">
        <v>451</v>
      </c>
      <c r="H2327" t="s">
        <v>90</v>
      </c>
      <c r="I2327" t="s">
        <v>1576</v>
      </c>
      <c r="J2327" t="s">
        <v>15</v>
      </c>
      <c r="K2327" t="s">
        <v>4413</v>
      </c>
      <c r="M2327" t="str">
        <f t="shared" si="36"/>
        <v>39755Chicago Bulls</v>
      </c>
    </row>
    <row r="2328" spans="1:13" ht="17">
      <c r="A2328" t="s">
        <v>6834</v>
      </c>
      <c r="B2328" s="2">
        <v>39753</v>
      </c>
      <c r="C2328" t="s">
        <v>61</v>
      </c>
      <c r="D2328" t="s">
        <v>17</v>
      </c>
      <c r="E2328" t="s">
        <v>416</v>
      </c>
      <c r="F2328" t="s">
        <v>11</v>
      </c>
      <c r="G2328" t="s">
        <v>19</v>
      </c>
      <c r="H2328" t="s">
        <v>323</v>
      </c>
      <c r="I2328" t="s">
        <v>1576</v>
      </c>
      <c r="J2328" t="s">
        <v>15</v>
      </c>
      <c r="K2328" t="s">
        <v>4413</v>
      </c>
      <c r="M2328" t="str">
        <f t="shared" si="36"/>
        <v>39753Chicago Bulls</v>
      </c>
    </row>
    <row r="2329" spans="1:13" ht="17">
      <c r="A2329" t="s">
        <v>6835</v>
      </c>
      <c r="B2329" s="2">
        <v>39752</v>
      </c>
      <c r="C2329" t="s">
        <v>4390</v>
      </c>
      <c r="D2329" t="s">
        <v>9</v>
      </c>
      <c r="E2329" t="s">
        <v>1652</v>
      </c>
      <c r="F2329" t="s">
        <v>11</v>
      </c>
      <c r="G2329" t="s">
        <v>1500</v>
      </c>
      <c r="H2329" t="s">
        <v>516</v>
      </c>
      <c r="I2329" t="s">
        <v>1576</v>
      </c>
      <c r="J2329" t="s">
        <v>15</v>
      </c>
      <c r="K2329" t="s">
        <v>4413</v>
      </c>
      <c r="M2329" t="str">
        <f t="shared" si="36"/>
        <v>39752Chicago Bulls</v>
      </c>
    </row>
    <row r="2330" spans="1:13" ht="17">
      <c r="A2330" t="s">
        <v>6836</v>
      </c>
      <c r="B2330" s="2">
        <v>39749</v>
      </c>
      <c r="C2330" t="s">
        <v>149</v>
      </c>
      <c r="D2330" t="s">
        <v>17</v>
      </c>
      <c r="E2330" t="s">
        <v>1645</v>
      </c>
      <c r="F2330" t="s">
        <v>11</v>
      </c>
      <c r="G2330" t="s">
        <v>312</v>
      </c>
      <c r="H2330" t="s">
        <v>424</v>
      </c>
      <c r="I2330" t="s">
        <v>1576</v>
      </c>
      <c r="J2330" t="s">
        <v>15</v>
      </c>
      <c r="K2330" t="s">
        <v>4413</v>
      </c>
      <c r="M2330" t="str">
        <f t="shared" si="36"/>
        <v>39749Chicago Bulls</v>
      </c>
    </row>
    <row r="2331" spans="1:13" ht="17">
      <c r="A2331" t="s">
        <v>6837</v>
      </c>
      <c r="B2331" s="2">
        <v>42473</v>
      </c>
      <c r="C2331" t="s">
        <v>115</v>
      </c>
      <c r="D2331" t="s">
        <v>17</v>
      </c>
      <c r="E2331" t="s">
        <v>1154</v>
      </c>
      <c r="F2331" t="s">
        <v>11</v>
      </c>
      <c r="G2331" t="s">
        <v>117</v>
      </c>
      <c r="H2331" t="s">
        <v>253</v>
      </c>
      <c r="I2331" t="s">
        <v>1856</v>
      </c>
      <c r="J2331" t="s">
        <v>15</v>
      </c>
      <c r="K2331" t="s">
        <v>4434</v>
      </c>
      <c r="M2331" t="str">
        <f t="shared" si="36"/>
        <v>42473Charlotte Hornets</v>
      </c>
    </row>
    <row r="2332" spans="1:13" ht="17">
      <c r="A2332" t="s">
        <v>6838</v>
      </c>
      <c r="B2332" s="2">
        <v>42471</v>
      </c>
      <c r="C2332" t="s">
        <v>4390</v>
      </c>
      <c r="D2332" t="s">
        <v>17</v>
      </c>
      <c r="E2332" t="s">
        <v>25</v>
      </c>
      <c r="F2332" t="s">
        <v>11</v>
      </c>
      <c r="G2332" t="s">
        <v>50</v>
      </c>
      <c r="H2332" t="s">
        <v>253</v>
      </c>
      <c r="I2332" t="s">
        <v>1856</v>
      </c>
      <c r="J2332" t="s">
        <v>15</v>
      </c>
      <c r="K2332" t="s">
        <v>4434</v>
      </c>
      <c r="M2332" t="str">
        <f t="shared" si="36"/>
        <v>42471Charlotte Hornets</v>
      </c>
    </row>
    <row r="2333" spans="1:13" ht="17">
      <c r="A2333" t="s">
        <v>6839</v>
      </c>
      <c r="B2333" s="2">
        <v>42470</v>
      </c>
      <c r="C2333" t="s">
        <v>4386</v>
      </c>
      <c r="D2333" t="s">
        <v>9</v>
      </c>
      <c r="E2333" t="s">
        <v>1857</v>
      </c>
      <c r="F2333" t="s">
        <v>11</v>
      </c>
      <c r="G2333" t="s">
        <v>395</v>
      </c>
      <c r="H2333" t="s">
        <v>124</v>
      </c>
      <c r="I2333" t="s">
        <v>1856</v>
      </c>
      <c r="J2333" t="s">
        <v>15</v>
      </c>
      <c r="K2333" t="s">
        <v>4434</v>
      </c>
      <c r="M2333" t="str">
        <f t="shared" si="36"/>
        <v>42470Charlotte Hornets</v>
      </c>
    </row>
    <row r="2334" spans="1:13" ht="17">
      <c r="A2334" t="s">
        <v>6840</v>
      </c>
      <c r="B2334" s="2">
        <v>42468</v>
      </c>
      <c r="C2334" t="s">
        <v>45</v>
      </c>
      <c r="D2334" t="s">
        <v>17</v>
      </c>
      <c r="E2334" t="s">
        <v>957</v>
      </c>
      <c r="F2334" t="s">
        <v>11</v>
      </c>
      <c r="G2334" t="s">
        <v>1121</v>
      </c>
      <c r="H2334" t="s">
        <v>31</v>
      </c>
      <c r="I2334" t="s">
        <v>1856</v>
      </c>
      <c r="J2334" t="s">
        <v>15</v>
      </c>
      <c r="K2334" t="s">
        <v>4434</v>
      </c>
      <c r="M2334" t="str">
        <f t="shared" si="36"/>
        <v>42468Charlotte Hornets</v>
      </c>
    </row>
    <row r="2335" spans="1:13" ht="17">
      <c r="A2335" t="s">
        <v>6841</v>
      </c>
      <c r="B2335" s="2">
        <v>42466</v>
      </c>
      <c r="C2335" t="s">
        <v>4398</v>
      </c>
      <c r="D2335" t="s">
        <v>17</v>
      </c>
      <c r="E2335" t="s">
        <v>1735</v>
      </c>
      <c r="F2335" t="s">
        <v>11</v>
      </c>
      <c r="G2335" t="s">
        <v>271</v>
      </c>
      <c r="H2335" t="s">
        <v>360</v>
      </c>
      <c r="I2335" t="s">
        <v>1856</v>
      </c>
      <c r="J2335" t="s">
        <v>15</v>
      </c>
      <c r="K2335" t="s">
        <v>4434</v>
      </c>
      <c r="M2335" t="str">
        <f t="shared" si="36"/>
        <v>42466Charlotte Hornets</v>
      </c>
    </row>
    <row r="2336" spans="1:13" ht="17">
      <c r="A2336" t="s">
        <v>6842</v>
      </c>
      <c r="B2336" s="2">
        <v>42465</v>
      </c>
      <c r="C2336" t="s">
        <v>4404</v>
      </c>
      <c r="D2336" t="s">
        <v>9</v>
      </c>
      <c r="E2336" t="s">
        <v>1607</v>
      </c>
      <c r="F2336" t="s">
        <v>11</v>
      </c>
      <c r="G2336" t="s">
        <v>469</v>
      </c>
      <c r="H2336" t="s">
        <v>369</v>
      </c>
      <c r="I2336" t="s">
        <v>1856</v>
      </c>
      <c r="J2336" t="s">
        <v>15</v>
      </c>
      <c r="K2336" t="s">
        <v>4434</v>
      </c>
      <c r="M2336" t="str">
        <f t="shared" si="36"/>
        <v>42465Charlotte Hornets</v>
      </c>
    </row>
    <row r="2337" spans="1:13" ht="17">
      <c r="A2337" t="s">
        <v>6843</v>
      </c>
      <c r="B2337" s="2">
        <v>42463</v>
      </c>
      <c r="C2337" t="s">
        <v>4381</v>
      </c>
      <c r="D2337" t="s">
        <v>9</v>
      </c>
      <c r="E2337" t="s">
        <v>1858</v>
      </c>
      <c r="F2337" t="s">
        <v>11</v>
      </c>
      <c r="G2337" t="s">
        <v>66</v>
      </c>
      <c r="H2337" t="s">
        <v>73</v>
      </c>
      <c r="I2337" t="s">
        <v>1856</v>
      </c>
      <c r="J2337" t="s">
        <v>15</v>
      </c>
      <c r="K2337" t="s">
        <v>4434</v>
      </c>
      <c r="M2337" t="str">
        <f t="shared" si="36"/>
        <v>42463Charlotte Hornets</v>
      </c>
    </row>
    <row r="2338" spans="1:13" ht="17">
      <c r="A2338" t="s">
        <v>6844</v>
      </c>
      <c r="B2338" s="2">
        <v>42461</v>
      </c>
      <c r="C2338" t="s">
        <v>138</v>
      </c>
      <c r="D2338" t="s">
        <v>17</v>
      </c>
      <c r="E2338" t="s">
        <v>438</v>
      </c>
      <c r="F2338" t="s">
        <v>11</v>
      </c>
      <c r="G2338" t="s">
        <v>258</v>
      </c>
      <c r="H2338" t="s">
        <v>94</v>
      </c>
      <c r="I2338" t="s">
        <v>1856</v>
      </c>
      <c r="J2338" t="s">
        <v>15</v>
      </c>
      <c r="K2338" t="s">
        <v>4434</v>
      </c>
      <c r="M2338" t="str">
        <f t="shared" si="36"/>
        <v>42461Charlotte Hornets</v>
      </c>
    </row>
    <row r="2339" spans="1:13" ht="17">
      <c r="A2339" t="s">
        <v>6845</v>
      </c>
      <c r="B2339" s="2">
        <v>42458</v>
      </c>
      <c r="C2339" t="s">
        <v>4384</v>
      </c>
      <c r="D2339" t="s">
        <v>17</v>
      </c>
      <c r="E2339" t="s">
        <v>1174</v>
      </c>
      <c r="F2339" t="s">
        <v>11</v>
      </c>
      <c r="G2339" t="s">
        <v>671</v>
      </c>
      <c r="H2339" t="s">
        <v>118</v>
      </c>
      <c r="I2339" t="s">
        <v>1856</v>
      </c>
      <c r="J2339" t="s">
        <v>15</v>
      </c>
      <c r="K2339" t="s">
        <v>4434</v>
      </c>
      <c r="M2339" t="str">
        <f t="shared" si="36"/>
        <v>42458Charlotte Hornets</v>
      </c>
    </row>
    <row r="2340" spans="1:13" ht="17">
      <c r="A2340" t="s">
        <v>6846</v>
      </c>
      <c r="B2340" s="2">
        <v>42455</v>
      </c>
      <c r="C2340" t="s">
        <v>4385</v>
      </c>
      <c r="D2340" t="s">
        <v>17</v>
      </c>
      <c r="E2340" t="s">
        <v>1859</v>
      </c>
      <c r="F2340" t="s">
        <v>11</v>
      </c>
      <c r="G2340" t="s">
        <v>218</v>
      </c>
      <c r="H2340" t="s">
        <v>245</v>
      </c>
      <c r="I2340" t="s">
        <v>1856</v>
      </c>
      <c r="J2340" t="s">
        <v>15</v>
      </c>
      <c r="K2340" t="s">
        <v>4434</v>
      </c>
      <c r="M2340" t="str">
        <f t="shared" si="36"/>
        <v>42455Charlotte Hornets</v>
      </c>
    </row>
    <row r="2341" spans="1:13" ht="17">
      <c r="A2341" t="s">
        <v>6847</v>
      </c>
      <c r="B2341" s="2">
        <v>42454</v>
      </c>
      <c r="C2341" t="s">
        <v>4397</v>
      </c>
      <c r="D2341" t="s">
        <v>9</v>
      </c>
      <c r="E2341" t="s">
        <v>1860</v>
      </c>
      <c r="F2341" t="s">
        <v>11</v>
      </c>
      <c r="G2341" t="s">
        <v>209</v>
      </c>
      <c r="H2341" t="s">
        <v>186</v>
      </c>
      <c r="I2341" t="s">
        <v>1856</v>
      </c>
      <c r="J2341" t="s">
        <v>15</v>
      </c>
      <c r="K2341" t="s">
        <v>4434</v>
      </c>
      <c r="M2341" t="str">
        <f t="shared" si="36"/>
        <v>42454Charlotte Hornets</v>
      </c>
    </row>
    <row r="2342" spans="1:13" ht="17">
      <c r="A2342" t="s">
        <v>6848</v>
      </c>
      <c r="B2342" s="2">
        <v>42451</v>
      </c>
      <c r="C2342" t="s">
        <v>4382</v>
      </c>
      <c r="D2342" t="s">
        <v>17</v>
      </c>
      <c r="E2342" t="s">
        <v>544</v>
      </c>
      <c r="F2342" t="s">
        <v>11</v>
      </c>
      <c r="G2342" t="s">
        <v>89</v>
      </c>
      <c r="H2342" t="s">
        <v>512</v>
      </c>
      <c r="I2342" t="s">
        <v>1856</v>
      </c>
      <c r="J2342" t="s">
        <v>15</v>
      </c>
      <c r="K2342" t="s">
        <v>4434</v>
      </c>
      <c r="M2342" t="str">
        <f t="shared" si="36"/>
        <v>42451Charlotte Hornets</v>
      </c>
    </row>
    <row r="2343" spans="1:13" ht="17">
      <c r="A2343" t="s">
        <v>6849</v>
      </c>
      <c r="B2343" s="2">
        <v>42450</v>
      </c>
      <c r="C2343" t="s">
        <v>165</v>
      </c>
      <c r="D2343" t="s">
        <v>17</v>
      </c>
      <c r="E2343" t="s">
        <v>1535</v>
      </c>
      <c r="F2343" t="s">
        <v>11</v>
      </c>
      <c r="G2343" t="s">
        <v>418</v>
      </c>
      <c r="H2343" t="s">
        <v>353</v>
      </c>
      <c r="I2343" t="s">
        <v>1856</v>
      </c>
      <c r="J2343" t="s">
        <v>15</v>
      </c>
      <c r="K2343" t="s">
        <v>4434</v>
      </c>
      <c r="M2343" t="str">
        <f t="shared" si="36"/>
        <v>42450Charlotte Hornets</v>
      </c>
    </row>
    <row r="2344" spans="1:13" ht="17">
      <c r="A2344" t="s">
        <v>6850</v>
      </c>
      <c r="B2344" s="2">
        <v>42448</v>
      </c>
      <c r="C2344" t="s">
        <v>107</v>
      </c>
      <c r="D2344" t="s">
        <v>9</v>
      </c>
      <c r="E2344" t="s">
        <v>1230</v>
      </c>
      <c r="F2344" t="s">
        <v>11</v>
      </c>
      <c r="G2344" t="s">
        <v>188</v>
      </c>
      <c r="H2344" t="s">
        <v>40</v>
      </c>
      <c r="I2344" t="s">
        <v>1856</v>
      </c>
      <c r="J2344" t="s">
        <v>15</v>
      </c>
      <c r="K2344" t="s">
        <v>4434</v>
      </c>
      <c r="M2344" t="str">
        <f t="shared" si="36"/>
        <v>42448Charlotte Hornets</v>
      </c>
    </row>
    <row r="2345" spans="1:13" ht="17">
      <c r="A2345" t="s">
        <v>6851</v>
      </c>
      <c r="B2345" s="2">
        <v>42446</v>
      </c>
      <c r="C2345" t="s">
        <v>4396</v>
      </c>
      <c r="D2345" t="s">
        <v>17</v>
      </c>
      <c r="E2345" t="s">
        <v>1122</v>
      </c>
      <c r="F2345" t="s">
        <v>11</v>
      </c>
      <c r="G2345" t="s">
        <v>367</v>
      </c>
      <c r="H2345" t="s">
        <v>220</v>
      </c>
      <c r="I2345" t="s">
        <v>1856</v>
      </c>
      <c r="J2345" t="s">
        <v>15</v>
      </c>
      <c r="K2345" t="s">
        <v>4434</v>
      </c>
      <c r="M2345" t="str">
        <f t="shared" si="36"/>
        <v>42446Charlotte Hornets</v>
      </c>
    </row>
    <row r="2346" spans="1:13" ht="17">
      <c r="A2346" t="s">
        <v>6852</v>
      </c>
      <c r="B2346" s="2">
        <v>42445</v>
      </c>
      <c r="C2346" t="s">
        <v>115</v>
      </c>
      <c r="D2346" t="s">
        <v>17</v>
      </c>
      <c r="E2346" t="s">
        <v>410</v>
      </c>
      <c r="F2346" t="s">
        <v>11</v>
      </c>
      <c r="G2346" t="s">
        <v>43</v>
      </c>
      <c r="H2346" t="s">
        <v>153</v>
      </c>
      <c r="I2346" t="s">
        <v>1856</v>
      </c>
      <c r="J2346" t="s">
        <v>15</v>
      </c>
      <c r="K2346" t="s">
        <v>4434</v>
      </c>
      <c r="M2346" t="str">
        <f t="shared" si="36"/>
        <v>42445Charlotte Hornets</v>
      </c>
    </row>
    <row r="2347" spans="1:13" ht="17">
      <c r="A2347" t="s">
        <v>6853</v>
      </c>
      <c r="B2347" s="2">
        <v>42443</v>
      </c>
      <c r="C2347" t="s">
        <v>87</v>
      </c>
      <c r="D2347" t="s">
        <v>9</v>
      </c>
      <c r="E2347" t="s">
        <v>1861</v>
      </c>
      <c r="F2347" t="s">
        <v>11</v>
      </c>
      <c r="G2347" t="s">
        <v>395</v>
      </c>
      <c r="H2347" t="s">
        <v>83</v>
      </c>
      <c r="I2347" t="s">
        <v>1856</v>
      </c>
      <c r="J2347" t="s">
        <v>15</v>
      </c>
      <c r="K2347" t="s">
        <v>4434</v>
      </c>
      <c r="M2347" t="str">
        <f t="shared" si="36"/>
        <v>42443Charlotte Hornets</v>
      </c>
    </row>
    <row r="2348" spans="1:13" ht="17">
      <c r="A2348" t="s">
        <v>6854</v>
      </c>
      <c r="B2348" s="2">
        <v>42441</v>
      </c>
      <c r="C2348" t="s">
        <v>221</v>
      </c>
      <c r="D2348" t="s">
        <v>17</v>
      </c>
      <c r="E2348" t="s">
        <v>1862</v>
      </c>
      <c r="F2348" t="s">
        <v>11</v>
      </c>
      <c r="G2348" t="s">
        <v>238</v>
      </c>
      <c r="H2348" t="s">
        <v>840</v>
      </c>
      <c r="I2348" t="s">
        <v>1856</v>
      </c>
      <c r="J2348" t="s">
        <v>15</v>
      </c>
      <c r="K2348" t="s">
        <v>4434</v>
      </c>
      <c r="M2348" t="str">
        <f t="shared" si="36"/>
        <v>42441Charlotte Hornets</v>
      </c>
    </row>
    <row r="2349" spans="1:13" ht="17">
      <c r="A2349" t="s">
        <v>6855</v>
      </c>
      <c r="B2349" s="2">
        <v>42440</v>
      </c>
      <c r="C2349" t="s">
        <v>167</v>
      </c>
      <c r="D2349" t="s">
        <v>17</v>
      </c>
      <c r="E2349" t="s">
        <v>1045</v>
      </c>
      <c r="F2349" t="s">
        <v>11</v>
      </c>
      <c r="G2349" t="s">
        <v>109</v>
      </c>
      <c r="H2349" t="s">
        <v>67</v>
      </c>
      <c r="I2349" t="s">
        <v>1856</v>
      </c>
      <c r="J2349" t="s">
        <v>15</v>
      </c>
      <c r="K2349" t="s">
        <v>4434</v>
      </c>
      <c r="M2349" t="str">
        <f t="shared" si="36"/>
        <v>42440Charlotte Hornets</v>
      </c>
    </row>
    <row r="2350" spans="1:13" ht="17">
      <c r="A2350" t="s">
        <v>6856</v>
      </c>
      <c r="B2350" s="2">
        <v>42438</v>
      </c>
      <c r="C2350" t="s">
        <v>204</v>
      </c>
      <c r="D2350" t="s">
        <v>17</v>
      </c>
      <c r="E2350" t="s">
        <v>1863</v>
      </c>
      <c r="F2350" t="s">
        <v>11</v>
      </c>
      <c r="G2350" t="s">
        <v>155</v>
      </c>
      <c r="H2350" t="s">
        <v>127</v>
      </c>
      <c r="I2350" t="s">
        <v>1856</v>
      </c>
      <c r="J2350" t="s">
        <v>15</v>
      </c>
      <c r="K2350" t="s">
        <v>4434</v>
      </c>
      <c r="M2350" t="str">
        <f t="shared" si="36"/>
        <v>42438Charlotte Hornets</v>
      </c>
    </row>
    <row r="2351" spans="1:13" ht="17">
      <c r="A2351" t="s">
        <v>6857</v>
      </c>
      <c r="B2351" s="2">
        <v>42436</v>
      </c>
      <c r="C2351" t="s">
        <v>176</v>
      </c>
      <c r="D2351" t="s">
        <v>17</v>
      </c>
      <c r="E2351" t="s">
        <v>1864</v>
      </c>
      <c r="F2351" t="s">
        <v>11</v>
      </c>
      <c r="G2351" t="s">
        <v>43</v>
      </c>
      <c r="H2351" t="s">
        <v>48</v>
      </c>
      <c r="I2351" t="s">
        <v>1856</v>
      </c>
      <c r="J2351" t="s">
        <v>15</v>
      </c>
      <c r="K2351" t="s">
        <v>4434</v>
      </c>
      <c r="M2351" t="str">
        <f t="shared" si="36"/>
        <v>42436Charlotte Hornets</v>
      </c>
    </row>
    <row r="2352" spans="1:13" ht="17">
      <c r="A2352" t="s">
        <v>6858</v>
      </c>
      <c r="B2352" s="2">
        <v>42433</v>
      </c>
      <c r="C2352" t="s">
        <v>81</v>
      </c>
      <c r="D2352" t="s">
        <v>17</v>
      </c>
      <c r="E2352" t="s">
        <v>1706</v>
      </c>
      <c r="F2352" t="s">
        <v>11</v>
      </c>
      <c r="G2352" t="s">
        <v>72</v>
      </c>
      <c r="H2352" t="s">
        <v>37</v>
      </c>
      <c r="I2352" t="s">
        <v>1856</v>
      </c>
      <c r="J2352" t="s">
        <v>15</v>
      </c>
      <c r="K2352" t="s">
        <v>4434</v>
      </c>
      <c r="M2352" t="str">
        <f t="shared" si="36"/>
        <v>42433Charlotte Hornets</v>
      </c>
    </row>
    <row r="2353" spans="1:13" ht="17">
      <c r="A2353" t="s">
        <v>6859</v>
      </c>
      <c r="B2353" s="2">
        <v>42431</v>
      </c>
      <c r="C2353" t="s">
        <v>4384</v>
      </c>
      <c r="D2353" t="s">
        <v>17</v>
      </c>
      <c r="E2353" t="s">
        <v>1865</v>
      </c>
      <c r="F2353" t="s">
        <v>11</v>
      </c>
      <c r="G2353" t="s">
        <v>140</v>
      </c>
      <c r="H2353" t="s">
        <v>127</v>
      </c>
      <c r="I2353" t="s">
        <v>1856</v>
      </c>
      <c r="J2353" t="s">
        <v>15</v>
      </c>
      <c r="K2353" t="s">
        <v>4434</v>
      </c>
      <c r="M2353" t="str">
        <f t="shared" si="36"/>
        <v>42431Charlotte Hornets</v>
      </c>
    </row>
    <row r="2354" spans="1:13" ht="17">
      <c r="A2354" t="s">
        <v>6860</v>
      </c>
      <c r="B2354" s="2">
        <v>42430</v>
      </c>
      <c r="C2354" t="s">
        <v>41</v>
      </c>
      <c r="D2354" t="s">
        <v>17</v>
      </c>
      <c r="E2354" t="s">
        <v>1866</v>
      </c>
      <c r="F2354" t="s">
        <v>11</v>
      </c>
      <c r="G2354" t="s">
        <v>835</v>
      </c>
      <c r="H2354" t="s">
        <v>106</v>
      </c>
      <c r="I2354" t="s">
        <v>1856</v>
      </c>
      <c r="J2354" t="s">
        <v>15</v>
      </c>
      <c r="K2354" t="s">
        <v>4434</v>
      </c>
      <c r="M2354" t="str">
        <f t="shared" si="36"/>
        <v>42430Charlotte Hornets</v>
      </c>
    </row>
    <row r="2355" spans="1:13" ht="17">
      <c r="A2355" t="s">
        <v>6861</v>
      </c>
      <c r="B2355" s="2">
        <v>42428</v>
      </c>
      <c r="C2355" t="s">
        <v>4409</v>
      </c>
      <c r="D2355" t="s">
        <v>9</v>
      </c>
      <c r="E2355" t="s">
        <v>1867</v>
      </c>
      <c r="F2355" t="s">
        <v>11</v>
      </c>
      <c r="G2355" t="s">
        <v>455</v>
      </c>
      <c r="H2355" t="s">
        <v>233</v>
      </c>
      <c r="I2355" t="s">
        <v>1856</v>
      </c>
      <c r="J2355" t="s">
        <v>15</v>
      </c>
      <c r="K2355" t="s">
        <v>4434</v>
      </c>
      <c r="M2355" t="str">
        <f t="shared" si="36"/>
        <v>42428Charlotte Hornets</v>
      </c>
    </row>
    <row r="2356" spans="1:13" ht="17">
      <c r="A2356" t="s">
        <v>6862</v>
      </c>
      <c r="B2356" s="2">
        <v>42426</v>
      </c>
      <c r="C2356" t="s">
        <v>4380</v>
      </c>
      <c r="D2356" t="s">
        <v>17</v>
      </c>
      <c r="E2356" t="s">
        <v>1868</v>
      </c>
      <c r="F2356" t="s">
        <v>11</v>
      </c>
      <c r="G2356" t="s">
        <v>309</v>
      </c>
      <c r="H2356" t="s">
        <v>267</v>
      </c>
      <c r="I2356" t="s">
        <v>1856</v>
      </c>
      <c r="J2356" t="s">
        <v>15</v>
      </c>
      <c r="K2356" t="s">
        <v>4434</v>
      </c>
      <c r="M2356" t="str">
        <f t="shared" si="36"/>
        <v>42426Charlotte Hornets</v>
      </c>
    </row>
    <row r="2357" spans="1:13" ht="17">
      <c r="A2357" t="s">
        <v>6863</v>
      </c>
      <c r="B2357" s="2">
        <v>42424</v>
      </c>
      <c r="C2357" t="s">
        <v>4381</v>
      </c>
      <c r="D2357" t="s">
        <v>9</v>
      </c>
      <c r="E2357" t="s">
        <v>587</v>
      </c>
      <c r="F2357" t="s">
        <v>11</v>
      </c>
      <c r="G2357" t="s">
        <v>194</v>
      </c>
      <c r="H2357" t="s">
        <v>31</v>
      </c>
      <c r="I2357" t="s">
        <v>1856</v>
      </c>
      <c r="J2357" t="s">
        <v>15</v>
      </c>
      <c r="K2357" t="s">
        <v>4434</v>
      </c>
      <c r="M2357" t="str">
        <f t="shared" si="36"/>
        <v>42424Charlotte Hornets</v>
      </c>
    </row>
    <row r="2358" spans="1:13" ht="17">
      <c r="A2358" t="s">
        <v>6864</v>
      </c>
      <c r="B2358" s="2">
        <v>42421</v>
      </c>
      <c r="C2358" t="s">
        <v>4382</v>
      </c>
      <c r="D2358" t="s">
        <v>17</v>
      </c>
      <c r="E2358" t="s">
        <v>385</v>
      </c>
      <c r="F2358" t="s">
        <v>11</v>
      </c>
      <c r="G2358" t="s">
        <v>231</v>
      </c>
      <c r="H2358" t="s">
        <v>144</v>
      </c>
      <c r="I2358" t="s">
        <v>1856</v>
      </c>
      <c r="J2358" t="s">
        <v>15</v>
      </c>
      <c r="K2358" t="s">
        <v>4434</v>
      </c>
      <c r="M2358" t="str">
        <f t="shared" si="36"/>
        <v>42421Charlotte Hornets</v>
      </c>
    </row>
    <row r="2359" spans="1:13" ht="17">
      <c r="A2359" t="s">
        <v>6865</v>
      </c>
      <c r="B2359" s="2">
        <v>42419</v>
      </c>
      <c r="C2359" t="s">
        <v>4385</v>
      </c>
      <c r="D2359" t="s">
        <v>17</v>
      </c>
      <c r="E2359" t="s">
        <v>326</v>
      </c>
      <c r="F2359" t="s">
        <v>11</v>
      </c>
      <c r="G2359" t="s">
        <v>133</v>
      </c>
      <c r="H2359" t="s">
        <v>51</v>
      </c>
      <c r="I2359" t="s">
        <v>1856</v>
      </c>
      <c r="J2359" t="s">
        <v>15</v>
      </c>
      <c r="K2359" t="s">
        <v>4434</v>
      </c>
      <c r="M2359" t="str">
        <f t="shared" si="36"/>
        <v>42419Charlotte Hornets</v>
      </c>
    </row>
    <row r="2360" spans="1:13" ht="17">
      <c r="A2360" t="s">
        <v>6866</v>
      </c>
      <c r="B2360" s="2">
        <v>42410</v>
      </c>
      <c r="C2360" t="s">
        <v>4380</v>
      </c>
      <c r="D2360" t="s">
        <v>17</v>
      </c>
      <c r="E2360" t="s">
        <v>1579</v>
      </c>
      <c r="F2360" t="s">
        <v>11</v>
      </c>
      <c r="G2360" t="s">
        <v>309</v>
      </c>
      <c r="H2360" t="s">
        <v>264</v>
      </c>
      <c r="I2360" t="s">
        <v>1856</v>
      </c>
      <c r="J2360" t="s">
        <v>15</v>
      </c>
      <c r="K2360" t="s">
        <v>4434</v>
      </c>
      <c r="M2360" t="str">
        <f t="shared" si="36"/>
        <v>42410Charlotte Hornets</v>
      </c>
    </row>
    <row r="2361" spans="1:13" ht="17">
      <c r="A2361" t="s">
        <v>6867</v>
      </c>
      <c r="B2361" s="2">
        <v>42408</v>
      </c>
      <c r="C2361" t="s">
        <v>142</v>
      </c>
      <c r="D2361" t="s">
        <v>17</v>
      </c>
      <c r="E2361" t="s">
        <v>1756</v>
      </c>
      <c r="F2361" t="s">
        <v>11</v>
      </c>
      <c r="G2361" t="s">
        <v>117</v>
      </c>
      <c r="H2361" t="s">
        <v>784</v>
      </c>
      <c r="I2361" t="s">
        <v>1856</v>
      </c>
      <c r="J2361" t="s">
        <v>15</v>
      </c>
      <c r="K2361" t="s">
        <v>4434</v>
      </c>
      <c r="M2361" t="str">
        <f t="shared" si="36"/>
        <v>42408Charlotte Hornets</v>
      </c>
    </row>
    <row r="2362" spans="1:13" ht="17">
      <c r="A2362" t="s">
        <v>6868</v>
      </c>
      <c r="B2362" s="2">
        <v>42406</v>
      </c>
      <c r="C2362" t="s">
        <v>128</v>
      </c>
      <c r="D2362" t="s">
        <v>17</v>
      </c>
      <c r="E2362" t="s">
        <v>628</v>
      </c>
      <c r="F2362" t="s">
        <v>11</v>
      </c>
      <c r="G2362" t="s">
        <v>395</v>
      </c>
      <c r="H2362" t="s">
        <v>148</v>
      </c>
      <c r="I2362" t="s">
        <v>1856</v>
      </c>
      <c r="J2362" t="s">
        <v>15</v>
      </c>
      <c r="K2362" t="s">
        <v>4434</v>
      </c>
      <c r="M2362" t="str">
        <f t="shared" si="36"/>
        <v>42406Charlotte Hornets</v>
      </c>
    </row>
    <row r="2363" spans="1:13" ht="17">
      <c r="A2363" t="s">
        <v>6869</v>
      </c>
      <c r="B2363" s="2">
        <v>42405</v>
      </c>
      <c r="C2363" t="s">
        <v>95</v>
      </c>
      <c r="D2363" t="s">
        <v>9</v>
      </c>
      <c r="E2363" t="s">
        <v>290</v>
      </c>
      <c r="F2363" t="s">
        <v>11</v>
      </c>
      <c r="G2363" t="s">
        <v>63</v>
      </c>
      <c r="H2363" t="s">
        <v>374</v>
      </c>
      <c r="I2363" t="s">
        <v>1856</v>
      </c>
      <c r="J2363" t="s">
        <v>15</v>
      </c>
      <c r="K2363" t="s">
        <v>4434</v>
      </c>
      <c r="M2363" t="str">
        <f t="shared" si="36"/>
        <v>42405Charlotte Hornets</v>
      </c>
    </row>
    <row r="2364" spans="1:13" ht="17">
      <c r="A2364" t="s">
        <v>6870</v>
      </c>
      <c r="B2364" s="2">
        <v>42403</v>
      </c>
      <c r="C2364" t="s">
        <v>21</v>
      </c>
      <c r="D2364" t="s">
        <v>17</v>
      </c>
      <c r="E2364" t="s">
        <v>314</v>
      </c>
      <c r="F2364" t="s">
        <v>11</v>
      </c>
      <c r="G2364" t="s">
        <v>451</v>
      </c>
      <c r="H2364" t="s">
        <v>67</v>
      </c>
      <c r="I2364" t="s">
        <v>1856</v>
      </c>
      <c r="J2364" t="s">
        <v>15</v>
      </c>
      <c r="K2364" t="s">
        <v>4434</v>
      </c>
      <c r="M2364" t="str">
        <f t="shared" si="36"/>
        <v>42403Charlotte Hornets</v>
      </c>
    </row>
    <row r="2365" spans="1:13" ht="17">
      <c r="A2365" t="s">
        <v>6871</v>
      </c>
      <c r="B2365" s="2">
        <v>42400</v>
      </c>
      <c r="C2365" t="s">
        <v>4407</v>
      </c>
      <c r="D2365" t="s">
        <v>17</v>
      </c>
      <c r="E2365" t="s">
        <v>1869</v>
      </c>
      <c r="F2365" t="s">
        <v>11</v>
      </c>
      <c r="G2365" t="s">
        <v>109</v>
      </c>
      <c r="H2365" t="s">
        <v>51</v>
      </c>
      <c r="I2365" t="s">
        <v>1856</v>
      </c>
      <c r="J2365" t="s">
        <v>15</v>
      </c>
      <c r="K2365" t="s">
        <v>4434</v>
      </c>
      <c r="M2365" t="str">
        <f t="shared" si="36"/>
        <v>42400Charlotte Hornets</v>
      </c>
    </row>
    <row r="2366" spans="1:13" ht="17">
      <c r="A2366" t="s">
        <v>6872</v>
      </c>
      <c r="B2366" s="2">
        <v>42398</v>
      </c>
      <c r="C2366" t="s">
        <v>4393</v>
      </c>
      <c r="D2366" t="s">
        <v>9</v>
      </c>
      <c r="E2366" t="s">
        <v>1870</v>
      </c>
      <c r="F2366" t="s">
        <v>11</v>
      </c>
      <c r="G2366" t="s">
        <v>56</v>
      </c>
      <c r="H2366" t="s">
        <v>512</v>
      </c>
      <c r="I2366" t="s">
        <v>1856</v>
      </c>
      <c r="J2366" t="s">
        <v>15</v>
      </c>
      <c r="K2366" t="s">
        <v>4434</v>
      </c>
      <c r="M2366" t="str">
        <f t="shared" si="36"/>
        <v>42398Charlotte Hornets</v>
      </c>
    </row>
    <row r="2367" spans="1:13" ht="17">
      <c r="A2367" t="s">
        <v>6873</v>
      </c>
      <c r="B2367" s="2">
        <v>42396</v>
      </c>
      <c r="C2367" t="s">
        <v>4408</v>
      </c>
      <c r="D2367" t="s">
        <v>9</v>
      </c>
      <c r="E2367" t="s">
        <v>1871</v>
      </c>
      <c r="F2367" t="s">
        <v>11</v>
      </c>
      <c r="G2367" t="s">
        <v>236</v>
      </c>
      <c r="H2367" t="s">
        <v>262</v>
      </c>
      <c r="I2367" t="s">
        <v>1856</v>
      </c>
      <c r="J2367" t="s">
        <v>15</v>
      </c>
      <c r="K2367" t="s">
        <v>4434</v>
      </c>
      <c r="M2367" t="str">
        <f t="shared" si="36"/>
        <v>42396Charlotte Hornets</v>
      </c>
    </row>
    <row r="2368" spans="1:13" ht="17">
      <c r="A2368" t="s">
        <v>6874</v>
      </c>
      <c r="B2368" s="2">
        <v>42394</v>
      </c>
      <c r="C2368" t="s">
        <v>4394</v>
      </c>
      <c r="D2368" t="s">
        <v>17</v>
      </c>
      <c r="E2368" t="s">
        <v>1872</v>
      </c>
      <c r="F2368" t="s">
        <v>11</v>
      </c>
      <c r="G2368" t="s">
        <v>451</v>
      </c>
      <c r="H2368" t="s">
        <v>859</v>
      </c>
      <c r="I2368" t="s">
        <v>1856</v>
      </c>
      <c r="J2368" t="s">
        <v>15</v>
      </c>
      <c r="K2368" t="s">
        <v>4434</v>
      </c>
      <c r="M2368" t="str">
        <f t="shared" si="36"/>
        <v>42394Charlotte Hornets</v>
      </c>
    </row>
    <row r="2369" spans="1:13" ht="17">
      <c r="A2369" t="s">
        <v>6875</v>
      </c>
      <c r="B2369" s="2">
        <v>42392</v>
      </c>
      <c r="C2369" t="s">
        <v>125</v>
      </c>
      <c r="D2369" t="s">
        <v>17</v>
      </c>
      <c r="E2369" t="s">
        <v>1246</v>
      </c>
      <c r="F2369" t="s">
        <v>11</v>
      </c>
      <c r="G2369" t="s">
        <v>161</v>
      </c>
      <c r="H2369" t="s">
        <v>784</v>
      </c>
      <c r="I2369" t="s">
        <v>1856</v>
      </c>
      <c r="J2369" t="s">
        <v>15</v>
      </c>
      <c r="K2369" t="s">
        <v>4434</v>
      </c>
      <c r="M2369" t="str">
        <f t="shared" si="36"/>
        <v>42392Charlotte Hornets</v>
      </c>
    </row>
    <row r="2370" spans="1:13" ht="17">
      <c r="A2370" t="s">
        <v>6876</v>
      </c>
      <c r="B2370" s="2">
        <v>42391</v>
      </c>
      <c r="C2370" t="s">
        <v>4391</v>
      </c>
      <c r="D2370" t="s">
        <v>17</v>
      </c>
      <c r="E2370" t="s">
        <v>1873</v>
      </c>
      <c r="F2370" t="s">
        <v>11</v>
      </c>
      <c r="G2370" t="s">
        <v>23</v>
      </c>
      <c r="H2370" t="s">
        <v>335</v>
      </c>
      <c r="I2370" t="s">
        <v>1856</v>
      </c>
      <c r="J2370" t="s">
        <v>15</v>
      </c>
      <c r="K2370" t="s">
        <v>4434</v>
      </c>
      <c r="M2370" t="str">
        <f t="shared" ref="M2370:M2433" si="37">CONCATENATE(B2370,K2370)</f>
        <v>42391Charlotte Hornets</v>
      </c>
    </row>
    <row r="2371" spans="1:13" ht="17">
      <c r="A2371" t="s">
        <v>6877</v>
      </c>
      <c r="B2371" s="2">
        <v>42389</v>
      </c>
      <c r="C2371" t="s">
        <v>4403</v>
      </c>
      <c r="D2371" t="s">
        <v>9</v>
      </c>
      <c r="E2371" t="s">
        <v>1585</v>
      </c>
      <c r="F2371" t="s">
        <v>11</v>
      </c>
      <c r="G2371" t="s">
        <v>482</v>
      </c>
      <c r="H2371" t="s">
        <v>512</v>
      </c>
      <c r="I2371" t="s">
        <v>1856</v>
      </c>
      <c r="J2371" t="s">
        <v>15</v>
      </c>
      <c r="K2371" t="s">
        <v>4434</v>
      </c>
      <c r="M2371" t="str">
        <f t="shared" si="37"/>
        <v>42389Charlotte Hornets</v>
      </c>
    </row>
    <row r="2372" spans="1:13" ht="17">
      <c r="A2372" t="s">
        <v>6878</v>
      </c>
      <c r="B2372" s="2">
        <v>42387</v>
      </c>
      <c r="C2372" t="s">
        <v>111</v>
      </c>
      <c r="D2372" t="s">
        <v>17</v>
      </c>
      <c r="E2372" t="s">
        <v>1874</v>
      </c>
      <c r="F2372" t="s">
        <v>11</v>
      </c>
      <c r="G2372" t="s">
        <v>218</v>
      </c>
      <c r="H2372" t="s">
        <v>681</v>
      </c>
      <c r="I2372" t="s">
        <v>1856</v>
      </c>
      <c r="J2372" t="s">
        <v>15</v>
      </c>
      <c r="K2372" t="s">
        <v>4434</v>
      </c>
      <c r="M2372" t="str">
        <f t="shared" si="37"/>
        <v>42387Charlotte Hornets</v>
      </c>
    </row>
    <row r="2373" spans="1:13" ht="17">
      <c r="A2373" t="s">
        <v>6879</v>
      </c>
      <c r="B2373" s="2">
        <v>42385</v>
      </c>
      <c r="C2373" t="s">
        <v>149</v>
      </c>
      <c r="D2373" t="s">
        <v>9</v>
      </c>
      <c r="E2373" t="s">
        <v>464</v>
      </c>
      <c r="F2373" t="s">
        <v>11</v>
      </c>
      <c r="G2373" t="s">
        <v>395</v>
      </c>
      <c r="H2373" t="s">
        <v>256</v>
      </c>
      <c r="I2373" t="s">
        <v>1856</v>
      </c>
      <c r="J2373" t="s">
        <v>15</v>
      </c>
      <c r="K2373" t="s">
        <v>4434</v>
      </c>
      <c r="M2373" t="str">
        <f t="shared" si="37"/>
        <v>42385Charlotte Hornets</v>
      </c>
    </row>
    <row r="2374" spans="1:13" ht="17">
      <c r="A2374" t="s">
        <v>6880</v>
      </c>
      <c r="B2374" s="2">
        <v>42384</v>
      </c>
      <c r="C2374" t="s">
        <v>4400</v>
      </c>
      <c r="D2374" t="s">
        <v>9</v>
      </c>
      <c r="E2374" t="s">
        <v>198</v>
      </c>
      <c r="F2374" t="s">
        <v>11</v>
      </c>
      <c r="G2374" t="s">
        <v>309</v>
      </c>
      <c r="H2374" t="s">
        <v>245</v>
      </c>
      <c r="I2374" t="s">
        <v>1856</v>
      </c>
      <c r="J2374" t="s">
        <v>15</v>
      </c>
      <c r="K2374" t="s">
        <v>4434</v>
      </c>
      <c r="M2374" t="str">
        <f t="shared" si="37"/>
        <v>42384Charlotte Hornets</v>
      </c>
    </row>
    <row r="2375" spans="1:13" ht="17">
      <c r="A2375" t="s">
        <v>6881</v>
      </c>
      <c r="B2375" s="2">
        <v>42382</v>
      </c>
      <c r="C2375" t="s">
        <v>934</v>
      </c>
      <c r="D2375" t="s">
        <v>17</v>
      </c>
      <c r="E2375" t="s">
        <v>1875</v>
      </c>
      <c r="F2375" t="s">
        <v>11</v>
      </c>
      <c r="G2375" t="s">
        <v>334</v>
      </c>
      <c r="H2375" t="s">
        <v>69</v>
      </c>
      <c r="I2375" t="s">
        <v>1856</v>
      </c>
      <c r="J2375" t="s">
        <v>15</v>
      </c>
      <c r="K2375" t="s">
        <v>4434</v>
      </c>
      <c r="M2375" t="str">
        <f t="shared" si="37"/>
        <v>42382Charlotte Hornets</v>
      </c>
    </row>
    <row r="2376" spans="1:13" ht="17">
      <c r="A2376" t="s">
        <v>6882</v>
      </c>
      <c r="B2376" s="2">
        <v>42379</v>
      </c>
      <c r="C2376" t="s">
        <v>4402</v>
      </c>
      <c r="D2376" t="s">
        <v>9</v>
      </c>
      <c r="E2376" t="s">
        <v>223</v>
      </c>
      <c r="F2376" t="s">
        <v>11</v>
      </c>
      <c r="G2376" t="s">
        <v>105</v>
      </c>
      <c r="H2376" t="s">
        <v>256</v>
      </c>
      <c r="I2376" t="s">
        <v>1856</v>
      </c>
      <c r="J2376" t="s">
        <v>15</v>
      </c>
      <c r="K2376" t="s">
        <v>4434</v>
      </c>
      <c r="M2376" t="str">
        <f t="shared" si="37"/>
        <v>42379Charlotte Hornets</v>
      </c>
    </row>
    <row r="2377" spans="1:13" ht="17">
      <c r="A2377" t="s">
        <v>6883</v>
      </c>
      <c r="B2377" s="2">
        <v>42378</v>
      </c>
      <c r="C2377" t="s">
        <v>4392</v>
      </c>
      <c r="D2377" t="s">
        <v>9</v>
      </c>
      <c r="E2377" t="s">
        <v>1320</v>
      </c>
      <c r="F2377" t="s">
        <v>11</v>
      </c>
      <c r="G2377" t="s">
        <v>194</v>
      </c>
      <c r="H2377" t="s">
        <v>267</v>
      </c>
      <c r="I2377" t="s">
        <v>1856</v>
      </c>
      <c r="J2377" t="s">
        <v>15</v>
      </c>
      <c r="K2377" t="s">
        <v>4434</v>
      </c>
      <c r="M2377" t="str">
        <f t="shared" si="37"/>
        <v>42378Charlotte Hornets</v>
      </c>
    </row>
    <row r="2378" spans="1:13" ht="17">
      <c r="A2378" t="s">
        <v>6884</v>
      </c>
      <c r="B2378" s="2">
        <v>42375</v>
      </c>
      <c r="C2378" t="s">
        <v>4405</v>
      </c>
      <c r="D2378" t="s">
        <v>9</v>
      </c>
      <c r="E2378" t="s">
        <v>1876</v>
      </c>
      <c r="F2378" t="s">
        <v>11</v>
      </c>
      <c r="G2378" t="s">
        <v>60</v>
      </c>
      <c r="H2378" t="s">
        <v>73</v>
      </c>
      <c r="I2378" t="s">
        <v>1856</v>
      </c>
      <c r="J2378" t="s">
        <v>15</v>
      </c>
      <c r="K2378" t="s">
        <v>4434</v>
      </c>
      <c r="M2378" t="str">
        <f t="shared" si="37"/>
        <v>42375Charlotte Hornets</v>
      </c>
    </row>
    <row r="2379" spans="1:13" ht="17">
      <c r="A2379" t="s">
        <v>6885</v>
      </c>
      <c r="B2379" s="2">
        <v>42373</v>
      </c>
      <c r="C2379" t="s">
        <v>4406</v>
      </c>
      <c r="D2379" t="s">
        <v>9</v>
      </c>
      <c r="E2379" t="s">
        <v>1171</v>
      </c>
      <c r="F2379" t="s">
        <v>11</v>
      </c>
      <c r="G2379" t="s">
        <v>530</v>
      </c>
      <c r="H2379" t="s">
        <v>40</v>
      </c>
      <c r="I2379" t="s">
        <v>1856</v>
      </c>
      <c r="J2379" t="s">
        <v>15</v>
      </c>
      <c r="K2379" t="s">
        <v>4434</v>
      </c>
      <c r="M2379" t="str">
        <f t="shared" si="37"/>
        <v>42373Charlotte Hornets</v>
      </c>
    </row>
    <row r="2380" spans="1:13" ht="17">
      <c r="A2380" t="s">
        <v>6886</v>
      </c>
      <c r="B2380" s="2">
        <v>42371</v>
      </c>
      <c r="C2380" t="s">
        <v>190</v>
      </c>
      <c r="D2380" t="s">
        <v>9</v>
      </c>
      <c r="E2380" t="s">
        <v>1877</v>
      </c>
      <c r="F2380" t="s">
        <v>11</v>
      </c>
      <c r="G2380" t="s">
        <v>479</v>
      </c>
      <c r="H2380" t="s">
        <v>118</v>
      </c>
      <c r="I2380" t="s">
        <v>1856</v>
      </c>
      <c r="J2380" t="s">
        <v>15</v>
      </c>
      <c r="K2380" t="s">
        <v>4434</v>
      </c>
      <c r="M2380" t="str">
        <f t="shared" si="37"/>
        <v>42371Charlotte Hornets</v>
      </c>
    </row>
    <row r="2381" spans="1:13" ht="17">
      <c r="A2381" t="s">
        <v>6887</v>
      </c>
      <c r="B2381" s="2">
        <v>42370</v>
      </c>
      <c r="C2381" t="s">
        <v>4404</v>
      </c>
      <c r="D2381" t="s">
        <v>9</v>
      </c>
      <c r="E2381" t="s">
        <v>207</v>
      </c>
      <c r="F2381" t="s">
        <v>11</v>
      </c>
      <c r="G2381" t="s">
        <v>56</v>
      </c>
      <c r="H2381" t="s">
        <v>335</v>
      </c>
      <c r="I2381" t="s">
        <v>1856</v>
      </c>
      <c r="J2381" t="s">
        <v>15</v>
      </c>
      <c r="K2381" t="s">
        <v>4434</v>
      </c>
      <c r="M2381" t="str">
        <f t="shared" si="37"/>
        <v>42370Charlotte Hornets</v>
      </c>
    </row>
    <row r="2382" spans="1:13" ht="17">
      <c r="A2382" t="s">
        <v>6888</v>
      </c>
      <c r="B2382" s="2">
        <v>42368</v>
      </c>
      <c r="C2382" t="s">
        <v>134</v>
      </c>
      <c r="D2382" t="s">
        <v>9</v>
      </c>
      <c r="E2382" t="s">
        <v>1878</v>
      </c>
      <c r="F2382" t="s">
        <v>11</v>
      </c>
      <c r="G2382" t="s">
        <v>209</v>
      </c>
      <c r="H2382" t="s">
        <v>245</v>
      </c>
      <c r="I2382" t="s">
        <v>1856</v>
      </c>
      <c r="J2382" t="s">
        <v>15</v>
      </c>
      <c r="K2382" t="s">
        <v>4434</v>
      </c>
      <c r="M2382" t="str">
        <f t="shared" si="37"/>
        <v>42368Charlotte Hornets</v>
      </c>
    </row>
    <row r="2383" spans="1:13" ht="17">
      <c r="A2383" t="s">
        <v>6889</v>
      </c>
      <c r="B2383" s="2">
        <v>42366</v>
      </c>
      <c r="C2383" t="s">
        <v>225</v>
      </c>
      <c r="D2383" t="s">
        <v>17</v>
      </c>
      <c r="E2383" t="s">
        <v>1044</v>
      </c>
      <c r="F2383" t="s">
        <v>11</v>
      </c>
      <c r="G2383" t="s">
        <v>466</v>
      </c>
      <c r="H2383" t="s">
        <v>280</v>
      </c>
      <c r="I2383" t="s">
        <v>1856</v>
      </c>
      <c r="J2383" t="s">
        <v>15</v>
      </c>
      <c r="K2383" t="s">
        <v>4434</v>
      </c>
      <c r="M2383" t="str">
        <f t="shared" si="37"/>
        <v>42366Charlotte Hornets</v>
      </c>
    </row>
    <row r="2384" spans="1:13" ht="17">
      <c r="A2384" t="s">
        <v>6890</v>
      </c>
      <c r="B2384" s="2">
        <v>42364</v>
      </c>
      <c r="C2384" t="s">
        <v>61</v>
      </c>
      <c r="D2384" t="s">
        <v>17</v>
      </c>
      <c r="E2384" t="s">
        <v>349</v>
      </c>
      <c r="F2384" t="s">
        <v>11</v>
      </c>
      <c r="G2384" t="s">
        <v>39</v>
      </c>
      <c r="H2384" t="s">
        <v>321</v>
      </c>
      <c r="I2384" t="s">
        <v>1856</v>
      </c>
      <c r="J2384" t="s">
        <v>15</v>
      </c>
      <c r="K2384" t="s">
        <v>4434</v>
      </c>
      <c r="M2384" t="str">
        <f t="shared" si="37"/>
        <v>42364Charlotte Hornets</v>
      </c>
    </row>
    <row r="2385" spans="1:13" ht="17">
      <c r="A2385" t="s">
        <v>6891</v>
      </c>
      <c r="B2385" s="2">
        <v>42361</v>
      </c>
      <c r="C2385" t="s">
        <v>28</v>
      </c>
      <c r="D2385" t="s">
        <v>9</v>
      </c>
      <c r="E2385" t="s">
        <v>1493</v>
      </c>
      <c r="F2385" t="s">
        <v>11</v>
      </c>
      <c r="G2385" t="s">
        <v>60</v>
      </c>
      <c r="H2385" t="s">
        <v>144</v>
      </c>
      <c r="I2385" t="s">
        <v>1856</v>
      </c>
      <c r="J2385" t="s">
        <v>15</v>
      </c>
      <c r="K2385" t="s">
        <v>4434</v>
      </c>
      <c r="M2385" t="str">
        <f t="shared" si="37"/>
        <v>42361Charlotte Hornets</v>
      </c>
    </row>
    <row r="2386" spans="1:13" ht="17">
      <c r="A2386" t="s">
        <v>6892</v>
      </c>
      <c r="B2386" s="2">
        <v>42359</v>
      </c>
      <c r="C2386" t="s">
        <v>4395</v>
      </c>
      <c r="D2386" t="s">
        <v>9</v>
      </c>
      <c r="E2386" t="s">
        <v>461</v>
      </c>
      <c r="F2386" t="s">
        <v>11</v>
      </c>
      <c r="G2386" t="s">
        <v>287</v>
      </c>
      <c r="H2386" t="s">
        <v>210</v>
      </c>
      <c r="I2386" t="s">
        <v>1856</v>
      </c>
      <c r="J2386" t="s">
        <v>15</v>
      </c>
      <c r="K2386" t="s">
        <v>4434</v>
      </c>
      <c r="M2386" t="str">
        <f t="shared" si="37"/>
        <v>42359Charlotte Hornets</v>
      </c>
    </row>
    <row r="2387" spans="1:13" ht="17">
      <c r="A2387" t="s">
        <v>6893</v>
      </c>
      <c r="B2387" s="2">
        <v>42357</v>
      </c>
      <c r="C2387" t="s">
        <v>4386</v>
      </c>
      <c r="D2387" t="s">
        <v>9</v>
      </c>
      <c r="E2387" t="s">
        <v>1160</v>
      </c>
      <c r="F2387" t="s">
        <v>11</v>
      </c>
      <c r="G2387" t="s">
        <v>105</v>
      </c>
      <c r="H2387" t="s">
        <v>186</v>
      </c>
      <c r="I2387" t="s">
        <v>1856</v>
      </c>
      <c r="J2387" t="s">
        <v>15</v>
      </c>
      <c r="K2387" t="s">
        <v>4434</v>
      </c>
      <c r="M2387" t="str">
        <f t="shared" si="37"/>
        <v>42357Charlotte Hornets</v>
      </c>
    </row>
    <row r="2388" spans="1:13" ht="17">
      <c r="A2388" t="s">
        <v>6894</v>
      </c>
      <c r="B2388" s="2">
        <v>42355</v>
      </c>
      <c r="C2388" t="s">
        <v>70</v>
      </c>
      <c r="D2388" t="s">
        <v>17</v>
      </c>
      <c r="E2388" t="s">
        <v>1879</v>
      </c>
      <c r="F2388" t="s">
        <v>11</v>
      </c>
      <c r="G2388" t="s">
        <v>334</v>
      </c>
      <c r="H2388" t="s">
        <v>363</v>
      </c>
      <c r="I2388" t="s">
        <v>1856</v>
      </c>
      <c r="J2388" t="s">
        <v>15</v>
      </c>
      <c r="K2388" t="s">
        <v>4434</v>
      </c>
      <c r="M2388" t="str">
        <f t="shared" si="37"/>
        <v>42355Charlotte Hornets</v>
      </c>
    </row>
    <row r="2389" spans="1:13" ht="17">
      <c r="A2389" t="s">
        <v>6895</v>
      </c>
      <c r="B2389" s="2">
        <v>42354</v>
      </c>
      <c r="C2389" t="s">
        <v>4391</v>
      </c>
      <c r="D2389" t="s">
        <v>9</v>
      </c>
      <c r="E2389" t="s">
        <v>1857</v>
      </c>
      <c r="F2389" t="s">
        <v>11</v>
      </c>
      <c r="G2389" t="s">
        <v>293</v>
      </c>
      <c r="H2389" t="s">
        <v>424</v>
      </c>
      <c r="I2389" t="s">
        <v>1856</v>
      </c>
      <c r="J2389" t="s">
        <v>15</v>
      </c>
      <c r="K2389" t="s">
        <v>4434</v>
      </c>
      <c r="M2389" t="str">
        <f t="shared" si="37"/>
        <v>42354Charlotte Hornets</v>
      </c>
    </row>
    <row r="2390" spans="1:13" ht="17">
      <c r="A2390" t="s">
        <v>6896</v>
      </c>
      <c r="B2390" s="2">
        <v>42350</v>
      </c>
      <c r="C2390" t="s">
        <v>28</v>
      </c>
      <c r="D2390" t="s">
        <v>9</v>
      </c>
      <c r="E2390" t="s">
        <v>595</v>
      </c>
      <c r="F2390" t="s">
        <v>11</v>
      </c>
      <c r="G2390" t="s">
        <v>33</v>
      </c>
      <c r="H2390" t="s">
        <v>64</v>
      </c>
      <c r="I2390" t="s">
        <v>1856</v>
      </c>
      <c r="J2390" t="s">
        <v>15</v>
      </c>
      <c r="K2390" t="s">
        <v>4434</v>
      </c>
      <c r="M2390" t="str">
        <f t="shared" si="37"/>
        <v>42350Charlotte Hornets</v>
      </c>
    </row>
    <row r="2391" spans="1:13" ht="17">
      <c r="A2391" t="s">
        <v>6897</v>
      </c>
      <c r="B2391" s="2">
        <v>42349</v>
      </c>
      <c r="C2391" t="s">
        <v>4389</v>
      </c>
      <c r="D2391" t="s">
        <v>17</v>
      </c>
      <c r="E2391" t="s">
        <v>1880</v>
      </c>
      <c r="F2391" t="s">
        <v>11</v>
      </c>
      <c r="G2391" t="s">
        <v>180</v>
      </c>
      <c r="H2391" t="s">
        <v>332</v>
      </c>
      <c r="I2391" t="s">
        <v>1856</v>
      </c>
      <c r="J2391" t="s">
        <v>15</v>
      </c>
      <c r="K2391" t="s">
        <v>4434</v>
      </c>
      <c r="M2391" t="str">
        <f t="shared" si="37"/>
        <v>42349Charlotte Hornets</v>
      </c>
    </row>
    <row r="2392" spans="1:13" ht="17">
      <c r="A2392" t="s">
        <v>6898</v>
      </c>
      <c r="B2392" s="2">
        <v>42347</v>
      </c>
      <c r="C2392" t="s">
        <v>95</v>
      </c>
      <c r="D2392" t="s">
        <v>17</v>
      </c>
      <c r="E2392" t="s">
        <v>1247</v>
      </c>
      <c r="F2392" t="s">
        <v>11</v>
      </c>
      <c r="G2392" t="s">
        <v>30</v>
      </c>
      <c r="H2392" t="s">
        <v>262</v>
      </c>
      <c r="I2392" t="s">
        <v>1856</v>
      </c>
      <c r="J2392" t="s">
        <v>15</v>
      </c>
      <c r="K2392" t="s">
        <v>4434</v>
      </c>
      <c r="M2392" t="str">
        <f t="shared" si="37"/>
        <v>42347Charlotte Hornets</v>
      </c>
    </row>
    <row r="2393" spans="1:13" ht="17">
      <c r="A2393" t="s">
        <v>6899</v>
      </c>
      <c r="B2393" s="2">
        <v>42345</v>
      </c>
      <c r="C2393" t="s">
        <v>167</v>
      </c>
      <c r="D2393" t="s">
        <v>17</v>
      </c>
      <c r="E2393" t="s">
        <v>1881</v>
      </c>
      <c r="F2393" t="s">
        <v>11</v>
      </c>
      <c r="G2393" t="s">
        <v>39</v>
      </c>
      <c r="H2393" t="s">
        <v>285</v>
      </c>
      <c r="I2393" t="s">
        <v>1856</v>
      </c>
      <c r="J2393" t="s">
        <v>15</v>
      </c>
      <c r="K2393" t="s">
        <v>4434</v>
      </c>
      <c r="M2393" t="str">
        <f t="shared" si="37"/>
        <v>42345Charlotte Hornets</v>
      </c>
    </row>
    <row r="2394" spans="1:13" ht="17">
      <c r="A2394" t="s">
        <v>6900</v>
      </c>
      <c r="B2394" s="2">
        <v>42343</v>
      </c>
      <c r="C2394" t="s">
        <v>4383</v>
      </c>
      <c r="D2394" t="s">
        <v>17</v>
      </c>
      <c r="E2394" t="s">
        <v>282</v>
      </c>
      <c r="F2394" t="s">
        <v>11</v>
      </c>
      <c r="G2394" t="s">
        <v>36</v>
      </c>
      <c r="H2394" t="s">
        <v>528</v>
      </c>
      <c r="I2394" t="s">
        <v>1856</v>
      </c>
      <c r="J2394" t="s">
        <v>15</v>
      </c>
      <c r="K2394" t="s">
        <v>4434</v>
      </c>
      <c r="M2394" t="str">
        <f t="shared" si="37"/>
        <v>42343Charlotte Hornets</v>
      </c>
    </row>
    <row r="2395" spans="1:13" ht="17">
      <c r="A2395" t="s">
        <v>6901</v>
      </c>
      <c r="B2395" s="2">
        <v>42340</v>
      </c>
      <c r="C2395" t="s">
        <v>77</v>
      </c>
      <c r="D2395" t="s">
        <v>9</v>
      </c>
      <c r="E2395" t="s">
        <v>1882</v>
      </c>
      <c r="F2395" t="s">
        <v>11</v>
      </c>
      <c r="G2395" t="s">
        <v>479</v>
      </c>
      <c r="H2395" t="s">
        <v>220</v>
      </c>
      <c r="I2395" t="s">
        <v>1856</v>
      </c>
      <c r="J2395" t="s">
        <v>15</v>
      </c>
      <c r="K2395" t="s">
        <v>4434</v>
      </c>
      <c r="M2395" t="str">
        <f t="shared" si="37"/>
        <v>42340Charlotte Hornets</v>
      </c>
    </row>
    <row r="2396" spans="1:13" ht="17">
      <c r="A2396" t="s">
        <v>6902</v>
      </c>
      <c r="B2396" s="2">
        <v>42337</v>
      </c>
      <c r="C2396" t="s">
        <v>149</v>
      </c>
      <c r="D2396" t="s">
        <v>17</v>
      </c>
      <c r="E2396" t="s">
        <v>1883</v>
      </c>
      <c r="F2396" t="s">
        <v>11</v>
      </c>
      <c r="G2396" t="s">
        <v>47</v>
      </c>
      <c r="H2396" t="s">
        <v>452</v>
      </c>
      <c r="I2396" t="s">
        <v>1856</v>
      </c>
      <c r="J2396" t="s">
        <v>15</v>
      </c>
      <c r="K2396" t="s">
        <v>4434</v>
      </c>
      <c r="M2396" t="str">
        <f t="shared" si="37"/>
        <v>42337Charlotte Hornets</v>
      </c>
    </row>
    <row r="2397" spans="1:13" ht="17">
      <c r="A2397" t="s">
        <v>6903</v>
      </c>
      <c r="B2397" s="2">
        <v>42335</v>
      </c>
      <c r="C2397" t="s">
        <v>21</v>
      </c>
      <c r="D2397" t="s">
        <v>9</v>
      </c>
      <c r="E2397" t="s">
        <v>659</v>
      </c>
      <c r="F2397" t="s">
        <v>11</v>
      </c>
      <c r="G2397" t="s">
        <v>491</v>
      </c>
      <c r="H2397" t="s">
        <v>267</v>
      </c>
      <c r="I2397" t="s">
        <v>1856</v>
      </c>
      <c r="J2397" t="s">
        <v>15</v>
      </c>
      <c r="K2397" t="s">
        <v>4434</v>
      </c>
      <c r="M2397" t="str">
        <f t="shared" si="37"/>
        <v>42335Charlotte Hornets</v>
      </c>
    </row>
    <row r="2398" spans="1:13" ht="17">
      <c r="A2398" t="s">
        <v>6904</v>
      </c>
      <c r="B2398" s="2">
        <v>42333</v>
      </c>
      <c r="C2398" t="s">
        <v>128</v>
      </c>
      <c r="D2398" t="s">
        <v>17</v>
      </c>
      <c r="E2398" t="s">
        <v>348</v>
      </c>
      <c r="F2398" t="s">
        <v>11</v>
      </c>
      <c r="G2398" t="s">
        <v>218</v>
      </c>
      <c r="H2398" t="s">
        <v>118</v>
      </c>
      <c r="I2398" t="s">
        <v>1856</v>
      </c>
      <c r="J2398" t="s">
        <v>15</v>
      </c>
      <c r="K2398" t="s">
        <v>4434</v>
      </c>
      <c r="M2398" t="str">
        <f t="shared" si="37"/>
        <v>42333Charlotte Hornets</v>
      </c>
    </row>
    <row r="2399" spans="1:13" ht="17">
      <c r="A2399" t="s">
        <v>6905</v>
      </c>
      <c r="B2399" s="2">
        <v>42331</v>
      </c>
      <c r="C2399" t="s">
        <v>229</v>
      </c>
      <c r="D2399" t="s">
        <v>17</v>
      </c>
      <c r="E2399" t="s">
        <v>1884</v>
      </c>
      <c r="F2399" t="s">
        <v>11</v>
      </c>
      <c r="G2399" t="s">
        <v>218</v>
      </c>
      <c r="H2399" t="s">
        <v>148</v>
      </c>
      <c r="I2399" t="s">
        <v>1856</v>
      </c>
      <c r="J2399" t="s">
        <v>15</v>
      </c>
      <c r="K2399" t="s">
        <v>4434</v>
      </c>
      <c r="M2399" t="str">
        <f t="shared" si="37"/>
        <v>42331Charlotte Hornets</v>
      </c>
    </row>
    <row r="2400" spans="1:13" ht="17">
      <c r="A2400" t="s">
        <v>6906</v>
      </c>
      <c r="B2400" s="2">
        <v>42328</v>
      </c>
      <c r="C2400" t="s">
        <v>138</v>
      </c>
      <c r="D2400" t="s">
        <v>17</v>
      </c>
      <c r="E2400" t="s">
        <v>1241</v>
      </c>
      <c r="F2400" t="s">
        <v>11</v>
      </c>
      <c r="G2400" t="s">
        <v>328</v>
      </c>
      <c r="H2400" t="s">
        <v>424</v>
      </c>
      <c r="I2400" t="s">
        <v>1856</v>
      </c>
      <c r="J2400" t="s">
        <v>15</v>
      </c>
      <c r="K2400" t="s">
        <v>4434</v>
      </c>
      <c r="M2400" t="str">
        <f t="shared" si="37"/>
        <v>42328Charlotte Hornets</v>
      </c>
    </row>
    <row r="2401" spans="1:13" ht="17">
      <c r="A2401" t="s">
        <v>6907</v>
      </c>
      <c r="B2401" s="2">
        <v>42326</v>
      </c>
      <c r="C2401" t="s">
        <v>45</v>
      </c>
      <c r="D2401" t="s">
        <v>17</v>
      </c>
      <c r="E2401" t="s">
        <v>1042</v>
      </c>
      <c r="F2401" t="s">
        <v>11</v>
      </c>
      <c r="G2401" t="s">
        <v>47</v>
      </c>
      <c r="H2401" t="s">
        <v>560</v>
      </c>
      <c r="I2401" t="s">
        <v>1856</v>
      </c>
      <c r="J2401" t="s">
        <v>15</v>
      </c>
      <c r="K2401" t="s">
        <v>4434</v>
      </c>
      <c r="M2401" t="str">
        <f t="shared" si="37"/>
        <v>42326Charlotte Hornets</v>
      </c>
    </row>
    <row r="2402" spans="1:13" ht="17">
      <c r="A2402" t="s">
        <v>6908</v>
      </c>
      <c r="B2402" s="2">
        <v>42325</v>
      </c>
      <c r="C2402" t="s">
        <v>4398</v>
      </c>
      <c r="D2402" t="s">
        <v>9</v>
      </c>
      <c r="E2402" t="s">
        <v>1718</v>
      </c>
      <c r="F2402" t="s">
        <v>11</v>
      </c>
      <c r="G2402" t="s">
        <v>293</v>
      </c>
      <c r="H2402" t="s">
        <v>1885</v>
      </c>
      <c r="I2402" t="s">
        <v>1856</v>
      </c>
      <c r="J2402" t="s">
        <v>15</v>
      </c>
      <c r="K2402" t="s">
        <v>4434</v>
      </c>
      <c r="M2402" t="str">
        <f t="shared" si="37"/>
        <v>42325Charlotte Hornets</v>
      </c>
    </row>
    <row r="2403" spans="1:13" ht="17">
      <c r="A2403" t="s">
        <v>6909</v>
      </c>
      <c r="B2403" s="2">
        <v>42323</v>
      </c>
      <c r="C2403" t="s">
        <v>58</v>
      </c>
      <c r="D2403" t="s">
        <v>17</v>
      </c>
      <c r="E2403" t="s">
        <v>1598</v>
      </c>
      <c r="F2403" t="s">
        <v>11</v>
      </c>
      <c r="G2403" t="s">
        <v>271</v>
      </c>
      <c r="H2403" t="s">
        <v>144</v>
      </c>
      <c r="I2403" t="s">
        <v>1856</v>
      </c>
      <c r="J2403" t="s">
        <v>15</v>
      </c>
      <c r="K2403" t="s">
        <v>4434</v>
      </c>
      <c r="M2403" t="str">
        <f t="shared" si="37"/>
        <v>42323Charlotte Hornets</v>
      </c>
    </row>
    <row r="2404" spans="1:13" ht="17">
      <c r="A2404" t="s">
        <v>6910</v>
      </c>
      <c r="B2404" s="2">
        <v>42321</v>
      </c>
      <c r="C2404" t="s">
        <v>4383</v>
      </c>
      <c r="D2404" t="s">
        <v>9</v>
      </c>
      <c r="E2404" t="s">
        <v>1271</v>
      </c>
      <c r="F2404" t="s">
        <v>11</v>
      </c>
      <c r="G2404" t="s">
        <v>50</v>
      </c>
      <c r="H2404" t="s">
        <v>1886</v>
      </c>
      <c r="I2404" t="s">
        <v>1856</v>
      </c>
      <c r="J2404" t="s">
        <v>15</v>
      </c>
      <c r="K2404" t="s">
        <v>4434</v>
      </c>
      <c r="M2404" t="str">
        <f t="shared" si="37"/>
        <v>42321Charlotte Hornets</v>
      </c>
    </row>
    <row r="2405" spans="1:13" ht="17">
      <c r="A2405" t="s">
        <v>6911</v>
      </c>
      <c r="B2405" s="2">
        <v>42319</v>
      </c>
      <c r="C2405" t="s">
        <v>125</v>
      </c>
      <c r="D2405" t="s">
        <v>17</v>
      </c>
      <c r="E2405" t="s">
        <v>1179</v>
      </c>
      <c r="F2405" t="s">
        <v>11</v>
      </c>
      <c r="G2405" t="s">
        <v>47</v>
      </c>
      <c r="H2405" t="s">
        <v>369</v>
      </c>
      <c r="I2405" t="s">
        <v>1856</v>
      </c>
      <c r="J2405" t="s">
        <v>15</v>
      </c>
      <c r="K2405" t="s">
        <v>4434</v>
      </c>
      <c r="M2405" t="str">
        <f t="shared" si="37"/>
        <v>42319Charlotte Hornets</v>
      </c>
    </row>
    <row r="2406" spans="1:13" ht="17">
      <c r="A2406" t="s">
        <v>6912</v>
      </c>
      <c r="B2406" s="2">
        <v>42318</v>
      </c>
      <c r="C2406" t="s">
        <v>4401</v>
      </c>
      <c r="D2406" t="s">
        <v>17</v>
      </c>
      <c r="E2406" t="s">
        <v>626</v>
      </c>
      <c r="F2406" t="s">
        <v>11</v>
      </c>
      <c r="G2406" t="s">
        <v>218</v>
      </c>
      <c r="H2406" t="s">
        <v>233</v>
      </c>
      <c r="I2406" t="s">
        <v>1856</v>
      </c>
      <c r="J2406" t="s">
        <v>15</v>
      </c>
      <c r="K2406" t="s">
        <v>4434</v>
      </c>
      <c r="M2406" t="str">
        <f t="shared" si="37"/>
        <v>42318Charlotte Hornets</v>
      </c>
    </row>
    <row r="2407" spans="1:13" ht="17">
      <c r="A2407" t="s">
        <v>6913</v>
      </c>
      <c r="B2407" s="2">
        <v>42315</v>
      </c>
      <c r="C2407" t="s">
        <v>4388</v>
      </c>
      <c r="D2407" t="s">
        <v>9</v>
      </c>
      <c r="E2407" t="s">
        <v>1840</v>
      </c>
      <c r="F2407" t="s">
        <v>11</v>
      </c>
      <c r="G2407" t="s">
        <v>482</v>
      </c>
      <c r="H2407" t="s">
        <v>560</v>
      </c>
      <c r="I2407" t="s">
        <v>1856</v>
      </c>
      <c r="J2407" t="s">
        <v>15</v>
      </c>
      <c r="K2407" t="s">
        <v>4434</v>
      </c>
      <c r="M2407" t="str">
        <f t="shared" si="37"/>
        <v>42315Charlotte Hornets</v>
      </c>
    </row>
    <row r="2408" spans="1:13" ht="17">
      <c r="A2408" t="s">
        <v>6914</v>
      </c>
      <c r="B2408" s="2">
        <v>42313</v>
      </c>
      <c r="C2408" t="s">
        <v>4399</v>
      </c>
      <c r="D2408" t="s">
        <v>17</v>
      </c>
      <c r="E2408" t="s">
        <v>814</v>
      </c>
      <c r="F2408" t="s">
        <v>11</v>
      </c>
      <c r="G2408" t="s">
        <v>350</v>
      </c>
      <c r="H2408" t="s">
        <v>264</v>
      </c>
      <c r="I2408" t="s">
        <v>1856</v>
      </c>
      <c r="J2408" t="s">
        <v>15</v>
      </c>
      <c r="K2408" t="s">
        <v>4434</v>
      </c>
      <c r="M2408" t="str">
        <f t="shared" si="37"/>
        <v>42313Charlotte Hornets</v>
      </c>
    </row>
    <row r="2409" spans="1:13" ht="17">
      <c r="A2409" t="s">
        <v>6915</v>
      </c>
      <c r="B2409" s="2">
        <v>42311</v>
      </c>
      <c r="C2409" t="s">
        <v>142</v>
      </c>
      <c r="D2409" t="s">
        <v>17</v>
      </c>
      <c r="E2409" t="s">
        <v>384</v>
      </c>
      <c r="F2409" t="s">
        <v>11</v>
      </c>
      <c r="G2409" t="s">
        <v>350</v>
      </c>
      <c r="H2409" t="s">
        <v>560</v>
      </c>
      <c r="I2409" t="s">
        <v>1856</v>
      </c>
      <c r="J2409" t="s">
        <v>15</v>
      </c>
      <c r="K2409" t="s">
        <v>4434</v>
      </c>
      <c r="M2409" t="str">
        <f t="shared" si="37"/>
        <v>42311Charlotte Hornets</v>
      </c>
    </row>
    <row r="2410" spans="1:13" ht="17">
      <c r="A2410" t="s">
        <v>6916</v>
      </c>
      <c r="B2410" s="2">
        <v>42309</v>
      </c>
      <c r="C2410" t="s">
        <v>934</v>
      </c>
      <c r="D2410" t="s">
        <v>9</v>
      </c>
      <c r="E2410" t="s">
        <v>450</v>
      </c>
      <c r="F2410" t="s">
        <v>11</v>
      </c>
      <c r="G2410" t="s">
        <v>1380</v>
      </c>
      <c r="H2410" t="s">
        <v>353</v>
      </c>
      <c r="I2410" t="s">
        <v>1856</v>
      </c>
      <c r="J2410" t="s">
        <v>15</v>
      </c>
      <c r="K2410" t="s">
        <v>4434</v>
      </c>
      <c r="M2410" t="str">
        <f t="shared" si="37"/>
        <v>42309Charlotte Hornets</v>
      </c>
    </row>
    <row r="2411" spans="1:13" ht="17">
      <c r="A2411" t="s">
        <v>6917</v>
      </c>
      <c r="B2411" s="2">
        <v>42307</v>
      </c>
      <c r="C2411" t="s">
        <v>4409</v>
      </c>
      <c r="D2411" t="s">
        <v>9</v>
      </c>
      <c r="E2411" t="s">
        <v>1292</v>
      </c>
      <c r="F2411" t="s">
        <v>11</v>
      </c>
      <c r="G2411" t="s">
        <v>350</v>
      </c>
      <c r="H2411" t="s">
        <v>355</v>
      </c>
      <c r="I2411" t="s">
        <v>1856</v>
      </c>
      <c r="J2411" t="s">
        <v>15</v>
      </c>
      <c r="K2411" t="s">
        <v>4434</v>
      </c>
      <c r="M2411" t="str">
        <f t="shared" si="37"/>
        <v>42307Charlotte Hornets</v>
      </c>
    </row>
    <row r="2412" spans="1:13" ht="17">
      <c r="A2412" t="s">
        <v>6918</v>
      </c>
      <c r="B2412" s="2">
        <v>42305</v>
      </c>
      <c r="C2412" t="s">
        <v>4396</v>
      </c>
      <c r="D2412" t="s">
        <v>9</v>
      </c>
      <c r="E2412" t="s">
        <v>207</v>
      </c>
      <c r="F2412" t="s">
        <v>11</v>
      </c>
      <c r="G2412" t="s">
        <v>236</v>
      </c>
      <c r="H2412" t="s">
        <v>428</v>
      </c>
      <c r="I2412" t="s">
        <v>1856</v>
      </c>
      <c r="J2412" t="s">
        <v>15</v>
      </c>
      <c r="K2412" t="s">
        <v>4434</v>
      </c>
      <c r="M2412" t="str">
        <f t="shared" si="37"/>
        <v>42305Charlotte Hornets</v>
      </c>
    </row>
    <row r="2413" spans="1:13" ht="17">
      <c r="A2413" t="s">
        <v>6919</v>
      </c>
      <c r="B2413" s="2">
        <v>41745</v>
      </c>
      <c r="C2413" t="s">
        <v>142</v>
      </c>
      <c r="D2413" t="s">
        <v>17</v>
      </c>
      <c r="E2413" t="s">
        <v>1887</v>
      </c>
      <c r="F2413" t="s">
        <v>11</v>
      </c>
      <c r="G2413" t="s">
        <v>164</v>
      </c>
      <c r="H2413" t="s">
        <v>655</v>
      </c>
      <c r="I2413" t="s">
        <v>1856</v>
      </c>
      <c r="J2413" t="s">
        <v>15</v>
      </c>
      <c r="K2413" t="s">
        <v>4433</v>
      </c>
      <c r="M2413" t="str">
        <f t="shared" si="37"/>
        <v>41745Charlotte Bobcats</v>
      </c>
    </row>
    <row r="2414" spans="1:13" ht="17">
      <c r="A2414" t="s">
        <v>6920</v>
      </c>
      <c r="B2414" s="2">
        <v>41743</v>
      </c>
      <c r="C2414" t="s">
        <v>4409</v>
      </c>
      <c r="D2414" t="s">
        <v>17</v>
      </c>
      <c r="E2414" t="s">
        <v>1179</v>
      </c>
      <c r="F2414" t="s">
        <v>11</v>
      </c>
      <c r="G2414" t="s">
        <v>170</v>
      </c>
      <c r="H2414" t="s">
        <v>353</v>
      </c>
      <c r="I2414" t="s">
        <v>1856</v>
      </c>
      <c r="J2414" t="s">
        <v>15</v>
      </c>
      <c r="K2414" t="s">
        <v>4433</v>
      </c>
      <c r="M2414" t="str">
        <f t="shared" si="37"/>
        <v>41743Charlotte Bobcats</v>
      </c>
    </row>
    <row r="2415" spans="1:13" ht="17">
      <c r="A2415" t="s">
        <v>6921</v>
      </c>
      <c r="B2415" s="2">
        <v>41741</v>
      </c>
      <c r="C2415" t="s">
        <v>138</v>
      </c>
      <c r="D2415" t="s">
        <v>17</v>
      </c>
      <c r="E2415" t="s">
        <v>782</v>
      </c>
      <c r="F2415" t="s">
        <v>11</v>
      </c>
      <c r="G2415" t="s">
        <v>466</v>
      </c>
      <c r="H2415" t="s">
        <v>151</v>
      </c>
      <c r="I2415" t="s">
        <v>1856</v>
      </c>
      <c r="J2415" t="s">
        <v>15</v>
      </c>
      <c r="K2415" t="s">
        <v>4433</v>
      </c>
      <c r="M2415" t="str">
        <f t="shared" si="37"/>
        <v>41741Charlotte Bobcats</v>
      </c>
    </row>
    <row r="2416" spans="1:13" ht="17">
      <c r="A2416" t="s">
        <v>6922</v>
      </c>
      <c r="B2416" s="2">
        <v>41740</v>
      </c>
      <c r="C2416" t="s">
        <v>4390</v>
      </c>
      <c r="D2416" t="s">
        <v>9</v>
      </c>
      <c r="E2416" t="s">
        <v>1888</v>
      </c>
      <c r="F2416" t="s">
        <v>11</v>
      </c>
      <c r="G2416" t="s">
        <v>63</v>
      </c>
      <c r="H2416" t="s">
        <v>408</v>
      </c>
      <c r="I2416" t="s">
        <v>1856</v>
      </c>
      <c r="J2416" t="s">
        <v>15</v>
      </c>
      <c r="K2416" t="s">
        <v>4433</v>
      </c>
      <c r="M2416" t="str">
        <f t="shared" si="37"/>
        <v>41740Charlotte Bobcats</v>
      </c>
    </row>
    <row r="2417" spans="1:13" ht="17">
      <c r="A2417" t="s">
        <v>6923</v>
      </c>
      <c r="B2417" s="2">
        <v>41738</v>
      </c>
      <c r="C2417" t="s">
        <v>4386</v>
      </c>
      <c r="D2417" t="s">
        <v>17</v>
      </c>
      <c r="E2417" t="s">
        <v>1889</v>
      </c>
      <c r="F2417" t="s">
        <v>11</v>
      </c>
      <c r="G2417" t="s">
        <v>36</v>
      </c>
      <c r="H2417" t="s">
        <v>498</v>
      </c>
      <c r="I2417" t="s">
        <v>1856</v>
      </c>
      <c r="J2417" t="s">
        <v>15</v>
      </c>
      <c r="K2417" t="s">
        <v>4433</v>
      </c>
      <c r="M2417" t="str">
        <f t="shared" si="37"/>
        <v>41738Charlotte Bobcats</v>
      </c>
    </row>
    <row r="2418" spans="1:13" ht="17">
      <c r="A2418" t="s">
        <v>6924</v>
      </c>
      <c r="B2418" s="2">
        <v>41734</v>
      </c>
      <c r="C2418" t="s">
        <v>4381</v>
      </c>
      <c r="D2418" t="s">
        <v>17</v>
      </c>
      <c r="E2418" t="s">
        <v>1890</v>
      </c>
      <c r="F2418" t="s">
        <v>11</v>
      </c>
      <c r="G2418" t="s">
        <v>309</v>
      </c>
      <c r="H2418" t="s">
        <v>159</v>
      </c>
      <c r="I2418" t="s">
        <v>1856</v>
      </c>
      <c r="J2418" t="s">
        <v>15</v>
      </c>
      <c r="K2418" t="s">
        <v>4433</v>
      </c>
      <c r="M2418" t="str">
        <f t="shared" si="37"/>
        <v>41734Charlotte Bobcats</v>
      </c>
    </row>
    <row r="2419" spans="1:13" ht="17">
      <c r="A2419" t="s">
        <v>6925</v>
      </c>
      <c r="B2419" s="2">
        <v>41733</v>
      </c>
      <c r="C2419" t="s">
        <v>115</v>
      </c>
      <c r="D2419" t="s">
        <v>17</v>
      </c>
      <c r="E2419" t="s">
        <v>1344</v>
      </c>
      <c r="F2419" t="s">
        <v>11</v>
      </c>
      <c r="G2419" t="s">
        <v>303</v>
      </c>
      <c r="H2419" t="s">
        <v>355</v>
      </c>
      <c r="I2419" t="s">
        <v>1856</v>
      </c>
      <c r="J2419" t="s">
        <v>15</v>
      </c>
      <c r="K2419" t="s">
        <v>4433</v>
      </c>
      <c r="M2419" t="str">
        <f t="shared" si="37"/>
        <v>41733Charlotte Bobcats</v>
      </c>
    </row>
    <row r="2420" spans="1:13" ht="17">
      <c r="A2420" t="s">
        <v>6926</v>
      </c>
      <c r="B2420" s="2">
        <v>41731</v>
      </c>
      <c r="C2420" t="s">
        <v>4384</v>
      </c>
      <c r="D2420" t="s">
        <v>17</v>
      </c>
      <c r="E2420" t="s">
        <v>1891</v>
      </c>
      <c r="F2420" t="s">
        <v>11</v>
      </c>
      <c r="G2420" t="s">
        <v>155</v>
      </c>
      <c r="H2420" t="s">
        <v>186</v>
      </c>
      <c r="I2420" t="s">
        <v>1856</v>
      </c>
      <c r="J2420" t="s">
        <v>15</v>
      </c>
      <c r="K2420" t="s">
        <v>4433</v>
      </c>
      <c r="M2420" t="str">
        <f t="shared" si="37"/>
        <v>41731Charlotte Bobcats</v>
      </c>
    </row>
    <row r="2421" spans="1:13" ht="17">
      <c r="A2421" t="s">
        <v>6927</v>
      </c>
      <c r="B2421" s="2">
        <v>41729</v>
      </c>
      <c r="C2421" t="s">
        <v>128</v>
      </c>
      <c r="D2421" t="s">
        <v>17</v>
      </c>
      <c r="E2421" t="s">
        <v>1316</v>
      </c>
      <c r="F2421" t="s">
        <v>11</v>
      </c>
      <c r="G2421" t="s">
        <v>72</v>
      </c>
      <c r="H2421" t="s">
        <v>393</v>
      </c>
      <c r="I2421" t="s">
        <v>1856</v>
      </c>
      <c r="J2421" t="s">
        <v>15</v>
      </c>
      <c r="K2421" t="s">
        <v>4433</v>
      </c>
      <c r="M2421" t="str">
        <f t="shared" si="37"/>
        <v>41729Charlotte Bobcats</v>
      </c>
    </row>
    <row r="2422" spans="1:13" ht="17">
      <c r="A2422" t="s">
        <v>6928</v>
      </c>
      <c r="B2422" s="2">
        <v>41726</v>
      </c>
      <c r="C2422" t="s">
        <v>4391</v>
      </c>
      <c r="D2422" t="s">
        <v>9</v>
      </c>
      <c r="E2422" t="s">
        <v>1784</v>
      </c>
      <c r="F2422" t="s">
        <v>11</v>
      </c>
      <c r="G2422" t="s">
        <v>178</v>
      </c>
      <c r="H2422" t="s">
        <v>342</v>
      </c>
      <c r="I2422" t="s">
        <v>1856</v>
      </c>
      <c r="J2422" t="s">
        <v>15</v>
      </c>
      <c r="K2422" t="s">
        <v>4433</v>
      </c>
      <c r="M2422" t="str">
        <f t="shared" si="37"/>
        <v>41726Charlotte Bobcats</v>
      </c>
    </row>
    <row r="2423" spans="1:13" ht="17">
      <c r="A2423" t="s">
        <v>6929</v>
      </c>
      <c r="B2423" s="2">
        <v>41724</v>
      </c>
      <c r="C2423" t="s">
        <v>45</v>
      </c>
      <c r="D2423" t="s">
        <v>17</v>
      </c>
      <c r="E2423" t="s">
        <v>1892</v>
      </c>
      <c r="F2423" t="s">
        <v>11</v>
      </c>
      <c r="G2423" t="s">
        <v>164</v>
      </c>
      <c r="H2423" t="s">
        <v>634</v>
      </c>
      <c r="I2423" t="s">
        <v>1856</v>
      </c>
      <c r="J2423" t="s">
        <v>15</v>
      </c>
      <c r="K2423" t="s">
        <v>4433</v>
      </c>
      <c r="M2423" t="str">
        <f t="shared" si="37"/>
        <v>41724Charlotte Bobcats</v>
      </c>
    </row>
    <row r="2424" spans="1:13" ht="17">
      <c r="A2424" t="s">
        <v>6930</v>
      </c>
      <c r="B2424" s="2">
        <v>41722</v>
      </c>
      <c r="C2424" t="s">
        <v>221</v>
      </c>
      <c r="D2424" t="s">
        <v>9</v>
      </c>
      <c r="E2424" t="s">
        <v>1262</v>
      </c>
      <c r="F2424" t="s">
        <v>11</v>
      </c>
      <c r="G2424" t="s">
        <v>469</v>
      </c>
      <c r="H2424" t="s">
        <v>224</v>
      </c>
      <c r="I2424" t="s">
        <v>1856</v>
      </c>
      <c r="J2424" t="s">
        <v>15</v>
      </c>
      <c r="K2424" t="s">
        <v>4433</v>
      </c>
      <c r="M2424" t="str">
        <f t="shared" si="37"/>
        <v>41722Charlotte Bobcats</v>
      </c>
    </row>
    <row r="2425" spans="1:13" ht="17">
      <c r="A2425" t="s">
        <v>6931</v>
      </c>
      <c r="B2425" s="2">
        <v>41720</v>
      </c>
      <c r="C2425" t="s">
        <v>58</v>
      </c>
      <c r="D2425" t="s">
        <v>17</v>
      </c>
      <c r="E2425" t="s">
        <v>1893</v>
      </c>
      <c r="F2425" t="s">
        <v>11</v>
      </c>
      <c r="G2425" t="s">
        <v>158</v>
      </c>
      <c r="H2425" t="s">
        <v>73</v>
      </c>
      <c r="I2425" t="s">
        <v>1856</v>
      </c>
      <c r="J2425" t="s">
        <v>15</v>
      </c>
      <c r="K2425" t="s">
        <v>4433</v>
      </c>
      <c r="M2425" t="str">
        <f t="shared" si="37"/>
        <v>41720Charlotte Bobcats</v>
      </c>
    </row>
    <row r="2426" spans="1:13" ht="17">
      <c r="A2426" t="s">
        <v>6932</v>
      </c>
      <c r="B2426" s="2">
        <v>41717</v>
      </c>
      <c r="C2426" t="s">
        <v>4382</v>
      </c>
      <c r="D2426" t="s">
        <v>9</v>
      </c>
      <c r="E2426" t="s">
        <v>889</v>
      </c>
      <c r="F2426" t="s">
        <v>11</v>
      </c>
      <c r="G2426" t="s">
        <v>50</v>
      </c>
      <c r="H2426" t="s">
        <v>332</v>
      </c>
      <c r="I2426" t="s">
        <v>1856</v>
      </c>
      <c r="J2426" t="s">
        <v>15</v>
      </c>
      <c r="K2426" t="s">
        <v>4433</v>
      </c>
      <c r="M2426" t="str">
        <f t="shared" si="37"/>
        <v>41717Charlotte Bobcats</v>
      </c>
    </row>
    <row r="2427" spans="1:13" ht="17">
      <c r="A2427" t="s">
        <v>6933</v>
      </c>
      <c r="B2427" s="2">
        <v>41715</v>
      </c>
      <c r="C2427" t="s">
        <v>934</v>
      </c>
      <c r="D2427" t="s">
        <v>9</v>
      </c>
      <c r="E2427" t="s">
        <v>1320</v>
      </c>
      <c r="F2427" t="s">
        <v>11</v>
      </c>
      <c r="G2427" t="s">
        <v>33</v>
      </c>
      <c r="H2427" t="s">
        <v>369</v>
      </c>
      <c r="I2427" t="s">
        <v>1856</v>
      </c>
      <c r="J2427" t="s">
        <v>15</v>
      </c>
      <c r="K2427" t="s">
        <v>4433</v>
      </c>
      <c r="M2427" t="str">
        <f t="shared" si="37"/>
        <v>41715Charlotte Bobcats</v>
      </c>
    </row>
    <row r="2428" spans="1:13" ht="17">
      <c r="A2428" t="s">
        <v>6934</v>
      </c>
      <c r="B2428" s="2">
        <v>41714</v>
      </c>
      <c r="C2428" t="s">
        <v>4385</v>
      </c>
      <c r="D2428" t="s">
        <v>17</v>
      </c>
      <c r="E2428" t="s">
        <v>1659</v>
      </c>
      <c r="F2428" t="s">
        <v>11</v>
      </c>
      <c r="G2428" t="s">
        <v>312</v>
      </c>
      <c r="H2428" t="s">
        <v>393</v>
      </c>
      <c r="I2428" t="s">
        <v>1856</v>
      </c>
      <c r="J2428" t="s">
        <v>15</v>
      </c>
      <c r="K2428" t="s">
        <v>4433</v>
      </c>
      <c r="M2428" t="str">
        <f t="shared" si="37"/>
        <v>41714Charlotte Bobcats</v>
      </c>
    </row>
    <row r="2429" spans="1:13" ht="17">
      <c r="A2429" t="s">
        <v>6935</v>
      </c>
      <c r="B2429" s="2">
        <v>41712</v>
      </c>
      <c r="C2429" t="s">
        <v>176</v>
      </c>
      <c r="D2429" t="s">
        <v>17</v>
      </c>
      <c r="E2429" t="s">
        <v>567</v>
      </c>
      <c r="F2429" t="s">
        <v>11</v>
      </c>
      <c r="G2429" t="s">
        <v>334</v>
      </c>
      <c r="H2429" t="s">
        <v>57</v>
      </c>
      <c r="I2429" t="s">
        <v>1856</v>
      </c>
      <c r="J2429" t="s">
        <v>15</v>
      </c>
      <c r="K2429" t="s">
        <v>4433</v>
      </c>
      <c r="M2429" t="str">
        <f t="shared" si="37"/>
        <v>41712Charlotte Bobcats</v>
      </c>
    </row>
    <row r="2430" spans="1:13" ht="17">
      <c r="A2430" t="s">
        <v>6936</v>
      </c>
      <c r="B2430" s="2">
        <v>41710</v>
      </c>
      <c r="C2430" t="s">
        <v>4386</v>
      </c>
      <c r="D2430" t="s">
        <v>17</v>
      </c>
      <c r="E2430" t="s">
        <v>458</v>
      </c>
      <c r="F2430" t="s">
        <v>11</v>
      </c>
      <c r="G2430" t="s">
        <v>36</v>
      </c>
      <c r="H2430" t="s">
        <v>297</v>
      </c>
      <c r="I2430" t="s">
        <v>1856</v>
      </c>
      <c r="J2430" t="s">
        <v>15</v>
      </c>
      <c r="K2430" t="s">
        <v>4433</v>
      </c>
      <c r="M2430" t="str">
        <f t="shared" si="37"/>
        <v>41710Charlotte Bobcats</v>
      </c>
    </row>
    <row r="2431" spans="1:13" ht="17">
      <c r="A2431" t="s">
        <v>6937</v>
      </c>
      <c r="B2431" s="2">
        <v>41708</v>
      </c>
      <c r="C2431" t="s">
        <v>107</v>
      </c>
      <c r="D2431" t="s">
        <v>17</v>
      </c>
      <c r="E2431" t="s">
        <v>168</v>
      </c>
      <c r="F2431" t="s">
        <v>11</v>
      </c>
      <c r="G2431" t="s">
        <v>238</v>
      </c>
      <c r="H2431" t="s">
        <v>153</v>
      </c>
      <c r="I2431" t="s">
        <v>1856</v>
      </c>
      <c r="J2431" t="s">
        <v>15</v>
      </c>
      <c r="K2431" t="s">
        <v>4433</v>
      </c>
      <c r="M2431" t="str">
        <f t="shared" si="37"/>
        <v>41708Charlotte Bobcats</v>
      </c>
    </row>
    <row r="2432" spans="1:13" ht="17">
      <c r="A2432" t="s">
        <v>6938</v>
      </c>
      <c r="B2432" s="2">
        <v>41706</v>
      </c>
      <c r="C2432" t="s">
        <v>4389</v>
      </c>
      <c r="D2432" t="s">
        <v>9</v>
      </c>
      <c r="E2432" t="s">
        <v>1223</v>
      </c>
      <c r="F2432" t="s">
        <v>11</v>
      </c>
      <c r="G2432" t="s">
        <v>479</v>
      </c>
      <c r="H2432" t="s">
        <v>463</v>
      </c>
      <c r="I2432" t="s">
        <v>1856</v>
      </c>
      <c r="J2432" t="s">
        <v>15</v>
      </c>
      <c r="K2432" t="s">
        <v>4433</v>
      </c>
      <c r="M2432" t="str">
        <f t="shared" si="37"/>
        <v>41706Charlotte Bobcats</v>
      </c>
    </row>
    <row r="2433" spans="1:13" ht="17">
      <c r="A2433" t="s">
        <v>6939</v>
      </c>
      <c r="B2433" s="2">
        <v>41705</v>
      </c>
      <c r="C2433" t="s">
        <v>21</v>
      </c>
      <c r="D2433" t="s">
        <v>17</v>
      </c>
      <c r="E2433" t="s">
        <v>1659</v>
      </c>
      <c r="F2433" t="s">
        <v>11</v>
      </c>
      <c r="G2433" t="s">
        <v>271</v>
      </c>
      <c r="H2433" t="s">
        <v>341</v>
      </c>
      <c r="I2433" t="s">
        <v>1856</v>
      </c>
      <c r="J2433" t="s">
        <v>15</v>
      </c>
      <c r="K2433" t="s">
        <v>4433</v>
      </c>
      <c r="M2433" t="str">
        <f t="shared" si="37"/>
        <v>41705Charlotte Bobcats</v>
      </c>
    </row>
    <row r="2434" spans="1:13" ht="17">
      <c r="A2434" t="s">
        <v>6940</v>
      </c>
      <c r="B2434" s="2">
        <v>41703</v>
      </c>
      <c r="C2434" t="s">
        <v>81</v>
      </c>
      <c r="D2434" t="s">
        <v>17</v>
      </c>
      <c r="E2434" t="s">
        <v>650</v>
      </c>
      <c r="F2434" t="s">
        <v>11</v>
      </c>
      <c r="G2434" t="s">
        <v>367</v>
      </c>
      <c r="H2434" t="s">
        <v>531</v>
      </c>
      <c r="I2434" t="s">
        <v>1856</v>
      </c>
      <c r="J2434" t="s">
        <v>15</v>
      </c>
      <c r="K2434" t="s">
        <v>4433</v>
      </c>
      <c r="M2434" t="str">
        <f t="shared" ref="M2434:M2497" si="38">CONCATENATE(B2434,K2434)</f>
        <v>41703Charlotte Bobcats</v>
      </c>
    </row>
    <row r="2435" spans="1:13" ht="17">
      <c r="A2435" t="s">
        <v>6941</v>
      </c>
      <c r="B2435" s="2">
        <v>41701</v>
      </c>
      <c r="C2435" t="s">
        <v>4396</v>
      </c>
      <c r="D2435" t="s">
        <v>9</v>
      </c>
      <c r="E2435" t="s">
        <v>1894</v>
      </c>
      <c r="F2435" t="s">
        <v>11</v>
      </c>
      <c r="G2435" t="s">
        <v>1207</v>
      </c>
      <c r="H2435" t="s">
        <v>277</v>
      </c>
      <c r="I2435" t="s">
        <v>1856</v>
      </c>
      <c r="J2435" t="s">
        <v>15</v>
      </c>
      <c r="K2435" t="s">
        <v>4433</v>
      </c>
      <c r="M2435" t="str">
        <f t="shared" si="38"/>
        <v>41701Charlotte Bobcats</v>
      </c>
    </row>
    <row r="2436" spans="1:13" ht="17">
      <c r="A2436" t="s">
        <v>6942</v>
      </c>
      <c r="B2436" s="2">
        <v>41700</v>
      </c>
      <c r="C2436" t="s">
        <v>4403</v>
      </c>
      <c r="D2436" t="s">
        <v>9</v>
      </c>
      <c r="E2436" t="s">
        <v>1882</v>
      </c>
      <c r="F2436" t="s">
        <v>11</v>
      </c>
      <c r="G2436" t="s">
        <v>687</v>
      </c>
      <c r="H2436" t="s">
        <v>347</v>
      </c>
      <c r="I2436" t="s">
        <v>1856</v>
      </c>
      <c r="J2436" t="s">
        <v>15</v>
      </c>
      <c r="K2436" t="s">
        <v>4433</v>
      </c>
      <c r="M2436" t="str">
        <f t="shared" si="38"/>
        <v>41700Charlotte Bobcats</v>
      </c>
    </row>
    <row r="2437" spans="1:13" ht="17">
      <c r="A2437" t="s">
        <v>6943</v>
      </c>
      <c r="B2437" s="2">
        <v>41698</v>
      </c>
      <c r="C2437" t="s">
        <v>4388</v>
      </c>
      <c r="D2437" t="s">
        <v>9</v>
      </c>
      <c r="E2437" t="s">
        <v>1895</v>
      </c>
      <c r="F2437" t="s">
        <v>11</v>
      </c>
      <c r="G2437" t="s">
        <v>194</v>
      </c>
      <c r="H2437" t="s">
        <v>13</v>
      </c>
      <c r="I2437" t="s">
        <v>1856</v>
      </c>
      <c r="J2437" t="s">
        <v>15</v>
      </c>
      <c r="K2437" t="s">
        <v>4433</v>
      </c>
      <c r="M2437" t="str">
        <f t="shared" si="38"/>
        <v>41698Charlotte Bobcats</v>
      </c>
    </row>
    <row r="2438" spans="1:13" ht="17">
      <c r="A2438" t="s">
        <v>6944</v>
      </c>
      <c r="B2438" s="2">
        <v>41692</v>
      </c>
      <c r="C2438" t="s">
        <v>61</v>
      </c>
      <c r="D2438" t="s">
        <v>17</v>
      </c>
      <c r="E2438" t="s">
        <v>709</v>
      </c>
      <c r="F2438" t="s">
        <v>11</v>
      </c>
      <c r="G2438" t="s">
        <v>180</v>
      </c>
      <c r="H2438" t="s">
        <v>697</v>
      </c>
      <c r="I2438" t="s">
        <v>1856</v>
      </c>
      <c r="J2438" t="s">
        <v>15</v>
      </c>
      <c r="K2438" t="s">
        <v>4433</v>
      </c>
      <c r="M2438" t="str">
        <f t="shared" si="38"/>
        <v>41692Charlotte Bobcats</v>
      </c>
    </row>
    <row r="2439" spans="1:13" ht="17">
      <c r="A2439" t="s">
        <v>6945</v>
      </c>
      <c r="B2439" s="2">
        <v>41691</v>
      </c>
      <c r="C2439" t="s">
        <v>204</v>
      </c>
      <c r="D2439" t="s">
        <v>17</v>
      </c>
      <c r="E2439" t="s">
        <v>1050</v>
      </c>
      <c r="F2439" t="s">
        <v>11</v>
      </c>
      <c r="G2439" t="s">
        <v>666</v>
      </c>
      <c r="H2439" t="s">
        <v>321</v>
      </c>
      <c r="I2439" t="s">
        <v>1856</v>
      </c>
      <c r="J2439" t="s">
        <v>15</v>
      </c>
      <c r="K2439" t="s">
        <v>4433</v>
      </c>
      <c r="M2439" t="str">
        <f t="shared" si="38"/>
        <v>41691Charlotte Bobcats</v>
      </c>
    </row>
    <row r="2440" spans="1:13" ht="17">
      <c r="A2440" t="s">
        <v>6946</v>
      </c>
      <c r="B2440" s="2">
        <v>41689</v>
      </c>
      <c r="C2440" t="s">
        <v>167</v>
      </c>
      <c r="D2440" t="s">
        <v>17</v>
      </c>
      <c r="E2440" t="s">
        <v>252</v>
      </c>
      <c r="F2440" t="s">
        <v>11</v>
      </c>
      <c r="G2440" t="s">
        <v>39</v>
      </c>
      <c r="H2440" t="s">
        <v>307</v>
      </c>
      <c r="I2440" t="s">
        <v>1856</v>
      </c>
      <c r="J2440" t="s">
        <v>15</v>
      </c>
      <c r="K2440" t="s">
        <v>4433</v>
      </c>
      <c r="M2440" t="str">
        <f t="shared" si="38"/>
        <v>41689Charlotte Bobcats</v>
      </c>
    </row>
    <row r="2441" spans="1:13" ht="17">
      <c r="A2441" t="s">
        <v>6947</v>
      </c>
      <c r="B2441" s="2">
        <v>41688</v>
      </c>
      <c r="C2441" t="s">
        <v>4397</v>
      </c>
      <c r="D2441" t="s">
        <v>17</v>
      </c>
      <c r="E2441" t="s">
        <v>1459</v>
      </c>
      <c r="F2441" t="s">
        <v>11</v>
      </c>
      <c r="G2441" t="s">
        <v>367</v>
      </c>
      <c r="H2441" t="s">
        <v>245</v>
      </c>
      <c r="I2441" t="s">
        <v>1856</v>
      </c>
      <c r="J2441" t="s">
        <v>15</v>
      </c>
      <c r="K2441" t="s">
        <v>4433</v>
      </c>
      <c r="M2441" t="str">
        <f t="shared" si="38"/>
        <v>41688Charlotte Bobcats</v>
      </c>
    </row>
    <row r="2442" spans="1:13" ht="17">
      <c r="A2442" t="s">
        <v>6948</v>
      </c>
      <c r="B2442" s="2">
        <v>41682</v>
      </c>
      <c r="C2442" t="s">
        <v>4382</v>
      </c>
      <c r="D2442" t="s">
        <v>9</v>
      </c>
      <c r="E2442" t="s">
        <v>1561</v>
      </c>
      <c r="F2442" t="s">
        <v>11</v>
      </c>
      <c r="G2442" t="s">
        <v>325</v>
      </c>
      <c r="H2442" t="s">
        <v>1896</v>
      </c>
      <c r="I2442" t="s">
        <v>1856</v>
      </c>
      <c r="J2442" t="s">
        <v>15</v>
      </c>
      <c r="K2442" t="s">
        <v>4433</v>
      </c>
      <c r="M2442" t="str">
        <f t="shared" si="38"/>
        <v>41682Charlotte Bobcats</v>
      </c>
    </row>
    <row r="2443" spans="1:13" ht="17">
      <c r="A2443" t="s">
        <v>6949</v>
      </c>
      <c r="B2443" s="2">
        <v>41681</v>
      </c>
      <c r="C2443" t="s">
        <v>87</v>
      </c>
      <c r="D2443" t="s">
        <v>17</v>
      </c>
      <c r="E2443" t="s">
        <v>1897</v>
      </c>
      <c r="F2443" t="s">
        <v>11</v>
      </c>
      <c r="G2443" t="s">
        <v>350</v>
      </c>
      <c r="H2443" t="s">
        <v>264</v>
      </c>
      <c r="I2443" t="s">
        <v>1856</v>
      </c>
      <c r="J2443" t="s">
        <v>15</v>
      </c>
      <c r="K2443" t="s">
        <v>4433</v>
      </c>
      <c r="M2443" t="str">
        <f t="shared" si="38"/>
        <v>41681Charlotte Bobcats</v>
      </c>
    </row>
    <row r="2444" spans="1:13" ht="17">
      <c r="A2444" t="s">
        <v>6950</v>
      </c>
      <c r="B2444" s="2">
        <v>41678</v>
      </c>
      <c r="C2444" t="s">
        <v>165</v>
      </c>
      <c r="D2444" t="s">
        <v>9</v>
      </c>
      <c r="E2444" t="s">
        <v>52</v>
      </c>
      <c r="F2444" t="s">
        <v>11</v>
      </c>
      <c r="G2444" t="s">
        <v>23</v>
      </c>
      <c r="H2444" t="s">
        <v>342</v>
      </c>
      <c r="I2444" t="s">
        <v>1856</v>
      </c>
      <c r="J2444" t="s">
        <v>15</v>
      </c>
      <c r="K2444" t="s">
        <v>4433</v>
      </c>
      <c r="M2444" t="str">
        <f t="shared" si="38"/>
        <v>41678Charlotte Bobcats</v>
      </c>
    </row>
    <row r="2445" spans="1:13" ht="17">
      <c r="A2445" t="s">
        <v>6951</v>
      </c>
      <c r="B2445" s="2">
        <v>41674</v>
      </c>
      <c r="C2445" t="s">
        <v>4406</v>
      </c>
      <c r="D2445" t="s">
        <v>17</v>
      </c>
      <c r="E2445" t="s">
        <v>1898</v>
      </c>
      <c r="F2445" t="s">
        <v>11</v>
      </c>
      <c r="G2445" t="s">
        <v>554</v>
      </c>
      <c r="H2445" t="s">
        <v>13</v>
      </c>
      <c r="I2445" t="s">
        <v>1856</v>
      </c>
      <c r="J2445" t="s">
        <v>15</v>
      </c>
      <c r="K2445" t="s">
        <v>4433</v>
      </c>
      <c r="M2445" t="str">
        <f t="shared" si="38"/>
        <v>41674Charlotte Bobcats</v>
      </c>
    </row>
    <row r="2446" spans="1:13" ht="17">
      <c r="A2446" t="s">
        <v>6952</v>
      </c>
      <c r="B2446" s="2">
        <v>41671</v>
      </c>
      <c r="C2446" t="s">
        <v>4405</v>
      </c>
      <c r="D2446" t="s">
        <v>9</v>
      </c>
      <c r="E2446" t="s">
        <v>371</v>
      </c>
      <c r="F2446" t="s">
        <v>11</v>
      </c>
      <c r="G2446" t="s">
        <v>194</v>
      </c>
      <c r="H2446" t="s">
        <v>144</v>
      </c>
      <c r="I2446" t="s">
        <v>1856</v>
      </c>
      <c r="J2446" t="s">
        <v>15</v>
      </c>
      <c r="K2446" t="s">
        <v>4433</v>
      </c>
      <c r="M2446" t="str">
        <f t="shared" si="38"/>
        <v>41671Charlotte Bobcats</v>
      </c>
    </row>
    <row r="2447" spans="1:13" ht="17">
      <c r="A2447" t="s">
        <v>6953</v>
      </c>
      <c r="B2447" s="2">
        <v>41670</v>
      </c>
      <c r="C2447" t="s">
        <v>4407</v>
      </c>
      <c r="D2447" t="s">
        <v>17</v>
      </c>
      <c r="E2447" t="s">
        <v>1427</v>
      </c>
      <c r="F2447" t="s">
        <v>11</v>
      </c>
      <c r="G2447" t="s">
        <v>180</v>
      </c>
      <c r="H2447" t="s">
        <v>186</v>
      </c>
      <c r="I2447" t="s">
        <v>1856</v>
      </c>
      <c r="J2447" t="s">
        <v>15</v>
      </c>
      <c r="K2447" t="s">
        <v>4433</v>
      </c>
      <c r="M2447" t="str">
        <f t="shared" si="38"/>
        <v>41670Charlotte Bobcats</v>
      </c>
    </row>
    <row r="2448" spans="1:13" ht="17">
      <c r="A2448" t="s">
        <v>6954</v>
      </c>
      <c r="B2448" s="2">
        <v>41668</v>
      </c>
      <c r="C2448" t="s">
        <v>4402</v>
      </c>
      <c r="D2448" t="s">
        <v>17</v>
      </c>
      <c r="E2448" t="s">
        <v>1226</v>
      </c>
      <c r="F2448" t="s">
        <v>11</v>
      </c>
      <c r="G2448" t="s">
        <v>53</v>
      </c>
      <c r="H2448" t="s">
        <v>224</v>
      </c>
      <c r="I2448" t="s">
        <v>1856</v>
      </c>
      <c r="J2448" t="s">
        <v>15</v>
      </c>
      <c r="K2448" t="s">
        <v>4433</v>
      </c>
      <c r="M2448" t="str">
        <f t="shared" si="38"/>
        <v>41668Charlotte Bobcats</v>
      </c>
    </row>
    <row r="2449" spans="1:13" ht="17">
      <c r="A2449" t="s">
        <v>6955</v>
      </c>
      <c r="B2449" s="2">
        <v>41664</v>
      </c>
      <c r="C2449" t="s">
        <v>142</v>
      </c>
      <c r="D2449" t="s">
        <v>9</v>
      </c>
      <c r="E2449" t="s">
        <v>1365</v>
      </c>
      <c r="F2449" t="s">
        <v>11</v>
      </c>
      <c r="G2449" t="s">
        <v>123</v>
      </c>
      <c r="H2449" t="s">
        <v>589</v>
      </c>
      <c r="I2449" t="s">
        <v>1856</v>
      </c>
      <c r="J2449" t="s">
        <v>15</v>
      </c>
      <c r="K2449" t="s">
        <v>4433</v>
      </c>
      <c r="M2449" t="str">
        <f t="shared" si="38"/>
        <v>41664Charlotte Bobcats</v>
      </c>
    </row>
    <row r="2450" spans="1:13" ht="17">
      <c r="A2450" t="s">
        <v>6956</v>
      </c>
      <c r="B2450" s="2">
        <v>41663</v>
      </c>
      <c r="C2450" t="s">
        <v>4398</v>
      </c>
      <c r="D2450" t="s">
        <v>9</v>
      </c>
      <c r="E2450" t="s">
        <v>1899</v>
      </c>
      <c r="F2450" t="s">
        <v>11</v>
      </c>
      <c r="G2450" t="s">
        <v>455</v>
      </c>
      <c r="H2450" t="s">
        <v>531</v>
      </c>
      <c r="I2450" t="s">
        <v>1856</v>
      </c>
      <c r="J2450" t="s">
        <v>15</v>
      </c>
      <c r="K2450" t="s">
        <v>4433</v>
      </c>
      <c r="M2450" t="str">
        <f t="shared" si="38"/>
        <v>41663Charlotte Bobcats</v>
      </c>
    </row>
    <row r="2451" spans="1:13" ht="17">
      <c r="A2451" t="s">
        <v>6957</v>
      </c>
      <c r="B2451" s="2">
        <v>41661</v>
      </c>
      <c r="C2451" t="s">
        <v>134</v>
      </c>
      <c r="D2451" t="s">
        <v>17</v>
      </c>
      <c r="E2451" t="s">
        <v>42</v>
      </c>
      <c r="F2451" t="s">
        <v>11</v>
      </c>
      <c r="G2451" t="s">
        <v>418</v>
      </c>
      <c r="H2451" t="s">
        <v>256</v>
      </c>
      <c r="I2451" t="s">
        <v>1856</v>
      </c>
      <c r="J2451" t="s">
        <v>15</v>
      </c>
      <c r="K2451" t="s">
        <v>4433</v>
      </c>
      <c r="M2451" t="str">
        <f t="shared" si="38"/>
        <v>41661Charlotte Bobcats</v>
      </c>
    </row>
    <row r="2452" spans="1:13" ht="17">
      <c r="A2452" t="s">
        <v>6958</v>
      </c>
      <c r="B2452" s="2">
        <v>41659</v>
      </c>
      <c r="C2452" t="s">
        <v>70</v>
      </c>
      <c r="D2452" t="s">
        <v>17</v>
      </c>
      <c r="E2452" t="s">
        <v>88</v>
      </c>
      <c r="F2452" t="s">
        <v>11</v>
      </c>
      <c r="G2452" t="s">
        <v>350</v>
      </c>
      <c r="H2452" t="s">
        <v>592</v>
      </c>
      <c r="I2452" t="s">
        <v>1856</v>
      </c>
      <c r="J2452" t="s">
        <v>15</v>
      </c>
      <c r="K2452" t="s">
        <v>4433</v>
      </c>
      <c r="M2452" t="str">
        <f t="shared" si="38"/>
        <v>41659Charlotte Bobcats</v>
      </c>
    </row>
    <row r="2453" spans="1:13" ht="17">
      <c r="A2453" t="s">
        <v>6959</v>
      </c>
      <c r="B2453" s="2">
        <v>41657</v>
      </c>
      <c r="C2453" t="s">
        <v>95</v>
      </c>
      <c r="D2453" t="s">
        <v>9</v>
      </c>
      <c r="E2453" t="s">
        <v>1900</v>
      </c>
      <c r="F2453" t="s">
        <v>11</v>
      </c>
      <c r="G2453" t="s">
        <v>236</v>
      </c>
      <c r="H2453" t="s">
        <v>408</v>
      </c>
      <c r="I2453" t="s">
        <v>1856</v>
      </c>
      <c r="J2453" t="s">
        <v>15</v>
      </c>
      <c r="K2453" t="s">
        <v>4433</v>
      </c>
      <c r="M2453" t="str">
        <f t="shared" si="38"/>
        <v>41657Charlotte Bobcats</v>
      </c>
    </row>
    <row r="2454" spans="1:13" ht="17">
      <c r="A2454" t="s">
        <v>6960</v>
      </c>
      <c r="B2454" s="2">
        <v>41656</v>
      </c>
      <c r="C2454" t="s">
        <v>4391</v>
      </c>
      <c r="D2454" t="s">
        <v>17</v>
      </c>
      <c r="E2454" t="s">
        <v>1901</v>
      </c>
      <c r="F2454" t="s">
        <v>11</v>
      </c>
      <c r="G2454" t="s">
        <v>133</v>
      </c>
      <c r="H2454" t="s">
        <v>573</v>
      </c>
      <c r="I2454" t="s">
        <v>1856</v>
      </c>
      <c r="J2454" t="s">
        <v>15</v>
      </c>
      <c r="K2454" t="s">
        <v>4433</v>
      </c>
      <c r="M2454" t="str">
        <f t="shared" si="38"/>
        <v>41656Charlotte Bobcats</v>
      </c>
    </row>
    <row r="2455" spans="1:13" ht="17">
      <c r="A2455" t="s">
        <v>6961</v>
      </c>
      <c r="B2455" s="2">
        <v>41654</v>
      </c>
      <c r="C2455" t="s">
        <v>4384</v>
      </c>
      <c r="D2455" t="s">
        <v>9</v>
      </c>
      <c r="E2455" t="s">
        <v>223</v>
      </c>
      <c r="F2455" t="s">
        <v>11</v>
      </c>
      <c r="G2455" t="s">
        <v>209</v>
      </c>
      <c r="H2455" t="s">
        <v>210</v>
      </c>
      <c r="I2455" t="s">
        <v>1856</v>
      </c>
      <c r="J2455" t="s">
        <v>15</v>
      </c>
      <c r="K2455" t="s">
        <v>4433</v>
      </c>
      <c r="M2455" t="str">
        <f t="shared" si="38"/>
        <v>41654Charlotte Bobcats</v>
      </c>
    </row>
    <row r="2456" spans="1:13" ht="17">
      <c r="A2456" t="s">
        <v>6962</v>
      </c>
      <c r="B2456" s="2">
        <v>41653</v>
      </c>
      <c r="C2456" t="s">
        <v>125</v>
      </c>
      <c r="D2456" t="s">
        <v>17</v>
      </c>
      <c r="E2456" t="s">
        <v>1044</v>
      </c>
      <c r="F2456" t="s">
        <v>11</v>
      </c>
      <c r="G2456" t="s">
        <v>158</v>
      </c>
      <c r="H2456" t="s">
        <v>599</v>
      </c>
      <c r="I2456" t="s">
        <v>1856</v>
      </c>
      <c r="J2456" t="s">
        <v>15</v>
      </c>
      <c r="K2456" t="s">
        <v>4433</v>
      </c>
      <c r="M2456" t="str">
        <f t="shared" si="38"/>
        <v>41653Charlotte Bobcats</v>
      </c>
    </row>
    <row r="2457" spans="1:13" ht="17">
      <c r="A2457" t="s">
        <v>6963</v>
      </c>
      <c r="B2457" s="2">
        <v>41650</v>
      </c>
      <c r="C2457" t="s">
        <v>4383</v>
      </c>
      <c r="D2457" t="s">
        <v>9</v>
      </c>
      <c r="E2457" t="s">
        <v>1546</v>
      </c>
      <c r="F2457" t="s">
        <v>11</v>
      </c>
      <c r="G2457" t="s">
        <v>491</v>
      </c>
      <c r="H2457" t="s">
        <v>1666</v>
      </c>
      <c r="I2457" t="s">
        <v>1856</v>
      </c>
      <c r="J2457" t="s">
        <v>15</v>
      </c>
      <c r="K2457" t="s">
        <v>4433</v>
      </c>
      <c r="M2457" t="str">
        <f t="shared" si="38"/>
        <v>41650Charlotte Bobcats</v>
      </c>
    </row>
    <row r="2458" spans="1:13" ht="17">
      <c r="A2458" t="s">
        <v>6964</v>
      </c>
      <c r="B2458" s="2">
        <v>41649</v>
      </c>
      <c r="C2458" t="s">
        <v>4401</v>
      </c>
      <c r="D2458" t="s">
        <v>9</v>
      </c>
      <c r="E2458" t="s">
        <v>1902</v>
      </c>
      <c r="F2458" t="s">
        <v>11</v>
      </c>
      <c r="G2458" t="s">
        <v>1500</v>
      </c>
      <c r="H2458" t="s">
        <v>151</v>
      </c>
      <c r="I2458" t="s">
        <v>1856</v>
      </c>
      <c r="J2458" t="s">
        <v>15</v>
      </c>
      <c r="K2458" t="s">
        <v>4433</v>
      </c>
      <c r="M2458" t="str">
        <f t="shared" si="38"/>
        <v>41649Charlotte Bobcats</v>
      </c>
    </row>
    <row r="2459" spans="1:13" ht="17">
      <c r="A2459" t="s">
        <v>6965</v>
      </c>
      <c r="B2459" s="2">
        <v>41646</v>
      </c>
      <c r="C2459" t="s">
        <v>128</v>
      </c>
      <c r="D2459" t="s">
        <v>9</v>
      </c>
      <c r="E2459" t="s">
        <v>1320</v>
      </c>
      <c r="F2459" t="s">
        <v>11</v>
      </c>
      <c r="G2459" t="s">
        <v>123</v>
      </c>
      <c r="H2459" t="s">
        <v>323</v>
      </c>
      <c r="I2459" t="s">
        <v>1856</v>
      </c>
      <c r="J2459" t="s">
        <v>15</v>
      </c>
      <c r="K2459" t="s">
        <v>4433</v>
      </c>
      <c r="M2459" t="str">
        <f t="shared" si="38"/>
        <v>41646Charlotte Bobcats</v>
      </c>
    </row>
    <row r="2460" spans="1:13" ht="17">
      <c r="A2460" t="s">
        <v>6966</v>
      </c>
      <c r="B2460" s="2">
        <v>41643</v>
      </c>
      <c r="C2460" t="s">
        <v>4394</v>
      </c>
      <c r="D2460" t="s">
        <v>17</v>
      </c>
      <c r="E2460" t="s">
        <v>540</v>
      </c>
      <c r="F2460" t="s">
        <v>11</v>
      </c>
      <c r="G2460" t="s">
        <v>23</v>
      </c>
      <c r="H2460" t="s">
        <v>197</v>
      </c>
      <c r="I2460" t="s">
        <v>1856</v>
      </c>
      <c r="J2460" t="s">
        <v>15</v>
      </c>
      <c r="K2460" t="s">
        <v>4433</v>
      </c>
      <c r="M2460" t="str">
        <f t="shared" si="38"/>
        <v>41643Charlotte Bobcats</v>
      </c>
    </row>
    <row r="2461" spans="1:13" ht="17">
      <c r="A2461" t="s">
        <v>6967</v>
      </c>
      <c r="B2461" s="2">
        <v>41641</v>
      </c>
      <c r="C2461" t="s">
        <v>4393</v>
      </c>
      <c r="D2461" t="s">
        <v>9</v>
      </c>
      <c r="E2461" t="s">
        <v>1903</v>
      </c>
      <c r="F2461" t="s">
        <v>11</v>
      </c>
      <c r="G2461" t="s">
        <v>1207</v>
      </c>
      <c r="H2461" t="s">
        <v>313</v>
      </c>
      <c r="I2461" t="s">
        <v>1856</v>
      </c>
      <c r="J2461" t="s">
        <v>15</v>
      </c>
      <c r="K2461" t="s">
        <v>4433</v>
      </c>
      <c r="M2461" t="str">
        <f t="shared" si="38"/>
        <v>41641Charlotte Bobcats</v>
      </c>
    </row>
    <row r="2462" spans="1:13" ht="17">
      <c r="A2462" t="s">
        <v>6968</v>
      </c>
      <c r="B2462" s="2">
        <v>41640</v>
      </c>
      <c r="C2462" t="s">
        <v>4392</v>
      </c>
      <c r="D2462" t="s">
        <v>9</v>
      </c>
      <c r="E2462" t="s">
        <v>1904</v>
      </c>
      <c r="F2462" t="s">
        <v>11</v>
      </c>
      <c r="G2462" t="s">
        <v>687</v>
      </c>
      <c r="H2462" t="s">
        <v>332</v>
      </c>
      <c r="I2462" t="s">
        <v>1856</v>
      </c>
      <c r="J2462" t="s">
        <v>15</v>
      </c>
      <c r="K2462" t="s">
        <v>4433</v>
      </c>
      <c r="M2462" t="str">
        <f t="shared" si="38"/>
        <v>41640Charlotte Bobcats</v>
      </c>
    </row>
    <row r="2463" spans="1:13" ht="17">
      <c r="A2463" t="s">
        <v>6969</v>
      </c>
      <c r="B2463" s="2">
        <v>41638</v>
      </c>
      <c r="C2463" t="s">
        <v>4408</v>
      </c>
      <c r="D2463" t="s">
        <v>9</v>
      </c>
      <c r="E2463" t="s">
        <v>1767</v>
      </c>
      <c r="F2463" t="s">
        <v>11</v>
      </c>
      <c r="G2463" t="s">
        <v>1106</v>
      </c>
      <c r="H2463" t="s">
        <v>679</v>
      </c>
      <c r="I2463" t="s">
        <v>1856</v>
      </c>
      <c r="J2463" t="s">
        <v>15</v>
      </c>
      <c r="K2463" t="s">
        <v>4433</v>
      </c>
      <c r="M2463" t="str">
        <f t="shared" si="38"/>
        <v>41638Charlotte Bobcats</v>
      </c>
    </row>
    <row r="2464" spans="1:13" ht="17">
      <c r="A2464" t="s">
        <v>6970</v>
      </c>
      <c r="B2464" s="2">
        <v>41636</v>
      </c>
      <c r="C2464" t="s">
        <v>4409</v>
      </c>
      <c r="D2464" t="s">
        <v>9</v>
      </c>
      <c r="E2464" t="s">
        <v>1905</v>
      </c>
      <c r="F2464" t="s">
        <v>11</v>
      </c>
      <c r="G2464" t="s">
        <v>418</v>
      </c>
      <c r="H2464" t="s">
        <v>363</v>
      </c>
      <c r="I2464" t="s">
        <v>1856</v>
      </c>
      <c r="J2464" t="s">
        <v>15</v>
      </c>
      <c r="K2464" t="s">
        <v>4433</v>
      </c>
      <c r="M2464" t="str">
        <f t="shared" si="38"/>
        <v>41636Charlotte Bobcats</v>
      </c>
    </row>
    <row r="2465" spans="1:13" ht="17">
      <c r="A2465" t="s">
        <v>6971</v>
      </c>
      <c r="B2465" s="2">
        <v>41635</v>
      </c>
      <c r="C2465" t="s">
        <v>190</v>
      </c>
      <c r="D2465" t="s">
        <v>9</v>
      </c>
      <c r="E2465" t="s">
        <v>499</v>
      </c>
      <c r="F2465" t="s">
        <v>11</v>
      </c>
      <c r="G2465" t="s">
        <v>624</v>
      </c>
      <c r="H2465" t="s">
        <v>353</v>
      </c>
      <c r="I2465" t="s">
        <v>1856</v>
      </c>
      <c r="J2465" t="s">
        <v>15</v>
      </c>
      <c r="K2465" t="s">
        <v>4433</v>
      </c>
      <c r="M2465" t="str">
        <f t="shared" si="38"/>
        <v>41635Charlotte Bobcats</v>
      </c>
    </row>
    <row r="2466" spans="1:13" ht="17">
      <c r="A2466" t="s">
        <v>6972</v>
      </c>
      <c r="B2466" s="2">
        <v>41631</v>
      </c>
      <c r="C2466" t="s">
        <v>149</v>
      </c>
      <c r="D2466" t="s">
        <v>17</v>
      </c>
      <c r="E2466" t="s">
        <v>1906</v>
      </c>
      <c r="F2466" t="s">
        <v>11</v>
      </c>
      <c r="G2466" t="s">
        <v>47</v>
      </c>
      <c r="H2466" t="s">
        <v>614</v>
      </c>
      <c r="I2466" t="s">
        <v>1856</v>
      </c>
      <c r="J2466" t="s">
        <v>15</v>
      </c>
      <c r="K2466" t="s">
        <v>4433</v>
      </c>
      <c r="M2466" t="str">
        <f t="shared" si="38"/>
        <v>41631Charlotte Bobcats</v>
      </c>
    </row>
    <row r="2467" spans="1:13" ht="17">
      <c r="A2467" t="s">
        <v>6973</v>
      </c>
      <c r="B2467" s="2">
        <v>41629</v>
      </c>
      <c r="C2467" t="s">
        <v>111</v>
      </c>
      <c r="D2467" t="s">
        <v>9</v>
      </c>
      <c r="E2467" t="s">
        <v>905</v>
      </c>
      <c r="F2467" t="s">
        <v>11</v>
      </c>
      <c r="G2467" t="s">
        <v>178</v>
      </c>
      <c r="H2467" t="s">
        <v>625</v>
      </c>
      <c r="I2467" t="s">
        <v>1856</v>
      </c>
      <c r="J2467" t="s">
        <v>15</v>
      </c>
      <c r="K2467" t="s">
        <v>4433</v>
      </c>
      <c r="M2467" t="str">
        <f t="shared" si="38"/>
        <v>41629Charlotte Bobcats</v>
      </c>
    </row>
    <row r="2468" spans="1:13" ht="17">
      <c r="A2468" t="s">
        <v>6974</v>
      </c>
      <c r="B2468" s="2">
        <v>41628</v>
      </c>
      <c r="C2468" t="s">
        <v>4397</v>
      </c>
      <c r="D2468" t="s">
        <v>17</v>
      </c>
      <c r="E2468" t="s">
        <v>928</v>
      </c>
      <c r="F2468" t="s">
        <v>11</v>
      </c>
      <c r="G2468" t="s">
        <v>418</v>
      </c>
      <c r="H2468" t="s">
        <v>510</v>
      </c>
      <c r="I2468" t="s">
        <v>1856</v>
      </c>
      <c r="J2468" t="s">
        <v>15</v>
      </c>
      <c r="K2468" t="s">
        <v>4433</v>
      </c>
      <c r="M2468" t="str">
        <f t="shared" si="38"/>
        <v>41628Charlotte Bobcats</v>
      </c>
    </row>
    <row r="2469" spans="1:13" ht="17">
      <c r="A2469" t="s">
        <v>6975</v>
      </c>
      <c r="B2469" s="2">
        <v>41626</v>
      </c>
      <c r="C2469" t="s">
        <v>4404</v>
      </c>
      <c r="D2469" t="s">
        <v>17</v>
      </c>
      <c r="E2469" t="s">
        <v>1907</v>
      </c>
      <c r="F2469" t="s">
        <v>11</v>
      </c>
      <c r="G2469" t="s">
        <v>624</v>
      </c>
      <c r="H2469" t="s">
        <v>634</v>
      </c>
      <c r="I2469" t="s">
        <v>1856</v>
      </c>
      <c r="J2469" t="s">
        <v>15</v>
      </c>
      <c r="K2469" t="s">
        <v>4433</v>
      </c>
      <c r="M2469" t="str">
        <f t="shared" si="38"/>
        <v>41626Charlotte Bobcats</v>
      </c>
    </row>
    <row r="2470" spans="1:13" ht="17">
      <c r="A2470" t="s">
        <v>6976</v>
      </c>
      <c r="B2470" s="2">
        <v>41625</v>
      </c>
      <c r="C2470" t="s">
        <v>229</v>
      </c>
      <c r="D2470" t="s">
        <v>17</v>
      </c>
      <c r="E2470" t="s">
        <v>239</v>
      </c>
      <c r="F2470" t="s">
        <v>11</v>
      </c>
      <c r="G2470" t="s">
        <v>133</v>
      </c>
      <c r="H2470" t="s">
        <v>387</v>
      </c>
      <c r="I2470" t="s">
        <v>1856</v>
      </c>
      <c r="J2470" t="s">
        <v>15</v>
      </c>
      <c r="K2470" t="s">
        <v>4433</v>
      </c>
      <c r="M2470" t="str">
        <f t="shared" si="38"/>
        <v>41625Charlotte Bobcats</v>
      </c>
    </row>
    <row r="2471" spans="1:13" ht="17">
      <c r="A2471" t="s">
        <v>6977</v>
      </c>
      <c r="B2471" s="2">
        <v>41622</v>
      </c>
      <c r="C2471" t="s">
        <v>225</v>
      </c>
      <c r="D2471" t="s">
        <v>9</v>
      </c>
      <c r="E2471" t="s">
        <v>905</v>
      </c>
      <c r="F2471" t="s">
        <v>11</v>
      </c>
      <c r="G2471" t="s">
        <v>33</v>
      </c>
      <c r="H2471" t="s">
        <v>341</v>
      </c>
      <c r="I2471" t="s">
        <v>1856</v>
      </c>
      <c r="J2471" t="s">
        <v>15</v>
      </c>
      <c r="K2471" t="s">
        <v>4433</v>
      </c>
      <c r="M2471" t="str">
        <f t="shared" si="38"/>
        <v>41622Charlotte Bobcats</v>
      </c>
    </row>
    <row r="2472" spans="1:13" ht="17">
      <c r="A2472" t="s">
        <v>6978</v>
      </c>
      <c r="B2472" s="2">
        <v>41621</v>
      </c>
      <c r="C2472" t="s">
        <v>4380</v>
      </c>
      <c r="D2472" t="s">
        <v>9</v>
      </c>
      <c r="E2472" t="s">
        <v>1157</v>
      </c>
      <c r="F2472" t="s">
        <v>11</v>
      </c>
      <c r="G2472" t="s">
        <v>530</v>
      </c>
      <c r="H2472" t="s">
        <v>744</v>
      </c>
      <c r="I2472" t="s">
        <v>1856</v>
      </c>
      <c r="J2472" t="s">
        <v>15</v>
      </c>
      <c r="K2472" t="s">
        <v>4433</v>
      </c>
      <c r="M2472" t="str">
        <f t="shared" si="38"/>
        <v>41621Charlotte Bobcats</v>
      </c>
    </row>
    <row r="2473" spans="1:13" ht="17">
      <c r="A2473" t="s">
        <v>6979</v>
      </c>
      <c r="B2473" s="2">
        <v>41619</v>
      </c>
      <c r="C2473" t="s">
        <v>115</v>
      </c>
      <c r="D2473" t="s">
        <v>9</v>
      </c>
      <c r="E2473" t="s">
        <v>1444</v>
      </c>
      <c r="F2473" t="s">
        <v>11</v>
      </c>
      <c r="G2473" t="s">
        <v>170</v>
      </c>
      <c r="H2473" t="s">
        <v>631</v>
      </c>
      <c r="I2473" t="s">
        <v>1856</v>
      </c>
      <c r="J2473" t="s">
        <v>15</v>
      </c>
      <c r="K2473" t="s">
        <v>4433</v>
      </c>
      <c r="M2473" t="str">
        <f t="shared" si="38"/>
        <v>41619Charlotte Bobcats</v>
      </c>
    </row>
    <row r="2474" spans="1:13" ht="17">
      <c r="A2474" t="s">
        <v>6980</v>
      </c>
      <c r="B2474" s="2">
        <v>41617</v>
      </c>
      <c r="C2474" t="s">
        <v>77</v>
      </c>
      <c r="D2474" t="s">
        <v>17</v>
      </c>
      <c r="E2474" t="s">
        <v>1422</v>
      </c>
      <c r="F2474" t="s">
        <v>11</v>
      </c>
      <c r="G2474" t="s">
        <v>418</v>
      </c>
      <c r="H2474" t="s">
        <v>428</v>
      </c>
      <c r="I2474" t="s">
        <v>1856</v>
      </c>
      <c r="J2474" t="s">
        <v>15</v>
      </c>
      <c r="K2474" t="s">
        <v>4433</v>
      </c>
      <c r="M2474" t="str">
        <f t="shared" si="38"/>
        <v>41617Charlotte Bobcats</v>
      </c>
    </row>
    <row r="2475" spans="1:13" ht="17">
      <c r="A2475" t="s">
        <v>6981</v>
      </c>
      <c r="B2475" s="2">
        <v>41614</v>
      </c>
      <c r="C2475" t="s">
        <v>138</v>
      </c>
      <c r="D2475" t="s">
        <v>17</v>
      </c>
      <c r="E2475" t="s">
        <v>886</v>
      </c>
      <c r="F2475" t="s">
        <v>11</v>
      </c>
      <c r="G2475" t="s">
        <v>231</v>
      </c>
      <c r="H2475" t="s">
        <v>341</v>
      </c>
      <c r="I2475" t="s">
        <v>1856</v>
      </c>
      <c r="J2475" t="s">
        <v>15</v>
      </c>
      <c r="K2475" t="s">
        <v>4433</v>
      </c>
      <c r="M2475" t="str">
        <f t="shared" si="38"/>
        <v>41614Charlotte Bobcats</v>
      </c>
    </row>
    <row r="2476" spans="1:13" ht="17">
      <c r="A2476" t="s">
        <v>6982</v>
      </c>
      <c r="B2476" s="2">
        <v>41611</v>
      </c>
      <c r="C2476" t="s">
        <v>4399</v>
      </c>
      <c r="D2476" t="s">
        <v>9</v>
      </c>
      <c r="E2476" t="s">
        <v>772</v>
      </c>
      <c r="F2476" t="s">
        <v>11</v>
      </c>
      <c r="G2476" t="s">
        <v>451</v>
      </c>
      <c r="H2476" t="s">
        <v>393</v>
      </c>
      <c r="I2476" t="s">
        <v>1856</v>
      </c>
      <c r="J2476" t="s">
        <v>15</v>
      </c>
      <c r="K2476" t="s">
        <v>4433</v>
      </c>
      <c r="M2476" t="str">
        <f t="shared" si="38"/>
        <v>41611Charlotte Bobcats</v>
      </c>
    </row>
    <row r="2477" spans="1:13" ht="17">
      <c r="A2477" t="s">
        <v>6983</v>
      </c>
      <c r="B2477" s="2">
        <v>41609</v>
      </c>
      <c r="C2477" t="s">
        <v>4396</v>
      </c>
      <c r="D2477" t="s">
        <v>9</v>
      </c>
      <c r="E2477" t="s">
        <v>575</v>
      </c>
      <c r="F2477" t="s">
        <v>11</v>
      </c>
      <c r="G2477" t="s">
        <v>1123</v>
      </c>
      <c r="H2477" t="s">
        <v>612</v>
      </c>
      <c r="I2477" t="s">
        <v>1856</v>
      </c>
      <c r="J2477" t="s">
        <v>15</v>
      </c>
      <c r="K2477" t="s">
        <v>4433</v>
      </c>
      <c r="M2477" t="str">
        <f t="shared" si="38"/>
        <v>41609Charlotte Bobcats</v>
      </c>
    </row>
    <row r="2478" spans="1:13" ht="17">
      <c r="A2478" t="s">
        <v>6984</v>
      </c>
      <c r="B2478" s="2">
        <v>41607</v>
      </c>
      <c r="C2478" t="s">
        <v>149</v>
      </c>
      <c r="D2478" t="s">
        <v>17</v>
      </c>
      <c r="E2478" t="s">
        <v>1657</v>
      </c>
      <c r="F2478" t="s">
        <v>11</v>
      </c>
      <c r="G2478" t="s">
        <v>271</v>
      </c>
      <c r="H2478" t="s">
        <v>752</v>
      </c>
      <c r="I2478" t="s">
        <v>1856</v>
      </c>
      <c r="J2478" t="s">
        <v>15</v>
      </c>
      <c r="K2478" t="s">
        <v>4433</v>
      </c>
      <c r="M2478" t="str">
        <f t="shared" si="38"/>
        <v>41607Charlotte Bobcats</v>
      </c>
    </row>
    <row r="2479" spans="1:13" ht="17">
      <c r="A2479" t="s">
        <v>6985</v>
      </c>
      <c r="B2479" s="2">
        <v>41605</v>
      </c>
      <c r="C2479" t="s">
        <v>81</v>
      </c>
      <c r="D2479" t="s">
        <v>9</v>
      </c>
      <c r="E2479" t="s">
        <v>1908</v>
      </c>
      <c r="F2479" t="s">
        <v>11</v>
      </c>
      <c r="G2479" t="s">
        <v>325</v>
      </c>
      <c r="H2479" t="s">
        <v>741</v>
      </c>
      <c r="I2479" t="s">
        <v>1856</v>
      </c>
      <c r="J2479" t="s">
        <v>15</v>
      </c>
      <c r="K2479" t="s">
        <v>4433</v>
      </c>
      <c r="M2479" t="str">
        <f t="shared" si="38"/>
        <v>41605Charlotte Bobcats</v>
      </c>
    </row>
    <row r="2480" spans="1:13" ht="17">
      <c r="A2480" t="s">
        <v>6986</v>
      </c>
      <c r="B2480" s="2">
        <v>41603</v>
      </c>
      <c r="C2480" t="s">
        <v>28</v>
      </c>
      <c r="D2480" t="s">
        <v>9</v>
      </c>
      <c r="E2480" t="s">
        <v>329</v>
      </c>
      <c r="F2480" t="s">
        <v>11</v>
      </c>
      <c r="G2480" t="s">
        <v>130</v>
      </c>
      <c r="H2480" t="s">
        <v>752</v>
      </c>
      <c r="I2480" t="s">
        <v>1856</v>
      </c>
      <c r="J2480" t="s">
        <v>15</v>
      </c>
      <c r="K2480" t="s">
        <v>4433</v>
      </c>
      <c r="M2480" t="str">
        <f t="shared" si="38"/>
        <v>41603Charlotte Bobcats</v>
      </c>
    </row>
    <row r="2481" spans="1:13" ht="17">
      <c r="A2481" t="s">
        <v>6987</v>
      </c>
      <c r="B2481" s="2">
        <v>41601</v>
      </c>
      <c r="C2481" t="s">
        <v>4385</v>
      </c>
      <c r="D2481" t="s">
        <v>17</v>
      </c>
      <c r="E2481" t="s">
        <v>1909</v>
      </c>
      <c r="F2481" t="s">
        <v>11</v>
      </c>
      <c r="G2481" t="s">
        <v>334</v>
      </c>
      <c r="H2481" t="s">
        <v>616</v>
      </c>
      <c r="I2481" t="s">
        <v>1856</v>
      </c>
      <c r="J2481" t="s">
        <v>15</v>
      </c>
      <c r="K2481" t="s">
        <v>4433</v>
      </c>
      <c r="M2481" t="str">
        <f t="shared" si="38"/>
        <v>41601Charlotte Bobcats</v>
      </c>
    </row>
    <row r="2482" spans="1:13" ht="17">
      <c r="A2482" t="s">
        <v>6988</v>
      </c>
      <c r="B2482" s="2">
        <v>41600</v>
      </c>
      <c r="C2482" t="s">
        <v>41</v>
      </c>
      <c r="D2482" t="s">
        <v>9</v>
      </c>
      <c r="E2482" t="s">
        <v>873</v>
      </c>
      <c r="F2482" t="s">
        <v>11</v>
      </c>
      <c r="G2482" t="s">
        <v>130</v>
      </c>
      <c r="H2482" t="s">
        <v>323</v>
      </c>
      <c r="I2482" t="s">
        <v>1856</v>
      </c>
      <c r="J2482" t="s">
        <v>15</v>
      </c>
      <c r="K2482" t="s">
        <v>4433</v>
      </c>
      <c r="M2482" t="str">
        <f t="shared" si="38"/>
        <v>41600Charlotte Bobcats</v>
      </c>
    </row>
    <row r="2483" spans="1:13" ht="17">
      <c r="A2483" t="s">
        <v>6989</v>
      </c>
      <c r="B2483" s="2">
        <v>41598</v>
      </c>
      <c r="C2483" t="s">
        <v>45</v>
      </c>
      <c r="D2483" t="s">
        <v>17</v>
      </c>
      <c r="E2483" t="s">
        <v>42</v>
      </c>
      <c r="F2483" t="s">
        <v>11</v>
      </c>
      <c r="G2483" t="s">
        <v>180</v>
      </c>
      <c r="H2483" t="s">
        <v>1910</v>
      </c>
      <c r="I2483" t="s">
        <v>1856</v>
      </c>
      <c r="J2483" t="s">
        <v>15</v>
      </c>
      <c r="K2483" t="s">
        <v>4433</v>
      </c>
      <c r="M2483" t="str">
        <f t="shared" si="38"/>
        <v>41598Charlotte Bobcats</v>
      </c>
    </row>
    <row r="2484" spans="1:13" ht="17">
      <c r="A2484" t="s">
        <v>6990</v>
      </c>
      <c r="B2484" s="2">
        <v>41596</v>
      </c>
      <c r="C2484" t="s">
        <v>4383</v>
      </c>
      <c r="D2484" t="s">
        <v>9</v>
      </c>
      <c r="E2484" t="s">
        <v>1911</v>
      </c>
      <c r="F2484" t="s">
        <v>11</v>
      </c>
      <c r="G2484" t="s">
        <v>678</v>
      </c>
      <c r="H2484" t="s">
        <v>741</v>
      </c>
      <c r="I2484" t="s">
        <v>1856</v>
      </c>
      <c r="J2484" t="s">
        <v>15</v>
      </c>
      <c r="K2484" t="s">
        <v>4433</v>
      </c>
      <c r="M2484" t="str">
        <f t="shared" si="38"/>
        <v>41596Charlotte Bobcats</v>
      </c>
    </row>
    <row r="2485" spans="1:13" ht="17">
      <c r="A2485" t="s">
        <v>6991</v>
      </c>
      <c r="B2485" s="2">
        <v>41594</v>
      </c>
      <c r="C2485" t="s">
        <v>95</v>
      </c>
      <c r="D2485" t="s">
        <v>9</v>
      </c>
      <c r="E2485" t="s">
        <v>1329</v>
      </c>
      <c r="F2485" t="s">
        <v>11</v>
      </c>
      <c r="G2485" t="s">
        <v>485</v>
      </c>
      <c r="H2485" t="s">
        <v>631</v>
      </c>
      <c r="I2485" t="s">
        <v>1856</v>
      </c>
      <c r="J2485" t="s">
        <v>15</v>
      </c>
      <c r="K2485" t="s">
        <v>4433</v>
      </c>
      <c r="M2485" t="str">
        <f t="shared" si="38"/>
        <v>41594Charlotte Bobcats</v>
      </c>
    </row>
    <row r="2486" spans="1:13" ht="17">
      <c r="A2486" t="s">
        <v>6992</v>
      </c>
      <c r="B2486" s="2">
        <v>41593</v>
      </c>
      <c r="C2486" t="s">
        <v>4381</v>
      </c>
      <c r="D2486" t="s">
        <v>17</v>
      </c>
      <c r="E2486" t="s">
        <v>622</v>
      </c>
      <c r="F2486" t="s">
        <v>11</v>
      </c>
      <c r="G2486" t="s">
        <v>418</v>
      </c>
      <c r="H2486" t="s">
        <v>606</v>
      </c>
      <c r="I2486" t="s">
        <v>1856</v>
      </c>
      <c r="J2486" t="s">
        <v>15</v>
      </c>
      <c r="K2486" t="s">
        <v>4433</v>
      </c>
      <c r="M2486" t="str">
        <f t="shared" si="38"/>
        <v>41593Charlotte Bobcats</v>
      </c>
    </row>
    <row r="2487" spans="1:13" ht="17">
      <c r="A2487" t="s">
        <v>6993</v>
      </c>
      <c r="B2487" s="2">
        <v>41591</v>
      </c>
      <c r="C2487" t="s">
        <v>4390</v>
      </c>
      <c r="D2487" t="s">
        <v>17</v>
      </c>
      <c r="E2487" t="s">
        <v>1338</v>
      </c>
      <c r="F2487" t="s">
        <v>11</v>
      </c>
      <c r="G2487" t="s">
        <v>36</v>
      </c>
      <c r="H2487" t="s">
        <v>262</v>
      </c>
      <c r="I2487" t="s">
        <v>1856</v>
      </c>
      <c r="J2487" t="s">
        <v>15</v>
      </c>
      <c r="K2487" t="s">
        <v>4433</v>
      </c>
      <c r="M2487" t="str">
        <f t="shared" si="38"/>
        <v>41591Charlotte Bobcats</v>
      </c>
    </row>
    <row r="2488" spans="1:13" ht="17">
      <c r="A2488" t="s">
        <v>6994</v>
      </c>
      <c r="B2488" s="2">
        <v>41589</v>
      </c>
      <c r="C2488" t="s">
        <v>934</v>
      </c>
      <c r="D2488" t="s">
        <v>9</v>
      </c>
      <c r="E2488" t="s">
        <v>767</v>
      </c>
      <c r="F2488" t="s">
        <v>11</v>
      </c>
      <c r="G2488" t="s">
        <v>209</v>
      </c>
      <c r="H2488" t="s">
        <v>360</v>
      </c>
      <c r="I2488" t="s">
        <v>1856</v>
      </c>
      <c r="J2488" t="s">
        <v>15</v>
      </c>
      <c r="K2488" t="s">
        <v>4433</v>
      </c>
      <c r="M2488" t="str">
        <f t="shared" si="38"/>
        <v>41589Charlotte Bobcats</v>
      </c>
    </row>
    <row r="2489" spans="1:13" ht="17">
      <c r="A2489" t="s">
        <v>6995</v>
      </c>
      <c r="B2489" s="2">
        <v>41586</v>
      </c>
      <c r="C2489" t="s">
        <v>125</v>
      </c>
      <c r="D2489" t="s">
        <v>9</v>
      </c>
      <c r="E2489" t="s">
        <v>1516</v>
      </c>
      <c r="F2489" t="s">
        <v>11</v>
      </c>
      <c r="G2489" t="s">
        <v>99</v>
      </c>
      <c r="H2489" t="s">
        <v>634</v>
      </c>
      <c r="I2489" t="s">
        <v>1856</v>
      </c>
      <c r="J2489" t="s">
        <v>15</v>
      </c>
      <c r="K2489" t="s">
        <v>4433</v>
      </c>
      <c r="M2489" t="str">
        <f t="shared" si="38"/>
        <v>41586Charlotte Bobcats</v>
      </c>
    </row>
    <row r="2490" spans="1:13" ht="17">
      <c r="A2490" t="s">
        <v>6996</v>
      </c>
      <c r="B2490" s="2">
        <v>41584</v>
      </c>
      <c r="C2490" t="s">
        <v>70</v>
      </c>
      <c r="D2490" t="s">
        <v>17</v>
      </c>
      <c r="E2490" t="s">
        <v>1408</v>
      </c>
      <c r="F2490" t="s">
        <v>11</v>
      </c>
      <c r="G2490" t="s">
        <v>334</v>
      </c>
      <c r="H2490" t="s">
        <v>606</v>
      </c>
      <c r="I2490" t="s">
        <v>1856</v>
      </c>
      <c r="J2490" t="s">
        <v>15</v>
      </c>
      <c r="K2490" t="s">
        <v>4433</v>
      </c>
      <c r="M2490" t="str">
        <f t="shared" si="38"/>
        <v>41584Charlotte Bobcats</v>
      </c>
    </row>
    <row r="2491" spans="1:13" ht="17">
      <c r="A2491" t="s">
        <v>6997</v>
      </c>
      <c r="B2491" s="2">
        <v>41583</v>
      </c>
      <c r="C2491" t="s">
        <v>4398</v>
      </c>
      <c r="D2491" t="s">
        <v>17</v>
      </c>
      <c r="E2491" t="s">
        <v>475</v>
      </c>
      <c r="F2491" t="s">
        <v>11</v>
      </c>
      <c r="G2491" t="s">
        <v>120</v>
      </c>
      <c r="H2491" t="s">
        <v>636</v>
      </c>
      <c r="I2491" t="s">
        <v>1856</v>
      </c>
      <c r="J2491" t="s">
        <v>15</v>
      </c>
      <c r="K2491" t="s">
        <v>4433</v>
      </c>
      <c r="M2491" t="str">
        <f t="shared" si="38"/>
        <v>41583Charlotte Bobcats</v>
      </c>
    </row>
    <row r="2492" spans="1:13" ht="17">
      <c r="A2492" t="s">
        <v>6998</v>
      </c>
      <c r="B2492" s="2">
        <v>41580</v>
      </c>
      <c r="C2492" t="s">
        <v>4400</v>
      </c>
      <c r="D2492" t="s">
        <v>9</v>
      </c>
      <c r="E2492" t="s">
        <v>1912</v>
      </c>
      <c r="F2492" t="s">
        <v>11</v>
      </c>
      <c r="G2492" t="s">
        <v>194</v>
      </c>
      <c r="H2492" t="s">
        <v>562</v>
      </c>
      <c r="I2492" t="s">
        <v>1856</v>
      </c>
      <c r="J2492" t="s">
        <v>15</v>
      </c>
      <c r="K2492" t="s">
        <v>4433</v>
      </c>
      <c r="M2492" t="str">
        <f t="shared" si="38"/>
        <v>41580Charlotte Bobcats</v>
      </c>
    </row>
    <row r="2493" spans="1:13" ht="17">
      <c r="A2493" t="s">
        <v>6999</v>
      </c>
      <c r="B2493" s="2">
        <v>41579</v>
      </c>
      <c r="C2493" t="s">
        <v>21</v>
      </c>
      <c r="D2493" t="s">
        <v>17</v>
      </c>
      <c r="E2493" t="s">
        <v>1913</v>
      </c>
      <c r="F2493" t="s">
        <v>11</v>
      </c>
      <c r="G2493" t="s">
        <v>309</v>
      </c>
      <c r="H2493" t="s">
        <v>618</v>
      </c>
      <c r="I2493" t="s">
        <v>1856</v>
      </c>
      <c r="J2493" t="s">
        <v>15</v>
      </c>
      <c r="K2493" t="s">
        <v>4433</v>
      </c>
      <c r="M2493" t="str">
        <f t="shared" si="38"/>
        <v>41579Charlotte Bobcats</v>
      </c>
    </row>
    <row r="2494" spans="1:13" ht="17">
      <c r="A2494" t="s">
        <v>7000</v>
      </c>
      <c r="B2494" s="2">
        <v>41577</v>
      </c>
      <c r="C2494" t="s">
        <v>4395</v>
      </c>
      <c r="D2494" t="s">
        <v>9</v>
      </c>
      <c r="E2494" t="s">
        <v>880</v>
      </c>
      <c r="F2494" t="s">
        <v>11</v>
      </c>
      <c r="G2494" t="s">
        <v>1914</v>
      </c>
      <c r="H2494" t="s">
        <v>369</v>
      </c>
      <c r="I2494" t="s">
        <v>1856</v>
      </c>
      <c r="J2494" t="s">
        <v>15</v>
      </c>
      <c r="K2494" t="s">
        <v>4433</v>
      </c>
      <c r="M2494" t="str">
        <f t="shared" si="38"/>
        <v>41577Charlotte Bobcats</v>
      </c>
    </row>
    <row r="2495" spans="1:13" ht="17">
      <c r="A2495" t="s">
        <v>7001</v>
      </c>
      <c r="B2495" s="2">
        <v>40282</v>
      </c>
      <c r="C2495" t="s">
        <v>142</v>
      </c>
      <c r="D2495" t="s">
        <v>9</v>
      </c>
      <c r="E2495" t="s">
        <v>1915</v>
      </c>
      <c r="F2495" t="s">
        <v>11</v>
      </c>
      <c r="G2495" t="s">
        <v>123</v>
      </c>
      <c r="H2495" t="s">
        <v>679</v>
      </c>
      <c r="I2495" t="s">
        <v>1856</v>
      </c>
      <c r="J2495" t="s">
        <v>15</v>
      </c>
      <c r="K2495" t="s">
        <v>4433</v>
      </c>
      <c r="M2495" t="str">
        <f t="shared" si="38"/>
        <v>40282Charlotte Bobcats</v>
      </c>
    </row>
    <row r="2496" spans="1:13" ht="17">
      <c r="A2496" t="s">
        <v>7002</v>
      </c>
      <c r="B2496" s="2">
        <v>40280</v>
      </c>
      <c r="C2496" t="s">
        <v>4382</v>
      </c>
      <c r="D2496" t="s">
        <v>17</v>
      </c>
      <c r="E2496" t="s">
        <v>792</v>
      </c>
      <c r="F2496" t="s">
        <v>11</v>
      </c>
      <c r="G2496" t="s">
        <v>271</v>
      </c>
      <c r="H2496" t="s">
        <v>531</v>
      </c>
      <c r="I2496" t="s">
        <v>1856</v>
      </c>
      <c r="J2496" t="s">
        <v>15</v>
      </c>
      <c r="K2496" t="s">
        <v>4433</v>
      </c>
      <c r="M2496" t="str">
        <f t="shared" si="38"/>
        <v>40280Charlotte Bobcats</v>
      </c>
    </row>
    <row r="2497" spans="1:13" ht="17">
      <c r="A2497" t="s">
        <v>7003</v>
      </c>
      <c r="B2497" s="2">
        <v>40278</v>
      </c>
      <c r="C2497" t="s">
        <v>167</v>
      </c>
      <c r="D2497" t="s">
        <v>17</v>
      </c>
      <c r="E2497" t="s">
        <v>790</v>
      </c>
      <c r="F2497" t="s">
        <v>11</v>
      </c>
      <c r="G2497" t="s">
        <v>305</v>
      </c>
      <c r="H2497" t="s">
        <v>573</v>
      </c>
      <c r="I2497" t="s">
        <v>1856</v>
      </c>
      <c r="J2497" t="s">
        <v>15</v>
      </c>
      <c r="K2497" t="s">
        <v>4433</v>
      </c>
      <c r="M2497" t="str">
        <f t="shared" si="38"/>
        <v>40278Charlotte Bobcats</v>
      </c>
    </row>
    <row r="2498" spans="1:13" ht="17">
      <c r="A2498" t="s">
        <v>7004</v>
      </c>
      <c r="B2498" s="2">
        <v>40277</v>
      </c>
      <c r="C2498" t="s">
        <v>4395</v>
      </c>
      <c r="D2498" t="s">
        <v>9</v>
      </c>
      <c r="E2498" t="s">
        <v>729</v>
      </c>
      <c r="F2498" t="s">
        <v>11</v>
      </c>
      <c r="G2498" t="s">
        <v>287</v>
      </c>
      <c r="H2498" t="s">
        <v>256</v>
      </c>
      <c r="I2498" t="s">
        <v>1856</v>
      </c>
      <c r="J2498" t="s">
        <v>15</v>
      </c>
      <c r="K2498" t="s">
        <v>4433</v>
      </c>
      <c r="M2498" t="str">
        <f t="shared" ref="M2498:M2561" si="39">CONCATENATE(B2498,K2498)</f>
        <v>40277Charlotte Bobcats</v>
      </c>
    </row>
    <row r="2499" spans="1:13" ht="17">
      <c r="A2499" t="s">
        <v>7005</v>
      </c>
      <c r="B2499" s="2">
        <v>40275</v>
      </c>
      <c r="C2499" t="s">
        <v>4400</v>
      </c>
      <c r="D2499" t="s">
        <v>17</v>
      </c>
      <c r="E2499" t="s">
        <v>1145</v>
      </c>
      <c r="F2499" t="s">
        <v>11</v>
      </c>
      <c r="G2499" t="s">
        <v>60</v>
      </c>
      <c r="H2499" t="s">
        <v>342</v>
      </c>
      <c r="I2499" t="s">
        <v>1856</v>
      </c>
      <c r="J2499" t="s">
        <v>15</v>
      </c>
      <c r="K2499" t="s">
        <v>4433</v>
      </c>
      <c r="M2499" t="str">
        <f t="shared" si="39"/>
        <v>40275Charlotte Bobcats</v>
      </c>
    </row>
    <row r="2500" spans="1:13" ht="17">
      <c r="A2500" t="s">
        <v>7006</v>
      </c>
      <c r="B2500" s="2">
        <v>40274</v>
      </c>
      <c r="C2500" t="s">
        <v>934</v>
      </c>
      <c r="D2500" t="s">
        <v>17</v>
      </c>
      <c r="E2500" t="s">
        <v>611</v>
      </c>
      <c r="F2500" t="s">
        <v>11</v>
      </c>
      <c r="G2500" t="s">
        <v>271</v>
      </c>
      <c r="H2500" t="s">
        <v>562</v>
      </c>
      <c r="I2500" t="s">
        <v>1856</v>
      </c>
      <c r="J2500" t="s">
        <v>15</v>
      </c>
      <c r="K2500" t="s">
        <v>4433</v>
      </c>
      <c r="M2500" t="str">
        <f t="shared" si="39"/>
        <v>40274Charlotte Bobcats</v>
      </c>
    </row>
    <row r="2501" spans="1:13" ht="17">
      <c r="A2501" t="s">
        <v>7007</v>
      </c>
      <c r="B2501" s="2">
        <v>40271</v>
      </c>
      <c r="C2501" t="s">
        <v>4383</v>
      </c>
      <c r="D2501" t="s">
        <v>9</v>
      </c>
      <c r="E2501" t="s">
        <v>843</v>
      </c>
      <c r="F2501" t="s">
        <v>11</v>
      </c>
      <c r="G2501" t="s">
        <v>455</v>
      </c>
      <c r="H2501" t="s">
        <v>638</v>
      </c>
      <c r="I2501" t="s">
        <v>1856</v>
      </c>
      <c r="J2501" t="s">
        <v>15</v>
      </c>
      <c r="K2501" t="s">
        <v>4433</v>
      </c>
      <c r="M2501" t="str">
        <f t="shared" si="39"/>
        <v>40271Charlotte Bobcats</v>
      </c>
    </row>
    <row r="2502" spans="1:13" ht="17">
      <c r="A2502" t="s">
        <v>7008</v>
      </c>
      <c r="B2502" s="2">
        <v>40270</v>
      </c>
      <c r="C2502" t="s">
        <v>149</v>
      </c>
      <c r="D2502" t="s">
        <v>17</v>
      </c>
      <c r="E2502" t="s">
        <v>1916</v>
      </c>
      <c r="F2502" t="s">
        <v>11</v>
      </c>
      <c r="G2502" t="s">
        <v>130</v>
      </c>
      <c r="H2502" t="s">
        <v>589</v>
      </c>
      <c r="I2502" t="s">
        <v>1856</v>
      </c>
      <c r="J2502" t="s">
        <v>15</v>
      </c>
      <c r="K2502" t="s">
        <v>4433</v>
      </c>
      <c r="M2502" t="str">
        <f t="shared" si="39"/>
        <v>40270Charlotte Bobcats</v>
      </c>
    </row>
    <row r="2503" spans="1:13" ht="17">
      <c r="A2503" t="s">
        <v>7009</v>
      </c>
      <c r="B2503" s="2">
        <v>40268</v>
      </c>
      <c r="C2503" t="s">
        <v>138</v>
      </c>
      <c r="D2503" t="s">
        <v>17</v>
      </c>
      <c r="E2503" t="s">
        <v>1414</v>
      </c>
      <c r="F2503" t="s">
        <v>11</v>
      </c>
      <c r="G2503" t="s">
        <v>266</v>
      </c>
      <c r="H2503" t="s">
        <v>516</v>
      </c>
      <c r="I2503" t="s">
        <v>1856</v>
      </c>
      <c r="J2503" t="s">
        <v>15</v>
      </c>
      <c r="K2503" t="s">
        <v>4433</v>
      </c>
      <c r="M2503" t="str">
        <f t="shared" si="39"/>
        <v>40268Charlotte Bobcats</v>
      </c>
    </row>
    <row r="2504" spans="1:13" ht="17">
      <c r="A2504" t="s">
        <v>7010</v>
      </c>
      <c r="B2504" s="2">
        <v>40266</v>
      </c>
      <c r="C2504" t="s">
        <v>70</v>
      </c>
      <c r="D2504" t="s">
        <v>9</v>
      </c>
      <c r="E2504" t="s">
        <v>152</v>
      </c>
      <c r="F2504" t="s">
        <v>11</v>
      </c>
      <c r="G2504" t="s">
        <v>188</v>
      </c>
      <c r="H2504" t="s">
        <v>360</v>
      </c>
      <c r="I2504" t="s">
        <v>1856</v>
      </c>
      <c r="J2504" t="s">
        <v>15</v>
      </c>
      <c r="K2504" t="s">
        <v>4433</v>
      </c>
      <c r="M2504" t="str">
        <f t="shared" si="39"/>
        <v>40266Charlotte Bobcats</v>
      </c>
    </row>
    <row r="2505" spans="1:13" ht="17">
      <c r="A2505" t="s">
        <v>7011</v>
      </c>
      <c r="B2505" s="2">
        <v>40263</v>
      </c>
      <c r="C2505" t="s">
        <v>128</v>
      </c>
      <c r="D2505" t="s">
        <v>17</v>
      </c>
      <c r="E2505" t="s">
        <v>574</v>
      </c>
      <c r="F2505" t="s">
        <v>11</v>
      </c>
      <c r="G2505" t="s">
        <v>140</v>
      </c>
      <c r="H2505" t="s">
        <v>712</v>
      </c>
      <c r="I2505" t="s">
        <v>1856</v>
      </c>
      <c r="J2505" t="s">
        <v>15</v>
      </c>
      <c r="K2505" t="s">
        <v>4433</v>
      </c>
      <c r="M2505" t="str">
        <f t="shared" si="39"/>
        <v>40263Charlotte Bobcats</v>
      </c>
    </row>
    <row r="2506" spans="1:13" ht="17">
      <c r="A2506" t="s">
        <v>7012</v>
      </c>
      <c r="B2506" s="2">
        <v>40261</v>
      </c>
      <c r="C2506" t="s">
        <v>176</v>
      </c>
      <c r="D2506" t="s">
        <v>17</v>
      </c>
      <c r="E2506" t="s">
        <v>1645</v>
      </c>
      <c r="F2506" t="s">
        <v>11</v>
      </c>
      <c r="G2506" t="s">
        <v>303</v>
      </c>
      <c r="H2506" t="s">
        <v>335</v>
      </c>
      <c r="I2506" t="s">
        <v>1856</v>
      </c>
      <c r="J2506" t="s">
        <v>15</v>
      </c>
      <c r="K2506" t="s">
        <v>4433</v>
      </c>
      <c r="M2506" t="str">
        <f t="shared" si="39"/>
        <v>40261Charlotte Bobcats</v>
      </c>
    </row>
    <row r="2507" spans="1:13" ht="17">
      <c r="A2507" t="s">
        <v>7013</v>
      </c>
      <c r="B2507" s="2">
        <v>40260</v>
      </c>
      <c r="C2507" t="s">
        <v>4386</v>
      </c>
      <c r="D2507" t="s">
        <v>17</v>
      </c>
      <c r="E2507" t="s">
        <v>1917</v>
      </c>
      <c r="F2507" t="s">
        <v>11</v>
      </c>
      <c r="G2507" t="s">
        <v>240</v>
      </c>
      <c r="H2507" t="s">
        <v>589</v>
      </c>
      <c r="I2507" t="s">
        <v>1856</v>
      </c>
      <c r="J2507" t="s">
        <v>15</v>
      </c>
      <c r="K2507" t="s">
        <v>4433</v>
      </c>
      <c r="M2507" t="str">
        <f t="shared" si="39"/>
        <v>40260Charlotte Bobcats</v>
      </c>
    </row>
    <row r="2508" spans="1:13" ht="17">
      <c r="A2508" t="s">
        <v>7014</v>
      </c>
      <c r="B2508" s="2">
        <v>40257</v>
      </c>
      <c r="C2508" t="s">
        <v>4396</v>
      </c>
      <c r="D2508" t="s">
        <v>9</v>
      </c>
      <c r="E2508" t="s">
        <v>1918</v>
      </c>
      <c r="F2508" t="s">
        <v>11</v>
      </c>
      <c r="G2508" t="s">
        <v>1102</v>
      </c>
      <c r="H2508" t="s">
        <v>688</v>
      </c>
      <c r="I2508" t="s">
        <v>1856</v>
      </c>
      <c r="J2508" t="s">
        <v>15</v>
      </c>
      <c r="K2508" t="s">
        <v>4433</v>
      </c>
      <c r="M2508" t="str">
        <f t="shared" si="39"/>
        <v>40257Charlotte Bobcats</v>
      </c>
    </row>
    <row r="2509" spans="1:13" ht="17">
      <c r="A2509" t="s">
        <v>7015</v>
      </c>
      <c r="B2509" s="2">
        <v>40256</v>
      </c>
      <c r="C2509" t="s">
        <v>4409</v>
      </c>
      <c r="D2509" t="s">
        <v>9</v>
      </c>
      <c r="E2509" t="s">
        <v>1919</v>
      </c>
      <c r="F2509" t="s">
        <v>11</v>
      </c>
      <c r="G2509" t="s">
        <v>36</v>
      </c>
      <c r="H2509" t="s">
        <v>323</v>
      </c>
      <c r="I2509" t="s">
        <v>1856</v>
      </c>
      <c r="J2509" t="s">
        <v>15</v>
      </c>
      <c r="K2509" t="s">
        <v>4433</v>
      </c>
      <c r="M2509" t="str">
        <f t="shared" si="39"/>
        <v>40256Charlotte Bobcats</v>
      </c>
    </row>
    <row r="2510" spans="1:13" ht="17">
      <c r="A2510" t="s">
        <v>7016</v>
      </c>
      <c r="B2510" s="2">
        <v>40254</v>
      </c>
      <c r="C2510" t="s">
        <v>190</v>
      </c>
      <c r="D2510" t="s">
        <v>17</v>
      </c>
      <c r="E2510" t="s">
        <v>721</v>
      </c>
      <c r="F2510" t="s">
        <v>11</v>
      </c>
      <c r="G2510" t="s">
        <v>30</v>
      </c>
      <c r="H2510" t="s">
        <v>599</v>
      </c>
      <c r="I2510" t="s">
        <v>1856</v>
      </c>
      <c r="J2510" t="s">
        <v>15</v>
      </c>
      <c r="K2510" t="s">
        <v>4433</v>
      </c>
      <c r="M2510" t="str">
        <f t="shared" si="39"/>
        <v>40254Charlotte Bobcats</v>
      </c>
    </row>
    <row r="2511" spans="1:13" ht="17">
      <c r="A2511" t="s">
        <v>7017</v>
      </c>
      <c r="B2511" s="2">
        <v>40253</v>
      </c>
      <c r="C2511" t="s">
        <v>4380</v>
      </c>
      <c r="D2511" t="s">
        <v>9</v>
      </c>
      <c r="E2511" t="s">
        <v>1157</v>
      </c>
      <c r="F2511" t="s">
        <v>11</v>
      </c>
      <c r="G2511" t="s">
        <v>33</v>
      </c>
      <c r="H2511" t="s">
        <v>285</v>
      </c>
      <c r="I2511" t="s">
        <v>1856</v>
      </c>
      <c r="J2511" t="s">
        <v>15</v>
      </c>
      <c r="K2511" t="s">
        <v>4433</v>
      </c>
      <c r="M2511" t="str">
        <f t="shared" si="39"/>
        <v>40253Charlotte Bobcats</v>
      </c>
    </row>
    <row r="2512" spans="1:13" ht="17">
      <c r="A2512" t="s">
        <v>7018</v>
      </c>
      <c r="B2512" s="2">
        <v>40251</v>
      </c>
      <c r="C2512" t="s">
        <v>4391</v>
      </c>
      <c r="D2512" t="s">
        <v>17</v>
      </c>
      <c r="E2512" t="s">
        <v>536</v>
      </c>
      <c r="F2512" t="s">
        <v>11</v>
      </c>
      <c r="G2512" t="s">
        <v>854</v>
      </c>
      <c r="H2512" t="s">
        <v>625</v>
      </c>
      <c r="I2512" t="s">
        <v>1856</v>
      </c>
      <c r="J2512" t="s">
        <v>15</v>
      </c>
      <c r="K2512" t="s">
        <v>4433</v>
      </c>
      <c r="M2512" t="str">
        <f t="shared" si="39"/>
        <v>40251Charlotte Bobcats</v>
      </c>
    </row>
    <row r="2513" spans="1:13" ht="17">
      <c r="A2513" t="s">
        <v>7019</v>
      </c>
      <c r="B2513" s="2">
        <v>40249</v>
      </c>
      <c r="C2513" t="s">
        <v>134</v>
      </c>
      <c r="D2513" t="s">
        <v>17</v>
      </c>
      <c r="E2513" t="s">
        <v>344</v>
      </c>
      <c r="F2513" t="s">
        <v>11</v>
      </c>
      <c r="G2513" t="s">
        <v>43</v>
      </c>
      <c r="H2513" t="s">
        <v>573</v>
      </c>
      <c r="I2513" t="s">
        <v>1856</v>
      </c>
      <c r="J2513" t="s">
        <v>15</v>
      </c>
      <c r="K2513" t="s">
        <v>4433</v>
      </c>
      <c r="M2513" t="str">
        <f t="shared" si="39"/>
        <v>40249Charlotte Bobcats</v>
      </c>
    </row>
    <row r="2514" spans="1:13" ht="17">
      <c r="A2514" t="s">
        <v>7020</v>
      </c>
      <c r="B2514" s="2">
        <v>40247</v>
      </c>
      <c r="C2514" t="s">
        <v>4384</v>
      </c>
      <c r="D2514" t="s">
        <v>17</v>
      </c>
      <c r="E2514" t="s">
        <v>1646</v>
      </c>
      <c r="F2514" t="s">
        <v>11</v>
      </c>
      <c r="G2514" t="s">
        <v>133</v>
      </c>
      <c r="H2514" t="s">
        <v>614</v>
      </c>
      <c r="I2514" t="s">
        <v>1856</v>
      </c>
      <c r="J2514" t="s">
        <v>15</v>
      </c>
      <c r="K2514" t="s">
        <v>4433</v>
      </c>
      <c r="M2514" t="str">
        <f t="shared" si="39"/>
        <v>40247Charlotte Bobcats</v>
      </c>
    </row>
    <row r="2515" spans="1:13" ht="17">
      <c r="A2515" t="s">
        <v>7021</v>
      </c>
      <c r="B2515" s="2">
        <v>40246</v>
      </c>
      <c r="C2515" t="s">
        <v>95</v>
      </c>
      <c r="D2515" t="s">
        <v>17</v>
      </c>
      <c r="E2515" t="s">
        <v>683</v>
      </c>
      <c r="F2515" t="s">
        <v>11</v>
      </c>
      <c r="G2515" t="s">
        <v>218</v>
      </c>
      <c r="H2515" t="s">
        <v>589</v>
      </c>
      <c r="I2515" t="s">
        <v>1856</v>
      </c>
      <c r="J2515" t="s">
        <v>15</v>
      </c>
      <c r="K2515" t="s">
        <v>4433</v>
      </c>
      <c r="M2515" t="str">
        <f t="shared" si="39"/>
        <v>40246Charlotte Bobcats</v>
      </c>
    </row>
    <row r="2516" spans="1:13" ht="17">
      <c r="A2516" t="s">
        <v>7022</v>
      </c>
      <c r="B2516" s="2">
        <v>40243</v>
      </c>
      <c r="C2516" t="s">
        <v>77</v>
      </c>
      <c r="D2516" t="s">
        <v>17</v>
      </c>
      <c r="E2516" t="s">
        <v>248</v>
      </c>
      <c r="F2516" t="s">
        <v>11</v>
      </c>
      <c r="G2516" t="s">
        <v>303</v>
      </c>
      <c r="H2516" t="s">
        <v>57</v>
      </c>
      <c r="I2516" t="s">
        <v>1856</v>
      </c>
      <c r="J2516" t="s">
        <v>15</v>
      </c>
      <c r="K2516" t="s">
        <v>4433</v>
      </c>
      <c r="M2516" t="str">
        <f t="shared" si="39"/>
        <v>40243Charlotte Bobcats</v>
      </c>
    </row>
    <row r="2517" spans="1:13" ht="17">
      <c r="A2517" t="s">
        <v>7023</v>
      </c>
      <c r="B2517" s="2">
        <v>40242</v>
      </c>
      <c r="C2517" t="s">
        <v>225</v>
      </c>
      <c r="D2517" t="s">
        <v>17</v>
      </c>
      <c r="E2517" t="s">
        <v>1434</v>
      </c>
      <c r="F2517" t="s">
        <v>11</v>
      </c>
      <c r="G2517" t="s">
        <v>309</v>
      </c>
      <c r="H2517" t="s">
        <v>625</v>
      </c>
      <c r="I2517" t="s">
        <v>1856</v>
      </c>
      <c r="J2517" t="s">
        <v>15</v>
      </c>
      <c r="K2517" t="s">
        <v>4433</v>
      </c>
      <c r="M2517" t="str">
        <f t="shared" si="39"/>
        <v>40242Charlotte Bobcats</v>
      </c>
    </row>
    <row r="2518" spans="1:13" ht="17">
      <c r="A2518" t="s">
        <v>7024</v>
      </c>
      <c r="B2518" s="2">
        <v>40240</v>
      </c>
      <c r="C2518" t="s">
        <v>4390</v>
      </c>
      <c r="D2518" t="s">
        <v>9</v>
      </c>
      <c r="E2518" t="s">
        <v>749</v>
      </c>
      <c r="F2518" t="s">
        <v>11</v>
      </c>
      <c r="G2518" t="s">
        <v>455</v>
      </c>
      <c r="H2518" t="s">
        <v>597</v>
      </c>
      <c r="I2518" t="s">
        <v>1856</v>
      </c>
      <c r="J2518" t="s">
        <v>15</v>
      </c>
      <c r="K2518" t="s">
        <v>4433</v>
      </c>
      <c r="M2518" t="str">
        <f t="shared" si="39"/>
        <v>40240Charlotte Bobcats</v>
      </c>
    </row>
    <row r="2519" spans="1:13" ht="17">
      <c r="A2519" t="s">
        <v>7025</v>
      </c>
      <c r="B2519" s="2">
        <v>40238</v>
      </c>
      <c r="C2519" t="s">
        <v>87</v>
      </c>
      <c r="D2519" t="s">
        <v>9</v>
      </c>
      <c r="E2519" t="s">
        <v>1363</v>
      </c>
      <c r="F2519" t="s">
        <v>11</v>
      </c>
      <c r="G2519" t="s">
        <v>33</v>
      </c>
      <c r="H2519" t="s">
        <v>597</v>
      </c>
      <c r="I2519" t="s">
        <v>1856</v>
      </c>
      <c r="J2519" t="s">
        <v>15</v>
      </c>
      <c r="K2519" t="s">
        <v>4433</v>
      </c>
      <c r="M2519" t="str">
        <f t="shared" si="39"/>
        <v>40238Charlotte Bobcats</v>
      </c>
    </row>
    <row r="2520" spans="1:13" ht="17">
      <c r="A2520" t="s">
        <v>7026</v>
      </c>
      <c r="B2520" s="2">
        <v>40235</v>
      </c>
      <c r="C2520" t="s">
        <v>4389</v>
      </c>
      <c r="D2520" t="s">
        <v>17</v>
      </c>
      <c r="E2520" t="s">
        <v>1188</v>
      </c>
      <c r="F2520" t="s">
        <v>11</v>
      </c>
      <c r="G2520" t="s">
        <v>309</v>
      </c>
      <c r="H2520" t="s">
        <v>355</v>
      </c>
      <c r="I2520" t="s">
        <v>1856</v>
      </c>
      <c r="J2520" t="s">
        <v>15</v>
      </c>
      <c r="K2520" t="s">
        <v>4433</v>
      </c>
      <c r="M2520" t="str">
        <f t="shared" si="39"/>
        <v>40235Charlotte Bobcats</v>
      </c>
    </row>
    <row r="2521" spans="1:13" ht="17">
      <c r="A2521" t="s">
        <v>7027</v>
      </c>
      <c r="B2521" s="2">
        <v>40233</v>
      </c>
      <c r="C2521" t="s">
        <v>4408</v>
      </c>
      <c r="D2521" t="s">
        <v>9</v>
      </c>
      <c r="E2521" t="s">
        <v>1034</v>
      </c>
      <c r="F2521" t="s">
        <v>11</v>
      </c>
      <c r="G2521" t="s">
        <v>325</v>
      </c>
      <c r="H2521" t="s">
        <v>332</v>
      </c>
      <c r="I2521" t="s">
        <v>1856</v>
      </c>
      <c r="J2521" t="s">
        <v>15</v>
      </c>
      <c r="K2521" t="s">
        <v>4433</v>
      </c>
      <c r="M2521" t="str">
        <f t="shared" si="39"/>
        <v>40233Charlotte Bobcats</v>
      </c>
    </row>
    <row r="2522" spans="1:13" ht="17">
      <c r="A2522" t="s">
        <v>7028</v>
      </c>
      <c r="B2522" s="2">
        <v>40231</v>
      </c>
      <c r="C2522" t="s">
        <v>4392</v>
      </c>
      <c r="D2522" t="s">
        <v>9</v>
      </c>
      <c r="E2522" t="s">
        <v>1920</v>
      </c>
      <c r="F2522" t="s">
        <v>11</v>
      </c>
      <c r="G2522" t="s">
        <v>63</v>
      </c>
      <c r="H2522" t="s">
        <v>1921</v>
      </c>
      <c r="I2522" t="s">
        <v>1856</v>
      </c>
      <c r="J2522" t="s">
        <v>15</v>
      </c>
      <c r="K2522" t="s">
        <v>4433</v>
      </c>
      <c r="M2522" t="str">
        <f t="shared" si="39"/>
        <v>40231Charlotte Bobcats</v>
      </c>
    </row>
    <row r="2523" spans="1:13" ht="17">
      <c r="A2523" t="s">
        <v>7029</v>
      </c>
      <c r="B2523" s="2">
        <v>40229</v>
      </c>
      <c r="C2523" t="s">
        <v>4385</v>
      </c>
      <c r="D2523" t="s">
        <v>9</v>
      </c>
      <c r="E2523" t="s">
        <v>795</v>
      </c>
      <c r="F2523" t="s">
        <v>11</v>
      </c>
      <c r="G2523" t="s">
        <v>287</v>
      </c>
      <c r="H2523" t="s">
        <v>496</v>
      </c>
      <c r="I2523" t="s">
        <v>1856</v>
      </c>
      <c r="J2523" t="s">
        <v>15</v>
      </c>
      <c r="K2523" t="s">
        <v>4433</v>
      </c>
      <c r="M2523" t="str">
        <f t="shared" si="39"/>
        <v>40229Charlotte Bobcats</v>
      </c>
    </row>
    <row r="2524" spans="1:13" ht="17">
      <c r="A2524" t="s">
        <v>7030</v>
      </c>
      <c r="B2524" s="2">
        <v>40228</v>
      </c>
      <c r="C2524" t="s">
        <v>21</v>
      </c>
      <c r="D2524" t="s">
        <v>17</v>
      </c>
      <c r="E2524" t="s">
        <v>139</v>
      </c>
      <c r="F2524" t="s">
        <v>11</v>
      </c>
      <c r="G2524" t="s">
        <v>367</v>
      </c>
      <c r="H2524" t="s">
        <v>510</v>
      </c>
      <c r="I2524" t="s">
        <v>1856</v>
      </c>
      <c r="J2524" t="s">
        <v>15</v>
      </c>
      <c r="K2524" t="s">
        <v>4433</v>
      </c>
      <c r="M2524" t="str">
        <f t="shared" si="39"/>
        <v>40228Charlotte Bobcats</v>
      </c>
    </row>
    <row r="2525" spans="1:13" ht="17">
      <c r="A2525" t="s">
        <v>7031</v>
      </c>
      <c r="B2525" s="2">
        <v>40225</v>
      </c>
      <c r="C2525" t="s">
        <v>45</v>
      </c>
      <c r="D2525" t="s">
        <v>9</v>
      </c>
      <c r="E2525" t="s">
        <v>767</v>
      </c>
      <c r="F2525" t="s">
        <v>11</v>
      </c>
      <c r="G2525" t="s">
        <v>389</v>
      </c>
      <c r="H2525" t="s">
        <v>573</v>
      </c>
      <c r="I2525" t="s">
        <v>1856</v>
      </c>
      <c r="J2525" t="s">
        <v>15</v>
      </c>
      <c r="K2525" t="s">
        <v>4433</v>
      </c>
      <c r="M2525" t="str">
        <f t="shared" si="39"/>
        <v>40225Charlotte Bobcats</v>
      </c>
    </row>
    <row r="2526" spans="1:13" ht="17">
      <c r="A2526" t="s">
        <v>7032</v>
      </c>
      <c r="B2526" s="2">
        <v>40219</v>
      </c>
      <c r="C2526" t="s">
        <v>4401</v>
      </c>
      <c r="D2526" t="s">
        <v>17</v>
      </c>
      <c r="E2526" t="s">
        <v>590</v>
      </c>
      <c r="F2526" t="s">
        <v>11</v>
      </c>
      <c r="G2526" t="s">
        <v>60</v>
      </c>
      <c r="H2526" t="s">
        <v>297</v>
      </c>
      <c r="I2526" t="s">
        <v>1856</v>
      </c>
      <c r="J2526" t="s">
        <v>15</v>
      </c>
      <c r="K2526" t="s">
        <v>4433</v>
      </c>
      <c r="M2526" t="str">
        <f t="shared" si="39"/>
        <v>40219Charlotte Bobcats</v>
      </c>
    </row>
    <row r="2527" spans="1:13" ht="17">
      <c r="A2527" t="s">
        <v>7033</v>
      </c>
      <c r="B2527" s="2">
        <v>40218</v>
      </c>
      <c r="C2527" t="s">
        <v>128</v>
      </c>
      <c r="D2527" t="s">
        <v>17</v>
      </c>
      <c r="E2527" t="s">
        <v>351</v>
      </c>
      <c r="F2527" t="s">
        <v>11</v>
      </c>
      <c r="G2527" t="s">
        <v>184</v>
      </c>
      <c r="H2527" t="s">
        <v>625</v>
      </c>
      <c r="I2527" t="s">
        <v>1856</v>
      </c>
      <c r="J2527" t="s">
        <v>15</v>
      </c>
      <c r="K2527" t="s">
        <v>4433</v>
      </c>
      <c r="M2527" t="str">
        <f t="shared" si="39"/>
        <v>40218Charlotte Bobcats</v>
      </c>
    </row>
    <row r="2528" spans="1:13" ht="17">
      <c r="A2528" t="s">
        <v>7034</v>
      </c>
      <c r="B2528" s="2">
        <v>40215</v>
      </c>
      <c r="C2528" t="s">
        <v>204</v>
      </c>
      <c r="D2528" t="s">
        <v>9</v>
      </c>
      <c r="E2528" t="s">
        <v>889</v>
      </c>
      <c r="F2528" t="s">
        <v>11</v>
      </c>
      <c r="G2528" t="s">
        <v>184</v>
      </c>
      <c r="H2528" t="s">
        <v>531</v>
      </c>
      <c r="I2528" t="s">
        <v>1856</v>
      </c>
      <c r="J2528" t="s">
        <v>15</v>
      </c>
      <c r="K2528" t="s">
        <v>4433</v>
      </c>
      <c r="M2528" t="str">
        <f t="shared" si="39"/>
        <v>40215Charlotte Bobcats</v>
      </c>
    </row>
    <row r="2529" spans="1:13" ht="17">
      <c r="A2529" t="s">
        <v>7035</v>
      </c>
      <c r="B2529" s="2">
        <v>40212</v>
      </c>
      <c r="C2529" t="s">
        <v>4407</v>
      </c>
      <c r="D2529" t="s">
        <v>9</v>
      </c>
      <c r="E2529" t="s">
        <v>553</v>
      </c>
      <c r="F2529" t="s">
        <v>11</v>
      </c>
      <c r="G2529" t="s">
        <v>554</v>
      </c>
      <c r="H2529" t="s">
        <v>528</v>
      </c>
      <c r="I2529" t="s">
        <v>1856</v>
      </c>
      <c r="J2529" t="s">
        <v>15</v>
      </c>
      <c r="K2529" t="s">
        <v>4433</v>
      </c>
      <c r="M2529" t="str">
        <f t="shared" si="39"/>
        <v>40212Charlotte Bobcats</v>
      </c>
    </row>
    <row r="2530" spans="1:13" ht="17">
      <c r="A2530" t="s">
        <v>7036</v>
      </c>
      <c r="B2530" s="2">
        <v>40210</v>
      </c>
      <c r="C2530" t="s">
        <v>4393</v>
      </c>
      <c r="D2530" t="s">
        <v>9</v>
      </c>
      <c r="E2530" t="s">
        <v>1922</v>
      </c>
      <c r="F2530" t="s">
        <v>11</v>
      </c>
      <c r="G2530" t="s">
        <v>209</v>
      </c>
      <c r="H2530" t="s">
        <v>597</v>
      </c>
      <c r="I2530" t="s">
        <v>1856</v>
      </c>
      <c r="J2530" t="s">
        <v>15</v>
      </c>
      <c r="K2530" t="s">
        <v>4433</v>
      </c>
      <c r="M2530" t="str">
        <f t="shared" si="39"/>
        <v>40210Charlotte Bobcats</v>
      </c>
    </row>
    <row r="2531" spans="1:13" ht="17">
      <c r="A2531" t="s">
        <v>7037</v>
      </c>
      <c r="B2531" s="2">
        <v>40208</v>
      </c>
      <c r="C2531" t="s">
        <v>4394</v>
      </c>
      <c r="D2531" t="s">
        <v>17</v>
      </c>
      <c r="E2531" t="s">
        <v>448</v>
      </c>
      <c r="F2531" t="s">
        <v>11</v>
      </c>
      <c r="G2531" t="s">
        <v>158</v>
      </c>
      <c r="H2531" t="s">
        <v>141</v>
      </c>
      <c r="I2531" t="s">
        <v>1856</v>
      </c>
      <c r="J2531" t="s">
        <v>15</v>
      </c>
      <c r="K2531" t="s">
        <v>4433</v>
      </c>
      <c r="M2531" t="str">
        <f t="shared" si="39"/>
        <v>40208Charlotte Bobcats</v>
      </c>
    </row>
    <row r="2532" spans="1:13" ht="17">
      <c r="A2532" t="s">
        <v>7038</v>
      </c>
      <c r="B2532" s="2">
        <v>40207</v>
      </c>
      <c r="C2532" t="s">
        <v>4406</v>
      </c>
      <c r="D2532" t="s">
        <v>17</v>
      </c>
      <c r="E2532" t="s">
        <v>1923</v>
      </c>
      <c r="F2532" t="s">
        <v>11</v>
      </c>
      <c r="G2532" t="s">
        <v>164</v>
      </c>
      <c r="H2532" t="s">
        <v>181</v>
      </c>
      <c r="I2532" t="s">
        <v>1856</v>
      </c>
      <c r="J2532" t="s">
        <v>15</v>
      </c>
      <c r="K2532" t="s">
        <v>4433</v>
      </c>
      <c r="M2532" t="str">
        <f t="shared" si="39"/>
        <v>40207Charlotte Bobcats</v>
      </c>
    </row>
    <row r="2533" spans="1:13" ht="17">
      <c r="A2533" t="s">
        <v>7039</v>
      </c>
      <c r="B2533" s="2">
        <v>40204</v>
      </c>
      <c r="C2533" t="s">
        <v>4405</v>
      </c>
      <c r="D2533" t="s">
        <v>17</v>
      </c>
      <c r="E2533" t="s">
        <v>1924</v>
      </c>
      <c r="F2533" t="s">
        <v>11</v>
      </c>
      <c r="G2533" t="s">
        <v>36</v>
      </c>
      <c r="H2533" t="s">
        <v>106</v>
      </c>
      <c r="I2533" t="s">
        <v>1856</v>
      </c>
      <c r="J2533" t="s">
        <v>15</v>
      </c>
      <c r="K2533" t="s">
        <v>4433</v>
      </c>
      <c r="M2533" t="str">
        <f t="shared" si="39"/>
        <v>40204Charlotte Bobcats</v>
      </c>
    </row>
    <row r="2534" spans="1:13" ht="17">
      <c r="A2534" t="s">
        <v>7040</v>
      </c>
      <c r="B2534" s="2">
        <v>40203</v>
      </c>
      <c r="C2534" t="s">
        <v>4402</v>
      </c>
      <c r="D2534" t="s">
        <v>9</v>
      </c>
      <c r="E2534" t="s">
        <v>564</v>
      </c>
      <c r="F2534" t="s">
        <v>11</v>
      </c>
      <c r="G2534" t="s">
        <v>79</v>
      </c>
      <c r="H2534" t="s">
        <v>528</v>
      </c>
      <c r="I2534" t="s">
        <v>1856</v>
      </c>
      <c r="J2534" t="s">
        <v>15</v>
      </c>
      <c r="K2534" t="s">
        <v>4433</v>
      </c>
      <c r="M2534" t="str">
        <f t="shared" si="39"/>
        <v>40203Charlotte Bobcats</v>
      </c>
    </row>
    <row r="2535" spans="1:13" ht="17">
      <c r="A2535" t="s">
        <v>7041</v>
      </c>
      <c r="B2535" s="2">
        <v>40201</v>
      </c>
      <c r="C2535" t="s">
        <v>115</v>
      </c>
      <c r="D2535" t="s">
        <v>9</v>
      </c>
      <c r="E2535" t="s">
        <v>1925</v>
      </c>
      <c r="F2535" t="s">
        <v>11</v>
      </c>
      <c r="G2535" t="s">
        <v>113</v>
      </c>
      <c r="H2535" t="s">
        <v>634</v>
      </c>
      <c r="I2535" t="s">
        <v>1856</v>
      </c>
      <c r="J2535" t="s">
        <v>15</v>
      </c>
      <c r="K2535" t="s">
        <v>4433</v>
      </c>
      <c r="M2535" t="str">
        <f t="shared" si="39"/>
        <v>40201Charlotte Bobcats</v>
      </c>
    </row>
    <row r="2536" spans="1:13" ht="17">
      <c r="A2536" t="s">
        <v>7042</v>
      </c>
      <c r="B2536" s="2">
        <v>40200</v>
      </c>
      <c r="C2536" t="s">
        <v>4409</v>
      </c>
      <c r="D2536" t="s">
        <v>9</v>
      </c>
      <c r="E2536" t="s">
        <v>1700</v>
      </c>
      <c r="F2536" t="s">
        <v>11</v>
      </c>
      <c r="G2536" t="s">
        <v>236</v>
      </c>
      <c r="H2536" t="s">
        <v>634</v>
      </c>
      <c r="I2536" t="s">
        <v>1856</v>
      </c>
      <c r="J2536" t="s">
        <v>15</v>
      </c>
      <c r="K2536" t="s">
        <v>4433</v>
      </c>
      <c r="M2536" t="str">
        <f t="shared" si="39"/>
        <v>40200Charlotte Bobcats</v>
      </c>
    </row>
    <row r="2537" spans="1:13" ht="17">
      <c r="A2537" t="s">
        <v>7043</v>
      </c>
      <c r="B2537" s="2">
        <v>40198</v>
      </c>
      <c r="C2537" t="s">
        <v>95</v>
      </c>
      <c r="D2537" t="s">
        <v>17</v>
      </c>
      <c r="E2537" t="s">
        <v>1926</v>
      </c>
      <c r="F2537" t="s">
        <v>11</v>
      </c>
      <c r="G2537" t="s">
        <v>109</v>
      </c>
      <c r="H2537" t="s">
        <v>323</v>
      </c>
      <c r="I2537" t="s">
        <v>1856</v>
      </c>
      <c r="J2537" t="s">
        <v>15</v>
      </c>
      <c r="K2537" t="s">
        <v>4433</v>
      </c>
      <c r="M2537" t="str">
        <f t="shared" si="39"/>
        <v>40198Charlotte Bobcats</v>
      </c>
    </row>
    <row r="2538" spans="1:13" ht="17">
      <c r="A2538" t="s">
        <v>7044</v>
      </c>
      <c r="B2538" s="2">
        <v>40196</v>
      </c>
      <c r="C2538" t="s">
        <v>229</v>
      </c>
      <c r="D2538" t="s">
        <v>17</v>
      </c>
      <c r="E2538" t="s">
        <v>844</v>
      </c>
      <c r="F2538" t="s">
        <v>11</v>
      </c>
      <c r="G2538" t="s">
        <v>47</v>
      </c>
      <c r="H2538" t="s">
        <v>277</v>
      </c>
      <c r="I2538" t="s">
        <v>1856</v>
      </c>
      <c r="J2538" t="s">
        <v>15</v>
      </c>
      <c r="K2538" t="s">
        <v>4433</v>
      </c>
      <c r="M2538" t="str">
        <f t="shared" si="39"/>
        <v>40196Charlotte Bobcats</v>
      </c>
    </row>
    <row r="2539" spans="1:13" ht="17">
      <c r="A2539" t="s">
        <v>7045</v>
      </c>
      <c r="B2539" s="2">
        <v>40194</v>
      </c>
      <c r="C2539" t="s">
        <v>41</v>
      </c>
      <c r="D2539" t="s">
        <v>17</v>
      </c>
      <c r="E2539" t="s">
        <v>501</v>
      </c>
      <c r="F2539" t="s">
        <v>11</v>
      </c>
      <c r="G2539" t="s">
        <v>72</v>
      </c>
      <c r="H2539" t="s">
        <v>31</v>
      </c>
      <c r="I2539" t="s">
        <v>1856</v>
      </c>
      <c r="J2539" t="s">
        <v>15</v>
      </c>
      <c r="K2539" t="s">
        <v>4433</v>
      </c>
      <c r="M2539" t="str">
        <f t="shared" si="39"/>
        <v>40194Charlotte Bobcats</v>
      </c>
    </row>
    <row r="2540" spans="1:13" ht="17">
      <c r="A2540" t="s">
        <v>7046</v>
      </c>
      <c r="B2540" s="2">
        <v>40193</v>
      </c>
      <c r="C2540" t="s">
        <v>165</v>
      </c>
      <c r="D2540" t="s">
        <v>17</v>
      </c>
      <c r="E2540" t="s">
        <v>1657</v>
      </c>
      <c r="F2540" t="s">
        <v>11</v>
      </c>
      <c r="G2540" t="s">
        <v>102</v>
      </c>
      <c r="H2540" t="s">
        <v>679</v>
      </c>
      <c r="I2540" t="s">
        <v>1856</v>
      </c>
      <c r="J2540" t="s">
        <v>15</v>
      </c>
      <c r="K2540" t="s">
        <v>4433</v>
      </c>
      <c r="M2540" t="str">
        <f t="shared" si="39"/>
        <v>40193Charlotte Bobcats</v>
      </c>
    </row>
    <row r="2541" spans="1:13" ht="17">
      <c r="A2541" t="s">
        <v>7047</v>
      </c>
      <c r="B2541" s="2">
        <v>40190</v>
      </c>
      <c r="C2541" t="s">
        <v>221</v>
      </c>
      <c r="D2541" t="s">
        <v>17</v>
      </c>
      <c r="E2541" t="s">
        <v>557</v>
      </c>
      <c r="F2541" t="s">
        <v>11</v>
      </c>
      <c r="G2541" t="s">
        <v>39</v>
      </c>
      <c r="H2541" t="s">
        <v>634</v>
      </c>
      <c r="I2541" t="s">
        <v>1856</v>
      </c>
      <c r="J2541" t="s">
        <v>15</v>
      </c>
      <c r="K2541" t="s">
        <v>4433</v>
      </c>
      <c r="M2541" t="str">
        <f t="shared" si="39"/>
        <v>40190Charlotte Bobcats</v>
      </c>
    </row>
    <row r="2542" spans="1:13" ht="17">
      <c r="A2542" t="s">
        <v>7048</v>
      </c>
      <c r="B2542" s="2">
        <v>40187</v>
      </c>
      <c r="C2542" t="s">
        <v>61</v>
      </c>
      <c r="D2542" t="s">
        <v>17</v>
      </c>
      <c r="E2542" t="s">
        <v>1661</v>
      </c>
      <c r="F2542" t="s">
        <v>11</v>
      </c>
      <c r="G2542" t="s">
        <v>89</v>
      </c>
      <c r="H2542" t="s">
        <v>784</v>
      </c>
      <c r="I2542" t="s">
        <v>1856</v>
      </c>
      <c r="J2542" t="s">
        <v>15</v>
      </c>
      <c r="K2542" t="s">
        <v>4433</v>
      </c>
      <c r="M2542" t="str">
        <f t="shared" si="39"/>
        <v>40187Charlotte Bobcats</v>
      </c>
    </row>
    <row r="2543" spans="1:13" ht="17">
      <c r="A2543" t="s">
        <v>7049</v>
      </c>
      <c r="B2543" s="2">
        <v>40185</v>
      </c>
      <c r="C2543" t="s">
        <v>4398</v>
      </c>
      <c r="D2543" t="s">
        <v>9</v>
      </c>
      <c r="E2543" t="s">
        <v>1677</v>
      </c>
      <c r="F2543" t="s">
        <v>11</v>
      </c>
      <c r="G2543" t="s">
        <v>99</v>
      </c>
      <c r="H2543" t="s">
        <v>297</v>
      </c>
      <c r="I2543" t="s">
        <v>1856</v>
      </c>
      <c r="J2543" t="s">
        <v>15</v>
      </c>
      <c r="K2543" t="s">
        <v>4433</v>
      </c>
      <c r="M2543" t="str">
        <f t="shared" si="39"/>
        <v>40185Charlotte Bobcats</v>
      </c>
    </row>
    <row r="2544" spans="1:13" ht="17">
      <c r="A2544" t="s">
        <v>7050</v>
      </c>
      <c r="B2544" s="2">
        <v>40183</v>
      </c>
      <c r="C2544" t="s">
        <v>142</v>
      </c>
      <c r="D2544" t="s">
        <v>17</v>
      </c>
      <c r="E2544" t="s">
        <v>119</v>
      </c>
      <c r="F2544" t="s">
        <v>11</v>
      </c>
      <c r="G2544" t="s">
        <v>47</v>
      </c>
      <c r="H2544" t="s">
        <v>463</v>
      </c>
      <c r="I2544" t="s">
        <v>1856</v>
      </c>
      <c r="J2544" t="s">
        <v>15</v>
      </c>
      <c r="K2544" t="s">
        <v>4433</v>
      </c>
      <c r="M2544" t="str">
        <f t="shared" si="39"/>
        <v>40183Charlotte Bobcats</v>
      </c>
    </row>
    <row r="2545" spans="1:13" ht="17">
      <c r="A2545" t="s">
        <v>7051</v>
      </c>
      <c r="B2545" s="2">
        <v>40181</v>
      </c>
      <c r="C2545" t="s">
        <v>4381</v>
      </c>
      <c r="D2545" t="s">
        <v>17</v>
      </c>
      <c r="E2545" t="s">
        <v>1535</v>
      </c>
      <c r="F2545" t="s">
        <v>11</v>
      </c>
      <c r="G2545" t="s">
        <v>1123</v>
      </c>
      <c r="H2545" t="s">
        <v>752</v>
      </c>
      <c r="I2545" t="s">
        <v>1856</v>
      </c>
      <c r="J2545" t="s">
        <v>15</v>
      </c>
      <c r="K2545" t="s">
        <v>4433</v>
      </c>
      <c r="M2545" t="str">
        <f t="shared" si="39"/>
        <v>40181Charlotte Bobcats</v>
      </c>
    </row>
    <row r="2546" spans="1:13" ht="17">
      <c r="A2546" t="s">
        <v>7052</v>
      </c>
      <c r="B2546" s="2">
        <v>40180</v>
      </c>
      <c r="C2546" t="s">
        <v>4396</v>
      </c>
      <c r="D2546" t="s">
        <v>17</v>
      </c>
      <c r="E2546" t="s">
        <v>263</v>
      </c>
      <c r="F2546" t="s">
        <v>11</v>
      </c>
      <c r="G2546" t="s">
        <v>418</v>
      </c>
      <c r="H2546" t="s">
        <v>614</v>
      </c>
      <c r="I2546" t="s">
        <v>1856</v>
      </c>
      <c r="J2546" t="s">
        <v>15</v>
      </c>
      <c r="K2546" t="s">
        <v>4433</v>
      </c>
      <c r="M2546" t="str">
        <f t="shared" si="39"/>
        <v>40180Charlotte Bobcats</v>
      </c>
    </row>
    <row r="2547" spans="1:13" ht="17">
      <c r="A2547" t="s">
        <v>7053</v>
      </c>
      <c r="B2547" s="2">
        <v>40177</v>
      </c>
      <c r="C2547" t="s">
        <v>4404</v>
      </c>
      <c r="D2547" t="s">
        <v>9</v>
      </c>
      <c r="E2547" t="s">
        <v>488</v>
      </c>
      <c r="F2547" t="s">
        <v>11</v>
      </c>
      <c r="G2547" t="s">
        <v>36</v>
      </c>
      <c r="H2547" t="s">
        <v>114</v>
      </c>
      <c r="I2547" t="s">
        <v>1856</v>
      </c>
      <c r="J2547" t="s">
        <v>15</v>
      </c>
      <c r="K2547" t="s">
        <v>4433</v>
      </c>
      <c r="M2547" t="str">
        <f t="shared" si="39"/>
        <v>40177Charlotte Bobcats</v>
      </c>
    </row>
    <row r="2548" spans="1:13" ht="17">
      <c r="A2548" t="s">
        <v>7054</v>
      </c>
      <c r="B2548" s="2">
        <v>40175</v>
      </c>
      <c r="C2548" t="s">
        <v>149</v>
      </c>
      <c r="D2548" t="s">
        <v>17</v>
      </c>
      <c r="E2548" t="s">
        <v>797</v>
      </c>
      <c r="F2548" t="s">
        <v>11</v>
      </c>
      <c r="G2548" t="s">
        <v>109</v>
      </c>
      <c r="H2548" t="s">
        <v>774</v>
      </c>
      <c r="I2548" t="s">
        <v>1856</v>
      </c>
      <c r="J2548" t="s">
        <v>15</v>
      </c>
      <c r="K2548" t="s">
        <v>4433</v>
      </c>
      <c r="M2548" t="str">
        <f t="shared" si="39"/>
        <v>40175Charlotte Bobcats</v>
      </c>
    </row>
    <row r="2549" spans="1:13" ht="17">
      <c r="A2549" t="s">
        <v>7055</v>
      </c>
      <c r="B2549" s="2">
        <v>40173</v>
      </c>
      <c r="C2549" t="s">
        <v>4403</v>
      </c>
      <c r="D2549" t="s">
        <v>9</v>
      </c>
      <c r="E2549" t="s">
        <v>873</v>
      </c>
      <c r="F2549" t="s">
        <v>11</v>
      </c>
      <c r="G2549" t="s">
        <v>56</v>
      </c>
      <c r="H2549" t="s">
        <v>323</v>
      </c>
      <c r="I2549" t="s">
        <v>1856</v>
      </c>
      <c r="J2549" t="s">
        <v>15</v>
      </c>
      <c r="K2549" t="s">
        <v>4433</v>
      </c>
      <c r="M2549" t="str">
        <f t="shared" si="39"/>
        <v>40173Charlotte Bobcats</v>
      </c>
    </row>
    <row r="2550" spans="1:13" ht="17">
      <c r="A2550" t="s">
        <v>7056</v>
      </c>
      <c r="B2550" s="2">
        <v>40169</v>
      </c>
      <c r="C2550" t="s">
        <v>167</v>
      </c>
      <c r="D2550" t="s">
        <v>17</v>
      </c>
      <c r="E2550" t="s">
        <v>1289</v>
      </c>
      <c r="F2550" t="s">
        <v>11</v>
      </c>
      <c r="G2550" t="s">
        <v>238</v>
      </c>
      <c r="H2550" t="s">
        <v>692</v>
      </c>
      <c r="I2550" t="s">
        <v>1856</v>
      </c>
      <c r="J2550" t="s">
        <v>15</v>
      </c>
      <c r="K2550" t="s">
        <v>4433</v>
      </c>
      <c r="M2550" t="str">
        <f t="shared" si="39"/>
        <v>40169Charlotte Bobcats</v>
      </c>
    </row>
    <row r="2551" spans="1:13" ht="17">
      <c r="A2551" t="s">
        <v>7057</v>
      </c>
      <c r="B2551" s="2">
        <v>40167</v>
      </c>
      <c r="C2551" t="s">
        <v>4398</v>
      </c>
      <c r="D2551" t="s">
        <v>9</v>
      </c>
      <c r="E2551" t="s">
        <v>1920</v>
      </c>
      <c r="F2551" t="s">
        <v>11</v>
      </c>
      <c r="G2551" t="s">
        <v>418</v>
      </c>
      <c r="H2551" t="s">
        <v>90</v>
      </c>
      <c r="I2551" t="s">
        <v>1856</v>
      </c>
      <c r="J2551" t="s">
        <v>15</v>
      </c>
      <c r="K2551" t="s">
        <v>4433</v>
      </c>
      <c r="M2551" t="str">
        <f t="shared" si="39"/>
        <v>40167Charlotte Bobcats</v>
      </c>
    </row>
    <row r="2552" spans="1:13" ht="17">
      <c r="A2552" t="s">
        <v>7058</v>
      </c>
      <c r="B2552" s="2">
        <v>40166</v>
      </c>
      <c r="C2552" t="s">
        <v>111</v>
      </c>
      <c r="D2552" t="s">
        <v>9</v>
      </c>
      <c r="E2552" t="s">
        <v>1927</v>
      </c>
      <c r="F2552" t="s">
        <v>11</v>
      </c>
      <c r="G2552" t="s">
        <v>97</v>
      </c>
      <c r="H2552" t="s">
        <v>634</v>
      </c>
      <c r="I2552" t="s">
        <v>1856</v>
      </c>
      <c r="J2552" t="s">
        <v>15</v>
      </c>
      <c r="K2552" t="s">
        <v>4433</v>
      </c>
      <c r="M2552" t="str">
        <f t="shared" si="39"/>
        <v>40166Charlotte Bobcats</v>
      </c>
    </row>
    <row r="2553" spans="1:13" ht="17">
      <c r="A2553" t="s">
        <v>7059</v>
      </c>
      <c r="B2553" s="2">
        <v>40163</v>
      </c>
      <c r="C2553" t="s">
        <v>4380</v>
      </c>
      <c r="D2553" t="s">
        <v>9</v>
      </c>
      <c r="E2553" t="s">
        <v>1156</v>
      </c>
      <c r="F2553" t="s">
        <v>11</v>
      </c>
      <c r="G2553" t="s">
        <v>309</v>
      </c>
      <c r="H2553" t="s">
        <v>363</v>
      </c>
      <c r="I2553" t="s">
        <v>1856</v>
      </c>
      <c r="J2553" t="s">
        <v>15</v>
      </c>
      <c r="K2553" t="s">
        <v>4433</v>
      </c>
      <c r="M2553" t="str">
        <f t="shared" si="39"/>
        <v>40163Charlotte Bobcats</v>
      </c>
    </row>
    <row r="2554" spans="1:13" ht="17">
      <c r="A2554" t="s">
        <v>7060</v>
      </c>
      <c r="B2554" s="2">
        <v>40162</v>
      </c>
      <c r="C2554" t="s">
        <v>125</v>
      </c>
      <c r="D2554" t="s">
        <v>17</v>
      </c>
      <c r="E2554" t="s">
        <v>1312</v>
      </c>
      <c r="F2554" t="s">
        <v>11</v>
      </c>
      <c r="G2554" t="s">
        <v>212</v>
      </c>
      <c r="H2554" t="s">
        <v>90</v>
      </c>
      <c r="I2554" t="s">
        <v>1856</v>
      </c>
      <c r="J2554" t="s">
        <v>15</v>
      </c>
      <c r="K2554" t="s">
        <v>4433</v>
      </c>
      <c r="M2554" t="str">
        <f t="shared" si="39"/>
        <v>40162Charlotte Bobcats</v>
      </c>
    </row>
    <row r="2555" spans="1:13" ht="17">
      <c r="A2555" t="s">
        <v>7061</v>
      </c>
      <c r="B2555" s="2">
        <v>40159</v>
      </c>
      <c r="C2555" t="s">
        <v>4399</v>
      </c>
      <c r="D2555" t="s">
        <v>9</v>
      </c>
      <c r="E2555" t="s">
        <v>1928</v>
      </c>
      <c r="F2555" t="s">
        <v>11</v>
      </c>
      <c r="G2555" t="s">
        <v>53</v>
      </c>
      <c r="H2555" t="s">
        <v>573</v>
      </c>
      <c r="I2555" t="s">
        <v>1856</v>
      </c>
      <c r="J2555" t="s">
        <v>15</v>
      </c>
      <c r="K2555" t="s">
        <v>4433</v>
      </c>
      <c r="M2555" t="str">
        <f t="shared" si="39"/>
        <v>40159Charlotte Bobcats</v>
      </c>
    </row>
    <row r="2556" spans="1:13" ht="17">
      <c r="A2556" t="s">
        <v>7062</v>
      </c>
      <c r="B2556" s="2">
        <v>40158</v>
      </c>
      <c r="C2556" t="s">
        <v>4388</v>
      </c>
      <c r="D2556" t="s">
        <v>9</v>
      </c>
      <c r="E2556" t="s">
        <v>1929</v>
      </c>
      <c r="F2556" t="s">
        <v>11</v>
      </c>
      <c r="G2556" t="s">
        <v>325</v>
      </c>
      <c r="H2556" t="s">
        <v>599</v>
      </c>
      <c r="I2556" t="s">
        <v>1856</v>
      </c>
      <c r="J2556" t="s">
        <v>15</v>
      </c>
      <c r="K2556" t="s">
        <v>4433</v>
      </c>
      <c r="M2556" t="str">
        <f t="shared" si="39"/>
        <v>40158Charlotte Bobcats</v>
      </c>
    </row>
    <row r="2557" spans="1:13" ht="17">
      <c r="A2557" t="s">
        <v>7063</v>
      </c>
      <c r="B2557" s="2">
        <v>40155</v>
      </c>
      <c r="C2557" t="s">
        <v>107</v>
      </c>
      <c r="D2557" t="s">
        <v>17</v>
      </c>
      <c r="E2557" t="s">
        <v>1930</v>
      </c>
      <c r="F2557" t="s">
        <v>11</v>
      </c>
      <c r="G2557" t="s">
        <v>180</v>
      </c>
      <c r="H2557" t="s">
        <v>146</v>
      </c>
      <c r="I2557" t="s">
        <v>1856</v>
      </c>
      <c r="J2557" t="s">
        <v>15</v>
      </c>
      <c r="K2557" t="s">
        <v>4433</v>
      </c>
      <c r="M2557" t="str">
        <f t="shared" si="39"/>
        <v>40155Charlotte Bobcats</v>
      </c>
    </row>
    <row r="2558" spans="1:13" ht="17">
      <c r="A2558" t="s">
        <v>7064</v>
      </c>
      <c r="B2558" s="2">
        <v>40152</v>
      </c>
      <c r="C2558" t="s">
        <v>138</v>
      </c>
      <c r="D2558" t="s">
        <v>17</v>
      </c>
      <c r="E2558" t="s">
        <v>1641</v>
      </c>
      <c r="F2558" t="s">
        <v>11</v>
      </c>
      <c r="G2558" t="s">
        <v>395</v>
      </c>
      <c r="H2558" t="s">
        <v>614</v>
      </c>
      <c r="I2558" t="s">
        <v>1856</v>
      </c>
      <c r="J2558" t="s">
        <v>15</v>
      </c>
      <c r="K2558" t="s">
        <v>4433</v>
      </c>
      <c r="M2558" t="str">
        <f t="shared" si="39"/>
        <v>40152Charlotte Bobcats</v>
      </c>
    </row>
    <row r="2559" spans="1:13" ht="17">
      <c r="A2559" t="s">
        <v>7065</v>
      </c>
      <c r="B2559" s="2">
        <v>40151</v>
      </c>
      <c r="C2559" t="s">
        <v>4382</v>
      </c>
      <c r="D2559" t="s">
        <v>9</v>
      </c>
      <c r="E2559" t="s">
        <v>1020</v>
      </c>
      <c r="F2559" t="s">
        <v>11</v>
      </c>
      <c r="G2559" t="s">
        <v>130</v>
      </c>
      <c r="H2559" t="s">
        <v>652</v>
      </c>
      <c r="I2559" t="s">
        <v>1856</v>
      </c>
      <c r="J2559" t="s">
        <v>15</v>
      </c>
      <c r="K2559" t="s">
        <v>4433</v>
      </c>
      <c r="M2559" t="str">
        <f t="shared" si="39"/>
        <v>40151Charlotte Bobcats</v>
      </c>
    </row>
    <row r="2560" spans="1:13" ht="17">
      <c r="A2560" t="s">
        <v>7066</v>
      </c>
      <c r="B2560" s="2">
        <v>40148</v>
      </c>
      <c r="C2560" t="s">
        <v>28</v>
      </c>
      <c r="D2560" t="s">
        <v>9</v>
      </c>
      <c r="E2560" t="s">
        <v>96</v>
      </c>
      <c r="F2560" t="s">
        <v>11</v>
      </c>
      <c r="G2560" t="s">
        <v>491</v>
      </c>
      <c r="H2560" t="s">
        <v>1279</v>
      </c>
      <c r="I2560" t="s">
        <v>1856</v>
      </c>
      <c r="J2560" t="s">
        <v>15</v>
      </c>
      <c r="K2560" t="s">
        <v>4433</v>
      </c>
      <c r="M2560" t="str">
        <f t="shared" si="39"/>
        <v>40148Charlotte Bobcats</v>
      </c>
    </row>
    <row r="2561" spans="1:13" ht="17">
      <c r="A2561" t="s">
        <v>7067</v>
      </c>
      <c r="B2561" s="2">
        <v>40145</v>
      </c>
      <c r="C2561" t="s">
        <v>4386</v>
      </c>
      <c r="D2561" t="s">
        <v>17</v>
      </c>
      <c r="E2561" t="s">
        <v>1657</v>
      </c>
      <c r="F2561" t="s">
        <v>11</v>
      </c>
      <c r="G2561" t="s">
        <v>309</v>
      </c>
      <c r="H2561" t="s">
        <v>323</v>
      </c>
      <c r="I2561" t="s">
        <v>1856</v>
      </c>
      <c r="J2561" t="s">
        <v>15</v>
      </c>
      <c r="K2561" t="s">
        <v>4433</v>
      </c>
      <c r="M2561" t="str">
        <f t="shared" si="39"/>
        <v>40145Charlotte Bobcats</v>
      </c>
    </row>
    <row r="2562" spans="1:13" ht="17">
      <c r="A2562" t="s">
        <v>7068</v>
      </c>
      <c r="B2562" s="2">
        <v>40144</v>
      </c>
      <c r="C2562" t="s">
        <v>21</v>
      </c>
      <c r="D2562" t="s">
        <v>17</v>
      </c>
      <c r="E2562" t="s">
        <v>1312</v>
      </c>
      <c r="F2562" t="s">
        <v>11</v>
      </c>
      <c r="G2562" t="s">
        <v>36</v>
      </c>
      <c r="H2562" t="s">
        <v>1260</v>
      </c>
      <c r="I2562" t="s">
        <v>1856</v>
      </c>
      <c r="J2562" t="s">
        <v>15</v>
      </c>
      <c r="K2562" t="s">
        <v>4433</v>
      </c>
      <c r="M2562" t="str">
        <f t="shared" ref="M2562:M2625" si="40">CONCATENATE(B2562,K2562)</f>
        <v>40144Charlotte Bobcats</v>
      </c>
    </row>
    <row r="2563" spans="1:13" ht="17">
      <c r="A2563" t="s">
        <v>7069</v>
      </c>
      <c r="B2563" s="2">
        <v>40142</v>
      </c>
      <c r="C2563" t="s">
        <v>70</v>
      </c>
      <c r="D2563" t="s">
        <v>17</v>
      </c>
      <c r="E2563" t="s">
        <v>1931</v>
      </c>
      <c r="F2563" t="s">
        <v>11</v>
      </c>
      <c r="G2563" t="s">
        <v>72</v>
      </c>
      <c r="H2563" t="s">
        <v>315</v>
      </c>
      <c r="I2563" t="s">
        <v>1856</v>
      </c>
      <c r="J2563" t="s">
        <v>15</v>
      </c>
      <c r="K2563" t="s">
        <v>4433</v>
      </c>
      <c r="M2563" t="str">
        <f t="shared" si="40"/>
        <v>40142Charlotte Bobcats</v>
      </c>
    </row>
    <row r="2564" spans="1:13" ht="17">
      <c r="A2564" t="s">
        <v>7070</v>
      </c>
      <c r="B2564" s="2">
        <v>40139</v>
      </c>
      <c r="C2564" t="s">
        <v>81</v>
      </c>
      <c r="D2564" t="s">
        <v>17</v>
      </c>
      <c r="E2564" t="s">
        <v>1052</v>
      </c>
      <c r="F2564" t="s">
        <v>11</v>
      </c>
      <c r="G2564" t="s">
        <v>158</v>
      </c>
      <c r="H2564" t="s">
        <v>573</v>
      </c>
      <c r="I2564" t="s">
        <v>1856</v>
      </c>
      <c r="J2564" t="s">
        <v>15</v>
      </c>
      <c r="K2564" t="s">
        <v>4433</v>
      </c>
      <c r="M2564" t="str">
        <f t="shared" si="40"/>
        <v>40139Charlotte Bobcats</v>
      </c>
    </row>
    <row r="2565" spans="1:13" ht="17">
      <c r="A2565" t="s">
        <v>7071</v>
      </c>
      <c r="B2565" s="2">
        <v>40137</v>
      </c>
      <c r="C2565" t="s">
        <v>4385</v>
      </c>
      <c r="D2565" t="s">
        <v>9</v>
      </c>
      <c r="E2565" t="s">
        <v>1540</v>
      </c>
      <c r="F2565" t="s">
        <v>11</v>
      </c>
      <c r="G2565" t="s">
        <v>287</v>
      </c>
      <c r="H2565" t="s">
        <v>586</v>
      </c>
      <c r="I2565" t="s">
        <v>1856</v>
      </c>
      <c r="J2565" t="s">
        <v>15</v>
      </c>
      <c r="K2565" t="s">
        <v>4433</v>
      </c>
      <c r="M2565" t="str">
        <f t="shared" si="40"/>
        <v>40137Charlotte Bobcats</v>
      </c>
    </row>
    <row r="2566" spans="1:13" ht="17">
      <c r="A2566" t="s">
        <v>7072</v>
      </c>
      <c r="B2566" s="2">
        <v>40135</v>
      </c>
      <c r="C2566" t="s">
        <v>4384</v>
      </c>
      <c r="D2566" t="s">
        <v>9</v>
      </c>
      <c r="E2566" t="s">
        <v>1379</v>
      </c>
      <c r="F2566" t="s">
        <v>11</v>
      </c>
      <c r="G2566" t="s">
        <v>180</v>
      </c>
      <c r="H2566" t="s">
        <v>601</v>
      </c>
      <c r="I2566" t="s">
        <v>1856</v>
      </c>
      <c r="J2566" t="s">
        <v>15</v>
      </c>
      <c r="K2566" t="s">
        <v>4433</v>
      </c>
      <c r="M2566" t="str">
        <f t="shared" si="40"/>
        <v>40135Charlotte Bobcats</v>
      </c>
    </row>
    <row r="2567" spans="1:13" ht="17">
      <c r="A2567" t="s">
        <v>7073</v>
      </c>
      <c r="B2567" s="2">
        <v>40133</v>
      </c>
      <c r="C2567" t="s">
        <v>4391</v>
      </c>
      <c r="D2567" t="s">
        <v>9</v>
      </c>
      <c r="E2567" t="s">
        <v>1020</v>
      </c>
      <c r="F2567" t="s">
        <v>11</v>
      </c>
      <c r="G2567" t="s">
        <v>530</v>
      </c>
      <c r="H2567" t="s">
        <v>465</v>
      </c>
      <c r="I2567" t="s">
        <v>1856</v>
      </c>
      <c r="J2567" t="s">
        <v>15</v>
      </c>
      <c r="K2567" t="s">
        <v>4433</v>
      </c>
      <c r="M2567" t="str">
        <f t="shared" si="40"/>
        <v>40133Charlotte Bobcats</v>
      </c>
    </row>
    <row r="2568" spans="1:13" ht="17">
      <c r="A2568" t="s">
        <v>7074</v>
      </c>
      <c r="B2568" s="2">
        <v>40131</v>
      </c>
      <c r="C2568" t="s">
        <v>58</v>
      </c>
      <c r="D2568" t="s">
        <v>9</v>
      </c>
      <c r="E2568" t="s">
        <v>1932</v>
      </c>
      <c r="F2568" t="s">
        <v>11</v>
      </c>
      <c r="G2568" t="s">
        <v>85</v>
      </c>
      <c r="H2568" t="s">
        <v>1933</v>
      </c>
      <c r="I2568" t="s">
        <v>1856</v>
      </c>
      <c r="J2568" t="s">
        <v>15</v>
      </c>
      <c r="K2568" t="s">
        <v>4433</v>
      </c>
      <c r="M2568" t="str">
        <f t="shared" si="40"/>
        <v>40131Charlotte Bobcats</v>
      </c>
    </row>
    <row r="2569" spans="1:13" ht="17">
      <c r="A2569" t="s">
        <v>7075</v>
      </c>
      <c r="B2569" s="2">
        <v>40128</v>
      </c>
      <c r="C2569" t="s">
        <v>4397</v>
      </c>
      <c r="D2569" t="s">
        <v>9</v>
      </c>
      <c r="E2569" t="s">
        <v>1566</v>
      </c>
      <c r="F2569" t="s">
        <v>11</v>
      </c>
      <c r="G2569" t="s">
        <v>455</v>
      </c>
      <c r="H2569" t="s">
        <v>1934</v>
      </c>
      <c r="I2569" t="s">
        <v>1856</v>
      </c>
      <c r="J2569" t="s">
        <v>15</v>
      </c>
      <c r="K2569" t="s">
        <v>4433</v>
      </c>
      <c r="M2569" t="str">
        <f t="shared" si="40"/>
        <v>40128Charlotte Bobcats</v>
      </c>
    </row>
    <row r="2570" spans="1:13" ht="17">
      <c r="A2570" t="s">
        <v>7076</v>
      </c>
      <c r="B2570" s="2">
        <v>40127</v>
      </c>
      <c r="C2570" t="s">
        <v>115</v>
      </c>
      <c r="D2570" t="s">
        <v>9</v>
      </c>
      <c r="E2570" t="s">
        <v>1935</v>
      </c>
      <c r="F2570" t="s">
        <v>11</v>
      </c>
      <c r="G2570" t="s">
        <v>491</v>
      </c>
      <c r="H2570" t="s">
        <v>589</v>
      </c>
      <c r="I2570" t="s">
        <v>1856</v>
      </c>
      <c r="J2570" t="s">
        <v>15</v>
      </c>
      <c r="K2570" t="s">
        <v>4433</v>
      </c>
      <c r="M2570" t="str">
        <f t="shared" si="40"/>
        <v>40127Charlotte Bobcats</v>
      </c>
    </row>
    <row r="2571" spans="1:13" ht="17">
      <c r="A2571" t="s">
        <v>7077</v>
      </c>
      <c r="B2571" s="2">
        <v>40124</v>
      </c>
      <c r="C2571" t="s">
        <v>4383</v>
      </c>
      <c r="D2571" t="s">
        <v>9</v>
      </c>
      <c r="E2571" t="s">
        <v>1003</v>
      </c>
      <c r="F2571" t="s">
        <v>11</v>
      </c>
      <c r="G2571" t="s">
        <v>50</v>
      </c>
      <c r="H2571" t="s">
        <v>660</v>
      </c>
      <c r="I2571" t="s">
        <v>1856</v>
      </c>
      <c r="J2571" t="s">
        <v>15</v>
      </c>
      <c r="K2571" t="s">
        <v>4433</v>
      </c>
      <c r="M2571" t="str">
        <f t="shared" si="40"/>
        <v>40124Charlotte Bobcats</v>
      </c>
    </row>
    <row r="2572" spans="1:13" ht="17">
      <c r="A2572" t="s">
        <v>7078</v>
      </c>
      <c r="B2572" s="2">
        <v>40123</v>
      </c>
      <c r="C2572" t="s">
        <v>934</v>
      </c>
      <c r="D2572" t="s">
        <v>17</v>
      </c>
      <c r="E2572" t="s">
        <v>1654</v>
      </c>
      <c r="F2572" t="s">
        <v>11</v>
      </c>
      <c r="G2572" t="s">
        <v>102</v>
      </c>
      <c r="H2572" t="s">
        <v>697</v>
      </c>
      <c r="I2572" t="s">
        <v>1856</v>
      </c>
      <c r="J2572" t="s">
        <v>15</v>
      </c>
      <c r="K2572" t="s">
        <v>4433</v>
      </c>
      <c r="M2572" t="str">
        <f t="shared" si="40"/>
        <v>40123Charlotte Bobcats</v>
      </c>
    </row>
    <row r="2573" spans="1:13" ht="17">
      <c r="A2573" t="s">
        <v>7079</v>
      </c>
      <c r="B2573" s="2">
        <v>40119</v>
      </c>
      <c r="C2573" t="s">
        <v>45</v>
      </c>
      <c r="D2573" t="s">
        <v>17</v>
      </c>
      <c r="E2573" t="s">
        <v>1936</v>
      </c>
      <c r="F2573" t="s">
        <v>11</v>
      </c>
      <c r="G2573" t="s">
        <v>231</v>
      </c>
      <c r="H2573" t="s">
        <v>1937</v>
      </c>
      <c r="I2573" t="s">
        <v>1856</v>
      </c>
      <c r="J2573" t="s">
        <v>15</v>
      </c>
      <c r="K2573" t="s">
        <v>4433</v>
      </c>
      <c r="M2573" t="str">
        <f t="shared" si="40"/>
        <v>40119Charlotte Bobcats</v>
      </c>
    </row>
    <row r="2574" spans="1:13" ht="17">
      <c r="A2574" t="s">
        <v>7080</v>
      </c>
      <c r="B2574" s="2">
        <v>40117</v>
      </c>
      <c r="C2574" t="s">
        <v>4381</v>
      </c>
      <c r="D2574" t="s">
        <v>9</v>
      </c>
      <c r="E2574" t="s">
        <v>686</v>
      </c>
      <c r="F2574" t="s">
        <v>11</v>
      </c>
      <c r="G2574" t="s">
        <v>26</v>
      </c>
      <c r="H2574" t="s">
        <v>663</v>
      </c>
      <c r="I2574" t="s">
        <v>1856</v>
      </c>
      <c r="J2574" t="s">
        <v>15</v>
      </c>
      <c r="K2574" t="s">
        <v>4433</v>
      </c>
      <c r="M2574" t="str">
        <f t="shared" si="40"/>
        <v>40117Charlotte Bobcats</v>
      </c>
    </row>
    <row r="2575" spans="1:13" ht="17">
      <c r="A2575" t="s">
        <v>7081</v>
      </c>
      <c r="B2575" s="2">
        <v>40116</v>
      </c>
      <c r="C2575" t="s">
        <v>125</v>
      </c>
      <c r="D2575" t="s">
        <v>17</v>
      </c>
      <c r="E2575" t="s">
        <v>1663</v>
      </c>
      <c r="F2575" t="s">
        <v>11</v>
      </c>
      <c r="G2575" t="s">
        <v>133</v>
      </c>
      <c r="H2575" t="s">
        <v>528</v>
      </c>
      <c r="I2575" t="s">
        <v>1856</v>
      </c>
      <c r="J2575" t="s">
        <v>15</v>
      </c>
      <c r="K2575" t="s">
        <v>4433</v>
      </c>
      <c r="M2575" t="str">
        <f t="shared" si="40"/>
        <v>40116Charlotte Bobcats</v>
      </c>
    </row>
    <row r="2576" spans="1:13" ht="17">
      <c r="A2576" t="s">
        <v>7082</v>
      </c>
      <c r="B2576" s="2">
        <v>40114</v>
      </c>
      <c r="C2576" t="s">
        <v>4390</v>
      </c>
      <c r="D2576" t="s">
        <v>9</v>
      </c>
      <c r="E2576" t="s">
        <v>1938</v>
      </c>
      <c r="F2576" t="s">
        <v>11</v>
      </c>
      <c r="G2576" t="s">
        <v>1500</v>
      </c>
      <c r="H2576" t="s">
        <v>601</v>
      </c>
      <c r="I2576" t="s">
        <v>1856</v>
      </c>
      <c r="J2576" t="s">
        <v>15</v>
      </c>
      <c r="K2576" t="s">
        <v>4433</v>
      </c>
      <c r="M2576" t="str">
        <f t="shared" si="40"/>
        <v>40114Charlotte Bobcats</v>
      </c>
    </row>
    <row r="2577" spans="1:13" ht="17">
      <c r="A2577" t="s">
        <v>7083</v>
      </c>
      <c r="B2577" s="2">
        <v>43201</v>
      </c>
      <c r="C2577" t="s">
        <v>125</v>
      </c>
      <c r="D2577" t="s">
        <v>9</v>
      </c>
      <c r="E2577" t="s">
        <v>1200</v>
      </c>
      <c r="F2577" t="s">
        <v>11</v>
      </c>
      <c r="G2577" t="s">
        <v>184</v>
      </c>
      <c r="H2577" t="s">
        <v>100</v>
      </c>
      <c r="I2577" t="s">
        <v>1939</v>
      </c>
      <c r="J2577" t="s">
        <v>15</v>
      </c>
      <c r="K2577" t="s">
        <v>4414</v>
      </c>
      <c r="M2577" t="str">
        <f t="shared" si="40"/>
        <v>43201Cleveland Cavaliers</v>
      </c>
    </row>
    <row r="2578" spans="1:13" ht="17">
      <c r="A2578" t="s">
        <v>7084</v>
      </c>
      <c r="B2578" s="2">
        <v>43199</v>
      </c>
      <c r="C2578" t="s">
        <v>4398</v>
      </c>
      <c r="D2578" t="s">
        <v>17</v>
      </c>
      <c r="E2578" t="s">
        <v>1940</v>
      </c>
      <c r="F2578" t="s">
        <v>11</v>
      </c>
      <c r="G2578" t="s">
        <v>805</v>
      </c>
      <c r="H2578" t="s">
        <v>922</v>
      </c>
      <c r="I2578" t="s">
        <v>1939</v>
      </c>
      <c r="J2578" t="s">
        <v>15</v>
      </c>
      <c r="K2578" t="s">
        <v>4414</v>
      </c>
      <c r="M2578" t="str">
        <f t="shared" si="40"/>
        <v>43199Cleveland Cavaliers</v>
      </c>
    </row>
    <row r="2579" spans="1:13" ht="17">
      <c r="A2579" t="s">
        <v>7085</v>
      </c>
      <c r="B2579" s="2">
        <v>43196</v>
      </c>
      <c r="C2579" t="s">
        <v>4384</v>
      </c>
      <c r="D2579" t="s">
        <v>9</v>
      </c>
      <c r="E2579" t="s">
        <v>1941</v>
      </c>
      <c r="F2579" t="s">
        <v>11</v>
      </c>
      <c r="G2579" t="s">
        <v>309</v>
      </c>
      <c r="H2579" t="s">
        <v>1510</v>
      </c>
      <c r="I2579" t="s">
        <v>1939</v>
      </c>
      <c r="J2579" t="s">
        <v>15</v>
      </c>
      <c r="K2579" t="s">
        <v>4414</v>
      </c>
      <c r="M2579" t="str">
        <f t="shared" si="40"/>
        <v>43196Cleveland Cavaliers</v>
      </c>
    </row>
    <row r="2580" spans="1:13" ht="17">
      <c r="A2580" t="s">
        <v>7086</v>
      </c>
      <c r="B2580" s="2">
        <v>43195</v>
      </c>
      <c r="C2580" t="s">
        <v>128</v>
      </c>
      <c r="D2580" t="s">
        <v>17</v>
      </c>
      <c r="E2580" t="s">
        <v>1942</v>
      </c>
      <c r="F2580" t="s">
        <v>11</v>
      </c>
      <c r="G2580" t="s">
        <v>89</v>
      </c>
      <c r="H2580" t="s">
        <v>1084</v>
      </c>
      <c r="I2580" t="s">
        <v>1939</v>
      </c>
      <c r="J2580" t="s">
        <v>15</v>
      </c>
      <c r="K2580" t="s">
        <v>4414</v>
      </c>
      <c r="M2580" t="str">
        <f t="shared" si="40"/>
        <v>43195Cleveland Cavaliers</v>
      </c>
    </row>
    <row r="2581" spans="1:13" ht="17">
      <c r="A2581" t="s">
        <v>7087</v>
      </c>
      <c r="B2581" s="2">
        <v>43193</v>
      </c>
      <c r="C2581" t="s">
        <v>70</v>
      </c>
      <c r="D2581" t="s">
        <v>17</v>
      </c>
      <c r="E2581" t="s">
        <v>1821</v>
      </c>
      <c r="F2581" t="s">
        <v>11</v>
      </c>
      <c r="G2581" t="s">
        <v>133</v>
      </c>
      <c r="H2581" t="s">
        <v>926</v>
      </c>
      <c r="I2581" t="s">
        <v>1939</v>
      </c>
      <c r="J2581" t="s">
        <v>15</v>
      </c>
      <c r="K2581" t="s">
        <v>4414</v>
      </c>
      <c r="M2581" t="str">
        <f t="shared" si="40"/>
        <v>43193Cleveland Cavaliers</v>
      </c>
    </row>
    <row r="2582" spans="1:13" ht="17">
      <c r="A2582" t="s">
        <v>7088</v>
      </c>
      <c r="B2582" s="2">
        <v>43191</v>
      </c>
      <c r="C2582" t="s">
        <v>87</v>
      </c>
      <c r="D2582" t="s">
        <v>17</v>
      </c>
      <c r="E2582" t="s">
        <v>734</v>
      </c>
      <c r="F2582" t="s">
        <v>11</v>
      </c>
      <c r="G2582" t="s">
        <v>266</v>
      </c>
      <c r="H2582" t="s">
        <v>40</v>
      </c>
      <c r="I2582" t="s">
        <v>1939</v>
      </c>
      <c r="J2582" t="s">
        <v>15</v>
      </c>
      <c r="K2582" t="s">
        <v>4414</v>
      </c>
      <c r="M2582" t="str">
        <f t="shared" si="40"/>
        <v>43191Cleveland Cavaliers</v>
      </c>
    </row>
    <row r="2583" spans="1:13" ht="17">
      <c r="A2583" t="s">
        <v>7089</v>
      </c>
      <c r="B2583" s="2">
        <v>43189</v>
      </c>
      <c r="C2583" t="s">
        <v>204</v>
      </c>
      <c r="D2583" t="s">
        <v>17</v>
      </c>
      <c r="E2583" t="s">
        <v>1087</v>
      </c>
      <c r="F2583" t="s">
        <v>11</v>
      </c>
      <c r="G2583" t="s">
        <v>271</v>
      </c>
      <c r="H2583" t="s">
        <v>1492</v>
      </c>
      <c r="I2583" t="s">
        <v>1939</v>
      </c>
      <c r="J2583" t="s">
        <v>15</v>
      </c>
      <c r="K2583" t="s">
        <v>4414</v>
      </c>
      <c r="M2583" t="str">
        <f t="shared" si="40"/>
        <v>43189Cleveland Cavaliers</v>
      </c>
    </row>
    <row r="2584" spans="1:13" ht="17">
      <c r="A2584" t="s">
        <v>7090</v>
      </c>
      <c r="B2584" s="2">
        <v>43187</v>
      </c>
      <c r="C2584" t="s">
        <v>4387</v>
      </c>
      <c r="D2584" t="s">
        <v>17</v>
      </c>
      <c r="E2584" t="s">
        <v>1943</v>
      </c>
      <c r="F2584" t="s">
        <v>11</v>
      </c>
      <c r="G2584" t="s">
        <v>102</v>
      </c>
      <c r="H2584" t="s">
        <v>110</v>
      </c>
      <c r="I2584" t="s">
        <v>1939</v>
      </c>
      <c r="J2584" t="s">
        <v>15</v>
      </c>
      <c r="K2584" t="s">
        <v>4414</v>
      </c>
      <c r="M2584" t="str">
        <f t="shared" si="40"/>
        <v>43187Cleveland Cavaliers</v>
      </c>
    </row>
    <row r="2585" spans="1:13" ht="17">
      <c r="A2585" t="s">
        <v>7091</v>
      </c>
      <c r="B2585" s="2">
        <v>43186</v>
      </c>
      <c r="C2585" t="s">
        <v>4396</v>
      </c>
      <c r="D2585" t="s">
        <v>9</v>
      </c>
      <c r="E2585" t="s">
        <v>1922</v>
      </c>
      <c r="F2585" t="s">
        <v>11</v>
      </c>
      <c r="G2585" t="s">
        <v>105</v>
      </c>
      <c r="H2585" t="s">
        <v>478</v>
      </c>
      <c r="I2585" t="s">
        <v>1939</v>
      </c>
      <c r="J2585" t="s">
        <v>15</v>
      </c>
      <c r="K2585" t="s">
        <v>4414</v>
      </c>
      <c r="M2585" t="str">
        <f t="shared" si="40"/>
        <v>43186Cleveland Cavaliers</v>
      </c>
    </row>
    <row r="2586" spans="1:13" ht="17">
      <c r="A2586" t="s">
        <v>7092</v>
      </c>
      <c r="B2586" s="2">
        <v>43184</v>
      </c>
      <c r="C2586" t="s">
        <v>4382</v>
      </c>
      <c r="D2586" t="s">
        <v>17</v>
      </c>
      <c r="E2586" t="s">
        <v>507</v>
      </c>
      <c r="F2586" t="s">
        <v>11</v>
      </c>
      <c r="G2586" t="s">
        <v>240</v>
      </c>
      <c r="H2586" t="s">
        <v>989</v>
      </c>
      <c r="I2586" t="s">
        <v>1939</v>
      </c>
      <c r="J2586" t="s">
        <v>15</v>
      </c>
      <c r="K2586" t="s">
        <v>4414</v>
      </c>
      <c r="M2586" t="str">
        <f t="shared" si="40"/>
        <v>43184Cleveland Cavaliers</v>
      </c>
    </row>
    <row r="2587" spans="1:13" ht="17">
      <c r="A2587" t="s">
        <v>7093</v>
      </c>
      <c r="B2587" s="2">
        <v>43182</v>
      </c>
      <c r="C2587" t="s">
        <v>41</v>
      </c>
      <c r="D2587" t="s">
        <v>17</v>
      </c>
      <c r="E2587" t="s">
        <v>1172</v>
      </c>
      <c r="F2587" t="s">
        <v>11</v>
      </c>
      <c r="G2587" t="s">
        <v>963</v>
      </c>
      <c r="H2587" t="s">
        <v>945</v>
      </c>
      <c r="I2587" t="s">
        <v>1939</v>
      </c>
      <c r="J2587" t="s">
        <v>15</v>
      </c>
      <c r="K2587" t="s">
        <v>4414</v>
      </c>
      <c r="M2587" t="str">
        <f t="shared" si="40"/>
        <v>43182Cleveland Cavaliers</v>
      </c>
    </row>
    <row r="2588" spans="1:13" ht="17">
      <c r="A2588" t="s">
        <v>7094</v>
      </c>
      <c r="B2588" s="2">
        <v>43180</v>
      </c>
      <c r="C2588" t="s">
        <v>70</v>
      </c>
      <c r="D2588" t="s">
        <v>17</v>
      </c>
      <c r="E2588" t="s">
        <v>1944</v>
      </c>
      <c r="F2588" t="s">
        <v>11</v>
      </c>
      <c r="G2588" t="s">
        <v>161</v>
      </c>
      <c r="H2588" t="s">
        <v>1945</v>
      </c>
      <c r="I2588" t="s">
        <v>1939</v>
      </c>
      <c r="J2588" t="s">
        <v>15</v>
      </c>
      <c r="K2588" t="s">
        <v>4414</v>
      </c>
      <c r="M2588" t="str">
        <f t="shared" si="40"/>
        <v>43180Cleveland Cavaliers</v>
      </c>
    </row>
    <row r="2589" spans="1:13" ht="17">
      <c r="A2589" t="s">
        <v>7095</v>
      </c>
      <c r="B2589" s="2">
        <v>43178</v>
      </c>
      <c r="C2589" t="s">
        <v>149</v>
      </c>
      <c r="D2589" t="s">
        <v>17</v>
      </c>
      <c r="E2589" t="s">
        <v>1946</v>
      </c>
      <c r="F2589" t="s">
        <v>11</v>
      </c>
      <c r="G2589" t="s">
        <v>39</v>
      </c>
      <c r="H2589" t="s">
        <v>1488</v>
      </c>
      <c r="I2589" t="s">
        <v>1939</v>
      </c>
      <c r="J2589" t="s">
        <v>15</v>
      </c>
      <c r="K2589" t="s">
        <v>4414</v>
      </c>
      <c r="M2589" t="str">
        <f t="shared" si="40"/>
        <v>43178Cleveland Cavaliers</v>
      </c>
    </row>
    <row r="2590" spans="1:13" ht="17">
      <c r="A2590" t="s">
        <v>7096</v>
      </c>
      <c r="B2590" s="2">
        <v>43176</v>
      </c>
      <c r="C2590" t="s">
        <v>4383</v>
      </c>
      <c r="D2590" t="s">
        <v>17</v>
      </c>
      <c r="E2590" t="s">
        <v>1534</v>
      </c>
      <c r="F2590" t="s">
        <v>11</v>
      </c>
      <c r="G2590" t="s">
        <v>136</v>
      </c>
      <c r="H2590" t="s">
        <v>1086</v>
      </c>
      <c r="I2590" t="s">
        <v>1939</v>
      </c>
      <c r="J2590" t="s">
        <v>15</v>
      </c>
      <c r="K2590" t="s">
        <v>4414</v>
      </c>
      <c r="M2590" t="str">
        <f t="shared" si="40"/>
        <v>43176Cleveland Cavaliers</v>
      </c>
    </row>
    <row r="2591" spans="1:13" ht="17">
      <c r="A2591" t="s">
        <v>7097</v>
      </c>
      <c r="B2591" s="2">
        <v>43174</v>
      </c>
      <c r="C2591" t="s">
        <v>4393</v>
      </c>
      <c r="D2591" t="s">
        <v>9</v>
      </c>
      <c r="E2591" t="s">
        <v>1947</v>
      </c>
      <c r="F2591" t="s">
        <v>11</v>
      </c>
      <c r="G2591" t="s">
        <v>56</v>
      </c>
      <c r="H2591" t="s">
        <v>1136</v>
      </c>
      <c r="I2591" t="s">
        <v>1939</v>
      </c>
      <c r="J2591" t="s">
        <v>15</v>
      </c>
      <c r="K2591" t="s">
        <v>4414</v>
      </c>
      <c r="M2591" t="str">
        <f t="shared" si="40"/>
        <v>43174Cleveland Cavaliers</v>
      </c>
    </row>
    <row r="2592" spans="1:13" ht="17">
      <c r="A2592" t="s">
        <v>7098</v>
      </c>
      <c r="B2592" s="2">
        <v>43172</v>
      </c>
      <c r="C2592" t="s">
        <v>4405</v>
      </c>
      <c r="D2592" t="s">
        <v>17</v>
      </c>
      <c r="E2592" t="s">
        <v>1948</v>
      </c>
      <c r="F2592" t="s">
        <v>11</v>
      </c>
      <c r="G2592" t="s">
        <v>117</v>
      </c>
      <c r="H2592" t="s">
        <v>1471</v>
      </c>
      <c r="I2592" t="s">
        <v>1939</v>
      </c>
      <c r="J2592" t="s">
        <v>15</v>
      </c>
      <c r="K2592" t="s">
        <v>4414</v>
      </c>
      <c r="M2592" t="str">
        <f t="shared" si="40"/>
        <v>43172Cleveland Cavaliers</v>
      </c>
    </row>
    <row r="2593" spans="1:13" ht="17">
      <c r="A2593" t="s">
        <v>7099</v>
      </c>
      <c r="B2593" s="2">
        <v>43170</v>
      </c>
      <c r="C2593" t="s">
        <v>4407</v>
      </c>
      <c r="D2593" t="s">
        <v>9</v>
      </c>
      <c r="E2593" t="s">
        <v>566</v>
      </c>
      <c r="F2593" t="s">
        <v>11</v>
      </c>
      <c r="G2593" t="s">
        <v>60</v>
      </c>
      <c r="H2593" t="s">
        <v>1464</v>
      </c>
      <c r="I2593" t="s">
        <v>1939</v>
      </c>
      <c r="J2593" t="s">
        <v>15</v>
      </c>
      <c r="K2593" t="s">
        <v>4414</v>
      </c>
      <c r="M2593" t="str">
        <f t="shared" si="40"/>
        <v>43170Cleveland Cavaliers</v>
      </c>
    </row>
    <row r="2594" spans="1:13" ht="17">
      <c r="A2594" t="s">
        <v>7100</v>
      </c>
      <c r="B2594" s="2">
        <v>43168</v>
      </c>
      <c r="C2594" t="s">
        <v>4392</v>
      </c>
      <c r="D2594" t="s">
        <v>9</v>
      </c>
      <c r="E2594" t="s">
        <v>1072</v>
      </c>
      <c r="F2594" t="s">
        <v>11</v>
      </c>
      <c r="G2594" t="s">
        <v>293</v>
      </c>
      <c r="H2594" t="s">
        <v>1092</v>
      </c>
      <c r="I2594" t="s">
        <v>1939</v>
      </c>
      <c r="J2594" t="s">
        <v>15</v>
      </c>
      <c r="K2594" t="s">
        <v>4414</v>
      </c>
      <c r="M2594" t="str">
        <f t="shared" si="40"/>
        <v>43168Cleveland Cavaliers</v>
      </c>
    </row>
    <row r="2595" spans="1:13" ht="17">
      <c r="A2595" t="s">
        <v>7101</v>
      </c>
      <c r="B2595" s="2">
        <v>43166</v>
      </c>
      <c r="C2595" t="s">
        <v>4402</v>
      </c>
      <c r="D2595" t="s">
        <v>17</v>
      </c>
      <c r="E2595" t="s">
        <v>119</v>
      </c>
      <c r="F2595" t="s">
        <v>11</v>
      </c>
      <c r="G2595" t="s">
        <v>309</v>
      </c>
      <c r="H2595" t="s">
        <v>1949</v>
      </c>
      <c r="I2595" t="s">
        <v>1939</v>
      </c>
      <c r="J2595" t="s">
        <v>15</v>
      </c>
      <c r="K2595" t="s">
        <v>4414</v>
      </c>
      <c r="M2595" t="str">
        <f t="shared" si="40"/>
        <v>43166Cleveland Cavaliers</v>
      </c>
    </row>
    <row r="2596" spans="1:13" ht="17">
      <c r="A2596" t="s">
        <v>7102</v>
      </c>
      <c r="B2596" s="2">
        <v>43164</v>
      </c>
      <c r="C2596" t="s">
        <v>167</v>
      </c>
      <c r="D2596" t="s">
        <v>17</v>
      </c>
      <c r="E2596" t="s">
        <v>1950</v>
      </c>
      <c r="F2596" t="s">
        <v>11</v>
      </c>
      <c r="G2596" t="s">
        <v>312</v>
      </c>
      <c r="H2596" t="s">
        <v>1136</v>
      </c>
      <c r="I2596" t="s">
        <v>1939</v>
      </c>
      <c r="J2596" t="s">
        <v>15</v>
      </c>
      <c r="K2596" t="s">
        <v>4414</v>
      </c>
      <c r="M2596" t="str">
        <f t="shared" si="40"/>
        <v>43164Cleveland Cavaliers</v>
      </c>
    </row>
    <row r="2597" spans="1:13" ht="17">
      <c r="A2597" t="s">
        <v>7103</v>
      </c>
      <c r="B2597" s="2">
        <v>43162</v>
      </c>
      <c r="C2597" t="s">
        <v>107</v>
      </c>
      <c r="D2597" t="s">
        <v>9</v>
      </c>
      <c r="E2597" t="s">
        <v>1951</v>
      </c>
      <c r="F2597" t="s">
        <v>11</v>
      </c>
      <c r="G2597" t="s">
        <v>178</v>
      </c>
      <c r="H2597" t="s">
        <v>954</v>
      </c>
      <c r="I2597" t="s">
        <v>1939</v>
      </c>
      <c r="J2597" t="s">
        <v>15</v>
      </c>
      <c r="K2597" t="s">
        <v>4414</v>
      </c>
      <c r="M2597" t="str">
        <f t="shared" si="40"/>
        <v>43162Cleveland Cavaliers</v>
      </c>
    </row>
    <row r="2598" spans="1:13" ht="17">
      <c r="A2598" t="s">
        <v>7104</v>
      </c>
      <c r="B2598" s="2">
        <v>43160</v>
      </c>
      <c r="C2598" t="s">
        <v>138</v>
      </c>
      <c r="D2598" t="s">
        <v>9</v>
      </c>
      <c r="E2598" t="s">
        <v>1604</v>
      </c>
      <c r="F2598" t="s">
        <v>11</v>
      </c>
      <c r="G2598" t="s">
        <v>97</v>
      </c>
      <c r="H2598" t="s">
        <v>980</v>
      </c>
      <c r="I2598" t="s">
        <v>1939</v>
      </c>
      <c r="J2598" t="s">
        <v>15</v>
      </c>
      <c r="K2598" t="s">
        <v>4414</v>
      </c>
      <c r="M2598" t="str">
        <f t="shared" si="40"/>
        <v>43160Cleveland Cavaliers</v>
      </c>
    </row>
    <row r="2599" spans="1:13" ht="17">
      <c r="A2599" t="s">
        <v>7105</v>
      </c>
      <c r="B2599" s="2">
        <v>43158</v>
      </c>
      <c r="C2599" t="s">
        <v>45</v>
      </c>
      <c r="D2599" t="s">
        <v>17</v>
      </c>
      <c r="E2599" t="s">
        <v>1952</v>
      </c>
      <c r="F2599" t="s">
        <v>11</v>
      </c>
      <c r="G2599" t="s">
        <v>43</v>
      </c>
      <c r="H2599" t="s">
        <v>1086</v>
      </c>
      <c r="I2599" t="s">
        <v>1939</v>
      </c>
      <c r="J2599" t="s">
        <v>15</v>
      </c>
      <c r="K2599" t="s">
        <v>4414</v>
      </c>
      <c r="M2599" t="str">
        <f t="shared" si="40"/>
        <v>43158Cleveland Cavaliers</v>
      </c>
    </row>
    <row r="2600" spans="1:13" ht="17">
      <c r="A2600" t="s">
        <v>7106</v>
      </c>
      <c r="B2600" s="2">
        <v>43156</v>
      </c>
      <c r="C2600" t="s">
        <v>165</v>
      </c>
      <c r="D2600" t="s">
        <v>9</v>
      </c>
      <c r="E2600" t="s">
        <v>1953</v>
      </c>
      <c r="F2600" t="s">
        <v>11</v>
      </c>
      <c r="G2600" t="s">
        <v>178</v>
      </c>
      <c r="H2600" t="s">
        <v>40</v>
      </c>
      <c r="I2600" t="s">
        <v>1939</v>
      </c>
      <c r="J2600" t="s">
        <v>15</v>
      </c>
      <c r="K2600" t="s">
        <v>4414</v>
      </c>
      <c r="M2600" t="str">
        <f t="shared" si="40"/>
        <v>43156Cleveland Cavaliers</v>
      </c>
    </row>
    <row r="2601" spans="1:13" ht="17">
      <c r="A2601" t="s">
        <v>7107</v>
      </c>
      <c r="B2601" s="2">
        <v>43154</v>
      </c>
      <c r="C2601" t="s">
        <v>4389</v>
      </c>
      <c r="D2601" t="s">
        <v>17</v>
      </c>
      <c r="E2601" t="s">
        <v>1954</v>
      </c>
      <c r="F2601" t="s">
        <v>11</v>
      </c>
      <c r="G2601" t="s">
        <v>271</v>
      </c>
      <c r="H2601" t="s">
        <v>100</v>
      </c>
      <c r="I2601" t="s">
        <v>1939</v>
      </c>
      <c r="J2601" t="s">
        <v>15</v>
      </c>
      <c r="K2601" t="s">
        <v>4414</v>
      </c>
      <c r="M2601" t="str">
        <f t="shared" si="40"/>
        <v>43154Cleveland Cavaliers</v>
      </c>
    </row>
    <row r="2602" spans="1:13" ht="17">
      <c r="A2602" t="s">
        <v>7108</v>
      </c>
      <c r="B2602" s="2">
        <v>43153</v>
      </c>
      <c r="C2602" t="s">
        <v>128</v>
      </c>
      <c r="D2602" t="s">
        <v>9</v>
      </c>
      <c r="E2602" t="s">
        <v>1407</v>
      </c>
      <c r="F2602" t="s">
        <v>11</v>
      </c>
      <c r="G2602" t="s">
        <v>89</v>
      </c>
      <c r="H2602" t="s">
        <v>980</v>
      </c>
      <c r="I2602" t="s">
        <v>1939</v>
      </c>
      <c r="J2602" t="s">
        <v>15</v>
      </c>
      <c r="K2602" t="s">
        <v>4414</v>
      </c>
      <c r="M2602" t="str">
        <f t="shared" si="40"/>
        <v>43153Cleveland Cavaliers</v>
      </c>
    </row>
    <row r="2603" spans="1:13" ht="17">
      <c r="A2603" t="s">
        <v>7109</v>
      </c>
      <c r="B2603" s="2">
        <v>43144</v>
      </c>
      <c r="C2603" t="s">
        <v>4403</v>
      </c>
      <c r="D2603" t="s">
        <v>17</v>
      </c>
      <c r="E2603" t="s">
        <v>1955</v>
      </c>
      <c r="F2603" t="s">
        <v>11</v>
      </c>
      <c r="G2603" t="s">
        <v>309</v>
      </c>
      <c r="H2603" t="s">
        <v>967</v>
      </c>
      <c r="I2603" t="s">
        <v>1939</v>
      </c>
      <c r="J2603" t="s">
        <v>15</v>
      </c>
      <c r="K2603" t="s">
        <v>4414</v>
      </c>
      <c r="M2603" t="str">
        <f t="shared" si="40"/>
        <v>43144Cleveland Cavaliers</v>
      </c>
    </row>
    <row r="2604" spans="1:13" ht="17">
      <c r="A2604" t="s">
        <v>7110</v>
      </c>
      <c r="B2604" s="2">
        <v>43142</v>
      </c>
      <c r="C2604" t="s">
        <v>4390</v>
      </c>
      <c r="D2604" t="s">
        <v>17</v>
      </c>
      <c r="E2604" t="s">
        <v>1956</v>
      </c>
      <c r="F2604" t="s">
        <v>11</v>
      </c>
      <c r="G2604" t="s">
        <v>367</v>
      </c>
      <c r="H2604" t="s">
        <v>269</v>
      </c>
      <c r="I2604" t="s">
        <v>1939</v>
      </c>
      <c r="J2604" t="s">
        <v>15</v>
      </c>
      <c r="K2604" t="s">
        <v>4414</v>
      </c>
      <c r="M2604" t="str">
        <f t="shared" si="40"/>
        <v>43142Cleveland Cavaliers</v>
      </c>
    </row>
    <row r="2605" spans="1:13" ht="17">
      <c r="A2605" t="s">
        <v>7111</v>
      </c>
      <c r="B2605" s="2">
        <v>43140</v>
      </c>
      <c r="C2605" t="s">
        <v>4409</v>
      </c>
      <c r="D2605" t="s">
        <v>17</v>
      </c>
      <c r="E2605" t="s">
        <v>1957</v>
      </c>
      <c r="F2605" t="s">
        <v>11</v>
      </c>
      <c r="G2605" t="s">
        <v>164</v>
      </c>
      <c r="H2605" t="s">
        <v>964</v>
      </c>
      <c r="I2605" t="s">
        <v>1939</v>
      </c>
      <c r="J2605" t="s">
        <v>15</v>
      </c>
      <c r="K2605" t="s">
        <v>4414</v>
      </c>
      <c r="M2605" t="str">
        <f t="shared" si="40"/>
        <v>43140Cleveland Cavaliers</v>
      </c>
    </row>
    <row r="2606" spans="1:13" ht="17">
      <c r="A2606" t="s">
        <v>7112</v>
      </c>
      <c r="B2606" s="2">
        <v>43138</v>
      </c>
      <c r="C2606" t="s">
        <v>176</v>
      </c>
      <c r="D2606" t="s">
        <v>17</v>
      </c>
      <c r="E2606" t="s">
        <v>1958</v>
      </c>
      <c r="F2606" t="s">
        <v>11</v>
      </c>
      <c r="G2606" t="s">
        <v>309</v>
      </c>
      <c r="H2606" t="s">
        <v>1510</v>
      </c>
      <c r="I2606" t="s">
        <v>1939</v>
      </c>
      <c r="J2606" t="s">
        <v>15</v>
      </c>
      <c r="K2606" t="s">
        <v>4414</v>
      </c>
      <c r="M2606" t="str">
        <f t="shared" si="40"/>
        <v>43138Cleveland Cavaliers</v>
      </c>
    </row>
    <row r="2607" spans="1:13" ht="17">
      <c r="A2607" t="s">
        <v>7113</v>
      </c>
      <c r="B2607" s="2">
        <v>43137</v>
      </c>
      <c r="C2607" t="s">
        <v>4391</v>
      </c>
      <c r="D2607" t="s">
        <v>9</v>
      </c>
      <c r="E2607" t="s">
        <v>1392</v>
      </c>
      <c r="F2607" t="s">
        <v>11</v>
      </c>
      <c r="G2607" t="s">
        <v>47</v>
      </c>
      <c r="H2607" t="s">
        <v>274</v>
      </c>
      <c r="I2607" t="s">
        <v>1939</v>
      </c>
      <c r="J2607" t="s">
        <v>15</v>
      </c>
      <c r="K2607" t="s">
        <v>4414</v>
      </c>
      <c r="M2607" t="str">
        <f t="shared" si="40"/>
        <v>43137Cleveland Cavaliers</v>
      </c>
    </row>
    <row r="2608" spans="1:13" ht="17">
      <c r="A2608" t="s">
        <v>7114</v>
      </c>
      <c r="B2608" s="2">
        <v>43134</v>
      </c>
      <c r="C2608" t="s">
        <v>221</v>
      </c>
      <c r="D2608" t="s">
        <v>9</v>
      </c>
      <c r="E2608" t="s">
        <v>1959</v>
      </c>
      <c r="F2608" t="s">
        <v>11</v>
      </c>
      <c r="G2608" t="s">
        <v>99</v>
      </c>
      <c r="H2608" t="s">
        <v>1960</v>
      </c>
      <c r="I2608" t="s">
        <v>1939</v>
      </c>
      <c r="J2608" t="s">
        <v>15</v>
      </c>
      <c r="K2608" t="s">
        <v>4414</v>
      </c>
      <c r="M2608" t="str">
        <f t="shared" si="40"/>
        <v>43134Cleveland Cavaliers</v>
      </c>
    </row>
    <row r="2609" spans="1:13" ht="17">
      <c r="A2609" t="s">
        <v>7115</v>
      </c>
      <c r="B2609" s="2">
        <v>43131</v>
      </c>
      <c r="C2609" t="s">
        <v>95</v>
      </c>
      <c r="D2609" t="s">
        <v>17</v>
      </c>
      <c r="E2609" t="s">
        <v>1309</v>
      </c>
      <c r="F2609" t="s">
        <v>11</v>
      </c>
      <c r="G2609" t="s">
        <v>97</v>
      </c>
      <c r="H2609" t="s">
        <v>34</v>
      </c>
      <c r="I2609" t="s">
        <v>1939</v>
      </c>
      <c r="J2609" t="s">
        <v>15</v>
      </c>
      <c r="K2609" t="s">
        <v>4414</v>
      </c>
      <c r="M2609" t="str">
        <f t="shared" si="40"/>
        <v>43131Cleveland Cavaliers</v>
      </c>
    </row>
    <row r="2610" spans="1:13" ht="17">
      <c r="A2610" t="s">
        <v>7116</v>
      </c>
      <c r="B2610" s="2">
        <v>43130</v>
      </c>
      <c r="C2610" t="s">
        <v>4397</v>
      </c>
      <c r="D2610" t="s">
        <v>9</v>
      </c>
      <c r="E2610" t="s">
        <v>1961</v>
      </c>
      <c r="F2610" t="s">
        <v>11</v>
      </c>
      <c r="G2610" t="s">
        <v>47</v>
      </c>
      <c r="H2610" t="s">
        <v>1096</v>
      </c>
      <c r="I2610" t="s">
        <v>1939</v>
      </c>
      <c r="J2610" t="s">
        <v>15</v>
      </c>
      <c r="K2610" t="s">
        <v>4414</v>
      </c>
      <c r="M2610" t="str">
        <f t="shared" si="40"/>
        <v>43130Cleveland Cavaliers</v>
      </c>
    </row>
    <row r="2611" spans="1:13" ht="17">
      <c r="A2611" t="s">
        <v>7117</v>
      </c>
      <c r="B2611" s="2">
        <v>43128</v>
      </c>
      <c r="C2611" t="s">
        <v>167</v>
      </c>
      <c r="D2611" t="s">
        <v>17</v>
      </c>
      <c r="E2611" t="s">
        <v>1962</v>
      </c>
      <c r="F2611" t="s">
        <v>11</v>
      </c>
      <c r="G2611" t="s">
        <v>117</v>
      </c>
      <c r="H2611" t="s">
        <v>1084</v>
      </c>
      <c r="I2611" t="s">
        <v>1939</v>
      </c>
      <c r="J2611" t="s">
        <v>15</v>
      </c>
      <c r="K2611" t="s">
        <v>4414</v>
      </c>
      <c r="M2611" t="str">
        <f t="shared" si="40"/>
        <v>43128Cleveland Cavaliers</v>
      </c>
    </row>
    <row r="2612" spans="1:13" ht="17">
      <c r="A2612" t="s">
        <v>7118</v>
      </c>
      <c r="B2612" s="2">
        <v>43126</v>
      </c>
      <c r="C2612" t="s">
        <v>81</v>
      </c>
      <c r="D2612" t="s">
        <v>17</v>
      </c>
      <c r="E2612" t="s">
        <v>1963</v>
      </c>
      <c r="F2612" t="s">
        <v>11</v>
      </c>
      <c r="G2612" t="s">
        <v>312</v>
      </c>
      <c r="H2612" t="s">
        <v>1964</v>
      </c>
      <c r="I2612" t="s">
        <v>1939</v>
      </c>
      <c r="J2612" t="s">
        <v>15</v>
      </c>
      <c r="K2612" t="s">
        <v>4414</v>
      </c>
      <c r="M2612" t="str">
        <f t="shared" si="40"/>
        <v>43126Cleveland Cavaliers</v>
      </c>
    </row>
    <row r="2613" spans="1:13" ht="17">
      <c r="A2613" t="s">
        <v>7119</v>
      </c>
      <c r="B2613" s="2">
        <v>43123</v>
      </c>
      <c r="C2613" t="s">
        <v>4388</v>
      </c>
      <c r="D2613" t="s">
        <v>9</v>
      </c>
      <c r="E2613" t="s">
        <v>728</v>
      </c>
      <c r="F2613" t="s">
        <v>11</v>
      </c>
      <c r="G2613" t="s">
        <v>97</v>
      </c>
      <c r="H2613" t="s">
        <v>148</v>
      </c>
      <c r="I2613" t="s">
        <v>1939</v>
      </c>
      <c r="J2613" t="s">
        <v>15</v>
      </c>
      <c r="K2613" t="s">
        <v>4414</v>
      </c>
      <c r="M2613" t="str">
        <f t="shared" si="40"/>
        <v>43123Cleveland Cavaliers</v>
      </c>
    </row>
    <row r="2614" spans="1:13" ht="17">
      <c r="A2614" t="s">
        <v>7120</v>
      </c>
      <c r="B2614" s="2">
        <v>43120</v>
      </c>
      <c r="C2614" t="s">
        <v>190</v>
      </c>
      <c r="D2614" t="s">
        <v>9</v>
      </c>
      <c r="E2614" t="s">
        <v>1965</v>
      </c>
      <c r="F2614" t="s">
        <v>11</v>
      </c>
      <c r="G2614" t="s">
        <v>33</v>
      </c>
      <c r="H2614" t="s">
        <v>1084</v>
      </c>
      <c r="I2614" t="s">
        <v>1939</v>
      </c>
      <c r="J2614" t="s">
        <v>15</v>
      </c>
      <c r="K2614" t="s">
        <v>4414</v>
      </c>
      <c r="M2614" t="str">
        <f t="shared" si="40"/>
        <v>43120Cleveland Cavaliers</v>
      </c>
    </row>
    <row r="2615" spans="1:13" ht="17">
      <c r="A2615" t="s">
        <v>7121</v>
      </c>
      <c r="B2615" s="2">
        <v>43118</v>
      </c>
      <c r="C2615" t="s">
        <v>115</v>
      </c>
      <c r="D2615" t="s">
        <v>17</v>
      </c>
      <c r="E2615" t="s">
        <v>1145</v>
      </c>
      <c r="F2615" t="s">
        <v>11</v>
      </c>
      <c r="G2615" t="s">
        <v>227</v>
      </c>
      <c r="H2615" t="s">
        <v>1966</v>
      </c>
      <c r="I2615" t="s">
        <v>1939</v>
      </c>
      <c r="J2615" t="s">
        <v>15</v>
      </c>
      <c r="K2615" t="s">
        <v>4414</v>
      </c>
      <c r="M2615" t="str">
        <f t="shared" si="40"/>
        <v>43118Cleveland Cavaliers</v>
      </c>
    </row>
    <row r="2616" spans="1:13" ht="17">
      <c r="A2616" t="s">
        <v>7122</v>
      </c>
      <c r="B2616" s="2">
        <v>43115</v>
      </c>
      <c r="C2616" t="s">
        <v>77</v>
      </c>
      <c r="D2616" t="s">
        <v>9</v>
      </c>
      <c r="E2616" t="s">
        <v>1043</v>
      </c>
      <c r="F2616" t="s">
        <v>11</v>
      </c>
      <c r="G2616" t="s">
        <v>79</v>
      </c>
      <c r="H2616" t="s">
        <v>1967</v>
      </c>
      <c r="I2616" t="s">
        <v>1939</v>
      </c>
      <c r="J2616" t="s">
        <v>15</v>
      </c>
      <c r="K2616" t="s">
        <v>4414</v>
      </c>
      <c r="M2616" t="str">
        <f t="shared" si="40"/>
        <v>43115Cleveland Cavaliers</v>
      </c>
    </row>
    <row r="2617" spans="1:13" ht="17">
      <c r="A2617" t="s">
        <v>7123</v>
      </c>
      <c r="B2617" s="2">
        <v>43112</v>
      </c>
      <c r="C2617" t="s">
        <v>4380</v>
      </c>
      <c r="D2617" t="s">
        <v>9</v>
      </c>
      <c r="E2617" t="s">
        <v>1968</v>
      </c>
      <c r="F2617" t="s">
        <v>11</v>
      </c>
      <c r="G2617" t="s">
        <v>105</v>
      </c>
      <c r="H2617" t="s">
        <v>478</v>
      </c>
      <c r="I2617" t="s">
        <v>1939</v>
      </c>
      <c r="J2617" t="s">
        <v>15</v>
      </c>
      <c r="K2617" t="s">
        <v>4414</v>
      </c>
      <c r="M2617" t="str">
        <f t="shared" si="40"/>
        <v>43112Cleveland Cavaliers</v>
      </c>
    </row>
    <row r="2618" spans="1:13" ht="17">
      <c r="A2618" t="s">
        <v>7124</v>
      </c>
      <c r="B2618" s="2">
        <v>43111</v>
      </c>
      <c r="C2618" t="s">
        <v>4404</v>
      </c>
      <c r="D2618" t="s">
        <v>9</v>
      </c>
      <c r="E2618" t="s">
        <v>1969</v>
      </c>
      <c r="F2618" t="s">
        <v>11</v>
      </c>
      <c r="G2618" t="s">
        <v>97</v>
      </c>
      <c r="H2618" t="s">
        <v>983</v>
      </c>
      <c r="I2618" t="s">
        <v>1939</v>
      </c>
      <c r="J2618" t="s">
        <v>15</v>
      </c>
      <c r="K2618" t="s">
        <v>4414</v>
      </c>
      <c r="M2618" t="str">
        <f t="shared" si="40"/>
        <v>43111Cleveland Cavaliers</v>
      </c>
    </row>
    <row r="2619" spans="1:13" ht="17">
      <c r="A2619" t="s">
        <v>7125</v>
      </c>
      <c r="B2619" s="2">
        <v>43108</v>
      </c>
      <c r="C2619" t="s">
        <v>4401</v>
      </c>
      <c r="D2619" t="s">
        <v>9</v>
      </c>
      <c r="E2619" t="s">
        <v>1970</v>
      </c>
      <c r="F2619" t="s">
        <v>11</v>
      </c>
      <c r="G2619" t="s">
        <v>293</v>
      </c>
      <c r="H2619" t="s">
        <v>1971</v>
      </c>
      <c r="I2619" t="s">
        <v>1939</v>
      </c>
      <c r="J2619" t="s">
        <v>15</v>
      </c>
      <c r="K2619" t="s">
        <v>4414</v>
      </c>
      <c r="M2619" t="str">
        <f t="shared" si="40"/>
        <v>43108Cleveland Cavaliers</v>
      </c>
    </row>
    <row r="2620" spans="1:13" ht="17">
      <c r="A2620" t="s">
        <v>7126</v>
      </c>
      <c r="B2620" s="2">
        <v>43106</v>
      </c>
      <c r="C2620" t="s">
        <v>4391</v>
      </c>
      <c r="D2620" t="s">
        <v>17</v>
      </c>
      <c r="E2620" t="s">
        <v>1972</v>
      </c>
      <c r="F2620" t="s">
        <v>11</v>
      </c>
      <c r="G2620" t="s">
        <v>188</v>
      </c>
      <c r="H2620" t="s">
        <v>1495</v>
      </c>
      <c r="I2620" t="s">
        <v>1939</v>
      </c>
      <c r="J2620" t="s">
        <v>15</v>
      </c>
      <c r="K2620" t="s">
        <v>4414</v>
      </c>
      <c r="M2620" t="str">
        <f t="shared" si="40"/>
        <v>43106Cleveland Cavaliers</v>
      </c>
    </row>
    <row r="2621" spans="1:13" ht="17">
      <c r="A2621" t="s">
        <v>7127</v>
      </c>
      <c r="B2621" s="2">
        <v>43103</v>
      </c>
      <c r="C2621" t="s">
        <v>4390</v>
      </c>
      <c r="D2621" t="s">
        <v>9</v>
      </c>
      <c r="E2621" t="s">
        <v>1514</v>
      </c>
      <c r="F2621" t="s">
        <v>11</v>
      </c>
      <c r="G2621" t="s">
        <v>287</v>
      </c>
      <c r="H2621" t="s">
        <v>192</v>
      </c>
      <c r="I2621" t="s">
        <v>1939</v>
      </c>
      <c r="J2621" t="s">
        <v>15</v>
      </c>
      <c r="K2621" t="s">
        <v>4414</v>
      </c>
      <c r="M2621" t="str">
        <f t="shared" si="40"/>
        <v>43103Cleveland Cavaliers</v>
      </c>
    </row>
    <row r="2622" spans="1:13" ht="17">
      <c r="A2622" t="s">
        <v>7128</v>
      </c>
      <c r="B2622" s="2">
        <v>43102</v>
      </c>
      <c r="C2622" t="s">
        <v>58</v>
      </c>
      <c r="D2622" t="s">
        <v>17</v>
      </c>
      <c r="E2622" t="s">
        <v>1973</v>
      </c>
      <c r="F2622" t="s">
        <v>11</v>
      </c>
      <c r="G2622" t="s">
        <v>155</v>
      </c>
      <c r="H2622" t="s">
        <v>86</v>
      </c>
      <c r="I2622" t="s">
        <v>1939</v>
      </c>
      <c r="J2622" t="s">
        <v>15</v>
      </c>
      <c r="K2622" t="s">
        <v>4414</v>
      </c>
      <c r="M2622" t="str">
        <f t="shared" si="40"/>
        <v>43102Cleveland Cavaliers</v>
      </c>
    </row>
    <row r="2623" spans="1:13" ht="17">
      <c r="A2623" t="s">
        <v>7129</v>
      </c>
      <c r="B2623" s="2">
        <v>43099</v>
      </c>
      <c r="C2623" t="s">
        <v>4408</v>
      </c>
      <c r="D2623" t="s">
        <v>9</v>
      </c>
      <c r="E2623" t="s">
        <v>1372</v>
      </c>
      <c r="F2623" t="s">
        <v>11</v>
      </c>
      <c r="G2623" t="s">
        <v>130</v>
      </c>
      <c r="H2623" t="s">
        <v>210</v>
      </c>
      <c r="I2623" t="s">
        <v>1939</v>
      </c>
      <c r="J2623" t="s">
        <v>15</v>
      </c>
      <c r="K2623" t="s">
        <v>4414</v>
      </c>
      <c r="M2623" t="str">
        <f t="shared" si="40"/>
        <v>43099Cleveland Cavaliers</v>
      </c>
    </row>
    <row r="2624" spans="1:13" ht="17">
      <c r="A2624" t="s">
        <v>7130</v>
      </c>
      <c r="B2624" s="2">
        <v>43096</v>
      </c>
      <c r="C2624" t="s">
        <v>4394</v>
      </c>
      <c r="D2624" t="s">
        <v>9</v>
      </c>
      <c r="E2624" t="s">
        <v>1585</v>
      </c>
      <c r="F2624" t="s">
        <v>11</v>
      </c>
      <c r="G2624" t="s">
        <v>188</v>
      </c>
      <c r="H2624" t="s">
        <v>162</v>
      </c>
      <c r="I2624" t="s">
        <v>1939</v>
      </c>
      <c r="J2624" t="s">
        <v>15</v>
      </c>
      <c r="K2624" t="s">
        <v>4414</v>
      </c>
      <c r="M2624" t="str">
        <f t="shared" si="40"/>
        <v>43096Cleveland Cavaliers</v>
      </c>
    </row>
    <row r="2625" spans="1:13" ht="17">
      <c r="A2625" t="s">
        <v>7131</v>
      </c>
      <c r="B2625" s="2">
        <v>43094</v>
      </c>
      <c r="C2625" t="s">
        <v>4406</v>
      </c>
      <c r="D2625" t="s">
        <v>9</v>
      </c>
      <c r="E2625" t="s">
        <v>1974</v>
      </c>
      <c r="F2625" t="s">
        <v>11</v>
      </c>
      <c r="G2625" t="s">
        <v>469</v>
      </c>
      <c r="H2625" t="s">
        <v>54</v>
      </c>
      <c r="I2625" t="s">
        <v>1939</v>
      </c>
      <c r="J2625" t="s">
        <v>15</v>
      </c>
      <c r="K2625" t="s">
        <v>4414</v>
      </c>
      <c r="M2625" t="str">
        <f t="shared" si="40"/>
        <v>43094Cleveland Cavaliers</v>
      </c>
    </row>
    <row r="2626" spans="1:13" ht="17">
      <c r="A2626" t="s">
        <v>7132</v>
      </c>
      <c r="B2626" s="2">
        <v>43090</v>
      </c>
      <c r="C2626" t="s">
        <v>142</v>
      </c>
      <c r="D2626" t="s">
        <v>17</v>
      </c>
      <c r="E2626" t="s">
        <v>1975</v>
      </c>
      <c r="F2626" t="s">
        <v>11</v>
      </c>
      <c r="G2626" t="s">
        <v>43</v>
      </c>
      <c r="H2626" t="s">
        <v>80</v>
      </c>
      <c r="I2626" t="s">
        <v>1939</v>
      </c>
      <c r="J2626" t="s">
        <v>15</v>
      </c>
      <c r="K2626" t="s">
        <v>4414</v>
      </c>
      <c r="M2626" t="str">
        <f t="shared" ref="M2626:M2689" si="41">CONCATENATE(B2626,K2626)</f>
        <v>43090Cleveland Cavaliers</v>
      </c>
    </row>
    <row r="2627" spans="1:13" ht="17">
      <c r="A2627" t="s">
        <v>7133</v>
      </c>
      <c r="B2627" s="2">
        <v>43088</v>
      </c>
      <c r="C2627" t="s">
        <v>4385</v>
      </c>
      <c r="D2627" t="s">
        <v>9</v>
      </c>
      <c r="E2627" t="s">
        <v>1161</v>
      </c>
      <c r="F2627" t="s">
        <v>11</v>
      </c>
      <c r="G2627" t="s">
        <v>293</v>
      </c>
      <c r="H2627" t="s">
        <v>840</v>
      </c>
      <c r="I2627" t="s">
        <v>1939</v>
      </c>
      <c r="J2627" t="s">
        <v>15</v>
      </c>
      <c r="K2627" t="s">
        <v>4414</v>
      </c>
      <c r="M2627" t="str">
        <f t="shared" si="41"/>
        <v>43088Cleveland Cavaliers</v>
      </c>
    </row>
    <row r="2628" spans="1:13" ht="17">
      <c r="A2628" t="s">
        <v>7134</v>
      </c>
      <c r="B2628" s="2">
        <v>43086</v>
      </c>
      <c r="C2628" t="s">
        <v>4386</v>
      </c>
      <c r="D2628" t="s">
        <v>17</v>
      </c>
      <c r="E2628" t="s">
        <v>674</v>
      </c>
      <c r="F2628" t="s">
        <v>11</v>
      </c>
      <c r="G2628" t="s">
        <v>334</v>
      </c>
      <c r="H2628" t="s">
        <v>131</v>
      </c>
      <c r="I2628" t="s">
        <v>1939</v>
      </c>
      <c r="J2628" t="s">
        <v>15</v>
      </c>
      <c r="K2628" t="s">
        <v>4414</v>
      </c>
      <c r="M2628" t="str">
        <f t="shared" si="41"/>
        <v>43086Cleveland Cavaliers</v>
      </c>
    </row>
    <row r="2629" spans="1:13" ht="17">
      <c r="A2629" t="s">
        <v>7135</v>
      </c>
      <c r="B2629" s="2">
        <v>43085</v>
      </c>
      <c r="C2629" t="s">
        <v>111</v>
      </c>
      <c r="D2629" t="s">
        <v>17</v>
      </c>
      <c r="E2629" t="s">
        <v>611</v>
      </c>
      <c r="F2629" t="s">
        <v>11</v>
      </c>
      <c r="G2629" t="s">
        <v>75</v>
      </c>
      <c r="H2629" t="s">
        <v>171</v>
      </c>
      <c r="I2629" t="s">
        <v>1939</v>
      </c>
      <c r="J2629" t="s">
        <v>15</v>
      </c>
      <c r="K2629" t="s">
        <v>4414</v>
      </c>
      <c r="M2629" t="str">
        <f t="shared" si="41"/>
        <v>43085Cleveland Cavaliers</v>
      </c>
    </row>
    <row r="2630" spans="1:13" ht="17">
      <c r="A2630" t="s">
        <v>7136</v>
      </c>
      <c r="B2630" s="2">
        <v>43083</v>
      </c>
      <c r="C2630" t="s">
        <v>225</v>
      </c>
      <c r="D2630" t="s">
        <v>17</v>
      </c>
      <c r="E2630" t="s">
        <v>1017</v>
      </c>
      <c r="F2630" t="s">
        <v>11</v>
      </c>
      <c r="G2630" t="s">
        <v>43</v>
      </c>
      <c r="H2630" t="s">
        <v>941</v>
      </c>
      <c r="I2630" t="s">
        <v>1939</v>
      </c>
      <c r="J2630" t="s">
        <v>15</v>
      </c>
      <c r="K2630" t="s">
        <v>4414</v>
      </c>
      <c r="M2630" t="str">
        <f t="shared" si="41"/>
        <v>43083Cleveland Cavaliers</v>
      </c>
    </row>
    <row r="2631" spans="1:13" ht="17">
      <c r="A2631" t="s">
        <v>7137</v>
      </c>
      <c r="B2631" s="2">
        <v>43081</v>
      </c>
      <c r="C2631" t="s">
        <v>934</v>
      </c>
      <c r="D2631" t="s">
        <v>17</v>
      </c>
      <c r="E2631" t="s">
        <v>1976</v>
      </c>
      <c r="F2631" t="s">
        <v>11</v>
      </c>
      <c r="G2631" t="s">
        <v>466</v>
      </c>
      <c r="H2631" t="s">
        <v>840</v>
      </c>
      <c r="I2631" t="s">
        <v>1939</v>
      </c>
      <c r="J2631" t="s">
        <v>15</v>
      </c>
      <c r="K2631" t="s">
        <v>4414</v>
      </c>
      <c r="M2631" t="str">
        <f t="shared" si="41"/>
        <v>43081Cleveland Cavaliers</v>
      </c>
    </row>
    <row r="2632" spans="1:13" ht="17">
      <c r="A2632" t="s">
        <v>7138</v>
      </c>
      <c r="B2632" s="2">
        <v>43078</v>
      </c>
      <c r="C2632" t="s">
        <v>138</v>
      </c>
      <c r="D2632" t="s">
        <v>17</v>
      </c>
      <c r="E2632" t="s">
        <v>168</v>
      </c>
      <c r="F2632" t="s">
        <v>11</v>
      </c>
      <c r="G2632" t="s">
        <v>240</v>
      </c>
      <c r="H2632" t="s">
        <v>1124</v>
      </c>
      <c r="I2632" t="s">
        <v>1939</v>
      </c>
      <c r="J2632" t="s">
        <v>15</v>
      </c>
      <c r="K2632" t="s">
        <v>4414</v>
      </c>
      <c r="M2632" t="str">
        <f t="shared" si="41"/>
        <v>43078Cleveland Cavaliers</v>
      </c>
    </row>
    <row r="2633" spans="1:13" ht="17">
      <c r="A2633" t="s">
        <v>7139</v>
      </c>
      <c r="B2633" s="2">
        <v>43077</v>
      </c>
      <c r="C2633" t="s">
        <v>4380</v>
      </c>
      <c r="D2633" t="s">
        <v>9</v>
      </c>
      <c r="E2633" t="s">
        <v>897</v>
      </c>
      <c r="F2633" t="s">
        <v>11</v>
      </c>
      <c r="G2633" t="s">
        <v>130</v>
      </c>
      <c r="H2633" t="s">
        <v>1124</v>
      </c>
      <c r="I2633" t="s">
        <v>1939</v>
      </c>
      <c r="J2633" t="s">
        <v>15</v>
      </c>
      <c r="K2633" t="s">
        <v>4414</v>
      </c>
      <c r="M2633" t="str">
        <f t="shared" si="41"/>
        <v>43077Cleveland Cavaliers</v>
      </c>
    </row>
    <row r="2634" spans="1:13" ht="17">
      <c r="A2634" t="s">
        <v>7140</v>
      </c>
      <c r="B2634" s="2">
        <v>43075</v>
      </c>
      <c r="C2634" t="s">
        <v>229</v>
      </c>
      <c r="D2634" t="s">
        <v>17</v>
      </c>
      <c r="E2634" t="s">
        <v>1002</v>
      </c>
      <c r="F2634" t="s">
        <v>11</v>
      </c>
      <c r="G2634" t="s">
        <v>466</v>
      </c>
      <c r="H2634" t="s">
        <v>118</v>
      </c>
      <c r="I2634" t="s">
        <v>1939</v>
      </c>
      <c r="J2634" t="s">
        <v>15</v>
      </c>
      <c r="K2634" t="s">
        <v>4414</v>
      </c>
      <c r="M2634" t="str">
        <f t="shared" si="41"/>
        <v>43075Cleveland Cavaliers</v>
      </c>
    </row>
    <row r="2635" spans="1:13" ht="17">
      <c r="A2635" t="s">
        <v>7141</v>
      </c>
      <c r="B2635" s="2">
        <v>43073</v>
      </c>
      <c r="C2635" t="s">
        <v>4383</v>
      </c>
      <c r="D2635" t="s">
        <v>17</v>
      </c>
      <c r="E2635" t="s">
        <v>1977</v>
      </c>
      <c r="F2635" t="s">
        <v>11</v>
      </c>
      <c r="G2635" t="s">
        <v>373</v>
      </c>
      <c r="H2635" t="s">
        <v>118</v>
      </c>
      <c r="I2635" t="s">
        <v>1939</v>
      </c>
      <c r="J2635" t="s">
        <v>15</v>
      </c>
      <c r="K2635" t="s">
        <v>4414</v>
      </c>
      <c r="M2635" t="str">
        <f t="shared" si="41"/>
        <v>43073Cleveland Cavaliers</v>
      </c>
    </row>
    <row r="2636" spans="1:13" ht="17">
      <c r="A2636" t="s">
        <v>7142</v>
      </c>
      <c r="B2636" s="2">
        <v>43071</v>
      </c>
      <c r="C2636" t="s">
        <v>61</v>
      </c>
      <c r="D2636" t="s">
        <v>17</v>
      </c>
      <c r="E2636" t="s">
        <v>1042</v>
      </c>
      <c r="F2636" t="s">
        <v>11</v>
      </c>
      <c r="G2636" t="s">
        <v>227</v>
      </c>
      <c r="H2636" t="s">
        <v>186</v>
      </c>
      <c r="I2636" t="s">
        <v>1939</v>
      </c>
      <c r="J2636" t="s">
        <v>15</v>
      </c>
      <c r="K2636" t="s">
        <v>4414</v>
      </c>
      <c r="M2636" t="str">
        <f t="shared" si="41"/>
        <v>43071Cleveland Cavaliers</v>
      </c>
    </row>
    <row r="2637" spans="1:13" ht="17">
      <c r="A2637" t="s">
        <v>7143</v>
      </c>
      <c r="B2637" s="2">
        <v>43069</v>
      </c>
      <c r="C2637" t="s">
        <v>4409</v>
      </c>
      <c r="D2637" t="s">
        <v>17</v>
      </c>
      <c r="E2637" t="s">
        <v>507</v>
      </c>
      <c r="F2637" t="s">
        <v>11</v>
      </c>
      <c r="G2637" t="s">
        <v>305</v>
      </c>
      <c r="H2637" t="s">
        <v>1098</v>
      </c>
      <c r="I2637" t="s">
        <v>1939</v>
      </c>
      <c r="J2637" t="s">
        <v>15</v>
      </c>
      <c r="K2637" t="s">
        <v>4414</v>
      </c>
      <c r="M2637" t="str">
        <f t="shared" si="41"/>
        <v>43069Cleveland Cavaliers</v>
      </c>
    </row>
    <row r="2638" spans="1:13" ht="17">
      <c r="A2638" t="s">
        <v>7144</v>
      </c>
      <c r="B2638" s="2">
        <v>43067</v>
      </c>
      <c r="C2638" t="s">
        <v>95</v>
      </c>
      <c r="D2638" t="s">
        <v>17</v>
      </c>
      <c r="E2638" t="s">
        <v>818</v>
      </c>
      <c r="F2638" t="s">
        <v>11</v>
      </c>
      <c r="G2638" t="s">
        <v>109</v>
      </c>
      <c r="H2638" t="s">
        <v>83</v>
      </c>
      <c r="I2638" t="s">
        <v>1939</v>
      </c>
      <c r="J2638" t="s">
        <v>15</v>
      </c>
      <c r="K2638" t="s">
        <v>4414</v>
      </c>
      <c r="M2638" t="str">
        <f t="shared" si="41"/>
        <v>43067Cleveland Cavaliers</v>
      </c>
    </row>
    <row r="2639" spans="1:13" ht="17">
      <c r="A2639" t="s">
        <v>7145</v>
      </c>
      <c r="B2639" s="2">
        <v>43066</v>
      </c>
      <c r="C2639" t="s">
        <v>4384</v>
      </c>
      <c r="D2639" t="s">
        <v>17</v>
      </c>
      <c r="E2639" t="s">
        <v>1977</v>
      </c>
      <c r="F2639" t="s">
        <v>11</v>
      </c>
      <c r="G2639" t="s">
        <v>334</v>
      </c>
      <c r="H2639" t="s">
        <v>1079</v>
      </c>
      <c r="I2639" t="s">
        <v>1939</v>
      </c>
      <c r="J2639" t="s">
        <v>15</v>
      </c>
      <c r="K2639" t="s">
        <v>4414</v>
      </c>
      <c r="M2639" t="str">
        <f t="shared" si="41"/>
        <v>43066Cleveland Cavaliers</v>
      </c>
    </row>
    <row r="2640" spans="1:13" ht="17">
      <c r="A2640" t="s">
        <v>7146</v>
      </c>
      <c r="B2640" s="2">
        <v>43063</v>
      </c>
      <c r="C2640" t="s">
        <v>16</v>
      </c>
      <c r="D2640" t="s">
        <v>17</v>
      </c>
      <c r="E2640" t="s">
        <v>1009</v>
      </c>
      <c r="F2640" t="s">
        <v>11</v>
      </c>
      <c r="G2640" t="s">
        <v>395</v>
      </c>
      <c r="H2640" t="s">
        <v>44</v>
      </c>
      <c r="I2640" t="s">
        <v>1939</v>
      </c>
      <c r="J2640" t="s">
        <v>15</v>
      </c>
      <c r="K2640" t="s">
        <v>4414</v>
      </c>
      <c r="M2640" t="str">
        <f t="shared" si="41"/>
        <v>43063Cleveland Cavaliers</v>
      </c>
    </row>
    <row r="2641" spans="1:13" ht="17">
      <c r="A2641" t="s">
        <v>7147</v>
      </c>
      <c r="B2641" s="2">
        <v>43061</v>
      </c>
      <c r="C2641" t="s">
        <v>45</v>
      </c>
      <c r="D2641" t="s">
        <v>17</v>
      </c>
      <c r="E2641" t="s">
        <v>1978</v>
      </c>
      <c r="F2641" t="s">
        <v>11</v>
      </c>
      <c r="G2641" t="s">
        <v>389</v>
      </c>
      <c r="H2641" t="s">
        <v>1979</v>
      </c>
      <c r="I2641" t="s">
        <v>1939</v>
      </c>
      <c r="J2641" t="s">
        <v>15</v>
      </c>
      <c r="K2641" t="s">
        <v>4414</v>
      </c>
      <c r="M2641" t="str">
        <f t="shared" si="41"/>
        <v>43061Cleveland Cavaliers</v>
      </c>
    </row>
    <row r="2642" spans="1:13" ht="17">
      <c r="A2642" t="s">
        <v>7148</v>
      </c>
      <c r="B2642" s="2">
        <v>43059</v>
      </c>
      <c r="C2642" t="s">
        <v>4397</v>
      </c>
      <c r="D2642" t="s">
        <v>17</v>
      </c>
      <c r="E2642" t="s">
        <v>1980</v>
      </c>
      <c r="F2642" t="s">
        <v>11</v>
      </c>
      <c r="G2642" t="s">
        <v>133</v>
      </c>
      <c r="H2642" t="s">
        <v>483</v>
      </c>
      <c r="I2642" t="s">
        <v>1939</v>
      </c>
      <c r="J2642" t="s">
        <v>15</v>
      </c>
      <c r="K2642" t="s">
        <v>4414</v>
      </c>
      <c r="M2642" t="str">
        <f t="shared" si="41"/>
        <v>43059Cleveland Cavaliers</v>
      </c>
    </row>
    <row r="2643" spans="1:13" ht="17">
      <c r="A2643" t="s">
        <v>7149</v>
      </c>
      <c r="B2643" s="2">
        <v>43056</v>
      </c>
      <c r="C2643" t="s">
        <v>134</v>
      </c>
      <c r="D2643" t="s">
        <v>17</v>
      </c>
      <c r="E2643" t="s">
        <v>472</v>
      </c>
      <c r="F2643" t="s">
        <v>11</v>
      </c>
      <c r="G2643" t="s">
        <v>47</v>
      </c>
      <c r="H2643" t="s">
        <v>967</v>
      </c>
      <c r="I2643" t="s">
        <v>1939</v>
      </c>
      <c r="J2643" t="s">
        <v>15</v>
      </c>
      <c r="K2643" t="s">
        <v>4414</v>
      </c>
      <c r="M2643" t="str">
        <f t="shared" si="41"/>
        <v>43056Cleveland Cavaliers</v>
      </c>
    </row>
    <row r="2644" spans="1:13" ht="17">
      <c r="A2644" t="s">
        <v>7150</v>
      </c>
      <c r="B2644" s="2">
        <v>43054</v>
      </c>
      <c r="C2644" t="s">
        <v>4387</v>
      </c>
      <c r="D2644" t="s">
        <v>17</v>
      </c>
      <c r="E2644" t="s">
        <v>217</v>
      </c>
      <c r="F2644" t="s">
        <v>11</v>
      </c>
      <c r="G2644" t="s">
        <v>158</v>
      </c>
      <c r="H2644" t="s">
        <v>1084</v>
      </c>
      <c r="I2644" t="s">
        <v>1939</v>
      </c>
      <c r="J2644" t="s">
        <v>15</v>
      </c>
      <c r="K2644" t="s">
        <v>4414</v>
      </c>
      <c r="M2644" t="str">
        <f t="shared" si="41"/>
        <v>43054Cleveland Cavaliers</v>
      </c>
    </row>
    <row r="2645" spans="1:13" ht="17">
      <c r="A2645" t="s">
        <v>7151</v>
      </c>
      <c r="B2645" s="2">
        <v>43052</v>
      </c>
      <c r="C2645" t="s">
        <v>4398</v>
      </c>
      <c r="D2645" t="s">
        <v>17</v>
      </c>
      <c r="E2645" t="s">
        <v>763</v>
      </c>
      <c r="F2645" t="s">
        <v>11</v>
      </c>
      <c r="G2645" t="s">
        <v>170</v>
      </c>
      <c r="H2645" t="s">
        <v>1124</v>
      </c>
      <c r="I2645" t="s">
        <v>1939</v>
      </c>
      <c r="J2645" t="s">
        <v>15</v>
      </c>
      <c r="K2645" t="s">
        <v>4414</v>
      </c>
      <c r="M2645" t="str">
        <f t="shared" si="41"/>
        <v>43052Cleveland Cavaliers</v>
      </c>
    </row>
    <row r="2646" spans="1:13" ht="17">
      <c r="A2646" t="s">
        <v>7152</v>
      </c>
      <c r="B2646" s="2">
        <v>43050</v>
      </c>
      <c r="C2646" t="s">
        <v>4399</v>
      </c>
      <c r="D2646" t="s">
        <v>17</v>
      </c>
      <c r="E2646" t="s">
        <v>1006</v>
      </c>
      <c r="F2646" t="s">
        <v>11</v>
      </c>
      <c r="G2646" t="s">
        <v>312</v>
      </c>
      <c r="H2646" t="s">
        <v>54</v>
      </c>
      <c r="I2646" t="s">
        <v>1939</v>
      </c>
      <c r="J2646" t="s">
        <v>15</v>
      </c>
      <c r="K2646" t="s">
        <v>4414</v>
      </c>
      <c r="M2646" t="str">
        <f t="shared" si="41"/>
        <v>43050Cleveland Cavaliers</v>
      </c>
    </row>
    <row r="2647" spans="1:13" ht="17">
      <c r="A2647" t="s">
        <v>7153</v>
      </c>
      <c r="B2647" s="2">
        <v>43048</v>
      </c>
      <c r="C2647" t="s">
        <v>4395</v>
      </c>
      <c r="D2647" t="s">
        <v>9</v>
      </c>
      <c r="E2647" t="s">
        <v>1981</v>
      </c>
      <c r="F2647" t="s">
        <v>11</v>
      </c>
      <c r="G2647" t="s">
        <v>36</v>
      </c>
      <c r="H2647" t="s">
        <v>954</v>
      </c>
      <c r="I2647" t="s">
        <v>1939</v>
      </c>
      <c r="J2647" t="s">
        <v>15</v>
      </c>
      <c r="K2647" t="s">
        <v>4414</v>
      </c>
      <c r="M2647" t="str">
        <f t="shared" si="41"/>
        <v>43048Cleveland Cavaliers</v>
      </c>
    </row>
    <row r="2648" spans="1:13" ht="17">
      <c r="A2648" t="s">
        <v>7154</v>
      </c>
      <c r="B2648" s="2">
        <v>43046</v>
      </c>
      <c r="C2648" t="s">
        <v>149</v>
      </c>
      <c r="D2648" t="s">
        <v>17</v>
      </c>
      <c r="E2648" t="s">
        <v>1982</v>
      </c>
      <c r="F2648" t="s">
        <v>11</v>
      </c>
      <c r="G2648" t="s">
        <v>1272</v>
      </c>
      <c r="H2648" t="s">
        <v>983</v>
      </c>
      <c r="I2648" t="s">
        <v>1939</v>
      </c>
      <c r="J2648" t="s">
        <v>15</v>
      </c>
      <c r="K2648" t="s">
        <v>4414</v>
      </c>
      <c r="M2648" t="str">
        <f t="shared" si="41"/>
        <v>43046Cleveland Cavaliers</v>
      </c>
    </row>
    <row r="2649" spans="1:13" ht="17">
      <c r="A2649" t="s">
        <v>7155</v>
      </c>
      <c r="B2649" s="2">
        <v>43044</v>
      </c>
      <c r="C2649" t="s">
        <v>934</v>
      </c>
      <c r="D2649" t="s">
        <v>9</v>
      </c>
      <c r="E2649" t="s">
        <v>1525</v>
      </c>
      <c r="F2649" t="s">
        <v>11</v>
      </c>
      <c r="G2649" t="s">
        <v>227</v>
      </c>
      <c r="H2649" t="s">
        <v>941</v>
      </c>
      <c r="I2649" t="s">
        <v>1939</v>
      </c>
      <c r="J2649" t="s">
        <v>15</v>
      </c>
      <c r="K2649" t="s">
        <v>4414</v>
      </c>
      <c r="M2649" t="str">
        <f t="shared" si="41"/>
        <v>43044Cleveland Cavaliers</v>
      </c>
    </row>
    <row r="2650" spans="1:13" ht="17">
      <c r="A2650" t="s">
        <v>7156</v>
      </c>
      <c r="B2650" s="2">
        <v>43042</v>
      </c>
      <c r="C2650" t="s">
        <v>4386</v>
      </c>
      <c r="D2650" t="s">
        <v>17</v>
      </c>
      <c r="E2650" t="s">
        <v>1983</v>
      </c>
      <c r="F2650" t="s">
        <v>11</v>
      </c>
      <c r="G2650" t="s">
        <v>309</v>
      </c>
      <c r="H2650" t="s">
        <v>1485</v>
      </c>
      <c r="I2650" t="s">
        <v>1939</v>
      </c>
      <c r="J2650" t="s">
        <v>15</v>
      </c>
      <c r="K2650" t="s">
        <v>4414</v>
      </c>
      <c r="M2650" t="str">
        <f t="shared" si="41"/>
        <v>43042Cleveland Cavaliers</v>
      </c>
    </row>
    <row r="2651" spans="1:13" ht="17">
      <c r="A2651" t="s">
        <v>7157</v>
      </c>
      <c r="B2651" s="2">
        <v>43040</v>
      </c>
      <c r="C2651" t="s">
        <v>81</v>
      </c>
      <c r="D2651" t="s">
        <v>9</v>
      </c>
      <c r="E2651" t="s">
        <v>1894</v>
      </c>
      <c r="F2651" t="s">
        <v>11</v>
      </c>
      <c r="G2651" t="s">
        <v>43</v>
      </c>
      <c r="H2651" t="s">
        <v>1098</v>
      </c>
      <c r="I2651" t="s">
        <v>1939</v>
      </c>
      <c r="J2651" t="s">
        <v>15</v>
      </c>
      <c r="K2651" t="s">
        <v>4414</v>
      </c>
      <c r="M2651" t="str">
        <f t="shared" si="41"/>
        <v>43040Cleveland Cavaliers</v>
      </c>
    </row>
    <row r="2652" spans="1:13" ht="17">
      <c r="A2652" t="s">
        <v>7158</v>
      </c>
      <c r="B2652" s="2">
        <v>43037</v>
      </c>
      <c r="C2652" t="s">
        <v>125</v>
      </c>
      <c r="D2652" t="s">
        <v>9</v>
      </c>
      <c r="E2652" t="s">
        <v>378</v>
      </c>
      <c r="F2652" t="s">
        <v>11</v>
      </c>
      <c r="G2652" t="s">
        <v>291</v>
      </c>
      <c r="H2652" t="s">
        <v>192</v>
      </c>
      <c r="I2652" t="s">
        <v>1939</v>
      </c>
      <c r="J2652" t="s">
        <v>15</v>
      </c>
      <c r="K2652" t="s">
        <v>4414</v>
      </c>
      <c r="M2652" t="str">
        <f t="shared" si="41"/>
        <v>43037Cleveland Cavaliers</v>
      </c>
    </row>
    <row r="2653" spans="1:13" ht="17">
      <c r="A2653" t="s">
        <v>7159</v>
      </c>
      <c r="B2653" s="2">
        <v>43036</v>
      </c>
      <c r="C2653" t="s">
        <v>4400</v>
      </c>
      <c r="D2653" t="s">
        <v>9</v>
      </c>
      <c r="E2653" t="s">
        <v>1984</v>
      </c>
      <c r="F2653" t="s">
        <v>11</v>
      </c>
      <c r="G2653" t="s">
        <v>97</v>
      </c>
      <c r="H2653" t="s">
        <v>1096</v>
      </c>
      <c r="I2653" t="s">
        <v>1939</v>
      </c>
      <c r="J2653" t="s">
        <v>15</v>
      </c>
      <c r="K2653" t="s">
        <v>4414</v>
      </c>
      <c r="M2653" t="str">
        <f t="shared" si="41"/>
        <v>43036Cleveland Cavaliers</v>
      </c>
    </row>
    <row r="2654" spans="1:13" ht="17">
      <c r="A2654" t="s">
        <v>7160</v>
      </c>
      <c r="B2654" s="2">
        <v>43033</v>
      </c>
      <c r="C2654" t="s">
        <v>4382</v>
      </c>
      <c r="D2654" t="s">
        <v>9</v>
      </c>
      <c r="E2654" t="s">
        <v>1581</v>
      </c>
      <c r="F2654" t="s">
        <v>11</v>
      </c>
      <c r="G2654" t="s">
        <v>305</v>
      </c>
      <c r="H2654" t="s">
        <v>1071</v>
      </c>
      <c r="I2654" t="s">
        <v>1939</v>
      </c>
      <c r="J2654" t="s">
        <v>15</v>
      </c>
      <c r="K2654" t="s">
        <v>4414</v>
      </c>
      <c r="M2654" t="str">
        <f t="shared" si="41"/>
        <v>43033Cleveland Cavaliers</v>
      </c>
    </row>
    <row r="2655" spans="1:13" ht="17">
      <c r="A2655" t="s">
        <v>7161</v>
      </c>
      <c r="B2655" s="2">
        <v>43032</v>
      </c>
      <c r="C2655" t="s">
        <v>142</v>
      </c>
      <c r="D2655" t="s">
        <v>17</v>
      </c>
      <c r="E2655" t="s">
        <v>1985</v>
      </c>
      <c r="F2655" t="s">
        <v>11</v>
      </c>
      <c r="G2655" t="s">
        <v>242</v>
      </c>
      <c r="H2655" t="s">
        <v>186</v>
      </c>
      <c r="I2655" t="s">
        <v>1939</v>
      </c>
      <c r="J2655" t="s">
        <v>15</v>
      </c>
      <c r="K2655" t="s">
        <v>4414</v>
      </c>
      <c r="M2655" t="str">
        <f t="shared" si="41"/>
        <v>43032Cleveland Cavaliers</v>
      </c>
    </row>
    <row r="2656" spans="1:13" ht="17">
      <c r="A2656" t="s">
        <v>7162</v>
      </c>
      <c r="B2656" s="2">
        <v>43029</v>
      </c>
      <c r="C2656" t="s">
        <v>115</v>
      </c>
      <c r="D2656" t="s">
        <v>9</v>
      </c>
      <c r="E2656" t="s">
        <v>1986</v>
      </c>
      <c r="F2656" t="s">
        <v>11</v>
      </c>
      <c r="G2656" t="s">
        <v>227</v>
      </c>
      <c r="H2656" t="s">
        <v>821</v>
      </c>
      <c r="I2656" t="s">
        <v>1939</v>
      </c>
      <c r="J2656" t="s">
        <v>15</v>
      </c>
      <c r="K2656" t="s">
        <v>4414</v>
      </c>
      <c r="M2656" t="str">
        <f t="shared" si="41"/>
        <v>43029Cleveland Cavaliers</v>
      </c>
    </row>
    <row r="2657" spans="1:13" ht="17">
      <c r="A2657" t="s">
        <v>7163</v>
      </c>
      <c r="B2657" s="2">
        <v>43028</v>
      </c>
      <c r="C2657" t="s">
        <v>4385</v>
      </c>
      <c r="D2657" t="s">
        <v>17</v>
      </c>
      <c r="E2657" t="s">
        <v>1987</v>
      </c>
      <c r="F2657" t="s">
        <v>11</v>
      </c>
      <c r="G2657" t="s">
        <v>30</v>
      </c>
      <c r="H2657" t="s">
        <v>106</v>
      </c>
      <c r="I2657" t="s">
        <v>1939</v>
      </c>
      <c r="J2657" t="s">
        <v>15</v>
      </c>
      <c r="K2657" t="s">
        <v>4414</v>
      </c>
      <c r="M2657" t="str">
        <f t="shared" si="41"/>
        <v>43028Cleveland Cavaliers</v>
      </c>
    </row>
    <row r="2658" spans="1:13" ht="17">
      <c r="A2658" t="s">
        <v>7164</v>
      </c>
      <c r="B2658" s="2">
        <v>43025</v>
      </c>
      <c r="C2658" t="s">
        <v>28</v>
      </c>
      <c r="D2658" t="s">
        <v>17</v>
      </c>
      <c r="E2658" t="s">
        <v>1127</v>
      </c>
      <c r="F2658" t="s">
        <v>11</v>
      </c>
      <c r="G2658" t="s">
        <v>178</v>
      </c>
      <c r="H2658" t="s">
        <v>895</v>
      </c>
      <c r="I2658" t="s">
        <v>1939</v>
      </c>
      <c r="J2658" t="s">
        <v>15</v>
      </c>
      <c r="K2658" t="s">
        <v>4414</v>
      </c>
      <c r="M2658" t="str">
        <f t="shared" si="41"/>
        <v>43025Cleveland Cavaliers</v>
      </c>
    </row>
    <row r="2659" spans="1:13" ht="17">
      <c r="A2659" t="s">
        <v>7165</v>
      </c>
      <c r="B2659" s="2">
        <v>42837</v>
      </c>
      <c r="C2659" t="s">
        <v>70</v>
      </c>
      <c r="D2659" t="s">
        <v>9</v>
      </c>
      <c r="E2659" t="s">
        <v>1439</v>
      </c>
      <c r="F2659" t="s">
        <v>11</v>
      </c>
      <c r="G2659" t="s">
        <v>287</v>
      </c>
      <c r="H2659" t="s">
        <v>51</v>
      </c>
      <c r="I2659" t="s">
        <v>1939</v>
      </c>
      <c r="J2659" t="s">
        <v>15</v>
      </c>
      <c r="K2659" t="s">
        <v>4414</v>
      </c>
      <c r="M2659" t="str">
        <f t="shared" si="41"/>
        <v>42837Cleveland Cavaliers</v>
      </c>
    </row>
    <row r="2660" spans="1:13" ht="17">
      <c r="A2660" t="s">
        <v>7166</v>
      </c>
      <c r="B2660" s="2">
        <v>42835</v>
      </c>
      <c r="C2660" t="s">
        <v>4396</v>
      </c>
      <c r="D2660" t="s">
        <v>9</v>
      </c>
      <c r="E2660" t="s">
        <v>1988</v>
      </c>
      <c r="F2660" t="s">
        <v>11</v>
      </c>
      <c r="G2660" t="s">
        <v>554</v>
      </c>
      <c r="H2660" t="s">
        <v>347</v>
      </c>
      <c r="I2660" t="s">
        <v>1939</v>
      </c>
      <c r="J2660" t="s">
        <v>15</v>
      </c>
      <c r="K2660" t="s">
        <v>4414</v>
      </c>
      <c r="M2660" t="str">
        <f t="shared" si="41"/>
        <v>42835Cleveland Cavaliers</v>
      </c>
    </row>
    <row r="2661" spans="1:13" ht="17">
      <c r="A2661" t="s">
        <v>7167</v>
      </c>
      <c r="B2661" s="2">
        <v>42834</v>
      </c>
      <c r="C2661" t="s">
        <v>4409</v>
      </c>
      <c r="D2661" t="s">
        <v>9</v>
      </c>
      <c r="E2661" t="s">
        <v>1989</v>
      </c>
      <c r="F2661" t="s">
        <v>11</v>
      </c>
      <c r="G2661" t="s">
        <v>170</v>
      </c>
      <c r="H2661" t="s">
        <v>24</v>
      </c>
      <c r="I2661" t="s">
        <v>1939</v>
      </c>
      <c r="J2661" t="s">
        <v>15</v>
      </c>
      <c r="K2661" t="s">
        <v>4414</v>
      </c>
      <c r="M2661" t="str">
        <f t="shared" si="41"/>
        <v>42834Cleveland Cavaliers</v>
      </c>
    </row>
    <row r="2662" spans="1:13" ht="17">
      <c r="A2662" t="s">
        <v>7168</v>
      </c>
      <c r="B2662" s="2">
        <v>42832</v>
      </c>
      <c r="C2662" t="s">
        <v>934</v>
      </c>
      <c r="D2662" t="s">
        <v>9</v>
      </c>
      <c r="E2662" t="s">
        <v>1119</v>
      </c>
      <c r="F2662" t="s">
        <v>11</v>
      </c>
      <c r="G2662" t="s">
        <v>242</v>
      </c>
      <c r="H2662" t="s">
        <v>27</v>
      </c>
      <c r="I2662" t="s">
        <v>1939</v>
      </c>
      <c r="J2662" t="s">
        <v>15</v>
      </c>
      <c r="K2662" t="s">
        <v>4414</v>
      </c>
      <c r="M2662" t="str">
        <f t="shared" si="41"/>
        <v>42832Cleveland Cavaliers</v>
      </c>
    </row>
    <row r="2663" spans="1:13" ht="17">
      <c r="A2663" t="s">
        <v>7169</v>
      </c>
      <c r="B2663" s="2">
        <v>42830</v>
      </c>
      <c r="C2663" t="s">
        <v>4390</v>
      </c>
      <c r="D2663" t="s">
        <v>17</v>
      </c>
      <c r="E2663" t="s">
        <v>1990</v>
      </c>
      <c r="F2663" t="s">
        <v>11</v>
      </c>
      <c r="G2663" t="s">
        <v>350</v>
      </c>
      <c r="H2663" t="s">
        <v>980</v>
      </c>
      <c r="I2663" t="s">
        <v>1939</v>
      </c>
      <c r="J2663" t="s">
        <v>15</v>
      </c>
      <c r="K2663" t="s">
        <v>4414</v>
      </c>
      <c r="M2663" t="str">
        <f t="shared" si="41"/>
        <v>42830Cleveland Cavaliers</v>
      </c>
    </row>
    <row r="2664" spans="1:13" ht="17">
      <c r="A2664" t="s">
        <v>7170</v>
      </c>
      <c r="B2664" s="2">
        <v>42829</v>
      </c>
      <c r="C2664" t="s">
        <v>115</v>
      </c>
      <c r="D2664" t="s">
        <v>17</v>
      </c>
      <c r="E2664" t="s">
        <v>1354</v>
      </c>
      <c r="F2664" t="s">
        <v>11</v>
      </c>
      <c r="G2664" t="s">
        <v>328</v>
      </c>
      <c r="H2664" t="s">
        <v>1086</v>
      </c>
      <c r="I2664" t="s">
        <v>1939</v>
      </c>
      <c r="J2664" t="s">
        <v>15</v>
      </c>
      <c r="K2664" t="s">
        <v>4414</v>
      </c>
      <c r="M2664" t="str">
        <f t="shared" si="41"/>
        <v>42829Cleveland Cavaliers</v>
      </c>
    </row>
    <row r="2665" spans="1:13" ht="17">
      <c r="A2665" t="s">
        <v>7171</v>
      </c>
      <c r="B2665" s="2">
        <v>42827</v>
      </c>
      <c r="C2665" t="s">
        <v>81</v>
      </c>
      <c r="D2665" t="s">
        <v>17</v>
      </c>
      <c r="E2665" t="s">
        <v>1991</v>
      </c>
      <c r="F2665" t="s">
        <v>11</v>
      </c>
      <c r="G2665" t="s">
        <v>206</v>
      </c>
      <c r="H2665" t="s">
        <v>24</v>
      </c>
      <c r="I2665" t="s">
        <v>1939</v>
      </c>
      <c r="J2665" t="s">
        <v>15</v>
      </c>
      <c r="K2665" t="s">
        <v>4414</v>
      </c>
      <c r="M2665" t="str">
        <f t="shared" si="41"/>
        <v>42827Cleveland Cavaliers</v>
      </c>
    </row>
    <row r="2666" spans="1:13" ht="17">
      <c r="A2666" t="s">
        <v>7172</v>
      </c>
      <c r="B2666" s="2">
        <v>42825</v>
      </c>
      <c r="C2666" t="s">
        <v>138</v>
      </c>
      <c r="D2666" t="s">
        <v>17</v>
      </c>
      <c r="E2666" t="s">
        <v>1992</v>
      </c>
      <c r="F2666" t="s">
        <v>11</v>
      </c>
      <c r="G2666" t="s">
        <v>835</v>
      </c>
      <c r="H2666" t="s">
        <v>486</v>
      </c>
      <c r="I2666" t="s">
        <v>1939</v>
      </c>
      <c r="J2666" t="s">
        <v>15</v>
      </c>
      <c r="K2666" t="s">
        <v>4414</v>
      </c>
      <c r="M2666" t="str">
        <f t="shared" si="41"/>
        <v>42825Cleveland Cavaliers</v>
      </c>
    </row>
    <row r="2667" spans="1:13" ht="17">
      <c r="A2667" t="s">
        <v>7173</v>
      </c>
      <c r="B2667" s="2">
        <v>42824</v>
      </c>
      <c r="C2667" t="s">
        <v>4383</v>
      </c>
      <c r="D2667" t="s">
        <v>9</v>
      </c>
      <c r="E2667" t="s">
        <v>865</v>
      </c>
      <c r="F2667" t="s">
        <v>11</v>
      </c>
      <c r="G2667" t="s">
        <v>395</v>
      </c>
      <c r="H2667" t="s">
        <v>295</v>
      </c>
      <c r="I2667" t="s">
        <v>1939</v>
      </c>
      <c r="J2667" t="s">
        <v>15</v>
      </c>
      <c r="K2667" t="s">
        <v>4414</v>
      </c>
      <c r="M2667" t="str">
        <f t="shared" si="41"/>
        <v>42824Cleveland Cavaliers</v>
      </c>
    </row>
    <row r="2668" spans="1:13" ht="17">
      <c r="A2668" t="s">
        <v>7174</v>
      </c>
      <c r="B2668" s="2">
        <v>42821</v>
      </c>
      <c r="C2668" t="s">
        <v>4388</v>
      </c>
      <c r="D2668" t="s">
        <v>9</v>
      </c>
      <c r="E2668" t="s">
        <v>1789</v>
      </c>
      <c r="F2668" t="s">
        <v>11</v>
      </c>
      <c r="G2668" t="s">
        <v>469</v>
      </c>
      <c r="H2668" t="s">
        <v>295</v>
      </c>
      <c r="I2668" t="s">
        <v>1939</v>
      </c>
      <c r="J2668" t="s">
        <v>15</v>
      </c>
      <c r="K2668" t="s">
        <v>4414</v>
      </c>
      <c r="M2668" t="str">
        <f t="shared" si="41"/>
        <v>42821Cleveland Cavaliers</v>
      </c>
    </row>
    <row r="2669" spans="1:13" ht="17">
      <c r="A2669" t="s">
        <v>7175</v>
      </c>
      <c r="B2669" s="2">
        <v>42819</v>
      </c>
      <c r="C2669" t="s">
        <v>128</v>
      </c>
      <c r="D2669" t="s">
        <v>9</v>
      </c>
      <c r="E2669" t="s">
        <v>1993</v>
      </c>
      <c r="F2669" t="s">
        <v>11</v>
      </c>
      <c r="G2669" t="s">
        <v>89</v>
      </c>
      <c r="H2669" t="s">
        <v>932</v>
      </c>
      <c r="I2669" t="s">
        <v>1939</v>
      </c>
      <c r="J2669" t="s">
        <v>15</v>
      </c>
      <c r="K2669" t="s">
        <v>4414</v>
      </c>
      <c r="M2669" t="str">
        <f t="shared" si="41"/>
        <v>42819Cleveland Cavaliers</v>
      </c>
    </row>
    <row r="2670" spans="1:13" ht="17">
      <c r="A2670" t="s">
        <v>7176</v>
      </c>
      <c r="B2670" s="2">
        <v>42818</v>
      </c>
      <c r="C2670" t="s">
        <v>4387</v>
      </c>
      <c r="D2670" t="s">
        <v>17</v>
      </c>
      <c r="E2670" t="s">
        <v>1994</v>
      </c>
      <c r="F2670" t="s">
        <v>11</v>
      </c>
      <c r="G2670" t="s">
        <v>72</v>
      </c>
      <c r="H2670" t="s">
        <v>253</v>
      </c>
      <c r="I2670" t="s">
        <v>1939</v>
      </c>
      <c r="J2670" t="s">
        <v>15</v>
      </c>
      <c r="K2670" t="s">
        <v>4414</v>
      </c>
      <c r="M2670" t="str">
        <f t="shared" si="41"/>
        <v>42818Cleveland Cavaliers</v>
      </c>
    </row>
    <row r="2671" spans="1:13" ht="17">
      <c r="A2671" t="s">
        <v>7177</v>
      </c>
      <c r="B2671" s="2">
        <v>42816</v>
      </c>
      <c r="C2671" t="s">
        <v>4402</v>
      </c>
      <c r="D2671" t="s">
        <v>9</v>
      </c>
      <c r="E2671" t="s">
        <v>1995</v>
      </c>
      <c r="F2671" t="s">
        <v>11</v>
      </c>
      <c r="G2671" t="s">
        <v>60</v>
      </c>
      <c r="H2671" t="s">
        <v>989</v>
      </c>
      <c r="I2671" t="s">
        <v>1939</v>
      </c>
      <c r="J2671" t="s">
        <v>15</v>
      </c>
      <c r="K2671" t="s">
        <v>4414</v>
      </c>
      <c r="M2671" t="str">
        <f t="shared" si="41"/>
        <v>42816Cleveland Cavaliers</v>
      </c>
    </row>
    <row r="2672" spans="1:13" ht="17">
      <c r="A2672" t="s">
        <v>7178</v>
      </c>
      <c r="B2672" s="2">
        <v>42813</v>
      </c>
      <c r="C2672" t="s">
        <v>4407</v>
      </c>
      <c r="D2672" t="s">
        <v>17</v>
      </c>
      <c r="E2672" t="s">
        <v>1996</v>
      </c>
      <c r="F2672" t="s">
        <v>11</v>
      </c>
      <c r="G2672" t="s">
        <v>227</v>
      </c>
      <c r="H2672" t="s">
        <v>922</v>
      </c>
      <c r="I2672" t="s">
        <v>1939</v>
      </c>
      <c r="J2672" t="s">
        <v>15</v>
      </c>
      <c r="K2672" t="s">
        <v>4414</v>
      </c>
      <c r="M2672" t="str">
        <f t="shared" si="41"/>
        <v>42813Cleveland Cavaliers</v>
      </c>
    </row>
    <row r="2673" spans="1:13" ht="17">
      <c r="A2673" t="s">
        <v>7179</v>
      </c>
      <c r="B2673" s="2">
        <v>42812</v>
      </c>
      <c r="C2673" t="s">
        <v>4392</v>
      </c>
      <c r="D2673" t="s">
        <v>9</v>
      </c>
      <c r="E2673" t="s">
        <v>1997</v>
      </c>
      <c r="F2673" t="s">
        <v>11</v>
      </c>
      <c r="G2673" t="s">
        <v>1998</v>
      </c>
      <c r="H2673" t="s">
        <v>40</v>
      </c>
      <c r="I2673" t="s">
        <v>1939</v>
      </c>
      <c r="J2673" t="s">
        <v>15</v>
      </c>
      <c r="K2673" t="s">
        <v>4414</v>
      </c>
      <c r="M2673" t="str">
        <f t="shared" si="41"/>
        <v>42812Cleveland Cavaliers</v>
      </c>
    </row>
    <row r="2674" spans="1:13" ht="17">
      <c r="A2674" t="s">
        <v>7180</v>
      </c>
      <c r="B2674" s="2">
        <v>42810</v>
      </c>
      <c r="C2674" t="s">
        <v>111</v>
      </c>
      <c r="D2674" t="s">
        <v>17</v>
      </c>
      <c r="E2674" t="s">
        <v>877</v>
      </c>
      <c r="F2674" t="s">
        <v>11</v>
      </c>
      <c r="G2674" t="s">
        <v>594</v>
      </c>
      <c r="H2674" t="s">
        <v>162</v>
      </c>
      <c r="I2674" t="s">
        <v>1939</v>
      </c>
      <c r="J2674" t="s">
        <v>15</v>
      </c>
      <c r="K2674" t="s">
        <v>4414</v>
      </c>
      <c r="M2674" t="str">
        <f t="shared" si="41"/>
        <v>42810Cleveland Cavaliers</v>
      </c>
    </row>
    <row r="2675" spans="1:13" ht="17">
      <c r="A2675" t="s">
        <v>7181</v>
      </c>
      <c r="B2675" s="2">
        <v>42808</v>
      </c>
      <c r="C2675" t="s">
        <v>167</v>
      </c>
      <c r="D2675" t="s">
        <v>17</v>
      </c>
      <c r="E2675" t="s">
        <v>1999</v>
      </c>
      <c r="F2675" t="s">
        <v>11</v>
      </c>
      <c r="G2675" t="s">
        <v>117</v>
      </c>
      <c r="H2675" t="s">
        <v>840</v>
      </c>
      <c r="I2675" t="s">
        <v>1939</v>
      </c>
      <c r="J2675" t="s">
        <v>15</v>
      </c>
      <c r="K2675" t="s">
        <v>4414</v>
      </c>
      <c r="M2675" t="str">
        <f t="shared" si="41"/>
        <v>42808Cleveland Cavaliers</v>
      </c>
    </row>
    <row r="2676" spans="1:13" ht="17">
      <c r="A2676" t="s">
        <v>7182</v>
      </c>
      <c r="B2676" s="2">
        <v>42806</v>
      </c>
      <c r="C2676" t="s">
        <v>4395</v>
      </c>
      <c r="D2676" t="s">
        <v>9</v>
      </c>
      <c r="E2676" t="s">
        <v>993</v>
      </c>
      <c r="F2676" t="s">
        <v>11</v>
      </c>
      <c r="G2676" t="s">
        <v>624</v>
      </c>
      <c r="H2676" t="s">
        <v>2000</v>
      </c>
      <c r="I2676" t="s">
        <v>1939</v>
      </c>
      <c r="J2676" t="s">
        <v>15</v>
      </c>
      <c r="K2676" t="s">
        <v>4414</v>
      </c>
      <c r="M2676" t="str">
        <f t="shared" si="41"/>
        <v>42806Cleveland Cavaliers</v>
      </c>
    </row>
    <row r="2677" spans="1:13" ht="17">
      <c r="A2677" t="s">
        <v>7183</v>
      </c>
      <c r="B2677" s="2">
        <v>42805</v>
      </c>
      <c r="C2677" t="s">
        <v>4391</v>
      </c>
      <c r="D2677" t="s">
        <v>17</v>
      </c>
      <c r="E2677" t="s">
        <v>1183</v>
      </c>
      <c r="F2677" t="s">
        <v>11</v>
      </c>
      <c r="G2677" t="s">
        <v>155</v>
      </c>
      <c r="H2677" t="s">
        <v>859</v>
      </c>
      <c r="I2677" t="s">
        <v>1939</v>
      </c>
      <c r="J2677" t="s">
        <v>15</v>
      </c>
      <c r="K2677" t="s">
        <v>4414</v>
      </c>
      <c r="M2677" t="str">
        <f t="shared" si="41"/>
        <v>42805Cleveland Cavaliers</v>
      </c>
    </row>
    <row r="2678" spans="1:13" ht="17">
      <c r="A2678" t="s">
        <v>7184</v>
      </c>
      <c r="B2678" s="2">
        <v>42803</v>
      </c>
      <c r="C2678" t="s">
        <v>4397</v>
      </c>
      <c r="D2678" t="s">
        <v>9</v>
      </c>
      <c r="E2678" t="s">
        <v>828</v>
      </c>
      <c r="F2678" t="s">
        <v>11</v>
      </c>
      <c r="G2678" t="s">
        <v>178</v>
      </c>
      <c r="H2678" t="s">
        <v>821</v>
      </c>
      <c r="I2678" t="s">
        <v>1939</v>
      </c>
      <c r="J2678" t="s">
        <v>15</v>
      </c>
      <c r="K2678" t="s">
        <v>4414</v>
      </c>
      <c r="M2678" t="str">
        <f t="shared" si="41"/>
        <v>42803Cleveland Cavaliers</v>
      </c>
    </row>
    <row r="2679" spans="1:13" ht="17">
      <c r="A2679" t="s">
        <v>7185</v>
      </c>
      <c r="B2679" s="2">
        <v>42800</v>
      </c>
      <c r="C2679" t="s">
        <v>95</v>
      </c>
      <c r="D2679" t="s">
        <v>9</v>
      </c>
      <c r="E2679" t="s">
        <v>2001</v>
      </c>
      <c r="F2679" t="s">
        <v>11</v>
      </c>
      <c r="G2679" t="s">
        <v>75</v>
      </c>
      <c r="H2679" t="s">
        <v>131</v>
      </c>
      <c r="I2679" t="s">
        <v>1939</v>
      </c>
      <c r="J2679" t="s">
        <v>15</v>
      </c>
      <c r="K2679" t="s">
        <v>4414</v>
      </c>
      <c r="M2679" t="str">
        <f t="shared" si="41"/>
        <v>42800Cleveland Cavaliers</v>
      </c>
    </row>
    <row r="2680" spans="1:13" ht="17">
      <c r="A2680" t="s">
        <v>7186</v>
      </c>
      <c r="B2680" s="2">
        <v>42798</v>
      </c>
      <c r="C2680" t="s">
        <v>4396</v>
      </c>
      <c r="D2680" t="s">
        <v>9</v>
      </c>
      <c r="E2680" t="s">
        <v>2002</v>
      </c>
      <c r="F2680" t="s">
        <v>11</v>
      </c>
      <c r="G2680" t="s">
        <v>485</v>
      </c>
      <c r="H2680" t="s">
        <v>106</v>
      </c>
      <c r="I2680" t="s">
        <v>1939</v>
      </c>
      <c r="J2680" t="s">
        <v>15</v>
      </c>
      <c r="K2680" t="s">
        <v>4414</v>
      </c>
      <c r="M2680" t="str">
        <f t="shared" si="41"/>
        <v>42798Cleveland Cavaliers</v>
      </c>
    </row>
    <row r="2681" spans="1:13" ht="17">
      <c r="A2681" t="s">
        <v>7187</v>
      </c>
      <c r="B2681" s="2">
        <v>42797</v>
      </c>
      <c r="C2681" t="s">
        <v>4409</v>
      </c>
      <c r="D2681" t="s">
        <v>17</v>
      </c>
      <c r="E2681" t="s">
        <v>1489</v>
      </c>
      <c r="F2681" t="s">
        <v>11</v>
      </c>
      <c r="G2681" t="s">
        <v>39</v>
      </c>
      <c r="H2681" t="s">
        <v>86</v>
      </c>
      <c r="I2681" t="s">
        <v>1939</v>
      </c>
      <c r="J2681" t="s">
        <v>15</v>
      </c>
      <c r="K2681" t="s">
        <v>4414</v>
      </c>
      <c r="M2681" t="str">
        <f t="shared" si="41"/>
        <v>42797Cleveland Cavaliers</v>
      </c>
    </row>
    <row r="2682" spans="1:13" ht="17">
      <c r="A2682" t="s">
        <v>7188</v>
      </c>
      <c r="B2682" s="2">
        <v>42795</v>
      </c>
      <c r="C2682" t="s">
        <v>4390</v>
      </c>
      <c r="D2682" t="s">
        <v>9</v>
      </c>
      <c r="E2682" t="s">
        <v>1393</v>
      </c>
      <c r="F2682" t="s">
        <v>11</v>
      </c>
      <c r="G2682" t="s">
        <v>209</v>
      </c>
      <c r="H2682" t="s">
        <v>1079</v>
      </c>
      <c r="I2682" t="s">
        <v>1939</v>
      </c>
      <c r="J2682" t="s">
        <v>15</v>
      </c>
      <c r="K2682" t="s">
        <v>4414</v>
      </c>
      <c r="M2682" t="str">
        <f t="shared" si="41"/>
        <v>42795Cleveland Cavaliers</v>
      </c>
    </row>
    <row r="2683" spans="1:13" ht="17">
      <c r="A2683" t="s">
        <v>7189</v>
      </c>
      <c r="B2683" s="2">
        <v>42793</v>
      </c>
      <c r="C2683" t="s">
        <v>149</v>
      </c>
      <c r="D2683" t="s">
        <v>17</v>
      </c>
      <c r="E2683" t="s">
        <v>546</v>
      </c>
      <c r="F2683" t="s">
        <v>11</v>
      </c>
      <c r="G2683" t="s">
        <v>75</v>
      </c>
      <c r="H2683" t="s">
        <v>960</v>
      </c>
      <c r="I2683" t="s">
        <v>1939</v>
      </c>
      <c r="J2683" t="s">
        <v>15</v>
      </c>
      <c r="K2683" t="s">
        <v>4414</v>
      </c>
      <c r="M2683" t="str">
        <f t="shared" si="41"/>
        <v>42793Cleveland Cavaliers</v>
      </c>
    </row>
    <row r="2684" spans="1:13" ht="17">
      <c r="A2684" t="s">
        <v>7190</v>
      </c>
      <c r="B2684" s="2">
        <v>42791</v>
      </c>
      <c r="C2684" t="s">
        <v>142</v>
      </c>
      <c r="D2684" t="s">
        <v>9</v>
      </c>
      <c r="E2684" t="s">
        <v>2003</v>
      </c>
      <c r="F2684" t="s">
        <v>11</v>
      </c>
      <c r="G2684" t="s">
        <v>89</v>
      </c>
      <c r="H2684" t="s">
        <v>253</v>
      </c>
      <c r="I2684" t="s">
        <v>1939</v>
      </c>
      <c r="J2684" t="s">
        <v>15</v>
      </c>
      <c r="K2684" t="s">
        <v>4414</v>
      </c>
      <c r="M2684" t="str">
        <f t="shared" si="41"/>
        <v>42791Cleveland Cavaliers</v>
      </c>
    </row>
    <row r="2685" spans="1:13" ht="17">
      <c r="A2685" t="s">
        <v>7191</v>
      </c>
      <c r="B2685" s="2">
        <v>42789</v>
      </c>
      <c r="C2685" t="s">
        <v>125</v>
      </c>
      <c r="D2685" t="s">
        <v>17</v>
      </c>
      <c r="E2685" t="s">
        <v>791</v>
      </c>
      <c r="F2685" t="s">
        <v>11</v>
      </c>
      <c r="G2685" t="s">
        <v>140</v>
      </c>
      <c r="H2685" t="s">
        <v>1964</v>
      </c>
      <c r="I2685" t="s">
        <v>1939</v>
      </c>
      <c r="J2685" t="s">
        <v>15</v>
      </c>
      <c r="K2685" t="s">
        <v>4414</v>
      </c>
      <c r="M2685" t="str">
        <f t="shared" si="41"/>
        <v>42789Cleveland Cavaliers</v>
      </c>
    </row>
    <row r="2686" spans="1:13" ht="17">
      <c r="A2686" t="s">
        <v>7192</v>
      </c>
      <c r="B2686" s="2">
        <v>42781</v>
      </c>
      <c r="C2686" t="s">
        <v>81</v>
      </c>
      <c r="D2686" t="s">
        <v>17</v>
      </c>
      <c r="E2686" t="s">
        <v>1833</v>
      </c>
      <c r="F2686" t="s">
        <v>11</v>
      </c>
      <c r="G2686" t="s">
        <v>240</v>
      </c>
      <c r="H2686" t="s">
        <v>960</v>
      </c>
      <c r="I2686" t="s">
        <v>1939</v>
      </c>
      <c r="J2686" t="s">
        <v>15</v>
      </c>
      <c r="K2686" t="s">
        <v>4414</v>
      </c>
      <c r="M2686" t="str">
        <f t="shared" si="41"/>
        <v>42781Cleveland Cavaliers</v>
      </c>
    </row>
    <row r="2687" spans="1:13" ht="17">
      <c r="A2687" t="s">
        <v>7193</v>
      </c>
      <c r="B2687" s="2">
        <v>42780</v>
      </c>
      <c r="C2687" t="s">
        <v>4401</v>
      </c>
      <c r="D2687" t="s">
        <v>17</v>
      </c>
      <c r="E2687" t="s">
        <v>1083</v>
      </c>
      <c r="F2687" t="s">
        <v>11</v>
      </c>
      <c r="G2687" t="s">
        <v>218</v>
      </c>
      <c r="H2687" t="s">
        <v>2004</v>
      </c>
      <c r="I2687" t="s">
        <v>1939</v>
      </c>
      <c r="J2687" t="s">
        <v>15</v>
      </c>
      <c r="K2687" t="s">
        <v>4414</v>
      </c>
      <c r="M2687" t="str">
        <f t="shared" si="41"/>
        <v>42780Cleveland Cavaliers</v>
      </c>
    </row>
    <row r="2688" spans="1:13" ht="17">
      <c r="A2688" t="s">
        <v>7194</v>
      </c>
      <c r="B2688" s="2">
        <v>42777</v>
      </c>
      <c r="C2688" t="s">
        <v>107</v>
      </c>
      <c r="D2688" t="s">
        <v>17</v>
      </c>
      <c r="E2688" t="s">
        <v>1862</v>
      </c>
      <c r="F2688" t="s">
        <v>11</v>
      </c>
      <c r="G2688" t="s">
        <v>671</v>
      </c>
      <c r="H2688" t="s">
        <v>2005</v>
      </c>
      <c r="I2688" t="s">
        <v>1939</v>
      </c>
      <c r="J2688" t="s">
        <v>15</v>
      </c>
      <c r="K2688" t="s">
        <v>4414</v>
      </c>
      <c r="M2688" t="str">
        <f t="shared" si="41"/>
        <v>42777Cleveland Cavaliers</v>
      </c>
    </row>
    <row r="2689" spans="1:13" ht="17">
      <c r="A2689" t="s">
        <v>7195</v>
      </c>
      <c r="B2689" s="2">
        <v>42775</v>
      </c>
      <c r="C2689" t="s">
        <v>4403</v>
      </c>
      <c r="D2689" t="s">
        <v>9</v>
      </c>
      <c r="E2689" t="s">
        <v>547</v>
      </c>
      <c r="F2689" t="s">
        <v>11</v>
      </c>
      <c r="G2689" t="s">
        <v>209</v>
      </c>
      <c r="H2689" t="s">
        <v>195</v>
      </c>
      <c r="I2689" t="s">
        <v>1939</v>
      </c>
      <c r="J2689" t="s">
        <v>15</v>
      </c>
      <c r="K2689" t="s">
        <v>4414</v>
      </c>
      <c r="M2689" t="str">
        <f t="shared" si="41"/>
        <v>42775Cleveland Cavaliers</v>
      </c>
    </row>
    <row r="2690" spans="1:13" ht="17">
      <c r="A2690" t="s">
        <v>7196</v>
      </c>
      <c r="B2690" s="2">
        <v>42774</v>
      </c>
      <c r="C2690" t="s">
        <v>4380</v>
      </c>
      <c r="D2690" t="s">
        <v>17</v>
      </c>
      <c r="E2690" t="s">
        <v>2006</v>
      </c>
      <c r="F2690" t="s">
        <v>11</v>
      </c>
      <c r="G2690" t="s">
        <v>218</v>
      </c>
      <c r="H2690" t="s">
        <v>80</v>
      </c>
      <c r="I2690" t="s">
        <v>1939</v>
      </c>
      <c r="J2690" t="s">
        <v>15</v>
      </c>
      <c r="K2690" t="s">
        <v>4414</v>
      </c>
      <c r="M2690" t="str">
        <f t="shared" ref="M2690:M2753" si="42">CONCATENATE(B2690,K2690)</f>
        <v>42774Cleveland Cavaliers</v>
      </c>
    </row>
    <row r="2691" spans="1:13" ht="17">
      <c r="A2691" t="s">
        <v>7197</v>
      </c>
      <c r="B2691" s="2">
        <v>42772</v>
      </c>
      <c r="C2691" t="s">
        <v>4386</v>
      </c>
      <c r="D2691" t="s">
        <v>17</v>
      </c>
      <c r="E2691" t="s">
        <v>2007</v>
      </c>
      <c r="F2691" t="s">
        <v>11</v>
      </c>
      <c r="G2691" t="s">
        <v>133</v>
      </c>
      <c r="H2691" t="s">
        <v>1084</v>
      </c>
      <c r="I2691" t="s">
        <v>1939</v>
      </c>
      <c r="J2691" t="s">
        <v>15</v>
      </c>
      <c r="K2691" t="s">
        <v>4414</v>
      </c>
      <c r="M2691" t="str">
        <f t="shared" si="42"/>
        <v>42772Cleveland Cavaliers</v>
      </c>
    </row>
    <row r="2692" spans="1:13" ht="17">
      <c r="A2692" t="s">
        <v>7198</v>
      </c>
      <c r="B2692" s="2">
        <v>42770</v>
      </c>
      <c r="C2692" t="s">
        <v>4398</v>
      </c>
      <c r="D2692" t="s">
        <v>17</v>
      </c>
      <c r="E2692" t="s">
        <v>1006</v>
      </c>
      <c r="F2692" t="s">
        <v>11</v>
      </c>
      <c r="G2692" t="s">
        <v>109</v>
      </c>
      <c r="H2692" t="s">
        <v>269</v>
      </c>
      <c r="I2692" t="s">
        <v>1939</v>
      </c>
      <c r="J2692" t="s">
        <v>15</v>
      </c>
      <c r="K2692" t="s">
        <v>4414</v>
      </c>
      <c r="M2692" t="str">
        <f t="shared" si="42"/>
        <v>42770Cleveland Cavaliers</v>
      </c>
    </row>
    <row r="2693" spans="1:13" ht="17">
      <c r="A2693" t="s">
        <v>7199</v>
      </c>
      <c r="B2693" s="2">
        <v>42767</v>
      </c>
      <c r="C2693" t="s">
        <v>176</v>
      </c>
      <c r="D2693" t="s">
        <v>17</v>
      </c>
      <c r="E2693" t="s">
        <v>2008</v>
      </c>
      <c r="F2693" t="s">
        <v>11</v>
      </c>
      <c r="G2693" t="s">
        <v>240</v>
      </c>
      <c r="H2693" t="s">
        <v>486</v>
      </c>
      <c r="I2693" t="s">
        <v>1939</v>
      </c>
      <c r="J2693" t="s">
        <v>15</v>
      </c>
      <c r="K2693" t="s">
        <v>4414</v>
      </c>
      <c r="M2693" t="str">
        <f t="shared" si="42"/>
        <v>42767Cleveland Cavaliers</v>
      </c>
    </row>
    <row r="2694" spans="1:13" ht="17">
      <c r="A2694" t="s">
        <v>7200</v>
      </c>
      <c r="B2694" s="2">
        <v>42765</v>
      </c>
      <c r="C2694" t="s">
        <v>4399</v>
      </c>
      <c r="D2694" t="s">
        <v>9</v>
      </c>
      <c r="E2694" t="s">
        <v>1792</v>
      </c>
      <c r="F2694" t="s">
        <v>11</v>
      </c>
      <c r="G2694" t="s">
        <v>178</v>
      </c>
      <c r="H2694" t="s">
        <v>162</v>
      </c>
      <c r="I2694" t="s">
        <v>1939</v>
      </c>
      <c r="J2694" t="s">
        <v>15</v>
      </c>
      <c r="K2694" t="s">
        <v>4414</v>
      </c>
      <c r="M2694" t="str">
        <f t="shared" si="42"/>
        <v>42765Cleveland Cavaliers</v>
      </c>
    </row>
    <row r="2695" spans="1:13" ht="17">
      <c r="A2695" t="s">
        <v>7201</v>
      </c>
      <c r="B2695" s="2">
        <v>42764</v>
      </c>
      <c r="C2695" t="s">
        <v>190</v>
      </c>
      <c r="D2695" t="s">
        <v>17</v>
      </c>
      <c r="E2695" t="s">
        <v>2009</v>
      </c>
      <c r="F2695" t="s">
        <v>11</v>
      </c>
      <c r="G2695" t="s">
        <v>117</v>
      </c>
      <c r="H2695" t="s">
        <v>44</v>
      </c>
      <c r="I2695" t="s">
        <v>1939</v>
      </c>
      <c r="J2695" t="s">
        <v>15</v>
      </c>
      <c r="K2695" t="s">
        <v>4414</v>
      </c>
      <c r="M2695" t="str">
        <f t="shared" si="42"/>
        <v>42764Cleveland Cavaliers</v>
      </c>
    </row>
    <row r="2696" spans="1:13" ht="17">
      <c r="A2696" t="s">
        <v>7202</v>
      </c>
      <c r="B2696" s="2">
        <v>42762</v>
      </c>
      <c r="C2696" t="s">
        <v>45</v>
      </c>
      <c r="D2696" t="s">
        <v>17</v>
      </c>
      <c r="E2696" t="s">
        <v>399</v>
      </c>
      <c r="F2696" t="s">
        <v>11</v>
      </c>
      <c r="G2696" t="s">
        <v>2010</v>
      </c>
      <c r="H2696" t="s">
        <v>1945</v>
      </c>
      <c r="I2696" t="s">
        <v>1939</v>
      </c>
      <c r="J2696" t="s">
        <v>15</v>
      </c>
      <c r="K2696" t="s">
        <v>4414</v>
      </c>
      <c r="M2696" t="str">
        <f t="shared" si="42"/>
        <v>42762Cleveland Cavaliers</v>
      </c>
    </row>
    <row r="2697" spans="1:13" ht="17">
      <c r="A2697" t="s">
        <v>7203</v>
      </c>
      <c r="B2697" s="2">
        <v>42760</v>
      </c>
      <c r="C2697" t="s">
        <v>229</v>
      </c>
      <c r="D2697" t="s">
        <v>9</v>
      </c>
      <c r="E2697" t="s">
        <v>2011</v>
      </c>
      <c r="F2697" t="s">
        <v>11</v>
      </c>
      <c r="G2697" t="s">
        <v>291</v>
      </c>
      <c r="H2697" t="s">
        <v>80</v>
      </c>
      <c r="I2697" t="s">
        <v>1939</v>
      </c>
      <c r="J2697" t="s">
        <v>15</v>
      </c>
      <c r="K2697" t="s">
        <v>4414</v>
      </c>
      <c r="M2697" t="str">
        <f t="shared" si="42"/>
        <v>42760Cleveland Cavaliers</v>
      </c>
    </row>
    <row r="2698" spans="1:13" ht="17">
      <c r="A2698" t="s">
        <v>7204</v>
      </c>
      <c r="B2698" s="2">
        <v>42758</v>
      </c>
      <c r="C2698" t="s">
        <v>4400</v>
      </c>
      <c r="D2698" t="s">
        <v>9</v>
      </c>
      <c r="E2698" t="s">
        <v>1139</v>
      </c>
      <c r="F2698" t="s">
        <v>11</v>
      </c>
      <c r="G2698" t="s">
        <v>75</v>
      </c>
      <c r="H2698" t="s">
        <v>840</v>
      </c>
      <c r="I2698" t="s">
        <v>1939</v>
      </c>
      <c r="J2698" t="s">
        <v>15</v>
      </c>
      <c r="K2698" t="s">
        <v>4414</v>
      </c>
      <c r="M2698" t="str">
        <f t="shared" si="42"/>
        <v>42758Cleveland Cavaliers</v>
      </c>
    </row>
    <row r="2699" spans="1:13" ht="17">
      <c r="A2699" t="s">
        <v>7205</v>
      </c>
      <c r="B2699" s="2">
        <v>42756</v>
      </c>
      <c r="C2699" t="s">
        <v>165</v>
      </c>
      <c r="D2699" t="s">
        <v>9</v>
      </c>
      <c r="E2699" t="s">
        <v>2012</v>
      </c>
      <c r="F2699" t="s">
        <v>11</v>
      </c>
      <c r="G2699" t="s">
        <v>130</v>
      </c>
      <c r="H2699" t="s">
        <v>444</v>
      </c>
      <c r="I2699" t="s">
        <v>1939</v>
      </c>
      <c r="J2699" t="s">
        <v>15</v>
      </c>
      <c r="K2699" t="s">
        <v>4414</v>
      </c>
      <c r="M2699" t="str">
        <f t="shared" si="42"/>
        <v>42756Cleveland Cavaliers</v>
      </c>
    </row>
    <row r="2700" spans="1:13" ht="17">
      <c r="A2700" t="s">
        <v>7206</v>
      </c>
      <c r="B2700" s="2">
        <v>42754</v>
      </c>
      <c r="C2700" t="s">
        <v>41</v>
      </c>
      <c r="D2700" t="s">
        <v>17</v>
      </c>
      <c r="E2700" t="s">
        <v>1045</v>
      </c>
      <c r="F2700" t="s">
        <v>11</v>
      </c>
      <c r="G2700" t="s">
        <v>671</v>
      </c>
      <c r="H2700" t="s">
        <v>1096</v>
      </c>
      <c r="I2700" t="s">
        <v>1939</v>
      </c>
      <c r="J2700" t="s">
        <v>15</v>
      </c>
      <c r="K2700" t="s">
        <v>4414</v>
      </c>
      <c r="M2700" t="str">
        <f t="shared" si="42"/>
        <v>42754Cleveland Cavaliers</v>
      </c>
    </row>
    <row r="2701" spans="1:13" ht="17">
      <c r="A2701" t="s">
        <v>7207</v>
      </c>
      <c r="B2701" s="2">
        <v>42751</v>
      </c>
      <c r="C2701" t="s">
        <v>4406</v>
      </c>
      <c r="D2701" t="s">
        <v>9</v>
      </c>
      <c r="E2701" t="s">
        <v>2013</v>
      </c>
      <c r="F2701" t="s">
        <v>11</v>
      </c>
      <c r="G2701" t="s">
        <v>479</v>
      </c>
      <c r="H2701" t="s">
        <v>952</v>
      </c>
      <c r="I2701" t="s">
        <v>1939</v>
      </c>
      <c r="J2701" t="s">
        <v>15</v>
      </c>
      <c r="K2701" t="s">
        <v>4414</v>
      </c>
      <c r="M2701" t="str">
        <f t="shared" si="42"/>
        <v>42751Cleveland Cavaliers</v>
      </c>
    </row>
    <row r="2702" spans="1:13" ht="17">
      <c r="A2702" t="s">
        <v>7208</v>
      </c>
      <c r="B2702" s="2">
        <v>42748</v>
      </c>
      <c r="C2702" t="s">
        <v>4394</v>
      </c>
      <c r="D2702" t="s">
        <v>17</v>
      </c>
      <c r="E2702" t="s">
        <v>2014</v>
      </c>
      <c r="F2702" t="s">
        <v>11</v>
      </c>
      <c r="G2702" t="s">
        <v>312</v>
      </c>
      <c r="H2702" t="s">
        <v>86</v>
      </c>
      <c r="I2702" t="s">
        <v>1939</v>
      </c>
      <c r="J2702" t="s">
        <v>15</v>
      </c>
      <c r="K2702" t="s">
        <v>4414</v>
      </c>
      <c r="M2702" t="str">
        <f t="shared" si="42"/>
        <v>42748Cleveland Cavaliers</v>
      </c>
    </row>
    <row r="2703" spans="1:13" ht="17">
      <c r="A2703" t="s">
        <v>7209</v>
      </c>
      <c r="B2703" s="2">
        <v>42746</v>
      </c>
      <c r="C2703" t="s">
        <v>4393</v>
      </c>
      <c r="D2703" t="s">
        <v>9</v>
      </c>
      <c r="E2703" t="s">
        <v>651</v>
      </c>
      <c r="F2703" t="s">
        <v>11</v>
      </c>
      <c r="G2703" t="s">
        <v>178</v>
      </c>
      <c r="H2703" t="s">
        <v>1124</v>
      </c>
      <c r="I2703" t="s">
        <v>1939</v>
      </c>
      <c r="J2703" t="s">
        <v>15</v>
      </c>
      <c r="K2703" t="s">
        <v>4414</v>
      </c>
      <c r="M2703" t="str">
        <f t="shared" si="42"/>
        <v>42746Cleveland Cavaliers</v>
      </c>
    </row>
    <row r="2704" spans="1:13" ht="17">
      <c r="A2704" t="s">
        <v>7210</v>
      </c>
      <c r="B2704" s="2">
        <v>42745</v>
      </c>
      <c r="C2704" t="s">
        <v>4408</v>
      </c>
      <c r="D2704" t="s">
        <v>9</v>
      </c>
      <c r="E2704" t="s">
        <v>619</v>
      </c>
      <c r="F2704" t="s">
        <v>11</v>
      </c>
      <c r="G2704" t="s">
        <v>293</v>
      </c>
      <c r="H2704" t="s">
        <v>267</v>
      </c>
      <c r="I2704" t="s">
        <v>1939</v>
      </c>
      <c r="J2704" t="s">
        <v>15</v>
      </c>
      <c r="K2704" t="s">
        <v>4414</v>
      </c>
      <c r="M2704" t="str">
        <f t="shared" si="42"/>
        <v>42745Cleveland Cavaliers</v>
      </c>
    </row>
    <row r="2705" spans="1:13" ht="17">
      <c r="A2705" t="s">
        <v>7211</v>
      </c>
      <c r="B2705" s="2">
        <v>42743</v>
      </c>
      <c r="C2705" t="s">
        <v>4405</v>
      </c>
      <c r="D2705" t="s">
        <v>17</v>
      </c>
      <c r="E2705" t="s">
        <v>2015</v>
      </c>
      <c r="F2705" t="s">
        <v>11</v>
      </c>
      <c r="G2705" t="s">
        <v>184</v>
      </c>
      <c r="H2705" t="s">
        <v>1495</v>
      </c>
      <c r="I2705" t="s">
        <v>1939</v>
      </c>
      <c r="J2705" t="s">
        <v>15</v>
      </c>
      <c r="K2705" t="s">
        <v>4414</v>
      </c>
      <c r="M2705" t="str">
        <f t="shared" si="42"/>
        <v>42743Cleveland Cavaliers</v>
      </c>
    </row>
    <row r="2706" spans="1:13" ht="17">
      <c r="A2706" t="s">
        <v>7212</v>
      </c>
      <c r="B2706" s="2">
        <v>42741</v>
      </c>
      <c r="C2706" t="s">
        <v>4382</v>
      </c>
      <c r="D2706" t="s">
        <v>17</v>
      </c>
      <c r="E2706" t="s">
        <v>1083</v>
      </c>
      <c r="F2706" t="s">
        <v>11</v>
      </c>
      <c r="G2706" t="s">
        <v>345</v>
      </c>
      <c r="H2706" t="s">
        <v>1495</v>
      </c>
      <c r="I2706" t="s">
        <v>1939</v>
      </c>
      <c r="J2706" t="s">
        <v>15</v>
      </c>
      <c r="K2706" t="s">
        <v>4414</v>
      </c>
      <c r="M2706" t="str">
        <f t="shared" si="42"/>
        <v>42741Cleveland Cavaliers</v>
      </c>
    </row>
    <row r="2707" spans="1:13" ht="17">
      <c r="A2707" t="s">
        <v>7213</v>
      </c>
      <c r="B2707" s="2">
        <v>42739</v>
      </c>
      <c r="C2707" t="s">
        <v>142</v>
      </c>
      <c r="D2707" t="s">
        <v>9</v>
      </c>
      <c r="E2707" t="s">
        <v>357</v>
      </c>
      <c r="F2707" t="s">
        <v>11</v>
      </c>
      <c r="G2707" t="s">
        <v>130</v>
      </c>
      <c r="H2707" t="s">
        <v>20</v>
      </c>
      <c r="I2707" t="s">
        <v>1939</v>
      </c>
      <c r="J2707" t="s">
        <v>15</v>
      </c>
      <c r="K2707" t="s">
        <v>4414</v>
      </c>
      <c r="M2707" t="str">
        <f t="shared" si="42"/>
        <v>42739Cleveland Cavaliers</v>
      </c>
    </row>
    <row r="2708" spans="1:13" ht="17">
      <c r="A2708" t="s">
        <v>7214</v>
      </c>
      <c r="B2708" s="2">
        <v>42737</v>
      </c>
      <c r="C2708" t="s">
        <v>204</v>
      </c>
      <c r="D2708" t="s">
        <v>17</v>
      </c>
      <c r="E2708" t="s">
        <v>2016</v>
      </c>
      <c r="F2708" t="s">
        <v>11</v>
      </c>
      <c r="G2708" t="s">
        <v>188</v>
      </c>
      <c r="H2708" t="s">
        <v>44</v>
      </c>
      <c r="I2708" t="s">
        <v>1939</v>
      </c>
      <c r="J2708" t="s">
        <v>15</v>
      </c>
      <c r="K2708" t="s">
        <v>4414</v>
      </c>
      <c r="M2708" t="str">
        <f t="shared" si="42"/>
        <v>42737Cleveland Cavaliers</v>
      </c>
    </row>
    <row r="2709" spans="1:13" ht="17">
      <c r="A2709" t="s">
        <v>7215</v>
      </c>
      <c r="B2709" s="2">
        <v>42735</v>
      </c>
      <c r="C2709" t="s">
        <v>4387</v>
      </c>
      <c r="D2709" t="s">
        <v>17</v>
      </c>
      <c r="E2709" t="s">
        <v>2017</v>
      </c>
      <c r="F2709" t="s">
        <v>11</v>
      </c>
      <c r="G2709" t="s">
        <v>158</v>
      </c>
      <c r="H2709" t="s">
        <v>148</v>
      </c>
      <c r="I2709" t="s">
        <v>1939</v>
      </c>
      <c r="J2709" t="s">
        <v>15</v>
      </c>
      <c r="K2709" t="s">
        <v>4414</v>
      </c>
      <c r="M2709" t="str">
        <f t="shared" si="42"/>
        <v>42735Cleveland Cavaliers</v>
      </c>
    </row>
    <row r="2710" spans="1:13" ht="17">
      <c r="A2710" t="s">
        <v>7216</v>
      </c>
      <c r="B2710" s="2">
        <v>42733</v>
      </c>
      <c r="C2710" t="s">
        <v>28</v>
      </c>
      <c r="D2710" t="s">
        <v>17</v>
      </c>
      <c r="E2710" t="s">
        <v>1038</v>
      </c>
      <c r="F2710" t="s">
        <v>11</v>
      </c>
      <c r="G2710" t="s">
        <v>705</v>
      </c>
      <c r="H2710" t="s">
        <v>486</v>
      </c>
      <c r="I2710" t="s">
        <v>1939</v>
      </c>
      <c r="J2710" t="s">
        <v>15</v>
      </c>
      <c r="K2710" t="s">
        <v>4414</v>
      </c>
      <c r="M2710" t="str">
        <f t="shared" si="42"/>
        <v>42733Cleveland Cavaliers</v>
      </c>
    </row>
    <row r="2711" spans="1:13" ht="17">
      <c r="A2711" t="s">
        <v>7217</v>
      </c>
      <c r="B2711" s="2">
        <v>42730</v>
      </c>
      <c r="C2711" t="s">
        <v>4397</v>
      </c>
      <c r="D2711" t="s">
        <v>9</v>
      </c>
      <c r="E2711" t="s">
        <v>2018</v>
      </c>
      <c r="F2711" t="s">
        <v>11</v>
      </c>
      <c r="G2711" t="s">
        <v>469</v>
      </c>
      <c r="H2711" t="s">
        <v>64</v>
      </c>
      <c r="I2711" t="s">
        <v>1939</v>
      </c>
      <c r="J2711" t="s">
        <v>15</v>
      </c>
      <c r="K2711" t="s">
        <v>4414</v>
      </c>
      <c r="M2711" t="str">
        <f t="shared" si="42"/>
        <v>42730Cleveland Cavaliers</v>
      </c>
    </row>
    <row r="2712" spans="1:13" ht="17">
      <c r="A2712" t="s">
        <v>7218</v>
      </c>
      <c r="B2712" s="2">
        <v>42729</v>
      </c>
      <c r="C2712" t="s">
        <v>77</v>
      </c>
      <c r="D2712" t="s">
        <v>17</v>
      </c>
      <c r="E2712" t="s">
        <v>174</v>
      </c>
      <c r="F2712" t="s">
        <v>11</v>
      </c>
      <c r="G2712" t="s">
        <v>309</v>
      </c>
      <c r="H2712" t="s">
        <v>1077</v>
      </c>
      <c r="I2712" t="s">
        <v>1939</v>
      </c>
      <c r="J2712" t="s">
        <v>15</v>
      </c>
      <c r="K2712" t="s">
        <v>4414</v>
      </c>
      <c r="M2712" t="str">
        <f t="shared" si="42"/>
        <v>42729Cleveland Cavaliers</v>
      </c>
    </row>
    <row r="2713" spans="1:13" ht="17">
      <c r="A2713" t="s">
        <v>7219</v>
      </c>
      <c r="B2713" s="2">
        <v>42727</v>
      </c>
      <c r="C2713" t="s">
        <v>45</v>
      </c>
      <c r="D2713" t="s">
        <v>17</v>
      </c>
      <c r="E2713" t="s">
        <v>1865</v>
      </c>
      <c r="F2713" t="s">
        <v>11</v>
      </c>
      <c r="G2713" t="s">
        <v>1349</v>
      </c>
      <c r="H2713" t="s">
        <v>946</v>
      </c>
      <c r="I2713" t="s">
        <v>1939</v>
      </c>
      <c r="J2713" t="s">
        <v>15</v>
      </c>
      <c r="K2713" t="s">
        <v>4414</v>
      </c>
      <c r="M2713" t="str">
        <f t="shared" si="42"/>
        <v>42727Cleveland Cavaliers</v>
      </c>
    </row>
    <row r="2714" spans="1:13" ht="17">
      <c r="A2714" t="s">
        <v>7220</v>
      </c>
      <c r="B2714" s="2">
        <v>42725</v>
      </c>
      <c r="C2714" t="s">
        <v>149</v>
      </c>
      <c r="D2714" t="s">
        <v>17</v>
      </c>
      <c r="E2714" t="s">
        <v>403</v>
      </c>
      <c r="F2714" t="s">
        <v>11</v>
      </c>
      <c r="G2714" t="s">
        <v>238</v>
      </c>
      <c r="H2714" t="s">
        <v>137</v>
      </c>
      <c r="I2714" t="s">
        <v>1939</v>
      </c>
      <c r="J2714" t="s">
        <v>15</v>
      </c>
      <c r="K2714" t="s">
        <v>4414</v>
      </c>
      <c r="M2714" t="str">
        <f t="shared" si="42"/>
        <v>42725Cleveland Cavaliers</v>
      </c>
    </row>
    <row r="2715" spans="1:13" ht="17">
      <c r="A2715" t="s">
        <v>7221</v>
      </c>
      <c r="B2715" s="2">
        <v>42724</v>
      </c>
      <c r="C2715" t="s">
        <v>4385</v>
      </c>
      <c r="D2715" t="s">
        <v>17</v>
      </c>
      <c r="E2715" t="s">
        <v>2019</v>
      </c>
      <c r="F2715" t="s">
        <v>11</v>
      </c>
      <c r="G2715" t="s">
        <v>72</v>
      </c>
      <c r="H2715" t="s">
        <v>964</v>
      </c>
      <c r="I2715" t="s">
        <v>1939</v>
      </c>
      <c r="J2715" t="s">
        <v>15</v>
      </c>
      <c r="K2715" t="s">
        <v>4414</v>
      </c>
      <c r="M2715" t="str">
        <f t="shared" si="42"/>
        <v>42724Cleveland Cavaliers</v>
      </c>
    </row>
    <row r="2716" spans="1:13" ht="17">
      <c r="A2716" t="s">
        <v>7222</v>
      </c>
      <c r="B2716" s="2">
        <v>42721</v>
      </c>
      <c r="C2716" t="s">
        <v>225</v>
      </c>
      <c r="D2716" t="s">
        <v>17</v>
      </c>
      <c r="E2716" t="s">
        <v>2020</v>
      </c>
      <c r="F2716" t="s">
        <v>11</v>
      </c>
      <c r="G2716" t="s">
        <v>242</v>
      </c>
      <c r="H2716" t="s">
        <v>1096</v>
      </c>
      <c r="I2716" t="s">
        <v>1939</v>
      </c>
      <c r="J2716" t="s">
        <v>15</v>
      </c>
      <c r="K2716" t="s">
        <v>4414</v>
      </c>
      <c r="M2716" t="str">
        <f t="shared" si="42"/>
        <v>42721Cleveland Cavaliers</v>
      </c>
    </row>
    <row r="2717" spans="1:13" ht="17">
      <c r="A2717" t="s">
        <v>7223</v>
      </c>
      <c r="B2717" s="2">
        <v>42718</v>
      </c>
      <c r="C2717" t="s">
        <v>4389</v>
      </c>
      <c r="D2717" t="s">
        <v>9</v>
      </c>
      <c r="E2717" t="s">
        <v>1383</v>
      </c>
      <c r="F2717" t="s">
        <v>11</v>
      </c>
      <c r="G2717" t="s">
        <v>66</v>
      </c>
      <c r="H2717" t="s">
        <v>516</v>
      </c>
      <c r="I2717" t="s">
        <v>1939</v>
      </c>
      <c r="J2717" t="s">
        <v>15</v>
      </c>
      <c r="K2717" t="s">
        <v>4414</v>
      </c>
      <c r="M2717" t="str">
        <f t="shared" si="42"/>
        <v>42718Cleveland Cavaliers</v>
      </c>
    </row>
    <row r="2718" spans="1:13" ht="17">
      <c r="A2718" t="s">
        <v>7224</v>
      </c>
      <c r="B2718" s="2">
        <v>42717</v>
      </c>
      <c r="C2718" t="s">
        <v>61</v>
      </c>
      <c r="D2718" t="s">
        <v>17</v>
      </c>
      <c r="E2718" t="s">
        <v>1621</v>
      </c>
      <c r="F2718" t="s">
        <v>11</v>
      </c>
      <c r="G2718" t="s">
        <v>825</v>
      </c>
      <c r="H2718" t="s">
        <v>452</v>
      </c>
      <c r="I2718" t="s">
        <v>1939</v>
      </c>
      <c r="J2718" t="s">
        <v>15</v>
      </c>
      <c r="K2718" t="s">
        <v>4414</v>
      </c>
      <c r="M2718" t="str">
        <f t="shared" si="42"/>
        <v>42717Cleveland Cavaliers</v>
      </c>
    </row>
    <row r="2719" spans="1:13" ht="17">
      <c r="A2719" t="s">
        <v>7225</v>
      </c>
      <c r="B2719" s="2">
        <v>42714</v>
      </c>
      <c r="C2719" t="s">
        <v>16</v>
      </c>
      <c r="D2719" t="s">
        <v>17</v>
      </c>
      <c r="E2719" t="s">
        <v>2021</v>
      </c>
      <c r="F2719" t="s">
        <v>11</v>
      </c>
      <c r="G2719" t="s">
        <v>117</v>
      </c>
      <c r="H2719" t="s">
        <v>24</v>
      </c>
      <c r="I2719" t="s">
        <v>1939</v>
      </c>
      <c r="J2719" t="s">
        <v>15</v>
      </c>
      <c r="K2719" t="s">
        <v>4414</v>
      </c>
      <c r="M2719" t="str">
        <f t="shared" si="42"/>
        <v>42714Cleveland Cavaliers</v>
      </c>
    </row>
    <row r="2720" spans="1:13" ht="17">
      <c r="A2720" t="s">
        <v>7226</v>
      </c>
      <c r="B2720" s="2">
        <v>42713</v>
      </c>
      <c r="C2720" t="s">
        <v>95</v>
      </c>
      <c r="D2720" t="s">
        <v>17</v>
      </c>
      <c r="E2720" t="s">
        <v>2022</v>
      </c>
      <c r="F2720" t="s">
        <v>11</v>
      </c>
      <c r="G2720" t="s">
        <v>805</v>
      </c>
      <c r="H2720" t="s">
        <v>210</v>
      </c>
      <c r="I2720" t="s">
        <v>1939</v>
      </c>
      <c r="J2720" t="s">
        <v>15</v>
      </c>
      <c r="K2720" t="s">
        <v>4414</v>
      </c>
      <c r="M2720" t="str">
        <f t="shared" si="42"/>
        <v>42713Cleveland Cavaliers</v>
      </c>
    </row>
    <row r="2721" spans="1:13" ht="17">
      <c r="A2721" t="s">
        <v>7227</v>
      </c>
      <c r="B2721" s="2">
        <v>42711</v>
      </c>
      <c r="C2721" t="s">
        <v>4398</v>
      </c>
      <c r="D2721" t="s">
        <v>17</v>
      </c>
      <c r="E2721" t="s">
        <v>958</v>
      </c>
      <c r="F2721" t="s">
        <v>11</v>
      </c>
      <c r="G2721" t="s">
        <v>19</v>
      </c>
      <c r="H2721" t="s">
        <v>24</v>
      </c>
      <c r="I2721" t="s">
        <v>1939</v>
      </c>
      <c r="J2721" t="s">
        <v>15</v>
      </c>
      <c r="K2721" t="s">
        <v>4414</v>
      </c>
      <c r="M2721" t="str">
        <f t="shared" si="42"/>
        <v>42711Cleveland Cavaliers</v>
      </c>
    </row>
    <row r="2722" spans="1:13" ht="17">
      <c r="A2722" t="s">
        <v>7228</v>
      </c>
      <c r="B2722" s="2">
        <v>42709</v>
      </c>
      <c r="C2722" t="s">
        <v>4404</v>
      </c>
      <c r="D2722" t="s">
        <v>17</v>
      </c>
      <c r="E2722" t="s">
        <v>2023</v>
      </c>
      <c r="F2722" t="s">
        <v>11</v>
      </c>
      <c r="G2722" t="s">
        <v>102</v>
      </c>
      <c r="H2722" t="s">
        <v>86</v>
      </c>
      <c r="I2722" t="s">
        <v>1939</v>
      </c>
      <c r="J2722" t="s">
        <v>15</v>
      </c>
      <c r="K2722" t="s">
        <v>4414</v>
      </c>
      <c r="M2722" t="str">
        <f t="shared" si="42"/>
        <v>42709Cleveland Cavaliers</v>
      </c>
    </row>
    <row r="2723" spans="1:13" ht="17">
      <c r="A2723" t="s">
        <v>7229</v>
      </c>
      <c r="B2723" s="2">
        <v>42706</v>
      </c>
      <c r="C2723" t="s">
        <v>4383</v>
      </c>
      <c r="D2723" t="s">
        <v>9</v>
      </c>
      <c r="E2723" t="s">
        <v>471</v>
      </c>
      <c r="F2723" t="s">
        <v>11</v>
      </c>
      <c r="G2723" t="s">
        <v>60</v>
      </c>
      <c r="H2723" t="s">
        <v>31</v>
      </c>
      <c r="I2723" t="s">
        <v>1939</v>
      </c>
      <c r="J2723" t="s">
        <v>15</v>
      </c>
      <c r="K2723" t="s">
        <v>4414</v>
      </c>
      <c r="M2723" t="str">
        <f t="shared" si="42"/>
        <v>42706Cleveland Cavaliers</v>
      </c>
    </row>
    <row r="2724" spans="1:13" ht="17">
      <c r="A2724" t="s">
        <v>7230</v>
      </c>
      <c r="B2724" s="2">
        <v>42705</v>
      </c>
      <c r="C2724" t="s">
        <v>134</v>
      </c>
      <c r="D2724" t="s">
        <v>9</v>
      </c>
      <c r="E2724" t="s">
        <v>1491</v>
      </c>
      <c r="F2724" t="s">
        <v>11</v>
      </c>
      <c r="G2724" t="s">
        <v>130</v>
      </c>
      <c r="H2724" t="s">
        <v>54</v>
      </c>
      <c r="I2724" t="s">
        <v>1939</v>
      </c>
      <c r="J2724" t="s">
        <v>15</v>
      </c>
      <c r="K2724" t="s">
        <v>4414</v>
      </c>
      <c r="M2724" t="str">
        <f t="shared" si="42"/>
        <v>42705Cleveland Cavaliers</v>
      </c>
    </row>
    <row r="2725" spans="1:13" ht="17">
      <c r="A2725" t="s">
        <v>7231</v>
      </c>
      <c r="B2725" s="2">
        <v>42703</v>
      </c>
      <c r="C2725" t="s">
        <v>4385</v>
      </c>
      <c r="D2725" t="s">
        <v>9</v>
      </c>
      <c r="E2725" t="s">
        <v>2024</v>
      </c>
      <c r="F2725" t="s">
        <v>11</v>
      </c>
      <c r="G2725" t="s">
        <v>136</v>
      </c>
      <c r="H2725" t="s">
        <v>24</v>
      </c>
      <c r="I2725" t="s">
        <v>1939</v>
      </c>
      <c r="J2725" t="s">
        <v>15</v>
      </c>
      <c r="K2725" t="s">
        <v>4414</v>
      </c>
      <c r="M2725" t="str">
        <f t="shared" si="42"/>
        <v>42703Cleveland Cavaliers</v>
      </c>
    </row>
    <row r="2726" spans="1:13" ht="17">
      <c r="A2726" t="s">
        <v>7232</v>
      </c>
      <c r="B2726" s="2">
        <v>42701</v>
      </c>
      <c r="C2726" t="s">
        <v>4384</v>
      </c>
      <c r="D2726" t="s">
        <v>17</v>
      </c>
      <c r="E2726" t="s">
        <v>1064</v>
      </c>
      <c r="F2726" t="s">
        <v>11</v>
      </c>
      <c r="G2726" t="s">
        <v>389</v>
      </c>
      <c r="H2726" t="s">
        <v>253</v>
      </c>
      <c r="I2726" t="s">
        <v>1939</v>
      </c>
      <c r="J2726" t="s">
        <v>15</v>
      </c>
      <c r="K2726" t="s">
        <v>4414</v>
      </c>
      <c r="M2726" t="str">
        <f t="shared" si="42"/>
        <v>42701Cleveland Cavaliers</v>
      </c>
    </row>
    <row r="2727" spans="1:13" ht="17">
      <c r="A2727" t="s">
        <v>7233</v>
      </c>
      <c r="B2727" s="2">
        <v>42699</v>
      </c>
      <c r="C2727" t="s">
        <v>87</v>
      </c>
      <c r="D2727" t="s">
        <v>17</v>
      </c>
      <c r="E2727" t="s">
        <v>2025</v>
      </c>
      <c r="F2727" t="s">
        <v>11</v>
      </c>
      <c r="G2727" t="s">
        <v>319</v>
      </c>
      <c r="H2727" t="s">
        <v>264</v>
      </c>
      <c r="I2727" t="s">
        <v>1939</v>
      </c>
      <c r="J2727" t="s">
        <v>15</v>
      </c>
      <c r="K2727" t="s">
        <v>4414</v>
      </c>
      <c r="M2727" t="str">
        <f t="shared" si="42"/>
        <v>42699Cleveland Cavaliers</v>
      </c>
    </row>
    <row r="2728" spans="1:13" ht="17">
      <c r="A2728" t="s">
        <v>7234</v>
      </c>
      <c r="B2728" s="2">
        <v>42697</v>
      </c>
      <c r="C2728" t="s">
        <v>58</v>
      </c>
      <c r="D2728" t="s">
        <v>17</v>
      </c>
      <c r="E2728" t="s">
        <v>2026</v>
      </c>
      <c r="F2728" t="s">
        <v>11</v>
      </c>
      <c r="G2728" t="s">
        <v>671</v>
      </c>
      <c r="H2728" t="s">
        <v>1084</v>
      </c>
      <c r="I2728" t="s">
        <v>1939</v>
      </c>
      <c r="J2728" t="s">
        <v>15</v>
      </c>
      <c r="K2728" t="s">
        <v>4414</v>
      </c>
      <c r="M2728" t="str">
        <f t="shared" si="42"/>
        <v>42697Cleveland Cavaliers</v>
      </c>
    </row>
    <row r="2729" spans="1:13" ht="17">
      <c r="A2729" t="s">
        <v>7235</v>
      </c>
      <c r="B2729" s="2">
        <v>42692</v>
      </c>
      <c r="C2729" t="s">
        <v>167</v>
      </c>
      <c r="D2729" t="s">
        <v>17</v>
      </c>
      <c r="E2729" t="s">
        <v>1631</v>
      </c>
      <c r="F2729" t="s">
        <v>11</v>
      </c>
      <c r="G2729" t="s">
        <v>155</v>
      </c>
      <c r="H2729" t="s">
        <v>64</v>
      </c>
      <c r="I2729" t="s">
        <v>1939</v>
      </c>
      <c r="J2729" t="s">
        <v>15</v>
      </c>
      <c r="K2729" t="s">
        <v>4414</v>
      </c>
      <c r="M2729" t="str">
        <f t="shared" si="42"/>
        <v>42692Cleveland Cavaliers</v>
      </c>
    </row>
    <row r="2730" spans="1:13" ht="17">
      <c r="A2730" t="s">
        <v>7236</v>
      </c>
      <c r="B2730" s="2">
        <v>42690</v>
      </c>
      <c r="C2730" t="s">
        <v>4380</v>
      </c>
      <c r="D2730" t="s">
        <v>9</v>
      </c>
      <c r="E2730" t="s">
        <v>2027</v>
      </c>
      <c r="F2730" t="s">
        <v>11</v>
      </c>
      <c r="G2730" t="s">
        <v>85</v>
      </c>
      <c r="H2730" t="s">
        <v>162</v>
      </c>
      <c r="I2730" t="s">
        <v>1939</v>
      </c>
      <c r="J2730" t="s">
        <v>15</v>
      </c>
      <c r="K2730" t="s">
        <v>4414</v>
      </c>
      <c r="M2730" t="str">
        <f t="shared" si="42"/>
        <v>42690Cleveland Cavaliers</v>
      </c>
    </row>
    <row r="2731" spans="1:13" ht="17">
      <c r="A2731" t="s">
        <v>7237</v>
      </c>
      <c r="B2731" s="2">
        <v>42689</v>
      </c>
      <c r="C2731" t="s">
        <v>70</v>
      </c>
      <c r="D2731" t="s">
        <v>17</v>
      </c>
      <c r="E2731" t="s">
        <v>2028</v>
      </c>
      <c r="F2731" t="s">
        <v>11</v>
      </c>
      <c r="G2731" t="s">
        <v>395</v>
      </c>
      <c r="H2731" t="s">
        <v>127</v>
      </c>
      <c r="I2731" t="s">
        <v>1939</v>
      </c>
      <c r="J2731" t="s">
        <v>15</v>
      </c>
      <c r="K2731" t="s">
        <v>4414</v>
      </c>
      <c r="M2731" t="str">
        <f t="shared" si="42"/>
        <v>42689Cleveland Cavaliers</v>
      </c>
    </row>
    <row r="2732" spans="1:13" ht="17">
      <c r="A2732" t="s">
        <v>7238</v>
      </c>
      <c r="B2732" s="2">
        <v>42687</v>
      </c>
      <c r="C2732" t="s">
        <v>16</v>
      </c>
      <c r="D2732" t="s">
        <v>17</v>
      </c>
      <c r="E2732" t="s">
        <v>870</v>
      </c>
      <c r="F2732" t="s">
        <v>11</v>
      </c>
      <c r="G2732" t="s">
        <v>1728</v>
      </c>
      <c r="H2732" t="s">
        <v>210</v>
      </c>
      <c r="I2732" t="s">
        <v>1939</v>
      </c>
      <c r="J2732" t="s">
        <v>15</v>
      </c>
      <c r="K2732" t="s">
        <v>4414</v>
      </c>
      <c r="M2732" t="str">
        <f t="shared" si="42"/>
        <v>42687Cleveland Cavaliers</v>
      </c>
    </row>
    <row r="2733" spans="1:13" ht="17">
      <c r="A2733" t="s">
        <v>7239</v>
      </c>
      <c r="B2733" s="2">
        <v>42685</v>
      </c>
      <c r="C2733" t="s">
        <v>4386</v>
      </c>
      <c r="D2733" t="s">
        <v>17</v>
      </c>
      <c r="E2733" t="s">
        <v>1421</v>
      </c>
      <c r="F2733" t="s">
        <v>11</v>
      </c>
      <c r="G2733" t="s">
        <v>117</v>
      </c>
      <c r="H2733" t="s">
        <v>171</v>
      </c>
      <c r="I2733" t="s">
        <v>1939</v>
      </c>
      <c r="J2733" t="s">
        <v>15</v>
      </c>
      <c r="K2733" t="s">
        <v>4414</v>
      </c>
      <c r="M2733" t="str">
        <f t="shared" si="42"/>
        <v>42685Cleveland Cavaliers</v>
      </c>
    </row>
    <row r="2734" spans="1:13" ht="17">
      <c r="A2734" t="s">
        <v>7240</v>
      </c>
      <c r="B2734" s="2">
        <v>42682</v>
      </c>
      <c r="C2734" t="s">
        <v>934</v>
      </c>
      <c r="D2734" t="s">
        <v>9</v>
      </c>
      <c r="E2734" t="s">
        <v>1232</v>
      </c>
      <c r="F2734" t="s">
        <v>11</v>
      </c>
      <c r="G2734" t="s">
        <v>305</v>
      </c>
      <c r="H2734" t="s">
        <v>220</v>
      </c>
      <c r="I2734" t="s">
        <v>1939</v>
      </c>
      <c r="J2734" t="s">
        <v>15</v>
      </c>
      <c r="K2734" t="s">
        <v>4414</v>
      </c>
      <c r="M2734" t="str">
        <f t="shared" si="42"/>
        <v>42682Cleveland Cavaliers</v>
      </c>
    </row>
    <row r="2735" spans="1:13" ht="17">
      <c r="A2735" t="s">
        <v>7241</v>
      </c>
      <c r="B2735" s="2">
        <v>42679</v>
      </c>
      <c r="C2735" t="s">
        <v>4384</v>
      </c>
      <c r="D2735" t="s">
        <v>17</v>
      </c>
      <c r="E2735" t="s">
        <v>820</v>
      </c>
      <c r="F2735" t="s">
        <v>11</v>
      </c>
      <c r="G2735" t="s">
        <v>1385</v>
      </c>
      <c r="H2735" t="s">
        <v>94</v>
      </c>
      <c r="I2735" t="s">
        <v>1939</v>
      </c>
      <c r="J2735" t="s">
        <v>15</v>
      </c>
      <c r="K2735" t="s">
        <v>4414</v>
      </c>
      <c r="M2735" t="str">
        <f t="shared" si="42"/>
        <v>42679Cleveland Cavaliers</v>
      </c>
    </row>
    <row r="2736" spans="1:13" ht="17">
      <c r="A2736" t="s">
        <v>7242</v>
      </c>
      <c r="B2736" s="2">
        <v>42677</v>
      </c>
      <c r="C2736" t="s">
        <v>28</v>
      </c>
      <c r="D2736" t="s">
        <v>17</v>
      </c>
      <c r="E2736" t="s">
        <v>2029</v>
      </c>
      <c r="F2736" t="s">
        <v>11</v>
      </c>
      <c r="G2736" t="s">
        <v>291</v>
      </c>
      <c r="H2736" t="s">
        <v>195</v>
      </c>
      <c r="I2736" t="s">
        <v>1939</v>
      </c>
      <c r="J2736" t="s">
        <v>15</v>
      </c>
      <c r="K2736" t="s">
        <v>4414</v>
      </c>
      <c r="M2736" t="str">
        <f t="shared" si="42"/>
        <v>42677Cleveland Cavaliers</v>
      </c>
    </row>
    <row r="2737" spans="1:13" ht="17">
      <c r="A2737" t="s">
        <v>7243</v>
      </c>
      <c r="B2737" s="2">
        <v>42675</v>
      </c>
      <c r="C2737" t="s">
        <v>221</v>
      </c>
      <c r="D2737" t="s">
        <v>17</v>
      </c>
      <c r="E2737" t="s">
        <v>2030</v>
      </c>
      <c r="F2737" t="s">
        <v>11</v>
      </c>
      <c r="G2737" t="s">
        <v>75</v>
      </c>
      <c r="H2737" t="s">
        <v>925</v>
      </c>
      <c r="I2737" t="s">
        <v>1939</v>
      </c>
      <c r="J2737" t="s">
        <v>15</v>
      </c>
      <c r="K2737" t="s">
        <v>4414</v>
      </c>
      <c r="M2737" t="str">
        <f t="shared" si="42"/>
        <v>42675Cleveland Cavaliers</v>
      </c>
    </row>
    <row r="2738" spans="1:13" ht="17">
      <c r="A2738" t="s">
        <v>7244</v>
      </c>
      <c r="B2738" s="2">
        <v>42672</v>
      </c>
      <c r="C2738" t="s">
        <v>115</v>
      </c>
      <c r="D2738" t="s">
        <v>17</v>
      </c>
      <c r="E2738" t="s">
        <v>71</v>
      </c>
      <c r="F2738" t="s">
        <v>11</v>
      </c>
      <c r="G2738" t="s">
        <v>389</v>
      </c>
      <c r="H2738" t="s">
        <v>391</v>
      </c>
      <c r="I2738" t="s">
        <v>1939</v>
      </c>
      <c r="J2738" t="s">
        <v>15</v>
      </c>
      <c r="K2738" t="s">
        <v>4414</v>
      </c>
      <c r="M2738" t="str">
        <f t="shared" si="42"/>
        <v>42672Cleveland Cavaliers</v>
      </c>
    </row>
    <row r="2739" spans="1:13" ht="17">
      <c r="A2739" t="s">
        <v>7245</v>
      </c>
      <c r="B2739" s="2">
        <v>42671</v>
      </c>
      <c r="C2739" t="s">
        <v>4404</v>
      </c>
      <c r="D2739" t="s">
        <v>17</v>
      </c>
      <c r="E2739" t="s">
        <v>630</v>
      </c>
      <c r="F2739" t="s">
        <v>11</v>
      </c>
      <c r="G2739" t="s">
        <v>39</v>
      </c>
      <c r="H2739" t="s">
        <v>57</v>
      </c>
      <c r="I2739" t="s">
        <v>1939</v>
      </c>
      <c r="J2739" t="s">
        <v>15</v>
      </c>
      <c r="K2739" t="s">
        <v>4414</v>
      </c>
      <c r="M2739" t="str">
        <f t="shared" si="42"/>
        <v>42671Cleveland Cavaliers</v>
      </c>
    </row>
    <row r="2740" spans="1:13" ht="17">
      <c r="A2740" t="s">
        <v>7246</v>
      </c>
      <c r="B2740" s="2">
        <v>42668</v>
      </c>
      <c r="C2740" t="s">
        <v>125</v>
      </c>
      <c r="D2740" t="s">
        <v>17</v>
      </c>
      <c r="E2740" t="s">
        <v>2031</v>
      </c>
      <c r="F2740" t="s">
        <v>11</v>
      </c>
      <c r="G2740" t="s">
        <v>303</v>
      </c>
      <c r="H2740" t="s">
        <v>57</v>
      </c>
      <c r="I2740" t="s">
        <v>1939</v>
      </c>
      <c r="J2740" t="s">
        <v>15</v>
      </c>
      <c r="K2740" t="s">
        <v>4414</v>
      </c>
      <c r="M2740" t="str">
        <f t="shared" si="42"/>
        <v>42668Cleveland Cavaliers</v>
      </c>
    </row>
    <row r="2741" spans="1:13" ht="17">
      <c r="A2741" t="s">
        <v>7247</v>
      </c>
      <c r="B2741" s="2">
        <v>42473</v>
      </c>
      <c r="C2741" t="s">
        <v>167</v>
      </c>
      <c r="D2741" t="s">
        <v>9</v>
      </c>
      <c r="E2741" t="s">
        <v>2032</v>
      </c>
      <c r="F2741" t="s">
        <v>11</v>
      </c>
      <c r="G2741" t="s">
        <v>63</v>
      </c>
      <c r="H2741" t="s">
        <v>560</v>
      </c>
      <c r="I2741" t="s">
        <v>1939</v>
      </c>
      <c r="J2741" t="s">
        <v>15</v>
      </c>
      <c r="K2741" t="s">
        <v>4414</v>
      </c>
      <c r="M2741" t="str">
        <f t="shared" si="42"/>
        <v>42473Cleveland Cavaliers</v>
      </c>
    </row>
    <row r="2742" spans="1:13" ht="17">
      <c r="A2742" t="s">
        <v>7248</v>
      </c>
      <c r="B2742" s="2">
        <v>42471</v>
      </c>
      <c r="C2742" t="s">
        <v>934</v>
      </c>
      <c r="D2742" t="s">
        <v>17</v>
      </c>
      <c r="E2742" t="s">
        <v>716</v>
      </c>
      <c r="F2742" t="s">
        <v>11</v>
      </c>
      <c r="G2742" t="s">
        <v>240</v>
      </c>
      <c r="H2742" t="s">
        <v>144</v>
      </c>
      <c r="I2742" t="s">
        <v>1939</v>
      </c>
      <c r="J2742" t="s">
        <v>15</v>
      </c>
      <c r="K2742" t="s">
        <v>4414</v>
      </c>
      <c r="M2742" t="str">
        <f t="shared" si="42"/>
        <v>42471Cleveland Cavaliers</v>
      </c>
    </row>
    <row r="2743" spans="1:13" ht="17">
      <c r="A2743" t="s">
        <v>7249</v>
      </c>
      <c r="B2743" s="2">
        <v>42469</v>
      </c>
      <c r="C2743" t="s">
        <v>4383</v>
      </c>
      <c r="D2743" t="s">
        <v>9</v>
      </c>
      <c r="E2743" t="s">
        <v>1040</v>
      </c>
      <c r="F2743" t="s">
        <v>11</v>
      </c>
      <c r="G2743" t="s">
        <v>136</v>
      </c>
      <c r="H2743" t="s">
        <v>440</v>
      </c>
      <c r="I2743" t="s">
        <v>1939</v>
      </c>
      <c r="J2743" t="s">
        <v>15</v>
      </c>
      <c r="K2743" t="s">
        <v>4414</v>
      </c>
      <c r="M2743" t="str">
        <f t="shared" si="42"/>
        <v>42469Cleveland Cavaliers</v>
      </c>
    </row>
    <row r="2744" spans="1:13" ht="17">
      <c r="A2744" t="s">
        <v>7250</v>
      </c>
      <c r="B2744" s="2">
        <v>42466</v>
      </c>
      <c r="C2744" t="s">
        <v>4380</v>
      </c>
      <c r="D2744" t="s">
        <v>9</v>
      </c>
      <c r="E2744" t="s">
        <v>2033</v>
      </c>
      <c r="F2744" t="s">
        <v>11</v>
      </c>
      <c r="G2744" t="s">
        <v>99</v>
      </c>
      <c r="H2744" t="s">
        <v>528</v>
      </c>
      <c r="I2744" t="s">
        <v>1939</v>
      </c>
      <c r="J2744" t="s">
        <v>15</v>
      </c>
      <c r="K2744" t="s">
        <v>4414</v>
      </c>
      <c r="M2744" t="str">
        <f t="shared" si="42"/>
        <v>42466Cleveland Cavaliers</v>
      </c>
    </row>
    <row r="2745" spans="1:13" ht="17">
      <c r="A2745" t="s">
        <v>7251</v>
      </c>
      <c r="B2745" s="2">
        <v>42465</v>
      </c>
      <c r="C2745" t="s">
        <v>4385</v>
      </c>
      <c r="D2745" t="s">
        <v>17</v>
      </c>
      <c r="E2745" t="s">
        <v>2034</v>
      </c>
      <c r="F2745" t="s">
        <v>11</v>
      </c>
      <c r="G2745" t="s">
        <v>303</v>
      </c>
      <c r="H2745" t="s">
        <v>267</v>
      </c>
      <c r="I2745" t="s">
        <v>1939</v>
      </c>
      <c r="J2745" t="s">
        <v>15</v>
      </c>
      <c r="K2745" t="s">
        <v>4414</v>
      </c>
      <c r="M2745" t="str">
        <f t="shared" si="42"/>
        <v>42465Cleveland Cavaliers</v>
      </c>
    </row>
    <row r="2746" spans="1:13" ht="17">
      <c r="A2746" t="s">
        <v>7252</v>
      </c>
      <c r="B2746" s="2">
        <v>42463</v>
      </c>
      <c r="C2746" t="s">
        <v>16</v>
      </c>
      <c r="D2746" t="s">
        <v>17</v>
      </c>
      <c r="E2746" t="s">
        <v>975</v>
      </c>
      <c r="F2746" t="s">
        <v>11</v>
      </c>
      <c r="G2746" t="s">
        <v>231</v>
      </c>
      <c r="H2746" t="s">
        <v>73</v>
      </c>
      <c r="I2746" t="s">
        <v>1939</v>
      </c>
      <c r="J2746" t="s">
        <v>15</v>
      </c>
      <c r="K2746" t="s">
        <v>4414</v>
      </c>
      <c r="M2746" t="str">
        <f t="shared" si="42"/>
        <v>42463Cleveland Cavaliers</v>
      </c>
    </row>
    <row r="2747" spans="1:13" ht="17">
      <c r="A2747" t="s">
        <v>7253</v>
      </c>
      <c r="B2747" s="2">
        <v>42461</v>
      </c>
      <c r="C2747" t="s">
        <v>4409</v>
      </c>
      <c r="D2747" t="s">
        <v>17</v>
      </c>
      <c r="E2747" t="s">
        <v>2035</v>
      </c>
      <c r="F2747" t="s">
        <v>11</v>
      </c>
      <c r="G2747" t="s">
        <v>334</v>
      </c>
      <c r="H2747" t="s">
        <v>151</v>
      </c>
      <c r="I2747" t="s">
        <v>1939</v>
      </c>
      <c r="J2747" t="s">
        <v>15</v>
      </c>
      <c r="K2747" t="s">
        <v>4414</v>
      </c>
      <c r="M2747" t="str">
        <f t="shared" si="42"/>
        <v>42461Cleveland Cavaliers</v>
      </c>
    </row>
    <row r="2748" spans="1:13" ht="17">
      <c r="A2748" t="s">
        <v>7254</v>
      </c>
      <c r="B2748" s="2">
        <v>42460</v>
      </c>
      <c r="C2748" t="s">
        <v>45</v>
      </c>
      <c r="D2748" t="s">
        <v>17</v>
      </c>
      <c r="E2748" t="s">
        <v>1675</v>
      </c>
      <c r="F2748" t="s">
        <v>11</v>
      </c>
      <c r="G2748" t="s">
        <v>1431</v>
      </c>
      <c r="H2748" t="s">
        <v>295</v>
      </c>
      <c r="I2748" t="s">
        <v>1939</v>
      </c>
      <c r="J2748" t="s">
        <v>15</v>
      </c>
      <c r="K2748" t="s">
        <v>4414</v>
      </c>
      <c r="M2748" t="str">
        <f t="shared" si="42"/>
        <v>42460Cleveland Cavaliers</v>
      </c>
    </row>
    <row r="2749" spans="1:13" ht="17">
      <c r="A2749" t="s">
        <v>7255</v>
      </c>
      <c r="B2749" s="2">
        <v>42458</v>
      </c>
      <c r="C2749" t="s">
        <v>221</v>
      </c>
      <c r="D2749" t="s">
        <v>9</v>
      </c>
      <c r="E2749" t="s">
        <v>1274</v>
      </c>
      <c r="F2749" t="s">
        <v>11</v>
      </c>
      <c r="G2749" t="s">
        <v>60</v>
      </c>
      <c r="H2749" t="s">
        <v>153</v>
      </c>
      <c r="I2749" t="s">
        <v>1939</v>
      </c>
      <c r="J2749" t="s">
        <v>15</v>
      </c>
      <c r="K2749" t="s">
        <v>4414</v>
      </c>
      <c r="M2749" t="str">
        <f t="shared" si="42"/>
        <v>42458Cleveland Cavaliers</v>
      </c>
    </row>
    <row r="2750" spans="1:13" ht="17">
      <c r="A2750" t="s">
        <v>7256</v>
      </c>
      <c r="B2750" s="2">
        <v>42455</v>
      </c>
      <c r="C2750" t="s">
        <v>4398</v>
      </c>
      <c r="D2750" t="s">
        <v>17</v>
      </c>
      <c r="E2750" t="s">
        <v>1835</v>
      </c>
      <c r="F2750" t="s">
        <v>11</v>
      </c>
      <c r="G2750" t="s">
        <v>155</v>
      </c>
      <c r="H2750" t="s">
        <v>233</v>
      </c>
      <c r="I2750" t="s">
        <v>1939</v>
      </c>
      <c r="J2750" t="s">
        <v>15</v>
      </c>
      <c r="K2750" t="s">
        <v>4414</v>
      </c>
      <c r="M2750" t="str">
        <f t="shared" si="42"/>
        <v>42455Cleveland Cavaliers</v>
      </c>
    </row>
    <row r="2751" spans="1:13" ht="17">
      <c r="A2751" t="s">
        <v>7257</v>
      </c>
      <c r="B2751" s="2">
        <v>42453</v>
      </c>
      <c r="C2751" t="s">
        <v>4382</v>
      </c>
      <c r="D2751" t="s">
        <v>9</v>
      </c>
      <c r="E2751" t="s">
        <v>1210</v>
      </c>
      <c r="F2751" t="s">
        <v>11</v>
      </c>
      <c r="G2751" t="s">
        <v>75</v>
      </c>
      <c r="H2751" t="s">
        <v>94</v>
      </c>
      <c r="I2751" t="s">
        <v>1939</v>
      </c>
      <c r="J2751" t="s">
        <v>15</v>
      </c>
      <c r="K2751" t="s">
        <v>4414</v>
      </c>
      <c r="M2751" t="str">
        <f t="shared" si="42"/>
        <v>42453Cleveland Cavaliers</v>
      </c>
    </row>
    <row r="2752" spans="1:13" ht="17">
      <c r="A2752" t="s">
        <v>7258</v>
      </c>
      <c r="B2752" s="2">
        <v>42452</v>
      </c>
      <c r="C2752" t="s">
        <v>149</v>
      </c>
      <c r="D2752" t="s">
        <v>17</v>
      </c>
      <c r="E2752" t="s">
        <v>1833</v>
      </c>
      <c r="F2752" t="s">
        <v>11</v>
      </c>
      <c r="G2752" t="s">
        <v>389</v>
      </c>
      <c r="H2752" t="s">
        <v>195</v>
      </c>
      <c r="I2752" t="s">
        <v>1939</v>
      </c>
      <c r="J2752" t="s">
        <v>15</v>
      </c>
      <c r="K2752" t="s">
        <v>4414</v>
      </c>
      <c r="M2752" t="str">
        <f t="shared" si="42"/>
        <v>42452Cleveland Cavaliers</v>
      </c>
    </row>
    <row r="2753" spans="1:13" ht="17">
      <c r="A2753" t="s">
        <v>7259</v>
      </c>
      <c r="B2753" s="2">
        <v>42450</v>
      </c>
      <c r="C2753" t="s">
        <v>107</v>
      </c>
      <c r="D2753" t="s">
        <v>17</v>
      </c>
      <c r="E2753" t="s">
        <v>2036</v>
      </c>
      <c r="F2753" t="s">
        <v>11</v>
      </c>
      <c r="G2753" t="s">
        <v>671</v>
      </c>
      <c r="H2753" t="s">
        <v>24</v>
      </c>
      <c r="I2753" t="s">
        <v>1939</v>
      </c>
      <c r="J2753" t="s">
        <v>15</v>
      </c>
      <c r="K2753" t="s">
        <v>4414</v>
      </c>
      <c r="M2753" t="str">
        <f t="shared" si="42"/>
        <v>42450Cleveland Cavaliers</v>
      </c>
    </row>
    <row r="2754" spans="1:13" ht="17">
      <c r="A2754" t="s">
        <v>7260</v>
      </c>
      <c r="B2754" s="2">
        <v>42448</v>
      </c>
      <c r="C2754" t="s">
        <v>4396</v>
      </c>
      <c r="D2754" t="s">
        <v>9</v>
      </c>
      <c r="E2754" t="s">
        <v>2037</v>
      </c>
      <c r="F2754" t="s">
        <v>11</v>
      </c>
      <c r="G2754" t="s">
        <v>63</v>
      </c>
      <c r="H2754" t="s">
        <v>151</v>
      </c>
      <c r="I2754" t="s">
        <v>1939</v>
      </c>
      <c r="J2754" t="s">
        <v>15</v>
      </c>
      <c r="K2754" t="s">
        <v>4414</v>
      </c>
      <c r="M2754" t="str">
        <f t="shared" ref="M2754:M2817" si="43">CONCATENATE(B2754,K2754)</f>
        <v>42448Cleveland Cavaliers</v>
      </c>
    </row>
    <row r="2755" spans="1:13" ht="17">
      <c r="A2755" t="s">
        <v>7261</v>
      </c>
      <c r="B2755" s="2">
        <v>42447</v>
      </c>
      <c r="C2755" t="s">
        <v>4391</v>
      </c>
      <c r="D2755" t="s">
        <v>17</v>
      </c>
      <c r="E2755" t="s">
        <v>2038</v>
      </c>
      <c r="F2755" t="s">
        <v>11</v>
      </c>
      <c r="G2755" t="s">
        <v>43</v>
      </c>
      <c r="H2755" t="s">
        <v>444</v>
      </c>
      <c r="I2755" t="s">
        <v>1939</v>
      </c>
      <c r="J2755" t="s">
        <v>15</v>
      </c>
      <c r="K2755" t="s">
        <v>4414</v>
      </c>
      <c r="M2755" t="str">
        <f t="shared" si="43"/>
        <v>42447Cleveland Cavaliers</v>
      </c>
    </row>
    <row r="2756" spans="1:13" ht="17">
      <c r="A2756" t="s">
        <v>7262</v>
      </c>
      <c r="B2756" s="2">
        <v>42445</v>
      </c>
      <c r="C2756" t="s">
        <v>87</v>
      </c>
      <c r="D2756" t="s">
        <v>17</v>
      </c>
      <c r="E2756" t="s">
        <v>1032</v>
      </c>
      <c r="F2756" t="s">
        <v>11</v>
      </c>
      <c r="G2756" t="s">
        <v>395</v>
      </c>
      <c r="H2756" t="s">
        <v>69</v>
      </c>
      <c r="I2756" t="s">
        <v>1939</v>
      </c>
      <c r="J2756" t="s">
        <v>15</v>
      </c>
      <c r="K2756" t="s">
        <v>4414</v>
      </c>
      <c r="M2756" t="str">
        <f t="shared" si="43"/>
        <v>42445Cleveland Cavaliers</v>
      </c>
    </row>
    <row r="2757" spans="1:13" ht="17">
      <c r="A2757" t="s">
        <v>7263</v>
      </c>
      <c r="B2757" s="2">
        <v>42443</v>
      </c>
      <c r="C2757" t="s">
        <v>4408</v>
      </c>
      <c r="D2757" t="s">
        <v>9</v>
      </c>
      <c r="E2757" t="s">
        <v>1456</v>
      </c>
      <c r="F2757" t="s">
        <v>11</v>
      </c>
      <c r="G2757" t="s">
        <v>89</v>
      </c>
      <c r="H2757" t="s">
        <v>631</v>
      </c>
      <c r="I2757" t="s">
        <v>1939</v>
      </c>
      <c r="J2757" t="s">
        <v>15</v>
      </c>
      <c r="K2757" t="s">
        <v>4414</v>
      </c>
      <c r="M2757" t="str">
        <f t="shared" si="43"/>
        <v>42443Cleveland Cavaliers</v>
      </c>
    </row>
    <row r="2758" spans="1:13" ht="17">
      <c r="A2758" t="s">
        <v>7264</v>
      </c>
      <c r="B2758" s="2">
        <v>42442</v>
      </c>
      <c r="C2758" t="s">
        <v>4392</v>
      </c>
      <c r="D2758" t="s">
        <v>17</v>
      </c>
      <c r="E2758" t="s">
        <v>2039</v>
      </c>
      <c r="F2758" t="s">
        <v>11</v>
      </c>
      <c r="G2758" t="s">
        <v>164</v>
      </c>
      <c r="H2758" t="s">
        <v>210</v>
      </c>
      <c r="I2758" t="s">
        <v>1939</v>
      </c>
      <c r="J2758" t="s">
        <v>15</v>
      </c>
      <c r="K2758" t="s">
        <v>4414</v>
      </c>
      <c r="M2758" t="str">
        <f t="shared" si="43"/>
        <v>42442Cleveland Cavaliers</v>
      </c>
    </row>
    <row r="2759" spans="1:13" ht="17">
      <c r="A2759" t="s">
        <v>7265</v>
      </c>
      <c r="B2759" s="2">
        <v>42439</v>
      </c>
      <c r="C2759" t="s">
        <v>4407</v>
      </c>
      <c r="D2759" t="s">
        <v>17</v>
      </c>
      <c r="E2759" t="s">
        <v>2014</v>
      </c>
      <c r="F2759" t="s">
        <v>11</v>
      </c>
      <c r="G2759" t="s">
        <v>303</v>
      </c>
      <c r="H2759" t="s">
        <v>27</v>
      </c>
      <c r="I2759" t="s">
        <v>1939</v>
      </c>
      <c r="J2759" t="s">
        <v>15</v>
      </c>
      <c r="K2759" t="s">
        <v>4414</v>
      </c>
      <c r="M2759" t="str">
        <f t="shared" si="43"/>
        <v>42439Cleveland Cavaliers</v>
      </c>
    </row>
    <row r="2760" spans="1:13" ht="17">
      <c r="A2760" t="s">
        <v>7266</v>
      </c>
      <c r="B2760" s="2">
        <v>42438</v>
      </c>
      <c r="C2760" t="s">
        <v>4394</v>
      </c>
      <c r="D2760" t="s">
        <v>17</v>
      </c>
      <c r="E2760" t="s">
        <v>1085</v>
      </c>
      <c r="F2760" t="s">
        <v>11</v>
      </c>
      <c r="G2760" t="s">
        <v>240</v>
      </c>
      <c r="H2760" t="s">
        <v>974</v>
      </c>
      <c r="I2760" t="s">
        <v>1939</v>
      </c>
      <c r="J2760" t="s">
        <v>15</v>
      </c>
      <c r="K2760" t="s">
        <v>4414</v>
      </c>
      <c r="M2760" t="str">
        <f t="shared" si="43"/>
        <v>42438Cleveland Cavaliers</v>
      </c>
    </row>
    <row r="2761" spans="1:13" ht="17">
      <c r="A2761" t="s">
        <v>7267</v>
      </c>
      <c r="B2761" s="2">
        <v>42436</v>
      </c>
      <c r="C2761" t="s">
        <v>61</v>
      </c>
      <c r="D2761" t="s">
        <v>9</v>
      </c>
      <c r="E2761" t="s">
        <v>1888</v>
      </c>
      <c r="F2761" t="s">
        <v>11</v>
      </c>
      <c r="G2761" t="s">
        <v>1121</v>
      </c>
      <c r="H2761" t="s">
        <v>313</v>
      </c>
      <c r="I2761" t="s">
        <v>1939</v>
      </c>
      <c r="J2761" t="s">
        <v>15</v>
      </c>
      <c r="K2761" t="s">
        <v>4414</v>
      </c>
      <c r="M2761" t="str">
        <f t="shared" si="43"/>
        <v>42436Cleveland Cavaliers</v>
      </c>
    </row>
    <row r="2762" spans="1:13" ht="17">
      <c r="A2762" t="s">
        <v>7268</v>
      </c>
      <c r="B2762" s="2">
        <v>42434</v>
      </c>
      <c r="C2762" t="s">
        <v>28</v>
      </c>
      <c r="D2762" t="s">
        <v>17</v>
      </c>
      <c r="E2762" t="s">
        <v>2040</v>
      </c>
      <c r="F2762" t="s">
        <v>11</v>
      </c>
      <c r="G2762" t="s">
        <v>19</v>
      </c>
      <c r="H2762" t="s">
        <v>148</v>
      </c>
      <c r="I2762" t="s">
        <v>1939</v>
      </c>
      <c r="J2762" t="s">
        <v>15</v>
      </c>
      <c r="K2762" t="s">
        <v>4414</v>
      </c>
      <c r="M2762" t="str">
        <f t="shared" si="43"/>
        <v>42434Cleveland Cavaliers</v>
      </c>
    </row>
    <row r="2763" spans="1:13" ht="17">
      <c r="A2763" t="s">
        <v>7269</v>
      </c>
      <c r="B2763" s="2">
        <v>42433</v>
      </c>
      <c r="C2763" t="s">
        <v>128</v>
      </c>
      <c r="D2763" t="s">
        <v>17</v>
      </c>
      <c r="E2763" t="s">
        <v>1441</v>
      </c>
      <c r="F2763" t="s">
        <v>11</v>
      </c>
      <c r="G2763" t="s">
        <v>155</v>
      </c>
      <c r="H2763" t="s">
        <v>171</v>
      </c>
      <c r="I2763" t="s">
        <v>1939</v>
      </c>
      <c r="J2763" t="s">
        <v>15</v>
      </c>
      <c r="K2763" t="s">
        <v>4414</v>
      </c>
      <c r="M2763" t="str">
        <f t="shared" si="43"/>
        <v>42433Cleveland Cavaliers</v>
      </c>
    </row>
    <row r="2764" spans="1:13" ht="17">
      <c r="A2764" t="s">
        <v>7270</v>
      </c>
      <c r="B2764" s="2">
        <v>42429</v>
      </c>
      <c r="C2764" t="s">
        <v>81</v>
      </c>
      <c r="D2764" t="s">
        <v>17</v>
      </c>
      <c r="E2764" t="s">
        <v>2041</v>
      </c>
      <c r="F2764" t="s">
        <v>11</v>
      </c>
      <c r="G2764" t="s">
        <v>206</v>
      </c>
      <c r="H2764" t="s">
        <v>267</v>
      </c>
      <c r="I2764" t="s">
        <v>1939</v>
      </c>
      <c r="J2764" t="s">
        <v>15</v>
      </c>
      <c r="K2764" t="s">
        <v>4414</v>
      </c>
      <c r="M2764" t="str">
        <f t="shared" si="43"/>
        <v>42429Cleveland Cavaliers</v>
      </c>
    </row>
    <row r="2765" spans="1:13" ht="17">
      <c r="A2765" t="s">
        <v>7271</v>
      </c>
      <c r="B2765" s="2">
        <v>42428</v>
      </c>
      <c r="C2765" t="s">
        <v>4386</v>
      </c>
      <c r="D2765" t="s">
        <v>9</v>
      </c>
      <c r="E2765" t="s">
        <v>1242</v>
      </c>
      <c r="F2765" t="s">
        <v>11</v>
      </c>
      <c r="G2765" t="s">
        <v>97</v>
      </c>
      <c r="H2765" t="s">
        <v>124</v>
      </c>
      <c r="I2765" t="s">
        <v>1939</v>
      </c>
      <c r="J2765" t="s">
        <v>15</v>
      </c>
      <c r="K2765" t="s">
        <v>4414</v>
      </c>
      <c r="M2765" t="str">
        <f t="shared" si="43"/>
        <v>42428Cleveland Cavaliers</v>
      </c>
    </row>
    <row r="2766" spans="1:13" ht="17">
      <c r="A2766" t="s">
        <v>7272</v>
      </c>
      <c r="B2766" s="2">
        <v>42426</v>
      </c>
      <c r="C2766" t="s">
        <v>4404</v>
      </c>
      <c r="D2766" t="s">
        <v>9</v>
      </c>
      <c r="E2766" t="s">
        <v>553</v>
      </c>
      <c r="F2766" t="s">
        <v>11</v>
      </c>
      <c r="G2766" t="s">
        <v>97</v>
      </c>
      <c r="H2766" t="s">
        <v>69</v>
      </c>
      <c r="I2766" t="s">
        <v>1939</v>
      </c>
      <c r="J2766" t="s">
        <v>15</v>
      </c>
      <c r="K2766" t="s">
        <v>4414</v>
      </c>
      <c r="M2766" t="str">
        <f t="shared" si="43"/>
        <v>42426Cleveland Cavaliers</v>
      </c>
    </row>
    <row r="2767" spans="1:13" ht="17">
      <c r="A2767" t="s">
        <v>7273</v>
      </c>
      <c r="B2767" s="2">
        <v>42424</v>
      </c>
      <c r="C2767" t="s">
        <v>16</v>
      </c>
      <c r="D2767" t="s">
        <v>17</v>
      </c>
      <c r="E2767" t="s">
        <v>446</v>
      </c>
      <c r="F2767" t="s">
        <v>11</v>
      </c>
      <c r="G2767" t="s">
        <v>155</v>
      </c>
      <c r="H2767" t="s">
        <v>31</v>
      </c>
      <c r="I2767" t="s">
        <v>1939</v>
      </c>
      <c r="J2767" t="s">
        <v>15</v>
      </c>
      <c r="K2767" t="s">
        <v>4414</v>
      </c>
      <c r="M2767" t="str">
        <f t="shared" si="43"/>
        <v>42424Cleveland Cavaliers</v>
      </c>
    </row>
    <row r="2768" spans="1:13" ht="17">
      <c r="A2768" t="s">
        <v>7274</v>
      </c>
      <c r="B2768" s="2">
        <v>42422</v>
      </c>
      <c r="C2768" t="s">
        <v>167</v>
      </c>
      <c r="D2768" t="s">
        <v>9</v>
      </c>
      <c r="E2768" t="s">
        <v>843</v>
      </c>
      <c r="F2768" t="s">
        <v>11</v>
      </c>
      <c r="G2768" t="s">
        <v>75</v>
      </c>
      <c r="H2768" t="s">
        <v>210</v>
      </c>
      <c r="I2768" t="s">
        <v>1939</v>
      </c>
      <c r="J2768" t="s">
        <v>15</v>
      </c>
      <c r="K2768" t="s">
        <v>4414</v>
      </c>
      <c r="M2768" t="str">
        <f t="shared" si="43"/>
        <v>42422Cleveland Cavaliers</v>
      </c>
    </row>
    <row r="2769" spans="1:13" ht="17">
      <c r="A2769" t="s">
        <v>7275</v>
      </c>
      <c r="B2769" s="2">
        <v>42421</v>
      </c>
      <c r="C2769" t="s">
        <v>4403</v>
      </c>
      <c r="D2769" t="s">
        <v>17</v>
      </c>
      <c r="E2769" t="s">
        <v>2042</v>
      </c>
      <c r="F2769" t="s">
        <v>11</v>
      </c>
      <c r="G2769" t="s">
        <v>180</v>
      </c>
      <c r="H2769" t="s">
        <v>103</v>
      </c>
      <c r="I2769" t="s">
        <v>1939</v>
      </c>
      <c r="J2769" t="s">
        <v>15</v>
      </c>
      <c r="K2769" t="s">
        <v>4414</v>
      </c>
      <c r="M2769" t="str">
        <f t="shared" si="43"/>
        <v>42421Cleveland Cavaliers</v>
      </c>
    </row>
    <row r="2770" spans="1:13" ht="17">
      <c r="A2770" t="s">
        <v>7276</v>
      </c>
      <c r="B2770" s="2">
        <v>42418</v>
      </c>
      <c r="C2770" t="s">
        <v>142</v>
      </c>
      <c r="D2770" t="s">
        <v>17</v>
      </c>
      <c r="E2770" t="s">
        <v>230</v>
      </c>
      <c r="F2770" t="s">
        <v>11</v>
      </c>
      <c r="G2770" t="s">
        <v>1385</v>
      </c>
      <c r="H2770" t="s">
        <v>57</v>
      </c>
      <c r="I2770" t="s">
        <v>1939</v>
      </c>
      <c r="J2770" t="s">
        <v>15</v>
      </c>
      <c r="K2770" t="s">
        <v>4414</v>
      </c>
      <c r="M2770" t="str">
        <f t="shared" si="43"/>
        <v>42418Cleveland Cavaliers</v>
      </c>
    </row>
    <row r="2771" spans="1:13" ht="17">
      <c r="A2771" t="s">
        <v>7277</v>
      </c>
      <c r="B2771" s="2">
        <v>42410</v>
      </c>
      <c r="C2771" t="s">
        <v>225</v>
      </c>
      <c r="D2771" t="s">
        <v>17</v>
      </c>
      <c r="E2771" t="s">
        <v>1085</v>
      </c>
      <c r="F2771" t="s">
        <v>11</v>
      </c>
      <c r="G2771" t="s">
        <v>402</v>
      </c>
      <c r="H2771" t="s">
        <v>148</v>
      </c>
      <c r="I2771" t="s">
        <v>1939</v>
      </c>
      <c r="J2771" t="s">
        <v>15</v>
      </c>
      <c r="K2771" t="s">
        <v>4414</v>
      </c>
      <c r="M2771" t="str">
        <f t="shared" si="43"/>
        <v>42410Cleveland Cavaliers</v>
      </c>
    </row>
    <row r="2772" spans="1:13" ht="17">
      <c r="A2772" t="s">
        <v>7278</v>
      </c>
      <c r="B2772" s="2">
        <v>42408</v>
      </c>
      <c r="C2772" t="s">
        <v>229</v>
      </c>
      <c r="D2772" t="s">
        <v>17</v>
      </c>
      <c r="E2772" t="s">
        <v>2043</v>
      </c>
      <c r="F2772" t="s">
        <v>11</v>
      </c>
      <c r="G2772" t="s">
        <v>805</v>
      </c>
      <c r="H2772" t="s">
        <v>974</v>
      </c>
      <c r="I2772" t="s">
        <v>1939</v>
      </c>
      <c r="J2772" t="s">
        <v>15</v>
      </c>
      <c r="K2772" t="s">
        <v>4414</v>
      </c>
      <c r="M2772" t="str">
        <f t="shared" si="43"/>
        <v>42408Cleveland Cavaliers</v>
      </c>
    </row>
    <row r="2773" spans="1:13" ht="17">
      <c r="A2773" t="s">
        <v>7279</v>
      </c>
      <c r="B2773" s="2">
        <v>42406</v>
      </c>
      <c r="C2773" t="s">
        <v>204</v>
      </c>
      <c r="D2773" t="s">
        <v>17</v>
      </c>
      <c r="E2773" t="s">
        <v>2044</v>
      </c>
      <c r="F2773" t="s">
        <v>11</v>
      </c>
      <c r="G2773" t="s">
        <v>140</v>
      </c>
      <c r="H2773" t="s">
        <v>512</v>
      </c>
      <c r="I2773" t="s">
        <v>1939</v>
      </c>
      <c r="J2773" t="s">
        <v>15</v>
      </c>
      <c r="K2773" t="s">
        <v>4414</v>
      </c>
      <c r="M2773" t="str">
        <f t="shared" si="43"/>
        <v>42406Cleveland Cavaliers</v>
      </c>
    </row>
    <row r="2774" spans="1:13" ht="17">
      <c r="A2774" t="s">
        <v>7280</v>
      </c>
      <c r="B2774" s="2">
        <v>42405</v>
      </c>
      <c r="C2774" t="s">
        <v>28</v>
      </c>
      <c r="D2774" t="s">
        <v>9</v>
      </c>
      <c r="E2774" t="s">
        <v>1082</v>
      </c>
      <c r="F2774" t="s">
        <v>11</v>
      </c>
      <c r="G2774" t="s">
        <v>136</v>
      </c>
      <c r="H2774" t="s">
        <v>213</v>
      </c>
      <c r="I2774" t="s">
        <v>1939</v>
      </c>
      <c r="J2774" t="s">
        <v>15</v>
      </c>
      <c r="K2774" t="s">
        <v>4414</v>
      </c>
      <c r="M2774" t="str">
        <f t="shared" si="43"/>
        <v>42405Cleveland Cavaliers</v>
      </c>
    </row>
    <row r="2775" spans="1:13" ht="17">
      <c r="A2775" t="s">
        <v>7281</v>
      </c>
      <c r="B2775" s="2">
        <v>42403</v>
      </c>
      <c r="C2775" t="s">
        <v>4387</v>
      </c>
      <c r="D2775" t="s">
        <v>9</v>
      </c>
      <c r="E2775" t="s">
        <v>1853</v>
      </c>
      <c r="F2775" t="s">
        <v>11</v>
      </c>
      <c r="G2775" t="s">
        <v>206</v>
      </c>
      <c r="H2775" t="s">
        <v>67</v>
      </c>
      <c r="I2775" t="s">
        <v>1939</v>
      </c>
      <c r="J2775" t="s">
        <v>15</v>
      </c>
      <c r="K2775" t="s">
        <v>4414</v>
      </c>
      <c r="M2775" t="str">
        <f t="shared" si="43"/>
        <v>42403Cleveland Cavaliers</v>
      </c>
    </row>
    <row r="2776" spans="1:13" ht="17">
      <c r="A2776" t="s">
        <v>7282</v>
      </c>
      <c r="B2776" s="2">
        <v>42401</v>
      </c>
      <c r="C2776" t="s">
        <v>4380</v>
      </c>
      <c r="D2776" t="s">
        <v>17</v>
      </c>
      <c r="E2776" t="s">
        <v>2045</v>
      </c>
      <c r="F2776" t="s">
        <v>11</v>
      </c>
      <c r="G2776" t="s">
        <v>1272</v>
      </c>
      <c r="H2776" t="s">
        <v>220</v>
      </c>
      <c r="I2776" t="s">
        <v>1939</v>
      </c>
      <c r="J2776" t="s">
        <v>15</v>
      </c>
      <c r="K2776" t="s">
        <v>4414</v>
      </c>
      <c r="M2776" t="str">
        <f t="shared" si="43"/>
        <v>42401Cleveland Cavaliers</v>
      </c>
    </row>
    <row r="2777" spans="1:13" ht="17">
      <c r="A2777" t="s">
        <v>7283</v>
      </c>
      <c r="B2777" s="2">
        <v>42399</v>
      </c>
      <c r="C2777" t="s">
        <v>165</v>
      </c>
      <c r="D2777" t="s">
        <v>17</v>
      </c>
      <c r="E2777" t="s">
        <v>1154</v>
      </c>
      <c r="F2777" t="s">
        <v>11</v>
      </c>
      <c r="G2777" t="s">
        <v>161</v>
      </c>
      <c r="H2777" t="s">
        <v>280</v>
      </c>
      <c r="I2777" t="s">
        <v>1939</v>
      </c>
      <c r="J2777" t="s">
        <v>15</v>
      </c>
      <c r="K2777" t="s">
        <v>4414</v>
      </c>
      <c r="M2777" t="str">
        <f t="shared" si="43"/>
        <v>42399Cleveland Cavaliers</v>
      </c>
    </row>
    <row r="2778" spans="1:13" ht="17">
      <c r="A2778" t="s">
        <v>7284</v>
      </c>
      <c r="B2778" s="2">
        <v>42398</v>
      </c>
      <c r="C2778" t="s">
        <v>4397</v>
      </c>
      <c r="D2778" t="s">
        <v>17</v>
      </c>
      <c r="E2778" t="s">
        <v>2046</v>
      </c>
      <c r="F2778" t="s">
        <v>11</v>
      </c>
      <c r="G2778" t="s">
        <v>109</v>
      </c>
      <c r="H2778" t="s">
        <v>195</v>
      </c>
      <c r="I2778" t="s">
        <v>1939</v>
      </c>
      <c r="J2778" t="s">
        <v>15</v>
      </c>
      <c r="K2778" t="s">
        <v>4414</v>
      </c>
      <c r="M2778" t="str">
        <f t="shared" si="43"/>
        <v>42398Cleveland Cavaliers</v>
      </c>
    </row>
    <row r="2779" spans="1:13" ht="17">
      <c r="A2779" t="s">
        <v>7285</v>
      </c>
      <c r="B2779" s="2">
        <v>42396</v>
      </c>
      <c r="C2779" t="s">
        <v>41</v>
      </c>
      <c r="D2779" t="s">
        <v>17</v>
      </c>
      <c r="E2779" t="s">
        <v>1342</v>
      </c>
      <c r="F2779" t="s">
        <v>11</v>
      </c>
      <c r="G2779" t="s">
        <v>1618</v>
      </c>
      <c r="H2779" t="s">
        <v>118</v>
      </c>
      <c r="I2779" t="s">
        <v>1939</v>
      </c>
      <c r="J2779" t="s">
        <v>15</v>
      </c>
      <c r="K2779" t="s">
        <v>4414</v>
      </c>
      <c r="M2779" t="str">
        <f t="shared" si="43"/>
        <v>42396Cleveland Cavaliers</v>
      </c>
    </row>
    <row r="2780" spans="1:13" ht="17">
      <c r="A2780" t="s">
        <v>7286</v>
      </c>
      <c r="B2780" s="2">
        <v>42394</v>
      </c>
      <c r="C2780" t="s">
        <v>176</v>
      </c>
      <c r="D2780" t="s">
        <v>17</v>
      </c>
      <c r="E2780" t="s">
        <v>1390</v>
      </c>
      <c r="F2780" t="s">
        <v>11</v>
      </c>
      <c r="G2780" t="s">
        <v>1385</v>
      </c>
      <c r="H2780" t="s">
        <v>124</v>
      </c>
      <c r="I2780" t="s">
        <v>1939</v>
      </c>
      <c r="J2780" t="s">
        <v>15</v>
      </c>
      <c r="K2780" t="s">
        <v>4414</v>
      </c>
      <c r="M2780" t="str">
        <f t="shared" si="43"/>
        <v>42394Cleveland Cavaliers</v>
      </c>
    </row>
    <row r="2781" spans="1:13" ht="17">
      <c r="A2781" t="s">
        <v>7287</v>
      </c>
      <c r="B2781" s="2">
        <v>42392</v>
      </c>
      <c r="C2781" t="s">
        <v>142</v>
      </c>
      <c r="D2781" t="s">
        <v>9</v>
      </c>
      <c r="E2781" t="s">
        <v>880</v>
      </c>
      <c r="F2781" t="s">
        <v>11</v>
      </c>
      <c r="G2781" t="s">
        <v>291</v>
      </c>
      <c r="H2781" t="s">
        <v>233</v>
      </c>
      <c r="I2781" t="s">
        <v>1939</v>
      </c>
      <c r="J2781" t="s">
        <v>15</v>
      </c>
      <c r="K2781" t="s">
        <v>4414</v>
      </c>
      <c r="M2781" t="str">
        <f t="shared" si="43"/>
        <v>42392Cleveland Cavaliers</v>
      </c>
    </row>
    <row r="2782" spans="1:13" ht="17">
      <c r="A2782" t="s">
        <v>7288</v>
      </c>
      <c r="B2782" s="2">
        <v>42390</v>
      </c>
      <c r="C2782" t="s">
        <v>134</v>
      </c>
      <c r="D2782" t="s">
        <v>17</v>
      </c>
      <c r="E2782" t="s">
        <v>972</v>
      </c>
      <c r="F2782" t="s">
        <v>11</v>
      </c>
      <c r="G2782" t="s">
        <v>240</v>
      </c>
      <c r="H2782" t="s">
        <v>67</v>
      </c>
      <c r="I2782" t="s">
        <v>1939</v>
      </c>
      <c r="J2782" t="s">
        <v>15</v>
      </c>
      <c r="K2782" t="s">
        <v>4414</v>
      </c>
      <c r="M2782" t="str">
        <f t="shared" si="43"/>
        <v>42390Cleveland Cavaliers</v>
      </c>
    </row>
    <row r="2783" spans="1:13" ht="17">
      <c r="A2783" t="s">
        <v>7289</v>
      </c>
      <c r="B2783" s="2">
        <v>42389</v>
      </c>
      <c r="C2783" t="s">
        <v>4382</v>
      </c>
      <c r="D2783" t="s">
        <v>17</v>
      </c>
      <c r="E2783" t="s">
        <v>2047</v>
      </c>
      <c r="F2783" t="s">
        <v>11</v>
      </c>
      <c r="G2783" t="s">
        <v>2048</v>
      </c>
      <c r="H2783" t="s">
        <v>387</v>
      </c>
      <c r="I2783" t="s">
        <v>1939</v>
      </c>
      <c r="J2783" t="s">
        <v>15</v>
      </c>
      <c r="K2783" t="s">
        <v>4414</v>
      </c>
      <c r="M2783" t="str">
        <f t="shared" si="43"/>
        <v>42389Cleveland Cavaliers</v>
      </c>
    </row>
    <row r="2784" spans="1:13" ht="17">
      <c r="A2784" t="s">
        <v>7290</v>
      </c>
      <c r="B2784" s="2">
        <v>42387</v>
      </c>
      <c r="C2784" t="s">
        <v>77</v>
      </c>
      <c r="D2784" t="s">
        <v>9</v>
      </c>
      <c r="E2784" t="s">
        <v>2049</v>
      </c>
      <c r="F2784" t="s">
        <v>11</v>
      </c>
      <c r="G2784" t="s">
        <v>130</v>
      </c>
      <c r="H2784" t="s">
        <v>253</v>
      </c>
      <c r="I2784" t="s">
        <v>1939</v>
      </c>
      <c r="J2784" t="s">
        <v>15</v>
      </c>
      <c r="K2784" t="s">
        <v>4414</v>
      </c>
      <c r="M2784" t="str">
        <f t="shared" si="43"/>
        <v>42387Cleveland Cavaliers</v>
      </c>
    </row>
    <row r="2785" spans="1:13" ht="17">
      <c r="A2785" t="s">
        <v>7291</v>
      </c>
      <c r="B2785" s="2">
        <v>42384</v>
      </c>
      <c r="C2785" t="s">
        <v>4395</v>
      </c>
      <c r="D2785" t="s">
        <v>17</v>
      </c>
      <c r="E2785" t="s">
        <v>2050</v>
      </c>
      <c r="F2785" t="s">
        <v>11</v>
      </c>
      <c r="G2785" t="s">
        <v>164</v>
      </c>
      <c r="H2785" t="s">
        <v>144</v>
      </c>
      <c r="I2785" t="s">
        <v>1939</v>
      </c>
      <c r="J2785" t="s">
        <v>15</v>
      </c>
      <c r="K2785" t="s">
        <v>4414</v>
      </c>
      <c r="M2785" t="str">
        <f t="shared" si="43"/>
        <v>42384Cleveland Cavaliers</v>
      </c>
    </row>
    <row r="2786" spans="1:13" ht="17">
      <c r="A2786" t="s">
        <v>7292</v>
      </c>
      <c r="B2786" s="2">
        <v>42383</v>
      </c>
      <c r="C2786" t="s">
        <v>4388</v>
      </c>
      <c r="D2786" t="s">
        <v>9</v>
      </c>
      <c r="E2786" t="s">
        <v>336</v>
      </c>
      <c r="F2786" t="s">
        <v>11</v>
      </c>
      <c r="G2786" t="s">
        <v>418</v>
      </c>
      <c r="H2786" t="s">
        <v>393</v>
      </c>
      <c r="I2786" t="s">
        <v>1939</v>
      </c>
      <c r="J2786" t="s">
        <v>15</v>
      </c>
      <c r="K2786" t="s">
        <v>4414</v>
      </c>
      <c r="M2786" t="str">
        <f t="shared" si="43"/>
        <v>42383Cleveland Cavaliers</v>
      </c>
    </row>
    <row r="2787" spans="1:13" ht="17">
      <c r="A2787" t="s">
        <v>7293</v>
      </c>
      <c r="B2787" s="2">
        <v>42381</v>
      </c>
      <c r="C2787" t="s">
        <v>4399</v>
      </c>
      <c r="D2787" t="s">
        <v>17</v>
      </c>
      <c r="E2787" t="s">
        <v>1239</v>
      </c>
      <c r="F2787" t="s">
        <v>11</v>
      </c>
      <c r="G2787" t="s">
        <v>89</v>
      </c>
      <c r="H2787" t="s">
        <v>197</v>
      </c>
      <c r="I2787" t="s">
        <v>1939</v>
      </c>
      <c r="J2787" t="s">
        <v>15</v>
      </c>
      <c r="K2787" t="s">
        <v>4414</v>
      </c>
      <c r="M2787" t="str">
        <f t="shared" si="43"/>
        <v>42381Cleveland Cavaliers</v>
      </c>
    </row>
    <row r="2788" spans="1:13" ht="17">
      <c r="A2788" t="s">
        <v>7294</v>
      </c>
      <c r="B2788" s="2">
        <v>42379</v>
      </c>
      <c r="C2788" t="s">
        <v>4384</v>
      </c>
      <c r="D2788" t="s">
        <v>17</v>
      </c>
      <c r="E2788" t="s">
        <v>1714</v>
      </c>
      <c r="F2788" t="s">
        <v>11</v>
      </c>
      <c r="G2788" t="s">
        <v>402</v>
      </c>
      <c r="H2788" t="s">
        <v>224</v>
      </c>
      <c r="I2788" t="s">
        <v>1939</v>
      </c>
      <c r="J2788" t="s">
        <v>15</v>
      </c>
      <c r="K2788" t="s">
        <v>4414</v>
      </c>
      <c r="M2788" t="str">
        <f t="shared" si="43"/>
        <v>42379Cleveland Cavaliers</v>
      </c>
    </row>
    <row r="2789" spans="1:13" ht="17">
      <c r="A2789" t="s">
        <v>7295</v>
      </c>
      <c r="B2789" s="2">
        <v>42377</v>
      </c>
      <c r="C2789" t="s">
        <v>4401</v>
      </c>
      <c r="D2789" t="s">
        <v>17</v>
      </c>
      <c r="E2789" t="s">
        <v>501</v>
      </c>
      <c r="F2789" t="s">
        <v>11</v>
      </c>
      <c r="G2789" t="s">
        <v>140</v>
      </c>
      <c r="H2789" t="s">
        <v>315</v>
      </c>
      <c r="I2789" t="s">
        <v>1939</v>
      </c>
      <c r="J2789" t="s">
        <v>15</v>
      </c>
      <c r="K2789" t="s">
        <v>4414</v>
      </c>
      <c r="M2789" t="str">
        <f t="shared" si="43"/>
        <v>42377Cleveland Cavaliers</v>
      </c>
    </row>
    <row r="2790" spans="1:13" ht="17">
      <c r="A2790" t="s">
        <v>7296</v>
      </c>
      <c r="B2790" s="2">
        <v>42375</v>
      </c>
      <c r="C2790" t="s">
        <v>4386</v>
      </c>
      <c r="D2790" t="s">
        <v>17</v>
      </c>
      <c r="E2790" t="s">
        <v>308</v>
      </c>
      <c r="F2790" t="s">
        <v>11</v>
      </c>
      <c r="G2790" t="s">
        <v>305</v>
      </c>
      <c r="H2790" t="s">
        <v>37</v>
      </c>
      <c r="I2790" t="s">
        <v>1939</v>
      </c>
      <c r="J2790" t="s">
        <v>15</v>
      </c>
      <c r="K2790" t="s">
        <v>4414</v>
      </c>
      <c r="M2790" t="str">
        <f t="shared" si="43"/>
        <v>42375Cleveland Cavaliers</v>
      </c>
    </row>
    <row r="2791" spans="1:13" ht="17">
      <c r="A2791" t="s">
        <v>7297</v>
      </c>
      <c r="B2791" s="2">
        <v>42373</v>
      </c>
      <c r="C2791" t="s">
        <v>70</v>
      </c>
      <c r="D2791" t="s">
        <v>17</v>
      </c>
      <c r="E2791" t="s">
        <v>2051</v>
      </c>
      <c r="F2791" t="s">
        <v>11</v>
      </c>
      <c r="G2791" t="s">
        <v>19</v>
      </c>
      <c r="H2791" t="s">
        <v>363</v>
      </c>
      <c r="I2791" t="s">
        <v>1939</v>
      </c>
      <c r="J2791" t="s">
        <v>15</v>
      </c>
      <c r="K2791" t="s">
        <v>4414</v>
      </c>
      <c r="M2791" t="str">
        <f t="shared" si="43"/>
        <v>42373Cleveland Cavaliers</v>
      </c>
    </row>
    <row r="2792" spans="1:13" ht="17">
      <c r="A2792" t="s">
        <v>7298</v>
      </c>
      <c r="B2792" s="2">
        <v>42371</v>
      </c>
      <c r="C2792" t="s">
        <v>115</v>
      </c>
      <c r="D2792" t="s">
        <v>17</v>
      </c>
      <c r="E2792" t="s">
        <v>2052</v>
      </c>
      <c r="F2792" t="s">
        <v>11</v>
      </c>
      <c r="G2792" t="s">
        <v>155</v>
      </c>
      <c r="H2792" t="s">
        <v>262</v>
      </c>
      <c r="I2792" t="s">
        <v>1939</v>
      </c>
      <c r="J2792" t="s">
        <v>15</v>
      </c>
      <c r="K2792" t="s">
        <v>4414</v>
      </c>
      <c r="M2792" t="str">
        <f t="shared" si="43"/>
        <v>42371Cleveland Cavaliers</v>
      </c>
    </row>
    <row r="2793" spans="1:13" ht="17">
      <c r="A2793" t="s">
        <v>7299</v>
      </c>
      <c r="B2793" s="2">
        <v>42367</v>
      </c>
      <c r="C2793" t="s">
        <v>4402</v>
      </c>
      <c r="D2793" t="s">
        <v>17</v>
      </c>
      <c r="E2793" t="s">
        <v>1722</v>
      </c>
      <c r="F2793" t="s">
        <v>11</v>
      </c>
      <c r="G2793" t="s">
        <v>705</v>
      </c>
      <c r="H2793" t="s">
        <v>393</v>
      </c>
      <c r="I2793" t="s">
        <v>1939</v>
      </c>
      <c r="J2793" t="s">
        <v>15</v>
      </c>
      <c r="K2793" t="s">
        <v>4414</v>
      </c>
      <c r="M2793" t="str">
        <f t="shared" si="43"/>
        <v>42367Cleveland Cavaliers</v>
      </c>
    </row>
    <row r="2794" spans="1:13" ht="17">
      <c r="A2794" t="s">
        <v>7300</v>
      </c>
      <c r="B2794" s="2">
        <v>42366</v>
      </c>
      <c r="C2794" t="s">
        <v>4405</v>
      </c>
      <c r="D2794" t="s">
        <v>17</v>
      </c>
      <c r="E2794" t="s">
        <v>1691</v>
      </c>
      <c r="F2794" t="s">
        <v>11</v>
      </c>
      <c r="G2794" t="s">
        <v>75</v>
      </c>
      <c r="H2794" t="s">
        <v>297</v>
      </c>
      <c r="I2794" t="s">
        <v>1939</v>
      </c>
      <c r="J2794" t="s">
        <v>15</v>
      </c>
      <c r="K2794" t="s">
        <v>4414</v>
      </c>
      <c r="M2794" t="str">
        <f t="shared" si="43"/>
        <v>42366Cleveland Cavaliers</v>
      </c>
    </row>
    <row r="2795" spans="1:13" ht="17">
      <c r="A2795" t="s">
        <v>7301</v>
      </c>
      <c r="B2795" s="2">
        <v>42364</v>
      </c>
      <c r="C2795" t="s">
        <v>4393</v>
      </c>
      <c r="D2795" t="s">
        <v>9</v>
      </c>
      <c r="E2795" t="s">
        <v>2053</v>
      </c>
      <c r="F2795" t="s">
        <v>11</v>
      </c>
      <c r="G2795" t="s">
        <v>305</v>
      </c>
      <c r="H2795" t="s">
        <v>353</v>
      </c>
      <c r="I2795" t="s">
        <v>1939</v>
      </c>
      <c r="J2795" t="s">
        <v>15</v>
      </c>
      <c r="K2795" t="s">
        <v>4414</v>
      </c>
      <c r="M2795" t="str">
        <f t="shared" si="43"/>
        <v>42364Cleveland Cavaliers</v>
      </c>
    </row>
    <row r="2796" spans="1:13" ht="17">
      <c r="A2796" t="s">
        <v>7302</v>
      </c>
      <c r="B2796" s="2">
        <v>42363</v>
      </c>
      <c r="C2796" t="s">
        <v>4406</v>
      </c>
      <c r="D2796" t="s">
        <v>9</v>
      </c>
      <c r="E2796" t="s">
        <v>2054</v>
      </c>
      <c r="F2796" t="s">
        <v>11</v>
      </c>
      <c r="G2796" t="s">
        <v>624</v>
      </c>
      <c r="H2796" t="s">
        <v>512</v>
      </c>
      <c r="I2796" t="s">
        <v>1939</v>
      </c>
      <c r="J2796" t="s">
        <v>15</v>
      </c>
      <c r="K2796" t="s">
        <v>4414</v>
      </c>
      <c r="M2796" t="str">
        <f t="shared" si="43"/>
        <v>42363Cleveland Cavaliers</v>
      </c>
    </row>
    <row r="2797" spans="1:13" ht="17">
      <c r="A2797" t="s">
        <v>7303</v>
      </c>
      <c r="B2797" s="2">
        <v>42361</v>
      </c>
      <c r="C2797" t="s">
        <v>125</v>
      </c>
      <c r="D2797" t="s">
        <v>17</v>
      </c>
      <c r="E2797" t="s">
        <v>261</v>
      </c>
      <c r="F2797" t="s">
        <v>11</v>
      </c>
      <c r="G2797" t="s">
        <v>1385</v>
      </c>
      <c r="H2797" t="s">
        <v>353</v>
      </c>
      <c r="I2797" t="s">
        <v>1939</v>
      </c>
      <c r="J2797" t="s">
        <v>15</v>
      </c>
      <c r="K2797" t="s">
        <v>4414</v>
      </c>
      <c r="M2797" t="str">
        <f t="shared" si="43"/>
        <v>42361Cleveland Cavaliers</v>
      </c>
    </row>
    <row r="2798" spans="1:13" ht="17">
      <c r="A2798" t="s">
        <v>7304</v>
      </c>
      <c r="B2798" s="2">
        <v>42358</v>
      </c>
      <c r="C2798" t="s">
        <v>138</v>
      </c>
      <c r="D2798" t="s">
        <v>17</v>
      </c>
      <c r="E2798" t="s">
        <v>2055</v>
      </c>
      <c r="F2798" t="s">
        <v>11</v>
      </c>
      <c r="G2798" t="s">
        <v>1349</v>
      </c>
      <c r="H2798" t="s">
        <v>297</v>
      </c>
      <c r="I2798" t="s">
        <v>1939</v>
      </c>
      <c r="J2798" t="s">
        <v>15</v>
      </c>
      <c r="K2798" t="s">
        <v>4414</v>
      </c>
      <c r="M2798" t="str">
        <f t="shared" si="43"/>
        <v>42358Cleveland Cavaliers</v>
      </c>
    </row>
    <row r="2799" spans="1:13" ht="17">
      <c r="A2799" t="s">
        <v>7305</v>
      </c>
      <c r="B2799" s="2">
        <v>42355</v>
      </c>
      <c r="C2799" t="s">
        <v>190</v>
      </c>
      <c r="D2799" t="s">
        <v>17</v>
      </c>
      <c r="E2799" t="s">
        <v>1198</v>
      </c>
      <c r="F2799" t="s">
        <v>11</v>
      </c>
      <c r="G2799" t="s">
        <v>39</v>
      </c>
      <c r="H2799" t="s">
        <v>280</v>
      </c>
      <c r="I2799" t="s">
        <v>1939</v>
      </c>
      <c r="J2799" t="s">
        <v>15</v>
      </c>
      <c r="K2799" t="s">
        <v>4414</v>
      </c>
      <c r="M2799" t="str">
        <f t="shared" si="43"/>
        <v>42355Cleveland Cavaliers</v>
      </c>
    </row>
    <row r="2800" spans="1:13" ht="17">
      <c r="A2800" t="s">
        <v>7306</v>
      </c>
      <c r="B2800" s="2">
        <v>42353</v>
      </c>
      <c r="C2800" t="s">
        <v>4390</v>
      </c>
      <c r="D2800" t="s">
        <v>17</v>
      </c>
      <c r="E2800" t="s">
        <v>1426</v>
      </c>
      <c r="F2800" t="s">
        <v>11</v>
      </c>
      <c r="G2800" t="s">
        <v>158</v>
      </c>
      <c r="H2800" t="s">
        <v>64</v>
      </c>
      <c r="I2800" t="s">
        <v>1939</v>
      </c>
      <c r="J2800" t="s">
        <v>15</v>
      </c>
      <c r="K2800" t="s">
        <v>4414</v>
      </c>
      <c r="M2800" t="str">
        <f t="shared" si="43"/>
        <v>42353Cleveland Cavaliers</v>
      </c>
    </row>
    <row r="2801" spans="1:13" ht="17">
      <c r="A2801" t="s">
        <v>7307</v>
      </c>
      <c r="B2801" s="2">
        <v>42349</v>
      </c>
      <c r="C2801" t="s">
        <v>4391</v>
      </c>
      <c r="D2801" t="s">
        <v>17</v>
      </c>
      <c r="E2801" t="s">
        <v>2056</v>
      </c>
      <c r="F2801" t="s">
        <v>11</v>
      </c>
      <c r="G2801" t="s">
        <v>39</v>
      </c>
      <c r="H2801" t="s">
        <v>387</v>
      </c>
      <c r="I2801" t="s">
        <v>1939</v>
      </c>
      <c r="J2801" t="s">
        <v>15</v>
      </c>
      <c r="K2801" t="s">
        <v>4414</v>
      </c>
      <c r="M2801" t="str">
        <f t="shared" si="43"/>
        <v>42349Cleveland Cavaliers</v>
      </c>
    </row>
    <row r="2802" spans="1:13" ht="17">
      <c r="A2802" t="s">
        <v>7308</v>
      </c>
      <c r="B2802" s="2">
        <v>42346</v>
      </c>
      <c r="C2802" t="s">
        <v>58</v>
      </c>
      <c r="D2802" t="s">
        <v>17</v>
      </c>
      <c r="E2802" t="s">
        <v>544</v>
      </c>
      <c r="F2802" t="s">
        <v>11</v>
      </c>
      <c r="G2802" t="s">
        <v>188</v>
      </c>
      <c r="H2802" t="s">
        <v>313</v>
      </c>
      <c r="I2802" t="s">
        <v>1939</v>
      </c>
      <c r="J2802" t="s">
        <v>15</v>
      </c>
      <c r="K2802" t="s">
        <v>4414</v>
      </c>
      <c r="M2802" t="str">
        <f t="shared" si="43"/>
        <v>42346Cleveland Cavaliers</v>
      </c>
    </row>
    <row r="2803" spans="1:13" ht="17">
      <c r="A2803" t="s">
        <v>7309</v>
      </c>
      <c r="B2803" s="2">
        <v>42343</v>
      </c>
      <c r="C2803" t="s">
        <v>4396</v>
      </c>
      <c r="D2803" t="s">
        <v>9</v>
      </c>
      <c r="E2803" t="s">
        <v>98</v>
      </c>
      <c r="F2803" t="s">
        <v>11</v>
      </c>
      <c r="G2803" t="s">
        <v>469</v>
      </c>
      <c r="H2803" t="s">
        <v>679</v>
      </c>
      <c r="I2803" t="s">
        <v>1939</v>
      </c>
      <c r="J2803" t="s">
        <v>15</v>
      </c>
      <c r="K2803" t="s">
        <v>4414</v>
      </c>
      <c r="M2803" t="str">
        <f t="shared" si="43"/>
        <v>42343Cleveland Cavaliers</v>
      </c>
    </row>
    <row r="2804" spans="1:13" ht="17">
      <c r="A2804" t="s">
        <v>7310</v>
      </c>
      <c r="B2804" s="2">
        <v>42342</v>
      </c>
      <c r="C2804" t="s">
        <v>4400</v>
      </c>
      <c r="D2804" t="s">
        <v>9</v>
      </c>
      <c r="E2804" t="s">
        <v>1642</v>
      </c>
      <c r="F2804" t="s">
        <v>11</v>
      </c>
      <c r="G2804" t="s">
        <v>178</v>
      </c>
      <c r="H2804" t="s">
        <v>31</v>
      </c>
      <c r="I2804" t="s">
        <v>1939</v>
      </c>
      <c r="J2804" t="s">
        <v>15</v>
      </c>
      <c r="K2804" t="s">
        <v>4414</v>
      </c>
      <c r="M2804" t="str">
        <f t="shared" si="43"/>
        <v>42342Cleveland Cavaliers</v>
      </c>
    </row>
    <row r="2805" spans="1:13" ht="17">
      <c r="A2805" t="s">
        <v>7311</v>
      </c>
      <c r="B2805" s="2">
        <v>42339</v>
      </c>
      <c r="C2805" t="s">
        <v>128</v>
      </c>
      <c r="D2805" t="s">
        <v>9</v>
      </c>
      <c r="E2805" t="s">
        <v>1649</v>
      </c>
      <c r="F2805" t="s">
        <v>11</v>
      </c>
      <c r="G2805" t="s">
        <v>188</v>
      </c>
      <c r="H2805" t="s">
        <v>144</v>
      </c>
      <c r="I2805" t="s">
        <v>1939</v>
      </c>
      <c r="J2805" t="s">
        <v>15</v>
      </c>
      <c r="K2805" t="s">
        <v>4414</v>
      </c>
      <c r="M2805" t="str">
        <f t="shared" si="43"/>
        <v>42339Cleveland Cavaliers</v>
      </c>
    </row>
    <row r="2806" spans="1:13" ht="17">
      <c r="A2806" t="s">
        <v>7312</v>
      </c>
      <c r="B2806" s="2">
        <v>42336</v>
      </c>
      <c r="C2806" t="s">
        <v>45</v>
      </c>
      <c r="D2806" t="s">
        <v>17</v>
      </c>
      <c r="E2806" t="s">
        <v>2057</v>
      </c>
      <c r="F2806" t="s">
        <v>11</v>
      </c>
      <c r="G2806" t="s">
        <v>184</v>
      </c>
      <c r="H2806" t="s">
        <v>369</v>
      </c>
      <c r="I2806" t="s">
        <v>1939</v>
      </c>
      <c r="J2806" t="s">
        <v>15</v>
      </c>
      <c r="K2806" t="s">
        <v>4414</v>
      </c>
      <c r="M2806" t="str">
        <f t="shared" si="43"/>
        <v>42336Cleveland Cavaliers</v>
      </c>
    </row>
    <row r="2807" spans="1:13" ht="17">
      <c r="A2807" t="s">
        <v>7313</v>
      </c>
      <c r="B2807" s="2">
        <v>42335</v>
      </c>
      <c r="C2807" t="s">
        <v>4387</v>
      </c>
      <c r="D2807" t="s">
        <v>17</v>
      </c>
      <c r="E2807" t="s">
        <v>1345</v>
      </c>
      <c r="F2807" t="s">
        <v>11</v>
      </c>
      <c r="G2807" t="s">
        <v>109</v>
      </c>
      <c r="H2807" t="s">
        <v>267</v>
      </c>
      <c r="I2807" t="s">
        <v>1939</v>
      </c>
      <c r="J2807" t="s">
        <v>15</v>
      </c>
      <c r="K2807" t="s">
        <v>4414</v>
      </c>
      <c r="M2807" t="str">
        <f t="shared" si="43"/>
        <v>42335Cleveland Cavaliers</v>
      </c>
    </row>
    <row r="2808" spans="1:13" ht="17">
      <c r="A2808" t="s">
        <v>7314</v>
      </c>
      <c r="B2808" s="2">
        <v>42333</v>
      </c>
      <c r="C2808" t="s">
        <v>4404</v>
      </c>
      <c r="D2808" t="s">
        <v>9</v>
      </c>
      <c r="E2808" t="s">
        <v>1393</v>
      </c>
      <c r="F2808" t="s">
        <v>11</v>
      </c>
      <c r="G2808" t="s">
        <v>33</v>
      </c>
      <c r="H2808" t="s">
        <v>307</v>
      </c>
      <c r="I2808" t="s">
        <v>1939</v>
      </c>
      <c r="J2808" t="s">
        <v>15</v>
      </c>
      <c r="K2808" t="s">
        <v>4414</v>
      </c>
      <c r="M2808" t="str">
        <f t="shared" si="43"/>
        <v>42333Cleveland Cavaliers</v>
      </c>
    </row>
    <row r="2809" spans="1:13" ht="17">
      <c r="A2809" t="s">
        <v>7315</v>
      </c>
      <c r="B2809" s="2">
        <v>42331</v>
      </c>
      <c r="C2809" t="s">
        <v>115</v>
      </c>
      <c r="D2809" t="s">
        <v>17</v>
      </c>
      <c r="E2809" t="s">
        <v>1154</v>
      </c>
      <c r="F2809" t="s">
        <v>11</v>
      </c>
      <c r="G2809" t="s">
        <v>155</v>
      </c>
      <c r="H2809" t="s">
        <v>197</v>
      </c>
      <c r="I2809" t="s">
        <v>1939</v>
      </c>
      <c r="J2809" t="s">
        <v>15</v>
      </c>
      <c r="K2809" t="s">
        <v>4414</v>
      </c>
      <c r="M2809" t="str">
        <f t="shared" si="43"/>
        <v>42331Cleveland Cavaliers</v>
      </c>
    </row>
    <row r="2810" spans="1:13" ht="17">
      <c r="A2810" t="s">
        <v>7316</v>
      </c>
      <c r="B2810" s="2">
        <v>42329</v>
      </c>
      <c r="C2810" t="s">
        <v>934</v>
      </c>
      <c r="D2810" t="s">
        <v>17</v>
      </c>
      <c r="E2810" t="s">
        <v>251</v>
      </c>
      <c r="F2810" t="s">
        <v>11</v>
      </c>
      <c r="G2810" t="s">
        <v>238</v>
      </c>
      <c r="H2810" t="s">
        <v>197</v>
      </c>
      <c r="I2810" t="s">
        <v>1939</v>
      </c>
      <c r="J2810" t="s">
        <v>15</v>
      </c>
      <c r="K2810" t="s">
        <v>4414</v>
      </c>
      <c r="M2810" t="str">
        <f t="shared" si="43"/>
        <v>42329Cleveland Cavaliers</v>
      </c>
    </row>
    <row r="2811" spans="1:13" ht="17">
      <c r="A2811" t="s">
        <v>7317</v>
      </c>
      <c r="B2811" s="2">
        <v>42327</v>
      </c>
      <c r="C2811" t="s">
        <v>149</v>
      </c>
      <c r="D2811" t="s">
        <v>17</v>
      </c>
      <c r="E2811" t="s">
        <v>2058</v>
      </c>
      <c r="F2811" t="s">
        <v>11</v>
      </c>
      <c r="G2811" t="s">
        <v>140</v>
      </c>
      <c r="H2811" t="s">
        <v>332</v>
      </c>
      <c r="I2811" t="s">
        <v>1939</v>
      </c>
      <c r="J2811" t="s">
        <v>15</v>
      </c>
      <c r="K2811" t="s">
        <v>4414</v>
      </c>
      <c r="M2811" t="str">
        <f t="shared" si="43"/>
        <v>42327Cleveland Cavaliers</v>
      </c>
    </row>
    <row r="2812" spans="1:13" ht="17">
      <c r="A2812" t="s">
        <v>7318</v>
      </c>
      <c r="B2812" s="2">
        <v>42325</v>
      </c>
      <c r="C2812" t="s">
        <v>4397</v>
      </c>
      <c r="D2812" t="s">
        <v>9</v>
      </c>
      <c r="E2812" t="s">
        <v>889</v>
      </c>
      <c r="F2812" t="s">
        <v>11</v>
      </c>
      <c r="G2812" t="s">
        <v>178</v>
      </c>
      <c r="H2812" t="s">
        <v>315</v>
      </c>
      <c r="I2812" t="s">
        <v>1939</v>
      </c>
      <c r="J2812" t="s">
        <v>15</v>
      </c>
      <c r="K2812" t="s">
        <v>4414</v>
      </c>
      <c r="M2812" t="str">
        <f t="shared" si="43"/>
        <v>42325Cleveland Cavaliers</v>
      </c>
    </row>
    <row r="2813" spans="1:13" ht="17">
      <c r="A2813" t="s">
        <v>7319</v>
      </c>
      <c r="B2813" s="2">
        <v>42322</v>
      </c>
      <c r="C2813" t="s">
        <v>4385</v>
      </c>
      <c r="D2813" t="s">
        <v>9</v>
      </c>
      <c r="E2813" t="s">
        <v>2059</v>
      </c>
      <c r="F2813" t="s">
        <v>11</v>
      </c>
      <c r="G2813" t="s">
        <v>170</v>
      </c>
      <c r="H2813" t="s">
        <v>428</v>
      </c>
      <c r="I2813" t="s">
        <v>1939</v>
      </c>
      <c r="J2813" t="s">
        <v>15</v>
      </c>
      <c r="K2813" t="s">
        <v>4414</v>
      </c>
      <c r="M2813" t="str">
        <f t="shared" si="43"/>
        <v>42322Cleveland Cavaliers</v>
      </c>
    </row>
    <row r="2814" spans="1:13" ht="17">
      <c r="A2814" t="s">
        <v>7320</v>
      </c>
      <c r="B2814" s="2">
        <v>42321</v>
      </c>
      <c r="C2814" t="s">
        <v>4398</v>
      </c>
      <c r="D2814" t="s">
        <v>17</v>
      </c>
      <c r="E2814" t="s">
        <v>1913</v>
      </c>
      <c r="F2814" t="s">
        <v>11</v>
      </c>
      <c r="G2814" t="s">
        <v>136</v>
      </c>
      <c r="H2814" t="s">
        <v>267</v>
      </c>
      <c r="I2814" t="s">
        <v>1939</v>
      </c>
      <c r="J2814" t="s">
        <v>15</v>
      </c>
      <c r="K2814" t="s">
        <v>4414</v>
      </c>
      <c r="M2814" t="str">
        <f t="shared" si="43"/>
        <v>42321Cleveland Cavaliers</v>
      </c>
    </row>
    <row r="2815" spans="1:13" ht="17">
      <c r="A2815" t="s">
        <v>7321</v>
      </c>
      <c r="B2815" s="2">
        <v>42318</v>
      </c>
      <c r="C2815" t="s">
        <v>111</v>
      </c>
      <c r="D2815" t="s">
        <v>17</v>
      </c>
      <c r="E2815" t="s">
        <v>254</v>
      </c>
      <c r="F2815" t="s">
        <v>11</v>
      </c>
      <c r="G2815" t="s">
        <v>89</v>
      </c>
      <c r="H2815" t="s">
        <v>463</v>
      </c>
      <c r="I2815" t="s">
        <v>1939</v>
      </c>
      <c r="J2815" t="s">
        <v>15</v>
      </c>
      <c r="K2815" t="s">
        <v>4414</v>
      </c>
      <c r="M2815" t="str">
        <f t="shared" si="43"/>
        <v>42318Cleveland Cavaliers</v>
      </c>
    </row>
    <row r="2816" spans="1:13" ht="17">
      <c r="A2816" t="s">
        <v>7322</v>
      </c>
      <c r="B2816" s="2">
        <v>42316</v>
      </c>
      <c r="C2816" t="s">
        <v>81</v>
      </c>
      <c r="D2816" t="s">
        <v>17</v>
      </c>
      <c r="E2816" t="s">
        <v>1691</v>
      </c>
      <c r="F2816" t="s">
        <v>11</v>
      </c>
      <c r="G2816" t="s">
        <v>206</v>
      </c>
      <c r="H2816" t="s">
        <v>277</v>
      </c>
      <c r="I2816" t="s">
        <v>1939</v>
      </c>
      <c r="J2816" t="s">
        <v>15</v>
      </c>
      <c r="K2816" t="s">
        <v>4414</v>
      </c>
      <c r="M2816" t="str">
        <f t="shared" si="43"/>
        <v>42316Cleveland Cavaliers</v>
      </c>
    </row>
    <row r="2817" spans="1:13" ht="17">
      <c r="A2817" t="s">
        <v>7323</v>
      </c>
      <c r="B2817" s="2">
        <v>42314</v>
      </c>
      <c r="C2817" t="s">
        <v>138</v>
      </c>
      <c r="D2817" t="s">
        <v>17</v>
      </c>
      <c r="E2817" t="s">
        <v>766</v>
      </c>
      <c r="F2817" t="s">
        <v>11</v>
      </c>
      <c r="G2817" t="s">
        <v>1158</v>
      </c>
      <c r="H2817" t="s">
        <v>360</v>
      </c>
      <c r="I2817" t="s">
        <v>1939</v>
      </c>
      <c r="J2817" t="s">
        <v>15</v>
      </c>
      <c r="K2817" t="s">
        <v>4414</v>
      </c>
      <c r="M2817" t="str">
        <f t="shared" si="43"/>
        <v>42314Cleveland Cavaliers</v>
      </c>
    </row>
    <row r="2818" spans="1:13" ht="17">
      <c r="A2818" t="s">
        <v>7324</v>
      </c>
      <c r="B2818" s="2">
        <v>42312</v>
      </c>
      <c r="C2818" t="s">
        <v>125</v>
      </c>
      <c r="D2818" t="s">
        <v>17</v>
      </c>
      <c r="E2818" t="s">
        <v>416</v>
      </c>
      <c r="F2818" t="s">
        <v>11</v>
      </c>
      <c r="G2818" t="s">
        <v>291</v>
      </c>
      <c r="H2818" t="s">
        <v>391</v>
      </c>
      <c r="I2818" t="s">
        <v>1939</v>
      </c>
      <c r="J2818" t="s">
        <v>15</v>
      </c>
      <c r="K2818" t="s">
        <v>4414</v>
      </c>
      <c r="M2818" t="str">
        <f t="shared" ref="M2818:M2881" si="44">CONCATENATE(B2818,K2818)</f>
        <v>42312Cleveland Cavaliers</v>
      </c>
    </row>
    <row r="2819" spans="1:13" ht="17">
      <c r="A2819" t="s">
        <v>7325</v>
      </c>
      <c r="B2819" s="2">
        <v>42310</v>
      </c>
      <c r="C2819" t="s">
        <v>4384</v>
      </c>
      <c r="D2819" t="s">
        <v>17</v>
      </c>
      <c r="E2819" t="s">
        <v>211</v>
      </c>
      <c r="F2819" t="s">
        <v>11</v>
      </c>
      <c r="G2819" t="s">
        <v>1385</v>
      </c>
      <c r="H2819" t="s">
        <v>315</v>
      </c>
      <c r="I2819" t="s">
        <v>1939</v>
      </c>
      <c r="J2819" t="s">
        <v>15</v>
      </c>
      <c r="K2819" t="s">
        <v>4414</v>
      </c>
      <c r="M2819" t="str">
        <f t="shared" si="44"/>
        <v>42310Cleveland Cavaliers</v>
      </c>
    </row>
    <row r="2820" spans="1:13" ht="17">
      <c r="A2820" t="s">
        <v>7326</v>
      </c>
      <c r="B2820" s="2">
        <v>42307</v>
      </c>
      <c r="C2820" t="s">
        <v>95</v>
      </c>
      <c r="D2820" t="s">
        <v>17</v>
      </c>
      <c r="E2820" t="s">
        <v>453</v>
      </c>
      <c r="F2820" t="s">
        <v>11</v>
      </c>
      <c r="G2820" t="s">
        <v>238</v>
      </c>
      <c r="H2820" t="s">
        <v>51</v>
      </c>
      <c r="I2820" t="s">
        <v>1939</v>
      </c>
      <c r="J2820" t="s">
        <v>15</v>
      </c>
      <c r="K2820" t="s">
        <v>4414</v>
      </c>
      <c r="M2820" t="str">
        <f t="shared" si="44"/>
        <v>42307Cleveland Cavaliers</v>
      </c>
    </row>
    <row r="2821" spans="1:13" ht="17">
      <c r="A2821" t="s">
        <v>7327</v>
      </c>
      <c r="B2821" s="2">
        <v>42305</v>
      </c>
      <c r="C2821" t="s">
        <v>4389</v>
      </c>
      <c r="D2821" t="s">
        <v>17</v>
      </c>
      <c r="E2821" t="s">
        <v>2060</v>
      </c>
      <c r="F2821" t="s">
        <v>11</v>
      </c>
      <c r="G2821" t="s">
        <v>23</v>
      </c>
      <c r="H2821" t="s">
        <v>625</v>
      </c>
      <c r="I2821" t="s">
        <v>1939</v>
      </c>
      <c r="J2821" t="s">
        <v>15</v>
      </c>
      <c r="K2821" t="s">
        <v>4414</v>
      </c>
      <c r="M2821" t="str">
        <f t="shared" si="44"/>
        <v>42305Cleveland Cavaliers</v>
      </c>
    </row>
    <row r="2822" spans="1:13" ht="17">
      <c r="A2822" t="s">
        <v>7328</v>
      </c>
      <c r="B2822" s="2">
        <v>42304</v>
      </c>
      <c r="C2822" t="s">
        <v>4383</v>
      </c>
      <c r="D2822" t="s">
        <v>9</v>
      </c>
      <c r="E2822" t="s">
        <v>1968</v>
      </c>
      <c r="F2822" t="s">
        <v>11</v>
      </c>
      <c r="G2822" t="s">
        <v>350</v>
      </c>
      <c r="H2822" t="s">
        <v>341</v>
      </c>
      <c r="I2822" t="s">
        <v>1939</v>
      </c>
      <c r="J2822" t="s">
        <v>15</v>
      </c>
      <c r="K2822" t="s">
        <v>4414</v>
      </c>
      <c r="M2822" t="str">
        <f t="shared" si="44"/>
        <v>42304Cleveland Cavaliers</v>
      </c>
    </row>
    <row r="2823" spans="1:13" ht="17">
      <c r="A2823" t="s">
        <v>7329</v>
      </c>
      <c r="B2823" s="2">
        <v>42109</v>
      </c>
      <c r="C2823" t="s">
        <v>128</v>
      </c>
      <c r="D2823" t="s">
        <v>17</v>
      </c>
      <c r="E2823" t="s">
        <v>2061</v>
      </c>
      <c r="F2823" t="s">
        <v>11</v>
      </c>
      <c r="G2823" t="s">
        <v>305</v>
      </c>
      <c r="H2823" t="s">
        <v>342</v>
      </c>
      <c r="I2823" t="s">
        <v>1939</v>
      </c>
      <c r="J2823" t="s">
        <v>15</v>
      </c>
      <c r="K2823" t="s">
        <v>4414</v>
      </c>
      <c r="M2823" t="str">
        <f t="shared" si="44"/>
        <v>42109Cleveland Cavaliers</v>
      </c>
    </row>
    <row r="2824" spans="1:13" ht="17">
      <c r="A2824" t="s">
        <v>7330</v>
      </c>
      <c r="B2824" s="2">
        <v>42107</v>
      </c>
      <c r="C2824" t="s">
        <v>167</v>
      </c>
      <c r="D2824" t="s">
        <v>17</v>
      </c>
      <c r="E2824" t="s">
        <v>251</v>
      </c>
      <c r="F2824" t="s">
        <v>11</v>
      </c>
      <c r="G2824" t="s">
        <v>117</v>
      </c>
      <c r="H2824" t="s">
        <v>124</v>
      </c>
      <c r="I2824" t="s">
        <v>1939</v>
      </c>
      <c r="J2824" t="s">
        <v>15</v>
      </c>
      <c r="K2824" t="s">
        <v>4414</v>
      </c>
      <c r="M2824" t="str">
        <f t="shared" si="44"/>
        <v>42107Cleveland Cavaliers</v>
      </c>
    </row>
    <row r="2825" spans="1:13" ht="17">
      <c r="A2825" t="s">
        <v>7331</v>
      </c>
      <c r="B2825" s="2">
        <v>42106</v>
      </c>
      <c r="C2825" t="s">
        <v>4390</v>
      </c>
      <c r="D2825" t="s">
        <v>9</v>
      </c>
      <c r="E2825" t="s">
        <v>2062</v>
      </c>
      <c r="F2825" t="s">
        <v>11</v>
      </c>
      <c r="G2825" t="s">
        <v>1500</v>
      </c>
      <c r="H2825" t="s">
        <v>387</v>
      </c>
      <c r="I2825" t="s">
        <v>1939</v>
      </c>
      <c r="J2825" t="s">
        <v>15</v>
      </c>
      <c r="K2825" t="s">
        <v>4414</v>
      </c>
      <c r="M2825" t="str">
        <f t="shared" si="44"/>
        <v>42106Cleveland Cavaliers</v>
      </c>
    </row>
    <row r="2826" spans="1:13" ht="17">
      <c r="A2826" t="s">
        <v>7332</v>
      </c>
      <c r="B2826" s="2">
        <v>42104</v>
      </c>
      <c r="C2826" t="s">
        <v>28</v>
      </c>
      <c r="D2826" t="s">
        <v>9</v>
      </c>
      <c r="E2826" t="s">
        <v>695</v>
      </c>
      <c r="F2826" t="s">
        <v>11</v>
      </c>
      <c r="G2826" t="s">
        <v>89</v>
      </c>
      <c r="H2826" t="s">
        <v>162</v>
      </c>
      <c r="I2826" t="s">
        <v>1939</v>
      </c>
      <c r="J2826" t="s">
        <v>15</v>
      </c>
      <c r="K2826" t="s">
        <v>4414</v>
      </c>
      <c r="M2826" t="str">
        <f t="shared" si="44"/>
        <v>42104Cleveland Cavaliers</v>
      </c>
    </row>
    <row r="2827" spans="1:13" ht="17">
      <c r="A2827" t="s">
        <v>7333</v>
      </c>
      <c r="B2827" s="2">
        <v>42102</v>
      </c>
      <c r="C2827" t="s">
        <v>4385</v>
      </c>
      <c r="D2827" t="s">
        <v>17</v>
      </c>
      <c r="E2827" t="s">
        <v>563</v>
      </c>
      <c r="F2827" t="s">
        <v>11</v>
      </c>
      <c r="G2827" t="s">
        <v>47</v>
      </c>
      <c r="H2827" t="s">
        <v>197</v>
      </c>
      <c r="I2827" t="s">
        <v>1939</v>
      </c>
      <c r="J2827" t="s">
        <v>15</v>
      </c>
      <c r="K2827" t="s">
        <v>4414</v>
      </c>
      <c r="M2827" t="str">
        <f t="shared" si="44"/>
        <v>42102Cleveland Cavaliers</v>
      </c>
    </row>
    <row r="2828" spans="1:13" ht="17">
      <c r="A2828" t="s">
        <v>7334</v>
      </c>
      <c r="B2828" s="2">
        <v>42099</v>
      </c>
      <c r="C2828" t="s">
        <v>142</v>
      </c>
      <c r="D2828" t="s">
        <v>17</v>
      </c>
      <c r="E2828" t="s">
        <v>160</v>
      </c>
      <c r="F2828" t="s">
        <v>11</v>
      </c>
      <c r="G2828" t="s">
        <v>206</v>
      </c>
      <c r="H2828" t="s">
        <v>355</v>
      </c>
      <c r="I2828" t="s">
        <v>1939</v>
      </c>
      <c r="J2828" t="s">
        <v>15</v>
      </c>
      <c r="K2828" t="s">
        <v>4414</v>
      </c>
      <c r="M2828" t="str">
        <f t="shared" si="44"/>
        <v>42099Cleveland Cavaliers</v>
      </c>
    </row>
    <row r="2829" spans="1:13" ht="17">
      <c r="A2829" t="s">
        <v>7335</v>
      </c>
      <c r="B2829" s="2">
        <v>42096</v>
      </c>
      <c r="C2829" t="s">
        <v>95</v>
      </c>
      <c r="D2829" t="s">
        <v>17</v>
      </c>
      <c r="E2829" t="s">
        <v>2063</v>
      </c>
      <c r="F2829" t="s">
        <v>11</v>
      </c>
      <c r="G2829" t="s">
        <v>303</v>
      </c>
      <c r="H2829" t="s">
        <v>335</v>
      </c>
      <c r="I2829" t="s">
        <v>1939</v>
      </c>
      <c r="J2829" t="s">
        <v>15</v>
      </c>
      <c r="K2829" t="s">
        <v>4414</v>
      </c>
      <c r="M2829" t="str">
        <f t="shared" si="44"/>
        <v>42096Cleveland Cavaliers</v>
      </c>
    </row>
    <row r="2830" spans="1:13" ht="17">
      <c r="A2830" t="s">
        <v>7336</v>
      </c>
      <c r="B2830" s="2">
        <v>42092</v>
      </c>
      <c r="C2830" t="s">
        <v>138</v>
      </c>
      <c r="D2830" t="s">
        <v>17</v>
      </c>
      <c r="E2830" t="s">
        <v>1382</v>
      </c>
      <c r="F2830" t="s">
        <v>11</v>
      </c>
      <c r="G2830" t="s">
        <v>2010</v>
      </c>
      <c r="H2830" t="s">
        <v>13</v>
      </c>
      <c r="I2830" t="s">
        <v>1939</v>
      </c>
      <c r="J2830" t="s">
        <v>15</v>
      </c>
      <c r="K2830" t="s">
        <v>4414</v>
      </c>
      <c r="M2830" t="str">
        <f t="shared" si="44"/>
        <v>42092Cleveland Cavaliers</v>
      </c>
    </row>
    <row r="2831" spans="1:13" ht="17">
      <c r="A2831" t="s">
        <v>7337</v>
      </c>
      <c r="B2831" s="2">
        <v>42090</v>
      </c>
      <c r="C2831" t="s">
        <v>4382</v>
      </c>
      <c r="D2831" t="s">
        <v>9</v>
      </c>
      <c r="E2831" t="s">
        <v>2001</v>
      </c>
      <c r="F2831" t="s">
        <v>11</v>
      </c>
      <c r="G2831" t="s">
        <v>184</v>
      </c>
      <c r="H2831" t="s">
        <v>173</v>
      </c>
      <c r="I2831" t="s">
        <v>1939</v>
      </c>
      <c r="J2831" t="s">
        <v>15</v>
      </c>
      <c r="K2831" t="s">
        <v>4414</v>
      </c>
      <c r="M2831" t="str">
        <f t="shared" si="44"/>
        <v>42090Cleveland Cavaliers</v>
      </c>
    </row>
    <row r="2832" spans="1:13" ht="17">
      <c r="A2832" t="s">
        <v>7338</v>
      </c>
      <c r="B2832" s="2">
        <v>42088</v>
      </c>
      <c r="C2832" t="s">
        <v>4389</v>
      </c>
      <c r="D2832" t="s">
        <v>17</v>
      </c>
      <c r="E2832" t="s">
        <v>836</v>
      </c>
      <c r="F2832" t="s">
        <v>11</v>
      </c>
      <c r="G2832" t="s">
        <v>158</v>
      </c>
      <c r="H2832" t="s">
        <v>363</v>
      </c>
      <c r="I2832" t="s">
        <v>1939</v>
      </c>
      <c r="J2832" t="s">
        <v>15</v>
      </c>
      <c r="K2832" t="s">
        <v>4414</v>
      </c>
      <c r="M2832" t="str">
        <f t="shared" si="44"/>
        <v>42088Cleveland Cavaliers</v>
      </c>
    </row>
    <row r="2833" spans="1:13" ht="17">
      <c r="A2833" t="s">
        <v>7339</v>
      </c>
      <c r="B2833" s="2">
        <v>42085</v>
      </c>
      <c r="C2833" t="s">
        <v>4385</v>
      </c>
      <c r="D2833" t="s">
        <v>17</v>
      </c>
      <c r="E2833" t="s">
        <v>1399</v>
      </c>
      <c r="F2833" t="s">
        <v>11</v>
      </c>
      <c r="G2833" t="s">
        <v>117</v>
      </c>
      <c r="H2833" t="s">
        <v>360</v>
      </c>
      <c r="I2833" t="s">
        <v>1939</v>
      </c>
      <c r="J2833" t="s">
        <v>15</v>
      </c>
      <c r="K2833" t="s">
        <v>4414</v>
      </c>
      <c r="M2833" t="str">
        <f t="shared" si="44"/>
        <v>42085Cleveland Cavaliers</v>
      </c>
    </row>
    <row r="2834" spans="1:13" ht="17">
      <c r="A2834" t="s">
        <v>7340</v>
      </c>
      <c r="B2834" s="2">
        <v>42083</v>
      </c>
      <c r="C2834" t="s">
        <v>81</v>
      </c>
      <c r="D2834" t="s">
        <v>17</v>
      </c>
      <c r="E2834" t="s">
        <v>665</v>
      </c>
      <c r="F2834" t="s">
        <v>11</v>
      </c>
      <c r="G2834" t="s">
        <v>291</v>
      </c>
      <c r="H2834" t="s">
        <v>51</v>
      </c>
      <c r="I2834" t="s">
        <v>1939</v>
      </c>
      <c r="J2834" t="s">
        <v>15</v>
      </c>
      <c r="K2834" t="s">
        <v>4414</v>
      </c>
      <c r="M2834" t="str">
        <f t="shared" si="44"/>
        <v>42083Cleveland Cavaliers</v>
      </c>
    </row>
    <row r="2835" spans="1:13" ht="17">
      <c r="A2835" t="s">
        <v>7341</v>
      </c>
      <c r="B2835" s="2">
        <v>42081</v>
      </c>
      <c r="C2835" t="s">
        <v>45</v>
      </c>
      <c r="D2835" t="s">
        <v>17</v>
      </c>
      <c r="E2835" t="s">
        <v>1033</v>
      </c>
      <c r="F2835" t="s">
        <v>11</v>
      </c>
      <c r="G2835" t="s">
        <v>805</v>
      </c>
      <c r="H2835" t="s">
        <v>228</v>
      </c>
      <c r="I2835" t="s">
        <v>1939</v>
      </c>
      <c r="J2835" t="s">
        <v>15</v>
      </c>
      <c r="K2835" t="s">
        <v>4414</v>
      </c>
      <c r="M2835" t="str">
        <f t="shared" si="44"/>
        <v>42081Cleveland Cavaliers</v>
      </c>
    </row>
    <row r="2836" spans="1:13" ht="17">
      <c r="A2836" t="s">
        <v>7342</v>
      </c>
      <c r="B2836" s="2">
        <v>42079</v>
      </c>
      <c r="C2836" t="s">
        <v>4396</v>
      </c>
      <c r="D2836" t="s">
        <v>9</v>
      </c>
      <c r="E2836" t="s">
        <v>2064</v>
      </c>
      <c r="F2836" t="s">
        <v>11</v>
      </c>
      <c r="G2836" t="s">
        <v>395</v>
      </c>
      <c r="H2836" t="s">
        <v>267</v>
      </c>
      <c r="I2836" t="s">
        <v>1939</v>
      </c>
      <c r="J2836" t="s">
        <v>15</v>
      </c>
      <c r="K2836" t="s">
        <v>4414</v>
      </c>
      <c r="M2836" t="str">
        <f t="shared" si="44"/>
        <v>42079Cleveland Cavaliers</v>
      </c>
    </row>
    <row r="2837" spans="1:13" ht="17">
      <c r="A2837" t="s">
        <v>7343</v>
      </c>
      <c r="B2837" s="2">
        <v>42078</v>
      </c>
      <c r="C2837" t="s">
        <v>4391</v>
      </c>
      <c r="D2837" t="s">
        <v>17</v>
      </c>
      <c r="E2837" t="s">
        <v>2065</v>
      </c>
      <c r="F2837" t="s">
        <v>11</v>
      </c>
      <c r="G2837" t="s">
        <v>266</v>
      </c>
      <c r="H2837" t="s">
        <v>313</v>
      </c>
      <c r="I2837" t="s">
        <v>1939</v>
      </c>
      <c r="J2837" t="s">
        <v>15</v>
      </c>
      <c r="K2837" t="s">
        <v>4414</v>
      </c>
      <c r="M2837" t="str">
        <f t="shared" si="44"/>
        <v>42078Cleveland Cavaliers</v>
      </c>
    </row>
    <row r="2838" spans="1:13" ht="17">
      <c r="A2838" t="s">
        <v>7344</v>
      </c>
      <c r="B2838" s="2">
        <v>42075</v>
      </c>
      <c r="C2838" t="s">
        <v>4388</v>
      </c>
      <c r="D2838" t="s">
        <v>17</v>
      </c>
      <c r="E2838" t="s">
        <v>1665</v>
      </c>
      <c r="F2838" t="s">
        <v>11</v>
      </c>
      <c r="G2838" t="s">
        <v>133</v>
      </c>
      <c r="H2838" t="s">
        <v>151</v>
      </c>
      <c r="I2838" t="s">
        <v>1939</v>
      </c>
      <c r="J2838" t="s">
        <v>15</v>
      </c>
      <c r="K2838" t="s">
        <v>4414</v>
      </c>
      <c r="M2838" t="str">
        <f t="shared" si="44"/>
        <v>42075Cleveland Cavaliers</v>
      </c>
    </row>
    <row r="2839" spans="1:13" ht="17">
      <c r="A2839" t="s">
        <v>7345</v>
      </c>
      <c r="B2839" s="2">
        <v>42073</v>
      </c>
      <c r="C2839" t="s">
        <v>4399</v>
      </c>
      <c r="D2839" t="s">
        <v>17</v>
      </c>
      <c r="E2839" t="s">
        <v>2066</v>
      </c>
      <c r="F2839" t="s">
        <v>11</v>
      </c>
      <c r="G2839" t="s">
        <v>109</v>
      </c>
      <c r="H2839" t="s">
        <v>264</v>
      </c>
      <c r="I2839" t="s">
        <v>1939</v>
      </c>
      <c r="J2839" t="s">
        <v>15</v>
      </c>
      <c r="K2839" t="s">
        <v>4414</v>
      </c>
      <c r="M2839" t="str">
        <f t="shared" si="44"/>
        <v>42073Cleveland Cavaliers</v>
      </c>
    </row>
    <row r="2840" spans="1:13" ht="17">
      <c r="A2840" t="s">
        <v>7346</v>
      </c>
      <c r="B2840" s="2">
        <v>42070</v>
      </c>
      <c r="C2840" t="s">
        <v>41</v>
      </c>
      <c r="D2840" t="s">
        <v>17</v>
      </c>
      <c r="E2840" t="s">
        <v>871</v>
      </c>
      <c r="F2840" t="s">
        <v>11</v>
      </c>
      <c r="G2840" t="s">
        <v>389</v>
      </c>
      <c r="H2840" t="s">
        <v>295</v>
      </c>
      <c r="I2840" t="s">
        <v>1939</v>
      </c>
      <c r="J2840" t="s">
        <v>15</v>
      </c>
      <c r="K2840" t="s">
        <v>4414</v>
      </c>
      <c r="M2840" t="str">
        <f t="shared" si="44"/>
        <v>42070Cleveland Cavaliers</v>
      </c>
    </row>
    <row r="2841" spans="1:13" ht="17">
      <c r="A2841" t="s">
        <v>7347</v>
      </c>
      <c r="B2841" s="2">
        <v>42069</v>
      </c>
      <c r="C2841" t="s">
        <v>4409</v>
      </c>
      <c r="D2841" t="s">
        <v>9</v>
      </c>
      <c r="E2841" t="s">
        <v>1853</v>
      </c>
      <c r="F2841" t="s">
        <v>11</v>
      </c>
      <c r="G2841" t="s">
        <v>105</v>
      </c>
      <c r="H2841" t="s">
        <v>69</v>
      </c>
      <c r="I2841" t="s">
        <v>1939</v>
      </c>
      <c r="J2841" t="s">
        <v>15</v>
      </c>
      <c r="K2841" t="s">
        <v>4414</v>
      </c>
      <c r="M2841" t="str">
        <f t="shared" si="44"/>
        <v>42069Cleveland Cavaliers</v>
      </c>
    </row>
    <row r="2842" spans="1:13" ht="17">
      <c r="A2842" t="s">
        <v>7348</v>
      </c>
      <c r="B2842" s="2">
        <v>42067</v>
      </c>
      <c r="C2842" t="s">
        <v>4404</v>
      </c>
      <c r="D2842" t="s">
        <v>17</v>
      </c>
      <c r="E2842" t="s">
        <v>1955</v>
      </c>
      <c r="F2842" t="s">
        <v>11</v>
      </c>
      <c r="G2842" t="s">
        <v>212</v>
      </c>
      <c r="H2842" t="s">
        <v>124</v>
      </c>
      <c r="I2842" t="s">
        <v>1939</v>
      </c>
      <c r="J2842" t="s">
        <v>15</v>
      </c>
      <c r="K2842" t="s">
        <v>4414</v>
      </c>
      <c r="M2842" t="str">
        <f t="shared" si="44"/>
        <v>42067Cleveland Cavaliers</v>
      </c>
    </row>
    <row r="2843" spans="1:13" ht="17">
      <c r="A2843" t="s">
        <v>7349</v>
      </c>
      <c r="B2843" s="2">
        <v>42066</v>
      </c>
      <c r="C2843" t="s">
        <v>28</v>
      </c>
      <c r="D2843" t="s">
        <v>17</v>
      </c>
      <c r="E2843" t="s">
        <v>2067</v>
      </c>
      <c r="F2843" t="s">
        <v>11</v>
      </c>
      <c r="G2843" t="s">
        <v>328</v>
      </c>
      <c r="H2843" t="s">
        <v>213</v>
      </c>
      <c r="I2843" t="s">
        <v>1939</v>
      </c>
      <c r="J2843" t="s">
        <v>15</v>
      </c>
      <c r="K2843" t="s">
        <v>4414</v>
      </c>
      <c r="M2843" t="str">
        <f t="shared" si="44"/>
        <v>42066Cleveland Cavaliers</v>
      </c>
    </row>
    <row r="2844" spans="1:13" ht="17">
      <c r="A2844" t="s">
        <v>7350</v>
      </c>
      <c r="B2844" s="2">
        <v>42064</v>
      </c>
      <c r="C2844" t="s">
        <v>4395</v>
      </c>
      <c r="D2844" t="s">
        <v>9</v>
      </c>
      <c r="E2844" t="s">
        <v>2068</v>
      </c>
      <c r="F2844" t="s">
        <v>11</v>
      </c>
      <c r="G2844" t="s">
        <v>293</v>
      </c>
      <c r="H2844" t="s">
        <v>137</v>
      </c>
      <c r="I2844" t="s">
        <v>1939</v>
      </c>
      <c r="J2844" t="s">
        <v>15</v>
      </c>
      <c r="K2844" t="s">
        <v>4414</v>
      </c>
      <c r="M2844" t="str">
        <f t="shared" si="44"/>
        <v>42064Cleveland Cavaliers</v>
      </c>
    </row>
    <row r="2845" spans="1:13" ht="17">
      <c r="A2845" t="s">
        <v>7351</v>
      </c>
      <c r="B2845" s="2">
        <v>42062</v>
      </c>
      <c r="C2845" t="s">
        <v>4380</v>
      </c>
      <c r="D2845" t="s">
        <v>9</v>
      </c>
      <c r="E2845" t="s">
        <v>769</v>
      </c>
      <c r="F2845" t="s">
        <v>11</v>
      </c>
      <c r="G2845" t="s">
        <v>85</v>
      </c>
      <c r="H2845" t="s">
        <v>355</v>
      </c>
      <c r="I2845" t="s">
        <v>1939</v>
      </c>
      <c r="J2845" t="s">
        <v>15</v>
      </c>
      <c r="K2845" t="s">
        <v>4414</v>
      </c>
      <c r="M2845" t="str">
        <f t="shared" si="44"/>
        <v>42062Cleveland Cavaliers</v>
      </c>
    </row>
    <row r="2846" spans="1:13" ht="17">
      <c r="A2846" t="s">
        <v>7352</v>
      </c>
      <c r="B2846" s="2">
        <v>42061</v>
      </c>
      <c r="C2846" t="s">
        <v>77</v>
      </c>
      <c r="D2846" t="s">
        <v>17</v>
      </c>
      <c r="E2846" t="s">
        <v>1008</v>
      </c>
      <c r="F2846" t="s">
        <v>11</v>
      </c>
      <c r="G2846" t="s">
        <v>72</v>
      </c>
      <c r="H2846" t="s">
        <v>34</v>
      </c>
      <c r="I2846" t="s">
        <v>1939</v>
      </c>
      <c r="J2846" t="s">
        <v>15</v>
      </c>
      <c r="K2846" t="s">
        <v>4414</v>
      </c>
      <c r="M2846" t="str">
        <f t="shared" si="44"/>
        <v>42061Cleveland Cavaliers</v>
      </c>
    </row>
    <row r="2847" spans="1:13" ht="17">
      <c r="A2847" t="s">
        <v>7353</v>
      </c>
      <c r="B2847" s="2">
        <v>42059</v>
      </c>
      <c r="C2847" t="s">
        <v>4397</v>
      </c>
      <c r="D2847" t="s">
        <v>17</v>
      </c>
      <c r="E2847" t="s">
        <v>143</v>
      </c>
      <c r="F2847" t="s">
        <v>11</v>
      </c>
      <c r="G2847" t="s">
        <v>240</v>
      </c>
      <c r="H2847" t="s">
        <v>224</v>
      </c>
      <c r="I2847" t="s">
        <v>1939</v>
      </c>
      <c r="J2847" t="s">
        <v>15</v>
      </c>
      <c r="K2847" t="s">
        <v>4414</v>
      </c>
      <c r="M2847" t="str">
        <f t="shared" si="44"/>
        <v>42059Cleveland Cavaliers</v>
      </c>
    </row>
    <row r="2848" spans="1:13" ht="17">
      <c r="A2848" t="s">
        <v>7354</v>
      </c>
      <c r="B2848" s="2">
        <v>42057</v>
      </c>
      <c r="C2848" t="s">
        <v>4398</v>
      </c>
      <c r="D2848" t="s">
        <v>17</v>
      </c>
      <c r="E2848" t="s">
        <v>723</v>
      </c>
      <c r="F2848" t="s">
        <v>11</v>
      </c>
      <c r="G2848" t="s">
        <v>1349</v>
      </c>
      <c r="H2848" t="s">
        <v>285</v>
      </c>
      <c r="I2848" t="s">
        <v>1939</v>
      </c>
      <c r="J2848" t="s">
        <v>15</v>
      </c>
      <c r="K2848" t="s">
        <v>4414</v>
      </c>
      <c r="M2848" t="str">
        <f t="shared" si="44"/>
        <v>42057Cleveland Cavaliers</v>
      </c>
    </row>
    <row r="2849" spans="1:13" ht="17">
      <c r="A2849" t="s">
        <v>7355</v>
      </c>
      <c r="B2849" s="2">
        <v>42055</v>
      </c>
      <c r="C2849" t="s">
        <v>4386</v>
      </c>
      <c r="D2849" t="s">
        <v>17</v>
      </c>
      <c r="E2849" t="s">
        <v>2069</v>
      </c>
      <c r="F2849" t="s">
        <v>11</v>
      </c>
      <c r="G2849" t="s">
        <v>72</v>
      </c>
      <c r="H2849" t="s">
        <v>141</v>
      </c>
      <c r="I2849" t="s">
        <v>1939</v>
      </c>
      <c r="J2849" t="s">
        <v>15</v>
      </c>
      <c r="K2849" t="s">
        <v>4414</v>
      </c>
      <c r="M2849" t="str">
        <f t="shared" si="44"/>
        <v>42055Cleveland Cavaliers</v>
      </c>
    </row>
    <row r="2850" spans="1:13" ht="17">
      <c r="A2850" t="s">
        <v>7356</v>
      </c>
      <c r="B2850" s="2">
        <v>42047</v>
      </c>
      <c r="C2850" t="s">
        <v>4383</v>
      </c>
      <c r="D2850" t="s">
        <v>9</v>
      </c>
      <c r="E2850" t="s">
        <v>1857</v>
      </c>
      <c r="F2850" t="s">
        <v>11</v>
      </c>
      <c r="G2850" t="s">
        <v>60</v>
      </c>
      <c r="H2850" t="s">
        <v>114</v>
      </c>
      <c r="I2850" t="s">
        <v>1939</v>
      </c>
      <c r="J2850" t="s">
        <v>15</v>
      </c>
      <c r="K2850" t="s">
        <v>4414</v>
      </c>
      <c r="M2850" t="str">
        <f t="shared" si="44"/>
        <v>42047Cleveland Cavaliers</v>
      </c>
    </row>
    <row r="2851" spans="1:13" ht="17">
      <c r="A2851" t="s">
        <v>7357</v>
      </c>
      <c r="B2851" s="2">
        <v>42046</v>
      </c>
      <c r="C2851" t="s">
        <v>95</v>
      </c>
      <c r="D2851" t="s">
        <v>17</v>
      </c>
      <c r="E2851" t="s">
        <v>1633</v>
      </c>
      <c r="F2851" t="s">
        <v>11</v>
      </c>
      <c r="G2851" t="s">
        <v>805</v>
      </c>
      <c r="H2851" t="s">
        <v>408</v>
      </c>
      <c r="I2851" t="s">
        <v>1939</v>
      </c>
      <c r="J2851" t="s">
        <v>15</v>
      </c>
      <c r="K2851" t="s">
        <v>4414</v>
      </c>
      <c r="M2851" t="str">
        <f t="shared" si="44"/>
        <v>42046Cleveland Cavaliers</v>
      </c>
    </row>
    <row r="2852" spans="1:13" ht="17">
      <c r="A2852" t="s">
        <v>7358</v>
      </c>
      <c r="B2852" s="2">
        <v>42043</v>
      </c>
      <c r="C2852" t="s">
        <v>225</v>
      </c>
      <c r="D2852" t="s">
        <v>17</v>
      </c>
      <c r="E2852" t="s">
        <v>301</v>
      </c>
      <c r="F2852" t="s">
        <v>11</v>
      </c>
      <c r="G2852" t="s">
        <v>825</v>
      </c>
      <c r="H2852" t="s">
        <v>141</v>
      </c>
      <c r="I2852" t="s">
        <v>1939</v>
      </c>
      <c r="J2852" t="s">
        <v>15</v>
      </c>
      <c r="K2852" t="s">
        <v>4414</v>
      </c>
      <c r="M2852" t="str">
        <f t="shared" si="44"/>
        <v>42043Cleveland Cavaliers</v>
      </c>
    </row>
    <row r="2853" spans="1:13" ht="17">
      <c r="A2853" t="s">
        <v>7359</v>
      </c>
      <c r="B2853" s="2">
        <v>42041</v>
      </c>
      <c r="C2853" t="s">
        <v>4380</v>
      </c>
      <c r="D2853" t="s">
        <v>9</v>
      </c>
      <c r="E2853" t="s">
        <v>1393</v>
      </c>
      <c r="F2853" t="s">
        <v>11</v>
      </c>
      <c r="G2853" t="s">
        <v>89</v>
      </c>
      <c r="H2853" t="s">
        <v>528</v>
      </c>
      <c r="I2853" t="s">
        <v>1939</v>
      </c>
      <c r="J2853" t="s">
        <v>15</v>
      </c>
      <c r="K2853" t="s">
        <v>4414</v>
      </c>
      <c r="M2853" t="str">
        <f t="shared" si="44"/>
        <v>42041Cleveland Cavaliers</v>
      </c>
    </row>
    <row r="2854" spans="1:13" ht="17">
      <c r="A2854" t="s">
        <v>7360</v>
      </c>
      <c r="B2854" s="2">
        <v>42040</v>
      </c>
      <c r="C2854" t="s">
        <v>134</v>
      </c>
      <c r="D2854" t="s">
        <v>17</v>
      </c>
      <c r="E2854" t="s">
        <v>1421</v>
      </c>
      <c r="F2854" t="s">
        <v>11</v>
      </c>
      <c r="G2854" t="s">
        <v>271</v>
      </c>
      <c r="H2854" t="s">
        <v>512</v>
      </c>
      <c r="I2854" t="s">
        <v>1939</v>
      </c>
      <c r="J2854" t="s">
        <v>15</v>
      </c>
      <c r="K2854" t="s">
        <v>4414</v>
      </c>
      <c r="M2854" t="str">
        <f t="shared" si="44"/>
        <v>42040Cleveland Cavaliers</v>
      </c>
    </row>
    <row r="2855" spans="1:13" ht="17">
      <c r="A2855" t="s">
        <v>7361</v>
      </c>
      <c r="B2855" s="2">
        <v>42037</v>
      </c>
      <c r="C2855" t="s">
        <v>138</v>
      </c>
      <c r="D2855" t="s">
        <v>17</v>
      </c>
      <c r="E2855" t="s">
        <v>1246</v>
      </c>
      <c r="F2855" t="s">
        <v>11</v>
      </c>
      <c r="G2855" t="s">
        <v>2010</v>
      </c>
      <c r="H2855" t="s">
        <v>353</v>
      </c>
      <c r="I2855" t="s">
        <v>1939</v>
      </c>
      <c r="J2855" t="s">
        <v>15</v>
      </c>
      <c r="K2855" t="s">
        <v>4414</v>
      </c>
      <c r="M2855" t="str">
        <f t="shared" si="44"/>
        <v>42037Cleveland Cavaliers</v>
      </c>
    </row>
    <row r="2856" spans="1:13" ht="17">
      <c r="A2856" t="s">
        <v>7362</v>
      </c>
      <c r="B2856" s="2">
        <v>42035</v>
      </c>
      <c r="C2856" t="s">
        <v>4401</v>
      </c>
      <c r="D2856" t="s">
        <v>17</v>
      </c>
      <c r="E2856" t="s">
        <v>2070</v>
      </c>
      <c r="F2856" t="s">
        <v>11</v>
      </c>
      <c r="G2856" t="s">
        <v>266</v>
      </c>
      <c r="H2856" t="s">
        <v>20</v>
      </c>
      <c r="I2856" t="s">
        <v>1939</v>
      </c>
      <c r="J2856" t="s">
        <v>15</v>
      </c>
      <c r="K2856" t="s">
        <v>4414</v>
      </c>
      <c r="M2856" t="str">
        <f t="shared" si="44"/>
        <v>42035Cleveland Cavaliers</v>
      </c>
    </row>
    <row r="2857" spans="1:13" ht="17">
      <c r="A2857" t="s">
        <v>7363</v>
      </c>
      <c r="B2857" s="2">
        <v>42034</v>
      </c>
      <c r="C2857" t="s">
        <v>229</v>
      </c>
      <c r="D2857" t="s">
        <v>17</v>
      </c>
      <c r="E2857" t="s">
        <v>248</v>
      </c>
      <c r="F2857" t="s">
        <v>11</v>
      </c>
      <c r="G2857" t="s">
        <v>303</v>
      </c>
      <c r="H2857" t="s">
        <v>173</v>
      </c>
      <c r="I2857" t="s">
        <v>1939</v>
      </c>
      <c r="J2857" t="s">
        <v>15</v>
      </c>
      <c r="K2857" t="s">
        <v>4414</v>
      </c>
      <c r="M2857" t="str">
        <f t="shared" si="44"/>
        <v>42034Cleveland Cavaliers</v>
      </c>
    </row>
    <row r="2858" spans="1:13" ht="17">
      <c r="A2858" t="s">
        <v>7364</v>
      </c>
      <c r="B2858" s="2">
        <v>42032</v>
      </c>
      <c r="C2858" t="s">
        <v>58</v>
      </c>
      <c r="D2858" t="s">
        <v>17</v>
      </c>
      <c r="E2858" t="s">
        <v>160</v>
      </c>
      <c r="F2858" t="s">
        <v>11</v>
      </c>
      <c r="G2858" t="s">
        <v>39</v>
      </c>
      <c r="H2858" t="s">
        <v>267</v>
      </c>
      <c r="I2858" t="s">
        <v>1939</v>
      </c>
      <c r="J2858" t="s">
        <v>15</v>
      </c>
      <c r="K2858" t="s">
        <v>4414</v>
      </c>
      <c r="M2858" t="str">
        <f t="shared" si="44"/>
        <v>42032Cleveland Cavaliers</v>
      </c>
    </row>
    <row r="2859" spans="1:13" ht="17">
      <c r="A2859" t="s">
        <v>7365</v>
      </c>
      <c r="B2859" s="2">
        <v>42031</v>
      </c>
      <c r="C2859" t="s">
        <v>4397</v>
      </c>
      <c r="D2859" t="s">
        <v>17</v>
      </c>
      <c r="E2859" t="s">
        <v>187</v>
      </c>
      <c r="F2859" t="s">
        <v>11</v>
      </c>
      <c r="G2859" t="s">
        <v>184</v>
      </c>
      <c r="H2859" t="s">
        <v>83</v>
      </c>
      <c r="I2859" t="s">
        <v>1939</v>
      </c>
      <c r="J2859" t="s">
        <v>15</v>
      </c>
      <c r="K2859" t="s">
        <v>4414</v>
      </c>
      <c r="M2859" t="str">
        <f t="shared" si="44"/>
        <v>42031Cleveland Cavaliers</v>
      </c>
    </row>
    <row r="2860" spans="1:13" ht="17">
      <c r="A2860" t="s">
        <v>7366</v>
      </c>
      <c r="B2860" s="2">
        <v>42029</v>
      </c>
      <c r="C2860" t="s">
        <v>190</v>
      </c>
      <c r="D2860" t="s">
        <v>17</v>
      </c>
      <c r="E2860" t="s">
        <v>1044</v>
      </c>
      <c r="F2860" t="s">
        <v>11</v>
      </c>
      <c r="G2860" t="s">
        <v>218</v>
      </c>
      <c r="H2860" t="s">
        <v>295</v>
      </c>
      <c r="I2860" t="s">
        <v>1939</v>
      </c>
      <c r="J2860" t="s">
        <v>15</v>
      </c>
      <c r="K2860" t="s">
        <v>4414</v>
      </c>
      <c r="M2860" t="str">
        <f t="shared" si="44"/>
        <v>42029Cleveland Cavaliers</v>
      </c>
    </row>
    <row r="2861" spans="1:13" ht="17">
      <c r="A2861" t="s">
        <v>7367</v>
      </c>
      <c r="B2861" s="2">
        <v>42027</v>
      </c>
      <c r="C2861" t="s">
        <v>16</v>
      </c>
      <c r="D2861" t="s">
        <v>17</v>
      </c>
      <c r="E2861" t="s">
        <v>2071</v>
      </c>
      <c r="F2861" t="s">
        <v>11</v>
      </c>
      <c r="G2861" t="s">
        <v>140</v>
      </c>
      <c r="H2861" t="s">
        <v>560</v>
      </c>
      <c r="I2861" t="s">
        <v>1939</v>
      </c>
      <c r="J2861" t="s">
        <v>15</v>
      </c>
      <c r="K2861" t="s">
        <v>4414</v>
      </c>
      <c r="M2861" t="str">
        <f t="shared" si="44"/>
        <v>42027Cleveland Cavaliers</v>
      </c>
    </row>
    <row r="2862" spans="1:13" ht="17">
      <c r="A2862" t="s">
        <v>7368</v>
      </c>
      <c r="B2862" s="2">
        <v>42025</v>
      </c>
      <c r="C2862" t="s">
        <v>111</v>
      </c>
      <c r="D2862" t="s">
        <v>17</v>
      </c>
      <c r="E2862" t="s">
        <v>2072</v>
      </c>
      <c r="F2862" t="s">
        <v>11</v>
      </c>
      <c r="G2862" t="s">
        <v>303</v>
      </c>
      <c r="H2862" t="s">
        <v>335</v>
      </c>
      <c r="I2862" t="s">
        <v>1939</v>
      </c>
      <c r="J2862" t="s">
        <v>15</v>
      </c>
      <c r="K2862" t="s">
        <v>4414</v>
      </c>
      <c r="M2862" t="str">
        <f t="shared" si="44"/>
        <v>42025Cleveland Cavaliers</v>
      </c>
    </row>
    <row r="2863" spans="1:13" ht="17">
      <c r="A2863" t="s">
        <v>7369</v>
      </c>
      <c r="B2863" s="2">
        <v>42023</v>
      </c>
      <c r="C2863" t="s">
        <v>142</v>
      </c>
      <c r="D2863" t="s">
        <v>17</v>
      </c>
      <c r="E2863" t="s">
        <v>814</v>
      </c>
      <c r="F2863" t="s">
        <v>11</v>
      </c>
      <c r="G2863" t="s">
        <v>271</v>
      </c>
      <c r="H2863" t="s">
        <v>69</v>
      </c>
      <c r="I2863" t="s">
        <v>1939</v>
      </c>
      <c r="J2863" t="s">
        <v>15</v>
      </c>
      <c r="K2863" t="s">
        <v>4414</v>
      </c>
      <c r="M2863" t="str">
        <f t="shared" si="44"/>
        <v>42023Cleveland Cavaliers</v>
      </c>
    </row>
    <row r="2864" spans="1:13" ht="17">
      <c r="A2864" t="s">
        <v>7370</v>
      </c>
      <c r="B2864" s="2">
        <v>42020</v>
      </c>
      <c r="C2864" t="s">
        <v>4392</v>
      </c>
      <c r="D2864" t="s">
        <v>17</v>
      </c>
      <c r="E2864" t="s">
        <v>1504</v>
      </c>
      <c r="F2864" t="s">
        <v>11</v>
      </c>
      <c r="G2864" t="s">
        <v>854</v>
      </c>
      <c r="H2864" t="s">
        <v>151</v>
      </c>
      <c r="I2864" t="s">
        <v>1939</v>
      </c>
      <c r="J2864" t="s">
        <v>15</v>
      </c>
      <c r="K2864" t="s">
        <v>4414</v>
      </c>
      <c r="M2864" t="str">
        <f t="shared" si="44"/>
        <v>42020Cleveland Cavaliers</v>
      </c>
    </row>
    <row r="2865" spans="1:13" ht="17">
      <c r="A2865" t="s">
        <v>7371</v>
      </c>
      <c r="B2865" s="2">
        <v>42019</v>
      </c>
      <c r="C2865" t="s">
        <v>4407</v>
      </c>
      <c r="D2865" t="s">
        <v>17</v>
      </c>
      <c r="E2865" t="s">
        <v>646</v>
      </c>
      <c r="F2865" t="s">
        <v>11</v>
      </c>
      <c r="G2865" t="s">
        <v>312</v>
      </c>
      <c r="H2865" t="s">
        <v>195</v>
      </c>
      <c r="I2865" t="s">
        <v>1939</v>
      </c>
      <c r="J2865" t="s">
        <v>15</v>
      </c>
      <c r="K2865" t="s">
        <v>4414</v>
      </c>
      <c r="M2865" t="str">
        <f t="shared" si="44"/>
        <v>42019Cleveland Cavaliers</v>
      </c>
    </row>
    <row r="2866" spans="1:13" ht="17">
      <c r="A2866" t="s">
        <v>7372</v>
      </c>
      <c r="B2866" s="2">
        <v>42017</v>
      </c>
      <c r="C2866" t="s">
        <v>4405</v>
      </c>
      <c r="D2866" t="s">
        <v>9</v>
      </c>
      <c r="E2866" t="s">
        <v>1333</v>
      </c>
      <c r="F2866" t="s">
        <v>11</v>
      </c>
      <c r="G2866" t="s">
        <v>455</v>
      </c>
      <c r="H2866" t="s">
        <v>192</v>
      </c>
      <c r="I2866" t="s">
        <v>1939</v>
      </c>
      <c r="J2866" t="s">
        <v>15</v>
      </c>
      <c r="K2866" t="s">
        <v>4414</v>
      </c>
      <c r="M2866" t="str">
        <f t="shared" si="44"/>
        <v>42017Cleveland Cavaliers</v>
      </c>
    </row>
    <row r="2867" spans="1:13" ht="17">
      <c r="A2867" t="s">
        <v>7373</v>
      </c>
      <c r="B2867" s="2">
        <v>42015</v>
      </c>
      <c r="C2867" t="s">
        <v>4394</v>
      </c>
      <c r="D2867" t="s">
        <v>9</v>
      </c>
      <c r="E2867" t="s">
        <v>2073</v>
      </c>
      <c r="F2867" t="s">
        <v>11</v>
      </c>
      <c r="G2867" t="s">
        <v>99</v>
      </c>
      <c r="H2867" t="s">
        <v>224</v>
      </c>
      <c r="I2867" t="s">
        <v>1939</v>
      </c>
      <c r="J2867" t="s">
        <v>15</v>
      </c>
      <c r="K2867" t="s">
        <v>4414</v>
      </c>
      <c r="M2867" t="str">
        <f t="shared" si="44"/>
        <v>42015Cleveland Cavaliers</v>
      </c>
    </row>
    <row r="2868" spans="1:13" ht="17">
      <c r="A2868" t="s">
        <v>7374</v>
      </c>
      <c r="B2868" s="2">
        <v>42013</v>
      </c>
      <c r="C2868" t="s">
        <v>4406</v>
      </c>
      <c r="D2868" t="s">
        <v>9</v>
      </c>
      <c r="E2868" t="s">
        <v>205</v>
      </c>
      <c r="F2868" t="s">
        <v>11</v>
      </c>
      <c r="G2868" t="s">
        <v>1553</v>
      </c>
      <c r="H2868" t="s">
        <v>213</v>
      </c>
      <c r="I2868" t="s">
        <v>1939</v>
      </c>
      <c r="J2868" t="s">
        <v>15</v>
      </c>
      <c r="K2868" t="s">
        <v>4414</v>
      </c>
      <c r="M2868" t="str">
        <f t="shared" si="44"/>
        <v>42013Cleveland Cavaliers</v>
      </c>
    </row>
    <row r="2869" spans="1:13" ht="17">
      <c r="A2869" t="s">
        <v>7375</v>
      </c>
      <c r="B2869" s="2">
        <v>42011</v>
      </c>
      <c r="C2869" t="s">
        <v>221</v>
      </c>
      <c r="D2869" t="s">
        <v>9</v>
      </c>
      <c r="E2869" t="s">
        <v>1688</v>
      </c>
      <c r="F2869" t="s">
        <v>11</v>
      </c>
      <c r="G2869" t="s">
        <v>56</v>
      </c>
      <c r="H2869" t="s">
        <v>341</v>
      </c>
      <c r="I2869" t="s">
        <v>1939</v>
      </c>
      <c r="J2869" t="s">
        <v>15</v>
      </c>
      <c r="K2869" t="s">
        <v>4414</v>
      </c>
      <c r="M2869" t="str">
        <f t="shared" si="44"/>
        <v>42011Cleveland Cavaliers</v>
      </c>
    </row>
    <row r="2870" spans="1:13" ht="17">
      <c r="A2870" t="s">
        <v>7376</v>
      </c>
      <c r="B2870" s="2">
        <v>42009</v>
      </c>
      <c r="C2870" t="s">
        <v>4384</v>
      </c>
      <c r="D2870" t="s">
        <v>9</v>
      </c>
      <c r="E2870" t="s">
        <v>223</v>
      </c>
      <c r="F2870" t="s">
        <v>11</v>
      </c>
      <c r="G2870" t="s">
        <v>178</v>
      </c>
      <c r="H2870" t="s">
        <v>262</v>
      </c>
      <c r="I2870" t="s">
        <v>1939</v>
      </c>
      <c r="J2870" t="s">
        <v>15</v>
      </c>
      <c r="K2870" t="s">
        <v>4414</v>
      </c>
      <c r="M2870" t="str">
        <f t="shared" si="44"/>
        <v>42009Cleveland Cavaliers</v>
      </c>
    </row>
    <row r="2871" spans="1:13" ht="17">
      <c r="A2871" t="s">
        <v>7377</v>
      </c>
      <c r="B2871" s="2">
        <v>42008</v>
      </c>
      <c r="C2871" t="s">
        <v>87</v>
      </c>
      <c r="D2871" t="s">
        <v>9</v>
      </c>
      <c r="E2871" t="s">
        <v>1877</v>
      </c>
      <c r="F2871" t="s">
        <v>11</v>
      </c>
      <c r="G2871" t="s">
        <v>325</v>
      </c>
      <c r="H2871" t="s">
        <v>210</v>
      </c>
      <c r="I2871" t="s">
        <v>1939</v>
      </c>
      <c r="J2871" t="s">
        <v>15</v>
      </c>
      <c r="K2871" t="s">
        <v>4414</v>
      </c>
      <c r="M2871" t="str">
        <f t="shared" si="44"/>
        <v>42008Cleveland Cavaliers</v>
      </c>
    </row>
    <row r="2872" spans="1:13" ht="17">
      <c r="A2872" t="s">
        <v>7378</v>
      </c>
      <c r="B2872" s="2">
        <v>42006</v>
      </c>
      <c r="C2872" t="s">
        <v>4387</v>
      </c>
      <c r="D2872" t="s">
        <v>17</v>
      </c>
      <c r="E2872" t="s">
        <v>913</v>
      </c>
      <c r="F2872" t="s">
        <v>11</v>
      </c>
      <c r="G2872" t="s">
        <v>133</v>
      </c>
      <c r="H2872" t="s">
        <v>321</v>
      </c>
      <c r="I2872" t="s">
        <v>1939</v>
      </c>
      <c r="J2872" t="s">
        <v>15</v>
      </c>
      <c r="K2872" t="s">
        <v>4414</v>
      </c>
      <c r="M2872" t="str">
        <f t="shared" si="44"/>
        <v>42006Cleveland Cavaliers</v>
      </c>
    </row>
    <row r="2873" spans="1:13" ht="17">
      <c r="A2873" t="s">
        <v>7379</v>
      </c>
      <c r="B2873" s="2">
        <v>42004</v>
      </c>
      <c r="C2873" t="s">
        <v>149</v>
      </c>
      <c r="D2873" t="s">
        <v>9</v>
      </c>
      <c r="E2873" t="s">
        <v>1652</v>
      </c>
      <c r="F2873" t="s">
        <v>11</v>
      </c>
      <c r="G2873" t="s">
        <v>113</v>
      </c>
      <c r="H2873" t="s">
        <v>51</v>
      </c>
      <c r="I2873" t="s">
        <v>1939</v>
      </c>
      <c r="J2873" t="s">
        <v>15</v>
      </c>
      <c r="K2873" t="s">
        <v>4414</v>
      </c>
      <c r="M2873" t="str">
        <f t="shared" si="44"/>
        <v>42004Cleveland Cavaliers</v>
      </c>
    </row>
    <row r="2874" spans="1:13" ht="17">
      <c r="A2874" t="s">
        <v>7380</v>
      </c>
      <c r="B2874" s="2">
        <v>42003</v>
      </c>
      <c r="C2874" t="s">
        <v>4409</v>
      </c>
      <c r="D2874" t="s">
        <v>9</v>
      </c>
      <c r="E2874" t="s">
        <v>1160</v>
      </c>
      <c r="F2874" t="s">
        <v>11</v>
      </c>
      <c r="G2874" t="s">
        <v>236</v>
      </c>
      <c r="H2874" t="s">
        <v>37</v>
      </c>
      <c r="I2874" t="s">
        <v>1939</v>
      </c>
      <c r="J2874" t="s">
        <v>15</v>
      </c>
      <c r="K2874" t="s">
        <v>4414</v>
      </c>
      <c r="M2874" t="str">
        <f t="shared" si="44"/>
        <v>42003Cleveland Cavaliers</v>
      </c>
    </row>
    <row r="2875" spans="1:13" ht="17">
      <c r="A2875" t="s">
        <v>7381</v>
      </c>
      <c r="B2875" s="2">
        <v>42001</v>
      </c>
      <c r="C2875" t="s">
        <v>167</v>
      </c>
      <c r="D2875" t="s">
        <v>9</v>
      </c>
      <c r="E2875" t="s">
        <v>773</v>
      </c>
      <c r="F2875" t="s">
        <v>11</v>
      </c>
      <c r="G2875" t="s">
        <v>305</v>
      </c>
      <c r="H2875" t="s">
        <v>144</v>
      </c>
      <c r="I2875" t="s">
        <v>1939</v>
      </c>
      <c r="J2875" t="s">
        <v>15</v>
      </c>
      <c r="K2875" t="s">
        <v>4414</v>
      </c>
      <c r="M2875" t="str">
        <f t="shared" si="44"/>
        <v>42001Cleveland Cavaliers</v>
      </c>
    </row>
    <row r="2876" spans="1:13" ht="17">
      <c r="A2876" t="s">
        <v>7382</v>
      </c>
      <c r="B2876" s="2">
        <v>41999</v>
      </c>
      <c r="C2876" t="s">
        <v>4391</v>
      </c>
      <c r="D2876" t="s">
        <v>17</v>
      </c>
      <c r="E2876" t="s">
        <v>875</v>
      </c>
      <c r="F2876" t="s">
        <v>11</v>
      </c>
      <c r="G2876" t="s">
        <v>218</v>
      </c>
      <c r="H2876" t="s">
        <v>90</v>
      </c>
      <c r="I2876" t="s">
        <v>1939</v>
      </c>
      <c r="J2876" t="s">
        <v>15</v>
      </c>
      <c r="K2876" t="s">
        <v>4414</v>
      </c>
      <c r="M2876" t="str">
        <f t="shared" si="44"/>
        <v>41999Cleveland Cavaliers</v>
      </c>
    </row>
    <row r="2877" spans="1:13" ht="17">
      <c r="A2877" t="s">
        <v>7383</v>
      </c>
      <c r="B2877" s="2">
        <v>41998</v>
      </c>
      <c r="C2877" t="s">
        <v>4396</v>
      </c>
      <c r="D2877" t="s">
        <v>9</v>
      </c>
      <c r="E2877" t="s">
        <v>1516</v>
      </c>
      <c r="F2877" t="s">
        <v>11</v>
      </c>
      <c r="G2877" t="s">
        <v>89</v>
      </c>
      <c r="H2877" t="s">
        <v>90</v>
      </c>
      <c r="I2877" t="s">
        <v>1939</v>
      </c>
      <c r="J2877" t="s">
        <v>15</v>
      </c>
      <c r="K2877" t="s">
        <v>4414</v>
      </c>
      <c r="M2877" t="str">
        <f t="shared" si="44"/>
        <v>41998Cleveland Cavaliers</v>
      </c>
    </row>
    <row r="2878" spans="1:13" ht="17">
      <c r="A2878" t="s">
        <v>7384</v>
      </c>
      <c r="B2878" s="2">
        <v>41996</v>
      </c>
      <c r="C2878" t="s">
        <v>176</v>
      </c>
      <c r="D2878" t="s">
        <v>17</v>
      </c>
      <c r="E2878" t="s">
        <v>2074</v>
      </c>
      <c r="F2878" t="s">
        <v>11</v>
      </c>
      <c r="G2878" t="s">
        <v>825</v>
      </c>
      <c r="H2878" t="s">
        <v>148</v>
      </c>
      <c r="I2878" t="s">
        <v>1939</v>
      </c>
      <c r="J2878" t="s">
        <v>15</v>
      </c>
      <c r="K2878" t="s">
        <v>4414</v>
      </c>
      <c r="M2878" t="str">
        <f t="shared" si="44"/>
        <v>41996Cleveland Cavaliers</v>
      </c>
    </row>
    <row r="2879" spans="1:13" ht="17">
      <c r="A2879" t="s">
        <v>7385</v>
      </c>
      <c r="B2879" s="2">
        <v>41994</v>
      </c>
      <c r="C2879" t="s">
        <v>61</v>
      </c>
      <c r="D2879" t="s">
        <v>17</v>
      </c>
      <c r="E2879" t="s">
        <v>412</v>
      </c>
      <c r="F2879" t="s">
        <v>11</v>
      </c>
      <c r="G2879" t="s">
        <v>271</v>
      </c>
      <c r="H2879" t="s">
        <v>159</v>
      </c>
      <c r="I2879" t="s">
        <v>1939</v>
      </c>
      <c r="J2879" t="s">
        <v>15</v>
      </c>
      <c r="K2879" t="s">
        <v>4414</v>
      </c>
      <c r="M2879" t="str">
        <f t="shared" si="44"/>
        <v>41994Cleveland Cavaliers</v>
      </c>
    </row>
    <row r="2880" spans="1:13" ht="17">
      <c r="A2880" t="s">
        <v>7386</v>
      </c>
      <c r="B2880" s="2">
        <v>41992</v>
      </c>
      <c r="C2880" t="s">
        <v>45</v>
      </c>
      <c r="D2880" t="s">
        <v>17</v>
      </c>
      <c r="E2880" t="s">
        <v>42</v>
      </c>
      <c r="F2880" t="s">
        <v>11</v>
      </c>
      <c r="G2880" t="s">
        <v>291</v>
      </c>
      <c r="H2880" t="s">
        <v>256</v>
      </c>
      <c r="I2880" t="s">
        <v>1939</v>
      </c>
      <c r="J2880" t="s">
        <v>15</v>
      </c>
      <c r="K2880" t="s">
        <v>4414</v>
      </c>
      <c r="M2880" t="str">
        <f t="shared" si="44"/>
        <v>41992Cleveland Cavaliers</v>
      </c>
    </row>
    <row r="2881" spans="1:13" ht="17">
      <c r="A2881" t="s">
        <v>7387</v>
      </c>
      <c r="B2881" s="2">
        <v>41990</v>
      </c>
      <c r="C2881" t="s">
        <v>934</v>
      </c>
      <c r="D2881" t="s">
        <v>9</v>
      </c>
      <c r="E2881" t="s">
        <v>2075</v>
      </c>
      <c r="F2881" t="s">
        <v>11</v>
      </c>
      <c r="G2881" t="s">
        <v>47</v>
      </c>
      <c r="H2881" t="s">
        <v>264</v>
      </c>
      <c r="I2881" t="s">
        <v>1939</v>
      </c>
      <c r="J2881" t="s">
        <v>15</v>
      </c>
      <c r="K2881" t="s">
        <v>4414</v>
      </c>
      <c r="M2881" t="str">
        <f t="shared" si="44"/>
        <v>41990Cleveland Cavaliers</v>
      </c>
    </row>
    <row r="2882" spans="1:13" ht="17">
      <c r="A2882" t="s">
        <v>7388</v>
      </c>
      <c r="B2882" s="2">
        <v>41988</v>
      </c>
      <c r="C2882" t="s">
        <v>16</v>
      </c>
      <c r="D2882" t="s">
        <v>17</v>
      </c>
      <c r="E2882" t="s">
        <v>558</v>
      </c>
      <c r="F2882" t="s">
        <v>11</v>
      </c>
      <c r="G2882" t="s">
        <v>291</v>
      </c>
      <c r="H2882" t="s">
        <v>387</v>
      </c>
      <c r="I2882" t="s">
        <v>1939</v>
      </c>
      <c r="J2882" t="s">
        <v>15</v>
      </c>
      <c r="K2882" t="s">
        <v>4414</v>
      </c>
      <c r="M2882" t="str">
        <f t="shared" ref="M2882:M2945" si="45">CONCATENATE(B2882,K2882)</f>
        <v>41988Cleveland Cavaliers</v>
      </c>
    </row>
    <row r="2883" spans="1:13" ht="17">
      <c r="A2883" t="s">
        <v>7389</v>
      </c>
      <c r="B2883" s="2">
        <v>41985</v>
      </c>
      <c r="C2883" t="s">
        <v>4400</v>
      </c>
      <c r="D2883" t="s">
        <v>9</v>
      </c>
      <c r="E2883" t="s">
        <v>892</v>
      </c>
      <c r="F2883" t="s">
        <v>11</v>
      </c>
      <c r="G2883" t="s">
        <v>123</v>
      </c>
      <c r="H2883" t="s">
        <v>245</v>
      </c>
      <c r="I2883" t="s">
        <v>1939</v>
      </c>
      <c r="J2883" t="s">
        <v>15</v>
      </c>
      <c r="K2883" t="s">
        <v>4414</v>
      </c>
      <c r="M2883" t="str">
        <f t="shared" si="45"/>
        <v>41985Cleveland Cavaliers</v>
      </c>
    </row>
    <row r="2884" spans="1:13" ht="17">
      <c r="A2884" t="s">
        <v>7390</v>
      </c>
      <c r="B2884" s="2">
        <v>41984</v>
      </c>
      <c r="C2884" t="s">
        <v>4403</v>
      </c>
      <c r="D2884" t="s">
        <v>9</v>
      </c>
      <c r="E2884" t="s">
        <v>767</v>
      </c>
      <c r="F2884" t="s">
        <v>11</v>
      </c>
      <c r="G2884" t="s">
        <v>325</v>
      </c>
      <c r="H2884" t="s">
        <v>233</v>
      </c>
      <c r="I2884" t="s">
        <v>1939</v>
      </c>
      <c r="J2884" t="s">
        <v>15</v>
      </c>
      <c r="K2884" t="s">
        <v>4414</v>
      </c>
      <c r="M2884" t="str">
        <f t="shared" si="45"/>
        <v>41984Cleveland Cavaliers</v>
      </c>
    </row>
    <row r="2885" spans="1:13" ht="17">
      <c r="A2885" t="s">
        <v>7391</v>
      </c>
      <c r="B2885" s="2">
        <v>41982</v>
      </c>
      <c r="C2885" t="s">
        <v>70</v>
      </c>
      <c r="D2885" t="s">
        <v>17</v>
      </c>
      <c r="E2885" t="s">
        <v>583</v>
      </c>
      <c r="F2885" t="s">
        <v>11</v>
      </c>
      <c r="G2885" t="s">
        <v>89</v>
      </c>
      <c r="H2885" t="s">
        <v>186</v>
      </c>
      <c r="I2885" t="s">
        <v>1939</v>
      </c>
      <c r="J2885" t="s">
        <v>15</v>
      </c>
      <c r="K2885" t="s">
        <v>4414</v>
      </c>
      <c r="M2885" t="str">
        <f t="shared" si="45"/>
        <v>41982Cleveland Cavaliers</v>
      </c>
    </row>
    <row r="2886" spans="1:13" ht="17">
      <c r="A2886" t="s">
        <v>7392</v>
      </c>
      <c r="B2886" s="2">
        <v>41981</v>
      </c>
      <c r="C2886" t="s">
        <v>4382</v>
      </c>
      <c r="D2886" t="s">
        <v>17</v>
      </c>
      <c r="E2886" t="s">
        <v>1828</v>
      </c>
      <c r="F2886" t="s">
        <v>11</v>
      </c>
      <c r="G2886" t="s">
        <v>19</v>
      </c>
      <c r="H2886" t="s">
        <v>335</v>
      </c>
      <c r="I2886" t="s">
        <v>1939</v>
      </c>
      <c r="J2886" t="s">
        <v>15</v>
      </c>
      <c r="K2886" t="s">
        <v>4414</v>
      </c>
      <c r="M2886" t="str">
        <f t="shared" si="45"/>
        <v>41981Cleveland Cavaliers</v>
      </c>
    </row>
    <row r="2887" spans="1:13" ht="17">
      <c r="A2887" t="s">
        <v>7393</v>
      </c>
      <c r="B2887" s="2">
        <v>41978</v>
      </c>
      <c r="C2887" t="s">
        <v>4404</v>
      </c>
      <c r="D2887" t="s">
        <v>17</v>
      </c>
      <c r="E2887" t="s">
        <v>412</v>
      </c>
      <c r="F2887" t="s">
        <v>11</v>
      </c>
      <c r="G2887" t="s">
        <v>367</v>
      </c>
      <c r="H2887" t="s">
        <v>83</v>
      </c>
      <c r="I2887" t="s">
        <v>1939</v>
      </c>
      <c r="J2887" t="s">
        <v>15</v>
      </c>
      <c r="K2887" t="s">
        <v>4414</v>
      </c>
      <c r="M2887" t="str">
        <f t="shared" si="45"/>
        <v>41978Cleveland Cavaliers</v>
      </c>
    </row>
    <row r="2888" spans="1:13" ht="17">
      <c r="A2888" t="s">
        <v>7394</v>
      </c>
      <c r="B2888" s="2">
        <v>41977</v>
      </c>
      <c r="C2888" t="s">
        <v>4398</v>
      </c>
      <c r="D2888" t="s">
        <v>17</v>
      </c>
      <c r="E2888" t="s">
        <v>1050</v>
      </c>
      <c r="F2888" t="s">
        <v>11</v>
      </c>
      <c r="G2888" t="s">
        <v>305</v>
      </c>
      <c r="H2888" t="s">
        <v>256</v>
      </c>
      <c r="I2888" t="s">
        <v>1939</v>
      </c>
      <c r="J2888" t="s">
        <v>15</v>
      </c>
      <c r="K2888" t="s">
        <v>4414</v>
      </c>
      <c r="M2888" t="str">
        <f t="shared" si="45"/>
        <v>41977Cleveland Cavaliers</v>
      </c>
    </row>
    <row r="2889" spans="1:13" ht="17">
      <c r="A2889" t="s">
        <v>7395</v>
      </c>
      <c r="B2889" s="2">
        <v>41975</v>
      </c>
      <c r="C2889" t="s">
        <v>149</v>
      </c>
      <c r="D2889" t="s">
        <v>17</v>
      </c>
      <c r="E2889" t="s">
        <v>2076</v>
      </c>
      <c r="F2889" t="s">
        <v>11</v>
      </c>
      <c r="G2889" t="s">
        <v>291</v>
      </c>
      <c r="H2889" t="s">
        <v>245</v>
      </c>
      <c r="I2889" t="s">
        <v>1939</v>
      </c>
      <c r="J2889" t="s">
        <v>15</v>
      </c>
      <c r="K2889" t="s">
        <v>4414</v>
      </c>
      <c r="M2889" t="str">
        <f t="shared" si="45"/>
        <v>41975Cleveland Cavaliers</v>
      </c>
    </row>
    <row r="2890" spans="1:13" ht="17">
      <c r="A2890" t="s">
        <v>7396</v>
      </c>
      <c r="B2890" s="2">
        <v>41972</v>
      </c>
      <c r="C2890" t="s">
        <v>81</v>
      </c>
      <c r="D2890" t="s">
        <v>17</v>
      </c>
      <c r="E2890" t="s">
        <v>251</v>
      </c>
      <c r="F2890" t="s">
        <v>11</v>
      </c>
      <c r="G2890" t="s">
        <v>140</v>
      </c>
      <c r="H2890" t="s">
        <v>315</v>
      </c>
      <c r="I2890" t="s">
        <v>1939</v>
      </c>
      <c r="J2890" t="s">
        <v>15</v>
      </c>
      <c r="K2890" t="s">
        <v>4414</v>
      </c>
      <c r="M2890" t="str">
        <f t="shared" si="45"/>
        <v>41972Cleveland Cavaliers</v>
      </c>
    </row>
    <row r="2891" spans="1:13" ht="17">
      <c r="A2891" t="s">
        <v>7397</v>
      </c>
      <c r="B2891" s="2">
        <v>41969</v>
      </c>
      <c r="C2891" t="s">
        <v>128</v>
      </c>
      <c r="D2891" t="s">
        <v>17</v>
      </c>
      <c r="E2891" t="s">
        <v>2077</v>
      </c>
      <c r="F2891" t="s">
        <v>11</v>
      </c>
      <c r="G2891" t="s">
        <v>117</v>
      </c>
      <c r="H2891" t="s">
        <v>51</v>
      </c>
      <c r="I2891" t="s">
        <v>1939</v>
      </c>
      <c r="J2891" t="s">
        <v>15</v>
      </c>
      <c r="K2891" t="s">
        <v>4414</v>
      </c>
      <c r="M2891" t="str">
        <f t="shared" si="45"/>
        <v>41969Cleveland Cavaliers</v>
      </c>
    </row>
    <row r="2892" spans="1:13" ht="17">
      <c r="A2892" t="s">
        <v>7398</v>
      </c>
      <c r="B2892" s="2">
        <v>41967</v>
      </c>
      <c r="C2892" t="s">
        <v>115</v>
      </c>
      <c r="D2892" t="s">
        <v>17</v>
      </c>
      <c r="E2892" t="s">
        <v>2078</v>
      </c>
      <c r="F2892" t="s">
        <v>11</v>
      </c>
      <c r="G2892" t="s">
        <v>328</v>
      </c>
      <c r="H2892" t="s">
        <v>13</v>
      </c>
      <c r="I2892" t="s">
        <v>1939</v>
      </c>
      <c r="J2892" t="s">
        <v>15</v>
      </c>
      <c r="K2892" t="s">
        <v>4414</v>
      </c>
      <c r="M2892" t="str">
        <f t="shared" si="45"/>
        <v>41967Cleveland Cavaliers</v>
      </c>
    </row>
    <row r="2893" spans="1:13" ht="17">
      <c r="A2893" t="s">
        <v>7399</v>
      </c>
      <c r="B2893" s="2">
        <v>41965</v>
      </c>
      <c r="C2893" t="s">
        <v>70</v>
      </c>
      <c r="D2893" t="s">
        <v>9</v>
      </c>
      <c r="E2893" t="s">
        <v>2079</v>
      </c>
      <c r="F2893" t="s">
        <v>11</v>
      </c>
      <c r="G2893" t="s">
        <v>33</v>
      </c>
      <c r="H2893" t="s">
        <v>189</v>
      </c>
      <c r="I2893" t="s">
        <v>1939</v>
      </c>
      <c r="J2893" t="s">
        <v>15</v>
      </c>
      <c r="K2893" t="s">
        <v>4414</v>
      </c>
      <c r="M2893" t="str">
        <f t="shared" si="45"/>
        <v>41965Cleveland Cavaliers</v>
      </c>
    </row>
    <row r="2894" spans="1:13" ht="17">
      <c r="A2894" t="s">
        <v>7400</v>
      </c>
      <c r="B2894" s="2">
        <v>41964</v>
      </c>
      <c r="C2894" t="s">
        <v>4386</v>
      </c>
      <c r="D2894" t="s">
        <v>9</v>
      </c>
      <c r="E2894" t="s">
        <v>2080</v>
      </c>
      <c r="F2894" t="s">
        <v>11</v>
      </c>
      <c r="G2894" t="s">
        <v>105</v>
      </c>
      <c r="H2894" t="s">
        <v>391</v>
      </c>
      <c r="I2894" t="s">
        <v>1939</v>
      </c>
      <c r="J2894" t="s">
        <v>15</v>
      </c>
      <c r="K2894" t="s">
        <v>4414</v>
      </c>
      <c r="M2894" t="str">
        <f t="shared" si="45"/>
        <v>41964Cleveland Cavaliers</v>
      </c>
    </row>
    <row r="2895" spans="1:13" ht="17">
      <c r="A2895" t="s">
        <v>7401</v>
      </c>
      <c r="B2895" s="2">
        <v>41962</v>
      </c>
      <c r="C2895" t="s">
        <v>165</v>
      </c>
      <c r="D2895" t="s">
        <v>9</v>
      </c>
      <c r="E2895" t="s">
        <v>1394</v>
      </c>
      <c r="F2895" t="s">
        <v>11</v>
      </c>
      <c r="G2895" t="s">
        <v>105</v>
      </c>
      <c r="H2895" t="s">
        <v>13</v>
      </c>
      <c r="I2895" t="s">
        <v>1939</v>
      </c>
      <c r="J2895" t="s">
        <v>15</v>
      </c>
      <c r="K2895" t="s">
        <v>4414</v>
      </c>
      <c r="M2895" t="str">
        <f t="shared" si="45"/>
        <v>41962Cleveland Cavaliers</v>
      </c>
    </row>
    <row r="2896" spans="1:13" ht="17">
      <c r="A2896" t="s">
        <v>7402</v>
      </c>
      <c r="B2896" s="2">
        <v>41960</v>
      </c>
      <c r="C2896" t="s">
        <v>107</v>
      </c>
      <c r="D2896" t="s">
        <v>9</v>
      </c>
      <c r="E2896" t="s">
        <v>1853</v>
      </c>
      <c r="F2896" t="s">
        <v>11</v>
      </c>
      <c r="G2896" t="s">
        <v>227</v>
      </c>
      <c r="H2896" t="s">
        <v>103</v>
      </c>
      <c r="I2896" t="s">
        <v>1939</v>
      </c>
      <c r="J2896" t="s">
        <v>15</v>
      </c>
      <c r="K2896" t="s">
        <v>4414</v>
      </c>
      <c r="M2896" t="str">
        <f t="shared" si="45"/>
        <v>41960Cleveland Cavaliers</v>
      </c>
    </row>
    <row r="2897" spans="1:13" ht="17">
      <c r="A2897" t="s">
        <v>7403</v>
      </c>
      <c r="B2897" s="2">
        <v>41958</v>
      </c>
      <c r="C2897" t="s">
        <v>934</v>
      </c>
      <c r="D2897" t="s">
        <v>17</v>
      </c>
      <c r="E2897" t="s">
        <v>2066</v>
      </c>
      <c r="F2897" t="s">
        <v>11</v>
      </c>
      <c r="G2897" t="s">
        <v>231</v>
      </c>
      <c r="H2897" t="s">
        <v>31</v>
      </c>
      <c r="I2897" t="s">
        <v>1939</v>
      </c>
      <c r="J2897" t="s">
        <v>15</v>
      </c>
      <c r="K2897" t="s">
        <v>4414</v>
      </c>
      <c r="M2897" t="str">
        <f t="shared" si="45"/>
        <v>41958Cleveland Cavaliers</v>
      </c>
    </row>
    <row r="2898" spans="1:13" ht="17">
      <c r="A2898" t="s">
        <v>7404</v>
      </c>
      <c r="B2898" s="2">
        <v>41957</v>
      </c>
      <c r="C2898" t="s">
        <v>4390</v>
      </c>
      <c r="D2898" t="s">
        <v>17</v>
      </c>
      <c r="E2898" t="s">
        <v>2081</v>
      </c>
      <c r="F2898" t="s">
        <v>11</v>
      </c>
      <c r="G2898" t="s">
        <v>89</v>
      </c>
      <c r="H2898" t="s">
        <v>31</v>
      </c>
      <c r="I2898" t="s">
        <v>1939</v>
      </c>
      <c r="J2898" t="s">
        <v>15</v>
      </c>
      <c r="K2898" t="s">
        <v>4414</v>
      </c>
      <c r="M2898" t="str">
        <f t="shared" si="45"/>
        <v>41957Cleveland Cavaliers</v>
      </c>
    </row>
    <row r="2899" spans="1:13" ht="17">
      <c r="A2899" t="s">
        <v>7405</v>
      </c>
      <c r="B2899" s="2">
        <v>41953</v>
      </c>
      <c r="C2899" t="s">
        <v>204</v>
      </c>
      <c r="D2899" t="s">
        <v>17</v>
      </c>
      <c r="E2899" t="s">
        <v>1599</v>
      </c>
      <c r="F2899" t="s">
        <v>11</v>
      </c>
      <c r="G2899" t="s">
        <v>238</v>
      </c>
      <c r="H2899" t="s">
        <v>37</v>
      </c>
      <c r="I2899" t="s">
        <v>1939</v>
      </c>
      <c r="J2899" t="s">
        <v>15</v>
      </c>
      <c r="K2899" t="s">
        <v>4414</v>
      </c>
      <c r="M2899" t="str">
        <f t="shared" si="45"/>
        <v>41953Cleveland Cavaliers</v>
      </c>
    </row>
    <row r="2900" spans="1:13" ht="17">
      <c r="A2900" t="s">
        <v>7406</v>
      </c>
      <c r="B2900" s="2">
        <v>41950</v>
      </c>
      <c r="C2900" t="s">
        <v>4402</v>
      </c>
      <c r="D2900" t="s">
        <v>17</v>
      </c>
      <c r="E2900" t="s">
        <v>1150</v>
      </c>
      <c r="F2900" t="s">
        <v>11</v>
      </c>
      <c r="G2900" t="s">
        <v>212</v>
      </c>
      <c r="H2900" t="s">
        <v>2082</v>
      </c>
      <c r="I2900" t="s">
        <v>1939</v>
      </c>
      <c r="J2900" t="s">
        <v>15</v>
      </c>
      <c r="K2900" t="s">
        <v>4414</v>
      </c>
      <c r="M2900" t="str">
        <f t="shared" si="45"/>
        <v>41950Cleveland Cavaliers</v>
      </c>
    </row>
    <row r="2901" spans="1:13" ht="17">
      <c r="A2901" t="s">
        <v>7407</v>
      </c>
      <c r="B2901" s="2">
        <v>41948</v>
      </c>
      <c r="C2901" t="s">
        <v>4408</v>
      </c>
      <c r="D2901" t="s">
        <v>9</v>
      </c>
      <c r="E2901" t="s">
        <v>529</v>
      </c>
      <c r="F2901" t="s">
        <v>11</v>
      </c>
      <c r="G2901" t="s">
        <v>395</v>
      </c>
      <c r="H2901" t="s">
        <v>512</v>
      </c>
      <c r="I2901" t="s">
        <v>1939</v>
      </c>
      <c r="J2901" t="s">
        <v>15</v>
      </c>
      <c r="K2901" t="s">
        <v>4414</v>
      </c>
      <c r="M2901" t="str">
        <f t="shared" si="45"/>
        <v>41948Cleveland Cavaliers</v>
      </c>
    </row>
    <row r="2902" spans="1:13" ht="17">
      <c r="A2902" t="s">
        <v>7408</v>
      </c>
      <c r="B2902" s="2">
        <v>41947</v>
      </c>
      <c r="C2902" t="s">
        <v>4393</v>
      </c>
      <c r="D2902" t="s">
        <v>9</v>
      </c>
      <c r="E2902" t="s">
        <v>2083</v>
      </c>
      <c r="F2902" t="s">
        <v>11</v>
      </c>
      <c r="G2902" t="s">
        <v>97</v>
      </c>
      <c r="H2902" t="s">
        <v>512</v>
      </c>
      <c r="I2902" t="s">
        <v>1939</v>
      </c>
      <c r="J2902" t="s">
        <v>15</v>
      </c>
      <c r="K2902" t="s">
        <v>4414</v>
      </c>
      <c r="M2902" t="str">
        <f t="shared" si="45"/>
        <v>41947Cleveland Cavaliers</v>
      </c>
    </row>
    <row r="2903" spans="1:13" ht="17">
      <c r="A2903" t="s">
        <v>7409</v>
      </c>
      <c r="B2903" s="2">
        <v>41943</v>
      </c>
      <c r="C2903" t="s">
        <v>4383</v>
      </c>
      <c r="D2903" t="s">
        <v>17</v>
      </c>
      <c r="E2903" t="s">
        <v>2019</v>
      </c>
      <c r="F2903" t="s">
        <v>11</v>
      </c>
      <c r="G2903" t="s">
        <v>350</v>
      </c>
      <c r="H2903" t="s">
        <v>332</v>
      </c>
      <c r="I2903" t="s">
        <v>1939</v>
      </c>
      <c r="J2903" t="s">
        <v>15</v>
      </c>
      <c r="K2903" t="s">
        <v>4414</v>
      </c>
      <c r="M2903" t="str">
        <f t="shared" si="45"/>
        <v>41943Cleveland Cavaliers</v>
      </c>
    </row>
    <row r="2904" spans="1:13" ht="17">
      <c r="A2904" t="s">
        <v>7410</v>
      </c>
      <c r="B2904" s="2">
        <v>41942</v>
      </c>
      <c r="C2904" t="s">
        <v>125</v>
      </c>
      <c r="D2904" t="s">
        <v>9</v>
      </c>
      <c r="E2904" t="s">
        <v>659</v>
      </c>
      <c r="F2904" t="s">
        <v>11</v>
      </c>
      <c r="G2904" t="s">
        <v>345</v>
      </c>
      <c r="H2904" t="s">
        <v>20</v>
      </c>
      <c r="I2904" t="s">
        <v>1939</v>
      </c>
      <c r="J2904" t="s">
        <v>15</v>
      </c>
      <c r="K2904" t="s">
        <v>4414</v>
      </c>
      <c r="M2904" t="str">
        <f t="shared" si="45"/>
        <v>41942Cleveland Cavaliers</v>
      </c>
    </row>
    <row r="2905" spans="1:13" ht="17">
      <c r="A2905" t="s">
        <v>7411</v>
      </c>
      <c r="B2905" s="2">
        <v>40282</v>
      </c>
      <c r="C2905" t="s">
        <v>4409</v>
      </c>
      <c r="D2905" t="s">
        <v>9</v>
      </c>
      <c r="E2905" t="s">
        <v>603</v>
      </c>
      <c r="F2905" t="s">
        <v>11</v>
      </c>
      <c r="G2905" t="s">
        <v>455</v>
      </c>
      <c r="H2905" t="s">
        <v>90</v>
      </c>
      <c r="I2905" t="s">
        <v>1939</v>
      </c>
      <c r="J2905" t="s">
        <v>15</v>
      </c>
      <c r="K2905" t="s">
        <v>4414</v>
      </c>
      <c r="M2905" t="str">
        <f t="shared" si="45"/>
        <v>40282Cleveland Cavaliers</v>
      </c>
    </row>
    <row r="2906" spans="1:13" ht="17">
      <c r="A2906" t="s">
        <v>7412</v>
      </c>
      <c r="B2906" s="2">
        <v>40279</v>
      </c>
      <c r="C2906" t="s">
        <v>115</v>
      </c>
      <c r="D2906" t="s">
        <v>9</v>
      </c>
      <c r="E2906" t="s">
        <v>548</v>
      </c>
      <c r="F2906" t="s">
        <v>11</v>
      </c>
      <c r="G2906" t="s">
        <v>469</v>
      </c>
      <c r="H2906" t="s">
        <v>297</v>
      </c>
      <c r="I2906" t="s">
        <v>1939</v>
      </c>
      <c r="J2906" t="s">
        <v>15</v>
      </c>
      <c r="K2906" t="s">
        <v>4414</v>
      </c>
      <c r="M2906" t="str">
        <f t="shared" si="45"/>
        <v>40279Cleveland Cavaliers</v>
      </c>
    </row>
    <row r="2907" spans="1:13" ht="17">
      <c r="A2907" t="s">
        <v>7413</v>
      </c>
      <c r="B2907" s="2">
        <v>40277</v>
      </c>
      <c r="C2907" t="s">
        <v>81</v>
      </c>
      <c r="D2907" t="s">
        <v>9</v>
      </c>
      <c r="E2907" t="s">
        <v>2084</v>
      </c>
      <c r="F2907" t="s">
        <v>11</v>
      </c>
      <c r="G2907" t="s">
        <v>293</v>
      </c>
      <c r="H2907" t="s">
        <v>73</v>
      </c>
      <c r="I2907" t="s">
        <v>1939</v>
      </c>
      <c r="J2907" t="s">
        <v>15</v>
      </c>
      <c r="K2907" t="s">
        <v>4414</v>
      </c>
      <c r="M2907" t="str">
        <f t="shared" si="45"/>
        <v>40277Cleveland Cavaliers</v>
      </c>
    </row>
    <row r="2908" spans="1:13" ht="17">
      <c r="A2908" t="s">
        <v>7414</v>
      </c>
      <c r="B2908" s="2">
        <v>40276</v>
      </c>
      <c r="C2908" t="s">
        <v>4383</v>
      </c>
      <c r="D2908" t="s">
        <v>9</v>
      </c>
      <c r="E2908" t="s">
        <v>477</v>
      </c>
      <c r="F2908" t="s">
        <v>11</v>
      </c>
      <c r="G2908" t="s">
        <v>50</v>
      </c>
      <c r="H2908" t="s">
        <v>428</v>
      </c>
      <c r="I2908" t="s">
        <v>1939</v>
      </c>
      <c r="J2908" t="s">
        <v>15</v>
      </c>
      <c r="K2908" t="s">
        <v>4414</v>
      </c>
      <c r="M2908" t="str">
        <f t="shared" si="45"/>
        <v>40276Cleveland Cavaliers</v>
      </c>
    </row>
    <row r="2909" spans="1:13" ht="17">
      <c r="A2909" t="s">
        <v>7415</v>
      </c>
      <c r="B2909" s="2">
        <v>40274</v>
      </c>
      <c r="C2909" t="s">
        <v>70</v>
      </c>
      <c r="D2909" t="s">
        <v>17</v>
      </c>
      <c r="E2909" t="s">
        <v>2085</v>
      </c>
      <c r="F2909" t="s">
        <v>11</v>
      </c>
      <c r="G2909" t="s">
        <v>238</v>
      </c>
      <c r="H2909" t="s">
        <v>186</v>
      </c>
      <c r="I2909" t="s">
        <v>1939</v>
      </c>
      <c r="J2909" t="s">
        <v>15</v>
      </c>
      <c r="K2909" t="s">
        <v>4414</v>
      </c>
      <c r="M2909" t="str">
        <f t="shared" si="45"/>
        <v>40274Cleveland Cavaliers</v>
      </c>
    </row>
    <row r="2910" spans="1:13" ht="17">
      <c r="A2910" t="s">
        <v>7416</v>
      </c>
      <c r="B2910" s="2">
        <v>40272</v>
      </c>
      <c r="C2910" t="s">
        <v>4390</v>
      </c>
      <c r="D2910" t="s">
        <v>9</v>
      </c>
      <c r="E2910" t="s">
        <v>1981</v>
      </c>
      <c r="F2910" t="s">
        <v>11</v>
      </c>
      <c r="G2910" t="s">
        <v>105</v>
      </c>
      <c r="H2910" t="s">
        <v>332</v>
      </c>
      <c r="I2910" t="s">
        <v>1939</v>
      </c>
      <c r="J2910" t="s">
        <v>15</v>
      </c>
      <c r="K2910" t="s">
        <v>4414</v>
      </c>
      <c r="M2910" t="str">
        <f t="shared" si="45"/>
        <v>40272Cleveland Cavaliers</v>
      </c>
    </row>
    <row r="2911" spans="1:13" ht="17">
      <c r="A2911" t="s">
        <v>7417</v>
      </c>
      <c r="B2911" s="2">
        <v>40270</v>
      </c>
      <c r="C2911" t="s">
        <v>934</v>
      </c>
      <c r="D2911" t="s">
        <v>17</v>
      </c>
      <c r="E2911" t="s">
        <v>459</v>
      </c>
      <c r="F2911" t="s">
        <v>11</v>
      </c>
      <c r="G2911" t="s">
        <v>395</v>
      </c>
      <c r="H2911" t="s">
        <v>285</v>
      </c>
      <c r="I2911" t="s">
        <v>1939</v>
      </c>
      <c r="J2911" t="s">
        <v>15</v>
      </c>
      <c r="K2911" t="s">
        <v>4414</v>
      </c>
      <c r="M2911" t="str">
        <f t="shared" si="45"/>
        <v>40270Cleveland Cavaliers</v>
      </c>
    </row>
    <row r="2912" spans="1:13" ht="17">
      <c r="A2912" t="s">
        <v>7418</v>
      </c>
      <c r="B2912" s="2">
        <v>40268</v>
      </c>
      <c r="C2912" t="s">
        <v>149</v>
      </c>
      <c r="D2912" t="s">
        <v>17</v>
      </c>
      <c r="E2912" t="s">
        <v>1226</v>
      </c>
      <c r="F2912" t="s">
        <v>11</v>
      </c>
      <c r="G2912" t="s">
        <v>75</v>
      </c>
      <c r="H2912" t="s">
        <v>531</v>
      </c>
      <c r="I2912" t="s">
        <v>1939</v>
      </c>
      <c r="J2912" t="s">
        <v>15</v>
      </c>
      <c r="K2912" t="s">
        <v>4414</v>
      </c>
      <c r="M2912" t="str">
        <f t="shared" si="45"/>
        <v>40268Cleveland Cavaliers</v>
      </c>
    </row>
    <row r="2913" spans="1:13" ht="17">
      <c r="A2913" t="s">
        <v>7419</v>
      </c>
      <c r="B2913" s="2">
        <v>40265</v>
      </c>
      <c r="C2913" t="s">
        <v>229</v>
      </c>
      <c r="D2913" t="s">
        <v>17</v>
      </c>
      <c r="E2913" t="s">
        <v>680</v>
      </c>
      <c r="F2913" t="s">
        <v>11</v>
      </c>
      <c r="G2913" t="s">
        <v>1158</v>
      </c>
      <c r="H2913" t="s">
        <v>353</v>
      </c>
      <c r="I2913" t="s">
        <v>1939</v>
      </c>
      <c r="J2913" t="s">
        <v>15</v>
      </c>
      <c r="K2913" t="s">
        <v>4414</v>
      </c>
      <c r="M2913" t="str">
        <f t="shared" si="45"/>
        <v>40265Cleveland Cavaliers</v>
      </c>
    </row>
    <row r="2914" spans="1:13" ht="17">
      <c r="A2914" t="s">
        <v>7420</v>
      </c>
      <c r="B2914" s="2">
        <v>40263</v>
      </c>
      <c r="C2914" t="s">
        <v>4388</v>
      </c>
      <c r="D2914" t="s">
        <v>9</v>
      </c>
      <c r="E2914" t="s">
        <v>1271</v>
      </c>
      <c r="F2914" t="s">
        <v>11</v>
      </c>
      <c r="G2914" t="s">
        <v>293</v>
      </c>
      <c r="H2914" t="s">
        <v>428</v>
      </c>
      <c r="I2914" t="s">
        <v>1939</v>
      </c>
      <c r="J2914" t="s">
        <v>15</v>
      </c>
      <c r="K2914" t="s">
        <v>4414</v>
      </c>
      <c r="M2914" t="str">
        <f t="shared" si="45"/>
        <v>40263Cleveland Cavaliers</v>
      </c>
    </row>
    <row r="2915" spans="1:13" ht="17">
      <c r="A2915" t="s">
        <v>7421</v>
      </c>
      <c r="B2915" s="2">
        <v>40261</v>
      </c>
      <c r="C2915" t="s">
        <v>4400</v>
      </c>
      <c r="D2915" t="s">
        <v>17</v>
      </c>
      <c r="E2915" t="s">
        <v>1647</v>
      </c>
      <c r="F2915" t="s">
        <v>11</v>
      </c>
      <c r="G2915" t="s">
        <v>238</v>
      </c>
      <c r="H2915" t="s">
        <v>51</v>
      </c>
      <c r="I2915" t="s">
        <v>1939</v>
      </c>
      <c r="J2915" t="s">
        <v>15</v>
      </c>
      <c r="K2915" t="s">
        <v>4414</v>
      </c>
      <c r="M2915" t="str">
        <f t="shared" si="45"/>
        <v>40261Cleveland Cavaliers</v>
      </c>
    </row>
    <row r="2916" spans="1:13" ht="17">
      <c r="A2916" t="s">
        <v>7422</v>
      </c>
      <c r="B2916" s="2">
        <v>40258</v>
      </c>
      <c r="C2916" t="s">
        <v>167</v>
      </c>
      <c r="D2916" t="s">
        <v>17</v>
      </c>
      <c r="E2916" t="s">
        <v>2052</v>
      </c>
      <c r="F2916" t="s">
        <v>11</v>
      </c>
      <c r="G2916" t="s">
        <v>805</v>
      </c>
      <c r="H2916" t="s">
        <v>452</v>
      </c>
      <c r="I2916" t="s">
        <v>1939</v>
      </c>
      <c r="J2916" t="s">
        <v>15</v>
      </c>
      <c r="K2916" t="s">
        <v>4414</v>
      </c>
      <c r="M2916" t="str">
        <f t="shared" si="45"/>
        <v>40258Cleveland Cavaliers</v>
      </c>
    </row>
    <row r="2917" spans="1:13" ht="17">
      <c r="A2917" t="s">
        <v>7423</v>
      </c>
      <c r="B2917" s="2">
        <v>40256</v>
      </c>
      <c r="C2917" t="s">
        <v>4383</v>
      </c>
      <c r="D2917" t="s">
        <v>17</v>
      </c>
      <c r="E2917" t="s">
        <v>1400</v>
      </c>
      <c r="F2917" t="s">
        <v>11</v>
      </c>
      <c r="G2917" t="s">
        <v>43</v>
      </c>
      <c r="H2917" t="s">
        <v>57</v>
      </c>
      <c r="I2917" t="s">
        <v>1939</v>
      </c>
      <c r="J2917" t="s">
        <v>15</v>
      </c>
      <c r="K2917" t="s">
        <v>4414</v>
      </c>
      <c r="M2917" t="str">
        <f t="shared" si="45"/>
        <v>40256Cleveland Cavaliers</v>
      </c>
    </row>
    <row r="2918" spans="1:13" ht="17">
      <c r="A2918" t="s">
        <v>7424</v>
      </c>
      <c r="B2918" s="2">
        <v>40254</v>
      </c>
      <c r="C2918" t="s">
        <v>81</v>
      </c>
      <c r="D2918" t="s">
        <v>17</v>
      </c>
      <c r="E2918" t="s">
        <v>160</v>
      </c>
      <c r="F2918" t="s">
        <v>11</v>
      </c>
      <c r="G2918" t="s">
        <v>1121</v>
      </c>
      <c r="H2918" t="s">
        <v>162</v>
      </c>
      <c r="I2918" t="s">
        <v>1939</v>
      </c>
      <c r="J2918" t="s">
        <v>15</v>
      </c>
      <c r="K2918" t="s">
        <v>4414</v>
      </c>
      <c r="M2918" t="str">
        <f t="shared" si="45"/>
        <v>40254Cleveland Cavaliers</v>
      </c>
    </row>
    <row r="2919" spans="1:13" ht="17">
      <c r="A2919" t="s">
        <v>7425</v>
      </c>
      <c r="B2919" s="2">
        <v>40253</v>
      </c>
      <c r="C2919" t="s">
        <v>4397</v>
      </c>
      <c r="D2919" t="s">
        <v>17</v>
      </c>
      <c r="E2919" t="s">
        <v>2085</v>
      </c>
      <c r="F2919" t="s">
        <v>11</v>
      </c>
      <c r="G2919" t="s">
        <v>266</v>
      </c>
      <c r="H2919" t="s">
        <v>141</v>
      </c>
      <c r="I2919" t="s">
        <v>1939</v>
      </c>
      <c r="J2919" t="s">
        <v>15</v>
      </c>
      <c r="K2919" t="s">
        <v>4414</v>
      </c>
      <c r="M2919" t="str">
        <f t="shared" si="45"/>
        <v>40253Cleveland Cavaliers</v>
      </c>
    </row>
    <row r="2920" spans="1:13" ht="17">
      <c r="A2920" t="s">
        <v>7426</v>
      </c>
      <c r="B2920" s="2">
        <v>40251</v>
      </c>
      <c r="C2920" t="s">
        <v>28</v>
      </c>
      <c r="D2920" t="s">
        <v>17</v>
      </c>
      <c r="E2920" t="s">
        <v>632</v>
      </c>
      <c r="F2920" t="s">
        <v>11</v>
      </c>
      <c r="G2920" t="s">
        <v>231</v>
      </c>
      <c r="H2920" t="s">
        <v>560</v>
      </c>
      <c r="I2920" t="s">
        <v>1939</v>
      </c>
      <c r="J2920" t="s">
        <v>15</v>
      </c>
      <c r="K2920" t="s">
        <v>4414</v>
      </c>
      <c r="M2920" t="str">
        <f t="shared" si="45"/>
        <v>40251Cleveland Cavaliers</v>
      </c>
    </row>
    <row r="2921" spans="1:13" ht="17">
      <c r="A2921" t="s">
        <v>7427</v>
      </c>
      <c r="B2921" s="2">
        <v>40249</v>
      </c>
      <c r="C2921" t="s">
        <v>4384</v>
      </c>
      <c r="D2921" t="s">
        <v>17</v>
      </c>
      <c r="E2921" t="s">
        <v>88</v>
      </c>
      <c r="F2921" t="s">
        <v>11</v>
      </c>
      <c r="G2921" t="s">
        <v>305</v>
      </c>
      <c r="H2921" t="s">
        <v>256</v>
      </c>
      <c r="I2921" t="s">
        <v>1939</v>
      </c>
      <c r="J2921" t="s">
        <v>15</v>
      </c>
      <c r="K2921" t="s">
        <v>4414</v>
      </c>
      <c r="M2921" t="str">
        <f t="shared" si="45"/>
        <v>40249Cleveland Cavaliers</v>
      </c>
    </row>
    <row r="2922" spans="1:13" ht="17">
      <c r="A2922" t="s">
        <v>7428</v>
      </c>
      <c r="B2922" s="2">
        <v>40245</v>
      </c>
      <c r="C2922" t="s">
        <v>165</v>
      </c>
      <c r="D2922" t="s">
        <v>17</v>
      </c>
      <c r="E2922" t="s">
        <v>1639</v>
      </c>
      <c r="F2922" t="s">
        <v>11</v>
      </c>
      <c r="G2922" t="s">
        <v>395</v>
      </c>
      <c r="H2922" t="s">
        <v>631</v>
      </c>
      <c r="I2922" t="s">
        <v>1939</v>
      </c>
      <c r="J2922" t="s">
        <v>15</v>
      </c>
      <c r="K2922" t="s">
        <v>4414</v>
      </c>
      <c r="M2922" t="str">
        <f t="shared" si="45"/>
        <v>40245Cleveland Cavaliers</v>
      </c>
    </row>
    <row r="2923" spans="1:13" ht="17">
      <c r="A2923" t="s">
        <v>7429</v>
      </c>
      <c r="B2923" s="2">
        <v>40243</v>
      </c>
      <c r="C2923" t="s">
        <v>4385</v>
      </c>
      <c r="D2923" t="s">
        <v>9</v>
      </c>
      <c r="E2923" t="s">
        <v>1790</v>
      </c>
      <c r="F2923" t="s">
        <v>11</v>
      </c>
      <c r="G2923" t="s">
        <v>99</v>
      </c>
      <c r="H2923" t="s">
        <v>365</v>
      </c>
      <c r="I2923" t="s">
        <v>1939</v>
      </c>
      <c r="J2923" t="s">
        <v>15</v>
      </c>
      <c r="K2923" t="s">
        <v>4414</v>
      </c>
      <c r="M2923" t="str">
        <f t="shared" si="45"/>
        <v>40243Cleveland Cavaliers</v>
      </c>
    </row>
    <row r="2924" spans="1:13" ht="17">
      <c r="A2924" t="s">
        <v>7430</v>
      </c>
      <c r="B2924" s="2">
        <v>40242</v>
      </c>
      <c r="C2924" t="s">
        <v>167</v>
      </c>
      <c r="D2924" t="s">
        <v>17</v>
      </c>
      <c r="E2924" t="s">
        <v>38</v>
      </c>
      <c r="F2924" t="s">
        <v>11</v>
      </c>
      <c r="G2924" t="s">
        <v>466</v>
      </c>
      <c r="H2924" t="s">
        <v>233</v>
      </c>
      <c r="I2924" t="s">
        <v>1939</v>
      </c>
      <c r="J2924" t="s">
        <v>15</v>
      </c>
      <c r="K2924" t="s">
        <v>4414</v>
      </c>
      <c r="M2924" t="str">
        <f t="shared" si="45"/>
        <v>40242Cleveland Cavaliers</v>
      </c>
    </row>
    <row r="2925" spans="1:13" ht="17">
      <c r="A2925" t="s">
        <v>7431</v>
      </c>
      <c r="B2925" s="2">
        <v>40240</v>
      </c>
      <c r="C2925" t="s">
        <v>4382</v>
      </c>
      <c r="D2925" t="s">
        <v>17</v>
      </c>
      <c r="E2925" t="s">
        <v>163</v>
      </c>
      <c r="F2925" t="s">
        <v>11</v>
      </c>
      <c r="G2925" t="s">
        <v>140</v>
      </c>
      <c r="H2925" t="s">
        <v>360</v>
      </c>
      <c r="I2925" t="s">
        <v>1939</v>
      </c>
      <c r="J2925" t="s">
        <v>15</v>
      </c>
      <c r="K2925" t="s">
        <v>4414</v>
      </c>
      <c r="M2925" t="str">
        <f t="shared" si="45"/>
        <v>40240Cleveland Cavaliers</v>
      </c>
    </row>
    <row r="2926" spans="1:13" ht="17">
      <c r="A2926" t="s">
        <v>7432</v>
      </c>
      <c r="B2926" s="2">
        <v>40238</v>
      </c>
      <c r="C2926" t="s">
        <v>125</v>
      </c>
      <c r="D2926" t="s">
        <v>17</v>
      </c>
      <c r="E2926" t="s">
        <v>2086</v>
      </c>
      <c r="F2926" t="s">
        <v>11</v>
      </c>
      <c r="G2926" t="s">
        <v>328</v>
      </c>
      <c r="H2926" t="s">
        <v>269</v>
      </c>
      <c r="I2926" t="s">
        <v>1939</v>
      </c>
      <c r="J2926" t="s">
        <v>15</v>
      </c>
      <c r="K2926" t="s">
        <v>4414</v>
      </c>
      <c r="M2926" t="str">
        <f t="shared" si="45"/>
        <v>40238Cleveland Cavaliers</v>
      </c>
    </row>
    <row r="2927" spans="1:13" ht="17">
      <c r="A2927" t="s">
        <v>7433</v>
      </c>
      <c r="B2927" s="2">
        <v>40235</v>
      </c>
      <c r="C2927" t="s">
        <v>4404</v>
      </c>
      <c r="D2927" t="s">
        <v>17</v>
      </c>
      <c r="E2927" t="s">
        <v>2087</v>
      </c>
      <c r="F2927" t="s">
        <v>11</v>
      </c>
      <c r="G2927" t="s">
        <v>238</v>
      </c>
      <c r="H2927" t="s">
        <v>67</v>
      </c>
      <c r="I2927" t="s">
        <v>1939</v>
      </c>
      <c r="J2927" t="s">
        <v>15</v>
      </c>
      <c r="K2927" t="s">
        <v>4414</v>
      </c>
      <c r="M2927" t="str">
        <f t="shared" si="45"/>
        <v>40235Cleveland Cavaliers</v>
      </c>
    </row>
    <row r="2928" spans="1:13" ht="17">
      <c r="A2928" t="s">
        <v>7434</v>
      </c>
      <c r="B2928" s="2">
        <v>40234</v>
      </c>
      <c r="C2928" t="s">
        <v>4390</v>
      </c>
      <c r="D2928" t="s">
        <v>17</v>
      </c>
      <c r="E2928" t="s">
        <v>2088</v>
      </c>
      <c r="F2928" t="s">
        <v>11</v>
      </c>
      <c r="G2928" t="s">
        <v>39</v>
      </c>
      <c r="H2928" t="s">
        <v>342</v>
      </c>
      <c r="I2928" t="s">
        <v>1939</v>
      </c>
      <c r="J2928" t="s">
        <v>15</v>
      </c>
      <c r="K2928" t="s">
        <v>4414</v>
      </c>
      <c r="M2928" t="str">
        <f t="shared" si="45"/>
        <v>40234Cleveland Cavaliers</v>
      </c>
    </row>
    <row r="2929" spans="1:13" ht="17">
      <c r="A2929" t="s">
        <v>7435</v>
      </c>
      <c r="B2929" s="2">
        <v>40232</v>
      </c>
      <c r="C2929" t="s">
        <v>204</v>
      </c>
      <c r="D2929" t="s">
        <v>17</v>
      </c>
      <c r="E2929" t="s">
        <v>792</v>
      </c>
      <c r="F2929" t="s">
        <v>11</v>
      </c>
      <c r="G2929" t="s">
        <v>227</v>
      </c>
      <c r="H2929" t="s">
        <v>369</v>
      </c>
      <c r="I2929" t="s">
        <v>1939</v>
      </c>
      <c r="J2929" t="s">
        <v>15</v>
      </c>
      <c r="K2929" t="s">
        <v>4414</v>
      </c>
      <c r="M2929" t="str">
        <f t="shared" si="45"/>
        <v>40232Cleveland Cavaliers</v>
      </c>
    </row>
    <row r="2930" spans="1:13" ht="17">
      <c r="A2930" t="s">
        <v>7436</v>
      </c>
      <c r="B2930" s="2">
        <v>40230</v>
      </c>
      <c r="C2930" t="s">
        <v>4391</v>
      </c>
      <c r="D2930" t="s">
        <v>9</v>
      </c>
      <c r="E2930" t="s">
        <v>1217</v>
      </c>
      <c r="F2930" t="s">
        <v>11</v>
      </c>
      <c r="G2930" t="s">
        <v>209</v>
      </c>
      <c r="H2930" t="s">
        <v>387</v>
      </c>
      <c r="I2930" t="s">
        <v>1939</v>
      </c>
      <c r="J2930" t="s">
        <v>15</v>
      </c>
      <c r="K2930" t="s">
        <v>4414</v>
      </c>
      <c r="M2930" t="str">
        <f t="shared" si="45"/>
        <v>40230Cleveland Cavaliers</v>
      </c>
    </row>
    <row r="2931" spans="1:13" ht="17">
      <c r="A2931" t="s">
        <v>7437</v>
      </c>
      <c r="B2931" s="2">
        <v>40228</v>
      </c>
      <c r="C2931" t="s">
        <v>4387</v>
      </c>
      <c r="D2931" t="s">
        <v>9</v>
      </c>
      <c r="E2931" t="s">
        <v>2079</v>
      </c>
      <c r="F2931" t="s">
        <v>11</v>
      </c>
      <c r="G2931" t="s">
        <v>178</v>
      </c>
      <c r="H2931" t="s">
        <v>510</v>
      </c>
      <c r="I2931" t="s">
        <v>1939</v>
      </c>
      <c r="J2931" t="s">
        <v>15</v>
      </c>
      <c r="K2931" t="s">
        <v>4414</v>
      </c>
      <c r="M2931" t="str">
        <f t="shared" si="45"/>
        <v>40228Cleveland Cavaliers</v>
      </c>
    </row>
    <row r="2932" spans="1:13" ht="17">
      <c r="A2932" t="s">
        <v>7438</v>
      </c>
      <c r="B2932" s="2">
        <v>40227</v>
      </c>
      <c r="C2932" t="s">
        <v>107</v>
      </c>
      <c r="D2932" t="s">
        <v>9</v>
      </c>
      <c r="E2932" t="s">
        <v>1905</v>
      </c>
      <c r="F2932" t="s">
        <v>11</v>
      </c>
      <c r="G2932" t="s">
        <v>47</v>
      </c>
      <c r="H2932" t="s">
        <v>137</v>
      </c>
      <c r="I2932" t="s">
        <v>1939</v>
      </c>
      <c r="J2932" t="s">
        <v>15</v>
      </c>
      <c r="K2932" t="s">
        <v>4414</v>
      </c>
      <c r="M2932" t="str">
        <f t="shared" si="45"/>
        <v>40227Cleveland Cavaliers</v>
      </c>
    </row>
    <row r="2933" spans="1:13" ht="17">
      <c r="A2933" t="s">
        <v>7439</v>
      </c>
      <c r="B2933" s="2">
        <v>40220</v>
      </c>
      <c r="C2933" t="s">
        <v>115</v>
      </c>
      <c r="D2933" t="s">
        <v>17</v>
      </c>
      <c r="E2933" t="s">
        <v>1635</v>
      </c>
      <c r="F2933" t="s">
        <v>11</v>
      </c>
      <c r="G2933" t="s">
        <v>312</v>
      </c>
      <c r="H2933" t="s">
        <v>332</v>
      </c>
      <c r="I2933" t="s">
        <v>1939</v>
      </c>
      <c r="J2933" t="s">
        <v>15</v>
      </c>
      <c r="K2933" t="s">
        <v>4414</v>
      </c>
      <c r="M2933" t="str">
        <f t="shared" si="45"/>
        <v>40220Cleveland Cavaliers</v>
      </c>
    </row>
    <row r="2934" spans="1:13" ht="17">
      <c r="A2934" t="s">
        <v>7440</v>
      </c>
      <c r="B2934" s="2">
        <v>40218</v>
      </c>
      <c r="C2934" t="s">
        <v>45</v>
      </c>
      <c r="D2934" t="s">
        <v>17</v>
      </c>
      <c r="E2934" t="s">
        <v>423</v>
      </c>
      <c r="F2934" t="s">
        <v>11</v>
      </c>
      <c r="G2934" t="s">
        <v>402</v>
      </c>
      <c r="H2934" t="s">
        <v>489</v>
      </c>
      <c r="I2934" t="s">
        <v>1939</v>
      </c>
      <c r="J2934" t="s">
        <v>15</v>
      </c>
      <c r="K2934" t="s">
        <v>4414</v>
      </c>
      <c r="M2934" t="str">
        <f t="shared" si="45"/>
        <v>40218Cleveland Cavaliers</v>
      </c>
    </row>
    <row r="2935" spans="1:13" ht="17">
      <c r="A2935" t="s">
        <v>7441</v>
      </c>
      <c r="B2935" s="2">
        <v>40215</v>
      </c>
      <c r="C2935" t="s">
        <v>125</v>
      </c>
      <c r="D2935" t="s">
        <v>17</v>
      </c>
      <c r="E2935" t="s">
        <v>1755</v>
      </c>
      <c r="F2935" t="s">
        <v>11</v>
      </c>
      <c r="G2935" t="s">
        <v>1385</v>
      </c>
      <c r="H2935" t="s">
        <v>264</v>
      </c>
      <c r="I2935" t="s">
        <v>1939</v>
      </c>
      <c r="J2935" t="s">
        <v>15</v>
      </c>
      <c r="K2935" t="s">
        <v>4414</v>
      </c>
      <c r="M2935" t="str">
        <f t="shared" si="45"/>
        <v>40215Cleveland Cavaliers</v>
      </c>
    </row>
    <row r="2936" spans="1:13" ht="17">
      <c r="A2936" t="s">
        <v>7442</v>
      </c>
      <c r="B2936" s="2">
        <v>40213</v>
      </c>
      <c r="C2936" t="s">
        <v>95</v>
      </c>
      <c r="D2936" t="s">
        <v>17</v>
      </c>
      <c r="E2936" t="s">
        <v>1526</v>
      </c>
      <c r="F2936" t="s">
        <v>11</v>
      </c>
      <c r="G2936" t="s">
        <v>303</v>
      </c>
      <c r="H2936" t="s">
        <v>1692</v>
      </c>
      <c r="I2936" t="s">
        <v>1939</v>
      </c>
      <c r="J2936" t="s">
        <v>15</v>
      </c>
      <c r="K2936" t="s">
        <v>4414</v>
      </c>
      <c r="M2936" t="str">
        <f t="shared" si="45"/>
        <v>40213Cleveland Cavaliers</v>
      </c>
    </row>
    <row r="2937" spans="1:13" ht="17">
      <c r="A2937" t="s">
        <v>7443</v>
      </c>
      <c r="B2937" s="2">
        <v>40211</v>
      </c>
      <c r="C2937" t="s">
        <v>61</v>
      </c>
      <c r="D2937" t="s">
        <v>17</v>
      </c>
      <c r="E2937" t="s">
        <v>1013</v>
      </c>
      <c r="F2937" t="s">
        <v>11</v>
      </c>
      <c r="G2937" t="s">
        <v>140</v>
      </c>
      <c r="H2937" t="s">
        <v>297</v>
      </c>
      <c r="I2937" t="s">
        <v>1939</v>
      </c>
      <c r="J2937" t="s">
        <v>15</v>
      </c>
      <c r="K2937" t="s">
        <v>4414</v>
      </c>
      <c r="M2937" t="str">
        <f t="shared" si="45"/>
        <v>40211Cleveland Cavaliers</v>
      </c>
    </row>
    <row r="2938" spans="1:13" ht="17">
      <c r="A2938" t="s">
        <v>7444</v>
      </c>
      <c r="B2938" s="2">
        <v>40209</v>
      </c>
      <c r="C2938" t="s">
        <v>134</v>
      </c>
      <c r="D2938" t="s">
        <v>17</v>
      </c>
      <c r="E2938" t="s">
        <v>1897</v>
      </c>
      <c r="F2938" t="s">
        <v>11</v>
      </c>
      <c r="G2938" t="s">
        <v>805</v>
      </c>
      <c r="H2938" t="s">
        <v>634</v>
      </c>
      <c r="I2938" t="s">
        <v>1939</v>
      </c>
      <c r="J2938" t="s">
        <v>15</v>
      </c>
      <c r="K2938" t="s">
        <v>4414</v>
      </c>
      <c r="M2938" t="str">
        <f t="shared" si="45"/>
        <v>40209Cleveland Cavaliers</v>
      </c>
    </row>
    <row r="2939" spans="1:13" ht="17">
      <c r="A2939" t="s">
        <v>7445</v>
      </c>
      <c r="B2939" s="2">
        <v>40207</v>
      </c>
      <c r="C2939" t="s">
        <v>4380</v>
      </c>
      <c r="D2939" t="s">
        <v>17</v>
      </c>
      <c r="E2939" t="s">
        <v>2089</v>
      </c>
      <c r="F2939" t="s">
        <v>11</v>
      </c>
      <c r="G2939" t="s">
        <v>312</v>
      </c>
      <c r="H2939" t="s">
        <v>189</v>
      </c>
      <c r="I2939" t="s">
        <v>1939</v>
      </c>
      <c r="J2939" t="s">
        <v>15</v>
      </c>
      <c r="K2939" t="s">
        <v>4414</v>
      </c>
      <c r="M2939" t="str">
        <f t="shared" si="45"/>
        <v>40207Cleveland Cavaliers</v>
      </c>
    </row>
    <row r="2940" spans="1:13" ht="17">
      <c r="A2940" t="s">
        <v>7446</v>
      </c>
      <c r="B2940" s="2">
        <v>40205</v>
      </c>
      <c r="C2940" t="s">
        <v>176</v>
      </c>
      <c r="D2940" t="s">
        <v>17</v>
      </c>
      <c r="E2940" t="s">
        <v>598</v>
      </c>
      <c r="F2940" t="s">
        <v>11</v>
      </c>
      <c r="G2940" t="s">
        <v>431</v>
      </c>
      <c r="H2940" t="s">
        <v>264</v>
      </c>
      <c r="I2940" t="s">
        <v>1939</v>
      </c>
      <c r="J2940" t="s">
        <v>15</v>
      </c>
      <c r="K2940" t="s">
        <v>4414</v>
      </c>
      <c r="M2940" t="str">
        <f t="shared" si="45"/>
        <v>40205Cleveland Cavaliers</v>
      </c>
    </row>
    <row r="2941" spans="1:13" ht="17">
      <c r="A2941" t="s">
        <v>7447</v>
      </c>
      <c r="B2941" s="2">
        <v>40203</v>
      </c>
      <c r="C2941" t="s">
        <v>4396</v>
      </c>
      <c r="D2941" t="s">
        <v>17</v>
      </c>
      <c r="E2941" t="s">
        <v>518</v>
      </c>
      <c r="F2941" t="s">
        <v>11</v>
      </c>
      <c r="G2941" t="s">
        <v>30</v>
      </c>
      <c r="H2941" t="s">
        <v>597</v>
      </c>
      <c r="I2941" t="s">
        <v>1939</v>
      </c>
      <c r="J2941" t="s">
        <v>15</v>
      </c>
      <c r="K2941" t="s">
        <v>4414</v>
      </c>
      <c r="M2941" t="str">
        <f t="shared" si="45"/>
        <v>40203Cleveland Cavaliers</v>
      </c>
    </row>
    <row r="2942" spans="1:13" ht="17">
      <c r="A2942" t="s">
        <v>7448</v>
      </c>
      <c r="B2942" s="2">
        <v>40201</v>
      </c>
      <c r="C2942" t="s">
        <v>190</v>
      </c>
      <c r="D2942" t="s">
        <v>17</v>
      </c>
      <c r="E2942" t="s">
        <v>1009</v>
      </c>
      <c r="F2942" t="s">
        <v>11</v>
      </c>
      <c r="G2942" t="s">
        <v>206</v>
      </c>
      <c r="H2942" t="s">
        <v>552</v>
      </c>
      <c r="I2942" t="s">
        <v>1939</v>
      </c>
      <c r="J2942" t="s">
        <v>15</v>
      </c>
      <c r="K2942" t="s">
        <v>4414</v>
      </c>
      <c r="M2942" t="str">
        <f t="shared" si="45"/>
        <v>40201Cleveland Cavaliers</v>
      </c>
    </row>
    <row r="2943" spans="1:13" ht="17">
      <c r="A2943" t="s">
        <v>7449</v>
      </c>
      <c r="B2943" s="2">
        <v>40199</v>
      </c>
      <c r="C2943" t="s">
        <v>225</v>
      </c>
      <c r="D2943" t="s">
        <v>17</v>
      </c>
      <c r="E2943" t="s">
        <v>1722</v>
      </c>
      <c r="F2943" t="s">
        <v>11</v>
      </c>
      <c r="G2943" t="s">
        <v>72</v>
      </c>
      <c r="H2943" t="s">
        <v>321</v>
      </c>
      <c r="I2943" t="s">
        <v>1939</v>
      </c>
      <c r="J2943" t="s">
        <v>15</v>
      </c>
      <c r="K2943" t="s">
        <v>4414</v>
      </c>
      <c r="M2943" t="str">
        <f t="shared" si="45"/>
        <v>40199Cleveland Cavaliers</v>
      </c>
    </row>
    <row r="2944" spans="1:13" ht="17">
      <c r="A2944" t="s">
        <v>7450</v>
      </c>
      <c r="B2944" s="2">
        <v>40197</v>
      </c>
      <c r="C2944" t="s">
        <v>70</v>
      </c>
      <c r="D2944" t="s">
        <v>17</v>
      </c>
      <c r="E2944" t="s">
        <v>1205</v>
      </c>
      <c r="F2944" t="s">
        <v>11</v>
      </c>
      <c r="G2944" t="s">
        <v>43</v>
      </c>
      <c r="H2944" t="s">
        <v>124</v>
      </c>
      <c r="I2944" t="s">
        <v>1939</v>
      </c>
      <c r="J2944" t="s">
        <v>15</v>
      </c>
      <c r="K2944" t="s">
        <v>4414</v>
      </c>
      <c r="M2944" t="str">
        <f t="shared" si="45"/>
        <v>40197Cleveland Cavaliers</v>
      </c>
    </row>
    <row r="2945" spans="1:13" ht="17">
      <c r="A2945" t="s">
        <v>7451</v>
      </c>
      <c r="B2945" s="2">
        <v>40194</v>
      </c>
      <c r="C2945" t="s">
        <v>4392</v>
      </c>
      <c r="D2945" t="s">
        <v>17</v>
      </c>
      <c r="E2945" t="s">
        <v>820</v>
      </c>
      <c r="F2945" t="s">
        <v>11</v>
      </c>
      <c r="G2945" t="s">
        <v>184</v>
      </c>
      <c r="H2945" t="s">
        <v>332</v>
      </c>
      <c r="I2945" t="s">
        <v>1939</v>
      </c>
      <c r="J2945" t="s">
        <v>15</v>
      </c>
      <c r="K2945" t="s">
        <v>4414</v>
      </c>
      <c r="M2945" t="str">
        <f t="shared" si="45"/>
        <v>40194Cleveland Cavaliers</v>
      </c>
    </row>
    <row r="2946" spans="1:13" ht="17">
      <c r="A2946" t="s">
        <v>7452</v>
      </c>
      <c r="B2946" s="2">
        <v>40192</v>
      </c>
      <c r="C2946" t="s">
        <v>4408</v>
      </c>
      <c r="D2946" t="s">
        <v>9</v>
      </c>
      <c r="E2946" t="s">
        <v>82</v>
      </c>
      <c r="F2946" t="s">
        <v>11</v>
      </c>
      <c r="G2946" t="s">
        <v>1286</v>
      </c>
      <c r="H2946" t="s">
        <v>374</v>
      </c>
      <c r="I2946" t="s">
        <v>1939</v>
      </c>
      <c r="J2946" t="s">
        <v>15</v>
      </c>
      <c r="K2946" t="s">
        <v>4414</v>
      </c>
      <c r="M2946" t="str">
        <f t="shared" ref="M2946:M3009" si="46">CONCATENATE(B2946,K2946)</f>
        <v>40192Cleveland Cavaliers</v>
      </c>
    </row>
    <row r="2947" spans="1:13" ht="17">
      <c r="A2947" t="s">
        <v>7453</v>
      </c>
      <c r="B2947" s="2">
        <v>40189</v>
      </c>
      <c r="C2947" t="s">
        <v>4406</v>
      </c>
      <c r="D2947" t="s">
        <v>17</v>
      </c>
      <c r="E2947" t="s">
        <v>1100</v>
      </c>
      <c r="F2947" t="s">
        <v>11</v>
      </c>
      <c r="G2947" t="s">
        <v>395</v>
      </c>
      <c r="H2947" t="s">
        <v>24</v>
      </c>
      <c r="I2947" t="s">
        <v>1939</v>
      </c>
      <c r="J2947" t="s">
        <v>15</v>
      </c>
      <c r="K2947" t="s">
        <v>4414</v>
      </c>
      <c r="M2947" t="str">
        <f t="shared" si="46"/>
        <v>40189Cleveland Cavaliers</v>
      </c>
    </row>
    <row r="2948" spans="1:13" ht="17">
      <c r="A2948" t="s">
        <v>7454</v>
      </c>
      <c r="B2948" s="2">
        <v>40188</v>
      </c>
      <c r="C2948" t="s">
        <v>4393</v>
      </c>
      <c r="D2948" t="s">
        <v>17</v>
      </c>
      <c r="E2948" t="s">
        <v>1598</v>
      </c>
      <c r="F2948" t="s">
        <v>11</v>
      </c>
      <c r="G2948" t="s">
        <v>212</v>
      </c>
      <c r="H2948" t="s">
        <v>531</v>
      </c>
      <c r="I2948" t="s">
        <v>1939</v>
      </c>
      <c r="J2948" t="s">
        <v>15</v>
      </c>
      <c r="K2948" t="s">
        <v>4414</v>
      </c>
      <c r="M2948" t="str">
        <f t="shared" si="46"/>
        <v>40188Cleveland Cavaliers</v>
      </c>
    </row>
    <row r="2949" spans="1:13" ht="17">
      <c r="A2949" t="s">
        <v>7455</v>
      </c>
      <c r="B2949" s="2">
        <v>40186</v>
      </c>
      <c r="C2949" t="s">
        <v>4402</v>
      </c>
      <c r="D2949" t="s">
        <v>9</v>
      </c>
      <c r="E2949" t="s">
        <v>553</v>
      </c>
      <c r="F2949" t="s">
        <v>11</v>
      </c>
      <c r="G2949" t="s">
        <v>63</v>
      </c>
      <c r="H2949" t="s">
        <v>233</v>
      </c>
      <c r="I2949" t="s">
        <v>1939</v>
      </c>
      <c r="J2949" t="s">
        <v>15</v>
      </c>
      <c r="K2949" t="s">
        <v>4414</v>
      </c>
      <c r="M2949" t="str">
        <f t="shared" si="46"/>
        <v>40186Cleveland Cavaliers</v>
      </c>
    </row>
    <row r="2950" spans="1:13" ht="17">
      <c r="A2950" t="s">
        <v>7456</v>
      </c>
      <c r="B2950" s="2">
        <v>40184</v>
      </c>
      <c r="C2950" t="s">
        <v>128</v>
      </c>
      <c r="D2950" t="s">
        <v>17</v>
      </c>
      <c r="E2950" t="s">
        <v>847</v>
      </c>
      <c r="F2950" t="s">
        <v>11</v>
      </c>
      <c r="G2950" t="s">
        <v>319</v>
      </c>
      <c r="H2950" t="s">
        <v>360</v>
      </c>
      <c r="I2950" t="s">
        <v>1939</v>
      </c>
      <c r="J2950" t="s">
        <v>15</v>
      </c>
      <c r="K2950" t="s">
        <v>4414</v>
      </c>
      <c r="M2950" t="str">
        <f t="shared" si="46"/>
        <v>40184Cleveland Cavaliers</v>
      </c>
    </row>
    <row r="2951" spans="1:13" ht="17">
      <c r="A2951" t="s">
        <v>7457</v>
      </c>
      <c r="B2951" s="2">
        <v>40181</v>
      </c>
      <c r="C2951" t="s">
        <v>16</v>
      </c>
      <c r="D2951" t="s">
        <v>9</v>
      </c>
      <c r="E2951" t="s">
        <v>292</v>
      </c>
      <c r="F2951" t="s">
        <v>11</v>
      </c>
      <c r="G2951" t="s">
        <v>227</v>
      </c>
      <c r="H2951" t="s">
        <v>752</v>
      </c>
      <c r="I2951" t="s">
        <v>1939</v>
      </c>
      <c r="J2951" t="s">
        <v>15</v>
      </c>
      <c r="K2951" t="s">
        <v>4414</v>
      </c>
      <c r="M2951" t="str">
        <f t="shared" si="46"/>
        <v>40181Cleveland Cavaliers</v>
      </c>
    </row>
    <row r="2952" spans="1:13" ht="17">
      <c r="A2952" t="s">
        <v>7458</v>
      </c>
      <c r="B2952" s="2">
        <v>40180</v>
      </c>
      <c r="C2952" t="s">
        <v>4382</v>
      </c>
      <c r="D2952" t="s">
        <v>17</v>
      </c>
      <c r="E2952" t="s">
        <v>884</v>
      </c>
      <c r="F2952" t="s">
        <v>11</v>
      </c>
      <c r="G2952" t="s">
        <v>43</v>
      </c>
      <c r="H2952" t="s">
        <v>262</v>
      </c>
      <c r="I2952" t="s">
        <v>1939</v>
      </c>
      <c r="J2952" t="s">
        <v>15</v>
      </c>
      <c r="K2952" t="s">
        <v>4414</v>
      </c>
      <c r="M2952" t="str">
        <f t="shared" si="46"/>
        <v>40180Cleveland Cavaliers</v>
      </c>
    </row>
    <row r="2953" spans="1:13" ht="17">
      <c r="A2953" t="s">
        <v>7459</v>
      </c>
      <c r="B2953" s="2">
        <v>40177</v>
      </c>
      <c r="C2953" t="s">
        <v>934</v>
      </c>
      <c r="D2953" t="s">
        <v>17</v>
      </c>
      <c r="E2953" t="s">
        <v>714</v>
      </c>
      <c r="F2953" t="s">
        <v>11</v>
      </c>
      <c r="G2953" t="s">
        <v>395</v>
      </c>
      <c r="H2953" t="s">
        <v>408</v>
      </c>
      <c r="I2953" t="s">
        <v>1939</v>
      </c>
      <c r="J2953" t="s">
        <v>15</v>
      </c>
      <c r="K2953" t="s">
        <v>4414</v>
      </c>
      <c r="M2953" t="str">
        <f t="shared" si="46"/>
        <v>40177Cleveland Cavaliers</v>
      </c>
    </row>
    <row r="2954" spans="1:13" ht="17">
      <c r="A2954" t="s">
        <v>7460</v>
      </c>
      <c r="B2954" s="2">
        <v>40176</v>
      </c>
      <c r="C2954" t="s">
        <v>4409</v>
      </c>
      <c r="D2954" t="s">
        <v>17</v>
      </c>
      <c r="E2954" t="s">
        <v>2090</v>
      </c>
      <c r="F2954" t="s">
        <v>11</v>
      </c>
      <c r="G2954" t="s">
        <v>334</v>
      </c>
      <c r="H2954" t="s">
        <v>355</v>
      </c>
      <c r="I2954" t="s">
        <v>1939</v>
      </c>
      <c r="J2954" t="s">
        <v>15</v>
      </c>
      <c r="K2954" t="s">
        <v>4414</v>
      </c>
      <c r="M2954" t="str">
        <f t="shared" si="46"/>
        <v>40176Cleveland Cavaliers</v>
      </c>
    </row>
    <row r="2955" spans="1:13" ht="17">
      <c r="A2955" t="s">
        <v>7461</v>
      </c>
      <c r="B2955" s="2">
        <v>40174</v>
      </c>
      <c r="C2955" t="s">
        <v>221</v>
      </c>
      <c r="D2955" t="s">
        <v>17</v>
      </c>
      <c r="E2955" t="s">
        <v>1441</v>
      </c>
      <c r="F2955" t="s">
        <v>11</v>
      </c>
      <c r="G2955" t="s">
        <v>155</v>
      </c>
      <c r="H2955" t="s">
        <v>262</v>
      </c>
      <c r="I2955" t="s">
        <v>1939</v>
      </c>
      <c r="J2955" t="s">
        <v>15</v>
      </c>
      <c r="K2955" t="s">
        <v>4414</v>
      </c>
      <c r="M2955" t="str">
        <f t="shared" si="46"/>
        <v>40174Cleveland Cavaliers</v>
      </c>
    </row>
    <row r="2956" spans="1:13" ht="17">
      <c r="A2956" t="s">
        <v>7462</v>
      </c>
      <c r="B2956" s="2">
        <v>40172</v>
      </c>
      <c r="C2956" t="s">
        <v>4407</v>
      </c>
      <c r="D2956" t="s">
        <v>17</v>
      </c>
      <c r="E2956" t="s">
        <v>1646</v>
      </c>
      <c r="F2956" t="s">
        <v>11</v>
      </c>
      <c r="G2956" t="s">
        <v>418</v>
      </c>
      <c r="H2956" t="s">
        <v>355</v>
      </c>
      <c r="I2956" t="s">
        <v>1939</v>
      </c>
      <c r="J2956" t="s">
        <v>15</v>
      </c>
      <c r="K2956" t="s">
        <v>4414</v>
      </c>
      <c r="M2956" t="str">
        <f t="shared" si="46"/>
        <v>40172Cleveland Cavaliers</v>
      </c>
    </row>
    <row r="2957" spans="1:13" ht="17">
      <c r="A2957" t="s">
        <v>7463</v>
      </c>
      <c r="B2957" s="2">
        <v>40170</v>
      </c>
      <c r="C2957" t="s">
        <v>4394</v>
      </c>
      <c r="D2957" t="s">
        <v>17</v>
      </c>
      <c r="E2957" t="s">
        <v>2091</v>
      </c>
      <c r="F2957" t="s">
        <v>11</v>
      </c>
      <c r="G2957" t="s">
        <v>312</v>
      </c>
      <c r="H2957" t="s">
        <v>440</v>
      </c>
      <c r="I2957" t="s">
        <v>1939</v>
      </c>
      <c r="J2957" t="s">
        <v>15</v>
      </c>
      <c r="K2957" t="s">
        <v>4414</v>
      </c>
      <c r="M2957" t="str">
        <f t="shared" si="46"/>
        <v>40170Cleveland Cavaliers</v>
      </c>
    </row>
    <row r="2958" spans="1:13" ht="17">
      <c r="A2958" t="s">
        <v>7464</v>
      </c>
      <c r="B2958" s="2">
        <v>40168</v>
      </c>
      <c r="C2958" t="s">
        <v>4405</v>
      </c>
      <c r="D2958" t="s">
        <v>17</v>
      </c>
      <c r="E2958" t="s">
        <v>900</v>
      </c>
      <c r="F2958" t="s">
        <v>11</v>
      </c>
      <c r="G2958" t="s">
        <v>334</v>
      </c>
      <c r="H2958" t="s">
        <v>83</v>
      </c>
      <c r="I2958" t="s">
        <v>1939</v>
      </c>
      <c r="J2958" t="s">
        <v>15</v>
      </c>
      <c r="K2958" t="s">
        <v>4414</v>
      </c>
      <c r="M2958" t="str">
        <f t="shared" si="46"/>
        <v>40168Cleveland Cavaliers</v>
      </c>
    </row>
    <row r="2959" spans="1:13" ht="17">
      <c r="A2959" t="s">
        <v>7465</v>
      </c>
      <c r="B2959" s="2">
        <v>40167</v>
      </c>
      <c r="C2959" t="s">
        <v>4399</v>
      </c>
      <c r="D2959" t="s">
        <v>9</v>
      </c>
      <c r="E2959" t="s">
        <v>461</v>
      </c>
      <c r="F2959" t="s">
        <v>11</v>
      </c>
      <c r="G2959" t="s">
        <v>130</v>
      </c>
      <c r="H2959" t="s">
        <v>376</v>
      </c>
      <c r="I2959" t="s">
        <v>1939</v>
      </c>
      <c r="J2959" t="s">
        <v>15</v>
      </c>
      <c r="K2959" t="s">
        <v>4414</v>
      </c>
      <c r="M2959" t="str">
        <f t="shared" si="46"/>
        <v>40167Cleveland Cavaliers</v>
      </c>
    </row>
    <row r="2960" spans="1:13" ht="17">
      <c r="A2960" t="s">
        <v>7466</v>
      </c>
      <c r="B2960" s="2">
        <v>40165</v>
      </c>
      <c r="C2960" t="s">
        <v>149</v>
      </c>
      <c r="D2960" t="s">
        <v>17</v>
      </c>
      <c r="E2960" t="s">
        <v>732</v>
      </c>
      <c r="F2960" t="s">
        <v>11</v>
      </c>
      <c r="G2960" t="s">
        <v>75</v>
      </c>
      <c r="H2960" t="s">
        <v>259</v>
      </c>
      <c r="I2960" t="s">
        <v>1939</v>
      </c>
      <c r="J2960" t="s">
        <v>15</v>
      </c>
      <c r="K2960" t="s">
        <v>4414</v>
      </c>
      <c r="M2960" t="str">
        <f t="shared" si="46"/>
        <v>40165Cleveland Cavaliers</v>
      </c>
    </row>
    <row r="2961" spans="1:13" ht="17">
      <c r="A2961" t="s">
        <v>7467</v>
      </c>
      <c r="B2961" s="2">
        <v>40163</v>
      </c>
      <c r="C2961" t="s">
        <v>4384</v>
      </c>
      <c r="D2961" t="s">
        <v>17</v>
      </c>
      <c r="E2961" t="s">
        <v>1706</v>
      </c>
      <c r="F2961" t="s">
        <v>11</v>
      </c>
      <c r="G2961" t="s">
        <v>238</v>
      </c>
      <c r="H2961" t="s">
        <v>315</v>
      </c>
      <c r="I2961" t="s">
        <v>1939</v>
      </c>
      <c r="J2961" t="s">
        <v>15</v>
      </c>
      <c r="K2961" t="s">
        <v>4414</v>
      </c>
      <c r="M2961" t="str">
        <f t="shared" si="46"/>
        <v>40163Cleveland Cavaliers</v>
      </c>
    </row>
    <row r="2962" spans="1:13" ht="17">
      <c r="A2962" t="s">
        <v>7468</v>
      </c>
      <c r="B2962" s="2">
        <v>40162</v>
      </c>
      <c r="C2962" t="s">
        <v>45</v>
      </c>
      <c r="D2962" t="s">
        <v>17</v>
      </c>
      <c r="E2962" t="s">
        <v>442</v>
      </c>
      <c r="F2962" t="s">
        <v>11</v>
      </c>
      <c r="G2962" t="s">
        <v>1121</v>
      </c>
      <c r="H2962" t="s">
        <v>159</v>
      </c>
      <c r="I2962" t="s">
        <v>1939</v>
      </c>
      <c r="J2962" t="s">
        <v>15</v>
      </c>
      <c r="K2962" t="s">
        <v>4414</v>
      </c>
      <c r="M2962" t="str">
        <f t="shared" si="46"/>
        <v>40162Cleveland Cavaliers</v>
      </c>
    </row>
    <row r="2963" spans="1:13" ht="17">
      <c r="A2963" t="s">
        <v>7469</v>
      </c>
      <c r="B2963" s="2">
        <v>40160</v>
      </c>
      <c r="C2963" t="s">
        <v>4403</v>
      </c>
      <c r="D2963" t="s">
        <v>17</v>
      </c>
      <c r="E2963" t="s">
        <v>1159</v>
      </c>
      <c r="F2963" t="s">
        <v>11</v>
      </c>
      <c r="G2963" t="s">
        <v>218</v>
      </c>
      <c r="H2963" t="s">
        <v>1273</v>
      </c>
      <c r="I2963" t="s">
        <v>1939</v>
      </c>
      <c r="J2963" t="s">
        <v>15</v>
      </c>
      <c r="K2963" t="s">
        <v>4414</v>
      </c>
      <c r="M2963" t="str">
        <f t="shared" si="46"/>
        <v>40160Cleveland Cavaliers</v>
      </c>
    </row>
    <row r="2964" spans="1:13" ht="17">
      <c r="A2964" t="s">
        <v>7470</v>
      </c>
      <c r="B2964" s="2">
        <v>40158</v>
      </c>
      <c r="C2964" t="s">
        <v>58</v>
      </c>
      <c r="D2964" t="s">
        <v>17</v>
      </c>
      <c r="E2964" t="s">
        <v>563</v>
      </c>
      <c r="F2964" t="s">
        <v>11</v>
      </c>
      <c r="G2964" t="s">
        <v>43</v>
      </c>
      <c r="H2964" t="s">
        <v>681</v>
      </c>
      <c r="I2964" t="s">
        <v>1939</v>
      </c>
      <c r="J2964" t="s">
        <v>15</v>
      </c>
      <c r="K2964" t="s">
        <v>4414</v>
      </c>
      <c r="M2964" t="str">
        <f t="shared" si="46"/>
        <v>40158Cleveland Cavaliers</v>
      </c>
    </row>
    <row r="2965" spans="1:13" ht="17">
      <c r="A2965" t="s">
        <v>7471</v>
      </c>
      <c r="B2965" s="2">
        <v>40156</v>
      </c>
      <c r="C2965" t="s">
        <v>4395</v>
      </c>
      <c r="D2965" t="s">
        <v>9</v>
      </c>
      <c r="E2965" t="s">
        <v>2092</v>
      </c>
      <c r="F2965" t="s">
        <v>11</v>
      </c>
      <c r="G2965" t="s">
        <v>33</v>
      </c>
      <c r="H2965" t="s">
        <v>355</v>
      </c>
      <c r="I2965" t="s">
        <v>1939</v>
      </c>
      <c r="J2965" t="s">
        <v>15</v>
      </c>
      <c r="K2965" t="s">
        <v>4414</v>
      </c>
      <c r="M2965" t="str">
        <f t="shared" si="46"/>
        <v>40156Cleveland Cavaliers</v>
      </c>
    </row>
    <row r="2966" spans="1:13" ht="17">
      <c r="A2966" t="s">
        <v>7472</v>
      </c>
      <c r="B2966" s="2">
        <v>40155</v>
      </c>
      <c r="C2966" t="s">
        <v>4389</v>
      </c>
      <c r="D2966" t="s">
        <v>9</v>
      </c>
      <c r="E2966" t="s">
        <v>2093</v>
      </c>
      <c r="F2966" t="s">
        <v>11</v>
      </c>
      <c r="G2966" t="s">
        <v>305</v>
      </c>
      <c r="H2966" t="s">
        <v>363</v>
      </c>
      <c r="I2966" t="s">
        <v>1939</v>
      </c>
      <c r="J2966" t="s">
        <v>15</v>
      </c>
      <c r="K2966" t="s">
        <v>4414</v>
      </c>
      <c r="M2966" t="str">
        <f t="shared" si="46"/>
        <v>40155Cleveland Cavaliers</v>
      </c>
    </row>
    <row r="2967" spans="1:13" ht="17">
      <c r="A2967" t="s">
        <v>7473</v>
      </c>
      <c r="B2967" s="2">
        <v>40153</v>
      </c>
      <c r="C2967" t="s">
        <v>4385</v>
      </c>
      <c r="D2967" t="s">
        <v>17</v>
      </c>
      <c r="E2967" t="s">
        <v>2094</v>
      </c>
      <c r="F2967" t="s">
        <v>11</v>
      </c>
      <c r="G2967" t="s">
        <v>240</v>
      </c>
      <c r="H2967" t="s">
        <v>259</v>
      </c>
      <c r="I2967" t="s">
        <v>1939</v>
      </c>
      <c r="J2967" t="s">
        <v>15</v>
      </c>
      <c r="K2967" t="s">
        <v>4414</v>
      </c>
      <c r="M2967" t="str">
        <f t="shared" si="46"/>
        <v>40153Cleveland Cavaliers</v>
      </c>
    </row>
    <row r="2968" spans="1:13" ht="17">
      <c r="A2968" t="s">
        <v>7474</v>
      </c>
      <c r="B2968" s="2">
        <v>40151</v>
      </c>
      <c r="C2968" t="s">
        <v>142</v>
      </c>
      <c r="D2968" t="s">
        <v>17</v>
      </c>
      <c r="E2968" t="s">
        <v>348</v>
      </c>
      <c r="F2968" t="s">
        <v>11</v>
      </c>
      <c r="G2968" t="s">
        <v>835</v>
      </c>
      <c r="H2968" t="s">
        <v>597</v>
      </c>
      <c r="I2968" t="s">
        <v>1939</v>
      </c>
      <c r="J2968" t="s">
        <v>15</v>
      </c>
      <c r="K2968" t="s">
        <v>4414</v>
      </c>
      <c r="M2968" t="str">
        <f t="shared" si="46"/>
        <v>40151Cleveland Cavaliers</v>
      </c>
    </row>
    <row r="2969" spans="1:13" ht="17">
      <c r="A2969" t="s">
        <v>7475</v>
      </c>
      <c r="B2969" s="2">
        <v>40149</v>
      </c>
      <c r="C2969" t="s">
        <v>41</v>
      </c>
      <c r="D2969" t="s">
        <v>17</v>
      </c>
      <c r="E2969" t="s">
        <v>68</v>
      </c>
      <c r="F2969" t="s">
        <v>11</v>
      </c>
      <c r="G2969" t="s">
        <v>117</v>
      </c>
      <c r="H2969" t="s">
        <v>40</v>
      </c>
      <c r="I2969" t="s">
        <v>1939</v>
      </c>
      <c r="J2969" t="s">
        <v>15</v>
      </c>
      <c r="K2969" t="s">
        <v>4414</v>
      </c>
      <c r="M2969" t="str">
        <f t="shared" si="46"/>
        <v>40149Cleveland Cavaliers</v>
      </c>
    </row>
    <row r="2970" spans="1:13" ht="17">
      <c r="A2970" t="s">
        <v>7476</v>
      </c>
      <c r="B2970" s="2">
        <v>40145</v>
      </c>
      <c r="C2970" t="s">
        <v>87</v>
      </c>
      <c r="D2970" t="s">
        <v>17</v>
      </c>
      <c r="E2970" t="s">
        <v>1173</v>
      </c>
      <c r="F2970" t="s">
        <v>11</v>
      </c>
      <c r="G2970" t="s">
        <v>240</v>
      </c>
      <c r="H2970" t="s">
        <v>363</v>
      </c>
      <c r="I2970" t="s">
        <v>1939</v>
      </c>
      <c r="J2970" t="s">
        <v>15</v>
      </c>
      <c r="K2970" t="s">
        <v>4414</v>
      </c>
      <c r="M2970" t="str">
        <f t="shared" si="46"/>
        <v>40145Cleveland Cavaliers</v>
      </c>
    </row>
    <row r="2971" spans="1:13" ht="17">
      <c r="A2971" t="s">
        <v>7477</v>
      </c>
      <c r="B2971" s="2">
        <v>40144</v>
      </c>
      <c r="C2971" t="s">
        <v>4387</v>
      </c>
      <c r="D2971" t="s">
        <v>9</v>
      </c>
      <c r="E2971" t="s">
        <v>535</v>
      </c>
      <c r="F2971" t="s">
        <v>11</v>
      </c>
      <c r="G2971" t="s">
        <v>395</v>
      </c>
      <c r="H2971" t="s">
        <v>1260</v>
      </c>
      <c r="I2971" t="s">
        <v>1939</v>
      </c>
      <c r="J2971" t="s">
        <v>15</v>
      </c>
      <c r="K2971" t="s">
        <v>4414</v>
      </c>
      <c r="M2971" t="str">
        <f t="shared" si="46"/>
        <v>40144Cleveland Cavaliers</v>
      </c>
    </row>
    <row r="2972" spans="1:13" ht="17">
      <c r="A2972" t="s">
        <v>7478</v>
      </c>
      <c r="B2972" s="2">
        <v>40142</v>
      </c>
      <c r="C2972" t="s">
        <v>4397</v>
      </c>
      <c r="D2972" t="s">
        <v>17</v>
      </c>
      <c r="E2972" t="s">
        <v>1118</v>
      </c>
      <c r="F2972" t="s">
        <v>11</v>
      </c>
      <c r="G2972" t="s">
        <v>238</v>
      </c>
      <c r="H2972" t="s">
        <v>562</v>
      </c>
      <c r="I2972" t="s">
        <v>1939</v>
      </c>
      <c r="J2972" t="s">
        <v>15</v>
      </c>
      <c r="K2972" t="s">
        <v>4414</v>
      </c>
      <c r="M2972" t="str">
        <f t="shared" si="46"/>
        <v>40142Cleveland Cavaliers</v>
      </c>
    </row>
    <row r="2973" spans="1:13" ht="17">
      <c r="A2973" t="s">
        <v>7479</v>
      </c>
      <c r="B2973" s="2">
        <v>40138</v>
      </c>
      <c r="C2973" t="s">
        <v>138</v>
      </c>
      <c r="D2973" t="s">
        <v>17</v>
      </c>
      <c r="E2973" t="s">
        <v>852</v>
      </c>
      <c r="F2973" t="s">
        <v>11</v>
      </c>
      <c r="G2973" t="s">
        <v>291</v>
      </c>
      <c r="H2973" t="s">
        <v>365</v>
      </c>
      <c r="I2973" t="s">
        <v>1939</v>
      </c>
      <c r="J2973" t="s">
        <v>15</v>
      </c>
      <c r="K2973" t="s">
        <v>4414</v>
      </c>
      <c r="M2973" t="str">
        <f t="shared" si="46"/>
        <v>40138Cleveland Cavaliers</v>
      </c>
    </row>
    <row r="2974" spans="1:13" ht="17">
      <c r="A2974" t="s">
        <v>7480</v>
      </c>
      <c r="B2974" s="2">
        <v>40137</v>
      </c>
      <c r="C2974" t="s">
        <v>4380</v>
      </c>
      <c r="D2974" t="s">
        <v>17</v>
      </c>
      <c r="E2974" t="s">
        <v>792</v>
      </c>
      <c r="F2974" t="s">
        <v>11</v>
      </c>
      <c r="G2974" t="s">
        <v>218</v>
      </c>
      <c r="H2974" t="s">
        <v>910</v>
      </c>
      <c r="I2974" t="s">
        <v>1939</v>
      </c>
      <c r="J2974" t="s">
        <v>15</v>
      </c>
      <c r="K2974" t="s">
        <v>4414</v>
      </c>
      <c r="M2974" t="str">
        <f t="shared" si="46"/>
        <v>40137Cleveland Cavaliers</v>
      </c>
    </row>
    <row r="2975" spans="1:13" ht="17">
      <c r="A2975" t="s">
        <v>7481</v>
      </c>
      <c r="B2975" s="2">
        <v>40135</v>
      </c>
      <c r="C2975" t="s">
        <v>4386</v>
      </c>
      <c r="D2975" t="s">
        <v>9</v>
      </c>
      <c r="E2975" t="s">
        <v>785</v>
      </c>
      <c r="F2975" t="s">
        <v>11</v>
      </c>
      <c r="G2975" t="s">
        <v>130</v>
      </c>
      <c r="H2975" t="s">
        <v>315</v>
      </c>
      <c r="I2975" t="s">
        <v>1939</v>
      </c>
      <c r="J2975" t="s">
        <v>15</v>
      </c>
      <c r="K2975" t="s">
        <v>4414</v>
      </c>
      <c r="M2975" t="str">
        <f t="shared" si="46"/>
        <v>40135Cleveland Cavaliers</v>
      </c>
    </row>
    <row r="2976" spans="1:13" ht="17">
      <c r="A2976" t="s">
        <v>7482</v>
      </c>
      <c r="B2976" s="2">
        <v>40134</v>
      </c>
      <c r="C2976" t="s">
        <v>77</v>
      </c>
      <c r="D2976" t="s">
        <v>17</v>
      </c>
      <c r="E2976" t="s">
        <v>2095</v>
      </c>
      <c r="F2976" t="s">
        <v>11</v>
      </c>
      <c r="G2976" t="s">
        <v>258</v>
      </c>
      <c r="H2976" t="s">
        <v>486</v>
      </c>
      <c r="I2976" t="s">
        <v>1939</v>
      </c>
      <c r="J2976" t="s">
        <v>15</v>
      </c>
      <c r="K2976" t="s">
        <v>4414</v>
      </c>
      <c r="M2976" t="str">
        <f t="shared" si="46"/>
        <v>40134Cleveland Cavaliers</v>
      </c>
    </row>
    <row r="2977" spans="1:13" ht="17">
      <c r="A2977" t="s">
        <v>7483</v>
      </c>
      <c r="B2977" s="2">
        <v>40131</v>
      </c>
      <c r="C2977" t="s">
        <v>111</v>
      </c>
      <c r="D2977" t="s">
        <v>17</v>
      </c>
      <c r="E2977" t="s">
        <v>1339</v>
      </c>
      <c r="F2977" t="s">
        <v>11</v>
      </c>
      <c r="G2977" t="s">
        <v>345</v>
      </c>
      <c r="H2977" t="s">
        <v>531</v>
      </c>
      <c r="I2977" t="s">
        <v>1939</v>
      </c>
      <c r="J2977" t="s">
        <v>15</v>
      </c>
      <c r="K2977" t="s">
        <v>4414</v>
      </c>
      <c r="M2977" t="str">
        <f t="shared" si="46"/>
        <v>40131Cleveland Cavaliers</v>
      </c>
    </row>
    <row r="2978" spans="1:13" ht="17">
      <c r="A2978" t="s">
        <v>7484</v>
      </c>
      <c r="B2978" s="2">
        <v>40129</v>
      </c>
      <c r="C2978" t="s">
        <v>4396</v>
      </c>
      <c r="D2978" t="s">
        <v>17</v>
      </c>
      <c r="E2978" t="s">
        <v>1006</v>
      </c>
      <c r="F2978" t="s">
        <v>11</v>
      </c>
      <c r="G2978" t="s">
        <v>30</v>
      </c>
      <c r="H2978" t="s">
        <v>697</v>
      </c>
      <c r="I2978" t="s">
        <v>1939</v>
      </c>
      <c r="J2978" t="s">
        <v>15</v>
      </c>
      <c r="K2978" t="s">
        <v>4414</v>
      </c>
      <c r="M2978" t="str">
        <f t="shared" si="46"/>
        <v>40129Cleveland Cavaliers</v>
      </c>
    </row>
    <row r="2979" spans="1:13" ht="17">
      <c r="A2979" t="s">
        <v>7485</v>
      </c>
      <c r="B2979" s="2">
        <v>40128</v>
      </c>
      <c r="C2979" t="s">
        <v>4391</v>
      </c>
      <c r="D2979" t="s">
        <v>17</v>
      </c>
      <c r="E2979" t="s">
        <v>143</v>
      </c>
      <c r="F2979" t="s">
        <v>11</v>
      </c>
      <c r="G2979" t="s">
        <v>30</v>
      </c>
      <c r="H2979" t="s">
        <v>634</v>
      </c>
      <c r="I2979" t="s">
        <v>1939</v>
      </c>
      <c r="J2979" t="s">
        <v>15</v>
      </c>
      <c r="K2979" t="s">
        <v>4414</v>
      </c>
      <c r="M2979" t="str">
        <f t="shared" si="46"/>
        <v>40128Cleveland Cavaliers</v>
      </c>
    </row>
    <row r="2980" spans="1:13" ht="17">
      <c r="A2980" t="s">
        <v>7486</v>
      </c>
      <c r="B2980" s="2">
        <v>40123</v>
      </c>
      <c r="C2980" t="s">
        <v>4398</v>
      </c>
      <c r="D2980" t="s">
        <v>17</v>
      </c>
      <c r="E2980" t="s">
        <v>438</v>
      </c>
      <c r="F2980" t="s">
        <v>11</v>
      </c>
      <c r="G2980" t="s">
        <v>19</v>
      </c>
      <c r="H2980" t="s">
        <v>369</v>
      </c>
      <c r="I2980" t="s">
        <v>1939</v>
      </c>
      <c r="J2980" t="s">
        <v>15</v>
      </c>
      <c r="K2980" t="s">
        <v>4414</v>
      </c>
      <c r="M2980" t="str">
        <f t="shared" si="46"/>
        <v>40123Cleveland Cavaliers</v>
      </c>
    </row>
    <row r="2981" spans="1:13" ht="17">
      <c r="A2981" t="s">
        <v>7487</v>
      </c>
      <c r="B2981" s="2">
        <v>40122</v>
      </c>
      <c r="C2981" t="s">
        <v>142</v>
      </c>
      <c r="D2981" t="s">
        <v>9</v>
      </c>
      <c r="E2981" t="s">
        <v>675</v>
      </c>
      <c r="F2981" t="s">
        <v>11</v>
      </c>
      <c r="G2981" t="s">
        <v>227</v>
      </c>
      <c r="H2981" t="s">
        <v>365</v>
      </c>
      <c r="I2981" t="s">
        <v>1939</v>
      </c>
      <c r="J2981" t="s">
        <v>15</v>
      </c>
      <c r="K2981" t="s">
        <v>4414</v>
      </c>
      <c r="M2981" t="str">
        <f t="shared" si="46"/>
        <v>40122Cleveland Cavaliers</v>
      </c>
    </row>
    <row r="2982" spans="1:13" ht="17">
      <c r="A2982" t="s">
        <v>7488</v>
      </c>
      <c r="B2982" s="2">
        <v>40120</v>
      </c>
      <c r="C2982" t="s">
        <v>128</v>
      </c>
      <c r="D2982" t="s">
        <v>17</v>
      </c>
      <c r="E2982" t="s">
        <v>1357</v>
      </c>
      <c r="F2982" t="s">
        <v>11</v>
      </c>
      <c r="G2982" t="s">
        <v>671</v>
      </c>
      <c r="H2982" t="s">
        <v>387</v>
      </c>
      <c r="I2982" t="s">
        <v>1939</v>
      </c>
      <c r="J2982" t="s">
        <v>15</v>
      </c>
      <c r="K2982" t="s">
        <v>4414</v>
      </c>
      <c r="M2982" t="str">
        <f t="shared" si="46"/>
        <v>40120Cleveland Cavaliers</v>
      </c>
    </row>
    <row r="2983" spans="1:13" ht="17">
      <c r="A2983" t="s">
        <v>7489</v>
      </c>
      <c r="B2983" s="2">
        <v>40117</v>
      </c>
      <c r="C2983" t="s">
        <v>16</v>
      </c>
      <c r="D2983" t="s">
        <v>17</v>
      </c>
      <c r="E2983" t="s">
        <v>1739</v>
      </c>
      <c r="F2983" t="s">
        <v>11</v>
      </c>
      <c r="G2983" t="s">
        <v>242</v>
      </c>
      <c r="H2983" t="s">
        <v>663</v>
      </c>
      <c r="I2983" t="s">
        <v>1939</v>
      </c>
      <c r="J2983" t="s">
        <v>15</v>
      </c>
      <c r="K2983" t="s">
        <v>4414</v>
      </c>
      <c r="M2983" t="str">
        <f t="shared" si="46"/>
        <v>40117Cleveland Cavaliers</v>
      </c>
    </row>
    <row r="2984" spans="1:13" ht="17">
      <c r="A2984" t="s">
        <v>7490</v>
      </c>
      <c r="B2984" s="2">
        <v>40116</v>
      </c>
      <c r="C2984" t="s">
        <v>4401</v>
      </c>
      <c r="D2984" t="s">
        <v>17</v>
      </c>
      <c r="E2984" t="s">
        <v>390</v>
      </c>
      <c r="F2984" t="s">
        <v>11</v>
      </c>
      <c r="G2984" t="s">
        <v>835</v>
      </c>
      <c r="H2984" t="s">
        <v>262</v>
      </c>
      <c r="I2984" t="s">
        <v>1939</v>
      </c>
      <c r="J2984" t="s">
        <v>15</v>
      </c>
      <c r="K2984" t="s">
        <v>4414</v>
      </c>
      <c r="M2984" t="str">
        <f t="shared" si="46"/>
        <v>40116Cleveland Cavaliers</v>
      </c>
    </row>
    <row r="2985" spans="1:13" ht="17">
      <c r="A2985" t="s">
        <v>7491</v>
      </c>
      <c r="B2985" s="2">
        <v>40114</v>
      </c>
      <c r="C2985" t="s">
        <v>4404</v>
      </c>
      <c r="D2985" t="s">
        <v>9</v>
      </c>
      <c r="E2985" t="s">
        <v>1516</v>
      </c>
      <c r="F2985" t="s">
        <v>11</v>
      </c>
      <c r="G2985" t="s">
        <v>136</v>
      </c>
      <c r="H2985" t="s">
        <v>355</v>
      </c>
      <c r="I2985" t="s">
        <v>1939</v>
      </c>
      <c r="J2985" t="s">
        <v>15</v>
      </c>
      <c r="K2985" t="s">
        <v>4414</v>
      </c>
      <c r="M2985" t="str">
        <f t="shared" si="46"/>
        <v>40114Cleveland Cavaliers</v>
      </c>
    </row>
    <row r="2986" spans="1:13" ht="17">
      <c r="A2986" t="s">
        <v>7492</v>
      </c>
      <c r="B2986" s="2">
        <v>40113</v>
      </c>
      <c r="C2986" t="s">
        <v>28</v>
      </c>
      <c r="D2986" t="s">
        <v>9</v>
      </c>
      <c r="E2986" t="s">
        <v>642</v>
      </c>
      <c r="F2986" t="s">
        <v>11</v>
      </c>
      <c r="G2986" t="s">
        <v>170</v>
      </c>
      <c r="H2986" t="s">
        <v>744</v>
      </c>
      <c r="I2986" t="s">
        <v>1939</v>
      </c>
      <c r="J2986" t="s">
        <v>15</v>
      </c>
      <c r="K2986" t="s">
        <v>4414</v>
      </c>
      <c r="M2986" t="str">
        <f t="shared" si="46"/>
        <v>40113Cleveland Cavaliers</v>
      </c>
    </row>
    <row r="2987" spans="1:13" ht="17">
      <c r="A2987" t="s">
        <v>7493</v>
      </c>
      <c r="B2987" s="2">
        <v>39918</v>
      </c>
      <c r="C2987" t="s">
        <v>138</v>
      </c>
      <c r="D2987" t="s">
        <v>9</v>
      </c>
      <c r="E2987" t="s">
        <v>2096</v>
      </c>
      <c r="F2987" t="s">
        <v>11</v>
      </c>
      <c r="G2987" t="s">
        <v>180</v>
      </c>
      <c r="H2987" t="s">
        <v>592</v>
      </c>
      <c r="I2987" t="s">
        <v>1939</v>
      </c>
      <c r="J2987" t="s">
        <v>15</v>
      </c>
      <c r="K2987" t="s">
        <v>4414</v>
      </c>
      <c r="M2987" t="str">
        <f t="shared" si="46"/>
        <v>39918Cleveland Cavaliers</v>
      </c>
    </row>
    <row r="2988" spans="1:13" ht="17">
      <c r="A2988" t="s">
        <v>7494</v>
      </c>
      <c r="B2988" s="2">
        <v>39916</v>
      </c>
      <c r="C2988" t="s">
        <v>4380</v>
      </c>
      <c r="D2988" t="s">
        <v>17</v>
      </c>
      <c r="E2988" t="s">
        <v>1012</v>
      </c>
      <c r="F2988" t="s">
        <v>11</v>
      </c>
      <c r="G2988" t="s">
        <v>109</v>
      </c>
      <c r="H2988" t="s">
        <v>220</v>
      </c>
      <c r="I2988" t="s">
        <v>1939</v>
      </c>
      <c r="J2988" t="s">
        <v>15</v>
      </c>
      <c r="K2988" t="s">
        <v>4414</v>
      </c>
      <c r="M2988" t="str">
        <f t="shared" si="46"/>
        <v>39916Cleveland Cavaliers</v>
      </c>
    </row>
    <row r="2989" spans="1:13" ht="17">
      <c r="A2989" t="s">
        <v>7495</v>
      </c>
      <c r="B2989" s="2">
        <v>39915</v>
      </c>
      <c r="C2989" t="s">
        <v>28</v>
      </c>
      <c r="D2989" t="s">
        <v>17</v>
      </c>
      <c r="E2989" t="s">
        <v>2097</v>
      </c>
      <c r="F2989" t="s">
        <v>11</v>
      </c>
      <c r="G2989" t="s">
        <v>240</v>
      </c>
      <c r="H2989" t="s">
        <v>609</v>
      </c>
      <c r="I2989" t="s">
        <v>1939</v>
      </c>
      <c r="J2989" t="s">
        <v>15</v>
      </c>
      <c r="K2989" t="s">
        <v>4414</v>
      </c>
      <c r="M2989" t="str">
        <f t="shared" si="46"/>
        <v>39915Cleveland Cavaliers</v>
      </c>
    </row>
    <row r="2990" spans="1:13" ht="17">
      <c r="A2990" t="s">
        <v>7496</v>
      </c>
      <c r="B2990" s="2">
        <v>39913</v>
      </c>
      <c r="C2990" t="s">
        <v>4384</v>
      </c>
      <c r="D2990" t="s">
        <v>17</v>
      </c>
      <c r="E2990" t="s">
        <v>453</v>
      </c>
      <c r="F2990" t="s">
        <v>11</v>
      </c>
      <c r="G2990" t="s">
        <v>240</v>
      </c>
      <c r="H2990" t="s">
        <v>636</v>
      </c>
      <c r="I2990" t="s">
        <v>1939</v>
      </c>
      <c r="J2990" t="s">
        <v>15</v>
      </c>
      <c r="K2990" t="s">
        <v>4414</v>
      </c>
      <c r="M2990" t="str">
        <f t="shared" si="46"/>
        <v>39913Cleveland Cavaliers</v>
      </c>
    </row>
    <row r="2991" spans="1:13" ht="17">
      <c r="A2991" t="s">
        <v>7497</v>
      </c>
      <c r="B2991" s="2">
        <v>39911</v>
      </c>
      <c r="C2991" t="s">
        <v>128</v>
      </c>
      <c r="D2991" t="s">
        <v>17</v>
      </c>
      <c r="E2991" t="s">
        <v>1619</v>
      </c>
      <c r="F2991" t="s">
        <v>11</v>
      </c>
      <c r="G2991" t="s">
        <v>402</v>
      </c>
      <c r="H2991" t="s">
        <v>256</v>
      </c>
      <c r="I2991" t="s">
        <v>1939</v>
      </c>
      <c r="J2991" t="s">
        <v>15</v>
      </c>
      <c r="K2991" t="s">
        <v>4414</v>
      </c>
      <c r="M2991" t="str">
        <f t="shared" si="46"/>
        <v>39911Cleveland Cavaliers</v>
      </c>
    </row>
    <row r="2992" spans="1:13" ht="17">
      <c r="A2992" t="s">
        <v>7498</v>
      </c>
      <c r="B2992" s="2">
        <v>39908</v>
      </c>
      <c r="C2992" t="s">
        <v>165</v>
      </c>
      <c r="D2992" t="s">
        <v>17</v>
      </c>
      <c r="E2992" t="s">
        <v>2098</v>
      </c>
      <c r="F2992" t="s">
        <v>11</v>
      </c>
      <c r="G2992" t="s">
        <v>312</v>
      </c>
      <c r="H2992" t="s">
        <v>2099</v>
      </c>
      <c r="I2992" t="s">
        <v>1939</v>
      </c>
      <c r="J2992" t="s">
        <v>15</v>
      </c>
      <c r="K2992" t="s">
        <v>4414</v>
      </c>
      <c r="M2992" t="str">
        <f t="shared" si="46"/>
        <v>39908Cleveland Cavaliers</v>
      </c>
    </row>
    <row r="2993" spans="1:13" ht="17">
      <c r="A2993" t="s">
        <v>7499</v>
      </c>
      <c r="B2993" s="2">
        <v>39906</v>
      </c>
      <c r="C2993" t="s">
        <v>4391</v>
      </c>
      <c r="D2993" t="s">
        <v>9</v>
      </c>
      <c r="E2993" t="s">
        <v>2100</v>
      </c>
      <c r="F2993" t="s">
        <v>11</v>
      </c>
      <c r="G2993" t="s">
        <v>99</v>
      </c>
      <c r="H2993" t="s">
        <v>614</v>
      </c>
      <c r="I2993" t="s">
        <v>1939</v>
      </c>
      <c r="J2993" t="s">
        <v>15</v>
      </c>
      <c r="K2993" t="s">
        <v>4414</v>
      </c>
      <c r="M2993" t="str">
        <f t="shared" si="46"/>
        <v>39906Cleveland Cavaliers</v>
      </c>
    </row>
    <row r="2994" spans="1:13" ht="17">
      <c r="A2994" t="s">
        <v>7500</v>
      </c>
      <c r="B2994" s="2">
        <v>39905</v>
      </c>
      <c r="C2994" t="s">
        <v>4386</v>
      </c>
      <c r="D2994" t="s">
        <v>9</v>
      </c>
      <c r="E2994" t="s">
        <v>1160</v>
      </c>
      <c r="F2994" t="s">
        <v>11</v>
      </c>
      <c r="G2994" t="s">
        <v>75</v>
      </c>
      <c r="H2994" t="s">
        <v>114</v>
      </c>
      <c r="I2994" t="s">
        <v>1939</v>
      </c>
      <c r="J2994" t="s">
        <v>15</v>
      </c>
      <c r="K2994" t="s">
        <v>4414</v>
      </c>
      <c r="M2994" t="str">
        <f t="shared" si="46"/>
        <v>39905Cleveland Cavaliers</v>
      </c>
    </row>
    <row r="2995" spans="1:13" ht="17">
      <c r="A2995" t="s">
        <v>7501</v>
      </c>
      <c r="B2995" s="2">
        <v>39903</v>
      </c>
      <c r="C2995" t="s">
        <v>167</v>
      </c>
      <c r="D2995" t="s">
        <v>17</v>
      </c>
      <c r="E2995" t="s">
        <v>2101</v>
      </c>
      <c r="F2995" t="s">
        <v>11</v>
      </c>
      <c r="G2995" t="s">
        <v>43</v>
      </c>
      <c r="H2995" t="s">
        <v>1302</v>
      </c>
      <c r="I2995" t="s">
        <v>1939</v>
      </c>
      <c r="J2995" t="s">
        <v>15</v>
      </c>
      <c r="K2995" t="s">
        <v>4414</v>
      </c>
      <c r="M2995" t="str">
        <f t="shared" si="46"/>
        <v>39903Cleveland Cavaliers</v>
      </c>
    </row>
    <row r="2996" spans="1:13" ht="17">
      <c r="A2996" t="s">
        <v>7502</v>
      </c>
      <c r="B2996" s="2">
        <v>39901</v>
      </c>
      <c r="C2996" t="s">
        <v>87</v>
      </c>
      <c r="D2996" t="s">
        <v>17</v>
      </c>
      <c r="E2996" t="s">
        <v>2102</v>
      </c>
      <c r="F2996" t="s">
        <v>11</v>
      </c>
      <c r="G2996" t="s">
        <v>155</v>
      </c>
      <c r="H2996" t="s">
        <v>365</v>
      </c>
      <c r="I2996" t="s">
        <v>1939</v>
      </c>
      <c r="J2996" t="s">
        <v>15</v>
      </c>
      <c r="K2996" t="s">
        <v>4414</v>
      </c>
      <c r="M2996" t="str">
        <f t="shared" si="46"/>
        <v>39901Cleveland Cavaliers</v>
      </c>
    </row>
    <row r="2997" spans="1:13" ht="17">
      <c r="A2997" t="s">
        <v>7503</v>
      </c>
      <c r="B2997" s="2">
        <v>39899</v>
      </c>
      <c r="C2997" t="s">
        <v>176</v>
      </c>
      <c r="D2997" t="s">
        <v>17</v>
      </c>
      <c r="E2997" t="s">
        <v>2103</v>
      </c>
      <c r="F2997" t="s">
        <v>11</v>
      </c>
      <c r="G2997" t="s">
        <v>825</v>
      </c>
      <c r="H2997" t="s">
        <v>321</v>
      </c>
      <c r="I2997" t="s">
        <v>1939</v>
      </c>
      <c r="J2997" t="s">
        <v>15</v>
      </c>
      <c r="K2997" t="s">
        <v>4414</v>
      </c>
      <c r="M2997" t="str">
        <f t="shared" si="46"/>
        <v>39899Cleveland Cavaliers</v>
      </c>
    </row>
    <row r="2998" spans="1:13" ht="17">
      <c r="A2998" t="s">
        <v>7504</v>
      </c>
      <c r="B2998" s="2">
        <v>39897</v>
      </c>
      <c r="C2998" t="s">
        <v>45</v>
      </c>
      <c r="D2998" t="s">
        <v>17</v>
      </c>
      <c r="E2998" t="s">
        <v>734</v>
      </c>
      <c r="F2998" t="s">
        <v>11</v>
      </c>
      <c r="G2998" t="s">
        <v>1385</v>
      </c>
      <c r="H2998" t="s">
        <v>516</v>
      </c>
      <c r="I2998" t="s">
        <v>1939</v>
      </c>
      <c r="J2998" t="s">
        <v>15</v>
      </c>
      <c r="K2998" t="s">
        <v>4414</v>
      </c>
      <c r="M2998" t="str">
        <f t="shared" si="46"/>
        <v>39897Cleveland Cavaliers</v>
      </c>
    </row>
    <row r="2999" spans="1:13" ht="17">
      <c r="A2999" t="s">
        <v>7505</v>
      </c>
      <c r="B2999" s="2">
        <v>39894</v>
      </c>
      <c r="C2999" t="s">
        <v>4382</v>
      </c>
      <c r="D2999" t="s">
        <v>17</v>
      </c>
      <c r="E2999" t="s">
        <v>1104</v>
      </c>
      <c r="F2999" t="s">
        <v>11</v>
      </c>
      <c r="G2999" t="s">
        <v>312</v>
      </c>
      <c r="H2999" t="s">
        <v>597</v>
      </c>
      <c r="I2999" t="s">
        <v>1939</v>
      </c>
      <c r="J2999" t="s">
        <v>15</v>
      </c>
      <c r="K2999" t="s">
        <v>4414</v>
      </c>
      <c r="M2999" t="str">
        <f t="shared" si="46"/>
        <v>39894Cleveland Cavaliers</v>
      </c>
    </row>
    <row r="3000" spans="1:13" ht="17">
      <c r="A3000" t="s">
        <v>7506</v>
      </c>
      <c r="B3000" s="2">
        <v>39893</v>
      </c>
      <c r="C3000" t="s">
        <v>934</v>
      </c>
      <c r="D3000" t="s">
        <v>17</v>
      </c>
      <c r="E3000" t="s">
        <v>282</v>
      </c>
      <c r="F3000" t="s">
        <v>11</v>
      </c>
      <c r="G3000" t="s">
        <v>206</v>
      </c>
      <c r="H3000" t="s">
        <v>681</v>
      </c>
      <c r="I3000" t="s">
        <v>1939</v>
      </c>
      <c r="J3000" t="s">
        <v>15</v>
      </c>
      <c r="K3000" t="s">
        <v>4414</v>
      </c>
      <c r="M3000" t="str">
        <f t="shared" si="46"/>
        <v>39893Cleveland Cavaliers</v>
      </c>
    </row>
    <row r="3001" spans="1:13" ht="17">
      <c r="A3001" t="s">
        <v>7507</v>
      </c>
      <c r="B3001" s="2">
        <v>39891</v>
      </c>
      <c r="C3001" t="s">
        <v>58</v>
      </c>
      <c r="D3001" t="s">
        <v>17</v>
      </c>
      <c r="E3001" t="s">
        <v>1295</v>
      </c>
      <c r="F3001" t="s">
        <v>11</v>
      </c>
      <c r="G3001" t="s">
        <v>291</v>
      </c>
      <c r="H3001" t="s">
        <v>614</v>
      </c>
      <c r="I3001" t="s">
        <v>1939</v>
      </c>
      <c r="J3001" t="s">
        <v>15</v>
      </c>
      <c r="K3001" t="s">
        <v>4414</v>
      </c>
      <c r="M3001" t="str">
        <f t="shared" si="46"/>
        <v>39891Cleveland Cavaliers</v>
      </c>
    </row>
    <row r="3002" spans="1:13" ht="17">
      <c r="A3002" t="s">
        <v>7508</v>
      </c>
      <c r="B3002" s="2">
        <v>39889</v>
      </c>
      <c r="C3002" t="s">
        <v>115</v>
      </c>
      <c r="D3002" t="s">
        <v>17</v>
      </c>
      <c r="E3002" t="s">
        <v>2104</v>
      </c>
      <c r="F3002" t="s">
        <v>11</v>
      </c>
      <c r="G3002" t="s">
        <v>47</v>
      </c>
      <c r="H3002" t="s">
        <v>365</v>
      </c>
      <c r="I3002" t="s">
        <v>1939</v>
      </c>
      <c r="J3002" t="s">
        <v>15</v>
      </c>
      <c r="K3002" t="s">
        <v>4414</v>
      </c>
      <c r="M3002" t="str">
        <f t="shared" si="46"/>
        <v>39889Cleveland Cavaliers</v>
      </c>
    </row>
    <row r="3003" spans="1:13" ht="17">
      <c r="A3003" t="s">
        <v>7509</v>
      </c>
      <c r="B3003" s="2">
        <v>39887</v>
      </c>
      <c r="C3003" t="s">
        <v>125</v>
      </c>
      <c r="D3003" t="s">
        <v>17</v>
      </c>
      <c r="E3003" t="s">
        <v>1162</v>
      </c>
      <c r="F3003" t="s">
        <v>11</v>
      </c>
      <c r="G3003" t="s">
        <v>43</v>
      </c>
      <c r="H3003" t="s">
        <v>213</v>
      </c>
      <c r="I3003" t="s">
        <v>1939</v>
      </c>
      <c r="J3003" t="s">
        <v>15</v>
      </c>
      <c r="K3003" t="s">
        <v>4414</v>
      </c>
      <c r="M3003" t="str">
        <f t="shared" si="46"/>
        <v>39887Cleveland Cavaliers</v>
      </c>
    </row>
    <row r="3004" spans="1:13" ht="17">
      <c r="A3004" t="s">
        <v>7510</v>
      </c>
      <c r="B3004" s="2">
        <v>39885</v>
      </c>
      <c r="C3004" t="s">
        <v>4394</v>
      </c>
      <c r="D3004" t="s">
        <v>17</v>
      </c>
      <c r="E3004" t="s">
        <v>2105</v>
      </c>
      <c r="F3004" t="s">
        <v>11</v>
      </c>
      <c r="G3004" t="s">
        <v>291</v>
      </c>
      <c r="H3004" t="s">
        <v>313</v>
      </c>
      <c r="I3004" t="s">
        <v>1939</v>
      </c>
      <c r="J3004" t="s">
        <v>15</v>
      </c>
      <c r="K3004" t="s">
        <v>4414</v>
      </c>
      <c r="M3004" t="str">
        <f t="shared" si="46"/>
        <v>39885Cleveland Cavaliers</v>
      </c>
    </row>
    <row r="3005" spans="1:13" ht="17">
      <c r="A3005" t="s">
        <v>7511</v>
      </c>
      <c r="B3005" s="2">
        <v>39884</v>
      </c>
      <c r="C3005" t="s">
        <v>4405</v>
      </c>
      <c r="D3005" t="s">
        <v>17</v>
      </c>
      <c r="E3005" t="s">
        <v>1453</v>
      </c>
      <c r="F3005" t="s">
        <v>11</v>
      </c>
      <c r="G3005" t="s">
        <v>271</v>
      </c>
      <c r="H3005" t="s">
        <v>950</v>
      </c>
      <c r="I3005" t="s">
        <v>1939</v>
      </c>
      <c r="J3005" t="s">
        <v>15</v>
      </c>
      <c r="K3005" t="s">
        <v>4414</v>
      </c>
      <c r="M3005" t="str">
        <f t="shared" si="46"/>
        <v>39884Cleveland Cavaliers</v>
      </c>
    </row>
    <row r="3006" spans="1:13" ht="17">
      <c r="A3006" t="s">
        <v>7512</v>
      </c>
      <c r="B3006" s="2">
        <v>39882</v>
      </c>
      <c r="C3006" t="s">
        <v>4392</v>
      </c>
      <c r="D3006" t="s">
        <v>17</v>
      </c>
      <c r="E3006" t="s">
        <v>872</v>
      </c>
      <c r="F3006" t="s">
        <v>11</v>
      </c>
      <c r="G3006" t="s">
        <v>389</v>
      </c>
      <c r="H3006" t="s">
        <v>90</v>
      </c>
      <c r="I3006" t="s">
        <v>1939</v>
      </c>
      <c r="J3006" t="s">
        <v>15</v>
      </c>
      <c r="K3006" t="s">
        <v>4414</v>
      </c>
      <c r="M3006" t="str">
        <f t="shared" si="46"/>
        <v>39882Cleveland Cavaliers</v>
      </c>
    </row>
    <row r="3007" spans="1:13" ht="17">
      <c r="A3007" t="s">
        <v>7513</v>
      </c>
      <c r="B3007" s="2">
        <v>39879</v>
      </c>
      <c r="C3007" t="s">
        <v>95</v>
      </c>
      <c r="D3007" t="s">
        <v>17</v>
      </c>
      <c r="E3007" t="s">
        <v>442</v>
      </c>
      <c r="F3007" t="s">
        <v>11</v>
      </c>
      <c r="G3007" t="s">
        <v>373</v>
      </c>
      <c r="H3007" t="s">
        <v>262</v>
      </c>
      <c r="I3007" t="s">
        <v>1939</v>
      </c>
      <c r="J3007" t="s">
        <v>15</v>
      </c>
      <c r="K3007" t="s">
        <v>4414</v>
      </c>
      <c r="M3007" t="str">
        <f t="shared" si="46"/>
        <v>39879Cleveland Cavaliers</v>
      </c>
    </row>
    <row r="3008" spans="1:13" ht="17">
      <c r="A3008" t="s">
        <v>7514</v>
      </c>
      <c r="B3008" s="2">
        <v>39878</v>
      </c>
      <c r="C3008" t="s">
        <v>4390</v>
      </c>
      <c r="D3008" t="s">
        <v>9</v>
      </c>
      <c r="E3008" t="s">
        <v>2106</v>
      </c>
      <c r="F3008" t="s">
        <v>11</v>
      </c>
      <c r="G3008" t="s">
        <v>123</v>
      </c>
      <c r="H3008" t="s">
        <v>636</v>
      </c>
      <c r="I3008" t="s">
        <v>1939</v>
      </c>
      <c r="J3008" t="s">
        <v>15</v>
      </c>
      <c r="K3008" t="s">
        <v>4414</v>
      </c>
      <c r="M3008" t="str">
        <f t="shared" si="46"/>
        <v>39878Cleveland Cavaliers</v>
      </c>
    </row>
    <row r="3009" spans="1:13" ht="17">
      <c r="A3009" t="s">
        <v>7515</v>
      </c>
      <c r="B3009" s="2">
        <v>39876</v>
      </c>
      <c r="C3009" t="s">
        <v>149</v>
      </c>
      <c r="D3009" t="s">
        <v>17</v>
      </c>
      <c r="E3009" t="s">
        <v>2107</v>
      </c>
      <c r="F3009" t="s">
        <v>11</v>
      </c>
      <c r="G3009" t="s">
        <v>431</v>
      </c>
      <c r="H3009" t="s">
        <v>256</v>
      </c>
      <c r="I3009" t="s">
        <v>1939</v>
      </c>
      <c r="J3009" t="s">
        <v>15</v>
      </c>
      <c r="K3009" t="s">
        <v>4414</v>
      </c>
      <c r="M3009" t="str">
        <f t="shared" si="46"/>
        <v>39876Cleveland Cavaliers</v>
      </c>
    </row>
    <row r="3010" spans="1:13" ht="17">
      <c r="A3010" t="s">
        <v>7516</v>
      </c>
      <c r="B3010" s="2">
        <v>39874</v>
      </c>
      <c r="C3010" t="s">
        <v>4396</v>
      </c>
      <c r="D3010" t="s">
        <v>17</v>
      </c>
      <c r="E3010" t="s">
        <v>211</v>
      </c>
      <c r="F3010" t="s">
        <v>11</v>
      </c>
      <c r="G3010" t="s">
        <v>218</v>
      </c>
      <c r="H3010" t="s">
        <v>681</v>
      </c>
      <c r="I3010" t="s">
        <v>1939</v>
      </c>
      <c r="J3010" t="s">
        <v>15</v>
      </c>
      <c r="K3010" t="s">
        <v>4414</v>
      </c>
      <c r="M3010" t="str">
        <f t="shared" ref="M3010:M3073" si="47">CONCATENATE(B3010,K3010)</f>
        <v>39874Cleveland Cavaliers</v>
      </c>
    </row>
    <row r="3011" spans="1:13" ht="17">
      <c r="A3011" t="s">
        <v>7517</v>
      </c>
      <c r="B3011" s="2">
        <v>39873</v>
      </c>
      <c r="C3011" t="s">
        <v>4409</v>
      </c>
      <c r="D3011" t="s">
        <v>17</v>
      </c>
      <c r="E3011" t="s">
        <v>532</v>
      </c>
      <c r="F3011" t="s">
        <v>11</v>
      </c>
      <c r="G3011" t="s">
        <v>63</v>
      </c>
      <c r="H3011" t="s">
        <v>597</v>
      </c>
      <c r="I3011" t="s">
        <v>1939</v>
      </c>
      <c r="J3011" t="s">
        <v>15</v>
      </c>
      <c r="K3011" t="s">
        <v>4414</v>
      </c>
      <c r="M3011" t="str">
        <f t="shared" si="47"/>
        <v>39873Cleveland Cavaliers</v>
      </c>
    </row>
    <row r="3012" spans="1:13" ht="17">
      <c r="A3012" t="s">
        <v>7518</v>
      </c>
      <c r="B3012" s="2">
        <v>39871</v>
      </c>
      <c r="C3012" t="s">
        <v>4388</v>
      </c>
      <c r="D3012" t="s">
        <v>17</v>
      </c>
      <c r="E3012" t="s">
        <v>392</v>
      </c>
      <c r="F3012" t="s">
        <v>11</v>
      </c>
      <c r="G3012" t="s">
        <v>109</v>
      </c>
      <c r="H3012" t="s">
        <v>1666</v>
      </c>
      <c r="I3012" t="s">
        <v>1939</v>
      </c>
      <c r="J3012" t="s">
        <v>15</v>
      </c>
      <c r="K3012" t="s">
        <v>4414</v>
      </c>
      <c r="M3012" t="str">
        <f t="shared" si="47"/>
        <v>39871Cleveland Cavaliers</v>
      </c>
    </row>
    <row r="3013" spans="1:13" ht="17">
      <c r="A3013" t="s">
        <v>7519</v>
      </c>
      <c r="B3013" s="2">
        <v>39870</v>
      </c>
      <c r="C3013" t="s">
        <v>4395</v>
      </c>
      <c r="D3013" t="s">
        <v>9</v>
      </c>
      <c r="E3013" t="s">
        <v>2108</v>
      </c>
      <c r="F3013" t="s">
        <v>11</v>
      </c>
      <c r="G3013" t="s">
        <v>130</v>
      </c>
      <c r="H3013" t="s">
        <v>609</v>
      </c>
      <c r="I3013" t="s">
        <v>1939</v>
      </c>
      <c r="J3013" t="s">
        <v>15</v>
      </c>
      <c r="K3013" t="s">
        <v>4414</v>
      </c>
      <c r="M3013" t="str">
        <f t="shared" si="47"/>
        <v>39870Cleveland Cavaliers</v>
      </c>
    </row>
    <row r="3014" spans="1:13" ht="17">
      <c r="A3014" t="s">
        <v>7520</v>
      </c>
      <c r="B3014" s="2">
        <v>39868</v>
      </c>
      <c r="C3014" t="s">
        <v>61</v>
      </c>
      <c r="D3014" t="s">
        <v>17</v>
      </c>
      <c r="E3014" t="s">
        <v>751</v>
      </c>
      <c r="F3014" t="s">
        <v>11</v>
      </c>
      <c r="G3014" t="s">
        <v>319</v>
      </c>
      <c r="H3014" t="s">
        <v>631</v>
      </c>
      <c r="I3014" t="s">
        <v>1939</v>
      </c>
      <c r="J3014" t="s">
        <v>15</v>
      </c>
      <c r="K3014" t="s">
        <v>4414</v>
      </c>
      <c r="M3014" t="str">
        <f t="shared" si="47"/>
        <v>39868Cleveland Cavaliers</v>
      </c>
    </row>
    <row r="3015" spans="1:13" ht="17">
      <c r="A3015" t="s">
        <v>7521</v>
      </c>
      <c r="B3015" s="2">
        <v>39866</v>
      </c>
      <c r="C3015" t="s">
        <v>167</v>
      </c>
      <c r="D3015" t="s">
        <v>17</v>
      </c>
      <c r="E3015" t="s">
        <v>2109</v>
      </c>
      <c r="F3015" t="s">
        <v>11</v>
      </c>
      <c r="G3015" t="s">
        <v>373</v>
      </c>
      <c r="H3015" t="s">
        <v>688</v>
      </c>
      <c r="I3015" t="s">
        <v>1939</v>
      </c>
      <c r="J3015" t="s">
        <v>15</v>
      </c>
      <c r="K3015" t="s">
        <v>4414</v>
      </c>
      <c r="M3015" t="str">
        <f t="shared" si="47"/>
        <v>39866Cleveland Cavaliers</v>
      </c>
    </row>
    <row r="3016" spans="1:13" ht="17">
      <c r="A3016" t="s">
        <v>7522</v>
      </c>
      <c r="B3016" s="2">
        <v>39864</v>
      </c>
      <c r="C3016" t="s">
        <v>4385</v>
      </c>
      <c r="D3016" t="s">
        <v>17</v>
      </c>
      <c r="E3016" t="s">
        <v>456</v>
      </c>
      <c r="F3016" t="s">
        <v>11</v>
      </c>
      <c r="G3016" t="s">
        <v>117</v>
      </c>
      <c r="H3016" t="s">
        <v>335</v>
      </c>
      <c r="I3016" t="s">
        <v>1939</v>
      </c>
      <c r="J3016" t="s">
        <v>15</v>
      </c>
      <c r="K3016" t="s">
        <v>4414</v>
      </c>
      <c r="M3016" t="str">
        <f t="shared" si="47"/>
        <v>39864Cleveland Cavaliers</v>
      </c>
    </row>
    <row r="3017" spans="1:13" ht="17">
      <c r="A3017" t="s">
        <v>7523</v>
      </c>
      <c r="B3017" s="2">
        <v>39862</v>
      </c>
      <c r="C3017" t="s">
        <v>4404</v>
      </c>
      <c r="D3017" t="s">
        <v>17</v>
      </c>
      <c r="E3017" t="s">
        <v>1259</v>
      </c>
      <c r="F3017" t="s">
        <v>11</v>
      </c>
      <c r="G3017" t="s">
        <v>117</v>
      </c>
      <c r="H3017" t="s">
        <v>498</v>
      </c>
      <c r="I3017" t="s">
        <v>1939</v>
      </c>
      <c r="J3017" t="s">
        <v>15</v>
      </c>
      <c r="K3017" t="s">
        <v>4414</v>
      </c>
      <c r="M3017" t="str">
        <f t="shared" si="47"/>
        <v>39862Cleveland Cavaliers</v>
      </c>
    </row>
    <row r="3018" spans="1:13" ht="17">
      <c r="A3018" t="s">
        <v>7524</v>
      </c>
      <c r="B3018" s="2">
        <v>39855</v>
      </c>
      <c r="C3018" t="s">
        <v>41</v>
      </c>
      <c r="D3018" t="s">
        <v>17</v>
      </c>
      <c r="E3018" t="s">
        <v>796</v>
      </c>
      <c r="F3018" t="s">
        <v>11</v>
      </c>
      <c r="G3018" t="s">
        <v>373</v>
      </c>
      <c r="H3018" t="s">
        <v>307</v>
      </c>
      <c r="I3018" t="s">
        <v>1939</v>
      </c>
      <c r="J3018" t="s">
        <v>15</v>
      </c>
      <c r="K3018" t="s">
        <v>4414</v>
      </c>
      <c r="M3018" t="str">
        <f t="shared" si="47"/>
        <v>39855Cleveland Cavaliers</v>
      </c>
    </row>
    <row r="3019" spans="1:13" ht="17">
      <c r="A3019" t="s">
        <v>7525</v>
      </c>
      <c r="B3019" s="2">
        <v>39854</v>
      </c>
      <c r="C3019" t="s">
        <v>4380</v>
      </c>
      <c r="D3019" t="s">
        <v>9</v>
      </c>
      <c r="E3019" t="s">
        <v>2110</v>
      </c>
      <c r="F3019" t="s">
        <v>11</v>
      </c>
      <c r="G3019" t="s">
        <v>47</v>
      </c>
      <c r="H3019" t="s">
        <v>173</v>
      </c>
      <c r="I3019" t="s">
        <v>1939</v>
      </c>
      <c r="J3019" t="s">
        <v>15</v>
      </c>
      <c r="K3019" t="s">
        <v>4414</v>
      </c>
      <c r="M3019" t="str">
        <f t="shared" si="47"/>
        <v>39854Cleveland Cavaliers</v>
      </c>
    </row>
    <row r="3020" spans="1:13" ht="17">
      <c r="A3020" t="s">
        <v>7526</v>
      </c>
      <c r="B3020" s="2">
        <v>39852</v>
      </c>
      <c r="C3020" t="s">
        <v>225</v>
      </c>
      <c r="D3020" t="s">
        <v>9</v>
      </c>
      <c r="E3020" t="s">
        <v>1516</v>
      </c>
      <c r="F3020" t="s">
        <v>11</v>
      </c>
      <c r="G3020" t="s">
        <v>170</v>
      </c>
      <c r="H3020" t="s">
        <v>224</v>
      </c>
      <c r="I3020" t="s">
        <v>1939</v>
      </c>
      <c r="J3020" t="s">
        <v>15</v>
      </c>
      <c r="K3020" t="s">
        <v>4414</v>
      </c>
      <c r="M3020" t="str">
        <f t="shared" si="47"/>
        <v>39852Cleveland Cavaliers</v>
      </c>
    </row>
    <row r="3021" spans="1:13" ht="17">
      <c r="A3021" t="s">
        <v>7527</v>
      </c>
      <c r="B3021" s="2">
        <v>39848</v>
      </c>
      <c r="C3021" t="s">
        <v>4398</v>
      </c>
      <c r="D3021" t="s">
        <v>17</v>
      </c>
      <c r="E3021" t="s">
        <v>1087</v>
      </c>
      <c r="F3021" t="s">
        <v>11</v>
      </c>
      <c r="G3021" t="s">
        <v>395</v>
      </c>
      <c r="H3021" t="s">
        <v>220</v>
      </c>
      <c r="I3021" t="s">
        <v>1939</v>
      </c>
      <c r="J3021" t="s">
        <v>15</v>
      </c>
      <c r="K3021" t="s">
        <v>4414</v>
      </c>
      <c r="M3021" t="str">
        <f t="shared" si="47"/>
        <v>39848Cleveland Cavaliers</v>
      </c>
    </row>
    <row r="3022" spans="1:13" ht="17">
      <c r="A3022" t="s">
        <v>7528</v>
      </c>
      <c r="B3022" s="2">
        <v>39847</v>
      </c>
      <c r="C3022" t="s">
        <v>70</v>
      </c>
      <c r="D3022" t="s">
        <v>17</v>
      </c>
      <c r="E3022" t="s">
        <v>723</v>
      </c>
      <c r="F3022" t="s">
        <v>11</v>
      </c>
      <c r="G3022" t="s">
        <v>140</v>
      </c>
      <c r="H3022" t="s">
        <v>355</v>
      </c>
      <c r="I3022" t="s">
        <v>1939</v>
      </c>
      <c r="J3022" t="s">
        <v>15</v>
      </c>
      <c r="K3022" t="s">
        <v>4414</v>
      </c>
      <c r="M3022" t="str">
        <f t="shared" si="47"/>
        <v>39847Cleveland Cavaliers</v>
      </c>
    </row>
    <row r="3023" spans="1:13" ht="17">
      <c r="A3023" t="s">
        <v>7529</v>
      </c>
      <c r="B3023" s="2">
        <v>39845</v>
      </c>
      <c r="C3023" t="s">
        <v>4397</v>
      </c>
      <c r="D3023" t="s">
        <v>17</v>
      </c>
      <c r="E3023" t="s">
        <v>1433</v>
      </c>
      <c r="F3023" t="s">
        <v>11</v>
      </c>
      <c r="G3023" t="s">
        <v>271</v>
      </c>
      <c r="H3023" t="s">
        <v>1302</v>
      </c>
      <c r="I3023" t="s">
        <v>1939</v>
      </c>
      <c r="J3023" t="s">
        <v>15</v>
      </c>
      <c r="K3023" t="s">
        <v>4414</v>
      </c>
      <c r="M3023" t="str">
        <f t="shared" si="47"/>
        <v>39845Cleveland Cavaliers</v>
      </c>
    </row>
    <row r="3024" spans="1:13" ht="17">
      <c r="A3024" t="s">
        <v>7530</v>
      </c>
      <c r="B3024" s="2">
        <v>39843</v>
      </c>
      <c r="C3024" t="s">
        <v>134</v>
      </c>
      <c r="D3024" t="s">
        <v>17</v>
      </c>
      <c r="E3024" t="s">
        <v>247</v>
      </c>
      <c r="F3024" t="s">
        <v>11</v>
      </c>
      <c r="G3024" t="s">
        <v>963</v>
      </c>
      <c r="H3024" t="s">
        <v>489</v>
      </c>
      <c r="I3024" t="s">
        <v>1939</v>
      </c>
      <c r="J3024" t="s">
        <v>15</v>
      </c>
      <c r="K3024" t="s">
        <v>4414</v>
      </c>
      <c r="M3024" t="str">
        <f t="shared" si="47"/>
        <v>39843Cleveland Cavaliers</v>
      </c>
    </row>
    <row r="3025" spans="1:13" ht="17">
      <c r="A3025" t="s">
        <v>7531</v>
      </c>
      <c r="B3025" s="2">
        <v>39842</v>
      </c>
      <c r="C3025" t="s">
        <v>4391</v>
      </c>
      <c r="D3025" t="s">
        <v>9</v>
      </c>
      <c r="E3025" t="s">
        <v>1276</v>
      </c>
      <c r="F3025" t="s">
        <v>11</v>
      </c>
      <c r="G3025" t="s">
        <v>469</v>
      </c>
      <c r="H3025" t="s">
        <v>393</v>
      </c>
      <c r="I3025" t="s">
        <v>1939</v>
      </c>
      <c r="J3025" t="s">
        <v>15</v>
      </c>
      <c r="K3025" t="s">
        <v>4414</v>
      </c>
      <c r="M3025" t="str">
        <f t="shared" si="47"/>
        <v>39842Cleveland Cavaliers</v>
      </c>
    </row>
    <row r="3026" spans="1:13" ht="17">
      <c r="A3026" t="s">
        <v>7532</v>
      </c>
      <c r="B3026" s="2">
        <v>39840</v>
      </c>
      <c r="C3026" t="s">
        <v>229</v>
      </c>
      <c r="D3026" t="s">
        <v>17</v>
      </c>
      <c r="E3026" t="s">
        <v>1578</v>
      </c>
      <c r="F3026" t="s">
        <v>11</v>
      </c>
      <c r="G3026" t="s">
        <v>1158</v>
      </c>
      <c r="H3026" t="s">
        <v>440</v>
      </c>
      <c r="I3026" t="s">
        <v>1939</v>
      </c>
      <c r="J3026" t="s">
        <v>15</v>
      </c>
      <c r="K3026" t="s">
        <v>4414</v>
      </c>
      <c r="M3026" t="str">
        <f t="shared" si="47"/>
        <v>39840Cleveland Cavaliers</v>
      </c>
    </row>
    <row r="3027" spans="1:13" ht="17">
      <c r="A3027" t="s">
        <v>7533</v>
      </c>
      <c r="B3027" s="2">
        <v>39837</v>
      </c>
      <c r="C3027" t="s">
        <v>4408</v>
      </c>
      <c r="D3027" t="s">
        <v>17</v>
      </c>
      <c r="E3027" t="s">
        <v>475</v>
      </c>
      <c r="F3027" t="s">
        <v>11</v>
      </c>
      <c r="G3027" t="s">
        <v>180</v>
      </c>
      <c r="H3027" t="s">
        <v>360</v>
      </c>
      <c r="I3027" t="s">
        <v>1939</v>
      </c>
      <c r="J3027" t="s">
        <v>15</v>
      </c>
      <c r="K3027" t="s">
        <v>4414</v>
      </c>
      <c r="M3027" t="str">
        <f t="shared" si="47"/>
        <v>39837Cleveland Cavaliers</v>
      </c>
    </row>
    <row r="3028" spans="1:13" ht="17">
      <c r="A3028" t="s">
        <v>7534</v>
      </c>
      <c r="B3028" s="2">
        <v>39836</v>
      </c>
      <c r="C3028" t="s">
        <v>4406</v>
      </c>
      <c r="D3028" t="s">
        <v>17</v>
      </c>
      <c r="E3028" t="s">
        <v>1641</v>
      </c>
      <c r="F3028" t="s">
        <v>11</v>
      </c>
      <c r="G3028" t="s">
        <v>89</v>
      </c>
      <c r="H3028" t="s">
        <v>821</v>
      </c>
      <c r="I3028" t="s">
        <v>1939</v>
      </c>
      <c r="J3028" t="s">
        <v>15</v>
      </c>
      <c r="K3028" t="s">
        <v>4414</v>
      </c>
      <c r="M3028" t="str">
        <f t="shared" si="47"/>
        <v>39836Cleveland Cavaliers</v>
      </c>
    </row>
    <row r="3029" spans="1:13" ht="17">
      <c r="A3029" t="s">
        <v>7535</v>
      </c>
      <c r="B3029" s="2">
        <v>39834</v>
      </c>
      <c r="C3029" t="s">
        <v>4393</v>
      </c>
      <c r="D3029" t="s">
        <v>17</v>
      </c>
      <c r="E3029" t="s">
        <v>294</v>
      </c>
      <c r="F3029" t="s">
        <v>11</v>
      </c>
      <c r="G3029" t="s">
        <v>30</v>
      </c>
      <c r="H3029" t="s">
        <v>1280</v>
      </c>
      <c r="I3029" t="s">
        <v>1939</v>
      </c>
      <c r="J3029" t="s">
        <v>15</v>
      </c>
      <c r="K3029" t="s">
        <v>4414</v>
      </c>
      <c r="M3029" t="str">
        <f t="shared" si="47"/>
        <v>39834Cleveland Cavaliers</v>
      </c>
    </row>
    <row r="3030" spans="1:13" ht="17">
      <c r="A3030" t="s">
        <v>7536</v>
      </c>
      <c r="B3030" s="2">
        <v>39832</v>
      </c>
      <c r="C3030" t="s">
        <v>4407</v>
      </c>
      <c r="D3030" t="s">
        <v>9</v>
      </c>
      <c r="E3030" t="s">
        <v>2111</v>
      </c>
      <c r="F3030" t="s">
        <v>11</v>
      </c>
      <c r="G3030" t="s">
        <v>469</v>
      </c>
      <c r="H3030" t="s">
        <v>233</v>
      </c>
      <c r="I3030" t="s">
        <v>1939</v>
      </c>
      <c r="J3030" t="s">
        <v>15</v>
      </c>
      <c r="K3030" t="s">
        <v>4414</v>
      </c>
      <c r="M3030" t="str">
        <f t="shared" si="47"/>
        <v>39832Cleveland Cavaliers</v>
      </c>
    </row>
    <row r="3031" spans="1:13" ht="17">
      <c r="A3031" t="s">
        <v>7537</v>
      </c>
      <c r="B3031" s="2">
        <v>39829</v>
      </c>
      <c r="C3031" t="s">
        <v>204</v>
      </c>
      <c r="D3031" t="s">
        <v>17</v>
      </c>
      <c r="E3031" t="s">
        <v>2112</v>
      </c>
      <c r="F3031" t="s">
        <v>11</v>
      </c>
      <c r="G3031" t="s">
        <v>39</v>
      </c>
      <c r="H3031" t="s">
        <v>616</v>
      </c>
      <c r="I3031" t="s">
        <v>1939</v>
      </c>
      <c r="J3031" t="s">
        <v>15</v>
      </c>
      <c r="K3031" t="s">
        <v>4414</v>
      </c>
      <c r="M3031" t="str">
        <f t="shared" si="47"/>
        <v>39829Cleveland Cavaliers</v>
      </c>
    </row>
    <row r="3032" spans="1:13" ht="17">
      <c r="A3032" t="s">
        <v>7538</v>
      </c>
      <c r="B3032" s="2">
        <v>39828</v>
      </c>
      <c r="C3032" t="s">
        <v>4383</v>
      </c>
      <c r="D3032" t="s">
        <v>9</v>
      </c>
      <c r="E3032" t="s">
        <v>2113</v>
      </c>
      <c r="F3032" t="s">
        <v>11</v>
      </c>
      <c r="G3032" t="s">
        <v>305</v>
      </c>
      <c r="H3032" t="s">
        <v>159</v>
      </c>
      <c r="I3032" t="s">
        <v>1939</v>
      </c>
      <c r="J3032" t="s">
        <v>15</v>
      </c>
      <c r="K3032" t="s">
        <v>4414</v>
      </c>
      <c r="M3032" t="str">
        <f t="shared" si="47"/>
        <v>39828Cleveland Cavaliers</v>
      </c>
    </row>
    <row r="3033" spans="1:13" ht="17">
      <c r="A3033" t="s">
        <v>7539</v>
      </c>
      <c r="B3033" s="2">
        <v>39826</v>
      </c>
      <c r="C3033" t="s">
        <v>4389</v>
      </c>
      <c r="D3033" t="s">
        <v>17</v>
      </c>
      <c r="E3033" t="s">
        <v>1646</v>
      </c>
      <c r="F3033" t="s">
        <v>11</v>
      </c>
      <c r="G3033" t="s">
        <v>155</v>
      </c>
      <c r="H3033" t="s">
        <v>636</v>
      </c>
      <c r="I3033" t="s">
        <v>1939</v>
      </c>
      <c r="J3033" t="s">
        <v>15</v>
      </c>
      <c r="K3033" t="s">
        <v>4414</v>
      </c>
      <c r="M3033" t="str">
        <f t="shared" si="47"/>
        <v>39826Cleveland Cavaliers</v>
      </c>
    </row>
    <row r="3034" spans="1:13" ht="17">
      <c r="A3034" t="s">
        <v>7540</v>
      </c>
      <c r="B3034" s="2">
        <v>39822</v>
      </c>
      <c r="C3034" t="s">
        <v>28</v>
      </c>
      <c r="D3034" t="s">
        <v>17</v>
      </c>
      <c r="E3034" t="s">
        <v>1434</v>
      </c>
      <c r="F3034" t="s">
        <v>11</v>
      </c>
      <c r="G3034" t="s">
        <v>109</v>
      </c>
      <c r="H3034" t="s">
        <v>676</v>
      </c>
      <c r="I3034" t="s">
        <v>1939</v>
      </c>
      <c r="J3034" t="s">
        <v>15</v>
      </c>
      <c r="K3034" t="s">
        <v>4414</v>
      </c>
      <c r="M3034" t="str">
        <f t="shared" si="47"/>
        <v>39822Cleveland Cavaliers</v>
      </c>
    </row>
    <row r="3035" spans="1:13" ht="17">
      <c r="A3035" t="s">
        <v>7541</v>
      </c>
      <c r="B3035" s="2">
        <v>39820</v>
      </c>
      <c r="C3035" t="s">
        <v>16</v>
      </c>
      <c r="D3035" t="s">
        <v>17</v>
      </c>
      <c r="E3035" t="s">
        <v>711</v>
      </c>
      <c r="F3035" t="s">
        <v>11</v>
      </c>
      <c r="G3035" t="s">
        <v>825</v>
      </c>
      <c r="H3035" t="s">
        <v>652</v>
      </c>
      <c r="I3035" t="s">
        <v>1939</v>
      </c>
      <c r="J3035" t="s">
        <v>15</v>
      </c>
      <c r="K3035" t="s">
        <v>4414</v>
      </c>
      <c r="M3035" t="str">
        <f t="shared" si="47"/>
        <v>39820Cleveland Cavaliers</v>
      </c>
    </row>
    <row r="3036" spans="1:13" ht="17">
      <c r="A3036" t="s">
        <v>7542</v>
      </c>
      <c r="B3036" s="2">
        <v>39817</v>
      </c>
      <c r="C3036" t="s">
        <v>4386</v>
      </c>
      <c r="D3036" t="s">
        <v>9</v>
      </c>
      <c r="E3036" t="s">
        <v>2114</v>
      </c>
      <c r="F3036" t="s">
        <v>11</v>
      </c>
      <c r="G3036" t="s">
        <v>188</v>
      </c>
      <c r="H3036" t="s">
        <v>516</v>
      </c>
      <c r="I3036" t="s">
        <v>1939</v>
      </c>
      <c r="J3036" t="s">
        <v>15</v>
      </c>
      <c r="K3036" t="s">
        <v>4414</v>
      </c>
      <c r="M3036" t="str">
        <f t="shared" si="47"/>
        <v>39817Cleveland Cavaliers</v>
      </c>
    </row>
    <row r="3037" spans="1:13" ht="17">
      <c r="A3037" t="s">
        <v>7543</v>
      </c>
      <c r="B3037" s="2">
        <v>39815</v>
      </c>
      <c r="C3037" t="s">
        <v>142</v>
      </c>
      <c r="D3037" t="s">
        <v>17</v>
      </c>
      <c r="E3037" t="s">
        <v>1033</v>
      </c>
      <c r="F3037" t="s">
        <v>11</v>
      </c>
      <c r="G3037" t="s">
        <v>835</v>
      </c>
      <c r="H3037" t="s">
        <v>335</v>
      </c>
      <c r="I3037" t="s">
        <v>1939</v>
      </c>
      <c r="J3037" t="s">
        <v>15</v>
      </c>
      <c r="K3037" t="s">
        <v>4414</v>
      </c>
      <c r="M3037" t="str">
        <f t="shared" si="47"/>
        <v>39815Cleveland Cavaliers</v>
      </c>
    </row>
    <row r="3038" spans="1:13" ht="17">
      <c r="A3038" t="s">
        <v>7544</v>
      </c>
      <c r="B3038" s="2">
        <v>39812</v>
      </c>
      <c r="C3038" t="s">
        <v>4396</v>
      </c>
      <c r="D3038" t="s">
        <v>9</v>
      </c>
      <c r="E3038" t="s">
        <v>1210</v>
      </c>
      <c r="F3038" t="s">
        <v>11</v>
      </c>
      <c r="G3038" t="s">
        <v>395</v>
      </c>
      <c r="H3038" t="s">
        <v>652</v>
      </c>
      <c r="I3038" t="s">
        <v>1939</v>
      </c>
      <c r="J3038" t="s">
        <v>15</v>
      </c>
      <c r="K3038" t="s">
        <v>4414</v>
      </c>
      <c r="M3038" t="str">
        <f t="shared" si="47"/>
        <v>39812Cleveland Cavaliers</v>
      </c>
    </row>
    <row r="3039" spans="1:13" ht="17">
      <c r="A3039" t="s">
        <v>7545</v>
      </c>
      <c r="B3039" s="2">
        <v>39810</v>
      </c>
      <c r="C3039" t="s">
        <v>95</v>
      </c>
      <c r="D3039" t="s">
        <v>17</v>
      </c>
      <c r="E3039" t="s">
        <v>426</v>
      </c>
      <c r="F3039" t="s">
        <v>11</v>
      </c>
      <c r="G3039" t="s">
        <v>291</v>
      </c>
      <c r="H3039" t="s">
        <v>609</v>
      </c>
      <c r="I3039" t="s">
        <v>1939</v>
      </c>
      <c r="J3039" t="s">
        <v>15</v>
      </c>
      <c r="K3039" t="s">
        <v>4414</v>
      </c>
      <c r="M3039" t="str">
        <f t="shared" si="47"/>
        <v>39810Cleveland Cavaliers</v>
      </c>
    </row>
    <row r="3040" spans="1:13" ht="17">
      <c r="A3040" t="s">
        <v>7546</v>
      </c>
      <c r="B3040" s="2">
        <v>39807</v>
      </c>
      <c r="C3040" t="s">
        <v>128</v>
      </c>
      <c r="D3040" t="s">
        <v>17</v>
      </c>
      <c r="E3040" t="s">
        <v>1188</v>
      </c>
      <c r="F3040" t="s">
        <v>11</v>
      </c>
      <c r="G3040" t="s">
        <v>1614</v>
      </c>
      <c r="H3040" t="s">
        <v>259</v>
      </c>
      <c r="I3040" t="s">
        <v>1939</v>
      </c>
      <c r="J3040" t="s">
        <v>15</v>
      </c>
      <c r="K3040" t="s">
        <v>4414</v>
      </c>
      <c r="M3040" t="str">
        <f t="shared" si="47"/>
        <v>39807Cleveland Cavaliers</v>
      </c>
    </row>
    <row r="3041" spans="1:13" ht="17">
      <c r="A3041" t="s">
        <v>7547</v>
      </c>
      <c r="B3041" s="2">
        <v>39805</v>
      </c>
      <c r="C3041" t="s">
        <v>221</v>
      </c>
      <c r="D3041" t="s">
        <v>17</v>
      </c>
      <c r="E3041" t="s">
        <v>779</v>
      </c>
      <c r="F3041" t="s">
        <v>11</v>
      </c>
      <c r="G3041" t="s">
        <v>117</v>
      </c>
      <c r="H3041" t="s">
        <v>463</v>
      </c>
      <c r="I3041" t="s">
        <v>1939</v>
      </c>
      <c r="J3041" t="s">
        <v>15</v>
      </c>
      <c r="K3041" t="s">
        <v>4414</v>
      </c>
      <c r="M3041" t="str">
        <f t="shared" si="47"/>
        <v>39805Cleveland Cavaliers</v>
      </c>
    </row>
    <row r="3042" spans="1:13" ht="17">
      <c r="A3042" t="s">
        <v>7548</v>
      </c>
      <c r="B3042" s="2">
        <v>39803</v>
      </c>
      <c r="C3042" t="s">
        <v>4403</v>
      </c>
      <c r="D3042" t="s">
        <v>17</v>
      </c>
      <c r="E3042" t="s">
        <v>577</v>
      </c>
      <c r="F3042" t="s">
        <v>11</v>
      </c>
      <c r="G3042" t="s">
        <v>345</v>
      </c>
      <c r="H3042" t="s">
        <v>374</v>
      </c>
      <c r="I3042" t="s">
        <v>1939</v>
      </c>
      <c r="J3042" t="s">
        <v>15</v>
      </c>
      <c r="K3042" t="s">
        <v>4414</v>
      </c>
      <c r="M3042" t="str">
        <f t="shared" si="47"/>
        <v>39803Cleveland Cavaliers</v>
      </c>
    </row>
    <row r="3043" spans="1:13" ht="17">
      <c r="A3043" t="s">
        <v>7549</v>
      </c>
      <c r="B3043" s="2">
        <v>39801</v>
      </c>
      <c r="C3043" t="s">
        <v>4402</v>
      </c>
      <c r="D3043" t="s">
        <v>17</v>
      </c>
      <c r="E3043" t="s">
        <v>886</v>
      </c>
      <c r="F3043" t="s">
        <v>11</v>
      </c>
      <c r="G3043" t="s">
        <v>102</v>
      </c>
      <c r="H3043" t="s">
        <v>90</v>
      </c>
      <c r="I3043" t="s">
        <v>1939</v>
      </c>
      <c r="J3043" t="s">
        <v>15</v>
      </c>
      <c r="K3043" t="s">
        <v>4414</v>
      </c>
      <c r="M3043" t="str">
        <f t="shared" si="47"/>
        <v>39801Cleveland Cavaliers</v>
      </c>
    </row>
    <row r="3044" spans="1:13" ht="17">
      <c r="A3044" t="s">
        <v>7550</v>
      </c>
      <c r="B3044" s="2">
        <v>39799</v>
      </c>
      <c r="C3044" t="s">
        <v>4401</v>
      </c>
      <c r="D3044" t="s">
        <v>17</v>
      </c>
      <c r="E3044" t="s">
        <v>2115</v>
      </c>
      <c r="F3044" t="s">
        <v>11</v>
      </c>
      <c r="G3044" t="s">
        <v>140</v>
      </c>
      <c r="H3044" t="s">
        <v>625</v>
      </c>
      <c r="I3044" t="s">
        <v>1939</v>
      </c>
      <c r="J3044" t="s">
        <v>15</v>
      </c>
      <c r="K3044" t="s">
        <v>4414</v>
      </c>
      <c r="M3044" t="str">
        <f t="shared" si="47"/>
        <v>39799Cleveland Cavaliers</v>
      </c>
    </row>
    <row r="3045" spans="1:13" ht="17">
      <c r="A3045" t="s">
        <v>7551</v>
      </c>
      <c r="B3045" s="2">
        <v>39795</v>
      </c>
      <c r="C3045" t="s">
        <v>4409</v>
      </c>
      <c r="D3045" t="s">
        <v>9</v>
      </c>
      <c r="E3045" t="s">
        <v>948</v>
      </c>
      <c r="F3045" t="s">
        <v>11</v>
      </c>
      <c r="G3045" t="s">
        <v>63</v>
      </c>
      <c r="H3045" t="s">
        <v>599</v>
      </c>
      <c r="I3045" t="s">
        <v>1939</v>
      </c>
      <c r="J3045" t="s">
        <v>15</v>
      </c>
      <c r="K3045" t="s">
        <v>4414</v>
      </c>
      <c r="M3045" t="str">
        <f t="shared" si="47"/>
        <v>39795Cleveland Cavaliers</v>
      </c>
    </row>
    <row r="3046" spans="1:13" ht="17">
      <c r="A3046" t="s">
        <v>7552</v>
      </c>
      <c r="B3046" s="2">
        <v>39794</v>
      </c>
      <c r="C3046" t="s">
        <v>138</v>
      </c>
      <c r="D3046" t="s">
        <v>17</v>
      </c>
      <c r="E3046" t="s">
        <v>2116</v>
      </c>
      <c r="F3046" t="s">
        <v>11</v>
      </c>
      <c r="G3046" t="s">
        <v>266</v>
      </c>
      <c r="H3046" t="s">
        <v>516</v>
      </c>
      <c r="I3046" t="s">
        <v>1939</v>
      </c>
      <c r="J3046" t="s">
        <v>15</v>
      </c>
      <c r="K3046" t="s">
        <v>4414</v>
      </c>
      <c r="M3046" t="str">
        <f t="shared" si="47"/>
        <v>39794Cleveland Cavaliers</v>
      </c>
    </row>
    <row r="3047" spans="1:13" ht="17">
      <c r="A3047" t="s">
        <v>7553</v>
      </c>
      <c r="B3047" s="2">
        <v>39792</v>
      </c>
      <c r="C3047" t="s">
        <v>4384</v>
      </c>
      <c r="D3047" t="s">
        <v>17</v>
      </c>
      <c r="E3047" t="s">
        <v>1220</v>
      </c>
      <c r="F3047" t="s">
        <v>11</v>
      </c>
      <c r="G3047" t="s">
        <v>240</v>
      </c>
      <c r="H3047" t="s">
        <v>463</v>
      </c>
      <c r="I3047" t="s">
        <v>1939</v>
      </c>
      <c r="J3047" t="s">
        <v>15</v>
      </c>
      <c r="K3047" t="s">
        <v>4414</v>
      </c>
      <c r="M3047" t="str">
        <f t="shared" si="47"/>
        <v>39792Cleveland Cavaliers</v>
      </c>
    </row>
    <row r="3048" spans="1:13" ht="17">
      <c r="A3048" t="s">
        <v>7554</v>
      </c>
      <c r="B3048" s="2">
        <v>39791</v>
      </c>
      <c r="C3048" t="s">
        <v>70</v>
      </c>
      <c r="D3048" t="s">
        <v>17</v>
      </c>
      <c r="E3048" t="s">
        <v>2117</v>
      </c>
      <c r="F3048" t="s">
        <v>11</v>
      </c>
      <c r="G3048" t="s">
        <v>835</v>
      </c>
      <c r="H3048" t="s">
        <v>335</v>
      </c>
      <c r="I3048" t="s">
        <v>1939</v>
      </c>
      <c r="J3048" t="s">
        <v>15</v>
      </c>
      <c r="K3048" t="s">
        <v>4414</v>
      </c>
      <c r="M3048" t="str">
        <f t="shared" si="47"/>
        <v>39791Cleveland Cavaliers</v>
      </c>
    </row>
    <row r="3049" spans="1:13" ht="17">
      <c r="A3049" t="s">
        <v>7555</v>
      </c>
      <c r="B3049" s="2">
        <v>39788</v>
      </c>
      <c r="C3049" t="s">
        <v>4387</v>
      </c>
      <c r="D3049" t="s">
        <v>17</v>
      </c>
      <c r="E3049" t="s">
        <v>2118</v>
      </c>
      <c r="F3049" t="s">
        <v>11</v>
      </c>
      <c r="G3049" t="s">
        <v>19</v>
      </c>
      <c r="H3049" t="s">
        <v>1260</v>
      </c>
      <c r="I3049" t="s">
        <v>1939</v>
      </c>
      <c r="J3049" t="s">
        <v>15</v>
      </c>
      <c r="K3049" t="s">
        <v>4414</v>
      </c>
      <c r="M3049" t="str">
        <f t="shared" si="47"/>
        <v>39788Cleveland Cavaliers</v>
      </c>
    </row>
    <row r="3050" spans="1:13" ht="17">
      <c r="A3050" t="s">
        <v>7556</v>
      </c>
      <c r="B3050" s="2">
        <v>39787</v>
      </c>
      <c r="C3050" t="s">
        <v>81</v>
      </c>
      <c r="D3050" t="s">
        <v>17</v>
      </c>
      <c r="E3050" t="s">
        <v>1684</v>
      </c>
      <c r="F3050" t="s">
        <v>11</v>
      </c>
      <c r="G3050" t="s">
        <v>328</v>
      </c>
      <c r="H3050" t="s">
        <v>57</v>
      </c>
      <c r="I3050" t="s">
        <v>1939</v>
      </c>
      <c r="J3050" t="s">
        <v>15</v>
      </c>
      <c r="K3050" t="s">
        <v>4414</v>
      </c>
      <c r="M3050" t="str">
        <f t="shared" si="47"/>
        <v>39787Cleveland Cavaliers</v>
      </c>
    </row>
    <row r="3051" spans="1:13" ht="17">
      <c r="A3051" t="s">
        <v>7557</v>
      </c>
      <c r="B3051" s="2">
        <v>39785</v>
      </c>
      <c r="C3051" t="s">
        <v>125</v>
      </c>
      <c r="D3051" t="s">
        <v>17</v>
      </c>
      <c r="E3051" t="s">
        <v>2119</v>
      </c>
      <c r="F3051" t="s">
        <v>11</v>
      </c>
      <c r="G3051" t="s">
        <v>1760</v>
      </c>
      <c r="H3051" t="s">
        <v>54</v>
      </c>
      <c r="I3051" t="s">
        <v>1939</v>
      </c>
      <c r="J3051" t="s">
        <v>15</v>
      </c>
      <c r="K3051" t="s">
        <v>4414</v>
      </c>
      <c r="M3051" t="str">
        <f t="shared" si="47"/>
        <v>39785Cleveland Cavaliers</v>
      </c>
    </row>
    <row r="3052" spans="1:13" ht="17">
      <c r="A3052" t="s">
        <v>7558</v>
      </c>
      <c r="B3052" s="2">
        <v>39781</v>
      </c>
      <c r="C3052" t="s">
        <v>4385</v>
      </c>
      <c r="D3052" t="s">
        <v>17</v>
      </c>
      <c r="E3052" t="s">
        <v>2120</v>
      </c>
      <c r="F3052" t="s">
        <v>11</v>
      </c>
      <c r="G3052" t="s">
        <v>231</v>
      </c>
      <c r="H3052" t="s">
        <v>393</v>
      </c>
      <c r="I3052" t="s">
        <v>1939</v>
      </c>
      <c r="J3052" t="s">
        <v>15</v>
      </c>
      <c r="K3052" t="s">
        <v>4414</v>
      </c>
      <c r="M3052" t="str">
        <f t="shared" si="47"/>
        <v>39781Cleveland Cavaliers</v>
      </c>
    </row>
    <row r="3053" spans="1:13" ht="17">
      <c r="A3053" t="s">
        <v>7559</v>
      </c>
      <c r="B3053" s="2">
        <v>39780</v>
      </c>
      <c r="C3053" t="s">
        <v>77</v>
      </c>
      <c r="D3053" t="s">
        <v>17</v>
      </c>
      <c r="E3053" t="s">
        <v>222</v>
      </c>
      <c r="F3053" t="s">
        <v>11</v>
      </c>
      <c r="G3053" t="s">
        <v>671</v>
      </c>
      <c r="H3053" t="s">
        <v>821</v>
      </c>
      <c r="I3053" t="s">
        <v>1939</v>
      </c>
      <c r="J3053" t="s">
        <v>15</v>
      </c>
      <c r="K3053" t="s">
        <v>4414</v>
      </c>
      <c r="M3053" t="str">
        <f t="shared" si="47"/>
        <v>39780Cleveland Cavaliers</v>
      </c>
    </row>
    <row r="3054" spans="1:13" ht="17">
      <c r="A3054" t="s">
        <v>7560</v>
      </c>
      <c r="B3054" s="2">
        <v>39778</v>
      </c>
      <c r="C3054" t="s">
        <v>190</v>
      </c>
      <c r="D3054" t="s">
        <v>17</v>
      </c>
      <c r="E3054" t="s">
        <v>2121</v>
      </c>
      <c r="F3054" t="s">
        <v>11</v>
      </c>
      <c r="G3054" t="s">
        <v>1760</v>
      </c>
      <c r="H3054" t="s">
        <v>784</v>
      </c>
      <c r="I3054" t="s">
        <v>1939</v>
      </c>
      <c r="J3054" t="s">
        <v>15</v>
      </c>
      <c r="K3054" t="s">
        <v>4414</v>
      </c>
      <c r="M3054" t="str">
        <f t="shared" si="47"/>
        <v>39778Cleveland Cavaliers</v>
      </c>
    </row>
    <row r="3055" spans="1:13" ht="17">
      <c r="A3055" t="s">
        <v>7561</v>
      </c>
      <c r="B3055" s="2">
        <v>39777</v>
      </c>
      <c r="C3055" t="s">
        <v>4398</v>
      </c>
      <c r="D3055" t="s">
        <v>17</v>
      </c>
      <c r="E3055" t="s">
        <v>2122</v>
      </c>
      <c r="F3055" t="s">
        <v>11</v>
      </c>
      <c r="G3055" t="s">
        <v>19</v>
      </c>
      <c r="H3055" t="s">
        <v>444</v>
      </c>
      <c r="I3055" t="s">
        <v>1939</v>
      </c>
      <c r="J3055" t="s">
        <v>15</v>
      </c>
      <c r="K3055" t="s">
        <v>4414</v>
      </c>
      <c r="M3055" t="str">
        <f t="shared" si="47"/>
        <v>39777Cleveland Cavaliers</v>
      </c>
    </row>
    <row r="3056" spans="1:13" ht="17">
      <c r="A3056" t="s">
        <v>7562</v>
      </c>
      <c r="B3056" s="2">
        <v>39774</v>
      </c>
      <c r="C3056" t="s">
        <v>934</v>
      </c>
      <c r="D3056" t="s">
        <v>17</v>
      </c>
      <c r="E3056" t="s">
        <v>1465</v>
      </c>
      <c r="F3056" t="s">
        <v>11</v>
      </c>
      <c r="G3056" t="s">
        <v>805</v>
      </c>
      <c r="H3056" t="s">
        <v>277</v>
      </c>
      <c r="I3056" t="s">
        <v>1939</v>
      </c>
      <c r="J3056" t="s">
        <v>15</v>
      </c>
      <c r="K3056" t="s">
        <v>4414</v>
      </c>
      <c r="M3056" t="str">
        <f t="shared" si="47"/>
        <v>39774Cleveland Cavaliers</v>
      </c>
    </row>
    <row r="3057" spans="1:13" ht="17">
      <c r="A3057" t="s">
        <v>7563</v>
      </c>
      <c r="B3057" s="2">
        <v>39771</v>
      </c>
      <c r="C3057" t="s">
        <v>4397</v>
      </c>
      <c r="D3057" t="s">
        <v>9</v>
      </c>
      <c r="E3057" t="s">
        <v>1384</v>
      </c>
      <c r="F3057" t="s">
        <v>11</v>
      </c>
      <c r="G3057" t="s">
        <v>85</v>
      </c>
      <c r="H3057" t="s">
        <v>597</v>
      </c>
      <c r="I3057" t="s">
        <v>1939</v>
      </c>
      <c r="J3057" t="s">
        <v>15</v>
      </c>
      <c r="K3057" t="s">
        <v>4414</v>
      </c>
      <c r="M3057" t="str">
        <f t="shared" si="47"/>
        <v>39771Cleveland Cavaliers</v>
      </c>
    </row>
    <row r="3058" spans="1:13" ht="17">
      <c r="A3058" t="s">
        <v>7564</v>
      </c>
      <c r="B3058" s="2">
        <v>39770</v>
      </c>
      <c r="C3058" t="s">
        <v>4382</v>
      </c>
      <c r="D3058" t="s">
        <v>17</v>
      </c>
      <c r="E3058" t="s">
        <v>2123</v>
      </c>
      <c r="F3058" t="s">
        <v>11</v>
      </c>
      <c r="G3058" t="s">
        <v>238</v>
      </c>
      <c r="H3058" t="s">
        <v>355</v>
      </c>
      <c r="I3058" t="s">
        <v>1939</v>
      </c>
      <c r="J3058" t="s">
        <v>15</v>
      </c>
      <c r="K3058" t="s">
        <v>4414</v>
      </c>
      <c r="M3058" t="str">
        <f t="shared" si="47"/>
        <v>39770Cleveland Cavaliers</v>
      </c>
    </row>
    <row r="3059" spans="1:13" ht="17">
      <c r="A3059" t="s">
        <v>7565</v>
      </c>
      <c r="B3059" s="2">
        <v>39767</v>
      </c>
      <c r="C3059" t="s">
        <v>111</v>
      </c>
      <c r="D3059" t="s">
        <v>17</v>
      </c>
      <c r="E3059" t="s">
        <v>567</v>
      </c>
      <c r="F3059" t="s">
        <v>11</v>
      </c>
      <c r="G3059" t="s">
        <v>266</v>
      </c>
      <c r="H3059" t="s">
        <v>552</v>
      </c>
      <c r="I3059" t="s">
        <v>1939</v>
      </c>
      <c r="J3059" t="s">
        <v>15</v>
      </c>
      <c r="K3059" t="s">
        <v>4414</v>
      </c>
      <c r="M3059" t="str">
        <f t="shared" si="47"/>
        <v>39767Cleveland Cavaliers</v>
      </c>
    </row>
    <row r="3060" spans="1:13" ht="17">
      <c r="A3060" t="s">
        <v>7566</v>
      </c>
      <c r="B3060" s="2">
        <v>39765</v>
      </c>
      <c r="C3060" t="s">
        <v>107</v>
      </c>
      <c r="D3060" t="s">
        <v>17</v>
      </c>
      <c r="E3060" t="s">
        <v>1008</v>
      </c>
      <c r="F3060" t="s">
        <v>11</v>
      </c>
      <c r="G3060" t="s">
        <v>231</v>
      </c>
      <c r="H3060" t="s">
        <v>197</v>
      </c>
      <c r="I3060" t="s">
        <v>1939</v>
      </c>
      <c r="J3060" t="s">
        <v>15</v>
      </c>
      <c r="K3060" t="s">
        <v>4414</v>
      </c>
      <c r="M3060" t="str">
        <f t="shared" si="47"/>
        <v>39765Cleveland Cavaliers</v>
      </c>
    </row>
    <row r="3061" spans="1:13" ht="17">
      <c r="A3061" t="s">
        <v>7567</v>
      </c>
      <c r="B3061" s="2">
        <v>39763</v>
      </c>
      <c r="C3061" t="s">
        <v>149</v>
      </c>
      <c r="D3061" t="s">
        <v>17</v>
      </c>
      <c r="E3061" t="s">
        <v>1112</v>
      </c>
      <c r="F3061" t="s">
        <v>11</v>
      </c>
      <c r="G3061" t="s">
        <v>466</v>
      </c>
      <c r="H3061" t="s">
        <v>612</v>
      </c>
      <c r="I3061" t="s">
        <v>1939</v>
      </c>
      <c r="J3061" t="s">
        <v>15</v>
      </c>
      <c r="K3061" t="s">
        <v>4414</v>
      </c>
      <c r="M3061" t="str">
        <f t="shared" si="47"/>
        <v>39763Cleveland Cavaliers</v>
      </c>
    </row>
    <row r="3062" spans="1:13" ht="17">
      <c r="A3062" t="s">
        <v>7568</v>
      </c>
      <c r="B3062" s="2">
        <v>39760</v>
      </c>
      <c r="C3062" t="s">
        <v>4383</v>
      </c>
      <c r="D3062" t="s">
        <v>17</v>
      </c>
      <c r="E3062" t="s">
        <v>314</v>
      </c>
      <c r="F3062" t="s">
        <v>11</v>
      </c>
      <c r="G3062" t="s">
        <v>164</v>
      </c>
      <c r="H3062" t="s">
        <v>489</v>
      </c>
      <c r="I3062" t="s">
        <v>1939</v>
      </c>
      <c r="J3062" t="s">
        <v>15</v>
      </c>
      <c r="K3062" t="s">
        <v>4414</v>
      </c>
      <c r="M3062" t="str">
        <f t="shared" si="47"/>
        <v>39760Cleveland Cavaliers</v>
      </c>
    </row>
    <row r="3063" spans="1:13" ht="17">
      <c r="A3063" t="s">
        <v>7569</v>
      </c>
      <c r="B3063" s="2">
        <v>39759</v>
      </c>
      <c r="C3063" t="s">
        <v>81</v>
      </c>
      <c r="D3063" t="s">
        <v>17</v>
      </c>
      <c r="E3063" t="s">
        <v>2124</v>
      </c>
      <c r="F3063" t="s">
        <v>11</v>
      </c>
      <c r="G3063" t="s">
        <v>305</v>
      </c>
      <c r="H3063" t="s">
        <v>363</v>
      </c>
      <c r="I3063" t="s">
        <v>1939</v>
      </c>
      <c r="J3063" t="s">
        <v>15</v>
      </c>
      <c r="K3063" t="s">
        <v>4414</v>
      </c>
      <c r="M3063" t="str">
        <f t="shared" si="47"/>
        <v>39759Cleveland Cavaliers</v>
      </c>
    </row>
    <row r="3064" spans="1:13" ht="17">
      <c r="A3064" t="s">
        <v>7570</v>
      </c>
      <c r="B3064" s="2">
        <v>39757</v>
      </c>
      <c r="C3064" t="s">
        <v>142</v>
      </c>
      <c r="D3064" t="s">
        <v>17</v>
      </c>
      <c r="E3064" t="s">
        <v>1835</v>
      </c>
      <c r="F3064" t="s">
        <v>11</v>
      </c>
      <c r="G3064" t="s">
        <v>373</v>
      </c>
      <c r="H3064" t="s">
        <v>463</v>
      </c>
      <c r="I3064" t="s">
        <v>1939</v>
      </c>
      <c r="J3064" t="s">
        <v>15</v>
      </c>
      <c r="K3064" t="s">
        <v>4414</v>
      </c>
      <c r="M3064" t="str">
        <f t="shared" si="47"/>
        <v>39757Cleveland Cavaliers</v>
      </c>
    </row>
    <row r="3065" spans="1:13" ht="17">
      <c r="A3065" t="s">
        <v>7571</v>
      </c>
      <c r="B3065" s="2">
        <v>39755</v>
      </c>
      <c r="C3065" t="s">
        <v>4399</v>
      </c>
      <c r="D3065" t="s">
        <v>17</v>
      </c>
      <c r="E3065" t="s">
        <v>2125</v>
      </c>
      <c r="F3065" t="s">
        <v>11</v>
      </c>
      <c r="G3065" t="s">
        <v>350</v>
      </c>
      <c r="H3065" t="s">
        <v>374</v>
      </c>
      <c r="I3065" t="s">
        <v>1939</v>
      </c>
      <c r="J3065" t="s">
        <v>15</v>
      </c>
      <c r="K3065" t="s">
        <v>4414</v>
      </c>
      <c r="M3065" t="str">
        <f t="shared" si="47"/>
        <v>39755Cleveland Cavaliers</v>
      </c>
    </row>
    <row r="3066" spans="1:13" ht="17">
      <c r="A3066" t="s">
        <v>7572</v>
      </c>
      <c r="B3066" s="2">
        <v>39753</v>
      </c>
      <c r="C3066" t="s">
        <v>4400</v>
      </c>
      <c r="D3066" t="s">
        <v>9</v>
      </c>
      <c r="E3066" t="s">
        <v>862</v>
      </c>
      <c r="F3066" t="s">
        <v>11</v>
      </c>
      <c r="G3066" t="s">
        <v>287</v>
      </c>
      <c r="H3066" t="s">
        <v>592</v>
      </c>
      <c r="I3066" t="s">
        <v>1939</v>
      </c>
      <c r="J3066" t="s">
        <v>15</v>
      </c>
      <c r="K3066" t="s">
        <v>4414</v>
      </c>
      <c r="M3066" t="str">
        <f t="shared" si="47"/>
        <v>39753Cleveland Cavaliers</v>
      </c>
    </row>
    <row r="3067" spans="1:13" ht="17">
      <c r="A3067" t="s">
        <v>7573</v>
      </c>
      <c r="B3067" s="2">
        <v>39751</v>
      </c>
      <c r="C3067" t="s">
        <v>16</v>
      </c>
      <c r="D3067" t="s">
        <v>17</v>
      </c>
      <c r="E3067" t="s">
        <v>2126</v>
      </c>
      <c r="F3067" t="s">
        <v>11</v>
      </c>
      <c r="G3067" t="s">
        <v>373</v>
      </c>
      <c r="H3067" t="s">
        <v>601</v>
      </c>
      <c r="I3067" t="s">
        <v>1939</v>
      </c>
      <c r="J3067" t="s">
        <v>15</v>
      </c>
      <c r="K3067" t="s">
        <v>4414</v>
      </c>
      <c r="M3067" t="str">
        <f t="shared" si="47"/>
        <v>39751Cleveland Cavaliers</v>
      </c>
    </row>
    <row r="3068" spans="1:13" ht="17">
      <c r="A3068" t="s">
        <v>7574</v>
      </c>
      <c r="B3068" s="2">
        <v>39749</v>
      </c>
      <c r="C3068" t="s">
        <v>4390</v>
      </c>
      <c r="D3068" t="s">
        <v>9</v>
      </c>
      <c r="E3068" t="s">
        <v>1323</v>
      </c>
      <c r="F3068" t="s">
        <v>11</v>
      </c>
      <c r="G3068" t="s">
        <v>418</v>
      </c>
      <c r="H3068" t="s">
        <v>676</v>
      </c>
      <c r="I3068" t="s">
        <v>1939</v>
      </c>
      <c r="J3068" t="s">
        <v>15</v>
      </c>
      <c r="K3068" t="s">
        <v>4414</v>
      </c>
      <c r="M3068" t="str">
        <f t="shared" si="47"/>
        <v>39749Cleveland Cavaliers</v>
      </c>
    </row>
    <row r="3069" spans="1:13" ht="17">
      <c r="A3069" t="s">
        <v>7575</v>
      </c>
      <c r="B3069" s="2">
        <v>43565</v>
      </c>
      <c r="C3069" t="s">
        <v>4398</v>
      </c>
      <c r="D3069" t="s">
        <v>17</v>
      </c>
      <c r="E3069" t="s">
        <v>2127</v>
      </c>
      <c r="F3069" t="s">
        <v>11</v>
      </c>
      <c r="G3069" t="s">
        <v>155</v>
      </c>
      <c r="H3069" t="s">
        <v>224</v>
      </c>
      <c r="I3069" t="s">
        <v>2128</v>
      </c>
      <c r="J3069" t="s">
        <v>15</v>
      </c>
      <c r="K3069" t="s">
        <v>4416</v>
      </c>
      <c r="M3069" t="str">
        <f t="shared" si="47"/>
        <v>43565Detroit Pistons</v>
      </c>
    </row>
    <row r="3070" spans="1:13" ht="17">
      <c r="A3070" t="s">
        <v>7576</v>
      </c>
      <c r="B3070" s="2">
        <v>43564</v>
      </c>
      <c r="C3070" t="s">
        <v>61</v>
      </c>
      <c r="D3070" t="s">
        <v>17</v>
      </c>
      <c r="E3070" t="s">
        <v>870</v>
      </c>
      <c r="F3070" t="s">
        <v>11</v>
      </c>
      <c r="G3070" t="s">
        <v>227</v>
      </c>
      <c r="H3070" t="s">
        <v>118</v>
      </c>
      <c r="I3070" t="s">
        <v>2128</v>
      </c>
      <c r="J3070" t="s">
        <v>15</v>
      </c>
      <c r="K3070" t="s">
        <v>4416</v>
      </c>
      <c r="M3070" t="str">
        <f t="shared" si="47"/>
        <v>43564Detroit Pistons</v>
      </c>
    </row>
    <row r="3071" spans="1:13" ht="17">
      <c r="A3071" t="s">
        <v>7577</v>
      </c>
      <c r="B3071" s="2">
        <v>43562</v>
      </c>
      <c r="C3071" t="s">
        <v>16</v>
      </c>
      <c r="D3071" t="s">
        <v>9</v>
      </c>
      <c r="E3071" t="s">
        <v>2129</v>
      </c>
      <c r="F3071" t="s">
        <v>11</v>
      </c>
      <c r="G3071" t="s">
        <v>47</v>
      </c>
      <c r="H3071" t="s">
        <v>34</v>
      </c>
      <c r="I3071" t="s">
        <v>2128</v>
      </c>
      <c r="J3071" t="s">
        <v>15</v>
      </c>
      <c r="K3071" t="s">
        <v>4416</v>
      </c>
      <c r="M3071" t="str">
        <f t="shared" si="47"/>
        <v>43562Detroit Pistons</v>
      </c>
    </row>
    <row r="3072" spans="1:13" ht="17">
      <c r="A3072" t="s">
        <v>7578</v>
      </c>
      <c r="B3072" s="2">
        <v>43560</v>
      </c>
      <c r="C3072" t="s">
        <v>4403</v>
      </c>
      <c r="D3072" t="s">
        <v>9</v>
      </c>
      <c r="E3072" t="s">
        <v>1466</v>
      </c>
      <c r="F3072" t="s">
        <v>11</v>
      </c>
      <c r="G3072" t="s">
        <v>56</v>
      </c>
      <c r="H3072" t="s">
        <v>80</v>
      </c>
      <c r="I3072" t="s">
        <v>2128</v>
      </c>
      <c r="J3072" t="s">
        <v>15</v>
      </c>
      <c r="K3072" t="s">
        <v>4416</v>
      </c>
      <c r="M3072" t="str">
        <f t="shared" si="47"/>
        <v>43560Detroit Pistons</v>
      </c>
    </row>
    <row r="3073" spans="1:13" ht="17">
      <c r="A3073" t="s">
        <v>7579</v>
      </c>
      <c r="B3073" s="2">
        <v>43558</v>
      </c>
      <c r="C3073" t="s">
        <v>81</v>
      </c>
      <c r="D3073" t="s">
        <v>9</v>
      </c>
      <c r="E3073" t="s">
        <v>879</v>
      </c>
      <c r="F3073" t="s">
        <v>11</v>
      </c>
      <c r="G3073" t="s">
        <v>97</v>
      </c>
      <c r="H3073" t="s">
        <v>224</v>
      </c>
      <c r="I3073" t="s">
        <v>2128</v>
      </c>
      <c r="J3073" t="s">
        <v>15</v>
      </c>
      <c r="K3073" t="s">
        <v>4416</v>
      </c>
      <c r="M3073" t="str">
        <f t="shared" si="47"/>
        <v>43558Detroit Pistons</v>
      </c>
    </row>
    <row r="3074" spans="1:13" ht="17">
      <c r="A3074" t="s">
        <v>7580</v>
      </c>
      <c r="B3074" s="2">
        <v>43556</v>
      </c>
      <c r="C3074" t="s">
        <v>4380</v>
      </c>
      <c r="D3074" t="s">
        <v>9</v>
      </c>
      <c r="E3074" t="s">
        <v>1876</v>
      </c>
      <c r="F3074" t="s">
        <v>11</v>
      </c>
      <c r="G3074" t="s">
        <v>79</v>
      </c>
      <c r="H3074" t="s">
        <v>73</v>
      </c>
      <c r="I3074" t="s">
        <v>2128</v>
      </c>
      <c r="J3074" t="s">
        <v>15</v>
      </c>
      <c r="K3074" t="s">
        <v>4416</v>
      </c>
      <c r="M3074" t="str">
        <f t="shared" ref="M3074:M3137" si="48">CONCATENATE(B3074,K3074)</f>
        <v>43556Detroit Pistons</v>
      </c>
    </row>
    <row r="3075" spans="1:13" ht="17">
      <c r="A3075" t="s">
        <v>7581</v>
      </c>
      <c r="B3075" s="2">
        <v>43554</v>
      </c>
      <c r="C3075" t="s">
        <v>58</v>
      </c>
      <c r="D3075" t="s">
        <v>17</v>
      </c>
      <c r="E3075" t="s">
        <v>779</v>
      </c>
      <c r="F3075" t="s">
        <v>11</v>
      </c>
      <c r="G3075" t="s">
        <v>238</v>
      </c>
      <c r="H3075" t="s">
        <v>821</v>
      </c>
      <c r="I3075" t="s">
        <v>2128</v>
      </c>
      <c r="J3075" t="s">
        <v>15</v>
      </c>
      <c r="K3075" t="s">
        <v>4416</v>
      </c>
      <c r="M3075" t="str">
        <f t="shared" si="48"/>
        <v>43554Detroit Pistons</v>
      </c>
    </row>
    <row r="3076" spans="1:13" ht="17">
      <c r="A3076" t="s">
        <v>7582</v>
      </c>
      <c r="B3076" s="2">
        <v>43552</v>
      </c>
      <c r="C3076" t="s">
        <v>115</v>
      </c>
      <c r="D3076" t="s">
        <v>17</v>
      </c>
      <c r="E3076" t="s">
        <v>2130</v>
      </c>
      <c r="F3076" t="s">
        <v>11</v>
      </c>
      <c r="G3076" t="s">
        <v>218</v>
      </c>
      <c r="H3076" t="s">
        <v>186</v>
      </c>
      <c r="I3076" t="s">
        <v>2128</v>
      </c>
      <c r="J3076" t="s">
        <v>15</v>
      </c>
      <c r="K3076" t="s">
        <v>4416</v>
      </c>
      <c r="M3076" t="str">
        <f t="shared" si="48"/>
        <v>43552Detroit Pistons</v>
      </c>
    </row>
    <row r="3077" spans="1:13" ht="17">
      <c r="A3077" t="s">
        <v>7583</v>
      </c>
      <c r="B3077" s="2">
        <v>43550</v>
      </c>
      <c r="C3077" t="s">
        <v>4402</v>
      </c>
      <c r="D3077" t="s">
        <v>9</v>
      </c>
      <c r="E3077" t="s">
        <v>223</v>
      </c>
      <c r="F3077" t="s">
        <v>11</v>
      </c>
      <c r="G3077" t="s">
        <v>53</v>
      </c>
      <c r="H3077" t="s">
        <v>192</v>
      </c>
      <c r="I3077" t="s">
        <v>2128</v>
      </c>
      <c r="J3077" t="s">
        <v>15</v>
      </c>
      <c r="K3077" t="s">
        <v>4416</v>
      </c>
      <c r="M3077" t="str">
        <f t="shared" si="48"/>
        <v>43550Detroit Pistons</v>
      </c>
    </row>
    <row r="3078" spans="1:13" ht="17">
      <c r="A3078" t="s">
        <v>7584</v>
      </c>
      <c r="B3078" s="2">
        <v>43548</v>
      </c>
      <c r="C3078" t="s">
        <v>4406</v>
      </c>
      <c r="D3078" t="s">
        <v>9</v>
      </c>
      <c r="E3078" t="s">
        <v>1110</v>
      </c>
      <c r="F3078" t="s">
        <v>11</v>
      </c>
      <c r="G3078" t="s">
        <v>503</v>
      </c>
      <c r="H3078" t="s">
        <v>1084</v>
      </c>
      <c r="I3078" t="s">
        <v>2128</v>
      </c>
      <c r="J3078" t="s">
        <v>15</v>
      </c>
      <c r="K3078" t="s">
        <v>4416</v>
      </c>
      <c r="M3078" t="str">
        <f t="shared" si="48"/>
        <v>43548Detroit Pistons</v>
      </c>
    </row>
    <row r="3079" spans="1:13" ht="17">
      <c r="A3079" t="s">
        <v>7585</v>
      </c>
      <c r="B3079" s="2">
        <v>43547</v>
      </c>
      <c r="C3079" t="s">
        <v>4393</v>
      </c>
      <c r="D3079" t="s">
        <v>9</v>
      </c>
      <c r="E3079" t="s">
        <v>993</v>
      </c>
      <c r="F3079" t="s">
        <v>11</v>
      </c>
      <c r="G3079" t="s">
        <v>1164</v>
      </c>
      <c r="H3079" t="s">
        <v>840</v>
      </c>
      <c r="I3079" t="s">
        <v>2128</v>
      </c>
      <c r="J3079" t="s">
        <v>15</v>
      </c>
      <c r="K3079" t="s">
        <v>4416</v>
      </c>
      <c r="M3079" t="str">
        <f t="shared" si="48"/>
        <v>43547Detroit Pistons</v>
      </c>
    </row>
    <row r="3080" spans="1:13" ht="17">
      <c r="A3080" t="s">
        <v>7586</v>
      </c>
      <c r="B3080" s="2">
        <v>43545</v>
      </c>
      <c r="C3080" t="s">
        <v>4405</v>
      </c>
      <c r="D3080" t="s">
        <v>17</v>
      </c>
      <c r="E3080" t="s">
        <v>1176</v>
      </c>
      <c r="F3080" t="s">
        <v>11</v>
      </c>
      <c r="G3080" t="s">
        <v>231</v>
      </c>
      <c r="H3080" t="s">
        <v>44</v>
      </c>
      <c r="I3080" t="s">
        <v>2128</v>
      </c>
      <c r="J3080" t="s">
        <v>15</v>
      </c>
      <c r="K3080" t="s">
        <v>4416</v>
      </c>
      <c r="M3080" t="str">
        <f t="shared" si="48"/>
        <v>43545Detroit Pistons</v>
      </c>
    </row>
    <row r="3081" spans="1:13" ht="17">
      <c r="A3081" t="s">
        <v>7587</v>
      </c>
      <c r="B3081" s="2">
        <v>43542</v>
      </c>
      <c r="C3081" t="s">
        <v>4381</v>
      </c>
      <c r="D3081" t="s">
        <v>9</v>
      </c>
      <c r="E3081" t="s">
        <v>2131</v>
      </c>
      <c r="F3081" t="s">
        <v>11</v>
      </c>
      <c r="G3081" t="s">
        <v>47</v>
      </c>
      <c r="H3081" t="s">
        <v>444</v>
      </c>
      <c r="I3081" t="s">
        <v>2128</v>
      </c>
      <c r="J3081" t="s">
        <v>15</v>
      </c>
      <c r="K3081" t="s">
        <v>4416</v>
      </c>
      <c r="M3081" t="str">
        <f t="shared" si="48"/>
        <v>43542Detroit Pistons</v>
      </c>
    </row>
    <row r="3082" spans="1:13" ht="17">
      <c r="A3082" t="s">
        <v>7588</v>
      </c>
      <c r="B3082" s="2">
        <v>43541</v>
      </c>
      <c r="C3082" t="s">
        <v>70</v>
      </c>
      <c r="D3082" t="s">
        <v>17</v>
      </c>
      <c r="E3082" t="s">
        <v>1051</v>
      </c>
      <c r="F3082" t="s">
        <v>11</v>
      </c>
      <c r="G3082" t="s">
        <v>133</v>
      </c>
      <c r="H3082" t="s">
        <v>840</v>
      </c>
      <c r="I3082" t="s">
        <v>2128</v>
      </c>
      <c r="J3082" t="s">
        <v>15</v>
      </c>
      <c r="K3082" t="s">
        <v>4416</v>
      </c>
      <c r="M3082" t="str">
        <f t="shared" si="48"/>
        <v>43541Detroit Pistons</v>
      </c>
    </row>
    <row r="3083" spans="1:13" ht="17">
      <c r="A3083" t="s">
        <v>7589</v>
      </c>
      <c r="B3083" s="2">
        <v>43539</v>
      </c>
      <c r="C3083" t="s">
        <v>225</v>
      </c>
      <c r="D3083" t="s">
        <v>17</v>
      </c>
      <c r="E3083" t="s">
        <v>1735</v>
      </c>
      <c r="F3083" t="s">
        <v>11</v>
      </c>
      <c r="G3083" t="s">
        <v>431</v>
      </c>
      <c r="H3083" t="s">
        <v>821</v>
      </c>
      <c r="I3083" t="s">
        <v>2128</v>
      </c>
      <c r="J3083" t="s">
        <v>15</v>
      </c>
      <c r="K3083" t="s">
        <v>4416</v>
      </c>
      <c r="M3083" t="str">
        <f t="shared" si="48"/>
        <v>43539Detroit Pistons</v>
      </c>
    </row>
    <row r="3084" spans="1:13" ht="17">
      <c r="A3084" t="s">
        <v>7590</v>
      </c>
      <c r="B3084" s="2">
        <v>43537</v>
      </c>
      <c r="C3084" t="s">
        <v>4396</v>
      </c>
      <c r="D3084" t="s">
        <v>9</v>
      </c>
      <c r="E3084" t="s">
        <v>2132</v>
      </c>
      <c r="F3084" t="s">
        <v>11</v>
      </c>
      <c r="G3084" t="s">
        <v>85</v>
      </c>
      <c r="H3084" t="s">
        <v>162</v>
      </c>
      <c r="I3084" t="s">
        <v>2128</v>
      </c>
      <c r="J3084" t="s">
        <v>15</v>
      </c>
      <c r="K3084" t="s">
        <v>4416</v>
      </c>
      <c r="M3084" t="str">
        <f t="shared" si="48"/>
        <v>43537Detroit Pistons</v>
      </c>
    </row>
    <row r="3085" spans="1:13" ht="17">
      <c r="A3085" t="s">
        <v>7591</v>
      </c>
      <c r="B3085" s="2">
        <v>43535</v>
      </c>
      <c r="C3085" t="s">
        <v>4382</v>
      </c>
      <c r="D3085" t="s">
        <v>9</v>
      </c>
      <c r="E3085" t="s">
        <v>2133</v>
      </c>
      <c r="F3085" t="s">
        <v>11</v>
      </c>
      <c r="G3085" t="s">
        <v>85</v>
      </c>
      <c r="H3085" t="s">
        <v>926</v>
      </c>
      <c r="I3085" t="s">
        <v>2128</v>
      </c>
      <c r="J3085" t="s">
        <v>15</v>
      </c>
      <c r="K3085" t="s">
        <v>4416</v>
      </c>
      <c r="M3085" t="str">
        <f t="shared" si="48"/>
        <v>43535Detroit Pistons</v>
      </c>
    </row>
    <row r="3086" spans="1:13" ht="17">
      <c r="A3086" t="s">
        <v>7592</v>
      </c>
      <c r="B3086" s="2">
        <v>43534</v>
      </c>
      <c r="C3086" t="s">
        <v>142</v>
      </c>
      <c r="D3086" t="s">
        <v>17</v>
      </c>
      <c r="E3086" t="s">
        <v>2134</v>
      </c>
      <c r="F3086" t="s">
        <v>11</v>
      </c>
      <c r="G3086" t="s">
        <v>373</v>
      </c>
      <c r="H3086" t="s">
        <v>859</v>
      </c>
      <c r="I3086" t="s">
        <v>2128</v>
      </c>
      <c r="J3086" t="s">
        <v>15</v>
      </c>
      <c r="K3086" t="s">
        <v>4416</v>
      </c>
      <c r="M3086" t="str">
        <f t="shared" si="48"/>
        <v>43534Detroit Pistons</v>
      </c>
    </row>
    <row r="3087" spans="1:13" ht="17">
      <c r="A3087" t="s">
        <v>7593</v>
      </c>
      <c r="B3087" s="2">
        <v>43532</v>
      </c>
      <c r="C3087" t="s">
        <v>4383</v>
      </c>
      <c r="D3087" t="s">
        <v>17</v>
      </c>
      <c r="E3087" t="s">
        <v>959</v>
      </c>
      <c r="F3087" t="s">
        <v>11</v>
      </c>
      <c r="G3087" t="s">
        <v>109</v>
      </c>
      <c r="H3087" t="s">
        <v>960</v>
      </c>
      <c r="I3087" t="s">
        <v>2128</v>
      </c>
      <c r="J3087" t="s">
        <v>15</v>
      </c>
      <c r="K3087" t="s">
        <v>4416</v>
      </c>
      <c r="M3087" t="str">
        <f t="shared" si="48"/>
        <v>43532Detroit Pistons</v>
      </c>
    </row>
    <row r="3088" spans="1:13" ht="17">
      <c r="A3088" t="s">
        <v>7594</v>
      </c>
      <c r="B3088" s="2">
        <v>43530</v>
      </c>
      <c r="C3088" t="s">
        <v>176</v>
      </c>
      <c r="D3088" t="s">
        <v>17</v>
      </c>
      <c r="E3088" t="s">
        <v>2135</v>
      </c>
      <c r="F3088" t="s">
        <v>11</v>
      </c>
      <c r="G3088" t="s">
        <v>271</v>
      </c>
      <c r="H3088" t="s">
        <v>1971</v>
      </c>
      <c r="I3088" t="s">
        <v>2128</v>
      </c>
      <c r="J3088" t="s">
        <v>15</v>
      </c>
      <c r="K3088" t="s">
        <v>4416</v>
      </c>
      <c r="M3088" t="str">
        <f t="shared" si="48"/>
        <v>43530Detroit Pistons</v>
      </c>
    </row>
    <row r="3089" spans="1:13" ht="17">
      <c r="A3089" t="s">
        <v>7595</v>
      </c>
      <c r="B3089" s="2">
        <v>43527</v>
      </c>
      <c r="C3089" t="s">
        <v>70</v>
      </c>
      <c r="D3089" t="s">
        <v>17</v>
      </c>
      <c r="E3089" t="s">
        <v>2136</v>
      </c>
      <c r="F3089" t="s">
        <v>11</v>
      </c>
      <c r="G3089" t="s">
        <v>102</v>
      </c>
      <c r="H3089" t="s">
        <v>925</v>
      </c>
      <c r="I3089" t="s">
        <v>2128</v>
      </c>
      <c r="J3089" t="s">
        <v>15</v>
      </c>
      <c r="K3089" t="s">
        <v>4416</v>
      </c>
      <c r="M3089" t="str">
        <f t="shared" si="48"/>
        <v>43527Detroit Pistons</v>
      </c>
    </row>
    <row r="3090" spans="1:13" ht="17">
      <c r="A3090" t="s">
        <v>7596</v>
      </c>
      <c r="B3090" s="2">
        <v>43526</v>
      </c>
      <c r="C3090" t="s">
        <v>4381</v>
      </c>
      <c r="D3090" t="s">
        <v>17</v>
      </c>
      <c r="E3090" t="s">
        <v>2137</v>
      </c>
      <c r="F3090" t="s">
        <v>11</v>
      </c>
      <c r="G3090" t="s">
        <v>19</v>
      </c>
      <c r="H3090" t="s">
        <v>859</v>
      </c>
      <c r="I3090" t="s">
        <v>2128</v>
      </c>
      <c r="J3090" t="s">
        <v>15</v>
      </c>
      <c r="K3090" t="s">
        <v>4416</v>
      </c>
      <c r="M3090" t="str">
        <f t="shared" si="48"/>
        <v>43526Detroit Pistons</v>
      </c>
    </row>
    <row r="3091" spans="1:13" ht="17">
      <c r="A3091" t="s">
        <v>7597</v>
      </c>
      <c r="B3091" s="2">
        <v>43523</v>
      </c>
      <c r="C3091" t="s">
        <v>4388</v>
      </c>
      <c r="D3091" t="s">
        <v>9</v>
      </c>
      <c r="E3091" t="s">
        <v>1688</v>
      </c>
      <c r="F3091" t="s">
        <v>11</v>
      </c>
      <c r="G3091" t="s">
        <v>455</v>
      </c>
      <c r="H3091" t="s">
        <v>1136</v>
      </c>
      <c r="I3091" t="s">
        <v>2128</v>
      </c>
      <c r="J3091" t="s">
        <v>15</v>
      </c>
      <c r="K3091" t="s">
        <v>4416</v>
      </c>
      <c r="M3091" t="str">
        <f t="shared" si="48"/>
        <v>43523Detroit Pistons</v>
      </c>
    </row>
    <row r="3092" spans="1:13" ht="17">
      <c r="A3092" t="s">
        <v>7598</v>
      </c>
      <c r="B3092" s="2">
        <v>43521</v>
      </c>
      <c r="C3092" t="s">
        <v>81</v>
      </c>
      <c r="D3092" t="s">
        <v>17</v>
      </c>
      <c r="E3092" t="s">
        <v>1089</v>
      </c>
      <c r="F3092" t="s">
        <v>11</v>
      </c>
      <c r="G3092" t="s">
        <v>39</v>
      </c>
      <c r="H3092" t="s">
        <v>27</v>
      </c>
      <c r="I3092" t="s">
        <v>2128</v>
      </c>
      <c r="J3092" t="s">
        <v>15</v>
      </c>
      <c r="K3092" t="s">
        <v>4416</v>
      </c>
      <c r="M3092" t="str">
        <f t="shared" si="48"/>
        <v>43521Detroit Pistons</v>
      </c>
    </row>
    <row r="3093" spans="1:13" ht="17">
      <c r="A3093" t="s">
        <v>7599</v>
      </c>
      <c r="B3093" s="2">
        <v>43519</v>
      </c>
      <c r="C3093" t="s">
        <v>4396</v>
      </c>
      <c r="D3093" t="s">
        <v>17</v>
      </c>
      <c r="E3093" t="s">
        <v>2138</v>
      </c>
      <c r="F3093" t="s">
        <v>11</v>
      </c>
      <c r="G3093" t="s">
        <v>309</v>
      </c>
      <c r="H3093" t="s">
        <v>106</v>
      </c>
      <c r="I3093" t="s">
        <v>2128</v>
      </c>
      <c r="J3093" t="s">
        <v>15</v>
      </c>
      <c r="K3093" t="s">
        <v>4416</v>
      </c>
      <c r="M3093" t="str">
        <f t="shared" si="48"/>
        <v>43519Detroit Pistons</v>
      </c>
    </row>
    <row r="3094" spans="1:13" ht="17">
      <c r="A3094" t="s">
        <v>7600</v>
      </c>
      <c r="B3094" s="2">
        <v>43518</v>
      </c>
      <c r="C3094" t="s">
        <v>4409</v>
      </c>
      <c r="D3094" t="s">
        <v>17</v>
      </c>
      <c r="E3094" t="s">
        <v>2139</v>
      </c>
      <c r="F3094" t="s">
        <v>11</v>
      </c>
      <c r="G3094" t="s">
        <v>170</v>
      </c>
      <c r="H3094" t="s">
        <v>983</v>
      </c>
      <c r="I3094" t="s">
        <v>2128</v>
      </c>
      <c r="J3094" t="s">
        <v>15</v>
      </c>
      <c r="K3094" t="s">
        <v>4416</v>
      </c>
      <c r="M3094" t="str">
        <f t="shared" si="48"/>
        <v>43518Detroit Pistons</v>
      </c>
    </row>
    <row r="3095" spans="1:13" ht="17">
      <c r="A3095" t="s">
        <v>7601</v>
      </c>
      <c r="B3095" s="2">
        <v>43509</v>
      </c>
      <c r="C3095" t="s">
        <v>4390</v>
      </c>
      <c r="D3095" t="s">
        <v>9</v>
      </c>
      <c r="E3095" t="s">
        <v>853</v>
      </c>
      <c r="F3095" t="s">
        <v>11</v>
      </c>
      <c r="G3095" t="s">
        <v>99</v>
      </c>
      <c r="H3095" t="s">
        <v>148</v>
      </c>
      <c r="I3095" t="s">
        <v>2128</v>
      </c>
      <c r="J3095" t="s">
        <v>15</v>
      </c>
      <c r="K3095" t="s">
        <v>4416</v>
      </c>
      <c r="M3095" t="str">
        <f t="shared" si="48"/>
        <v>43509Detroit Pistons</v>
      </c>
    </row>
    <row r="3096" spans="1:13" ht="17">
      <c r="A3096" t="s">
        <v>7602</v>
      </c>
      <c r="B3096" s="2">
        <v>43507</v>
      </c>
      <c r="C3096" t="s">
        <v>128</v>
      </c>
      <c r="D3096" t="s">
        <v>17</v>
      </c>
      <c r="E3096" t="s">
        <v>1017</v>
      </c>
      <c r="F3096" t="s">
        <v>11</v>
      </c>
      <c r="G3096" t="s">
        <v>312</v>
      </c>
      <c r="H3096" t="s">
        <v>1485</v>
      </c>
      <c r="I3096" t="s">
        <v>2128</v>
      </c>
      <c r="J3096" t="s">
        <v>15</v>
      </c>
      <c r="K3096" t="s">
        <v>4416</v>
      </c>
      <c r="M3096" t="str">
        <f t="shared" si="48"/>
        <v>43507Detroit Pistons</v>
      </c>
    </row>
    <row r="3097" spans="1:13" ht="17">
      <c r="A3097" t="s">
        <v>7603</v>
      </c>
      <c r="B3097" s="2">
        <v>43504</v>
      </c>
      <c r="C3097" t="s">
        <v>125</v>
      </c>
      <c r="D3097" t="s">
        <v>17</v>
      </c>
      <c r="E3097" t="s">
        <v>2040</v>
      </c>
      <c r="F3097" t="s">
        <v>11</v>
      </c>
      <c r="G3097" t="s">
        <v>117</v>
      </c>
      <c r="H3097" t="s">
        <v>151</v>
      </c>
      <c r="I3097" t="s">
        <v>2128</v>
      </c>
      <c r="J3097" t="s">
        <v>15</v>
      </c>
      <c r="K3097" t="s">
        <v>4416</v>
      </c>
      <c r="M3097" t="str">
        <f t="shared" si="48"/>
        <v>43504Detroit Pistons</v>
      </c>
    </row>
    <row r="3098" spans="1:13" ht="17">
      <c r="A3098" t="s">
        <v>7604</v>
      </c>
      <c r="B3098" s="2">
        <v>43501</v>
      </c>
      <c r="C3098" t="s">
        <v>4398</v>
      </c>
      <c r="D3098" t="s">
        <v>17</v>
      </c>
      <c r="E3098" t="s">
        <v>1647</v>
      </c>
      <c r="F3098" t="s">
        <v>11</v>
      </c>
      <c r="G3098" t="s">
        <v>72</v>
      </c>
      <c r="H3098" t="s">
        <v>69</v>
      </c>
      <c r="I3098" t="s">
        <v>2128</v>
      </c>
      <c r="J3098" t="s">
        <v>15</v>
      </c>
      <c r="K3098" t="s">
        <v>4416</v>
      </c>
      <c r="M3098" t="str">
        <f t="shared" si="48"/>
        <v>43501Detroit Pistons</v>
      </c>
    </row>
    <row r="3099" spans="1:13" ht="17">
      <c r="A3099" t="s">
        <v>7605</v>
      </c>
      <c r="B3099" s="2">
        <v>43500</v>
      </c>
      <c r="C3099" t="s">
        <v>107</v>
      </c>
      <c r="D3099" t="s">
        <v>17</v>
      </c>
      <c r="E3099" t="s">
        <v>2140</v>
      </c>
      <c r="F3099" t="s">
        <v>11</v>
      </c>
      <c r="G3099" t="s">
        <v>102</v>
      </c>
      <c r="H3099" t="s">
        <v>127</v>
      </c>
      <c r="I3099" t="s">
        <v>2128</v>
      </c>
      <c r="J3099" t="s">
        <v>15</v>
      </c>
      <c r="K3099" t="s">
        <v>4416</v>
      </c>
      <c r="M3099" t="str">
        <f t="shared" si="48"/>
        <v>43500Detroit Pistons</v>
      </c>
    </row>
    <row r="3100" spans="1:13" ht="17">
      <c r="A3100" t="s">
        <v>7606</v>
      </c>
      <c r="B3100" s="2">
        <v>43498</v>
      </c>
      <c r="C3100" t="s">
        <v>134</v>
      </c>
      <c r="D3100" t="s">
        <v>9</v>
      </c>
      <c r="E3100" t="s">
        <v>1171</v>
      </c>
      <c r="F3100" t="s">
        <v>11</v>
      </c>
      <c r="G3100" t="s">
        <v>60</v>
      </c>
      <c r="H3100" t="s">
        <v>54</v>
      </c>
      <c r="I3100" t="s">
        <v>2128</v>
      </c>
      <c r="J3100" t="s">
        <v>15</v>
      </c>
      <c r="K3100" t="s">
        <v>4416</v>
      </c>
      <c r="M3100" t="str">
        <f t="shared" si="48"/>
        <v>43498Detroit Pistons</v>
      </c>
    </row>
    <row r="3101" spans="1:13" ht="17">
      <c r="A3101" t="s">
        <v>7607</v>
      </c>
      <c r="B3101" s="2">
        <v>43496</v>
      </c>
      <c r="C3101" t="s">
        <v>87</v>
      </c>
      <c r="D3101" t="s">
        <v>17</v>
      </c>
      <c r="E3101" t="s">
        <v>1188</v>
      </c>
      <c r="F3101" t="s">
        <v>11</v>
      </c>
      <c r="G3101" t="s">
        <v>305</v>
      </c>
      <c r="H3101" t="s">
        <v>224</v>
      </c>
      <c r="I3101" t="s">
        <v>2128</v>
      </c>
      <c r="J3101" t="s">
        <v>15</v>
      </c>
      <c r="K3101" t="s">
        <v>4416</v>
      </c>
      <c r="M3101" t="str">
        <f t="shared" si="48"/>
        <v>43496Detroit Pistons</v>
      </c>
    </row>
    <row r="3102" spans="1:13" ht="17">
      <c r="A3102" t="s">
        <v>7608</v>
      </c>
      <c r="B3102" s="2">
        <v>43494</v>
      </c>
      <c r="C3102" t="s">
        <v>149</v>
      </c>
      <c r="D3102" t="s">
        <v>9</v>
      </c>
      <c r="E3102" t="s">
        <v>135</v>
      </c>
      <c r="F3102" t="s">
        <v>11</v>
      </c>
      <c r="G3102" t="s">
        <v>66</v>
      </c>
      <c r="H3102" t="s">
        <v>992</v>
      </c>
      <c r="I3102" t="s">
        <v>2128</v>
      </c>
      <c r="J3102" t="s">
        <v>15</v>
      </c>
      <c r="K3102" t="s">
        <v>4416</v>
      </c>
      <c r="M3102" t="str">
        <f t="shared" si="48"/>
        <v>43494Detroit Pistons</v>
      </c>
    </row>
    <row r="3103" spans="1:13" ht="17">
      <c r="A3103" t="s">
        <v>7609</v>
      </c>
      <c r="B3103" s="2">
        <v>43490</v>
      </c>
      <c r="C3103" t="s">
        <v>4399</v>
      </c>
      <c r="D3103" t="s">
        <v>9</v>
      </c>
      <c r="E3103" t="s">
        <v>828</v>
      </c>
      <c r="F3103" t="s">
        <v>11</v>
      </c>
      <c r="G3103" t="s">
        <v>1164</v>
      </c>
      <c r="H3103" t="s">
        <v>210</v>
      </c>
      <c r="I3103" t="s">
        <v>2128</v>
      </c>
      <c r="J3103" t="s">
        <v>15</v>
      </c>
      <c r="K3103" t="s">
        <v>4416</v>
      </c>
      <c r="M3103" t="str">
        <f t="shared" si="48"/>
        <v>43490Detroit Pistons</v>
      </c>
    </row>
    <row r="3104" spans="1:13" ht="17">
      <c r="A3104" t="s">
        <v>7610</v>
      </c>
      <c r="B3104" s="2">
        <v>43488</v>
      </c>
      <c r="C3104" t="s">
        <v>4400</v>
      </c>
      <c r="D3104" t="s">
        <v>17</v>
      </c>
      <c r="E3104" t="s">
        <v>2141</v>
      </c>
      <c r="F3104" t="s">
        <v>11</v>
      </c>
      <c r="G3104" t="s">
        <v>23</v>
      </c>
      <c r="H3104" t="s">
        <v>980</v>
      </c>
      <c r="I3104" t="s">
        <v>2128</v>
      </c>
      <c r="J3104" t="s">
        <v>15</v>
      </c>
      <c r="K3104" t="s">
        <v>4416</v>
      </c>
      <c r="M3104" t="str">
        <f t="shared" si="48"/>
        <v>43488Detroit Pistons</v>
      </c>
    </row>
    <row r="3105" spans="1:13" ht="17">
      <c r="A3105" t="s">
        <v>7611</v>
      </c>
      <c r="B3105" s="2">
        <v>43486</v>
      </c>
      <c r="C3105" t="s">
        <v>4386</v>
      </c>
      <c r="D3105" t="s">
        <v>9</v>
      </c>
      <c r="E3105" t="s">
        <v>743</v>
      </c>
      <c r="F3105" t="s">
        <v>11</v>
      </c>
      <c r="G3105" t="s">
        <v>79</v>
      </c>
      <c r="H3105" t="s">
        <v>48</v>
      </c>
      <c r="I3105" t="s">
        <v>2128</v>
      </c>
      <c r="J3105" t="s">
        <v>15</v>
      </c>
      <c r="K3105" t="s">
        <v>4416</v>
      </c>
      <c r="M3105" t="str">
        <f t="shared" si="48"/>
        <v>43486Detroit Pistons</v>
      </c>
    </row>
    <row r="3106" spans="1:13" ht="17">
      <c r="A3106" t="s">
        <v>7612</v>
      </c>
      <c r="B3106" s="2">
        <v>43484</v>
      </c>
      <c r="C3106" t="s">
        <v>229</v>
      </c>
      <c r="D3106" t="s">
        <v>9</v>
      </c>
      <c r="E3106" t="s">
        <v>152</v>
      </c>
      <c r="F3106" t="s">
        <v>11</v>
      </c>
      <c r="G3106" t="s">
        <v>123</v>
      </c>
      <c r="H3106" t="s">
        <v>1059</v>
      </c>
      <c r="I3106" t="s">
        <v>2128</v>
      </c>
      <c r="J3106" t="s">
        <v>15</v>
      </c>
      <c r="K3106" t="s">
        <v>4416</v>
      </c>
      <c r="M3106" t="str">
        <f t="shared" si="48"/>
        <v>43484Detroit Pistons</v>
      </c>
    </row>
    <row r="3107" spans="1:13" ht="17">
      <c r="A3107" t="s">
        <v>7613</v>
      </c>
      <c r="B3107" s="2">
        <v>43483</v>
      </c>
      <c r="C3107" t="s">
        <v>95</v>
      </c>
      <c r="D3107" t="s">
        <v>17</v>
      </c>
      <c r="E3107" t="s">
        <v>1162</v>
      </c>
      <c r="F3107" t="s">
        <v>11</v>
      </c>
      <c r="G3107" t="s">
        <v>39</v>
      </c>
      <c r="H3107" t="s">
        <v>57</v>
      </c>
      <c r="I3107" t="s">
        <v>2128</v>
      </c>
      <c r="J3107" t="s">
        <v>15</v>
      </c>
      <c r="K3107" t="s">
        <v>4416</v>
      </c>
      <c r="M3107" t="str">
        <f t="shared" si="48"/>
        <v>43483Detroit Pistons</v>
      </c>
    </row>
    <row r="3108" spans="1:13" ht="17">
      <c r="A3108" t="s">
        <v>7614</v>
      </c>
      <c r="B3108" s="2">
        <v>43481</v>
      </c>
      <c r="C3108" t="s">
        <v>115</v>
      </c>
      <c r="D3108" t="s">
        <v>17</v>
      </c>
      <c r="E3108" t="s">
        <v>2142</v>
      </c>
      <c r="F3108" t="s">
        <v>11</v>
      </c>
      <c r="G3108" t="s">
        <v>218</v>
      </c>
      <c r="H3108" t="s">
        <v>228</v>
      </c>
      <c r="I3108" t="s">
        <v>2128</v>
      </c>
      <c r="J3108" t="s">
        <v>15</v>
      </c>
      <c r="K3108" t="s">
        <v>4416</v>
      </c>
      <c r="M3108" t="str">
        <f t="shared" si="48"/>
        <v>43481Detroit Pistons</v>
      </c>
    </row>
    <row r="3109" spans="1:13" ht="17">
      <c r="A3109" t="s">
        <v>7615</v>
      </c>
      <c r="B3109" s="2">
        <v>43479</v>
      </c>
      <c r="C3109" t="s">
        <v>4408</v>
      </c>
      <c r="D3109" t="s">
        <v>9</v>
      </c>
      <c r="E3109" t="s">
        <v>561</v>
      </c>
      <c r="F3109" t="s">
        <v>11</v>
      </c>
      <c r="G3109" t="s">
        <v>53</v>
      </c>
      <c r="H3109" t="s">
        <v>173</v>
      </c>
      <c r="I3109" t="s">
        <v>2128</v>
      </c>
      <c r="J3109" t="s">
        <v>15</v>
      </c>
      <c r="K3109" t="s">
        <v>4416</v>
      </c>
      <c r="M3109" t="str">
        <f t="shared" si="48"/>
        <v>43479Detroit Pistons</v>
      </c>
    </row>
    <row r="3110" spans="1:13" ht="17">
      <c r="A3110" t="s">
        <v>7616</v>
      </c>
      <c r="B3110" s="2">
        <v>43477</v>
      </c>
      <c r="C3110" t="s">
        <v>4392</v>
      </c>
      <c r="D3110" t="s">
        <v>17</v>
      </c>
      <c r="E3110" t="s">
        <v>550</v>
      </c>
      <c r="F3110" t="s">
        <v>11</v>
      </c>
      <c r="G3110" t="s">
        <v>624</v>
      </c>
      <c r="H3110" t="s">
        <v>1124</v>
      </c>
      <c r="I3110" t="s">
        <v>2128</v>
      </c>
      <c r="J3110" t="s">
        <v>15</v>
      </c>
      <c r="K3110" t="s">
        <v>4416</v>
      </c>
      <c r="M3110" t="str">
        <f t="shared" si="48"/>
        <v>43477Detroit Pistons</v>
      </c>
    </row>
    <row r="3111" spans="1:13" ht="17">
      <c r="A3111" t="s">
        <v>7617</v>
      </c>
      <c r="B3111" s="2">
        <v>43475</v>
      </c>
      <c r="C3111" t="s">
        <v>4394</v>
      </c>
      <c r="D3111" t="s">
        <v>9</v>
      </c>
      <c r="E3111" t="s">
        <v>1517</v>
      </c>
      <c r="F3111" t="s">
        <v>11</v>
      </c>
      <c r="G3111" t="s">
        <v>485</v>
      </c>
      <c r="H3111" t="s">
        <v>76</v>
      </c>
      <c r="I3111" t="s">
        <v>2128</v>
      </c>
      <c r="J3111" t="s">
        <v>15</v>
      </c>
      <c r="K3111" t="s">
        <v>4416</v>
      </c>
      <c r="M3111" t="str">
        <f t="shared" si="48"/>
        <v>43475Detroit Pistons</v>
      </c>
    </row>
    <row r="3112" spans="1:13" ht="17">
      <c r="A3112" t="s">
        <v>7618</v>
      </c>
      <c r="B3112" s="2">
        <v>43474</v>
      </c>
      <c r="C3112" t="s">
        <v>4407</v>
      </c>
      <c r="D3112" t="s">
        <v>9</v>
      </c>
      <c r="E3112" t="s">
        <v>2143</v>
      </c>
      <c r="F3112" t="s">
        <v>11</v>
      </c>
      <c r="G3112" t="s">
        <v>123</v>
      </c>
      <c r="H3112" t="s">
        <v>821</v>
      </c>
      <c r="I3112" t="s">
        <v>2128</v>
      </c>
      <c r="J3112" t="s">
        <v>15</v>
      </c>
      <c r="K3112" t="s">
        <v>4416</v>
      </c>
      <c r="M3112" t="str">
        <f t="shared" si="48"/>
        <v>43474Detroit Pistons</v>
      </c>
    </row>
    <row r="3113" spans="1:13" ht="17">
      <c r="A3113" t="s">
        <v>7619</v>
      </c>
      <c r="B3113" s="2">
        <v>43472</v>
      </c>
      <c r="C3113" t="s">
        <v>165</v>
      </c>
      <c r="D3113" t="s">
        <v>9</v>
      </c>
      <c r="E3113" t="s">
        <v>915</v>
      </c>
      <c r="F3113" t="s">
        <v>11</v>
      </c>
      <c r="G3113" t="s">
        <v>85</v>
      </c>
      <c r="H3113" t="s">
        <v>859</v>
      </c>
      <c r="I3113" t="s">
        <v>2128</v>
      </c>
      <c r="J3113" t="s">
        <v>15</v>
      </c>
      <c r="K3113" t="s">
        <v>4416</v>
      </c>
      <c r="M3113" t="str">
        <f t="shared" si="48"/>
        <v>43472Detroit Pistons</v>
      </c>
    </row>
    <row r="3114" spans="1:13" ht="17">
      <c r="A3114" t="s">
        <v>7620</v>
      </c>
      <c r="B3114" s="2">
        <v>43470</v>
      </c>
      <c r="C3114" t="s">
        <v>111</v>
      </c>
      <c r="D3114" t="s">
        <v>9</v>
      </c>
      <c r="E3114" t="s">
        <v>2144</v>
      </c>
      <c r="F3114" t="s">
        <v>11</v>
      </c>
      <c r="G3114" t="s">
        <v>99</v>
      </c>
      <c r="H3114" t="s">
        <v>127</v>
      </c>
      <c r="I3114" t="s">
        <v>2128</v>
      </c>
      <c r="J3114" t="s">
        <v>15</v>
      </c>
      <c r="K3114" t="s">
        <v>4416</v>
      </c>
      <c r="M3114" t="str">
        <f t="shared" si="48"/>
        <v>43470Detroit Pistons</v>
      </c>
    </row>
    <row r="3115" spans="1:13" ht="17">
      <c r="A3115" t="s">
        <v>7621</v>
      </c>
      <c r="B3115" s="2">
        <v>43467</v>
      </c>
      <c r="C3115" t="s">
        <v>4389</v>
      </c>
      <c r="D3115" t="s">
        <v>17</v>
      </c>
      <c r="E3115" t="s">
        <v>1053</v>
      </c>
      <c r="F3115" t="s">
        <v>11</v>
      </c>
      <c r="G3115" t="s">
        <v>50</v>
      </c>
      <c r="H3115" t="s">
        <v>285</v>
      </c>
      <c r="I3115" t="s">
        <v>2128</v>
      </c>
      <c r="J3115" t="s">
        <v>15</v>
      </c>
      <c r="K3115" t="s">
        <v>4416</v>
      </c>
      <c r="M3115" t="str">
        <f t="shared" si="48"/>
        <v>43467Detroit Pistons</v>
      </c>
    </row>
    <row r="3116" spans="1:13" ht="17">
      <c r="A3116" t="s">
        <v>7622</v>
      </c>
      <c r="B3116" s="2">
        <v>43466</v>
      </c>
      <c r="C3116" t="s">
        <v>4385</v>
      </c>
      <c r="D3116" t="s">
        <v>9</v>
      </c>
      <c r="E3116" t="s">
        <v>2145</v>
      </c>
      <c r="F3116" t="s">
        <v>11</v>
      </c>
      <c r="G3116" t="s">
        <v>1500</v>
      </c>
      <c r="H3116" t="s">
        <v>1084</v>
      </c>
      <c r="I3116" t="s">
        <v>2128</v>
      </c>
      <c r="J3116" t="s">
        <v>15</v>
      </c>
      <c r="K3116" t="s">
        <v>4416</v>
      </c>
      <c r="M3116" t="str">
        <f t="shared" si="48"/>
        <v>43466Detroit Pistons</v>
      </c>
    </row>
    <row r="3117" spans="1:13" ht="17">
      <c r="A3117" t="s">
        <v>7623</v>
      </c>
      <c r="B3117" s="2">
        <v>43464</v>
      </c>
      <c r="C3117" t="s">
        <v>4391</v>
      </c>
      <c r="D3117" t="s">
        <v>9</v>
      </c>
      <c r="E3117" t="s">
        <v>198</v>
      </c>
      <c r="F3117" t="s">
        <v>11</v>
      </c>
      <c r="G3117" t="s">
        <v>123</v>
      </c>
      <c r="H3117" t="s">
        <v>347</v>
      </c>
      <c r="I3117" t="s">
        <v>2128</v>
      </c>
      <c r="J3117" t="s">
        <v>15</v>
      </c>
      <c r="K3117" t="s">
        <v>4416</v>
      </c>
      <c r="M3117" t="str">
        <f t="shared" si="48"/>
        <v>43464Detroit Pistons</v>
      </c>
    </row>
    <row r="3118" spans="1:13" ht="17">
      <c r="A3118" t="s">
        <v>7624</v>
      </c>
      <c r="B3118" s="2">
        <v>43462</v>
      </c>
      <c r="C3118" t="s">
        <v>4380</v>
      </c>
      <c r="D3118" t="s">
        <v>9</v>
      </c>
      <c r="E3118" t="s">
        <v>2146</v>
      </c>
      <c r="F3118" t="s">
        <v>11</v>
      </c>
      <c r="G3118" t="s">
        <v>66</v>
      </c>
      <c r="H3118" t="s">
        <v>137</v>
      </c>
      <c r="I3118" t="s">
        <v>2128</v>
      </c>
      <c r="J3118" t="s">
        <v>15</v>
      </c>
      <c r="K3118" t="s">
        <v>4416</v>
      </c>
      <c r="M3118" t="str">
        <f t="shared" si="48"/>
        <v>43462Detroit Pistons</v>
      </c>
    </row>
    <row r="3119" spans="1:13" ht="17">
      <c r="A3119" t="s">
        <v>7625</v>
      </c>
      <c r="B3119" s="2">
        <v>43460</v>
      </c>
      <c r="C3119" t="s">
        <v>128</v>
      </c>
      <c r="D3119" t="s">
        <v>17</v>
      </c>
      <c r="E3119" t="s">
        <v>230</v>
      </c>
      <c r="F3119" t="s">
        <v>11</v>
      </c>
      <c r="G3119" t="s">
        <v>271</v>
      </c>
      <c r="H3119" t="s">
        <v>1124</v>
      </c>
      <c r="I3119" t="s">
        <v>2128</v>
      </c>
      <c r="J3119" t="s">
        <v>15</v>
      </c>
      <c r="K3119" t="s">
        <v>4416</v>
      </c>
      <c r="M3119" t="str">
        <f t="shared" si="48"/>
        <v>43460Detroit Pistons</v>
      </c>
    </row>
    <row r="3120" spans="1:13" ht="17">
      <c r="A3120" t="s">
        <v>7626</v>
      </c>
      <c r="B3120" s="2">
        <v>43457</v>
      </c>
      <c r="C3120" t="s">
        <v>934</v>
      </c>
      <c r="D3120" t="s">
        <v>9</v>
      </c>
      <c r="E3120" t="s">
        <v>290</v>
      </c>
      <c r="F3120" t="s">
        <v>11</v>
      </c>
      <c r="G3120" t="s">
        <v>75</v>
      </c>
      <c r="H3120" t="s">
        <v>980</v>
      </c>
      <c r="I3120" t="s">
        <v>2128</v>
      </c>
      <c r="J3120" t="s">
        <v>15</v>
      </c>
      <c r="K3120" t="s">
        <v>4416</v>
      </c>
      <c r="M3120" t="str">
        <f t="shared" si="48"/>
        <v>43457Detroit Pistons</v>
      </c>
    </row>
    <row r="3121" spans="1:13" ht="17">
      <c r="A3121" t="s">
        <v>7627</v>
      </c>
      <c r="B3121" s="2">
        <v>43455</v>
      </c>
      <c r="C3121" t="s">
        <v>4387</v>
      </c>
      <c r="D3121" t="s">
        <v>9</v>
      </c>
      <c r="E3121" t="s">
        <v>994</v>
      </c>
      <c r="F3121" t="s">
        <v>11</v>
      </c>
      <c r="G3121" t="s">
        <v>455</v>
      </c>
      <c r="H3121" t="s">
        <v>1136</v>
      </c>
      <c r="I3121" t="s">
        <v>2128</v>
      </c>
      <c r="J3121" t="s">
        <v>15</v>
      </c>
      <c r="K3121" t="s">
        <v>4416</v>
      </c>
      <c r="M3121" t="str">
        <f t="shared" si="48"/>
        <v>43455Detroit Pistons</v>
      </c>
    </row>
    <row r="3122" spans="1:13" ht="17">
      <c r="A3122" t="s">
        <v>7628</v>
      </c>
      <c r="B3122" s="2">
        <v>43453</v>
      </c>
      <c r="C3122" t="s">
        <v>4401</v>
      </c>
      <c r="D3122" t="s">
        <v>17</v>
      </c>
      <c r="E3122" t="s">
        <v>2147</v>
      </c>
      <c r="F3122" t="s">
        <v>11</v>
      </c>
      <c r="G3122" t="s">
        <v>36</v>
      </c>
      <c r="H3122" t="s">
        <v>486</v>
      </c>
      <c r="I3122" t="s">
        <v>2128</v>
      </c>
      <c r="J3122" t="s">
        <v>15</v>
      </c>
      <c r="K3122" t="s">
        <v>4416</v>
      </c>
      <c r="M3122" t="str">
        <f t="shared" si="48"/>
        <v>43453Detroit Pistons</v>
      </c>
    </row>
    <row r="3123" spans="1:13" ht="17">
      <c r="A3123" t="s">
        <v>7629</v>
      </c>
      <c r="B3123" s="2">
        <v>43451</v>
      </c>
      <c r="C3123" t="s">
        <v>149</v>
      </c>
      <c r="D3123" t="s">
        <v>9</v>
      </c>
      <c r="E3123" t="s">
        <v>1686</v>
      </c>
      <c r="F3123" t="s">
        <v>11</v>
      </c>
      <c r="G3123" t="s">
        <v>1106</v>
      </c>
      <c r="H3123" t="s">
        <v>946</v>
      </c>
      <c r="I3123" t="s">
        <v>2128</v>
      </c>
      <c r="J3123" t="s">
        <v>15</v>
      </c>
      <c r="K3123" t="s">
        <v>4416</v>
      </c>
      <c r="M3123" t="str">
        <f t="shared" si="48"/>
        <v>43451Detroit Pistons</v>
      </c>
    </row>
    <row r="3124" spans="1:13" ht="17">
      <c r="A3124" t="s">
        <v>7630</v>
      </c>
      <c r="B3124" s="2">
        <v>43449</v>
      </c>
      <c r="C3124" t="s">
        <v>28</v>
      </c>
      <c r="D3124" t="s">
        <v>17</v>
      </c>
      <c r="E3124" t="s">
        <v>1833</v>
      </c>
      <c r="F3124" t="s">
        <v>11</v>
      </c>
      <c r="G3124" t="s">
        <v>102</v>
      </c>
      <c r="H3124" t="s">
        <v>86</v>
      </c>
      <c r="I3124" t="s">
        <v>2128</v>
      </c>
      <c r="J3124" t="s">
        <v>15</v>
      </c>
      <c r="K3124" t="s">
        <v>4416</v>
      </c>
      <c r="M3124" t="str">
        <f t="shared" si="48"/>
        <v>43449Detroit Pistons</v>
      </c>
    </row>
    <row r="3125" spans="1:13" ht="17">
      <c r="A3125" t="s">
        <v>7631</v>
      </c>
      <c r="B3125" s="2">
        <v>43446</v>
      </c>
      <c r="C3125" t="s">
        <v>4387</v>
      </c>
      <c r="D3125" t="s">
        <v>9</v>
      </c>
      <c r="E3125" t="s">
        <v>104</v>
      </c>
      <c r="F3125" t="s">
        <v>11</v>
      </c>
      <c r="G3125" t="s">
        <v>36</v>
      </c>
      <c r="H3125" t="s">
        <v>44</v>
      </c>
      <c r="I3125" t="s">
        <v>2128</v>
      </c>
      <c r="J3125" t="s">
        <v>15</v>
      </c>
      <c r="K3125" t="s">
        <v>4416</v>
      </c>
      <c r="M3125" t="str">
        <f t="shared" si="48"/>
        <v>43446Detroit Pistons</v>
      </c>
    </row>
    <row r="3126" spans="1:13" ht="17">
      <c r="A3126" t="s">
        <v>7632</v>
      </c>
      <c r="B3126" s="2">
        <v>43444</v>
      </c>
      <c r="C3126" t="s">
        <v>4384</v>
      </c>
      <c r="D3126" t="s">
        <v>9</v>
      </c>
      <c r="E3126" t="s">
        <v>1072</v>
      </c>
      <c r="F3126" t="s">
        <v>11</v>
      </c>
      <c r="G3126" t="s">
        <v>1207</v>
      </c>
      <c r="H3126" t="s">
        <v>960</v>
      </c>
      <c r="I3126" t="s">
        <v>2128</v>
      </c>
      <c r="J3126" t="s">
        <v>15</v>
      </c>
      <c r="K3126" t="s">
        <v>4416</v>
      </c>
      <c r="M3126" t="str">
        <f t="shared" si="48"/>
        <v>43444Detroit Pistons</v>
      </c>
    </row>
    <row r="3127" spans="1:13" ht="17">
      <c r="A3127" t="s">
        <v>7633</v>
      </c>
      <c r="B3127" s="2">
        <v>43443</v>
      </c>
      <c r="C3127" t="s">
        <v>204</v>
      </c>
      <c r="D3127" t="s">
        <v>9</v>
      </c>
      <c r="E3127" t="s">
        <v>924</v>
      </c>
      <c r="F3127" t="s">
        <v>11</v>
      </c>
      <c r="G3127" t="s">
        <v>85</v>
      </c>
      <c r="H3127" t="s">
        <v>110</v>
      </c>
      <c r="I3127" t="s">
        <v>2128</v>
      </c>
      <c r="J3127" t="s">
        <v>15</v>
      </c>
      <c r="K3127" t="s">
        <v>4416</v>
      </c>
      <c r="M3127" t="str">
        <f t="shared" si="48"/>
        <v>43443Detroit Pistons</v>
      </c>
    </row>
    <row r="3128" spans="1:13" ht="17">
      <c r="A3128" t="s">
        <v>7634</v>
      </c>
      <c r="B3128" s="2">
        <v>43441</v>
      </c>
      <c r="C3128" t="s">
        <v>138</v>
      </c>
      <c r="D3128" t="s">
        <v>9</v>
      </c>
      <c r="E3128" t="s">
        <v>2148</v>
      </c>
      <c r="F3128" t="s">
        <v>11</v>
      </c>
      <c r="G3128" t="s">
        <v>60</v>
      </c>
      <c r="H3128" t="s">
        <v>941</v>
      </c>
      <c r="I3128" t="s">
        <v>2128</v>
      </c>
      <c r="J3128" t="s">
        <v>15</v>
      </c>
      <c r="K3128" t="s">
        <v>4416</v>
      </c>
      <c r="M3128" t="str">
        <f t="shared" si="48"/>
        <v>43441Detroit Pistons</v>
      </c>
    </row>
    <row r="3129" spans="1:13" ht="17">
      <c r="A3129" t="s">
        <v>7635</v>
      </c>
      <c r="B3129" s="2">
        <v>43439</v>
      </c>
      <c r="C3129" t="s">
        <v>4385</v>
      </c>
      <c r="D3129" t="s">
        <v>9</v>
      </c>
      <c r="E3129" t="s">
        <v>2149</v>
      </c>
      <c r="F3129" t="s">
        <v>11</v>
      </c>
      <c r="G3129" t="s">
        <v>325</v>
      </c>
      <c r="H3129" t="s">
        <v>943</v>
      </c>
      <c r="I3129" t="s">
        <v>2128</v>
      </c>
      <c r="J3129" t="s">
        <v>15</v>
      </c>
      <c r="K3129" t="s">
        <v>4416</v>
      </c>
      <c r="M3129" t="str">
        <f t="shared" si="48"/>
        <v>43439Detroit Pistons</v>
      </c>
    </row>
    <row r="3130" spans="1:13" ht="17">
      <c r="A3130" t="s">
        <v>7636</v>
      </c>
      <c r="B3130" s="2">
        <v>43437</v>
      </c>
      <c r="C3130" t="s">
        <v>190</v>
      </c>
      <c r="D3130" t="s">
        <v>9</v>
      </c>
      <c r="E3130" t="s">
        <v>2150</v>
      </c>
      <c r="F3130" t="s">
        <v>11</v>
      </c>
      <c r="G3130" t="s">
        <v>85</v>
      </c>
      <c r="H3130" t="s">
        <v>103</v>
      </c>
      <c r="I3130" t="s">
        <v>2128</v>
      </c>
      <c r="J3130" t="s">
        <v>15</v>
      </c>
      <c r="K3130" t="s">
        <v>4416</v>
      </c>
      <c r="M3130" t="str">
        <f t="shared" si="48"/>
        <v>43437Detroit Pistons</v>
      </c>
    </row>
    <row r="3131" spans="1:13" ht="17">
      <c r="A3131" t="s">
        <v>7637</v>
      </c>
      <c r="B3131" s="2">
        <v>43435</v>
      </c>
      <c r="C3131" t="s">
        <v>77</v>
      </c>
      <c r="D3131" t="s">
        <v>17</v>
      </c>
      <c r="E3131" t="s">
        <v>757</v>
      </c>
      <c r="F3131" t="s">
        <v>11</v>
      </c>
      <c r="G3131" t="s">
        <v>367</v>
      </c>
      <c r="H3131" t="s">
        <v>1462</v>
      </c>
      <c r="I3131" t="s">
        <v>2128</v>
      </c>
      <c r="J3131" t="s">
        <v>15</v>
      </c>
      <c r="K3131" t="s">
        <v>4416</v>
      </c>
      <c r="M3131" t="str">
        <f t="shared" si="48"/>
        <v>43435Detroit Pistons</v>
      </c>
    </row>
    <row r="3132" spans="1:13" ht="17">
      <c r="A3132" t="s">
        <v>7638</v>
      </c>
      <c r="B3132" s="2">
        <v>43434</v>
      </c>
      <c r="C3132" t="s">
        <v>142</v>
      </c>
      <c r="D3132" t="s">
        <v>17</v>
      </c>
      <c r="E3132" t="s">
        <v>462</v>
      </c>
      <c r="F3132" t="s">
        <v>11</v>
      </c>
      <c r="G3132" t="s">
        <v>373</v>
      </c>
      <c r="H3132" t="s">
        <v>34</v>
      </c>
      <c r="I3132" t="s">
        <v>2128</v>
      </c>
      <c r="J3132" t="s">
        <v>15</v>
      </c>
      <c r="K3132" t="s">
        <v>4416</v>
      </c>
      <c r="M3132" t="str">
        <f t="shared" si="48"/>
        <v>43434Detroit Pistons</v>
      </c>
    </row>
    <row r="3133" spans="1:13" ht="17">
      <c r="A3133" t="s">
        <v>7639</v>
      </c>
      <c r="B3133" s="2">
        <v>43431</v>
      </c>
      <c r="C3133" t="s">
        <v>125</v>
      </c>
      <c r="D3133" t="s">
        <v>17</v>
      </c>
      <c r="E3133" t="s">
        <v>1963</v>
      </c>
      <c r="F3133" t="s">
        <v>11</v>
      </c>
      <c r="G3133" t="s">
        <v>305</v>
      </c>
      <c r="H3133" t="s">
        <v>950</v>
      </c>
      <c r="I3133" t="s">
        <v>2128</v>
      </c>
      <c r="J3133" t="s">
        <v>15</v>
      </c>
      <c r="K3133" t="s">
        <v>4416</v>
      </c>
      <c r="M3133" t="str">
        <f t="shared" si="48"/>
        <v>43431Detroit Pistons</v>
      </c>
    </row>
    <row r="3134" spans="1:13" ht="17">
      <c r="A3134" t="s">
        <v>7640</v>
      </c>
      <c r="B3134" s="2">
        <v>43429</v>
      </c>
      <c r="C3134" t="s">
        <v>41</v>
      </c>
      <c r="D3134" t="s">
        <v>17</v>
      </c>
      <c r="E3134" t="s">
        <v>237</v>
      </c>
      <c r="F3134" t="s">
        <v>11</v>
      </c>
      <c r="G3134" t="s">
        <v>155</v>
      </c>
      <c r="H3134" t="s">
        <v>983</v>
      </c>
      <c r="I3134" t="s">
        <v>2128</v>
      </c>
      <c r="J3134" t="s">
        <v>15</v>
      </c>
      <c r="K3134" t="s">
        <v>4416</v>
      </c>
      <c r="M3134" t="str">
        <f t="shared" si="48"/>
        <v>43429Detroit Pistons</v>
      </c>
    </row>
    <row r="3135" spans="1:13" ht="17">
      <c r="A3135" t="s">
        <v>7641</v>
      </c>
      <c r="B3135" s="2">
        <v>43427</v>
      </c>
      <c r="C3135" t="s">
        <v>221</v>
      </c>
      <c r="D3135" t="s">
        <v>17</v>
      </c>
      <c r="E3135" t="s">
        <v>1892</v>
      </c>
      <c r="F3135" t="s">
        <v>11</v>
      </c>
      <c r="G3135" t="s">
        <v>350</v>
      </c>
      <c r="H3135" t="s">
        <v>86</v>
      </c>
      <c r="I3135" t="s">
        <v>2128</v>
      </c>
      <c r="J3135" t="s">
        <v>15</v>
      </c>
      <c r="K3135" t="s">
        <v>4416</v>
      </c>
      <c r="M3135" t="str">
        <f t="shared" si="48"/>
        <v>43427Detroit Pistons</v>
      </c>
    </row>
    <row r="3136" spans="1:13" ht="17">
      <c r="A3136" t="s">
        <v>7642</v>
      </c>
      <c r="B3136" s="2">
        <v>43425</v>
      </c>
      <c r="C3136" t="s">
        <v>4395</v>
      </c>
      <c r="D3136" t="s">
        <v>9</v>
      </c>
      <c r="E3136" t="s">
        <v>2151</v>
      </c>
      <c r="F3136" t="s">
        <v>11</v>
      </c>
      <c r="G3136" t="s">
        <v>644</v>
      </c>
      <c r="H3136" t="s">
        <v>840</v>
      </c>
      <c r="I3136" t="s">
        <v>2128</v>
      </c>
      <c r="J3136" t="s">
        <v>15</v>
      </c>
      <c r="K3136" t="s">
        <v>4416</v>
      </c>
      <c r="M3136" t="str">
        <f t="shared" si="48"/>
        <v>43425Detroit Pistons</v>
      </c>
    </row>
    <row r="3137" spans="1:13" ht="17">
      <c r="A3137" t="s">
        <v>7643</v>
      </c>
      <c r="B3137" s="2">
        <v>43423</v>
      </c>
      <c r="C3137" t="s">
        <v>21</v>
      </c>
      <c r="D3137" t="s">
        <v>17</v>
      </c>
      <c r="E3137" t="s">
        <v>403</v>
      </c>
      <c r="F3137" t="s">
        <v>11</v>
      </c>
      <c r="G3137" t="s">
        <v>303</v>
      </c>
      <c r="H3137" t="s">
        <v>24</v>
      </c>
      <c r="I3137" t="s">
        <v>2128</v>
      </c>
      <c r="J3137" t="s">
        <v>15</v>
      </c>
      <c r="K3137" t="s">
        <v>4416</v>
      </c>
      <c r="M3137" t="str">
        <f t="shared" si="48"/>
        <v>43423Detroit Pistons</v>
      </c>
    </row>
    <row r="3138" spans="1:13" ht="17">
      <c r="A3138" t="s">
        <v>7644</v>
      </c>
      <c r="B3138" s="2">
        <v>43418</v>
      </c>
      <c r="C3138" t="s">
        <v>4404</v>
      </c>
      <c r="D3138" t="s">
        <v>17</v>
      </c>
      <c r="E3138" t="s">
        <v>1245</v>
      </c>
      <c r="F3138" t="s">
        <v>11</v>
      </c>
      <c r="G3138" t="s">
        <v>120</v>
      </c>
      <c r="H3138" t="s">
        <v>1124</v>
      </c>
      <c r="I3138" t="s">
        <v>2128</v>
      </c>
      <c r="J3138" t="s">
        <v>15</v>
      </c>
      <c r="K3138" t="s">
        <v>4416</v>
      </c>
      <c r="M3138" t="str">
        <f t="shared" ref="M3138:M3201" si="49">CONCATENATE(B3138,K3138)</f>
        <v>43418Detroit Pistons</v>
      </c>
    </row>
    <row r="3139" spans="1:13" ht="17">
      <c r="A3139" t="s">
        <v>7645</v>
      </c>
      <c r="B3139" s="2">
        <v>43415</v>
      </c>
      <c r="C3139" t="s">
        <v>16</v>
      </c>
      <c r="D3139" t="s">
        <v>9</v>
      </c>
      <c r="E3139" t="s">
        <v>1178</v>
      </c>
      <c r="F3139" t="s">
        <v>11</v>
      </c>
      <c r="G3139" t="s">
        <v>97</v>
      </c>
      <c r="H3139" t="s">
        <v>478</v>
      </c>
      <c r="I3139" t="s">
        <v>2128</v>
      </c>
      <c r="J3139" t="s">
        <v>15</v>
      </c>
      <c r="K3139" t="s">
        <v>4416</v>
      </c>
      <c r="M3139" t="str">
        <f t="shared" si="49"/>
        <v>43415Detroit Pistons</v>
      </c>
    </row>
    <row r="3140" spans="1:13" ht="17">
      <c r="A3140" t="s">
        <v>7646</v>
      </c>
      <c r="B3140" s="2">
        <v>43413</v>
      </c>
      <c r="C3140" t="s">
        <v>4409</v>
      </c>
      <c r="D3140" t="s">
        <v>17</v>
      </c>
      <c r="E3140" t="s">
        <v>1120</v>
      </c>
      <c r="F3140" t="s">
        <v>11</v>
      </c>
      <c r="G3140" t="s">
        <v>238</v>
      </c>
      <c r="H3140" t="s">
        <v>989</v>
      </c>
      <c r="I3140" t="s">
        <v>2128</v>
      </c>
      <c r="J3140" t="s">
        <v>15</v>
      </c>
      <c r="K3140" t="s">
        <v>4416</v>
      </c>
      <c r="M3140" t="str">
        <f t="shared" si="49"/>
        <v>43413Detroit Pistons</v>
      </c>
    </row>
    <row r="3141" spans="1:13" ht="17">
      <c r="A3141" t="s">
        <v>7647</v>
      </c>
      <c r="B3141" s="2">
        <v>43411</v>
      </c>
      <c r="C3141" t="s">
        <v>4391</v>
      </c>
      <c r="D3141" t="s">
        <v>17</v>
      </c>
      <c r="E3141" t="s">
        <v>448</v>
      </c>
      <c r="F3141" t="s">
        <v>11</v>
      </c>
      <c r="G3141" t="s">
        <v>39</v>
      </c>
      <c r="H3141" t="s">
        <v>192</v>
      </c>
      <c r="I3141" t="s">
        <v>2128</v>
      </c>
      <c r="J3141" t="s">
        <v>15</v>
      </c>
      <c r="K3141" t="s">
        <v>4416</v>
      </c>
      <c r="M3141" t="str">
        <f t="shared" si="49"/>
        <v>43411Detroit Pistons</v>
      </c>
    </row>
    <row r="3142" spans="1:13" ht="17">
      <c r="A3142" t="s">
        <v>7648</v>
      </c>
      <c r="B3142" s="2">
        <v>43409</v>
      </c>
      <c r="C3142" t="s">
        <v>95</v>
      </c>
      <c r="D3142" t="s">
        <v>9</v>
      </c>
      <c r="E3142" t="s">
        <v>2152</v>
      </c>
      <c r="F3142" t="s">
        <v>11</v>
      </c>
      <c r="G3142" t="s">
        <v>33</v>
      </c>
      <c r="H3142" t="s">
        <v>1096</v>
      </c>
      <c r="I3142" t="s">
        <v>2128</v>
      </c>
      <c r="J3142" t="s">
        <v>15</v>
      </c>
      <c r="K3142" t="s">
        <v>4416</v>
      </c>
      <c r="M3142" t="str">
        <f t="shared" si="49"/>
        <v>43409Detroit Pistons</v>
      </c>
    </row>
    <row r="3143" spans="1:13" ht="17">
      <c r="A3143" t="s">
        <v>7649</v>
      </c>
      <c r="B3143" s="2">
        <v>43407</v>
      </c>
      <c r="C3143" t="s">
        <v>4384</v>
      </c>
      <c r="D3143" t="s">
        <v>9</v>
      </c>
      <c r="E3143" t="s">
        <v>2153</v>
      </c>
      <c r="F3143" t="s">
        <v>11</v>
      </c>
      <c r="G3143" t="s">
        <v>325</v>
      </c>
      <c r="H3143" t="s">
        <v>980</v>
      </c>
      <c r="I3143" t="s">
        <v>2128</v>
      </c>
      <c r="J3143" t="s">
        <v>15</v>
      </c>
      <c r="K3143" t="s">
        <v>4416</v>
      </c>
      <c r="M3143" t="str">
        <f t="shared" si="49"/>
        <v>43407Detroit Pistons</v>
      </c>
    </row>
    <row r="3144" spans="1:13" ht="17">
      <c r="A3144" t="s">
        <v>7650</v>
      </c>
      <c r="B3144" s="2">
        <v>43404</v>
      </c>
      <c r="C3144" t="s">
        <v>4382</v>
      </c>
      <c r="D3144" t="s">
        <v>9</v>
      </c>
      <c r="E3144" t="s">
        <v>2154</v>
      </c>
      <c r="F3144" t="s">
        <v>11</v>
      </c>
      <c r="G3144" t="s">
        <v>334</v>
      </c>
      <c r="H3144" t="s">
        <v>1098</v>
      </c>
      <c r="I3144" t="s">
        <v>2128</v>
      </c>
      <c r="J3144" t="s">
        <v>15</v>
      </c>
      <c r="K3144" t="s">
        <v>4416</v>
      </c>
      <c r="M3144" t="str">
        <f t="shared" si="49"/>
        <v>43404Detroit Pistons</v>
      </c>
    </row>
    <row r="3145" spans="1:13" ht="17">
      <c r="A3145" t="s">
        <v>7651</v>
      </c>
      <c r="B3145" s="2">
        <v>43403</v>
      </c>
      <c r="C3145" t="s">
        <v>4390</v>
      </c>
      <c r="D3145" t="s">
        <v>9</v>
      </c>
      <c r="E3145" t="s">
        <v>1166</v>
      </c>
      <c r="F3145" t="s">
        <v>11</v>
      </c>
      <c r="G3145" t="s">
        <v>854</v>
      </c>
      <c r="H3145" t="s">
        <v>27</v>
      </c>
      <c r="I3145" t="s">
        <v>2128</v>
      </c>
      <c r="J3145" t="s">
        <v>15</v>
      </c>
      <c r="K3145" t="s">
        <v>4416</v>
      </c>
      <c r="M3145" t="str">
        <f t="shared" si="49"/>
        <v>43403Detroit Pistons</v>
      </c>
    </row>
    <row r="3146" spans="1:13" ht="17">
      <c r="A3146" t="s">
        <v>7652</v>
      </c>
      <c r="B3146" s="2">
        <v>43400</v>
      </c>
      <c r="C3146" t="s">
        <v>28</v>
      </c>
      <c r="D3146" t="s">
        <v>9</v>
      </c>
      <c r="E3146" t="s">
        <v>2155</v>
      </c>
      <c r="F3146" t="s">
        <v>11</v>
      </c>
      <c r="G3146" t="s">
        <v>99</v>
      </c>
      <c r="H3146" t="s">
        <v>295</v>
      </c>
      <c r="I3146" t="s">
        <v>2128</v>
      </c>
      <c r="J3146" t="s">
        <v>15</v>
      </c>
      <c r="K3146" t="s">
        <v>4416</v>
      </c>
      <c r="M3146" t="str">
        <f t="shared" si="49"/>
        <v>43400Detroit Pistons</v>
      </c>
    </row>
    <row r="3147" spans="1:13" ht="17">
      <c r="A3147" t="s">
        <v>7653</v>
      </c>
      <c r="B3147" s="2">
        <v>43398</v>
      </c>
      <c r="C3147" t="s">
        <v>21</v>
      </c>
      <c r="D3147" t="s">
        <v>17</v>
      </c>
      <c r="E3147" t="s">
        <v>380</v>
      </c>
      <c r="F3147" t="s">
        <v>11</v>
      </c>
      <c r="G3147" t="s">
        <v>75</v>
      </c>
      <c r="H3147" t="s">
        <v>34</v>
      </c>
      <c r="I3147" t="s">
        <v>2128</v>
      </c>
      <c r="J3147" t="s">
        <v>15</v>
      </c>
      <c r="K3147" t="s">
        <v>4416</v>
      </c>
      <c r="M3147" t="str">
        <f t="shared" si="49"/>
        <v>43398Detroit Pistons</v>
      </c>
    </row>
    <row r="3148" spans="1:13" ht="17">
      <c r="A3148" t="s">
        <v>7654</v>
      </c>
      <c r="B3148" s="2">
        <v>43396</v>
      </c>
      <c r="C3148" t="s">
        <v>138</v>
      </c>
      <c r="D3148" t="s">
        <v>17</v>
      </c>
      <c r="E3148" t="s">
        <v>2156</v>
      </c>
      <c r="F3148" t="s">
        <v>11</v>
      </c>
      <c r="G3148" t="s">
        <v>30</v>
      </c>
      <c r="H3148" t="s">
        <v>86</v>
      </c>
      <c r="I3148" t="s">
        <v>2128</v>
      </c>
      <c r="J3148" t="s">
        <v>15</v>
      </c>
      <c r="K3148" t="s">
        <v>4416</v>
      </c>
      <c r="M3148" t="str">
        <f t="shared" si="49"/>
        <v>43396Detroit Pistons</v>
      </c>
    </row>
    <row r="3149" spans="1:13" ht="17">
      <c r="A3149" t="s">
        <v>7655</v>
      </c>
      <c r="B3149" s="2">
        <v>43393</v>
      </c>
      <c r="C3149" t="s">
        <v>4383</v>
      </c>
      <c r="D3149" t="s">
        <v>17</v>
      </c>
      <c r="E3149" t="s">
        <v>1358</v>
      </c>
      <c r="F3149" t="s">
        <v>11</v>
      </c>
      <c r="G3149" t="s">
        <v>178</v>
      </c>
      <c r="H3149" t="s">
        <v>925</v>
      </c>
      <c r="I3149" t="s">
        <v>2128</v>
      </c>
      <c r="J3149" t="s">
        <v>15</v>
      </c>
      <c r="K3149" t="s">
        <v>4416</v>
      </c>
      <c r="M3149" t="str">
        <f t="shared" si="49"/>
        <v>43393Detroit Pistons</v>
      </c>
    </row>
    <row r="3150" spans="1:13" ht="17">
      <c r="A3150" t="s">
        <v>7656</v>
      </c>
      <c r="B3150" s="2">
        <v>43390</v>
      </c>
      <c r="C3150" t="s">
        <v>45</v>
      </c>
      <c r="D3150" t="s">
        <v>17</v>
      </c>
      <c r="E3150" t="s">
        <v>316</v>
      </c>
      <c r="F3150" t="s">
        <v>11</v>
      </c>
      <c r="G3150" t="s">
        <v>89</v>
      </c>
      <c r="H3150" t="s">
        <v>153</v>
      </c>
      <c r="I3150" t="s">
        <v>2128</v>
      </c>
      <c r="J3150" t="s">
        <v>15</v>
      </c>
      <c r="K3150" t="s">
        <v>4416</v>
      </c>
      <c r="M3150" t="str">
        <f t="shared" si="49"/>
        <v>43390Detroit Pistons</v>
      </c>
    </row>
    <row r="3151" spans="1:13" ht="17">
      <c r="A3151" t="s">
        <v>7657</v>
      </c>
      <c r="B3151" s="2">
        <v>42473</v>
      </c>
      <c r="C3151" t="s">
        <v>4381</v>
      </c>
      <c r="D3151" t="s">
        <v>17</v>
      </c>
      <c r="E3151" t="s">
        <v>2157</v>
      </c>
      <c r="F3151" t="s">
        <v>11</v>
      </c>
      <c r="G3151" t="s">
        <v>350</v>
      </c>
      <c r="H3151" t="s">
        <v>560</v>
      </c>
      <c r="I3151" t="s">
        <v>2128</v>
      </c>
      <c r="J3151" t="s">
        <v>15</v>
      </c>
      <c r="K3151" t="s">
        <v>4416</v>
      </c>
      <c r="M3151" t="str">
        <f t="shared" si="49"/>
        <v>42473Detroit Pistons</v>
      </c>
    </row>
    <row r="3152" spans="1:13" ht="17">
      <c r="A3152" t="s">
        <v>7658</v>
      </c>
      <c r="B3152" s="2">
        <v>42472</v>
      </c>
      <c r="C3152" t="s">
        <v>95</v>
      </c>
      <c r="D3152" t="s">
        <v>9</v>
      </c>
      <c r="E3152" t="s">
        <v>865</v>
      </c>
      <c r="F3152" t="s">
        <v>11</v>
      </c>
      <c r="G3152" t="s">
        <v>209</v>
      </c>
      <c r="H3152" t="s">
        <v>784</v>
      </c>
      <c r="I3152" t="s">
        <v>2128</v>
      </c>
      <c r="J3152" t="s">
        <v>15</v>
      </c>
      <c r="K3152" t="s">
        <v>4416</v>
      </c>
      <c r="M3152" t="str">
        <f t="shared" si="49"/>
        <v>42472Detroit Pistons</v>
      </c>
    </row>
    <row r="3153" spans="1:13" ht="17">
      <c r="A3153" t="s">
        <v>7659</v>
      </c>
      <c r="B3153" s="2">
        <v>42468</v>
      </c>
      <c r="C3153" t="s">
        <v>128</v>
      </c>
      <c r="D3153" t="s">
        <v>17</v>
      </c>
      <c r="E3153" t="s">
        <v>804</v>
      </c>
      <c r="F3153" t="s">
        <v>11</v>
      </c>
      <c r="G3153" t="s">
        <v>312</v>
      </c>
      <c r="H3153" t="s">
        <v>440</v>
      </c>
      <c r="I3153" t="s">
        <v>2128</v>
      </c>
      <c r="J3153" t="s">
        <v>15</v>
      </c>
      <c r="K3153" t="s">
        <v>4416</v>
      </c>
      <c r="M3153" t="str">
        <f t="shared" si="49"/>
        <v>42468Detroit Pistons</v>
      </c>
    </row>
    <row r="3154" spans="1:13" ht="17">
      <c r="A3154" t="s">
        <v>7660</v>
      </c>
      <c r="B3154" s="2">
        <v>42466</v>
      </c>
      <c r="C3154" t="s">
        <v>4391</v>
      </c>
      <c r="D3154" t="s">
        <v>17</v>
      </c>
      <c r="E3154" t="s">
        <v>628</v>
      </c>
      <c r="F3154" t="s">
        <v>11</v>
      </c>
      <c r="G3154" t="s">
        <v>180</v>
      </c>
      <c r="H3154" t="s">
        <v>31</v>
      </c>
      <c r="I3154" t="s">
        <v>2128</v>
      </c>
      <c r="J3154" t="s">
        <v>15</v>
      </c>
      <c r="K3154" t="s">
        <v>4416</v>
      </c>
      <c r="M3154" t="str">
        <f t="shared" si="49"/>
        <v>42466Detroit Pistons</v>
      </c>
    </row>
    <row r="3155" spans="1:13" ht="17">
      <c r="A3155" t="s">
        <v>7661</v>
      </c>
      <c r="B3155" s="2">
        <v>42465</v>
      </c>
      <c r="C3155" t="s">
        <v>4396</v>
      </c>
      <c r="D3155" t="s">
        <v>9</v>
      </c>
      <c r="E3155" t="s">
        <v>2158</v>
      </c>
      <c r="F3155" t="s">
        <v>11</v>
      </c>
      <c r="G3155" t="s">
        <v>455</v>
      </c>
      <c r="H3155" t="s">
        <v>233</v>
      </c>
      <c r="I3155" t="s">
        <v>2128</v>
      </c>
      <c r="J3155" t="s">
        <v>15</v>
      </c>
      <c r="K3155" t="s">
        <v>4416</v>
      </c>
      <c r="M3155" t="str">
        <f t="shared" si="49"/>
        <v>42465Detroit Pistons</v>
      </c>
    </row>
    <row r="3156" spans="1:13" ht="17">
      <c r="A3156" t="s">
        <v>7662</v>
      </c>
      <c r="B3156" s="2">
        <v>42462</v>
      </c>
      <c r="C3156" t="s">
        <v>4383</v>
      </c>
      <c r="D3156" t="s">
        <v>17</v>
      </c>
      <c r="E3156" t="s">
        <v>2159</v>
      </c>
      <c r="F3156" t="s">
        <v>11</v>
      </c>
      <c r="G3156" t="s">
        <v>180</v>
      </c>
      <c r="H3156" t="s">
        <v>57</v>
      </c>
      <c r="I3156" t="s">
        <v>2128</v>
      </c>
      <c r="J3156" t="s">
        <v>15</v>
      </c>
      <c r="K3156" t="s">
        <v>4416</v>
      </c>
      <c r="M3156" t="str">
        <f t="shared" si="49"/>
        <v>42462Detroit Pistons</v>
      </c>
    </row>
    <row r="3157" spans="1:13" ht="17">
      <c r="A3157" t="s">
        <v>7663</v>
      </c>
      <c r="B3157" s="2">
        <v>42461</v>
      </c>
      <c r="C3157" t="s">
        <v>87</v>
      </c>
      <c r="D3157" t="s">
        <v>9</v>
      </c>
      <c r="E3157" t="s">
        <v>1915</v>
      </c>
      <c r="F3157" t="s">
        <v>11</v>
      </c>
      <c r="G3157" t="s">
        <v>395</v>
      </c>
      <c r="H3157" t="s">
        <v>391</v>
      </c>
      <c r="I3157" t="s">
        <v>2128</v>
      </c>
      <c r="J3157" t="s">
        <v>15</v>
      </c>
      <c r="K3157" t="s">
        <v>4416</v>
      </c>
      <c r="M3157" t="str">
        <f t="shared" si="49"/>
        <v>42461Detroit Pistons</v>
      </c>
    </row>
    <row r="3158" spans="1:13" ht="17">
      <c r="A3158" t="s">
        <v>7664</v>
      </c>
      <c r="B3158" s="2">
        <v>42458</v>
      </c>
      <c r="C3158" t="s">
        <v>190</v>
      </c>
      <c r="D3158" t="s">
        <v>17</v>
      </c>
      <c r="E3158" t="s">
        <v>1616</v>
      </c>
      <c r="F3158" t="s">
        <v>11</v>
      </c>
      <c r="G3158" t="s">
        <v>164</v>
      </c>
      <c r="H3158" t="s">
        <v>895</v>
      </c>
      <c r="I3158" t="s">
        <v>2128</v>
      </c>
      <c r="J3158" t="s">
        <v>15</v>
      </c>
      <c r="K3158" t="s">
        <v>4416</v>
      </c>
      <c r="M3158" t="str">
        <f t="shared" si="49"/>
        <v>42458Detroit Pistons</v>
      </c>
    </row>
    <row r="3159" spans="1:13" ht="17">
      <c r="A3159" t="s">
        <v>7665</v>
      </c>
      <c r="B3159" s="2">
        <v>42455</v>
      </c>
      <c r="C3159" t="s">
        <v>934</v>
      </c>
      <c r="D3159" t="s">
        <v>9</v>
      </c>
      <c r="E3159" t="s">
        <v>1662</v>
      </c>
      <c r="F3159" t="s">
        <v>11</v>
      </c>
      <c r="G3159" t="s">
        <v>105</v>
      </c>
      <c r="H3159" t="s">
        <v>210</v>
      </c>
      <c r="I3159" t="s">
        <v>2128</v>
      </c>
      <c r="J3159" t="s">
        <v>15</v>
      </c>
      <c r="K3159" t="s">
        <v>4416</v>
      </c>
      <c r="M3159" t="str">
        <f t="shared" si="49"/>
        <v>42455Detroit Pistons</v>
      </c>
    </row>
    <row r="3160" spans="1:13" ht="17">
      <c r="A3160" t="s">
        <v>7666</v>
      </c>
      <c r="B3160" s="2">
        <v>42454</v>
      </c>
      <c r="C3160" t="s">
        <v>16</v>
      </c>
      <c r="D3160" t="s">
        <v>17</v>
      </c>
      <c r="E3160" t="s">
        <v>1994</v>
      </c>
      <c r="F3160" t="s">
        <v>11</v>
      </c>
      <c r="G3160" t="s">
        <v>164</v>
      </c>
      <c r="H3160" t="s">
        <v>186</v>
      </c>
      <c r="I3160" t="s">
        <v>2128</v>
      </c>
      <c r="J3160" t="s">
        <v>15</v>
      </c>
      <c r="K3160" t="s">
        <v>4416</v>
      </c>
      <c r="M3160" t="str">
        <f t="shared" si="49"/>
        <v>42454Detroit Pistons</v>
      </c>
    </row>
    <row r="3161" spans="1:13" ht="17">
      <c r="A3161" t="s">
        <v>7667</v>
      </c>
      <c r="B3161" s="2">
        <v>42452</v>
      </c>
      <c r="C3161" t="s">
        <v>115</v>
      </c>
      <c r="D3161" t="s">
        <v>17</v>
      </c>
      <c r="E3161" t="s">
        <v>2160</v>
      </c>
      <c r="F3161" t="s">
        <v>11</v>
      </c>
      <c r="G3161" t="s">
        <v>312</v>
      </c>
      <c r="H3161" t="s">
        <v>440</v>
      </c>
      <c r="I3161" t="s">
        <v>2128</v>
      </c>
      <c r="J3161" t="s">
        <v>15</v>
      </c>
      <c r="K3161" t="s">
        <v>4416</v>
      </c>
      <c r="M3161" t="str">
        <f t="shared" si="49"/>
        <v>42452Detroit Pistons</v>
      </c>
    </row>
    <row r="3162" spans="1:13" ht="17">
      <c r="A3162" t="s">
        <v>7668</v>
      </c>
      <c r="B3162" s="2">
        <v>42450</v>
      </c>
      <c r="C3162" t="s">
        <v>149</v>
      </c>
      <c r="D3162" t="s">
        <v>17</v>
      </c>
      <c r="E3162" t="s">
        <v>518</v>
      </c>
      <c r="F3162" t="s">
        <v>11</v>
      </c>
      <c r="G3162" t="s">
        <v>305</v>
      </c>
      <c r="H3162" t="s">
        <v>69</v>
      </c>
      <c r="I3162" t="s">
        <v>2128</v>
      </c>
      <c r="J3162" t="s">
        <v>15</v>
      </c>
      <c r="K3162" t="s">
        <v>4416</v>
      </c>
      <c r="M3162" t="str">
        <f t="shared" si="49"/>
        <v>42450Detroit Pistons</v>
      </c>
    </row>
    <row r="3163" spans="1:13" ht="17">
      <c r="A3163" t="s">
        <v>7669</v>
      </c>
      <c r="B3163" s="2">
        <v>42448</v>
      </c>
      <c r="C3163" t="s">
        <v>45</v>
      </c>
      <c r="D3163" t="s">
        <v>17</v>
      </c>
      <c r="E3163" t="s">
        <v>1340</v>
      </c>
      <c r="F3163" t="s">
        <v>11</v>
      </c>
      <c r="G3163" t="s">
        <v>19</v>
      </c>
      <c r="H3163" t="s">
        <v>444</v>
      </c>
      <c r="I3163" t="s">
        <v>2128</v>
      </c>
      <c r="J3163" t="s">
        <v>15</v>
      </c>
      <c r="K3163" t="s">
        <v>4416</v>
      </c>
      <c r="M3163" t="str">
        <f t="shared" si="49"/>
        <v>42448Detroit Pistons</v>
      </c>
    </row>
    <row r="3164" spans="1:13" ht="17">
      <c r="A3164" t="s">
        <v>7670</v>
      </c>
      <c r="B3164" s="2">
        <v>42447</v>
      </c>
      <c r="C3164" t="s">
        <v>229</v>
      </c>
      <c r="D3164" t="s">
        <v>17</v>
      </c>
      <c r="E3164" t="s">
        <v>1963</v>
      </c>
      <c r="F3164" t="s">
        <v>11</v>
      </c>
      <c r="G3164" t="s">
        <v>1728</v>
      </c>
      <c r="H3164" t="s">
        <v>974</v>
      </c>
      <c r="I3164" t="s">
        <v>2128</v>
      </c>
      <c r="J3164" t="s">
        <v>15</v>
      </c>
      <c r="K3164" t="s">
        <v>4416</v>
      </c>
      <c r="M3164" t="str">
        <f t="shared" si="49"/>
        <v>42447Detroit Pistons</v>
      </c>
    </row>
    <row r="3165" spans="1:13" ht="17">
      <c r="A3165" t="s">
        <v>7671</v>
      </c>
      <c r="B3165" s="2">
        <v>42445</v>
      </c>
      <c r="C3165" t="s">
        <v>934</v>
      </c>
      <c r="D3165" t="s">
        <v>9</v>
      </c>
      <c r="E3165" t="s">
        <v>787</v>
      </c>
      <c r="F3165" t="s">
        <v>11</v>
      </c>
      <c r="G3165" t="s">
        <v>113</v>
      </c>
      <c r="H3165" t="s">
        <v>146</v>
      </c>
      <c r="I3165" t="s">
        <v>2128</v>
      </c>
      <c r="J3165" t="s">
        <v>15</v>
      </c>
      <c r="K3165" t="s">
        <v>4416</v>
      </c>
      <c r="M3165" t="str">
        <f t="shared" si="49"/>
        <v>42445Detroit Pistons</v>
      </c>
    </row>
    <row r="3166" spans="1:13" ht="17">
      <c r="A3166" t="s">
        <v>7672</v>
      </c>
      <c r="B3166" s="2">
        <v>42443</v>
      </c>
      <c r="C3166" t="s">
        <v>4386</v>
      </c>
      <c r="D3166" t="s">
        <v>9</v>
      </c>
      <c r="E3166" t="s">
        <v>2161</v>
      </c>
      <c r="F3166" t="s">
        <v>11</v>
      </c>
      <c r="G3166" t="s">
        <v>209</v>
      </c>
      <c r="H3166" t="s">
        <v>118</v>
      </c>
      <c r="I3166" t="s">
        <v>2128</v>
      </c>
      <c r="J3166" t="s">
        <v>15</v>
      </c>
      <c r="K3166" t="s">
        <v>4416</v>
      </c>
      <c r="M3166" t="str">
        <f t="shared" si="49"/>
        <v>42443Detroit Pistons</v>
      </c>
    </row>
    <row r="3167" spans="1:13" ht="17">
      <c r="A3167" t="s">
        <v>7673</v>
      </c>
      <c r="B3167" s="2">
        <v>42441</v>
      </c>
      <c r="C3167" t="s">
        <v>4384</v>
      </c>
      <c r="D3167" t="s">
        <v>17</v>
      </c>
      <c r="E3167" t="s">
        <v>2162</v>
      </c>
      <c r="F3167" t="s">
        <v>11</v>
      </c>
      <c r="G3167" t="s">
        <v>328</v>
      </c>
      <c r="H3167" t="s">
        <v>151</v>
      </c>
      <c r="I3167" t="s">
        <v>2128</v>
      </c>
      <c r="J3167" t="s">
        <v>15</v>
      </c>
      <c r="K3167" t="s">
        <v>4416</v>
      </c>
      <c r="M3167" t="str">
        <f t="shared" si="49"/>
        <v>42441Detroit Pistons</v>
      </c>
    </row>
    <row r="3168" spans="1:13" ht="17">
      <c r="A3168" t="s">
        <v>7674</v>
      </c>
      <c r="B3168" s="2">
        <v>42440</v>
      </c>
      <c r="C3168" t="s">
        <v>4387</v>
      </c>
      <c r="D3168" t="s">
        <v>9</v>
      </c>
      <c r="E3168" t="s">
        <v>2163</v>
      </c>
      <c r="F3168" t="s">
        <v>11</v>
      </c>
      <c r="G3168" t="s">
        <v>491</v>
      </c>
      <c r="H3168" t="s">
        <v>67</v>
      </c>
      <c r="I3168" t="s">
        <v>2128</v>
      </c>
      <c r="J3168" t="s">
        <v>15</v>
      </c>
      <c r="K3168" t="s">
        <v>4416</v>
      </c>
      <c r="M3168" t="str">
        <f t="shared" si="49"/>
        <v>42440Detroit Pistons</v>
      </c>
    </row>
    <row r="3169" spans="1:13" ht="17">
      <c r="A3169" t="s">
        <v>7675</v>
      </c>
      <c r="B3169" s="2">
        <v>42438</v>
      </c>
      <c r="C3169" t="s">
        <v>4399</v>
      </c>
      <c r="D3169" t="s">
        <v>17</v>
      </c>
      <c r="E3169" t="s">
        <v>282</v>
      </c>
      <c r="F3169" t="s">
        <v>11</v>
      </c>
      <c r="G3169" t="s">
        <v>102</v>
      </c>
      <c r="H3169" t="s">
        <v>69</v>
      </c>
      <c r="I3169" t="s">
        <v>2128</v>
      </c>
      <c r="J3169" t="s">
        <v>15</v>
      </c>
      <c r="K3169" t="s">
        <v>4416</v>
      </c>
      <c r="M3169" t="str">
        <f t="shared" si="49"/>
        <v>42438Detroit Pistons</v>
      </c>
    </row>
    <row r="3170" spans="1:13" ht="17">
      <c r="A3170" t="s">
        <v>7676</v>
      </c>
      <c r="B3170" s="2">
        <v>42435</v>
      </c>
      <c r="C3170" t="s">
        <v>58</v>
      </c>
      <c r="D3170" t="s">
        <v>17</v>
      </c>
      <c r="E3170" t="s">
        <v>962</v>
      </c>
      <c r="F3170" t="s">
        <v>11</v>
      </c>
      <c r="G3170" t="s">
        <v>161</v>
      </c>
      <c r="H3170" t="s">
        <v>228</v>
      </c>
      <c r="I3170" t="s">
        <v>2128</v>
      </c>
      <c r="J3170" t="s">
        <v>15</v>
      </c>
      <c r="K3170" t="s">
        <v>4416</v>
      </c>
      <c r="M3170" t="str">
        <f t="shared" si="49"/>
        <v>42435Detroit Pistons</v>
      </c>
    </row>
    <row r="3171" spans="1:13" ht="17">
      <c r="A3171" t="s">
        <v>7677</v>
      </c>
      <c r="B3171" s="2">
        <v>42434</v>
      </c>
      <c r="C3171" t="s">
        <v>4398</v>
      </c>
      <c r="D3171" t="s">
        <v>9</v>
      </c>
      <c r="E3171" t="s">
        <v>1493</v>
      </c>
      <c r="F3171" t="s">
        <v>11</v>
      </c>
      <c r="G3171" t="s">
        <v>136</v>
      </c>
      <c r="H3171" t="s">
        <v>13</v>
      </c>
      <c r="I3171" t="s">
        <v>2128</v>
      </c>
      <c r="J3171" t="s">
        <v>15</v>
      </c>
      <c r="K3171" t="s">
        <v>4416</v>
      </c>
      <c r="M3171" t="str">
        <f t="shared" si="49"/>
        <v>42434Detroit Pistons</v>
      </c>
    </row>
    <row r="3172" spans="1:13" ht="17">
      <c r="A3172" t="s">
        <v>7678</v>
      </c>
      <c r="B3172" s="2">
        <v>42431</v>
      </c>
      <c r="C3172" t="s">
        <v>4388</v>
      </c>
      <c r="D3172" t="s">
        <v>9</v>
      </c>
      <c r="E3172" t="s">
        <v>1329</v>
      </c>
      <c r="F3172" t="s">
        <v>11</v>
      </c>
      <c r="G3172" t="s">
        <v>1192</v>
      </c>
      <c r="H3172" t="s">
        <v>369</v>
      </c>
      <c r="I3172" t="s">
        <v>2128</v>
      </c>
      <c r="J3172" t="s">
        <v>15</v>
      </c>
      <c r="K3172" t="s">
        <v>4416</v>
      </c>
      <c r="M3172" t="str">
        <f t="shared" si="49"/>
        <v>42431Detroit Pistons</v>
      </c>
    </row>
    <row r="3173" spans="1:13" ht="17">
      <c r="A3173" t="s">
        <v>7679</v>
      </c>
      <c r="B3173" s="2">
        <v>42428</v>
      </c>
      <c r="C3173" t="s">
        <v>70</v>
      </c>
      <c r="D3173" t="s">
        <v>17</v>
      </c>
      <c r="E3173" t="s">
        <v>848</v>
      </c>
      <c r="F3173" t="s">
        <v>11</v>
      </c>
      <c r="G3173" t="s">
        <v>133</v>
      </c>
      <c r="H3173" t="s">
        <v>146</v>
      </c>
      <c r="I3173" t="s">
        <v>2128</v>
      </c>
      <c r="J3173" t="s">
        <v>15</v>
      </c>
      <c r="K3173" t="s">
        <v>4416</v>
      </c>
      <c r="M3173" t="str">
        <f t="shared" si="49"/>
        <v>42428Detroit Pistons</v>
      </c>
    </row>
    <row r="3174" spans="1:13" ht="17">
      <c r="A3174" t="s">
        <v>7680</v>
      </c>
      <c r="B3174" s="2">
        <v>42427</v>
      </c>
      <c r="C3174" t="s">
        <v>4385</v>
      </c>
      <c r="D3174" t="s">
        <v>17</v>
      </c>
      <c r="E3174" t="s">
        <v>577</v>
      </c>
      <c r="F3174" t="s">
        <v>11</v>
      </c>
      <c r="G3174" t="s">
        <v>30</v>
      </c>
      <c r="H3174" t="s">
        <v>233</v>
      </c>
      <c r="I3174" t="s">
        <v>2128</v>
      </c>
      <c r="J3174" t="s">
        <v>15</v>
      </c>
      <c r="K3174" t="s">
        <v>4416</v>
      </c>
      <c r="M3174" t="str">
        <f t="shared" si="49"/>
        <v>42427Detroit Pistons</v>
      </c>
    </row>
    <row r="3175" spans="1:13" ht="17">
      <c r="A3175" t="s">
        <v>7681</v>
      </c>
      <c r="B3175" s="2">
        <v>42424</v>
      </c>
      <c r="C3175" t="s">
        <v>138</v>
      </c>
      <c r="D3175" t="s">
        <v>17</v>
      </c>
      <c r="E3175" t="s">
        <v>1774</v>
      </c>
      <c r="F3175" t="s">
        <v>11</v>
      </c>
      <c r="G3175" t="s">
        <v>805</v>
      </c>
      <c r="H3175" t="s">
        <v>83</v>
      </c>
      <c r="I3175" t="s">
        <v>2128</v>
      </c>
      <c r="J3175" t="s">
        <v>15</v>
      </c>
      <c r="K3175" t="s">
        <v>4416</v>
      </c>
      <c r="M3175" t="str">
        <f t="shared" si="49"/>
        <v>42424Detroit Pistons</v>
      </c>
    </row>
    <row r="3176" spans="1:13" ht="17">
      <c r="A3176" t="s">
        <v>7682</v>
      </c>
      <c r="B3176" s="2">
        <v>42422</v>
      </c>
      <c r="C3176" t="s">
        <v>4381</v>
      </c>
      <c r="D3176" t="s">
        <v>17</v>
      </c>
      <c r="E3176" t="s">
        <v>1104</v>
      </c>
      <c r="F3176" t="s">
        <v>11</v>
      </c>
      <c r="G3176" t="s">
        <v>120</v>
      </c>
      <c r="H3176" t="s">
        <v>210</v>
      </c>
      <c r="I3176" t="s">
        <v>2128</v>
      </c>
      <c r="J3176" t="s">
        <v>15</v>
      </c>
      <c r="K3176" t="s">
        <v>4416</v>
      </c>
      <c r="M3176" t="str">
        <f t="shared" si="49"/>
        <v>42422Detroit Pistons</v>
      </c>
    </row>
    <row r="3177" spans="1:13" ht="17">
      <c r="A3177" t="s">
        <v>7683</v>
      </c>
      <c r="B3177" s="2">
        <v>42421</v>
      </c>
      <c r="C3177" t="s">
        <v>204</v>
      </c>
      <c r="D3177" t="s">
        <v>9</v>
      </c>
      <c r="E3177" t="s">
        <v>524</v>
      </c>
      <c r="F3177" t="s">
        <v>11</v>
      </c>
      <c r="G3177" t="s">
        <v>170</v>
      </c>
      <c r="H3177" t="s">
        <v>186</v>
      </c>
      <c r="I3177" t="s">
        <v>2128</v>
      </c>
      <c r="J3177" t="s">
        <v>15</v>
      </c>
      <c r="K3177" t="s">
        <v>4416</v>
      </c>
      <c r="M3177" t="str">
        <f t="shared" si="49"/>
        <v>42421Detroit Pistons</v>
      </c>
    </row>
    <row r="3178" spans="1:13" ht="17">
      <c r="A3178" t="s">
        <v>7684</v>
      </c>
      <c r="B3178" s="2">
        <v>42419</v>
      </c>
      <c r="C3178" t="s">
        <v>4386</v>
      </c>
      <c r="D3178" t="s">
        <v>9</v>
      </c>
      <c r="E3178" t="s">
        <v>994</v>
      </c>
      <c r="F3178" t="s">
        <v>11</v>
      </c>
      <c r="G3178" t="s">
        <v>209</v>
      </c>
      <c r="H3178" t="s">
        <v>162</v>
      </c>
      <c r="I3178" t="s">
        <v>2128</v>
      </c>
      <c r="J3178" t="s">
        <v>15</v>
      </c>
      <c r="K3178" t="s">
        <v>4416</v>
      </c>
      <c r="M3178" t="str">
        <f t="shared" si="49"/>
        <v>42419Detroit Pistons</v>
      </c>
    </row>
    <row r="3179" spans="1:13" ht="17">
      <c r="A3179" t="s">
        <v>7685</v>
      </c>
      <c r="B3179" s="2">
        <v>42410</v>
      </c>
      <c r="C3179" t="s">
        <v>107</v>
      </c>
      <c r="D3179" t="s">
        <v>9</v>
      </c>
      <c r="E3179" t="s">
        <v>1555</v>
      </c>
      <c r="F3179" t="s">
        <v>11</v>
      </c>
      <c r="G3179" t="s">
        <v>170</v>
      </c>
      <c r="H3179" t="s">
        <v>210</v>
      </c>
      <c r="I3179" t="s">
        <v>2128</v>
      </c>
      <c r="J3179" t="s">
        <v>15</v>
      </c>
      <c r="K3179" t="s">
        <v>4416</v>
      </c>
      <c r="M3179" t="str">
        <f t="shared" si="49"/>
        <v>42410Detroit Pistons</v>
      </c>
    </row>
    <row r="3180" spans="1:13" ht="17">
      <c r="A3180" t="s">
        <v>7686</v>
      </c>
      <c r="B3180" s="2">
        <v>42408</v>
      </c>
      <c r="C3180" t="s">
        <v>70</v>
      </c>
      <c r="D3180" t="s">
        <v>9</v>
      </c>
      <c r="E3180" t="s">
        <v>1700</v>
      </c>
      <c r="F3180" t="s">
        <v>11</v>
      </c>
      <c r="G3180" t="s">
        <v>209</v>
      </c>
      <c r="H3180" t="s">
        <v>69</v>
      </c>
      <c r="I3180" t="s">
        <v>2128</v>
      </c>
      <c r="J3180" t="s">
        <v>15</v>
      </c>
      <c r="K3180" t="s">
        <v>4416</v>
      </c>
      <c r="M3180" t="str">
        <f t="shared" si="49"/>
        <v>42408Detroit Pistons</v>
      </c>
    </row>
    <row r="3181" spans="1:13" ht="17">
      <c r="A3181" t="s">
        <v>7687</v>
      </c>
      <c r="B3181" s="2">
        <v>42406</v>
      </c>
      <c r="C3181" t="s">
        <v>4380</v>
      </c>
      <c r="D3181" t="s">
        <v>9</v>
      </c>
      <c r="E3181" t="s">
        <v>887</v>
      </c>
      <c r="F3181" t="s">
        <v>11</v>
      </c>
      <c r="G3181" t="s">
        <v>455</v>
      </c>
      <c r="H3181" t="s">
        <v>73</v>
      </c>
      <c r="I3181" t="s">
        <v>2128</v>
      </c>
      <c r="J3181" t="s">
        <v>15</v>
      </c>
      <c r="K3181" t="s">
        <v>4416</v>
      </c>
      <c r="M3181" t="str">
        <f t="shared" si="49"/>
        <v>42406Detroit Pistons</v>
      </c>
    </row>
    <row r="3182" spans="1:13" ht="17">
      <c r="A3182" t="s">
        <v>7688</v>
      </c>
      <c r="B3182" s="2">
        <v>42404</v>
      </c>
      <c r="C3182" t="s">
        <v>125</v>
      </c>
      <c r="D3182" t="s">
        <v>17</v>
      </c>
      <c r="E3182" t="s">
        <v>782</v>
      </c>
      <c r="F3182" t="s">
        <v>11</v>
      </c>
      <c r="G3182" t="s">
        <v>109</v>
      </c>
      <c r="H3182" t="s">
        <v>264</v>
      </c>
      <c r="I3182" t="s">
        <v>2128</v>
      </c>
      <c r="J3182" t="s">
        <v>15</v>
      </c>
      <c r="K3182" t="s">
        <v>4416</v>
      </c>
      <c r="M3182" t="str">
        <f t="shared" si="49"/>
        <v>42404Detroit Pistons</v>
      </c>
    </row>
    <row r="3183" spans="1:13" ht="17">
      <c r="A3183" t="s">
        <v>7689</v>
      </c>
      <c r="B3183" s="2">
        <v>42403</v>
      </c>
      <c r="C3183" t="s">
        <v>4390</v>
      </c>
      <c r="D3183" t="s">
        <v>9</v>
      </c>
      <c r="E3183" t="s">
        <v>461</v>
      </c>
      <c r="F3183" t="s">
        <v>11</v>
      </c>
      <c r="G3183" t="s">
        <v>491</v>
      </c>
      <c r="H3183" t="s">
        <v>83</v>
      </c>
      <c r="I3183" t="s">
        <v>2128</v>
      </c>
      <c r="J3183" t="s">
        <v>15</v>
      </c>
      <c r="K3183" t="s">
        <v>4416</v>
      </c>
      <c r="M3183" t="str">
        <f t="shared" si="49"/>
        <v>42403Detroit Pistons</v>
      </c>
    </row>
    <row r="3184" spans="1:13" ht="17">
      <c r="A3184" t="s">
        <v>7690</v>
      </c>
      <c r="B3184" s="2">
        <v>42401</v>
      </c>
      <c r="C3184" t="s">
        <v>4382</v>
      </c>
      <c r="D3184" t="s">
        <v>17</v>
      </c>
      <c r="E3184" t="s">
        <v>544</v>
      </c>
      <c r="F3184" t="s">
        <v>11</v>
      </c>
      <c r="G3184" t="s">
        <v>136</v>
      </c>
      <c r="H3184" t="s">
        <v>67</v>
      </c>
      <c r="I3184" t="s">
        <v>2128</v>
      </c>
      <c r="J3184" t="s">
        <v>15</v>
      </c>
      <c r="K3184" t="s">
        <v>4416</v>
      </c>
      <c r="M3184" t="str">
        <f t="shared" si="49"/>
        <v>42401Detroit Pistons</v>
      </c>
    </row>
    <row r="3185" spans="1:13" ht="17">
      <c r="A3185" t="s">
        <v>7691</v>
      </c>
      <c r="B3185" s="2">
        <v>42399</v>
      </c>
      <c r="C3185" t="s">
        <v>4404</v>
      </c>
      <c r="D3185" t="s">
        <v>9</v>
      </c>
      <c r="E3185" t="s">
        <v>2164</v>
      </c>
      <c r="F3185" t="s">
        <v>11</v>
      </c>
      <c r="G3185" t="s">
        <v>451</v>
      </c>
      <c r="H3185" t="s">
        <v>347</v>
      </c>
      <c r="I3185" t="s">
        <v>2128</v>
      </c>
      <c r="J3185" t="s">
        <v>15</v>
      </c>
      <c r="K3185" t="s">
        <v>4416</v>
      </c>
      <c r="M3185" t="str">
        <f t="shared" si="49"/>
        <v>42399Detroit Pistons</v>
      </c>
    </row>
    <row r="3186" spans="1:13" ht="17">
      <c r="A3186" t="s">
        <v>7692</v>
      </c>
      <c r="B3186" s="2">
        <v>42398</v>
      </c>
      <c r="C3186" t="s">
        <v>21</v>
      </c>
      <c r="D3186" t="s">
        <v>9</v>
      </c>
      <c r="E3186" t="s">
        <v>1097</v>
      </c>
      <c r="F3186" t="s">
        <v>11</v>
      </c>
      <c r="G3186" t="s">
        <v>491</v>
      </c>
      <c r="H3186" t="s">
        <v>195</v>
      </c>
      <c r="I3186" t="s">
        <v>2128</v>
      </c>
      <c r="J3186" t="s">
        <v>15</v>
      </c>
      <c r="K3186" t="s">
        <v>4416</v>
      </c>
      <c r="M3186" t="str">
        <f t="shared" si="49"/>
        <v>42398Detroit Pistons</v>
      </c>
    </row>
    <row r="3187" spans="1:13" ht="17">
      <c r="A3187" t="s">
        <v>7693</v>
      </c>
      <c r="B3187" s="2">
        <v>42396</v>
      </c>
      <c r="C3187" t="s">
        <v>138</v>
      </c>
      <c r="D3187" t="s">
        <v>17</v>
      </c>
      <c r="E3187" t="s">
        <v>833</v>
      </c>
      <c r="F3187" t="s">
        <v>11</v>
      </c>
      <c r="G3187" t="s">
        <v>805</v>
      </c>
      <c r="H3187" t="s">
        <v>137</v>
      </c>
      <c r="I3187" t="s">
        <v>2128</v>
      </c>
      <c r="J3187" t="s">
        <v>15</v>
      </c>
      <c r="K3187" t="s">
        <v>4416</v>
      </c>
      <c r="M3187" t="str">
        <f t="shared" si="49"/>
        <v>42396Detroit Pistons</v>
      </c>
    </row>
    <row r="3188" spans="1:13" ht="17">
      <c r="A3188" t="s">
        <v>7694</v>
      </c>
      <c r="B3188" s="2">
        <v>42394</v>
      </c>
      <c r="C3188" t="s">
        <v>4408</v>
      </c>
      <c r="D3188" t="s">
        <v>17</v>
      </c>
      <c r="E3188" t="s">
        <v>665</v>
      </c>
      <c r="F3188" t="s">
        <v>11</v>
      </c>
      <c r="G3188" t="s">
        <v>334</v>
      </c>
      <c r="H3188" t="s">
        <v>321</v>
      </c>
      <c r="I3188" t="s">
        <v>2128</v>
      </c>
      <c r="J3188" t="s">
        <v>15</v>
      </c>
      <c r="K3188" t="s">
        <v>4416</v>
      </c>
      <c r="M3188" t="str">
        <f t="shared" si="49"/>
        <v>42394Detroit Pistons</v>
      </c>
    </row>
    <row r="3189" spans="1:13" ht="17">
      <c r="A3189" t="s">
        <v>7695</v>
      </c>
      <c r="B3189" s="2">
        <v>42392</v>
      </c>
      <c r="C3189" t="s">
        <v>4402</v>
      </c>
      <c r="D3189" t="s">
        <v>9</v>
      </c>
      <c r="E3189" t="s">
        <v>1372</v>
      </c>
      <c r="F3189" t="s">
        <v>11</v>
      </c>
      <c r="G3189" t="s">
        <v>178</v>
      </c>
      <c r="H3189" t="s">
        <v>224</v>
      </c>
      <c r="I3189" t="s">
        <v>2128</v>
      </c>
      <c r="J3189" t="s">
        <v>15</v>
      </c>
      <c r="K3189" t="s">
        <v>4416</v>
      </c>
      <c r="M3189" t="str">
        <f t="shared" si="49"/>
        <v>42392Detroit Pistons</v>
      </c>
    </row>
    <row r="3190" spans="1:13" ht="17">
      <c r="A3190" t="s">
        <v>7696</v>
      </c>
      <c r="B3190" s="2">
        <v>42390</v>
      </c>
      <c r="C3190" t="s">
        <v>4400</v>
      </c>
      <c r="D3190" t="s">
        <v>9</v>
      </c>
      <c r="E3190" t="s">
        <v>968</v>
      </c>
      <c r="F3190" t="s">
        <v>11</v>
      </c>
      <c r="G3190" t="s">
        <v>85</v>
      </c>
      <c r="H3190" t="s">
        <v>186</v>
      </c>
      <c r="I3190" t="s">
        <v>2128</v>
      </c>
      <c r="J3190" t="s">
        <v>15</v>
      </c>
      <c r="K3190" t="s">
        <v>4416</v>
      </c>
      <c r="M3190" t="str">
        <f t="shared" si="49"/>
        <v>42390Detroit Pistons</v>
      </c>
    </row>
    <row r="3191" spans="1:13" ht="17">
      <c r="A3191" t="s">
        <v>7697</v>
      </c>
      <c r="B3191" s="2">
        <v>42389</v>
      </c>
      <c r="C3191" t="s">
        <v>4395</v>
      </c>
      <c r="D3191" t="s">
        <v>17</v>
      </c>
      <c r="E3191" t="s">
        <v>1976</v>
      </c>
      <c r="F3191" t="s">
        <v>11</v>
      </c>
      <c r="G3191" t="s">
        <v>180</v>
      </c>
      <c r="H3191" t="s">
        <v>106</v>
      </c>
      <c r="I3191" t="s">
        <v>2128</v>
      </c>
      <c r="J3191" t="s">
        <v>15</v>
      </c>
      <c r="K3191" t="s">
        <v>4416</v>
      </c>
      <c r="M3191" t="str">
        <f t="shared" si="49"/>
        <v>42389Detroit Pistons</v>
      </c>
    </row>
    <row r="3192" spans="1:13" ht="17">
      <c r="A3192" t="s">
        <v>7698</v>
      </c>
      <c r="B3192" s="2">
        <v>42387</v>
      </c>
      <c r="C3192" t="s">
        <v>142</v>
      </c>
      <c r="D3192" t="s">
        <v>9</v>
      </c>
      <c r="E3192" t="s">
        <v>1171</v>
      </c>
      <c r="F3192" t="s">
        <v>11</v>
      </c>
      <c r="G3192" t="s">
        <v>33</v>
      </c>
      <c r="H3192" t="s">
        <v>37</v>
      </c>
      <c r="I3192" t="s">
        <v>2128</v>
      </c>
      <c r="J3192" t="s">
        <v>15</v>
      </c>
      <c r="K3192" t="s">
        <v>4416</v>
      </c>
      <c r="M3192" t="str">
        <f t="shared" si="49"/>
        <v>42387Detroit Pistons</v>
      </c>
    </row>
    <row r="3193" spans="1:13" ht="17">
      <c r="A3193" t="s">
        <v>7699</v>
      </c>
      <c r="B3193" s="2">
        <v>42385</v>
      </c>
      <c r="C3193" t="s">
        <v>77</v>
      </c>
      <c r="D3193" t="s">
        <v>17</v>
      </c>
      <c r="E3193" t="s">
        <v>1694</v>
      </c>
      <c r="F3193" t="s">
        <v>11</v>
      </c>
      <c r="G3193" t="s">
        <v>624</v>
      </c>
      <c r="H3193" t="s">
        <v>54</v>
      </c>
      <c r="I3193" t="s">
        <v>2128</v>
      </c>
      <c r="J3193" t="s">
        <v>15</v>
      </c>
      <c r="K3193" t="s">
        <v>4416</v>
      </c>
      <c r="M3193" t="str">
        <f t="shared" si="49"/>
        <v>42385Detroit Pistons</v>
      </c>
    </row>
    <row r="3194" spans="1:13" ht="17">
      <c r="A3194" t="s">
        <v>7700</v>
      </c>
      <c r="B3194" s="2">
        <v>42383</v>
      </c>
      <c r="C3194" t="s">
        <v>4389</v>
      </c>
      <c r="D3194" t="s">
        <v>9</v>
      </c>
      <c r="E3194" t="s">
        <v>152</v>
      </c>
      <c r="F3194" t="s">
        <v>11</v>
      </c>
      <c r="G3194" t="s">
        <v>293</v>
      </c>
      <c r="H3194" t="s">
        <v>342</v>
      </c>
      <c r="I3194" t="s">
        <v>2128</v>
      </c>
      <c r="J3194" t="s">
        <v>15</v>
      </c>
      <c r="K3194" t="s">
        <v>4416</v>
      </c>
      <c r="M3194" t="str">
        <f t="shared" si="49"/>
        <v>42383Detroit Pistons</v>
      </c>
    </row>
    <row r="3195" spans="1:13" ht="17">
      <c r="A3195" t="s">
        <v>7701</v>
      </c>
      <c r="B3195" s="2">
        <v>42381</v>
      </c>
      <c r="C3195" t="s">
        <v>165</v>
      </c>
      <c r="D3195" t="s">
        <v>9</v>
      </c>
      <c r="E3195" t="s">
        <v>2153</v>
      </c>
      <c r="F3195" t="s">
        <v>11</v>
      </c>
      <c r="G3195" t="s">
        <v>236</v>
      </c>
      <c r="H3195" t="s">
        <v>360</v>
      </c>
      <c r="I3195" t="s">
        <v>2128</v>
      </c>
      <c r="J3195" t="s">
        <v>15</v>
      </c>
      <c r="K3195" t="s">
        <v>4416</v>
      </c>
      <c r="M3195" t="str">
        <f t="shared" si="49"/>
        <v>42381Detroit Pistons</v>
      </c>
    </row>
    <row r="3196" spans="1:13" ht="17">
      <c r="A3196" t="s">
        <v>7702</v>
      </c>
      <c r="B3196" s="2">
        <v>42378</v>
      </c>
      <c r="C3196" t="s">
        <v>45</v>
      </c>
      <c r="D3196" t="s">
        <v>17</v>
      </c>
      <c r="E3196" t="s">
        <v>817</v>
      </c>
      <c r="F3196" t="s">
        <v>11</v>
      </c>
      <c r="G3196" t="s">
        <v>328</v>
      </c>
      <c r="H3196" t="s">
        <v>374</v>
      </c>
      <c r="I3196" t="s">
        <v>2128</v>
      </c>
      <c r="J3196" t="s">
        <v>15</v>
      </c>
      <c r="K3196" t="s">
        <v>4416</v>
      </c>
      <c r="M3196" t="str">
        <f t="shared" si="49"/>
        <v>42378Detroit Pistons</v>
      </c>
    </row>
    <row r="3197" spans="1:13" ht="17">
      <c r="A3197" t="s">
        <v>7703</v>
      </c>
      <c r="B3197" s="2">
        <v>42375</v>
      </c>
      <c r="C3197" t="s">
        <v>4390</v>
      </c>
      <c r="D3197" t="s">
        <v>17</v>
      </c>
      <c r="E3197" t="s">
        <v>160</v>
      </c>
      <c r="F3197" t="s">
        <v>11</v>
      </c>
      <c r="G3197" t="s">
        <v>180</v>
      </c>
      <c r="H3197" t="s">
        <v>233</v>
      </c>
      <c r="I3197" t="s">
        <v>2128</v>
      </c>
      <c r="J3197" t="s">
        <v>15</v>
      </c>
      <c r="K3197" t="s">
        <v>4416</v>
      </c>
      <c r="M3197" t="str">
        <f t="shared" si="49"/>
        <v>42375Detroit Pistons</v>
      </c>
    </row>
    <row r="3198" spans="1:13" ht="17">
      <c r="A3198" t="s">
        <v>7704</v>
      </c>
      <c r="B3198" s="2">
        <v>42373</v>
      </c>
      <c r="C3198" t="s">
        <v>115</v>
      </c>
      <c r="D3198" t="s">
        <v>17</v>
      </c>
      <c r="E3198" t="s">
        <v>2127</v>
      </c>
      <c r="F3198" t="s">
        <v>11</v>
      </c>
      <c r="G3198" t="s">
        <v>271</v>
      </c>
      <c r="H3198" t="s">
        <v>424</v>
      </c>
      <c r="I3198" t="s">
        <v>2128</v>
      </c>
      <c r="J3198" t="s">
        <v>15</v>
      </c>
      <c r="K3198" t="s">
        <v>4416</v>
      </c>
      <c r="M3198" t="str">
        <f t="shared" si="49"/>
        <v>42373Detroit Pistons</v>
      </c>
    </row>
    <row r="3199" spans="1:13" ht="17">
      <c r="A3199" t="s">
        <v>7705</v>
      </c>
      <c r="B3199" s="2">
        <v>42371</v>
      </c>
      <c r="C3199" t="s">
        <v>4380</v>
      </c>
      <c r="D3199" t="s">
        <v>9</v>
      </c>
      <c r="E3199" t="s">
        <v>2165</v>
      </c>
      <c r="F3199" t="s">
        <v>11</v>
      </c>
      <c r="G3199" t="s">
        <v>455</v>
      </c>
      <c r="H3199" t="s">
        <v>144</v>
      </c>
      <c r="I3199" t="s">
        <v>2128</v>
      </c>
      <c r="J3199" t="s">
        <v>15</v>
      </c>
      <c r="K3199" t="s">
        <v>4416</v>
      </c>
      <c r="M3199" t="str">
        <f t="shared" si="49"/>
        <v>42371Detroit Pistons</v>
      </c>
    </row>
    <row r="3200" spans="1:13" ht="17">
      <c r="A3200" t="s">
        <v>7706</v>
      </c>
      <c r="B3200" s="2">
        <v>42369</v>
      </c>
      <c r="C3200" t="s">
        <v>176</v>
      </c>
      <c r="D3200" t="s">
        <v>17</v>
      </c>
      <c r="E3200" t="s">
        <v>2166</v>
      </c>
      <c r="F3200" t="s">
        <v>11</v>
      </c>
      <c r="G3200" t="s">
        <v>19</v>
      </c>
      <c r="H3200" t="s">
        <v>245</v>
      </c>
      <c r="I3200" t="s">
        <v>2128</v>
      </c>
      <c r="J3200" t="s">
        <v>15</v>
      </c>
      <c r="K3200" t="s">
        <v>4416</v>
      </c>
      <c r="M3200" t="str">
        <f t="shared" si="49"/>
        <v>42369Detroit Pistons</v>
      </c>
    </row>
    <row r="3201" spans="1:13" ht="17">
      <c r="A3201" t="s">
        <v>7707</v>
      </c>
      <c r="B3201" s="2">
        <v>42367</v>
      </c>
      <c r="C3201" t="s">
        <v>4398</v>
      </c>
      <c r="D3201" t="s">
        <v>9</v>
      </c>
      <c r="E3201" t="s">
        <v>1472</v>
      </c>
      <c r="F3201" t="s">
        <v>11</v>
      </c>
      <c r="G3201" t="s">
        <v>105</v>
      </c>
      <c r="H3201" t="s">
        <v>424</v>
      </c>
      <c r="I3201" t="s">
        <v>2128</v>
      </c>
      <c r="J3201" t="s">
        <v>15</v>
      </c>
      <c r="K3201" t="s">
        <v>4416</v>
      </c>
      <c r="M3201" t="str">
        <f t="shared" si="49"/>
        <v>42367Detroit Pistons</v>
      </c>
    </row>
    <row r="3202" spans="1:13" ht="17">
      <c r="A3202" t="s">
        <v>7708</v>
      </c>
      <c r="B3202" s="2">
        <v>42364</v>
      </c>
      <c r="C3202" t="s">
        <v>28</v>
      </c>
      <c r="D3202" t="s">
        <v>9</v>
      </c>
      <c r="E3202" t="s">
        <v>865</v>
      </c>
      <c r="F3202" t="s">
        <v>11</v>
      </c>
      <c r="G3202" t="s">
        <v>113</v>
      </c>
      <c r="H3202" t="s">
        <v>20</v>
      </c>
      <c r="I3202" t="s">
        <v>2128</v>
      </c>
      <c r="J3202" t="s">
        <v>15</v>
      </c>
      <c r="K3202" t="s">
        <v>4416</v>
      </c>
      <c r="M3202" t="str">
        <f t="shared" ref="M3202:M3265" si="50">CONCATENATE(B3202,K3202)</f>
        <v>42364Detroit Pistons</v>
      </c>
    </row>
    <row r="3203" spans="1:13" ht="17">
      <c r="A3203" t="s">
        <v>7709</v>
      </c>
      <c r="B3203" s="2">
        <v>42361</v>
      </c>
      <c r="C3203" t="s">
        <v>4409</v>
      </c>
      <c r="D3203" t="s">
        <v>9</v>
      </c>
      <c r="E3203" t="s">
        <v>1333</v>
      </c>
      <c r="F3203" t="s">
        <v>11</v>
      </c>
      <c r="G3203" t="s">
        <v>56</v>
      </c>
      <c r="H3203" t="s">
        <v>313</v>
      </c>
      <c r="I3203" t="s">
        <v>2128</v>
      </c>
      <c r="J3203" t="s">
        <v>15</v>
      </c>
      <c r="K3203" t="s">
        <v>4416</v>
      </c>
      <c r="M3203" t="str">
        <f t="shared" si="50"/>
        <v>42361Detroit Pistons</v>
      </c>
    </row>
    <row r="3204" spans="1:13" ht="17">
      <c r="A3204" t="s">
        <v>7710</v>
      </c>
      <c r="B3204" s="2">
        <v>42360</v>
      </c>
      <c r="C3204" t="s">
        <v>4396</v>
      </c>
      <c r="D3204" t="s">
        <v>17</v>
      </c>
      <c r="E3204" t="s">
        <v>590</v>
      </c>
      <c r="F3204" t="s">
        <v>11</v>
      </c>
      <c r="G3204" t="s">
        <v>334</v>
      </c>
      <c r="H3204" t="s">
        <v>393</v>
      </c>
      <c r="I3204" t="s">
        <v>2128</v>
      </c>
      <c r="J3204" t="s">
        <v>15</v>
      </c>
      <c r="K3204" t="s">
        <v>4416</v>
      </c>
      <c r="M3204" t="str">
        <f t="shared" si="50"/>
        <v>42360Detroit Pistons</v>
      </c>
    </row>
    <row r="3205" spans="1:13" ht="17">
      <c r="A3205" t="s">
        <v>7711</v>
      </c>
      <c r="B3205" s="2">
        <v>42356</v>
      </c>
      <c r="C3205" t="s">
        <v>4383</v>
      </c>
      <c r="D3205" t="s">
        <v>17</v>
      </c>
      <c r="E3205" t="s">
        <v>2167</v>
      </c>
      <c r="F3205" t="s">
        <v>11</v>
      </c>
      <c r="G3205" t="s">
        <v>23</v>
      </c>
      <c r="H3205" t="s">
        <v>277</v>
      </c>
      <c r="I3205" t="s">
        <v>2128</v>
      </c>
      <c r="J3205" t="s">
        <v>15</v>
      </c>
      <c r="K3205" t="s">
        <v>4416</v>
      </c>
      <c r="M3205" t="str">
        <f t="shared" si="50"/>
        <v>42356Detroit Pistons</v>
      </c>
    </row>
    <row r="3206" spans="1:13" ht="17">
      <c r="A3206" t="s">
        <v>7712</v>
      </c>
      <c r="B3206" s="2">
        <v>42354</v>
      </c>
      <c r="C3206" t="s">
        <v>28</v>
      </c>
      <c r="D3206" t="s">
        <v>17</v>
      </c>
      <c r="E3206" t="s">
        <v>2168</v>
      </c>
      <c r="F3206" t="s">
        <v>11</v>
      </c>
      <c r="G3206" t="s">
        <v>39</v>
      </c>
      <c r="H3206" t="s">
        <v>141</v>
      </c>
      <c r="I3206" t="s">
        <v>2128</v>
      </c>
      <c r="J3206" t="s">
        <v>15</v>
      </c>
      <c r="K3206" t="s">
        <v>4416</v>
      </c>
      <c r="M3206" t="str">
        <f t="shared" si="50"/>
        <v>42354Detroit Pistons</v>
      </c>
    </row>
    <row r="3207" spans="1:13" ht="17">
      <c r="A3207" t="s">
        <v>7713</v>
      </c>
      <c r="B3207" s="2">
        <v>42352</v>
      </c>
      <c r="C3207" t="s">
        <v>134</v>
      </c>
      <c r="D3207" t="s">
        <v>9</v>
      </c>
      <c r="E3207" t="s">
        <v>2068</v>
      </c>
      <c r="F3207" t="s">
        <v>11</v>
      </c>
      <c r="G3207" t="s">
        <v>1380</v>
      </c>
      <c r="H3207" t="s">
        <v>440</v>
      </c>
      <c r="I3207" t="s">
        <v>2128</v>
      </c>
      <c r="J3207" t="s">
        <v>15</v>
      </c>
      <c r="K3207" t="s">
        <v>4416</v>
      </c>
      <c r="M3207" t="str">
        <f t="shared" si="50"/>
        <v>42352Detroit Pistons</v>
      </c>
    </row>
    <row r="3208" spans="1:13" ht="17">
      <c r="A3208" t="s">
        <v>7714</v>
      </c>
      <c r="B3208" s="2">
        <v>42350</v>
      </c>
      <c r="C3208" t="s">
        <v>81</v>
      </c>
      <c r="D3208" t="s">
        <v>17</v>
      </c>
      <c r="E3208" t="s">
        <v>2169</v>
      </c>
      <c r="F3208" t="s">
        <v>11</v>
      </c>
      <c r="G3208" t="s">
        <v>133</v>
      </c>
      <c r="H3208" t="s">
        <v>347</v>
      </c>
      <c r="I3208" t="s">
        <v>2128</v>
      </c>
      <c r="J3208" t="s">
        <v>15</v>
      </c>
      <c r="K3208" t="s">
        <v>4416</v>
      </c>
      <c r="M3208" t="str">
        <f t="shared" si="50"/>
        <v>42350Detroit Pistons</v>
      </c>
    </row>
    <row r="3209" spans="1:13" ht="17">
      <c r="A3209" t="s">
        <v>7715</v>
      </c>
      <c r="B3209" s="2">
        <v>42349</v>
      </c>
      <c r="C3209" t="s">
        <v>4384</v>
      </c>
      <c r="D3209" t="s">
        <v>17</v>
      </c>
      <c r="E3209" t="s">
        <v>1930</v>
      </c>
      <c r="F3209" t="s">
        <v>11</v>
      </c>
      <c r="G3209" t="s">
        <v>373</v>
      </c>
      <c r="H3209" t="s">
        <v>408</v>
      </c>
      <c r="I3209" t="s">
        <v>2128</v>
      </c>
      <c r="J3209" t="s">
        <v>15</v>
      </c>
      <c r="K3209" t="s">
        <v>4416</v>
      </c>
      <c r="M3209" t="str">
        <f t="shared" si="50"/>
        <v>42349Detroit Pistons</v>
      </c>
    </row>
    <row r="3210" spans="1:13" ht="17">
      <c r="A3210" t="s">
        <v>7716</v>
      </c>
      <c r="B3210" s="2">
        <v>42347</v>
      </c>
      <c r="C3210" t="s">
        <v>61</v>
      </c>
      <c r="D3210" t="s">
        <v>9</v>
      </c>
      <c r="E3210" t="s">
        <v>1717</v>
      </c>
      <c r="F3210" t="s">
        <v>11</v>
      </c>
      <c r="G3210" t="s">
        <v>63</v>
      </c>
      <c r="H3210" t="s">
        <v>259</v>
      </c>
      <c r="I3210" t="s">
        <v>2128</v>
      </c>
      <c r="J3210" t="s">
        <v>15</v>
      </c>
      <c r="K3210" t="s">
        <v>4416</v>
      </c>
      <c r="M3210" t="str">
        <f t="shared" si="50"/>
        <v>42347Detroit Pistons</v>
      </c>
    </row>
    <row r="3211" spans="1:13" ht="17">
      <c r="A3211" t="s">
        <v>7717</v>
      </c>
      <c r="B3211" s="2">
        <v>42345</v>
      </c>
      <c r="C3211" t="s">
        <v>4387</v>
      </c>
      <c r="D3211" t="s">
        <v>9</v>
      </c>
      <c r="E3211" t="s">
        <v>2170</v>
      </c>
      <c r="F3211" t="s">
        <v>11</v>
      </c>
      <c r="G3211" t="s">
        <v>85</v>
      </c>
      <c r="H3211" t="s">
        <v>285</v>
      </c>
      <c r="I3211" t="s">
        <v>2128</v>
      </c>
      <c r="J3211" t="s">
        <v>15</v>
      </c>
      <c r="K3211" t="s">
        <v>4416</v>
      </c>
      <c r="M3211" t="str">
        <f t="shared" si="50"/>
        <v>42345Detroit Pistons</v>
      </c>
    </row>
    <row r="3212" spans="1:13" ht="17">
      <c r="A3212" t="s">
        <v>7718</v>
      </c>
      <c r="B3212" s="2">
        <v>42344</v>
      </c>
      <c r="C3212" t="s">
        <v>225</v>
      </c>
      <c r="D3212" t="s">
        <v>17</v>
      </c>
      <c r="E3212" t="s">
        <v>1774</v>
      </c>
      <c r="F3212" t="s">
        <v>11</v>
      </c>
      <c r="G3212" t="s">
        <v>303</v>
      </c>
      <c r="H3212" t="s">
        <v>146</v>
      </c>
      <c r="I3212" t="s">
        <v>2128</v>
      </c>
      <c r="J3212" t="s">
        <v>15</v>
      </c>
      <c r="K3212" t="s">
        <v>4416</v>
      </c>
      <c r="M3212" t="str">
        <f t="shared" si="50"/>
        <v>42344Detroit Pistons</v>
      </c>
    </row>
    <row r="3213" spans="1:13" ht="17">
      <c r="A3213" t="s">
        <v>7719</v>
      </c>
      <c r="B3213" s="2">
        <v>42342</v>
      </c>
      <c r="C3213" t="s">
        <v>149</v>
      </c>
      <c r="D3213" t="s">
        <v>17</v>
      </c>
      <c r="E3213" t="s">
        <v>546</v>
      </c>
      <c r="F3213" t="s">
        <v>11</v>
      </c>
      <c r="G3213" t="s">
        <v>240</v>
      </c>
      <c r="H3213" t="s">
        <v>342</v>
      </c>
      <c r="I3213" t="s">
        <v>2128</v>
      </c>
      <c r="J3213" t="s">
        <v>15</v>
      </c>
      <c r="K3213" t="s">
        <v>4416</v>
      </c>
      <c r="M3213" t="str">
        <f t="shared" si="50"/>
        <v>42342Detroit Pistons</v>
      </c>
    </row>
    <row r="3214" spans="1:13" ht="17">
      <c r="A3214" t="s">
        <v>7720</v>
      </c>
      <c r="B3214" s="2">
        <v>42340</v>
      </c>
      <c r="C3214" t="s">
        <v>41</v>
      </c>
      <c r="D3214" t="s">
        <v>17</v>
      </c>
      <c r="E3214" t="s">
        <v>1884</v>
      </c>
      <c r="F3214" t="s">
        <v>11</v>
      </c>
      <c r="G3214" t="s">
        <v>109</v>
      </c>
      <c r="H3214" t="s">
        <v>73</v>
      </c>
      <c r="I3214" t="s">
        <v>2128</v>
      </c>
      <c r="J3214" t="s">
        <v>15</v>
      </c>
      <c r="K3214" t="s">
        <v>4416</v>
      </c>
      <c r="M3214" t="str">
        <f t="shared" si="50"/>
        <v>42340Detroit Pistons</v>
      </c>
    </row>
    <row r="3215" spans="1:13" ht="17">
      <c r="A3215" t="s">
        <v>7721</v>
      </c>
      <c r="B3215" s="2">
        <v>42338</v>
      </c>
      <c r="C3215" t="s">
        <v>221</v>
      </c>
      <c r="D3215" t="s">
        <v>17</v>
      </c>
      <c r="E3215" t="s">
        <v>2021</v>
      </c>
      <c r="F3215" t="s">
        <v>11</v>
      </c>
      <c r="G3215" t="s">
        <v>109</v>
      </c>
      <c r="H3215" t="s">
        <v>424</v>
      </c>
      <c r="I3215" t="s">
        <v>2128</v>
      </c>
      <c r="J3215" t="s">
        <v>15</v>
      </c>
      <c r="K3215" t="s">
        <v>4416</v>
      </c>
      <c r="M3215" t="str">
        <f t="shared" si="50"/>
        <v>42338Detroit Pistons</v>
      </c>
    </row>
    <row r="3216" spans="1:13" ht="17">
      <c r="A3216" t="s">
        <v>7722</v>
      </c>
      <c r="B3216" s="2">
        <v>42337</v>
      </c>
      <c r="C3216" t="s">
        <v>4382</v>
      </c>
      <c r="D3216" t="s">
        <v>9</v>
      </c>
      <c r="E3216" t="s">
        <v>2171</v>
      </c>
      <c r="F3216" t="s">
        <v>11</v>
      </c>
      <c r="G3216" t="s">
        <v>170</v>
      </c>
      <c r="H3216" t="s">
        <v>259</v>
      </c>
      <c r="I3216" t="s">
        <v>2128</v>
      </c>
      <c r="J3216" t="s">
        <v>15</v>
      </c>
      <c r="K3216" t="s">
        <v>4416</v>
      </c>
      <c r="M3216" t="str">
        <f t="shared" si="50"/>
        <v>42337Detroit Pistons</v>
      </c>
    </row>
    <row r="3217" spans="1:13" ht="17">
      <c r="A3217" t="s">
        <v>7723</v>
      </c>
      <c r="B3217" s="2">
        <v>42335</v>
      </c>
      <c r="C3217" t="s">
        <v>4403</v>
      </c>
      <c r="D3217" t="s">
        <v>9</v>
      </c>
      <c r="E3217" t="s">
        <v>2172</v>
      </c>
      <c r="F3217" t="s">
        <v>11</v>
      </c>
      <c r="G3217" t="s">
        <v>485</v>
      </c>
      <c r="H3217" t="s">
        <v>94</v>
      </c>
      <c r="I3217" t="s">
        <v>2128</v>
      </c>
      <c r="J3217" t="s">
        <v>15</v>
      </c>
      <c r="K3217" t="s">
        <v>4416</v>
      </c>
      <c r="M3217" t="str">
        <f t="shared" si="50"/>
        <v>42335Detroit Pistons</v>
      </c>
    </row>
    <row r="3218" spans="1:13" ht="17">
      <c r="A3218" t="s">
        <v>7724</v>
      </c>
      <c r="B3218" s="2">
        <v>42333</v>
      </c>
      <c r="C3218" t="s">
        <v>95</v>
      </c>
      <c r="D3218" t="s">
        <v>17</v>
      </c>
      <c r="E3218" t="s">
        <v>1631</v>
      </c>
      <c r="F3218" t="s">
        <v>11</v>
      </c>
      <c r="G3218" t="s">
        <v>133</v>
      </c>
      <c r="H3218" t="s">
        <v>496</v>
      </c>
      <c r="I3218" t="s">
        <v>2128</v>
      </c>
      <c r="J3218" t="s">
        <v>15</v>
      </c>
      <c r="K3218" t="s">
        <v>4416</v>
      </c>
      <c r="M3218" t="str">
        <f t="shared" si="50"/>
        <v>42333Detroit Pistons</v>
      </c>
    </row>
    <row r="3219" spans="1:13" ht="17">
      <c r="A3219" t="s">
        <v>7725</v>
      </c>
      <c r="B3219" s="2">
        <v>42331</v>
      </c>
      <c r="C3219" t="s">
        <v>4385</v>
      </c>
      <c r="D3219" t="s">
        <v>9</v>
      </c>
      <c r="E3219" t="s">
        <v>2173</v>
      </c>
      <c r="F3219" t="s">
        <v>11</v>
      </c>
      <c r="G3219" t="s">
        <v>33</v>
      </c>
      <c r="H3219" t="s">
        <v>552</v>
      </c>
      <c r="I3219" t="s">
        <v>2128</v>
      </c>
      <c r="J3219" t="s">
        <v>15</v>
      </c>
      <c r="K3219" t="s">
        <v>4416</v>
      </c>
      <c r="M3219" t="str">
        <f t="shared" si="50"/>
        <v>42331Detroit Pistons</v>
      </c>
    </row>
    <row r="3220" spans="1:13" ht="17">
      <c r="A3220" t="s">
        <v>7726</v>
      </c>
      <c r="B3220" s="2">
        <v>42329</v>
      </c>
      <c r="C3220" t="s">
        <v>128</v>
      </c>
      <c r="D3220" t="s">
        <v>9</v>
      </c>
      <c r="E3220" t="s">
        <v>1968</v>
      </c>
      <c r="F3220" t="s">
        <v>11</v>
      </c>
      <c r="G3220" t="s">
        <v>293</v>
      </c>
      <c r="H3220" t="s">
        <v>57</v>
      </c>
      <c r="I3220" t="s">
        <v>2128</v>
      </c>
      <c r="J3220" t="s">
        <v>15</v>
      </c>
      <c r="K3220" t="s">
        <v>4416</v>
      </c>
      <c r="M3220" t="str">
        <f t="shared" si="50"/>
        <v>42329Detroit Pistons</v>
      </c>
    </row>
    <row r="3221" spans="1:13" ht="17">
      <c r="A3221" t="s">
        <v>7727</v>
      </c>
      <c r="B3221" s="2">
        <v>42328</v>
      </c>
      <c r="C3221" t="s">
        <v>4401</v>
      </c>
      <c r="D3221" t="s">
        <v>17</v>
      </c>
      <c r="E3221" t="s">
        <v>416</v>
      </c>
      <c r="F3221" t="s">
        <v>11</v>
      </c>
      <c r="G3221" t="s">
        <v>39</v>
      </c>
      <c r="H3221" t="s">
        <v>233</v>
      </c>
      <c r="I3221" t="s">
        <v>2128</v>
      </c>
      <c r="J3221" t="s">
        <v>15</v>
      </c>
      <c r="K3221" t="s">
        <v>4416</v>
      </c>
      <c r="M3221" t="str">
        <f t="shared" si="50"/>
        <v>42328Detroit Pistons</v>
      </c>
    </row>
    <row r="3222" spans="1:13" ht="17">
      <c r="A3222" t="s">
        <v>7728</v>
      </c>
      <c r="B3222" s="2">
        <v>42325</v>
      </c>
      <c r="C3222" t="s">
        <v>21</v>
      </c>
      <c r="D3222" t="s">
        <v>17</v>
      </c>
      <c r="E3222" t="s">
        <v>563</v>
      </c>
      <c r="F3222" t="s">
        <v>11</v>
      </c>
      <c r="G3222" t="s">
        <v>367</v>
      </c>
      <c r="H3222" t="s">
        <v>315</v>
      </c>
      <c r="I3222" t="s">
        <v>2128</v>
      </c>
      <c r="J3222" t="s">
        <v>15</v>
      </c>
      <c r="K3222" t="s">
        <v>4416</v>
      </c>
      <c r="M3222" t="str">
        <f t="shared" si="50"/>
        <v>42325Detroit Pistons</v>
      </c>
    </row>
    <row r="3223" spans="1:13" ht="17">
      <c r="A3223" t="s">
        <v>7729</v>
      </c>
      <c r="B3223" s="2">
        <v>42323</v>
      </c>
      <c r="C3223" t="s">
        <v>4407</v>
      </c>
      <c r="D3223" t="s">
        <v>9</v>
      </c>
      <c r="E3223" t="s">
        <v>1649</v>
      </c>
      <c r="F3223" t="s">
        <v>11</v>
      </c>
      <c r="G3223" t="s">
        <v>178</v>
      </c>
      <c r="H3223" t="s">
        <v>369</v>
      </c>
      <c r="I3223" t="s">
        <v>2128</v>
      </c>
      <c r="J3223" t="s">
        <v>15</v>
      </c>
      <c r="K3223" t="s">
        <v>4416</v>
      </c>
      <c r="M3223" t="str">
        <f t="shared" si="50"/>
        <v>42323Detroit Pistons</v>
      </c>
    </row>
    <row r="3224" spans="1:13" ht="17">
      <c r="A3224" t="s">
        <v>7730</v>
      </c>
      <c r="B3224" s="2">
        <v>42322</v>
      </c>
      <c r="C3224" t="s">
        <v>4392</v>
      </c>
      <c r="D3224" t="s">
        <v>9</v>
      </c>
      <c r="E3224" t="s">
        <v>2174</v>
      </c>
      <c r="F3224" t="s">
        <v>11</v>
      </c>
      <c r="G3224" t="s">
        <v>85</v>
      </c>
      <c r="H3224" t="s">
        <v>335</v>
      </c>
      <c r="I3224" t="s">
        <v>2128</v>
      </c>
      <c r="J3224" t="s">
        <v>15</v>
      </c>
      <c r="K3224" t="s">
        <v>4416</v>
      </c>
      <c r="M3224" t="str">
        <f t="shared" si="50"/>
        <v>42322Detroit Pistons</v>
      </c>
    </row>
    <row r="3225" spans="1:13" ht="17">
      <c r="A3225" t="s">
        <v>7731</v>
      </c>
      <c r="B3225" s="2">
        <v>42319</v>
      </c>
      <c r="C3225" t="s">
        <v>4394</v>
      </c>
      <c r="D3225" t="s">
        <v>9</v>
      </c>
      <c r="E3225" t="s">
        <v>526</v>
      </c>
      <c r="F3225" t="s">
        <v>11</v>
      </c>
      <c r="G3225" t="s">
        <v>105</v>
      </c>
      <c r="H3225" t="s">
        <v>224</v>
      </c>
      <c r="I3225" t="s">
        <v>2128</v>
      </c>
      <c r="J3225" t="s">
        <v>15</v>
      </c>
      <c r="K3225" t="s">
        <v>4416</v>
      </c>
      <c r="M3225" t="str">
        <f t="shared" si="50"/>
        <v>42319Detroit Pistons</v>
      </c>
    </row>
    <row r="3226" spans="1:13" ht="17">
      <c r="A3226" t="s">
        <v>7732</v>
      </c>
      <c r="B3226" s="2">
        <v>42317</v>
      </c>
      <c r="C3226" t="s">
        <v>4406</v>
      </c>
      <c r="D3226" t="s">
        <v>9</v>
      </c>
      <c r="E3226" t="s">
        <v>1585</v>
      </c>
      <c r="F3226" t="s">
        <v>11</v>
      </c>
      <c r="G3226" t="s">
        <v>1562</v>
      </c>
      <c r="H3226" t="s">
        <v>173</v>
      </c>
      <c r="I3226" t="s">
        <v>2128</v>
      </c>
      <c r="J3226" t="s">
        <v>15</v>
      </c>
      <c r="K3226" t="s">
        <v>4416</v>
      </c>
      <c r="M3226" t="str">
        <f t="shared" si="50"/>
        <v>42317Detroit Pistons</v>
      </c>
    </row>
    <row r="3227" spans="1:13" ht="17">
      <c r="A3227" t="s">
        <v>7733</v>
      </c>
      <c r="B3227" s="2">
        <v>42316</v>
      </c>
      <c r="C3227" t="s">
        <v>4393</v>
      </c>
      <c r="D3227" t="s">
        <v>17</v>
      </c>
      <c r="E3227" t="s">
        <v>2040</v>
      </c>
      <c r="F3227" t="s">
        <v>11</v>
      </c>
      <c r="G3227" t="s">
        <v>161</v>
      </c>
      <c r="H3227" t="s">
        <v>146</v>
      </c>
      <c r="I3227" t="s">
        <v>2128</v>
      </c>
      <c r="J3227" t="s">
        <v>15</v>
      </c>
      <c r="K3227" t="s">
        <v>4416</v>
      </c>
      <c r="M3227" t="str">
        <f t="shared" si="50"/>
        <v>42316Detroit Pistons</v>
      </c>
    </row>
    <row r="3228" spans="1:13" ht="17">
      <c r="A3228" t="s">
        <v>7734</v>
      </c>
      <c r="B3228" s="2">
        <v>42314</v>
      </c>
      <c r="C3228" t="s">
        <v>4405</v>
      </c>
      <c r="D3228" t="s">
        <v>17</v>
      </c>
      <c r="E3228" t="s">
        <v>721</v>
      </c>
      <c r="F3228" t="s">
        <v>11</v>
      </c>
      <c r="G3228" t="s">
        <v>367</v>
      </c>
      <c r="H3228" t="s">
        <v>297</v>
      </c>
      <c r="I3228" t="s">
        <v>2128</v>
      </c>
      <c r="J3228" t="s">
        <v>15</v>
      </c>
      <c r="K3228" t="s">
        <v>4416</v>
      </c>
      <c r="M3228" t="str">
        <f t="shared" si="50"/>
        <v>42314Detroit Pistons</v>
      </c>
    </row>
    <row r="3229" spans="1:13" ht="17">
      <c r="A3229" t="s">
        <v>7735</v>
      </c>
      <c r="B3229" s="2">
        <v>42311</v>
      </c>
      <c r="C3229" t="s">
        <v>81</v>
      </c>
      <c r="D3229" t="s">
        <v>9</v>
      </c>
      <c r="E3229" t="s">
        <v>2165</v>
      </c>
      <c r="F3229" t="s">
        <v>11</v>
      </c>
      <c r="G3229" t="s">
        <v>178</v>
      </c>
      <c r="H3229" t="s">
        <v>369</v>
      </c>
      <c r="I3229" t="s">
        <v>2128</v>
      </c>
      <c r="J3229" t="s">
        <v>15</v>
      </c>
      <c r="K3229" t="s">
        <v>4416</v>
      </c>
      <c r="M3229" t="str">
        <f t="shared" si="50"/>
        <v>42311Detroit Pistons</v>
      </c>
    </row>
    <row r="3230" spans="1:13" ht="17">
      <c r="A3230" t="s">
        <v>7736</v>
      </c>
      <c r="B3230" s="2">
        <v>42307</v>
      </c>
      <c r="C3230" t="s">
        <v>142</v>
      </c>
      <c r="D3230" t="s">
        <v>17</v>
      </c>
      <c r="E3230" t="s">
        <v>2175</v>
      </c>
      <c r="F3230" t="s">
        <v>11</v>
      </c>
      <c r="G3230" t="s">
        <v>334</v>
      </c>
      <c r="H3230" t="s">
        <v>189</v>
      </c>
      <c r="I3230" t="s">
        <v>2128</v>
      </c>
      <c r="J3230" t="s">
        <v>15</v>
      </c>
      <c r="K3230" t="s">
        <v>4416</v>
      </c>
      <c r="M3230" t="str">
        <f t="shared" si="50"/>
        <v>42307Detroit Pistons</v>
      </c>
    </row>
    <row r="3231" spans="1:13" ht="17">
      <c r="A3231" t="s">
        <v>7737</v>
      </c>
      <c r="B3231" s="2">
        <v>42305</v>
      </c>
      <c r="C3231" t="s">
        <v>111</v>
      </c>
      <c r="D3231" t="s">
        <v>17</v>
      </c>
      <c r="E3231" t="s">
        <v>1667</v>
      </c>
      <c r="F3231" t="s">
        <v>11</v>
      </c>
      <c r="G3231" t="s">
        <v>30</v>
      </c>
      <c r="H3231" t="s">
        <v>498</v>
      </c>
      <c r="I3231" t="s">
        <v>2128</v>
      </c>
      <c r="J3231" t="s">
        <v>15</v>
      </c>
      <c r="K3231" t="s">
        <v>4416</v>
      </c>
      <c r="M3231" t="str">
        <f t="shared" si="50"/>
        <v>42305Detroit Pistons</v>
      </c>
    </row>
    <row r="3232" spans="1:13" ht="17">
      <c r="A3232" t="s">
        <v>7738</v>
      </c>
      <c r="B3232" s="2">
        <v>42304</v>
      </c>
      <c r="C3232" t="s">
        <v>4409</v>
      </c>
      <c r="D3232" t="s">
        <v>17</v>
      </c>
      <c r="E3232" t="s">
        <v>1598</v>
      </c>
      <c r="F3232" t="s">
        <v>11</v>
      </c>
      <c r="G3232" t="s">
        <v>624</v>
      </c>
      <c r="H3232" t="s">
        <v>335</v>
      </c>
      <c r="I3232" t="s">
        <v>2128</v>
      </c>
      <c r="J3232" t="s">
        <v>15</v>
      </c>
      <c r="K3232" t="s">
        <v>4416</v>
      </c>
      <c r="M3232" t="str">
        <f t="shared" si="50"/>
        <v>42304Detroit Pistons</v>
      </c>
    </row>
    <row r="3233" spans="1:13" ht="17">
      <c r="A3233" t="s">
        <v>7739</v>
      </c>
      <c r="B3233" s="2">
        <v>39918</v>
      </c>
      <c r="C3233" t="s">
        <v>4396</v>
      </c>
      <c r="D3233" t="s">
        <v>9</v>
      </c>
      <c r="E3233" t="s">
        <v>2176</v>
      </c>
      <c r="F3233" t="s">
        <v>11</v>
      </c>
      <c r="G3233" t="s">
        <v>60</v>
      </c>
      <c r="H3233" t="s">
        <v>758</v>
      </c>
      <c r="I3233" t="s">
        <v>2128</v>
      </c>
      <c r="J3233" t="s">
        <v>15</v>
      </c>
      <c r="K3233" t="s">
        <v>4416</v>
      </c>
      <c r="M3233" t="str">
        <f t="shared" si="50"/>
        <v>39918Detroit Pistons</v>
      </c>
    </row>
    <row r="3234" spans="1:13" ht="17">
      <c r="A3234" t="s">
        <v>7740</v>
      </c>
      <c r="B3234" s="2">
        <v>39916</v>
      </c>
      <c r="C3234" t="s">
        <v>142</v>
      </c>
      <c r="D3234" t="s">
        <v>9</v>
      </c>
      <c r="E3234" t="s">
        <v>292</v>
      </c>
      <c r="F3234" t="s">
        <v>11</v>
      </c>
      <c r="G3234" t="s">
        <v>63</v>
      </c>
      <c r="H3234" t="s">
        <v>387</v>
      </c>
      <c r="I3234" t="s">
        <v>2128</v>
      </c>
      <c r="J3234" t="s">
        <v>15</v>
      </c>
      <c r="K3234" t="s">
        <v>4416</v>
      </c>
      <c r="M3234" t="str">
        <f t="shared" si="50"/>
        <v>39916Detroit Pistons</v>
      </c>
    </row>
    <row r="3235" spans="1:13" ht="17">
      <c r="A3235" t="s">
        <v>7741</v>
      </c>
      <c r="B3235" s="2">
        <v>39914</v>
      </c>
      <c r="C3235" t="s">
        <v>4380</v>
      </c>
      <c r="D3235" t="s">
        <v>9</v>
      </c>
      <c r="E3235" t="s">
        <v>897</v>
      </c>
      <c r="F3235" t="s">
        <v>11</v>
      </c>
      <c r="G3235" t="s">
        <v>209</v>
      </c>
      <c r="H3235" t="s">
        <v>151</v>
      </c>
      <c r="I3235" t="s">
        <v>2128</v>
      </c>
      <c r="J3235" t="s">
        <v>15</v>
      </c>
      <c r="K3235" t="s">
        <v>4416</v>
      </c>
      <c r="M3235" t="str">
        <f t="shared" si="50"/>
        <v>39914Detroit Pistons</v>
      </c>
    </row>
    <row r="3236" spans="1:13" ht="17">
      <c r="A3236" t="s">
        <v>7742</v>
      </c>
      <c r="B3236" s="2">
        <v>39913</v>
      </c>
      <c r="C3236" t="s">
        <v>45</v>
      </c>
      <c r="D3236" t="s">
        <v>17</v>
      </c>
      <c r="E3236" t="s">
        <v>870</v>
      </c>
      <c r="F3236" t="s">
        <v>11</v>
      </c>
      <c r="G3236" t="s">
        <v>206</v>
      </c>
      <c r="H3236" t="s">
        <v>552</v>
      </c>
      <c r="I3236" t="s">
        <v>2128</v>
      </c>
      <c r="J3236" t="s">
        <v>15</v>
      </c>
      <c r="K3236" t="s">
        <v>4416</v>
      </c>
      <c r="M3236" t="str">
        <f t="shared" si="50"/>
        <v>39913Detroit Pistons</v>
      </c>
    </row>
    <row r="3237" spans="1:13" ht="17">
      <c r="A3237" t="s">
        <v>7743</v>
      </c>
      <c r="B3237" s="2">
        <v>39911</v>
      </c>
      <c r="C3237" t="s">
        <v>4398</v>
      </c>
      <c r="D3237" t="s">
        <v>17</v>
      </c>
      <c r="E3237" t="s">
        <v>116</v>
      </c>
      <c r="F3237" t="s">
        <v>11</v>
      </c>
      <c r="G3237" t="s">
        <v>218</v>
      </c>
      <c r="H3237" t="s">
        <v>233</v>
      </c>
      <c r="I3237" t="s">
        <v>2128</v>
      </c>
      <c r="J3237" t="s">
        <v>15</v>
      </c>
      <c r="K3237" t="s">
        <v>4416</v>
      </c>
      <c r="M3237" t="str">
        <f t="shared" si="50"/>
        <v>39911Detroit Pistons</v>
      </c>
    </row>
    <row r="3238" spans="1:13" ht="17">
      <c r="A3238" t="s">
        <v>7744</v>
      </c>
      <c r="B3238" s="2">
        <v>39908</v>
      </c>
      <c r="C3238" t="s">
        <v>16</v>
      </c>
      <c r="D3238" t="s">
        <v>17</v>
      </c>
      <c r="E3238" t="s">
        <v>423</v>
      </c>
      <c r="F3238" t="s">
        <v>11</v>
      </c>
      <c r="G3238" t="s">
        <v>164</v>
      </c>
      <c r="H3238" t="s">
        <v>739</v>
      </c>
      <c r="I3238" t="s">
        <v>2128</v>
      </c>
      <c r="J3238" t="s">
        <v>15</v>
      </c>
      <c r="K3238" t="s">
        <v>4416</v>
      </c>
      <c r="M3238" t="str">
        <f t="shared" si="50"/>
        <v>39908Detroit Pistons</v>
      </c>
    </row>
    <row r="3239" spans="1:13" ht="17">
      <c r="A3239" t="s">
        <v>7745</v>
      </c>
      <c r="B3239" s="2">
        <v>39907</v>
      </c>
      <c r="C3239" t="s">
        <v>4384</v>
      </c>
      <c r="D3239" t="s">
        <v>9</v>
      </c>
      <c r="E3239" t="s">
        <v>659</v>
      </c>
      <c r="F3239" t="s">
        <v>11</v>
      </c>
      <c r="G3239" t="s">
        <v>287</v>
      </c>
      <c r="H3239" t="s">
        <v>752</v>
      </c>
      <c r="I3239" t="s">
        <v>2128</v>
      </c>
      <c r="J3239" t="s">
        <v>15</v>
      </c>
      <c r="K3239" t="s">
        <v>4416</v>
      </c>
      <c r="M3239" t="str">
        <f t="shared" si="50"/>
        <v>39907Detroit Pistons</v>
      </c>
    </row>
    <row r="3240" spans="1:13" ht="17">
      <c r="A3240" t="s">
        <v>7746</v>
      </c>
      <c r="B3240" s="2">
        <v>39904</v>
      </c>
      <c r="C3240" t="s">
        <v>4382</v>
      </c>
      <c r="D3240" t="s">
        <v>9</v>
      </c>
      <c r="E3240" t="s">
        <v>2177</v>
      </c>
      <c r="F3240" t="s">
        <v>11</v>
      </c>
      <c r="G3240" t="s">
        <v>113</v>
      </c>
      <c r="H3240" t="s">
        <v>614</v>
      </c>
      <c r="I3240" t="s">
        <v>2128</v>
      </c>
      <c r="J3240" t="s">
        <v>15</v>
      </c>
      <c r="K3240" t="s">
        <v>4416</v>
      </c>
      <c r="M3240" t="str">
        <f t="shared" si="50"/>
        <v>39904Detroit Pistons</v>
      </c>
    </row>
    <row r="3241" spans="1:13" ht="17">
      <c r="A3241" t="s">
        <v>7747</v>
      </c>
      <c r="B3241" s="2">
        <v>39903</v>
      </c>
      <c r="C3241" t="s">
        <v>4381</v>
      </c>
      <c r="D3241" t="s">
        <v>9</v>
      </c>
      <c r="E3241" t="s">
        <v>2178</v>
      </c>
      <c r="F3241" t="s">
        <v>11</v>
      </c>
      <c r="G3241" t="s">
        <v>503</v>
      </c>
      <c r="H3241" t="s">
        <v>1302</v>
      </c>
      <c r="I3241" t="s">
        <v>2128</v>
      </c>
      <c r="J3241" t="s">
        <v>15</v>
      </c>
      <c r="K3241" t="s">
        <v>4416</v>
      </c>
      <c r="M3241" t="str">
        <f t="shared" si="50"/>
        <v>39903Detroit Pistons</v>
      </c>
    </row>
    <row r="3242" spans="1:13" ht="17">
      <c r="A3242" t="s">
        <v>7748</v>
      </c>
      <c r="B3242" s="2">
        <v>39901</v>
      </c>
      <c r="C3242" t="s">
        <v>138</v>
      </c>
      <c r="D3242" t="s">
        <v>17</v>
      </c>
      <c r="E3242" t="s">
        <v>1691</v>
      </c>
      <c r="F3242" t="s">
        <v>11</v>
      </c>
      <c r="G3242" t="s">
        <v>39</v>
      </c>
      <c r="H3242" t="s">
        <v>562</v>
      </c>
      <c r="I3242" t="s">
        <v>2128</v>
      </c>
      <c r="J3242" t="s">
        <v>15</v>
      </c>
      <c r="K3242" t="s">
        <v>4416</v>
      </c>
      <c r="M3242" t="str">
        <f t="shared" si="50"/>
        <v>39901Detroit Pistons</v>
      </c>
    </row>
    <row r="3243" spans="1:13" ht="17">
      <c r="A3243" t="s">
        <v>7749</v>
      </c>
      <c r="B3243" s="2">
        <v>39900</v>
      </c>
      <c r="C3243" t="s">
        <v>4386</v>
      </c>
      <c r="D3243" t="s">
        <v>17</v>
      </c>
      <c r="E3243" t="s">
        <v>2179</v>
      </c>
      <c r="F3243" t="s">
        <v>11</v>
      </c>
      <c r="G3243" t="s">
        <v>63</v>
      </c>
      <c r="H3243" t="s">
        <v>552</v>
      </c>
      <c r="I3243" t="s">
        <v>2128</v>
      </c>
      <c r="J3243" t="s">
        <v>15</v>
      </c>
      <c r="K3243" t="s">
        <v>4416</v>
      </c>
      <c r="M3243" t="str">
        <f t="shared" si="50"/>
        <v>39900Detroit Pistons</v>
      </c>
    </row>
    <row r="3244" spans="1:13" ht="17">
      <c r="A3244" t="s">
        <v>7750</v>
      </c>
      <c r="B3244" s="2">
        <v>39898</v>
      </c>
      <c r="C3244" t="s">
        <v>225</v>
      </c>
      <c r="D3244" t="s">
        <v>9</v>
      </c>
      <c r="E3244" t="s">
        <v>2180</v>
      </c>
      <c r="F3244" t="s">
        <v>11</v>
      </c>
      <c r="G3244" t="s">
        <v>194</v>
      </c>
      <c r="H3244" t="s">
        <v>259</v>
      </c>
      <c r="I3244" t="s">
        <v>2128</v>
      </c>
      <c r="J3244" t="s">
        <v>15</v>
      </c>
      <c r="K3244" t="s">
        <v>4416</v>
      </c>
      <c r="M3244" t="str">
        <f t="shared" si="50"/>
        <v>39898Detroit Pistons</v>
      </c>
    </row>
    <row r="3245" spans="1:13" ht="17">
      <c r="A3245" t="s">
        <v>7751</v>
      </c>
      <c r="B3245" s="2">
        <v>39896</v>
      </c>
      <c r="C3245" t="s">
        <v>4383</v>
      </c>
      <c r="D3245" t="s">
        <v>9</v>
      </c>
      <c r="E3245" t="s">
        <v>1753</v>
      </c>
      <c r="F3245" t="s">
        <v>11</v>
      </c>
      <c r="G3245" t="s">
        <v>469</v>
      </c>
      <c r="H3245" t="s">
        <v>1822</v>
      </c>
      <c r="I3245" t="s">
        <v>2128</v>
      </c>
      <c r="J3245" t="s">
        <v>15</v>
      </c>
      <c r="K3245" t="s">
        <v>4416</v>
      </c>
      <c r="M3245" t="str">
        <f t="shared" si="50"/>
        <v>39896Detroit Pistons</v>
      </c>
    </row>
    <row r="3246" spans="1:13" ht="17">
      <c r="A3246" t="s">
        <v>7752</v>
      </c>
      <c r="B3246" s="2">
        <v>39894</v>
      </c>
      <c r="C3246" t="s">
        <v>95</v>
      </c>
      <c r="D3246" t="s">
        <v>9</v>
      </c>
      <c r="E3246" t="s">
        <v>2174</v>
      </c>
      <c r="F3246" t="s">
        <v>11</v>
      </c>
      <c r="G3246" t="s">
        <v>60</v>
      </c>
      <c r="H3246" t="s">
        <v>652</v>
      </c>
      <c r="I3246" t="s">
        <v>2128</v>
      </c>
      <c r="J3246" t="s">
        <v>15</v>
      </c>
      <c r="K3246" t="s">
        <v>4416</v>
      </c>
      <c r="M3246" t="str">
        <f t="shared" si="50"/>
        <v>39894Detroit Pistons</v>
      </c>
    </row>
    <row r="3247" spans="1:13" ht="17">
      <c r="A3247" t="s">
        <v>7753</v>
      </c>
      <c r="B3247" s="2">
        <v>39892</v>
      </c>
      <c r="C3247" t="s">
        <v>134</v>
      </c>
      <c r="D3247" t="s">
        <v>17</v>
      </c>
      <c r="E3247" t="s">
        <v>1399</v>
      </c>
      <c r="F3247" t="s">
        <v>11</v>
      </c>
      <c r="G3247" t="s">
        <v>240</v>
      </c>
      <c r="H3247" t="s">
        <v>531</v>
      </c>
      <c r="I3247" t="s">
        <v>2128</v>
      </c>
      <c r="J3247" t="s">
        <v>15</v>
      </c>
      <c r="K3247" t="s">
        <v>4416</v>
      </c>
      <c r="M3247" t="str">
        <f t="shared" si="50"/>
        <v>39892Detroit Pistons</v>
      </c>
    </row>
    <row r="3248" spans="1:13" ht="17">
      <c r="A3248" t="s">
        <v>7754</v>
      </c>
      <c r="B3248" s="2">
        <v>39890</v>
      </c>
      <c r="C3248" t="s">
        <v>4395</v>
      </c>
      <c r="D3248" t="s">
        <v>9</v>
      </c>
      <c r="E3248" t="s">
        <v>2181</v>
      </c>
      <c r="F3248" t="s">
        <v>11</v>
      </c>
      <c r="G3248" t="s">
        <v>120</v>
      </c>
      <c r="H3248" t="s">
        <v>1308</v>
      </c>
      <c r="I3248" t="s">
        <v>2128</v>
      </c>
      <c r="J3248" t="s">
        <v>15</v>
      </c>
      <c r="K3248" t="s">
        <v>4416</v>
      </c>
      <c r="M3248" t="str">
        <f t="shared" si="50"/>
        <v>39890Detroit Pistons</v>
      </c>
    </row>
    <row r="3249" spans="1:13" ht="17">
      <c r="A3249" t="s">
        <v>7755</v>
      </c>
      <c r="B3249" s="2">
        <v>39889</v>
      </c>
      <c r="C3249" t="s">
        <v>4399</v>
      </c>
      <c r="D3249" t="s">
        <v>9</v>
      </c>
      <c r="E3249" t="s">
        <v>152</v>
      </c>
      <c r="F3249" t="s">
        <v>11</v>
      </c>
      <c r="G3249" t="s">
        <v>50</v>
      </c>
      <c r="H3249" t="s">
        <v>614</v>
      </c>
      <c r="I3249" t="s">
        <v>2128</v>
      </c>
      <c r="J3249" t="s">
        <v>15</v>
      </c>
      <c r="K3249" t="s">
        <v>4416</v>
      </c>
      <c r="M3249" t="str">
        <f t="shared" si="50"/>
        <v>39889Detroit Pistons</v>
      </c>
    </row>
    <row r="3250" spans="1:13" ht="17">
      <c r="A3250" t="s">
        <v>7756</v>
      </c>
      <c r="B3250" s="2">
        <v>39887</v>
      </c>
      <c r="C3250" t="s">
        <v>61</v>
      </c>
      <c r="D3250" t="s">
        <v>9</v>
      </c>
      <c r="E3250" t="s">
        <v>1363</v>
      </c>
      <c r="F3250" t="s">
        <v>11</v>
      </c>
      <c r="G3250" t="s">
        <v>184</v>
      </c>
      <c r="H3250" t="s">
        <v>676</v>
      </c>
      <c r="I3250" t="s">
        <v>2128</v>
      </c>
      <c r="J3250" t="s">
        <v>15</v>
      </c>
      <c r="K3250" t="s">
        <v>4416</v>
      </c>
      <c r="M3250" t="str">
        <f t="shared" si="50"/>
        <v>39887Detroit Pistons</v>
      </c>
    </row>
    <row r="3251" spans="1:13" ht="17">
      <c r="A3251" t="s">
        <v>7757</v>
      </c>
      <c r="B3251" s="2">
        <v>39885</v>
      </c>
      <c r="C3251" t="s">
        <v>4404</v>
      </c>
      <c r="D3251" t="s">
        <v>17</v>
      </c>
      <c r="E3251" t="s">
        <v>846</v>
      </c>
      <c r="F3251" t="s">
        <v>11</v>
      </c>
      <c r="G3251" t="s">
        <v>158</v>
      </c>
      <c r="H3251" t="s">
        <v>560</v>
      </c>
      <c r="I3251" t="s">
        <v>2128</v>
      </c>
      <c r="J3251" t="s">
        <v>15</v>
      </c>
      <c r="K3251" t="s">
        <v>4416</v>
      </c>
      <c r="M3251" t="str">
        <f t="shared" si="50"/>
        <v>39885Detroit Pistons</v>
      </c>
    </row>
    <row r="3252" spans="1:13" ht="17">
      <c r="A3252" t="s">
        <v>7758</v>
      </c>
      <c r="B3252" s="2">
        <v>39883</v>
      </c>
      <c r="C3252" t="s">
        <v>125</v>
      </c>
      <c r="D3252" t="s">
        <v>9</v>
      </c>
      <c r="E3252" t="s">
        <v>2182</v>
      </c>
      <c r="F3252" t="s">
        <v>11</v>
      </c>
      <c r="G3252" t="s">
        <v>47</v>
      </c>
      <c r="H3252" t="s">
        <v>137</v>
      </c>
      <c r="I3252" t="s">
        <v>2128</v>
      </c>
      <c r="J3252" t="s">
        <v>15</v>
      </c>
      <c r="K3252" t="s">
        <v>4416</v>
      </c>
      <c r="M3252" t="str">
        <f t="shared" si="50"/>
        <v>39883Detroit Pistons</v>
      </c>
    </row>
    <row r="3253" spans="1:13" ht="17">
      <c r="A3253" t="s">
        <v>7759</v>
      </c>
      <c r="B3253" s="2">
        <v>39881</v>
      </c>
      <c r="C3253" t="s">
        <v>115</v>
      </c>
      <c r="D3253" t="s">
        <v>17</v>
      </c>
      <c r="E3253" t="s">
        <v>2141</v>
      </c>
      <c r="F3253" t="s">
        <v>11</v>
      </c>
      <c r="G3253" t="s">
        <v>161</v>
      </c>
      <c r="H3253" t="s">
        <v>463</v>
      </c>
      <c r="I3253" t="s">
        <v>2128</v>
      </c>
      <c r="J3253" t="s">
        <v>15</v>
      </c>
      <c r="K3253" t="s">
        <v>4416</v>
      </c>
      <c r="M3253" t="str">
        <f t="shared" si="50"/>
        <v>39881Detroit Pistons</v>
      </c>
    </row>
    <row r="3254" spans="1:13" ht="17">
      <c r="A3254" t="s">
        <v>7760</v>
      </c>
      <c r="B3254" s="2">
        <v>39879</v>
      </c>
      <c r="C3254" t="s">
        <v>4409</v>
      </c>
      <c r="D3254" t="s">
        <v>9</v>
      </c>
      <c r="E3254" t="s">
        <v>2171</v>
      </c>
      <c r="F3254" t="s">
        <v>11</v>
      </c>
      <c r="G3254" t="s">
        <v>85</v>
      </c>
      <c r="H3254" t="s">
        <v>616</v>
      </c>
      <c r="I3254" t="s">
        <v>2128</v>
      </c>
      <c r="J3254" t="s">
        <v>15</v>
      </c>
      <c r="K3254" t="s">
        <v>4416</v>
      </c>
      <c r="M3254" t="str">
        <f t="shared" si="50"/>
        <v>39879Detroit Pistons</v>
      </c>
    </row>
    <row r="3255" spans="1:13" ht="17">
      <c r="A3255" t="s">
        <v>7761</v>
      </c>
      <c r="B3255" s="2">
        <v>39878</v>
      </c>
      <c r="C3255" t="s">
        <v>77</v>
      </c>
      <c r="D3255" t="s">
        <v>17</v>
      </c>
      <c r="E3255" t="s">
        <v>1756</v>
      </c>
      <c r="F3255" t="s">
        <v>11</v>
      </c>
      <c r="G3255" t="s">
        <v>266</v>
      </c>
      <c r="H3255" t="s">
        <v>210</v>
      </c>
      <c r="I3255" t="s">
        <v>2128</v>
      </c>
      <c r="J3255" t="s">
        <v>15</v>
      </c>
      <c r="K3255" t="s">
        <v>4416</v>
      </c>
      <c r="M3255" t="str">
        <f t="shared" si="50"/>
        <v>39878Detroit Pistons</v>
      </c>
    </row>
    <row r="3256" spans="1:13" ht="17">
      <c r="A3256" t="s">
        <v>7762</v>
      </c>
      <c r="B3256" s="2">
        <v>39875</v>
      </c>
      <c r="C3256" t="s">
        <v>107</v>
      </c>
      <c r="D3256" t="s">
        <v>17</v>
      </c>
      <c r="E3256" t="s">
        <v>88</v>
      </c>
      <c r="F3256" t="s">
        <v>11</v>
      </c>
      <c r="G3256" t="s">
        <v>72</v>
      </c>
      <c r="H3256" t="s">
        <v>612</v>
      </c>
      <c r="I3256" t="s">
        <v>2128</v>
      </c>
      <c r="J3256" t="s">
        <v>15</v>
      </c>
      <c r="K3256" t="s">
        <v>4416</v>
      </c>
      <c r="M3256" t="str">
        <f t="shared" si="50"/>
        <v>39875Detroit Pistons</v>
      </c>
    </row>
    <row r="3257" spans="1:13" ht="17">
      <c r="A3257" t="s">
        <v>7763</v>
      </c>
      <c r="B3257" s="2">
        <v>39873</v>
      </c>
      <c r="C3257" t="s">
        <v>4390</v>
      </c>
      <c r="D3257" t="s">
        <v>17</v>
      </c>
      <c r="E3257" t="s">
        <v>792</v>
      </c>
      <c r="F3257" t="s">
        <v>11</v>
      </c>
      <c r="G3257" t="s">
        <v>854</v>
      </c>
      <c r="H3257" t="s">
        <v>883</v>
      </c>
      <c r="I3257" t="s">
        <v>2128</v>
      </c>
      <c r="J3257" t="s">
        <v>15</v>
      </c>
      <c r="K3257" t="s">
        <v>4416</v>
      </c>
      <c r="M3257" t="str">
        <f t="shared" si="50"/>
        <v>39873Detroit Pistons</v>
      </c>
    </row>
    <row r="3258" spans="1:13" ht="17">
      <c r="A3258" t="s">
        <v>7764</v>
      </c>
      <c r="B3258" s="2">
        <v>39871</v>
      </c>
      <c r="C3258" t="s">
        <v>4391</v>
      </c>
      <c r="D3258" t="s">
        <v>17</v>
      </c>
      <c r="E3258" t="s">
        <v>537</v>
      </c>
      <c r="F3258" t="s">
        <v>11</v>
      </c>
      <c r="G3258" t="s">
        <v>120</v>
      </c>
      <c r="H3258" t="s">
        <v>496</v>
      </c>
      <c r="I3258" t="s">
        <v>2128</v>
      </c>
      <c r="J3258" t="s">
        <v>15</v>
      </c>
      <c r="K3258" t="s">
        <v>4416</v>
      </c>
      <c r="M3258" t="str">
        <f t="shared" si="50"/>
        <v>39871Detroit Pistons</v>
      </c>
    </row>
    <row r="3259" spans="1:13" ht="17">
      <c r="A3259" t="s">
        <v>7765</v>
      </c>
      <c r="B3259" s="2">
        <v>39869</v>
      </c>
      <c r="C3259" t="s">
        <v>4400</v>
      </c>
      <c r="D3259" t="s">
        <v>9</v>
      </c>
      <c r="E3259" t="s">
        <v>1335</v>
      </c>
      <c r="F3259" t="s">
        <v>11</v>
      </c>
      <c r="G3259" t="s">
        <v>854</v>
      </c>
      <c r="H3259" t="s">
        <v>688</v>
      </c>
      <c r="I3259" t="s">
        <v>2128</v>
      </c>
      <c r="J3259" t="s">
        <v>15</v>
      </c>
      <c r="K3259" t="s">
        <v>4416</v>
      </c>
      <c r="M3259" t="str">
        <f t="shared" si="50"/>
        <v>39869Detroit Pistons</v>
      </c>
    </row>
    <row r="3260" spans="1:13" ht="17">
      <c r="A3260" t="s">
        <v>7766</v>
      </c>
      <c r="B3260" s="2">
        <v>39868</v>
      </c>
      <c r="C3260" t="s">
        <v>4396</v>
      </c>
      <c r="D3260" t="s">
        <v>9</v>
      </c>
      <c r="E3260" t="s">
        <v>62</v>
      </c>
      <c r="F3260" t="s">
        <v>11</v>
      </c>
      <c r="G3260" t="s">
        <v>491</v>
      </c>
      <c r="H3260" t="s">
        <v>652</v>
      </c>
      <c r="I3260" t="s">
        <v>2128</v>
      </c>
      <c r="J3260" t="s">
        <v>15</v>
      </c>
      <c r="K3260" t="s">
        <v>4416</v>
      </c>
      <c r="M3260" t="str">
        <f t="shared" si="50"/>
        <v>39868Detroit Pistons</v>
      </c>
    </row>
    <row r="3261" spans="1:13" ht="17">
      <c r="A3261" t="s">
        <v>7767</v>
      </c>
      <c r="B3261" s="2">
        <v>39866</v>
      </c>
      <c r="C3261" t="s">
        <v>4381</v>
      </c>
      <c r="D3261" t="s">
        <v>9</v>
      </c>
      <c r="E3261" t="s">
        <v>2183</v>
      </c>
      <c r="F3261" t="s">
        <v>11</v>
      </c>
      <c r="G3261" t="s">
        <v>479</v>
      </c>
      <c r="H3261" t="s">
        <v>688</v>
      </c>
      <c r="I3261" t="s">
        <v>2128</v>
      </c>
      <c r="J3261" t="s">
        <v>15</v>
      </c>
      <c r="K3261" t="s">
        <v>4416</v>
      </c>
      <c r="M3261" t="str">
        <f t="shared" si="50"/>
        <v>39866Detroit Pistons</v>
      </c>
    </row>
    <row r="3262" spans="1:13" ht="17">
      <c r="A3262" t="s">
        <v>7768</v>
      </c>
      <c r="B3262" s="2">
        <v>39863</v>
      </c>
      <c r="C3262" t="s">
        <v>165</v>
      </c>
      <c r="D3262" t="s">
        <v>9</v>
      </c>
      <c r="E3262" t="s">
        <v>2184</v>
      </c>
      <c r="F3262" t="s">
        <v>11</v>
      </c>
      <c r="G3262" t="s">
        <v>293</v>
      </c>
      <c r="H3262" t="s">
        <v>655</v>
      </c>
      <c r="I3262" t="s">
        <v>2128</v>
      </c>
      <c r="J3262" t="s">
        <v>15</v>
      </c>
      <c r="K3262" t="s">
        <v>4416</v>
      </c>
      <c r="M3262" t="str">
        <f t="shared" si="50"/>
        <v>39863Detroit Pistons</v>
      </c>
    </row>
    <row r="3263" spans="1:13" ht="17">
      <c r="A3263" t="s">
        <v>7769</v>
      </c>
      <c r="B3263" s="2">
        <v>39861</v>
      </c>
      <c r="C3263" t="s">
        <v>149</v>
      </c>
      <c r="D3263" t="s">
        <v>9</v>
      </c>
      <c r="E3263" t="s">
        <v>1240</v>
      </c>
      <c r="F3263" t="s">
        <v>11</v>
      </c>
      <c r="G3263" t="s">
        <v>47</v>
      </c>
      <c r="H3263" t="s">
        <v>387</v>
      </c>
      <c r="I3263" t="s">
        <v>2128</v>
      </c>
      <c r="J3263" t="s">
        <v>15</v>
      </c>
      <c r="K3263" t="s">
        <v>4416</v>
      </c>
      <c r="M3263" t="str">
        <f t="shared" si="50"/>
        <v>39861Detroit Pistons</v>
      </c>
    </row>
    <row r="3264" spans="1:13" ht="17">
      <c r="A3264" t="s">
        <v>7770</v>
      </c>
      <c r="B3264" s="2">
        <v>39855</v>
      </c>
      <c r="C3264" t="s">
        <v>934</v>
      </c>
      <c r="D3264" t="s">
        <v>9</v>
      </c>
      <c r="E3264" t="s">
        <v>336</v>
      </c>
      <c r="F3264" t="s">
        <v>11</v>
      </c>
      <c r="G3264" t="s">
        <v>130</v>
      </c>
      <c r="H3264" t="s">
        <v>489</v>
      </c>
      <c r="I3264" t="s">
        <v>2128</v>
      </c>
      <c r="J3264" t="s">
        <v>15</v>
      </c>
      <c r="K3264" t="s">
        <v>4416</v>
      </c>
      <c r="M3264" t="str">
        <f t="shared" si="50"/>
        <v>39855Detroit Pistons</v>
      </c>
    </row>
    <row r="3265" spans="1:13" ht="17">
      <c r="A3265" t="s">
        <v>7771</v>
      </c>
      <c r="B3265" s="2">
        <v>39854</v>
      </c>
      <c r="C3265" t="s">
        <v>4383</v>
      </c>
      <c r="D3265" t="s">
        <v>9</v>
      </c>
      <c r="E3265" t="s">
        <v>894</v>
      </c>
      <c r="F3265" t="s">
        <v>11</v>
      </c>
      <c r="G3265" t="s">
        <v>287</v>
      </c>
      <c r="H3265" t="s">
        <v>612</v>
      </c>
      <c r="I3265" t="s">
        <v>2128</v>
      </c>
      <c r="J3265" t="s">
        <v>15</v>
      </c>
      <c r="K3265" t="s">
        <v>4416</v>
      </c>
      <c r="M3265" t="str">
        <f t="shared" si="50"/>
        <v>39854Detroit Pistons</v>
      </c>
    </row>
    <row r="3266" spans="1:13" ht="17">
      <c r="A3266" t="s">
        <v>7772</v>
      </c>
      <c r="B3266" s="2">
        <v>39852</v>
      </c>
      <c r="C3266" t="s">
        <v>41</v>
      </c>
      <c r="D3266" t="s">
        <v>9</v>
      </c>
      <c r="E3266" t="s">
        <v>1081</v>
      </c>
      <c r="F3266" t="s">
        <v>11</v>
      </c>
      <c r="G3266" t="s">
        <v>293</v>
      </c>
      <c r="H3266" t="s">
        <v>114</v>
      </c>
      <c r="I3266" t="s">
        <v>2128</v>
      </c>
      <c r="J3266" t="s">
        <v>15</v>
      </c>
      <c r="K3266" t="s">
        <v>4416</v>
      </c>
      <c r="M3266" t="str">
        <f t="shared" ref="M3266:M3329" si="51">CONCATENATE(B3266,K3266)</f>
        <v>39852Detroit Pistons</v>
      </c>
    </row>
    <row r="3267" spans="1:13" ht="17">
      <c r="A3267" t="s">
        <v>7773</v>
      </c>
      <c r="B3267" s="2">
        <v>39851</v>
      </c>
      <c r="C3267" t="s">
        <v>4385</v>
      </c>
      <c r="D3267" t="s">
        <v>17</v>
      </c>
      <c r="E3267" t="s">
        <v>2185</v>
      </c>
      <c r="F3267" t="s">
        <v>11</v>
      </c>
      <c r="G3267" t="s">
        <v>271</v>
      </c>
      <c r="H3267" t="s">
        <v>562</v>
      </c>
      <c r="I3267" t="s">
        <v>2128</v>
      </c>
      <c r="J3267" t="s">
        <v>15</v>
      </c>
      <c r="K3267" t="s">
        <v>4416</v>
      </c>
      <c r="M3267" t="str">
        <f t="shared" si="51"/>
        <v>39851Detroit Pistons</v>
      </c>
    </row>
    <row r="3268" spans="1:13" ht="17">
      <c r="A3268" t="s">
        <v>7774</v>
      </c>
      <c r="B3268" s="2">
        <v>39848</v>
      </c>
      <c r="C3268" t="s">
        <v>95</v>
      </c>
      <c r="D3268" t="s">
        <v>17</v>
      </c>
      <c r="E3268" t="s">
        <v>214</v>
      </c>
      <c r="F3268" t="s">
        <v>11</v>
      </c>
      <c r="G3268" t="s">
        <v>178</v>
      </c>
      <c r="H3268" t="s">
        <v>883</v>
      </c>
      <c r="I3268" t="s">
        <v>2128</v>
      </c>
      <c r="J3268" t="s">
        <v>15</v>
      </c>
      <c r="K3268" t="s">
        <v>4416</v>
      </c>
      <c r="M3268" t="str">
        <f t="shared" si="51"/>
        <v>39848Detroit Pistons</v>
      </c>
    </row>
    <row r="3269" spans="1:13" ht="17">
      <c r="A3269" t="s">
        <v>7775</v>
      </c>
      <c r="B3269" s="2">
        <v>39845</v>
      </c>
      <c r="C3269" t="s">
        <v>21</v>
      </c>
      <c r="D3269" t="s">
        <v>9</v>
      </c>
      <c r="E3269" t="s">
        <v>2186</v>
      </c>
      <c r="F3269" t="s">
        <v>11</v>
      </c>
      <c r="G3269" t="s">
        <v>455</v>
      </c>
      <c r="H3269" t="s">
        <v>1302</v>
      </c>
      <c r="I3269" t="s">
        <v>2128</v>
      </c>
      <c r="J3269" t="s">
        <v>15</v>
      </c>
      <c r="K3269" t="s">
        <v>4416</v>
      </c>
      <c r="M3269" t="str">
        <f t="shared" si="51"/>
        <v>39845Detroit Pistons</v>
      </c>
    </row>
    <row r="3270" spans="1:13" ht="17">
      <c r="A3270" t="s">
        <v>7776</v>
      </c>
      <c r="B3270" s="2">
        <v>39843</v>
      </c>
      <c r="C3270" t="s">
        <v>28</v>
      </c>
      <c r="D3270" t="s">
        <v>9</v>
      </c>
      <c r="E3270" t="s">
        <v>691</v>
      </c>
      <c r="F3270" t="s">
        <v>11</v>
      </c>
      <c r="G3270" t="s">
        <v>79</v>
      </c>
      <c r="H3270" t="s">
        <v>688</v>
      </c>
      <c r="I3270" t="s">
        <v>2128</v>
      </c>
      <c r="J3270" t="s">
        <v>15</v>
      </c>
      <c r="K3270" t="s">
        <v>4416</v>
      </c>
      <c r="M3270" t="str">
        <f t="shared" si="51"/>
        <v>39843Detroit Pistons</v>
      </c>
    </row>
    <row r="3271" spans="1:13" ht="17">
      <c r="A3271" t="s">
        <v>7777</v>
      </c>
      <c r="B3271" s="2">
        <v>39841</v>
      </c>
      <c r="C3271" t="s">
        <v>4401</v>
      </c>
      <c r="D3271" t="s">
        <v>17</v>
      </c>
      <c r="E3271" t="s">
        <v>875</v>
      </c>
      <c r="F3271" t="s">
        <v>11</v>
      </c>
      <c r="G3271" t="s">
        <v>158</v>
      </c>
      <c r="H3271" t="s">
        <v>618</v>
      </c>
      <c r="I3271" t="s">
        <v>2128</v>
      </c>
      <c r="J3271" t="s">
        <v>15</v>
      </c>
      <c r="K3271" t="s">
        <v>4416</v>
      </c>
      <c r="M3271" t="str">
        <f t="shared" si="51"/>
        <v>39841Detroit Pistons</v>
      </c>
    </row>
    <row r="3272" spans="1:13" ht="17">
      <c r="A3272" t="s">
        <v>7778</v>
      </c>
      <c r="B3272" s="2">
        <v>39838</v>
      </c>
      <c r="C3272" t="s">
        <v>221</v>
      </c>
      <c r="D3272" t="s">
        <v>9</v>
      </c>
      <c r="E3272" t="s">
        <v>1166</v>
      </c>
      <c r="F3272" t="s">
        <v>11</v>
      </c>
      <c r="G3272" t="s">
        <v>33</v>
      </c>
      <c r="H3272" t="s">
        <v>1682</v>
      </c>
      <c r="I3272" t="s">
        <v>2128</v>
      </c>
      <c r="J3272" t="s">
        <v>15</v>
      </c>
      <c r="K3272" t="s">
        <v>4416</v>
      </c>
      <c r="M3272" t="str">
        <f t="shared" si="51"/>
        <v>39838Detroit Pistons</v>
      </c>
    </row>
    <row r="3273" spans="1:13" ht="17">
      <c r="A3273" t="s">
        <v>7779</v>
      </c>
      <c r="B3273" s="2">
        <v>39836</v>
      </c>
      <c r="C3273" t="s">
        <v>87</v>
      </c>
      <c r="D3273" t="s">
        <v>9</v>
      </c>
      <c r="E3273" t="s">
        <v>2187</v>
      </c>
      <c r="F3273" t="s">
        <v>11</v>
      </c>
      <c r="G3273" t="s">
        <v>130</v>
      </c>
      <c r="H3273" t="s">
        <v>463</v>
      </c>
      <c r="I3273" t="s">
        <v>2128</v>
      </c>
      <c r="J3273" t="s">
        <v>15</v>
      </c>
      <c r="K3273" t="s">
        <v>4416</v>
      </c>
      <c r="M3273" t="str">
        <f t="shared" si="51"/>
        <v>39836Detroit Pistons</v>
      </c>
    </row>
    <row r="3274" spans="1:13" ht="17">
      <c r="A3274" t="s">
        <v>7780</v>
      </c>
      <c r="B3274" s="2">
        <v>39834</v>
      </c>
      <c r="C3274" t="s">
        <v>70</v>
      </c>
      <c r="D3274" t="s">
        <v>17</v>
      </c>
      <c r="E3274" t="s">
        <v>2188</v>
      </c>
      <c r="F3274" t="s">
        <v>11</v>
      </c>
      <c r="G3274" t="s">
        <v>238</v>
      </c>
      <c r="H3274" t="s">
        <v>692</v>
      </c>
      <c r="I3274" t="s">
        <v>2128</v>
      </c>
      <c r="J3274" t="s">
        <v>15</v>
      </c>
      <c r="K3274" t="s">
        <v>4416</v>
      </c>
      <c r="M3274" t="str">
        <f t="shared" si="51"/>
        <v>39834Detroit Pistons</v>
      </c>
    </row>
    <row r="3275" spans="1:13" ht="17">
      <c r="A3275" t="s">
        <v>7781</v>
      </c>
      <c r="B3275" s="2">
        <v>39832</v>
      </c>
      <c r="C3275" t="s">
        <v>4389</v>
      </c>
      <c r="D3275" t="s">
        <v>17</v>
      </c>
      <c r="E3275" t="s">
        <v>919</v>
      </c>
      <c r="F3275" t="s">
        <v>11</v>
      </c>
      <c r="G3275" t="s">
        <v>109</v>
      </c>
      <c r="H3275" t="s">
        <v>684</v>
      </c>
      <c r="I3275" t="s">
        <v>2128</v>
      </c>
      <c r="J3275" t="s">
        <v>15</v>
      </c>
      <c r="K3275" t="s">
        <v>4416</v>
      </c>
      <c r="M3275" t="str">
        <f t="shared" si="51"/>
        <v>39832Detroit Pistons</v>
      </c>
    </row>
    <row r="3276" spans="1:13" ht="17">
      <c r="A3276" t="s">
        <v>7782</v>
      </c>
      <c r="B3276" s="2">
        <v>39830</v>
      </c>
      <c r="C3276" t="s">
        <v>204</v>
      </c>
      <c r="D3276" t="s">
        <v>9</v>
      </c>
      <c r="E3276" t="s">
        <v>358</v>
      </c>
      <c r="F3276" t="s">
        <v>11</v>
      </c>
      <c r="G3276" t="s">
        <v>85</v>
      </c>
      <c r="H3276" t="s">
        <v>2189</v>
      </c>
      <c r="I3276" t="s">
        <v>2128</v>
      </c>
      <c r="J3276" t="s">
        <v>15</v>
      </c>
      <c r="K3276" t="s">
        <v>4416</v>
      </c>
      <c r="M3276" t="str">
        <f t="shared" si="51"/>
        <v>39830Detroit Pistons</v>
      </c>
    </row>
    <row r="3277" spans="1:13" ht="17">
      <c r="A3277" t="s">
        <v>7783</v>
      </c>
      <c r="B3277" s="2">
        <v>39829</v>
      </c>
      <c r="C3277" t="s">
        <v>4403</v>
      </c>
      <c r="D3277" t="s">
        <v>9</v>
      </c>
      <c r="E3277" t="s">
        <v>2190</v>
      </c>
      <c r="F3277" t="s">
        <v>11</v>
      </c>
      <c r="G3277" t="s">
        <v>178</v>
      </c>
      <c r="H3277" t="s">
        <v>625</v>
      </c>
      <c r="I3277" t="s">
        <v>2128</v>
      </c>
      <c r="J3277" t="s">
        <v>15</v>
      </c>
      <c r="K3277" t="s">
        <v>4416</v>
      </c>
      <c r="M3277" t="str">
        <f t="shared" si="51"/>
        <v>39829Detroit Pistons</v>
      </c>
    </row>
    <row r="3278" spans="1:13" ht="17">
      <c r="A3278" t="s">
        <v>7784</v>
      </c>
      <c r="B3278" s="2">
        <v>39827</v>
      </c>
      <c r="C3278" t="s">
        <v>4380</v>
      </c>
      <c r="D3278" t="s">
        <v>9</v>
      </c>
      <c r="E3278" t="s">
        <v>2191</v>
      </c>
      <c r="F3278" t="s">
        <v>11</v>
      </c>
      <c r="G3278" t="s">
        <v>209</v>
      </c>
      <c r="H3278" t="s">
        <v>245</v>
      </c>
      <c r="I3278" t="s">
        <v>2128</v>
      </c>
      <c r="J3278" t="s">
        <v>15</v>
      </c>
      <c r="K3278" t="s">
        <v>4416</v>
      </c>
      <c r="M3278" t="str">
        <f t="shared" si="51"/>
        <v>39827Detroit Pistons</v>
      </c>
    </row>
    <row r="3279" spans="1:13" ht="17">
      <c r="A3279" t="s">
        <v>7785</v>
      </c>
      <c r="B3279" s="2">
        <v>39826</v>
      </c>
      <c r="C3279" t="s">
        <v>16</v>
      </c>
      <c r="D3279" t="s">
        <v>9</v>
      </c>
      <c r="E3279" t="s">
        <v>2192</v>
      </c>
      <c r="F3279" t="s">
        <v>11</v>
      </c>
      <c r="G3279" t="s">
        <v>136</v>
      </c>
      <c r="H3279" t="s">
        <v>1315</v>
      </c>
      <c r="I3279" t="s">
        <v>2128</v>
      </c>
      <c r="J3279" t="s">
        <v>15</v>
      </c>
      <c r="K3279" t="s">
        <v>4416</v>
      </c>
      <c r="M3279" t="str">
        <f t="shared" si="51"/>
        <v>39826Detroit Pistons</v>
      </c>
    </row>
    <row r="3280" spans="1:13" ht="17">
      <c r="A3280" t="s">
        <v>7786</v>
      </c>
      <c r="B3280" s="2">
        <v>39823</v>
      </c>
      <c r="C3280" t="s">
        <v>4408</v>
      </c>
      <c r="D3280" t="s">
        <v>9</v>
      </c>
      <c r="E3280" t="s">
        <v>685</v>
      </c>
      <c r="F3280" t="s">
        <v>11</v>
      </c>
      <c r="G3280" t="s">
        <v>194</v>
      </c>
      <c r="H3280" t="s">
        <v>638</v>
      </c>
      <c r="I3280" t="s">
        <v>2128</v>
      </c>
      <c r="J3280" t="s">
        <v>15</v>
      </c>
      <c r="K3280" t="s">
        <v>4416</v>
      </c>
      <c r="M3280" t="str">
        <f t="shared" si="51"/>
        <v>39823Detroit Pistons</v>
      </c>
    </row>
    <row r="3281" spans="1:13" ht="17">
      <c r="A3281" t="s">
        <v>7787</v>
      </c>
      <c r="B3281" s="2">
        <v>39822</v>
      </c>
      <c r="C3281" t="s">
        <v>4402</v>
      </c>
      <c r="D3281" t="s">
        <v>17</v>
      </c>
      <c r="E3281" t="s">
        <v>214</v>
      </c>
      <c r="F3281" t="s">
        <v>11</v>
      </c>
      <c r="G3281" t="s">
        <v>367</v>
      </c>
      <c r="H3281" t="s">
        <v>631</v>
      </c>
      <c r="I3281" t="s">
        <v>2128</v>
      </c>
      <c r="J3281" t="s">
        <v>15</v>
      </c>
      <c r="K3281" t="s">
        <v>4416</v>
      </c>
      <c r="M3281" t="str">
        <f t="shared" si="51"/>
        <v>39822Detroit Pistons</v>
      </c>
    </row>
    <row r="3282" spans="1:13" ht="17">
      <c r="A3282" t="s">
        <v>7788</v>
      </c>
      <c r="B3282" s="2">
        <v>39820</v>
      </c>
      <c r="C3282" t="s">
        <v>4393</v>
      </c>
      <c r="D3282" t="s">
        <v>9</v>
      </c>
      <c r="E3282" t="s">
        <v>2193</v>
      </c>
      <c r="F3282" t="s">
        <v>11</v>
      </c>
      <c r="G3282" t="s">
        <v>334</v>
      </c>
      <c r="H3282" t="s">
        <v>684</v>
      </c>
      <c r="I3282" t="s">
        <v>2128</v>
      </c>
      <c r="J3282" t="s">
        <v>15</v>
      </c>
      <c r="K3282" t="s">
        <v>4416</v>
      </c>
      <c r="M3282" t="str">
        <f t="shared" si="51"/>
        <v>39820Detroit Pistons</v>
      </c>
    </row>
    <row r="3283" spans="1:13" ht="17">
      <c r="A3283" t="s">
        <v>7789</v>
      </c>
      <c r="B3283" s="2">
        <v>39817</v>
      </c>
      <c r="C3283" t="s">
        <v>4392</v>
      </c>
      <c r="D3283" t="s">
        <v>17</v>
      </c>
      <c r="E3283" t="s">
        <v>532</v>
      </c>
      <c r="F3283" t="s">
        <v>11</v>
      </c>
      <c r="G3283" t="s">
        <v>89</v>
      </c>
      <c r="H3283" t="s">
        <v>739</v>
      </c>
      <c r="I3283" t="s">
        <v>2128</v>
      </c>
      <c r="J3283" t="s">
        <v>15</v>
      </c>
      <c r="K3283" t="s">
        <v>4416</v>
      </c>
      <c r="M3283" t="str">
        <f t="shared" si="51"/>
        <v>39817Detroit Pistons</v>
      </c>
    </row>
    <row r="3284" spans="1:13" ht="17">
      <c r="A3284" t="s">
        <v>7790</v>
      </c>
      <c r="B3284" s="2">
        <v>39815</v>
      </c>
      <c r="C3284" t="s">
        <v>229</v>
      </c>
      <c r="D3284" t="s">
        <v>17</v>
      </c>
      <c r="E3284" t="s">
        <v>349</v>
      </c>
      <c r="F3284" t="s">
        <v>11</v>
      </c>
      <c r="G3284" t="s">
        <v>188</v>
      </c>
      <c r="H3284" t="s">
        <v>599</v>
      </c>
      <c r="I3284" t="s">
        <v>2128</v>
      </c>
      <c r="J3284" t="s">
        <v>15</v>
      </c>
      <c r="K3284" t="s">
        <v>4416</v>
      </c>
      <c r="M3284" t="str">
        <f t="shared" si="51"/>
        <v>39815Detroit Pistons</v>
      </c>
    </row>
    <row r="3285" spans="1:13" ht="17">
      <c r="A3285" t="s">
        <v>7791</v>
      </c>
      <c r="B3285" s="2">
        <v>39813</v>
      </c>
      <c r="C3285" t="s">
        <v>45</v>
      </c>
      <c r="D3285" t="s">
        <v>17</v>
      </c>
      <c r="E3285" t="s">
        <v>1769</v>
      </c>
      <c r="F3285" t="s">
        <v>11</v>
      </c>
      <c r="G3285" t="s">
        <v>238</v>
      </c>
      <c r="H3285" t="s">
        <v>679</v>
      </c>
      <c r="I3285" t="s">
        <v>2128</v>
      </c>
      <c r="J3285" t="s">
        <v>15</v>
      </c>
      <c r="K3285" t="s">
        <v>4416</v>
      </c>
      <c r="M3285" t="str">
        <f t="shared" si="51"/>
        <v>39813Detroit Pistons</v>
      </c>
    </row>
    <row r="3286" spans="1:13" ht="17">
      <c r="A3286" t="s">
        <v>7792</v>
      </c>
      <c r="B3286" s="2">
        <v>39811</v>
      </c>
      <c r="C3286" t="s">
        <v>115</v>
      </c>
      <c r="D3286" t="s">
        <v>17</v>
      </c>
      <c r="E3286" t="s">
        <v>1616</v>
      </c>
      <c r="F3286" t="s">
        <v>11</v>
      </c>
      <c r="G3286" t="s">
        <v>309</v>
      </c>
      <c r="H3286" t="s">
        <v>609</v>
      </c>
      <c r="I3286" t="s">
        <v>2128</v>
      </c>
      <c r="J3286" t="s">
        <v>15</v>
      </c>
      <c r="K3286" t="s">
        <v>4416</v>
      </c>
      <c r="M3286" t="str">
        <f t="shared" si="51"/>
        <v>39811Detroit Pistons</v>
      </c>
    </row>
    <row r="3287" spans="1:13" ht="17">
      <c r="A3287" t="s">
        <v>7793</v>
      </c>
      <c r="B3287" s="2">
        <v>39809</v>
      </c>
      <c r="C3287" t="s">
        <v>4385</v>
      </c>
      <c r="D3287" t="s">
        <v>17</v>
      </c>
      <c r="E3287" t="s">
        <v>270</v>
      </c>
      <c r="F3287" t="s">
        <v>11</v>
      </c>
      <c r="G3287" t="s">
        <v>418</v>
      </c>
      <c r="H3287" t="s">
        <v>516</v>
      </c>
      <c r="I3287" t="s">
        <v>2128</v>
      </c>
      <c r="J3287" t="s">
        <v>15</v>
      </c>
      <c r="K3287" t="s">
        <v>4416</v>
      </c>
      <c r="M3287" t="str">
        <f t="shared" si="51"/>
        <v>39809Detroit Pistons</v>
      </c>
    </row>
    <row r="3288" spans="1:13" ht="17">
      <c r="A3288" t="s">
        <v>7794</v>
      </c>
      <c r="B3288" s="2">
        <v>39808</v>
      </c>
      <c r="C3288" t="s">
        <v>190</v>
      </c>
      <c r="D3288" t="s">
        <v>17</v>
      </c>
      <c r="E3288" t="s">
        <v>2057</v>
      </c>
      <c r="F3288" t="s">
        <v>11</v>
      </c>
      <c r="G3288" t="s">
        <v>389</v>
      </c>
      <c r="H3288" t="s">
        <v>353</v>
      </c>
      <c r="I3288" t="s">
        <v>2128</v>
      </c>
      <c r="J3288" t="s">
        <v>15</v>
      </c>
      <c r="K3288" t="s">
        <v>4416</v>
      </c>
      <c r="M3288" t="str">
        <f t="shared" si="51"/>
        <v>39808Detroit Pistons</v>
      </c>
    </row>
    <row r="3289" spans="1:13" ht="17">
      <c r="A3289" t="s">
        <v>7795</v>
      </c>
      <c r="B3289" s="2">
        <v>39805</v>
      </c>
      <c r="C3289" t="s">
        <v>142</v>
      </c>
      <c r="D3289" t="s">
        <v>17</v>
      </c>
      <c r="E3289" t="s">
        <v>294</v>
      </c>
      <c r="F3289" t="s">
        <v>11</v>
      </c>
      <c r="G3289" t="s">
        <v>136</v>
      </c>
      <c r="H3289" t="s">
        <v>146</v>
      </c>
      <c r="I3289" t="s">
        <v>2128</v>
      </c>
      <c r="J3289" t="s">
        <v>15</v>
      </c>
      <c r="K3289" t="s">
        <v>4416</v>
      </c>
      <c r="M3289" t="str">
        <f t="shared" si="51"/>
        <v>39805Detroit Pistons</v>
      </c>
    </row>
    <row r="3290" spans="1:13" ht="17">
      <c r="A3290" t="s">
        <v>7796</v>
      </c>
      <c r="B3290" s="2">
        <v>39803</v>
      </c>
      <c r="C3290" t="s">
        <v>4409</v>
      </c>
      <c r="D3290" t="s">
        <v>9</v>
      </c>
      <c r="E3290" t="s">
        <v>2194</v>
      </c>
      <c r="F3290" t="s">
        <v>11</v>
      </c>
      <c r="G3290" t="s">
        <v>455</v>
      </c>
      <c r="H3290" t="s">
        <v>606</v>
      </c>
      <c r="I3290" t="s">
        <v>2128</v>
      </c>
      <c r="J3290" t="s">
        <v>15</v>
      </c>
      <c r="K3290" t="s">
        <v>4416</v>
      </c>
      <c r="M3290" t="str">
        <f t="shared" si="51"/>
        <v>39803Detroit Pistons</v>
      </c>
    </row>
    <row r="3291" spans="1:13" ht="17">
      <c r="A3291" t="s">
        <v>7797</v>
      </c>
      <c r="B3291" s="2">
        <v>39801</v>
      </c>
      <c r="C3291" t="s">
        <v>111</v>
      </c>
      <c r="D3291" t="s">
        <v>9</v>
      </c>
      <c r="E3291" t="s">
        <v>2195</v>
      </c>
      <c r="F3291" t="s">
        <v>11</v>
      </c>
      <c r="G3291" t="s">
        <v>130</v>
      </c>
      <c r="H3291" t="s">
        <v>634</v>
      </c>
      <c r="I3291" t="s">
        <v>2128</v>
      </c>
      <c r="J3291" t="s">
        <v>15</v>
      </c>
      <c r="K3291" t="s">
        <v>4416</v>
      </c>
      <c r="M3291" t="str">
        <f t="shared" si="51"/>
        <v>39801Detroit Pistons</v>
      </c>
    </row>
    <row r="3292" spans="1:13" ht="17">
      <c r="A3292" t="s">
        <v>7798</v>
      </c>
      <c r="B3292" s="2">
        <v>39799</v>
      </c>
      <c r="C3292" t="s">
        <v>128</v>
      </c>
      <c r="D3292" t="s">
        <v>17</v>
      </c>
      <c r="E3292" t="s">
        <v>2196</v>
      </c>
      <c r="F3292" t="s">
        <v>11</v>
      </c>
      <c r="G3292" t="s">
        <v>303</v>
      </c>
      <c r="H3292" t="s">
        <v>13</v>
      </c>
      <c r="I3292" t="s">
        <v>2128</v>
      </c>
      <c r="J3292" t="s">
        <v>15</v>
      </c>
      <c r="K3292" t="s">
        <v>4416</v>
      </c>
      <c r="M3292" t="str">
        <f t="shared" si="51"/>
        <v>39799Detroit Pistons</v>
      </c>
    </row>
    <row r="3293" spans="1:13" ht="17">
      <c r="A3293" t="s">
        <v>7799</v>
      </c>
      <c r="B3293" s="2">
        <v>39795</v>
      </c>
      <c r="C3293" t="s">
        <v>4387</v>
      </c>
      <c r="D3293" t="s">
        <v>17</v>
      </c>
      <c r="E3293" t="s">
        <v>2197</v>
      </c>
      <c r="F3293" t="s">
        <v>11</v>
      </c>
      <c r="G3293" t="s">
        <v>133</v>
      </c>
      <c r="H3293" t="s">
        <v>1260</v>
      </c>
      <c r="I3293" t="s">
        <v>2128</v>
      </c>
      <c r="J3293" t="s">
        <v>15</v>
      </c>
      <c r="K3293" t="s">
        <v>4416</v>
      </c>
      <c r="M3293" t="str">
        <f t="shared" si="51"/>
        <v>39795Detroit Pistons</v>
      </c>
    </row>
    <row r="3294" spans="1:13" ht="17">
      <c r="A3294" t="s">
        <v>7800</v>
      </c>
      <c r="B3294" s="2">
        <v>39794</v>
      </c>
      <c r="C3294" t="s">
        <v>81</v>
      </c>
      <c r="D3294" t="s">
        <v>17</v>
      </c>
      <c r="E3294" t="s">
        <v>185</v>
      </c>
      <c r="F3294" t="s">
        <v>11</v>
      </c>
      <c r="G3294" t="s">
        <v>395</v>
      </c>
      <c r="H3294" t="s">
        <v>313</v>
      </c>
      <c r="I3294" t="s">
        <v>2128</v>
      </c>
      <c r="J3294" t="s">
        <v>15</v>
      </c>
      <c r="K3294" t="s">
        <v>4416</v>
      </c>
      <c r="M3294" t="str">
        <f t="shared" si="51"/>
        <v>39794Detroit Pistons</v>
      </c>
    </row>
    <row r="3295" spans="1:13" ht="17">
      <c r="A3295" t="s">
        <v>7801</v>
      </c>
      <c r="B3295" s="2">
        <v>39791</v>
      </c>
      <c r="C3295" t="s">
        <v>4386</v>
      </c>
      <c r="D3295" t="s">
        <v>9</v>
      </c>
      <c r="E3295" t="s">
        <v>324</v>
      </c>
      <c r="F3295" t="s">
        <v>11</v>
      </c>
      <c r="G3295" t="s">
        <v>170</v>
      </c>
      <c r="H3295" t="s">
        <v>428</v>
      </c>
      <c r="I3295" t="s">
        <v>2128</v>
      </c>
      <c r="J3295" t="s">
        <v>15</v>
      </c>
      <c r="K3295" t="s">
        <v>4416</v>
      </c>
      <c r="M3295" t="str">
        <f t="shared" si="51"/>
        <v>39791Detroit Pistons</v>
      </c>
    </row>
    <row r="3296" spans="1:13" ht="17">
      <c r="A3296" t="s">
        <v>7802</v>
      </c>
      <c r="B3296" s="2">
        <v>39789</v>
      </c>
      <c r="C3296" t="s">
        <v>4398</v>
      </c>
      <c r="D3296" t="s">
        <v>9</v>
      </c>
      <c r="E3296" t="s">
        <v>862</v>
      </c>
      <c r="F3296" t="s">
        <v>11</v>
      </c>
      <c r="G3296" t="s">
        <v>47</v>
      </c>
      <c r="H3296" t="s">
        <v>512</v>
      </c>
      <c r="I3296" t="s">
        <v>2128</v>
      </c>
      <c r="J3296" t="s">
        <v>15</v>
      </c>
      <c r="K3296" t="s">
        <v>4416</v>
      </c>
      <c r="M3296" t="str">
        <f t="shared" si="51"/>
        <v>39789Detroit Pistons</v>
      </c>
    </row>
    <row r="3297" spans="1:13" ht="17">
      <c r="A3297" t="s">
        <v>7803</v>
      </c>
      <c r="B3297" s="2">
        <v>39787</v>
      </c>
      <c r="C3297" t="s">
        <v>138</v>
      </c>
      <c r="D3297" t="s">
        <v>9</v>
      </c>
      <c r="E3297" t="s">
        <v>1772</v>
      </c>
      <c r="F3297" t="s">
        <v>11</v>
      </c>
      <c r="G3297" t="s">
        <v>206</v>
      </c>
      <c r="H3297" t="s">
        <v>597</v>
      </c>
      <c r="I3297" t="s">
        <v>2128</v>
      </c>
      <c r="J3297" t="s">
        <v>15</v>
      </c>
      <c r="K3297" t="s">
        <v>4416</v>
      </c>
      <c r="M3297" t="str">
        <f t="shared" si="51"/>
        <v>39787Detroit Pistons</v>
      </c>
    </row>
    <row r="3298" spans="1:13" ht="17">
      <c r="A3298" t="s">
        <v>7804</v>
      </c>
      <c r="B3298" s="2">
        <v>39784</v>
      </c>
      <c r="C3298" t="s">
        <v>4388</v>
      </c>
      <c r="D3298" t="s">
        <v>17</v>
      </c>
      <c r="E3298" t="s">
        <v>1426</v>
      </c>
      <c r="F3298" t="s">
        <v>11</v>
      </c>
      <c r="G3298" t="s">
        <v>36</v>
      </c>
      <c r="H3298" t="s">
        <v>616</v>
      </c>
      <c r="I3298" t="s">
        <v>2128</v>
      </c>
      <c r="J3298" t="s">
        <v>15</v>
      </c>
      <c r="K3298" t="s">
        <v>4416</v>
      </c>
      <c r="M3298" t="str">
        <f t="shared" si="51"/>
        <v>39784Detroit Pistons</v>
      </c>
    </row>
    <row r="3299" spans="1:13" ht="17">
      <c r="A3299" t="s">
        <v>7805</v>
      </c>
      <c r="B3299" s="2">
        <v>39782</v>
      </c>
      <c r="C3299" t="s">
        <v>58</v>
      </c>
      <c r="D3299" t="s">
        <v>9</v>
      </c>
      <c r="E3299" t="s">
        <v>725</v>
      </c>
      <c r="F3299" t="s">
        <v>11</v>
      </c>
      <c r="G3299" t="s">
        <v>63</v>
      </c>
      <c r="H3299" t="s">
        <v>638</v>
      </c>
      <c r="I3299" t="s">
        <v>2128</v>
      </c>
      <c r="J3299" t="s">
        <v>15</v>
      </c>
      <c r="K3299" t="s">
        <v>4416</v>
      </c>
      <c r="M3299" t="str">
        <f t="shared" si="51"/>
        <v>39782Detroit Pistons</v>
      </c>
    </row>
    <row r="3300" spans="1:13" ht="17">
      <c r="A3300" t="s">
        <v>7806</v>
      </c>
      <c r="B3300" s="2">
        <v>39780</v>
      </c>
      <c r="C3300" t="s">
        <v>149</v>
      </c>
      <c r="D3300" t="s">
        <v>17</v>
      </c>
      <c r="E3300" t="s">
        <v>263</v>
      </c>
      <c r="F3300" t="s">
        <v>11</v>
      </c>
      <c r="G3300" t="s">
        <v>373</v>
      </c>
      <c r="H3300" t="s">
        <v>634</v>
      </c>
      <c r="I3300" t="s">
        <v>2128</v>
      </c>
      <c r="J3300" t="s">
        <v>15</v>
      </c>
      <c r="K3300" t="s">
        <v>4416</v>
      </c>
      <c r="M3300" t="str">
        <f t="shared" si="51"/>
        <v>39780Detroit Pistons</v>
      </c>
    </row>
    <row r="3301" spans="1:13" ht="17">
      <c r="A3301" t="s">
        <v>7807</v>
      </c>
      <c r="B3301" s="2">
        <v>39778</v>
      </c>
      <c r="C3301" t="s">
        <v>125</v>
      </c>
      <c r="D3301" t="s">
        <v>17</v>
      </c>
      <c r="E3301" t="s">
        <v>1465</v>
      </c>
      <c r="F3301" t="s">
        <v>11</v>
      </c>
      <c r="G3301" t="s">
        <v>431</v>
      </c>
      <c r="H3301" t="s">
        <v>162</v>
      </c>
      <c r="I3301" t="s">
        <v>2128</v>
      </c>
      <c r="J3301" t="s">
        <v>15</v>
      </c>
      <c r="K3301" t="s">
        <v>4416</v>
      </c>
      <c r="M3301" t="str">
        <f t="shared" si="51"/>
        <v>39778Detroit Pistons</v>
      </c>
    </row>
    <row r="3302" spans="1:13" ht="17">
      <c r="A3302" t="s">
        <v>7808</v>
      </c>
      <c r="B3302" s="2">
        <v>39775</v>
      </c>
      <c r="C3302" t="s">
        <v>176</v>
      </c>
      <c r="D3302" t="s">
        <v>9</v>
      </c>
      <c r="E3302" t="s">
        <v>1810</v>
      </c>
      <c r="F3302" t="s">
        <v>11</v>
      </c>
      <c r="G3302" t="s">
        <v>184</v>
      </c>
      <c r="H3302" t="s">
        <v>679</v>
      </c>
      <c r="I3302" t="s">
        <v>2128</v>
      </c>
      <c r="J3302" t="s">
        <v>15</v>
      </c>
      <c r="K3302" t="s">
        <v>4416</v>
      </c>
      <c r="M3302" t="str">
        <f t="shared" si="51"/>
        <v>39775Detroit Pistons</v>
      </c>
    </row>
    <row r="3303" spans="1:13" ht="17">
      <c r="A3303" t="s">
        <v>7809</v>
      </c>
      <c r="B3303" s="2">
        <v>39772</v>
      </c>
      <c r="C3303" t="s">
        <v>4390</v>
      </c>
      <c r="D3303" t="s">
        <v>9</v>
      </c>
      <c r="E3303" t="s">
        <v>2198</v>
      </c>
      <c r="F3303" t="s">
        <v>11</v>
      </c>
      <c r="G3303" t="s">
        <v>236</v>
      </c>
      <c r="H3303" t="s">
        <v>699</v>
      </c>
      <c r="I3303" t="s">
        <v>2128</v>
      </c>
      <c r="J3303" t="s">
        <v>15</v>
      </c>
      <c r="K3303" t="s">
        <v>4416</v>
      </c>
      <c r="M3303" t="str">
        <f t="shared" si="51"/>
        <v>39772Detroit Pistons</v>
      </c>
    </row>
    <row r="3304" spans="1:13" ht="17">
      <c r="A3304" t="s">
        <v>7810</v>
      </c>
      <c r="B3304" s="2">
        <v>39771</v>
      </c>
      <c r="C3304" t="s">
        <v>21</v>
      </c>
      <c r="D3304" t="s">
        <v>17</v>
      </c>
      <c r="E3304" t="s">
        <v>536</v>
      </c>
      <c r="F3304" t="s">
        <v>11</v>
      </c>
      <c r="G3304" t="s">
        <v>39</v>
      </c>
      <c r="H3304" t="s">
        <v>597</v>
      </c>
      <c r="I3304" t="s">
        <v>2128</v>
      </c>
      <c r="J3304" t="s">
        <v>15</v>
      </c>
      <c r="K3304" t="s">
        <v>4416</v>
      </c>
      <c r="M3304" t="str">
        <f t="shared" si="51"/>
        <v>39771Detroit Pistons</v>
      </c>
    </row>
    <row r="3305" spans="1:13" ht="17">
      <c r="A3305" t="s">
        <v>7811</v>
      </c>
      <c r="B3305" s="2">
        <v>39768</v>
      </c>
      <c r="C3305" t="s">
        <v>4405</v>
      </c>
      <c r="D3305" t="s">
        <v>9</v>
      </c>
      <c r="E3305" t="s">
        <v>10</v>
      </c>
      <c r="F3305" t="s">
        <v>11</v>
      </c>
      <c r="G3305" t="s">
        <v>209</v>
      </c>
      <c r="H3305" t="s">
        <v>387</v>
      </c>
      <c r="I3305" t="s">
        <v>2128</v>
      </c>
      <c r="J3305" t="s">
        <v>15</v>
      </c>
      <c r="K3305" t="s">
        <v>4416</v>
      </c>
      <c r="M3305" t="str">
        <f t="shared" si="51"/>
        <v>39768Detroit Pistons</v>
      </c>
    </row>
    <row r="3306" spans="1:13" ht="17">
      <c r="A3306" t="s">
        <v>7812</v>
      </c>
      <c r="B3306" s="2">
        <v>39766</v>
      </c>
      <c r="C3306" t="s">
        <v>4407</v>
      </c>
      <c r="D3306" t="s">
        <v>17</v>
      </c>
      <c r="E3306" t="s">
        <v>230</v>
      </c>
      <c r="F3306" t="s">
        <v>11</v>
      </c>
      <c r="G3306" t="s">
        <v>120</v>
      </c>
      <c r="H3306" t="s">
        <v>428</v>
      </c>
      <c r="I3306" t="s">
        <v>2128</v>
      </c>
      <c r="J3306" t="s">
        <v>15</v>
      </c>
      <c r="K3306" t="s">
        <v>4416</v>
      </c>
      <c r="M3306" t="str">
        <f t="shared" si="51"/>
        <v>39766Detroit Pistons</v>
      </c>
    </row>
    <row r="3307" spans="1:13" ht="17">
      <c r="A3307" t="s">
        <v>7813</v>
      </c>
      <c r="B3307" s="2">
        <v>39765</v>
      </c>
      <c r="C3307" t="s">
        <v>4406</v>
      </c>
      <c r="D3307" t="s">
        <v>17</v>
      </c>
      <c r="E3307" t="s">
        <v>1087</v>
      </c>
      <c r="F3307" t="s">
        <v>11</v>
      </c>
      <c r="G3307" t="s">
        <v>271</v>
      </c>
      <c r="H3307" t="s">
        <v>146</v>
      </c>
      <c r="I3307" t="s">
        <v>2128</v>
      </c>
      <c r="J3307" t="s">
        <v>15</v>
      </c>
      <c r="K3307" t="s">
        <v>4416</v>
      </c>
      <c r="M3307" t="str">
        <f t="shared" si="51"/>
        <v>39765Detroit Pistons</v>
      </c>
    </row>
    <row r="3308" spans="1:13" ht="17">
      <c r="A3308" t="s">
        <v>7814</v>
      </c>
      <c r="B3308" s="2">
        <v>39763</v>
      </c>
      <c r="C3308" t="s">
        <v>4394</v>
      </c>
      <c r="D3308" t="s">
        <v>17</v>
      </c>
      <c r="E3308" t="s">
        <v>721</v>
      </c>
      <c r="F3308" t="s">
        <v>11</v>
      </c>
      <c r="G3308" t="s">
        <v>117</v>
      </c>
      <c r="H3308" t="s">
        <v>256</v>
      </c>
      <c r="I3308" t="s">
        <v>2128</v>
      </c>
      <c r="J3308" t="s">
        <v>15</v>
      </c>
      <c r="K3308" t="s">
        <v>4416</v>
      </c>
      <c r="M3308" t="str">
        <f t="shared" si="51"/>
        <v>39763Detroit Pistons</v>
      </c>
    </row>
    <row r="3309" spans="1:13" ht="17">
      <c r="A3309" t="s">
        <v>7815</v>
      </c>
      <c r="B3309" s="2">
        <v>39761</v>
      </c>
      <c r="C3309" t="s">
        <v>28</v>
      </c>
      <c r="D3309" t="s">
        <v>9</v>
      </c>
      <c r="E3309" t="s">
        <v>2199</v>
      </c>
      <c r="F3309" t="s">
        <v>11</v>
      </c>
      <c r="G3309" t="s">
        <v>293</v>
      </c>
      <c r="H3309" t="s">
        <v>752</v>
      </c>
      <c r="I3309" t="s">
        <v>2128</v>
      </c>
      <c r="J3309" t="s">
        <v>15</v>
      </c>
      <c r="K3309" t="s">
        <v>4416</v>
      </c>
      <c r="M3309" t="str">
        <f t="shared" si="51"/>
        <v>39761Detroit Pistons</v>
      </c>
    </row>
    <row r="3310" spans="1:13" ht="17">
      <c r="A3310" t="s">
        <v>7816</v>
      </c>
      <c r="B3310" s="2">
        <v>39759</v>
      </c>
      <c r="C3310" t="s">
        <v>4382</v>
      </c>
      <c r="D3310" t="s">
        <v>9</v>
      </c>
      <c r="E3310" t="s">
        <v>1847</v>
      </c>
      <c r="F3310" t="s">
        <v>11</v>
      </c>
      <c r="G3310" t="s">
        <v>206</v>
      </c>
      <c r="H3310" t="s">
        <v>552</v>
      </c>
      <c r="I3310" t="s">
        <v>2128</v>
      </c>
      <c r="J3310" t="s">
        <v>15</v>
      </c>
      <c r="K3310" t="s">
        <v>4416</v>
      </c>
      <c r="M3310" t="str">
        <f t="shared" si="51"/>
        <v>39759Detroit Pistons</v>
      </c>
    </row>
    <row r="3311" spans="1:13" ht="17">
      <c r="A3311" t="s">
        <v>7817</v>
      </c>
      <c r="B3311" s="2">
        <v>39757</v>
      </c>
      <c r="C3311" t="s">
        <v>4404</v>
      </c>
      <c r="D3311" t="s">
        <v>17</v>
      </c>
      <c r="E3311" t="s">
        <v>870</v>
      </c>
      <c r="F3311" t="s">
        <v>11</v>
      </c>
      <c r="G3311" t="s">
        <v>309</v>
      </c>
      <c r="H3311" t="s">
        <v>712</v>
      </c>
      <c r="I3311" t="s">
        <v>2128</v>
      </c>
      <c r="J3311" t="s">
        <v>15</v>
      </c>
      <c r="K3311" t="s">
        <v>4416</v>
      </c>
      <c r="M3311" t="str">
        <f t="shared" si="51"/>
        <v>39757Detroit Pistons</v>
      </c>
    </row>
    <row r="3312" spans="1:13" ht="17">
      <c r="A3312" t="s">
        <v>7818</v>
      </c>
      <c r="B3312" s="2">
        <v>39755</v>
      </c>
      <c r="C3312" t="s">
        <v>4387</v>
      </c>
      <c r="D3312" t="s">
        <v>17</v>
      </c>
      <c r="E3312" t="s">
        <v>723</v>
      </c>
      <c r="F3312" t="s">
        <v>11</v>
      </c>
      <c r="G3312" t="s">
        <v>218</v>
      </c>
      <c r="H3312" t="s">
        <v>697</v>
      </c>
      <c r="I3312" t="s">
        <v>2128</v>
      </c>
      <c r="J3312" t="s">
        <v>15</v>
      </c>
      <c r="K3312" t="s">
        <v>4416</v>
      </c>
      <c r="M3312" t="str">
        <f t="shared" si="51"/>
        <v>39755Detroit Pistons</v>
      </c>
    </row>
    <row r="3313" spans="1:13" ht="17">
      <c r="A3313" t="s">
        <v>7819</v>
      </c>
      <c r="B3313" s="2">
        <v>39753</v>
      </c>
      <c r="C3313" t="s">
        <v>128</v>
      </c>
      <c r="D3313" t="s">
        <v>17</v>
      </c>
      <c r="E3313" t="s">
        <v>1012</v>
      </c>
      <c r="F3313" t="s">
        <v>11</v>
      </c>
      <c r="G3313" t="s">
        <v>188</v>
      </c>
      <c r="H3313" t="s">
        <v>883</v>
      </c>
      <c r="I3313" t="s">
        <v>2128</v>
      </c>
      <c r="J3313" t="s">
        <v>15</v>
      </c>
      <c r="K3313" t="s">
        <v>4416</v>
      </c>
      <c r="M3313" t="str">
        <f t="shared" si="51"/>
        <v>39753Detroit Pistons</v>
      </c>
    </row>
    <row r="3314" spans="1:13" ht="17">
      <c r="A3314" t="s">
        <v>7820</v>
      </c>
      <c r="B3314" s="2">
        <v>39750</v>
      </c>
      <c r="C3314" t="s">
        <v>81</v>
      </c>
      <c r="D3314" t="s">
        <v>17</v>
      </c>
      <c r="E3314" t="s">
        <v>1316</v>
      </c>
      <c r="F3314" t="s">
        <v>11</v>
      </c>
      <c r="G3314" t="s">
        <v>291</v>
      </c>
      <c r="H3314" t="s">
        <v>376</v>
      </c>
      <c r="I3314" t="s">
        <v>2128</v>
      </c>
      <c r="J3314" t="s">
        <v>15</v>
      </c>
      <c r="K3314" t="s">
        <v>4416</v>
      </c>
      <c r="M3314" t="str">
        <f t="shared" si="51"/>
        <v>39750Detroit Pistons</v>
      </c>
    </row>
    <row r="3315" spans="1:13" ht="17">
      <c r="A3315" t="s">
        <v>7821</v>
      </c>
      <c r="B3315" s="2">
        <v>43565</v>
      </c>
      <c r="C3315" t="s">
        <v>4409</v>
      </c>
      <c r="D3315" t="s">
        <v>17</v>
      </c>
      <c r="E3315" t="s">
        <v>2200</v>
      </c>
      <c r="F3315" t="s">
        <v>11</v>
      </c>
      <c r="G3315" t="s">
        <v>36</v>
      </c>
      <c r="H3315" t="s">
        <v>1510</v>
      </c>
      <c r="I3315" t="s">
        <v>2201</v>
      </c>
      <c r="J3315" t="s">
        <v>15</v>
      </c>
      <c r="K3315" t="s">
        <v>4418</v>
      </c>
      <c r="M3315" t="str">
        <f t="shared" si="51"/>
        <v>43565Indiana Pacers</v>
      </c>
    </row>
    <row r="3316" spans="1:13" ht="17">
      <c r="A3316" t="s">
        <v>7822</v>
      </c>
      <c r="B3316" s="2">
        <v>43562</v>
      </c>
      <c r="C3316" t="s">
        <v>45</v>
      </c>
      <c r="D3316" t="s">
        <v>9</v>
      </c>
      <c r="E3316" t="s">
        <v>1472</v>
      </c>
      <c r="F3316" t="s">
        <v>11</v>
      </c>
      <c r="G3316" t="s">
        <v>97</v>
      </c>
      <c r="H3316" t="s">
        <v>76</v>
      </c>
      <c r="I3316" t="s">
        <v>2201</v>
      </c>
      <c r="J3316" t="s">
        <v>15</v>
      </c>
      <c r="K3316" t="s">
        <v>4418</v>
      </c>
      <c r="M3316" t="str">
        <f t="shared" si="51"/>
        <v>43562Indiana Pacers</v>
      </c>
    </row>
    <row r="3317" spans="1:13" ht="17">
      <c r="A3317" t="s">
        <v>7823</v>
      </c>
      <c r="B3317" s="2">
        <v>43560</v>
      </c>
      <c r="C3317" t="s">
        <v>28</v>
      </c>
      <c r="D3317" t="s">
        <v>9</v>
      </c>
      <c r="E3317" t="s">
        <v>2202</v>
      </c>
      <c r="F3317" t="s">
        <v>11</v>
      </c>
      <c r="G3317" t="s">
        <v>113</v>
      </c>
      <c r="H3317" t="s">
        <v>24</v>
      </c>
      <c r="I3317" t="s">
        <v>2201</v>
      </c>
      <c r="J3317" t="s">
        <v>15</v>
      </c>
      <c r="K3317" t="s">
        <v>4418</v>
      </c>
      <c r="M3317" t="str">
        <f t="shared" si="51"/>
        <v>43560Indiana Pacers</v>
      </c>
    </row>
    <row r="3318" spans="1:13" ht="17">
      <c r="A3318" t="s">
        <v>7824</v>
      </c>
      <c r="B3318" s="2">
        <v>43558</v>
      </c>
      <c r="C3318" t="s">
        <v>4397</v>
      </c>
      <c r="D3318" t="s">
        <v>17</v>
      </c>
      <c r="E3318" t="s">
        <v>527</v>
      </c>
      <c r="F3318" t="s">
        <v>11</v>
      </c>
      <c r="G3318" t="s">
        <v>334</v>
      </c>
      <c r="H3318" t="s">
        <v>224</v>
      </c>
      <c r="I3318" t="s">
        <v>2201</v>
      </c>
      <c r="J3318" t="s">
        <v>15</v>
      </c>
      <c r="K3318" t="s">
        <v>4418</v>
      </c>
      <c r="M3318" t="str">
        <f t="shared" si="51"/>
        <v>43558Indiana Pacers</v>
      </c>
    </row>
    <row r="3319" spans="1:13" ht="17">
      <c r="A3319" t="s">
        <v>7825</v>
      </c>
      <c r="B3319" s="2">
        <v>43556</v>
      </c>
      <c r="C3319" t="s">
        <v>167</v>
      </c>
      <c r="D3319" t="s">
        <v>17</v>
      </c>
      <c r="E3319" t="s">
        <v>757</v>
      </c>
      <c r="F3319" t="s">
        <v>11</v>
      </c>
      <c r="G3319" t="s">
        <v>238</v>
      </c>
      <c r="H3319" t="s">
        <v>73</v>
      </c>
      <c r="I3319" t="s">
        <v>2201</v>
      </c>
      <c r="J3319" t="s">
        <v>15</v>
      </c>
      <c r="K3319" t="s">
        <v>4418</v>
      </c>
      <c r="M3319" t="str">
        <f t="shared" si="51"/>
        <v>43556Indiana Pacers</v>
      </c>
    </row>
    <row r="3320" spans="1:13" ht="17">
      <c r="A3320" t="s">
        <v>7826</v>
      </c>
      <c r="B3320" s="2">
        <v>43554</v>
      </c>
      <c r="C3320" t="s">
        <v>115</v>
      </c>
      <c r="D3320" t="s">
        <v>9</v>
      </c>
      <c r="E3320" t="s">
        <v>2203</v>
      </c>
      <c r="F3320" t="s">
        <v>11</v>
      </c>
      <c r="G3320" t="s">
        <v>105</v>
      </c>
      <c r="H3320" t="s">
        <v>151</v>
      </c>
      <c r="I3320" t="s">
        <v>2201</v>
      </c>
      <c r="J3320" t="s">
        <v>15</v>
      </c>
      <c r="K3320" t="s">
        <v>4418</v>
      </c>
      <c r="M3320" t="str">
        <f t="shared" si="51"/>
        <v>43554Indiana Pacers</v>
      </c>
    </row>
    <row r="3321" spans="1:13" ht="17">
      <c r="A3321" t="s">
        <v>7827</v>
      </c>
      <c r="B3321" s="2">
        <v>43553</v>
      </c>
      <c r="C3321" t="s">
        <v>4390</v>
      </c>
      <c r="D3321" t="s">
        <v>9</v>
      </c>
      <c r="E3321" t="s">
        <v>1513</v>
      </c>
      <c r="F3321" t="s">
        <v>11</v>
      </c>
      <c r="G3321" t="s">
        <v>624</v>
      </c>
      <c r="H3321" t="s">
        <v>269</v>
      </c>
      <c r="I3321" t="s">
        <v>2201</v>
      </c>
      <c r="J3321" t="s">
        <v>15</v>
      </c>
      <c r="K3321" t="s">
        <v>4418</v>
      </c>
      <c r="M3321" t="str">
        <f t="shared" si="51"/>
        <v>43553Indiana Pacers</v>
      </c>
    </row>
    <row r="3322" spans="1:13" ht="17">
      <c r="A3322" t="s">
        <v>7828</v>
      </c>
      <c r="B3322" s="2">
        <v>43551</v>
      </c>
      <c r="C3322" t="s">
        <v>4403</v>
      </c>
      <c r="D3322" t="s">
        <v>9</v>
      </c>
      <c r="E3322" t="s">
        <v>65</v>
      </c>
      <c r="F3322" t="s">
        <v>11</v>
      </c>
      <c r="G3322" t="s">
        <v>236</v>
      </c>
      <c r="H3322" t="s">
        <v>44</v>
      </c>
      <c r="I3322" t="s">
        <v>2201</v>
      </c>
      <c r="J3322" t="s">
        <v>15</v>
      </c>
      <c r="K3322" t="s">
        <v>4418</v>
      </c>
      <c r="M3322" t="str">
        <f t="shared" si="51"/>
        <v>43551Indiana Pacers</v>
      </c>
    </row>
    <row r="3323" spans="1:13" ht="17">
      <c r="A3323" t="s">
        <v>7829</v>
      </c>
      <c r="B3323" s="2">
        <v>43548</v>
      </c>
      <c r="C3323" t="s">
        <v>107</v>
      </c>
      <c r="D3323" t="s">
        <v>17</v>
      </c>
      <c r="E3323" t="s">
        <v>2204</v>
      </c>
      <c r="F3323" t="s">
        <v>11</v>
      </c>
      <c r="G3323" t="s">
        <v>161</v>
      </c>
      <c r="H3323" t="s">
        <v>253</v>
      </c>
      <c r="I3323" t="s">
        <v>2201</v>
      </c>
      <c r="J3323" t="s">
        <v>15</v>
      </c>
      <c r="K3323" t="s">
        <v>4418</v>
      </c>
      <c r="M3323" t="str">
        <f t="shared" si="51"/>
        <v>43548Indiana Pacers</v>
      </c>
    </row>
    <row r="3324" spans="1:13" ht="17">
      <c r="A3324" t="s">
        <v>7830</v>
      </c>
      <c r="B3324" s="2">
        <v>43545</v>
      </c>
      <c r="C3324" t="s">
        <v>4406</v>
      </c>
      <c r="D3324" t="s">
        <v>9</v>
      </c>
      <c r="E3324" t="s">
        <v>2205</v>
      </c>
      <c r="F3324" t="s">
        <v>11</v>
      </c>
      <c r="G3324" t="s">
        <v>687</v>
      </c>
      <c r="H3324" t="s">
        <v>483</v>
      </c>
      <c r="I3324" t="s">
        <v>2201</v>
      </c>
      <c r="J3324" t="s">
        <v>15</v>
      </c>
      <c r="K3324" t="s">
        <v>4418</v>
      </c>
      <c r="M3324" t="str">
        <f t="shared" si="51"/>
        <v>43545Indiana Pacers</v>
      </c>
    </row>
    <row r="3325" spans="1:13" ht="17">
      <c r="A3325" t="s">
        <v>7831</v>
      </c>
      <c r="B3325" s="2">
        <v>43543</v>
      </c>
      <c r="C3325" t="s">
        <v>4392</v>
      </c>
      <c r="D3325" t="s">
        <v>9</v>
      </c>
      <c r="E3325" t="s">
        <v>1151</v>
      </c>
      <c r="F3325" t="s">
        <v>11</v>
      </c>
      <c r="G3325" t="s">
        <v>79</v>
      </c>
      <c r="H3325" t="s">
        <v>1096</v>
      </c>
      <c r="I3325" t="s">
        <v>2201</v>
      </c>
      <c r="J3325" t="s">
        <v>15</v>
      </c>
      <c r="K3325" t="s">
        <v>4418</v>
      </c>
      <c r="M3325" t="str">
        <f t="shared" si="51"/>
        <v>43543Indiana Pacers</v>
      </c>
    </row>
    <row r="3326" spans="1:13" ht="17">
      <c r="A3326" t="s">
        <v>7832</v>
      </c>
      <c r="B3326" s="2">
        <v>43542</v>
      </c>
      <c r="C3326" t="s">
        <v>4393</v>
      </c>
      <c r="D3326" t="s">
        <v>9</v>
      </c>
      <c r="E3326" t="s">
        <v>2001</v>
      </c>
      <c r="F3326" t="s">
        <v>11</v>
      </c>
      <c r="G3326" t="s">
        <v>455</v>
      </c>
      <c r="H3326" t="s">
        <v>171</v>
      </c>
      <c r="I3326" t="s">
        <v>2201</v>
      </c>
      <c r="J3326" t="s">
        <v>15</v>
      </c>
      <c r="K3326" t="s">
        <v>4418</v>
      </c>
      <c r="M3326" t="str">
        <f t="shared" si="51"/>
        <v>43542Indiana Pacers</v>
      </c>
    </row>
    <row r="3327" spans="1:13" ht="17">
      <c r="A3327" t="s">
        <v>7833</v>
      </c>
      <c r="B3327" s="2">
        <v>43540</v>
      </c>
      <c r="C3327" t="s">
        <v>4402</v>
      </c>
      <c r="D3327" t="s">
        <v>9</v>
      </c>
      <c r="E3327" t="s">
        <v>529</v>
      </c>
      <c r="F3327" t="s">
        <v>11</v>
      </c>
      <c r="G3327" t="s">
        <v>624</v>
      </c>
      <c r="H3327" t="s">
        <v>131</v>
      </c>
      <c r="I3327" t="s">
        <v>2201</v>
      </c>
      <c r="J3327" t="s">
        <v>15</v>
      </c>
      <c r="K3327" t="s">
        <v>4418</v>
      </c>
      <c r="M3327" t="str">
        <f t="shared" si="51"/>
        <v>43540Indiana Pacers</v>
      </c>
    </row>
    <row r="3328" spans="1:13" ht="17">
      <c r="A3328" t="s">
        <v>7834</v>
      </c>
      <c r="B3328" s="2">
        <v>43538</v>
      </c>
      <c r="C3328" t="s">
        <v>190</v>
      </c>
      <c r="D3328" t="s">
        <v>17</v>
      </c>
      <c r="E3328" t="s">
        <v>2206</v>
      </c>
      <c r="F3328" t="s">
        <v>11</v>
      </c>
      <c r="G3328" t="s">
        <v>133</v>
      </c>
      <c r="H3328" t="s">
        <v>103</v>
      </c>
      <c r="I3328" t="s">
        <v>2201</v>
      </c>
      <c r="J3328" t="s">
        <v>15</v>
      </c>
      <c r="K3328" t="s">
        <v>4418</v>
      </c>
      <c r="M3328" t="str">
        <f t="shared" si="51"/>
        <v>43538Indiana Pacers</v>
      </c>
    </row>
    <row r="3329" spans="1:13" ht="17">
      <c r="A3329" t="s">
        <v>7835</v>
      </c>
      <c r="B3329" s="2">
        <v>43536</v>
      </c>
      <c r="C3329" t="s">
        <v>125</v>
      </c>
      <c r="D3329" t="s">
        <v>17</v>
      </c>
      <c r="E3329" t="s">
        <v>2207</v>
      </c>
      <c r="F3329" t="s">
        <v>11</v>
      </c>
      <c r="G3329" t="s">
        <v>389</v>
      </c>
      <c r="H3329" t="s">
        <v>162</v>
      </c>
      <c r="I3329" t="s">
        <v>2201</v>
      </c>
      <c r="J3329" t="s">
        <v>15</v>
      </c>
      <c r="K3329" t="s">
        <v>4418</v>
      </c>
      <c r="M3329" t="str">
        <f t="shared" si="51"/>
        <v>43536Indiana Pacers</v>
      </c>
    </row>
    <row r="3330" spans="1:13" ht="17">
      <c r="A3330" t="s">
        <v>7836</v>
      </c>
      <c r="B3330" s="2">
        <v>43534</v>
      </c>
      <c r="C3330" t="s">
        <v>4384</v>
      </c>
      <c r="D3330" t="s">
        <v>9</v>
      </c>
      <c r="E3330" t="s">
        <v>2208</v>
      </c>
      <c r="F3330" t="s">
        <v>11</v>
      </c>
      <c r="G3330" t="s">
        <v>56</v>
      </c>
      <c r="H3330" t="s">
        <v>103</v>
      </c>
      <c r="I3330" t="s">
        <v>2201</v>
      </c>
      <c r="J3330" t="s">
        <v>15</v>
      </c>
      <c r="K3330" t="s">
        <v>4418</v>
      </c>
      <c r="M3330" t="str">
        <f t="shared" ref="M3330:M3393" si="52">CONCATENATE(B3330,K3330)</f>
        <v>43534Indiana Pacers</v>
      </c>
    </row>
    <row r="3331" spans="1:13" ht="17">
      <c r="A3331" t="s">
        <v>7837</v>
      </c>
      <c r="B3331" s="2">
        <v>43531</v>
      </c>
      <c r="C3331" t="s">
        <v>4385</v>
      </c>
      <c r="D3331" t="s">
        <v>9</v>
      </c>
      <c r="E3331" t="s">
        <v>2209</v>
      </c>
      <c r="F3331" t="s">
        <v>11</v>
      </c>
      <c r="G3331" t="s">
        <v>1500</v>
      </c>
      <c r="H3331" t="s">
        <v>926</v>
      </c>
      <c r="I3331" t="s">
        <v>2201</v>
      </c>
      <c r="J3331" t="s">
        <v>15</v>
      </c>
      <c r="K3331" t="s">
        <v>4418</v>
      </c>
      <c r="M3331" t="str">
        <f t="shared" si="52"/>
        <v>43531Indiana Pacers</v>
      </c>
    </row>
    <row r="3332" spans="1:13" ht="17">
      <c r="A3332" t="s">
        <v>7838</v>
      </c>
      <c r="B3332" s="2">
        <v>43529</v>
      </c>
      <c r="C3332" t="s">
        <v>142</v>
      </c>
      <c r="D3332" t="s">
        <v>17</v>
      </c>
      <c r="E3332" t="s">
        <v>400</v>
      </c>
      <c r="F3332" t="s">
        <v>11</v>
      </c>
      <c r="G3332" t="s">
        <v>240</v>
      </c>
      <c r="H3332" t="s">
        <v>103</v>
      </c>
      <c r="I3332" t="s">
        <v>2201</v>
      </c>
      <c r="J3332" t="s">
        <v>15</v>
      </c>
      <c r="K3332" t="s">
        <v>4418</v>
      </c>
      <c r="M3332" t="str">
        <f t="shared" si="52"/>
        <v>43529Indiana Pacers</v>
      </c>
    </row>
    <row r="3333" spans="1:13" ht="17">
      <c r="A3333" t="s">
        <v>7839</v>
      </c>
      <c r="B3333" s="2">
        <v>43526</v>
      </c>
      <c r="C3333" t="s">
        <v>115</v>
      </c>
      <c r="D3333" t="s">
        <v>9</v>
      </c>
      <c r="E3333" t="s">
        <v>993</v>
      </c>
      <c r="F3333" t="s">
        <v>11</v>
      </c>
      <c r="G3333" t="s">
        <v>33</v>
      </c>
      <c r="H3333" t="s">
        <v>127</v>
      </c>
      <c r="I3333" t="s">
        <v>2201</v>
      </c>
      <c r="J3333" t="s">
        <v>15</v>
      </c>
      <c r="K3333" t="s">
        <v>4418</v>
      </c>
      <c r="M3333" t="str">
        <f t="shared" si="52"/>
        <v>43526Indiana Pacers</v>
      </c>
    </row>
    <row r="3334" spans="1:13" ht="17">
      <c r="A3334" t="s">
        <v>7840</v>
      </c>
      <c r="B3334" s="2">
        <v>43524</v>
      </c>
      <c r="C3334" t="s">
        <v>176</v>
      </c>
      <c r="D3334" t="s">
        <v>17</v>
      </c>
      <c r="E3334" t="s">
        <v>2210</v>
      </c>
      <c r="F3334" t="s">
        <v>11</v>
      </c>
      <c r="G3334" t="s">
        <v>72</v>
      </c>
      <c r="H3334" t="s">
        <v>1086</v>
      </c>
      <c r="I3334" t="s">
        <v>2201</v>
      </c>
      <c r="J3334" t="s">
        <v>15</v>
      </c>
      <c r="K3334" t="s">
        <v>4418</v>
      </c>
      <c r="M3334" t="str">
        <f t="shared" si="52"/>
        <v>43524Indiana Pacers</v>
      </c>
    </row>
    <row r="3335" spans="1:13" ht="17">
      <c r="A3335" t="s">
        <v>7841</v>
      </c>
      <c r="B3335" s="2">
        <v>43523</v>
      </c>
      <c r="C3335" t="s">
        <v>4399</v>
      </c>
      <c r="D3335" t="s">
        <v>9</v>
      </c>
      <c r="E3335" t="s">
        <v>1182</v>
      </c>
      <c r="F3335" t="s">
        <v>11</v>
      </c>
      <c r="G3335" t="s">
        <v>293</v>
      </c>
      <c r="H3335" t="s">
        <v>131</v>
      </c>
      <c r="I3335" t="s">
        <v>2201</v>
      </c>
      <c r="J3335" t="s">
        <v>15</v>
      </c>
      <c r="K3335" t="s">
        <v>4418</v>
      </c>
      <c r="M3335" t="str">
        <f t="shared" si="52"/>
        <v>43523Indiana Pacers</v>
      </c>
    </row>
    <row r="3336" spans="1:13" ht="17">
      <c r="A3336" t="s">
        <v>7842</v>
      </c>
      <c r="B3336" s="2">
        <v>43521</v>
      </c>
      <c r="C3336" t="s">
        <v>4397</v>
      </c>
      <c r="D3336" t="s">
        <v>9</v>
      </c>
      <c r="E3336" t="s">
        <v>2211</v>
      </c>
      <c r="F3336" t="s">
        <v>11</v>
      </c>
      <c r="G3336" t="s">
        <v>85</v>
      </c>
      <c r="H3336" t="s">
        <v>27</v>
      </c>
      <c r="I3336" t="s">
        <v>2201</v>
      </c>
      <c r="J3336" t="s">
        <v>15</v>
      </c>
      <c r="K3336" t="s">
        <v>4418</v>
      </c>
      <c r="M3336" t="str">
        <f t="shared" si="52"/>
        <v>43521Indiana Pacers</v>
      </c>
    </row>
    <row r="3337" spans="1:13" ht="17">
      <c r="A3337" t="s">
        <v>7843</v>
      </c>
      <c r="B3337" s="2">
        <v>43519</v>
      </c>
      <c r="C3337" t="s">
        <v>4386</v>
      </c>
      <c r="D3337" t="s">
        <v>17</v>
      </c>
      <c r="E3337" t="s">
        <v>1985</v>
      </c>
      <c r="F3337" t="s">
        <v>11</v>
      </c>
      <c r="G3337" t="s">
        <v>158</v>
      </c>
      <c r="H3337" t="s">
        <v>1945</v>
      </c>
      <c r="I3337" t="s">
        <v>2201</v>
      </c>
      <c r="J3337" t="s">
        <v>15</v>
      </c>
      <c r="K3337" t="s">
        <v>4418</v>
      </c>
      <c r="M3337" t="str">
        <f t="shared" si="52"/>
        <v>43519Indiana Pacers</v>
      </c>
    </row>
    <row r="3338" spans="1:13" ht="17">
      <c r="A3338" t="s">
        <v>7844</v>
      </c>
      <c r="B3338" s="2">
        <v>43518</v>
      </c>
      <c r="C3338" t="s">
        <v>204</v>
      </c>
      <c r="D3338" t="s">
        <v>17</v>
      </c>
      <c r="E3338" t="s">
        <v>2212</v>
      </c>
      <c r="F3338" t="s">
        <v>11</v>
      </c>
      <c r="G3338" t="s">
        <v>238</v>
      </c>
      <c r="H3338" t="s">
        <v>1971</v>
      </c>
      <c r="I3338" t="s">
        <v>2201</v>
      </c>
      <c r="J3338" t="s">
        <v>15</v>
      </c>
      <c r="K3338" t="s">
        <v>4418</v>
      </c>
      <c r="M3338" t="str">
        <f t="shared" si="52"/>
        <v>43518Indiana Pacers</v>
      </c>
    </row>
    <row r="3339" spans="1:13" ht="17">
      <c r="A3339" t="s">
        <v>7845</v>
      </c>
      <c r="B3339" s="2">
        <v>43509</v>
      </c>
      <c r="C3339" t="s">
        <v>149</v>
      </c>
      <c r="D3339" t="s">
        <v>9</v>
      </c>
      <c r="E3339" t="s">
        <v>1853</v>
      </c>
      <c r="F3339" t="s">
        <v>11</v>
      </c>
      <c r="G3339" t="s">
        <v>455</v>
      </c>
      <c r="H3339" t="s">
        <v>1077</v>
      </c>
      <c r="I3339" t="s">
        <v>2201</v>
      </c>
      <c r="J3339" t="s">
        <v>15</v>
      </c>
      <c r="K3339" t="s">
        <v>4418</v>
      </c>
      <c r="M3339" t="str">
        <f t="shared" si="52"/>
        <v>43509Indiana Pacers</v>
      </c>
    </row>
    <row r="3340" spans="1:13" ht="17">
      <c r="A3340" t="s">
        <v>7846</v>
      </c>
      <c r="B3340" s="2">
        <v>43507</v>
      </c>
      <c r="C3340" t="s">
        <v>16</v>
      </c>
      <c r="D3340" t="s">
        <v>17</v>
      </c>
      <c r="E3340" t="s">
        <v>779</v>
      </c>
      <c r="F3340" t="s">
        <v>11</v>
      </c>
      <c r="G3340" t="s">
        <v>212</v>
      </c>
      <c r="H3340" t="s">
        <v>131</v>
      </c>
      <c r="I3340" t="s">
        <v>2201</v>
      </c>
      <c r="J3340" t="s">
        <v>15</v>
      </c>
      <c r="K3340" t="s">
        <v>4418</v>
      </c>
      <c r="M3340" t="str">
        <f t="shared" si="52"/>
        <v>43507Indiana Pacers</v>
      </c>
    </row>
    <row r="3341" spans="1:13" ht="17">
      <c r="A3341" t="s">
        <v>7847</v>
      </c>
      <c r="B3341" s="2">
        <v>43505</v>
      </c>
      <c r="C3341" t="s">
        <v>21</v>
      </c>
      <c r="D3341" t="s">
        <v>17</v>
      </c>
      <c r="E3341" t="s">
        <v>845</v>
      </c>
      <c r="F3341" t="s">
        <v>11</v>
      </c>
      <c r="G3341" t="s">
        <v>825</v>
      </c>
      <c r="H3341" t="s">
        <v>171</v>
      </c>
      <c r="I3341" t="s">
        <v>2201</v>
      </c>
      <c r="J3341" t="s">
        <v>15</v>
      </c>
      <c r="K3341" t="s">
        <v>4418</v>
      </c>
      <c r="M3341" t="str">
        <f t="shared" si="52"/>
        <v>43505Indiana Pacers</v>
      </c>
    </row>
    <row r="3342" spans="1:13" ht="17">
      <c r="A3342" t="s">
        <v>7848</v>
      </c>
      <c r="B3342" s="2">
        <v>43503</v>
      </c>
      <c r="C3342" t="s">
        <v>134</v>
      </c>
      <c r="D3342" t="s">
        <v>17</v>
      </c>
      <c r="E3342" t="s">
        <v>808</v>
      </c>
      <c r="F3342" t="s">
        <v>11</v>
      </c>
      <c r="G3342" t="s">
        <v>240</v>
      </c>
      <c r="H3342" t="s">
        <v>1136</v>
      </c>
      <c r="I3342" t="s">
        <v>2201</v>
      </c>
      <c r="J3342" t="s">
        <v>15</v>
      </c>
      <c r="K3342" t="s">
        <v>4418</v>
      </c>
      <c r="M3342" t="str">
        <f t="shared" si="52"/>
        <v>43503Indiana Pacers</v>
      </c>
    </row>
    <row r="3343" spans="1:13" ht="17">
      <c r="A3343" t="s">
        <v>7849</v>
      </c>
      <c r="B3343" s="2">
        <v>43501</v>
      </c>
      <c r="C3343" t="s">
        <v>225</v>
      </c>
      <c r="D3343" t="s">
        <v>17</v>
      </c>
      <c r="E3343" t="s">
        <v>2213</v>
      </c>
      <c r="F3343" t="s">
        <v>11</v>
      </c>
      <c r="G3343" t="s">
        <v>334</v>
      </c>
      <c r="H3343" t="s">
        <v>2004</v>
      </c>
      <c r="I3343" t="s">
        <v>2201</v>
      </c>
      <c r="J3343" t="s">
        <v>15</v>
      </c>
      <c r="K3343" t="s">
        <v>4418</v>
      </c>
      <c r="M3343" t="str">
        <f t="shared" si="52"/>
        <v>43501Indiana Pacers</v>
      </c>
    </row>
    <row r="3344" spans="1:13" ht="17">
      <c r="A3344" t="s">
        <v>7850</v>
      </c>
      <c r="B3344" s="2">
        <v>43500</v>
      </c>
      <c r="C3344" t="s">
        <v>4400</v>
      </c>
      <c r="D3344" t="s">
        <v>17</v>
      </c>
      <c r="E3344" t="s">
        <v>1560</v>
      </c>
      <c r="F3344" t="s">
        <v>11</v>
      </c>
      <c r="G3344" t="s">
        <v>130</v>
      </c>
      <c r="H3344" t="s">
        <v>483</v>
      </c>
      <c r="I3344" t="s">
        <v>2201</v>
      </c>
      <c r="J3344" t="s">
        <v>15</v>
      </c>
      <c r="K3344" t="s">
        <v>4418</v>
      </c>
      <c r="M3344" t="str">
        <f t="shared" si="52"/>
        <v>43500Indiana Pacers</v>
      </c>
    </row>
    <row r="3345" spans="1:13" ht="17">
      <c r="A3345" t="s">
        <v>7851</v>
      </c>
      <c r="B3345" s="2">
        <v>43498</v>
      </c>
      <c r="C3345" t="s">
        <v>4396</v>
      </c>
      <c r="D3345" t="s">
        <v>17</v>
      </c>
      <c r="E3345" t="s">
        <v>388</v>
      </c>
      <c r="F3345" t="s">
        <v>11</v>
      </c>
      <c r="G3345" t="s">
        <v>334</v>
      </c>
      <c r="H3345" t="s">
        <v>20</v>
      </c>
      <c r="I3345" t="s">
        <v>2201</v>
      </c>
      <c r="J3345" t="s">
        <v>15</v>
      </c>
      <c r="K3345" t="s">
        <v>4418</v>
      </c>
      <c r="M3345" t="str">
        <f t="shared" si="52"/>
        <v>43498Indiana Pacers</v>
      </c>
    </row>
    <row r="3346" spans="1:13" ht="17">
      <c r="A3346" t="s">
        <v>7852</v>
      </c>
      <c r="B3346" s="2">
        <v>43496</v>
      </c>
      <c r="C3346" t="s">
        <v>4391</v>
      </c>
      <c r="D3346" t="s">
        <v>9</v>
      </c>
      <c r="E3346" t="s">
        <v>1333</v>
      </c>
      <c r="F3346" t="s">
        <v>11</v>
      </c>
      <c r="G3346" t="s">
        <v>99</v>
      </c>
      <c r="H3346" t="s">
        <v>162</v>
      </c>
      <c r="I3346" t="s">
        <v>2201</v>
      </c>
      <c r="J3346" t="s">
        <v>15</v>
      </c>
      <c r="K3346" t="s">
        <v>4418</v>
      </c>
      <c r="M3346" t="str">
        <f t="shared" si="52"/>
        <v>43496Indiana Pacers</v>
      </c>
    </row>
    <row r="3347" spans="1:13" ht="17">
      <c r="A3347" t="s">
        <v>7853</v>
      </c>
      <c r="B3347" s="2">
        <v>43495</v>
      </c>
      <c r="C3347" t="s">
        <v>4386</v>
      </c>
      <c r="D3347" t="s">
        <v>9</v>
      </c>
      <c r="E3347" t="s">
        <v>2158</v>
      </c>
      <c r="F3347" t="s">
        <v>11</v>
      </c>
      <c r="G3347" t="s">
        <v>113</v>
      </c>
      <c r="H3347" t="s">
        <v>103</v>
      </c>
      <c r="I3347" t="s">
        <v>2201</v>
      </c>
      <c r="J3347" t="s">
        <v>15</v>
      </c>
      <c r="K3347" t="s">
        <v>4418</v>
      </c>
      <c r="M3347" t="str">
        <f t="shared" si="52"/>
        <v>43495Indiana Pacers</v>
      </c>
    </row>
    <row r="3348" spans="1:13" ht="17">
      <c r="A3348" t="s">
        <v>7854</v>
      </c>
      <c r="B3348" s="2">
        <v>43493</v>
      </c>
      <c r="C3348" t="s">
        <v>77</v>
      </c>
      <c r="D3348" t="s">
        <v>9</v>
      </c>
      <c r="E3348" t="s">
        <v>2214</v>
      </c>
      <c r="F3348" t="s">
        <v>11</v>
      </c>
      <c r="G3348" t="s">
        <v>66</v>
      </c>
      <c r="H3348" t="s">
        <v>954</v>
      </c>
      <c r="I3348" t="s">
        <v>2201</v>
      </c>
      <c r="J3348" t="s">
        <v>15</v>
      </c>
      <c r="K3348" t="s">
        <v>4418</v>
      </c>
      <c r="M3348" t="str">
        <f t="shared" si="52"/>
        <v>43493Indiana Pacers</v>
      </c>
    </row>
    <row r="3349" spans="1:13" ht="17">
      <c r="A3349" t="s">
        <v>7855</v>
      </c>
      <c r="B3349" s="2">
        <v>43491</v>
      </c>
      <c r="C3349" t="s">
        <v>4389</v>
      </c>
      <c r="D3349" t="s">
        <v>9</v>
      </c>
      <c r="E3349" t="s">
        <v>1888</v>
      </c>
      <c r="F3349" t="s">
        <v>11</v>
      </c>
      <c r="G3349" t="s">
        <v>170</v>
      </c>
      <c r="H3349" t="s">
        <v>67</v>
      </c>
      <c r="I3349" t="s">
        <v>2201</v>
      </c>
      <c r="J3349" t="s">
        <v>15</v>
      </c>
      <c r="K3349" t="s">
        <v>4418</v>
      </c>
      <c r="M3349" t="str">
        <f t="shared" si="52"/>
        <v>43491Indiana Pacers</v>
      </c>
    </row>
    <row r="3350" spans="1:13" ht="17">
      <c r="A3350" t="s">
        <v>7856</v>
      </c>
      <c r="B3350" s="2">
        <v>43488</v>
      </c>
      <c r="C3350" t="s">
        <v>70</v>
      </c>
      <c r="D3350" t="s">
        <v>17</v>
      </c>
      <c r="E3350" t="s">
        <v>219</v>
      </c>
      <c r="F3350" t="s">
        <v>11</v>
      </c>
      <c r="G3350" t="s">
        <v>47</v>
      </c>
      <c r="H3350" t="s">
        <v>44</v>
      </c>
      <c r="I3350" t="s">
        <v>2201</v>
      </c>
      <c r="J3350" t="s">
        <v>15</v>
      </c>
      <c r="K3350" t="s">
        <v>4418</v>
      </c>
      <c r="M3350" t="str">
        <f t="shared" si="52"/>
        <v>43488Indiana Pacers</v>
      </c>
    </row>
    <row r="3351" spans="1:13" ht="17">
      <c r="A3351" t="s">
        <v>7857</v>
      </c>
      <c r="B3351" s="2">
        <v>43485</v>
      </c>
      <c r="C3351" t="s">
        <v>16</v>
      </c>
      <c r="D3351" t="s">
        <v>17</v>
      </c>
      <c r="E3351" t="s">
        <v>1172</v>
      </c>
      <c r="F3351" t="s">
        <v>11</v>
      </c>
      <c r="G3351" t="s">
        <v>19</v>
      </c>
      <c r="H3351" t="s">
        <v>483</v>
      </c>
      <c r="I3351" t="s">
        <v>2201</v>
      </c>
      <c r="J3351" t="s">
        <v>15</v>
      </c>
      <c r="K3351" t="s">
        <v>4418</v>
      </c>
      <c r="M3351" t="str">
        <f t="shared" si="52"/>
        <v>43485Indiana Pacers</v>
      </c>
    </row>
    <row r="3352" spans="1:13" ht="17">
      <c r="A3352" t="s">
        <v>7858</v>
      </c>
      <c r="B3352" s="2">
        <v>43484</v>
      </c>
      <c r="C3352" t="s">
        <v>87</v>
      </c>
      <c r="D3352" t="s">
        <v>17</v>
      </c>
      <c r="E3352" t="s">
        <v>2215</v>
      </c>
      <c r="F3352" t="s">
        <v>11</v>
      </c>
      <c r="G3352" t="s">
        <v>117</v>
      </c>
      <c r="H3352" t="s">
        <v>48</v>
      </c>
      <c r="I3352" t="s">
        <v>2201</v>
      </c>
      <c r="J3352" t="s">
        <v>15</v>
      </c>
      <c r="K3352" t="s">
        <v>4418</v>
      </c>
      <c r="M3352" t="str">
        <f t="shared" si="52"/>
        <v>43484Indiana Pacers</v>
      </c>
    </row>
    <row r="3353" spans="1:13" ht="17">
      <c r="A3353" t="s">
        <v>7859</v>
      </c>
      <c r="B3353" s="2">
        <v>43482</v>
      </c>
      <c r="C3353" t="s">
        <v>138</v>
      </c>
      <c r="D3353" t="s">
        <v>9</v>
      </c>
      <c r="E3353" t="s">
        <v>2216</v>
      </c>
      <c r="F3353" t="s">
        <v>11</v>
      </c>
      <c r="G3353" t="s">
        <v>33</v>
      </c>
      <c r="H3353" t="s">
        <v>110</v>
      </c>
      <c r="I3353" t="s">
        <v>2201</v>
      </c>
      <c r="J3353" t="s">
        <v>15</v>
      </c>
      <c r="K3353" t="s">
        <v>4418</v>
      </c>
      <c r="M3353" t="str">
        <f t="shared" si="52"/>
        <v>43482Indiana Pacers</v>
      </c>
    </row>
    <row r="3354" spans="1:13" ht="17">
      <c r="A3354" t="s">
        <v>7860</v>
      </c>
      <c r="B3354" s="2">
        <v>43480</v>
      </c>
      <c r="C3354" t="s">
        <v>41</v>
      </c>
      <c r="D3354" t="s">
        <v>17</v>
      </c>
      <c r="E3354" t="s">
        <v>2217</v>
      </c>
      <c r="F3354" t="s">
        <v>11</v>
      </c>
      <c r="G3354" t="s">
        <v>266</v>
      </c>
      <c r="H3354" t="s">
        <v>2004</v>
      </c>
      <c r="I3354" t="s">
        <v>2201</v>
      </c>
      <c r="J3354" t="s">
        <v>15</v>
      </c>
      <c r="K3354" t="s">
        <v>4418</v>
      </c>
      <c r="M3354" t="str">
        <f t="shared" si="52"/>
        <v>43480Indiana Pacers</v>
      </c>
    </row>
    <row r="3355" spans="1:13" ht="17">
      <c r="A3355" t="s">
        <v>7861</v>
      </c>
      <c r="B3355" s="2">
        <v>43476</v>
      </c>
      <c r="C3355" t="s">
        <v>4398</v>
      </c>
      <c r="D3355" t="s">
        <v>17</v>
      </c>
      <c r="E3355" t="s">
        <v>2218</v>
      </c>
      <c r="F3355" t="s">
        <v>11</v>
      </c>
      <c r="G3355" t="s">
        <v>155</v>
      </c>
      <c r="H3355" t="s">
        <v>974</v>
      </c>
      <c r="I3355" t="s">
        <v>2201</v>
      </c>
      <c r="J3355" t="s">
        <v>15</v>
      </c>
      <c r="K3355" t="s">
        <v>4418</v>
      </c>
      <c r="M3355" t="str">
        <f t="shared" si="52"/>
        <v>43476Indiana Pacers</v>
      </c>
    </row>
    <row r="3356" spans="1:13" ht="17">
      <c r="A3356" t="s">
        <v>7862</v>
      </c>
      <c r="B3356" s="2">
        <v>43474</v>
      </c>
      <c r="C3356" t="s">
        <v>4390</v>
      </c>
      <c r="D3356" t="s">
        <v>9</v>
      </c>
      <c r="E3356" t="s">
        <v>2219</v>
      </c>
      <c r="F3356" t="s">
        <v>11</v>
      </c>
      <c r="G3356" t="s">
        <v>66</v>
      </c>
      <c r="H3356" t="s">
        <v>80</v>
      </c>
      <c r="I3356" t="s">
        <v>2201</v>
      </c>
      <c r="J3356" t="s">
        <v>15</v>
      </c>
      <c r="K3356" t="s">
        <v>4418</v>
      </c>
      <c r="M3356" t="str">
        <f t="shared" si="52"/>
        <v>43474Indiana Pacers</v>
      </c>
    </row>
    <row r="3357" spans="1:13" ht="17">
      <c r="A3357" t="s">
        <v>7863</v>
      </c>
      <c r="B3357" s="2">
        <v>43473</v>
      </c>
      <c r="C3357" t="s">
        <v>4381</v>
      </c>
      <c r="D3357" t="s">
        <v>17</v>
      </c>
      <c r="E3357" t="s">
        <v>2220</v>
      </c>
      <c r="F3357" t="s">
        <v>11</v>
      </c>
      <c r="G3357" t="s">
        <v>75</v>
      </c>
      <c r="H3357" t="s">
        <v>220</v>
      </c>
      <c r="I3357" t="s">
        <v>2201</v>
      </c>
      <c r="J3357" t="s">
        <v>15</v>
      </c>
      <c r="K3357" t="s">
        <v>4418</v>
      </c>
      <c r="M3357" t="str">
        <f t="shared" si="52"/>
        <v>43473Indiana Pacers</v>
      </c>
    </row>
    <row r="3358" spans="1:13" ht="17">
      <c r="A3358" t="s">
        <v>7864</v>
      </c>
      <c r="B3358" s="2">
        <v>43471</v>
      </c>
      <c r="C3358" t="s">
        <v>4404</v>
      </c>
      <c r="D3358" t="s">
        <v>9</v>
      </c>
      <c r="E3358" t="s">
        <v>1574</v>
      </c>
      <c r="F3358" t="s">
        <v>11</v>
      </c>
      <c r="G3358" t="s">
        <v>123</v>
      </c>
      <c r="H3358" t="s">
        <v>859</v>
      </c>
      <c r="I3358" t="s">
        <v>2201</v>
      </c>
      <c r="J3358" t="s">
        <v>15</v>
      </c>
      <c r="K3358" t="s">
        <v>4418</v>
      </c>
      <c r="M3358" t="str">
        <f t="shared" si="52"/>
        <v>43471Indiana Pacers</v>
      </c>
    </row>
    <row r="3359" spans="1:13" ht="17">
      <c r="A3359" t="s">
        <v>7865</v>
      </c>
      <c r="B3359" s="2">
        <v>43469</v>
      </c>
      <c r="C3359" t="s">
        <v>4383</v>
      </c>
      <c r="D3359" t="s">
        <v>17</v>
      </c>
      <c r="E3359" t="s">
        <v>1780</v>
      </c>
      <c r="F3359" t="s">
        <v>11</v>
      </c>
      <c r="G3359" t="s">
        <v>136</v>
      </c>
      <c r="H3359" t="s">
        <v>264</v>
      </c>
      <c r="I3359" t="s">
        <v>2201</v>
      </c>
      <c r="J3359" t="s">
        <v>15</v>
      </c>
      <c r="K3359" t="s">
        <v>4418</v>
      </c>
      <c r="M3359" t="str">
        <f t="shared" si="52"/>
        <v>43469Indiana Pacers</v>
      </c>
    </row>
    <row r="3360" spans="1:13" ht="17">
      <c r="A3360" t="s">
        <v>7866</v>
      </c>
      <c r="B3360" s="2">
        <v>43465</v>
      </c>
      <c r="C3360" t="s">
        <v>934</v>
      </c>
      <c r="D3360" t="s">
        <v>17</v>
      </c>
      <c r="E3360" t="s">
        <v>1083</v>
      </c>
      <c r="F3360" t="s">
        <v>11</v>
      </c>
      <c r="G3360" t="s">
        <v>345</v>
      </c>
      <c r="H3360" t="s">
        <v>1495</v>
      </c>
      <c r="I3360" t="s">
        <v>2201</v>
      </c>
      <c r="J3360" t="s">
        <v>15</v>
      </c>
      <c r="K3360" t="s">
        <v>4418</v>
      </c>
      <c r="M3360" t="str">
        <f t="shared" si="52"/>
        <v>43465Indiana Pacers</v>
      </c>
    </row>
    <row r="3361" spans="1:13" ht="17">
      <c r="A3361" t="s">
        <v>7867</v>
      </c>
      <c r="B3361" s="2">
        <v>43462</v>
      </c>
      <c r="C3361" t="s">
        <v>167</v>
      </c>
      <c r="D3361" t="s">
        <v>17</v>
      </c>
      <c r="E3361" t="s">
        <v>2221</v>
      </c>
      <c r="F3361" t="s">
        <v>11</v>
      </c>
      <c r="G3361" t="s">
        <v>231</v>
      </c>
      <c r="H3361" t="s">
        <v>137</v>
      </c>
      <c r="I3361" t="s">
        <v>2201</v>
      </c>
      <c r="J3361" t="s">
        <v>15</v>
      </c>
      <c r="K3361" t="s">
        <v>4418</v>
      </c>
      <c r="M3361" t="str">
        <f t="shared" si="52"/>
        <v>43462Indiana Pacers</v>
      </c>
    </row>
    <row r="3362" spans="1:13" ht="17">
      <c r="A3362" t="s">
        <v>7868</v>
      </c>
      <c r="B3362" s="2">
        <v>43460</v>
      </c>
      <c r="C3362" t="s">
        <v>4409</v>
      </c>
      <c r="D3362" t="s">
        <v>17</v>
      </c>
      <c r="E3362" t="s">
        <v>2222</v>
      </c>
      <c r="F3362" t="s">
        <v>11</v>
      </c>
      <c r="G3362" t="s">
        <v>240</v>
      </c>
      <c r="H3362" t="s">
        <v>2004</v>
      </c>
      <c r="I3362" t="s">
        <v>2201</v>
      </c>
      <c r="J3362" t="s">
        <v>15</v>
      </c>
      <c r="K3362" t="s">
        <v>4418</v>
      </c>
      <c r="M3362" t="str">
        <f t="shared" si="52"/>
        <v>43460Indiana Pacers</v>
      </c>
    </row>
    <row r="3363" spans="1:13" ht="17">
      <c r="A3363" t="s">
        <v>7869</v>
      </c>
      <c r="B3363" s="2">
        <v>43457</v>
      </c>
      <c r="C3363" t="s">
        <v>128</v>
      </c>
      <c r="D3363" t="s">
        <v>17</v>
      </c>
      <c r="E3363" t="s">
        <v>1013</v>
      </c>
      <c r="F3363" t="s">
        <v>11</v>
      </c>
      <c r="G3363" t="s">
        <v>266</v>
      </c>
      <c r="H3363" t="s">
        <v>960</v>
      </c>
      <c r="I3363" t="s">
        <v>2201</v>
      </c>
      <c r="J3363" t="s">
        <v>15</v>
      </c>
      <c r="K3363" t="s">
        <v>4418</v>
      </c>
      <c r="M3363" t="str">
        <f t="shared" si="52"/>
        <v>43457Indiana Pacers</v>
      </c>
    </row>
    <row r="3364" spans="1:13" ht="17">
      <c r="A3364" t="s">
        <v>7870</v>
      </c>
      <c r="B3364" s="2">
        <v>43455</v>
      </c>
      <c r="C3364" t="s">
        <v>4382</v>
      </c>
      <c r="D3364" t="s">
        <v>17</v>
      </c>
      <c r="E3364" t="s">
        <v>2046</v>
      </c>
      <c r="F3364" t="s">
        <v>11</v>
      </c>
      <c r="G3364" t="s">
        <v>72</v>
      </c>
      <c r="H3364" t="s">
        <v>106</v>
      </c>
      <c r="I3364" t="s">
        <v>2201</v>
      </c>
      <c r="J3364" t="s">
        <v>15</v>
      </c>
      <c r="K3364" t="s">
        <v>4418</v>
      </c>
      <c r="M3364" t="str">
        <f t="shared" si="52"/>
        <v>43455Indiana Pacers</v>
      </c>
    </row>
    <row r="3365" spans="1:13" ht="17">
      <c r="A3365" t="s">
        <v>7871</v>
      </c>
      <c r="B3365" s="2">
        <v>43453</v>
      </c>
      <c r="C3365" t="s">
        <v>4404</v>
      </c>
      <c r="D3365" t="s">
        <v>9</v>
      </c>
      <c r="E3365" t="s">
        <v>1105</v>
      </c>
      <c r="F3365" t="s">
        <v>11</v>
      </c>
      <c r="G3365" t="s">
        <v>367</v>
      </c>
      <c r="H3365" t="s">
        <v>213</v>
      </c>
      <c r="I3365" t="s">
        <v>2201</v>
      </c>
      <c r="J3365" t="s">
        <v>15</v>
      </c>
      <c r="K3365" t="s">
        <v>4418</v>
      </c>
      <c r="M3365" t="str">
        <f t="shared" si="52"/>
        <v>43453Indiana Pacers</v>
      </c>
    </row>
    <row r="3366" spans="1:13" ht="17">
      <c r="A3366" t="s">
        <v>7872</v>
      </c>
      <c r="B3366" s="2">
        <v>43452</v>
      </c>
      <c r="C3366" t="s">
        <v>21</v>
      </c>
      <c r="D3366" t="s">
        <v>9</v>
      </c>
      <c r="E3366" t="s">
        <v>2223</v>
      </c>
      <c r="F3366" t="s">
        <v>11</v>
      </c>
      <c r="G3366" t="s">
        <v>1385</v>
      </c>
      <c r="H3366" t="s">
        <v>210</v>
      </c>
      <c r="I3366" t="s">
        <v>2201</v>
      </c>
      <c r="J3366" t="s">
        <v>15</v>
      </c>
      <c r="K3366" t="s">
        <v>4418</v>
      </c>
      <c r="M3366" t="str">
        <f t="shared" si="52"/>
        <v>43452Indiana Pacers</v>
      </c>
    </row>
    <row r="3367" spans="1:13" ht="17">
      <c r="A3367" t="s">
        <v>7873</v>
      </c>
      <c r="B3367" s="2">
        <v>43450</v>
      </c>
      <c r="C3367" t="s">
        <v>125</v>
      </c>
      <c r="D3367" t="s">
        <v>17</v>
      </c>
      <c r="E3367" t="s">
        <v>1008</v>
      </c>
      <c r="F3367" t="s">
        <v>11</v>
      </c>
      <c r="G3367" t="s">
        <v>227</v>
      </c>
      <c r="H3367" t="s">
        <v>34</v>
      </c>
      <c r="I3367" t="s">
        <v>2201</v>
      </c>
      <c r="J3367" t="s">
        <v>15</v>
      </c>
      <c r="K3367" t="s">
        <v>4418</v>
      </c>
      <c r="M3367" t="str">
        <f t="shared" si="52"/>
        <v>43450Indiana Pacers</v>
      </c>
    </row>
    <row r="3368" spans="1:13" ht="17">
      <c r="A3368" t="s">
        <v>7874</v>
      </c>
      <c r="B3368" s="2">
        <v>43448</v>
      </c>
      <c r="C3368" t="s">
        <v>4384</v>
      </c>
      <c r="D3368" t="s">
        <v>17</v>
      </c>
      <c r="E3368" t="s">
        <v>2085</v>
      </c>
      <c r="F3368" t="s">
        <v>11</v>
      </c>
      <c r="G3368" t="s">
        <v>180</v>
      </c>
      <c r="H3368" t="s">
        <v>483</v>
      </c>
      <c r="I3368" t="s">
        <v>2201</v>
      </c>
      <c r="J3368" t="s">
        <v>15</v>
      </c>
      <c r="K3368" t="s">
        <v>4418</v>
      </c>
      <c r="M3368" t="str">
        <f t="shared" si="52"/>
        <v>43448Indiana Pacers</v>
      </c>
    </row>
    <row r="3369" spans="1:13" ht="17">
      <c r="A3369" t="s">
        <v>7875</v>
      </c>
      <c r="B3369" s="2">
        <v>43446</v>
      </c>
      <c r="C3369" t="s">
        <v>149</v>
      </c>
      <c r="D3369" t="s">
        <v>17</v>
      </c>
      <c r="E3369" t="s">
        <v>2224</v>
      </c>
      <c r="F3369" t="s">
        <v>11</v>
      </c>
      <c r="G3369" t="s">
        <v>161</v>
      </c>
      <c r="H3369" t="s">
        <v>960</v>
      </c>
      <c r="I3369" t="s">
        <v>2201</v>
      </c>
      <c r="J3369" t="s">
        <v>15</v>
      </c>
      <c r="K3369" t="s">
        <v>4418</v>
      </c>
      <c r="M3369" t="str">
        <f t="shared" si="52"/>
        <v>43446Indiana Pacers</v>
      </c>
    </row>
    <row r="3370" spans="1:13" ht="17">
      <c r="A3370" t="s">
        <v>7876</v>
      </c>
      <c r="B3370" s="2">
        <v>43444</v>
      </c>
      <c r="C3370" t="s">
        <v>128</v>
      </c>
      <c r="D3370" t="s">
        <v>17</v>
      </c>
      <c r="E3370" t="s">
        <v>317</v>
      </c>
      <c r="F3370" t="s">
        <v>11</v>
      </c>
      <c r="G3370" t="s">
        <v>312</v>
      </c>
      <c r="H3370" t="s">
        <v>34</v>
      </c>
      <c r="I3370" t="s">
        <v>2201</v>
      </c>
      <c r="J3370" t="s">
        <v>15</v>
      </c>
      <c r="K3370" t="s">
        <v>4418</v>
      </c>
      <c r="M3370" t="str">
        <f t="shared" si="52"/>
        <v>43444Indiana Pacers</v>
      </c>
    </row>
    <row r="3371" spans="1:13" ht="17">
      <c r="A3371" t="s">
        <v>7877</v>
      </c>
      <c r="B3371" s="2">
        <v>43442</v>
      </c>
      <c r="C3371" t="s">
        <v>229</v>
      </c>
      <c r="D3371" t="s">
        <v>17</v>
      </c>
      <c r="E3371" t="s">
        <v>263</v>
      </c>
      <c r="F3371" t="s">
        <v>11</v>
      </c>
      <c r="G3371" t="s">
        <v>238</v>
      </c>
      <c r="H3371" t="s">
        <v>1059</v>
      </c>
      <c r="I3371" t="s">
        <v>2201</v>
      </c>
      <c r="J3371" t="s">
        <v>15</v>
      </c>
      <c r="K3371" t="s">
        <v>4418</v>
      </c>
      <c r="M3371" t="str">
        <f t="shared" si="52"/>
        <v>43442Indiana Pacers</v>
      </c>
    </row>
    <row r="3372" spans="1:13" ht="17">
      <c r="A3372" t="s">
        <v>7878</v>
      </c>
      <c r="B3372" s="2">
        <v>43441</v>
      </c>
      <c r="C3372" t="s">
        <v>4391</v>
      </c>
      <c r="D3372" t="s">
        <v>17</v>
      </c>
      <c r="E3372" t="s">
        <v>1950</v>
      </c>
      <c r="F3372" t="s">
        <v>11</v>
      </c>
      <c r="G3372" t="s">
        <v>309</v>
      </c>
      <c r="H3372" t="s">
        <v>512</v>
      </c>
      <c r="I3372" t="s">
        <v>2201</v>
      </c>
      <c r="J3372" t="s">
        <v>15</v>
      </c>
      <c r="K3372" t="s">
        <v>4418</v>
      </c>
      <c r="M3372" t="str">
        <f t="shared" si="52"/>
        <v>43441Indiana Pacers</v>
      </c>
    </row>
    <row r="3373" spans="1:13" ht="17">
      <c r="A3373" t="s">
        <v>7879</v>
      </c>
      <c r="B3373" s="2">
        <v>43438</v>
      </c>
      <c r="C3373" t="s">
        <v>142</v>
      </c>
      <c r="D3373" t="s">
        <v>17</v>
      </c>
      <c r="E3373" t="s">
        <v>1054</v>
      </c>
      <c r="F3373" t="s">
        <v>11</v>
      </c>
      <c r="G3373" t="s">
        <v>206</v>
      </c>
      <c r="H3373" t="s">
        <v>213</v>
      </c>
      <c r="I3373" t="s">
        <v>2201</v>
      </c>
      <c r="J3373" t="s">
        <v>15</v>
      </c>
      <c r="K3373" t="s">
        <v>4418</v>
      </c>
      <c r="M3373" t="str">
        <f t="shared" si="52"/>
        <v>43438Indiana Pacers</v>
      </c>
    </row>
    <row r="3374" spans="1:13" ht="17">
      <c r="A3374" t="s">
        <v>7880</v>
      </c>
      <c r="B3374" s="2">
        <v>43435</v>
      </c>
      <c r="C3374" t="s">
        <v>4394</v>
      </c>
      <c r="D3374" t="s">
        <v>9</v>
      </c>
      <c r="E3374" t="s">
        <v>2225</v>
      </c>
      <c r="F3374" t="s">
        <v>11</v>
      </c>
      <c r="G3374" t="s">
        <v>60</v>
      </c>
      <c r="H3374" t="s">
        <v>110</v>
      </c>
      <c r="I3374" t="s">
        <v>2201</v>
      </c>
      <c r="J3374" t="s">
        <v>15</v>
      </c>
      <c r="K3374" t="s">
        <v>4418</v>
      </c>
      <c r="M3374" t="str">
        <f t="shared" si="52"/>
        <v>43435Indiana Pacers</v>
      </c>
    </row>
    <row r="3375" spans="1:13" ht="17">
      <c r="A3375" t="s">
        <v>7881</v>
      </c>
      <c r="B3375" s="2">
        <v>43433</v>
      </c>
      <c r="C3375" t="s">
        <v>4407</v>
      </c>
      <c r="D3375" t="s">
        <v>9</v>
      </c>
      <c r="E3375" t="s">
        <v>260</v>
      </c>
      <c r="F3375" t="s">
        <v>11</v>
      </c>
      <c r="G3375" t="s">
        <v>469</v>
      </c>
      <c r="H3375" t="s">
        <v>1136</v>
      </c>
      <c r="I3375" t="s">
        <v>2201</v>
      </c>
      <c r="J3375" t="s">
        <v>15</v>
      </c>
      <c r="K3375" t="s">
        <v>4418</v>
      </c>
      <c r="M3375" t="str">
        <f t="shared" si="52"/>
        <v>43433Indiana Pacers</v>
      </c>
    </row>
    <row r="3376" spans="1:13" ht="17">
      <c r="A3376" t="s">
        <v>7882</v>
      </c>
      <c r="B3376" s="2">
        <v>43431</v>
      </c>
      <c r="C3376" t="s">
        <v>4405</v>
      </c>
      <c r="D3376" t="s">
        <v>17</v>
      </c>
      <c r="E3376" t="s">
        <v>550</v>
      </c>
      <c r="F3376" t="s">
        <v>11</v>
      </c>
      <c r="G3376" t="s">
        <v>39</v>
      </c>
      <c r="H3376" t="s">
        <v>34</v>
      </c>
      <c r="I3376" t="s">
        <v>2201</v>
      </c>
      <c r="J3376" t="s">
        <v>15</v>
      </c>
      <c r="K3376" t="s">
        <v>4418</v>
      </c>
      <c r="M3376" t="str">
        <f t="shared" si="52"/>
        <v>43431Indiana Pacers</v>
      </c>
    </row>
    <row r="3377" spans="1:13" ht="17">
      <c r="A3377" t="s">
        <v>7883</v>
      </c>
      <c r="B3377" s="2">
        <v>43430</v>
      </c>
      <c r="C3377" t="s">
        <v>4408</v>
      </c>
      <c r="D3377" t="s">
        <v>17</v>
      </c>
      <c r="E3377" t="s">
        <v>2226</v>
      </c>
      <c r="F3377" t="s">
        <v>11</v>
      </c>
      <c r="G3377" t="s">
        <v>367</v>
      </c>
      <c r="H3377" t="s">
        <v>151</v>
      </c>
      <c r="I3377" t="s">
        <v>2201</v>
      </c>
      <c r="J3377" t="s">
        <v>15</v>
      </c>
      <c r="K3377" t="s">
        <v>4418</v>
      </c>
      <c r="M3377" t="str">
        <f t="shared" si="52"/>
        <v>43430Indiana Pacers</v>
      </c>
    </row>
    <row r="3378" spans="1:13" ht="17">
      <c r="A3378" t="s">
        <v>7884</v>
      </c>
      <c r="B3378" s="2">
        <v>43427</v>
      </c>
      <c r="C3378" t="s">
        <v>165</v>
      </c>
      <c r="D3378" t="s">
        <v>9</v>
      </c>
      <c r="E3378" t="s">
        <v>584</v>
      </c>
      <c r="F3378" t="s">
        <v>11</v>
      </c>
      <c r="G3378" t="s">
        <v>60</v>
      </c>
      <c r="H3378" t="s">
        <v>31</v>
      </c>
      <c r="I3378" t="s">
        <v>2201</v>
      </c>
      <c r="J3378" t="s">
        <v>15</v>
      </c>
      <c r="K3378" t="s">
        <v>4418</v>
      </c>
      <c r="M3378" t="str">
        <f t="shared" si="52"/>
        <v>43427Indiana Pacers</v>
      </c>
    </row>
    <row r="3379" spans="1:13" ht="17">
      <c r="A3379" t="s">
        <v>7885</v>
      </c>
      <c r="B3379" s="2">
        <v>43425</v>
      </c>
      <c r="C3379" t="s">
        <v>4387</v>
      </c>
      <c r="D3379" t="s">
        <v>9</v>
      </c>
      <c r="E3379" t="s">
        <v>2227</v>
      </c>
      <c r="F3379" t="s">
        <v>11</v>
      </c>
      <c r="G3379" t="s">
        <v>491</v>
      </c>
      <c r="H3379" t="s">
        <v>80</v>
      </c>
      <c r="I3379" t="s">
        <v>2201</v>
      </c>
      <c r="J3379" t="s">
        <v>15</v>
      </c>
      <c r="K3379" t="s">
        <v>4418</v>
      </c>
      <c r="M3379" t="str">
        <f t="shared" si="52"/>
        <v>43425Indiana Pacers</v>
      </c>
    </row>
    <row r="3380" spans="1:13" ht="17">
      <c r="A3380" t="s">
        <v>7886</v>
      </c>
      <c r="B3380" s="2">
        <v>43423</v>
      </c>
      <c r="C3380" t="s">
        <v>111</v>
      </c>
      <c r="D3380" t="s">
        <v>17</v>
      </c>
      <c r="E3380" t="s">
        <v>707</v>
      </c>
      <c r="F3380" t="s">
        <v>11</v>
      </c>
      <c r="G3380" t="s">
        <v>309</v>
      </c>
      <c r="H3380" t="s">
        <v>186</v>
      </c>
      <c r="I3380" t="s">
        <v>2201</v>
      </c>
      <c r="J3380" t="s">
        <v>15</v>
      </c>
      <c r="K3380" t="s">
        <v>4418</v>
      </c>
      <c r="M3380" t="str">
        <f t="shared" si="52"/>
        <v>43423Indiana Pacers</v>
      </c>
    </row>
    <row r="3381" spans="1:13" ht="17">
      <c r="A3381" t="s">
        <v>7887</v>
      </c>
      <c r="B3381" s="2">
        <v>43421</v>
      </c>
      <c r="C3381" t="s">
        <v>934</v>
      </c>
      <c r="D3381" t="s">
        <v>17</v>
      </c>
      <c r="E3381" t="s">
        <v>1146</v>
      </c>
      <c r="F3381" t="s">
        <v>11</v>
      </c>
      <c r="G3381" t="s">
        <v>227</v>
      </c>
      <c r="H3381" t="s">
        <v>960</v>
      </c>
      <c r="I3381" t="s">
        <v>2201</v>
      </c>
      <c r="J3381" t="s">
        <v>15</v>
      </c>
      <c r="K3381" t="s">
        <v>4418</v>
      </c>
      <c r="M3381" t="str">
        <f t="shared" si="52"/>
        <v>43421Indiana Pacers</v>
      </c>
    </row>
    <row r="3382" spans="1:13" ht="17">
      <c r="A3382" t="s">
        <v>7888</v>
      </c>
      <c r="B3382" s="2">
        <v>43420</v>
      </c>
      <c r="C3382" t="s">
        <v>95</v>
      </c>
      <c r="D3382" t="s">
        <v>17</v>
      </c>
      <c r="E3382" t="s">
        <v>1569</v>
      </c>
      <c r="F3382" t="s">
        <v>11</v>
      </c>
      <c r="G3382" t="s">
        <v>212</v>
      </c>
      <c r="H3382" t="s">
        <v>100</v>
      </c>
      <c r="I3382" t="s">
        <v>2201</v>
      </c>
      <c r="J3382" t="s">
        <v>15</v>
      </c>
      <c r="K3382" t="s">
        <v>4418</v>
      </c>
      <c r="M3382" t="str">
        <f t="shared" si="52"/>
        <v>43420Indiana Pacers</v>
      </c>
    </row>
    <row r="3383" spans="1:13" ht="17">
      <c r="A3383" t="s">
        <v>7889</v>
      </c>
      <c r="B3383" s="2">
        <v>43415</v>
      </c>
      <c r="C3383" t="s">
        <v>4395</v>
      </c>
      <c r="D3383" t="s">
        <v>9</v>
      </c>
      <c r="E3383" t="s">
        <v>2228</v>
      </c>
      <c r="F3383" t="s">
        <v>11</v>
      </c>
      <c r="G3383" t="s">
        <v>209</v>
      </c>
      <c r="H3383" t="s">
        <v>220</v>
      </c>
      <c r="I3383" t="s">
        <v>2201</v>
      </c>
      <c r="J3383" t="s">
        <v>15</v>
      </c>
      <c r="K3383" t="s">
        <v>4418</v>
      </c>
      <c r="M3383" t="str">
        <f t="shared" si="52"/>
        <v>43415Indiana Pacers</v>
      </c>
    </row>
    <row r="3384" spans="1:13" ht="17">
      <c r="A3384" t="s">
        <v>7890</v>
      </c>
      <c r="B3384" s="2">
        <v>43413</v>
      </c>
      <c r="C3384" t="s">
        <v>4396</v>
      </c>
      <c r="D3384" t="s">
        <v>17</v>
      </c>
      <c r="E3384" t="s">
        <v>1066</v>
      </c>
      <c r="F3384" t="s">
        <v>11</v>
      </c>
      <c r="G3384" t="s">
        <v>164</v>
      </c>
      <c r="H3384" t="s">
        <v>228</v>
      </c>
      <c r="I3384" t="s">
        <v>2201</v>
      </c>
      <c r="J3384" t="s">
        <v>15</v>
      </c>
      <c r="K3384" t="s">
        <v>4418</v>
      </c>
      <c r="M3384" t="str">
        <f t="shared" si="52"/>
        <v>43413Indiana Pacers</v>
      </c>
    </row>
    <row r="3385" spans="1:13" ht="17">
      <c r="A3385" t="s">
        <v>7891</v>
      </c>
      <c r="B3385" s="2">
        <v>43411</v>
      </c>
      <c r="C3385" t="s">
        <v>138</v>
      </c>
      <c r="D3385" t="s">
        <v>9</v>
      </c>
      <c r="E3385" t="s">
        <v>561</v>
      </c>
      <c r="F3385" t="s">
        <v>11</v>
      </c>
      <c r="G3385" t="s">
        <v>33</v>
      </c>
      <c r="H3385" t="s">
        <v>821</v>
      </c>
      <c r="I3385" t="s">
        <v>2201</v>
      </c>
      <c r="J3385" t="s">
        <v>15</v>
      </c>
      <c r="K3385" t="s">
        <v>4418</v>
      </c>
      <c r="M3385" t="str">
        <f t="shared" si="52"/>
        <v>43411Indiana Pacers</v>
      </c>
    </row>
    <row r="3386" spans="1:13" ht="17">
      <c r="A3386" t="s">
        <v>7892</v>
      </c>
      <c r="B3386" s="2">
        <v>43409</v>
      </c>
      <c r="C3386" t="s">
        <v>221</v>
      </c>
      <c r="D3386" t="s">
        <v>9</v>
      </c>
      <c r="E3386" t="s">
        <v>1920</v>
      </c>
      <c r="F3386" t="s">
        <v>11</v>
      </c>
      <c r="G3386" t="s">
        <v>293</v>
      </c>
      <c r="H3386" t="s">
        <v>48</v>
      </c>
      <c r="I3386" t="s">
        <v>2201</v>
      </c>
      <c r="J3386" t="s">
        <v>15</v>
      </c>
      <c r="K3386" t="s">
        <v>4418</v>
      </c>
      <c r="M3386" t="str">
        <f t="shared" si="52"/>
        <v>43409Indiana Pacers</v>
      </c>
    </row>
    <row r="3387" spans="1:13" ht="17">
      <c r="A3387" t="s">
        <v>7893</v>
      </c>
      <c r="B3387" s="2">
        <v>43407</v>
      </c>
      <c r="C3387" t="s">
        <v>28</v>
      </c>
      <c r="D3387" t="s">
        <v>17</v>
      </c>
      <c r="E3387" t="s">
        <v>820</v>
      </c>
      <c r="F3387" t="s">
        <v>11</v>
      </c>
      <c r="G3387" t="s">
        <v>309</v>
      </c>
      <c r="H3387" t="s">
        <v>224</v>
      </c>
      <c r="I3387" t="s">
        <v>2201</v>
      </c>
      <c r="J3387" t="s">
        <v>15</v>
      </c>
      <c r="K3387" t="s">
        <v>4418</v>
      </c>
      <c r="M3387" t="str">
        <f t="shared" si="52"/>
        <v>43407Indiana Pacers</v>
      </c>
    </row>
    <row r="3388" spans="1:13" ht="17">
      <c r="A3388" t="s">
        <v>7894</v>
      </c>
      <c r="B3388" s="2">
        <v>43406</v>
      </c>
      <c r="C3388" t="s">
        <v>4383</v>
      </c>
      <c r="D3388" t="s">
        <v>17</v>
      </c>
      <c r="E3388" t="s">
        <v>1528</v>
      </c>
      <c r="F3388" t="s">
        <v>11</v>
      </c>
      <c r="G3388" t="s">
        <v>136</v>
      </c>
      <c r="H3388" t="s">
        <v>40</v>
      </c>
      <c r="I3388" t="s">
        <v>2201</v>
      </c>
      <c r="J3388" t="s">
        <v>15</v>
      </c>
      <c r="K3388" t="s">
        <v>4418</v>
      </c>
      <c r="M3388" t="str">
        <f t="shared" si="52"/>
        <v>43406Indiana Pacers</v>
      </c>
    </row>
    <row r="3389" spans="1:13" ht="17">
      <c r="A3389" t="s">
        <v>7895</v>
      </c>
      <c r="B3389" s="2">
        <v>43404</v>
      </c>
      <c r="C3389" t="s">
        <v>4398</v>
      </c>
      <c r="D3389" t="s">
        <v>17</v>
      </c>
      <c r="E3389" t="s">
        <v>793</v>
      </c>
      <c r="F3389" t="s">
        <v>11</v>
      </c>
      <c r="G3389" t="s">
        <v>238</v>
      </c>
      <c r="H3389" t="s">
        <v>228</v>
      </c>
      <c r="I3389" t="s">
        <v>2201</v>
      </c>
      <c r="J3389" t="s">
        <v>15</v>
      </c>
      <c r="K3389" t="s">
        <v>4418</v>
      </c>
      <c r="M3389" t="str">
        <f t="shared" si="52"/>
        <v>43404Indiana Pacers</v>
      </c>
    </row>
    <row r="3390" spans="1:13" ht="17">
      <c r="A3390" t="s">
        <v>7896</v>
      </c>
      <c r="B3390" s="2">
        <v>43402</v>
      </c>
      <c r="C3390" t="s">
        <v>58</v>
      </c>
      <c r="D3390" t="s">
        <v>9</v>
      </c>
      <c r="E3390" t="s">
        <v>2027</v>
      </c>
      <c r="F3390" t="s">
        <v>11</v>
      </c>
      <c r="G3390" t="s">
        <v>63</v>
      </c>
      <c r="H3390" t="s">
        <v>54</v>
      </c>
      <c r="I3390" t="s">
        <v>2201</v>
      </c>
      <c r="J3390" t="s">
        <v>15</v>
      </c>
      <c r="K3390" t="s">
        <v>4418</v>
      </c>
      <c r="M3390" t="str">
        <f t="shared" si="52"/>
        <v>43402Indiana Pacers</v>
      </c>
    </row>
    <row r="3391" spans="1:13" ht="17">
      <c r="A3391" t="s">
        <v>7897</v>
      </c>
      <c r="B3391" s="2">
        <v>43400</v>
      </c>
      <c r="C3391" t="s">
        <v>4381</v>
      </c>
      <c r="D3391" t="s">
        <v>17</v>
      </c>
      <c r="E3391" t="s">
        <v>2229</v>
      </c>
      <c r="F3391" t="s">
        <v>11</v>
      </c>
      <c r="G3391" t="s">
        <v>231</v>
      </c>
      <c r="H3391" t="s">
        <v>24</v>
      </c>
      <c r="I3391" t="s">
        <v>2201</v>
      </c>
      <c r="J3391" t="s">
        <v>15</v>
      </c>
      <c r="K3391" t="s">
        <v>4418</v>
      </c>
      <c r="M3391" t="str">
        <f t="shared" si="52"/>
        <v>43400Indiana Pacers</v>
      </c>
    </row>
    <row r="3392" spans="1:13" ht="17">
      <c r="A3392" t="s">
        <v>7898</v>
      </c>
      <c r="B3392" s="2">
        <v>43397</v>
      </c>
      <c r="C3392" t="s">
        <v>4388</v>
      </c>
      <c r="D3392" t="s">
        <v>17</v>
      </c>
      <c r="E3392" t="s">
        <v>656</v>
      </c>
      <c r="F3392" t="s">
        <v>11</v>
      </c>
      <c r="G3392" t="s">
        <v>161</v>
      </c>
      <c r="H3392" t="s">
        <v>148</v>
      </c>
      <c r="I3392" t="s">
        <v>2201</v>
      </c>
      <c r="J3392" t="s">
        <v>15</v>
      </c>
      <c r="K3392" t="s">
        <v>4418</v>
      </c>
      <c r="M3392" t="str">
        <f t="shared" si="52"/>
        <v>43397Indiana Pacers</v>
      </c>
    </row>
    <row r="3393" spans="1:13" ht="17">
      <c r="A3393" t="s">
        <v>7899</v>
      </c>
      <c r="B3393" s="2">
        <v>43395</v>
      </c>
      <c r="C3393" t="s">
        <v>4401</v>
      </c>
      <c r="D3393" t="s">
        <v>9</v>
      </c>
      <c r="E3393" t="s">
        <v>1516</v>
      </c>
      <c r="F3393" t="s">
        <v>11</v>
      </c>
      <c r="G3393" t="s">
        <v>209</v>
      </c>
      <c r="H3393" t="s">
        <v>1075</v>
      </c>
      <c r="I3393" t="s">
        <v>2201</v>
      </c>
      <c r="J3393" t="s">
        <v>15</v>
      </c>
      <c r="K3393" t="s">
        <v>4418</v>
      </c>
      <c r="M3393" t="str">
        <f t="shared" si="52"/>
        <v>43395Indiana Pacers</v>
      </c>
    </row>
    <row r="3394" spans="1:13" ht="17">
      <c r="A3394" t="s">
        <v>7900</v>
      </c>
      <c r="B3394" s="2">
        <v>43393</v>
      </c>
      <c r="C3394" t="s">
        <v>45</v>
      </c>
      <c r="D3394" t="s">
        <v>17</v>
      </c>
      <c r="E3394" t="s">
        <v>2230</v>
      </c>
      <c r="F3394" t="s">
        <v>11</v>
      </c>
      <c r="G3394" t="s">
        <v>155</v>
      </c>
      <c r="H3394" t="s">
        <v>859</v>
      </c>
      <c r="I3394" t="s">
        <v>2201</v>
      </c>
      <c r="J3394" t="s">
        <v>15</v>
      </c>
      <c r="K3394" t="s">
        <v>4418</v>
      </c>
      <c r="M3394" t="str">
        <f t="shared" ref="M3394:M3457" si="53">CONCATENATE(B3394,K3394)</f>
        <v>43393Indiana Pacers</v>
      </c>
    </row>
    <row r="3395" spans="1:13" ht="17">
      <c r="A3395" t="s">
        <v>7901</v>
      </c>
      <c r="B3395" s="2">
        <v>43392</v>
      </c>
      <c r="C3395" t="s">
        <v>4385</v>
      </c>
      <c r="D3395" t="s">
        <v>9</v>
      </c>
      <c r="E3395" t="s">
        <v>2024</v>
      </c>
      <c r="F3395" t="s">
        <v>11</v>
      </c>
      <c r="G3395" t="s">
        <v>99</v>
      </c>
      <c r="H3395" t="s">
        <v>486</v>
      </c>
      <c r="I3395" t="s">
        <v>2201</v>
      </c>
      <c r="J3395" t="s">
        <v>15</v>
      </c>
      <c r="K3395" t="s">
        <v>4418</v>
      </c>
      <c r="M3395" t="str">
        <f t="shared" si="53"/>
        <v>43392Indiana Pacers</v>
      </c>
    </row>
    <row r="3396" spans="1:13" ht="17">
      <c r="A3396" t="s">
        <v>7902</v>
      </c>
      <c r="B3396" s="2">
        <v>43390</v>
      </c>
      <c r="C3396" t="s">
        <v>61</v>
      </c>
      <c r="D3396" t="s">
        <v>17</v>
      </c>
      <c r="E3396" t="s">
        <v>2231</v>
      </c>
      <c r="F3396" t="s">
        <v>11</v>
      </c>
      <c r="G3396" t="s">
        <v>117</v>
      </c>
      <c r="H3396" t="s">
        <v>391</v>
      </c>
      <c r="I3396" t="s">
        <v>2201</v>
      </c>
      <c r="J3396" t="s">
        <v>15</v>
      </c>
      <c r="K3396" t="s">
        <v>4418</v>
      </c>
      <c r="M3396" t="str">
        <f t="shared" si="53"/>
        <v>43390Indiana Pacers</v>
      </c>
    </row>
    <row r="3397" spans="1:13" ht="17">
      <c r="A3397" t="s">
        <v>7903</v>
      </c>
      <c r="B3397" s="2">
        <v>43200</v>
      </c>
      <c r="C3397" t="s">
        <v>16</v>
      </c>
      <c r="D3397" t="s">
        <v>9</v>
      </c>
      <c r="E3397" t="s">
        <v>2232</v>
      </c>
      <c r="F3397" t="s">
        <v>11</v>
      </c>
      <c r="G3397" t="s">
        <v>105</v>
      </c>
      <c r="H3397" t="s">
        <v>821</v>
      </c>
      <c r="I3397" t="s">
        <v>2201</v>
      </c>
      <c r="J3397" t="s">
        <v>15</v>
      </c>
      <c r="K3397" t="s">
        <v>4418</v>
      </c>
      <c r="M3397" t="str">
        <f t="shared" si="53"/>
        <v>43200Indiana Pacers</v>
      </c>
    </row>
    <row r="3398" spans="1:13" ht="17">
      <c r="A3398" t="s">
        <v>7904</v>
      </c>
      <c r="B3398" s="2">
        <v>43198</v>
      </c>
      <c r="C3398" t="s">
        <v>4387</v>
      </c>
      <c r="D3398" t="s">
        <v>17</v>
      </c>
      <c r="E3398" t="s">
        <v>2233</v>
      </c>
      <c r="F3398" t="s">
        <v>11</v>
      </c>
      <c r="G3398" t="s">
        <v>158</v>
      </c>
      <c r="H3398" t="s">
        <v>86</v>
      </c>
      <c r="I3398" t="s">
        <v>2201</v>
      </c>
      <c r="J3398" t="s">
        <v>15</v>
      </c>
      <c r="K3398" t="s">
        <v>4418</v>
      </c>
      <c r="M3398" t="str">
        <f t="shared" si="53"/>
        <v>43198Indiana Pacers</v>
      </c>
    </row>
    <row r="3399" spans="1:13" ht="17">
      <c r="A3399" t="s">
        <v>7905</v>
      </c>
      <c r="B3399" s="2">
        <v>43196</v>
      </c>
      <c r="C3399" t="s">
        <v>4404</v>
      </c>
      <c r="D3399" t="s">
        <v>9</v>
      </c>
      <c r="E3399" t="s">
        <v>2234</v>
      </c>
      <c r="F3399" t="s">
        <v>11</v>
      </c>
      <c r="G3399" t="s">
        <v>325</v>
      </c>
      <c r="H3399" t="s">
        <v>118</v>
      </c>
      <c r="I3399" t="s">
        <v>2201</v>
      </c>
      <c r="J3399" t="s">
        <v>15</v>
      </c>
      <c r="K3399" t="s">
        <v>4418</v>
      </c>
      <c r="M3399" t="str">
        <f t="shared" si="53"/>
        <v>43196Indiana Pacers</v>
      </c>
    </row>
    <row r="3400" spans="1:13" ht="17">
      <c r="A3400" t="s">
        <v>7906</v>
      </c>
      <c r="B3400" s="2">
        <v>43195</v>
      </c>
      <c r="C3400" t="s">
        <v>77</v>
      </c>
      <c r="D3400" t="s">
        <v>17</v>
      </c>
      <c r="E3400" t="s">
        <v>2235</v>
      </c>
      <c r="F3400" t="s">
        <v>11</v>
      </c>
      <c r="G3400" t="s">
        <v>334</v>
      </c>
      <c r="H3400" t="s">
        <v>181</v>
      </c>
      <c r="I3400" t="s">
        <v>2201</v>
      </c>
      <c r="J3400" t="s">
        <v>15</v>
      </c>
      <c r="K3400" t="s">
        <v>4418</v>
      </c>
      <c r="M3400" t="str">
        <f t="shared" si="53"/>
        <v>43195Indiana Pacers</v>
      </c>
    </row>
    <row r="3401" spans="1:13" ht="17">
      <c r="A3401" t="s">
        <v>7907</v>
      </c>
      <c r="B3401" s="2">
        <v>43193</v>
      </c>
      <c r="C3401" t="s">
        <v>4402</v>
      </c>
      <c r="D3401" t="s">
        <v>9</v>
      </c>
      <c r="E3401" t="s">
        <v>1686</v>
      </c>
      <c r="F3401" t="s">
        <v>11</v>
      </c>
      <c r="G3401" t="s">
        <v>350</v>
      </c>
      <c r="H3401" t="s">
        <v>192</v>
      </c>
      <c r="I3401" t="s">
        <v>2201</v>
      </c>
      <c r="J3401" t="s">
        <v>15</v>
      </c>
      <c r="K3401" t="s">
        <v>4418</v>
      </c>
      <c r="M3401" t="str">
        <f t="shared" si="53"/>
        <v>43193Indiana Pacers</v>
      </c>
    </row>
    <row r="3402" spans="1:13" ht="17">
      <c r="A3402" t="s">
        <v>7908</v>
      </c>
      <c r="B3402" s="2">
        <v>43191</v>
      </c>
      <c r="C3402" t="s">
        <v>4392</v>
      </c>
      <c r="D3402" t="s">
        <v>17</v>
      </c>
      <c r="E3402" t="s">
        <v>1006</v>
      </c>
      <c r="F3402" t="s">
        <v>11</v>
      </c>
      <c r="G3402" t="s">
        <v>180</v>
      </c>
      <c r="H3402" t="s">
        <v>964</v>
      </c>
      <c r="I3402" t="s">
        <v>2201</v>
      </c>
      <c r="J3402" t="s">
        <v>15</v>
      </c>
      <c r="K3402" t="s">
        <v>4418</v>
      </c>
      <c r="M3402" t="str">
        <f t="shared" si="53"/>
        <v>43191Indiana Pacers</v>
      </c>
    </row>
    <row r="3403" spans="1:13" ht="17">
      <c r="A3403" t="s">
        <v>7909</v>
      </c>
      <c r="B3403" s="2">
        <v>43188</v>
      </c>
      <c r="C3403" t="s">
        <v>4394</v>
      </c>
      <c r="D3403" t="s">
        <v>17</v>
      </c>
      <c r="E3403" t="s">
        <v>415</v>
      </c>
      <c r="F3403" t="s">
        <v>11</v>
      </c>
      <c r="G3403" t="s">
        <v>206</v>
      </c>
      <c r="H3403" t="s">
        <v>440</v>
      </c>
      <c r="I3403" t="s">
        <v>2201</v>
      </c>
      <c r="J3403" t="s">
        <v>15</v>
      </c>
      <c r="K3403" t="s">
        <v>4418</v>
      </c>
      <c r="M3403" t="str">
        <f t="shared" si="53"/>
        <v>43188Indiana Pacers</v>
      </c>
    </row>
    <row r="3404" spans="1:13" ht="17">
      <c r="A3404" t="s">
        <v>7910</v>
      </c>
      <c r="B3404" s="2">
        <v>43186</v>
      </c>
      <c r="C3404" t="s">
        <v>4406</v>
      </c>
      <c r="D3404" t="s">
        <v>17</v>
      </c>
      <c r="E3404" t="s">
        <v>2236</v>
      </c>
      <c r="F3404" t="s">
        <v>11</v>
      </c>
      <c r="G3404" t="s">
        <v>19</v>
      </c>
      <c r="H3404" t="s">
        <v>13</v>
      </c>
      <c r="I3404" t="s">
        <v>2201</v>
      </c>
      <c r="J3404" t="s">
        <v>15</v>
      </c>
      <c r="K3404" t="s">
        <v>4418</v>
      </c>
      <c r="M3404" t="str">
        <f t="shared" si="53"/>
        <v>43186Indiana Pacers</v>
      </c>
    </row>
    <row r="3405" spans="1:13" ht="17">
      <c r="A3405" t="s">
        <v>7911</v>
      </c>
      <c r="B3405" s="2">
        <v>43184</v>
      </c>
      <c r="C3405" t="s">
        <v>95</v>
      </c>
      <c r="D3405" t="s">
        <v>17</v>
      </c>
      <c r="E3405" t="s">
        <v>2237</v>
      </c>
      <c r="F3405" t="s">
        <v>11</v>
      </c>
      <c r="G3405" t="s">
        <v>218</v>
      </c>
      <c r="H3405" t="s">
        <v>124</v>
      </c>
      <c r="I3405" t="s">
        <v>2201</v>
      </c>
      <c r="J3405" t="s">
        <v>15</v>
      </c>
      <c r="K3405" t="s">
        <v>4418</v>
      </c>
      <c r="M3405" t="str">
        <f t="shared" si="53"/>
        <v>43184Indiana Pacers</v>
      </c>
    </row>
    <row r="3406" spans="1:13" ht="17">
      <c r="A3406" t="s">
        <v>7912</v>
      </c>
      <c r="B3406" s="2">
        <v>43182</v>
      </c>
      <c r="C3406" t="s">
        <v>134</v>
      </c>
      <c r="D3406" t="s">
        <v>17</v>
      </c>
      <c r="E3406" t="s">
        <v>550</v>
      </c>
      <c r="F3406" t="s">
        <v>11</v>
      </c>
      <c r="G3406" t="s">
        <v>218</v>
      </c>
      <c r="H3406" t="s">
        <v>821</v>
      </c>
      <c r="I3406" t="s">
        <v>2201</v>
      </c>
      <c r="J3406" t="s">
        <v>15</v>
      </c>
      <c r="K3406" t="s">
        <v>4418</v>
      </c>
      <c r="M3406" t="str">
        <f t="shared" si="53"/>
        <v>43182Indiana Pacers</v>
      </c>
    </row>
    <row r="3407" spans="1:13" ht="17">
      <c r="A3407" t="s">
        <v>7913</v>
      </c>
      <c r="B3407" s="2">
        <v>43180</v>
      </c>
      <c r="C3407" t="s">
        <v>4400</v>
      </c>
      <c r="D3407" t="s">
        <v>9</v>
      </c>
      <c r="E3407" t="s">
        <v>2238</v>
      </c>
      <c r="F3407" t="s">
        <v>11</v>
      </c>
      <c r="G3407" t="s">
        <v>113</v>
      </c>
      <c r="H3407" t="s">
        <v>1136</v>
      </c>
      <c r="I3407" t="s">
        <v>2201</v>
      </c>
      <c r="J3407" t="s">
        <v>15</v>
      </c>
      <c r="K3407" t="s">
        <v>4418</v>
      </c>
      <c r="M3407" t="str">
        <f t="shared" si="53"/>
        <v>43180Indiana Pacers</v>
      </c>
    </row>
    <row r="3408" spans="1:13" ht="17">
      <c r="A3408" t="s">
        <v>7914</v>
      </c>
      <c r="B3408" s="2">
        <v>43178</v>
      </c>
      <c r="C3408" t="s">
        <v>225</v>
      </c>
      <c r="D3408" t="s">
        <v>17</v>
      </c>
      <c r="E3408" t="s">
        <v>1427</v>
      </c>
      <c r="F3408" t="s">
        <v>11</v>
      </c>
      <c r="G3408" t="s">
        <v>238</v>
      </c>
      <c r="H3408" t="s">
        <v>1077</v>
      </c>
      <c r="I3408" t="s">
        <v>2201</v>
      </c>
      <c r="J3408" t="s">
        <v>15</v>
      </c>
      <c r="K3408" t="s">
        <v>4418</v>
      </c>
      <c r="M3408" t="str">
        <f t="shared" si="53"/>
        <v>43178Indiana Pacers</v>
      </c>
    </row>
    <row r="3409" spans="1:13" ht="17">
      <c r="A3409" t="s">
        <v>7915</v>
      </c>
      <c r="B3409" s="2">
        <v>43176</v>
      </c>
      <c r="C3409" t="s">
        <v>4386</v>
      </c>
      <c r="D3409" t="s">
        <v>9</v>
      </c>
      <c r="E3409" t="s">
        <v>454</v>
      </c>
      <c r="F3409" t="s">
        <v>11</v>
      </c>
      <c r="G3409" t="s">
        <v>469</v>
      </c>
      <c r="H3409" t="s">
        <v>253</v>
      </c>
      <c r="I3409" t="s">
        <v>2201</v>
      </c>
      <c r="J3409" t="s">
        <v>15</v>
      </c>
      <c r="K3409" t="s">
        <v>4418</v>
      </c>
      <c r="M3409" t="str">
        <f t="shared" si="53"/>
        <v>43176Indiana Pacers</v>
      </c>
    </row>
    <row r="3410" spans="1:13" ht="17">
      <c r="A3410" t="s">
        <v>7916</v>
      </c>
      <c r="B3410" s="2">
        <v>43174</v>
      </c>
      <c r="C3410" t="s">
        <v>70</v>
      </c>
      <c r="D3410" t="s">
        <v>9</v>
      </c>
      <c r="E3410" t="s">
        <v>815</v>
      </c>
      <c r="F3410" t="s">
        <v>11</v>
      </c>
      <c r="G3410" t="s">
        <v>491</v>
      </c>
      <c r="H3410" t="s">
        <v>40</v>
      </c>
      <c r="I3410" t="s">
        <v>2201</v>
      </c>
      <c r="J3410" t="s">
        <v>15</v>
      </c>
      <c r="K3410" t="s">
        <v>4418</v>
      </c>
      <c r="M3410" t="str">
        <f t="shared" si="53"/>
        <v>43174Indiana Pacers</v>
      </c>
    </row>
    <row r="3411" spans="1:13" ht="17">
      <c r="A3411" t="s">
        <v>7917</v>
      </c>
      <c r="B3411" s="2">
        <v>43172</v>
      </c>
      <c r="C3411" t="s">
        <v>4384</v>
      </c>
      <c r="D3411" t="s">
        <v>17</v>
      </c>
      <c r="E3411" t="s">
        <v>1226</v>
      </c>
      <c r="F3411" t="s">
        <v>11</v>
      </c>
      <c r="G3411" t="s">
        <v>50</v>
      </c>
      <c r="H3411" t="s">
        <v>295</v>
      </c>
      <c r="I3411" t="s">
        <v>2201</v>
      </c>
      <c r="J3411" t="s">
        <v>15</v>
      </c>
      <c r="K3411" t="s">
        <v>4418</v>
      </c>
      <c r="M3411" t="str">
        <f t="shared" si="53"/>
        <v>43172Indiana Pacers</v>
      </c>
    </row>
    <row r="3412" spans="1:13" ht="17">
      <c r="A3412" t="s">
        <v>7918</v>
      </c>
      <c r="B3412" s="2">
        <v>43170</v>
      </c>
      <c r="C3412" t="s">
        <v>4390</v>
      </c>
      <c r="D3412" t="s">
        <v>17</v>
      </c>
      <c r="E3412" t="s">
        <v>2239</v>
      </c>
      <c r="F3412" t="s">
        <v>11</v>
      </c>
      <c r="G3412" t="s">
        <v>367</v>
      </c>
      <c r="H3412" t="s">
        <v>94</v>
      </c>
      <c r="I3412" t="s">
        <v>2201</v>
      </c>
      <c r="J3412" t="s">
        <v>15</v>
      </c>
      <c r="K3412" t="s">
        <v>4418</v>
      </c>
      <c r="M3412" t="str">
        <f t="shared" si="53"/>
        <v>43170Indiana Pacers</v>
      </c>
    </row>
    <row r="3413" spans="1:13" ht="17">
      <c r="A3413" t="s">
        <v>7919</v>
      </c>
      <c r="B3413" s="2">
        <v>43168</v>
      </c>
      <c r="C3413" t="s">
        <v>934</v>
      </c>
      <c r="D3413" t="s">
        <v>17</v>
      </c>
      <c r="E3413" t="s">
        <v>504</v>
      </c>
      <c r="F3413" t="s">
        <v>11</v>
      </c>
      <c r="G3413" t="s">
        <v>155</v>
      </c>
      <c r="H3413" t="s">
        <v>295</v>
      </c>
      <c r="I3413" t="s">
        <v>2201</v>
      </c>
      <c r="J3413" t="s">
        <v>15</v>
      </c>
      <c r="K3413" t="s">
        <v>4418</v>
      </c>
      <c r="M3413" t="str">
        <f t="shared" si="53"/>
        <v>43168Indiana Pacers</v>
      </c>
    </row>
    <row r="3414" spans="1:13" ht="17">
      <c r="A3414" t="s">
        <v>7920</v>
      </c>
      <c r="B3414" s="2">
        <v>43166</v>
      </c>
      <c r="C3414" t="s">
        <v>111</v>
      </c>
      <c r="D3414" t="s">
        <v>9</v>
      </c>
      <c r="E3414" t="s">
        <v>2170</v>
      </c>
      <c r="F3414" t="s">
        <v>11</v>
      </c>
      <c r="G3414" t="s">
        <v>123</v>
      </c>
      <c r="H3414" t="s">
        <v>51</v>
      </c>
      <c r="I3414" t="s">
        <v>2201</v>
      </c>
      <c r="J3414" t="s">
        <v>15</v>
      </c>
      <c r="K3414" t="s">
        <v>4418</v>
      </c>
      <c r="M3414" t="str">
        <f t="shared" si="53"/>
        <v>43166Indiana Pacers</v>
      </c>
    </row>
    <row r="3415" spans="1:13" ht="17">
      <c r="A3415" t="s">
        <v>7921</v>
      </c>
      <c r="B3415" s="2">
        <v>43164</v>
      </c>
      <c r="C3415" t="s">
        <v>149</v>
      </c>
      <c r="D3415" t="s">
        <v>17</v>
      </c>
      <c r="E3415" t="s">
        <v>709</v>
      </c>
      <c r="F3415" t="s">
        <v>11</v>
      </c>
      <c r="G3415" t="s">
        <v>39</v>
      </c>
      <c r="H3415" t="s">
        <v>118</v>
      </c>
      <c r="I3415" t="s">
        <v>2201</v>
      </c>
      <c r="J3415" t="s">
        <v>15</v>
      </c>
      <c r="K3415" t="s">
        <v>4418</v>
      </c>
      <c r="M3415" t="str">
        <f t="shared" si="53"/>
        <v>43164Indiana Pacers</v>
      </c>
    </row>
    <row r="3416" spans="1:13" ht="17">
      <c r="A3416" t="s">
        <v>7922</v>
      </c>
      <c r="B3416" s="2">
        <v>43163</v>
      </c>
      <c r="C3416" t="s">
        <v>4386</v>
      </c>
      <c r="D3416" t="s">
        <v>17</v>
      </c>
      <c r="E3416" t="s">
        <v>326</v>
      </c>
      <c r="F3416" t="s">
        <v>11</v>
      </c>
      <c r="G3416" t="s">
        <v>350</v>
      </c>
      <c r="H3416" t="s">
        <v>295</v>
      </c>
      <c r="I3416" t="s">
        <v>2201</v>
      </c>
      <c r="J3416" t="s">
        <v>15</v>
      </c>
      <c r="K3416" t="s">
        <v>4418</v>
      </c>
      <c r="M3416" t="str">
        <f t="shared" si="53"/>
        <v>43163Indiana Pacers</v>
      </c>
    </row>
    <row r="3417" spans="1:13" ht="17">
      <c r="A3417" t="s">
        <v>7923</v>
      </c>
      <c r="B3417" s="2">
        <v>43161</v>
      </c>
      <c r="C3417" t="s">
        <v>4385</v>
      </c>
      <c r="D3417" t="s">
        <v>17</v>
      </c>
      <c r="E3417" t="s">
        <v>448</v>
      </c>
      <c r="F3417" t="s">
        <v>11</v>
      </c>
      <c r="G3417" t="s">
        <v>309</v>
      </c>
      <c r="H3417" t="s">
        <v>171</v>
      </c>
      <c r="I3417" t="s">
        <v>2201</v>
      </c>
      <c r="J3417" t="s">
        <v>15</v>
      </c>
      <c r="K3417" t="s">
        <v>4418</v>
      </c>
      <c r="M3417" t="str">
        <f t="shared" si="53"/>
        <v>43161Indiana Pacers</v>
      </c>
    </row>
    <row r="3418" spans="1:13" ht="17">
      <c r="A3418" t="s">
        <v>7924</v>
      </c>
      <c r="B3418" s="2">
        <v>43159</v>
      </c>
      <c r="C3418" t="s">
        <v>4409</v>
      </c>
      <c r="D3418" t="s">
        <v>9</v>
      </c>
      <c r="E3418" t="s">
        <v>894</v>
      </c>
      <c r="F3418" t="s">
        <v>11</v>
      </c>
      <c r="G3418" t="s">
        <v>63</v>
      </c>
      <c r="H3418" t="s">
        <v>100</v>
      </c>
      <c r="I3418" t="s">
        <v>2201</v>
      </c>
      <c r="J3418" t="s">
        <v>15</v>
      </c>
      <c r="K3418" t="s">
        <v>4418</v>
      </c>
      <c r="M3418" t="str">
        <f t="shared" si="53"/>
        <v>43159Indiana Pacers</v>
      </c>
    </row>
    <row r="3419" spans="1:13" ht="17">
      <c r="A3419" t="s">
        <v>7925</v>
      </c>
      <c r="B3419" s="2">
        <v>43157</v>
      </c>
      <c r="C3419" t="s">
        <v>4399</v>
      </c>
      <c r="D3419" t="s">
        <v>9</v>
      </c>
      <c r="E3419" t="s">
        <v>1111</v>
      </c>
      <c r="F3419" t="s">
        <v>11</v>
      </c>
      <c r="G3419" t="s">
        <v>33</v>
      </c>
      <c r="H3419" t="s">
        <v>181</v>
      </c>
      <c r="I3419" t="s">
        <v>2201</v>
      </c>
      <c r="J3419" t="s">
        <v>15</v>
      </c>
      <c r="K3419" t="s">
        <v>4418</v>
      </c>
      <c r="M3419" t="str">
        <f t="shared" si="53"/>
        <v>43157Indiana Pacers</v>
      </c>
    </row>
    <row r="3420" spans="1:13" ht="17">
      <c r="A3420" t="s">
        <v>7926</v>
      </c>
      <c r="B3420" s="2">
        <v>43154</v>
      </c>
      <c r="C3420" t="s">
        <v>934</v>
      </c>
      <c r="D3420" t="s">
        <v>17</v>
      </c>
      <c r="E3420" t="s">
        <v>1135</v>
      </c>
      <c r="F3420" t="s">
        <v>11</v>
      </c>
      <c r="G3420" t="s">
        <v>231</v>
      </c>
      <c r="H3420" t="s">
        <v>83</v>
      </c>
      <c r="I3420" t="s">
        <v>2201</v>
      </c>
      <c r="J3420" t="s">
        <v>15</v>
      </c>
      <c r="K3420" t="s">
        <v>4418</v>
      </c>
      <c r="M3420" t="str">
        <f t="shared" si="53"/>
        <v>43154Indiana Pacers</v>
      </c>
    </row>
    <row r="3421" spans="1:13" ht="17">
      <c r="A3421" t="s">
        <v>7927</v>
      </c>
      <c r="B3421" s="2">
        <v>43145</v>
      </c>
      <c r="C3421" t="s">
        <v>4382</v>
      </c>
      <c r="D3421" t="s">
        <v>17</v>
      </c>
      <c r="E3421" t="s">
        <v>1864</v>
      </c>
      <c r="F3421" t="s">
        <v>11</v>
      </c>
      <c r="G3421" t="s">
        <v>218</v>
      </c>
      <c r="H3421" t="s">
        <v>295</v>
      </c>
      <c r="I3421" t="s">
        <v>2201</v>
      </c>
      <c r="J3421" t="s">
        <v>15</v>
      </c>
      <c r="K3421" t="s">
        <v>4418</v>
      </c>
      <c r="M3421" t="str">
        <f t="shared" si="53"/>
        <v>43145Indiana Pacers</v>
      </c>
    </row>
    <row r="3422" spans="1:13" ht="17">
      <c r="A3422" t="s">
        <v>7928</v>
      </c>
      <c r="B3422" s="2">
        <v>43142</v>
      </c>
      <c r="C3422" t="s">
        <v>125</v>
      </c>
      <c r="D3422" t="s">
        <v>17</v>
      </c>
      <c r="E3422" t="s">
        <v>2240</v>
      </c>
      <c r="F3422" t="s">
        <v>11</v>
      </c>
      <c r="G3422" t="s">
        <v>117</v>
      </c>
      <c r="H3422" t="s">
        <v>253</v>
      </c>
      <c r="I3422" t="s">
        <v>2201</v>
      </c>
      <c r="J3422" t="s">
        <v>15</v>
      </c>
      <c r="K3422" t="s">
        <v>4418</v>
      </c>
      <c r="M3422" t="str">
        <f t="shared" si="53"/>
        <v>43142Indiana Pacers</v>
      </c>
    </row>
    <row r="3423" spans="1:13" ht="17">
      <c r="A3423" t="s">
        <v>7929</v>
      </c>
      <c r="B3423" s="2">
        <v>43140</v>
      </c>
      <c r="C3423" t="s">
        <v>4390</v>
      </c>
      <c r="D3423" t="s">
        <v>17</v>
      </c>
      <c r="E3423" t="s">
        <v>852</v>
      </c>
      <c r="F3423" t="s">
        <v>11</v>
      </c>
      <c r="G3423" t="s">
        <v>350</v>
      </c>
      <c r="H3423" t="s">
        <v>189</v>
      </c>
      <c r="I3423" t="s">
        <v>2201</v>
      </c>
      <c r="J3423" t="s">
        <v>15</v>
      </c>
      <c r="K3423" t="s">
        <v>4418</v>
      </c>
      <c r="M3423" t="str">
        <f t="shared" si="53"/>
        <v>43140Indiana Pacers</v>
      </c>
    </row>
    <row r="3424" spans="1:13" ht="17">
      <c r="A3424" t="s">
        <v>7930</v>
      </c>
      <c r="B3424" s="2">
        <v>43136</v>
      </c>
      <c r="C3424" t="s">
        <v>128</v>
      </c>
      <c r="D3424" t="s">
        <v>9</v>
      </c>
      <c r="E3424" t="s">
        <v>1876</v>
      </c>
      <c r="F3424" t="s">
        <v>11</v>
      </c>
      <c r="G3424" t="s">
        <v>99</v>
      </c>
      <c r="H3424" t="s">
        <v>181</v>
      </c>
      <c r="I3424" t="s">
        <v>2201</v>
      </c>
      <c r="J3424" t="s">
        <v>15</v>
      </c>
      <c r="K3424" t="s">
        <v>4418</v>
      </c>
      <c r="M3424" t="str">
        <f t="shared" si="53"/>
        <v>43136Indiana Pacers</v>
      </c>
    </row>
    <row r="3425" spans="1:13" ht="17">
      <c r="A3425" t="s">
        <v>7931</v>
      </c>
      <c r="B3425" s="2">
        <v>43134</v>
      </c>
      <c r="C3425" t="s">
        <v>138</v>
      </c>
      <c r="D3425" t="s">
        <v>17</v>
      </c>
      <c r="E3425" t="s">
        <v>721</v>
      </c>
      <c r="F3425" t="s">
        <v>11</v>
      </c>
      <c r="G3425" t="s">
        <v>158</v>
      </c>
      <c r="H3425" t="s">
        <v>213</v>
      </c>
      <c r="I3425" t="s">
        <v>2201</v>
      </c>
      <c r="J3425" t="s">
        <v>15</v>
      </c>
      <c r="K3425" t="s">
        <v>4418</v>
      </c>
      <c r="M3425" t="str">
        <f t="shared" si="53"/>
        <v>43134Indiana Pacers</v>
      </c>
    </row>
    <row r="3426" spans="1:13" ht="17">
      <c r="A3426" t="s">
        <v>7932</v>
      </c>
      <c r="B3426" s="2">
        <v>43133</v>
      </c>
      <c r="C3426" t="s">
        <v>4387</v>
      </c>
      <c r="D3426" t="s">
        <v>9</v>
      </c>
      <c r="E3426" t="s">
        <v>2241</v>
      </c>
      <c r="F3426" t="s">
        <v>11</v>
      </c>
      <c r="G3426" t="s">
        <v>99</v>
      </c>
      <c r="H3426" t="s">
        <v>106</v>
      </c>
      <c r="I3426" t="s">
        <v>2201</v>
      </c>
      <c r="J3426" t="s">
        <v>15</v>
      </c>
      <c r="K3426" t="s">
        <v>4418</v>
      </c>
      <c r="M3426" t="str">
        <f t="shared" si="53"/>
        <v>43133Indiana Pacers</v>
      </c>
    </row>
    <row r="3427" spans="1:13" ht="17">
      <c r="A3427" t="s">
        <v>7933</v>
      </c>
      <c r="B3427" s="2">
        <v>43131</v>
      </c>
      <c r="C3427" t="s">
        <v>61</v>
      </c>
      <c r="D3427" t="s">
        <v>17</v>
      </c>
      <c r="E3427" t="s">
        <v>583</v>
      </c>
      <c r="F3427" t="s">
        <v>11</v>
      </c>
      <c r="G3427" t="s">
        <v>184</v>
      </c>
      <c r="H3427" t="s">
        <v>245</v>
      </c>
      <c r="I3427" t="s">
        <v>2201</v>
      </c>
      <c r="J3427" t="s">
        <v>15</v>
      </c>
      <c r="K3427" t="s">
        <v>4418</v>
      </c>
      <c r="M3427" t="str">
        <f t="shared" si="53"/>
        <v>43131Indiana Pacers</v>
      </c>
    </row>
    <row r="3428" spans="1:13" ht="17">
      <c r="A3428" t="s">
        <v>7934</v>
      </c>
      <c r="B3428" s="2">
        <v>43129</v>
      </c>
      <c r="C3428" t="s">
        <v>16</v>
      </c>
      <c r="D3428" t="s">
        <v>17</v>
      </c>
      <c r="E3428" t="s">
        <v>400</v>
      </c>
      <c r="F3428" t="s">
        <v>11</v>
      </c>
      <c r="G3428" t="s">
        <v>133</v>
      </c>
      <c r="H3428" t="s">
        <v>295</v>
      </c>
      <c r="I3428" t="s">
        <v>2201</v>
      </c>
      <c r="J3428" t="s">
        <v>15</v>
      </c>
      <c r="K3428" t="s">
        <v>4418</v>
      </c>
      <c r="M3428" t="str">
        <f t="shared" si="53"/>
        <v>43129Indiana Pacers</v>
      </c>
    </row>
    <row r="3429" spans="1:13" ht="17">
      <c r="A3429" t="s">
        <v>7935</v>
      </c>
      <c r="B3429" s="2">
        <v>43127</v>
      </c>
      <c r="C3429" t="s">
        <v>115</v>
      </c>
      <c r="D3429" t="s">
        <v>17</v>
      </c>
      <c r="E3429" t="s">
        <v>927</v>
      </c>
      <c r="F3429" t="s">
        <v>11</v>
      </c>
      <c r="G3429" t="s">
        <v>47</v>
      </c>
      <c r="H3429" t="s">
        <v>24</v>
      </c>
      <c r="I3429" t="s">
        <v>2201</v>
      </c>
      <c r="J3429" t="s">
        <v>15</v>
      </c>
      <c r="K3429" t="s">
        <v>4418</v>
      </c>
      <c r="M3429" t="str">
        <f t="shared" si="53"/>
        <v>43127Indiana Pacers</v>
      </c>
    </row>
    <row r="3430" spans="1:13" ht="17">
      <c r="A3430" t="s">
        <v>7936</v>
      </c>
      <c r="B3430" s="2">
        <v>43126</v>
      </c>
      <c r="C3430" t="s">
        <v>4381</v>
      </c>
      <c r="D3430" t="s">
        <v>9</v>
      </c>
      <c r="E3430" t="s">
        <v>916</v>
      </c>
      <c r="F3430" t="s">
        <v>11</v>
      </c>
      <c r="G3430" t="s">
        <v>56</v>
      </c>
      <c r="H3430" t="s">
        <v>1964</v>
      </c>
      <c r="I3430" t="s">
        <v>2201</v>
      </c>
      <c r="J3430" t="s">
        <v>15</v>
      </c>
      <c r="K3430" t="s">
        <v>4418</v>
      </c>
      <c r="M3430" t="str">
        <f t="shared" si="53"/>
        <v>43126Indiana Pacers</v>
      </c>
    </row>
    <row r="3431" spans="1:13" ht="17">
      <c r="A3431" t="s">
        <v>7937</v>
      </c>
      <c r="B3431" s="2">
        <v>43124</v>
      </c>
      <c r="C3431" t="s">
        <v>41</v>
      </c>
      <c r="D3431" t="s">
        <v>17</v>
      </c>
      <c r="E3431" t="s">
        <v>333</v>
      </c>
      <c r="F3431" t="s">
        <v>11</v>
      </c>
      <c r="G3431" t="s">
        <v>240</v>
      </c>
      <c r="H3431" t="s">
        <v>859</v>
      </c>
      <c r="I3431" t="s">
        <v>2201</v>
      </c>
      <c r="J3431" t="s">
        <v>15</v>
      </c>
      <c r="K3431" t="s">
        <v>4418</v>
      </c>
      <c r="M3431" t="str">
        <f t="shared" si="53"/>
        <v>43124Indiana Pacers</v>
      </c>
    </row>
    <row r="3432" spans="1:13" ht="17">
      <c r="A3432" t="s">
        <v>7938</v>
      </c>
      <c r="B3432" s="2">
        <v>43121</v>
      </c>
      <c r="C3432" t="s">
        <v>4388</v>
      </c>
      <c r="D3432" t="s">
        <v>17</v>
      </c>
      <c r="E3432" t="s">
        <v>884</v>
      </c>
      <c r="F3432" t="s">
        <v>11</v>
      </c>
      <c r="G3432" t="s">
        <v>418</v>
      </c>
      <c r="H3432" t="s">
        <v>784</v>
      </c>
      <c r="I3432" t="s">
        <v>2201</v>
      </c>
      <c r="J3432" t="s">
        <v>15</v>
      </c>
      <c r="K3432" t="s">
        <v>4418</v>
      </c>
      <c r="M3432" t="str">
        <f t="shared" si="53"/>
        <v>43121Indiana Pacers</v>
      </c>
    </row>
    <row r="3433" spans="1:13" ht="17">
      <c r="A3433" t="s">
        <v>7939</v>
      </c>
      <c r="B3433" s="2">
        <v>43119</v>
      </c>
      <c r="C3433" t="s">
        <v>4407</v>
      </c>
      <c r="D3433" t="s">
        <v>9</v>
      </c>
      <c r="E3433" t="s">
        <v>1290</v>
      </c>
      <c r="F3433" t="s">
        <v>11</v>
      </c>
      <c r="G3433" t="s">
        <v>60</v>
      </c>
      <c r="H3433" t="s">
        <v>895</v>
      </c>
      <c r="I3433" t="s">
        <v>2201</v>
      </c>
      <c r="J3433" t="s">
        <v>15</v>
      </c>
      <c r="K3433" t="s">
        <v>4418</v>
      </c>
      <c r="M3433" t="str">
        <f t="shared" si="53"/>
        <v>43119Indiana Pacers</v>
      </c>
    </row>
    <row r="3434" spans="1:13" ht="17">
      <c r="A3434" t="s">
        <v>7940</v>
      </c>
      <c r="B3434" s="2">
        <v>43118</v>
      </c>
      <c r="C3434" t="s">
        <v>4393</v>
      </c>
      <c r="D3434" t="s">
        <v>9</v>
      </c>
      <c r="E3434" t="s">
        <v>2242</v>
      </c>
      <c r="F3434" t="s">
        <v>11</v>
      </c>
      <c r="G3434" t="s">
        <v>455</v>
      </c>
      <c r="H3434" t="s">
        <v>40</v>
      </c>
      <c r="I3434" t="s">
        <v>2201</v>
      </c>
      <c r="J3434" t="s">
        <v>15</v>
      </c>
      <c r="K3434" t="s">
        <v>4418</v>
      </c>
      <c r="M3434" t="str">
        <f t="shared" si="53"/>
        <v>43118Indiana Pacers</v>
      </c>
    </row>
    <row r="3435" spans="1:13" ht="17">
      <c r="A3435" t="s">
        <v>7941</v>
      </c>
      <c r="B3435" s="2">
        <v>43115</v>
      </c>
      <c r="C3435" t="s">
        <v>4408</v>
      </c>
      <c r="D3435" t="s">
        <v>17</v>
      </c>
      <c r="E3435" t="s">
        <v>716</v>
      </c>
      <c r="F3435" t="s">
        <v>11</v>
      </c>
      <c r="G3435" t="s">
        <v>23</v>
      </c>
      <c r="H3435" t="s">
        <v>210</v>
      </c>
      <c r="I3435" t="s">
        <v>2201</v>
      </c>
      <c r="J3435" t="s">
        <v>15</v>
      </c>
      <c r="K3435" t="s">
        <v>4418</v>
      </c>
      <c r="M3435" t="str">
        <f t="shared" si="53"/>
        <v>43115Indiana Pacers</v>
      </c>
    </row>
    <row r="3436" spans="1:13" ht="17">
      <c r="A3436" t="s">
        <v>7942</v>
      </c>
      <c r="B3436" s="2">
        <v>43114</v>
      </c>
      <c r="C3436" t="s">
        <v>4405</v>
      </c>
      <c r="D3436" t="s">
        <v>17</v>
      </c>
      <c r="E3436" t="s">
        <v>2243</v>
      </c>
      <c r="F3436" t="s">
        <v>11</v>
      </c>
      <c r="G3436" t="s">
        <v>218</v>
      </c>
      <c r="H3436" t="s">
        <v>76</v>
      </c>
      <c r="I3436" t="s">
        <v>2201</v>
      </c>
      <c r="J3436" t="s">
        <v>15</v>
      </c>
      <c r="K3436" t="s">
        <v>4418</v>
      </c>
      <c r="M3436" t="str">
        <f t="shared" si="53"/>
        <v>43114Indiana Pacers</v>
      </c>
    </row>
    <row r="3437" spans="1:13" ht="17">
      <c r="A3437" t="s">
        <v>7943</v>
      </c>
      <c r="B3437" s="2">
        <v>43112</v>
      </c>
      <c r="C3437" t="s">
        <v>21</v>
      </c>
      <c r="D3437" t="s">
        <v>17</v>
      </c>
      <c r="E3437" t="s">
        <v>1639</v>
      </c>
      <c r="F3437" t="s">
        <v>11</v>
      </c>
      <c r="G3437" t="s">
        <v>161</v>
      </c>
      <c r="H3437" t="s">
        <v>478</v>
      </c>
      <c r="I3437" t="s">
        <v>2201</v>
      </c>
      <c r="J3437" t="s">
        <v>15</v>
      </c>
      <c r="K3437" t="s">
        <v>4418</v>
      </c>
      <c r="M3437" t="str">
        <f t="shared" si="53"/>
        <v>43112Indiana Pacers</v>
      </c>
    </row>
    <row r="3438" spans="1:13" ht="17">
      <c r="A3438" t="s">
        <v>7944</v>
      </c>
      <c r="B3438" s="2">
        <v>43110</v>
      </c>
      <c r="C3438" t="s">
        <v>95</v>
      </c>
      <c r="D3438" t="s">
        <v>9</v>
      </c>
      <c r="E3438" t="s">
        <v>1097</v>
      </c>
      <c r="F3438" t="s">
        <v>11</v>
      </c>
      <c r="G3438" t="s">
        <v>178</v>
      </c>
      <c r="H3438" t="s">
        <v>73</v>
      </c>
      <c r="I3438" t="s">
        <v>2201</v>
      </c>
      <c r="J3438" t="s">
        <v>15</v>
      </c>
      <c r="K3438" t="s">
        <v>4418</v>
      </c>
      <c r="M3438" t="str">
        <f t="shared" si="53"/>
        <v>43110Indiana Pacers</v>
      </c>
    </row>
    <row r="3439" spans="1:13" ht="17">
      <c r="A3439" t="s">
        <v>7945</v>
      </c>
      <c r="B3439" s="2">
        <v>43108</v>
      </c>
      <c r="C3439" t="s">
        <v>149</v>
      </c>
      <c r="D3439" t="s">
        <v>17</v>
      </c>
      <c r="E3439" t="s">
        <v>1346</v>
      </c>
      <c r="F3439" t="s">
        <v>11</v>
      </c>
      <c r="G3439" t="s">
        <v>133</v>
      </c>
      <c r="H3439" t="s">
        <v>54</v>
      </c>
      <c r="I3439" t="s">
        <v>2201</v>
      </c>
      <c r="J3439" t="s">
        <v>15</v>
      </c>
      <c r="K3439" t="s">
        <v>4418</v>
      </c>
      <c r="M3439" t="str">
        <f t="shared" si="53"/>
        <v>43108Indiana Pacers</v>
      </c>
    </row>
    <row r="3440" spans="1:13" ht="17">
      <c r="A3440" t="s">
        <v>7946</v>
      </c>
      <c r="B3440" s="2">
        <v>43106</v>
      </c>
      <c r="C3440" t="s">
        <v>142</v>
      </c>
      <c r="D3440" t="s">
        <v>17</v>
      </c>
      <c r="E3440" t="s">
        <v>2244</v>
      </c>
      <c r="F3440" t="s">
        <v>11</v>
      </c>
      <c r="G3440" t="s">
        <v>238</v>
      </c>
      <c r="H3440" t="s">
        <v>153</v>
      </c>
      <c r="I3440" t="s">
        <v>2201</v>
      </c>
      <c r="J3440" t="s">
        <v>15</v>
      </c>
      <c r="K3440" t="s">
        <v>4418</v>
      </c>
      <c r="M3440" t="str">
        <f t="shared" si="53"/>
        <v>43106Indiana Pacers</v>
      </c>
    </row>
    <row r="3441" spans="1:13" ht="17">
      <c r="A3441" t="s">
        <v>7947</v>
      </c>
      <c r="B3441" s="2">
        <v>43103</v>
      </c>
      <c r="C3441" t="s">
        <v>4385</v>
      </c>
      <c r="D3441" t="s">
        <v>9</v>
      </c>
      <c r="E3441" t="s">
        <v>2037</v>
      </c>
      <c r="F3441" t="s">
        <v>11</v>
      </c>
      <c r="G3441" t="s">
        <v>325</v>
      </c>
      <c r="H3441" t="s">
        <v>127</v>
      </c>
      <c r="I3441" t="s">
        <v>2201</v>
      </c>
      <c r="J3441" t="s">
        <v>15</v>
      </c>
      <c r="K3441" t="s">
        <v>4418</v>
      </c>
      <c r="M3441" t="str">
        <f t="shared" si="53"/>
        <v>43103Indiana Pacers</v>
      </c>
    </row>
    <row r="3442" spans="1:13" ht="17">
      <c r="A3442" t="s">
        <v>7948</v>
      </c>
      <c r="B3442" s="2">
        <v>43100</v>
      </c>
      <c r="C3442" t="s">
        <v>176</v>
      </c>
      <c r="D3442" t="s">
        <v>9</v>
      </c>
      <c r="E3442" t="s">
        <v>2245</v>
      </c>
      <c r="F3442" t="s">
        <v>11</v>
      </c>
      <c r="G3442" t="s">
        <v>287</v>
      </c>
      <c r="H3442" t="s">
        <v>173</v>
      </c>
      <c r="I3442" t="s">
        <v>2201</v>
      </c>
      <c r="J3442" t="s">
        <v>15</v>
      </c>
      <c r="K3442" t="s">
        <v>4418</v>
      </c>
      <c r="M3442" t="str">
        <f t="shared" si="53"/>
        <v>43100Indiana Pacers</v>
      </c>
    </row>
    <row r="3443" spans="1:13" ht="17">
      <c r="A3443" t="s">
        <v>7949</v>
      </c>
      <c r="B3443" s="2">
        <v>43098</v>
      </c>
      <c r="C3443" t="s">
        <v>4383</v>
      </c>
      <c r="D3443" t="s">
        <v>9</v>
      </c>
      <c r="E3443" t="s">
        <v>915</v>
      </c>
      <c r="F3443" t="s">
        <v>11</v>
      </c>
      <c r="G3443" t="s">
        <v>287</v>
      </c>
      <c r="H3443" t="s">
        <v>137</v>
      </c>
      <c r="I3443" t="s">
        <v>2201</v>
      </c>
      <c r="J3443" t="s">
        <v>15</v>
      </c>
      <c r="K3443" t="s">
        <v>4418</v>
      </c>
      <c r="M3443" t="str">
        <f t="shared" si="53"/>
        <v>43098Indiana Pacers</v>
      </c>
    </row>
    <row r="3444" spans="1:13" ht="17">
      <c r="A3444" t="s">
        <v>7950</v>
      </c>
      <c r="B3444" s="2">
        <v>43096</v>
      </c>
      <c r="C3444" t="s">
        <v>87</v>
      </c>
      <c r="D3444" t="s">
        <v>9</v>
      </c>
      <c r="E3444" t="s">
        <v>1920</v>
      </c>
      <c r="F3444" t="s">
        <v>11</v>
      </c>
      <c r="G3444" t="s">
        <v>130</v>
      </c>
      <c r="H3444" t="s">
        <v>267</v>
      </c>
      <c r="I3444" t="s">
        <v>2201</v>
      </c>
      <c r="J3444" t="s">
        <v>15</v>
      </c>
      <c r="K3444" t="s">
        <v>4418</v>
      </c>
      <c r="M3444" t="str">
        <f t="shared" si="53"/>
        <v>43096Indiana Pacers</v>
      </c>
    </row>
    <row r="3445" spans="1:13" ht="17">
      <c r="A3445" t="s">
        <v>7951</v>
      </c>
      <c r="B3445" s="2">
        <v>43095</v>
      </c>
      <c r="C3445" t="s">
        <v>4397</v>
      </c>
      <c r="D3445" t="s">
        <v>9</v>
      </c>
      <c r="E3445" t="s">
        <v>470</v>
      </c>
      <c r="F3445" t="s">
        <v>11</v>
      </c>
      <c r="G3445" t="s">
        <v>123</v>
      </c>
      <c r="H3445" t="s">
        <v>210</v>
      </c>
      <c r="I3445" t="s">
        <v>2201</v>
      </c>
      <c r="J3445" t="s">
        <v>15</v>
      </c>
      <c r="K3445" t="s">
        <v>4418</v>
      </c>
      <c r="M3445" t="str">
        <f t="shared" si="53"/>
        <v>43095Indiana Pacers</v>
      </c>
    </row>
    <row r="3446" spans="1:13" ht="17">
      <c r="A3446" t="s">
        <v>7952</v>
      </c>
      <c r="B3446" s="2">
        <v>43092</v>
      </c>
      <c r="C3446" t="s">
        <v>45</v>
      </c>
      <c r="D3446" t="s">
        <v>17</v>
      </c>
      <c r="E3446" t="s">
        <v>2246</v>
      </c>
      <c r="F3446" t="s">
        <v>11</v>
      </c>
      <c r="G3446" t="s">
        <v>75</v>
      </c>
      <c r="H3446" t="s">
        <v>80</v>
      </c>
      <c r="I3446" t="s">
        <v>2201</v>
      </c>
      <c r="J3446" t="s">
        <v>15</v>
      </c>
      <c r="K3446" t="s">
        <v>4418</v>
      </c>
      <c r="M3446" t="str">
        <f t="shared" si="53"/>
        <v>43092Indiana Pacers</v>
      </c>
    </row>
    <row r="3447" spans="1:13" ht="17">
      <c r="A3447" t="s">
        <v>7953</v>
      </c>
      <c r="B3447" s="2">
        <v>43089</v>
      </c>
      <c r="C3447" t="s">
        <v>4409</v>
      </c>
      <c r="D3447" t="s">
        <v>17</v>
      </c>
      <c r="E3447" t="s">
        <v>792</v>
      </c>
      <c r="F3447" t="s">
        <v>11</v>
      </c>
      <c r="G3447" t="s">
        <v>212</v>
      </c>
      <c r="H3447" t="s">
        <v>100</v>
      </c>
      <c r="I3447" t="s">
        <v>2201</v>
      </c>
      <c r="J3447" t="s">
        <v>15</v>
      </c>
      <c r="K3447" t="s">
        <v>4418</v>
      </c>
      <c r="M3447" t="str">
        <f t="shared" si="53"/>
        <v>43089Indiana Pacers</v>
      </c>
    </row>
    <row r="3448" spans="1:13" ht="17">
      <c r="A3448" t="s">
        <v>7954</v>
      </c>
      <c r="B3448" s="2">
        <v>43087</v>
      </c>
      <c r="C3448" t="s">
        <v>28</v>
      </c>
      <c r="D3448" t="s">
        <v>9</v>
      </c>
      <c r="E3448" t="s">
        <v>1143</v>
      </c>
      <c r="F3448" t="s">
        <v>11</v>
      </c>
      <c r="G3448" t="s">
        <v>334</v>
      </c>
      <c r="H3448" t="s">
        <v>137</v>
      </c>
      <c r="I3448" t="s">
        <v>2201</v>
      </c>
      <c r="J3448" t="s">
        <v>15</v>
      </c>
      <c r="K3448" t="s">
        <v>4418</v>
      </c>
      <c r="M3448" t="str">
        <f t="shared" si="53"/>
        <v>43087Indiana Pacers</v>
      </c>
    </row>
    <row r="3449" spans="1:13" ht="17">
      <c r="A3449" t="s">
        <v>7955</v>
      </c>
      <c r="B3449" s="2">
        <v>43086</v>
      </c>
      <c r="C3449" t="s">
        <v>4382</v>
      </c>
      <c r="D3449" t="s">
        <v>17</v>
      </c>
      <c r="E3449" t="s">
        <v>251</v>
      </c>
      <c r="F3449" t="s">
        <v>11</v>
      </c>
      <c r="G3449" t="s">
        <v>218</v>
      </c>
      <c r="H3449" t="s">
        <v>1077</v>
      </c>
      <c r="I3449" t="s">
        <v>2201</v>
      </c>
      <c r="J3449" t="s">
        <v>15</v>
      </c>
      <c r="K3449" t="s">
        <v>4418</v>
      </c>
      <c r="M3449" t="str">
        <f t="shared" si="53"/>
        <v>43086Indiana Pacers</v>
      </c>
    </row>
    <row r="3450" spans="1:13" ht="17">
      <c r="A3450" t="s">
        <v>7956</v>
      </c>
      <c r="B3450" s="2">
        <v>43084</v>
      </c>
      <c r="C3450" t="s">
        <v>167</v>
      </c>
      <c r="D3450" t="s">
        <v>9</v>
      </c>
      <c r="E3450" t="s">
        <v>1046</v>
      </c>
      <c r="F3450" t="s">
        <v>11</v>
      </c>
      <c r="G3450" t="s">
        <v>170</v>
      </c>
      <c r="H3450" t="s">
        <v>173</v>
      </c>
      <c r="I3450" t="s">
        <v>2201</v>
      </c>
      <c r="J3450" t="s">
        <v>15</v>
      </c>
      <c r="K3450" t="s">
        <v>4418</v>
      </c>
      <c r="M3450" t="str">
        <f t="shared" si="53"/>
        <v>43084Indiana Pacers</v>
      </c>
    </row>
    <row r="3451" spans="1:13" ht="17">
      <c r="A3451" t="s">
        <v>7957</v>
      </c>
      <c r="B3451" s="2">
        <v>43082</v>
      </c>
      <c r="C3451" t="s">
        <v>190</v>
      </c>
      <c r="D3451" t="s">
        <v>9</v>
      </c>
      <c r="E3451" t="s">
        <v>1215</v>
      </c>
      <c r="F3451" t="s">
        <v>11</v>
      </c>
      <c r="G3451" t="s">
        <v>113</v>
      </c>
      <c r="H3451" t="s">
        <v>40</v>
      </c>
      <c r="I3451" t="s">
        <v>2201</v>
      </c>
      <c r="J3451" t="s">
        <v>15</v>
      </c>
      <c r="K3451" t="s">
        <v>4418</v>
      </c>
      <c r="M3451" t="str">
        <f t="shared" si="53"/>
        <v>43082Indiana Pacers</v>
      </c>
    </row>
    <row r="3452" spans="1:13" ht="17">
      <c r="A3452" t="s">
        <v>7958</v>
      </c>
      <c r="B3452" s="2">
        <v>43079</v>
      </c>
      <c r="C3452" t="s">
        <v>107</v>
      </c>
      <c r="D3452" t="s">
        <v>17</v>
      </c>
      <c r="E3452" t="s">
        <v>2247</v>
      </c>
      <c r="F3452" t="s">
        <v>11</v>
      </c>
      <c r="G3452" t="s">
        <v>238</v>
      </c>
      <c r="H3452" t="s">
        <v>1098</v>
      </c>
      <c r="I3452" t="s">
        <v>2201</v>
      </c>
      <c r="J3452" t="s">
        <v>15</v>
      </c>
      <c r="K3452" t="s">
        <v>4418</v>
      </c>
      <c r="M3452" t="str">
        <f t="shared" si="53"/>
        <v>43079Indiana Pacers</v>
      </c>
    </row>
    <row r="3453" spans="1:13" ht="17">
      <c r="A3453" t="s">
        <v>7959</v>
      </c>
      <c r="B3453" s="2">
        <v>43077</v>
      </c>
      <c r="C3453" t="s">
        <v>21</v>
      </c>
      <c r="D3453" t="s">
        <v>17</v>
      </c>
      <c r="E3453" t="s">
        <v>441</v>
      </c>
      <c r="F3453" t="s">
        <v>11</v>
      </c>
      <c r="G3453" t="s">
        <v>309</v>
      </c>
      <c r="H3453" t="s">
        <v>1124</v>
      </c>
      <c r="I3453" t="s">
        <v>2201</v>
      </c>
      <c r="J3453" t="s">
        <v>15</v>
      </c>
      <c r="K3453" t="s">
        <v>4418</v>
      </c>
      <c r="M3453" t="str">
        <f t="shared" si="53"/>
        <v>43077Indiana Pacers</v>
      </c>
    </row>
    <row r="3454" spans="1:13" ht="17">
      <c r="A3454" t="s">
        <v>7960</v>
      </c>
      <c r="B3454" s="2">
        <v>43075</v>
      </c>
      <c r="C3454" t="s">
        <v>142</v>
      </c>
      <c r="D3454" t="s">
        <v>17</v>
      </c>
      <c r="E3454" t="s">
        <v>2179</v>
      </c>
      <c r="F3454" t="s">
        <v>11</v>
      </c>
      <c r="G3454" t="s">
        <v>43</v>
      </c>
      <c r="H3454" t="s">
        <v>69</v>
      </c>
      <c r="I3454" t="s">
        <v>2201</v>
      </c>
      <c r="J3454" t="s">
        <v>15</v>
      </c>
      <c r="K3454" t="s">
        <v>4418</v>
      </c>
      <c r="M3454" t="str">
        <f t="shared" si="53"/>
        <v>43075Indiana Pacers</v>
      </c>
    </row>
    <row r="3455" spans="1:13" ht="17">
      <c r="A3455" t="s">
        <v>7961</v>
      </c>
      <c r="B3455" s="2">
        <v>43073</v>
      </c>
      <c r="C3455" t="s">
        <v>125</v>
      </c>
      <c r="D3455" t="s">
        <v>17</v>
      </c>
      <c r="E3455" t="s">
        <v>2248</v>
      </c>
      <c r="F3455" t="s">
        <v>11</v>
      </c>
      <c r="G3455" t="s">
        <v>266</v>
      </c>
      <c r="H3455" t="s">
        <v>444</v>
      </c>
      <c r="I3455" t="s">
        <v>2201</v>
      </c>
      <c r="J3455" t="s">
        <v>15</v>
      </c>
      <c r="K3455" t="s">
        <v>4418</v>
      </c>
      <c r="M3455" t="str">
        <f t="shared" si="53"/>
        <v>43073Indiana Pacers</v>
      </c>
    </row>
    <row r="3456" spans="1:13" ht="17">
      <c r="A3456" t="s">
        <v>7962</v>
      </c>
      <c r="B3456" s="2">
        <v>43070</v>
      </c>
      <c r="C3456" t="s">
        <v>4404</v>
      </c>
      <c r="D3456" t="s">
        <v>9</v>
      </c>
      <c r="E3456" t="s">
        <v>2249</v>
      </c>
      <c r="F3456" t="s">
        <v>11</v>
      </c>
      <c r="G3456" t="s">
        <v>624</v>
      </c>
      <c r="H3456" t="s">
        <v>925</v>
      </c>
      <c r="I3456" t="s">
        <v>2201</v>
      </c>
      <c r="J3456" t="s">
        <v>15</v>
      </c>
      <c r="K3456" t="s">
        <v>4418</v>
      </c>
      <c r="M3456" t="str">
        <f t="shared" si="53"/>
        <v>43070Indiana Pacers</v>
      </c>
    </row>
    <row r="3457" spans="1:13" ht="17">
      <c r="A3457" t="s">
        <v>7963</v>
      </c>
      <c r="B3457" s="2">
        <v>43068</v>
      </c>
      <c r="C3457" t="s">
        <v>4395</v>
      </c>
      <c r="D3457" t="s">
        <v>9</v>
      </c>
      <c r="E3457" t="s">
        <v>2250</v>
      </c>
      <c r="F3457" t="s">
        <v>11</v>
      </c>
      <c r="G3457" t="s">
        <v>1192</v>
      </c>
      <c r="H3457" t="s">
        <v>1079</v>
      </c>
      <c r="I3457" t="s">
        <v>2201</v>
      </c>
      <c r="J3457" t="s">
        <v>15</v>
      </c>
      <c r="K3457" t="s">
        <v>4418</v>
      </c>
      <c r="M3457" t="str">
        <f t="shared" si="53"/>
        <v>43068Indiana Pacers</v>
      </c>
    </row>
    <row r="3458" spans="1:13" ht="17">
      <c r="A3458" t="s">
        <v>7964</v>
      </c>
      <c r="B3458" s="2">
        <v>43066</v>
      </c>
      <c r="C3458" t="s">
        <v>115</v>
      </c>
      <c r="D3458" t="s">
        <v>17</v>
      </c>
      <c r="E3458" t="s">
        <v>2017</v>
      </c>
      <c r="F3458" t="s">
        <v>11</v>
      </c>
      <c r="G3458" t="s">
        <v>271</v>
      </c>
      <c r="H3458" t="s">
        <v>1084</v>
      </c>
      <c r="I3458" t="s">
        <v>2201</v>
      </c>
      <c r="J3458" t="s">
        <v>15</v>
      </c>
      <c r="K3458" t="s">
        <v>4418</v>
      </c>
      <c r="M3458" t="str">
        <f t="shared" ref="M3458:M3521" si="54">CONCATENATE(B3458,K3458)</f>
        <v>43066Indiana Pacers</v>
      </c>
    </row>
    <row r="3459" spans="1:13" ht="17">
      <c r="A3459" t="s">
        <v>7965</v>
      </c>
      <c r="B3459" s="2">
        <v>43064</v>
      </c>
      <c r="C3459" t="s">
        <v>28</v>
      </c>
      <c r="D3459" t="s">
        <v>9</v>
      </c>
      <c r="E3459" t="s">
        <v>493</v>
      </c>
      <c r="F3459" t="s">
        <v>11</v>
      </c>
      <c r="G3459" t="s">
        <v>99</v>
      </c>
      <c r="H3459" t="s">
        <v>440</v>
      </c>
      <c r="I3459" t="s">
        <v>2201</v>
      </c>
      <c r="J3459" t="s">
        <v>15</v>
      </c>
      <c r="K3459" t="s">
        <v>4418</v>
      </c>
      <c r="M3459" t="str">
        <f t="shared" si="54"/>
        <v>43064Indiana Pacers</v>
      </c>
    </row>
    <row r="3460" spans="1:13" ht="17">
      <c r="A3460" t="s">
        <v>7966</v>
      </c>
      <c r="B3460" s="2">
        <v>43063</v>
      </c>
      <c r="C3460" t="s">
        <v>70</v>
      </c>
      <c r="D3460" t="s">
        <v>17</v>
      </c>
      <c r="E3460" t="s">
        <v>421</v>
      </c>
      <c r="F3460" t="s">
        <v>11</v>
      </c>
      <c r="G3460" t="s">
        <v>334</v>
      </c>
      <c r="H3460" t="s">
        <v>821</v>
      </c>
      <c r="I3460" t="s">
        <v>2201</v>
      </c>
      <c r="J3460" t="s">
        <v>15</v>
      </c>
      <c r="K3460" t="s">
        <v>4418</v>
      </c>
      <c r="M3460" t="str">
        <f t="shared" si="54"/>
        <v>43063Indiana Pacers</v>
      </c>
    </row>
    <row r="3461" spans="1:13" ht="17">
      <c r="A3461" t="s">
        <v>7967</v>
      </c>
      <c r="B3461" s="2">
        <v>43059</v>
      </c>
      <c r="C3461" t="s">
        <v>4391</v>
      </c>
      <c r="D3461" t="s">
        <v>17</v>
      </c>
      <c r="E3461" t="s">
        <v>460</v>
      </c>
      <c r="F3461" t="s">
        <v>11</v>
      </c>
      <c r="G3461" t="s">
        <v>309</v>
      </c>
      <c r="H3461" t="s">
        <v>483</v>
      </c>
      <c r="I3461" t="s">
        <v>2201</v>
      </c>
      <c r="J3461" t="s">
        <v>15</v>
      </c>
      <c r="K3461" t="s">
        <v>4418</v>
      </c>
      <c r="M3461" t="str">
        <f t="shared" si="54"/>
        <v>43059Indiana Pacers</v>
      </c>
    </row>
    <row r="3462" spans="1:13" ht="17">
      <c r="A3462" t="s">
        <v>7968</v>
      </c>
      <c r="B3462" s="2">
        <v>43058</v>
      </c>
      <c r="C3462" t="s">
        <v>4396</v>
      </c>
      <c r="D3462" t="s">
        <v>17</v>
      </c>
      <c r="E3462" t="s">
        <v>1172</v>
      </c>
      <c r="F3462" t="s">
        <v>11</v>
      </c>
      <c r="G3462" t="s">
        <v>36</v>
      </c>
      <c r="H3462" t="s">
        <v>31</v>
      </c>
      <c r="I3462" t="s">
        <v>2201</v>
      </c>
      <c r="J3462" t="s">
        <v>15</v>
      </c>
      <c r="K3462" t="s">
        <v>4418</v>
      </c>
      <c r="M3462" t="str">
        <f t="shared" si="54"/>
        <v>43058Indiana Pacers</v>
      </c>
    </row>
    <row r="3463" spans="1:13" ht="17">
      <c r="A3463" t="s">
        <v>7969</v>
      </c>
      <c r="B3463" s="2">
        <v>43056</v>
      </c>
      <c r="C3463" t="s">
        <v>167</v>
      </c>
      <c r="D3463" t="s">
        <v>17</v>
      </c>
      <c r="E3463" t="s">
        <v>211</v>
      </c>
      <c r="F3463" t="s">
        <v>11</v>
      </c>
      <c r="G3463" t="s">
        <v>133</v>
      </c>
      <c r="H3463" t="s">
        <v>295</v>
      </c>
      <c r="I3463" t="s">
        <v>2201</v>
      </c>
      <c r="J3463" t="s">
        <v>15</v>
      </c>
      <c r="K3463" t="s">
        <v>4418</v>
      </c>
      <c r="M3463" t="str">
        <f t="shared" si="54"/>
        <v>43056Indiana Pacers</v>
      </c>
    </row>
    <row r="3464" spans="1:13" ht="17">
      <c r="A3464" t="s">
        <v>7970</v>
      </c>
      <c r="B3464" s="2">
        <v>43054</v>
      </c>
      <c r="C3464" t="s">
        <v>4389</v>
      </c>
      <c r="D3464" t="s">
        <v>17</v>
      </c>
      <c r="E3464" t="s">
        <v>2251</v>
      </c>
      <c r="F3464" t="s">
        <v>11</v>
      </c>
      <c r="G3464" t="s">
        <v>180</v>
      </c>
      <c r="H3464" t="s">
        <v>73</v>
      </c>
      <c r="I3464" t="s">
        <v>2201</v>
      </c>
      <c r="J3464" t="s">
        <v>15</v>
      </c>
      <c r="K3464" t="s">
        <v>4418</v>
      </c>
      <c r="M3464" t="str">
        <f t="shared" si="54"/>
        <v>43054Indiana Pacers</v>
      </c>
    </row>
    <row r="3465" spans="1:13" ht="17">
      <c r="A3465" t="s">
        <v>7971</v>
      </c>
      <c r="B3465" s="2">
        <v>43051</v>
      </c>
      <c r="C3465" t="s">
        <v>221</v>
      </c>
      <c r="D3465" t="s">
        <v>9</v>
      </c>
      <c r="E3465" t="s">
        <v>145</v>
      </c>
      <c r="F3465" t="s">
        <v>11</v>
      </c>
      <c r="G3465" t="s">
        <v>99</v>
      </c>
      <c r="H3465" t="s">
        <v>943</v>
      </c>
      <c r="I3465" t="s">
        <v>2201</v>
      </c>
      <c r="J3465" t="s">
        <v>15</v>
      </c>
      <c r="K3465" t="s">
        <v>4418</v>
      </c>
      <c r="M3465" t="str">
        <f t="shared" si="54"/>
        <v>43051Indiana Pacers</v>
      </c>
    </row>
    <row r="3466" spans="1:13" ht="17">
      <c r="A3466" t="s">
        <v>7972</v>
      </c>
      <c r="B3466" s="2">
        <v>43049</v>
      </c>
      <c r="C3466" t="s">
        <v>4383</v>
      </c>
      <c r="D3466" t="s">
        <v>17</v>
      </c>
      <c r="E3466" t="s">
        <v>413</v>
      </c>
      <c r="F3466" t="s">
        <v>11</v>
      </c>
      <c r="G3466" t="s">
        <v>218</v>
      </c>
      <c r="H3466" t="s">
        <v>233</v>
      </c>
      <c r="I3466" t="s">
        <v>2201</v>
      </c>
      <c r="J3466" t="s">
        <v>15</v>
      </c>
      <c r="K3466" t="s">
        <v>4418</v>
      </c>
      <c r="M3466" t="str">
        <f t="shared" si="54"/>
        <v>43049Indiana Pacers</v>
      </c>
    </row>
    <row r="3467" spans="1:13" ht="17">
      <c r="A3467" t="s">
        <v>7973</v>
      </c>
      <c r="B3467" s="2">
        <v>43047</v>
      </c>
      <c r="C3467" t="s">
        <v>4397</v>
      </c>
      <c r="D3467" t="s">
        <v>9</v>
      </c>
      <c r="E3467" t="s">
        <v>492</v>
      </c>
      <c r="F3467" t="s">
        <v>11</v>
      </c>
      <c r="G3467" t="s">
        <v>236</v>
      </c>
      <c r="H3467" t="s">
        <v>253</v>
      </c>
      <c r="I3467" t="s">
        <v>2201</v>
      </c>
      <c r="J3467" t="s">
        <v>15</v>
      </c>
      <c r="K3467" t="s">
        <v>4418</v>
      </c>
      <c r="M3467" t="str">
        <f t="shared" si="54"/>
        <v>43047Indiana Pacers</v>
      </c>
    </row>
    <row r="3468" spans="1:13" ht="17">
      <c r="A3468" t="s">
        <v>7974</v>
      </c>
      <c r="B3468" s="2">
        <v>43046</v>
      </c>
      <c r="C3468" t="s">
        <v>204</v>
      </c>
      <c r="D3468" t="s">
        <v>9</v>
      </c>
      <c r="E3468" t="s">
        <v>993</v>
      </c>
      <c r="F3468" t="s">
        <v>11</v>
      </c>
      <c r="G3468" t="s">
        <v>123</v>
      </c>
      <c r="H3468" t="s">
        <v>1084</v>
      </c>
      <c r="I3468" t="s">
        <v>2201</v>
      </c>
      <c r="J3468" t="s">
        <v>15</v>
      </c>
      <c r="K3468" t="s">
        <v>4418</v>
      </c>
      <c r="M3468" t="str">
        <f t="shared" si="54"/>
        <v>43046Indiana Pacers</v>
      </c>
    </row>
    <row r="3469" spans="1:13" ht="17">
      <c r="A3469" t="s">
        <v>7975</v>
      </c>
      <c r="B3469" s="2">
        <v>43044</v>
      </c>
      <c r="C3469" t="s">
        <v>4398</v>
      </c>
      <c r="D3469" t="s">
        <v>9</v>
      </c>
      <c r="E3469" t="s">
        <v>509</v>
      </c>
      <c r="F3469" t="s">
        <v>11</v>
      </c>
      <c r="G3469" t="s">
        <v>293</v>
      </c>
      <c r="H3469" t="s">
        <v>821</v>
      </c>
      <c r="I3469" t="s">
        <v>2201</v>
      </c>
      <c r="J3469" t="s">
        <v>15</v>
      </c>
      <c r="K3469" t="s">
        <v>4418</v>
      </c>
      <c r="M3469" t="str">
        <f t="shared" si="54"/>
        <v>43044Indiana Pacers</v>
      </c>
    </row>
    <row r="3470" spans="1:13" ht="17">
      <c r="A3470" t="s">
        <v>7976</v>
      </c>
      <c r="B3470" s="2">
        <v>43042</v>
      </c>
      <c r="C3470" t="s">
        <v>4384</v>
      </c>
      <c r="D3470" t="s">
        <v>9</v>
      </c>
      <c r="E3470" t="s">
        <v>2252</v>
      </c>
      <c r="F3470" t="s">
        <v>11</v>
      </c>
      <c r="G3470" t="s">
        <v>469</v>
      </c>
      <c r="H3470" t="s">
        <v>486</v>
      </c>
      <c r="I3470" t="s">
        <v>2201</v>
      </c>
      <c r="J3470" t="s">
        <v>15</v>
      </c>
      <c r="K3470" t="s">
        <v>4418</v>
      </c>
      <c r="M3470" t="str">
        <f t="shared" si="54"/>
        <v>43042Indiana Pacers</v>
      </c>
    </row>
    <row r="3471" spans="1:13" ht="17">
      <c r="A3471" t="s">
        <v>7977</v>
      </c>
      <c r="B3471" s="2">
        <v>43040</v>
      </c>
      <c r="C3471" t="s">
        <v>4381</v>
      </c>
      <c r="D3471" t="s">
        <v>17</v>
      </c>
      <c r="E3471" t="s">
        <v>523</v>
      </c>
      <c r="F3471" t="s">
        <v>11</v>
      </c>
      <c r="G3471" t="s">
        <v>503</v>
      </c>
      <c r="H3471" t="s">
        <v>1098</v>
      </c>
      <c r="I3471" t="s">
        <v>2201</v>
      </c>
      <c r="J3471" t="s">
        <v>15</v>
      </c>
      <c r="K3471" t="s">
        <v>4418</v>
      </c>
      <c r="M3471" t="str">
        <f t="shared" si="54"/>
        <v>43040Indiana Pacers</v>
      </c>
    </row>
    <row r="3472" spans="1:13" ht="17">
      <c r="A3472" t="s">
        <v>7978</v>
      </c>
      <c r="B3472" s="2">
        <v>43039</v>
      </c>
      <c r="C3472" t="s">
        <v>229</v>
      </c>
      <c r="D3472" t="s">
        <v>17</v>
      </c>
      <c r="E3472" t="s">
        <v>723</v>
      </c>
      <c r="F3472" t="s">
        <v>11</v>
      </c>
      <c r="G3472" t="s">
        <v>238</v>
      </c>
      <c r="H3472" t="s">
        <v>512</v>
      </c>
      <c r="I3472" t="s">
        <v>2201</v>
      </c>
      <c r="J3472" t="s">
        <v>15</v>
      </c>
      <c r="K3472" t="s">
        <v>4418</v>
      </c>
      <c r="M3472" t="str">
        <f t="shared" si="54"/>
        <v>43039Indiana Pacers</v>
      </c>
    </row>
    <row r="3473" spans="1:13" ht="17">
      <c r="A3473" t="s">
        <v>7979</v>
      </c>
      <c r="B3473" s="2">
        <v>43037</v>
      </c>
      <c r="C3473" t="s">
        <v>165</v>
      </c>
      <c r="D3473" t="s">
        <v>17</v>
      </c>
      <c r="E3473" t="s">
        <v>354</v>
      </c>
      <c r="F3473" t="s">
        <v>11</v>
      </c>
      <c r="G3473" t="s">
        <v>50</v>
      </c>
      <c r="H3473" t="s">
        <v>162</v>
      </c>
      <c r="I3473" t="s">
        <v>2201</v>
      </c>
      <c r="J3473" t="s">
        <v>15</v>
      </c>
      <c r="K3473" t="s">
        <v>4418</v>
      </c>
      <c r="M3473" t="str">
        <f t="shared" si="54"/>
        <v>43037Indiana Pacers</v>
      </c>
    </row>
    <row r="3474" spans="1:13" ht="17">
      <c r="A3474" t="s">
        <v>7980</v>
      </c>
      <c r="B3474" s="2">
        <v>43033</v>
      </c>
      <c r="C3474" t="s">
        <v>4403</v>
      </c>
      <c r="D3474" t="s">
        <v>9</v>
      </c>
      <c r="E3474" t="s">
        <v>2253</v>
      </c>
      <c r="F3474" t="s">
        <v>11</v>
      </c>
      <c r="G3474" t="s">
        <v>1553</v>
      </c>
      <c r="H3474" t="s">
        <v>44</v>
      </c>
      <c r="I3474" t="s">
        <v>2201</v>
      </c>
      <c r="J3474" t="s">
        <v>15</v>
      </c>
      <c r="K3474" t="s">
        <v>4418</v>
      </c>
      <c r="M3474" t="str">
        <f t="shared" si="54"/>
        <v>43033Indiana Pacers</v>
      </c>
    </row>
    <row r="3475" spans="1:13" ht="17">
      <c r="A3475" t="s">
        <v>7981</v>
      </c>
      <c r="B3475" s="2">
        <v>43032</v>
      </c>
      <c r="C3475" t="s">
        <v>4401</v>
      </c>
      <c r="D3475" t="s">
        <v>17</v>
      </c>
      <c r="E3475" t="s">
        <v>834</v>
      </c>
      <c r="F3475" t="s">
        <v>11</v>
      </c>
      <c r="G3475" t="s">
        <v>1027</v>
      </c>
      <c r="H3475" t="s">
        <v>974</v>
      </c>
      <c r="I3475" t="s">
        <v>2201</v>
      </c>
      <c r="J3475" t="s">
        <v>15</v>
      </c>
      <c r="K3475" t="s">
        <v>4418</v>
      </c>
      <c r="M3475" t="str">
        <f t="shared" si="54"/>
        <v>43032Indiana Pacers</v>
      </c>
    </row>
    <row r="3476" spans="1:13" ht="17">
      <c r="A3476" t="s">
        <v>7982</v>
      </c>
      <c r="B3476" s="2">
        <v>43029</v>
      </c>
      <c r="C3476" t="s">
        <v>4396</v>
      </c>
      <c r="D3476" t="s">
        <v>9</v>
      </c>
      <c r="E3476" t="s">
        <v>359</v>
      </c>
      <c r="F3476" t="s">
        <v>11</v>
      </c>
      <c r="G3476" t="s">
        <v>120</v>
      </c>
      <c r="H3476" t="s">
        <v>86</v>
      </c>
      <c r="I3476" t="s">
        <v>2201</v>
      </c>
      <c r="J3476" t="s">
        <v>15</v>
      </c>
      <c r="K3476" t="s">
        <v>4418</v>
      </c>
      <c r="M3476" t="str">
        <f t="shared" si="54"/>
        <v>43029Indiana Pacers</v>
      </c>
    </row>
    <row r="3477" spans="1:13" ht="17">
      <c r="A3477" t="s">
        <v>7983</v>
      </c>
      <c r="B3477" s="2">
        <v>43028</v>
      </c>
      <c r="C3477" t="s">
        <v>58</v>
      </c>
      <c r="D3477" t="s">
        <v>9</v>
      </c>
      <c r="E3477" t="s">
        <v>2253</v>
      </c>
      <c r="F3477" t="s">
        <v>11</v>
      </c>
      <c r="G3477" t="s">
        <v>79</v>
      </c>
      <c r="H3477" t="s">
        <v>483</v>
      </c>
      <c r="I3477" t="s">
        <v>2201</v>
      </c>
      <c r="J3477" t="s">
        <v>15</v>
      </c>
      <c r="K3477" t="s">
        <v>4418</v>
      </c>
      <c r="M3477" t="str">
        <f t="shared" si="54"/>
        <v>43028Indiana Pacers</v>
      </c>
    </row>
    <row r="3478" spans="1:13" ht="17">
      <c r="A3478" t="s">
        <v>7984</v>
      </c>
      <c r="B3478" s="2">
        <v>43026</v>
      </c>
      <c r="C3478" t="s">
        <v>45</v>
      </c>
      <c r="D3478" t="s">
        <v>17</v>
      </c>
      <c r="E3478" t="s">
        <v>2254</v>
      </c>
      <c r="F3478" t="s">
        <v>11</v>
      </c>
      <c r="G3478" t="s">
        <v>72</v>
      </c>
      <c r="H3478" t="s">
        <v>486</v>
      </c>
      <c r="I3478" t="s">
        <v>2201</v>
      </c>
      <c r="J3478" t="s">
        <v>15</v>
      </c>
      <c r="K3478" t="s">
        <v>4418</v>
      </c>
      <c r="M3478" t="str">
        <f t="shared" si="54"/>
        <v>43026Indiana Pacers</v>
      </c>
    </row>
    <row r="3479" spans="1:13" ht="17">
      <c r="A3479" t="s">
        <v>7985</v>
      </c>
      <c r="B3479" s="2">
        <v>42837</v>
      </c>
      <c r="C3479" t="s">
        <v>934</v>
      </c>
      <c r="D3479" t="s">
        <v>17</v>
      </c>
      <c r="E3479" t="s">
        <v>1293</v>
      </c>
      <c r="F3479" t="s">
        <v>11</v>
      </c>
      <c r="G3479" t="s">
        <v>963</v>
      </c>
      <c r="H3479" t="s">
        <v>13</v>
      </c>
      <c r="I3479" t="s">
        <v>2201</v>
      </c>
      <c r="J3479" t="s">
        <v>15</v>
      </c>
      <c r="K3479" t="s">
        <v>4418</v>
      </c>
      <c r="M3479" t="str">
        <f t="shared" si="54"/>
        <v>42837Indiana Pacers</v>
      </c>
    </row>
    <row r="3480" spans="1:13" ht="17">
      <c r="A3480" t="s">
        <v>7986</v>
      </c>
      <c r="B3480" s="2">
        <v>42835</v>
      </c>
      <c r="C3480" t="s">
        <v>4384</v>
      </c>
      <c r="D3480" t="s">
        <v>17</v>
      </c>
      <c r="E3480" t="s">
        <v>1085</v>
      </c>
      <c r="F3480" t="s">
        <v>11</v>
      </c>
      <c r="G3480" t="s">
        <v>155</v>
      </c>
      <c r="H3480" t="s">
        <v>444</v>
      </c>
      <c r="I3480" t="s">
        <v>2201</v>
      </c>
      <c r="J3480" t="s">
        <v>15</v>
      </c>
      <c r="K3480" t="s">
        <v>4418</v>
      </c>
      <c r="M3480" t="str">
        <f t="shared" si="54"/>
        <v>42835Indiana Pacers</v>
      </c>
    </row>
    <row r="3481" spans="1:13" ht="17">
      <c r="A3481" t="s">
        <v>7987</v>
      </c>
      <c r="B3481" s="2">
        <v>42833</v>
      </c>
      <c r="C3481" t="s">
        <v>4391</v>
      </c>
      <c r="D3481" t="s">
        <v>17</v>
      </c>
      <c r="E3481" t="s">
        <v>2255</v>
      </c>
      <c r="F3481" t="s">
        <v>11</v>
      </c>
      <c r="G3481" t="s">
        <v>271</v>
      </c>
      <c r="H3481" t="s">
        <v>27</v>
      </c>
      <c r="I3481" t="s">
        <v>2201</v>
      </c>
      <c r="J3481" t="s">
        <v>15</v>
      </c>
      <c r="K3481" t="s">
        <v>4418</v>
      </c>
      <c r="M3481" t="str">
        <f t="shared" si="54"/>
        <v>42833Indiana Pacers</v>
      </c>
    </row>
    <row r="3482" spans="1:13" ht="17">
      <c r="A3482" t="s">
        <v>7988</v>
      </c>
      <c r="B3482" s="2">
        <v>42831</v>
      </c>
      <c r="C3482" t="s">
        <v>149</v>
      </c>
      <c r="D3482" t="s">
        <v>17</v>
      </c>
      <c r="E3482" t="s">
        <v>2256</v>
      </c>
      <c r="F3482" t="s">
        <v>11</v>
      </c>
      <c r="G3482" t="s">
        <v>271</v>
      </c>
      <c r="H3482" t="s">
        <v>189</v>
      </c>
      <c r="I3482" t="s">
        <v>2201</v>
      </c>
      <c r="J3482" t="s">
        <v>15</v>
      </c>
      <c r="K3482" t="s">
        <v>4418</v>
      </c>
      <c r="M3482" t="str">
        <f t="shared" si="54"/>
        <v>42831Indiana Pacers</v>
      </c>
    </row>
    <row r="3483" spans="1:13" ht="17">
      <c r="A3483" t="s">
        <v>7989</v>
      </c>
      <c r="B3483" s="2">
        <v>42829</v>
      </c>
      <c r="C3483" t="s">
        <v>70</v>
      </c>
      <c r="D3483" t="s">
        <v>17</v>
      </c>
      <c r="E3483" t="s">
        <v>1399</v>
      </c>
      <c r="F3483" t="s">
        <v>11</v>
      </c>
      <c r="G3483" t="s">
        <v>72</v>
      </c>
      <c r="H3483" t="s">
        <v>64</v>
      </c>
      <c r="I3483" t="s">
        <v>2201</v>
      </c>
      <c r="J3483" t="s">
        <v>15</v>
      </c>
      <c r="K3483" t="s">
        <v>4418</v>
      </c>
      <c r="M3483" t="str">
        <f t="shared" si="54"/>
        <v>42829Indiana Pacers</v>
      </c>
    </row>
    <row r="3484" spans="1:13" ht="17">
      <c r="A3484" t="s">
        <v>7990</v>
      </c>
      <c r="B3484" s="2">
        <v>42827</v>
      </c>
      <c r="C3484" t="s">
        <v>4381</v>
      </c>
      <c r="D3484" t="s">
        <v>9</v>
      </c>
      <c r="E3484" t="s">
        <v>2257</v>
      </c>
      <c r="F3484" t="s">
        <v>11</v>
      </c>
      <c r="G3484" t="s">
        <v>451</v>
      </c>
      <c r="H3484" t="s">
        <v>24</v>
      </c>
      <c r="I3484" t="s">
        <v>2201</v>
      </c>
      <c r="J3484" t="s">
        <v>15</v>
      </c>
      <c r="K3484" t="s">
        <v>4418</v>
      </c>
      <c r="M3484" t="str">
        <f t="shared" si="54"/>
        <v>42827Indiana Pacers</v>
      </c>
    </row>
    <row r="3485" spans="1:13" ht="17">
      <c r="A3485" t="s">
        <v>7991</v>
      </c>
      <c r="B3485" s="2">
        <v>42825</v>
      </c>
      <c r="C3485" t="s">
        <v>4404</v>
      </c>
      <c r="D3485" t="s">
        <v>9</v>
      </c>
      <c r="E3485" t="s">
        <v>584</v>
      </c>
      <c r="F3485" t="s">
        <v>11</v>
      </c>
      <c r="G3485" t="s">
        <v>79</v>
      </c>
      <c r="H3485" t="s">
        <v>347</v>
      </c>
      <c r="I3485" t="s">
        <v>2201</v>
      </c>
      <c r="J3485" t="s">
        <v>15</v>
      </c>
      <c r="K3485" t="s">
        <v>4418</v>
      </c>
      <c r="M3485" t="str">
        <f t="shared" si="54"/>
        <v>42825Indiana Pacers</v>
      </c>
    </row>
    <row r="3486" spans="1:13" ht="17">
      <c r="A3486" t="s">
        <v>7992</v>
      </c>
      <c r="B3486" s="2">
        <v>42823</v>
      </c>
      <c r="C3486" t="s">
        <v>4389</v>
      </c>
      <c r="D3486" t="s">
        <v>9</v>
      </c>
      <c r="E3486" t="s">
        <v>1376</v>
      </c>
      <c r="F3486" t="s">
        <v>11</v>
      </c>
      <c r="G3486" t="s">
        <v>491</v>
      </c>
      <c r="H3486" t="s">
        <v>335</v>
      </c>
      <c r="I3486" t="s">
        <v>2201</v>
      </c>
      <c r="J3486" t="s">
        <v>15</v>
      </c>
      <c r="K3486" t="s">
        <v>4418</v>
      </c>
      <c r="M3486" t="str">
        <f t="shared" si="54"/>
        <v>42823Indiana Pacers</v>
      </c>
    </row>
    <row r="3487" spans="1:13" ht="17">
      <c r="A3487" t="s">
        <v>7993</v>
      </c>
      <c r="B3487" s="2">
        <v>42822</v>
      </c>
      <c r="C3487" t="s">
        <v>176</v>
      </c>
      <c r="D3487" t="s">
        <v>9</v>
      </c>
      <c r="E3487" t="s">
        <v>2258</v>
      </c>
      <c r="F3487" t="s">
        <v>11</v>
      </c>
      <c r="G3487" t="s">
        <v>178</v>
      </c>
      <c r="H3487" t="s">
        <v>195</v>
      </c>
      <c r="I3487" t="s">
        <v>2201</v>
      </c>
      <c r="J3487" t="s">
        <v>15</v>
      </c>
      <c r="K3487" t="s">
        <v>4418</v>
      </c>
      <c r="M3487" t="str">
        <f t="shared" si="54"/>
        <v>42822Indiana Pacers</v>
      </c>
    </row>
    <row r="3488" spans="1:13" ht="17">
      <c r="A3488" t="s">
        <v>7994</v>
      </c>
      <c r="B3488" s="2">
        <v>42820</v>
      </c>
      <c r="C3488" t="s">
        <v>138</v>
      </c>
      <c r="D3488" t="s">
        <v>17</v>
      </c>
      <c r="E3488" t="s">
        <v>568</v>
      </c>
      <c r="F3488" t="s">
        <v>11</v>
      </c>
      <c r="G3488" t="s">
        <v>373</v>
      </c>
      <c r="H3488" t="s">
        <v>192</v>
      </c>
      <c r="I3488" t="s">
        <v>2201</v>
      </c>
      <c r="J3488" t="s">
        <v>15</v>
      </c>
      <c r="K3488" t="s">
        <v>4418</v>
      </c>
      <c r="M3488" t="str">
        <f t="shared" si="54"/>
        <v>42820Indiana Pacers</v>
      </c>
    </row>
    <row r="3489" spans="1:13" ht="17">
      <c r="A3489" t="s">
        <v>7995</v>
      </c>
      <c r="B3489" s="2">
        <v>42818</v>
      </c>
      <c r="C3489" t="s">
        <v>107</v>
      </c>
      <c r="D3489" t="s">
        <v>9</v>
      </c>
      <c r="E3489" t="s">
        <v>2259</v>
      </c>
      <c r="F3489" t="s">
        <v>11</v>
      </c>
      <c r="G3489" t="s">
        <v>105</v>
      </c>
      <c r="H3489" t="s">
        <v>925</v>
      </c>
      <c r="I3489" t="s">
        <v>2201</v>
      </c>
      <c r="J3489" t="s">
        <v>15</v>
      </c>
      <c r="K3489" t="s">
        <v>4418</v>
      </c>
      <c r="M3489" t="str">
        <f t="shared" si="54"/>
        <v>42818Indiana Pacers</v>
      </c>
    </row>
    <row r="3490" spans="1:13" ht="17">
      <c r="A3490" t="s">
        <v>7996</v>
      </c>
      <c r="B3490" s="2">
        <v>42816</v>
      </c>
      <c r="C3490" t="s">
        <v>4390</v>
      </c>
      <c r="D3490" t="s">
        <v>9</v>
      </c>
      <c r="E3490" t="s">
        <v>794</v>
      </c>
      <c r="F3490" t="s">
        <v>11</v>
      </c>
      <c r="G3490" t="s">
        <v>236</v>
      </c>
      <c r="H3490" t="s">
        <v>31</v>
      </c>
      <c r="I3490" t="s">
        <v>2201</v>
      </c>
      <c r="J3490" t="s">
        <v>15</v>
      </c>
      <c r="K3490" t="s">
        <v>4418</v>
      </c>
      <c r="M3490" t="str">
        <f t="shared" si="54"/>
        <v>42816Indiana Pacers</v>
      </c>
    </row>
    <row r="3491" spans="1:13" ht="17">
      <c r="A3491" t="s">
        <v>7997</v>
      </c>
      <c r="B3491" s="2">
        <v>42814</v>
      </c>
      <c r="C3491" t="s">
        <v>111</v>
      </c>
      <c r="D3491" t="s">
        <v>17</v>
      </c>
      <c r="E3491" t="s">
        <v>211</v>
      </c>
      <c r="F3491" t="s">
        <v>11</v>
      </c>
      <c r="G3491" t="s">
        <v>334</v>
      </c>
      <c r="H3491" t="s">
        <v>560</v>
      </c>
      <c r="I3491" t="s">
        <v>2201</v>
      </c>
      <c r="J3491" t="s">
        <v>15</v>
      </c>
      <c r="K3491" t="s">
        <v>4418</v>
      </c>
      <c r="M3491" t="str">
        <f t="shared" si="54"/>
        <v>42814Indiana Pacers</v>
      </c>
    </row>
    <row r="3492" spans="1:13" ht="17">
      <c r="A3492" t="s">
        <v>7998</v>
      </c>
      <c r="B3492" s="2">
        <v>42813</v>
      </c>
      <c r="C3492" t="s">
        <v>4404</v>
      </c>
      <c r="D3492" t="s">
        <v>9</v>
      </c>
      <c r="E3492" t="s">
        <v>2260</v>
      </c>
      <c r="F3492" t="s">
        <v>11</v>
      </c>
      <c r="G3492" t="s">
        <v>85</v>
      </c>
      <c r="H3492" t="s">
        <v>277</v>
      </c>
      <c r="I3492" t="s">
        <v>2201</v>
      </c>
      <c r="J3492" t="s">
        <v>15</v>
      </c>
      <c r="K3492" t="s">
        <v>4418</v>
      </c>
      <c r="M3492" t="str">
        <f t="shared" si="54"/>
        <v>42813Indiana Pacers</v>
      </c>
    </row>
    <row r="3493" spans="1:13" ht="17">
      <c r="A3493" t="s">
        <v>7999</v>
      </c>
      <c r="B3493" s="2">
        <v>42809</v>
      </c>
      <c r="C3493" t="s">
        <v>16</v>
      </c>
      <c r="D3493" t="s">
        <v>17</v>
      </c>
      <c r="E3493" t="s">
        <v>1731</v>
      </c>
      <c r="F3493" t="s">
        <v>11</v>
      </c>
      <c r="G3493" t="s">
        <v>72</v>
      </c>
      <c r="H3493" t="s">
        <v>189</v>
      </c>
      <c r="I3493" t="s">
        <v>2201</v>
      </c>
      <c r="J3493" t="s">
        <v>15</v>
      </c>
      <c r="K3493" t="s">
        <v>4418</v>
      </c>
      <c r="M3493" t="str">
        <f t="shared" si="54"/>
        <v>42809Indiana Pacers</v>
      </c>
    </row>
    <row r="3494" spans="1:13" ht="17">
      <c r="A3494" t="s">
        <v>8000</v>
      </c>
      <c r="B3494" s="2">
        <v>42808</v>
      </c>
      <c r="C3494" t="s">
        <v>4398</v>
      </c>
      <c r="D3494" t="s">
        <v>9</v>
      </c>
      <c r="E3494" t="s">
        <v>2261</v>
      </c>
      <c r="F3494" t="s">
        <v>11</v>
      </c>
      <c r="G3494" t="s">
        <v>33</v>
      </c>
      <c r="H3494" t="s">
        <v>171</v>
      </c>
      <c r="I3494" t="s">
        <v>2201</v>
      </c>
      <c r="J3494" t="s">
        <v>15</v>
      </c>
      <c r="K3494" t="s">
        <v>4418</v>
      </c>
      <c r="M3494" t="str">
        <f t="shared" si="54"/>
        <v>42808Indiana Pacers</v>
      </c>
    </row>
    <row r="3495" spans="1:13" ht="17">
      <c r="A3495" t="s">
        <v>8001</v>
      </c>
      <c r="B3495" s="2">
        <v>42806</v>
      </c>
      <c r="C3495" t="s">
        <v>95</v>
      </c>
      <c r="D3495" t="s">
        <v>17</v>
      </c>
      <c r="E3495" t="s">
        <v>909</v>
      </c>
      <c r="F3495" t="s">
        <v>11</v>
      </c>
      <c r="G3495" t="s">
        <v>47</v>
      </c>
      <c r="H3495" t="s">
        <v>51</v>
      </c>
      <c r="I3495" t="s">
        <v>2201</v>
      </c>
      <c r="J3495" t="s">
        <v>15</v>
      </c>
      <c r="K3495" t="s">
        <v>4418</v>
      </c>
      <c r="M3495" t="str">
        <f t="shared" si="54"/>
        <v>42806Indiana Pacers</v>
      </c>
    </row>
    <row r="3496" spans="1:13" ht="17">
      <c r="A3496" t="s">
        <v>8002</v>
      </c>
      <c r="B3496" s="2">
        <v>42804</v>
      </c>
      <c r="C3496" t="s">
        <v>4385</v>
      </c>
      <c r="D3496" t="s">
        <v>9</v>
      </c>
      <c r="E3496" t="s">
        <v>1690</v>
      </c>
      <c r="F3496" t="s">
        <v>11</v>
      </c>
      <c r="G3496" t="s">
        <v>113</v>
      </c>
      <c r="H3496" t="s">
        <v>20</v>
      </c>
      <c r="I3496" t="s">
        <v>2201</v>
      </c>
      <c r="J3496" t="s">
        <v>15</v>
      </c>
      <c r="K3496" t="s">
        <v>4418</v>
      </c>
      <c r="M3496" t="str">
        <f t="shared" si="54"/>
        <v>42804Indiana Pacers</v>
      </c>
    </row>
    <row r="3497" spans="1:13" ht="17">
      <c r="A3497" t="s">
        <v>8003</v>
      </c>
      <c r="B3497" s="2">
        <v>42802</v>
      </c>
      <c r="C3497" t="s">
        <v>167</v>
      </c>
      <c r="D3497" t="s">
        <v>17</v>
      </c>
      <c r="E3497" t="s">
        <v>2130</v>
      </c>
      <c r="F3497" t="s">
        <v>11</v>
      </c>
      <c r="G3497" t="s">
        <v>109</v>
      </c>
      <c r="H3497" t="s">
        <v>220</v>
      </c>
      <c r="I3497" t="s">
        <v>2201</v>
      </c>
      <c r="J3497" t="s">
        <v>15</v>
      </c>
      <c r="K3497" t="s">
        <v>4418</v>
      </c>
      <c r="M3497" t="str">
        <f t="shared" si="54"/>
        <v>42802Indiana Pacers</v>
      </c>
    </row>
    <row r="3498" spans="1:13" ht="17">
      <c r="A3498" t="s">
        <v>8004</v>
      </c>
      <c r="B3498" s="2">
        <v>42800</v>
      </c>
      <c r="C3498" t="s">
        <v>4387</v>
      </c>
      <c r="D3498" t="s">
        <v>9</v>
      </c>
      <c r="E3498" t="s">
        <v>320</v>
      </c>
      <c r="F3498" t="s">
        <v>11</v>
      </c>
      <c r="G3498" t="s">
        <v>455</v>
      </c>
      <c r="H3498" t="s">
        <v>144</v>
      </c>
      <c r="I3498" t="s">
        <v>2201</v>
      </c>
      <c r="J3498" t="s">
        <v>15</v>
      </c>
      <c r="K3498" t="s">
        <v>4418</v>
      </c>
      <c r="M3498" t="str">
        <f t="shared" si="54"/>
        <v>42800Indiana Pacers</v>
      </c>
    </row>
    <row r="3499" spans="1:13" ht="17">
      <c r="A3499" t="s">
        <v>8005</v>
      </c>
      <c r="B3499" s="2">
        <v>42799</v>
      </c>
      <c r="C3499" t="s">
        <v>4409</v>
      </c>
      <c r="D3499" t="s">
        <v>17</v>
      </c>
      <c r="E3499" t="s">
        <v>1023</v>
      </c>
      <c r="F3499" t="s">
        <v>11</v>
      </c>
      <c r="G3499" t="s">
        <v>180</v>
      </c>
      <c r="H3499" t="s">
        <v>83</v>
      </c>
      <c r="I3499" t="s">
        <v>2201</v>
      </c>
      <c r="J3499" t="s">
        <v>15</v>
      </c>
      <c r="K3499" t="s">
        <v>4418</v>
      </c>
      <c r="M3499" t="str">
        <f t="shared" si="54"/>
        <v>42799Indiana Pacers</v>
      </c>
    </row>
    <row r="3500" spans="1:13" ht="17">
      <c r="A3500" t="s">
        <v>8006</v>
      </c>
      <c r="B3500" s="2">
        <v>42795</v>
      </c>
      <c r="C3500" t="s">
        <v>4388</v>
      </c>
      <c r="D3500" t="s">
        <v>9</v>
      </c>
      <c r="E3500" t="s">
        <v>427</v>
      </c>
      <c r="F3500" t="s">
        <v>11</v>
      </c>
      <c r="G3500" t="s">
        <v>503</v>
      </c>
      <c r="H3500" t="s">
        <v>69</v>
      </c>
      <c r="I3500" t="s">
        <v>2201</v>
      </c>
      <c r="J3500" t="s">
        <v>15</v>
      </c>
      <c r="K3500" t="s">
        <v>4418</v>
      </c>
      <c r="M3500" t="str">
        <f t="shared" si="54"/>
        <v>42795Indiana Pacers</v>
      </c>
    </row>
    <row r="3501" spans="1:13" ht="17">
      <c r="A3501" t="s">
        <v>8007</v>
      </c>
      <c r="B3501" s="2">
        <v>42793</v>
      </c>
      <c r="C3501" t="s">
        <v>4395</v>
      </c>
      <c r="D3501" t="s">
        <v>17</v>
      </c>
      <c r="E3501" t="s">
        <v>966</v>
      </c>
      <c r="F3501" t="s">
        <v>11</v>
      </c>
      <c r="G3501" t="s">
        <v>120</v>
      </c>
      <c r="H3501" t="s">
        <v>1092</v>
      </c>
      <c r="I3501" t="s">
        <v>2201</v>
      </c>
      <c r="J3501" t="s">
        <v>15</v>
      </c>
      <c r="K3501" t="s">
        <v>4418</v>
      </c>
      <c r="M3501" t="str">
        <f t="shared" si="54"/>
        <v>42793Indiana Pacers</v>
      </c>
    </row>
    <row r="3502" spans="1:13" ht="17">
      <c r="A3502" t="s">
        <v>8008</v>
      </c>
      <c r="B3502" s="2">
        <v>42791</v>
      </c>
      <c r="C3502" t="s">
        <v>4396</v>
      </c>
      <c r="D3502" t="s">
        <v>9</v>
      </c>
      <c r="E3502" t="s">
        <v>2262</v>
      </c>
      <c r="F3502" t="s">
        <v>11</v>
      </c>
      <c r="G3502" t="s">
        <v>455</v>
      </c>
      <c r="H3502" t="s">
        <v>162</v>
      </c>
      <c r="I3502" t="s">
        <v>2201</v>
      </c>
      <c r="J3502" t="s">
        <v>15</v>
      </c>
      <c r="K3502" t="s">
        <v>4418</v>
      </c>
      <c r="M3502" t="str">
        <f t="shared" si="54"/>
        <v>42791Indiana Pacers</v>
      </c>
    </row>
    <row r="3503" spans="1:13" ht="17">
      <c r="A3503" t="s">
        <v>8009</v>
      </c>
      <c r="B3503" s="2">
        <v>42790</v>
      </c>
      <c r="C3503" t="s">
        <v>61</v>
      </c>
      <c r="D3503" t="s">
        <v>17</v>
      </c>
      <c r="E3503" t="s">
        <v>453</v>
      </c>
      <c r="F3503" t="s">
        <v>11</v>
      </c>
      <c r="G3503" t="s">
        <v>30</v>
      </c>
      <c r="H3503" t="s">
        <v>20</v>
      </c>
      <c r="I3503" t="s">
        <v>2201</v>
      </c>
      <c r="J3503" t="s">
        <v>15</v>
      </c>
      <c r="K3503" t="s">
        <v>4418</v>
      </c>
      <c r="M3503" t="str">
        <f t="shared" si="54"/>
        <v>42790Indiana Pacers</v>
      </c>
    </row>
    <row r="3504" spans="1:13" ht="17">
      <c r="A3504" t="s">
        <v>8010</v>
      </c>
      <c r="B3504" s="2">
        <v>42782</v>
      </c>
      <c r="C3504" t="s">
        <v>128</v>
      </c>
      <c r="D3504" t="s">
        <v>9</v>
      </c>
      <c r="E3504" t="s">
        <v>2177</v>
      </c>
      <c r="F3504" t="s">
        <v>11</v>
      </c>
      <c r="G3504" t="s">
        <v>85</v>
      </c>
      <c r="H3504" t="s">
        <v>54</v>
      </c>
      <c r="I3504" t="s">
        <v>2201</v>
      </c>
      <c r="J3504" t="s">
        <v>15</v>
      </c>
      <c r="K3504" t="s">
        <v>4418</v>
      </c>
      <c r="M3504" t="str">
        <f t="shared" si="54"/>
        <v>42782Indiana Pacers</v>
      </c>
    </row>
    <row r="3505" spans="1:13" ht="17">
      <c r="A3505" t="s">
        <v>8011</v>
      </c>
      <c r="B3505" s="2">
        <v>42781</v>
      </c>
      <c r="C3505" t="s">
        <v>4381</v>
      </c>
      <c r="D3505" t="s">
        <v>9</v>
      </c>
      <c r="E3505" t="s">
        <v>981</v>
      </c>
      <c r="F3505" t="s">
        <v>11</v>
      </c>
      <c r="G3505" t="s">
        <v>236</v>
      </c>
      <c r="H3505" t="s">
        <v>960</v>
      </c>
      <c r="I3505" t="s">
        <v>2201</v>
      </c>
      <c r="J3505" t="s">
        <v>15</v>
      </c>
      <c r="K3505" t="s">
        <v>4418</v>
      </c>
      <c r="M3505" t="str">
        <f t="shared" si="54"/>
        <v>42781Indiana Pacers</v>
      </c>
    </row>
    <row r="3506" spans="1:13" ht="17">
      <c r="A3506" t="s">
        <v>8012</v>
      </c>
      <c r="B3506" s="2">
        <v>42779</v>
      </c>
      <c r="C3506" t="s">
        <v>165</v>
      </c>
      <c r="D3506" t="s">
        <v>9</v>
      </c>
      <c r="E3506" t="s">
        <v>1232</v>
      </c>
      <c r="F3506" t="s">
        <v>11</v>
      </c>
      <c r="G3506" t="s">
        <v>23</v>
      </c>
      <c r="H3506" t="s">
        <v>31</v>
      </c>
      <c r="I3506" t="s">
        <v>2201</v>
      </c>
      <c r="J3506" t="s">
        <v>15</v>
      </c>
      <c r="K3506" t="s">
        <v>4418</v>
      </c>
      <c r="M3506" t="str">
        <f t="shared" si="54"/>
        <v>42779Indiana Pacers</v>
      </c>
    </row>
    <row r="3507" spans="1:13" ht="17">
      <c r="A3507" t="s">
        <v>8013</v>
      </c>
      <c r="B3507" s="2">
        <v>42777</v>
      </c>
      <c r="C3507" t="s">
        <v>149</v>
      </c>
      <c r="D3507" t="s">
        <v>9</v>
      </c>
      <c r="E3507" t="s">
        <v>1521</v>
      </c>
      <c r="F3507" t="s">
        <v>11</v>
      </c>
      <c r="G3507" t="s">
        <v>89</v>
      </c>
      <c r="H3507" t="s">
        <v>181</v>
      </c>
      <c r="I3507" t="s">
        <v>2201</v>
      </c>
      <c r="J3507" t="s">
        <v>15</v>
      </c>
      <c r="K3507" t="s">
        <v>4418</v>
      </c>
      <c r="M3507" t="str">
        <f t="shared" si="54"/>
        <v>42777Indiana Pacers</v>
      </c>
    </row>
    <row r="3508" spans="1:13" ht="17">
      <c r="A3508" t="s">
        <v>8014</v>
      </c>
      <c r="B3508" s="2">
        <v>42776</v>
      </c>
      <c r="C3508" t="s">
        <v>4386</v>
      </c>
      <c r="D3508" t="s">
        <v>9</v>
      </c>
      <c r="E3508" t="s">
        <v>1581</v>
      </c>
      <c r="F3508" t="s">
        <v>11</v>
      </c>
      <c r="G3508" t="s">
        <v>418</v>
      </c>
      <c r="H3508" t="s">
        <v>86</v>
      </c>
      <c r="I3508" t="s">
        <v>2201</v>
      </c>
      <c r="J3508" t="s">
        <v>15</v>
      </c>
      <c r="K3508" t="s">
        <v>4418</v>
      </c>
      <c r="M3508" t="str">
        <f t="shared" si="54"/>
        <v>42776Indiana Pacers</v>
      </c>
    </row>
    <row r="3509" spans="1:13" ht="17">
      <c r="A3509" t="s">
        <v>8015</v>
      </c>
      <c r="B3509" s="2">
        <v>42774</v>
      </c>
      <c r="C3509" t="s">
        <v>21</v>
      </c>
      <c r="D3509" t="s">
        <v>9</v>
      </c>
      <c r="E3509" t="s">
        <v>2263</v>
      </c>
      <c r="F3509" t="s">
        <v>11</v>
      </c>
      <c r="G3509" t="s">
        <v>99</v>
      </c>
      <c r="H3509" t="s">
        <v>80</v>
      </c>
      <c r="I3509" t="s">
        <v>2201</v>
      </c>
      <c r="J3509" t="s">
        <v>15</v>
      </c>
      <c r="K3509" t="s">
        <v>4418</v>
      </c>
      <c r="M3509" t="str">
        <f t="shared" si="54"/>
        <v>42774Indiana Pacers</v>
      </c>
    </row>
    <row r="3510" spans="1:13" ht="17">
      <c r="A3510" t="s">
        <v>8016</v>
      </c>
      <c r="B3510" s="2">
        <v>42772</v>
      </c>
      <c r="C3510" t="s">
        <v>190</v>
      </c>
      <c r="D3510" t="s">
        <v>17</v>
      </c>
      <c r="E3510" t="s">
        <v>214</v>
      </c>
      <c r="F3510" t="s">
        <v>11</v>
      </c>
      <c r="G3510" t="s">
        <v>170</v>
      </c>
      <c r="H3510" t="s">
        <v>40</v>
      </c>
      <c r="I3510" t="s">
        <v>2201</v>
      </c>
      <c r="J3510" t="s">
        <v>15</v>
      </c>
      <c r="K3510" t="s">
        <v>4418</v>
      </c>
      <c r="M3510" t="str">
        <f t="shared" si="54"/>
        <v>42772Indiana Pacers</v>
      </c>
    </row>
    <row r="3511" spans="1:13" ht="17">
      <c r="A3511" t="s">
        <v>8017</v>
      </c>
      <c r="B3511" s="2">
        <v>42770</v>
      </c>
      <c r="C3511" t="s">
        <v>167</v>
      </c>
      <c r="D3511" t="s">
        <v>17</v>
      </c>
      <c r="E3511" t="s">
        <v>2264</v>
      </c>
      <c r="F3511" t="s">
        <v>11</v>
      </c>
      <c r="G3511" t="s">
        <v>72</v>
      </c>
      <c r="H3511" t="s">
        <v>83</v>
      </c>
      <c r="I3511" t="s">
        <v>2201</v>
      </c>
      <c r="J3511" t="s">
        <v>15</v>
      </c>
      <c r="K3511" t="s">
        <v>4418</v>
      </c>
      <c r="M3511" t="str">
        <f t="shared" si="54"/>
        <v>42770Indiana Pacers</v>
      </c>
    </row>
    <row r="3512" spans="1:13" ht="17">
      <c r="A3512" t="s">
        <v>8018</v>
      </c>
      <c r="B3512" s="2">
        <v>42769</v>
      </c>
      <c r="C3512" t="s">
        <v>4382</v>
      </c>
      <c r="D3512" t="s">
        <v>17</v>
      </c>
      <c r="E3512" t="s">
        <v>314</v>
      </c>
      <c r="F3512" t="s">
        <v>11</v>
      </c>
      <c r="G3512" t="s">
        <v>240</v>
      </c>
      <c r="H3512" t="s">
        <v>483</v>
      </c>
      <c r="I3512" t="s">
        <v>2201</v>
      </c>
      <c r="J3512" t="s">
        <v>15</v>
      </c>
      <c r="K3512" t="s">
        <v>4418</v>
      </c>
      <c r="M3512" t="str">
        <f t="shared" si="54"/>
        <v>42769Indiana Pacers</v>
      </c>
    </row>
    <row r="3513" spans="1:13" ht="17">
      <c r="A3513" t="s">
        <v>8019</v>
      </c>
      <c r="B3513" s="2">
        <v>42767</v>
      </c>
      <c r="C3513" t="s">
        <v>4391</v>
      </c>
      <c r="D3513" t="s">
        <v>17</v>
      </c>
      <c r="E3513" t="s">
        <v>1118</v>
      </c>
      <c r="F3513" t="s">
        <v>11</v>
      </c>
      <c r="G3513" t="s">
        <v>39</v>
      </c>
      <c r="H3513" t="s">
        <v>40</v>
      </c>
      <c r="I3513" t="s">
        <v>2201</v>
      </c>
      <c r="J3513" t="s">
        <v>15</v>
      </c>
      <c r="K3513" t="s">
        <v>4418</v>
      </c>
      <c r="M3513" t="str">
        <f t="shared" si="54"/>
        <v>42767Indiana Pacers</v>
      </c>
    </row>
    <row r="3514" spans="1:13" ht="17">
      <c r="A3514" t="s">
        <v>8020</v>
      </c>
      <c r="B3514" s="2">
        <v>42764</v>
      </c>
      <c r="C3514" t="s">
        <v>221</v>
      </c>
      <c r="D3514" t="s">
        <v>17</v>
      </c>
      <c r="E3514" t="s">
        <v>2265</v>
      </c>
      <c r="F3514" t="s">
        <v>11</v>
      </c>
      <c r="G3514" t="s">
        <v>180</v>
      </c>
      <c r="H3514" t="s">
        <v>1462</v>
      </c>
      <c r="I3514" t="s">
        <v>2201</v>
      </c>
      <c r="J3514" t="s">
        <v>15</v>
      </c>
      <c r="K3514" t="s">
        <v>4418</v>
      </c>
      <c r="M3514" t="str">
        <f t="shared" si="54"/>
        <v>42764Indiana Pacers</v>
      </c>
    </row>
    <row r="3515" spans="1:13" ht="17">
      <c r="A3515" t="s">
        <v>8021</v>
      </c>
      <c r="B3515" s="2">
        <v>42762</v>
      </c>
      <c r="C3515" t="s">
        <v>229</v>
      </c>
      <c r="D3515" t="s">
        <v>17</v>
      </c>
      <c r="E3515" t="s">
        <v>1296</v>
      </c>
      <c r="F3515" t="s">
        <v>11</v>
      </c>
      <c r="G3515" t="s">
        <v>2266</v>
      </c>
      <c r="H3515" t="s">
        <v>444</v>
      </c>
      <c r="I3515" t="s">
        <v>2201</v>
      </c>
      <c r="J3515" t="s">
        <v>15</v>
      </c>
      <c r="K3515" t="s">
        <v>4418</v>
      </c>
      <c r="M3515" t="str">
        <f t="shared" si="54"/>
        <v>42762Indiana Pacers</v>
      </c>
    </row>
    <row r="3516" spans="1:13" ht="17">
      <c r="A3516" t="s">
        <v>8022</v>
      </c>
      <c r="B3516" s="2">
        <v>42761</v>
      </c>
      <c r="C3516" t="s">
        <v>4401</v>
      </c>
      <c r="D3516" t="s">
        <v>17</v>
      </c>
      <c r="E3516" t="s">
        <v>2038</v>
      </c>
      <c r="F3516" t="s">
        <v>11</v>
      </c>
      <c r="G3516" t="s">
        <v>180</v>
      </c>
      <c r="H3516" t="s">
        <v>40</v>
      </c>
      <c r="I3516" t="s">
        <v>2201</v>
      </c>
      <c r="J3516" t="s">
        <v>15</v>
      </c>
      <c r="K3516" t="s">
        <v>4418</v>
      </c>
      <c r="M3516" t="str">
        <f t="shared" si="54"/>
        <v>42761Indiana Pacers</v>
      </c>
    </row>
    <row r="3517" spans="1:13" ht="17">
      <c r="A3517" t="s">
        <v>8023</v>
      </c>
      <c r="B3517" s="2">
        <v>42758</v>
      </c>
      <c r="C3517" t="s">
        <v>125</v>
      </c>
      <c r="D3517" t="s">
        <v>9</v>
      </c>
      <c r="E3517" t="s">
        <v>1111</v>
      </c>
      <c r="F3517" t="s">
        <v>11</v>
      </c>
      <c r="G3517" t="s">
        <v>395</v>
      </c>
      <c r="H3517" t="s">
        <v>44</v>
      </c>
      <c r="I3517" t="s">
        <v>2201</v>
      </c>
      <c r="J3517" t="s">
        <v>15</v>
      </c>
      <c r="K3517" t="s">
        <v>4418</v>
      </c>
      <c r="M3517" t="str">
        <f t="shared" si="54"/>
        <v>42758Indiana Pacers</v>
      </c>
    </row>
    <row r="3518" spans="1:13" ht="17">
      <c r="A3518" t="s">
        <v>8024</v>
      </c>
      <c r="B3518" s="2">
        <v>42756</v>
      </c>
      <c r="C3518" t="s">
        <v>4408</v>
      </c>
      <c r="D3518" t="s">
        <v>9</v>
      </c>
      <c r="E3518" t="s">
        <v>794</v>
      </c>
      <c r="F3518" t="s">
        <v>11</v>
      </c>
      <c r="G3518" t="s">
        <v>66</v>
      </c>
      <c r="H3518" t="s">
        <v>307</v>
      </c>
      <c r="I3518" t="s">
        <v>2201</v>
      </c>
      <c r="J3518" t="s">
        <v>15</v>
      </c>
      <c r="K3518" t="s">
        <v>4418</v>
      </c>
      <c r="M3518" t="str">
        <f t="shared" si="54"/>
        <v>42756Indiana Pacers</v>
      </c>
    </row>
    <row r="3519" spans="1:13" ht="17">
      <c r="A3519" t="s">
        <v>8025</v>
      </c>
      <c r="B3519" s="2">
        <v>42755</v>
      </c>
      <c r="C3519" t="s">
        <v>4407</v>
      </c>
      <c r="D3519" t="s">
        <v>9</v>
      </c>
      <c r="E3519" t="s">
        <v>1793</v>
      </c>
      <c r="F3519" t="s">
        <v>11</v>
      </c>
      <c r="G3519" t="s">
        <v>130</v>
      </c>
      <c r="H3519" t="s">
        <v>1136</v>
      </c>
      <c r="I3519" t="s">
        <v>2201</v>
      </c>
      <c r="J3519" t="s">
        <v>15</v>
      </c>
      <c r="K3519" t="s">
        <v>4418</v>
      </c>
      <c r="M3519" t="str">
        <f t="shared" si="54"/>
        <v>42755Indiana Pacers</v>
      </c>
    </row>
    <row r="3520" spans="1:13" ht="17">
      <c r="A3520" t="s">
        <v>8026</v>
      </c>
      <c r="B3520" s="2">
        <v>42753</v>
      </c>
      <c r="C3520" t="s">
        <v>4394</v>
      </c>
      <c r="D3520" t="s">
        <v>17</v>
      </c>
      <c r="E3520" t="s">
        <v>330</v>
      </c>
      <c r="F3520" t="s">
        <v>11</v>
      </c>
      <c r="G3520" t="s">
        <v>334</v>
      </c>
      <c r="H3520" t="s">
        <v>192</v>
      </c>
      <c r="I3520" t="s">
        <v>2201</v>
      </c>
      <c r="J3520" t="s">
        <v>15</v>
      </c>
      <c r="K3520" t="s">
        <v>4418</v>
      </c>
      <c r="M3520" t="str">
        <f t="shared" si="54"/>
        <v>42753Indiana Pacers</v>
      </c>
    </row>
    <row r="3521" spans="1:13" ht="17">
      <c r="A3521" t="s">
        <v>8027</v>
      </c>
      <c r="B3521" s="2">
        <v>42751</v>
      </c>
      <c r="C3521" t="s">
        <v>204</v>
      </c>
      <c r="D3521" t="s">
        <v>17</v>
      </c>
      <c r="E3521" t="s">
        <v>326</v>
      </c>
      <c r="F3521" t="s">
        <v>11</v>
      </c>
      <c r="G3521" t="s">
        <v>170</v>
      </c>
      <c r="H3521" t="s">
        <v>895</v>
      </c>
      <c r="I3521" t="s">
        <v>2201</v>
      </c>
      <c r="J3521" t="s">
        <v>15</v>
      </c>
      <c r="K3521" t="s">
        <v>4418</v>
      </c>
      <c r="M3521" t="str">
        <f t="shared" si="54"/>
        <v>42751Indiana Pacers</v>
      </c>
    </row>
    <row r="3522" spans="1:13" ht="17">
      <c r="A3522" t="s">
        <v>8028</v>
      </c>
      <c r="B3522" s="2">
        <v>42747</v>
      </c>
      <c r="C3522" t="s">
        <v>4402</v>
      </c>
      <c r="D3522" t="s">
        <v>9</v>
      </c>
      <c r="E3522" t="s">
        <v>2267</v>
      </c>
      <c r="F3522" t="s">
        <v>11</v>
      </c>
      <c r="G3522" t="s">
        <v>178</v>
      </c>
      <c r="H3522" t="s">
        <v>1510</v>
      </c>
      <c r="I3522" t="s">
        <v>2201</v>
      </c>
      <c r="J3522" t="s">
        <v>15</v>
      </c>
      <c r="K3522" t="s">
        <v>4418</v>
      </c>
      <c r="M3522" t="str">
        <f t="shared" ref="M3522:M3585" si="55">CONCATENATE(B3522,K3522)</f>
        <v>42747Indiana Pacers</v>
      </c>
    </row>
    <row r="3523" spans="1:13" ht="17">
      <c r="A3523" t="s">
        <v>8029</v>
      </c>
      <c r="B3523" s="2">
        <v>42742</v>
      </c>
      <c r="C3523" t="s">
        <v>125</v>
      </c>
      <c r="D3523" t="s">
        <v>17</v>
      </c>
      <c r="E3523" t="s">
        <v>1940</v>
      </c>
      <c r="F3523" t="s">
        <v>11</v>
      </c>
      <c r="G3523" t="s">
        <v>231</v>
      </c>
      <c r="H3523" t="s">
        <v>925</v>
      </c>
      <c r="I3523" t="s">
        <v>2201</v>
      </c>
      <c r="J3523" t="s">
        <v>15</v>
      </c>
      <c r="K3523" t="s">
        <v>4418</v>
      </c>
      <c r="M3523" t="str">
        <f t="shared" si="55"/>
        <v>42742Indiana Pacers</v>
      </c>
    </row>
    <row r="3524" spans="1:13" ht="17">
      <c r="A3524" t="s">
        <v>8030</v>
      </c>
      <c r="B3524" s="2">
        <v>42740</v>
      </c>
      <c r="C3524" t="s">
        <v>45</v>
      </c>
      <c r="D3524" t="s">
        <v>17</v>
      </c>
      <c r="E3524" t="s">
        <v>2017</v>
      </c>
      <c r="F3524" t="s">
        <v>11</v>
      </c>
      <c r="G3524" t="s">
        <v>266</v>
      </c>
      <c r="H3524" t="s">
        <v>1084</v>
      </c>
      <c r="I3524" t="s">
        <v>2201</v>
      </c>
      <c r="J3524" t="s">
        <v>15</v>
      </c>
      <c r="K3524" t="s">
        <v>4418</v>
      </c>
      <c r="M3524" t="str">
        <f t="shared" si="55"/>
        <v>42740Indiana Pacers</v>
      </c>
    </row>
    <row r="3525" spans="1:13" ht="17">
      <c r="A3525" t="s">
        <v>8031</v>
      </c>
      <c r="B3525" s="2">
        <v>42738</v>
      </c>
      <c r="C3525" t="s">
        <v>4397</v>
      </c>
      <c r="D3525" t="s">
        <v>17</v>
      </c>
      <c r="E3525" t="s">
        <v>2268</v>
      </c>
      <c r="F3525" t="s">
        <v>11</v>
      </c>
      <c r="G3525" t="s">
        <v>23</v>
      </c>
      <c r="H3525" t="s">
        <v>440</v>
      </c>
      <c r="I3525" t="s">
        <v>2201</v>
      </c>
      <c r="J3525" t="s">
        <v>15</v>
      </c>
      <c r="K3525" t="s">
        <v>4418</v>
      </c>
      <c r="M3525" t="str">
        <f t="shared" si="55"/>
        <v>42738Indiana Pacers</v>
      </c>
    </row>
    <row r="3526" spans="1:13" ht="17">
      <c r="A3526" t="s">
        <v>8032</v>
      </c>
      <c r="B3526" s="2">
        <v>42736</v>
      </c>
      <c r="C3526" t="s">
        <v>115</v>
      </c>
      <c r="D3526" t="s">
        <v>17</v>
      </c>
      <c r="E3526" t="s">
        <v>1068</v>
      </c>
      <c r="F3526" t="s">
        <v>11</v>
      </c>
      <c r="G3526" t="s">
        <v>312</v>
      </c>
      <c r="H3526" t="s">
        <v>106</v>
      </c>
      <c r="I3526" t="s">
        <v>2201</v>
      </c>
      <c r="J3526" t="s">
        <v>15</v>
      </c>
      <c r="K3526" t="s">
        <v>4418</v>
      </c>
      <c r="M3526" t="str">
        <f t="shared" si="55"/>
        <v>42736Indiana Pacers</v>
      </c>
    </row>
    <row r="3527" spans="1:13" ht="17">
      <c r="A3527" t="s">
        <v>8033</v>
      </c>
      <c r="B3527" s="2">
        <v>42734</v>
      </c>
      <c r="C3527" t="s">
        <v>142</v>
      </c>
      <c r="D3527" t="s">
        <v>17</v>
      </c>
      <c r="E3527" t="s">
        <v>1901</v>
      </c>
      <c r="F3527" t="s">
        <v>11</v>
      </c>
      <c r="G3527" t="s">
        <v>109</v>
      </c>
      <c r="H3527" t="s">
        <v>280</v>
      </c>
      <c r="I3527" t="s">
        <v>2201</v>
      </c>
      <c r="J3527" t="s">
        <v>15</v>
      </c>
      <c r="K3527" t="s">
        <v>4418</v>
      </c>
      <c r="M3527" t="str">
        <f t="shared" si="55"/>
        <v>42734Indiana Pacers</v>
      </c>
    </row>
    <row r="3528" spans="1:13" ht="17">
      <c r="A3528" t="s">
        <v>8034</v>
      </c>
      <c r="B3528" s="2">
        <v>42732</v>
      </c>
      <c r="C3528" t="s">
        <v>4386</v>
      </c>
      <c r="D3528" t="s">
        <v>9</v>
      </c>
      <c r="E3528" t="s">
        <v>471</v>
      </c>
      <c r="F3528" t="s">
        <v>11</v>
      </c>
      <c r="G3528" t="s">
        <v>491</v>
      </c>
      <c r="H3528" t="s">
        <v>86</v>
      </c>
      <c r="I3528" t="s">
        <v>2201</v>
      </c>
      <c r="J3528" t="s">
        <v>15</v>
      </c>
      <c r="K3528" t="s">
        <v>4418</v>
      </c>
      <c r="M3528" t="str">
        <f t="shared" si="55"/>
        <v>42732Indiana Pacers</v>
      </c>
    </row>
    <row r="3529" spans="1:13" ht="17">
      <c r="A3529" t="s">
        <v>8035</v>
      </c>
      <c r="B3529" s="2">
        <v>42730</v>
      </c>
      <c r="C3529" t="s">
        <v>4383</v>
      </c>
      <c r="D3529" t="s">
        <v>9</v>
      </c>
      <c r="E3529" t="s">
        <v>1323</v>
      </c>
      <c r="F3529" t="s">
        <v>11</v>
      </c>
      <c r="G3529" t="s">
        <v>209</v>
      </c>
      <c r="H3529" t="s">
        <v>69</v>
      </c>
      <c r="I3529" t="s">
        <v>2201</v>
      </c>
      <c r="J3529" t="s">
        <v>15</v>
      </c>
      <c r="K3529" t="s">
        <v>4418</v>
      </c>
      <c r="M3529" t="str">
        <f t="shared" si="55"/>
        <v>42730Indiana Pacers</v>
      </c>
    </row>
    <row r="3530" spans="1:13" ht="17">
      <c r="A3530" t="s">
        <v>8036</v>
      </c>
      <c r="B3530" s="2">
        <v>42726</v>
      </c>
      <c r="C3530" t="s">
        <v>28</v>
      </c>
      <c r="D3530" t="s">
        <v>9</v>
      </c>
      <c r="E3530" t="s">
        <v>454</v>
      </c>
      <c r="F3530" t="s">
        <v>11</v>
      </c>
      <c r="G3530" t="s">
        <v>113</v>
      </c>
      <c r="H3530" t="s">
        <v>127</v>
      </c>
      <c r="I3530" t="s">
        <v>2201</v>
      </c>
      <c r="J3530" t="s">
        <v>15</v>
      </c>
      <c r="K3530" t="s">
        <v>4418</v>
      </c>
      <c r="M3530" t="str">
        <f t="shared" si="55"/>
        <v>42726Indiana Pacers</v>
      </c>
    </row>
    <row r="3531" spans="1:13" ht="17">
      <c r="A3531" t="s">
        <v>8037</v>
      </c>
      <c r="B3531" s="2">
        <v>42724</v>
      </c>
      <c r="C3531" t="s">
        <v>4398</v>
      </c>
      <c r="D3531" t="s">
        <v>9</v>
      </c>
      <c r="E3531" t="s">
        <v>2269</v>
      </c>
      <c r="F3531" t="s">
        <v>11</v>
      </c>
      <c r="G3531" t="s">
        <v>491</v>
      </c>
      <c r="H3531" t="s">
        <v>148</v>
      </c>
      <c r="I3531" t="s">
        <v>2201</v>
      </c>
      <c r="J3531" t="s">
        <v>15</v>
      </c>
      <c r="K3531" t="s">
        <v>4418</v>
      </c>
      <c r="M3531" t="str">
        <f t="shared" si="55"/>
        <v>42724Indiana Pacers</v>
      </c>
    </row>
    <row r="3532" spans="1:13" ht="17">
      <c r="A3532" t="s">
        <v>8038</v>
      </c>
      <c r="B3532" s="2">
        <v>42723</v>
      </c>
      <c r="C3532" t="s">
        <v>128</v>
      </c>
      <c r="D3532" t="s">
        <v>17</v>
      </c>
      <c r="E3532" t="s">
        <v>1528</v>
      </c>
      <c r="F3532" t="s">
        <v>11</v>
      </c>
      <c r="G3532" t="s">
        <v>395</v>
      </c>
      <c r="H3532" t="s">
        <v>181</v>
      </c>
      <c r="I3532" t="s">
        <v>2201</v>
      </c>
      <c r="J3532" t="s">
        <v>15</v>
      </c>
      <c r="K3532" t="s">
        <v>4418</v>
      </c>
      <c r="M3532" t="str">
        <f t="shared" si="55"/>
        <v>42723Indiana Pacers</v>
      </c>
    </row>
    <row r="3533" spans="1:13" ht="17">
      <c r="A3533" t="s">
        <v>8039</v>
      </c>
      <c r="B3533" s="2">
        <v>42721</v>
      </c>
      <c r="C3533" t="s">
        <v>4397</v>
      </c>
      <c r="D3533" t="s">
        <v>17</v>
      </c>
      <c r="E3533" t="s">
        <v>845</v>
      </c>
      <c r="F3533" t="s">
        <v>11</v>
      </c>
      <c r="G3533" t="s">
        <v>367</v>
      </c>
      <c r="H3533" t="s">
        <v>369</v>
      </c>
      <c r="I3533" t="s">
        <v>2201</v>
      </c>
      <c r="J3533" t="s">
        <v>15</v>
      </c>
      <c r="K3533" t="s">
        <v>4418</v>
      </c>
      <c r="M3533" t="str">
        <f t="shared" si="55"/>
        <v>42721Indiana Pacers</v>
      </c>
    </row>
    <row r="3534" spans="1:13" ht="17">
      <c r="A3534" t="s">
        <v>8040</v>
      </c>
      <c r="B3534" s="2">
        <v>42719</v>
      </c>
      <c r="C3534" t="s">
        <v>4400</v>
      </c>
      <c r="D3534" t="s">
        <v>9</v>
      </c>
      <c r="E3534" t="s">
        <v>461</v>
      </c>
      <c r="F3534" t="s">
        <v>11</v>
      </c>
      <c r="G3534" t="s">
        <v>85</v>
      </c>
      <c r="H3534" t="s">
        <v>94</v>
      </c>
      <c r="I3534" t="s">
        <v>2201</v>
      </c>
      <c r="J3534" t="s">
        <v>15</v>
      </c>
      <c r="K3534" t="s">
        <v>4418</v>
      </c>
      <c r="M3534" t="str">
        <f t="shared" si="55"/>
        <v>42719Indiana Pacers</v>
      </c>
    </row>
    <row r="3535" spans="1:13" ht="17">
      <c r="A3535" t="s">
        <v>8041</v>
      </c>
      <c r="B3535" s="2">
        <v>42718</v>
      </c>
      <c r="C3535" t="s">
        <v>4396</v>
      </c>
      <c r="D3535" t="s">
        <v>9</v>
      </c>
      <c r="E3535" t="s">
        <v>642</v>
      </c>
      <c r="F3535" t="s">
        <v>11</v>
      </c>
      <c r="G3535" t="s">
        <v>105</v>
      </c>
      <c r="H3535" t="s">
        <v>20</v>
      </c>
      <c r="I3535" t="s">
        <v>2201</v>
      </c>
      <c r="J3535" t="s">
        <v>15</v>
      </c>
      <c r="K3535" t="s">
        <v>4418</v>
      </c>
      <c r="M3535" t="str">
        <f t="shared" si="55"/>
        <v>42718Indiana Pacers</v>
      </c>
    </row>
    <row r="3536" spans="1:13" ht="17">
      <c r="A3536" t="s">
        <v>8042</v>
      </c>
      <c r="B3536" s="2">
        <v>42716</v>
      </c>
      <c r="C3536" t="s">
        <v>16</v>
      </c>
      <c r="D3536" t="s">
        <v>17</v>
      </c>
      <c r="E3536" t="s">
        <v>1061</v>
      </c>
      <c r="F3536" t="s">
        <v>11</v>
      </c>
      <c r="G3536" t="s">
        <v>161</v>
      </c>
      <c r="H3536" t="s">
        <v>162</v>
      </c>
      <c r="I3536" t="s">
        <v>2201</v>
      </c>
      <c r="J3536" t="s">
        <v>15</v>
      </c>
      <c r="K3536" t="s">
        <v>4418</v>
      </c>
      <c r="M3536" t="str">
        <f t="shared" si="55"/>
        <v>42716Indiana Pacers</v>
      </c>
    </row>
    <row r="3537" spans="1:13" ht="17">
      <c r="A3537" t="s">
        <v>8043</v>
      </c>
      <c r="B3537" s="2">
        <v>42714</v>
      </c>
      <c r="C3537" t="s">
        <v>58</v>
      </c>
      <c r="D3537" t="s">
        <v>17</v>
      </c>
      <c r="E3537" t="s">
        <v>1599</v>
      </c>
      <c r="F3537" t="s">
        <v>11</v>
      </c>
      <c r="G3537" t="s">
        <v>30</v>
      </c>
      <c r="H3537" t="s">
        <v>1098</v>
      </c>
      <c r="I3537" t="s">
        <v>2201</v>
      </c>
      <c r="J3537" t="s">
        <v>15</v>
      </c>
      <c r="K3537" t="s">
        <v>4418</v>
      </c>
      <c r="M3537" t="str">
        <f t="shared" si="55"/>
        <v>42714Indiana Pacers</v>
      </c>
    </row>
    <row r="3538" spans="1:13" ht="17">
      <c r="A3538" t="s">
        <v>8044</v>
      </c>
      <c r="B3538" s="2">
        <v>42713</v>
      </c>
      <c r="C3538" t="s">
        <v>4399</v>
      </c>
      <c r="D3538" t="s">
        <v>9</v>
      </c>
      <c r="E3538" t="s">
        <v>979</v>
      </c>
      <c r="F3538" t="s">
        <v>11</v>
      </c>
      <c r="G3538" t="s">
        <v>130</v>
      </c>
      <c r="H3538" t="s">
        <v>146</v>
      </c>
      <c r="I3538" t="s">
        <v>2201</v>
      </c>
      <c r="J3538" t="s">
        <v>15</v>
      </c>
      <c r="K3538" t="s">
        <v>4418</v>
      </c>
      <c r="M3538" t="str">
        <f t="shared" si="55"/>
        <v>42713Indiana Pacers</v>
      </c>
    </row>
    <row r="3539" spans="1:13" ht="17">
      <c r="A3539" t="s">
        <v>8045</v>
      </c>
      <c r="B3539" s="2">
        <v>42711</v>
      </c>
      <c r="C3539" t="s">
        <v>4405</v>
      </c>
      <c r="D3539" t="s">
        <v>17</v>
      </c>
      <c r="E3539" t="s">
        <v>716</v>
      </c>
      <c r="F3539" t="s">
        <v>11</v>
      </c>
      <c r="G3539" t="s">
        <v>109</v>
      </c>
      <c r="H3539" t="s">
        <v>821</v>
      </c>
      <c r="I3539" t="s">
        <v>2201</v>
      </c>
      <c r="J3539" t="s">
        <v>15</v>
      </c>
      <c r="K3539" t="s">
        <v>4418</v>
      </c>
      <c r="M3539" t="str">
        <f t="shared" si="55"/>
        <v>42711Indiana Pacers</v>
      </c>
    </row>
    <row r="3540" spans="1:13" ht="17">
      <c r="A3540" t="s">
        <v>8046</v>
      </c>
      <c r="B3540" s="2">
        <v>42709</v>
      </c>
      <c r="C3540" t="s">
        <v>4406</v>
      </c>
      <c r="D3540" t="s">
        <v>9</v>
      </c>
      <c r="E3540" t="s">
        <v>2270</v>
      </c>
      <c r="F3540" t="s">
        <v>11</v>
      </c>
      <c r="G3540" t="s">
        <v>12</v>
      </c>
      <c r="H3540" t="s">
        <v>932</v>
      </c>
      <c r="I3540" t="s">
        <v>2201</v>
      </c>
      <c r="J3540" t="s">
        <v>15</v>
      </c>
      <c r="K3540" t="s">
        <v>4418</v>
      </c>
      <c r="M3540" t="str">
        <f t="shared" si="55"/>
        <v>42709Indiana Pacers</v>
      </c>
    </row>
    <row r="3541" spans="1:13" ht="17">
      <c r="A3541" t="s">
        <v>8047</v>
      </c>
      <c r="B3541" s="2">
        <v>42708</v>
      </c>
      <c r="C3541" t="s">
        <v>4392</v>
      </c>
      <c r="D3541" t="s">
        <v>17</v>
      </c>
      <c r="E3541" t="s">
        <v>757</v>
      </c>
      <c r="F3541" t="s">
        <v>11</v>
      </c>
      <c r="G3541" t="s">
        <v>1123</v>
      </c>
      <c r="H3541" t="s">
        <v>195</v>
      </c>
      <c r="I3541" t="s">
        <v>2201</v>
      </c>
      <c r="J3541" t="s">
        <v>15</v>
      </c>
      <c r="K3541" t="s">
        <v>4418</v>
      </c>
      <c r="M3541" t="str">
        <f t="shared" si="55"/>
        <v>42708Indiana Pacers</v>
      </c>
    </row>
    <row r="3542" spans="1:13" ht="17">
      <c r="A3542" t="s">
        <v>8048</v>
      </c>
      <c r="B3542" s="2">
        <v>42704</v>
      </c>
      <c r="C3542" t="s">
        <v>4393</v>
      </c>
      <c r="D3542" t="s">
        <v>9</v>
      </c>
      <c r="E3542" t="s">
        <v>2271</v>
      </c>
      <c r="F3542" t="s">
        <v>11</v>
      </c>
      <c r="G3542" t="s">
        <v>325</v>
      </c>
      <c r="H3542" t="s">
        <v>31</v>
      </c>
      <c r="I3542" t="s">
        <v>2201</v>
      </c>
      <c r="J3542" t="s">
        <v>15</v>
      </c>
      <c r="K3542" t="s">
        <v>4418</v>
      </c>
      <c r="M3542" t="str">
        <f t="shared" si="55"/>
        <v>42704Indiana Pacers</v>
      </c>
    </row>
    <row r="3543" spans="1:13" ht="17">
      <c r="A3543" t="s">
        <v>8049</v>
      </c>
      <c r="B3543" s="2">
        <v>42701</v>
      </c>
      <c r="C3543" t="s">
        <v>134</v>
      </c>
      <c r="D3543" t="s">
        <v>17</v>
      </c>
      <c r="E3543" t="s">
        <v>2272</v>
      </c>
      <c r="F3543" t="s">
        <v>11</v>
      </c>
      <c r="G3543" t="s">
        <v>1123</v>
      </c>
      <c r="H3543" t="s">
        <v>57</v>
      </c>
      <c r="I3543" t="s">
        <v>2201</v>
      </c>
      <c r="J3543" t="s">
        <v>15</v>
      </c>
      <c r="K3543" t="s">
        <v>4418</v>
      </c>
      <c r="M3543" t="str">
        <f t="shared" si="55"/>
        <v>42701Indiana Pacers</v>
      </c>
    </row>
    <row r="3544" spans="1:13" ht="17">
      <c r="A3544" t="s">
        <v>8050</v>
      </c>
      <c r="B3544" s="2">
        <v>42699</v>
      </c>
      <c r="C3544" t="s">
        <v>45</v>
      </c>
      <c r="D3544" t="s">
        <v>17</v>
      </c>
      <c r="E3544" t="s">
        <v>1746</v>
      </c>
      <c r="F3544" t="s">
        <v>11</v>
      </c>
      <c r="G3544" t="s">
        <v>312</v>
      </c>
      <c r="H3544" t="s">
        <v>859</v>
      </c>
      <c r="I3544" t="s">
        <v>2201</v>
      </c>
      <c r="J3544" t="s">
        <v>15</v>
      </c>
      <c r="K3544" t="s">
        <v>4418</v>
      </c>
      <c r="M3544" t="str">
        <f t="shared" si="55"/>
        <v>42699Indiana Pacers</v>
      </c>
    </row>
    <row r="3545" spans="1:13" ht="17">
      <c r="A3545" t="s">
        <v>8051</v>
      </c>
      <c r="B3545" s="2">
        <v>42697</v>
      </c>
      <c r="C3545" t="s">
        <v>934</v>
      </c>
      <c r="D3545" t="s">
        <v>9</v>
      </c>
      <c r="E3545" t="s">
        <v>725</v>
      </c>
      <c r="F3545" t="s">
        <v>11</v>
      </c>
      <c r="G3545" t="s">
        <v>113</v>
      </c>
      <c r="H3545" t="s">
        <v>144</v>
      </c>
      <c r="I3545" t="s">
        <v>2201</v>
      </c>
      <c r="J3545" t="s">
        <v>15</v>
      </c>
      <c r="K3545" t="s">
        <v>4418</v>
      </c>
      <c r="M3545" t="str">
        <f t="shared" si="55"/>
        <v>42697Indiana Pacers</v>
      </c>
    </row>
    <row r="3546" spans="1:13" ht="17">
      <c r="A3546" t="s">
        <v>8052</v>
      </c>
      <c r="B3546" s="2">
        <v>42695</v>
      </c>
      <c r="C3546" t="s">
        <v>77</v>
      </c>
      <c r="D3546" t="s">
        <v>9</v>
      </c>
      <c r="E3546" t="s">
        <v>2273</v>
      </c>
      <c r="F3546" t="s">
        <v>11</v>
      </c>
      <c r="G3546" t="s">
        <v>2274</v>
      </c>
      <c r="H3546" t="s">
        <v>103</v>
      </c>
      <c r="I3546" t="s">
        <v>2201</v>
      </c>
      <c r="J3546" t="s">
        <v>15</v>
      </c>
      <c r="K3546" t="s">
        <v>4418</v>
      </c>
      <c r="M3546" t="str">
        <f t="shared" si="55"/>
        <v>42695Indiana Pacers</v>
      </c>
    </row>
    <row r="3547" spans="1:13" ht="17">
      <c r="A3547" t="s">
        <v>8053</v>
      </c>
      <c r="B3547" s="2">
        <v>42694</v>
      </c>
      <c r="C3547" t="s">
        <v>4403</v>
      </c>
      <c r="D3547" t="s">
        <v>17</v>
      </c>
      <c r="E3547" t="s">
        <v>1296</v>
      </c>
      <c r="F3547" t="s">
        <v>11</v>
      </c>
      <c r="G3547" t="s">
        <v>120</v>
      </c>
      <c r="H3547" t="s">
        <v>148</v>
      </c>
      <c r="I3547" t="s">
        <v>2201</v>
      </c>
      <c r="J3547" t="s">
        <v>15</v>
      </c>
      <c r="K3547" t="s">
        <v>4418</v>
      </c>
      <c r="M3547" t="str">
        <f t="shared" si="55"/>
        <v>42694Indiana Pacers</v>
      </c>
    </row>
    <row r="3548" spans="1:13" ht="17">
      <c r="A3548" t="s">
        <v>8054</v>
      </c>
      <c r="B3548" s="2">
        <v>42692</v>
      </c>
      <c r="C3548" t="s">
        <v>41</v>
      </c>
      <c r="D3548" t="s">
        <v>9</v>
      </c>
      <c r="E3548" t="s">
        <v>1600</v>
      </c>
      <c r="F3548" t="s">
        <v>11</v>
      </c>
      <c r="G3548" t="s">
        <v>63</v>
      </c>
      <c r="H3548" t="s">
        <v>821</v>
      </c>
      <c r="I3548" t="s">
        <v>2201</v>
      </c>
      <c r="J3548" t="s">
        <v>15</v>
      </c>
      <c r="K3548" t="s">
        <v>4418</v>
      </c>
      <c r="M3548" t="str">
        <f t="shared" si="55"/>
        <v>42692Indiana Pacers</v>
      </c>
    </row>
    <row r="3549" spans="1:13" ht="17">
      <c r="A3549" t="s">
        <v>8055</v>
      </c>
      <c r="B3549" s="2">
        <v>42690</v>
      </c>
      <c r="C3549" t="s">
        <v>21</v>
      </c>
      <c r="D3549" t="s">
        <v>17</v>
      </c>
      <c r="E3549" t="s">
        <v>406</v>
      </c>
      <c r="F3549" t="s">
        <v>11</v>
      </c>
      <c r="G3549" t="s">
        <v>39</v>
      </c>
      <c r="H3549" t="s">
        <v>162</v>
      </c>
      <c r="I3549" t="s">
        <v>2201</v>
      </c>
      <c r="J3549" t="s">
        <v>15</v>
      </c>
      <c r="K3549" t="s">
        <v>4418</v>
      </c>
      <c r="M3549" t="str">
        <f t="shared" si="55"/>
        <v>42690Indiana Pacers</v>
      </c>
    </row>
    <row r="3550" spans="1:13" ht="17">
      <c r="A3550" t="s">
        <v>8056</v>
      </c>
      <c r="B3550" s="2">
        <v>42688</v>
      </c>
      <c r="C3550" t="s">
        <v>115</v>
      </c>
      <c r="D3550" t="s">
        <v>17</v>
      </c>
      <c r="E3550" t="s">
        <v>2275</v>
      </c>
      <c r="F3550" t="s">
        <v>11</v>
      </c>
      <c r="G3550" t="s">
        <v>19</v>
      </c>
      <c r="H3550" t="s">
        <v>69</v>
      </c>
      <c r="I3550" t="s">
        <v>2201</v>
      </c>
      <c r="J3550" t="s">
        <v>15</v>
      </c>
      <c r="K3550" t="s">
        <v>4418</v>
      </c>
      <c r="M3550" t="str">
        <f t="shared" si="55"/>
        <v>42688Indiana Pacers</v>
      </c>
    </row>
    <row r="3551" spans="1:13" ht="17">
      <c r="A3551" t="s">
        <v>8057</v>
      </c>
      <c r="B3551" s="2">
        <v>42686</v>
      </c>
      <c r="C3551" t="s">
        <v>28</v>
      </c>
      <c r="D3551" t="s">
        <v>9</v>
      </c>
      <c r="E3551" t="s">
        <v>1067</v>
      </c>
      <c r="F3551" t="s">
        <v>11</v>
      </c>
      <c r="G3551" t="s">
        <v>209</v>
      </c>
      <c r="H3551" t="s">
        <v>295</v>
      </c>
      <c r="I3551" t="s">
        <v>2201</v>
      </c>
      <c r="J3551" t="s">
        <v>15</v>
      </c>
      <c r="K3551" t="s">
        <v>4418</v>
      </c>
      <c r="M3551" t="str">
        <f t="shared" si="55"/>
        <v>42686Indiana Pacers</v>
      </c>
    </row>
    <row r="3552" spans="1:13" ht="17">
      <c r="A3552" t="s">
        <v>8058</v>
      </c>
      <c r="B3552" s="2">
        <v>42685</v>
      </c>
      <c r="C3552" t="s">
        <v>4384</v>
      </c>
      <c r="D3552" t="s">
        <v>9</v>
      </c>
      <c r="E3552" t="s">
        <v>268</v>
      </c>
      <c r="F3552" t="s">
        <v>11</v>
      </c>
      <c r="G3552" t="s">
        <v>170</v>
      </c>
      <c r="H3552" t="s">
        <v>964</v>
      </c>
      <c r="I3552" t="s">
        <v>2201</v>
      </c>
      <c r="J3552" t="s">
        <v>15</v>
      </c>
      <c r="K3552" t="s">
        <v>4418</v>
      </c>
      <c r="M3552" t="str">
        <f t="shared" si="55"/>
        <v>42685Indiana Pacers</v>
      </c>
    </row>
    <row r="3553" spans="1:13" ht="17">
      <c r="A3553" t="s">
        <v>8059</v>
      </c>
      <c r="B3553" s="2">
        <v>42683</v>
      </c>
      <c r="C3553" t="s">
        <v>138</v>
      </c>
      <c r="D3553" t="s">
        <v>17</v>
      </c>
      <c r="E3553" t="s">
        <v>2276</v>
      </c>
      <c r="F3553" t="s">
        <v>11</v>
      </c>
      <c r="G3553" t="s">
        <v>227</v>
      </c>
      <c r="H3553" t="s">
        <v>24</v>
      </c>
      <c r="I3553" t="s">
        <v>2201</v>
      </c>
      <c r="J3553" t="s">
        <v>15</v>
      </c>
      <c r="K3553" t="s">
        <v>4418</v>
      </c>
      <c r="M3553" t="str">
        <f t="shared" si="55"/>
        <v>42683Indiana Pacers</v>
      </c>
    </row>
    <row r="3554" spans="1:13" ht="17">
      <c r="A3554" t="s">
        <v>8060</v>
      </c>
      <c r="B3554" s="2">
        <v>42681</v>
      </c>
      <c r="C3554" t="s">
        <v>4387</v>
      </c>
      <c r="D3554" t="s">
        <v>9</v>
      </c>
      <c r="E3554" t="s">
        <v>2277</v>
      </c>
      <c r="F3554" t="s">
        <v>11</v>
      </c>
      <c r="G3554" t="s">
        <v>287</v>
      </c>
      <c r="H3554" t="s">
        <v>151</v>
      </c>
      <c r="I3554" t="s">
        <v>2201</v>
      </c>
      <c r="J3554" t="s">
        <v>15</v>
      </c>
      <c r="K3554" t="s">
        <v>4418</v>
      </c>
      <c r="M3554" t="str">
        <f t="shared" si="55"/>
        <v>42681Indiana Pacers</v>
      </c>
    </row>
    <row r="3555" spans="1:13" ht="17">
      <c r="A3555" t="s">
        <v>8061</v>
      </c>
      <c r="B3555" s="2">
        <v>42679</v>
      </c>
      <c r="C3555" t="s">
        <v>142</v>
      </c>
      <c r="D3555" t="s">
        <v>17</v>
      </c>
      <c r="E3555" t="s">
        <v>2278</v>
      </c>
      <c r="F3555" t="s">
        <v>11</v>
      </c>
      <c r="G3555" t="s">
        <v>218</v>
      </c>
      <c r="H3555" t="s">
        <v>83</v>
      </c>
      <c r="I3555" t="s">
        <v>2201</v>
      </c>
      <c r="J3555" t="s">
        <v>15</v>
      </c>
      <c r="K3555" t="s">
        <v>4418</v>
      </c>
      <c r="M3555" t="str">
        <f t="shared" si="55"/>
        <v>42679Indiana Pacers</v>
      </c>
    </row>
    <row r="3556" spans="1:13" ht="17">
      <c r="A3556" t="s">
        <v>8062</v>
      </c>
      <c r="B3556" s="2">
        <v>42677</v>
      </c>
      <c r="C3556" t="s">
        <v>4385</v>
      </c>
      <c r="D3556" t="s">
        <v>9</v>
      </c>
      <c r="E3556" t="s">
        <v>1586</v>
      </c>
      <c r="F3556" t="s">
        <v>11</v>
      </c>
      <c r="G3556" t="s">
        <v>33</v>
      </c>
      <c r="H3556" t="s">
        <v>181</v>
      </c>
      <c r="I3556" t="s">
        <v>2201</v>
      </c>
      <c r="J3556" t="s">
        <v>15</v>
      </c>
      <c r="K3556" t="s">
        <v>4418</v>
      </c>
      <c r="M3556" t="str">
        <f t="shared" si="55"/>
        <v>42677Indiana Pacers</v>
      </c>
    </row>
    <row r="3557" spans="1:13" ht="17">
      <c r="A3557" t="s">
        <v>8063</v>
      </c>
      <c r="B3557" s="2">
        <v>42675</v>
      </c>
      <c r="C3557" t="s">
        <v>225</v>
      </c>
      <c r="D3557" t="s">
        <v>17</v>
      </c>
      <c r="E3557" t="s">
        <v>1963</v>
      </c>
      <c r="F3557" t="s">
        <v>11</v>
      </c>
      <c r="G3557" t="s">
        <v>188</v>
      </c>
      <c r="H3557" t="s">
        <v>859</v>
      </c>
      <c r="I3557" t="s">
        <v>2201</v>
      </c>
      <c r="J3557" t="s">
        <v>15</v>
      </c>
      <c r="K3557" t="s">
        <v>4418</v>
      </c>
      <c r="M3557" t="str">
        <f t="shared" si="55"/>
        <v>42675Indiana Pacers</v>
      </c>
    </row>
    <row r="3558" spans="1:13" ht="17">
      <c r="A3558" t="s">
        <v>8064</v>
      </c>
      <c r="B3558" s="2">
        <v>42672</v>
      </c>
      <c r="C3558" t="s">
        <v>4383</v>
      </c>
      <c r="D3558" t="s">
        <v>9</v>
      </c>
      <c r="E3558" t="s">
        <v>2024</v>
      </c>
      <c r="F3558" t="s">
        <v>11</v>
      </c>
      <c r="G3558" t="s">
        <v>99</v>
      </c>
      <c r="H3558" t="s">
        <v>106</v>
      </c>
      <c r="I3558" t="s">
        <v>2201</v>
      </c>
      <c r="J3558" t="s">
        <v>15</v>
      </c>
      <c r="K3558" t="s">
        <v>4418</v>
      </c>
      <c r="M3558" t="str">
        <f t="shared" si="55"/>
        <v>42672Indiana Pacers</v>
      </c>
    </row>
    <row r="3559" spans="1:13" ht="17">
      <c r="A3559" t="s">
        <v>8065</v>
      </c>
      <c r="B3559" s="2">
        <v>42671</v>
      </c>
      <c r="C3559" t="s">
        <v>4382</v>
      </c>
      <c r="D3559" t="s">
        <v>9</v>
      </c>
      <c r="E3559" t="s">
        <v>767</v>
      </c>
      <c r="F3559" t="s">
        <v>11</v>
      </c>
      <c r="G3559" t="s">
        <v>89</v>
      </c>
      <c r="H3559" t="s">
        <v>1077</v>
      </c>
      <c r="I3559" t="s">
        <v>2201</v>
      </c>
      <c r="J3559" t="s">
        <v>15</v>
      </c>
      <c r="K3559" t="s">
        <v>4418</v>
      </c>
      <c r="M3559" t="str">
        <f t="shared" si="55"/>
        <v>42671Indiana Pacers</v>
      </c>
    </row>
    <row r="3560" spans="1:13" ht="17">
      <c r="A3560" t="s">
        <v>8066</v>
      </c>
      <c r="B3560" s="2">
        <v>42669</v>
      </c>
      <c r="C3560" t="s">
        <v>87</v>
      </c>
      <c r="D3560" t="s">
        <v>17</v>
      </c>
      <c r="E3560" t="s">
        <v>2279</v>
      </c>
      <c r="F3560" t="s">
        <v>11</v>
      </c>
      <c r="G3560" t="s">
        <v>238</v>
      </c>
      <c r="H3560" t="s">
        <v>124</v>
      </c>
      <c r="I3560" t="s">
        <v>2201</v>
      </c>
      <c r="J3560" t="s">
        <v>15</v>
      </c>
      <c r="K3560" t="s">
        <v>4418</v>
      </c>
      <c r="M3560" t="str">
        <f t="shared" si="55"/>
        <v>42669Indiana Pacers</v>
      </c>
    </row>
    <row r="3561" spans="1:13" ht="17">
      <c r="A3561" t="s">
        <v>8067</v>
      </c>
      <c r="B3561" s="2">
        <v>42473</v>
      </c>
      <c r="C3561" t="s">
        <v>4385</v>
      </c>
      <c r="D3561" t="s">
        <v>17</v>
      </c>
      <c r="E3561" t="s">
        <v>474</v>
      </c>
      <c r="F3561" t="s">
        <v>11</v>
      </c>
      <c r="G3561" t="s">
        <v>367</v>
      </c>
      <c r="H3561" t="s">
        <v>452</v>
      </c>
      <c r="I3561" t="s">
        <v>2201</v>
      </c>
      <c r="J3561" t="s">
        <v>15</v>
      </c>
      <c r="K3561" t="s">
        <v>4418</v>
      </c>
      <c r="M3561" t="str">
        <f t="shared" si="55"/>
        <v>42473Indiana Pacers</v>
      </c>
    </row>
    <row r="3562" spans="1:13" ht="17">
      <c r="A3562" t="s">
        <v>8068</v>
      </c>
      <c r="B3562" s="2">
        <v>42472</v>
      </c>
      <c r="C3562" t="s">
        <v>125</v>
      </c>
      <c r="D3562" t="s">
        <v>17</v>
      </c>
      <c r="E3562" t="s">
        <v>1357</v>
      </c>
      <c r="F3562" t="s">
        <v>11</v>
      </c>
      <c r="G3562" t="s">
        <v>328</v>
      </c>
      <c r="H3562" t="s">
        <v>285</v>
      </c>
      <c r="I3562" t="s">
        <v>2201</v>
      </c>
      <c r="J3562" t="s">
        <v>15</v>
      </c>
      <c r="K3562" t="s">
        <v>4418</v>
      </c>
      <c r="M3562" t="str">
        <f t="shared" si="55"/>
        <v>42472Indiana Pacers</v>
      </c>
    </row>
    <row r="3563" spans="1:13" ht="17">
      <c r="A3563" t="s">
        <v>8069</v>
      </c>
      <c r="B3563" s="2">
        <v>42470</v>
      </c>
      <c r="C3563" t="s">
        <v>45</v>
      </c>
      <c r="D3563" t="s">
        <v>17</v>
      </c>
      <c r="E3563" t="s">
        <v>2280</v>
      </c>
      <c r="F3563" t="s">
        <v>11</v>
      </c>
      <c r="G3563" t="s">
        <v>319</v>
      </c>
      <c r="H3563" t="s">
        <v>347</v>
      </c>
      <c r="I3563" t="s">
        <v>2201</v>
      </c>
      <c r="J3563" t="s">
        <v>15</v>
      </c>
      <c r="K3563" t="s">
        <v>4418</v>
      </c>
      <c r="M3563" t="str">
        <f t="shared" si="55"/>
        <v>42470Indiana Pacers</v>
      </c>
    </row>
    <row r="3564" spans="1:13" ht="17">
      <c r="A3564" t="s">
        <v>8070</v>
      </c>
      <c r="B3564" s="2">
        <v>42468</v>
      </c>
      <c r="C3564" t="s">
        <v>4404</v>
      </c>
      <c r="D3564" t="s">
        <v>9</v>
      </c>
      <c r="E3564" t="s">
        <v>2177</v>
      </c>
      <c r="F3564" t="s">
        <v>11</v>
      </c>
      <c r="G3564" t="s">
        <v>395</v>
      </c>
      <c r="H3564" t="s">
        <v>315</v>
      </c>
      <c r="I3564" t="s">
        <v>2201</v>
      </c>
      <c r="J3564" t="s">
        <v>15</v>
      </c>
      <c r="K3564" t="s">
        <v>4418</v>
      </c>
      <c r="M3564" t="str">
        <f t="shared" si="55"/>
        <v>42468Indiana Pacers</v>
      </c>
    </row>
    <row r="3565" spans="1:13" ht="17">
      <c r="A3565" t="s">
        <v>8071</v>
      </c>
      <c r="B3565" s="2">
        <v>42466</v>
      </c>
      <c r="C3565" t="s">
        <v>21</v>
      </c>
      <c r="D3565" t="s">
        <v>17</v>
      </c>
      <c r="E3565" t="s">
        <v>1940</v>
      </c>
      <c r="F3565" t="s">
        <v>11</v>
      </c>
      <c r="G3565" t="s">
        <v>218</v>
      </c>
      <c r="H3565" t="s">
        <v>528</v>
      </c>
      <c r="I3565" t="s">
        <v>2201</v>
      </c>
      <c r="J3565" t="s">
        <v>15</v>
      </c>
      <c r="K3565" t="s">
        <v>4418</v>
      </c>
      <c r="M3565" t="str">
        <f t="shared" si="55"/>
        <v>42466Indiana Pacers</v>
      </c>
    </row>
    <row r="3566" spans="1:13" ht="17">
      <c r="A3566" t="s">
        <v>8072</v>
      </c>
      <c r="B3566" s="2">
        <v>42463</v>
      </c>
      <c r="C3566" t="s">
        <v>4398</v>
      </c>
      <c r="D3566" t="s">
        <v>17</v>
      </c>
      <c r="E3566" t="s">
        <v>1667</v>
      </c>
      <c r="F3566" t="s">
        <v>11</v>
      </c>
      <c r="G3566" t="s">
        <v>136</v>
      </c>
      <c r="H3566" t="s">
        <v>353</v>
      </c>
      <c r="I3566" t="s">
        <v>2201</v>
      </c>
      <c r="J3566" t="s">
        <v>15</v>
      </c>
      <c r="K3566" t="s">
        <v>4418</v>
      </c>
      <c r="M3566" t="str">
        <f t="shared" si="55"/>
        <v>42463Indiana Pacers</v>
      </c>
    </row>
    <row r="3567" spans="1:13" ht="17">
      <c r="A3567" t="s">
        <v>8073</v>
      </c>
      <c r="B3567" s="2">
        <v>42462</v>
      </c>
      <c r="C3567" t="s">
        <v>4384</v>
      </c>
      <c r="D3567" t="s">
        <v>17</v>
      </c>
      <c r="E3567" t="s">
        <v>972</v>
      </c>
      <c r="F3567" t="s">
        <v>11</v>
      </c>
      <c r="G3567" t="s">
        <v>328</v>
      </c>
      <c r="H3567" t="s">
        <v>37</v>
      </c>
      <c r="I3567" t="s">
        <v>2201</v>
      </c>
      <c r="J3567" t="s">
        <v>15</v>
      </c>
      <c r="K3567" t="s">
        <v>4418</v>
      </c>
      <c r="M3567" t="str">
        <f t="shared" si="55"/>
        <v>42462Indiana Pacers</v>
      </c>
    </row>
    <row r="3568" spans="1:13" ht="17">
      <c r="A3568" t="s">
        <v>8074</v>
      </c>
      <c r="B3568" s="2">
        <v>42460</v>
      </c>
      <c r="C3568" t="s">
        <v>115</v>
      </c>
      <c r="D3568" t="s">
        <v>9</v>
      </c>
      <c r="E3568" t="s">
        <v>1840</v>
      </c>
      <c r="F3568" t="s">
        <v>11</v>
      </c>
      <c r="G3568" t="s">
        <v>47</v>
      </c>
      <c r="H3568" t="s">
        <v>118</v>
      </c>
      <c r="I3568" t="s">
        <v>2201</v>
      </c>
      <c r="J3568" t="s">
        <v>15</v>
      </c>
      <c r="K3568" t="s">
        <v>4418</v>
      </c>
      <c r="M3568" t="str">
        <f t="shared" si="55"/>
        <v>42460Indiana Pacers</v>
      </c>
    </row>
    <row r="3569" spans="1:13" ht="17">
      <c r="A3569" t="s">
        <v>8075</v>
      </c>
      <c r="B3569" s="2">
        <v>42458</v>
      </c>
      <c r="C3569" t="s">
        <v>142</v>
      </c>
      <c r="D3569" t="s">
        <v>9</v>
      </c>
      <c r="E3569" t="s">
        <v>2281</v>
      </c>
      <c r="F3569" t="s">
        <v>11</v>
      </c>
      <c r="G3569" t="s">
        <v>89</v>
      </c>
      <c r="H3569" t="s">
        <v>144</v>
      </c>
      <c r="I3569" t="s">
        <v>2201</v>
      </c>
      <c r="J3569" t="s">
        <v>15</v>
      </c>
      <c r="K3569" t="s">
        <v>4418</v>
      </c>
      <c r="M3569" t="str">
        <f t="shared" si="55"/>
        <v>42458Indiana Pacers</v>
      </c>
    </row>
    <row r="3570" spans="1:13" ht="17">
      <c r="A3570" t="s">
        <v>8076</v>
      </c>
      <c r="B3570" s="2">
        <v>42456</v>
      </c>
      <c r="C3570" t="s">
        <v>221</v>
      </c>
      <c r="D3570" t="s">
        <v>17</v>
      </c>
      <c r="E3570" t="s">
        <v>763</v>
      </c>
      <c r="F3570" t="s">
        <v>11</v>
      </c>
      <c r="G3570" t="s">
        <v>133</v>
      </c>
      <c r="H3570" t="s">
        <v>213</v>
      </c>
      <c r="I3570" t="s">
        <v>2201</v>
      </c>
      <c r="J3570" t="s">
        <v>15</v>
      </c>
      <c r="K3570" t="s">
        <v>4418</v>
      </c>
      <c r="M3570" t="str">
        <f t="shared" si="55"/>
        <v>42456Indiana Pacers</v>
      </c>
    </row>
    <row r="3571" spans="1:13" ht="17">
      <c r="A3571" t="s">
        <v>8077</v>
      </c>
      <c r="B3571" s="2">
        <v>42455</v>
      </c>
      <c r="C3571" t="s">
        <v>4382</v>
      </c>
      <c r="D3571" t="s">
        <v>9</v>
      </c>
      <c r="E3571" t="s">
        <v>2282</v>
      </c>
      <c r="F3571" t="s">
        <v>11</v>
      </c>
      <c r="G3571" t="s">
        <v>89</v>
      </c>
      <c r="H3571" t="s">
        <v>186</v>
      </c>
      <c r="I3571" t="s">
        <v>2201</v>
      </c>
      <c r="J3571" t="s">
        <v>15</v>
      </c>
      <c r="K3571" t="s">
        <v>4418</v>
      </c>
      <c r="M3571" t="str">
        <f t="shared" si="55"/>
        <v>42455Indiana Pacers</v>
      </c>
    </row>
    <row r="3572" spans="1:13" ht="17">
      <c r="A3572" t="s">
        <v>8078</v>
      </c>
      <c r="B3572" s="2">
        <v>42453</v>
      </c>
      <c r="C3572" t="s">
        <v>204</v>
      </c>
      <c r="D3572" t="s">
        <v>17</v>
      </c>
      <c r="E3572" t="s">
        <v>2283</v>
      </c>
      <c r="F3572" t="s">
        <v>11</v>
      </c>
      <c r="G3572" t="s">
        <v>1121</v>
      </c>
      <c r="H3572" t="s">
        <v>391</v>
      </c>
      <c r="I3572" t="s">
        <v>2201</v>
      </c>
      <c r="J3572" t="s">
        <v>15</v>
      </c>
      <c r="K3572" t="s">
        <v>4418</v>
      </c>
      <c r="M3572" t="str">
        <f t="shared" si="55"/>
        <v>42453Indiana Pacers</v>
      </c>
    </row>
    <row r="3573" spans="1:13" ht="17">
      <c r="A3573" t="s">
        <v>8079</v>
      </c>
      <c r="B3573" s="2">
        <v>42450</v>
      </c>
      <c r="C3573" t="s">
        <v>138</v>
      </c>
      <c r="D3573" t="s">
        <v>17</v>
      </c>
      <c r="E3573" t="s">
        <v>1898</v>
      </c>
      <c r="F3573" t="s">
        <v>11</v>
      </c>
      <c r="G3573" t="s">
        <v>963</v>
      </c>
      <c r="H3573" t="s">
        <v>171</v>
      </c>
      <c r="I3573" t="s">
        <v>2201</v>
      </c>
      <c r="J3573" t="s">
        <v>15</v>
      </c>
      <c r="K3573" t="s">
        <v>4418</v>
      </c>
      <c r="M3573" t="str">
        <f t="shared" si="55"/>
        <v>42450Indiana Pacers</v>
      </c>
    </row>
    <row r="3574" spans="1:13" ht="17">
      <c r="A3574" t="s">
        <v>8080</v>
      </c>
      <c r="B3574" s="2">
        <v>42448</v>
      </c>
      <c r="C3574" t="s">
        <v>190</v>
      </c>
      <c r="D3574" t="s">
        <v>9</v>
      </c>
      <c r="E3574" t="s">
        <v>276</v>
      </c>
      <c r="F3574" t="s">
        <v>11</v>
      </c>
      <c r="G3574" t="s">
        <v>99</v>
      </c>
      <c r="H3574" t="s">
        <v>181</v>
      </c>
      <c r="I3574" t="s">
        <v>2201</v>
      </c>
      <c r="J3574" t="s">
        <v>15</v>
      </c>
      <c r="K3574" t="s">
        <v>4418</v>
      </c>
      <c r="M3574" t="str">
        <f t="shared" si="55"/>
        <v>42448Indiana Pacers</v>
      </c>
    </row>
    <row r="3575" spans="1:13" ht="17">
      <c r="A3575" t="s">
        <v>8081</v>
      </c>
      <c r="B3575" s="2">
        <v>42446</v>
      </c>
      <c r="C3575" t="s">
        <v>70</v>
      </c>
      <c r="D3575" t="s">
        <v>9</v>
      </c>
      <c r="E3575" t="s">
        <v>2284</v>
      </c>
      <c r="F3575" t="s">
        <v>11</v>
      </c>
      <c r="G3575" t="s">
        <v>105</v>
      </c>
      <c r="H3575" t="s">
        <v>189</v>
      </c>
      <c r="I3575" t="s">
        <v>2201</v>
      </c>
      <c r="J3575" t="s">
        <v>15</v>
      </c>
      <c r="K3575" t="s">
        <v>4418</v>
      </c>
      <c r="M3575" t="str">
        <f t="shared" si="55"/>
        <v>42446Indiana Pacers</v>
      </c>
    </row>
    <row r="3576" spans="1:13" ht="17">
      <c r="A3576" t="s">
        <v>8082</v>
      </c>
      <c r="B3576" s="2">
        <v>42444</v>
      </c>
      <c r="C3576" t="s">
        <v>28</v>
      </c>
      <c r="D3576" t="s">
        <v>17</v>
      </c>
      <c r="E3576" t="s">
        <v>2207</v>
      </c>
      <c r="F3576" t="s">
        <v>11</v>
      </c>
      <c r="G3576" t="s">
        <v>39</v>
      </c>
      <c r="H3576" t="s">
        <v>83</v>
      </c>
      <c r="I3576" t="s">
        <v>2201</v>
      </c>
      <c r="J3576" t="s">
        <v>15</v>
      </c>
      <c r="K3576" t="s">
        <v>4418</v>
      </c>
      <c r="M3576" t="str">
        <f t="shared" si="55"/>
        <v>42444Indiana Pacers</v>
      </c>
    </row>
    <row r="3577" spans="1:13" ht="17">
      <c r="A3577" t="s">
        <v>8083</v>
      </c>
      <c r="B3577" s="2">
        <v>42442</v>
      </c>
      <c r="C3577" t="s">
        <v>4409</v>
      </c>
      <c r="D3577" t="s">
        <v>9</v>
      </c>
      <c r="E3577" t="s">
        <v>2285</v>
      </c>
      <c r="F3577" t="s">
        <v>11</v>
      </c>
      <c r="G3577" t="s">
        <v>469</v>
      </c>
      <c r="H3577" t="s">
        <v>256</v>
      </c>
      <c r="I3577" t="s">
        <v>2201</v>
      </c>
      <c r="J3577" t="s">
        <v>15</v>
      </c>
      <c r="K3577" t="s">
        <v>4418</v>
      </c>
      <c r="M3577" t="str">
        <f t="shared" si="55"/>
        <v>42442Indiana Pacers</v>
      </c>
    </row>
    <row r="3578" spans="1:13" ht="17">
      <c r="A3578" t="s">
        <v>8084</v>
      </c>
      <c r="B3578" s="2">
        <v>42441</v>
      </c>
      <c r="C3578" t="s">
        <v>4399</v>
      </c>
      <c r="D3578" t="s">
        <v>17</v>
      </c>
      <c r="E3578" t="s">
        <v>1994</v>
      </c>
      <c r="F3578" t="s">
        <v>11</v>
      </c>
      <c r="G3578" t="s">
        <v>30</v>
      </c>
      <c r="H3578" t="s">
        <v>73</v>
      </c>
      <c r="I3578" t="s">
        <v>2201</v>
      </c>
      <c r="J3578" t="s">
        <v>15</v>
      </c>
      <c r="K3578" t="s">
        <v>4418</v>
      </c>
      <c r="M3578" t="str">
        <f t="shared" si="55"/>
        <v>42441Indiana Pacers</v>
      </c>
    </row>
    <row r="3579" spans="1:13" ht="17">
      <c r="A3579" t="s">
        <v>8085</v>
      </c>
      <c r="B3579" s="2">
        <v>42436</v>
      </c>
      <c r="C3579" t="s">
        <v>165</v>
      </c>
      <c r="D3579" t="s">
        <v>17</v>
      </c>
      <c r="E3579" t="s">
        <v>1569</v>
      </c>
      <c r="F3579" t="s">
        <v>11</v>
      </c>
      <c r="G3579" t="s">
        <v>50</v>
      </c>
      <c r="H3579" t="s">
        <v>393</v>
      </c>
      <c r="I3579" t="s">
        <v>2201</v>
      </c>
      <c r="J3579" t="s">
        <v>15</v>
      </c>
      <c r="K3579" t="s">
        <v>4418</v>
      </c>
      <c r="M3579" t="str">
        <f t="shared" si="55"/>
        <v>42436Indiana Pacers</v>
      </c>
    </row>
    <row r="3580" spans="1:13" ht="17">
      <c r="A3580" t="s">
        <v>8086</v>
      </c>
      <c r="B3580" s="2">
        <v>42434</v>
      </c>
      <c r="C3580" t="s">
        <v>4386</v>
      </c>
      <c r="D3580" t="s">
        <v>17</v>
      </c>
      <c r="E3580" t="s">
        <v>1009</v>
      </c>
      <c r="F3580" t="s">
        <v>11</v>
      </c>
      <c r="G3580" t="s">
        <v>102</v>
      </c>
      <c r="H3580" t="s">
        <v>69</v>
      </c>
      <c r="I3580" t="s">
        <v>2201</v>
      </c>
      <c r="J3580" t="s">
        <v>15</v>
      </c>
      <c r="K3580" t="s">
        <v>4418</v>
      </c>
      <c r="M3580" t="str">
        <f t="shared" si="55"/>
        <v>42434Indiana Pacers</v>
      </c>
    </row>
    <row r="3581" spans="1:13" ht="17">
      <c r="A3581" t="s">
        <v>8087</v>
      </c>
      <c r="B3581" s="2">
        <v>42433</v>
      </c>
      <c r="C3581" t="s">
        <v>4387</v>
      </c>
      <c r="D3581" t="s">
        <v>9</v>
      </c>
      <c r="E3581" t="s">
        <v>509</v>
      </c>
      <c r="F3581" t="s">
        <v>11</v>
      </c>
      <c r="G3581" t="s">
        <v>287</v>
      </c>
      <c r="H3581" t="s">
        <v>37</v>
      </c>
      <c r="I3581" t="s">
        <v>2201</v>
      </c>
      <c r="J3581" t="s">
        <v>15</v>
      </c>
      <c r="K3581" t="s">
        <v>4418</v>
      </c>
      <c r="M3581" t="str">
        <f t="shared" si="55"/>
        <v>42433Indiana Pacers</v>
      </c>
    </row>
    <row r="3582" spans="1:13" ht="17">
      <c r="A3582" t="s">
        <v>8088</v>
      </c>
      <c r="B3582" s="2">
        <v>42431</v>
      </c>
      <c r="C3582" t="s">
        <v>4385</v>
      </c>
      <c r="D3582" t="s">
        <v>17</v>
      </c>
      <c r="E3582" t="s">
        <v>563</v>
      </c>
      <c r="F3582" t="s">
        <v>11</v>
      </c>
      <c r="G3582" t="s">
        <v>72</v>
      </c>
      <c r="H3582" t="s">
        <v>69</v>
      </c>
      <c r="I3582" t="s">
        <v>2201</v>
      </c>
      <c r="J3582" t="s">
        <v>15</v>
      </c>
      <c r="K3582" t="s">
        <v>4418</v>
      </c>
      <c r="M3582" t="str">
        <f t="shared" si="55"/>
        <v>42431Indiana Pacers</v>
      </c>
    </row>
    <row r="3583" spans="1:13" ht="17">
      <c r="A3583" t="s">
        <v>8089</v>
      </c>
      <c r="B3583" s="2">
        <v>42429</v>
      </c>
      <c r="C3583" t="s">
        <v>4381</v>
      </c>
      <c r="D3583" t="s">
        <v>9</v>
      </c>
      <c r="E3583" t="s">
        <v>208</v>
      </c>
      <c r="F3583" t="s">
        <v>11</v>
      </c>
      <c r="G3583" t="s">
        <v>451</v>
      </c>
      <c r="H3583" t="s">
        <v>267</v>
      </c>
      <c r="I3583" t="s">
        <v>2201</v>
      </c>
      <c r="J3583" t="s">
        <v>15</v>
      </c>
      <c r="K3583" t="s">
        <v>4418</v>
      </c>
      <c r="M3583" t="str">
        <f t="shared" si="55"/>
        <v>42429Indiana Pacers</v>
      </c>
    </row>
    <row r="3584" spans="1:13" ht="17">
      <c r="A3584" t="s">
        <v>8090</v>
      </c>
      <c r="B3584" s="2">
        <v>42428</v>
      </c>
      <c r="C3584" t="s">
        <v>58</v>
      </c>
      <c r="D3584" t="s">
        <v>9</v>
      </c>
      <c r="E3584" t="s">
        <v>1876</v>
      </c>
      <c r="F3584" t="s">
        <v>11</v>
      </c>
      <c r="G3584" t="s">
        <v>395</v>
      </c>
      <c r="H3584" t="s">
        <v>220</v>
      </c>
      <c r="I3584" t="s">
        <v>2201</v>
      </c>
      <c r="J3584" t="s">
        <v>15</v>
      </c>
      <c r="K3584" t="s">
        <v>4418</v>
      </c>
      <c r="M3584" t="str">
        <f t="shared" si="55"/>
        <v>42428Indiana Pacers</v>
      </c>
    </row>
    <row r="3585" spans="1:13" ht="17">
      <c r="A3585" t="s">
        <v>8091</v>
      </c>
      <c r="B3585" s="2">
        <v>42426</v>
      </c>
      <c r="C3585" t="s">
        <v>16</v>
      </c>
      <c r="D3585" t="s">
        <v>9</v>
      </c>
      <c r="E3585" t="s">
        <v>2110</v>
      </c>
      <c r="F3585" t="s">
        <v>11</v>
      </c>
      <c r="G3585" t="s">
        <v>130</v>
      </c>
      <c r="H3585" t="s">
        <v>267</v>
      </c>
      <c r="I3585" t="s">
        <v>2201</v>
      </c>
      <c r="J3585" t="s">
        <v>15</v>
      </c>
      <c r="K3585" t="s">
        <v>4418</v>
      </c>
      <c r="M3585" t="str">
        <f t="shared" si="55"/>
        <v>42426Indiana Pacers</v>
      </c>
    </row>
    <row r="3586" spans="1:13" ht="17">
      <c r="A3586" t="s">
        <v>8092</v>
      </c>
      <c r="B3586" s="2">
        <v>42424</v>
      </c>
      <c r="C3586" t="s">
        <v>125</v>
      </c>
      <c r="D3586" t="s">
        <v>17</v>
      </c>
      <c r="E3586" t="s">
        <v>1000</v>
      </c>
      <c r="F3586" t="s">
        <v>11</v>
      </c>
      <c r="G3586" t="s">
        <v>47</v>
      </c>
      <c r="H3586" t="s">
        <v>37</v>
      </c>
      <c r="I3586" t="s">
        <v>2201</v>
      </c>
      <c r="J3586" t="s">
        <v>15</v>
      </c>
      <c r="K3586" t="s">
        <v>4418</v>
      </c>
      <c r="M3586" t="str">
        <f t="shared" ref="M3586:M3649" si="56">CONCATENATE(B3586,K3586)</f>
        <v>42424Indiana Pacers</v>
      </c>
    </row>
    <row r="3587" spans="1:13" ht="17">
      <c r="A3587" t="s">
        <v>8093</v>
      </c>
      <c r="B3587" s="2">
        <v>42422</v>
      </c>
      <c r="C3587" t="s">
        <v>4396</v>
      </c>
      <c r="D3587" t="s">
        <v>9</v>
      </c>
      <c r="E3587" t="s">
        <v>2286</v>
      </c>
      <c r="F3587" t="s">
        <v>11</v>
      </c>
      <c r="G3587" t="s">
        <v>209</v>
      </c>
      <c r="H3587" t="s">
        <v>233</v>
      </c>
      <c r="I3587" t="s">
        <v>2201</v>
      </c>
      <c r="J3587" t="s">
        <v>15</v>
      </c>
      <c r="K3587" t="s">
        <v>4418</v>
      </c>
      <c r="M3587" t="str">
        <f t="shared" si="56"/>
        <v>42422Indiana Pacers</v>
      </c>
    </row>
    <row r="3588" spans="1:13" ht="17">
      <c r="A3588" t="s">
        <v>8094</v>
      </c>
      <c r="B3588" s="2">
        <v>42421</v>
      </c>
      <c r="C3588" t="s">
        <v>4391</v>
      </c>
      <c r="D3588" t="s">
        <v>17</v>
      </c>
      <c r="E3588" t="s">
        <v>422</v>
      </c>
      <c r="F3588" t="s">
        <v>11</v>
      </c>
      <c r="G3588" t="s">
        <v>133</v>
      </c>
      <c r="H3588" t="s">
        <v>280</v>
      </c>
      <c r="I3588" t="s">
        <v>2201</v>
      </c>
      <c r="J3588" t="s">
        <v>15</v>
      </c>
      <c r="K3588" t="s">
        <v>4418</v>
      </c>
      <c r="M3588" t="str">
        <f t="shared" si="56"/>
        <v>42421Indiana Pacers</v>
      </c>
    </row>
    <row r="3589" spans="1:13" ht="17">
      <c r="A3589" t="s">
        <v>8095</v>
      </c>
      <c r="B3589" s="2">
        <v>42419</v>
      </c>
      <c r="C3589" t="s">
        <v>4403</v>
      </c>
      <c r="D3589" t="s">
        <v>17</v>
      </c>
      <c r="E3589" t="s">
        <v>1226</v>
      </c>
      <c r="F3589" t="s">
        <v>11</v>
      </c>
      <c r="G3589" t="s">
        <v>53</v>
      </c>
      <c r="H3589" t="s">
        <v>48</v>
      </c>
      <c r="I3589" t="s">
        <v>2201</v>
      </c>
      <c r="J3589" t="s">
        <v>15</v>
      </c>
      <c r="K3589" t="s">
        <v>4418</v>
      </c>
      <c r="M3589" t="str">
        <f t="shared" si="56"/>
        <v>42419Indiana Pacers</v>
      </c>
    </row>
    <row r="3590" spans="1:13" ht="17">
      <c r="A3590" t="s">
        <v>8096</v>
      </c>
      <c r="B3590" s="2">
        <v>42410</v>
      </c>
      <c r="C3590" t="s">
        <v>16</v>
      </c>
      <c r="D3590" t="s">
        <v>9</v>
      </c>
      <c r="E3590" t="s">
        <v>2287</v>
      </c>
      <c r="F3590" t="s">
        <v>11</v>
      </c>
      <c r="G3590" t="s">
        <v>130</v>
      </c>
      <c r="H3590" t="s">
        <v>264</v>
      </c>
      <c r="I3590" t="s">
        <v>2201</v>
      </c>
      <c r="J3590" t="s">
        <v>15</v>
      </c>
      <c r="K3590" t="s">
        <v>4418</v>
      </c>
      <c r="M3590" t="str">
        <f t="shared" si="56"/>
        <v>42410Indiana Pacers</v>
      </c>
    </row>
    <row r="3591" spans="1:13" ht="17">
      <c r="A3591" t="s">
        <v>8097</v>
      </c>
      <c r="B3591" s="2">
        <v>42408</v>
      </c>
      <c r="C3591" t="s">
        <v>225</v>
      </c>
      <c r="D3591" t="s">
        <v>17</v>
      </c>
      <c r="E3591" t="s">
        <v>1661</v>
      </c>
      <c r="F3591" t="s">
        <v>11</v>
      </c>
      <c r="G3591" t="s">
        <v>1385</v>
      </c>
      <c r="H3591" t="s">
        <v>69</v>
      </c>
      <c r="I3591" t="s">
        <v>2201</v>
      </c>
      <c r="J3591" t="s">
        <v>15</v>
      </c>
      <c r="K3591" t="s">
        <v>4418</v>
      </c>
      <c r="M3591" t="str">
        <f t="shared" si="56"/>
        <v>42408Indiana Pacers</v>
      </c>
    </row>
    <row r="3592" spans="1:13" ht="17">
      <c r="A3592" t="s">
        <v>8098</v>
      </c>
      <c r="B3592" s="2">
        <v>42406</v>
      </c>
      <c r="C3592" t="s">
        <v>167</v>
      </c>
      <c r="D3592" t="s">
        <v>17</v>
      </c>
      <c r="E3592" t="s">
        <v>959</v>
      </c>
      <c r="F3592" t="s">
        <v>11</v>
      </c>
      <c r="G3592" t="s">
        <v>271</v>
      </c>
      <c r="H3592" t="s">
        <v>73</v>
      </c>
      <c r="I3592" t="s">
        <v>2201</v>
      </c>
      <c r="J3592" t="s">
        <v>15</v>
      </c>
      <c r="K3592" t="s">
        <v>4418</v>
      </c>
      <c r="M3592" t="str">
        <f t="shared" si="56"/>
        <v>42406Indiana Pacers</v>
      </c>
    </row>
    <row r="3593" spans="1:13" ht="17">
      <c r="A3593" t="s">
        <v>8099</v>
      </c>
      <c r="B3593" s="2">
        <v>42405</v>
      </c>
      <c r="C3593" t="s">
        <v>4409</v>
      </c>
      <c r="D3593" t="s">
        <v>9</v>
      </c>
      <c r="E3593" t="s">
        <v>867</v>
      </c>
      <c r="F3593" t="s">
        <v>11</v>
      </c>
      <c r="G3593" t="s">
        <v>79</v>
      </c>
      <c r="H3593" t="s">
        <v>162</v>
      </c>
      <c r="I3593" t="s">
        <v>2201</v>
      </c>
      <c r="J3593" t="s">
        <v>15</v>
      </c>
      <c r="K3593" t="s">
        <v>4418</v>
      </c>
      <c r="M3593" t="str">
        <f t="shared" si="56"/>
        <v>42405Indiana Pacers</v>
      </c>
    </row>
    <row r="3594" spans="1:13" ht="17">
      <c r="A3594" t="s">
        <v>8100</v>
      </c>
      <c r="B3594" s="2">
        <v>42403</v>
      </c>
      <c r="C3594" t="s">
        <v>4382</v>
      </c>
      <c r="D3594" t="s">
        <v>17</v>
      </c>
      <c r="E3594" t="s">
        <v>25</v>
      </c>
      <c r="F3594" t="s">
        <v>11</v>
      </c>
      <c r="G3594" t="s">
        <v>240</v>
      </c>
      <c r="H3594" t="s">
        <v>197</v>
      </c>
      <c r="I3594" t="s">
        <v>2201</v>
      </c>
      <c r="J3594" t="s">
        <v>15</v>
      </c>
      <c r="K3594" t="s">
        <v>4418</v>
      </c>
      <c r="M3594" t="str">
        <f t="shared" si="56"/>
        <v>42403Indiana Pacers</v>
      </c>
    </row>
    <row r="3595" spans="1:13" ht="17">
      <c r="A3595" t="s">
        <v>8101</v>
      </c>
      <c r="B3595" s="2">
        <v>42401</v>
      </c>
      <c r="C3595" t="s">
        <v>21</v>
      </c>
      <c r="D3595" t="s">
        <v>9</v>
      </c>
      <c r="E3595" t="s">
        <v>2288</v>
      </c>
      <c r="F3595" t="s">
        <v>11</v>
      </c>
      <c r="G3595" t="s">
        <v>1164</v>
      </c>
      <c r="H3595" t="s">
        <v>220</v>
      </c>
      <c r="I3595" t="s">
        <v>2201</v>
      </c>
      <c r="J3595" t="s">
        <v>15</v>
      </c>
      <c r="K3595" t="s">
        <v>4418</v>
      </c>
      <c r="M3595" t="str">
        <f t="shared" si="56"/>
        <v>42401Indiana Pacers</v>
      </c>
    </row>
    <row r="3596" spans="1:13" ht="17">
      <c r="A3596" t="s">
        <v>8102</v>
      </c>
      <c r="B3596" s="2">
        <v>42399</v>
      </c>
      <c r="C3596" t="s">
        <v>107</v>
      </c>
      <c r="D3596" t="s">
        <v>17</v>
      </c>
      <c r="E3596" t="s">
        <v>2289</v>
      </c>
      <c r="F3596" t="s">
        <v>11</v>
      </c>
      <c r="G3596" t="s">
        <v>188</v>
      </c>
      <c r="H3596" t="s">
        <v>31</v>
      </c>
      <c r="I3596" t="s">
        <v>2201</v>
      </c>
      <c r="J3596" t="s">
        <v>15</v>
      </c>
      <c r="K3596" t="s">
        <v>4418</v>
      </c>
      <c r="M3596" t="str">
        <f t="shared" si="56"/>
        <v>42399Indiana Pacers</v>
      </c>
    </row>
    <row r="3597" spans="1:13" ht="17">
      <c r="A3597" t="s">
        <v>8103</v>
      </c>
      <c r="B3597" s="2">
        <v>42397</v>
      </c>
      <c r="C3597" t="s">
        <v>934</v>
      </c>
      <c r="D3597" t="s">
        <v>17</v>
      </c>
      <c r="E3597" t="s">
        <v>163</v>
      </c>
      <c r="F3597" t="s">
        <v>11</v>
      </c>
      <c r="G3597" t="s">
        <v>72</v>
      </c>
      <c r="H3597" t="s">
        <v>245</v>
      </c>
      <c r="I3597" t="s">
        <v>2201</v>
      </c>
      <c r="J3597" t="s">
        <v>15</v>
      </c>
      <c r="K3597" t="s">
        <v>4418</v>
      </c>
      <c r="M3597" t="str">
        <f t="shared" si="56"/>
        <v>42397Indiana Pacers</v>
      </c>
    </row>
    <row r="3598" spans="1:13" ht="17">
      <c r="A3598" t="s">
        <v>8104</v>
      </c>
      <c r="B3598" s="2">
        <v>42395</v>
      </c>
      <c r="C3598" t="s">
        <v>134</v>
      </c>
      <c r="D3598" t="s">
        <v>9</v>
      </c>
      <c r="E3598" t="s">
        <v>2290</v>
      </c>
      <c r="F3598" t="s">
        <v>11</v>
      </c>
      <c r="G3598" t="s">
        <v>113</v>
      </c>
      <c r="H3598" t="s">
        <v>512</v>
      </c>
      <c r="I3598" t="s">
        <v>2201</v>
      </c>
      <c r="J3598" t="s">
        <v>15</v>
      </c>
      <c r="K3598" t="s">
        <v>4418</v>
      </c>
      <c r="M3598" t="str">
        <f t="shared" si="56"/>
        <v>42395Indiana Pacers</v>
      </c>
    </row>
    <row r="3599" spans="1:13" ht="17">
      <c r="A3599" t="s">
        <v>8105</v>
      </c>
      <c r="B3599" s="2">
        <v>42392</v>
      </c>
      <c r="C3599" t="s">
        <v>4394</v>
      </c>
      <c r="D3599" t="s">
        <v>9</v>
      </c>
      <c r="E3599" t="s">
        <v>1604</v>
      </c>
      <c r="F3599" t="s">
        <v>11</v>
      </c>
      <c r="G3599" t="s">
        <v>287</v>
      </c>
      <c r="H3599" t="s">
        <v>131</v>
      </c>
      <c r="I3599" t="s">
        <v>2201</v>
      </c>
      <c r="J3599" t="s">
        <v>15</v>
      </c>
      <c r="K3599" t="s">
        <v>4418</v>
      </c>
      <c r="M3599" t="str">
        <f t="shared" si="56"/>
        <v>42392Indiana Pacers</v>
      </c>
    </row>
    <row r="3600" spans="1:13" ht="17">
      <c r="A3600" t="s">
        <v>8106</v>
      </c>
      <c r="B3600" s="2">
        <v>42391</v>
      </c>
      <c r="C3600" t="s">
        <v>4406</v>
      </c>
      <c r="D3600" t="s">
        <v>9</v>
      </c>
      <c r="E3600" t="s">
        <v>2291</v>
      </c>
      <c r="F3600" t="s">
        <v>11</v>
      </c>
      <c r="G3600" t="s">
        <v>678</v>
      </c>
      <c r="H3600" t="s">
        <v>486</v>
      </c>
      <c r="I3600" t="s">
        <v>2201</v>
      </c>
      <c r="J3600" t="s">
        <v>15</v>
      </c>
      <c r="K3600" t="s">
        <v>4418</v>
      </c>
      <c r="M3600" t="str">
        <f t="shared" si="56"/>
        <v>42391Indiana Pacers</v>
      </c>
    </row>
    <row r="3601" spans="1:13" ht="17">
      <c r="A3601" t="s">
        <v>8107</v>
      </c>
      <c r="B3601" s="2">
        <v>42388</v>
      </c>
      <c r="C3601" t="s">
        <v>4405</v>
      </c>
      <c r="D3601" t="s">
        <v>17</v>
      </c>
      <c r="E3601" t="s">
        <v>354</v>
      </c>
      <c r="F3601" t="s">
        <v>11</v>
      </c>
      <c r="G3601" t="s">
        <v>395</v>
      </c>
      <c r="H3601" t="s">
        <v>210</v>
      </c>
      <c r="I3601" t="s">
        <v>2201</v>
      </c>
      <c r="J3601" t="s">
        <v>15</v>
      </c>
      <c r="K3601" t="s">
        <v>4418</v>
      </c>
      <c r="M3601" t="str">
        <f t="shared" si="56"/>
        <v>42388Indiana Pacers</v>
      </c>
    </row>
    <row r="3602" spans="1:13" ht="17">
      <c r="A3602" t="s">
        <v>8108</v>
      </c>
      <c r="B3602" s="2">
        <v>42386</v>
      </c>
      <c r="C3602" t="s">
        <v>4402</v>
      </c>
      <c r="D3602" t="s">
        <v>9</v>
      </c>
      <c r="E3602" t="s">
        <v>2292</v>
      </c>
      <c r="F3602" t="s">
        <v>11</v>
      </c>
      <c r="G3602" t="s">
        <v>97</v>
      </c>
      <c r="H3602" t="s">
        <v>307</v>
      </c>
      <c r="I3602" t="s">
        <v>2201</v>
      </c>
      <c r="J3602" t="s">
        <v>15</v>
      </c>
      <c r="K3602" t="s">
        <v>4418</v>
      </c>
      <c r="M3602" t="str">
        <f t="shared" si="56"/>
        <v>42386Indiana Pacers</v>
      </c>
    </row>
    <row r="3603" spans="1:13" ht="17">
      <c r="A3603" t="s">
        <v>8109</v>
      </c>
      <c r="B3603" s="2">
        <v>42384</v>
      </c>
      <c r="C3603" t="s">
        <v>128</v>
      </c>
      <c r="D3603" t="s">
        <v>9</v>
      </c>
      <c r="E3603" t="s">
        <v>2293</v>
      </c>
      <c r="F3603" t="s">
        <v>11</v>
      </c>
      <c r="G3603" t="s">
        <v>136</v>
      </c>
      <c r="H3603" t="s">
        <v>127</v>
      </c>
      <c r="I3603" t="s">
        <v>2201</v>
      </c>
      <c r="J3603" t="s">
        <v>15</v>
      </c>
      <c r="K3603" t="s">
        <v>4418</v>
      </c>
      <c r="M3603" t="str">
        <f t="shared" si="56"/>
        <v>42384Indiana Pacers</v>
      </c>
    </row>
    <row r="3604" spans="1:13" ht="17">
      <c r="A3604" t="s">
        <v>8110</v>
      </c>
      <c r="B3604" s="2">
        <v>42382</v>
      </c>
      <c r="C3604" t="s">
        <v>4390</v>
      </c>
      <c r="D3604" t="s">
        <v>9</v>
      </c>
      <c r="E3604" t="s">
        <v>767</v>
      </c>
      <c r="F3604" t="s">
        <v>11</v>
      </c>
      <c r="G3604" t="s">
        <v>99</v>
      </c>
      <c r="H3604" t="s">
        <v>20</v>
      </c>
      <c r="I3604" t="s">
        <v>2201</v>
      </c>
      <c r="J3604" t="s">
        <v>15</v>
      </c>
      <c r="K3604" t="s">
        <v>4418</v>
      </c>
      <c r="M3604" t="str">
        <f t="shared" si="56"/>
        <v>42382Indiana Pacers</v>
      </c>
    </row>
    <row r="3605" spans="1:13" ht="17">
      <c r="A3605" t="s">
        <v>8111</v>
      </c>
      <c r="B3605" s="2">
        <v>42381</v>
      </c>
      <c r="C3605" t="s">
        <v>41</v>
      </c>
      <c r="D3605" t="s">
        <v>17</v>
      </c>
      <c r="E3605" t="s">
        <v>1987</v>
      </c>
      <c r="F3605" t="s">
        <v>11</v>
      </c>
      <c r="G3605" t="s">
        <v>805</v>
      </c>
      <c r="H3605" t="s">
        <v>124</v>
      </c>
      <c r="I3605" t="s">
        <v>2201</v>
      </c>
      <c r="J3605" t="s">
        <v>15</v>
      </c>
      <c r="K3605" t="s">
        <v>4418</v>
      </c>
      <c r="M3605" t="str">
        <f t="shared" si="56"/>
        <v>42381Indiana Pacers</v>
      </c>
    </row>
    <row r="3606" spans="1:13" ht="17">
      <c r="A3606" t="s">
        <v>8112</v>
      </c>
      <c r="B3606" s="2">
        <v>42379</v>
      </c>
      <c r="C3606" t="s">
        <v>4395</v>
      </c>
      <c r="D3606" t="s">
        <v>9</v>
      </c>
      <c r="E3606" t="s">
        <v>1208</v>
      </c>
      <c r="F3606" t="s">
        <v>11</v>
      </c>
      <c r="G3606" t="s">
        <v>209</v>
      </c>
      <c r="H3606" t="s">
        <v>195</v>
      </c>
      <c r="I3606" t="s">
        <v>2201</v>
      </c>
      <c r="J3606" t="s">
        <v>15</v>
      </c>
      <c r="K3606" t="s">
        <v>4418</v>
      </c>
      <c r="M3606" t="str">
        <f t="shared" si="56"/>
        <v>42379Indiana Pacers</v>
      </c>
    </row>
    <row r="3607" spans="1:13" ht="17">
      <c r="A3607" t="s">
        <v>8113</v>
      </c>
      <c r="B3607" s="2">
        <v>42377</v>
      </c>
      <c r="C3607" t="s">
        <v>4400</v>
      </c>
      <c r="D3607" t="s">
        <v>17</v>
      </c>
      <c r="E3607" t="s">
        <v>381</v>
      </c>
      <c r="F3607" t="s">
        <v>11</v>
      </c>
      <c r="G3607" t="s">
        <v>133</v>
      </c>
      <c r="H3607" t="s">
        <v>224</v>
      </c>
      <c r="I3607" t="s">
        <v>2201</v>
      </c>
      <c r="J3607" t="s">
        <v>15</v>
      </c>
      <c r="K3607" t="s">
        <v>4418</v>
      </c>
      <c r="M3607" t="str">
        <f t="shared" si="56"/>
        <v>42377Indiana Pacers</v>
      </c>
    </row>
    <row r="3608" spans="1:13" ht="17">
      <c r="A3608" t="s">
        <v>8114</v>
      </c>
      <c r="B3608" s="2">
        <v>42375</v>
      </c>
      <c r="C3608" t="s">
        <v>4391</v>
      </c>
      <c r="D3608" t="s">
        <v>17</v>
      </c>
      <c r="E3608" t="s">
        <v>608</v>
      </c>
      <c r="F3608" t="s">
        <v>11</v>
      </c>
      <c r="G3608" t="s">
        <v>218</v>
      </c>
      <c r="H3608" t="s">
        <v>341</v>
      </c>
      <c r="I3608" t="s">
        <v>2201</v>
      </c>
      <c r="J3608" t="s">
        <v>15</v>
      </c>
      <c r="K3608" t="s">
        <v>4418</v>
      </c>
      <c r="M3608" t="str">
        <f t="shared" si="56"/>
        <v>42375Indiana Pacers</v>
      </c>
    </row>
    <row r="3609" spans="1:13" ht="17">
      <c r="A3609" t="s">
        <v>8115</v>
      </c>
      <c r="B3609" s="2">
        <v>42373</v>
      </c>
      <c r="C3609" t="s">
        <v>4396</v>
      </c>
      <c r="D3609" t="s">
        <v>9</v>
      </c>
      <c r="E3609" t="s">
        <v>2294</v>
      </c>
      <c r="F3609" t="s">
        <v>11</v>
      </c>
      <c r="G3609" t="s">
        <v>123</v>
      </c>
      <c r="H3609" t="s">
        <v>560</v>
      </c>
      <c r="I3609" t="s">
        <v>2201</v>
      </c>
      <c r="J3609" t="s">
        <v>15</v>
      </c>
      <c r="K3609" t="s">
        <v>4418</v>
      </c>
      <c r="M3609" t="str">
        <f t="shared" si="56"/>
        <v>42373Indiana Pacers</v>
      </c>
    </row>
    <row r="3610" spans="1:13" ht="17">
      <c r="A3610" t="s">
        <v>8116</v>
      </c>
      <c r="B3610" s="2">
        <v>42371</v>
      </c>
      <c r="C3610" t="s">
        <v>167</v>
      </c>
      <c r="D3610" t="s">
        <v>17</v>
      </c>
      <c r="E3610" t="s">
        <v>822</v>
      </c>
      <c r="F3610" t="s">
        <v>11</v>
      </c>
      <c r="G3610" t="s">
        <v>271</v>
      </c>
      <c r="H3610" t="s">
        <v>144</v>
      </c>
      <c r="I3610" t="s">
        <v>2201</v>
      </c>
      <c r="J3610" t="s">
        <v>15</v>
      </c>
      <c r="K3610" t="s">
        <v>4418</v>
      </c>
      <c r="M3610" t="str">
        <f t="shared" si="56"/>
        <v>42371Indiana Pacers</v>
      </c>
    </row>
    <row r="3611" spans="1:13" ht="17">
      <c r="A3611" t="s">
        <v>8117</v>
      </c>
      <c r="B3611" s="2">
        <v>42369</v>
      </c>
      <c r="C3611" t="s">
        <v>149</v>
      </c>
      <c r="D3611" t="s">
        <v>9</v>
      </c>
      <c r="E3611" t="s">
        <v>2295</v>
      </c>
      <c r="F3611" t="s">
        <v>11</v>
      </c>
      <c r="G3611" t="s">
        <v>89</v>
      </c>
      <c r="H3611" t="s">
        <v>264</v>
      </c>
      <c r="I3611" t="s">
        <v>2201</v>
      </c>
      <c r="J3611" t="s">
        <v>15</v>
      </c>
      <c r="K3611" t="s">
        <v>4418</v>
      </c>
      <c r="M3611" t="str">
        <f t="shared" si="56"/>
        <v>42369Indiana Pacers</v>
      </c>
    </row>
    <row r="3612" spans="1:13" ht="17">
      <c r="A3612" t="s">
        <v>8118</v>
      </c>
      <c r="B3612" s="2">
        <v>42368</v>
      </c>
      <c r="C3612" t="s">
        <v>4383</v>
      </c>
      <c r="D3612" t="s">
        <v>9</v>
      </c>
      <c r="E3612" t="s">
        <v>2296</v>
      </c>
      <c r="F3612" t="s">
        <v>11</v>
      </c>
      <c r="G3612" t="s">
        <v>180</v>
      </c>
      <c r="H3612" t="s">
        <v>245</v>
      </c>
      <c r="I3612" t="s">
        <v>2201</v>
      </c>
      <c r="J3612" t="s">
        <v>15</v>
      </c>
      <c r="K3612" t="s">
        <v>4418</v>
      </c>
      <c r="M3612" t="str">
        <f t="shared" si="56"/>
        <v>42368Indiana Pacers</v>
      </c>
    </row>
    <row r="3613" spans="1:13" ht="17">
      <c r="A3613" t="s">
        <v>8119</v>
      </c>
      <c r="B3613" s="2">
        <v>42366</v>
      </c>
      <c r="C3613" t="s">
        <v>934</v>
      </c>
      <c r="D3613" t="s">
        <v>17</v>
      </c>
      <c r="E3613" t="s">
        <v>1722</v>
      </c>
      <c r="F3613" t="s">
        <v>11</v>
      </c>
      <c r="G3613" t="s">
        <v>133</v>
      </c>
      <c r="H3613" t="s">
        <v>144</v>
      </c>
      <c r="I3613" t="s">
        <v>2201</v>
      </c>
      <c r="J3613" t="s">
        <v>15</v>
      </c>
      <c r="K3613" t="s">
        <v>4418</v>
      </c>
      <c r="M3613" t="str">
        <f t="shared" si="56"/>
        <v>42366Indiana Pacers</v>
      </c>
    </row>
    <row r="3614" spans="1:13" ht="17">
      <c r="A3614" t="s">
        <v>8120</v>
      </c>
      <c r="B3614" s="2">
        <v>42364</v>
      </c>
      <c r="C3614" t="s">
        <v>4401</v>
      </c>
      <c r="D3614" t="s">
        <v>17</v>
      </c>
      <c r="E3614" t="s">
        <v>670</v>
      </c>
      <c r="F3614" t="s">
        <v>11</v>
      </c>
      <c r="G3614" t="s">
        <v>109</v>
      </c>
      <c r="H3614" t="s">
        <v>57</v>
      </c>
      <c r="I3614" t="s">
        <v>2201</v>
      </c>
      <c r="J3614" t="s">
        <v>15</v>
      </c>
      <c r="K3614" t="s">
        <v>4418</v>
      </c>
      <c r="M3614" t="str">
        <f t="shared" si="56"/>
        <v>42364Indiana Pacers</v>
      </c>
    </row>
    <row r="3615" spans="1:13" ht="17">
      <c r="A3615" t="s">
        <v>8121</v>
      </c>
      <c r="B3615" s="2">
        <v>42361</v>
      </c>
      <c r="C3615" t="s">
        <v>229</v>
      </c>
      <c r="D3615" t="s">
        <v>9</v>
      </c>
      <c r="E3615" t="s">
        <v>2297</v>
      </c>
      <c r="F3615" t="s">
        <v>11</v>
      </c>
      <c r="G3615" t="s">
        <v>136</v>
      </c>
      <c r="H3615" t="s">
        <v>48</v>
      </c>
      <c r="I3615" t="s">
        <v>2201</v>
      </c>
      <c r="J3615" t="s">
        <v>15</v>
      </c>
      <c r="K3615" t="s">
        <v>4418</v>
      </c>
      <c r="M3615" t="str">
        <f t="shared" si="56"/>
        <v>42361Indiana Pacers</v>
      </c>
    </row>
    <row r="3616" spans="1:13" ht="17">
      <c r="A3616" t="s">
        <v>8122</v>
      </c>
      <c r="B3616" s="2">
        <v>42359</v>
      </c>
      <c r="C3616" t="s">
        <v>4388</v>
      </c>
      <c r="D3616" t="s">
        <v>9</v>
      </c>
      <c r="E3616" t="s">
        <v>2064</v>
      </c>
      <c r="F3616" t="s">
        <v>11</v>
      </c>
      <c r="G3616" t="s">
        <v>479</v>
      </c>
      <c r="H3616" t="s">
        <v>297</v>
      </c>
      <c r="I3616" t="s">
        <v>2201</v>
      </c>
      <c r="J3616" t="s">
        <v>15</v>
      </c>
      <c r="K3616" t="s">
        <v>4418</v>
      </c>
      <c r="M3616" t="str">
        <f t="shared" si="56"/>
        <v>42359Indiana Pacers</v>
      </c>
    </row>
    <row r="3617" spans="1:13" ht="17">
      <c r="A3617" t="s">
        <v>8123</v>
      </c>
      <c r="B3617" s="2">
        <v>42357</v>
      </c>
      <c r="C3617" t="s">
        <v>4389</v>
      </c>
      <c r="D3617" t="s">
        <v>9</v>
      </c>
      <c r="E3617" t="s">
        <v>713</v>
      </c>
      <c r="F3617" t="s">
        <v>11</v>
      </c>
      <c r="G3617" t="s">
        <v>293</v>
      </c>
      <c r="H3617" t="s">
        <v>13</v>
      </c>
      <c r="I3617" t="s">
        <v>2201</v>
      </c>
      <c r="J3617" t="s">
        <v>15</v>
      </c>
      <c r="K3617" t="s">
        <v>4418</v>
      </c>
      <c r="M3617" t="str">
        <f t="shared" si="56"/>
        <v>42357Indiana Pacers</v>
      </c>
    </row>
    <row r="3618" spans="1:13" ht="17">
      <c r="A3618" t="s">
        <v>8124</v>
      </c>
      <c r="B3618" s="2">
        <v>42356</v>
      </c>
      <c r="C3618" t="s">
        <v>45</v>
      </c>
      <c r="D3618" t="s">
        <v>17</v>
      </c>
      <c r="E3618" t="s">
        <v>423</v>
      </c>
      <c r="F3618" t="s">
        <v>11</v>
      </c>
      <c r="G3618" t="s">
        <v>43</v>
      </c>
      <c r="H3618" t="s">
        <v>512</v>
      </c>
      <c r="I3618" t="s">
        <v>2201</v>
      </c>
      <c r="J3618" t="s">
        <v>15</v>
      </c>
      <c r="K3618" t="s">
        <v>4418</v>
      </c>
      <c r="M3618" t="str">
        <f t="shared" si="56"/>
        <v>42356Indiana Pacers</v>
      </c>
    </row>
    <row r="3619" spans="1:13" ht="17">
      <c r="A3619" t="s">
        <v>8125</v>
      </c>
      <c r="B3619" s="2">
        <v>42354</v>
      </c>
      <c r="C3619" t="s">
        <v>87</v>
      </c>
      <c r="D3619" t="s">
        <v>17</v>
      </c>
      <c r="E3619" t="s">
        <v>2298</v>
      </c>
      <c r="F3619" t="s">
        <v>11</v>
      </c>
      <c r="G3619" t="s">
        <v>271</v>
      </c>
      <c r="H3619" t="s">
        <v>210</v>
      </c>
      <c r="I3619" t="s">
        <v>2201</v>
      </c>
      <c r="J3619" t="s">
        <v>15</v>
      </c>
      <c r="K3619" t="s">
        <v>4418</v>
      </c>
      <c r="M3619" t="str">
        <f t="shared" si="56"/>
        <v>42354Indiana Pacers</v>
      </c>
    </row>
    <row r="3620" spans="1:13" ht="17">
      <c r="A3620" t="s">
        <v>8126</v>
      </c>
      <c r="B3620" s="2">
        <v>42352</v>
      </c>
      <c r="C3620" t="s">
        <v>70</v>
      </c>
      <c r="D3620" t="s">
        <v>17</v>
      </c>
      <c r="E3620" t="s">
        <v>2070</v>
      </c>
      <c r="F3620" t="s">
        <v>11</v>
      </c>
      <c r="G3620" t="s">
        <v>271</v>
      </c>
      <c r="H3620" t="s">
        <v>13</v>
      </c>
      <c r="I3620" t="s">
        <v>2201</v>
      </c>
      <c r="J3620" t="s">
        <v>15</v>
      </c>
      <c r="K3620" t="s">
        <v>4418</v>
      </c>
      <c r="M3620" t="str">
        <f t="shared" si="56"/>
        <v>42352Indiana Pacers</v>
      </c>
    </row>
    <row r="3621" spans="1:13" ht="17">
      <c r="A3621" t="s">
        <v>8127</v>
      </c>
      <c r="B3621" s="2">
        <v>42350</v>
      </c>
      <c r="C3621" t="s">
        <v>4397</v>
      </c>
      <c r="D3621" t="s">
        <v>9</v>
      </c>
      <c r="E3621" t="s">
        <v>1256</v>
      </c>
      <c r="F3621" t="s">
        <v>11</v>
      </c>
      <c r="G3621" t="s">
        <v>123</v>
      </c>
      <c r="H3621" t="s">
        <v>347</v>
      </c>
      <c r="I3621" t="s">
        <v>2201</v>
      </c>
      <c r="J3621" t="s">
        <v>15</v>
      </c>
      <c r="K3621" t="s">
        <v>4418</v>
      </c>
      <c r="M3621" t="str">
        <f t="shared" si="56"/>
        <v>42350Indiana Pacers</v>
      </c>
    </row>
    <row r="3622" spans="1:13" ht="17">
      <c r="A3622" t="s">
        <v>8128</v>
      </c>
      <c r="B3622" s="2">
        <v>42349</v>
      </c>
      <c r="C3622" t="s">
        <v>95</v>
      </c>
      <c r="D3622" t="s">
        <v>17</v>
      </c>
      <c r="E3622" t="s">
        <v>832</v>
      </c>
      <c r="F3622" t="s">
        <v>11</v>
      </c>
      <c r="G3622" t="s">
        <v>271</v>
      </c>
      <c r="H3622" t="s">
        <v>387</v>
      </c>
      <c r="I3622" t="s">
        <v>2201</v>
      </c>
      <c r="J3622" t="s">
        <v>15</v>
      </c>
      <c r="K3622" t="s">
        <v>4418</v>
      </c>
      <c r="M3622" t="str">
        <f t="shared" si="56"/>
        <v>42349Indiana Pacers</v>
      </c>
    </row>
    <row r="3623" spans="1:13" ht="17">
      <c r="A3623" t="s">
        <v>8129</v>
      </c>
      <c r="B3623" s="2">
        <v>42346</v>
      </c>
      <c r="C3623" t="s">
        <v>77</v>
      </c>
      <c r="D3623" t="s">
        <v>9</v>
      </c>
      <c r="E3623" t="s">
        <v>2299</v>
      </c>
      <c r="F3623" t="s">
        <v>11</v>
      </c>
      <c r="G3623" t="s">
        <v>79</v>
      </c>
      <c r="H3623" t="s">
        <v>840</v>
      </c>
      <c r="I3623" t="s">
        <v>2201</v>
      </c>
      <c r="J3623" t="s">
        <v>15</v>
      </c>
      <c r="K3623" t="s">
        <v>4418</v>
      </c>
      <c r="M3623" t="str">
        <f t="shared" si="56"/>
        <v>42346Indiana Pacers</v>
      </c>
    </row>
    <row r="3624" spans="1:13" ht="17">
      <c r="A3624" t="s">
        <v>8130</v>
      </c>
      <c r="B3624" s="2">
        <v>42343</v>
      </c>
      <c r="C3624" t="s">
        <v>4408</v>
      </c>
      <c r="D3624" t="s">
        <v>9</v>
      </c>
      <c r="E3624" t="s">
        <v>449</v>
      </c>
      <c r="F3624" t="s">
        <v>11</v>
      </c>
      <c r="G3624" t="s">
        <v>60</v>
      </c>
      <c r="H3624" t="s">
        <v>360</v>
      </c>
      <c r="I3624" t="s">
        <v>2201</v>
      </c>
      <c r="J3624" t="s">
        <v>15</v>
      </c>
      <c r="K3624" t="s">
        <v>4418</v>
      </c>
      <c r="M3624" t="str">
        <f t="shared" si="56"/>
        <v>42343Indiana Pacers</v>
      </c>
    </row>
    <row r="3625" spans="1:13" ht="17">
      <c r="A3625" t="s">
        <v>8131</v>
      </c>
      <c r="B3625" s="2">
        <v>42341</v>
      </c>
      <c r="C3625" t="s">
        <v>4393</v>
      </c>
      <c r="D3625" t="s">
        <v>9</v>
      </c>
      <c r="E3625" t="s">
        <v>2300</v>
      </c>
      <c r="F3625" t="s">
        <v>11</v>
      </c>
      <c r="G3625" t="s">
        <v>97</v>
      </c>
      <c r="H3625" t="s">
        <v>67</v>
      </c>
      <c r="I3625" t="s">
        <v>2201</v>
      </c>
      <c r="J3625" t="s">
        <v>15</v>
      </c>
      <c r="K3625" t="s">
        <v>4418</v>
      </c>
      <c r="M3625" t="str">
        <f t="shared" si="56"/>
        <v>42341Indiana Pacers</v>
      </c>
    </row>
    <row r="3626" spans="1:13" ht="17">
      <c r="A3626" t="s">
        <v>8132</v>
      </c>
      <c r="B3626" s="2">
        <v>42340</v>
      </c>
      <c r="C3626" t="s">
        <v>4392</v>
      </c>
      <c r="D3626" t="s">
        <v>17</v>
      </c>
      <c r="E3626" t="s">
        <v>1254</v>
      </c>
      <c r="F3626" t="s">
        <v>11</v>
      </c>
      <c r="G3626" t="s">
        <v>164</v>
      </c>
      <c r="H3626" t="s">
        <v>233</v>
      </c>
      <c r="I3626" t="s">
        <v>2201</v>
      </c>
      <c r="J3626" t="s">
        <v>15</v>
      </c>
      <c r="K3626" t="s">
        <v>4418</v>
      </c>
      <c r="M3626" t="str">
        <f t="shared" si="56"/>
        <v>42340Indiana Pacers</v>
      </c>
    </row>
    <row r="3627" spans="1:13" ht="17">
      <c r="A3627" t="s">
        <v>8133</v>
      </c>
      <c r="B3627" s="2">
        <v>42337</v>
      </c>
      <c r="C3627" t="s">
        <v>4407</v>
      </c>
      <c r="D3627" t="s">
        <v>17</v>
      </c>
      <c r="E3627" t="s">
        <v>1339</v>
      </c>
      <c r="F3627" t="s">
        <v>11</v>
      </c>
      <c r="G3627" t="s">
        <v>75</v>
      </c>
      <c r="H3627" t="s">
        <v>37</v>
      </c>
      <c r="I3627" t="s">
        <v>2201</v>
      </c>
      <c r="J3627" t="s">
        <v>15</v>
      </c>
      <c r="K3627" t="s">
        <v>4418</v>
      </c>
      <c r="M3627" t="str">
        <f t="shared" si="56"/>
        <v>42337Indiana Pacers</v>
      </c>
    </row>
    <row r="3628" spans="1:13" ht="17">
      <c r="A3628" t="s">
        <v>8134</v>
      </c>
      <c r="B3628" s="2">
        <v>42335</v>
      </c>
      <c r="C3628" t="s">
        <v>142</v>
      </c>
      <c r="D3628" t="s">
        <v>17</v>
      </c>
      <c r="E3628" t="s">
        <v>593</v>
      </c>
      <c r="F3628" t="s">
        <v>11</v>
      </c>
      <c r="G3628" t="s">
        <v>218</v>
      </c>
      <c r="H3628" t="s">
        <v>297</v>
      </c>
      <c r="I3628" t="s">
        <v>2201</v>
      </c>
      <c r="J3628" t="s">
        <v>15</v>
      </c>
      <c r="K3628" t="s">
        <v>4418</v>
      </c>
      <c r="M3628" t="str">
        <f t="shared" si="56"/>
        <v>42335Indiana Pacers</v>
      </c>
    </row>
    <row r="3629" spans="1:13" ht="17">
      <c r="A3629" t="s">
        <v>8135</v>
      </c>
      <c r="B3629" s="2">
        <v>42332</v>
      </c>
      <c r="C3629" t="s">
        <v>4386</v>
      </c>
      <c r="D3629" t="s">
        <v>17</v>
      </c>
      <c r="E3629" t="s">
        <v>2301</v>
      </c>
      <c r="F3629" t="s">
        <v>11</v>
      </c>
      <c r="G3629" t="s">
        <v>180</v>
      </c>
      <c r="H3629" t="s">
        <v>228</v>
      </c>
      <c r="I3629" t="s">
        <v>2201</v>
      </c>
      <c r="J3629" t="s">
        <v>15</v>
      </c>
      <c r="K3629" t="s">
        <v>4418</v>
      </c>
      <c r="M3629" t="str">
        <f t="shared" si="56"/>
        <v>42332Indiana Pacers</v>
      </c>
    </row>
    <row r="3630" spans="1:13" ht="17">
      <c r="A3630" t="s">
        <v>8136</v>
      </c>
      <c r="B3630" s="2">
        <v>42329</v>
      </c>
      <c r="C3630" t="s">
        <v>149</v>
      </c>
      <c r="D3630" t="s">
        <v>17</v>
      </c>
      <c r="E3630" t="s">
        <v>2302</v>
      </c>
      <c r="F3630" t="s">
        <v>11</v>
      </c>
      <c r="G3630" t="s">
        <v>212</v>
      </c>
      <c r="H3630" t="s">
        <v>408</v>
      </c>
      <c r="I3630" t="s">
        <v>2201</v>
      </c>
      <c r="J3630" t="s">
        <v>15</v>
      </c>
      <c r="K3630" t="s">
        <v>4418</v>
      </c>
      <c r="M3630" t="str">
        <f t="shared" si="56"/>
        <v>42329Indiana Pacers</v>
      </c>
    </row>
    <row r="3631" spans="1:13" ht="17">
      <c r="A3631" t="s">
        <v>8137</v>
      </c>
      <c r="B3631" s="2">
        <v>42326</v>
      </c>
      <c r="C3631" t="s">
        <v>4384</v>
      </c>
      <c r="D3631" t="s">
        <v>17</v>
      </c>
      <c r="E3631" t="s">
        <v>2303</v>
      </c>
      <c r="F3631" t="s">
        <v>11</v>
      </c>
      <c r="G3631" t="s">
        <v>240</v>
      </c>
      <c r="H3631" t="s">
        <v>510</v>
      </c>
      <c r="I3631" t="s">
        <v>2201</v>
      </c>
      <c r="J3631" t="s">
        <v>15</v>
      </c>
      <c r="K3631" t="s">
        <v>4418</v>
      </c>
      <c r="M3631" t="str">
        <f t="shared" si="56"/>
        <v>42326Indiana Pacers</v>
      </c>
    </row>
    <row r="3632" spans="1:13" ht="17">
      <c r="A3632" t="s">
        <v>8138</v>
      </c>
      <c r="B3632" s="2">
        <v>42324</v>
      </c>
      <c r="C3632" t="s">
        <v>4383</v>
      </c>
      <c r="D3632" t="s">
        <v>9</v>
      </c>
      <c r="E3632" t="s">
        <v>2110</v>
      </c>
      <c r="F3632" t="s">
        <v>11</v>
      </c>
      <c r="G3632" t="s">
        <v>50</v>
      </c>
      <c r="H3632" t="s">
        <v>387</v>
      </c>
      <c r="I3632" t="s">
        <v>2201</v>
      </c>
      <c r="J3632" t="s">
        <v>15</v>
      </c>
      <c r="K3632" t="s">
        <v>4418</v>
      </c>
      <c r="M3632" t="str">
        <f t="shared" si="56"/>
        <v>42324Indiana Pacers</v>
      </c>
    </row>
    <row r="3633" spans="1:13" ht="17">
      <c r="A3633" t="s">
        <v>8139</v>
      </c>
      <c r="B3633" s="2">
        <v>42321</v>
      </c>
      <c r="C3633" t="s">
        <v>176</v>
      </c>
      <c r="D3633" t="s">
        <v>17</v>
      </c>
      <c r="E3633" t="s">
        <v>1339</v>
      </c>
      <c r="F3633" t="s">
        <v>11</v>
      </c>
      <c r="G3633" t="s">
        <v>305</v>
      </c>
      <c r="H3633" t="s">
        <v>313</v>
      </c>
      <c r="I3633" t="s">
        <v>2201</v>
      </c>
      <c r="J3633" t="s">
        <v>15</v>
      </c>
      <c r="K3633" t="s">
        <v>4418</v>
      </c>
      <c r="M3633" t="str">
        <f t="shared" si="56"/>
        <v>42321Indiana Pacers</v>
      </c>
    </row>
    <row r="3634" spans="1:13" ht="17">
      <c r="A3634" t="s">
        <v>8140</v>
      </c>
      <c r="B3634" s="2">
        <v>42319</v>
      </c>
      <c r="C3634" t="s">
        <v>4390</v>
      </c>
      <c r="D3634" t="s">
        <v>17</v>
      </c>
      <c r="E3634" t="s">
        <v>577</v>
      </c>
      <c r="F3634" t="s">
        <v>11</v>
      </c>
      <c r="G3634" t="s">
        <v>309</v>
      </c>
      <c r="H3634" t="s">
        <v>64</v>
      </c>
      <c r="I3634" t="s">
        <v>2201</v>
      </c>
      <c r="J3634" t="s">
        <v>15</v>
      </c>
      <c r="K3634" t="s">
        <v>4418</v>
      </c>
      <c r="M3634" t="str">
        <f t="shared" si="56"/>
        <v>42319Indiana Pacers</v>
      </c>
    </row>
    <row r="3635" spans="1:13" ht="17">
      <c r="A3635" t="s">
        <v>8141</v>
      </c>
      <c r="B3635" s="2">
        <v>42317</v>
      </c>
      <c r="C3635" t="s">
        <v>115</v>
      </c>
      <c r="D3635" t="s">
        <v>17</v>
      </c>
      <c r="E3635" t="s">
        <v>1246</v>
      </c>
      <c r="F3635" t="s">
        <v>11</v>
      </c>
      <c r="G3635" t="s">
        <v>271</v>
      </c>
      <c r="H3635" t="s">
        <v>374</v>
      </c>
      <c r="I3635" t="s">
        <v>2201</v>
      </c>
      <c r="J3635" t="s">
        <v>15</v>
      </c>
      <c r="K3635" t="s">
        <v>4418</v>
      </c>
      <c r="M3635" t="str">
        <f t="shared" si="56"/>
        <v>42317Indiana Pacers</v>
      </c>
    </row>
    <row r="3636" spans="1:13" ht="17">
      <c r="A3636" t="s">
        <v>8142</v>
      </c>
      <c r="B3636" s="2">
        <v>42316</v>
      </c>
      <c r="C3636" t="s">
        <v>4381</v>
      </c>
      <c r="D3636" t="s">
        <v>9</v>
      </c>
      <c r="E3636" t="s">
        <v>467</v>
      </c>
      <c r="F3636" t="s">
        <v>11</v>
      </c>
      <c r="G3636" t="s">
        <v>451</v>
      </c>
      <c r="H3636" t="s">
        <v>277</v>
      </c>
      <c r="I3636" t="s">
        <v>2201</v>
      </c>
      <c r="J3636" t="s">
        <v>15</v>
      </c>
      <c r="K3636" t="s">
        <v>4418</v>
      </c>
      <c r="M3636" t="str">
        <f t="shared" si="56"/>
        <v>42316Indiana Pacers</v>
      </c>
    </row>
    <row r="3637" spans="1:13" ht="17">
      <c r="A3637" t="s">
        <v>8143</v>
      </c>
      <c r="B3637" s="2">
        <v>42314</v>
      </c>
      <c r="C3637" t="s">
        <v>95</v>
      </c>
      <c r="D3637" t="s">
        <v>17</v>
      </c>
      <c r="E3637" t="s">
        <v>1050</v>
      </c>
      <c r="F3637" t="s">
        <v>11</v>
      </c>
      <c r="G3637" t="s">
        <v>30</v>
      </c>
      <c r="H3637" t="s">
        <v>393</v>
      </c>
      <c r="I3637" t="s">
        <v>2201</v>
      </c>
      <c r="J3637" t="s">
        <v>15</v>
      </c>
      <c r="K3637" t="s">
        <v>4418</v>
      </c>
      <c r="M3637" t="str">
        <f t="shared" si="56"/>
        <v>42314Indiana Pacers</v>
      </c>
    </row>
    <row r="3638" spans="1:13" ht="17">
      <c r="A3638" t="s">
        <v>8144</v>
      </c>
      <c r="B3638" s="2">
        <v>42312</v>
      </c>
      <c r="C3638" t="s">
        <v>28</v>
      </c>
      <c r="D3638" t="s">
        <v>17</v>
      </c>
      <c r="E3638" t="s">
        <v>761</v>
      </c>
      <c r="F3638" t="s">
        <v>11</v>
      </c>
      <c r="G3638" t="s">
        <v>102</v>
      </c>
      <c r="H3638" t="s">
        <v>210</v>
      </c>
      <c r="I3638" t="s">
        <v>2201</v>
      </c>
      <c r="J3638" t="s">
        <v>15</v>
      </c>
      <c r="K3638" t="s">
        <v>4418</v>
      </c>
      <c r="M3638" t="str">
        <f t="shared" si="56"/>
        <v>42312Indiana Pacers</v>
      </c>
    </row>
    <row r="3639" spans="1:13" ht="17">
      <c r="A3639" t="s">
        <v>8145</v>
      </c>
      <c r="B3639" s="2">
        <v>42311</v>
      </c>
      <c r="C3639" t="s">
        <v>4397</v>
      </c>
      <c r="D3639" t="s">
        <v>17</v>
      </c>
      <c r="E3639" t="s">
        <v>822</v>
      </c>
      <c r="F3639" t="s">
        <v>11</v>
      </c>
      <c r="G3639" t="s">
        <v>367</v>
      </c>
      <c r="H3639" t="s">
        <v>369</v>
      </c>
      <c r="I3639" t="s">
        <v>2201</v>
      </c>
      <c r="J3639" t="s">
        <v>15</v>
      </c>
      <c r="K3639" t="s">
        <v>4418</v>
      </c>
      <c r="M3639" t="str">
        <f t="shared" si="56"/>
        <v>42311Indiana Pacers</v>
      </c>
    </row>
    <row r="3640" spans="1:13" ht="17">
      <c r="A3640" t="s">
        <v>8146</v>
      </c>
      <c r="B3640" s="2">
        <v>42308</v>
      </c>
      <c r="C3640" t="s">
        <v>111</v>
      </c>
      <c r="D3640" t="s">
        <v>9</v>
      </c>
      <c r="E3640" t="s">
        <v>2304</v>
      </c>
      <c r="F3640" t="s">
        <v>11</v>
      </c>
      <c r="G3640" t="s">
        <v>130</v>
      </c>
      <c r="H3640" t="s">
        <v>365</v>
      </c>
      <c r="I3640" t="s">
        <v>2201</v>
      </c>
      <c r="J3640" t="s">
        <v>15</v>
      </c>
      <c r="K3640" t="s">
        <v>4418</v>
      </c>
      <c r="M3640" t="str">
        <f t="shared" si="56"/>
        <v>42308Indiana Pacers</v>
      </c>
    </row>
    <row r="3641" spans="1:13" ht="17">
      <c r="A3641" t="s">
        <v>8147</v>
      </c>
      <c r="B3641" s="2">
        <v>42306</v>
      </c>
      <c r="C3641" t="s">
        <v>61</v>
      </c>
      <c r="D3641" t="s">
        <v>9</v>
      </c>
      <c r="E3641" t="s">
        <v>1858</v>
      </c>
      <c r="F3641" t="s">
        <v>11</v>
      </c>
      <c r="G3641" t="s">
        <v>287</v>
      </c>
      <c r="H3641" t="s">
        <v>510</v>
      </c>
      <c r="I3641" t="s">
        <v>2201</v>
      </c>
      <c r="J3641" t="s">
        <v>15</v>
      </c>
      <c r="K3641" t="s">
        <v>4418</v>
      </c>
      <c r="M3641" t="str">
        <f t="shared" si="56"/>
        <v>42306Indiana Pacers</v>
      </c>
    </row>
    <row r="3642" spans="1:13" ht="17">
      <c r="A3642" t="s">
        <v>8148</v>
      </c>
      <c r="B3642" s="2">
        <v>42305</v>
      </c>
      <c r="C3642" t="s">
        <v>4404</v>
      </c>
      <c r="D3642" t="s">
        <v>9</v>
      </c>
      <c r="E3642" t="s">
        <v>815</v>
      </c>
      <c r="F3642" t="s">
        <v>11</v>
      </c>
      <c r="G3642" t="s">
        <v>79</v>
      </c>
      <c r="H3642" t="s">
        <v>313</v>
      </c>
      <c r="I3642" t="s">
        <v>2201</v>
      </c>
      <c r="J3642" t="s">
        <v>15</v>
      </c>
      <c r="K3642" t="s">
        <v>4418</v>
      </c>
      <c r="M3642" t="str">
        <f t="shared" si="56"/>
        <v>42305Indiana Pacers</v>
      </c>
    </row>
    <row r="3643" spans="1:13" ht="17">
      <c r="A3643" t="s">
        <v>8149</v>
      </c>
      <c r="B3643" s="2">
        <v>41745</v>
      </c>
      <c r="C3643" t="s">
        <v>4391</v>
      </c>
      <c r="D3643" t="s">
        <v>17</v>
      </c>
      <c r="E3643" t="s">
        <v>2094</v>
      </c>
      <c r="F3643" t="s">
        <v>11</v>
      </c>
      <c r="G3643" t="s">
        <v>309</v>
      </c>
      <c r="H3643" t="s">
        <v>2305</v>
      </c>
      <c r="I3643" t="s">
        <v>2201</v>
      </c>
      <c r="J3643" t="s">
        <v>15</v>
      </c>
      <c r="K3643" t="s">
        <v>4418</v>
      </c>
      <c r="M3643" t="str">
        <f t="shared" si="56"/>
        <v>41745Indiana Pacers</v>
      </c>
    </row>
    <row r="3644" spans="1:13" ht="17">
      <c r="A3644" t="s">
        <v>8150</v>
      </c>
      <c r="B3644" s="2">
        <v>41742</v>
      </c>
      <c r="C3644" t="s">
        <v>190</v>
      </c>
      <c r="D3644" t="s">
        <v>17</v>
      </c>
      <c r="E3644" t="s">
        <v>475</v>
      </c>
      <c r="F3644" t="s">
        <v>11</v>
      </c>
      <c r="G3644" t="s">
        <v>30</v>
      </c>
      <c r="H3644" t="s">
        <v>342</v>
      </c>
      <c r="I3644" t="s">
        <v>2201</v>
      </c>
      <c r="J3644" t="s">
        <v>15</v>
      </c>
      <c r="K3644" t="s">
        <v>4418</v>
      </c>
      <c r="M3644" t="str">
        <f t="shared" si="56"/>
        <v>41742Indiana Pacers</v>
      </c>
    </row>
    <row r="3645" spans="1:13" ht="17">
      <c r="A3645" t="s">
        <v>8151</v>
      </c>
      <c r="B3645" s="2">
        <v>41740</v>
      </c>
      <c r="C3645" t="s">
        <v>4396</v>
      </c>
      <c r="D3645" t="s">
        <v>9</v>
      </c>
      <c r="E3645" t="s">
        <v>994</v>
      </c>
      <c r="F3645" t="s">
        <v>11</v>
      </c>
      <c r="G3645" t="s">
        <v>79</v>
      </c>
      <c r="H3645" t="s">
        <v>712</v>
      </c>
      <c r="I3645" t="s">
        <v>2201</v>
      </c>
      <c r="J3645" t="s">
        <v>15</v>
      </c>
      <c r="K3645" t="s">
        <v>4418</v>
      </c>
      <c r="M3645" t="str">
        <f t="shared" si="56"/>
        <v>41740Indiana Pacers</v>
      </c>
    </row>
    <row r="3646" spans="1:13" ht="17">
      <c r="A3646" t="s">
        <v>8152</v>
      </c>
      <c r="B3646" s="2">
        <v>41738</v>
      </c>
      <c r="C3646" t="s">
        <v>4385</v>
      </c>
      <c r="D3646" t="s">
        <v>17</v>
      </c>
      <c r="E3646" t="s">
        <v>1398</v>
      </c>
      <c r="F3646" t="s">
        <v>11</v>
      </c>
      <c r="G3646" t="s">
        <v>158</v>
      </c>
      <c r="H3646" t="s">
        <v>636</v>
      </c>
      <c r="I3646" t="s">
        <v>2201</v>
      </c>
      <c r="J3646" t="s">
        <v>15</v>
      </c>
      <c r="K3646" t="s">
        <v>4418</v>
      </c>
      <c r="M3646" t="str">
        <f t="shared" si="56"/>
        <v>41738Indiana Pacers</v>
      </c>
    </row>
    <row r="3647" spans="1:13" ht="17">
      <c r="A3647" t="s">
        <v>8153</v>
      </c>
      <c r="B3647" s="2">
        <v>41735</v>
      </c>
      <c r="C3647" t="s">
        <v>934</v>
      </c>
      <c r="D3647" t="s">
        <v>9</v>
      </c>
      <c r="E3647" t="s">
        <v>2306</v>
      </c>
      <c r="F3647" t="s">
        <v>11</v>
      </c>
      <c r="G3647" t="s">
        <v>206</v>
      </c>
      <c r="H3647" t="s">
        <v>463</v>
      </c>
      <c r="I3647" t="s">
        <v>2201</v>
      </c>
      <c r="J3647" t="s">
        <v>15</v>
      </c>
      <c r="K3647" t="s">
        <v>4418</v>
      </c>
      <c r="M3647" t="str">
        <f t="shared" si="56"/>
        <v>41735Indiana Pacers</v>
      </c>
    </row>
    <row r="3648" spans="1:13" ht="17">
      <c r="A3648" t="s">
        <v>8154</v>
      </c>
      <c r="B3648" s="2">
        <v>41733</v>
      </c>
      <c r="C3648" t="s">
        <v>4404</v>
      </c>
      <c r="D3648" t="s">
        <v>9</v>
      </c>
      <c r="E3648" t="s">
        <v>1718</v>
      </c>
      <c r="F3648" t="s">
        <v>11</v>
      </c>
      <c r="G3648" t="s">
        <v>105</v>
      </c>
      <c r="H3648" t="s">
        <v>883</v>
      </c>
      <c r="I3648" t="s">
        <v>2201</v>
      </c>
      <c r="J3648" t="s">
        <v>15</v>
      </c>
      <c r="K3648" t="s">
        <v>4418</v>
      </c>
      <c r="M3648" t="str">
        <f t="shared" si="56"/>
        <v>41733Indiana Pacers</v>
      </c>
    </row>
    <row r="3649" spans="1:13" ht="17">
      <c r="A3649" t="s">
        <v>8155</v>
      </c>
      <c r="B3649" s="2">
        <v>41731</v>
      </c>
      <c r="C3649" t="s">
        <v>167</v>
      </c>
      <c r="D3649" t="s">
        <v>17</v>
      </c>
      <c r="E3649" t="s">
        <v>1053</v>
      </c>
      <c r="F3649" t="s">
        <v>11</v>
      </c>
      <c r="G3649" t="s">
        <v>291</v>
      </c>
      <c r="H3649" t="s">
        <v>552</v>
      </c>
      <c r="I3649" t="s">
        <v>2201</v>
      </c>
      <c r="J3649" t="s">
        <v>15</v>
      </c>
      <c r="K3649" t="s">
        <v>4418</v>
      </c>
      <c r="M3649" t="str">
        <f t="shared" si="56"/>
        <v>41731Indiana Pacers</v>
      </c>
    </row>
    <row r="3650" spans="1:13" ht="17">
      <c r="A3650" t="s">
        <v>8156</v>
      </c>
      <c r="B3650" s="2">
        <v>41729</v>
      </c>
      <c r="C3650" t="s">
        <v>165</v>
      </c>
      <c r="D3650" t="s">
        <v>9</v>
      </c>
      <c r="E3650" t="s">
        <v>2307</v>
      </c>
      <c r="F3650" t="s">
        <v>11</v>
      </c>
      <c r="G3650" t="s">
        <v>455</v>
      </c>
      <c r="H3650" t="s">
        <v>618</v>
      </c>
      <c r="I3650" t="s">
        <v>2201</v>
      </c>
      <c r="J3650" t="s">
        <v>15</v>
      </c>
      <c r="K3650" t="s">
        <v>4418</v>
      </c>
      <c r="M3650" t="str">
        <f t="shared" ref="M3650:M3713" si="57">CONCATENATE(B3650,K3650)</f>
        <v>41729Indiana Pacers</v>
      </c>
    </row>
    <row r="3651" spans="1:13" ht="17">
      <c r="A3651" t="s">
        <v>8157</v>
      </c>
      <c r="B3651" s="2">
        <v>41728</v>
      </c>
      <c r="C3651" t="s">
        <v>4381</v>
      </c>
      <c r="D3651" t="s">
        <v>9</v>
      </c>
      <c r="E3651" t="s">
        <v>708</v>
      </c>
      <c r="F3651" t="s">
        <v>11</v>
      </c>
      <c r="G3651" t="s">
        <v>395</v>
      </c>
      <c r="H3651" t="s">
        <v>601</v>
      </c>
      <c r="I3651" t="s">
        <v>2201</v>
      </c>
      <c r="J3651" t="s">
        <v>15</v>
      </c>
      <c r="K3651" t="s">
        <v>4418</v>
      </c>
      <c r="M3651" t="str">
        <f t="shared" si="57"/>
        <v>41728Indiana Pacers</v>
      </c>
    </row>
    <row r="3652" spans="1:13" ht="17">
      <c r="A3652" t="s">
        <v>8158</v>
      </c>
      <c r="B3652" s="2">
        <v>41726</v>
      </c>
      <c r="C3652" t="s">
        <v>4386</v>
      </c>
      <c r="D3652" t="s">
        <v>9</v>
      </c>
      <c r="E3652" t="s">
        <v>2080</v>
      </c>
      <c r="F3652" t="s">
        <v>11</v>
      </c>
      <c r="G3652" t="s">
        <v>105</v>
      </c>
      <c r="H3652" t="s">
        <v>774</v>
      </c>
      <c r="I3652" t="s">
        <v>2201</v>
      </c>
      <c r="J3652" t="s">
        <v>15</v>
      </c>
      <c r="K3652" t="s">
        <v>4418</v>
      </c>
      <c r="M3652" t="str">
        <f t="shared" si="57"/>
        <v>41726Indiana Pacers</v>
      </c>
    </row>
    <row r="3653" spans="1:13" ht="17">
      <c r="A3653" t="s">
        <v>8159</v>
      </c>
      <c r="B3653" s="2">
        <v>41724</v>
      </c>
      <c r="C3653" t="s">
        <v>95</v>
      </c>
      <c r="D3653" t="s">
        <v>17</v>
      </c>
      <c r="E3653" t="s">
        <v>2308</v>
      </c>
      <c r="F3653" t="s">
        <v>11</v>
      </c>
      <c r="G3653" t="s">
        <v>60</v>
      </c>
      <c r="H3653" t="s">
        <v>774</v>
      </c>
      <c r="I3653" t="s">
        <v>2201</v>
      </c>
      <c r="J3653" t="s">
        <v>15</v>
      </c>
      <c r="K3653" t="s">
        <v>4418</v>
      </c>
      <c r="M3653" t="str">
        <f t="shared" si="57"/>
        <v>41724Indiana Pacers</v>
      </c>
    </row>
    <row r="3654" spans="1:13" ht="17">
      <c r="A3654" t="s">
        <v>8160</v>
      </c>
      <c r="B3654" s="2">
        <v>41722</v>
      </c>
      <c r="C3654" t="s">
        <v>4383</v>
      </c>
      <c r="D3654" t="s">
        <v>9</v>
      </c>
      <c r="E3654" t="s">
        <v>777</v>
      </c>
      <c r="F3654" t="s">
        <v>11</v>
      </c>
      <c r="G3654" t="s">
        <v>123</v>
      </c>
      <c r="H3654" t="s">
        <v>1300</v>
      </c>
      <c r="I3654" t="s">
        <v>2201</v>
      </c>
      <c r="J3654" t="s">
        <v>15</v>
      </c>
      <c r="K3654" t="s">
        <v>4418</v>
      </c>
      <c r="M3654" t="str">
        <f t="shared" si="57"/>
        <v>41722Indiana Pacers</v>
      </c>
    </row>
    <row r="3655" spans="1:13" ht="17">
      <c r="A3655" t="s">
        <v>8161</v>
      </c>
      <c r="B3655" s="2">
        <v>41720</v>
      </c>
      <c r="C3655" t="s">
        <v>4389</v>
      </c>
      <c r="D3655" t="s">
        <v>9</v>
      </c>
      <c r="E3655" t="s">
        <v>2309</v>
      </c>
      <c r="F3655" t="s">
        <v>11</v>
      </c>
      <c r="G3655" t="s">
        <v>287</v>
      </c>
      <c r="H3655" t="s">
        <v>688</v>
      </c>
      <c r="I3655" t="s">
        <v>2201</v>
      </c>
      <c r="J3655" t="s">
        <v>15</v>
      </c>
      <c r="K3655" t="s">
        <v>4418</v>
      </c>
      <c r="M3655" t="str">
        <f t="shared" si="57"/>
        <v>41720Indiana Pacers</v>
      </c>
    </row>
    <row r="3656" spans="1:13" ht="17">
      <c r="A3656" t="s">
        <v>8162</v>
      </c>
      <c r="B3656" s="2">
        <v>41719</v>
      </c>
      <c r="C3656" t="s">
        <v>142</v>
      </c>
      <c r="D3656" t="s">
        <v>17</v>
      </c>
      <c r="E3656" t="s">
        <v>1128</v>
      </c>
      <c r="F3656" t="s">
        <v>11</v>
      </c>
      <c r="G3656" t="s">
        <v>240</v>
      </c>
      <c r="H3656" t="s">
        <v>1302</v>
      </c>
      <c r="I3656" t="s">
        <v>2201</v>
      </c>
      <c r="J3656" t="s">
        <v>15</v>
      </c>
      <c r="K3656" t="s">
        <v>4418</v>
      </c>
      <c r="M3656" t="str">
        <f t="shared" si="57"/>
        <v>41719Indiana Pacers</v>
      </c>
    </row>
    <row r="3657" spans="1:13" ht="17">
      <c r="A3657" t="s">
        <v>8163</v>
      </c>
      <c r="B3657" s="2">
        <v>41717</v>
      </c>
      <c r="C3657" t="s">
        <v>4398</v>
      </c>
      <c r="D3657" t="s">
        <v>9</v>
      </c>
      <c r="E3657" t="s">
        <v>1240</v>
      </c>
      <c r="F3657" t="s">
        <v>11</v>
      </c>
      <c r="G3657" t="s">
        <v>105</v>
      </c>
      <c r="H3657" t="s">
        <v>262</v>
      </c>
      <c r="I3657" t="s">
        <v>2201</v>
      </c>
      <c r="J3657" t="s">
        <v>15</v>
      </c>
      <c r="K3657" t="s">
        <v>4418</v>
      </c>
      <c r="M3657" t="str">
        <f t="shared" si="57"/>
        <v>41717Indiana Pacers</v>
      </c>
    </row>
    <row r="3658" spans="1:13" ht="17">
      <c r="A3658" t="s">
        <v>8164</v>
      </c>
      <c r="B3658" s="2">
        <v>41715</v>
      </c>
      <c r="C3658" t="s">
        <v>138</v>
      </c>
      <c r="D3658" t="s">
        <v>17</v>
      </c>
      <c r="E3658" t="s">
        <v>779</v>
      </c>
      <c r="F3658" t="s">
        <v>11</v>
      </c>
      <c r="G3658" t="s">
        <v>2310</v>
      </c>
      <c r="H3658" t="s">
        <v>189</v>
      </c>
      <c r="I3658" t="s">
        <v>2201</v>
      </c>
      <c r="J3658" t="s">
        <v>15</v>
      </c>
      <c r="K3658" t="s">
        <v>4418</v>
      </c>
      <c r="M3658" t="str">
        <f t="shared" si="57"/>
        <v>41715Indiana Pacers</v>
      </c>
    </row>
    <row r="3659" spans="1:13" ht="17">
      <c r="A3659" t="s">
        <v>8165</v>
      </c>
      <c r="B3659" s="2">
        <v>41713</v>
      </c>
      <c r="C3659" t="s">
        <v>4397</v>
      </c>
      <c r="D3659" t="s">
        <v>17</v>
      </c>
      <c r="E3659" t="s">
        <v>2311</v>
      </c>
      <c r="F3659" t="s">
        <v>11</v>
      </c>
      <c r="G3659" t="s">
        <v>212</v>
      </c>
      <c r="H3659" t="s">
        <v>277</v>
      </c>
      <c r="I3659" t="s">
        <v>2201</v>
      </c>
      <c r="J3659" t="s">
        <v>15</v>
      </c>
      <c r="K3659" t="s">
        <v>4418</v>
      </c>
      <c r="M3659" t="str">
        <f t="shared" si="57"/>
        <v>41713Indiana Pacers</v>
      </c>
    </row>
    <row r="3660" spans="1:13" ht="17">
      <c r="A3660" t="s">
        <v>8166</v>
      </c>
      <c r="B3660" s="2">
        <v>41712</v>
      </c>
      <c r="C3660" t="s">
        <v>4384</v>
      </c>
      <c r="D3660" t="s">
        <v>17</v>
      </c>
      <c r="E3660" t="s">
        <v>1053</v>
      </c>
      <c r="F3660" t="s">
        <v>11</v>
      </c>
      <c r="G3660" t="s">
        <v>402</v>
      </c>
      <c r="H3660" t="s">
        <v>391</v>
      </c>
      <c r="I3660" t="s">
        <v>2201</v>
      </c>
      <c r="J3660" t="s">
        <v>15</v>
      </c>
      <c r="K3660" t="s">
        <v>4418</v>
      </c>
      <c r="M3660" t="str">
        <f t="shared" si="57"/>
        <v>41712Indiana Pacers</v>
      </c>
    </row>
    <row r="3661" spans="1:13" ht="17">
      <c r="A3661" t="s">
        <v>8167</v>
      </c>
      <c r="B3661" s="2">
        <v>41709</v>
      </c>
      <c r="C3661" t="s">
        <v>28</v>
      </c>
      <c r="D3661" t="s">
        <v>17</v>
      </c>
      <c r="E3661" t="s">
        <v>2312</v>
      </c>
      <c r="F3661" t="s">
        <v>11</v>
      </c>
      <c r="G3661" t="s">
        <v>466</v>
      </c>
      <c r="H3661" t="s">
        <v>631</v>
      </c>
      <c r="I3661" t="s">
        <v>2201</v>
      </c>
      <c r="J3661" t="s">
        <v>15</v>
      </c>
      <c r="K3661" t="s">
        <v>4418</v>
      </c>
      <c r="M3661" t="str">
        <f t="shared" si="57"/>
        <v>41709Indiana Pacers</v>
      </c>
    </row>
    <row r="3662" spans="1:13" ht="17">
      <c r="A3662" t="s">
        <v>8168</v>
      </c>
      <c r="B3662" s="2">
        <v>41707</v>
      </c>
      <c r="C3662" t="s">
        <v>4399</v>
      </c>
      <c r="D3662" t="s">
        <v>9</v>
      </c>
      <c r="E3662" t="s">
        <v>2106</v>
      </c>
      <c r="F3662" t="s">
        <v>11</v>
      </c>
      <c r="G3662" t="s">
        <v>105</v>
      </c>
      <c r="H3662" t="s">
        <v>141</v>
      </c>
      <c r="I3662" t="s">
        <v>2201</v>
      </c>
      <c r="J3662" t="s">
        <v>15</v>
      </c>
      <c r="K3662" t="s">
        <v>4418</v>
      </c>
      <c r="M3662" t="str">
        <f t="shared" si="57"/>
        <v>41707Indiana Pacers</v>
      </c>
    </row>
    <row r="3663" spans="1:13" ht="17">
      <c r="A3663" t="s">
        <v>8169</v>
      </c>
      <c r="B3663" s="2">
        <v>41705</v>
      </c>
      <c r="C3663" t="s">
        <v>4395</v>
      </c>
      <c r="D3663" t="s">
        <v>9</v>
      </c>
      <c r="E3663" t="s">
        <v>129</v>
      </c>
      <c r="F3663" t="s">
        <v>11</v>
      </c>
      <c r="G3663" t="s">
        <v>469</v>
      </c>
      <c r="H3663" t="s">
        <v>452</v>
      </c>
      <c r="I3663" t="s">
        <v>2201</v>
      </c>
      <c r="J3663" t="s">
        <v>15</v>
      </c>
      <c r="K3663" t="s">
        <v>4418</v>
      </c>
      <c r="M3663" t="str">
        <f t="shared" si="57"/>
        <v>41705Indiana Pacers</v>
      </c>
    </row>
    <row r="3664" spans="1:13" ht="17">
      <c r="A3664" t="s">
        <v>8170</v>
      </c>
      <c r="B3664" s="2">
        <v>41703</v>
      </c>
      <c r="C3664" t="s">
        <v>4387</v>
      </c>
      <c r="D3664" t="s">
        <v>9</v>
      </c>
      <c r="E3664" t="s">
        <v>2313</v>
      </c>
      <c r="F3664" t="s">
        <v>11</v>
      </c>
      <c r="G3664" t="s">
        <v>178</v>
      </c>
      <c r="H3664" t="s">
        <v>531</v>
      </c>
      <c r="I3664" t="s">
        <v>2201</v>
      </c>
      <c r="J3664" t="s">
        <v>15</v>
      </c>
      <c r="K3664" t="s">
        <v>4418</v>
      </c>
      <c r="M3664" t="str">
        <f t="shared" si="57"/>
        <v>41703Indiana Pacers</v>
      </c>
    </row>
    <row r="3665" spans="1:13" ht="17">
      <c r="A3665" t="s">
        <v>8171</v>
      </c>
      <c r="B3665" s="2">
        <v>41702</v>
      </c>
      <c r="C3665" t="s">
        <v>77</v>
      </c>
      <c r="D3665" t="s">
        <v>9</v>
      </c>
      <c r="E3665" t="s">
        <v>2281</v>
      </c>
      <c r="F3665" t="s">
        <v>11</v>
      </c>
      <c r="G3665" t="s">
        <v>170</v>
      </c>
      <c r="H3665" t="s">
        <v>90</v>
      </c>
      <c r="I3665" t="s">
        <v>2201</v>
      </c>
      <c r="J3665" t="s">
        <v>15</v>
      </c>
      <c r="K3665" t="s">
        <v>4418</v>
      </c>
      <c r="M3665" t="str">
        <f t="shared" si="57"/>
        <v>41702Indiana Pacers</v>
      </c>
    </row>
    <row r="3666" spans="1:13" ht="17">
      <c r="A3666" t="s">
        <v>8172</v>
      </c>
      <c r="B3666" s="2">
        <v>41700</v>
      </c>
      <c r="C3666" t="s">
        <v>111</v>
      </c>
      <c r="D3666" t="s">
        <v>17</v>
      </c>
      <c r="E3666" t="s">
        <v>630</v>
      </c>
      <c r="F3666" t="s">
        <v>11</v>
      </c>
      <c r="G3666" t="s">
        <v>389</v>
      </c>
      <c r="H3666" t="s">
        <v>597</v>
      </c>
      <c r="I3666" t="s">
        <v>2201</v>
      </c>
      <c r="J3666" t="s">
        <v>15</v>
      </c>
      <c r="K3666" t="s">
        <v>4418</v>
      </c>
      <c r="M3666" t="str">
        <f t="shared" si="57"/>
        <v>41700Indiana Pacers</v>
      </c>
    </row>
    <row r="3667" spans="1:13" ht="17">
      <c r="A3667" t="s">
        <v>8173</v>
      </c>
      <c r="B3667" s="2">
        <v>41699</v>
      </c>
      <c r="C3667" t="s">
        <v>4390</v>
      </c>
      <c r="D3667" t="s">
        <v>17</v>
      </c>
      <c r="E3667" t="s">
        <v>475</v>
      </c>
      <c r="F3667" t="s">
        <v>11</v>
      </c>
      <c r="G3667" t="s">
        <v>305</v>
      </c>
      <c r="H3667" t="s">
        <v>552</v>
      </c>
      <c r="I3667" t="s">
        <v>2201</v>
      </c>
      <c r="J3667" t="s">
        <v>15</v>
      </c>
      <c r="K3667" t="s">
        <v>4418</v>
      </c>
      <c r="M3667" t="str">
        <f t="shared" si="57"/>
        <v>41699Indiana Pacers</v>
      </c>
    </row>
    <row r="3668" spans="1:13" ht="17">
      <c r="A3668" t="s">
        <v>8174</v>
      </c>
      <c r="B3668" s="2">
        <v>41697</v>
      </c>
      <c r="C3668" t="s">
        <v>149</v>
      </c>
      <c r="D3668" t="s">
        <v>17</v>
      </c>
      <c r="E3668" t="s">
        <v>657</v>
      </c>
      <c r="F3668" t="s">
        <v>11</v>
      </c>
      <c r="G3668" t="s">
        <v>1614</v>
      </c>
      <c r="H3668" t="s">
        <v>360</v>
      </c>
      <c r="I3668" t="s">
        <v>2201</v>
      </c>
      <c r="J3668" t="s">
        <v>15</v>
      </c>
      <c r="K3668" t="s">
        <v>4418</v>
      </c>
      <c r="M3668" t="str">
        <f t="shared" si="57"/>
        <v>41697Indiana Pacers</v>
      </c>
    </row>
    <row r="3669" spans="1:13" ht="17">
      <c r="A3669" t="s">
        <v>8175</v>
      </c>
      <c r="B3669" s="2">
        <v>41695</v>
      </c>
      <c r="C3669" t="s">
        <v>225</v>
      </c>
      <c r="D3669" t="s">
        <v>17</v>
      </c>
      <c r="E3669" t="s">
        <v>1176</v>
      </c>
      <c r="F3669" t="s">
        <v>11</v>
      </c>
      <c r="G3669" t="s">
        <v>319</v>
      </c>
      <c r="H3669" t="s">
        <v>151</v>
      </c>
      <c r="I3669" t="s">
        <v>2201</v>
      </c>
      <c r="J3669" t="s">
        <v>15</v>
      </c>
      <c r="K3669" t="s">
        <v>4418</v>
      </c>
      <c r="M3669" t="str">
        <f t="shared" si="57"/>
        <v>41695Indiana Pacers</v>
      </c>
    </row>
    <row r="3670" spans="1:13" ht="17">
      <c r="A3670" t="s">
        <v>8176</v>
      </c>
      <c r="B3670" s="2">
        <v>41692</v>
      </c>
      <c r="C3670" t="s">
        <v>4385</v>
      </c>
      <c r="D3670" t="s">
        <v>17</v>
      </c>
      <c r="E3670" t="s">
        <v>1427</v>
      </c>
      <c r="F3670" t="s">
        <v>11</v>
      </c>
      <c r="G3670" t="s">
        <v>466</v>
      </c>
      <c r="H3670" t="s">
        <v>489</v>
      </c>
      <c r="I3670" t="s">
        <v>2201</v>
      </c>
      <c r="J3670" t="s">
        <v>15</v>
      </c>
      <c r="K3670" t="s">
        <v>4418</v>
      </c>
      <c r="M3670" t="str">
        <f t="shared" si="57"/>
        <v>41692Indiana Pacers</v>
      </c>
    </row>
    <row r="3671" spans="1:13" ht="17">
      <c r="A3671" t="s">
        <v>8177</v>
      </c>
      <c r="B3671" s="2">
        <v>41689</v>
      </c>
      <c r="C3671" t="s">
        <v>4401</v>
      </c>
      <c r="D3671" t="s">
        <v>9</v>
      </c>
      <c r="E3671" t="s">
        <v>2129</v>
      </c>
      <c r="F3671" t="s">
        <v>11</v>
      </c>
      <c r="G3671" t="s">
        <v>33</v>
      </c>
      <c r="H3671" t="s">
        <v>816</v>
      </c>
      <c r="I3671" t="s">
        <v>2201</v>
      </c>
      <c r="J3671" t="s">
        <v>15</v>
      </c>
      <c r="K3671" t="s">
        <v>4418</v>
      </c>
      <c r="M3671" t="str">
        <f t="shared" si="57"/>
        <v>41689Indiana Pacers</v>
      </c>
    </row>
    <row r="3672" spans="1:13" ht="17">
      <c r="A3672" t="s">
        <v>8178</v>
      </c>
      <c r="B3672" s="2">
        <v>41688</v>
      </c>
      <c r="C3672" t="s">
        <v>934</v>
      </c>
      <c r="D3672" t="s">
        <v>17</v>
      </c>
      <c r="E3672" t="s">
        <v>1044</v>
      </c>
      <c r="F3672" t="s">
        <v>11</v>
      </c>
      <c r="G3672" t="s">
        <v>2314</v>
      </c>
      <c r="H3672" t="s">
        <v>360</v>
      </c>
      <c r="I3672" t="s">
        <v>2201</v>
      </c>
      <c r="J3672" t="s">
        <v>15</v>
      </c>
      <c r="K3672" t="s">
        <v>4418</v>
      </c>
      <c r="M3672" t="str">
        <f t="shared" si="57"/>
        <v>41688Indiana Pacers</v>
      </c>
    </row>
    <row r="3673" spans="1:13" ht="17">
      <c r="A3673" t="s">
        <v>8179</v>
      </c>
      <c r="B3673" s="2">
        <v>41682</v>
      </c>
      <c r="C3673" t="s">
        <v>87</v>
      </c>
      <c r="D3673" t="s">
        <v>9</v>
      </c>
      <c r="E3673" t="s">
        <v>2315</v>
      </c>
      <c r="F3673" t="s">
        <v>11</v>
      </c>
      <c r="G3673" t="s">
        <v>188</v>
      </c>
      <c r="H3673" t="s">
        <v>353</v>
      </c>
      <c r="I3673" t="s">
        <v>2201</v>
      </c>
      <c r="J3673" t="s">
        <v>15</v>
      </c>
      <c r="K3673" t="s">
        <v>4418</v>
      </c>
      <c r="M3673" t="str">
        <f t="shared" si="57"/>
        <v>41682Indiana Pacers</v>
      </c>
    </row>
    <row r="3674" spans="1:13" ht="17">
      <c r="A3674" t="s">
        <v>8180</v>
      </c>
      <c r="B3674" s="2">
        <v>41680</v>
      </c>
      <c r="C3674" t="s">
        <v>107</v>
      </c>
      <c r="D3674" t="s">
        <v>17</v>
      </c>
      <c r="E3674" t="s">
        <v>2316</v>
      </c>
      <c r="F3674" t="s">
        <v>11</v>
      </c>
      <c r="G3674" t="s">
        <v>266</v>
      </c>
      <c r="H3674" t="s">
        <v>277</v>
      </c>
      <c r="I3674" t="s">
        <v>2201</v>
      </c>
      <c r="J3674" t="s">
        <v>15</v>
      </c>
      <c r="K3674" t="s">
        <v>4418</v>
      </c>
      <c r="M3674" t="str">
        <f t="shared" si="57"/>
        <v>41680Indiana Pacers</v>
      </c>
    </row>
    <row r="3675" spans="1:13" ht="17">
      <c r="A3675" t="s">
        <v>8181</v>
      </c>
      <c r="B3675" s="2">
        <v>41679</v>
      </c>
      <c r="C3675" t="s">
        <v>4391</v>
      </c>
      <c r="D3675" t="s">
        <v>9</v>
      </c>
      <c r="E3675" t="s">
        <v>1717</v>
      </c>
      <c r="F3675" t="s">
        <v>11</v>
      </c>
      <c r="G3675" t="s">
        <v>206</v>
      </c>
      <c r="H3675" t="s">
        <v>323</v>
      </c>
      <c r="I3675" t="s">
        <v>2201</v>
      </c>
      <c r="J3675" t="s">
        <v>15</v>
      </c>
      <c r="K3675" t="s">
        <v>4418</v>
      </c>
      <c r="M3675" t="str">
        <f t="shared" si="57"/>
        <v>41679Indiana Pacers</v>
      </c>
    </row>
    <row r="3676" spans="1:13" ht="17">
      <c r="A3676" t="s">
        <v>8182</v>
      </c>
      <c r="B3676" s="2">
        <v>41677</v>
      </c>
      <c r="C3676" t="s">
        <v>58</v>
      </c>
      <c r="D3676" t="s">
        <v>17</v>
      </c>
      <c r="E3676" t="s">
        <v>472</v>
      </c>
      <c r="F3676" t="s">
        <v>11</v>
      </c>
      <c r="G3676" t="s">
        <v>89</v>
      </c>
      <c r="H3676" t="s">
        <v>277</v>
      </c>
      <c r="I3676" t="s">
        <v>2201</v>
      </c>
      <c r="J3676" t="s">
        <v>15</v>
      </c>
      <c r="K3676" t="s">
        <v>4418</v>
      </c>
      <c r="M3676" t="str">
        <f t="shared" si="57"/>
        <v>41677Indiana Pacers</v>
      </c>
    </row>
    <row r="3677" spans="1:13" ht="17">
      <c r="A3677" t="s">
        <v>8183</v>
      </c>
      <c r="B3677" s="2">
        <v>41674</v>
      </c>
      <c r="C3677" t="s">
        <v>4409</v>
      </c>
      <c r="D3677" t="s">
        <v>17</v>
      </c>
      <c r="E3677" t="s">
        <v>918</v>
      </c>
      <c r="F3677" t="s">
        <v>11</v>
      </c>
      <c r="G3677" t="s">
        <v>72</v>
      </c>
      <c r="H3677" t="s">
        <v>13</v>
      </c>
      <c r="I3677" t="s">
        <v>2201</v>
      </c>
      <c r="J3677" t="s">
        <v>15</v>
      </c>
      <c r="K3677" t="s">
        <v>4418</v>
      </c>
      <c r="M3677" t="str">
        <f t="shared" si="57"/>
        <v>41674Indiana Pacers</v>
      </c>
    </row>
    <row r="3678" spans="1:13" ht="17">
      <c r="A3678" t="s">
        <v>8184</v>
      </c>
      <c r="B3678" s="2">
        <v>41673</v>
      </c>
      <c r="C3678" t="s">
        <v>115</v>
      </c>
      <c r="D3678" t="s">
        <v>17</v>
      </c>
      <c r="E3678" t="s">
        <v>1763</v>
      </c>
      <c r="F3678" t="s">
        <v>11</v>
      </c>
      <c r="G3678" t="s">
        <v>963</v>
      </c>
      <c r="H3678" t="s">
        <v>625</v>
      </c>
      <c r="I3678" t="s">
        <v>2201</v>
      </c>
      <c r="J3678" t="s">
        <v>15</v>
      </c>
      <c r="K3678" t="s">
        <v>4418</v>
      </c>
      <c r="M3678" t="str">
        <f t="shared" si="57"/>
        <v>41673Indiana Pacers</v>
      </c>
    </row>
    <row r="3679" spans="1:13" ht="17">
      <c r="A3679" t="s">
        <v>8185</v>
      </c>
      <c r="B3679" s="2">
        <v>41671</v>
      </c>
      <c r="C3679" t="s">
        <v>45</v>
      </c>
      <c r="D3679" t="s">
        <v>17</v>
      </c>
      <c r="E3679" t="s">
        <v>1023</v>
      </c>
      <c r="F3679" t="s">
        <v>11</v>
      </c>
      <c r="G3679" t="s">
        <v>227</v>
      </c>
      <c r="H3679" t="s">
        <v>634</v>
      </c>
      <c r="I3679" t="s">
        <v>2201</v>
      </c>
      <c r="J3679" t="s">
        <v>15</v>
      </c>
      <c r="K3679" t="s">
        <v>4418</v>
      </c>
      <c r="M3679" t="str">
        <f t="shared" si="57"/>
        <v>41671Indiana Pacers</v>
      </c>
    </row>
    <row r="3680" spans="1:13" ht="17">
      <c r="A3680" t="s">
        <v>8186</v>
      </c>
      <c r="B3680" s="2">
        <v>41669</v>
      </c>
      <c r="C3680" t="s">
        <v>41</v>
      </c>
      <c r="D3680" t="s">
        <v>9</v>
      </c>
      <c r="E3680" t="s">
        <v>1718</v>
      </c>
      <c r="F3680" t="s">
        <v>11</v>
      </c>
      <c r="G3680" t="s">
        <v>227</v>
      </c>
      <c r="H3680" t="s">
        <v>51</v>
      </c>
      <c r="I3680" t="s">
        <v>2201</v>
      </c>
      <c r="J3680" t="s">
        <v>15</v>
      </c>
      <c r="K3680" t="s">
        <v>4418</v>
      </c>
      <c r="M3680" t="str">
        <f t="shared" si="57"/>
        <v>41669Indiana Pacers</v>
      </c>
    </row>
    <row r="3681" spans="1:13" ht="17">
      <c r="A3681" t="s">
        <v>8187</v>
      </c>
      <c r="B3681" s="2">
        <v>41667</v>
      </c>
      <c r="C3681" t="s">
        <v>4407</v>
      </c>
      <c r="D3681" t="s">
        <v>17</v>
      </c>
      <c r="E3681" t="s">
        <v>593</v>
      </c>
      <c r="F3681" t="s">
        <v>11</v>
      </c>
      <c r="G3681" t="s">
        <v>266</v>
      </c>
      <c r="H3681" t="s">
        <v>391</v>
      </c>
      <c r="I3681" t="s">
        <v>2201</v>
      </c>
      <c r="J3681" t="s">
        <v>15</v>
      </c>
      <c r="K3681" t="s">
        <v>4418</v>
      </c>
      <c r="M3681" t="str">
        <f t="shared" si="57"/>
        <v>41667Indiana Pacers</v>
      </c>
    </row>
    <row r="3682" spans="1:13" ht="17">
      <c r="A3682" t="s">
        <v>8188</v>
      </c>
      <c r="B3682" s="2">
        <v>41664</v>
      </c>
      <c r="C3682" t="s">
        <v>4402</v>
      </c>
      <c r="D3682" t="s">
        <v>9</v>
      </c>
      <c r="E3682" t="s">
        <v>1206</v>
      </c>
      <c r="F3682" t="s">
        <v>11</v>
      </c>
      <c r="G3682" t="s">
        <v>60</v>
      </c>
      <c r="H3682" t="s">
        <v>67</v>
      </c>
      <c r="I3682" t="s">
        <v>2201</v>
      </c>
      <c r="J3682" t="s">
        <v>15</v>
      </c>
      <c r="K3682" t="s">
        <v>4418</v>
      </c>
      <c r="M3682" t="str">
        <f t="shared" si="57"/>
        <v>41664Indiana Pacers</v>
      </c>
    </row>
    <row r="3683" spans="1:13" ht="17">
      <c r="A3683" t="s">
        <v>8189</v>
      </c>
      <c r="B3683" s="2">
        <v>41663</v>
      </c>
      <c r="C3683" t="s">
        <v>4394</v>
      </c>
      <c r="D3683" t="s">
        <v>17</v>
      </c>
      <c r="E3683" t="s">
        <v>1892</v>
      </c>
      <c r="F3683" t="s">
        <v>11</v>
      </c>
      <c r="G3683" t="s">
        <v>227</v>
      </c>
      <c r="H3683" t="s">
        <v>424</v>
      </c>
      <c r="I3683" t="s">
        <v>2201</v>
      </c>
      <c r="J3683" t="s">
        <v>15</v>
      </c>
      <c r="K3683" t="s">
        <v>4418</v>
      </c>
      <c r="M3683" t="str">
        <f t="shared" si="57"/>
        <v>41663Indiana Pacers</v>
      </c>
    </row>
    <row r="3684" spans="1:13" ht="17">
      <c r="A3684" t="s">
        <v>8190</v>
      </c>
      <c r="B3684" s="2">
        <v>41661</v>
      </c>
      <c r="C3684" t="s">
        <v>4405</v>
      </c>
      <c r="D3684" t="s">
        <v>9</v>
      </c>
      <c r="E3684" t="s">
        <v>2317</v>
      </c>
      <c r="F3684" t="s">
        <v>11</v>
      </c>
      <c r="G3684" t="s">
        <v>395</v>
      </c>
      <c r="H3684" t="s">
        <v>335</v>
      </c>
      <c r="I3684" t="s">
        <v>2201</v>
      </c>
      <c r="J3684" t="s">
        <v>15</v>
      </c>
      <c r="K3684" t="s">
        <v>4418</v>
      </c>
      <c r="M3684" t="str">
        <f t="shared" si="57"/>
        <v>41661Indiana Pacers</v>
      </c>
    </row>
    <row r="3685" spans="1:13" ht="17">
      <c r="A3685" t="s">
        <v>8191</v>
      </c>
      <c r="B3685" s="2">
        <v>41659</v>
      </c>
      <c r="C3685" t="s">
        <v>4406</v>
      </c>
      <c r="D3685" t="s">
        <v>17</v>
      </c>
      <c r="E3685" t="s">
        <v>557</v>
      </c>
      <c r="F3685" t="s">
        <v>11</v>
      </c>
      <c r="G3685" t="s">
        <v>161</v>
      </c>
      <c r="H3685" t="s">
        <v>1885</v>
      </c>
      <c r="I3685" t="s">
        <v>2201</v>
      </c>
      <c r="J3685" t="s">
        <v>15</v>
      </c>
      <c r="K3685" t="s">
        <v>4418</v>
      </c>
      <c r="M3685" t="str">
        <f t="shared" si="57"/>
        <v>41659Indiana Pacers</v>
      </c>
    </row>
    <row r="3686" spans="1:13" ht="17">
      <c r="A3686" t="s">
        <v>8192</v>
      </c>
      <c r="B3686" s="2">
        <v>41657</v>
      </c>
      <c r="C3686" t="s">
        <v>134</v>
      </c>
      <c r="D3686" t="s">
        <v>17</v>
      </c>
      <c r="E3686" t="s">
        <v>2072</v>
      </c>
      <c r="F3686" t="s">
        <v>11</v>
      </c>
      <c r="G3686" t="s">
        <v>373</v>
      </c>
      <c r="H3686" t="s">
        <v>360</v>
      </c>
      <c r="I3686" t="s">
        <v>2201</v>
      </c>
      <c r="J3686" t="s">
        <v>15</v>
      </c>
      <c r="K3686" t="s">
        <v>4418</v>
      </c>
      <c r="M3686" t="str">
        <f t="shared" si="57"/>
        <v>41657Indiana Pacers</v>
      </c>
    </row>
    <row r="3687" spans="1:13" ht="17">
      <c r="A3687" t="s">
        <v>8193</v>
      </c>
      <c r="B3687" s="2">
        <v>41655</v>
      </c>
      <c r="C3687" t="s">
        <v>125</v>
      </c>
      <c r="D3687" t="s">
        <v>17</v>
      </c>
      <c r="E3687" t="s">
        <v>1656</v>
      </c>
      <c r="F3687" t="s">
        <v>11</v>
      </c>
      <c r="G3687" t="s">
        <v>303</v>
      </c>
      <c r="H3687" t="s">
        <v>465</v>
      </c>
      <c r="I3687" t="s">
        <v>2201</v>
      </c>
      <c r="J3687" t="s">
        <v>15</v>
      </c>
      <c r="K3687" t="s">
        <v>4418</v>
      </c>
      <c r="M3687" t="str">
        <f t="shared" si="57"/>
        <v>41655Indiana Pacers</v>
      </c>
    </row>
    <row r="3688" spans="1:13" ht="17">
      <c r="A3688" t="s">
        <v>8194</v>
      </c>
      <c r="B3688" s="2">
        <v>41653</v>
      </c>
      <c r="C3688" t="s">
        <v>229</v>
      </c>
      <c r="D3688" t="s">
        <v>17</v>
      </c>
      <c r="E3688" t="s">
        <v>808</v>
      </c>
      <c r="F3688" t="s">
        <v>11</v>
      </c>
      <c r="G3688" t="s">
        <v>266</v>
      </c>
      <c r="H3688" t="s">
        <v>528</v>
      </c>
      <c r="I3688" t="s">
        <v>2201</v>
      </c>
      <c r="J3688" t="s">
        <v>15</v>
      </c>
      <c r="K3688" t="s">
        <v>4418</v>
      </c>
      <c r="M3688" t="str">
        <f t="shared" si="57"/>
        <v>41653Indiana Pacers</v>
      </c>
    </row>
    <row r="3689" spans="1:13" ht="17">
      <c r="A3689" t="s">
        <v>8195</v>
      </c>
      <c r="B3689" s="2">
        <v>41649</v>
      </c>
      <c r="C3689" t="s">
        <v>128</v>
      </c>
      <c r="D3689" t="s">
        <v>17</v>
      </c>
      <c r="E3689" t="s">
        <v>2318</v>
      </c>
      <c r="F3689" t="s">
        <v>11</v>
      </c>
      <c r="G3689" t="s">
        <v>373</v>
      </c>
      <c r="H3689" t="s">
        <v>752</v>
      </c>
      <c r="I3689" t="s">
        <v>2201</v>
      </c>
      <c r="J3689" t="s">
        <v>15</v>
      </c>
      <c r="K3689" t="s">
        <v>4418</v>
      </c>
      <c r="M3689" t="str">
        <f t="shared" si="57"/>
        <v>41649Indiana Pacers</v>
      </c>
    </row>
    <row r="3690" spans="1:13" ht="17">
      <c r="A3690" t="s">
        <v>8196</v>
      </c>
      <c r="B3690" s="2">
        <v>41647</v>
      </c>
      <c r="C3690" t="s">
        <v>4409</v>
      </c>
      <c r="D3690" t="s">
        <v>9</v>
      </c>
      <c r="E3690" t="s">
        <v>1572</v>
      </c>
      <c r="F3690" t="s">
        <v>11</v>
      </c>
      <c r="G3690" t="s">
        <v>63</v>
      </c>
      <c r="H3690" t="s">
        <v>496</v>
      </c>
      <c r="I3690" t="s">
        <v>2201</v>
      </c>
      <c r="J3690" t="s">
        <v>15</v>
      </c>
      <c r="K3690" t="s">
        <v>4418</v>
      </c>
      <c r="M3690" t="str">
        <f t="shared" si="57"/>
        <v>41647Indiana Pacers</v>
      </c>
    </row>
    <row r="3691" spans="1:13" ht="17">
      <c r="A3691" t="s">
        <v>8197</v>
      </c>
      <c r="B3691" s="2">
        <v>41646</v>
      </c>
      <c r="C3691" t="s">
        <v>70</v>
      </c>
      <c r="D3691" t="s">
        <v>17</v>
      </c>
      <c r="E3691" t="s">
        <v>2319</v>
      </c>
      <c r="F3691" t="s">
        <v>11</v>
      </c>
      <c r="G3691" t="s">
        <v>188</v>
      </c>
      <c r="H3691" t="s">
        <v>606</v>
      </c>
      <c r="I3691" t="s">
        <v>2201</v>
      </c>
      <c r="J3691" t="s">
        <v>15</v>
      </c>
      <c r="K3691" t="s">
        <v>4418</v>
      </c>
      <c r="M3691" t="str">
        <f t="shared" si="57"/>
        <v>41646Indiana Pacers</v>
      </c>
    </row>
    <row r="3692" spans="1:13" ht="17">
      <c r="A3692" t="s">
        <v>8198</v>
      </c>
      <c r="B3692" s="2">
        <v>41644</v>
      </c>
      <c r="C3692" t="s">
        <v>4381</v>
      </c>
      <c r="D3692" t="s">
        <v>17</v>
      </c>
      <c r="E3692" t="s">
        <v>2320</v>
      </c>
      <c r="F3692" t="s">
        <v>11</v>
      </c>
      <c r="G3692" t="s">
        <v>75</v>
      </c>
      <c r="H3692" t="s">
        <v>663</v>
      </c>
      <c r="I3692" t="s">
        <v>2201</v>
      </c>
      <c r="J3692" t="s">
        <v>15</v>
      </c>
      <c r="K3692" t="s">
        <v>4418</v>
      </c>
      <c r="M3692" t="str">
        <f t="shared" si="57"/>
        <v>41644Indiana Pacers</v>
      </c>
    </row>
    <row r="3693" spans="1:13" ht="17">
      <c r="A3693" t="s">
        <v>8199</v>
      </c>
      <c r="B3693" s="2">
        <v>41643</v>
      </c>
      <c r="C3693" t="s">
        <v>204</v>
      </c>
      <c r="D3693" t="s">
        <v>17</v>
      </c>
      <c r="E3693" t="s">
        <v>1331</v>
      </c>
      <c r="F3693" t="s">
        <v>11</v>
      </c>
      <c r="G3693" t="s">
        <v>671</v>
      </c>
      <c r="H3693" t="s">
        <v>365</v>
      </c>
      <c r="I3693" t="s">
        <v>2201</v>
      </c>
      <c r="J3693" t="s">
        <v>15</v>
      </c>
      <c r="K3693" t="s">
        <v>4418</v>
      </c>
      <c r="M3693" t="str">
        <f t="shared" si="57"/>
        <v>41643Indiana Pacers</v>
      </c>
    </row>
    <row r="3694" spans="1:13" ht="17">
      <c r="A3694" t="s">
        <v>8200</v>
      </c>
      <c r="B3694" s="2">
        <v>41640</v>
      </c>
      <c r="C3694" t="s">
        <v>4404</v>
      </c>
      <c r="D3694" t="s">
        <v>9</v>
      </c>
      <c r="E3694" t="s">
        <v>556</v>
      </c>
      <c r="F3694" t="s">
        <v>11</v>
      </c>
      <c r="G3694" t="s">
        <v>395</v>
      </c>
      <c r="H3694" t="s">
        <v>597</v>
      </c>
      <c r="I3694" t="s">
        <v>2201</v>
      </c>
      <c r="J3694" t="s">
        <v>15</v>
      </c>
      <c r="K3694" t="s">
        <v>4418</v>
      </c>
      <c r="M3694" t="str">
        <f t="shared" si="57"/>
        <v>41640Indiana Pacers</v>
      </c>
    </row>
    <row r="3695" spans="1:13" ht="17">
      <c r="A3695" t="s">
        <v>8201</v>
      </c>
      <c r="B3695" s="2">
        <v>41639</v>
      </c>
      <c r="C3695" t="s">
        <v>21</v>
      </c>
      <c r="D3695" t="s">
        <v>17</v>
      </c>
      <c r="E3695" t="s">
        <v>2321</v>
      </c>
      <c r="F3695" t="s">
        <v>11</v>
      </c>
      <c r="G3695" t="s">
        <v>835</v>
      </c>
      <c r="H3695" t="s">
        <v>387</v>
      </c>
      <c r="I3695" t="s">
        <v>2201</v>
      </c>
      <c r="J3695" t="s">
        <v>15</v>
      </c>
      <c r="K3695" t="s">
        <v>4418</v>
      </c>
      <c r="M3695" t="str">
        <f t="shared" si="57"/>
        <v>41639Indiana Pacers</v>
      </c>
    </row>
    <row r="3696" spans="1:13" ht="17">
      <c r="A3696" t="s">
        <v>8202</v>
      </c>
      <c r="B3696" s="2">
        <v>41636</v>
      </c>
      <c r="C3696" t="s">
        <v>45</v>
      </c>
      <c r="D3696" t="s">
        <v>17</v>
      </c>
      <c r="E3696" t="s">
        <v>412</v>
      </c>
      <c r="F3696" t="s">
        <v>11</v>
      </c>
      <c r="G3696" t="s">
        <v>319</v>
      </c>
      <c r="H3696" t="s">
        <v>528</v>
      </c>
      <c r="I3696" t="s">
        <v>2201</v>
      </c>
      <c r="J3696" t="s">
        <v>15</v>
      </c>
      <c r="K3696" t="s">
        <v>4418</v>
      </c>
      <c r="M3696" t="str">
        <f t="shared" si="57"/>
        <v>41636Indiana Pacers</v>
      </c>
    </row>
    <row r="3697" spans="1:13" ht="17">
      <c r="A3697" t="s">
        <v>8203</v>
      </c>
      <c r="B3697" s="2">
        <v>41631</v>
      </c>
      <c r="C3697" t="s">
        <v>4382</v>
      </c>
      <c r="D3697" t="s">
        <v>17</v>
      </c>
      <c r="E3697" t="s">
        <v>1621</v>
      </c>
      <c r="F3697" t="s">
        <v>11</v>
      </c>
      <c r="G3697" t="s">
        <v>312</v>
      </c>
      <c r="H3697" t="s">
        <v>90</v>
      </c>
      <c r="I3697" t="s">
        <v>2201</v>
      </c>
      <c r="J3697" t="s">
        <v>15</v>
      </c>
      <c r="K3697" t="s">
        <v>4418</v>
      </c>
      <c r="M3697" t="str">
        <f t="shared" si="57"/>
        <v>41631Indiana Pacers</v>
      </c>
    </row>
    <row r="3698" spans="1:13" ht="17">
      <c r="A3698" t="s">
        <v>8204</v>
      </c>
      <c r="B3698" s="2">
        <v>41630</v>
      </c>
      <c r="C3698" t="s">
        <v>28</v>
      </c>
      <c r="D3698" t="s">
        <v>17</v>
      </c>
      <c r="E3698" t="s">
        <v>2322</v>
      </c>
      <c r="F3698" t="s">
        <v>11</v>
      </c>
      <c r="G3698" t="s">
        <v>805</v>
      </c>
      <c r="H3698" t="s">
        <v>516</v>
      </c>
      <c r="I3698" t="s">
        <v>2201</v>
      </c>
      <c r="J3698" t="s">
        <v>15</v>
      </c>
      <c r="K3698" t="s">
        <v>4418</v>
      </c>
      <c r="M3698" t="str">
        <f t="shared" si="57"/>
        <v>41630Indiana Pacers</v>
      </c>
    </row>
    <row r="3699" spans="1:13" ht="17">
      <c r="A3699" t="s">
        <v>8205</v>
      </c>
      <c r="B3699" s="2">
        <v>41628</v>
      </c>
      <c r="C3699" t="s">
        <v>221</v>
      </c>
      <c r="D3699" t="s">
        <v>17</v>
      </c>
      <c r="E3699" t="s">
        <v>1758</v>
      </c>
      <c r="F3699" t="s">
        <v>11</v>
      </c>
      <c r="G3699" t="s">
        <v>312</v>
      </c>
      <c r="H3699" t="s">
        <v>387</v>
      </c>
      <c r="I3699" t="s">
        <v>2201</v>
      </c>
      <c r="J3699" t="s">
        <v>15</v>
      </c>
      <c r="K3699" t="s">
        <v>4418</v>
      </c>
      <c r="M3699" t="str">
        <f t="shared" si="57"/>
        <v>41628Indiana Pacers</v>
      </c>
    </row>
    <row r="3700" spans="1:13" ht="17">
      <c r="A3700" t="s">
        <v>8206</v>
      </c>
      <c r="B3700" s="2">
        <v>41626</v>
      </c>
      <c r="C3700" t="s">
        <v>4396</v>
      </c>
      <c r="D3700" t="s">
        <v>9</v>
      </c>
      <c r="E3700" t="s">
        <v>1292</v>
      </c>
      <c r="F3700" t="s">
        <v>11</v>
      </c>
      <c r="G3700" t="s">
        <v>350</v>
      </c>
      <c r="H3700" t="s">
        <v>634</v>
      </c>
      <c r="I3700" t="s">
        <v>2201</v>
      </c>
      <c r="J3700" t="s">
        <v>15</v>
      </c>
      <c r="K3700" t="s">
        <v>4418</v>
      </c>
      <c r="M3700" t="str">
        <f t="shared" si="57"/>
        <v>41626Indiana Pacers</v>
      </c>
    </row>
    <row r="3701" spans="1:13" ht="17">
      <c r="A3701" t="s">
        <v>8207</v>
      </c>
      <c r="B3701" s="2">
        <v>41624</v>
      </c>
      <c r="C3701" t="s">
        <v>167</v>
      </c>
      <c r="D3701" t="s">
        <v>9</v>
      </c>
      <c r="E3701" t="s">
        <v>2174</v>
      </c>
      <c r="F3701" t="s">
        <v>11</v>
      </c>
      <c r="G3701" t="s">
        <v>389</v>
      </c>
      <c r="H3701" t="s">
        <v>342</v>
      </c>
      <c r="I3701" t="s">
        <v>2201</v>
      </c>
      <c r="J3701" t="s">
        <v>15</v>
      </c>
      <c r="K3701" t="s">
        <v>4418</v>
      </c>
      <c r="M3701" t="str">
        <f t="shared" si="57"/>
        <v>41624Indiana Pacers</v>
      </c>
    </row>
    <row r="3702" spans="1:13" ht="17">
      <c r="A3702" t="s">
        <v>8208</v>
      </c>
      <c r="B3702" s="2">
        <v>41621</v>
      </c>
      <c r="C3702" t="s">
        <v>16</v>
      </c>
      <c r="D3702" t="s">
        <v>17</v>
      </c>
      <c r="E3702" t="s">
        <v>160</v>
      </c>
      <c r="F3702" t="s">
        <v>11</v>
      </c>
      <c r="G3702" t="s">
        <v>466</v>
      </c>
      <c r="H3702" t="s">
        <v>744</v>
      </c>
      <c r="I3702" t="s">
        <v>2201</v>
      </c>
      <c r="J3702" t="s">
        <v>15</v>
      </c>
      <c r="K3702" t="s">
        <v>4418</v>
      </c>
      <c r="M3702" t="str">
        <f t="shared" si="57"/>
        <v>41621Indiana Pacers</v>
      </c>
    </row>
    <row r="3703" spans="1:13" ht="17">
      <c r="A3703" t="s">
        <v>8209</v>
      </c>
      <c r="B3703" s="2">
        <v>41618</v>
      </c>
      <c r="C3703" t="s">
        <v>95</v>
      </c>
      <c r="D3703" t="s">
        <v>17</v>
      </c>
      <c r="E3703" t="s">
        <v>1913</v>
      </c>
      <c r="F3703" t="s">
        <v>11</v>
      </c>
      <c r="G3703" t="s">
        <v>218</v>
      </c>
      <c r="H3703" t="s">
        <v>365</v>
      </c>
      <c r="I3703" t="s">
        <v>2201</v>
      </c>
      <c r="J3703" t="s">
        <v>15</v>
      </c>
      <c r="K3703" t="s">
        <v>4418</v>
      </c>
      <c r="M3703" t="str">
        <f t="shared" si="57"/>
        <v>41618Indiana Pacers</v>
      </c>
    </row>
    <row r="3704" spans="1:13" ht="17">
      <c r="A3704" t="s">
        <v>8210</v>
      </c>
      <c r="B3704" s="2">
        <v>41616</v>
      </c>
      <c r="C3704" t="s">
        <v>4403</v>
      </c>
      <c r="D3704" t="s">
        <v>9</v>
      </c>
      <c r="E3704" t="s">
        <v>2323</v>
      </c>
      <c r="F3704" t="s">
        <v>11</v>
      </c>
      <c r="G3704" t="s">
        <v>455</v>
      </c>
      <c r="H3704" t="s">
        <v>428</v>
      </c>
      <c r="I3704" t="s">
        <v>2201</v>
      </c>
      <c r="J3704" t="s">
        <v>15</v>
      </c>
      <c r="K3704" t="s">
        <v>4418</v>
      </c>
      <c r="M3704" t="str">
        <f t="shared" si="57"/>
        <v>41616Indiana Pacers</v>
      </c>
    </row>
    <row r="3705" spans="1:13" ht="17">
      <c r="A3705" t="s">
        <v>8211</v>
      </c>
      <c r="B3705" s="2">
        <v>41615</v>
      </c>
      <c r="C3705" t="s">
        <v>4388</v>
      </c>
      <c r="D3705" t="s">
        <v>17</v>
      </c>
      <c r="E3705" t="s">
        <v>1041</v>
      </c>
      <c r="F3705" t="s">
        <v>11</v>
      </c>
      <c r="G3705" t="s">
        <v>350</v>
      </c>
      <c r="H3705" t="s">
        <v>510</v>
      </c>
      <c r="I3705" t="s">
        <v>2201</v>
      </c>
      <c r="J3705" t="s">
        <v>15</v>
      </c>
      <c r="K3705" t="s">
        <v>4418</v>
      </c>
      <c r="M3705" t="str">
        <f t="shared" si="57"/>
        <v>41615Indiana Pacers</v>
      </c>
    </row>
    <row r="3706" spans="1:13" ht="17">
      <c r="A3706" t="s">
        <v>8212</v>
      </c>
      <c r="B3706" s="2">
        <v>41612</v>
      </c>
      <c r="C3706" t="s">
        <v>4408</v>
      </c>
      <c r="D3706" t="s">
        <v>17</v>
      </c>
      <c r="E3706" t="s">
        <v>608</v>
      </c>
      <c r="F3706" t="s">
        <v>11</v>
      </c>
      <c r="G3706" t="s">
        <v>155</v>
      </c>
      <c r="H3706" t="s">
        <v>638</v>
      </c>
      <c r="I3706" t="s">
        <v>2201</v>
      </c>
      <c r="J3706" t="s">
        <v>15</v>
      </c>
      <c r="K3706" t="s">
        <v>4418</v>
      </c>
      <c r="M3706" t="str">
        <f t="shared" si="57"/>
        <v>41612Indiana Pacers</v>
      </c>
    </row>
    <row r="3707" spans="1:13" ht="17">
      <c r="A3707" t="s">
        <v>8213</v>
      </c>
      <c r="B3707" s="2">
        <v>41610</v>
      </c>
      <c r="C3707" t="s">
        <v>4393</v>
      </c>
      <c r="D3707" t="s">
        <v>9</v>
      </c>
      <c r="E3707" t="s">
        <v>897</v>
      </c>
      <c r="F3707" t="s">
        <v>11</v>
      </c>
      <c r="G3707" t="s">
        <v>293</v>
      </c>
      <c r="H3707" t="s">
        <v>510</v>
      </c>
      <c r="I3707" t="s">
        <v>2201</v>
      </c>
      <c r="J3707" t="s">
        <v>15</v>
      </c>
      <c r="K3707" t="s">
        <v>4418</v>
      </c>
      <c r="M3707" t="str">
        <f t="shared" si="57"/>
        <v>41610Indiana Pacers</v>
      </c>
    </row>
    <row r="3708" spans="1:13" ht="17">
      <c r="A3708" t="s">
        <v>8214</v>
      </c>
      <c r="B3708" s="2">
        <v>41609</v>
      </c>
      <c r="C3708" t="s">
        <v>4392</v>
      </c>
      <c r="D3708" t="s">
        <v>17</v>
      </c>
      <c r="E3708" t="s">
        <v>544</v>
      </c>
      <c r="F3708" t="s">
        <v>11</v>
      </c>
      <c r="G3708" t="s">
        <v>133</v>
      </c>
      <c r="H3708" t="s">
        <v>552</v>
      </c>
      <c r="I3708" t="s">
        <v>2201</v>
      </c>
      <c r="J3708" t="s">
        <v>15</v>
      </c>
      <c r="K3708" t="s">
        <v>4418</v>
      </c>
      <c r="M3708" t="str">
        <f t="shared" si="57"/>
        <v>41609Indiana Pacers</v>
      </c>
    </row>
    <row r="3709" spans="1:13" ht="17">
      <c r="A3709" t="s">
        <v>8215</v>
      </c>
      <c r="B3709" s="2">
        <v>41607</v>
      </c>
      <c r="C3709" t="s">
        <v>128</v>
      </c>
      <c r="D3709" t="s">
        <v>17</v>
      </c>
      <c r="E3709" t="s">
        <v>2324</v>
      </c>
      <c r="F3709" t="s">
        <v>11</v>
      </c>
      <c r="G3709" t="s">
        <v>266</v>
      </c>
      <c r="H3709" t="s">
        <v>638</v>
      </c>
      <c r="I3709" t="s">
        <v>2201</v>
      </c>
      <c r="J3709" t="s">
        <v>15</v>
      </c>
      <c r="K3709" t="s">
        <v>4418</v>
      </c>
      <c r="M3709" t="str">
        <f t="shared" si="57"/>
        <v>41607Indiana Pacers</v>
      </c>
    </row>
    <row r="3710" spans="1:13" ht="17">
      <c r="A3710" t="s">
        <v>8216</v>
      </c>
      <c r="B3710" s="2">
        <v>41605</v>
      </c>
      <c r="C3710" t="s">
        <v>4387</v>
      </c>
      <c r="D3710" t="s">
        <v>17</v>
      </c>
      <c r="E3710" t="s">
        <v>2325</v>
      </c>
      <c r="F3710" t="s">
        <v>11</v>
      </c>
      <c r="G3710" t="s">
        <v>117</v>
      </c>
      <c r="H3710" t="s">
        <v>741</v>
      </c>
      <c r="I3710" t="s">
        <v>2201</v>
      </c>
      <c r="J3710" t="s">
        <v>15</v>
      </c>
      <c r="K3710" t="s">
        <v>4418</v>
      </c>
      <c r="M3710" t="str">
        <f t="shared" si="57"/>
        <v>41605Indiana Pacers</v>
      </c>
    </row>
    <row r="3711" spans="1:13" ht="17">
      <c r="A3711" t="s">
        <v>8217</v>
      </c>
      <c r="B3711" s="2">
        <v>41603</v>
      </c>
      <c r="C3711" t="s">
        <v>176</v>
      </c>
      <c r="D3711" t="s">
        <v>17</v>
      </c>
      <c r="E3711" t="s">
        <v>770</v>
      </c>
      <c r="F3711" t="s">
        <v>11</v>
      </c>
      <c r="G3711" t="s">
        <v>231</v>
      </c>
      <c r="H3711" t="s">
        <v>159</v>
      </c>
      <c r="I3711" t="s">
        <v>2201</v>
      </c>
      <c r="J3711" t="s">
        <v>15</v>
      </c>
      <c r="K3711" t="s">
        <v>4418</v>
      </c>
      <c r="M3711" t="str">
        <f t="shared" si="57"/>
        <v>41603Indiana Pacers</v>
      </c>
    </row>
    <row r="3712" spans="1:13" ht="17">
      <c r="A3712" t="s">
        <v>8218</v>
      </c>
      <c r="B3712" s="2">
        <v>41601</v>
      </c>
      <c r="C3712" t="s">
        <v>138</v>
      </c>
      <c r="D3712" t="s">
        <v>17</v>
      </c>
      <c r="E3712" t="s">
        <v>344</v>
      </c>
      <c r="F3712" t="s">
        <v>11</v>
      </c>
      <c r="G3712" t="s">
        <v>242</v>
      </c>
      <c r="H3712" t="s">
        <v>428</v>
      </c>
      <c r="I3712" t="s">
        <v>2201</v>
      </c>
      <c r="J3712" t="s">
        <v>15</v>
      </c>
      <c r="K3712" t="s">
        <v>4418</v>
      </c>
      <c r="M3712" t="str">
        <f t="shared" si="57"/>
        <v>41601Indiana Pacers</v>
      </c>
    </row>
    <row r="3713" spans="1:13" ht="17">
      <c r="A3713" t="s">
        <v>8219</v>
      </c>
      <c r="B3713" s="2">
        <v>41600</v>
      </c>
      <c r="C3713" t="s">
        <v>4390</v>
      </c>
      <c r="D3713" t="s">
        <v>17</v>
      </c>
      <c r="E3713" t="s">
        <v>157</v>
      </c>
      <c r="F3713" t="s">
        <v>11</v>
      </c>
      <c r="G3713" t="s">
        <v>117</v>
      </c>
      <c r="H3713" t="s">
        <v>638</v>
      </c>
      <c r="I3713" t="s">
        <v>2201</v>
      </c>
      <c r="J3713" t="s">
        <v>15</v>
      </c>
      <c r="K3713" t="s">
        <v>4418</v>
      </c>
      <c r="M3713" t="str">
        <f t="shared" si="57"/>
        <v>41600Indiana Pacers</v>
      </c>
    </row>
    <row r="3714" spans="1:13" ht="17">
      <c r="A3714" t="s">
        <v>8220</v>
      </c>
      <c r="B3714" s="2">
        <v>41598</v>
      </c>
      <c r="C3714" t="s">
        <v>4398</v>
      </c>
      <c r="D3714" t="s">
        <v>17</v>
      </c>
      <c r="E3714" t="s">
        <v>2326</v>
      </c>
      <c r="F3714" t="s">
        <v>11</v>
      </c>
      <c r="G3714" t="s">
        <v>240</v>
      </c>
      <c r="H3714" t="s">
        <v>636</v>
      </c>
      <c r="I3714" t="s">
        <v>2201</v>
      </c>
      <c r="J3714" t="s">
        <v>15</v>
      </c>
      <c r="K3714" t="s">
        <v>4418</v>
      </c>
      <c r="M3714" t="str">
        <f t="shared" ref="M3714:M3777" si="58">CONCATENATE(B3714,K3714)</f>
        <v>41598Indiana Pacers</v>
      </c>
    </row>
    <row r="3715" spans="1:13" ht="17">
      <c r="A3715" t="s">
        <v>8221</v>
      </c>
      <c r="B3715" s="2">
        <v>41594</v>
      </c>
      <c r="C3715" t="s">
        <v>4383</v>
      </c>
      <c r="D3715" t="s">
        <v>9</v>
      </c>
      <c r="E3715" t="s">
        <v>1953</v>
      </c>
      <c r="F3715" t="s">
        <v>11</v>
      </c>
      <c r="G3715" t="s">
        <v>123</v>
      </c>
      <c r="H3715" t="s">
        <v>1682</v>
      </c>
      <c r="I3715" t="s">
        <v>2201</v>
      </c>
      <c r="J3715" t="s">
        <v>15</v>
      </c>
      <c r="K3715" t="s">
        <v>4418</v>
      </c>
      <c r="M3715" t="str">
        <f t="shared" si="58"/>
        <v>41594Indiana Pacers</v>
      </c>
    </row>
    <row r="3716" spans="1:13" ht="17">
      <c r="A3716" t="s">
        <v>8222</v>
      </c>
      <c r="B3716" s="2">
        <v>41593</v>
      </c>
      <c r="C3716" t="s">
        <v>149</v>
      </c>
      <c r="D3716" t="s">
        <v>17</v>
      </c>
      <c r="E3716" t="s">
        <v>2327</v>
      </c>
      <c r="F3716" t="s">
        <v>11</v>
      </c>
      <c r="G3716" t="s">
        <v>825</v>
      </c>
      <c r="H3716" t="s">
        <v>699</v>
      </c>
      <c r="I3716" t="s">
        <v>2201</v>
      </c>
      <c r="J3716" t="s">
        <v>15</v>
      </c>
      <c r="K3716" t="s">
        <v>4418</v>
      </c>
      <c r="M3716" t="str">
        <f t="shared" si="58"/>
        <v>41593Indiana Pacers</v>
      </c>
    </row>
    <row r="3717" spans="1:13" ht="17">
      <c r="A3717" t="s">
        <v>8223</v>
      </c>
      <c r="B3717" s="2">
        <v>41589</v>
      </c>
      <c r="C3717" t="s">
        <v>61</v>
      </c>
      <c r="D3717" t="s">
        <v>17</v>
      </c>
      <c r="E3717" t="s">
        <v>430</v>
      </c>
      <c r="F3717" t="s">
        <v>11</v>
      </c>
      <c r="G3717" t="s">
        <v>240</v>
      </c>
      <c r="H3717" t="s">
        <v>589</v>
      </c>
      <c r="I3717" t="s">
        <v>2201</v>
      </c>
      <c r="J3717" t="s">
        <v>15</v>
      </c>
      <c r="K3717" t="s">
        <v>4418</v>
      </c>
      <c r="M3717" t="str">
        <f t="shared" si="58"/>
        <v>41589Indiana Pacers</v>
      </c>
    </row>
    <row r="3718" spans="1:13" ht="17">
      <c r="A3718" t="s">
        <v>8224</v>
      </c>
      <c r="B3718" s="2">
        <v>41587</v>
      </c>
      <c r="C3718" t="s">
        <v>4382</v>
      </c>
      <c r="D3718" t="s">
        <v>17</v>
      </c>
      <c r="E3718" t="s">
        <v>1737</v>
      </c>
      <c r="F3718" t="s">
        <v>11</v>
      </c>
      <c r="G3718" t="s">
        <v>158</v>
      </c>
      <c r="H3718" t="s">
        <v>496</v>
      </c>
      <c r="I3718" t="s">
        <v>2201</v>
      </c>
      <c r="J3718" t="s">
        <v>15</v>
      </c>
      <c r="K3718" t="s">
        <v>4418</v>
      </c>
      <c r="M3718" t="str">
        <f t="shared" si="58"/>
        <v>41587Indiana Pacers</v>
      </c>
    </row>
    <row r="3719" spans="1:13" ht="17">
      <c r="A3719" t="s">
        <v>8225</v>
      </c>
      <c r="B3719" s="2">
        <v>41586</v>
      </c>
      <c r="C3719" t="s">
        <v>70</v>
      </c>
      <c r="D3719" t="s">
        <v>17</v>
      </c>
      <c r="E3719" t="s">
        <v>261</v>
      </c>
      <c r="F3719" t="s">
        <v>11</v>
      </c>
      <c r="G3719" t="s">
        <v>184</v>
      </c>
      <c r="H3719" t="s">
        <v>618</v>
      </c>
      <c r="I3719" t="s">
        <v>2201</v>
      </c>
      <c r="J3719" t="s">
        <v>15</v>
      </c>
      <c r="K3719" t="s">
        <v>4418</v>
      </c>
      <c r="M3719" t="str">
        <f t="shared" si="58"/>
        <v>41586Indiana Pacers</v>
      </c>
    </row>
    <row r="3720" spans="1:13" ht="17">
      <c r="A3720" t="s">
        <v>8226</v>
      </c>
      <c r="B3720" s="2">
        <v>41584</v>
      </c>
      <c r="C3720" t="s">
        <v>142</v>
      </c>
      <c r="D3720" t="s">
        <v>17</v>
      </c>
      <c r="E3720" t="s">
        <v>893</v>
      </c>
      <c r="F3720" t="s">
        <v>11</v>
      </c>
      <c r="G3720" t="s">
        <v>39</v>
      </c>
      <c r="H3720" t="s">
        <v>676</v>
      </c>
      <c r="I3720" t="s">
        <v>2201</v>
      </c>
      <c r="J3720" t="s">
        <v>15</v>
      </c>
      <c r="K3720" t="s">
        <v>4418</v>
      </c>
      <c r="M3720" t="str">
        <f t="shared" si="58"/>
        <v>41584Indiana Pacers</v>
      </c>
    </row>
    <row r="3721" spans="1:13" ht="17">
      <c r="A3721" t="s">
        <v>8227</v>
      </c>
      <c r="B3721" s="2">
        <v>41583</v>
      </c>
      <c r="C3721" t="s">
        <v>4397</v>
      </c>
      <c r="D3721" t="s">
        <v>17</v>
      </c>
      <c r="E3721" t="s">
        <v>1569</v>
      </c>
      <c r="F3721" t="s">
        <v>11</v>
      </c>
      <c r="G3721" t="s">
        <v>30</v>
      </c>
      <c r="H3721" t="s">
        <v>636</v>
      </c>
      <c r="I3721" t="s">
        <v>2201</v>
      </c>
      <c r="J3721" t="s">
        <v>15</v>
      </c>
      <c r="K3721" t="s">
        <v>4418</v>
      </c>
      <c r="M3721" t="str">
        <f t="shared" si="58"/>
        <v>41583Indiana Pacers</v>
      </c>
    </row>
    <row r="3722" spans="1:13" ht="17">
      <c r="A3722" t="s">
        <v>8228</v>
      </c>
      <c r="B3722" s="2">
        <v>41580</v>
      </c>
      <c r="C3722" t="s">
        <v>21</v>
      </c>
      <c r="D3722" t="s">
        <v>17</v>
      </c>
      <c r="E3722" t="s">
        <v>2328</v>
      </c>
      <c r="F3722" t="s">
        <v>11</v>
      </c>
      <c r="G3722" t="s">
        <v>19</v>
      </c>
      <c r="H3722" t="s">
        <v>618</v>
      </c>
      <c r="I3722" t="s">
        <v>2201</v>
      </c>
      <c r="J3722" t="s">
        <v>15</v>
      </c>
      <c r="K3722" t="s">
        <v>4418</v>
      </c>
      <c r="M3722" t="str">
        <f t="shared" si="58"/>
        <v>41580Indiana Pacers</v>
      </c>
    </row>
    <row r="3723" spans="1:13" ht="17">
      <c r="A3723" t="s">
        <v>8229</v>
      </c>
      <c r="B3723" s="2">
        <v>41577</v>
      </c>
      <c r="C3723" t="s">
        <v>4400</v>
      </c>
      <c r="D3723" t="s">
        <v>17</v>
      </c>
      <c r="E3723" t="s">
        <v>1345</v>
      </c>
      <c r="F3723" t="s">
        <v>11</v>
      </c>
      <c r="G3723" t="s">
        <v>161</v>
      </c>
      <c r="H3723" t="s">
        <v>618</v>
      </c>
      <c r="I3723" t="s">
        <v>2201</v>
      </c>
      <c r="J3723" t="s">
        <v>15</v>
      </c>
      <c r="K3723" t="s">
        <v>4418</v>
      </c>
      <c r="M3723" t="str">
        <f t="shared" si="58"/>
        <v>41577Indiana Pacers</v>
      </c>
    </row>
    <row r="3724" spans="1:13" ht="17">
      <c r="A3724" t="s">
        <v>8230</v>
      </c>
      <c r="B3724" s="2">
        <v>41576</v>
      </c>
      <c r="C3724" t="s">
        <v>115</v>
      </c>
      <c r="D3724" t="s">
        <v>17</v>
      </c>
      <c r="E3724" t="s">
        <v>513</v>
      </c>
      <c r="F3724" t="s">
        <v>11</v>
      </c>
      <c r="G3724" t="s">
        <v>466</v>
      </c>
      <c r="H3724" t="s">
        <v>516</v>
      </c>
      <c r="I3724" t="s">
        <v>2201</v>
      </c>
      <c r="J3724" t="s">
        <v>15</v>
      </c>
      <c r="K3724" t="s">
        <v>4418</v>
      </c>
      <c r="M3724" t="str">
        <f t="shared" si="58"/>
        <v>41576Indiana Pacers</v>
      </c>
    </row>
    <row r="3725" spans="1:13" ht="17">
      <c r="A3725" t="s">
        <v>8231</v>
      </c>
      <c r="B3725" s="2">
        <v>41381</v>
      </c>
      <c r="C3725" t="s">
        <v>138</v>
      </c>
      <c r="D3725" t="s">
        <v>9</v>
      </c>
      <c r="E3725" t="s">
        <v>371</v>
      </c>
      <c r="F3725" t="s">
        <v>11</v>
      </c>
      <c r="G3725" t="s">
        <v>97</v>
      </c>
      <c r="H3725" t="s">
        <v>463</v>
      </c>
      <c r="I3725" t="s">
        <v>2201</v>
      </c>
      <c r="J3725" t="s">
        <v>15</v>
      </c>
      <c r="K3725" t="s">
        <v>4418</v>
      </c>
      <c r="M3725" t="str">
        <f t="shared" si="58"/>
        <v>41381Indiana Pacers</v>
      </c>
    </row>
    <row r="3726" spans="1:13" ht="17">
      <c r="A3726" t="s">
        <v>8232</v>
      </c>
      <c r="B3726" s="2">
        <v>41378</v>
      </c>
      <c r="C3726" t="s">
        <v>4398</v>
      </c>
      <c r="D3726" t="s">
        <v>9</v>
      </c>
      <c r="E3726" t="s">
        <v>2186</v>
      </c>
      <c r="F3726" t="s">
        <v>11</v>
      </c>
      <c r="G3726" t="s">
        <v>287</v>
      </c>
      <c r="H3726" t="s">
        <v>259</v>
      </c>
      <c r="I3726" t="s">
        <v>2201</v>
      </c>
      <c r="J3726" t="s">
        <v>15</v>
      </c>
      <c r="K3726" t="s">
        <v>4418</v>
      </c>
      <c r="M3726" t="str">
        <f t="shared" si="58"/>
        <v>41378Indiana Pacers</v>
      </c>
    </row>
    <row r="3727" spans="1:13" ht="17">
      <c r="A3727" t="s">
        <v>8233</v>
      </c>
      <c r="B3727" s="2">
        <v>41376</v>
      </c>
      <c r="C3727" t="s">
        <v>45</v>
      </c>
      <c r="D3727" t="s">
        <v>9</v>
      </c>
      <c r="E3727" t="s">
        <v>991</v>
      </c>
      <c r="F3727" t="s">
        <v>11</v>
      </c>
      <c r="G3727" t="s">
        <v>89</v>
      </c>
      <c r="H3727" t="s">
        <v>614</v>
      </c>
      <c r="I3727" t="s">
        <v>2201</v>
      </c>
      <c r="J3727" t="s">
        <v>15</v>
      </c>
      <c r="K3727" t="s">
        <v>4418</v>
      </c>
      <c r="M3727" t="str">
        <f t="shared" si="58"/>
        <v>41376Indiana Pacers</v>
      </c>
    </row>
    <row r="3728" spans="1:13" ht="17">
      <c r="A3728" t="s">
        <v>8234</v>
      </c>
      <c r="B3728" s="2">
        <v>41373</v>
      </c>
      <c r="C3728" t="s">
        <v>21</v>
      </c>
      <c r="D3728" t="s">
        <v>17</v>
      </c>
      <c r="E3728" t="s">
        <v>160</v>
      </c>
      <c r="F3728" t="s">
        <v>11</v>
      </c>
      <c r="G3728" t="s">
        <v>258</v>
      </c>
      <c r="H3728" t="s">
        <v>612</v>
      </c>
      <c r="I3728" t="s">
        <v>2201</v>
      </c>
      <c r="J3728" t="s">
        <v>15</v>
      </c>
      <c r="K3728" t="s">
        <v>4418</v>
      </c>
      <c r="M3728" t="str">
        <f t="shared" si="58"/>
        <v>41373Indiana Pacers</v>
      </c>
    </row>
    <row r="3729" spans="1:13" ht="17">
      <c r="A3729" t="s">
        <v>8235</v>
      </c>
      <c r="B3729" s="2">
        <v>41370</v>
      </c>
      <c r="C3729" t="s">
        <v>4386</v>
      </c>
      <c r="D3729" t="s">
        <v>9</v>
      </c>
      <c r="E3729" t="s">
        <v>1929</v>
      </c>
      <c r="F3729" t="s">
        <v>11</v>
      </c>
      <c r="G3729" t="s">
        <v>63</v>
      </c>
      <c r="H3729" t="s">
        <v>465</v>
      </c>
      <c r="I3729" t="s">
        <v>2201</v>
      </c>
      <c r="J3729" t="s">
        <v>15</v>
      </c>
      <c r="K3729" t="s">
        <v>4418</v>
      </c>
      <c r="M3729" t="str">
        <f t="shared" si="58"/>
        <v>41370Indiana Pacers</v>
      </c>
    </row>
    <row r="3730" spans="1:13" ht="17">
      <c r="A3730" t="s">
        <v>8236</v>
      </c>
      <c r="B3730" s="2">
        <v>41369</v>
      </c>
      <c r="C3730" t="s">
        <v>190</v>
      </c>
      <c r="D3730" t="s">
        <v>9</v>
      </c>
      <c r="E3730" t="s">
        <v>2329</v>
      </c>
      <c r="F3730" t="s">
        <v>11</v>
      </c>
      <c r="G3730" t="s">
        <v>130</v>
      </c>
      <c r="H3730" t="s">
        <v>365</v>
      </c>
      <c r="I3730" t="s">
        <v>2201</v>
      </c>
      <c r="J3730" t="s">
        <v>15</v>
      </c>
      <c r="K3730" t="s">
        <v>4418</v>
      </c>
      <c r="M3730" t="str">
        <f t="shared" si="58"/>
        <v>41369Indiana Pacers</v>
      </c>
    </row>
    <row r="3731" spans="1:13" ht="17">
      <c r="A3731" t="s">
        <v>8237</v>
      </c>
      <c r="B3731" s="2">
        <v>41365</v>
      </c>
      <c r="C3731" t="s">
        <v>4392</v>
      </c>
      <c r="D3731" t="s">
        <v>17</v>
      </c>
      <c r="E3731" t="s">
        <v>1122</v>
      </c>
      <c r="F3731" t="s">
        <v>11</v>
      </c>
      <c r="G3731" t="s">
        <v>23</v>
      </c>
      <c r="H3731" t="s">
        <v>376</v>
      </c>
      <c r="I3731" t="s">
        <v>2201</v>
      </c>
      <c r="J3731" t="s">
        <v>15</v>
      </c>
      <c r="K3731" t="s">
        <v>4418</v>
      </c>
      <c r="M3731" t="str">
        <f t="shared" si="58"/>
        <v>41365Indiana Pacers</v>
      </c>
    </row>
    <row r="3732" spans="1:13" ht="17">
      <c r="A3732" t="s">
        <v>8238</v>
      </c>
      <c r="B3732" s="2">
        <v>41363</v>
      </c>
      <c r="C3732" t="s">
        <v>4405</v>
      </c>
      <c r="D3732" t="s">
        <v>17</v>
      </c>
      <c r="E3732" t="s">
        <v>959</v>
      </c>
      <c r="F3732" t="s">
        <v>11</v>
      </c>
      <c r="G3732" t="s">
        <v>291</v>
      </c>
      <c r="H3732" t="s">
        <v>489</v>
      </c>
      <c r="I3732" t="s">
        <v>2201</v>
      </c>
      <c r="J3732" t="s">
        <v>15</v>
      </c>
      <c r="K3732" t="s">
        <v>4418</v>
      </c>
      <c r="M3732" t="str">
        <f t="shared" si="58"/>
        <v>41363Indiana Pacers</v>
      </c>
    </row>
    <row r="3733" spans="1:13" ht="17">
      <c r="A3733" t="s">
        <v>8239</v>
      </c>
      <c r="B3733" s="2">
        <v>41361</v>
      </c>
      <c r="C3733" t="s">
        <v>4399</v>
      </c>
      <c r="D3733" t="s">
        <v>17</v>
      </c>
      <c r="E3733" t="s">
        <v>1664</v>
      </c>
      <c r="F3733" t="s">
        <v>11</v>
      </c>
      <c r="G3733" t="s">
        <v>367</v>
      </c>
      <c r="H3733" t="s">
        <v>631</v>
      </c>
      <c r="I3733" t="s">
        <v>2201</v>
      </c>
      <c r="J3733" t="s">
        <v>15</v>
      </c>
      <c r="K3733" t="s">
        <v>4418</v>
      </c>
      <c r="M3733" t="str">
        <f t="shared" si="58"/>
        <v>41361Indiana Pacers</v>
      </c>
    </row>
    <row r="3734" spans="1:13" ht="17">
      <c r="A3734" t="s">
        <v>8240</v>
      </c>
      <c r="B3734" s="2">
        <v>41360</v>
      </c>
      <c r="C3734" t="s">
        <v>4395</v>
      </c>
      <c r="D3734" t="s">
        <v>17</v>
      </c>
      <c r="E3734" t="s">
        <v>438</v>
      </c>
      <c r="F3734" t="s">
        <v>11</v>
      </c>
      <c r="G3734" t="s">
        <v>36</v>
      </c>
      <c r="H3734" t="s">
        <v>256</v>
      </c>
      <c r="I3734" t="s">
        <v>2201</v>
      </c>
      <c r="J3734" t="s">
        <v>15</v>
      </c>
      <c r="K3734" t="s">
        <v>4418</v>
      </c>
      <c r="M3734" t="str">
        <f t="shared" si="58"/>
        <v>41360Indiana Pacers</v>
      </c>
    </row>
    <row r="3735" spans="1:13" ht="17">
      <c r="A3735" t="s">
        <v>8241</v>
      </c>
      <c r="B3735" s="2">
        <v>41358</v>
      </c>
      <c r="C3735" t="s">
        <v>934</v>
      </c>
      <c r="D3735" t="s">
        <v>17</v>
      </c>
      <c r="E3735" t="s">
        <v>1316</v>
      </c>
      <c r="F3735" t="s">
        <v>11</v>
      </c>
      <c r="G3735" t="s">
        <v>47</v>
      </c>
      <c r="H3735" t="s">
        <v>562</v>
      </c>
      <c r="I3735" t="s">
        <v>2201</v>
      </c>
      <c r="J3735" t="s">
        <v>15</v>
      </c>
      <c r="K3735" t="s">
        <v>4418</v>
      </c>
      <c r="M3735" t="str">
        <f t="shared" si="58"/>
        <v>41358Indiana Pacers</v>
      </c>
    </row>
    <row r="3736" spans="1:13" ht="17">
      <c r="A3736" t="s">
        <v>8242</v>
      </c>
      <c r="B3736" s="2">
        <v>41356</v>
      </c>
      <c r="C3736" t="s">
        <v>4383</v>
      </c>
      <c r="D3736" t="s">
        <v>9</v>
      </c>
      <c r="E3736" t="s">
        <v>1726</v>
      </c>
      <c r="F3736" t="s">
        <v>11</v>
      </c>
      <c r="G3736" t="s">
        <v>209</v>
      </c>
      <c r="H3736" t="s">
        <v>1330</v>
      </c>
      <c r="I3736" t="s">
        <v>2201</v>
      </c>
      <c r="J3736" t="s">
        <v>15</v>
      </c>
      <c r="K3736" t="s">
        <v>4418</v>
      </c>
      <c r="M3736" t="str">
        <f t="shared" si="58"/>
        <v>41356Indiana Pacers</v>
      </c>
    </row>
    <row r="3737" spans="1:13" ht="17">
      <c r="A3737" t="s">
        <v>8243</v>
      </c>
      <c r="B3737" s="2">
        <v>41355</v>
      </c>
      <c r="C3737" t="s">
        <v>149</v>
      </c>
      <c r="D3737" t="s">
        <v>17</v>
      </c>
      <c r="E3737" t="s">
        <v>1452</v>
      </c>
      <c r="F3737" t="s">
        <v>11</v>
      </c>
      <c r="G3737" t="s">
        <v>19</v>
      </c>
      <c r="H3737" t="s">
        <v>323</v>
      </c>
      <c r="I3737" t="s">
        <v>2201</v>
      </c>
      <c r="J3737" t="s">
        <v>15</v>
      </c>
      <c r="K3737" t="s">
        <v>4418</v>
      </c>
      <c r="M3737" t="str">
        <f t="shared" si="58"/>
        <v>41355Indiana Pacers</v>
      </c>
    </row>
    <row r="3738" spans="1:13" ht="17">
      <c r="A3738" t="s">
        <v>8244</v>
      </c>
      <c r="B3738" s="2">
        <v>41352</v>
      </c>
      <c r="C3738" t="s">
        <v>115</v>
      </c>
      <c r="D3738" t="s">
        <v>17</v>
      </c>
      <c r="E3738" t="s">
        <v>2330</v>
      </c>
      <c r="F3738" t="s">
        <v>11</v>
      </c>
      <c r="G3738" t="s">
        <v>328</v>
      </c>
      <c r="H3738" t="s">
        <v>393</v>
      </c>
      <c r="I3738" t="s">
        <v>2201</v>
      </c>
      <c r="J3738" t="s">
        <v>15</v>
      </c>
      <c r="K3738" t="s">
        <v>4418</v>
      </c>
      <c r="M3738" t="str">
        <f t="shared" si="58"/>
        <v>41352Indiana Pacers</v>
      </c>
    </row>
    <row r="3739" spans="1:13" ht="17">
      <c r="A3739" t="s">
        <v>8245</v>
      </c>
      <c r="B3739" s="2">
        <v>41351</v>
      </c>
      <c r="C3739" t="s">
        <v>4381</v>
      </c>
      <c r="D3739" t="s">
        <v>17</v>
      </c>
      <c r="E3739" t="s">
        <v>881</v>
      </c>
      <c r="F3739" t="s">
        <v>11</v>
      </c>
      <c r="G3739" t="s">
        <v>231</v>
      </c>
      <c r="H3739" t="s">
        <v>599</v>
      </c>
      <c r="I3739" t="s">
        <v>2201</v>
      </c>
      <c r="J3739" t="s">
        <v>15</v>
      </c>
      <c r="K3739" t="s">
        <v>4418</v>
      </c>
      <c r="M3739" t="str">
        <f t="shared" si="58"/>
        <v>41351Indiana Pacers</v>
      </c>
    </row>
    <row r="3740" spans="1:13" ht="17">
      <c r="A3740" t="s">
        <v>8246</v>
      </c>
      <c r="B3740" s="2">
        <v>41349</v>
      </c>
      <c r="C3740" t="s">
        <v>4384</v>
      </c>
      <c r="D3740" t="s">
        <v>9</v>
      </c>
      <c r="E3740" t="s">
        <v>873</v>
      </c>
      <c r="F3740" t="s">
        <v>11</v>
      </c>
      <c r="G3740" t="s">
        <v>395</v>
      </c>
      <c r="H3740" t="s">
        <v>1280</v>
      </c>
      <c r="I3740" t="s">
        <v>2201</v>
      </c>
      <c r="J3740" t="s">
        <v>15</v>
      </c>
      <c r="K3740" t="s">
        <v>4418</v>
      </c>
      <c r="M3740" t="str">
        <f t="shared" si="58"/>
        <v>41349Indiana Pacers</v>
      </c>
    </row>
    <row r="3741" spans="1:13" ht="17">
      <c r="A3741" t="s">
        <v>8247</v>
      </c>
      <c r="B3741" s="2">
        <v>41348</v>
      </c>
      <c r="C3741" t="s">
        <v>225</v>
      </c>
      <c r="D3741" t="s">
        <v>9</v>
      </c>
      <c r="E3741" t="s">
        <v>865</v>
      </c>
      <c r="F3741" t="s">
        <v>11</v>
      </c>
      <c r="G3741" t="s">
        <v>184</v>
      </c>
      <c r="H3741" t="s">
        <v>552</v>
      </c>
      <c r="I3741" t="s">
        <v>2201</v>
      </c>
      <c r="J3741" t="s">
        <v>15</v>
      </c>
      <c r="K3741" t="s">
        <v>4418</v>
      </c>
      <c r="M3741" t="str">
        <f t="shared" si="58"/>
        <v>41348Indiana Pacers</v>
      </c>
    </row>
    <row r="3742" spans="1:13" ht="17">
      <c r="A3742" t="s">
        <v>8248</v>
      </c>
      <c r="B3742" s="2">
        <v>41346</v>
      </c>
      <c r="C3742" t="s">
        <v>176</v>
      </c>
      <c r="D3742" t="s">
        <v>17</v>
      </c>
      <c r="E3742" t="s">
        <v>2009</v>
      </c>
      <c r="F3742" t="s">
        <v>11</v>
      </c>
      <c r="G3742" t="s">
        <v>963</v>
      </c>
      <c r="H3742" t="s">
        <v>592</v>
      </c>
      <c r="I3742" t="s">
        <v>2201</v>
      </c>
      <c r="J3742" t="s">
        <v>15</v>
      </c>
      <c r="K3742" t="s">
        <v>4418</v>
      </c>
      <c r="M3742" t="str">
        <f t="shared" si="58"/>
        <v>41346Indiana Pacers</v>
      </c>
    </row>
    <row r="3743" spans="1:13" ht="17">
      <c r="A3743" t="s">
        <v>8249</v>
      </c>
      <c r="B3743" s="2">
        <v>41343</v>
      </c>
      <c r="C3743" t="s">
        <v>4396</v>
      </c>
      <c r="D3743" t="s">
        <v>9</v>
      </c>
      <c r="E3743" t="s">
        <v>1129</v>
      </c>
      <c r="F3743" t="s">
        <v>11</v>
      </c>
      <c r="G3743" t="s">
        <v>236</v>
      </c>
      <c r="H3743" t="s">
        <v>376</v>
      </c>
      <c r="I3743" t="s">
        <v>2201</v>
      </c>
      <c r="J3743" t="s">
        <v>15</v>
      </c>
      <c r="K3743" t="s">
        <v>4418</v>
      </c>
      <c r="M3743" t="str">
        <f t="shared" si="58"/>
        <v>41343Indiana Pacers</v>
      </c>
    </row>
    <row r="3744" spans="1:13" ht="17">
      <c r="A3744" t="s">
        <v>8250</v>
      </c>
      <c r="B3744" s="2">
        <v>41341</v>
      </c>
      <c r="C3744" t="s">
        <v>4391</v>
      </c>
      <c r="D3744" t="s">
        <v>17</v>
      </c>
      <c r="E3744" t="s">
        <v>1721</v>
      </c>
      <c r="F3744" t="s">
        <v>11</v>
      </c>
      <c r="G3744" t="s">
        <v>373</v>
      </c>
      <c r="H3744" t="s">
        <v>489</v>
      </c>
      <c r="I3744" t="s">
        <v>2201</v>
      </c>
      <c r="J3744" t="s">
        <v>15</v>
      </c>
      <c r="K3744" t="s">
        <v>4418</v>
      </c>
      <c r="M3744" t="str">
        <f t="shared" si="58"/>
        <v>41341Indiana Pacers</v>
      </c>
    </row>
    <row r="3745" spans="1:13" ht="17">
      <c r="A3745" t="s">
        <v>8251</v>
      </c>
      <c r="B3745" s="2">
        <v>41339</v>
      </c>
      <c r="C3745" t="s">
        <v>28</v>
      </c>
      <c r="D3745" t="s">
        <v>9</v>
      </c>
      <c r="E3745" t="s">
        <v>1334</v>
      </c>
      <c r="F3745" t="s">
        <v>11</v>
      </c>
      <c r="G3745" t="s">
        <v>188</v>
      </c>
      <c r="H3745" t="s">
        <v>616</v>
      </c>
      <c r="I3745" t="s">
        <v>2201</v>
      </c>
      <c r="J3745" t="s">
        <v>15</v>
      </c>
      <c r="K3745" t="s">
        <v>4418</v>
      </c>
      <c r="M3745" t="str">
        <f t="shared" si="58"/>
        <v>41339Indiana Pacers</v>
      </c>
    </row>
    <row r="3746" spans="1:13" ht="17">
      <c r="A3746" t="s">
        <v>8252</v>
      </c>
      <c r="B3746" s="2">
        <v>41336</v>
      </c>
      <c r="C3746" t="s">
        <v>142</v>
      </c>
      <c r="D3746" t="s">
        <v>17</v>
      </c>
      <c r="E3746" t="s">
        <v>474</v>
      </c>
      <c r="F3746" t="s">
        <v>11</v>
      </c>
      <c r="G3746" t="s">
        <v>305</v>
      </c>
      <c r="H3746" t="s">
        <v>1682</v>
      </c>
      <c r="I3746" t="s">
        <v>2201</v>
      </c>
      <c r="J3746" t="s">
        <v>15</v>
      </c>
      <c r="K3746" t="s">
        <v>4418</v>
      </c>
      <c r="M3746" t="str">
        <f t="shared" si="58"/>
        <v>41336Indiana Pacers</v>
      </c>
    </row>
    <row r="3747" spans="1:13" ht="17">
      <c r="A3747" t="s">
        <v>8253</v>
      </c>
      <c r="B3747" s="2">
        <v>41334</v>
      </c>
      <c r="C3747" t="s">
        <v>4404</v>
      </c>
      <c r="D3747" t="s">
        <v>17</v>
      </c>
      <c r="E3747" t="s">
        <v>2331</v>
      </c>
      <c r="F3747" t="s">
        <v>11</v>
      </c>
      <c r="G3747" t="s">
        <v>164</v>
      </c>
      <c r="H3747" t="s">
        <v>752</v>
      </c>
      <c r="I3747" t="s">
        <v>2201</v>
      </c>
      <c r="J3747" t="s">
        <v>15</v>
      </c>
      <c r="K3747" t="s">
        <v>4418</v>
      </c>
      <c r="M3747" t="str">
        <f t="shared" si="58"/>
        <v>41334Indiana Pacers</v>
      </c>
    </row>
    <row r="3748" spans="1:13" ht="17">
      <c r="A3748" t="s">
        <v>8254</v>
      </c>
      <c r="B3748" s="2">
        <v>41333</v>
      </c>
      <c r="C3748" t="s">
        <v>134</v>
      </c>
      <c r="D3748" t="s">
        <v>9</v>
      </c>
      <c r="E3748" t="s">
        <v>1753</v>
      </c>
      <c r="F3748" t="s">
        <v>11</v>
      </c>
      <c r="G3748" t="s">
        <v>105</v>
      </c>
      <c r="H3748" t="s">
        <v>321</v>
      </c>
      <c r="I3748" t="s">
        <v>2201</v>
      </c>
      <c r="J3748" t="s">
        <v>15</v>
      </c>
      <c r="K3748" t="s">
        <v>4418</v>
      </c>
      <c r="M3748" t="str">
        <f t="shared" si="58"/>
        <v>41333Indiana Pacers</v>
      </c>
    </row>
    <row r="3749" spans="1:13" ht="17">
      <c r="A3749" t="s">
        <v>8255</v>
      </c>
      <c r="B3749" s="2">
        <v>41331</v>
      </c>
      <c r="C3749" t="s">
        <v>77</v>
      </c>
      <c r="D3749" t="s">
        <v>17</v>
      </c>
      <c r="E3749" t="s">
        <v>818</v>
      </c>
      <c r="F3749" t="s">
        <v>11</v>
      </c>
      <c r="G3749" t="s">
        <v>155</v>
      </c>
      <c r="H3749" t="s">
        <v>335</v>
      </c>
      <c r="I3749" t="s">
        <v>2201</v>
      </c>
      <c r="J3749" t="s">
        <v>15</v>
      </c>
      <c r="K3749" t="s">
        <v>4418</v>
      </c>
      <c r="M3749" t="str">
        <f t="shared" si="58"/>
        <v>41331Indiana Pacers</v>
      </c>
    </row>
    <row r="3750" spans="1:13" ht="17">
      <c r="A3750" t="s">
        <v>8256</v>
      </c>
      <c r="B3750" s="2">
        <v>41328</v>
      </c>
      <c r="C3750" t="s">
        <v>4397</v>
      </c>
      <c r="D3750" t="s">
        <v>17</v>
      </c>
      <c r="E3750" t="s">
        <v>2332</v>
      </c>
      <c r="F3750" t="s">
        <v>11</v>
      </c>
      <c r="G3750" t="s">
        <v>212</v>
      </c>
      <c r="H3750" t="s">
        <v>618</v>
      </c>
      <c r="I3750" t="s">
        <v>2201</v>
      </c>
      <c r="J3750" t="s">
        <v>15</v>
      </c>
      <c r="K3750" t="s">
        <v>4418</v>
      </c>
      <c r="M3750" t="str">
        <f t="shared" si="58"/>
        <v>41328Indiana Pacers</v>
      </c>
    </row>
    <row r="3751" spans="1:13" ht="17">
      <c r="A3751" t="s">
        <v>8257</v>
      </c>
      <c r="B3751" s="2">
        <v>41327</v>
      </c>
      <c r="C3751" t="s">
        <v>167</v>
      </c>
      <c r="D3751" t="s">
        <v>17</v>
      </c>
      <c r="E3751" t="s">
        <v>2333</v>
      </c>
      <c r="F3751" t="s">
        <v>11</v>
      </c>
      <c r="G3751" t="s">
        <v>303</v>
      </c>
      <c r="H3751" t="s">
        <v>531</v>
      </c>
      <c r="I3751" t="s">
        <v>2201</v>
      </c>
      <c r="J3751" t="s">
        <v>15</v>
      </c>
      <c r="K3751" t="s">
        <v>4418</v>
      </c>
      <c r="M3751" t="str">
        <f t="shared" si="58"/>
        <v>41327Indiana Pacers</v>
      </c>
    </row>
    <row r="3752" spans="1:13" ht="17">
      <c r="A3752" t="s">
        <v>8258</v>
      </c>
      <c r="B3752" s="2">
        <v>41325</v>
      </c>
      <c r="C3752" t="s">
        <v>125</v>
      </c>
      <c r="D3752" t="s">
        <v>17</v>
      </c>
      <c r="E3752" t="s">
        <v>2334</v>
      </c>
      <c r="F3752" t="s">
        <v>11</v>
      </c>
      <c r="G3752" t="s">
        <v>109</v>
      </c>
      <c r="H3752" t="s">
        <v>592</v>
      </c>
      <c r="I3752" t="s">
        <v>2201</v>
      </c>
      <c r="J3752" t="s">
        <v>15</v>
      </c>
      <c r="K3752" t="s">
        <v>4418</v>
      </c>
      <c r="M3752" t="str">
        <f t="shared" si="58"/>
        <v>41325Indiana Pacers</v>
      </c>
    </row>
    <row r="3753" spans="1:13" ht="17">
      <c r="A3753" t="s">
        <v>8259</v>
      </c>
      <c r="B3753" s="2">
        <v>41318</v>
      </c>
      <c r="C3753" t="s">
        <v>16</v>
      </c>
      <c r="D3753" t="s">
        <v>17</v>
      </c>
      <c r="E3753" t="s">
        <v>2335</v>
      </c>
      <c r="F3753" t="s">
        <v>11</v>
      </c>
      <c r="G3753" t="s">
        <v>328</v>
      </c>
      <c r="H3753" t="s">
        <v>609</v>
      </c>
      <c r="I3753" t="s">
        <v>2201</v>
      </c>
      <c r="J3753" t="s">
        <v>15</v>
      </c>
      <c r="K3753" t="s">
        <v>4418</v>
      </c>
      <c r="M3753" t="str">
        <f t="shared" si="58"/>
        <v>41318Indiana Pacers</v>
      </c>
    </row>
    <row r="3754" spans="1:13" ht="17">
      <c r="A3754" t="s">
        <v>8260</v>
      </c>
      <c r="B3754" s="2">
        <v>41316</v>
      </c>
      <c r="C3754" t="s">
        <v>45</v>
      </c>
      <c r="D3754" t="s">
        <v>9</v>
      </c>
      <c r="E3754" t="s">
        <v>2336</v>
      </c>
      <c r="F3754" t="s">
        <v>11</v>
      </c>
      <c r="G3754" t="s">
        <v>188</v>
      </c>
      <c r="H3754" t="s">
        <v>741</v>
      </c>
      <c r="I3754" t="s">
        <v>2201</v>
      </c>
      <c r="J3754" t="s">
        <v>15</v>
      </c>
      <c r="K3754" t="s">
        <v>4418</v>
      </c>
      <c r="M3754" t="str">
        <f t="shared" si="58"/>
        <v>41316Indiana Pacers</v>
      </c>
    </row>
    <row r="3755" spans="1:13" ht="17">
      <c r="A3755" t="s">
        <v>8261</v>
      </c>
      <c r="B3755" s="2">
        <v>41313</v>
      </c>
      <c r="C3755" t="s">
        <v>70</v>
      </c>
      <c r="D3755" t="s">
        <v>9</v>
      </c>
      <c r="E3755" t="s">
        <v>2337</v>
      </c>
      <c r="F3755" t="s">
        <v>11</v>
      </c>
      <c r="G3755" t="s">
        <v>136</v>
      </c>
      <c r="H3755" t="s">
        <v>612</v>
      </c>
      <c r="I3755" t="s">
        <v>2201</v>
      </c>
      <c r="J3755" t="s">
        <v>15</v>
      </c>
      <c r="K3755" t="s">
        <v>4418</v>
      </c>
      <c r="M3755" t="str">
        <f t="shared" si="58"/>
        <v>41313Indiana Pacers</v>
      </c>
    </row>
    <row r="3756" spans="1:13" ht="17">
      <c r="A3756" t="s">
        <v>8262</v>
      </c>
      <c r="B3756" s="2">
        <v>41311</v>
      </c>
      <c r="C3756" t="s">
        <v>4384</v>
      </c>
      <c r="D3756" t="s">
        <v>17</v>
      </c>
      <c r="E3756" t="s">
        <v>2275</v>
      </c>
      <c r="F3756" t="s">
        <v>11</v>
      </c>
      <c r="G3756" t="s">
        <v>102</v>
      </c>
      <c r="H3756" t="s">
        <v>655</v>
      </c>
      <c r="I3756" t="s">
        <v>2201</v>
      </c>
      <c r="J3756" t="s">
        <v>15</v>
      </c>
      <c r="K3756" t="s">
        <v>4418</v>
      </c>
      <c r="M3756" t="str">
        <f t="shared" si="58"/>
        <v>41311Indiana Pacers</v>
      </c>
    </row>
    <row r="3757" spans="1:13" ht="17">
      <c r="A3757" t="s">
        <v>8263</v>
      </c>
      <c r="B3757" s="2">
        <v>41310</v>
      </c>
      <c r="C3757" t="s">
        <v>934</v>
      </c>
      <c r="D3757" t="s">
        <v>17</v>
      </c>
      <c r="E3757" t="s">
        <v>446</v>
      </c>
      <c r="F3757" t="s">
        <v>11</v>
      </c>
      <c r="G3757" t="s">
        <v>312</v>
      </c>
      <c r="H3757" t="s">
        <v>465</v>
      </c>
      <c r="I3757" t="s">
        <v>2201</v>
      </c>
      <c r="J3757" t="s">
        <v>15</v>
      </c>
      <c r="K3757" t="s">
        <v>4418</v>
      </c>
      <c r="M3757" t="str">
        <f t="shared" si="58"/>
        <v>41310Indiana Pacers</v>
      </c>
    </row>
    <row r="3758" spans="1:13" ht="17">
      <c r="A3758" t="s">
        <v>8264</v>
      </c>
      <c r="B3758" s="2">
        <v>41309</v>
      </c>
      <c r="C3758" t="s">
        <v>142</v>
      </c>
      <c r="D3758" t="s">
        <v>17</v>
      </c>
      <c r="E3758" t="s">
        <v>1901</v>
      </c>
      <c r="F3758" t="s">
        <v>11</v>
      </c>
      <c r="G3758" t="s">
        <v>238</v>
      </c>
      <c r="H3758" t="s">
        <v>660</v>
      </c>
      <c r="I3758" t="s">
        <v>2201</v>
      </c>
      <c r="J3758" t="s">
        <v>15</v>
      </c>
      <c r="K3758" t="s">
        <v>4418</v>
      </c>
      <c r="M3758" t="str">
        <f t="shared" si="58"/>
        <v>41309Indiana Pacers</v>
      </c>
    </row>
    <row r="3759" spans="1:13" ht="17">
      <c r="A3759" t="s">
        <v>8265</v>
      </c>
      <c r="B3759" s="2">
        <v>41306</v>
      </c>
      <c r="C3759" t="s">
        <v>95</v>
      </c>
      <c r="D3759" t="s">
        <v>17</v>
      </c>
      <c r="E3759" t="s">
        <v>1159</v>
      </c>
      <c r="F3759" t="s">
        <v>11</v>
      </c>
      <c r="G3759" t="s">
        <v>102</v>
      </c>
      <c r="H3759" t="s">
        <v>562</v>
      </c>
      <c r="I3759" t="s">
        <v>2201</v>
      </c>
      <c r="J3759" t="s">
        <v>15</v>
      </c>
      <c r="K3759" t="s">
        <v>4418</v>
      </c>
      <c r="M3759" t="str">
        <f t="shared" si="58"/>
        <v>41306Indiana Pacers</v>
      </c>
    </row>
    <row r="3760" spans="1:13" ht="17">
      <c r="A3760" t="s">
        <v>8266</v>
      </c>
      <c r="B3760" s="2">
        <v>41304</v>
      </c>
      <c r="C3760" t="s">
        <v>167</v>
      </c>
      <c r="D3760" t="s">
        <v>17</v>
      </c>
      <c r="E3760" t="s">
        <v>1763</v>
      </c>
      <c r="F3760" t="s">
        <v>11</v>
      </c>
      <c r="G3760" t="s">
        <v>155</v>
      </c>
      <c r="H3760" t="s">
        <v>688</v>
      </c>
      <c r="I3760" t="s">
        <v>2201</v>
      </c>
      <c r="J3760" t="s">
        <v>15</v>
      </c>
      <c r="K3760" t="s">
        <v>4418</v>
      </c>
      <c r="M3760" t="str">
        <f t="shared" si="58"/>
        <v>41304Indiana Pacers</v>
      </c>
    </row>
    <row r="3761" spans="1:13" ht="17">
      <c r="A3761" t="s">
        <v>8267</v>
      </c>
      <c r="B3761" s="2">
        <v>41302</v>
      </c>
      <c r="C3761" t="s">
        <v>4402</v>
      </c>
      <c r="D3761" t="s">
        <v>9</v>
      </c>
      <c r="E3761" t="s">
        <v>998</v>
      </c>
      <c r="F3761" t="s">
        <v>11</v>
      </c>
      <c r="G3761" t="s">
        <v>36</v>
      </c>
      <c r="H3761" t="s">
        <v>560</v>
      </c>
      <c r="I3761" t="s">
        <v>2201</v>
      </c>
      <c r="J3761" t="s">
        <v>15</v>
      </c>
      <c r="K3761" t="s">
        <v>4418</v>
      </c>
      <c r="M3761" t="str">
        <f t="shared" si="58"/>
        <v>41302Indiana Pacers</v>
      </c>
    </row>
    <row r="3762" spans="1:13" ht="17">
      <c r="A3762" t="s">
        <v>8268</v>
      </c>
      <c r="B3762" s="2">
        <v>41300</v>
      </c>
      <c r="C3762" t="s">
        <v>4408</v>
      </c>
      <c r="D3762" t="s">
        <v>9</v>
      </c>
      <c r="E3762" t="s">
        <v>2338</v>
      </c>
      <c r="F3762" t="s">
        <v>11</v>
      </c>
      <c r="G3762" t="s">
        <v>209</v>
      </c>
      <c r="H3762" t="s">
        <v>744</v>
      </c>
      <c r="I3762" t="s">
        <v>2201</v>
      </c>
      <c r="J3762" t="s">
        <v>15</v>
      </c>
      <c r="K3762" t="s">
        <v>4418</v>
      </c>
      <c r="M3762" t="str">
        <f t="shared" si="58"/>
        <v>41300Indiana Pacers</v>
      </c>
    </row>
    <row r="3763" spans="1:13" ht="17">
      <c r="A3763" t="s">
        <v>8269</v>
      </c>
      <c r="B3763" s="2">
        <v>41297</v>
      </c>
      <c r="C3763" t="s">
        <v>4393</v>
      </c>
      <c r="D3763" t="s">
        <v>9</v>
      </c>
      <c r="E3763" t="s">
        <v>1583</v>
      </c>
      <c r="F3763" t="s">
        <v>11</v>
      </c>
      <c r="G3763" t="s">
        <v>113</v>
      </c>
      <c r="H3763" t="s">
        <v>663</v>
      </c>
      <c r="I3763" t="s">
        <v>2201</v>
      </c>
      <c r="J3763" t="s">
        <v>15</v>
      </c>
      <c r="K3763" t="s">
        <v>4418</v>
      </c>
      <c r="M3763" t="str">
        <f t="shared" si="58"/>
        <v>41297Indiana Pacers</v>
      </c>
    </row>
    <row r="3764" spans="1:13" ht="17">
      <c r="A3764" t="s">
        <v>8270</v>
      </c>
      <c r="B3764" s="2">
        <v>41295</v>
      </c>
      <c r="C3764" t="s">
        <v>4389</v>
      </c>
      <c r="D3764" t="s">
        <v>17</v>
      </c>
      <c r="E3764" t="s">
        <v>1687</v>
      </c>
      <c r="F3764" t="s">
        <v>11</v>
      </c>
      <c r="G3764" t="s">
        <v>418</v>
      </c>
      <c r="H3764" t="s">
        <v>2339</v>
      </c>
      <c r="I3764" t="s">
        <v>2201</v>
      </c>
      <c r="J3764" t="s">
        <v>15</v>
      </c>
      <c r="K3764" t="s">
        <v>4418</v>
      </c>
      <c r="M3764" t="str">
        <f t="shared" si="58"/>
        <v>41295Indiana Pacers</v>
      </c>
    </row>
    <row r="3765" spans="1:13" ht="17">
      <c r="A3765" t="s">
        <v>8271</v>
      </c>
      <c r="B3765" s="2">
        <v>41292</v>
      </c>
      <c r="C3765" t="s">
        <v>221</v>
      </c>
      <c r="D3765" t="s">
        <v>17</v>
      </c>
      <c r="E3765" t="s">
        <v>792</v>
      </c>
      <c r="F3765" t="s">
        <v>11</v>
      </c>
      <c r="G3765" t="s">
        <v>271</v>
      </c>
      <c r="H3765" t="s">
        <v>315</v>
      </c>
      <c r="I3765" t="s">
        <v>2201</v>
      </c>
      <c r="J3765" t="s">
        <v>15</v>
      </c>
      <c r="K3765" t="s">
        <v>4418</v>
      </c>
      <c r="M3765" t="str">
        <f t="shared" si="58"/>
        <v>41292Indiana Pacers</v>
      </c>
    </row>
    <row r="3766" spans="1:13" ht="17">
      <c r="A3766" t="s">
        <v>8272</v>
      </c>
      <c r="B3766" s="2">
        <v>41290</v>
      </c>
      <c r="C3766" t="s">
        <v>4391</v>
      </c>
      <c r="D3766" t="s">
        <v>9</v>
      </c>
      <c r="E3766" t="s">
        <v>1405</v>
      </c>
      <c r="F3766" t="s">
        <v>11</v>
      </c>
      <c r="G3766" t="s">
        <v>60</v>
      </c>
      <c r="H3766" t="s">
        <v>774</v>
      </c>
      <c r="I3766" t="s">
        <v>2201</v>
      </c>
      <c r="J3766" t="s">
        <v>15</v>
      </c>
      <c r="K3766" t="s">
        <v>4418</v>
      </c>
      <c r="M3766" t="str">
        <f t="shared" si="58"/>
        <v>41290Indiana Pacers</v>
      </c>
    </row>
    <row r="3767" spans="1:13" ht="17">
      <c r="A3767" t="s">
        <v>8273</v>
      </c>
      <c r="B3767" s="2">
        <v>41289</v>
      </c>
      <c r="C3767" t="s">
        <v>4387</v>
      </c>
      <c r="D3767" t="s">
        <v>17</v>
      </c>
      <c r="E3767" t="s">
        <v>18</v>
      </c>
      <c r="F3767" t="s">
        <v>11</v>
      </c>
      <c r="G3767" t="s">
        <v>117</v>
      </c>
      <c r="H3767" t="s">
        <v>752</v>
      </c>
      <c r="I3767" t="s">
        <v>2201</v>
      </c>
      <c r="J3767" t="s">
        <v>15</v>
      </c>
      <c r="K3767" t="s">
        <v>4418</v>
      </c>
      <c r="M3767" t="str">
        <f t="shared" si="58"/>
        <v>41289Indiana Pacers</v>
      </c>
    </row>
    <row r="3768" spans="1:13" ht="17">
      <c r="A3768" t="s">
        <v>8274</v>
      </c>
      <c r="B3768" s="2">
        <v>41287</v>
      </c>
      <c r="C3768" t="s">
        <v>4382</v>
      </c>
      <c r="D3768" t="s">
        <v>9</v>
      </c>
      <c r="E3768" t="s">
        <v>1405</v>
      </c>
      <c r="F3768" t="s">
        <v>11</v>
      </c>
      <c r="G3768" t="s">
        <v>455</v>
      </c>
      <c r="H3768" t="s">
        <v>1263</v>
      </c>
      <c r="I3768" t="s">
        <v>2201</v>
      </c>
      <c r="J3768" t="s">
        <v>15</v>
      </c>
      <c r="K3768" t="s">
        <v>4418</v>
      </c>
      <c r="M3768" t="str">
        <f t="shared" si="58"/>
        <v>41287Indiana Pacers</v>
      </c>
    </row>
    <row r="3769" spans="1:13" ht="17">
      <c r="A3769" t="s">
        <v>8275</v>
      </c>
      <c r="B3769" s="2">
        <v>41286</v>
      </c>
      <c r="C3769" t="s">
        <v>16</v>
      </c>
      <c r="D3769" t="s">
        <v>17</v>
      </c>
      <c r="E3769" t="s">
        <v>1104</v>
      </c>
      <c r="F3769" t="s">
        <v>11</v>
      </c>
      <c r="G3769" t="s">
        <v>227</v>
      </c>
      <c r="H3769" t="s">
        <v>609</v>
      </c>
      <c r="I3769" t="s">
        <v>2201</v>
      </c>
      <c r="J3769" t="s">
        <v>15</v>
      </c>
      <c r="K3769" t="s">
        <v>4418</v>
      </c>
      <c r="M3769" t="str">
        <f t="shared" si="58"/>
        <v>41286Indiana Pacers</v>
      </c>
    </row>
    <row r="3770" spans="1:13" ht="17">
      <c r="A3770" t="s">
        <v>8276</v>
      </c>
      <c r="B3770" s="2">
        <v>41284</v>
      </c>
      <c r="C3770" t="s">
        <v>125</v>
      </c>
      <c r="D3770" t="s">
        <v>17</v>
      </c>
      <c r="E3770" t="s">
        <v>2340</v>
      </c>
      <c r="F3770" t="s">
        <v>11</v>
      </c>
      <c r="G3770" t="s">
        <v>395</v>
      </c>
      <c r="H3770" t="s">
        <v>1260</v>
      </c>
      <c r="I3770" t="s">
        <v>2201</v>
      </c>
      <c r="J3770" t="s">
        <v>15</v>
      </c>
      <c r="K3770" t="s">
        <v>4418</v>
      </c>
      <c r="M3770" t="str">
        <f t="shared" si="58"/>
        <v>41284Indiana Pacers</v>
      </c>
    </row>
    <row r="3771" spans="1:13" ht="17">
      <c r="A3771" t="s">
        <v>8277</v>
      </c>
      <c r="B3771" s="2">
        <v>41282</v>
      </c>
      <c r="C3771" t="s">
        <v>95</v>
      </c>
      <c r="D3771" t="s">
        <v>17</v>
      </c>
      <c r="E3771" t="s">
        <v>1710</v>
      </c>
      <c r="F3771" t="s">
        <v>11</v>
      </c>
      <c r="G3771" t="s">
        <v>102</v>
      </c>
      <c r="H3771" t="s">
        <v>606</v>
      </c>
      <c r="I3771" t="s">
        <v>2201</v>
      </c>
      <c r="J3771" t="s">
        <v>15</v>
      </c>
      <c r="K3771" t="s">
        <v>4418</v>
      </c>
      <c r="M3771" t="str">
        <f t="shared" si="58"/>
        <v>41282Indiana Pacers</v>
      </c>
    </row>
    <row r="3772" spans="1:13" ht="17">
      <c r="A3772" t="s">
        <v>8278</v>
      </c>
      <c r="B3772" s="2">
        <v>41279</v>
      </c>
      <c r="C3772" t="s">
        <v>149</v>
      </c>
      <c r="D3772" t="s">
        <v>17</v>
      </c>
      <c r="E3772" t="s">
        <v>768</v>
      </c>
      <c r="F3772" t="s">
        <v>11</v>
      </c>
      <c r="G3772" t="s">
        <v>271</v>
      </c>
      <c r="H3772" t="s">
        <v>496</v>
      </c>
      <c r="I3772" t="s">
        <v>2201</v>
      </c>
      <c r="J3772" t="s">
        <v>15</v>
      </c>
      <c r="K3772" t="s">
        <v>4418</v>
      </c>
      <c r="M3772" t="str">
        <f t="shared" si="58"/>
        <v>41279Indiana Pacers</v>
      </c>
    </row>
    <row r="3773" spans="1:13" ht="17">
      <c r="A3773" t="s">
        <v>8279</v>
      </c>
      <c r="B3773" s="2">
        <v>41278</v>
      </c>
      <c r="C3773" t="s">
        <v>4390</v>
      </c>
      <c r="D3773" t="s">
        <v>9</v>
      </c>
      <c r="E3773" t="s">
        <v>2341</v>
      </c>
      <c r="F3773" t="s">
        <v>11</v>
      </c>
      <c r="G3773" t="s">
        <v>287</v>
      </c>
      <c r="H3773" t="s">
        <v>663</v>
      </c>
      <c r="I3773" t="s">
        <v>2201</v>
      </c>
      <c r="J3773" t="s">
        <v>15</v>
      </c>
      <c r="K3773" t="s">
        <v>4418</v>
      </c>
      <c r="M3773" t="str">
        <f t="shared" si="58"/>
        <v>41278Indiana Pacers</v>
      </c>
    </row>
    <row r="3774" spans="1:13" ht="17">
      <c r="A3774" t="s">
        <v>8280</v>
      </c>
      <c r="B3774" s="2">
        <v>41276</v>
      </c>
      <c r="C3774" t="s">
        <v>128</v>
      </c>
      <c r="D3774" t="s">
        <v>17</v>
      </c>
      <c r="E3774" t="s">
        <v>1209</v>
      </c>
      <c r="F3774" t="s">
        <v>11</v>
      </c>
      <c r="G3774" t="s">
        <v>389</v>
      </c>
      <c r="H3774" t="s">
        <v>663</v>
      </c>
      <c r="I3774" t="s">
        <v>2201</v>
      </c>
      <c r="J3774" t="s">
        <v>15</v>
      </c>
      <c r="K3774" t="s">
        <v>4418</v>
      </c>
      <c r="M3774" t="str">
        <f t="shared" si="58"/>
        <v>41276Indiana Pacers</v>
      </c>
    </row>
    <row r="3775" spans="1:13" ht="17">
      <c r="A3775" t="s">
        <v>8281</v>
      </c>
      <c r="B3775" s="2">
        <v>41274</v>
      </c>
      <c r="C3775" t="s">
        <v>61</v>
      </c>
      <c r="D3775" t="s">
        <v>17</v>
      </c>
      <c r="E3775" t="s">
        <v>730</v>
      </c>
      <c r="F3775" t="s">
        <v>11</v>
      </c>
      <c r="G3775" t="s">
        <v>161</v>
      </c>
      <c r="H3775" t="s">
        <v>684</v>
      </c>
      <c r="I3775" t="s">
        <v>2201</v>
      </c>
      <c r="J3775" t="s">
        <v>15</v>
      </c>
      <c r="K3775" t="s">
        <v>4418</v>
      </c>
      <c r="M3775" t="str">
        <f t="shared" si="58"/>
        <v>41274Indiana Pacers</v>
      </c>
    </row>
    <row r="3776" spans="1:13" ht="17">
      <c r="A3776" t="s">
        <v>8282</v>
      </c>
      <c r="B3776" s="2">
        <v>41272</v>
      </c>
      <c r="C3776" t="s">
        <v>4409</v>
      </c>
      <c r="D3776" t="s">
        <v>9</v>
      </c>
      <c r="E3776" t="s">
        <v>794</v>
      </c>
      <c r="F3776" t="s">
        <v>11</v>
      </c>
      <c r="G3776" t="s">
        <v>85</v>
      </c>
      <c r="H3776" t="s">
        <v>586</v>
      </c>
      <c r="I3776" t="s">
        <v>2201</v>
      </c>
      <c r="J3776" t="s">
        <v>15</v>
      </c>
      <c r="K3776" t="s">
        <v>4418</v>
      </c>
      <c r="M3776" t="str">
        <f t="shared" si="58"/>
        <v>41272Indiana Pacers</v>
      </c>
    </row>
    <row r="3777" spans="1:13" ht="17">
      <c r="A3777" t="s">
        <v>8283</v>
      </c>
      <c r="B3777" s="2">
        <v>41271</v>
      </c>
      <c r="C3777" t="s">
        <v>41</v>
      </c>
      <c r="D3777" t="s">
        <v>17</v>
      </c>
      <c r="E3777" t="s">
        <v>852</v>
      </c>
      <c r="F3777" t="s">
        <v>11</v>
      </c>
      <c r="G3777" t="s">
        <v>184</v>
      </c>
      <c r="H3777" t="s">
        <v>679</v>
      </c>
      <c r="I3777" t="s">
        <v>2201</v>
      </c>
      <c r="J3777" t="s">
        <v>15</v>
      </c>
      <c r="K3777" t="s">
        <v>4418</v>
      </c>
      <c r="M3777" t="str">
        <f t="shared" si="58"/>
        <v>41271Indiana Pacers</v>
      </c>
    </row>
    <row r="3778" spans="1:13" ht="17">
      <c r="A3778" t="s">
        <v>8284</v>
      </c>
      <c r="B3778" s="2">
        <v>41265</v>
      </c>
      <c r="C3778" t="s">
        <v>4400</v>
      </c>
      <c r="D3778" t="s">
        <v>17</v>
      </c>
      <c r="E3778" t="s">
        <v>2342</v>
      </c>
      <c r="F3778" t="s">
        <v>11</v>
      </c>
      <c r="G3778" t="s">
        <v>218</v>
      </c>
      <c r="H3778" t="s">
        <v>701</v>
      </c>
      <c r="I3778" t="s">
        <v>2201</v>
      </c>
      <c r="J3778" t="s">
        <v>15</v>
      </c>
      <c r="K3778" t="s">
        <v>4418</v>
      </c>
      <c r="M3778" t="str">
        <f t="shared" ref="M3778:M3841" si="59">CONCATENATE(B3778,K3778)</f>
        <v>41265Indiana Pacers</v>
      </c>
    </row>
    <row r="3779" spans="1:13" ht="17">
      <c r="A3779" t="s">
        <v>8285</v>
      </c>
      <c r="B3779" s="2">
        <v>41264</v>
      </c>
      <c r="C3779" t="s">
        <v>4381</v>
      </c>
      <c r="D3779" t="s">
        <v>17</v>
      </c>
      <c r="E3779" t="s">
        <v>442</v>
      </c>
      <c r="F3779" t="s">
        <v>11</v>
      </c>
      <c r="G3779" t="s">
        <v>271</v>
      </c>
      <c r="H3779" t="s">
        <v>614</v>
      </c>
      <c r="I3779" t="s">
        <v>2201</v>
      </c>
      <c r="J3779" t="s">
        <v>15</v>
      </c>
      <c r="K3779" t="s">
        <v>4418</v>
      </c>
      <c r="M3779" t="str">
        <f t="shared" si="59"/>
        <v>41264Indiana Pacers</v>
      </c>
    </row>
    <row r="3780" spans="1:13" ht="17">
      <c r="A3780" t="s">
        <v>8286</v>
      </c>
      <c r="B3780" s="2">
        <v>41262</v>
      </c>
      <c r="C3780" t="s">
        <v>111</v>
      </c>
      <c r="D3780" t="s">
        <v>17</v>
      </c>
      <c r="E3780" t="s">
        <v>1881</v>
      </c>
      <c r="F3780" t="s">
        <v>11</v>
      </c>
      <c r="G3780" t="s">
        <v>218</v>
      </c>
      <c r="H3780" t="s">
        <v>681</v>
      </c>
      <c r="I3780" t="s">
        <v>2201</v>
      </c>
      <c r="J3780" t="s">
        <v>15</v>
      </c>
      <c r="K3780" t="s">
        <v>4418</v>
      </c>
      <c r="M3780" t="str">
        <f t="shared" si="59"/>
        <v>41262Indiana Pacers</v>
      </c>
    </row>
    <row r="3781" spans="1:13" ht="17">
      <c r="A3781" t="s">
        <v>8287</v>
      </c>
      <c r="B3781" s="2">
        <v>41261</v>
      </c>
      <c r="C3781" t="s">
        <v>4385</v>
      </c>
      <c r="D3781" t="s">
        <v>9</v>
      </c>
      <c r="E3781" t="s">
        <v>595</v>
      </c>
      <c r="F3781" t="s">
        <v>11</v>
      </c>
      <c r="G3781" t="s">
        <v>85</v>
      </c>
      <c r="H3781" t="s">
        <v>636</v>
      </c>
      <c r="I3781" t="s">
        <v>2201</v>
      </c>
      <c r="J3781" t="s">
        <v>15</v>
      </c>
      <c r="K3781" t="s">
        <v>4418</v>
      </c>
      <c r="M3781" t="str">
        <f t="shared" si="59"/>
        <v>41261Indiana Pacers</v>
      </c>
    </row>
    <row r="3782" spans="1:13" ht="17">
      <c r="A3782" t="s">
        <v>8288</v>
      </c>
      <c r="B3782" s="2">
        <v>41258</v>
      </c>
      <c r="C3782" t="s">
        <v>4397</v>
      </c>
      <c r="D3782" t="s">
        <v>17</v>
      </c>
      <c r="E3782" t="s">
        <v>2343</v>
      </c>
      <c r="F3782" t="s">
        <v>11</v>
      </c>
      <c r="G3782" t="s">
        <v>164</v>
      </c>
      <c r="H3782" t="s">
        <v>601</v>
      </c>
      <c r="I3782" t="s">
        <v>2201</v>
      </c>
      <c r="J3782" t="s">
        <v>15</v>
      </c>
      <c r="K3782" t="s">
        <v>4418</v>
      </c>
      <c r="M3782" t="str">
        <f t="shared" si="59"/>
        <v>41258Indiana Pacers</v>
      </c>
    </row>
    <row r="3783" spans="1:13" ht="17">
      <c r="A3783" t="s">
        <v>8289</v>
      </c>
      <c r="B3783" s="2">
        <v>41257</v>
      </c>
      <c r="C3783" t="s">
        <v>138</v>
      </c>
      <c r="D3783" t="s">
        <v>17</v>
      </c>
      <c r="E3783" t="s">
        <v>1714</v>
      </c>
      <c r="F3783" t="s">
        <v>11</v>
      </c>
      <c r="G3783" t="s">
        <v>312</v>
      </c>
      <c r="H3783" t="s">
        <v>1321</v>
      </c>
      <c r="I3783" t="s">
        <v>2201</v>
      </c>
      <c r="J3783" t="s">
        <v>15</v>
      </c>
      <c r="K3783" t="s">
        <v>4418</v>
      </c>
      <c r="M3783" t="str">
        <f t="shared" si="59"/>
        <v>41257Indiana Pacers</v>
      </c>
    </row>
    <row r="3784" spans="1:13" ht="17">
      <c r="A3784" t="s">
        <v>8290</v>
      </c>
      <c r="B3784" s="2">
        <v>41255</v>
      </c>
      <c r="C3784" t="s">
        <v>21</v>
      </c>
      <c r="D3784" t="s">
        <v>17</v>
      </c>
      <c r="E3784" t="s">
        <v>1683</v>
      </c>
      <c r="F3784" t="s">
        <v>11</v>
      </c>
      <c r="G3784" t="s">
        <v>117</v>
      </c>
      <c r="H3784" t="s">
        <v>516</v>
      </c>
      <c r="I3784" t="s">
        <v>2201</v>
      </c>
      <c r="J3784" t="s">
        <v>15</v>
      </c>
      <c r="K3784" t="s">
        <v>4418</v>
      </c>
      <c r="M3784" t="str">
        <f t="shared" si="59"/>
        <v>41255Indiana Pacers</v>
      </c>
    </row>
    <row r="3785" spans="1:13" ht="17">
      <c r="A3785" t="s">
        <v>8291</v>
      </c>
      <c r="B3785" s="2">
        <v>41252</v>
      </c>
      <c r="C3785" t="s">
        <v>4403</v>
      </c>
      <c r="D3785" t="s">
        <v>9</v>
      </c>
      <c r="E3785" t="s">
        <v>564</v>
      </c>
      <c r="F3785" t="s">
        <v>11</v>
      </c>
      <c r="G3785" t="s">
        <v>1500</v>
      </c>
      <c r="H3785" t="s">
        <v>335</v>
      </c>
      <c r="I3785" t="s">
        <v>2201</v>
      </c>
      <c r="J3785" t="s">
        <v>15</v>
      </c>
      <c r="K3785" t="s">
        <v>4418</v>
      </c>
      <c r="M3785" t="str">
        <f t="shared" si="59"/>
        <v>41252Indiana Pacers</v>
      </c>
    </row>
    <row r="3786" spans="1:13" ht="17">
      <c r="A3786" t="s">
        <v>8292</v>
      </c>
      <c r="B3786" s="2">
        <v>41250</v>
      </c>
      <c r="C3786" t="s">
        <v>107</v>
      </c>
      <c r="D3786" t="s">
        <v>9</v>
      </c>
      <c r="E3786" t="s">
        <v>2344</v>
      </c>
      <c r="F3786" t="s">
        <v>11</v>
      </c>
      <c r="G3786" t="s">
        <v>60</v>
      </c>
      <c r="H3786" t="s">
        <v>393</v>
      </c>
      <c r="I3786" t="s">
        <v>2201</v>
      </c>
      <c r="J3786" t="s">
        <v>15</v>
      </c>
      <c r="K3786" t="s">
        <v>4418</v>
      </c>
      <c r="M3786" t="str">
        <f t="shared" si="59"/>
        <v>41250Indiana Pacers</v>
      </c>
    </row>
    <row r="3787" spans="1:13" ht="17">
      <c r="A3787" t="s">
        <v>8293</v>
      </c>
      <c r="B3787" s="2">
        <v>41248</v>
      </c>
      <c r="C3787" t="s">
        <v>58</v>
      </c>
      <c r="D3787" t="s">
        <v>17</v>
      </c>
      <c r="E3787" t="s">
        <v>38</v>
      </c>
      <c r="F3787" t="s">
        <v>11</v>
      </c>
      <c r="G3787" t="s">
        <v>109</v>
      </c>
      <c r="H3787" t="s">
        <v>463</v>
      </c>
      <c r="I3787" t="s">
        <v>2201</v>
      </c>
      <c r="J3787" t="s">
        <v>15</v>
      </c>
      <c r="K3787" t="s">
        <v>4418</v>
      </c>
      <c r="M3787" t="str">
        <f t="shared" si="59"/>
        <v>41248Indiana Pacers</v>
      </c>
    </row>
    <row r="3788" spans="1:13" ht="17">
      <c r="A3788" t="s">
        <v>8294</v>
      </c>
      <c r="B3788" s="2">
        <v>41247</v>
      </c>
      <c r="C3788" t="s">
        <v>4383</v>
      </c>
      <c r="D3788" t="s">
        <v>17</v>
      </c>
      <c r="E3788" t="s">
        <v>2345</v>
      </c>
      <c r="F3788" t="s">
        <v>11</v>
      </c>
      <c r="G3788" t="s">
        <v>350</v>
      </c>
      <c r="H3788" t="s">
        <v>688</v>
      </c>
      <c r="I3788" t="s">
        <v>2201</v>
      </c>
      <c r="J3788" t="s">
        <v>15</v>
      </c>
      <c r="K3788" t="s">
        <v>4418</v>
      </c>
      <c r="M3788" t="str">
        <f t="shared" si="59"/>
        <v>41247Indiana Pacers</v>
      </c>
    </row>
    <row r="3789" spans="1:13" ht="17">
      <c r="A3789" t="s">
        <v>8295</v>
      </c>
      <c r="B3789" s="2">
        <v>41244</v>
      </c>
      <c r="C3789" t="s">
        <v>4406</v>
      </c>
      <c r="D3789" t="s">
        <v>9</v>
      </c>
      <c r="E3789" t="s">
        <v>1555</v>
      </c>
      <c r="F3789" t="s">
        <v>11</v>
      </c>
      <c r="G3789" t="s">
        <v>469</v>
      </c>
      <c r="H3789" t="s">
        <v>376</v>
      </c>
      <c r="I3789" t="s">
        <v>2201</v>
      </c>
      <c r="J3789" t="s">
        <v>15</v>
      </c>
      <c r="K3789" t="s">
        <v>4418</v>
      </c>
      <c r="M3789" t="str">
        <f t="shared" si="59"/>
        <v>41244Indiana Pacers</v>
      </c>
    </row>
    <row r="3790" spans="1:13" ht="17">
      <c r="A3790" t="s">
        <v>8296</v>
      </c>
      <c r="B3790" s="2">
        <v>41243</v>
      </c>
      <c r="C3790" t="s">
        <v>4394</v>
      </c>
      <c r="D3790" t="s">
        <v>17</v>
      </c>
      <c r="E3790" t="s">
        <v>474</v>
      </c>
      <c r="F3790" t="s">
        <v>11</v>
      </c>
      <c r="G3790" t="s">
        <v>133</v>
      </c>
      <c r="H3790" t="s">
        <v>599</v>
      </c>
      <c r="I3790" t="s">
        <v>2201</v>
      </c>
      <c r="J3790" t="s">
        <v>15</v>
      </c>
      <c r="K3790" t="s">
        <v>4418</v>
      </c>
      <c r="M3790" t="str">
        <f t="shared" si="59"/>
        <v>41243Indiana Pacers</v>
      </c>
    </row>
    <row r="3791" spans="1:13" ht="17">
      <c r="A3791" t="s">
        <v>8297</v>
      </c>
      <c r="B3791" s="2">
        <v>41240</v>
      </c>
      <c r="C3791" t="s">
        <v>4407</v>
      </c>
      <c r="D3791" t="s">
        <v>17</v>
      </c>
      <c r="E3791" t="s">
        <v>2346</v>
      </c>
      <c r="F3791" t="s">
        <v>11</v>
      </c>
      <c r="G3791" t="s">
        <v>854</v>
      </c>
      <c r="H3791" t="s">
        <v>90</v>
      </c>
      <c r="I3791" t="s">
        <v>2201</v>
      </c>
      <c r="J3791" t="s">
        <v>15</v>
      </c>
      <c r="K3791" t="s">
        <v>4418</v>
      </c>
      <c r="M3791" t="str">
        <f t="shared" si="59"/>
        <v>41240Indiana Pacers</v>
      </c>
    </row>
    <row r="3792" spans="1:13" ht="17">
      <c r="A3792" t="s">
        <v>8298</v>
      </c>
      <c r="B3792" s="2">
        <v>41236</v>
      </c>
      <c r="C3792" t="s">
        <v>165</v>
      </c>
      <c r="D3792" t="s">
        <v>9</v>
      </c>
      <c r="E3792" t="s">
        <v>1792</v>
      </c>
      <c r="F3792" t="s">
        <v>11</v>
      </c>
      <c r="G3792" t="s">
        <v>455</v>
      </c>
      <c r="H3792" t="s">
        <v>552</v>
      </c>
      <c r="I3792" t="s">
        <v>2201</v>
      </c>
      <c r="J3792" t="s">
        <v>15</v>
      </c>
      <c r="K3792" t="s">
        <v>4418</v>
      </c>
      <c r="M3792" t="str">
        <f t="shared" si="59"/>
        <v>41236Indiana Pacers</v>
      </c>
    </row>
    <row r="3793" spans="1:13" ht="17">
      <c r="A3793" t="s">
        <v>8299</v>
      </c>
      <c r="B3793" s="2">
        <v>41234</v>
      </c>
      <c r="C3793" t="s">
        <v>204</v>
      </c>
      <c r="D3793" t="s">
        <v>17</v>
      </c>
      <c r="E3793" t="s">
        <v>2347</v>
      </c>
      <c r="F3793" t="s">
        <v>11</v>
      </c>
      <c r="G3793" t="s">
        <v>117</v>
      </c>
      <c r="H3793" t="s">
        <v>712</v>
      </c>
      <c r="I3793" t="s">
        <v>2201</v>
      </c>
      <c r="J3793" t="s">
        <v>15</v>
      </c>
      <c r="K3793" t="s">
        <v>4418</v>
      </c>
      <c r="M3793" t="str">
        <f t="shared" si="59"/>
        <v>41234Indiana Pacers</v>
      </c>
    </row>
    <row r="3794" spans="1:13" ht="17">
      <c r="A3794" t="s">
        <v>8300</v>
      </c>
      <c r="B3794" s="2">
        <v>41232</v>
      </c>
      <c r="C3794" t="s">
        <v>4386</v>
      </c>
      <c r="D3794" t="s">
        <v>17</v>
      </c>
      <c r="E3794" t="s">
        <v>536</v>
      </c>
      <c r="F3794" t="s">
        <v>11</v>
      </c>
      <c r="G3794" t="s">
        <v>72</v>
      </c>
      <c r="H3794" t="s">
        <v>758</v>
      </c>
      <c r="I3794" t="s">
        <v>2201</v>
      </c>
      <c r="J3794" t="s">
        <v>15</v>
      </c>
      <c r="K3794" t="s">
        <v>4418</v>
      </c>
      <c r="M3794" t="str">
        <f t="shared" si="59"/>
        <v>41232Indiana Pacers</v>
      </c>
    </row>
    <row r="3795" spans="1:13" ht="17">
      <c r="A3795" t="s">
        <v>8301</v>
      </c>
      <c r="B3795" s="2">
        <v>41231</v>
      </c>
      <c r="C3795" t="s">
        <v>4398</v>
      </c>
      <c r="D3795" t="s">
        <v>9</v>
      </c>
      <c r="E3795" t="s">
        <v>2199</v>
      </c>
      <c r="F3795" t="s">
        <v>11</v>
      </c>
      <c r="G3795" t="s">
        <v>66</v>
      </c>
      <c r="H3795" t="s">
        <v>774</v>
      </c>
      <c r="I3795" t="s">
        <v>2201</v>
      </c>
      <c r="J3795" t="s">
        <v>15</v>
      </c>
      <c r="K3795" t="s">
        <v>4418</v>
      </c>
      <c r="M3795" t="str">
        <f t="shared" si="59"/>
        <v>41231Indiana Pacers</v>
      </c>
    </row>
    <row r="3796" spans="1:13" ht="17">
      <c r="A3796" t="s">
        <v>8302</v>
      </c>
      <c r="B3796" s="2">
        <v>41229</v>
      </c>
      <c r="C3796" t="s">
        <v>87</v>
      </c>
      <c r="D3796" t="s">
        <v>17</v>
      </c>
      <c r="E3796" t="s">
        <v>1654</v>
      </c>
      <c r="F3796" t="s">
        <v>11</v>
      </c>
      <c r="G3796" t="s">
        <v>164</v>
      </c>
      <c r="H3796" t="s">
        <v>496</v>
      </c>
      <c r="I3796" t="s">
        <v>2201</v>
      </c>
      <c r="J3796" t="s">
        <v>15</v>
      </c>
      <c r="K3796" t="s">
        <v>4418</v>
      </c>
      <c r="M3796" t="str">
        <f t="shared" si="59"/>
        <v>41229Indiana Pacers</v>
      </c>
    </row>
    <row r="3797" spans="1:13" ht="17">
      <c r="A3797" t="s">
        <v>8303</v>
      </c>
      <c r="B3797" s="2">
        <v>41227</v>
      </c>
      <c r="C3797" t="s">
        <v>4385</v>
      </c>
      <c r="D3797" t="s">
        <v>9</v>
      </c>
      <c r="E3797" t="s">
        <v>1690</v>
      </c>
      <c r="F3797" t="s">
        <v>11</v>
      </c>
      <c r="G3797" t="s">
        <v>455</v>
      </c>
      <c r="H3797" t="s">
        <v>516</v>
      </c>
      <c r="I3797" t="s">
        <v>2201</v>
      </c>
      <c r="J3797" t="s">
        <v>15</v>
      </c>
      <c r="K3797" t="s">
        <v>4418</v>
      </c>
      <c r="M3797" t="str">
        <f t="shared" si="59"/>
        <v>41227Indiana Pacers</v>
      </c>
    </row>
    <row r="3798" spans="1:13" ht="17">
      <c r="A3798" t="s">
        <v>8304</v>
      </c>
      <c r="B3798" s="2">
        <v>41226</v>
      </c>
      <c r="C3798" t="s">
        <v>70</v>
      </c>
      <c r="D3798" t="s">
        <v>9</v>
      </c>
      <c r="E3798" t="s">
        <v>2348</v>
      </c>
      <c r="F3798" t="s">
        <v>11</v>
      </c>
      <c r="G3798" t="s">
        <v>188</v>
      </c>
      <c r="H3798" t="s">
        <v>752</v>
      </c>
      <c r="I3798" t="s">
        <v>2201</v>
      </c>
      <c r="J3798" t="s">
        <v>15</v>
      </c>
      <c r="K3798" t="s">
        <v>4418</v>
      </c>
      <c r="M3798" t="str">
        <f t="shared" si="59"/>
        <v>41226Indiana Pacers</v>
      </c>
    </row>
    <row r="3799" spans="1:13" ht="17">
      <c r="A3799" t="s">
        <v>8305</v>
      </c>
      <c r="B3799" s="2">
        <v>41223</v>
      </c>
      <c r="C3799" t="s">
        <v>128</v>
      </c>
      <c r="D3799" t="s">
        <v>17</v>
      </c>
      <c r="E3799" t="s">
        <v>918</v>
      </c>
      <c r="F3799" t="s">
        <v>11</v>
      </c>
      <c r="G3799" t="s">
        <v>206</v>
      </c>
      <c r="H3799" t="s">
        <v>638</v>
      </c>
      <c r="I3799" t="s">
        <v>2201</v>
      </c>
      <c r="J3799" t="s">
        <v>15</v>
      </c>
      <c r="K3799" t="s">
        <v>4418</v>
      </c>
      <c r="M3799" t="str">
        <f t="shared" si="59"/>
        <v>41223Indiana Pacers</v>
      </c>
    </row>
    <row r="3800" spans="1:13" ht="17">
      <c r="A3800" t="s">
        <v>8306</v>
      </c>
      <c r="B3800" s="2">
        <v>41222</v>
      </c>
      <c r="C3800" t="s">
        <v>4401</v>
      </c>
      <c r="D3800" t="s">
        <v>9</v>
      </c>
      <c r="E3800" t="s">
        <v>281</v>
      </c>
      <c r="F3800" t="s">
        <v>11</v>
      </c>
      <c r="G3800" t="s">
        <v>123</v>
      </c>
      <c r="H3800" t="s">
        <v>744</v>
      </c>
      <c r="I3800" t="s">
        <v>2201</v>
      </c>
      <c r="J3800" t="s">
        <v>15</v>
      </c>
      <c r="K3800" t="s">
        <v>4418</v>
      </c>
      <c r="M3800" t="str">
        <f t="shared" si="59"/>
        <v>41222Indiana Pacers</v>
      </c>
    </row>
    <row r="3801" spans="1:13" ht="17">
      <c r="A3801" t="s">
        <v>8307</v>
      </c>
      <c r="B3801" s="2">
        <v>41220</v>
      </c>
      <c r="C3801" t="s">
        <v>4409</v>
      </c>
      <c r="D3801" t="s">
        <v>9</v>
      </c>
      <c r="E3801" t="s">
        <v>677</v>
      </c>
      <c r="F3801" t="s">
        <v>11</v>
      </c>
      <c r="G3801" t="s">
        <v>350</v>
      </c>
      <c r="H3801" t="s">
        <v>262</v>
      </c>
      <c r="I3801" t="s">
        <v>2201</v>
      </c>
      <c r="J3801" t="s">
        <v>15</v>
      </c>
      <c r="K3801" t="s">
        <v>4418</v>
      </c>
      <c r="M3801" t="str">
        <f t="shared" si="59"/>
        <v>41220Indiana Pacers</v>
      </c>
    </row>
    <row r="3802" spans="1:13" ht="17">
      <c r="A3802" t="s">
        <v>8308</v>
      </c>
      <c r="B3802" s="2">
        <v>41218</v>
      </c>
      <c r="C3802" t="s">
        <v>4388</v>
      </c>
      <c r="D3802" t="s">
        <v>9</v>
      </c>
      <c r="E3802" t="s">
        <v>2349</v>
      </c>
      <c r="F3802" t="s">
        <v>11</v>
      </c>
      <c r="G3802" t="s">
        <v>194</v>
      </c>
      <c r="H3802" t="s">
        <v>259</v>
      </c>
      <c r="I3802" t="s">
        <v>2201</v>
      </c>
      <c r="J3802" t="s">
        <v>15</v>
      </c>
      <c r="K3802" t="s">
        <v>4418</v>
      </c>
      <c r="M3802" t="str">
        <f t="shared" si="59"/>
        <v>41218Indiana Pacers</v>
      </c>
    </row>
    <row r="3803" spans="1:13" ht="17">
      <c r="A3803" t="s">
        <v>8309</v>
      </c>
      <c r="B3803" s="2">
        <v>41216</v>
      </c>
      <c r="C3803" t="s">
        <v>229</v>
      </c>
      <c r="D3803" t="s">
        <v>17</v>
      </c>
      <c r="E3803" t="s">
        <v>2350</v>
      </c>
      <c r="F3803" t="s">
        <v>11</v>
      </c>
      <c r="G3803" t="s">
        <v>117</v>
      </c>
      <c r="H3803" t="s">
        <v>489</v>
      </c>
      <c r="I3803" t="s">
        <v>2201</v>
      </c>
      <c r="J3803" t="s">
        <v>15</v>
      </c>
      <c r="K3803" t="s">
        <v>4418</v>
      </c>
      <c r="M3803" t="str">
        <f t="shared" si="59"/>
        <v>41216Indiana Pacers</v>
      </c>
    </row>
    <row r="3804" spans="1:13" ht="17">
      <c r="A3804" t="s">
        <v>8310</v>
      </c>
      <c r="B3804" s="2">
        <v>41215</v>
      </c>
      <c r="C3804" t="s">
        <v>4387</v>
      </c>
      <c r="D3804" t="s">
        <v>9</v>
      </c>
      <c r="E3804" t="s">
        <v>1035</v>
      </c>
      <c r="F3804" t="s">
        <v>11</v>
      </c>
      <c r="G3804" t="s">
        <v>136</v>
      </c>
      <c r="H3804" t="s">
        <v>601</v>
      </c>
      <c r="I3804" t="s">
        <v>2201</v>
      </c>
      <c r="J3804" t="s">
        <v>15</v>
      </c>
      <c r="K3804" t="s">
        <v>4418</v>
      </c>
      <c r="M3804" t="str">
        <f t="shared" si="59"/>
        <v>41215Indiana Pacers</v>
      </c>
    </row>
    <row r="3805" spans="1:13" ht="17">
      <c r="A3805" t="s">
        <v>8311</v>
      </c>
      <c r="B3805" s="2">
        <v>41213</v>
      </c>
      <c r="C3805" t="s">
        <v>4404</v>
      </c>
      <c r="D3805" t="s">
        <v>17</v>
      </c>
      <c r="E3805" t="s">
        <v>2057</v>
      </c>
      <c r="F3805" t="s">
        <v>11</v>
      </c>
      <c r="G3805" t="s">
        <v>133</v>
      </c>
      <c r="H3805" t="s">
        <v>597</v>
      </c>
      <c r="I3805" t="s">
        <v>2201</v>
      </c>
      <c r="J3805" t="s">
        <v>15</v>
      </c>
      <c r="K3805" t="s">
        <v>4418</v>
      </c>
      <c r="M3805" t="str">
        <f t="shared" si="59"/>
        <v>41213Indiana Pacers</v>
      </c>
    </row>
    <row r="3806" spans="1:13" ht="17">
      <c r="A3806" t="s">
        <v>8312</v>
      </c>
      <c r="B3806" s="2">
        <v>41024</v>
      </c>
      <c r="C3806" t="s">
        <v>142</v>
      </c>
      <c r="D3806" t="s">
        <v>9</v>
      </c>
      <c r="E3806" t="s">
        <v>576</v>
      </c>
      <c r="F3806" t="s">
        <v>11</v>
      </c>
      <c r="G3806" t="s">
        <v>85</v>
      </c>
      <c r="H3806" t="s">
        <v>618</v>
      </c>
      <c r="I3806" t="s">
        <v>2201</v>
      </c>
      <c r="J3806" t="s">
        <v>15</v>
      </c>
      <c r="K3806" t="s">
        <v>4418</v>
      </c>
      <c r="M3806" t="str">
        <f t="shared" si="59"/>
        <v>41024Indiana Pacers</v>
      </c>
    </row>
    <row r="3807" spans="1:13" ht="17">
      <c r="A3807" t="s">
        <v>8313</v>
      </c>
      <c r="B3807" s="2">
        <v>41022</v>
      </c>
      <c r="C3807" t="s">
        <v>167</v>
      </c>
      <c r="D3807" t="s">
        <v>17</v>
      </c>
      <c r="E3807" t="s">
        <v>339</v>
      </c>
      <c r="F3807" t="s">
        <v>11</v>
      </c>
      <c r="G3807" t="s">
        <v>136</v>
      </c>
      <c r="H3807" t="s">
        <v>531</v>
      </c>
      <c r="I3807" t="s">
        <v>2201</v>
      </c>
      <c r="J3807" t="s">
        <v>15</v>
      </c>
      <c r="K3807" t="s">
        <v>4418</v>
      </c>
      <c r="M3807" t="str">
        <f t="shared" si="59"/>
        <v>41022Indiana Pacers</v>
      </c>
    </row>
    <row r="3808" spans="1:13" ht="17">
      <c r="A3808" t="s">
        <v>8314</v>
      </c>
      <c r="B3808" s="2">
        <v>41020</v>
      </c>
      <c r="C3808" t="s">
        <v>138</v>
      </c>
      <c r="D3808" t="s">
        <v>9</v>
      </c>
      <c r="E3808" t="s">
        <v>2351</v>
      </c>
      <c r="F3808" t="s">
        <v>11</v>
      </c>
      <c r="G3808" t="s">
        <v>178</v>
      </c>
      <c r="H3808" t="s">
        <v>531</v>
      </c>
      <c r="I3808" t="s">
        <v>2201</v>
      </c>
      <c r="J3808" t="s">
        <v>15</v>
      </c>
      <c r="K3808" t="s">
        <v>4418</v>
      </c>
      <c r="M3808" t="str">
        <f t="shared" si="59"/>
        <v>41020Indiana Pacers</v>
      </c>
    </row>
    <row r="3809" spans="1:13" ht="17">
      <c r="A3809" t="s">
        <v>8315</v>
      </c>
      <c r="B3809" s="2">
        <v>41018</v>
      </c>
      <c r="C3809" t="s">
        <v>149</v>
      </c>
      <c r="D3809" t="s">
        <v>17</v>
      </c>
      <c r="E3809" t="s">
        <v>988</v>
      </c>
      <c r="F3809" t="s">
        <v>11</v>
      </c>
      <c r="G3809" t="s">
        <v>312</v>
      </c>
      <c r="H3809" t="s">
        <v>137</v>
      </c>
      <c r="I3809" t="s">
        <v>2201</v>
      </c>
      <c r="J3809" t="s">
        <v>15</v>
      </c>
      <c r="K3809" t="s">
        <v>4418</v>
      </c>
      <c r="M3809" t="str">
        <f t="shared" si="59"/>
        <v>41018Indiana Pacers</v>
      </c>
    </row>
    <row r="3810" spans="1:13" ht="17">
      <c r="A3810" t="s">
        <v>8316</v>
      </c>
      <c r="B3810" s="2">
        <v>41016</v>
      </c>
      <c r="C3810" t="s">
        <v>4384</v>
      </c>
      <c r="D3810" t="s">
        <v>17</v>
      </c>
      <c r="E3810" t="s">
        <v>475</v>
      </c>
      <c r="F3810" t="s">
        <v>11</v>
      </c>
      <c r="G3810" t="s">
        <v>309</v>
      </c>
      <c r="H3810" t="s">
        <v>562</v>
      </c>
      <c r="I3810" t="s">
        <v>2201</v>
      </c>
      <c r="J3810" t="s">
        <v>15</v>
      </c>
      <c r="K3810" t="s">
        <v>4418</v>
      </c>
      <c r="M3810" t="str">
        <f t="shared" si="59"/>
        <v>41016Indiana Pacers</v>
      </c>
    </row>
    <row r="3811" spans="1:13" ht="17">
      <c r="A3811" t="s">
        <v>8317</v>
      </c>
      <c r="B3811" s="2">
        <v>41015</v>
      </c>
      <c r="C3811" t="s">
        <v>176</v>
      </c>
      <c r="D3811" t="s">
        <v>17</v>
      </c>
      <c r="E3811" t="s">
        <v>2352</v>
      </c>
      <c r="F3811" t="s">
        <v>11</v>
      </c>
      <c r="G3811" t="s">
        <v>266</v>
      </c>
      <c r="H3811" t="s">
        <v>784</v>
      </c>
      <c r="I3811" t="s">
        <v>2201</v>
      </c>
      <c r="J3811" t="s">
        <v>15</v>
      </c>
      <c r="K3811" t="s">
        <v>4418</v>
      </c>
      <c r="M3811" t="str">
        <f t="shared" si="59"/>
        <v>41015Indiana Pacers</v>
      </c>
    </row>
    <row r="3812" spans="1:13" ht="17">
      <c r="A3812" t="s">
        <v>8318</v>
      </c>
      <c r="B3812" s="2">
        <v>41013</v>
      </c>
      <c r="C3812" t="s">
        <v>4385</v>
      </c>
      <c r="D3812" t="s">
        <v>17</v>
      </c>
      <c r="E3812" t="s">
        <v>71</v>
      </c>
      <c r="F3812" t="s">
        <v>11</v>
      </c>
      <c r="G3812" t="s">
        <v>309</v>
      </c>
      <c r="H3812" t="s">
        <v>224</v>
      </c>
      <c r="I3812" t="s">
        <v>2201</v>
      </c>
      <c r="J3812" t="s">
        <v>15</v>
      </c>
      <c r="K3812" t="s">
        <v>4418</v>
      </c>
      <c r="M3812" t="str">
        <f t="shared" si="59"/>
        <v>41013Indiana Pacers</v>
      </c>
    </row>
    <row r="3813" spans="1:13" ht="17">
      <c r="A3813" t="s">
        <v>8319</v>
      </c>
      <c r="B3813" s="2">
        <v>41012</v>
      </c>
      <c r="C3813" t="s">
        <v>21</v>
      </c>
      <c r="D3813" t="s">
        <v>17</v>
      </c>
      <c r="E3813" t="s">
        <v>2353</v>
      </c>
      <c r="F3813" t="s">
        <v>11</v>
      </c>
      <c r="G3813" t="s">
        <v>805</v>
      </c>
      <c r="H3813" t="s">
        <v>259</v>
      </c>
      <c r="I3813" t="s">
        <v>2201</v>
      </c>
      <c r="J3813" t="s">
        <v>15</v>
      </c>
      <c r="K3813" t="s">
        <v>4418</v>
      </c>
      <c r="M3813" t="str">
        <f t="shared" si="59"/>
        <v>41012Indiana Pacers</v>
      </c>
    </row>
    <row r="3814" spans="1:13" ht="17">
      <c r="A3814" t="s">
        <v>8320</v>
      </c>
      <c r="B3814" s="2">
        <v>41010</v>
      </c>
      <c r="C3814" t="s">
        <v>4381</v>
      </c>
      <c r="D3814" t="s">
        <v>17</v>
      </c>
      <c r="E3814" t="s">
        <v>2354</v>
      </c>
      <c r="F3814" t="s">
        <v>11</v>
      </c>
      <c r="G3814" t="s">
        <v>188</v>
      </c>
      <c r="H3814" t="s">
        <v>408</v>
      </c>
      <c r="I3814" t="s">
        <v>2201</v>
      </c>
      <c r="J3814" t="s">
        <v>15</v>
      </c>
      <c r="K3814" t="s">
        <v>4418</v>
      </c>
      <c r="M3814" t="str">
        <f t="shared" si="59"/>
        <v>41010Indiana Pacers</v>
      </c>
    </row>
    <row r="3815" spans="1:13" ht="17">
      <c r="A3815" t="s">
        <v>8321</v>
      </c>
      <c r="B3815" s="2">
        <v>41008</v>
      </c>
      <c r="C3815" t="s">
        <v>70</v>
      </c>
      <c r="D3815" t="s">
        <v>17</v>
      </c>
      <c r="E3815" t="s">
        <v>2207</v>
      </c>
      <c r="F3815" t="s">
        <v>11</v>
      </c>
      <c r="G3815" t="s">
        <v>291</v>
      </c>
      <c r="H3815" t="s">
        <v>376</v>
      </c>
      <c r="I3815" t="s">
        <v>2201</v>
      </c>
      <c r="J3815" t="s">
        <v>15</v>
      </c>
      <c r="K3815" t="s">
        <v>4418</v>
      </c>
      <c r="M3815" t="str">
        <f t="shared" si="59"/>
        <v>41008Indiana Pacers</v>
      </c>
    </row>
    <row r="3816" spans="1:13" ht="17">
      <c r="A3816" t="s">
        <v>8322</v>
      </c>
      <c r="B3816" s="2">
        <v>41006</v>
      </c>
      <c r="C3816" t="s">
        <v>28</v>
      </c>
      <c r="D3816" t="s">
        <v>9</v>
      </c>
      <c r="E3816" t="s">
        <v>2355</v>
      </c>
      <c r="F3816" t="s">
        <v>11</v>
      </c>
      <c r="G3816" t="s">
        <v>105</v>
      </c>
      <c r="H3816" t="s">
        <v>752</v>
      </c>
      <c r="I3816" t="s">
        <v>2201</v>
      </c>
      <c r="J3816" t="s">
        <v>15</v>
      </c>
      <c r="K3816" t="s">
        <v>4418</v>
      </c>
      <c r="M3816" t="str">
        <f t="shared" si="59"/>
        <v>41006Indiana Pacers</v>
      </c>
    </row>
    <row r="3817" spans="1:13" ht="17">
      <c r="A3817" t="s">
        <v>8323</v>
      </c>
      <c r="B3817" s="2">
        <v>41005</v>
      </c>
      <c r="C3817" t="s">
        <v>190</v>
      </c>
      <c r="D3817" t="s">
        <v>17</v>
      </c>
      <c r="E3817" t="s">
        <v>2207</v>
      </c>
      <c r="F3817" t="s">
        <v>11</v>
      </c>
      <c r="G3817" t="s">
        <v>309</v>
      </c>
      <c r="H3817" t="s">
        <v>313</v>
      </c>
      <c r="I3817" t="s">
        <v>2201</v>
      </c>
      <c r="J3817" t="s">
        <v>15</v>
      </c>
      <c r="K3817" t="s">
        <v>4418</v>
      </c>
      <c r="M3817" t="str">
        <f t="shared" si="59"/>
        <v>41005Indiana Pacers</v>
      </c>
    </row>
    <row r="3818" spans="1:13" ht="17">
      <c r="A3818" t="s">
        <v>8324</v>
      </c>
      <c r="B3818" s="2">
        <v>41003</v>
      </c>
      <c r="C3818" t="s">
        <v>4386</v>
      </c>
      <c r="D3818" t="s">
        <v>17</v>
      </c>
      <c r="E3818" t="s">
        <v>1346</v>
      </c>
      <c r="F3818" t="s">
        <v>11</v>
      </c>
      <c r="G3818" t="s">
        <v>238</v>
      </c>
      <c r="H3818" t="s">
        <v>528</v>
      </c>
      <c r="I3818" t="s">
        <v>2201</v>
      </c>
      <c r="J3818" t="s">
        <v>15</v>
      </c>
      <c r="K3818" t="s">
        <v>4418</v>
      </c>
      <c r="M3818" t="str">
        <f t="shared" si="59"/>
        <v>41003Indiana Pacers</v>
      </c>
    </row>
    <row r="3819" spans="1:13" ht="17">
      <c r="A3819" t="s">
        <v>8325</v>
      </c>
      <c r="B3819" s="2">
        <v>41002</v>
      </c>
      <c r="C3819" t="s">
        <v>125</v>
      </c>
      <c r="D3819" t="s">
        <v>17</v>
      </c>
      <c r="E3819" t="s">
        <v>959</v>
      </c>
      <c r="F3819" t="s">
        <v>11</v>
      </c>
      <c r="G3819" t="s">
        <v>238</v>
      </c>
      <c r="H3819" t="s">
        <v>342</v>
      </c>
      <c r="I3819" t="s">
        <v>2201</v>
      </c>
      <c r="J3819" t="s">
        <v>15</v>
      </c>
      <c r="K3819" t="s">
        <v>4418</v>
      </c>
      <c r="M3819" t="str">
        <f t="shared" si="59"/>
        <v>41002Indiana Pacers</v>
      </c>
    </row>
    <row r="3820" spans="1:13" ht="17">
      <c r="A3820" t="s">
        <v>8326</v>
      </c>
      <c r="B3820" s="2">
        <v>41000</v>
      </c>
      <c r="C3820" t="s">
        <v>4395</v>
      </c>
      <c r="D3820" t="s">
        <v>17</v>
      </c>
      <c r="E3820" t="s">
        <v>1907</v>
      </c>
      <c r="F3820" t="s">
        <v>11</v>
      </c>
      <c r="G3820" t="s">
        <v>309</v>
      </c>
      <c r="H3820" t="s">
        <v>560</v>
      </c>
      <c r="I3820" t="s">
        <v>2201</v>
      </c>
      <c r="J3820" t="s">
        <v>15</v>
      </c>
      <c r="K3820" t="s">
        <v>4418</v>
      </c>
      <c r="M3820" t="str">
        <f t="shared" si="59"/>
        <v>41000Indiana Pacers</v>
      </c>
    </row>
    <row r="3821" spans="1:13" ht="17">
      <c r="A3821" t="s">
        <v>8327</v>
      </c>
      <c r="B3821" s="2">
        <v>40999</v>
      </c>
      <c r="C3821" t="s">
        <v>4388</v>
      </c>
      <c r="D3821" t="s">
        <v>9</v>
      </c>
      <c r="E3821" t="s">
        <v>1858</v>
      </c>
      <c r="F3821" t="s">
        <v>11</v>
      </c>
      <c r="G3821" t="s">
        <v>485</v>
      </c>
      <c r="H3821" t="s">
        <v>73</v>
      </c>
      <c r="I3821" t="s">
        <v>2201</v>
      </c>
      <c r="J3821" t="s">
        <v>15</v>
      </c>
      <c r="K3821" t="s">
        <v>4418</v>
      </c>
      <c r="M3821" t="str">
        <f t="shared" si="59"/>
        <v>40999Indiana Pacers</v>
      </c>
    </row>
    <row r="3822" spans="1:13" ht="17">
      <c r="A3822" t="s">
        <v>8328</v>
      </c>
      <c r="B3822" s="2">
        <v>40997</v>
      </c>
      <c r="C3822" t="s">
        <v>128</v>
      </c>
      <c r="D3822" t="s">
        <v>17</v>
      </c>
      <c r="E3822" t="s">
        <v>1188</v>
      </c>
      <c r="F3822" t="s">
        <v>11</v>
      </c>
      <c r="G3822" t="s">
        <v>75</v>
      </c>
      <c r="H3822" t="s">
        <v>259</v>
      </c>
      <c r="I3822" t="s">
        <v>2201</v>
      </c>
      <c r="J3822" t="s">
        <v>15</v>
      </c>
      <c r="K3822" t="s">
        <v>4418</v>
      </c>
      <c r="M3822" t="str">
        <f t="shared" si="59"/>
        <v>40997Indiana Pacers</v>
      </c>
    </row>
    <row r="3823" spans="1:13" ht="17">
      <c r="A3823" t="s">
        <v>8329</v>
      </c>
      <c r="B3823" s="2">
        <v>40996</v>
      </c>
      <c r="C3823" t="s">
        <v>4382</v>
      </c>
      <c r="D3823" t="s">
        <v>9</v>
      </c>
      <c r="E3823" t="s">
        <v>1216</v>
      </c>
      <c r="F3823" t="s">
        <v>11</v>
      </c>
      <c r="G3823" t="s">
        <v>47</v>
      </c>
      <c r="H3823" t="s">
        <v>393</v>
      </c>
      <c r="I3823" t="s">
        <v>2201</v>
      </c>
      <c r="J3823" t="s">
        <v>15</v>
      </c>
      <c r="K3823" t="s">
        <v>4418</v>
      </c>
      <c r="M3823" t="str">
        <f t="shared" si="59"/>
        <v>40996Indiana Pacers</v>
      </c>
    </row>
    <row r="3824" spans="1:13" ht="17">
      <c r="A3824" t="s">
        <v>8330</v>
      </c>
      <c r="B3824" s="2">
        <v>40994</v>
      </c>
      <c r="C3824" t="s">
        <v>95</v>
      </c>
      <c r="D3824" t="s">
        <v>17</v>
      </c>
      <c r="E3824" t="s">
        <v>845</v>
      </c>
      <c r="F3824" t="s">
        <v>11</v>
      </c>
      <c r="G3824" t="s">
        <v>309</v>
      </c>
      <c r="H3824" t="s">
        <v>408</v>
      </c>
      <c r="I3824" t="s">
        <v>2201</v>
      </c>
      <c r="J3824" t="s">
        <v>15</v>
      </c>
      <c r="K3824" t="s">
        <v>4418</v>
      </c>
      <c r="M3824" t="str">
        <f t="shared" si="59"/>
        <v>40994Indiana Pacers</v>
      </c>
    </row>
    <row r="3825" spans="1:13" ht="17">
      <c r="A3825" t="s">
        <v>8331</v>
      </c>
      <c r="B3825" s="2">
        <v>40992</v>
      </c>
      <c r="C3825" t="s">
        <v>4385</v>
      </c>
      <c r="D3825" t="s">
        <v>17</v>
      </c>
      <c r="E3825" t="s">
        <v>2074</v>
      </c>
      <c r="F3825" t="s">
        <v>11</v>
      </c>
      <c r="G3825" t="s">
        <v>367</v>
      </c>
      <c r="H3825" t="s">
        <v>124</v>
      </c>
      <c r="I3825" t="s">
        <v>2201</v>
      </c>
      <c r="J3825" t="s">
        <v>15</v>
      </c>
      <c r="K3825" t="s">
        <v>4418</v>
      </c>
      <c r="M3825" t="str">
        <f t="shared" si="59"/>
        <v>40992Indiana Pacers</v>
      </c>
    </row>
    <row r="3826" spans="1:13" ht="17">
      <c r="A3826" t="s">
        <v>8332</v>
      </c>
      <c r="B3826" s="2">
        <v>40991</v>
      </c>
      <c r="C3826" t="s">
        <v>41</v>
      </c>
      <c r="D3826" t="s">
        <v>9</v>
      </c>
      <c r="E3826" t="s">
        <v>629</v>
      </c>
      <c r="F3826" t="s">
        <v>11</v>
      </c>
      <c r="G3826" t="s">
        <v>130</v>
      </c>
      <c r="H3826" t="s">
        <v>528</v>
      </c>
      <c r="I3826" t="s">
        <v>2201</v>
      </c>
      <c r="J3826" t="s">
        <v>15</v>
      </c>
      <c r="K3826" t="s">
        <v>4418</v>
      </c>
      <c r="M3826" t="str">
        <f t="shared" si="59"/>
        <v>40991Indiana Pacers</v>
      </c>
    </row>
    <row r="3827" spans="1:13" ht="17">
      <c r="A3827" t="s">
        <v>8333</v>
      </c>
      <c r="B3827" s="2">
        <v>40990</v>
      </c>
      <c r="C3827" t="s">
        <v>4386</v>
      </c>
      <c r="D3827" t="s">
        <v>17</v>
      </c>
      <c r="E3827" t="s">
        <v>2356</v>
      </c>
      <c r="F3827" t="s">
        <v>11</v>
      </c>
      <c r="G3827" t="s">
        <v>136</v>
      </c>
      <c r="H3827" t="s">
        <v>369</v>
      </c>
      <c r="I3827" t="s">
        <v>2201</v>
      </c>
      <c r="J3827" t="s">
        <v>15</v>
      </c>
      <c r="K3827" t="s">
        <v>4418</v>
      </c>
      <c r="M3827" t="str">
        <f t="shared" si="59"/>
        <v>40990Indiana Pacers</v>
      </c>
    </row>
    <row r="3828" spans="1:13" ht="17">
      <c r="A3828" t="s">
        <v>8334</v>
      </c>
      <c r="B3828" s="2">
        <v>40988</v>
      </c>
      <c r="C3828" t="s">
        <v>134</v>
      </c>
      <c r="D3828" t="s">
        <v>17</v>
      </c>
      <c r="E3828" t="s">
        <v>1159</v>
      </c>
      <c r="F3828" t="s">
        <v>11</v>
      </c>
      <c r="G3828" t="s">
        <v>218</v>
      </c>
      <c r="H3828" t="s">
        <v>573</v>
      </c>
      <c r="I3828" t="s">
        <v>2201</v>
      </c>
      <c r="J3828" t="s">
        <v>15</v>
      </c>
      <c r="K3828" t="s">
        <v>4418</v>
      </c>
      <c r="M3828" t="str">
        <f t="shared" si="59"/>
        <v>40988Indiana Pacers</v>
      </c>
    </row>
    <row r="3829" spans="1:13" ht="17">
      <c r="A3829" t="s">
        <v>8335</v>
      </c>
      <c r="B3829" s="2">
        <v>40985</v>
      </c>
      <c r="C3829" t="s">
        <v>125</v>
      </c>
      <c r="D3829" t="s">
        <v>9</v>
      </c>
      <c r="E3829" t="s">
        <v>1514</v>
      </c>
      <c r="F3829" t="s">
        <v>11</v>
      </c>
      <c r="G3829" t="s">
        <v>63</v>
      </c>
      <c r="H3829" t="s">
        <v>256</v>
      </c>
      <c r="I3829" t="s">
        <v>2201</v>
      </c>
      <c r="J3829" t="s">
        <v>15</v>
      </c>
      <c r="K3829" t="s">
        <v>4418</v>
      </c>
      <c r="M3829" t="str">
        <f t="shared" si="59"/>
        <v>40985Indiana Pacers</v>
      </c>
    </row>
    <row r="3830" spans="1:13" ht="17">
      <c r="A3830" t="s">
        <v>8336</v>
      </c>
      <c r="B3830" s="2">
        <v>40984</v>
      </c>
      <c r="C3830" t="s">
        <v>4398</v>
      </c>
      <c r="D3830" t="s">
        <v>9</v>
      </c>
      <c r="E3830" t="s">
        <v>375</v>
      </c>
      <c r="F3830" t="s">
        <v>11</v>
      </c>
      <c r="G3830" t="s">
        <v>455</v>
      </c>
      <c r="H3830" t="s">
        <v>277</v>
      </c>
      <c r="I3830" t="s">
        <v>2201</v>
      </c>
      <c r="J3830" t="s">
        <v>15</v>
      </c>
      <c r="K3830" t="s">
        <v>4418</v>
      </c>
      <c r="M3830" t="str">
        <f t="shared" si="59"/>
        <v>40984Indiana Pacers</v>
      </c>
    </row>
    <row r="3831" spans="1:13" ht="17">
      <c r="A3831" t="s">
        <v>8337</v>
      </c>
      <c r="B3831" s="2">
        <v>40982</v>
      </c>
      <c r="C3831" t="s">
        <v>138</v>
      </c>
      <c r="D3831" t="s">
        <v>17</v>
      </c>
      <c r="E3831" t="s">
        <v>2278</v>
      </c>
      <c r="F3831" t="s">
        <v>11</v>
      </c>
      <c r="G3831" t="s">
        <v>30</v>
      </c>
      <c r="H3831" t="s">
        <v>592</v>
      </c>
      <c r="I3831" t="s">
        <v>2201</v>
      </c>
      <c r="J3831" t="s">
        <v>15</v>
      </c>
      <c r="K3831" t="s">
        <v>4418</v>
      </c>
      <c r="M3831" t="str">
        <f t="shared" si="59"/>
        <v>40982Indiana Pacers</v>
      </c>
    </row>
    <row r="3832" spans="1:13" ht="17">
      <c r="A3832" t="s">
        <v>8338</v>
      </c>
      <c r="B3832" s="2">
        <v>40981</v>
      </c>
      <c r="C3832" t="s">
        <v>58</v>
      </c>
      <c r="D3832" t="s">
        <v>17</v>
      </c>
      <c r="E3832" t="s">
        <v>615</v>
      </c>
      <c r="F3832" t="s">
        <v>11</v>
      </c>
      <c r="G3832" t="s">
        <v>218</v>
      </c>
      <c r="H3832" t="s">
        <v>498</v>
      </c>
      <c r="I3832" t="s">
        <v>2201</v>
      </c>
      <c r="J3832" t="s">
        <v>15</v>
      </c>
      <c r="K3832" t="s">
        <v>4418</v>
      </c>
      <c r="M3832" t="str">
        <f t="shared" si="59"/>
        <v>40981Indiana Pacers</v>
      </c>
    </row>
    <row r="3833" spans="1:13" ht="17">
      <c r="A3833" t="s">
        <v>8339</v>
      </c>
      <c r="B3833" s="2">
        <v>40979</v>
      </c>
      <c r="C3833" t="s">
        <v>4391</v>
      </c>
      <c r="D3833" t="s">
        <v>9</v>
      </c>
      <c r="E3833" t="s">
        <v>324</v>
      </c>
      <c r="F3833" t="s">
        <v>11</v>
      </c>
      <c r="G3833" t="s">
        <v>469</v>
      </c>
      <c r="H3833" t="s">
        <v>562</v>
      </c>
      <c r="I3833" t="s">
        <v>2201</v>
      </c>
      <c r="J3833" t="s">
        <v>15</v>
      </c>
      <c r="K3833" t="s">
        <v>4418</v>
      </c>
      <c r="M3833" t="str">
        <f t="shared" si="59"/>
        <v>40979Indiana Pacers</v>
      </c>
    </row>
    <row r="3834" spans="1:13" ht="17">
      <c r="A3834" t="s">
        <v>8340</v>
      </c>
      <c r="B3834" s="2">
        <v>40978</v>
      </c>
      <c r="C3834" t="s">
        <v>4396</v>
      </c>
      <c r="D3834" t="s">
        <v>9</v>
      </c>
      <c r="E3834" t="s">
        <v>898</v>
      </c>
      <c r="F3834" t="s">
        <v>11</v>
      </c>
      <c r="G3834" t="s">
        <v>120</v>
      </c>
      <c r="H3834" t="s">
        <v>393</v>
      </c>
      <c r="I3834" t="s">
        <v>2201</v>
      </c>
      <c r="J3834" t="s">
        <v>15</v>
      </c>
      <c r="K3834" t="s">
        <v>4418</v>
      </c>
      <c r="M3834" t="str">
        <f t="shared" si="59"/>
        <v>40978Indiana Pacers</v>
      </c>
    </row>
    <row r="3835" spans="1:13" ht="17">
      <c r="A3835" t="s">
        <v>8341</v>
      </c>
      <c r="B3835" s="2">
        <v>40974</v>
      </c>
      <c r="C3835" t="s">
        <v>934</v>
      </c>
      <c r="D3835" t="s">
        <v>9</v>
      </c>
      <c r="E3835" t="s">
        <v>2174</v>
      </c>
      <c r="F3835" t="s">
        <v>11</v>
      </c>
      <c r="G3835" t="s">
        <v>206</v>
      </c>
      <c r="H3835" t="s">
        <v>465</v>
      </c>
      <c r="I3835" t="s">
        <v>2201</v>
      </c>
      <c r="J3835" t="s">
        <v>15</v>
      </c>
      <c r="K3835" t="s">
        <v>4418</v>
      </c>
      <c r="M3835" t="str">
        <f t="shared" si="59"/>
        <v>40974Indiana Pacers</v>
      </c>
    </row>
    <row r="3836" spans="1:13" ht="17">
      <c r="A3836" t="s">
        <v>8342</v>
      </c>
      <c r="B3836" s="2">
        <v>40973</v>
      </c>
      <c r="C3836" t="s">
        <v>4383</v>
      </c>
      <c r="D3836" t="s">
        <v>9</v>
      </c>
      <c r="E3836" t="s">
        <v>2357</v>
      </c>
      <c r="F3836" t="s">
        <v>11</v>
      </c>
      <c r="G3836" t="s">
        <v>66</v>
      </c>
      <c r="H3836" t="s">
        <v>516</v>
      </c>
      <c r="I3836" t="s">
        <v>2201</v>
      </c>
      <c r="J3836" t="s">
        <v>15</v>
      </c>
      <c r="K3836" t="s">
        <v>4418</v>
      </c>
      <c r="M3836" t="str">
        <f t="shared" si="59"/>
        <v>40973Indiana Pacers</v>
      </c>
    </row>
    <row r="3837" spans="1:13" ht="17">
      <c r="A3837" t="s">
        <v>8343</v>
      </c>
      <c r="B3837" s="2">
        <v>40971</v>
      </c>
      <c r="C3837" t="s">
        <v>4400</v>
      </c>
      <c r="D3837" t="s">
        <v>17</v>
      </c>
      <c r="E3837" t="s">
        <v>1638</v>
      </c>
      <c r="F3837" t="s">
        <v>11</v>
      </c>
      <c r="G3837" t="s">
        <v>312</v>
      </c>
      <c r="H3837" t="s">
        <v>465</v>
      </c>
      <c r="I3837" t="s">
        <v>2201</v>
      </c>
      <c r="J3837" t="s">
        <v>15</v>
      </c>
      <c r="K3837" t="s">
        <v>4418</v>
      </c>
      <c r="M3837" t="str">
        <f t="shared" si="59"/>
        <v>40971Indiana Pacers</v>
      </c>
    </row>
    <row r="3838" spans="1:13" ht="17">
      <c r="A3838" t="s">
        <v>8344</v>
      </c>
      <c r="B3838" s="2">
        <v>40967</v>
      </c>
      <c r="C3838" t="s">
        <v>77</v>
      </c>
      <c r="D3838" t="s">
        <v>17</v>
      </c>
      <c r="E3838" t="s">
        <v>1452</v>
      </c>
      <c r="F3838" t="s">
        <v>11</v>
      </c>
      <c r="G3838" t="s">
        <v>312</v>
      </c>
      <c r="H3838" t="s">
        <v>51</v>
      </c>
      <c r="I3838" t="s">
        <v>2201</v>
      </c>
      <c r="J3838" t="s">
        <v>15</v>
      </c>
      <c r="K3838" t="s">
        <v>4418</v>
      </c>
      <c r="M3838" t="str">
        <f t="shared" si="59"/>
        <v>40967Indiana Pacers</v>
      </c>
    </row>
    <row r="3839" spans="1:13" ht="17">
      <c r="A3839" t="s">
        <v>8345</v>
      </c>
      <c r="B3839" s="2">
        <v>40961</v>
      </c>
      <c r="C3839" t="s">
        <v>4387</v>
      </c>
      <c r="D3839" t="s">
        <v>17</v>
      </c>
      <c r="E3839" t="s">
        <v>670</v>
      </c>
      <c r="F3839" t="s">
        <v>11</v>
      </c>
      <c r="G3839" t="s">
        <v>238</v>
      </c>
      <c r="H3839" t="s">
        <v>1822</v>
      </c>
      <c r="I3839" t="s">
        <v>2201</v>
      </c>
      <c r="J3839" t="s">
        <v>15</v>
      </c>
      <c r="K3839" t="s">
        <v>4418</v>
      </c>
      <c r="M3839" t="str">
        <f t="shared" si="59"/>
        <v>40961Indiana Pacers</v>
      </c>
    </row>
    <row r="3840" spans="1:13" ht="17">
      <c r="A3840" t="s">
        <v>8346</v>
      </c>
      <c r="B3840" s="2">
        <v>40960</v>
      </c>
      <c r="C3840" t="s">
        <v>204</v>
      </c>
      <c r="D3840" t="s">
        <v>17</v>
      </c>
      <c r="E3840" t="s">
        <v>2358</v>
      </c>
      <c r="F3840" t="s">
        <v>11</v>
      </c>
      <c r="G3840" t="s">
        <v>291</v>
      </c>
      <c r="H3840" t="s">
        <v>1263</v>
      </c>
      <c r="I3840" t="s">
        <v>2201</v>
      </c>
      <c r="J3840" t="s">
        <v>15</v>
      </c>
      <c r="K3840" t="s">
        <v>4418</v>
      </c>
      <c r="M3840" t="str">
        <f t="shared" si="59"/>
        <v>40960Indiana Pacers</v>
      </c>
    </row>
    <row r="3841" spans="1:13" ht="17">
      <c r="A3841" t="s">
        <v>8347</v>
      </c>
      <c r="B3841" s="2">
        <v>40958</v>
      </c>
      <c r="C3841" t="s">
        <v>16</v>
      </c>
      <c r="D3841" t="s">
        <v>17</v>
      </c>
      <c r="E3841" t="s">
        <v>2359</v>
      </c>
      <c r="F3841" t="s">
        <v>11</v>
      </c>
      <c r="G3841" t="s">
        <v>266</v>
      </c>
      <c r="H3841" t="s">
        <v>323</v>
      </c>
      <c r="I3841" t="s">
        <v>2201</v>
      </c>
      <c r="J3841" t="s">
        <v>15</v>
      </c>
      <c r="K3841" t="s">
        <v>4418</v>
      </c>
      <c r="M3841" t="str">
        <f t="shared" si="59"/>
        <v>40958Indiana Pacers</v>
      </c>
    </row>
    <row r="3842" spans="1:13" ht="17">
      <c r="A3842" t="s">
        <v>8348</v>
      </c>
      <c r="B3842" s="2">
        <v>40955</v>
      </c>
      <c r="C3842" t="s">
        <v>45</v>
      </c>
      <c r="D3842" t="s">
        <v>17</v>
      </c>
      <c r="E3842" t="s">
        <v>459</v>
      </c>
      <c r="F3842" t="s">
        <v>11</v>
      </c>
      <c r="G3842" t="s">
        <v>188</v>
      </c>
      <c r="H3842" t="s">
        <v>393</v>
      </c>
      <c r="I3842" t="s">
        <v>2201</v>
      </c>
      <c r="J3842" t="s">
        <v>15</v>
      </c>
      <c r="K3842" t="s">
        <v>4418</v>
      </c>
      <c r="M3842" t="str">
        <f t="shared" ref="M3842:M3905" si="60">CONCATENATE(B3842,K3842)</f>
        <v>40955Indiana Pacers</v>
      </c>
    </row>
    <row r="3843" spans="1:13" ht="17">
      <c r="A3843" t="s">
        <v>8349</v>
      </c>
      <c r="B3843" s="2">
        <v>40954</v>
      </c>
      <c r="C3843" t="s">
        <v>4381</v>
      </c>
      <c r="D3843" t="s">
        <v>9</v>
      </c>
      <c r="E3843" t="s">
        <v>696</v>
      </c>
      <c r="F3843" t="s">
        <v>11</v>
      </c>
      <c r="G3843" t="s">
        <v>105</v>
      </c>
      <c r="H3843" t="s">
        <v>355</v>
      </c>
      <c r="I3843" t="s">
        <v>2201</v>
      </c>
      <c r="J3843" t="s">
        <v>15</v>
      </c>
      <c r="K3843" t="s">
        <v>4418</v>
      </c>
      <c r="M3843" t="str">
        <f t="shared" si="60"/>
        <v>40954Indiana Pacers</v>
      </c>
    </row>
    <row r="3844" spans="1:13" ht="17">
      <c r="A3844" t="s">
        <v>8350</v>
      </c>
      <c r="B3844" s="2">
        <v>40953</v>
      </c>
      <c r="C3844" t="s">
        <v>95</v>
      </c>
      <c r="D3844" t="s">
        <v>9</v>
      </c>
      <c r="E3844" t="s">
        <v>55</v>
      </c>
      <c r="F3844" t="s">
        <v>11</v>
      </c>
      <c r="G3844" t="s">
        <v>209</v>
      </c>
      <c r="H3844" t="s">
        <v>784</v>
      </c>
      <c r="I3844" t="s">
        <v>2201</v>
      </c>
      <c r="J3844" t="s">
        <v>15</v>
      </c>
      <c r="K3844" t="s">
        <v>4418</v>
      </c>
      <c r="M3844" t="str">
        <f t="shared" si="60"/>
        <v>40953Indiana Pacers</v>
      </c>
    </row>
    <row r="3845" spans="1:13" ht="17">
      <c r="A3845" t="s">
        <v>8351</v>
      </c>
      <c r="B3845" s="2">
        <v>40950</v>
      </c>
      <c r="C3845" t="s">
        <v>107</v>
      </c>
      <c r="D3845" t="s">
        <v>9</v>
      </c>
      <c r="E3845" t="s">
        <v>2211</v>
      </c>
      <c r="F3845" t="s">
        <v>11</v>
      </c>
      <c r="G3845" t="s">
        <v>33</v>
      </c>
      <c r="H3845" t="s">
        <v>264</v>
      </c>
      <c r="I3845" t="s">
        <v>2201</v>
      </c>
      <c r="J3845" t="s">
        <v>15</v>
      </c>
      <c r="K3845" t="s">
        <v>4418</v>
      </c>
      <c r="M3845" t="str">
        <f t="shared" si="60"/>
        <v>40950Indiana Pacers</v>
      </c>
    </row>
    <row r="3846" spans="1:13" ht="17">
      <c r="A3846" t="s">
        <v>8352</v>
      </c>
      <c r="B3846" s="2">
        <v>40949</v>
      </c>
      <c r="C3846" t="s">
        <v>4389</v>
      </c>
      <c r="D3846" t="s">
        <v>9</v>
      </c>
      <c r="E3846" t="s">
        <v>548</v>
      </c>
      <c r="F3846" t="s">
        <v>11</v>
      </c>
      <c r="G3846" t="s">
        <v>123</v>
      </c>
      <c r="H3846" t="s">
        <v>652</v>
      </c>
      <c r="I3846" t="s">
        <v>2201</v>
      </c>
      <c r="J3846" t="s">
        <v>15</v>
      </c>
      <c r="K3846" t="s">
        <v>4418</v>
      </c>
      <c r="M3846" t="str">
        <f t="shared" si="60"/>
        <v>40949Indiana Pacers</v>
      </c>
    </row>
    <row r="3847" spans="1:13" ht="17">
      <c r="A3847" t="s">
        <v>8353</v>
      </c>
      <c r="B3847" s="2">
        <v>40947</v>
      </c>
      <c r="C3847" t="s">
        <v>4409</v>
      </c>
      <c r="D3847" t="s">
        <v>9</v>
      </c>
      <c r="E3847" t="s">
        <v>1572</v>
      </c>
      <c r="F3847" t="s">
        <v>11</v>
      </c>
      <c r="G3847" t="s">
        <v>99</v>
      </c>
      <c r="H3847" t="s">
        <v>618</v>
      </c>
      <c r="I3847" t="s">
        <v>2201</v>
      </c>
      <c r="J3847" t="s">
        <v>15</v>
      </c>
      <c r="K3847" t="s">
        <v>4418</v>
      </c>
      <c r="M3847" t="str">
        <f t="shared" si="60"/>
        <v>40947Indiana Pacers</v>
      </c>
    </row>
    <row r="3848" spans="1:13" ht="17">
      <c r="A3848" t="s">
        <v>8354</v>
      </c>
      <c r="B3848" s="2">
        <v>40946</v>
      </c>
      <c r="C3848" t="s">
        <v>111</v>
      </c>
      <c r="D3848" t="s">
        <v>17</v>
      </c>
      <c r="E3848" t="s">
        <v>563</v>
      </c>
      <c r="F3848" t="s">
        <v>11</v>
      </c>
      <c r="G3848" t="s">
        <v>188</v>
      </c>
      <c r="H3848" t="s">
        <v>342</v>
      </c>
      <c r="I3848" t="s">
        <v>2201</v>
      </c>
      <c r="J3848" t="s">
        <v>15</v>
      </c>
      <c r="K3848" t="s">
        <v>4418</v>
      </c>
      <c r="M3848" t="str">
        <f t="shared" si="60"/>
        <v>40946Indiana Pacers</v>
      </c>
    </row>
    <row r="3849" spans="1:13" ht="17">
      <c r="A3849" t="s">
        <v>8355</v>
      </c>
      <c r="B3849" s="2">
        <v>40943</v>
      </c>
      <c r="C3849" t="s">
        <v>115</v>
      </c>
      <c r="D3849" t="s">
        <v>9</v>
      </c>
      <c r="E3849" t="s">
        <v>2360</v>
      </c>
      <c r="F3849" t="s">
        <v>11</v>
      </c>
      <c r="G3849" t="s">
        <v>170</v>
      </c>
      <c r="H3849" t="s">
        <v>618</v>
      </c>
      <c r="I3849" t="s">
        <v>2201</v>
      </c>
      <c r="J3849" t="s">
        <v>15</v>
      </c>
      <c r="K3849" t="s">
        <v>4418</v>
      </c>
      <c r="M3849" t="str">
        <f t="shared" si="60"/>
        <v>40943Indiana Pacers</v>
      </c>
    </row>
    <row r="3850" spans="1:13" ht="17">
      <c r="A3850" t="s">
        <v>8356</v>
      </c>
      <c r="B3850" s="2">
        <v>40942</v>
      </c>
      <c r="C3850" t="s">
        <v>4399</v>
      </c>
      <c r="D3850" t="s">
        <v>17</v>
      </c>
      <c r="E3850" t="s">
        <v>734</v>
      </c>
      <c r="F3850" t="s">
        <v>11</v>
      </c>
      <c r="G3850" t="s">
        <v>367</v>
      </c>
      <c r="H3850" t="s">
        <v>365</v>
      </c>
      <c r="I3850" t="s">
        <v>2201</v>
      </c>
      <c r="J3850" t="s">
        <v>15</v>
      </c>
      <c r="K3850" t="s">
        <v>4418</v>
      </c>
      <c r="M3850" t="str">
        <f t="shared" si="60"/>
        <v>40942Indiana Pacers</v>
      </c>
    </row>
    <row r="3851" spans="1:13" ht="17">
      <c r="A3851" t="s">
        <v>8357</v>
      </c>
      <c r="B3851" s="2">
        <v>40940</v>
      </c>
      <c r="C3851" t="s">
        <v>4401</v>
      </c>
      <c r="D3851" t="s">
        <v>17</v>
      </c>
      <c r="E3851" t="s">
        <v>1496</v>
      </c>
      <c r="F3851" t="s">
        <v>11</v>
      </c>
      <c r="G3851" t="s">
        <v>180</v>
      </c>
      <c r="H3851" t="s">
        <v>360</v>
      </c>
      <c r="I3851" t="s">
        <v>2201</v>
      </c>
      <c r="J3851" t="s">
        <v>15</v>
      </c>
      <c r="K3851" t="s">
        <v>4418</v>
      </c>
      <c r="M3851" t="str">
        <f t="shared" si="60"/>
        <v>40940Indiana Pacers</v>
      </c>
    </row>
    <row r="3852" spans="1:13" ht="17">
      <c r="A3852" t="s">
        <v>8358</v>
      </c>
      <c r="B3852" s="2">
        <v>40939</v>
      </c>
      <c r="C3852" t="s">
        <v>45</v>
      </c>
      <c r="D3852" t="s">
        <v>17</v>
      </c>
      <c r="E3852" t="s">
        <v>674</v>
      </c>
      <c r="F3852" t="s">
        <v>11</v>
      </c>
      <c r="G3852" t="s">
        <v>75</v>
      </c>
      <c r="H3852" t="s">
        <v>489</v>
      </c>
      <c r="I3852" t="s">
        <v>2201</v>
      </c>
      <c r="J3852" t="s">
        <v>15</v>
      </c>
      <c r="K3852" t="s">
        <v>4418</v>
      </c>
      <c r="M3852" t="str">
        <f t="shared" si="60"/>
        <v>40939Indiana Pacers</v>
      </c>
    </row>
    <row r="3853" spans="1:13" ht="17">
      <c r="A3853" t="s">
        <v>8359</v>
      </c>
      <c r="B3853" s="2">
        <v>40937</v>
      </c>
      <c r="C3853" t="s">
        <v>4391</v>
      </c>
      <c r="D3853" t="s">
        <v>17</v>
      </c>
      <c r="E3853" t="s">
        <v>2361</v>
      </c>
      <c r="F3853" t="s">
        <v>11</v>
      </c>
      <c r="G3853" t="s">
        <v>309</v>
      </c>
      <c r="H3853" t="s">
        <v>712</v>
      </c>
      <c r="I3853" t="s">
        <v>2201</v>
      </c>
      <c r="J3853" t="s">
        <v>15</v>
      </c>
      <c r="K3853" t="s">
        <v>4418</v>
      </c>
      <c r="M3853" t="str">
        <f t="shared" si="60"/>
        <v>40937Indiana Pacers</v>
      </c>
    </row>
    <row r="3854" spans="1:13" ht="17">
      <c r="A3854" t="s">
        <v>8360</v>
      </c>
      <c r="B3854" s="2">
        <v>40935</v>
      </c>
      <c r="C3854" t="s">
        <v>4390</v>
      </c>
      <c r="D3854" t="s">
        <v>9</v>
      </c>
      <c r="E3854" t="s">
        <v>535</v>
      </c>
      <c r="F3854" t="s">
        <v>11</v>
      </c>
      <c r="G3854" t="s">
        <v>63</v>
      </c>
      <c r="H3854" t="s">
        <v>739</v>
      </c>
      <c r="I3854" t="s">
        <v>2201</v>
      </c>
      <c r="J3854" t="s">
        <v>15</v>
      </c>
      <c r="K3854" t="s">
        <v>4418</v>
      </c>
      <c r="M3854" t="str">
        <f t="shared" si="60"/>
        <v>40935Indiana Pacers</v>
      </c>
    </row>
    <row r="3855" spans="1:13" ht="17">
      <c r="A3855" t="s">
        <v>8361</v>
      </c>
      <c r="B3855" s="2">
        <v>40933</v>
      </c>
      <c r="C3855" t="s">
        <v>4383</v>
      </c>
      <c r="D3855" t="s">
        <v>17</v>
      </c>
      <c r="E3855" t="s">
        <v>1345</v>
      </c>
      <c r="F3855" t="s">
        <v>11</v>
      </c>
      <c r="G3855" t="s">
        <v>854</v>
      </c>
      <c r="H3855" t="s">
        <v>606</v>
      </c>
      <c r="I3855" t="s">
        <v>2201</v>
      </c>
      <c r="J3855" t="s">
        <v>15</v>
      </c>
      <c r="K3855" t="s">
        <v>4418</v>
      </c>
      <c r="M3855" t="str">
        <f t="shared" si="60"/>
        <v>40933Indiana Pacers</v>
      </c>
    </row>
    <row r="3856" spans="1:13" ht="17">
      <c r="A3856" t="s">
        <v>8362</v>
      </c>
      <c r="B3856" s="2">
        <v>40932</v>
      </c>
      <c r="C3856" t="s">
        <v>115</v>
      </c>
      <c r="D3856" t="s">
        <v>9</v>
      </c>
      <c r="E3856" t="s">
        <v>2362</v>
      </c>
      <c r="F3856" t="s">
        <v>11</v>
      </c>
      <c r="G3856" t="s">
        <v>33</v>
      </c>
      <c r="H3856" t="s">
        <v>652</v>
      </c>
      <c r="I3856" t="s">
        <v>2201</v>
      </c>
      <c r="J3856" t="s">
        <v>15</v>
      </c>
      <c r="K3856" t="s">
        <v>4418</v>
      </c>
      <c r="M3856" t="str">
        <f t="shared" si="60"/>
        <v>40932Indiana Pacers</v>
      </c>
    </row>
    <row r="3857" spans="1:13" ht="17">
      <c r="A3857" t="s">
        <v>8363</v>
      </c>
      <c r="B3857" s="2">
        <v>40930</v>
      </c>
      <c r="C3857" t="s">
        <v>4407</v>
      </c>
      <c r="D3857" t="s">
        <v>17</v>
      </c>
      <c r="E3857" t="s">
        <v>2179</v>
      </c>
      <c r="F3857" t="s">
        <v>11</v>
      </c>
      <c r="G3857" t="s">
        <v>36</v>
      </c>
      <c r="H3857" t="s">
        <v>697</v>
      </c>
      <c r="I3857" t="s">
        <v>2201</v>
      </c>
      <c r="J3857" t="s">
        <v>15</v>
      </c>
      <c r="K3857" t="s">
        <v>4418</v>
      </c>
      <c r="M3857" t="str">
        <f t="shared" si="60"/>
        <v>40930Indiana Pacers</v>
      </c>
    </row>
    <row r="3858" spans="1:13" ht="17">
      <c r="A3858" t="s">
        <v>8364</v>
      </c>
      <c r="B3858" s="2">
        <v>40928</v>
      </c>
      <c r="C3858" t="s">
        <v>4406</v>
      </c>
      <c r="D3858" t="s">
        <v>17</v>
      </c>
      <c r="E3858" t="s">
        <v>630</v>
      </c>
      <c r="F3858" t="s">
        <v>11</v>
      </c>
      <c r="G3858" t="s">
        <v>158</v>
      </c>
      <c r="H3858" t="s">
        <v>259</v>
      </c>
      <c r="I3858" t="s">
        <v>2201</v>
      </c>
      <c r="J3858" t="s">
        <v>15</v>
      </c>
      <c r="K3858" t="s">
        <v>4418</v>
      </c>
      <c r="M3858" t="str">
        <f t="shared" si="60"/>
        <v>40928Indiana Pacers</v>
      </c>
    </row>
    <row r="3859" spans="1:13" ht="17">
      <c r="A3859" t="s">
        <v>8365</v>
      </c>
      <c r="B3859" s="2">
        <v>40926</v>
      </c>
      <c r="C3859" t="s">
        <v>4394</v>
      </c>
      <c r="D3859" t="s">
        <v>9</v>
      </c>
      <c r="E3859" t="s">
        <v>640</v>
      </c>
      <c r="F3859" t="s">
        <v>11</v>
      </c>
      <c r="G3859" t="s">
        <v>395</v>
      </c>
      <c r="H3859" t="s">
        <v>498</v>
      </c>
      <c r="I3859" t="s">
        <v>2201</v>
      </c>
      <c r="J3859" t="s">
        <v>15</v>
      </c>
      <c r="K3859" t="s">
        <v>4418</v>
      </c>
      <c r="M3859" t="str">
        <f t="shared" si="60"/>
        <v>40926Indiana Pacers</v>
      </c>
    </row>
    <row r="3860" spans="1:13" ht="17">
      <c r="A3860" t="s">
        <v>8366</v>
      </c>
      <c r="B3860" s="2">
        <v>40922</v>
      </c>
      <c r="C3860" t="s">
        <v>28</v>
      </c>
      <c r="D3860" t="s">
        <v>17</v>
      </c>
      <c r="E3860" t="s">
        <v>473</v>
      </c>
      <c r="F3860" t="s">
        <v>11</v>
      </c>
      <c r="G3860" t="s">
        <v>218</v>
      </c>
      <c r="H3860" t="s">
        <v>1321</v>
      </c>
      <c r="I3860" t="s">
        <v>2201</v>
      </c>
      <c r="J3860" t="s">
        <v>15</v>
      </c>
      <c r="K3860" t="s">
        <v>4418</v>
      </c>
      <c r="M3860" t="str">
        <f t="shared" si="60"/>
        <v>40922Indiana Pacers</v>
      </c>
    </row>
    <row r="3861" spans="1:13" ht="17">
      <c r="A3861" t="s">
        <v>8367</v>
      </c>
      <c r="B3861" s="2">
        <v>40921</v>
      </c>
      <c r="C3861" t="s">
        <v>4404</v>
      </c>
      <c r="D3861" t="s">
        <v>17</v>
      </c>
      <c r="E3861" t="s">
        <v>1345</v>
      </c>
      <c r="F3861" t="s">
        <v>11</v>
      </c>
      <c r="G3861" t="s">
        <v>395</v>
      </c>
      <c r="H3861" t="s">
        <v>1279</v>
      </c>
      <c r="I3861" t="s">
        <v>2201</v>
      </c>
      <c r="J3861" t="s">
        <v>15</v>
      </c>
      <c r="K3861" t="s">
        <v>4418</v>
      </c>
      <c r="M3861" t="str">
        <f t="shared" si="60"/>
        <v>40921Indiana Pacers</v>
      </c>
    </row>
    <row r="3862" spans="1:13" ht="17">
      <c r="A3862" t="s">
        <v>8368</v>
      </c>
      <c r="B3862" s="2">
        <v>40919</v>
      </c>
      <c r="C3862" t="s">
        <v>934</v>
      </c>
      <c r="D3862" t="s">
        <v>17</v>
      </c>
      <c r="E3862" t="s">
        <v>433</v>
      </c>
      <c r="F3862" t="s">
        <v>11</v>
      </c>
      <c r="G3862" t="s">
        <v>72</v>
      </c>
      <c r="H3862" t="s">
        <v>601</v>
      </c>
      <c r="I3862" t="s">
        <v>2201</v>
      </c>
      <c r="J3862" t="s">
        <v>15</v>
      </c>
      <c r="K3862" t="s">
        <v>4418</v>
      </c>
      <c r="M3862" t="str">
        <f t="shared" si="60"/>
        <v>40919Indiana Pacers</v>
      </c>
    </row>
    <row r="3863" spans="1:13" ht="17">
      <c r="A3863" t="s">
        <v>8369</v>
      </c>
      <c r="B3863" s="2">
        <v>40917</v>
      </c>
      <c r="C3863" t="s">
        <v>4384</v>
      </c>
      <c r="D3863" t="s">
        <v>9</v>
      </c>
      <c r="E3863" t="s">
        <v>329</v>
      </c>
      <c r="F3863" t="s">
        <v>11</v>
      </c>
      <c r="G3863" t="s">
        <v>66</v>
      </c>
      <c r="H3863" t="s">
        <v>752</v>
      </c>
      <c r="I3863" t="s">
        <v>2201</v>
      </c>
      <c r="J3863" t="s">
        <v>15</v>
      </c>
      <c r="K3863" t="s">
        <v>4418</v>
      </c>
      <c r="M3863" t="str">
        <f t="shared" si="60"/>
        <v>40917Indiana Pacers</v>
      </c>
    </row>
    <row r="3864" spans="1:13" ht="17">
      <c r="A3864" t="s">
        <v>8370</v>
      </c>
      <c r="B3864" s="2">
        <v>40915</v>
      </c>
      <c r="C3864" t="s">
        <v>16</v>
      </c>
      <c r="D3864" t="s">
        <v>17</v>
      </c>
      <c r="E3864" t="s">
        <v>2363</v>
      </c>
      <c r="F3864" t="s">
        <v>11</v>
      </c>
      <c r="G3864" t="s">
        <v>140</v>
      </c>
      <c r="H3864" t="s">
        <v>323</v>
      </c>
      <c r="I3864" t="s">
        <v>2201</v>
      </c>
      <c r="J3864" t="s">
        <v>15</v>
      </c>
      <c r="K3864" t="s">
        <v>4418</v>
      </c>
      <c r="M3864" t="str">
        <f t="shared" si="60"/>
        <v>40915Indiana Pacers</v>
      </c>
    </row>
    <row r="3865" spans="1:13" ht="17">
      <c r="A3865" t="s">
        <v>8371</v>
      </c>
      <c r="B3865" s="2">
        <v>40914</v>
      </c>
      <c r="C3865" t="s">
        <v>4390</v>
      </c>
      <c r="D3865" t="s">
        <v>17</v>
      </c>
      <c r="E3865" t="s">
        <v>1277</v>
      </c>
      <c r="F3865" t="s">
        <v>11</v>
      </c>
      <c r="G3865" t="s">
        <v>418</v>
      </c>
      <c r="H3865" t="s">
        <v>638</v>
      </c>
      <c r="I3865" t="s">
        <v>2201</v>
      </c>
      <c r="J3865" t="s">
        <v>15</v>
      </c>
      <c r="K3865" t="s">
        <v>4418</v>
      </c>
      <c r="M3865" t="str">
        <f t="shared" si="60"/>
        <v>40914Indiana Pacers</v>
      </c>
    </row>
    <row r="3866" spans="1:13" ht="17">
      <c r="A3866" t="s">
        <v>8372</v>
      </c>
      <c r="B3866" s="2">
        <v>40912</v>
      </c>
      <c r="C3866" t="s">
        <v>4396</v>
      </c>
      <c r="D3866" t="s">
        <v>9</v>
      </c>
      <c r="E3866" t="s">
        <v>1812</v>
      </c>
      <c r="F3866" t="s">
        <v>11</v>
      </c>
      <c r="G3866" t="s">
        <v>325</v>
      </c>
      <c r="H3866" t="s">
        <v>277</v>
      </c>
      <c r="I3866" t="s">
        <v>2201</v>
      </c>
      <c r="J3866" t="s">
        <v>15</v>
      </c>
      <c r="K3866" t="s">
        <v>4418</v>
      </c>
      <c r="M3866" t="str">
        <f t="shared" si="60"/>
        <v>40912Indiana Pacers</v>
      </c>
    </row>
    <row r="3867" spans="1:13" ht="17">
      <c r="A3867" t="s">
        <v>8373</v>
      </c>
      <c r="B3867" s="2">
        <v>40910</v>
      </c>
      <c r="C3867" t="s">
        <v>4382</v>
      </c>
      <c r="D3867" t="s">
        <v>17</v>
      </c>
      <c r="E3867" t="s">
        <v>814</v>
      </c>
      <c r="F3867" t="s">
        <v>11</v>
      </c>
      <c r="G3867" t="s">
        <v>312</v>
      </c>
      <c r="H3867" t="s">
        <v>697</v>
      </c>
      <c r="I3867" t="s">
        <v>2201</v>
      </c>
      <c r="J3867" t="s">
        <v>15</v>
      </c>
      <c r="K3867" t="s">
        <v>4418</v>
      </c>
      <c r="M3867" t="str">
        <f t="shared" si="60"/>
        <v>40910Indiana Pacers</v>
      </c>
    </row>
    <row r="3868" spans="1:13" ht="17">
      <c r="A3868" t="s">
        <v>8374</v>
      </c>
      <c r="B3868" s="2">
        <v>40908</v>
      </c>
      <c r="C3868" t="s">
        <v>4397</v>
      </c>
      <c r="D3868" t="s">
        <v>9</v>
      </c>
      <c r="E3868" t="s">
        <v>843</v>
      </c>
      <c r="F3868" t="s">
        <v>11</v>
      </c>
      <c r="G3868" t="s">
        <v>97</v>
      </c>
      <c r="H3868" t="s">
        <v>1280</v>
      </c>
      <c r="I3868" t="s">
        <v>2201</v>
      </c>
      <c r="J3868" t="s">
        <v>15</v>
      </c>
      <c r="K3868" t="s">
        <v>4418</v>
      </c>
      <c r="M3868" t="str">
        <f t="shared" si="60"/>
        <v>40908Indiana Pacers</v>
      </c>
    </row>
    <row r="3869" spans="1:13" ht="17">
      <c r="A3869" t="s">
        <v>8375</v>
      </c>
      <c r="B3869" s="2">
        <v>40907</v>
      </c>
      <c r="C3869" t="s">
        <v>21</v>
      </c>
      <c r="D3869" t="s">
        <v>17</v>
      </c>
      <c r="E3869" t="s">
        <v>2364</v>
      </c>
      <c r="F3869" t="s">
        <v>11</v>
      </c>
      <c r="G3869" t="s">
        <v>75</v>
      </c>
      <c r="H3869" t="s">
        <v>259</v>
      </c>
      <c r="I3869" t="s">
        <v>2201</v>
      </c>
      <c r="J3869" t="s">
        <v>15</v>
      </c>
      <c r="K3869" t="s">
        <v>4418</v>
      </c>
      <c r="M3869" t="str">
        <f t="shared" si="60"/>
        <v>40907Indiana Pacers</v>
      </c>
    </row>
    <row r="3870" spans="1:13" ht="17">
      <c r="A3870" t="s">
        <v>8376</v>
      </c>
      <c r="B3870" s="2">
        <v>40905</v>
      </c>
      <c r="C3870" t="s">
        <v>4404</v>
      </c>
      <c r="D3870" t="s">
        <v>17</v>
      </c>
      <c r="E3870" t="s">
        <v>419</v>
      </c>
      <c r="F3870" t="s">
        <v>11</v>
      </c>
      <c r="G3870" t="s">
        <v>109</v>
      </c>
      <c r="H3870" t="s">
        <v>259</v>
      </c>
      <c r="I3870" t="s">
        <v>2201</v>
      </c>
      <c r="J3870" t="s">
        <v>15</v>
      </c>
      <c r="K3870" t="s">
        <v>4418</v>
      </c>
      <c r="M3870" t="str">
        <f t="shared" si="60"/>
        <v>40905Indiana Pacers</v>
      </c>
    </row>
    <row r="3871" spans="1:13" ht="17">
      <c r="A3871" t="s">
        <v>8377</v>
      </c>
      <c r="B3871" s="2">
        <v>40903</v>
      </c>
      <c r="C3871" t="s">
        <v>167</v>
      </c>
      <c r="D3871" t="s">
        <v>17</v>
      </c>
      <c r="E3871" t="s">
        <v>1128</v>
      </c>
      <c r="F3871" t="s">
        <v>11</v>
      </c>
      <c r="G3871" t="s">
        <v>19</v>
      </c>
      <c r="H3871" t="s">
        <v>90</v>
      </c>
      <c r="I3871" t="s">
        <v>2201</v>
      </c>
      <c r="J3871" t="s">
        <v>15</v>
      </c>
      <c r="K3871" t="s">
        <v>4418</v>
      </c>
      <c r="M3871" t="str">
        <f t="shared" si="60"/>
        <v>40903Indiana Pacers</v>
      </c>
    </row>
    <row r="3872" spans="1:13" ht="17">
      <c r="A3872" t="s">
        <v>8378</v>
      </c>
      <c r="B3872" s="2">
        <v>40646</v>
      </c>
      <c r="C3872" t="s">
        <v>4391</v>
      </c>
      <c r="D3872" t="s">
        <v>9</v>
      </c>
      <c r="E3872" t="s">
        <v>2365</v>
      </c>
      <c r="F3872" t="s">
        <v>11</v>
      </c>
      <c r="G3872" t="s">
        <v>79</v>
      </c>
      <c r="H3872" t="s">
        <v>631</v>
      </c>
      <c r="I3872" t="s">
        <v>2201</v>
      </c>
      <c r="J3872" t="s">
        <v>15</v>
      </c>
      <c r="K3872" t="s">
        <v>4418</v>
      </c>
      <c r="M3872" t="str">
        <f t="shared" si="60"/>
        <v>40646Indiana Pacers</v>
      </c>
    </row>
    <row r="3873" spans="1:13" ht="17">
      <c r="A3873" t="s">
        <v>8379</v>
      </c>
      <c r="B3873" s="2">
        <v>40643</v>
      </c>
      <c r="C3873" t="s">
        <v>125</v>
      </c>
      <c r="D3873" t="s">
        <v>9</v>
      </c>
      <c r="E3873" t="s">
        <v>878</v>
      </c>
      <c r="F3873" t="s">
        <v>11</v>
      </c>
      <c r="G3873" t="s">
        <v>97</v>
      </c>
      <c r="H3873" t="s">
        <v>1136</v>
      </c>
      <c r="I3873" t="s">
        <v>2201</v>
      </c>
      <c r="J3873" t="s">
        <v>15</v>
      </c>
      <c r="K3873" t="s">
        <v>4418</v>
      </c>
      <c r="M3873" t="str">
        <f t="shared" si="60"/>
        <v>40643Indiana Pacers</v>
      </c>
    </row>
    <row r="3874" spans="1:13" ht="17">
      <c r="A3874" t="s">
        <v>8380</v>
      </c>
      <c r="B3874" s="2">
        <v>40641</v>
      </c>
      <c r="C3874" t="s">
        <v>934</v>
      </c>
      <c r="D3874" t="s">
        <v>17</v>
      </c>
      <c r="E3874" t="s">
        <v>2366</v>
      </c>
      <c r="F3874" t="s">
        <v>11</v>
      </c>
      <c r="G3874" t="s">
        <v>238</v>
      </c>
      <c r="H3874" t="s">
        <v>424</v>
      </c>
      <c r="I3874" t="s">
        <v>2201</v>
      </c>
      <c r="J3874" t="s">
        <v>15</v>
      </c>
      <c r="K3874" t="s">
        <v>4418</v>
      </c>
      <c r="M3874" t="str">
        <f t="shared" si="60"/>
        <v>40641Indiana Pacers</v>
      </c>
    </row>
    <row r="3875" spans="1:13" ht="17">
      <c r="A3875" t="s">
        <v>8381</v>
      </c>
      <c r="B3875" s="2">
        <v>40639</v>
      </c>
      <c r="C3875" t="s">
        <v>128</v>
      </c>
      <c r="D3875" t="s">
        <v>17</v>
      </c>
      <c r="E3875" t="s">
        <v>2367</v>
      </c>
      <c r="F3875" t="s">
        <v>11</v>
      </c>
      <c r="G3875" t="s">
        <v>671</v>
      </c>
      <c r="H3875" t="s">
        <v>31</v>
      </c>
      <c r="I3875" t="s">
        <v>2201</v>
      </c>
      <c r="J3875" t="s">
        <v>15</v>
      </c>
      <c r="K3875" t="s">
        <v>4418</v>
      </c>
      <c r="M3875" t="str">
        <f t="shared" si="60"/>
        <v>40639Indiana Pacers</v>
      </c>
    </row>
    <row r="3876" spans="1:13" ht="17">
      <c r="A3876" t="s">
        <v>8382</v>
      </c>
      <c r="B3876" s="2">
        <v>40636</v>
      </c>
      <c r="C3876" t="s">
        <v>4400</v>
      </c>
      <c r="D3876" t="s">
        <v>9</v>
      </c>
      <c r="E3876" t="s">
        <v>1472</v>
      </c>
      <c r="F3876" t="s">
        <v>11</v>
      </c>
      <c r="G3876" t="s">
        <v>455</v>
      </c>
      <c r="H3876" t="s">
        <v>510</v>
      </c>
      <c r="I3876" t="s">
        <v>2201</v>
      </c>
      <c r="J3876" t="s">
        <v>15</v>
      </c>
      <c r="K3876" t="s">
        <v>4418</v>
      </c>
      <c r="M3876" t="str">
        <f t="shared" si="60"/>
        <v>40636Indiana Pacers</v>
      </c>
    </row>
    <row r="3877" spans="1:13" ht="17">
      <c r="A3877" t="s">
        <v>8383</v>
      </c>
      <c r="B3877" s="2">
        <v>40634</v>
      </c>
      <c r="C3877" t="s">
        <v>149</v>
      </c>
      <c r="D3877" t="s">
        <v>17</v>
      </c>
      <c r="E3877" t="s">
        <v>1196</v>
      </c>
      <c r="F3877" t="s">
        <v>11</v>
      </c>
      <c r="G3877" t="s">
        <v>97</v>
      </c>
      <c r="H3877" t="s">
        <v>597</v>
      </c>
      <c r="I3877" t="s">
        <v>2201</v>
      </c>
      <c r="J3877" t="s">
        <v>15</v>
      </c>
      <c r="K3877" t="s">
        <v>4418</v>
      </c>
      <c r="M3877" t="str">
        <f t="shared" si="60"/>
        <v>40634Indiana Pacers</v>
      </c>
    </row>
    <row r="3878" spans="1:13" ht="17">
      <c r="A3878" t="s">
        <v>8384</v>
      </c>
      <c r="B3878" s="2">
        <v>40632</v>
      </c>
      <c r="C3878" t="s">
        <v>167</v>
      </c>
      <c r="D3878" t="s">
        <v>17</v>
      </c>
      <c r="E3878" t="s">
        <v>1901</v>
      </c>
      <c r="F3878" t="s">
        <v>11</v>
      </c>
      <c r="G3878" t="s">
        <v>240</v>
      </c>
      <c r="H3878" t="s">
        <v>264</v>
      </c>
      <c r="I3878" t="s">
        <v>2201</v>
      </c>
      <c r="J3878" t="s">
        <v>15</v>
      </c>
      <c r="K3878" t="s">
        <v>4418</v>
      </c>
      <c r="M3878" t="str">
        <f t="shared" si="60"/>
        <v>40632Indiana Pacers</v>
      </c>
    </row>
    <row r="3879" spans="1:13" ht="17">
      <c r="A3879" t="s">
        <v>8385</v>
      </c>
      <c r="B3879" s="2">
        <v>40630</v>
      </c>
      <c r="C3879" t="s">
        <v>28</v>
      </c>
      <c r="D3879" t="s">
        <v>17</v>
      </c>
      <c r="E3879" t="s">
        <v>211</v>
      </c>
      <c r="F3879" t="s">
        <v>11</v>
      </c>
      <c r="G3879" t="s">
        <v>161</v>
      </c>
      <c r="H3879" t="s">
        <v>681</v>
      </c>
      <c r="I3879" t="s">
        <v>2201</v>
      </c>
      <c r="J3879" t="s">
        <v>15</v>
      </c>
      <c r="K3879" t="s">
        <v>4418</v>
      </c>
      <c r="M3879" t="str">
        <f t="shared" si="60"/>
        <v>40630Indiana Pacers</v>
      </c>
    </row>
    <row r="3880" spans="1:13" ht="17">
      <c r="A3880" t="s">
        <v>8386</v>
      </c>
      <c r="B3880" s="2">
        <v>40628</v>
      </c>
      <c r="C3880" t="s">
        <v>4397</v>
      </c>
      <c r="D3880" t="s">
        <v>9</v>
      </c>
      <c r="E3880" t="s">
        <v>320</v>
      </c>
      <c r="F3880" t="s">
        <v>11</v>
      </c>
      <c r="G3880" t="s">
        <v>85</v>
      </c>
      <c r="H3880" t="s">
        <v>189</v>
      </c>
      <c r="I3880" t="s">
        <v>2201</v>
      </c>
      <c r="J3880" t="s">
        <v>15</v>
      </c>
      <c r="K3880" t="s">
        <v>4418</v>
      </c>
      <c r="M3880" t="str">
        <f t="shared" si="60"/>
        <v>40628Indiana Pacers</v>
      </c>
    </row>
    <row r="3881" spans="1:13" ht="17">
      <c r="A3881" t="s">
        <v>8387</v>
      </c>
      <c r="B3881" s="2">
        <v>40627</v>
      </c>
      <c r="C3881" t="s">
        <v>229</v>
      </c>
      <c r="D3881" t="s">
        <v>9</v>
      </c>
      <c r="E3881" t="s">
        <v>2079</v>
      </c>
      <c r="F3881" t="s">
        <v>11</v>
      </c>
      <c r="G3881" t="s">
        <v>47</v>
      </c>
      <c r="H3881" t="s">
        <v>895</v>
      </c>
      <c r="I3881" t="s">
        <v>2201</v>
      </c>
      <c r="J3881" t="s">
        <v>15</v>
      </c>
      <c r="K3881" t="s">
        <v>4418</v>
      </c>
      <c r="M3881" t="str">
        <f t="shared" si="60"/>
        <v>40627Indiana Pacers</v>
      </c>
    </row>
    <row r="3882" spans="1:13" ht="17">
      <c r="A3882" t="s">
        <v>8388</v>
      </c>
      <c r="B3882" s="2">
        <v>40625</v>
      </c>
      <c r="C3882" t="s">
        <v>4387</v>
      </c>
      <c r="D3882" t="s">
        <v>17</v>
      </c>
      <c r="E3882" t="s">
        <v>2352</v>
      </c>
      <c r="F3882" t="s">
        <v>11</v>
      </c>
      <c r="G3882" t="s">
        <v>161</v>
      </c>
      <c r="H3882" t="s">
        <v>408</v>
      </c>
      <c r="I3882" t="s">
        <v>2201</v>
      </c>
      <c r="J3882" t="s">
        <v>15</v>
      </c>
      <c r="K3882" t="s">
        <v>4418</v>
      </c>
      <c r="M3882" t="str">
        <f t="shared" si="60"/>
        <v>40625Indiana Pacers</v>
      </c>
    </row>
    <row r="3883" spans="1:13" ht="17">
      <c r="A3883" t="s">
        <v>8389</v>
      </c>
      <c r="B3883" s="2">
        <v>40623</v>
      </c>
      <c r="C3883" t="s">
        <v>4382</v>
      </c>
      <c r="D3883" t="s">
        <v>17</v>
      </c>
      <c r="E3883" t="s">
        <v>909</v>
      </c>
      <c r="F3883" t="s">
        <v>11</v>
      </c>
      <c r="G3883" t="s">
        <v>218</v>
      </c>
      <c r="H3883" t="s">
        <v>315</v>
      </c>
      <c r="I3883" t="s">
        <v>2201</v>
      </c>
      <c r="J3883" t="s">
        <v>15</v>
      </c>
      <c r="K3883" t="s">
        <v>4418</v>
      </c>
      <c r="M3883" t="str">
        <f t="shared" si="60"/>
        <v>40623Indiana Pacers</v>
      </c>
    </row>
    <row r="3884" spans="1:13" ht="17">
      <c r="A3884" t="s">
        <v>8390</v>
      </c>
      <c r="B3884" s="2">
        <v>40621</v>
      </c>
      <c r="C3884" t="s">
        <v>4389</v>
      </c>
      <c r="D3884" t="s">
        <v>9</v>
      </c>
      <c r="E3884" t="s">
        <v>2183</v>
      </c>
      <c r="F3884" t="s">
        <v>11</v>
      </c>
      <c r="G3884" t="s">
        <v>479</v>
      </c>
      <c r="H3884" t="s">
        <v>64</v>
      </c>
      <c r="I3884" t="s">
        <v>2201</v>
      </c>
      <c r="J3884" t="s">
        <v>15</v>
      </c>
      <c r="K3884" t="s">
        <v>4418</v>
      </c>
      <c r="M3884" t="str">
        <f t="shared" si="60"/>
        <v>40621Indiana Pacers</v>
      </c>
    </row>
    <row r="3885" spans="1:13" ht="17">
      <c r="A3885" t="s">
        <v>8391</v>
      </c>
      <c r="B3885" s="2">
        <v>40620</v>
      </c>
      <c r="C3885" t="s">
        <v>142</v>
      </c>
      <c r="D3885" t="s">
        <v>17</v>
      </c>
      <c r="E3885" t="s">
        <v>2368</v>
      </c>
      <c r="F3885" t="s">
        <v>11</v>
      </c>
      <c r="G3885" t="s">
        <v>350</v>
      </c>
      <c r="H3885" t="s">
        <v>489</v>
      </c>
      <c r="I3885" t="s">
        <v>2201</v>
      </c>
      <c r="J3885" t="s">
        <v>15</v>
      </c>
      <c r="K3885" t="s">
        <v>4418</v>
      </c>
      <c r="M3885" t="str">
        <f t="shared" si="60"/>
        <v>40620Indiana Pacers</v>
      </c>
    </row>
    <row r="3886" spans="1:13" ht="17">
      <c r="A3886" t="s">
        <v>8392</v>
      </c>
      <c r="B3886" s="2">
        <v>40618</v>
      </c>
      <c r="C3886" t="s">
        <v>4390</v>
      </c>
      <c r="D3886" t="s">
        <v>9</v>
      </c>
      <c r="E3886" t="s">
        <v>2369</v>
      </c>
      <c r="F3886" t="s">
        <v>11</v>
      </c>
      <c r="G3886" t="s">
        <v>687</v>
      </c>
      <c r="H3886" t="s">
        <v>393</v>
      </c>
      <c r="I3886" t="s">
        <v>2201</v>
      </c>
      <c r="J3886" t="s">
        <v>15</v>
      </c>
      <c r="K3886" t="s">
        <v>4418</v>
      </c>
      <c r="M3886" t="str">
        <f t="shared" si="60"/>
        <v>40618Indiana Pacers</v>
      </c>
    </row>
    <row r="3887" spans="1:13" ht="17">
      <c r="A3887" t="s">
        <v>8393</v>
      </c>
      <c r="B3887" s="2">
        <v>40617</v>
      </c>
      <c r="C3887" t="s">
        <v>125</v>
      </c>
      <c r="D3887" t="s">
        <v>17</v>
      </c>
      <c r="E3887" t="s">
        <v>1153</v>
      </c>
      <c r="F3887" t="s">
        <v>11</v>
      </c>
      <c r="G3887" t="s">
        <v>23</v>
      </c>
      <c r="H3887" t="s">
        <v>992</v>
      </c>
      <c r="I3887" t="s">
        <v>2201</v>
      </c>
      <c r="J3887" t="s">
        <v>15</v>
      </c>
      <c r="K3887" t="s">
        <v>4418</v>
      </c>
      <c r="M3887" t="str">
        <f t="shared" si="60"/>
        <v>40617Indiana Pacers</v>
      </c>
    </row>
    <row r="3888" spans="1:13" ht="17">
      <c r="A3888" t="s">
        <v>8394</v>
      </c>
      <c r="B3888" s="2">
        <v>40615</v>
      </c>
      <c r="C3888" t="s">
        <v>4398</v>
      </c>
      <c r="D3888" t="s">
        <v>17</v>
      </c>
      <c r="E3888" t="s">
        <v>1175</v>
      </c>
      <c r="F3888" t="s">
        <v>11</v>
      </c>
      <c r="G3888" t="s">
        <v>644</v>
      </c>
      <c r="H3888" t="s">
        <v>1136</v>
      </c>
      <c r="I3888" t="s">
        <v>2201</v>
      </c>
      <c r="J3888" t="s">
        <v>15</v>
      </c>
      <c r="K3888" t="s">
        <v>4418</v>
      </c>
      <c r="M3888" t="str">
        <f t="shared" si="60"/>
        <v>40615Indiana Pacers</v>
      </c>
    </row>
    <row r="3889" spans="1:13" ht="17">
      <c r="A3889" t="s">
        <v>8395</v>
      </c>
      <c r="B3889" s="2">
        <v>40613</v>
      </c>
      <c r="C3889" t="s">
        <v>4404</v>
      </c>
      <c r="D3889" t="s">
        <v>9</v>
      </c>
      <c r="E3889" t="s">
        <v>493</v>
      </c>
      <c r="F3889" t="s">
        <v>11</v>
      </c>
      <c r="G3889" t="s">
        <v>293</v>
      </c>
      <c r="H3889" t="s">
        <v>171</v>
      </c>
      <c r="I3889" t="s">
        <v>2201</v>
      </c>
      <c r="J3889" t="s">
        <v>15</v>
      </c>
      <c r="K3889" t="s">
        <v>4418</v>
      </c>
      <c r="M3889" t="str">
        <f t="shared" si="60"/>
        <v>40613Indiana Pacers</v>
      </c>
    </row>
    <row r="3890" spans="1:13" ht="17">
      <c r="A3890" t="s">
        <v>8396</v>
      </c>
      <c r="B3890" s="2">
        <v>40611</v>
      </c>
      <c r="C3890" t="s">
        <v>4401</v>
      </c>
      <c r="D3890" t="s">
        <v>9</v>
      </c>
      <c r="E3890" t="s">
        <v>2370</v>
      </c>
      <c r="F3890" t="s">
        <v>11</v>
      </c>
      <c r="G3890" t="s">
        <v>123</v>
      </c>
      <c r="H3890" t="s">
        <v>48</v>
      </c>
      <c r="I3890" t="s">
        <v>2201</v>
      </c>
      <c r="J3890" t="s">
        <v>15</v>
      </c>
      <c r="K3890" t="s">
        <v>4418</v>
      </c>
      <c r="M3890" t="str">
        <f t="shared" si="60"/>
        <v>40611Indiana Pacers</v>
      </c>
    </row>
    <row r="3891" spans="1:13" ht="17">
      <c r="A3891" t="s">
        <v>8397</v>
      </c>
      <c r="B3891" s="2">
        <v>40610</v>
      </c>
      <c r="C3891" t="s">
        <v>138</v>
      </c>
      <c r="D3891" t="s">
        <v>9</v>
      </c>
      <c r="E3891" t="s">
        <v>1231</v>
      </c>
      <c r="F3891" t="s">
        <v>11</v>
      </c>
      <c r="G3891" t="s">
        <v>113</v>
      </c>
      <c r="H3891" t="s">
        <v>440</v>
      </c>
      <c r="I3891" t="s">
        <v>2201</v>
      </c>
      <c r="J3891" t="s">
        <v>15</v>
      </c>
      <c r="K3891" t="s">
        <v>4418</v>
      </c>
      <c r="M3891" t="str">
        <f t="shared" si="60"/>
        <v>40610Indiana Pacers</v>
      </c>
    </row>
    <row r="3892" spans="1:13" ht="17">
      <c r="A3892" t="s">
        <v>8398</v>
      </c>
      <c r="B3892" s="2">
        <v>40607</v>
      </c>
      <c r="C3892" t="s">
        <v>4395</v>
      </c>
      <c r="D3892" t="s">
        <v>9</v>
      </c>
      <c r="E3892" t="s">
        <v>1662</v>
      </c>
      <c r="F3892" t="s">
        <v>11</v>
      </c>
      <c r="G3892" t="s">
        <v>236</v>
      </c>
      <c r="H3892" t="s">
        <v>44</v>
      </c>
      <c r="I3892" t="s">
        <v>2201</v>
      </c>
      <c r="J3892" t="s">
        <v>15</v>
      </c>
      <c r="K3892" t="s">
        <v>4418</v>
      </c>
      <c r="M3892" t="str">
        <f t="shared" si="60"/>
        <v>40607Indiana Pacers</v>
      </c>
    </row>
    <row r="3893" spans="1:13" ht="17">
      <c r="A3893" t="s">
        <v>8399</v>
      </c>
      <c r="B3893" s="2">
        <v>40606</v>
      </c>
      <c r="C3893" t="s">
        <v>4399</v>
      </c>
      <c r="D3893" t="s">
        <v>9</v>
      </c>
      <c r="E3893" t="s">
        <v>924</v>
      </c>
      <c r="F3893" t="s">
        <v>11</v>
      </c>
      <c r="G3893" t="s">
        <v>644</v>
      </c>
      <c r="H3893" t="s">
        <v>220</v>
      </c>
      <c r="I3893" t="s">
        <v>2201</v>
      </c>
      <c r="J3893" t="s">
        <v>15</v>
      </c>
      <c r="K3893" t="s">
        <v>4418</v>
      </c>
      <c r="M3893" t="str">
        <f t="shared" si="60"/>
        <v>40606Indiana Pacers</v>
      </c>
    </row>
    <row r="3894" spans="1:13" ht="17">
      <c r="A3894" t="s">
        <v>8400</v>
      </c>
      <c r="B3894" s="2">
        <v>40604</v>
      </c>
      <c r="C3894" t="s">
        <v>4403</v>
      </c>
      <c r="D3894" t="s">
        <v>9</v>
      </c>
      <c r="E3894" t="s">
        <v>2371</v>
      </c>
      <c r="F3894" t="s">
        <v>11</v>
      </c>
      <c r="G3894" t="s">
        <v>485</v>
      </c>
      <c r="H3894" t="s">
        <v>83</v>
      </c>
      <c r="I3894" t="s">
        <v>2201</v>
      </c>
      <c r="J3894" t="s">
        <v>15</v>
      </c>
      <c r="K3894" t="s">
        <v>4418</v>
      </c>
      <c r="M3894" t="str">
        <f t="shared" si="60"/>
        <v>40604Indiana Pacers</v>
      </c>
    </row>
    <row r="3895" spans="1:13" ht="17">
      <c r="A3895" t="s">
        <v>8401</v>
      </c>
      <c r="B3895" s="2">
        <v>40603</v>
      </c>
      <c r="C3895" t="s">
        <v>77</v>
      </c>
      <c r="D3895" t="s">
        <v>17</v>
      </c>
      <c r="E3895" t="s">
        <v>611</v>
      </c>
      <c r="F3895" t="s">
        <v>11</v>
      </c>
      <c r="G3895" t="s">
        <v>238</v>
      </c>
      <c r="H3895" t="s">
        <v>44</v>
      </c>
      <c r="I3895" t="s">
        <v>2201</v>
      </c>
      <c r="J3895" t="s">
        <v>15</v>
      </c>
      <c r="K3895" t="s">
        <v>4418</v>
      </c>
      <c r="M3895" t="str">
        <f t="shared" si="60"/>
        <v>40603Indiana Pacers</v>
      </c>
    </row>
    <row r="3896" spans="1:13" ht="17">
      <c r="A3896" t="s">
        <v>8402</v>
      </c>
      <c r="B3896" s="2">
        <v>40601</v>
      </c>
      <c r="C3896" t="s">
        <v>41</v>
      </c>
      <c r="D3896" t="s">
        <v>9</v>
      </c>
      <c r="E3896" t="s">
        <v>243</v>
      </c>
      <c r="F3896" t="s">
        <v>11</v>
      </c>
      <c r="G3896" t="s">
        <v>97</v>
      </c>
      <c r="H3896" t="s">
        <v>86</v>
      </c>
      <c r="I3896" t="s">
        <v>2201</v>
      </c>
      <c r="J3896" t="s">
        <v>15</v>
      </c>
      <c r="K3896" t="s">
        <v>4418</v>
      </c>
      <c r="M3896" t="str">
        <f t="shared" si="60"/>
        <v>40601Indiana Pacers</v>
      </c>
    </row>
    <row r="3897" spans="1:13" ht="17">
      <c r="A3897" t="s">
        <v>8403</v>
      </c>
      <c r="B3897" s="2">
        <v>40599</v>
      </c>
      <c r="C3897" t="s">
        <v>111</v>
      </c>
      <c r="D3897" t="s">
        <v>9</v>
      </c>
      <c r="E3897" t="s">
        <v>722</v>
      </c>
      <c r="F3897" t="s">
        <v>11</v>
      </c>
      <c r="G3897" t="s">
        <v>89</v>
      </c>
      <c r="H3897" t="s">
        <v>173</v>
      </c>
      <c r="I3897" t="s">
        <v>2201</v>
      </c>
      <c r="J3897" t="s">
        <v>15</v>
      </c>
      <c r="K3897" t="s">
        <v>4418</v>
      </c>
      <c r="M3897" t="str">
        <f t="shared" si="60"/>
        <v>40599Indiana Pacers</v>
      </c>
    </row>
    <row r="3898" spans="1:13" ht="17">
      <c r="A3898" t="s">
        <v>8404</v>
      </c>
      <c r="B3898" s="2">
        <v>40597</v>
      </c>
      <c r="C3898" t="s">
        <v>167</v>
      </c>
      <c r="D3898" t="s">
        <v>17</v>
      </c>
      <c r="E3898" t="s">
        <v>820</v>
      </c>
      <c r="F3898" t="s">
        <v>11</v>
      </c>
      <c r="G3898" t="s">
        <v>206</v>
      </c>
      <c r="H3898" t="s">
        <v>20</v>
      </c>
      <c r="I3898" t="s">
        <v>2201</v>
      </c>
      <c r="J3898" t="s">
        <v>15</v>
      </c>
      <c r="K3898" t="s">
        <v>4418</v>
      </c>
      <c r="M3898" t="str">
        <f t="shared" si="60"/>
        <v>40597Indiana Pacers</v>
      </c>
    </row>
    <row r="3899" spans="1:13" ht="17">
      <c r="A3899" t="s">
        <v>8405</v>
      </c>
      <c r="B3899" s="2">
        <v>40596</v>
      </c>
      <c r="C3899" t="s">
        <v>4386</v>
      </c>
      <c r="D3899" t="s">
        <v>17</v>
      </c>
      <c r="E3899" t="s">
        <v>1221</v>
      </c>
      <c r="F3899" t="s">
        <v>11</v>
      </c>
      <c r="G3899" t="s">
        <v>164</v>
      </c>
      <c r="H3899" t="s">
        <v>31</v>
      </c>
      <c r="I3899" t="s">
        <v>2201</v>
      </c>
      <c r="J3899" t="s">
        <v>15</v>
      </c>
      <c r="K3899" t="s">
        <v>4418</v>
      </c>
      <c r="M3899" t="str">
        <f t="shared" si="60"/>
        <v>40596Indiana Pacers</v>
      </c>
    </row>
    <row r="3900" spans="1:13" ht="17">
      <c r="A3900" t="s">
        <v>8406</v>
      </c>
      <c r="B3900" s="2">
        <v>40590</v>
      </c>
      <c r="C3900" t="s">
        <v>4397</v>
      </c>
      <c r="D3900" t="s">
        <v>9</v>
      </c>
      <c r="E3900" t="s">
        <v>2372</v>
      </c>
      <c r="F3900" t="s">
        <v>11</v>
      </c>
      <c r="G3900" t="s">
        <v>105</v>
      </c>
      <c r="H3900" t="s">
        <v>307</v>
      </c>
      <c r="I3900" t="s">
        <v>2201</v>
      </c>
      <c r="J3900" t="s">
        <v>15</v>
      </c>
      <c r="K3900" t="s">
        <v>4418</v>
      </c>
      <c r="M3900" t="str">
        <f t="shared" si="60"/>
        <v>40590Indiana Pacers</v>
      </c>
    </row>
    <row r="3901" spans="1:13" ht="17">
      <c r="A3901" t="s">
        <v>8407</v>
      </c>
      <c r="B3901" s="2">
        <v>40589</v>
      </c>
      <c r="C3901" t="s">
        <v>95</v>
      </c>
      <c r="D3901" t="s">
        <v>9</v>
      </c>
      <c r="E3901" t="s">
        <v>1407</v>
      </c>
      <c r="F3901" t="s">
        <v>11</v>
      </c>
      <c r="G3901" t="s">
        <v>469</v>
      </c>
      <c r="H3901" t="s">
        <v>186</v>
      </c>
      <c r="I3901" t="s">
        <v>2201</v>
      </c>
      <c r="J3901" t="s">
        <v>15</v>
      </c>
      <c r="K3901" t="s">
        <v>4418</v>
      </c>
      <c r="M3901" t="str">
        <f t="shared" si="60"/>
        <v>40589Indiana Pacers</v>
      </c>
    </row>
    <row r="3902" spans="1:13" ht="17">
      <c r="A3902" t="s">
        <v>8408</v>
      </c>
      <c r="B3902" s="2">
        <v>40586</v>
      </c>
      <c r="C3902" t="s">
        <v>4385</v>
      </c>
      <c r="D3902" t="s">
        <v>17</v>
      </c>
      <c r="E3902" t="s">
        <v>339</v>
      </c>
      <c r="F3902" t="s">
        <v>11</v>
      </c>
      <c r="G3902" t="s">
        <v>334</v>
      </c>
      <c r="H3902" t="s">
        <v>510</v>
      </c>
      <c r="I3902" t="s">
        <v>2201</v>
      </c>
      <c r="J3902" t="s">
        <v>15</v>
      </c>
      <c r="K3902" t="s">
        <v>4418</v>
      </c>
      <c r="M3902" t="str">
        <f t="shared" si="60"/>
        <v>40586Indiana Pacers</v>
      </c>
    </row>
    <row r="3903" spans="1:13" ht="17">
      <c r="A3903" t="s">
        <v>8409</v>
      </c>
      <c r="B3903" s="2">
        <v>40585</v>
      </c>
      <c r="C3903" t="s">
        <v>176</v>
      </c>
      <c r="D3903" t="s">
        <v>17</v>
      </c>
      <c r="E3903" t="s">
        <v>2021</v>
      </c>
      <c r="F3903" t="s">
        <v>11</v>
      </c>
      <c r="G3903" t="s">
        <v>373</v>
      </c>
      <c r="H3903" t="s">
        <v>925</v>
      </c>
      <c r="I3903" t="s">
        <v>2201</v>
      </c>
      <c r="J3903" t="s">
        <v>15</v>
      </c>
      <c r="K3903" t="s">
        <v>4418</v>
      </c>
      <c r="M3903" t="str">
        <f t="shared" si="60"/>
        <v>40585Indiana Pacers</v>
      </c>
    </row>
    <row r="3904" spans="1:13" ht="17">
      <c r="A3904" t="s">
        <v>8410</v>
      </c>
      <c r="B3904" s="2">
        <v>40583</v>
      </c>
      <c r="C3904" t="s">
        <v>16</v>
      </c>
      <c r="D3904" t="s">
        <v>17</v>
      </c>
      <c r="E3904" t="s">
        <v>1145</v>
      </c>
      <c r="F3904" t="s">
        <v>11</v>
      </c>
      <c r="G3904" t="s">
        <v>178</v>
      </c>
      <c r="H3904" t="s">
        <v>315</v>
      </c>
      <c r="I3904" t="s">
        <v>2201</v>
      </c>
      <c r="J3904" t="s">
        <v>15</v>
      </c>
      <c r="K3904" t="s">
        <v>4418</v>
      </c>
      <c r="M3904" t="str">
        <f t="shared" si="60"/>
        <v>40583Indiana Pacers</v>
      </c>
    </row>
    <row r="3905" spans="1:13" ht="17">
      <c r="A3905" t="s">
        <v>8411</v>
      </c>
      <c r="B3905" s="2">
        <v>40582</v>
      </c>
      <c r="C3905" t="s">
        <v>4396</v>
      </c>
      <c r="D3905" t="s">
        <v>9</v>
      </c>
      <c r="E3905" t="s">
        <v>993</v>
      </c>
      <c r="F3905" t="s">
        <v>11</v>
      </c>
      <c r="G3905" t="s">
        <v>554</v>
      </c>
      <c r="H3905" t="s">
        <v>197</v>
      </c>
      <c r="I3905" t="s">
        <v>2201</v>
      </c>
      <c r="J3905" t="s">
        <v>15</v>
      </c>
      <c r="K3905" t="s">
        <v>4418</v>
      </c>
      <c r="M3905" t="str">
        <f t="shared" si="60"/>
        <v>40582Indiana Pacers</v>
      </c>
    </row>
    <row r="3906" spans="1:13" ht="17">
      <c r="A3906" t="s">
        <v>8412</v>
      </c>
      <c r="B3906" s="2">
        <v>40580</v>
      </c>
      <c r="C3906" t="s">
        <v>4382</v>
      </c>
      <c r="D3906" t="s">
        <v>17</v>
      </c>
      <c r="E3906" t="s">
        <v>1406</v>
      </c>
      <c r="F3906" t="s">
        <v>11</v>
      </c>
      <c r="G3906" t="s">
        <v>158</v>
      </c>
      <c r="H3906" t="s">
        <v>353</v>
      </c>
      <c r="I3906" t="s">
        <v>2201</v>
      </c>
      <c r="J3906" t="s">
        <v>15</v>
      </c>
      <c r="K3906" t="s">
        <v>4418</v>
      </c>
      <c r="M3906" t="str">
        <f t="shared" ref="M3906:M3969" si="61">CONCATENATE(B3906,K3906)</f>
        <v>40580Indiana Pacers</v>
      </c>
    </row>
    <row r="3907" spans="1:13" ht="17">
      <c r="A3907" t="s">
        <v>8413</v>
      </c>
      <c r="B3907" s="2">
        <v>40578</v>
      </c>
      <c r="C3907" t="s">
        <v>58</v>
      </c>
      <c r="D3907" t="s">
        <v>17</v>
      </c>
      <c r="E3907" t="s">
        <v>327</v>
      </c>
      <c r="F3907" t="s">
        <v>11</v>
      </c>
      <c r="G3907" t="s">
        <v>109</v>
      </c>
      <c r="H3907" t="s">
        <v>262</v>
      </c>
      <c r="I3907" t="s">
        <v>2201</v>
      </c>
      <c r="J3907" t="s">
        <v>15</v>
      </c>
      <c r="K3907" t="s">
        <v>4418</v>
      </c>
      <c r="M3907" t="str">
        <f t="shared" si="61"/>
        <v>40578Indiana Pacers</v>
      </c>
    </row>
    <row r="3908" spans="1:13" ht="17">
      <c r="A3908" t="s">
        <v>8414</v>
      </c>
      <c r="B3908" s="2">
        <v>40576</v>
      </c>
      <c r="C3908" t="s">
        <v>4381</v>
      </c>
      <c r="D3908" t="s">
        <v>17</v>
      </c>
      <c r="E3908" t="s">
        <v>2373</v>
      </c>
      <c r="F3908" t="s">
        <v>11</v>
      </c>
      <c r="G3908" t="s">
        <v>47</v>
      </c>
      <c r="H3908" t="s">
        <v>440</v>
      </c>
      <c r="I3908" t="s">
        <v>2201</v>
      </c>
      <c r="J3908" t="s">
        <v>15</v>
      </c>
      <c r="K3908" t="s">
        <v>4418</v>
      </c>
      <c r="M3908" t="str">
        <f t="shared" si="61"/>
        <v>40576Indiana Pacers</v>
      </c>
    </row>
    <row r="3909" spans="1:13" ht="17">
      <c r="A3909" t="s">
        <v>8415</v>
      </c>
      <c r="B3909" s="2">
        <v>40574</v>
      </c>
      <c r="C3909" t="s">
        <v>70</v>
      </c>
      <c r="D3909" t="s">
        <v>17</v>
      </c>
      <c r="E3909" t="s">
        <v>632</v>
      </c>
      <c r="F3909" t="s">
        <v>11</v>
      </c>
      <c r="G3909" t="s">
        <v>19</v>
      </c>
      <c r="H3909" t="s">
        <v>171</v>
      </c>
      <c r="I3909" t="s">
        <v>2201</v>
      </c>
      <c r="J3909" t="s">
        <v>15</v>
      </c>
      <c r="K3909" t="s">
        <v>4418</v>
      </c>
      <c r="M3909" t="str">
        <f t="shared" si="61"/>
        <v>40574Indiana Pacers</v>
      </c>
    </row>
    <row r="3910" spans="1:13" ht="17">
      <c r="A3910" t="s">
        <v>8416</v>
      </c>
      <c r="B3910" s="2">
        <v>40572</v>
      </c>
      <c r="C3910" t="s">
        <v>4383</v>
      </c>
      <c r="D3910" t="s">
        <v>9</v>
      </c>
      <c r="E3910" t="s">
        <v>2374</v>
      </c>
      <c r="F3910" t="s">
        <v>11</v>
      </c>
      <c r="G3910" t="s">
        <v>66</v>
      </c>
      <c r="H3910" t="s">
        <v>332</v>
      </c>
      <c r="I3910" t="s">
        <v>2201</v>
      </c>
      <c r="J3910" t="s">
        <v>15</v>
      </c>
      <c r="K3910" t="s">
        <v>4418</v>
      </c>
      <c r="M3910" t="str">
        <f t="shared" si="61"/>
        <v>40572Indiana Pacers</v>
      </c>
    </row>
    <row r="3911" spans="1:13" ht="17">
      <c r="A3911" t="s">
        <v>8417</v>
      </c>
      <c r="B3911" s="2">
        <v>40571</v>
      </c>
      <c r="C3911" t="s">
        <v>45</v>
      </c>
      <c r="D3911" t="s">
        <v>17</v>
      </c>
      <c r="E3911" t="s">
        <v>2375</v>
      </c>
      <c r="F3911" t="s">
        <v>11</v>
      </c>
      <c r="G3911" t="s">
        <v>312</v>
      </c>
      <c r="H3911" t="s">
        <v>315</v>
      </c>
      <c r="I3911" t="s">
        <v>2201</v>
      </c>
      <c r="J3911" t="s">
        <v>15</v>
      </c>
      <c r="K3911" t="s">
        <v>4418</v>
      </c>
      <c r="M3911" t="str">
        <f t="shared" si="61"/>
        <v>40571Indiana Pacers</v>
      </c>
    </row>
    <row r="3912" spans="1:13" ht="17">
      <c r="A3912" t="s">
        <v>8418</v>
      </c>
      <c r="B3912" s="2">
        <v>40569</v>
      </c>
      <c r="C3912" t="s">
        <v>115</v>
      </c>
      <c r="D3912" t="s">
        <v>9</v>
      </c>
      <c r="E3912" t="s">
        <v>2376</v>
      </c>
      <c r="F3912" t="s">
        <v>11</v>
      </c>
      <c r="G3912" t="s">
        <v>79</v>
      </c>
      <c r="H3912" t="s">
        <v>280</v>
      </c>
      <c r="I3912" t="s">
        <v>2201</v>
      </c>
      <c r="J3912" t="s">
        <v>15</v>
      </c>
      <c r="K3912" t="s">
        <v>4418</v>
      </c>
      <c r="M3912" t="str">
        <f t="shared" si="61"/>
        <v>40569Indiana Pacers</v>
      </c>
    </row>
    <row r="3913" spans="1:13" ht="17">
      <c r="A3913" t="s">
        <v>8419</v>
      </c>
      <c r="B3913" s="2">
        <v>40566</v>
      </c>
      <c r="C3913" t="s">
        <v>4402</v>
      </c>
      <c r="D3913" t="s">
        <v>9</v>
      </c>
      <c r="E3913" t="s">
        <v>2377</v>
      </c>
      <c r="F3913" t="s">
        <v>11</v>
      </c>
      <c r="G3913" t="s">
        <v>1500</v>
      </c>
      <c r="H3913" t="s">
        <v>859</v>
      </c>
      <c r="I3913" t="s">
        <v>2201</v>
      </c>
      <c r="J3913" t="s">
        <v>15</v>
      </c>
      <c r="K3913" t="s">
        <v>4418</v>
      </c>
      <c r="M3913" t="str">
        <f t="shared" si="61"/>
        <v>40566Indiana Pacers</v>
      </c>
    </row>
    <row r="3914" spans="1:13" ht="17">
      <c r="A3914" t="s">
        <v>8420</v>
      </c>
      <c r="B3914" s="2">
        <v>40565</v>
      </c>
      <c r="C3914" t="s">
        <v>4393</v>
      </c>
      <c r="D3914" t="s">
        <v>9</v>
      </c>
      <c r="E3914" t="s">
        <v>948</v>
      </c>
      <c r="F3914" t="s">
        <v>11</v>
      </c>
      <c r="G3914" t="s">
        <v>36</v>
      </c>
      <c r="H3914" t="s">
        <v>321</v>
      </c>
      <c r="I3914" t="s">
        <v>2201</v>
      </c>
      <c r="J3914" t="s">
        <v>15</v>
      </c>
      <c r="K3914" t="s">
        <v>4418</v>
      </c>
      <c r="M3914" t="str">
        <f t="shared" si="61"/>
        <v>40565Indiana Pacers</v>
      </c>
    </row>
    <row r="3915" spans="1:13" ht="17">
      <c r="A3915" t="s">
        <v>8421</v>
      </c>
      <c r="B3915" s="2">
        <v>40562</v>
      </c>
      <c r="C3915" t="s">
        <v>4406</v>
      </c>
      <c r="D3915" t="s">
        <v>9</v>
      </c>
      <c r="E3915" t="s">
        <v>2378</v>
      </c>
      <c r="F3915" t="s">
        <v>11</v>
      </c>
      <c r="G3915" t="s">
        <v>23</v>
      </c>
      <c r="H3915" t="s">
        <v>859</v>
      </c>
      <c r="I3915" t="s">
        <v>2201</v>
      </c>
      <c r="J3915" t="s">
        <v>15</v>
      </c>
      <c r="K3915" t="s">
        <v>4418</v>
      </c>
      <c r="M3915" t="str">
        <f t="shared" si="61"/>
        <v>40562Indiana Pacers</v>
      </c>
    </row>
    <row r="3916" spans="1:13" ht="17">
      <c r="A3916" t="s">
        <v>8422</v>
      </c>
      <c r="B3916" s="2">
        <v>40560</v>
      </c>
      <c r="C3916" t="s">
        <v>4392</v>
      </c>
      <c r="D3916" t="s">
        <v>9</v>
      </c>
      <c r="E3916" t="s">
        <v>839</v>
      </c>
      <c r="F3916" t="s">
        <v>11</v>
      </c>
      <c r="G3916" t="s">
        <v>99</v>
      </c>
      <c r="H3916" t="s">
        <v>146</v>
      </c>
      <c r="I3916" t="s">
        <v>2201</v>
      </c>
      <c r="J3916" t="s">
        <v>15</v>
      </c>
      <c r="K3916" t="s">
        <v>4418</v>
      </c>
      <c r="M3916" t="str">
        <f t="shared" si="61"/>
        <v>40560Indiana Pacers</v>
      </c>
    </row>
    <row r="3917" spans="1:13" ht="17">
      <c r="A3917" t="s">
        <v>8423</v>
      </c>
      <c r="B3917" s="2">
        <v>40557</v>
      </c>
      <c r="C3917" t="s">
        <v>142</v>
      </c>
      <c r="D3917" t="s">
        <v>9</v>
      </c>
      <c r="E3917" t="s">
        <v>1290</v>
      </c>
      <c r="F3917" t="s">
        <v>11</v>
      </c>
      <c r="G3917" t="s">
        <v>113</v>
      </c>
      <c r="H3917" t="s">
        <v>321</v>
      </c>
      <c r="I3917" t="s">
        <v>2201</v>
      </c>
      <c r="J3917" t="s">
        <v>15</v>
      </c>
      <c r="K3917" t="s">
        <v>4418</v>
      </c>
      <c r="M3917" t="str">
        <f t="shared" si="61"/>
        <v>40557Indiana Pacers</v>
      </c>
    </row>
    <row r="3918" spans="1:13" ht="17">
      <c r="A3918" t="s">
        <v>8424</v>
      </c>
      <c r="B3918" s="2">
        <v>40555</v>
      </c>
      <c r="C3918" t="s">
        <v>87</v>
      </c>
      <c r="D3918" t="s">
        <v>17</v>
      </c>
      <c r="E3918" t="s">
        <v>1159</v>
      </c>
      <c r="F3918" t="s">
        <v>11</v>
      </c>
      <c r="G3918" t="s">
        <v>133</v>
      </c>
      <c r="H3918" t="s">
        <v>365</v>
      </c>
      <c r="I3918" t="s">
        <v>2201</v>
      </c>
      <c r="J3918" t="s">
        <v>15</v>
      </c>
      <c r="K3918" t="s">
        <v>4418</v>
      </c>
      <c r="M3918" t="str">
        <f t="shared" si="61"/>
        <v>40555Indiana Pacers</v>
      </c>
    </row>
    <row r="3919" spans="1:13" ht="17">
      <c r="A3919" t="s">
        <v>8425</v>
      </c>
      <c r="B3919" s="2">
        <v>40554</v>
      </c>
      <c r="C3919" t="s">
        <v>4384</v>
      </c>
      <c r="D3919" t="s">
        <v>17</v>
      </c>
      <c r="E3919" t="s">
        <v>456</v>
      </c>
      <c r="F3919" t="s">
        <v>11</v>
      </c>
      <c r="G3919" t="s">
        <v>36</v>
      </c>
      <c r="H3919" t="s">
        <v>360</v>
      </c>
      <c r="I3919" t="s">
        <v>2201</v>
      </c>
      <c r="J3919" t="s">
        <v>15</v>
      </c>
      <c r="K3919" t="s">
        <v>4418</v>
      </c>
      <c r="M3919" t="str">
        <f t="shared" si="61"/>
        <v>40554Indiana Pacers</v>
      </c>
    </row>
    <row r="3920" spans="1:13" ht="17">
      <c r="A3920" t="s">
        <v>8426</v>
      </c>
      <c r="B3920" s="2">
        <v>40551</v>
      </c>
      <c r="C3920" t="s">
        <v>4409</v>
      </c>
      <c r="D3920" t="s">
        <v>9</v>
      </c>
      <c r="E3920" t="s">
        <v>1816</v>
      </c>
      <c r="F3920" t="s">
        <v>11</v>
      </c>
      <c r="G3920" t="s">
        <v>66</v>
      </c>
      <c r="H3920" t="s">
        <v>510</v>
      </c>
      <c r="I3920" t="s">
        <v>2201</v>
      </c>
      <c r="J3920" t="s">
        <v>15</v>
      </c>
      <c r="K3920" t="s">
        <v>4418</v>
      </c>
      <c r="M3920" t="str">
        <f t="shared" si="61"/>
        <v>40551Indiana Pacers</v>
      </c>
    </row>
    <row r="3921" spans="1:13" ht="17">
      <c r="A3921" t="s">
        <v>8427</v>
      </c>
      <c r="B3921" s="2">
        <v>40550</v>
      </c>
      <c r="C3921" t="s">
        <v>165</v>
      </c>
      <c r="D3921" t="s">
        <v>9</v>
      </c>
      <c r="E3921" t="s">
        <v>1335</v>
      </c>
      <c r="F3921" t="s">
        <v>11</v>
      </c>
      <c r="G3921" t="s">
        <v>23</v>
      </c>
      <c r="H3921" t="s">
        <v>369</v>
      </c>
      <c r="I3921" t="s">
        <v>2201</v>
      </c>
      <c r="J3921" t="s">
        <v>15</v>
      </c>
      <c r="K3921" t="s">
        <v>4418</v>
      </c>
      <c r="M3921" t="str">
        <f t="shared" si="61"/>
        <v>40550Indiana Pacers</v>
      </c>
    </row>
    <row r="3922" spans="1:13" ht="17">
      <c r="A3922" t="s">
        <v>8428</v>
      </c>
      <c r="B3922" s="2">
        <v>40545</v>
      </c>
      <c r="C3922" t="s">
        <v>4398</v>
      </c>
      <c r="D3922" t="s">
        <v>9</v>
      </c>
      <c r="E3922" t="s">
        <v>548</v>
      </c>
      <c r="F3922" t="s">
        <v>11</v>
      </c>
      <c r="G3922" t="s">
        <v>624</v>
      </c>
      <c r="H3922" t="s">
        <v>295</v>
      </c>
      <c r="I3922" t="s">
        <v>2201</v>
      </c>
      <c r="J3922" t="s">
        <v>15</v>
      </c>
      <c r="K3922" t="s">
        <v>4418</v>
      </c>
      <c r="M3922" t="str">
        <f t="shared" si="61"/>
        <v>40545Indiana Pacers</v>
      </c>
    </row>
    <row r="3923" spans="1:13" ht="17">
      <c r="A3923" t="s">
        <v>8429</v>
      </c>
      <c r="B3923" s="2">
        <v>40543</v>
      </c>
      <c r="C3923" t="s">
        <v>128</v>
      </c>
      <c r="D3923" t="s">
        <v>17</v>
      </c>
      <c r="E3923" t="s">
        <v>608</v>
      </c>
      <c r="F3923" t="s">
        <v>11</v>
      </c>
      <c r="G3923" t="s">
        <v>312</v>
      </c>
      <c r="H3923" t="s">
        <v>353</v>
      </c>
      <c r="I3923" t="s">
        <v>2201</v>
      </c>
      <c r="J3923" t="s">
        <v>15</v>
      </c>
      <c r="K3923" t="s">
        <v>4418</v>
      </c>
      <c r="M3923" t="str">
        <f t="shared" si="61"/>
        <v>40543Indiana Pacers</v>
      </c>
    </row>
    <row r="3924" spans="1:13" ht="17">
      <c r="A3924" t="s">
        <v>8430</v>
      </c>
      <c r="B3924" s="2">
        <v>40541</v>
      </c>
      <c r="C3924" t="s">
        <v>4386</v>
      </c>
      <c r="D3924" t="s">
        <v>9</v>
      </c>
      <c r="E3924" t="s">
        <v>172</v>
      </c>
      <c r="F3924" t="s">
        <v>11</v>
      </c>
      <c r="G3924" t="s">
        <v>85</v>
      </c>
      <c r="H3924" t="s">
        <v>159</v>
      </c>
      <c r="I3924" t="s">
        <v>2201</v>
      </c>
      <c r="J3924" t="s">
        <v>15</v>
      </c>
      <c r="K3924" t="s">
        <v>4418</v>
      </c>
      <c r="M3924" t="str">
        <f t="shared" si="61"/>
        <v>40541Indiana Pacers</v>
      </c>
    </row>
    <row r="3925" spans="1:13" ht="17">
      <c r="A3925" t="s">
        <v>8431</v>
      </c>
      <c r="B3925" s="2">
        <v>40540</v>
      </c>
      <c r="C3925" t="s">
        <v>28</v>
      </c>
      <c r="D3925" t="s">
        <v>9</v>
      </c>
      <c r="E3925" t="s">
        <v>1267</v>
      </c>
      <c r="F3925" t="s">
        <v>11</v>
      </c>
      <c r="G3925" t="s">
        <v>79</v>
      </c>
      <c r="H3925" t="s">
        <v>365</v>
      </c>
      <c r="I3925" t="s">
        <v>2201</v>
      </c>
      <c r="J3925" t="s">
        <v>15</v>
      </c>
      <c r="K3925" t="s">
        <v>4418</v>
      </c>
      <c r="M3925" t="str">
        <f t="shared" si="61"/>
        <v>40540Indiana Pacers</v>
      </c>
    </row>
    <row r="3926" spans="1:13" ht="17">
      <c r="A3926" t="s">
        <v>8432</v>
      </c>
      <c r="B3926" s="2">
        <v>40538</v>
      </c>
      <c r="C3926" t="s">
        <v>61</v>
      </c>
      <c r="D3926" t="s">
        <v>9</v>
      </c>
      <c r="E3926" t="s">
        <v>172</v>
      </c>
      <c r="F3926" t="s">
        <v>11</v>
      </c>
      <c r="G3926" t="s">
        <v>178</v>
      </c>
      <c r="H3926" t="s">
        <v>256</v>
      </c>
      <c r="I3926" t="s">
        <v>2201</v>
      </c>
      <c r="J3926" t="s">
        <v>15</v>
      </c>
      <c r="K3926" t="s">
        <v>4418</v>
      </c>
      <c r="M3926" t="str">
        <f t="shared" si="61"/>
        <v>40538Indiana Pacers</v>
      </c>
    </row>
    <row r="3927" spans="1:13" ht="17">
      <c r="A3927" t="s">
        <v>8433</v>
      </c>
      <c r="B3927" s="2">
        <v>40532</v>
      </c>
      <c r="C3927" t="s">
        <v>204</v>
      </c>
      <c r="D3927" t="s">
        <v>17</v>
      </c>
      <c r="E3927" t="s">
        <v>2379</v>
      </c>
      <c r="F3927" t="s">
        <v>11</v>
      </c>
      <c r="G3927" t="s">
        <v>130</v>
      </c>
      <c r="H3927" t="s">
        <v>365</v>
      </c>
      <c r="I3927" t="s">
        <v>2201</v>
      </c>
      <c r="J3927" t="s">
        <v>15</v>
      </c>
      <c r="K3927" t="s">
        <v>4418</v>
      </c>
      <c r="M3927" t="str">
        <f t="shared" si="61"/>
        <v>40532Indiana Pacers</v>
      </c>
    </row>
    <row r="3928" spans="1:13" ht="17">
      <c r="A3928" t="s">
        <v>8434</v>
      </c>
      <c r="B3928" s="2">
        <v>40531</v>
      </c>
      <c r="C3928" t="s">
        <v>4390</v>
      </c>
      <c r="D3928" t="s">
        <v>9</v>
      </c>
      <c r="E3928" t="s">
        <v>1276</v>
      </c>
      <c r="F3928" t="s">
        <v>11</v>
      </c>
      <c r="G3928" t="s">
        <v>325</v>
      </c>
      <c r="H3928" t="s">
        <v>355</v>
      </c>
      <c r="I3928" t="s">
        <v>2201</v>
      </c>
      <c r="J3928" t="s">
        <v>15</v>
      </c>
      <c r="K3928" t="s">
        <v>4418</v>
      </c>
      <c r="M3928" t="str">
        <f t="shared" si="61"/>
        <v>40531Indiana Pacers</v>
      </c>
    </row>
    <row r="3929" spans="1:13" ht="17">
      <c r="A3929" t="s">
        <v>8435</v>
      </c>
      <c r="B3929" s="2">
        <v>40529</v>
      </c>
      <c r="C3929" t="s">
        <v>21</v>
      </c>
      <c r="D3929" t="s">
        <v>17</v>
      </c>
      <c r="E3929" t="s">
        <v>2380</v>
      </c>
      <c r="F3929" t="s">
        <v>11</v>
      </c>
      <c r="G3929" t="s">
        <v>627</v>
      </c>
      <c r="H3929" t="s">
        <v>424</v>
      </c>
      <c r="I3929" t="s">
        <v>2201</v>
      </c>
      <c r="J3929" t="s">
        <v>15</v>
      </c>
      <c r="K3929" t="s">
        <v>4418</v>
      </c>
      <c r="M3929" t="str">
        <f t="shared" si="61"/>
        <v>40529Indiana Pacers</v>
      </c>
    </row>
    <row r="3930" spans="1:13" ht="17">
      <c r="A3930" t="s">
        <v>8436</v>
      </c>
      <c r="B3930" s="2">
        <v>40527</v>
      </c>
      <c r="C3930" t="s">
        <v>225</v>
      </c>
      <c r="D3930" t="s">
        <v>9</v>
      </c>
      <c r="E3930" t="s">
        <v>201</v>
      </c>
      <c r="F3930" t="s">
        <v>11</v>
      </c>
      <c r="G3930" t="s">
        <v>99</v>
      </c>
      <c r="H3930" t="s">
        <v>335</v>
      </c>
      <c r="I3930" t="s">
        <v>2201</v>
      </c>
      <c r="J3930" t="s">
        <v>15</v>
      </c>
      <c r="K3930" t="s">
        <v>4418</v>
      </c>
      <c r="M3930" t="str">
        <f t="shared" si="61"/>
        <v>40527Indiana Pacers</v>
      </c>
    </row>
    <row r="3931" spans="1:13" ht="17">
      <c r="A3931" t="s">
        <v>8437</v>
      </c>
      <c r="B3931" s="2">
        <v>40525</v>
      </c>
      <c r="C3931" t="s">
        <v>4383</v>
      </c>
      <c r="D3931" t="s">
        <v>9</v>
      </c>
      <c r="E3931" t="s">
        <v>2234</v>
      </c>
      <c r="F3931" t="s">
        <v>11</v>
      </c>
      <c r="G3931" t="s">
        <v>479</v>
      </c>
      <c r="H3931" t="s">
        <v>365</v>
      </c>
      <c r="I3931" t="s">
        <v>2201</v>
      </c>
      <c r="J3931" t="s">
        <v>15</v>
      </c>
      <c r="K3931" t="s">
        <v>4418</v>
      </c>
      <c r="M3931" t="str">
        <f t="shared" si="61"/>
        <v>40525Indiana Pacers</v>
      </c>
    </row>
    <row r="3932" spans="1:13" ht="17">
      <c r="A3932" t="s">
        <v>8438</v>
      </c>
      <c r="B3932" s="2">
        <v>40523</v>
      </c>
      <c r="C3932" t="s">
        <v>4409</v>
      </c>
      <c r="D3932" t="s">
        <v>9</v>
      </c>
      <c r="E3932" t="s">
        <v>1320</v>
      </c>
      <c r="F3932" t="s">
        <v>11</v>
      </c>
      <c r="G3932" t="s">
        <v>99</v>
      </c>
      <c r="H3932" t="s">
        <v>259</v>
      </c>
      <c r="I3932" t="s">
        <v>2201</v>
      </c>
      <c r="J3932" t="s">
        <v>15</v>
      </c>
      <c r="K3932" t="s">
        <v>4418</v>
      </c>
      <c r="M3932" t="str">
        <f t="shared" si="61"/>
        <v>40523Indiana Pacers</v>
      </c>
    </row>
    <row r="3933" spans="1:13" ht="17">
      <c r="A3933" t="s">
        <v>8439</v>
      </c>
      <c r="B3933" s="2">
        <v>40522</v>
      </c>
      <c r="C3933" t="s">
        <v>16</v>
      </c>
      <c r="D3933" t="s">
        <v>17</v>
      </c>
      <c r="E3933" t="s">
        <v>721</v>
      </c>
      <c r="F3933" t="s">
        <v>11</v>
      </c>
      <c r="G3933" t="s">
        <v>240</v>
      </c>
      <c r="H3933" t="s">
        <v>321</v>
      </c>
      <c r="I3933" t="s">
        <v>2201</v>
      </c>
      <c r="J3933" t="s">
        <v>15</v>
      </c>
      <c r="K3933" t="s">
        <v>4418</v>
      </c>
      <c r="M3933" t="str">
        <f t="shared" si="61"/>
        <v>40522Indiana Pacers</v>
      </c>
    </row>
    <row r="3934" spans="1:13" ht="17">
      <c r="A3934" t="s">
        <v>8440</v>
      </c>
      <c r="B3934" s="2">
        <v>40520</v>
      </c>
      <c r="C3934" t="s">
        <v>4385</v>
      </c>
      <c r="D3934" t="s">
        <v>9</v>
      </c>
      <c r="E3934" t="s">
        <v>1968</v>
      </c>
      <c r="F3934" t="s">
        <v>11</v>
      </c>
      <c r="G3934" t="s">
        <v>1380</v>
      </c>
      <c r="H3934" t="s">
        <v>612</v>
      </c>
      <c r="I3934" t="s">
        <v>2201</v>
      </c>
      <c r="J3934" t="s">
        <v>15</v>
      </c>
      <c r="K3934" t="s">
        <v>4418</v>
      </c>
      <c r="M3934" t="str">
        <f t="shared" si="61"/>
        <v>40520Indiana Pacers</v>
      </c>
    </row>
    <row r="3935" spans="1:13" ht="17">
      <c r="A3935" t="s">
        <v>8441</v>
      </c>
      <c r="B3935" s="2">
        <v>40518</v>
      </c>
      <c r="C3935" t="s">
        <v>70</v>
      </c>
      <c r="D3935" t="s">
        <v>17</v>
      </c>
      <c r="E3935" t="s">
        <v>1432</v>
      </c>
      <c r="F3935" t="s">
        <v>11</v>
      </c>
      <c r="G3935" t="s">
        <v>117</v>
      </c>
      <c r="H3935" t="s">
        <v>220</v>
      </c>
      <c r="I3935" t="s">
        <v>2201</v>
      </c>
      <c r="J3935" t="s">
        <v>15</v>
      </c>
      <c r="K3935" t="s">
        <v>4418</v>
      </c>
      <c r="M3935" t="str">
        <f t="shared" si="61"/>
        <v>40518Indiana Pacers</v>
      </c>
    </row>
    <row r="3936" spans="1:13" ht="17">
      <c r="A3936" t="s">
        <v>8442</v>
      </c>
      <c r="B3936" s="2">
        <v>40515</v>
      </c>
      <c r="C3936" t="s">
        <v>4405</v>
      </c>
      <c r="D3936" t="s">
        <v>9</v>
      </c>
      <c r="E3936" t="s">
        <v>244</v>
      </c>
      <c r="F3936" t="s">
        <v>11</v>
      </c>
      <c r="G3936" t="s">
        <v>113</v>
      </c>
      <c r="H3936" t="s">
        <v>34</v>
      </c>
      <c r="I3936" t="s">
        <v>2201</v>
      </c>
      <c r="J3936" t="s">
        <v>15</v>
      </c>
      <c r="K3936" t="s">
        <v>4418</v>
      </c>
      <c r="M3936" t="str">
        <f t="shared" si="61"/>
        <v>40515Indiana Pacers</v>
      </c>
    </row>
    <row r="3937" spans="1:13" ht="17">
      <c r="A3937" t="s">
        <v>8443</v>
      </c>
      <c r="B3937" s="2">
        <v>40513</v>
      </c>
      <c r="C3937" t="s">
        <v>4408</v>
      </c>
      <c r="D3937" t="s">
        <v>9</v>
      </c>
      <c r="E3937" t="s">
        <v>1565</v>
      </c>
      <c r="F3937" t="s">
        <v>11</v>
      </c>
      <c r="G3937" t="s">
        <v>325</v>
      </c>
      <c r="H3937" t="s">
        <v>341</v>
      </c>
      <c r="I3937" t="s">
        <v>2201</v>
      </c>
      <c r="J3937" t="s">
        <v>15</v>
      </c>
      <c r="K3937" t="s">
        <v>4418</v>
      </c>
      <c r="M3937" t="str">
        <f t="shared" si="61"/>
        <v>40513Indiana Pacers</v>
      </c>
    </row>
    <row r="3938" spans="1:13" ht="17">
      <c r="A3938" t="s">
        <v>8444</v>
      </c>
      <c r="B3938" s="2">
        <v>40512</v>
      </c>
      <c r="C3938" t="s">
        <v>4394</v>
      </c>
      <c r="D3938" t="s">
        <v>17</v>
      </c>
      <c r="E3938" t="s">
        <v>417</v>
      </c>
      <c r="F3938" t="s">
        <v>11</v>
      </c>
      <c r="G3938" t="s">
        <v>109</v>
      </c>
      <c r="H3938" t="s">
        <v>408</v>
      </c>
      <c r="I3938" t="s">
        <v>2201</v>
      </c>
      <c r="J3938" t="s">
        <v>15</v>
      </c>
      <c r="K3938" t="s">
        <v>4418</v>
      </c>
      <c r="M3938" t="str">
        <f t="shared" si="61"/>
        <v>40512Indiana Pacers</v>
      </c>
    </row>
    <row r="3939" spans="1:13" ht="17">
      <c r="A3939" t="s">
        <v>8445</v>
      </c>
      <c r="B3939" s="2">
        <v>40510</v>
      </c>
      <c r="C3939" t="s">
        <v>4407</v>
      </c>
      <c r="D3939" t="s">
        <v>17</v>
      </c>
      <c r="E3939" t="s">
        <v>665</v>
      </c>
      <c r="F3939" t="s">
        <v>11</v>
      </c>
      <c r="G3939" t="s">
        <v>854</v>
      </c>
      <c r="H3939" t="s">
        <v>20</v>
      </c>
      <c r="I3939" t="s">
        <v>2201</v>
      </c>
      <c r="J3939" t="s">
        <v>15</v>
      </c>
      <c r="K3939" t="s">
        <v>4418</v>
      </c>
      <c r="M3939" t="str">
        <f t="shared" si="61"/>
        <v>40510Indiana Pacers</v>
      </c>
    </row>
    <row r="3940" spans="1:13" ht="17">
      <c r="A3940" t="s">
        <v>8446</v>
      </c>
      <c r="B3940" s="2">
        <v>40508</v>
      </c>
      <c r="C3940" t="s">
        <v>190</v>
      </c>
      <c r="D3940" t="s">
        <v>9</v>
      </c>
      <c r="E3940" t="s">
        <v>2191</v>
      </c>
      <c r="F3940" t="s">
        <v>11</v>
      </c>
      <c r="G3940" t="s">
        <v>113</v>
      </c>
      <c r="H3940" t="s">
        <v>151</v>
      </c>
      <c r="I3940" t="s">
        <v>2201</v>
      </c>
      <c r="J3940" t="s">
        <v>15</v>
      </c>
      <c r="K3940" t="s">
        <v>4418</v>
      </c>
      <c r="M3940" t="str">
        <f t="shared" si="61"/>
        <v>40508Indiana Pacers</v>
      </c>
    </row>
    <row r="3941" spans="1:13" ht="17">
      <c r="A3941" t="s">
        <v>8447</v>
      </c>
      <c r="B3941" s="2">
        <v>40505</v>
      </c>
      <c r="C3941" t="s">
        <v>21</v>
      </c>
      <c r="D3941" t="s">
        <v>17</v>
      </c>
      <c r="E3941" t="s">
        <v>855</v>
      </c>
      <c r="F3941" t="s">
        <v>11</v>
      </c>
      <c r="G3941" t="s">
        <v>212</v>
      </c>
      <c r="H3941" t="s">
        <v>13</v>
      </c>
      <c r="I3941" t="s">
        <v>2201</v>
      </c>
      <c r="J3941" t="s">
        <v>15</v>
      </c>
      <c r="K3941" t="s">
        <v>4418</v>
      </c>
      <c r="M3941" t="str">
        <f t="shared" si="61"/>
        <v>40505Indiana Pacers</v>
      </c>
    </row>
    <row r="3942" spans="1:13" ht="17">
      <c r="A3942" t="s">
        <v>8448</v>
      </c>
      <c r="B3942" s="2">
        <v>40504</v>
      </c>
      <c r="C3942" t="s">
        <v>4396</v>
      </c>
      <c r="D3942" t="s">
        <v>17</v>
      </c>
      <c r="E3942" t="s">
        <v>2381</v>
      </c>
      <c r="F3942" t="s">
        <v>11</v>
      </c>
      <c r="G3942" t="s">
        <v>644</v>
      </c>
      <c r="H3942" t="s">
        <v>256</v>
      </c>
      <c r="I3942" t="s">
        <v>2201</v>
      </c>
      <c r="J3942" t="s">
        <v>15</v>
      </c>
      <c r="K3942" t="s">
        <v>4418</v>
      </c>
      <c r="M3942" t="str">
        <f t="shared" si="61"/>
        <v>40504Indiana Pacers</v>
      </c>
    </row>
    <row r="3943" spans="1:13" ht="17">
      <c r="A3943" t="s">
        <v>8449</v>
      </c>
      <c r="B3943" s="2">
        <v>40502</v>
      </c>
      <c r="C3943" t="s">
        <v>115</v>
      </c>
      <c r="D3943" t="s">
        <v>9</v>
      </c>
      <c r="E3943" t="s">
        <v>783</v>
      </c>
      <c r="F3943" t="s">
        <v>11</v>
      </c>
      <c r="G3943" t="s">
        <v>23</v>
      </c>
      <c r="H3943" t="s">
        <v>159</v>
      </c>
      <c r="I3943" t="s">
        <v>2201</v>
      </c>
      <c r="J3943" t="s">
        <v>15</v>
      </c>
      <c r="K3943" t="s">
        <v>4418</v>
      </c>
      <c r="M3943" t="str">
        <f t="shared" si="61"/>
        <v>40502Indiana Pacers</v>
      </c>
    </row>
    <row r="3944" spans="1:13" ht="17">
      <c r="A3944" t="s">
        <v>8450</v>
      </c>
      <c r="B3944" s="2">
        <v>40500</v>
      </c>
      <c r="C3944" t="s">
        <v>134</v>
      </c>
      <c r="D3944" t="s">
        <v>17</v>
      </c>
      <c r="E3944" t="s">
        <v>2382</v>
      </c>
      <c r="F3944" t="s">
        <v>11</v>
      </c>
      <c r="G3944" t="s">
        <v>19</v>
      </c>
      <c r="H3944" t="s">
        <v>144</v>
      </c>
      <c r="I3944" t="s">
        <v>2201</v>
      </c>
      <c r="J3944" t="s">
        <v>15</v>
      </c>
      <c r="K3944" t="s">
        <v>4418</v>
      </c>
      <c r="M3944" t="str">
        <f t="shared" si="61"/>
        <v>40500Indiana Pacers</v>
      </c>
    </row>
    <row r="3945" spans="1:13" ht="17">
      <c r="A3945" t="s">
        <v>8451</v>
      </c>
      <c r="B3945" s="2">
        <v>40498</v>
      </c>
      <c r="C3945" t="s">
        <v>934</v>
      </c>
      <c r="D3945" t="s">
        <v>9</v>
      </c>
      <c r="E3945" t="s">
        <v>273</v>
      </c>
      <c r="F3945" t="s">
        <v>11</v>
      </c>
      <c r="G3945" t="s">
        <v>123</v>
      </c>
      <c r="H3945" t="s">
        <v>452</v>
      </c>
      <c r="I3945" t="s">
        <v>2201</v>
      </c>
      <c r="J3945" t="s">
        <v>15</v>
      </c>
      <c r="K3945" t="s">
        <v>4418</v>
      </c>
      <c r="M3945" t="str">
        <f t="shared" si="61"/>
        <v>40498Indiana Pacers</v>
      </c>
    </row>
    <row r="3946" spans="1:13" ht="17">
      <c r="A3946" t="s">
        <v>8452</v>
      </c>
      <c r="B3946" s="2">
        <v>40495</v>
      </c>
      <c r="C3946" t="s">
        <v>4381</v>
      </c>
      <c r="D3946" t="s">
        <v>17</v>
      </c>
      <c r="E3946" t="s">
        <v>920</v>
      </c>
      <c r="F3946" t="s">
        <v>11</v>
      </c>
      <c r="G3946" t="s">
        <v>161</v>
      </c>
      <c r="H3946" t="s">
        <v>452</v>
      </c>
      <c r="I3946" t="s">
        <v>2201</v>
      </c>
      <c r="J3946" t="s">
        <v>15</v>
      </c>
      <c r="K3946" t="s">
        <v>4418</v>
      </c>
      <c r="M3946" t="str">
        <f t="shared" si="61"/>
        <v>40495Indiana Pacers</v>
      </c>
    </row>
    <row r="3947" spans="1:13" ht="17">
      <c r="A3947" t="s">
        <v>8453</v>
      </c>
      <c r="B3947" s="2">
        <v>40494</v>
      </c>
      <c r="C3947" t="s">
        <v>221</v>
      </c>
      <c r="D3947" t="s">
        <v>9</v>
      </c>
      <c r="E3947" t="s">
        <v>191</v>
      </c>
      <c r="F3947" t="s">
        <v>11</v>
      </c>
      <c r="G3947" t="s">
        <v>130</v>
      </c>
      <c r="H3947" t="s">
        <v>34</v>
      </c>
      <c r="I3947" t="s">
        <v>2201</v>
      </c>
      <c r="J3947" t="s">
        <v>15</v>
      </c>
      <c r="K3947" t="s">
        <v>4418</v>
      </c>
      <c r="M3947" t="str">
        <f t="shared" si="61"/>
        <v>40494Indiana Pacers</v>
      </c>
    </row>
    <row r="3948" spans="1:13" ht="17">
      <c r="A3948" t="s">
        <v>8454</v>
      </c>
      <c r="B3948" s="2">
        <v>40491</v>
      </c>
      <c r="C3948" t="s">
        <v>107</v>
      </c>
      <c r="D3948" t="s">
        <v>17</v>
      </c>
      <c r="E3948" t="s">
        <v>2383</v>
      </c>
      <c r="F3948" t="s">
        <v>11</v>
      </c>
      <c r="G3948" t="s">
        <v>30</v>
      </c>
      <c r="H3948" t="s">
        <v>106</v>
      </c>
      <c r="I3948" t="s">
        <v>2201</v>
      </c>
      <c r="J3948" t="s">
        <v>15</v>
      </c>
      <c r="K3948" t="s">
        <v>4418</v>
      </c>
      <c r="M3948" t="str">
        <f t="shared" si="61"/>
        <v>40491Indiana Pacers</v>
      </c>
    </row>
    <row r="3949" spans="1:13" ht="17">
      <c r="A3949" t="s">
        <v>8455</v>
      </c>
      <c r="B3949" s="2">
        <v>40487</v>
      </c>
      <c r="C3949" t="s">
        <v>149</v>
      </c>
      <c r="D3949" t="s">
        <v>9</v>
      </c>
      <c r="E3949" t="s">
        <v>2384</v>
      </c>
      <c r="F3949" t="s">
        <v>11</v>
      </c>
      <c r="G3949" t="s">
        <v>97</v>
      </c>
      <c r="H3949" t="s">
        <v>159</v>
      </c>
      <c r="I3949" t="s">
        <v>2201</v>
      </c>
      <c r="J3949" t="s">
        <v>15</v>
      </c>
      <c r="K3949" t="s">
        <v>4418</v>
      </c>
      <c r="M3949" t="str">
        <f t="shared" si="61"/>
        <v>40487Indiana Pacers</v>
      </c>
    </row>
    <row r="3950" spans="1:13" ht="17">
      <c r="A3950" t="s">
        <v>8456</v>
      </c>
      <c r="B3950" s="2">
        <v>40485</v>
      </c>
      <c r="C3950" t="s">
        <v>4384</v>
      </c>
      <c r="D3950" t="s">
        <v>9</v>
      </c>
      <c r="E3950" t="s">
        <v>2370</v>
      </c>
      <c r="F3950" t="s">
        <v>11</v>
      </c>
      <c r="G3950" t="s">
        <v>97</v>
      </c>
      <c r="H3950" t="s">
        <v>189</v>
      </c>
      <c r="I3950" t="s">
        <v>2201</v>
      </c>
      <c r="J3950" t="s">
        <v>15</v>
      </c>
      <c r="K3950" t="s">
        <v>4418</v>
      </c>
      <c r="M3950" t="str">
        <f t="shared" si="61"/>
        <v>40485Indiana Pacers</v>
      </c>
    </row>
    <row r="3951" spans="1:13" ht="17">
      <c r="A3951" t="s">
        <v>8457</v>
      </c>
      <c r="B3951" s="2">
        <v>40481</v>
      </c>
      <c r="C3951" t="s">
        <v>138</v>
      </c>
      <c r="D3951" t="s">
        <v>17</v>
      </c>
      <c r="E3951" t="s">
        <v>377</v>
      </c>
      <c r="F3951" t="s">
        <v>11</v>
      </c>
      <c r="G3951" t="s">
        <v>238</v>
      </c>
      <c r="H3951" t="s">
        <v>162</v>
      </c>
      <c r="I3951" t="s">
        <v>2201</v>
      </c>
      <c r="J3951" t="s">
        <v>15</v>
      </c>
      <c r="K3951" t="s">
        <v>4418</v>
      </c>
      <c r="M3951" t="str">
        <f t="shared" si="61"/>
        <v>40481Indiana Pacers</v>
      </c>
    </row>
    <row r="3952" spans="1:13" ht="17">
      <c r="A3952" t="s">
        <v>8458</v>
      </c>
      <c r="B3952" s="2">
        <v>40480</v>
      </c>
      <c r="C3952" t="s">
        <v>4387</v>
      </c>
      <c r="D3952" t="s">
        <v>17</v>
      </c>
      <c r="E3952" t="s">
        <v>763</v>
      </c>
      <c r="F3952" t="s">
        <v>11</v>
      </c>
      <c r="G3952" t="s">
        <v>23</v>
      </c>
      <c r="H3952" t="s">
        <v>114</v>
      </c>
      <c r="I3952" t="s">
        <v>2201</v>
      </c>
      <c r="J3952" t="s">
        <v>15</v>
      </c>
      <c r="K3952" t="s">
        <v>4418</v>
      </c>
      <c r="M3952" t="str">
        <f t="shared" si="61"/>
        <v>40480Indiana Pacers</v>
      </c>
    </row>
    <row r="3953" spans="1:13" ht="17">
      <c r="A3953" t="s">
        <v>8459</v>
      </c>
      <c r="B3953" s="2">
        <v>40478</v>
      </c>
      <c r="C3953" t="s">
        <v>4388</v>
      </c>
      <c r="D3953" t="s">
        <v>9</v>
      </c>
      <c r="E3953" t="s">
        <v>2385</v>
      </c>
      <c r="F3953" t="s">
        <v>11</v>
      </c>
      <c r="G3953" t="s">
        <v>194</v>
      </c>
      <c r="H3953" t="s">
        <v>73</v>
      </c>
      <c r="I3953" t="s">
        <v>2201</v>
      </c>
      <c r="J3953" t="s">
        <v>15</v>
      </c>
      <c r="K3953" t="s">
        <v>4418</v>
      </c>
      <c r="M3953" t="str">
        <f t="shared" si="61"/>
        <v>40478Indiana Pacers</v>
      </c>
    </row>
    <row r="3954" spans="1:13" ht="17">
      <c r="A3954" t="s">
        <v>8460</v>
      </c>
      <c r="B3954" s="2">
        <v>43201</v>
      </c>
      <c r="C3954" t="s">
        <v>70</v>
      </c>
      <c r="D3954" t="s">
        <v>17</v>
      </c>
      <c r="E3954" t="s">
        <v>997</v>
      </c>
      <c r="F3954" t="s">
        <v>11</v>
      </c>
      <c r="G3954" t="s">
        <v>39</v>
      </c>
      <c r="H3954" t="s">
        <v>245</v>
      </c>
      <c r="I3954" t="s">
        <v>2386</v>
      </c>
      <c r="J3954" t="s">
        <v>15</v>
      </c>
      <c r="K3954" t="s">
        <v>4421</v>
      </c>
      <c r="M3954" t="str">
        <f t="shared" si="61"/>
        <v>43201Miami Heat</v>
      </c>
    </row>
    <row r="3955" spans="1:13" ht="17">
      <c r="A3955" t="s">
        <v>8461</v>
      </c>
      <c r="B3955" s="2">
        <v>43199</v>
      </c>
      <c r="C3955" t="s">
        <v>190</v>
      </c>
      <c r="D3955" t="s">
        <v>9</v>
      </c>
      <c r="E3955" t="s">
        <v>621</v>
      </c>
      <c r="F3955" t="s">
        <v>11</v>
      </c>
      <c r="G3955" t="s">
        <v>455</v>
      </c>
      <c r="H3955" t="s">
        <v>192</v>
      </c>
      <c r="I3955" t="s">
        <v>2386</v>
      </c>
      <c r="J3955" t="s">
        <v>15</v>
      </c>
      <c r="K3955" t="s">
        <v>4421</v>
      </c>
      <c r="M3955" t="str">
        <f t="shared" si="61"/>
        <v>43199Miami Heat</v>
      </c>
    </row>
    <row r="3956" spans="1:13" ht="17">
      <c r="A3956" t="s">
        <v>8462</v>
      </c>
      <c r="B3956" s="2">
        <v>43196</v>
      </c>
      <c r="C3956" t="s">
        <v>4398</v>
      </c>
      <c r="D3956" t="s">
        <v>9</v>
      </c>
      <c r="E3956" t="s">
        <v>1814</v>
      </c>
      <c r="F3956" t="s">
        <v>11</v>
      </c>
      <c r="G3956" t="s">
        <v>184</v>
      </c>
      <c r="H3956" t="s">
        <v>31</v>
      </c>
      <c r="I3956" t="s">
        <v>2386</v>
      </c>
      <c r="J3956" t="s">
        <v>15</v>
      </c>
      <c r="K3956" t="s">
        <v>4421</v>
      </c>
      <c r="M3956" t="str">
        <f t="shared" si="61"/>
        <v>43196Miami Heat</v>
      </c>
    </row>
    <row r="3957" spans="1:13" ht="17">
      <c r="A3957" t="s">
        <v>8463</v>
      </c>
      <c r="B3957" s="2">
        <v>43194</v>
      </c>
      <c r="C3957" t="s">
        <v>4409</v>
      </c>
      <c r="D3957" t="s">
        <v>17</v>
      </c>
      <c r="E3957" t="s">
        <v>1721</v>
      </c>
      <c r="F3957" t="s">
        <v>11</v>
      </c>
      <c r="G3957" t="s">
        <v>155</v>
      </c>
      <c r="H3957" t="s">
        <v>224</v>
      </c>
      <c r="I3957" t="s">
        <v>2386</v>
      </c>
      <c r="J3957" t="s">
        <v>15</v>
      </c>
      <c r="K3957" t="s">
        <v>4421</v>
      </c>
      <c r="M3957" t="str">
        <f t="shared" si="61"/>
        <v>43194Miami Heat</v>
      </c>
    </row>
    <row r="3958" spans="1:13" ht="17">
      <c r="A3958" t="s">
        <v>8464</v>
      </c>
      <c r="B3958" s="2">
        <v>43193</v>
      </c>
      <c r="C3958" t="s">
        <v>934</v>
      </c>
      <c r="D3958" t="s">
        <v>17</v>
      </c>
      <c r="E3958" t="s">
        <v>1226</v>
      </c>
      <c r="F3958" t="s">
        <v>11</v>
      </c>
      <c r="G3958" t="s">
        <v>1385</v>
      </c>
      <c r="H3958" t="s">
        <v>512</v>
      </c>
      <c r="I3958" t="s">
        <v>2386</v>
      </c>
      <c r="J3958" t="s">
        <v>15</v>
      </c>
      <c r="K3958" t="s">
        <v>4421</v>
      </c>
      <c r="M3958" t="str">
        <f t="shared" si="61"/>
        <v>43193Miami Heat</v>
      </c>
    </row>
    <row r="3959" spans="1:13" ht="17">
      <c r="A3959" t="s">
        <v>8465</v>
      </c>
      <c r="B3959" s="2">
        <v>43190</v>
      </c>
      <c r="C3959" t="s">
        <v>45</v>
      </c>
      <c r="D3959" t="s">
        <v>9</v>
      </c>
      <c r="E3959" t="s">
        <v>1428</v>
      </c>
      <c r="F3959" t="s">
        <v>11</v>
      </c>
      <c r="G3959" t="s">
        <v>206</v>
      </c>
      <c r="H3959" t="s">
        <v>269</v>
      </c>
      <c r="I3959" t="s">
        <v>2386</v>
      </c>
      <c r="J3959" t="s">
        <v>15</v>
      </c>
      <c r="K3959" t="s">
        <v>4421</v>
      </c>
      <c r="M3959" t="str">
        <f t="shared" si="61"/>
        <v>43190Miami Heat</v>
      </c>
    </row>
    <row r="3960" spans="1:13" ht="17">
      <c r="A3960" t="s">
        <v>8466</v>
      </c>
      <c r="B3960" s="2">
        <v>43188</v>
      </c>
      <c r="C3960" t="s">
        <v>142</v>
      </c>
      <c r="D3960" t="s">
        <v>17</v>
      </c>
      <c r="E3960" t="s">
        <v>585</v>
      </c>
      <c r="F3960" t="s">
        <v>11</v>
      </c>
      <c r="G3960" t="s">
        <v>345</v>
      </c>
      <c r="H3960" t="s">
        <v>94</v>
      </c>
      <c r="I3960" t="s">
        <v>2386</v>
      </c>
      <c r="J3960" t="s">
        <v>15</v>
      </c>
      <c r="K3960" t="s">
        <v>4421</v>
      </c>
      <c r="M3960" t="str">
        <f t="shared" si="61"/>
        <v>43188Miami Heat</v>
      </c>
    </row>
    <row r="3961" spans="1:13" ht="17">
      <c r="A3961" t="s">
        <v>8467</v>
      </c>
      <c r="B3961" s="2">
        <v>43186</v>
      </c>
      <c r="C3961" t="s">
        <v>21</v>
      </c>
      <c r="D3961" t="s">
        <v>17</v>
      </c>
      <c r="E3961" t="s">
        <v>1763</v>
      </c>
      <c r="F3961" t="s">
        <v>11</v>
      </c>
      <c r="G3961" t="s">
        <v>161</v>
      </c>
      <c r="H3961" t="s">
        <v>478</v>
      </c>
      <c r="I3961" t="s">
        <v>2386</v>
      </c>
      <c r="J3961" t="s">
        <v>15</v>
      </c>
      <c r="K3961" t="s">
        <v>4421</v>
      </c>
      <c r="M3961" t="str">
        <f t="shared" si="61"/>
        <v>43186Miami Heat</v>
      </c>
    </row>
    <row r="3962" spans="1:13" ht="17">
      <c r="A3962" t="s">
        <v>8468</v>
      </c>
      <c r="B3962" s="2">
        <v>43184</v>
      </c>
      <c r="C3962" t="s">
        <v>4380</v>
      </c>
      <c r="D3962" t="s">
        <v>9</v>
      </c>
      <c r="E3962" t="s">
        <v>2387</v>
      </c>
      <c r="F3962" t="s">
        <v>11</v>
      </c>
      <c r="G3962" t="s">
        <v>99</v>
      </c>
      <c r="H3962" t="s">
        <v>124</v>
      </c>
      <c r="I3962" t="s">
        <v>2386</v>
      </c>
      <c r="J3962" t="s">
        <v>15</v>
      </c>
      <c r="K3962" t="s">
        <v>4421</v>
      </c>
      <c r="M3962" t="str">
        <f t="shared" si="61"/>
        <v>43184Miami Heat</v>
      </c>
    </row>
    <row r="3963" spans="1:13" ht="17">
      <c r="A3963" t="s">
        <v>8469</v>
      </c>
      <c r="B3963" s="2">
        <v>43182</v>
      </c>
      <c r="C3963" t="s">
        <v>4403</v>
      </c>
      <c r="D3963" t="s">
        <v>9</v>
      </c>
      <c r="E3963" t="s">
        <v>1067</v>
      </c>
      <c r="F3963" t="s">
        <v>11</v>
      </c>
      <c r="G3963" t="s">
        <v>1102</v>
      </c>
      <c r="H3963" t="s">
        <v>156</v>
      </c>
      <c r="I3963" t="s">
        <v>2386</v>
      </c>
      <c r="J3963" t="s">
        <v>15</v>
      </c>
      <c r="K3963" t="s">
        <v>4421</v>
      </c>
      <c r="M3963" t="str">
        <f t="shared" si="61"/>
        <v>43182Miami Heat</v>
      </c>
    </row>
    <row r="3964" spans="1:13" ht="17">
      <c r="A3964" t="s">
        <v>8470</v>
      </c>
      <c r="B3964" s="2">
        <v>43180</v>
      </c>
      <c r="C3964" t="s">
        <v>125</v>
      </c>
      <c r="D3964" t="s">
        <v>17</v>
      </c>
      <c r="E3964" t="s">
        <v>2388</v>
      </c>
      <c r="F3964" t="s">
        <v>11</v>
      </c>
      <c r="G3964" t="s">
        <v>303</v>
      </c>
      <c r="H3964" t="s">
        <v>175</v>
      </c>
      <c r="I3964" t="s">
        <v>2386</v>
      </c>
      <c r="J3964" t="s">
        <v>15</v>
      </c>
      <c r="K3964" t="s">
        <v>4421</v>
      </c>
      <c r="M3964" t="str">
        <f t="shared" si="61"/>
        <v>43180Miami Heat</v>
      </c>
    </row>
    <row r="3965" spans="1:13" ht="17">
      <c r="A3965" t="s">
        <v>8471</v>
      </c>
      <c r="B3965" s="2">
        <v>43178</v>
      </c>
      <c r="C3965" t="s">
        <v>107</v>
      </c>
      <c r="D3965" t="s">
        <v>17</v>
      </c>
      <c r="E3965" t="s">
        <v>2389</v>
      </c>
      <c r="F3965" t="s">
        <v>11</v>
      </c>
      <c r="G3965" t="s">
        <v>133</v>
      </c>
      <c r="H3965" t="s">
        <v>24</v>
      </c>
      <c r="I3965" t="s">
        <v>2386</v>
      </c>
      <c r="J3965" t="s">
        <v>15</v>
      </c>
      <c r="K3965" t="s">
        <v>4421</v>
      </c>
      <c r="M3965" t="str">
        <f t="shared" si="61"/>
        <v>43178Miami Heat</v>
      </c>
    </row>
    <row r="3966" spans="1:13" ht="17">
      <c r="A3966" t="s">
        <v>8472</v>
      </c>
      <c r="B3966" s="2">
        <v>43175</v>
      </c>
      <c r="C3966" t="s">
        <v>4407</v>
      </c>
      <c r="D3966" t="s">
        <v>17</v>
      </c>
      <c r="E3966" t="s">
        <v>518</v>
      </c>
      <c r="F3966" t="s">
        <v>11</v>
      </c>
      <c r="G3966" t="s">
        <v>334</v>
      </c>
      <c r="H3966" t="s">
        <v>478</v>
      </c>
      <c r="I3966" t="s">
        <v>2386</v>
      </c>
      <c r="J3966" t="s">
        <v>15</v>
      </c>
      <c r="K3966" t="s">
        <v>4421</v>
      </c>
      <c r="M3966" t="str">
        <f t="shared" si="61"/>
        <v>43175Miami Heat</v>
      </c>
    </row>
    <row r="3967" spans="1:13" ht="17">
      <c r="A3967" t="s">
        <v>8473</v>
      </c>
      <c r="B3967" s="2">
        <v>43173</v>
      </c>
      <c r="C3967" t="s">
        <v>4394</v>
      </c>
      <c r="D3967" t="s">
        <v>9</v>
      </c>
      <c r="E3967" t="s">
        <v>2390</v>
      </c>
      <c r="F3967" t="s">
        <v>11</v>
      </c>
      <c r="G3967" t="s">
        <v>136</v>
      </c>
      <c r="H3967" t="s">
        <v>137</v>
      </c>
      <c r="I3967" t="s">
        <v>2386</v>
      </c>
      <c r="J3967" t="s">
        <v>15</v>
      </c>
      <c r="K3967" t="s">
        <v>4421</v>
      </c>
      <c r="M3967" t="str">
        <f t="shared" si="61"/>
        <v>43173Miami Heat</v>
      </c>
    </row>
    <row r="3968" spans="1:13" ht="17">
      <c r="A3968" t="s">
        <v>8474</v>
      </c>
      <c r="B3968" s="2">
        <v>43171</v>
      </c>
      <c r="C3968" t="s">
        <v>4393</v>
      </c>
      <c r="D3968" t="s">
        <v>9</v>
      </c>
      <c r="E3968" t="s">
        <v>968</v>
      </c>
      <c r="F3968" t="s">
        <v>11</v>
      </c>
      <c r="G3968" t="s">
        <v>56</v>
      </c>
      <c r="H3968" t="s">
        <v>31</v>
      </c>
      <c r="I3968" t="s">
        <v>2386</v>
      </c>
      <c r="J3968" t="s">
        <v>15</v>
      </c>
      <c r="K3968" t="s">
        <v>4421</v>
      </c>
      <c r="M3968" t="str">
        <f t="shared" si="61"/>
        <v>43171Miami Heat</v>
      </c>
    </row>
    <row r="3969" spans="1:13" ht="17">
      <c r="A3969" t="s">
        <v>8475</v>
      </c>
      <c r="B3969" s="2">
        <v>43169</v>
      </c>
      <c r="C3969" t="s">
        <v>128</v>
      </c>
      <c r="D3969" t="s">
        <v>17</v>
      </c>
      <c r="E3969" t="s">
        <v>2391</v>
      </c>
      <c r="F3969" t="s">
        <v>11</v>
      </c>
      <c r="G3969" t="s">
        <v>271</v>
      </c>
      <c r="H3969" t="s">
        <v>151</v>
      </c>
      <c r="I3969" t="s">
        <v>2386</v>
      </c>
      <c r="J3969" t="s">
        <v>15</v>
      </c>
      <c r="K3969" t="s">
        <v>4421</v>
      </c>
      <c r="M3969" t="str">
        <f t="shared" si="61"/>
        <v>43169Miami Heat</v>
      </c>
    </row>
    <row r="3970" spans="1:13" ht="17">
      <c r="A3970" t="s">
        <v>8476</v>
      </c>
      <c r="B3970" s="2">
        <v>43167</v>
      </c>
      <c r="C3970" t="s">
        <v>138</v>
      </c>
      <c r="D3970" t="s">
        <v>17</v>
      </c>
      <c r="E3970" t="s">
        <v>2380</v>
      </c>
      <c r="F3970" t="s">
        <v>11</v>
      </c>
      <c r="G3970" t="s">
        <v>158</v>
      </c>
      <c r="H3970" t="s">
        <v>213</v>
      </c>
      <c r="I3970" t="s">
        <v>2386</v>
      </c>
      <c r="J3970" t="s">
        <v>15</v>
      </c>
      <c r="K3970" t="s">
        <v>4421</v>
      </c>
      <c r="M3970" t="str">
        <f t="shared" ref="M3970:M4033" si="62">CONCATENATE(B3970,K3970)</f>
        <v>43167Miami Heat</v>
      </c>
    </row>
    <row r="3971" spans="1:13" ht="17">
      <c r="A3971" t="s">
        <v>8477</v>
      </c>
      <c r="B3971" s="2">
        <v>43165</v>
      </c>
      <c r="C3971" t="s">
        <v>4386</v>
      </c>
      <c r="D3971" t="s">
        <v>9</v>
      </c>
      <c r="E3971" t="s">
        <v>2392</v>
      </c>
      <c r="F3971" t="s">
        <v>11</v>
      </c>
      <c r="G3971" t="s">
        <v>2393</v>
      </c>
      <c r="H3971" t="s">
        <v>124</v>
      </c>
      <c r="I3971" t="s">
        <v>2386</v>
      </c>
      <c r="J3971" t="s">
        <v>15</v>
      </c>
      <c r="K3971" t="s">
        <v>4421</v>
      </c>
      <c r="M3971" t="str">
        <f t="shared" si="62"/>
        <v>43165Miami Heat</v>
      </c>
    </row>
    <row r="3972" spans="1:13" ht="17">
      <c r="A3972" t="s">
        <v>8478</v>
      </c>
      <c r="B3972" s="2">
        <v>43164</v>
      </c>
      <c r="C3972" t="s">
        <v>41</v>
      </c>
      <c r="D3972" t="s">
        <v>17</v>
      </c>
      <c r="E3972" t="s">
        <v>2394</v>
      </c>
      <c r="F3972" t="s">
        <v>11</v>
      </c>
      <c r="G3972" t="s">
        <v>303</v>
      </c>
      <c r="H3972" t="s">
        <v>1084</v>
      </c>
      <c r="I3972" t="s">
        <v>2386</v>
      </c>
      <c r="J3972" t="s">
        <v>15</v>
      </c>
      <c r="K3972" t="s">
        <v>4421</v>
      </c>
      <c r="M3972" t="str">
        <f t="shared" si="62"/>
        <v>43164Miami Heat</v>
      </c>
    </row>
    <row r="3973" spans="1:13" ht="17">
      <c r="A3973" t="s">
        <v>8479</v>
      </c>
      <c r="B3973" s="2">
        <v>43162</v>
      </c>
      <c r="C3973" t="s">
        <v>167</v>
      </c>
      <c r="D3973" t="s">
        <v>17</v>
      </c>
      <c r="E3973" t="s">
        <v>400</v>
      </c>
      <c r="F3973" t="s">
        <v>11</v>
      </c>
      <c r="G3973" t="s">
        <v>212</v>
      </c>
      <c r="H3973" t="s">
        <v>144</v>
      </c>
      <c r="I3973" t="s">
        <v>2386</v>
      </c>
      <c r="J3973" t="s">
        <v>15</v>
      </c>
      <c r="K3973" t="s">
        <v>4421</v>
      </c>
      <c r="M3973" t="str">
        <f t="shared" si="62"/>
        <v>43162Miami Heat</v>
      </c>
    </row>
    <row r="3974" spans="1:13" ht="17">
      <c r="A3974" t="s">
        <v>8480</v>
      </c>
      <c r="B3974" s="2">
        <v>43160</v>
      </c>
      <c r="C3974" t="s">
        <v>225</v>
      </c>
      <c r="D3974" t="s">
        <v>9</v>
      </c>
      <c r="E3974" t="s">
        <v>2395</v>
      </c>
      <c r="F3974" t="s">
        <v>11</v>
      </c>
      <c r="G3974" t="s">
        <v>170</v>
      </c>
      <c r="H3974" t="s">
        <v>1098</v>
      </c>
      <c r="I3974" t="s">
        <v>2386</v>
      </c>
      <c r="J3974" t="s">
        <v>15</v>
      </c>
      <c r="K3974" t="s">
        <v>4421</v>
      </c>
      <c r="M3974" t="str">
        <f t="shared" si="62"/>
        <v>43160Miami Heat</v>
      </c>
    </row>
    <row r="3975" spans="1:13" ht="17">
      <c r="A3975" t="s">
        <v>8481</v>
      </c>
      <c r="B3975" s="2">
        <v>43158</v>
      </c>
      <c r="C3975" t="s">
        <v>138</v>
      </c>
      <c r="D3975" t="s">
        <v>17</v>
      </c>
      <c r="E3975" t="s">
        <v>820</v>
      </c>
      <c r="F3975" t="s">
        <v>11</v>
      </c>
      <c r="G3975" t="s">
        <v>1190</v>
      </c>
      <c r="H3975" t="s">
        <v>391</v>
      </c>
      <c r="I3975" t="s">
        <v>2386</v>
      </c>
      <c r="J3975" t="s">
        <v>15</v>
      </c>
      <c r="K3975" t="s">
        <v>4421</v>
      </c>
      <c r="M3975" t="str">
        <f t="shared" si="62"/>
        <v>43158Miami Heat</v>
      </c>
    </row>
    <row r="3976" spans="1:13" ht="17">
      <c r="A3976" t="s">
        <v>8482</v>
      </c>
      <c r="B3976" s="2">
        <v>43155</v>
      </c>
      <c r="C3976" t="s">
        <v>61</v>
      </c>
      <c r="D3976" t="s">
        <v>17</v>
      </c>
      <c r="E3976" t="s">
        <v>2127</v>
      </c>
      <c r="F3976" t="s">
        <v>11</v>
      </c>
      <c r="G3976" t="s">
        <v>303</v>
      </c>
      <c r="H3976" t="s">
        <v>141</v>
      </c>
      <c r="I3976" t="s">
        <v>2386</v>
      </c>
      <c r="J3976" t="s">
        <v>15</v>
      </c>
      <c r="K3976" t="s">
        <v>4421</v>
      </c>
      <c r="M3976" t="str">
        <f t="shared" si="62"/>
        <v>43155Miami Heat</v>
      </c>
    </row>
    <row r="3977" spans="1:13" ht="17">
      <c r="A3977" t="s">
        <v>8483</v>
      </c>
      <c r="B3977" s="2">
        <v>43154</v>
      </c>
      <c r="C3977" t="s">
        <v>4400</v>
      </c>
      <c r="D3977" t="s">
        <v>9</v>
      </c>
      <c r="E3977" t="s">
        <v>2396</v>
      </c>
      <c r="F3977" t="s">
        <v>11</v>
      </c>
      <c r="G3977" t="s">
        <v>102</v>
      </c>
      <c r="H3977" t="s">
        <v>992</v>
      </c>
      <c r="I3977" t="s">
        <v>2386</v>
      </c>
      <c r="J3977" t="s">
        <v>15</v>
      </c>
      <c r="K3977" t="s">
        <v>4421</v>
      </c>
      <c r="M3977" t="str">
        <f t="shared" si="62"/>
        <v>43154Miami Heat</v>
      </c>
    </row>
    <row r="3978" spans="1:13" ht="17">
      <c r="A3978" t="s">
        <v>8484</v>
      </c>
      <c r="B3978" s="2">
        <v>43145</v>
      </c>
      <c r="C3978" t="s">
        <v>4384</v>
      </c>
      <c r="D3978" t="s">
        <v>9</v>
      </c>
      <c r="E3978" t="s">
        <v>2397</v>
      </c>
      <c r="F3978" t="s">
        <v>11</v>
      </c>
      <c r="G3978" t="s">
        <v>350</v>
      </c>
      <c r="H3978" t="s">
        <v>37</v>
      </c>
      <c r="I3978" t="s">
        <v>2386</v>
      </c>
      <c r="J3978" t="s">
        <v>15</v>
      </c>
      <c r="K3978" t="s">
        <v>4421</v>
      </c>
      <c r="M3978" t="str">
        <f t="shared" si="62"/>
        <v>43145Miami Heat</v>
      </c>
    </row>
    <row r="3979" spans="1:13" ht="17">
      <c r="A3979" t="s">
        <v>8485</v>
      </c>
      <c r="B3979" s="2">
        <v>43144</v>
      </c>
      <c r="C3979" t="s">
        <v>4404</v>
      </c>
      <c r="D3979" t="s">
        <v>9</v>
      </c>
      <c r="E3979" t="s">
        <v>2398</v>
      </c>
      <c r="F3979" t="s">
        <v>11</v>
      </c>
      <c r="G3979" t="s">
        <v>451</v>
      </c>
      <c r="H3979" t="s">
        <v>124</v>
      </c>
      <c r="I3979" t="s">
        <v>2386</v>
      </c>
      <c r="J3979" t="s">
        <v>15</v>
      </c>
      <c r="K3979" t="s">
        <v>4421</v>
      </c>
      <c r="M3979" t="str">
        <f t="shared" si="62"/>
        <v>43144Miami Heat</v>
      </c>
    </row>
    <row r="3980" spans="1:13" ht="17">
      <c r="A3980" t="s">
        <v>8486</v>
      </c>
      <c r="B3980" s="2">
        <v>43140</v>
      </c>
      <c r="C3980" t="s">
        <v>149</v>
      </c>
      <c r="D3980" t="s">
        <v>17</v>
      </c>
      <c r="E3980" t="s">
        <v>401</v>
      </c>
      <c r="F3980" t="s">
        <v>11</v>
      </c>
      <c r="G3980" t="s">
        <v>133</v>
      </c>
      <c r="H3980" t="s">
        <v>341</v>
      </c>
      <c r="I3980" t="s">
        <v>2386</v>
      </c>
      <c r="J3980" t="s">
        <v>15</v>
      </c>
      <c r="K3980" t="s">
        <v>4421</v>
      </c>
      <c r="M3980" t="str">
        <f t="shared" si="62"/>
        <v>43140Miami Heat</v>
      </c>
    </row>
    <row r="3981" spans="1:13" ht="17">
      <c r="A3981" t="s">
        <v>8487</v>
      </c>
      <c r="B3981" s="2">
        <v>43138</v>
      </c>
      <c r="C3981" t="s">
        <v>221</v>
      </c>
      <c r="D3981" t="s">
        <v>9</v>
      </c>
      <c r="E3981" t="s">
        <v>1160</v>
      </c>
      <c r="F3981" t="s">
        <v>11</v>
      </c>
      <c r="G3981" t="s">
        <v>455</v>
      </c>
      <c r="H3981" t="s">
        <v>228</v>
      </c>
      <c r="I3981" t="s">
        <v>2386</v>
      </c>
      <c r="J3981" t="s">
        <v>15</v>
      </c>
      <c r="K3981" t="s">
        <v>4421</v>
      </c>
      <c r="M3981" t="str">
        <f t="shared" si="62"/>
        <v>43138Miami Heat</v>
      </c>
    </row>
    <row r="3982" spans="1:13" ht="17">
      <c r="A3982" t="s">
        <v>8488</v>
      </c>
      <c r="B3982" s="2">
        <v>43136</v>
      </c>
      <c r="C3982" t="s">
        <v>115</v>
      </c>
      <c r="D3982" t="s">
        <v>9</v>
      </c>
      <c r="E3982" t="s">
        <v>502</v>
      </c>
      <c r="F3982" t="s">
        <v>11</v>
      </c>
      <c r="G3982" t="s">
        <v>184</v>
      </c>
      <c r="H3982" t="s">
        <v>186</v>
      </c>
      <c r="I3982" t="s">
        <v>2386</v>
      </c>
      <c r="J3982" t="s">
        <v>15</v>
      </c>
      <c r="K3982" t="s">
        <v>4421</v>
      </c>
      <c r="M3982" t="str">
        <f t="shared" si="62"/>
        <v>43136Miami Heat</v>
      </c>
    </row>
    <row r="3983" spans="1:13" ht="17">
      <c r="A3983" t="s">
        <v>8489</v>
      </c>
      <c r="B3983" s="2">
        <v>43134</v>
      </c>
      <c r="C3983" t="s">
        <v>4397</v>
      </c>
      <c r="D3983" t="s">
        <v>9</v>
      </c>
      <c r="E3983" t="s">
        <v>2164</v>
      </c>
      <c r="F3983" t="s">
        <v>11</v>
      </c>
      <c r="G3983" t="s">
        <v>367</v>
      </c>
      <c r="H3983" t="s">
        <v>245</v>
      </c>
      <c r="I3983" t="s">
        <v>2386</v>
      </c>
      <c r="J3983" t="s">
        <v>15</v>
      </c>
      <c r="K3983" t="s">
        <v>4421</v>
      </c>
      <c r="M3983" t="str">
        <f t="shared" si="62"/>
        <v>43134Miami Heat</v>
      </c>
    </row>
    <row r="3984" spans="1:13" ht="17">
      <c r="A3984" t="s">
        <v>8490</v>
      </c>
      <c r="B3984" s="2">
        <v>43133</v>
      </c>
      <c r="C3984" t="s">
        <v>4384</v>
      </c>
      <c r="D3984" t="s">
        <v>9</v>
      </c>
      <c r="E3984" t="s">
        <v>1546</v>
      </c>
      <c r="F3984" t="s">
        <v>11</v>
      </c>
      <c r="G3984" t="s">
        <v>491</v>
      </c>
      <c r="H3984" t="s">
        <v>267</v>
      </c>
      <c r="I3984" t="s">
        <v>2386</v>
      </c>
      <c r="J3984" t="s">
        <v>15</v>
      </c>
      <c r="K3984" t="s">
        <v>4421</v>
      </c>
      <c r="M3984" t="str">
        <f t="shared" si="62"/>
        <v>43133Miami Heat</v>
      </c>
    </row>
    <row r="3985" spans="1:13" ht="17">
      <c r="A3985" t="s">
        <v>8491</v>
      </c>
      <c r="B3985" s="2">
        <v>43131</v>
      </c>
      <c r="C3985" t="s">
        <v>4381</v>
      </c>
      <c r="D3985" t="s">
        <v>9</v>
      </c>
      <c r="E3985" t="s">
        <v>2290</v>
      </c>
      <c r="F3985" t="s">
        <v>11</v>
      </c>
      <c r="G3985" t="s">
        <v>334</v>
      </c>
      <c r="H3985" t="s">
        <v>34</v>
      </c>
      <c r="I3985" t="s">
        <v>2386</v>
      </c>
      <c r="J3985" t="s">
        <v>15</v>
      </c>
      <c r="K3985" t="s">
        <v>4421</v>
      </c>
      <c r="M3985" t="str">
        <f t="shared" si="62"/>
        <v>43131Miami Heat</v>
      </c>
    </row>
    <row r="3986" spans="1:13" ht="17">
      <c r="A3986" t="s">
        <v>8492</v>
      </c>
      <c r="B3986" s="2">
        <v>43129</v>
      </c>
      <c r="C3986" t="s">
        <v>4399</v>
      </c>
      <c r="D3986" t="s">
        <v>17</v>
      </c>
      <c r="E3986" t="s">
        <v>388</v>
      </c>
      <c r="F3986" t="s">
        <v>11</v>
      </c>
      <c r="G3986" t="s">
        <v>39</v>
      </c>
      <c r="H3986" t="s">
        <v>353</v>
      </c>
      <c r="I3986" t="s">
        <v>2386</v>
      </c>
      <c r="J3986" t="s">
        <v>15</v>
      </c>
      <c r="K3986" t="s">
        <v>4421</v>
      </c>
      <c r="M3986" t="str">
        <f t="shared" si="62"/>
        <v>43129Miami Heat</v>
      </c>
    </row>
    <row r="3987" spans="1:13" ht="17">
      <c r="A3987" t="s">
        <v>8493</v>
      </c>
      <c r="B3987" s="2">
        <v>43127</v>
      </c>
      <c r="C3987" t="s">
        <v>16</v>
      </c>
      <c r="D3987" t="s">
        <v>17</v>
      </c>
      <c r="E3987" t="s">
        <v>42</v>
      </c>
      <c r="F3987" t="s">
        <v>11</v>
      </c>
      <c r="G3987" t="s">
        <v>2266</v>
      </c>
      <c r="H3987" t="s">
        <v>69</v>
      </c>
      <c r="I3987" t="s">
        <v>2386</v>
      </c>
      <c r="J3987" t="s">
        <v>15</v>
      </c>
      <c r="K3987" t="s">
        <v>4421</v>
      </c>
      <c r="M3987" t="str">
        <f t="shared" si="62"/>
        <v>43127Miami Heat</v>
      </c>
    </row>
    <row r="3988" spans="1:13" ht="17">
      <c r="A3988" t="s">
        <v>8494</v>
      </c>
      <c r="B3988" s="2">
        <v>43125</v>
      </c>
      <c r="C3988" t="s">
        <v>229</v>
      </c>
      <c r="D3988" t="s">
        <v>9</v>
      </c>
      <c r="E3988" t="s">
        <v>396</v>
      </c>
      <c r="F3988" t="s">
        <v>11</v>
      </c>
      <c r="G3988" t="s">
        <v>75</v>
      </c>
      <c r="H3988" t="s">
        <v>51</v>
      </c>
      <c r="I3988" t="s">
        <v>2386</v>
      </c>
      <c r="J3988" t="s">
        <v>15</v>
      </c>
      <c r="K3988" t="s">
        <v>4421</v>
      </c>
      <c r="M3988" t="str">
        <f t="shared" si="62"/>
        <v>43125Miami Heat</v>
      </c>
    </row>
    <row r="3989" spans="1:13" ht="17">
      <c r="A3989" t="s">
        <v>8495</v>
      </c>
      <c r="B3989" s="2">
        <v>43122</v>
      </c>
      <c r="C3989" t="s">
        <v>4395</v>
      </c>
      <c r="D3989" t="s">
        <v>9</v>
      </c>
      <c r="E3989" t="s">
        <v>695</v>
      </c>
      <c r="F3989" t="s">
        <v>11</v>
      </c>
      <c r="G3989" t="s">
        <v>1027</v>
      </c>
      <c r="H3989" t="s">
        <v>40</v>
      </c>
      <c r="I3989" t="s">
        <v>2386</v>
      </c>
      <c r="J3989" t="s">
        <v>15</v>
      </c>
      <c r="K3989" t="s">
        <v>4421</v>
      </c>
      <c r="M3989" t="str">
        <f t="shared" si="62"/>
        <v>43122Miami Heat</v>
      </c>
    </row>
    <row r="3990" spans="1:13" ht="17">
      <c r="A3990" t="s">
        <v>8496</v>
      </c>
      <c r="B3990" s="2">
        <v>43120</v>
      </c>
      <c r="C3990" t="s">
        <v>4387</v>
      </c>
      <c r="D3990" t="s">
        <v>17</v>
      </c>
      <c r="E3990" t="s">
        <v>1641</v>
      </c>
      <c r="F3990" t="s">
        <v>11</v>
      </c>
      <c r="G3990" t="s">
        <v>624</v>
      </c>
      <c r="H3990" t="s">
        <v>307</v>
      </c>
      <c r="I3990" t="s">
        <v>2386</v>
      </c>
      <c r="J3990" t="s">
        <v>15</v>
      </c>
      <c r="K3990" t="s">
        <v>4421</v>
      </c>
      <c r="M3990" t="str">
        <f t="shared" si="62"/>
        <v>43120Miami Heat</v>
      </c>
    </row>
    <row r="3991" spans="1:13" ht="17">
      <c r="A3991" t="s">
        <v>8497</v>
      </c>
      <c r="B3991" s="2">
        <v>43119</v>
      </c>
      <c r="C3991" t="s">
        <v>4382</v>
      </c>
      <c r="D3991" t="s">
        <v>9</v>
      </c>
      <c r="E3991" t="s">
        <v>1217</v>
      </c>
      <c r="F3991" t="s">
        <v>11</v>
      </c>
      <c r="G3991" t="s">
        <v>33</v>
      </c>
      <c r="H3991" t="s">
        <v>512</v>
      </c>
      <c r="I3991" t="s">
        <v>2386</v>
      </c>
      <c r="J3991" t="s">
        <v>15</v>
      </c>
      <c r="K3991" t="s">
        <v>4421</v>
      </c>
      <c r="M3991" t="str">
        <f t="shared" si="62"/>
        <v>43119Miami Heat</v>
      </c>
    </row>
    <row r="3992" spans="1:13" ht="17">
      <c r="A3992" t="s">
        <v>8498</v>
      </c>
      <c r="B3992" s="2">
        <v>43117</v>
      </c>
      <c r="C3992" t="s">
        <v>4385</v>
      </c>
      <c r="D3992" t="s">
        <v>17</v>
      </c>
      <c r="E3992" t="s">
        <v>714</v>
      </c>
      <c r="F3992" t="s">
        <v>11</v>
      </c>
      <c r="G3992" t="s">
        <v>367</v>
      </c>
      <c r="H3992" t="s">
        <v>37</v>
      </c>
      <c r="I3992" t="s">
        <v>2386</v>
      </c>
      <c r="J3992" t="s">
        <v>15</v>
      </c>
      <c r="K3992" t="s">
        <v>4421</v>
      </c>
      <c r="M3992" t="str">
        <f t="shared" si="62"/>
        <v>43117Miami Heat</v>
      </c>
    </row>
    <row r="3993" spans="1:13" ht="17">
      <c r="A3993" t="s">
        <v>8499</v>
      </c>
      <c r="B3993" s="2">
        <v>43115</v>
      </c>
      <c r="C3993" t="s">
        <v>4383</v>
      </c>
      <c r="D3993" t="s">
        <v>9</v>
      </c>
      <c r="E3993" t="s">
        <v>78</v>
      </c>
      <c r="F3993" t="s">
        <v>11</v>
      </c>
      <c r="G3993" t="s">
        <v>123</v>
      </c>
      <c r="H3993" t="s">
        <v>137</v>
      </c>
      <c r="I3993" t="s">
        <v>2386</v>
      </c>
      <c r="J3993" t="s">
        <v>15</v>
      </c>
      <c r="K3993" t="s">
        <v>4421</v>
      </c>
      <c r="M3993" t="str">
        <f t="shared" si="62"/>
        <v>43115Miami Heat</v>
      </c>
    </row>
    <row r="3994" spans="1:13" ht="17">
      <c r="A3994" t="s">
        <v>8500</v>
      </c>
      <c r="B3994" s="2">
        <v>43114</v>
      </c>
      <c r="C3994" t="s">
        <v>149</v>
      </c>
      <c r="D3994" t="s">
        <v>17</v>
      </c>
      <c r="E3994" t="s">
        <v>1824</v>
      </c>
      <c r="F3994" t="s">
        <v>11</v>
      </c>
      <c r="G3994" t="s">
        <v>164</v>
      </c>
      <c r="H3994" t="s">
        <v>144</v>
      </c>
      <c r="I3994" t="s">
        <v>2386</v>
      </c>
      <c r="J3994" t="s">
        <v>15</v>
      </c>
      <c r="K3994" t="s">
        <v>4421</v>
      </c>
      <c r="M3994" t="str">
        <f t="shared" si="62"/>
        <v>43114Miami Heat</v>
      </c>
    </row>
    <row r="3995" spans="1:13" ht="17">
      <c r="A3995" t="s">
        <v>8501</v>
      </c>
      <c r="B3995" s="2">
        <v>43110</v>
      </c>
      <c r="C3995" t="s">
        <v>4380</v>
      </c>
      <c r="D3995" t="s">
        <v>17</v>
      </c>
      <c r="E3995" t="s">
        <v>2046</v>
      </c>
      <c r="F3995" t="s">
        <v>11</v>
      </c>
      <c r="G3995" t="s">
        <v>367</v>
      </c>
      <c r="H3995" t="s">
        <v>73</v>
      </c>
      <c r="I3995" t="s">
        <v>2386</v>
      </c>
      <c r="J3995" t="s">
        <v>15</v>
      </c>
      <c r="K3995" t="s">
        <v>4421</v>
      </c>
      <c r="M3995" t="str">
        <f t="shared" si="62"/>
        <v>43110Miami Heat</v>
      </c>
    </row>
    <row r="3996" spans="1:13" ht="17">
      <c r="A3996" t="s">
        <v>8502</v>
      </c>
      <c r="B3996" s="2">
        <v>43109</v>
      </c>
      <c r="C3996" t="s">
        <v>4404</v>
      </c>
      <c r="D3996" t="s">
        <v>17</v>
      </c>
      <c r="E3996" t="s">
        <v>1203</v>
      </c>
      <c r="F3996" t="s">
        <v>11</v>
      </c>
      <c r="G3996" t="s">
        <v>350</v>
      </c>
      <c r="H3996" t="s">
        <v>391</v>
      </c>
      <c r="I3996" t="s">
        <v>2386</v>
      </c>
      <c r="J3996" t="s">
        <v>15</v>
      </c>
      <c r="K3996" t="s">
        <v>4421</v>
      </c>
      <c r="M3996" t="str">
        <f t="shared" si="62"/>
        <v>43109Miami Heat</v>
      </c>
    </row>
    <row r="3997" spans="1:13" ht="17">
      <c r="A3997" t="s">
        <v>8503</v>
      </c>
      <c r="B3997" s="2">
        <v>43107</v>
      </c>
      <c r="C3997" t="s">
        <v>111</v>
      </c>
      <c r="D3997" t="s">
        <v>17</v>
      </c>
      <c r="E3997" t="s">
        <v>578</v>
      </c>
      <c r="F3997" t="s">
        <v>11</v>
      </c>
      <c r="G3997" t="s">
        <v>130</v>
      </c>
      <c r="H3997" t="s">
        <v>360</v>
      </c>
      <c r="I3997" t="s">
        <v>2386</v>
      </c>
      <c r="J3997" t="s">
        <v>15</v>
      </c>
      <c r="K3997" t="s">
        <v>4421</v>
      </c>
      <c r="M3997" t="str">
        <f t="shared" si="62"/>
        <v>43107Miami Heat</v>
      </c>
    </row>
    <row r="3998" spans="1:13" ht="17">
      <c r="A3998" t="s">
        <v>8504</v>
      </c>
      <c r="B3998" s="2">
        <v>43105</v>
      </c>
      <c r="C3998" t="s">
        <v>125</v>
      </c>
      <c r="D3998" t="s">
        <v>17</v>
      </c>
      <c r="E3998" t="s">
        <v>2399</v>
      </c>
      <c r="F3998" t="s">
        <v>11</v>
      </c>
      <c r="G3998" t="s">
        <v>395</v>
      </c>
      <c r="H3998" t="s">
        <v>307</v>
      </c>
      <c r="I3998" t="s">
        <v>2386</v>
      </c>
      <c r="J3998" t="s">
        <v>15</v>
      </c>
      <c r="K3998" t="s">
        <v>4421</v>
      </c>
      <c r="M3998" t="str">
        <f t="shared" si="62"/>
        <v>43105Miami Heat</v>
      </c>
    </row>
    <row r="3999" spans="1:13" ht="17">
      <c r="A3999" t="s">
        <v>8505</v>
      </c>
      <c r="B3999" s="2">
        <v>43103</v>
      </c>
      <c r="C3999" t="s">
        <v>167</v>
      </c>
      <c r="D3999" t="s">
        <v>17</v>
      </c>
      <c r="E3999" t="s">
        <v>1006</v>
      </c>
      <c r="F3999" t="s">
        <v>11</v>
      </c>
      <c r="G3999" t="s">
        <v>271</v>
      </c>
      <c r="H3999" t="s">
        <v>424</v>
      </c>
      <c r="I3999" t="s">
        <v>2386</v>
      </c>
      <c r="J3999" t="s">
        <v>15</v>
      </c>
      <c r="K3999" t="s">
        <v>4421</v>
      </c>
      <c r="M3999" t="str">
        <f t="shared" si="62"/>
        <v>43103Miami Heat</v>
      </c>
    </row>
    <row r="4000" spans="1:13" ht="17">
      <c r="A4000" t="s">
        <v>8506</v>
      </c>
      <c r="B4000" s="2">
        <v>43099</v>
      </c>
      <c r="C4000" t="s">
        <v>4391</v>
      </c>
      <c r="D4000" t="s">
        <v>17</v>
      </c>
      <c r="E4000" t="s">
        <v>2400</v>
      </c>
      <c r="F4000" t="s">
        <v>11</v>
      </c>
      <c r="G4000" t="s">
        <v>133</v>
      </c>
      <c r="H4000" t="s">
        <v>151</v>
      </c>
      <c r="I4000" t="s">
        <v>2386</v>
      </c>
      <c r="J4000" t="s">
        <v>15</v>
      </c>
      <c r="K4000" t="s">
        <v>4421</v>
      </c>
      <c r="M4000" t="str">
        <f t="shared" si="62"/>
        <v>43099Miami Heat</v>
      </c>
    </row>
    <row r="4001" spans="1:13" ht="17">
      <c r="A4001" t="s">
        <v>8507</v>
      </c>
      <c r="B4001" s="2">
        <v>43098</v>
      </c>
      <c r="C4001" t="s">
        <v>45</v>
      </c>
      <c r="D4001" t="s">
        <v>9</v>
      </c>
      <c r="E4001" t="s">
        <v>2401</v>
      </c>
      <c r="F4001" t="s">
        <v>11</v>
      </c>
      <c r="G4001" t="s">
        <v>89</v>
      </c>
      <c r="H4001" t="s">
        <v>20</v>
      </c>
      <c r="I4001" t="s">
        <v>2386</v>
      </c>
      <c r="J4001" t="s">
        <v>15</v>
      </c>
      <c r="K4001" t="s">
        <v>4421</v>
      </c>
      <c r="M4001" t="str">
        <f t="shared" si="62"/>
        <v>43098Miami Heat</v>
      </c>
    </row>
    <row r="4002" spans="1:13" ht="17">
      <c r="A4002" t="s">
        <v>8508</v>
      </c>
      <c r="B4002" s="2">
        <v>43095</v>
      </c>
      <c r="C4002" t="s">
        <v>115</v>
      </c>
      <c r="D4002" t="s">
        <v>17</v>
      </c>
      <c r="E4002" t="s">
        <v>1270</v>
      </c>
      <c r="F4002" t="s">
        <v>11</v>
      </c>
      <c r="G4002" t="s">
        <v>155</v>
      </c>
      <c r="H4002" t="s">
        <v>144</v>
      </c>
      <c r="I4002" t="s">
        <v>2386</v>
      </c>
      <c r="J4002" t="s">
        <v>15</v>
      </c>
      <c r="K4002" t="s">
        <v>4421</v>
      </c>
      <c r="M4002" t="str">
        <f t="shared" si="62"/>
        <v>43095Miami Heat</v>
      </c>
    </row>
    <row r="4003" spans="1:13" ht="17">
      <c r="A4003" t="s">
        <v>8509</v>
      </c>
      <c r="B4003" s="2">
        <v>43092</v>
      </c>
      <c r="C4003" t="s">
        <v>204</v>
      </c>
      <c r="D4003" t="s">
        <v>9</v>
      </c>
      <c r="E4003" t="s">
        <v>201</v>
      </c>
      <c r="F4003" t="s">
        <v>11</v>
      </c>
      <c r="G4003" t="s">
        <v>287</v>
      </c>
      <c r="H4003" t="s">
        <v>94</v>
      </c>
      <c r="I4003" t="s">
        <v>2386</v>
      </c>
      <c r="J4003" t="s">
        <v>15</v>
      </c>
      <c r="K4003" t="s">
        <v>4421</v>
      </c>
      <c r="M4003" t="str">
        <f t="shared" si="62"/>
        <v>43092Miami Heat</v>
      </c>
    </row>
    <row r="4004" spans="1:13" ht="17">
      <c r="A4004" t="s">
        <v>8510</v>
      </c>
      <c r="B4004" s="2">
        <v>43091</v>
      </c>
      <c r="C4004" t="s">
        <v>87</v>
      </c>
      <c r="D4004" t="s">
        <v>17</v>
      </c>
      <c r="E4004" t="s">
        <v>2085</v>
      </c>
      <c r="F4004" t="s">
        <v>11</v>
      </c>
      <c r="G4004" t="s">
        <v>161</v>
      </c>
      <c r="H4004" t="s">
        <v>360</v>
      </c>
      <c r="I4004" t="s">
        <v>2386</v>
      </c>
      <c r="J4004" t="s">
        <v>15</v>
      </c>
      <c r="K4004" t="s">
        <v>4421</v>
      </c>
      <c r="M4004" t="str">
        <f t="shared" si="62"/>
        <v>43091Miami Heat</v>
      </c>
    </row>
    <row r="4005" spans="1:13" ht="17">
      <c r="A4005" t="s">
        <v>8511</v>
      </c>
      <c r="B4005" s="2">
        <v>43089</v>
      </c>
      <c r="C4005" t="s">
        <v>4390</v>
      </c>
      <c r="D4005" t="s">
        <v>17</v>
      </c>
      <c r="E4005" t="s">
        <v>1203</v>
      </c>
      <c r="F4005" t="s">
        <v>11</v>
      </c>
      <c r="G4005" t="s">
        <v>644</v>
      </c>
      <c r="H4005" t="s">
        <v>784</v>
      </c>
      <c r="I4005" t="s">
        <v>2386</v>
      </c>
      <c r="J4005" t="s">
        <v>15</v>
      </c>
      <c r="K4005" t="s">
        <v>4421</v>
      </c>
      <c r="M4005" t="str">
        <f t="shared" si="62"/>
        <v>43089Miami Heat</v>
      </c>
    </row>
    <row r="4006" spans="1:13" ht="17">
      <c r="A4006" t="s">
        <v>8512</v>
      </c>
      <c r="B4006" s="2">
        <v>43087</v>
      </c>
      <c r="C4006" t="s">
        <v>4409</v>
      </c>
      <c r="D4006" t="s">
        <v>9</v>
      </c>
      <c r="E4006" t="s">
        <v>2402</v>
      </c>
      <c r="F4006" t="s">
        <v>11</v>
      </c>
      <c r="G4006" t="s">
        <v>123</v>
      </c>
      <c r="H4006" t="s">
        <v>245</v>
      </c>
      <c r="I4006" t="s">
        <v>2386</v>
      </c>
      <c r="J4006" t="s">
        <v>15</v>
      </c>
      <c r="K4006" t="s">
        <v>4421</v>
      </c>
      <c r="M4006" t="str">
        <f t="shared" si="62"/>
        <v>43087Miami Heat</v>
      </c>
    </row>
    <row r="4007" spans="1:13" ht="17">
      <c r="A4007" t="s">
        <v>8513</v>
      </c>
      <c r="B4007" s="2">
        <v>43085</v>
      </c>
      <c r="C4007" t="s">
        <v>134</v>
      </c>
      <c r="D4007" t="s">
        <v>17</v>
      </c>
      <c r="E4007" t="s">
        <v>419</v>
      </c>
      <c r="F4007" t="s">
        <v>11</v>
      </c>
      <c r="G4007" t="s">
        <v>89</v>
      </c>
      <c r="H4007" t="s">
        <v>224</v>
      </c>
      <c r="I4007" t="s">
        <v>2386</v>
      </c>
      <c r="J4007" t="s">
        <v>15</v>
      </c>
      <c r="K4007" t="s">
        <v>4421</v>
      </c>
      <c r="M4007" t="str">
        <f t="shared" si="62"/>
        <v>43085Miami Heat</v>
      </c>
    </row>
    <row r="4008" spans="1:13" ht="17">
      <c r="A4008" t="s">
        <v>8514</v>
      </c>
      <c r="B4008" s="2">
        <v>43084</v>
      </c>
      <c r="C4008" t="s">
        <v>4387</v>
      </c>
      <c r="D4008" t="s">
        <v>17</v>
      </c>
      <c r="E4008" t="s">
        <v>294</v>
      </c>
      <c r="F4008" t="s">
        <v>11</v>
      </c>
      <c r="G4008" t="s">
        <v>23</v>
      </c>
      <c r="H4008" t="s">
        <v>189</v>
      </c>
      <c r="I4008" t="s">
        <v>2386</v>
      </c>
      <c r="J4008" t="s">
        <v>15</v>
      </c>
      <c r="K4008" t="s">
        <v>4421</v>
      </c>
      <c r="M4008" t="str">
        <f t="shared" si="62"/>
        <v>43084Miami Heat</v>
      </c>
    </row>
    <row r="4009" spans="1:13" ht="17">
      <c r="A4009" t="s">
        <v>8515</v>
      </c>
      <c r="B4009" s="2">
        <v>43082</v>
      </c>
      <c r="C4009" t="s">
        <v>58</v>
      </c>
      <c r="D4009" t="s">
        <v>9</v>
      </c>
      <c r="E4009" t="s">
        <v>461</v>
      </c>
      <c r="F4009" t="s">
        <v>11</v>
      </c>
      <c r="G4009" t="s">
        <v>33</v>
      </c>
      <c r="H4009" t="s">
        <v>189</v>
      </c>
      <c r="I4009" t="s">
        <v>2386</v>
      </c>
      <c r="J4009" t="s">
        <v>15</v>
      </c>
      <c r="K4009" t="s">
        <v>4421</v>
      </c>
      <c r="M4009" t="str">
        <f t="shared" si="62"/>
        <v>43082Miami Heat</v>
      </c>
    </row>
    <row r="4010" spans="1:13" ht="17">
      <c r="A4010" t="s">
        <v>8516</v>
      </c>
      <c r="B4010" s="2">
        <v>43080</v>
      </c>
      <c r="C4010" t="s">
        <v>4389</v>
      </c>
      <c r="D4010" t="s">
        <v>17</v>
      </c>
      <c r="E4010" t="s">
        <v>2403</v>
      </c>
      <c r="F4010" t="s">
        <v>11</v>
      </c>
      <c r="G4010" t="s">
        <v>161</v>
      </c>
      <c r="H4010" t="s">
        <v>374</v>
      </c>
      <c r="I4010" t="s">
        <v>2386</v>
      </c>
      <c r="J4010" t="s">
        <v>15</v>
      </c>
      <c r="K4010" t="s">
        <v>4421</v>
      </c>
      <c r="M4010" t="str">
        <f t="shared" si="62"/>
        <v>43080Miami Heat</v>
      </c>
    </row>
    <row r="4011" spans="1:13" ht="17">
      <c r="A4011" t="s">
        <v>8517</v>
      </c>
      <c r="B4011" s="2">
        <v>43078</v>
      </c>
      <c r="C4011" t="s">
        <v>4382</v>
      </c>
      <c r="D4011" t="s">
        <v>17</v>
      </c>
      <c r="E4011" t="s">
        <v>1137</v>
      </c>
      <c r="F4011" t="s">
        <v>11</v>
      </c>
      <c r="G4011" t="s">
        <v>39</v>
      </c>
      <c r="H4011" t="s">
        <v>153</v>
      </c>
      <c r="I4011" t="s">
        <v>2386</v>
      </c>
      <c r="J4011" t="s">
        <v>15</v>
      </c>
      <c r="K4011" t="s">
        <v>4421</v>
      </c>
      <c r="M4011" t="str">
        <f t="shared" si="62"/>
        <v>43078Miami Heat</v>
      </c>
    </row>
    <row r="4012" spans="1:13" ht="17">
      <c r="A4012" t="s">
        <v>8518</v>
      </c>
      <c r="B4012" s="2">
        <v>43075</v>
      </c>
      <c r="C4012" t="s">
        <v>4388</v>
      </c>
      <c r="D4012" t="s">
        <v>9</v>
      </c>
      <c r="E4012" t="s">
        <v>2404</v>
      </c>
      <c r="F4012" t="s">
        <v>11</v>
      </c>
      <c r="G4012" t="s">
        <v>325</v>
      </c>
      <c r="H4012" t="s">
        <v>114</v>
      </c>
      <c r="I4012" t="s">
        <v>2386</v>
      </c>
      <c r="J4012" t="s">
        <v>15</v>
      </c>
      <c r="K4012" t="s">
        <v>4421</v>
      </c>
      <c r="M4012" t="str">
        <f t="shared" si="62"/>
        <v>43075Miami Heat</v>
      </c>
    </row>
    <row r="4013" spans="1:13" ht="17">
      <c r="A4013" t="s">
        <v>8519</v>
      </c>
      <c r="B4013" s="2">
        <v>43072</v>
      </c>
      <c r="C4013" t="s">
        <v>77</v>
      </c>
      <c r="D4013" t="s">
        <v>9</v>
      </c>
      <c r="E4013" t="s">
        <v>2405</v>
      </c>
      <c r="F4013" t="s">
        <v>11</v>
      </c>
      <c r="G4013" t="s">
        <v>687</v>
      </c>
      <c r="H4013" t="s">
        <v>1124</v>
      </c>
      <c r="I4013" t="s">
        <v>2386</v>
      </c>
      <c r="J4013" t="s">
        <v>15</v>
      </c>
      <c r="K4013" t="s">
        <v>4421</v>
      </c>
      <c r="M4013" t="str">
        <f t="shared" si="62"/>
        <v>43072Miami Heat</v>
      </c>
    </row>
    <row r="4014" spans="1:13" ht="17">
      <c r="A4014" t="s">
        <v>8520</v>
      </c>
      <c r="B4014" s="2">
        <v>43070</v>
      </c>
      <c r="C4014" t="s">
        <v>16</v>
      </c>
      <c r="D4014" t="s">
        <v>17</v>
      </c>
      <c r="E4014" t="s">
        <v>544</v>
      </c>
      <c r="F4014" t="s">
        <v>11</v>
      </c>
      <c r="G4014" t="s">
        <v>164</v>
      </c>
      <c r="H4014" t="s">
        <v>57</v>
      </c>
      <c r="I4014" t="s">
        <v>2386</v>
      </c>
      <c r="J4014" t="s">
        <v>15</v>
      </c>
      <c r="K4014" t="s">
        <v>4421</v>
      </c>
      <c r="M4014" t="str">
        <f t="shared" si="62"/>
        <v>43070Miami Heat</v>
      </c>
    </row>
    <row r="4015" spans="1:13" ht="17">
      <c r="A4015" t="s">
        <v>8521</v>
      </c>
      <c r="B4015" s="2">
        <v>43068</v>
      </c>
      <c r="C4015" t="s">
        <v>4398</v>
      </c>
      <c r="D4015" t="s">
        <v>9</v>
      </c>
      <c r="E4015" t="s">
        <v>2406</v>
      </c>
      <c r="F4015" t="s">
        <v>11</v>
      </c>
      <c r="G4015" t="s">
        <v>123</v>
      </c>
      <c r="H4015" t="s">
        <v>69</v>
      </c>
      <c r="I4015" t="s">
        <v>2386</v>
      </c>
      <c r="J4015" t="s">
        <v>15</v>
      </c>
      <c r="K4015" t="s">
        <v>4421</v>
      </c>
      <c r="M4015" t="str">
        <f t="shared" si="62"/>
        <v>43068Miami Heat</v>
      </c>
    </row>
    <row r="4016" spans="1:13" ht="17">
      <c r="A4016" t="s">
        <v>8522</v>
      </c>
      <c r="B4016" s="2">
        <v>43067</v>
      </c>
      <c r="C4016" t="s">
        <v>4381</v>
      </c>
      <c r="D4016" t="s">
        <v>9</v>
      </c>
      <c r="E4016" t="s">
        <v>1604</v>
      </c>
      <c r="F4016" t="s">
        <v>11</v>
      </c>
      <c r="G4016" t="s">
        <v>491</v>
      </c>
      <c r="H4016" t="s">
        <v>83</v>
      </c>
      <c r="I4016" t="s">
        <v>2386</v>
      </c>
      <c r="J4016" t="s">
        <v>15</v>
      </c>
      <c r="K4016" t="s">
        <v>4421</v>
      </c>
      <c r="M4016" t="str">
        <f t="shared" si="62"/>
        <v>43067Miami Heat</v>
      </c>
    </row>
    <row r="4017" spans="1:13" ht="17">
      <c r="A4017" t="s">
        <v>8523</v>
      </c>
      <c r="B4017" s="2">
        <v>43065</v>
      </c>
      <c r="C4017" t="s">
        <v>4383</v>
      </c>
      <c r="D4017" t="s">
        <v>17</v>
      </c>
      <c r="E4017" t="s">
        <v>870</v>
      </c>
      <c r="F4017" t="s">
        <v>11</v>
      </c>
      <c r="G4017" t="s">
        <v>305</v>
      </c>
      <c r="H4017" t="s">
        <v>353</v>
      </c>
      <c r="I4017" t="s">
        <v>2386</v>
      </c>
      <c r="J4017" t="s">
        <v>15</v>
      </c>
      <c r="K4017" t="s">
        <v>4421</v>
      </c>
      <c r="M4017" t="str">
        <f t="shared" si="62"/>
        <v>43065Miami Heat</v>
      </c>
    </row>
    <row r="4018" spans="1:13" ht="17">
      <c r="A4018" t="s">
        <v>8524</v>
      </c>
      <c r="B4018" s="2">
        <v>43063</v>
      </c>
      <c r="C4018" t="s">
        <v>4401</v>
      </c>
      <c r="D4018" t="s">
        <v>17</v>
      </c>
      <c r="E4018" t="s">
        <v>251</v>
      </c>
      <c r="F4018" t="s">
        <v>11</v>
      </c>
      <c r="G4018" t="s">
        <v>309</v>
      </c>
      <c r="H4018" t="s">
        <v>210</v>
      </c>
      <c r="I4018" t="s">
        <v>2386</v>
      </c>
      <c r="J4018" t="s">
        <v>15</v>
      </c>
      <c r="K4018" t="s">
        <v>4421</v>
      </c>
      <c r="M4018" t="str">
        <f t="shared" si="62"/>
        <v>43063Miami Heat</v>
      </c>
    </row>
    <row r="4019" spans="1:13" ht="17">
      <c r="A4019" t="s">
        <v>8525</v>
      </c>
      <c r="B4019" s="2">
        <v>43061</v>
      </c>
      <c r="C4019" t="s">
        <v>28</v>
      </c>
      <c r="D4019" t="s">
        <v>17</v>
      </c>
      <c r="E4019" t="s">
        <v>294</v>
      </c>
      <c r="F4019" t="s">
        <v>11</v>
      </c>
      <c r="G4019" t="s">
        <v>161</v>
      </c>
      <c r="H4019" t="s">
        <v>360</v>
      </c>
      <c r="I4019" t="s">
        <v>2386</v>
      </c>
      <c r="J4019" t="s">
        <v>15</v>
      </c>
      <c r="K4019" t="s">
        <v>4421</v>
      </c>
      <c r="M4019" t="str">
        <f t="shared" si="62"/>
        <v>43061Miami Heat</v>
      </c>
    </row>
    <row r="4020" spans="1:13" ht="17">
      <c r="A4020" t="s">
        <v>8526</v>
      </c>
      <c r="B4020" s="2">
        <v>43058</v>
      </c>
      <c r="C4020" t="s">
        <v>81</v>
      </c>
      <c r="D4020" t="s">
        <v>9</v>
      </c>
      <c r="E4020" t="s">
        <v>112</v>
      </c>
      <c r="F4020" t="s">
        <v>11</v>
      </c>
      <c r="G4020" t="s">
        <v>395</v>
      </c>
      <c r="H4020" t="s">
        <v>31</v>
      </c>
      <c r="I4020" t="s">
        <v>2386</v>
      </c>
      <c r="J4020" t="s">
        <v>15</v>
      </c>
      <c r="K4020" t="s">
        <v>4421</v>
      </c>
      <c r="M4020" t="str">
        <f t="shared" si="62"/>
        <v>43058Miami Heat</v>
      </c>
    </row>
    <row r="4021" spans="1:13" ht="17">
      <c r="A4021" t="s">
        <v>8527</v>
      </c>
      <c r="B4021" s="2">
        <v>43056</v>
      </c>
      <c r="C4021" t="s">
        <v>4386</v>
      </c>
      <c r="D4021" t="s">
        <v>17</v>
      </c>
      <c r="E4021" t="s">
        <v>1535</v>
      </c>
      <c r="F4021" t="s">
        <v>11</v>
      </c>
      <c r="G4021" t="s">
        <v>367</v>
      </c>
      <c r="H4021" t="s">
        <v>57</v>
      </c>
      <c r="I4021" t="s">
        <v>2386</v>
      </c>
      <c r="J4021" t="s">
        <v>15</v>
      </c>
      <c r="K4021" t="s">
        <v>4421</v>
      </c>
      <c r="M4021" t="str">
        <f t="shared" si="62"/>
        <v>43056Miami Heat</v>
      </c>
    </row>
    <row r="4022" spans="1:13" ht="17">
      <c r="A4022" t="s">
        <v>8528</v>
      </c>
      <c r="B4022" s="2">
        <v>43054</v>
      </c>
      <c r="C4022" t="s">
        <v>128</v>
      </c>
      <c r="D4022" t="s">
        <v>9</v>
      </c>
      <c r="E4022" t="s">
        <v>1034</v>
      </c>
      <c r="F4022" t="s">
        <v>11</v>
      </c>
      <c r="G4022" t="s">
        <v>105</v>
      </c>
      <c r="H4022" t="s">
        <v>295</v>
      </c>
      <c r="I4022" t="s">
        <v>2386</v>
      </c>
      <c r="J4022" t="s">
        <v>15</v>
      </c>
      <c r="K4022" t="s">
        <v>4421</v>
      </c>
      <c r="M4022" t="str">
        <f t="shared" si="62"/>
        <v>43054Miami Heat</v>
      </c>
    </row>
    <row r="4023" spans="1:13" ht="17">
      <c r="A4023" t="s">
        <v>8529</v>
      </c>
      <c r="B4023" s="2">
        <v>43051</v>
      </c>
      <c r="C4023" t="s">
        <v>4397</v>
      </c>
      <c r="D4023" t="s">
        <v>9</v>
      </c>
      <c r="E4023" t="s">
        <v>1858</v>
      </c>
      <c r="F4023" t="s">
        <v>11</v>
      </c>
      <c r="G4023" t="s">
        <v>85</v>
      </c>
      <c r="H4023" t="s">
        <v>307</v>
      </c>
      <c r="I4023" t="s">
        <v>2386</v>
      </c>
      <c r="J4023" t="s">
        <v>15</v>
      </c>
      <c r="K4023" t="s">
        <v>4421</v>
      </c>
      <c r="M4023" t="str">
        <f t="shared" si="62"/>
        <v>43051Miami Heat</v>
      </c>
    </row>
    <row r="4024" spans="1:13" ht="17">
      <c r="A4024" t="s">
        <v>8530</v>
      </c>
      <c r="B4024" s="2">
        <v>43049</v>
      </c>
      <c r="C4024" t="s">
        <v>4408</v>
      </c>
      <c r="D4024" t="s">
        <v>17</v>
      </c>
      <c r="E4024" t="s">
        <v>2407</v>
      </c>
      <c r="F4024" t="s">
        <v>11</v>
      </c>
      <c r="G4024" t="s">
        <v>334</v>
      </c>
      <c r="H4024" t="s">
        <v>259</v>
      </c>
      <c r="I4024" t="s">
        <v>2386</v>
      </c>
      <c r="J4024" t="s">
        <v>15</v>
      </c>
      <c r="K4024" t="s">
        <v>4421</v>
      </c>
      <c r="M4024" t="str">
        <f t="shared" si="62"/>
        <v>43049Miami Heat</v>
      </c>
    </row>
    <row r="4025" spans="1:13" ht="17">
      <c r="A4025" t="s">
        <v>8531</v>
      </c>
      <c r="B4025" s="2">
        <v>43047</v>
      </c>
      <c r="C4025" t="s">
        <v>4405</v>
      </c>
      <c r="D4025" t="s">
        <v>17</v>
      </c>
      <c r="E4025" t="s">
        <v>2408</v>
      </c>
      <c r="F4025" t="s">
        <v>11</v>
      </c>
      <c r="G4025" t="s">
        <v>312</v>
      </c>
      <c r="H4025" t="s">
        <v>486</v>
      </c>
      <c r="I4025" t="s">
        <v>2386</v>
      </c>
      <c r="J4025" t="s">
        <v>15</v>
      </c>
      <c r="K4025" t="s">
        <v>4421</v>
      </c>
      <c r="M4025" t="str">
        <f t="shared" si="62"/>
        <v>43047Miami Heat</v>
      </c>
    </row>
    <row r="4026" spans="1:13" ht="17">
      <c r="A4026" t="s">
        <v>8532</v>
      </c>
      <c r="B4026" s="2">
        <v>43045</v>
      </c>
      <c r="C4026" t="s">
        <v>4406</v>
      </c>
      <c r="D4026" t="s">
        <v>9</v>
      </c>
      <c r="E4026" t="s">
        <v>1685</v>
      </c>
      <c r="F4026" t="s">
        <v>11</v>
      </c>
      <c r="G4026" t="s">
        <v>2274</v>
      </c>
      <c r="H4026" t="s">
        <v>1071</v>
      </c>
      <c r="I4026" t="s">
        <v>2386</v>
      </c>
      <c r="J4026" t="s">
        <v>15</v>
      </c>
      <c r="K4026" t="s">
        <v>4421</v>
      </c>
      <c r="M4026" t="str">
        <f t="shared" si="62"/>
        <v>43045Miami Heat</v>
      </c>
    </row>
    <row r="4027" spans="1:13" ht="17">
      <c r="A4027" t="s">
        <v>8533</v>
      </c>
      <c r="B4027" s="2">
        <v>43044</v>
      </c>
      <c r="C4027" t="s">
        <v>4392</v>
      </c>
      <c r="D4027" t="s">
        <v>17</v>
      </c>
      <c r="E4027" t="s">
        <v>763</v>
      </c>
      <c r="F4027" t="s">
        <v>11</v>
      </c>
      <c r="G4027" t="s">
        <v>36</v>
      </c>
      <c r="H4027" t="s">
        <v>210</v>
      </c>
      <c r="I4027" t="s">
        <v>2386</v>
      </c>
      <c r="J4027" t="s">
        <v>15</v>
      </c>
      <c r="K4027" t="s">
        <v>4421</v>
      </c>
      <c r="M4027" t="str">
        <f t="shared" si="62"/>
        <v>43044Miami Heat</v>
      </c>
    </row>
    <row r="4028" spans="1:13" ht="17">
      <c r="A4028" t="s">
        <v>8534</v>
      </c>
      <c r="B4028" s="2">
        <v>43042</v>
      </c>
      <c r="C4028" t="s">
        <v>4402</v>
      </c>
      <c r="D4028" t="s">
        <v>9</v>
      </c>
      <c r="E4028" t="s">
        <v>2409</v>
      </c>
      <c r="F4028" t="s">
        <v>11</v>
      </c>
      <c r="G4028" t="s">
        <v>36</v>
      </c>
      <c r="H4028" t="s">
        <v>34</v>
      </c>
      <c r="I4028" t="s">
        <v>2386</v>
      </c>
      <c r="J4028" t="s">
        <v>15</v>
      </c>
      <c r="K4028" t="s">
        <v>4421</v>
      </c>
      <c r="M4028" t="str">
        <f t="shared" si="62"/>
        <v>43042Miami Heat</v>
      </c>
    </row>
    <row r="4029" spans="1:13" ht="17">
      <c r="A4029" t="s">
        <v>8535</v>
      </c>
      <c r="B4029" s="2">
        <v>43040</v>
      </c>
      <c r="C4029" t="s">
        <v>142</v>
      </c>
      <c r="D4029" t="s">
        <v>17</v>
      </c>
      <c r="E4029" t="s">
        <v>852</v>
      </c>
      <c r="F4029" t="s">
        <v>11</v>
      </c>
      <c r="G4029" t="s">
        <v>43</v>
      </c>
      <c r="H4029" t="s">
        <v>159</v>
      </c>
      <c r="I4029" t="s">
        <v>2386</v>
      </c>
      <c r="J4029" t="s">
        <v>15</v>
      </c>
      <c r="K4029" t="s">
        <v>4421</v>
      </c>
      <c r="M4029" t="str">
        <f t="shared" si="62"/>
        <v>43040Miami Heat</v>
      </c>
    </row>
    <row r="4030" spans="1:13" ht="17">
      <c r="A4030" t="s">
        <v>8536</v>
      </c>
      <c r="B4030" s="2">
        <v>43038</v>
      </c>
      <c r="C4030" t="s">
        <v>176</v>
      </c>
      <c r="D4030" t="s">
        <v>9</v>
      </c>
      <c r="E4030" t="s">
        <v>2410</v>
      </c>
      <c r="F4030" t="s">
        <v>11</v>
      </c>
      <c r="G4030" t="s">
        <v>1106</v>
      </c>
      <c r="H4030" t="s">
        <v>80</v>
      </c>
      <c r="I4030" t="s">
        <v>2386</v>
      </c>
      <c r="J4030" t="s">
        <v>15</v>
      </c>
      <c r="K4030" t="s">
        <v>4421</v>
      </c>
      <c r="M4030" t="str">
        <f t="shared" si="62"/>
        <v>43038Miami Heat</v>
      </c>
    </row>
    <row r="4031" spans="1:13" ht="17">
      <c r="A4031" t="s">
        <v>8537</v>
      </c>
      <c r="B4031" s="2">
        <v>43036</v>
      </c>
      <c r="C4031" t="s">
        <v>28</v>
      </c>
      <c r="D4031" t="s">
        <v>9</v>
      </c>
      <c r="E4031" t="s">
        <v>1607</v>
      </c>
      <c r="F4031" t="s">
        <v>11</v>
      </c>
      <c r="G4031" t="s">
        <v>113</v>
      </c>
      <c r="H4031" t="s">
        <v>20</v>
      </c>
      <c r="I4031" t="s">
        <v>2386</v>
      </c>
      <c r="J4031" t="s">
        <v>15</v>
      </c>
      <c r="K4031" t="s">
        <v>4421</v>
      </c>
      <c r="M4031" t="str">
        <f t="shared" si="62"/>
        <v>43036Miami Heat</v>
      </c>
    </row>
    <row r="4032" spans="1:13" ht="17">
      <c r="A4032" t="s">
        <v>8538</v>
      </c>
      <c r="B4032" s="2">
        <v>43033</v>
      </c>
      <c r="C4032" t="s">
        <v>165</v>
      </c>
      <c r="D4032" t="s">
        <v>9</v>
      </c>
      <c r="E4032" t="s">
        <v>1224</v>
      </c>
      <c r="F4032" t="s">
        <v>11</v>
      </c>
      <c r="G4032" t="s">
        <v>99</v>
      </c>
      <c r="H4032" t="s">
        <v>335</v>
      </c>
      <c r="I4032" t="s">
        <v>2386</v>
      </c>
      <c r="J4032" t="s">
        <v>15</v>
      </c>
      <c r="K4032" t="s">
        <v>4421</v>
      </c>
      <c r="M4032" t="str">
        <f t="shared" si="62"/>
        <v>43033Miami Heat</v>
      </c>
    </row>
    <row r="4033" spans="1:13" ht="17">
      <c r="A4033" t="s">
        <v>8539</v>
      </c>
      <c r="B4033" s="2">
        <v>43031</v>
      </c>
      <c r="C4033" t="s">
        <v>934</v>
      </c>
      <c r="D4033" t="s">
        <v>17</v>
      </c>
      <c r="E4033" t="s">
        <v>632</v>
      </c>
      <c r="F4033" t="s">
        <v>11</v>
      </c>
      <c r="G4033" t="s">
        <v>1253</v>
      </c>
      <c r="H4033" t="s">
        <v>224</v>
      </c>
      <c r="I4033" t="s">
        <v>2386</v>
      </c>
      <c r="J4033" t="s">
        <v>15</v>
      </c>
      <c r="K4033" t="s">
        <v>4421</v>
      </c>
      <c r="M4033" t="str">
        <f t="shared" si="62"/>
        <v>43031Miami Heat</v>
      </c>
    </row>
    <row r="4034" spans="1:13" ht="17">
      <c r="A4034" t="s">
        <v>8540</v>
      </c>
      <c r="B4034" s="2">
        <v>43029</v>
      </c>
      <c r="C4034" t="s">
        <v>81</v>
      </c>
      <c r="D4034" t="s">
        <v>17</v>
      </c>
      <c r="E4034" t="s">
        <v>1064</v>
      </c>
      <c r="F4034" t="s">
        <v>11</v>
      </c>
      <c r="G4034" t="s">
        <v>75</v>
      </c>
      <c r="H4034" t="s">
        <v>86</v>
      </c>
      <c r="I4034" t="s">
        <v>2386</v>
      </c>
      <c r="J4034" t="s">
        <v>15</v>
      </c>
      <c r="K4034" t="s">
        <v>4421</v>
      </c>
      <c r="M4034" t="str">
        <f t="shared" ref="M4034:M4097" si="63">CONCATENATE(B4034,K4034)</f>
        <v>43029Miami Heat</v>
      </c>
    </row>
    <row r="4035" spans="1:13" ht="17">
      <c r="A4035" t="s">
        <v>8541</v>
      </c>
      <c r="B4035" s="2">
        <v>43026</v>
      </c>
      <c r="C4035" t="s">
        <v>4391</v>
      </c>
      <c r="D4035" t="s">
        <v>9</v>
      </c>
      <c r="E4035" t="s">
        <v>1125</v>
      </c>
      <c r="F4035" t="s">
        <v>11</v>
      </c>
      <c r="G4035" t="s">
        <v>130</v>
      </c>
      <c r="H4035" t="s">
        <v>186</v>
      </c>
      <c r="I4035" t="s">
        <v>2386</v>
      </c>
      <c r="J4035" t="s">
        <v>15</v>
      </c>
      <c r="K4035" t="s">
        <v>4421</v>
      </c>
      <c r="M4035" t="str">
        <f t="shared" si="63"/>
        <v>43026Miami Heat</v>
      </c>
    </row>
    <row r="4036" spans="1:13" ht="17">
      <c r="A4036" t="s">
        <v>8542</v>
      </c>
      <c r="B4036" s="2">
        <v>42473</v>
      </c>
      <c r="C4036" t="s">
        <v>4390</v>
      </c>
      <c r="D4036" t="s">
        <v>9</v>
      </c>
      <c r="E4036" t="s">
        <v>1303</v>
      </c>
      <c r="F4036" t="s">
        <v>11</v>
      </c>
      <c r="G4036" t="s">
        <v>455</v>
      </c>
      <c r="H4036" t="s">
        <v>57</v>
      </c>
      <c r="I4036" t="s">
        <v>2386</v>
      </c>
      <c r="J4036" t="s">
        <v>15</v>
      </c>
      <c r="K4036" t="s">
        <v>4421</v>
      </c>
      <c r="M4036" t="str">
        <f t="shared" si="63"/>
        <v>42473Miami Heat</v>
      </c>
    </row>
    <row r="4037" spans="1:13" ht="17">
      <c r="A4037" t="s">
        <v>8543</v>
      </c>
      <c r="B4037" s="2">
        <v>42472</v>
      </c>
      <c r="C4037" t="s">
        <v>4397</v>
      </c>
      <c r="D4037" t="s">
        <v>17</v>
      </c>
      <c r="E4037" t="s">
        <v>1112</v>
      </c>
      <c r="F4037" t="s">
        <v>11</v>
      </c>
      <c r="G4037" t="s">
        <v>164</v>
      </c>
      <c r="H4037" t="s">
        <v>784</v>
      </c>
      <c r="I4037" t="s">
        <v>2386</v>
      </c>
      <c r="J4037" t="s">
        <v>15</v>
      </c>
      <c r="K4037" t="s">
        <v>4421</v>
      </c>
      <c r="M4037" t="str">
        <f t="shared" si="63"/>
        <v>42472Miami Heat</v>
      </c>
    </row>
    <row r="4038" spans="1:13" ht="17">
      <c r="A4038" t="s">
        <v>8544</v>
      </c>
      <c r="B4038" s="2">
        <v>42470</v>
      </c>
      <c r="C4038" t="s">
        <v>115</v>
      </c>
      <c r="D4038" t="s">
        <v>17</v>
      </c>
      <c r="E4038" t="s">
        <v>2169</v>
      </c>
      <c r="F4038" t="s">
        <v>11</v>
      </c>
      <c r="G4038" t="s">
        <v>303</v>
      </c>
      <c r="H4038" t="s">
        <v>27</v>
      </c>
      <c r="I4038" t="s">
        <v>2386</v>
      </c>
      <c r="J4038" t="s">
        <v>15</v>
      </c>
      <c r="K4038" t="s">
        <v>4421</v>
      </c>
      <c r="M4038" t="str">
        <f t="shared" si="63"/>
        <v>42470Miami Heat</v>
      </c>
    </row>
    <row r="4039" spans="1:13" ht="17">
      <c r="A4039" t="s">
        <v>8545</v>
      </c>
      <c r="B4039" s="2">
        <v>42468</v>
      </c>
      <c r="C4039" t="s">
        <v>4391</v>
      </c>
      <c r="D4039" t="s">
        <v>9</v>
      </c>
      <c r="E4039" t="s">
        <v>2411</v>
      </c>
      <c r="F4039" t="s">
        <v>11</v>
      </c>
      <c r="G4039" t="s">
        <v>293</v>
      </c>
      <c r="H4039" t="s">
        <v>220</v>
      </c>
      <c r="I4039" t="s">
        <v>2386</v>
      </c>
      <c r="J4039" t="s">
        <v>15</v>
      </c>
      <c r="K4039" t="s">
        <v>4421</v>
      </c>
      <c r="M4039" t="str">
        <f t="shared" si="63"/>
        <v>42468Miami Heat</v>
      </c>
    </row>
    <row r="4040" spans="1:13" ht="17">
      <c r="A4040" t="s">
        <v>8546</v>
      </c>
      <c r="B4040" s="2">
        <v>42467</v>
      </c>
      <c r="C4040" t="s">
        <v>142</v>
      </c>
      <c r="D4040" t="s">
        <v>17</v>
      </c>
      <c r="E4040" t="s">
        <v>344</v>
      </c>
      <c r="F4040" t="s">
        <v>11</v>
      </c>
      <c r="G4040" t="s">
        <v>312</v>
      </c>
      <c r="H4040" t="s">
        <v>391</v>
      </c>
      <c r="I4040" t="s">
        <v>2386</v>
      </c>
      <c r="J4040" t="s">
        <v>15</v>
      </c>
      <c r="K4040" t="s">
        <v>4421</v>
      </c>
      <c r="M4040" t="str">
        <f t="shared" si="63"/>
        <v>42467Miami Heat</v>
      </c>
    </row>
    <row r="4041" spans="1:13" ht="17">
      <c r="A4041" t="s">
        <v>8547</v>
      </c>
      <c r="B4041" s="2">
        <v>42465</v>
      </c>
      <c r="C4041" t="s">
        <v>167</v>
      </c>
      <c r="D4041" t="s">
        <v>17</v>
      </c>
      <c r="E4041" t="s">
        <v>1270</v>
      </c>
      <c r="F4041" t="s">
        <v>11</v>
      </c>
      <c r="G4041" t="s">
        <v>271</v>
      </c>
      <c r="H4041" t="s">
        <v>233</v>
      </c>
      <c r="I4041" t="s">
        <v>2386</v>
      </c>
      <c r="J4041" t="s">
        <v>15</v>
      </c>
      <c r="K4041" t="s">
        <v>4421</v>
      </c>
      <c r="M4041" t="str">
        <f t="shared" si="63"/>
        <v>42465Miami Heat</v>
      </c>
    </row>
    <row r="4042" spans="1:13" ht="17">
      <c r="A4042" t="s">
        <v>8548</v>
      </c>
      <c r="B4042" s="2">
        <v>42462</v>
      </c>
      <c r="C4042" t="s">
        <v>4393</v>
      </c>
      <c r="D4042" t="s">
        <v>9</v>
      </c>
      <c r="E4042" t="s">
        <v>2079</v>
      </c>
      <c r="F4042" t="s">
        <v>11</v>
      </c>
      <c r="G4042" t="s">
        <v>236</v>
      </c>
      <c r="H4042" t="s">
        <v>94</v>
      </c>
      <c r="I4042" t="s">
        <v>2386</v>
      </c>
      <c r="J4042" t="s">
        <v>15</v>
      </c>
      <c r="K4042" t="s">
        <v>4421</v>
      </c>
      <c r="M4042" t="str">
        <f t="shared" si="63"/>
        <v>42462Miami Heat</v>
      </c>
    </row>
    <row r="4043" spans="1:13" ht="17">
      <c r="A4043" t="s">
        <v>8549</v>
      </c>
      <c r="B4043" s="2">
        <v>42461</v>
      </c>
      <c r="C4043" t="s">
        <v>4394</v>
      </c>
      <c r="D4043" t="s">
        <v>17</v>
      </c>
      <c r="E4043" t="s">
        <v>1821</v>
      </c>
      <c r="F4043" t="s">
        <v>11</v>
      </c>
      <c r="G4043" t="s">
        <v>47</v>
      </c>
      <c r="H4043" t="s">
        <v>444</v>
      </c>
      <c r="I4043" t="s">
        <v>2386</v>
      </c>
      <c r="J4043" t="s">
        <v>15</v>
      </c>
      <c r="K4043" t="s">
        <v>4421</v>
      </c>
      <c r="M4043" t="str">
        <f t="shared" si="63"/>
        <v>42461Miami Heat</v>
      </c>
    </row>
    <row r="4044" spans="1:13" ht="17">
      <c r="A4044" t="s">
        <v>8550</v>
      </c>
      <c r="B4044" s="2">
        <v>42459</v>
      </c>
      <c r="C4044" t="s">
        <v>4407</v>
      </c>
      <c r="D4044" t="s">
        <v>9</v>
      </c>
      <c r="E4044" t="s">
        <v>2296</v>
      </c>
      <c r="F4044" t="s">
        <v>11</v>
      </c>
      <c r="G4044" t="s">
        <v>291</v>
      </c>
      <c r="H4044" t="s">
        <v>512</v>
      </c>
      <c r="I4044" t="s">
        <v>2386</v>
      </c>
      <c r="J4044" t="s">
        <v>15</v>
      </c>
      <c r="K4044" t="s">
        <v>4421</v>
      </c>
      <c r="M4044" t="str">
        <f t="shared" si="63"/>
        <v>42459Miami Heat</v>
      </c>
    </row>
    <row r="4045" spans="1:13" ht="17">
      <c r="A4045" t="s">
        <v>8551</v>
      </c>
      <c r="B4045" s="2">
        <v>42457</v>
      </c>
      <c r="C4045" t="s">
        <v>45</v>
      </c>
      <c r="D4045" t="s">
        <v>17</v>
      </c>
      <c r="E4045" t="s">
        <v>1008</v>
      </c>
      <c r="F4045" t="s">
        <v>11</v>
      </c>
      <c r="G4045" t="s">
        <v>155</v>
      </c>
      <c r="H4045" t="s">
        <v>40</v>
      </c>
      <c r="I4045" t="s">
        <v>2386</v>
      </c>
      <c r="J4045" t="s">
        <v>15</v>
      </c>
      <c r="K4045" t="s">
        <v>4421</v>
      </c>
      <c r="M4045" t="str">
        <f t="shared" si="63"/>
        <v>42457Miami Heat</v>
      </c>
    </row>
    <row r="4046" spans="1:13" ht="17">
      <c r="A4046" t="s">
        <v>8552</v>
      </c>
      <c r="B4046" s="2">
        <v>42454</v>
      </c>
      <c r="C4046" t="s">
        <v>115</v>
      </c>
      <c r="D4046" t="s">
        <v>17</v>
      </c>
      <c r="E4046" t="s">
        <v>818</v>
      </c>
      <c r="F4046" t="s">
        <v>11</v>
      </c>
      <c r="G4046" t="s">
        <v>266</v>
      </c>
      <c r="H4046" t="s">
        <v>83</v>
      </c>
      <c r="I4046" t="s">
        <v>2386</v>
      </c>
      <c r="J4046" t="s">
        <v>15</v>
      </c>
      <c r="K4046" t="s">
        <v>4421</v>
      </c>
      <c r="M4046" t="str">
        <f t="shared" si="63"/>
        <v>42454Miami Heat</v>
      </c>
    </row>
    <row r="4047" spans="1:13" ht="17">
      <c r="A4047" t="s">
        <v>8553</v>
      </c>
      <c r="B4047" s="2">
        <v>42452</v>
      </c>
      <c r="C4047" t="s">
        <v>4388</v>
      </c>
      <c r="D4047" t="s">
        <v>9</v>
      </c>
      <c r="E4047" t="s">
        <v>2412</v>
      </c>
      <c r="F4047" t="s">
        <v>11</v>
      </c>
      <c r="G4047" t="s">
        <v>687</v>
      </c>
      <c r="H4047" t="s">
        <v>360</v>
      </c>
      <c r="I4047" t="s">
        <v>2386</v>
      </c>
      <c r="J4047" t="s">
        <v>15</v>
      </c>
      <c r="K4047" t="s">
        <v>4421</v>
      </c>
      <c r="M4047" t="str">
        <f t="shared" si="63"/>
        <v>42452Miami Heat</v>
      </c>
    </row>
    <row r="4048" spans="1:13" ht="17">
      <c r="A4048" t="s">
        <v>8554</v>
      </c>
      <c r="B4048" s="2">
        <v>42451</v>
      </c>
      <c r="C4048" t="s">
        <v>4400</v>
      </c>
      <c r="D4048" t="s">
        <v>17</v>
      </c>
      <c r="E4048" t="s">
        <v>957</v>
      </c>
      <c r="F4048" t="s">
        <v>11</v>
      </c>
      <c r="G4048" t="s">
        <v>140</v>
      </c>
      <c r="H4048" t="s">
        <v>106</v>
      </c>
      <c r="I4048" t="s">
        <v>2386</v>
      </c>
      <c r="J4048" t="s">
        <v>15</v>
      </c>
      <c r="K4048" t="s">
        <v>4421</v>
      </c>
      <c r="M4048" t="str">
        <f t="shared" si="63"/>
        <v>42451Miami Heat</v>
      </c>
    </row>
    <row r="4049" spans="1:13" ht="17">
      <c r="A4049" t="s">
        <v>8555</v>
      </c>
      <c r="B4049" s="2">
        <v>42448</v>
      </c>
      <c r="C4049" t="s">
        <v>21</v>
      </c>
      <c r="D4049" t="s">
        <v>17</v>
      </c>
      <c r="E4049" t="s">
        <v>249</v>
      </c>
      <c r="F4049" t="s">
        <v>11</v>
      </c>
      <c r="G4049" t="s">
        <v>350</v>
      </c>
      <c r="H4049" t="s">
        <v>151</v>
      </c>
      <c r="I4049" t="s">
        <v>2386</v>
      </c>
      <c r="J4049" t="s">
        <v>15</v>
      </c>
      <c r="K4049" t="s">
        <v>4421</v>
      </c>
      <c r="M4049" t="str">
        <f t="shared" si="63"/>
        <v>42448Miami Heat</v>
      </c>
    </row>
    <row r="4050" spans="1:13" ht="17">
      <c r="A4050" t="s">
        <v>8556</v>
      </c>
      <c r="B4050" s="2">
        <v>42446</v>
      </c>
      <c r="C4050" t="s">
        <v>16</v>
      </c>
      <c r="D4050" t="s">
        <v>9</v>
      </c>
      <c r="E4050" t="s">
        <v>1074</v>
      </c>
      <c r="F4050" t="s">
        <v>11</v>
      </c>
      <c r="G4050" t="s">
        <v>178</v>
      </c>
      <c r="H4050" t="s">
        <v>220</v>
      </c>
      <c r="I4050" t="s">
        <v>2386</v>
      </c>
      <c r="J4050" t="s">
        <v>15</v>
      </c>
      <c r="K4050" t="s">
        <v>4421</v>
      </c>
      <c r="M4050" t="str">
        <f t="shared" si="63"/>
        <v>42446Miami Heat</v>
      </c>
    </row>
    <row r="4051" spans="1:13" ht="17">
      <c r="A4051" t="s">
        <v>8557</v>
      </c>
      <c r="B4051" s="2">
        <v>42443</v>
      </c>
      <c r="C4051" t="s">
        <v>107</v>
      </c>
      <c r="D4051" t="s">
        <v>17</v>
      </c>
      <c r="E4051" t="s">
        <v>1982</v>
      </c>
      <c r="F4051" t="s">
        <v>11</v>
      </c>
      <c r="G4051" t="s">
        <v>136</v>
      </c>
      <c r="H4051" t="s">
        <v>127</v>
      </c>
      <c r="I4051" t="s">
        <v>2386</v>
      </c>
      <c r="J4051" t="s">
        <v>15</v>
      </c>
      <c r="K4051" t="s">
        <v>4421</v>
      </c>
      <c r="M4051" t="str">
        <f t="shared" si="63"/>
        <v>42443Miami Heat</v>
      </c>
    </row>
    <row r="4052" spans="1:13" ht="17">
      <c r="A4052" t="s">
        <v>8558</v>
      </c>
      <c r="B4052" s="2">
        <v>42441</v>
      </c>
      <c r="C4052" t="s">
        <v>4404</v>
      </c>
      <c r="D4052" t="s">
        <v>9</v>
      </c>
      <c r="E4052" t="s">
        <v>2413</v>
      </c>
      <c r="F4052" t="s">
        <v>11</v>
      </c>
      <c r="G4052" t="s">
        <v>236</v>
      </c>
      <c r="H4052" t="s">
        <v>280</v>
      </c>
      <c r="I4052" t="s">
        <v>2386</v>
      </c>
      <c r="J4052" t="s">
        <v>15</v>
      </c>
      <c r="K4052" t="s">
        <v>4421</v>
      </c>
      <c r="M4052" t="str">
        <f t="shared" si="63"/>
        <v>42441Miami Heat</v>
      </c>
    </row>
    <row r="4053" spans="1:13" ht="17">
      <c r="A4053" t="s">
        <v>8559</v>
      </c>
      <c r="B4053" s="2">
        <v>42440</v>
      </c>
      <c r="C4053" t="s">
        <v>4383</v>
      </c>
      <c r="D4053" t="s">
        <v>17</v>
      </c>
      <c r="E4053" t="s">
        <v>2169</v>
      </c>
      <c r="F4053" t="s">
        <v>11</v>
      </c>
      <c r="G4053" t="s">
        <v>109</v>
      </c>
      <c r="H4053" t="s">
        <v>146</v>
      </c>
      <c r="I4053" t="s">
        <v>2386</v>
      </c>
      <c r="J4053" t="s">
        <v>15</v>
      </c>
      <c r="K4053" t="s">
        <v>4421</v>
      </c>
      <c r="M4053" t="str">
        <f t="shared" si="63"/>
        <v>42440Miami Heat</v>
      </c>
    </row>
    <row r="4054" spans="1:13" ht="17">
      <c r="A4054" t="s">
        <v>8560</v>
      </c>
      <c r="B4054" s="2">
        <v>42438</v>
      </c>
      <c r="C4054" t="s">
        <v>4385</v>
      </c>
      <c r="D4054" t="s">
        <v>9</v>
      </c>
      <c r="E4054" t="s">
        <v>2414</v>
      </c>
      <c r="F4054" t="s">
        <v>11</v>
      </c>
      <c r="G4054" t="s">
        <v>130</v>
      </c>
      <c r="H4054" t="s">
        <v>197</v>
      </c>
      <c r="I4054" t="s">
        <v>2386</v>
      </c>
      <c r="J4054" t="s">
        <v>15</v>
      </c>
      <c r="K4054" t="s">
        <v>4421</v>
      </c>
      <c r="M4054" t="str">
        <f t="shared" si="63"/>
        <v>42438Miami Heat</v>
      </c>
    </row>
    <row r="4055" spans="1:13" ht="17">
      <c r="A4055" t="s">
        <v>8561</v>
      </c>
      <c r="B4055" s="2">
        <v>42435</v>
      </c>
      <c r="C4055" t="s">
        <v>138</v>
      </c>
      <c r="D4055" t="s">
        <v>17</v>
      </c>
      <c r="E4055" t="s">
        <v>2207</v>
      </c>
      <c r="F4055" t="s">
        <v>11</v>
      </c>
      <c r="G4055" t="s">
        <v>258</v>
      </c>
      <c r="H4055" t="s">
        <v>213</v>
      </c>
      <c r="I4055" t="s">
        <v>2386</v>
      </c>
      <c r="J4055" t="s">
        <v>15</v>
      </c>
      <c r="K4055" t="s">
        <v>4421</v>
      </c>
      <c r="M4055" t="str">
        <f t="shared" si="63"/>
        <v>42435Miami Heat</v>
      </c>
    </row>
    <row r="4056" spans="1:13" ht="17">
      <c r="A4056" t="s">
        <v>8562</v>
      </c>
      <c r="B4056" s="2">
        <v>42433</v>
      </c>
      <c r="C4056" t="s">
        <v>4384</v>
      </c>
      <c r="D4056" t="s">
        <v>17</v>
      </c>
      <c r="E4056" t="s">
        <v>435</v>
      </c>
      <c r="F4056" t="s">
        <v>11</v>
      </c>
      <c r="G4056" t="s">
        <v>303</v>
      </c>
      <c r="H4056" t="s">
        <v>127</v>
      </c>
      <c r="I4056" t="s">
        <v>2386</v>
      </c>
      <c r="J4056" t="s">
        <v>15</v>
      </c>
      <c r="K4056" t="s">
        <v>4421</v>
      </c>
      <c r="M4056" t="str">
        <f t="shared" si="63"/>
        <v>42433Miami Heat</v>
      </c>
    </row>
    <row r="4057" spans="1:13" ht="17">
      <c r="A4057" t="s">
        <v>8563</v>
      </c>
      <c r="B4057" s="2">
        <v>42432</v>
      </c>
      <c r="C4057" t="s">
        <v>41</v>
      </c>
      <c r="D4057" t="s">
        <v>17</v>
      </c>
      <c r="E4057" t="s">
        <v>432</v>
      </c>
      <c r="F4057" t="s">
        <v>11</v>
      </c>
      <c r="G4057" t="s">
        <v>825</v>
      </c>
      <c r="H4057" t="s">
        <v>94</v>
      </c>
      <c r="I4057" t="s">
        <v>2386</v>
      </c>
      <c r="J4057" t="s">
        <v>15</v>
      </c>
      <c r="K4057" t="s">
        <v>4421</v>
      </c>
      <c r="M4057" t="str">
        <f t="shared" si="63"/>
        <v>42432Miami Heat</v>
      </c>
    </row>
    <row r="4058" spans="1:13" ht="17">
      <c r="A4058" t="s">
        <v>8564</v>
      </c>
      <c r="B4058" s="2">
        <v>42430</v>
      </c>
      <c r="C4058" t="s">
        <v>142</v>
      </c>
      <c r="D4058" t="s">
        <v>17</v>
      </c>
      <c r="E4058" t="s">
        <v>2415</v>
      </c>
      <c r="F4058" t="s">
        <v>11</v>
      </c>
      <c r="G4058" t="s">
        <v>312</v>
      </c>
      <c r="H4058" t="s">
        <v>245</v>
      </c>
      <c r="I4058" t="s">
        <v>2386</v>
      </c>
      <c r="J4058" t="s">
        <v>15</v>
      </c>
      <c r="K4058" t="s">
        <v>4421</v>
      </c>
      <c r="M4058" t="str">
        <f t="shared" si="63"/>
        <v>42430Miami Heat</v>
      </c>
    </row>
    <row r="4059" spans="1:13" ht="17">
      <c r="A4059" t="s">
        <v>8565</v>
      </c>
      <c r="B4059" s="2">
        <v>42428</v>
      </c>
      <c r="C4059" t="s">
        <v>4398</v>
      </c>
      <c r="D4059" t="s">
        <v>17</v>
      </c>
      <c r="E4059" t="s">
        <v>296</v>
      </c>
      <c r="F4059" t="s">
        <v>11</v>
      </c>
      <c r="G4059" t="s">
        <v>164</v>
      </c>
      <c r="H4059" t="s">
        <v>387</v>
      </c>
      <c r="I4059" t="s">
        <v>2386</v>
      </c>
      <c r="J4059" t="s">
        <v>15</v>
      </c>
      <c r="K4059" t="s">
        <v>4421</v>
      </c>
      <c r="M4059" t="str">
        <f t="shared" si="63"/>
        <v>42428Miami Heat</v>
      </c>
    </row>
    <row r="4060" spans="1:13" ht="17">
      <c r="A4060" t="s">
        <v>8566</v>
      </c>
      <c r="B4060" s="2">
        <v>42427</v>
      </c>
      <c r="C4060" t="s">
        <v>4390</v>
      </c>
      <c r="D4060" t="s">
        <v>9</v>
      </c>
      <c r="E4060" t="s">
        <v>1186</v>
      </c>
      <c r="F4060" t="s">
        <v>11</v>
      </c>
      <c r="G4060" t="s">
        <v>79</v>
      </c>
      <c r="H4060" t="s">
        <v>171</v>
      </c>
      <c r="I4060" t="s">
        <v>2386</v>
      </c>
      <c r="J4060" t="s">
        <v>15</v>
      </c>
      <c r="K4060" t="s">
        <v>4421</v>
      </c>
      <c r="M4060" t="str">
        <f t="shared" si="63"/>
        <v>42427Miami Heat</v>
      </c>
    </row>
    <row r="4061" spans="1:13" ht="17">
      <c r="A4061" t="s">
        <v>8567</v>
      </c>
      <c r="B4061" s="2">
        <v>42424</v>
      </c>
      <c r="C4061" t="s">
        <v>77</v>
      </c>
      <c r="D4061" t="s">
        <v>9</v>
      </c>
      <c r="E4061" t="s">
        <v>2416</v>
      </c>
      <c r="F4061" t="s">
        <v>11</v>
      </c>
      <c r="G4061" t="s">
        <v>854</v>
      </c>
      <c r="H4061" t="s">
        <v>1084</v>
      </c>
      <c r="I4061" t="s">
        <v>2386</v>
      </c>
      <c r="J4061" t="s">
        <v>15</v>
      </c>
      <c r="K4061" t="s">
        <v>4421</v>
      </c>
      <c r="M4061" t="str">
        <f t="shared" si="63"/>
        <v>42424Miami Heat</v>
      </c>
    </row>
    <row r="4062" spans="1:13" ht="17">
      <c r="A4062" t="s">
        <v>8568</v>
      </c>
      <c r="B4062" s="2">
        <v>42422</v>
      </c>
      <c r="C4062" t="s">
        <v>81</v>
      </c>
      <c r="D4062" t="s">
        <v>17</v>
      </c>
      <c r="E4062" t="s">
        <v>2417</v>
      </c>
      <c r="F4062" t="s">
        <v>11</v>
      </c>
      <c r="G4062" t="s">
        <v>164</v>
      </c>
      <c r="H4062" t="s">
        <v>233</v>
      </c>
      <c r="I4062" t="s">
        <v>2386</v>
      </c>
      <c r="J4062" t="s">
        <v>15</v>
      </c>
      <c r="K4062" t="s">
        <v>4421</v>
      </c>
      <c r="M4062" t="str">
        <f t="shared" si="63"/>
        <v>42422Miami Heat</v>
      </c>
    </row>
    <row r="4063" spans="1:13" ht="17">
      <c r="A4063" t="s">
        <v>8569</v>
      </c>
      <c r="B4063" s="2">
        <v>42420</v>
      </c>
      <c r="C4063" t="s">
        <v>128</v>
      </c>
      <c r="D4063" t="s">
        <v>17</v>
      </c>
      <c r="E4063" t="s">
        <v>2117</v>
      </c>
      <c r="F4063" t="s">
        <v>11</v>
      </c>
      <c r="G4063" t="s">
        <v>158</v>
      </c>
      <c r="H4063" t="s">
        <v>264</v>
      </c>
      <c r="I4063" t="s">
        <v>2386</v>
      </c>
      <c r="J4063" t="s">
        <v>15</v>
      </c>
      <c r="K4063" t="s">
        <v>4421</v>
      </c>
      <c r="M4063" t="str">
        <f t="shared" si="63"/>
        <v>42420Miami Heat</v>
      </c>
    </row>
    <row r="4064" spans="1:13" ht="17">
      <c r="A4064" t="s">
        <v>8570</v>
      </c>
      <c r="B4064" s="2">
        <v>42419</v>
      </c>
      <c r="C4064" t="s">
        <v>4409</v>
      </c>
      <c r="D4064" t="s">
        <v>17</v>
      </c>
      <c r="E4064" t="s">
        <v>1422</v>
      </c>
      <c r="F4064" t="s">
        <v>11</v>
      </c>
      <c r="G4064" t="s">
        <v>503</v>
      </c>
      <c r="H4064" t="s">
        <v>277</v>
      </c>
      <c r="I4064" t="s">
        <v>2386</v>
      </c>
      <c r="J4064" t="s">
        <v>15</v>
      </c>
      <c r="K4064" t="s">
        <v>4421</v>
      </c>
      <c r="M4064" t="str">
        <f t="shared" si="63"/>
        <v>42419Miami Heat</v>
      </c>
    </row>
    <row r="4065" spans="1:13" ht="17">
      <c r="A4065" t="s">
        <v>8571</v>
      </c>
      <c r="B4065" s="2">
        <v>42409</v>
      </c>
      <c r="C4065" t="s">
        <v>165</v>
      </c>
      <c r="D4065" t="s">
        <v>9</v>
      </c>
      <c r="E4065" t="s">
        <v>1212</v>
      </c>
      <c r="F4065" t="s">
        <v>11</v>
      </c>
      <c r="G4065" t="s">
        <v>236</v>
      </c>
      <c r="H4065" t="s">
        <v>360</v>
      </c>
      <c r="I4065" t="s">
        <v>2386</v>
      </c>
      <c r="J4065" t="s">
        <v>15</v>
      </c>
      <c r="K4065" t="s">
        <v>4421</v>
      </c>
      <c r="M4065" t="str">
        <f t="shared" si="63"/>
        <v>42409Miami Heat</v>
      </c>
    </row>
    <row r="4066" spans="1:13" ht="17">
      <c r="A4066" t="s">
        <v>8572</v>
      </c>
      <c r="B4066" s="2">
        <v>42407</v>
      </c>
      <c r="C4066" t="s">
        <v>134</v>
      </c>
      <c r="D4066" t="s">
        <v>9</v>
      </c>
      <c r="E4066" t="s">
        <v>2418</v>
      </c>
      <c r="F4066" t="s">
        <v>11</v>
      </c>
      <c r="G4066" t="s">
        <v>113</v>
      </c>
      <c r="H4066" t="s">
        <v>393</v>
      </c>
      <c r="I4066" t="s">
        <v>2386</v>
      </c>
      <c r="J4066" t="s">
        <v>15</v>
      </c>
      <c r="K4066" t="s">
        <v>4421</v>
      </c>
      <c r="M4066" t="str">
        <f t="shared" si="63"/>
        <v>42407Miami Heat</v>
      </c>
    </row>
    <row r="4067" spans="1:13" ht="17">
      <c r="A4067" t="s">
        <v>8573</v>
      </c>
      <c r="B4067" s="2">
        <v>42405</v>
      </c>
      <c r="C4067" t="s">
        <v>4387</v>
      </c>
      <c r="D4067" t="s">
        <v>17</v>
      </c>
      <c r="E4067" t="s">
        <v>326</v>
      </c>
      <c r="F4067" t="s">
        <v>11</v>
      </c>
      <c r="G4067" t="s">
        <v>350</v>
      </c>
      <c r="H4067" t="s">
        <v>374</v>
      </c>
      <c r="I4067" t="s">
        <v>2386</v>
      </c>
      <c r="J4067" t="s">
        <v>15</v>
      </c>
      <c r="K4067" t="s">
        <v>4421</v>
      </c>
      <c r="M4067" t="str">
        <f t="shared" si="63"/>
        <v>42405Miami Heat</v>
      </c>
    </row>
    <row r="4068" spans="1:13" ht="17">
      <c r="A4068" t="s">
        <v>8574</v>
      </c>
      <c r="B4068" s="2">
        <v>42403</v>
      </c>
      <c r="C4068" t="s">
        <v>4399</v>
      </c>
      <c r="D4068" t="s">
        <v>17</v>
      </c>
      <c r="E4068" t="s">
        <v>214</v>
      </c>
      <c r="F4068" t="s">
        <v>11</v>
      </c>
      <c r="G4068" t="s">
        <v>334</v>
      </c>
      <c r="H4068" t="s">
        <v>374</v>
      </c>
      <c r="I4068" t="s">
        <v>2386</v>
      </c>
      <c r="J4068" t="s">
        <v>15</v>
      </c>
      <c r="K4068" t="s">
        <v>4421</v>
      </c>
      <c r="M4068" t="str">
        <f t="shared" si="63"/>
        <v>42403Miami Heat</v>
      </c>
    </row>
    <row r="4069" spans="1:13" ht="17">
      <c r="A4069" t="s">
        <v>8575</v>
      </c>
      <c r="B4069" s="2">
        <v>42402</v>
      </c>
      <c r="C4069" t="s">
        <v>4395</v>
      </c>
      <c r="D4069" t="s">
        <v>9</v>
      </c>
      <c r="E4069" t="s">
        <v>383</v>
      </c>
      <c r="F4069" t="s">
        <v>11</v>
      </c>
      <c r="G4069" t="s">
        <v>455</v>
      </c>
      <c r="H4069" t="s">
        <v>181</v>
      </c>
      <c r="I4069" t="s">
        <v>2386</v>
      </c>
      <c r="J4069" t="s">
        <v>15</v>
      </c>
      <c r="K4069" t="s">
        <v>4421</v>
      </c>
      <c r="M4069" t="str">
        <f t="shared" si="63"/>
        <v>42402Miami Heat</v>
      </c>
    </row>
    <row r="4070" spans="1:13" ht="17">
      <c r="A4070" t="s">
        <v>8576</v>
      </c>
      <c r="B4070" s="2">
        <v>42400</v>
      </c>
      <c r="C4070" t="s">
        <v>934</v>
      </c>
      <c r="D4070" t="s">
        <v>17</v>
      </c>
      <c r="E4070" t="s">
        <v>413</v>
      </c>
      <c r="F4070" t="s">
        <v>11</v>
      </c>
      <c r="G4070" t="s">
        <v>180</v>
      </c>
      <c r="H4070" t="s">
        <v>285</v>
      </c>
      <c r="I4070" t="s">
        <v>2386</v>
      </c>
      <c r="J4070" t="s">
        <v>15</v>
      </c>
      <c r="K4070" t="s">
        <v>4421</v>
      </c>
      <c r="M4070" t="str">
        <f t="shared" si="63"/>
        <v>42400Miami Heat</v>
      </c>
    </row>
    <row r="4071" spans="1:13" ht="17">
      <c r="A4071" t="s">
        <v>8577</v>
      </c>
      <c r="B4071" s="2">
        <v>42398</v>
      </c>
      <c r="C4071" t="s">
        <v>4385</v>
      </c>
      <c r="D4071" t="s">
        <v>17</v>
      </c>
      <c r="E4071" t="s">
        <v>1339</v>
      </c>
      <c r="F4071" t="s">
        <v>11</v>
      </c>
      <c r="G4071" t="s">
        <v>158</v>
      </c>
      <c r="H4071" t="s">
        <v>363</v>
      </c>
      <c r="I4071" t="s">
        <v>2386</v>
      </c>
      <c r="J4071" t="s">
        <v>15</v>
      </c>
      <c r="K4071" t="s">
        <v>4421</v>
      </c>
      <c r="M4071" t="str">
        <f t="shared" si="63"/>
        <v>42398Miami Heat</v>
      </c>
    </row>
    <row r="4072" spans="1:13" ht="17">
      <c r="A4072" t="s">
        <v>8578</v>
      </c>
      <c r="B4072" s="2">
        <v>42395</v>
      </c>
      <c r="C4072" t="s">
        <v>4382</v>
      </c>
      <c r="D4072" t="s">
        <v>17</v>
      </c>
      <c r="E4072" t="s">
        <v>909</v>
      </c>
      <c r="F4072" t="s">
        <v>11</v>
      </c>
      <c r="G4072" t="s">
        <v>218</v>
      </c>
      <c r="H4072" t="s">
        <v>342</v>
      </c>
      <c r="I4072" t="s">
        <v>2386</v>
      </c>
      <c r="J4072" t="s">
        <v>15</v>
      </c>
      <c r="K4072" t="s">
        <v>4421</v>
      </c>
      <c r="M4072" t="str">
        <f t="shared" si="63"/>
        <v>42395Miami Heat</v>
      </c>
    </row>
    <row r="4073" spans="1:13" ht="17">
      <c r="A4073" t="s">
        <v>8579</v>
      </c>
      <c r="B4073" s="2">
        <v>42394</v>
      </c>
      <c r="C4073" t="s">
        <v>4383</v>
      </c>
      <c r="D4073" t="s">
        <v>17</v>
      </c>
      <c r="E4073" t="s">
        <v>1451</v>
      </c>
      <c r="F4073" t="s">
        <v>11</v>
      </c>
      <c r="G4073" t="s">
        <v>624</v>
      </c>
      <c r="H4073" t="s">
        <v>262</v>
      </c>
      <c r="I4073" t="s">
        <v>2386</v>
      </c>
      <c r="J4073" t="s">
        <v>15</v>
      </c>
      <c r="K4073" t="s">
        <v>4421</v>
      </c>
      <c r="M4073" t="str">
        <f t="shared" si="63"/>
        <v>42394Miami Heat</v>
      </c>
    </row>
    <row r="4074" spans="1:13" ht="17">
      <c r="A4074" t="s">
        <v>8580</v>
      </c>
      <c r="B4074" s="2">
        <v>42391</v>
      </c>
      <c r="C4074" t="s">
        <v>4404</v>
      </c>
      <c r="D4074" t="s">
        <v>9</v>
      </c>
      <c r="E4074" t="s">
        <v>2419</v>
      </c>
      <c r="F4074" t="s">
        <v>11</v>
      </c>
      <c r="G4074" t="s">
        <v>687</v>
      </c>
      <c r="H4074" t="s">
        <v>597</v>
      </c>
      <c r="I4074" t="s">
        <v>2386</v>
      </c>
      <c r="J4074" t="s">
        <v>15</v>
      </c>
      <c r="K4074" t="s">
        <v>4421</v>
      </c>
      <c r="M4074" t="str">
        <f t="shared" si="63"/>
        <v>42391Miami Heat</v>
      </c>
    </row>
    <row r="4075" spans="1:13" ht="17">
      <c r="A4075" t="s">
        <v>8581</v>
      </c>
      <c r="B4075" s="2">
        <v>42389</v>
      </c>
      <c r="C4075" t="s">
        <v>4386</v>
      </c>
      <c r="D4075" t="s">
        <v>9</v>
      </c>
      <c r="E4075" t="s">
        <v>2420</v>
      </c>
      <c r="F4075" t="s">
        <v>11</v>
      </c>
      <c r="G4075" t="s">
        <v>56</v>
      </c>
      <c r="H4075" t="s">
        <v>259</v>
      </c>
      <c r="I4075" t="s">
        <v>2386</v>
      </c>
      <c r="J4075" t="s">
        <v>15</v>
      </c>
      <c r="K4075" t="s">
        <v>4421</v>
      </c>
      <c r="M4075" t="str">
        <f t="shared" si="63"/>
        <v>42389Miami Heat</v>
      </c>
    </row>
    <row r="4076" spans="1:13" ht="17">
      <c r="A4076" t="s">
        <v>8582</v>
      </c>
      <c r="B4076" s="2">
        <v>42388</v>
      </c>
      <c r="C4076" t="s">
        <v>149</v>
      </c>
      <c r="D4076" t="s">
        <v>9</v>
      </c>
      <c r="E4076" t="s">
        <v>1236</v>
      </c>
      <c r="F4076" t="s">
        <v>11</v>
      </c>
      <c r="G4076" t="s">
        <v>178</v>
      </c>
      <c r="H4076" t="s">
        <v>365</v>
      </c>
      <c r="I4076" t="s">
        <v>2386</v>
      </c>
      <c r="J4076" t="s">
        <v>15</v>
      </c>
      <c r="K4076" t="s">
        <v>4421</v>
      </c>
      <c r="M4076" t="str">
        <f t="shared" si="63"/>
        <v>42388Miami Heat</v>
      </c>
    </row>
    <row r="4077" spans="1:13" ht="17">
      <c r="A4077" t="s">
        <v>8583</v>
      </c>
      <c r="B4077" s="2">
        <v>42386</v>
      </c>
      <c r="C4077" t="s">
        <v>4403</v>
      </c>
      <c r="D4077" t="s">
        <v>9</v>
      </c>
      <c r="E4077" t="s">
        <v>1908</v>
      </c>
      <c r="F4077" t="s">
        <v>11</v>
      </c>
      <c r="G4077" t="s">
        <v>482</v>
      </c>
      <c r="H4077" t="s">
        <v>452</v>
      </c>
      <c r="I4077" t="s">
        <v>2386</v>
      </c>
      <c r="J4077" t="s">
        <v>15</v>
      </c>
      <c r="K4077" t="s">
        <v>4421</v>
      </c>
      <c r="M4077" t="str">
        <f t="shared" si="63"/>
        <v>42386Miami Heat</v>
      </c>
    </row>
    <row r="4078" spans="1:13" ht="17">
      <c r="A4078" t="s">
        <v>8584</v>
      </c>
      <c r="B4078" s="2">
        <v>42384</v>
      </c>
      <c r="C4078" t="s">
        <v>4402</v>
      </c>
      <c r="D4078" t="s">
        <v>17</v>
      </c>
      <c r="E4078" t="s">
        <v>326</v>
      </c>
      <c r="F4078" t="s">
        <v>11</v>
      </c>
      <c r="G4078" t="s">
        <v>164</v>
      </c>
      <c r="H4078" t="s">
        <v>612</v>
      </c>
      <c r="I4078" t="s">
        <v>2386</v>
      </c>
      <c r="J4078" t="s">
        <v>15</v>
      </c>
      <c r="K4078" t="s">
        <v>4421</v>
      </c>
      <c r="M4078" t="str">
        <f t="shared" si="63"/>
        <v>42384Miami Heat</v>
      </c>
    </row>
    <row r="4079" spans="1:13" ht="17">
      <c r="A4079" t="s">
        <v>8585</v>
      </c>
      <c r="B4079" s="2">
        <v>42382</v>
      </c>
      <c r="C4079" t="s">
        <v>4392</v>
      </c>
      <c r="D4079" t="s">
        <v>9</v>
      </c>
      <c r="E4079" t="s">
        <v>172</v>
      </c>
      <c r="F4079" t="s">
        <v>11</v>
      </c>
      <c r="G4079" t="s">
        <v>287</v>
      </c>
      <c r="H4079" t="s">
        <v>285</v>
      </c>
      <c r="I4079" t="s">
        <v>2386</v>
      </c>
      <c r="J4079" t="s">
        <v>15</v>
      </c>
      <c r="K4079" t="s">
        <v>4421</v>
      </c>
      <c r="M4079" t="str">
        <f t="shared" si="63"/>
        <v>42382Miami Heat</v>
      </c>
    </row>
    <row r="4080" spans="1:13" ht="17">
      <c r="A4080" t="s">
        <v>8586</v>
      </c>
      <c r="B4080" s="2">
        <v>42380</v>
      </c>
      <c r="C4080" t="s">
        <v>4406</v>
      </c>
      <c r="D4080" t="s">
        <v>9</v>
      </c>
      <c r="E4080" t="s">
        <v>979</v>
      </c>
      <c r="F4080" t="s">
        <v>11</v>
      </c>
      <c r="G4080" t="s">
        <v>200</v>
      </c>
      <c r="H4080" t="s">
        <v>220</v>
      </c>
      <c r="I4080" t="s">
        <v>2386</v>
      </c>
      <c r="J4080" t="s">
        <v>15</v>
      </c>
      <c r="K4080" t="s">
        <v>4421</v>
      </c>
      <c r="M4080" t="str">
        <f t="shared" si="63"/>
        <v>42380Miami Heat</v>
      </c>
    </row>
    <row r="4081" spans="1:13" ht="17">
      <c r="A4081" t="s">
        <v>8587</v>
      </c>
      <c r="B4081" s="2">
        <v>42378</v>
      </c>
      <c r="C4081" t="s">
        <v>4408</v>
      </c>
      <c r="D4081" t="s">
        <v>9</v>
      </c>
      <c r="E4081" t="s">
        <v>1439</v>
      </c>
      <c r="F4081" t="s">
        <v>11</v>
      </c>
      <c r="G4081" t="s">
        <v>293</v>
      </c>
      <c r="H4081" t="s">
        <v>676</v>
      </c>
      <c r="I4081" t="s">
        <v>2386</v>
      </c>
      <c r="J4081" t="s">
        <v>15</v>
      </c>
      <c r="K4081" t="s">
        <v>4421</v>
      </c>
      <c r="M4081" t="str">
        <f t="shared" si="63"/>
        <v>42378Miami Heat</v>
      </c>
    </row>
    <row r="4082" spans="1:13" ht="17">
      <c r="A4082" t="s">
        <v>8588</v>
      </c>
      <c r="B4082" s="2">
        <v>42377</v>
      </c>
      <c r="C4082" t="s">
        <v>4405</v>
      </c>
      <c r="D4082" t="s">
        <v>17</v>
      </c>
      <c r="E4082" t="s">
        <v>187</v>
      </c>
      <c r="F4082" t="s">
        <v>11</v>
      </c>
      <c r="G4082" t="s">
        <v>212</v>
      </c>
      <c r="H4082" t="s">
        <v>114</v>
      </c>
      <c r="I4082" t="s">
        <v>2386</v>
      </c>
      <c r="J4082" t="s">
        <v>15</v>
      </c>
      <c r="K4082" t="s">
        <v>4421</v>
      </c>
      <c r="M4082" t="str">
        <f t="shared" si="63"/>
        <v>42377Miami Heat</v>
      </c>
    </row>
    <row r="4083" spans="1:13" ht="17">
      <c r="A4083" t="s">
        <v>8589</v>
      </c>
      <c r="B4083" s="2">
        <v>42375</v>
      </c>
      <c r="C4083" t="s">
        <v>125</v>
      </c>
      <c r="D4083" t="s">
        <v>9</v>
      </c>
      <c r="E4083" t="s">
        <v>726</v>
      </c>
      <c r="F4083" t="s">
        <v>11</v>
      </c>
      <c r="G4083" t="s">
        <v>305</v>
      </c>
      <c r="H4083" t="s">
        <v>631</v>
      </c>
      <c r="I4083" t="s">
        <v>2386</v>
      </c>
      <c r="J4083" t="s">
        <v>15</v>
      </c>
      <c r="K4083" t="s">
        <v>4421</v>
      </c>
      <c r="M4083" t="str">
        <f t="shared" si="63"/>
        <v>42375Miami Heat</v>
      </c>
    </row>
    <row r="4084" spans="1:13" ht="17">
      <c r="A4084" t="s">
        <v>8590</v>
      </c>
      <c r="B4084" s="2">
        <v>42373</v>
      </c>
      <c r="C4084" t="s">
        <v>81</v>
      </c>
      <c r="D4084" t="s">
        <v>17</v>
      </c>
      <c r="E4084" t="s">
        <v>2421</v>
      </c>
      <c r="F4084" t="s">
        <v>11</v>
      </c>
      <c r="G4084" t="s">
        <v>133</v>
      </c>
      <c r="H4084" t="s">
        <v>560</v>
      </c>
      <c r="I4084" t="s">
        <v>2386</v>
      </c>
      <c r="J4084" t="s">
        <v>15</v>
      </c>
      <c r="K4084" t="s">
        <v>4421</v>
      </c>
      <c r="M4084" t="str">
        <f t="shared" si="63"/>
        <v>42373Miami Heat</v>
      </c>
    </row>
    <row r="4085" spans="1:13" ht="17">
      <c r="A4085" t="s">
        <v>8591</v>
      </c>
      <c r="B4085" s="2">
        <v>42372</v>
      </c>
      <c r="C4085" t="s">
        <v>4386</v>
      </c>
      <c r="D4085" t="s">
        <v>17</v>
      </c>
      <c r="E4085" t="s">
        <v>2422</v>
      </c>
      <c r="F4085" t="s">
        <v>11</v>
      </c>
      <c r="G4085" t="s">
        <v>133</v>
      </c>
      <c r="H4085" t="s">
        <v>387</v>
      </c>
      <c r="I4085" t="s">
        <v>2386</v>
      </c>
      <c r="J4085" t="s">
        <v>15</v>
      </c>
      <c r="K4085" t="s">
        <v>4421</v>
      </c>
      <c r="M4085" t="str">
        <f t="shared" si="63"/>
        <v>42372Miami Heat</v>
      </c>
    </row>
    <row r="4086" spans="1:13" ht="17">
      <c r="A4086" t="s">
        <v>8592</v>
      </c>
      <c r="B4086" s="2">
        <v>42370</v>
      </c>
      <c r="C4086" t="s">
        <v>87</v>
      </c>
      <c r="D4086" t="s">
        <v>17</v>
      </c>
      <c r="E4086" t="s">
        <v>2123</v>
      </c>
      <c r="F4086" t="s">
        <v>11</v>
      </c>
      <c r="G4086" t="s">
        <v>39</v>
      </c>
      <c r="H4086" t="s">
        <v>353</v>
      </c>
      <c r="I4086" t="s">
        <v>2386</v>
      </c>
      <c r="J4086" t="s">
        <v>15</v>
      </c>
      <c r="K4086" t="s">
        <v>4421</v>
      </c>
      <c r="M4086" t="str">
        <f t="shared" si="63"/>
        <v>42370Miami Heat</v>
      </c>
    </row>
    <row r="4087" spans="1:13" ht="17">
      <c r="A4087" t="s">
        <v>8593</v>
      </c>
      <c r="B4087" s="2">
        <v>42367</v>
      </c>
      <c r="C4087" t="s">
        <v>4389</v>
      </c>
      <c r="D4087" t="s">
        <v>9</v>
      </c>
      <c r="E4087" t="s">
        <v>2423</v>
      </c>
      <c r="F4087" t="s">
        <v>11</v>
      </c>
      <c r="G4087" t="s">
        <v>455</v>
      </c>
      <c r="H4087" t="s">
        <v>1327</v>
      </c>
      <c r="I4087" t="s">
        <v>2386</v>
      </c>
      <c r="J4087" t="s">
        <v>15</v>
      </c>
      <c r="K4087" t="s">
        <v>4421</v>
      </c>
      <c r="M4087" t="str">
        <f t="shared" si="63"/>
        <v>42367Miami Heat</v>
      </c>
    </row>
    <row r="4088" spans="1:13" ht="17">
      <c r="A4088" t="s">
        <v>8594</v>
      </c>
      <c r="B4088" s="2">
        <v>42366</v>
      </c>
      <c r="C4088" t="s">
        <v>45</v>
      </c>
      <c r="D4088" t="s">
        <v>9</v>
      </c>
      <c r="E4088" t="s">
        <v>471</v>
      </c>
      <c r="F4088" t="s">
        <v>11</v>
      </c>
      <c r="G4088" t="s">
        <v>305</v>
      </c>
      <c r="H4088" t="s">
        <v>315</v>
      </c>
      <c r="I4088" t="s">
        <v>2386</v>
      </c>
      <c r="J4088" t="s">
        <v>15</v>
      </c>
      <c r="K4088" t="s">
        <v>4421</v>
      </c>
      <c r="M4088" t="str">
        <f t="shared" si="63"/>
        <v>42366Miami Heat</v>
      </c>
    </row>
    <row r="4089" spans="1:13" ht="17">
      <c r="A4089" t="s">
        <v>8595</v>
      </c>
      <c r="B4089" s="2">
        <v>42364</v>
      </c>
      <c r="C4089" t="s">
        <v>4391</v>
      </c>
      <c r="D4089" t="s">
        <v>17</v>
      </c>
      <c r="E4089" t="s">
        <v>1706</v>
      </c>
      <c r="F4089" t="s">
        <v>11</v>
      </c>
      <c r="G4089" t="s">
        <v>23</v>
      </c>
      <c r="H4089" t="s">
        <v>332</v>
      </c>
      <c r="I4089" t="s">
        <v>2386</v>
      </c>
      <c r="J4089" t="s">
        <v>15</v>
      </c>
      <c r="K4089" t="s">
        <v>4421</v>
      </c>
      <c r="M4089" t="str">
        <f t="shared" si="63"/>
        <v>42364Miami Heat</v>
      </c>
    </row>
    <row r="4090" spans="1:13" ht="17">
      <c r="A4090" t="s">
        <v>8596</v>
      </c>
      <c r="B4090" s="2">
        <v>42363</v>
      </c>
      <c r="C4090" t="s">
        <v>204</v>
      </c>
      <c r="D4090" t="s">
        <v>17</v>
      </c>
      <c r="E4090" t="s">
        <v>1889</v>
      </c>
      <c r="F4090" t="s">
        <v>11</v>
      </c>
      <c r="G4090" t="s">
        <v>271</v>
      </c>
      <c r="H4090" t="s">
        <v>13</v>
      </c>
      <c r="I4090" t="s">
        <v>2386</v>
      </c>
      <c r="J4090" t="s">
        <v>15</v>
      </c>
      <c r="K4090" t="s">
        <v>4421</v>
      </c>
      <c r="M4090" t="str">
        <f t="shared" si="63"/>
        <v>42363Miami Heat</v>
      </c>
    </row>
    <row r="4091" spans="1:13" ht="17">
      <c r="A4091" t="s">
        <v>8597</v>
      </c>
      <c r="B4091" s="2">
        <v>42360</v>
      </c>
      <c r="C4091" t="s">
        <v>167</v>
      </c>
      <c r="D4091" t="s">
        <v>9</v>
      </c>
      <c r="E4091" t="s">
        <v>1717</v>
      </c>
      <c r="F4091" t="s">
        <v>11</v>
      </c>
      <c r="G4091" t="s">
        <v>97</v>
      </c>
      <c r="H4091" t="s">
        <v>393</v>
      </c>
      <c r="I4091" t="s">
        <v>2386</v>
      </c>
      <c r="J4091" t="s">
        <v>15</v>
      </c>
      <c r="K4091" t="s">
        <v>4421</v>
      </c>
      <c r="M4091" t="str">
        <f t="shared" si="63"/>
        <v>42360Miami Heat</v>
      </c>
    </row>
    <row r="4092" spans="1:13" ht="17">
      <c r="A4092" t="s">
        <v>8598</v>
      </c>
      <c r="B4092" s="2">
        <v>42358</v>
      </c>
      <c r="C4092" t="s">
        <v>58</v>
      </c>
      <c r="D4092" t="s">
        <v>17</v>
      </c>
      <c r="E4092" t="s">
        <v>2424</v>
      </c>
      <c r="F4092" t="s">
        <v>11</v>
      </c>
      <c r="G4092" t="s">
        <v>212</v>
      </c>
      <c r="H4092" t="s">
        <v>408</v>
      </c>
      <c r="I4092" t="s">
        <v>2386</v>
      </c>
      <c r="J4092" t="s">
        <v>15</v>
      </c>
      <c r="K4092" t="s">
        <v>4421</v>
      </c>
      <c r="M4092" t="str">
        <f t="shared" si="63"/>
        <v>42358Miami Heat</v>
      </c>
    </row>
    <row r="4093" spans="1:13" ht="17">
      <c r="A4093" t="s">
        <v>8599</v>
      </c>
      <c r="B4093" s="2">
        <v>42356</v>
      </c>
      <c r="C4093" t="s">
        <v>70</v>
      </c>
      <c r="D4093" t="s">
        <v>9</v>
      </c>
      <c r="E4093" t="s">
        <v>1632</v>
      </c>
      <c r="F4093" t="s">
        <v>11</v>
      </c>
      <c r="G4093" t="s">
        <v>178</v>
      </c>
      <c r="H4093" t="s">
        <v>614</v>
      </c>
      <c r="I4093" t="s">
        <v>2386</v>
      </c>
      <c r="J4093" t="s">
        <v>15</v>
      </c>
      <c r="K4093" t="s">
        <v>4421</v>
      </c>
      <c r="M4093" t="str">
        <f t="shared" si="63"/>
        <v>42356Miami Heat</v>
      </c>
    </row>
    <row r="4094" spans="1:13" ht="17">
      <c r="A4094" t="s">
        <v>8600</v>
      </c>
      <c r="B4094" s="2">
        <v>42354</v>
      </c>
      <c r="C4094" t="s">
        <v>4382</v>
      </c>
      <c r="D4094" t="s">
        <v>17</v>
      </c>
      <c r="E4094" t="s">
        <v>294</v>
      </c>
      <c r="F4094" t="s">
        <v>11</v>
      </c>
      <c r="G4094" t="s">
        <v>212</v>
      </c>
      <c r="H4094" t="s">
        <v>510</v>
      </c>
      <c r="I4094" t="s">
        <v>2386</v>
      </c>
      <c r="J4094" t="s">
        <v>15</v>
      </c>
      <c r="K4094" t="s">
        <v>4421</v>
      </c>
      <c r="M4094" t="str">
        <f t="shared" si="63"/>
        <v>42354Miami Heat</v>
      </c>
    </row>
    <row r="4095" spans="1:13" ht="17">
      <c r="A4095" t="s">
        <v>8601</v>
      </c>
      <c r="B4095" s="2">
        <v>42352</v>
      </c>
      <c r="C4095" t="s">
        <v>4409</v>
      </c>
      <c r="D4095" t="s">
        <v>17</v>
      </c>
      <c r="E4095" t="s">
        <v>789</v>
      </c>
      <c r="F4095" t="s">
        <v>11</v>
      </c>
      <c r="G4095" t="s">
        <v>418</v>
      </c>
      <c r="H4095" t="s">
        <v>321</v>
      </c>
      <c r="I4095" t="s">
        <v>2386</v>
      </c>
      <c r="J4095" t="s">
        <v>15</v>
      </c>
      <c r="K4095" t="s">
        <v>4421</v>
      </c>
      <c r="M4095" t="str">
        <f t="shared" si="63"/>
        <v>42352Miami Heat</v>
      </c>
    </row>
    <row r="4096" spans="1:13" ht="17">
      <c r="A4096" t="s">
        <v>8602</v>
      </c>
      <c r="B4096" s="2">
        <v>42351</v>
      </c>
      <c r="C4096" t="s">
        <v>61</v>
      </c>
      <c r="D4096" t="s">
        <v>17</v>
      </c>
      <c r="E4096" t="s">
        <v>447</v>
      </c>
      <c r="F4096" t="s">
        <v>11</v>
      </c>
      <c r="G4096" t="s">
        <v>666</v>
      </c>
      <c r="H4096" t="s">
        <v>489</v>
      </c>
      <c r="I4096" t="s">
        <v>2386</v>
      </c>
      <c r="J4096" t="s">
        <v>15</v>
      </c>
      <c r="K4096" t="s">
        <v>4421</v>
      </c>
      <c r="M4096" t="str">
        <f t="shared" si="63"/>
        <v>42351Miami Heat</v>
      </c>
    </row>
    <row r="4097" spans="1:13" ht="17">
      <c r="A4097" t="s">
        <v>8603</v>
      </c>
      <c r="B4097" s="2">
        <v>42349</v>
      </c>
      <c r="C4097" t="s">
        <v>4380</v>
      </c>
      <c r="D4097" t="s">
        <v>9</v>
      </c>
      <c r="E4097" t="s">
        <v>880</v>
      </c>
      <c r="F4097" t="s">
        <v>11</v>
      </c>
      <c r="G4097" t="s">
        <v>455</v>
      </c>
      <c r="H4097" t="s">
        <v>387</v>
      </c>
      <c r="I4097" t="s">
        <v>2386</v>
      </c>
      <c r="J4097" t="s">
        <v>15</v>
      </c>
      <c r="K4097" t="s">
        <v>4421</v>
      </c>
      <c r="M4097" t="str">
        <f t="shared" si="63"/>
        <v>42349Miami Heat</v>
      </c>
    </row>
    <row r="4098" spans="1:13" ht="17">
      <c r="A4098" t="s">
        <v>8604</v>
      </c>
      <c r="B4098" s="2">
        <v>42347</v>
      </c>
      <c r="C4098" t="s">
        <v>4387</v>
      </c>
      <c r="D4098" t="s">
        <v>9</v>
      </c>
      <c r="E4098" t="s">
        <v>2425</v>
      </c>
      <c r="F4098" t="s">
        <v>11</v>
      </c>
      <c r="G4098" t="s">
        <v>293</v>
      </c>
      <c r="H4098" t="s">
        <v>262</v>
      </c>
      <c r="I4098" t="s">
        <v>2386</v>
      </c>
      <c r="J4098" t="s">
        <v>15</v>
      </c>
      <c r="K4098" t="s">
        <v>4421</v>
      </c>
      <c r="M4098" t="str">
        <f t="shared" ref="M4098:M4161" si="64">CONCATENATE(B4098,K4098)</f>
        <v>42347Miami Heat</v>
      </c>
    </row>
    <row r="4099" spans="1:13" ht="17">
      <c r="A4099" t="s">
        <v>8605</v>
      </c>
      <c r="B4099" s="2">
        <v>42345</v>
      </c>
      <c r="C4099" t="s">
        <v>128</v>
      </c>
      <c r="D4099" t="s">
        <v>9</v>
      </c>
      <c r="E4099" t="s">
        <v>587</v>
      </c>
      <c r="F4099" t="s">
        <v>11</v>
      </c>
      <c r="G4099" t="s">
        <v>206</v>
      </c>
      <c r="H4099" t="s">
        <v>277</v>
      </c>
      <c r="I4099" t="s">
        <v>2386</v>
      </c>
      <c r="J4099" t="s">
        <v>15</v>
      </c>
      <c r="K4099" t="s">
        <v>4421</v>
      </c>
      <c r="M4099" t="str">
        <f t="shared" si="64"/>
        <v>42345Miami Heat</v>
      </c>
    </row>
    <row r="4100" spans="1:13" ht="17">
      <c r="A4100" t="s">
        <v>8606</v>
      </c>
      <c r="B4100" s="2">
        <v>42343</v>
      </c>
      <c r="C4100" t="s">
        <v>21</v>
      </c>
      <c r="D4100" t="s">
        <v>17</v>
      </c>
      <c r="E4100" t="s">
        <v>2044</v>
      </c>
      <c r="F4100" t="s">
        <v>11</v>
      </c>
      <c r="G4100" t="s">
        <v>212</v>
      </c>
      <c r="H4100" t="s">
        <v>679</v>
      </c>
      <c r="I4100" t="s">
        <v>2386</v>
      </c>
      <c r="J4100" t="s">
        <v>15</v>
      </c>
      <c r="K4100" t="s">
        <v>4421</v>
      </c>
      <c r="M4100" t="str">
        <f t="shared" si="64"/>
        <v>42343Miami Heat</v>
      </c>
    </row>
    <row r="4101" spans="1:13" ht="17">
      <c r="A4101" t="s">
        <v>8607</v>
      </c>
      <c r="B4101" s="2">
        <v>42341</v>
      </c>
      <c r="C4101" t="s">
        <v>190</v>
      </c>
      <c r="D4101" t="s">
        <v>17</v>
      </c>
      <c r="E4101" t="s">
        <v>1639</v>
      </c>
      <c r="F4101" t="s">
        <v>11</v>
      </c>
      <c r="G4101" t="s">
        <v>350</v>
      </c>
      <c r="H4101" t="s">
        <v>64</v>
      </c>
      <c r="I4101" t="s">
        <v>2386</v>
      </c>
      <c r="J4101" t="s">
        <v>15</v>
      </c>
      <c r="K4101" t="s">
        <v>4421</v>
      </c>
      <c r="M4101" t="str">
        <f t="shared" si="64"/>
        <v>42341Miami Heat</v>
      </c>
    </row>
    <row r="4102" spans="1:13" ht="17">
      <c r="A4102" t="s">
        <v>8608</v>
      </c>
      <c r="B4102" s="2">
        <v>42338</v>
      </c>
      <c r="C4102" t="s">
        <v>28</v>
      </c>
      <c r="D4102" t="s">
        <v>9</v>
      </c>
      <c r="E4102" t="s">
        <v>371</v>
      </c>
      <c r="F4102" t="s">
        <v>11</v>
      </c>
      <c r="G4102" t="s">
        <v>63</v>
      </c>
      <c r="H4102" t="s">
        <v>408</v>
      </c>
      <c r="I4102" t="s">
        <v>2386</v>
      </c>
      <c r="J4102" t="s">
        <v>15</v>
      </c>
      <c r="K4102" t="s">
        <v>4421</v>
      </c>
      <c r="M4102" t="str">
        <f t="shared" si="64"/>
        <v>42338Miami Heat</v>
      </c>
    </row>
    <row r="4103" spans="1:13" ht="17">
      <c r="A4103" t="s">
        <v>8609</v>
      </c>
      <c r="B4103" s="2">
        <v>42335</v>
      </c>
      <c r="C4103" t="s">
        <v>4398</v>
      </c>
      <c r="D4103" t="s">
        <v>17</v>
      </c>
      <c r="E4103" t="s">
        <v>2426</v>
      </c>
      <c r="F4103" t="s">
        <v>11</v>
      </c>
      <c r="G4103" t="s">
        <v>133</v>
      </c>
      <c r="H4103" t="s">
        <v>606</v>
      </c>
      <c r="I4103" t="s">
        <v>2386</v>
      </c>
      <c r="J4103" t="s">
        <v>15</v>
      </c>
      <c r="K4103" t="s">
        <v>4421</v>
      </c>
      <c r="M4103" t="str">
        <f t="shared" si="64"/>
        <v>42335Miami Heat</v>
      </c>
    </row>
    <row r="4104" spans="1:13" ht="17">
      <c r="A4104" t="s">
        <v>8610</v>
      </c>
      <c r="B4104" s="2">
        <v>42333</v>
      </c>
      <c r="C4104" t="s">
        <v>4397</v>
      </c>
      <c r="D4104" t="s">
        <v>9</v>
      </c>
      <c r="E4104" t="s">
        <v>2427</v>
      </c>
      <c r="F4104" t="s">
        <v>11</v>
      </c>
      <c r="G4104" t="s">
        <v>123</v>
      </c>
      <c r="H4104" t="s">
        <v>496</v>
      </c>
      <c r="I4104" t="s">
        <v>2386</v>
      </c>
      <c r="J4104" t="s">
        <v>15</v>
      </c>
      <c r="K4104" t="s">
        <v>4421</v>
      </c>
      <c r="M4104" t="str">
        <f t="shared" si="64"/>
        <v>42333Miami Heat</v>
      </c>
    </row>
    <row r="4105" spans="1:13" ht="17">
      <c r="A4105" t="s">
        <v>8611</v>
      </c>
      <c r="B4105" s="2">
        <v>42331</v>
      </c>
      <c r="C4105" t="s">
        <v>125</v>
      </c>
      <c r="D4105" t="s">
        <v>17</v>
      </c>
      <c r="E4105" t="s">
        <v>1454</v>
      </c>
      <c r="F4105" t="s">
        <v>11</v>
      </c>
      <c r="G4105" t="s">
        <v>212</v>
      </c>
      <c r="H4105" t="s">
        <v>597</v>
      </c>
      <c r="I4105" t="s">
        <v>2386</v>
      </c>
      <c r="J4105" t="s">
        <v>15</v>
      </c>
      <c r="K4105" t="s">
        <v>4421</v>
      </c>
      <c r="M4105" t="str">
        <f t="shared" si="64"/>
        <v>42331Miami Heat</v>
      </c>
    </row>
    <row r="4106" spans="1:13" ht="17">
      <c r="A4106" t="s">
        <v>8612</v>
      </c>
      <c r="B4106" s="2">
        <v>42329</v>
      </c>
      <c r="C4106" t="s">
        <v>138</v>
      </c>
      <c r="D4106" t="s">
        <v>17</v>
      </c>
      <c r="E4106" t="s">
        <v>1737</v>
      </c>
      <c r="F4106" t="s">
        <v>11</v>
      </c>
      <c r="G4106" t="s">
        <v>1385</v>
      </c>
      <c r="H4106" t="s">
        <v>355</v>
      </c>
      <c r="I4106" t="s">
        <v>2386</v>
      </c>
      <c r="J4106" t="s">
        <v>15</v>
      </c>
      <c r="K4106" t="s">
        <v>4421</v>
      </c>
      <c r="M4106" t="str">
        <f t="shared" si="64"/>
        <v>42329Miami Heat</v>
      </c>
    </row>
    <row r="4107" spans="1:13" ht="17">
      <c r="A4107" t="s">
        <v>8613</v>
      </c>
      <c r="B4107" s="2">
        <v>42327</v>
      </c>
      <c r="C4107" t="s">
        <v>229</v>
      </c>
      <c r="D4107" t="s">
        <v>17</v>
      </c>
      <c r="E4107" t="s">
        <v>2424</v>
      </c>
      <c r="F4107" t="s">
        <v>11</v>
      </c>
      <c r="G4107" t="s">
        <v>43</v>
      </c>
      <c r="H4107" t="s">
        <v>73</v>
      </c>
      <c r="I4107" t="s">
        <v>2386</v>
      </c>
      <c r="J4107" t="s">
        <v>15</v>
      </c>
      <c r="K4107" t="s">
        <v>4421</v>
      </c>
      <c r="M4107" t="str">
        <f t="shared" si="64"/>
        <v>42327Miami Heat</v>
      </c>
    </row>
    <row r="4108" spans="1:13" ht="17">
      <c r="A4108" t="s">
        <v>8614</v>
      </c>
      <c r="B4108" s="2">
        <v>42325</v>
      </c>
      <c r="C4108" t="s">
        <v>176</v>
      </c>
      <c r="D4108" t="s">
        <v>9</v>
      </c>
      <c r="E4108" t="s">
        <v>62</v>
      </c>
      <c r="F4108" t="s">
        <v>11</v>
      </c>
      <c r="G4108" t="s">
        <v>184</v>
      </c>
      <c r="H4108" t="s">
        <v>341</v>
      </c>
      <c r="I4108" t="s">
        <v>2386</v>
      </c>
      <c r="J4108" t="s">
        <v>15</v>
      </c>
      <c r="K4108" t="s">
        <v>4421</v>
      </c>
      <c r="M4108" t="str">
        <f t="shared" si="64"/>
        <v>42325Miami Heat</v>
      </c>
    </row>
    <row r="4109" spans="1:13" ht="17">
      <c r="A4109" t="s">
        <v>8615</v>
      </c>
      <c r="B4109" s="2">
        <v>42320</v>
      </c>
      <c r="C4109" t="s">
        <v>111</v>
      </c>
      <c r="D4109" t="s">
        <v>17</v>
      </c>
      <c r="E4109" t="s">
        <v>518</v>
      </c>
      <c r="F4109" t="s">
        <v>11</v>
      </c>
      <c r="G4109" t="s">
        <v>63</v>
      </c>
      <c r="H4109" t="s">
        <v>616</v>
      </c>
      <c r="I4109" t="s">
        <v>2386</v>
      </c>
      <c r="J4109" t="s">
        <v>15</v>
      </c>
      <c r="K4109" t="s">
        <v>4421</v>
      </c>
      <c r="M4109" t="str">
        <f t="shared" si="64"/>
        <v>42320Miami Heat</v>
      </c>
    </row>
    <row r="4110" spans="1:13" ht="17">
      <c r="A4110" t="s">
        <v>8616</v>
      </c>
      <c r="B4110" s="2">
        <v>42318</v>
      </c>
      <c r="C4110" t="s">
        <v>225</v>
      </c>
      <c r="D4110" t="s">
        <v>17</v>
      </c>
      <c r="E4110" t="s">
        <v>372</v>
      </c>
      <c r="F4110" t="s">
        <v>11</v>
      </c>
      <c r="G4110" t="s">
        <v>328</v>
      </c>
      <c r="H4110" t="s">
        <v>13</v>
      </c>
      <c r="I4110" t="s">
        <v>2386</v>
      </c>
      <c r="J4110" t="s">
        <v>15</v>
      </c>
      <c r="K4110" t="s">
        <v>4421</v>
      </c>
      <c r="M4110" t="str">
        <f t="shared" si="64"/>
        <v>42318Miami Heat</v>
      </c>
    </row>
    <row r="4111" spans="1:13" ht="17">
      <c r="A4111" t="s">
        <v>8617</v>
      </c>
      <c r="B4111" s="2">
        <v>42316</v>
      </c>
      <c r="C4111" t="s">
        <v>70</v>
      </c>
      <c r="D4111" t="s">
        <v>17</v>
      </c>
      <c r="E4111" t="s">
        <v>1381</v>
      </c>
      <c r="F4111" t="s">
        <v>11</v>
      </c>
      <c r="G4111" t="s">
        <v>39</v>
      </c>
      <c r="H4111" t="s">
        <v>365</v>
      </c>
      <c r="I4111" t="s">
        <v>2386</v>
      </c>
      <c r="J4111" t="s">
        <v>15</v>
      </c>
      <c r="K4111" t="s">
        <v>4421</v>
      </c>
      <c r="M4111" t="str">
        <f t="shared" si="64"/>
        <v>42316Miami Heat</v>
      </c>
    </row>
    <row r="4112" spans="1:13" ht="17">
      <c r="A4112" t="s">
        <v>8618</v>
      </c>
      <c r="B4112" s="2">
        <v>42314</v>
      </c>
      <c r="C4112" t="s">
        <v>4380</v>
      </c>
      <c r="D4112" t="s">
        <v>9</v>
      </c>
      <c r="E4112" t="s">
        <v>1335</v>
      </c>
      <c r="F4112" t="s">
        <v>11</v>
      </c>
      <c r="G4112" t="s">
        <v>293</v>
      </c>
      <c r="H4112" t="s">
        <v>393</v>
      </c>
      <c r="I4112" t="s">
        <v>2386</v>
      </c>
      <c r="J4112" t="s">
        <v>15</v>
      </c>
      <c r="K4112" t="s">
        <v>4421</v>
      </c>
      <c r="M4112" t="str">
        <f t="shared" si="64"/>
        <v>42314Miami Heat</v>
      </c>
    </row>
    <row r="4113" spans="1:13" ht="17">
      <c r="A4113" t="s">
        <v>8619</v>
      </c>
      <c r="B4113" s="2">
        <v>42313</v>
      </c>
      <c r="C4113" t="s">
        <v>4401</v>
      </c>
      <c r="D4113" t="s">
        <v>17</v>
      </c>
      <c r="E4113" t="s">
        <v>433</v>
      </c>
      <c r="F4113" t="s">
        <v>11</v>
      </c>
      <c r="G4113" t="s">
        <v>271</v>
      </c>
      <c r="H4113" t="s">
        <v>387</v>
      </c>
      <c r="I4113" t="s">
        <v>2386</v>
      </c>
      <c r="J4113" t="s">
        <v>15</v>
      </c>
      <c r="K4113" t="s">
        <v>4421</v>
      </c>
      <c r="M4113" t="str">
        <f t="shared" si="64"/>
        <v>42313Miami Heat</v>
      </c>
    </row>
    <row r="4114" spans="1:13" ht="17">
      <c r="A4114" t="s">
        <v>8620</v>
      </c>
      <c r="B4114" s="2">
        <v>42311</v>
      </c>
      <c r="C4114" t="s">
        <v>934</v>
      </c>
      <c r="D4114" t="s">
        <v>9</v>
      </c>
      <c r="E4114" t="s">
        <v>548</v>
      </c>
      <c r="F4114" t="s">
        <v>11</v>
      </c>
      <c r="G4114" t="s">
        <v>63</v>
      </c>
      <c r="H4114" t="s">
        <v>285</v>
      </c>
      <c r="I4114" t="s">
        <v>2386</v>
      </c>
      <c r="J4114" t="s">
        <v>15</v>
      </c>
      <c r="K4114" t="s">
        <v>4421</v>
      </c>
      <c r="M4114" t="str">
        <f t="shared" si="64"/>
        <v>42311Miami Heat</v>
      </c>
    </row>
    <row r="4115" spans="1:13" ht="17">
      <c r="A4115" t="s">
        <v>8621</v>
      </c>
      <c r="B4115" s="2">
        <v>42309</v>
      </c>
      <c r="C4115" t="s">
        <v>221</v>
      </c>
      <c r="D4115" t="s">
        <v>17</v>
      </c>
      <c r="E4115" t="s">
        <v>1001</v>
      </c>
      <c r="F4115" t="s">
        <v>11</v>
      </c>
      <c r="G4115" t="s">
        <v>109</v>
      </c>
      <c r="H4115" t="s">
        <v>210</v>
      </c>
      <c r="I4115" t="s">
        <v>2386</v>
      </c>
      <c r="J4115" t="s">
        <v>15</v>
      </c>
      <c r="K4115" t="s">
        <v>4421</v>
      </c>
      <c r="M4115" t="str">
        <f t="shared" si="64"/>
        <v>42309Miami Heat</v>
      </c>
    </row>
    <row r="4116" spans="1:13" ht="17">
      <c r="A4116" t="s">
        <v>8622</v>
      </c>
      <c r="B4116" s="2">
        <v>42307</v>
      </c>
      <c r="C4116" t="s">
        <v>4381</v>
      </c>
      <c r="D4116" t="s">
        <v>9</v>
      </c>
      <c r="E4116" t="s">
        <v>273</v>
      </c>
      <c r="F4116" t="s">
        <v>11</v>
      </c>
      <c r="G4116" t="s">
        <v>79</v>
      </c>
      <c r="H4116" t="s">
        <v>51</v>
      </c>
      <c r="I4116" t="s">
        <v>2386</v>
      </c>
      <c r="J4116" t="s">
        <v>15</v>
      </c>
      <c r="K4116" t="s">
        <v>4421</v>
      </c>
      <c r="M4116" t="str">
        <f t="shared" si="64"/>
        <v>42307Miami Heat</v>
      </c>
    </row>
    <row r="4117" spans="1:13" ht="17">
      <c r="A4117" t="s">
        <v>8623</v>
      </c>
      <c r="B4117" s="2">
        <v>42305</v>
      </c>
      <c r="C4117" t="s">
        <v>16</v>
      </c>
      <c r="D4117" t="s">
        <v>17</v>
      </c>
      <c r="E4117" t="s">
        <v>543</v>
      </c>
      <c r="F4117" t="s">
        <v>11</v>
      </c>
      <c r="G4117" t="s">
        <v>240</v>
      </c>
      <c r="H4117" t="s">
        <v>428</v>
      </c>
      <c r="I4117" t="s">
        <v>2386</v>
      </c>
      <c r="J4117" t="s">
        <v>15</v>
      </c>
      <c r="K4117" t="s">
        <v>4421</v>
      </c>
      <c r="M4117" t="str">
        <f t="shared" si="64"/>
        <v>42305Miami Heat</v>
      </c>
    </row>
    <row r="4118" spans="1:13" ht="17">
      <c r="A4118" t="s">
        <v>8624</v>
      </c>
      <c r="B4118" s="2">
        <v>41745</v>
      </c>
      <c r="C4118" t="s">
        <v>138</v>
      </c>
      <c r="D4118" t="s">
        <v>9</v>
      </c>
      <c r="E4118" t="s">
        <v>1506</v>
      </c>
      <c r="F4118" t="s">
        <v>11</v>
      </c>
      <c r="G4118" t="s">
        <v>395</v>
      </c>
      <c r="H4118" t="s">
        <v>512</v>
      </c>
      <c r="I4118" t="s">
        <v>2386</v>
      </c>
      <c r="J4118" t="s">
        <v>15</v>
      </c>
      <c r="K4118" t="s">
        <v>4421</v>
      </c>
      <c r="M4118" t="str">
        <f t="shared" si="64"/>
        <v>41745Miami Heat</v>
      </c>
    </row>
    <row r="4119" spans="1:13" ht="17">
      <c r="A4119" t="s">
        <v>8625</v>
      </c>
      <c r="B4119" s="2">
        <v>41743</v>
      </c>
      <c r="C4119" t="s">
        <v>4386</v>
      </c>
      <c r="D4119" t="s">
        <v>9</v>
      </c>
      <c r="E4119" t="s">
        <v>1986</v>
      </c>
      <c r="F4119" t="s">
        <v>11</v>
      </c>
      <c r="G4119" t="s">
        <v>79</v>
      </c>
      <c r="H4119" t="s">
        <v>531</v>
      </c>
      <c r="I4119" t="s">
        <v>2386</v>
      </c>
      <c r="J4119" t="s">
        <v>15</v>
      </c>
      <c r="K4119" t="s">
        <v>4421</v>
      </c>
      <c r="M4119" t="str">
        <f t="shared" si="64"/>
        <v>41743Miami Heat</v>
      </c>
    </row>
    <row r="4120" spans="1:13" ht="17">
      <c r="A4120" t="s">
        <v>8626</v>
      </c>
      <c r="B4120" s="2">
        <v>41741</v>
      </c>
      <c r="C4120" t="s">
        <v>4409</v>
      </c>
      <c r="D4120" t="s">
        <v>9</v>
      </c>
      <c r="E4120" t="s">
        <v>863</v>
      </c>
      <c r="F4120" t="s">
        <v>11</v>
      </c>
      <c r="G4120" t="s">
        <v>395</v>
      </c>
      <c r="H4120" t="s">
        <v>393</v>
      </c>
      <c r="I4120" t="s">
        <v>2386</v>
      </c>
      <c r="J4120" t="s">
        <v>15</v>
      </c>
      <c r="K4120" t="s">
        <v>4421</v>
      </c>
      <c r="M4120" t="str">
        <f t="shared" si="64"/>
        <v>41741Miami Heat</v>
      </c>
    </row>
    <row r="4121" spans="1:13" ht="17">
      <c r="A4121" t="s">
        <v>8627</v>
      </c>
      <c r="B4121" s="2">
        <v>41740</v>
      </c>
      <c r="C4121" t="s">
        <v>81</v>
      </c>
      <c r="D4121" t="s">
        <v>17</v>
      </c>
      <c r="E4121" t="s">
        <v>1619</v>
      </c>
      <c r="F4121" t="s">
        <v>11</v>
      </c>
      <c r="G4121" t="s">
        <v>238</v>
      </c>
      <c r="H4121" t="s">
        <v>712</v>
      </c>
      <c r="I4121" t="s">
        <v>2386</v>
      </c>
      <c r="J4121" t="s">
        <v>15</v>
      </c>
      <c r="K4121" t="s">
        <v>4421</v>
      </c>
      <c r="M4121" t="str">
        <f t="shared" si="64"/>
        <v>41740Miami Heat</v>
      </c>
    </row>
    <row r="4122" spans="1:13" ht="17">
      <c r="A4122" t="s">
        <v>8628</v>
      </c>
      <c r="B4122" s="2">
        <v>41738</v>
      </c>
      <c r="C4122" t="s">
        <v>4389</v>
      </c>
      <c r="D4122" t="s">
        <v>9</v>
      </c>
      <c r="E4122" t="s">
        <v>894</v>
      </c>
      <c r="F4122" t="s">
        <v>11</v>
      </c>
      <c r="G4122" t="s">
        <v>455</v>
      </c>
      <c r="H4122" t="s">
        <v>697</v>
      </c>
      <c r="I4122" t="s">
        <v>2386</v>
      </c>
      <c r="J4122" t="s">
        <v>15</v>
      </c>
      <c r="K4122" t="s">
        <v>4421</v>
      </c>
      <c r="M4122" t="str">
        <f t="shared" si="64"/>
        <v>41738Miami Heat</v>
      </c>
    </row>
    <row r="4123" spans="1:13" ht="17">
      <c r="A4123" t="s">
        <v>8629</v>
      </c>
      <c r="B4123" s="2">
        <v>41737</v>
      </c>
      <c r="C4123" t="s">
        <v>45</v>
      </c>
      <c r="D4123" t="s">
        <v>9</v>
      </c>
      <c r="E4123" t="s">
        <v>876</v>
      </c>
      <c r="F4123" t="s">
        <v>11</v>
      </c>
      <c r="G4123" t="s">
        <v>136</v>
      </c>
      <c r="H4123" t="s">
        <v>262</v>
      </c>
      <c r="I4123" t="s">
        <v>2386</v>
      </c>
      <c r="J4123" t="s">
        <v>15</v>
      </c>
      <c r="K4123" t="s">
        <v>4421</v>
      </c>
      <c r="M4123" t="str">
        <f t="shared" si="64"/>
        <v>41737Miami Heat</v>
      </c>
    </row>
    <row r="4124" spans="1:13" ht="17">
      <c r="A4124" t="s">
        <v>8630</v>
      </c>
      <c r="B4124" s="2">
        <v>41735</v>
      </c>
      <c r="C4124" t="s">
        <v>125</v>
      </c>
      <c r="D4124" t="s">
        <v>17</v>
      </c>
      <c r="E4124" t="s">
        <v>577</v>
      </c>
      <c r="F4124" t="s">
        <v>11</v>
      </c>
      <c r="G4124" t="s">
        <v>240</v>
      </c>
      <c r="H4124" t="s">
        <v>681</v>
      </c>
      <c r="I4124" t="s">
        <v>2386</v>
      </c>
      <c r="J4124" t="s">
        <v>15</v>
      </c>
      <c r="K4124" t="s">
        <v>4421</v>
      </c>
      <c r="M4124" t="str">
        <f t="shared" si="64"/>
        <v>41735Miami Heat</v>
      </c>
    </row>
    <row r="4125" spans="1:13" ht="17">
      <c r="A4125" t="s">
        <v>8631</v>
      </c>
      <c r="B4125" s="2">
        <v>41733</v>
      </c>
      <c r="C4125" t="s">
        <v>176</v>
      </c>
      <c r="D4125" t="s">
        <v>9</v>
      </c>
      <c r="E4125" t="s">
        <v>2428</v>
      </c>
      <c r="F4125" t="s">
        <v>11</v>
      </c>
      <c r="G4125" t="s">
        <v>206</v>
      </c>
      <c r="H4125" t="s">
        <v>37</v>
      </c>
      <c r="I4125" t="s">
        <v>2386</v>
      </c>
      <c r="J4125" t="s">
        <v>15</v>
      </c>
      <c r="K4125" t="s">
        <v>4421</v>
      </c>
      <c r="M4125" t="str">
        <f t="shared" si="64"/>
        <v>41733Miami Heat</v>
      </c>
    </row>
    <row r="4126" spans="1:13" ht="17">
      <c r="A4126" t="s">
        <v>8632</v>
      </c>
      <c r="B4126" s="2">
        <v>41731</v>
      </c>
      <c r="C4126" t="s">
        <v>149</v>
      </c>
      <c r="D4126" t="s">
        <v>17</v>
      </c>
      <c r="E4126" t="s">
        <v>2429</v>
      </c>
      <c r="F4126" t="s">
        <v>11</v>
      </c>
      <c r="G4126" t="s">
        <v>431</v>
      </c>
      <c r="H4126" t="s">
        <v>353</v>
      </c>
      <c r="I4126" t="s">
        <v>2386</v>
      </c>
      <c r="J4126" t="s">
        <v>15</v>
      </c>
      <c r="K4126" t="s">
        <v>4421</v>
      </c>
      <c r="M4126" t="str">
        <f t="shared" si="64"/>
        <v>41731Miami Heat</v>
      </c>
    </row>
    <row r="4127" spans="1:13" ht="17">
      <c r="A4127" t="s">
        <v>8633</v>
      </c>
      <c r="B4127" s="2">
        <v>41729</v>
      </c>
      <c r="C4127" t="s">
        <v>70</v>
      </c>
      <c r="D4127" t="s">
        <v>17</v>
      </c>
      <c r="E4127" t="s">
        <v>623</v>
      </c>
      <c r="F4127" t="s">
        <v>11</v>
      </c>
      <c r="G4127" t="s">
        <v>312</v>
      </c>
      <c r="H4127" t="s">
        <v>365</v>
      </c>
      <c r="I4127" t="s">
        <v>2386</v>
      </c>
      <c r="J4127" t="s">
        <v>15</v>
      </c>
      <c r="K4127" t="s">
        <v>4421</v>
      </c>
      <c r="M4127" t="str">
        <f t="shared" si="64"/>
        <v>41729Miami Heat</v>
      </c>
    </row>
    <row r="4128" spans="1:13" ht="17">
      <c r="A4128" t="s">
        <v>8634</v>
      </c>
      <c r="B4128" s="2">
        <v>41727</v>
      </c>
      <c r="C4128" t="s">
        <v>4385</v>
      </c>
      <c r="D4128" t="s">
        <v>17</v>
      </c>
      <c r="E4128" t="s">
        <v>2430</v>
      </c>
      <c r="F4128" t="s">
        <v>11</v>
      </c>
      <c r="G4128" t="s">
        <v>155</v>
      </c>
      <c r="H4128" t="s">
        <v>256</v>
      </c>
      <c r="I4128" t="s">
        <v>2386</v>
      </c>
      <c r="J4128" t="s">
        <v>15</v>
      </c>
      <c r="K4128" t="s">
        <v>4421</v>
      </c>
      <c r="M4128" t="str">
        <f t="shared" si="64"/>
        <v>41727Miami Heat</v>
      </c>
    </row>
    <row r="4129" spans="1:13" ht="17">
      <c r="A4129" t="s">
        <v>8635</v>
      </c>
      <c r="B4129" s="2">
        <v>41726</v>
      </c>
      <c r="C4129" t="s">
        <v>4397</v>
      </c>
      <c r="D4129" t="s">
        <v>17</v>
      </c>
      <c r="E4129" t="s">
        <v>2431</v>
      </c>
      <c r="F4129" t="s">
        <v>11</v>
      </c>
      <c r="G4129" t="s">
        <v>212</v>
      </c>
      <c r="H4129" t="s">
        <v>341</v>
      </c>
      <c r="I4129" t="s">
        <v>2386</v>
      </c>
      <c r="J4129" t="s">
        <v>15</v>
      </c>
      <c r="K4129" t="s">
        <v>4421</v>
      </c>
      <c r="M4129" t="str">
        <f t="shared" si="64"/>
        <v>41726Miami Heat</v>
      </c>
    </row>
    <row r="4130" spans="1:13" ht="17">
      <c r="A4130" t="s">
        <v>8636</v>
      </c>
      <c r="B4130" s="2">
        <v>41724</v>
      </c>
      <c r="C4130" t="s">
        <v>4380</v>
      </c>
      <c r="D4130" t="s">
        <v>9</v>
      </c>
      <c r="E4130" t="s">
        <v>2193</v>
      </c>
      <c r="F4130" t="s">
        <v>11</v>
      </c>
      <c r="G4130" t="s">
        <v>102</v>
      </c>
      <c r="H4130" t="s">
        <v>774</v>
      </c>
      <c r="I4130" t="s">
        <v>2386</v>
      </c>
      <c r="J4130" t="s">
        <v>15</v>
      </c>
      <c r="K4130" t="s">
        <v>4421</v>
      </c>
      <c r="M4130" t="str">
        <f t="shared" si="64"/>
        <v>41724Miami Heat</v>
      </c>
    </row>
    <row r="4131" spans="1:13" ht="17">
      <c r="A4131" t="s">
        <v>8637</v>
      </c>
      <c r="B4131" s="2">
        <v>41722</v>
      </c>
      <c r="C4131" t="s">
        <v>58</v>
      </c>
      <c r="D4131" t="s">
        <v>17</v>
      </c>
      <c r="E4131" t="s">
        <v>386</v>
      </c>
      <c r="F4131" t="s">
        <v>11</v>
      </c>
      <c r="G4131" t="s">
        <v>47</v>
      </c>
      <c r="H4131" t="s">
        <v>173</v>
      </c>
      <c r="I4131" t="s">
        <v>2386</v>
      </c>
      <c r="J4131" t="s">
        <v>15</v>
      </c>
      <c r="K4131" t="s">
        <v>4421</v>
      </c>
      <c r="M4131" t="str">
        <f t="shared" si="64"/>
        <v>41722Miami Heat</v>
      </c>
    </row>
    <row r="4132" spans="1:13" ht="17">
      <c r="A4132" t="s">
        <v>8638</v>
      </c>
      <c r="B4132" s="2">
        <v>41720</v>
      </c>
      <c r="C4132" t="s">
        <v>4400</v>
      </c>
      <c r="D4132" t="s">
        <v>9</v>
      </c>
      <c r="E4132" t="s">
        <v>371</v>
      </c>
      <c r="F4132" t="s">
        <v>11</v>
      </c>
      <c r="G4132" t="s">
        <v>170</v>
      </c>
      <c r="H4132" t="s">
        <v>335</v>
      </c>
      <c r="I4132" t="s">
        <v>2386</v>
      </c>
      <c r="J4132" t="s">
        <v>15</v>
      </c>
      <c r="K4132" t="s">
        <v>4421</v>
      </c>
      <c r="M4132" t="str">
        <f t="shared" si="64"/>
        <v>41720Miami Heat</v>
      </c>
    </row>
    <row r="4133" spans="1:13" ht="17">
      <c r="A4133" t="s">
        <v>8639</v>
      </c>
      <c r="B4133" s="2">
        <v>41719</v>
      </c>
      <c r="C4133" t="s">
        <v>61</v>
      </c>
      <c r="D4133" t="s">
        <v>17</v>
      </c>
      <c r="E4133" t="s">
        <v>381</v>
      </c>
      <c r="F4133" t="s">
        <v>11</v>
      </c>
      <c r="G4133" t="s">
        <v>271</v>
      </c>
      <c r="H4133" t="s">
        <v>597</v>
      </c>
      <c r="I4133" t="s">
        <v>2386</v>
      </c>
      <c r="J4133" t="s">
        <v>15</v>
      </c>
      <c r="K4133" t="s">
        <v>4421</v>
      </c>
      <c r="M4133" t="str">
        <f t="shared" si="64"/>
        <v>41719Miami Heat</v>
      </c>
    </row>
    <row r="4134" spans="1:13" ht="17">
      <c r="A4134" t="s">
        <v>8640</v>
      </c>
      <c r="B4134" s="2">
        <v>41717</v>
      </c>
      <c r="C4134" t="s">
        <v>4390</v>
      </c>
      <c r="D4134" t="s">
        <v>9</v>
      </c>
      <c r="E4134" t="s">
        <v>2174</v>
      </c>
      <c r="F4134" t="s">
        <v>11</v>
      </c>
      <c r="G4134" t="s">
        <v>178</v>
      </c>
      <c r="H4134" t="s">
        <v>315</v>
      </c>
      <c r="I4134" t="s">
        <v>2386</v>
      </c>
      <c r="J4134" t="s">
        <v>15</v>
      </c>
      <c r="K4134" t="s">
        <v>4421</v>
      </c>
      <c r="M4134" t="str">
        <f t="shared" si="64"/>
        <v>41717Miami Heat</v>
      </c>
    </row>
    <row r="4135" spans="1:13" ht="17">
      <c r="A4135" t="s">
        <v>8641</v>
      </c>
      <c r="B4135" s="2">
        <v>41716</v>
      </c>
      <c r="C4135" t="s">
        <v>4381</v>
      </c>
      <c r="D4135" t="s">
        <v>17</v>
      </c>
      <c r="E4135" t="s">
        <v>2041</v>
      </c>
      <c r="F4135" t="s">
        <v>11</v>
      </c>
      <c r="G4135" t="s">
        <v>43</v>
      </c>
      <c r="H4135" t="s">
        <v>560</v>
      </c>
      <c r="I4135" t="s">
        <v>2386</v>
      </c>
      <c r="J4135" t="s">
        <v>15</v>
      </c>
      <c r="K4135" t="s">
        <v>4421</v>
      </c>
      <c r="M4135" t="str">
        <f t="shared" si="64"/>
        <v>41716Miami Heat</v>
      </c>
    </row>
    <row r="4136" spans="1:13" ht="17">
      <c r="A4136" t="s">
        <v>8642</v>
      </c>
      <c r="B4136" s="2">
        <v>41714</v>
      </c>
      <c r="C4136" t="s">
        <v>221</v>
      </c>
      <c r="D4136" t="s">
        <v>17</v>
      </c>
      <c r="E4136" t="s">
        <v>1833</v>
      </c>
      <c r="F4136" t="s">
        <v>11</v>
      </c>
      <c r="G4136" t="s">
        <v>238</v>
      </c>
      <c r="H4136" t="s">
        <v>195</v>
      </c>
      <c r="I4136" t="s">
        <v>2386</v>
      </c>
      <c r="J4136" t="s">
        <v>15</v>
      </c>
      <c r="K4136" t="s">
        <v>4421</v>
      </c>
      <c r="M4136" t="str">
        <f t="shared" si="64"/>
        <v>41714Miami Heat</v>
      </c>
    </row>
    <row r="4137" spans="1:13" ht="17">
      <c r="A4137" t="s">
        <v>8643</v>
      </c>
      <c r="B4137" s="2">
        <v>41712</v>
      </c>
      <c r="C4137" t="s">
        <v>107</v>
      </c>
      <c r="D4137" t="s">
        <v>9</v>
      </c>
      <c r="E4137" t="s">
        <v>2164</v>
      </c>
      <c r="F4137" t="s">
        <v>11</v>
      </c>
      <c r="G4137" t="s">
        <v>389</v>
      </c>
      <c r="H4137" t="s">
        <v>840</v>
      </c>
      <c r="I4137" t="s">
        <v>2386</v>
      </c>
      <c r="J4137" t="s">
        <v>15</v>
      </c>
      <c r="K4137" t="s">
        <v>4421</v>
      </c>
      <c r="M4137" t="str">
        <f t="shared" si="64"/>
        <v>41712Miami Heat</v>
      </c>
    </row>
    <row r="4138" spans="1:13" ht="17">
      <c r="A4138" t="s">
        <v>8644</v>
      </c>
      <c r="B4138" s="2">
        <v>41710</v>
      </c>
      <c r="C4138" t="s">
        <v>45</v>
      </c>
      <c r="D4138" t="s">
        <v>9</v>
      </c>
      <c r="E4138" t="s">
        <v>2110</v>
      </c>
      <c r="F4138" t="s">
        <v>11</v>
      </c>
      <c r="G4138" t="s">
        <v>188</v>
      </c>
      <c r="H4138" t="s">
        <v>51</v>
      </c>
      <c r="I4138" t="s">
        <v>2386</v>
      </c>
      <c r="J4138" t="s">
        <v>15</v>
      </c>
      <c r="K4138" t="s">
        <v>4421</v>
      </c>
      <c r="M4138" t="str">
        <f t="shared" si="64"/>
        <v>41710Miami Heat</v>
      </c>
    </row>
    <row r="4139" spans="1:13" ht="17">
      <c r="A4139" t="s">
        <v>8645</v>
      </c>
      <c r="B4139" s="2">
        <v>41708</v>
      </c>
      <c r="C4139" t="s">
        <v>128</v>
      </c>
      <c r="D4139" t="s">
        <v>17</v>
      </c>
      <c r="E4139" t="s">
        <v>779</v>
      </c>
      <c r="F4139" t="s">
        <v>11</v>
      </c>
      <c r="G4139" t="s">
        <v>19</v>
      </c>
      <c r="H4139" t="s">
        <v>391</v>
      </c>
      <c r="I4139" t="s">
        <v>2386</v>
      </c>
      <c r="J4139" t="s">
        <v>15</v>
      </c>
      <c r="K4139" t="s">
        <v>4421</v>
      </c>
      <c r="M4139" t="str">
        <f t="shared" si="64"/>
        <v>41708Miami Heat</v>
      </c>
    </row>
    <row r="4140" spans="1:13" ht="17">
      <c r="A4140" t="s">
        <v>8646</v>
      </c>
      <c r="B4140" s="2">
        <v>41707</v>
      </c>
      <c r="C4140" t="s">
        <v>4383</v>
      </c>
      <c r="D4140" t="s">
        <v>9</v>
      </c>
      <c r="E4140" t="s">
        <v>2432</v>
      </c>
      <c r="F4140" t="s">
        <v>11</v>
      </c>
      <c r="G4140" t="s">
        <v>178</v>
      </c>
      <c r="H4140" t="s">
        <v>774</v>
      </c>
      <c r="I4140" t="s">
        <v>2386</v>
      </c>
      <c r="J4140" t="s">
        <v>15</v>
      </c>
      <c r="K4140" t="s">
        <v>4421</v>
      </c>
      <c r="M4140" t="str">
        <f t="shared" si="64"/>
        <v>41707Miami Heat</v>
      </c>
    </row>
    <row r="4141" spans="1:13" ht="17">
      <c r="A4141" t="s">
        <v>8647</v>
      </c>
      <c r="B4141" s="2">
        <v>41704</v>
      </c>
      <c r="C4141" t="s">
        <v>4388</v>
      </c>
      <c r="D4141" t="s">
        <v>9</v>
      </c>
      <c r="E4141" t="s">
        <v>2401</v>
      </c>
      <c r="F4141" t="s">
        <v>11</v>
      </c>
      <c r="G4141" t="s">
        <v>99</v>
      </c>
      <c r="H4141" t="s">
        <v>57</v>
      </c>
      <c r="I4141" t="s">
        <v>2386</v>
      </c>
      <c r="J4141" t="s">
        <v>15</v>
      </c>
      <c r="K4141" t="s">
        <v>4421</v>
      </c>
      <c r="M4141" t="str">
        <f t="shared" si="64"/>
        <v>41704Miami Heat</v>
      </c>
    </row>
    <row r="4142" spans="1:13" ht="17">
      <c r="A4142" t="s">
        <v>8648</v>
      </c>
      <c r="B4142" s="2">
        <v>41702</v>
      </c>
      <c r="C4142" t="s">
        <v>4395</v>
      </c>
      <c r="D4142" t="s">
        <v>9</v>
      </c>
      <c r="E4142" t="s">
        <v>1888</v>
      </c>
      <c r="F4142" t="s">
        <v>11</v>
      </c>
      <c r="G4142" t="s">
        <v>209</v>
      </c>
      <c r="H4142" t="s">
        <v>31</v>
      </c>
      <c r="I4142" t="s">
        <v>2386</v>
      </c>
      <c r="J4142" t="s">
        <v>15</v>
      </c>
      <c r="K4142" t="s">
        <v>4421</v>
      </c>
      <c r="M4142" t="str">
        <f t="shared" si="64"/>
        <v>41702Miami Heat</v>
      </c>
    </row>
    <row r="4143" spans="1:13" ht="17">
      <c r="A4143" t="s">
        <v>8649</v>
      </c>
      <c r="B4143" s="2">
        <v>41701</v>
      </c>
      <c r="C4143" t="s">
        <v>16</v>
      </c>
      <c r="D4143" t="s">
        <v>17</v>
      </c>
      <c r="E4143" t="s">
        <v>523</v>
      </c>
      <c r="F4143" t="s">
        <v>11</v>
      </c>
      <c r="G4143" t="s">
        <v>671</v>
      </c>
      <c r="H4143" t="s">
        <v>277</v>
      </c>
      <c r="I4143" t="s">
        <v>2386</v>
      </c>
      <c r="J4143" t="s">
        <v>15</v>
      </c>
      <c r="K4143" t="s">
        <v>4421</v>
      </c>
      <c r="M4143" t="str">
        <f t="shared" si="64"/>
        <v>41701Miami Heat</v>
      </c>
    </row>
    <row r="4144" spans="1:13" ht="17">
      <c r="A4144" t="s">
        <v>8650</v>
      </c>
      <c r="B4144" s="2">
        <v>41699</v>
      </c>
      <c r="C4144" t="s">
        <v>115</v>
      </c>
      <c r="D4144" t="s">
        <v>17</v>
      </c>
      <c r="E4144" t="s">
        <v>2433</v>
      </c>
      <c r="F4144" t="s">
        <v>11</v>
      </c>
      <c r="G4144" t="s">
        <v>2434</v>
      </c>
      <c r="H4144" t="s">
        <v>197</v>
      </c>
      <c r="I4144" t="s">
        <v>2386</v>
      </c>
      <c r="J4144" t="s">
        <v>15</v>
      </c>
      <c r="K4144" t="s">
        <v>4421</v>
      </c>
      <c r="M4144" t="str">
        <f t="shared" si="64"/>
        <v>41699Miami Heat</v>
      </c>
    </row>
    <row r="4145" spans="1:13" ht="17">
      <c r="A4145" t="s">
        <v>8651</v>
      </c>
      <c r="B4145" s="2">
        <v>41697</v>
      </c>
      <c r="C4145" t="s">
        <v>125</v>
      </c>
      <c r="D4145" t="s">
        <v>17</v>
      </c>
      <c r="E4145" t="s">
        <v>2435</v>
      </c>
      <c r="F4145" t="s">
        <v>11</v>
      </c>
      <c r="G4145" t="s">
        <v>155</v>
      </c>
      <c r="H4145" t="s">
        <v>51</v>
      </c>
      <c r="I4145" t="s">
        <v>2386</v>
      </c>
      <c r="J4145" t="s">
        <v>15</v>
      </c>
      <c r="K4145" t="s">
        <v>4421</v>
      </c>
      <c r="M4145" t="str">
        <f t="shared" si="64"/>
        <v>41697Miami Heat</v>
      </c>
    </row>
    <row r="4146" spans="1:13" ht="17">
      <c r="A4146" t="s">
        <v>8652</v>
      </c>
      <c r="B4146" s="2">
        <v>41693</v>
      </c>
      <c r="C4146" t="s">
        <v>142</v>
      </c>
      <c r="D4146" t="s">
        <v>17</v>
      </c>
      <c r="E4146" t="s">
        <v>1356</v>
      </c>
      <c r="F4146" t="s">
        <v>11</v>
      </c>
      <c r="G4146" t="s">
        <v>212</v>
      </c>
      <c r="H4146" t="s">
        <v>616</v>
      </c>
      <c r="I4146" t="s">
        <v>2386</v>
      </c>
      <c r="J4146" t="s">
        <v>15</v>
      </c>
      <c r="K4146" t="s">
        <v>4421</v>
      </c>
      <c r="M4146" t="str">
        <f t="shared" si="64"/>
        <v>41693Miami Heat</v>
      </c>
    </row>
    <row r="4147" spans="1:13" ht="17">
      <c r="A4147" t="s">
        <v>8653</v>
      </c>
      <c r="B4147" s="2">
        <v>41690</v>
      </c>
      <c r="C4147" t="s">
        <v>4403</v>
      </c>
      <c r="D4147" t="s">
        <v>17</v>
      </c>
      <c r="E4147" t="s">
        <v>2436</v>
      </c>
      <c r="F4147" t="s">
        <v>11</v>
      </c>
      <c r="G4147" t="s">
        <v>180</v>
      </c>
      <c r="H4147" t="s">
        <v>57</v>
      </c>
      <c r="I4147" t="s">
        <v>2386</v>
      </c>
      <c r="J4147" t="s">
        <v>15</v>
      </c>
      <c r="K4147" t="s">
        <v>4421</v>
      </c>
      <c r="M4147" t="str">
        <f t="shared" si="64"/>
        <v>41690Miami Heat</v>
      </c>
    </row>
    <row r="4148" spans="1:13" ht="17">
      <c r="A4148" t="s">
        <v>8654</v>
      </c>
      <c r="B4148" s="2">
        <v>41688</v>
      </c>
      <c r="C4148" t="s">
        <v>4399</v>
      </c>
      <c r="D4148" t="s">
        <v>17</v>
      </c>
      <c r="E4148" t="s">
        <v>108</v>
      </c>
      <c r="F4148" t="s">
        <v>11</v>
      </c>
      <c r="G4148" t="s">
        <v>39</v>
      </c>
      <c r="H4148" t="s">
        <v>440</v>
      </c>
      <c r="I4148" t="s">
        <v>2386</v>
      </c>
      <c r="J4148" t="s">
        <v>15</v>
      </c>
      <c r="K4148" t="s">
        <v>4421</v>
      </c>
      <c r="M4148" t="str">
        <f t="shared" si="64"/>
        <v>41688Miami Heat</v>
      </c>
    </row>
    <row r="4149" spans="1:13" ht="17">
      <c r="A4149" t="s">
        <v>8655</v>
      </c>
      <c r="B4149" s="2">
        <v>41682</v>
      </c>
      <c r="C4149" t="s">
        <v>4406</v>
      </c>
      <c r="D4149" t="s">
        <v>17</v>
      </c>
      <c r="E4149" t="s">
        <v>1026</v>
      </c>
      <c r="F4149" t="s">
        <v>11</v>
      </c>
      <c r="G4149" t="s">
        <v>1190</v>
      </c>
      <c r="H4149" t="s">
        <v>186</v>
      </c>
      <c r="I4149" t="s">
        <v>2386</v>
      </c>
      <c r="J4149" t="s">
        <v>15</v>
      </c>
      <c r="K4149" t="s">
        <v>4421</v>
      </c>
      <c r="M4149" t="str">
        <f t="shared" si="64"/>
        <v>41682Miami Heat</v>
      </c>
    </row>
    <row r="4150" spans="1:13" ht="17">
      <c r="A4150" t="s">
        <v>8656</v>
      </c>
      <c r="B4150" s="2">
        <v>41681</v>
      </c>
      <c r="C4150" t="s">
        <v>4405</v>
      </c>
      <c r="D4150" t="s">
        <v>17</v>
      </c>
      <c r="E4150" t="s">
        <v>339</v>
      </c>
      <c r="F4150" t="s">
        <v>11</v>
      </c>
      <c r="G4150" t="s">
        <v>39</v>
      </c>
      <c r="H4150" t="s">
        <v>83</v>
      </c>
      <c r="I4150" t="s">
        <v>2386</v>
      </c>
      <c r="J4150" t="s">
        <v>15</v>
      </c>
      <c r="K4150" t="s">
        <v>4421</v>
      </c>
      <c r="M4150" t="str">
        <f t="shared" si="64"/>
        <v>41681Miami Heat</v>
      </c>
    </row>
    <row r="4151" spans="1:13" ht="17">
      <c r="A4151" t="s">
        <v>8657</v>
      </c>
      <c r="B4151" s="2">
        <v>41678</v>
      </c>
      <c r="C4151" t="s">
        <v>4408</v>
      </c>
      <c r="D4151" t="s">
        <v>9</v>
      </c>
      <c r="E4151" t="s">
        <v>596</v>
      </c>
      <c r="F4151" t="s">
        <v>11</v>
      </c>
      <c r="G4151" t="s">
        <v>75</v>
      </c>
      <c r="H4151" t="s">
        <v>353</v>
      </c>
      <c r="I4151" t="s">
        <v>2386</v>
      </c>
      <c r="J4151" t="s">
        <v>15</v>
      </c>
      <c r="K4151" t="s">
        <v>4421</v>
      </c>
      <c r="M4151" t="str">
        <f t="shared" si="64"/>
        <v>41678Miami Heat</v>
      </c>
    </row>
    <row r="4152" spans="1:13" ht="17">
      <c r="A4152" t="s">
        <v>8658</v>
      </c>
      <c r="B4152" s="2">
        <v>41675</v>
      </c>
      <c r="C4152" t="s">
        <v>4392</v>
      </c>
      <c r="D4152" t="s">
        <v>17</v>
      </c>
      <c r="E4152" t="s">
        <v>2023</v>
      </c>
      <c r="F4152" t="s">
        <v>11</v>
      </c>
      <c r="G4152" t="s">
        <v>161</v>
      </c>
      <c r="H4152" t="s">
        <v>195</v>
      </c>
      <c r="I4152" t="s">
        <v>2386</v>
      </c>
      <c r="J4152" t="s">
        <v>15</v>
      </c>
      <c r="K4152" t="s">
        <v>4421</v>
      </c>
      <c r="M4152" t="str">
        <f t="shared" si="64"/>
        <v>41675Miami Heat</v>
      </c>
    </row>
    <row r="4153" spans="1:13" ht="17">
      <c r="A4153" t="s">
        <v>8659</v>
      </c>
      <c r="B4153" s="2">
        <v>41673</v>
      </c>
      <c r="C4153" t="s">
        <v>167</v>
      </c>
      <c r="D4153" t="s">
        <v>17</v>
      </c>
      <c r="E4153" t="s">
        <v>282</v>
      </c>
      <c r="F4153" t="s">
        <v>11</v>
      </c>
      <c r="G4153" t="s">
        <v>75</v>
      </c>
      <c r="H4153" t="s">
        <v>57</v>
      </c>
      <c r="I4153" t="s">
        <v>2386</v>
      </c>
      <c r="J4153" t="s">
        <v>15</v>
      </c>
      <c r="K4153" t="s">
        <v>4421</v>
      </c>
      <c r="M4153" t="str">
        <f t="shared" si="64"/>
        <v>41673Miami Heat</v>
      </c>
    </row>
    <row r="4154" spans="1:13" ht="17">
      <c r="A4154" t="s">
        <v>8660</v>
      </c>
      <c r="B4154" s="2">
        <v>41671</v>
      </c>
      <c r="C4154" t="s">
        <v>4398</v>
      </c>
      <c r="D4154" t="s">
        <v>17</v>
      </c>
      <c r="E4154" t="s">
        <v>2437</v>
      </c>
      <c r="F4154" t="s">
        <v>11</v>
      </c>
      <c r="G4154" t="s">
        <v>271</v>
      </c>
      <c r="H4154" t="s">
        <v>51</v>
      </c>
      <c r="I4154" t="s">
        <v>2386</v>
      </c>
      <c r="J4154" t="s">
        <v>15</v>
      </c>
      <c r="K4154" t="s">
        <v>4421</v>
      </c>
      <c r="M4154" t="str">
        <f t="shared" si="64"/>
        <v>41671Miami Heat</v>
      </c>
    </row>
    <row r="4155" spans="1:13" ht="17">
      <c r="A4155" t="s">
        <v>8661</v>
      </c>
      <c r="B4155" s="2">
        <v>41668</v>
      </c>
      <c r="C4155" t="s">
        <v>190</v>
      </c>
      <c r="D4155" t="s">
        <v>9</v>
      </c>
      <c r="E4155" t="s">
        <v>1662</v>
      </c>
      <c r="F4155" t="s">
        <v>11</v>
      </c>
      <c r="G4155" t="s">
        <v>63</v>
      </c>
      <c r="H4155" t="s">
        <v>67</v>
      </c>
      <c r="I4155" t="s">
        <v>2386</v>
      </c>
      <c r="J4155" t="s">
        <v>15</v>
      </c>
      <c r="K4155" t="s">
        <v>4421</v>
      </c>
      <c r="M4155" t="str">
        <f t="shared" si="64"/>
        <v>41668Miami Heat</v>
      </c>
    </row>
    <row r="4156" spans="1:13" ht="17">
      <c r="A4156" t="s">
        <v>8662</v>
      </c>
      <c r="B4156" s="2">
        <v>41665</v>
      </c>
      <c r="C4156" t="s">
        <v>165</v>
      </c>
      <c r="D4156" t="s">
        <v>17</v>
      </c>
      <c r="E4156" t="s">
        <v>2085</v>
      </c>
      <c r="F4156" t="s">
        <v>11</v>
      </c>
      <c r="G4156" t="s">
        <v>218</v>
      </c>
      <c r="H4156" t="s">
        <v>124</v>
      </c>
      <c r="I4156" t="s">
        <v>2386</v>
      </c>
      <c r="J4156" t="s">
        <v>15</v>
      </c>
      <c r="K4156" t="s">
        <v>4421</v>
      </c>
      <c r="M4156" t="str">
        <f t="shared" si="64"/>
        <v>41665Miami Heat</v>
      </c>
    </row>
    <row r="4157" spans="1:13" ht="17">
      <c r="A4157" t="s">
        <v>8663</v>
      </c>
      <c r="B4157" s="2">
        <v>41662</v>
      </c>
      <c r="C4157" t="s">
        <v>225</v>
      </c>
      <c r="D4157" t="s">
        <v>17</v>
      </c>
      <c r="E4157" t="s">
        <v>646</v>
      </c>
      <c r="F4157" t="s">
        <v>11</v>
      </c>
      <c r="G4157" t="s">
        <v>227</v>
      </c>
      <c r="H4157" t="s">
        <v>127</v>
      </c>
      <c r="I4157" t="s">
        <v>2386</v>
      </c>
      <c r="J4157" t="s">
        <v>15</v>
      </c>
      <c r="K4157" t="s">
        <v>4421</v>
      </c>
      <c r="M4157" t="str">
        <f t="shared" si="64"/>
        <v>41662Miami Heat</v>
      </c>
    </row>
    <row r="4158" spans="1:13" ht="17">
      <c r="A4158" t="s">
        <v>8664</v>
      </c>
      <c r="B4158" s="2">
        <v>41660</v>
      </c>
      <c r="C4158" t="s">
        <v>28</v>
      </c>
      <c r="D4158" t="s">
        <v>17</v>
      </c>
      <c r="E4158" t="s">
        <v>426</v>
      </c>
      <c r="F4158" t="s">
        <v>11</v>
      </c>
      <c r="G4158" t="s">
        <v>188</v>
      </c>
      <c r="H4158" t="s">
        <v>159</v>
      </c>
      <c r="I4158" t="s">
        <v>2386</v>
      </c>
      <c r="J4158" t="s">
        <v>15</v>
      </c>
      <c r="K4158" t="s">
        <v>4421</v>
      </c>
      <c r="M4158" t="str">
        <f t="shared" si="64"/>
        <v>41660Miami Heat</v>
      </c>
    </row>
    <row r="4159" spans="1:13" ht="17">
      <c r="A4159" t="s">
        <v>8665</v>
      </c>
      <c r="B4159" s="2">
        <v>41659</v>
      </c>
      <c r="C4159" t="s">
        <v>4409</v>
      </c>
      <c r="D4159" t="s">
        <v>9</v>
      </c>
      <c r="E4159" t="s">
        <v>1110</v>
      </c>
      <c r="F4159" t="s">
        <v>11</v>
      </c>
      <c r="G4159" t="s">
        <v>178</v>
      </c>
      <c r="H4159" t="s">
        <v>264</v>
      </c>
      <c r="I4159" t="s">
        <v>2386</v>
      </c>
      <c r="J4159" t="s">
        <v>15</v>
      </c>
      <c r="K4159" t="s">
        <v>4421</v>
      </c>
      <c r="M4159" t="str">
        <f t="shared" si="64"/>
        <v>41659Miami Heat</v>
      </c>
    </row>
    <row r="4160" spans="1:13" ht="17">
      <c r="A4160" t="s">
        <v>8666</v>
      </c>
      <c r="B4160" s="2">
        <v>41657</v>
      </c>
      <c r="C4160" t="s">
        <v>4387</v>
      </c>
      <c r="D4160" t="s">
        <v>17</v>
      </c>
      <c r="E4160" t="s">
        <v>2438</v>
      </c>
      <c r="F4160" t="s">
        <v>11</v>
      </c>
      <c r="G4160" t="s">
        <v>240</v>
      </c>
      <c r="H4160" t="s">
        <v>408</v>
      </c>
      <c r="I4160" t="s">
        <v>2386</v>
      </c>
      <c r="J4160" t="s">
        <v>15</v>
      </c>
      <c r="K4160" t="s">
        <v>4421</v>
      </c>
      <c r="M4160" t="str">
        <f t="shared" si="64"/>
        <v>41657Miami Heat</v>
      </c>
    </row>
    <row r="4161" spans="1:13" ht="17">
      <c r="A4161" t="s">
        <v>8667</v>
      </c>
      <c r="B4161" s="2">
        <v>41656</v>
      </c>
      <c r="C4161" t="s">
        <v>4384</v>
      </c>
      <c r="D4161" t="s">
        <v>17</v>
      </c>
      <c r="E4161" t="s">
        <v>2094</v>
      </c>
      <c r="F4161" t="s">
        <v>11</v>
      </c>
      <c r="G4161" t="s">
        <v>266</v>
      </c>
      <c r="H4161" t="s">
        <v>192</v>
      </c>
      <c r="I4161" t="s">
        <v>2386</v>
      </c>
      <c r="J4161" t="s">
        <v>15</v>
      </c>
      <c r="K4161" t="s">
        <v>4421</v>
      </c>
      <c r="M4161" t="str">
        <f t="shared" si="64"/>
        <v>41656Miami Heat</v>
      </c>
    </row>
    <row r="4162" spans="1:13" ht="17">
      <c r="A4162" t="s">
        <v>8668</v>
      </c>
      <c r="B4162" s="2">
        <v>41654</v>
      </c>
      <c r="C4162" t="s">
        <v>4386</v>
      </c>
      <c r="D4162" t="s">
        <v>9</v>
      </c>
      <c r="E4162" t="s">
        <v>492</v>
      </c>
      <c r="F4162" t="s">
        <v>11</v>
      </c>
      <c r="G4162" t="s">
        <v>395</v>
      </c>
      <c r="H4162" t="s">
        <v>360</v>
      </c>
      <c r="I4162" t="s">
        <v>2386</v>
      </c>
      <c r="J4162" t="s">
        <v>15</v>
      </c>
      <c r="K4162" t="s">
        <v>4421</v>
      </c>
      <c r="M4162" t="str">
        <f t="shared" ref="M4162:M4225" si="65">CONCATENATE(B4162,K4162)</f>
        <v>41654Miami Heat</v>
      </c>
    </row>
    <row r="4163" spans="1:13" ht="17">
      <c r="A4163" t="s">
        <v>8669</v>
      </c>
      <c r="B4163" s="2">
        <v>41649</v>
      </c>
      <c r="C4163" t="s">
        <v>4382</v>
      </c>
      <c r="D4163" t="s">
        <v>9</v>
      </c>
      <c r="E4163" t="s">
        <v>2439</v>
      </c>
      <c r="F4163" t="s">
        <v>11</v>
      </c>
      <c r="G4163" t="s">
        <v>170</v>
      </c>
      <c r="H4163" t="s">
        <v>428</v>
      </c>
      <c r="I4163" t="s">
        <v>2386</v>
      </c>
      <c r="J4163" t="s">
        <v>15</v>
      </c>
      <c r="K4163" t="s">
        <v>4421</v>
      </c>
      <c r="M4163" t="str">
        <f t="shared" si="65"/>
        <v>41649Miami Heat</v>
      </c>
    </row>
    <row r="4164" spans="1:13" ht="17">
      <c r="A4164" t="s">
        <v>8670</v>
      </c>
      <c r="B4164" s="2">
        <v>41648</v>
      </c>
      <c r="C4164" t="s">
        <v>4398</v>
      </c>
      <c r="D4164" t="s">
        <v>9</v>
      </c>
      <c r="E4164" t="s">
        <v>273</v>
      </c>
      <c r="F4164" t="s">
        <v>11</v>
      </c>
      <c r="G4164" t="s">
        <v>206</v>
      </c>
      <c r="H4164" t="s">
        <v>159</v>
      </c>
      <c r="I4164" t="s">
        <v>2386</v>
      </c>
      <c r="J4164" t="s">
        <v>15</v>
      </c>
      <c r="K4164" t="s">
        <v>4421</v>
      </c>
      <c r="M4164" t="str">
        <f t="shared" si="65"/>
        <v>41648Miami Heat</v>
      </c>
    </row>
    <row r="4165" spans="1:13" ht="17">
      <c r="A4165" t="s">
        <v>8671</v>
      </c>
      <c r="B4165" s="2">
        <v>41646</v>
      </c>
      <c r="C4165" t="s">
        <v>204</v>
      </c>
      <c r="D4165" t="s">
        <v>17</v>
      </c>
      <c r="E4165" t="s">
        <v>462</v>
      </c>
      <c r="F4165" t="s">
        <v>11</v>
      </c>
      <c r="G4165" t="s">
        <v>155</v>
      </c>
      <c r="H4165" t="s">
        <v>144</v>
      </c>
      <c r="I4165" t="s">
        <v>2386</v>
      </c>
      <c r="J4165" t="s">
        <v>15</v>
      </c>
      <c r="K4165" t="s">
        <v>4421</v>
      </c>
      <c r="M4165" t="str">
        <f t="shared" si="65"/>
        <v>41646Miami Heat</v>
      </c>
    </row>
    <row r="4166" spans="1:13" ht="17">
      <c r="A4166" t="s">
        <v>8672</v>
      </c>
      <c r="B4166" s="2">
        <v>41644</v>
      </c>
      <c r="C4166" t="s">
        <v>70</v>
      </c>
      <c r="D4166" t="s">
        <v>17</v>
      </c>
      <c r="E4166" t="s">
        <v>475</v>
      </c>
      <c r="F4166" t="s">
        <v>11</v>
      </c>
      <c r="G4166" t="s">
        <v>47</v>
      </c>
      <c r="H4166" t="s">
        <v>51</v>
      </c>
      <c r="I4166" t="s">
        <v>2386</v>
      </c>
      <c r="J4166" t="s">
        <v>15</v>
      </c>
      <c r="K4166" t="s">
        <v>4421</v>
      </c>
      <c r="M4166" t="str">
        <f t="shared" si="65"/>
        <v>41644Miami Heat</v>
      </c>
    </row>
    <row r="4167" spans="1:13" ht="17">
      <c r="A4167" t="s">
        <v>8673</v>
      </c>
      <c r="B4167" s="2">
        <v>41643</v>
      </c>
      <c r="C4167" t="s">
        <v>4391</v>
      </c>
      <c r="D4167" t="s">
        <v>17</v>
      </c>
      <c r="E4167" t="s">
        <v>1061</v>
      </c>
      <c r="F4167" t="s">
        <v>11</v>
      </c>
      <c r="G4167" t="s">
        <v>140</v>
      </c>
      <c r="H4167" t="s">
        <v>146</v>
      </c>
      <c r="I4167" t="s">
        <v>2386</v>
      </c>
      <c r="J4167" t="s">
        <v>15</v>
      </c>
      <c r="K4167" t="s">
        <v>4421</v>
      </c>
      <c r="M4167" t="str">
        <f t="shared" si="65"/>
        <v>41643Miami Heat</v>
      </c>
    </row>
    <row r="4168" spans="1:13" ht="17">
      <c r="A4168" t="s">
        <v>8674</v>
      </c>
      <c r="B4168" s="2">
        <v>41641</v>
      </c>
      <c r="C4168" t="s">
        <v>77</v>
      </c>
      <c r="D4168" t="s">
        <v>9</v>
      </c>
      <c r="E4168" t="s">
        <v>2440</v>
      </c>
      <c r="F4168" t="s">
        <v>11</v>
      </c>
      <c r="G4168" t="s">
        <v>395</v>
      </c>
      <c r="H4168" t="s">
        <v>124</v>
      </c>
      <c r="I4168" t="s">
        <v>2386</v>
      </c>
      <c r="J4168" t="s">
        <v>15</v>
      </c>
      <c r="K4168" t="s">
        <v>4421</v>
      </c>
      <c r="M4168" t="str">
        <f t="shared" si="65"/>
        <v>41641Miami Heat</v>
      </c>
    </row>
    <row r="4169" spans="1:13" ht="17">
      <c r="A4169" t="s">
        <v>8675</v>
      </c>
      <c r="B4169" s="2">
        <v>41638</v>
      </c>
      <c r="C4169" t="s">
        <v>4402</v>
      </c>
      <c r="D4169" t="s">
        <v>17</v>
      </c>
      <c r="E4169" t="s">
        <v>354</v>
      </c>
      <c r="F4169" t="s">
        <v>11</v>
      </c>
      <c r="G4169" t="s">
        <v>170</v>
      </c>
      <c r="H4169" t="s">
        <v>64</v>
      </c>
      <c r="I4169" t="s">
        <v>2386</v>
      </c>
      <c r="J4169" t="s">
        <v>15</v>
      </c>
      <c r="K4169" t="s">
        <v>4421</v>
      </c>
      <c r="M4169" t="str">
        <f t="shared" si="65"/>
        <v>41638Miami Heat</v>
      </c>
    </row>
    <row r="4170" spans="1:13" ht="17">
      <c r="A4170" t="s">
        <v>8676</v>
      </c>
      <c r="B4170" s="2">
        <v>41636</v>
      </c>
      <c r="C4170" t="s">
        <v>4393</v>
      </c>
      <c r="D4170" t="s">
        <v>17</v>
      </c>
      <c r="E4170" t="s">
        <v>147</v>
      </c>
      <c r="F4170" t="s">
        <v>11</v>
      </c>
      <c r="G4170" t="s">
        <v>624</v>
      </c>
      <c r="H4170" t="s">
        <v>228</v>
      </c>
      <c r="I4170" t="s">
        <v>2386</v>
      </c>
      <c r="J4170" t="s">
        <v>15</v>
      </c>
      <c r="K4170" t="s">
        <v>4421</v>
      </c>
      <c r="M4170" t="str">
        <f t="shared" si="65"/>
        <v>41636Miami Heat</v>
      </c>
    </row>
    <row r="4171" spans="1:13" ht="17">
      <c r="A4171" t="s">
        <v>8677</v>
      </c>
      <c r="B4171" s="2">
        <v>41635</v>
      </c>
      <c r="C4171" t="s">
        <v>4394</v>
      </c>
      <c r="D4171" t="s">
        <v>9</v>
      </c>
      <c r="E4171" t="s">
        <v>2441</v>
      </c>
      <c r="F4171" t="s">
        <v>11</v>
      </c>
      <c r="G4171" t="s">
        <v>395</v>
      </c>
      <c r="H4171" t="s">
        <v>220</v>
      </c>
      <c r="I4171" t="s">
        <v>2386</v>
      </c>
      <c r="J4171" t="s">
        <v>15</v>
      </c>
      <c r="K4171" t="s">
        <v>4421</v>
      </c>
      <c r="M4171" t="str">
        <f t="shared" si="65"/>
        <v>41635Miami Heat</v>
      </c>
    </row>
    <row r="4172" spans="1:13" ht="17">
      <c r="A4172" t="s">
        <v>8678</v>
      </c>
      <c r="B4172" s="2">
        <v>41633</v>
      </c>
      <c r="C4172" t="s">
        <v>4407</v>
      </c>
      <c r="D4172" t="s">
        <v>17</v>
      </c>
      <c r="E4172" t="s">
        <v>1002</v>
      </c>
      <c r="F4172" t="s">
        <v>11</v>
      </c>
      <c r="G4172" t="s">
        <v>75</v>
      </c>
      <c r="H4172" t="s">
        <v>69</v>
      </c>
      <c r="I4172" t="s">
        <v>2386</v>
      </c>
      <c r="J4172" t="s">
        <v>15</v>
      </c>
      <c r="K4172" t="s">
        <v>4421</v>
      </c>
      <c r="M4172" t="str">
        <f t="shared" si="65"/>
        <v>41633Miami Heat</v>
      </c>
    </row>
    <row r="4173" spans="1:13" ht="17">
      <c r="A4173" t="s">
        <v>8679</v>
      </c>
      <c r="B4173" s="2">
        <v>41631</v>
      </c>
      <c r="C4173" t="s">
        <v>934</v>
      </c>
      <c r="D4173" t="s">
        <v>17</v>
      </c>
      <c r="E4173" t="s">
        <v>1804</v>
      </c>
      <c r="F4173" t="s">
        <v>11</v>
      </c>
      <c r="G4173" t="s">
        <v>305</v>
      </c>
      <c r="H4173" t="s">
        <v>137</v>
      </c>
      <c r="I4173" t="s">
        <v>2386</v>
      </c>
      <c r="J4173" t="s">
        <v>15</v>
      </c>
      <c r="K4173" t="s">
        <v>4421</v>
      </c>
      <c r="M4173" t="str">
        <f t="shared" si="65"/>
        <v>41631Miami Heat</v>
      </c>
    </row>
    <row r="4174" spans="1:13" ht="17">
      <c r="A4174" t="s">
        <v>8680</v>
      </c>
      <c r="B4174" s="2">
        <v>41628</v>
      </c>
      <c r="C4174" t="s">
        <v>229</v>
      </c>
      <c r="D4174" t="s">
        <v>17</v>
      </c>
      <c r="E4174" t="s">
        <v>1378</v>
      </c>
      <c r="F4174" t="s">
        <v>11</v>
      </c>
      <c r="G4174" t="s">
        <v>140</v>
      </c>
      <c r="H4174" t="s">
        <v>220</v>
      </c>
      <c r="I4174" t="s">
        <v>2386</v>
      </c>
      <c r="J4174" t="s">
        <v>15</v>
      </c>
      <c r="K4174" t="s">
        <v>4421</v>
      </c>
      <c r="M4174" t="str">
        <f t="shared" si="65"/>
        <v>41628Miami Heat</v>
      </c>
    </row>
    <row r="4175" spans="1:13" ht="17">
      <c r="A4175" t="s">
        <v>8681</v>
      </c>
      <c r="B4175" s="2">
        <v>41626</v>
      </c>
      <c r="C4175" t="s">
        <v>81</v>
      </c>
      <c r="D4175" t="s">
        <v>17</v>
      </c>
      <c r="E4175" t="s">
        <v>354</v>
      </c>
      <c r="F4175" t="s">
        <v>11</v>
      </c>
      <c r="G4175" t="s">
        <v>63</v>
      </c>
      <c r="H4175" t="s">
        <v>634</v>
      </c>
      <c r="I4175" t="s">
        <v>2386</v>
      </c>
      <c r="J4175" t="s">
        <v>15</v>
      </c>
      <c r="K4175" t="s">
        <v>4421</v>
      </c>
      <c r="M4175" t="str">
        <f t="shared" si="65"/>
        <v>41626Miami Heat</v>
      </c>
    </row>
    <row r="4176" spans="1:13" ht="17">
      <c r="A4176" t="s">
        <v>8682</v>
      </c>
      <c r="B4176" s="2">
        <v>41624</v>
      </c>
      <c r="C4176" t="s">
        <v>111</v>
      </c>
      <c r="D4176" t="s">
        <v>17</v>
      </c>
      <c r="E4176" t="s">
        <v>2442</v>
      </c>
      <c r="F4176" t="s">
        <v>11</v>
      </c>
      <c r="G4176" t="s">
        <v>805</v>
      </c>
      <c r="H4176" t="s">
        <v>141</v>
      </c>
      <c r="I4176" t="s">
        <v>2386</v>
      </c>
      <c r="J4176" t="s">
        <v>15</v>
      </c>
      <c r="K4176" t="s">
        <v>4421</v>
      </c>
      <c r="M4176" t="str">
        <f t="shared" si="65"/>
        <v>41624Miami Heat</v>
      </c>
    </row>
    <row r="4177" spans="1:13" ht="17">
      <c r="A4177" t="s">
        <v>8683</v>
      </c>
      <c r="B4177" s="2">
        <v>41622</v>
      </c>
      <c r="C4177" t="s">
        <v>21</v>
      </c>
      <c r="D4177" t="s">
        <v>17</v>
      </c>
      <c r="E4177" t="s">
        <v>1390</v>
      </c>
      <c r="F4177" t="s">
        <v>11</v>
      </c>
      <c r="G4177" t="s">
        <v>1385</v>
      </c>
      <c r="H4177" t="s">
        <v>146</v>
      </c>
      <c r="I4177" t="s">
        <v>2386</v>
      </c>
      <c r="J4177" t="s">
        <v>15</v>
      </c>
      <c r="K4177" t="s">
        <v>4421</v>
      </c>
      <c r="M4177" t="str">
        <f t="shared" si="65"/>
        <v>41622Miami Heat</v>
      </c>
    </row>
    <row r="4178" spans="1:13" ht="17">
      <c r="A4178" t="s">
        <v>8684</v>
      </c>
      <c r="B4178" s="2">
        <v>41618</v>
      </c>
      <c r="C4178" t="s">
        <v>4380</v>
      </c>
      <c r="D4178" t="s">
        <v>9</v>
      </c>
      <c r="E4178" t="s">
        <v>2443</v>
      </c>
      <c r="F4178" t="s">
        <v>11</v>
      </c>
      <c r="G4178" t="s">
        <v>99</v>
      </c>
      <c r="H4178" t="s">
        <v>365</v>
      </c>
      <c r="I4178" t="s">
        <v>2386</v>
      </c>
      <c r="J4178" t="s">
        <v>15</v>
      </c>
      <c r="K4178" t="s">
        <v>4421</v>
      </c>
      <c r="M4178" t="str">
        <f t="shared" si="65"/>
        <v>41618Miami Heat</v>
      </c>
    </row>
    <row r="4179" spans="1:13" ht="17">
      <c r="A4179" t="s">
        <v>8685</v>
      </c>
      <c r="B4179" s="2">
        <v>41616</v>
      </c>
      <c r="C4179" t="s">
        <v>4397</v>
      </c>
      <c r="D4179" t="s">
        <v>17</v>
      </c>
      <c r="E4179" t="s">
        <v>1744</v>
      </c>
      <c r="F4179" t="s">
        <v>11</v>
      </c>
      <c r="G4179" t="s">
        <v>218</v>
      </c>
      <c r="H4179" t="s">
        <v>114</v>
      </c>
      <c r="I4179" t="s">
        <v>2386</v>
      </c>
      <c r="J4179" t="s">
        <v>15</v>
      </c>
      <c r="K4179" t="s">
        <v>4421</v>
      </c>
      <c r="M4179" t="str">
        <f t="shared" si="65"/>
        <v>41616Miami Heat</v>
      </c>
    </row>
    <row r="4180" spans="1:13" ht="17">
      <c r="A4180" t="s">
        <v>8686</v>
      </c>
      <c r="B4180" s="2">
        <v>41615</v>
      </c>
      <c r="C4180" t="s">
        <v>4401</v>
      </c>
      <c r="D4180" t="s">
        <v>17</v>
      </c>
      <c r="E4180" t="s">
        <v>2444</v>
      </c>
      <c r="F4180" t="s">
        <v>11</v>
      </c>
      <c r="G4180" t="s">
        <v>240</v>
      </c>
      <c r="H4180" t="s">
        <v>267</v>
      </c>
      <c r="I4180" t="s">
        <v>2386</v>
      </c>
      <c r="J4180" t="s">
        <v>15</v>
      </c>
      <c r="K4180" t="s">
        <v>4421</v>
      </c>
      <c r="M4180" t="str">
        <f t="shared" si="65"/>
        <v>41615Miami Heat</v>
      </c>
    </row>
    <row r="4181" spans="1:13" ht="17">
      <c r="A4181" t="s">
        <v>8687</v>
      </c>
      <c r="B4181" s="2">
        <v>41613</v>
      </c>
      <c r="C4181" t="s">
        <v>4383</v>
      </c>
      <c r="D4181" t="s">
        <v>9</v>
      </c>
      <c r="E4181" t="s">
        <v>693</v>
      </c>
      <c r="F4181" t="s">
        <v>11</v>
      </c>
      <c r="G4181" t="s">
        <v>178</v>
      </c>
      <c r="H4181" t="s">
        <v>599</v>
      </c>
      <c r="I4181" t="s">
        <v>2386</v>
      </c>
      <c r="J4181" t="s">
        <v>15</v>
      </c>
      <c r="K4181" t="s">
        <v>4421</v>
      </c>
      <c r="M4181" t="str">
        <f t="shared" si="65"/>
        <v>41613Miami Heat</v>
      </c>
    </row>
    <row r="4182" spans="1:13" ht="17">
      <c r="A4182" t="s">
        <v>8688</v>
      </c>
      <c r="B4182" s="2">
        <v>41611</v>
      </c>
      <c r="C4182" t="s">
        <v>167</v>
      </c>
      <c r="D4182" t="s">
        <v>9</v>
      </c>
      <c r="E4182" t="s">
        <v>1081</v>
      </c>
      <c r="F4182" t="s">
        <v>11</v>
      </c>
      <c r="G4182" t="s">
        <v>188</v>
      </c>
      <c r="H4182" t="s">
        <v>313</v>
      </c>
      <c r="I4182" t="s">
        <v>2386</v>
      </c>
      <c r="J4182" t="s">
        <v>15</v>
      </c>
      <c r="K4182" t="s">
        <v>4421</v>
      </c>
      <c r="M4182" t="str">
        <f t="shared" si="65"/>
        <v>41611Miami Heat</v>
      </c>
    </row>
    <row r="4183" spans="1:13" ht="17">
      <c r="A4183" t="s">
        <v>8689</v>
      </c>
      <c r="B4183" s="2">
        <v>41609</v>
      </c>
      <c r="C4183" t="s">
        <v>16</v>
      </c>
      <c r="D4183" t="s">
        <v>17</v>
      </c>
      <c r="E4183" t="s">
        <v>1032</v>
      </c>
      <c r="F4183" t="s">
        <v>11</v>
      </c>
      <c r="G4183" t="s">
        <v>227</v>
      </c>
      <c r="H4183" t="s">
        <v>612</v>
      </c>
      <c r="I4183" t="s">
        <v>2386</v>
      </c>
      <c r="J4183" t="s">
        <v>15</v>
      </c>
      <c r="K4183" t="s">
        <v>4421</v>
      </c>
      <c r="M4183" t="str">
        <f t="shared" si="65"/>
        <v>41609Miami Heat</v>
      </c>
    </row>
    <row r="4184" spans="1:13" ht="17">
      <c r="A4184" t="s">
        <v>8690</v>
      </c>
      <c r="B4184" s="2">
        <v>41607</v>
      </c>
      <c r="C4184" t="s">
        <v>4404</v>
      </c>
      <c r="D4184" t="s">
        <v>17</v>
      </c>
      <c r="E4184" t="s">
        <v>748</v>
      </c>
      <c r="F4184" t="s">
        <v>11</v>
      </c>
      <c r="G4184" t="s">
        <v>312</v>
      </c>
      <c r="H4184" t="s">
        <v>90</v>
      </c>
      <c r="I4184" t="s">
        <v>2386</v>
      </c>
      <c r="J4184" t="s">
        <v>15</v>
      </c>
      <c r="K4184" t="s">
        <v>4421</v>
      </c>
      <c r="M4184" t="str">
        <f t="shared" si="65"/>
        <v>41607Miami Heat</v>
      </c>
    </row>
    <row r="4185" spans="1:13" ht="17">
      <c r="A4185" t="s">
        <v>8691</v>
      </c>
      <c r="B4185" s="2">
        <v>41605</v>
      </c>
      <c r="C4185" t="s">
        <v>4381</v>
      </c>
      <c r="D4185" t="s">
        <v>17</v>
      </c>
      <c r="E4185" t="s">
        <v>2090</v>
      </c>
      <c r="F4185" t="s">
        <v>11</v>
      </c>
      <c r="G4185" t="s">
        <v>155</v>
      </c>
      <c r="H4185" t="s">
        <v>285</v>
      </c>
      <c r="I4185" t="s">
        <v>2386</v>
      </c>
      <c r="J4185" t="s">
        <v>15</v>
      </c>
      <c r="K4185" t="s">
        <v>4421</v>
      </c>
      <c r="M4185" t="str">
        <f t="shared" si="65"/>
        <v>41605Miami Heat</v>
      </c>
    </row>
    <row r="4186" spans="1:13" ht="17">
      <c r="A4186" t="s">
        <v>8692</v>
      </c>
      <c r="B4186" s="2">
        <v>41603</v>
      </c>
      <c r="C4186" t="s">
        <v>41</v>
      </c>
      <c r="D4186" t="s">
        <v>17</v>
      </c>
      <c r="E4186" t="s">
        <v>2445</v>
      </c>
      <c r="F4186" t="s">
        <v>11</v>
      </c>
      <c r="G4186" t="s">
        <v>835</v>
      </c>
      <c r="H4186" t="s">
        <v>189</v>
      </c>
      <c r="I4186" t="s">
        <v>2386</v>
      </c>
      <c r="J4186" t="s">
        <v>15</v>
      </c>
      <c r="K4186" t="s">
        <v>4421</v>
      </c>
      <c r="M4186" t="str">
        <f t="shared" si="65"/>
        <v>41603Miami Heat</v>
      </c>
    </row>
    <row r="4187" spans="1:13" ht="17">
      <c r="A4187" t="s">
        <v>8693</v>
      </c>
      <c r="B4187" s="2">
        <v>41601</v>
      </c>
      <c r="C4187" t="s">
        <v>115</v>
      </c>
      <c r="D4187" t="s">
        <v>17</v>
      </c>
      <c r="E4187" t="s">
        <v>690</v>
      </c>
      <c r="F4187" t="s">
        <v>11</v>
      </c>
      <c r="G4187" t="s">
        <v>345</v>
      </c>
      <c r="H4187" t="s">
        <v>452</v>
      </c>
      <c r="I4187" t="s">
        <v>2386</v>
      </c>
      <c r="J4187" t="s">
        <v>15</v>
      </c>
      <c r="K4187" t="s">
        <v>4421</v>
      </c>
      <c r="M4187" t="str">
        <f t="shared" si="65"/>
        <v>41601Miami Heat</v>
      </c>
    </row>
    <row r="4188" spans="1:13" ht="17">
      <c r="A4188" t="s">
        <v>8694</v>
      </c>
      <c r="B4188" s="2">
        <v>41598</v>
      </c>
      <c r="C4188" t="s">
        <v>4391</v>
      </c>
      <c r="D4188" t="s">
        <v>17</v>
      </c>
      <c r="E4188" t="s">
        <v>2446</v>
      </c>
      <c r="F4188" t="s">
        <v>11</v>
      </c>
      <c r="G4188" t="s">
        <v>231</v>
      </c>
      <c r="H4188" t="s">
        <v>307</v>
      </c>
      <c r="I4188" t="s">
        <v>2386</v>
      </c>
      <c r="J4188" t="s">
        <v>15</v>
      </c>
      <c r="K4188" t="s">
        <v>4421</v>
      </c>
      <c r="M4188" t="str">
        <f t="shared" si="65"/>
        <v>41598Miami Heat</v>
      </c>
    </row>
    <row r="4189" spans="1:13" ht="17">
      <c r="A4189" t="s">
        <v>8695</v>
      </c>
      <c r="B4189" s="2">
        <v>41597</v>
      </c>
      <c r="C4189" t="s">
        <v>934</v>
      </c>
      <c r="D4189" t="s">
        <v>17</v>
      </c>
      <c r="E4189" t="s">
        <v>1052</v>
      </c>
      <c r="F4189" t="s">
        <v>11</v>
      </c>
      <c r="G4189" t="s">
        <v>155</v>
      </c>
      <c r="H4189" t="s">
        <v>267</v>
      </c>
      <c r="I4189" t="s">
        <v>2386</v>
      </c>
      <c r="J4189" t="s">
        <v>15</v>
      </c>
      <c r="K4189" t="s">
        <v>4421</v>
      </c>
      <c r="M4189" t="str">
        <f t="shared" si="65"/>
        <v>41597Miami Heat</v>
      </c>
    </row>
    <row r="4190" spans="1:13" ht="17">
      <c r="A4190" t="s">
        <v>8696</v>
      </c>
      <c r="B4190" s="2">
        <v>41594</v>
      </c>
      <c r="C4190" t="s">
        <v>4387</v>
      </c>
      <c r="D4190" t="s">
        <v>17</v>
      </c>
      <c r="E4190" t="s">
        <v>1754</v>
      </c>
      <c r="F4190" t="s">
        <v>11</v>
      </c>
      <c r="G4190" t="s">
        <v>19</v>
      </c>
      <c r="H4190" t="s">
        <v>631</v>
      </c>
      <c r="I4190" t="s">
        <v>2386</v>
      </c>
      <c r="J4190" t="s">
        <v>15</v>
      </c>
      <c r="K4190" t="s">
        <v>4421</v>
      </c>
      <c r="M4190" t="str">
        <f t="shared" si="65"/>
        <v>41594Miami Heat</v>
      </c>
    </row>
    <row r="4191" spans="1:13" ht="17">
      <c r="A4191" t="s">
        <v>8697</v>
      </c>
      <c r="B4191" s="2">
        <v>41593</v>
      </c>
      <c r="C4191" t="s">
        <v>87</v>
      </c>
      <c r="D4191" t="s">
        <v>17</v>
      </c>
      <c r="E4191" t="s">
        <v>899</v>
      </c>
      <c r="F4191" t="s">
        <v>11</v>
      </c>
      <c r="G4191" t="s">
        <v>184</v>
      </c>
      <c r="H4191" t="s">
        <v>124</v>
      </c>
      <c r="I4191" t="s">
        <v>2386</v>
      </c>
      <c r="J4191" t="s">
        <v>15</v>
      </c>
      <c r="K4191" t="s">
        <v>4421</v>
      </c>
      <c r="M4191" t="str">
        <f t="shared" si="65"/>
        <v>41593Miami Heat</v>
      </c>
    </row>
    <row r="4192" spans="1:13" ht="17">
      <c r="A4192" t="s">
        <v>8698</v>
      </c>
      <c r="B4192" s="2">
        <v>41590</v>
      </c>
      <c r="C4192" t="s">
        <v>149</v>
      </c>
      <c r="D4192" t="s">
        <v>17</v>
      </c>
      <c r="E4192" t="s">
        <v>2447</v>
      </c>
      <c r="F4192" t="s">
        <v>11</v>
      </c>
      <c r="G4192" t="s">
        <v>319</v>
      </c>
      <c r="H4192" t="s">
        <v>315</v>
      </c>
      <c r="I4192" t="s">
        <v>2386</v>
      </c>
      <c r="J4192" t="s">
        <v>15</v>
      </c>
      <c r="K4192" t="s">
        <v>4421</v>
      </c>
      <c r="M4192" t="str">
        <f t="shared" si="65"/>
        <v>41590Miami Heat</v>
      </c>
    </row>
    <row r="4193" spans="1:13" ht="17">
      <c r="A4193" t="s">
        <v>8699</v>
      </c>
      <c r="B4193" s="2">
        <v>41587</v>
      </c>
      <c r="C4193" t="s">
        <v>28</v>
      </c>
      <c r="D4193" t="s">
        <v>9</v>
      </c>
      <c r="E4193" t="s">
        <v>2225</v>
      </c>
      <c r="F4193" t="s">
        <v>11</v>
      </c>
      <c r="G4193" t="s">
        <v>345</v>
      </c>
      <c r="H4193" t="s">
        <v>560</v>
      </c>
      <c r="I4193" t="s">
        <v>2386</v>
      </c>
      <c r="J4193" t="s">
        <v>15</v>
      </c>
      <c r="K4193" t="s">
        <v>4421</v>
      </c>
      <c r="M4193" t="str">
        <f t="shared" si="65"/>
        <v>41587Miami Heat</v>
      </c>
    </row>
    <row r="4194" spans="1:13" ht="17">
      <c r="A4194" t="s">
        <v>8700</v>
      </c>
      <c r="B4194" s="2">
        <v>41585</v>
      </c>
      <c r="C4194" t="s">
        <v>134</v>
      </c>
      <c r="D4194" t="s">
        <v>17</v>
      </c>
      <c r="E4194" t="s">
        <v>475</v>
      </c>
      <c r="F4194" t="s">
        <v>11</v>
      </c>
      <c r="G4194" t="s">
        <v>89</v>
      </c>
      <c r="H4194" t="s">
        <v>512</v>
      </c>
      <c r="I4194" t="s">
        <v>2386</v>
      </c>
      <c r="J4194" t="s">
        <v>15</v>
      </c>
      <c r="K4194" t="s">
        <v>4421</v>
      </c>
      <c r="M4194" t="str">
        <f t="shared" si="65"/>
        <v>41585Miami Heat</v>
      </c>
    </row>
    <row r="4195" spans="1:13" ht="17">
      <c r="A4195" t="s">
        <v>8701</v>
      </c>
      <c r="B4195" s="2">
        <v>41583</v>
      </c>
      <c r="C4195" t="s">
        <v>4404</v>
      </c>
      <c r="D4195" t="s">
        <v>17</v>
      </c>
      <c r="E4195" t="s">
        <v>626</v>
      </c>
      <c r="F4195" t="s">
        <v>11</v>
      </c>
      <c r="G4195" t="s">
        <v>212</v>
      </c>
      <c r="H4195" t="s">
        <v>315</v>
      </c>
      <c r="I4195" t="s">
        <v>2386</v>
      </c>
      <c r="J4195" t="s">
        <v>15</v>
      </c>
      <c r="K4195" t="s">
        <v>4421</v>
      </c>
      <c r="M4195" t="str">
        <f t="shared" si="65"/>
        <v>41583Miami Heat</v>
      </c>
    </row>
    <row r="4196" spans="1:13" ht="17">
      <c r="A4196" t="s">
        <v>8702</v>
      </c>
      <c r="B4196" s="2">
        <v>41581</v>
      </c>
      <c r="C4196" t="s">
        <v>128</v>
      </c>
      <c r="D4196" t="s">
        <v>17</v>
      </c>
      <c r="E4196" t="s">
        <v>406</v>
      </c>
      <c r="F4196" t="s">
        <v>11</v>
      </c>
      <c r="G4196" t="s">
        <v>1385</v>
      </c>
      <c r="H4196" t="s">
        <v>297</v>
      </c>
      <c r="I4196" t="s">
        <v>2386</v>
      </c>
      <c r="J4196" t="s">
        <v>15</v>
      </c>
      <c r="K4196" t="s">
        <v>4421</v>
      </c>
      <c r="M4196" t="str">
        <f t="shared" si="65"/>
        <v>41581Miami Heat</v>
      </c>
    </row>
    <row r="4197" spans="1:13" ht="17">
      <c r="A4197" t="s">
        <v>8703</v>
      </c>
      <c r="B4197" s="2">
        <v>41579</v>
      </c>
      <c r="C4197" t="s">
        <v>4382</v>
      </c>
      <c r="D4197" t="s">
        <v>9</v>
      </c>
      <c r="E4197" t="s">
        <v>517</v>
      </c>
      <c r="F4197" t="s">
        <v>11</v>
      </c>
      <c r="G4197" t="s">
        <v>63</v>
      </c>
      <c r="H4197" t="s">
        <v>315</v>
      </c>
      <c r="I4197" t="s">
        <v>2386</v>
      </c>
      <c r="J4197" t="s">
        <v>15</v>
      </c>
      <c r="K4197" t="s">
        <v>4421</v>
      </c>
      <c r="M4197" t="str">
        <f t="shared" si="65"/>
        <v>41579Miami Heat</v>
      </c>
    </row>
    <row r="4198" spans="1:13" ht="17">
      <c r="A4198" t="s">
        <v>8704</v>
      </c>
      <c r="B4198" s="2">
        <v>41577</v>
      </c>
      <c r="C4198" t="s">
        <v>4384</v>
      </c>
      <c r="D4198" t="s">
        <v>9</v>
      </c>
      <c r="E4198" t="s">
        <v>2448</v>
      </c>
      <c r="F4198" t="s">
        <v>11</v>
      </c>
      <c r="G4198" t="s">
        <v>43</v>
      </c>
      <c r="H4198" t="s">
        <v>315</v>
      </c>
      <c r="I4198" t="s">
        <v>2386</v>
      </c>
      <c r="J4198" t="s">
        <v>15</v>
      </c>
      <c r="K4198" t="s">
        <v>4421</v>
      </c>
      <c r="M4198" t="str">
        <f t="shared" si="65"/>
        <v>41577Miami Heat</v>
      </c>
    </row>
    <row r="4199" spans="1:13" ht="17">
      <c r="A4199" t="s">
        <v>8705</v>
      </c>
      <c r="B4199" s="2">
        <v>41576</v>
      </c>
      <c r="C4199" t="s">
        <v>142</v>
      </c>
      <c r="D4199" t="s">
        <v>17</v>
      </c>
      <c r="E4199" t="s">
        <v>1930</v>
      </c>
      <c r="F4199" t="s">
        <v>11</v>
      </c>
      <c r="G4199" t="s">
        <v>212</v>
      </c>
      <c r="H4199" t="s">
        <v>573</v>
      </c>
      <c r="I4199" t="s">
        <v>2386</v>
      </c>
      <c r="J4199" t="s">
        <v>15</v>
      </c>
      <c r="K4199" t="s">
        <v>4421</v>
      </c>
      <c r="M4199" t="str">
        <f t="shared" si="65"/>
        <v>41576Miami Heat</v>
      </c>
    </row>
    <row r="4200" spans="1:13" ht="17">
      <c r="A4200" t="s">
        <v>8706</v>
      </c>
      <c r="B4200" s="2">
        <v>41381</v>
      </c>
      <c r="C4200" t="s">
        <v>115</v>
      </c>
      <c r="D4200" t="s">
        <v>17</v>
      </c>
      <c r="E4200" t="s">
        <v>567</v>
      </c>
      <c r="F4200" t="s">
        <v>11</v>
      </c>
      <c r="G4200" t="s">
        <v>117</v>
      </c>
      <c r="H4200" t="s">
        <v>332</v>
      </c>
      <c r="I4200" t="s">
        <v>2386</v>
      </c>
      <c r="J4200" t="s">
        <v>15</v>
      </c>
      <c r="K4200" t="s">
        <v>4421</v>
      </c>
      <c r="M4200" t="str">
        <f t="shared" si="65"/>
        <v>41381Miami Heat</v>
      </c>
    </row>
    <row r="4201" spans="1:13" ht="17">
      <c r="A4201" t="s">
        <v>8707</v>
      </c>
      <c r="B4201" s="2">
        <v>41379</v>
      </c>
      <c r="C4201" t="s">
        <v>4381</v>
      </c>
      <c r="D4201" t="s">
        <v>17</v>
      </c>
      <c r="E4201" t="s">
        <v>1868</v>
      </c>
      <c r="F4201" t="s">
        <v>11</v>
      </c>
      <c r="G4201" t="s">
        <v>161</v>
      </c>
      <c r="H4201" t="s">
        <v>321</v>
      </c>
      <c r="I4201" t="s">
        <v>2386</v>
      </c>
      <c r="J4201" t="s">
        <v>15</v>
      </c>
      <c r="K4201" t="s">
        <v>4421</v>
      </c>
      <c r="M4201" t="str">
        <f t="shared" si="65"/>
        <v>41379Miami Heat</v>
      </c>
    </row>
    <row r="4202" spans="1:13" ht="17">
      <c r="A4202" t="s">
        <v>8708</v>
      </c>
      <c r="B4202" s="2">
        <v>41378</v>
      </c>
      <c r="C4202" t="s">
        <v>142</v>
      </c>
      <c r="D4202" t="s">
        <v>17</v>
      </c>
      <c r="E4202" t="s">
        <v>567</v>
      </c>
      <c r="F4202" t="s">
        <v>11</v>
      </c>
      <c r="G4202" t="s">
        <v>303</v>
      </c>
      <c r="H4202" t="s">
        <v>531</v>
      </c>
      <c r="I4202" t="s">
        <v>2386</v>
      </c>
      <c r="J4202" t="s">
        <v>15</v>
      </c>
      <c r="K4202" t="s">
        <v>4421</v>
      </c>
      <c r="M4202" t="str">
        <f t="shared" si="65"/>
        <v>41378Miami Heat</v>
      </c>
    </row>
    <row r="4203" spans="1:13" ht="17">
      <c r="A4203" t="s">
        <v>8709</v>
      </c>
      <c r="B4203" s="2">
        <v>41376</v>
      </c>
      <c r="C4203" t="s">
        <v>28</v>
      </c>
      <c r="D4203" t="s">
        <v>17</v>
      </c>
      <c r="E4203" t="s">
        <v>317</v>
      </c>
      <c r="F4203" t="s">
        <v>11</v>
      </c>
      <c r="G4203" t="s">
        <v>227</v>
      </c>
      <c r="H4203" t="s">
        <v>315</v>
      </c>
      <c r="I4203" t="s">
        <v>2386</v>
      </c>
      <c r="J4203" t="s">
        <v>15</v>
      </c>
      <c r="K4203" t="s">
        <v>4421</v>
      </c>
      <c r="M4203" t="str">
        <f t="shared" si="65"/>
        <v>41376Miami Heat</v>
      </c>
    </row>
    <row r="4204" spans="1:13" ht="17">
      <c r="A4204" t="s">
        <v>8710</v>
      </c>
      <c r="B4204" s="2">
        <v>41374</v>
      </c>
      <c r="C4204" t="s">
        <v>4386</v>
      </c>
      <c r="D4204" t="s">
        <v>17</v>
      </c>
      <c r="E4204" t="s">
        <v>2207</v>
      </c>
      <c r="F4204" t="s">
        <v>11</v>
      </c>
      <c r="G4204" t="s">
        <v>309</v>
      </c>
      <c r="H4204" t="s">
        <v>376</v>
      </c>
      <c r="I4204" t="s">
        <v>2386</v>
      </c>
      <c r="J4204" t="s">
        <v>15</v>
      </c>
      <c r="K4204" t="s">
        <v>4421</v>
      </c>
      <c r="M4204" t="str">
        <f t="shared" si="65"/>
        <v>41374Miami Heat</v>
      </c>
    </row>
    <row r="4205" spans="1:13" ht="17">
      <c r="A4205" t="s">
        <v>8711</v>
      </c>
      <c r="B4205" s="2">
        <v>41373</v>
      </c>
      <c r="C4205" t="s">
        <v>149</v>
      </c>
      <c r="D4205" t="s">
        <v>17</v>
      </c>
      <c r="E4205" t="s">
        <v>2312</v>
      </c>
      <c r="F4205" t="s">
        <v>11</v>
      </c>
      <c r="G4205" t="s">
        <v>240</v>
      </c>
      <c r="H4205" t="s">
        <v>285</v>
      </c>
      <c r="I4205" t="s">
        <v>2386</v>
      </c>
      <c r="J4205" t="s">
        <v>15</v>
      </c>
      <c r="K4205" t="s">
        <v>4421</v>
      </c>
      <c r="M4205" t="str">
        <f t="shared" si="65"/>
        <v>41373Miami Heat</v>
      </c>
    </row>
    <row r="4206" spans="1:13" ht="17">
      <c r="A4206" t="s">
        <v>8712</v>
      </c>
      <c r="B4206" s="2">
        <v>41370</v>
      </c>
      <c r="C4206" t="s">
        <v>138</v>
      </c>
      <c r="D4206" t="s">
        <v>17</v>
      </c>
      <c r="E4206" t="s">
        <v>1361</v>
      </c>
      <c r="F4206" t="s">
        <v>11</v>
      </c>
      <c r="G4206" t="s">
        <v>231</v>
      </c>
      <c r="H4206" t="s">
        <v>612</v>
      </c>
      <c r="I4206" t="s">
        <v>2386</v>
      </c>
      <c r="J4206" t="s">
        <v>15</v>
      </c>
      <c r="K4206" t="s">
        <v>4421</v>
      </c>
      <c r="M4206" t="str">
        <f t="shared" si="65"/>
        <v>41370Miami Heat</v>
      </c>
    </row>
    <row r="4207" spans="1:13" ht="17">
      <c r="A4207" t="s">
        <v>8713</v>
      </c>
      <c r="B4207" s="2">
        <v>41369</v>
      </c>
      <c r="C4207" t="s">
        <v>4387</v>
      </c>
      <c r="D4207" t="s">
        <v>17</v>
      </c>
      <c r="E4207" t="s">
        <v>871</v>
      </c>
      <c r="F4207" t="s">
        <v>11</v>
      </c>
      <c r="G4207" t="s">
        <v>218</v>
      </c>
      <c r="H4207" t="s">
        <v>365</v>
      </c>
      <c r="I4207" t="s">
        <v>2386</v>
      </c>
      <c r="J4207" t="s">
        <v>15</v>
      </c>
      <c r="K4207" t="s">
        <v>4421</v>
      </c>
      <c r="M4207" t="str">
        <f t="shared" si="65"/>
        <v>41369Miami Heat</v>
      </c>
    </row>
    <row r="4208" spans="1:13" ht="17">
      <c r="A4208" t="s">
        <v>8714</v>
      </c>
      <c r="B4208" s="2">
        <v>41366</v>
      </c>
      <c r="C4208" t="s">
        <v>125</v>
      </c>
      <c r="D4208" t="s">
        <v>9</v>
      </c>
      <c r="E4208" t="s">
        <v>750</v>
      </c>
      <c r="F4208" t="s">
        <v>11</v>
      </c>
      <c r="G4208" t="s">
        <v>287</v>
      </c>
      <c r="H4208" t="s">
        <v>552</v>
      </c>
      <c r="I4208" t="s">
        <v>2386</v>
      </c>
      <c r="J4208" t="s">
        <v>15</v>
      </c>
      <c r="K4208" t="s">
        <v>4421</v>
      </c>
      <c r="M4208" t="str">
        <f t="shared" si="65"/>
        <v>41366Miami Heat</v>
      </c>
    </row>
    <row r="4209" spans="1:13" ht="17">
      <c r="A4209" t="s">
        <v>8715</v>
      </c>
      <c r="B4209" s="2">
        <v>41364</v>
      </c>
      <c r="C4209" t="s">
        <v>4388</v>
      </c>
      <c r="D4209" t="s">
        <v>17</v>
      </c>
      <c r="E4209" t="s">
        <v>2449</v>
      </c>
      <c r="F4209" t="s">
        <v>11</v>
      </c>
      <c r="G4209" t="s">
        <v>161</v>
      </c>
      <c r="H4209" t="s">
        <v>355</v>
      </c>
      <c r="I4209" t="s">
        <v>2386</v>
      </c>
      <c r="J4209" t="s">
        <v>15</v>
      </c>
      <c r="K4209" t="s">
        <v>4421</v>
      </c>
      <c r="M4209" t="str">
        <f t="shared" si="65"/>
        <v>41364Miami Heat</v>
      </c>
    </row>
    <row r="4210" spans="1:13" ht="17">
      <c r="A4210" t="s">
        <v>8716</v>
      </c>
      <c r="B4210" s="2">
        <v>41362</v>
      </c>
      <c r="C4210" t="s">
        <v>4400</v>
      </c>
      <c r="D4210" t="s">
        <v>17</v>
      </c>
      <c r="E4210" t="s">
        <v>527</v>
      </c>
      <c r="F4210" t="s">
        <v>11</v>
      </c>
      <c r="G4210" t="s">
        <v>117</v>
      </c>
      <c r="H4210" t="s">
        <v>573</v>
      </c>
      <c r="I4210" t="s">
        <v>2386</v>
      </c>
      <c r="J4210" t="s">
        <v>15</v>
      </c>
      <c r="K4210" t="s">
        <v>4421</v>
      </c>
      <c r="M4210" t="str">
        <f t="shared" si="65"/>
        <v>41362Miami Heat</v>
      </c>
    </row>
    <row r="4211" spans="1:13" ht="17">
      <c r="A4211" t="s">
        <v>8717</v>
      </c>
      <c r="B4211" s="2">
        <v>41360</v>
      </c>
      <c r="C4211" t="s">
        <v>4383</v>
      </c>
      <c r="D4211" t="s">
        <v>9</v>
      </c>
      <c r="E4211" t="s">
        <v>467</v>
      </c>
      <c r="F4211" t="s">
        <v>11</v>
      </c>
      <c r="G4211" t="s">
        <v>47</v>
      </c>
      <c r="H4211" t="s">
        <v>681</v>
      </c>
      <c r="I4211" t="s">
        <v>2386</v>
      </c>
      <c r="J4211" t="s">
        <v>15</v>
      </c>
      <c r="K4211" t="s">
        <v>4421</v>
      </c>
      <c r="M4211" t="str">
        <f t="shared" si="65"/>
        <v>41360Miami Heat</v>
      </c>
    </row>
    <row r="4212" spans="1:13" ht="17">
      <c r="A4212" t="s">
        <v>8718</v>
      </c>
      <c r="B4212" s="2">
        <v>41358</v>
      </c>
      <c r="C4212" t="s">
        <v>4391</v>
      </c>
      <c r="D4212" t="s">
        <v>17</v>
      </c>
      <c r="E4212" t="s">
        <v>814</v>
      </c>
      <c r="F4212" t="s">
        <v>11</v>
      </c>
      <c r="G4212" t="s">
        <v>805</v>
      </c>
      <c r="H4212" t="s">
        <v>424</v>
      </c>
      <c r="I4212" t="s">
        <v>2386</v>
      </c>
      <c r="J4212" t="s">
        <v>15</v>
      </c>
      <c r="K4212" t="s">
        <v>4421</v>
      </c>
      <c r="M4212" t="str">
        <f t="shared" si="65"/>
        <v>41358Miami Heat</v>
      </c>
    </row>
    <row r="4213" spans="1:13" ht="17">
      <c r="A4213" t="s">
        <v>8719</v>
      </c>
      <c r="B4213" s="2">
        <v>41357</v>
      </c>
      <c r="C4213" t="s">
        <v>16</v>
      </c>
      <c r="D4213" t="s">
        <v>17</v>
      </c>
      <c r="E4213" t="s">
        <v>2450</v>
      </c>
      <c r="F4213" t="s">
        <v>11</v>
      </c>
      <c r="G4213" t="s">
        <v>1431</v>
      </c>
      <c r="H4213" t="s">
        <v>341</v>
      </c>
      <c r="I4213" t="s">
        <v>2386</v>
      </c>
      <c r="J4213" t="s">
        <v>15</v>
      </c>
      <c r="K4213" t="s">
        <v>4421</v>
      </c>
      <c r="M4213" t="str">
        <f t="shared" si="65"/>
        <v>41357Miami Heat</v>
      </c>
    </row>
    <row r="4214" spans="1:13" ht="17">
      <c r="A4214" t="s">
        <v>8720</v>
      </c>
      <c r="B4214" s="2">
        <v>41355</v>
      </c>
      <c r="C4214" t="s">
        <v>167</v>
      </c>
      <c r="D4214" t="s">
        <v>17</v>
      </c>
      <c r="E4214" t="s">
        <v>817</v>
      </c>
      <c r="F4214" t="s">
        <v>11</v>
      </c>
      <c r="G4214" t="s">
        <v>1614</v>
      </c>
      <c r="H4214" t="s">
        <v>256</v>
      </c>
      <c r="I4214" t="s">
        <v>2386</v>
      </c>
      <c r="J4214" t="s">
        <v>15</v>
      </c>
      <c r="K4214" t="s">
        <v>4421</v>
      </c>
      <c r="M4214" t="str">
        <f t="shared" si="65"/>
        <v>41355Miami Heat</v>
      </c>
    </row>
    <row r="4215" spans="1:13" ht="17">
      <c r="A4215" t="s">
        <v>8721</v>
      </c>
      <c r="B4215" s="2">
        <v>41353</v>
      </c>
      <c r="C4215" t="s">
        <v>4381</v>
      </c>
      <c r="D4215" t="s">
        <v>17</v>
      </c>
      <c r="E4215" t="s">
        <v>326</v>
      </c>
      <c r="F4215" t="s">
        <v>11</v>
      </c>
      <c r="G4215" t="s">
        <v>389</v>
      </c>
      <c r="H4215" t="s">
        <v>256</v>
      </c>
      <c r="I4215" t="s">
        <v>2386</v>
      </c>
      <c r="J4215" t="s">
        <v>15</v>
      </c>
      <c r="K4215" t="s">
        <v>4421</v>
      </c>
      <c r="M4215" t="str">
        <f t="shared" si="65"/>
        <v>41353Miami Heat</v>
      </c>
    </row>
    <row r="4216" spans="1:13" ht="17">
      <c r="A4216" t="s">
        <v>8722</v>
      </c>
      <c r="B4216" s="2">
        <v>41351</v>
      </c>
      <c r="C4216" t="s">
        <v>4390</v>
      </c>
      <c r="D4216" t="s">
        <v>17</v>
      </c>
      <c r="E4216" t="s">
        <v>844</v>
      </c>
      <c r="F4216" t="s">
        <v>11</v>
      </c>
      <c r="G4216" t="s">
        <v>89</v>
      </c>
      <c r="H4216" t="s">
        <v>510</v>
      </c>
      <c r="I4216" t="s">
        <v>2386</v>
      </c>
      <c r="J4216" t="s">
        <v>15</v>
      </c>
      <c r="K4216" t="s">
        <v>4421</v>
      </c>
      <c r="M4216" t="str">
        <f t="shared" si="65"/>
        <v>41351Miami Heat</v>
      </c>
    </row>
    <row r="4217" spans="1:13" ht="17">
      <c r="A4217" t="s">
        <v>8723</v>
      </c>
      <c r="B4217" s="2">
        <v>41350</v>
      </c>
      <c r="C4217" t="s">
        <v>4404</v>
      </c>
      <c r="D4217" t="s">
        <v>17</v>
      </c>
      <c r="E4217" t="s">
        <v>1756</v>
      </c>
      <c r="F4217" t="s">
        <v>11</v>
      </c>
      <c r="G4217" t="s">
        <v>117</v>
      </c>
      <c r="H4217" t="s">
        <v>428</v>
      </c>
      <c r="I4217" t="s">
        <v>2386</v>
      </c>
      <c r="J4217" t="s">
        <v>15</v>
      </c>
      <c r="K4217" t="s">
        <v>4421</v>
      </c>
      <c r="M4217" t="str">
        <f t="shared" si="65"/>
        <v>41350Miami Heat</v>
      </c>
    </row>
    <row r="4218" spans="1:13" ht="17">
      <c r="A4218" t="s">
        <v>8724</v>
      </c>
      <c r="B4218" s="2">
        <v>41348</v>
      </c>
      <c r="C4218" t="s">
        <v>4385</v>
      </c>
      <c r="D4218" t="s">
        <v>17</v>
      </c>
      <c r="E4218" t="s">
        <v>568</v>
      </c>
      <c r="F4218" t="s">
        <v>11</v>
      </c>
      <c r="G4218" t="s">
        <v>238</v>
      </c>
      <c r="H4218" t="s">
        <v>233</v>
      </c>
      <c r="I4218" t="s">
        <v>2386</v>
      </c>
      <c r="J4218" t="s">
        <v>15</v>
      </c>
      <c r="K4218" t="s">
        <v>4421</v>
      </c>
      <c r="M4218" t="str">
        <f t="shared" si="65"/>
        <v>41348Miami Heat</v>
      </c>
    </row>
    <row r="4219" spans="1:13" ht="17">
      <c r="A4219" t="s">
        <v>8725</v>
      </c>
      <c r="B4219" s="2">
        <v>41346</v>
      </c>
      <c r="C4219" t="s">
        <v>4384</v>
      </c>
      <c r="D4219" t="s">
        <v>17</v>
      </c>
      <c r="E4219" t="s">
        <v>2141</v>
      </c>
      <c r="F4219" t="s">
        <v>11</v>
      </c>
      <c r="G4219" t="s">
        <v>206</v>
      </c>
      <c r="H4219" t="s">
        <v>631</v>
      </c>
      <c r="I4219" t="s">
        <v>2386</v>
      </c>
      <c r="J4219" t="s">
        <v>15</v>
      </c>
      <c r="K4219" t="s">
        <v>4421</v>
      </c>
      <c r="M4219" t="str">
        <f t="shared" si="65"/>
        <v>41346Miami Heat</v>
      </c>
    </row>
    <row r="4220" spans="1:13" ht="17">
      <c r="A4220" t="s">
        <v>8726</v>
      </c>
      <c r="B4220" s="2">
        <v>41345</v>
      </c>
      <c r="C4220" t="s">
        <v>934</v>
      </c>
      <c r="D4220" t="s">
        <v>17</v>
      </c>
      <c r="E4220" t="s">
        <v>296</v>
      </c>
      <c r="F4220" t="s">
        <v>11</v>
      </c>
      <c r="G4220" t="s">
        <v>303</v>
      </c>
      <c r="H4220" t="s">
        <v>285</v>
      </c>
      <c r="I4220" t="s">
        <v>2386</v>
      </c>
      <c r="J4220" t="s">
        <v>15</v>
      </c>
      <c r="K4220" t="s">
        <v>4421</v>
      </c>
      <c r="M4220" t="str">
        <f t="shared" si="65"/>
        <v>41345Miami Heat</v>
      </c>
    </row>
    <row r="4221" spans="1:13" ht="17">
      <c r="A4221" t="s">
        <v>8727</v>
      </c>
      <c r="B4221" s="2">
        <v>41343</v>
      </c>
      <c r="C4221" t="s">
        <v>81</v>
      </c>
      <c r="D4221" t="s">
        <v>17</v>
      </c>
      <c r="E4221" t="s">
        <v>412</v>
      </c>
      <c r="F4221" t="s">
        <v>11</v>
      </c>
      <c r="G4221" t="s">
        <v>240</v>
      </c>
      <c r="H4221" t="s">
        <v>376</v>
      </c>
      <c r="I4221" t="s">
        <v>2386</v>
      </c>
      <c r="J4221" t="s">
        <v>15</v>
      </c>
      <c r="K4221" t="s">
        <v>4421</v>
      </c>
      <c r="M4221" t="str">
        <f t="shared" si="65"/>
        <v>41343Miami Heat</v>
      </c>
    </row>
    <row r="4222" spans="1:13" ht="17">
      <c r="A4222" t="s">
        <v>8728</v>
      </c>
      <c r="B4222" s="2">
        <v>41341</v>
      </c>
      <c r="C4222" t="s">
        <v>138</v>
      </c>
      <c r="D4222" t="s">
        <v>17</v>
      </c>
      <c r="E4222" t="s">
        <v>143</v>
      </c>
      <c r="F4222" t="s">
        <v>11</v>
      </c>
      <c r="G4222" t="s">
        <v>345</v>
      </c>
      <c r="H4222" t="s">
        <v>816</v>
      </c>
      <c r="I4222" t="s">
        <v>2386</v>
      </c>
      <c r="J4222" t="s">
        <v>15</v>
      </c>
      <c r="K4222" t="s">
        <v>4421</v>
      </c>
      <c r="M4222" t="str">
        <f t="shared" si="65"/>
        <v>41341Miami Heat</v>
      </c>
    </row>
    <row r="4223" spans="1:13" ht="17">
      <c r="A4223" t="s">
        <v>8729</v>
      </c>
      <c r="B4223" s="2">
        <v>41339</v>
      </c>
      <c r="C4223" t="s">
        <v>115</v>
      </c>
      <c r="D4223" t="s">
        <v>17</v>
      </c>
      <c r="E4223" t="s">
        <v>1023</v>
      </c>
      <c r="F4223" t="s">
        <v>11</v>
      </c>
      <c r="G4223" t="s">
        <v>1614</v>
      </c>
      <c r="H4223" t="s">
        <v>20</v>
      </c>
      <c r="I4223" t="s">
        <v>2386</v>
      </c>
      <c r="J4223" t="s">
        <v>15</v>
      </c>
      <c r="K4223" t="s">
        <v>4421</v>
      </c>
      <c r="M4223" t="str">
        <f t="shared" si="65"/>
        <v>41339Miami Heat</v>
      </c>
    </row>
    <row r="4224" spans="1:13" ht="17">
      <c r="A4224" t="s">
        <v>8730</v>
      </c>
      <c r="B4224" s="2">
        <v>41337</v>
      </c>
      <c r="C4224" t="s">
        <v>4401</v>
      </c>
      <c r="D4224" t="s">
        <v>17</v>
      </c>
      <c r="E4224" t="s">
        <v>1754</v>
      </c>
      <c r="F4224" t="s">
        <v>11</v>
      </c>
      <c r="G4224" t="s">
        <v>303</v>
      </c>
      <c r="H4224" t="s">
        <v>90</v>
      </c>
      <c r="I4224" t="s">
        <v>2386</v>
      </c>
      <c r="J4224" t="s">
        <v>15</v>
      </c>
      <c r="K4224" t="s">
        <v>4421</v>
      </c>
      <c r="M4224" t="str">
        <f t="shared" si="65"/>
        <v>41337Miami Heat</v>
      </c>
    </row>
    <row r="4225" spans="1:13" ht="17">
      <c r="A4225" t="s">
        <v>8731</v>
      </c>
      <c r="B4225" s="2">
        <v>41336</v>
      </c>
      <c r="C4225" t="s">
        <v>4398</v>
      </c>
      <c r="D4225" t="s">
        <v>17</v>
      </c>
      <c r="E4225" t="s">
        <v>1112</v>
      </c>
      <c r="F4225" t="s">
        <v>11</v>
      </c>
      <c r="G4225" t="s">
        <v>271</v>
      </c>
      <c r="H4225" t="s">
        <v>159</v>
      </c>
      <c r="I4225" t="s">
        <v>2386</v>
      </c>
      <c r="J4225" t="s">
        <v>15</v>
      </c>
      <c r="K4225" t="s">
        <v>4421</v>
      </c>
      <c r="M4225" t="str">
        <f t="shared" si="65"/>
        <v>41336Miami Heat</v>
      </c>
    </row>
    <row r="4226" spans="1:13" ht="17">
      <c r="A4226" t="s">
        <v>8732</v>
      </c>
      <c r="B4226" s="2">
        <v>41334</v>
      </c>
      <c r="C4226" t="s">
        <v>61</v>
      </c>
      <c r="D4226" t="s">
        <v>17</v>
      </c>
      <c r="E4226" t="s">
        <v>1852</v>
      </c>
      <c r="F4226" t="s">
        <v>11</v>
      </c>
      <c r="G4226" t="s">
        <v>305</v>
      </c>
      <c r="H4226" t="s">
        <v>599</v>
      </c>
      <c r="I4226" t="s">
        <v>2386</v>
      </c>
      <c r="J4226" t="s">
        <v>15</v>
      </c>
      <c r="K4226" t="s">
        <v>4421</v>
      </c>
      <c r="M4226" t="str">
        <f t="shared" ref="M4226:M4289" si="66">CONCATENATE(B4226,K4226)</f>
        <v>41334Miami Heat</v>
      </c>
    </row>
    <row r="4227" spans="1:13" ht="17">
      <c r="A4227" t="s">
        <v>8733</v>
      </c>
      <c r="B4227" s="2">
        <v>41331</v>
      </c>
      <c r="C4227" t="s">
        <v>229</v>
      </c>
      <c r="D4227" t="s">
        <v>17</v>
      </c>
      <c r="E4227" t="s">
        <v>2451</v>
      </c>
      <c r="F4227" t="s">
        <v>11</v>
      </c>
      <c r="G4227" t="s">
        <v>242</v>
      </c>
      <c r="H4227" t="s">
        <v>127</v>
      </c>
      <c r="I4227" t="s">
        <v>2386</v>
      </c>
      <c r="J4227" t="s">
        <v>15</v>
      </c>
      <c r="K4227" t="s">
        <v>4421</v>
      </c>
      <c r="M4227" t="str">
        <f t="shared" si="66"/>
        <v>41331Miami Heat</v>
      </c>
    </row>
    <row r="4228" spans="1:13" ht="17">
      <c r="A4228" t="s">
        <v>8734</v>
      </c>
      <c r="B4228" s="2">
        <v>41329</v>
      </c>
      <c r="C4228" t="s">
        <v>21</v>
      </c>
      <c r="D4228" t="s">
        <v>17</v>
      </c>
      <c r="E4228" t="s">
        <v>436</v>
      </c>
      <c r="F4228" t="s">
        <v>11</v>
      </c>
      <c r="G4228" t="s">
        <v>1385</v>
      </c>
      <c r="H4228" t="s">
        <v>186</v>
      </c>
      <c r="I4228" t="s">
        <v>2386</v>
      </c>
      <c r="J4228" t="s">
        <v>15</v>
      </c>
      <c r="K4228" t="s">
        <v>4421</v>
      </c>
      <c r="M4228" t="str">
        <f t="shared" si="66"/>
        <v>41329Miami Heat</v>
      </c>
    </row>
    <row r="4229" spans="1:13" ht="17">
      <c r="A4229" t="s">
        <v>8735</v>
      </c>
      <c r="B4229" s="2">
        <v>41328</v>
      </c>
      <c r="C4229" t="s">
        <v>4384</v>
      </c>
      <c r="D4229" t="s">
        <v>17</v>
      </c>
      <c r="E4229" t="s">
        <v>2039</v>
      </c>
      <c r="F4229" t="s">
        <v>11</v>
      </c>
      <c r="G4229" t="s">
        <v>155</v>
      </c>
      <c r="H4229" t="s">
        <v>592</v>
      </c>
      <c r="I4229" t="s">
        <v>2386</v>
      </c>
      <c r="J4229" t="s">
        <v>15</v>
      </c>
      <c r="K4229" t="s">
        <v>4421</v>
      </c>
      <c r="M4229" t="str">
        <f t="shared" si="66"/>
        <v>41328Miami Heat</v>
      </c>
    </row>
    <row r="4230" spans="1:13" ht="17">
      <c r="A4230" t="s">
        <v>8736</v>
      </c>
      <c r="B4230" s="2">
        <v>41326</v>
      </c>
      <c r="C4230" t="s">
        <v>4383</v>
      </c>
      <c r="D4230" t="s">
        <v>17</v>
      </c>
      <c r="E4230" t="s">
        <v>2452</v>
      </c>
      <c r="F4230" t="s">
        <v>11</v>
      </c>
      <c r="G4230" t="s">
        <v>218</v>
      </c>
      <c r="H4230" t="s">
        <v>638</v>
      </c>
      <c r="I4230" t="s">
        <v>2386</v>
      </c>
      <c r="J4230" t="s">
        <v>15</v>
      </c>
      <c r="K4230" t="s">
        <v>4421</v>
      </c>
      <c r="M4230" t="str">
        <f t="shared" si="66"/>
        <v>41326Miami Heat</v>
      </c>
    </row>
    <row r="4231" spans="1:13" ht="17">
      <c r="A4231" t="s">
        <v>8737</v>
      </c>
      <c r="B4231" s="2">
        <v>41325</v>
      </c>
      <c r="C4231" t="s">
        <v>4409</v>
      </c>
      <c r="D4231" t="s">
        <v>17</v>
      </c>
      <c r="E4231" t="s">
        <v>241</v>
      </c>
      <c r="F4231" t="s">
        <v>11</v>
      </c>
      <c r="G4231" t="s">
        <v>238</v>
      </c>
      <c r="H4231" t="s">
        <v>90</v>
      </c>
      <c r="I4231" t="s">
        <v>2386</v>
      </c>
      <c r="J4231" t="s">
        <v>15</v>
      </c>
      <c r="K4231" t="s">
        <v>4421</v>
      </c>
      <c r="M4231" t="str">
        <f t="shared" si="66"/>
        <v>41325Miami Heat</v>
      </c>
    </row>
    <row r="4232" spans="1:13" ht="17">
      <c r="A4232" t="s">
        <v>8738</v>
      </c>
      <c r="B4232" s="2">
        <v>41319</v>
      </c>
      <c r="C4232" t="s">
        <v>4403</v>
      </c>
      <c r="D4232" t="s">
        <v>17</v>
      </c>
      <c r="E4232" t="s">
        <v>1427</v>
      </c>
      <c r="F4232" t="s">
        <v>11</v>
      </c>
      <c r="G4232" t="s">
        <v>36</v>
      </c>
      <c r="H4232" t="s">
        <v>440</v>
      </c>
      <c r="I4232" t="s">
        <v>2386</v>
      </c>
      <c r="J4232" t="s">
        <v>15</v>
      </c>
      <c r="K4232" t="s">
        <v>4421</v>
      </c>
      <c r="M4232" t="str">
        <f t="shared" si="66"/>
        <v>41319Miami Heat</v>
      </c>
    </row>
    <row r="4233" spans="1:13" ht="17">
      <c r="A4233" t="s">
        <v>8739</v>
      </c>
      <c r="B4233" s="2">
        <v>41317</v>
      </c>
      <c r="C4233" t="s">
        <v>58</v>
      </c>
      <c r="D4233" t="s">
        <v>17</v>
      </c>
      <c r="E4233" t="s">
        <v>1068</v>
      </c>
      <c r="F4233" t="s">
        <v>11</v>
      </c>
      <c r="G4233" t="s">
        <v>328</v>
      </c>
      <c r="H4233" t="s">
        <v>141</v>
      </c>
      <c r="I4233" t="s">
        <v>2386</v>
      </c>
      <c r="J4233" t="s">
        <v>15</v>
      </c>
      <c r="K4233" t="s">
        <v>4421</v>
      </c>
      <c r="M4233" t="str">
        <f t="shared" si="66"/>
        <v>41317Miami Heat</v>
      </c>
    </row>
    <row r="4234" spans="1:13" ht="17">
      <c r="A4234" t="s">
        <v>8740</v>
      </c>
      <c r="B4234" s="2">
        <v>41315</v>
      </c>
      <c r="C4234" t="s">
        <v>225</v>
      </c>
      <c r="D4234" t="s">
        <v>17</v>
      </c>
      <c r="E4234" t="s">
        <v>263</v>
      </c>
      <c r="F4234" t="s">
        <v>11</v>
      </c>
      <c r="G4234" t="s">
        <v>373</v>
      </c>
      <c r="H4234" t="s">
        <v>73</v>
      </c>
      <c r="I4234" t="s">
        <v>2386</v>
      </c>
      <c r="J4234" t="s">
        <v>15</v>
      </c>
      <c r="K4234" t="s">
        <v>4421</v>
      </c>
      <c r="M4234" t="str">
        <f t="shared" si="66"/>
        <v>41315Miami Heat</v>
      </c>
    </row>
    <row r="4235" spans="1:13" ht="17">
      <c r="A4235" t="s">
        <v>8741</v>
      </c>
      <c r="B4235" s="2">
        <v>41313</v>
      </c>
      <c r="C4235" t="s">
        <v>134</v>
      </c>
      <c r="D4235" t="s">
        <v>17</v>
      </c>
      <c r="E4235" t="s">
        <v>836</v>
      </c>
      <c r="F4235" t="s">
        <v>11</v>
      </c>
      <c r="G4235" t="s">
        <v>218</v>
      </c>
      <c r="H4235" t="s">
        <v>332</v>
      </c>
      <c r="I4235" t="s">
        <v>2386</v>
      </c>
      <c r="J4235" t="s">
        <v>15</v>
      </c>
      <c r="K4235" t="s">
        <v>4421</v>
      </c>
      <c r="M4235" t="str">
        <f t="shared" si="66"/>
        <v>41313Miami Heat</v>
      </c>
    </row>
    <row r="4236" spans="1:13" ht="17">
      <c r="A4236" t="s">
        <v>8742</v>
      </c>
      <c r="B4236" s="2">
        <v>41311</v>
      </c>
      <c r="C4236" t="s">
        <v>221</v>
      </c>
      <c r="D4236" t="s">
        <v>17</v>
      </c>
      <c r="E4236" t="s">
        <v>2095</v>
      </c>
      <c r="F4236" t="s">
        <v>11</v>
      </c>
      <c r="G4236" t="s">
        <v>305</v>
      </c>
      <c r="H4236" t="s">
        <v>137</v>
      </c>
      <c r="I4236" t="s">
        <v>2386</v>
      </c>
      <c r="J4236" t="s">
        <v>15</v>
      </c>
      <c r="K4236" t="s">
        <v>4421</v>
      </c>
      <c r="M4236" t="str">
        <f t="shared" si="66"/>
        <v>41311Miami Heat</v>
      </c>
    </row>
    <row r="4237" spans="1:13" ht="17">
      <c r="A4237" t="s">
        <v>8743</v>
      </c>
      <c r="B4237" s="2">
        <v>41309</v>
      </c>
      <c r="C4237" t="s">
        <v>16</v>
      </c>
      <c r="D4237" t="s">
        <v>17</v>
      </c>
      <c r="E4237" t="s">
        <v>160</v>
      </c>
      <c r="F4237" t="s">
        <v>11</v>
      </c>
      <c r="G4237" t="s">
        <v>258</v>
      </c>
      <c r="H4237" t="s">
        <v>256</v>
      </c>
      <c r="I4237" t="s">
        <v>2386</v>
      </c>
      <c r="J4237" t="s">
        <v>15</v>
      </c>
      <c r="K4237" t="s">
        <v>4421</v>
      </c>
      <c r="M4237" t="str">
        <f t="shared" si="66"/>
        <v>41309Miami Heat</v>
      </c>
    </row>
    <row r="4238" spans="1:13" ht="17">
      <c r="A4238" t="s">
        <v>8744</v>
      </c>
      <c r="B4238" s="2">
        <v>41308</v>
      </c>
      <c r="C4238" t="s">
        <v>4404</v>
      </c>
      <c r="D4238" t="s">
        <v>17</v>
      </c>
      <c r="E4238" t="s">
        <v>1174</v>
      </c>
      <c r="F4238" t="s">
        <v>11</v>
      </c>
      <c r="G4238" t="s">
        <v>271</v>
      </c>
      <c r="H4238" t="s">
        <v>393</v>
      </c>
      <c r="I4238" t="s">
        <v>2386</v>
      </c>
      <c r="J4238" t="s">
        <v>15</v>
      </c>
      <c r="K4238" t="s">
        <v>4421</v>
      </c>
      <c r="M4238" t="str">
        <f t="shared" si="66"/>
        <v>41308Miami Heat</v>
      </c>
    </row>
    <row r="4239" spans="1:13" ht="17">
      <c r="A4239" t="s">
        <v>8745</v>
      </c>
      <c r="B4239" s="2">
        <v>41306</v>
      </c>
      <c r="C4239" t="s">
        <v>4380</v>
      </c>
      <c r="D4239" t="s">
        <v>9</v>
      </c>
      <c r="E4239" t="s">
        <v>1493</v>
      </c>
      <c r="F4239" t="s">
        <v>11</v>
      </c>
      <c r="G4239" t="s">
        <v>60</v>
      </c>
      <c r="H4239" t="s">
        <v>562</v>
      </c>
      <c r="I4239" t="s">
        <v>2386</v>
      </c>
      <c r="J4239" t="s">
        <v>15</v>
      </c>
      <c r="K4239" t="s">
        <v>4421</v>
      </c>
      <c r="M4239" t="str">
        <f t="shared" si="66"/>
        <v>41306Miami Heat</v>
      </c>
    </row>
    <row r="4240" spans="1:13" ht="17">
      <c r="A4240" t="s">
        <v>8746</v>
      </c>
      <c r="B4240" s="2">
        <v>41304</v>
      </c>
      <c r="C4240" t="s">
        <v>4382</v>
      </c>
      <c r="D4240" t="s">
        <v>17</v>
      </c>
      <c r="E4240" t="s">
        <v>1435</v>
      </c>
      <c r="F4240" t="s">
        <v>11</v>
      </c>
      <c r="G4240" t="s">
        <v>39</v>
      </c>
      <c r="H4240" t="s">
        <v>498</v>
      </c>
      <c r="I4240" t="s">
        <v>2386</v>
      </c>
      <c r="J4240" t="s">
        <v>15</v>
      </c>
      <c r="K4240" t="s">
        <v>4421</v>
      </c>
      <c r="M4240" t="str">
        <f t="shared" si="66"/>
        <v>41304Miami Heat</v>
      </c>
    </row>
    <row r="4241" spans="1:13" ht="17">
      <c r="A4241" t="s">
        <v>8747</v>
      </c>
      <c r="B4241" s="2">
        <v>41301</v>
      </c>
      <c r="C4241" t="s">
        <v>4390</v>
      </c>
      <c r="D4241" t="s">
        <v>9</v>
      </c>
      <c r="E4241" t="s">
        <v>2337</v>
      </c>
      <c r="F4241" t="s">
        <v>11</v>
      </c>
      <c r="G4241" t="s">
        <v>130</v>
      </c>
      <c r="H4241" t="s">
        <v>573</v>
      </c>
      <c r="I4241" t="s">
        <v>2386</v>
      </c>
      <c r="J4241" t="s">
        <v>15</v>
      </c>
      <c r="K4241" t="s">
        <v>4421</v>
      </c>
      <c r="M4241" t="str">
        <f t="shared" si="66"/>
        <v>41301Miami Heat</v>
      </c>
    </row>
    <row r="4242" spans="1:13" ht="17">
      <c r="A4242" t="s">
        <v>8748</v>
      </c>
      <c r="B4242" s="2">
        <v>41299</v>
      </c>
      <c r="C4242" t="s">
        <v>167</v>
      </c>
      <c r="D4242" t="s">
        <v>17</v>
      </c>
      <c r="E4242" t="s">
        <v>1828</v>
      </c>
      <c r="F4242" t="s">
        <v>11</v>
      </c>
      <c r="G4242" t="s">
        <v>303</v>
      </c>
      <c r="H4242" t="s">
        <v>342</v>
      </c>
      <c r="I4242" t="s">
        <v>2386</v>
      </c>
      <c r="J4242" t="s">
        <v>15</v>
      </c>
      <c r="K4242" t="s">
        <v>4421</v>
      </c>
      <c r="M4242" t="str">
        <f t="shared" si="66"/>
        <v>41299Miami Heat</v>
      </c>
    </row>
    <row r="4243" spans="1:13" ht="17">
      <c r="A4243" t="s">
        <v>8749</v>
      </c>
      <c r="B4243" s="2">
        <v>41297</v>
      </c>
      <c r="C4243" t="s">
        <v>70</v>
      </c>
      <c r="D4243" t="s">
        <v>17</v>
      </c>
      <c r="E4243" t="s">
        <v>995</v>
      </c>
      <c r="F4243" t="s">
        <v>11</v>
      </c>
      <c r="G4243" t="s">
        <v>43</v>
      </c>
      <c r="H4243" t="s">
        <v>428</v>
      </c>
      <c r="I4243" t="s">
        <v>2386</v>
      </c>
      <c r="J4243" t="s">
        <v>15</v>
      </c>
      <c r="K4243" t="s">
        <v>4421</v>
      </c>
      <c r="M4243" t="str">
        <f t="shared" si="66"/>
        <v>41297Miami Heat</v>
      </c>
    </row>
    <row r="4244" spans="1:13" ht="17">
      <c r="A4244" t="s">
        <v>8750</v>
      </c>
      <c r="B4244" s="2">
        <v>41291</v>
      </c>
      <c r="C4244" t="s">
        <v>4407</v>
      </c>
      <c r="D4244" t="s">
        <v>17</v>
      </c>
      <c r="E4244" t="s">
        <v>779</v>
      </c>
      <c r="F4244" t="s">
        <v>11</v>
      </c>
      <c r="G4244" t="s">
        <v>180</v>
      </c>
      <c r="H4244" t="s">
        <v>69</v>
      </c>
      <c r="I4244" t="s">
        <v>2386</v>
      </c>
      <c r="J4244" t="s">
        <v>15</v>
      </c>
      <c r="K4244" t="s">
        <v>4421</v>
      </c>
      <c r="M4244" t="str">
        <f t="shared" si="66"/>
        <v>41291Miami Heat</v>
      </c>
    </row>
    <row r="4245" spans="1:13" ht="17">
      <c r="A4245" t="s">
        <v>8751</v>
      </c>
      <c r="B4245" s="2">
        <v>41290</v>
      </c>
      <c r="C4245" t="s">
        <v>4406</v>
      </c>
      <c r="D4245" t="s">
        <v>17</v>
      </c>
      <c r="E4245" t="s">
        <v>615</v>
      </c>
      <c r="F4245" t="s">
        <v>11</v>
      </c>
      <c r="G4245" t="s">
        <v>109</v>
      </c>
      <c r="H4245" t="s">
        <v>13</v>
      </c>
      <c r="I4245" t="s">
        <v>2386</v>
      </c>
      <c r="J4245" t="s">
        <v>15</v>
      </c>
      <c r="K4245" t="s">
        <v>4421</v>
      </c>
      <c r="M4245" t="str">
        <f t="shared" si="66"/>
        <v>41290Miami Heat</v>
      </c>
    </row>
    <row r="4246" spans="1:13" ht="17">
      <c r="A4246" t="s">
        <v>8752</v>
      </c>
      <c r="B4246" s="2">
        <v>41288</v>
      </c>
      <c r="C4246" t="s">
        <v>4408</v>
      </c>
      <c r="D4246" t="s">
        <v>9</v>
      </c>
      <c r="E4246" t="s">
        <v>1792</v>
      </c>
      <c r="F4246" t="s">
        <v>11</v>
      </c>
      <c r="G4246" t="s">
        <v>97</v>
      </c>
      <c r="H4246" t="s">
        <v>424</v>
      </c>
      <c r="I4246" t="s">
        <v>2386</v>
      </c>
      <c r="J4246" t="s">
        <v>15</v>
      </c>
      <c r="K4246" t="s">
        <v>4421</v>
      </c>
      <c r="M4246" t="str">
        <f t="shared" si="66"/>
        <v>41288Miami Heat</v>
      </c>
    </row>
    <row r="4247" spans="1:13" ht="17">
      <c r="A4247" t="s">
        <v>8753</v>
      </c>
      <c r="B4247" s="2">
        <v>41286</v>
      </c>
      <c r="C4247" t="s">
        <v>4394</v>
      </c>
      <c r="D4247" t="s">
        <v>17</v>
      </c>
      <c r="E4247" t="s">
        <v>2453</v>
      </c>
      <c r="F4247" t="s">
        <v>11</v>
      </c>
      <c r="G4247" t="s">
        <v>117</v>
      </c>
      <c r="H4247" t="s">
        <v>73</v>
      </c>
      <c r="I4247" t="s">
        <v>2386</v>
      </c>
      <c r="J4247" t="s">
        <v>15</v>
      </c>
      <c r="K4247" t="s">
        <v>4421</v>
      </c>
      <c r="M4247" t="str">
        <f t="shared" si="66"/>
        <v>41286Miami Heat</v>
      </c>
    </row>
    <row r="4248" spans="1:13" ht="17">
      <c r="A4248" t="s">
        <v>8754</v>
      </c>
      <c r="B4248" s="2">
        <v>41284</v>
      </c>
      <c r="C4248" t="s">
        <v>4393</v>
      </c>
      <c r="D4248" t="s">
        <v>9</v>
      </c>
      <c r="E4248" t="s">
        <v>1394</v>
      </c>
      <c r="F4248" t="s">
        <v>11</v>
      </c>
      <c r="G4248" t="s">
        <v>130</v>
      </c>
      <c r="H4248" t="s">
        <v>374</v>
      </c>
      <c r="I4248" t="s">
        <v>2386</v>
      </c>
      <c r="J4248" t="s">
        <v>15</v>
      </c>
      <c r="K4248" t="s">
        <v>4421</v>
      </c>
      <c r="M4248" t="str">
        <f t="shared" si="66"/>
        <v>41284Miami Heat</v>
      </c>
    </row>
    <row r="4249" spans="1:13" ht="17">
      <c r="A4249" t="s">
        <v>8755</v>
      </c>
      <c r="B4249" s="2">
        <v>41282</v>
      </c>
      <c r="C4249" t="s">
        <v>4380</v>
      </c>
      <c r="D4249" t="s">
        <v>9</v>
      </c>
      <c r="E4249" t="s">
        <v>2454</v>
      </c>
      <c r="F4249" t="s">
        <v>11</v>
      </c>
      <c r="G4249" t="s">
        <v>60</v>
      </c>
      <c r="H4249" t="s">
        <v>606</v>
      </c>
      <c r="I4249" t="s">
        <v>2386</v>
      </c>
      <c r="J4249" t="s">
        <v>15</v>
      </c>
      <c r="K4249" t="s">
        <v>4421</v>
      </c>
      <c r="M4249" t="str">
        <f t="shared" si="66"/>
        <v>41282Miami Heat</v>
      </c>
    </row>
    <row r="4250" spans="1:13" ht="17">
      <c r="A4250" t="s">
        <v>8756</v>
      </c>
      <c r="B4250" s="2">
        <v>41280</v>
      </c>
      <c r="C4250" t="s">
        <v>128</v>
      </c>
      <c r="D4250" t="s">
        <v>17</v>
      </c>
      <c r="E4250" t="s">
        <v>2455</v>
      </c>
      <c r="F4250" t="s">
        <v>11</v>
      </c>
      <c r="G4250" t="s">
        <v>319</v>
      </c>
      <c r="H4250" t="s">
        <v>262</v>
      </c>
      <c r="I4250" t="s">
        <v>2386</v>
      </c>
      <c r="J4250" t="s">
        <v>15</v>
      </c>
      <c r="K4250" t="s">
        <v>4421</v>
      </c>
      <c r="M4250" t="str">
        <f t="shared" si="66"/>
        <v>41280Miami Heat</v>
      </c>
    </row>
    <row r="4251" spans="1:13" ht="17">
      <c r="A4251" t="s">
        <v>8757</v>
      </c>
      <c r="B4251" s="2">
        <v>41278</v>
      </c>
      <c r="C4251" t="s">
        <v>142</v>
      </c>
      <c r="D4251" t="s">
        <v>9</v>
      </c>
      <c r="E4251" t="s">
        <v>1384</v>
      </c>
      <c r="F4251" t="s">
        <v>11</v>
      </c>
      <c r="G4251" t="s">
        <v>305</v>
      </c>
      <c r="H4251" t="s">
        <v>516</v>
      </c>
      <c r="I4251" t="s">
        <v>2386</v>
      </c>
      <c r="J4251" t="s">
        <v>15</v>
      </c>
      <c r="K4251" t="s">
        <v>4421</v>
      </c>
      <c r="M4251" t="str">
        <f t="shared" si="66"/>
        <v>41278Miami Heat</v>
      </c>
    </row>
    <row r="4252" spans="1:13" ht="17">
      <c r="A4252" t="s">
        <v>8758</v>
      </c>
      <c r="B4252" s="2">
        <v>41276</v>
      </c>
      <c r="C4252" t="s">
        <v>87</v>
      </c>
      <c r="D4252" t="s">
        <v>17</v>
      </c>
      <c r="E4252" t="s">
        <v>2456</v>
      </c>
      <c r="F4252" t="s">
        <v>11</v>
      </c>
      <c r="G4252" t="s">
        <v>291</v>
      </c>
      <c r="H4252" t="s">
        <v>124</v>
      </c>
      <c r="I4252" t="s">
        <v>2386</v>
      </c>
      <c r="J4252" t="s">
        <v>15</v>
      </c>
      <c r="K4252" t="s">
        <v>4421</v>
      </c>
      <c r="M4252" t="str">
        <f t="shared" si="66"/>
        <v>41276Miami Heat</v>
      </c>
    </row>
    <row r="4253" spans="1:13" ht="17">
      <c r="A4253" t="s">
        <v>8759</v>
      </c>
      <c r="B4253" s="2">
        <v>41274</v>
      </c>
      <c r="C4253" t="s">
        <v>4391</v>
      </c>
      <c r="D4253" t="s">
        <v>17</v>
      </c>
      <c r="E4253" t="s">
        <v>2157</v>
      </c>
      <c r="F4253" t="s">
        <v>11</v>
      </c>
      <c r="G4253" t="s">
        <v>43</v>
      </c>
      <c r="H4253" t="s">
        <v>363</v>
      </c>
      <c r="I4253" t="s">
        <v>2386</v>
      </c>
      <c r="J4253" t="s">
        <v>15</v>
      </c>
      <c r="K4253" t="s">
        <v>4421</v>
      </c>
      <c r="M4253" t="str">
        <f t="shared" si="66"/>
        <v>41274Miami Heat</v>
      </c>
    </row>
    <row r="4254" spans="1:13" ht="17">
      <c r="A4254" t="s">
        <v>8760</v>
      </c>
      <c r="B4254" s="2">
        <v>41272</v>
      </c>
      <c r="C4254" t="s">
        <v>4385</v>
      </c>
      <c r="D4254" t="s">
        <v>9</v>
      </c>
      <c r="E4254" t="s">
        <v>1929</v>
      </c>
      <c r="F4254" t="s">
        <v>11</v>
      </c>
      <c r="G4254" t="s">
        <v>178</v>
      </c>
      <c r="H4254" t="s">
        <v>784</v>
      </c>
      <c r="I4254" t="s">
        <v>2386</v>
      </c>
      <c r="J4254" t="s">
        <v>15</v>
      </c>
      <c r="K4254" t="s">
        <v>4421</v>
      </c>
      <c r="M4254" t="str">
        <f t="shared" si="66"/>
        <v>41272Miami Heat</v>
      </c>
    </row>
    <row r="4255" spans="1:13" ht="17">
      <c r="A4255" t="s">
        <v>8761</v>
      </c>
      <c r="B4255" s="2">
        <v>41271</v>
      </c>
      <c r="C4255" t="s">
        <v>4397</v>
      </c>
      <c r="D4255" t="s">
        <v>9</v>
      </c>
      <c r="E4255" t="s">
        <v>2153</v>
      </c>
      <c r="F4255" t="s">
        <v>11</v>
      </c>
      <c r="G4255" t="s">
        <v>89</v>
      </c>
      <c r="H4255" t="s">
        <v>612</v>
      </c>
      <c r="I4255" t="s">
        <v>2386</v>
      </c>
      <c r="J4255" t="s">
        <v>15</v>
      </c>
      <c r="K4255" t="s">
        <v>4421</v>
      </c>
      <c r="M4255" t="str">
        <f t="shared" si="66"/>
        <v>41271Miami Heat</v>
      </c>
    </row>
    <row r="4256" spans="1:13" ht="17">
      <c r="A4256" t="s">
        <v>8762</v>
      </c>
      <c r="B4256" s="2">
        <v>41269</v>
      </c>
      <c r="C4256" t="s">
        <v>4387</v>
      </c>
      <c r="D4256" t="s">
        <v>17</v>
      </c>
      <c r="E4256" t="s">
        <v>1647</v>
      </c>
      <c r="F4256" t="s">
        <v>11</v>
      </c>
      <c r="G4256" t="s">
        <v>373</v>
      </c>
      <c r="H4256" t="s">
        <v>51</v>
      </c>
      <c r="I4256" t="s">
        <v>2386</v>
      </c>
      <c r="J4256" t="s">
        <v>15</v>
      </c>
      <c r="K4256" t="s">
        <v>4421</v>
      </c>
      <c r="M4256" t="str">
        <f t="shared" si="66"/>
        <v>41269Miami Heat</v>
      </c>
    </row>
    <row r="4257" spans="1:13" ht="17">
      <c r="A4257" t="s">
        <v>8763</v>
      </c>
      <c r="B4257" s="2">
        <v>41268</v>
      </c>
      <c r="C4257" t="s">
        <v>190</v>
      </c>
      <c r="D4257" t="s">
        <v>17</v>
      </c>
      <c r="E4257" t="s">
        <v>339</v>
      </c>
      <c r="F4257" t="s">
        <v>11</v>
      </c>
      <c r="G4257" t="s">
        <v>39</v>
      </c>
      <c r="H4257" t="s">
        <v>267</v>
      </c>
      <c r="I4257" t="s">
        <v>2386</v>
      </c>
      <c r="J4257" t="s">
        <v>15</v>
      </c>
      <c r="K4257" t="s">
        <v>4421</v>
      </c>
      <c r="M4257" t="str">
        <f t="shared" si="66"/>
        <v>41268Miami Heat</v>
      </c>
    </row>
    <row r="4258" spans="1:13" ht="17">
      <c r="A4258" t="s">
        <v>8764</v>
      </c>
      <c r="B4258" s="2">
        <v>41265</v>
      </c>
      <c r="C4258" t="s">
        <v>111</v>
      </c>
      <c r="D4258" t="s">
        <v>17</v>
      </c>
      <c r="E4258" t="s">
        <v>1013</v>
      </c>
      <c r="F4258" t="s">
        <v>11</v>
      </c>
      <c r="G4258" t="s">
        <v>117</v>
      </c>
      <c r="H4258" t="s">
        <v>297</v>
      </c>
      <c r="I4258" t="s">
        <v>2386</v>
      </c>
      <c r="J4258" t="s">
        <v>15</v>
      </c>
      <c r="K4258" t="s">
        <v>4421</v>
      </c>
      <c r="M4258" t="str">
        <f t="shared" si="66"/>
        <v>41265Miami Heat</v>
      </c>
    </row>
    <row r="4259" spans="1:13" ht="17">
      <c r="A4259" t="s">
        <v>8765</v>
      </c>
      <c r="B4259" s="2">
        <v>41263</v>
      </c>
      <c r="C4259" t="s">
        <v>4399</v>
      </c>
      <c r="D4259" t="s">
        <v>17</v>
      </c>
      <c r="E4259" t="s">
        <v>1744</v>
      </c>
      <c r="F4259" t="s">
        <v>11</v>
      </c>
      <c r="G4259" t="s">
        <v>238</v>
      </c>
      <c r="H4259" t="s">
        <v>280</v>
      </c>
      <c r="I4259" t="s">
        <v>2386</v>
      </c>
      <c r="J4259" t="s">
        <v>15</v>
      </c>
      <c r="K4259" t="s">
        <v>4421</v>
      </c>
      <c r="M4259" t="str">
        <f t="shared" si="66"/>
        <v>41263Miami Heat</v>
      </c>
    </row>
    <row r="4260" spans="1:13" ht="17">
      <c r="A4260" t="s">
        <v>8766</v>
      </c>
      <c r="B4260" s="2">
        <v>41261</v>
      </c>
      <c r="C4260" t="s">
        <v>176</v>
      </c>
      <c r="D4260" t="s">
        <v>17</v>
      </c>
      <c r="E4260" t="s">
        <v>585</v>
      </c>
      <c r="F4260" t="s">
        <v>11</v>
      </c>
      <c r="G4260" t="s">
        <v>155</v>
      </c>
      <c r="H4260" t="s">
        <v>13</v>
      </c>
      <c r="I4260" t="s">
        <v>2386</v>
      </c>
      <c r="J4260" t="s">
        <v>15</v>
      </c>
      <c r="K4260" t="s">
        <v>4421</v>
      </c>
      <c r="M4260" t="str">
        <f t="shared" si="66"/>
        <v>41261Miami Heat</v>
      </c>
    </row>
    <row r="4261" spans="1:13" ht="17">
      <c r="A4261" t="s">
        <v>8767</v>
      </c>
      <c r="B4261" s="2">
        <v>41258</v>
      </c>
      <c r="C4261" t="s">
        <v>128</v>
      </c>
      <c r="D4261" t="s">
        <v>17</v>
      </c>
      <c r="E4261" t="s">
        <v>2457</v>
      </c>
      <c r="F4261" t="s">
        <v>11</v>
      </c>
      <c r="G4261" t="s">
        <v>216</v>
      </c>
      <c r="H4261" t="s">
        <v>90</v>
      </c>
      <c r="I4261" t="s">
        <v>2386</v>
      </c>
      <c r="J4261" t="s">
        <v>15</v>
      </c>
      <c r="K4261" t="s">
        <v>4421</v>
      </c>
      <c r="M4261" t="str">
        <f t="shared" si="66"/>
        <v>41258Miami Heat</v>
      </c>
    </row>
    <row r="4262" spans="1:13" ht="17">
      <c r="A4262" t="s">
        <v>8768</v>
      </c>
      <c r="B4262" s="2">
        <v>41255</v>
      </c>
      <c r="C4262" t="s">
        <v>77</v>
      </c>
      <c r="D4262" t="s">
        <v>9</v>
      </c>
      <c r="E4262" t="s">
        <v>1968</v>
      </c>
      <c r="F4262" t="s">
        <v>11</v>
      </c>
      <c r="G4262" t="s">
        <v>184</v>
      </c>
      <c r="H4262" t="s">
        <v>69</v>
      </c>
      <c r="I4262" t="s">
        <v>2386</v>
      </c>
      <c r="J4262" t="s">
        <v>15</v>
      </c>
      <c r="K4262" t="s">
        <v>4421</v>
      </c>
      <c r="M4262" t="str">
        <f t="shared" si="66"/>
        <v>41255Miami Heat</v>
      </c>
    </row>
    <row r="4263" spans="1:13" ht="17">
      <c r="A4263" t="s">
        <v>8769</v>
      </c>
      <c r="B4263" s="2">
        <v>41253</v>
      </c>
      <c r="C4263" t="s">
        <v>934</v>
      </c>
      <c r="D4263" t="s">
        <v>17</v>
      </c>
      <c r="E4263" t="s">
        <v>1659</v>
      </c>
      <c r="F4263" t="s">
        <v>11</v>
      </c>
      <c r="G4263" t="s">
        <v>240</v>
      </c>
      <c r="H4263" t="s">
        <v>256</v>
      </c>
      <c r="I4263" t="s">
        <v>2386</v>
      </c>
      <c r="J4263" t="s">
        <v>15</v>
      </c>
      <c r="K4263" t="s">
        <v>4421</v>
      </c>
      <c r="M4263" t="str">
        <f t="shared" si="66"/>
        <v>41253Miami Heat</v>
      </c>
    </row>
    <row r="4264" spans="1:13" ht="17">
      <c r="A4264" t="s">
        <v>8770</v>
      </c>
      <c r="B4264" s="2">
        <v>41251</v>
      </c>
      <c r="C4264" t="s">
        <v>204</v>
      </c>
      <c r="D4264" t="s">
        <v>17</v>
      </c>
      <c r="E4264" t="s">
        <v>2070</v>
      </c>
      <c r="F4264" t="s">
        <v>11</v>
      </c>
      <c r="G4264" t="s">
        <v>825</v>
      </c>
      <c r="H4264" t="s">
        <v>510</v>
      </c>
      <c r="I4264" t="s">
        <v>2386</v>
      </c>
      <c r="J4264" t="s">
        <v>15</v>
      </c>
      <c r="K4264" t="s">
        <v>4421</v>
      </c>
      <c r="M4264" t="str">
        <f t="shared" si="66"/>
        <v>41251Miami Heat</v>
      </c>
    </row>
    <row r="4265" spans="1:13" ht="17">
      <c r="A4265" t="s">
        <v>8771</v>
      </c>
      <c r="B4265" s="2">
        <v>41249</v>
      </c>
      <c r="C4265" t="s">
        <v>125</v>
      </c>
      <c r="D4265" t="s">
        <v>9</v>
      </c>
      <c r="E4265" t="s">
        <v>2458</v>
      </c>
      <c r="F4265" t="s">
        <v>11</v>
      </c>
      <c r="G4265" t="s">
        <v>43</v>
      </c>
      <c r="H4265" t="s">
        <v>197</v>
      </c>
      <c r="I4265" t="s">
        <v>2386</v>
      </c>
      <c r="J4265" t="s">
        <v>15</v>
      </c>
      <c r="K4265" t="s">
        <v>4421</v>
      </c>
      <c r="M4265" t="str">
        <f t="shared" si="66"/>
        <v>41249Miami Heat</v>
      </c>
    </row>
    <row r="4266" spans="1:13" ht="17">
      <c r="A4266" t="s">
        <v>8772</v>
      </c>
      <c r="B4266" s="2">
        <v>41247</v>
      </c>
      <c r="C4266" t="s">
        <v>4386</v>
      </c>
      <c r="D4266" t="s">
        <v>9</v>
      </c>
      <c r="E4266" t="s">
        <v>2459</v>
      </c>
      <c r="F4266" t="s">
        <v>11</v>
      </c>
      <c r="G4266" t="s">
        <v>43</v>
      </c>
      <c r="H4266" t="s">
        <v>428</v>
      </c>
      <c r="I4266" t="s">
        <v>2386</v>
      </c>
      <c r="J4266" t="s">
        <v>15</v>
      </c>
      <c r="K4266" t="s">
        <v>4421</v>
      </c>
      <c r="M4266" t="str">
        <f t="shared" si="66"/>
        <v>41247Miami Heat</v>
      </c>
    </row>
    <row r="4267" spans="1:13" ht="17">
      <c r="A4267" t="s">
        <v>8773</v>
      </c>
      <c r="B4267" s="2">
        <v>41244</v>
      </c>
      <c r="C4267" t="s">
        <v>45</v>
      </c>
      <c r="D4267" t="s">
        <v>17</v>
      </c>
      <c r="E4267" t="s">
        <v>1159</v>
      </c>
      <c r="F4267" t="s">
        <v>11</v>
      </c>
      <c r="G4267" t="s">
        <v>19</v>
      </c>
      <c r="H4267" t="s">
        <v>631</v>
      </c>
      <c r="I4267" t="s">
        <v>2386</v>
      </c>
      <c r="J4267" t="s">
        <v>15</v>
      </c>
      <c r="K4267" t="s">
        <v>4421</v>
      </c>
      <c r="M4267" t="str">
        <f t="shared" si="66"/>
        <v>41244Miami Heat</v>
      </c>
    </row>
    <row r="4268" spans="1:13" ht="17">
      <c r="A4268" t="s">
        <v>8774</v>
      </c>
      <c r="B4268" s="2">
        <v>41242</v>
      </c>
      <c r="C4268" t="s">
        <v>165</v>
      </c>
      <c r="D4268" t="s">
        <v>17</v>
      </c>
      <c r="E4268" t="s">
        <v>544</v>
      </c>
      <c r="F4268" t="s">
        <v>11</v>
      </c>
      <c r="G4268" t="s">
        <v>89</v>
      </c>
      <c r="H4268" t="s">
        <v>37</v>
      </c>
      <c r="I4268" t="s">
        <v>2386</v>
      </c>
      <c r="J4268" t="s">
        <v>15</v>
      </c>
      <c r="K4268" t="s">
        <v>4421</v>
      </c>
      <c r="M4268" t="str">
        <f t="shared" si="66"/>
        <v>41242Miami Heat</v>
      </c>
    </row>
    <row r="4269" spans="1:13" ht="17">
      <c r="A4269" t="s">
        <v>8775</v>
      </c>
      <c r="B4269" s="2">
        <v>41237</v>
      </c>
      <c r="C4269" t="s">
        <v>21</v>
      </c>
      <c r="D4269" t="s">
        <v>17</v>
      </c>
      <c r="E4269" t="s">
        <v>179</v>
      </c>
      <c r="F4269" t="s">
        <v>11</v>
      </c>
      <c r="G4269" t="s">
        <v>242</v>
      </c>
      <c r="H4269" t="s">
        <v>114</v>
      </c>
      <c r="I4269" t="s">
        <v>2386</v>
      </c>
      <c r="J4269" t="s">
        <v>15</v>
      </c>
      <c r="K4269" t="s">
        <v>4421</v>
      </c>
      <c r="M4269" t="str">
        <f t="shared" si="66"/>
        <v>41237Miami Heat</v>
      </c>
    </row>
    <row r="4270" spans="1:13" ht="17">
      <c r="A4270" t="s">
        <v>8776</v>
      </c>
      <c r="B4270" s="2">
        <v>41234</v>
      </c>
      <c r="C4270" t="s">
        <v>149</v>
      </c>
      <c r="D4270" t="s">
        <v>17</v>
      </c>
      <c r="E4270" t="s">
        <v>2460</v>
      </c>
      <c r="F4270" t="s">
        <v>11</v>
      </c>
      <c r="G4270" t="s">
        <v>75</v>
      </c>
      <c r="H4270" t="s">
        <v>67</v>
      </c>
      <c r="I4270" t="s">
        <v>2386</v>
      </c>
      <c r="J4270" t="s">
        <v>15</v>
      </c>
      <c r="K4270" t="s">
        <v>4421</v>
      </c>
      <c r="M4270" t="str">
        <f t="shared" si="66"/>
        <v>41234Miami Heat</v>
      </c>
    </row>
    <row r="4271" spans="1:13" ht="17">
      <c r="A4271" t="s">
        <v>8777</v>
      </c>
      <c r="B4271" s="2">
        <v>41230</v>
      </c>
      <c r="C4271" t="s">
        <v>4405</v>
      </c>
      <c r="D4271" t="s">
        <v>17</v>
      </c>
      <c r="E4271" t="s">
        <v>558</v>
      </c>
      <c r="F4271" t="s">
        <v>11</v>
      </c>
      <c r="G4271" t="s">
        <v>240</v>
      </c>
      <c r="H4271" t="s">
        <v>452</v>
      </c>
      <c r="I4271" t="s">
        <v>2386</v>
      </c>
      <c r="J4271" t="s">
        <v>15</v>
      </c>
      <c r="K4271" t="s">
        <v>4421</v>
      </c>
      <c r="M4271" t="str">
        <f t="shared" si="66"/>
        <v>41230Miami Heat</v>
      </c>
    </row>
    <row r="4272" spans="1:13" ht="17">
      <c r="A4272" t="s">
        <v>8778</v>
      </c>
      <c r="B4272" s="2">
        <v>41228</v>
      </c>
      <c r="C4272" t="s">
        <v>4402</v>
      </c>
      <c r="D4272" t="s">
        <v>17</v>
      </c>
      <c r="E4272" t="s">
        <v>1162</v>
      </c>
      <c r="F4272" t="s">
        <v>11</v>
      </c>
      <c r="G4272" t="s">
        <v>309</v>
      </c>
      <c r="H4272" t="s">
        <v>233</v>
      </c>
      <c r="I4272" t="s">
        <v>2386</v>
      </c>
      <c r="J4272" t="s">
        <v>15</v>
      </c>
      <c r="K4272" t="s">
        <v>4421</v>
      </c>
      <c r="M4272" t="str">
        <f t="shared" si="66"/>
        <v>41228Miami Heat</v>
      </c>
    </row>
    <row r="4273" spans="1:13" ht="17">
      <c r="A4273" t="s">
        <v>8779</v>
      </c>
      <c r="B4273" s="2">
        <v>41227</v>
      </c>
      <c r="C4273" t="s">
        <v>4392</v>
      </c>
      <c r="D4273" t="s">
        <v>9</v>
      </c>
      <c r="E4273" t="s">
        <v>1333</v>
      </c>
      <c r="F4273" t="s">
        <v>11</v>
      </c>
      <c r="G4273" t="s">
        <v>293</v>
      </c>
      <c r="H4273" t="s">
        <v>277</v>
      </c>
      <c r="I4273" t="s">
        <v>2386</v>
      </c>
      <c r="J4273" t="s">
        <v>15</v>
      </c>
      <c r="K4273" t="s">
        <v>4421</v>
      </c>
      <c r="M4273" t="str">
        <f t="shared" si="66"/>
        <v>41227Miami Heat</v>
      </c>
    </row>
    <row r="4274" spans="1:13" ht="17">
      <c r="A4274" t="s">
        <v>8780</v>
      </c>
      <c r="B4274" s="2">
        <v>41225</v>
      </c>
      <c r="C4274" t="s">
        <v>4395</v>
      </c>
      <c r="D4274" t="s">
        <v>17</v>
      </c>
      <c r="E4274" t="s">
        <v>1402</v>
      </c>
      <c r="F4274" t="s">
        <v>11</v>
      </c>
      <c r="G4274" t="s">
        <v>395</v>
      </c>
      <c r="H4274" t="s">
        <v>428</v>
      </c>
      <c r="I4274" t="s">
        <v>2386</v>
      </c>
      <c r="J4274" t="s">
        <v>15</v>
      </c>
      <c r="K4274" t="s">
        <v>4421</v>
      </c>
      <c r="M4274" t="str">
        <f t="shared" si="66"/>
        <v>41225Miami Heat</v>
      </c>
    </row>
    <row r="4275" spans="1:13" ht="17">
      <c r="A4275" t="s">
        <v>8781</v>
      </c>
      <c r="B4275" s="2">
        <v>41224</v>
      </c>
      <c r="C4275" t="s">
        <v>4389</v>
      </c>
      <c r="D4275" t="s">
        <v>9</v>
      </c>
      <c r="E4275" t="s">
        <v>10</v>
      </c>
      <c r="F4275" t="s">
        <v>11</v>
      </c>
      <c r="G4275" t="s">
        <v>105</v>
      </c>
      <c r="H4275" t="s">
        <v>374</v>
      </c>
      <c r="I4275" t="s">
        <v>2386</v>
      </c>
      <c r="J4275" t="s">
        <v>15</v>
      </c>
      <c r="K4275" t="s">
        <v>4421</v>
      </c>
      <c r="M4275" t="str">
        <f t="shared" si="66"/>
        <v>41224Miami Heat</v>
      </c>
    </row>
    <row r="4276" spans="1:13" ht="17">
      <c r="A4276" t="s">
        <v>8782</v>
      </c>
      <c r="B4276" s="2">
        <v>41222</v>
      </c>
      <c r="C4276" t="s">
        <v>4409</v>
      </c>
      <c r="D4276" t="s">
        <v>17</v>
      </c>
      <c r="E4276" t="s">
        <v>1387</v>
      </c>
      <c r="F4276" t="s">
        <v>11</v>
      </c>
      <c r="G4276" t="s">
        <v>271</v>
      </c>
      <c r="H4276" t="s">
        <v>285</v>
      </c>
      <c r="I4276" t="s">
        <v>2386</v>
      </c>
      <c r="J4276" t="s">
        <v>15</v>
      </c>
      <c r="K4276" t="s">
        <v>4421</v>
      </c>
      <c r="M4276" t="str">
        <f t="shared" si="66"/>
        <v>41222Miami Heat</v>
      </c>
    </row>
    <row r="4277" spans="1:13" ht="17">
      <c r="A4277" t="s">
        <v>8783</v>
      </c>
      <c r="B4277" s="2">
        <v>41220</v>
      </c>
      <c r="C4277" t="s">
        <v>45</v>
      </c>
      <c r="D4277" t="s">
        <v>17</v>
      </c>
      <c r="E4277" t="s">
        <v>1025</v>
      </c>
      <c r="F4277" t="s">
        <v>11</v>
      </c>
      <c r="G4277" t="s">
        <v>140</v>
      </c>
      <c r="H4277" t="s">
        <v>210</v>
      </c>
      <c r="I4277" t="s">
        <v>2386</v>
      </c>
      <c r="J4277" t="s">
        <v>15</v>
      </c>
      <c r="K4277" t="s">
        <v>4421</v>
      </c>
      <c r="M4277" t="str">
        <f t="shared" si="66"/>
        <v>41220Miami Heat</v>
      </c>
    </row>
    <row r="4278" spans="1:13" ht="17">
      <c r="A4278" t="s">
        <v>8784</v>
      </c>
      <c r="B4278" s="2">
        <v>41218</v>
      </c>
      <c r="C4278" t="s">
        <v>41</v>
      </c>
      <c r="D4278" t="s">
        <v>17</v>
      </c>
      <c r="E4278" t="s">
        <v>2461</v>
      </c>
      <c r="F4278" t="s">
        <v>11</v>
      </c>
      <c r="G4278" t="s">
        <v>431</v>
      </c>
      <c r="H4278" t="s">
        <v>67</v>
      </c>
      <c r="I4278" t="s">
        <v>2386</v>
      </c>
      <c r="J4278" t="s">
        <v>15</v>
      </c>
      <c r="K4278" t="s">
        <v>4421</v>
      </c>
      <c r="M4278" t="str">
        <f t="shared" si="66"/>
        <v>41218Miami Heat</v>
      </c>
    </row>
    <row r="4279" spans="1:13" ht="17">
      <c r="A4279" t="s">
        <v>8785</v>
      </c>
      <c r="B4279" s="2">
        <v>41216</v>
      </c>
      <c r="C4279" t="s">
        <v>107</v>
      </c>
      <c r="D4279" t="s">
        <v>17</v>
      </c>
      <c r="E4279" t="s">
        <v>2168</v>
      </c>
      <c r="F4279" t="s">
        <v>11</v>
      </c>
      <c r="G4279" t="s">
        <v>184</v>
      </c>
      <c r="H4279" t="s">
        <v>197</v>
      </c>
      <c r="I4279" t="s">
        <v>2386</v>
      </c>
      <c r="J4279" t="s">
        <v>15</v>
      </c>
      <c r="K4279" t="s">
        <v>4421</v>
      </c>
      <c r="M4279" t="str">
        <f t="shared" si="66"/>
        <v>41216Miami Heat</v>
      </c>
    </row>
    <row r="4280" spans="1:13" ht="17">
      <c r="A4280" t="s">
        <v>8786</v>
      </c>
      <c r="B4280" s="2">
        <v>41215</v>
      </c>
      <c r="C4280" t="s">
        <v>4398</v>
      </c>
      <c r="D4280" t="s">
        <v>9</v>
      </c>
      <c r="E4280" t="s">
        <v>2170</v>
      </c>
      <c r="F4280" t="s">
        <v>11</v>
      </c>
      <c r="G4280" t="s">
        <v>89</v>
      </c>
      <c r="H4280" t="s">
        <v>341</v>
      </c>
      <c r="I4280" t="s">
        <v>2386</v>
      </c>
      <c r="J4280" t="s">
        <v>15</v>
      </c>
      <c r="K4280" t="s">
        <v>4421</v>
      </c>
      <c r="M4280" t="str">
        <f t="shared" si="66"/>
        <v>41215Miami Heat</v>
      </c>
    </row>
    <row r="4281" spans="1:13" ht="17">
      <c r="A4281" t="s">
        <v>8787</v>
      </c>
      <c r="B4281" s="2">
        <v>41212</v>
      </c>
      <c r="C4281" t="s">
        <v>28</v>
      </c>
      <c r="D4281" t="s">
        <v>17</v>
      </c>
      <c r="E4281" t="s">
        <v>940</v>
      </c>
      <c r="F4281" t="s">
        <v>11</v>
      </c>
      <c r="G4281" t="s">
        <v>240</v>
      </c>
      <c r="H4281" t="s">
        <v>599</v>
      </c>
      <c r="I4281" t="s">
        <v>2386</v>
      </c>
      <c r="J4281" t="s">
        <v>15</v>
      </c>
      <c r="K4281" t="s">
        <v>4421</v>
      </c>
      <c r="M4281" t="str">
        <f t="shared" si="66"/>
        <v>41212Miami Heat</v>
      </c>
    </row>
    <row r="4282" spans="1:13" ht="17">
      <c r="A4282" t="s">
        <v>8788</v>
      </c>
      <c r="B4282" s="2">
        <v>41025</v>
      </c>
      <c r="C4282" t="s">
        <v>4386</v>
      </c>
      <c r="D4282" t="s">
        <v>9</v>
      </c>
      <c r="E4282" t="s">
        <v>2462</v>
      </c>
      <c r="F4282" t="s">
        <v>11</v>
      </c>
      <c r="G4282" t="s">
        <v>325</v>
      </c>
      <c r="H4282" t="s">
        <v>589</v>
      </c>
      <c r="I4282" t="s">
        <v>2386</v>
      </c>
      <c r="J4282" t="s">
        <v>15</v>
      </c>
      <c r="K4282" t="s">
        <v>4421</v>
      </c>
      <c r="M4282" t="str">
        <f t="shared" si="66"/>
        <v>41025Miami Heat</v>
      </c>
    </row>
    <row r="4283" spans="1:13" ht="17">
      <c r="A4283" t="s">
        <v>8789</v>
      </c>
      <c r="B4283" s="2">
        <v>41023</v>
      </c>
      <c r="C4283" t="s">
        <v>4390</v>
      </c>
      <c r="D4283" t="s">
        <v>9</v>
      </c>
      <c r="E4283" t="s">
        <v>2463</v>
      </c>
      <c r="F4283" t="s">
        <v>11</v>
      </c>
      <c r="G4283" t="s">
        <v>66</v>
      </c>
      <c r="H4283" t="s">
        <v>741</v>
      </c>
      <c r="I4283" t="s">
        <v>2386</v>
      </c>
      <c r="J4283" t="s">
        <v>15</v>
      </c>
      <c r="K4283" t="s">
        <v>4421</v>
      </c>
      <c r="M4283" t="str">
        <f t="shared" si="66"/>
        <v>41023Miami Heat</v>
      </c>
    </row>
    <row r="4284" spans="1:13" ht="17">
      <c r="A4284" t="s">
        <v>8790</v>
      </c>
      <c r="B4284" s="2">
        <v>41021</v>
      </c>
      <c r="C4284" t="s">
        <v>221</v>
      </c>
      <c r="D4284" t="s">
        <v>17</v>
      </c>
      <c r="E4284" t="s">
        <v>558</v>
      </c>
      <c r="F4284" t="s">
        <v>11</v>
      </c>
      <c r="G4284" t="s">
        <v>212</v>
      </c>
      <c r="H4284" t="s">
        <v>323</v>
      </c>
      <c r="I4284" t="s">
        <v>2386</v>
      </c>
      <c r="J4284" t="s">
        <v>15</v>
      </c>
      <c r="K4284" t="s">
        <v>4421</v>
      </c>
      <c r="M4284" t="str">
        <f t="shared" si="66"/>
        <v>41021Miami Heat</v>
      </c>
    </row>
    <row r="4285" spans="1:13" ht="17">
      <c r="A4285" t="s">
        <v>8791</v>
      </c>
      <c r="B4285" s="2">
        <v>41020</v>
      </c>
      <c r="C4285" t="s">
        <v>128</v>
      </c>
      <c r="D4285" t="s">
        <v>9</v>
      </c>
      <c r="E4285" t="s">
        <v>1379</v>
      </c>
      <c r="F4285" t="s">
        <v>11</v>
      </c>
      <c r="G4285" t="s">
        <v>43</v>
      </c>
      <c r="H4285" t="s">
        <v>631</v>
      </c>
      <c r="I4285" t="s">
        <v>2386</v>
      </c>
      <c r="J4285" t="s">
        <v>15</v>
      </c>
      <c r="K4285" t="s">
        <v>4421</v>
      </c>
      <c r="M4285" t="str">
        <f t="shared" si="66"/>
        <v>41020Miami Heat</v>
      </c>
    </row>
    <row r="4286" spans="1:13" ht="17">
      <c r="A4286" t="s">
        <v>8792</v>
      </c>
      <c r="B4286" s="2">
        <v>41018</v>
      </c>
      <c r="C4286" t="s">
        <v>142</v>
      </c>
      <c r="D4286" t="s">
        <v>17</v>
      </c>
      <c r="E4286" t="s">
        <v>2464</v>
      </c>
      <c r="F4286" t="s">
        <v>11</v>
      </c>
      <c r="G4286" t="s">
        <v>240</v>
      </c>
      <c r="H4286" t="s">
        <v>699</v>
      </c>
      <c r="I4286" t="s">
        <v>2386</v>
      </c>
      <c r="J4286" t="s">
        <v>15</v>
      </c>
      <c r="K4286" t="s">
        <v>4421</v>
      </c>
      <c r="M4286" t="str">
        <f t="shared" si="66"/>
        <v>41018Miami Heat</v>
      </c>
    </row>
    <row r="4287" spans="1:13" ht="17">
      <c r="A4287" t="s">
        <v>8793</v>
      </c>
      <c r="B4287" s="2">
        <v>41017</v>
      </c>
      <c r="C4287" t="s">
        <v>70</v>
      </c>
      <c r="D4287" t="s">
        <v>17</v>
      </c>
      <c r="E4287" t="s">
        <v>1909</v>
      </c>
      <c r="F4287" t="s">
        <v>11</v>
      </c>
      <c r="G4287" t="s">
        <v>303</v>
      </c>
      <c r="H4287" t="s">
        <v>606</v>
      </c>
      <c r="I4287" t="s">
        <v>2386</v>
      </c>
      <c r="J4287" t="s">
        <v>15</v>
      </c>
      <c r="K4287" t="s">
        <v>4421</v>
      </c>
      <c r="M4287" t="str">
        <f t="shared" si="66"/>
        <v>41017Miami Heat</v>
      </c>
    </row>
    <row r="4288" spans="1:13" ht="17">
      <c r="A4288" t="s">
        <v>8794</v>
      </c>
      <c r="B4288" s="2">
        <v>41015</v>
      </c>
      <c r="C4288" t="s">
        <v>4382</v>
      </c>
      <c r="D4288" t="s">
        <v>17</v>
      </c>
      <c r="E4288" t="s">
        <v>1226</v>
      </c>
      <c r="F4288" t="s">
        <v>11</v>
      </c>
      <c r="G4288" t="s">
        <v>184</v>
      </c>
      <c r="H4288" t="s">
        <v>408</v>
      </c>
      <c r="I4288" t="s">
        <v>2386</v>
      </c>
      <c r="J4288" t="s">
        <v>15</v>
      </c>
      <c r="K4288" t="s">
        <v>4421</v>
      </c>
      <c r="M4288" t="str">
        <f t="shared" si="66"/>
        <v>41015Miami Heat</v>
      </c>
    </row>
    <row r="4289" spans="1:13" ht="17">
      <c r="A4289" t="s">
        <v>8795</v>
      </c>
      <c r="B4289" s="2">
        <v>41014</v>
      </c>
      <c r="C4289" t="s">
        <v>4398</v>
      </c>
      <c r="D4289" t="s">
        <v>17</v>
      </c>
      <c r="E4289" t="s">
        <v>537</v>
      </c>
      <c r="F4289" t="s">
        <v>11</v>
      </c>
      <c r="G4289" t="s">
        <v>72</v>
      </c>
      <c r="H4289" t="s">
        <v>625</v>
      </c>
      <c r="I4289" t="s">
        <v>2386</v>
      </c>
      <c r="J4289" t="s">
        <v>15</v>
      </c>
      <c r="K4289" t="s">
        <v>4421</v>
      </c>
      <c r="M4289" t="str">
        <f t="shared" si="66"/>
        <v>41014Miami Heat</v>
      </c>
    </row>
    <row r="4290" spans="1:13" ht="17">
      <c r="A4290" t="s">
        <v>8796</v>
      </c>
      <c r="B4290" s="2">
        <v>41012</v>
      </c>
      <c r="C4290" t="s">
        <v>16</v>
      </c>
      <c r="D4290" t="s">
        <v>17</v>
      </c>
      <c r="E4290" t="s">
        <v>2465</v>
      </c>
      <c r="F4290" t="s">
        <v>11</v>
      </c>
      <c r="G4290" t="s">
        <v>1760</v>
      </c>
      <c r="H4290" t="s">
        <v>631</v>
      </c>
      <c r="I4290" t="s">
        <v>2386</v>
      </c>
      <c r="J4290" t="s">
        <v>15</v>
      </c>
      <c r="K4290" t="s">
        <v>4421</v>
      </c>
      <c r="M4290" t="str">
        <f t="shared" ref="M4290:M4353" si="67">CONCATENATE(B4290,K4290)</f>
        <v>41012Miami Heat</v>
      </c>
    </row>
    <row r="4291" spans="1:13" ht="17">
      <c r="A4291" t="s">
        <v>8797</v>
      </c>
      <c r="B4291" s="2">
        <v>41011</v>
      </c>
      <c r="C4291" t="s">
        <v>4383</v>
      </c>
      <c r="D4291" t="s">
        <v>9</v>
      </c>
      <c r="E4291" t="s">
        <v>2466</v>
      </c>
      <c r="F4291" t="s">
        <v>11</v>
      </c>
      <c r="G4291" t="s">
        <v>123</v>
      </c>
      <c r="H4291" t="s">
        <v>609</v>
      </c>
      <c r="I4291" t="s">
        <v>2386</v>
      </c>
      <c r="J4291" t="s">
        <v>15</v>
      </c>
      <c r="K4291" t="s">
        <v>4421</v>
      </c>
      <c r="M4291" t="str">
        <f t="shared" si="67"/>
        <v>41011Miami Heat</v>
      </c>
    </row>
    <row r="4292" spans="1:13" ht="17">
      <c r="A4292" t="s">
        <v>8798</v>
      </c>
      <c r="B4292" s="2">
        <v>41009</v>
      </c>
      <c r="C4292" t="s">
        <v>28</v>
      </c>
      <c r="D4292" t="s">
        <v>9</v>
      </c>
      <c r="E4292" t="s">
        <v>490</v>
      </c>
      <c r="F4292" t="s">
        <v>11</v>
      </c>
      <c r="G4292" t="s">
        <v>305</v>
      </c>
      <c r="H4292" t="s">
        <v>744</v>
      </c>
      <c r="I4292" t="s">
        <v>2386</v>
      </c>
      <c r="J4292" t="s">
        <v>15</v>
      </c>
      <c r="K4292" t="s">
        <v>4421</v>
      </c>
      <c r="M4292" t="str">
        <f t="shared" si="67"/>
        <v>41009Miami Heat</v>
      </c>
    </row>
    <row r="4293" spans="1:13" ht="17">
      <c r="A4293" t="s">
        <v>8799</v>
      </c>
      <c r="B4293" s="2">
        <v>41007</v>
      </c>
      <c r="C4293" t="s">
        <v>167</v>
      </c>
      <c r="D4293" t="s">
        <v>17</v>
      </c>
      <c r="E4293" t="s">
        <v>434</v>
      </c>
      <c r="F4293" t="s">
        <v>11</v>
      </c>
      <c r="G4293" t="s">
        <v>671</v>
      </c>
      <c r="H4293" t="s">
        <v>625</v>
      </c>
      <c r="I4293" t="s">
        <v>2386</v>
      </c>
      <c r="J4293" t="s">
        <v>15</v>
      </c>
      <c r="K4293" t="s">
        <v>4421</v>
      </c>
      <c r="M4293" t="str">
        <f t="shared" si="67"/>
        <v>41007Miami Heat</v>
      </c>
    </row>
    <row r="4294" spans="1:13" ht="17">
      <c r="A4294" t="s">
        <v>8800</v>
      </c>
      <c r="B4294" s="2">
        <v>41005</v>
      </c>
      <c r="C4294" t="s">
        <v>61</v>
      </c>
      <c r="D4294" t="s">
        <v>9</v>
      </c>
      <c r="E4294" t="s">
        <v>2467</v>
      </c>
      <c r="F4294" t="s">
        <v>11</v>
      </c>
      <c r="G4294" t="s">
        <v>206</v>
      </c>
      <c r="H4294" t="s">
        <v>679</v>
      </c>
      <c r="I4294" t="s">
        <v>2386</v>
      </c>
      <c r="J4294" t="s">
        <v>15</v>
      </c>
      <c r="K4294" t="s">
        <v>4421</v>
      </c>
      <c r="M4294" t="str">
        <f t="shared" si="67"/>
        <v>41005Miami Heat</v>
      </c>
    </row>
    <row r="4295" spans="1:13" ht="17">
      <c r="A4295" t="s">
        <v>8801</v>
      </c>
      <c r="B4295" s="2">
        <v>41003</v>
      </c>
      <c r="C4295" t="s">
        <v>190</v>
      </c>
      <c r="D4295" t="s">
        <v>17</v>
      </c>
      <c r="E4295" t="s">
        <v>1162</v>
      </c>
      <c r="F4295" t="s">
        <v>11</v>
      </c>
      <c r="G4295" t="s">
        <v>72</v>
      </c>
      <c r="H4295" t="s">
        <v>341</v>
      </c>
      <c r="I4295" t="s">
        <v>2386</v>
      </c>
      <c r="J4295" t="s">
        <v>15</v>
      </c>
      <c r="K4295" t="s">
        <v>4421</v>
      </c>
      <c r="M4295" t="str">
        <f t="shared" si="67"/>
        <v>41003Miami Heat</v>
      </c>
    </row>
    <row r="4296" spans="1:13" ht="17">
      <c r="A4296" t="s">
        <v>8802</v>
      </c>
      <c r="B4296" s="2">
        <v>41002</v>
      </c>
      <c r="C4296" t="s">
        <v>138</v>
      </c>
      <c r="D4296" t="s">
        <v>17</v>
      </c>
      <c r="E4296" t="s">
        <v>1112</v>
      </c>
      <c r="F4296" t="s">
        <v>11</v>
      </c>
      <c r="G4296" t="s">
        <v>136</v>
      </c>
      <c r="H4296" t="s">
        <v>465</v>
      </c>
      <c r="I4296" t="s">
        <v>2386</v>
      </c>
      <c r="J4296" t="s">
        <v>15</v>
      </c>
      <c r="K4296" t="s">
        <v>4421</v>
      </c>
      <c r="M4296" t="str">
        <f t="shared" si="67"/>
        <v>41002Miami Heat</v>
      </c>
    </row>
    <row r="4297" spans="1:13" ht="17">
      <c r="A4297" t="s">
        <v>8803</v>
      </c>
      <c r="B4297" s="2">
        <v>41000</v>
      </c>
      <c r="C4297" t="s">
        <v>4390</v>
      </c>
      <c r="D4297" t="s">
        <v>9</v>
      </c>
      <c r="E4297" t="s">
        <v>2468</v>
      </c>
      <c r="F4297" t="s">
        <v>11</v>
      </c>
      <c r="G4297" t="s">
        <v>63</v>
      </c>
      <c r="H4297" t="s">
        <v>752</v>
      </c>
      <c r="I4297" t="s">
        <v>2386</v>
      </c>
      <c r="J4297" t="s">
        <v>15</v>
      </c>
      <c r="K4297" t="s">
        <v>4421</v>
      </c>
      <c r="M4297" t="str">
        <f t="shared" si="67"/>
        <v>41000Miami Heat</v>
      </c>
    </row>
    <row r="4298" spans="1:13" ht="17">
      <c r="A4298" t="s">
        <v>8804</v>
      </c>
      <c r="B4298" s="2">
        <v>40998</v>
      </c>
      <c r="C4298" t="s">
        <v>4404</v>
      </c>
      <c r="D4298" t="s">
        <v>17</v>
      </c>
      <c r="E4298" t="s">
        <v>2085</v>
      </c>
      <c r="F4298" t="s">
        <v>11</v>
      </c>
      <c r="G4298" t="s">
        <v>231</v>
      </c>
      <c r="H4298" t="s">
        <v>552</v>
      </c>
      <c r="I4298" t="s">
        <v>2386</v>
      </c>
      <c r="J4298" t="s">
        <v>15</v>
      </c>
      <c r="K4298" t="s">
        <v>4421</v>
      </c>
      <c r="M4298" t="str">
        <f t="shared" si="67"/>
        <v>40998Miami Heat</v>
      </c>
    </row>
    <row r="4299" spans="1:13" ht="17">
      <c r="A4299" t="s">
        <v>8805</v>
      </c>
      <c r="B4299" s="2">
        <v>40997</v>
      </c>
      <c r="C4299" t="s">
        <v>87</v>
      </c>
      <c r="D4299" t="s">
        <v>17</v>
      </c>
      <c r="E4299" t="s">
        <v>2361</v>
      </c>
      <c r="F4299" t="s">
        <v>11</v>
      </c>
      <c r="G4299" t="s">
        <v>19</v>
      </c>
      <c r="H4299" t="s">
        <v>573</v>
      </c>
      <c r="I4299" t="s">
        <v>2386</v>
      </c>
      <c r="J4299" t="s">
        <v>15</v>
      </c>
      <c r="K4299" t="s">
        <v>4421</v>
      </c>
      <c r="M4299" t="str">
        <f t="shared" si="67"/>
        <v>40997Miami Heat</v>
      </c>
    </row>
    <row r="4300" spans="1:13" ht="17">
      <c r="A4300" t="s">
        <v>8806</v>
      </c>
      <c r="B4300" s="2">
        <v>40994</v>
      </c>
      <c r="C4300" t="s">
        <v>4380</v>
      </c>
      <c r="D4300" t="s">
        <v>9</v>
      </c>
      <c r="E4300" t="s">
        <v>55</v>
      </c>
      <c r="F4300" t="s">
        <v>11</v>
      </c>
      <c r="G4300" t="s">
        <v>130</v>
      </c>
      <c r="H4300" t="s">
        <v>408</v>
      </c>
      <c r="I4300" t="s">
        <v>2386</v>
      </c>
      <c r="J4300" t="s">
        <v>15</v>
      </c>
      <c r="K4300" t="s">
        <v>4421</v>
      </c>
      <c r="M4300" t="str">
        <f t="shared" si="67"/>
        <v>40994Miami Heat</v>
      </c>
    </row>
    <row r="4301" spans="1:13" ht="17">
      <c r="A4301" t="s">
        <v>8807</v>
      </c>
      <c r="B4301" s="2">
        <v>40993</v>
      </c>
      <c r="C4301" t="s">
        <v>4403</v>
      </c>
      <c r="D4301" t="s">
        <v>9</v>
      </c>
      <c r="E4301" t="s">
        <v>2172</v>
      </c>
      <c r="F4301" t="s">
        <v>11</v>
      </c>
      <c r="G4301" t="s">
        <v>209</v>
      </c>
      <c r="H4301" t="s">
        <v>452</v>
      </c>
      <c r="I4301" t="s">
        <v>2386</v>
      </c>
      <c r="J4301" t="s">
        <v>15</v>
      </c>
      <c r="K4301" t="s">
        <v>4421</v>
      </c>
      <c r="M4301" t="str">
        <f t="shared" si="67"/>
        <v>40993Miami Heat</v>
      </c>
    </row>
    <row r="4302" spans="1:13" ht="17">
      <c r="A4302" t="s">
        <v>8808</v>
      </c>
      <c r="B4302" s="2">
        <v>40991</v>
      </c>
      <c r="C4302" t="s">
        <v>4397</v>
      </c>
      <c r="D4302" t="s">
        <v>17</v>
      </c>
      <c r="E4302" t="s">
        <v>2469</v>
      </c>
      <c r="F4302" t="s">
        <v>11</v>
      </c>
      <c r="G4302" t="s">
        <v>373</v>
      </c>
      <c r="H4302" t="s">
        <v>323</v>
      </c>
      <c r="I4302" t="s">
        <v>2386</v>
      </c>
      <c r="J4302" t="s">
        <v>15</v>
      </c>
      <c r="K4302" t="s">
        <v>4421</v>
      </c>
      <c r="M4302" t="str">
        <f t="shared" si="67"/>
        <v>40991Miami Heat</v>
      </c>
    </row>
    <row r="4303" spans="1:13" ht="17">
      <c r="A4303" t="s">
        <v>8809</v>
      </c>
      <c r="B4303" s="2">
        <v>40988</v>
      </c>
      <c r="C4303" t="s">
        <v>41</v>
      </c>
      <c r="D4303" t="s">
        <v>17</v>
      </c>
      <c r="E4303" t="s">
        <v>790</v>
      </c>
      <c r="F4303" t="s">
        <v>11</v>
      </c>
      <c r="G4303" t="s">
        <v>291</v>
      </c>
      <c r="H4303" t="s">
        <v>13</v>
      </c>
      <c r="I4303" t="s">
        <v>2386</v>
      </c>
      <c r="J4303" t="s">
        <v>15</v>
      </c>
      <c r="K4303" t="s">
        <v>4421</v>
      </c>
      <c r="M4303" t="str">
        <f t="shared" si="67"/>
        <v>40988Miami Heat</v>
      </c>
    </row>
    <row r="4304" spans="1:13" ht="17">
      <c r="A4304" t="s">
        <v>8810</v>
      </c>
      <c r="B4304" s="2">
        <v>40986</v>
      </c>
      <c r="C4304" t="s">
        <v>115</v>
      </c>
      <c r="D4304" t="s">
        <v>17</v>
      </c>
      <c r="E4304" t="s">
        <v>771</v>
      </c>
      <c r="F4304" t="s">
        <v>11</v>
      </c>
      <c r="G4304" t="s">
        <v>155</v>
      </c>
      <c r="H4304" t="s">
        <v>323</v>
      </c>
      <c r="I4304" t="s">
        <v>2386</v>
      </c>
      <c r="J4304" t="s">
        <v>15</v>
      </c>
      <c r="K4304" t="s">
        <v>4421</v>
      </c>
      <c r="M4304" t="str">
        <f t="shared" si="67"/>
        <v>40986Miami Heat</v>
      </c>
    </row>
    <row r="4305" spans="1:13" ht="17">
      <c r="A4305" t="s">
        <v>8811</v>
      </c>
      <c r="B4305" s="2">
        <v>40984</v>
      </c>
      <c r="C4305" t="s">
        <v>4384</v>
      </c>
      <c r="D4305" t="s">
        <v>17</v>
      </c>
      <c r="E4305" t="s">
        <v>2470</v>
      </c>
      <c r="F4305" t="s">
        <v>11</v>
      </c>
      <c r="G4305" t="s">
        <v>109</v>
      </c>
      <c r="H4305" t="s">
        <v>496</v>
      </c>
      <c r="I4305" t="s">
        <v>2386</v>
      </c>
      <c r="J4305" t="s">
        <v>15</v>
      </c>
      <c r="K4305" t="s">
        <v>4421</v>
      </c>
      <c r="M4305" t="str">
        <f t="shared" si="67"/>
        <v>40984Miami Heat</v>
      </c>
    </row>
    <row r="4306" spans="1:13" ht="17">
      <c r="A4306" t="s">
        <v>8812</v>
      </c>
      <c r="B4306" s="2">
        <v>40982</v>
      </c>
      <c r="C4306" t="s">
        <v>4383</v>
      </c>
      <c r="D4306" t="s">
        <v>9</v>
      </c>
      <c r="E4306" t="s">
        <v>897</v>
      </c>
      <c r="F4306" t="s">
        <v>11</v>
      </c>
      <c r="G4306" t="s">
        <v>33</v>
      </c>
      <c r="H4306" t="s">
        <v>489</v>
      </c>
      <c r="I4306" t="s">
        <v>2386</v>
      </c>
      <c r="J4306" t="s">
        <v>15</v>
      </c>
      <c r="K4306" t="s">
        <v>4421</v>
      </c>
      <c r="M4306" t="str">
        <f t="shared" si="67"/>
        <v>40982Miami Heat</v>
      </c>
    </row>
    <row r="4307" spans="1:13" ht="17">
      <c r="A4307" t="s">
        <v>8813</v>
      </c>
      <c r="B4307" s="2">
        <v>40981</v>
      </c>
      <c r="C4307" t="s">
        <v>4391</v>
      </c>
      <c r="D4307" t="s">
        <v>9</v>
      </c>
      <c r="E4307" t="s">
        <v>2471</v>
      </c>
      <c r="F4307" t="s">
        <v>11</v>
      </c>
      <c r="G4307" t="s">
        <v>63</v>
      </c>
      <c r="H4307" t="s">
        <v>489</v>
      </c>
      <c r="I4307" t="s">
        <v>2386</v>
      </c>
      <c r="J4307" t="s">
        <v>15</v>
      </c>
      <c r="K4307" t="s">
        <v>4421</v>
      </c>
      <c r="M4307" t="str">
        <f t="shared" si="67"/>
        <v>40981Miami Heat</v>
      </c>
    </row>
    <row r="4308" spans="1:13" ht="17">
      <c r="A4308" t="s">
        <v>8814</v>
      </c>
      <c r="B4308" s="2">
        <v>40978</v>
      </c>
      <c r="C4308" t="s">
        <v>81</v>
      </c>
      <c r="D4308" t="s">
        <v>17</v>
      </c>
      <c r="E4308" t="s">
        <v>2472</v>
      </c>
      <c r="F4308" t="s">
        <v>11</v>
      </c>
      <c r="G4308" t="s">
        <v>75</v>
      </c>
      <c r="H4308" t="s">
        <v>393</v>
      </c>
      <c r="I4308" t="s">
        <v>2386</v>
      </c>
      <c r="J4308" t="s">
        <v>15</v>
      </c>
      <c r="K4308" t="s">
        <v>4421</v>
      </c>
      <c r="M4308" t="str">
        <f t="shared" si="67"/>
        <v>40978Miami Heat</v>
      </c>
    </row>
    <row r="4309" spans="1:13" ht="17">
      <c r="A4309" t="s">
        <v>8815</v>
      </c>
      <c r="B4309" s="2">
        <v>40975</v>
      </c>
      <c r="C4309" t="s">
        <v>934</v>
      </c>
      <c r="D4309" t="s">
        <v>17</v>
      </c>
      <c r="E4309" t="s">
        <v>643</v>
      </c>
      <c r="F4309" t="s">
        <v>11</v>
      </c>
      <c r="G4309" t="s">
        <v>1385</v>
      </c>
      <c r="H4309" t="s">
        <v>679</v>
      </c>
      <c r="I4309" t="s">
        <v>2386</v>
      </c>
      <c r="J4309" t="s">
        <v>15</v>
      </c>
      <c r="K4309" t="s">
        <v>4421</v>
      </c>
      <c r="M4309" t="str">
        <f t="shared" si="67"/>
        <v>40975Miami Heat</v>
      </c>
    </row>
    <row r="4310" spans="1:13" ht="17">
      <c r="A4310" t="s">
        <v>8816</v>
      </c>
      <c r="B4310" s="2">
        <v>40974</v>
      </c>
      <c r="C4310" t="s">
        <v>45</v>
      </c>
      <c r="D4310" t="s">
        <v>17</v>
      </c>
      <c r="E4310" t="s">
        <v>2473</v>
      </c>
      <c r="F4310" t="s">
        <v>11</v>
      </c>
      <c r="G4310" t="s">
        <v>319</v>
      </c>
      <c r="H4310" t="s">
        <v>285</v>
      </c>
      <c r="I4310" t="s">
        <v>2386</v>
      </c>
      <c r="J4310" t="s">
        <v>15</v>
      </c>
      <c r="K4310" t="s">
        <v>4421</v>
      </c>
      <c r="M4310" t="str">
        <f t="shared" si="67"/>
        <v>40974Miami Heat</v>
      </c>
    </row>
    <row r="4311" spans="1:13" ht="17">
      <c r="A4311" t="s">
        <v>8817</v>
      </c>
      <c r="B4311" s="2">
        <v>40972</v>
      </c>
      <c r="C4311" t="s">
        <v>4407</v>
      </c>
      <c r="D4311" t="s">
        <v>9</v>
      </c>
      <c r="E4311" t="s">
        <v>602</v>
      </c>
      <c r="F4311" t="s">
        <v>11</v>
      </c>
      <c r="G4311" t="s">
        <v>33</v>
      </c>
      <c r="H4311" t="s">
        <v>498</v>
      </c>
      <c r="I4311" t="s">
        <v>2386</v>
      </c>
      <c r="J4311" t="s">
        <v>15</v>
      </c>
      <c r="K4311" t="s">
        <v>4421</v>
      </c>
      <c r="M4311" t="str">
        <f t="shared" si="67"/>
        <v>40972Miami Heat</v>
      </c>
    </row>
    <row r="4312" spans="1:13" ht="17">
      <c r="A4312" t="s">
        <v>8818</v>
      </c>
      <c r="B4312" s="2">
        <v>40970</v>
      </c>
      <c r="C4312" t="s">
        <v>4408</v>
      </c>
      <c r="D4312" t="s">
        <v>9</v>
      </c>
      <c r="E4312" t="s">
        <v>575</v>
      </c>
      <c r="F4312" t="s">
        <v>11</v>
      </c>
      <c r="G4312" t="s">
        <v>178</v>
      </c>
      <c r="H4312" t="s">
        <v>2474</v>
      </c>
      <c r="I4312" t="s">
        <v>2386</v>
      </c>
      <c r="J4312" t="s">
        <v>15</v>
      </c>
      <c r="K4312" t="s">
        <v>4421</v>
      </c>
      <c r="M4312" t="str">
        <f t="shared" si="67"/>
        <v>40970Miami Heat</v>
      </c>
    </row>
    <row r="4313" spans="1:13" ht="17">
      <c r="A4313" t="s">
        <v>8819</v>
      </c>
      <c r="B4313" s="2">
        <v>40969</v>
      </c>
      <c r="C4313" t="s">
        <v>4393</v>
      </c>
      <c r="D4313" t="s">
        <v>17</v>
      </c>
      <c r="E4313" t="s">
        <v>1835</v>
      </c>
      <c r="F4313" t="s">
        <v>11</v>
      </c>
      <c r="G4313" t="s">
        <v>218</v>
      </c>
      <c r="H4313" t="s">
        <v>141</v>
      </c>
      <c r="I4313" t="s">
        <v>2386</v>
      </c>
      <c r="J4313" t="s">
        <v>15</v>
      </c>
      <c r="K4313" t="s">
        <v>4421</v>
      </c>
      <c r="M4313" t="str">
        <f t="shared" si="67"/>
        <v>40969Miami Heat</v>
      </c>
    </row>
    <row r="4314" spans="1:13" ht="17">
      <c r="A4314" t="s">
        <v>8820</v>
      </c>
      <c r="B4314" s="2">
        <v>40962</v>
      </c>
      <c r="C4314" t="s">
        <v>125</v>
      </c>
      <c r="D4314" t="s">
        <v>17</v>
      </c>
      <c r="E4314" t="s">
        <v>670</v>
      </c>
      <c r="F4314" t="s">
        <v>11</v>
      </c>
      <c r="G4314" t="s">
        <v>140</v>
      </c>
      <c r="H4314" t="s">
        <v>144</v>
      </c>
      <c r="I4314" t="s">
        <v>2386</v>
      </c>
      <c r="J4314" t="s">
        <v>15</v>
      </c>
      <c r="K4314" t="s">
        <v>4421</v>
      </c>
      <c r="M4314" t="str">
        <f t="shared" si="67"/>
        <v>40962Miami Heat</v>
      </c>
    </row>
    <row r="4315" spans="1:13" ht="17">
      <c r="A4315" t="s">
        <v>8821</v>
      </c>
      <c r="B4315" s="2">
        <v>40960</v>
      </c>
      <c r="C4315" t="s">
        <v>229</v>
      </c>
      <c r="D4315" t="s">
        <v>17</v>
      </c>
      <c r="E4315" t="s">
        <v>2014</v>
      </c>
      <c r="F4315" t="s">
        <v>11</v>
      </c>
      <c r="G4315" t="s">
        <v>1158</v>
      </c>
      <c r="H4315" t="s">
        <v>37</v>
      </c>
      <c r="I4315" t="s">
        <v>2386</v>
      </c>
      <c r="J4315" t="s">
        <v>15</v>
      </c>
      <c r="K4315" t="s">
        <v>4421</v>
      </c>
      <c r="M4315" t="str">
        <f t="shared" si="67"/>
        <v>40960Miami Heat</v>
      </c>
    </row>
    <row r="4316" spans="1:13" ht="17">
      <c r="A4316" t="s">
        <v>8822</v>
      </c>
      <c r="B4316" s="2">
        <v>40958</v>
      </c>
      <c r="C4316" t="s">
        <v>115</v>
      </c>
      <c r="D4316" t="s">
        <v>17</v>
      </c>
      <c r="E4316" t="s">
        <v>2475</v>
      </c>
      <c r="F4316" t="s">
        <v>11</v>
      </c>
      <c r="G4316" t="s">
        <v>303</v>
      </c>
      <c r="H4316" t="s">
        <v>365</v>
      </c>
      <c r="I4316" t="s">
        <v>2386</v>
      </c>
      <c r="J4316" t="s">
        <v>15</v>
      </c>
      <c r="K4316" t="s">
        <v>4421</v>
      </c>
      <c r="M4316" t="str">
        <f t="shared" si="67"/>
        <v>40958Miami Heat</v>
      </c>
    </row>
    <row r="4317" spans="1:13" ht="17">
      <c r="A4317" t="s">
        <v>8823</v>
      </c>
      <c r="B4317" s="2">
        <v>40956</v>
      </c>
      <c r="C4317" t="s">
        <v>4381</v>
      </c>
      <c r="D4317" t="s">
        <v>17</v>
      </c>
      <c r="E4317" t="s">
        <v>1389</v>
      </c>
      <c r="F4317" t="s">
        <v>11</v>
      </c>
      <c r="G4317" t="s">
        <v>303</v>
      </c>
      <c r="H4317" t="s">
        <v>341</v>
      </c>
      <c r="I4317" t="s">
        <v>2386</v>
      </c>
      <c r="J4317" t="s">
        <v>15</v>
      </c>
      <c r="K4317" t="s">
        <v>4421</v>
      </c>
      <c r="M4317" t="str">
        <f t="shared" si="67"/>
        <v>40956Miami Heat</v>
      </c>
    </row>
    <row r="4318" spans="1:13" ht="17">
      <c r="A4318" t="s">
        <v>8824</v>
      </c>
      <c r="B4318" s="2">
        <v>40953</v>
      </c>
      <c r="C4318" t="s">
        <v>4380</v>
      </c>
      <c r="D4318" t="s">
        <v>17</v>
      </c>
      <c r="E4318" t="s">
        <v>845</v>
      </c>
      <c r="F4318" t="s">
        <v>11</v>
      </c>
      <c r="G4318" t="s">
        <v>164</v>
      </c>
      <c r="H4318" t="s">
        <v>784</v>
      </c>
      <c r="I4318" t="s">
        <v>2386</v>
      </c>
      <c r="J4318" t="s">
        <v>15</v>
      </c>
      <c r="K4318" t="s">
        <v>4421</v>
      </c>
      <c r="M4318" t="str">
        <f t="shared" si="67"/>
        <v>40953Miami Heat</v>
      </c>
    </row>
    <row r="4319" spans="1:13" ht="17">
      <c r="A4319" t="s">
        <v>8825</v>
      </c>
      <c r="B4319" s="2">
        <v>40952</v>
      </c>
      <c r="C4319" t="s">
        <v>4385</v>
      </c>
      <c r="D4319" t="s">
        <v>17</v>
      </c>
      <c r="E4319" t="s">
        <v>990</v>
      </c>
      <c r="F4319" t="s">
        <v>11</v>
      </c>
      <c r="G4319" t="s">
        <v>312</v>
      </c>
      <c r="H4319" t="s">
        <v>264</v>
      </c>
      <c r="I4319" t="s">
        <v>2386</v>
      </c>
      <c r="J4319" t="s">
        <v>15</v>
      </c>
      <c r="K4319" t="s">
        <v>4421</v>
      </c>
      <c r="M4319" t="str">
        <f t="shared" si="67"/>
        <v>40952Miami Heat</v>
      </c>
    </row>
    <row r="4320" spans="1:13" ht="17">
      <c r="A4320" t="s">
        <v>8826</v>
      </c>
      <c r="B4320" s="2">
        <v>40951</v>
      </c>
      <c r="C4320" t="s">
        <v>4409</v>
      </c>
      <c r="D4320" t="s">
        <v>17</v>
      </c>
      <c r="E4320" t="s">
        <v>1675</v>
      </c>
      <c r="F4320" t="s">
        <v>11</v>
      </c>
      <c r="G4320" t="s">
        <v>109</v>
      </c>
      <c r="H4320" t="s">
        <v>612</v>
      </c>
      <c r="I4320" t="s">
        <v>2386</v>
      </c>
      <c r="J4320" t="s">
        <v>15</v>
      </c>
      <c r="K4320" t="s">
        <v>4421</v>
      </c>
      <c r="M4320" t="str">
        <f t="shared" si="67"/>
        <v>40951Miami Heat</v>
      </c>
    </row>
    <row r="4321" spans="1:13" ht="17">
      <c r="A4321" t="s">
        <v>8827</v>
      </c>
      <c r="B4321" s="2">
        <v>40949</v>
      </c>
      <c r="C4321" t="s">
        <v>4386</v>
      </c>
      <c r="D4321" t="s">
        <v>17</v>
      </c>
      <c r="E4321" t="s">
        <v>645</v>
      </c>
      <c r="F4321" t="s">
        <v>11</v>
      </c>
      <c r="G4321" t="s">
        <v>805</v>
      </c>
      <c r="H4321" t="s">
        <v>233</v>
      </c>
      <c r="I4321" t="s">
        <v>2386</v>
      </c>
      <c r="J4321" t="s">
        <v>15</v>
      </c>
      <c r="K4321" t="s">
        <v>4421</v>
      </c>
      <c r="M4321" t="str">
        <f t="shared" si="67"/>
        <v>40949Miami Heat</v>
      </c>
    </row>
    <row r="4322" spans="1:13" ht="17">
      <c r="A4322" t="s">
        <v>8828</v>
      </c>
      <c r="B4322" s="2">
        <v>40947</v>
      </c>
      <c r="C4322" t="s">
        <v>4391</v>
      </c>
      <c r="D4322" t="s">
        <v>9</v>
      </c>
      <c r="E4322" t="s">
        <v>1493</v>
      </c>
      <c r="F4322" t="s">
        <v>11</v>
      </c>
      <c r="G4322" t="s">
        <v>130</v>
      </c>
      <c r="H4322" t="s">
        <v>1273</v>
      </c>
      <c r="I4322" t="s">
        <v>2386</v>
      </c>
      <c r="J4322" t="s">
        <v>15</v>
      </c>
      <c r="K4322" t="s">
        <v>4421</v>
      </c>
      <c r="M4322" t="str">
        <f t="shared" si="67"/>
        <v>40947Miami Heat</v>
      </c>
    </row>
    <row r="4323" spans="1:13" ht="17">
      <c r="A4323" t="s">
        <v>8829</v>
      </c>
      <c r="B4323" s="2">
        <v>40946</v>
      </c>
      <c r="C4323" t="s">
        <v>21</v>
      </c>
      <c r="D4323" t="s">
        <v>17</v>
      </c>
      <c r="E4323" t="s">
        <v>2009</v>
      </c>
      <c r="F4323" t="s">
        <v>11</v>
      </c>
      <c r="G4323" t="s">
        <v>319</v>
      </c>
      <c r="H4323" t="s">
        <v>784</v>
      </c>
      <c r="I4323" t="s">
        <v>2386</v>
      </c>
      <c r="J4323" t="s">
        <v>15</v>
      </c>
      <c r="K4323" t="s">
        <v>4421</v>
      </c>
      <c r="M4323" t="str">
        <f t="shared" si="67"/>
        <v>40946Miami Heat</v>
      </c>
    </row>
    <row r="4324" spans="1:13" ht="17">
      <c r="A4324" t="s">
        <v>8830</v>
      </c>
      <c r="B4324" s="2">
        <v>40944</v>
      </c>
      <c r="C4324" t="s">
        <v>70</v>
      </c>
      <c r="D4324" t="s">
        <v>17</v>
      </c>
      <c r="E4324" t="s">
        <v>1387</v>
      </c>
      <c r="F4324" t="s">
        <v>11</v>
      </c>
      <c r="G4324" t="s">
        <v>402</v>
      </c>
      <c r="H4324" t="s">
        <v>498</v>
      </c>
      <c r="I4324" t="s">
        <v>2386</v>
      </c>
      <c r="J4324" t="s">
        <v>15</v>
      </c>
      <c r="K4324" t="s">
        <v>4421</v>
      </c>
      <c r="M4324" t="str">
        <f t="shared" si="67"/>
        <v>40944Miami Heat</v>
      </c>
    </row>
    <row r="4325" spans="1:13" ht="17">
      <c r="A4325" t="s">
        <v>8831</v>
      </c>
      <c r="B4325" s="2">
        <v>40942</v>
      </c>
      <c r="C4325" t="s">
        <v>4384</v>
      </c>
      <c r="D4325" t="s">
        <v>17</v>
      </c>
      <c r="E4325" t="s">
        <v>1678</v>
      </c>
      <c r="F4325" t="s">
        <v>11</v>
      </c>
      <c r="G4325" t="s">
        <v>164</v>
      </c>
      <c r="H4325" t="s">
        <v>323</v>
      </c>
      <c r="I4325" t="s">
        <v>2386</v>
      </c>
      <c r="J4325" t="s">
        <v>15</v>
      </c>
      <c r="K4325" t="s">
        <v>4421</v>
      </c>
      <c r="M4325" t="str">
        <f t="shared" si="67"/>
        <v>40942Miami Heat</v>
      </c>
    </row>
    <row r="4326" spans="1:13" ht="17">
      <c r="A4326" t="s">
        <v>8832</v>
      </c>
      <c r="B4326" s="2">
        <v>40940</v>
      </c>
      <c r="C4326" t="s">
        <v>4385</v>
      </c>
      <c r="D4326" t="s">
        <v>9</v>
      </c>
      <c r="E4326" t="s">
        <v>244</v>
      </c>
      <c r="F4326" t="s">
        <v>11</v>
      </c>
      <c r="G4326" t="s">
        <v>136</v>
      </c>
      <c r="H4326" t="s">
        <v>114</v>
      </c>
      <c r="I4326" t="s">
        <v>2386</v>
      </c>
      <c r="J4326" t="s">
        <v>15</v>
      </c>
      <c r="K4326" t="s">
        <v>4421</v>
      </c>
      <c r="M4326" t="str">
        <f t="shared" si="67"/>
        <v>40940Miami Heat</v>
      </c>
    </row>
    <row r="4327" spans="1:13" ht="17">
      <c r="A4327" t="s">
        <v>8833</v>
      </c>
      <c r="B4327" s="2">
        <v>40938</v>
      </c>
      <c r="C4327" t="s">
        <v>204</v>
      </c>
      <c r="D4327" t="s">
        <v>17</v>
      </c>
      <c r="E4327" t="s">
        <v>598</v>
      </c>
      <c r="F4327" t="s">
        <v>11</v>
      </c>
      <c r="G4327" t="s">
        <v>671</v>
      </c>
      <c r="H4327" t="s">
        <v>636</v>
      </c>
      <c r="I4327" t="s">
        <v>2386</v>
      </c>
      <c r="J4327" t="s">
        <v>15</v>
      </c>
      <c r="K4327" t="s">
        <v>4421</v>
      </c>
      <c r="M4327" t="str">
        <f t="shared" si="67"/>
        <v>40938Miami Heat</v>
      </c>
    </row>
    <row r="4328" spans="1:13" ht="17">
      <c r="A4328" t="s">
        <v>8834</v>
      </c>
      <c r="B4328" s="2">
        <v>40937</v>
      </c>
      <c r="C4328" t="s">
        <v>142</v>
      </c>
      <c r="D4328" t="s">
        <v>17</v>
      </c>
      <c r="E4328" t="s">
        <v>2104</v>
      </c>
      <c r="F4328" t="s">
        <v>11</v>
      </c>
      <c r="G4328" t="s">
        <v>178</v>
      </c>
      <c r="H4328" t="s">
        <v>262</v>
      </c>
      <c r="I4328" t="s">
        <v>2386</v>
      </c>
      <c r="J4328" t="s">
        <v>15</v>
      </c>
      <c r="K4328" t="s">
        <v>4421</v>
      </c>
      <c r="M4328" t="str">
        <f t="shared" si="67"/>
        <v>40937Miami Heat</v>
      </c>
    </row>
    <row r="4329" spans="1:13" ht="17">
      <c r="A4329" t="s">
        <v>8835</v>
      </c>
      <c r="B4329" s="2">
        <v>40935</v>
      </c>
      <c r="C4329" t="s">
        <v>125</v>
      </c>
      <c r="D4329" t="s">
        <v>17</v>
      </c>
      <c r="E4329" t="s">
        <v>442</v>
      </c>
      <c r="F4329" t="s">
        <v>11</v>
      </c>
      <c r="G4329" t="s">
        <v>466</v>
      </c>
      <c r="H4329" t="s">
        <v>159</v>
      </c>
      <c r="I4329" t="s">
        <v>2386</v>
      </c>
      <c r="J4329" t="s">
        <v>15</v>
      </c>
      <c r="K4329" t="s">
        <v>4421</v>
      </c>
      <c r="M4329" t="str">
        <f t="shared" si="67"/>
        <v>40935Miami Heat</v>
      </c>
    </row>
    <row r="4330" spans="1:13" ht="17">
      <c r="A4330" t="s">
        <v>8836</v>
      </c>
      <c r="B4330" s="2">
        <v>40933</v>
      </c>
      <c r="C4330" t="s">
        <v>4397</v>
      </c>
      <c r="D4330" t="s">
        <v>17</v>
      </c>
      <c r="E4330" t="s">
        <v>1226</v>
      </c>
      <c r="F4330" t="s">
        <v>11</v>
      </c>
      <c r="G4330" t="s">
        <v>184</v>
      </c>
      <c r="H4330" t="s">
        <v>614</v>
      </c>
      <c r="I4330" t="s">
        <v>2386</v>
      </c>
      <c r="J4330" t="s">
        <v>15</v>
      </c>
      <c r="K4330" t="s">
        <v>4421</v>
      </c>
      <c r="M4330" t="str">
        <f t="shared" si="67"/>
        <v>40933Miami Heat</v>
      </c>
    </row>
    <row r="4331" spans="1:13" ht="17">
      <c r="A4331" t="s">
        <v>8837</v>
      </c>
      <c r="B4331" s="2">
        <v>40932</v>
      </c>
      <c r="C4331" t="s">
        <v>21</v>
      </c>
      <c r="D4331" t="s">
        <v>17</v>
      </c>
      <c r="E4331" t="s">
        <v>1400</v>
      </c>
      <c r="F4331" t="s">
        <v>11</v>
      </c>
      <c r="G4331" t="s">
        <v>1158</v>
      </c>
      <c r="H4331" t="s">
        <v>189</v>
      </c>
      <c r="I4331" t="s">
        <v>2386</v>
      </c>
      <c r="J4331" t="s">
        <v>15</v>
      </c>
      <c r="K4331" t="s">
        <v>4421</v>
      </c>
      <c r="M4331" t="str">
        <f t="shared" si="67"/>
        <v>40932Miami Heat</v>
      </c>
    </row>
    <row r="4332" spans="1:13" ht="17">
      <c r="A4332" t="s">
        <v>8838</v>
      </c>
      <c r="B4332" s="2">
        <v>40930</v>
      </c>
      <c r="C4332" t="s">
        <v>149</v>
      </c>
      <c r="D4332" t="s">
        <v>9</v>
      </c>
      <c r="E4332" t="s">
        <v>32</v>
      </c>
      <c r="F4332" t="s">
        <v>11</v>
      </c>
      <c r="G4332" t="s">
        <v>188</v>
      </c>
      <c r="H4332" t="s">
        <v>374</v>
      </c>
      <c r="I4332" t="s">
        <v>2386</v>
      </c>
      <c r="J4332" t="s">
        <v>15</v>
      </c>
      <c r="K4332" t="s">
        <v>4421</v>
      </c>
      <c r="M4332" t="str">
        <f t="shared" si="67"/>
        <v>40930Miami Heat</v>
      </c>
    </row>
    <row r="4333" spans="1:13" ht="17">
      <c r="A4333" t="s">
        <v>8839</v>
      </c>
      <c r="B4333" s="2">
        <v>40929</v>
      </c>
      <c r="C4333" t="s">
        <v>138</v>
      </c>
      <c r="D4333" t="s">
        <v>17</v>
      </c>
      <c r="E4333" t="s">
        <v>2476</v>
      </c>
      <c r="F4333" t="s">
        <v>11</v>
      </c>
      <c r="G4333" t="s">
        <v>240</v>
      </c>
      <c r="H4333" t="s">
        <v>332</v>
      </c>
      <c r="I4333" t="s">
        <v>2386</v>
      </c>
      <c r="J4333" t="s">
        <v>15</v>
      </c>
      <c r="K4333" t="s">
        <v>4421</v>
      </c>
      <c r="M4333" t="str">
        <f t="shared" si="67"/>
        <v>40929Miami Heat</v>
      </c>
    </row>
    <row r="4334" spans="1:13" ht="17">
      <c r="A4334" t="s">
        <v>8840</v>
      </c>
      <c r="B4334" s="2">
        <v>40927</v>
      </c>
      <c r="C4334" t="s">
        <v>225</v>
      </c>
      <c r="D4334" t="s">
        <v>17</v>
      </c>
      <c r="E4334" t="s">
        <v>734</v>
      </c>
      <c r="F4334" t="s">
        <v>11</v>
      </c>
      <c r="G4334" t="s">
        <v>238</v>
      </c>
      <c r="H4334" t="s">
        <v>365</v>
      </c>
      <c r="I4334" t="s">
        <v>2386</v>
      </c>
      <c r="J4334" t="s">
        <v>15</v>
      </c>
      <c r="K4334" t="s">
        <v>4421</v>
      </c>
      <c r="M4334" t="str">
        <f t="shared" si="67"/>
        <v>40927Miami Heat</v>
      </c>
    </row>
    <row r="4335" spans="1:13" ht="17">
      <c r="A4335" t="s">
        <v>8841</v>
      </c>
      <c r="B4335" s="2">
        <v>40925</v>
      </c>
      <c r="C4335" t="s">
        <v>165</v>
      </c>
      <c r="D4335" t="s">
        <v>17</v>
      </c>
      <c r="E4335" t="s">
        <v>2477</v>
      </c>
      <c r="F4335" t="s">
        <v>11</v>
      </c>
      <c r="G4335" t="s">
        <v>231</v>
      </c>
      <c r="H4335" t="s">
        <v>114</v>
      </c>
      <c r="I4335" t="s">
        <v>2386</v>
      </c>
      <c r="J4335" t="s">
        <v>15</v>
      </c>
      <c r="K4335" t="s">
        <v>4421</v>
      </c>
      <c r="M4335" t="str">
        <f t="shared" si="67"/>
        <v>40925Miami Heat</v>
      </c>
    </row>
    <row r="4336" spans="1:13" ht="17">
      <c r="A4336" t="s">
        <v>8842</v>
      </c>
      <c r="B4336" s="2">
        <v>40921</v>
      </c>
      <c r="C4336" t="s">
        <v>4402</v>
      </c>
      <c r="D4336" t="s">
        <v>9</v>
      </c>
      <c r="E4336" t="s">
        <v>1611</v>
      </c>
      <c r="F4336" t="s">
        <v>11</v>
      </c>
      <c r="G4336" t="s">
        <v>130</v>
      </c>
      <c r="H4336" t="s">
        <v>253</v>
      </c>
      <c r="I4336" t="s">
        <v>2386</v>
      </c>
      <c r="J4336" t="s">
        <v>15</v>
      </c>
      <c r="K4336" t="s">
        <v>4421</v>
      </c>
      <c r="M4336" t="str">
        <f t="shared" si="67"/>
        <v>40921Miami Heat</v>
      </c>
    </row>
    <row r="4337" spans="1:13" ht="17">
      <c r="A4337" t="s">
        <v>8843</v>
      </c>
      <c r="B4337" s="2">
        <v>40919</v>
      </c>
      <c r="C4337" t="s">
        <v>4392</v>
      </c>
      <c r="D4337" t="s">
        <v>9</v>
      </c>
      <c r="E4337" t="s">
        <v>2478</v>
      </c>
      <c r="F4337" t="s">
        <v>11</v>
      </c>
      <c r="G4337" t="s">
        <v>33</v>
      </c>
      <c r="H4337" t="s">
        <v>267</v>
      </c>
      <c r="I4337" t="s">
        <v>2386</v>
      </c>
      <c r="J4337" t="s">
        <v>15</v>
      </c>
      <c r="K4337" t="s">
        <v>4421</v>
      </c>
      <c r="M4337" t="str">
        <f t="shared" si="67"/>
        <v>40919Miami Heat</v>
      </c>
    </row>
    <row r="4338" spans="1:13" ht="17">
      <c r="A4338" t="s">
        <v>8844</v>
      </c>
      <c r="B4338" s="2">
        <v>40918</v>
      </c>
      <c r="C4338" t="s">
        <v>4406</v>
      </c>
      <c r="D4338" t="s">
        <v>9</v>
      </c>
      <c r="E4338" t="s">
        <v>2288</v>
      </c>
      <c r="F4338" t="s">
        <v>11</v>
      </c>
      <c r="G4338" t="s">
        <v>188</v>
      </c>
      <c r="H4338" t="s">
        <v>277</v>
      </c>
      <c r="I4338" t="s">
        <v>2386</v>
      </c>
      <c r="J4338" t="s">
        <v>15</v>
      </c>
      <c r="K4338" t="s">
        <v>4421</v>
      </c>
      <c r="M4338" t="str">
        <f t="shared" si="67"/>
        <v>40918Miami Heat</v>
      </c>
    </row>
    <row r="4339" spans="1:13" ht="17">
      <c r="A4339" t="s">
        <v>8845</v>
      </c>
      <c r="B4339" s="2">
        <v>40915</v>
      </c>
      <c r="C4339" t="s">
        <v>4382</v>
      </c>
      <c r="D4339" t="s">
        <v>17</v>
      </c>
      <c r="E4339" t="s">
        <v>248</v>
      </c>
      <c r="F4339" t="s">
        <v>11</v>
      </c>
      <c r="G4339" t="s">
        <v>373</v>
      </c>
      <c r="H4339" t="s">
        <v>531</v>
      </c>
      <c r="I4339" t="s">
        <v>2386</v>
      </c>
      <c r="J4339" t="s">
        <v>15</v>
      </c>
      <c r="K4339" t="s">
        <v>4421</v>
      </c>
      <c r="M4339" t="str">
        <f t="shared" si="67"/>
        <v>40915Miami Heat</v>
      </c>
    </row>
    <row r="4340" spans="1:13" ht="17">
      <c r="A4340" t="s">
        <v>8846</v>
      </c>
      <c r="B4340" s="2">
        <v>40913</v>
      </c>
      <c r="C4340" t="s">
        <v>4409</v>
      </c>
      <c r="D4340" t="s">
        <v>17</v>
      </c>
      <c r="E4340" t="s">
        <v>997</v>
      </c>
      <c r="F4340" t="s">
        <v>11</v>
      </c>
      <c r="G4340" t="s">
        <v>158</v>
      </c>
      <c r="H4340" t="s">
        <v>681</v>
      </c>
      <c r="I4340" t="s">
        <v>2386</v>
      </c>
      <c r="J4340" t="s">
        <v>15</v>
      </c>
      <c r="K4340" t="s">
        <v>4421</v>
      </c>
      <c r="M4340" t="str">
        <f t="shared" si="67"/>
        <v>40913Miami Heat</v>
      </c>
    </row>
    <row r="4341" spans="1:13" ht="17">
      <c r="A4341" t="s">
        <v>8847</v>
      </c>
      <c r="B4341" s="2">
        <v>40912</v>
      </c>
      <c r="C4341" t="s">
        <v>81</v>
      </c>
      <c r="D4341" t="s">
        <v>17</v>
      </c>
      <c r="E4341" t="s">
        <v>837</v>
      </c>
      <c r="F4341" t="s">
        <v>11</v>
      </c>
      <c r="G4341" t="s">
        <v>117</v>
      </c>
      <c r="H4341" t="s">
        <v>277</v>
      </c>
      <c r="I4341" t="s">
        <v>2386</v>
      </c>
      <c r="J4341" t="s">
        <v>15</v>
      </c>
      <c r="K4341" t="s">
        <v>4421</v>
      </c>
      <c r="M4341" t="str">
        <f t="shared" si="67"/>
        <v>40912Miami Heat</v>
      </c>
    </row>
    <row r="4342" spans="1:13" ht="17">
      <c r="A4342" t="s">
        <v>8848</v>
      </c>
      <c r="B4342" s="2">
        <v>40910</v>
      </c>
      <c r="C4342" t="s">
        <v>934</v>
      </c>
      <c r="D4342" t="s">
        <v>9</v>
      </c>
      <c r="E4342" t="s">
        <v>619</v>
      </c>
      <c r="F4342" t="s">
        <v>11</v>
      </c>
      <c r="G4342" t="s">
        <v>75</v>
      </c>
      <c r="H4342" t="s">
        <v>355</v>
      </c>
      <c r="I4342" t="s">
        <v>2386</v>
      </c>
      <c r="J4342" t="s">
        <v>15</v>
      </c>
      <c r="K4342" t="s">
        <v>4421</v>
      </c>
      <c r="M4342" t="str">
        <f t="shared" si="67"/>
        <v>40910Miami Heat</v>
      </c>
    </row>
    <row r="4343" spans="1:13" ht="17">
      <c r="A4343" t="s">
        <v>8849</v>
      </c>
      <c r="B4343" s="2">
        <v>40909</v>
      </c>
      <c r="C4343" t="s">
        <v>16</v>
      </c>
      <c r="D4343" t="s">
        <v>17</v>
      </c>
      <c r="E4343" t="s">
        <v>2071</v>
      </c>
      <c r="F4343" t="s">
        <v>11</v>
      </c>
      <c r="G4343" t="s">
        <v>825</v>
      </c>
      <c r="H4343" t="s">
        <v>277</v>
      </c>
      <c r="I4343" t="s">
        <v>2386</v>
      </c>
      <c r="J4343" t="s">
        <v>15</v>
      </c>
      <c r="K4343" t="s">
        <v>4421</v>
      </c>
      <c r="M4343" t="str">
        <f t="shared" si="67"/>
        <v>40909Miami Heat</v>
      </c>
    </row>
    <row r="4344" spans="1:13" ht="17">
      <c r="A4344" t="s">
        <v>8850</v>
      </c>
      <c r="B4344" s="2">
        <v>40907</v>
      </c>
      <c r="C4344" t="s">
        <v>4401</v>
      </c>
      <c r="D4344" t="s">
        <v>17</v>
      </c>
      <c r="E4344" t="s">
        <v>1004</v>
      </c>
      <c r="F4344" t="s">
        <v>11</v>
      </c>
      <c r="G4344" t="s">
        <v>184</v>
      </c>
      <c r="H4344" t="s">
        <v>118</v>
      </c>
      <c r="I4344" t="s">
        <v>2386</v>
      </c>
      <c r="J4344" t="s">
        <v>15</v>
      </c>
      <c r="K4344" t="s">
        <v>4421</v>
      </c>
      <c r="M4344" t="str">
        <f t="shared" si="67"/>
        <v>40907Miami Heat</v>
      </c>
    </row>
    <row r="4345" spans="1:13" ht="17">
      <c r="A4345" t="s">
        <v>8851</v>
      </c>
      <c r="B4345" s="2">
        <v>40905</v>
      </c>
      <c r="C4345" t="s">
        <v>4387</v>
      </c>
      <c r="D4345" t="s">
        <v>17</v>
      </c>
      <c r="E4345" t="s">
        <v>1868</v>
      </c>
      <c r="F4345" t="s">
        <v>11</v>
      </c>
      <c r="G4345" t="s">
        <v>389</v>
      </c>
      <c r="H4345" t="s">
        <v>353</v>
      </c>
      <c r="I4345" t="s">
        <v>2386</v>
      </c>
      <c r="J4345" t="s">
        <v>15</v>
      </c>
      <c r="K4345" t="s">
        <v>4421</v>
      </c>
      <c r="M4345" t="str">
        <f t="shared" si="67"/>
        <v>40905Miami Heat</v>
      </c>
    </row>
    <row r="4346" spans="1:13" ht="17">
      <c r="A4346" t="s">
        <v>8852</v>
      </c>
      <c r="B4346" s="2">
        <v>40904</v>
      </c>
      <c r="C4346" t="s">
        <v>28</v>
      </c>
      <c r="D4346" t="s">
        <v>17</v>
      </c>
      <c r="E4346" t="s">
        <v>217</v>
      </c>
      <c r="F4346" t="s">
        <v>11</v>
      </c>
      <c r="G4346" t="s">
        <v>75</v>
      </c>
      <c r="H4346" t="s">
        <v>614</v>
      </c>
      <c r="I4346" t="s">
        <v>2386</v>
      </c>
      <c r="J4346" t="s">
        <v>15</v>
      </c>
      <c r="K4346" t="s">
        <v>4421</v>
      </c>
      <c r="M4346" t="str">
        <f t="shared" si="67"/>
        <v>40904Miami Heat</v>
      </c>
    </row>
    <row r="4347" spans="1:13" ht="17">
      <c r="A4347" t="s">
        <v>8853</v>
      </c>
      <c r="B4347" s="2">
        <v>40902</v>
      </c>
      <c r="C4347" t="s">
        <v>4399</v>
      </c>
      <c r="D4347" t="s">
        <v>17</v>
      </c>
      <c r="E4347" t="s">
        <v>1421</v>
      </c>
      <c r="F4347" t="s">
        <v>11</v>
      </c>
      <c r="G4347" t="s">
        <v>271</v>
      </c>
      <c r="H4347" t="s">
        <v>573</v>
      </c>
      <c r="I4347" t="s">
        <v>2386</v>
      </c>
      <c r="J4347" t="s">
        <v>15</v>
      </c>
      <c r="K4347" t="s">
        <v>4421</v>
      </c>
      <c r="M4347" t="str">
        <f t="shared" si="67"/>
        <v>40902Miami Heat</v>
      </c>
    </row>
    <row r="4348" spans="1:13" ht="17">
      <c r="A4348" t="s">
        <v>8854</v>
      </c>
      <c r="B4348" s="2">
        <v>40646</v>
      </c>
      <c r="C4348" t="s">
        <v>4404</v>
      </c>
      <c r="D4348" t="s">
        <v>17</v>
      </c>
      <c r="E4348" t="s">
        <v>1824</v>
      </c>
      <c r="F4348" t="s">
        <v>11</v>
      </c>
      <c r="G4348" t="s">
        <v>23</v>
      </c>
      <c r="H4348" t="s">
        <v>159</v>
      </c>
      <c r="I4348" t="s">
        <v>2386</v>
      </c>
      <c r="J4348" t="s">
        <v>15</v>
      </c>
      <c r="K4348" t="s">
        <v>4421</v>
      </c>
      <c r="M4348" t="str">
        <f t="shared" si="67"/>
        <v>40646Miami Heat</v>
      </c>
    </row>
    <row r="4349" spans="1:13" ht="17">
      <c r="A4349" t="s">
        <v>8855</v>
      </c>
      <c r="B4349" s="2">
        <v>40644</v>
      </c>
      <c r="C4349" t="s">
        <v>4409</v>
      </c>
      <c r="D4349" t="s">
        <v>17</v>
      </c>
      <c r="E4349" t="s">
        <v>565</v>
      </c>
      <c r="F4349" t="s">
        <v>11</v>
      </c>
      <c r="G4349" t="s">
        <v>240</v>
      </c>
      <c r="H4349" t="s">
        <v>259</v>
      </c>
      <c r="I4349" t="s">
        <v>2386</v>
      </c>
      <c r="J4349" t="s">
        <v>15</v>
      </c>
      <c r="K4349" t="s">
        <v>4421</v>
      </c>
      <c r="M4349" t="str">
        <f t="shared" si="67"/>
        <v>40644Miami Heat</v>
      </c>
    </row>
    <row r="4350" spans="1:13" ht="17">
      <c r="A4350" t="s">
        <v>8856</v>
      </c>
      <c r="B4350" s="2">
        <v>40643</v>
      </c>
      <c r="C4350" t="s">
        <v>28</v>
      </c>
      <c r="D4350" t="s">
        <v>17</v>
      </c>
      <c r="E4350" t="s">
        <v>700</v>
      </c>
      <c r="F4350" t="s">
        <v>11</v>
      </c>
      <c r="G4350" t="s">
        <v>312</v>
      </c>
      <c r="H4350" t="s">
        <v>601</v>
      </c>
      <c r="I4350" t="s">
        <v>2386</v>
      </c>
      <c r="J4350" t="s">
        <v>15</v>
      </c>
      <c r="K4350" t="s">
        <v>4421</v>
      </c>
      <c r="M4350" t="str">
        <f t="shared" si="67"/>
        <v>40643Miami Heat</v>
      </c>
    </row>
    <row r="4351" spans="1:13" ht="17">
      <c r="A4351" t="s">
        <v>8857</v>
      </c>
      <c r="B4351" s="2">
        <v>40641</v>
      </c>
      <c r="C4351" t="s">
        <v>16</v>
      </c>
      <c r="D4351" t="s">
        <v>17</v>
      </c>
      <c r="E4351" t="s">
        <v>975</v>
      </c>
      <c r="F4351" t="s">
        <v>11</v>
      </c>
      <c r="G4351" t="s">
        <v>1158</v>
      </c>
      <c r="H4351" t="s">
        <v>376</v>
      </c>
      <c r="I4351" t="s">
        <v>2386</v>
      </c>
      <c r="J4351" t="s">
        <v>15</v>
      </c>
      <c r="K4351" t="s">
        <v>4421</v>
      </c>
      <c r="M4351" t="str">
        <f t="shared" si="67"/>
        <v>40641Miami Heat</v>
      </c>
    </row>
    <row r="4352" spans="1:13" ht="17">
      <c r="A4352" t="s">
        <v>8858</v>
      </c>
      <c r="B4352" s="2">
        <v>40639</v>
      </c>
      <c r="C4352" t="s">
        <v>149</v>
      </c>
      <c r="D4352" t="s">
        <v>9</v>
      </c>
      <c r="E4352" t="s">
        <v>1323</v>
      </c>
      <c r="F4352" t="s">
        <v>11</v>
      </c>
      <c r="G4352" t="s">
        <v>184</v>
      </c>
      <c r="H4352" t="s">
        <v>589</v>
      </c>
      <c r="I4352" t="s">
        <v>2386</v>
      </c>
      <c r="J4352" t="s">
        <v>15</v>
      </c>
      <c r="K4352" t="s">
        <v>4421</v>
      </c>
      <c r="M4352" t="str">
        <f t="shared" si="67"/>
        <v>40639Miami Heat</v>
      </c>
    </row>
    <row r="4353" spans="1:13" ht="17">
      <c r="A4353" t="s">
        <v>8859</v>
      </c>
      <c r="B4353" s="2">
        <v>40636</v>
      </c>
      <c r="C4353" t="s">
        <v>4382</v>
      </c>
      <c r="D4353" t="s">
        <v>17</v>
      </c>
      <c r="E4353" t="s">
        <v>814</v>
      </c>
      <c r="F4353" t="s">
        <v>11</v>
      </c>
      <c r="G4353" t="s">
        <v>266</v>
      </c>
      <c r="H4353" t="s">
        <v>197</v>
      </c>
      <c r="I4353" t="s">
        <v>2386</v>
      </c>
      <c r="J4353" t="s">
        <v>15</v>
      </c>
      <c r="K4353" t="s">
        <v>4421</v>
      </c>
      <c r="M4353" t="str">
        <f t="shared" si="67"/>
        <v>40636Miami Heat</v>
      </c>
    </row>
    <row r="4354" spans="1:13" ht="17">
      <c r="A4354" t="s">
        <v>8860</v>
      </c>
      <c r="B4354" s="2">
        <v>40634</v>
      </c>
      <c r="C4354" t="s">
        <v>4401</v>
      </c>
      <c r="D4354" t="s">
        <v>17</v>
      </c>
      <c r="E4354" t="s">
        <v>163</v>
      </c>
      <c r="F4354" t="s">
        <v>11</v>
      </c>
      <c r="G4354" t="s">
        <v>328</v>
      </c>
      <c r="H4354" t="s">
        <v>210</v>
      </c>
      <c r="I4354" t="s">
        <v>2386</v>
      </c>
      <c r="J4354" t="s">
        <v>15</v>
      </c>
      <c r="K4354" t="s">
        <v>4421</v>
      </c>
      <c r="M4354" t="str">
        <f t="shared" ref="M4354:M4417" si="68">CONCATENATE(B4354,K4354)</f>
        <v>40634Miami Heat</v>
      </c>
    </row>
    <row r="4355" spans="1:13" ht="17">
      <c r="A4355" t="s">
        <v>8861</v>
      </c>
      <c r="B4355" s="2">
        <v>40632</v>
      </c>
      <c r="C4355" t="s">
        <v>4386</v>
      </c>
      <c r="D4355" t="s">
        <v>17</v>
      </c>
      <c r="E4355" t="s">
        <v>1957</v>
      </c>
      <c r="F4355" t="s">
        <v>11</v>
      </c>
      <c r="G4355" t="s">
        <v>835</v>
      </c>
      <c r="H4355" t="s">
        <v>307</v>
      </c>
      <c r="I4355" t="s">
        <v>2386</v>
      </c>
      <c r="J4355" t="s">
        <v>15</v>
      </c>
      <c r="K4355" t="s">
        <v>4421</v>
      </c>
      <c r="M4355" t="str">
        <f t="shared" si="68"/>
        <v>40632Miami Heat</v>
      </c>
    </row>
    <row r="4356" spans="1:13" ht="17">
      <c r="A4356" t="s">
        <v>8862</v>
      </c>
      <c r="B4356" s="2">
        <v>40631</v>
      </c>
      <c r="C4356" t="s">
        <v>4381</v>
      </c>
      <c r="D4356" t="s">
        <v>9</v>
      </c>
      <c r="E4356" t="s">
        <v>750</v>
      </c>
      <c r="F4356" t="s">
        <v>11</v>
      </c>
      <c r="G4356" t="s">
        <v>1158</v>
      </c>
      <c r="H4356" t="s">
        <v>387</v>
      </c>
      <c r="I4356" t="s">
        <v>2386</v>
      </c>
      <c r="J4356" t="s">
        <v>15</v>
      </c>
      <c r="K4356" t="s">
        <v>4421</v>
      </c>
      <c r="M4356" t="str">
        <f t="shared" si="68"/>
        <v>40631Miami Heat</v>
      </c>
    </row>
    <row r="4357" spans="1:13" ht="17">
      <c r="A4357" t="s">
        <v>8863</v>
      </c>
      <c r="B4357" s="2">
        <v>40629</v>
      </c>
      <c r="C4357" t="s">
        <v>221</v>
      </c>
      <c r="D4357" t="s">
        <v>17</v>
      </c>
      <c r="E4357" t="s">
        <v>2479</v>
      </c>
      <c r="F4357" t="s">
        <v>11</v>
      </c>
      <c r="G4357" t="s">
        <v>206</v>
      </c>
      <c r="H4357" t="s">
        <v>31</v>
      </c>
      <c r="I4357" t="s">
        <v>2386</v>
      </c>
      <c r="J4357" t="s">
        <v>15</v>
      </c>
      <c r="K4357" t="s">
        <v>4421</v>
      </c>
      <c r="M4357" t="str">
        <f t="shared" si="68"/>
        <v>40629Miami Heat</v>
      </c>
    </row>
    <row r="4358" spans="1:13" ht="17">
      <c r="A4358" t="s">
        <v>8864</v>
      </c>
      <c r="B4358" s="2">
        <v>40627</v>
      </c>
      <c r="C4358" t="s">
        <v>138</v>
      </c>
      <c r="D4358" t="s">
        <v>17</v>
      </c>
      <c r="E4358" t="s">
        <v>2215</v>
      </c>
      <c r="F4358" t="s">
        <v>11</v>
      </c>
      <c r="G4358" t="s">
        <v>19</v>
      </c>
      <c r="H4358" t="s">
        <v>360</v>
      </c>
      <c r="I4358" t="s">
        <v>2386</v>
      </c>
      <c r="J4358" t="s">
        <v>15</v>
      </c>
      <c r="K4358" t="s">
        <v>4421</v>
      </c>
      <c r="M4358" t="str">
        <f t="shared" si="68"/>
        <v>40627Miami Heat</v>
      </c>
    </row>
    <row r="4359" spans="1:13" ht="17">
      <c r="A4359" t="s">
        <v>8865</v>
      </c>
      <c r="B4359" s="2">
        <v>40625</v>
      </c>
      <c r="C4359" t="s">
        <v>4397</v>
      </c>
      <c r="D4359" t="s">
        <v>17</v>
      </c>
      <c r="E4359" t="s">
        <v>1316</v>
      </c>
      <c r="F4359" t="s">
        <v>11</v>
      </c>
      <c r="G4359" t="s">
        <v>184</v>
      </c>
      <c r="H4359" t="s">
        <v>256</v>
      </c>
      <c r="I4359" t="s">
        <v>2386</v>
      </c>
      <c r="J4359" t="s">
        <v>15</v>
      </c>
      <c r="K4359" t="s">
        <v>4421</v>
      </c>
      <c r="M4359" t="str">
        <f t="shared" si="68"/>
        <v>40625Miami Heat</v>
      </c>
    </row>
    <row r="4360" spans="1:13" ht="17">
      <c r="A4360" t="s">
        <v>8866</v>
      </c>
      <c r="B4360" s="2">
        <v>40621</v>
      </c>
      <c r="C4360" t="s">
        <v>107</v>
      </c>
      <c r="D4360" t="s">
        <v>17</v>
      </c>
      <c r="E4360" t="s">
        <v>2207</v>
      </c>
      <c r="F4360" t="s">
        <v>11</v>
      </c>
      <c r="G4360" t="s">
        <v>206</v>
      </c>
      <c r="H4360" t="s">
        <v>224</v>
      </c>
      <c r="I4360" t="s">
        <v>2386</v>
      </c>
      <c r="J4360" t="s">
        <v>15</v>
      </c>
      <c r="K4360" t="s">
        <v>4421</v>
      </c>
      <c r="M4360" t="str">
        <f t="shared" si="68"/>
        <v>40621Miami Heat</v>
      </c>
    </row>
    <row r="4361" spans="1:13" ht="17">
      <c r="A4361" t="s">
        <v>8867</v>
      </c>
      <c r="B4361" s="2">
        <v>40620</v>
      </c>
      <c r="C4361" t="s">
        <v>4409</v>
      </c>
      <c r="D4361" t="s">
        <v>17</v>
      </c>
      <c r="E4361" t="s">
        <v>2361</v>
      </c>
      <c r="F4361" t="s">
        <v>11</v>
      </c>
      <c r="G4361" t="s">
        <v>240</v>
      </c>
      <c r="H4361" t="s">
        <v>599</v>
      </c>
      <c r="I4361" t="s">
        <v>2386</v>
      </c>
      <c r="J4361" t="s">
        <v>15</v>
      </c>
      <c r="K4361" t="s">
        <v>4421</v>
      </c>
      <c r="M4361" t="str">
        <f t="shared" si="68"/>
        <v>40620Miami Heat</v>
      </c>
    </row>
    <row r="4362" spans="1:13" ht="17">
      <c r="A4362" t="s">
        <v>8868</v>
      </c>
      <c r="B4362" s="2">
        <v>40618</v>
      </c>
      <c r="C4362" t="s">
        <v>190</v>
      </c>
      <c r="D4362" t="s">
        <v>9</v>
      </c>
      <c r="E4362" t="s">
        <v>725</v>
      </c>
      <c r="F4362" t="s">
        <v>11</v>
      </c>
      <c r="G4362" t="s">
        <v>89</v>
      </c>
      <c r="H4362" t="s">
        <v>64</v>
      </c>
      <c r="I4362" t="s">
        <v>2386</v>
      </c>
      <c r="J4362" t="s">
        <v>15</v>
      </c>
      <c r="K4362" t="s">
        <v>4421</v>
      </c>
      <c r="M4362" t="str">
        <f t="shared" si="68"/>
        <v>40618Miami Heat</v>
      </c>
    </row>
    <row r="4363" spans="1:13" ht="17">
      <c r="A4363" t="s">
        <v>8869</v>
      </c>
      <c r="B4363" s="2">
        <v>40616</v>
      </c>
      <c r="C4363" t="s">
        <v>165</v>
      </c>
      <c r="D4363" t="s">
        <v>17</v>
      </c>
      <c r="E4363" t="s">
        <v>2480</v>
      </c>
      <c r="F4363" t="s">
        <v>11</v>
      </c>
      <c r="G4363" t="s">
        <v>212</v>
      </c>
      <c r="H4363" t="s">
        <v>341</v>
      </c>
      <c r="I4363" t="s">
        <v>2386</v>
      </c>
      <c r="J4363" t="s">
        <v>15</v>
      </c>
      <c r="K4363" t="s">
        <v>4421</v>
      </c>
      <c r="M4363" t="str">
        <f t="shared" si="68"/>
        <v>40616Miami Heat</v>
      </c>
    </row>
    <row r="4364" spans="1:13" ht="17">
      <c r="A4364" t="s">
        <v>8870</v>
      </c>
      <c r="B4364" s="2">
        <v>40614</v>
      </c>
      <c r="C4364" t="s">
        <v>61</v>
      </c>
      <c r="D4364" t="s">
        <v>17</v>
      </c>
      <c r="E4364" t="s">
        <v>522</v>
      </c>
      <c r="F4364" t="s">
        <v>11</v>
      </c>
      <c r="G4364" t="s">
        <v>117</v>
      </c>
      <c r="H4364" t="s">
        <v>277</v>
      </c>
      <c r="I4364" t="s">
        <v>2386</v>
      </c>
      <c r="J4364" t="s">
        <v>15</v>
      </c>
      <c r="K4364" t="s">
        <v>4421</v>
      </c>
      <c r="M4364" t="str">
        <f t="shared" si="68"/>
        <v>40614Miami Heat</v>
      </c>
    </row>
    <row r="4365" spans="1:13" ht="17">
      <c r="A4365" t="s">
        <v>8871</v>
      </c>
      <c r="B4365" s="2">
        <v>40612</v>
      </c>
      <c r="C4365" t="s">
        <v>225</v>
      </c>
      <c r="D4365" t="s">
        <v>17</v>
      </c>
      <c r="E4365" t="s">
        <v>1438</v>
      </c>
      <c r="F4365" t="s">
        <v>11</v>
      </c>
      <c r="G4365" t="s">
        <v>30</v>
      </c>
      <c r="H4365" t="s">
        <v>516</v>
      </c>
      <c r="I4365" t="s">
        <v>2386</v>
      </c>
      <c r="J4365" t="s">
        <v>15</v>
      </c>
      <c r="K4365" t="s">
        <v>4421</v>
      </c>
      <c r="M4365" t="str">
        <f t="shared" si="68"/>
        <v>40612Miami Heat</v>
      </c>
    </row>
    <row r="4366" spans="1:13" ht="17">
      <c r="A4366" t="s">
        <v>8872</v>
      </c>
      <c r="B4366" s="2">
        <v>40610</v>
      </c>
      <c r="C4366" t="s">
        <v>58</v>
      </c>
      <c r="D4366" t="s">
        <v>9</v>
      </c>
      <c r="E4366" t="s">
        <v>1797</v>
      </c>
      <c r="F4366" t="s">
        <v>11</v>
      </c>
      <c r="G4366" t="s">
        <v>188</v>
      </c>
      <c r="H4366" t="s">
        <v>599</v>
      </c>
      <c r="I4366" t="s">
        <v>2386</v>
      </c>
      <c r="J4366" t="s">
        <v>15</v>
      </c>
      <c r="K4366" t="s">
        <v>4421</v>
      </c>
      <c r="M4366" t="str">
        <f t="shared" si="68"/>
        <v>40610Miami Heat</v>
      </c>
    </row>
    <row r="4367" spans="1:13" ht="17">
      <c r="A4367" t="s">
        <v>8873</v>
      </c>
      <c r="B4367" s="2">
        <v>40608</v>
      </c>
      <c r="C4367" t="s">
        <v>142</v>
      </c>
      <c r="D4367" t="s">
        <v>9</v>
      </c>
      <c r="E4367" t="s">
        <v>1233</v>
      </c>
      <c r="F4367" t="s">
        <v>11</v>
      </c>
      <c r="G4367" t="s">
        <v>395</v>
      </c>
      <c r="H4367" t="s">
        <v>679</v>
      </c>
      <c r="I4367" t="s">
        <v>2386</v>
      </c>
      <c r="J4367" t="s">
        <v>15</v>
      </c>
      <c r="K4367" t="s">
        <v>4421</v>
      </c>
      <c r="M4367" t="str">
        <f t="shared" si="68"/>
        <v>40608Miami Heat</v>
      </c>
    </row>
    <row r="4368" spans="1:13" ht="17">
      <c r="A4368" t="s">
        <v>8874</v>
      </c>
      <c r="B4368" s="2">
        <v>40606</v>
      </c>
      <c r="C4368" t="s">
        <v>4388</v>
      </c>
      <c r="D4368" t="s">
        <v>9</v>
      </c>
      <c r="E4368" t="s">
        <v>2481</v>
      </c>
      <c r="F4368" t="s">
        <v>11</v>
      </c>
      <c r="G4368" t="s">
        <v>85</v>
      </c>
      <c r="H4368" t="s">
        <v>528</v>
      </c>
      <c r="I4368" t="s">
        <v>2386</v>
      </c>
      <c r="J4368" t="s">
        <v>15</v>
      </c>
      <c r="K4368" t="s">
        <v>4421</v>
      </c>
      <c r="M4368" t="str">
        <f t="shared" si="68"/>
        <v>40606Miami Heat</v>
      </c>
    </row>
    <row r="4369" spans="1:13" ht="17">
      <c r="A4369" t="s">
        <v>8875</v>
      </c>
      <c r="B4369" s="2">
        <v>40605</v>
      </c>
      <c r="C4369" t="s">
        <v>115</v>
      </c>
      <c r="D4369" t="s">
        <v>9</v>
      </c>
      <c r="E4369" t="s">
        <v>1105</v>
      </c>
      <c r="F4369" t="s">
        <v>11</v>
      </c>
      <c r="G4369" t="s">
        <v>395</v>
      </c>
      <c r="H4369" t="s">
        <v>285</v>
      </c>
      <c r="I4369" t="s">
        <v>2386</v>
      </c>
      <c r="J4369" t="s">
        <v>15</v>
      </c>
      <c r="K4369" t="s">
        <v>4421</v>
      </c>
      <c r="M4369" t="str">
        <f t="shared" si="68"/>
        <v>40605Miami Heat</v>
      </c>
    </row>
    <row r="4370" spans="1:13" ht="17">
      <c r="A4370" t="s">
        <v>8876</v>
      </c>
      <c r="B4370" s="2">
        <v>40601</v>
      </c>
      <c r="C4370" t="s">
        <v>125</v>
      </c>
      <c r="D4370" t="s">
        <v>9</v>
      </c>
      <c r="E4370" t="s">
        <v>514</v>
      </c>
      <c r="F4370" t="s">
        <v>11</v>
      </c>
      <c r="G4370" t="s">
        <v>43</v>
      </c>
      <c r="H4370" t="s">
        <v>156</v>
      </c>
      <c r="I4370" t="s">
        <v>2386</v>
      </c>
      <c r="J4370" t="s">
        <v>15</v>
      </c>
      <c r="K4370" t="s">
        <v>4421</v>
      </c>
      <c r="M4370" t="str">
        <f t="shared" si="68"/>
        <v>40601Miami Heat</v>
      </c>
    </row>
    <row r="4371" spans="1:13" ht="17">
      <c r="A4371" t="s">
        <v>8877</v>
      </c>
      <c r="B4371" s="2">
        <v>40599</v>
      </c>
      <c r="C4371" t="s">
        <v>128</v>
      </c>
      <c r="D4371" t="s">
        <v>17</v>
      </c>
      <c r="E4371" t="s">
        <v>2240</v>
      </c>
      <c r="F4371" t="s">
        <v>11</v>
      </c>
      <c r="G4371" t="s">
        <v>1614</v>
      </c>
      <c r="H4371" t="s">
        <v>73</v>
      </c>
      <c r="I4371" t="s">
        <v>2386</v>
      </c>
      <c r="J4371" t="s">
        <v>15</v>
      </c>
      <c r="K4371" t="s">
        <v>4421</v>
      </c>
      <c r="M4371" t="str">
        <f t="shared" si="68"/>
        <v>40599Miami Heat</v>
      </c>
    </row>
    <row r="4372" spans="1:13" ht="17">
      <c r="A4372" t="s">
        <v>8878</v>
      </c>
      <c r="B4372" s="2">
        <v>40598</v>
      </c>
      <c r="C4372" t="s">
        <v>4383</v>
      </c>
      <c r="D4372" t="s">
        <v>9</v>
      </c>
      <c r="E4372" t="s">
        <v>786</v>
      </c>
      <c r="F4372" t="s">
        <v>11</v>
      </c>
      <c r="G4372" t="s">
        <v>33</v>
      </c>
      <c r="H4372" t="s">
        <v>262</v>
      </c>
      <c r="I4372" t="s">
        <v>2386</v>
      </c>
      <c r="J4372" t="s">
        <v>15</v>
      </c>
      <c r="K4372" t="s">
        <v>4421</v>
      </c>
      <c r="M4372" t="str">
        <f t="shared" si="68"/>
        <v>40598Miami Heat</v>
      </c>
    </row>
    <row r="4373" spans="1:13" ht="17">
      <c r="A4373" t="s">
        <v>8879</v>
      </c>
      <c r="B4373" s="2">
        <v>40596</v>
      </c>
      <c r="C4373" t="s">
        <v>229</v>
      </c>
      <c r="D4373" t="s">
        <v>17</v>
      </c>
      <c r="E4373" t="s">
        <v>154</v>
      </c>
      <c r="F4373" t="s">
        <v>11</v>
      </c>
      <c r="G4373" t="s">
        <v>431</v>
      </c>
      <c r="H4373" t="s">
        <v>186</v>
      </c>
      <c r="I4373" t="s">
        <v>2386</v>
      </c>
      <c r="J4373" t="s">
        <v>15</v>
      </c>
      <c r="K4373" t="s">
        <v>4421</v>
      </c>
      <c r="M4373" t="str">
        <f t="shared" si="68"/>
        <v>40596Miami Heat</v>
      </c>
    </row>
    <row r="4374" spans="1:13" ht="17">
      <c r="A4374" t="s">
        <v>8880</v>
      </c>
      <c r="B4374" s="2">
        <v>40590</v>
      </c>
      <c r="C4374" t="s">
        <v>4404</v>
      </c>
      <c r="D4374" t="s">
        <v>17</v>
      </c>
      <c r="E4374" t="s">
        <v>187</v>
      </c>
      <c r="F4374" t="s">
        <v>11</v>
      </c>
      <c r="G4374" t="s">
        <v>188</v>
      </c>
      <c r="H4374" t="s">
        <v>20</v>
      </c>
      <c r="I4374" t="s">
        <v>2386</v>
      </c>
      <c r="J4374" t="s">
        <v>15</v>
      </c>
      <c r="K4374" t="s">
        <v>4421</v>
      </c>
      <c r="M4374" t="str">
        <f t="shared" si="68"/>
        <v>40590Miami Heat</v>
      </c>
    </row>
    <row r="4375" spans="1:13" ht="17">
      <c r="A4375" t="s">
        <v>8881</v>
      </c>
      <c r="B4375" s="2">
        <v>40589</v>
      </c>
      <c r="C4375" t="s">
        <v>4380</v>
      </c>
      <c r="D4375" t="s">
        <v>17</v>
      </c>
      <c r="E4375" t="s">
        <v>380</v>
      </c>
      <c r="F4375" t="s">
        <v>11</v>
      </c>
      <c r="G4375" t="s">
        <v>212</v>
      </c>
      <c r="H4375" t="s">
        <v>186</v>
      </c>
      <c r="I4375" t="s">
        <v>2386</v>
      </c>
      <c r="J4375" t="s">
        <v>15</v>
      </c>
      <c r="K4375" t="s">
        <v>4421</v>
      </c>
      <c r="M4375" t="str">
        <f t="shared" si="68"/>
        <v>40589Miami Heat</v>
      </c>
    </row>
    <row r="4376" spans="1:13" ht="17">
      <c r="A4376" t="s">
        <v>8882</v>
      </c>
      <c r="B4376" s="2">
        <v>40587</v>
      </c>
      <c r="C4376" t="s">
        <v>4390</v>
      </c>
      <c r="D4376" t="s">
        <v>9</v>
      </c>
      <c r="E4376" t="s">
        <v>682</v>
      </c>
      <c r="F4376" t="s">
        <v>11</v>
      </c>
      <c r="G4376" t="s">
        <v>97</v>
      </c>
      <c r="H4376" t="s">
        <v>679</v>
      </c>
      <c r="I4376" t="s">
        <v>2386</v>
      </c>
      <c r="J4376" t="s">
        <v>15</v>
      </c>
      <c r="K4376" t="s">
        <v>4421</v>
      </c>
      <c r="M4376" t="str">
        <f t="shared" si="68"/>
        <v>40587Miami Heat</v>
      </c>
    </row>
    <row r="4377" spans="1:13" ht="17">
      <c r="A4377" t="s">
        <v>8883</v>
      </c>
      <c r="B4377" s="2">
        <v>40585</v>
      </c>
      <c r="C4377" t="s">
        <v>4397</v>
      </c>
      <c r="D4377" t="s">
        <v>17</v>
      </c>
      <c r="E4377" t="s">
        <v>2072</v>
      </c>
      <c r="F4377" t="s">
        <v>11</v>
      </c>
      <c r="G4377" t="s">
        <v>19</v>
      </c>
      <c r="H4377" t="s">
        <v>531</v>
      </c>
      <c r="I4377" t="s">
        <v>2386</v>
      </c>
      <c r="J4377" t="s">
        <v>15</v>
      </c>
      <c r="K4377" t="s">
        <v>4421</v>
      </c>
      <c r="M4377" t="str">
        <f t="shared" si="68"/>
        <v>40585Miami Heat</v>
      </c>
    </row>
    <row r="4378" spans="1:13" ht="17">
      <c r="A4378" t="s">
        <v>8884</v>
      </c>
      <c r="B4378" s="2">
        <v>40582</v>
      </c>
      <c r="C4378" t="s">
        <v>81</v>
      </c>
      <c r="D4378" t="s">
        <v>17</v>
      </c>
      <c r="E4378" t="s">
        <v>2373</v>
      </c>
      <c r="F4378" t="s">
        <v>11</v>
      </c>
      <c r="G4378" t="s">
        <v>291</v>
      </c>
      <c r="H4378" t="s">
        <v>197</v>
      </c>
      <c r="I4378" t="s">
        <v>2386</v>
      </c>
      <c r="J4378" t="s">
        <v>15</v>
      </c>
      <c r="K4378" t="s">
        <v>4421</v>
      </c>
      <c r="M4378" t="str">
        <f t="shared" si="68"/>
        <v>40582Miami Heat</v>
      </c>
    </row>
    <row r="4379" spans="1:13" ht="17">
      <c r="A4379" t="s">
        <v>8885</v>
      </c>
      <c r="B4379" s="2">
        <v>40580</v>
      </c>
      <c r="C4379" t="s">
        <v>134</v>
      </c>
      <c r="D4379" t="s">
        <v>17</v>
      </c>
      <c r="E4379" t="s">
        <v>1824</v>
      </c>
      <c r="F4379" t="s">
        <v>11</v>
      </c>
      <c r="G4379" t="s">
        <v>671</v>
      </c>
      <c r="H4379" t="s">
        <v>267</v>
      </c>
      <c r="I4379" t="s">
        <v>2386</v>
      </c>
      <c r="J4379" t="s">
        <v>15</v>
      </c>
      <c r="K4379" t="s">
        <v>4421</v>
      </c>
      <c r="M4379" t="str">
        <f t="shared" si="68"/>
        <v>40580Miami Heat</v>
      </c>
    </row>
    <row r="4380" spans="1:13" ht="17">
      <c r="A4380" t="s">
        <v>8886</v>
      </c>
      <c r="B4380" s="2">
        <v>40578</v>
      </c>
      <c r="C4380" t="s">
        <v>4387</v>
      </c>
      <c r="D4380" t="s">
        <v>17</v>
      </c>
      <c r="E4380" t="s">
        <v>251</v>
      </c>
      <c r="F4380" t="s">
        <v>11</v>
      </c>
      <c r="G4380" t="s">
        <v>271</v>
      </c>
      <c r="H4380" t="s">
        <v>612</v>
      </c>
      <c r="I4380" t="s">
        <v>2386</v>
      </c>
      <c r="J4380" t="s">
        <v>15</v>
      </c>
      <c r="K4380" t="s">
        <v>4421</v>
      </c>
      <c r="M4380" t="str">
        <f t="shared" si="68"/>
        <v>40578Miami Heat</v>
      </c>
    </row>
    <row r="4381" spans="1:13" ht="17">
      <c r="A4381" t="s">
        <v>8887</v>
      </c>
      <c r="B4381" s="2">
        <v>40577</v>
      </c>
      <c r="C4381" t="s">
        <v>4391</v>
      </c>
      <c r="D4381" t="s">
        <v>17</v>
      </c>
      <c r="E4381" t="s">
        <v>1198</v>
      </c>
      <c r="F4381" t="s">
        <v>11</v>
      </c>
      <c r="G4381" t="s">
        <v>30</v>
      </c>
      <c r="H4381" t="s">
        <v>424</v>
      </c>
      <c r="I4381" t="s">
        <v>2386</v>
      </c>
      <c r="J4381" t="s">
        <v>15</v>
      </c>
      <c r="K4381" t="s">
        <v>4421</v>
      </c>
      <c r="M4381" t="str">
        <f t="shared" si="68"/>
        <v>40577Miami Heat</v>
      </c>
    </row>
    <row r="4382" spans="1:13" ht="17">
      <c r="A4382" t="s">
        <v>8888</v>
      </c>
      <c r="B4382" s="2">
        <v>40574</v>
      </c>
      <c r="C4382" t="s">
        <v>21</v>
      </c>
      <c r="D4382" t="s">
        <v>17</v>
      </c>
      <c r="E4382" t="s">
        <v>2482</v>
      </c>
      <c r="F4382" t="s">
        <v>11</v>
      </c>
      <c r="G4382" t="s">
        <v>1618</v>
      </c>
      <c r="H4382" t="s">
        <v>141</v>
      </c>
      <c r="I4382" t="s">
        <v>2386</v>
      </c>
      <c r="J4382" t="s">
        <v>15</v>
      </c>
      <c r="K4382" t="s">
        <v>4421</v>
      </c>
      <c r="M4382" t="str">
        <f t="shared" si="68"/>
        <v>40574Miami Heat</v>
      </c>
    </row>
    <row r="4383" spans="1:13" ht="17">
      <c r="A4383" t="s">
        <v>8889</v>
      </c>
      <c r="B4383" s="2">
        <v>40573</v>
      </c>
      <c r="C4383" t="s">
        <v>4403</v>
      </c>
      <c r="D4383" t="s">
        <v>17</v>
      </c>
      <c r="E4383" t="s">
        <v>1864</v>
      </c>
      <c r="F4383" t="s">
        <v>11</v>
      </c>
      <c r="G4383" t="s">
        <v>30</v>
      </c>
      <c r="H4383" t="s">
        <v>245</v>
      </c>
      <c r="I4383" t="s">
        <v>2386</v>
      </c>
      <c r="J4383" t="s">
        <v>15</v>
      </c>
      <c r="K4383" t="s">
        <v>4421</v>
      </c>
      <c r="M4383" t="str">
        <f t="shared" si="68"/>
        <v>40573Miami Heat</v>
      </c>
    </row>
    <row r="4384" spans="1:13" ht="17">
      <c r="A4384" t="s">
        <v>8890</v>
      </c>
      <c r="B4384" s="2">
        <v>40571</v>
      </c>
      <c r="C4384" t="s">
        <v>167</v>
      </c>
      <c r="D4384" t="s">
        <v>17</v>
      </c>
      <c r="E4384" t="s">
        <v>532</v>
      </c>
      <c r="F4384" t="s">
        <v>11</v>
      </c>
      <c r="G4384" t="s">
        <v>184</v>
      </c>
      <c r="H4384" t="s">
        <v>516</v>
      </c>
      <c r="I4384" t="s">
        <v>2386</v>
      </c>
      <c r="J4384" t="s">
        <v>15</v>
      </c>
      <c r="K4384" t="s">
        <v>4421</v>
      </c>
      <c r="M4384" t="str">
        <f t="shared" si="68"/>
        <v>40571Miami Heat</v>
      </c>
    </row>
    <row r="4385" spans="1:13" ht="17">
      <c r="A4385" t="s">
        <v>8891</v>
      </c>
      <c r="B4385" s="2">
        <v>40570</v>
      </c>
      <c r="C4385" t="s">
        <v>4398</v>
      </c>
      <c r="D4385" t="s">
        <v>9</v>
      </c>
      <c r="E4385" t="s">
        <v>795</v>
      </c>
      <c r="F4385" t="s">
        <v>11</v>
      </c>
      <c r="G4385" t="s">
        <v>130</v>
      </c>
      <c r="H4385" t="s">
        <v>40</v>
      </c>
      <c r="I4385" t="s">
        <v>2386</v>
      </c>
      <c r="J4385" t="s">
        <v>15</v>
      </c>
      <c r="K4385" t="s">
        <v>4421</v>
      </c>
      <c r="M4385" t="str">
        <f t="shared" si="68"/>
        <v>40570Miami Heat</v>
      </c>
    </row>
    <row r="4386" spans="1:13" ht="17">
      <c r="A4386" t="s">
        <v>8892</v>
      </c>
      <c r="B4386" s="2">
        <v>40565</v>
      </c>
      <c r="C4386" t="s">
        <v>70</v>
      </c>
      <c r="D4386" t="s">
        <v>17</v>
      </c>
      <c r="E4386" t="s">
        <v>2040</v>
      </c>
      <c r="F4386" t="s">
        <v>11</v>
      </c>
      <c r="G4386" t="s">
        <v>266</v>
      </c>
      <c r="H4386" t="s">
        <v>335</v>
      </c>
      <c r="I4386" t="s">
        <v>2386</v>
      </c>
      <c r="J4386" t="s">
        <v>15</v>
      </c>
      <c r="K4386" t="s">
        <v>4421</v>
      </c>
      <c r="M4386" t="str">
        <f t="shared" si="68"/>
        <v>40565Miami Heat</v>
      </c>
    </row>
    <row r="4387" spans="1:13" ht="17">
      <c r="A4387" t="s">
        <v>8893</v>
      </c>
      <c r="B4387" s="2">
        <v>40561</v>
      </c>
      <c r="C4387" t="s">
        <v>934</v>
      </c>
      <c r="D4387" t="s">
        <v>9</v>
      </c>
      <c r="E4387" t="s">
        <v>2483</v>
      </c>
      <c r="F4387" t="s">
        <v>11</v>
      </c>
      <c r="G4387" t="s">
        <v>395</v>
      </c>
      <c r="H4387" t="s">
        <v>355</v>
      </c>
      <c r="I4387" t="s">
        <v>2386</v>
      </c>
      <c r="J4387" t="s">
        <v>15</v>
      </c>
      <c r="K4387" t="s">
        <v>4421</v>
      </c>
      <c r="M4387" t="str">
        <f t="shared" si="68"/>
        <v>40561Miami Heat</v>
      </c>
    </row>
    <row r="4388" spans="1:13" ht="17">
      <c r="A4388" t="s">
        <v>8894</v>
      </c>
      <c r="B4388" s="2">
        <v>40558</v>
      </c>
      <c r="C4388" t="s">
        <v>4383</v>
      </c>
      <c r="D4388" t="s">
        <v>9</v>
      </c>
      <c r="E4388" t="s">
        <v>1105</v>
      </c>
      <c r="F4388" t="s">
        <v>11</v>
      </c>
      <c r="G4388" t="s">
        <v>1106</v>
      </c>
      <c r="H4388" t="s">
        <v>599</v>
      </c>
      <c r="I4388" t="s">
        <v>2386</v>
      </c>
      <c r="J4388" t="s">
        <v>15</v>
      </c>
      <c r="K4388" t="s">
        <v>4421</v>
      </c>
      <c r="M4388" t="str">
        <f t="shared" si="68"/>
        <v>40558Miami Heat</v>
      </c>
    </row>
    <row r="4389" spans="1:13" ht="17">
      <c r="A4389" t="s">
        <v>8895</v>
      </c>
      <c r="B4389" s="2">
        <v>40556</v>
      </c>
      <c r="C4389" t="s">
        <v>4402</v>
      </c>
      <c r="D4389" t="s">
        <v>9</v>
      </c>
      <c r="E4389" t="s">
        <v>2484</v>
      </c>
      <c r="F4389" t="s">
        <v>11</v>
      </c>
      <c r="G4389" t="s">
        <v>123</v>
      </c>
      <c r="H4389" t="s">
        <v>347</v>
      </c>
      <c r="I4389" t="s">
        <v>2386</v>
      </c>
      <c r="J4389" t="s">
        <v>15</v>
      </c>
      <c r="K4389" t="s">
        <v>4421</v>
      </c>
      <c r="M4389" t="str">
        <f t="shared" si="68"/>
        <v>40556Miami Heat</v>
      </c>
    </row>
    <row r="4390" spans="1:13" ht="17">
      <c r="A4390" t="s">
        <v>8896</v>
      </c>
      <c r="B4390" s="2">
        <v>40555</v>
      </c>
      <c r="C4390" t="s">
        <v>4392</v>
      </c>
      <c r="D4390" t="s">
        <v>9</v>
      </c>
      <c r="E4390" t="s">
        <v>471</v>
      </c>
      <c r="F4390" t="s">
        <v>11</v>
      </c>
      <c r="G4390" t="s">
        <v>136</v>
      </c>
      <c r="H4390" t="s">
        <v>408</v>
      </c>
      <c r="I4390" t="s">
        <v>2386</v>
      </c>
      <c r="J4390" t="s">
        <v>15</v>
      </c>
      <c r="K4390" t="s">
        <v>4421</v>
      </c>
      <c r="M4390" t="str">
        <f t="shared" si="68"/>
        <v>40555Miami Heat</v>
      </c>
    </row>
    <row r="4391" spans="1:13" ht="17">
      <c r="A4391" t="s">
        <v>8897</v>
      </c>
      <c r="B4391" s="2">
        <v>40552</v>
      </c>
      <c r="C4391" t="s">
        <v>4393</v>
      </c>
      <c r="D4391" t="s">
        <v>17</v>
      </c>
      <c r="E4391" t="s">
        <v>2485</v>
      </c>
      <c r="F4391" t="s">
        <v>11</v>
      </c>
      <c r="G4391" t="s">
        <v>212</v>
      </c>
      <c r="H4391" t="s">
        <v>652</v>
      </c>
      <c r="I4391" t="s">
        <v>2386</v>
      </c>
      <c r="J4391" t="s">
        <v>15</v>
      </c>
      <c r="K4391" t="s">
        <v>4421</v>
      </c>
      <c r="M4391" t="str">
        <f t="shared" si="68"/>
        <v>40552Miami Heat</v>
      </c>
    </row>
    <row r="4392" spans="1:13" ht="17">
      <c r="A4392" t="s">
        <v>8898</v>
      </c>
      <c r="B4392" s="2">
        <v>40550</v>
      </c>
      <c r="C4392" t="s">
        <v>4385</v>
      </c>
      <c r="D4392" t="s">
        <v>17</v>
      </c>
      <c r="E4392" t="s">
        <v>2486</v>
      </c>
      <c r="F4392" t="s">
        <v>11</v>
      </c>
      <c r="G4392" t="s">
        <v>136</v>
      </c>
      <c r="H4392" t="s">
        <v>652</v>
      </c>
      <c r="I4392" t="s">
        <v>2386</v>
      </c>
      <c r="J4392" t="s">
        <v>15</v>
      </c>
      <c r="K4392" t="s">
        <v>4421</v>
      </c>
      <c r="M4392" t="str">
        <f t="shared" si="68"/>
        <v>40550Miami Heat</v>
      </c>
    </row>
    <row r="4393" spans="1:13" ht="17">
      <c r="A4393" t="s">
        <v>8899</v>
      </c>
      <c r="B4393" s="2">
        <v>40547</v>
      </c>
      <c r="C4393" t="s">
        <v>149</v>
      </c>
      <c r="D4393" t="s">
        <v>17</v>
      </c>
      <c r="E4393" t="s">
        <v>1137</v>
      </c>
      <c r="F4393" t="s">
        <v>11</v>
      </c>
      <c r="G4393" t="s">
        <v>303</v>
      </c>
      <c r="H4393" t="s">
        <v>586</v>
      </c>
      <c r="I4393" t="s">
        <v>2386</v>
      </c>
      <c r="J4393" t="s">
        <v>15</v>
      </c>
      <c r="K4393" t="s">
        <v>4421</v>
      </c>
      <c r="M4393" t="str">
        <f t="shared" si="68"/>
        <v>40547Miami Heat</v>
      </c>
    </row>
    <row r="4394" spans="1:13" ht="17">
      <c r="A4394" t="s">
        <v>8900</v>
      </c>
      <c r="B4394" s="2">
        <v>40546</v>
      </c>
      <c r="C4394" t="s">
        <v>4387</v>
      </c>
      <c r="D4394" t="s">
        <v>17</v>
      </c>
      <c r="E4394" t="s">
        <v>1558</v>
      </c>
      <c r="F4394" t="s">
        <v>11</v>
      </c>
      <c r="G4394" t="s">
        <v>373</v>
      </c>
      <c r="H4394" t="s">
        <v>618</v>
      </c>
      <c r="I4394" t="s">
        <v>2386</v>
      </c>
      <c r="J4394" t="s">
        <v>15</v>
      </c>
      <c r="K4394" t="s">
        <v>4421</v>
      </c>
      <c r="M4394" t="str">
        <f t="shared" si="68"/>
        <v>40546Miami Heat</v>
      </c>
    </row>
    <row r="4395" spans="1:13" ht="17">
      <c r="A4395" t="s">
        <v>8901</v>
      </c>
      <c r="B4395" s="2">
        <v>40544</v>
      </c>
      <c r="C4395" t="s">
        <v>77</v>
      </c>
      <c r="D4395" t="s">
        <v>17</v>
      </c>
      <c r="E4395" t="s">
        <v>1390</v>
      </c>
      <c r="F4395" t="s">
        <v>11</v>
      </c>
      <c r="G4395" t="s">
        <v>227</v>
      </c>
      <c r="H4395" t="s">
        <v>186</v>
      </c>
      <c r="I4395" t="s">
        <v>2386</v>
      </c>
      <c r="J4395" t="s">
        <v>15</v>
      </c>
      <c r="K4395" t="s">
        <v>4421</v>
      </c>
      <c r="M4395" t="str">
        <f t="shared" si="68"/>
        <v>40544Miami Heat</v>
      </c>
    </row>
    <row r="4396" spans="1:13" ht="17">
      <c r="A4396" t="s">
        <v>8902</v>
      </c>
      <c r="B4396" s="2">
        <v>40541</v>
      </c>
      <c r="C4396" t="s">
        <v>4395</v>
      </c>
      <c r="D4396" t="s">
        <v>17</v>
      </c>
      <c r="E4396" t="s">
        <v>2479</v>
      </c>
      <c r="F4396" t="s">
        <v>11</v>
      </c>
      <c r="G4396" t="s">
        <v>212</v>
      </c>
      <c r="H4396" t="s">
        <v>141</v>
      </c>
      <c r="I4396" t="s">
        <v>2386</v>
      </c>
      <c r="J4396" t="s">
        <v>15</v>
      </c>
      <c r="K4396" t="s">
        <v>4421</v>
      </c>
      <c r="M4396" t="str">
        <f t="shared" si="68"/>
        <v>40541Miami Heat</v>
      </c>
    </row>
    <row r="4397" spans="1:13" ht="17">
      <c r="A4397" t="s">
        <v>8903</v>
      </c>
      <c r="B4397" s="2">
        <v>40540</v>
      </c>
      <c r="C4397" t="s">
        <v>125</v>
      </c>
      <c r="D4397" t="s">
        <v>17</v>
      </c>
      <c r="E4397" t="s">
        <v>344</v>
      </c>
      <c r="F4397" t="s">
        <v>11</v>
      </c>
      <c r="G4397" t="s">
        <v>184</v>
      </c>
      <c r="H4397" t="s">
        <v>2487</v>
      </c>
      <c r="I4397" t="s">
        <v>2386</v>
      </c>
      <c r="J4397" t="s">
        <v>15</v>
      </c>
      <c r="K4397" t="s">
        <v>4421</v>
      </c>
      <c r="M4397" t="str">
        <f t="shared" si="68"/>
        <v>40540Miami Heat</v>
      </c>
    </row>
    <row r="4398" spans="1:13" ht="17">
      <c r="A4398" t="s">
        <v>8904</v>
      </c>
      <c r="B4398" s="2">
        <v>40537</v>
      </c>
      <c r="C4398" t="s">
        <v>4407</v>
      </c>
      <c r="D4398" t="s">
        <v>17</v>
      </c>
      <c r="E4398" t="s">
        <v>1457</v>
      </c>
      <c r="F4398" t="s">
        <v>11</v>
      </c>
      <c r="G4398" t="s">
        <v>309</v>
      </c>
      <c r="H4398" t="s">
        <v>259</v>
      </c>
      <c r="I4398" t="s">
        <v>2386</v>
      </c>
      <c r="J4398" t="s">
        <v>15</v>
      </c>
      <c r="K4398" t="s">
        <v>4421</v>
      </c>
      <c r="M4398" t="str">
        <f t="shared" si="68"/>
        <v>40537Miami Heat</v>
      </c>
    </row>
    <row r="4399" spans="1:13" ht="17">
      <c r="A4399" t="s">
        <v>8905</v>
      </c>
      <c r="B4399" s="2">
        <v>40535</v>
      </c>
      <c r="C4399" t="s">
        <v>4405</v>
      </c>
      <c r="D4399" t="s">
        <v>17</v>
      </c>
      <c r="E4399" t="s">
        <v>257</v>
      </c>
      <c r="F4399" t="s">
        <v>11</v>
      </c>
      <c r="G4399" t="s">
        <v>212</v>
      </c>
      <c r="H4399" t="s">
        <v>210</v>
      </c>
      <c r="I4399" t="s">
        <v>2386</v>
      </c>
      <c r="J4399" t="s">
        <v>15</v>
      </c>
      <c r="K4399" t="s">
        <v>4421</v>
      </c>
      <c r="M4399" t="str">
        <f t="shared" si="68"/>
        <v>40535Miami Heat</v>
      </c>
    </row>
    <row r="4400" spans="1:13" ht="17">
      <c r="A4400" t="s">
        <v>8906</v>
      </c>
      <c r="B4400" s="2">
        <v>40532</v>
      </c>
      <c r="C4400" t="s">
        <v>87</v>
      </c>
      <c r="D4400" t="s">
        <v>9</v>
      </c>
      <c r="E4400" t="s">
        <v>2281</v>
      </c>
      <c r="F4400" t="s">
        <v>11</v>
      </c>
      <c r="G4400" t="s">
        <v>47</v>
      </c>
      <c r="H4400" t="s">
        <v>560</v>
      </c>
      <c r="I4400" t="s">
        <v>2386</v>
      </c>
      <c r="J4400" t="s">
        <v>15</v>
      </c>
      <c r="K4400" t="s">
        <v>4421</v>
      </c>
      <c r="M4400" t="str">
        <f t="shared" si="68"/>
        <v>40532Miami Heat</v>
      </c>
    </row>
    <row r="4401" spans="1:13" ht="17">
      <c r="A4401" t="s">
        <v>8907</v>
      </c>
      <c r="B4401" s="2">
        <v>40530</v>
      </c>
      <c r="C4401" t="s">
        <v>4386</v>
      </c>
      <c r="D4401" t="s">
        <v>17</v>
      </c>
      <c r="E4401" t="s">
        <v>1049</v>
      </c>
      <c r="F4401" t="s">
        <v>11</v>
      </c>
      <c r="G4401" t="s">
        <v>466</v>
      </c>
      <c r="H4401" t="s">
        <v>259</v>
      </c>
      <c r="I4401" t="s">
        <v>2386</v>
      </c>
      <c r="J4401" t="s">
        <v>15</v>
      </c>
      <c r="K4401" t="s">
        <v>4421</v>
      </c>
      <c r="M4401" t="str">
        <f t="shared" si="68"/>
        <v>40530Miami Heat</v>
      </c>
    </row>
    <row r="4402" spans="1:13" ht="17">
      <c r="A4402" t="s">
        <v>8908</v>
      </c>
      <c r="B4402" s="2">
        <v>40529</v>
      </c>
      <c r="C4402" t="s">
        <v>4398</v>
      </c>
      <c r="D4402" t="s">
        <v>17</v>
      </c>
      <c r="E4402" t="s">
        <v>1977</v>
      </c>
      <c r="F4402" t="s">
        <v>11</v>
      </c>
      <c r="G4402" t="s">
        <v>212</v>
      </c>
      <c r="H4402" t="s">
        <v>94</v>
      </c>
      <c r="I4402" t="s">
        <v>2386</v>
      </c>
      <c r="J4402" t="s">
        <v>15</v>
      </c>
      <c r="K4402" t="s">
        <v>4421</v>
      </c>
      <c r="M4402" t="str">
        <f t="shared" si="68"/>
        <v>40529Miami Heat</v>
      </c>
    </row>
    <row r="4403" spans="1:13" ht="17">
      <c r="A4403" t="s">
        <v>8909</v>
      </c>
      <c r="B4403" s="2">
        <v>40527</v>
      </c>
      <c r="C4403" t="s">
        <v>21</v>
      </c>
      <c r="D4403" t="s">
        <v>17</v>
      </c>
      <c r="E4403" t="s">
        <v>1002</v>
      </c>
      <c r="F4403" t="s">
        <v>11</v>
      </c>
      <c r="G4403" t="s">
        <v>2488</v>
      </c>
      <c r="H4403" t="s">
        <v>560</v>
      </c>
      <c r="I4403" t="s">
        <v>2386</v>
      </c>
      <c r="J4403" t="s">
        <v>15</v>
      </c>
      <c r="K4403" t="s">
        <v>4421</v>
      </c>
      <c r="M4403" t="str">
        <f t="shared" si="68"/>
        <v>40527Miami Heat</v>
      </c>
    </row>
    <row r="4404" spans="1:13" ht="17">
      <c r="A4404" t="s">
        <v>8910</v>
      </c>
      <c r="B4404" s="2">
        <v>40525</v>
      </c>
      <c r="C4404" t="s">
        <v>204</v>
      </c>
      <c r="D4404" t="s">
        <v>17</v>
      </c>
      <c r="E4404" t="s">
        <v>433</v>
      </c>
      <c r="F4404" t="s">
        <v>11</v>
      </c>
      <c r="G4404" t="s">
        <v>671</v>
      </c>
      <c r="H4404" t="s">
        <v>496</v>
      </c>
      <c r="I4404" t="s">
        <v>2386</v>
      </c>
      <c r="J4404" t="s">
        <v>15</v>
      </c>
      <c r="K4404" t="s">
        <v>4421</v>
      </c>
      <c r="M4404" t="str">
        <f t="shared" si="68"/>
        <v>40525Miami Heat</v>
      </c>
    </row>
    <row r="4405" spans="1:13" ht="17">
      <c r="A4405" t="s">
        <v>8911</v>
      </c>
      <c r="B4405" s="2">
        <v>40523</v>
      </c>
      <c r="C4405" t="s">
        <v>4394</v>
      </c>
      <c r="D4405" t="s">
        <v>17</v>
      </c>
      <c r="E4405" t="s">
        <v>2489</v>
      </c>
      <c r="F4405" t="s">
        <v>11</v>
      </c>
      <c r="G4405" t="s">
        <v>373</v>
      </c>
      <c r="H4405" t="s">
        <v>259</v>
      </c>
      <c r="I4405" t="s">
        <v>2386</v>
      </c>
      <c r="J4405" t="s">
        <v>15</v>
      </c>
      <c r="K4405" t="s">
        <v>4421</v>
      </c>
      <c r="M4405" t="str">
        <f t="shared" si="68"/>
        <v>40523Miami Heat</v>
      </c>
    </row>
    <row r="4406" spans="1:13" ht="17">
      <c r="A4406" t="s">
        <v>8912</v>
      </c>
      <c r="B4406" s="2">
        <v>40522</v>
      </c>
      <c r="C4406" t="s">
        <v>4406</v>
      </c>
      <c r="D4406" t="s">
        <v>17</v>
      </c>
      <c r="E4406" t="s">
        <v>1213</v>
      </c>
      <c r="F4406" t="s">
        <v>11</v>
      </c>
      <c r="G4406" t="s">
        <v>373</v>
      </c>
      <c r="H4406" t="s">
        <v>144</v>
      </c>
      <c r="I4406" t="s">
        <v>2386</v>
      </c>
      <c r="J4406" t="s">
        <v>15</v>
      </c>
      <c r="K4406" t="s">
        <v>4421</v>
      </c>
      <c r="M4406" t="str">
        <f t="shared" si="68"/>
        <v>40522Miami Heat</v>
      </c>
    </row>
    <row r="4407" spans="1:13" ht="17">
      <c r="A4407" t="s">
        <v>8913</v>
      </c>
      <c r="B4407" s="2">
        <v>40520</v>
      </c>
      <c r="C4407" t="s">
        <v>4408</v>
      </c>
      <c r="D4407" t="s">
        <v>17</v>
      </c>
      <c r="E4407" t="s">
        <v>150</v>
      </c>
      <c r="F4407" t="s">
        <v>11</v>
      </c>
      <c r="G4407" t="s">
        <v>30</v>
      </c>
      <c r="H4407" t="s">
        <v>552</v>
      </c>
      <c r="I4407" t="s">
        <v>2386</v>
      </c>
      <c r="J4407" t="s">
        <v>15</v>
      </c>
      <c r="K4407" t="s">
        <v>4421</v>
      </c>
      <c r="M4407" t="str">
        <f t="shared" si="68"/>
        <v>40520Miami Heat</v>
      </c>
    </row>
    <row r="4408" spans="1:13" ht="17">
      <c r="A4408" t="s">
        <v>8914</v>
      </c>
      <c r="B4408" s="2">
        <v>40518</v>
      </c>
      <c r="C4408" t="s">
        <v>4385</v>
      </c>
      <c r="D4408" t="s">
        <v>17</v>
      </c>
      <c r="E4408" t="s">
        <v>1348</v>
      </c>
      <c r="F4408" t="s">
        <v>11</v>
      </c>
      <c r="G4408" t="s">
        <v>212</v>
      </c>
      <c r="H4408" t="s">
        <v>699</v>
      </c>
      <c r="I4408" t="s">
        <v>2386</v>
      </c>
      <c r="J4408" t="s">
        <v>15</v>
      </c>
      <c r="K4408" t="s">
        <v>4421</v>
      </c>
      <c r="M4408" t="str">
        <f t="shared" si="68"/>
        <v>40518Miami Heat</v>
      </c>
    </row>
    <row r="4409" spans="1:13" ht="17">
      <c r="A4409" t="s">
        <v>8915</v>
      </c>
      <c r="B4409" s="2">
        <v>40516</v>
      </c>
      <c r="C4409" t="s">
        <v>934</v>
      </c>
      <c r="D4409" t="s">
        <v>17</v>
      </c>
      <c r="E4409" t="s">
        <v>1426</v>
      </c>
      <c r="F4409" t="s">
        <v>11</v>
      </c>
      <c r="G4409" t="s">
        <v>155</v>
      </c>
      <c r="H4409" t="s">
        <v>321</v>
      </c>
      <c r="I4409" t="s">
        <v>2386</v>
      </c>
      <c r="J4409" t="s">
        <v>15</v>
      </c>
      <c r="K4409" t="s">
        <v>4421</v>
      </c>
      <c r="M4409" t="str">
        <f t="shared" si="68"/>
        <v>40516Miami Heat</v>
      </c>
    </row>
    <row r="4410" spans="1:13" ht="17">
      <c r="A4410" t="s">
        <v>8916</v>
      </c>
      <c r="B4410" s="2">
        <v>40514</v>
      </c>
      <c r="C4410" t="s">
        <v>4381</v>
      </c>
      <c r="D4410" t="s">
        <v>17</v>
      </c>
      <c r="E4410" t="s">
        <v>1410</v>
      </c>
      <c r="F4410" t="s">
        <v>11</v>
      </c>
      <c r="G4410" t="s">
        <v>238</v>
      </c>
      <c r="H4410" t="s">
        <v>634</v>
      </c>
      <c r="I4410" t="s">
        <v>2386</v>
      </c>
      <c r="J4410" t="s">
        <v>15</v>
      </c>
      <c r="K4410" t="s">
        <v>4421</v>
      </c>
      <c r="M4410" t="str">
        <f t="shared" si="68"/>
        <v>40514Miami Heat</v>
      </c>
    </row>
    <row r="4411" spans="1:13" ht="17">
      <c r="A4411" t="s">
        <v>8917</v>
      </c>
      <c r="B4411" s="2">
        <v>40513</v>
      </c>
      <c r="C4411" t="s">
        <v>167</v>
      </c>
      <c r="D4411" t="s">
        <v>17</v>
      </c>
      <c r="E4411" t="s">
        <v>2490</v>
      </c>
      <c r="F4411" t="s">
        <v>11</v>
      </c>
      <c r="G4411" t="s">
        <v>328</v>
      </c>
      <c r="H4411" t="s">
        <v>365</v>
      </c>
      <c r="I4411" t="s">
        <v>2386</v>
      </c>
      <c r="J4411" t="s">
        <v>15</v>
      </c>
      <c r="K4411" t="s">
        <v>4421</v>
      </c>
      <c r="M4411" t="str">
        <f t="shared" si="68"/>
        <v>40513Miami Heat</v>
      </c>
    </row>
    <row r="4412" spans="1:13" ht="17">
      <c r="A4412" t="s">
        <v>8918</v>
      </c>
      <c r="B4412" s="2">
        <v>40511</v>
      </c>
      <c r="C4412" t="s">
        <v>128</v>
      </c>
      <c r="D4412" t="s">
        <v>17</v>
      </c>
      <c r="E4412" t="s">
        <v>1421</v>
      </c>
      <c r="F4412" t="s">
        <v>11</v>
      </c>
      <c r="G4412" t="s">
        <v>345</v>
      </c>
      <c r="H4412" t="s">
        <v>335</v>
      </c>
      <c r="I4412" t="s">
        <v>2386</v>
      </c>
      <c r="J4412" t="s">
        <v>15</v>
      </c>
      <c r="K4412" t="s">
        <v>4421</v>
      </c>
      <c r="M4412" t="str">
        <f t="shared" si="68"/>
        <v>40511Miami Heat</v>
      </c>
    </row>
    <row r="4413" spans="1:13" ht="17">
      <c r="A4413" t="s">
        <v>8919</v>
      </c>
      <c r="B4413" s="2">
        <v>40509</v>
      </c>
      <c r="C4413" t="s">
        <v>4399</v>
      </c>
      <c r="D4413" t="s">
        <v>9</v>
      </c>
      <c r="E4413" t="s">
        <v>1370</v>
      </c>
      <c r="F4413" t="s">
        <v>11</v>
      </c>
      <c r="G4413" t="s">
        <v>85</v>
      </c>
      <c r="H4413" t="s">
        <v>573</v>
      </c>
      <c r="I4413" t="s">
        <v>2386</v>
      </c>
      <c r="J4413" t="s">
        <v>15</v>
      </c>
      <c r="K4413" t="s">
        <v>4421</v>
      </c>
      <c r="M4413" t="str">
        <f t="shared" si="68"/>
        <v>40509Miami Heat</v>
      </c>
    </row>
    <row r="4414" spans="1:13" ht="17">
      <c r="A4414" t="s">
        <v>8920</v>
      </c>
      <c r="B4414" s="2">
        <v>40508</v>
      </c>
      <c r="C4414" t="s">
        <v>138</v>
      </c>
      <c r="D4414" t="s">
        <v>17</v>
      </c>
      <c r="E4414" t="s">
        <v>779</v>
      </c>
      <c r="F4414" t="s">
        <v>11</v>
      </c>
      <c r="G4414" t="s">
        <v>389</v>
      </c>
      <c r="H4414" t="s">
        <v>90</v>
      </c>
      <c r="I4414" t="s">
        <v>2386</v>
      </c>
      <c r="J4414" t="s">
        <v>15</v>
      </c>
      <c r="K4414" t="s">
        <v>4421</v>
      </c>
      <c r="M4414" t="str">
        <f t="shared" si="68"/>
        <v>40508Miami Heat</v>
      </c>
    </row>
    <row r="4415" spans="1:13" ht="17">
      <c r="A4415" t="s">
        <v>8921</v>
      </c>
      <c r="B4415" s="2">
        <v>40506</v>
      </c>
      <c r="C4415" t="s">
        <v>4391</v>
      </c>
      <c r="D4415" t="s">
        <v>9</v>
      </c>
      <c r="E4415" t="s">
        <v>1210</v>
      </c>
      <c r="F4415" t="s">
        <v>11</v>
      </c>
      <c r="G4415" t="s">
        <v>491</v>
      </c>
      <c r="H4415" t="s">
        <v>573</v>
      </c>
      <c r="I4415" t="s">
        <v>2386</v>
      </c>
      <c r="J4415" t="s">
        <v>15</v>
      </c>
      <c r="K4415" t="s">
        <v>4421</v>
      </c>
      <c r="M4415" t="str">
        <f t="shared" si="68"/>
        <v>40506Miami Heat</v>
      </c>
    </row>
    <row r="4416" spans="1:13" ht="17">
      <c r="A4416" t="s">
        <v>8922</v>
      </c>
      <c r="B4416" s="2">
        <v>40504</v>
      </c>
      <c r="C4416" t="s">
        <v>81</v>
      </c>
      <c r="D4416" t="s">
        <v>9</v>
      </c>
      <c r="E4416" t="s">
        <v>1336</v>
      </c>
      <c r="F4416" t="s">
        <v>11</v>
      </c>
      <c r="G4416" t="s">
        <v>188</v>
      </c>
      <c r="H4416" t="s">
        <v>256</v>
      </c>
      <c r="I4416" t="s">
        <v>2386</v>
      </c>
      <c r="J4416" t="s">
        <v>15</v>
      </c>
      <c r="K4416" t="s">
        <v>4421</v>
      </c>
      <c r="M4416" t="str">
        <f t="shared" si="68"/>
        <v>40504Miami Heat</v>
      </c>
    </row>
    <row r="4417" spans="1:13" ht="17">
      <c r="A4417" t="s">
        <v>8923</v>
      </c>
      <c r="B4417" s="2">
        <v>40502</v>
      </c>
      <c r="C4417" t="s">
        <v>4389</v>
      </c>
      <c r="D4417" t="s">
        <v>9</v>
      </c>
      <c r="E4417" t="s">
        <v>1968</v>
      </c>
      <c r="F4417" t="s">
        <v>11</v>
      </c>
      <c r="G4417" t="s">
        <v>395</v>
      </c>
      <c r="H4417" t="s">
        <v>631</v>
      </c>
      <c r="I4417" t="s">
        <v>2386</v>
      </c>
      <c r="J4417" t="s">
        <v>15</v>
      </c>
      <c r="K4417" t="s">
        <v>4421</v>
      </c>
      <c r="M4417" t="str">
        <f t="shared" si="68"/>
        <v>40502Miami Heat</v>
      </c>
    </row>
    <row r="4418" spans="1:13" ht="17">
      <c r="A4418" t="s">
        <v>8924</v>
      </c>
      <c r="B4418" s="2">
        <v>40501</v>
      </c>
      <c r="C4418" t="s">
        <v>16</v>
      </c>
      <c r="D4418" t="s">
        <v>17</v>
      </c>
      <c r="E4418" t="s">
        <v>239</v>
      </c>
      <c r="F4418" t="s">
        <v>11</v>
      </c>
      <c r="G4418" t="s">
        <v>227</v>
      </c>
      <c r="H4418" t="s">
        <v>597</v>
      </c>
      <c r="I4418" t="s">
        <v>2386</v>
      </c>
      <c r="J4418" t="s">
        <v>15</v>
      </c>
      <c r="K4418" t="s">
        <v>4421</v>
      </c>
      <c r="M4418" t="str">
        <f t="shared" ref="M4418:M4481" si="69">CONCATENATE(B4418,K4418)</f>
        <v>40501Miami Heat</v>
      </c>
    </row>
    <row r="4419" spans="1:13" ht="17">
      <c r="A4419" t="s">
        <v>8925</v>
      </c>
      <c r="B4419" s="2">
        <v>40499</v>
      </c>
      <c r="C4419" t="s">
        <v>41</v>
      </c>
      <c r="D4419" t="s">
        <v>17</v>
      </c>
      <c r="E4419" t="s">
        <v>2491</v>
      </c>
      <c r="F4419" t="s">
        <v>11</v>
      </c>
      <c r="G4419" t="s">
        <v>155</v>
      </c>
      <c r="H4419" t="s">
        <v>148</v>
      </c>
      <c r="I4419" t="s">
        <v>2386</v>
      </c>
      <c r="J4419" t="s">
        <v>15</v>
      </c>
      <c r="K4419" t="s">
        <v>4421</v>
      </c>
      <c r="M4419" t="str">
        <f t="shared" si="69"/>
        <v>40499Miami Heat</v>
      </c>
    </row>
    <row r="4420" spans="1:13" ht="17">
      <c r="A4420" t="s">
        <v>8926</v>
      </c>
      <c r="B4420" s="2">
        <v>40495</v>
      </c>
      <c r="C4420" t="s">
        <v>70</v>
      </c>
      <c r="D4420" t="s">
        <v>17</v>
      </c>
      <c r="E4420" t="s">
        <v>611</v>
      </c>
      <c r="F4420" t="s">
        <v>11</v>
      </c>
      <c r="G4420" t="s">
        <v>242</v>
      </c>
      <c r="H4420" t="s">
        <v>245</v>
      </c>
      <c r="I4420" t="s">
        <v>2386</v>
      </c>
      <c r="J4420" t="s">
        <v>15</v>
      </c>
      <c r="K4420" t="s">
        <v>4421</v>
      </c>
      <c r="M4420" t="str">
        <f t="shared" si="69"/>
        <v>40495Miami Heat</v>
      </c>
    </row>
    <row r="4421" spans="1:13" ht="17">
      <c r="A4421" t="s">
        <v>8927</v>
      </c>
      <c r="B4421" s="2">
        <v>40493</v>
      </c>
      <c r="C4421" t="s">
        <v>28</v>
      </c>
      <c r="D4421" t="s">
        <v>9</v>
      </c>
      <c r="E4421" t="s">
        <v>1581</v>
      </c>
      <c r="F4421" t="s">
        <v>11</v>
      </c>
      <c r="G4421" t="s">
        <v>47</v>
      </c>
      <c r="H4421" t="s">
        <v>744</v>
      </c>
      <c r="I4421" t="s">
        <v>2386</v>
      </c>
      <c r="J4421" t="s">
        <v>15</v>
      </c>
      <c r="K4421" t="s">
        <v>4421</v>
      </c>
      <c r="M4421" t="str">
        <f t="shared" si="69"/>
        <v>40493Miami Heat</v>
      </c>
    </row>
    <row r="4422" spans="1:13" ht="17">
      <c r="A4422" t="s">
        <v>8928</v>
      </c>
      <c r="B4422" s="2">
        <v>40491</v>
      </c>
      <c r="C4422" t="s">
        <v>111</v>
      </c>
      <c r="D4422" t="s">
        <v>9</v>
      </c>
      <c r="E4422" t="s">
        <v>2492</v>
      </c>
      <c r="F4422" t="s">
        <v>11</v>
      </c>
      <c r="G4422" t="s">
        <v>188</v>
      </c>
      <c r="H4422" t="s">
        <v>342</v>
      </c>
      <c r="I4422" t="s">
        <v>2386</v>
      </c>
      <c r="J4422" t="s">
        <v>15</v>
      </c>
      <c r="K4422" t="s">
        <v>4421</v>
      </c>
      <c r="M4422" t="str">
        <f t="shared" si="69"/>
        <v>40491Miami Heat</v>
      </c>
    </row>
    <row r="4423" spans="1:13" ht="17">
      <c r="A4423" t="s">
        <v>8929</v>
      </c>
      <c r="B4423" s="2">
        <v>40488</v>
      </c>
      <c r="C4423" t="s">
        <v>45</v>
      </c>
      <c r="D4423" t="s">
        <v>17</v>
      </c>
      <c r="E4423" t="s">
        <v>1137</v>
      </c>
      <c r="F4423" t="s">
        <v>11</v>
      </c>
      <c r="G4423" t="s">
        <v>2010</v>
      </c>
      <c r="H4423" t="s">
        <v>489</v>
      </c>
      <c r="I4423" t="s">
        <v>2386</v>
      </c>
      <c r="J4423" t="s">
        <v>15</v>
      </c>
      <c r="K4423" t="s">
        <v>4421</v>
      </c>
      <c r="M4423" t="str">
        <f t="shared" si="69"/>
        <v>40488Miami Heat</v>
      </c>
    </row>
    <row r="4424" spans="1:13" ht="17">
      <c r="A4424" t="s">
        <v>8930</v>
      </c>
      <c r="B4424" s="2">
        <v>40487</v>
      </c>
      <c r="C4424" t="s">
        <v>4400</v>
      </c>
      <c r="D4424" t="s">
        <v>9</v>
      </c>
      <c r="E4424" t="s">
        <v>1197</v>
      </c>
      <c r="F4424" t="s">
        <v>11</v>
      </c>
      <c r="G4424" t="s">
        <v>89</v>
      </c>
      <c r="H4424" t="s">
        <v>599</v>
      </c>
      <c r="I4424" t="s">
        <v>2386</v>
      </c>
      <c r="J4424" t="s">
        <v>15</v>
      </c>
      <c r="K4424" t="s">
        <v>4421</v>
      </c>
      <c r="M4424" t="str">
        <f t="shared" si="69"/>
        <v>40487Miami Heat</v>
      </c>
    </row>
    <row r="4425" spans="1:13" ht="17">
      <c r="A4425" t="s">
        <v>8931</v>
      </c>
      <c r="B4425" s="2">
        <v>40484</v>
      </c>
      <c r="C4425" t="s">
        <v>176</v>
      </c>
      <c r="D4425" t="s">
        <v>17</v>
      </c>
      <c r="E4425" t="s">
        <v>2493</v>
      </c>
      <c r="F4425" t="s">
        <v>11</v>
      </c>
      <c r="G4425" t="s">
        <v>1349</v>
      </c>
      <c r="H4425" t="s">
        <v>560</v>
      </c>
      <c r="I4425" t="s">
        <v>2386</v>
      </c>
      <c r="J4425" t="s">
        <v>15</v>
      </c>
      <c r="K4425" t="s">
        <v>4421</v>
      </c>
      <c r="M4425" t="str">
        <f t="shared" si="69"/>
        <v>40484Miami Heat</v>
      </c>
    </row>
    <row r="4426" spans="1:13" ht="17">
      <c r="A4426" t="s">
        <v>8932</v>
      </c>
      <c r="B4426" s="2">
        <v>40482</v>
      </c>
      <c r="C4426" t="s">
        <v>4382</v>
      </c>
      <c r="D4426" t="s">
        <v>17</v>
      </c>
      <c r="E4426" t="s">
        <v>1716</v>
      </c>
      <c r="F4426" t="s">
        <v>11</v>
      </c>
      <c r="G4426" t="s">
        <v>373</v>
      </c>
      <c r="H4426" t="s">
        <v>618</v>
      </c>
      <c r="I4426" t="s">
        <v>2386</v>
      </c>
      <c r="J4426" t="s">
        <v>15</v>
      </c>
      <c r="K4426" t="s">
        <v>4421</v>
      </c>
      <c r="M4426" t="str">
        <f t="shared" si="69"/>
        <v>40482Miami Heat</v>
      </c>
    </row>
    <row r="4427" spans="1:13" ht="17">
      <c r="A4427" t="s">
        <v>8933</v>
      </c>
      <c r="B4427" s="2">
        <v>40480</v>
      </c>
      <c r="C4427" t="s">
        <v>115</v>
      </c>
      <c r="D4427" t="s">
        <v>17</v>
      </c>
      <c r="E4427" t="s">
        <v>2494</v>
      </c>
      <c r="F4427" t="s">
        <v>11</v>
      </c>
      <c r="G4427" t="s">
        <v>109</v>
      </c>
      <c r="H4427" t="s">
        <v>679</v>
      </c>
      <c r="I4427" t="s">
        <v>2386</v>
      </c>
      <c r="J4427" t="s">
        <v>15</v>
      </c>
      <c r="K4427" t="s">
        <v>4421</v>
      </c>
      <c r="M4427" t="str">
        <f t="shared" si="69"/>
        <v>40480Miami Heat</v>
      </c>
    </row>
    <row r="4428" spans="1:13" ht="17">
      <c r="A4428" t="s">
        <v>8934</v>
      </c>
      <c r="B4428" s="2">
        <v>40478</v>
      </c>
      <c r="C4428" t="s">
        <v>4384</v>
      </c>
      <c r="D4428" t="s">
        <v>17</v>
      </c>
      <c r="E4428" t="s">
        <v>513</v>
      </c>
      <c r="F4428" t="s">
        <v>11</v>
      </c>
      <c r="G4428" t="s">
        <v>19</v>
      </c>
      <c r="H4428" t="s">
        <v>321</v>
      </c>
      <c r="I4428" t="s">
        <v>2386</v>
      </c>
      <c r="J4428" t="s">
        <v>15</v>
      </c>
      <c r="K4428" t="s">
        <v>4421</v>
      </c>
      <c r="M4428" t="str">
        <f t="shared" si="69"/>
        <v>40478Miami Heat</v>
      </c>
    </row>
    <row r="4429" spans="1:13" ht="17">
      <c r="A4429" t="s">
        <v>8935</v>
      </c>
      <c r="B4429" s="2">
        <v>40477</v>
      </c>
      <c r="C4429" t="s">
        <v>4390</v>
      </c>
      <c r="D4429" t="s">
        <v>9</v>
      </c>
      <c r="E4429" t="s">
        <v>812</v>
      </c>
      <c r="F4429" t="s">
        <v>11</v>
      </c>
      <c r="G4429" t="s">
        <v>293</v>
      </c>
      <c r="H4429" t="s">
        <v>625</v>
      </c>
      <c r="I4429" t="s">
        <v>2386</v>
      </c>
      <c r="J4429" t="s">
        <v>15</v>
      </c>
      <c r="K4429" t="s">
        <v>4421</v>
      </c>
      <c r="M4429" t="str">
        <f t="shared" si="69"/>
        <v>40477Miami Heat</v>
      </c>
    </row>
    <row r="4430" spans="1:13" ht="17">
      <c r="A4430" t="s">
        <v>8936</v>
      </c>
      <c r="B4430" s="2">
        <v>40282</v>
      </c>
      <c r="C4430" t="s">
        <v>45</v>
      </c>
      <c r="D4430" t="s">
        <v>17</v>
      </c>
      <c r="E4430" t="s">
        <v>2495</v>
      </c>
      <c r="F4430" t="s">
        <v>11</v>
      </c>
      <c r="G4430" t="s">
        <v>271</v>
      </c>
      <c r="H4430" t="s">
        <v>618</v>
      </c>
      <c r="I4430" t="s">
        <v>2386</v>
      </c>
      <c r="J4430" t="s">
        <v>15</v>
      </c>
      <c r="K4430" t="s">
        <v>4421</v>
      </c>
      <c r="M4430" t="str">
        <f t="shared" si="69"/>
        <v>40282Miami Heat</v>
      </c>
    </row>
    <row r="4431" spans="1:13" ht="17">
      <c r="A4431" t="s">
        <v>8937</v>
      </c>
      <c r="B4431" s="2">
        <v>40280</v>
      </c>
      <c r="C4431" t="s">
        <v>4384</v>
      </c>
      <c r="D4431" t="s">
        <v>17</v>
      </c>
      <c r="E4431" t="s">
        <v>1528</v>
      </c>
      <c r="F4431" t="s">
        <v>11</v>
      </c>
      <c r="G4431" t="s">
        <v>130</v>
      </c>
      <c r="H4431" t="s">
        <v>342</v>
      </c>
      <c r="I4431" t="s">
        <v>2386</v>
      </c>
      <c r="J4431" t="s">
        <v>15</v>
      </c>
      <c r="K4431" t="s">
        <v>4421</v>
      </c>
      <c r="M4431" t="str">
        <f t="shared" si="69"/>
        <v>40280Miami Heat</v>
      </c>
    </row>
    <row r="4432" spans="1:13" ht="17">
      <c r="A4432" t="s">
        <v>8938</v>
      </c>
      <c r="B4432" s="2">
        <v>40279</v>
      </c>
      <c r="C4432" t="s">
        <v>4398</v>
      </c>
      <c r="D4432" t="s">
        <v>17</v>
      </c>
      <c r="E4432" t="s">
        <v>150</v>
      </c>
      <c r="F4432" t="s">
        <v>11</v>
      </c>
      <c r="G4432" t="s">
        <v>312</v>
      </c>
      <c r="H4432" t="s">
        <v>424</v>
      </c>
      <c r="I4432" t="s">
        <v>2386</v>
      </c>
      <c r="J4432" t="s">
        <v>15</v>
      </c>
      <c r="K4432" t="s">
        <v>4421</v>
      </c>
      <c r="M4432" t="str">
        <f t="shared" si="69"/>
        <v>40279Miami Heat</v>
      </c>
    </row>
    <row r="4433" spans="1:13" ht="17">
      <c r="A4433" t="s">
        <v>8939</v>
      </c>
      <c r="B4433" s="2">
        <v>40277</v>
      </c>
      <c r="C4433" t="s">
        <v>167</v>
      </c>
      <c r="D4433" t="s">
        <v>9</v>
      </c>
      <c r="E4433" t="s">
        <v>815</v>
      </c>
      <c r="F4433" t="s">
        <v>11</v>
      </c>
      <c r="G4433" t="s">
        <v>227</v>
      </c>
      <c r="H4433" t="s">
        <v>465</v>
      </c>
      <c r="I4433" t="s">
        <v>2386</v>
      </c>
      <c r="J4433" t="s">
        <v>15</v>
      </c>
      <c r="K4433" t="s">
        <v>4421</v>
      </c>
      <c r="M4433" t="str">
        <f t="shared" si="69"/>
        <v>40277Miami Heat</v>
      </c>
    </row>
    <row r="4434" spans="1:13" ht="17">
      <c r="A4434" t="s">
        <v>8940</v>
      </c>
      <c r="B4434" s="2">
        <v>40275</v>
      </c>
      <c r="C4434" t="s">
        <v>138</v>
      </c>
      <c r="D4434" t="s">
        <v>17</v>
      </c>
      <c r="E4434" t="s">
        <v>790</v>
      </c>
      <c r="F4434" t="s">
        <v>11</v>
      </c>
      <c r="G4434" t="s">
        <v>227</v>
      </c>
      <c r="H4434" t="s">
        <v>510</v>
      </c>
      <c r="I4434" t="s">
        <v>2386</v>
      </c>
      <c r="J4434" t="s">
        <v>15</v>
      </c>
      <c r="K4434" t="s">
        <v>4421</v>
      </c>
      <c r="M4434" t="str">
        <f t="shared" si="69"/>
        <v>40275Miami Heat</v>
      </c>
    </row>
    <row r="4435" spans="1:13" ht="17">
      <c r="A4435" t="s">
        <v>8941</v>
      </c>
      <c r="B4435" s="2">
        <v>40271</v>
      </c>
      <c r="C4435" t="s">
        <v>4401</v>
      </c>
      <c r="D4435" t="s">
        <v>17</v>
      </c>
      <c r="E4435" t="s">
        <v>1246</v>
      </c>
      <c r="F4435" t="s">
        <v>11</v>
      </c>
      <c r="G4435" t="s">
        <v>240</v>
      </c>
      <c r="H4435" t="s">
        <v>365</v>
      </c>
      <c r="I4435" t="s">
        <v>2386</v>
      </c>
      <c r="J4435" t="s">
        <v>15</v>
      </c>
      <c r="K4435" t="s">
        <v>4421</v>
      </c>
      <c r="M4435" t="str">
        <f t="shared" si="69"/>
        <v>40271Miami Heat</v>
      </c>
    </row>
    <row r="4436" spans="1:13" ht="17">
      <c r="A4436" t="s">
        <v>8942</v>
      </c>
      <c r="B4436" s="2">
        <v>40270</v>
      </c>
      <c r="C4436" t="s">
        <v>4380</v>
      </c>
      <c r="D4436" t="s">
        <v>17</v>
      </c>
      <c r="E4436" t="s">
        <v>2496</v>
      </c>
      <c r="F4436" t="s">
        <v>11</v>
      </c>
      <c r="G4436" t="s">
        <v>30</v>
      </c>
      <c r="H4436" t="s">
        <v>342</v>
      </c>
      <c r="I4436" t="s">
        <v>2386</v>
      </c>
      <c r="J4436" t="s">
        <v>15</v>
      </c>
      <c r="K4436" t="s">
        <v>4421</v>
      </c>
      <c r="M4436" t="str">
        <f t="shared" si="69"/>
        <v>40270Miami Heat</v>
      </c>
    </row>
    <row r="4437" spans="1:13" ht="17">
      <c r="A4437" t="s">
        <v>8943</v>
      </c>
      <c r="B4437" s="2">
        <v>40268</v>
      </c>
      <c r="C4437" t="s">
        <v>4397</v>
      </c>
      <c r="D4437" t="s">
        <v>17</v>
      </c>
      <c r="E4437" t="s">
        <v>296</v>
      </c>
      <c r="F4437" t="s">
        <v>11</v>
      </c>
      <c r="G4437" t="s">
        <v>240</v>
      </c>
      <c r="H4437" t="s">
        <v>774</v>
      </c>
      <c r="I4437" t="s">
        <v>2386</v>
      </c>
      <c r="J4437" t="s">
        <v>15</v>
      </c>
      <c r="K4437" t="s">
        <v>4421</v>
      </c>
      <c r="M4437" t="str">
        <f t="shared" si="69"/>
        <v>40268Miami Heat</v>
      </c>
    </row>
    <row r="4438" spans="1:13" ht="17">
      <c r="A4438" t="s">
        <v>8944</v>
      </c>
      <c r="B4438" s="2">
        <v>40265</v>
      </c>
      <c r="C4438" t="s">
        <v>70</v>
      </c>
      <c r="D4438" t="s">
        <v>17</v>
      </c>
      <c r="E4438" t="s">
        <v>354</v>
      </c>
      <c r="F4438" t="s">
        <v>11</v>
      </c>
      <c r="G4438" t="s">
        <v>136</v>
      </c>
      <c r="H4438" t="s">
        <v>374</v>
      </c>
      <c r="I4438" t="s">
        <v>2386</v>
      </c>
      <c r="J4438" t="s">
        <v>15</v>
      </c>
      <c r="K4438" t="s">
        <v>4421</v>
      </c>
      <c r="M4438" t="str">
        <f t="shared" si="69"/>
        <v>40265Miami Heat</v>
      </c>
    </row>
    <row r="4439" spans="1:13" ht="17">
      <c r="A4439" t="s">
        <v>8945</v>
      </c>
      <c r="B4439" s="2">
        <v>40263</v>
      </c>
      <c r="C4439" t="s">
        <v>4385</v>
      </c>
      <c r="D4439" t="s">
        <v>17</v>
      </c>
      <c r="E4439" t="s">
        <v>1277</v>
      </c>
      <c r="F4439" t="s">
        <v>11</v>
      </c>
      <c r="G4439" t="s">
        <v>334</v>
      </c>
      <c r="H4439" t="s">
        <v>589</v>
      </c>
      <c r="I4439" t="s">
        <v>2386</v>
      </c>
      <c r="J4439" t="s">
        <v>15</v>
      </c>
      <c r="K4439" t="s">
        <v>4421</v>
      </c>
      <c r="M4439" t="str">
        <f t="shared" si="69"/>
        <v>40263Miami Heat</v>
      </c>
    </row>
    <row r="4440" spans="1:13" ht="17">
      <c r="A4440" t="s">
        <v>8946</v>
      </c>
      <c r="B4440" s="2">
        <v>40262</v>
      </c>
      <c r="C4440" t="s">
        <v>4383</v>
      </c>
      <c r="D4440" t="s">
        <v>17</v>
      </c>
      <c r="E4440" t="s">
        <v>2497</v>
      </c>
      <c r="F4440" t="s">
        <v>11</v>
      </c>
      <c r="G4440" t="s">
        <v>102</v>
      </c>
      <c r="H4440" t="s">
        <v>597</v>
      </c>
      <c r="I4440" t="s">
        <v>2386</v>
      </c>
      <c r="J4440" t="s">
        <v>15</v>
      </c>
      <c r="K4440" t="s">
        <v>4421</v>
      </c>
      <c r="M4440" t="str">
        <f t="shared" si="69"/>
        <v>40262Miami Heat</v>
      </c>
    </row>
    <row r="4441" spans="1:13" ht="17">
      <c r="A4441" t="s">
        <v>8947</v>
      </c>
      <c r="B4441" s="2">
        <v>40259</v>
      </c>
      <c r="C4441" t="s">
        <v>4382</v>
      </c>
      <c r="D4441" t="s">
        <v>17</v>
      </c>
      <c r="E4441" t="s">
        <v>442</v>
      </c>
      <c r="F4441" t="s">
        <v>11</v>
      </c>
      <c r="G4441" t="s">
        <v>231</v>
      </c>
      <c r="H4441" t="s">
        <v>1692</v>
      </c>
      <c r="I4441" t="s">
        <v>2386</v>
      </c>
      <c r="J4441" t="s">
        <v>15</v>
      </c>
      <c r="K4441" t="s">
        <v>4421</v>
      </c>
      <c r="M4441" t="str">
        <f t="shared" si="69"/>
        <v>40259Miami Heat</v>
      </c>
    </row>
    <row r="4442" spans="1:13" ht="17">
      <c r="A4442" t="s">
        <v>8948</v>
      </c>
      <c r="B4442" s="2">
        <v>40257</v>
      </c>
      <c r="C4442" t="s">
        <v>16</v>
      </c>
      <c r="D4442" t="s">
        <v>17</v>
      </c>
      <c r="E4442" t="s">
        <v>2498</v>
      </c>
      <c r="F4442" t="s">
        <v>11</v>
      </c>
      <c r="G4442" t="s">
        <v>705</v>
      </c>
      <c r="H4442" t="s">
        <v>688</v>
      </c>
      <c r="I4442" t="s">
        <v>2386</v>
      </c>
      <c r="J4442" t="s">
        <v>15</v>
      </c>
      <c r="K4442" t="s">
        <v>4421</v>
      </c>
      <c r="M4442" t="str">
        <f t="shared" si="69"/>
        <v>40257Miami Heat</v>
      </c>
    </row>
    <row r="4443" spans="1:13" ht="17">
      <c r="A4443" t="s">
        <v>8949</v>
      </c>
      <c r="B4443" s="2">
        <v>40255</v>
      </c>
      <c r="C4443" t="s">
        <v>115</v>
      </c>
      <c r="D4443" t="s">
        <v>9</v>
      </c>
      <c r="E4443" t="s">
        <v>2499</v>
      </c>
      <c r="F4443" t="s">
        <v>11</v>
      </c>
      <c r="G4443" t="s">
        <v>209</v>
      </c>
      <c r="H4443" t="s">
        <v>489</v>
      </c>
      <c r="I4443" t="s">
        <v>2386</v>
      </c>
      <c r="J4443" t="s">
        <v>15</v>
      </c>
      <c r="K4443" t="s">
        <v>4421</v>
      </c>
      <c r="M4443" t="str">
        <f t="shared" si="69"/>
        <v>40255Miami Heat</v>
      </c>
    </row>
    <row r="4444" spans="1:13" ht="17">
      <c r="A4444" t="s">
        <v>8950</v>
      </c>
      <c r="B4444" s="2">
        <v>40253</v>
      </c>
      <c r="C4444" t="s">
        <v>165</v>
      </c>
      <c r="D4444" t="s">
        <v>9</v>
      </c>
      <c r="E4444" t="s">
        <v>2199</v>
      </c>
      <c r="F4444" t="s">
        <v>11</v>
      </c>
      <c r="G4444" t="s">
        <v>60</v>
      </c>
      <c r="H4444" t="s">
        <v>774</v>
      </c>
      <c r="I4444" t="s">
        <v>2386</v>
      </c>
      <c r="J4444" t="s">
        <v>15</v>
      </c>
      <c r="K4444" t="s">
        <v>4421</v>
      </c>
      <c r="M4444" t="str">
        <f t="shared" si="69"/>
        <v>40253Miami Heat</v>
      </c>
    </row>
    <row r="4445" spans="1:13" ht="17">
      <c r="A4445" t="s">
        <v>8951</v>
      </c>
      <c r="B4445" s="2">
        <v>40251</v>
      </c>
      <c r="C4445" t="s">
        <v>138</v>
      </c>
      <c r="D4445" t="s">
        <v>17</v>
      </c>
      <c r="E4445" t="s">
        <v>1851</v>
      </c>
      <c r="F4445" t="s">
        <v>11</v>
      </c>
      <c r="G4445" t="s">
        <v>240</v>
      </c>
      <c r="H4445" t="s">
        <v>510</v>
      </c>
      <c r="I4445" t="s">
        <v>2386</v>
      </c>
      <c r="J4445" t="s">
        <v>15</v>
      </c>
      <c r="K4445" t="s">
        <v>4421</v>
      </c>
      <c r="M4445" t="str">
        <f t="shared" si="69"/>
        <v>40251Miami Heat</v>
      </c>
    </row>
    <row r="4446" spans="1:13" ht="17">
      <c r="A4446" t="s">
        <v>8952</v>
      </c>
      <c r="B4446" s="2">
        <v>40249</v>
      </c>
      <c r="C4446" t="s">
        <v>142</v>
      </c>
      <c r="D4446" t="s">
        <v>17</v>
      </c>
      <c r="E4446" t="s">
        <v>1645</v>
      </c>
      <c r="F4446" t="s">
        <v>11</v>
      </c>
      <c r="G4446" t="s">
        <v>671</v>
      </c>
      <c r="H4446" t="s">
        <v>510</v>
      </c>
      <c r="I4446" t="s">
        <v>2386</v>
      </c>
      <c r="J4446" t="s">
        <v>15</v>
      </c>
      <c r="K4446" t="s">
        <v>4421</v>
      </c>
      <c r="M4446" t="str">
        <f t="shared" si="69"/>
        <v>40249Miami Heat</v>
      </c>
    </row>
    <row r="4447" spans="1:13" ht="17">
      <c r="A4447" t="s">
        <v>8953</v>
      </c>
      <c r="B4447" s="2">
        <v>40247</v>
      </c>
      <c r="C4447" t="s">
        <v>134</v>
      </c>
      <c r="D4447" t="s">
        <v>17</v>
      </c>
      <c r="E4447" t="s">
        <v>818</v>
      </c>
      <c r="F4447" t="s">
        <v>11</v>
      </c>
      <c r="G4447" t="s">
        <v>140</v>
      </c>
      <c r="H4447" t="s">
        <v>634</v>
      </c>
      <c r="I4447" t="s">
        <v>2386</v>
      </c>
      <c r="J4447" t="s">
        <v>15</v>
      </c>
      <c r="K4447" t="s">
        <v>4421</v>
      </c>
      <c r="M4447" t="str">
        <f t="shared" si="69"/>
        <v>40247Miami Heat</v>
      </c>
    </row>
    <row r="4448" spans="1:13" ht="17">
      <c r="A4448" t="s">
        <v>8954</v>
      </c>
      <c r="B4448" s="2">
        <v>40246</v>
      </c>
      <c r="C4448" t="s">
        <v>4387</v>
      </c>
      <c r="D4448" t="s">
        <v>9</v>
      </c>
      <c r="E4448" t="s">
        <v>1404</v>
      </c>
      <c r="F4448" t="s">
        <v>11</v>
      </c>
      <c r="G4448" t="s">
        <v>99</v>
      </c>
      <c r="H4448" t="s">
        <v>589</v>
      </c>
      <c r="I4448" t="s">
        <v>2386</v>
      </c>
      <c r="J4448" t="s">
        <v>15</v>
      </c>
      <c r="K4448" t="s">
        <v>4421</v>
      </c>
      <c r="M4448" t="str">
        <f t="shared" si="69"/>
        <v>40246Miami Heat</v>
      </c>
    </row>
    <row r="4449" spans="1:13" ht="17">
      <c r="A4449" t="s">
        <v>8955</v>
      </c>
      <c r="B4449" s="2">
        <v>40243</v>
      </c>
      <c r="C4449" t="s">
        <v>934</v>
      </c>
      <c r="D4449" t="s">
        <v>17</v>
      </c>
      <c r="E4449" t="s">
        <v>1316</v>
      </c>
      <c r="F4449" t="s">
        <v>11</v>
      </c>
      <c r="G4449" t="s">
        <v>164</v>
      </c>
      <c r="H4449" t="s">
        <v>612</v>
      </c>
      <c r="I4449" t="s">
        <v>2386</v>
      </c>
      <c r="J4449" t="s">
        <v>15</v>
      </c>
      <c r="K4449" t="s">
        <v>4421</v>
      </c>
      <c r="M4449" t="str">
        <f t="shared" si="69"/>
        <v>40243Miami Heat</v>
      </c>
    </row>
    <row r="4450" spans="1:13" ht="17">
      <c r="A4450" t="s">
        <v>8956</v>
      </c>
      <c r="B4450" s="2">
        <v>40241</v>
      </c>
      <c r="C4450" t="s">
        <v>225</v>
      </c>
      <c r="D4450" t="s">
        <v>17</v>
      </c>
      <c r="E4450" t="s">
        <v>2500</v>
      </c>
      <c r="F4450" t="s">
        <v>11</v>
      </c>
      <c r="G4450" t="s">
        <v>23</v>
      </c>
      <c r="H4450" t="s">
        <v>489</v>
      </c>
      <c r="I4450" t="s">
        <v>2386</v>
      </c>
      <c r="J4450" t="s">
        <v>15</v>
      </c>
      <c r="K4450" t="s">
        <v>4421</v>
      </c>
      <c r="M4450" t="str">
        <f t="shared" si="69"/>
        <v>40241Miami Heat</v>
      </c>
    </row>
    <row r="4451" spans="1:13" ht="17">
      <c r="A4451" t="s">
        <v>8957</v>
      </c>
      <c r="B4451" s="2">
        <v>40239</v>
      </c>
      <c r="C4451" t="s">
        <v>77</v>
      </c>
      <c r="D4451" t="s">
        <v>17</v>
      </c>
      <c r="E4451" t="s">
        <v>219</v>
      </c>
      <c r="F4451" t="s">
        <v>11</v>
      </c>
      <c r="G4451" t="s">
        <v>291</v>
      </c>
      <c r="H4451" t="s">
        <v>307</v>
      </c>
      <c r="I4451" t="s">
        <v>2386</v>
      </c>
      <c r="J4451" t="s">
        <v>15</v>
      </c>
      <c r="K4451" t="s">
        <v>4421</v>
      </c>
      <c r="M4451" t="str">
        <f t="shared" si="69"/>
        <v>40239Miami Heat</v>
      </c>
    </row>
    <row r="4452" spans="1:13" ht="17">
      <c r="A4452" t="s">
        <v>8958</v>
      </c>
      <c r="B4452" s="2">
        <v>40237</v>
      </c>
      <c r="C4452" t="s">
        <v>4391</v>
      </c>
      <c r="D4452" t="s">
        <v>9</v>
      </c>
      <c r="E4452" t="s">
        <v>1652</v>
      </c>
      <c r="F4452" t="s">
        <v>11</v>
      </c>
      <c r="G4452" t="s">
        <v>1207</v>
      </c>
      <c r="H4452" t="s">
        <v>496</v>
      </c>
      <c r="I4452" t="s">
        <v>2386</v>
      </c>
      <c r="J4452" t="s">
        <v>15</v>
      </c>
      <c r="K4452" t="s">
        <v>4421</v>
      </c>
      <c r="M4452" t="str">
        <f t="shared" si="69"/>
        <v>40237Miami Heat</v>
      </c>
    </row>
    <row r="4453" spans="1:13" ht="17">
      <c r="A4453" t="s">
        <v>8959</v>
      </c>
      <c r="B4453" s="2">
        <v>40236</v>
      </c>
      <c r="C4453" t="s">
        <v>149</v>
      </c>
      <c r="D4453" t="s">
        <v>9</v>
      </c>
      <c r="E4453" t="s">
        <v>2501</v>
      </c>
      <c r="F4453" t="s">
        <v>11</v>
      </c>
      <c r="G4453" t="s">
        <v>60</v>
      </c>
      <c r="H4453" t="s">
        <v>741</v>
      </c>
      <c r="I4453" t="s">
        <v>2386</v>
      </c>
      <c r="J4453" t="s">
        <v>15</v>
      </c>
      <c r="K4453" t="s">
        <v>4421</v>
      </c>
      <c r="M4453" t="str">
        <f t="shared" si="69"/>
        <v>40236Miami Heat</v>
      </c>
    </row>
    <row r="4454" spans="1:13" ht="17">
      <c r="A4454" t="s">
        <v>8960</v>
      </c>
      <c r="B4454" s="2">
        <v>40232</v>
      </c>
      <c r="C4454" t="s">
        <v>176</v>
      </c>
      <c r="D4454" t="s">
        <v>9</v>
      </c>
      <c r="E4454" t="s">
        <v>292</v>
      </c>
      <c r="F4454" t="s">
        <v>11</v>
      </c>
      <c r="G4454" t="s">
        <v>206</v>
      </c>
      <c r="H4454" t="s">
        <v>262</v>
      </c>
      <c r="I4454" t="s">
        <v>2386</v>
      </c>
      <c r="J4454" t="s">
        <v>15</v>
      </c>
      <c r="K4454" t="s">
        <v>4421</v>
      </c>
      <c r="M4454" t="str">
        <f t="shared" si="69"/>
        <v>40232Miami Heat</v>
      </c>
    </row>
    <row r="4455" spans="1:13" ht="17">
      <c r="A4455" t="s">
        <v>8961</v>
      </c>
      <c r="B4455" s="2">
        <v>40229</v>
      </c>
      <c r="C4455" t="s">
        <v>4399</v>
      </c>
      <c r="D4455" t="s">
        <v>9</v>
      </c>
      <c r="E4455" t="s">
        <v>1020</v>
      </c>
      <c r="F4455" t="s">
        <v>11</v>
      </c>
      <c r="G4455" t="s">
        <v>503</v>
      </c>
      <c r="H4455" t="s">
        <v>744</v>
      </c>
      <c r="I4455" t="s">
        <v>2386</v>
      </c>
      <c r="J4455" t="s">
        <v>15</v>
      </c>
      <c r="K4455" t="s">
        <v>4421</v>
      </c>
      <c r="M4455" t="str">
        <f t="shared" si="69"/>
        <v>40229Miami Heat</v>
      </c>
    </row>
    <row r="4456" spans="1:13" ht="17">
      <c r="A4456" t="s">
        <v>8962</v>
      </c>
      <c r="B4456" s="2">
        <v>40228</v>
      </c>
      <c r="C4456" t="s">
        <v>4389</v>
      </c>
      <c r="D4456" t="s">
        <v>17</v>
      </c>
      <c r="E4456" t="s">
        <v>2502</v>
      </c>
      <c r="F4456" t="s">
        <v>11</v>
      </c>
      <c r="G4456" t="s">
        <v>50</v>
      </c>
      <c r="H4456" t="s">
        <v>625</v>
      </c>
      <c r="I4456" t="s">
        <v>2386</v>
      </c>
      <c r="J4456" t="s">
        <v>15</v>
      </c>
      <c r="K4456" t="s">
        <v>4421</v>
      </c>
      <c r="M4456" t="str">
        <f t="shared" si="69"/>
        <v>40228Miami Heat</v>
      </c>
    </row>
    <row r="4457" spans="1:13" ht="17">
      <c r="A4457" t="s">
        <v>8963</v>
      </c>
      <c r="B4457" s="2">
        <v>40226</v>
      </c>
      <c r="C4457" t="s">
        <v>4382</v>
      </c>
      <c r="D4457" t="s">
        <v>17</v>
      </c>
      <c r="E4457" t="s">
        <v>891</v>
      </c>
      <c r="F4457" t="s">
        <v>11</v>
      </c>
      <c r="G4457" t="s">
        <v>136</v>
      </c>
      <c r="H4457" t="s">
        <v>496</v>
      </c>
      <c r="I4457" t="s">
        <v>2386</v>
      </c>
      <c r="J4457" t="s">
        <v>15</v>
      </c>
      <c r="K4457" t="s">
        <v>4421</v>
      </c>
      <c r="M4457" t="str">
        <f t="shared" si="69"/>
        <v>40226Miami Heat</v>
      </c>
    </row>
    <row r="4458" spans="1:13" ht="17">
      <c r="A4458" t="s">
        <v>8964</v>
      </c>
      <c r="B4458" s="2">
        <v>40225</v>
      </c>
      <c r="C4458" t="s">
        <v>4384</v>
      </c>
      <c r="D4458" t="s">
        <v>17</v>
      </c>
      <c r="E4458" t="s">
        <v>2503</v>
      </c>
      <c r="F4458" t="s">
        <v>11</v>
      </c>
      <c r="G4458" t="s">
        <v>102</v>
      </c>
      <c r="H4458" t="s">
        <v>516</v>
      </c>
      <c r="I4458" t="s">
        <v>2386</v>
      </c>
      <c r="J4458" t="s">
        <v>15</v>
      </c>
      <c r="K4458" t="s">
        <v>4421</v>
      </c>
      <c r="M4458" t="str">
        <f t="shared" si="69"/>
        <v>40225Miami Heat</v>
      </c>
    </row>
    <row r="4459" spans="1:13" ht="17">
      <c r="A4459" t="s">
        <v>8965</v>
      </c>
      <c r="B4459" s="2">
        <v>40219</v>
      </c>
      <c r="C4459" t="s">
        <v>4409</v>
      </c>
      <c r="D4459" t="s">
        <v>17</v>
      </c>
      <c r="E4459" t="s">
        <v>1765</v>
      </c>
      <c r="F4459" t="s">
        <v>11</v>
      </c>
      <c r="G4459" t="s">
        <v>50</v>
      </c>
      <c r="H4459" t="s">
        <v>516</v>
      </c>
      <c r="I4459" t="s">
        <v>2386</v>
      </c>
      <c r="J4459" t="s">
        <v>15</v>
      </c>
      <c r="K4459" t="s">
        <v>4421</v>
      </c>
      <c r="M4459" t="str">
        <f t="shared" si="69"/>
        <v>40219Miami Heat</v>
      </c>
    </row>
    <row r="4460" spans="1:13" ht="17">
      <c r="A4460" t="s">
        <v>8966</v>
      </c>
      <c r="B4460" s="2">
        <v>40218</v>
      </c>
      <c r="C4460" t="s">
        <v>221</v>
      </c>
      <c r="D4460" t="s">
        <v>17</v>
      </c>
      <c r="E4460" t="s">
        <v>2504</v>
      </c>
      <c r="F4460" t="s">
        <v>11</v>
      </c>
      <c r="G4460" t="s">
        <v>238</v>
      </c>
      <c r="H4460" t="s">
        <v>321</v>
      </c>
      <c r="I4460" t="s">
        <v>2386</v>
      </c>
      <c r="J4460" t="s">
        <v>15</v>
      </c>
      <c r="K4460" t="s">
        <v>4421</v>
      </c>
      <c r="M4460" t="str">
        <f t="shared" si="69"/>
        <v>40218Miami Heat</v>
      </c>
    </row>
    <row r="4461" spans="1:13" ht="17">
      <c r="A4461" t="s">
        <v>8967</v>
      </c>
      <c r="B4461" s="2">
        <v>40215</v>
      </c>
      <c r="C4461" t="s">
        <v>4383</v>
      </c>
      <c r="D4461" t="s">
        <v>9</v>
      </c>
      <c r="E4461" t="s">
        <v>541</v>
      </c>
      <c r="F4461" t="s">
        <v>11</v>
      </c>
      <c r="G4461" t="s">
        <v>113</v>
      </c>
      <c r="H4461" t="s">
        <v>597</v>
      </c>
      <c r="I4461" t="s">
        <v>2386</v>
      </c>
      <c r="J4461" t="s">
        <v>15</v>
      </c>
      <c r="K4461" t="s">
        <v>4421</v>
      </c>
      <c r="M4461" t="str">
        <f t="shared" si="69"/>
        <v>40215Miami Heat</v>
      </c>
    </row>
    <row r="4462" spans="1:13" ht="17">
      <c r="A4462" t="s">
        <v>8968</v>
      </c>
      <c r="B4462" s="2">
        <v>40213</v>
      </c>
      <c r="C4462" t="s">
        <v>4381</v>
      </c>
      <c r="D4462" t="s">
        <v>9</v>
      </c>
      <c r="E4462" t="s">
        <v>651</v>
      </c>
      <c r="F4462" t="s">
        <v>11</v>
      </c>
      <c r="G4462" t="s">
        <v>482</v>
      </c>
      <c r="H4462" t="s">
        <v>1692</v>
      </c>
      <c r="I4462" t="s">
        <v>2386</v>
      </c>
      <c r="J4462" t="s">
        <v>15</v>
      </c>
      <c r="K4462" t="s">
        <v>4421</v>
      </c>
      <c r="M4462" t="str">
        <f t="shared" si="69"/>
        <v>40213Miami Heat</v>
      </c>
    </row>
    <row r="4463" spans="1:13" ht="17">
      <c r="A4463" t="s">
        <v>8969</v>
      </c>
      <c r="B4463" s="2">
        <v>40212</v>
      </c>
      <c r="C4463" t="s">
        <v>4390</v>
      </c>
      <c r="D4463" t="s">
        <v>9</v>
      </c>
      <c r="E4463" t="s">
        <v>894</v>
      </c>
      <c r="F4463" t="s">
        <v>11</v>
      </c>
      <c r="G4463" t="s">
        <v>36</v>
      </c>
      <c r="H4463" t="s">
        <v>1280</v>
      </c>
      <c r="I4463" t="s">
        <v>2386</v>
      </c>
      <c r="J4463" t="s">
        <v>15</v>
      </c>
      <c r="K4463" t="s">
        <v>4421</v>
      </c>
      <c r="M4463" t="str">
        <f t="shared" si="69"/>
        <v>40212Miami Heat</v>
      </c>
    </row>
    <row r="4464" spans="1:13" ht="17">
      <c r="A4464" t="s">
        <v>8970</v>
      </c>
      <c r="B4464" s="2">
        <v>40210</v>
      </c>
      <c r="C4464" t="s">
        <v>149</v>
      </c>
      <c r="D4464" t="s">
        <v>9</v>
      </c>
      <c r="E4464" t="s">
        <v>1329</v>
      </c>
      <c r="F4464" t="s">
        <v>11</v>
      </c>
      <c r="G4464" t="s">
        <v>89</v>
      </c>
      <c r="H4464" t="s">
        <v>638</v>
      </c>
      <c r="I4464" t="s">
        <v>2386</v>
      </c>
      <c r="J4464" t="s">
        <v>15</v>
      </c>
      <c r="K4464" t="s">
        <v>4421</v>
      </c>
      <c r="M4464" t="str">
        <f t="shared" si="69"/>
        <v>40210Miami Heat</v>
      </c>
    </row>
    <row r="4465" spans="1:13" ht="17">
      <c r="A4465" t="s">
        <v>8971</v>
      </c>
      <c r="B4465" s="2">
        <v>40208</v>
      </c>
      <c r="C4465" t="s">
        <v>4385</v>
      </c>
      <c r="D4465" t="s">
        <v>9</v>
      </c>
      <c r="E4465" t="s">
        <v>722</v>
      </c>
      <c r="F4465" t="s">
        <v>11</v>
      </c>
      <c r="G4465" t="s">
        <v>491</v>
      </c>
      <c r="H4465" t="s">
        <v>597</v>
      </c>
      <c r="I4465" t="s">
        <v>2386</v>
      </c>
      <c r="J4465" t="s">
        <v>15</v>
      </c>
      <c r="K4465" t="s">
        <v>4421</v>
      </c>
      <c r="M4465" t="str">
        <f t="shared" si="69"/>
        <v>40208Miami Heat</v>
      </c>
    </row>
    <row r="4466" spans="1:13" ht="17">
      <c r="A4466" t="s">
        <v>8972</v>
      </c>
      <c r="B4466" s="2">
        <v>40207</v>
      </c>
      <c r="C4466" t="s">
        <v>4397</v>
      </c>
      <c r="D4466" t="s">
        <v>17</v>
      </c>
      <c r="E4466" t="s">
        <v>2505</v>
      </c>
      <c r="F4466" t="s">
        <v>11</v>
      </c>
      <c r="G4466" t="s">
        <v>164</v>
      </c>
      <c r="H4466" t="s">
        <v>496</v>
      </c>
      <c r="I4466" t="s">
        <v>2386</v>
      </c>
      <c r="J4466" t="s">
        <v>15</v>
      </c>
      <c r="K4466" t="s">
        <v>4421</v>
      </c>
      <c r="M4466" t="str">
        <f t="shared" si="69"/>
        <v>40207Miami Heat</v>
      </c>
    </row>
    <row r="4467" spans="1:13" ht="17">
      <c r="A4467" t="s">
        <v>8973</v>
      </c>
      <c r="B4467" s="2">
        <v>40205</v>
      </c>
      <c r="C4467" t="s">
        <v>4404</v>
      </c>
      <c r="D4467" t="s">
        <v>9</v>
      </c>
      <c r="E4467" t="s">
        <v>979</v>
      </c>
      <c r="F4467" t="s">
        <v>11</v>
      </c>
      <c r="G4467" t="s">
        <v>99</v>
      </c>
      <c r="H4467" t="s">
        <v>124</v>
      </c>
      <c r="I4467" t="s">
        <v>2386</v>
      </c>
      <c r="J4467" t="s">
        <v>15</v>
      </c>
      <c r="K4467" t="s">
        <v>4421</v>
      </c>
      <c r="M4467" t="str">
        <f t="shared" si="69"/>
        <v>40205Miami Heat</v>
      </c>
    </row>
    <row r="4468" spans="1:13" ht="17">
      <c r="A4468" t="s">
        <v>8974</v>
      </c>
      <c r="B4468" s="2">
        <v>40203</v>
      </c>
      <c r="C4468" t="s">
        <v>21</v>
      </c>
      <c r="D4468" t="s">
        <v>9</v>
      </c>
      <c r="E4468" t="s">
        <v>2223</v>
      </c>
      <c r="F4468" t="s">
        <v>11</v>
      </c>
      <c r="G4468" t="s">
        <v>293</v>
      </c>
      <c r="H4468" t="s">
        <v>597</v>
      </c>
      <c r="I4468" t="s">
        <v>2386</v>
      </c>
      <c r="J4468" t="s">
        <v>15</v>
      </c>
      <c r="K4468" t="s">
        <v>4421</v>
      </c>
      <c r="M4468" t="str">
        <f t="shared" si="69"/>
        <v>40203Miami Heat</v>
      </c>
    </row>
    <row r="4469" spans="1:13" ht="17">
      <c r="A4469" t="s">
        <v>8975</v>
      </c>
      <c r="B4469" s="2">
        <v>40201</v>
      </c>
      <c r="C4469" t="s">
        <v>229</v>
      </c>
      <c r="D4469" t="s">
        <v>17</v>
      </c>
      <c r="E4469" t="s">
        <v>2506</v>
      </c>
      <c r="F4469" t="s">
        <v>11</v>
      </c>
      <c r="G4469" t="s">
        <v>231</v>
      </c>
      <c r="H4469" t="s">
        <v>51</v>
      </c>
      <c r="I4469" t="s">
        <v>2386</v>
      </c>
      <c r="J4469" t="s">
        <v>15</v>
      </c>
      <c r="K4469" t="s">
        <v>4421</v>
      </c>
      <c r="M4469" t="str">
        <f t="shared" si="69"/>
        <v>40201Miami Heat</v>
      </c>
    </row>
    <row r="4470" spans="1:13" ht="17">
      <c r="A4470" t="s">
        <v>8976</v>
      </c>
      <c r="B4470" s="2">
        <v>40200</v>
      </c>
      <c r="C4470" t="s">
        <v>4386</v>
      </c>
      <c r="D4470" t="s">
        <v>17</v>
      </c>
      <c r="E4470" t="s">
        <v>1234</v>
      </c>
      <c r="F4470" t="s">
        <v>11</v>
      </c>
      <c r="G4470" t="s">
        <v>72</v>
      </c>
      <c r="H4470" t="s">
        <v>408</v>
      </c>
      <c r="I4470" t="s">
        <v>2386</v>
      </c>
      <c r="J4470" t="s">
        <v>15</v>
      </c>
      <c r="K4470" t="s">
        <v>4421</v>
      </c>
      <c r="M4470" t="str">
        <f t="shared" si="69"/>
        <v>40200Miami Heat</v>
      </c>
    </row>
    <row r="4471" spans="1:13" ht="17">
      <c r="A4471" t="s">
        <v>8977</v>
      </c>
      <c r="B4471" s="2">
        <v>40198</v>
      </c>
      <c r="C4471" t="s">
        <v>4387</v>
      </c>
      <c r="D4471" t="s">
        <v>9</v>
      </c>
      <c r="E4471" t="s">
        <v>2507</v>
      </c>
      <c r="F4471" t="s">
        <v>11</v>
      </c>
      <c r="G4471" t="s">
        <v>491</v>
      </c>
      <c r="H4471" t="s">
        <v>323</v>
      </c>
      <c r="I4471" t="s">
        <v>2386</v>
      </c>
      <c r="J4471" t="s">
        <v>15</v>
      </c>
      <c r="K4471" t="s">
        <v>4421</v>
      </c>
      <c r="M4471" t="str">
        <f t="shared" si="69"/>
        <v>40198Miami Heat</v>
      </c>
    </row>
    <row r="4472" spans="1:13" ht="17">
      <c r="A4472" t="s">
        <v>8978</v>
      </c>
      <c r="B4472" s="2">
        <v>40197</v>
      </c>
      <c r="C4472" t="s">
        <v>81</v>
      </c>
      <c r="D4472" t="s">
        <v>17</v>
      </c>
      <c r="E4472" t="s">
        <v>2508</v>
      </c>
      <c r="F4472" t="s">
        <v>11</v>
      </c>
      <c r="G4472" t="s">
        <v>240</v>
      </c>
      <c r="H4472" t="s">
        <v>512</v>
      </c>
      <c r="I4472" t="s">
        <v>2386</v>
      </c>
      <c r="J4472" t="s">
        <v>15</v>
      </c>
      <c r="K4472" t="s">
        <v>4421</v>
      </c>
      <c r="M4472" t="str">
        <f t="shared" si="69"/>
        <v>40197Miami Heat</v>
      </c>
    </row>
    <row r="4473" spans="1:13" ht="17">
      <c r="A4473" t="s">
        <v>8979</v>
      </c>
      <c r="B4473" s="2">
        <v>40194</v>
      </c>
      <c r="C4473" t="s">
        <v>4403</v>
      </c>
      <c r="D4473" t="s">
        <v>9</v>
      </c>
      <c r="E4473" t="s">
        <v>2198</v>
      </c>
      <c r="F4473" t="s">
        <v>11</v>
      </c>
      <c r="G4473" t="s">
        <v>491</v>
      </c>
      <c r="H4473" t="s">
        <v>355</v>
      </c>
      <c r="I4473" t="s">
        <v>2386</v>
      </c>
      <c r="J4473" t="s">
        <v>15</v>
      </c>
      <c r="K4473" t="s">
        <v>4421</v>
      </c>
      <c r="M4473" t="str">
        <f t="shared" si="69"/>
        <v>40194Miami Heat</v>
      </c>
    </row>
    <row r="4474" spans="1:13" ht="17">
      <c r="A4474" t="s">
        <v>8980</v>
      </c>
      <c r="B4474" s="2">
        <v>40193</v>
      </c>
      <c r="C4474" t="s">
        <v>4395</v>
      </c>
      <c r="D4474" t="s">
        <v>17</v>
      </c>
      <c r="E4474" t="s">
        <v>1635</v>
      </c>
      <c r="F4474" t="s">
        <v>11</v>
      </c>
      <c r="G4474" t="s">
        <v>350</v>
      </c>
      <c r="H4474" t="s">
        <v>363</v>
      </c>
      <c r="I4474" t="s">
        <v>2386</v>
      </c>
      <c r="J4474" t="s">
        <v>15</v>
      </c>
      <c r="K4474" t="s">
        <v>4421</v>
      </c>
      <c r="M4474" t="str">
        <f t="shared" si="69"/>
        <v>40193Miami Heat</v>
      </c>
    </row>
    <row r="4475" spans="1:13" ht="17">
      <c r="A4475" t="s">
        <v>8981</v>
      </c>
      <c r="B4475" s="2">
        <v>40191</v>
      </c>
      <c r="C4475" t="s">
        <v>4406</v>
      </c>
      <c r="D4475" t="s">
        <v>17</v>
      </c>
      <c r="E4475" t="s">
        <v>972</v>
      </c>
      <c r="F4475" t="s">
        <v>11</v>
      </c>
      <c r="G4475" t="s">
        <v>102</v>
      </c>
      <c r="H4475" t="s">
        <v>86</v>
      </c>
      <c r="I4475" t="s">
        <v>2386</v>
      </c>
      <c r="J4475" t="s">
        <v>15</v>
      </c>
      <c r="K4475" t="s">
        <v>4421</v>
      </c>
      <c r="M4475" t="str">
        <f t="shared" si="69"/>
        <v>40191Miami Heat</v>
      </c>
    </row>
    <row r="4476" spans="1:13" ht="17">
      <c r="A4476" t="s">
        <v>8982</v>
      </c>
      <c r="B4476" s="2">
        <v>40189</v>
      </c>
      <c r="C4476" t="s">
        <v>4408</v>
      </c>
      <c r="D4476" t="s">
        <v>9</v>
      </c>
      <c r="E4476" t="s">
        <v>2509</v>
      </c>
      <c r="F4476" t="s">
        <v>11</v>
      </c>
      <c r="G4476" t="s">
        <v>66</v>
      </c>
      <c r="H4476" t="s">
        <v>428</v>
      </c>
      <c r="I4476" t="s">
        <v>2386</v>
      </c>
      <c r="J4476" t="s">
        <v>15</v>
      </c>
      <c r="K4476" t="s">
        <v>4421</v>
      </c>
      <c r="M4476" t="str">
        <f t="shared" si="69"/>
        <v>40189Miami Heat</v>
      </c>
    </row>
    <row r="4477" spans="1:13" ht="17">
      <c r="A4477" t="s">
        <v>8983</v>
      </c>
      <c r="B4477" s="2">
        <v>40188</v>
      </c>
      <c r="C4477" t="s">
        <v>4392</v>
      </c>
      <c r="D4477" t="s">
        <v>9</v>
      </c>
      <c r="E4477" t="s">
        <v>2510</v>
      </c>
      <c r="F4477" t="s">
        <v>11</v>
      </c>
      <c r="G4477" t="s">
        <v>113</v>
      </c>
      <c r="H4477" t="s">
        <v>262</v>
      </c>
      <c r="I4477" t="s">
        <v>2386</v>
      </c>
      <c r="J4477" t="s">
        <v>15</v>
      </c>
      <c r="K4477" t="s">
        <v>4421</v>
      </c>
      <c r="M4477" t="str">
        <f t="shared" si="69"/>
        <v>40188Miami Heat</v>
      </c>
    </row>
    <row r="4478" spans="1:13" ht="17">
      <c r="A4478" t="s">
        <v>8984</v>
      </c>
      <c r="B4478" s="2">
        <v>40186</v>
      </c>
      <c r="C4478" t="s">
        <v>4405</v>
      </c>
      <c r="D4478" t="s">
        <v>17</v>
      </c>
      <c r="E4478" t="s">
        <v>436</v>
      </c>
      <c r="F4478" t="s">
        <v>11</v>
      </c>
      <c r="G4478" t="s">
        <v>418</v>
      </c>
      <c r="H4478" t="s">
        <v>131</v>
      </c>
      <c r="I4478" t="s">
        <v>2386</v>
      </c>
      <c r="J4478" t="s">
        <v>15</v>
      </c>
      <c r="K4478" t="s">
        <v>4421</v>
      </c>
      <c r="M4478" t="str">
        <f t="shared" si="69"/>
        <v>40186Miami Heat</v>
      </c>
    </row>
    <row r="4479" spans="1:13" ht="17">
      <c r="A4479" t="s">
        <v>8985</v>
      </c>
      <c r="B4479" s="2">
        <v>40184</v>
      </c>
      <c r="C4479" t="s">
        <v>28</v>
      </c>
      <c r="D4479" t="s">
        <v>9</v>
      </c>
      <c r="E4479" t="s">
        <v>2511</v>
      </c>
      <c r="F4479" t="s">
        <v>11</v>
      </c>
      <c r="G4479" t="s">
        <v>113</v>
      </c>
      <c r="H4479" t="s">
        <v>681</v>
      </c>
      <c r="I4479" t="s">
        <v>2386</v>
      </c>
      <c r="J4479" t="s">
        <v>15</v>
      </c>
      <c r="K4479" t="s">
        <v>4421</v>
      </c>
      <c r="M4479" t="str">
        <f t="shared" si="69"/>
        <v>40184Miami Heat</v>
      </c>
    </row>
    <row r="4480" spans="1:13" ht="17">
      <c r="A4480" t="s">
        <v>8986</v>
      </c>
      <c r="B4480" s="2">
        <v>40182</v>
      </c>
      <c r="C4480" t="s">
        <v>934</v>
      </c>
      <c r="D4480" t="s">
        <v>17</v>
      </c>
      <c r="E4480" t="s">
        <v>615</v>
      </c>
      <c r="F4480" t="s">
        <v>11</v>
      </c>
      <c r="G4480" t="s">
        <v>102</v>
      </c>
      <c r="H4480" t="s">
        <v>374</v>
      </c>
      <c r="I4480" t="s">
        <v>2386</v>
      </c>
      <c r="J4480" t="s">
        <v>15</v>
      </c>
      <c r="K4480" t="s">
        <v>4421</v>
      </c>
      <c r="M4480" t="str">
        <f t="shared" si="69"/>
        <v>40182Miami Heat</v>
      </c>
    </row>
    <row r="4481" spans="1:13" ht="17">
      <c r="A4481" t="s">
        <v>8987</v>
      </c>
      <c r="B4481" s="2">
        <v>40180</v>
      </c>
      <c r="C4481" t="s">
        <v>16</v>
      </c>
      <c r="D4481" t="s">
        <v>9</v>
      </c>
      <c r="E4481" t="s">
        <v>1081</v>
      </c>
      <c r="F4481" t="s">
        <v>11</v>
      </c>
      <c r="G4481" t="s">
        <v>89</v>
      </c>
      <c r="H4481" t="s">
        <v>614</v>
      </c>
      <c r="I4481" t="s">
        <v>2386</v>
      </c>
      <c r="J4481" t="s">
        <v>15</v>
      </c>
      <c r="K4481" t="s">
        <v>4421</v>
      </c>
      <c r="M4481" t="str">
        <f t="shared" si="69"/>
        <v>40180Miami Heat</v>
      </c>
    </row>
    <row r="4482" spans="1:13" ht="17">
      <c r="A4482" t="s">
        <v>8988</v>
      </c>
      <c r="B4482" s="2">
        <v>40178</v>
      </c>
      <c r="C4482" t="s">
        <v>4388</v>
      </c>
      <c r="D4482" t="s">
        <v>9</v>
      </c>
      <c r="E4482" t="s">
        <v>1997</v>
      </c>
      <c r="F4482" t="s">
        <v>11</v>
      </c>
      <c r="G4482" t="s">
        <v>325</v>
      </c>
      <c r="H4482" t="s">
        <v>374</v>
      </c>
      <c r="I4482" t="s">
        <v>2386</v>
      </c>
      <c r="J4482" t="s">
        <v>15</v>
      </c>
      <c r="K4482" t="s">
        <v>4421</v>
      </c>
      <c r="M4482" t="str">
        <f t="shared" ref="M4482:M4545" si="70">CONCATENATE(B4482,K4482)</f>
        <v>40178Miami Heat</v>
      </c>
    </row>
    <row r="4483" spans="1:13" ht="17">
      <c r="A4483" t="s">
        <v>8989</v>
      </c>
      <c r="B4483" s="2">
        <v>40177</v>
      </c>
      <c r="C4483" t="s">
        <v>4400</v>
      </c>
      <c r="D4483" t="s">
        <v>9</v>
      </c>
      <c r="E4483" t="s">
        <v>541</v>
      </c>
      <c r="F4483" t="s">
        <v>11</v>
      </c>
      <c r="G4483" t="s">
        <v>105</v>
      </c>
      <c r="H4483" t="s">
        <v>262</v>
      </c>
      <c r="I4483" t="s">
        <v>2386</v>
      </c>
      <c r="J4483" t="s">
        <v>15</v>
      </c>
      <c r="K4483" t="s">
        <v>4421</v>
      </c>
      <c r="M4483" t="str">
        <f t="shared" si="70"/>
        <v>40177Miami Heat</v>
      </c>
    </row>
    <row r="4484" spans="1:13" ht="17">
      <c r="A4484" t="s">
        <v>8990</v>
      </c>
      <c r="B4484" s="2">
        <v>40174</v>
      </c>
      <c r="C4484" t="s">
        <v>81</v>
      </c>
      <c r="D4484" t="s">
        <v>17</v>
      </c>
      <c r="E4484" t="s">
        <v>2512</v>
      </c>
      <c r="F4484" t="s">
        <v>11</v>
      </c>
      <c r="G4484" t="s">
        <v>155</v>
      </c>
      <c r="H4484" t="s">
        <v>90</v>
      </c>
      <c r="I4484" t="s">
        <v>2386</v>
      </c>
      <c r="J4484" t="s">
        <v>15</v>
      </c>
      <c r="K4484" t="s">
        <v>4421</v>
      </c>
      <c r="M4484" t="str">
        <f t="shared" si="70"/>
        <v>40174Miami Heat</v>
      </c>
    </row>
    <row r="4485" spans="1:13" ht="17">
      <c r="A4485" t="s">
        <v>8991</v>
      </c>
      <c r="B4485" s="2">
        <v>40172</v>
      </c>
      <c r="C4485" t="s">
        <v>4398</v>
      </c>
      <c r="D4485" t="s">
        <v>17</v>
      </c>
      <c r="E4485" t="s">
        <v>1722</v>
      </c>
      <c r="F4485" t="s">
        <v>11</v>
      </c>
      <c r="G4485" t="s">
        <v>334</v>
      </c>
      <c r="H4485" t="s">
        <v>256</v>
      </c>
      <c r="I4485" t="s">
        <v>2386</v>
      </c>
      <c r="J4485" t="s">
        <v>15</v>
      </c>
      <c r="K4485" t="s">
        <v>4421</v>
      </c>
      <c r="M4485" t="str">
        <f t="shared" si="70"/>
        <v>40172Miami Heat</v>
      </c>
    </row>
    <row r="4486" spans="1:13" ht="17">
      <c r="A4486" t="s">
        <v>8992</v>
      </c>
      <c r="B4486" s="2">
        <v>40170</v>
      </c>
      <c r="C4486" t="s">
        <v>111</v>
      </c>
      <c r="D4486" t="s">
        <v>17</v>
      </c>
      <c r="E4486" t="s">
        <v>2513</v>
      </c>
      <c r="F4486" t="s">
        <v>11</v>
      </c>
      <c r="G4486" t="s">
        <v>158</v>
      </c>
      <c r="H4486" t="s">
        <v>369</v>
      </c>
      <c r="I4486" t="s">
        <v>2386</v>
      </c>
      <c r="J4486" t="s">
        <v>15</v>
      </c>
      <c r="K4486" t="s">
        <v>4421</v>
      </c>
      <c r="M4486" t="str">
        <f t="shared" si="70"/>
        <v>40170Miami Heat</v>
      </c>
    </row>
    <row r="4487" spans="1:13" ht="17">
      <c r="A4487" t="s">
        <v>8993</v>
      </c>
      <c r="B4487" s="2">
        <v>40167</v>
      </c>
      <c r="C4487" t="s">
        <v>58</v>
      </c>
      <c r="D4487" t="s">
        <v>9</v>
      </c>
      <c r="E4487" t="s">
        <v>461</v>
      </c>
      <c r="F4487" t="s">
        <v>11</v>
      </c>
      <c r="G4487" t="s">
        <v>170</v>
      </c>
      <c r="H4487" t="s">
        <v>681</v>
      </c>
      <c r="I4487" t="s">
        <v>2386</v>
      </c>
      <c r="J4487" t="s">
        <v>15</v>
      </c>
      <c r="K4487" t="s">
        <v>4421</v>
      </c>
      <c r="M4487" t="str">
        <f t="shared" si="70"/>
        <v>40167Miami Heat</v>
      </c>
    </row>
    <row r="4488" spans="1:13" ht="17">
      <c r="A4488" t="s">
        <v>8994</v>
      </c>
      <c r="B4488" s="2">
        <v>40164</v>
      </c>
      <c r="C4488" t="s">
        <v>115</v>
      </c>
      <c r="D4488" t="s">
        <v>17</v>
      </c>
      <c r="E4488" t="s">
        <v>1293</v>
      </c>
      <c r="F4488" t="s">
        <v>11</v>
      </c>
      <c r="G4488" t="s">
        <v>350</v>
      </c>
      <c r="H4488" t="s">
        <v>297</v>
      </c>
      <c r="I4488" t="s">
        <v>2386</v>
      </c>
      <c r="J4488" t="s">
        <v>15</v>
      </c>
      <c r="K4488" t="s">
        <v>4421</v>
      </c>
      <c r="M4488" t="str">
        <f t="shared" si="70"/>
        <v>40164Miami Heat</v>
      </c>
    </row>
    <row r="4489" spans="1:13" ht="17">
      <c r="A4489" t="s">
        <v>8995</v>
      </c>
      <c r="B4489" s="2">
        <v>40162</v>
      </c>
      <c r="C4489" t="s">
        <v>70</v>
      </c>
      <c r="D4489" t="s">
        <v>17</v>
      </c>
      <c r="E4489" t="s">
        <v>1076</v>
      </c>
      <c r="F4489" t="s">
        <v>11</v>
      </c>
      <c r="G4489" t="s">
        <v>240</v>
      </c>
      <c r="H4489" t="s">
        <v>186</v>
      </c>
      <c r="I4489" t="s">
        <v>2386</v>
      </c>
      <c r="J4489" t="s">
        <v>15</v>
      </c>
      <c r="K4489" t="s">
        <v>4421</v>
      </c>
      <c r="M4489" t="str">
        <f t="shared" si="70"/>
        <v>40162Miami Heat</v>
      </c>
    </row>
    <row r="4490" spans="1:13" ht="17">
      <c r="A4490" t="s">
        <v>8996</v>
      </c>
      <c r="B4490" s="2">
        <v>40160</v>
      </c>
      <c r="C4490" t="s">
        <v>61</v>
      </c>
      <c r="D4490" t="s">
        <v>9</v>
      </c>
      <c r="E4490" t="s">
        <v>1818</v>
      </c>
      <c r="F4490" t="s">
        <v>11</v>
      </c>
      <c r="G4490" t="s">
        <v>47</v>
      </c>
      <c r="H4490" t="s">
        <v>114</v>
      </c>
      <c r="I4490" t="s">
        <v>2386</v>
      </c>
      <c r="J4490" t="s">
        <v>15</v>
      </c>
      <c r="K4490" t="s">
        <v>4421</v>
      </c>
      <c r="M4490" t="str">
        <f t="shared" si="70"/>
        <v>40160Miami Heat</v>
      </c>
    </row>
    <row r="4491" spans="1:13" ht="17">
      <c r="A4491" t="s">
        <v>8997</v>
      </c>
      <c r="B4491" s="2">
        <v>40158</v>
      </c>
      <c r="C4491" t="s">
        <v>87</v>
      </c>
      <c r="D4491" t="s">
        <v>9</v>
      </c>
      <c r="E4491" t="s">
        <v>343</v>
      </c>
      <c r="F4491" t="s">
        <v>11</v>
      </c>
      <c r="G4491" t="s">
        <v>123</v>
      </c>
      <c r="H4491" t="s">
        <v>560</v>
      </c>
      <c r="I4491" t="s">
        <v>2386</v>
      </c>
      <c r="J4491" t="s">
        <v>15</v>
      </c>
      <c r="K4491" t="s">
        <v>4421</v>
      </c>
      <c r="M4491" t="str">
        <f t="shared" si="70"/>
        <v>40158Miami Heat</v>
      </c>
    </row>
    <row r="4492" spans="1:13" ht="17">
      <c r="A4492" t="s">
        <v>8998</v>
      </c>
      <c r="B4492" s="2">
        <v>40153</v>
      </c>
      <c r="C4492" t="s">
        <v>4394</v>
      </c>
      <c r="D4492" t="s">
        <v>17</v>
      </c>
      <c r="E4492" t="s">
        <v>972</v>
      </c>
      <c r="F4492" t="s">
        <v>11</v>
      </c>
      <c r="G4492" t="s">
        <v>133</v>
      </c>
      <c r="H4492" t="s">
        <v>347</v>
      </c>
      <c r="I4492" t="s">
        <v>2386</v>
      </c>
      <c r="J4492" t="s">
        <v>15</v>
      </c>
      <c r="K4492" t="s">
        <v>4421</v>
      </c>
      <c r="M4492" t="str">
        <f t="shared" si="70"/>
        <v>40153Miami Heat</v>
      </c>
    </row>
    <row r="4493" spans="1:13" ht="17">
      <c r="A4493" t="s">
        <v>8999</v>
      </c>
      <c r="B4493" s="2">
        <v>40151</v>
      </c>
      <c r="C4493" t="s">
        <v>4407</v>
      </c>
      <c r="D4493" t="s">
        <v>9</v>
      </c>
      <c r="E4493" t="s">
        <v>104</v>
      </c>
      <c r="F4493" t="s">
        <v>11</v>
      </c>
      <c r="G4493" t="s">
        <v>678</v>
      </c>
      <c r="H4493" t="s">
        <v>197</v>
      </c>
      <c r="I4493" t="s">
        <v>2386</v>
      </c>
      <c r="J4493" t="s">
        <v>15</v>
      </c>
      <c r="K4493" t="s">
        <v>4421</v>
      </c>
      <c r="M4493" t="str">
        <f t="shared" si="70"/>
        <v>40151Miami Heat</v>
      </c>
    </row>
    <row r="4494" spans="1:13" ht="17">
      <c r="A4494" t="s">
        <v>9000</v>
      </c>
      <c r="B4494" s="2">
        <v>40150</v>
      </c>
      <c r="C4494" t="s">
        <v>4402</v>
      </c>
      <c r="D4494" t="s">
        <v>9</v>
      </c>
      <c r="E4494" t="s">
        <v>2253</v>
      </c>
      <c r="F4494" t="s">
        <v>11</v>
      </c>
      <c r="G4494" t="s">
        <v>479</v>
      </c>
      <c r="H4494" t="s">
        <v>171</v>
      </c>
      <c r="I4494" t="s">
        <v>2386</v>
      </c>
      <c r="J4494" t="s">
        <v>15</v>
      </c>
      <c r="K4494" t="s">
        <v>4421</v>
      </c>
      <c r="M4494" t="str">
        <f t="shared" si="70"/>
        <v>40150Miami Heat</v>
      </c>
    </row>
    <row r="4495" spans="1:13" ht="17">
      <c r="A4495" t="s">
        <v>9001</v>
      </c>
      <c r="B4495" s="2">
        <v>40148</v>
      </c>
      <c r="C4495" t="s">
        <v>4393</v>
      </c>
      <c r="D4495" t="s">
        <v>17</v>
      </c>
      <c r="E4495" t="s">
        <v>211</v>
      </c>
      <c r="F4495" t="s">
        <v>11</v>
      </c>
      <c r="G4495" t="s">
        <v>50</v>
      </c>
      <c r="H4495" t="s">
        <v>652</v>
      </c>
      <c r="I4495" t="s">
        <v>2386</v>
      </c>
      <c r="J4495" t="s">
        <v>15</v>
      </c>
      <c r="K4495" t="s">
        <v>4421</v>
      </c>
      <c r="M4495" t="str">
        <f t="shared" si="70"/>
        <v>40148Miami Heat</v>
      </c>
    </row>
    <row r="4496" spans="1:13" ht="17">
      <c r="A4496" t="s">
        <v>9002</v>
      </c>
      <c r="B4496" s="2">
        <v>40146</v>
      </c>
      <c r="C4496" t="s">
        <v>28</v>
      </c>
      <c r="D4496" t="s">
        <v>9</v>
      </c>
      <c r="E4496" t="s">
        <v>1790</v>
      </c>
      <c r="F4496" t="s">
        <v>11</v>
      </c>
      <c r="G4496" t="s">
        <v>491</v>
      </c>
      <c r="H4496" t="s">
        <v>496</v>
      </c>
      <c r="I4496" t="s">
        <v>2386</v>
      </c>
      <c r="J4496" t="s">
        <v>15</v>
      </c>
      <c r="K4496" t="s">
        <v>4421</v>
      </c>
      <c r="M4496" t="str">
        <f t="shared" si="70"/>
        <v>40146Miami Heat</v>
      </c>
    </row>
    <row r="4497" spans="1:13" ht="17">
      <c r="A4497" t="s">
        <v>9003</v>
      </c>
      <c r="B4497" s="2">
        <v>40144</v>
      </c>
      <c r="C4497" t="s">
        <v>128</v>
      </c>
      <c r="D4497" t="s">
        <v>9</v>
      </c>
      <c r="E4497" t="s">
        <v>2510</v>
      </c>
      <c r="F4497" t="s">
        <v>11</v>
      </c>
      <c r="G4497" t="s">
        <v>136</v>
      </c>
      <c r="H4497" t="s">
        <v>341</v>
      </c>
      <c r="I4497" t="s">
        <v>2386</v>
      </c>
      <c r="J4497" t="s">
        <v>15</v>
      </c>
      <c r="K4497" t="s">
        <v>4421</v>
      </c>
      <c r="M4497" t="str">
        <f t="shared" si="70"/>
        <v>40144Miami Heat</v>
      </c>
    </row>
    <row r="4498" spans="1:13" ht="17">
      <c r="A4498" t="s">
        <v>9004</v>
      </c>
      <c r="B4498" s="2">
        <v>40142</v>
      </c>
      <c r="C4498" t="s">
        <v>4391</v>
      </c>
      <c r="D4498" t="s">
        <v>17</v>
      </c>
      <c r="E4498" t="s">
        <v>1032</v>
      </c>
      <c r="F4498" t="s">
        <v>11</v>
      </c>
      <c r="G4498" t="s">
        <v>120</v>
      </c>
      <c r="H4498" t="s">
        <v>408</v>
      </c>
      <c r="I4498" t="s">
        <v>2386</v>
      </c>
      <c r="J4498" t="s">
        <v>15</v>
      </c>
      <c r="K4498" t="s">
        <v>4421</v>
      </c>
      <c r="M4498" t="str">
        <f t="shared" si="70"/>
        <v>40142Miami Heat</v>
      </c>
    </row>
    <row r="4499" spans="1:13" ht="17">
      <c r="A4499" t="s">
        <v>9005</v>
      </c>
      <c r="B4499" s="2">
        <v>40139</v>
      </c>
      <c r="C4499" t="s">
        <v>204</v>
      </c>
      <c r="D4499" t="s">
        <v>17</v>
      </c>
      <c r="E4499" t="s">
        <v>820</v>
      </c>
      <c r="F4499" t="s">
        <v>11</v>
      </c>
      <c r="G4499" t="s">
        <v>43</v>
      </c>
      <c r="H4499" t="s">
        <v>408</v>
      </c>
      <c r="I4499" t="s">
        <v>2386</v>
      </c>
      <c r="J4499" t="s">
        <v>15</v>
      </c>
      <c r="K4499" t="s">
        <v>4421</v>
      </c>
      <c r="M4499" t="str">
        <f t="shared" si="70"/>
        <v>40139Miami Heat</v>
      </c>
    </row>
    <row r="4500" spans="1:13" ht="17">
      <c r="A4500" t="s">
        <v>9006</v>
      </c>
      <c r="B4500" s="2">
        <v>40137</v>
      </c>
      <c r="C4500" t="s">
        <v>4404</v>
      </c>
      <c r="D4500" t="s">
        <v>9</v>
      </c>
      <c r="E4500" t="s">
        <v>1520</v>
      </c>
      <c r="F4500" t="s">
        <v>11</v>
      </c>
      <c r="G4500" t="s">
        <v>287</v>
      </c>
      <c r="H4500" t="s">
        <v>264</v>
      </c>
      <c r="I4500" t="s">
        <v>2386</v>
      </c>
      <c r="J4500" t="s">
        <v>15</v>
      </c>
      <c r="K4500" t="s">
        <v>4421</v>
      </c>
      <c r="M4500" t="str">
        <f t="shared" si="70"/>
        <v>40137Miami Heat</v>
      </c>
    </row>
    <row r="4501" spans="1:13" ht="17">
      <c r="A4501" t="s">
        <v>9007</v>
      </c>
      <c r="B4501" s="2">
        <v>40135</v>
      </c>
      <c r="C4501" t="s">
        <v>4409</v>
      </c>
      <c r="D4501" t="s">
        <v>9</v>
      </c>
      <c r="E4501" t="s">
        <v>55</v>
      </c>
      <c r="F4501" t="s">
        <v>11</v>
      </c>
      <c r="G4501" t="s">
        <v>325</v>
      </c>
      <c r="H4501" t="s">
        <v>552</v>
      </c>
      <c r="I4501" t="s">
        <v>2386</v>
      </c>
      <c r="J4501" t="s">
        <v>15</v>
      </c>
      <c r="K4501" t="s">
        <v>4421</v>
      </c>
      <c r="M4501" t="str">
        <f t="shared" si="70"/>
        <v>40135Miami Heat</v>
      </c>
    </row>
    <row r="4502" spans="1:13" ht="17">
      <c r="A4502" t="s">
        <v>9008</v>
      </c>
      <c r="B4502" s="2">
        <v>40134</v>
      </c>
      <c r="C4502" t="s">
        <v>190</v>
      </c>
      <c r="D4502" t="s">
        <v>9</v>
      </c>
      <c r="E4502" t="s">
        <v>1506</v>
      </c>
      <c r="F4502" t="s">
        <v>11</v>
      </c>
      <c r="G4502" t="s">
        <v>47</v>
      </c>
      <c r="H4502" t="s">
        <v>465</v>
      </c>
      <c r="I4502" t="s">
        <v>2386</v>
      </c>
      <c r="J4502" t="s">
        <v>15</v>
      </c>
      <c r="K4502" t="s">
        <v>4421</v>
      </c>
      <c r="M4502" t="str">
        <f t="shared" si="70"/>
        <v>40134Miami Heat</v>
      </c>
    </row>
    <row r="4503" spans="1:13" ht="17">
      <c r="A4503" t="s">
        <v>9009</v>
      </c>
      <c r="B4503" s="2">
        <v>40131</v>
      </c>
      <c r="C4503" t="s">
        <v>45</v>
      </c>
      <c r="D4503" t="s">
        <v>17</v>
      </c>
      <c r="E4503" t="s">
        <v>2514</v>
      </c>
      <c r="F4503" t="s">
        <v>11</v>
      </c>
      <c r="G4503" t="s">
        <v>1385</v>
      </c>
      <c r="H4503" t="s">
        <v>692</v>
      </c>
      <c r="I4503" t="s">
        <v>2386</v>
      </c>
      <c r="J4503" t="s">
        <v>15</v>
      </c>
      <c r="K4503" t="s">
        <v>4421</v>
      </c>
      <c r="M4503" t="str">
        <f t="shared" si="70"/>
        <v>40131Miami Heat</v>
      </c>
    </row>
    <row r="4504" spans="1:13" ht="17">
      <c r="A4504" t="s">
        <v>9010</v>
      </c>
      <c r="B4504" s="2">
        <v>40129</v>
      </c>
      <c r="C4504" t="s">
        <v>21</v>
      </c>
      <c r="D4504" t="s">
        <v>9</v>
      </c>
      <c r="E4504" t="s">
        <v>746</v>
      </c>
      <c r="F4504" t="s">
        <v>11</v>
      </c>
      <c r="G4504" t="s">
        <v>293</v>
      </c>
      <c r="H4504" t="s">
        <v>697</v>
      </c>
      <c r="I4504" t="s">
        <v>2386</v>
      </c>
      <c r="J4504" t="s">
        <v>15</v>
      </c>
      <c r="K4504" t="s">
        <v>4421</v>
      </c>
      <c r="M4504" t="str">
        <f t="shared" si="70"/>
        <v>40129Miami Heat</v>
      </c>
    </row>
    <row r="4505" spans="1:13" ht="17">
      <c r="A4505" t="s">
        <v>9011</v>
      </c>
      <c r="B4505" s="2">
        <v>40127</v>
      </c>
      <c r="C4505" t="s">
        <v>128</v>
      </c>
      <c r="D4505" t="s">
        <v>17</v>
      </c>
      <c r="E4505" t="s">
        <v>2515</v>
      </c>
      <c r="F4505" t="s">
        <v>11</v>
      </c>
      <c r="G4505" t="s">
        <v>373</v>
      </c>
      <c r="H4505" t="s">
        <v>1260</v>
      </c>
      <c r="I4505" t="s">
        <v>2386</v>
      </c>
      <c r="J4505" t="s">
        <v>15</v>
      </c>
      <c r="K4505" t="s">
        <v>4421</v>
      </c>
      <c r="M4505" t="str">
        <f t="shared" si="70"/>
        <v>40127Miami Heat</v>
      </c>
    </row>
    <row r="4506" spans="1:13" ht="17">
      <c r="A4506" t="s">
        <v>9012</v>
      </c>
      <c r="B4506" s="2">
        <v>40123</v>
      </c>
      <c r="C4506" t="s">
        <v>107</v>
      </c>
      <c r="D4506" t="s">
        <v>17</v>
      </c>
      <c r="E4506" t="s">
        <v>1104</v>
      </c>
      <c r="F4506" t="s">
        <v>11</v>
      </c>
      <c r="G4506" t="s">
        <v>30</v>
      </c>
      <c r="H4506" t="s">
        <v>233</v>
      </c>
      <c r="I4506" t="s">
        <v>2386</v>
      </c>
      <c r="J4506" t="s">
        <v>15</v>
      </c>
      <c r="K4506" t="s">
        <v>4421</v>
      </c>
      <c r="M4506" t="str">
        <f t="shared" si="70"/>
        <v>40123Miami Heat</v>
      </c>
    </row>
    <row r="4507" spans="1:13" ht="17">
      <c r="A4507" t="s">
        <v>9013</v>
      </c>
      <c r="B4507" s="2">
        <v>40121</v>
      </c>
      <c r="C4507" t="s">
        <v>4386</v>
      </c>
      <c r="D4507" t="s">
        <v>17</v>
      </c>
      <c r="E4507" t="s">
        <v>1188</v>
      </c>
      <c r="F4507" t="s">
        <v>11</v>
      </c>
      <c r="G4507" t="s">
        <v>102</v>
      </c>
      <c r="H4507" t="s">
        <v>393</v>
      </c>
      <c r="I4507" t="s">
        <v>2386</v>
      </c>
      <c r="J4507" t="s">
        <v>15</v>
      </c>
      <c r="K4507" t="s">
        <v>4421</v>
      </c>
      <c r="M4507" t="str">
        <f t="shared" si="70"/>
        <v>40121Miami Heat</v>
      </c>
    </row>
    <row r="4508" spans="1:13" ht="17">
      <c r="A4508" t="s">
        <v>9014</v>
      </c>
      <c r="B4508" s="2">
        <v>40120</v>
      </c>
      <c r="C4508" t="s">
        <v>41</v>
      </c>
      <c r="D4508" t="s">
        <v>9</v>
      </c>
      <c r="E4508" t="s">
        <v>260</v>
      </c>
      <c r="F4508" t="s">
        <v>11</v>
      </c>
      <c r="G4508" t="s">
        <v>178</v>
      </c>
      <c r="H4508" t="s">
        <v>54</v>
      </c>
      <c r="I4508" t="s">
        <v>2386</v>
      </c>
      <c r="J4508" t="s">
        <v>15</v>
      </c>
      <c r="K4508" t="s">
        <v>4421</v>
      </c>
      <c r="M4508" t="str">
        <f t="shared" si="70"/>
        <v>40120Miami Heat</v>
      </c>
    </row>
    <row r="4509" spans="1:13" ht="17">
      <c r="A4509" t="s">
        <v>9015</v>
      </c>
      <c r="B4509" s="2">
        <v>40118</v>
      </c>
      <c r="C4509" t="s">
        <v>142</v>
      </c>
      <c r="D4509" t="s">
        <v>17</v>
      </c>
      <c r="E4509" t="s">
        <v>239</v>
      </c>
      <c r="F4509" t="s">
        <v>11</v>
      </c>
      <c r="G4509" t="s">
        <v>109</v>
      </c>
      <c r="H4509" t="s">
        <v>631</v>
      </c>
      <c r="I4509" t="s">
        <v>2386</v>
      </c>
      <c r="J4509" t="s">
        <v>15</v>
      </c>
      <c r="K4509" t="s">
        <v>4421</v>
      </c>
      <c r="M4509" t="str">
        <f t="shared" si="70"/>
        <v>40118Miami Heat</v>
      </c>
    </row>
    <row r="4510" spans="1:13" ht="17">
      <c r="A4510" t="s">
        <v>9016</v>
      </c>
      <c r="B4510" s="2">
        <v>40116</v>
      </c>
      <c r="C4510" t="s">
        <v>4380</v>
      </c>
      <c r="D4510" t="s">
        <v>17</v>
      </c>
      <c r="E4510" t="s">
        <v>832</v>
      </c>
      <c r="F4510" t="s">
        <v>11</v>
      </c>
      <c r="G4510" t="s">
        <v>102</v>
      </c>
      <c r="H4510" t="s">
        <v>40</v>
      </c>
      <c r="I4510" t="s">
        <v>2386</v>
      </c>
      <c r="J4510" t="s">
        <v>15</v>
      </c>
      <c r="K4510" t="s">
        <v>4421</v>
      </c>
      <c r="M4510" t="str">
        <f t="shared" si="70"/>
        <v>40116Miami Heat</v>
      </c>
    </row>
    <row r="4511" spans="1:13" ht="17">
      <c r="A4511" t="s">
        <v>9017</v>
      </c>
      <c r="B4511" s="2">
        <v>40114</v>
      </c>
      <c r="C4511" t="s">
        <v>125</v>
      </c>
      <c r="D4511" t="s">
        <v>17</v>
      </c>
      <c r="E4511" t="s">
        <v>1342</v>
      </c>
      <c r="F4511" t="s">
        <v>11</v>
      </c>
      <c r="G4511" t="s">
        <v>212</v>
      </c>
      <c r="H4511" t="s">
        <v>137</v>
      </c>
      <c r="I4511" t="s">
        <v>2386</v>
      </c>
      <c r="J4511" t="s">
        <v>15</v>
      </c>
      <c r="K4511" t="s">
        <v>4421</v>
      </c>
      <c r="M4511" t="str">
        <f t="shared" si="70"/>
        <v>40114Miami Heat</v>
      </c>
    </row>
    <row r="4512" spans="1:13" ht="17">
      <c r="A4512" t="s">
        <v>9018</v>
      </c>
      <c r="B4512" s="2">
        <v>39918</v>
      </c>
      <c r="C4512" t="s">
        <v>167</v>
      </c>
      <c r="D4512" t="s">
        <v>17</v>
      </c>
      <c r="E4512" t="s">
        <v>718</v>
      </c>
      <c r="F4512" t="s">
        <v>11</v>
      </c>
      <c r="G4512" t="s">
        <v>102</v>
      </c>
      <c r="H4512" t="s">
        <v>758</v>
      </c>
      <c r="I4512" t="s">
        <v>2386</v>
      </c>
      <c r="J4512" t="s">
        <v>15</v>
      </c>
      <c r="K4512" t="s">
        <v>4421</v>
      </c>
      <c r="M4512" t="str">
        <f t="shared" si="70"/>
        <v>39918Miami Heat</v>
      </c>
    </row>
    <row r="4513" spans="1:13" ht="17">
      <c r="A4513" t="s">
        <v>9019</v>
      </c>
      <c r="B4513" s="2">
        <v>39917</v>
      </c>
      <c r="C4513" t="s">
        <v>4409</v>
      </c>
      <c r="D4513" t="s">
        <v>9</v>
      </c>
      <c r="E4513" t="s">
        <v>2516</v>
      </c>
      <c r="F4513" t="s">
        <v>11</v>
      </c>
      <c r="G4513" t="s">
        <v>120</v>
      </c>
      <c r="H4513" t="s">
        <v>498</v>
      </c>
      <c r="I4513" t="s">
        <v>2386</v>
      </c>
      <c r="J4513" t="s">
        <v>15</v>
      </c>
      <c r="K4513" t="s">
        <v>4421</v>
      </c>
      <c r="M4513" t="str">
        <f t="shared" si="70"/>
        <v>39917Miami Heat</v>
      </c>
    </row>
    <row r="4514" spans="1:13" ht="17">
      <c r="A4514" t="s">
        <v>9020</v>
      </c>
      <c r="B4514" s="2">
        <v>39915</v>
      </c>
      <c r="C4514" t="s">
        <v>125</v>
      </c>
      <c r="D4514" t="s">
        <v>17</v>
      </c>
      <c r="E4514" t="s">
        <v>1992</v>
      </c>
      <c r="F4514" t="s">
        <v>11</v>
      </c>
      <c r="G4514" t="s">
        <v>240</v>
      </c>
      <c r="H4514" t="s">
        <v>444</v>
      </c>
      <c r="I4514" t="s">
        <v>2386</v>
      </c>
      <c r="J4514" t="s">
        <v>15</v>
      </c>
      <c r="K4514" t="s">
        <v>4421</v>
      </c>
      <c r="M4514" t="str">
        <f t="shared" si="70"/>
        <v>39915Miami Heat</v>
      </c>
    </row>
    <row r="4515" spans="1:13" ht="17">
      <c r="A4515" t="s">
        <v>9021</v>
      </c>
      <c r="B4515" s="2">
        <v>39913</v>
      </c>
      <c r="C4515" t="s">
        <v>4390</v>
      </c>
      <c r="D4515" t="s">
        <v>9</v>
      </c>
      <c r="E4515" t="s">
        <v>798</v>
      </c>
      <c r="F4515" t="s">
        <v>11</v>
      </c>
      <c r="G4515" t="s">
        <v>56</v>
      </c>
      <c r="H4515" t="s">
        <v>634</v>
      </c>
      <c r="I4515" t="s">
        <v>2386</v>
      </c>
      <c r="J4515" t="s">
        <v>15</v>
      </c>
      <c r="K4515" t="s">
        <v>4421</v>
      </c>
      <c r="M4515" t="str">
        <f t="shared" si="70"/>
        <v>39913Miami Heat</v>
      </c>
    </row>
    <row r="4516" spans="1:13" ht="17">
      <c r="A4516" t="s">
        <v>9022</v>
      </c>
      <c r="B4516" s="2">
        <v>39910</v>
      </c>
      <c r="C4516" t="s">
        <v>204</v>
      </c>
      <c r="D4516" t="s">
        <v>9</v>
      </c>
      <c r="E4516" t="s">
        <v>2517</v>
      </c>
      <c r="F4516" t="s">
        <v>11</v>
      </c>
      <c r="G4516" t="s">
        <v>178</v>
      </c>
      <c r="H4516" t="s">
        <v>597</v>
      </c>
      <c r="I4516" t="s">
        <v>2386</v>
      </c>
      <c r="J4516" t="s">
        <v>15</v>
      </c>
      <c r="K4516" t="s">
        <v>4421</v>
      </c>
      <c r="M4516" t="str">
        <f t="shared" si="70"/>
        <v>39910Miami Heat</v>
      </c>
    </row>
    <row r="4517" spans="1:13" ht="17">
      <c r="A4517" t="s">
        <v>9023</v>
      </c>
      <c r="B4517" s="2">
        <v>39907</v>
      </c>
      <c r="C4517" t="s">
        <v>4386</v>
      </c>
      <c r="D4517" t="s">
        <v>17</v>
      </c>
      <c r="E4517" t="s">
        <v>2518</v>
      </c>
      <c r="F4517" t="s">
        <v>11</v>
      </c>
      <c r="G4517" t="s">
        <v>133</v>
      </c>
      <c r="H4517" t="s">
        <v>264</v>
      </c>
      <c r="I4517" t="s">
        <v>2386</v>
      </c>
      <c r="J4517" t="s">
        <v>15</v>
      </c>
      <c r="K4517" t="s">
        <v>4421</v>
      </c>
      <c r="M4517" t="str">
        <f t="shared" si="70"/>
        <v>39907Miami Heat</v>
      </c>
    </row>
    <row r="4518" spans="1:13" ht="17">
      <c r="A4518" t="s">
        <v>9024</v>
      </c>
      <c r="B4518" s="2">
        <v>39906</v>
      </c>
      <c r="C4518" t="s">
        <v>4387</v>
      </c>
      <c r="D4518" t="s">
        <v>17</v>
      </c>
      <c r="E4518" t="s">
        <v>474</v>
      </c>
      <c r="F4518" t="s">
        <v>11</v>
      </c>
      <c r="G4518" t="s">
        <v>23</v>
      </c>
      <c r="H4518" t="s">
        <v>744</v>
      </c>
      <c r="I4518" t="s">
        <v>2386</v>
      </c>
      <c r="J4518" t="s">
        <v>15</v>
      </c>
      <c r="K4518" t="s">
        <v>4421</v>
      </c>
      <c r="M4518" t="str">
        <f t="shared" si="70"/>
        <v>39906Miami Heat</v>
      </c>
    </row>
    <row r="4519" spans="1:13" ht="17">
      <c r="A4519" t="s">
        <v>9025</v>
      </c>
      <c r="B4519" s="2">
        <v>39904</v>
      </c>
      <c r="C4519" t="s">
        <v>4399</v>
      </c>
      <c r="D4519" t="s">
        <v>9</v>
      </c>
      <c r="E4519" t="s">
        <v>2281</v>
      </c>
      <c r="F4519" t="s">
        <v>11</v>
      </c>
      <c r="G4519" t="s">
        <v>36</v>
      </c>
      <c r="H4519" t="s">
        <v>159</v>
      </c>
      <c r="I4519" t="s">
        <v>2386</v>
      </c>
      <c r="J4519" t="s">
        <v>15</v>
      </c>
      <c r="K4519" t="s">
        <v>4421</v>
      </c>
      <c r="M4519" t="str">
        <f t="shared" si="70"/>
        <v>39904Miami Heat</v>
      </c>
    </row>
    <row r="4520" spans="1:13" ht="17">
      <c r="A4520" t="s">
        <v>9026</v>
      </c>
      <c r="B4520" s="2">
        <v>39902</v>
      </c>
      <c r="C4520" t="s">
        <v>115</v>
      </c>
      <c r="D4520" t="s">
        <v>9</v>
      </c>
      <c r="E4520" t="s">
        <v>1217</v>
      </c>
      <c r="F4520" t="s">
        <v>11</v>
      </c>
      <c r="G4520" t="s">
        <v>85</v>
      </c>
      <c r="H4520" t="s">
        <v>332</v>
      </c>
      <c r="I4520" t="s">
        <v>2386</v>
      </c>
      <c r="J4520" t="s">
        <v>15</v>
      </c>
      <c r="K4520" t="s">
        <v>4421</v>
      </c>
      <c r="M4520" t="str">
        <f t="shared" si="70"/>
        <v>39902Miami Heat</v>
      </c>
    </row>
    <row r="4521" spans="1:13" ht="17">
      <c r="A4521" t="s">
        <v>9027</v>
      </c>
      <c r="B4521" s="2">
        <v>39900</v>
      </c>
      <c r="C4521" t="s">
        <v>149</v>
      </c>
      <c r="D4521" t="s">
        <v>17</v>
      </c>
      <c r="E4521" t="s">
        <v>2519</v>
      </c>
      <c r="F4521" t="s">
        <v>11</v>
      </c>
      <c r="G4521" t="s">
        <v>155</v>
      </c>
      <c r="H4521" t="s">
        <v>285</v>
      </c>
      <c r="I4521" t="s">
        <v>2386</v>
      </c>
      <c r="J4521" t="s">
        <v>15</v>
      </c>
      <c r="K4521" t="s">
        <v>4421</v>
      </c>
      <c r="M4521" t="str">
        <f t="shared" si="70"/>
        <v>39900Miami Heat</v>
      </c>
    </row>
    <row r="4522" spans="1:13" ht="17">
      <c r="A4522" t="s">
        <v>9028</v>
      </c>
      <c r="B4522" s="2">
        <v>39898</v>
      </c>
      <c r="C4522" t="s">
        <v>4383</v>
      </c>
      <c r="D4522" t="s">
        <v>9</v>
      </c>
      <c r="E4522" t="s">
        <v>2420</v>
      </c>
      <c r="F4522" t="s">
        <v>11</v>
      </c>
      <c r="G4522" t="s">
        <v>56</v>
      </c>
      <c r="H4522" t="s">
        <v>64</v>
      </c>
      <c r="I4522" t="s">
        <v>2386</v>
      </c>
      <c r="J4522" t="s">
        <v>15</v>
      </c>
      <c r="K4522" t="s">
        <v>4421</v>
      </c>
      <c r="M4522" t="str">
        <f t="shared" si="70"/>
        <v>39898Miami Heat</v>
      </c>
    </row>
    <row r="4523" spans="1:13" ht="17">
      <c r="A4523" t="s">
        <v>9029</v>
      </c>
      <c r="B4523" s="2">
        <v>39897</v>
      </c>
      <c r="C4523" t="s">
        <v>4380</v>
      </c>
      <c r="D4523" t="s">
        <v>9</v>
      </c>
      <c r="E4523" t="s">
        <v>340</v>
      </c>
      <c r="F4523" t="s">
        <v>11</v>
      </c>
      <c r="G4523" t="s">
        <v>113</v>
      </c>
      <c r="H4523" t="s">
        <v>144</v>
      </c>
      <c r="I4523" t="s">
        <v>2386</v>
      </c>
      <c r="J4523" t="s">
        <v>15</v>
      </c>
      <c r="K4523" t="s">
        <v>4421</v>
      </c>
      <c r="M4523" t="str">
        <f t="shared" si="70"/>
        <v>39897Miami Heat</v>
      </c>
    </row>
    <row r="4524" spans="1:13" ht="17">
      <c r="A4524" t="s">
        <v>9030</v>
      </c>
      <c r="B4524" s="2">
        <v>39895</v>
      </c>
      <c r="C4524" t="s">
        <v>61</v>
      </c>
      <c r="D4524" t="s">
        <v>17</v>
      </c>
      <c r="E4524" t="s">
        <v>822</v>
      </c>
      <c r="F4524" t="s">
        <v>11</v>
      </c>
      <c r="G4524" t="s">
        <v>155</v>
      </c>
      <c r="H4524" t="s">
        <v>393</v>
      </c>
      <c r="I4524" t="s">
        <v>2386</v>
      </c>
      <c r="J4524" t="s">
        <v>15</v>
      </c>
      <c r="K4524" t="s">
        <v>4421</v>
      </c>
      <c r="M4524" t="str">
        <f t="shared" si="70"/>
        <v>39895Miami Heat</v>
      </c>
    </row>
    <row r="4525" spans="1:13" ht="17">
      <c r="A4525" t="s">
        <v>9031</v>
      </c>
      <c r="B4525" s="2">
        <v>39894</v>
      </c>
      <c r="C4525" t="s">
        <v>4397</v>
      </c>
      <c r="D4525" t="s">
        <v>17</v>
      </c>
      <c r="E4525" t="s">
        <v>657</v>
      </c>
      <c r="F4525" t="s">
        <v>11</v>
      </c>
      <c r="G4525" t="s">
        <v>102</v>
      </c>
      <c r="H4525" t="s">
        <v>652</v>
      </c>
      <c r="I4525" t="s">
        <v>2386</v>
      </c>
      <c r="J4525" t="s">
        <v>15</v>
      </c>
      <c r="K4525" t="s">
        <v>4421</v>
      </c>
      <c r="M4525" t="str">
        <f t="shared" si="70"/>
        <v>39894Miami Heat</v>
      </c>
    </row>
    <row r="4526" spans="1:13" ht="17">
      <c r="A4526" t="s">
        <v>9032</v>
      </c>
      <c r="B4526" s="2">
        <v>39892</v>
      </c>
      <c r="C4526" t="s">
        <v>4382</v>
      </c>
      <c r="D4526" t="s">
        <v>9</v>
      </c>
      <c r="E4526" t="s">
        <v>843</v>
      </c>
      <c r="F4526" t="s">
        <v>11</v>
      </c>
      <c r="G4526" t="s">
        <v>60</v>
      </c>
      <c r="H4526" t="s">
        <v>285</v>
      </c>
      <c r="I4526" t="s">
        <v>2386</v>
      </c>
      <c r="J4526" t="s">
        <v>15</v>
      </c>
      <c r="K4526" t="s">
        <v>4421</v>
      </c>
      <c r="M4526" t="str">
        <f t="shared" si="70"/>
        <v>39892Miami Heat</v>
      </c>
    </row>
    <row r="4527" spans="1:13" ht="17">
      <c r="A4527" t="s">
        <v>9033</v>
      </c>
      <c r="B4527" s="2">
        <v>39890</v>
      </c>
      <c r="C4527" t="s">
        <v>4390</v>
      </c>
      <c r="D4527" t="s">
        <v>9</v>
      </c>
      <c r="E4527" t="s">
        <v>827</v>
      </c>
      <c r="F4527" t="s">
        <v>11</v>
      </c>
      <c r="G4527" t="s">
        <v>624</v>
      </c>
      <c r="H4527" t="s">
        <v>562</v>
      </c>
      <c r="I4527" t="s">
        <v>2386</v>
      </c>
      <c r="J4527" t="s">
        <v>15</v>
      </c>
      <c r="K4527" t="s">
        <v>4421</v>
      </c>
      <c r="M4527" t="str">
        <f t="shared" si="70"/>
        <v>39890Miami Heat</v>
      </c>
    </row>
    <row r="4528" spans="1:13" ht="17">
      <c r="A4528" t="s">
        <v>9034</v>
      </c>
      <c r="B4528" s="2">
        <v>39887</v>
      </c>
      <c r="C4528" t="s">
        <v>4384</v>
      </c>
      <c r="D4528" t="s">
        <v>9</v>
      </c>
      <c r="E4528" t="s">
        <v>1651</v>
      </c>
      <c r="F4528" t="s">
        <v>11</v>
      </c>
      <c r="G4528" t="s">
        <v>66</v>
      </c>
      <c r="H4528" t="s">
        <v>90</v>
      </c>
      <c r="I4528" t="s">
        <v>2386</v>
      </c>
      <c r="J4528" t="s">
        <v>15</v>
      </c>
      <c r="K4528" t="s">
        <v>4421</v>
      </c>
      <c r="M4528" t="str">
        <f t="shared" si="70"/>
        <v>39887Miami Heat</v>
      </c>
    </row>
    <row r="4529" spans="1:13" ht="17">
      <c r="A4529" t="s">
        <v>9035</v>
      </c>
      <c r="B4529" s="2">
        <v>39886</v>
      </c>
      <c r="C4529" t="s">
        <v>111</v>
      </c>
      <c r="D4529" t="s">
        <v>17</v>
      </c>
      <c r="E4529" t="s">
        <v>2520</v>
      </c>
      <c r="F4529" t="s">
        <v>11</v>
      </c>
      <c r="G4529" t="s">
        <v>102</v>
      </c>
      <c r="H4529" t="s">
        <v>280</v>
      </c>
      <c r="I4529" t="s">
        <v>2386</v>
      </c>
      <c r="J4529" t="s">
        <v>15</v>
      </c>
      <c r="K4529" t="s">
        <v>4421</v>
      </c>
      <c r="M4529" t="str">
        <f t="shared" si="70"/>
        <v>39886Miami Heat</v>
      </c>
    </row>
    <row r="4530" spans="1:13" ht="17">
      <c r="A4530" t="s">
        <v>9036</v>
      </c>
      <c r="B4530" s="2">
        <v>39883</v>
      </c>
      <c r="C4530" t="s">
        <v>28</v>
      </c>
      <c r="D4530" t="s">
        <v>17</v>
      </c>
      <c r="E4530" t="s">
        <v>410</v>
      </c>
      <c r="F4530" t="s">
        <v>11</v>
      </c>
      <c r="G4530" t="s">
        <v>218</v>
      </c>
      <c r="H4530" t="s">
        <v>612</v>
      </c>
      <c r="I4530" t="s">
        <v>2386</v>
      </c>
      <c r="J4530" t="s">
        <v>15</v>
      </c>
      <c r="K4530" t="s">
        <v>4421</v>
      </c>
      <c r="M4530" t="str">
        <f t="shared" si="70"/>
        <v>39883Miami Heat</v>
      </c>
    </row>
    <row r="4531" spans="1:13" ht="17">
      <c r="A4531" t="s">
        <v>9037</v>
      </c>
      <c r="B4531" s="2">
        <v>39881</v>
      </c>
      <c r="C4531" t="s">
        <v>142</v>
      </c>
      <c r="D4531" t="s">
        <v>17</v>
      </c>
      <c r="E4531" t="s">
        <v>2521</v>
      </c>
      <c r="F4531" t="s">
        <v>11</v>
      </c>
      <c r="G4531" t="s">
        <v>170</v>
      </c>
      <c r="H4531" t="s">
        <v>37</v>
      </c>
      <c r="I4531" t="s">
        <v>2386</v>
      </c>
      <c r="J4531" t="s">
        <v>15</v>
      </c>
      <c r="K4531" t="s">
        <v>4421</v>
      </c>
      <c r="M4531" t="str">
        <f t="shared" si="70"/>
        <v>39881Miami Heat</v>
      </c>
    </row>
    <row r="4532" spans="1:13" ht="17">
      <c r="A4532" t="s">
        <v>9038</v>
      </c>
      <c r="B4532" s="2">
        <v>39879</v>
      </c>
      <c r="C4532" t="s">
        <v>4381</v>
      </c>
      <c r="D4532" t="s">
        <v>9</v>
      </c>
      <c r="E4532" t="s">
        <v>1443</v>
      </c>
      <c r="F4532" t="s">
        <v>11</v>
      </c>
      <c r="G4532" t="s">
        <v>479</v>
      </c>
      <c r="H4532" t="s">
        <v>262</v>
      </c>
      <c r="I4532" t="s">
        <v>2386</v>
      </c>
      <c r="J4532" t="s">
        <v>15</v>
      </c>
      <c r="K4532" t="s">
        <v>4421</v>
      </c>
      <c r="M4532" t="str">
        <f t="shared" si="70"/>
        <v>39879Miami Heat</v>
      </c>
    </row>
    <row r="4533" spans="1:13" ht="17">
      <c r="A4533" t="s">
        <v>9039</v>
      </c>
      <c r="B4533" s="2">
        <v>39878</v>
      </c>
      <c r="C4533" t="s">
        <v>4404</v>
      </c>
      <c r="D4533" t="s">
        <v>17</v>
      </c>
      <c r="E4533" t="s">
        <v>766</v>
      </c>
      <c r="F4533" t="s">
        <v>11</v>
      </c>
      <c r="G4533" t="s">
        <v>158</v>
      </c>
      <c r="H4533" t="s">
        <v>67</v>
      </c>
      <c r="I4533" t="s">
        <v>2386</v>
      </c>
      <c r="J4533" t="s">
        <v>15</v>
      </c>
      <c r="K4533" t="s">
        <v>4421</v>
      </c>
      <c r="M4533" t="str">
        <f t="shared" si="70"/>
        <v>39878Miami Heat</v>
      </c>
    </row>
    <row r="4534" spans="1:13" ht="17">
      <c r="A4534" t="s">
        <v>9040</v>
      </c>
      <c r="B4534" s="2">
        <v>39876</v>
      </c>
      <c r="C4534" t="s">
        <v>41</v>
      </c>
      <c r="D4534" t="s">
        <v>17</v>
      </c>
      <c r="E4534" t="s">
        <v>2522</v>
      </c>
      <c r="F4534" t="s">
        <v>11</v>
      </c>
      <c r="G4534" t="s">
        <v>39</v>
      </c>
      <c r="H4534" t="s">
        <v>1488</v>
      </c>
      <c r="I4534" t="s">
        <v>2386</v>
      </c>
      <c r="J4534" t="s">
        <v>15</v>
      </c>
      <c r="K4534" t="s">
        <v>4421</v>
      </c>
      <c r="M4534" t="str">
        <f t="shared" si="70"/>
        <v>39876Miami Heat</v>
      </c>
    </row>
    <row r="4535" spans="1:13" ht="17">
      <c r="A4535" t="s">
        <v>9041</v>
      </c>
      <c r="B4535" s="2">
        <v>39874</v>
      </c>
      <c r="C4535" t="s">
        <v>21</v>
      </c>
      <c r="D4535" t="s">
        <v>9</v>
      </c>
      <c r="E4535" t="s">
        <v>1333</v>
      </c>
      <c r="F4535" t="s">
        <v>11</v>
      </c>
      <c r="G4535" t="s">
        <v>99</v>
      </c>
      <c r="H4535" t="s">
        <v>681</v>
      </c>
      <c r="I4535" t="s">
        <v>2386</v>
      </c>
      <c r="J4535" t="s">
        <v>15</v>
      </c>
      <c r="K4535" t="s">
        <v>4421</v>
      </c>
      <c r="M4535" t="str">
        <f t="shared" si="70"/>
        <v>39874Miami Heat</v>
      </c>
    </row>
    <row r="4536" spans="1:13" ht="17">
      <c r="A4536" t="s">
        <v>9042</v>
      </c>
      <c r="B4536" s="2">
        <v>39872</v>
      </c>
      <c r="C4536" t="s">
        <v>125</v>
      </c>
      <c r="D4536" t="s">
        <v>17</v>
      </c>
      <c r="E4536" t="s">
        <v>2523</v>
      </c>
      <c r="F4536" t="s">
        <v>11</v>
      </c>
      <c r="G4536" t="s">
        <v>47</v>
      </c>
      <c r="H4536" t="s">
        <v>964</v>
      </c>
      <c r="I4536" t="s">
        <v>2386</v>
      </c>
      <c r="J4536" t="s">
        <v>15</v>
      </c>
      <c r="K4536" t="s">
        <v>4421</v>
      </c>
      <c r="M4536" t="str">
        <f t="shared" si="70"/>
        <v>39872Miami Heat</v>
      </c>
    </row>
    <row r="4537" spans="1:13" ht="17">
      <c r="A4537" t="s">
        <v>9043</v>
      </c>
      <c r="B4537" s="2">
        <v>39871</v>
      </c>
      <c r="C4537" t="s">
        <v>4409</v>
      </c>
      <c r="D4537" t="s">
        <v>9</v>
      </c>
      <c r="E4537" t="s">
        <v>2524</v>
      </c>
      <c r="F4537" t="s">
        <v>11</v>
      </c>
      <c r="G4537" t="s">
        <v>79</v>
      </c>
      <c r="H4537" t="s">
        <v>374</v>
      </c>
      <c r="I4537" t="s">
        <v>2386</v>
      </c>
      <c r="J4537" t="s">
        <v>15</v>
      </c>
      <c r="K4537" t="s">
        <v>4421</v>
      </c>
      <c r="M4537" t="str">
        <f t="shared" si="70"/>
        <v>39871Miami Heat</v>
      </c>
    </row>
    <row r="4538" spans="1:13" ht="17">
      <c r="A4538" t="s">
        <v>9044</v>
      </c>
      <c r="B4538" s="2">
        <v>39868</v>
      </c>
      <c r="C4538" t="s">
        <v>167</v>
      </c>
      <c r="D4538" t="s">
        <v>17</v>
      </c>
      <c r="E4538" t="s">
        <v>1254</v>
      </c>
      <c r="F4538" t="s">
        <v>11</v>
      </c>
      <c r="G4538" t="s">
        <v>109</v>
      </c>
      <c r="H4538" t="s">
        <v>652</v>
      </c>
      <c r="I4538" t="s">
        <v>2386</v>
      </c>
      <c r="J4538" t="s">
        <v>15</v>
      </c>
      <c r="K4538" t="s">
        <v>4421</v>
      </c>
      <c r="M4538" t="str">
        <f t="shared" si="70"/>
        <v>39868Miami Heat</v>
      </c>
    </row>
    <row r="4539" spans="1:13" ht="17">
      <c r="A4539" t="s">
        <v>9045</v>
      </c>
      <c r="B4539" s="2">
        <v>39866</v>
      </c>
      <c r="C4539" t="s">
        <v>4391</v>
      </c>
      <c r="D4539" t="s">
        <v>9</v>
      </c>
      <c r="E4539" t="s">
        <v>2525</v>
      </c>
      <c r="F4539" t="s">
        <v>11</v>
      </c>
      <c r="G4539" t="s">
        <v>479</v>
      </c>
      <c r="H4539" t="s">
        <v>552</v>
      </c>
      <c r="I4539" t="s">
        <v>2386</v>
      </c>
      <c r="J4539" t="s">
        <v>15</v>
      </c>
      <c r="K4539" t="s">
        <v>4421</v>
      </c>
      <c r="M4539" t="str">
        <f t="shared" si="70"/>
        <v>39866Miami Heat</v>
      </c>
    </row>
    <row r="4540" spans="1:13" ht="17">
      <c r="A4540" t="s">
        <v>9046</v>
      </c>
      <c r="B4540" s="2">
        <v>39865</v>
      </c>
      <c r="C4540" t="s">
        <v>138</v>
      </c>
      <c r="D4540" t="s">
        <v>17</v>
      </c>
      <c r="E4540" t="s">
        <v>852</v>
      </c>
      <c r="F4540" t="s">
        <v>11</v>
      </c>
      <c r="G4540" t="s">
        <v>218</v>
      </c>
      <c r="H4540" t="s">
        <v>1692</v>
      </c>
      <c r="I4540" t="s">
        <v>2386</v>
      </c>
      <c r="J4540" t="s">
        <v>15</v>
      </c>
      <c r="K4540" t="s">
        <v>4421</v>
      </c>
      <c r="M4540" t="str">
        <f t="shared" si="70"/>
        <v>39865Miami Heat</v>
      </c>
    </row>
    <row r="4541" spans="1:13" ht="17">
      <c r="A4541" t="s">
        <v>9047</v>
      </c>
      <c r="B4541" s="2">
        <v>39862</v>
      </c>
      <c r="C4541" t="s">
        <v>176</v>
      </c>
      <c r="D4541" t="s">
        <v>9</v>
      </c>
      <c r="E4541" t="s">
        <v>746</v>
      </c>
      <c r="F4541" t="s">
        <v>11</v>
      </c>
      <c r="G4541" t="s">
        <v>75</v>
      </c>
      <c r="H4541" t="s">
        <v>528</v>
      </c>
      <c r="I4541" t="s">
        <v>2386</v>
      </c>
      <c r="J4541" t="s">
        <v>15</v>
      </c>
      <c r="K4541" t="s">
        <v>4421</v>
      </c>
      <c r="M4541" t="str">
        <f t="shared" si="70"/>
        <v>39862Miami Heat</v>
      </c>
    </row>
    <row r="4542" spans="1:13" ht="17">
      <c r="A4542" t="s">
        <v>9048</v>
      </c>
      <c r="B4542" s="2">
        <v>39856</v>
      </c>
      <c r="C4542" t="s">
        <v>4383</v>
      </c>
      <c r="D4542" t="s">
        <v>17</v>
      </c>
      <c r="E4542" t="s">
        <v>1179</v>
      </c>
      <c r="F4542" t="s">
        <v>11</v>
      </c>
      <c r="G4542" t="s">
        <v>350</v>
      </c>
      <c r="H4542" t="s">
        <v>90</v>
      </c>
      <c r="I4542" t="s">
        <v>2386</v>
      </c>
      <c r="J4542" t="s">
        <v>15</v>
      </c>
      <c r="K4542" t="s">
        <v>4421</v>
      </c>
      <c r="M4542" t="str">
        <f t="shared" si="70"/>
        <v>39856Miami Heat</v>
      </c>
    </row>
    <row r="4543" spans="1:13" ht="17">
      <c r="A4543" t="s">
        <v>9049</v>
      </c>
      <c r="B4543" s="2">
        <v>39854</v>
      </c>
      <c r="C4543" t="s">
        <v>107</v>
      </c>
      <c r="D4543" t="s">
        <v>9</v>
      </c>
      <c r="E4543" t="s">
        <v>685</v>
      </c>
      <c r="F4543" t="s">
        <v>11</v>
      </c>
      <c r="G4543" t="s">
        <v>123</v>
      </c>
      <c r="H4543" t="s">
        <v>391</v>
      </c>
      <c r="I4543" t="s">
        <v>2386</v>
      </c>
      <c r="J4543" t="s">
        <v>15</v>
      </c>
      <c r="K4543" t="s">
        <v>4421</v>
      </c>
      <c r="M4543" t="str">
        <f t="shared" si="70"/>
        <v>39854Miami Heat</v>
      </c>
    </row>
    <row r="4544" spans="1:13" ht="17">
      <c r="A4544" t="s">
        <v>9050</v>
      </c>
      <c r="B4544" s="2">
        <v>39852</v>
      </c>
      <c r="C4544" t="s">
        <v>16</v>
      </c>
      <c r="D4544" t="s">
        <v>17</v>
      </c>
      <c r="E4544" t="s">
        <v>569</v>
      </c>
      <c r="F4544" t="s">
        <v>11</v>
      </c>
      <c r="G4544" t="s">
        <v>206</v>
      </c>
      <c r="H4544" t="s">
        <v>1280</v>
      </c>
      <c r="I4544" t="s">
        <v>2386</v>
      </c>
      <c r="J4544" t="s">
        <v>15</v>
      </c>
      <c r="K4544" t="s">
        <v>4421</v>
      </c>
      <c r="M4544" t="str">
        <f t="shared" si="70"/>
        <v>39852Miami Heat</v>
      </c>
    </row>
    <row r="4545" spans="1:13" ht="17">
      <c r="A4545" t="s">
        <v>9051</v>
      </c>
      <c r="B4545" s="2">
        <v>39851</v>
      </c>
      <c r="C4545" t="s">
        <v>4384</v>
      </c>
      <c r="D4545" t="s">
        <v>9</v>
      </c>
      <c r="E4545" t="s">
        <v>2510</v>
      </c>
      <c r="F4545" t="s">
        <v>11</v>
      </c>
      <c r="G4545" t="s">
        <v>99</v>
      </c>
      <c r="H4545" t="s">
        <v>631</v>
      </c>
      <c r="I4545" t="s">
        <v>2386</v>
      </c>
      <c r="J4545" t="s">
        <v>15</v>
      </c>
      <c r="K4545" t="s">
        <v>4421</v>
      </c>
      <c r="M4545" t="str">
        <f t="shared" si="70"/>
        <v>39851Miami Heat</v>
      </c>
    </row>
    <row r="4546" spans="1:13" ht="17">
      <c r="A4546" t="s">
        <v>9052</v>
      </c>
      <c r="B4546" s="2">
        <v>39848</v>
      </c>
      <c r="C4546" t="s">
        <v>4397</v>
      </c>
      <c r="D4546" t="s">
        <v>9</v>
      </c>
      <c r="E4546" t="s">
        <v>1003</v>
      </c>
      <c r="F4546" t="s">
        <v>11</v>
      </c>
      <c r="G4546" t="s">
        <v>367</v>
      </c>
      <c r="H4546" t="s">
        <v>883</v>
      </c>
      <c r="I4546" t="s">
        <v>2386</v>
      </c>
      <c r="J4546" t="s">
        <v>15</v>
      </c>
      <c r="K4546" t="s">
        <v>4421</v>
      </c>
      <c r="M4546" t="str">
        <f t="shared" ref="M4546:M4609" si="71">CONCATENATE(B4546,K4546)</f>
        <v>39848Miami Heat</v>
      </c>
    </row>
    <row r="4547" spans="1:13" ht="17">
      <c r="A4547" t="s">
        <v>9053</v>
      </c>
      <c r="B4547" s="2">
        <v>39846</v>
      </c>
      <c r="C4547" t="s">
        <v>134</v>
      </c>
      <c r="D4547" t="s">
        <v>17</v>
      </c>
      <c r="E4547" t="s">
        <v>1352</v>
      </c>
      <c r="F4547" t="s">
        <v>11</v>
      </c>
      <c r="G4547" t="s">
        <v>303</v>
      </c>
      <c r="H4547" t="s">
        <v>342</v>
      </c>
      <c r="I4547" t="s">
        <v>2386</v>
      </c>
      <c r="J4547" t="s">
        <v>15</v>
      </c>
      <c r="K4547" t="s">
        <v>4421</v>
      </c>
      <c r="M4547" t="str">
        <f t="shared" si="71"/>
        <v>39846Miami Heat</v>
      </c>
    </row>
    <row r="4548" spans="1:13" ht="17">
      <c r="A4548" t="s">
        <v>9054</v>
      </c>
      <c r="B4548" s="2">
        <v>39844</v>
      </c>
      <c r="C4548" t="s">
        <v>87</v>
      </c>
      <c r="D4548" t="s">
        <v>9</v>
      </c>
      <c r="E4548" t="s">
        <v>2376</v>
      </c>
      <c r="F4548" t="s">
        <v>11</v>
      </c>
      <c r="G4548" t="s">
        <v>209</v>
      </c>
      <c r="H4548" t="s">
        <v>335</v>
      </c>
      <c r="I4548" t="s">
        <v>2386</v>
      </c>
      <c r="J4548" t="s">
        <v>15</v>
      </c>
      <c r="K4548" t="s">
        <v>4421</v>
      </c>
      <c r="M4548" t="str">
        <f t="shared" si="71"/>
        <v>39844Miami Heat</v>
      </c>
    </row>
    <row r="4549" spans="1:13" ht="17">
      <c r="A4549" t="s">
        <v>9055</v>
      </c>
      <c r="B4549" s="2">
        <v>39843</v>
      </c>
      <c r="C4549" t="s">
        <v>4380</v>
      </c>
      <c r="D4549" t="s">
        <v>9</v>
      </c>
      <c r="E4549" t="s">
        <v>587</v>
      </c>
      <c r="F4549" t="s">
        <v>11</v>
      </c>
      <c r="G4549" t="s">
        <v>491</v>
      </c>
      <c r="H4549" t="s">
        <v>228</v>
      </c>
      <c r="I4549" t="s">
        <v>2386</v>
      </c>
      <c r="J4549" t="s">
        <v>15</v>
      </c>
      <c r="K4549" t="s">
        <v>4421</v>
      </c>
      <c r="M4549" t="str">
        <f t="shared" si="71"/>
        <v>39843Miami Heat</v>
      </c>
    </row>
    <row r="4550" spans="1:13" ht="17">
      <c r="A4550" t="s">
        <v>9056</v>
      </c>
      <c r="B4550" s="2">
        <v>39841</v>
      </c>
      <c r="C4550" t="s">
        <v>128</v>
      </c>
      <c r="D4550" t="s">
        <v>17</v>
      </c>
      <c r="E4550" t="s">
        <v>2526</v>
      </c>
      <c r="F4550" t="s">
        <v>11</v>
      </c>
      <c r="G4550" t="s">
        <v>155</v>
      </c>
      <c r="H4550" t="s">
        <v>323</v>
      </c>
      <c r="I4550" t="s">
        <v>2386</v>
      </c>
      <c r="J4550" t="s">
        <v>15</v>
      </c>
      <c r="K4550" t="s">
        <v>4421</v>
      </c>
      <c r="M4550" t="str">
        <f t="shared" si="71"/>
        <v>39841Miami Heat</v>
      </c>
    </row>
    <row r="4551" spans="1:13" ht="17">
      <c r="A4551" t="s">
        <v>9057</v>
      </c>
      <c r="B4551" s="2">
        <v>39839</v>
      </c>
      <c r="C4551" t="s">
        <v>934</v>
      </c>
      <c r="D4551" t="s">
        <v>17</v>
      </c>
      <c r="E4551" t="s">
        <v>430</v>
      </c>
      <c r="F4551" t="s">
        <v>11</v>
      </c>
      <c r="G4551" t="s">
        <v>72</v>
      </c>
      <c r="H4551" t="s">
        <v>321</v>
      </c>
      <c r="I4551" t="s">
        <v>2386</v>
      </c>
      <c r="J4551" t="s">
        <v>15</v>
      </c>
      <c r="K4551" t="s">
        <v>4421</v>
      </c>
      <c r="M4551" t="str">
        <f t="shared" si="71"/>
        <v>39839Miami Heat</v>
      </c>
    </row>
    <row r="4552" spans="1:13" ht="17">
      <c r="A4552" t="s">
        <v>9058</v>
      </c>
      <c r="B4552" s="2">
        <v>39837</v>
      </c>
      <c r="C4552" t="s">
        <v>115</v>
      </c>
      <c r="D4552" t="s">
        <v>17</v>
      </c>
      <c r="E4552" t="s">
        <v>339</v>
      </c>
      <c r="F4552" t="s">
        <v>11</v>
      </c>
      <c r="G4552" t="s">
        <v>53</v>
      </c>
      <c r="H4552" t="s">
        <v>560</v>
      </c>
      <c r="I4552" t="s">
        <v>2386</v>
      </c>
      <c r="J4552" t="s">
        <v>15</v>
      </c>
      <c r="K4552" t="s">
        <v>4421</v>
      </c>
      <c r="M4552" t="str">
        <f t="shared" si="71"/>
        <v>39837Miami Heat</v>
      </c>
    </row>
    <row r="4553" spans="1:13" ht="17">
      <c r="A4553" t="s">
        <v>9059</v>
      </c>
      <c r="B4553" s="2">
        <v>39834</v>
      </c>
      <c r="C4553" t="s">
        <v>28</v>
      </c>
      <c r="D4553" t="s">
        <v>9</v>
      </c>
      <c r="E4553" t="s">
        <v>1439</v>
      </c>
      <c r="F4553" t="s">
        <v>11</v>
      </c>
      <c r="G4553" t="s">
        <v>79</v>
      </c>
      <c r="H4553" t="s">
        <v>774</v>
      </c>
      <c r="I4553" t="s">
        <v>2386</v>
      </c>
      <c r="J4553" t="s">
        <v>15</v>
      </c>
      <c r="K4553" t="s">
        <v>4421</v>
      </c>
      <c r="M4553" t="str">
        <f t="shared" si="71"/>
        <v>39834Miami Heat</v>
      </c>
    </row>
    <row r="4554" spans="1:13" ht="17">
      <c r="A4554" t="s">
        <v>9060</v>
      </c>
      <c r="B4554" s="2">
        <v>39831</v>
      </c>
      <c r="C4554" t="s">
        <v>4403</v>
      </c>
      <c r="D4554" t="s">
        <v>17</v>
      </c>
      <c r="E4554" t="s">
        <v>543</v>
      </c>
      <c r="F4554" t="s">
        <v>11</v>
      </c>
      <c r="G4554" t="s">
        <v>30</v>
      </c>
      <c r="H4554" t="s">
        <v>363</v>
      </c>
      <c r="I4554" t="s">
        <v>2386</v>
      </c>
      <c r="J4554" t="s">
        <v>15</v>
      </c>
      <c r="K4554" t="s">
        <v>4421</v>
      </c>
      <c r="M4554" t="str">
        <f t="shared" si="71"/>
        <v>39831Miami Heat</v>
      </c>
    </row>
    <row r="4555" spans="1:13" ht="17">
      <c r="A4555" t="s">
        <v>9061</v>
      </c>
      <c r="B4555" s="2">
        <v>39830</v>
      </c>
      <c r="C4555" t="s">
        <v>4395</v>
      </c>
      <c r="D4555" t="s">
        <v>9</v>
      </c>
      <c r="E4555" t="s">
        <v>769</v>
      </c>
      <c r="F4555" t="s">
        <v>11</v>
      </c>
      <c r="G4555" t="s">
        <v>99</v>
      </c>
      <c r="H4555" t="s">
        <v>774</v>
      </c>
      <c r="I4555" t="s">
        <v>2386</v>
      </c>
      <c r="J4555" t="s">
        <v>15</v>
      </c>
      <c r="K4555" t="s">
        <v>4421</v>
      </c>
      <c r="M4555" t="str">
        <f t="shared" si="71"/>
        <v>39830Miami Heat</v>
      </c>
    </row>
    <row r="4556" spans="1:13" ht="17">
      <c r="A4556" t="s">
        <v>9062</v>
      </c>
      <c r="B4556" s="2">
        <v>39827</v>
      </c>
      <c r="C4556" t="s">
        <v>4385</v>
      </c>
      <c r="D4556" t="s">
        <v>17</v>
      </c>
      <c r="E4556" t="s">
        <v>1127</v>
      </c>
      <c r="F4556" t="s">
        <v>11</v>
      </c>
      <c r="G4556" t="s">
        <v>418</v>
      </c>
      <c r="H4556" t="s">
        <v>363</v>
      </c>
      <c r="I4556" t="s">
        <v>2386</v>
      </c>
      <c r="J4556" t="s">
        <v>15</v>
      </c>
      <c r="K4556" t="s">
        <v>4421</v>
      </c>
      <c r="M4556" t="str">
        <f t="shared" si="71"/>
        <v>39827Miami Heat</v>
      </c>
    </row>
    <row r="4557" spans="1:13" ht="17">
      <c r="A4557" t="s">
        <v>9063</v>
      </c>
      <c r="B4557" s="2">
        <v>39826</v>
      </c>
      <c r="C4557" t="s">
        <v>4401</v>
      </c>
      <c r="D4557" t="s">
        <v>17</v>
      </c>
      <c r="E4557" t="s">
        <v>1757</v>
      </c>
      <c r="F4557" t="s">
        <v>11</v>
      </c>
      <c r="G4557" t="s">
        <v>158</v>
      </c>
      <c r="H4557" t="s">
        <v>428</v>
      </c>
      <c r="I4557" t="s">
        <v>2386</v>
      </c>
      <c r="J4557" t="s">
        <v>15</v>
      </c>
      <c r="K4557" t="s">
        <v>4421</v>
      </c>
      <c r="M4557" t="str">
        <f t="shared" si="71"/>
        <v>39826Miami Heat</v>
      </c>
    </row>
    <row r="4558" spans="1:13" ht="17">
      <c r="A4558" t="s">
        <v>9064</v>
      </c>
      <c r="B4558" s="2">
        <v>39824</v>
      </c>
      <c r="C4558" t="s">
        <v>4407</v>
      </c>
      <c r="D4558" t="s">
        <v>9</v>
      </c>
      <c r="E4558" t="s">
        <v>1166</v>
      </c>
      <c r="F4558" t="s">
        <v>11</v>
      </c>
      <c r="G4558" t="s">
        <v>1027</v>
      </c>
      <c r="H4558" t="s">
        <v>73</v>
      </c>
      <c r="I4558" t="s">
        <v>2386</v>
      </c>
      <c r="J4558" t="s">
        <v>15</v>
      </c>
      <c r="K4558" t="s">
        <v>4421</v>
      </c>
      <c r="M4558" t="str">
        <f t="shared" si="71"/>
        <v>39824Miami Heat</v>
      </c>
    </row>
    <row r="4559" spans="1:13" ht="17">
      <c r="A4559" t="s">
        <v>9065</v>
      </c>
      <c r="B4559" s="2">
        <v>39822</v>
      </c>
      <c r="C4559" t="s">
        <v>4394</v>
      </c>
      <c r="D4559" t="s">
        <v>17</v>
      </c>
      <c r="E4559" t="s">
        <v>2527</v>
      </c>
      <c r="F4559" t="s">
        <v>11</v>
      </c>
      <c r="G4559" t="s">
        <v>72</v>
      </c>
      <c r="H4559" t="s">
        <v>560</v>
      </c>
      <c r="I4559" t="s">
        <v>2386</v>
      </c>
      <c r="J4559" t="s">
        <v>15</v>
      </c>
      <c r="K4559" t="s">
        <v>4421</v>
      </c>
      <c r="M4559" t="str">
        <f t="shared" si="71"/>
        <v>39822Miami Heat</v>
      </c>
    </row>
    <row r="4560" spans="1:13" ht="17">
      <c r="A4560" t="s">
        <v>9066</v>
      </c>
      <c r="B4560" s="2">
        <v>39820</v>
      </c>
      <c r="C4560" t="s">
        <v>4402</v>
      </c>
      <c r="D4560" t="s">
        <v>9</v>
      </c>
      <c r="E4560" t="s">
        <v>1604</v>
      </c>
      <c r="F4560" t="s">
        <v>11</v>
      </c>
      <c r="G4560" t="s">
        <v>79</v>
      </c>
      <c r="H4560" t="s">
        <v>141</v>
      </c>
      <c r="I4560" t="s">
        <v>2386</v>
      </c>
      <c r="J4560" t="s">
        <v>15</v>
      </c>
      <c r="K4560" t="s">
        <v>4421</v>
      </c>
      <c r="M4560" t="str">
        <f t="shared" si="71"/>
        <v>39820Miami Heat</v>
      </c>
    </row>
    <row r="4561" spans="1:13" ht="17">
      <c r="A4561" t="s">
        <v>9067</v>
      </c>
      <c r="B4561" s="2">
        <v>39818</v>
      </c>
      <c r="C4561" t="s">
        <v>165</v>
      </c>
      <c r="D4561" t="s">
        <v>9</v>
      </c>
      <c r="E4561" t="s">
        <v>515</v>
      </c>
      <c r="F4561" t="s">
        <v>11</v>
      </c>
      <c r="G4561" t="s">
        <v>99</v>
      </c>
      <c r="H4561" t="s">
        <v>663</v>
      </c>
      <c r="I4561" t="s">
        <v>2386</v>
      </c>
      <c r="J4561" t="s">
        <v>15</v>
      </c>
      <c r="K4561" t="s">
        <v>4421</v>
      </c>
      <c r="M4561" t="str">
        <f t="shared" si="71"/>
        <v>39818Miami Heat</v>
      </c>
    </row>
    <row r="4562" spans="1:13" ht="17">
      <c r="A4562" t="s">
        <v>9068</v>
      </c>
      <c r="B4562" s="2">
        <v>39816</v>
      </c>
      <c r="C4562" t="s">
        <v>45</v>
      </c>
      <c r="D4562" t="s">
        <v>17</v>
      </c>
      <c r="E4562" t="s">
        <v>2528</v>
      </c>
      <c r="F4562" t="s">
        <v>11</v>
      </c>
      <c r="G4562" t="s">
        <v>206</v>
      </c>
      <c r="H4562" t="s">
        <v>592</v>
      </c>
      <c r="I4562" t="s">
        <v>2386</v>
      </c>
      <c r="J4562" t="s">
        <v>15</v>
      </c>
      <c r="K4562" t="s">
        <v>4421</v>
      </c>
      <c r="M4562" t="str">
        <f t="shared" si="71"/>
        <v>39816Miami Heat</v>
      </c>
    </row>
    <row r="4563" spans="1:13" ht="17">
      <c r="A4563" t="s">
        <v>9069</v>
      </c>
      <c r="B4563" s="2">
        <v>39815</v>
      </c>
      <c r="C4563" t="s">
        <v>4391</v>
      </c>
      <c r="D4563" t="s">
        <v>9</v>
      </c>
      <c r="E4563" t="s">
        <v>2529</v>
      </c>
      <c r="F4563" t="s">
        <v>11</v>
      </c>
      <c r="G4563" t="s">
        <v>194</v>
      </c>
      <c r="H4563" t="s">
        <v>597</v>
      </c>
      <c r="I4563" t="s">
        <v>2386</v>
      </c>
      <c r="J4563" t="s">
        <v>15</v>
      </c>
      <c r="K4563" t="s">
        <v>4421</v>
      </c>
      <c r="M4563" t="str">
        <f t="shared" si="71"/>
        <v>39815Miami Heat</v>
      </c>
    </row>
    <row r="4564" spans="1:13" ht="17">
      <c r="A4564" t="s">
        <v>9070</v>
      </c>
      <c r="B4564" s="2">
        <v>39812</v>
      </c>
      <c r="C4564" t="s">
        <v>21</v>
      </c>
      <c r="D4564" t="s">
        <v>17</v>
      </c>
      <c r="E4564" t="s">
        <v>626</v>
      </c>
      <c r="F4564" t="s">
        <v>11</v>
      </c>
      <c r="G4564" t="s">
        <v>36</v>
      </c>
      <c r="H4564" t="s">
        <v>652</v>
      </c>
      <c r="I4564" t="s">
        <v>2386</v>
      </c>
      <c r="J4564" t="s">
        <v>15</v>
      </c>
      <c r="K4564" t="s">
        <v>4421</v>
      </c>
      <c r="M4564" t="str">
        <f t="shared" si="71"/>
        <v>39812Miami Heat</v>
      </c>
    </row>
    <row r="4565" spans="1:13" ht="17">
      <c r="A4565" t="s">
        <v>9071</v>
      </c>
      <c r="B4565" s="2">
        <v>39810</v>
      </c>
      <c r="C4565" t="s">
        <v>4381</v>
      </c>
      <c r="D4565" t="s">
        <v>9</v>
      </c>
      <c r="E4565" t="s">
        <v>769</v>
      </c>
      <c r="F4565" t="s">
        <v>11</v>
      </c>
      <c r="G4565" t="s">
        <v>554</v>
      </c>
      <c r="H4565" t="s">
        <v>609</v>
      </c>
      <c r="I4565" t="s">
        <v>2386</v>
      </c>
      <c r="J4565" t="s">
        <v>15</v>
      </c>
      <c r="K4565" t="s">
        <v>4421</v>
      </c>
      <c r="M4565" t="str">
        <f t="shared" si="71"/>
        <v>39810Miami Heat</v>
      </c>
    </row>
    <row r="4566" spans="1:13" ht="17">
      <c r="A4566" t="s">
        <v>9072</v>
      </c>
      <c r="B4566" s="2">
        <v>39808</v>
      </c>
      <c r="C4566" t="s">
        <v>142</v>
      </c>
      <c r="D4566" t="s">
        <v>17</v>
      </c>
      <c r="E4566" t="s">
        <v>1416</v>
      </c>
      <c r="F4566" t="s">
        <v>11</v>
      </c>
      <c r="G4566" t="s">
        <v>238</v>
      </c>
      <c r="H4566" t="s">
        <v>159</v>
      </c>
      <c r="I4566" t="s">
        <v>2386</v>
      </c>
      <c r="J4566" t="s">
        <v>15</v>
      </c>
      <c r="K4566" t="s">
        <v>4421</v>
      </c>
      <c r="M4566" t="str">
        <f t="shared" si="71"/>
        <v>39808Miami Heat</v>
      </c>
    </row>
    <row r="4567" spans="1:13" ht="17">
      <c r="A4567" t="s">
        <v>9073</v>
      </c>
      <c r="B4567" s="2">
        <v>39805</v>
      </c>
      <c r="C4567" t="s">
        <v>77</v>
      </c>
      <c r="D4567" t="s">
        <v>17</v>
      </c>
      <c r="E4567" t="s">
        <v>1104</v>
      </c>
      <c r="F4567" t="s">
        <v>11</v>
      </c>
      <c r="G4567" t="s">
        <v>594</v>
      </c>
      <c r="H4567" t="s">
        <v>40</v>
      </c>
      <c r="I4567" t="s">
        <v>2386</v>
      </c>
      <c r="J4567" t="s">
        <v>15</v>
      </c>
      <c r="K4567" t="s">
        <v>4421</v>
      </c>
      <c r="M4567" t="str">
        <f t="shared" si="71"/>
        <v>39805Miami Heat</v>
      </c>
    </row>
    <row r="4568" spans="1:13" ht="17">
      <c r="A4568" t="s">
        <v>9074</v>
      </c>
      <c r="B4568" s="2">
        <v>39802</v>
      </c>
      <c r="C4568" t="s">
        <v>4382</v>
      </c>
      <c r="D4568" t="s">
        <v>17</v>
      </c>
      <c r="E4568" t="s">
        <v>415</v>
      </c>
      <c r="F4568" t="s">
        <v>11</v>
      </c>
      <c r="G4568" t="s">
        <v>367</v>
      </c>
      <c r="H4568" t="s">
        <v>315</v>
      </c>
      <c r="I4568" t="s">
        <v>2386</v>
      </c>
      <c r="J4568" t="s">
        <v>15</v>
      </c>
      <c r="K4568" t="s">
        <v>4421</v>
      </c>
      <c r="M4568" t="str">
        <f t="shared" si="71"/>
        <v>39802Miami Heat</v>
      </c>
    </row>
    <row r="4569" spans="1:13" ht="17">
      <c r="A4569" t="s">
        <v>9075</v>
      </c>
      <c r="B4569" s="2">
        <v>39801</v>
      </c>
      <c r="C4569" t="s">
        <v>225</v>
      </c>
      <c r="D4569" t="s">
        <v>17</v>
      </c>
      <c r="E4569" t="s">
        <v>1661</v>
      </c>
      <c r="F4569" t="s">
        <v>11</v>
      </c>
      <c r="G4569" t="s">
        <v>451</v>
      </c>
      <c r="H4569" t="s">
        <v>64</v>
      </c>
      <c r="I4569" t="s">
        <v>2386</v>
      </c>
      <c r="J4569" t="s">
        <v>15</v>
      </c>
      <c r="K4569" t="s">
        <v>4421</v>
      </c>
      <c r="M4569" t="str">
        <f t="shared" si="71"/>
        <v>39801Miami Heat</v>
      </c>
    </row>
    <row r="4570" spans="1:13" ht="17">
      <c r="A4570" t="s">
        <v>9076</v>
      </c>
      <c r="B4570" s="2">
        <v>39797</v>
      </c>
      <c r="C4570" t="s">
        <v>149</v>
      </c>
      <c r="D4570" t="s">
        <v>9</v>
      </c>
      <c r="E4570" t="s">
        <v>1439</v>
      </c>
      <c r="F4570" t="s">
        <v>11</v>
      </c>
      <c r="G4570" t="s">
        <v>130</v>
      </c>
      <c r="H4570" t="s">
        <v>285</v>
      </c>
      <c r="I4570" t="s">
        <v>2386</v>
      </c>
      <c r="J4570" t="s">
        <v>15</v>
      </c>
      <c r="K4570" t="s">
        <v>4421</v>
      </c>
      <c r="M4570" t="str">
        <f t="shared" si="71"/>
        <v>39797Miami Heat</v>
      </c>
    </row>
    <row r="4571" spans="1:13" ht="17">
      <c r="A4571" t="s">
        <v>9077</v>
      </c>
      <c r="B4571" s="2">
        <v>39796</v>
      </c>
      <c r="C4571" t="s">
        <v>4389</v>
      </c>
      <c r="D4571" t="s">
        <v>9</v>
      </c>
      <c r="E4571" t="s">
        <v>651</v>
      </c>
      <c r="F4571" t="s">
        <v>11</v>
      </c>
      <c r="G4571" t="s">
        <v>60</v>
      </c>
      <c r="H4571" t="s">
        <v>259</v>
      </c>
      <c r="I4571" t="s">
        <v>2386</v>
      </c>
      <c r="J4571" t="s">
        <v>15</v>
      </c>
      <c r="K4571" t="s">
        <v>4421</v>
      </c>
      <c r="M4571" t="str">
        <f t="shared" si="71"/>
        <v>39796Miami Heat</v>
      </c>
    </row>
    <row r="4572" spans="1:13" ht="17">
      <c r="A4572" t="s">
        <v>9078</v>
      </c>
      <c r="B4572" s="2">
        <v>39794</v>
      </c>
      <c r="C4572" t="s">
        <v>934</v>
      </c>
      <c r="D4572" t="s">
        <v>9</v>
      </c>
      <c r="E4572" t="s">
        <v>2530</v>
      </c>
      <c r="F4572" t="s">
        <v>11</v>
      </c>
      <c r="G4572" t="s">
        <v>60</v>
      </c>
      <c r="H4572" t="s">
        <v>262</v>
      </c>
      <c r="I4572" t="s">
        <v>2386</v>
      </c>
      <c r="J4572" t="s">
        <v>15</v>
      </c>
      <c r="K4572" t="s">
        <v>4421</v>
      </c>
      <c r="M4572" t="str">
        <f t="shared" si="71"/>
        <v>39794Miami Heat</v>
      </c>
    </row>
    <row r="4573" spans="1:13" ht="17">
      <c r="A4573" t="s">
        <v>9079</v>
      </c>
      <c r="B4573" s="2">
        <v>39790</v>
      </c>
      <c r="C4573" t="s">
        <v>16</v>
      </c>
      <c r="D4573" t="s">
        <v>17</v>
      </c>
      <c r="E4573" t="s">
        <v>2041</v>
      </c>
      <c r="F4573" t="s">
        <v>11</v>
      </c>
      <c r="G4573" t="s">
        <v>206</v>
      </c>
      <c r="H4573" t="s">
        <v>681</v>
      </c>
      <c r="I4573" t="s">
        <v>2386</v>
      </c>
      <c r="J4573" t="s">
        <v>15</v>
      </c>
      <c r="K4573" t="s">
        <v>4421</v>
      </c>
      <c r="M4573" t="str">
        <f t="shared" si="71"/>
        <v>39790Miami Heat</v>
      </c>
    </row>
    <row r="4574" spans="1:13" ht="17">
      <c r="A4574" t="s">
        <v>9080</v>
      </c>
      <c r="B4574" s="2">
        <v>39788</v>
      </c>
      <c r="C4574" t="s">
        <v>190</v>
      </c>
      <c r="D4574" t="s">
        <v>17</v>
      </c>
      <c r="E4574" t="s">
        <v>71</v>
      </c>
      <c r="F4574" t="s">
        <v>11</v>
      </c>
      <c r="G4574" t="s">
        <v>389</v>
      </c>
      <c r="H4574" t="s">
        <v>37</v>
      </c>
      <c r="I4574" t="s">
        <v>2386</v>
      </c>
      <c r="J4574" t="s">
        <v>15</v>
      </c>
      <c r="K4574" t="s">
        <v>4421</v>
      </c>
      <c r="M4574" t="str">
        <f t="shared" si="71"/>
        <v>39788Miami Heat</v>
      </c>
    </row>
    <row r="4575" spans="1:13" ht="17">
      <c r="A4575" t="s">
        <v>9081</v>
      </c>
      <c r="B4575" s="2">
        <v>39785</v>
      </c>
      <c r="C4575" t="s">
        <v>4408</v>
      </c>
      <c r="D4575" t="s">
        <v>17</v>
      </c>
      <c r="E4575" t="s">
        <v>1188</v>
      </c>
      <c r="F4575" t="s">
        <v>11</v>
      </c>
      <c r="G4575" t="s">
        <v>350</v>
      </c>
      <c r="H4575" t="s">
        <v>297</v>
      </c>
      <c r="I4575" t="s">
        <v>2386</v>
      </c>
      <c r="J4575" t="s">
        <v>15</v>
      </c>
      <c r="K4575" t="s">
        <v>4421</v>
      </c>
      <c r="M4575" t="str">
        <f t="shared" si="71"/>
        <v>39785Miami Heat</v>
      </c>
    </row>
    <row r="4576" spans="1:13" ht="17">
      <c r="A4576" t="s">
        <v>9082</v>
      </c>
      <c r="B4576" s="2">
        <v>39783</v>
      </c>
      <c r="C4576" t="s">
        <v>4406</v>
      </c>
      <c r="D4576" t="s">
        <v>17</v>
      </c>
      <c r="E4576" t="s">
        <v>2531</v>
      </c>
      <c r="F4576" t="s">
        <v>11</v>
      </c>
      <c r="G4576" t="s">
        <v>60</v>
      </c>
      <c r="H4576" t="s">
        <v>925</v>
      </c>
      <c r="I4576" t="s">
        <v>2386</v>
      </c>
      <c r="J4576" t="s">
        <v>15</v>
      </c>
      <c r="K4576" t="s">
        <v>4421</v>
      </c>
      <c r="M4576" t="str">
        <f t="shared" si="71"/>
        <v>39783Miami Heat</v>
      </c>
    </row>
    <row r="4577" spans="1:13" ht="17">
      <c r="A4577" t="s">
        <v>9083</v>
      </c>
      <c r="B4577" s="2">
        <v>39781</v>
      </c>
      <c r="C4577" t="s">
        <v>4392</v>
      </c>
      <c r="D4577" t="s">
        <v>9</v>
      </c>
      <c r="E4577" t="s">
        <v>82</v>
      </c>
      <c r="F4577" t="s">
        <v>11</v>
      </c>
      <c r="G4577" t="s">
        <v>60</v>
      </c>
      <c r="H4577" t="s">
        <v>531</v>
      </c>
      <c r="I4577" t="s">
        <v>2386</v>
      </c>
      <c r="J4577" t="s">
        <v>15</v>
      </c>
      <c r="K4577" t="s">
        <v>4421</v>
      </c>
      <c r="M4577" t="str">
        <f t="shared" si="71"/>
        <v>39781Miami Heat</v>
      </c>
    </row>
    <row r="4578" spans="1:13" ht="17">
      <c r="A4578" t="s">
        <v>9084</v>
      </c>
      <c r="B4578" s="2">
        <v>39780</v>
      </c>
      <c r="C4578" t="s">
        <v>4405</v>
      </c>
      <c r="D4578" t="s">
        <v>17</v>
      </c>
      <c r="E4578" t="s">
        <v>2445</v>
      </c>
      <c r="F4578" t="s">
        <v>11</v>
      </c>
      <c r="G4578" t="s">
        <v>451</v>
      </c>
      <c r="H4578" t="s">
        <v>528</v>
      </c>
      <c r="I4578" t="s">
        <v>2386</v>
      </c>
      <c r="J4578" t="s">
        <v>15</v>
      </c>
      <c r="K4578" t="s">
        <v>4421</v>
      </c>
      <c r="M4578" t="str">
        <f t="shared" si="71"/>
        <v>39780Miami Heat</v>
      </c>
    </row>
    <row r="4579" spans="1:13" ht="17">
      <c r="A4579" t="s">
        <v>9085</v>
      </c>
      <c r="B4579" s="2">
        <v>39778</v>
      </c>
      <c r="C4579" t="s">
        <v>4393</v>
      </c>
      <c r="D4579" t="s">
        <v>9</v>
      </c>
      <c r="E4579" t="s">
        <v>2532</v>
      </c>
      <c r="F4579" t="s">
        <v>11</v>
      </c>
      <c r="G4579" t="s">
        <v>325</v>
      </c>
      <c r="H4579" t="s">
        <v>262</v>
      </c>
      <c r="I4579" t="s">
        <v>2386</v>
      </c>
      <c r="J4579" t="s">
        <v>15</v>
      </c>
      <c r="K4579" t="s">
        <v>4421</v>
      </c>
      <c r="M4579" t="str">
        <f t="shared" si="71"/>
        <v>39778Miami Heat</v>
      </c>
    </row>
    <row r="4580" spans="1:13" ht="17">
      <c r="A4580" t="s">
        <v>9086</v>
      </c>
      <c r="B4580" s="2">
        <v>39776</v>
      </c>
      <c r="C4580" t="s">
        <v>221</v>
      </c>
      <c r="D4580" t="s">
        <v>9</v>
      </c>
      <c r="E4580" t="s">
        <v>2533</v>
      </c>
      <c r="F4580" t="s">
        <v>11</v>
      </c>
      <c r="G4580" t="s">
        <v>99</v>
      </c>
      <c r="H4580" t="s">
        <v>681</v>
      </c>
      <c r="I4580" t="s">
        <v>2386</v>
      </c>
      <c r="J4580" t="s">
        <v>15</v>
      </c>
      <c r="K4580" t="s">
        <v>4421</v>
      </c>
      <c r="M4580" t="str">
        <f t="shared" si="71"/>
        <v>39776Miami Heat</v>
      </c>
    </row>
    <row r="4581" spans="1:13" ht="17">
      <c r="A4581" t="s">
        <v>9087</v>
      </c>
      <c r="B4581" s="2">
        <v>39774</v>
      </c>
      <c r="C4581" t="s">
        <v>81</v>
      </c>
      <c r="D4581" t="s">
        <v>17</v>
      </c>
      <c r="E4581" t="s">
        <v>611</v>
      </c>
      <c r="F4581" t="s">
        <v>11</v>
      </c>
      <c r="G4581" t="s">
        <v>312</v>
      </c>
      <c r="H4581" t="s">
        <v>424</v>
      </c>
      <c r="I4581" t="s">
        <v>2386</v>
      </c>
      <c r="J4581" t="s">
        <v>15</v>
      </c>
      <c r="K4581" t="s">
        <v>4421</v>
      </c>
      <c r="M4581" t="str">
        <f t="shared" si="71"/>
        <v>39774Miami Heat</v>
      </c>
    </row>
    <row r="4582" spans="1:13" ht="17">
      <c r="A4582" t="s">
        <v>9088</v>
      </c>
      <c r="B4582" s="2">
        <v>39771</v>
      </c>
      <c r="C4582" t="s">
        <v>70</v>
      </c>
      <c r="D4582" t="s">
        <v>9</v>
      </c>
      <c r="E4582" t="s">
        <v>1217</v>
      </c>
      <c r="F4582" t="s">
        <v>11</v>
      </c>
      <c r="G4582" t="s">
        <v>97</v>
      </c>
      <c r="H4582" t="s">
        <v>573</v>
      </c>
      <c r="I4582" t="s">
        <v>2386</v>
      </c>
      <c r="J4582" t="s">
        <v>15</v>
      </c>
      <c r="K4582" t="s">
        <v>4421</v>
      </c>
      <c r="M4582" t="str">
        <f t="shared" si="71"/>
        <v>39771Miami Heat</v>
      </c>
    </row>
    <row r="4583" spans="1:13" ht="17">
      <c r="A4583" t="s">
        <v>9089</v>
      </c>
      <c r="B4583" s="2">
        <v>39770</v>
      </c>
      <c r="C4583" t="s">
        <v>4386</v>
      </c>
      <c r="D4583" t="s">
        <v>17</v>
      </c>
      <c r="E4583" t="s">
        <v>1312</v>
      </c>
      <c r="F4583" t="s">
        <v>11</v>
      </c>
      <c r="G4583" t="s">
        <v>102</v>
      </c>
      <c r="H4583" t="s">
        <v>631</v>
      </c>
      <c r="I4583" t="s">
        <v>2386</v>
      </c>
      <c r="J4583" t="s">
        <v>15</v>
      </c>
      <c r="K4583" t="s">
        <v>4421</v>
      </c>
      <c r="M4583" t="str">
        <f t="shared" si="71"/>
        <v>39770Miami Heat</v>
      </c>
    </row>
    <row r="4584" spans="1:13" ht="17">
      <c r="A4584" t="s">
        <v>9090</v>
      </c>
      <c r="B4584" s="2">
        <v>39768</v>
      </c>
      <c r="C4584" t="s">
        <v>4404</v>
      </c>
      <c r="D4584" t="s">
        <v>9</v>
      </c>
      <c r="E4584" t="s">
        <v>1861</v>
      </c>
      <c r="F4584" t="s">
        <v>11</v>
      </c>
      <c r="G4584" t="s">
        <v>287</v>
      </c>
      <c r="H4584" t="s">
        <v>636</v>
      </c>
      <c r="I4584" t="s">
        <v>2386</v>
      </c>
      <c r="J4584" t="s">
        <v>15</v>
      </c>
      <c r="K4584" t="s">
        <v>4421</v>
      </c>
      <c r="M4584" t="str">
        <f t="shared" si="71"/>
        <v>39768Miami Heat</v>
      </c>
    </row>
    <row r="4585" spans="1:13" ht="17">
      <c r="A4585" t="s">
        <v>9091</v>
      </c>
      <c r="B4585" s="2">
        <v>39766</v>
      </c>
      <c r="C4585" t="s">
        <v>128</v>
      </c>
      <c r="D4585" t="s">
        <v>17</v>
      </c>
      <c r="E4585" t="s">
        <v>2534</v>
      </c>
      <c r="F4585" t="s">
        <v>11</v>
      </c>
      <c r="G4585" t="s">
        <v>240</v>
      </c>
      <c r="H4585" t="s">
        <v>159</v>
      </c>
      <c r="I4585" t="s">
        <v>2386</v>
      </c>
      <c r="J4585" t="s">
        <v>15</v>
      </c>
      <c r="K4585" t="s">
        <v>4421</v>
      </c>
      <c r="M4585" t="str">
        <f t="shared" si="71"/>
        <v>39766Miami Heat</v>
      </c>
    </row>
    <row r="4586" spans="1:13" ht="17">
      <c r="A4586" t="s">
        <v>9092</v>
      </c>
      <c r="B4586" s="2">
        <v>39764</v>
      </c>
      <c r="C4586" t="s">
        <v>58</v>
      </c>
      <c r="D4586" t="s">
        <v>9</v>
      </c>
      <c r="E4586" t="s">
        <v>260</v>
      </c>
      <c r="F4586" t="s">
        <v>11</v>
      </c>
      <c r="G4586" t="s">
        <v>293</v>
      </c>
      <c r="H4586" t="s">
        <v>489</v>
      </c>
      <c r="I4586" t="s">
        <v>2386</v>
      </c>
      <c r="J4586" t="s">
        <v>15</v>
      </c>
      <c r="K4586" t="s">
        <v>4421</v>
      </c>
      <c r="M4586" t="str">
        <f t="shared" si="71"/>
        <v>39764Miami Heat</v>
      </c>
    </row>
    <row r="4587" spans="1:13" ht="17">
      <c r="A4587" t="s">
        <v>9093</v>
      </c>
      <c r="B4587" s="2">
        <v>39762</v>
      </c>
      <c r="C4587" t="s">
        <v>45</v>
      </c>
      <c r="D4587" t="s">
        <v>17</v>
      </c>
      <c r="E4587" t="s">
        <v>160</v>
      </c>
      <c r="F4587" t="s">
        <v>11</v>
      </c>
      <c r="G4587" t="s">
        <v>184</v>
      </c>
      <c r="H4587" t="s">
        <v>614</v>
      </c>
      <c r="I4587" t="s">
        <v>2386</v>
      </c>
      <c r="J4587" t="s">
        <v>15</v>
      </c>
      <c r="K4587" t="s">
        <v>4421</v>
      </c>
      <c r="M4587" t="str">
        <f t="shared" si="71"/>
        <v>39762Miami Heat</v>
      </c>
    </row>
    <row r="4588" spans="1:13" ht="17">
      <c r="A4588" t="s">
        <v>9094</v>
      </c>
      <c r="B4588" s="2">
        <v>39760</v>
      </c>
      <c r="C4588" t="s">
        <v>4400</v>
      </c>
      <c r="D4588" t="s">
        <v>9</v>
      </c>
      <c r="E4588" t="s">
        <v>1262</v>
      </c>
      <c r="F4588" t="s">
        <v>11</v>
      </c>
      <c r="G4588" t="s">
        <v>2535</v>
      </c>
      <c r="H4588" t="s">
        <v>262</v>
      </c>
      <c r="I4588" t="s">
        <v>2386</v>
      </c>
      <c r="J4588" t="s">
        <v>15</v>
      </c>
      <c r="K4588" t="s">
        <v>4421</v>
      </c>
      <c r="M4588" t="str">
        <f t="shared" si="71"/>
        <v>39760Miami Heat</v>
      </c>
    </row>
    <row r="4589" spans="1:13" ht="17">
      <c r="A4589" t="s">
        <v>9095</v>
      </c>
      <c r="B4589" s="2">
        <v>39759</v>
      </c>
      <c r="C4589" t="s">
        <v>4388</v>
      </c>
      <c r="D4589" t="s">
        <v>17</v>
      </c>
      <c r="E4589" t="s">
        <v>733</v>
      </c>
      <c r="F4589" t="s">
        <v>11</v>
      </c>
      <c r="G4589" t="s">
        <v>624</v>
      </c>
      <c r="H4589" t="s">
        <v>262</v>
      </c>
      <c r="I4589" t="s">
        <v>2386</v>
      </c>
      <c r="J4589" t="s">
        <v>15</v>
      </c>
      <c r="K4589" t="s">
        <v>4421</v>
      </c>
      <c r="M4589" t="str">
        <f t="shared" si="71"/>
        <v>39759Miami Heat</v>
      </c>
    </row>
    <row r="4590" spans="1:13" ht="17">
      <c r="A4590" t="s">
        <v>9096</v>
      </c>
      <c r="B4590" s="2">
        <v>39757</v>
      </c>
      <c r="C4590" t="s">
        <v>138</v>
      </c>
      <c r="D4590" t="s">
        <v>17</v>
      </c>
      <c r="E4590" t="s">
        <v>1788</v>
      </c>
      <c r="F4590" t="s">
        <v>11</v>
      </c>
      <c r="G4590" t="s">
        <v>180</v>
      </c>
      <c r="H4590" t="s">
        <v>597</v>
      </c>
      <c r="I4590" t="s">
        <v>2386</v>
      </c>
      <c r="J4590" t="s">
        <v>15</v>
      </c>
      <c r="K4590" t="s">
        <v>4421</v>
      </c>
      <c r="M4590" t="str">
        <f t="shared" si="71"/>
        <v>39757Miami Heat</v>
      </c>
    </row>
    <row r="4591" spans="1:13" ht="17">
      <c r="A4591" t="s">
        <v>9097</v>
      </c>
      <c r="B4591" s="2">
        <v>39753</v>
      </c>
      <c r="C4591" t="s">
        <v>4387</v>
      </c>
      <c r="D4591" t="s">
        <v>9</v>
      </c>
      <c r="E4591" t="s">
        <v>1506</v>
      </c>
      <c r="F4591" t="s">
        <v>11</v>
      </c>
      <c r="G4591" t="s">
        <v>85</v>
      </c>
      <c r="H4591" t="s">
        <v>618</v>
      </c>
      <c r="I4591" t="s">
        <v>2386</v>
      </c>
      <c r="J4591" t="s">
        <v>15</v>
      </c>
      <c r="K4591" t="s">
        <v>4421</v>
      </c>
      <c r="M4591" t="str">
        <f t="shared" si="71"/>
        <v>39753Miami Heat</v>
      </c>
    </row>
    <row r="4592" spans="1:13" ht="17">
      <c r="A4592" t="s">
        <v>9098</v>
      </c>
      <c r="B4592" s="2">
        <v>39752</v>
      </c>
      <c r="C4592" t="s">
        <v>229</v>
      </c>
      <c r="D4592" t="s">
        <v>17</v>
      </c>
      <c r="E4592" t="s">
        <v>2536</v>
      </c>
      <c r="F4592" t="s">
        <v>11</v>
      </c>
      <c r="G4592" t="s">
        <v>240</v>
      </c>
      <c r="H4592" t="s">
        <v>20</v>
      </c>
      <c r="I4592" t="s">
        <v>2386</v>
      </c>
      <c r="J4592" t="s">
        <v>15</v>
      </c>
      <c r="K4592" t="s">
        <v>4421</v>
      </c>
      <c r="M4592" t="str">
        <f t="shared" si="71"/>
        <v>39752Miami Heat</v>
      </c>
    </row>
    <row r="4593" spans="1:13" ht="17">
      <c r="A4593" t="s">
        <v>9099</v>
      </c>
      <c r="B4593" s="2">
        <v>39750</v>
      </c>
      <c r="C4593" t="s">
        <v>4398</v>
      </c>
      <c r="D4593" t="s">
        <v>9</v>
      </c>
      <c r="E4593" t="s">
        <v>2249</v>
      </c>
      <c r="F4593" t="s">
        <v>11</v>
      </c>
      <c r="G4593" t="s">
        <v>85</v>
      </c>
      <c r="H4593" t="s">
        <v>106</v>
      </c>
      <c r="I4593" t="s">
        <v>2386</v>
      </c>
      <c r="J4593" t="s">
        <v>15</v>
      </c>
      <c r="K4593" t="s">
        <v>4421</v>
      </c>
      <c r="M4593" t="str">
        <f t="shared" si="71"/>
        <v>39750Miami Heat</v>
      </c>
    </row>
    <row r="4594" spans="1:13" ht="17">
      <c r="A4594" t="s">
        <v>9100</v>
      </c>
      <c r="B4594" s="2">
        <v>43565</v>
      </c>
      <c r="C4594" t="s">
        <v>190</v>
      </c>
      <c r="D4594" t="s">
        <v>9</v>
      </c>
      <c r="E4594" t="s">
        <v>2537</v>
      </c>
      <c r="F4594" t="s">
        <v>11</v>
      </c>
      <c r="G4594" t="s">
        <v>491</v>
      </c>
      <c r="H4594" t="s">
        <v>938</v>
      </c>
      <c r="I4594" t="s">
        <v>2538</v>
      </c>
      <c r="J4594" t="s">
        <v>15</v>
      </c>
      <c r="K4594" t="s">
        <v>4422</v>
      </c>
      <c r="M4594" t="str">
        <f t="shared" si="71"/>
        <v>43565Milwaukee Bucks</v>
      </c>
    </row>
    <row r="4595" spans="1:13" ht="17">
      <c r="A4595" t="s">
        <v>9101</v>
      </c>
      <c r="B4595" s="2">
        <v>43562</v>
      </c>
      <c r="C4595" t="s">
        <v>934</v>
      </c>
      <c r="D4595" t="s">
        <v>17</v>
      </c>
      <c r="E4595" t="s">
        <v>217</v>
      </c>
      <c r="F4595" t="s">
        <v>11</v>
      </c>
      <c r="G4595" t="s">
        <v>227</v>
      </c>
      <c r="H4595" t="s">
        <v>2000</v>
      </c>
      <c r="I4595" t="s">
        <v>2538</v>
      </c>
      <c r="J4595" t="s">
        <v>15</v>
      </c>
      <c r="K4595" t="s">
        <v>4422</v>
      </c>
      <c r="M4595" t="str">
        <f t="shared" si="71"/>
        <v>43562Milwaukee Bucks</v>
      </c>
    </row>
    <row r="4596" spans="1:13" ht="17">
      <c r="A4596" t="s">
        <v>9102</v>
      </c>
      <c r="B4596" s="2">
        <v>43561</v>
      </c>
      <c r="C4596" t="s">
        <v>45</v>
      </c>
      <c r="D4596" t="s">
        <v>9</v>
      </c>
      <c r="E4596" t="s">
        <v>2539</v>
      </c>
      <c r="F4596" t="s">
        <v>11</v>
      </c>
      <c r="G4596" t="s">
        <v>63</v>
      </c>
      <c r="H4596" t="s">
        <v>1461</v>
      </c>
      <c r="I4596" t="s">
        <v>2538</v>
      </c>
      <c r="J4596" t="s">
        <v>15</v>
      </c>
      <c r="K4596" t="s">
        <v>4422</v>
      </c>
      <c r="M4596" t="str">
        <f t="shared" si="71"/>
        <v>43561Milwaukee Bucks</v>
      </c>
    </row>
    <row r="4597" spans="1:13" ht="17">
      <c r="A4597" t="s">
        <v>9103</v>
      </c>
      <c r="B4597" s="2">
        <v>43559</v>
      </c>
      <c r="C4597" t="s">
        <v>4384</v>
      </c>
      <c r="D4597" t="s">
        <v>17</v>
      </c>
      <c r="E4597" t="s">
        <v>2029</v>
      </c>
      <c r="F4597" t="s">
        <v>11</v>
      </c>
      <c r="G4597" t="s">
        <v>212</v>
      </c>
      <c r="H4597" t="s">
        <v>2540</v>
      </c>
      <c r="I4597" t="s">
        <v>2538</v>
      </c>
      <c r="J4597" t="s">
        <v>15</v>
      </c>
      <c r="K4597" t="s">
        <v>4422</v>
      </c>
      <c r="M4597" t="str">
        <f t="shared" si="71"/>
        <v>43559Milwaukee Bucks</v>
      </c>
    </row>
    <row r="4598" spans="1:13" ht="17">
      <c r="A4598" t="s">
        <v>9104</v>
      </c>
      <c r="B4598" s="2">
        <v>43556</v>
      </c>
      <c r="C4598" t="s">
        <v>4382</v>
      </c>
      <c r="D4598" t="s">
        <v>17</v>
      </c>
      <c r="E4598" t="s">
        <v>2541</v>
      </c>
      <c r="F4598" t="s">
        <v>11</v>
      </c>
      <c r="G4598" t="s">
        <v>161</v>
      </c>
      <c r="H4598" t="s">
        <v>1464</v>
      </c>
      <c r="I4598" t="s">
        <v>2538</v>
      </c>
      <c r="J4598" t="s">
        <v>15</v>
      </c>
      <c r="K4598" t="s">
        <v>4422</v>
      </c>
      <c r="M4598" t="str">
        <f t="shared" si="71"/>
        <v>43556Milwaukee Bucks</v>
      </c>
    </row>
    <row r="4599" spans="1:13" ht="17">
      <c r="A4599" t="s">
        <v>9105</v>
      </c>
      <c r="B4599" s="2">
        <v>43555</v>
      </c>
      <c r="C4599" t="s">
        <v>4409</v>
      </c>
      <c r="D4599" t="s">
        <v>9</v>
      </c>
      <c r="E4599" t="s">
        <v>2542</v>
      </c>
      <c r="F4599" t="s">
        <v>11</v>
      </c>
      <c r="G4599" t="s">
        <v>33</v>
      </c>
      <c r="H4599" t="s">
        <v>2543</v>
      </c>
      <c r="I4599" t="s">
        <v>2538</v>
      </c>
      <c r="J4599" t="s">
        <v>15</v>
      </c>
      <c r="K4599" t="s">
        <v>4422</v>
      </c>
      <c r="M4599" t="str">
        <f t="shared" si="71"/>
        <v>43555Milwaukee Bucks</v>
      </c>
    </row>
    <row r="4600" spans="1:13" ht="17">
      <c r="A4600" t="s">
        <v>9106</v>
      </c>
      <c r="B4600" s="2">
        <v>43552</v>
      </c>
      <c r="C4600" t="s">
        <v>134</v>
      </c>
      <c r="D4600" t="s">
        <v>17</v>
      </c>
      <c r="E4600" t="s">
        <v>2544</v>
      </c>
      <c r="F4600" t="s">
        <v>11</v>
      </c>
      <c r="G4600" t="s">
        <v>2314</v>
      </c>
      <c r="H4600" t="s">
        <v>2005</v>
      </c>
      <c r="I4600" t="s">
        <v>2538</v>
      </c>
      <c r="J4600" t="s">
        <v>15</v>
      </c>
      <c r="K4600" t="s">
        <v>4422</v>
      </c>
      <c r="M4600" t="str">
        <f t="shared" si="71"/>
        <v>43552Milwaukee Bucks</v>
      </c>
    </row>
    <row r="4601" spans="1:13" ht="17">
      <c r="A4601" t="s">
        <v>9107</v>
      </c>
      <c r="B4601" s="2">
        <v>43550</v>
      </c>
      <c r="C4601" t="s">
        <v>221</v>
      </c>
      <c r="D4601" t="s">
        <v>17</v>
      </c>
      <c r="E4601" t="s">
        <v>814</v>
      </c>
      <c r="F4601" t="s">
        <v>11</v>
      </c>
      <c r="G4601" t="s">
        <v>72</v>
      </c>
      <c r="H4601" t="s">
        <v>1079</v>
      </c>
      <c r="I4601" t="s">
        <v>2538</v>
      </c>
      <c r="J4601" t="s">
        <v>15</v>
      </c>
      <c r="K4601" t="s">
        <v>4422</v>
      </c>
      <c r="M4601" t="str">
        <f t="shared" si="71"/>
        <v>43550Milwaukee Bucks</v>
      </c>
    </row>
    <row r="4602" spans="1:13" ht="17">
      <c r="A4602" t="s">
        <v>9108</v>
      </c>
      <c r="B4602" s="2">
        <v>43548</v>
      </c>
      <c r="C4602" t="s">
        <v>21</v>
      </c>
      <c r="D4602" t="s">
        <v>17</v>
      </c>
      <c r="E4602" t="s">
        <v>2545</v>
      </c>
      <c r="F4602" t="s">
        <v>11</v>
      </c>
      <c r="G4602" t="s">
        <v>825</v>
      </c>
      <c r="H4602" t="s">
        <v>1971</v>
      </c>
      <c r="I4602" t="s">
        <v>2538</v>
      </c>
      <c r="J4602" t="s">
        <v>15</v>
      </c>
      <c r="K4602" t="s">
        <v>4422</v>
      </c>
      <c r="M4602" t="str">
        <f t="shared" si="71"/>
        <v>43548Milwaukee Bucks</v>
      </c>
    </row>
    <row r="4603" spans="1:13" ht="17">
      <c r="A4603" t="s">
        <v>9109</v>
      </c>
      <c r="B4603" s="2">
        <v>43546</v>
      </c>
      <c r="C4603" t="s">
        <v>95</v>
      </c>
      <c r="D4603" t="s">
        <v>17</v>
      </c>
      <c r="E4603" t="s">
        <v>2546</v>
      </c>
      <c r="F4603" t="s">
        <v>11</v>
      </c>
      <c r="G4603" t="s">
        <v>117</v>
      </c>
      <c r="H4603" t="s">
        <v>44</v>
      </c>
      <c r="I4603" t="s">
        <v>2538</v>
      </c>
      <c r="J4603" t="s">
        <v>15</v>
      </c>
      <c r="K4603" t="s">
        <v>4422</v>
      </c>
      <c r="M4603" t="str">
        <f t="shared" si="71"/>
        <v>43546Milwaukee Bucks</v>
      </c>
    </row>
    <row r="4604" spans="1:13" ht="17">
      <c r="A4604" t="s">
        <v>9110</v>
      </c>
      <c r="B4604" s="2">
        <v>43544</v>
      </c>
      <c r="C4604" t="s">
        <v>4381</v>
      </c>
      <c r="D4604" t="s">
        <v>9</v>
      </c>
      <c r="E4604" t="s">
        <v>894</v>
      </c>
      <c r="F4604" t="s">
        <v>11</v>
      </c>
      <c r="G4604" t="s">
        <v>89</v>
      </c>
      <c r="H4604" t="s">
        <v>121</v>
      </c>
      <c r="I4604" t="s">
        <v>2538</v>
      </c>
      <c r="J4604" t="s">
        <v>15</v>
      </c>
      <c r="K4604" t="s">
        <v>4422</v>
      </c>
      <c r="M4604" t="str">
        <f t="shared" si="71"/>
        <v>43544Milwaukee Bucks</v>
      </c>
    </row>
    <row r="4605" spans="1:13" ht="17">
      <c r="A4605" t="s">
        <v>9111</v>
      </c>
      <c r="B4605" s="2">
        <v>43543</v>
      </c>
      <c r="C4605" t="s">
        <v>225</v>
      </c>
      <c r="D4605" t="s">
        <v>17</v>
      </c>
      <c r="E4605" t="s">
        <v>2547</v>
      </c>
      <c r="F4605" t="s">
        <v>11</v>
      </c>
      <c r="G4605" t="s">
        <v>328</v>
      </c>
      <c r="H4605" t="s">
        <v>1075</v>
      </c>
      <c r="I4605" t="s">
        <v>2538</v>
      </c>
      <c r="J4605" t="s">
        <v>15</v>
      </c>
      <c r="K4605" t="s">
        <v>4422</v>
      </c>
      <c r="M4605" t="str">
        <f t="shared" si="71"/>
        <v>43543Milwaukee Bucks</v>
      </c>
    </row>
    <row r="4606" spans="1:13" ht="17">
      <c r="A4606" t="s">
        <v>9112</v>
      </c>
      <c r="B4606" s="2">
        <v>43541</v>
      </c>
      <c r="C4606" t="s">
        <v>138</v>
      </c>
      <c r="D4606" t="s">
        <v>9</v>
      </c>
      <c r="E4606" t="s">
        <v>2548</v>
      </c>
      <c r="F4606" t="s">
        <v>11</v>
      </c>
      <c r="G4606" t="s">
        <v>89</v>
      </c>
      <c r="H4606" t="s">
        <v>2540</v>
      </c>
      <c r="I4606" t="s">
        <v>2538</v>
      </c>
      <c r="J4606" t="s">
        <v>15</v>
      </c>
      <c r="K4606" t="s">
        <v>4422</v>
      </c>
      <c r="M4606" t="str">
        <f t="shared" si="71"/>
        <v>43541Milwaukee Bucks</v>
      </c>
    </row>
    <row r="4607" spans="1:13" ht="17">
      <c r="A4607" t="s">
        <v>9113</v>
      </c>
      <c r="B4607" s="2">
        <v>43539</v>
      </c>
      <c r="C4607" t="s">
        <v>4396</v>
      </c>
      <c r="D4607" t="s">
        <v>17</v>
      </c>
      <c r="E4607" t="s">
        <v>1626</v>
      </c>
      <c r="F4607" t="s">
        <v>11</v>
      </c>
      <c r="G4607" t="s">
        <v>212</v>
      </c>
      <c r="H4607" t="s">
        <v>1136</v>
      </c>
      <c r="I4607" t="s">
        <v>2538</v>
      </c>
      <c r="J4607" t="s">
        <v>15</v>
      </c>
      <c r="K4607" t="s">
        <v>4422</v>
      </c>
      <c r="M4607" t="str">
        <f t="shared" si="71"/>
        <v>43539Milwaukee Bucks</v>
      </c>
    </row>
    <row r="4608" spans="1:13" ht="17">
      <c r="A4608" t="s">
        <v>9114</v>
      </c>
      <c r="B4608" s="2">
        <v>43536</v>
      </c>
      <c r="C4608" t="s">
        <v>4400</v>
      </c>
      <c r="D4608" t="s">
        <v>17</v>
      </c>
      <c r="E4608" t="s">
        <v>2549</v>
      </c>
      <c r="F4608" t="s">
        <v>11</v>
      </c>
      <c r="G4608" t="s">
        <v>266</v>
      </c>
      <c r="H4608" t="s">
        <v>2550</v>
      </c>
      <c r="I4608" t="s">
        <v>2538</v>
      </c>
      <c r="J4608" t="s">
        <v>15</v>
      </c>
      <c r="K4608" t="s">
        <v>4422</v>
      </c>
      <c r="M4608" t="str">
        <f t="shared" si="71"/>
        <v>43536Milwaukee Bucks</v>
      </c>
    </row>
    <row r="4609" spans="1:13" ht="17">
      <c r="A4609" t="s">
        <v>9115</v>
      </c>
      <c r="B4609" s="2">
        <v>43534</v>
      </c>
      <c r="C4609" t="s">
        <v>4388</v>
      </c>
      <c r="D4609" t="s">
        <v>9</v>
      </c>
      <c r="E4609" t="s">
        <v>1110</v>
      </c>
      <c r="F4609" t="s">
        <v>11</v>
      </c>
      <c r="G4609" t="s">
        <v>60</v>
      </c>
      <c r="H4609" t="s">
        <v>1477</v>
      </c>
      <c r="I4609" t="s">
        <v>2538</v>
      </c>
      <c r="J4609" t="s">
        <v>15</v>
      </c>
      <c r="K4609" t="s">
        <v>4422</v>
      </c>
      <c r="M4609" t="str">
        <f t="shared" si="71"/>
        <v>43534Milwaukee Bucks</v>
      </c>
    </row>
    <row r="4610" spans="1:13" ht="17">
      <c r="A4610" t="s">
        <v>9116</v>
      </c>
      <c r="B4610" s="2">
        <v>43533</v>
      </c>
      <c r="C4610" t="s">
        <v>16</v>
      </c>
      <c r="D4610" t="s">
        <v>17</v>
      </c>
      <c r="E4610" t="s">
        <v>2135</v>
      </c>
      <c r="F4610" t="s">
        <v>11</v>
      </c>
      <c r="G4610" t="s">
        <v>805</v>
      </c>
      <c r="H4610" t="s">
        <v>989</v>
      </c>
      <c r="I4610" t="s">
        <v>2538</v>
      </c>
      <c r="J4610" t="s">
        <v>15</v>
      </c>
      <c r="K4610" t="s">
        <v>4422</v>
      </c>
      <c r="M4610" t="str">
        <f t="shared" ref="M4610:M4673" si="72">CONCATENATE(B4610,K4610)</f>
        <v>43533Milwaukee Bucks</v>
      </c>
    </row>
    <row r="4611" spans="1:13" ht="17">
      <c r="A4611" t="s">
        <v>9117</v>
      </c>
      <c r="B4611" s="2">
        <v>43531</v>
      </c>
      <c r="C4611" t="s">
        <v>81</v>
      </c>
      <c r="D4611" t="s">
        <v>17</v>
      </c>
      <c r="E4611" t="s">
        <v>311</v>
      </c>
      <c r="F4611" t="s">
        <v>11</v>
      </c>
      <c r="G4611" t="s">
        <v>140</v>
      </c>
      <c r="H4611" t="s">
        <v>926</v>
      </c>
      <c r="I4611" t="s">
        <v>2538</v>
      </c>
      <c r="J4611" t="s">
        <v>15</v>
      </c>
      <c r="K4611" t="s">
        <v>4422</v>
      </c>
      <c r="M4611" t="str">
        <f t="shared" si="72"/>
        <v>43531Milwaukee Bucks</v>
      </c>
    </row>
    <row r="4612" spans="1:13" ht="17">
      <c r="A4612" t="s">
        <v>9118</v>
      </c>
      <c r="B4612" s="2">
        <v>43528</v>
      </c>
      <c r="C4612" t="s">
        <v>4405</v>
      </c>
      <c r="D4612" t="s">
        <v>9</v>
      </c>
      <c r="E4612" t="s">
        <v>933</v>
      </c>
      <c r="F4612" t="s">
        <v>11</v>
      </c>
      <c r="G4612" t="s">
        <v>345</v>
      </c>
      <c r="H4612" t="s">
        <v>961</v>
      </c>
      <c r="I4612" t="s">
        <v>2538</v>
      </c>
      <c r="J4612" t="s">
        <v>15</v>
      </c>
      <c r="K4612" t="s">
        <v>4422</v>
      </c>
      <c r="M4612" t="str">
        <f t="shared" si="72"/>
        <v>43528Milwaukee Bucks</v>
      </c>
    </row>
    <row r="4613" spans="1:13" ht="17">
      <c r="A4613" t="s">
        <v>9119</v>
      </c>
      <c r="B4613" s="2">
        <v>43526</v>
      </c>
      <c r="C4613" t="s">
        <v>4408</v>
      </c>
      <c r="D4613" t="s">
        <v>9</v>
      </c>
      <c r="E4613" t="s">
        <v>276</v>
      </c>
      <c r="F4613" t="s">
        <v>11</v>
      </c>
      <c r="G4613" t="s">
        <v>367</v>
      </c>
      <c r="H4613" t="s">
        <v>2551</v>
      </c>
      <c r="I4613" t="s">
        <v>2538</v>
      </c>
      <c r="J4613" t="s">
        <v>15</v>
      </c>
      <c r="K4613" t="s">
        <v>4422</v>
      </c>
      <c r="M4613" t="str">
        <f t="shared" si="72"/>
        <v>43526Milwaukee Bucks</v>
      </c>
    </row>
    <row r="4614" spans="1:13" ht="17">
      <c r="A4614" t="s">
        <v>9120</v>
      </c>
      <c r="B4614" s="2">
        <v>43525</v>
      </c>
      <c r="C4614" t="s">
        <v>4407</v>
      </c>
      <c r="D4614" t="s">
        <v>17</v>
      </c>
      <c r="E4614" t="s">
        <v>2552</v>
      </c>
      <c r="F4614" t="s">
        <v>11</v>
      </c>
      <c r="G4614" t="s">
        <v>238</v>
      </c>
      <c r="H4614" t="s">
        <v>2553</v>
      </c>
      <c r="I4614" t="s">
        <v>2538</v>
      </c>
      <c r="J4614" t="s">
        <v>15</v>
      </c>
      <c r="K4614" t="s">
        <v>4422</v>
      </c>
      <c r="M4614" t="str">
        <f t="shared" si="72"/>
        <v>43525Milwaukee Bucks</v>
      </c>
    </row>
    <row r="4615" spans="1:13" ht="17">
      <c r="A4615" t="s">
        <v>9121</v>
      </c>
      <c r="B4615" s="2">
        <v>43523</v>
      </c>
      <c r="C4615" t="s">
        <v>4394</v>
      </c>
      <c r="D4615" t="s">
        <v>17</v>
      </c>
      <c r="E4615" t="s">
        <v>2554</v>
      </c>
      <c r="F4615" t="s">
        <v>11</v>
      </c>
      <c r="G4615" t="s">
        <v>47</v>
      </c>
      <c r="H4615" t="s">
        <v>2555</v>
      </c>
      <c r="I4615" t="s">
        <v>2538</v>
      </c>
      <c r="J4615" t="s">
        <v>15</v>
      </c>
      <c r="K4615" t="s">
        <v>4422</v>
      </c>
      <c r="M4615" t="str">
        <f t="shared" si="72"/>
        <v>43523Milwaukee Bucks</v>
      </c>
    </row>
    <row r="4616" spans="1:13" ht="17">
      <c r="A4616" t="s">
        <v>9122</v>
      </c>
      <c r="B4616" s="2">
        <v>43521</v>
      </c>
      <c r="C4616" t="s">
        <v>4383</v>
      </c>
      <c r="D4616" t="s">
        <v>17</v>
      </c>
      <c r="E4616" t="s">
        <v>108</v>
      </c>
      <c r="F4616" t="s">
        <v>11</v>
      </c>
      <c r="G4616" t="s">
        <v>117</v>
      </c>
      <c r="H4616" t="s">
        <v>1071</v>
      </c>
      <c r="I4616" t="s">
        <v>2538</v>
      </c>
      <c r="J4616" t="s">
        <v>15</v>
      </c>
      <c r="K4616" t="s">
        <v>4422</v>
      </c>
      <c r="M4616" t="str">
        <f t="shared" si="72"/>
        <v>43521Milwaukee Bucks</v>
      </c>
    </row>
    <row r="4617" spans="1:13" ht="17">
      <c r="A4617" t="s">
        <v>9123</v>
      </c>
      <c r="B4617" s="2">
        <v>43519</v>
      </c>
      <c r="C4617" t="s">
        <v>176</v>
      </c>
      <c r="D4617" t="s">
        <v>17</v>
      </c>
      <c r="E4617" t="s">
        <v>2556</v>
      </c>
      <c r="F4617" t="s">
        <v>11</v>
      </c>
      <c r="G4617" t="s">
        <v>345</v>
      </c>
      <c r="H4617" t="s">
        <v>1471</v>
      </c>
      <c r="I4617" t="s">
        <v>2538</v>
      </c>
      <c r="J4617" t="s">
        <v>15</v>
      </c>
      <c r="K4617" t="s">
        <v>4422</v>
      </c>
      <c r="M4617" t="str">
        <f t="shared" si="72"/>
        <v>43519Milwaukee Bucks</v>
      </c>
    </row>
    <row r="4618" spans="1:13" ht="17">
      <c r="A4618" t="s">
        <v>9124</v>
      </c>
      <c r="B4618" s="2">
        <v>43517</v>
      </c>
      <c r="C4618" t="s">
        <v>28</v>
      </c>
      <c r="D4618" t="s">
        <v>17</v>
      </c>
      <c r="E4618" t="s">
        <v>1627</v>
      </c>
      <c r="F4618" t="s">
        <v>11</v>
      </c>
      <c r="G4618" t="s">
        <v>89</v>
      </c>
      <c r="H4618" t="s">
        <v>952</v>
      </c>
      <c r="I4618" t="s">
        <v>2538</v>
      </c>
      <c r="J4618" t="s">
        <v>15</v>
      </c>
      <c r="K4618" t="s">
        <v>4422</v>
      </c>
      <c r="M4618" t="str">
        <f t="shared" si="72"/>
        <v>43517Milwaukee Bucks</v>
      </c>
    </row>
    <row r="4619" spans="1:13" ht="17">
      <c r="A4619" t="s">
        <v>9125</v>
      </c>
      <c r="B4619" s="2">
        <v>43509</v>
      </c>
      <c r="C4619" t="s">
        <v>4380</v>
      </c>
      <c r="D4619" t="s">
        <v>17</v>
      </c>
      <c r="E4619" t="s">
        <v>314</v>
      </c>
      <c r="F4619" t="s">
        <v>11</v>
      </c>
      <c r="G4619" t="s">
        <v>271</v>
      </c>
      <c r="H4619" t="s">
        <v>1077</v>
      </c>
      <c r="I4619" t="s">
        <v>2538</v>
      </c>
      <c r="J4619" t="s">
        <v>15</v>
      </c>
      <c r="K4619" t="s">
        <v>4422</v>
      </c>
      <c r="M4619" t="str">
        <f t="shared" si="72"/>
        <v>43509Milwaukee Bucks</v>
      </c>
    </row>
    <row r="4620" spans="1:13" ht="17">
      <c r="A4620" t="s">
        <v>9126</v>
      </c>
      <c r="B4620" s="2">
        <v>43507</v>
      </c>
      <c r="C4620" t="s">
        <v>4383</v>
      </c>
      <c r="D4620" t="s">
        <v>17</v>
      </c>
      <c r="E4620" t="s">
        <v>804</v>
      </c>
      <c r="F4620" t="s">
        <v>11</v>
      </c>
      <c r="G4620" t="s">
        <v>328</v>
      </c>
      <c r="H4620" t="s">
        <v>952</v>
      </c>
      <c r="I4620" t="s">
        <v>2538</v>
      </c>
      <c r="J4620" t="s">
        <v>15</v>
      </c>
      <c r="K4620" t="s">
        <v>4422</v>
      </c>
      <c r="M4620" t="str">
        <f t="shared" si="72"/>
        <v>43507Milwaukee Bucks</v>
      </c>
    </row>
    <row r="4621" spans="1:13" ht="17">
      <c r="A4621" t="s">
        <v>9127</v>
      </c>
      <c r="B4621" s="2">
        <v>43505</v>
      </c>
      <c r="C4621" t="s">
        <v>115</v>
      </c>
      <c r="D4621" t="s">
        <v>9</v>
      </c>
      <c r="E4621" t="s">
        <v>850</v>
      </c>
      <c r="F4621" t="s">
        <v>11</v>
      </c>
      <c r="G4621" t="s">
        <v>47</v>
      </c>
      <c r="H4621" t="s">
        <v>980</v>
      </c>
      <c r="I4621" t="s">
        <v>2538</v>
      </c>
      <c r="J4621" t="s">
        <v>15</v>
      </c>
      <c r="K4621" t="s">
        <v>4422</v>
      </c>
      <c r="M4621" t="str">
        <f t="shared" si="72"/>
        <v>43505Milwaukee Bucks</v>
      </c>
    </row>
    <row r="4622" spans="1:13" ht="17">
      <c r="A4622" t="s">
        <v>9128</v>
      </c>
      <c r="B4622" s="2">
        <v>43504</v>
      </c>
      <c r="C4622" t="s">
        <v>4399</v>
      </c>
      <c r="D4622" t="s">
        <v>17</v>
      </c>
      <c r="E4622" t="s">
        <v>2557</v>
      </c>
      <c r="F4622" t="s">
        <v>11</v>
      </c>
      <c r="G4622" t="s">
        <v>312</v>
      </c>
      <c r="H4622" t="s">
        <v>1488</v>
      </c>
      <c r="I4622" t="s">
        <v>2538</v>
      </c>
      <c r="J4622" t="s">
        <v>15</v>
      </c>
      <c r="K4622" t="s">
        <v>4422</v>
      </c>
      <c r="M4622" t="str">
        <f t="shared" si="72"/>
        <v>43504Milwaukee Bucks</v>
      </c>
    </row>
    <row r="4623" spans="1:13" ht="17">
      <c r="A4623" t="s">
        <v>9129</v>
      </c>
      <c r="B4623" s="2">
        <v>43502</v>
      </c>
      <c r="C4623" t="s">
        <v>128</v>
      </c>
      <c r="D4623" t="s">
        <v>17</v>
      </c>
      <c r="E4623" t="s">
        <v>2558</v>
      </c>
      <c r="F4623" t="s">
        <v>11</v>
      </c>
      <c r="G4623" t="s">
        <v>805</v>
      </c>
      <c r="H4623" t="s">
        <v>2540</v>
      </c>
      <c r="I4623" t="s">
        <v>2538</v>
      </c>
      <c r="J4623" t="s">
        <v>15</v>
      </c>
      <c r="K4623" t="s">
        <v>4422</v>
      </c>
      <c r="M4623" t="str">
        <f t="shared" si="72"/>
        <v>43502Milwaukee Bucks</v>
      </c>
    </row>
    <row r="4624" spans="1:13" ht="17">
      <c r="A4624" t="s">
        <v>9130</v>
      </c>
      <c r="B4624" s="2">
        <v>43500</v>
      </c>
      <c r="C4624" t="s">
        <v>4382</v>
      </c>
      <c r="D4624" t="s">
        <v>17</v>
      </c>
      <c r="E4624" t="s">
        <v>1147</v>
      </c>
      <c r="F4624" t="s">
        <v>11</v>
      </c>
      <c r="G4624" t="s">
        <v>117</v>
      </c>
      <c r="H4624" t="s">
        <v>1492</v>
      </c>
      <c r="I4624" t="s">
        <v>2538</v>
      </c>
      <c r="J4624" t="s">
        <v>15</v>
      </c>
      <c r="K4624" t="s">
        <v>4422</v>
      </c>
      <c r="M4624" t="str">
        <f t="shared" si="72"/>
        <v>43500Milwaukee Bucks</v>
      </c>
    </row>
    <row r="4625" spans="1:13" ht="17">
      <c r="A4625" t="s">
        <v>9131</v>
      </c>
      <c r="B4625" s="2">
        <v>43498</v>
      </c>
      <c r="C4625" t="s">
        <v>4386</v>
      </c>
      <c r="D4625" t="s">
        <v>17</v>
      </c>
      <c r="E4625" t="s">
        <v>2559</v>
      </c>
      <c r="F4625" t="s">
        <v>11</v>
      </c>
      <c r="G4625" t="s">
        <v>312</v>
      </c>
      <c r="H4625" t="s">
        <v>1945</v>
      </c>
      <c r="I4625" t="s">
        <v>2538</v>
      </c>
      <c r="J4625" t="s">
        <v>15</v>
      </c>
      <c r="K4625" t="s">
        <v>4422</v>
      </c>
      <c r="M4625" t="str">
        <f t="shared" si="72"/>
        <v>43498Milwaukee Bucks</v>
      </c>
    </row>
    <row r="4626" spans="1:13" ht="17">
      <c r="A4626" t="s">
        <v>9132</v>
      </c>
      <c r="B4626" s="2">
        <v>43496</v>
      </c>
      <c r="C4626" t="s">
        <v>4404</v>
      </c>
      <c r="D4626" t="s">
        <v>17</v>
      </c>
      <c r="E4626" t="s">
        <v>1647</v>
      </c>
      <c r="F4626" t="s">
        <v>11</v>
      </c>
      <c r="G4626" t="s">
        <v>334</v>
      </c>
      <c r="H4626" t="s">
        <v>1960</v>
      </c>
      <c r="I4626" t="s">
        <v>2538</v>
      </c>
      <c r="J4626" t="s">
        <v>15</v>
      </c>
      <c r="K4626" t="s">
        <v>4422</v>
      </c>
      <c r="M4626" t="str">
        <f t="shared" si="72"/>
        <v>43496Milwaukee Bucks</v>
      </c>
    </row>
    <row r="4627" spans="1:13" ht="17">
      <c r="A4627" t="s">
        <v>9133</v>
      </c>
      <c r="B4627" s="2">
        <v>43494</v>
      </c>
      <c r="C4627" t="s">
        <v>4397</v>
      </c>
      <c r="D4627" t="s">
        <v>17</v>
      </c>
      <c r="E4627" t="s">
        <v>2560</v>
      </c>
      <c r="F4627" t="s">
        <v>11</v>
      </c>
      <c r="G4627" t="s">
        <v>231</v>
      </c>
      <c r="H4627" t="s">
        <v>992</v>
      </c>
      <c r="I4627" t="s">
        <v>2538</v>
      </c>
      <c r="J4627" t="s">
        <v>15</v>
      </c>
      <c r="K4627" t="s">
        <v>4422</v>
      </c>
      <c r="M4627" t="str">
        <f t="shared" si="72"/>
        <v>43494Milwaukee Bucks</v>
      </c>
    </row>
    <row r="4628" spans="1:13" ht="17">
      <c r="A4628" t="s">
        <v>9134</v>
      </c>
      <c r="B4628" s="2">
        <v>43492</v>
      </c>
      <c r="C4628" t="s">
        <v>4403</v>
      </c>
      <c r="D4628" t="s">
        <v>9</v>
      </c>
      <c r="E4628" t="s">
        <v>2416</v>
      </c>
      <c r="F4628" t="s">
        <v>11</v>
      </c>
      <c r="G4628" t="s">
        <v>105</v>
      </c>
      <c r="H4628" t="s">
        <v>2000</v>
      </c>
      <c r="I4628" t="s">
        <v>2538</v>
      </c>
      <c r="J4628" t="s">
        <v>15</v>
      </c>
      <c r="K4628" t="s">
        <v>4422</v>
      </c>
      <c r="M4628" t="str">
        <f t="shared" si="72"/>
        <v>43492Milwaukee Bucks</v>
      </c>
    </row>
    <row r="4629" spans="1:13" ht="17">
      <c r="A4629" t="s">
        <v>9135</v>
      </c>
      <c r="B4629" s="2">
        <v>43490</v>
      </c>
      <c r="C4629" t="s">
        <v>16</v>
      </c>
      <c r="D4629" t="s">
        <v>17</v>
      </c>
      <c r="E4629" t="s">
        <v>2380</v>
      </c>
      <c r="F4629" t="s">
        <v>11</v>
      </c>
      <c r="G4629" t="s">
        <v>389</v>
      </c>
      <c r="H4629" t="s">
        <v>1949</v>
      </c>
      <c r="I4629" t="s">
        <v>2538</v>
      </c>
      <c r="J4629" t="s">
        <v>15</v>
      </c>
      <c r="K4629" t="s">
        <v>4422</v>
      </c>
      <c r="M4629" t="str">
        <f t="shared" si="72"/>
        <v>43490Milwaukee Bucks</v>
      </c>
    </row>
    <row r="4630" spans="1:13" ht="17">
      <c r="A4630" t="s">
        <v>9136</v>
      </c>
      <c r="B4630" s="2">
        <v>43486</v>
      </c>
      <c r="C4630" t="s">
        <v>87</v>
      </c>
      <c r="D4630" t="s">
        <v>17</v>
      </c>
      <c r="E4630" t="s">
        <v>928</v>
      </c>
      <c r="F4630" t="s">
        <v>11</v>
      </c>
      <c r="G4630" t="s">
        <v>389</v>
      </c>
      <c r="H4630" t="s">
        <v>1079</v>
      </c>
      <c r="I4630" t="s">
        <v>2538</v>
      </c>
      <c r="J4630" t="s">
        <v>15</v>
      </c>
      <c r="K4630" t="s">
        <v>4422</v>
      </c>
      <c r="M4630" t="str">
        <f t="shared" si="72"/>
        <v>43486Milwaukee Bucks</v>
      </c>
    </row>
    <row r="4631" spans="1:13" ht="17">
      <c r="A4631" t="s">
        <v>9137</v>
      </c>
      <c r="B4631" s="2">
        <v>43484</v>
      </c>
      <c r="C4631" t="s">
        <v>4391</v>
      </c>
      <c r="D4631" t="s">
        <v>17</v>
      </c>
      <c r="E4631" t="s">
        <v>2561</v>
      </c>
      <c r="F4631" t="s">
        <v>11</v>
      </c>
      <c r="G4631" t="s">
        <v>2314</v>
      </c>
      <c r="H4631" t="s">
        <v>1086</v>
      </c>
      <c r="I4631" t="s">
        <v>2538</v>
      </c>
      <c r="J4631" t="s">
        <v>15</v>
      </c>
      <c r="K4631" t="s">
        <v>4422</v>
      </c>
      <c r="M4631" t="str">
        <f t="shared" si="72"/>
        <v>43484Milwaukee Bucks</v>
      </c>
    </row>
    <row r="4632" spans="1:13" ht="17">
      <c r="A4632" t="s">
        <v>9138</v>
      </c>
      <c r="B4632" s="2">
        <v>43481</v>
      </c>
      <c r="C4632" t="s">
        <v>4389</v>
      </c>
      <c r="D4632" t="s">
        <v>17</v>
      </c>
      <c r="E4632" t="s">
        <v>1901</v>
      </c>
      <c r="F4632" t="s">
        <v>11</v>
      </c>
      <c r="G4632" t="s">
        <v>312</v>
      </c>
      <c r="H4632" t="s">
        <v>40</v>
      </c>
      <c r="I4632" t="s">
        <v>2538</v>
      </c>
      <c r="J4632" t="s">
        <v>15</v>
      </c>
      <c r="K4632" t="s">
        <v>4422</v>
      </c>
      <c r="M4632" t="str">
        <f t="shared" si="72"/>
        <v>43481Milwaukee Bucks</v>
      </c>
    </row>
    <row r="4633" spans="1:13" ht="17">
      <c r="A4633" t="s">
        <v>9139</v>
      </c>
      <c r="B4633" s="2">
        <v>43480</v>
      </c>
      <c r="C4633" t="s">
        <v>95</v>
      </c>
      <c r="D4633" t="s">
        <v>17</v>
      </c>
      <c r="E4633" t="s">
        <v>283</v>
      </c>
      <c r="F4633" t="s">
        <v>11</v>
      </c>
      <c r="G4633" t="s">
        <v>155</v>
      </c>
      <c r="H4633" t="s">
        <v>103</v>
      </c>
      <c r="I4633" t="s">
        <v>2538</v>
      </c>
      <c r="J4633" t="s">
        <v>15</v>
      </c>
      <c r="K4633" t="s">
        <v>4422</v>
      </c>
      <c r="M4633" t="str">
        <f t="shared" si="72"/>
        <v>43480Milwaukee Bucks</v>
      </c>
    </row>
    <row r="4634" spans="1:13" ht="17">
      <c r="A4634" t="s">
        <v>9140</v>
      </c>
      <c r="B4634" s="2">
        <v>43478</v>
      </c>
      <c r="C4634" t="s">
        <v>4409</v>
      </c>
      <c r="D4634" t="s">
        <v>17</v>
      </c>
      <c r="E4634" t="s">
        <v>2562</v>
      </c>
      <c r="F4634" t="s">
        <v>11</v>
      </c>
      <c r="G4634" t="s">
        <v>373</v>
      </c>
      <c r="H4634" t="s">
        <v>1467</v>
      </c>
      <c r="I4634" t="s">
        <v>2538</v>
      </c>
      <c r="J4634" t="s">
        <v>15</v>
      </c>
      <c r="K4634" t="s">
        <v>4422</v>
      </c>
      <c r="M4634" t="str">
        <f t="shared" si="72"/>
        <v>43478Milwaukee Bucks</v>
      </c>
    </row>
    <row r="4635" spans="1:13" ht="17">
      <c r="A4635" t="s">
        <v>9141</v>
      </c>
      <c r="B4635" s="2">
        <v>43476</v>
      </c>
      <c r="C4635" t="s">
        <v>4386</v>
      </c>
      <c r="D4635" t="s">
        <v>9</v>
      </c>
      <c r="E4635" t="s">
        <v>1791</v>
      </c>
      <c r="F4635" t="s">
        <v>11</v>
      </c>
      <c r="G4635" t="s">
        <v>105</v>
      </c>
      <c r="H4635" t="s">
        <v>952</v>
      </c>
      <c r="I4635" t="s">
        <v>2538</v>
      </c>
      <c r="J4635" t="s">
        <v>15</v>
      </c>
      <c r="K4635" t="s">
        <v>4422</v>
      </c>
      <c r="M4635" t="str">
        <f t="shared" si="72"/>
        <v>43476Milwaukee Bucks</v>
      </c>
    </row>
    <row r="4636" spans="1:13" ht="17">
      <c r="A4636" t="s">
        <v>9142</v>
      </c>
      <c r="B4636" s="2">
        <v>43474</v>
      </c>
      <c r="C4636" t="s">
        <v>4395</v>
      </c>
      <c r="D4636" t="s">
        <v>17</v>
      </c>
      <c r="E4636" t="s">
        <v>2424</v>
      </c>
      <c r="F4636" t="s">
        <v>11</v>
      </c>
      <c r="G4636" t="s">
        <v>133</v>
      </c>
      <c r="H4636" t="s">
        <v>1462</v>
      </c>
      <c r="I4636" t="s">
        <v>2538</v>
      </c>
      <c r="J4636" t="s">
        <v>15</v>
      </c>
      <c r="K4636" t="s">
        <v>4422</v>
      </c>
      <c r="M4636" t="str">
        <f t="shared" si="72"/>
        <v>43474Milwaukee Bucks</v>
      </c>
    </row>
    <row r="4637" spans="1:13" ht="17">
      <c r="A4637" t="s">
        <v>9143</v>
      </c>
      <c r="B4637" s="2">
        <v>43472</v>
      </c>
      <c r="C4637" t="s">
        <v>111</v>
      </c>
      <c r="D4637" t="s">
        <v>17</v>
      </c>
      <c r="E4637" t="s">
        <v>2366</v>
      </c>
      <c r="F4637" t="s">
        <v>11</v>
      </c>
      <c r="G4637" t="s">
        <v>238</v>
      </c>
      <c r="H4637" t="s">
        <v>926</v>
      </c>
      <c r="I4637" t="s">
        <v>2538</v>
      </c>
      <c r="J4637" t="s">
        <v>15</v>
      </c>
      <c r="K4637" t="s">
        <v>4422</v>
      </c>
      <c r="M4637" t="str">
        <f t="shared" si="72"/>
        <v>43472Milwaukee Bucks</v>
      </c>
    </row>
    <row r="4638" spans="1:13" ht="17">
      <c r="A4638" t="s">
        <v>9144</v>
      </c>
      <c r="B4638" s="2">
        <v>43470</v>
      </c>
      <c r="C4638" t="s">
        <v>70</v>
      </c>
      <c r="D4638" t="s">
        <v>9</v>
      </c>
      <c r="E4638" t="s">
        <v>226</v>
      </c>
      <c r="F4638" t="s">
        <v>11</v>
      </c>
      <c r="G4638" t="s">
        <v>395</v>
      </c>
      <c r="H4638" t="s">
        <v>1945</v>
      </c>
      <c r="I4638" t="s">
        <v>2538</v>
      </c>
      <c r="J4638" t="s">
        <v>15</v>
      </c>
      <c r="K4638" t="s">
        <v>4422</v>
      </c>
      <c r="M4638" t="str">
        <f t="shared" si="72"/>
        <v>43470Milwaukee Bucks</v>
      </c>
    </row>
    <row r="4639" spans="1:13" ht="17">
      <c r="A4639" t="s">
        <v>9145</v>
      </c>
      <c r="B4639" s="2">
        <v>43469</v>
      </c>
      <c r="C4639" t="s">
        <v>934</v>
      </c>
      <c r="D4639" t="s">
        <v>17</v>
      </c>
      <c r="E4639" t="s">
        <v>2563</v>
      </c>
      <c r="F4639" t="s">
        <v>11</v>
      </c>
      <c r="G4639" t="s">
        <v>319</v>
      </c>
      <c r="H4639" t="s">
        <v>2540</v>
      </c>
      <c r="I4639" t="s">
        <v>2538</v>
      </c>
      <c r="J4639" t="s">
        <v>15</v>
      </c>
      <c r="K4639" t="s">
        <v>4422</v>
      </c>
      <c r="M4639" t="str">
        <f t="shared" si="72"/>
        <v>43469Milwaukee Bucks</v>
      </c>
    </row>
    <row r="4640" spans="1:13" ht="17">
      <c r="A4640" t="s">
        <v>9146</v>
      </c>
      <c r="B4640" s="2">
        <v>43466</v>
      </c>
      <c r="C4640" t="s">
        <v>167</v>
      </c>
      <c r="D4640" t="s">
        <v>17</v>
      </c>
      <c r="E4640" t="s">
        <v>847</v>
      </c>
      <c r="F4640" t="s">
        <v>11</v>
      </c>
      <c r="G4640" t="s">
        <v>140</v>
      </c>
      <c r="H4640" t="s">
        <v>1084</v>
      </c>
      <c r="I4640" t="s">
        <v>2538</v>
      </c>
      <c r="J4640" t="s">
        <v>15</v>
      </c>
      <c r="K4640" t="s">
        <v>4422</v>
      </c>
      <c r="M4640" t="str">
        <f t="shared" si="72"/>
        <v>43466Milwaukee Bucks</v>
      </c>
    </row>
    <row r="4641" spans="1:13" ht="17">
      <c r="A4641" t="s">
        <v>9147</v>
      </c>
      <c r="B4641" s="2">
        <v>43463</v>
      </c>
      <c r="C4641" t="s">
        <v>45</v>
      </c>
      <c r="D4641" t="s">
        <v>17</v>
      </c>
      <c r="E4641" t="s">
        <v>2564</v>
      </c>
      <c r="F4641" t="s">
        <v>11</v>
      </c>
      <c r="G4641" t="s">
        <v>328</v>
      </c>
      <c r="H4641" t="s">
        <v>1086</v>
      </c>
      <c r="I4641" t="s">
        <v>2538</v>
      </c>
      <c r="J4641" t="s">
        <v>15</v>
      </c>
      <c r="K4641" t="s">
        <v>4422</v>
      </c>
      <c r="M4641" t="str">
        <f t="shared" si="72"/>
        <v>43463Milwaukee Bucks</v>
      </c>
    </row>
    <row r="4642" spans="1:13" ht="17">
      <c r="A4642" t="s">
        <v>9148</v>
      </c>
      <c r="B4642" s="2">
        <v>43461</v>
      </c>
      <c r="C4642" t="s">
        <v>125</v>
      </c>
      <c r="D4642" t="s">
        <v>17</v>
      </c>
      <c r="E4642" t="s">
        <v>639</v>
      </c>
      <c r="F4642" t="s">
        <v>11</v>
      </c>
      <c r="G4642" t="s">
        <v>216</v>
      </c>
      <c r="H4642" t="s">
        <v>945</v>
      </c>
      <c r="I4642" t="s">
        <v>2538</v>
      </c>
      <c r="J4642" t="s">
        <v>15</v>
      </c>
      <c r="K4642" t="s">
        <v>4422</v>
      </c>
      <c r="M4642" t="str">
        <f t="shared" si="72"/>
        <v>43461Milwaukee Bucks</v>
      </c>
    </row>
    <row r="4643" spans="1:13" ht="17">
      <c r="A4643" t="s">
        <v>9149</v>
      </c>
      <c r="B4643" s="2">
        <v>43459</v>
      </c>
      <c r="C4643" t="s">
        <v>4398</v>
      </c>
      <c r="D4643" t="s">
        <v>17</v>
      </c>
      <c r="E4643" t="s">
        <v>598</v>
      </c>
      <c r="F4643" t="s">
        <v>11</v>
      </c>
      <c r="G4643" t="s">
        <v>303</v>
      </c>
      <c r="H4643" t="s">
        <v>121</v>
      </c>
      <c r="I4643" t="s">
        <v>2538</v>
      </c>
      <c r="J4643" t="s">
        <v>15</v>
      </c>
      <c r="K4643" t="s">
        <v>4422</v>
      </c>
      <c r="M4643" t="str">
        <f t="shared" si="72"/>
        <v>43459Milwaukee Bucks</v>
      </c>
    </row>
    <row r="4644" spans="1:13" ht="17">
      <c r="A4644" t="s">
        <v>9150</v>
      </c>
      <c r="B4644" s="2">
        <v>43456</v>
      </c>
      <c r="C4644" t="s">
        <v>4396</v>
      </c>
      <c r="D4644" t="s">
        <v>9</v>
      </c>
      <c r="E4644" t="s">
        <v>535</v>
      </c>
      <c r="F4644" t="s">
        <v>11</v>
      </c>
      <c r="G4644" t="s">
        <v>60</v>
      </c>
      <c r="H4644" t="s">
        <v>48</v>
      </c>
      <c r="I4644" t="s">
        <v>2538</v>
      </c>
      <c r="J4644" t="s">
        <v>15</v>
      </c>
      <c r="K4644" t="s">
        <v>4422</v>
      </c>
      <c r="M4644" t="str">
        <f t="shared" si="72"/>
        <v>43456Milwaukee Bucks</v>
      </c>
    </row>
    <row r="4645" spans="1:13" ht="17">
      <c r="A4645" t="s">
        <v>9151</v>
      </c>
      <c r="B4645" s="2">
        <v>43455</v>
      </c>
      <c r="C4645" t="s">
        <v>4390</v>
      </c>
      <c r="D4645" t="s">
        <v>17</v>
      </c>
      <c r="E4645" t="s">
        <v>940</v>
      </c>
      <c r="F4645" t="s">
        <v>11</v>
      </c>
      <c r="G4645" t="s">
        <v>133</v>
      </c>
      <c r="H4645" t="s">
        <v>932</v>
      </c>
      <c r="I4645" t="s">
        <v>2538</v>
      </c>
      <c r="J4645" t="s">
        <v>15</v>
      </c>
      <c r="K4645" t="s">
        <v>4422</v>
      </c>
      <c r="M4645" t="str">
        <f t="shared" si="72"/>
        <v>43455Milwaukee Bucks</v>
      </c>
    </row>
    <row r="4646" spans="1:13" ht="17">
      <c r="A4646" t="s">
        <v>9152</v>
      </c>
      <c r="B4646" s="2">
        <v>43453</v>
      </c>
      <c r="C4646" t="s">
        <v>204</v>
      </c>
      <c r="D4646" t="s">
        <v>17</v>
      </c>
      <c r="E4646" t="s">
        <v>2220</v>
      </c>
      <c r="F4646" t="s">
        <v>11</v>
      </c>
      <c r="G4646" t="s">
        <v>188</v>
      </c>
      <c r="H4646" t="s">
        <v>2540</v>
      </c>
      <c r="I4646" t="s">
        <v>2538</v>
      </c>
      <c r="J4646" t="s">
        <v>15</v>
      </c>
      <c r="K4646" t="s">
        <v>4422</v>
      </c>
      <c r="M4646" t="str">
        <f t="shared" si="72"/>
        <v>43453Milwaukee Bucks</v>
      </c>
    </row>
    <row r="4647" spans="1:13" ht="17">
      <c r="A4647" t="s">
        <v>9153</v>
      </c>
      <c r="B4647" s="2">
        <v>43451</v>
      </c>
      <c r="C4647" t="s">
        <v>4397</v>
      </c>
      <c r="D4647" t="s">
        <v>17</v>
      </c>
      <c r="E4647" t="s">
        <v>421</v>
      </c>
      <c r="F4647" t="s">
        <v>11</v>
      </c>
      <c r="G4647" t="s">
        <v>666</v>
      </c>
      <c r="H4647" t="s">
        <v>946</v>
      </c>
      <c r="I4647" t="s">
        <v>2538</v>
      </c>
      <c r="J4647" t="s">
        <v>15</v>
      </c>
      <c r="K4647" t="s">
        <v>4422</v>
      </c>
      <c r="M4647" t="str">
        <f t="shared" si="72"/>
        <v>43451Milwaukee Bucks</v>
      </c>
    </row>
    <row r="4648" spans="1:13" ht="17">
      <c r="A4648" t="s">
        <v>9154</v>
      </c>
      <c r="B4648" s="2">
        <v>43448</v>
      </c>
      <c r="C4648" t="s">
        <v>4381</v>
      </c>
      <c r="D4648" t="s">
        <v>17</v>
      </c>
      <c r="E4648" t="s">
        <v>2366</v>
      </c>
      <c r="F4648" t="s">
        <v>11</v>
      </c>
      <c r="G4648" t="s">
        <v>303</v>
      </c>
      <c r="H4648" t="s">
        <v>1077</v>
      </c>
      <c r="I4648" t="s">
        <v>2538</v>
      </c>
      <c r="J4648" t="s">
        <v>15</v>
      </c>
      <c r="K4648" t="s">
        <v>4422</v>
      </c>
      <c r="M4648" t="str">
        <f t="shared" si="72"/>
        <v>43448Milwaukee Bucks</v>
      </c>
    </row>
    <row r="4649" spans="1:13" ht="17">
      <c r="A4649" t="s">
        <v>9155</v>
      </c>
      <c r="B4649" s="2">
        <v>43446</v>
      </c>
      <c r="C4649" t="s">
        <v>4380</v>
      </c>
      <c r="D4649" t="s">
        <v>9</v>
      </c>
      <c r="E4649" t="s">
        <v>59</v>
      </c>
      <c r="F4649" t="s">
        <v>11</v>
      </c>
      <c r="G4649" t="s">
        <v>105</v>
      </c>
      <c r="H4649" t="s">
        <v>960</v>
      </c>
      <c r="I4649" t="s">
        <v>2538</v>
      </c>
      <c r="J4649" t="s">
        <v>15</v>
      </c>
      <c r="K4649" t="s">
        <v>4422</v>
      </c>
      <c r="M4649" t="str">
        <f t="shared" si="72"/>
        <v>43446Milwaukee Bucks</v>
      </c>
    </row>
    <row r="4650" spans="1:13" ht="17">
      <c r="A4650" t="s">
        <v>9156</v>
      </c>
      <c r="B4650" s="2">
        <v>43444</v>
      </c>
      <c r="C4650" t="s">
        <v>21</v>
      </c>
      <c r="D4650" t="s">
        <v>17</v>
      </c>
      <c r="E4650" t="s">
        <v>432</v>
      </c>
      <c r="F4650" t="s">
        <v>11</v>
      </c>
      <c r="G4650" t="s">
        <v>266</v>
      </c>
      <c r="H4650" t="s">
        <v>34</v>
      </c>
      <c r="I4650" t="s">
        <v>2538</v>
      </c>
      <c r="J4650" t="s">
        <v>15</v>
      </c>
      <c r="K4650" t="s">
        <v>4422</v>
      </c>
      <c r="M4650" t="str">
        <f t="shared" si="72"/>
        <v>43444Milwaukee Bucks</v>
      </c>
    </row>
    <row r="4651" spans="1:13" ht="17">
      <c r="A4651" t="s">
        <v>9157</v>
      </c>
      <c r="B4651" s="2">
        <v>43443</v>
      </c>
      <c r="C4651" t="s">
        <v>4404</v>
      </c>
      <c r="D4651" t="s">
        <v>17</v>
      </c>
      <c r="E4651" t="s">
        <v>563</v>
      </c>
      <c r="F4651" t="s">
        <v>11</v>
      </c>
      <c r="G4651" t="s">
        <v>367</v>
      </c>
      <c r="H4651" t="s">
        <v>1092</v>
      </c>
      <c r="I4651" t="s">
        <v>2538</v>
      </c>
      <c r="J4651" t="s">
        <v>15</v>
      </c>
      <c r="K4651" t="s">
        <v>4422</v>
      </c>
      <c r="M4651" t="str">
        <f t="shared" si="72"/>
        <v>43443Milwaukee Bucks</v>
      </c>
    </row>
    <row r="4652" spans="1:13" ht="17">
      <c r="A4652" t="s">
        <v>9158</v>
      </c>
      <c r="B4652" s="2">
        <v>43441</v>
      </c>
      <c r="C4652" t="s">
        <v>77</v>
      </c>
      <c r="D4652" t="s">
        <v>9</v>
      </c>
      <c r="E4652" t="s">
        <v>371</v>
      </c>
      <c r="F4652" t="s">
        <v>11</v>
      </c>
      <c r="G4652" t="s">
        <v>97</v>
      </c>
      <c r="H4652" t="s">
        <v>2565</v>
      </c>
      <c r="I4652" t="s">
        <v>2538</v>
      </c>
      <c r="J4652" t="s">
        <v>15</v>
      </c>
      <c r="K4652" t="s">
        <v>4422</v>
      </c>
      <c r="M4652" t="str">
        <f t="shared" si="72"/>
        <v>43441Milwaukee Bucks</v>
      </c>
    </row>
    <row r="4653" spans="1:13" ht="17">
      <c r="A4653" t="s">
        <v>9159</v>
      </c>
      <c r="B4653" s="2">
        <v>43439</v>
      </c>
      <c r="C4653" t="s">
        <v>167</v>
      </c>
      <c r="D4653" t="s">
        <v>17</v>
      </c>
      <c r="E4653" t="s">
        <v>2042</v>
      </c>
      <c r="F4653" t="s">
        <v>11</v>
      </c>
      <c r="G4653" t="s">
        <v>117</v>
      </c>
      <c r="H4653" t="s">
        <v>943</v>
      </c>
      <c r="I4653" t="s">
        <v>2538</v>
      </c>
      <c r="J4653" t="s">
        <v>15</v>
      </c>
      <c r="K4653" t="s">
        <v>4422</v>
      </c>
      <c r="M4653" t="str">
        <f t="shared" si="72"/>
        <v>43439Milwaukee Bucks</v>
      </c>
    </row>
    <row r="4654" spans="1:13" ht="17">
      <c r="A4654" t="s">
        <v>9160</v>
      </c>
      <c r="B4654" s="2">
        <v>43435</v>
      </c>
      <c r="C4654" t="s">
        <v>4398</v>
      </c>
      <c r="D4654" t="s">
        <v>9</v>
      </c>
      <c r="E4654" t="s">
        <v>2566</v>
      </c>
      <c r="F4654" t="s">
        <v>11</v>
      </c>
      <c r="G4654" t="s">
        <v>206</v>
      </c>
      <c r="H4654" t="s">
        <v>2540</v>
      </c>
      <c r="I4654" t="s">
        <v>2538</v>
      </c>
      <c r="J4654" t="s">
        <v>15</v>
      </c>
      <c r="K4654" t="s">
        <v>4422</v>
      </c>
      <c r="M4654" t="str">
        <f t="shared" si="72"/>
        <v>43435Milwaukee Bucks</v>
      </c>
    </row>
    <row r="4655" spans="1:13" ht="17">
      <c r="A4655" t="s">
        <v>9161</v>
      </c>
      <c r="B4655" s="2">
        <v>43432</v>
      </c>
      <c r="C4655" t="s">
        <v>142</v>
      </c>
      <c r="D4655" t="s">
        <v>17</v>
      </c>
      <c r="E4655" t="s">
        <v>2251</v>
      </c>
      <c r="F4655" t="s">
        <v>11</v>
      </c>
      <c r="G4655" t="s">
        <v>1121</v>
      </c>
      <c r="H4655" t="s">
        <v>1949</v>
      </c>
      <c r="I4655" t="s">
        <v>2538</v>
      </c>
      <c r="J4655" t="s">
        <v>15</v>
      </c>
      <c r="K4655" t="s">
        <v>4422</v>
      </c>
      <c r="M4655" t="str">
        <f t="shared" si="72"/>
        <v>43432Milwaukee Bucks</v>
      </c>
    </row>
    <row r="4656" spans="1:13" ht="17">
      <c r="A4656" t="s">
        <v>9162</v>
      </c>
      <c r="B4656" s="2">
        <v>43430</v>
      </c>
      <c r="C4656" t="s">
        <v>4387</v>
      </c>
      <c r="D4656" t="s">
        <v>9</v>
      </c>
      <c r="E4656" t="s">
        <v>885</v>
      </c>
      <c r="F4656" t="s">
        <v>11</v>
      </c>
      <c r="G4656" t="s">
        <v>178</v>
      </c>
      <c r="H4656" t="s">
        <v>947</v>
      </c>
      <c r="I4656" t="s">
        <v>2538</v>
      </c>
      <c r="J4656" t="s">
        <v>15</v>
      </c>
      <c r="K4656" t="s">
        <v>4422</v>
      </c>
      <c r="M4656" t="str">
        <f t="shared" si="72"/>
        <v>43430Milwaukee Bucks</v>
      </c>
    </row>
    <row r="4657" spans="1:13" ht="17">
      <c r="A4657" t="s">
        <v>9163</v>
      </c>
      <c r="B4657" s="2">
        <v>43428</v>
      </c>
      <c r="C4657" t="s">
        <v>165</v>
      </c>
      <c r="D4657" t="s">
        <v>17</v>
      </c>
      <c r="E4657" t="s">
        <v>2522</v>
      </c>
      <c r="F4657" t="s">
        <v>11</v>
      </c>
      <c r="G4657" t="s">
        <v>75</v>
      </c>
      <c r="H4657" t="s">
        <v>1945</v>
      </c>
      <c r="I4657" t="s">
        <v>2538</v>
      </c>
      <c r="J4657" t="s">
        <v>15</v>
      </c>
      <c r="K4657" t="s">
        <v>4422</v>
      </c>
      <c r="M4657" t="str">
        <f t="shared" si="72"/>
        <v>43428Milwaukee Bucks</v>
      </c>
    </row>
    <row r="4658" spans="1:13" ht="17">
      <c r="A4658" t="s">
        <v>9164</v>
      </c>
      <c r="B4658" s="2">
        <v>43427</v>
      </c>
      <c r="C4658" t="s">
        <v>41</v>
      </c>
      <c r="D4658" t="s">
        <v>9</v>
      </c>
      <c r="E4658" t="s">
        <v>2567</v>
      </c>
      <c r="F4658" t="s">
        <v>11</v>
      </c>
      <c r="G4658" t="s">
        <v>1158</v>
      </c>
      <c r="H4658" t="s">
        <v>961</v>
      </c>
      <c r="I4658" t="s">
        <v>2538</v>
      </c>
      <c r="J4658" t="s">
        <v>15</v>
      </c>
      <c r="K4658" t="s">
        <v>4422</v>
      </c>
      <c r="M4658" t="str">
        <f t="shared" si="72"/>
        <v>43427Milwaukee Bucks</v>
      </c>
    </row>
    <row r="4659" spans="1:13" ht="17">
      <c r="A4659" t="s">
        <v>9165</v>
      </c>
      <c r="B4659" s="2">
        <v>43425</v>
      </c>
      <c r="C4659" t="s">
        <v>58</v>
      </c>
      <c r="D4659" t="s">
        <v>17</v>
      </c>
      <c r="E4659" t="s">
        <v>2568</v>
      </c>
      <c r="F4659" t="s">
        <v>11</v>
      </c>
      <c r="G4659" t="s">
        <v>231</v>
      </c>
      <c r="H4659" t="s">
        <v>1488</v>
      </c>
      <c r="I4659" t="s">
        <v>2538</v>
      </c>
      <c r="J4659" t="s">
        <v>15</v>
      </c>
      <c r="K4659" t="s">
        <v>4422</v>
      </c>
      <c r="M4659" t="str">
        <f t="shared" si="72"/>
        <v>43425Milwaukee Bucks</v>
      </c>
    </row>
    <row r="4660" spans="1:13" ht="17">
      <c r="A4660" t="s">
        <v>9166</v>
      </c>
      <c r="B4660" s="2">
        <v>43423</v>
      </c>
      <c r="C4660" t="s">
        <v>107</v>
      </c>
      <c r="D4660" t="s">
        <v>17</v>
      </c>
      <c r="E4660" t="s">
        <v>294</v>
      </c>
      <c r="F4660" t="s">
        <v>11</v>
      </c>
      <c r="G4660" t="s">
        <v>238</v>
      </c>
      <c r="H4660" t="s">
        <v>1079</v>
      </c>
      <c r="I4660" t="s">
        <v>2538</v>
      </c>
      <c r="J4660" t="s">
        <v>15</v>
      </c>
      <c r="K4660" t="s">
        <v>4422</v>
      </c>
      <c r="M4660" t="str">
        <f t="shared" si="72"/>
        <v>43423Milwaukee Bucks</v>
      </c>
    </row>
    <row r="4661" spans="1:13" ht="17">
      <c r="A4661" t="s">
        <v>9167</v>
      </c>
      <c r="B4661" s="2">
        <v>43420</v>
      </c>
      <c r="C4661" t="s">
        <v>142</v>
      </c>
      <c r="D4661" t="s">
        <v>17</v>
      </c>
      <c r="E4661" t="s">
        <v>2569</v>
      </c>
      <c r="F4661" t="s">
        <v>11</v>
      </c>
      <c r="G4661" t="s">
        <v>216</v>
      </c>
      <c r="H4661" t="s">
        <v>1510</v>
      </c>
      <c r="I4661" t="s">
        <v>2538</v>
      </c>
      <c r="J4661" t="s">
        <v>15</v>
      </c>
      <c r="K4661" t="s">
        <v>4422</v>
      </c>
      <c r="M4661" t="str">
        <f t="shared" si="72"/>
        <v>43420Milwaukee Bucks</v>
      </c>
    </row>
    <row r="4662" spans="1:13" ht="17">
      <c r="A4662" t="s">
        <v>9168</v>
      </c>
      <c r="B4662" s="2">
        <v>43418</v>
      </c>
      <c r="C4662" t="s">
        <v>61</v>
      </c>
      <c r="D4662" t="s">
        <v>9</v>
      </c>
      <c r="E4662" t="s">
        <v>2084</v>
      </c>
      <c r="F4662" t="s">
        <v>11</v>
      </c>
      <c r="G4662" t="s">
        <v>75</v>
      </c>
      <c r="H4662" t="s">
        <v>27</v>
      </c>
      <c r="I4662" t="s">
        <v>2538</v>
      </c>
      <c r="J4662" t="s">
        <v>15</v>
      </c>
      <c r="K4662" t="s">
        <v>4422</v>
      </c>
      <c r="M4662" t="str">
        <f t="shared" si="72"/>
        <v>43418Milwaukee Bucks</v>
      </c>
    </row>
    <row r="4663" spans="1:13" ht="17">
      <c r="A4663" t="s">
        <v>9169</v>
      </c>
      <c r="B4663" s="2">
        <v>43415</v>
      </c>
      <c r="C4663" t="s">
        <v>4402</v>
      </c>
      <c r="D4663" t="s">
        <v>17</v>
      </c>
      <c r="E4663" t="s">
        <v>507</v>
      </c>
      <c r="F4663" t="s">
        <v>11</v>
      </c>
      <c r="G4663" t="s">
        <v>309</v>
      </c>
      <c r="H4663" t="s">
        <v>1485</v>
      </c>
      <c r="I4663" t="s">
        <v>2538</v>
      </c>
      <c r="J4663" t="s">
        <v>15</v>
      </c>
      <c r="K4663" t="s">
        <v>4422</v>
      </c>
      <c r="M4663" t="str">
        <f t="shared" si="72"/>
        <v>43415Milwaukee Bucks</v>
      </c>
    </row>
    <row r="4664" spans="1:13" ht="17">
      <c r="A4664" t="s">
        <v>9170</v>
      </c>
      <c r="B4664" s="2">
        <v>43414</v>
      </c>
      <c r="C4664" t="s">
        <v>4392</v>
      </c>
      <c r="D4664" t="s">
        <v>9</v>
      </c>
      <c r="E4664" t="s">
        <v>2570</v>
      </c>
      <c r="F4664" t="s">
        <v>11</v>
      </c>
      <c r="G4664" t="s">
        <v>130</v>
      </c>
      <c r="H4664" t="s">
        <v>1461</v>
      </c>
      <c r="I4664" t="s">
        <v>2538</v>
      </c>
      <c r="J4664" t="s">
        <v>15</v>
      </c>
      <c r="K4664" t="s">
        <v>4422</v>
      </c>
      <c r="M4664" t="str">
        <f t="shared" si="72"/>
        <v>43414Milwaukee Bucks</v>
      </c>
    </row>
    <row r="4665" spans="1:13" ht="17">
      <c r="A4665" t="s">
        <v>9171</v>
      </c>
      <c r="B4665" s="2">
        <v>43412</v>
      </c>
      <c r="C4665" t="s">
        <v>4406</v>
      </c>
      <c r="D4665" t="s">
        <v>17</v>
      </c>
      <c r="E4665" t="s">
        <v>2571</v>
      </c>
      <c r="F4665" t="s">
        <v>11</v>
      </c>
      <c r="G4665" t="s">
        <v>36</v>
      </c>
      <c r="H4665" t="s">
        <v>2572</v>
      </c>
      <c r="I4665" t="s">
        <v>2538</v>
      </c>
      <c r="J4665" t="s">
        <v>15</v>
      </c>
      <c r="K4665" t="s">
        <v>4422</v>
      </c>
      <c r="M4665" t="str">
        <f t="shared" si="72"/>
        <v>43412Milwaukee Bucks</v>
      </c>
    </row>
    <row r="4666" spans="1:13" ht="17">
      <c r="A4666" t="s">
        <v>9172</v>
      </c>
      <c r="B4666" s="2">
        <v>43410</v>
      </c>
      <c r="C4666" t="s">
        <v>4393</v>
      </c>
      <c r="D4666" t="s">
        <v>9</v>
      </c>
      <c r="E4666" t="s">
        <v>2163</v>
      </c>
      <c r="F4666" t="s">
        <v>11</v>
      </c>
      <c r="G4666" t="s">
        <v>60</v>
      </c>
      <c r="H4666" t="s">
        <v>1092</v>
      </c>
      <c r="I4666" t="s">
        <v>2538</v>
      </c>
      <c r="J4666" t="s">
        <v>15</v>
      </c>
      <c r="K4666" t="s">
        <v>4422</v>
      </c>
      <c r="M4666" t="str">
        <f t="shared" si="72"/>
        <v>43410Milwaukee Bucks</v>
      </c>
    </row>
    <row r="4667" spans="1:13" ht="17">
      <c r="A4667" t="s">
        <v>9173</v>
      </c>
      <c r="B4667" s="2">
        <v>43408</v>
      </c>
      <c r="C4667" t="s">
        <v>229</v>
      </c>
      <c r="D4667" t="s">
        <v>17</v>
      </c>
      <c r="E4667" t="s">
        <v>2573</v>
      </c>
      <c r="F4667" t="s">
        <v>11</v>
      </c>
      <c r="G4667" t="s">
        <v>303</v>
      </c>
      <c r="H4667" t="s">
        <v>2574</v>
      </c>
      <c r="I4667" t="s">
        <v>2538</v>
      </c>
      <c r="J4667" t="s">
        <v>15</v>
      </c>
      <c r="K4667" t="s">
        <v>4422</v>
      </c>
      <c r="M4667" t="str">
        <f t="shared" si="72"/>
        <v>43408Milwaukee Bucks</v>
      </c>
    </row>
    <row r="4668" spans="1:13" ht="17">
      <c r="A4668" t="s">
        <v>9174</v>
      </c>
      <c r="B4668" s="2">
        <v>43405</v>
      </c>
      <c r="C4668" t="s">
        <v>4390</v>
      </c>
      <c r="D4668" t="s">
        <v>9</v>
      </c>
      <c r="E4668" t="s">
        <v>1981</v>
      </c>
      <c r="F4668" t="s">
        <v>11</v>
      </c>
      <c r="G4668" t="s">
        <v>85</v>
      </c>
      <c r="H4668" t="s">
        <v>941</v>
      </c>
      <c r="I4668" t="s">
        <v>2538</v>
      </c>
      <c r="J4668" t="s">
        <v>15</v>
      </c>
      <c r="K4668" t="s">
        <v>4422</v>
      </c>
      <c r="M4668" t="str">
        <f t="shared" si="72"/>
        <v>43405Milwaukee Bucks</v>
      </c>
    </row>
    <row r="4669" spans="1:13" ht="17">
      <c r="A4669" t="s">
        <v>9175</v>
      </c>
      <c r="B4669" s="2">
        <v>43402</v>
      </c>
      <c r="C4669" t="s">
        <v>70</v>
      </c>
      <c r="D4669" t="s">
        <v>17</v>
      </c>
      <c r="E4669" t="s">
        <v>1120</v>
      </c>
      <c r="F4669" t="s">
        <v>11</v>
      </c>
      <c r="G4669" t="s">
        <v>334</v>
      </c>
      <c r="H4669" t="s">
        <v>922</v>
      </c>
      <c r="I4669" t="s">
        <v>2538</v>
      </c>
      <c r="J4669" t="s">
        <v>15</v>
      </c>
      <c r="K4669" t="s">
        <v>4422</v>
      </c>
      <c r="M4669" t="str">
        <f t="shared" si="72"/>
        <v>43402Milwaukee Bucks</v>
      </c>
    </row>
    <row r="4670" spans="1:13" ht="17">
      <c r="A4670" t="s">
        <v>9176</v>
      </c>
      <c r="B4670" s="2">
        <v>43400</v>
      </c>
      <c r="C4670" t="s">
        <v>115</v>
      </c>
      <c r="D4670" t="s">
        <v>17</v>
      </c>
      <c r="E4670" t="s">
        <v>1977</v>
      </c>
      <c r="F4670" t="s">
        <v>11</v>
      </c>
      <c r="G4670" t="s">
        <v>373</v>
      </c>
      <c r="H4670" t="s">
        <v>76</v>
      </c>
      <c r="I4670" t="s">
        <v>2538</v>
      </c>
      <c r="J4670" t="s">
        <v>15</v>
      </c>
      <c r="K4670" t="s">
        <v>4422</v>
      </c>
      <c r="M4670" t="str">
        <f t="shared" si="72"/>
        <v>43400Milwaukee Bucks</v>
      </c>
    </row>
    <row r="4671" spans="1:13" ht="17">
      <c r="A4671" t="s">
        <v>9177</v>
      </c>
      <c r="B4671" s="2">
        <v>43399</v>
      </c>
      <c r="C4671" t="s">
        <v>4401</v>
      </c>
      <c r="D4671" t="s">
        <v>17</v>
      </c>
      <c r="E4671" t="s">
        <v>2575</v>
      </c>
      <c r="F4671" t="s">
        <v>11</v>
      </c>
      <c r="G4671" t="s">
        <v>164</v>
      </c>
      <c r="H4671" t="s">
        <v>2576</v>
      </c>
      <c r="I4671" t="s">
        <v>2538</v>
      </c>
      <c r="J4671" t="s">
        <v>15</v>
      </c>
      <c r="K4671" t="s">
        <v>4422</v>
      </c>
      <c r="M4671" t="str">
        <f t="shared" si="72"/>
        <v>43399Milwaukee Bucks</v>
      </c>
    </row>
    <row r="4672" spans="1:13" ht="17">
      <c r="A4672" t="s">
        <v>9178</v>
      </c>
      <c r="B4672" s="2">
        <v>43397</v>
      </c>
      <c r="C4672" t="s">
        <v>138</v>
      </c>
      <c r="D4672" t="s">
        <v>17</v>
      </c>
      <c r="E4672" t="s">
        <v>2065</v>
      </c>
      <c r="F4672" t="s">
        <v>11</v>
      </c>
      <c r="G4672" t="s">
        <v>212</v>
      </c>
      <c r="H4672" t="s">
        <v>938</v>
      </c>
      <c r="I4672" t="s">
        <v>2538</v>
      </c>
      <c r="J4672" t="s">
        <v>15</v>
      </c>
      <c r="K4672" t="s">
        <v>4422</v>
      </c>
      <c r="M4672" t="str">
        <f t="shared" si="72"/>
        <v>43397Milwaukee Bucks</v>
      </c>
    </row>
    <row r="4673" spans="1:13" ht="17">
      <c r="A4673" t="s">
        <v>9179</v>
      </c>
      <c r="B4673" s="2">
        <v>43395</v>
      </c>
      <c r="C4673" t="s">
        <v>125</v>
      </c>
      <c r="D4673" t="s">
        <v>17</v>
      </c>
      <c r="E4673" t="s">
        <v>2577</v>
      </c>
      <c r="F4673" t="s">
        <v>11</v>
      </c>
      <c r="G4673" t="s">
        <v>1253</v>
      </c>
      <c r="H4673" t="s">
        <v>1488</v>
      </c>
      <c r="I4673" t="s">
        <v>2538</v>
      </c>
      <c r="J4673" t="s">
        <v>15</v>
      </c>
      <c r="K4673" t="s">
        <v>4422</v>
      </c>
      <c r="M4673" t="str">
        <f t="shared" si="72"/>
        <v>43395Milwaukee Bucks</v>
      </c>
    </row>
    <row r="4674" spans="1:13" ht="17">
      <c r="A4674" t="s">
        <v>9180</v>
      </c>
      <c r="B4674" s="2">
        <v>43392</v>
      </c>
      <c r="C4674" t="s">
        <v>81</v>
      </c>
      <c r="D4674" t="s">
        <v>17</v>
      </c>
      <c r="E4674" t="s">
        <v>1613</v>
      </c>
      <c r="F4674" t="s">
        <v>11</v>
      </c>
      <c r="G4674" t="s">
        <v>218</v>
      </c>
      <c r="H4674" t="s">
        <v>486</v>
      </c>
      <c r="I4674" t="s">
        <v>2538</v>
      </c>
      <c r="J4674" t="s">
        <v>15</v>
      </c>
      <c r="K4674" t="s">
        <v>4422</v>
      </c>
      <c r="M4674" t="str">
        <f t="shared" ref="M4674:M4737" si="73">CONCATENATE(B4674,K4674)</f>
        <v>43392Milwaukee Bucks</v>
      </c>
    </row>
    <row r="4675" spans="1:13" ht="17">
      <c r="A4675" t="s">
        <v>9181</v>
      </c>
      <c r="B4675" s="2">
        <v>43390</v>
      </c>
      <c r="C4675" t="s">
        <v>4387</v>
      </c>
      <c r="D4675" t="s">
        <v>17</v>
      </c>
      <c r="E4675" t="s">
        <v>2578</v>
      </c>
      <c r="F4675" t="s">
        <v>11</v>
      </c>
      <c r="G4675" t="s">
        <v>33</v>
      </c>
      <c r="H4675" t="s">
        <v>983</v>
      </c>
      <c r="I4675" t="s">
        <v>2538</v>
      </c>
      <c r="J4675" t="s">
        <v>15</v>
      </c>
      <c r="K4675" t="s">
        <v>4422</v>
      </c>
      <c r="M4675" t="str">
        <f t="shared" si="73"/>
        <v>43390Milwaukee Bucks</v>
      </c>
    </row>
    <row r="4676" spans="1:13" ht="17">
      <c r="A4676" t="s">
        <v>9182</v>
      </c>
      <c r="B4676" s="2">
        <v>43201</v>
      </c>
      <c r="C4676" t="s">
        <v>4384</v>
      </c>
      <c r="D4676" t="s">
        <v>9</v>
      </c>
      <c r="E4676" t="s">
        <v>2579</v>
      </c>
      <c r="F4676" t="s">
        <v>11</v>
      </c>
      <c r="G4676" t="s">
        <v>56</v>
      </c>
      <c r="H4676" t="s">
        <v>1495</v>
      </c>
      <c r="I4676" t="s">
        <v>2538</v>
      </c>
      <c r="J4676" t="s">
        <v>15</v>
      </c>
      <c r="K4676" t="s">
        <v>4422</v>
      </c>
      <c r="M4676" t="str">
        <f t="shared" si="73"/>
        <v>43201Milwaukee Bucks</v>
      </c>
    </row>
    <row r="4677" spans="1:13" ht="17">
      <c r="A4677" t="s">
        <v>9183</v>
      </c>
      <c r="B4677" s="2">
        <v>43199</v>
      </c>
      <c r="C4677" t="s">
        <v>115</v>
      </c>
      <c r="D4677" t="s">
        <v>17</v>
      </c>
      <c r="E4677" t="s">
        <v>1526</v>
      </c>
      <c r="F4677" t="s">
        <v>11</v>
      </c>
      <c r="G4677" t="s">
        <v>140</v>
      </c>
      <c r="H4677" t="s">
        <v>295</v>
      </c>
      <c r="I4677" t="s">
        <v>2538</v>
      </c>
      <c r="J4677" t="s">
        <v>15</v>
      </c>
      <c r="K4677" t="s">
        <v>4422</v>
      </c>
      <c r="M4677" t="str">
        <f t="shared" si="73"/>
        <v>43199Milwaukee Bucks</v>
      </c>
    </row>
    <row r="4678" spans="1:13" ht="17">
      <c r="A4678" t="s">
        <v>9184</v>
      </c>
      <c r="B4678" s="2">
        <v>43197</v>
      </c>
      <c r="C4678" t="s">
        <v>4398</v>
      </c>
      <c r="D4678" t="s">
        <v>17</v>
      </c>
      <c r="E4678" t="s">
        <v>972</v>
      </c>
      <c r="F4678" t="s">
        <v>11</v>
      </c>
      <c r="G4678" t="s">
        <v>373</v>
      </c>
      <c r="H4678" t="s">
        <v>840</v>
      </c>
      <c r="I4678" t="s">
        <v>2538</v>
      </c>
      <c r="J4678" t="s">
        <v>15</v>
      </c>
      <c r="K4678" t="s">
        <v>4422</v>
      </c>
      <c r="M4678" t="str">
        <f t="shared" si="73"/>
        <v>43197Milwaukee Bucks</v>
      </c>
    </row>
    <row r="4679" spans="1:13" ht="17">
      <c r="A4679" t="s">
        <v>9185</v>
      </c>
      <c r="B4679" s="2">
        <v>43195</v>
      </c>
      <c r="C4679" t="s">
        <v>45</v>
      </c>
      <c r="D4679" t="s">
        <v>9</v>
      </c>
      <c r="E4679" t="s">
        <v>78</v>
      </c>
      <c r="F4679" t="s">
        <v>11</v>
      </c>
      <c r="G4679" t="s">
        <v>75</v>
      </c>
      <c r="H4679" t="s">
        <v>983</v>
      </c>
      <c r="I4679" t="s">
        <v>2538</v>
      </c>
      <c r="J4679" t="s">
        <v>15</v>
      </c>
      <c r="K4679" t="s">
        <v>4422</v>
      </c>
      <c r="M4679" t="str">
        <f t="shared" si="73"/>
        <v>43195Milwaukee Bucks</v>
      </c>
    </row>
    <row r="4680" spans="1:13" ht="17">
      <c r="A4680" t="s">
        <v>9186</v>
      </c>
      <c r="B4680" s="2">
        <v>43193</v>
      </c>
      <c r="C4680" t="s">
        <v>28</v>
      </c>
      <c r="D4680" t="s">
        <v>17</v>
      </c>
      <c r="E4680" t="s">
        <v>441</v>
      </c>
      <c r="F4680" t="s">
        <v>11</v>
      </c>
      <c r="G4680" t="s">
        <v>178</v>
      </c>
      <c r="H4680" t="s">
        <v>347</v>
      </c>
      <c r="I4680" t="s">
        <v>2538</v>
      </c>
      <c r="J4680" t="s">
        <v>15</v>
      </c>
      <c r="K4680" t="s">
        <v>4422</v>
      </c>
      <c r="M4680" t="str">
        <f t="shared" si="73"/>
        <v>43193Milwaukee Bucks</v>
      </c>
    </row>
    <row r="4681" spans="1:13" ht="17">
      <c r="A4681" t="s">
        <v>9187</v>
      </c>
      <c r="B4681" s="2">
        <v>43191</v>
      </c>
      <c r="C4681" t="s">
        <v>4402</v>
      </c>
      <c r="D4681" t="s">
        <v>9</v>
      </c>
      <c r="E4681" t="s">
        <v>2580</v>
      </c>
      <c r="F4681" t="s">
        <v>11</v>
      </c>
      <c r="G4681" t="s">
        <v>367</v>
      </c>
      <c r="H4681" t="s">
        <v>1086</v>
      </c>
      <c r="I4681" t="s">
        <v>2538</v>
      </c>
      <c r="J4681" t="s">
        <v>15</v>
      </c>
      <c r="K4681" t="s">
        <v>4422</v>
      </c>
      <c r="M4681" t="str">
        <f t="shared" si="73"/>
        <v>43191Milwaukee Bucks</v>
      </c>
    </row>
    <row r="4682" spans="1:13" ht="17">
      <c r="A4682" t="s">
        <v>9188</v>
      </c>
      <c r="B4682" s="2">
        <v>43189</v>
      </c>
      <c r="C4682" t="s">
        <v>4407</v>
      </c>
      <c r="D4682" t="s">
        <v>17</v>
      </c>
      <c r="E4682" t="s">
        <v>2581</v>
      </c>
      <c r="F4682" t="s">
        <v>11</v>
      </c>
      <c r="G4682" t="s">
        <v>158</v>
      </c>
      <c r="H4682" t="s">
        <v>922</v>
      </c>
      <c r="I4682" t="s">
        <v>2538</v>
      </c>
      <c r="J4682" t="s">
        <v>15</v>
      </c>
      <c r="K4682" t="s">
        <v>4422</v>
      </c>
      <c r="M4682" t="str">
        <f t="shared" si="73"/>
        <v>43189Milwaukee Bucks</v>
      </c>
    </row>
    <row r="4683" spans="1:13" ht="17">
      <c r="A4683" t="s">
        <v>9189</v>
      </c>
      <c r="B4683" s="2">
        <v>43188</v>
      </c>
      <c r="C4683" t="s">
        <v>4406</v>
      </c>
      <c r="D4683" t="s">
        <v>17</v>
      </c>
      <c r="E4683" t="s">
        <v>2582</v>
      </c>
      <c r="F4683" t="s">
        <v>11</v>
      </c>
      <c r="G4683" t="s">
        <v>350</v>
      </c>
      <c r="H4683" t="s">
        <v>269</v>
      </c>
      <c r="I4683" t="s">
        <v>2538</v>
      </c>
      <c r="J4683" t="s">
        <v>15</v>
      </c>
      <c r="K4683" t="s">
        <v>4422</v>
      </c>
      <c r="M4683" t="str">
        <f t="shared" si="73"/>
        <v>43188Milwaukee Bucks</v>
      </c>
    </row>
    <row r="4684" spans="1:13" ht="17">
      <c r="A4684" t="s">
        <v>9190</v>
      </c>
      <c r="B4684" s="2">
        <v>43186</v>
      </c>
      <c r="C4684" t="s">
        <v>4392</v>
      </c>
      <c r="D4684" t="s">
        <v>9</v>
      </c>
      <c r="E4684" t="s">
        <v>798</v>
      </c>
      <c r="F4684" t="s">
        <v>11</v>
      </c>
      <c r="G4684" t="s">
        <v>287</v>
      </c>
      <c r="H4684" t="s">
        <v>1966</v>
      </c>
      <c r="I4684" t="s">
        <v>2538</v>
      </c>
      <c r="J4684" t="s">
        <v>15</v>
      </c>
      <c r="K4684" t="s">
        <v>4422</v>
      </c>
      <c r="M4684" t="str">
        <f t="shared" si="73"/>
        <v>43186Milwaukee Bucks</v>
      </c>
    </row>
    <row r="4685" spans="1:13" ht="17">
      <c r="A4685" t="s">
        <v>9191</v>
      </c>
      <c r="B4685" s="2">
        <v>43184</v>
      </c>
      <c r="C4685" t="s">
        <v>165</v>
      </c>
      <c r="D4685" t="s">
        <v>17</v>
      </c>
      <c r="E4685" t="s">
        <v>415</v>
      </c>
      <c r="F4685" t="s">
        <v>11</v>
      </c>
      <c r="G4685" t="s">
        <v>102</v>
      </c>
      <c r="H4685" t="s">
        <v>137</v>
      </c>
      <c r="I4685" t="s">
        <v>2538</v>
      </c>
      <c r="J4685" t="s">
        <v>15</v>
      </c>
      <c r="K4685" t="s">
        <v>4422</v>
      </c>
      <c r="M4685" t="str">
        <f t="shared" si="73"/>
        <v>43184Milwaukee Bucks</v>
      </c>
    </row>
    <row r="4686" spans="1:13" ht="17">
      <c r="A4686" t="s">
        <v>9192</v>
      </c>
      <c r="B4686" s="2">
        <v>43182</v>
      </c>
      <c r="C4686" t="s">
        <v>4383</v>
      </c>
      <c r="D4686" t="s">
        <v>17</v>
      </c>
      <c r="E4686" t="s">
        <v>1943</v>
      </c>
      <c r="F4686" t="s">
        <v>11</v>
      </c>
      <c r="G4686" t="s">
        <v>212</v>
      </c>
      <c r="H4686" t="s">
        <v>925</v>
      </c>
      <c r="I4686" t="s">
        <v>2538</v>
      </c>
      <c r="J4686" t="s">
        <v>15</v>
      </c>
      <c r="K4686" t="s">
        <v>4422</v>
      </c>
      <c r="M4686" t="str">
        <f t="shared" si="73"/>
        <v>43182Milwaukee Bucks</v>
      </c>
    </row>
    <row r="4687" spans="1:13" ht="17">
      <c r="A4687" t="s">
        <v>9193</v>
      </c>
      <c r="B4687" s="2">
        <v>43180</v>
      </c>
      <c r="C4687" t="s">
        <v>134</v>
      </c>
      <c r="D4687" t="s">
        <v>9</v>
      </c>
      <c r="E4687" t="s">
        <v>2583</v>
      </c>
      <c r="F4687" t="s">
        <v>11</v>
      </c>
      <c r="G4687" t="s">
        <v>395</v>
      </c>
      <c r="H4687" t="s">
        <v>922</v>
      </c>
      <c r="I4687" t="s">
        <v>2538</v>
      </c>
      <c r="J4687" t="s">
        <v>15</v>
      </c>
      <c r="K4687" t="s">
        <v>4422</v>
      </c>
      <c r="M4687" t="str">
        <f t="shared" si="73"/>
        <v>43180Milwaukee Bucks</v>
      </c>
    </row>
    <row r="4688" spans="1:13" ht="17">
      <c r="A4688" t="s">
        <v>9194</v>
      </c>
      <c r="B4688" s="2">
        <v>43178</v>
      </c>
      <c r="C4688" t="s">
        <v>4381</v>
      </c>
      <c r="D4688" t="s">
        <v>9</v>
      </c>
      <c r="E4688" t="s">
        <v>930</v>
      </c>
      <c r="F4688" t="s">
        <v>11</v>
      </c>
      <c r="G4688" t="s">
        <v>85</v>
      </c>
      <c r="H4688" t="s">
        <v>1488</v>
      </c>
      <c r="I4688" t="s">
        <v>2538</v>
      </c>
      <c r="J4688" t="s">
        <v>15</v>
      </c>
      <c r="K4688" t="s">
        <v>4422</v>
      </c>
      <c r="M4688" t="str">
        <f t="shared" si="73"/>
        <v>43178Milwaukee Bucks</v>
      </c>
    </row>
    <row r="4689" spans="1:13" ht="17">
      <c r="A4689" t="s">
        <v>9195</v>
      </c>
      <c r="B4689" s="2">
        <v>43176</v>
      </c>
      <c r="C4689" t="s">
        <v>934</v>
      </c>
      <c r="D4689" t="s">
        <v>17</v>
      </c>
      <c r="E4689" t="s">
        <v>1117</v>
      </c>
      <c r="F4689" t="s">
        <v>11</v>
      </c>
      <c r="G4689" t="s">
        <v>291</v>
      </c>
      <c r="H4689" t="s">
        <v>24</v>
      </c>
      <c r="I4689" t="s">
        <v>2538</v>
      </c>
      <c r="J4689" t="s">
        <v>15</v>
      </c>
      <c r="K4689" t="s">
        <v>4422</v>
      </c>
      <c r="M4689" t="str">
        <f t="shared" si="73"/>
        <v>43176Milwaukee Bucks</v>
      </c>
    </row>
    <row r="4690" spans="1:13" ht="17">
      <c r="A4690" t="s">
        <v>9196</v>
      </c>
      <c r="B4690" s="2">
        <v>43173</v>
      </c>
      <c r="C4690" t="s">
        <v>4391</v>
      </c>
      <c r="D4690" t="s">
        <v>9</v>
      </c>
      <c r="E4690" t="s">
        <v>1951</v>
      </c>
      <c r="F4690" t="s">
        <v>11</v>
      </c>
      <c r="G4690" t="s">
        <v>43</v>
      </c>
      <c r="H4690" t="s">
        <v>220</v>
      </c>
      <c r="I4690" t="s">
        <v>2538</v>
      </c>
      <c r="J4690" t="s">
        <v>15</v>
      </c>
      <c r="K4690" t="s">
        <v>4422</v>
      </c>
      <c r="M4690" t="str">
        <f t="shared" si="73"/>
        <v>43173Milwaukee Bucks</v>
      </c>
    </row>
    <row r="4691" spans="1:13" ht="17">
      <c r="A4691" t="s">
        <v>9197</v>
      </c>
      <c r="B4691" s="2">
        <v>43171</v>
      </c>
      <c r="C4691" t="s">
        <v>4389</v>
      </c>
      <c r="D4691" t="s">
        <v>17</v>
      </c>
      <c r="E4691" t="s">
        <v>2584</v>
      </c>
      <c r="F4691" t="s">
        <v>11</v>
      </c>
      <c r="G4691" t="s">
        <v>117</v>
      </c>
      <c r="H4691" t="s">
        <v>186</v>
      </c>
      <c r="I4691" t="s">
        <v>2538</v>
      </c>
      <c r="J4691" t="s">
        <v>15</v>
      </c>
      <c r="K4691" t="s">
        <v>4422</v>
      </c>
      <c r="M4691" t="str">
        <f t="shared" si="73"/>
        <v>43171Milwaukee Bucks</v>
      </c>
    </row>
    <row r="4692" spans="1:13" ht="17">
      <c r="A4692" t="s">
        <v>9198</v>
      </c>
      <c r="B4692" s="2">
        <v>43168</v>
      </c>
      <c r="C4692" t="s">
        <v>125</v>
      </c>
      <c r="D4692" t="s">
        <v>17</v>
      </c>
      <c r="E4692" t="s">
        <v>1955</v>
      </c>
      <c r="F4692" t="s">
        <v>11</v>
      </c>
      <c r="G4692" t="s">
        <v>75</v>
      </c>
      <c r="H4692" t="s">
        <v>840</v>
      </c>
      <c r="I4692" t="s">
        <v>2538</v>
      </c>
      <c r="J4692" t="s">
        <v>15</v>
      </c>
      <c r="K4692" t="s">
        <v>4422</v>
      </c>
      <c r="M4692" t="str">
        <f t="shared" si="73"/>
        <v>43168Milwaukee Bucks</v>
      </c>
    </row>
    <row r="4693" spans="1:13" ht="17">
      <c r="A4693" t="s">
        <v>9199</v>
      </c>
      <c r="B4693" s="2">
        <v>43166</v>
      </c>
      <c r="C4693" t="s">
        <v>221</v>
      </c>
      <c r="D4693" t="s">
        <v>9</v>
      </c>
      <c r="E4693" t="s">
        <v>2585</v>
      </c>
      <c r="F4693" t="s">
        <v>11</v>
      </c>
      <c r="G4693" t="s">
        <v>79</v>
      </c>
      <c r="H4693" t="s">
        <v>48</v>
      </c>
      <c r="I4693" t="s">
        <v>2538</v>
      </c>
      <c r="J4693" t="s">
        <v>15</v>
      </c>
      <c r="K4693" t="s">
        <v>4422</v>
      </c>
      <c r="M4693" t="str">
        <f t="shared" si="73"/>
        <v>43166Milwaukee Bucks</v>
      </c>
    </row>
    <row r="4694" spans="1:13" ht="17">
      <c r="A4694" t="s">
        <v>9200</v>
      </c>
      <c r="B4694" s="2">
        <v>43164</v>
      </c>
      <c r="C4694" t="s">
        <v>4380</v>
      </c>
      <c r="D4694" t="s">
        <v>9</v>
      </c>
      <c r="E4694" t="s">
        <v>2344</v>
      </c>
      <c r="F4694" t="s">
        <v>11</v>
      </c>
      <c r="G4694" t="s">
        <v>85</v>
      </c>
      <c r="H4694" t="s">
        <v>118</v>
      </c>
      <c r="I4694" t="s">
        <v>2538</v>
      </c>
      <c r="J4694" t="s">
        <v>15</v>
      </c>
      <c r="K4694" t="s">
        <v>4422</v>
      </c>
      <c r="M4694" t="str">
        <f t="shared" si="73"/>
        <v>43164Milwaukee Bucks</v>
      </c>
    </row>
    <row r="4695" spans="1:13" ht="17">
      <c r="A4695" t="s">
        <v>9201</v>
      </c>
      <c r="B4695" s="2">
        <v>43163</v>
      </c>
      <c r="C4695" t="s">
        <v>138</v>
      </c>
      <c r="D4695" t="s">
        <v>17</v>
      </c>
      <c r="E4695" t="s">
        <v>860</v>
      </c>
      <c r="F4695" t="s">
        <v>11</v>
      </c>
      <c r="G4695" t="s">
        <v>161</v>
      </c>
      <c r="H4695" t="s">
        <v>127</v>
      </c>
      <c r="I4695" t="s">
        <v>2538</v>
      </c>
      <c r="J4695" t="s">
        <v>15</v>
      </c>
      <c r="K4695" t="s">
        <v>4422</v>
      </c>
      <c r="M4695" t="str">
        <f t="shared" si="73"/>
        <v>43163Milwaukee Bucks</v>
      </c>
    </row>
    <row r="4696" spans="1:13" ht="17">
      <c r="A4696" t="s">
        <v>9202</v>
      </c>
      <c r="B4696" s="2">
        <v>43161</v>
      </c>
      <c r="C4696" t="s">
        <v>81</v>
      </c>
      <c r="D4696" t="s">
        <v>9</v>
      </c>
      <c r="E4696" t="s">
        <v>1847</v>
      </c>
      <c r="F4696" t="s">
        <v>11</v>
      </c>
      <c r="G4696" t="s">
        <v>130</v>
      </c>
      <c r="H4696" t="s">
        <v>171</v>
      </c>
      <c r="I4696" t="s">
        <v>2538</v>
      </c>
      <c r="J4696" t="s">
        <v>15</v>
      </c>
      <c r="K4696" t="s">
        <v>4422</v>
      </c>
      <c r="M4696" t="str">
        <f t="shared" si="73"/>
        <v>43161Milwaukee Bucks</v>
      </c>
    </row>
    <row r="4697" spans="1:13" ht="17">
      <c r="A4697" t="s">
        <v>9203</v>
      </c>
      <c r="B4697" s="2">
        <v>43159</v>
      </c>
      <c r="C4697" t="s">
        <v>4397</v>
      </c>
      <c r="D4697" t="s">
        <v>9</v>
      </c>
      <c r="E4697" t="s">
        <v>2586</v>
      </c>
      <c r="F4697" t="s">
        <v>11</v>
      </c>
      <c r="G4697" t="s">
        <v>113</v>
      </c>
      <c r="H4697" t="s">
        <v>213</v>
      </c>
      <c r="I4697" t="s">
        <v>2538</v>
      </c>
      <c r="J4697" t="s">
        <v>15</v>
      </c>
      <c r="K4697" t="s">
        <v>4422</v>
      </c>
      <c r="M4697" t="str">
        <f t="shared" si="73"/>
        <v>43159Milwaukee Bucks</v>
      </c>
    </row>
    <row r="4698" spans="1:13" ht="17">
      <c r="A4698" t="s">
        <v>9204</v>
      </c>
      <c r="B4698" s="2">
        <v>43158</v>
      </c>
      <c r="C4698" t="s">
        <v>128</v>
      </c>
      <c r="D4698" t="s">
        <v>9</v>
      </c>
      <c r="E4698" t="s">
        <v>1686</v>
      </c>
      <c r="F4698" t="s">
        <v>11</v>
      </c>
      <c r="G4698" t="s">
        <v>33</v>
      </c>
      <c r="H4698" t="s">
        <v>295</v>
      </c>
      <c r="I4698" t="s">
        <v>2538</v>
      </c>
      <c r="J4698" t="s">
        <v>15</v>
      </c>
      <c r="K4698" t="s">
        <v>4422</v>
      </c>
      <c r="M4698" t="str">
        <f t="shared" si="73"/>
        <v>43158Milwaukee Bucks</v>
      </c>
    </row>
    <row r="4699" spans="1:13" ht="17">
      <c r="A4699" t="s">
        <v>9205</v>
      </c>
      <c r="B4699" s="2">
        <v>43156</v>
      </c>
      <c r="C4699" t="s">
        <v>204</v>
      </c>
      <c r="D4699" t="s">
        <v>9</v>
      </c>
      <c r="E4699" t="s">
        <v>2587</v>
      </c>
      <c r="F4699" t="s">
        <v>11</v>
      </c>
      <c r="G4699" t="s">
        <v>178</v>
      </c>
      <c r="H4699" t="s">
        <v>950</v>
      </c>
      <c r="I4699" t="s">
        <v>2538</v>
      </c>
      <c r="J4699" t="s">
        <v>15</v>
      </c>
      <c r="K4699" t="s">
        <v>4422</v>
      </c>
      <c r="M4699" t="str">
        <f t="shared" si="73"/>
        <v>43156Milwaukee Bucks</v>
      </c>
    </row>
    <row r="4700" spans="1:13" ht="17">
      <c r="A4700" t="s">
        <v>9206</v>
      </c>
      <c r="B4700" s="2">
        <v>43154</v>
      </c>
      <c r="C4700" t="s">
        <v>4404</v>
      </c>
      <c r="D4700" t="s">
        <v>17</v>
      </c>
      <c r="E4700" t="s">
        <v>2588</v>
      </c>
      <c r="F4700" t="s">
        <v>11</v>
      </c>
      <c r="G4700" t="s">
        <v>624</v>
      </c>
      <c r="H4700" t="s">
        <v>486</v>
      </c>
      <c r="I4700" t="s">
        <v>2538</v>
      </c>
      <c r="J4700" t="s">
        <v>15</v>
      </c>
      <c r="K4700" t="s">
        <v>4422</v>
      </c>
      <c r="M4700" t="str">
        <f t="shared" si="73"/>
        <v>43154Milwaukee Bucks</v>
      </c>
    </row>
    <row r="4701" spans="1:13" ht="17">
      <c r="A4701" t="s">
        <v>9207</v>
      </c>
      <c r="B4701" s="2">
        <v>43146</v>
      </c>
      <c r="C4701" t="s">
        <v>107</v>
      </c>
      <c r="D4701" t="s">
        <v>9</v>
      </c>
      <c r="E4701" t="s">
        <v>2589</v>
      </c>
      <c r="F4701" t="s">
        <v>11</v>
      </c>
      <c r="G4701" t="s">
        <v>97</v>
      </c>
      <c r="H4701" t="s">
        <v>86</v>
      </c>
      <c r="I4701" t="s">
        <v>2538</v>
      </c>
      <c r="J4701" t="s">
        <v>15</v>
      </c>
      <c r="K4701" t="s">
        <v>4422</v>
      </c>
      <c r="M4701" t="str">
        <f t="shared" si="73"/>
        <v>43146Milwaukee Bucks</v>
      </c>
    </row>
    <row r="4702" spans="1:13" ht="17">
      <c r="A4702" t="s">
        <v>9208</v>
      </c>
      <c r="B4702" s="2">
        <v>43144</v>
      </c>
      <c r="C4702" t="s">
        <v>934</v>
      </c>
      <c r="D4702" t="s">
        <v>17</v>
      </c>
      <c r="E4702" t="s">
        <v>474</v>
      </c>
      <c r="F4702" t="s">
        <v>11</v>
      </c>
      <c r="G4702" t="s">
        <v>136</v>
      </c>
      <c r="H4702" t="s">
        <v>210</v>
      </c>
      <c r="I4702" t="s">
        <v>2538</v>
      </c>
      <c r="J4702" t="s">
        <v>15</v>
      </c>
      <c r="K4702" t="s">
        <v>4422</v>
      </c>
      <c r="M4702" t="str">
        <f t="shared" si="73"/>
        <v>43144Milwaukee Bucks</v>
      </c>
    </row>
    <row r="4703" spans="1:13" ht="17">
      <c r="A4703" t="s">
        <v>9209</v>
      </c>
      <c r="B4703" s="2">
        <v>43141</v>
      </c>
      <c r="C4703" t="s">
        <v>4391</v>
      </c>
      <c r="D4703" t="s">
        <v>17</v>
      </c>
      <c r="E4703" t="s">
        <v>1006</v>
      </c>
      <c r="F4703" t="s">
        <v>11</v>
      </c>
      <c r="G4703" t="s">
        <v>212</v>
      </c>
      <c r="H4703" t="s">
        <v>220</v>
      </c>
      <c r="I4703" t="s">
        <v>2538</v>
      </c>
      <c r="J4703" t="s">
        <v>15</v>
      </c>
      <c r="K4703" t="s">
        <v>4422</v>
      </c>
      <c r="M4703" t="str">
        <f t="shared" si="73"/>
        <v>43141Milwaukee Bucks</v>
      </c>
    </row>
    <row r="4704" spans="1:13" ht="17">
      <c r="A4704" t="s">
        <v>9210</v>
      </c>
      <c r="B4704" s="2">
        <v>43140</v>
      </c>
      <c r="C4704" t="s">
        <v>4396</v>
      </c>
      <c r="D4704" t="s">
        <v>9</v>
      </c>
      <c r="E4704" t="s">
        <v>358</v>
      </c>
      <c r="F4704" t="s">
        <v>11</v>
      </c>
      <c r="G4704" t="s">
        <v>123</v>
      </c>
      <c r="H4704" t="s">
        <v>341</v>
      </c>
      <c r="I4704" t="s">
        <v>2538</v>
      </c>
      <c r="J4704" t="s">
        <v>15</v>
      </c>
      <c r="K4704" t="s">
        <v>4422</v>
      </c>
      <c r="M4704" t="str">
        <f t="shared" si="73"/>
        <v>43140Milwaukee Bucks</v>
      </c>
    </row>
    <row r="4705" spans="1:13" ht="17">
      <c r="A4705" t="s">
        <v>9211</v>
      </c>
      <c r="B4705" s="2">
        <v>43137</v>
      </c>
      <c r="C4705" t="s">
        <v>4398</v>
      </c>
      <c r="D4705" t="s">
        <v>17</v>
      </c>
      <c r="E4705" t="s">
        <v>817</v>
      </c>
      <c r="F4705" t="s">
        <v>11</v>
      </c>
      <c r="G4705" t="s">
        <v>161</v>
      </c>
      <c r="H4705" t="s">
        <v>173</v>
      </c>
      <c r="I4705" t="s">
        <v>2538</v>
      </c>
      <c r="J4705" t="s">
        <v>15</v>
      </c>
      <c r="K4705" t="s">
        <v>4422</v>
      </c>
      <c r="M4705" t="str">
        <f t="shared" si="73"/>
        <v>43137Milwaukee Bucks</v>
      </c>
    </row>
    <row r="4706" spans="1:13" ht="17">
      <c r="A4706" t="s">
        <v>9212</v>
      </c>
      <c r="B4706" s="2">
        <v>43135</v>
      </c>
      <c r="C4706" t="s">
        <v>4382</v>
      </c>
      <c r="D4706" t="s">
        <v>17</v>
      </c>
      <c r="E4706" t="s">
        <v>716</v>
      </c>
      <c r="F4706" t="s">
        <v>11</v>
      </c>
      <c r="G4706" t="s">
        <v>271</v>
      </c>
      <c r="H4706" t="s">
        <v>210</v>
      </c>
      <c r="I4706" t="s">
        <v>2538</v>
      </c>
      <c r="J4706" t="s">
        <v>15</v>
      </c>
      <c r="K4706" t="s">
        <v>4422</v>
      </c>
      <c r="M4706" t="str">
        <f t="shared" si="73"/>
        <v>43135Milwaukee Bucks</v>
      </c>
    </row>
    <row r="4707" spans="1:13" ht="17">
      <c r="A4707" t="s">
        <v>9213</v>
      </c>
      <c r="B4707" s="2">
        <v>43133</v>
      </c>
      <c r="C4707" t="s">
        <v>125</v>
      </c>
      <c r="D4707" t="s">
        <v>17</v>
      </c>
      <c r="E4707" t="s">
        <v>1408</v>
      </c>
      <c r="F4707" t="s">
        <v>11</v>
      </c>
      <c r="G4707" t="s">
        <v>178</v>
      </c>
      <c r="H4707" t="s">
        <v>162</v>
      </c>
      <c r="I4707" t="s">
        <v>2538</v>
      </c>
      <c r="J4707" t="s">
        <v>15</v>
      </c>
      <c r="K4707" t="s">
        <v>4422</v>
      </c>
      <c r="M4707" t="str">
        <f t="shared" si="73"/>
        <v>43133Milwaukee Bucks</v>
      </c>
    </row>
    <row r="4708" spans="1:13" ht="17">
      <c r="A4708" t="s">
        <v>9214</v>
      </c>
      <c r="B4708" s="2">
        <v>43132</v>
      </c>
      <c r="C4708" t="s">
        <v>4401</v>
      </c>
      <c r="D4708" t="s">
        <v>9</v>
      </c>
      <c r="E4708" t="s">
        <v>879</v>
      </c>
      <c r="F4708" t="s">
        <v>11</v>
      </c>
      <c r="G4708" t="s">
        <v>56</v>
      </c>
      <c r="H4708" t="s">
        <v>162</v>
      </c>
      <c r="I4708" t="s">
        <v>2538</v>
      </c>
      <c r="J4708" t="s">
        <v>15</v>
      </c>
      <c r="K4708" t="s">
        <v>4422</v>
      </c>
      <c r="M4708" t="str">
        <f t="shared" si="73"/>
        <v>43132Milwaukee Bucks</v>
      </c>
    </row>
    <row r="4709" spans="1:13" ht="17">
      <c r="A4709" t="s">
        <v>9215</v>
      </c>
      <c r="B4709" s="2">
        <v>43129</v>
      </c>
      <c r="C4709" t="s">
        <v>138</v>
      </c>
      <c r="D4709" t="s">
        <v>17</v>
      </c>
      <c r="E4709" t="s">
        <v>1930</v>
      </c>
      <c r="F4709" t="s">
        <v>11</v>
      </c>
      <c r="G4709" t="s">
        <v>240</v>
      </c>
      <c r="H4709" t="s">
        <v>173</v>
      </c>
      <c r="I4709" t="s">
        <v>2538</v>
      </c>
      <c r="J4709" t="s">
        <v>15</v>
      </c>
      <c r="K4709" t="s">
        <v>4422</v>
      </c>
      <c r="M4709" t="str">
        <f t="shared" si="73"/>
        <v>43129Milwaukee Bucks</v>
      </c>
    </row>
    <row r="4710" spans="1:13" ht="17">
      <c r="A4710" t="s">
        <v>9216</v>
      </c>
      <c r="B4710" s="2">
        <v>43128</v>
      </c>
      <c r="C4710" t="s">
        <v>4383</v>
      </c>
      <c r="D4710" t="s">
        <v>17</v>
      </c>
      <c r="E4710" t="s">
        <v>1465</v>
      </c>
      <c r="F4710" t="s">
        <v>11</v>
      </c>
      <c r="G4710" t="s">
        <v>39</v>
      </c>
      <c r="H4710" t="s">
        <v>131</v>
      </c>
      <c r="I4710" t="s">
        <v>2538</v>
      </c>
      <c r="J4710" t="s">
        <v>15</v>
      </c>
      <c r="K4710" t="s">
        <v>4422</v>
      </c>
      <c r="M4710" t="str">
        <f t="shared" si="73"/>
        <v>43128Milwaukee Bucks</v>
      </c>
    </row>
    <row r="4711" spans="1:13" ht="17">
      <c r="A4711" t="s">
        <v>9217</v>
      </c>
      <c r="B4711" s="2">
        <v>43126</v>
      </c>
      <c r="C4711" t="s">
        <v>45</v>
      </c>
      <c r="D4711" t="s">
        <v>17</v>
      </c>
      <c r="E4711" t="s">
        <v>1148</v>
      </c>
      <c r="F4711" t="s">
        <v>11</v>
      </c>
      <c r="G4711" t="s">
        <v>238</v>
      </c>
      <c r="H4711" t="s">
        <v>295</v>
      </c>
      <c r="I4711" t="s">
        <v>2538</v>
      </c>
      <c r="J4711" t="s">
        <v>15</v>
      </c>
      <c r="K4711" t="s">
        <v>4422</v>
      </c>
      <c r="M4711" t="str">
        <f t="shared" si="73"/>
        <v>43126Milwaukee Bucks</v>
      </c>
    </row>
    <row r="4712" spans="1:13" ht="17">
      <c r="A4712" t="s">
        <v>9218</v>
      </c>
      <c r="B4712" s="2">
        <v>43122</v>
      </c>
      <c r="C4712" t="s">
        <v>41</v>
      </c>
      <c r="D4712" t="s">
        <v>17</v>
      </c>
      <c r="E4712" t="s">
        <v>436</v>
      </c>
      <c r="F4712" t="s">
        <v>11</v>
      </c>
      <c r="G4712" t="s">
        <v>395</v>
      </c>
      <c r="H4712" t="s">
        <v>54</v>
      </c>
      <c r="I4712" t="s">
        <v>2538</v>
      </c>
      <c r="J4712" t="s">
        <v>15</v>
      </c>
      <c r="K4712" t="s">
        <v>4422</v>
      </c>
      <c r="M4712" t="str">
        <f t="shared" si="73"/>
        <v>43122Milwaukee Bucks</v>
      </c>
    </row>
    <row r="4713" spans="1:13" ht="17">
      <c r="A4713" t="s">
        <v>9219</v>
      </c>
      <c r="B4713" s="2">
        <v>43120</v>
      </c>
      <c r="C4713" t="s">
        <v>4384</v>
      </c>
      <c r="D4713" t="s">
        <v>9</v>
      </c>
      <c r="E4713" t="s">
        <v>2590</v>
      </c>
      <c r="F4713" t="s">
        <v>11</v>
      </c>
      <c r="G4713" t="s">
        <v>325</v>
      </c>
      <c r="H4713" t="s">
        <v>127</v>
      </c>
      <c r="I4713" t="s">
        <v>2538</v>
      </c>
      <c r="J4713" t="s">
        <v>15</v>
      </c>
      <c r="K4713" t="s">
        <v>4422</v>
      </c>
      <c r="M4713" t="str">
        <f t="shared" si="73"/>
        <v>43120Milwaukee Bucks</v>
      </c>
    </row>
    <row r="4714" spans="1:13" ht="17">
      <c r="A4714" t="s">
        <v>9220</v>
      </c>
      <c r="B4714" s="2">
        <v>43117</v>
      </c>
      <c r="C4714" t="s">
        <v>95</v>
      </c>
      <c r="D4714" t="s">
        <v>9</v>
      </c>
      <c r="E4714" t="s">
        <v>828</v>
      </c>
      <c r="F4714" t="s">
        <v>11</v>
      </c>
      <c r="G4714" t="s">
        <v>178</v>
      </c>
      <c r="H4714" t="s">
        <v>37</v>
      </c>
      <c r="I4714" t="s">
        <v>2538</v>
      </c>
      <c r="J4714" t="s">
        <v>15</v>
      </c>
      <c r="K4714" t="s">
        <v>4422</v>
      </c>
      <c r="M4714" t="str">
        <f t="shared" si="73"/>
        <v>43117Milwaukee Bucks</v>
      </c>
    </row>
    <row r="4715" spans="1:13" ht="17">
      <c r="A4715" t="s">
        <v>9221</v>
      </c>
      <c r="B4715" s="2">
        <v>43115</v>
      </c>
      <c r="C4715" t="s">
        <v>4386</v>
      </c>
      <c r="D4715" t="s">
        <v>17</v>
      </c>
      <c r="E4715" t="s">
        <v>626</v>
      </c>
      <c r="F4715" t="s">
        <v>11</v>
      </c>
      <c r="G4715" t="s">
        <v>36</v>
      </c>
      <c r="H4715" t="s">
        <v>192</v>
      </c>
      <c r="I4715" t="s">
        <v>2538</v>
      </c>
      <c r="J4715" t="s">
        <v>15</v>
      </c>
      <c r="K4715" t="s">
        <v>4422</v>
      </c>
      <c r="M4715" t="str">
        <f t="shared" si="73"/>
        <v>43115Milwaukee Bucks</v>
      </c>
    </row>
    <row r="4716" spans="1:13" ht="17">
      <c r="A4716" t="s">
        <v>9222</v>
      </c>
      <c r="B4716" s="2">
        <v>43114</v>
      </c>
      <c r="C4716" t="s">
        <v>4396</v>
      </c>
      <c r="D4716" t="s">
        <v>9</v>
      </c>
      <c r="E4716" t="s">
        <v>2591</v>
      </c>
      <c r="F4716" t="s">
        <v>11</v>
      </c>
      <c r="G4716" t="s">
        <v>209</v>
      </c>
      <c r="H4716" t="s">
        <v>144</v>
      </c>
      <c r="I4716" t="s">
        <v>2538</v>
      </c>
      <c r="J4716" t="s">
        <v>15</v>
      </c>
      <c r="K4716" t="s">
        <v>4422</v>
      </c>
      <c r="M4716" t="str">
        <f t="shared" si="73"/>
        <v>43114Milwaukee Bucks</v>
      </c>
    </row>
    <row r="4717" spans="1:13" ht="17">
      <c r="A4717" t="s">
        <v>9223</v>
      </c>
      <c r="B4717" s="2">
        <v>43112</v>
      </c>
      <c r="C4717" t="s">
        <v>77</v>
      </c>
      <c r="D4717" t="s">
        <v>9</v>
      </c>
      <c r="E4717" t="s">
        <v>1632</v>
      </c>
      <c r="F4717" t="s">
        <v>11</v>
      </c>
      <c r="G4717" t="s">
        <v>455</v>
      </c>
      <c r="H4717" t="s">
        <v>1124</v>
      </c>
      <c r="I4717" t="s">
        <v>2538</v>
      </c>
      <c r="J4717" t="s">
        <v>15</v>
      </c>
      <c r="K4717" t="s">
        <v>4422</v>
      </c>
      <c r="M4717" t="str">
        <f t="shared" si="73"/>
        <v>43112Milwaukee Bucks</v>
      </c>
    </row>
    <row r="4718" spans="1:13" ht="17">
      <c r="A4718" t="s">
        <v>9224</v>
      </c>
      <c r="B4718" s="2">
        <v>43110</v>
      </c>
      <c r="C4718" t="s">
        <v>115</v>
      </c>
      <c r="D4718" t="s">
        <v>17</v>
      </c>
      <c r="E4718" t="s">
        <v>380</v>
      </c>
      <c r="F4718" t="s">
        <v>11</v>
      </c>
      <c r="G4718" t="s">
        <v>291</v>
      </c>
      <c r="H4718" t="s">
        <v>1136</v>
      </c>
      <c r="I4718" t="s">
        <v>2538</v>
      </c>
      <c r="J4718" t="s">
        <v>15</v>
      </c>
      <c r="K4718" t="s">
        <v>4422</v>
      </c>
      <c r="M4718" t="str">
        <f t="shared" si="73"/>
        <v>43110Milwaukee Bucks</v>
      </c>
    </row>
    <row r="4719" spans="1:13" ht="17">
      <c r="A4719" t="s">
        <v>9225</v>
      </c>
      <c r="B4719" s="2">
        <v>43108</v>
      </c>
      <c r="C4719" t="s">
        <v>4380</v>
      </c>
      <c r="D4719" t="s">
        <v>9</v>
      </c>
      <c r="E4719" t="s">
        <v>1206</v>
      </c>
      <c r="F4719" t="s">
        <v>11</v>
      </c>
      <c r="G4719" t="s">
        <v>123</v>
      </c>
      <c r="H4719" t="s">
        <v>54</v>
      </c>
      <c r="I4719" t="s">
        <v>2538</v>
      </c>
      <c r="J4719" t="s">
        <v>15</v>
      </c>
      <c r="K4719" t="s">
        <v>4422</v>
      </c>
      <c r="M4719" t="str">
        <f t="shared" si="73"/>
        <v>43108Milwaukee Bucks</v>
      </c>
    </row>
    <row r="4720" spans="1:13" ht="17">
      <c r="A4720" t="s">
        <v>9226</v>
      </c>
      <c r="B4720" s="2">
        <v>43106</v>
      </c>
      <c r="C4720" t="s">
        <v>4386</v>
      </c>
      <c r="D4720" t="s">
        <v>17</v>
      </c>
      <c r="E4720" t="s">
        <v>380</v>
      </c>
      <c r="F4720" t="s">
        <v>11</v>
      </c>
      <c r="G4720" t="s">
        <v>180</v>
      </c>
      <c r="H4720" t="s">
        <v>100</v>
      </c>
      <c r="I4720" t="s">
        <v>2538</v>
      </c>
      <c r="J4720" t="s">
        <v>15</v>
      </c>
      <c r="K4720" t="s">
        <v>4422</v>
      </c>
      <c r="M4720" t="str">
        <f t="shared" si="73"/>
        <v>43106Milwaukee Bucks</v>
      </c>
    </row>
    <row r="4721" spans="1:13" ht="17">
      <c r="A4721" t="s">
        <v>9227</v>
      </c>
      <c r="B4721" s="2">
        <v>43105</v>
      </c>
      <c r="C4721" t="s">
        <v>70</v>
      </c>
      <c r="D4721" t="s">
        <v>9</v>
      </c>
      <c r="E4721" t="s">
        <v>2592</v>
      </c>
      <c r="F4721" t="s">
        <v>11</v>
      </c>
      <c r="G4721" t="s">
        <v>293</v>
      </c>
      <c r="H4721" t="s">
        <v>486</v>
      </c>
      <c r="I4721" t="s">
        <v>2538</v>
      </c>
      <c r="J4721" t="s">
        <v>15</v>
      </c>
      <c r="K4721" t="s">
        <v>4422</v>
      </c>
      <c r="M4721" t="str">
        <f t="shared" si="73"/>
        <v>43105Milwaukee Bucks</v>
      </c>
    </row>
    <row r="4722" spans="1:13" ht="17">
      <c r="A4722" t="s">
        <v>9228</v>
      </c>
      <c r="B4722" s="2">
        <v>43103</v>
      </c>
      <c r="C4722" t="s">
        <v>81</v>
      </c>
      <c r="D4722" t="s">
        <v>17</v>
      </c>
      <c r="E4722" t="s">
        <v>249</v>
      </c>
      <c r="F4722" t="s">
        <v>11</v>
      </c>
      <c r="G4722" t="s">
        <v>117</v>
      </c>
      <c r="H4722" t="s">
        <v>127</v>
      </c>
      <c r="I4722" t="s">
        <v>2538</v>
      </c>
      <c r="J4722" t="s">
        <v>15</v>
      </c>
      <c r="K4722" t="s">
        <v>4422</v>
      </c>
      <c r="M4722" t="str">
        <f t="shared" si="73"/>
        <v>43103Milwaukee Bucks</v>
      </c>
    </row>
    <row r="4723" spans="1:13" ht="17">
      <c r="A4723" t="s">
        <v>9229</v>
      </c>
      <c r="B4723" s="2">
        <v>43101</v>
      </c>
      <c r="C4723" t="s">
        <v>4404</v>
      </c>
      <c r="D4723" t="s">
        <v>9</v>
      </c>
      <c r="E4723" t="s">
        <v>2593</v>
      </c>
      <c r="F4723" t="s">
        <v>11</v>
      </c>
      <c r="G4723" t="s">
        <v>418</v>
      </c>
      <c r="H4723" t="s">
        <v>269</v>
      </c>
      <c r="I4723" t="s">
        <v>2538</v>
      </c>
      <c r="J4723" t="s">
        <v>15</v>
      </c>
      <c r="K4723" t="s">
        <v>4422</v>
      </c>
      <c r="M4723" t="str">
        <f t="shared" si="73"/>
        <v>43101Milwaukee Bucks</v>
      </c>
    </row>
    <row r="4724" spans="1:13" ht="17">
      <c r="A4724" t="s">
        <v>9230</v>
      </c>
      <c r="B4724" s="2">
        <v>43098</v>
      </c>
      <c r="C4724" t="s">
        <v>4403</v>
      </c>
      <c r="D4724" t="s">
        <v>17</v>
      </c>
      <c r="E4724" t="s">
        <v>1639</v>
      </c>
      <c r="F4724" t="s">
        <v>11</v>
      </c>
      <c r="G4724" t="s">
        <v>50</v>
      </c>
      <c r="H4724" t="s">
        <v>173</v>
      </c>
      <c r="I4724" t="s">
        <v>2538</v>
      </c>
      <c r="J4724" t="s">
        <v>15</v>
      </c>
      <c r="K4724" t="s">
        <v>4422</v>
      </c>
      <c r="M4724" t="str">
        <f t="shared" si="73"/>
        <v>43098Milwaukee Bucks</v>
      </c>
    </row>
    <row r="4725" spans="1:13" ht="17">
      <c r="A4725" t="s">
        <v>9231</v>
      </c>
      <c r="B4725" s="2">
        <v>43097</v>
      </c>
      <c r="C4725" t="s">
        <v>176</v>
      </c>
      <c r="D4725" t="s">
        <v>17</v>
      </c>
      <c r="E4725" t="s">
        <v>282</v>
      </c>
      <c r="F4725" t="s">
        <v>11</v>
      </c>
      <c r="G4725" t="s">
        <v>271</v>
      </c>
      <c r="H4725" t="s">
        <v>295</v>
      </c>
      <c r="I4725" t="s">
        <v>2538</v>
      </c>
      <c r="J4725" t="s">
        <v>15</v>
      </c>
      <c r="K4725" t="s">
        <v>4422</v>
      </c>
      <c r="M4725" t="str">
        <f t="shared" si="73"/>
        <v>43097Milwaukee Bucks</v>
      </c>
    </row>
    <row r="4726" spans="1:13" ht="17">
      <c r="A4726" t="s">
        <v>9232</v>
      </c>
      <c r="B4726" s="2">
        <v>43095</v>
      </c>
      <c r="C4726" t="s">
        <v>142</v>
      </c>
      <c r="D4726" t="s">
        <v>9</v>
      </c>
      <c r="E4726" t="s">
        <v>2594</v>
      </c>
      <c r="F4726" t="s">
        <v>11</v>
      </c>
      <c r="G4726" t="s">
        <v>305</v>
      </c>
      <c r="H4726" t="s">
        <v>269</v>
      </c>
      <c r="I4726" t="s">
        <v>2538</v>
      </c>
      <c r="J4726" t="s">
        <v>15</v>
      </c>
      <c r="K4726" t="s">
        <v>4422</v>
      </c>
      <c r="M4726" t="str">
        <f t="shared" si="73"/>
        <v>43095Milwaukee Bucks</v>
      </c>
    </row>
    <row r="4727" spans="1:13" ht="17">
      <c r="A4727" t="s">
        <v>9233</v>
      </c>
      <c r="B4727" s="2">
        <v>43092</v>
      </c>
      <c r="C4727" t="s">
        <v>4387</v>
      </c>
      <c r="D4727" t="s">
        <v>9</v>
      </c>
      <c r="E4727" t="s">
        <v>524</v>
      </c>
      <c r="F4727" t="s">
        <v>11</v>
      </c>
      <c r="G4727" t="s">
        <v>455</v>
      </c>
      <c r="H4727" t="s">
        <v>195</v>
      </c>
      <c r="I4727" t="s">
        <v>2538</v>
      </c>
      <c r="J4727" t="s">
        <v>15</v>
      </c>
      <c r="K4727" t="s">
        <v>4422</v>
      </c>
      <c r="M4727" t="str">
        <f t="shared" si="73"/>
        <v>43092Milwaukee Bucks</v>
      </c>
    </row>
    <row r="4728" spans="1:13" ht="17">
      <c r="A4728" t="s">
        <v>9234</v>
      </c>
      <c r="B4728" s="2">
        <v>43091</v>
      </c>
      <c r="C4728" t="s">
        <v>16</v>
      </c>
      <c r="D4728" t="s">
        <v>17</v>
      </c>
      <c r="E4728" t="s">
        <v>550</v>
      </c>
      <c r="F4728" t="s">
        <v>11</v>
      </c>
      <c r="G4728" t="s">
        <v>1272</v>
      </c>
      <c r="H4728" t="s">
        <v>127</v>
      </c>
      <c r="I4728" t="s">
        <v>2538</v>
      </c>
      <c r="J4728" t="s">
        <v>15</v>
      </c>
      <c r="K4728" t="s">
        <v>4422</v>
      </c>
      <c r="M4728" t="str">
        <f t="shared" si="73"/>
        <v>43091Milwaukee Bucks</v>
      </c>
    </row>
    <row r="4729" spans="1:13" ht="17">
      <c r="A4729" t="s">
        <v>9235</v>
      </c>
      <c r="B4729" s="2">
        <v>43088</v>
      </c>
      <c r="C4729" t="s">
        <v>21</v>
      </c>
      <c r="D4729" t="s">
        <v>17</v>
      </c>
      <c r="E4729" t="s">
        <v>2168</v>
      </c>
      <c r="F4729" t="s">
        <v>11</v>
      </c>
      <c r="G4729" t="s">
        <v>30</v>
      </c>
      <c r="H4729" t="s">
        <v>840</v>
      </c>
      <c r="I4729" t="s">
        <v>2538</v>
      </c>
      <c r="J4729" t="s">
        <v>15</v>
      </c>
      <c r="K4729" t="s">
        <v>4422</v>
      </c>
      <c r="M4729" t="str">
        <f t="shared" si="73"/>
        <v>43088Milwaukee Bucks</v>
      </c>
    </row>
    <row r="4730" spans="1:13" ht="17">
      <c r="A4730" t="s">
        <v>9236</v>
      </c>
      <c r="B4730" s="2">
        <v>43085</v>
      </c>
      <c r="C4730" t="s">
        <v>4395</v>
      </c>
      <c r="D4730" t="s">
        <v>9</v>
      </c>
      <c r="E4730" t="s">
        <v>276</v>
      </c>
      <c r="F4730" t="s">
        <v>11</v>
      </c>
      <c r="G4730" t="s">
        <v>554</v>
      </c>
      <c r="H4730" t="s">
        <v>1495</v>
      </c>
      <c r="I4730" t="s">
        <v>2538</v>
      </c>
      <c r="J4730" t="s">
        <v>15</v>
      </c>
      <c r="K4730" t="s">
        <v>4422</v>
      </c>
      <c r="M4730" t="str">
        <f t="shared" si="73"/>
        <v>43085Milwaukee Bucks</v>
      </c>
    </row>
    <row r="4731" spans="1:13" ht="17">
      <c r="A4731" t="s">
        <v>9237</v>
      </c>
      <c r="B4731" s="2">
        <v>43084</v>
      </c>
      <c r="C4731" t="s">
        <v>142</v>
      </c>
      <c r="D4731" t="s">
        <v>9</v>
      </c>
      <c r="E4731" t="s">
        <v>1151</v>
      </c>
      <c r="F4731" t="s">
        <v>11</v>
      </c>
      <c r="G4731" t="s">
        <v>184</v>
      </c>
      <c r="H4731" t="s">
        <v>124</v>
      </c>
      <c r="I4731" t="s">
        <v>2538</v>
      </c>
      <c r="J4731" t="s">
        <v>15</v>
      </c>
      <c r="K4731" t="s">
        <v>4422</v>
      </c>
      <c r="M4731" t="str">
        <f t="shared" si="73"/>
        <v>43084Milwaukee Bucks</v>
      </c>
    </row>
    <row r="4732" spans="1:13" ht="17">
      <c r="A4732" t="s">
        <v>9238</v>
      </c>
      <c r="B4732" s="2">
        <v>43082</v>
      </c>
      <c r="C4732" t="s">
        <v>4400</v>
      </c>
      <c r="D4732" t="s">
        <v>9</v>
      </c>
      <c r="E4732" t="s">
        <v>916</v>
      </c>
      <c r="F4732" t="s">
        <v>11</v>
      </c>
      <c r="G4732" t="s">
        <v>85</v>
      </c>
      <c r="H4732" t="s">
        <v>2004</v>
      </c>
      <c r="I4732" t="s">
        <v>2538</v>
      </c>
      <c r="J4732" t="s">
        <v>15</v>
      </c>
      <c r="K4732" t="s">
        <v>4422</v>
      </c>
      <c r="M4732" t="str">
        <f t="shared" si="73"/>
        <v>43082Milwaukee Bucks</v>
      </c>
    </row>
    <row r="4733" spans="1:13" ht="17">
      <c r="A4733" t="s">
        <v>9239</v>
      </c>
      <c r="B4733" s="2">
        <v>43078</v>
      </c>
      <c r="C4733" t="s">
        <v>111</v>
      </c>
      <c r="D4733" t="s">
        <v>17</v>
      </c>
      <c r="E4733" t="s">
        <v>1503</v>
      </c>
      <c r="F4733" t="s">
        <v>11</v>
      </c>
      <c r="G4733" t="s">
        <v>158</v>
      </c>
      <c r="H4733" t="s">
        <v>277</v>
      </c>
      <c r="I4733" t="s">
        <v>2538</v>
      </c>
      <c r="J4733" t="s">
        <v>15</v>
      </c>
      <c r="K4733" t="s">
        <v>4422</v>
      </c>
      <c r="M4733" t="str">
        <f t="shared" si="73"/>
        <v>43078Milwaukee Bucks</v>
      </c>
    </row>
    <row r="4734" spans="1:13" ht="17">
      <c r="A4734" t="s">
        <v>9240</v>
      </c>
      <c r="B4734" s="2">
        <v>43077</v>
      </c>
      <c r="C4734" t="s">
        <v>87</v>
      </c>
      <c r="D4734" t="s">
        <v>17</v>
      </c>
      <c r="E4734" t="s">
        <v>646</v>
      </c>
      <c r="F4734" t="s">
        <v>11</v>
      </c>
      <c r="G4734" t="s">
        <v>1728</v>
      </c>
      <c r="H4734" t="s">
        <v>245</v>
      </c>
      <c r="I4734" t="s">
        <v>2538</v>
      </c>
      <c r="J4734" t="s">
        <v>15</v>
      </c>
      <c r="K4734" t="s">
        <v>4422</v>
      </c>
      <c r="M4734" t="str">
        <f t="shared" si="73"/>
        <v>43077Milwaukee Bucks</v>
      </c>
    </row>
    <row r="4735" spans="1:13" ht="17">
      <c r="A4735" t="s">
        <v>9241</v>
      </c>
      <c r="B4735" s="2">
        <v>43075</v>
      </c>
      <c r="C4735" t="s">
        <v>167</v>
      </c>
      <c r="D4735" t="s">
        <v>17</v>
      </c>
      <c r="E4735" t="s">
        <v>1198</v>
      </c>
      <c r="F4735" t="s">
        <v>11</v>
      </c>
      <c r="G4735" t="s">
        <v>2266</v>
      </c>
      <c r="H4735" t="s">
        <v>2487</v>
      </c>
      <c r="I4735" t="s">
        <v>2538</v>
      </c>
      <c r="J4735" t="s">
        <v>15</v>
      </c>
      <c r="K4735" t="s">
        <v>4422</v>
      </c>
      <c r="M4735" t="str">
        <f t="shared" si="73"/>
        <v>43075Milwaukee Bucks</v>
      </c>
    </row>
    <row r="4736" spans="1:13" ht="17">
      <c r="A4736" t="s">
        <v>9242</v>
      </c>
      <c r="B4736" s="2">
        <v>43073</v>
      </c>
      <c r="C4736" t="s">
        <v>4390</v>
      </c>
      <c r="D4736" t="s">
        <v>9</v>
      </c>
      <c r="E4736" t="s">
        <v>584</v>
      </c>
      <c r="F4736" t="s">
        <v>11</v>
      </c>
      <c r="G4736" t="s">
        <v>455</v>
      </c>
      <c r="H4736" t="s">
        <v>280</v>
      </c>
      <c r="I4736" t="s">
        <v>2538</v>
      </c>
      <c r="J4736" t="s">
        <v>15</v>
      </c>
      <c r="K4736" t="s">
        <v>4422</v>
      </c>
      <c r="M4736" t="str">
        <f t="shared" si="73"/>
        <v>43073Milwaukee Bucks</v>
      </c>
    </row>
    <row r="4737" spans="1:13" ht="17">
      <c r="A4737" t="s">
        <v>9243</v>
      </c>
      <c r="B4737" s="2">
        <v>43071</v>
      </c>
      <c r="C4737" t="s">
        <v>229</v>
      </c>
      <c r="D4737" t="s">
        <v>17</v>
      </c>
      <c r="E4737" t="s">
        <v>550</v>
      </c>
      <c r="F4737" t="s">
        <v>11</v>
      </c>
      <c r="G4737" t="s">
        <v>345</v>
      </c>
      <c r="H4737" t="s">
        <v>146</v>
      </c>
      <c r="I4737" t="s">
        <v>2538</v>
      </c>
      <c r="J4737" t="s">
        <v>15</v>
      </c>
      <c r="K4737" t="s">
        <v>4422</v>
      </c>
      <c r="M4737" t="str">
        <f t="shared" si="73"/>
        <v>43071Milwaukee Bucks</v>
      </c>
    </row>
    <row r="4738" spans="1:13" ht="17">
      <c r="A4738" t="s">
        <v>9244</v>
      </c>
      <c r="B4738" s="2">
        <v>43069</v>
      </c>
      <c r="C4738" t="s">
        <v>4393</v>
      </c>
      <c r="D4738" t="s">
        <v>17</v>
      </c>
      <c r="E4738" t="s">
        <v>1254</v>
      </c>
      <c r="F4738" t="s">
        <v>11</v>
      </c>
      <c r="G4738" t="s">
        <v>367</v>
      </c>
      <c r="H4738" t="s">
        <v>13</v>
      </c>
      <c r="I4738" t="s">
        <v>2538</v>
      </c>
      <c r="J4738" t="s">
        <v>15</v>
      </c>
      <c r="K4738" t="s">
        <v>4422</v>
      </c>
      <c r="M4738" t="str">
        <f t="shared" ref="M4738:M4801" si="74">CONCATENATE(B4738,K4738)</f>
        <v>43069Milwaukee Bucks</v>
      </c>
    </row>
    <row r="4739" spans="1:13" ht="17">
      <c r="A4739" t="s">
        <v>9245</v>
      </c>
      <c r="B4739" s="2">
        <v>43067</v>
      </c>
      <c r="C4739" t="s">
        <v>4394</v>
      </c>
      <c r="D4739" t="s">
        <v>17</v>
      </c>
      <c r="E4739" t="s">
        <v>504</v>
      </c>
      <c r="F4739" t="s">
        <v>11</v>
      </c>
      <c r="G4739" t="s">
        <v>240</v>
      </c>
      <c r="H4739" t="s">
        <v>277</v>
      </c>
      <c r="I4739" t="s">
        <v>2538</v>
      </c>
      <c r="J4739" t="s">
        <v>15</v>
      </c>
      <c r="K4739" t="s">
        <v>4422</v>
      </c>
      <c r="M4739" t="str">
        <f t="shared" si="74"/>
        <v>43067Milwaukee Bucks</v>
      </c>
    </row>
    <row r="4740" spans="1:13" ht="17">
      <c r="A4740" t="s">
        <v>9246</v>
      </c>
      <c r="B4740" s="2">
        <v>43064</v>
      </c>
      <c r="C4740" t="s">
        <v>4408</v>
      </c>
      <c r="D4740" t="s">
        <v>9</v>
      </c>
      <c r="E4740" t="s">
        <v>2595</v>
      </c>
      <c r="F4740" t="s">
        <v>11</v>
      </c>
      <c r="G4740" t="s">
        <v>293</v>
      </c>
      <c r="H4740" t="s">
        <v>335</v>
      </c>
      <c r="I4740" t="s">
        <v>2538</v>
      </c>
      <c r="J4740" t="s">
        <v>15</v>
      </c>
      <c r="K4740" t="s">
        <v>4422</v>
      </c>
      <c r="M4740" t="str">
        <f t="shared" si="74"/>
        <v>43064Milwaukee Bucks</v>
      </c>
    </row>
    <row r="4741" spans="1:13" ht="17">
      <c r="A4741" t="s">
        <v>9247</v>
      </c>
      <c r="B4741" s="2">
        <v>43061</v>
      </c>
      <c r="C4741" t="s">
        <v>4405</v>
      </c>
      <c r="D4741" t="s">
        <v>17</v>
      </c>
      <c r="E4741" t="s">
        <v>2237</v>
      </c>
      <c r="F4741" t="s">
        <v>11</v>
      </c>
      <c r="G4741" t="s">
        <v>164</v>
      </c>
      <c r="H4741" t="s">
        <v>2004</v>
      </c>
      <c r="I4741" t="s">
        <v>2538</v>
      </c>
      <c r="J4741" t="s">
        <v>15</v>
      </c>
      <c r="K4741" t="s">
        <v>4422</v>
      </c>
      <c r="M4741" t="str">
        <f t="shared" si="74"/>
        <v>43061Milwaukee Bucks</v>
      </c>
    </row>
    <row r="4742" spans="1:13" ht="17">
      <c r="A4742" t="s">
        <v>9248</v>
      </c>
      <c r="B4742" s="2">
        <v>43059</v>
      </c>
      <c r="C4742" t="s">
        <v>128</v>
      </c>
      <c r="D4742" t="s">
        <v>9</v>
      </c>
      <c r="E4742" t="s">
        <v>1276</v>
      </c>
      <c r="F4742" t="s">
        <v>11</v>
      </c>
      <c r="G4742" t="s">
        <v>130</v>
      </c>
      <c r="H4742" t="s">
        <v>173</v>
      </c>
      <c r="I4742" t="s">
        <v>2538</v>
      </c>
      <c r="J4742" t="s">
        <v>15</v>
      </c>
      <c r="K4742" t="s">
        <v>4422</v>
      </c>
      <c r="M4742" t="str">
        <f t="shared" si="74"/>
        <v>43059Milwaukee Bucks</v>
      </c>
    </row>
    <row r="4743" spans="1:13" ht="17">
      <c r="A4743" t="s">
        <v>9249</v>
      </c>
      <c r="B4743" s="2">
        <v>43057</v>
      </c>
      <c r="C4743" t="s">
        <v>4399</v>
      </c>
      <c r="D4743" t="s">
        <v>9</v>
      </c>
      <c r="E4743" t="s">
        <v>2596</v>
      </c>
      <c r="F4743" t="s">
        <v>11</v>
      </c>
      <c r="G4743" t="s">
        <v>47</v>
      </c>
      <c r="H4743" t="s">
        <v>189</v>
      </c>
      <c r="I4743" t="s">
        <v>2538</v>
      </c>
      <c r="J4743" t="s">
        <v>15</v>
      </c>
      <c r="K4743" t="s">
        <v>4422</v>
      </c>
      <c r="M4743" t="str">
        <f t="shared" si="74"/>
        <v>43057Milwaukee Bucks</v>
      </c>
    </row>
    <row r="4744" spans="1:13" ht="17">
      <c r="A4744" t="s">
        <v>9250</v>
      </c>
      <c r="B4744" s="2">
        <v>43054</v>
      </c>
      <c r="C4744" t="s">
        <v>167</v>
      </c>
      <c r="D4744" t="s">
        <v>17</v>
      </c>
      <c r="E4744" t="s">
        <v>790</v>
      </c>
      <c r="F4744" t="s">
        <v>11</v>
      </c>
      <c r="G4744" t="s">
        <v>178</v>
      </c>
      <c r="H4744" t="s">
        <v>224</v>
      </c>
      <c r="I4744" t="s">
        <v>2538</v>
      </c>
      <c r="J4744" t="s">
        <v>15</v>
      </c>
      <c r="K4744" t="s">
        <v>4422</v>
      </c>
      <c r="M4744" t="str">
        <f t="shared" si="74"/>
        <v>43054Milwaukee Bucks</v>
      </c>
    </row>
    <row r="4745" spans="1:13" ht="17">
      <c r="A4745" t="s">
        <v>9251</v>
      </c>
      <c r="B4745" s="2">
        <v>43052</v>
      </c>
      <c r="C4745" t="s">
        <v>61</v>
      </c>
      <c r="D4745" t="s">
        <v>17</v>
      </c>
      <c r="E4745" t="s">
        <v>380</v>
      </c>
      <c r="F4745" t="s">
        <v>11</v>
      </c>
      <c r="G4745" t="s">
        <v>72</v>
      </c>
      <c r="H4745" t="s">
        <v>313</v>
      </c>
      <c r="I4745" t="s">
        <v>2538</v>
      </c>
      <c r="J4745" t="s">
        <v>15</v>
      </c>
      <c r="K4745" t="s">
        <v>4422</v>
      </c>
      <c r="M4745" t="str">
        <f t="shared" si="74"/>
        <v>43052Milwaukee Bucks</v>
      </c>
    </row>
    <row r="4746" spans="1:13" ht="17">
      <c r="A4746" t="s">
        <v>9252</v>
      </c>
      <c r="B4746" s="2">
        <v>43050</v>
      </c>
      <c r="C4746" t="s">
        <v>225</v>
      </c>
      <c r="D4746" t="s">
        <v>17</v>
      </c>
      <c r="E4746" t="s">
        <v>565</v>
      </c>
      <c r="F4746" t="s">
        <v>11</v>
      </c>
      <c r="G4746" t="s">
        <v>240</v>
      </c>
      <c r="H4746" t="s">
        <v>156</v>
      </c>
      <c r="I4746" t="s">
        <v>2538</v>
      </c>
      <c r="J4746" t="s">
        <v>15</v>
      </c>
      <c r="K4746" t="s">
        <v>4422</v>
      </c>
      <c r="M4746" t="str">
        <f t="shared" si="74"/>
        <v>43050Milwaukee Bucks</v>
      </c>
    </row>
    <row r="4747" spans="1:13" ht="17">
      <c r="A4747" t="s">
        <v>9253</v>
      </c>
      <c r="B4747" s="2">
        <v>43049</v>
      </c>
      <c r="C4747" t="s">
        <v>4388</v>
      </c>
      <c r="D4747" t="s">
        <v>17</v>
      </c>
      <c r="E4747" t="s">
        <v>1312</v>
      </c>
      <c r="F4747" t="s">
        <v>11</v>
      </c>
      <c r="G4747" t="s">
        <v>367</v>
      </c>
      <c r="H4747" t="s">
        <v>144</v>
      </c>
      <c r="I4747" t="s">
        <v>2538</v>
      </c>
      <c r="J4747" t="s">
        <v>15</v>
      </c>
      <c r="K4747" t="s">
        <v>4422</v>
      </c>
      <c r="M4747" t="str">
        <f t="shared" si="74"/>
        <v>43049Milwaukee Bucks</v>
      </c>
    </row>
    <row r="4748" spans="1:13" ht="17">
      <c r="A4748" t="s">
        <v>9254</v>
      </c>
      <c r="B4748" s="2">
        <v>43046</v>
      </c>
      <c r="C4748" t="s">
        <v>4381</v>
      </c>
      <c r="D4748" t="s">
        <v>9</v>
      </c>
      <c r="E4748" t="s">
        <v>2597</v>
      </c>
      <c r="F4748" t="s">
        <v>11</v>
      </c>
      <c r="G4748" t="s">
        <v>1164</v>
      </c>
      <c r="H4748" t="s">
        <v>983</v>
      </c>
      <c r="I4748" t="s">
        <v>2538</v>
      </c>
      <c r="J4748" t="s">
        <v>15</v>
      </c>
      <c r="K4748" t="s">
        <v>4422</v>
      </c>
      <c r="M4748" t="str">
        <f t="shared" si="74"/>
        <v>43046Milwaukee Bucks</v>
      </c>
    </row>
    <row r="4749" spans="1:13" ht="17">
      <c r="A4749" t="s">
        <v>9255</v>
      </c>
      <c r="B4749" s="2">
        <v>43042</v>
      </c>
      <c r="C4749" t="s">
        <v>4397</v>
      </c>
      <c r="D4749" t="s">
        <v>9</v>
      </c>
      <c r="E4749" t="s">
        <v>1797</v>
      </c>
      <c r="F4749" t="s">
        <v>11</v>
      </c>
      <c r="G4749" t="s">
        <v>123</v>
      </c>
      <c r="H4749" t="s">
        <v>20</v>
      </c>
      <c r="I4749" t="s">
        <v>2538</v>
      </c>
      <c r="J4749" t="s">
        <v>15</v>
      </c>
      <c r="K4749" t="s">
        <v>4422</v>
      </c>
      <c r="M4749" t="str">
        <f t="shared" si="74"/>
        <v>43042Milwaukee Bucks</v>
      </c>
    </row>
    <row r="4750" spans="1:13" ht="17">
      <c r="A4750" t="s">
        <v>9256</v>
      </c>
      <c r="B4750" s="2">
        <v>43040</v>
      </c>
      <c r="C4750" t="s">
        <v>4387</v>
      </c>
      <c r="D4750" t="s">
        <v>9</v>
      </c>
      <c r="E4750" t="s">
        <v>2598</v>
      </c>
      <c r="F4750" t="s">
        <v>11</v>
      </c>
      <c r="G4750" t="s">
        <v>491</v>
      </c>
      <c r="H4750" t="s">
        <v>280</v>
      </c>
      <c r="I4750" t="s">
        <v>2538</v>
      </c>
      <c r="J4750" t="s">
        <v>15</v>
      </c>
      <c r="K4750" t="s">
        <v>4422</v>
      </c>
      <c r="M4750" t="str">
        <f t="shared" si="74"/>
        <v>43040Milwaukee Bucks</v>
      </c>
    </row>
    <row r="4751" spans="1:13" ht="17">
      <c r="A4751" t="s">
        <v>9257</v>
      </c>
      <c r="B4751" s="2">
        <v>43039</v>
      </c>
      <c r="C4751" t="s">
        <v>190</v>
      </c>
      <c r="D4751" t="s">
        <v>9</v>
      </c>
      <c r="E4751" t="s">
        <v>1168</v>
      </c>
      <c r="F4751" t="s">
        <v>11</v>
      </c>
      <c r="G4751" t="s">
        <v>85</v>
      </c>
      <c r="H4751" t="s">
        <v>118</v>
      </c>
      <c r="I4751" t="s">
        <v>2538</v>
      </c>
      <c r="J4751" t="s">
        <v>15</v>
      </c>
      <c r="K4751" t="s">
        <v>4422</v>
      </c>
      <c r="M4751" t="str">
        <f t="shared" si="74"/>
        <v>43039Milwaukee Bucks</v>
      </c>
    </row>
    <row r="4752" spans="1:13" ht="17">
      <c r="A4752" t="s">
        <v>9258</v>
      </c>
      <c r="B4752" s="2">
        <v>43037</v>
      </c>
      <c r="C4752" t="s">
        <v>4409</v>
      </c>
      <c r="D4752" t="s">
        <v>17</v>
      </c>
      <c r="E4752" t="s">
        <v>108</v>
      </c>
      <c r="F4752" t="s">
        <v>11</v>
      </c>
      <c r="G4752" t="s">
        <v>238</v>
      </c>
      <c r="H4752" t="s">
        <v>313</v>
      </c>
      <c r="I4752" t="s">
        <v>2538</v>
      </c>
      <c r="J4752" t="s">
        <v>15</v>
      </c>
      <c r="K4752" t="s">
        <v>4422</v>
      </c>
      <c r="M4752" t="str">
        <f t="shared" si="74"/>
        <v>43037Milwaukee Bucks</v>
      </c>
    </row>
    <row r="4753" spans="1:13" ht="17">
      <c r="A4753" t="s">
        <v>9259</v>
      </c>
      <c r="B4753" s="2">
        <v>43034</v>
      </c>
      <c r="C4753" t="s">
        <v>28</v>
      </c>
      <c r="D4753" t="s">
        <v>9</v>
      </c>
      <c r="E4753" t="s">
        <v>1384</v>
      </c>
      <c r="F4753" t="s">
        <v>11</v>
      </c>
      <c r="G4753" t="s">
        <v>178</v>
      </c>
      <c r="H4753" t="s">
        <v>512</v>
      </c>
      <c r="I4753" t="s">
        <v>2538</v>
      </c>
      <c r="J4753" t="s">
        <v>15</v>
      </c>
      <c r="K4753" t="s">
        <v>4422</v>
      </c>
      <c r="M4753" t="str">
        <f t="shared" si="74"/>
        <v>43034Milwaukee Bucks</v>
      </c>
    </row>
    <row r="4754" spans="1:13" ht="17">
      <c r="A4754" t="s">
        <v>9260</v>
      </c>
      <c r="B4754" s="2">
        <v>43031</v>
      </c>
      <c r="C4754" t="s">
        <v>16</v>
      </c>
      <c r="D4754" t="s">
        <v>17</v>
      </c>
      <c r="E4754" t="s">
        <v>542</v>
      </c>
      <c r="F4754" t="s">
        <v>11</v>
      </c>
      <c r="G4754" t="s">
        <v>231</v>
      </c>
      <c r="H4754" t="s">
        <v>189</v>
      </c>
      <c r="I4754" t="s">
        <v>2538</v>
      </c>
      <c r="J4754" t="s">
        <v>15</v>
      </c>
      <c r="K4754" t="s">
        <v>4422</v>
      </c>
      <c r="M4754" t="str">
        <f t="shared" si="74"/>
        <v>43031Milwaukee Bucks</v>
      </c>
    </row>
    <row r="4755" spans="1:13" ht="17">
      <c r="A4755" t="s">
        <v>9261</v>
      </c>
      <c r="B4755" s="2">
        <v>43029</v>
      </c>
      <c r="C4755" t="s">
        <v>58</v>
      </c>
      <c r="D4755" t="s">
        <v>17</v>
      </c>
      <c r="E4755" t="s">
        <v>1402</v>
      </c>
      <c r="F4755" t="s">
        <v>11</v>
      </c>
      <c r="G4755" t="s">
        <v>666</v>
      </c>
      <c r="H4755" t="s">
        <v>31</v>
      </c>
      <c r="I4755" t="s">
        <v>2538</v>
      </c>
      <c r="J4755" t="s">
        <v>15</v>
      </c>
      <c r="K4755" t="s">
        <v>4422</v>
      </c>
      <c r="M4755" t="str">
        <f t="shared" si="74"/>
        <v>43029Milwaukee Bucks</v>
      </c>
    </row>
    <row r="4756" spans="1:13" ht="17">
      <c r="A4756" t="s">
        <v>9262</v>
      </c>
      <c r="B4756" s="2">
        <v>43028</v>
      </c>
      <c r="C4756" t="s">
        <v>21</v>
      </c>
      <c r="D4756" t="s">
        <v>9</v>
      </c>
      <c r="E4756" t="s">
        <v>2599</v>
      </c>
      <c r="F4756" t="s">
        <v>11</v>
      </c>
      <c r="G4756" t="s">
        <v>293</v>
      </c>
      <c r="H4756" t="s">
        <v>106</v>
      </c>
      <c r="I4756" t="s">
        <v>2538</v>
      </c>
      <c r="J4756" t="s">
        <v>15</v>
      </c>
      <c r="K4756" t="s">
        <v>4422</v>
      </c>
      <c r="M4756" t="str">
        <f t="shared" si="74"/>
        <v>43028Milwaukee Bucks</v>
      </c>
    </row>
    <row r="4757" spans="1:13" ht="17">
      <c r="A4757" t="s">
        <v>9263</v>
      </c>
      <c r="B4757" s="2">
        <v>43026</v>
      </c>
      <c r="C4757" t="s">
        <v>4390</v>
      </c>
      <c r="D4757" t="s">
        <v>17</v>
      </c>
      <c r="E4757" t="s">
        <v>1205</v>
      </c>
      <c r="F4757" t="s">
        <v>11</v>
      </c>
      <c r="G4757" t="s">
        <v>161</v>
      </c>
      <c r="H4757" t="s">
        <v>73</v>
      </c>
      <c r="I4757" t="s">
        <v>2538</v>
      </c>
      <c r="J4757" t="s">
        <v>15</v>
      </c>
      <c r="K4757" t="s">
        <v>4422</v>
      </c>
      <c r="M4757" t="str">
        <f t="shared" si="74"/>
        <v>43026Milwaukee Bucks</v>
      </c>
    </row>
    <row r="4758" spans="1:13" ht="17">
      <c r="A4758" t="s">
        <v>9264</v>
      </c>
      <c r="B4758" s="2">
        <v>42837</v>
      </c>
      <c r="C4758" t="s">
        <v>4390</v>
      </c>
      <c r="D4758" t="s">
        <v>9</v>
      </c>
      <c r="E4758" t="s">
        <v>205</v>
      </c>
      <c r="F4758" t="s">
        <v>11</v>
      </c>
      <c r="G4758" t="s">
        <v>1998</v>
      </c>
      <c r="H4758" t="s">
        <v>1057</v>
      </c>
      <c r="I4758" t="s">
        <v>2538</v>
      </c>
      <c r="J4758" t="s">
        <v>15</v>
      </c>
      <c r="K4758" t="s">
        <v>4422</v>
      </c>
      <c r="M4758" t="str">
        <f t="shared" si="74"/>
        <v>42837Milwaukee Bucks</v>
      </c>
    </row>
    <row r="4759" spans="1:13" ht="17">
      <c r="A4759" t="s">
        <v>9265</v>
      </c>
      <c r="B4759" s="2">
        <v>42835</v>
      </c>
      <c r="C4759" t="s">
        <v>16</v>
      </c>
      <c r="D4759" t="s">
        <v>17</v>
      </c>
      <c r="E4759" t="s">
        <v>871</v>
      </c>
      <c r="F4759" t="s">
        <v>11</v>
      </c>
      <c r="G4759" t="s">
        <v>240</v>
      </c>
      <c r="H4759" t="s">
        <v>285</v>
      </c>
      <c r="I4759" t="s">
        <v>2538</v>
      </c>
      <c r="J4759" t="s">
        <v>15</v>
      </c>
      <c r="K4759" t="s">
        <v>4422</v>
      </c>
      <c r="M4759" t="str">
        <f t="shared" si="74"/>
        <v>42835Milwaukee Bucks</v>
      </c>
    </row>
    <row r="4760" spans="1:13" ht="17">
      <c r="A4760" t="s">
        <v>9266</v>
      </c>
      <c r="B4760" s="2">
        <v>42833</v>
      </c>
      <c r="C4760" t="s">
        <v>4384</v>
      </c>
      <c r="D4760" t="s">
        <v>17</v>
      </c>
      <c r="E4760" t="s">
        <v>2016</v>
      </c>
      <c r="F4760" t="s">
        <v>11</v>
      </c>
      <c r="G4760" t="s">
        <v>231</v>
      </c>
      <c r="H4760" t="s">
        <v>83</v>
      </c>
      <c r="I4760" t="s">
        <v>2538</v>
      </c>
      <c r="J4760" t="s">
        <v>15</v>
      </c>
      <c r="K4760" t="s">
        <v>4422</v>
      </c>
      <c r="M4760" t="str">
        <f t="shared" si="74"/>
        <v>42833Milwaukee Bucks</v>
      </c>
    </row>
    <row r="4761" spans="1:13" ht="17">
      <c r="A4761" t="s">
        <v>9267</v>
      </c>
      <c r="B4761" s="2">
        <v>42831</v>
      </c>
      <c r="C4761" t="s">
        <v>4380</v>
      </c>
      <c r="D4761" t="s">
        <v>9</v>
      </c>
      <c r="E4761" t="s">
        <v>1595</v>
      </c>
      <c r="F4761" t="s">
        <v>11</v>
      </c>
      <c r="G4761" t="s">
        <v>455</v>
      </c>
      <c r="H4761" t="s">
        <v>189</v>
      </c>
      <c r="I4761" t="s">
        <v>2538</v>
      </c>
      <c r="J4761" t="s">
        <v>15</v>
      </c>
      <c r="K4761" t="s">
        <v>4422</v>
      </c>
      <c r="M4761" t="str">
        <f t="shared" si="74"/>
        <v>42831Milwaukee Bucks</v>
      </c>
    </row>
    <row r="4762" spans="1:13" ht="17">
      <c r="A4762" t="s">
        <v>9268</v>
      </c>
      <c r="B4762" s="2">
        <v>42829</v>
      </c>
      <c r="C4762" t="s">
        <v>4403</v>
      </c>
      <c r="D4762" t="s">
        <v>9</v>
      </c>
      <c r="E4762" t="s">
        <v>1191</v>
      </c>
      <c r="F4762" t="s">
        <v>11</v>
      </c>
      <c r="G4762" t="s">
        <v>79</v>
      </c>
      <c r="H4762" t="s">
        <v>213</v>
      </c>
      <c r="I4762" t="s">
        <v>2538</v>
      </c>
      <c r="J4762" t="s">
        <v>15</v>
      </c>
      <c r="K4762" t="s">
        <v>4422</v>
      </c>
      <c r="M4762" t="str">
        <f t="shared" si="74"/>
        <v>42829Milwaukee Bucks</v>
      </c>
    </row>
    <row r="4763" spans="1:13" ht="17">
      <c r="A4763" t="s">
        <v>9269</v>
      </c>
      <c r="B4763" s="2">
        <v>42827</v>
      </c>
      <c r="C4763" t="s">
        <v>87</v>
      </c>
      <c r="D4763" t="s">
        <v>9</v>
      </c>
      <c r="E4763" t="s">
        <v>874</v>
      </c>
      <c r="F4763" t="s">
        <v>11</v>
      </c>
      <c r="G4763" t="s">
        <v>47</v>
      </c>
      <c r="H4763" t="s">
        <v>528</v>
      </c>
      <c r="I4763" t="s">
        <v>2538</v>
      </c>
      <c r="J4763" t="s">
        <v>15</v>
      </c>
      <c r="K4763" t="s">
        <v>4422</v>
      </c>
      <c r="M4763" t="str">
        <f t="shared" si="74"/>
        <v>42827Milwaukee Bucks</v>
      </c>
    </row>
    <row r="4764" spans="1:13" ht="17">
      <c r="A4764" t="s">
        <v>9270</v>
      </c>
      <c r="B4764" s="2">
        <v>42825</v>
      </c>
      <c r="C4764" t="s">
        <v>167</v>
      </c>
      <c r="D4764" t="s">
        <v>17</v>
      </c>
      <c r="E4764" t="s">
        <v>2600</v>
      </c>
      <c r="F4764" t="s">
        <v>11</v>
      </c>
      <c r="G4764" t="s">
        <v>136</v>
      </c>
      <c r="H4764" t="s">
        <v>277</v>
      </c>
      <c r="I4764" t="s">
        <v>2538</v>
      </c>
      <c r="J4764" t="s">
        <v>15</v>
      </c>
      <c r="K4764" t="s">
        <v>4422</v>
      </c>
      <c r="M4764" t="str">
        <f t="shared" si="74"/>
        <v>42825Milwaukee Bucks</v>
      </c>
    </row>
    <row r="4765" spans="1:13" ht="17">
      <c r="A4765" t="s">
        <v>9271</v>
      </c>
      <c r="B4765" s="2">
        <v>42823</v>
      </c>
      <c r="C4765" t="s">
        <v>4390</v>
      </c>
      <c r="D4765" t="s">
        <v>17</v>
      </c>
      <c r="E4765" t="s">
        <v>316</v>
      </c>
      <c r="F4765" t="s">
        <v>11</v>
      </c>
      <c r="G4765" t="s">
        <v>53</v>
      </c>
      <c r="H4765" t="s">
        <v>83</v>
      </c>
      <c r="I4765" t="s">
        <v>2538</v>
      </c>
      <c r="J4765" t="s">
        <v>15</v>
      </c>
      <c r="K4765" t="s">
        <v>4422</v>
      </c>
      <c r="M4765" t="str">
        <f t="shared" si="74"/>
        <v>42823Milwaukee Bucks</v>
      </c>
    </row>
    <row r="4766" spans="1:13" ht="17">
      <c r="A4766" t="s">
        <v>9272</v>
      </c>
      <c r="B4766" s="2">
        <v>42822</v>
      </c>
      <c r="C4766" t="s">
        <v>4387</v>
      </c>
      <c r="D4766" t="s">
        <v>17</v>
      </c>
      <c r="E4766" t="s">
        <v>2561</v>
      </c>
      <c r="F4766" t="s">
        <v>11</v>
      </c>
      <c r="G4766" t="s">
        <v>350</v>
      </c>
      <c r="H4766" t="s">
        <v>197</v>
      </c>
      <c r="I4766" t="s">
        <v>2538</v>
      </c>
      <c r="J4766" t="s">
        <v>15</v>
      </c>
      <c r="K4766" t="s">
        <v>4422</v>
      </c>
      <c r="M4766" t="str">
        <f t="shared" si="74"/>
        <v>42822Milwaukee Bucks</v>
      </c>
    </row>
    <row r="4767" spans="1:13" ht="17">
      <c r="A4767" t="s">
        <v>9273</v>
      </c>
      <c r="B4767" s="2">
        <v>42820</v>
      </c>
      <c r="C4767" t="s">
        <v>142</v>
      </c>
      <c r="D4767" t="s">
        <v>9</v>
      </c>
      <c r="E4767" t="s">
        <v>201</v>
      </c>
      <c r="F4767" t="s">
        <v>11</v>
      </c>
      <c r="G4767" t="s">
        <v>47</v>
      </c>
      <c r="H4767" t="s">
        <v>37</v>
      </c>
      <c r="I4767" t="s">
        <v>2538</v>
      </c>
      <c r="J4767" t="s">
        <v>15</v>
      </c>
      <c r="K4767" t="s">
        <v>4422</v>
      </c>
      <c r="M4767" t="str">
        <f t="shared" si="74"/>
        <v>42820Milwaukee Bucks</v>
      </c>
    </row>
    <row r="4768" spans="1:13" ht="17">
      <c r="A4768" t="s">
        <v>9274</v>
      </c>
      <c r="B4768" s="2">
        <v>42818</v>
      </c>
      <c r="C4768" t="s">
        <v>934</v>
      </c>
      <c r="D4768" t="s">
        <v>17</v>
      </c>
      <c r="E4768" t="s">
        <v>447</v>
      </c>
      <c r="F4768" t="s">
        <v>11</v>
      </c>
      <c r="G4768" t="s">
        <v>47</v>
      </c>
      <c r="H4768" t="s">
        <v>51</v>
      </c>
      <c r="I4768" t="s">
        <v>2538</v>
      </c>
      <c r="J4768" t="s">
        <v>15</v>
      </c>
      <c r="K4768" t="s">
        <v>4422</v>
      </c>
      <c r="M4768" t="str">
        <f t="shared" si="74"/>
        <v>42818Milwaukee Bucks</v>
      </c>
    </row>
    <row r="4769" spans="1:13" ht="17">
      <c r="A4769" t="s">
        <v>9275</v>
      </c>
      <c r="B4769" s="2">
        <v>42816</v>
      </c>
      <c r="C4769" t="s">
        <v>4394</v>
      </c>
      <c r="D4769" t="s">
        <v>17</v>
      </c>
      <c r="E4769" t="s">
        <v>252</v>
      </c>
      <c r="F4769" t="s">
        <v>11</v>
      </c>
      <c r="G4769" t="s">
        <v>212</v>
      </c>
      <c r="H4769" t="s">
        <v>67</v>
      </c>
      <c r="I4769" t="s">
        <v>2538</v>
      </c>
      <c r="J4769" t="s">
        <v>15</v>
      </c>
      <c r="K4769" t="s">
        <v>4422</v>
      </c>
      <c r="M4769" t="str">
        <f t="shared" si="74"/>
        <v>42816Milwaukee Bucks</v>
      </c>
    </row>
    <row r="4770" spans="1:13" ht="17">
      <c r="A4770" t="s">
        <v>9276</v>
      </c>
      <c r="B4770" s="2">
        <v>42815</v>
      </c>
      <c r="C4770" t="s">
        <v>4393</v>
      </c>
      <c r="D4770" t="s">
        <v>17</v>
      </c>
      <c r="E4770" t="s">
        <v>214</v>
      </c>
      <c r="F4770" t="s">
        <v>11</v>
      </c>
      <c r="G4770" t="s">
        <v>350</v>
      </c>
      <c r="H4770" t="s">
        <v>512</v>
      </c>
      <c r="I4770" t="s">
        <v>2538</v>
      </c>
      <c r="J4770" t="s">
        <v>15</v>
      </c>
      <c r="K4770" t="s">
        <v>4422</v>
      </c>
      <c r="M4770" t="str">
        <f t="shared" si="74"/>
        <v>42815Milwaukee Bucks</v>
      </c>
    </row>
    <row r="4771" spans="1:13" ht="17">
      <c r="A4771" t="s">
        <v>9277</v>
      </c>
      <c r="B4771" s="2">
        <v>42812</v>
      </c>
      <c r="C4771" t="s">
        <v>4406</v>
      </c>
      <c r="D4771" t="s">
        <v>9</v>
      </c>
      <c r="E4771" t="s">
        <v>1538</v>
      </c>
      <c r="F4771" t="s">
        <v>11</v>
      </c>
      <c r="G4771" t="s">
        <v>1500</v>
      </c>
      <c r="H4771" t="s">
        <v>131</v>
      </c>
      <c r="I4771" t="s">
        <v>2538</v>
      </c>
      <c r="J4771" t="s">
        <v>15</v>
      </c>
      <c r="K4771" t="s">
        <v>4422</v>
      </c>
      <c r="M4771" t="str">
        <f t="shared" si="74"/>
        <v>42812Milwaukee Bucks</v>
      </c>
    </row>
    <row r="4772" spans="1:13" ht="17">
      <c r="A4772" t="s">
        <v>9278</v>
      </c>
      <c r="B4772" s="2">
        <v>42811</v>
      </c>
      <c r="C4772" t="s">
        <v>4407</v>
      </c>
      <c r="D4772" t="s">
        <v>17</v>
      </c>
      <c r="E4772" t="s">
        <v>1339</v>
      </c>
      <c r="F4772" t="s">
        <v>11</v>
      </c>
      <c r="G4772" t="s">
        <v>305</v>
      </c>
      <c r="H4772" t="s">
        <v>192</v>
      </c>
      <c r="I4772" t="s">
        <v>2538</v>
      </c>
      <c r="J4772" t="s">
        <v>15</v>
      </c>
      <c r="K4772" t="s">
        <v>4422</v>
      </c>
      <c r="M4772" t="str">
        <f t="shared" si="74"/>
        <v>42811Milwaukee Bucks</v>
      </c>
    </row>
    <row r="4773" spans="1:13" ht="17">
      <c r="A4773" t="s">
        <v>9279</v>
      </c>
      <c r="B4773" s="2">
        <v>42809</v>
      </c>
      <c r="C4773" t="s">
        <v>4392</v>
      </c>
      <c r="D4773" t="s">
        <v>17</v>
      </c>
      <c r="E4773" t="s">
        <v>1023</v>
      </c>
      <c r="F4773" t="s">
        <v>11</v>
      </c>
      <c r="G4773" t="s">
        <v>53</v>
      </c>
      <c r="H4773" t="s">
        <v>69</v>
      </c>
      <c r="I4773" t="s">
        <v>2538</v>
      </c>
      <c r="J4773" t="s">
        <v>15</v>
      </c>
      <c r="K4773" t="s">
        <v>4422</v>
      </c>
      <c r="M4773" t="str">
        <f t="shared" si="74"/>
        <v>42809Milwaukee Bucks</v>
      </c>
    </row>
    <row r="4774" spans="1:13" ht="17">
      <c r="A4774" t="s">
        <v>9280</v>
      </c>
      <c r="B4774" s="2">
        <v>42807</v>
      </c>
      <c r="C4774" t="s">
        <v>4389</v>
      </c>
      <c r="D4774" t="s">
        <v>9</v>
      </c>
      <c r="E4774" t="s">
        <v>2601</v>
      </c>
      <c r="F4774" t="s">
        <v>11</v>
      </c>
      <c r="G4774" t="s">
        <v>491</v>
      </c>
      <c r="H4774" t="s">
        <v>197</v>
      </c>
      <c r="I4774" t="s">
        <v>2538</v>
      </c>
      <c r="J4774" t="s">
        <v>15</v>
      </c>
      <c r="K4774" t="s">
        <v>4422</v>
      </c>
      <c r="M4774" t="str">
        <f t="shared" si="74"/>
        <v>42807Milwaukee Bucks</v>
      </c>
    </row>
    <row r="4775" spans="1:13" ht="17">
      <c r="A4775" t="s">
        <v>9281</v>
      </c>
      <c r="B4775" s="2">
        <v>42805</v>
      </c>
      <c r="C4775" t="s">
        <v>176</v>
      </c>
      <c r="D4775" t="s">
        <v>17</v>
      </c>
      <c r="E4775" t="s">
        <v>546</v>
      </c>
      <c r="F4775" t="s">
        <v>11</v>
      </c>
      <c r="G4775" t="s">
        <v>72</v>
      </c>
      <c r="H4775" t="s">
        <v>267</v>
      </c>
      <c r="I4775" t="s">
        <v>2538</v>
      </c>
      <c r="J4775" t="s">
        <v>15</v>
      </c>
      <c r="K4775" t="s">
        <v>4422</v>
      </c>
      <c r="M4775" t="str">
        <f t="shared" si="74"/>
        <v>42805Milwaukee Bucks</v>
      </c>
    </row>
    <row r="4776" spans="1:13" ht="17">
      <c r="A4776" t="s">
        <v>9282</v>
      </c>
      <c r="B4776" s="2">
        <v>42804</v>
      </c>
      <c r="C4776" t="s">
        <v>81</v>
      </c>
      <c r="D4776" t="s">
        <v>17</v>
      </c>
      <c r="E4776" t="s">
        <v>920</v>
      </c>
      <c r="F4776" t="s">
        <v>11</v>
      </c>
      <c r="G4776" t="s">
        <v>158</v>
      </c>
      <c r="H4776" t="s">
        <v>20</v>
      </c>
      <c r="I4776" t="s">
        <v>2538</v>
      </c>
      <c r="J4776" t="s">
        <v>15</v>
      </c>
      <c r="K4776" t="s">
        <v>4422</v>
      </c>
      <c r="M4776" t="str">
        <f t="shared" si="74"/>
        <v>42804Milwaukee Bucks</v>
      </c>
    </row>
    <row r="4777" spans="1:13" ht="17">
      <c r="A4777" t="s">
        <v>9283</v>
      </c>
      <c r="B4777" s="2">
        <v>42802</v>
      </c>
      <c r="C4777" t="s">
        <v>125</v>
      </c>
      <c r="D4777" t="s">
        <v>17</v>
      </c>
      <c r="E4777" t="s">
        <v>632</v>
      </c>
      <c r="F4777" t="s">
        <v>11</v>
      </c>
      <c r="G4777" t="s">
        <v>240</v>
      </c>
      <c r="H4777" t="s">
        <v>162</v>
      </c>
      <c r="I4777" t="s">
        <v>2538</v>
      </c>
      <c r="J4777" t="s">
        <v>15</v>
      </c>
      <c r="K4777" t="s">
        <v>4422</v>
      </c>
      <c r="M4777" t="str">
        <f t="shared" si="74"/>
        <v>42802Milwaukee Bucks</v>
      </c>
    </row>
    <row r="4778" spans="1:13" ht="17">
      <c r="A4778" t="s">
        <v>9284</v>
      </c>
      <c r="B4778" s="2">
        <v>42800</v>
      </c>
      <c r="C4778" t="s">
        <v>4384</v>
      </c>
      <c r="D4778" t="s">
        <v>17</v>
      </c>
      <c r="E4778" t="s">
        <v>2433</v>
      </c>
      <c r="F4778" t="s">
        <v>11</v>
      </c>
      <c r="G4778" t="s">
        <v>238</v>
      </c>
      <c r="H4778" t="s">
        <v>192</v>
      </c>
      <c r="I4778" t="s">
        <v>2538</v>
      </c>
      <c r="J4778" t="s">
        <v>15</v>
      </c>
      <c r="K4778" t="s">
        <v>4422</v>
      </c>
      <c r="M4778" t="str">
        <f t="shared" si="74"/>
        <v>42800Milwaukee Bucks</v>
      </c>
    </row>
    <row r="4779" spans="1:13" ht="17">
      <c r="A4779" t="s">
        <v>9285</v>
      </c>
      <c r="B4779" s="2">
        <v>42798</v>
      </c>
      <c r="C4779" t="s">
        <v>70</v>
      </c>
      <c r="D4779" t="s">
        <v>17</v>
      </c>
      <c r="E4779" t="s">
        <v>1053</v>
      </c>
      <c r="F4779" t="s">
        <v>11</v>
      </c>
      <c r="G4779" t="s">
        <v>158</v>
      </c>
      <c r="H4779" t="s">
        <v>189</v>
      </c>
      <c r="I4779" t="s">
        <v>2538</v>
      </c>
      <c r="J4779" t="s">
        <v>15</v>
      </c>
      <c r="K4779" t="s">
        <v>4422</v>
      </c>
      <c r="M4779" t="str">
        <f t="shared" si="74"/>
        <v>42798Milwaukee Bucks</v>
      </c>
    </row>
    <row r="4780" spans="1:13" ht="17">
      <c r="A4780" t="s">
        <v>9286</v>
      </c>
      <c r="B4780" s="2">
        <v>42797</v>
      </c>
      <c r="C4780" t="s">
        <v>134</v>
      </c>
      <c r="D4780" t="s">
        <v>17</v>
      </c>
      <c r="E4780" t="s">
        <v>356</v>
      </c>
      <c r="F4780" t="s">
        <v>11</v>
      </c>
      <c r="G4780" t="s">
        <v>36</v>
      </c>
      <c r="H4780" t="s">
        <v>148</v>
      </c>
      <c r="I4780" t="s">
        <v>2538</v>
      </c>
      <c r="J4780" t="s">
        <v>15</v>
      </c>
      <c r="K4780" t="s">
        <v>4422</v>
      </c>
      <c r="M4780" t="str">
        <f t="shared" si="74"/>
        <v>42797Milwaukee Bucks</v>
      </c>
    </row>
    <row r="4781" spans="1:13" ht="17">
      <c r="A4781" t="s">
        <v>9287</v>
      </c>
      <c r="B4781" s="2">
        <v>42795</v>
      </c>
      <c r="C4781" t="s">
        <v>107</v>
      </c>
      <c r="D4781" t="s">
        <v>9</v>
      </c>
      <c r="E4781" t="s">
        <v>1200</v>
      </c>
      <c r="F4781" t="s">
        <v>11</v>
      </c>
      <c r="G4781" t="s">
        <v>178</v>
      </c>
      <c r="H4781" t="s">
        <v>1071</v>
      </c>
      <c r="I4781" t="s">
        <v>2538</v>
      </c>
      <c r="J4781" t="s">
        <v>15</v>
      </c>
      <c r="K4781" t="s">
        <v>4422</v>
      </c>
      <c r="M4781" t="str">
        <f t="shared" si="74"/>
        <v>42795Milwaukee Bucks</v>
      </c>
    </row>
    <row r="4782" spans="1:13" ht="17">
      <c r="A4782" t="s">
        <v>9288</v>
      </c>
      <c r="B4782" s="2">
        <v>42793</v>
      </c>
      <c r="C4782" t="s">
        <v>4381</v>
      </c>
      <c r="D4782" t="s">
        <v>9</v>
      </c>
      <c r="E4782" t="s">
        <v>461</v>
      </c>
      <c r="F4782" t="s">
        <v>11</v>
      </c>
      <c r="G4782" t="s">
        <v>120</v>
      </c>
      <c r="H4782" t="s">
        <v>960</v>
      </c>
      <c r="I4782" t="s">
        <v>2538</v>
      </c>
      <c r="J4782" t="s">
        <v>15</v>
      </c>
      <c r="K4782" t="s">
        <v>4422</v>
      </c>
      <c r="M4782" t="str">
        <f t="shared" si="74"/>
        <v>42793Milwaukee Bucks</v>
      </c>
    </row>
    <row r="4783" spans="1:13" ht="17">
      <c r="A4783" t="s">
        <v>9289</v>
      </c>
      <c r="B4783" s="2">
        <v>42792</v>
      </c>
      <c r="C4783" t="s">
        <v>41</v>
      </c>
      <c r="D4783" t="s">
        <v>17</v>
      </c>
      <c r="E4783" t="s">
        <v>2041</v>
      </c>
      <c r="F4783" t="s">
        <v>11</v>
      </c>
      <c r="G4783" t="s">
        <v>89</v>
      </c>
      <c r="H4783" t="s">
        <v>1079</v>
      </c>
      <c r="I4783" t="s">
        <v>2538</v>
      </c>
      <c r="J4783" t="s">
        <v>15</v>
      </c>
      <c r="K4783" t="s">
        <v>4422</v>
      </c>
      <c r="M4783" t="str">
        <f t="shared" si="74"/>
        <v>42792Milwaukee Bucks</v>
      </c>
    </row>
    <row r="4784" spans="1:13" ht="17">
      <c r="A4784" t="s">
        <v>9290</v>
      </c>
      <c r="B4784" s="2">
        <v>42790</v>
      </c>
      <c r="C4784" t="s">
        <v>111</v>
      </c>
      <c r="D4784" t="s">
        <v>9</v>
      </c>
      <c r="E4784" t="s">
        <v>1585</v>
      </c>
      <c r="F4784" t="s">
        <v>11</v>
      </c>
      <c r="G4784" t="s">
        <v>99</v>
      </c>
      <c r="H4784" t="s">
        <v>67</v>
      </c>
      <c r="I4784" t="s">
        <v>2538</v>
      </c>
      <c r="J4784" t="s">
        <v>15</v>
      </c>
      <c r="K4784" t="s">
        <v>4422</v>
      </c>
      <c r="M4784" t="str">
        <f t="shared" si="74"/>
        <v>42790Milwaukee Bucks</v>
      </c>
    </row>
    <row r="4785" spans="1:13" ht="17">
      <c r="A4785" t="s">
        <v>9291</v>
      </c>
      <c r="B4785" s="2">
        <v>42781</v>
      </c>
      <c r="C4785" t="s">
        <v>4382</v>
      </c>
      <c r="D4785" t="s">
        <v>17</v>
      </c>
      <c r="E4785" t="s">
        <v>2602</v>
      </c>
      <c r="F4785" t="s">
        <v>11</v>
      </c>
      <c r="G4785" t="s">
        <v>170</v>
      </c>
      <c r="H4785" t="s">
        <v>1084</v>
      </c>
      <c r="I4785" t="s">
        <v>2538</v>
      </c>
      <c r="J4785" t="s">
        <v>15</v>
      </c>
      <c r="K4785" t="s">
        <v>4422</v>
      </c>
      <c r="M4785" t="str">
        <f t="shared" si="74"/>
        <v>42781Milwaukee Bucks</v>
      </c>
    </row>
    <row r="4786" spans="1:13" ht="17">
      <c r="A4786" t="s">
        <v>9292</v>
      </c>
      <c r="B4786" s="2">
        <v>42779</v>
      </c>
      <c r="C4786" t="s">
        <v>167</v>
      </c>
      <c r="D4786" t="s">
        <v>17</v>
      </c>
      <c r="E4786" t="s">
        <v>1159</v>
      </c>
      <c r="F4786" t="s">
        <v>11</v>
      </c>
      <c r="G4786" t="s">
        <v>39</v>
      </c>
      <c r="H4786" t="s">
        <v>83</v>
      </c>
      <c r="I4786" t="s">
        <v>2538</v>
      </c>
      <c r="J4786" t="s">
        <v>15</v>
      </c>
      <c r="K4786" t="s">
        <v>4422</v>
      </c>
      <c r="M4786" t="str">
        <f t="shared" si="74"/>
        <v>42779Milwaukee Bucks</v>
      </c>
    </row>
    <row r="4787" spans="1:13" ht="17">
      <c r="A4787" t="s">
        <v>9293</v>
      </c>
      <c r="B4787" s="2">
        <v>42777</v>
      </c>
      <c r="C4787" t="s">
        <v>4380</v>
      </c>
      <c r="D4787" t="s">
        <v>17</v>
      </c>
      <c r="E4787" t="s">
        <v>1501</v>
      </c>
      <c r="F4787" t="s">
        <v>11</v>
      </c>
      <c r="G4787" t="s">
        <v>418</v>
      </c>
      <c r="H4787" t="s">
        <v>181</v>
      </c>
      <c r="I4787" t="s">
        <v>2538</v>
      </c>
      <c r="J4787" t="s">
        <v>15</v>
      </c>
      <c r="K4787" t="s">
        <v>4422</v>
      </c>
      <c r="M4787" t="str">
        <f t="shared" si="74"/>
        <v>42777Milwaukee Bucks</v>
      </c>
    </row>
    <row r="4788" spans="1:13" ht="17">
      <c r="A4788" t="s">
        <v>9294</v>
      </c>
      <c r="B4788" s="2">
        <v>42776</v>
      </c>
      <c r="C4788" t="s">
        <v>225</v>
      </c>
      <c r="D4788" t="s">
        <v>9</v>
      </c>
      <c r="E4788" t="s">
        <v>2603</v>
      </c>
      <c r="F4788" t="s">
        <v>11</v>
      </c>
      <c r="G4788" t="s">
        <v>395</v>
      </c>
      <c r="H4788" t="s">
        <v>974</v>
      </c>
      <c r="I4788" t="s">
        <v>2538</v>
      </c>
      <c r="J4788" t="s">
        <v>15</v>
      </c>
      <c r="K4788" t="s">
        <v>4422</v>
      </c>
      <c r="M4788" t="str">
        <f t="shared" si="74"/>
        <v>42776Milwaukee Bucks</v>
      </c>
    </row>
    <row r="4789" spans="1:13" ht="17">
      <c r="A4789" t="s">
        <v>9295</v>
      </c>
      <c r="B4789" s="2">
        <v>42774</v>
      </c>
      <c r="C4789" t="s">
        <v>95</v>
      </c>
      <c r="D4789" t="s">
        <v>9</v>
      </c>
      <c r="E4789" t="s">
        <v>2604</v>
      </c>
      <c r="F4789" t="s">
        <v>11</v>
      </c>
      <c r="G4789" t="s">
        <v>63</v>
      </c>
      <c r="H4789" t="s">
        <v>210</v>
      </c>
      <c r="I4789" t="s">
        <v>2538</v>
      </c>
      <c r="J4789" t="s">
        <v>15</v>
      </c>
      <c r="K4789" t="s">
        <v>4422</v>
      </c>
      <c r="M4789" t="str">
        <f t="shared" si="74"/>
        <v>42774Milwaukee Bucks</v>
      </c>
    </row>
    <row r="4790" spans="1:13" ht="17">
      <c r="A4790" t="s">
        <v>9296</v>
      </c>
      <c r="B4790" s="2">
        <v>42770</v>
      </c>
      <c r="C4790" t="s">
        <v>4405</v>
      </c>
      <c r="D4790" t="s">
        <v>17</v>
      </c>
      <c r="E4790" t="s">
        <v>2605</v>
      </c>
      <c r="F4790" t="s">
        <v>11</v>
      </c>
      <c r="G4790" t="s">
        <v>133</v>
      </c>
      <c r="H4790" t="s">
        <v>1495</v>
      </c>
      <c r="I4790" t="s">
        <v>2538</v>
      </c>
      <c r="J4790" t="s">
        <v>15</v>
      </c>
      <c r="K4790" t="s">
        <v>4422</v>
      </c>
      <c r="M4790" t="str">
        <f t="shared" si="74"/>
        <v>42770Milwaukee Bucks</v>
      </c>
    </row>
    <row r="4791" spans="1:13" ht="17">
      <c r="A4791" t="s">
        <v>9297</v>
      </c>
      <c r="B4791" s="2">
        <v>42769</v>
      </c>
      <c r="C4791" t="s">
        <v>4402</v>
      </c>
      <c r="D4791" t="s">
        <v>9</v>
      </c>
      <c r="E4791" t="s">
        <v>2606</v>
      </c>
      <c r="F4791" t="s">
        <v>11</v>
      </c>
      <c r="G4791" t="s">
        <v>287</v>
      </c>
      <c r="H4791" t="s">
        <v>932</v>
      </c>
      <c r="I4791" t="s">
        <v>2538</v>
      </c>
      <c r="J4791" t="s">
        <v>15</v>
      </c>
      <c r="K4791" t="s">
        <v>4422</v>
      </c>
      <c r="M4791" t="str">
        <f t="shared" si="74"/>
        <v>42769Milwaukee Bucks</v>
      </c>
    </row>
    <row r="4792" spans="1:13" ht="17">
      <c r="A4792" t="s">
        <v>9298</v>
      </c>
      <c r="B4792" s="2">
        <v>42767</v>
      </c>
      <c r="C4792" t="s">
        <v>4408</v>
      </c>
      <c r="D4792" t="s">
        <v>9</v>
      </c>
      <c r="E4792" t="s">
        <v>538</v>
      </c>
      <c r="F4792" t="s">
        <v>11</v>
      </c>
      <c r="G4792" t="s">
        <v>325</v>
      </c>
      <c r="H4792" t="s">
        <v>341</v>
      </c>
      <c r="I4792" t="s">
        <v>2538</v>
      </c>
      <c r="J4792" t="s">
        <v>15</v>
      </c>
      <c r="K4792" t="s">
        <v>4422</v>
      </c>
      <c r="M4792" t="str">
        <f t="shared" si="74"/>
        <v>42767Milwaukee Bucks</v>
      </c>
    </row>
    <row r="4793" spans="1:13" ht="17">
      <c r="A4793" t="s">
        <v>9299</v>
      </c>
      <c r="B4793" s="2">
        <v>42763</v>
      </c>
      <c r="C4793" t="s">
        <v>28</v>
      </c>
      <c r="D4793" t="s">
        <v>9</v>
      </c>
      <c r="E4793" t="s">
        <v>827</v>
      </c>
      <c r="F4793" t="s">
        <v>11</v>
      </c>
      <c r="G4793" t="s">
        <v>60</v>
      </c>
      <c r="H4793" t="s">
        <v>925</v>
      </c>
      <c r="I4793" t="s">
        <v>2538</v>
      </c>
      <c r="J4793" t="s">
        <v>15</v>
      </c>
      <c r="K4793" t="s">
        <v>4422</v>
      </c>
      <c r="M4793" t="str">
        <f t="shared" si="74"/>
        <v>42763Milwaukee Bucks</v>
      </c>
    </row>
    <row r="4794" spans="1:13" ht="17">
      <c r="A4794" t="s">
        <v>9300</v>
      </c>
      <c r="B4794" s="2">
        <v>42762</v>
      </c>
      <c r="C4794" t="s">
        <v>4404</v>
      </c>
      <c r="D4794" t="s">
        <v>9</v>
      </c>
      <c r="E4794" t="s">
        <v>651</v>
      </c>
      <c r="F4794" t="s">
        <v>11</v>
      </c>
      <c r="G4794" t="s">
        <v>56</v>
      </c>
      <c r="H4794" t="s">
        <v>40</v>
      </c>
      <c r="I4794" t="s">
        <v>2538</v>
      </c>
      <c r="J4794" t="s">
        <v>15</v>
      </c>
      <c r="K4794" t="s">
        <v>4422</v>
      </c>
      <c r="M4794" t="str">
        <f t="shared" si="74"/>
        <v>42762Milwaukee Bucks</v>
      </c>
    </row>
    <row r="4795" spans="1:13" ht="17">
      <c r="A4795" t="s">
        <v>9301</v>
      </c>
      <c r="B4795" s="2">
        <v>42760</v>
      </c>
      <c r="C4795" t="s">
        <v>138</v>
      </c>
      <c r="D4795" t="s">
        <v>9</v>
      </c>
      <c r="E4795" t="s">
        <v>443</v>
      </c>
      <c r="F4795" t="s">
        <v>11</v>
      </c>
      <c r="G4795" t="s">
        <v>389</v>
      </c>
      <c r="H4795" t="s">
        <v>228</v>
      </c>
      <c r="I4795" t="s">
        <v>2538</v>
      </c>
      <c r="J4795" t="s">
        <v>15</v>
      </c>
      <c r="K4795" t="s">
        <v>4422</v>
      </c>
      <c r="M4795" t="str">
        <f t="shared" si="74"/>
        <v>42760Milwaukee Bucks</v>
      </c>
    </row>
    <row r="4796" spans="1:13" ht="17">
      <c r="A4796" t="s">
        <v>9302</v>
      </c>
      <c r="B4796" s="2">
        <v>42758</v>
      </c>
      <c r="C4796" t="s">
        <v>221</v>
      </c>
      <c r="D4796" t="s">
        <v>17</v>
      </c>
      <c r="E4796" t="s">
        <v>2607</v>
      </c>
      <c r="F4796" t="s">
        <v>11</v>
      </c>
      <c r="G4796" t="s">
        <v>367</v>
      </c>
      <c r="H4796" t="s">
        <v>1490</v>
      </c>
      <c r="I4796" t="s">
        <v>2538</v>
      </c>
      <c r="J4796" t="s">
        <v>15</v>
      </c>
      <c r="K4796" t="s">
        <v>4422</v>
      </c>
      <c r="M4796" t="str">
        <f t="shared" si="74"/>
        <v>42758Milwaukee Bucks</v>
      </c>
    </row>
    <row r="4797" spans="1:13" ht="17">
      <c r="A4797" t="s">
        <v>9303</v>
      </c>
      <c r="B4797" s="2">
        <v>42756</v>
      </c>
      <c r="C4797" t="s">
        <v>4396</v>
      </c>
      <c r="D4797" t="s">
        <v>9</v>
      </c>
      <c r="E4797" t="s">
        <v>338</v>
      </c>
      <c r="F4797" t="s">
        <v>11</v>
      </c>
      <c r="G4797" t="s">
        <v>105</v>
      </c>
      <c r="H4797" t="s">
        <v>186</v>
      </c>
      <c r="I4797" t="s">
        <v>2538</v>
      </c>
      <c r="J4797" t="s">
        <v>15</v>
      </c>
      <c r="K4797" t="s">
        <v>4422</v>
      </c>
      <c r="M4797" t="str">
        <f t="shared" si="74"/>
        <v>42756Milwaukee Bucks</v>
      </c>
    </row>
    <row r="4798" spans="1:13" ht="17">
      <c r="A4798" t="s">
        <v>9304</v>
      </c>
      <c r="B4798" s="2">
        <v>42755</v>
      </c>
      <c r="C4798" t="s">
        <v>4391</v>
      </c>
      <c r="D4798" t="s">
        <v>9</v>
      </c>
      <c r="E4798" t="s">
        <v>2608</v>
      </c>
      <c r="F4798" t="s">
        <v>11</v>
      </c>
      <c r="G4798" t="s">
        <v>130</v>
      </c>
      <c r="H4798" t="s">
        <v>295</v>
      </c>
      <c r="I4798" t="s">
        <v>2538</v>
      </c>
      <c r="J4798" t="s">
        <v>15</v>
      </c>
      <c r="K4798" t="s">
        <v>4422</v>
      </c>
      <c r="M4798" t="str">
        <f t="shared" si="74"/>
        <v>42755Milwaukee Bucks</v>
      </c>
    </row>
    <row r="4799" spans="1:13" ht="17">
      <c r="A4799" t="s">
        <v>9305</v>
      </c>
      <c r="B4799" s="2">
        <v>42753</v>
      </c>
      <c r="C4799" t="s">
        <v>4395</v>
      </c>
      <c r="D4799" t="s">
        <v>9</v>
      </c>
      <c r="E4799" t="s">
        <v>286</v>
      </c>
      <c r="F4799" t="s">
        <v>11</v>
      </c>
      <c r="G4799" t="s">
        <v>236</v>
      </c>
      <c r="H4799" t="s">
        <v>943</v>
      </c>
      <c r="I4799" t="s">
        <v>2538</v>
      </c>
      <c r="J4799" t="s">
        <v>15</v>
      </c>
      <c r="K4799" t="s">
        <v>4422</v>
      </c>
      <c r="M4799" t="str">
        <f t="shared" si="74"/>
        <v>42753Milwaukee Bucks</v>
      </c>
    </row>
    <row r="4800" spans="1:13" ht="17">
      <c r="A4800" t="s">
        <v>9306</v>
      </c>
      <c r="B4800" s="2">
        <v>42751</v>
      </c>
      <c r="C4800" t="s">
        <v>138</v>
      </c>
      <c r="D4800" t="s">
        <v>9</v>
      </c>
      <c r="E4800" t="s">
        <v>981</v>
      </c>
      <c r="F4800" t="s">
        <v>11</v>
      </c>
      <c r="G4800" t="s">
        <v>184</v>
      </c>
      <c r="H4800" t="s">
        <v>31</v>
      </c>
      <c r="I4800" t="s">
        <v>2538</v>
      </c>
      <c r="J4800" t="s">
        <v>15</v>
      </c>
      <c r="K4800" t="s">
        <v>4422</v>
      </c>
      <c r="M4800" t="str">
        <f t="shared" si="74"/>
        <v>42751Milwaukee Bucks</v>
      </c>
    </row>
    <row r="4801" spans="1:13" ht="17">
      <c r="A4801" t="s">
        <v>9307</v>
      </c>
      <c r="B4801" s="2">
        <v>42750</v>
      </c>
      <c r="C4801" t="s">
        <v>4409</v>
      </c>
      <c r="D4801" t="s">
        <v>9</v>
      </c>
      <c r="E4801" t="s">
        <v>2177</v>
      </c>
      <c r="F4801" t="s">
        <v>11</v>
      </c>
      <c r="G4801" t="s">
        <v>491</v>
      </c>
      <c r="H4801" t="s">
        <v>151</v>
      </c>
      <c r="I4801" t="s">
        <v>2538</v>
      </c>
      <c r="J4801" t="s">
        <v>15</v>
      </c>
      <c r="K4801" t="s">
        <v>4422</v>
      </c>
      <c r="M4801" t="str">
        <f t="shared" si="74"/>
        <v>42750Milwaukee Bucks</v>
      </c>
    </row>
    <row r="4802" spans="1:13" ht="17">
      <c r="A4802" t="s">
        <v>9308</v>
      </c>
      <c r="B4802" s="2">
        <v>42748</v>
      </c>
      <c r="C4802" t="s">
        <v>95</v>
      </c>
      <c r="D4802" t="s">
        <v>17</v>
      </c>
      <c r="E4802" t="s">
        <v>1083</v>
      </c>
      <c r="F4802" t="s">
        <v>11</v>
      </c>
      <c r="G4802" t="s">
        <v>117</v>
      </c>
      <c r="H4802" t="s">
        <v>124</v>
      </c>
      <c r="I4802" t="s">
        <v>2538</v>
      </c>
      <c r="J4802" t="s">
        <v>15</v>
      </c>
      <c r="K4802" t="s">
        <v>4422</v>
      </c>
      <c r="M4802" t="str">
        <f t="shared" ref="M4802:M4865" si="75">CONCATENATE(B4802,K4802)</f>
        <v>42748Milwaukee Bucks</v>
      </c>
    </row>
    <row r="4803" spans="1:13" ht="17">
      <c r="A4803" t="s">
        <v>9309</v>
      </c>
      <c r="B4803" s="2">
        <v>42745</v>
      </c>
      <c r="C4803" t="s">
        <v>4388</v>
      </c>
      <c r="D4803" t="s">
        <v>17</v>
      </c>
      <c r="E4803" t="s">
        <v>1560</v>
      </c>
      <c r="F4803" t="s">
        <v>11</v>
      </c>
      <c r="G4803" t="s">
        <v>503</v>
      </c>
      <c r="H4803" t="s">
        <v>67</v>
      </c>
      <c r="I4803" t="s">
        <v>2538</v>
      </c>
      <c r="J4803" t="s">
        <v>15</v>
      </c>
      <c r="K4803" t="s">
        <v>4422</v>
      </c>
      <c r="M4803" t="str">
        <f t="shared" si="75"/>
        <v>42745Milwaukee Bucks</v>
      </c>
    </row>
    <row r="4804" spans="1:13" ht="17">
      <c r="A4804" t="s">
        <v>9310</v>
      </c>
      <c r="B4804" s="2">
        <v>42743</v>
      </c>
      <c r="C4804" t="s">
        <v>128</v>
      </c>
      <c r="D4804" t="s">
        <v>9</v>
      </c>
      <c r="E4804" t="s">
        <v>304</v>
      </c>
      <c r="F4804" t="s">
        <v>11</v>
      </c>
      <c r="G4804" t="s">
        <v>293</v>
      </c>
      <c r="H4804" t="s">
        <v>295</v>
      </c>
      <c r="I4804" t="s">
        <v>2538</v>
      </c>
      <c r="J4804" t="s">
        <v>15</v>
      </c>
      <c r="K4804" t="s">
        <v>4422</v>
      </c>
      <c r="M4804" t="str">
        <f t="shared" si="75"/>
        <v>42743Milwaukee Bucks</v>
      </c>
    </row>
    <row r="4805" spans="1:13" ht="17">
      <c r="A4805" t="s">
        <v>9311</v>
      </c>
      <c r="B4805" s="2">
        <v>42741</v>
      </c>
      <c r="C4805" t="s">
        <v>125</v>
      </c>
      <c r="D4805" t="s">
        <v>9</v>
      </c>
      <c r="E4805" t="s">
        <v>2609</v>
      </c>
      <c r="F4805" t="s">
        <v>11</v>
      </c>
      <c r="G4805" t="s">
        <v>170</v>
      </c>
      <c r="H4805" t="s">
        <v>24</v>
      </c>
      <c r="I4805" t="s">
        <v>2538</v>
      </c>
      <c r="J4805" t="s">
        <v>15</v>
      </c>
      <c r="K4805" t="s">
        <v>4422</v>
      </c>
      <c r="M4805" t="str">
        <f t="shared" si="75"/>
        <v>42741Milwaukee Bucks</v>
      </c>
    </row>
    <row r="4806" spans="1:13" ht="17">
      <c r="A4806" t="s">
        <v>9312</v>
      </c>
      <c r="B4806" s="2">
        <v>42739</v>
      </c>
      <c r="C4806" t="s">
        <v>4398</v>
      </c>
      <c r="D4806" t="s">
        <v>17</v>
      </c>
      <c r="E4806" t="s">
        <v>1134</v>
      </c>
      <c r="F4806" t="s">
        <v>11</v>
      </c>
      <c r="G4806" t="s">
        <v>130</v>
      </c>
      <c r="H4806" t="s">
        <v>192</v>
      </c>
      <c r="I4806" t="s">
        <v>2538</v>
      </c>
      <c r="J4806" t="s">
        <v>15</v>
      </c>
      <c r="K4806" t="s">
        <v>4422</v>
      </c>
      <c r="M4806" t="str">
        <f t="shared" si="75"/>
        <v>42739Milwaukee Bucks</v>
      </c>
    </row>
    <row r="4807" spans="1:13" ht="17">
      <c r="A4807" t="s">
        <v>9313</v>
      </c>
      <c r="B4807" s="2">
        <v>42737</v>
      </c>
      <c r="C4807" t="s">
        <v>190</v>
      </c>
      <c r="D4807" t="s">
        <v>17</v>
      </c>
      <c r="E4807" t="s">
        <v>2141</v>
      </c>
      <c r="F4807" t="s">
        <v>11</v>
      </c>
      <c r="G4807" t="s">
        <v>133</v>
      </c>
      <c r="H4807" t="s">
        <v>100</v>
      </c>
      <c r="I4807" t="s">
        <v>2538</v>
      </c>
      <c r="J4807" t="s">
        <v>15</v>
      </c>
      <c r="K4807" t="s">
        <v>4422</v>
      </c>
      <c r="M4807" t="str">
        <f t="shared" si="75"/>
        <v>42737Milwaukee Bucks</v>
      </c>
    </row>
    <row r="4808" spans="1:13" ht="17">
      <c r="A4808" t="s">
        <v>9314</v>
      </c>
      <c r="B4808" s="2">
        <v>42735</v>
      </c>
      <c r="C4808" t="s">
        <v>4383</v>
      </c>
      <c r="D4808" t="s">
        <v>17</v>
      </c>
      <c r="E4808" t="s">
        <v>656</v>
      </c>
      <c r="F4808" t="s">
        <v>11</v>
      </c>
      <c r="G4808" t="s">
        <v>180</v>
      </c>
      <c r="H4808" t="s">
        <v>347</v>
      </c>
      <c r="I4808" t="s">
        <v>2538</v>
      </c>
      <c r="J4808" t="s">
        <v>15</v>
      </c>
      <c r="K4808" t="s">
        <v>4422</v>
      </c>
      <c r="M4808" t="str">
        <f t="shared" si="75"/>
        <v>42735Milwaukee Bucks</v>
      </c>
    </row>
    <row r="4809" spans="1:13" ht="17">
      <c r="A4809" t="s">
        <v>9315</v>
      </c>
      <c r="B4809" s="2">
        <v>42734</v>
      </c>
      <c r="C4809" t="s">
        <v>4401</v>
      </c>
      <c r="D4809" t="s">
        <v>9</v>
      </c>
      <c r="E4809" t="s">
        <v>1882</v>
      </c>
      <c r="F4809" t="s">
        <v>11</v>
      </c>
      <c r="G4809" t="s">
        <v>123</v>
      </c>
      <c r="H4809" t="s">
        <v>127</v>
      </c>
      <c r="I4809" t="s">
        <v>2538</v>
      </c>
      <c r="J4809" t="s">
        <v>15</v>
      </c>
      <c r="K4809" t="s">
        <v>4422</v>
      </c>
      <c r="M4809" t="str">
        <f t="shared" si="75"/>
        <v>42734Milwaukee Bucks</v>
      </c>
    </row>
    <row r="4810" spans="1:13" ht="17">
      <c r="A4810" t="s">
        <v>9316</v>
      </c>
      <c r="B4810" s="2">
        <v>42732</v>
      </c>
      <c r="C4810" t="s">
        <v>4397</v>
      </c>
      <c r="D4810" t="s">
        <v>17</v>
      </c>
      <c r="E4810" t="s">
        <v>2610</v>
      </c>
      <c r="F4810" t="s">
        <v>11</v>
      </c>
      <c r="G4810" t="s">
        <v>309</v>
      </c>
      <c r="H4810" t="s">
        <v>73</v>
      </c>
      <c r="I4810" t="s">
        <v>2538</v>
      </c>
      <c r="J4810" t="s">
        <v>15</v>
      </c>
      <c r="K4810" t="s">
        <v>4422</v>
      </c>
      <c r="M4810" t="str">
        <f t="shared" si="75"/>
        <v>42732Milwaukee Bucks</v>
      </c>
    </row>
    <row r="4811" spans="1:13" ht="17">
      <c r="A4811" t="s">
        <v>9317</v>
      </c>
      <c r="B4811" s="2">
        <v>42730</v>
      </c>
      <c r="C4811" t="s">
        <v>4386</v>
      </c>
      <c r="D4811" t="s">
        <v>9</v>
      </c>
      <c r="E4811" t="s">
        <v>894</v>
      </c>
      <c r="F4811" t="s">
        <v>11</v>
      </c>
      <c r="G4811" t="s">
        <v>99</v>
      </c>
      <c r="H4811" t="s">
        <v>192</v>
      </c>
      <c r="I4811" t="s">
        <v>2538</v>
      </c>
      <c r="J4811" t="s">
        <v>15</v>
      </c>
      <c r="K4811" t="s">
        <v>4422</v>
      </c>
      <c r="M4811" t="str">
        <f t="shared" si="75"/>
        <v>42730Milwaukee Bucks</v>
      </c>
    </row>
    <row r="4812" spans="1:13" ht="17">
      <c r="A4812" t="s">
        <v>9318</v>
      </c>
      <c r="B4812" s="2">
        <v>42727</v>
      </c>
      <c r="C4812" t="s">
        <v>128</v>
      </c>
      <c r="D4812" t="s">
        <v>17</v>
      </c>
      <c r="E4812" t="s">
        <v>2491</v>
      </c>
      <c r="F4812" t="s">
        <v>11</v>
      </c>
      <c r="G4812" t="s">
        <v>218</v>
      </c>
      <c r="H4812" t="s">
        <v>840</v>
      </c>
      <c r="I4812" t="s">
        <v>2538</v>
      </c>
      <c r="J4812" t="s">
        <v>15</v>
      </c>
      <c r="K4812" t="s">
        <v>4422</v>
      </c>
      <c r="M4812" t="str">
        <f t="shared" si="75"/>
        <v>42727Milwaukee Bucks</v>
      </c>
    </row>
    <row r="4813" spans="1:13" ht="17">
      <c r="A4813" t="s">
        <v>9319</v>
      </c>
      <c r="B4813" s="2">
        <v>42725</v>
      </c>
      <c r="C4813" t="s">
        <v>4381</v>
      </c>
      <c r="D4813" t="s">
        <v>9</v>
      </c>
      <c r="E4813" t="s">
        <v>1550</v>
      </c>
      <c r="F4813" t="s">
        <v>11</v>
      </c>
      <c r="G4813" t="s">
        <v>79</v>
      </c>
      <c r="H4813" t="s">
        <v>137</v>
      </c>
      <c r="I4813" t="s">
        <v>2538</v>
      </c>
      <c r="J4813" t="s">
        <v>15</v>
      </c>
      <c r="K4813" t="s">
        <v>4422</v>
      </c>
      <c r="M4813" t="str">
        <f t="shared" si="75"/>
        <v>42725Milwaukee Bucks</v>
      </c>
    </row>
    <row r="4814" spans="1:13" ht="17">
      <c r="A4814" t="s">
        <v>9320</v>
      </c>
      <c r="B4814" s="2">
        <v>42724</v>
      </c>
      <c r="C4814" t="s">
        <v>21</v>
      </c>
      <c r="D4814" t="s">
        <v>9</v>
      </c>
      <c r="E4814" t="s">
        <v>1642</v>
      </c>
      <c r="F4814" t="s">
        <v>11</v>
      </c>
      <c r="G4814" t="s">
        <v>287</v>
      </c>
      <c r="H4814" t="s">
        <v>964</v>
      </c>
      <c r="I4814" t="s">
        <v>2538</v>
      </c>
      <c r="J4814" t="s">
        <v>15</v>
      </c>
      <c r="K4814" t="s">
        <v>4422</v>
      </c>
      <c r="M4814" t="str">
        <f t="shared" si="75"/>
        <v>42724Milwaukee Bucks</v>
      </c>
    </row>
    <row r="4815" spans="1:13" ht="17">
      <c r="A4815" t="s">
        <v>9321</v>
      </c>
      <c r="B4815" s="2">
        <v>42720</v>
      </c>
      <c r="C4815" t="s">
        <v>4383</v>
      </c>
      <c r="D4815" t="s">
        <v>17</v>
      </c>
      <c r="E4815" t="s">
        <v>2611</v>
      </c>
      <c r="F4815" t="s">
        <v>11</v>
      </c>
      <c r="G4815" t="s">
        <v>36</v>
      </c>
      <c r="H4815" t="s">
        <v>20</v>
      </c>
      <c r="I4815" t="s">
        <v>2538</v>
      </c>
      <c r="J4815" t="s">
        <v>15</v>
      </c>
      <c r="K4815" t="s">
        <v>4422</v>
      </c>
      <c r="M4815" t="str">
        <f t="shared" si="75"/>
        <v>42720Milwaukee Bucks</v>
      </c>
    </row>
    <row r="4816" spans="1:13" ht="17">
      <c r="A4816" t="s">
        <v>9322</v>
      </c>
      <c r="B4816" s="2">
        <v>42719</v>
      </c>
      <c r="C4816" t="s">
        <v>142</v>
      </c>
      <c r="D4816" t="s">
        <v>17</v>
      </c>
      <c r="E4816" t="s">
        <v>818</v>
      </c>
      <c r="F4816" t="s">
        <v>11</v>
      </c>
      <c r="G4816" t="s">
        <v>158</v>
      </c>
      <c r="H4816" t="s">
        <v>69</v>
      </c>
      <c r="I4816" t="s">
        <v>2538</v>
      </c>
      <c r="J4816" t="s">
        <v>15</v>
      </c>
      <c r="K4816" t="s">
        <v>4422</v>
      </c>
      <c r="M4816" t="str">
        <f t="shared" si="75"/>
        <v>42719Milwaukee Bucks</v>
      </c>
    </row>
    <row r="4817" spans="1:13" ht="17">
      <c r="A4817" t="s">
        <v>9323</v>
      </c>
      <c r="B4817" s="2">
        <v>42716</v>
      </c>
      <c r="C4817" t="s">
        <v>4404</v>
      </c>
      <c r="D4817" t="s">
        <v>9</v>
      </c>
      <c r="E4817" t="s">
        <v>2277</v>
      </c>
      <c r="F4817" t="s">
        <v>11</v>
      </c>
      <c r="G4817" t="s">
        <v>485</v>
      </c>
      <c r="H4817" t="s">
        <v>964</v>
      </c>
      <c r="I4817" t="s">
        <v>2538</v>
      </c>
      <c r="J4817" t="s">
        <v>15</v>
      </c>
      <c r="K4817" t="s">
        <v>4422</v>
      </c>
      <c r="M4817" t="str">
        <f t="shared" si="75"/>
        <v>42716Milwaukee Bucks</v>
      </c>
    </row>
    <row r="4818" spans="1:13" ht="17">
      <c r="A4818" t="s">
        <v>9324</v>
      </c>
      <c r="B4818" s="2">
        <v>42714</v>
      </c>
      <c r="C4818" t="s">
        <v>4386</v>
      </c>
      <c r="D4818" t="s">
        <v>9</v>
      </c>
      <c r="E4818" t="s">
        <v>2144</v>
      </c>
      <c r="F4818" t="s">
        <v>11</v>
      </c>
      <c r="G4818" t="s">
        <v>455</v>
      </c>
      <c r="H4818" t="s">
        <v>253</v>
      </c>
      <c r="I4818" t="s">
        <v>2538</v>
      </c>
      <c r="J4818" t="s">
        <v>15</v>
      </c>
      <c r="K4818" t="s">
        <v>4422</v>
      </c>
      <c r="M4818" t="str">
        <f t="shared" si="75"/>
        <v>42714Milwaukee Bucks</v>
      </c>
    </row>
    <row r="4819" spans="1:13" ht="17">
      <c r="A4819" t="s">
        <v>9325</v>
      </c>
      <c r="B4819" s="2">
        <v>42713</v>
      </c>
      <c r="C4819" t="s">
        <v>934</v>
      </c>
      <c r="D4819" t="s">
        <v>9</v>
      </c>
      <c r="E4819" t="s">
        <v>2448</v>
      </c>
      <c r="F4819" t="s">
        <v>11</v>
      </c>
      <c r="G4819" t="s">
        <v>33</v>
      </c>
      <c r="H4819" t="s">
        <v>186</v>
      </c>
      <c r="I4819" t="s">
        <v>2538</v>
      </c>
      <c r="J4819" t="s">
        <v>15</v>
      </c>
      <c r="K4819" t="s">
        <v>4422</v>
      </c>
      <c r="M4819" t="str">
        <f t="shared" si="75"/>
        <v>42713Milwaukee Bucks</v>
      </c>
    </row>
    <row r="4820" spans="1:13" ht="17">
      <c r="A4820" t="s">
        <v>9326</v>
      </c>
      <c r="B4820" s="2">
        <v>42711</v>
      </c>
      <c r="C4820" t="s">
        <v>58</v>
      </c>
      <c r="D4820" t="s">
        <v>17</v>
      </c>
      <c r="E4820" t="s">
        <v>217</v>
      </c>
      <c r="F4820" t="s">
        <v>11</v>
      </c>
      <c r="G4820" t="s">
        <v>133</v>
      </c>
      <c r="H4820" t="s">
        <v>86</v>
      </c>
      <c r="I4820" t="s">
        <v>2538</v>
      </c>
      <c r="J4820" t="s">
        <v>15</v>
      </c>
      <c r="K4820" t="s">
        <v>4422</v>
      </c>
      <c r="M4820" t="str">
        <f t="shared" si="75"/>
        <v>42711Milwaukee Bucks</v>
      </c>
    </row>
    <row r="4821" spans="1:13" ht="17">
      <c r="A4821" t="s">
        <v>9327</v>
      </c>
      <c r="B4821" s="2">
        <v>42709</v>
      </c>
      <c r="C4821" t="s">
        <v>165</v>
      </c>
      <c r="D4821" t="s">
        <v>9</v>
      </c>
      <c r="E4821" t="s">
        <v>82</v>
      </c>
      <c r="F4821" t="s">
        <v>11</v>
      </c>
      <c r="G4821" t="s">
        <v>418</v>
      </c>
      <c r="H4821" t="s">
        <v>64</v>
      </c>
      <c r="I4821" t="s">
        <v>2538</v>
      </c>
      <c r="J4821" t="s">
        <v>15</v>
      </c>
      <c r="K4821" t="s">
        <v>4422</v>
      </c>
      <c r="M4821" t="str">
        <f t="shared" si="75"/>
        <v>42709Milwaukee Bucks</v>
      </c>
    </row>
    <row r="4822" spans="1:13" ht="17">
      <c r="A4822" t="s">
        <v>9328</v>
      </c>
      <c r="B4822" s="2">
        <v>42707</v>
      </c>
      <c r="C4822" t="s">
        <v>45</v>
      </c>
      <c r="D4822" t="s">
        <v>17</v>
      </c>
      <c r="E4822" t="s">
        <v>975</v>
      </c>
      <c r="F4822" t="s">
        <v>11</v>
      </c>
      <c r="G4822" t="s">
        <v>43</v>
      </c>
      <c r="H4822" t="s">
        <v>156</v>
      </c>
      <c r="I4822" t="s">
        <v>2538</v>
      </c>
      <c r="J4822" t="s">
        <v>15</v>
      </c>
      <c r="K4822" t="s">
        <v>4422</v>
      </c>
      <c r="M4822" t="str">
        <f t="shared" si="75"/>
        <v>42707Milwaukee Bucks</v>
      </c>
    </row>
    <row r="4823" spans="1:13" ht="17">
      <c r="A4823" t="s">
        <v>9329</v>
      </c>
      <c r="B4823" s="2">
        <v>42705</v>
      </c>
      <c r="C4823" t="s">
        <v>4382</v>
      </c>
      <c r="D4823" t="s">
        <v>17</v>
      </c>
      <c r="E4823" t="s">
        <v>1165</v>
      </c>
      <c r="F4823" t="s">
        <v>11</v>
      </c>
      <c r="G4823" t="s">
        <v>312</v>
      </c>
      <c r="H4823" t="s">
        <v>483</v>
      </c>
      <c r="I4823" t="s">
        <v>2538</v>
      </c>
      <c r="J4823" t="s">
        <v>15</v>
      </c>
      <c r="K4823" t="s">
        <v>4422</v>
      </c>
      <c r="M4823" t="str">
        <f t="shared" si="75"/>
        <v>42705Milwaukee Bucks</v>
      </c>
    </row>
    <row r="4824" spans="1:13" ht="17">
      <c r="A4824" t="s">
        <v>9330</v>
      </c>
      <c r="B4824" s="2">
        <v>42703</v>
      </c>
      <c r="C4824" t="s">
        <v>21</v>
      </c>
      <c r="D4824" t="s">
        <v>17</v>
      </c>
      <c r="E4824" t="s">
        <v>1613</v>
      </c>
      <c r="F4824" t="s">
        <v>11</v>
      </c>
      <c r="G4824" t="s">
        <v>624</v>
      </c>
      <c r="H4824" t="s">
        <v>24</v>
      </c>
      <c r="I4824" t="s">
        <v>2538</v>
      </c>
      <c r="J4824" t="s">
        <v>15</v>
      </c>
      <c r="K4824" t="s">
        <v>4422</v>
      </c>
      <c r="M4824" t="str">
        <f t="shared" si="75"/>
        <v>42703Milwaukee Bucks</v>
      </c>
    </row>
    <row r="4825" spans="1:13" ht="17">
      <c r="A4825" t="s">
        <v>9331</v>
      </c>
      <c r="B4825" s="2">
        <v>42701</v>
      </c>
      <c r="C4825" t="s">
        <v>4391</v>
      </c>
      <c r="D4825" t="s">
        <v>17</v>
      </c>
      <c r="E4825" t="s">
        <v>385</v>
      </c>
      <c r="F4825" t="s">
        <v>11</v>
      </c>
      <c r="G4825" t="s">
        <v>161</v>
      </c>
      <c r="H4825" t="s">
        <v>335</v>
      </c>
      <c r="I4825" t="s">
        <v>2538</v>
      </c>
      <c r="J4825" t="s">
        <v>15</v>
      </c>
      <c r="K4825" t="s">
        <v>4422</v>
      </c>
      <c r="M4825" t="str">
        <f t="shared" si="75"/>
        <v>42701Milwaukee Bucks</v>
      </c>
    </row>
    <row r="4826" spans="1:13" ht="17">
      <c r="A4826" t="s">
        <v>9332</v>
      </c>
      <c r="B4826" s="2">
        <v>42699</v>
      </c>
      <c r="C4826" t="s">
        <v>70</v>
      </c>
      <c r="D4826" t="s">
        <v>9</v>
      </c>
      <c r="E4826" t="s">
        <v>1067</v>
      </c>
      <c r="F4826" t="s">
        <v>11</v>
      </c>
      <c r="G4826" t="s">
        <v>99</v>
      </c>
      <c r="H4826" t="s">
        <v>210</v>
      </c>
      <c r="I4826" t="s">
        <v>2538</v>
      </c>
      <c r="J4826" t="s">
        <v>15</v>
      </c>
      <c r="K4826" t="s">
        <v>4422</v>
      </c>
      <c r="M4826" t="str">
        <f t="shared" si="75"/>
        <v>42699Milwaukee Bucks</v>
      </c>
    </row>
    <row r="4827" spans="1:13" ht="17">
      <c r="A4827" t="s">
        <v>9333</v>
      </c>
      <c r="B4827" s="2">
        <v>42695</v>
      </c>
      <c r="C4827" t="s">
        <v>115</v>
      </c>
      <c r="D4827" t="s">
        <v>17</v>
      </c>
      <c r="E4827" t="s">
        <v>1188</v>
      </c>
      <c r="F4827" t="s">
        <v>11</v>
      </c>
      <c r="G4827" t="s">
        <v>47</v>
      </c>
      <c r="H4827" t="s">
        <v>369</v>
      </c>
      <c r="I4827" t="s">
        <v>2538</v>
      </c>
      <c r="J4827" t="s">
        <v>15</v>
      </c>
      <c r="K4827" t="s">
        <v>4422</v>
      </c>
      <c r="M4827" t="str">
        <f t="shared" si="75"/>
        <v>42695Milwaukee Bucks</v>
      </c>
    </row>
    <row r="4828" spans="1:13" ht="17">
      <c r="A4828" t="s">
        <v>9334</v>
      </c>
      <c r="B4828" s="2">
        <v>42693</v>
      </c>
      <c r="C4828" t="s">
        <v>77</v>
      </c>
      <c r="D4828" t="s">
        <v>9</v>
      </c>
      <c r="E4828" t="s">
        <v>2612</v>
      </c>
      <c r="F4828" t="s">
        <v>11</v>
      </c>
      <c r="G4828" t="s">
        <v>644</v>
      </c>
      <c r="H4828" t="s">
        <v>974</v>
      </c>
      <c r="I4828" t="s">
        <v>2538</v>
      </c>
      <c r="J4828" t="s">
        <v>15</v>
      </c>
      <c r="K4828" t="s">
        <v>4422</v>
      </c>
      <c r="M4828" t="str">
        <f t="shared" si="75"/>
        <v>42693Milwaukee Bucks</v>
      </c>
    </row>
    <row r="4829" spans="1:13" ht="17">
      <c r="A4829" t="s">
        <v>9335</v>
      </c>
      <c r="B4829" s="2">
        <v>42691</v>
      </c>
      <c r="C4829" t="s">
        <v>4396</v>
      </c>
      <c r="D4829" t="s">
        <v>9</v>
      </c>
      <c r="E4829" t="s">
        <v>1530</v>
      </c>
      <c r="F4829" t="s">
        <v>11</v>
      </c>
      <c r="G4829" t="s">
        <v>491</v>
      </c>
      <c r="H4829" t="s">
        <v>233</v>
      </c>
      <c r="I4829" t="s">
        <v>2538</v>
      </c>
      <c r="J4829" t="s">
        <v>15</v>
      </c>
      <c r="K4829" t="s">
        <v>4422</v>
      </c>
      <c r="M4829" t="str">
        <f t="shared" si="75"/>
        <v>42691Milwaukee Bucks</v>
      </c>
    </row>
    <row r="4830" spans="1:13" ht="17">
      <c r="A4830" t="s">
        <v>9336</v>
      </c>
      <c r="B4830" s="2">
        <v>42690</v>
      </c>
      <c r="C4830" t="s">
        <v>4409</v>
      </c>
      <c r="D4830" t="s">
        <v>9</v>
      </c>
      <c r="E4830" t="s">
        <v>1333</v>
      </c>
      <c r="F4830" t="s">
        <v>11</v>
      </c>
      <c r="G4830" t="s">
        <v>469</v>
      </c>
      <c r="H4830" t="s">
        <v>213</v>
      </c>
      <c r="I4830" t="s">
        <v>2538</v>
      </c>
      <c r="J4830" t="s">
        <v>15</v>
      </c>
      <c r="K4830" t="s">
        <v>4422</v>
      </c>
      <c r="M4830" t="str">
        <f t="shared" si="75"/>
        <v>42690Milwaukee Bucks</v>
      </c>
    </row>
    <row r="4831" spans="1:13" ht="17">
      <c r="A4831" t="s">
        <v>9337</v>
      </c>
      <c r="B4831" s="2">
        <v>42686</v>
      </c>
      <c r="C4831" t="s">
        <v>61</v>
      </c>
      <c r="D4831" t="s">
        <v>17</v>
      </c>
      <c r="E4831" t="s">
        <v>1532</v>
      </c>
      <c r="F4831" t="s">
        <v>11</v>
      </c>
      <c r="G4831" t="s">
        <v>72</v>
      </c>
      <c r="H4831" t="s">
        <v>2613</v>
      </c>
      <c r="I4831" t="s">
        <v>2538</v>
      </c>
      <c r="J4831" t="s">
        <v>15</v>
      </c>
      <c r="K4831" t="s">
        <v>4422</v>
      </c>
      <c r="M4831" t="str">
        <f t="shared" si="75"/>
        <v>42686Milwaukee Bucks</v>
      </c>
    </row>
    <row r="4832" spans="1:13" ht="17">
      <c r="A4832" t="s">
        <v>9338</v>
      </c>
      <c r="B4832" s="2">
        <v>42684</v>
      </c>
      <c r="C4832" t="s">
        <v>204</v>
      </c>
      <c r="D4832" t="s">
        <v>9</v>
      </c>
      <c r="E4832" t="s">
        <v>762</v>
      </c>
      <c r="F4832" t="s">
        <v>11</v>
      </c>
      <c r="G4832" t="s">
        <v>395</v>
      </c>
      <c r="H4832" t="s">
        <v>220</v>
      </c>
      <c r="I4832" t="s">
        <v>2538</v>
      </c>
      <c r="J4832" t="s">
        <v>15</v>
      </c>
      <c r="K4832" t="s">
        <v>4422</v>
      </c>
      <c r="M4832" t="str">
        <f t="shared" si="75"/>
        <v>42684Milwaukee Bucks</v>
      </c>
    </row>
    <row r="4833" spans="1:13" ht="17">
      <c r="A4833" t="s">
        <v>9339</v>
      </c>
      <c r="B4833" s="2">
        <v>42680</v>
      </c>
      <c r="C4833" t="s">
        <v>4399</v>
      </c>
      <c r="D4833" t="s">
        <v>9</v>
      </c>
      <c r="E4833" t="s">
        <v>2614</v>
      </c>
      <c r="F4833" t="s">
        <v>11</v>
      </c>
      <c r="G4833" t="s">
        <v>287</v>
      </c>
      <c r="H4833" t="s">
        <v>297</v>
      </c>
      <c r="I4833" t="s">
        <v>2538</v>
      </c>
      <c r="J4833" t="s">
        <v>15</v>
      </c>
      <c r="K4833" t="s">
        <v>4422</v>
      </c>
      <c r="M4833" t="str">
        <f t="shared" si="75"/>
        <v>42680Milwaukee Bucks</v>
      </c>
    </row>
    <row r="4834" spans="1:13" ht="17">
      <c r="A4834" t="s">
        <v>9340</v>
      </c>
      <c r="B4834" s="2">
        <v>42679</v>
      </c>
      <c r="C4834" t="s">
        <v>229</v>
      </c>
      <c r="D4834" t="s">
        <v>17</v>
      </c>
      <c r="E4834" t="s">
        <v>2615</v>
      </c>
      <c r="F4834" t="s">
        <v>11</v>
      </c>
      <c r="G4834" t="s">
        <v>218</v>
      </c>
      <c r="H4834" t="s">
        <v>67</v>
      </c>
      <c r="I4834" t="s">
        <v>2538</v>
      </c>
      <c r="J4834" t="s">
        <v>15</v>
      </c>
      <c r="K4834" t="s">
        <v>4422</v>
      </c>
      <c r="M4834" t="str">
        <f t="shared" si="75"/>
        <v>42679Milwaukee Bucks</v>
      </c>
    </row>
    <row r="4835" spans="1:13" ht="17">
      <c r="A4835" t="s">
        <v>9341</v>
      </c>
      <c r="B4835" s="2">
        <v>42677</v>
      </c>
      <c r="C4835" t="s">
        <v>81</v>
      </c>
      <c r="D4835" t="s">
        <v>17</v>
      </c>
      <c r="E4835" t="s">
        <v>2616</v>
      </c>
      <c r="F4835" t="s">
        <v>11</v>
      </c>
      <c r="G4835" t="s">
        <v>180</v>
      </c>
      <c r="H4835" t="s">
        <v>181</v>
      </c>
      <c r="I4835" t="s">
        <v>2538</v>
      </c>
      <c r="J4835" t="s">
        <v>15</v>
      </c>
      <c r="K4835" t="s">
        <v>4422</v>
      </c>
      <c r="M4835" t="str">
        <f t="shared" si="75"/>
        <v>42677Milwaukee Bucks</v>
      </c>
    </row>
    <row r="4836" spans="1:13" ht="17">
      <c r="A4836" t="s">
        <v>9342</v>
      </c>
      <c r="B4836" s="2">
        <v>42675</v>
      </c>
      <c r="C4836" t="s">
        <v>4400</v>
      </c>
      <c r="D4836" t="s">
        <v>17</v>
      </c>
      <c r="E4836" t="s">
        <v>999</v>
      </c>
      <c r="F4836" t="s">
        <v>11</v>
      </c>
      <c r="G4836" t="s">
        <v>309</v>
      </c>
      <c r="H4836" t="s">
        <v>440</v>
      </c>
      <c r="I4836" t="s">
        <v>2538</v>
      </c>
      <c r="J4836" t="s">
        <v>15</v>
      </c>
      <c r="K4836" t="s">
        <v>4422</v>
      </c>
      <c r="M4836" t="str">
        <f t="shared" si="75"/>
        <v>42675Milwaukee Bucks</v>
      </c>
    </row>
    <row r="4837" spans="1:13" ht="17">
      <c r="A4837" t="s">
        <v>9343</v>
      </c>
      <c r="B4837" s="2">
        <v>42673</v>
      </c>
      <c r="C4837" t="s">
        <v>4397</v>
      </c>
      <c r="D4837" t="s">
        <v>9</v>
      </c>
      <c r="E4837" t="s">
        <v>1439</v>
      </c>
      <c r="F4837" t="s">
        <v>11</v>
      </c>
      <c r="G4837" t="s">
        <v>325</v>
      </c>
      <c r="H4837" t="s">
        <v>285</v>
      </c>
      <c r="I4837" t="s">
        <v>2538</v>
      </c>
      <c r="J4837" t="s">
        <v>15</v>
      </c>
      <c r="K4837" t="s">
        <v>4422</v>
      </c>
      <c r="M4837" t="str">
        <f t="shared" si="75"/>
        <v>42673Milwaukee Bucks</v>
      </c>
    </row>
    <row r="4838" spans="1:13" ht="17">
      <c r="A4838" t="s">
        <v>9344</v>
      </c>
      <c r="B4838" s="2">
        <v>42672</v>
      </c>
      <c r="C4838" t="s">
        <v>45</v>
      </c>
      <c r="D4838" t="s">
        <v>17</v>
      </c>
      <c r="E4838" t="s">
        <v>179</v>
      </c>
      <c r="F4838" t="s">
        <v>11</v>
      </c>
      <c r="G4838" t="s">
        <v>206</v>
      </c>
      <c r="H4838" t="s">
        <v>124</v>
      </c>
      <c r="I4838" t="s">
        <v>2538</v>
      </c>
      <c r="J4838" t="s">
        <v>15</v>
      </c>
      <c r="K4838" t="s">
        <v>4422</v>
      </c>
      <c r="M4838" t="str">
        <f t="shared" si="75"/>
        <v>42672Milwaukee Bucks</v>
      </c>
    </row>
    <row r="4839" spans="1:13" ht="17">
      <c r="A4839" t="s">
        <v>9345</v>
      </c>
      <c r="B4839" s="2">
        <v>42669</v>
      </c>
      <c r="C4839" t="s">
        <v>16</v>
      </c>
      <c r="D4839" t="s">
        <v>9</v>
      </c>
      <c r="E4839" t="s">
        <v>1861</v>
      </c>
      <c r="F4839" t="s">
        <v>11</v>
      </c>
      <c r="G4839" t="s">
        <v>123</v>
      </c>
      <c r="H4839" t="s">
        <v>528</v>
      </c>
      <c r="I4839" t="s">
        <v>2538</v>
      </c>
      <c r="J4839" t="s">
        <v>15</v>
      </c>
      <c r="K4839" t="s">
        <v>4422</v>
      </c>
      <c r="M4839" t="str">
        <f t="shared" si="75"/>
        <v>42669Milwaukee Bucks</v>
      </c>
    </row>
    <row r="4840" spans="1:13" ht="17">
      <c r="A4840" t="s">
        <v>9346</v>
      </c>
      <c r="B4840" s="2">
        <v>42109</v>
      </c>
      <c r="C4840" t="s">
        <v>28</v>
      </c>
      <c r="D4840" t="s">
        <v>9</v>
      </c>
      <c r="E4840" t="s">
        <v>199</v>
      </c>
      <c r="F4840" t="s">
        <v>11</v>
      </c>
      <c r="G4840" t="s">
        <v>89</v>
      </c>
      <c r="H4840" t="s">
        <v>424</v>
      </c>
      <c r="I4840" t="s">
        <v>2538</v>
      </c>
      <c r="J4840" t="s">
        <v>15</v>
      </c>
      <c r="K4840" t="s">
        <v>4422</v>
      </c>
      <c r="M4840" t="str">
        <f t="shared" si="75"/>
        <v>42109Milwaukee Bucks</v>
      </c>
    </row>
    <row r="4841" spans="1:13" ht="17">
      <c r="A4841" t="s">
        <v>9347</v>
      </c>
      <c r="B4841" s="2">
        <v>42107</v>
      </c>
      <c r="C4841" t="s">
        <v>4384</v>
      </c>
      <c r="D4841" t="s">
        <v>17</v>
      </c>
      <c r="E4841" t="s">
        <v>263</v>
      </c>
      <c r="F4841" t="s">
        <v>11</v>
      </c>
      <c r="G4841" t="s">
        <v>218</v>
      </c>
      <c r="H4841" t="s">
        <v>360</v>
      </c>
      <c r="I4841" t="s">
        <v>2538</v>
      </c>
      <c r="J4841" t="s">
        <v>15</v>
      </c>
      <c r="K4841" t="s">
        <v>4422</v>
      </c>
      <c r="M4841" t="str">
        <f t="shared" si="75"/>
        <v>42107Milwaukee Bucks</v>
      </c>
    </row>
    <row r="4842" spans="1:13" ht="17">
      <c r="A4842" t="s">
        <v>9348</v>
      </c>
      <c r="B4842" s="2">
        <v>42106</v>
      </c>
      <c r="C4842" t="s">
        <v>45</v>
      </c>
      <c r="D4842" t="s">
        <v>17</v>
      </c>
      <c r="E4842" t="s">
        <v>1318</v>
      </c>
      <c r="F4842" t="s">
        <v>11</v>
      </c>
      <c r="G4842" t="s">
        <v>158</v>
      </c>
      <c r="H4842" t="s">
        <v>64</v>
      </c>
      <c r="I4842" t="s">
        <v>2538</v>
      </c>
      <c r="J4842" t="s">
        <v>15</v>
      </c>
      <c r="K4842" t="s">
        <v>4422</v>
      </c>
      <c r="M4842" t="str">
        <f t="shared" si="75"/>
        <v>42106Milwaukee Bucks</v>
      </c>
    </row>
    <row r="4843" spans="1:13" ht="17">
      <c r="A4843" t="s">
        <v>9349</v>
      </c>
      <c r="B4843" s="2">
        <v>42104</v>
      </c>
      <c r="C4843" t="s">
        <v>4398</v>
      </c>
      <c r="D4843" t="s">
        <v>17</v>
      </c>
      <c r="E4843" t="s">
        <v>1569</v>
      </c>
      <c r="F4843" t="s">
        <v>11</v>
      </c>
      <c r="G4843" t="s">
        <v>389</v>
      </c>
      <c r="H4843" t="s">
        <v>489</v>
      </c>
      <c r="I4843" t="s">
        <v>2538</v>
      </c>
      <c r="J4843" t="s">
        <v>15</v>
      </c>
      <c r="K4843" t="s">
        <v>4422</v>
      </c>
      <c r="M4843" t="str">
        <f t="shared" si="75"/>
        <v>42104Milwaukee Bucks</v>
      </c>
    </row>
    <row r="4844" spans="1:13" ht="17">
      <c r="A4844" t="s">
        <v>9350</v>
      </c>
      <c r="B4844" s="2">
        <v>42102</v>
      </c>
      <c r="C4844" t="s">
        <v>21</v>
      </c>
      <c r="D4844" t="s">
        <v>9</v>
      </c>
      <c r="E4844" t="s">
        <v>889</v>
      </c>
      <c r="F4844" t="s">
        <v>11</v>
      </c>
      <c r="G4844" t="s">
        <v>50</v>
      </c>
      <c r="H4844" t="s">
        <v>197</v>
      </c>
      <c r="I4844" t="s">
        <v>2538</v>
      </c>
      <c r="J4844" t="s">
        <v>15</v>
      </c>
      <c r="K4844" t="s">
        <v>4422</v>
      </c>
      <c r="M4844" t="str">
        <f t="shared" si="75"/>
        <v>42102Milwaukee Bucks</v>
      </c>
    </row>
    <row r="4845" spans="1:13" ht="17">
      <c r="A4845" t="s">
        <v>9351</v>
      </c>
      <c r="B4845" s="2">
        <v>42098</v>
      </c>
      <c r="C4845" t="s">
        <v>115</v>
      </c>
      <c r="D4845" t="s">
        <v>9</v>
      </c>
      <c r="E4845" t="s">
        <v>729</v>
      </c>
      <c r="F4845" t="s">
        <v>11</v>
      </c>
      <c r="G4845" t="s">
        <v>188</v>
      </c>
      <c r="H4845" t="s">
        <v>355</v>
      </c>
      <c r="I4845" t="s">
        <v>2538</v>
      </c>
      <c r="J4845" t="s">
        <v>15</v>
      </c>
      <c r="K4845" t="s">
        <v>4422</v>
      </c>
      <c r="M4845" t="str">
        <f t="shared" si="75"/>
        <v>42098Milwaukee Bucks</v>
      </c>
    </row>
    <row r="4846" spans="1:13" ht="17">
      <c r="A4846" t="s">
        <v>9352</v>
      </c>
      <c r="B4846" s="2">
        <v>42097</v>
      </c>
      <c r="C4846" t="s">
        <v>4390</v>
      </c>
      <c r="D4846" t="s">
        <v>17</v>
      </c>
      <c r="E4846" t="s">
        <v>1150</v>
      </c>
      <c r="F4846" t="s">
        <v>11</v>
      </c>
      <c r="G4846" t="s">
        <v>23</v>
      </c>
      <c r="H4846" t="s">
        <v>428</v>
      </c>
      <c r="I4846" t="s">
        <v>2538</v>
      </c>
      <c r="J4846" t="s">
        <v>15</v>
      </c>
      <c r="K4846" t="s">
        <v>4422</v>
      </c>
      <c r="M4846" t="str">
        <f t="shared" si="75"/>
        <v>42097Milwaukee Bucks</v>
      </c>
    </row>
    <row r="4847" spans="1:13" ht="17">
      <c r="A4847" t="s">
        <v>9353</v>
      </c>
      <c r="B4847" s="2">
        <v>42095</v>
      </c>
      <c r="C4847" t="s">
        <v>142</v>
      </c>
      <c r="D4847" t="s">
        <v>17</v>
      </c>
      <c r="E4847" t="s">
        <v>42</v>
      </c>
      <c r="F4847" t="s">
        <v>11</v>
      </c>
      <c r="G4847" t="s">
        <v>23</v>
      </c>
      <c r="H4847" t="s">
        <v>365</v>
      </c>
      <c r="I4847" t="s">
        <v>2538</v>
      </c>
      <c r="J4847" t="s">
        <v>15</v>
      </c>
      <c r="K4847" t="s">
        <v>4422</v>
      </c>
      <c r="M4847" t="str">
        <f t="shared" si="75"/>
        <v>42095Milwaukee Bucks</v>
      </c>
    </row>
    <row r="4848" spans="1:13" ht="17">
      <c r="A4848" t="s">
        <v>9354</v>
      </c>
      <c r="B4848" s="2">
        <v>42093</v>
      </c>
      <c r="C4848" t="s">
        <v>4409</v>
      </c>
      <c r="D4848" t="s">
        <v>9</v>
      </c>
      <c r="E4848" t="s">
        <v>1214</v>
      </c>
      <c r="F4848" t="s">
        <v>11</v>
      </c>
      <c r="G4848" t="s">
        <v>479</v>
      </c>
      <c r="H4848" t="s">
        <v>374</v>
      </c>
      <c r="I4848" t="s">
        <v>2538</v>
      </c>
      <c r="J4848" t="s">
        <v>15</v>
      </c>
      <c r="K4848" t="s">
        <v>4422</v>
      </c>
      <c r="M4848" t="str">
        <f t="shared" si="75"/>
        <v>42093Milwaukee Bucks</v>
      </c>
    </row>
    <row r="4849" spans="1:13" ht="17">
      <c r="A4849" t="s">
        <v>9355</v>
      </c>
      <c r="B4849" s="2">
        <v>42091</v>
      </c>
      <c r="C4849" t="s">
        <v>77</v>
      </c>
      <c r="D4849" t="s">
        <v>9</v>
      </c>
      <c r="E4849" t="s">
        <v>1793</v>
      </c>
      <c r="F4849" t="s">
        <v>11</v>
      </c>
      <c r="G4849" t="s">
        <v>455</v>
      </c>
      <c r="H4849" t="s">
        <v>173</v>
      </c>
      <c r="I4849" t="s">
        <v>2538</v>
      </c>
      <c r="J4849" t="s">
        <v>15</v>
      </c>
      <c r="K4849" t="s">
        <v>4422</v>
      </c>
      <c r="M4849" t="str">
        <f t="shared" si="75"/>
        <v>42091Milwaukee Bucks</v>
      </c>
    </row>
    <row r="4850" spans="1:13" ht="17">
      <c r="A4850" t="s">
        <v>9356</v>
      </c>
      <c r="B4850" s="2">
        <v>42089</v>
      </c>
      <c r="C4850" t="s">
        <v>81</v>
      </c>
      <c r="D4850" t="s">
        <v>17</v>
      </c>
      <c r="E4850" t="s">
        <v>2124</v>
      </c>
      <c r="F4850" t="s">
        <v>11</v>
      </c>
      <c r="G4850" t="s">
        <v>133</v>
      </c>
      <c r="H4850" t="s">
        <v>463</v>
      </c>
      <c r="I4850" t="s">
        <v>2538</v>
      </c>
      <c r="J4850" t="s">
        <v>15</v>
      </c>
      <c r="K4850" t="s">
        <v>4422</v>
      </c>
      <c r="M4850" t="str">
        <f t="shared" si="75"/>
        <v>42089Milwaukee Bucks</v>
      </c>
    </row>
    <row r="4851" spans="1:13" ht="17">
      <c r="A4851" t="s">
        <v>9357</v>
      </c>
      <c r="B4851" s="2">
        <v>42087</v>
      </c>
      <c r="C4851" t="s">
        <v>95</v>
      </c>
      <c r="D4851" t="s">
        <v>17</v>
      </c>
      <c r="E4851" t="s">
        <v>1196</v>
      </c>
      <c r="F4851" t="s">
        <v>11</v>
      </c>
      <c r="G4851" t="s">
        <v>102</v>
      </c>
      <c r="H4851" t="s">
        <v>498</v>
      </c>
      <c r="I4851" t="s">
        <v>2538</v>
      </c>
      <c r="J4851" t="s">
        <v>15</v>
      </c>
      <c r="K4851" t="s">
        <v>4422</v>
      </c>
      <c r="M4851" t="str">
        <f t="shared" si="75"/>
        <v>42087Milwaukee Bucks</v>
      </c>
    </row>
    <row r="4852" spans="1:13" ht="17">
      <c r="A4852" t="s">
        <v>9358</v>
      </c>
      <c r="B4852" s="2">
        <v>42085</v>
      </c>
      <c r="C4852" t="s">
        <v>21</v>
      </c>
      <c r="D4852" t="s">
        <v>9</v>
      </c>
      <c r="E4852" t="s">
        <v>96</v>
      </c>
      <c r="F4852" t="s">
        <v>11</v>
      </c>
      <c r="G4852" t="s">
        <v>325</v>
      </c>
      <c r="H4852" t="s">
        <v>360</v>
      </c>
      <c r="I4852" t="s">
        <v>2538</v>
      </c>
      <c r="J4852" t="s">
        <v>15</v>
      </c>
      <c r="K4852" t="s">
        <v>4422</v>
      </c>
      <c r="M4852" t="str">
        <f t="shared" si="75"/>
        <v>42085Milwaukee Bucks</v>
      </c>
    </row>
    <row r="4853" spans="1:13" ht="17">
      <c r="A4853" t="s">
        <v>9359</v>
      </c>
      <c r="B4853" s="2">
        <v>42083</v>
      </c>
      <c r="C4853" t="s">
        <v>4382</v>
      </c>
      <c r="D4853" t="s">
        <v>9</v>
      </c>
      <c r="E4853" t="s">
        <v>2617</v>
      </c>
      <c r="F4853" t="s">
        <v>11</v>
      </c>
      <c r="G4853" t="s">
        <v>1380</v>
      </c>
      <c r="H4853" t="s">
        <v>332</v>
      </c>
      <c r="I4853" t="s">
        <v>2538</v>
      </c>
      <c r="J4853" t="s">
        <v>15</v>
      </c>
      <c r="K4853" t="s">
        <v>4422</v>
      </c>
      <c r="M4853" t="str">
        <f t="shared" si="75"/>
        <v>42083Milwaukee Bucks</v>
      </c>
    </row>
    <row r="4854" spans="1:13" ht="17">
      <c r="A4854" t="s">
        <v>9360</v>
      </c>
      <c r="B4854" s="2">
        <v>42081</v>
      </c>
      <c r="C4854" t="s">
        <v>165</v>
      </c>
      <c r="D4854" t="s">
        <v>9</v>
      </c>
      <c r="E4854" t="s">
        <v>587</v>
      </c>
      <c r="F4854" t="s">
        <v>11</v>
      </c>
      <c r="G4854" t="s">
        <v>79</v>
      </c>
      <c r="H4854" t="s">
        <v>342</v>
      </c>
      <c r="I4854" t="s">
        <v>2538</v>
      </c>
      <c r="J4854" t="s">
        <v>15</v>
      </c>
      <c r="K4854" t="s">
        <v>4422</v>
      </c>
      <c r="M4854" t="str">
        <f t="shared" si="75"/>
        <v>42081Milwaukee Bucks</v>
      </c>
    </row>
    <row r="4855" spans="1:13" ht="17">
      <c r="A4855" t="s">
        <v>9361</v>
      </c>
      <c r="B4855" s="2">
        <v>42080</v>
      </c>
      <c r="C4855" t="s">
        <v>4400</v>
      </c>
      <c r="D4855" t="s">
        <v>9</v>
      </c>
      <c r="E4855" t="s">
        <v>607</v>
      </c>
      <c r="F4855" t="s">
        <v>11</v>
      </c>
      <c r="G4855" t="s">
        <v>624</v>
      </c>
      <c r="H4855" t="s">
        <v>323</v>
      </c>
      <c r="I4855" t="s">
        <v>2538</v>
      </c>
      <c r="J4855" t="s">
        <v>15</v>
      </c>
      <c r="K4855" t="s">
        <v>4422</v>
      </c>
      <c r="M4855" t="str">
        <f t="shared" si="75"/>
        <v>42080Milwaukee Bucks</v>
      </c>
    </row>
    <row r="4856" spans="1:13" ht="17">
      <c r="A4856" t="s">
        <v>9362</v>
      </c>
      <c r="B4856" s="2">
        <v>42077</v>
      </c>
      <c r="C4856" t="s">
        <v>4389</v>
      </c>
      <c r="D4856" t="s">
        <v>9</v>
      </c>
      <c r="E4856" t="s">
        <v>880</v>
      </c>
      <c r="F4856" t="s">
        <v>11</v>
      </c>
      <c r="G4856" t="s">
        <v>236</v>
      </c>
      <c r="H4856" t="s">
        <v>699</v>
      </c>
      <c r="I4856" t="s">
        <v>2538</v>
      </c>
      <c r="J4856" t="s">
        <v>15</v>
      </c>
      <c r="K4856" t="s">
        <v>4422</v>
      </c>
      <c r="M4856" t="str">
        <f t="shared" si="75"/>
        <v>42077Milwaukee Bucks</v>
      </c>
    </row>
    <row r="4857" spans="1:13" ht="17">
      <c r="A4857" t="s">
        <v>9363</v>
      </c>
      <c r="B4857" s="2">
        <v>42075</v>
      </c>
      <c r="C4857" t="s">
        <v>4380</v>
      </c>
      <c r="D4857" t="s">
        <v>9</v>
      </c>
      <c r="E4857" t="s">
        <v>2618</v>
      </c>
      <c r="F4857" t="s">
        <v>11</v>
      </c>
      <c r="G4857" t="s">
        <v>624</v>
      </c>
      <c r="H4857" t="s">
        <v>376</v>
      </c>
      <c r="I4857" t="s">
        <v>2538</v>
      </c>
      <c r="J4857" t="s">
        <v>15</v>
      </c>
      <c r="K4857" t="s">
        <v>4422</v>
      </c>
      <c r="M4857" t="str">
        <f t="shared" si="75"/>
        <v>42075Milwaukee Bucks</v>
      </c>
    </row>
    <row r="4858" spans="1:13" ht="17">
      <c r="A4858" t="s">
        <v>9364</v>
      </c>
      <c r="B4858" s="2">
        <v>42074</v>
      </c>
      <c r="C4858" t="s">
        <v>115</v>
      </c>
      <c r="D4858" t="s">
        <v>17</v>
      </c>
      <c r="E4858" t="s">
        <v>852</v>
      </c>
      <c r="F4858" t="s">
        <v>11</v>
      </c>
      <c r="G4858" t="s">
        <v>206</v>
      </c>
      <c r="H4858" t="s">
        <v>625</v>
      </c>
      <c r="I4858" t="s">
        <v>2538</v>
      </c>
      <c r="J4858" t="s">
        <v>15</v>
      </c>
      <c r="K4858" t="s">
        <v>4422</v>
      </c>
      <c r="M4858" t="str">
        <f t="shared" si="75"/>
        <v>42074Milwaukee Bucks</v>
      </c>
    </row>
    <row r="4859" spans="1:13" ht="17">
      <c r="A4859" t="s">
        <v>9365</v>
      </c>
      <c r="B4859" s="2">
        <v>42072</v>
      </c>
      <c r="C4859" t="s">
        <v>204</v>
      </c>
      <c r="D4859" t="s">
        <v>9</v>
      </c>
      <c r="E4859" t="s">
        <v>587</v>
      </c>
      <c r="F4859" t="s">
        <v>11</v>
      </c>
      <c r="G4859" t="s">
        <v>123</v>
      </c>
      <c r="H4859" t="s">
        <v>463</v>
      </c>
      <c r="I4859" t="s">
        <v>2538</v>
      </c>
      <c r="J4859" t="s">
        <v>15</v>
      </c>
      <c r="K4859" t="s">
        <v>4422</v>
      </c>
      <c r="M4859" t="str">
        <f t="shared" si="75"/>
        <v>42072Milwaukee Bucks</v>
      </c>
    </row>
    <row r="4860" spans="1:13" ht="17">
      <c r="A4860" t="s">
        <v>9366</v>
      </c>
      <c r="B4860" s="2">
        <v>42070</v>
      </c>
      <c r="C4860" t="s">
        <v>128</v>
      </c>
      <c r="D4860" t="s">
        <v>17</v>
      </c>
      <c r="E4860" t="s">
        <v>401</v>
      </c>
      <c r="F4860" t="s">
        <v>11</v>
      </c>
      <c r="G4860" t="s">
        <v>271</v>
      </c>
      <c r="H4860" t="s">
        <v>774</v>
      </c>
      <c r="I4860" t="s">
        <v>2538</v>
      </c>
      <c r="J4860" t="s">
        <v>15</v>
      </c>
      <c r="K4860" t="s">
        <v>4422</v>
      </c>
      <c r="M4860" t="str">
        <f t="shared" si="75"/>
        <v>42070Milwaukee Bucks</v>
      </c>
    </row>
    <row r="4861" spans="1:13" ht="17">
      <c r="A4861" t="s">
        <v>9367</v>
      </c>
      <c r="B4861" s="2">
        <v>42067</v>
      </c>
      <c r="C4861" t="s">
        <v>4406</v>
      </c>
      <c r="D4861" t="s">
        <v>9</v>
      </c>
      <c r="E4861" t="s">
        <v>1034</v>
      </c>
      <c r="F4861" t="s">
        <v>11</v>
      </c>
      <c r="G4861" t="s">
        <v>1545</v>
      </c>
      <c r="H4861" t="s">
        <v>233</v>
      </c>
      <c r="I4861" t="s">
        <v>2538</v>
      </c>
      <c r="J4861" t="s">
        <v>15</v>
      </c>
      <c r="K4861" t="s">
        <v>4422</v>
      </c>
      <c r="M4861" t="str">
        <f t="shared" si="75"/>
        <v>42067Milwaukee Bucks</v>
      </c>
    </row>
    <row r="4862" spans="1:13" ht="17">
      <c r="A4862" t="s">
        <v>9368</v>
      </c>
      <c r="B4862" s="2">
        <v>42066</v>
      </c>
      <c r="C4862" t="s">
        <v>4402</v>
      </c>
      <c r="D4862" t="s">
        <v>9</v>
      </c>
      <c r="E4862" t="s">
        <v>1370</v>
      </c>
      <c r="F4862" t="s">
        <v>11</v>
      </c>
      <c r="G4862" t="s">
        <v>395</v>
      </c>
      <c r="H4862" t="s">
        <v>335</v>
      </c>
      <c r="I4862" t="s">
        <v>2538</v>
      </c>
      <c r="J4862" t="s">
        <v>15</v>
      </c>
      <c r="K4862" t="s">
        <v>4422</v>
      </c>
      <c r="M4862" t="str">
        <f t="shared" si="75"/>
        <v>42066Milwaukee Bucks</v>
      </c>
    </row>
    <row r="4863" spans="1:13" ht="17">
      <c r="A4863" t="s">
        <v>9369</v>
      </c>
      <c r="B4863" s="2">
        <v>42063</v>
      </c>
      <c r="C4863" t="s">
        <v>4408</v>
      </c>
      <c r="D4863" t="s">
        <v>9</v>
      </c>
      <c r="E4863" t="s">
        <v>2619</v>
      </c>
      <c r="F4863" t="s">
        <v>11</v>
      </c>
      <c r="G4863" t="s">
        <v>99</v>
      </c>
      <c r="H4863" t="s">
        <v>589</v>
      </c>
      <c r="I4863" t="s">
        <v>2538</v>
      </c>
      <c r="J4863" t="s">
        <v>15</v>
      </c>
      <c r="K4863" t="s">
        <v>4422</v>
      </c>
      <c r="M4863" t="str">
        <f t="shared" si="75"/>
        <v>42063Milwaukee Bucks</v>
      </c>
    </row>
    <row r="4864" spans="1:13" ht="17">
      <c r="A4864" t="s">
        <v>9370</v>
      </c>
      <c r="B4864" s="2">
        <v>42062</v>
      </c>
      <c r="C4864" t="s">
        <v>4407</v>
      </c>
      <c r="D4864" t="s">
        <v>9</v>
      </c>
      <c r="E4864" t="s">
        <v>1230</v>
      </c>
      <c r="F4864" t="s">
        <v>11</v>
      </c>
      <c r="G4864" t="s">
        <v>47</v>
      </c>
      <c r="H4864" t="s">
        <v>408</v>
      </c>
      <c r="I4864" t="s">
        <v>2538</v>
      </c>
      <c r="J4864" t="s">
        <v>15</v>
      </c>
      <c r="K4864" t="s">
        <v>4422</v>
      </c>
      <c r="M4864" t="str">
        <f t="shared" si="75"/>
        <v>42062Milwaukee Bucks</v>
      </c>
    </row>
    <row r="4865" spans="1:13" ht="17">
      <c r="A4865" t="s">
        <v>9371</v>
      </c>
      <c r="B4865" s="2">
        <v>42060</v>
      </c>
      <c r="C4865" t="s">
        <v>138</v>
      </c>
      <c r="D4865" t="s">
        <v>17</v>
      </c>
      <c r="E4865" t="s">
        <v>1052</v>
      </c>
      <c r="F4865" t="s">
        <v>11</v>
      </c>
      <c r="G4865" t="s">
        <v>140</v>
      </c>
      <c r="H4865" t="s">
        <v>599</v>
      </c>
      <c r="I4865" t="s">
        <v>2538</v>
      </c>
      <c r="J4865" t="s">
        <v>15</v>
      </c>
      <c r="K4865" t="s">
        <v>4422</v>
      </c>
      <c r="M4865" t="str">
        <f t="shared" si="75"/>
        <v>42060Milwaukee Bucks</v>
      </c>
    </row>
    <row r="4866" spans="1:13" ht="17">
      <c r="A4866" t="s">
        <v>9372</v>
      </c>
      <c r="B4866" s="2">
        <v>42058</v>
      </c>
      <c r="C4866" t="s">
        <v>4383</v>
      </c>
      <c r="D4866" t="s">
        <v>9</v>
      </c>
      <c r="E4866" t="s">
        <v>2620</v>
      </c>
      <c r="F4866" t="s">
        <v>11</v>
      </c>
      <c r="G4866" t="s">
        <v>66</v>
      </c>
      <c r="H4866" t="s">
        <v>321</v>
      </c>
      <c r="I4866" t="s">
        <v>2538</v>
      </c>
      <c r="J4866" t="s">
        <v>15</v>
      </c>
      <c r="K4866" t="s">
        <v>4422</v>
      </c>
      <c r="M4866" t="str">
        <f t="shared" ref="M4866:M4929" si="76">CONCATENATE(B4866,K4866)</f>
        <v>42058Milwaukee Bucks</v>
      </c>
    </row>
    <row r="4867" spans="1:13" ht="17">
      <c r="A4867" t="s">
        <v>9373</v>
      </c>
      <c r="B4867" s="2">
        <v>42057</v>
      </c>
      <c r="C4867" t="s">
        <v>934</v>
      </c>
      <c r="D4867" t="s">
        <v>9</v>
      </c>
      <c r="E4867" t="s">
        <v>1405</v>
      </c>
      <c r="F4867" t="s">
        <v>11</v>
      </c>
      <c r="G4867" t="s">
        <v>469</v>
      </c>
      <c r="H4867" t="s">
        <v>393</v>
      </c>
      <c r="I4867" t="s">
        <v>2538</v>
      </c>
      <c r="J4867" t="s">
        <v>15</v>
      </c>
      <c r="K4867" t="s">
        <v>4422</v>
      </c>
      <c r="M4867" t="str">
        <f t="shared" si="76"/>
        <v>42057Milwaukee Bucks</v>
      </c>
    </row>
    <row r="4868" spans="1:13" ht="17">
      <c r="A4868" t="s">
        <v>9374</v>
      </c>
      <c r="B4868" s="2">
        <v>42055</v>
      </c>
      <c r="C4868" t="s">
        <v>107</v>
      </c>
      <c r="D4868" t="s">
        <v>17</v>
      </c>
      <c r="E4868" t="s">
        <v>1209</v>
      </c>
      <c r="F4868" t="s">
        <v>11</v>
      </c>
      <c r="G4868" t="s">
        <v>184</v>
      </c>
      <c r="H4868" t="s">
        <v>387</v>
      </c>
      <c r="I4868" t="s">
        <v>2538</v>
      </c>
      <c r="J4868" t="s">
        <v>15</v>
      </c>
      <c r="K4868" t="s">
        <v>4422</v>
      </c>
      <c r="M4868" t="str">
        <f t="shared" si="76"/>
        <v>42055Milwaukee Bucks</v>
      </c>
    </row>
    <row r="4869" spans="1:13" ht="17">
      <c r="A4869" t="s">
        <v>9375</v>
      </c>
      <c r="B4869" s="2">
        <v>42046</v>
      </c>
      <c r="C4869" t="s">
        <v>229</v>
      </c>
      <c r="D4869" t="s">
        <v>17</v>
      </c>
      <c r="E4869" t="s">
        <v>456</v>
      </c>
      <c r="F4869" t="s">
        <v>11</v>
      </c>
      <c r="G4869" t="s">
        <v>43</v>
      </c>
      <c r="H4869" t="s">
        <v>141</v>
      </c>
      <c r="I4869" t="s">
        <v>2538</v>
      </c>
      <c r="J4869" t="s">
        <v>15</v>
      </c>
      <c r="K4869" t="s">
        <v>4422</v>
      </c>
      <c r="M4869" t="str">
        <f t="shared" si="76"/>
        <v>42046Milwaukee Bucks</v>
      </c>
    </row>
    <row r="4870" spans="1:13" ht="17">
      <c r="A4870" t="s">
        <v>9376</v>
      </c>
      <c r="B4870" s="2">
        <v>42044</v>
      </c>
      <c r="C4870" t="s">
        <v>45</v>
      </c>
      <c r="D4870" t="s">
        <v>17</v>
      </c>
      <c r="E4870" t="s">
        <v>339</v>
      </c>
      <c r="F4870" t="s">
        <v>11</v>
      </c>
      <c r="G4870" t="s">
        <v>212</v>
      </c>
      <c r="H4870" t="s">
        <v>560</v>
      </c>
      <c r="I4870" t="s">
        <v>2538</v>
      </c>
      <c r="J4870" t="s">
        <v>15</v>
      </c>
      <c r="K4870" t="s">
        <v>4422</v>
      </c>
      <c r="M4870" t="str">
        <f t="shared" si="76"/>
        <v>42044Milwaukee Bucks</v>
      </c>
    </row>
    <row r="4871" spans="1:13" ht="17">
      <c r="A4871" t="s">
        <v>9377</v>
      </c>
      <c r="B4871" s="2">
        <v>42042</v>
      </c>
      <c r="C4871" t="s">
        <v>28</v>
      </c>
      <c r="D4871" t="s">
        <v>17</v>
      </c>
      <c r="E4871" t="s">
        <v>1355</v>
      </c>
      <c r="F4871" t="s">
        <v>11</v>
      </c>
      <c r="G4871" t="s">
        <v>47</v>
      </c>
      <c r="H4871" t="s">
        <v>321</v>
      </c>
      <c r="I4871" t="s">
        <v>2538</v>
      </c>
      <c r="J4871" t="s">
        <v>15</v>
      </c>
      <c r="K4871" t="s">
        <v>4422</v>
      </c>
      <c r="M4871" t="str">
        <f t="shared" si="76"/>
        <v>42042Milwaukee Bucks</v>
      </c>
    </row>
    <row r="4872" spans="1:13" ht="17">
      <c r="A4872" t="s">
        <v>9378</v>
      </c>
      <c r="B4872" s="2">
        <v>42041</v>
      </c>
      <c r="C4872" t="s">
        <v>4395</v>
      </c>
      <c r="D4872" t="s">
        <v>9</v>
      </c>
      <c r="E4872" t="s">
        <v>2148</v>
      </c>
      <c r="F4872" t="s">
        <v>11</v>
      </c>
      <c r="G4872" t="s">
        <v>79</v>
      </c>
      <c r="H4872" t="s">
        <v>141</v>
      </c>
      <c r="I4872" t="s">
        <v>2538</v>
      </c>
      <c r="J4872" t="s">
        <v>15</v>
      </c>
      <c r="K4872" t="s">
        <v>4422</v>
      </c>
      <c r="M4872" t="str">
        <f t="shared" si="76"/>
        <v>42041Milwaukee Bucks</v>
      </c>
    </row>
    <row r="4873" spans="1:13" ht="17">
      <c r="A4873" t="s">
        <v>9379</v>
      </c>
      <c r="B4873" s="2">
        <v>42039</v>
      </c>
      <c r="C4873" t="s">
        <v>225</v>
      </c>
      <c r="D4873" t="s">
        <v>17</v>
      </c>
      <c r="E4873" t="s">
        <v>2621</v>
      </c>
      <c r="F4873" t="s">
        <v>11</v>
      </c>
      <c r="G4873" t="s">
        <v>75</v>
      </c>
      <c r="H4873" t="s">
        <v>342</v>
      </c>
      <c r="I4873" t="s">
        <v>2538</v>
      </c>
      <c r="J4873" t="s">
        <v>15</v>
      </c>
      <c r="K4873" t="s">
        <v>4422</v>
      </c>
      <c r="M4873" t="str">
        <f t="shared" si="76"/>
        <v>42039Milwaukee Bucks</v>
      </c>
    </row>
    <row r="4874" spans="1:13" ht="17">
      <c r="A4874" t="s">
        <v>9380</v>
      </c>
      <c r="B4874" s="2">
        <v>42037</v>
      </c>
      <c r="C4874" t="s">
        <v>4404</v>
      </c>
      <c r="D4874" t="s">
        <v>17</v>
      </c>
      <c r="E4874" t="s">
        <v>2622</v>
      </c>
      <c r="F4874" t="s">
        <v>11</v>
      </c>
      <c r="G4874" t="s">
        <v>418</v>
      </c>
      <c r="H4874" t="s">
        <v>267</v>
      </c>
      <c r="I4874" t="s">
        <v>2538</v>
      </c>
      <c r="J4874" t="s">
        <v>15</v>
      </c>
      <c r="K4874" t="s">
        <v>4422</v>
      </c>
      <c r="M4874" t="str">
        <f t="shared" si="76"/>
        <v>42037Milwaukee Bucks</v>
      </c>
    </row>
    <row r="4875" spans="1:13" ht="17">
      <c r="A4875" t="s">
        <v>9381</v>
      </c>
      <c r="B4875" s="2">
        <v>42035</v>
      </c>
      <c r="C4875" t="s">
        <v>58</v>
      </c>
      <c r="D4875" t="s">
        <v>17</v>
      </c>
      <c r="E4875" t="s">
        <v>388</v>
      </c>
      <c r="F4875" t="s">
        <v>11</v>
      </c>
      <c r="G4875" t="s">
        <v>102</v>
      </c>
      <c r="H4875" t="s">
        <v>285</v>
      </c>
      <c r="I4875" t="s">
        <v>2538</v>
      </c>
      <c r="J4875" t="s">
        <v>15</v>
      </c>
      <c r="K4875" t="s">
        <v>4422</v>
      </c>
      <c r="M4875" t="str">
        <f t="shared" si="76"/>
        <v>42035Milwaukee Bucks</v>
      </c>
    </row>
    <row r="4876" spans="1:13" ht="17">
      <c r="A4876" t="s">
        <v>9382</v>
      </c>
      <c r="B4876" s="2">
        <v>42033</v>
      </c>
      <c r="C4876" t="s">
        <v>4391</v>
      </c>
      <c r="D4876" t="s">
        <v>17</v>
      </c>
      <c r="E4876" t="s">
        <v>2058</v>
      </c>
      <c r="F4876" t="s">
        <v>11</v>
      </c>
      <c r="G4876" t="s">
        <v>109</v>
      </c>
      <c r="H4876" t="s">
        <v>347</v>
      </c>
      <c r="I4876" t="s">
        <v>2538</v>
      </c>
      <c r="J4876" t="s">
        <v>15</v>
      </c>
      <c r="K4876" t="s">
        <v>4422</v>
      </c>
      <c r="M4876" t="str">
        <f t="shared" si="76"/>
        <v>42033Milwaukee Bucks</v>
      </c>
    </row>
    <row r="4877" spans="1:13" ht="17">
      <c r="A4877" t="s">
        <v>9383</v>
      </c>
      <c r="B4877" s="2">
        <v>42031</v>
      </c>
      <c r="C4877" t="s">
        <v>4396</v>
      </c>
      <c r="D4877" t="s">
        <v>17</v>
      </c>
      <c r="E4877" t="s">
        <v>646</v>
      </c>
      <c r="F4877" t="s">
        <v>11</v>
      </c>
      <c r="G4877" t="s">
        <v>102</v>
      </c>
      <c r="H4877" t="s">
        <v>614</v>
      </c>
      <c r="I4877" t="s">
        <v>2538</v>
      </c>
      <c r="J4877" t="s">
        <v>15</v>
      </c>
      <c r="K4877" t="s">
        <v>4422</v>
      </c>
      <c r="M4877" t="str">
        <f t="shared" si="76"/>
        <v>42031Milwaukee Bucks</v>
      </c>
    </row>
    <row r="4878" spans="1:13" ht="17">
      <c r="A4878" t="s">
        <v>9384</v>
      </c>
      <c r="B4878" s="2">
        <v>42029</v>
      </c>
      <c r="C4878" t="s">
        <v>4388</v>
      </c>
      <c r="D4878" t="s">
        <v>9</v>
      </c>
      <c r="E4878" t="s">
        <v>1217</v>
      </c>
      <c r="F4878" t="s">
        <v>11</v>
      </c>
      <c r="G4878" t="s">
        <v>1123</v>
      </c>
      <c r="H4878" t="s">
        <v>408</v>
      </c>
      <c r="I4878" t="s">
        <v>2538</v>
      </c>
      <c r="J4878" t="s">
        <v>15</v>
      </c>
      <c r="K4878" t="s">
        <v>4422</v>
      </c>
      <c r="M4878" t="str">
        <f t="shared" si="76"/>
        <v>42029Milwaukee Bucks</v>
      </c>
    </row>
    <row r="4879" spans="1:13" ht="17">
      <c r="A4879" t="s">
        <v>9385</v>
      </c>
      <c r="B4879" s="2">
        <v>42028</v>
      </c>
      <c r="C4879" t="s">
        <v>167</v>
      </c>
      <c r="D4879" t="s">
        <v>17</v>
      </c>
      <c r="E4879" t="s">
        <v>2094</v>
      </c>
      <c r="F4879" t="s">
        <v>11</v>
      </c>
      <c r="G4879" t="s">
        <v>334</v>
      </c>
      <c r="H4879" t="s">
        <v>353</v>
      </c>
      <c r="I4879" t="s">
        <v>2538</v>
      </c>
      <c r="J4879" t="s">
        <v>15</v>
      </c>
      <c r="K4879" t="s">
        <v>4422</v>
      </c>
      <c r="M4879" t="str">
        <f t="shared" si="76"/>
        <v>42028Milwaukee Bucks</v>
      </c>
    </row>
    <row r="4880" spans="1:13" ht="17">
      <c r="A4880" t="s">
        <v>9386</v>
      </c>
      <c r="B4880" s="2">
        <v>42026</v>
      </c>
      <c r="C4880" t="s">
        <v>111</v>
      </c>
      <c r="D4880" t="s">
        <v>9</v>
      </c>
      <c r="E4880" t="s">
        <v>1596</v>
      </c>
      <c r="F4880" t="s">
        <v>11</v>
      </c>
      <c r="G4880" t="s">
        <v>184</v>
      </c>
      <c r="H4880" t="s">
        <v>592</v>
      </c>
      <c r="I4880" t="s">
        <v>2538</v>
      </c>
      <c r="J4880" t="s">
        <v>15</v>
      </c>
      <c r="K4880" t="s">
        <v>4422</v>
      </c>
      <c r="M4880" t="str">
        <f t="shared" si="76"/>
        <v>42026Milwaukee Bucks</v>
      </c>
    </row>
    <row r="4881" spans="1:13" ht="17">
      <c r="A4881" t="s">
        <v>9387</v>
      </c>
      <c r="B4881" s="2">
        <v>42023</v>
      </c>
      <c r="C4881" t="s">
        <v>70</v>
      </c>
      <c r="D4881" t="s">
        <v>9</v>
      </c>
      <c r="E4881" t="s">
        <v>2344</v>
      </c>
      <c r="F4881" t="s">
        <v>11</v>
      </c>
      <c r="G4881" t="s">
        <v>105</v>
      </c>
      <c r="H4881" t="s">
        <v>387</v>
      </c>
      <c r="I4881" t="s">
        <v>2538</v>
      </c>
      <c r="J4881" t="s">
        <v>15</v>
      </c>
      <c r="K4881" t="s">
        <v>4422</v>
      </c>
      <c r="M4881" t="str">
        <f t="shared" si="76"/>
        <v>42023Milwaukee Bucks</v>
      </c>
    </row>
    <row r="4882" spans="1:13" ht="17">
      <c r="A4882" t="s">
        <v>9388</v>
      </c>
      <c r="B4882" s="2">
        <v>42019</v>
      </c>
      <c r="C4882" t="s">
        <v>125</v>
      </c>
      <c r="D4882" t="s">
        <v>17</v>
      </c>
      <c r="E4882" t="s">
        <v>430</v>
      </c>
      <c r="F4882" t="s">
        <v>11</v>
      </c>
      <c r="G4882" t="s">
        <v>117</v>
      </c>
      <c r="H4882" t="s">
        <v>297</v>
      </c>
      <c r="I4882" t="s">
        <v>2538</v>
      </c>
      <c r="J4882" t="s">
        <v>15</v>
      </c>
      <c r="K4882" t="s">
        <v>4422</v>
      </c>
      <c r="M4882" t="str">
        <f t="shared" si="76"/>
        <v>42019Milwaukee Bucks</v>
      </c>
    </row>
    <row r="4883" spans="1:13" ht="17">
      <c r="A4883" t="s">
        <v>9389</v>
      </c>
      <c r="B4883" s="2">
        <v>42014</v>
      </c>
      <c r="C4883" t="s">
        <v>4383</v>
      </c>
      <c r="D4883" t="s">
        <v>9</v>
      </c>
      <c r="E4883" t="s">
        <v>1177</v>
      </c>
      <c r="F4883" t="s">
        <v>11</v>
      </c>
      <c r="G4883" t="s">
        <v>56</v>
      </c>
      <c r="H4883" t="s">
        <v>355</v>
      </c>
      <c r="I4883" t="s">
        <v>2538</v>
      </c>
      <c r="J4883" t="s">
        <v>15</v>
      </c>
      <c r="K4883" t="s">
        <v>4422</v>
      </c>
      <c r="M4883" t="str">
        <f t="shared" si="76"/>
        <v>42014Milwaukee Bucks</v>
      </c>
    </row>
    <row r="4884" spans="1:13" ht="17">
      <c r="A4884" t="s">
        <v>9390</v>
      </c>
      <c r="B4884" s="2">
        <v>42013</v>
      </c>
      <c r="C4884" t="s">
        <v>176</v>
      </c>
      <c r="D4884" t="s">
        <v>17</v>
      </c>
      <c r="E4884" t="s">
        <v>770</v>
      </c>
      <c r="F4884" t="s">
        <v>11</v>
      </c>
      <c r="G4884" t="s">
        <v>303</v>
      </c>
      <c r="H4884" t="s">
        <v>267</v>
      </c>
      <c r="I4884" t="s">
        <v>2538</v>
      </c>
      <c r="J4884" t="s">
        <v>15</v>
      </c>
      <c r="K4884" t="s">
        <v>4422</v>
      </c>
      <c r="M4884" t="str">
        <f t="shared" si="76"/>
        <v>42013Milwaukee Bucks</v>
      </c>
    </row>
    <row r="4885" spans="1:13" ht="17">
      <c r="A4885" t="s">
        <v>9391</v>
      </c>
      <c r="B4885" s="2">
        <v>42011</v>
      </c>
      <c r="C4885" t="s">
        <v>4384</v>
      </c>
      <c r="D4885" t="s">
        <v>17</v>
      </c>
      <c r="E4885" t="s">
        <v>2534</v>
      </c>
      <c r="F4885" t="s">
        <v>11</v>
      </c>
      <c r="G4885" t="s">
        <v>231</v>
      </c>
      <c r="H4885" t="s">
        <v>353</v>
      </c>
      <c r="I4885" t="s">
        <v>2538</v>
      </c>
      <c r="J4885" t="s">
        <v>15</v>
      </c>
      <c r="K4885" t="s">
        <v>4422</v>
      </c>
      <c r="M4885" t="str">
        <f t="shared" si="76"/>
        <v>42011Milwaukee Bucks</v>
      </c>
    </row>
    <row r="4886" spans="1:13" ht="17">
      <c r="A4886" t="s">
        <v>9392</v>
      </c>
      <c r="B4886" s="2">
        <v>42010</v>
      </c>
      <c r="C4886" t="s">
        <v>41</v>
      </c>
      <c r="D4886" t="s">
        <v>9</v>
      </c>
      <c r="E4886" t="s">
        <v>867</v>
      </c>
      <c r="F4886" t="s">
        <v>11</v>
      </c>
      <c r="G4886" t="s">
        <v>455</v>
      </c>
      <c r="H4886" t="s">
        <v>94</v>
      </c>
      <c r="I4886" t="s">
        <v>2538</v>
      </c>
      <c r="J4886" t="s">
        <v>15</v>
      </c>
      <c r="K4886" t="s">
        <v>4422</v>
      </c>
      <c r="M4886" t="str">
        <f t="shared" si="76"/>
        <v>42010Milwaukee Bucks</v>
      </c>
    </row>
    <row r="4887" spans="1:13" ht="17">
      <c r="A4887" t="s">
        <v>9393</v>
      </c>
      <c r="B4887" s="2">
        <v>42008</v>
      </c>
      <c r="C4887" t="s">
        <v>4398</v>
      </c>
      <c r="D4887" t="s">
        <v>17</v>
      </c>
      <c r="E4887" t="s">
        <v>1773</v>
      </c>
      <c r="F4887" t="s">
        <v>11</v>
      </c>
      <c r="G4887" t="s">
        <v>231</v>
      </c>
      <c r="H4887" t="s">
        <v>321</v>
      </c>
      <c r="I4887" t="s">
        <v>2538</v>
      </c>
      <c r="J4887" t="s">
        <v>15</v>
      </c>
      <c r="K4887" t="s">
        <v>4422</v>
      </c>
      <c r="M4887" t="str">
        <f t="shared" si="76"/>
        <v>42008Milwaukee Bucks</v>
      </c>
    </row>
    <row r="4888" spans="1:13" ht="17">
      <c r="A4888" t="s">
        <v>9394</v>
      </c>
      <c r="B4888" s="2">
        <v>42006</v>
      </c>
      <c r="C4888" t="s">
        <v>81</v>
      </c>
      <c r="D4888" t="s">
        <v>9</v>
      </c>
      <c r="E4888" t="s">
        <v>819</v>
      </c>
      <c r="F4888" t="s">
        <v>11</v>
      </c>
      <c r="G4888" t="s">
        <v>105</v>
      </c>
      <c r="H4888" t="s">
        <v>374</v>
      </c>
      <c r="I4888" t="s">
        <v>2538</v>
      </c>
      <c r="J4888" t="s">
        <v>15</v>
      </c>
      <c r="K4888" t="s">
        <v>4422</v>
      </c>
      <c r="M4888" t="str">
        <f t="shared" si="76"/>
        <v>42006Milwaukee Bucks</v>
      </c>
    </row>
    <row r="4889" spans="1:13" ht="17">
      <c r="A4889" t="s">
        <v>9395</v>
      </c>
      <c r="B4889" s="2">
        <v>42004</v>
      </c>
      <c r="C4889" t="s">
        <v>4381</v>
      </c>
      <c r="D4889" t="s">
        <v>17</v>
      </c>
      <c r="E4889" t="s">
        <v>1457</v>
      </c>
      <c r="F4889" t="s">
        <v>11</v>
      </c>
      <c r="G4889" t="s">
        <v>158</v>
      </c>
      <c r="H4889" t="s">
        <v>51</v>
      </c>
      <c r="I4889" t="s">
        <v>2538</v>
      </c>
      <c r="J4889" t="s">
        <v>15</v>
      </c>
      <c r="K4889" t="s">
        <v>4422</v>
      </c>
      <c r="M4889" t="str">
        <f t="shared" si="76"/>
        <v>42004Milwaukee Bucks</v>
      </c>
    </row>
    <row r="4890" spans="1:13" ht="17">
      <c r="A4890" t="s">
        <v>9396</v>
      </c>
      <c r="B4890" s="2">
        <v>42002</v>
      </c>
      <c r="C4890" t="s">
        <v>4387</v>
      </c>
      <c r="D4890" t="s">
        <v>17</v>
      </c>
      <c r="E4890" t="s">
        <v>2623</v>
      </c>
      <c r="F4890" t="s">
        <v>11</v>
      </c>
      <c r="G4890" t="s">
        <v>180</v>
      </c>
      <c r="H4890" t="s">
        <v>341</v>
      </c>
      <c r="I4890" t="s">
        <v>2538</v>
      </c>
      <c r="J4890" t="s">
        <v>15</v>
      </c>
      <c r="K4890" t="s">
        <v>4422</v>
      </c>
      <c r="M4890" t="str">
        <f t="shared" si="76"/>
        <v>42002Milwaukee Bucks</v>
      </c>
    </row>
    <row r="4891" spans="1:13" ht="17">
      <c r="A4891" t="s">
        <v>9397</v>
      </c>
      <c r="B4891" s="2">
        <v>42000</v>
      </c>
      <c r="C4891" t="s">
        <v>934</v>
      </c>
      <c r="D4891" t="s">
        <v>9</v>
      </c>
      <c r="E4891" t="s">
        <v>1323</v>
      </c>
      <c r="F4891" t="s">
        <v>11</v>
      </c>
      <c r="G4891" t="s">
        <v>455</v>
      </c>
      <c r="H4891" t="s">
        <v>189</v>
      </c>
      <c r="I4891" t="s">
        <v>2538</v>
      </c>
      <c r="J4891" t="s">
        <v>15</v>
      </c>
      <c r="K4891" t="s">
        <v>4422</v>
      </c>
      <c r="M4891" t="str">
        <f t="shared" si="76"/>
        <v>42000Milwaukee Bucks</v>
      </c>
    </row>
    <row r="4892" spans="1:13" ht="17">
      <c r="A4892" t="s">
        <v>9398</v>
      </c>
      <c r="B4892" s="2">
        <v>41999</v>
      </c>
      <c r="C4892" t="s">
        <v>4409</v>
      </c>
      <c r="D4892" t="s">
        <v>17</v>
      </c>
      <c r="E4892" t="s">
        <v>2624</v>
      </c>
      <c r="F4892" t="s">
        <v>11</v>
      </c>
      <c r="G4892" t="s">
        <v>644</v>
      </c>
      <c r="H4892" t="s">
        <v>144</v>
      </c>
      <c r="I4892" t="s">
        <v>2538</v>
      </c>
      <c r="J4892" t="s">
        <v>15</v>
      </c>
      <c r="K4892" t="s">
        <v>4422</v>
      </c>
      <c r="M4892" t="str">
        <f t="shared" si="76"/>
        <v>41999Milwaukee Bucks</v>
      </c>
    </row>
    <row r="4893" spans="1:13" ht="17">
      <c r="A4893" t="s">
        <v>9399</v>
      </c>
      <c r="B4893" s="2">
        <v>41996</v>
      </c>
      <c r="C4893" t="s">
        <v>16</v>
      </c>
      <c r="D4893" t="s">
        <v>9</v>
      </c>
      <c r="E4893" t="s">
        <v>509</v>
      </c>
      <c r="F4893" t="s">
        <v>11</v>
      </c>
      <c r="G4893" t="s">
        <v>395</v>
      </c>
      <c r="H4893" t="s">
        <v>277</v>
      </c>
      <c r="I4893" t="s">
        <v>2538</v>
      </c>
      <c r="J4893" t="s">
        <v>15</v>
      </c>
      <c r="K4893" t="s">
        <v>4422</v>
      </c>
      <c r="M4893" t="str">
        <f t="shared" si="76"/>
        <v>41996Milwaukee Bucks</v>
      </c>
    </row>
    <row r="4894" spans="1:13" ht="17">
      <c r="A4894" t="s">
        <v>9400</v>
      </c>
      <c r="B4894" s="2">
        <v>41993</v>
      </c>
      <c r="C4894" t="s">
        <v>4392</v>
      </c>
      <c r="D4894" t="s">
        <v>9</v>
      </c>
      <c r="E4894" t="s">
        <v>897</v>
      </c>
      <c r="F4894" t="s">
        <v>11</v>
      </c>
      <c r="G4894" t="s">
        <v>503</v>
      </c>
      <c r="H4894" t="s">
        <v>118</v>
      </c>
      <c r="I4894" t="s">
        <v>2538</v>
      </c>
      <c r="J4894" t="s">
        <v>15</v>
      </c>
      <c r="K4894" t="s">
        <v>4422</v>
      </c>
      <c r="M4894" t="str">
        <f t="shared" si="76"/>
        <v>41993Milwaukee Bucks</v>
      </c>
    </row>
    <row r="4895" spans="1:13" ht="17">
      <c r="A4895" t="s">
        <v>9401</v>
      </c>
      <c r="B4895" s="2">
        <v>41991</v>
      </c>
      <c r="C4895" t="s">
        <v>4394</v>
      </c>
      <c r="D4895" t="s">
        <v>17</v>
      </c>
      <c r="E4895" t="s">
        <v>147</v>
      </c>
      <c r="F4895" t="s">
        <v>11</v>
      </c>
      <c r="G4895" t="s">
        <v>53</v>
      </c>
      <c r="H4895" t="s">
        <v>440</v>
      </c>
      <c r="I4895" t="s">
        <v>2538</v>
      </c>
      <c r="J4895" t="s">
        <v>15</v>
      </c>
      <c r="K4895" t="s">
        <v>4422</v>
      </c>
      <c r="M4895" t="str">
        <f t="shared" si="76"/>
        <v>41991Milwaukee Bucks</v>
      </c>
    </row>
    <row r="4896" spans="1:13" ht="17">
      <c r="A4896" t="s">
        <v>9402</v>
      </c>
      <c r="B4896" s="2">
        <v>41990</v>
      </c>
      <c r="C4896" t="s">
        <v>4393</v>
      </c>
      <c r="D4896" t="s">
        <v>9</v>
      </c>
      <c r="E4896" t="s">
        <v>1792</v>
      </c>
      <c r="F4896" t="s">
        <v>11</v>
      </c>
      <c r="G4896" t="s">
        <v>503</v>
      </c>
      <c r="H4896" t="s">
        <v>233</v>
      </c>
      <c r="I4896" t="s">
        <v>2538</v>
      </c>
      <c r="J4896" t="s">
        <v>15</v>
      </c>
      <c r="K4896" t="s">
        <v>4422</v>
      </c>
      <c r="M4896" t="str">
        <f t="shared" si="76"/>
        <v>41990Milwaukee Bucks</v>
      </c>
    </row>
    <row r="4897" spans="1:13" ht="17">
      <c r="A4897" t="s">
        <v>9403</v>
      </c>
      <c r="B4897" s="2">
        <v>41988</v>
      </c>
      <c r="C4897" t="s">
        <v>4405</v>
      </c>
      <c r="D4897" t="s">
        <v>17</v>
      </c>
      <c r="E4897" t="s">
        <v>1708</v>
      </c>
      <c r="F4897" t="s">
        <v>11</v>
      </c>
      <c r="G4897" t="s">
        <v>36</v>
      </c>
      <c r="H4897" t="s">
        <v>83</v>
      </c>
      <c r="I4897" t="s">
        <v>2538</v>
      </c>
      <c r="J4897" t="s">
        <v>15</v>
      </c>
      <c r="K4897" t="s">
        <v>4422</v>
      </c>
      <c r="M4897" t="str">
        <f t="shared" si="76"/>
        <v>41988Milwaukee Bucks</v>
      </c>
    </row>
    <row r="4898" spans="1:13" ht="17">
      <c r="A4898" t="s">
        <v>9404</v>
      </c>
      <c r="B4898" s="2">
        <v>41986</v>
      </c>
      <c r="C4898" t="s">
        <v>134</v>
      </c>
      <c r="D4898" t="s">
        <v>17</v>
      </c>
      <c r="E4898" t="s">
        <v>1469</v>
      </c>
      <c r="F4898" t="s">
        <v>11</v>
      </c>
      <c r="G4898" t="s">
        <v>418</v>
      </c>
      <c r="H4898" t="s">
        <v>253</v>
      </c>
      <c r="I4898" t="s">
        <v>2538</v>
      </c>
      <c r="J4898" t="s">
        <v>15</v>
      </c>
      <c r="K4898" t="s">
        <v>4422</v>
      </c>
      <c r="M4898" t="str">
        <f t="shared" si="76"/>
        <v>41986Milwaukee Bucks</v>
      </c>
    </row>
    <row r="4899" spans="1:13" ht="17">
      <c r="A4899" t="s">
        <v>9405</v>
      </c>
      <c r="B4899" s="2">
        <v>41982</v>
      </c>
      <c r="C4899" t="s">
        <v>4403</v>
      </c>
      <c r="D4899" t="s">
        <v>9</v>
      </c>
      <c r="E4899" t="s">
        <v>1849</v>
      </c>
      <c r="F4899" t="s">
        <v>11</v>
      </c>
      <c r="G4899" t="s">
        <v>1500</v>
      </c>
      <c r="H4899" t="s">
        <v>264</v>
      </c>
      <c r="I4899" t="s">
        <v>2538</v>
      </c>
      <c r="J4899" t="s">
        <v>15</v>
      </c>
      <c r="K4899" t="s">
        <v>4422</v>
      </c>
      <c r="M4899" t="str">
        <f t="shared" si="76"/>
        <v>41982Milwaukee Bucks</v>
      </c>
    </row>
    <row r="4900" spans="1:13" ht="17">
      <c r="A4900" t="s">
        <v>9406</v>
      </c>
      <c r="B4900" s="2">
        <v>41980</v>
      </c>
      <c r="C4900" t="s">
        <v>4399</v>
      </c>
      <c r="D4900" t="s">
        <v>9</v>
      </c>
      <c r="E4900" t="s">
        <v>2625</v>
      </c>
      <c r="F4900" t="s">
        <v>11</v>
      </c>
      <c r="G4900" t="s">
        <v>479</v>
      </c>
      <c r="H4900" t="s">
        <v>148</v>
      </c>
      <c r="I4900" t="s">
        <v>2538</v>
      </c>
      <c r="J4900" t="s">
        <v>15</v>
      </c>
      <c r="K4900" t="s">
        <v>4422</v>
      </c>
      <c r="M4900" t="str">
        <f t="shared" si="76"/>
        <v>41980Milwaukee Bucks</v>
      </c>
    </row>
    <row r="4901" spans="1:13" ht="17">
      <c r="A4901" t="s">
        <v>9407</v>
      </c>
      <c r="B4901" s="2">
        <v>41978</v>
      </c>
      <c r="C4901" t="s">
        <v>95</v>
      </c>
      <c r="D4901" t="s">
        <v>17</v>
      </c>
      <c r="E4901" t="s">
        <v>2626</v>
      </c>
      <c r="F4901" t="s">
        <v>11</v>
      </c>
      <c r="G4901" t="s">
        <v>161</v>
      </c>
      <c r="H4901" t="s">
        <v>353</v>
      </c>
      <c r="I4901" t="s">
        <v>2538</v>
      </c>
      <c r="J4901" t="s">
        <v>15</v>
      </c>
      <c r="K4901" t="s">
        <v>4422</v>
      </c>
      <c r="M4901" t="str">
        <f t="shared" si="76"/>
        <v>41978Milwaukee Bucks</v>
      </c>
    </row>
    <row r="4902" spans="1:13" ht="17">
      <c r="A4902" t="s">
        <v>9408</v>
      </c>
      <c r="B4902" s="2">
        <v>41976</v>
      </c>
      <c r="C4902" t="s">
        <v>87</v>
      </c>
      <c r="D4902" t="s">
        <v>9</v>
      </c>
      <c r="E4902" t="s">
        <v>1819</v>
      </c>
      <c r="F4902" t="s">
        <v>11</v>
      </c>
      <c r="G4902" t="s">
        <v>350</v>
      </c>
      <c r="H4902" t="s">
        <v>151</v>
      </c>
      <c r="I4902" t="s">
        <v>2538</v>
      </c>
      <c r="J4902" t="s">
        <v>15</v>
      </c>
      <c r="K4902" t="s">
        <v>4422</v>
      </c>
      <c r="M4902" t="str">
        <f t="shared" si="76"/>
        <v>41976Milwaukee Bucks</v>
      </c>
    </row>
    <row r="4903" spans="1:13" ht="17">
      <c r="A4903" t="s">
        <v>9409</v>
      </c>
      <c r="B4903" s="2">
        <v>41975</v>
      </c>
      <c r="C4903" t="s">
        <v>4381</v>
      </c>
      <c r="D4903" t="s">
        <v>9</v>
      </c>
      <c r="E4903" t="s">
        <v>2627</v>
      </c>
      <c r="F4903" t="s">
        <v>11</v>
      </c>
      <c r="G4903" t="s">
        <v>554</v>
      </c>
      <c r="H4903" t="s">
        <v>245</v>
      </c>
      <c r="I4903" t="s">
        <v>2538</v>
      </c>
      <c r="J4903" t="s">
        <v>15</v>
      </c>
      <c r="K4903" t="s">
        <v>4422</v>
      </c>
      <c r="M4903" t="str">
        <f t="shared" si="76"/>
        <v>41975Milwaukee Bucks</v>
      </c>
    </row>
    <row r="4904" spans="1:13" ht="17">
      <c r="A4904" t="s">
        <v>9410</v>
      </c>
      <c r="B4904" s="2">
        <v>41972</v>
      </c>
      <c r="C4904" t="s">
        <v>221</v>
      </c>
      <c r="D4904" t="s">
        <v>9</v>
      </c>
      <c r="E4904" t="s">
        <v>2628</v>
      </c>
      <c r="F4904" t="s">
        <v>11</v>
      </c>
      <c r="G4904" t="s">
        <v>130</v>
      </c>
      <c r="H4904" t="s">
        <v>510</v>
      </c>
      <c r="I4904" t="s">
        <v>2538</v>
      </c>
      <c r="J4904" t="s">
        <v>15</v>
      </c>
      <c r="K4904" t="s">
        <v>4422</v>
      </c>
      <c r="M4904" t="str">
        <f t="shared" si="76"/>
        <v>41972Milwaukee Bucks</v>
      </c>
    </row>
    <row r="4905" spans="1:13" ht="17">
      <c r="A4905" t="s">
        <v>9411</v>
      </c>
      <c r="B4905" s="2">
        <v>41971</v>
      </c>
      <c r="C4905" t="s">
        <v>4397</v>
      </c>
      <c r="D4905" t="s">
        <v>17</v>
      </c>
      <c r="E4905" t="s">
        <v>1052</v>
      </c>
      <c r="F4905" t="s">
        <v>11</v>
      </c>
      <c r="G4905" t="s">
        <v>102</v>
      </c>
      <c r="H4905" t="s">
        <v>552</v>
      </c>
      <c r="I4905" t="s">
        <v>2538</v>
      </c>
      <c r="J4905" t="s">
        <v>15</v>
      </c>
      <c r="K4905" t="s">
        <v>4422</v>
      </c>
      <c r="M4905" t="str">
        <f t="shared" si="76"/>
        <v>41971Milwaukee Bucks</v>
      </c>
    </row>
    <row r="4906" spans="1:13" ht="17">
      <c r="A4906" t="s">
        <v>9412</v>
      </c>
      <c r="B4906" s="2">
        <v>41969</v>
      </c>
      <c r="C4906" t="s">
        <v>4401</v>
      </c>
      <c r="D4906" t="s">
        <v>17</v>
      </c>
      <c r="E4906" t="s">
        <v>1621</v>
      </c>
      <c r="F4906" t="s">
        <v>11</v>
      </c>
      <c r="G4906" t="s">
        <v>133</v>
      </c>
      <c r="H4906" t="s">
        <v>224</v>
      </c>
      <c r="I4906" t="s">
        <v>2538</v>
      </c>
      <c r="J4906" t="s">
        <v>15</v>
      </c>
      <c r="K4906" t="s">
        <v>4422</v>
      </c>
      <c r="M4906" t="str">
        <f t="shared" si="76"/>
        <v>41969Milwaukee Bucks</v>
      </c>
    </row>
    <row r="4907" spans="1:13" ht="17">
      <c r="A4907" t="s">
        <v>9413</v>
      </c>
      <c r="B4907" s="2">
        <v>41968</v>
      </c>
      <c r="C4907" t="s">
        <v>167</v>
      </c>
      <c r="D4907" t="s">
        <v>17</v>
      </c>
      <c r="E4907" t="s">
        <v>1619</v>
      </c>
      <c r="F4907" t="s">
        <v>11</v>
      </c>
      <c r="G4907" t="s">
        <v>218</v>
      </c>
      <c r="H4907" t="s">
        <v>597</v>
      </c>
      <c r="I4907" t="s">
        <v>2538</v>
      </c>
      <c r="J4907" t="s">
        <v>15</v>
      </c>
      <c r="K4907" t="s">
        <v>4422</v>
      </c>
      <c r="M4907" t="str">
        <f t="shared" si="76"/>
        <v>41968Milwaukee Bucks</v>
      </c>
    </row>
    <row r="4908" spans="1:13" ht="17">
      <c r="A4908" t="s">
        <v>9414</v>
      </c>
      <c r="B4908" s="2">
        <v>41965</v>
      </c>
      <c r="C4908" t="s">
        <v>128</v>
      </c>
      <c r="D4908" t="s">
        <v>9</v>
      </c>
      <c r="E4908" t="s">
        <v>584</v>
      </c>
      <c r="F4908" t="s">
        <v>11</v>
      </c>
      <c r="G4908" t="s">
        <v>287</v>
      </c>
      <c r="H4908" t="s">
        <v>363</v>
      </c>
      <c r="I4908" t="s">
        <v>2538</v>
      </c>
      <c r="J4908" t="s">
        <v>15</v>
      </c>
      <c r="K4908" t="s">
        <v>4422</v>
      </c>
      <c r="M4908" t="str">
        <f t="shared" si="76"/>
        <v>41965Milwaukee Bucks</v>
      </c>
    </row>
    <row r="4909" spans="1:13" ht="17">
      <c r="A4909" t="s">
        <v>9415</v>
      </c>
      <c r="B4909" s="2">
        <v>41964</v>
      </c>
      <c r="C4909" t="s">
        <v>4404</v>
      </c>
      <c r="D4909" t="s">
        <v>9</v>
      </c>
      <c r="E4909" t="s">
        <v>2629</v>
      </c>
      <c r="F4909" t="s">
        <v>11</v>
      </c>
      <c r="G4909" t="s">
        <v>194</v>
      </c>
      <c r="H4909" t="s">
        <v>313</v>
      </c>
      <c r="I4909" t="s">
        <v>2538</v>
      </c>
      <c r="J4909" t="s">
        <v>15</v>
      </c>
      <c r="K4909" t="s">
        <v>4422</v>
      </c>
      <c r="M4909" t="str">
        <f t="shared" si="76"/>
        <v>41964Milwaukee Bucks</v>
      </c>
    </row>
    <row r="4910" spans="1:13" ht="17">
      <c r="A4910" t="s">
        <v>9416</v>
      </c>
      <c r="B4910" s="2">
        <v>41962</v>
      </c>
      <c r="C4910" t="s">
        <v>4382</v>
      </c>
      <c r="D4910" t="s">
        <v>17</v>
      </c>
      <c r="E4910" t="s">
        <v>2630</v>
      </c>
      <c r="F4910" t="s">
        <v>11</v>
      </c>
      <c r="G4910" t="s">
        <v>50</v>
      </c>
      <c r="H4910" t="s">
        <v>141</v>
      </c>
      <c r="I4910" t="s">
        <v>2538</v>
      </c>
      <c r="J4910" t="s">
        <v>15</v>
      </c>
      <c r="K4910" t="s">
        <v>4422</v>
      </c>
      <c r="M4910" t="str">
        <f t="shared" si="76"/>
        <v>41962Milwaukee Bucks</v>
      </c>
    </row>
    <row r="4911" spans="1:13" ht="17">
      <c r="A4911" t="s">
        <v>9417</v>
      </c>
      <c r="B4911" s="2">
        <v>41961</v>
      </c>
      <c r="C4911" t="s">
        <v>125</v>
      </c>
      <c r="D4911" t="s">
        <v>17</v>
      </c>
      <c r="E4911" t="s">
        <v>999</v>
      </c>
      <c r="F4911" t="s">
        <v>11</v>
      </c>
      <c r="G4911" t="s">
        <v>133</v>
      </c>
      <c r="H4911" t="s">
        <v>332</v>
      </c>
      <c r="I4911" t="s">
        <v>2538</v>
      </c>
      <c r="J4911" t="s">
        <v>15</v>
      </c>
      <c r="K4911" t="s">
        <v>4422</v>
      </c>
      <c r="M4911" t="str">
        <f t="shared" si="76"/>
        <v>41961Milwaukee Bucks</v>
      </c>
    </row>
    <row r="4912" spans="1:13" ht="17">
      <c r="A4912" t="s">
        <v>9418</v>
      </c>
      <c r="B4912" s="2">
        <v>41959</v>
      </c>
      <c r="C4912" t="s">
        <v>4396</v>
      </c>
      <c r="D4912" t="s">
        <v>17</v>
      </c>
      <c r="E4912" t="s">
        <v>261</v>
      </c>
      <c r="F4912" t="s">
        <v>11</v>
      </c>
      <c r="G4912" t="s">
        <v>23</v>
      </c>
      <c r="H4912" t="s">
        <v>516</v>
      </c>
      <c r="I4912" t="s">
        <v>2538</v>
      </c>
      <c r="J4912" t="s">
        <v>15</v>
      </c>
      <c r="K4912" t="s">
        <v>4422</v>
      </c>
      <c r="M4912" t="str">
        <f t="shared" si="76"/>
        <v>41959Milwaukee Bucks</v>
      </c>
    </row>
    <row r="4913" spans="1:13" ht="17">
      <c r="A4913" t="s">
        <v>9419</v>
      </c>
      <c r="B4913" s="2">
        <v>41957</v>
      </c>
      <c r="C4913" t="s">
        <v>4391</v>
      </c>
      <c r="D4913" t="s">
        <v>9</v>
      </c>
      <c r="E4913" t="s">
        <v>2631</v>
      </c>
      <c r="F4913" t="s">
        <v>11</v>
      </c>
      <c r="G4913" t="s">
        <v>85</v>
      </c>
      <c r="H4913" t="s">
        <v>355</v>
      </c>
      <c r="I4913" t="s">
        <v>2538</v>
      </c>
      <c r="J4913" t="s">
        <v>15</v>
      </c>
      <c r="K4913" t="s">
        <v>4422</v>
      </c>
      <c r="M4913" t="str">
        <f t="shared" si="76"/>
        <v>41957Milwaukee Bucks</v>
      </c>
    </row>
    <row r="4914" spans="1:13" ht="17">
      <c r="A4914" t="s">
        <v>9420</v>
      </c>
      <c r="B4914" s="2">
        <v>41954</v>
      </c>
      <c r="C4914" t="s">
        <v>190</v>
      </c>
      <c r="D4914" t="s">
        <v>17</v>
      </c>
      <c r="E4914" t="s">
        <v>903</v>
      </c>
      <c r="F4914" t="s">
        <v>11</v>
      </c>
      <c r="G4914" t="s">
        <v>39</v>
      </c>
      <c r="H4914" t="s">
        <v>498</v>
      </c>
      <c r="I4914" t="s">
        <v>2538</v>
      </c>
      <c r="J4914" t="s">
        <v>15</v>
      </c>
      <c r="K4914" t="s">
        <v>4422</v>
      </c>
      <c r="M4914" t="str">
        <f t="shared" si="76"/>
        <v>41954Milwaukee Bucks</v>
      </c>
    </row>
    <row r="4915" spans="1:13" ht="17">
      <c r="A4915" t="s">
        <v>9421</v>
      </c>
      <c r="B4915" s="2">
        <v>41951</v>
      </c>
      <c r="C4915" t="s">
        <v>61</v>
      </c>
      <c r="D4915" t="s">
        <v>17</v>
      </c>
      <c r="E4915" t="s">
        <v>590</v>
      </c>
      <c r="F4915" t="s">
        <v>11</v>
      </c>
      <c r="G4915" t="s">
        <v>367</v>
      </c>
      <c r="H4915" t="s">
        <v>606</v>
      </c>
      <c r="I4915" t="s">
        <v>2538</v>
      </c>
      <c r="J4915" t="s">
        <v>15</v>
      </c>
      <c r="K4915" t="s">
        <v>4422</v>
      </c>
      <c r="M4915" t="str">
        <f t="shared" si="76"/>
        <v>41951Milwaukee Bucks</v>
      </c>
    </row>
    <row r="4916" spans="1:13" ht="17">
      <c r="A4916" t="s">
        <v>9422</v>
      </c>
      <c r="B4916" s="2">
        <v>41950</v>
      </c>
      <c r="C4916" t="s">
        <v>4397</v>
      </c>
      <c r="D4916" t="s">
        <v>9</v>
      </c>
      <c r="E4916" t="s">
        <v>290</v>
      </c>
      <c r="F4916" t="s">
        <v>11</v>
      </c>
      <c r="G4916" t="s">
        <v>367</v>
      </c>
      <c r="H4916" t="s">
        <v>374</v>
      </c>
      <c r="I4916" t="s">
        <v>2538</v>
      </c>
      <c r="J4916" t="s">
        <v>15</v>
      </c>
      <c r="K4916" t="s">
        <v>4422</v>
      </c>
      <c r="M4916" t="str">
        <f t="shared" si="76"/>
        <v>41950Milwaukee Bucks</v>
      </c>
    </row>
    <row r="4917" spans="1:13" ht="17">
      <c r="A4917" t="s">
        <v>9423</v>
      </c>
      <c r="B4917" s="2">
        <v>41948</v>
      </c>
      <c r="C4917" t="s">
        <v>142</v>
      </c>
      <c r="D4917" t="s">
        <v>9</v>
      </c>
      <c r="E4917" t="s">
        <v>1544</v>
      </c>
      <c r="F4917" t="s">
        <v>11</v>
      </c>
      <c r="G4917" t="s">
        <v>469</v>
      </c>
      <c r="H4917" t="s">
        <v>631</v>
      </c>
      <c r="I4917" t="s">
        <v>2538</v>
      </c>
      <c r="J4917" t="s">
        <v>15</v>
      </c>
      <c r="K4917" t="s">
        <v>4422</v>
      </c>
      <c r="M4917" t="str">
        <f t="shared" si="76"/>
        <v>41948Milwaukee Bucks</v>
      </c>
    </row>
    <row r="4918" spans="1:13" ht="17">
      <c r="A4918" t="s">
        <v>9424</v>
      </c>
      <c r="B4918" s="2">
        <v>41947</v>
      </c>
      <c r="C4918" t="s">
        <v>4380</v>
      </c>
      <c r="D4918" t="s">
        <v>17</v>
      </c>
      <c r="E4918" t="s">
        <v>429</v>
      </c>
      <c r="F4918" t="s">
        <v>11</v>
      </c>
      <c r="G4918" t="s">
        <v>350</v>
      </c>
      <c r="H4918" t="s">
        <v>631</v>
      </c>
      <c r="I4918" t="s">
        <v>2538</v>
      </c>
      <c r="J4918" t="s">
        <v>15</v>
      </c>
      <c r="K4918" t="s">
        <v>4422</v>
      </c>
      <c r="M4918" t="str">
        <f t="shared" si="76"/>
        <v>41947Milwaukee Bucks</v>
      </c>
    </row>
    <row r="4919" spans="1:13" ht="17">
      <c r="A4919" t="s">
        <v>9425</v>
      </c>
      <c r="B4919" s="2">
        <v>41944</v>
      </c>
      <c r="C4919" t="s">
        <v>4386</v>
      </c>
      <c r="D4919" t="s">
        <v>9</v>
      </c>
      <c r="E4919" t="s">
        <v>1604</v>
      </c>
      <c r="F4919" t="s">
        <v>11</v>
      </c>
      <c r="G4919" t="s">
        <v>479</v>
      </c>
      <c r="H4919" t="s">
        <v>277</v>
      </c>
      <c r="I4919" t="s">
        <v>2538</v>
      </c>
      <c r="J4919" t="s">
        <v>15</v>
      </c>
      <c r="K4919" t="s">
        <v>4422</v>
      </c>
      <c r="M4919" t="str">
        <f t="shared" si="76"/>
        <v>41944Milwaukee Bucks</v>
      </c>
    </row>
    <row r="4920" spans="1:13" ht="17">
      <c r="A4920" t="s">
        <v>9426</v>
      </c>
      <c r="B4920" s="2">
        <v>41943</v>
      </c>
      <c r="C4920" t="s">
        <v>138</v>
      </c>
      <c r="D4920" t="s">
        <v>17</v>
      </c>
      <c r="E4920" t="s">
        <v>2331</v>
      </c>
      <c r="F4920" t="s">
        <v>11</v>
      </c>
      <c r="G4920" t="s">
        <v>155</v>
      </c>
      <c r="H4920" t="s">
        <v>20</v>
      </c>
      <c r="I4920" t="s">
        <v>2538</v>
      </c>
      <c r="J4920" t="s">
        <v>15</v>
      </c>
      <c r="K4920" t="s">
        <v>4422</v>
      </c>
      <c r="M4920" t="str">
        <f t="shared" si="76"/>
        <v>41943Milwaukee Bucks</v>
      </c>
    </row>
    <row r="4921" spans="1:13" ht="17">
      <c r="A4921" t="s">
        <v>9427</v>
      </c>
      <c r="B4921" s="2">
        <v>41941</v>
      </c>
      <c r="C4921" t="s">
        <v>4387</v>
      </c>
      <c r="D4921" t="s">
        <v>9</v>
      </c>
      <c r="E4921" t="s">
        <v>2632</v>
      </c>
      <c r="F4921" t="s">
        <v>11</v>
      </c>
      <c r="G4921" t="s">
        <v>451</v>
      </c>
      <c r="H4921" t="s">
        <v>332</v>
      </c>
      <c r="I4921" t="s">
        <v>2538</v>
      </c>
      <c r="J4921" t="s">
        <v>15</v>
      </c>
      <c r="K4921" t="s">
        <v>4422</v>
      </c>
      <c r="M4921" t="str">
        <f t="shared" si="76"/>
        <v>41941Milwaukee Bucks</v>
      </c>
    </row>
    <row r="4922" spans="1:13" ht="17">
      <c r="A4922" t="s">
        <v>9428</v>
      </c>
      <c r="B4922" s="2">
        <v>41381</v>
      </c>
      <c r="C4922" t="s">
        <v>4403</v>
      </c>
      <c r="D4922" t="s">
        <v>17</v>
      </c>
      <c r="E4922" t="s">
        <v>1387</v>
      </c>
      <c r="F4922" t="s">
        <v>11</v>
      </c>
      <c r="G4922" t="s">
        <v>309</v>
      </c>
      <c r="H4922" t="s">
        <v>452</v>
      </c>
      <c r="I4922" t="s">
        <v>2538</v>
      </c>
      <c r="J4922" t="s">
        <v>15</v>
      </c>
      <c r="K4922" t="s">
        <v>4422</v>
      </c>
      <c r="M4922" t="str">
        <f t="shared" si="76"/>
        <v>41381Milwaukee Bucks</v>
      </c>
    </row>
    <row r="4923" spans="1:13" ht="17">
      <c r="A4923" t="s">
        <v>9429</v>
      </c>
      <c r="B4923" s="2">
        <v>41379</v>
      </c>
      <c r="C4923" t="s">
        <v>107</v>
      </c>
      <c r="D4923" t="s">
        <v>9</v>
      </c>
      <c r="E4923" t="s">
        <v>1143</v>
      </c>
      <c r="F4923" t="s">
        <v>11</v>
      </c>
      <c r="G4923" t="s">
        <v>36</v>
      </c>
      <c r="H4923" t="s">
        <v>86</v>
      </c>
      <c r="I4923" t="s">
        <v>2538</v>
      </c>
      <c r="J4923" t="s">
        <v>15</v>
      </c>
      <c r="K4923" t="s">
        <v>4422</v>
      </c>
      <c r="M4923" t="str">
        <f t="shared" si="76"/>
        <v>41379Milwaukee Bucks</v>
      </c>
    </row>
    <row r="4924" spans="1:13" ht="17">
      <c r="A4924" t="s">
        <v>9430</v>
      </c>
      <c r="B4924" s="2">
        <v>41377</v>
      </c>
      <c r="C4924" t="s">
        <v>4387</v>
      </c>
      <c r="D4924" t="s">
        <v>9</v>
      </c>
      <c r="E4924" t="s">
        <v>2092</v>
      </c>
      <c r="F4924" t="s">
        <v>11</v>
      </c>
      <c r="G4924" t="s">
        <v>178</v>
      </c>
      <c r="H4924" t="s">
        <v>144</v>
      </c>
      <c r="I4924" t="s">
        <v>2538</v>
      </c>
      <c r="J4924" t="s">
        <v>15</v>
      </c>
      <c r="K4924" t="s">
        <v>4422</v>
      </c>
      <c r="M4924" t="str">
        <f t="shared" si="76"/>
        <v>41377Milwaukee Bucks</v>
      </c>
    </row>
    <row r="4925" spans="1:13" ht="17">
      <c r="A4925" t="s">
        <v>9431</v>
      </c>
      <c r="B4925" s="2">
        <v>41376</v>
      </c>
      <c r="C4925" t="s">
        <v>4409</v>
      </c>
      <c r="D4925" t="s">
        <v>9</v>
      </c>
      <c r="E4925" t="s">
        <v>1374</v>
      </c>
      <c r="F4925" t="s">
        <v>11</v>
      </c>
      <c r="G4925" t="s">
        <v>53</v>
      </c>
      <c r="H4925" t="s">
        <v>73</v>
      </c>
      <c r="I4925" t="s">
        <v>2538</v>
      </c>
      <c r="J4925" t="s">
        <v>15</v>
      </c>
      <c r="K4925" t="s">
        <v>4422</v>
      </c>
      <c r="M4925" t="str">
        <f t="shared" si="76"/>
        <v>41376Milwaukee Bucks</v>
      </c>
    </row>
    <row r="4926" spans="1:13" ht="17">
      <c r="A4926" t="s">
        <v>9432</v>
      </c>
      <c r="B4926" s="2">
        <v>41374</v>
      </c>
      <c r="C4926" t="s">
        <v>4391</v>
      </c>
      <c r="D4926" t="s">
        <v>9</v>
      </c>
      <c r="E4926" t="s">
        <v>2633</v>
      </c>
      <c r="F4926" t="s">
        <v>11</v>
      </c>
      <c r="G4926" t="s">
        <v>178</v>
      </c>
      <c r="H4926" t="s">
        <v>37</v>
      </c>
      <c r="I4926" t="s">
        <v>2538</v>
      </c>
      <c r="J4926" t="s">
        <v>15</v>
      </c>
      <c r="K4926" t="s">
        <v>4422</v>
      </c>
      <c r="M4926" t="str">
        <f t="shared" si="76"/>
        <v>41374Milwaukee Bucks</v>
      </c>
    </row>
    <row r="4927" spans="1:13" ht="17">
      <c r="A4927" t="s">
        <v>9433</v>
      </c>
      <c r="B4927" s="2">
        <v>41373</v>
      </c>
      <c r="C4927" t="s">
        <v>4396</v>
      </c>
      <c r="D4927" t="s">
        <v>9</v>
      </c>
      <c r="E4927" t="s">
        <v>2634</v>
      </c>
      <c r="F4927" t="s">
        <v>11</v>
      </c>
      <c r="G4927" t="s">
        <v>236</v>
      </c>
      <c r="H4927" t="s">
        <v>285</v>
      </c>
      <c r="I4927" t="s">
        <v>2538</v>
      </c>
      <c r="J4927" t="s">
        <v>15</v>
      </c>
      <c r="K4927" t="s">
        <v>4422</v>
      </c>
      <c r="M4927" t="str">
        <f t="shared" si="76"/>
        <v>41373Milwaukee Bucks</v>
      </c>
    </row>
    <row r="4928" spans="1:13" ht="17">
      <c r="A4928" t="s">
        <v>9434</v>
      </c>
      <c r="B4928" s="2">
        <v>41370</v>
      </c>
      <c r="C4928" t="s">
        <v>70</v>
      </c>
      <c r="D4928" t="s">
        <v>17</v>
      </c>
      <c r="E4928" t="s">
        <v>1854</v>
      </c>
      <c r="F4928" t="s">
        <v>11</v>
      </c>
      <c r="G4928" t="s">
        <v>312</v>
      </c>
      <c r="H4928" t="s">
        <v>64</v>
      </c>
      <c r="I4928" t="s">
        <v>2538</v>
      </c>
      <c r="J4928" t="s">
        <v>15</v>
      </c>
      <c r="K4928" t="s">
        <v>4422</v>
      </c>
      <c r="M4928" t="str">
        <f t="shared" si="76"/>
        <v>41370Milwaukee Bucks</v>
      </c>
    </row>
    <row r="4929" spans="1:13" ht="17">
      <c r="A4929" t="s">
        <v>9435</v>
      </c>
      <c r="B4929" s="2">
        <v>41369</v>
      </c>
      <c r="C4929" t="s">
        <v>4398</v>
      </c>
      <c r="D4929" t="s">
        <v>9</v>
      </c>
      <c r="E4929" t="s">
        <v>1257</v>
      </c>
      <c r="F4929" t="s">
        <v>11</v>
      </c>
      <c r="G4929" t="s">
        <v>66</v>
      </c>
      <c r="H4929" t="s">
        <v>452</v>
      </c>
      <c r="I4929" t="s">
        <v>2538</v>
      </c>
      <c r="J4929" t="s">
        <v>15</v>
      </c>
      <c r="K4929" t="s">
        <v>4422</v>
      </c>
      <c r="M4929" t="str">
        <f t="shared" si="76"/>
        <v>41369Milwaukee Bucks</v>
      </c>
    </row>
    <row r="4930" spans="1:13" ht="17">
      <c r="A4930" t="s">
        <v>9436</v>
      </c>
      <c r="B4930" s="2">
        <v>41367</v>
      </c>
      <c r="C4930" t="s">
        <v>176</v>
      </c>
      <c r="D4930" t="s">
        <v>9</v>
      </c>
      <c r="E4930" t="s">
        <v>2533</v>
      </c>
      <c r="F4930" t="s">
        <v>11</v>
      </c>
      <c r="G4930" t="s">
        <v>178</v>
      </c>
      <c r="H4930" t="s">
        <v>162</v>
      </c>
      <c r="I4930" t="s">
        <v>2538</v>
      </c>
      <c r="J4930" t="s">
        <v>15</v>
      </c>
      <c r="K4930" t="s">
        <v>4422</v>
      </c>
      <c r="M4930" t="str">
        <f t="shared" ref="M4930:M4993" si="77">CONCATENATE(B4930,K4930)</f>
        <v>41367Milwaukee Bucks</v>
      </c>
    </row>
    <row r="4931" spans="1:13" ht="17">
      <c r="A4931" t="s">
        <v>9437</v>
      </c>
      <c r="B4931" s="2">
        <v>41365</v>
      </c>
      <c r="C4931" t="s">
        <v>16</v>
      </c>
      <c r="D4931" t="s">
        <v>17</v>
      </c>
      <c r="E4931" t="s">
        <v>2635</v>
      </c>
      <c r="F4931" t="s">
        <v>11</v>
      </c>
      <c r="G4931" t="s">
        <v>805</v>
      </c>
      <c r="H4931" t="s">
        <v>186</v>
      </c>
      <c r="I4931" t="s">
        <v>2538</v>
      </c>
      <c r="J4931" t="s">
        <v>15</v>
      </c>
      <c r="K4931" t="s">
        <v>4422</v>
      </c>
      <c r="M4931" t="str">
        <f t="shared" si="77"/>
        <v>41365Milwaukee Bucks</v>
      </c>
    </row>
    <row r="4932" spans="1:13" ht="17">
      <c r="A4932" t="s">
        <v>9438</v>
      </c>
      <c r="B4932" s="2">
        <v>41363</v>
      </c>
      <c r="C4932" t="s">
        <v>190</v>
      </c>
      <c r="D4932" t="s">
        <v>9</v>
      </c>
      <c r="E4932" t="s">
        <v>2153</v>
      </c>
      <c r="F4932" t="s">
        <v>11</v>
      </c>
      <c r="G4932" t="s">
        <v>56</v>
      </c>
      <c r="H4932" t="s">
        <v>151</v>
      </c>
      <c r="I4932" t="s">
        <v>2538</v>
      </c>
      <c r="J4932" t="s">
        <v>15</v>
      </c>
      <c r="K4932" t="s">
        <v>4422</v>
      </c>
      <c r="M4932" t="str">
        <f t="shared" si="77"/>
        <v>41363Milwaukee Bucks</v>
      </c>
    </row>
    <row r="4933" spans="1:13" ht="17">
      <c r="A4933" t="s">
        <v>9439</v>
      </c>
      <c r="B4933" s="2">
        <v>41361</v>
      </c>
      <c r="C4933" t="s">
        <v>225</v>
      </c>
      <c r="D4933" t="s">
        <v>17</v>
      </c>
      <c r="E4933" t="s">
        <v>540</v>
      </c>
      <c r="F4933" t="s">
        <v>11</v>
      </c>
      <c r="G4933" t="s">
        <v>102</v>
      </c>
      <c r="H4933" t="s">
        <v>148</v>
      </c>
      <c r="I4933" t="s">
        <v>2538</v>
      </c>
      <c r="J4933" t="s">
        <v>15</v>
      </c>
      <c r="K4933" t="s">
        <v>4422</v>
      </c>
      <c r="M4933" t="str">
        <f t="shared" si="77"/>
        <v>41361Milwaukee Bucks</v>
      </c>
    </row>
    <row r="4934" spans="1:13" ht="17">
      <c r="A4934" t="s">
        <v>9440</v>
      </c>
      <c r="B4934" s="2">
        <v>41360</v>
      </c>
      <c r="C4934" t="s">
        <v>4384</v>
      </c>
      <c r="D4934" t="s">
        <v>9</v>
      </c>
      <c r="E4934" t="s">
        <v>619</v>
      </c>
      <c r="F4934" t="s">
        <v>11</v>
      </c>
      <c r="G4934" t="s">
        <v>293</v>
      </c>
      <c r="H4934" t="s">
        <v>297</v>
      </c>
      <c r="I4934" t="s">
        <v>2538</v>
      </c>
      <c r="J4934" t="s">
        <v>15</v>
      </c>
      <c r="K4934" t="s">
        <v>4422</v>
      </c>
      <c r="M4934" t="str">
        <f t="shared" si="77"/>
        <v>41360Milwaukee Bucks</v>
      </c>
    </row>
    <row r="4935" spans="1:13" ht="17">
      <c r="A4935" t="s">
        <v>9441</v>
      </c>
      <c r="B4935" s="2">
        <v>41357</v>
      </c>
      <c r="C4935" t="s">
        <v>934</v>
      </c>
      <c r="D4935" t="s">
        <v>9</v>
      </c>
      <c r="E4935" t="s">
        <v>889</v>
      </c>
      <c r="F4935" t="s">
        <v>11</v>
      </c>
      <c r="G4935" t="s">
        <v>97</v>
      </c>
      <c r="H4935" t="s">
        <v>67</v>
      </c>
      <c r="I4935" t="s">
        <v>2538</v>
      </c>
      <c r="J4935" t="s">
        <v>15</v>
      </c>
      <c r="K4935" t="s">
        <v>4422</v>
      </c>
      <c r="M4935" t="str">
        <f t="shared" si="77"/>
        <v>41357Milwaukee Bucks</v>
      </c>
    </row>
    <row r="4936" spans="1:13" ht="17">
      <c r="A4936" t="s">
        <v>9442</v>
      </c>
      <c r="B4936" s="2">
        <v>41355</v>
      </c>
      <c r="C4936" t="s">
        <v>4380</v>
      </c>
      <c r="D4936" t="s">
        <v>9</v>
      </c>
      <c r="E4936" t="s">
        <v>481</v>
      </c>
      <c r="F4936" t="s">
        <v>11</v>
      </c>
      <c r="G4936" t="s">
        <v>485</v>
      </c>
      <c r="H4936" t="s">
        <v>323</v>
      </c>
      <c r="I4936" t="s">
        <v>2538</v>
      </c>
      <c r="J4936" t="s">
        <v>15</v>
      </c>
      <c r="K4936" t="s">
        <v>4422</v>
      </c>
      <c r="M4936" t="str">
        <f t="shared" si="77"/>
        <v>41355Milwaukee Bucks</v>
      </c>
    </row>
    <row r="4937" spans="1:13" ht="17">
      <c r="A4937" t="s">
        <v>9443</v>
      </c>
      <c r="B4937" s="2">
        <v>41353</v>
      </c>
      <c r="C4937" t="s">
        <v>4409</v>
      </c>
      <c r="D4937" t="s">
        <v>9</v>
      </c>
      <c r="E4937" t="s">
        <v>726</v>
      </c>
      <c r="F4937" t="s">
        <v>11</v>
      </c>
      <c r="G4937" t="s">
        <v>56</v>
      </c>
      <c r="H4937" t="s">
        <v>224</v>
      </c>
      <c r="I4937" t="s">
        <v>2538</v>
      </c>
      <c r="J4937" t="s">
        <v>15</v>
      </c>
      <c r="K4937" t="s">
        <v>4422</v>
      </c>
      <c r="M4937" t="str">
        <f t="shared" si="77"/>
        <v>41353Milwaukee Bucks</v>
      </c>
    </row>
    <row r="4938" spans="1:13" ht="17">
      <c r="A4938" t="s">
        <v>9444</v>
      </c>
      <c r="B4938" s="2">
        <v>41352</v>
      </c>
      <c r="C4938" t="s">
        <v>58</v>
      </c>
      <c r="D4938" t="s">
        <v>17</v>
      </c>
      <c r="E4938" t="s">
        <v>546</v>
      </c>
      <c r="F4938" t="s">
        <v>11</v>
      </c>
      <c r="G4938" t="s">
        <v>238</v>
      </c>
      <c r="H4938" t="s">
        <v>512</v>
      </c>
      <c r="I4938" t="s">
        <v>2538</v>
      </c>
      <c r="J4938" t="s">
        <v>15</v>
      </c>
      <c r="K4938" t="s">
        <v>4422</v>
      </c>
      <c r="M4938" t="str">
        <f t="shared" si="77"/>
        <v>41352Milwaukee Bucks</v>
      </c>
    </row>
    <row r="4939" spans="1:13" ht="17">
      <c r="A4939" t="s">
        <v>9445</v>
      </c>
      <c r="B4939" s="2">
        <v>41350</v>
      </c>
      <c r="C4939" t="s">
        <v>115</v>
      </c>
      <c r="D4939" t="s">
        <v>17</v>
      </c>
      <c r="E4939" t="s">
        <v>1582</v>
      </c>
      <c r="F4939" t="s">
        <v>11</v>
      </c>
      <c r="G4939" t="s">
        <v>188</v>
      </c>
      <c r="H4939" t="s">
        <v>31</v>
      </c>
      <c r="I4939" t="s">
        <v>2538</v>
      </c>
      <c r="J4939" t="s">
        <v>15</v>
      </c>
      <c r="K4939" t="s">
        <v>4422</v>
      </c>
      <c r="M4939" t="str">
        <f t="shared" si="77"/>
        <v>41350Milwaukee Bucks</v>
      </c>
    </row>
    <row r="4940" spans="1:13" ht="17">
      <c r="A4940" t="s">
        <v>9446</v>
      </c>
      <c r="B4940" s="2">
        <v>41348</v>
      </c>
      <c r="C4940" t="s">
        <v>95</v>
      </c>
      <c r="D4940" t="s">
        <v>9</v>
      </c>
      <c r="E4940" t="s">
        <v>324</v>
      </c>
      <c r="F4940" t="s">
        <v>11</v>
      </c>
      <c r="G4940" t="s">
        <v>79</v>
      </c>
      <c r="H4940" t="s">
        <v>233</v>
      </c>
      <c r="I4940" t="s">
        <v>2538</v>
      </c>
      <c r="J4940" t="s">
        <v>15</v>
      </c>
      <c r="K4940" t="s">
        <v>4422</v>
      </c>
      <c r="M4940" t="str">
        <f t="shared" si="77"/>
        <v>41348Milwaukee Bucks</v>
      </c>
    </row>
    <row r="4941" spans="1:13" ht="17">
      <c r="A4941" t="s">
        <v>9447</v>
      </c>
      <c r="B4941" s="2">
        <v>41346</v>
      </c>
      <c r="C4941" t="s">
        <v>4386</v>
      </c>
      <c r="D4941" t="s">
        <v>9</v>
      </c>
      <c r="E4941" t="s">
        <v>343</v>
      </c>
      <c r="F4941" t="s">
        <v>11</v>
      </c>
      <c r="G4941" t="s">
        <v>105</v>
      </c>
      <c r="H4941" t="s">
        <v>315</v>
      </c>
      <c r="I4941" t="s">
        <v>2538</v>
      </c>
      <c r="J4941" t="s">
        <v>15</v>
      </c>
      <c r="K4941" t="s">
        <v>4422</v>
      </c>
      <c r="M4941" t="str">
        <f t="shared" si="77"/>
        <v>41346Milwaukee Bucks</v>
      </c>
    </row>
    <row r="4942" spans="1:13" ht="17">
      <c r="A4942" t="s">
        <v>9448</v>
      </c>
      <c r="B4942" s="2">
        <v>41345</v>
      </c>
      <c r="C4942" t="s">
        <v>87</v>
      </c>
      <c r="D4942" t="s">
        <v>9</v>
      </c>
      <c r="E4942" t="s">
        <v>916</v>
      </c>
      <c r="F4942" t="s">
        <v>11</v>
      </c>
      <c r="G4942" t="s">
        <v>97</v>
      </c>
      <c r="H4942" t="s">
        <v>253</v>
      </c>
      <c r="I4942" t="s">
        <v>2538</v>
      </c>
      <c r="J4942" t="s">
        <v>15</v>
      </c>
      <c r="K4942" t="s">
        <v>4422</v>
      </c>
      <c r="M4942" t="str">
        <f t="shared" si="77"/>
        <v>41345Milwaukee Bucks</v>
      </c>
    </row>
    <row r="4943" spans="1:13" ht="17">
      <c r="A4943" t="s">
        <v>9449</v>
      </c>
      <c r="B4943" s="2">
        <v>41343</v>
      </c>
      <c r="C4943" t="s">
        <v>4394</v>
      </c>
      <c r="D4943" t="s">
        <v>17</v>
      </c>
      <c r="E4943" t="s">
        <v>2636</v>
      </c>
      <c r="F4943" t="s">
        <v>11</v>
      </c>
      <c r="G4943" t="s">
        <v>30</v>
      </c>
      <c r="H4943" t="s">
        <v>486</v>
      </c>
      <c r="I4943" t="s">
        <v>2538</v>
      </c>
      <c r="J4943" t="s">
        <v>15</v>
      </c>
      <c r="K4943" t="s">
        <v>4422</v>
      </c>
      <c r="M4943" t="str">
        <f t="shared" si="77"/>
        <v>41343Milwaukee Bucks</v>
      </c>
    </row>
    <row r="4944" spans="1:13" ht="17">
      <c r="A4944" t="s">
        <v>9450</v>
      </c>
      <c r="B4944" s="2">
        <v>41342</v>
      </c>
      <c r="C4944" t="s">
        <v>4406</v>
      </c>
      <c r="D4944" t="s">
        <v>17</v>
      </c>
      <c r="E4944" t="s">
        <v>406</v>
      </c>
      <c r="F4944" t="s">
        <v>11</v>
      </c>
      <c r="G4944" t="s">
        <v>334</v>
      </c>
      <c r="H4944" t="s">
        <v>213</v>
      </c>
      <c r="I4944" t="s">
        <v>2538</v>
      </c>
      <c r="J4944" t="s">
        <v>15</v>
      </c>
      <c r="K4944" t="s">
        <v>4422</v>
      </c>
      <c r="M4944" t="str">
        <f t="shared" si="77"/>
        <v>41342Milwaukee Bucks</v>
      </c>
    </row>
    <row r="4945" spans="1:13" ht="17">
      <c r="A4945" t="s">
        <v>9451</v>
      </c>
      <c r="B4945" s="2">
        <v>41339</v>
      </c>
      <c r="C4945" t="s">
        <v>4392</v>
      </c>
      <c r="D4945" t="s">
        <v>9</v>
      </c>
      <c r="E4945" t="s">
        <v>2637</v>
      </c>
      <c r="F4945" t="s">
        <v>11</v>
      </c>
      <c r="G4945" t="s">
        <v>482</v>
      </c>
      <c r="H4945" t="s">
        <v>124</v>
      </c>
      <c r="I4945" t="s">
        <v>2538</v>
      </c>
      <c r="J4945" t="s">
        <v>15</v>
      </c>
      <c r="K4945" t="s">
        <v>4422</v>
      </c>
      <c r="M4945" t="str">
        <f t="shared" si="77"/>
        <v>41339Milwaukee Bucks</v>
      </c>
    </row>
    <row r="4946" spans="1:13" ht="17">
      <c r="A4946" t="s">
        <v>9452</v>
      </c>
      <c r="B4946" s="2">
        <v>41337</v>
      </c>
      <c r="C4946" t="s">
        <v>111</v>
      </c>
      <c r="D4946" t="s">
        <v>17</v>
      </c>
      <c r="E4946" t="s">
        <v>2638</v>
      </c>
      <c r="F4946" t="s">
        <v>11</v>
      </c>
      <c r="G4946" t="s">
        <v>178</v>
      </c>
      <c r="H4946" t="s">
        <v>146</v>
      </c>
      <c r="I4946" t="s">
        <v>2538</v>
      </c>
      <c r="J4946" t="s">
        <v>15</v>
      </c>
      <c r="K4946" t="s">
        <v>4422</v>
      </c>
      <c r="M4946" t="str">
        <f t="shared" si="77"/>
        <v>41337Milwaukee Bucks</v>
      </c>
    </row>
    <row r="4947" spans="1:13" ht="17">
      <c r="A4947" t="s">
        <v>9453</v>
      </c>
      <c r="B4947" s="2">
        <v>41335</v>
      </c>
      <c r="C4947" t="s">
        <v>70</v>
      </c>
      <c r="D4947" t="s">
        <v>17</v>
      </c>
      <c r="E4947" t="s">
        <v>2639</v>
      </c>
      <c r="F4947" t="s">
        <v>11</v>
      </c>
      <c r="G4947" t="s">
        <v>240</v>
      </c>
      <c r="H4947" t="s">
        <v>146</v>
      </c>
      <c r="I4947" t="s">
        <v>2538</v>
      </c>
      <c r="J4947" t="s">
        <v>15</v>
      </c>
      <c r="K4947" t="s">
        <v>4422</v>
      </c>
      <c r="M4947" t="str">
        <f t="shared" si="77"/>
        <v>41335Milwaukee Bucks</v>
      </c>
    </row>
    <row r="4948" spans="1:13" ht="17">
      <c r="A4948" t="s">
        <v>9454</v>
      </c>
      <c r="B4948" s="2">
        <v>41332</v>
      </c>
      <c r="C4948" t="s">
        <v>4395</v>
      </c>
      <c r="D4948" t="s">
        <v>17</v>
      </c>
      <c r="E4948" t="s">
        <v>1051</v>
      </c>
      <c r="F4948" t="s">
        <v>11</v>
      </c>
      <c r="G4948" t="s">
        <v>854</v>
      </c>
      <c r="H4948" t="s">
        <v>76</v>
      </c>
      <c r="I4948" t="s">
        <v>2538</v>
      </c>
      <c r="J4948" t="s">
        <v>15</v>
      </c>
      <c r="K4948" t="s">
        <v>4422</v>
      </c>
      <c r="M4948" t="str">
        <f t="shared" si="77"/>
        <v>41332Milwaukee Bucks</v>
      </c>
    </row>
    <row r="4949" spans="1:13" ht="17">
      <c r="A4949" t="s">
        <v>9455</v>
      </c>
      <c r="B4949" s="2">
        <v>41331</v>
      </c>
      <c r="C4949" t="s">
        <v>4399</v>
      </c>
      <c r="D4949" t="s">
        <v>17</v>
      </c>
      <c r="E4949" t="s">
        <v>1345</v>
      </c>
      <c r="F4949" t="s">
        <v>11</v>
      </c>
      <c r="G4949" t="s">
        <v>36</v>
      </c>
      <c r="H4949" t="s">
        <v>192</v>
      </c>
      <c r="I4949" t="s">
        <v>2538</v>
      </c>
      <c r="J4949" t="s">
        <v>15</v>
      </c>
      <c r="K4949" t="s">
        <v>4422</v>
      </c>
      <c r="M4949" t="str">
        <f t="shared" si="77"/>
        <v>41331Milwaukee Bucks</v>
      </c>
    </row>
    <row r="4950" spans="1:13" ht="17">
      <c r="A4950" t="s">
        <v>9456</v>
      </c>
      <c r="B4950" s="2">
        <v>41328</v>
      </c>
      <c r="C4950" t="s">
        <v>934</v>
      </c>
      <c r="D4950" t="s">
        <v>9</v>
      </c>
      <c r="E4950" t="s">
        <v>917</v>
      </c>
      <c r="F4950" t="s">
        <v>11</v>
      </c>
      <c r="G4950" t="s">
        <v>178</v>
      </c>
      <c r="H4950" t="s">
        <v>579</v>
      </c>
      <c r="I4950" t="s">
        <v>2538</v>
      </c>
      <c r="J4950" t="s">
        <v>15</v>
      </c>
      <c r="K4950" t="s">
        <v>4422</v>
      </c>
      <c r="M4950" t="str">
        <f t="shared" si="77"/>
        <v>41328Milwaukee Bucks</v>
      </c>
    </row>
    <row r="4951" spans="1:13" ht="17">
      <c r="A4951" t="s">
        <v>9457</v>
      </c>
      <c r="B4951" s="2">
        <v>41325</v>
      </c>
      <c r="C4951" t="s">
        <v>45</v>
      </c>
      <c r="D4951" t="s">
        <v>9</v>
      </c>
      <c r="E4951" t="s">
        <v>1292</v>
      </c>
      <c r="F4951" t="s">
        <v>11</v>
      </c>
      <c r="G4951" t="s">
        <v>178</v>
      </c>
      <c r="H4951" t="s">
        <v>374</v>
      </c>
      <c r="I4951" t="s">
        <v>2538</v>
      </c>
      <c r="J4951" t="s">
        <v>15</v>
      </c>
      <c r="K4951" t="s">
        <v>4422</v>
      </c>
      <c r="M4951" t="str">
        <f t="shared" si="77"/>
        <v>41325Milwaukee Bucks</v>
      </c>
    </row>
    <row r="4952" spans="1:13" ht="17">
      <c r="A4952" t="s">
        <v>9458</v>
      </c>
      <c r="B4952" s="2">
        <v>41324</v>
      </c>
      <c r="C4952" t="s">
        <v>4382</v>
      </c>
      <c r="D4952" t="s">
        <v>9</v>
      </c>
      <c r="E4952" t="s">
        <v>2640</v>
      </c>
      <c r="F4952" t="s">
        <v>11</v>
      </c>
      <c r="G4952" t="s">
        <v>23</v>
      </c>
      <c r="H4952" t="s">
        <v>560</v>
      </c>
      <c r="I4952" t="s">
        <v>2538</v>
      </c>
      <c r="J4952" t="s">
        <v>15</v>
      </c>
      <c r="K4952" t="s">
        <v>4422</v>
      </c>
      <c r="M4952" t="str">
        <f t="shared" si="77"/>
        <v>41324Milwaukee Bucks</v>
      </c>
    </row>
    <row r="4953" spans="1:13" ht="17">
      <c r="A4953" t="s">
        <v>9459</v>
      </c>
      <c r="B4953" s="2">
        <v>41318</v>
      </c>
      <c r="C4953" t="s">
        <v>138</v>
      </c>
      <c r="D4953" t="s">
        <v>17</v>
      </c>
      <c r="E4953" t="s">
        <v>351</v>
      </c>
      <c r="F4953" t="s">
        <v>11</v>
      </c>
      <c r="G4953" t="s">
        <v>89</v>
      </c>
      <c r="H4953" t="s">
        <v>355</v>
      </c>
      <c r="I4953" t="s">
        <v>2538</v>
      </c>
      <c r="J4953" t="s">
        <v>15</v>
      </c>
      <c r="K4953" t="s">
        <v>4422</v>
      </c>
      <c r="M4953" t="str">
        <f t="shared" si="77"/>
        <v>41318Milwaukee Bucks</v>
      </c>
    </row>
    <row r="4954" spans="1:13" ht="17">
      <c r="A4954" t="s">
        <v>9460</v>
      </c>
      <c r="B4954" s="2">
        <v>41316</v>
      </c>
      <c r="C4954" t="s">
        <v>128</v>
      </c>
      <c r="D4954" t="s">
        <v>9</v>
      </c>
      <c r="E4954" t="s">
        <v>750</v>
      </c>
      <c r="F4954" t="s">
        <v>11</v>
      </c>
      <c r="G4954" t="s">
        <v>178</v>
      </c>
      <c r="H4954" t="s">
        <v>784</v>
      </c>
      <c r="I4954" t="s">
        <v>2538</v>
      </c>
      <c r="J4954" t="s">
        <v>15</v>
      </c>
      <c r="K4954" t="s">
        <v>4422</v>
      </c>
      <c r="M4954" t="str">
        <f t="shared" si="77"/>
        <v>41316Milwaukee Bucks</v>
      </c>
    </row>
    <row r="4955" spans="1:13" ht="17">
      <c r="A4955" t="s">
        <v>9461</v>
      </c>
      <c r="B4955" s="2">
        <v>41314</v>
      </c>
      <c r="C4955" t="s">
        <v>167</v>
      </c>
      <c r="D4955" t="s">
        <v>9</v>
      </c>
      <c r="E4955" t="s">
        <v>199</v>
      </c>
      <c r="F4955" t="s">
        <v>11</v>
      </c>
      <c r="G4955" t="s">
        <v>305</v>
      </c>
      <c r="H4955" t="s">
        <v>224</v>
      </c>
      <c r="I4955" t="s">
        <v>2538</v>
      </c>
      <c r="J4955" t="s">
        <v>15</v>
      </c>
      <c r="K4955" t="s">
        <v>4422</v>
      </c>
      <c r="M4955" t="str">
        <f t="shared" si="77"/>
        <v>41314Milwaukee Bucks</v>
      </c>
    </row>
    <row r="4956" spans="1:13" ht="17">
      <c r="A4956" t="s">
        <v>9462</v>
      </c>
      <c r="B4956" s="2">
        <v>41311</v>
      </c>
      <c r="C4956" t="s">
        <v>4408</v>
      </c>
      <c r="D4956" t="s">
        <v>9</v>
      </c>
      <c r="E4956" t="s">
        <v>2242</v>
      </c>
      <c r="F4956" t="s">
        <v>11</v>
      </c>
      <c r="G4956" t="s">
        <v>79</v>
      </c>
      <c r="H4956" t="s">
        <v>784</v>
      </c>
      <c r="I4956" t="s">
        <v>2538</v>
      </c>
      <c r="J4956" t="s">
        <v>15</v>
      </c>
      <c r="K4956" t="s">
        <v>4422</v>
      </c>
      <c r="M4956" t="str">
        <f t="shared" si="77"/>
        <v>41311Milwaukee Bucks</v>
      </c>
    </row>
    <row r="4957" spans="1:13" ht="17">
      <c r="A4957" t="s">
        <v>9463</v>
      </c>
      <c r="B4957" s="2">
        <v>41310</v>
      </c>
      <c r="C4957" t="s">
        <v>4402</v>
      </c>
      <c r="D4957" t="s">
        <v>9</v>
      </c>
      <c r="E4957" t="s">
        <v>887</v>
      </c>
      <c r="F4957" t="s">
        <v>11</v>
      </c>
      <c r="G4957" t="s">
        <v>66</v>
      </c>
      <c r="H4957" t="s">
        <v>269</v>
      </c>
      <c r="I4957" t="s">
        <v>2538</v>
      </c>
      <c r="J4957" t="s">
        <v>15</v>
      </c>
      <c r="K4957" t="s">
        <v>4422</v>
      </c>
      <c r="M4957" t="str">
        <f t="shared" si="77"/>
        <v>41310Milwaukee Bucks</v>
      </c>
    </row>
    <row r="4958" spans="1:13" ht="17">
      <c r="A4958" t="s">
        <v>9464</v>
      </c>
      <c r="B4958" s="2">
        <v>41307</v>
      </c>
      <c r="C4958" t="s">
        <v>115</v>
      </c>
      <c r="D4958" t="s">
        <v>17</v>
      </c>
      <c r="E4958" t="s">
        <v>417</v>
      </c>
      <c r="F4958" t="s">
        <v>11</v>
      </c>
      <c r="G4958" t="s">
        <v>291</v>
      </c>
      <c r="H4958" t="s">
        <v>313</v>
      </c>
      <c r="I4958" t="s">
        <v>2538</v>
      </c>
      <c r="J4958" t="s">
        <v>15</v>
      </c>
      <c r="K4958" t="s">
        <v>4422</v>
      </c>
      <c r="M4958" t="str">
        <f t="shared" si="77"/>
        <v>41307Milwaukee Bucks</v>
      </c>
    </row>
    <row r="4959" spans="1:13" ht="17">
      <c r="A4959" t="s">
        <v>9465</v>
      </c>
      <c r="B4959" s="2">
        <v>41306</v>
      </c>
      <c r="C4959" t="s">
        <v>4398</v>
      </c>
      <c r="D4959" t="s">
        <v>9</v>
      </c>
      <c r="E4959" t="s">
        <v>329</v>
      </c>
      <c r="F4959" t="s">
        <v>11</v>
      </c>
      <c r="G4959" t="s">
        <v>469</v>
      </c>
      <c r="H4959" t="s">
        <v>391</v>
      </c>
      <c r="I4959" t="s">
        <v>2538</v>
      </c>
      <c r="J4959" t="s">
        <v>15</v>
      </c>
      <c r="K4959" t="s">
        <v>4422</v>
      </c>
      <c r="M4959" t="str">
        <f t="shared" si="77"/>
        <v>41306Milwaukee Bucks</v>
      </c>
    </row>
    <row r="4960" spans="1:13" ht="17">
      <c r="A4960" t="s">
        <v>9466</v>
      </c>
      <c r="B4960" s="2">
        <v>41304</v>
      </c>
      <c r="C4960" t="s">
        <v>142</v>
      </c>
      <c r="D4960" t="s">
        <v>9</v>
      </c>
      <c r="E4960" t="s">
        <v>538</v>
      </c>
      <c r="F4960" t="s">
        <v>11</v>
      </c>
      <c r="G4960" t="s">
        <v>105</v>
      </c>
      <c r="H4960" t="s">
        <v>634</v>
      </c>
      <c r="I4960" t="s">
        <v>2538</v>
      </c>
      <c r="J4960" t="s">
        <v>15</v>
      </c>
      <c r="K4960" t="s">
        <v>4422</v>
      </c>
      <c r="M4960" t="str">
        <f t="shared" si="77"/>
        <v>41304Milwaukee Bucks</v>
      </c>
    </row>
    <row r="4961" spans="1:13" ht="17">
      <c r="A4961" t="s">
        <v>9467</v>
      </c>
      <c r="B4961" s="2">
        <v>41303</v>
      </c>
      <c r="C4961" t="s">
        <v>4397</v>
      </c>
      <c r="D4961" t="s">
        <v>17</v>
      </c>
      <c r="E4961" t="s">
        <v>2482</v>
      </c>
      <c r="F4961" t="s">
        <v>11</v>
      </c>
      <c r="G4961" t="s">
        <v>133</v>
      </c>
      <c r="H4961" t="s">
        <v>146</v>
      </c>
      <c r="I4961" t="s">
        <v>2538</v>
      </c>
      <c r="J4961" t="s">
        <v>15</v>
      </c>
      <c r="K4961" t="s">
        <v>4422</v>
      </c>
      <c r="M4961" t="str">
        <f t="shared" si="77"/>
        <v>41303Milwaukee Bucks</v>
      </c>
    </row>
    <row r="4962" spans="1:13" ht="17">
      <c r="A4962" t="s">
        <v>9468</v>
      </c>
      <c r="B4962" s="2">
        <v>41300</v>
      </c>
      <c r="C4962" t="s">
        <v>77</v>
      </c>
      <c r="D4962" t="s">
        <v>17</v>
      </c>
      <c r="E4962" t="s">
        <v>646</v>
      </c>
      <c r="F4962" t="s">
        <v>11</v>
      </c>
      <c r="G4962" t="s">
        <v>39</v>
      </c>
      <c r="H4962" t="s">
        <v>31</v>
      </c>
      <c r="I4962" t="s">
        <v>2538</v>
      </c>
      <c r="J4962" t="s">
        <v>15</v>
      </c>
      <c r="K4962" t="s">
        <v>4422</v>
      </c>
      <c r="M4962" t="str">
        <f t="shared" si="77"/>
        <v>41300Milwaukee Bucks</v>
      </c>
    </row>
    <row r="4963" spans="1:13" ht="17">
      <c r="A4963" t="s">
        <v>9469</v>
      </c>
      <c r="B4963" s="2">
        <v>41299</v>
      </c>
      <c r="C4963" t="s">
        <v>4381</v>
      </c>
      <c r="D4963" t="s">
        <v>9</v>
      </c>
      <c r="E4963" t="s">
        <v>1806</v>
      </c>
      <c r="F4963" t="s">
        <v>11</v>
      </c>
      <c r="G4963" t="s">
        <v>63</v>
      </c>
      <c r="H4963" t="s">
        <v>37</v>
      </c>
      <c r="I4963" t="s">
        <v>2538</v>
      </c>
      <c r="J4963" t="s">
        <v>15</v>
      </c>
      <c r="K4963" t="s">
        <v>4422</v>
      </c>
      <c r="M4963" t="str">
        <f t="shared" si="77"/>
        <v>41299Milwaukee Bucks</v>
      </c>
    </row>
    <row r="4964" spans="1:13" ht="17">
      <c r="A4964" t="s">
        <v>9470</v>
      </c>
      <c r="B4964" s="2">
        <v>41296</v>
      </c>
      <c r="C4964" t="s">
        <v>138</v>
      </c>
      <c r="D4964" t="s">
        <v>17</v>
      </c>
      <c r="E4964" t="s">
        <v>1066</v>
      </c>
      <c r="F4964" t="s">
        <v>11</v>
      </c>
      <c r="G4964" t="s">
        <v>240</v>
      </c>
      <c r="H4964" t="s">
        <v>360</v>
      </c>
      <c r="I4964" t="s">
        <v>2538</v>
      </c>
      <c r="J4964" t="s">
        <v>15</v>
      </c>
      <c r="K4964" t="s">
        <v>4422</v>
      </c>
      <c r="M4964" t="str">
        <f t="shared" si="77"/>
        <v>41296Milwaukee Bucks</v>
      </c>
    </row>
    <row r="4965" spans="1:13" ht="17">
      <c r="A4965" t="s">
        <v>9471</v>
      </c>
      <c r="B4965" s="2">
        <v>41293</v>
      </c>
      <c r="C4965" t="s">
        <v>4393</v>
      </c>
      <c r="D4965" t="s">
        <v>17</v>
      </c>
      <c r="E4965" t="s">
        <v>899</v>
      </c>
      <c r="F4965" t="s">
        <v>11</v>
      </c>
      <c r="G4965" t="s">
        <v>367</v>
      </c>
      <c r="H4965" t="s">
        <v>360</v>
      </c>
      <c r="I4965" t="s">
        <v>2538</v>
      </c>
      <c r="J4965" t="s">
        <v>15</v>
      </c>
      <c r="K4965" t="s">
        <v>4422</v>
      </c>
      <c r="M4965" t="str">
        <f t="shared" si="77"/>
        <v>41293Milwaukee Bucks</v>
      </c>
    </row>
    <row r="4966" spans="1:13" ht="17">
      <c r="A4966" t="s">
        <v>9472</v>
      </c>
      <c r="B4966" s="2">
        <v>41291</v>
      </c>
      <c r="C4966" t="s">
        <v>4405</v>
      </c>
      <c r="D4966" t="s">
        <v>17</v>
      </c>
      <c r="E4966" t="s">
        <v>2141</v>
      </c>
      <c r="F4966" t="s">
        <v>11</v>
      </c>
      <c r="G4966" t="s">
        <v>158</v>
      </c>
      <c r="H4966" t="s">
        <v>387</v>
      </c>
      <c r="I4966" t="s">
        <v>2538</v>
      </c>
      <c r="J4966" t="s">
        <v>15</v>
      </c>
      <c r="K4966" t="s">
        <v>4422</v>
      </c>
      <c r="M4966" t="str">
        <f t="shared" si="77"/>
        <v>41291Milwaukee Bucks</v>
      </c>
    </row>
    <row r="4967" spans="1:13" ht="17">
      <c r="A4967" t="s">
        <v>9473</v>
      </c>
      <c r="B4967" s="2">
        <v>41289</v>
      </c>
      <c r="C4967" t="s">
        <v>4407</v>
      </c>
      <c r="D4967" t="s">
        <v>9</v>
      </c>
      <c r="E4967" t="s">
        <v>538</v>
      </c>
      <c r="F4967" t="s">
        <v>11</v>
      </c>
      <c r="G4967" t="s">
        <v>56</v>
      </c>
      <c r="H4967" t="s">
        <v>153</v>
      </c>
      <c r="I4967" t="s">
        <v>2538</v>
      </c>
      <c r="J4967" t="s">
        <v>15</v>
      </c>
      <c r="K4967" t="s">
        <v>4422</v>
      </c>
      <c r="M4967" t="str">
        <f t="shared" si="77"/>
        <v>41289Milwaukee Bucks</v>
      </c>
    </row>
    <row r="4968" spans="1:13" ht="17">
      <c r="A4968" t="s">
        <v>9474</v>
      </c>
      <c r="B4968" s="2">
        <v>41287</v>
      </c>
      <c r="C4968" t="s">
        <v>4404</v>
      </c>
      <c r="D4968" t="s">
        <v>17</v>
      </c>
      <c r="E4968" t="s">
        <v>574</v>
      </c>
      <c r="F4968" t="s">
        <v>11</v>
      </c>
      <c r="G4968" t="s">
        <v>334</v>
      </c>
      <c r="H4968" t="s">
        <v>408</v>
      </c>
      <c r="I4968" t="s">
        <v>2538</v>
      </c>
      <c r="J4968" t="s">
        <v>15</v>
      </c>
      <c r="K4968" t="s">
        <v>4422</v>
      </c>
      <c r="M4968" t="str">
        <f t="shared" si="77"/>
        <v>41287Milwaukee Bucks</v>
      </c>
    </row>
    <row r="4969" spans="1:13" ht="17">
      <c r="A4969" t="s">
        <v>9475</v>
      </c>
      <c r="B4969" s="2">
        <v>41285</v>
      </c>
      <c r="C4969" t="s">
        <v>167</v>
      </c>
      <c r="D4969" t="s">
        <v>9</v>
      </c>
      <c r="E4969" t="s">
        <v>2172</v>
      </c>
      <c r="F4969" t="s">
        <v>11</v>
      </c>
      <c r="G4969" t="s">
        <v>395</v>
      </c>
      <c r="H4969" t="s">
        <v>387</v>
      </c>
      <c r="I4969" t="s">
        <v>2538</v>
      </c>
      <c r="J4969" t="s">
        <v>15</v>
      </c>
      <c r="K4969" t="s">
        <v>4422</v>
      </c>
      <c r="M4969" t="str">
        <f t="shared" si="77"/>
        <v>41285Milwaukee Bucks</v>
      </c>
    </row>
    <row r="4970" spans="1:13" ht="17">
      <c r="A4970" t="s">
        <v>9476</v>
      </c>
      <c r="B4970" s="2">
        <v>41283</v>
      </c>
      <c r="C4970" t="s">
        <v>4383</v>
      </c>
      <c r="D4970" t="s">
        <v>17</v>
      </c>
      <c r="E4970" t="s">
        <v>385</v>
      </c>
      <c r="F4970" t="s">
        <v>11</v>
      </c>
      <c r="G4970" t="s">
        <v>418</v>
      </c>
      <c r="H4970" t="s">
        <v>531</v>
      </c>
      <c r="I4970" t="s">
        <v>2538</v>
      </c>
      <c r="J4970" t="s">
        <v>15</v>
      </c>
      <c r="K4970" t="s">
        <v>4422</v>
      </c>
      <c r="M4970" t="str">
        <f t="shared" si="77"/>
        <v>41283Milwaukee Bucks</v>
      </c>
    </row>
    <row r="4971" spans="1:13" ht="17">
      <c r="A4971" t="s">
        <v>9477</v>
      </c>
      <c r="B4971" s="2">
        <v>41282</v>
      </c>
      <c r="C4971" t="s">
        <v>41</v>
      </c>
      <c r="D4971" t="s">
        <v>17</v>
      </c>
      <c r="E4971" t="s">
        <v>2380</v>
      </c>
      <c r="F4971" t="s">
        <v>11</v>
      </c>
      <c r="G4971" t="s">
        <v>312</v>
      </c>
      <c r="H4971" t="s">
        <v>264</v>
      </c>
      <c r="I4971" t="s">
        <v>2538</v>
      </c>
      <c r="J4971" t="s">
        <v>15</v>
      </c>
      <c r="K4971" t="s">
        <v>4422</v>
      </c>
      <c r="M4971" t="str">
        <f t="shared" si="77"/>
        <v>41282Milwaukee Bucks</v>
      </c>
    </row>
    <row r="4972" spans="1:13" ht="17">
      <c r="A4972" t="s">
        <v>9478</v>
      </c>
      <c r="B4972" s="2">
        <v>41279</v>
      </c>
      <c r="C4972" t="s">
        <v>4380</v>
      </c>
      <c r="D4972" t="s">
        <v>9</v>
      </c>
      <c r="E4972" t="s">
        <v>2641</v>
      </c>
      <c r="F4972" t="s">
        <v>11</v>
      </c>
      <c r="G4972" t="s">
        <v>455</v>
      </c>
      <c r="H4972" t="s">
        <v>496</v>
      </c>
      <c r="I4972" t="s">
        <v>2538</v>
      </c>
      <c r="J4972" t="s">
        <v>15</v>
      </c>
      <c r="K4972" t="s">
        <v>4422</v>
      </c>
      <c r="M4972" t="str">
        <f t="shared" si="77"/>
        <v>41279Milwaukee Bucks</v>
      </c>
    </row>
    <row r="4973" spans="1:13" ht="17">
      <c r="A4973" t="s">
        <v>9479</v>
      </c>
      <c r="B4973" s="2">
        <v>41278</v>
      </c>
      <c r="C4973" t="s">
        <v>221</v>
      </c>
      <c r="D4973" t="s">
        <v>9</v>
      </c>
      <c r="E4973" t="s">
        <v>2642</v>
      </c>
      <c r="F4973" t="s">
        <v>11</v>
      </c>
      <c r="G4973" t="s">
        <v>293</v>
      </c>
      <c r="H4973" t="s">
        <v>24</v>
      </c>
      <c r="I4973" t="s">
        <v>2538</v>
      </c>
      <c r="J4973" t="s">
        <v>15</v>
      </c>
      <c r="K4973" t="s">
        <v>4422</v>
      </c>
      <c r="M4973" t="str">
        <f t="shared" si="77"/>
        <v>41278Milwaukee Bucks</v>
      </c>
    </row>
    <row r="4974" spans="1:13" ht="17">
      <c r="A4974" t="s">
        <v>9480</v>
      </c>
      <c r="B4974" s="2">
        <v>41276</v>
      </c>
      <c r="C4974" t="s">
        <v>165</v>
      </c>
      <c r="D4974" t="s">
        <v>9</v>
      </c>
      <c r="E4974" t="s">
        <v>2643</v>
      </c>
      <c r="F4974" t="s">
        <v>11</v>
      </c>
      <c r="G4974" t="s">
        <v>79</v>
      </c>
      <c r="H4974" t="s">
        <v>280</v>
      </c>
      <c r="I4974" t="s">
        <v>2538</v>
      </c>
      <c r="J4974" t="s">
        <v>15</v>
      </c>
      <c r="K4974" t="s">
        <v>4422</v>
      </c>
      <c r="M4974" t="str">
        <f t="shared" si="77"/>
        <v>41276Milwaukee Bucks</v>
      </c>
    </row>
    <row r="4975" spans="1:13" ht="17">
      <c r="A4975" t="s">
        <v>9481</v>
      </c>
      <c r="B4975" s="2">
        <v>41273</v>
      </c>
      <c r="C4975" t="s">
        <v>4397</v>
      </c>
      <c r="D4975" t="s">
        <v>9</v>
      </c>
      <c r="E4975" t="s">
        <v>281</v>
      </c>
      <c r="F4975" t="s">
        <v>11</v>
      </c>
      <c r="G4975" t="s">
        <v>334</v>
      </c>
      <c r="H4975" t="s">
        <v>365</v>
      </c>
      <c r="I4975" t="s">
        <v>2538</v>
      </c>
      <c r="J4975" t="s">
        <v>15</v>
      </c>
      <c r="K4975" t="s">
        <v>4422</v>
      </c>
      <c r="M4975" t="str">
        <f t="shared" si="77"/>
        <v>41273Milwaukee Bucks</v>
      </c>
    </row>
    <row r="4976" spans="1:13" ht="17">
      <c r="A4976" t="s">
        <v>9482</v>
      </c>
      <c r="B4976" s="2">
        <v>41272</v>
      </c>
      <c r="C4976" t="s">
        <v>95</v>
      </c>
      <c r="D4976" t="s">
        <v>17</v>
      </c>
      <c r="E4976" t="s">
        <v>2644</v>
      </c>
      <c r="F4976" t="s">
        <v>11</v>
      </c>
      <c r="G4976" t="s">
        <v>367</v>
      </c>
      <c r="H4976" t="s">
        <v>784</v>
      </c>
      <c r="I4976" t="s">
        <v>2538</v>
      </c>
      <c r="J4976" t="s">
        <v>15</v>
      </c>
      <c r="K4976" t="s">
        <v>4422</v>
      </c>
      <c r="M4976" t="str">
        <f t="shared" si="77"/>
        <v>41272Milwaukee Bucks</v>
      </c>
    </row>
    <row r="4977" spans="1:13" ht="17">
      <c r="A4977" t="s">
        <v>9483</v>
      </c>
      <c r="B4977" s="2">
        <v>41269</v>
      </c>
      <c r="C4977" t="s">
        <v>45</v>
      </c>
      <c r="D4977" t="s">
        <v>17</v>
      </c>
      <c r="E4977" t="s">
        <v>764</v>
      </c>
      <c r="F4977" t="s">
        <v>11</v>
      </c>
      <c r="G4977" t="s">
        <v>212</v>
      </c>
      <c r="H4977" t="s">
        <v>489</v>
      </c>
      <c r="I4977" t="s">
        <v>2538</v>
      </c>
      <c r="J4977" t="s">
        <v>15</v>
      </c>
      <c r="K4977" t="s">
        <v>4422</v>
      </c>
      <c r="M4977" t="str">
        <f t="shared" si="77"/>
        <v>41269Milwaukee Bucks</v>
      </c>
    </row>
    <row r="4978" spans="1:13" ht="17">
      <c r="A4978" t="s">
        <v>9484</v>
      </c>
      <c r="B4978" s="2">
        <v>41265</v>
      </c>
      <c r="C4978" t="s">
        <v>21</v>
      </c>
      <c r="D4978" t="s">
        <v>9</v>
      </c>
      <c r="E4978" t="s">
        <v>2165</v>
      </c>
      <c r="F4978" t="s">
        <v>11</v>
      </c>
      <c r="G4978" t="s">
        <v>206</v>
      </c>
      <c r="H4978" t="s">
        <v>353</v>
      </c>
      <c r="I4978" t="s">
        <v>2538</v>
      </c>
      <c r="J4978" t="s">
        <v>15</v>
      </c>
      <c r="K4978" t="s">
        <v>4422</v>
      </c>
      <c r="M4978" t="str">
        <f t="shared" si="77"/>
        <v>41265Milwaukee Bucks</v>
      </c>
    </row>
    <row r="4979" spans="1:13" ht="17">
      <c r="A4979" t="s">
        <v>9485</v>
      </c>
      <c r="B4979" s="2">
        <v>41264</v>
      </c>
      <c r="C4979" t="s">
        <v>4390</v>
      </c>
      <c r="D4979" t="s">
        <v>17</v>
      </c>
      <c r="E4979" t="s">
        <v>2645</v>
      </c>
      <c r="F4979" t="s">
        <v>11</v>
      </c>
      <c r="G4979" t="s">
        <v>36</v>
      </c>
      <c r="H4979" t="s">
        <v>634</v>
      </c>
      <c r="I4979" t="s">
        <v>2538</v>
      </c>
      <c r="J4979" t="s">
        <v>15</v>
      </c>
      <c r="K4979" t="s">
        <v>4422</v>
      </c>
      <c r="M4979" t="str">
        <f t="shared" si="77"/>
        <v>41264Milwaukee Bucks</v>
      </c>
    </row>
    <row r="4980" spans="1:13" ht="17">
      <c r="A4980" t="s">
        <v>9486</v>
      </c>
      <c r="B4980" s="2">
        <v>41262</v>
      </c>
      <c r="C4980" t="s">
        <v>4389</v>
      </c>
      <c r="D4980" t="s">
        <v>9</v>
      </c>
      <c r="E4980" t="s">
        <v>2186</v>
      </c>
      <c r="F4980" t="s">
        <v>11</v>
      </c>
      <c r="G4980" t="s">
        <v>479</v>
      </c>
      <c r="H4980" t="s">
        <v>496</v>
      </c>
      <c r="I4980" t="s">
        <v>2538</v>
      </c>
      <c r="J4980" t="s">
        <v>15</v>
      </c>
      <c r="K4980" t="s">
        <v>4422</v>
      </c>
      <c r="M4980" t="str">
        <f t="shared" si="77"/>
        <v>41262Milwaukee Bucks</v>
      </c>
    </row>
    <row r="4981" spans="1:13" ht="17">
      <c r="A4981" t="s">
        <v>9487</v>
      </c>
      <c r="B4981" s="2">
        <v>41261</v>
      </c>
      <c r="C4981" t="s">
        <v>81</v>
      </c>
      <c r="D4981" t="s">
        <v>17</v>
      </c>
      <c r="E4981" t="s">
        <v>1162</v>
      </c>
      <c r="F4981" t="s">
        <v>11</v>
      </c>
      <c r="G4981" t="s">
        <v>39</v>
      </c>
      <c r="H4981" t="s">
        <v>636</v>
      </c>
      <c r="I4981" t="s">
        <v>2538</v>
      </c>
      <c r="J4981" t="s">
        <v>15</v>
      </c>
      <c r="K4981" t="s">
        <v>4422</v>
      </c>
      <c r="M4981" t="str">
        <f t="shared" si="77"/>
        <v>41261Milwaukee Bucks</v>
      </c>
    </row>
    <row r="4982" spans="1:13" ht="17">
      <c r="A4982" t="s">
        <v>9488</v>
      </c>
      <c r="B4982" s="2">
        <v>41258</v>
      </c>
      <c r="C4982" t="s">
        <v>134</v>
      </c>
      <c r="D4982" t="s">
        <v>9</v>
      </c>
      <c r="E4982" t="s">
        <v>2646</v>
      </c>
      <c r="F4982" t="s">
        <v>11</v>
      </c>
      <c r="G4982" t="s">
        <v>469</v>
      </c>
      <c r="H4982" t="s">
        <v>315</v>
      </c>
      <c r="I4982" t="s">
        <v>2538</v>
      </c>
      <c r="J4982" t="s">
        <v>15</v>
      </c>
      <c r="K4982" t="s">
        <v>4422</v>
      </c>
      <c r="M4982" t="str">
        <f t="shared" si="77"/>
        <v>41258Milwaukee Bucks</v>
      </c>
    </row>
    <row r="4983" spans="1:13" ht="17">
      <c r="A4983" t="s">
        <v>9489</v>
      </c>
      <c r="B4983" s="2">
        <v>41257</v>
      </c>
      <c r="C4983" t="s">
        <v>4381</v>
      </c>
      <c r="D4983" t="s">
        <v>17</v>
      </c>
      <c r="E4983" t="s">
        <v>2197</v>
      </c>
      <c r="F4983" t="s">
        <v>11</v>
      </c>
      <c r="G4983" t="s">
        <v>72</v>
      </c>
      <c r="H4983" t="s">
        <v>159</v>
      </c>
      <c r="I4983" t="s">
        <v>2538</v>
      </c>
      <c r="J4983" t="s">
        <v>15</v>
      </c>
      <c r="K4983" t="s">
        <v>4422</v>
      </c>
      <c r="M4983" t="str">
        <f t="shared" si="77"/>
        <v>41257Milwaukee Bucks</v>
      </c>
    </row>
    <row r="4984" spans="1:13" ht="17">
      <c r="A4984" t="s">
        <v>9490</v>
      </c>
      <c r="B4984" s="2">
        <v>41255</v>
      </c>
      <c r="C4984" t="s">
        <v>229</v>
      </c>
      <c r="D4984" t="s">
        <v>17</v>
      </c>
      <c r="E4984" t="s">
        <v>458</v>
      </c>
      <c r="F4984" t="s">
        <v>11</v>
      </c>
      <c r="G4984" t="s">
        <v>19</v>
      </c>
      <c r="H4984" t="s">
        <v>256</v>
      </c>
      <c r="I4984" t="s">
        <v>2538</v>
      </c>
      <c r="J4984" t="s">
        <v>15</v>
      </c>
      <c r="K4984" t="s">
        <v>4422</v>
      </c>
      <c r="M4984" t="str">
        <f t="shared" si="77"/>
        <v>41255Milwaukee Bucks</v>
      </c>
    </row>
    <row r="4985" spans="1:13" ht="17">
      <c r="A4985" t="s">
        <v>9491</v>
      </c>
      <c r="B4985" s="2">
        <v>41252</v>
      </c>
      <c r="C4985" t="s">
        <v>4382</v>
      </c>
      <c r="D4985" t="s">
        <v>17</v>
      </c>
      <c r="E4985" t="s">
        <v>558</v>
      </c>
      <c r="F4985" t="s">
        <v>11</v>
      </c>
      <c r="G4985" t="s">
        <v>418</v>
      </c>
      <c r="H4985" t="s">
        <v>631</v>
      </c>
      <c r="I4985" t="s">
        <v>2538</v>
      </c>
      <c r="J4985" t="s">
        <v>15</v>
      </c>
      <c r="K4985" t="s">
        <v>4422</v>
      </c>
      <c r="M4985" t="str">
        <f t="shared" si="77"/>
        <v>41252Milwaukee Bucks</v>
      </c>
    </row>
    <row r="4986" spans="1:13" ht="17">
      <c r="A4986" t="s">
        <v>9492</v>
      </c>
      <c r="B4986" s="2">
        <v>41250</v>
      </c>
      <c r="C4986" t="s">
        <v>16</v>
      </c>
      <c r="D4986" t="s">
        <v>17</v>
      </c>
      <c r="E4986" t="s">
        <v>764</v>
      </c>
      <c r="F4986" t="s">
        <v>11</v>
      </c>
      <c r="G4986" t="s">
        <v>231</v>
      </c>
      <c r="H4986" t="s">
        <v>277</v>
      </c>
      <c r="I4986" t="s">
        <v>2538</v>
      </c>
      <c r="J4986" t="s">
        <v>15</v>
      </c>
      <c r="K4986" t="s">
        <v>4422</v>
      </c>
      <c r="M4986" t="str">
        <f t="shared" si="77"/>
        <v>41250Milwaukee Bucks</v>
      </c>
    </row>
    <row r="4987" spans="1:13" ht="17">
      <c r="A4987" t="s">
        <v>9493</v>
      </c>
      <c r="B4987" s="2">
        <v>41248</v>
      </c>
      <c r="C4987" t="s">
        <v>4388</v>
      </c>
      <c r="D4987" t="s">
        <v>9</v>
      </c>
      <c r="E4987" t="s">
        <v>2585</v>
      </c>
      <c r="F4987" t="s">
        <v>11</v>
      </c>
      <c r="G4987" t="s">
        <v>194</v>
      </c>
      <c r="H4987" t="s">
        <v>37</v>
      </c>
      <c r="I4987" t="s">
        <v>2538</v>
      </c>
      <c r="J4987" t="s">
        <v>15</v>
      </c>
      <c r="K4987" t="s">
        <v>4422</v>
      </c>
      <c r="M4987" t="str">
        <f t="shared" si="77"/>
        <v>41248Milwaukee Bucks</v>
      </c>
    </row>
    <row r="4988" spans="1:13" ht="17">
      <c r="A4988" t="s">
        <v>9494</v>
      </c>
      <c r="B4988" s="2">
        <v>41246</v>
      </c>
      <c r="C4988" t="s">
        <v>4400</v>
      </c>
      <c r="D4988" t="s">
        <v>9</v>
      </c>
      <c r="E4988" t="s">
        <v>2647</v>
      </c>
      <c r="F4988" t="s">
        <v>11</v>
      </c>
      <c r="G4988" t="s">
        <v>63</v>
      </c>
      <c r="H4988" t="s">
        <v>679</v>
      </c>
      <c r="I4988" t="s">
        <v>2538</v>
      </c>
      <c r="J4988" t="s">
        <v>15</v>
      </c>
      <c r="K4988" t="s">
        <v>4422</v>
      </c>
      <c r="M4988" t="str">
        <f t="shared" si="77"/>
        <v>41246Milwaukee Bucks</v>
      </c>
    </row>
    <row r="4989" spans="1:13" ht="17">
      <c r="A4989" t="s">
        <v>9495</v>
      </c>
      <c r="B4989" s="2">
        <v>41244</v>
      </c>
      <c r="C4989" t="s">
        <v>28</v>
      </c>
      <c r="D4989" t="s">
        <v>17</v>
      </c>
      <c r="E4989" t="s">
        <v>1535</v>
      </c>
      <c r="F4989" t="s">
        <v>11</v>
      </c>
      <c r="G4989" t="s">
        <v>39</v>
      </c>
      <c r="H4989" t="s">
        <v>353</v>
      </c>
      <c r="I4989" t="s">
        <v>2538</v>
      </c>
      <c r="J4989" t="s">
        <v>15</v>
      </c>
      <c r="K4989" t="s">
        <v>4422</v>
      </c>
      <c r="M4989" t="str">
        <f t="shared" si="77"/>
        <v>41244Milwaukee Bucks</v>
      </c>
    </row>
    <row r="4990" spans="1:13" ht="17">
      <c r="A4990" t="s">
        <v>9496</v>
      </c>
      <c r="B4990" s="2">
        <v>41243</v>
      </c>
      <c r="C4990" t="s">
        <v>4401</v>
      </c>
      <c r="D4990" t="s">
        <v>9</v>
      </c>
      <c r="E4990" t="s">
        <v>2092</v>
      </c>
      <c r="F4990" t="s">
        <v>11</v>
      </c>
      <c r="G4990" t="s">
        <v>209</v>
      </c>
      <c r="H4990" t="s">
        <v>374</v>
      </c>
      <c r="I4990" t="s">
        <v>2538</v>
      </c>
      <c r="J4990" t="s">
        <v>15</v>
      </c>
      <c r="K4990" t="s">
        <v>4422</v>
      </c>
      <c r="M4990" t="str">
        <f t="shared" si="77"/>
        <v>41243Milwaukee Bucks</v>
      </c>
    </row>
    <row r="4991" spans="1:13" ht="17">
      <c r="A4991" t="s">
        <v>9497</v>
      </c>
      <c r="B4991" s="2">
        <v>41241</v>
      </c>
      <c r="C4991" t="s">
        <v>125</v>
      </c>
      <c r="D4991" t="s">
        <v>9</v>
      </c>
      <c r="E4991" t="s">
        <v>1514</v>
      </c>
      <c r="F4991" t="s">
        <v>11</v>
      </c>
      <c r="G4991" t="s">
        <v>85</v>
      </c>
      <c r="H4991" t="s">
        <v>233</v>
      </c>
      <c r="I4991" t="s">
        <v>2538</v>
      </c>
      <c r="J4991" t="s">
        <v>15</v>
      </c>
      <c r="K4991" t="s">
        <v>4422</v>
      </c>
      <c r="M4991" t="str">
        <f t="shared" si="77"/>
        <v>41241Milwaukee Bucks</v>
      </c>
    </row>
    <row r="4992" spans="1:13" ht="17">
      <c r="A4992" t="s">
        <v>9498</v>
      </c>
      <c r="B4992" s="2">
        <v>41239</v>
      </c>
      <c r="C4992" t="s">
        <v>4383</v>
      </c>
      <c r="D4992" t="s">
        <v>17</v>
      </c>
      <c r="E4992" t="s">
        <v>590</v>
      </c>
      <c r="F4992" t="s">
        <v>11</v>
      </c>
      <c r="G4992" t="s">
        <v>350</v>
      </c>
      <c r="H4992" t="s">
        <v>262</v>
      </c>
      <c r="I4992" t="s">
        <v>2538</v>
      </c>
      <c r="J4992" t="s">
        <v>15</v>
      </c>
      <c r="K4992" t="s">
        <v>4422</v>
      </c>
      <c r="M4992" t="str">
        <f t="shared" si="77"/>
        <v>41239Milwaukee Bucks</v>
      </c>
    </row>
    <row r="4993" spans="1:13" ht="17">
      <c r="A4993" t="s">
        <v>9499</v>
      </c>
      <c r="B4993" s="2">
        <v>41237</v>
      </c>
      <c r="C4993" t="s">
        <v>142</v>
      </c>
      <c r="D4993" t="s">
        <v>9</v>
      </c>
      <c r="E4993" t="s">
        <v>769</v>
      </c>
      <c r="F4993" t="s">
        <v>11</v>
      </c>
      <c r="G4993" t="s">
        <v>97</v>
      </c>
      <c r="H4993" t="s">
        <v>321</v>
      </c>
      <c r="I4993" t="s">
        <v>2538</v>
      </c>
      <c r="J4993" t="s">
        <v>15</v>
      </c>
      <c r="K4993" t="s">
        <v>4422</v>
      </c>
      <c r="M4993" t="str">
        <f t="shared" si="77"/>
        <v>41237Milwaukee Bucks</v>
      </c>
    </row>
    <row r="4994" spans="1:13" ht="17">
      <c r="A4994" t="s">
        <v>9500</v>
      </c>
      <c r="B4994" s="2">
        <v>41234</v>
      </c>
      <c r="C4994" t="s">
        <v>4396</v>
      </c>
      <c r="D4994" t="s">
        <v>9</v>
      </c>
      <c r="E4994" t="s">
        <v>2648</v>
      </c>
      <c r="F4994" t="s">
        <v>11</v>
      </c>
      <c r="G4994" t="s">
        <v>120</v>
      </c>
      <c r="H4994" t="s">
        <v>67</v>
      </c>
      <c r="I4994" t="s">
        <v>2538</v>
      </c>
      <c r="J4994" t="s">
        <v>15</v>
      </c>
      <c r="K4994" t="s">
        <v>4422</v>
      </c>
      <c r="M4994" t="str">
        <f t="shared" ref="M4994:M5057" si="78">CONCATENATE(B4994,K4994)</f>
        <v>41234Milwaukee Bucks</v>
      </c>
    </row>
    <row r="4995" spans="1:13" ht="17">
      <c r="A4995" t="s">
        <v>9501</v>
      </c>
      <c r="B4995" s="2">
        <v>41232</v>
      </c>
      <c r="C4995" t="s">
        <v>4387</v>
      </c>
      <c r="D4995" t="s">
        <v>9</v>
      </c>
      <c r="E4995" t="s">
        <v>1132</v>
      </c>
      <c r="F4995" t="s">
        <v>11</v>
      </c>
      <c r="G4995" t="s">
        <v>178</v>
      </c>
      <c r="H4995" t="s">
        <v>277</v>
      </c>
      <c r="I4995" t="s">
        <v>2538</v>
      </c>
      <c r="J4995" t="s">
        <v>15</v>
      </c>
      <c r="K4995" t="s">
        <v>4422</v>
      </c>
      <c r="M4995" t="str">
        <f t="shared" si="78"/>
        <v>41232Milwaukee Bucks</v>
      </c>
    </row>
    <row r="4996" spans="1:13" ht="17">
      <c r="A4996" t="s">
        <v>9502</v>
      </c>
      <c r="B4996" s="2">
        <v>41230</v>
      </c>
      <c r="C4996" t="s">
        <v>204</v>
      </c>
      <c r="D4996" t="s">
        <v>17</v>
      </c>
      <c r="E4996" t="s">
        <v>999</v>
      </c>
      <c r="F4996" t="s">
        <v>11</v>
      </c>
      <c r="G4996" t="s">
        <v>206</v>
      </c>
      <c r="H4996" t="s">
        <v>552</v>
      </c>
      <c r="I4996" t="s">
        <v>2538</v>
      </c>
      <c r="J4996" t="s">
        <v>15</v>
      </c>
      <c r="K4996" t="s">
        <v>4422</v>
      </c>
      <c r="M4996" t="str">
        <f t="shared" si="78"/>
        <v>41230Milwaukee Bucks</v>
      </c>
    </row>
    <row r="4997" spans="1:13" ht="17">
      <c r="A4997" t="s">
        <v>9503</v>
      </c>
      <c r="B4997" s="2">
        <v>41227</v>
      </c>
      <c r="C4997" t="s">
        <v>81</v>
      </c>
      <c r="D4997" t="s">
        <v>17</v>
      </c>
      <c r="E4997" t="s">
        <v>920</v>
      </c>
      <c r="F4997" t="s">
        <v>11</v>
      </c>
      <c r="G4997" t="s">
        <v>271</v>
      </c>
      <c r="H4997" t="s">
        <v>516</v>
      </c>
      <c r="I4997" t="s">
        <v>2538</v>
      </c>
      <c r="J4997" t="s">
        <v>15</v>
      </c>
      <c r="K4997" t="s">
        <v>4422</v>
      </c>
      <c r="M4997" t="str">
        <f t="shared" si="78"/>
        <v>41227Milwaukee Bucks</v>
      </c>
    </row>
    <row r="4998" spans="1:13" ht="17">
      <c r="A4998" t="s">
        <v>9504</v>
      </c>
      <c r="B4998" s="2">
        <v>41225</v>
      </c>
      <c r="C4998" t="s">
        <v>4384</v>
      </c>
      <c r="D4998" t="s">
        <v>17</v>
      </c>
      <c r="E4998" t="s">
        <v>400</v>
      </c>
      <c r="F4998" t="s">
        <v>11</v>
      </c>
      <c r="G4998" t="s">
        <v>350</v>
      </c>
      <c r="H4998" t="s">
        <v>552</v>
      </c>
      <c r="I4998" t="s">
        <v>2538</v>
      </c>
      <c r="J4998" t="s">
        <v>15</v>
      </c>
      <c r="K4998" t="s">
        <v>4422</v>
      </c>
      <c r="M4998" t="str">
        <f t="shared" si="78"/>
        <v>41225Milwaukee Bucks</v>
      </c>
    </row>
    <row r="4999" spans="1:13" ht="17">
      <c r="A4999" t="s">
        <v>9505</v>
      </c>
      <c r="B4999" s="2">
        <v>41223</v>
      </c>
      <c r="C4999" t="s">
        <v>28</v>
      </c>
      <c r="D4999" t="s">
        <v>9</v>
      </c>
      <c r="E4999" t="s">
        <v>2238</v>
      </c>
      <c r="F4999" t="s">
        <v>11</v>
      </c>
      <c r="G4999" t="s">
        <v>113</v>
      </c>
      <c r="H4999" t="s">
        <v>259</v>
      </c>
      <c r="I4999" t="s">
        <v>2538</v>
      </c>
      <c r="J4999" t="s">
        <v>15</v>
      </c>
      <c r="K4999" t="s">
        <v>4422</v>
      </c>
      <c r="M4999" t="str">
        <f t="shared" si="78"/>
        <v>41223Milwaukee Bucks</v>
      </c>
    </row>
    <row r="5000" spans="1:13" ht="17">
      <c r="A5000" t="s">
        <v>9506</v>
      </c>
      <c r="B5000" s="2">
        <v>41222</v>
      </c>
      <c r="C5000" t="s">
        <v>4386</v>
      </c>
      <c r="D5000" t="s">
        <v>17</v>
      </c>
      <c r="E5000" t="s">
        <v>633</v>
      </c>
      <c r="F5000" t="s">
        <v>11</v>
      </c>
      <c r="G5000" t="s">
        <v>218</v>
      </c>
      <c r="H5000" t="s">
        <v>1921</v>
      </c>
      <c r="I5000" t="s">
        <v>2538</v>
      </c>
      <c r="J5000" t="s">
        <v>15</v>
      </c>
      <c r="K5000" t="s">
        <v>4422</v>
      </c>
      <c r="M5000" t="str">
        <f t="shared" si="78"/>
        <v>41222Milwaukee Bucks</v>
      </c>
    </row>
    <row r="5001" spans="1:13" ht="17">
      <c r="A5001" t="s">
        <v>9507</v>
      </c>
      <c r="B5001" s="2">
        <v>41220</v>
      </c>
      <c r="C5001" t="s">
        <v>61</v>
      </c>
      <c r="D5001" t="s">
        <v>9</v>
      </c>
      <c r="E5001" t="s">
        <v>96</v>
      </c>
      <c r="F5001" t="s">
        <v>11</v>
      </c>
      <c r="G5001" t="s">
        <v>113</v>
      </c>
      <c r="H5001" t="s">
        <v>341</v>
      </c>
      <c r="I5001" t="s">
        <v>2538</v>
      </c>
      <c r="J5001" t="s">
        <v>15</v>
      </c>
      <c r="K5001" t="s">
        <v>4422</v>
      </c>
      <c r="M5001" t="str">
        <f t="shared" si="78"/>
        <v>41220Milwaukee Bucks</v>
      </c>
    </row>
    <row r="5002" spans="1:13" ht="17">
      <c r="A5002" t="s">
        <v>9508</v>
      </c>
      <c r="B5002" s="2">
        <v>41216</v>
      </c>
      <c r="C5002" t="s">
        <v>21</v>
      </c>
      <c r="D5002" t="s">
        <v>17</v>
      </c>
      <c r="E5002" t="s">
        <v>422</v>
      </c>
      <c r="F5002" t="s">
        <v>11</v>
      </c>
      <c r="G5002" t="s">
        <v>136</v>
      </c>
      <c r="H5002" t="s">
        <v>424</v>
      </c>
      <c r="I5002" t="s">
        <v>2538</v>
      </c>
      <c r="J5002" t="s">
        <v>15</v>
      </c>
      <c r="K5002" t="s">
        <v>4422</v>
      </c>
      <c r="M5002" t="str">
        <f t="shared" si="78"/>
        <v>41216Milwaukee Bucks</v>
      </c>
    </row>
    <row r="5003" spans="1:13" ht="17">
      <c r="A5003" t="s">
        <v>9509</v>
      </c>
      <c r="B5003" s="2">
        <v>41215</v>
      </c>
      <c r="C5003" t="s">
        <v>4390</v>
      </c>
      <c r="D5003" t="s">
        <v>17</v>
      </c>
      <c r="E5003" t="s">
        <v>902</v>
      </c>
      <c r="F5003" t="s">
        <v>11</v>
      </c>
      <c r="G5003" t="s">
        <v>53</v>
      </c>
      <c r="H5003" t="s">
        <v>90</v>
      </c>
      <c r="I5003" t="s">
        <v>2538</v>
      </c>
      <c r="J5003" t="s">
        <v>15</v>
      </c>
      <c r="K5003" t="s">
        <v>4422</v>
      </c>
      <c r="M5003" t="str">
        <f t="shared" si="78"/>
        <v>41215Milwaukee Bucks</v>
      </c>
    </row>
    <row r="5004" spans="1:13" ht="17">
      <c r="A5004" t="s">
        <v>9510</v>
      </c>
      <c r="B5004" s="2">
        <v>40282</v>
      </c>
      <c r="C5004" t="s">
        <v>4390</v>
      </c>
      <c r="D5004" t="s">
        <v>17</v>
      </c>
      <c r="E5004" t="s">
        <v>230</v>
      </c>
      <c r="F5004" t="s">
        <v>11</v>
      </c>
      <c r="G5004" t="s">
        <v>72</v>
      </c>
      <c r="H5004" t="s">
        <v>634</v>
      </c>
      <c r="I5004" t="s">
        <v>2538</v>
      </c>
      <c r="J5004" t="s">
        <v>15</v>
      </c>
      <c r="K5004" t="s">
        <v>4422</v>
      </c>
      <c r="M5004" t="str">
        <f t="shared" si="78"/>
        <v>40282Milwaukee Bucks</v>
      </c>
    </row>
    <row r="5005" spans="1:13" ht="17">
      <c r="A5005" t="s">
        <v>9511</v>
      </c>
      <c r="B5005" s="2">
        <v>40280</v>
      </c>
      <c r="C5005" t="s">
        <v>934</v>
      </c>
      <c r="D5005" t="s">
        <v>9</v>
      </c>
      <c r="E5005" t="s">
        <v>260</v>
      </c>
      <c r="F5005" t="s">
        <v>11</v>
      </c>
      <c r="G5005" t="s">
        <v>123</v>
      </c>
      <c r="H5005" t="s">
        <v>376</v>
      </c>
      <c r="I5005" t="s">
        <v>2538</v>
      </c>
      <c r="J5005" t="s">
        <v>15</v>
      </c>
      <c r="K5005" t="s">
        <v>4422</v>
      </c>
      <c r="M5005" t="str">
        <f t="shared" si="78"/>
        <v>40280Milwaukee Bucks</v>
      </c>
    </row>
    <row r="5006" spans="1:13" ht="17">
      <c r="A5006" t="s">
        <v>9512</v>
      </c>
      <c r="B5006" s="2">
        <v>40278</v>
      </c>
      <c r="C5006" t="s">
        <v>28</v>
      </c>
      <c r="D5006" t="s">
        <v>9</v>
      </c>
      <c r="E5006" t="s">
        <v>55</v>
      </c>
      <c r="F5006" t="s">
        <v>11</v>
      </c>
      <c r="G5006" t="s">
        <v>60</v>
      </c>
      <c r="H5006" t="s">
        <v>573</v>
      </c>
      <c r="I5006" t="s">
        <v>2538</v>
      </c>
      <c r="J5006" t="s">
        <v>15</v>
      </c>
      <c r="K5006" t="s">
        <v>4422</v>
      </c>
      <c r="M5006" t="str">
        <f t="shared" si="78"/>
        <v>40278Milwaukee Bucks</v>
      </c>
    </row>
    <row r="5007" spans="1:13" ht="17">
      <c r="A5007" t="s">
        <v>9513</v>
      </c>
      <c r="B5007" s="2">
        <v>40277</v>
      </c>
      <c r="C5007" t="s">
        <v>4384</v>
      </c>
      <c r="D5007" t="s">
        <v>17</v>
      </c>
      <c r="E5007" t="s">
        <v>1345</v>
      </c>
      <c r="F5007" t="s">
        <v>11</v>
      </c>
      <c r="G5007" t="s">
        <v>1272</v>
      </c>
      <c r="H5007" t="s">
        <v>259</v>
      </c>
      <c r="I5007" t="s">
        <v>2538</v>
      </c>
      <c r="J5007" t="s">
        <v>15</v>
      </c>
      <c r="K5007" t="s">
        <v>4422</v>
      </c>
      <c r="M5007" t="str">
        <f t="shared" si="78"/>
        <v>40277Milwaukee Bucks</v>
      </c>
    </row>
    <row r="5008" spans="1:13" ht="17">
      <c r="A5008" t="s">
        <v>9514</v>
      </c>
      <c r="B5008" s="2">
        <v>40275</v>
      </c>
      <c r="C5008" t="s">
        <v>45</v>
      </c>
      <c r="D5008" t="s">
        <v>17</v>
      </c>
      <c r="E5008" t="s">
        <v>527</v>
      </c>
      <c r="F5008" t="s">
        <v>11</v>
      </c>
      <c r="G5008" t="s">
        <v>117</v>
      </c>
      <c r="H5008" t="s">
        <v>531</v>
      </c>
      <c r="I5008" t="s">
        <v>2538</v>
      </c>
      <c r="J5008" t="s">
        <v>15</v>
      </c>
      <c r="K5008" t="s">
        <v>4422</v>
      </c>
      <c r="M5008" t="str">
        <f t="shared" si="78"/>
        <v>40275Milwaukee Bucks</v>
      </c>
    </row>
    <row r="5009" spans="1:13" ht="17">
      <c r="A5009" t="s">
        <v>9515</v>
      </c>
      <c r="B5009" s="2">
        <v>40274</v>
      </c>
      <c r="C5009" t="s">
        <v>4383</v>
      </c>
      <c r="D5009" t="s">
        <v>17</v>
      </c>
      <c r="E5009" t="s">
        <v>2649</v>
      </c>
      <c r="F5009" t="s">
        <v>11</v>
      </c>
      <c r="G5009" t="s">
        <v>36</v>
      </c>
      <c r="H5009" t="s">
        <v>498</v>
      </c>
      <c r="I5009" t="s">
        <v>2538</v>
      </c>
      <c r="J5009" t="s">
        <v>15</v>
      </c>
      <c r="K5009" t="s">
        <v>4422</v>
      </c>
      <c r="M5009" t="str">
        <f t="shared" si="78"/>
        <v>40274Milwaukee Bucks</v>
      </c>
    </row>
    <row r="5010" spans="1:13" ht="17">
      <c r="A5010" t="s">
        <v>9516</v>
      </c>
      <c r="B5010" s="2">
        <v>40271</v>
      </c>
      <c r="C5010" t="s">
        <v>41</v>
      </c>
      <c r="D5010" t="s">
        <v>17</v>
      </c>
      <c r="E5010" t="s">
        <v>417</v>
      </c>
      <c r="F5010" t="s">
        <v>11</v>
      </c>
      <c r="G5010" t="s">
        <v>164</v>
      </c>
      <c r="H5010" t="s">
        <v>579</v>
      </c>
      <c r="I5010" t="s">
        <v>2538</v>
      </c>
      <c r="J5010" t="s">
        <v>15</v>
      </c>
      <c r="K5010" t="s">
        <v>4422</v>
      </c>
      <c r="M5010" t="str">
        <f t="shared" si="78"/>
        <v>40271Milwaukee Bucks</v>
      </c>
    </row>
    <row r="5011" spans="1:13" ht="17">
      <c r="A5011" t="s">
        <v>9517</v>
      </c>
      <c r="B5011" s="2">
        <v>40270</v>
      </c>
      <c r="C5011" t="s">
        <v>4387</v>
      </c>
      <c r="D5011" t="s">
        <v>9</v>
      </c>
      <c r="E5011" t="s">
        <v>2650</v>
      </c>
      <c r="F5011" t="s">
        <v>11</v>
      </c>
      <c r="G5011" t="s">
        <v>309</v>
      </c>
      <c r="H5011" t="s">
        <v>589</v>
      </c>
      <c r="I5011" t="s">
        <v>2538</v>
      </c>
      <c r="J5011" t="s">
        <v>15</v>
      </c>
      <c r="K5011" t="s">
        <v>4422</v>
      </c>
      <c r="M5011" t="str">
        <f t="shared" si="78"/>
        <v>40270Milwaukee Bucks</v>
      </c>
    </row>
    <row r="5012" spans="1:13" ht="17">
      <c r="A5012" t="s">
        <v>9518</v>
      </c>
      <c r="B5012" s="2">
        <v>40268</v>
      </c>
      <c r="C5012" t="s">
        <v>4381</v>
      </c>
      <c r="D5012" t="s">
        <v>9</v>
      </c>
      <c r="E5012" t="s">
        <v>1156</v>
      </c>
      <c r="F5012" t="s">
        <v>11</v>
      </c>
      <c r="G5012" t="s">
        <v>120</v>
      </c>
      <c r="H5012" t="s">
        <v>531</v>
      </c>
      <c r="I5012" t="s">
        <v>2538</v>
      </c>
      <c r="J5012" t="s">
        <v>15</v>
      </c>
      <c r="K5012" t="s">
        <v>4422</v>
      </c>
      <c r="M5012" t="str">
        <f t="shared" si="78"/>
        <v>40268Milwaukee Bucks</v>
      </c>
    </row>
    <row r="5013" spans="1:13" ht="17">
      <c r="A5013" t="s">
        <v>9519</v>
      </c>
      <c r="B5013" s="2">
        <v>40267</v>
      </c>
      <c r="C5013" t="s">
        <v>134</v>
      </c>
      <c r="D5013" t="s">
        <v>17</v>
      </c>
      <c r="E5013" t="s">
        <v>1270</v>
      </c>
      <c r="F5013" t="s">
        <v>11</v>
      </c>
      <c r="G5013" t="s">
        <v>328</v>
      </c>
      <c r="H5013" t="s">
        <v>510</v>
      </c>
      <c r="I5013" t="s">
        <v>2538</v>
      </c>
      <c r="J5013" t="s">
        <v>15</v>
      </c>
      <c r="K5013" t="s">
        <v>4422</v>
      </c>
      <c r="M5013" t="str">
        <f t="shared" si="78"/>
        <v>40267Milwaukee Bucks</v>
      </c>
    </row>
    <row r="5014" spans="1:13" ht="17">
      <c r="A5014" t="s">
        <v>9520</v>
      </c>
      <c r="B5014" s="2">
        <v>40265</v>
      </c>
      <c r="C5014" t="s">
        <v>61</v>
      </c>
      <c r="D5014" t="s">
        <v>17</v>
      </c>
      <c r="E5014" t="s">
        <v>2651</v>
      </c>
      <c r="F5014" t="s">
        <v>11</v>
      </c>
      <c r="G5014" t="s">
        <v>109</v>
      </c>
      <c r="H5014" t="s">
        <v>428</v>
      </c>
      <c r="I5014" t="s">
        <v>2538</v>
      </c>
      <c r="J5014" t="s">
        <v>15</v>
      </c>
      <c r="K5014" t="s">
        <v>4422</v>
      </c>
      <c r="M5014" t="str">
        <f t="shared" si="78"/>
        <v>40265Milwaukee Bucks</v>
      </c>
    </row>
    <row r="5015" spans="1:13" ht="17">
      <c r="A5015" t="s">
        <v>9521</v>
      </c>
      <c r="B5015" s="2">
        <v>40263</v>
      </c>
      <c r="C5015" t="s">
        <v>95</v>
      </c>
      <c r="D5015" t="s">
        <v>9</v>
      </c>
      <c r="E5015" t="s">
        <v>1324</v>
      </c>
      <c r="F5015" t="s">
        <v>11</v>
      </c>
      <c r="G5015" t="s">
        <v>97</v>
      </c>
      <c r="H5015" t="s">
        <v>589</v>
      </c>
      <c r="I5015" t="s">
        <v>2538</v>
      </c>
      <c r="J5015" t="s">
        <v>15</v>
      </c>
      <c r="K5015" t="s">
        <v>4422</v>
      </c>
      <c r="M5015" t="str">
        <f t="shared" si="78"/>
        <v>40263Milwaukee Bucks</v>
      </c>
    </row>
    <row r="5016" spans="1:13" ht="17">
      <c r="A5016" t="s">
        <v>9522</v>
      </c>
      <c r="B5016" s="2">
        <v>40261</v>
      </c>
      <c r="C5016" t="s">
        <v>138</v>
      </c>
      <c r="D5016" t="s">
        <v>9</v>
      </c>
      <c r="E5016" t="s">
        <v>2652</v>
      </c>
      <c r="F5016" t="s">
        <v>11</v>
      </c>
      <c r="G5016" t="s">
        <v>43</v>
      </c>
      <c r="H5016" t="s">
        <v>597</v>
      </c>
      <c r="I5016" t="s">
        <v>2538</v>
      </c>
      <c r="J5016" t="s">
        <v>15</v>
      </c>
      <c r="K5016" t="s">
        <v>4422</v>
      </c>
      <c r="M5016" t="str">
        <f t="shared" si="78"/>
        <v>40261Milwaukee Bucks</v>
      </c>
    </row>
    <row r="5017" spans="1:13" ht="17">
      <c r="A5017" t="s">
        <v>9523</v>
      </c>
      <c r="B5017" s="2">
        <v>40259</v>
      </c>
      <c r="C5017" t="s">
        <v>934</v>
      </c>
      <c r="D5017" t="s">
        <v>17</v>
      </c>
      <c r="E5017" t="s">
        <v>326</v>
      </c>
      <c r="F5017" t="s">
        <v>11</v>
      </c>
      <c r="G5017" t="s">
        <v>89</v>
      </c>
      <c r="H5017" t="s">
        <v>634</v>
      </c>
      <c r="I5017" t="s">
        <v>2538</v>
      </c>
      <c r="J5017" t="s">
        <v>15</v>
      </c>
      <c r="K5017" t="s">
        <v>4422</v>
      </c>
      <c r="M5017" t="str">
        <f t="shared" si="78"/>
        <v>40259Milwaukee Bucks</v>
      </c>
    </row>
    <row r="5018" spans="1:13" ht="17">
      <c r="A5018" t="s">
        <v>9524</v>
      </c>
      <c r="B5018" s="2">
        <v>40257</v>
      </c>
      <c r="C5018" t="s">
        <v>4402</v>
      </c>
      <c r="D5018" t="s">
        <v>17</v>
      </c>
      <c r="E5018" t="s">
        <v>475</v>
      </c>
      <c r="F5018" t="s">
        <v>11</v>
      </c>
      <c r="G5018" t="s">
        <v>503</v>
      </c>
      <c r="H5018" t="s">
        <v>189</v>
      </c>
      <c r="I5018" t="s">
        <v>2538</v>
      </c>
      <c r="J5018" t="s">
        <v>15</v>
      </c>
      <c r="K5018" t="s">
        <v>4422</v>
      </c>
      <c r="M5018" t="str">
        <f t="shared" si="78"/>
        <v>40257Milwaukee Bucks</v>
      </c>
    </row>
    <row r="5019" spans="1:13" ht="17">
      <c r="A5019" t="s">
        <v>9525</v>
      </c>
      <c r="B5019" s="2">
        <v>40256</v>
      </c>
      <c r="C5019" t="s">
        <v>4394</v>
      </c>
      <c r="D5019" t="s">
        <v>17</v>
      </c>
      <c r="E5019" t="s">
        <v>2019</v>
      </c>
      <c r="F5019" t="s">
        <v>11</v>
      </c>
      <c r="G5019" t="s">
        <v>109</v>
      </c>
      <c r="H5019" t="s">
        <v>428</v>
      </c>
      <c r="I5019" t="s">
        <v>2538</v>
      </c>
      <c r="J5019" t="s">
        <v>15</v>
      </c>
      <c r="K5019" t="s">
        <v>4422</v>
      </c>
      <c r="M5019" t="str">
        <f t="shared" si="78"/>
        <v>40256Milwaukee Bucks</v>
      </c>
    </row>
    <row r="5020" spans="1:13" ht="17">
      <c r="A5020" t="s">
        <v>9526</v>
      </c>
      <c r="B5020" s="2">
        <v>40254</v>
      </c>
      <c r="C5020" t="s">
        <v>4392</v>
      </c>
      <c r="D5020" t="s">
        <v>9</v>
      </c>
      <c r="E5020" t="s">
        <v>1230</v>
      </c>
      <c r="F5020" t="s">
        <v>11</v>
      </c>
      <c r="G5020" t="s">
        <v>170</v>
      </c>
      <c r="H5020" t="s">
        <v>560</v>
      </c>
      <c r="I5020" t="s">
        <v>2538</v>
      </c>
      <c r="J5020" t="s">
        <v>15</v>
      </c>
      <c r="K5020" t="s">
        <v>4422</v>
      </c>
      <c r="M5020" t="str">
        <f t="shared" si="78"/>
        <v>40254Milwaukee Bucks</v>
      </c>
    </row>
    <row r="5021" spans="1:13" ht="17">
      <c r="A5021" t="s">
        <v>9527</v>
      </c>
      <c r="B5021" s="2">
        <v>40251</v>
      </c>
      <c r="C5021" t="s">
        <v>81</v>
      </c>
      <c r="D5021" t="s">
        <v>17</v>
      </c>
      <c r="E5021" t="s">
        <v>2141</v>
      </c>
      <c r="F5021" t="s">
        <v>11</v>
      </c>
      <c r="G5021" t="s">
        <v>75</v>
      </c>
      <c r="H5021" t="s">
        <v>267</v>
      </c>
      <c r="I5021" t="s">
        <v>2538</v>
      </c>
      <c r="J5021" t="s">
        <v>15</v>
      </c>
      <c r="K5021" t="s">
        <v>4422</v>
      </c>
      <c r="M5021" t="str">
        <f t="shared" si="78"/>
        <v>40251Milwaukee Bucks</v>
      </c>
    </row>
    <row r="5022" spans="1:13" ht="17">
      <c r="A5022" t="s">
        <v>9528</v>
      </c>
      <c r="B5022" s="2">
        <v>40249</v>
      </c>
      <c r="C5022" t="s">
        <v>111</v>
      </c>
      <c r="D5022" t="s">
        <v>17</v>
      </c>
      <c r="E5022" t="s">
        <v>239</v>
      </c>
      <c r="F5022" t="s">
        <v>11</v>
      </c>
      <c r="G5022" t="s">
        <v>158</v>
      </c>
      <c r="H5022" t="s">
        <v>387</v>
      </c>
      <c r="I5022" t="s">
        <v>2538</v>
      </c>
      <c r="J5022" t="s">
        <v>15</v>
      </c>
      <c r="K5022" t="s">
        <v>4422</v>
      </c>
      <c r="M5022" t="str">
        <f t="shared" si="78"/>
        <v>40249Milwaukee Bucks</v>
      </c>
    </row>
    <row r="5023" spans="1:13" ht="17">
      <c r="A5023" t="s">
        <v>9529</v>
      </c>
      <c r="B5023" s="2">
        <v>40246</v>
      </c>
      <c r="C5023" t="s">
        <v>28</v>
      </c>
      <c r="D5023" t="s">
        <v>17</v>
      </c>
      <c r="E5023" t="s">
        <v>799</v>
      </c>
      <c r="F5023" t="s">
        <v>11</v>
      </c>
      <c r="G5023" t="s">
        <v>352</v>
      </c>
      <c r="H5023" t="s">
        <v>679</v>
      </c>
      <c r="I5023" t="s">
        <v>2538</v>
      </c>
      <c r="J5023" t="s">
        <v>15</v>
      </c>
      <c r="K5023" t="s">
        <v>4422</v>
      </c>
      <c r="M5023" t="str">
        <f t="shared" si="78"/>
        <v>40246Milwaukee Bucks</v>
      </c>
    </row>
    <row r="5024" spans="1:13" ht="17">
      <c r="A5024" t="s">
        <v>9530</v>
      </c>
      <c r="B5024" s="2">
        <v>40243</v>
      </c>
      <c r="C5024" t="s">
        <v>21</v>
      </c>
      <c r="D5024" t="s">
        <v>17</v>
      </c>
      <c r="E5024" t="s">
        <v>1400</v>
      </c>
      <c r="F5024" t="s">
        <v>11</v>
      </c>
      <c r="G5024" t="s">
        <v>218</v>
      </c>
      <c r="H5024" t="s">
        <v>365</v>
      </c>
      <c r="I5024" t="s">
        <v>2538</v>
      </c>
      <c r="J5024" t="s">
        <v>15</v>
      </c>
      <c r="K5024" t="s">
        <v>4422</v>
      </c>
      <c r="M5024" t="str">
        <f t="shared" si="78"/>
        <v>40243Milwaukee Bucks</v>
      </c>
    </row>
    <row r="5025" spans="1:13" ht="17">
      <c r="A5025" t="s">
        <v>9531</v>
      </c>
      <c r="B5025" s="2">
        <v>40242</v>
      </c>
      <c r="C5025" t="s">
        <v>4386</v>
      </c>
      <c r="D5025" t="s">
        <v>17</v>
      </c>
      <c r="E5025" t="s">
        <v>2102</v>
      </c>
      <c r="F5025" t="s">
        <v>11</v>
      </c>
      <c r="G5025" t="s">
        <v>109</v>
      </c>
      <c r="H5025" t="s">
        <v>321</v>
      </c>
      <c r="I5025" t="s">
        <v>2538</v>
      </c>
      <c r="J5025" t="s">
        <v>15</v>
      </c>
      <c r="K5025" t="s">
        <v>4422</v>
      </c>
      <c r="M5025" t="str">
        <f t="shared" si="78"/>
        <v>40242Milwaukee Bucks</v>
      </c>
    </row>
    <row r="5026" spans="1:13" ht="17">
      <c r="A5026" t="s">
        <v>9532</v>
      </c>
      <c r="B5026" s="2">
        <v>40240</v>
      </c>
      <c r="C5026" t="s">
        <v>128</v>
      </c>
      <c r="D5026" t="s">
        <v>17</v>
      </c>
      <c r="E5026" t="s">
        <v>327</v>
      </c>
      <c r="F5026" t="s">
        <v>11</v>
      </c>
      <c r="G5026" t="s">
        <v>140</v>
      </c>
      <c r="H5026" t="s">
        <v>259</v>
      </c>
      <c r="I5026" t="s">
        <v>2538</v>
      </c>
      <c r="J5026" t="s">
        <v>15</v>
      </c>
      <c r="K5026" t="s">
        <v>4422</v>
      </c>
      <c r="M5026" t="str">
        <f t="shared" si="78"/>
        <v>40240Milwaukee Bucks</v>
      </c>
    </row>
    <row r="5027" spans="1:13" ht="17">
      <c r="A5027" t="s">
        <v>9533</v>
      </c>
      <c r="B5027" s="2">
        <v>40237</v>
      </c>
      <c r="C5027" t="s">
        <v>4409</v>
      </c>
      <c r="D5027" t="s">
        <v>9</v>
      </c>
      <c r="E5027" t="s">
        <v>2653</v>
      </c>
      <c r="F5027" t="s">
        <v>11</v>
      </c>
      <c r="G5027" t="s">
        <v>854</v>
      </c>
      <c r="H5027" t="s">
        <v>612</v>
      </c>
      <c r="I5027" t="s">
        <v>2538</v>
      </c>
      <c r="J5027" t="s">
        <v>15</v>
      </c>
      <c r="K5027" t="s">
        <v>4422</v>
      </c>
      <c r="M5027" t="str">
        <f t="shared" si="78"/>
        <v>40237Milwaukee Bucks</v>
      </c>
    </row>
    <row r="5028" spans="1:13" ht="17">
      <c r="A5028" t="s">
        <v>9534</v>
      </c>
      <c r="B5028" s="2">
        <v>40236</v>
      </c>
      <c r="C5028" t="s">
        <v>4396</v>
      </c>
      <c r="D5028" t="s">
        <v>17</v>
      </c>
      <c r="E5028" t="s">
        <v>2654</v>
      </c>
      <c r="F5028" t="s">
        <v>11</v>
      </c>
      <c r="G5028" t="s">
        <v>102</v>
      </c>
      <c r="H5028" t="s">
        <v>741</v>
      </c>
      <c r="I5028" t="s">
        <v>2538</v>
      </c>
      <c r="J5028" t="s">
        <v>15</v>
      </c>
      <c r="K5028" t="s">
        <v>4422</v>
      </c>
      <c r="M5028" t="str">
        <f t="shared" si="78"/>
        <v>40236Milwaukee Bucks</v>
      </c>
    </row>
    <row r="5029" spans="1:13" ht="17">
      <c r="A5029" t="s">
        <v>9535</v>
      </c>
      <c r="B5029" s="2">
        <v>40234</v>
      </c>
      <c r="C5029" t="s">
        <v>4380</v>
      </c>
      <c r="D5029" t="s">
        <v>17</v>
      </c>
      <c r="E5029" t="s">
        <v>476</v>
      </c>
      <c r="F5029" t="s">
        <v>11</v>
      </c>
      <c r="G5029" t="s">
        <v>133</v>
      </c>
      <c r="H5029" t="s">
        <v>67</v>
      </c>
      <c r="I5029" t="s">
        <v>2538</v>
      </c>
      <c r="J5029" t="s">
        <v>15</v>
      </c>
      <c r="K5029" t="s">
        <v>4422</v>
      </c>
      <c r="M5029" t="str">
        <f t="shared" si="78"/>
        <v>40234Milwaukee Bucks</v>
      </c>
    </row>
    <row r="5030" spans="1:13" ht="17">
      <c r="A5030" t="s">
        <v>9536</v>
      </c>
      <c r="B5030" s="2">
        <v>40233</v>
      </c>
      <c r="C5030" t="s">
        <v>204</v>
      </c>
      <c r="D5030" t="s">
        <v>17</v>
      </c>
      <c r="E5030" t="s">
        <v>1076</v>
      </c>
      <c r="F5030" t="s">
        <v>11</v>
      </c>
      <c r="G5030" t="s">
        <v>312</v>
      </c>
      <c r="H5030" t="s">
        <v>363</v>
      </c>
      <c r="I5030" t="s">
        <v>2538</v>
      </c>
      <c r="J5030" t="s">
        <v>15</v>
      </c>
      <c r="K5030" t="s">
        <v>4422</v>
      </c>
      <c r="M5030" t="str">
        <f t="shared" si="78"/>
        <v>40233Milwaukee Bucks</v>
      </c>
    </row>
    <row r="5031" spans="1:13" ht="17">
      <c r="A5031" t="s">
        <v>9537</v>
      </c>
      <c r="B5031" s="2">
        <v>40231</v>
      </c>
      <c r="C5031" t="s">
        <v>4398</v>
      </c>
      <c r="D5031" t="s">
        <v>17</v>
      </c>
      <c r="E5031" t="s">
        <v>2655</v>
      </c>
      <c r="F5031" t="s">
        <v>11</v>
      </c>
      <c r="G5031" t="s">
        <v>161</v>
      </c>
      <c r="H5031" t="s">
        <v>173</v>
      </c>
      <c r="I5031" t="s">
        <v>2538</v>
      </c>
      <c r="J5031" t="s">
        <v>15</v>
      </c>
      <c r="K5031" t="s">
        <v>4422</v>
      </c>
      <c r="M5031" t="str">
        <f t="shared" si="78"/>
        <v>40231Milwaukee Bucks</v>
      </c>
    </row>
    <row r="5032" spans="1:13" ht="17">
      <c r="A5032" t="s">
        <v>9538</v>
      </c>
      <c r="B5032" s="2">
        <v>40229</v>
      </c>
      <c r="C5032" t="s">
        <v>16</v>
      </c>
      <c r="D5032" t="s">
        <v>17</v>
      </c>
      <c r="E5032" t="s">
        <v>459</v>
      </c>
      <c r="F5032" t="s">
        <v>11</v>
      </c>
      <c r="G5032" t="s">
        <v>72</v>
      </c>
      <c r="H5032" t="s">
        <v>496</v>
      </c>
      <c r="I5032" t="s">
        <v>2538</v>
      </c>
      <c r="J5032" t="s">
        <v>15</v>
      </c>
      <c r="K5032" t="s">
        <v>4422</v>
      </c>
      <c r="M5032" t="str">
        <f t="shared" si="78"/>
        <v>40229Milwaukee Bucks</v>
      </c>
    </row>
    <row r="5033" spans="1:13" ht="17">
      <c r="A5033" t="s">
        <v>9539</v>
      </c>
      <c r="B5033" s="2">
        <v>40228</v>
      </c>
      <c r="C5033" t="s">
        <v>4397</v>
      </c>
      <c r="D5033" t="s">
        <v>17</v>
      </c>
      <c r="E5033" t="s">
        <v>401</v>
      </c>
      <c r="F5033" t="s">
        <v>11</v>
      </c>
      <c r="G5033" t="s">
        <v>158</v>
      </c>
      <c r="H5033" t="s">
        <v>618</v>
      </c>
      <c r="I5033" t="s">
        <v>2538</v>
      </c>
      <c r="J5033" t="s">
        <v>15</v>
      </c>
      <c r="K5033" t="s">
        <v>4422</v>
      </c>
      <c r="M5033" t="str">
        <f t="shared" si="78"/>
        <v>40228Milwaukee Bucks</v>
      </c>
    </row>
    <row r="5034" spans="1:13" ht="17">
      <c r="A5034" t="s">
        <v>9540</v>
      </c>
      <c r="B5034" s="2">
        <v>40226</v>
      </c>
      <c r="C5034" t="s">
        <v>221</v>
      </c>
      <c r="D5034" t="s">
        <v>9</v>
      </c>
      <c r="E5034" t="s">
        <v>1970</v>
      </c>
      <c r="F5034" t="s">
        <v>11</v>
      </c>
      <c r="G5034" t="s">
        <v>395</v>
      </c>
      <c r="H5034" t="s">
        <v>332</v>
      </c>
      <c r="I5034" t="s">
        <v>2538</v>
      </c>
      <c r="J5034" t="s">
        <v>15</v>
      </c>
      <c r="K5034" t="s">
        <v>4422</v>
      </c>
      <c r="M5034" t="str">
        <f t="shared" si="78"/>
        <v>40226Milwaukee Bucks</v>
      </c>
    </row>
    <row r="5035" spans="1:13" ht="17">
      <c r="A5035" t="s">
        <v>9541</v>
      </c>
      <c r="B5035" s="2">
        <v>40219</v>
      </c>
      <c r="C5035" t="s">
        <v>4382</v>
      </c>
      <c r="D5035" t="s">
        <v>17</v>
      </c>
      <c r="E5035" t="s">
        <v>2534</v>
      </c>
      <c r="F5035" t="s">
        <v>11</v>
      </c>
      <c r="G5035" t="s">
        <v>238</v>
      </c>
      <c r="H5035" t="s">
        <v>679</v>
      </c>
      <c r="I5035" t="s">
        <v>2538</v>
      </c>
      <c r="J5035" t="s">
        <v>15</v>
      </c>
      <c r="K5035" t="s">
        <v>4422</v>
      </c>
      <c r="M5035" t="str">
        <f t="shared" si="78"/>
        <v>40219Milwaukee Bucks</v>
      </c>
    </row>
    <row r="5036" spans="1:13" ht="17">
      <c r="A5036" t="s">
        <v>9542</v>
      </c>
      <c r="B5036" s="2">
        <v>40218</v>
      </c>
      <c r="C5036" t="s">
        <v>167</v>
      </c>
      <c r="D5036" t="s">
        <v>9</v>
      </c>
      <c r="E5036" t="s">
        <v>1935</v>
      </c>
      <c r="F5036" t="s">
        <v>11</v>
      </c>
      <c r="G5036" t="s">
        <v>206</v>
      </c>
      <c r="H5036" t="s">
        <v>516</v>
      </c>
      <c r="I5036" t="s">
        <v>2538</v>
      </c>
      <c r="J5036" t="s">
        <v>15</v>
      </c>
      <c r="K5036" t="s">
        <v>4422</v>
      </c>
      <c r="M5036" t="str">
        <f t="shared" si="78"/>
        <v>40218Milwaukee Bucks</v>
      </c>
    </row>
    <row r="5037" spans="1:13" ht="17">
      <c r="A5037" t="s">
        <v>9543</v>
      </c>
      <c r="B5037" s="2">
        <v>40215</v>
      </c>
      <c r="C5037" t="s">
        <v>81</v>
      </c>
      <c r="D5037" t="s">
        <v>17</v>
      </c>
      <c r="E5037" t="s">
        <v>2331</v>
      </c>
      <c r="F5037" t="s">
        <v>11</v>
      </c>
      <c r="G5037" t="s">
        <v>240</v>
      </c>
      <c r="H5037" t="s">
        <v>94</v>
      </c>
      <c r="I5037" t="s">
        <v>2538</v>
      </c>
      <c r="J5037" t="s">
        <v>15</v>
      </c>
      <c r="K5037" t="s">
        <v>4422</v>
      </c>
      <c r="M5037" t="str">
        <f t="shared" si="78"/>
        <v>40215Milwaukee Bucks</v>
      </c>
    </row>
    <row r="5038" spans="1:13" ht="17">
      <c r="A5038" t="s">
        <v>9544</v>
      </c>
      <c r="B5038" s="2">
        <v>40214</v>
      </c>
      <c r="C5038" t="s">
        <v>4398</v>
      </c>
      <c r="D5038" t="s">
        <v>17</v>
      </c>
      <c r="E5038" t="s">
        <v>1390</v>
      </c>
      <c r="F5038" t="s">
        <v>11</v>
      </c>
      <c r="G5038" t="s">
        <v>102</v>
      </c>
      <c r="H5038" t="s">
        <v>264</v>
      </c>
      <c r="I5038" t="s">
        <v>2538</v>
      </c>
      <c r="J5038" t="s">
        <v>15</v>
      </c>
      <c r="K5038" t="s">
        <v>4422</v>
      </c>
      <c r="M5038" t="str">
        <f t="shared" si="78"/>
        <v>40214Milwaukee Bucks</v>
      </c>
    </row>
    <row r="5039" spans="1:13" ht="17">
      <c r="A5039" t="s">
        <v>9545</v>
      </c>
      <c r="B5039" s="2">
        <v>40211</v>
      </c>
      <c r="C5039" t="s">
        <v>4391</v>
      </c>
      <c r="D5039" t="s">
        <v>9</v>
      </c>
      <c r="E5039" t="s">
        <v>685</v>
      </c>
      <c r="F5039" t="s">
        <v>11</v>
      </c>
      <c r="G5039" t="s">
        <v>482</v>
      </c>
      <c r="H5039" t="s">
        <v>631</v>
      </c>
      <c r="I5039" t="s">
        <v>2538</v>
      </c>
      <c r="J5039" t="s">
        <v>15</v>
      </c>
      <c r="K5039" t="s">
        <v>4422</v>
      </c>
      <c r="M5039" t="str">
        <f t="shared" si="78"/>
        <v>40211Milwaukee Bucks</v>
      </c>
    </row>
    <row r="5040" spans="1:13" ht="17">
      <c r="A5040" t="s">
        <v>9546</v>
      </c>
      <c r="B5040" s="2">
        <v>40210</v>
      </c>
      <c r="C5040" t="s">
        <v>4396</v>
      </c>
      <c r="D5040" t="s">
        <v>17</v>
      </c>
      <c r="E5040" t="s">
        <v>1754</v>
      </c>
      <c r="F5040" t="s">
        <v>11</v>
      </c>
      <c r="G5040" t="s">
        <v>418</v>
      </c>
      <c r="H5040" t="s">
        <v>638</v>
      </c>
      <c r="I5040" t="s">
        <v>2538</v>
      </c>
      <c r="J5040" t="s">
        <v>15</v>
      </c>
      <c r="K5040" t="s">
        <v>4422</v>
      </c>
      <c r="M5040" t="str">
        <f t="shared" si="78"/>
        <v>40210Milwaukee Bucks</v>
      </c>
    </row>
    <row r="5041" spans="1:13" ht="17">
      <c r="A5041" t="s">
        <v>9547</v>
      </c>
      <c r="B5041" s="2">
        <v>40208</v>
      </c>
      <c r="C5041" t="s">
        <v>95</v>
      </c>
      <c r="D5041" t="s">
        <v>17</v>
      </c>
      <c r="E5041" t="s">
        <v>2090</v>
      </c>
      <c r="F5041" t="s">
        <v>11</v>
      </c>
      <c r="G5041" t="s">
        <v>109</v>
      </c>
      <c r="H5041" t="s">
        <v>597</v>
      </c>
      <c r="I5041" t="s">
        <v>2538</v>
      </c>
      <c r="J5041" t="s">
        <v>15</v>
      </c>
      <c r="K5041" t="s">
        <v>4422</v>
      </c>
      <c r="M5041" t="str">
        <f t="shared" si="78"/>
        <v>40208Milwaukee Bucks</v>
      </c>
    </row>
    <row r="5042" spans="1:13" ht="17">
      <c r="A5042" t="s">
        <v>9548</v>
      </c>
      <c r="B5042" s="2">
        <v>40205</v>
      </c>
      <c r="C5042" t="s">
        <v>138</v>
      </c>
      <c r="D5042" t="s">
        <v>17</v>
      </c>
      <c r="E5042" t="s">
        <v>1535</v>
      </c>
      <c r="F5042" t="s">
        <v>11</v>
      </c>
      <c r="G5042" t="s">
        <v>39</v>
      </c>
      <c r="H5042" t="s">
        <v>784</v>
      </c>
      <c r="I5042" t="s">
        <v>2538</v>
      </c>
      <c r="J5042" t="s">
        <v>15</v>
      </c>
      <c r="K5042" t="s">
        <v>4422</v>
      </c>
      <c r="M5042" t="str">
        <f t="shared" si="78"/>
        <v>40205Milwaukee Bucks</v>
      </c>
    </row>
    <row r="5043" spans="1:13" ht="17">
      <c r="A5043" t="s">
        <v>9549</v>
      </c>
      <c r="B5043" s="2">
        <v>40204</v>
      </c>
      <c r="C5043" t="s">
        <v>4399</v>
      </c>
      <c r="D5043" t="s">
        <v>9</v>
      </c>
      <c r="E5043" t="s">
        <v>104</v>
      </c>
      <c r="F5043" t="s">
        <v>11</v>
      </c>
      <c r="G5043" t="s">
        <v>50</v>
      </c>
      <c r="H5043" t="s">
        <v>277</v>
      </c>
      <c r="I5043" t="s">
        <v>2538</v>
      </c>
      <c r="J5043" t="s">
        <v>15</v>
      </c>
      <c r="K5043" t="s">
        <v>4422</v>
      </c>
      <c r="M5043" t="str">
        <f t="shared" si="78"/>
        <v>40204Milwaukee Bucks</v>
      </c>
    </row>
    <row r="5044" spans="1:13" ht="17">
      <c r="A5044" t="s">
        <v>9550</v>
      </c>
      <c r="B5044" s="2">
        <v>40201</v>
      </c>
      <c r="C5044" t="s">
        <v>176</v>
      </c>
      <c r="D5044" t="s">
        <v>17</v>
      </c>
      <c r="E5044" t="s">
        <v>2066</v>
      </c>
      <c r="F5044" t="s">
        <v>11</v>
      </c>
      <c r="G5044" t="s">
        <v>19</v>
      </c>
      <c r="H5044" t="s">
        <v>347</v>
      </c>
      <c r="I5044" t="s">
        <v>2538</v>
      </c>
      <c r="J5044" t="s">
        <v>15</v>
      </c>
      <c r="K5044" t="s">
        <v>4422</v>
      </c>
      <c r="M5044" t="str">
        <f t="shared" si="78"/>
        <v>40201Milwaukee Bucks</v>
      </c>
    </row>
    <row r="5045" spans="1:13" ht="17">
      <c r="A5045" t="s">
        <v>9551</v>
      </c>
      <c r="B5045" s="2">
        <v>40200</v>
      </c>
      <c r="C5045" t="s">
        <v>4404</v>
      </c>
      <c r="D5045" t="s">
        <v>9</v>
      </c>
      <c r="E5045" t="s">
        <v>2174</v>
      </c>
      <c r="F5045" t="s">
        <v>11</v>
      </c>
      <c r="G5045" t="s">
        <v>50</v>
      </c>
      <c r="H5045" t="s">
        <v>57</v>
      </c>
      <c r="I5045" t="s">
        <v>2538</v>
      </c>
      <c r="J5045" t="s">
        <v>15</v>
      </c>
      <c r="K5045" t="s">
        <v>4422</v>
      </c>
      <c r="M5045" t="str">
        <f t="shared" si="78"/>
        <v>40200Milwaukee Bucks</v>
      </c>
    </row>
    <row r="5046" spans="1:13" ht="17">
      <c r="A5046" t="s">
        <v>9552</v>
      </c>
      <c r="B5046" s="2">
        <v>40198</v>
      </c>
      <c r="C5046" t="s">
        <v>70</v>
      </c>
      <c r="D5046" t="s">
        <v>17</v>
      </c>
      <c r="E5046" t="s">
        <v>1088</v>
      </c>
      <c r="F5046" t="s">
        <v>11</v>
      </c>
      <c r="G5046" t="s">
        <v>39</v>
      </c>
      <c r="H5046" t="s">
        <v>124</v>
      </c>
      <c r="I5046" t="s">
        <v>2538</v>
      </c>
      <c r="J5046" t="s">
        <v>15</v>
      </c>
      <c r="K5046" t="s">
        <v>4422</v>
      </c>
      <c r="M5046" t="str">
        <f t="shared" si="78"/>
        <v>40198Milwaukee Bucks</v>
      </c>
    </row>
    <row r="5047" spans="1:13" ht="17">
      <c r="A5047" t="s">
        <v>9553</v>
      </c>
      <c r="B5047" s="2">
        <v>40196</v>
      </c>
      <c r="C5047" t="s">
        <v>4395</v>
      </c>
      <c r="D5047" t="s">
        <v>9</v>
      </c>
      <c r="E5047" t="s">
        <v>831</v>
      </c>
      <c r="F5047" t="s">
        <v>11</v>
      </c>
      <c r="G5047" t="s">
        <v>50</v>
      </c>
      <c r="H5047" t="s">
        <v>360</v>
      </c>
      <c r="I5047" t="s">
        <v>2538</v>
      </c>
      <c r="J5047" t="s">
        <v>15</v>
      </c>
      <c r="K5047" t="s">
        <v>4422</v>
      </c>
      <c r="M5047" t="str">
        <f t="shared" si="78"/>
        <v>40196Milwaukee Bucks</v>
      </c>
    </row>
    <row r="5048" spans="1:13" ht="17">
      <c r="A5048" t="s">
        <v>9554</v>
      </c>
      <c r="B5048" s="2">
        <v>40194</v>
      </c>
      <c r="C5048" t="s">
        <v>4408</v>
      </c>
      <c r="D5048" t="s">
        <v>9</v>
      </c>
      <c r="E5048" t="s">
        <v>1662</v>
      </c>
      <c r="F5048" t="s">
        <v>11</v>
      </c>
      <c r="G5048" t="s">
        <v>687</v>
      </c>
      <c r="H5048" t="s">
        <v>315</v>
      </c>
      <c r="I5048" t="s">
        <v>2538</v>
      </c>
      <c r="J5048" t="s">
        <v>15</v>
      </c>
      <c r="K5048" t="s">
        <v>4422</v>
      </c>
      <c r="M5048" t="str">
        <f t="shared" si="78"/>
        <v>40194Milwaukee Bucks</v>
      </c>
    </row>
    <row r="5049" spans="1:13" ht="17">
      <c r="A5049" t="s">
        <v>9555</v>
      </c>
      <c r="B5049" s="2">
        <v>40193</v>
      </c>
      <c r="C5049" t="s">
        <v>4406</v>
      </c>
      <c r="D5049" t="s">
        <v>17</v>
      </c>
      <c r="E5049" t="s">
        <v>1833</v>
      </c>
      <c r="F5049" t="s">
        <v>11</v>
      </c>
      <c r="G5049" t="s">
        <v>309</v>
      </c>
      <c r="H5049" t="s">
        <v>44</v>
      </c>
      <c r="I5049" t="s">
        <v>2538</v>
      </c>
      <c r="J5049" t="s">
        <v>15</v>
      </c>
      <c r="K5049" t="s">
        <v>4422</v>
      </c>
      <c r="M5049" t="str">
        <f t="shared" si="78"/>
        <v>40193Milwaukee Bucks</v>
      </c>
    </row>
    <row r="5050" spans="1:13" ht="17">
      <c r="A5050" t="s">
        <v>9556</v>
      </c>
      <c r="B5050" s="2">
        <v>40191</v>
      </c>
      <c r="C5050" t="s">
        <v>4393</v>
      </c>
      <c r="D5050" t="s">
        <v>9</v>
      </c>
      <c r="E5050" t="s">
        <v>2656</v>
      </c>
      <c r="F5050" t="s">
        <v>11</v>
      </c>
      <c r="G5050" t="s">
        <v>56</v>
      </c>
      <c r="H5050" t="s">
        <v>408</v>
      </c>
      <c r="I5050" t="s">
        <v>2538</v>
      </c>
      <c r="J5050" t="s">
        <v>15</v>
      </c>
      <c r="K5050" t="s">
        <v>4422</v>
      </c>
      <c r="M5050" t="str">
        <f t="shared" si="78"/>
        <v>40191Milwaukee Bucks</v>
      </c>
    </row>
    <row r="5051" spans="1:13" ht="17">
      <c r="A5051" t="s">
        <v>9557</v>
      </c>
      <c r="B5051" s="2">
        <v>40189</v>
      </c>
      <c r="C5051" t="s">
        <v>4405</v>
      </c>
      <c r="D5051" t="s">
        <v>9</v>
      </c>
      <c r="E5051" t="s">
        <v>2459</v>
      </c>
      <c r="F5051" t="s">
        <v>11</v>
      </c>
      <c r="G5051" t="s">
        <v>120</v>
      </c>
      <c r="H5051" t="s">
        <v>100</v>
      </c>
      <c r="I5051" t="s">
        <v>2538</v>
      </c>
      <c r="J5051" t="s">
        <v>15</v>
      </c>
      <c r="K5051" t="s">
        <v>4422</v>
      </c>
      <c r="M5051" t="str">
        <f t="shared" si="78"/>
        <v>40189Milwaukee Bucks</v>
      </c>
    </row>
    <row r="5052" spans="1:13" ht="17">
      <c r="A5052" t="s">
        <v>9558</v>
      </c>
      <c r="B5052" s="2">
        <v>40188</v>
      </c>
      <c r="C5052" t="s">
        <v>4407</v>
      </c>
      <c r="D5052" t="s">
        <v>9</v>
      </c>
      <c r="E5052" t="s">
        <v>2657</v>
      </c>
      <c r="F5052" t="s">
        <v>11</v>
      </c>
      <c r="G5052" t="s">
        <v>482</v>
      </c>
      <c r="H5052" t="s">
        <v>90</v>
      </c>
      <c r="I5052" t="s">
        <v>2538</v>
      </c>
      <c r="J5052" t="s">
        <v>15</v>
      </c>
      <c r="K5052" t="s">
        <v>4422</v>
      </c>
      <c r="M5052" t="str">
        <f t="shared" si="78"/>
        <v>40188Milwaukee Bucks</v>
      </c>
    </row>
    <row r="5053" spans="1:13" ht="17">
      <c r="A5053" t="s">
        <v>9559</v>
      </c>
      <c r="B5053" s="2">
        <v>40186</v>
      </c>
      <c r="C5053" t="s">
        <v>142</v>
      </c>
      <c r="D5053" t="s">
        <v>17</v>
      </c>
      <c r="E5053" t="s">
        <v>1355</v>
      </c>
      <c r="F5053" t="s">
        <v>11</v>
      </c>
      <c r="G5053" t="s">
        <v>63</v>
      </c>
      <c r="H5053" t="s">
        <v>631</v>
      </c>
      <c r="I5053" t="s">
        <v>2538</v>
      </c>
      <c r="J5053" t="s">
        <v>15</v>
      </c>
      <c r="K5053" t="s">
        <v>4422</v>
      </c>
      <c r="M5053" t="str">
        <f t="shared" si="78"/>
        <v>40186Milwaukee Bucks</v>
      </c>
    </row>
    <row r="5054" spans="1:13" ht="17">
      <c r="A5054" t="s">
        <v>9560</v>
      </c>
      <c r="B5054" s="2">
        <v>40183</v>
      </c>
      <c r="C5054" t="s">
        <v>4382</v>
      </c>
      <c r="D5054" t="s">
        <v>17</v>
      </c>
      <c r="E5054" t="s">
        <v>2658</v>
      </c>
      <c r="F5054" t="s">
        <v>11</v>
      </c>
      <c r="G5054" t="s">
        <v>133</v>
      </c>
      <c r="H5054" t="s">
        <v>365</v>
      </c>
      <c r="I5054" t="s">
        <v>2538</v>
      </c>
      <c r="J5054" t="s">
        <v>15</v>
      </c>
      <c r="K5054" t="s">
        <v>4422</v>
      </c>
      <c r="M5054" t="str">
        <f t="shared" si="78"/>
        <v>40183Milwaukee Bucks</v>
      </c>
    </row>
    <row r="5055" spans="1:13" ht="17">
      <c r="A5055" t="s">
        <v>9561</v>
      </c>
      <c r="B5055" s="2">
        <v>40180</v>
      </c>
      <c r="C5055" t="s">
        <v>190</v>
      </c>
      <c r="D5055" t="s">
        <v>17</v>
      </c>
      <c r="E5055" t="s">
        <v>2659</v>
      </c>
      <c r="F5055" t="s">
        <v>11</v>
      </c>
      <c r="G5055" t="s">
        <v>133</v>
      </c>
      <c r="H5055" t="s">
        <v>277</v>
      </c>
      <c r="I5055" t="s">
        <v>2538</v>
      </c>
      <c r="J5055" t="s">
        <v>15</v>
      </c>
      <c r="K5055" t="s">
        <v>4422</v>
      </c>
      <c r="M5055" t="str">
        <f t="shared" si="78"/>
        <v>40180Milwaukee Bucks</v>
      </c>
    </row>
    <row r="5056" spans="1:13" ht="17">
      <c r="A5056" t="s">
        <v>9562</v>
      </c>
      <c r="B5056" s="2">
        <v>40177</v>
      </c>
      <c r="C5056" t="s">
        <v>4391</v>
      </c>
      <c r="D5056" t="s">
        <v>9</v>
      </c>
      <c r="E5056" t="s">
        <v>1538</v>
      </c>
      <c r="F5056" t="s">
        <v>11</v>
      </c>
      <c r="G5056" t="s">
        <v>687</v>
      </c>
      <c r="H5056" t="s">
        <v>315</v>
      </c>
      <c r="I5056" t="s">
        <v>2538</v>
      </c>
      <c r="J5056" t="s">
        <v>15</v>
      </c>
      <c r="K5056" t="s">
        <v>4422</v>
      </c>
      <c r="M5056" t="str">
        <f t="shared" si="78"/>
        <v>40177Milwaukee Bucks</v>
      </c>
    </row>
    <row r="5057" spans="1:13" ht="17">
      <c r="A5057" t="s">
        <v>9563</v>
      </c>
      <c r="B5057" s="2">
        <v>40175</v>
      </c>
      <c r="C5057" t="s">
        <v>4387</v>
      </c>
      <c r="D5057" t="s">
        <v>9</v>
      </c>
      <c r="E5057" t="s">
        <v>2510</v>
      </c>
      <c r="F5057" t="s">
        <v>11</v>
      </c>
      <c r="G5057" t="s">
        <v>491</v>
      </c>
      <c r="H5057" t="s">
        <v>774</v>
      </c>
      <c r="I5057" t="s">
        <v>2538</v>
      </c>
      <c r="J5057" t="s">
        <v>15</v>
      </c>
      <c r="K5057" t="s">
        <v>4422</v>
      </c>
      <c r="M5057" t="str">
        <f t="shared" si="78"/>
        <v>40175Milwaukee Bucks</v>
      </c>
    </row>
    <row r="5058" spans="1:13" ht="17">
      <c r="A5058" t="s">
        <v>9564</v>
      </c>
      <c r="B5058" s="2">
        <v>40173</v>
      </c>
      <c r="C5058" t="s">
        <v>165</v>
      </c>
      <c r="D5058" t="s">
        <v>9</v>
      </c>
      <c r="E5058" t="s">
        <v>2660</v>
      </c>
      <c r="F5058" t="s">
        <v>11</v>
      </c>
      <c r="G5058" t="s">
        <v>209</v>
      </c>
      <c r="H5058" t="s">
        <v>510</v>
      </c>
      <c r="I5058" t="s">
        <v>2538</v>
      </c>
      <c r="J5058" t="s">
        <v>15</v>
      </c>
      <c r="K5058" t="s">
        <v>4422</v>
      </c>
      <c r="M5058" t="str">
        <f t="shared" ref="M5058:M5121" si="79">CONCATENATE(B5058,K5058)</f>
        <v>40173Milwaukee Bucks</v>
      </c>
    </row>
    <row r="5059" spans="1:13" ht="17">
      <c r="A5059" t="s">
        <v>9565</v>
      </c>
      <c r="B5059" s="2">
        <v>40170</v>
      </c>
      <c r="C5059" t="s">
        <v>128</v>
      </c>
      <c r="D5059" t="s">
        <v>9</v>
      </c>
      <c r="E5059" t="s">
        <v>338</v>
      </c>
      <c r="F5059" t="s">
        <v>11</v>
      </c>
      <c r="G5059" t="s">
        <v>305</v>
      </c>
      <c r="H5059" t="s">
        <v>264</v>
      </c>
      <c r="I5059" t="s">
        <v>2538</v>
      </c>
      <c r="J5059" t="s">
        <v>15</v>
      </c>
      <c r="K5059" t="s">
        <v>4422</v>
      </c>
      <c r="M5059" t="str">
        <f t="shared" si="79"/>
        <v>40170Milwaukee Bucks</v>
      </c>
    </row>
    <row r="5060" spans="1:13" ht="17">
      <c r="A5060" t="s">
        <v>9566</v>
      </c>
      <c r="B5060" s="2">
        <v>40168</v>
      </c>
      <c r="C5060" t="s">
        <v>4380</v>
      </c>
      <c r="D5060" t="s">
        <v>17</v>
      </c>
      <c r="E5060" t="s">
        <v>2661</v>
      </c>
      <c r="F5060" t="s">
        <v>11</v>
      </c>
      <c r="G5060" t="s">
        <v>30</v>
      </c>
      <c r="H5060" t="s">
        <v>341</v>
      </c>
      <c r="I5060" t="s">
        <v>2538</v>
      </c>
      <c r="J5060" t="s">
        <v>15</v>
      </c>
      <c r="K5060" t="s">
        <v>4422</v>
      </c>
      <c r="M5060" t="str">
        <f t="shared" si="79"/>
        <v>40168Milwaukee Bucks</v>
      </c>
    </row>
    <row r="5061" spans="1:13" ht="17">
      <c r="A5061" t="s">
        <v>9567</v>
      </c>
      <c r="B5061" s="2">
        <v>40166</v>
      </c>
      <c r="C5061" t="s">
        <v>229</v>
      </c>
      <c r="D5061" t="s">
        <v>9</v>
      </c>
      <c r="E5061" t="s">
        <v>2110</v>
      </c>
      <c r="F5061" t="s">
        <v>11</v>
      </c>
      <c r="G5061" t="s">
        <v>47</v>
      </c>
      <c r="H5061" t="s">
        <v>94</v>
      </c>
      <c r="I5061" t="s">
        <v>2538</v>
      </c>
      <c r="J5061" t="s">
        <v>15</v>
      </c>
      <c r="K5061" t="s">
        <v>4422</v>
      </c>
      <c r="M5061" t="str">
        <f t="shared" si="79"/>
        <v>40166Milwaukee Bucks</v>
      </c>
    </row>
    <row r="5062" spans="1:13" ht="17">
      <c r="A5062" t="s">
        <v>9568</v>
      </c>
      <c r="B5062" s="2">
        <v>40165</v>
      </c>
      <c r="C5062" t="s">
        <v>4381</v>
      </c>
      <c r="D5062" t="s">
        <v>9</v>
      </c>
      <c r="E5062" t="s">
        <v>682</v>
      </c>
      <c r="F5062" t="s">
        <v>11</v>
      </c>
      <c r="G5062" t="s">
        <v>120</v>
      </c>
      <c r="H5062" t="s">
        <v>259</v>
      </c>
      <c r="I5062" t="s">
        <v>2538</v>
      </c>
      <c r="J5062" t="s">
        <v>15</v>
      </c>
      <c r="K5062" t="s">
        <v>4422</v>
      </c>
      <c r="M5062" t="str">
        <f t="shared" si="79"/>
        <v>40165Milwaukee Bucks</v>
      </c>
    </row>
    <row r="5063" spans="1:13" ht="17">
      <c r="A5063" t="s">
        <v>9569</v>
      </c>
      <c r="B5063" s="2">
        <v>40163</v>
      </c>
      <c r="C5063" t="s">
        <v>225</v>
      </c>
      <c r="D5063" t="s">
        <v>9</v>
      </c>
      <c r="E5063" t="s">
        <v>2662</v>
      </c>
      <c r="F5063" t="s">
        <v>11</v>
      </c>
      <c r="G5063" t="s">
        <v>23</v>
      </c>
      <c r="H5063" t="s">
        <v>424</v>
      </c>
      <c r="I5063" t="s">
        <v>2538</v>
      </c>
      <c r="J5063" t="s">
        <v>15</v>
      </c>
      <c r="K5063" t="s">
        <v>4422</v>
      </c>
      <c r="M5063" t="str">
        <f t="shared" si="79"/>
        <v>40163Milwaukee Bucks</v>
      </c>
    </row>
    <row r="5064" spans="1:13" ht="17">
      <c r="A5064" t="s">
        <v>9570</v>
      </c>
      <c r="B5064" s="2">
        <v>40159</v>
      </c>
      <c r="C5064" t="s">
        <v>58</v>
      </c>
      <c r="D5064" t="s">
        <v>17</v>
      </c>
      <c r="E5064" t="s">
        <v>2663</v>
      </c>
      <c r="F5064" t="s">
        <v>11</v>
      </c>
      <c r="G5064" t="s">
        <v>218</v>
      </c>
      <c r="H5064" t="s">
        <v>634</v>
      </c>
      <c r="I5064" t="s">
        <v>2538</v>
      </c>
      <c r="J5064" t="s">
        <v>15</v>
      </c>
      <c r="K5064" t="s">
        <v>4422</v>
      </c>
      <c r="M5064" t="str">
        <f t="shared" si="79"/>
        <v>40159Milwaukee Bucks</v>
      </c>
    </row>
    <row r="5065" spans="1:13" ht="17">
      <c r="A5065" t="s">
        <v>9571</v>
      </c>
      <c r="B5065" s="2">
        <v>40156</v>
      </c>
      <c r="C5065" t="s">
        <v>70</v>
      </c>
      <c r="D5065" t="s">
        <v>17</v>
      </c>
      <c r="E5065" t="s">
        <v>1579</v>
      </c>
      <c r="F5065" t="s">
        <v>11</v>
      </c>
      <c r="G5065" t="s">
        <v>109</v>
      </c>
      <c r="H5065" t="s">
        <v>137</v>
      </c>
      <c r="I5065" t="s">
        <v>2538</v>
      </c>
      <c r="J5065" t="s">
        <v>15</v>
      </c>
      <c r="K5065" t="s">
        <v>4422</v>
      </c>
      <c r="M5065" t="str">
        <f t="shared" si="79"/>
        <v>40156Milwaukee Bucks</v>
      </c>
    </row>
    <row r="5066" spans="1:13" ht="17">
      <c r="A5066" t="s">
        <v>9572</v>
      </c>
      <c r="B5066" s="2">
        <v>40155</v>
      </c>
      <c r="C5066" t="s">
        <v>4390</v>
      </c>
      <c r="D5066" t="s">
        <v>9</v>
      </c>
      <c r="E5066" t="s">
        <v>1915</v>
      </c>
      <c r="F5066" t="s">
        <v>11</v>
      </c>
      <c r="G5066" t="s">
        <v>678</v>
      </c>
      <c r="H5066" t="s">
        <v>259</v>
      </c>
      <c r="I5066" t="s">
        <v>2538</v>
      </c>
      <c r="J5066" t="s">
        <v>15</v>
      </c>
      <c r="K5066" t="s">
        <v>4422</v>
      </c>
      <c r="M5066" t="str">
        <f t="shared" si="79"/>
        <v>40155Milwaukee Bucks</v>
      </c>
    </row>
    <row r="5067" spans="1:13" ht="17">
      <c r="A5067" t="s">
        <v>9573</v>
      </c>
      <c r="B5067" s="2">
        <v>40153</v>
      </c>
      <c r="C5067" t="s">
        <v>21</v>
      </c>
      <c r="D5067" t="s">
        <v>9</v>
      </c>
      <c r="E5067" t="s">
        <v>2652</v>
      </c>
      <c r="F5067" t="s">
        <v>11</v>
      </c>
      <c r="G5067" t="s">
        <v>236</v>
      </c>
      <c r="H5067" t="s">
        <v>259</v>
      </c>
      <c r="I5067" t="s">
        <v>2538</v>
      </c>
      <c r="J5067" t="s">
        <v>15</v>
      </c>
      <c r="K5067" t="s">
        <v>4422</v>
      </c>
      <c r="M5067" t="str">
        <f t="shared" si="79"/>
        <v>40153Milwaukee Bucks</v>
      </c>
    </row>
    <row r="5068" spans="1:13" ht="17">
      <c r="A5068" t="s">
        <v>9574</v>
      </c>
      <c r="B5068" s="2">
        <v>40151</v>
      </c>
      <c r="C5068" t="s">
        <v>4397</v>
      </c>
      <c r="D5068" t="s">
        <v>9</v>
      </c>
      <c r="E5068" t="s">
        <v>1797</v>
      </c>
      <c r="F5068" t="s">
        <v>11</v>
      </c>
      <c r="G5068" t="s">
        <v>85</v>
      </c>
      <c r="H5068" t="s">
        <v>614</v>
      </c>
      <c r="I5068" t="s">
        <v>2538</v>
      </c>
      <c r="J5068" t="s">
        <v>15</v>
      </c>
      <c r="K5068" t="s">
        <v>4422</v>
      </c>
      <c r="M5068" t="str">
        <f t="shared" si="79"/>
        <v>40151Milwaukee Bucks</v>
      </c>
    </row>
    <row r="5069" spans="1:13" ht="17">
      <c r="A5069" t="s">
        <v>9575</v>
      </c>
      <c r="B5069" s="2">
        <v>40149</v>
      </c>
      <c r="C5069" t="s">
        <v>4386</v>
      </c>
      <c r="D5069" t="s">
        <v>9</v>
      </c>
      <c r="E5069" t="s">
        <v>2397</v>
      </c>
      <c r="F5069" t="s">
        <v>11</v>
      </c>
      <c r="G5069" t="s">
        <v>180</v>
      </c>
      <c r="H5069" t="s">
        <v>114</v>
      </c>
      <c r="I5069" t="s">
        <v>2538</v>
      </c>
      <c r="J5069" t="s">
        <v>15</v>
      </c>
      <c r="K5069" t="s">
        <v>4422</v>
      </c>
      <c r="M5069" t="str">
        <f t="shared" si="79"/>
        <v>40149Milwaukee Bucks</v>
      </c>
    </row>
    <row r="5070" spans="1:13" ht="17">
      <c r="A5070" t="s">
        <v>9576</v>
      </c>
      <c r="B5070" s="2">
        <v>40147</v>
      </c>
      <c r="C5070" t="s">
        <v>142</v>
      </c>
      <c r="D5070" t="s">
        <v>17</v>
      </c>
      <c r="E5070" t="s">
        <v>2239</v>
      </c>
      <c r="F5070" t="s">
        <v>11</v>
      </c>
      <c r="G5070" t="s">
        <v>33</v>
      </c>
      <c r="H5070" t="s">
        <v>332</v>
      </c>
      <c r="I5070" t="s">
        <v>2538</v>
      </c>
      <c r="J5070" t="s">
        <v>15</v>
      </c>
      <c r="K5070" t="s">
        <v>4422</v>
      </c>
      <c r="M5070" t="str">
        <f t="shared" si="79"/>
        <v>40147Milwaukee Bucks</v>
      </c>
    </row>
    <row r="5071" spans="1:13" ht="17">
      <c r="A5071" t="s">
        <v>9577</v>
      </c>
      <c r="B5071" s="2">
        <v>40145</v>
      </c>
      <c r="C5071" t="s">
        <v>115</v>
      </c>
      <c r="D5071" t="s">
        <v>9</v>
      </c>
      <c r="E5071" t="s">
        <v>908</v>
      </c>
      <c r="F5071" t="s">
        <v>11</v>
      </c>
      <c r="G5071" t="s">
        <v>624</v>
      </c>
      <c r="H5071" t="s">
        <v>315</v>
      </c>
      <c r="I5071" t="s">
        <v>2538</v>
      </c>
      <c r="J5071" t="s">
        <v>15</v>
      </c>
      <c r="K5071" t="s">
        <v>4422</v>
      </c>
      <c r="M5071" t="str">
        <f t="shared" si="79"/>
        <v>40145Milwaukee Bucks</v>
      </c>
    </row>
    <row r="5072" spans="1:13" ht="17">
      <c r="A5072" t="s">
        <v>9578</v>
      </c>
      <c r="B5072" s="2">
        <v>40144</v>
      </c>
      <c r="C5072" t="s">
        <v>4403</v>
      </c>
      <c r="D5072" t="s">
        <v>9</v>
      </c>
      <c r="E5072" t="s">
        <v>96</v>
      </c>
      <c r="F5072" t="s">
        <v>11</v>
      </c>
      <c r="G5072" t="s">
        <v>469</v>
      </c>
      <c r="H5072" t="s">
        <v>335</v>
      </c>
      <c r="I5072" t="s">
        <v>2538</v>
      </c>
      <c r="J5072" t="s">
        <v>15</v>
      </c>
      <c r="K5072" t="s">
        <v>4422</v>
      </c>
      <c r="M5072" t="str">
        <f t="shared" si="79"/>
        <v>40144Milwaukee Bucks</v>
      </c>
    </row>
    <row r="5073" spans="1:13" ht="17">
      <c r="A5073" t="s">
        <v>9579</v>
      </c>
      <c r="B5073" s="2">
        <v>40142</v>
      </c>
      <c r="C5073" t="s">
        <v>4400</v>
      </c>
      <c r="D5073" t="s">
        <v>9</v>
      </c>
      <c r="E5073" t="s">
        <v>2664</v>
      </c>
      <c r="F5073" t="s">
        <v>11</v>
      </c>
      <c r="G5073" t="s">
        <v>85</v>
      </c>
      <c r="H5073" t="s">
        <v>197</v>
      </c>
      <c r="I5073" t="s">
        <v>2538</v>
      </c>
      <c r="J5073" t="s">
        <v>15</v>
      </c>
      <c r="K5073" t="s">
        <v>4422</v>
      </c>
      <c r="M5073" t="str">
        <f t="shared" si="79"/>
        <v>40142Milwaukee Bucks</v>
      </c>
    </row>
    <row r="5074" spans="1:13" ht="17">
      <c r="A5074" t="s">
        <v>9580</v>
      </c>
      <c r="B5074" s="2">
        <v>40140</v>
      </c>
      <c r="C5074" t="s">
        <v>4388</v>
      </c>
      <c r="D5074" t="s">
        <v>9</v>
      </c>
      <c r="E5074" t="s">
        <v>2665</v>
      </c>
      <c r="F5074" t="s">
        <v>11</v>
      </c>
      <c r="G5074" t="s">
        <v>485</v>
      </c>
      <c r="H5074" t="s">
        <v>560</v>
      </c>
      <c r="I5074" t="s">
        <v>2538</v>
      </c>
      <c r="J5074" t="s">
        <v>15</v>
      </c>
      <c r="K5074" t="s">
        <v>4422</v>
      </c>
      <c r="M5074" t="str">
        <f t="shared" si="79"/>
        <v>40140Milwaukee Bucks</v>
      </c>
    </row>
    <row r="5075" spans="1:13" ht="17">
      <c r="A5075" t="s">
        <v>9581</v>
      </c>
      <c r="B5075" s="2">
        <v>40138</v>
      </c>
      <c r="C5075" t="s">
        <v>4389</v>
      </c>
      <c r="D5075" t="s">
        <v>17</v>
      </c>
      <c r="E5075" t="s">
        <v>2207</v>
      </c>
      <c r="F5075" t="s">
        <v>11</v>
      </c>
      <c r="G5075" t="s">
        <v>309</v>
      </c>
      <c r="H5075" t="s">
        <v>360</v>
      </c>
      <c r="I5075" t="s">
        <v>2538</v>
      </c>
      <c r="J5075" t="s">
        <v>15</v>
      </c>
      <c r="K5075" t="s">
        <v>4422</v>
      </c>
      <c r="M5075" t="str">
        <f t="shared" si="79"/>
        <v>40138Milwaukee Bucks</v>
      </c>
    </row>
    <row r="5076" spans="1:13" ht="17">
      <c r="A5076" t="s">
        <v>9582</v>
      </c>
      <c r="B5076" s="2">
        <v>40137</v>
      </c>
      <c r="C5076" t="s">
        <v>16</v>
      </c>
      <c r="D5076" t="s">
        <v>17</v>
      </c>
      <c r="E5076" t="s">
        <v>388</v>
      </c>
      <c r="F5076" t="s">
        <v>11</v>
      </c>
      <c r="G5076" t="s">
        <v>72</v>
      </c>
      <c r="H5076" t="s">
        <v>586</v>
      </c>
      <c r="I5076" t="s">
        <v>2538</v>
      </c>
      <c r="J5076" t="s">
        <v>15</v>
      </c>
      <c r="K5076" t="s">
        <v>4422</v>
      </c>
      <c r="M5076" t="str">
        <f t="shared" si="79"/>
        <v>40137Milwaukee Bucks</v>
      </c>
    </row>
    <row r="5077" spans="1:13" ht="17">
      <c r="A5077" t="s">
        <v>9583</v>
      </c>
      <c r="B5077" s="2">
        <v>40135</v>
      </c>
      <c r="C5077" t="s">
        <v>45</v>
      </c>
      <c r="D5077" t="s">
        <v>17</v>
      </c>
      <c r="E5077" t="s">
        <v>920</v>
      </c>
      <c r="F5077" t="s">
        <v>11</v>
      </c>
      <c r="G5077" t="s">
        <v>303</v>
      </c>
      <c r="H5077" t="s">
        <v>752</v>
      </c>
      <c r="I5077" t="s">
        <v>2538</v>
      </c>
      <c r="J5077" t="s">
        <v>15</v>
      </c>
      <c r="K5077" t="s">
        <v>4422</v>
      </c>
      <c r="M5077" t="str">
        <f t="shared" si="79"/>
        <v>40135Milwaukee Bucks</v>
      </c>
    </row>
    <row r="5078" spans="1:13" ht="17">
      <c r="A5078" t="s">
        <v>9584</v>
      </c>
      <c r="B5078" s="2">
        <v>40133</v>
      </c>
      <c r="C5078" t="s">
        <v>87</v>
      </c>
      <c r="D5078" t="s">
        <v>9</v>
      </c>
      <c r="E5078" t="s">
        <v>2666</v>
      </c>
      <c r="F5078" t="s">
        <v>11</v>
      </c>
      <c r="G5078" t="s">
        <v>105</v>
      </c>
      <c r="H5078" t="s">
        <v>332</v>
      </c>
      <c r="I5078" t="s">
        <v>2538</v>
      </c>
      <c r="J5078" t="s">
        <v>15</v>
      </c>
      <c r="K5078" t="s">
        <v>4422</v>
      </c>
      <c r="M5078" t="str">
        <f t="shared" si="79"/>
        <v>40133Milwaukee Bucks</v>
      </c>
    </row>
    <row r="5079" spans="1:13" ht="17">
      <c r="A5079" t="s">
        <v>9585</v>
      </c>
      <c r="B5079" s="2">
        <v>40131</v>
      </c>
      <c r="C5079" t="s">
        <v>77</v>
      </c>
      <c r="D5079" t="s">
        <v>17</v>
      </c>
      <c r="E5079" t="s">
        <v>2602</v>
      </c>
      <c r="F5079" t="s">
        <v>11</v>
      </c>
      <c r="G5079" t="s">
        <v>305</v>
      </c>
      <c r="H5079" t="s">
        <v>148</v>
      </c>
      <c r="I5079" t="s">
        <v>2538</v>
      </c>
      <c r="J5079" t="s">
        <v>15</v>
      </c>
      <c r="K5079" t="s">
        <v>4422</v>
      </c>
      <c r="M5079" t="str">
        <f t="shared" si="79"/>
        <v>40131Milwaukee Bucks</v>
      </c>
    </row>
    <row r="5080" spans="1:13" ht="17">
      <c r="A5080" t="s">
        <v>9586</v>
      </c>
      <c r="B5080" s="2">
        <v>40128</v>
      </c>
      <c r="C5080" t="s">
        <v>107</v>
      </c>
      <c r="D5080" t="s">
        <v>17</v>
      </c>
      <c r="E5080" t="s">
        <v>766</v>
      </c>
      <c r="F5080" t="s">
        <v>11</v>
      </c>
      <c r="G5080" t="s">
        <v>309</v>
      </c>
      <c r="H5080" t="s">
        <v>424</v>
      </c>
      <c r="I5080" t="s">
        <v>2538</v>
      </c>
      <c r="J5080" t="s">
        <v>15</v>
      </c>
      <c r="K5080" t="s">
        <v>4422</v>
      </c>
      <c r="M5080" t="str">
        <f t="shared" si="79"/>
        <v>40128Milwaukee Bucks</v>
      </c>
    </row>
    <row r="5081" spans="1:13" ht="17">
      <c r="A5081" t="s">
        <v>9587</v>
      </c>
      <c r="B5081" s="2">
        <v>40124</v>
      </c>
      <c r="C5081" t="s">
        <v>125</v>
      </c>
      <c r="D5081" t="s">
        <v>17</v>
      </c>
      <c r="E5081" t="s">
        <v>1646</v>
      </c>
      <c r="F5081" t="s">
        <v>11</v>
      </c>
      <c r="G5081" t="s">
        <v>109</v>
      </c>
      <c r="H5081" t="s">
        <v>353</v>
      </c>
      <c r="I5081" t="s">
        <v>2538</v>
      </c>
      <c r="J5081" t="s">
        <v>15</v>
      </c>
      <c r="K5081" t="s">
        <v>4422</v>
      </c>
      <c r="M5081" t="str">
        <f t="shared" si="79"/>
        <v>40124Milwaukee Bucks</v>
      </c>
    </row>
    <row r="5082" spans="1:13" ht="17">
      <c r="A5082" t="s">
        <v>9588</v>
      </c>
      <c r="B5082" s="2">
        <v>40123</v>
      </c>
      <c r="C5082" t="s">
        <v>4401</v>
      </c>
      <c r="D5082" t="s">
        <v>17</v>
      </c>
      <c r="E5082" t="s">
        <v>2667</v>
      </c>
      <c r="F5082" t="s">
        <v>11</v>
      </c>
      <c r="G5082" t="s">
        <v>334</v>
      </c>
      <c r="H5082" t="s">
        <v>625</v>
      </c>
      <c r="I5082" t="s">
        <v>2538</v>
      </c>
      <c r="J5082" t="s">
        <v>15</v>
      </c>
      <c r="K5082" t="s">
        <v>4422</v>
      </c>
      <c r="M5082" t="str">
        <f t="shared" si="79"/>
        <v>40123Milwaukee Bucks</v>
      </c>
    </row>
    <row r="5083" spans="1:13" ht="17">
      <c r="A5083" t="s">
        <v>9589</v>
      </c>
      <c r="B5083" s="2">
        <v>40120</v>
      </c>
      <c r="C5083" t="s">
        <v>4383</v>
      </c>
      <c r="D5083" t="s">
        <v>9</v>
      </c>
      <c r="E5083" t="s">
        <v>1334</v>
      </c>
      <c r="F5083" t="s">
        <v>11</v>
      </c>
      <c r="G5083" t="s">
        <v>854</v>
      </c>
      <c r="H5083" t="s">
        <v>365</v>
      </c>
      <c r="I5083" t="s">
        <v>2538</v>
      </c>
      <c r="J5083" t="s">
        <v>15</v>
      </c>
      <c r="K5083" t="s">
        <v>4422</v>
      </c>
      <c r="M5083" t="str">
        <f t="shared" si="79"/>
        <v>40120Milwaukee Bucks</v>
      </c>
    </row>
    <row r="5084" spans="1:13" ht="17">
      <c r="A5084" t="s">
        <v>9590</v>
      </c>
      <c r="B5084" s="2">
        <v>40117</v>
      </c>
      <c r="C5084" t="s">
        <v>167</v>
      </c>
      <c r="D5084" t="s">
        <v>17</v>
      </c>
      <c r="E5084" t="s">
        <v>203</v>
      </c>
      <c r="F5084" t="s">
        <v>11</v>
      </c>
      <c r="G5084" t="s">
        <v>164</v>
      </c>
      <c r="H5084" t="s">
        <v>1260</v>
      </c>
      <c r="I5084" t="s">
        <v>2538</v>
      </c>
      <c r="J5084" t="s">
        <v>15</v>
      </c>
      <c r="K5084" t="s">
        <v>4422</v>
      </c>
      <c r="M5084" t="str">
        <f t="shared" si="79"/>
        <v>40117Milwaukee Bucks</v>
      </c>
    </row>
    <row r="5085" spans="1:13" ht="17">
      <c r="A5085" t="s">
        <v>9591</v>
      </c>
      <c r="B5085" s="2">
        <v>40116</v>
      </c>
      <c r="C5085" t="s">
        <v>4384</v>
      </c>
      <c r="D5085" t="s">
        <v>9</v>
      </c>
      <c r="E5085" t="s">
        <v>1290</v>
      </c>
      <c r="F5085" t="s">
        <v>11</v>
      </c>
      <c r="G5085" t="s">
        <v>56</v>
      </c>
      <c r="H5085" t="s">
        <v>365</v>
      </c>
      <c r="I5085" t="s">
        <v>2538</v>
      </c>
      <c r="J5085" t="s">
        <v>15</v>
      </c>
      <c r="K5085" t="s">
        <v>4422</v>
      </c>
      <c r="M5085" t="str">
        <f t="shared" si="79"/>
        <v>40116Milwaukee Bucks</v>
      </c>
    </row>
    <row r="5086" spans="1:13" ht="17">
      <c r="A5086" t="s">
        <v>9592</v>
      </c>
      <c r="B5086" s="2">
        <v>41381</v>
      </c>
      <c r="C5086" t="s">
        <v>934</v>
      </c>
      <c r="D5086" t="s">
        <v>17</v>
      </c>
      <c r="E5086" t="s">
        <v>349</v>
      </c>
      <c r="F5086" t="s">
        <v>11</v>
      </c>
      <c r="G5086" t="s">
        <v>212</v>
      </c>
      <c r="H5086" t="s">
        <v>355</v>
      </c>
      <c r="I5086" t="s">
        <v>2668</v>
      </c>
      <c r="J5086" t="s">
        <v>15</v>
      </c>
      <c r="K5086" t="s">
        <v>4424</v>
      </c>
      <c r="M5086" t="str">
        <f t="shared" si="79"/>
        <v>41381New York Knicks</v>
      </c>
    </row>
    <row r="5087" spans="1:13" ht="17">
      <c r="A5087" t="s">
        <v>9593</v>
      </c>
      <c r="B5087" s="2">
        <v>41379</v>
      </c>
      <c r="C5087" t="s">
        <v>4387</v>
      </c>
      <c r="D5087" t="s">
        <v>9</v>
      </c>
      <c r="E5087" t="s">
        <v>1370</v>
      </c>
      <c r="F5087" t="s">
        <v>11</v>
      </c>
      <c r="G5087" t="s">
        <v>123</v>
      </c>
      <c r="H5087" t="s">
        <v>510</v>
      </c>
      <c r="I5087" t="s">
        <v>2668</v>
      </c>
      <c r="J5087" t="s">
        <v>15</v>
      </c>
      <c r="K5087" t="s">
        <v>4424</v>
      </c>
      <c r="M5087" t="str">
        <f t="shared" si="79"/>
        <v>41379New York Knicks</v>
      </c>
    </row>
    <row r="5088" spans="1:13" ht="17">
      <c r="A5088" t="s">
        <v>9594</v>
      </c>
      <c r="B5088" s="2">
        <v>41378</v>
      </c>
      <c r="C5088" t="s">
        <v>81</v>
      </c>
      <c r="D5088" t="s">
        <v>17</v>
      </c>
      <c r="E5088" t="s">
        <v>1433</v>
      </c>
      <c r="F5088" t="s">
        <v>11</v>
      </c>
      <c r="G5088" t="s">
        <v>72</v>
      </c>
      <c r="H5088" t="s">
        <v>259</v>
      </c>
      <c r="I5088" t="s">
        <v>2668</v>
      </c>
      <c r="J5088" t="s">
        <v>15</v>
      </c>
      <c r="K5088" t="s">
        <v>4424</v>
      </c>
      <c r="M5088" t="str">
        <f t="shared" si="79"/>
        <v>41378New York Knicks</v>
      </c>
    </row>
    <row r="5089" spans="1:13" ht="17">
      <c r="A5089" t="s">
        <v>9595</v>
      </c>
      <c r="B5089" s="2">
        <v>41376</v>
      </c>
      <c r="C5089" t="s">
        <v>4381</v>
      </c>
      <c r="D5089" t="s">
        <v>17</v>
      </c>
      <c r="E5089" t="s">
        <v>633</v>
      </c>
      <c r="F5089" t="s">
        <v>11</v>
      </c>
      <c r="G5089" t="s">
        <v>271</v>
      </c>
      <c r="H5089" t="s">
        <v>94</v>
      </c>
      <c r="I5089" t="s">
        <v>2668</v>
      </c>
      <c r="J5089" t="s">
        <v>15</v>
      </c>
      <c r="K5089" t="s">
        <v>4424</v>
      </c>
      <c r="M5089" t="str">
        <f t="shared" si="79"/>
        <v>41376New York Knicks</v>
      </c>
    </row>
    <row r="5090" spans="1:13" ht="17">
      <c r="A5090" t="s">
        <v>9596</v>
      </c>
      <c r="B5090" s="2">
        <v>41375</v>
      </c>
      <c r="C5090" t="s">
        <v>4383</v>
      </c>
      <c r="D5090" t="s">
        <v>9</v>
      </c>
      <c r="E5090" t="s">
        <v>1195</v>
      </c>
      <c r="F5090" t="s">
        <v>11</v>
      </c>
      <c r="G5090" t="s">
        <v>63</v>
      </c>
      <c r="H5090" t="s">
        <v>560</v>
      </c>
      <c r="I5090" t="s">
        <v>2668</v>
      </c>
      <c r="J5090" t="s">
        <v>15</v>
      </c>
      <c r="K5090" t="s">
        <v>4424</v>
      </c>
      <c r="M5090" t="str">
        <f t="shared" si="79"/>
        <v>41375New York Knicks</v>
      </c>
    </row>
    <row r="5091" spans="1:13" ht="17">
      <c r="A5091" t="s">
        <v>9597</v>
      </c>
      <c r="B5091" s="2">
        <v>41373</v>
      </c>
      <c r="C5091" t="s">
        <v>128</v>
      </c>
      <c r="D5091" t="s">
        <v>17</v>
      </c>
      <c r="E5091" t="s">
        <v>2669</v>
      </c>
      <c r="F5091" t="s">
        <v>11</v>
      </c>
      <c r="G5091" t="s">
        <v>155</v>
      </c>
      <c r="H5091" t="s">
        <v>277</v>
      </c>
      <c r="I5091" t="s">
        <v>2668</v>
      </c>
      <c r="J5091" t="s">
        <v>15</v>
      </c>
      <c r="K5091" t="s">
        <v>4424</v>
      </c>
      <c r="M5091" t="str">
        <f t="shared" si="79"/>
        <v>41373New York Knicks</v>
      </c>
    </row>
    <row r="5092" spans="1:13" ht="17">
      <c r="A5092" t="s">
        <v>9598</v>
      </c>
      <c r="B5092" s="2">
        <v>41371</v>
      </c>
      <c r="C5092" t="s">
        <v>4403</v>
      </c>
      <c r="D5092" t="s">
        <v>17</v>
      </c>
      <c r="E5092" t="s">
        <v>1996</v>
      </c>
      <c r="F5092" t="s">
        <v>11</v>
      </c>
      <c r="G5092" t="s">
        <v>53</v>
      </c>
      <c r="H5092" t="s">
        <v>560</v>
      </c>
      <c r="I5092" t="s">
        <v>2668</v>
      </c>
      <c r="J5092" t="s">
        <v>15</v>
      </c>
      <c r="K5092" t="s">
        <v>4424</v>
      </c>
      <c r="M5092" t="str">
        <f t="shared" si="79"/>
        <v>41371New York Knicks</v>
      </c>
    </row>
    <row r="5093" spans="1:13" ht="17">
      <c r="A5093" t="s">
        <v>9599</v>
      </c>
      <c r="B5093" s="2">
        <v>41369</v>
      </c>
      <c r="C5093" t="s">
        <v>149</v>
      </c>
      <c r="D5093" t="s">
        <v>17</v>
      </c>
      <c r="E5093" t="s">
        <v>723</v>
      </c>
      <c r="F5093" t="s">
        <v>11</v>
      </c>
      <c r="G5093" t="s">
        <v>231</v>
      </c>
      <c r="H5093" t="s">
        <v>452</v>
      </c>
      <c r="I5093" t="s">
        <v>2668</v>
      </c>
      <c r="J5093" t="s">
        <v>15</v>
      </c>
      <c r="K5093" t="s">
        <v>4424</v>
      </c>
      <c r="M5093" t="str">
        <f t="shared" si="79"/>
        <v>41369New York Knicks</v>
      </c>
    </row>
    <row r="5094" spans="1:13" ht="17">
      <c r="A5094" t="s">
        <v>9600</v>
      </c>
      <c r="B5094" s="2">
        <v>41367</v>
      </c>
      <c r="C5094" t="s">
        <v>4409</v>
      </c>
      <c r="D5094" t="s">
        <v>17</v>
      </c>
      <c r="E5094" t="s">
        <v>1773</v>
      </c>
      <c r="F5094" t="s">
        <v>11</v>
      </c>
      <c r="G5094" t="s">
        <v>161</v>
      </c>
      <c r="H5094" t="s">
        <v>393</v>
      </c>
      <c r="I5094" t="s">
        <v>2668</v>
      </c>
      <c r="J5094" t="s">
        <v>15</v>
      </c>
      <c r="K5094" t="s">
        <v>4424</v>
      </c>
      <c r="M5094" t="str">
        <f t="shared" si="79"/>
        <v>41367New York Knicks</v>
      </c>
    </row>
    <row r="5095" spans="1:13" ht="17">
      <c r="A5095" t="s">
        <v>9601</v>
      </c>
      <c r="B5095" s="2">
        <v>41366</v>
      </c>
      <c r="C5095" t="s">
        <v>4396</v>
      </c>
      <c r="D5095" t="s">
        <v>17</v>
      </c>
      <c r="E5095" t="s">
        <v>1357</v>
      </c>
      <c r="F5095" t="s">
        <v>11</v>
      </c>
      <c r="G5095" t="s">
        <v>72</v>
      </c>
      <c r="H5095" t="s">
        <v>552</v>
      </c>
      <c r="I5095" t="s">
        <v>2668</v>
      </c>
      <c r="J5095" t="s">
        <v>15</v>
      </c>
      <c r="K5095" t="s">
        <v>4424</v>
      </c>
      <c r="M5095" t="str">
        <f t="shared" si="79"/>
        <v>41366New York Knicks</v>
      </c>
    </row>
    <row r="5096" spans="1:13" ht="17">
      <c r="A5096" t="s">
        <v>9602</v>
      </c>
      <c r="B5096" s="2">
        <v>41364</v>
      </c>
      <c r="C5096" t="s">
        <v>28</v>
      </c>
      <c r="D5096" t="s">
        <v>17</v>
      </c>
      <c r="E5096" t="s">
        <v>527</v>
      </c>
      <c r="F5096" t="s">
        <v>11</v>
      </c>
      <c r="G5096" t="s">
        <v>240</v>
      </c>
      <c r="H5096" t="s">
        <v>285</v>
      </c>
      <c r="I5096" t="s">
        <v>2668</v>
      </c>
      <c r="J5096" t="s">
        <v>15</v>
      </c>
      <c r="K5096" t="s">
        <v>4424</v>
      </c>
      <c r="M5096" t="str">
        <f t="shared" si="79"/>
        <v>41364New York Knicks</v>
      </c>
    </row>
    <row r="5097" spans="1:13" ht="17">
      <c r="A5097" t="s">
        <v>9603</v>
      </c>
      <c r="B5097" s="2">
        <v>41362</v>
      </c>
      <c r="C5097" t="s">
        <v>16</v>
      </c>
      <c r="D5097" t="s">
        <v>17</v>
      </c>
      <c r="E5097" t="s">
        <v>757</v>
      </c>
      <c r="F5097" t="s">
        <v>11</v>
      </c>
      <c r="G5097" t="s">
        <v>258</v>
      </c>
      <c r="H5097" t="s">
        <v>114</v>
      </c>
      <c r="I5097" t="s">
        <v>2668</v>
      </c>
      <c r="J5097" t="s">
        <v>15</v>
      </c>
      <c r="K5097" t="s">
        <v>4424</v>
      </c>
      <c r="M5097" t="str">
        <f t="shared" si="79"/>
        <v>41362New York Knicks</v>
      </c>
    </row>
    <row r="5098" spans="1:13" ht="17">
      <c r="A5098" t="s">
        <v>9604</v>
      </c>
      <c r="B5098" s="2">
        <v>41360</v>
      </c>
      <c r="C5098" t="s">
        <v>61</v>
      </c>
      <c r="D5098" t="s">
        <v>17</v>
      </c>
      <c r="E5098" t="s">
        <v>1706</v>
      </c>
      <c r="F5098" t="s">
        <v>11</v>
      </c>
      <c r="G5098" t="s">
        <v>30</v>
      </c>
      <c r="H5098" t="s">
        <v>562</v>
      </c>
      <c r="I5098" t="s">
        <v>2668</v>
      </c>
      <c r="J5098" t="s">
        <v>15</v>
      </c>
      <c r="K5098" t="s">
        <v>4424</v>
      </c>
      <c r="M5098" t="str">
        <f t="shared" si="79"/>
        <v>41360New York Knicks</v>
      </c>
    </row>
    <row r="5099" spans="1:13" ht="17">
      <c r="A5099" t="s">
        <v>9605</v>
      </c>
      <c r="B5099" s="2">
        <v>41359</v>
      </c>
      <c r="C5099" t="s">
        <v>4390</v>
      </c>
      <c r="D5099" t="s">
        <v>17</v>
      </c>
      <c r="E5099" t="s">
        <v>1174</v>
      </c>
      <c r="F5099" t="s">
        <v>11</v>
      </c>
      <c r="G5099" t="s">
        <v>334</v>
      </c>
      <c r="H5099" t="s">
        <v>355</v>
      </c>
      <c r="I5099" t="s">
        <v>2668</v>
      </c>
      <c r="J5099" t="s">
        <v>15</v>
      </c>
      <c r="K5099" t="s">
        <v>4424</v>
      </c>
      <c r="M5099" t="str">
        <f t="shared" si="79"/>
        <v>41359New York Knicks</v>
      </c>
    </row>
    <row r="5100" spans="1:13" ht="17">
      <c r="A5100" t="s">
        <v>9606</v>
      </c>
      <c r="B5100" s="2">
        <v>41356</v>
      </c>
      <c r="C5100" t="s">
        <v>70</v>
      </c>
      <c r="D5100" t="s">
        <v>17</v>
      </c>
      <c r="E5100" t="s">
        <v>2670</v>
      </c>
      <c r="F5100" t="s">
        <v>11</v>
      </c>
      <c r="G5100" t="s">
        <v>231</v>
      </c>
      <c r="H5100" t="s">
        <v>510</v>
      </c>
      <c r="I5100" t="s">
        <v>2668</v>
      </c>
      <c r="J5100" t="s">
        <v>15</v>
      </c>
      <c r="K5100" t="s">
        <v>4424</v>
      </c>
      <c r="M5100" t="str">
        <f t="shared" si="79"/>
        <v>41356New York Knicks</v>
      </c>
    </row>
    <row r="5101" spans="1:13" ht="17">
      <c r="A5101" t="s">
        <v>9607</v>
      </c>
      <c r="B5101" s="2">
        <v>41355</v>
      </c>
      <c r="C5101" t="s">
        <v>4404</v>
      </c>
      <c r="D5101" t="s">
        <v>17</v>
      </c>
      <c r="E5101" t="s">
        <v>160</v>
      </c>
      <c r="F5101" t="s">
        <v>11</v>
      </c>
      <c r="G5101" t="s">
        <v>161</v>
      </c>
      <c r="H5101" t="s">
        <v>342</v>
      </c>
      <c r="I5101" t="s">
        <v>2668</v>
      </c>
      <c r="J5101" t="s">
        <v>15</v>
      </c>
      <c r="K5101" t="s">
        <v>4424</v>
      </c>
      <c r="M5101" t="str">
        <f t="shared" si="79"/>
        <v>41355New York Knicks</v>
      </c>
    </row>
    <row r="5102" spans="1:13" ht="17">
      <c r="A5102" t="s">
        <v>9608</v>
      </c>
      <c r="B5102" s="2">
        <v>41353</v>
      </c>
      <c r="C5102" t="s">
        <v>115</v>
      </c>
      <c r="D5102" t="s">
        <v>17</v>
      </c>
      <c r="E5102" t="s">
        <v>1598</v>
      </c>
      <c r="F5102" t="s">
        <v>11</v>
      </c>
      <c r="G5102" t="s">
        <v>328</v>
      </c>
      <c r="H5102" t="s">
        <v>424</v>
      </c>
      <c r="I5102" t="s">
        <v>2668</v>
      </c>
      <c r="J5102" t="s">
        <v>15</v>
      </c>
      <c r="K5102" t="s">
        <v>4424</v>
      </c>
      <c r="M5102" t="str">
        <f t="shared" si="79"/>
        <v>41353New York Knicks</v>
      </c>
    </row>
    <row r="5103" spans="1:13" ht="17">
      <c r="A5103" t="s">
        <v>9609</v>
      </c>
      <c r="B5103" s="2">
        <v>41351</v>
      </c>
      <c r="C5103" t="s">
        <v>4408</v>
      </c>
      <c r="D5103" t="s">
        <v>17</v>
      </c>
      <c r="E5103" t="s">
        <v>748</v>
      </c>
      <c r="F5103" t="s">
        <v>11</v>
      </c>
      <c r="G5103" t="s">
        <v>554</v>
      </c>
      <c r="H5103" t="s">
        <v>679</v>
      </c>
      <c r="I5103" t="s">
        <v>2668</v>
      </c>
      <c r="J5103" t="s">
        <v>15</v>
      </c>
      <c r="K5103" t="s">
        <v>4424</v>
      </c>
      <c r="M5103" t="str">
        <f t="shared" si="79"/>
        <v>41351New York Knicks</v>
      </c>
    </row>
    <row r="5104" spans="1:13" ht="17">
      <c r="A5104" t="s">
        <v>9610</v>
      </c>
      <c r="B5104" s="2">
        <v>41350</v>
      </c>
      <c r="C5104" t="s">
        <v>4392</v>
      </c>
      <c r="D5104" t="s">
        <v>9</v>
      </c>
      <c r="E5104" t="s">
        <v>571</v>
      </c>
      <c r="F5104" t="s">
        <v>11</v>
      </c>
      <c r="G5104" t="s">
        <v>1670</v>
      </c>
      <c r="H5104" t="s">
        <v>259</v>
      </c>
      <c r="I5104" t="s">
        <v>2668</v>
      </c>
      <c r="J5104" t="s">
        <v>15</v>
      </c>
      <c r="K5104" t="s">
        <v>4424</v>
      </c>
      <c r="M5104" t="str">
        <f t="shared" si="79"/>
        <v>41350New York Knicks</v>
      </c>
    </row>
    <row r="5105" spans="1:13" ht="17">
      <c r="A5105" t="s">
        <v>9611</v>
      </c>
      <c r="B5105" s="2">
        <v>41347</v>
      </c>
      <c r="C5105" t="s">
        <v>4393</v>
      </c>
      <c r="D5105" t="s">
        <v>9</v>
      </c>
      <c r="E5105" t="s">
        <v>55</v>
      </c>
      <c r="F5105" t="s">
        <v>11</v>
      </c>
      <c r="G5105" t="s">
        <v>56</v>
      </c>
      <c r="H5105" t="s">
        <v>332</v>
      </c>
      <c r="I5105" t="s">
        <v>2668</v>
      </c>
      <c r="J5105" t="s">
        <v>15</v>
      </c>
      <c r="K5105" t="s">
        <v>4424</v>
      </c>
      <c r="M5105" t="str">
        <f t="shared" si="79"/>
        <v>41347New York Knicks</v>
      </c>
    </row>
    <row r="5106" spans="1:13" ht="17">
      <c r="A5106" t="s">
        <v>9612</v>
      </c>
      <c r="B5106" s="2">
        <v>41346</v>
      </c>
      <c r="C5106" t="s">
        <v>4402</v>
      </c>
      <c r="D5106" t="s">
        <v>9</v>
      </c>
      <c r="E5106" t="s">
        <v>2671</v>
      </c>
      <c r="F5106" t="s">
        <v>11</v>
      </c>
      <c r="G5106" t="s">
        <v>194</v>
      </c>
      <c r="H5106" t="s">
        <v>151</v>
      </c>
      <c r="I5106" t="s">
        <v>2668</v>
      </c>
      <c r="J5106" t="s">
        <v>15</v>
      </c>
      <c r="K5106" t="s">
        <v>4424</v>
      </c>
      <c r="M5106" t="str">
        <f t="shared" si="79"/>
        <v>41346New York Knicks</v>
      </c>
    </row>
    <row r="5107" spans="1:13" ht="17">
      <c r="A5107" t="s">
        <v>9613</v>
      </c>
      <c r="B5107" s="2">
        <v>41344</v>
      </c>
      <c r="C5107" t="s">
        <v>4406</v>
      </c>
      <c r="D5107" t="s">
        <v>9</v>
      </c>
      <c r="E5107" t="s">
        <v>2672</v>
      </c>
      <c r="F5107" t="s">
        <v>11</v>
      </c>
      <c r="G5107" t="s">
        <v>85</v>
      </c>
      <c r="H5107" t="s">
        <v>233</v>
      </c>
      <c r="I5107" t="s">
        <v>2668</v>
      </c>
      <c r="J5107" t="s">
        <v>15</v>
      </c>
      <c r="K5107" t="s">
        <v>4424</v>
      </c>
      <c r="M5107" t="str">
        <f t="shared" si="79"/>
        <v>41344New York Knicks</v>
      </c>
    </row>
    <row r="5108" spans="1:13" ht="17">
      <c r="A5108" t="s">
        <v>9614</v>
      </c>
      <c r="B5108" s="2">
        <v>41342</v>
      </c>
      <c r="C5108" t="s">
        <v>111</v>
      </c>
      <c r="D5108" t="s">
        <v>17</v>
      </c>
      <c r="E5108" t="s">
        <v>2673</v>
      </c>
      <c r="F5108" t="s">
        <v>11</v>
      </c>
      <c r="G5108" t="s">
        <v>238</v>
      </c>
      <c r="H5108" t="s">
        <v>510</v>
      </c>
      <c r="I5108" t="s">
        <v>2668</v>
      </c>
      <c r="J5108" t="s">
        <v>15</v>
      </c>
      <c r="K5108" t="s">
        <v>4424</v>
      </c>
      <c r="M5108" t="str">
        <f t="shared" si="79"/>
        <v>41342New York Knicks</v>
      </c>
    </row>
    <row r="5109" spans="1:13" ht="17">
      <c r="A5109" t="s">
        <v>9615</v>
      </c>
      <c r="B5109" s="2">
        <v>41340</v>
      </c>
      <c r="C5109" t="s">
        <v>190</v>
      </c>
      <c r="D5109" t="s">
        <v>9</v>
      </c>
      <c r="E5109" t="s">
        <v>2409</v>
      </c>
      <c r="F5109" t="s">
        <v>11</v>
      </c>
      <c r="G5109" t="s">
        <v>451</v>
      </c>
      <c r="H5109" t="s">
        <v>20</v>
      </c>
      <c r="I5109" t="s">
        <v>2668</v>
      </c>
      <c r="J5109" t="s">
        <v>15</v>
      </c>
      <c r="K5109" t="s">
        <v>4424</v>
      </c>
      <c r="M5109" t="str">
        <f t="shared" si="79"/>
        <v>41340New York Knicks</v>
      </c>
    </row>
    <row r="5110" spans="1:13" ht="17">
      <c r="A5110" t="s">
        <v>9616</v>
      </c>
      <c r="B5110" s="2">
        <v>41339</v>
      </c>
      <c r="C5110" t="s">
        <v>4397</v>
      </c>
      <c r="D5110" t="s">
        <v>17</v>
      </c>
      <c r="E5110" t="s">
        <v>1710</v>
      </c>
      <c r="F5110" t="s">
        <v>11</v>
      </c>
      <c r="G5110" t="s">
        <v>238</v>
      </c>
      <c r="H5110" t="s">
        <v>393</v>
      </c>
      <c r="I5110" t="s">
        <v>2668</v>
      </c>
      <c r="J5110" t="s">
        <v>15</v>
      </c>
      <c r="K5110" t="s">
        <v>4424</v>
      </c>
      <c r="M5110" t="str">
        <f t="shared" si="79"/>
        <v>41339New York Knicks</v>
      </c>
    </row>
    <row r="5111" spans="1:13" ht="17">
      <c r="A5111" t="s">
        <v>9617</v>
      </c>
      <c r="B5111" s="2">
        <v>41337</v>
      </c>
      <c r="C5111" t="s">
        <v>4381</v>
      </c>
      <c r="D5111" t="s">
        <v>17</v>
      </c>
      <c r="E5111" t="s">
        <v>475</v>
      </c>
      <c r="F5111" t="s">
        <v>11</v>
      </c>
      <c r="G5111" t="s">
        <v>72</v>
      </c>
      <c r="H5111" t="s">
        <v>144</v>
      </c>
      <c r="I5111" t="s">
        <v>2668</v>
      </c>
      <c r="J5111" t="s">
        <v>15</v>
      </c>
      <c r="K5111" t="s">
        <v>4424</v>
      </c>
      <c r="M5111" t="str">
        <f t="shared" si="79"/>
        <v>41337New York Knicks</v>
      </c>
    </row>
    <row r="5112" spans="1:13" ht="17">
      <c r="A5112" t="s">
        <v>9618</v>
      </c>
      <c r="B5112" s="2">
        <v>41336</v>
      </c>
      <c r="C5112" t="s">
        <v>95</v>
      </c>
      <c r="D5112" t="s">
        <v>9</v>
      </c>
      <c r="E5112" t="s">
        <v>865</v>
      </c>
      <c r="F5112" t="s">
        <v>11</v>
      </c>
      <c r="G5112" t="s">
        <v>455</v>
      </c>
      <c r="H5112" t="s">
        <v>159</v>
      </c>
      <c r="I5112" t="s">
        <v>2668</v>
      </c>
      <c r="J5112" t="s">
        <v>15</v>
      </c>
      <c r="K5112" t="s">
        <v>4424</v>
      </c>
      <c r="M5112" t="str">
        <f t="shared" si="79"/>
        <v>41336New York Knicks</v>
      </c>
    </row>
    <row r="5113" spans="1:13" ht="17">
      <c r="A5113" t="s">
        <v>9619</v>
      </c>
      <c r="B5113" s="2">
        <v>41334</v>
      </c>
      <c r="C5113" t="s">
        <v>4386</v>
      </c>
      <c r="D5113" t="s">
        <v>17</v>
      </c>
      <c r="E5113" t="s">
        <v>1104</v>
      </c>
      <c r="F5113" t="s">
        <v>11</v>
      </c>
      <c r="G5113" t="s">
        <v>72</v>
      </c>
      <c r="H5113" t="s">
        <v>259</v>
      </c>
      <c r="I5113" t="s">
        <v>2668</v>
      </c>
      <c r="J5113" t="s">
        <v>15</v>
      </c>
      <c r="K5113" t="s">
        <v>4424</v>
      </c>
      <c r="M5113" t="str">
        <f t="shared" si="79"/>
        <v>41334New York Knicks</v>
      </c>
    </row>
    <row r="5114" spans="1:13" ht="17">
      <c r="A5114" t="s">
        <v>9620</v>
      </c>
      <c r="B5114" s="2">
        <v>41332</v>
      </c>
      <c r="C5114" t="s">
        <v>77</v>
      </c>
      <c r="D5114" t="s">
        <v>17</v>
      </c>
      <c r="E5114" t="s">
        <v>436</v>
      </c>
      <c r="F5114" t="s">
        <v>11</v>
      </c>
      <c r="G5114" t="s">
        <v>305</v>
      </c>
      <c r="H5114" t="s">
        <v>124</v>
      </c>
      <c r="I5114" t="s">
        <v>2668</v>
      </c>
      <c r="J5114" t="s">
        <v>15</v>
      </c>
      <c r="K5114" t="s">
        <v>4424</v>
      </c>
      <c r="M5114" t="str">
        <f t="shared" si="79"/>
        <v>41332New York Knicks</v>
      </c>
    </row>
    <row r="5115" spans="1:13" ht="17">
      <c r="A5115" t="s">
        <v>9621</v>
      </c>
      <c r="B5115" s="2">
        <v>41329</v>
      </c>
      <c r="C5115" t="s">
        <v>138</v>
      </c>
      <c r="D5115" t="s">
        <v>17</v>
      </c>
      <c r="E5115" t="s">
        <v>1112</v>
      </c>
      <c r="F5115" t="s">
        <v>11</v>
      </c>
      <c r="G5115" t="s">
        <v>389</v>
      </c>
      <c r="H5115" t="s">
        <v>612</v>
      </c>
      <c r="I5115" t="s">
        <v>2668</v>
      </c>
      <c r="J5115" t="s">
        <v>15</v>
      </c>
      <c r="K5115" t="s">
        <v>4424</v>
      </c>
      <c r="M5115" t="str">
        <f t="shared" si="79"/>
        <v>41329New York Knicks</v>
      </c>
    </row>
    <row r="5116" spans="1:13" ht="17">
      <c r="A5116" t="s">
        <v>9622</v>
      </c>
      <c r="B5116" s="2">
        <v>41327</v>
      </c>
      <c r="C5116" t="s">
        <v>4404</v>
      </c>
      <c r="D5116" t="s">
        <v>9</v>
      </c>
      <c r="E5116" t="s">
        <v>908</v>
      </c>
      <c r="F5116" t="s">
        <v>11</v>
      </c>
      <c r="G5116" t="s">
        <v>293</v>
      </c>
      <c r="H5116" t="s">
        <v>332</v>
      </c>
      <c r="I5116" t="s">
        <v>2668</v>
      </c>
      <c r="J5116" t="s">
        <v>15</v>
      </c>
      <c r="K5116" t="s">
        <v>4424</v>
      </c>
      <c r="M5116" t="str">
        <f t="shared" si="79"/>
        <v>41327New York Knicks</v>
      </c>
    </row>
    <row r="5117" spans="1:13" ht="17">
      <c r="A5117" t="s">
        <v>9623</v>
      </c>
      <c r="B5117" s="2">
        <v>41325</v>
      </c>
      <c r="C5117" t="s">
        <v>4380</v>
      </c>
      <c r="D5117" t="s">
        <v>9</v>
      </c>
      <c r="E5117" t="s">
        <v>2674</v>
      </c>
      <c r="F5117" t="s">
        <v>11</v>
      </c>
      <c r="G5117" t="s">
        <v>491</v>
      </c>
      <c r="H5117" t="s">
        <v>592</v>
      </c>
      <c r="I5117" t="s">
        <v>2668</v>
      </c>
      <c r="J5117" t="s">
        <v>15</v>
      </c>
      <c r="K5117" t="s">
        <v>4424</v>
      </c>
      <c r="M5117" t="str">
        <f t="shared" si="79"/>
        <v>41325New York Knicks</v>
      </c>
    </row>
    <row r="5118" spans="1:13" ht="17">
      <c r="A5118" t="s">
        <v>9624</v>
      </c>
      <c r="B5118" s="2">
        <v>41318</v>
      </c>
      <c r="C5118" t="s">
        <v>70</v>
      </c>
      <c r="D5118" t="s">
        <v>9</v>
      </c>
      <c r="E5118" t="s">
        <v>640</v>
      </c>
      <c r="F5118" t="s">
        <v>11</v>
      </c>
      <c r="G5118" t="s">
        <v>206</v>
      </c>
      <c r="H5118" t="s">
        <v>285</v>
      </c>
      <c r="I5118" t="s">
        <v>2668</v>
      </c>
      <c r="J5118" t="s">
        <v>15</v>
      </c>
      <c r="K5118" t="s">
        <v>4424</v>
      </c>
      <c r="M5118" t="str">
        <f t="shared" si="79"/>
        <v>41318New York Knicks</v>
      </c>
    </row>
    <row r="5119" spans="1:13" ht="17">
      <c r="A5119" t="s">
        <v>9625</v>
      </c>
      <c r="B5119" s="2">
        <v>41315</v>
      </c>
      <c r="C5119" t="s">
        <v>134</v>
      </c>
      <c r="D5119" t="s">
        <v>9</v>
      </c>
      <c r="E5119" t="s">
        <v>1514</v>
      </c>
      <c r="F5119" t="s">
        <v>11</v>
      </c>
      <c r="G5119" t="s">
        <v>130</v>
      </c>
      <c r="H5119" t="s">
        <v>262</v>
      </c>
      <c r="I5119" t="s">
        <v>2668</v>
      </c>
      <c r="J5119" t="s">
        <v>15</v>
      </c>
      <c r="K5119" t="s">
        <v>4424</v>
      </c>
      <c r="M5119" t="str">
        <f t="shared" si="79"/>
        <v>41315New York Knicks</v>
      </c>
    </row>
    <row r="5120" spans="1:13" ht="17">
      <c r="A5120" t="s">
        <v>9626</v>
      </c>
      <c r="B5120" s="2">
        <v>41313</v>
      </c>
      <c r="C5120" t="s">
        <v>4401</v>
      </c>
      <c r="D5120" t="s">
        <v>17</v>
      </c>
      <c r="E5120" t="s">
        <v>1316</v>
      </c>
      <c r="F5120" t="s">
        <v>11</v>
      </c>
      <c r="G5120" t="s">
        <v>705</v>
      </c>
      <c r="H5120" t="s">
        <v>90</v>
      </c>
      <c r="I5120" t="s">
        <v>2668</v>
      </c>
      <c r="J5120" t="s">
        <v>15</v>
      </c>
      <c r="K5120" t="s">
        <v>4424</v>
      </c>
      <c r="M5120" t="str">
        <f t="shared" si="79"/>
        <v>41313New York Knicks</v>
      </c>
    </row>
    <row r="5121" spans="1:13" ht="17">
      <c r="A5121" t="s">
        <v>9627</v>
      </c>
      <c r="B5121" s="2">
        <v>41311</v>
      </c>
      <c r="C5121" t="s">
        <v>4386</v>
      </c>
      <c r="D5121" t="s">
        <v>9</v>
      </c>
      <c r="E5121" t="s">
        <v>1371</v>
      </c>
      <c r="F5121" t="s">
        <v>11</v>
      </c>
      <c r="G5121" t="s">
        <v>178</v>
      </c>
      <c r="H5121" t="s">
        <v>634</v>
      </c>
      <c r="I5121" t="s">
        <v>2668</v>
      </c>
      <c r="J5121" t="s">
        <v>15</v>
      </c>
      <c r="K5121" t="s">
        <v>4424</v>
      </c>
      <c r="M5121" t="str">
        <f t="shared" si="79"/>
        <v>41311New York Knicks</v>
      </c>
    </row>
    <row r="5122" spans="1:13" ht="17">
      <c r="A5122" t="s">
        <v>9628</v>
      </c>
      <c r="B5122" s="2">
        <v>41309</v>
      </c>
      <c r="C5122" t="s">
        <v>167</v>
      </c>
      <c r="D5122" t="s">
        <v>17</v>
      </c>
      <c r="E5122" t="s">
        <v>920</v>
      </c>
      <c r="F5122" t="s">
        <v>11</v>
      </c>
      <c r="G5122" t="s">
        <v>140</v>
      </c>
      <c r="H5122" t="s">
        <v>784</v>
      </c>
      <c r="I5122" t="s">
        <v>2668</v>
      </c>
      <c r="J5122" t="s">
        <v>15</v>
      </c>
      <c r="K5122" t="s">
        <v>4424</v>
      </c>
      <c r="M5122" t="str">
        <f t="shared" ref="M5122:M5185" si="80">CONCATENATE(B5122,K5122)</f>
        <v>41309New York Knicks</v>
      </c>
    </row>
    <row r="5123" spans="1:13" ht="17">
      <c r="A5123" t="s">
        <v>9629</v>
      </c>
      <c r="B5123" s="2">
        <v>41307</v>
      </c>
      <c r="C5123" t="s">
        <v>229</v>
      </c>
      <c r="D5123" t="s">
        <v>17</v>
      </c>
      <c r="E5123" t="s">
        <v>2675</v>
      </c>
      <c r="F5123" t="s">
        <v>11</v>
      </c>
      <c r="G5123" t="s">
        <v>328</v>
      </c>
      <c r="H5123" t="s">
        <v>20</v>
      </c>
      <c r="I5123" t="s">
        <v>2668</v>
      </c>
      <c r="J5123" t="s">
        <v>15</v>
      </c>
      <c r="K5123" t="s">
        <v>4424</v>
      </c>
      <c r="M5123" t="str">
        <f t="shared" si="80"/>
        <v>41307New York Knicks</v>
      </c>
    </row>
    <row r="5124" spans="1:13" ht="17">
      <c r="A5124" t="s">
        <v>9630</v>
      </c>
      <c r="B5124" s="2">
        <v>41306</v>
      </c>
      <c r="C5124" t="s">
        <v>149</v>
      </c>
      <c r="D5124" t="s">
        <v>17</v>
      </c>
      <c r="E5124" t="s">
        <v>416</v>
      </c>
      <c r="F5124" t="s">
        <v>11</v>
      </c>
      <c r="G5124" t="s">
        <v>212</v>
      </c>
      <c r="H5124" t="s">
        <v>391</v>
      </c>
      <c r="I5124" t="s">
        <v>2668</v>
      </c>
      <c r="J5124" t="s">
        <v>15</v>
      </c>
      <c r="K5124" t="s">
        <v>4424</v>
      </c>
      <c r="M5124" t="str">
        <f t="shared" si="80"/>
        <v>41306New York Knicks</v>
      </c>
    </row>
    <row r="5125" spans="1:13" ht="17">
      <c r="A5125" t="s">
        <v>9631</v>
      </c>
      <c r="B5125" s="2">
        <v>41304</v>
      </c>
      <c r="C5125" t="s">
        <v>115</v>
      </c>
      <c r="D5125" t="s">
        <v>17</v>
      </c>
      <c r="E5125" t="s">
        <v>2224</v>
      </c>
      <c r="F5125" t="s">
        <v>11</v>
      </c>
      <c r="G5125" t="s">
        <v>155</v>
      </c>
      <c r="H5125" t="s">
        <v>360</v>
      </c>
      <c r="I5125" t="s">
        <v>2668</v>
      </c>
      <c r="J5125" t="s">
        <v>15</v>
      </c>
      <c r="K5125" t="s">
        <v>4424</v>
      </c>
      <c r="M5125" t="str">
        <f t="shared" si="80"/>
        <v>41304New York Knicks</v>
      </c>
    </row>
    <row r="5126" spans="1:13" ht="17">
      <c r="A5126" t="s">
        <v>9632</v>
      </c>
      <c r="B5126" s="2">
        <v>41301</v>
      </c>
      <c r="C5126" t="s">
        <v>934</v>
      </c>
      <c r="D5126" t="s">
        <v>17</v>
      </c>
      <c r="E5126" t="s">
        <v>1245</v>
      </c>
      <c r="F5126" t="s">
        <v>11</v>
      </c>
      <c r="G5126" t="s">
        <v>395</v>
      </c>
      <c r="H5126" t="s">
        <v>363</v>
      </c>
      <c r="I5126" t="s">
        <v>2668</v>
      </c>
      <c r="J5126" t="s">
        <v>15</v>
      </c>
      <c r="K5126" t="s">
        <v>4424</v>
      </c>
      <c r="M5126" t="str">
        <f t="shared" si="80"/>
        <v>41301New York Knicks</v>
      </c>
    </row>
    <row r="5127" spans="1:13" ht="17">
      <c r="A5127" t="s">
        <v>9633</v>
      </c>
      <c r="B5127" s="2">
        <v>41300</v>
      </c>
      <c r="C5127" t="s">
        <v>4384</v>
      </c>
      <c r="D5127" t="s">
        <v>9</v>
      </c>
      <c r="E5127" t="s">
        <v>1685</v>
      </c>
      <c r="F5127" t="s">
        <v>11</v>
      </c>
      <c r="G5127" t="s">
        <v>63</v>
      </c>
      <c r="H5127" t="s">
        <v>262</v>
      </c>
      <c r="I5127" t="s">
        <v>2668</v>
      </c>
      <c r="J5127" t="s">
        <v>15</v>
      </c>
      <c r="K5127" t="s">
        <v>4424</v>
      </c>
      <c r="M5127" t="str">
        <f t="shared" si="80"/>
        <v>41300New York Knicks</v>
      </c>
    </row>
    <row r="5128" spans="1:13" ht="17">
      <c r="A5128" t="s">
        <v>9634</v>
      </c>
      <c r="B5128" s="2">
        <v>41298</v>
      </c>
      <c r="C5128" t="s">
        <v>4390</v>
      </c>
      <c r="D5128" t="s">
        <v>17</v>
      </c>
      <c r="E5128" t="s">
        <v>643</v>
      </c>
      <c r="F5128" t="s">
        <v>11</v>
      </c>
      <c r="G5128" t="s">
        <v>158</v>
      </c>
      <c r="H5128" t="s">
        <v>625</v>
      </c>
      <c r="I5128" t="s">
        <v>2668</v>
      </c>
      <c r="J5128" t="s">
        <v>15</v>
      </c>
      <c r="K5128" t="s">
        <v>4424</v>
      </c>
      <c r="M5128" t="str">
        <f t="shared" si="80"/>
        <v>41298New York Knicks</v>
      </c>
    </row>
    <row r="5129" spans="1:13" ht="17">
      <c r="A5129" t="s">
        <v>9635</v>
      </c>
      <c r="B5129" s="2">
        <v>41295</v>
      </c>
      <c r="C5129" t="s">
        <v>45</v>
      </c>
      <c r="D5129" t="s">
        <v>9</v>
      </c>
      <c r="E5129" t="s">
        <v>905</v>
      </c>
      <c r="F5129" t="s">
        <v>11</v>
      </c>
      <c r="G5129" t="s">
        <v>130</v>
      </c>
      <c r="H5129" t="s">
        <v>631</v>
      </c>
      <c r="I5129" t="s">
        <v>2668</v>
      </c>
      <c r="J5129" t="s">
        <v>15</v>
      </c>
      <c r="K5129" t="s">
        <v>4424</v>
      </c>
      <c r="M5129" t="str">
        <f t="shared" si="80"/>
        <v>41295New York Knicks</v>
      </c>
    </row>
    <row r="5130" spans="1:13" ht="17">
      <c r="A5130" t="s">
        <v>9636</v>
      </c>
      <c r="B5130" s="2">
        <v>41291</v>
      </c>
      <c r="C5130" t="s">
        <v>4397</v>
      </c>
      <c r="D5130" t="s">
        <v>17</v>
      </c>
      <c r="E5130" t="s">
        <v>1646</v>
      </c>
      <c r="F5130" t="s">
        <v>11</v>
      </c>
      <c r="G5130" t="s">
        <v>238</v>
      </c>
      <c r="H5130" t="s">
        <v>393</v>
      </c>
      <c r="I5130" t="s">
        <v>2668</v>
      </c>
      <c r="J5130" t="s">
        <v>15</v>
      </c>
      <c r="K5130" t="s">
        <v>4424</v>
      </c>
      <c r="M5130" t="str">
        <f t="shared" si="80"/>
        <v>41291New York Knicks</v>
      </c>
    </row>
    <row r="5131" spans="1:13" ht="17">
      <c r="A5131" t="s">
        <v>9637</v>
      </c>
      <c r="B5131" s="2">
        <v>41287</v>
      </c>
      <c r="C5131" t="s">
        <v>204</v>
      </c>
      <c r="D5131" t="s">
        <v>17</v>
      </c>
      <c r="E5131" t="s">
        <v>327</v>
      </c>
      <c r="F5131" t="s">
        <v>11</v>
      </c>
      <c r="G5131" t="s">
        <v>231</v>
      </c>
      <c r="H5131" t="s">
        <v>323</v>
      </c>
      <c r="I5131" t="s">
        <v>2668</v>
      </c>
      <c r="J5131" t="s">
        <v>15</v>
      </c>
      <c r="K5131" t="s">
        <v>4424</v>
      </c>
      <c r="M5131" t="str">
        <f t="shared" si="80"/>
        <v>41287New York Knicks</v>
      </c>
    </row>
    <row r="5132" spans="1:13" ht="17">
      <c r="A5132" t="s">
        <v>9638</v>
      </c>
      <c r="B5132" s="2">
        <v>41285</v>
      </c>
      <c r="C5132" t="s">
        <v>142</v>
      </c>
      <c r="D5132" t="s">
        <v>9</v>
      </c>
      <c r="E5132" t="s">
        <v>509</v>
      </c>
      <c r="F5132" t="s">
        <v>11</v>
      </c>
      <c r="G5132" t="s">
        <v>63</v>
      </c>
      <c r="H5132" t="s">
        <v>560</v>
      </c>
      <c r="I5132" t="s">
        <v>2668</v>
      </c>
      <c r="J5132" t="s">
        <v>15</v>
      </c>
      <c r="K5132" t="s">
        <v>4424</v>
      </c>
      <c r="M5132" t="str">
        <f t="shared" si="80"/>
        <v>41285New York Knicks</v>
      </c>
    </row>
    <row r="5133" spans="1:13" ht="17">
      <c r="A5133" t="s">
        <v>9639</v>
      </c>
      <c r="B5133" s="2">
        <v>41284</v>
      </c>
      <c r="C5133" t="s">
        <v>4380</v>
      </c>
      <c r="D5133" t="s">
        <v>9</v>
      </c>
      <c r="E5133" t="s">
        <v>2676</v>
      </c>
      <c r="F5133" t="s">
        <v>11</v>
      </c>
      <c r="G5133" t="s">
        <v>36</v>
      </c>
      <c r="H5133" t="s">
        <v>1260</v>
      </c>
      <c r="I5133" t="s">
        <v>2668</v>
      </c>
      <c r="J5133" t="s">
        <v>15</v>
      </c>
      <c r="K5133" t="s">
        <v>4424</v>
      </c>
      <c r="M5133" t="str">
        <f t="shared" si="80"/>
        <v>41284New York Knicks</v>
      </c>
    </row>
    <row r="5134" spans="1:13" ht="17">
      <c r="A5134" t="s">
        <v>9640</v>
      </c>
      <c r="B5134" s="2">
        <v>41281</v>
      </c>
      <c r="C5134" t="s">
        <v>28</v>
      </c>
      <c r="D5134" t="s">
        <v>9</v>
      </c>
      <c r="E5134" t="s">
        <v>867</v>
      </c>
      <c r="F5134" t="s">
        <v>11</v>
      </c>
      <c r="G5134" t="s">
        <v>305</v>
      </c>
      <c r="H5134" t="s">
        <v>510</v>
      </c>
      <c r="I5134" t="s">
        <v>2668</v>
      </c>
      <c r="J5134" t="s">
        <v>15</v>
      </c>
      <c r="K5134" t="s">
        <v>4424</v>
      </c>
      <c r="M5134" t="str">
        <f t="shared" si="80"/>
        <v>41281New York Knicks</v>
      </c>
    </row>
    <row r="5135" spans="1:13" ht="17">
      <c r="A5135" t="s">
        <v>9641</v>
      </c>
      <c r="B5135" s="2">
        <v>41279</v>
      </c>
      <c r="C5135" t="s">
        <v>4391</v>
      </c>
      <c r="D5135" t="s">
        <v>17</v>
      </c>
      <c r="E5135" t="s">
        <v>2046</v>
      </c>
      <c r="F5135" t="s">
        <v>11</v>
      </c>
      <c r="G5135" t="s">
        <v>312</v>
      </c>
      <c r="H5135" t="s">
        <v>528</v>
      </c>
      <c r="I5135" t="s">
        <v>2668</v>
      </c>
      <c r="J5135" t="s">
        <v>15</v>
      </c>
      <c r="K5135" t="s">
        <v>4424</v>
      </c>
      <c r="M5135" t="str">
        <f t="shared" si="80"/>
        <v>41279New York Knicks</v>
      </c>
    </row>
    <row r="5136" spans="1:13" ht="17">
      <c r="A5136" t="s">
        <v>9642</v>
      </c>
      <c r="B5136" s="2">
        <v>41277</v>
      </c>
      <c r="C5136" t="s">
        <v>165</v>
      </c>
      <c r="D5136" t="s">
        <v>17</v>
      </c>
      <c r="E5136" t="s">
        <v>1854</v>
      </c>
      <c r="F5136" t="s">
        <v>11</v>
      </c>
      <c r="G5136" t="s">
        <v>30</v>
      </c>
      <c r="H5136" t="s">
        <v>173</v>
      </c>
      <c r="I5136" t="s">
        <v>2668</v>
      </c>
      <c r="J5136" t="s">
        <v>15</v>
      </c>
      <c r="K5136" t="s">
        <v>4424</v>
      </c>
      <c r="M5136" t="str">
        <f t="shared" si="80"/>
        <v>41277New York Knicks</v>
      </c>
    </row>
    <row r="5137" spans="1:13" ht="17">
      <c r="A5137" t="s">
        <v>9643</v>
      </c>
      <c r="B5137" s="2">
        <v>41275</v>
      </c>
      <c r="C5137" t="s">
        <v>58</v>
      </c>
      <c r="D5137" t="s">
        <v>9</v>
      </c>
      <c r="E5137" t="s">
        <v>199</v>
      </c>
      <c r="F5137" t="s">
        <v>11</v>
      </c>
      <c r="G5137" t="s">
        <v>75</v>
      </c>
      <c r="H5137" t="s">
        <v>360</v>
      </c>
      <c r="I5137" t="s">
        <v>2668</v>
      </c>
      <c r="J5137" t="s">
        <v>15</v>
      </c>
      <c r="K5137" t="s">
        <v>4424</v>
      </c>
      <c r="M5137" t="str">
        <f t="shared" si="80"/>
        <v>41275New York Knicks</v>
      </c>
    </row>
    <row r="5138" spans="1:13" ht="17">
      <c r="A5138" t="s">
        <v>9644</v>
      </c>
      <c r="B5138" s="2">
        <v>41271</v>
      </c>
      <c r="C5138" t="s">
        <v>4394</v>
      </c>
      <c r="D5138" t="s">
        <v>9</v>
      </c>
      <c r="E5138" t="s">
        <v>802</v>
      </c>
      <c r="F5138" t="s">
        <v>11</v>
      </c>
      <c r="G5138" t="s">
        <v>33</v>
      </c>
      <c r="H5138" t="s">
        <v>197</v>
      </c>
      <c r="I5138" t="s">
        <v>2668</v>
      </c>
      <c r="J5138" t="s">
        <v>15</v>
      </c>
      <c r="K5138" t="s">
        <v>4424</v>
      </c>
      <c r="M5138" t="str">
        <f t="shared" si="80"/>
        <v>41271New York Knicks</v>
      </c>
    </row>
    <row r="5139" spans="1:13" ht="17">
      <c r="A5139" t="s">
        <v>9645</v>
      </c>
      <c r="B5139" s="2">
        <v>41269</v>
      </c>
      <c r="C5139" t="s">
        <v>4405</v>
      </c>
      <c r="D5139" t="s">
        <v>17</v>
      </c>
      <c r="E5139" t="s">
        <v>2239</v>
      </c>
      <c r="F5139" t="s">
        <v>11</v>
      </c>
      <c r="G5139" t="s">
        <v>352</v>
      </c>
      <c r="H5139" t="s">
        <v>297</v>
      </c>
      <c r="I5139" t="s">
        <v>2668</v>
      </c>
      <c r="J5139" t="s">
        <v>15</v>
      </c>
      <c r="K5139" t="s">
        <v>4424</v>
      </c>
      <c r="M5139" t="str">
        <f t="shared" si="80"/>
        <v>41269New York Knicks</v>
      </c>
    </row>
    <row r="5140" spans="1:13" ht="17">
      <c r="A5140" t="s">
        <v>9646</v>
      </c>
      <c r="B5140" s="2">
        <v>41268</v>
      </c>
      <c r="C5140" t="s">
        <v>4407</v>
      </c>
      <c r="D5140" t="s">
        <v>9</v>
      </c>
      <c r="E5140" t="s">
        <v>561</v>
      </c>
      <c r="F5140" t="s">
        <v>11</v>
      </c>
      <c r="G5140" t="s">
        <v>491</v>
      </c>
      <c r="H5140" t="s">
        <v>171</v>
      </c>
      <c r="I5140" t="s">
        <v>2668</v>
      </c>
      <c r="J5140" t="s">
        <v>15</v>
      </c>
      <c r="K5140" t="s">
        <v>4424</v>
      </c>
      <c r="M5140" t="str">
        <f t="shared" si="80"/>
        <v>41268New York Knicks</v>
      </c>
    </row>
    <row r="5141" spans="1:13" ht="17">
      <c r="A5141" t="s">
        <v>9647</v>
      </c>
      <c r="B5141" s="2">
        <v>41266</v>
      </c>
      <c r="C5141" t="s">
        <v>176</v>
      </c>
      <c r="D5141" t="s">
        <v>17</v>
      </c>
      <c r="E5141" t="s">
        <v>630</v>
      </c>
      <c r="F5141" t="s">
        <v>11</v>
      </c>
      <c r="G5141" t="s">
        <v>206</v>
      </c>
      <c r="H5141" t="s">
        <v>51</v>
      </c>
      <c r="I5141" t="s">
        <v>2668</v>
      </c>
      <c r="J5141" t="s">
        <v>15</v>
      </c>
      <c r="K5141" t="s">
        <v>4424</v>
      </c>
      <c r="M5141" t="str">
        <f t="shared" si="80"/>
        <v>41266New York Knicks</v>
      </c>
    </row>
    <row r="5142" spans="1:13" ht="17">
      <c r="A5142" t="s">
        <v>9648</v>
      </c>
      <c r="B5142" s="2">
        <v>41264</v>
      </c>
      <c r="C5142" t="s">
        <v>142</v>
      </c>
      <c r="D5142" t="s">
        <v>9</v>
      </c>
      <c r="E5142" t="s">
        <v>1232</v>
      </c>
      <c r="F5142" t="s">
        <v>11</v>
      </c>
      <c r="G5142" t="s">
        <v>47</v>
      </c>
      <c r="H5142" t="s">
        <v>599</v>
      </c>
      <c r="I5142" t="s">
        <v>2668</v>
      </c>
      <c r="J5142" t="s">
        <v>15</v>
      </c>
      <c r="K5142" t="s">
        <v>4424</v>
      </c>
      <c r="M5142" t="str">
        <f t="shared" si="80"/>
        <v>41264New York Knicks</v>
      </c>
    </row>
    <row r="5143" spans="1:13" ht="17">
      <c r="A5143" t="s">
        <v>9649</v>
      </c>
      <c r="B5143" s="2">
        <v>41262</v>
      </c>
      <c r="C5143" t="s">
        <v>45</v>
      </c>
      <c r="D5143" t="s">
        <v>17</v>
      </c>
      <c r="E5143" t="s">
        <v>842</v>
      </c>
      <c r="F5143" t="s">
        <v>11</v>
      </c>
      <c r="G5143" t="s">
        <v>312</v>
      </c>
      <c r="H5143" t="s">
        <v>631</v>
      </c>
      <c r="I5143" t="s">
        <v>2668</v>
      </c>
      <c r="J5143" t="s">
        <v>15</v>
      </c>
      <c r="K5143" t="s">
        <v>4424</v>
      </c>
      <c r="M5143" t="str">
        <f t="shared" si="80"/>
        <v>41262New York Knicks</v>
      </c>
    </row>
    <row r="5144" spans="1:13" ht="17">
      <c r="A5144" t="s">
        <v>9650</v>
      </c>
      <c r="B5144" s="2">
        <v>41260</v>
      </c>
      <c r="C5144" t="s">
        <v>221</v>
      </c>
      <c r="D5144" t="s">
        <v>9</v>
      </c>
      <c r="E5144" t="s">
        <v>1206</v>
      </c>
      <c r="F5144" t="s">
        <v>11</v>
      </c>
      <c r="G5144" t="s">
        <v>305</v>
      </c>
      <c r="H5144" t="s">
        <v>118</v>
      </c>
      <c r="I5144" t="s">
        <v>2668</v>
      </c>
      <c r="J5144" t="s">
        <v>15</v>
      </c>
      <c r="K5144" t="s">
        <v>4424</v>
      </c>
      <c r="M5144" t="str">
        <f t="shared" si="80"/>
        <v>41260New York Knicks</v>
      </c>
    </row>
    <row r="5145" spans="1:13" ht="17">
      <c r="A5145" t="s">
        <v>9651</v>
      </c>
      <c r="B5145" s="2">
        <v>41258</v>
      </c>
      <c r="C5145" t="s">
        <v>21</v>
      </c>
      <c r="D5145" t="s">
        <v>17</v>
      </c>
      <c r="E5145" t="s">
        <v>578</v>
      </c>
      <c r="F5145" t="s">
        <v>11</v>
      </c>
      <c r="G5145" t="s">
        <v>291</v>
      </c>
      <c r="H5145" t="s">
        <v>428</v>
      </c>
      <c r="I5145" t="s">
        <v>2668</v>
      </c>
      <c r="J5145" t="s">
        <v>15</v>
      </c>
      <c r="K5145" t="s">
        <v>4424</v>
      </c>
      <c r="M5145" t="str">
        <f t="shared" si="80"/>
        <v>41258New York Knicks</v>
      </c>
    </row>
    <row r="5146" spans="1:13" ht="17">
      <c r="A5146" t="s">
        <v>9652</v>
      </c>
      <c r="B5146" s="2">
        <v>41256</v>
      </c>
      <c r="C5146" t="s">
        <v>225</v>
      </c>
      <c r="D5146" t="s">
        <v>17</v>
      </c>
      <c r="E5146" t="s">
        <v>2582</v>
      </c>
      <c r="F5146" t="s">
        <v>11</v>
      </c>
      <c r="G5146" t="s">
        <v>238</v>
      </c>
      <c r="H5146" t="s">
        <v>151</v>
      </c>
      <c r="I5146" t="s">
        <v>2668</v>
      </c>
      <c r="J5146" t="s">
        <v>15</v>
      </c>
      <c r="K5146" t="s">
        <v>4424</v>
      </c>
      <c r="M5146" t="str">
        <f t="shared" si="80"/>
        <v>41256New York Knicks</v>
      </c>
    </row>
    <row r="5147" spans="1:13" ht="17">
      <c r="A5147" t="s">
        <v>9653</v>
      </c>
      <c r="B5147" s="2">
        <v>41254</v>
      </c>
      <c r="C5147" t="s">
        <v>4382</v>
      </c>
      <c r="D5147" t="s">
        <v>17</v>
      </c>
      <c r="E5147" t="s">
        <v>447</v>
      </c>
      <c r="F5147" t="s">
        <v>11</v>
      </c>
      <c r="G5147" t="s">
        <v>130</v>
      </c>
      <c r="H5147" t="s">
        <v>528</v>
      </c>
      <c r="I5147" t="s">
        <v>2668</v>
      </c>
      <c r="J5147" t="s">
        <v>15</v>
      </c>
      <c r="K5147" t="s">
        <v>4424</v>
      </c>
      <c r="M5147" t="str">
        <f t="shared" si="80"/>
        <v>41254New York Knicks</v>
      </c>
    </row>
    <row r="5148" spans="1:13" ht="17">
      <c r="A5148" t="s">
        <v>9654</v>
      </c>
      <c r="B5148" s="2">
        <v>41252</v>
      </c>
      <c r="C5148" t="s">
        <v>107</v>
      </c>
      <c r="D5148" t="s">
        <v>17</v>
      </c>
      <c r="E5148" t="s">
        <v>1821</v>
      </c>
      <c r="F5148" t="s">
        <v>11</v>
      </c>
      <c r="G5148" t="s">
        <v>271</v>
      </c>
      <c r="H5148" t="s">
        <v>124</v>
      </c>
      <c r="I5148" t="s">
        <v>2668</v>
      </c>
      <c r="J5148" t="s">
        <v>15</v>
      </c>
      <c r="K5148" t="s">
        <v>4424</v>
      </c>
      <c r="M5148" t="str">
        <f t="shared" si="80"/>
        <v>41252New York Knicks</v>
      </c>
    </row>
    <row r="5149" spans="1:13" ht="17">
      <c r="A5149" t="s">
        <v>9655</v>
      </c>
      <c r="B5149" s="2">
        <v>41251</v>
      </c>
      <c r="C5149" t="s">
        <v>4383</v>
      </c>
      <c r="D5149" t="s">
        <v>9</v>
      </c>
      <c r="E5149" t="s">
        <v>1383</v>
      </c>
      <c r="F5149" t="s">
        <v>11</v>
      </c>
      <c r="G5149" t="s">
        <v>97</v>
      </c>
      <c r="H5149" t="s">
        <v>679</v>
      </c>
      <c r="I5149" t="s">
        <v>2668</v>
      </c>
      <c r="J5149" t="s">
        <v>15</v>
      </c>
      <c r="K5149" t="s">
        <v>4424</v>
      </c>
      <c r="M5149" t="str">
        <f t="shared" si="80"/>
        <v>41251New York Knicks</v>
      </c>
    </row>
    <row r="5150" spans="1:13" ht="17">
      <c r="A5150" t="s">
        <v>9656</v>
      </c>
      <c r="B5150" s="2">
        <v>41249</v>
      </c>
      <c r="C5150" t="s">
        <v>4396</v>
      </c>
      <c r="D5150" t="s">
        <v>17</v>
      </c>
      <c r="E5150" t="s">
        <v>1149</v>
      </c>
      <c r="F5150" t="s">
        <v>11</v>
      </c>
      <c r="G5150" t="s">
        <v>503</v>
      </c>
      <c r="H5150" t="s">
        <v>197</v>
      </c>
      <c r="I5150" t="s">
        <v>2668</v>
      </c>
      <c r="J5150" t="s">
        <v>15</v>
      </c>
      <c r="K5150" t="s">
        <v>4424</v>
      </c>
      <c r="M5150" t="str">
        <f t="shared" si="80"/>
        <v>41249New York Knicks</v>
      </c>
    </row>
    <row r="5151" spans="1:13" ht="17">
      <c r="A5151" t="s">
        <v>9657</v>
      </c>
      <c r="B5151" s="2">
        <v>41248</v>
      </c>
      <c r="C5151" t="s">
        <v>4387</v>
      </c>
      <c r="D5151" t="s">
        <v>17</v>
      </c>
      <c r="E5151" t="s">
        <v>761</v>
      </c>
      <c r="F5151" t="s">
        <v>11</v>
      </c>
      <c r="G5151" t="s">
        <v>305</v>
      </c>
      <c r="H5151" t="s">
        <v>2677</v>
      </c>
      <c r="I5151" t="s">
        <v>2668</v>
      </c>
      <c r="J5151" t="s">
        <v>15</v>
      </c>
      <c r="K5151" t="s">
        <v>4424</v>
      </c>
      <c r="M5151" t="str">
        <f t="shared" si="80"/>
        <v>41248New York Knicks</v>
      </c>
    </row>
    <row r="5152" spans="1:13" ht="17">
      <c r="A5152" t="s">
        <v>9658</v>
      </c>
      <c r="B5152" s="2">
        <v>41245</v>
      </c>
      <c r="C5152" t="s">
        <v>41</v>
      </c>
      <c r="D5152" t="s">
        <v>17</v>
      </c>
      <c r="E5152" t="s">
        <v>674</v>
      </c>
      <c r="F5152" t="s">
        <v>11</v>
      </c>
      <c r="G5152" t="s">
        <v>227</v>
      </c>
      <c r="H5152" t="s">
        <v>424</v>
      </c>
      <c r="I5152" t="s">
        <v>2668</v>
      </c>
      <c r="J5152" t="s">
        <v>15</v>
      </c>
      <c r="K5152" t="s">
        <v>4424</v>
      </c>
      <c r="M5152" t="str">
        <f t="shared" si="80"/>
        <v>41245New York Knicks</v>
      </c>
    </row>
    <row r="5153" spans="1:13" ht="17">
      <c r="A5153" t="s">
        <v>9659</v>
      </c>
      <c r="B5153" s="2">
        <v>41243</v>
      </c>
      <c r="C5153" t="s">
        <v>128</v>
      </c>
      <c r="D5153" t="s">
        <v>17</v>
      </c>
      <c r="E5153" t="s">
        <v>1742</v>
      </c>
      <c r="F5153" t="s">
        <v>11</v>
      </c>
      <c r="G5153" t="s">
        <v>805</v>
      </c>
      <c r="H5153" t="s">
        <v>531</v>
      </c>
      <c r="I5153" t="s">
        <v>2668</v>
      </c>
      <c r="J5153" t="s">
        <v>15</v>
      </c>
      <c r="K5153" t="s">
        <v>4424</v>
      </c>
      <c r="M5153" t="str">
        <f t="shared" si="80"/>
        <v>41243New York Knicks</v>
      </c>
    </row>
    <row r="5154" spans="1:13" ht="17">
      <c r="A5154" t="s">
        <v>9660</v>
      </c>
      <c r="B5154" s="2">
        <v>41241</v>
      </c>
      <c r="C5154" t="s">
        <v>4385</v>
      </c>
      <c r="D5154" t="s">
        <v>17</v>
      </c>
      <c r="E5154" t="s">
        <v>670</v>
      </c>
      <c r="F5154" t="s">
        <v>11</v>
      </c>
      <c r="G5154" t="s">
        <v>39</v>
      </c>
      <c r="H5154" t="s">
        <v>233</v>
      </c>
      <c r="I5154" t="s">
        <v>2668</v>
      </c>
      <c r="J5154" t="s">
        <v>15</v>
      </c>
      <c r="K5154" t="s">
        <v>4424</v>
      </c>
      <c r="M5154" t="str">
        <f t="shared" si="80"/>
        <v>41241New York Knicks</v>
      </c>
    </row>
    <row r="5155" spans="1:13" ht="17">
      <c r="A5155" t="s">
        <v>9661</v>
      </c>
      <c r="B5155" s="2">
        <v>41239</v>
      </c>
      <c r="C5155" t="s">
        <v>4382</v>
      </c>
      <c r="D5155" t="s">
        <v>9</v>
      </c>
      <c r="E5155" t="s">
        <v>2678</v>
      </c>
      <c r="F5155" t="s">
        <v>11</v>
      </c>
      <c r="G5155" t="s">
        <v>293</v>
      </c>
      <c r="H5155" t="s">
        <v>631</v>
      </c>
      <c r="I5155" t="s">
        <v>2668</v>
      </c>
      <c r="J5155" t="s">
        <v>15</v>
      </c>
      <c r="K5155" t="s">
        <v>4424</v>
      </c>
      <c r="M5155" t="str">
        <f t="shared" si="80"/>
        <v>41239New York Knicks</v>
      </c>
    </row>
    <row r="5156" spans="1:13" ht="17">
      <c r="A5156" t="s">
        <v>9662</v>
      </c>
      <c r="B5156" s="2">
        <v>41238</v>
      </c>
      <c r="C5156" t="s">
        <v>167</v>
      </c>
      <c r="D5156" t="s">
        <v>17</v>
      </c>
      <c r="E5156" t="s">
        <v>2679</v>
      </c>
      <c r="F5156" t="s">
        <v>11</v>
      </c>
      <c r="G5156" t="s">
        <v>328</v>
      </c>
      <c r="H5156" t="s">
        <v>531</v>
      </c>
      <c r="I5156" t="s">
        <v>2668</v>
      </c>
      <c r="J5156" t="s">
        <v>15</v>
      </c>
      <c r="K5156" t="s">
        <v>4424</v>
      </c>
      <c r="M5156" t="str">
        <f t="shared" si="80"/>
        <v>41238New York Knicks</v>
      </c>
    </row>
    <row r="5157" spans="1:13" ht="17">
      <c r="A5157" t="s">
        <v>9663</v>
      </c>
      <c r="B5157" s="2">
        <v>41236</v>
      </c>
      <c r="C5157" t="s">
        <v>4395</v>
      </c>
      <c r="D5157" t="s">
        <v>9</v>
      </c>
      <c r="E5157" t="s">
        <v>2680</v>
      </c>
      <c r="F5157" t="s">
        <v>11</v>
      </c>
      <c r="G5157" t="s">
        <v>63</v>
      </c>
      <c r="H5157" t="s">
        <v>114</v>
      </c>
      <c r="I5157" t="s">
        <v>2668</v>
      </c>
      <c r="J5157" t="s">
        <v>15</v>
      </c>
      <c r="K5157" t="s">
        <v>4424</v>
      </c>
      <c r="M5157" t="str">
        <f t="shared" si="80"/>
        <v>41236New York Knicks</v>
      </c>
    </row>
    <row r="5158" spans="1:13" ht="17">
      <c r="A5158" t="s">
        <v>9664</v>
      </c>
      <c r="B5158" s="2">
        <v>41234</v>
      </c>
      <c r="C5158" t="s">
        <v>4399</v>
      </c>
      <c r="D5158" t="s">
        <v>9</v>
      </c>
      <c r="E5158" t="s">
        <v>1201</v>
      </c>
      <c r="F5158" t="s">
        <v>11</v>
      </c>
      <c r="G5158" t="s">
        <v>130</v>
      </c>
      <c r="H5158" t="s">
        <v>332</v>
      </c>
      <c r="I5158" t="s">
        <v>2668</v>
      </c>
      <c r="J5158" t="s">
        <v>15</v>
      </c>
      <c r="K5158" t="s">
        <v>4424</v>
      </c>
      <c r="M5158" t="str">
        <f t="shared" si="80"/>
        <v>41234New York Knicks</v>
      </c>
    </row>
    <row r="5159" spans="1:13" ht="17">
      <c r="A5159" t="s">
        <v>9665</v>
      </c>
      <c r="B5159" s="2">
        <v>41233</v>
      </c>
      <c r="C5159" t="s">
        <v>4400</v>
      </c>
      <c r="D5159" t="s">
        <v>17</v>
      </c>
      <c r="E5159" t="s">
        <v>1554</v>
      </c>
      <c r="F5159" t="s">
        <v>11</v>
      </c>
      <c r="G5159" t="s">
        <v>117</v>
      </c>
      <c r="H5159" t="s">
        <v>609</v>
      </c>
      <c r="I5159" t="s">
        <v>2668</v>
      </c>
      <c r="J5159" t="s">
        <v>15</v>
      </c>
      <c r="K5159" t="s">
        <v>4424</v>
      </c>
      <c r="M5159" t="str">
        <f t="shared" si="80"/>
        <v>41233New York Knicks</v>
      </c>
    </row>
    <row r="5160" spans="1:13" ht="17">
      <c r="A5160" t="s">
        <v>9666</v>
      </c>
      <c r="B5160" s="2">
        <v>41231</v>
      </c>
      <c r="C5160" t="s">
        <v>81</v>
      </c>
      <c r="D5160" t="s">
        <v>17</v>
      </c>
      <c r="E5160" t="s">
        <v>1289</v>
      </c>
      <c r="F5160" t="s">
        <v>11</v>
      </c>
      <c r="G5160" t="s">
        <v>231</v>
      </c>
      <c r="H5160" t="s">
        <v>774</v>
      </c>
      <c r="I5160" t="s">
        <v>2668</v>
      </c>
      <c r="J5160" t="s">
        <v>15</v>
      </c>
      <c r="K5160" t="s">
        <v>4424</v>
      </c>
      <c r="M5160" t="str">
        <f t="shared" si="80"/>
        <v>41231New York Knicks</v>
      </c>
    </row>
    <row r="5161" spans="1:13" ht="17">
      <c r="A5161" t="s">
        <v>9667</v>
      </c>
      <c r="B5161" s="2">
        <v>41229</v>
      </c>
      <c r="C5161" t="s">
        <v>4389</v>
      </c>
      <c r="D5161" t="s">
        <v>9</v>
      </c>
      <c r="E5161" t="s">
        <v>371</v>
      </c>
      <c r="F5161" t="s">
        <v>11</v>
      </c>
      <c r="G5161" t="s">
        <v>56</v>
      </c>
      <c r="H5161" t="s">
        <v>510</v>
      </c>
      <c r="I5161" t="s">
        <v>2668</v>
      </c>
      <c r="J5161" t="s">
        <v>15</v>
      </c>
      <c r="K5161" t="s">
        <v>4424</v>
      </c>
      <c r="M5161" t="str">
        <f t="shared" si="80"/>
        <v>41229New York Knicks</v>
      </c>
    </row>
    <row r="5162" spans="1:13" ht="17">
      <c r="A5162" t="s">
        <v>9668</v>
      </c>
      <c r="B5162" s="2">
        <v>41228</v>
      </c>
      <c r="C5162" t="s">
        <v>4388</v>
      </c>
      <c r="D5162" t="s">
        <v>17</v>
      </c>
      <c r="E5162" t="s">
        <v>1198</v>
      </c>
      <c r="F5162" t="s">
        <v>11</v>
      </c>
      <c r="G5162" t="s">
        <v>36</v>
      </c>
      <c r="H5162" t="s">
        <v>360</v>
      </c>
      <c r="I5162" t="s">
        <v>2668</v>
      </c>
      <c r="J5162" t="s">
        <v>15</v>
      </c>
      <c r="K5162" t="s">
        <v>4424</v>
      </c>
      <c r="M5162" t="str">
        <f t="shared" si="80"/>
        <v>41228New York Knicks</v>
      </c>
    </row>
    <row r="5163" spans="1:13" ht="17">
      <c r="A5163" t="s">
        <v>9669</v>
      </c>
      <c r="B5163" s="2">
        <v>41226</v>
      </c>
      <c r="C5163" t="s">
        <v>4391</v>
      </c>
      <c r="D5163" t="s">
        <v>17</v>
      </c>
      <c r="E5163" t="s">
        <v>442</v>
      </c>
      <c r="F5163" t="s">
        <v>11</v>
      </c>
      <c r="G5163" t="s">
        <v>231</v>
      </c>
      <c r="H5163" t="s">
        <v>1692</v>
      </c>
      <c r="I5163" t="s">
        <v>2668</v>
      </c>
      <c r="J5163" t="s">
        <v>15</v>
      </c>
      <c r="K5163" t="s">
        <v>4424</v>
      </c>
      <c r="M5163" t="str">
        <f t="shared" si="80"/>
        <v>41226New York Knicks</v>
      </c>
    </row>
    <row r="5164" spans="1:13" ht="17">
      <c r="A5164" t="s">
        <v>9670</v>
      </c>
      <c r="B5164" s="2">
        <v>41222</v>
      </c>
      <c r="C5164" t="s">
        <v>87</v>
      </c>
      <c r="D5164" t="s">
        <v>17</v>
      </c>
      <c r="E5164" t="s">
        <v>543</v>
      </c>
      <c r="F5164" t="s">
        <v>11</v>
      </c>
      <c r="G5164" t="s">
        <v>240</v>
      </c>
      <c r="H5164" t="s">
        <v>341</v>
      </c>
      <c r="I5164" t="s">
        <v>2668</v>
      </c>
      <c r="J5164" t="s">
        <v>15</v>
      </c>
      <c r="K5164" t="s">
        <v>4424</v>
      </c>
      <c r="M5164" t="str">
        <f t="shared" si="80"/>
        <v>41222New York Knicks</v>
      </c>
    </row>
    <row r="5165" spans="1:13" ht="17">
      <c r="A5165" t="s">
        <v>9671</v>
      </c>
      <c r="B5165" s="2">
        <v>41218</v>
      </c>
      <c r="C5165" t="s">
        <v>4384</v>
      </c>
      <c r="D5165" t="s">
        <v>17</v>
      </c>
      <c r="E5165" t="s">
        <v>1828</v>
      </c>
      <c r="F5165" t="s">
        <v>11</v>
      </c>
      <c r="G5165" t="s">
        <v>334</v>
      </c>
      <c r="H5165" t="s">
        <v>465</v>
      </c>
      <c r="I5165" t="s">
        <v>2668</v>
      </c>
      <c r="J5165" t="s">
        <v>15</v>
      </c>
      <c r="K5165" t="s">
        <v>4424</v>
      </c>
      <c r="M5165" t="str">
        <f t="shared" si="80"/>
        <v>41218New York Knicks</v>
      </c>
    </row>
    <row r="5166" spans="1:13" ht="17">
      <c r="A5166" t="s">
        <v>9672</v>
      </c>
      <c r="B5166" s="2">
        <v>41217</v>
      </c>
      <c r="C5166" t="s">
        <v>138</v>
      </c>
      <c r="D5166" t="s">
        <v>17</v>
      </c>
      <c r="E5166" t="s">
        <v>1669</v>
      </c>
      <c r="F5166" t="s">
        <v>11</v>
      </c>
      <c r="G5166" t="s">
        <v>218</v>
      </c>
      <c r="H5166" t="s">
        <v>496</v>
      </c>
      <c r="I5166" t="s">
        <v>2668</v>
      </c>
      <c r="J5166" t="s">
        <v>15</v>
      </c>
      <c r="K5166" t="s">
        <v>4424</v>
      </c>
      <c r="M5166" t="str">
        <f t="shared" si="80"/>
        <v>41217New York Knicks</v>
      </c>
    </row>
    <row r="5167" spans="1:13" ht="17">
      <c r="A5167" t="s">
        <v>9673</v>
      </c>
      <c r="B5167" s="2">
        <v>41215</v>
      </c>
      <c r="C5167" t="s">
        <v>95</v>
      </c>
      <c r="D5167" t="s">
        <v>17</v>
      </c>
      <c r="E5167" t="s">
        <v>1881</v>
      </c>
      <c r="F5167" t="s">
        <v>11</v>
      </c>
      <c r="G5167" t="s">
        <v>418</v>
      </c>
      <c r="H5167" t="s">
        <v>341</v>
      </c>
      <c r="I5167" t="s">
        <v>2668</v>
      </c>
      <c r="J5167" t="s">
        <v>15</v>
      </c>
      <c r="K5167" t="s">
        <v>4424</v>
      </c>
      <c r="M5167" t="str">
        <f t="shared" si="80"/>
        <v>41215New York Knicks</v>
      </c>
    </row>
    <row r="5168" spans="1:13" ht="17">
      <c r="A5168" t="s">
        <v>9674</v>
      </c>
      <c r="B5168" s="2">
        <v>41025</v>
      </c>
      <c r="C5168" t="s">
        <v>4387</v>
      </c>
      <c r="D5168" t="s">
        <v>17</v>
      </c>
      <c r="E5168" t="s">
        <v>1881</v>
      </c>
      <c r="F5168" t="s">
        <v>11</v>
      </c>
      <c r="G5168" t="s">
        <v>238</v>
      </c>
      <c r="H5168" t="s">
        <v>262</v>
      </c>
      <c r="I5168" t="s">
        <v>2668</v>
      </c>
      <c r="J5168" t="s">
        <v>15</v>
      </c>
      <c r="K5168" t="s">
        <v>4424</v>
      </c>
      <c r="M5168" t="str">
        <f t="shared" si="80"/>
        <v>41025New York Knicks</v>
      </c>
    </row>
    <row r="5169" spans="1:13" ht="17">
      <c r="A5169" t="s">
        <v>9675</v>
      </c>
      <c r="B5169" s="2">
        <v>41024</v>
      </c>
      <c r="C5169" t="s">
        <v>134</v>
      </c>
      <c r="D5169" t="s">
        <v>17</v>
      </c>
      <c r="E5169" t="s">
        <v>1112</v>
      </c>
      <c r="F5169" t="s">
        <v>11</v>
      </c>
      <c r="G5169" t="s">
        <v>212</v>
      </c>
      <c r="H5169" t="s">
        <v>531</v>
      </c>
      <c r="I5169" t="s">
        <v>2668</v>
      </c>
      <c r="J5169" t="s">
        <v>15</v>
      </c>
      <c r="K5169" t="s">
        <v>4424</v>
      </c>
      <c r="M5169" t="str">
        <f t="shared" si="80"/>
        <v>41024New York Knicks</v>
      </c>
    </row>
    <row r="5170" spans="1:13" ht="17">
      <c r="A5170" t="s">
        <v>9676</v>
      </c>
      <c r="B5170" s="2">
        <v>41021</v>
      </c>
      <c r="C5170" t="s">
        <v>4409</v>
      </c>
      <c r="D5170" t="s">
        <v>17</v>
      </c>
      <c r="E5170" t="s">
        <v>2578</v>
      </c>
      <c r="F5170" t="s">
        <v>11</v>
      </c>
      <c r="G5170" t="s">
        <v>334</v>
      </c>
      <c r="H5170" t="s">
        <v>363</v>
      </c>
      <c r="I5170" t="s">
        <v>2668</v>
      </c>
      <c r="J5170" t="s">
        <v>15</v>
      </c>
      <c r="K5170" t="s">
        <v>4424</v>
      </c>
      <c r="M5170" t="str">
        <f t="shared" si="80"/>
        <v>41021New York Knicks</v>
      </c>
    </row>
    <row r="5171" spans="1:13" ht="17">
      <c r="A5171" t="s">
        <v>9677</v>
      </c>
      <c r="B5171" s="2">
        <v>41019</v>
      </c>
      <c r="C5171" t="s">
        <v>4381</v>
      </c>
      <c r="D5171" t="s">
        <v>9</v>
      </c>
      <c r="E5171" t="s">
        <v>726</v>
      </c>
      <c r="F5171" t="s">
        <v>11</v>
      </c>
      <c r="G5171" t="s">
        <v>43</v>
      </c>
      <c r="H5171" t="s">
        <v>353</v>
      </c>
      <c r="I5171" t="s">
        <v>2668</v>
      </c>
      <c r="J5171" t="s">
        <v>15</v>
      </c>
      <c r="K5171" t="s">
        <v>4424</v>
      </c>
      <c r="M5171" t="str">
        <f t="shared" si="80"/>
        <v>41019New York Knicks</v>
      </c>
    </row>
    <row r="5172" spans="1:13" ht="17">
      <c r="A5172" t="s">
        <v>9678</v>
      </c>
      <c r="B5172" s="2">
        <v>41017</v>
      </c>
      <c r="C5172" t="s">
        <v>4382</v>
      </c>
      <c r="D5172" t="s">
        <v>17</v>
      </c>
      <c r="E5172" t="s">
        <v>626</v>
      </c>
      <c r="F5172" t="s">
        <v>11</v>
      </c>
      <c r="G5172" t="s">
        <v>19</v>
      </c>
      <c r="H5172" t="s">
        <v>560</v>
      </c>
      <c r="I5172" t="s">
        <v>2668</v>
      </c>
      <c r="J5172" t="s">
        <v>15</v>
      </c>
      <c r="K5172" t="s">
        <v>4424</v>
      </c>
      <c r="M5172" t="str">
        <f t="shared" si="80"/>
        <v>41017New York Knicks</v>
      </c>
    </row>
    <row r="5173" spans="1:13" ht="17">
      <c r="A5173" t="s">
        <v>9679</v>
      </c>
      <c r="B5173" s="2">
        <v>41016</v>
      </c>
      <c r="C5173" t="s">
        <v>28</v>
      </c>
      <c r="D5173" t="s">
        <v>17</v>
      </c>
      <c r="E5173" t="s">
        <v>860</v>
      </c>
      <c r="F5173" t="s">
        <v>11</v>
      </c>
      <c r="G5173" t="s">
        <v>218</v>
      </c>
      <c r="H5173" t="s">
        <v>1280</v>
      </c>
      <c r="I5173" t="s">
        <v>2668</v>
      </c>
      <c r="J5173" t="s">
        <v>15</v>
      </c>
      <c r="K5173" t="s">
        <v>4424</v>
      </c>
      <c r="M5173" t="str">
        <f t="shared" si="80"/>
        <v>41016New York Knicks</v>
      </c>
    </row>
    <row r="5174" spans="1:13" ht="17">
      <c r="A5174" t="s">
        <v>9680</v>
      </c>
      <c r="B5174" s="2">
        <v>41014</v>
      </c>
      <c r="C5174" t="s">
        <v>95</v>
      </c>
      <c r="D5174" t="s">
        <v>9</v>
      </c>
      <c r="E5174" t="s">
        <v>1383</v>
      </c>
      <c r="F5174" t="s">
        <v>11</v>
      </c>
      <c r="G5174" t="s">
        <v>287</v>
      </c>
      <c r="H5174" t="s">
        <v>625</v>
      </c>
      <c r="I5174" t="s">
        <v>2668</v>
      </c>
      <c r="J5174" t="s">
        <v>15</v>
      </c>
      <c r="K5174" t="s">
        <v>4424</v>
      </c>
      <c r="M5174" t="str">
        <f t="shared" si="80"/>
        <v>41014New York Knicks</v>
      </c>
    </row>
    <row r="5175" spans="1:13" ht="17">
      <c r="A5175" t="s">
        <v>9681</v>
      </c>
      <c r="B5175" s="2">
        <v>41012</v>
      </c>
      <c r="C5175" t="s">
        <v>128</v>
      </c>
      <c r="D5175" t="s">
        <v>17</v>
      </c>
      <c r="E5175" t="s">
        <v>2681</v>
      </c>
      <c r="F5175" t="s">
        <v>11</v>
      </c>
      <c r="G5175" t="s">
        <v>266</v>
      </c>
      <c r="H5175" t="s">
        <v>285</v>
      </c>
      <c r="I5175" t="s">
        <v>2668</v>
      </c>
      <c r="J5175" t="s">
        <v>15</v>
      </c>
      <c r="K5175" t="s">
        <v>4424</v>
      </c>
      <c r="M5175" t="str">
        <f t="shared" si="80"/>
        <v>41012New York Knicks</v>
      </c>
    </row>
    <row r="5176" spans="1:13" ht="17">
      <c r="A5176" t="s">
        <v>9682</v>
      </c>
      <c r="B5176" s="2">
        <v>41010</v>
      </c>
      <c r="C5176" t="s">
        <v>4385</v>
      </c>
      <c r="D5176" t="s">
        <v>17</v>
      </c>
      <c r="E5176" t="s">
        <v>2124</v>
      </c>
      <c r="F5176" t="s">
        <v>11</v>
      </c>
      <c r="G5176" t="s">
        <v>367</v>
      </c>
      <c r="H5176" t="s">
        <v>37</v>
      </c>
      <c r="I5176" t="s">
        <v>2668</v>
      </c>
      <c r="J5176" t="s">
        <v>15</v>
      </c>
      <c r="K5176" t="s">
        <v>4424</v>
      </c>
      <c r="M5176" t="str">
        <f t="shared" si="80"/>
        <v>41010New York Knicks</v>
      </c>
    </row>
    <row r="5177" spans="1:13" ht="17">
      <c r="A5177" t="s">
        <v>9683</v>
      </c>
      <c r="B5177" s="2">
        <v>41009</v>
      </c>
      <c r="C5177" t="s">
        <v>4383</v>
      </c>
      <c r="D5177" t="s">
        <v>9</v>
      </c>
      <c r="E5177" t="s">
        <v>994</v>
      </c>
      <c r="F5177" t="s">
        <v>11</v>
      </c>
      <c r="G5177" t="s">
        <v>66</v>
      </c>
      <c r="H5177" t="s">
        <v>606</v>
      </c>
      <c r="I5177" t="s">
        <v>2668</v>
      </c>
      <c r="J5177" t="s">
        <v>15</v>
      </c>
      <c r="K5177" t="s">
        <v>4424</v>
      </c>
      <c r="M5177" t="str">
        <f t="shared" si="80"/>
        <v>41009New York Knicks</v>
      </c>
    </row>
    <row r="5178" spans="1:13" ht="17">
      <c r="A5178" t="s">
        <v>9684</v>
      </c>
      <c r="B5178" s="2">
        <v>41007</v>
      </c>
      <c r="C5178" t="s">
        <v>142</v>
      </c>
      <c r="D5178" t="s">
        <v>17</v>
      </c>
      <c r="E5178" t="s">
        <v>1704</v>
      </c>
      <c r="F5178" t="s">
        <v>11</v>
      </c>
      <c r="G5178" t="s">
        <v>180</v>
      </c>
      <c r="H5178" t="s">
        <v>592</v>
      </c>
      <c r="I5178" t="s">
        <v>2668</v>
      </c>
      <c r="J5178" t="s">
        <v>15</v>
      </c>
      <c r="K5178" t="s">
        <v>4424</v>
      </c>
      <c r="M5178" t="str">
        <f t="shared" si="80"/>
        <v>41007New York Knicks</v>
      </c>
    </row>
    <row r="5179" spans="1:13" ht="17">
      <c r="A5179" t="s">
        <v>9685</v>
      </c>
      <c r="B5179" s="2">
        <v>41004</v>
      </c>
      <c r="C5179" t="s">
        <v>4391</v>
      </c>
      <c r="D5179" t="s">
        <v>17</v>
      </c>
      <c r="E5179" t="s">
        <v>1457</v>
      </c>
      <c r="F5179" t="s">
        <v>11</v>
      </c>
      <c r="G5179" t="s">
        <v>180</v>
      </c>
      <c r="H5179" t="s">
        <v>679</v>
      </c>
      <c r="I5179" t="s">
        <v>2668</v>
      </c>
      <c r="J5179" t="s">
        <v>15</v>
      </c>
      <c r="K5179" t="s">
        <v>4424</v>
      </c>
      <c r="M5179" t="str">
        <f t="shared" si="80"/>
        <v>41004New York Knicks</v>
      </c>
    </row>
    <row r="5180" spans="1:13" ht="17">
      <c r="A5180" t="s">
        <v>9686</v>
      </c>
      <c r="B5180" s="2">
        <v>41002</v>
      </c>
      <c r="C5180" t="s">
        <v>4380</v>
      </c>
      <c r="D5180" t="s">
        <v>9</v>
      </c>
      <c r="E5180" t="s">
        <v>887</v>
      </c>
      <c r="F5180" t="s">
        <v>11</v>
      </c>
      <c r="G5180" t="s">
        <v>79</v>
      </c>
      <c r="H5180" t="s">
        <v>342</v>
      </c>
      <c r="I5180" t="s">
        <v>2668</v>
      </c>
      <c r="J5180" t="s">
        <v>15</v>
      </c>
      <c r="K5180" t="s">
        <v>4424</v>
      </c>
      <c r="M5180" t="str">
        <f t="shared" si="80"/>
        <v>41002New York Knicks</v>
      </c>
    </row>
    <row r="5181" spans="1:13" ht="17">
      <c r="A5181" t="s">
        <v>9687</v>
      </c>
      <c r="B5181" s="2">
        <v>40999</v>
      </c>
      <c r="C5181" t="s">
        <v>21</v>
      </c>
      <c r="D5181" t="s">
        <v>17</v>
      </c>
      <c r="E5181" t="s">
        <v>1898</v>
      </c>
      <c r="F5181" t="s">
        <v>11</v>
      </c>
      <c r="G5181" t="s">
        <v>328</v>
      </c>
      <c r="H5181" t="s">
        <v>365</v>
      </c>
      <c r="I5181" t="s">
        <v>2668</v>
      </c>
      <c r="J5181" t="s">
        <v>15</v>
      </c>
      <c r="K5181" t="s">
        <v>4424</v>
      </c>
      <c r="M5181" t="str">
        <f t="shared" si="80"/>
        <v>40999New York Knicks</v>
      </c>
    </row>
    <row r="5182" spans="1:13" ht="17">
      <c r="A5182" t="s">
        <v>9688</v>
      </c>
      <c r="B5182" s="2">
        <v>40998</v>
      </c>
      <c r="C5182" t="s">
        <v>4409</v>
      </c>
      <c r="D5182" t="s">
        <v>9</v>
      </c>
      <c r="E5182" t="s">
        <v>747</v>
      </c>
      <c r="F5182" t="s">
        <v>11</v>
      </c>
      <c r="G5182" t="s">
        <v>287</v>
      </c>
      <c r="H5182" t="s">
        <v>463</v>
      </c>
      <c r="I5182" t="s">
        <v>2668</v>
      </c>
      <c r="J5182" t="s">
        <v>15</v>
      </c>
      <c r="K5182" t="s">
        <v>4424</v>
      </c>
      <c r="M5182" t="str">
        <f t="shared" si="80"/>
        <v>40998New York Knicks</v>
      </c>
    </row>
    <row r="5183" spans="1:13" ht="17">
      <c r="A5183" t="s">
        <v>9689</v>
      </c>
      <c r="B5183" s="2">
        <v>40996</v>
      </c>
      <c r="C5183" t="s">
        <v>115</v>
      </c>
      <c r="D5183" t="s">
        <v>17</v>
      </c>
      <c r="E5183" t="s">
        <v>2055</v>
      </c>
      <c r="F5183" t="s">
        <v>11</v>
      </c>
      <c r="G5183" t="s">
        <v>161</v>
      </c>
      <c r="H5183" t="s">
        <v>531</v>
      </c>
      <c r="I5183" t="s">
        <v>2668</v>
      </c>
      <c r="J5183" t="s">
        <v>15</v>
      </c>
      <c r="K5183" t="s">
        <v>4424</v>
      </c>
      <c r="M5183" t="str">
        <f t="shared" si="80"/>
        <v>40996New York Knicks</v>
      </c>
    </row>
    <row r="5184" spans="1:13" ht="17">
      <c r="A5184" t="s">
        <v>9690</v>
      </c>
      <c r="B5184" s="2">
        <v>40994</v>
      </c>
      <c r="C5184" t="s">
        <v>149</v>
      </c>
      <c r="D5184" t="s">
        <v>17</v>
      </c>
      <c r="E5184" t="s">
        <v>1734</v>
      </c>
      <c r="F5184" t="s">
        <v>11</v>
      </c>
      <c r="G5184" t="s">
        <v>271</v>
      </c>
      <c r="H5184" t="s">
        <v>57</v>
      </c>
      <c r="I5184" t="s">
        <v>2668</v>
      </c>
      <c r="J5184" t="s">
        <v>15</v>
      </c>
      <c r="K5184" t="s">
        <v>4424</v>
      </c>
      <c r="M5184" t="str">
        <f t="shared" si="80"/>
        <v>40994New York Knicks</v>
      </c>
    </row>
    <row r="5185" spans="1:13" ht="17">
      <c r="A5185" t="s">
        <v>9691</v>
      </c>
      <c r="B5185" s="2">
        <v>40992</v>
      </c>
      <c r="C5185" t="s">
        <v>167</v>
      </c>
      <c r="D5185" t="s">
        <v>17</v>
      </c>
      <c r="E5185" t="s">
        <v>2682</v>
      </c>
      <c r="F5185" t="s">
        <v>11</v>
      </c>
      <c r="G5185" t="s">
        <v>328</v>
      </c>
      <c r="H5185" t="s">
        <v>631</v>
      </c>
      <c r="I5185" t="s">
        <v>2668</v>
      </c>
      <c r="J5185" t="s">
        <v>15</v>
      </c>
      <c r="K5185" t="s">
        <v>4424</v>
      </c>
      <c r="M5185" t="str">
        <f t="shared" si="80"/>
        <v>40992New York Knicks</v>
      </c>
    </row>
    <row r="5186" spans="1:13" ht="17">
      <c r="A5186" t="s">
        <v>9692</v>
      </c>
      <c r="B5186" s="2">
        <v>40991</v>
      </c>
      <c r="C5186" t="s">
        <v>4404</v>
      </c>
      <c r="D5186" t="s">
        <v>9</v>
      </c>
      <c r="E5186" t="s">
        <v>2683</v>
      </c>
      <c r="F5186" t="s">
        <v>11</v>
      </c>
      <c r="G5186" t="s">
        <v>170</v>
      </c>
      <c r="H5186" t="s">
        <v>355</v>
      </c>
      <c r="I5186" t="s">
        <v>2668</v>
      </c>
      <c r="J5186" t="s">
        <v>15</v>
      </c>
      <c r="K5186" t="s">
        <v>4424</v>
      </c>
      <c r="M5186" t="str">
        <f t="shared" ref="M5186:M5249" si="81">CONCATENATE(B5186,K5186)</f>
        <v>40991New York Knicks</v>
      </c>
    </row>
    <row r="5187" spans="1:13" ht="17">
      <c r="A5187" t="s">
        <v>9693</v>
      </c>
      <c r="B5187" s="2">
        <v>40989</v>
      </c>
      <c r="C5187" t="s">
        <v>4384</v>
      </c>
      <c r="D5187" t="s">
        <v>17</v>
      </c>
      <c r="E5187" t="s">
        <v>2684</v>
      </c>
      <c r="F5187" t="s">
        <v>11</v>
      </c>
      <c r="G5187" t="s">
        <v>350</v>
      </c>
      <c r="H5187" t="s">
        <v>498</v>
      </c>
      <c r="I5187" t="s">
        <v>2668</v>
      </c>
      <c r="J5187" t="s">
        <v>15</v>
      </c>
      <c r="K5187" t="s">
        <v>4424</v>
      </c>
      <c r="M5187" t="str">
        <f t="shared" si="81"/>
        <v>40989New York Knicks</v>
      </c>
    </row>
    <row r="5188" spans="1:13" ht="17">
      <c r="A5188" t="s">
        <v>9694</v>
      </c>
      <c r="B5188" s="2">
        <v>40988</v>
      </c>
      <c r="C5188" t="s">
        <v>70</v>
      </c>
      <c r="D5188" t="s">
        <v>17</v>
      </c>
      <c r="E5188" t="s">
        <v>1361</v>
      </c>
      <c r="F5188" t="s">
        <v>11</v>
      </c>
      <c r="G5188" t="s">
        <v>155</v>
      </c>
      <c r="H5188" t="s">
        <v>784</v>
      </c>
      <c r="I5188" t="s">
        <v>2668</v>
      </c>
      <c r="J5188" t="s">
        <v>15</v>
      </c>
      <c r="K5188" t="s">
        <v>4424</v>
      </c>
      <c r="M5188" t="str">
        <f t="shared" si="81"/>
        <v>40988New York Knicks</v>
      </c>
    </row>
    <row r="5189" spans="1:13" ht="17">
      <c r="A5189" t="s">
        <v>9695</v>
      </c>
      <c r="B5189" s="2">
        <v>40985</v>
      </c>
      <c r="C5189" t="s">
        <v>4380</v>
      </c>
      <c r="D5189" t="s">
        <v>17</v>
      </c>
      <c r="E5189" t="s">
        <v>670</v>
      </c>
      <c r="F5189" t="s">
        <v>11</v>
      </c>
      <c r="G5189" t="s">
        <v>350</v>
      </c>
      <c r="H5189" t="s">
        <v>256</v>
      </c>
      <c r="I5189" t="s">
        <v>2668</v>
      </c>
      <c r="J5189" t="s">
        <v>15</v>
      </c>
      <c r="K5189" t="s">
        <v>4424</v>
      </c>
      <c r="M5189" t="str">
        <f t="shared" si="81"/>
        <v>40985New York Knicks</v>
      </c>
    </row>
    <row r="5190" spans="1:13" ht="17">
      <c r="A5190" t="s">
        <v>9696</v>
      </c>
      <c r="B5190" s="2">
        <v>40984</v>
      </c>
      <c r="C5190" t="s">
        <v>81</v>
      </c>
      <c r="D5190" t="s">
        <v>17</v>
      </c>
      <c r="E5190" t="s">
        <v>2058</v>
      </c>
      <c r="F5190" t="s">
        <v>11</v>
      </c>
      <c r="G5190" t="s">
        <v>271</v>
      </c>
      <c r="H5190" t="s">
        <v>277</v>
      </c>
      <c r="I5190" t="s">
        <v>2668</v>
      </c>
      <c r="J5190" t="s">
        <v>15</v>
      </c>
      <c r="K5190" t="s">
        <v>4424</v>
      </c>
      <c r="M5190" t="str">
        <f t="shared" si="81"/>
        <v>40984New York Knicks</v>
      </c>
    </row>
    <row r="5191" spans="1:13" ht="17">
      <c r="A5191" t="s">
        <v>9697</v>
      </c>
      <c r="B5191" s="2">
        <v>40982</v>
      </c>
      <c r="C5191" t="s">
        <v>58</v>
      </c>
      <c r="D5191" t="s">
        <v>17</v>
      </c>
      <c r="E5191" t="s">
        <v>2685</v>
      </c>
      <c r="F5191" t="s">
        <v>11</v>
      </c>
      <c r="G5191" t="s">
        <v>312</v>
      </c>
      <c r="H5191" t="s">
        <v>146</v>
      </c>
      <c r="I5191" t="s">
        <v>2668</v>
      </c>
      <c r="J5191" t="s">
        <v>15</v>
      </c>
      <c r="K5191" t="s">
        <v>4424</v>
      </c>
      <c r="M5191" t="str">
        <f t="shared" si="81"/>
        <v>40982New York Knicks</v>
      </c>
    </row>
    <row r="5192" spans="1:13" ht="17">
      <c r="A5192" t="s">
        <v>9698</v>
      </c>
      <c r="B5192" s="2">
        <v>40980</v>
      </c>
      <c r="C5192" t="s">
        <v>4383</v>
      </c>
      <c r="D5192" t="s">
        <v>9</v>
      </c>
      <c r="E5192" t="s">
        <v>889</v>
      </c>
      <c r="F5192" t="s">
        <v>11</v>
      </c>
      <c r="G5192" t="s">
        <v>854</v>
      </c>
      <c r="H5192" t="s">
        <v>141</v>
      </c>
      <c r="I5192" t="s">
        <v>2668</v>
      </c>
      <c r="J5192" t="s">
        <v>15</v>
      </c>
      <c r="K5192" t="s">
        <v>4424</v>
      </c>
      <c r="M5192" t="str">
        <f t="shared" si="81"/>
        <v>40980New York Knicks</v>
      </c>
    </row>
    <row r="5193" spans="1:13" ht="17">
      <c r="A5193" t="s">
        <v>9699</v>
      </c>
      <c r="B5193" s="2">
        <v>40979</v>
      </c>
      <c r="C5193" t="s">
        <v>138</v>
      </c>
      <c r="D5193" t="s">
        <v>9</v>
      </c>
      <c r="E5193" t="s">
        <v>357</v>
      </c>
      <c r="F5193" t="s">
        <v>11</v>
      </c>
      <c r="G5193" t="s">
        <v>97</v>
      </c>
      <c r="H5193" t="s">
        <v>428</v>
      </c>
      <c r="I5193" t="s">
        <v>2668</v>
      </c>
      <c r="J5193" t="s">
        <v>15</v>
      </c>
      <c r="K5193" t="s">
        <v>4424</v>
      </c>
      <c r="M5193" t="str">
        <f t="shared" si="81"/>
        <v>40979New York Knicks</v>
      </c>
    </row>
    <row r="5194" spans="1:13" ht="17">
      <c r="A5194" t="s">
        <v>9700</v>
      </c>
      <c r="B5194" s="2">
        <v>40977</v>
      </c>
      <c r="C5194" t="s">
        <v>4385</v>
      </c>
      <c r="D5194" t="s">
        <v>9</v>
      </c>
      <c r="E5194" t="s">
        <v>892</v>
      </c>
      <c r="F5194" t="s">
        <v>11</v>
      </c>
      <c r="G5194" t="s">
        <v>105</v>
      </c>
      <c r="H5194" t="s">
        <v>137</v>
      </c>
      <c r="I5194" t="s">
        <v>2668</v>
      </c>
      <c r="J5194" t="s">
        <v>15</v>
      </c>
      <c r="K5194" t="s">
        <v>4424</v>
      </c>
      <c r="M5194" t="str">
        <f t="shared" si="81"/>
        <v>40977New York Knicks</v>
      </c>
    </row>
    <row r="5195" spans="1:13" ht="17">
      <c r="A5195" t="s">
        <v>9701</v>
      </c>
      <c r="B5195" s="2">
        <v>40975</v>
      </c>
      <c r="C5195" t="s">
        <v>4388</v>
      </c>
      <c r="D5195" t="s">
        <v>9</v>
      </c>
      <c r="E5195" t="s">
        <v>2686</v>
      </c>
      <c r="F5195" t="s">
        <v>11</v>
      </c>
      <c r="G5195" t="s">
        <v>325</v>
      </c>
      <c r="H5195" t="s">
        <v>245</v>
      </c>
      <c r="I5195" t="s">
        <v>2668</v>
      </c>
      <c r="J5195" t="s">
        <v>15</v>
      </c>
      <c r="K5195" t="s">
        <v>4424</v>
      </c>
      <c r="M5195" t="str">
        <f t="shared" si="81"/>
        <v>40975New York Knicks</v>
      </c>
    </row>
    <row r="5196" spans="1:13" ht="17">
      <c r="A5196" t="s">
        <v>9702</v>
      </c>
      <c r="B5196" s="2">
        <v>40974</v>
      </c>
      <c r="C5196" t="s">
        <v>4399</v>
      </c>
      <c r="D5196" t="s">
        <v>9</v>
      </c>
      <c r="E5196" t="s">
        <v>2092</v>
      </c>
      <c r="F5196" t="s">
        <v>11</v>
      </c>
      <c r="G5196" t="s">
        <v>85</v>
      </c>
      <c r="H5196" t="s">
        <v>262</v>
      </c>
      <c r="I5196" t="s">
        <v>2668</v>
      </c>
      <c r="J5196" t="s">
        <v>15</v>
      </c>
      <c r="K5196" t="s">
        <v>4424</v>
      </c>
      <c r="M5196" t="str">
        <f t="shared" si="81"/>
        <v>40974New York Knicks</v>
      </c>
    </row>
    <row r="5197" spans="1:13" ht="17">
      <c r="A5197" t="s">
        <v>9703</v>
      </c>
      <c r="B5197" s="2">
        <v>40972</v>
      </c>
      <c r="C5197" t="s">
        <v>4390</v>
      </c>
      <c r="D5197" t="s">
        <v>9</v>
      </c>
      <c r="E5197" t="s">
        <v>2687</v>
      </c>
      <c r="F5197" t="s">
        <v>11</v>
      </c>
      <c r="G5197" t="s">
        <v>113</v>
      </c>
      <c r="H5197" t="s">
        <v>573</v>
      </c>
      <c r="I5197" t="s">
        <v>2668</v>
      </c>
      <c r="J5197" t="s">
        <v>15</v>
      </c>
      <c r="K5197" t="s">
        <v>4424</v>
      </c>
      <c r="M5197" t="str">
        <f t="shared" si="81"/>
        <v>40972New York Knicks</v>
      </c>
    </row>
    <row r="5198" spans="1:13" ht="17">
      <c r="A5198" t="s">
        <v>9704</v>
      </c>
      <c r="B5198" s="2">
        <v>40968</v>
      </c>
      <c r="C5198" t="s">
        <v>21</v>
      </c>
      <c r="D5198" t="s">
        <v>17</v>
      </c>
      <c r="E5198" t="s">
        <v>2040</v>
      </c>
      <c r="F5198" t="s">
        <v>11</v>
      </c>
      <c r="G5198" t="s">
        <v>140</v>
      </c>
      <c r="H5198" t="s">
        <v>528</v>
      </c>
      <c r="I5198" t="s">
        <v>2668</v>
      </c>
      <c r="J5198" t="s">
        <v>15</v>
      </c>
      <c r="K5198" t="s">
        <v>4424</v>
      </c>
      <c r="M5198" t="str">
        <f t="shared" si="81"/>
        <v>40968New York Knicks</v>
      </c>
    </row>
    <row r="5199" spans="1:13" ht="17">
      <c r="A5199" t="s">
        <v>9705</v>
      </c>
      <c r="B5199" s="2">
        <v>40962</v>
      </c>
      <c r="C5199" t="s">
        <v>4396</v>
      </c>
      <c r="D5199" t="s">
        <v>9</v>
      </c>
      <c r="E5199" t="s">
        <v>1514</v>
      </c>
      <c r="F5199" t="s">
        <v>11</v>
      </c>
      <c r="G5199" t="s">
        <v>1500</v>
      </c>
      <c r="H5199" t="s">
        <v>144</v>
      </c>
      <c r="I5199" t="s">
        <v>2668</v>
      </c>
      <c r="J5199" t="s">
        <v>15</v>
      </c>
      <c r="K5199" t="s">
        <v>4424</v>
      </c>
      <c r="M5199" t="str">
        <f t="shared" si="81"/>
        <v>40962New York Knicks</v>
      </c>
    </row>
    <row r="5200" spans="1:13" ht="17">
      <c r="A5200" t="s">
        <v>9706</v>
      </c>
      <c r="B5200" s="2">
        <v>40961</v>
      </c>
      <c r="C5200" t="s">
        <v>934</v>
      </c>
      <c r="D5200" t="s">
        <v>17</v>
      </c>
      <c r="E5200" t="s">
        <v>1331</v>
      </c>
      <c r="F5200" t="s">
        <v>11</v>
      </c>
      <c r="G5200" t="s">
        <v>231</v>
      </c>
      <c r="H5200" t="s">
        <v>606</v>
      </c>
      <c r="I5200" t="s">
        <v>2668</v>
      </c>
      <c r="J5200" t="s">
        <v>15</v>
      </c>
      <c r="K5200" t="s">
        <v>4424</v>
      </c>
      <c r="M5200" t="str">
        <f t="shared" si="81"/>
        <v>40961New York Knicks</v>
      </c>
    </row>
    <row r="5201" spans="1:13" ht="17">
      <c r="A5201" t="s">
        <v>9707</v>
      </c>
      <c r="B5201" s="2">
        <v>40959</v>
      </c>
      <c r="C5201" t="s">
        <v>45</v>
      </c>
      <c r="D5201" t="s">
        <v>9</v>
      </c>
      <c r="E5201" t="s">
        <v>619</v>
      </c>
      <c r="F5201" t="s">
        <v>11</v>
      </c>
      <c r="G5201" t="s">
        <v>188</v>
      </c>
      <c r="H5201" t="s">
        <v>353</v>
      </c>
      <c r="I5201" t="s">
        <v>2668</v>
      </c>
      <c r="J5201" t="s">
        <v>15</v>
      </c>
      <c r="K5201" t="s">
        <v>4424</v>
      </c>
      <c r="M5201" t="str">
        <f t="shared" si="81"/>
        <v>40959New York Knicks</v>
      </c>
    </row>
    <row r="5202" spans="1:13" ht="17">
      <c r="A5202" t="s">
        <v>9708</v>
      </c>
      <c r="B5202" s="2">
        <v>40958</v>
      </c>
      <c r="C5202" t="s">
        <v>87</v>
      </c>
      <c r="D5202" t="s">
        <v>17</v>
      </c>
      <c r="E5202" t="s">
        <v>423</v>
      </c>
      <c r="F5202" t="s">
        <v>11</v>
      </c>
      <c r="G5202" t="s">
        <v>102</v>
      </c>
      <c r="H5202" t="s">
        <v>463</v>
      </c>
      <c r="I5202" t="s">
        <v>2668</v>
      </c>
      <c r="J5202" t="s">
        <v>15</v>
      </c>
      <c r="K5202" t="s">
        <v>4424</v>
      </c>
      <c r="M5202" t="str">
        <f t="shared" si="81"/>
        <v>40958New York Knicks</v>
      </c>
    </row>
    <row r="5203" spans="1:13" ht="17">
      <c r="A5203" t="s">
        <v>9709</v>
      </c>
      <c r="B5203" s="2">
        <v>40956</v>
      </c>
      <c r="C5203" t="s">
        <v>204</v>
      </c>
      <c r="D5203" t="s">
        <v>9</v>
      </c>
      <c r="E5203" t="s">
        <v>499</v>
      </c>
      <c r="F5203" t="s">
        <v>11</v>
      </c>
      <c r="G5203" t="s">
        <v>75</v>
      </c>
      <c r="H5203" t="s">
        <v>1260</v>
      </c>
      <c r="I5203" t="s">
        <v>2668</v>
      </c>
      <c r="J5203" t="s">
        <v>15</v>
      </c>
      <c r="K5203" t="s">
        <v>4424</v>
      </c>
      <c r="M5203" t="str">
        <f t="shared" si="81"/>
        <v>40956New York Knicks</v>
      </c>
    </row>
    <row r="5204" spans="1:13" ht="17">
      <c r="A5204" t="s">
        <v>9710</v>
      </c>
      <c r="B5204" s="2">
        <v>40954</v>
      </c>
      <c r="C5204" t="s">
        <v>229</v>
      </c>
      <c r="D5204" t="s">
        <v>17</v>
      </c>
      <c r="E5204" t="s">
        <v>1174</v>
      </c>
      <c r="F5204" t="s">
        <v>11</v>
      </c>
      <c r="G5204" t="s">
        <v>312</v>
      </c>
      <c r="H5204" t="s">
        <v>13</v>
      </c>
      <c r="I5204" t="s">
        <v>2668</v>
      </c>
      <c r="J5204" t="s">
        <v>15</v>
      </c>
      <c r="K5204" t="s">
        <v>4424</v>
      </c>
      <c r="M5204" t="str">
        <f t="shared" si="81"/>
        <v>40954New York Knicks</v>
      </c>
    </row>
    <row r="5205" spans="1:13" ht="17">
      <c r="A5205" t="s">
        <v>9711</v>
      </c>
      <c r="B5205" s="2">
        <v>40953</v>
      </c>
      <c r="C5205" t="s">
        <v>4404</v>
      </c>
      <c r="D5205" t="s">
        <v>17</v>
      </c>
      <c r="E5205" t="s">
        <v>1050</v>
      </c>
      <c r="F5205" t="s">
        <v>11</v>
      </c>
      <c r="G5205" t="s">
        <v>178</v>
      </c>
      <c r="H5205" t="s">
        <v>597</v>
      </c>
      <c r="I5205" t="s">
        <v>2668</v>
      </c>
      <c r="J5205" t="s">
        <v>15</v>
      </c>
      <c r="K5205" t="s">
        <v>4424</v>
      </c>
      <c r="M5205" t="str">
        <f t="shared" si="81"/>
        <v>40953New York Knicks</v>
      </c>
    </row>
    <row r="5206" spans="1:13" ht="17">
      <c r="A5206" t="s">
        <v>9712</v>
      </c>
      <c r="B5206" s="2">
        <v>40950</v>
      </c>
      <c r="C5206" t="s">
        <v>4401</v>
      </c>
      <c r="D5206" t="s">
        <v>17</v>
      </c>
      <c r="E5206" t="s">
        <v>761</v>
      </c>
      <c r="F5206" t="s">
        <v>11</v>
      </c>
      <c r="G5206" t="s">
        <v>50</v>
      </c>
      <c r="H5206" t="s">
        <v>114</v>
      </c>
      <c r="I5206" t="s">
        <v>2668</v>
      </c>
      <c r="J5206" t="s">
        <v>15</v>
      </c>
      <c r="K5206" t="s">
        <v>4424</v>
      </c>
      <c r="M5206" t="str">
        <f t="shared" si="81"/>
        <v>40950New York Knicks</v>
      </c>
    </row>
    <row r="5207" spans="1:13" ht="17">
      <c r="A5207" t="s">
        <v>9713</v>
      </c>
      <c r="B5207" s="2">
        <v>40949</v>
      </c>
      <c r="C5207" t="s">
        <v>225</v>
      </c>
      <c r="D5207" t="s">
        <v>17</v>
      </c>
      <c r="E5207" t="s">
        <v>1400</v>
      </c>
      <c r="F5207" t="s">
        <v>11</v>
      </c>
      <c r="G5207" t="s">
        <v>367</v>
      </c>
      <c r="H5207" t="s">
        <v>609</v>
      </c>
      <c r="I5207" t="s">
        <v>2668</v>
      </c>
      <c r="J5207" t="s">
        <v>15</v>
      </c>
      <c r="K5207" t="s">
        <v>4424</v>
      </c>
      <c r="M5207" t="str">
        <f t="shared" si="81"/>
        <v>40949New York Knicks</v>
      </c>
    </row>
    <row r="5208" spans="1:13" ht="17">
      <c r="A5208" t="s">
        <v>9714</v>
      </c>
      <c r="B5208" s="2">
        <v>40947</v>
      </c>
      <c r="C5208" t="s">
        <v>4386</v>
      </c>
      <c r="D5208" t="s">
        <v>17</v>
      </c>
      <c r="E5208" t="s">
        <v>1835</v>
      </c>
      <c r="F5208" t="s">
        <v>11</v>
      </c>
      <c r="G5208" t="s">
        <v>161</v>
      </c>
      <c r="H5208" t="s">
        <v>342</v>
      </c>
      <c r="I5208" t="s">
        <v>2668</v>
      </c>
      <c r="J5208" t="s">
        <v>15</v>
      </c>
      <c r="K5208" t="s">
        <v>4424</v>
      </c>
      <c r="M5208" t="str">
        <f t="shared" si="81"/>
        <v>40947New York Knicks</v>
      </c>
    </row>
    <row r="5209" spans="1:13" ht="17">
      <c r="A5209" t="s">
        <v>9715</v>
      </c>
      <c r="B5209" s="2">
        <v>40945</v>
      </c>
      <c r="C5209" t="s">
        <v>111</v>
      </c>
      <c r="D5209" t="s">
        <v>17</v>
      </c>
      <c r="E5209" t="s">
        <v>902</v>
      </c>
      <c r="F5209" t="s">
        <v>11</v>
      </c>
      <c r="G5209" t="s">
        <v>72</v>
      </c>
      <c r="H5209" t="s">
        <v>353</v>
      </c>
      <c r="I5209" t="s">
        <v>2668</v>
      </c>
      <c r="J5209" t="s">
        <v>15</v>
      </c>
      <c r="K5209" t="s">
        <v>4424</v>
      </c>
      <c r="M5209" t="str">
        <f t="shared" si="81"/>
        <v>40945New York Knicks</v>
      </c>
    </row>
    <row r="5210" spans="1:13" ht="17">
      <c r="A5210" t="s">
        <v>9716</v>
      </c>
      <c r="B5210" s="2">
        <v>40943</v>
      </c>
      <c r="C5210" t="s">
        <v>45</v>
      </c>
      <c r="D5210" t="s">
        <v>17</v>
      </c>
      <c r="E5210" t="s">
        <v>38</v>
      </c>
      <c r="F5210" t="s">
        <v>11</v>
      </c>
      <c r="G5210" t="s">
        <v>240</v>
      </c>
      <c r="H5210" t="s">
        <v>256</v>
      </c>
      <c r="I5210" t="s">
        <v>2668</v>
      </c>
      <c r="J5210" t="s">
        <v>15</v>
      </c>
      <c r="K5210" t="s">
        <v>4424</v>
      </c>
      <c r="M5210" t="str">
        <f t="shared" si="81"/>
        <v>40943New York Knicks</v>
      </c>
    </row>
    <row r="5211" spans="1:13" ht="17">
      <c r="A5211" t="s">
        <v>9717</v>
      </c>
      <c r="B5211" s="2">
        <v>40942</v>
      </c>
      <c r="C5211" t="s">
        <v>4390</v>
      </c>
      <c r="D5211" t="s">
        <v>9</v>
      </c>
      <c r="E5211" t="s">
        <v>2290</v>
      </c>
      <c r="F5211" t="s">
        <v>11</v>
      </c>
      <c r="G5211" t="s">
        <v>50</v>
      </c>
      <c r="H5211" t="s">
        <v>752</v>
      </c>
      <c r="I5211" t="s">
        <v>2668</v>
      </c>
      <c r="J5211" t="s">
        <v>15</v>
      </c>
      <c r="K5211" t="s">
        <v>4424</v>
      </c>
      <c r="M5211" t="str">
        <f t="shared" si="81"/>
        <v>40942New York Knicks</v>
      </c>
    </row>
    <row r="5212" spans="1:13" ht="17">
      <c r="A5212" t="s">
        <v>9718</v>
      </c>
      <c r="B5212" s="2">
        <v>40941</v>
      </c>
      <c r="C5212" t="s">
        <v>142</v>
      </c>
      <c r="D5212" t="s">
        <v>9</v>
      </c>
      <c r="E5212" t="s">
        <v>1040</v>
      </c>
      <c r="F5212" t="s">
        <v>11</v>
      </c>
      <c r="G5212" t="s">
        <v>309</v>
      </c>
      <c r="H5212" t="s">
        <v>531</v>
      </c>
      <c r="I5212" t="s">
        <v>2668</v>
      </c>
      <c r="J5212" t="s">
        <v>15</v>
      </c>
      <c r="K5212" t="s">
        <v>4424</v>
      </c>
      <c r="M5212" t="str">
        <f t="shared" si="81"/>
        <v>40941New York Knicks</v>
      </c>
    </row>
    <row r="5213" spans="1:13" ht="17">
      <c r="A5213" t="s">
        <v>9719</v>
      </c>
      <c r="B5213" s="2">
        <v>40939</v>
      </c>
      <c r="C5213" t="s">
        <v>167</v>
      </c>
      <c r="D5213" t="s">
        <v>17</v>
      </c>
      <c r="E5213" t="s">
        <v>116</v>
      </c>
      <c r="F5213" t="s">
        <v>11</v>
      </c>
      <c r="G5213" t="s">
        <v>373</v>
      </c>
      <c r="H5213" t="s">
        <v>652</v>
      </c>
      <c r="I5213" t="s">
        <v>2668</v>
      </c>
      <c r="J5213" t="s">
        <v>15</v>
      </c>
      <c r="K5213" t="s">
        <v>4424</v>
      </c>
      <c r="M5213" t="str">
        <f t="shared" si="81"/>
        <v>40939New York Knicks</v>
      </c>
    </row>
    <row r="5214" spans="1:13" ht="17">
      <c r="A5214" t="s">
        <v>9720</v>
      </c>
      <c r="B5214" s="2">
        <v>40936</v>
      </c>
      <c r="C5214" t="s">
        <v>4395</v>
      </c>
      <c r="D5214" t="s">
        <v>9</v>
      </c>
      <c r="E5214" t="s">
        <v>2688</v>
      </c>
      <c r="F5214" t="s">
        <v>11</v>
      </c>
      <c r="G5214" t="s">
        <v>66</v>
      </c>
      <c r="H5214" t="s">
        <v>262</v>
      </c>
      <c r="I5214" t="s">
        <v>2668</v>
      </c>
      <c r="J5214" t="s">
        <v>15</v>
      </c>
      <c r="K5214" t="s">
        <v>4424</v>
      </c>
      <c r="M5214" t="str">
        <f t="shared" si="81"/>
        <v>40936New York Knicks</v>
      </c>
    </row>
    <row r="5215" spans="1:13" ht="17">
      <c r="A5215" t="s">
        <v>9721</v>
      </c>
      <c r="B5215" s="2">
        <v>40935</v>
      </c>
      <c r="C5215" t="s">
        <v>4396</v>
      </c>
      <c r="D5215" t="s">
        <v>9</v>
      </c>
      <c r="E5215" t="s">
        <v>1443</v>
      </c>
      <c r="F5215" t="s">
        <v>11</v>
      </c>
      <c r="G5215" t="s">
        <v>530</v>
      </c>
      <c r="H5215" t="s">
        <v>159</v>
      </c>
      <c r="I5215" t="s">
        <v>2668</v>
      </c>
      <c r="J5215" t="s">
        <v>15</v>
      </c>
      <c r="K5215" t="s">
        <v>4424</v>
      </c>
      <c r="M5215" t="str">
        <f t="shared" si="81"/>
        <v>40935New York Knicks</v>
      </c>
    </row>
    <row r="5216" spans="1:13" ht="17">
      <c r="A5216" t="s">
        <v>9722</v>
      </c>
      <c r="B5216" s="2">
        <v>40933</v>
      </c>
      <c r="C5216" t="s">
        <v>4381</v>
      </c>
      <c r="D5216" t="s">
        <v>9</v>
      </c>
      <c r="E5216" t="s">
        <v>1709</v>
      </c>
      <c r="F5216" t="s">
        <v>11</v>
      </c>
      <c r="G5216" t="s">
        <v>63</v>
      </c>
      <c r="H5216" t="s">
        <v>90</v>
      </c>
      <c r="I5216" t="s">
        <v>2668</v>
      </c>
      <c r="J5216" t="s">
        <v>15</v>
      </c>
      <c r="K5216" t="s">
        <v>4424</v>
      </c>
      <c r="M5216" t="str">
        <f t="shared" si="81"/>
        <v>40933New York Knicks</v>
      </c>
    </row>
    <row r="5217" spans="1:13" ht="17">
      <c r="A5217" t="s">
        <v>9723</v>
      </c>
      <c r="B5217" s="2">
        <v>40932</v>
      </c>
      <c r="C5217" t="s">
        <v>4387</v>
      </c>
      <c r="D5217" t="s">
        <v>17</v>
      </c>
      <c r="E5217" t="s">
        <v>1169</v>
      </c>
      <c r="F5217" t="s">
        <v>11</v>
      </c>
      <c r="G5217" t="s">
        <v>238</v>
      </c>
      <c r="H5217" t="s">
        <v>498</v>
      </c>
      <c r="I5217" t="s">
        <v>2668</v>
      </c>
      <c r="J5217" t="s">
        <v>15</v>
      </c>
      <c r="K5217" t="s">
        <v>4424</v>
      </c>
      <c r="M5217" t="str">
        <f t="shared" si="81"/>
        <v>40932New York Knicks</v>
      </c>
    </row>
    <row r="5218" spans="1:13" ht="17">
      <c r="A5218" t="s">
        <v>9724</v>
      </c>
      <c r="B5218" s="2">
        <v>40929</v>
      </c>
      <c r="C5218" t="s">
        <v>107</v>
      </c>
      <c r="D5218" t="s">
        <v>9</v>
      </c>
      <c r="E5218" t="s">
        <v>1373</v>
      </c>
      <c r="F5218" t="s">
        <v>11</v>
      </c>
      <c r="G5218" t="s">
        <v>209</v>
      </c>
      <c r="H5218" t="s">
        <v>195</v>
      </c>
      <c r="I5218" t="s">
        <v>2668</v>
      </c>
      <c r="J5218" t="s">
        <v>15</v>
      </c>
      <c r="K5218" t="s">
        <v>4424</v>
      </c>
      <c r="M5218" t="str">
        <f t="shared" si="81"/>
        <v>40929New York Knicks</v>
      </c>
    </row>
    <row r="5219" spans="1:13" ht="17">
      <c r="A5219" t="s">
        <v>9725</v>
      </c>
      <c r="B5219" s="2">
        <v>40928</v>
      </c>
      <c r="C5219" t="s">
        <v>149</v>
      </c>
      <c r="D5219" t="s">
        <v>9</v>
      </c>
      <c r="E5219" t="s">
        <v>2242</v>
      </c>
      <c r="F5219" t="s">
        <v>11</v>
      </c>
      <c r="G5219" t="s">
        <v>178</v>
      </c>
      <c r="H5219" t="s">
        <v>679</v>
      </c>
      <c r="I5219" t="s">
        <v>2668</v>
      </c>
      <c r="J5219" t="s">
        <v>15</v>
      </c>
      <c r="K5219" t="s">
        <v>4424</v>
      </c>
      <c r="M5219" t="str">
        <f t="shared" si="81"/>
        <v>40928New York Knicks</v>
      </c>
    </row>
    <row r="5220" spans="1:13" ht="17">
      <c r="A5220" t="s">
        <v>9726</v>
      </c>
      <c r="B5220" s="2">
        <v>40926</v>
      </c>
      <c r="C5220" t="s">
        <v>41</v>
      </c>
      <c r="D5220" t="s">
        <v>9</v>
      </c>
      <c r="E5220" t="s">
        <v>292</v>
      </c>
      <c r="F5220" t="s">
        <v>11</v>
      </c>
      <c r="G5220" t="s">
        <v>206</v>
      </c>
      <c r="H5220" t="s">
        <v>13</v>
      </c>
      <c r="I5220" t="s">
        <v>2668</v>
      </c>
      <c r="J5220" t="s">
        <v>15</v>
      </c>
      <c r="K5220" t="s">
        <v>4424</v>
      </c>
      <c r="M5220" t="str">
        <f t="shared" si="81"/>
        <v>40926New York Knicks</v>
      </c>
    </row>
    <row r="5221" spans="1:13" ht="17">
      <c r="A5221" t="s">
        <v>9727</v>
      </c>
      <c r="B5221" s="2">
        <v>40924</v>
      </c>
      <c r="C5221" t="s">
        <v>115</v>
      </c>
      <c r="D5221" t="s">
        <v>9</v>
      </c>
      <c r="E5221" t="s">
        <v>1034</v>
      </c>
      <c r="F5221" t="s">
        <v>11</v>
      </c>
      <c r="G5221" t="s">
        <v>123</v>
      </c>
      <c r="H5221" t="s">
        <v>332</v>
      </c>
      <c r="I5221" t="s">
        <v>2668</v>
      </c>
      <c r="J5221" t="s">
        <v>15</v>
      </c>
      <c r="K5221" t="s">
        <v>4424</v>
      </c>
      <c r="M5221" t="str">
        <f t="shared" si="81"/>
        <v>40924New York Knicks</v>
      </c>
    </row>
    <row r="5222" spans="1:13" ht="17">
      <c r="A5222" t="s">
        <v>9728</v>
      </c>
      <c r="B5222" s="2">
        <v>40922</v>
      </c>
      <c r="C5222" t="s">
        <v>4403</v>
      </c>
      <c r="D5222" t="s">
        <v>9</v>
      </c>
      <c r="E5222" t="s">
        <v>862</v>
      </c>
      <c r="F5222" t="s">
        <v>11</v>
      </c>
      <c r="G5222" t="s">
        <v>1192</v>
      </c>
      <c r="H5222" t="s">
        <v>387</v>
      </c>
      <c r="I5222" t="s">
        <v>2668</v>
      </c>
      <c r="J5222" t="s">
        <v>15</v>
      </c>
      <c r="K5222" t="s">
        <v>4424</v>
      </c>
      <c r="M5222" t="str">
        <f t="shared" si="81"/>
        <v>40922New York Knicks</v>
      </c>
    </row>
    <row r="5223" spans="1:13" ht="17">
      <c r="A5223" t="s">
        <v>9729</v>
      </c>
      <c r="B5223" s="2">
        <v>40920</v>
      </c>
      <c r="C5223" t="s">
        <v>4389</v>
      </c>
      <c r="D5223" t="s">
        <v>9</v>
      </c>
      <c r="E5223" t="s">
        <v>2634</v>
      </c>
      <c r="F5223" t="s">
        <v>11</v>
      </c>
      <c r="G5223" t="s">
        <v>455</v>
      </c>
      <c r="H5223" t="s">
        <v>321</v>
      </c>
      <c r="I5223" t="s">
        <v>2668</v>
      </c>
      <c r="J5223" t="s">
        <v>15</v>
      </c>
      <c r="K5223" t="s">
        <v>4424</v>
      </c>
      <c r="M5223" t="str">
        <f t="shared" si="81"/>
        <v>40920New York Knicks</v>
      </c>
    </row>
    <row r="5224" spans="1:13" ht="17">
      <c r="A5224" t="s">
        <v>9730</v>
      </c>
      <c r="B5224" s="2">
        <v>40919</v>
      </c>
      <c r="C5224" t="s">
        <v>138</v>
      </c>
      <c r="D5224" t="s">
        <v>17</v>
      </c>
      <c r="E5224" t="s">
        <v>2689</v>
      </c>
      <c r="F5224" t="s">
        <v>11</v>
      </c>
      <c r="G5224" t="s">
        <v>218</v>
      </c>
      <c r="H5224" t="s">
        <v>159</v>
      </c>
      <c r="I5224" t="s">
        <v>2668</v>
      </c>
      <c r="J5224" t="s">
        <v>15</v>
      </c>
      <c r="K5224" t="s">
        <v>4424</v>
      </c>
      <c r="M5224" t="str">
        <f t="shared" si="81"/>
        <v>40919New York Knicks</v>
      </c>
    </row>
    <row r="5225" spans="1:13" ht="17">
      <c r="A5225" t="s">
        <v>9731</v>
      </c>
      <c r="B5225" s="2">
        <v>40917</v>
      </c>
      <c r="C5225" t="s">
        <v>16</v>
      </c>
      <c r="D5225" t="s">
        <v>17</v>
      </c>
      <c r="E5225" t="s">
        <v>913</v>
      </c>
      <c r="F5225" t="s">
        <v>11</v>
      </c>
      <c r="G5225" t="s">
        <v>291</v>
      </c>
      <c r="H5225" t="s">
        <v>369</v>
      </c>
      <c r="I5225" t="s">
        <v>2668</v>
      </c>
      <c r="J5225" t="s">
        <v>15</v>
      </c>
      <c r="K5225" t="s">
        <v>4424</v>
      </c>
      <c r="M5225" t="str">
        <f t="shared" si="81"/>
        <v>40917New York Knicks</v>
      </c>
    </row>
    <row r="5226" spans="1:13" ht="17">
      <c r="A5226" t="s">
        <v>9732</v>
      </c>
      <c r="B5226" s="2">
        <v>40915</v>
      </c>
      <c r="C5226" t="s">
        <v>4397</v>
      </c>
      <c r="D5226" t="s">
        <v>17</v>
      </c>
      <c r="E5226" t="s">
        <v>2690</v>
      </c>
      <c r="F5226" t="s">
        <v>11</v>
      </c>
      <c r="G5226" t="s">
        <v>109</v>
      </c>
      <c r="H5226" t="s">
        <v>498</v>
      </c>
      <c r="I5226" t="s">
        <v>2668</v>
      </c>
      <c r="J5226" t="s">
        <v>15</v>
      </c>
      <c r="K5226" t="s">
        <v>4424</v>
      </c>
      <c r="M5226" t="str">
        <f t="shared" si="81"/>
        <v>40915New York Knicks</v>
      </c>
    </row>
    <row r="5227" spans="1:13" ht="17">
      <c r="A5227" t="s">
        <v>9733</v>
      </c>
      <c r="B5227" s="2">
        <v>40914</v>
      </c>
      <c r="C5227" t="s">
        <v>4386</v>
      </c>
      <c r="D5227" t="s">
        <v>17</v>
      </c>
      <c r="E5227" t="s">
        <v>1757</v>
      </c>
      <c r="F5227" t="s">
        <v>11</v>
      </c>
      <c r="G5227" t="s">
        <v>89</v>
      </c>
      <c r="H5227" t="s">
        <v>13</v>
      </c>
      <c r="I5227" t="s">
        <v>2668</v>
      </c>
      <c r="J5227" t="s">
        <v>15</v>
      </c>
      <c r="K5227" t="s">
        <v>4424</v>
      </c>
      <c r="M5227" t="str">
        <f t="shared" si="81"/>
        <v>40914New York Knicks</v>
      </c>
    </row>
    <row r="5228" spans="1:13" ht="17">
      <c r="A5228" t="s">
        <v>9734</v>
      </c>
      <c r="B5228" s="2">
        <v>40912</v>
      </c>
      <c r="C5228" t="s">
        <v>16</v>
      </c>
      <c r="D5228" t="s">
        <v>9</v>
      </c>
      <c r="E5228" t="s">
        <v>853</v>
      </c>
      <c r="F5228" t="s">
        <v>11</v>
      </c>
      <c r="G5228" t="s">
        <v>227</v>
      </c>
      <c r="H5228" t="s">
        <v>245</v>
      </c>
      <c r="I5228" t="s">
        <v>2668</v>
      </c>
      <c r="J5228" t="s">
        <v>15</v>
      </c>
      <c r="K5228" t="s">
        <v>4424</v>
      </c>
      <c r="M5228" t="str">
        <f t="shared" si="81"/>
        <v>40912New York Knicks</v>
      </c>
    </row>
    <row r="5229" spans="1:13" ht="17">
      <c r="A5229" t="s">
        <v>9735</v>
      </c>
      <c r="B5229" s="2">
        <v>40910</v>
      </c>
      <c r="C5229" t="s">
        <v>70</v>
      </c>
      <c r="D5229" t="s">
        <v>9</v>
      </c>
      <c r="E5229" t="s">
        <v>1323</v>
      </c>
      <c r="F5229" t="s">
        <v>11</v>
      </c>
      <c r="G5229" t="s">
        <v>184</v>
      </c>
      <c r="H5229" t="s">
        <v>13</v>
      </c>
      <c r="I5229" t="s">
        <v>2668</v>
      </c>
      <c r="J5229" t="s">
        <v>15</v>
      </c>
      <c r="K5229" t="s">
        <v>4424</v>
      </c>
      <c r="M5229" t="str">
        <f t="shared" si="81"/>
        <v>40910New York Knicks</v>
      </c>
    </row>
    <row r="5230" spans="1:13" ht="17">
      <c r="A5230" t="s">
        <v>9736</v>
      </c>
      <c r="B5230" s="2">
        <v>40908</v>
      </c>
      <c r="C5230" t="s">
        <v>4394</v>
      </c>
      <c r="D5230" t="s">
        <v>17</v>
      </c>
      <c r="E5230" t="s">
        <v>2691</v>
      </c>
      <c r="F5230" t="s">
        <v>11</v>
      </c>
      <c r="G5230" t="s">
        <v>158</v>
      </c>
      <c r="H5230" t="s">
        <v>146</v>
      </c>
      <c r="I5230" t="s">
        <v>2668</v>
      </c>
      <c r="J5230" t="s">
        <v>15</v>
      </c>
      <c r="K5230" t="s">
        <v>4424</v>
      </c>
      <c r="M5230" t="str">
        <f t="shared" si="81"/>
        <v>40908New York Knicks</v>
      </c>
    </row>
    <row r="5231" spans="1:13" ht="17">
      <c r="A5231" t="s">
        <v>9737</v>
      </c>
      <c r="B5231" s="2">
        <v>40906</v>
      </c>
      <c r="C5231" t="s">
        <v>4407</v>
      </c>
      <c r="D5231" t="s">
        <v>9</v>
      </c>
      <c r="E5231" t="s">
        <v>685</v>
      </c>
      <c r="F5231" t="s">
        <v>11</v>
      </c>
      <c r="G5231" t="s">
        <v>455</v>
      </c>
      <c r="H5231" t="s">
        <v>90</v>
      </c>
      <c r="I5231" t="s">
        <v>2668</v>
      </c>
      <c r="J5231" t="s">
        <v>15</v>
      </c>
      <c r="K5231" t="s">
        <v>4424</v>
      </c>
      <c r="M5231" t="str">
        <f t="shared" si="81"/>
        <v>40906New York Knicks</v>
      </c>
    </row>
    <row r="5232" spans="1:13" ht="17">
      <c r="A5232" t="s">
        <v>9738</v>
      </c>
      <c r="B5232" s="2">
        <v>40905</v>
      </c>
      <c r="C5232" t="s">
        <v>4406</v>
      </c>
      <c r="D5232" t="s">
        <v>9</v>
      </c>
      <c r="E5232" t="s">
        <v>1729</v>
      </c>
      <c r="F5232" t="s">
        <v>11</v>
      </c>
      <c r="G5232" t="s">
        <v>89</v>
      </c>
      <c r="H5232" t="s">
        <v>210</v>
      </c>
      <c r="I5232" t="s">
        <v>2668</v>
      </c>
      <c r="J5232" t="s">
        <v>15</v>
      </c>
      <c r="K5232" t="s">
        <v>4424</v>
      </c>
      <c r="M5232" t="str">
        <f t="shared" si="81"/>
        <v>40905New York Knicks</v>
      </c>
    </row>
    <row r="5233" spans="1:13" ht="17">
      <c r="A5233" t="s">
        <v>9739</v>
      </c>
      <c r="B5233" s="2">
        <v>40902</v>
      </c>
      <c r="C5233" t="s">
        <v>28</v>
      </c>
      <c r="D5233" t="s">
        <v>17</v>
      </c>
      <c r="E5233" t="s">
        <v>1245</v>
      </c>
      <c r="F5233" t="s">
        <v>11</v>
      </c>
      <c r="G5233" t="s">
        <v>170</v>
      </c>
      <c r="H5233" t="s">
        <v>634</v>
      </c>
      <c r="I5233" t="s">
        <v>2668</v>
      </c>
      <c r="J5233" t="s">
        <v>15</v>
      </c>
      <c r="K5233" t="s">
        <v>4424</v>
      </c>
      <c r="M5233" t="str">
        <f t="shared" si="81"/>
        <v>40902New York Knicks</v>
      </c>
    </row>
    <row r="5234" spans="1:13" ht="17">
      <c r="A5234" t="s">
        <v>9740</v>
      </c>
      <c r="B5234" s="2">
        <v>40646</v>
      </c>
      <c r="C5234" t="s">
        <v>4390</v>
      </c>
      <c r="D5234" t="s">
        <v>9</v>
      </c>
      <c r="E5234" t="s">
        <v>1517</v>
      </c>
      <c r="F5234" t="s">
        <v>11</v>
      </c>
      <c r="G5234" t="s">
        <v>287</v>
      </c>
      <c r="H5234" t="s">
        <v>560</v>
      </c>
      <c r="I5234" t="s">
        <v>2668</v>
      </c>
      <c r="J5234" t="s">
        <v>15</v>
      </c>
      <c r="K5234" t="s">
        <v>4424</v>
      </c>
      <c r="M5234" t="str">
        <f t="shared" si="81"/>
        <v>40646New York Knicks</v>
      </c>
    </row>
    <row r="5235" spans="1:13" ht="17">
      <c r="A5235" t="s">
        <v>9741</v>
      </c>
      <c r="B5235" s="2">
        <v>40645</v>
      </c>
      <c r="C5235" t="s">
        <v>142</v>
      </c>
      <c r="D5235" t="s">
        <v>9</v>
      </c>
      <c r="E5235" t="s">
        <v>581</v>
      </c>
      <c r="F5235" t="s">
        <v>11</v>
      </c>
      <c r="G5235" t="s">
        <v>236</v>
      </c>
      <c r="H5235" t="s">
        <v>144</v>
      </c>
      <c r="I5235" t="s">
        <v>2668</v>
      </c>
      <c r="J5235" t="s">
        <v>15</v>
      </c>
      <c r="K5235" t="s">
        <v>4424</v>
      </c>
      <c r="M5235" t="str">
        <f t="shared" si="81"/>
        <v>40645New York Knicks</v>
      </c>
    </row>
    <row r="5236" spans="1:13" ht="17">
      <c r="A5236" t="s">
        <v>9742</v>
      </c>
      <c r="B5236" s="2">
        <v>40643</v>
      </c>
      <c r="C5236" t="s">
        <v>4380</v>
      </c>
      <c r="D5236" t="s">
        <v>17</v>
      </c>
      <c r="E5236" t="s">
        <v>2692</v>
      </c>
      <c r="F5236" t="s">
        <v>11</v>
      </c>
      <c r="G5236" t="s">
        <v>334</v>
      </c>
      <c r="H5236" t="s">
        <v>1136</v>
      </c>
      <c r="I5236" t="s">
        <v>2668</v>
      </c>
      <c r="J5236" t="s">
        <v>15</v>
      </c>
      <c r="K5236" t="s">
        <v>4424</v>
      </c>
      <c r="M5236" t="str">
        <f t="shared" si="81"/>
        <v>40643New York Knicks</v>
      </c>
    </row>
    <row r="5237" spans="1:13" ht="17">
      <c r="A5237" t="s">
        <v>9743</v>
      </c>
      <c r="B5237" s="2">
        <v>40641</v>
      </c>
      <c r="C5237" t="s">
        <v>4382</v>
      </c>
      <c r="D5237" t="s">
        <v>17</v>
      </c>
      <c r="E5237" t="s">
        <v>1135</v>
      </c>
      <c r="F5237" t="s">
        <v>11</v>
      </c>
      <c r="G5237" t="s">
        <v>212</v>
      </c>
      <c r="H5237" t="s">
        <v>192</v>
      </c>
      <c r="I5237" t="s">
        <v>2668</v>
      </c>
      <c r="J5237" t="s">
        <v>15</v>
      </c>
      <c r="K5237" t="s">
        <v>4424</v>
      </c>
      <c r="M5237" t="str">
        <f t="shared" si="81"/>
        <v>40641New York Knicks</v>
      </c>
    </row>
    <row r="5238" spans="1:13" ht="17">
      <c r="A5238" t="s">
        <v>9744</v>
      </c>
      <c r="B5238" s="2">
        <v>40639</v>
      </c>
      <c r="C5238" t="s">
        <v>4384</v>
      </c>
      <c r="D5238" t="s">
        <v>17</v>
      </c>
      <c r="E5238" t="s">
        <v>474</v>
      </c>
      <c r="F5238" t="s">
        <v>11</v>
      </c>
      <c r="G5238" t="s">
        <v>23</v>
      </c>
      <c r="H5238" t="s">
        <v>48</v>
      </c>
      <c r="I5238" t="s">
        <v>2668</v>
      </c>
      <c r="J5238" t="s">
        <v>15</v>
      </c>
      <c r="K5238" t="s">
        <v>4424</v>
      </c>
      <c r="M5238" t="str">
        <f t="shared" si="81"/>
        <v>40639New York Knicks</v>
      </c>
    </row>
    <row r="5239" spans="1:13" ht="17">
      <c r="A5239" t="s">
        <v>9745</v>
      </c>
      <c r="B5239" s="2">
        <v>40638</v>
      </c>
      <c r="C5239" t="s">
        <v>70</v>
      </c>
      <c r="D5239" t="s">
        <v>17</v>
      </c>
      <c r="E5239" t="s">
        <v>2693</v>
      </c>
      <c r="F5239" t="s">
        <v>11</v>
      </c>
      <c r="G5239" t="s">
        <v>373</v>
      </c>
      <c r="H5239" t="s">
        <v>922</v>
      </c>
      <c r="I5239" t="s">
        <v>2668</v>
      </c>
      <c r="J5239" t="s">
        <v>15</v>
      </c>
      <c r="K5239" t="s">
        <v>4424</v>
      </c>
      <c r="M5239" t="str">
        <f t="shared" si="81"/>
        <v>40638New York Knicks</v>
      </c>
    </row>
    <row r="5240" spans="1:13" ht="17">
      <c r="A5240" t="s">
        <v>9746</v>
      </c>
      <c r="B5240" s="2">
        <v>40636</v>
      </c>
      <c r="C5240" t="s">
        <v>21</v>
      </c>
      <c r="D5240" t="s">
        <v>17</v>
      </c>
      <c r="E5240" t="s">
        <v>1957</v>
      </c>
      <c r="F5240" t="s">
        <v>11</v>
      </c>
      <c r="G5240" t="s">
        <v>805</v>
      </c>
      <c r="H5240" t="s">
        <v>974</v>
      </c>
      <c r="I5240" t="s">
        <v>2668</v>
      </c>
      <c r="J5240" t="s">
        <v>15</v>
      </c>
      <c r="K5240" t="s">
        <v>4424</v>
      </c>
      <c r="M5240" t="str">
        <f t="shared" si="81"/>
        <v>40636New York Knicks</v>
      </c>
    </row>
    <row r="5241" spans="1:13" ht="17">
      <c r="A5241" t="s">
        <v>9747</v>
      </c>
      <c r="B5241" s="2">
        <v>40632</v>
      </c>
      <c r="C5241" t="s">
        <v>45</v>
      </c>
      <c r="D5241" t="s">
        <v>17</v>
      </c>
      <c r="E5241" t="s">
        <v>2015</v>
      </c>
      <c r="F5241" t="s">
        <v>11</v>
      </c>
      <c r="G5241" t="s">
        <v>206</v>
      </c>
      <c r="H5241" t="s">
        <v>148</v>
      </c>
      <c r="I5241" t="s">
        <v>2668</v>
      </c>
      <c r="J5241" t="s">
        <v>15</v>
      </c>
      <c r="K5241" t="s">
        <v>4424</v>
      </c>
      <c r="M5241" t="str">
        <f t="shared" si="81"/>
        <v>40632New York Knicks</v>
      </c>
    </row>
    <row r="5242" spans="1:13" ht="17">
      <c r="A5242" t="s">
        <v>9748</v>
      </c>
      <c r="B5242" s="2">
        <v>40630</v>
      </c>
      <c r="C5242" t="s">
        <v>115</v>
      </c>
      <c r="D5242" t="s">
        <v>17</v>
      </c>
      <c r="E5242" t="s">
        <v>2460</v>
      </c>
      <c r="F5242" t="s">
        <v>11</v>
      </c>
      <c r="G5242" t="s">
        <v>102</v>
      </c>
      <c r="H5242" t="s">
        <v>137</v>
      </c>
      <c r="I5242" t="s">
        <v>2668</v>
      </c>
      <c r="J5242" t="s">
        <v>15</v>
      </c>
      <c r="K5242" t="s">
        <v>4424</v>
      </c>
      <c r="M5242" t="str">
        <f t="shared" si="81"/>
        <v>40630New York Knicks</v>
      </c>
    </row>
    <row r="5243" spans="1:13" ht="17">
      <c r="A5243" t="s">
        <v>9749</v>
      </c>
      <c r="B5243" s="2">
        <v>40628</v>
      </c>
      <c r="C5243" t="s">
        <v>4387</v>
      </c>
      <c r="D5243" t="s">
        <v>9</v>
      </c>
      <c r="E5243" t="s">
        <v>1097</v>
      </c>
      <c r="F5243" t="s">
        <v>11</v>
      </c>
      <c r="G5243" t="s">
        <v>178</v>
      </c>
      <c r="H5243" t="s">
        <v>245</v>
      </c>
      <c r="I5243" t="s">
        <v>2668</v>
      </c>
      <c r="J5243" t="s">
        <v>15</v>
      </c>
      <c r="K5243" t="s">
        <v>4424</v>
      </c>
      <c r="M5243" t="str">
        <f t="shared" si="81"/>
        <v>40628New York Knicks</v>
      </c>
    </row>
    <row r="5244" spans="1:13" ht="17">
      <c r="A5244" t="s">
        <v>9750</v>
      </c>
      <c r="B5244" s="2">
        <v>40627</v>
      </c>
      <c r="C5244" t="s">
        <v>149</v>
      </c>
      <c r="D5244" t="s">
        <v>9</v>
      </c>
      <c r="E5244" t="s">
        <v>867</v>
      </c>
      <c r="F5244" t="s">
        <v>11</v>
      </c>
      <c r="G5244" t="s">
        <v>136</v>
      </c>
      <c r="H5244" t="s">
        <v>277</v>
      </c>
      <c r="I5244" t="s">
        <v>2668</v>
      </c>
      <c r="J5244" t="s">
        <v>15</v>
      </c>
      <c r="K5244" t="s">
        <v>4424</v>
      </c>
      <c r="M5244" t="str">
        <f t="shared" si="81"/>
        <v>40627New York Knicks</v>
      </c>
    </row>
    <row r="5245" spans="1:13" ht="17">
      <c r="A5245" t="s">
        <v>9751</v>
      </c>
      <c r="B5245" s="2">
        <v>40625</v>
      </c>
      <c r="C5245" t="s">
        <v>115</v>
      </c>
      <c r="D5245" t="s">
        <v>9</v>
      </c>
      <c r="E5245" t="s">
        <v>1830</v>
      </c>
      <c r="F5245" t="s">
        <v>11</v>
      </c>
      <c r="G5245" t="s">
        <v>113</v>
      </c>
      <c r="H5245" t="s">
        <v>440</v>
      </c>
      <c r="I5245" t="s">
        <v>2668</v>
      </c>
      <c r="J5245" t="s">
        <v>15</v>
      </c>
      <c r="K5245" t="s">
        <v>4424</v>
      </c>
      <c r="M5245" t="str">
        <f t="shared" si="81"/>
        <v>40625New York Knicks</v>
      </c>
    </row>
    <row r="5246" spans="1:13" ht="17">
      <c r="A5246" t="s">
        <v>9752</v>
      </c>
      <c r="B5246" s="2">
        <v>40623</v>
      </c>
      <c r="C5246" t="s">
        <v>28</v>
      </c>
      <c r="D5246" t="s">
        <v>9</v>
      </c>
      <c r="E5246" t="s">
        <v>329</v>
      </c>
      <c r="F5246" t="s">
        <v>11</v>
      </c>
      <c r="G5246" t="s">
        <v>123</v>
      </c>
      <c r="H5246" t="s">
        <v>341</v>
      </c>
      <c r="I5246" t="s">
        <v>2668</v>
      </c>
      <c r="J5246" t="s">
        <v>15</v>
      </c>
      <c r="K5246" t="s">
        <v>4424</v>
      </c>
      <c r="M5246" t="str">
        <f t="shared" si="81"/>
        <v>40623New York Knicks</v>
      </c>
    </row>
    <row r="5247" spans="1:13" ht="17">
      <c r="A5247" t="s">
        <v>9753</v>
      </c>
      <c r="B5247" s="2">
        <v>40622</v>
      </c>
      <c r="C5247" t="s">
        <v>4385</v>
      </c>
      <c r="D5247" t="s">
        <v>9</v>
      </c>
      <c r="E5247" t="s">
        <v>1215</v>
      </c>
      <c r="F5247" t="s">
        <v>11</v>
      </c>
      <c r="G5247" t="s">
        <v>60</v>
      </c>
      <c r="H5247" t="s">
        <v>90</v>
      </c>
      <c r="I5247" t="s">
        <v>2668</v>
      </c>
      <c r="J5247" t="s">
        <v>15</v>
      </c>
      <c r="K5247" t="s">
        <v>4424</v>
      </c>
      <c r="M5247" t="str">
        <f t="shared" si="81"/>
        <v>40622New York Knicks</v>
      </c>
    </row>
    <row r="5248" spans="1:13" ht="17">
      <c r="A5248" t="s">
        <v>9754</v>
      </c>
      <c r="B5248" s="2">
        <v>40620</v>
      </c>
      <c r="C5248" t="s">
        <v>4397</v>
      </c>
      <c r="D5248" t="s">
        <v>9</v>
      </c>
      <c r="E5248" t="s">
        <v>336</v>
      </c>
      <c r="F5248" t="s">
        <v>11</v>
      </c>
      <c r="G5248" t="s">
        <v>130</v>
      </c>
      <c r="H5248" t="s">
        <v>131</v>
      </c>
      <c r="I5248" t="s">
        <v>2668</v>
      </c>
      <c r="J5248" t="s">
        <v>15</v>
      </c>
      <c r="K5248" t="s">
        <v>4424</v>
      </c>
      <c r="M5248" t="str">
        <f t="shared" si="81"/>
        <v>40620New York Knicks</v>
      </c>
    </row>
    <row r="5249" spans="1:13" ht="17">
      <c r="A5249" t="s">
        <v>9755</v>
      </c>
      <c r="B5249" s="2">
        <v>40619</v>
      </c>
      <c r="C5249" t="s">
        <v>61</v>
      </c>
      <c r="D5249" t="s">
        <v>17</v>
      </c>
      <c r="E5249" t="s">
        <v>2669</v>
      </c>
      <c r="F5249" t="s">
        <v>11</v>
      </c>
      <c r="G5249" t="s">
        <v>212</v>
      </c>
      <c r="H5249" t="s">
        <v>86</v>
      </c>
      <c r="I5249" t="s">
        <v>2668</v>
      </c>
      <c r="J5249" t="s">
        <v>15</v>
      </c>
      <c r="K5249" t="s">
        <v>4424</v>
      </c>
      <c r="M5249" t="str">
        <f t="shared" si="81"/>
        <v>40619New York Knicks</v>
      </c>
    </row>
    <row r="5250" spans="1:13" ht="17">
      <c r="A5250" t="s">
        <v>9756</v>
      </c>
      <c r="B5250" s="2">
        <v>40617</v>
      </c>
      <c r="C5250" t="s">
        <v>4380</v>
      </c>
      <c r="D5250" t="s">
        <v>9</v>
      </c>
      <c r="E5250" t="s">
        <v>2694</v>
      </c>
      <c r="F5250" t="s">
        <v>11</v>
      </c>
      <c r="G5250" t="s">
        <v>170</v>
      </c>
      <c r="H5250" t="s">
        <v>992</v>
      </c>
      <c r="I5250" t="s">
        <v>2668</v>
      </c>
      <c r="J5250" t="s">
        <v>15</v>
      </c>
      <c r="K5250" t="s">
        <v>4424</v>
      </c>
      <c r="M5250" t="str">
        <f t="shared" ref="M5250:M5313" si="82">CONCATENATE(B5250,K5250)</f>
        <v>40617New York Knicks</v>
      </c>
    </row>
    <row r="5251" spans="1:13" ht="17">
      <c r="A5251" t="s">
        <v>9757</v>
      </c>
      <c r="B5251" s="2">
        <v>40615</v>
      </c>
      <c r="C5251" t="s">
        <v>81</v>
      </c>
      <c r="D5251" t="s">
        <v>9</v>
      </c>
      <c r="E5251" t="s">
        <v>343</v>
      </c>
      <c r="F5251" t="s">
        <v>11</v>
      </c>
      <c r="G5251" t="s">
        <v>188</v>
      </c>
      <c r="H5251" t="s">
        <v>1136</v>
      </c>
      <c r="I5251" t="s">
        <v>2668</v>
      </c>
      <c r="J5251" t="s">
        <v>15</v>
      </c>
      <c r="K5251" t="s">
        <v>4424</v>
      </c>
      <c r="M5251" t="str">
        <f t="shared" si="82"/>
        <v>40615New York Knicks</v>
      </c>
    </row>
    <row r="5252" spans="1:13" ht="17">
      <c r="A5252" t="s">
        <v>9758</v>
      </c>
      <c r="B5252" s="2">
        <v>40612</v>
      </c>
      <c r="C5252" t="s">
        <v>4399</v>
      </c>
      <c r="D5252" t="s">
        <v>9</v>
      </c>
      <c r="E5252" t="s">
        <v>2227</v>
      </c>
      <c r="F5252" t="s">
        <v>11</v>
      </c>
      <c r="G5252" t="s">
        <v>469</v>
      </c>
      <c r="H5252" t="s">
        <v>486</v>
      </c>
      <c r="I5252" t="s">
        <v>2668</v>
      </c>
      <c r="J5252" t="s">
        <v>15</v>
      </c>
      <c r="K5252" t="s">
        <v>4424</v>
      </c>
      <c r="M5252" t="str">
        <f t="shared" si="82"/>
        <v>40612New York Knicks</v>
      </c>
    </row>
    <row r="5253" spans="1:13" ht="17">
      <c r="A5253" t="s">
        <v>9759</v>
      </c>
      <c r="B5253" s="2">
        <v>40611</v>
      </c>
      <c r="C5253" t="s">
        <v>4389</v>
      </c>
      <c r="D5253" t="s">
        <v>17</v>
      </c>
      <c r="E5253" t="s">
        <v>179</v>
      </c>
      <c r="F5253" t="s">
        <v>11</v>
      </c>
      <c r="G5253" t="s">
        <v>367</v>
      </c>
      <c r="H5253" t="s">
        <v>148</v>
      </c>
      <c r="I5253" t="s">
        <v>2668</v>
      </c>
      <c r="J5253" t="s">
        <v>15</v>
      </c>
      <c r="K5253" t="s">
        <v>4424</v>
      </c>
      <c r="M5253" t="str">
        <f t="shared" si="82"/>
        <v>40611New York Knicks</v>
      </c>
    </row>
    <row r="5254" spans="1:13" ht="17">
      <c r="A5254" t="s">
        <v>9760</v>
      </c>
      <c r="B5254" s="2">
        <v>40609</v>
      </c>
      <c r="C5254" t="s">
        <v>111</v>
      </c>
      <c r="D5254" t="s">
        <v>17</v>
      </c>
      <c r="E5254" t="s">
        <v>2695</v>
      </c>
      <c r="F5254" t="s">
        <v>11</v>
      </c>
      <c r="G5254" t="s">
        <v>312</v>
      </c>
      <c r="H5254" t="s">
        <v>181</v>
      </c>
      <c r="I5254" t="s">
        <v>2668</v>
      </c>
      <c r="J5254" t="s">
        <v>15</v>
      </c>
      <c r="K5254" t="s">
        <v>4424</v>
      </c>
      <c r="M5254" t="str">
        <f t="shared" si="82"/>
        <v>40609New York Knicks</v>
      </c>
    </row>
    <row r="5255" spans="1:13" ht="17">
      <c r="A5255" t="s">
        <v>9761</v>
      </c>
      <c r="B5255" s="2">
        <v>40608</v>
      </c>
      <c r="C5255" t="s">
        <v>4409</v>
      </c>
      <c r="D5255" t="s">
        <v>17</v>
      </c>
      <c r="E5255" t="s">
        <v>1265</v>
      </c>
      <c r="F5255" t="s">
        <v>11</v>
      </c>
      <c r="G5255" t="s">
        <v>309</v>
      </c>
      <c r="H5255" t="s">
        <v>64</v>
      </c>
      <c r="I5255" t="s">
        <v>2668</v>
      </c>
      <c r="J5255" t="s">
        <v>15</v>
      </c>
      <c r="K5255" t="s">
        <v>4424</v>
      </c>
      <c r="M5255" t="str">
        <f t="shared" si="82"/>
        <v>40608New York Knicks</v>
      </c>
    </row>
    <row r="5256" spans="1:13" ht="17">
      <c r="A5256" t="s">
        <v>9762</v>
      </c>
      <c r="B5256" s="2">
        <v>40606</v>
      </c>
      <c r="C5256" t="s">
        <v>21</v>
      </c>
      <c r="D5256" t="s">
        <v>9</v>
      </c>
      <c r="E5256" t="s">
        <v>2696</v>
      </c>
      <c r="F5256" t="s">
        <v>11</v>
      </c>
      <c r="G5256" t="s">
        <v>1385</v>
      </c>
      <c r="H5256" t="s">
        <v>486</v>
      </c>
      <c r="I5256" t="s">
        <v>2668</v>
      </c>
      <c r="J5256" t="s">
        <v>15</v>
      </c>
      <c r="K5256" t="s">
        <v>4424</v>
      </c>
      <c r="M5256" t="str">
        <f t="shared" si="82"/>
        <v>40606New York Knicks</v>
      </c>
    </row>
    <row r="5257" spans="1:13" ht="17">
      <c r="A5257" t="s">
        <v>9763</v>
      </c>
      <c r="B5257" s="2">
        <v>40604</v>
      </c>
      <c r="C5257" t="s">
        <v>204</v>
      </c>
      <c r="D5257" t="s">
        <v>17</v>
      </c>
      <c r="E5257" t="s">
        <v>462</v>
      </c>
      <c r="F5257" t="s">
        <v>11</v>
      </c>
      <c r="G5257" t="s">
        <v>39</v>
      </c>
      <c r="H5257" t="s">
        <v>51</v>
      </c>
      <c r="I5257" t="s">
        <v>2668</v>
      </c>
      <c r="J5257" t="s">
        <v>15</v>
      </c>
      <c r="K5257" t="s">
        <v>4424</v>
      </c>
      <c r="M5257" t="str">
        <f t="shared" si="82"/>
        <v>40604New York Knicks</v>
      </c>
    </row>
    <row r="5258" spans="1:13" ht="17">
      <c r="A5258" t="s">
        <v>9764</v>
      </c>
      <c r="B5258" s="2">
        <v>40603</v>
      </c>
      <c r="C5258" t="s">
        <v>4391</v>
      </c>
      <c r="D5258" t="s">
        <v>9</v>
      </c>
      <c r="E5258" t="s">
        <v>2697</v>
      </c>
      <c r="F5258" t="s">
        <v>11</v>
      </c>
      <c r="G5258" t="s">
        <v>624</v>
      </c>
      <c r="H5258" t="s">
        <v>27</v>
      </c>
      <c r="I5258" t="s">
        <v>2668</v>
      </c>
      <c r="J5258" t="s">
        <v>15</v>
      </c>
      <c r="K5258" t="s">
        <v>4424</v>
      </c>
      <c r="M5258" t="str">
        <f t="shared" si="82"/>
        <v>40603New York Knicks</v>
      </c>
    </row>
    <row r="5259" spans="1:13" ht="17">
      <c r="A5259" t="s">
        <v>9765</v>
      </c>
      <c r="B5259" s="2">
        <v>40601</v>
      </c>
      <c r="C5259" t="s">
        <v>4396</v>
      </c>
      <c r="D5259" t="s">
        <v>17</v>
      </c>
      <c r="E5259" t="s">
        <v>381</v>
      </c>
      <c r="F5259" t="s">
        <v>11</v>
      </c>
      <c r="G5259" t="s">
        <v>503</v>
      </c>
      <c r="H5259" t="s">
        <v>156</v>
      </c>
      <c r="I5259" t="s">
        <v>2668</v>
      </c>
      <c r="J5259" t="s">
        <v>15</v>
      </c>
      <c r="K5259" t="s">
        <v>4424</v>
      </c>
      <c r="M5259" t="str">
        <f t="shared" si="82"/>
        <v>40601New York Knicks</v>
      </c>
    </row>
    <row r="5260" spans="1:13" ht="17">
      <c r="A5260" t="s">
        <v>9766</v>
      </c>
      <c r="B5260" s="2">
        <v>40599</v>
      </c>
      <c r="C5260" t="s">
        <v>4381</v>
      </c>
      <c r="D5260" t="s">
        <v>9</v>
      </c>
      <c r="E5260" t="s">
        <v>1151</v>
      </c>
      <c r="F5260" t="s">
        <v>11</v>
      </c>
      <c r="G5260" t="s">
        <v>206</v>
      </c>
      <c r="H5260" t="s">
        <v>1495</v>
      </c>
      <c r="I5260" t="s">
        <v>2668</v>
      </c>
      <c r="J5260" t="s">
        <v>15</v>
      </c>
      <c r="K5260" t="s">
        <v>4424</v>
      </c>
      <c r="M5260" t="str">
        <f t="shared" si="82"/>
        <v>40599New York Knicks</v>
      </c>
    </row>
    <row r="5261" spans="1:13" ht="17">
      <c r="A5261" t="s">
        <v>9767</v>
      </c>
      <c r="B5261" s="2">
        <v>40597</v>
      </c>
      <c r="C5261" t="s">
        <v>149</v>
      </c>
      <c r="D5261" t="s">
        <v>17</v>
      </c>
      <c r="E5261" t="s">
        <v>2095</v>
      </c>
      <c r="F5261" t="s">
        <v>11</v>
      </c>
      <c r="G5261" t="s">
        <v>47</v>
      </c>
      <c r="H5261" t="s">
        <v>146</v>
      </c>
      <c r="I5261" t="s">
        <v>2668</v>
      </c>
      <c r="J5261" t="s">
        <v>15</v>
      </c>
      <c r="K5261" t="s">
        <v>4424</v>
      </c>
      <c r="M5261" t="str">
        <f t="shared" si="82"/>
        <v>40597New York Knicks</v>
      </c>
    </row>
    <row r="5262" spans="1:13" ht="17">
      <c r="A5262" t="s">
        <v>9768</v>
      </c>
      <c r="B5262" s="2">
        <v>40590</v>
      </c>
      <c r="C5262" t="s">
        <v>934</v>
      </c>
      <c r="D5262" t="s">
        <v>17</v>
      </c>
      <c r="E5262" t="s">
        <v>1357</v>
      </c>
      <c r="F5262" t="s">
        <v>11</v>
      </c>
      <c r="G5262" t="s">
        <v>164</v>
      </c>
      <c r="H5262" t="s">
        <v>224</v>
      </c>
      <c r="I5262" t="s">
        <v>2668</v>
      </c>
      <c r="J5262" t="s">
        <v>15</v>
      </c>
      <c r="K5262" t="s">
        <v>4424</v>
      </c>
      <c r="M5262" t="str">
        <f t="shared" si="82"/>
        <v>40590New York Knicks</v>
      </c>
    </row>
    <row r="5263" spans="1:13" ht="17">
      <c r="A5263" t="s">
        <v>9769</v>
      </c>
      <c r="B5263" s="2">
        <v>40586</v>
      </c>
      <c r="C5263" t="s">
        <v>4382</v>
      </c>
      <c r="D5263" t="s">
        <v>17</v>
      </c>
      <c r="E5263" t="s">
        <v>792</v>
      </c>
      <c r="F5263" t="s">
        <v>11</v>
      </c>
      <c r="G5263" t="s">
        <v>133</v>
      </c>
      <c r="H5263" t="s">
        <v>391</v>
      </c>
      <c r="I5263" t="s">
        <v>2668</v>
      </c>
      <c r="J5263" t="s">
        <v>15</v>
      </c>
      <c r="K5263" t="s">
        <v>4424</v>
      </c>
      <c r="M5263" t="str">
        <f t="shared" si="82"/>
        <v>40586New York Knicks</v>
      </c>
    </row>
    <row r="5264" spans="1:13" ht="17">
      <c r="A5264" t="s">
        <v>9770</v>
      </c>
      <c r="B5264" s="2">
        <v>40585</v>
      </c>
      <c r="C5264" t="s">
        <v>225</v>
      </c>
      <c r="D5264" t="s">
        <v>9</v>
      </c>
      <c r="E5264" t="s">
        <v>549</v>
      </c>
      <c r="F5264" t="s">
        <v>11</v>
      </c>
      <c r="G5264" t="s">
        <v>287</v>
      </c>
      <c r="H5264" t="s">
        <v>295</v>
      </c>
      <c r="I5264" t="s">
        <v>2668</v>
      </c>
      <c r="J5264" t="s">
        <v>15</v>
      </c>
      <c r="K5264" t="s">
        <v>4424</v>
      </c>
      <c r="M5264" t="str">
        <f t="shared" si="82"/>
        <v>40585New York Knicks</v>
      </c>
    </row>
    <row r="5265" spans="1:13" ht="17">
      <c r="A5265" t="s">
        <v>9771</v>
      </c>
      <c r="B5265" s="2">
        <v>40583</v>
      </c>
      <c r="C5265" t="s">
        <v>134</v>
      </c>
      <c r="D5265" t="s">
        <v>9</v>
      </c>
      <c r="E5265" t="s">
        <v>924</v>
      </c>
      <c r="F5265" t="s">
        <v>11</v>
      </c>
      <c r="G5265" t="s">
        <v>305</v>
      </c>
      <c r="H5265" t="s">
        <v>840</v>
      </c>
      <c r="I5265" t="s">
        <v>2668</v>
      </c>
      <c r="J5265" t="s">
        <v>15</v>
      </c>
      <c r="K5265" t="s">
        <v>4424</v>
      </c>
      <c r="M5265" t="str">
        <f t="shared" si="82"/>
        <v>40583New York Knicks</v>
      </c>
    </row>
    <row r="5266" spans="1:13" ht="17">
      <c r="A5266" t="s">
        <v>9772</v>
      </c>
      <c r="B5266" s="2">
        <v>40580</v>
      </c>
      <c r="C5266" t="s">
        <v>138</v>
      </c>
      <c r="D5266" t="s">
        <v>17</v>
      </c>
      <c r="E5266" t="s">
        <v>1154</v>
      </c>
      <c r="F5266" t="s">
        <v>11</v>
      </c>
      <c r="G5266" t="s">
        <v>109</v>
      </c>
      <c r="H5266" t="s">
        <v>31</v>
      </c>
      <c r="I5266" t="s">
        <v>2668</v>
      </c>
      <c r="J5266" t="s">
        <v>15</v>
      </c>
      <c r="K5266" t="s">
        <v>4424</v>
      </c>
      <c r="M5266" t="str">
        <f t="shared" si="82"/>
        <v>40580New York Knicks</v>
      </c>
    </row>
    <row r="5267" spans="1:13" ht="17">
      <c r="A5267" t="s">
        <v>9773</v>
      </c>
      <c r="B5267" s="2">
        <v>40578</v>
      </c>
      <c r="C5267" t="s">
        <v>4384</v>
      </c>
      <c r="D5267" t="s">
        <v>9</v>
      </c>
      <c r="E5267" t="s">
        <v>908</v>
      </c>
      <c r="F5267" t="s">
        <v>11</v>
      </c>
      <c r="G5267" t="s">
        <v>367</v>
      </c>
      <c r="H5267" t="s">
        <v>94</v>
      </c>
      <c r="I5267" t="s">
        <v>2668</v>
      </c>
      <c r="J5267" t="s">
        <v>15</v>
      </c>
      <c r="K5267" t="s">
        <v>4424</v>
      </c>
      <c r="M5267" t="str">
        <f t="shared" si="82"/>
        <v>40578New York Knicks</v>
      </c>
    </row>
    <row r="5268" spans="1:13" ht="17">
      <c r="A5268" t="s">
        <v>9774</v>
      </c>
      <c r="B5268" s="2">
        <v>40576</v>
      </c>
      <c r="C5268" t="s">
        <v>87</v>
      </c>
      <c r="D5268" t="s">
        <v>9</v>
      </c>
      <c r="E5268" t="s">
        <v>59</v>
      </c>
      <c r="F5268" t="s">
        <v>11</v>
      </c>
      <c r="G5268" t="s">
        <v>60</v>
      </c>
      <c r="H5268" t="s">
        <v>31</v>
      </c>
      <c r="I5268" t="s">
        <v>2668</v>
      </c>
      <c r="J5268" t="s">
        <v>15</v>
      </c>
      <c r="K5268" t="s">
        <v>4424</v>
      </c>
      <c r="M5268" t="str">
        <f t="shared" si="82"/>
        <v>40576New York Knicks</v>
      </c>
    </row>
    <row r="5269" spans="1:13" ht="17">
      <c r="A5269" t="s">
        <v>9775</v>
      </c>
      <c r="B5269" s="2">
        <v>40573</v>
      </c>
      <c r="C5269" t="s">
        <v>167</v>
      </c>
      <c r="D5269" t="s">
        <v>17</v>
      </c>
      <c r="E5269" t="s">
        <v>2698</v>
      </c>
      <c r="F5269" t="s">
        <v>11</v>
      </c>
      <c r="G5269" t="s">
        <v>240</v>
      </c>
      <c r="H5269" t="s">
        <v>73</v>
      </c>
      <c r="I5269" t="s">
        <v>2668</v>
      </c>
      <c r="J5269" t="s">
        <v>15</v>
      </c>
      <c r="K5269" t="s">
        <v>4424</v>
      </c>
      <c r="M5269" t="str">
        <f t="shared" si="82"/>
        <v>40573New York Knicks</v>
      </c>
    </row>
    <row r="5270" spans="1:13" ht="17">
      <c r="A5270" t="s">
        <v>9776</v>
      </c>
      <c r="B5270" s="2">
        <v>40571</v>
      </c>
      <c r="C5270" t="s">
        <v>4409</v>
      </c>
      <c r="D5270" t="s">
        <v>9</v>
      </c>
      <c r="E5270" t="s">
        <v>1876</v>
      </c>
      <c r="F5270" t="s">
        <v>11</v>
      </c>
      <c r="G5270" t="s">
        <v>66</v>
      </c>
      <c r="H5270" t="s">
        <v>186</v>
      </c>
      <c r="I5270" t="s">
        <v>2668</v>
      </c>
      <c r="J5270" t="s">
        <v>15</v>
      </c>
      <c r="K5270" t="s">
        <v>4424</v>
      </c>
      <c r="M5270" t="str">
        <f t="shared" si="82"/>
        <v>40571New York Knicks</v>
      </c>
    </row>
    <row r="5271" spans="1:13" ht="17">
      <c r="A5271" t="s">
        <v>9777</v>
      </c>
      <c r="B5271" s="2">
        <v>40570</v>
      </c>
      <c r="C5271" t="s">
        <v>95</v>
      </c>
      <c r="D5271" t="s">
        <v>17</v>
      </c>
      <c r="E5271" t="s">
        <v>459</v>
      </c>
      <c r="F5271" t="s">
        <v>11</v>
      </c>
      <c r="G5271" t="s">
        <v>309</v>
      </c>
      <c r="H5271" t="s">
        <v>40</v>
      </c>
      <c r="I5271" t="s">
        <v>2668</v>
      </c>
      <c r="J5271" t="s">
        <v>15</v>
      </c>
      <c r="K5271" t="s">
        <v>4424</v>
      </c>
      <c r="M5271" t="str">
        <f t="shared" si="82"/>
        <v>40570New York Knicks</v>
      </c>
    </row>
    <row r="5272" spans="1:13" ht="17">
      <c r="A5272" t="s">
        <v>9778</v>
      </c>
      <c r="B5272" s="2">
        <v>40567</v>
      </c>
      <c r="C5272" t="s">
        <v>128</v>
      </c>
      <c r="D5272" t="s">
        <v>17</v>
      </c>
      <c r="E5272" t="s">
        <v>1635</v>
      </c>
      <c r="F5272" t="s">
        <v>11</v>
      </c>
      <c r="G5272" t="s">
        <v>117</v>
      </c>
      <c r="H5272" t="s">
        <v>181</v>
      </c>
      <c r="I5272" t="s">
        <v>2668</v>
      </c>
      <c r="J5272" t="s">
        <v>15</v>
      </c>
      <c r="K5272" t="s">
        <v>4424</v>
      </c>
      <c r="M5272" t="str">
        <f t="shared" si="82"/>
        <v>40567New York Knicks</v>
      </c>
    </row>
    <row r="5273" spans="1:13" ht="17">
      <c r="A5273" t="s">
        <v>9779</v>
      </c>
      <c r="B5273" s="2">
        <v>40565</v>
      </c>
      <c r="C5273" t="s">
        <v>4403</v>
      </c>
      <c r="D5273" t="s">
        <v>9</v>
      </c>
      <c r="E5273" t="s">
        <v>1156</v>
      </c>
      <c r="F5273" t="s">
        <v>11</v>
      </c>
      <c r="G5273" t="s">
        <v>451</v>
      </c>
      <c r="H5273" t="s">
        <v>1077</v>
      </c>
      <c r="I5273" t="s">
        <v>2668</v>
      </c>
      <c r="J5273" t="s">
        <v>15</v>
      </c>
      <c r="K5273" t="s">
        <v>4424</v>
      </c>
      <c r="M5273" t="str">
        <f t="shared" si="82"/>
        <v>40565New York Knicks</v>
      </c>
    </row>
    <row r="5274" spans="1:13" ht="17">
      <c r="A5274" t="s">
        <v>9780</v>
      </c>
      <c r="B5274" s="2">
        <v>40564</v>
      </c>
      <c r="C5274" t="s">
        <v>4388</v>
      </c>
      <c r="D5274" t="s">
        <v>9</v>
      </c>
      <c r="E5274" t="s">
        <v>526</v>
      </c>
      <c r="F5274" t="s">
        <v>11</v>
      </c>
      <c r="G5274" t="s">
        <v>362</v>
      </c>
      <c r="H5274" t="s">
        <v>40</v>
      </c>
      <c r="I5274" t="s">
        <v>2668</v>
      </c>
      <c r="J5274" t="s">
        <v>15</v>
      </c>
      <c r="K5274" t="s">
        <v>4424</v>
      </c>
      <c r="M5274" t="str">
        <f t="shared" si="82"/>
        <v>40564New York Knicks</v>
      </c>
    </row>
    <row r="5275" spans="1:13" ht="17">
      <c r="A5275" t="s">
        <v>9781</v>
      </c>
      <c r="B5275" s="2">
        <v>40562</v>
      </c>
      <c r="C5275" t="s">
        <v>4395</v>
      </c>
      <c r="D5275" t="s">
        <v>9</v>
      </c>
      <c r="E5275" t="s">
        <v>1595</v>
      </c>
      <c r="F5275" t="s">
        <v>11</v>
      </c>
      <c r="G5275" t="s">
        <v>85</v>
      </c>
      <c r="H5275" t="s">
        <v>1071</v>
      </c>
      <c r="I5275" t="s">
        <v>2668</v>
      </c>
      <c r="J5275" t="s">
        <v>15</v>
      </c>
      <c r="K5275" t="s">
        <v>4424</v>
      </c>
      <c r="M5275" t="str">
        <f t="shared" si="82"/>
        <v>40562New York Knicks</v>
      </c>
    </row>
    <row r="5276" spans="1:13" ht="17">
      <c r="A5276" t="s">
        <v>9782</v>
      </c>
      <c r="B5276" s="2">
        <v>40560</v>
      </c>
      <c r="C5276" t="s">
        <v>41</v>
      </c>
      <c r="D5276" t="s">
        <v>9</v>
      </c>
      <c r="E5276" t="s">
        <v>2699</v>
      </c>
      <c r="F5276" t="s">
        <v>11</v>
      </c>
      <c r="G5276" t="s">
        <v>47</v>
      </c>
      <c r="H5276" t="s">
        <v>932</v>
      </c>
      <c r="I5276" t="s">
        <v>2668</v>
      </c>
      <c r="J5276" t="s">
        <v>15</v>
      </c>
      <c r="K5276" t="s">
        <v>4424</v>
      </c>
      <c r="M5276" t="str">
        <f t="shared" si="82"/>
        <v>40560New York Knicks</v>
      </c>
    </row>
    <row r="5277" spans="1:13" ht="17">
      <c r="A5277" t="s">
        <v>9783</v>
      </c>
      <c r="B5277" s="2">
        <v>40557</v>
      </c>
      <c r="C5277" t="s">
        <v>229</v>
      </c>
      <c r="D5277" t="s">
        <v>9</v>
      </c>
      <c r="E5277" t="s">
        <v>602</v>
      </c>
      <c r="F5277" t="s">
        <v>11</v>
      </c>
      <c r="G5277" t="s">
        <v>184</v>
      </c>
      <c r="H5277" t="s">
        <v>1077</v>
      </c>
      <c r="I5277" t="s">
        <v>2668</v>
      </c>
      <c r="J5277" t="s">
        <v>15</v>
      </c>
      <c r="K5277" t="s">
        <v>4424</v>
      </c>
      <c r="M5277" t="str">
        <f t="shared" si="82"/>
        <v>40557New York Knicks</v>
      </c>
    </row>
    <row r="5278" spans="1:13" ht="17">
      <c r="A5278" t="s">
        <v>9784</v>
      </c>
      <c r="B5278" s="2">
        <v>40555</v>
      </c>
      <c r="C5278" t="s">
        <v>4408</v>
      </c>
      <c r="D5278" t="s">
        <v>9</v>
      </c>
      <c r="E5278" t="s">
        <v>2700</v>
      </c>
      <c r="F5278" t="s">
        <v>11</v>
      </c>
      <c r="G5278" t="s">
        <v>624</v>
      </c>
      <c r="H5278" t="s">
        <v>31</v>
      </c>
      <c r="I5278" t="s">
        <v>2668</v>
      </c>
      <c r="J5278" t="s">
        <v>15</v>
      </c>
      <c r="K5278" t="s">
        <v>4424</v>
      </c>
      <c r="M5278" t="str">
        <f t="shared" si="82"/>
        <v>40555New York Knicks</v>
      </c>
    </row>
    <row r="5279" spans="1:13" ht="17">
      <c r="A5279" t="s">
        <v>9785</v>
      </c>
      <c r="B5279" s="2">
        <v>40554</v>
      </c>
      <c r="C5279" t="s">
        <v>4393</v>
      </c>
      <c r="D5279" t="s">
        <v>17</v>
      </c>
      <c r="E5279" t="s">
        <v>842</v>
      </c>
      <c r="F5279" t="s">
        <v>11</v>
      </c>
      <c r="G5279" t="s">
        <v>367</v>
      </c>
      <c r="H5279" t="s">
        <v>189</v>
      </c>
      <c r="I5279" t="s">
        <v>2668</v>
      </c>
      <c r="J5279" t="s">
        <v>15</v>
      </c>
      <c r="K5279" t="s">
        <v>4424</v>
      </c>
      <c r="M5279" t="str">
        <f t="shared" si="82"/>
        <v>40554New York Knicks</v>
      </c>
    </row>
    <row r="5280" spans="1:13" ht="17">
      <c r="A5280" t="s">
        <v>9786</v>
      </c>
      <c r="B5280" s="2">
        <v>40552</v>
      </c>
      <c r="C5280" t="s">
        <v>4407</v>
      </c>
      <c r="D5280" t="s">
        <v>9</v>
      </c>
      <c r="E5280" t="s">
        <v>2313</v>
      </c>
      <c r="F5280" t="s">
        <v>11</v>
      </c>
      <c r="G5280" t="s">
        <v>236</v>
      </c>
      <c r="H5280" t="s">
        <v>295</v>
      </c>
      <c r="I5280" t="s">
        <v>2668</v>
      </c>
      <c r="J5280" t="s">
        <v>15</v>
      </c>
      <c r="K5280" t="s">
        <v>4424</v>
      </c>
      <c r="M5280" t="str">
        <f t="shared" si="82"/>
        <v>40552New York Knicks</v>
      </c>
    </row>
    <row r="5281" spans="1:13" ht="17">
      <c r="A5281" t="s">
        <v>9787</v>
      </c>
      <c r="B5281" s="2">
        <v>40550</v>
      </c>
      <c r="C5281" t="s">
        <v>4405</v>
      </c>
      <c r="D5281" t="s">
        <v>17</v>
      </c>
      <c r="E5281" t="s">
        <v>2701</v>
      </c>
      <c r="F5281" t="s">
        <v>11</v>
      </c>
      <c r="G5281" t="s">
        <v>334</v>
      </c>
      <c r="H5281" t="s">
        <v>478</v>
      </c>
      <c r="I5281" t="s">
        <v>2668</v>
      </c>
      <c r="J5281" t="s">
        <v>15</v>
      </c>
      <c r="K5281" t="s">
        <v>4424</v>
      </c>
      <c r="M5281" t="str">
        <f t="shared" si="82"/>
        <v>40550New York Knicks</v>
      </c>
    </row>
    <row r="5282" spans="1:13" ht="17">
      <c r="A5282" t="s">
        <v>9788</v>
      </c>
      <c r="B5282" s="2">
        <v>40547</v>
      </c>
      <c r="C5282" t="s">
        <v>165</v>
      </c>
      <c r="D5282" t="s">
        <v>17</v>
      </c>
      <c r="E5282" t="s">
        <v>2702</v>
      </c>
      <c r="F5282" t="s">
        <v>11</v>
      </c>
      <c r="G5282" t="s">
        <v>36</v>
      </c>
      <c r="H5282" t="s">
        <v>31</v>
      </c>
      <c r="I5282" t="s">
        <v>2668</v>
      </c>
      <c r="J5282" t="s">
        <v>15</v>
      </c>
      <c r="K5282" t="s">
        <v>4424</v>
      </c>
      <c r="M5282" t="str">
        <f t="shared" si="82"/>
        <v>40547New York Knicks</v>
      </c>
    </row>
    <row r="5283" spans="1:13" ht="17">
      <c r="A5283" t="s">
        <v>9789</v>
      </c>
      <c r="B5283" s="2">
        <v>40545</v>
      </c>
      <c r="C5283" t="s">
        <v>81</v>
      </c>
      <c r="D5283" t="s">
        <v>17</v>
      </c>
      <c r="E5283" t="s">
        <v>349</v>
      </c>
      <c r="F5283" t="s">
        <v>11</v>
      </c>
      <c r="G5283" t="s">
        <v>136</v>
      </c>
      <c r="H5283" t="s">
        <v>295</v>
      </c>
      <c r="I5283" t="s">
        <v>2668</v>
      </c>
      <c r="J5283" t="s">
        <v>15</v>
      </c>
      <c r="K5283" t="s">
        <v>4424</v>
      </c>
      <c r="M5283" t="str">
        <f t="shared" si="82"/>
        <v>40545New York Knicks</v>
      </c>
    </row>
    <row r="5284" spans="1:13" ht="17">
      <c r="A5284" t="s">
        <v>9790</v>
      </c>
      <c r="B5284" s="2">
        <v>40542</v>
      </c>
      <c r="C5284" t="s">
        <v>4391</v>
      </c>
      <c r="D5284" t="s">
        <v>9</v>
      </c>
      <c r="E5284" t="s">
        <v>1858</v>
      </c>
      <c r="F5284" t="s">
        <v>11</v>
      </c>
      <c r="G5284" t="s">
        <v>325</v>
      </c>
      <c r="H5284" t="s">
        <v>24</v>
      </c>
      <c r="I5284" t="s">
        <v>2668</v>
      </c>
      <c r="J5284" t="s">
        <v>15</v>
      </c>
      <c r="K5284" t="s">
        <v>4424</v>
      </c>
      <c r="M5284" t="str">
        <f t="shared" si="82"/>
        <v>40542New York Knicks</v>
      </c>
    </row>
    <row r="5285" spans="1:13" ht="17">
      <c r="A5285" t="s">
        <v>9791</v>
      </c>
      <c r="B5285" s="2">
        <v>40540</v>
      </c>
      <c r="C5285" t="s">
        <v>4396</v>
      </c>
      <c r="D5285" t="s">
        <v>9</v>
      </c>
      <c r="E5285" t="s">
        <v>2001</v>
      </c>
      <c r="F5285" t="s">
        <v>11</v>
      </c>
      <c r="G5285" t="s">
        <v>854</v>
      </c>
      <c r="H5285" t="s">
        <v>2487</v>
      </c>
      <c r="I5285" t="s">
        <v>2668</v>
      </c>
      <c r="J5285" t="s">
        <v>15</v>
      </c>
      <c r="K5285" t="s">
        <v>4424</v>
      </c>
      <c r="M5285" t="str">
        <f t="shared" si="82"/>
        <v>40540New York Knicks</v>
      </c>
    </row>
    <row r="5286" spans="1:13" ht="17">
      <c r="A5286" t="s">
        <v>9792</v>
      </c>
      <c r="B5286" s="2">
        <v>40537</v>
      </c>
      <c r="C5286" t="s">
        <v>142</v>
      </c>
      <c r="D5286" t="s">
        <v>17</v>
      </c>
      <c r="E5286" t="s">
        <v>187</v>
      </c>
      <c r="F5286" t="s">
        <v>11</v>
      </c>
      <c r="G5286" t="s">
        <v>164</v>
      </c>
      <c r="H5286" t="s">
        <v>57</v>
      </c>
      <c r="I5286" t="s">
        <v>2668</v>
      </c>
      <c r="J5286" t="s">
        <v>15</v>
      </c>
      <c r="K5286" t="s">
        <v>4424</v>
      </c>
      <c r="M5286" t="str">
        <f t="shared" si="82"/>
        <v>40537New York Knicks</v>
      </c>
    </row>
    <row r="5287" spans="1:13" ht="17">
      <c r="A5287" t="s">
        <v>9793</v>
      </c>
      <c r="B5287" s="2">
        <v>40534</v>
      </c>
      <c r="C5287" t="s">
        <v>190</v>
      </c>
      <c r="D5287" t="s">
        <v>17</v>
      </c>
      <c r="E5287" t="s">
        <v>2433</v>
      </c>
      <c r="F5287" t="s">
        <v>11</v>
      </c>
      <c r="G5287" t="s">
        <v>158</v>
      </c>
      <c r="H5287" t="s">
        <v>34</v>
      </c>
      <c r="I5287" t="s">
        <v>2668</v>
      </c>
      <c r="J5287" t="s">
        <v>15</v>
      </c>
      <c r="K5287" t="s">
        <v>4424</v>
      </c>
      <c r="M5287" t="str">
        <f t="shared" si="82"/>
        <v>40534New York Knicks</v>
      </c>
    </row>
    <row r="5288" spans="1:13" ht="17">
      <c r="A5288" t="s">
        <v>9794</v>
      </c>
      <c r="B5288" s="2">
        <v>40530</v>
      </c>
      <c r="C5288" t="s">
        <v>4381</v>
      </c>
      <c r="D5288" t="s">
        <v>9</v>
      </c>
      <c r="E5288" t="s">
        <v>2703</v>
      </c>
      <c r="F5288" t="s">
        <v>11</v>
      </c>
      <c r="G5288" t="s">
        <v>170</v>
      </c>
      <c r="H5288" t="s">
        <v>148</v>
      </c>
      <c r="I5288" t="s">
        <v>2668</v>
      </c>
      <c r="J5288" t="s">
        <v>15</v>
      </c>
      <c r="K5288" t="s">
        <v>4424</v>
      </c>
      <c r="M5288" t="str">
        <f t="shared" si="82"/>
        <v>40530New York Knicks</v>
      </c>
    </row>
    <row r="5289" spans="1:13" ht="17">
      <c r="A5289" t="s">
        <v>9795</v>
      </c>
      <c r="B5289" s="2">
        <v>40529</v>
      </c>
      <c r="C5289" t="s">
        <v>95</v>
      </c>
      <c r="D5289" t="s">
        <v>9</v>
      </c>
      <c r="E5289" t="s">
        <v>2704</v>
      </c>
      <c r="F5289" t="s">
        <v>11</v>
      </c>
      <c r="G5289" t="s">
        <v>469</v>
      </c>
      <c r="H5289" t="s">
        <v>94</v>
      </c>
      <c r="I5289" t="s">
        <v>2668</v>
      </c>
      <c r="J5289" t="s">
        <v>15</v>
      </c>
      <c r="K5289" t="s">
        <v>4424</v>
      </c>
      <c r="M5289" t="str">
        <f t="shared" si="82"/>
        <v>40529New York Knicks</v>
      </c>
    </row>
    <row r="5290" spans="1:13" ht="17">
      <c r="A5290" t="s">
        <v>9796</v>
      </c>
      <c r="B5290" s="2">
        <v>40527</v>
      </c>
      <c r="C5290" t="s">
        <v>28</v>
      </c>
      <c r="D5290" t="s">
        <v>9</v>
      </c>
      <c r="E5290" t="s">
        <v>2705</v>
      </c>
      <c r="F5290" t="s">
        <v>11</v>
      </c>
      <c r="G5290" t="s">
        <v>350</v>
      </c>
      <c r="H5290" t="s">
        <v>186</v>
      </c>
      <c r="I5290" t="s">
        <v>2668</v>
      </c>
      <c r="J5290" t="s">
        <v>15</v>
      </c>
      <c r="K5290" t="s">
        <v>4424</v>
      </c>
      <c r="M5290" t="str">
        <f t="shared" si="82"/>
        <v>40527New York Knicks</v>
      </c>
    </row>
    <row r="5291" spans="1:13" ht="17">
      <c r="A5291" t="s">
        <v>9797</v>
      </c>
      <c r="B5291" s="2">
        <v>40524</v>
      </c>
      <c r="C5291" t="s">
        <v>107</v>
      </c>
      <c r="D5291" t="s">
        <v>17</v>
      </c>
      <c r="E5291" t="s">
        <v>2602</v>
      </c>
      <c r="F5291" t="s">
        <v>11</v>
      </c>
      <c r="G5291" t="s">
        <v>39</v>
      </c>
      <c r="H5291" t="s">
        <v>983</v>
      </c>
      <c r="I5291" t="s">
        <v>2668</v>
      </c>
      <c r="J5291" t="s">
        <v>15</v>
      </c>
      <c r="K5291" t="s">
        <v>4424</v>
      </c>
      <c r="M5291" t="str">
        <f t="shared" si="82"/>
        <v>40524New York Knicks</v>
      </c>
    </row>
    <row r="5292" spans="1:13" ht="17">
      <c r="A5292" t="s">
        <v>9798</v>
      </c>
      <c r="B5292" s="2">
        <v>40522</v>
      </c>
      <c r="C5292" t="s">
        <v>4386</v>
      </c>
      <c r="D5292" t="s">
        <v>17</v>
      </c>
      <c r="E5292" t="s">
        <v>1002</v>
      </c>
      <c r="F5292" t="s">
        <v>11</v>
      </c>
      <c r="G5292" t="s">
        <v>72</v>
      </c>
      <c r="H5292" t="s">
        <v>483</v>
      </c>
      <c r="I5292" t="s">
        <v>2668</v>
      </c>
      <c r="J5292" t="s">
        <v>15</v>
      </c>
      <c r="K5292" t="s">
        <v>4424</v>
      </c>
      <c r="M5292" t="str">
        <f t="shared" si="82"/>
        <v>40522New York Knicks</v>
      </c>
    </row>
    <row r="5293" spans="1:13" ht="17">
      <c r="A5293" t="s">
        <v>9799</v>
      </c>
      <c r="B5293" s="2">
        <v>40520</v>
      </c>
      <c r="C5293" t="s">
        <v>70</v>
      </c>
      <c r="D5293" t="s">
        <v>17</v>
      </c>
      <c r="E5293" t="s">
        <v>1402</v>
      </c>
      <c r="F5293" t="s">
        <v>11</v>
      </c>
      <c r="G5293" t="s">
        <v>136</v>
      </c>
      <c r="H5293" t="s">
        <v>941</v>
      </c>
      <c r="I5293" t="s">
        <v>2668</v>
      </c>
      <c r="J5293" t="s">
        <v>15</v>
      </c>
      <c r="K5293" t="s">
        <v>4424</v>
      </c>
      <c r="M5293" t="str">
        <f t="shared" si="82"/>
        <v>40520New York Knicks</v>
      </c>
    </row>
    <row r="5294" spans="1:13" ht="17">
      <c r="A5294" t="s">
        <v>9800</v>
      </c>
      <c r="B5294" s="2">
        <v>40518</v>
      </c>
      <c r="C5294" t="s">
        <v>176</v>
      </c>
      <c r="D5294" t="s">
        <v>17</v>
      </c>
      <c r="E5294" t="s">
        <v>507</v>
      </c>
      <c r="F5294" t="s">
        <v>11</v>
      </c>
      <c r="G5294" t="s">
        <v>240</v>
      </c>
      <c r="H5294" t="s">
        <v>983</v>
      </c>
      <c r="I5294" t="s">
        <v>2668</v>
      </c>
      <c r="J5294" t="s">
        <v>15</v>
      </c>
      <c r="K5294" t="s">
        <v>4424</v>
      </c>
      <c r="M5294" t="str">
        <f t="shared" si="82"/>
        <v>40518New York Knicks</v>
      </c>
    </row>
    <row r="5295" spans="1:13" ht="17">
      <c r="A5295" t="s">
        <v>9801</v>
      </c>
      <c r="B5295" s="2">
        <v>40517</v>
      </c>
      <c r="C5295" t="s">
        <v>4404</v>
      </c>
      <c r="D5295" t="s">
        <v>17</v>
      </c>
      <c r="E5295" t="s">
        <v>1832</v>
      </c>
      <c r="F5295" t="s">
        <v>11</v>
      </c>
      <c r="G5295" t="s">
        <v>102</v>
      </c>
      <c r="H5295" t="s">
        <v>483</v>
      </c>
      <c r="I5295" t="s">
        <v>2668</v>
      </c>
      <c r="J5295" t="s">
        <v>15</v>
      </c>
      <c r="K5295" t="s">
        <v>4424</v>
      </c>
      <c r="M5295" t="str">
        <f t="shared" si="82"/>
        <v>40517New York Knicks</v>
      </c>
    </row>
    <row r="5296" spans="1:13" ht="17">
      <c r="A5296" t="s">
        <v>9802</v>
      </c>
      <c r="B5296" s="2">
        <v>40515</v>
      </c>
      <c r="C5296" t="s">
        <v>4400</v>
      </c>
      <c r="D5296" t="s">
        <v>17</v>
      </c>
      <c r="E5296" t="s">
        <v>721</v>
      </c>
      <c r="F5296" t="s">
        <v>11</v>
      </c>
      <c r="G5296" t="s">
        <v>36</v>
      </c>
      <c r="H5296" t="s">
        <v>144</v>
      </c>
      <c r="I5296" t="s">
        <v>2668</v>
      </c>
      <c r="J5296" t="s">
        <v>15</v>
      </c>
      <c r="K5296" t="s">
        <v>4424</v>
      </c>
      <c r="M5296" t="str">
        <f t="shared" si="82"/>
        <v>40515New York Knicks</v>
      </c>
    </row>
    <row r="5297" spans="1:13" ht="17">
      <c r="A5297" t="s">
        <v>9803</v>
      </c>
      <c r="B5297" s="2">
        <v>40512</v>
      </c>
      <c r="C5297" t="s">
        <v>45</v>
      </c>
      <c r="D5297" t="s">
        <v>17</v>
      </c>
      <c r="E5297" t="s">
        <v>1041</v>
      </c>
      <c r="F5297" t="s">
        <v>11</v>
      </c>
      <c r="G5297" t="s">
        <v>271</v>
      </c>
      <c r="H5297" t="s">
        <v>124</v>
      </c>
      <c r="I5297" t="s">
        <v>2668</v>
      </c>
      <c r="J5297" t="s">
        <v>15</v>
      </c>
      <c r="K5297" t="s">
        <v>4424</v>
      </c>
      <c r="M5297" t="str">
        <f t="shared" si="82"/>
        <v>40512New York Knicks</v>
      </c>
    </row>
    <row r="5298" spans="1:13" ht="17">
      <c r="A5298" t="s">
        <v>9804</v>
      </c>
      <c r="B5298" s="2">
        <v>40510</v>
      </c>
      <c r="C5298" t="s">
        <v>4397</v>
      </c>
      <c r="D5298" t="s">
        <v>17</v>
      </c>
      <c r="E5298" t="s">
        <v>2706</v>
      </c>
      <c r="F5298" t="s">
        <v>11</v>
      </c>
      <c r="G5298" t="s">
        <v>161</v>
      </c>
      <c r="H5298" t="s">
        <v>137</v>
      </c>
      <c r="I5298" t="s">
        <v>2668</v>
      </c>
      <c r="J5298" t="s">
        <v>15</v>
      </c>
      <c r="K5298" t="s">
        <v>4424</v>
      </c>
      <c r="M5298" t="str">
        <f t="shared" si="82"/>
        <v>40510New York Knicks</v>
      </c>
    </row>
    <row r="5299" spans="1:13" ht="17">
      <c r="A5299" t="s">
        <v>9805</v>
      </c>
      <c r="B5299" s="2">
        <v>40509</v>
      </c>
      <c r="C5299" t="s">
        <v>934</v>
      </c>
      <c r="D5299" t="s">
        <v>9</v>
      </c>
      <c r="E5299" t="s">
        <v>695</v>
      </c>
      <c r="F5299" t="s">
        <v>11</v>
      </c>
      <c r="G5299" t="s">
        <v>105</v>
      </c>
      <c r="H5299" t="s">
        <v>83</v>
      </c>
      <c r="I5299" t="s">
        <v>2668</v>
      </c>
      <c r="J5299" t="s">
        <v>15</v>
      </c>
      <c r="K5299" t="s">
        <v>4424</v>
      </c>
      <c r="M5299" t="str">
        <f t="shared" si="82"/>
        <v>40509New York Knicks</v>
      </c>
    </row>
    <row r="5300" spans="1:13" ht="17">
      <c r="A5300" t="s">
        <v>9806</v>
      </c>
      <c r="B5300" s="2">
        <v>40506</v>
      </c>
      <c r="C5300" t="s">
        <v>4387</v>
      </c>
      <c r="D5300" t="s">
        <v>17</v>
      </c>
      <c r="E5300" t="s">
        <v>790</v>
      </c>
      <c r="F5300" t="s">
        <v>11</v>
      </c>
      <c r="G5300" t="s">
        <v>36</v>
      </c>
      <c r="H5300" t="s">
        <v>224</v>
      </c>
      <c r="I5300" t="s">
        <v>2668</v>
      </c>
      <c r="J5300" t="s">
        <v>15</v>
      </c>
      <c r="K5300" t="s">
        <v>4424</v>
      </c>
      <c r="M5300" t="str">
        <f t="shared" si="82"/>
        <v>40506New York Knicks</v>
      </c>
    </row>
    <row r="5301" spans="1:13" ht="17">
      <c r="A5301" t="s">
        <v>9807</v>
      </c>
      <c r="B5301" s="2">
        <v>40505</v>
      </c>
      <c r="C5301" t="s">
        <v>16</v>
      </c>
      <c r="D5301" t="s">
        <v>17</v>
      </c>
      <c r="E5301" t="s">
        <v>1051</v>
      </c>
      <c r="F5301" t="s">
        <v>11</v>
      </c>
      <c r="G5301" t="s">
        <v>39</v>
      </c>
      <c r="H5301" t="s">
        <v>440</v>
      </c>
      <c r="I5301" t="s">
        <v>2668</v>
      </c>
      <c r="J5301" t="s">
        <v>15</v>
      </c>
      <c r="K5301" t="s">
        <v>4424</v>
      </c>
      <c r="M5301" t="str">
        <f t="shared" si="82"/>
        <v>40505New York Knicks</v>
      </c>
    </row>
    <row r="5302" spans="1:13" ht="17">
      <c r="A5302" t="s">
        <v>9808</v>
      </c>
      <c r="B5302" s="2">
        <v>40502</v>
      </c>
      <c r="C5302" t="s">
        <v>4392</v>
      </c>
      <c r="D5302" t="s">
        <v>17</v>
      </c>
      <c r="E5302" t="s">
        <v>2707</v>
      </c>
      <c r="F5302" t="s">
        <v>11</v>
      </c>
      <c r="G5302" t="s">
        <v>30</v>
      </c>
      <c r="H5302" t="s">
        <v>148</v>
      </c>
      <c r="I5302" t="s">
        <v>2668</v>
      </c>
      <c r="J5302" t="s">
        <v>15</v>
      </c>
      <c r="K5302" t="s">
        <v>4424</v>
      </c>
      <c r="M5302" t="str">
        <f t="shared" si="82"/>
        <v>40502New York Knicks</v>
      </c>
    </row>
    <row r="5303" spans="1:13" ht="17">
      <c r="A5303" t="s">
        <v>9809</v>
      </c>
      <c r="B5303" s="2">
        <v>40501</v>
      </c>
      <c r="C5303" t="s">
        <v>4406</v>
      </c>
      <c r="D5303" t="s">
        <v>17</v>
      </c>
      <c r="E5303" t="s">
        <v>2479</v>
      </c>
      <c r="F5303" t="s">
        <v>11</v>
      </c>
      <c r="G5303" t="s">
        <v>350</v>
      </c>
      <c r="H5303" t="s">
        <v>941</v>
      </c>
      <c r="I5303" t="s">
        <v>2668</v>
      </c>
      <c r="J5303" t="s">
        <v>15</v>
      </c>
      <c r="K5303" t="s">
        <v>4424</v>
      </c>
      <c r="M5303" t="str">
        <f t="shared" si="82"/>
        <v>40501New York Knicks</v>
      </c>
    </row>
    <row r="5304" spans="1:13" ht="17">
      <c r="A5304" t="s">
        <v>9810</v>
      </c>
      <c r="B5304" s="2">
        <v>40499</v>
      </c>
      <c r="C5304" t="s">
        <v>4394</v>
      </c>
      <c r="D5304" t="s">
        <v>17</v>
      </c>
      <c r="E5304" t="s">
        <v>1755</v>
      </c>
      <c r="F5304" t="s">
        <v>11</v>
      </c>
      <c r="G5304" t="s">
        <v>350</v>
      </c>
      <c r="H5304" t="s">
        <v>31</v>
      </c>
      <c r="I5304" t="s">
        <v>2668</v>
      </c>
      <c r="J5304" t="s">
        <v>15</v>
      </c>
      <c r="K5304" t="s">
        <v>4424</v>
      </c>
      <c r="M5304" t="str">
        <f t="shared" si="82"/>
        <v>40499New York Knicks</v>
      </c>
    </row>
    <row r="5305" spans="1:13" ht="17">
      <c r="A5305" t="s">
        <v>9811</v>
      </c>
      <c r="B5305" s="2">
        <v>40498</v>
      </c>
      <c r="C5305" t="s">
        <v>4402</v>
      </c>
      <c r="D5305" t="s">
        <v>9</v>
      </c>
      <c r="E5305" t="s">
        <v>2708</v>
      </c>
      <c r="F5305" t="s">
        <v>11</v>
      </c>
      <c r="G5305" t="s">
        <v>53</v>
      </c>
      <c r="H5305" t="s">
        <v>1084</v>
      </c>
      <c r="I5305" t="s">
        <v>2668</v>
      </c>
      <c r="J5305" t="s">
        <v>15</v>
      </c>
      <c r="K5305" t="s">
        <v>4424</v>
      </c>
      <c r="M5305" t="str">
        <f t="shared" si="82"/>
        <v>40498New York Knicks</v>
      </c>
    </row>
    <row r="5306" spans="1:13" ht="17">
      <c r="A5306" t="s">
        <v>9812</v>
      </c>
      <c r="B5306" s="2">
        <v>40496</v>
      </c>
      <c r="C5306" t="s">
        <v>221</v>
      </c>
      <c r="D5306" t="s">
        <v>9</v>
      </c>
      <c r="E5306" t="s">
        <v>260</v>
      </c>
      <c r="F5306" t="s">
        <v>11</v>
      </c>
      <c r="G5306" t="s">
        <v>97</v>
      </c>
      <c r="H5306" t="s">
        <v>100</v>
      </c>
      <c r="I5306" t="s">
        <v>2668</v>
      </c>
      <c r="J5306" t="s">
        <v>15</v>
      </c>
      <c r="K5306" t="s">
        <v>4424</v>
      </c>
      <c r="M5306" t="str">
        <f t="shared" si="82"/>
        <v>40496New York Knicks</v>
      </c>
    </row>
    <row r="5307" spans="1:13" ht="17">
      <c r="A5307" t="s">
        <v>9813</v>
      </c>
      <c r="B5307" s="2">
        <v>40494</v>
      </c>
      <c r="C5307" t="s">
        <v>4401</v>
      </c>
      <c r="D5307" t="s">
        <v>9</v>
      </c>
      <c r="E5307" t="s">
        <v>1858</v>
      </c>
      <c r="F5307" t="s">
        <v>11</v>
      </c>
      <c r="G5307" t="s">
        <v>130</v>
      </c>
      <c r="H5307" t="s">
        <v>34</v>
      </c>
      <c r="I5307" t="s">
        <v>2668</v>
      </c>
      <c r="J5307" t="s">
        <v>15</v>
      </c>
      <c r="K5307" t="s">
        <v>4424</v>
      </c>
      <c r="M5307" t="str">
        <f t="shared" si="82"/>
        <v>40494New York Knicks</v>
      </c>
    </row>
    <row r="5308" spans="1:13" ht="17">
      <c r="A5308" t="s">
        <v>9814</v>
      </c>
      <c r="B5308" s="2">
        <v>40492</v>
      </c>
      <c r="C5308" t="s">
        <v>77</v>
      </c>
      <c r="D5308" t="s">
        <v>9</v>
      </c>
      <c r="E5308" t="s">
        <v>1878</v>
      </c>
      <c r="F5308" t="s">
        <v>11</v>
      </c>
      <c r="G5308" t="s">
        <v>33</v>
      </c>
      <c r="H5308" t="s">
        <v>1495</v>
      </c>
      <c r="I5308" t="s">
        <v>2668</v>
      </c>
      <c r="J5308" t="s">
        <v>15</v>
      </c>
      <c r="K5308" t="s">
        <v>4424</v>
      </c>
      <c r="M5308" t="str">
        <f t="shared" si="82"/>
        <v>40492New York Knicks</v>
      </c>
    </row>
    <row r="5309" spans="1:13" ht="17">
      <c r="A5309" t="s">
        <v>9815</v>
      </c>
      <c r="B5309" s="2">
        <v>40491</v>
      </c>
      <c r="C5309" t="s">
        <v>4385</v>
      </c>
      <c r="D5309" t="s">
        <v>9</v>
      </c>
      <c r="E5309" t="s">
        <v>2709</v>
      </c>
      <c r="F5309" t="s">
        <v>11</v>
      </c>
      <c r="G5309" t="s">
        <v>469</v>
      </c>
      <c r="H5309" t="s">
        <v>387</v>
      </c>
      <c r="I5309" t="s">
        <v>2668</v>
      </c>
      <c r="J5309" t="s">
        <v>15</v>
      </c>
      <c r="K5309" t="s">
        <v>4424</v>
      </c>
      <c r="M5309" t="str">
        <f t="shared" si="82"/>
        <v>40491New York Knicks</v>
      </c>
    </row>
    <row r="5310" spans="1:13" ht="17">
      <c r="A5310" t="s">
        <v>9816</v>
      </c>
      <c r="B5310" s="2">
        <v>40489</v>
      </c>
      <c r="C5310" t="s">
        <v>138</v>
      </c>
      <c r="D5310" t="s">
        <v>9</v>
      </c>
      <c r="E5310" t="s">
        <v>1371</v>
      </c>
      <c r="F5310" t="s">
        <v>11</v>
      </c>
      <c r="G5310" t="s">
        <v>136</v>
      </c>
      <c r="H5310" t="s">
        <v>57</v>
      </c>
      <c r="I5310" t="s">
        <v>2668</v>
      </c>
      <c r="J5310" t="s">
        <v>15</v>
      </c>
      <c r="K5310" t="s">
        <v>4424</v>
      </c>
      <c r="M5310" t="str">
        <f t="shared" si="82"/>
        <v>40489New York Knicks</v>
      </c>
    </row>
    <row r="5311" spans="1:13" ht="17">
      <c r="A5311" t="s">
        <v>9817</v>
      </c>
      <c r="B5311" s="2">
        <v>40487</v>
      </c>
      <c r="C5311" t="s">
        <v>128</v>
      </c>
      <c r="D5311" t="s">
        <v>17</v>
      </c>
      <c r="E5311" t="s">
        <v>1738</v>
      </c>
      <c r="F5311" t="s">
        <v>11</v>
      </c>
      <c r="G5311" t="s">
        <v>238</v>
      </c>
      <c r="H5311" t="s">
        <v>83</v>
      </c>
      <c r="I5311" t="s">
        <v>2668</v>
      </c>
      <c r="J5311" t="s">
        <v>15</v>
      </c>
      <c r="K5311" t="s">
        <v>4424</v>
      </c>
      <c r="M5311" t="str">
        <f t="shared" si="82"/>
        <v>40487New York Knicks</v>
      </c>
    </row>
    <row r="5312" spans="1:13" ht="17">
      <c r="A5312" t="s">
        <v>9818</v>
      </c>
      <c r="B5312" s="2">
        <v>40486</v>
      </c>
      <c r="C5312" t="s">
        <v>4383</v>
      </c>
      <c r="D5312" t="s">
        <v>17</v>
      </c>
      <c r="E5312" t="s">
        <v>1955</v>
      </c>
      <c r="F5312" t="s">
        <v>11</v>
      </c>
      <c r="G5312" t="s">
        <v>50</v>
      </c>
      <c r="H5312" t="s">
        <v>124</v>
      </c>
      <c r="I5312" t="s">
        <v>2668</v>
      </c>
      <c r="J5312" t="s">
        <v>15</v>
      </c>
      <c r="K5312" t="s">
        <v>4424</v>
      </c>
      <c r="M5312" t="str">
        <f t="shared" si="82"/>
        <v>40486New York Knicks</v>
      </c>
    </row>
    <row r="5313" spans="1:13" ht="17">
      <c r="A5313" t="s">
        <v>9819</v>
      </c>
      <c r="B5313" s="2">
        <v>40481</v>
      </c>
      <c r="C5313" t="s">
        <v>58</v>
      </c>
      <c r="D5313" t="s">
        <v>9</v>
      </c>
      <c r="E5313" t="s">
        <v>1215</v>
      </c>
      <c r="F5313" t="s">
        <v>11</v>
      </c>
      <c r="G5313" t="s">
        <v>1164</v>
      </c>
      <c r="H5313" t="s">
        <v>784</v>
      </c>
      <c r="I5313" t="s">
        <v>2668</v>
      </c>
      <c r="J5313" t="s">
        <v>15</v>
      </c>
      <c r="K5313" t="s">
        <v>4424</v>
      </c>
      <c r="M5313" t="str">
        <f t="shared" si="82"/>
        <v>40481New York Knicks</v>
      </c>
    </row>
    <row r="5314" spans="1:13" ht="17">
      <c r="A5314" t="s">
        <v>9820</v>
      </c>
      <c r="B5314" s="2">
        <v>40480</v>
      </c>
      <c r="C5314" t="s">
        <v>4390</v>
      </c>
      <c r="D5314" t="s">
        <v>9</v>
      </c>
      <c r="E5314" t="s">
        <v>2459</v>
      </c>
      <c r="F5314" t="s">
        <v>11</v>
      </c>
      <c r="G5314" t="s">
        <v>120</v>
      </c>
      <c r="H5314" t="s">
        <v>307</v>
      </c>
      <c r="I5314" t="s">
        <v>2668</v>
      </c>
      <c r="J5314" t="s">
        <v>15</v>
      </c>
      <c r="K5314" t="s">
        <v>4424</v>
      </c>
      <c r="M5314" t="str">
        <f t="shared" ref="M5314:M5377" si="83">CONCATENATE(B5314,K5314)</f>
        <v>40480New York Knicks</v>
      </c>
    </row>
    <row r="5315" spans="1:13" ht="17">
      <c r="A5315" t="s">
        <v>9821</v>
      </c>
      <c r="B5315" s="2">
        <v>40478</v>
      </c>
      <c r="C5315" t="s">
        <v>4404</v>
      </c>
      <c r="D5315" t="s">
        <v>17</v>
      </c>
      <c r="E5315" t="s">
        <v>1162</v>
      </c>
      <c r="F5315" t="s">
        <v>11</v>
      </c>
      <c r="G5315" t="s">
        <v>30</v>
      </c>
      <c r="H5315" t="s">
        <v>131</v>
      </c>
      <c r="I5315" t="s">
        <v>2668</v>
      </c>
      <c r="J5315" t="s">
        <v>15</v>
      </c>
      <c r="K5315" t="s">
        <v>4424</v>
      </c>
      <c r="M5315" t="str">
        <f t="shared" si="83"/>
        <v>40478New York Knicks</v>
      </c>
    </row>
    <row r="5316" spans="1:13" ht="17">
      <c r="A5316" t="s">
        <v>9822</v>
      </c>
      <c r="B5316" s="2">
        <v>43565</v>
      </c>
      <c r="C5316" t="s">
        <v>4387</v>
      </c>
      <c r="D5316" t="s">
        <v>17</v>
      </c>
      <c r="E5316" t="s">
        <v>2710</v>
      </c>
      <c r="F5316" t="s">
        <v>11</v>
      </c>
      <c r="G5316" t="s">
        <v>350</v>
      </c>
      <c r="H5316" t="s">
        <v>974</v>
      </c>
      <c r="I5316" t="s">
        <v>2711</v>
      </c>
      <c r="J5316" t="s">
        <v>15</v>
      </c>
      <c r="K5316" t="s">
        <v>4426</v>
      </c>
      <c r="M5316" t="str">
        <f t="shared" si="83"/>
        <v>43565Orlando Magic</v>
      </c>
    </row>
    <row r="5317" spans="1:13" ht="17">
      <c r="A5317" t="s">
        <v>9823</v>
      </c>
      <c r="B5317" s="2">
        <v>43562</v>
      </c>
      <c r="C5317" t="s">
        <v>4390</v>
      </c>
      <c r="D5317" t="s">
        <v>17</v>
      </c>
      <c r="E5317" t="s">
        <v>1083</v>
      </c>
      <c r="F5317" t="s">
        <v>11</v>
      </c>
      <c r="G5317" t="s">
        <v>350</v>
      </c>
      <c r="H5317" t="s">
        <v>925</v>
      </c>
      <c r="I5317" t="s">
        <v>2711</v>
      </c>
      <c r="J5317" t="s">
        <v>15</v>
      </c>
      <c r="K5317" t="s">
        <v>4426</v>
      </c>
      <c r="M5317" t="str">
        <f t="shared" si="83"/>
        <v>43562Orlando Magic</v>
      </c>
    </row>
    <row r="5318" spans="1:13" ht="17">
      <c r="A5318" t="s">
        <v>9824</v>
      </c>
      <c r="B5318" s="2">
        <v>43560</v>
      </c>
      <c r="C5318" t="s">
        <v>934</v>
      </c>
      <c r="D5318" t="s">
        <v>17</v>
      </c>
      <c r="E5318" t="s">
        <v>2712</v>
      </c>
      <c r="F5318" t="s">
        <v>11</v>
      </c>
      <c r="G5318" t="s">
        <v>373</v>
      </c>
      <c r="H5318" t="s">
        <v>1510</v>
      </c>
      <c r="I5318" t="s">
        <v>2711</v>
      </c>
      <c r="J5318" t="s">
        <v>15</v>
      </c>
      <c r="K5318" t="s">
        <v>4426</v>
      </c>
      <c r="M5318" t="str">
        <f t="shared" si="83"/>
        <v>43560Orlando Magic</v>
      </c>
    </row>
    <row r="5319" spans="1:13" ht="17">
      <c r="A5319" t="s">
        <v>9825</v>
      </c>
      <c r="B5319" s="2">
        <v>43558</v>
      </c>
      <c r="C5319" t="s">
        <v>125</v>
      </c>
      <c r="D5319" t="s">
        <v>17</v>
      </c>
      <c r="E5319" t="s">
        <v>25</v>
      </c>
      <c r="F5319" t="s">
        <v>11</v>
      </c>
      <c r="G5319" t="s">
        <v>431</v>
      </c>
      <c r="H5319" t="s">
        <v>964</v>
      </c>
      <c r="I5319" t="s">
        <v>2711</v>
      </c>
      <c r="J5319" t="s">
        <v>15</v>
      </c>
      <c r="K5319" t="s">
        <v>4426</v>
      </c>
      <c r="M5319" t="str">
        <f t="shared" si="83"/>
        <v>43558Orlando Magic</v>
      </c>
    </row>
    <row r="5320" spans="1:13" ht="17">
      <c r="A5320" t="s">
        <v>9826</v>
      </c>
      <c r="B5320" s="2">
        <v>43556</v>
      </c>
      <c r="C5320" t="s">
        <v>4404</v>
      </c>
      <c r="D5320" t="s">
        <v>9</v>
      </c>
      <c r="E5320" t="s">
        <v>2713</v>
      </c>
      <c r="F5320" t="s">
        <v>11</v>
      </c>
      <c r="G5320" t="s">
        <v>236</v>
      </c>
      <c r="H5320" t="s">
        <v>80</v>
      </c>
      <c r="I5320" t="s">
        <v>2711</v>
      </c>
      <c r="J5320" t="s">
        <v>15</v>
      </c>
      <c r="K5320" t="s">
        <v>4426</v>
      </c>
      <c r="M5320" t="str">
        <f t="shared" si="83"/>
        <v>43556Orlando Magic</v>
      </c>
    </row>
    <row r="5321" spans="1:13" ht="17">
      <c r="A5321" t="s">
        <v>9827</v>
      </c>
      <c r="B5321" s="2">
        <v>43554</v>
      </c>
      <c r="C5321" t="s">
        <v>4380</v>
      </c>
      <c r="D5321" t="s">
        <v>17</v>
      </c>
      <c r="E5321" t="s">
        <v>2268</v>
      </c>
      <c r="F5321" t="s">
        <v>11</v>
      </c>
      <c r="G5321" t="s">
        <v>161</v>
      </c>
      <c r="H5321" t="s">
        <v>151</v>
      </c>
      <c r="I5321" t="s">
        <v>2711</v>
      </c>
      <c r="J5321" t="s">
        <v>15</v>
      </c>
      <c r="K5321" t="s">
        <v>4426</v>
      </c>
      <c r="M5321" t="str">
        <f t="shared" si="83"/>
        <v>43554Orlando Magic</v>
      </c>
    </row>
    <row r="5322" spans="1:13" ht="17">
      <c r="A5322" t="s">
        <v>9828</v>
      </c>
      <c r="B5322" s="2">
        <v>43552</v>
      </c>
      <c r="C5322" t="s">
        <v>4397</v>
      </c>
      <c r="D5322" t="s">
        <v>9</v>
      </c>
      <c r="E5322" t="s">
        <v>2714</v>
      </c>
      <c r="F5322" t="s">
        <v>11</v>
      </c>
      <c r="G5322" t="s">
        <v>99</v>
      </c>
      <c r="H5322" t="s">
        <v>186</v>
      </c>
      <c r="I5322" t="s">
        <v>2711</v>
      </c>
      <c r="J5322" t="s">
        <v>15</v>
      </c>
      <c r="K5322" t="s">
        <v>4426</v>
      </c>
      <c r="M5322" t="str">
        <f t="shared" si="83"/>
        <v>43552Orlando Magic</v>
      </c>
    </row>
    <row r="5323" spans="1:13" ht="17">
      <c r="A5323" t="s">
        <v>9829</v>
      </c>
      <c r="B5323" s="2">
        <v>43550</v>
      </c>
      <c r="C5323" t="s">
        <v>4396</v>
      </c>
      <c r="D5323" t="s">
        <v>17</v>
      </c>
      <c r="E5323" t="s">
        <v>563</v>
      </c>
      <c r="F5323" t="s">
        <v>11</v>
      </c>
      <c r="G5323" t="s">
        <v>309</v>
      </c>
      <c r="H5323" t="s">
        <v>391</v>
      </c>
      <c r="I5323" t="s">
        <v>2711</v>
      </c>
      <c r="J5323" t="s">
        <v>15</v>
      </c>
      <c r="K5323" t="s">
        <v>4426</v>
      </c>
      <c r="M5323" t="str">
        <f t="shared" si="83"/>
        <v>43550Orlando Magic</v>
      </c>
    </row>
    <row r="5324" spans="1:13" ht="17">
      <c r="A5324" t="s">
        <v>9830</v>
      </c>
      <c r="B5324" s="2">
        <v>43549</v>
      </c>
      <c r="C5324" t="s">
        <v>138</v>
      </c>
      <c r="D5324" t="s">
        <v>17</v>
      </c>
      <c r="E5324" t="s">
        <v>2388</v>
      </c>
      <c r="F5324" t="s">
        <v>11</v>
      </c>
      <c r="G5324" t="s">
        <v>164</v>
      </c>
      <c r="H5324" t="s">
        <v>960</v>
      </c>
      <c r="I5324" t="s">
        <v>2711</v>
      </c>
      <c r="J5324" t="s">
        <v>15</v>
      </c>
      <c r="K5324" t="s">
        <v>4426</v>
      </c>
      <c r="M5324" t="str">
        <f t="shared" si="83"/>
        <v>43549Orlando Magic</v>
      </c>
    </row>
    <row r="5325" spans="1:13" ht="17">
      <c r="A5325" t="s">
        <v>9831</v>
      </c>
      <c r="B5325" s="2">
        <v>43546</v>
      </c>
      <c r="C5325" t="s">
        <v>61</v>
      </c>
      <c r="D5325" t="s">
        <v>17</v>
      </c>
      <c r="E5325" t="s">
        <v>2246</v>
      </c>
      <c r="F5325" t="s">
        <v>11</v>
      </c>
      <c r="G5325" t="s">
        <v>43</v>
      </c>
      <c r="H5325" t="s">
        <v>137</v>
      </c>
      <c r="I5325" t="s">
        <v>2711</v>
      </c>
      <c r="J5325" t="s">
        <v>15</v>
      </c>
      <c r="K5325" t="s">
        <v>4426</v>
      </c>
      <c r="M5325" t="str">
        <f t="shared" si="83"/>
        <v>43546Orlando Magic</v>
      </c>
    </row>
    <row r="5326" spans="1:13" ht="17">
      <c r="A5326" t="s">
        <v>9832</v>
      </c>
      <c r="B5326" s="2">
        <v>43544</v>
      </c>
      <c r="C5326" t="s">
        <v>204</v>
      </c>
      <c r="D5326" t="s">
        <v>17</v>
      </c>
      <c r="E5326" t="s">
        <v>2138</v>
      </c>
      <c r="F5326" t="s">
        <v>11</v>
      </c>
      <c r="G5326" t="s">
        <v>155</v>
      </c>
      <c r="H5326" t="s">
        <v>1079</v>
      </c>
      <c r="I5326" t="s">
        <v>2711</v>
      </c>
      <c r="J5326" t="s">
        <v>15</v>
      </c>
      <c r="K5326" t="s">
        <v>4426</v>
      </c>
      <c r="M5326" t="str">
        <f t="shared" si="83"/>
        <v>43544Orlando Magic</v>
      </c>
    </row>
    <row r="5327" spans="1:13" ht="17">
      <c r="A5327" t="s">
        <v>9833</v>
      </c>
      <c r="B5327" s="2">
        <v>43541</v>
      </c>
      <c r="C5327" t="s">
        <v>934</v>
      </c>
      <c r="D5327" t="s">
        <v>17</v>
      </c>
      <c r="E5327" t="s">
        <v>633</v>
      </c>
      <c r="F5327" t="s">
        <v>11</v>
      </c>
      <c r="G5327" t="s">
        <v>155</v>
      </c>
      <c r="H5327" t="s">
        <v>946</v>
      </c>
      <c r="I5327" t="s">
        <v>2711</v>
      </c>
      <c r="J5327" t="s">
        <v>15</v>
      </c>
      <c r="K5327" t="s">
        <v>4426</v>
      </c>
      <c r="M5327" t="str">
        <f t="shared" si="83"/>
        <v>43541Orlando Magic</v>
      </c>
    </row>
    <row r="5328" spans="1:13" ht="17">
      <c r="A5328" t="s">
        <v>9834</v>
      </c>
      <c r="B5328" s="2">
        <v>43538</v>
      </c>
      <c r="C5328" t="s">
        <v>21</v>
      </c>
      <c r="D5328" t="s">
        <v>17</v>
      </c>
      <c r="E5328" t="s">
        <v>2715</v>
      </c>
      <c r="F5328" t="s">
        <v>11</v>
      </c>
      <c r="G5328" t="s">
        <v>155</v>
      </c>
      <c r="H5328" t="s">
        <v>192</v>
      </c>
      <c r="I5328" t="s">
        <v>2711</v>
      </c>
      <c r="J5328" t="s">
        <v>15</v>
      </c>
      <c r="K5328" t="s">
        <v>4426</v>
      </c>
      <c r="M5328" t="str">
        <f t="shared" si="83"/>
        <v>43538Orlando Magic</v>
      </c>
    </row>
    <row r="5329" spans="1:13" ht="17">
      <c r="A5329" t="s">
        <v>9835</v>
      </c>
      <c r="B5329" s="2">
        <v>43537</v>
      </c>
      <c r="C5329" t="s">
        <v>4386</v>
      </c>
      <c r="D5329" t="s">
        <v>9</v>
      </c>
      <c r="E5329" t="s">
        <v>747</v>
      </c>
      <c r="F5329" t="s">
        <v>11</v>
      </c>
      <c r="G5329" t="s">
        <v>209</v>
      </c>
      <c r="H5329" t="s">
        <v>274</v>
      </c>
      <c r="I5329" t="s">
        <v>2711</v>
      </c>
      <c r="J5329" t="s">
        <v>15</v>
      </c>
      <c r="K5329" t="s">
        <v>4426</v>
      </c>
      <c r="M5329" t="str">
        <f t="shared" si="83"/>
        <v>43537Orlando Magic</v>
      </c>
    </row>
    <row r="5330" spans="1:13" ht="17">
      <c r="A5330" t="s">
        <v>9836</v>
      </c>
      <c r="B5330" s="2">
        <v>43534</v>
      </c>
      <c r="C5330" t="s">
        <v>4389</v>
      </c>
      <c r="D5330" t="s">
        <v>9</v>
      </c>
      <c r="E5330" t="s">
        <v>244</v>
      </c>
      <c r="F5330" t="s">
        <v>11</v>
      </c>
      <c r="G5330" t="s">
        <v>293</v>
      </c>
      <c r="H5330" t="s">
        <v>210</v>
      </c>
      <c r="I5330" t="s">
        <v>2711</v>
      </c>
      <c r="J5330" t="s">
        <v>15</v>
      </c>
      <c r="K5330" t="s">
        <v>4426</v>
      </c>
      <c r="M5330" t="str">
        <f t="shared" si="83"/>
        <v>43534Orlando Magic</v>
      </c>
    </row>
    <row r="5331" spans="1:13" ht="17">
      <c r="A5331" t="s">
        <v>9837</v>
      </c>
      <c r="B5331" s="2">
        <v>43532</v>
      </c>
      <c r="C5331" t="s">
        <v>87</v>
      </c>
      <c r="D5331" t="s">
        <v>17</v>
      </c>
      <c r="E5331" t="s">
        <v>1469</v>
      </c>
      <c r="F5331" t="s">
        <v>11</v>
      </c>
      <c r="G5331" t="s">
        <v>47</v>
      </c>
      <c r="H5331" t="s">
        <v>86</v>
      </c>
      <c r="I5331" t="s">
        <v>2711</v>
      </c>
      <c r="J5331" t="s">
        <v>15</v>
      </c>
      <c r="K5331" t="s">
        <v>4426</v>
      </c>
      <c r="M5331" t="str">
        <f t="shared" si="83"/>
        <v>43532Orlando Magic</v>
      </c>
    </row>
    <row r="5332" spans="1:13" ht="17">
      <c r="A5332" t="s">
        <v>9838</v>
      </c>
      <c r="B5332" s="2">
        <v>43529</v>
      </c>
      <c r="C5332" t="s">
        <v>4384</v>
      </c>
      <c r="D5332" t="s">
        <v>9</v>
      </c>
      <c r="E5332" t="s">
        <v>1097</v>
      </c>
      <c r="F5332" t="s">
        <v>11</v>
      </c>
      <c r="G5332" t="s">
        <v>491</v>
      </c>
      <c r="H5332" t="s">
        <v>980</v>
      </c>
      <c r="I5332" t="s">
        <v>2711</v>
      </c>
      <c r="J5332" t="s">
        <v>15</v>
      </c>
      <c r="K5332" t="s">
        <v>4426</v>
      </c>
      <c r="M5332" t="str">
        <f t="shared" si="83"/>
        <v>43529Orlando Magic</v>
      </c>
    </row>
    <row r="5333" spans="1:13" ht="17">
      <c r="A5333" t="s">
        <v>9839</v>
      </c>
      <c r="B5333" s="2">
        <v>43527</v>
      </c>
      <c r="C5333" t="s">
        <v>4381</v>
      </c>
      <c r="D5333" t="s">
        <v>9</v>
      </c>
      <c r="E5333" t="s">
        <v>1855</v>
      </c>
      <c r="F5333" t="s">
        <v>11</v>
      </c>
      <c r="G5333" t="s">
        <v>89</v>
      </c>
      <c r="H5333" t="s">
        <v>895</v>
      </c>
      <c r="I5333" t="s">
        <v>2711</v>
      </c>
      <c r="J5333" t="s">
        <v>15</v>
      </c>
      <c r="K5333" t="s">
        <v>4426</v>
      </c>
      <c r="M5333" t="str">
        <f t="shared" si="83"/>
        <v>43527Orlando Magic</v>
      </c>
    </row>
    <row r="5334" spans="1:13" ht="17">
      <c r="A5334" t="s">
        <v>9840</v>
      </c>
      <c r="B5334" s="2">
        <v>43526</v>
      </c>
      <c r="C5334" t="s">
        <v>4380</v>
      </c>
      <c r="D5334" t="s">
        <v>17</v>
      </c>
      <c r="E5334" t="s">
        <v>2373</v>
      </c>
      <c r="F5334" t="s">
        <v>11</v>
      </c>
      <c r="G5334" t="s">
        <v>180</v>
      </c>
      <c r="H5334" t="s">
        <v>127</v>
      </c>
      <c r="I5334" t="s">
        <v>2711</v>
      </c>
      <c r="J5334" t="s">
        <v>15</v>
      </c>
      <c r="K5334" t="s">
        <v>4426</v>
      </c>
      <c r="M5334" t="str">
        <f t="shared" si="83"/>
        <v>43526Orlando Magic</v>
      </c>
    </row>
    <row r="5335" spans="1:13" ht="17">
      <c r="A5335" t="s">
        <v>9841</v>
      </c>
      <c r="B5335" s="2">
        <v>43524</v>
      </c>
      <c r="C5335" t="s">
        <v>77</v>
      </c>
      <c r="D5335" t="s">
        <v>17</v>
      </c>
      <c r="E5335" t="s">
        <v>448</v>
      </c>
      <c r="F5335" t="s">
        <v>11</v>
      </c>
      <c r="G5335" t="s">
        <v>367</v>
      </c>
      <c r="H5335" t="s">
        <v>1079</v>
      </c>
      <c r="I5335" t="s">
        <v>2711</v>
      </c>
      <c r="J5335" t="s">
        <v>15</v>
      </c>
      <c r="K5335" t="s">
        <v>4426</v>
      </c>
      <c r="M5335" t="str">
        <f t="shared" si="83"/>
        <v>43524Orlando Magic</v>
      </c>
    </row>
    <row r="5336" spans="1:13" ht="17">
      <c r="A5336" t="s">
        <v>9842</v>
      </c>
      <c r="B5336" s="2">
        <v>43522</v>
      </c>
      <c r="C5336" t="s">
        <v>4398</v>
      </c>
      <c r="D5336" t="s">
        <v>9</v>
      </c>
      <c r="E5336" t="s">
        <v>604</v>
      </c>
      <c r="F5336" t="s">
        <v>11</v>
      </c>
      <c r="G5336" t="s">
        <v>305</v>
      </c>
      <c r="H5336" t="s">
        <v>48</v>
      </c>
      <c r="I5336" t="s">
        <v>2711</v>
      </c>
      <c r="J5336" t="s">
        <v>15</v>
      </c>
      <c r="K5336" t="s">
        <v>4426</v>
      </c>
      <c r="M5336" t="str">
        <f t="shared" si="83"/>
        <v>43522Orlando Magic</v>
      </c>
    </row>
    <row r="5337" spans="1:13" ht="17">
      <c r="A5337" t="s">
        <v>9843</v>
      </c>
      <c r="B5337" s="2">
        <v>43520</v>
      </c>
      <c r="C5337" t="s">
        <v>4404</v>
      </c>
      <c r="D5337" t="s">
        <v>17</v>
      </c>
      <c r="E5337" t="s">
        <v>1626</v>
      </c>
      <c r="F5337" t="s">
        <v>11</v>
      </c>
      <c r="G5337" t="s">
        <v>624</v>
      </c>
      <c r="H5337" t="s">
        <v>34</v>
      </c>
      <c r="I5337" t="s">
        <v>2711</v>
      </c>
      <c r="J5337" t="s">
        <v>15</v>
      </c>
      <c r="K5337" t="s">
        <v>4426</v>
      </c>
      <c r="M5337" t="str">
        <f t="shared" si="83"/>
        <v>43520Orlando Magic</v>
      </c>
    </row>
    <row r="5338" spans="1:13" ht="17">
      <c r="A5338" t="s">
        <v>9844</v>
      </c>
      <c r="B5338" s="2">
        <v>43518</v>
      </c>
      <c r="C5338" t="s">
        <v>142</v>
      </c>
      <c r="D5338" t="s">
        <v>9</v>
      </c>
      <c r="E5338" t="s">
        <v>878</v>
      </c>
      <c r="F5338" t="s">
        <v>11</v>
      </c>
      <c r="G5338" t="s">
        <v>206</v>
      </c>
      <c r="H5338" t="s">
        <v>1098</v>
      </c>
      <c r="I5338" t="s">
        <v>2711</v>
      </c>
      <c r="J5338" t="s">
        <v>15</v>
      </c>
      <c r="K5338" t="s">
        <v>4426</v>
      </c>
      <c r="M5338" t="str">
        <f t="shared" si="83"/>
        <v>43518Orlando Magic</v>
      </c>
    </row>
    <row r="5339" spans="1:13" ht="17">
      <c r="A5339" t="s">
        <v>9845</v>
      </c>
      <c r="B5339" s="2">
        <v>43510</v>
      </c>
      <c r="C5339" t="s">
        <v>16</v>
      </c>
      <c r="D5339" t="s">
        <v>17</v>
      </c>
      <c r="E5339" t="s">
        <v>2069</v>
      </c>
      <c r="F5339" t="s">
        <v>11</v>
      </c>
      <c r="G5339" t="s">
        <v>109</v>
      </c>
      <c r="H5339" t="s">
        <v>840</v>
      </c>
      <c r="I5339" t="s">
        <v>2711</v>
      </c>
      <c r="J5339" t="s">
        <v>15</v>
      </c>
      <c r="K5339" t="s">
        <v>4426</v>
      </c>
      <c r="M5339" t="str">
        <f t="shared" si="83"/>
        <v>43510Orlando Magic</v>
      </c>
    </row>
    <row r="5340" spans="1:13" ht="17">
      <c r="A5340" t="s">
        <v>9846</v>
      </c>
      <c r="B5340" s="2">
        <v>43508</v>
      </c>
      <c r="C5340" t="s">
        <v>4400</v>
      </c>
      <c r="D5340" t="s">
        <v>17</v>
      </c>
      <c r="E5340" t="s">
        <v>1612</v>
      </c>
      <c r="F5340" t="s">
        <v>11</v>
      </c>
      <c r="G5340" t="s">
        <v>367</v>
      </c>
      <c r="H5340" t="s">
        <v>1079</v>
      </c>
      <c r="I5340" t="s">
        <v>2711</v>
      </c>
      <c r="J5340" t="s">
        <v>15</v>
      </c>
      <c r="K5340" t="s">
        <v>4426</v>
      </c>
      <c r="M5340" t="str">
        <f t="shared" si="83"/>
        <v>43508Orlando Magic</v>
      </c>
    </row>
    <row r="5341" spans="1:13" ht="17">
      <c r="A5341" t="s">
        <v>9847</v>
      </c>
      <c r="B5341" s="2">
        <v>43506</v>
      </c>
      <c r="C5341" t="s">
        <v>4409</v>
      </c>
      <c r="D5341" t="s">
        <v>17</v>
      </c>
      <c r="E5341" t="s">
        <v>2716</v>
      </c>
      <c r="F5341" t="s">
        <v>11</v>
      </c>
      <c r="G5341" t="s">
        <v>133</v>
      </c>
      <c r="H5341" t="s">
        <v>1485</v>
      </c>
      <c r="I5341" t="s">
        <v>2711</v>
      </c>
      <c r="J5341" t="s">
        <v>15</v>
      </c>
      <c r="K5341" t="s">
        <v>4426</v>
      </c>
      <c r="M5341" t="str">
        <f t="shared" si="83"/>
        <v>43506Orlando Magic</v>
      </c>
    </row>
    <row r="5342" spans="1:13" ht="17">
      <c r="A5342" t="s">
        <v>9848</v>
      </c>
      <c r="B5342" s="2">
        <v>43505</v>
      </c>
      <c r="C5342" t="s">
        <v>4385</v>
      </c>
      <c r="D5342" t="s">
        <v>17</v>
      </c>
      <c r="E5342" t="s">
        <v>1654</v>
      </c>
      <c r="F5342" t="s">
        <v>11</v>
      </c>
      <c r="G5342" t="s">
        <v>50</v>
      </c>
      <c r="H5342" t="s">
        <v>980</v>
      </c>
      <c r="I5342" t="s">
        <v>2711</v>
      </c>
      <c r="J5342" t="s">
        <v>15</v>
      </c>
      <c r="K5342" t="s">
        <v>4426</v>
      </c>
      <c r="M5342" t="str">
        <f t="shared" si="83"/>
        <v>43505Orlando Magic</v>
      </c>
    </row>
    <row r="5343" spans="1:13" ht="17">
      <c r="A5343" t="s">
        <v>9849</v>
      </c>
      <c r="B5343" s="2">
        <v>43503</v>
      </c>
      <c r="C5343" t="s">
        <v>176</v>
      </c>
      <c r="D5343" t="s">
        <v>17</v>
      </c>
      <c r="E5343" t="s">
        <v>2717</v>
      </c>
      <c r="F5343" t="s">
        <v>11</v>
      </c>
      <c r="G5343" t="s">
        <v>218</v>
      </c>
      <c r="H5343" t="s">
        <v>840</v>
      </c>
      <c r="I5343" t="s">
        <v>2711</v>
      </c>
      <c r="J5343" t="s">
        <v>15</v>
      </c>
      <c r="K5343" t="s">
        <v>4426</v>
      </c>
      <c r="M5343" t="str">
        <f t="shared" si="83"/>
        <v>43503Orlando Magic</v>
      </c>
    </row>
    <row r="5344" spans="1:13" ht="17">
      <c r="A5344" t="s">
        <v>9850</v>
      </c>
      <c r="B5344" s="2">
        <v>43501</v>
      </c>
      <c r="C5344" t="s">
        <v>4403</v>
      </c>
      <c r="D5344" t="s">
        <v>9</v>
      </c>
      <c r="E5344" t="s">
        <v>2718</v>
      </c>
      <c r="F5344" t="s">
        <v>11</v>
      </c>
      <c r="G5344" t="s">
        <v>194</v>
      </c>
      <c r="H5344" t="s">
        <v>967</v>
      </c>
      <c r="I5344" t="s">
        <v>2711</v>
      </c>
      <c r="J5344" t="s">
        <v>15</v>
      </c>
      <c r="K5344" t="s">
        <v>4426</v>
      </c>
      <c r="M5344" t="str">
        <f t="shared" si="83"/>
        <v>43501Orlando Magic</v>
      </c>
    </row>
    <row r="5345" spans="1:13" ht="17">
      <c r="A5345" t="s">
        <v>9851</v>
      </c>
      <c r="B5345" s="2">
        <v>43498</v>
      </c>
      <c r="C5345" t="s">
        <v>45</v>
      </c>
      <c r="D5345" t="s">
        <v>17</v>
      </c>
      <c r="E5345" t="s">
        <v>1159</v>
      </c>
      <c r="F5345" t="s">
        <v>11</v>
      </c>
      <c r="G5345" t="s">
        <v>72</v>
      </c>
      <c r="H5345" t="s">
        <v>478</v>
      </c>
      <c r="I5345" t="s">
        <v>2711</v>
      </c>
      <c r="J5345" t="s">
        <v>15</v>
      </c>
      <c r="K5345" t="s">
        <v>4426</v>
      </c>
      <c r="M5345" t="str">
        <f t="shared" si="83"/>
        <v>43498Orlando Magic</v>
      </c>
    </row>
    <row r="5346" spans="1:13" ht="17">
      <c r="A5346" t="s">
        <v>9852</v>
      </c>
      <c r="B5346" s="2">
        <v>43496</v>
      </c>
      <c r="C5346" t="s">
        <v>81</v>
      </c>
      <c r="D5346" t="s">
        <v>17</v>
      </c>
      <c r="E5346" t="s">
        <v>211</v>
      </c>
      <c r="F5346" t="s">
        <v>11</v>
      </c>
      <c r="G5346" t="s">
        <v>218</v>
      </c>
      <c r="H5346" t="s">
        <v>162</v>
      </c>
      <c r="I5346" t="s">
        <v>2711</v>
      </c>
      <c r="J5346" t="s">
        <v>15</v>
      </c>
      <c r="K5346" t="s">
        <v>4426</v>
      </c>
      <c r="M5346" t="str">
        <f t="shared" si="83"/>
        <v>43496Orlando Magic</v>
      </c>
    </row>
    <row r="5347" spans="1:13" ht="17">
      <c r="A5347" t="s">
        <v>9853</v>
      </c>
      <c r="B5347" s="2">
        <v>43494</v>
      </c>
      <c r="C5347" t="s">
        <v>190</v>
      </c>
      <c r="D5347" t="s">
        <v>9</v>
      </c>
      <c r="E5347" t="s">
        <v>1951</v>
      </c>
      <c r="F5347" t="s">
        <v>11</v>
      </c>
      <c r="G5347" t="s">
        <v>287</v>
      </c>
      <c r="H5347" t="s">
        <v>922</v>
      </c>
      <c r="I5347" t="s">
        <v>2711</v>
      </c>
      <c r="J5347" t="s">
        <v>15</v>
      </c>
      <c r="K5347" t="s">
        <v>4426</v>
      </c>
      <c r="M5347" t="str">
        <f t="shared" si="83"/>
        <v>43494Orlando Magic</v>
      </c>
    </row>
    <row r="5348" spans="1:13" ht="17">
      <c r="A5348" t="s">
        <v>9854</v>
      </c>
      <c r="B5348" s="2">
        <v>43492</v>
      </c>
      <c r="C5348" t="s">
        <v>4395</v>
      </c>
      <c r="D5348" t="s">
        <v>9</v>
      </c>
      <c r="E5348" t="s">
        <v>1131</v>
      </c>
      <c r="F5348" t="s">
        <v>11</v>
      </c>
      <c r="G5348" t="s">
        <v>854</v>
      </c>
      <c r="H5348" t="s">
        <v>1124</v>
      </c>
      <c r="I5348" t="s">
        <v>2711</v>
      </c>
      <c r="J5348" t="s">
        <v>15</v>
      </c>
      <c r="K5348" t="s">
        <v>4426</v>
      </c>
      <c r="M5348" t="str">
        <f t="shared" si="83"/>
        <v>43492Orlando Magic</v>
      </c>
    </row>
    <row r="5349" spans="1:13" ht="17">
      <c r="A5349" t="s">
        <v>9855</v>
      </c>
      <c r="B5349" s="2">
        <v>43490</v>
      </c>
      <c r="C5349" t="s">
        <v>128</v>
      </c>
      <c r="D5349" t="s">
        <v>9</v>
      </c>
      <c r="E5349" t="s">
        <v>541</v>
      </c>
      <c r="F5349" t="s">
        <v>11</v>
      </c>
      <c r="G5349" t="s">
        <v>33</v>
      </c>
      <c r="H5349" t="s">
        <v>44</v>
      </c>
      <c r="I5349" t="s">
        <v>2711</v>
      </c>
      <c r="J5349" t="s">
        <v>15</v>
      </c>
      <c r="K5349" t="s">
        <v>4426</v>
      </c>
      <c r="M5349" t="str">
        <f t="shared" si="83"/>
        <v>43490Orlando Magic</v>
      </c>
    </row>
    <row r="5350" spans="1:13" ht="17">
      <c r="A5350" t="s">
        <v>9856</v>
      </c>
      <c r="B5350" s="2">
        <v>43488</v>
      </c>
      <c r="C5350" t="s">
        <v>4382</v>
      </c>
      <c r="D5350" t="s">
        <v>9</v>
      </c>
      <c r="E5350" t="s">
        <v>2448</v>
      </c>
      <c r="F5350" t="s">
        <v>11</v>
      </c>
      <c r="G5350" t="s">
        <v>23</v>
      </c>
      <c r="H5350" t="s">
        <v>974</v>
      </c>
      <c r="I5350" t="s">
        <v>2711</v>
      </c>
      <c r="J5350" t="s">
        <v>15</v>
      </c>
      <c r="K5350" t="s">
        <v>4426</v>
      </c>
      <c r="M5350" t="str">
        <f t="shared" si="83"/>
        <v>43488Orlando Magic</v>
      </c>
    </row>
    <row r="5351" spans="1:13" ht="17">
      <c r="A5351" t="s">
        <v>9857</v>
      </c>
      <c r="B5351" s="2">
        <v>43486</v>
      </c>
      <c r="C5351" t="s">
        <v>4409</v>
      </c>
      <c r="D5351" t="s">
        <v>17</v>
      </c>
      <c r="E5351" t="s">
        <v>1378</v>
      </c>
      <c r="F5351" t="s">
        <v>11</v>
      </c>
      <c r="G5351" t="s">
        <v>102</v>
      </c>
      <c r="H5351" t="s">
        <v>1086</v>
      </c>
      <c r="I5351" t="s">
        <v>2711</v>
      </c>
      <c r="J5351" t="s">
        <v>15</v>
      </c>
      <c r="K5351" t="s">
        <v>4426</v>
      </c>
      <c r="M5351" t="str">
        <f t="shared" si="83"/>
        <v>43486Orlando Magic</v>
      </c>
    </row>
    <row r="5352" spans="1:13" ht="17">
      <c r="A5352" t="s">
        <v>9858</v>
      </c>
      <c r="B5352" s="2">
        <v>43484</v>
      </c>
      <c r="C5352" t="s">
        <v>149</v>
      </c>
      <c r="D5352" t="s">
        <v>9</v>
      </c>
      <c r="E5352" t="s">
        <v>1043</v>
      </c>
      <c r="F5352" t="s">
        <v>11</v>
      </c>
      <c r="G5352" t="s">
        <v>494</v>
      </c>
      <c r="H5352" t="s">
        <v>1086</v>
      </c>
      <c r="I5352" t="s">
        <v>2711</v>
      </c>
      <c r="J5352" t="s">
        <v>15</v>
      </c>
      <c r="K5352" t="s">
        <v>4426</v>
      </c>
      <c r="M5352" t="str">
        <f t="shared" si="83"/>
        <v>43484Orlando Magic</v>
      </c>
    </row>
    <row r="5353" spans="1:13" ht="17">
      <c r="A5353" t="s">
        <v>9859</v>
      </c>
      <c r="B5353" s="2">
        <v>43483</v>
      </c>
      <c r="C5353" t="s">
        <v>45</v>
      </c>
      <c r="D5353" t="s">
        <v>9</v>
      </c>
      <c r="E5353" t="s">
        <v>1525</v>
      </c>
      <c r="F5353" t="s">
        <v>11</v>
      </c>
      <c r="G5353" t="s">
        <v>60</v>
      </c>
      <c r="H5353" t="s">
        <v>925</v>
      </c>
      <c r="I5353" t="s">
        <v>2711</v>
      </c>
      <c r="J5353" t="s">
        <v>15</v>
      </c>
      <c r="K5353" t="s">
        <v>4426</v>
      </c>
      <c r="M5353" t="str">
        <f t="shared" si="83"/>
        <v>43483Orlando Magic</v>
      </c>
    </row>
    <row r="5354" spans="1:13" ht="17">
      <c r="A5354" t="s">
        <v>9860</v>
      </c>
      <c r="B5354" s="2">
        <v>43481</v>
      </c>
      <c r="C5354" t="s">
        <v>4397</v>
      </c>
      <c r="D5354" t="s">
        <v>9</v>
      </c>
      <c r="E5354" t="s">
        <v>2152</v>
      </c>
      <c r="F5354" t="s">
        <v>11</v>
      </c>
      <c r="G5354" t="s">
        <v>99</v>
      </c>
      <c r="H5354" t="s">
        <v>228</v>
      </c>
      <c r="I5354" t="s">
        <v>2711</v>
      </c>
      <c r="J5354" t="s">
        <v>15</v>
      </c>
      <c r="K5354" t="s">
        <v>4426</v>
      </c>
      <c r="M5354" t="str">
        <f t="shared" si="83"/>
        <v>43481Orlando Magic</v>
      </c>
    </row>
    <row r="5355" spans="1:13" ht="17">
      <c r="A5355" t="s">
        <v>9861</v>
      </c>
      <c r="B5355" s="2">
        <v>43478</v>
      </c>
      <c r="C5355" t="s">
        <v>221</v>
      </c>
      <c r="D5355" t="s">
        <v>17</v>
      </c>
      <c r="E5355" t="s">
        <v>2424</v>
      </c>
      <c r="F5355" t="s">
        <v>11</v>
      </c>
      <c r="G5355" t="s">
        <v>23</v>
      </c>
      <c r="H5355" t="s">
        <v>86</v>
      </c>
      <c r="I5355" t="s">
        <v>2711</v>
      </c>
      <c r="J5355" t="s">
        <v>15</v>
      </c>
      <c r="K5355" t="s">
        <v>4426</v>
      </c>
      <c r="M5355" t="str">
        <f t="shared" si="83"/>
        <v>43478Orlando Magic</v>
      </c>
    </row>
    <row r="5356" spans="1:13" ht="17">
      <c r="A5356" t="s">
        <v>9862</v>
      </c>
      <c r="B5356" s="2">
        <v>43477</v>
      </c>
      <c r="C5356" t="s">
        <v>28</v>
      </c>
      <c r="D5356" t="s">
        <v>17</v>
      </c>
      <c r="E5356" t="s">
        <v>844</v>
      </c>
      <c r="F5356" t="s">
        <v>11</v>
      </c>
      <c r="G5356" t="s">
        <v>624</v>
      </c>
      <c r="H5356" t="s">
        <v>895</v>
      </c>
      <c r="I5356" t="s">
        <v>2711</v>
      </c>
      <c r="J5356" t="s">
        <v>15</v>
      </c>
      <c r="K5356" t="s">
        <v>4426</v>
      </c>
      <c r="M5356" t="str">
        <f t="shared" si="83"/>
        <v>43477Orlando Magic</v>
      </c>
    </row>
    <row r="5357" spans="1:13" ht="17">
      <c r="A5357" t="s">
        <v>9863</v>
      </c>
      <c r="B5357" s="2">
        <v>43474</v>
      </c>
      <c r="C5357" t="s">
        <v>4408</v>
      </c>
      <c r="D5357" t="s">
        <v>9</v>
      </c>
      <c r="E5357" t="s">
        <v>343</v>
      </c>
      <c r="F5357" t="s">
        <v>11</v>
      </c>
      <c r="G5357" t="s">
        <v>482</v>
      </c>
      <c r="H5357" t="s">
        <v>173</v>
      </c>
      <c r="I5357" t="s">
        <v>2711</v>
      </c>
      <c r="J5357" t="s">
        <v>15</v>
      </c>
      <c r="K5357" t="s">
        <v>4426</v>
      </c>
      <c r="M5357" t="str">
        <f t="shared" si="83"/>
        <v>43474Orlando Magic</v>
      </c>
    </row>
    <row r="5358" spans="1:13" ht="17">
      <c r="A5358" t="s">
        <v>9864</v>
      </c>
      <c r="B5358" s="2">
        <v>43472</v>
      </c>
      <c r="C5358" t="s">
        <v>4394</v>
      </c>
      <c r="D5358" t="s">
        <v>9</v>
      </c>
      <c r="E5358" t="s">
        <v>2719</v>
      </c>
      <c r="F5358" t="s">
        <v>11</v>
      </c>
      <c r="G5358" t="s">
        <v>455</v>
      </c>
      <c r="H5358" t="s">
        <v>1124</v>
      </c>
      <c r="I5358" t="s">
        <v>2711</v>
      </c>
      <c r="J5358" t="s">
        <v>15</v>
      </c>
      <c r="K5358" t="s">
        <v>4426</v>
      </c>
      <c r="M5358" t="str">
        <f t="shared" si="83"/>
        <v>43472Orlando Magic</v>
      </c>
    </row>
    <row r="5359" spans="1:13" ht="17">
      <c r="A5359" t="s">
        <v>9865</v>
      </c>
      <c r="B5359" s="2">
        <v>43471</v>
      </c>
      <c r="C5359" t="s">
        <v>4392</v>
      </c>
      <c r="D5359" t="s">
        <v>9</v>
      </c>
      <c r="E5359" t="s">
        <v>1371</v>
      </c>
      <c r="F5359" t="s">
        <v>11</v>
      </c>
      <c r="G5359" t="s">
        <v>236</v>
      </c>
      <c r="H5359" t="s">
        <v>1136</v>
      </c>
      <c r="I5359" t="s">
        <v>2711</v>
      </c>
      <c r="J5359" t="s">
        <v>15</v>
      </c>
      <c r="K5359" t="s">
        <v>4426</v>
      </c>
      <c r="M5359" t="str">
        <f t="shared" si="83"/>
        <v>43471Orlando Magic</v>
      </c>
    </row>
    <row r="5360" spans="1:13" ht="17">
      <c r="A5360" t="s">
        <v>9866</v>
      </c>
      <c r="B5360" s="2">
        <v>43469</v>
      </c>
      <c r="C5360" t="s">
        <v>4401</v>
      </c>
      <c r="D5360" t="s">
        <v>9</v>
      </c>
      <c r="E5360" t="s">
        <v>1133</v>
      </c>
      <c r="F5360" t="s">
        <v>11</v>
      </c>
      <c r="G5360" t="s">
        <v>455</v>
      </c>
      <c r="H5360" t="s">
        <v>86</v>
      </c>
      <c r="I5360" t="s">
        <v>2711</v>
      </c>
      <c r="J5360" t="s">
        <v>15</v>
      </c>
      <c r="K5360" t="s">
        <v>4426</v>
      </c>
      <c r="M5360" t="str">
        <f t="shared" si="83"/>
        <v>43469Orlando Magic</v>
      </c>
    </row>
    <row r="5361" spans="1:13" ht="17">
      <c r="A5361" t="s">
        <v>9867</v>
      </c>
      <c r="B5361" s="2">
        <v>43467</v>
      </c>
      <c r="C5361" t="s">
        <v>4383</v>
      </c>
      <c r="D5361" t="s">
        <v>17</v>
      </c>
      <c r="E5361" t="s">
        <v>2720</v>
      </c>
      <c r="F5361" t="s">
        <v>11</v>
      </c>
      <c r="G5361" t="s">
        <v>133</v>
      </c>
      <c r="H5361" t="s">
        <v>784</v>
      </c>
      <c r="I5361" t="s">
        <v>2711</v>
      </c>
      <c r="J5361" t="s">
        <v>15</v>
      </c>
      <c r="K5361" t="s">
        <v>4426</v>
      </c>
      <c r="M5361" t="str">
        <f t="shared" si="83"/>
        <v>43467Orlando Magic</v>
      </c>
    </row>
    <row r="5362" spans="1:13" ht="17">
      <c r="A5362" t="s">
        <v>9868</v>
      </c>
      <c r="B5362" s="2">
        <v>43465</v>
      </c>
      <c r="C5362" t="s">
        <v>4387</v>
      </c>
      <c r="D5362" t="s">
        <v>9</v>
      </c>
      <c r="E5362" t="s">
        <v>2721</v>
      </c>
      <c r="F5362" t="s">
        <v>11</v>
      </c>
      <c r="G5362" t="s">
        <v>194</v>
      </c>
      <c r="H5362" t="s">
        <v>148</v>
      </c>
      <c r="I5362" t="s">
        <v>2711</v>
      </c>
      <c r="J5362" t="s">
        <v>15</v>
      </c>
      <c r="K5362" t="s">
        <v>4426</v>
      </c>
      <c r="M5362" t="str">
        <f t="shared" si="83"/>
        <v>43465Orlando Magic</v>
      </c>
    </row>
    <row r="5363" spans="1:13" ht="17">
      <c r="A5363" t="s">
        <v>9869</v>
      </c>
      <c r="B5363" s="2">
        <v>43464</v>
      </c>
      <c r="C5363" t="s">
        <v>167</v>
      </c>
      <c r="D5363" t="s">
        <v>17</v>
      </c>
      <c r="E5363" t="s">
        <v>1560</v>
      </c>
      <c r="F5363" t="s">
        <v>11</v>
      </c>
      <c r="G5363" t="s">
        <v>133</v>
      </c>
      <c r="H5363" t="s">
        <v>347</v>
      </c>
      <c r="I5363" t="s">
        <v>2711</v>
      </c>
      <c r="J5363" t="s">
        <v>15</v>
      </c>
      <c r="K5363" t="s">
        <v>4426</v>
      </c>
      <c r="M5363" t="str">
        <f t="shared" si="83"/>
        <v>43464Orlando Magic</v>
      </c>
    </row>
    <row r="5364" spans="1:13" ht="17">
      <c r="A5364" t="s">
        <v>9870</v>
      </c>
      <c r="B5364" s="2">
        <v>43462</v>
      </c>
      <c r="C5364" t="s">
        <v>70</v>
      </c>
      <c r="D5364" t="s">
        <v>17</v>
      </c>
      <c r="E5364" t="s">
        <v>2546</v>
      </c>
      <c r="F5364" t="s">
        <v>11</v>
      </c>
      <c r="G5364" t="s">
        <v>23</v>
      </c>
      <c r="H5364" t="s">
        <v>210</v>
      </c>
      <c r="I5364" t="s">
        <v>2711</v>
      </c>
      <c r="J5364" t="s">
        <v>15</v>
      </c>
      <c r="K5364" t="s">
        <v>4426</v>
      </c>
      <c r="M5364" t="str">
        <f t="shared" si="83"/>
        <v>43462Orlando Magic</v>
      </c>
    </row>
    <row r="5365" spans="1:13" ht="17">
      <c r="A5365" t="s">
        <v>9871</v>
      </c>
      <c r="B5365" s="2">
        <v>43460</v>
      </c>
      <c r="C5365" t="s">
        <v>41</v>
      </c>
      <c r="D5365" t="s">
        <v>9</v>
      </c>
      <c r="E5365" t="s">
        <v>1580</v>
      </c>
      <c r="F5365" t="s">
        <v>11</v>
      </c>
      <c r="G5365" t="s">
        <v>170</v>
      </c>
      <c r="H5365" t="s">
        <v>27</v>
      </c>
      <c r="I5365" t="s">
        <v>2711</v>
      </c>
      <c r="J5365" t="s">
        <v>15</v>
      </c>
      <c r="K5365" t="s">
        <v>4426</v>
      </c>
      <c r="M5365" t="str">
        <f t="shared" si="83"/>
        <v>43460Orlando Magic</v>
      </c>
    </row>
    <row r="5366" spans="1:13" ht="17">
      <c r="A5366" t="s">
        <v>9872</v>
      </c>
      <c r="B5366" s="2">
        <v>43457</v>
      </c>
      <c r="C5366" t="s">
        <v>95</v>
      </c>
      <c r="D5366" t="s">
        <v>9</v>
      </c>
      <c r="E5366" t="s">
        <v>1542</v>
      </c>
      <c r="F5366" t="s">
        <v>11</v>
      </c>
      <c r="G5366" t="s">
        <v>97</v>
      </c>
      <c r="H5366" t="s">
        <v>264</v>
      </c>
      <c r="I5366" t="s">
        <v>2711</v>
      </c>
      <c r="J5366" t="s">
        <v>15</v>
      </c>
      <c r="K5366" t="s">
        <v>4426</v>
      </c>
      <c r="M5366" t="str">
        <f t="shared" si="83"/>
        <v>43457Orlando Magic</v>
      </c>
    </row>
    <row r="5367" spans="1:13" ht="17">
      <c r="A5367" t="s">
        <v>9873</v>
      </c>
      <c r="B5367" s="2">
        <v>43455</v>
      </c>
      <c r="C5367" t="s">
        <v>4383</v>
      </c>
      <c r="D5367" t="s">
        <v>9</v>
      </c>
      <c r="E5367" t="s">
        <v>2186</v>
      </c>
      <c r="F5367" t="s">
        <v>11</v>
      </c>
      <c r="G5367" t="s">
        <v>33</v>
      </c>
      <c r="H5367" t="s">
        <v>233</v>
      </c>
      <c r="I5367" t="s">
        <v>2711</v>
      </c>
      <c r="J5367" t="s">
        <v>15</v>
      </c>
      <c r="K5367" t="s">
        <v>4426</v>
      </c>
      <c r="M5367" t="str">
        <f t="shared" si="83"/>
        <v>43455Orlando Magic</v>
      </c>
    </row>
    <row r="5368" spans="1:13" ht="17">
      <c r="A5368" t="s">
        <v>9874</v>
      </c>
      <c r="B5368" s="2">
        <v>43453</v>
      </c>
      <c r="C5368" t="s">
        <v>165</v>
      </c>
      <c r="D5368" t="s">
        <v>9</v>
      </c>
      <c r="E5368" t="s">
        <v>2722</v>
      </c>
      <c r="F5368" t="s">
        <v>11</v>
      </c>
      <c r="G5368" t="s">
        <v>287</v>
      </c>
      <c r="H5368" t="s">
        <v>253</v>
      </c>
      <c r="I5368" t="s">
        <v>2711</v>
      </c>
      <c r="J5368" t="s">
        <v>15</v>
      </c>
      <c r="K5368" t="s">
        <v>4426</v>
      </c>
      <c r="M5368" t="str">
        <f t="shared" si="83"/>
        <v>43453Orlando Magic</v>
      </c>
    </row>
    <row r="5369" spans="1:13" ht="17">
      <c r="A5369" t="s">
        <v>9875</v>
      </c>
      <c r="B5369" s="2">
        <v>43449</v>
      </c>
      <c r="C5369" t="s">
        <v>111</v>
      </c>
      <c r="D5369" t="s">
        <v>17</v>
      </c>
      <c r="E5369" t="s">
        <v>536</v>
      </c>
      <c r="F5369" t="s">
        <v>11</v>
      </c>
      <c r="G5369" t="s">
        <v>50</v>
      </c>
      <c r="H5369" t="s">
        <v>512</v>
      </c>
      <c r="I5369" t="s">
        <v>2711</v>
      </c>
      <c r="J5369" t="s">
        <v>15</v>
      </c>
      <c r="K5369" t="s">
        <v>4426</v>
      </c>
      <c r="M5369" t="str">
        <f t="shared" si="83"/>
        <v>43449Orlando Magic</v>
      </c>
    </row>
    <row r="5370" spans="1:13" ht="17">
      <c r="A5370" t="s">
        <v>9876</v>
      </c>
      <c r="B5370" s="2">
        <v>43447</v>
      </c>
      <c r="C5370" t="s">
        <v>142</v>
      </c>
      <c r="D5370" t="s">
        <v>17</v>
      </c>
      <c r="E5370" t="s">
        <v>852</v>
      </c>
      <c r="F5370" t="s">
        <v>11</v>
      </c>
      <c r="G5370" t="s">
        <v>238</v>
      </c>
      <c r="H5370" t="s">
        <v>171</v>
      </c>
      <c r="I5370" t="s">
        <v>2711</v>
      </c>
      <c r="J5370" t="s">
        <v>15</v>
      </c>
      <c r="K5370" t="s">
        <v>4426</v>
      </c>
      <c r="M5370" t="str">
        <f t="shared" si="83"/>
        <v>43447Orlando Magic</v>
      </c>
    </row>
    <row r="5371" spans="1:13" ht="17">
      <c r="A5371" t="s">
        <v>9877</v>
      </c>
      <c r="B5371" s="2">
        <v>43444</v>
      </c>
      <c r="C5371" t="s">
        <v>4399</v>
      </c>
      <c r="D5371" t="s">
        <v>9</v>
      </c>
      <c r="E5371" t="s">
        <v>2723</v>
      </c>
      <c r="F5371" t="s">
        <v>11</v>
      </c>
      <c r="G5371" t="s">
        <v>455</v>
      </c>
      <c r="H5371" t="s">
        <v>213</v>
      </c>
      <c r="I5371" t="s">
        <v>2711</v>
      </c>
      <c r="J5371" t="s">
        <v>15</v>
      </c>
      <c r="K5371" t="s">
        <v>4426</v>
      </c>
      <c r="M5371" t="str">
        <f t="shared" si="83"/>
        <v>43444Orlando Magic</v>
      </c>
    </row>
    <row r="5372" spans="1:13" ht="17">
      <c r="A5372" t="s">
        <v>9878</v>
      </c>
      <c r="B5372" s="2">
        <v>43441</v>
      </c>
      <c r="C5372" t="s">
        <v>81</v>
      </c>
      <c r="D5372" t="s">
        <v>9</v>
      </c>
      <c r="E5372" t="s">
        <v>2724</v>
      </c>
      <c r="F5372" t="s">
        <v>11</v>
      </c>
      <c r="G5372" t="s">
        <v>130</v>
      </c>
      <c r="H5372" t="s">
        <v>512</v>
      </c>
      <c r="I5372" t="s">
        <v>2711</v>
      </c>
      <c r="J5372" t="s">
        <v>15</v>
      </c>
      <c r="K5372" t="s">
        <v>4426</v>
      </c>
      <c r="M5372" t="str">
        <f t="shared" si="83"/>
        <v>43441Orlando Magic</v>
      </c>
    </row>
    <row r="5373" spans="1:13" ht="17">
      <c r="A5373" t="s">
        <v>9879</v>
      </c>
      <c r="B5373" s="2">
        <v>43439</v>
      </c>
      <c r="C5373" t="s">
        <v>107</v>
      </c>
      <c r="D5373" t="s">
        <v>9</v>
      </c>
      <c r="E5373" t="s">
        <v>2725</v>
      </c>
      <c r="F5373" t="s">
        <v>11</v>
      </c>
      <c r="G5373" t="s">
        <v>455</v>
      </c>
      <c r="H5373" t="s">
        <v>137</v>
      </c>
      <c r="I5373" t="s">
        <v>2711</v>
      </c>
      <c r="J5373" t="s">
        <v>15</v>
      </c>
      <c r="K5373" t="s">
        <v>4426</v>
      </c>
      <c r="M5373" t="str">
        <f t="shared" si="83"/>
        <v>43439Orlando Magic</v>
      </c>
    </row>
    <row r="5374" spans="1:13" ht="17">
      <c r="A5374" t="s">
        <v>9880</v>
      </c>
      <c r="B5374" s="2">
        <v>43438</v>
      </c>
      <c r="C5374" t="s">
        <v>4396</v>
      </c>
      <c r="D5374" t="s">
        <v>17</v>
      </c>
      <c r="E5374" t="s">
        <v>845</v>
      </c>
      <c r="F5374" t="s">
        <v>11</v>
      </c>
      <c r="G5374" t="s">
        <v>334</v>
      </c>
      <c r="H5374" t="s">
        <v>173</v>
      </c>
      <c r="I5374" t="s">
        <v>2711</v>
      </c>
      <c r="J5374" t="s">
        <v>15</v>
      </c>
      <c r="K5374" t="s">
        <v>4426</v>
      </c>
      <c r="M5374" t="str">
        <f t="shared" si="83"/>
        <v>43438Orlando Magic</v>
      </c>
    </row>
    <row r="5375" spans="1:13" ht="17">
      <c r="A5375" t="s">
        <v>9881</v>
      </c>
      <c r="B5375" s="2">
        <v>43434</v>
      </c>
      <c r="C5375" t="s">
        <v>4405</v>
      </c>
      <c r="D5375" t="s">
        <v>17</v>
      </c>
      <c r="E5375" t="s">
        <v>920</v>
      </c>
      <c r="F5375" t="s">
        <v>11</v>
      </c>
      <c r="G5375" t="s">
        <v>109</v>
      </c>
      <c r="H5375" t="s">
        <v>821</v>
      </c>
      <c r="I5375" t="s">
        <v>2711</v>
      </c>
      <c r="J5375" t="s">
        <v>15</v>
      </c>
      <c r="K5375" t="s">
        <v>4426</v>
      </c>
      <c r="M5375" t="str">
        <f t="shared" si="83"/>
        <v>43434Orlando Magic</v>
      </c>
    </row>
    <row r="5376" spans="1:13" ht="17">
      <c r="A5376" t="s">
        <v>9882</v>
      </c>
      <c r="B5376" s="2">
        <v>43432</v>
      </c>
      <c r="C5376" t="s">
        <v>4393</v>
      </c>
      <c r="D5376" t="s">
        <v>9</v>
      </c>
      <c r="E5376" t="s">
        <v>2398</v>
      </c>
      <c r="F5376" t="s">
        <v>11</v>
      </c>
      <c r="G5376" t="s">
        <v>503</v>
      </c>
      <c r="H5376" t="s">
        <v>840</v>
      </c>
      <c r="I5376" t="s">
        <v>2711</v>
      </c>
      <c r="J5376" t="s">
        <v>15</v>
      </c>
      <c r="K5376" t="s">
        <v>4426</v>
      </c>
      <c r="M5376" t="str">
        <f t="shared" si="83"/>
        <v>43432Orlando Magic</v>
      </c>
    </row>
    <row r="5377" spans="1:13" ht="17">
      <c r="A5377" t="s">
        <v>9883</v>
      </c>
      <c r="B5377" s="2">
        <v>43430</v>
      </c>
      <c r="C5377" t="s">
        <v>4406</v>
      </c>
      <c r="D5377" t="s">
        <v>9</v>
      </c>
      <c r="E5377" t="s">
        <v>2697</v>
      </c>
      <c r="F5377" t="s">
        <v>11</v>
      </c>
      <c r="G5377" t="s">
        <v>624</v>
      </c>
      <c r="H5377" t="s">
        <v>840</v>
      </c>
      <c r="I5377" t="s">
        <v>2711</v>
      </c>
      <c r="J5377" t="s">
        <v>15</v>
      </c>
      <c r="K5377" t="s">
        <v>4426</v>
      </c>
      <c r="M5377" t="str">
        <f t="shared" si="83"/>
        <v>43430Orlando Magic</v>
      </c>
    </row>
    <row r="5378" spans="1:13" ht="17">
      <c r="A5378" t="s">
        <v>9884</v>
      </c>
      <c r="B5378" s="2">
        <v>43429</v>
      </c>
      <c r="C5378" t="s">
        <v>4407</v>
      </c>
      <c r="D5378" t="s">
        <v>17</v>
      </c>
      <c r="E5378" t="s">
        <v>628</v>
      </c>
      <c r="F5378" t="s">
        <v>11</v>
      </c>
      <c r="G5378" t="s">
        <v>53</v>
      </c>
      <c r="H5378" t="s">
        <v>44</v>
      </c>
      <c r="I5378" t="s">
        <v>2711</v>
      </c>
      <c r="J5378" t="s">
        <v>15</v>
      </c>
      <c r="K5378" t="s">
        <v>4426</v>
      </c>
      <c r="M5378" t="str">
        <f t="shared" ref="M5378:M5441" si="84">CONCATENATE(B5378,K5378)</f>
        <v>43429Orlando Magic</v>
      </c>
    </row>
    <row r="5379" spans="1:13" ht="17">
      <c r="A5379" t="s">
        <v>9885</v>
      </c>
      <c r="B5379" s="2">
        <v>43427</v>
      </c>
      <c r="C5379" t="s">
        <v>4402</v>
      </c>
      <c r="D5379" t="s">
        <v>9</v>
      </c>
      <c r="E5379" t="s">
        <v>2726</v>
      </c>
      <c r="F5379" t="s">
        <v>11</v>
      </c>
      <c r="G5379" t="s">
        <v>194</v>
      </c>
      <c r="H5379" t="s">
        <v>171</v>
      </c>
      <c r="I5379" t="s">
        <v>2711</v>
      </c>
      <c r="J5379" t="s">
        <v>15</v>
      </c>
      <c r="K5379" t="s">
        <v>4426</v>
      </c>
      <c r="M5379" t="str">
        <f t="shared" si="84"/>
        <v>43427Orlando Magic</v>
      </c>
    </row>
    <row r="5380" spans="1:13" ht="17">
      <c r="A5380" t="s">
        <v>9886</v>
      </c>
      <c r="B5380" s="2">
        <v>43424</v>
      </c>
      <c r="C5380" t="s">
        <v>70</v>
      </c>
      <c r="D5380" t="s">
        <v>9</v>
      </c>
      <c r="E5380" t="s">
        <v>1423</v>
      </c>
      <c r="F5380" t="s">
        <v>11</v>
      </c>
      <c r="G5380" t="s">
        <v>624</v>
      </c>
      <c r="H5380" t="s">
        <v>76</v>
      </c>
      <c r="I5380" t="s">
        <v>2711</v>
      </c>
      <c r="J5380" t="s">
        <v>15</v>
      </c>
      <c r="K5380" t="s">
        <v>4426</v>
      </c>
      <c r="M5380" t="str">
        <f t="shared" si="84"/>
        <v>43424Orlando Magic</v>
      </c>
    </row>
    <row r="5381" spans="1:13" ht="17">
      <c r="A5381" t="s">
        <v>9887</v>
      </c>
      <c r="B5381" s="2">
        <v>43422</v>
      </c>
      <c r="C5381" t="s">
        <v>125</v>
      </c>
      <c r="D5381" t="s">
        <v>17</v>
      </c>
      <c r="E5381" t="s">
        <v>2727</v>
      </c>
      <c r="F5381" t="s">
        <v>11</v>
      </c>
      <c r="G5381" t="s">
        <v>271</v>
      </c>
      <c r="H5381" t="s">
        <v>925</v>
      </c>
      <c r="I5381" t="s">
        <v>2711</v>
      </c>
      <c r="J5381" t="s">
        <v>15</v>
      </c>
      <c r="K5381" t="s">
        <v>4426</v>
      </c>
      <c r="M5381" t="str">
        <f t="shared" si="84"/>
        <v>43422Orlando Magic</v>
      </c>
    </row>
    <row r="5382" spans="1:13" ht="17">
      <c r="A5382" t="s">
        <v>9888</v>
      </c>
      <c r="B5382" s="2">
        <v>43421</v>
      </c>
      <c r="C5382" t="s">
        <v>225</v>
      </c>
      <c r="D5382" t="s">
        <v>17</v>
      </c>
      <c r="E5382" t="s">
        <v>2728</v>
      </c>
      <c r="F5382" t="s">
        <v>11</v>
      </c>
      <c r="G5382" t="s">
        <v>367</v>
      </c>
      <c r="H5382" t="s">
        <v>922</v>
      </c>
      <c r="I5382" t="s">
        <v>2711</v>
      </c>
      <c r="J5382" t="s">
        <v>15</v>
      </c>
      <c r="K5382" t="s">
        <v>4426</v>
      </c>
      <c r="M5382" t="str">
        <f t="shared" si="84"/>
        <v>43421Orlando Magic</v>
      </c>
    </row>
    <row r="5383" spans="1:13" ht="17">
      <c r="A5383" t="s">
        <v>9889</v>
      </c>
      <c r="B5383" s="2">
        <v>43418</v>
      </c>
      <c r="C5383" t="s">
        <v>138</v>
      </c>
      <c r="D5383" t="s">
        <v>17</v>
      </c>
      <c r="E5383" t="s">
        <v>1469</v>
      </c>
      <c r="F5383" t="s">
        <v>11</v>
      </c>
      <c r="G5383" t="s">
        <v>418</v>
      </c>
      <c r="H5383" t="s">
        <v>103</v>
      </c>
      <c r="I5383" t="s">
        <v>2711</v>
      </c>
      <c r="J5383" t="s">
        <v>15</v>
      </c>
      <c r="K5383" t="s">
        <v>4426</v>
      </c>
      <c r="M5383" t="str">
        <f t="shared" si="84"/>
        <v>43418Orlando Magic</v>
      </c>
    </row>
    <row r="5384" spans="1:13" ht="17">
      <c r="A5384" t="s">
        <v>9890</v>
      </c>
      <c r="B5384" s="2">
        <v>43416</v>
      </c>
      <c r="C5384" t="s">
        <v>4386</v>
      </c>
      <c r="D5384" t="s">
        <v>9</v>
      </c>
      <c r="E5384" t="s">
        <v>991</v>
      </c>
      <c r="F5384" t="s">
        <v>11</v>
      </c>
      <c r="G5384" t="s">
        <v>325</v>
      </c>
      <c r="H5384" t="s">
        <v>1086</v>
      </c>
      <c r="I5384" t="s">
        <v>2711</v>
      </c>
      <c r="J5384" t="s">
        <v>15</v>
      </c>
      <c r="K5384" t="s">
        <v>4426</v>
      </c>
      <c r="M5384" t="str">
        <f t="shared" si="84"/>
        <v>43416Orlando Magic</v>
      </c>
    </row>
    <row r="5385" spans="1:13" ht="17">
      <c r="A5385" t="s">
        <v>9891</v>
      </c>
      <c r="B5385" s="2">
        <v>43415</v>
      </c>
      <c r="C5385" t="s">
        <v>4398</v>
      </c>
      <c r="D5385" t="s">
        <v>17</v>
      </c>
      <c r="E5385" t="s">
        <v>2127</v>
      </c>
      <c r="F5385" t="s">
        <v>11</v>
      </c>
      <c r="G5385" t="s">
        <v>309</v>
      </c>
      <c r="H5385" t="s">
        <v>118</v>
      </c>
      <c r="I5385" t="s">
        <v>2711</v>
      </c>
      <c r="J5385" t="s">
        <v>15</v>
      </c>
      <c r="K5385" t="s">
        <v>4426</v>
      </c>
      <c r="M5385" t="str">
        <f t="shared" si="84"/>
        <v>43415Orlando Magic</v>
      </c>
    </row>
    <row r="5386" spans="1:13" ht="17">
      <c r="A5386" t="s">
        <v>9892</v>
      </c>
      <c r="B5386" s="2">
        <v>43413</v>
      </c>
      <c r="C5386" t="s">
        <v>128</v>
      </c>
      <c r="D5386" t="s">
        <v>17</v>
      </c>
      <c r="E5386" t="s">
        <v>966</v>
      </c>
      <c r="F5386" t="s">
        <v>11</v>
      </c>
      <c r="G5386" t="s">
        <v>309</v>
      </c>
      <c r="H5386" t="s">
        <v>983</v>
      </c>
      <c r="I5386" t="s">
        <v>2711</v>
      </c>
      <c r="J5386" t="s">
        <v>15</v>
      </c>
      <c r="K5386" t="s">
        <v>4426</v>
      </c>
      <c r="M5386" t="str">
        <f t="shared" si="84"/>
        <v>43413Orlando Magic</v>
      </c>
    </row>
    <row r="5387" spans="1:13" ht="17">
      <c r="A5387" t="s">
        <v>9893</v>
      </c>
      <c r="B5387" s="2">
        <v>43411</v>
      </c>
      <c r="C5387" t="s">
        <v>167</v>
      </c>
      <c r="D5387" t="s">
        <v>9</v>
      </c>
      <c r="E5387" t="s">
        <v>1847</v>
      </c>
      <c r="F5387" t="s">
        <v>11</v>
      </c>
      <c r="G5387" t="s">
        <v>85</v>
      </c>
      <c r="H5387" t="s">
        <v>192</v>
      </c>
      <c r="I5387" t="s">
        <v>2711</v>
      </c>
      <c r="J5387" t="s">
        <v>15</v>
      </c>
      <c r="K5387" t="s">
        <v>4426</v>
      </c>
      <c r="M5387" t="str">
        <f t="shared" si="84"/>
        <v>43411Orlando Magic</v>
      </c>
    </row>
    <row r="5388" spans="1:13" ht="17">
      <c r="A5388" t="s">
        <v>9894</v>
      </c>
      <c r="B5388" s="2">
        <v>43409</v>
      </c>
      <c r="C5388" t="s">
        <v>21</v>
      </c>
      <c r="D5388" t="s">
        <v>17</v>
      </c>
      <c r="E5388" t="s">
        <v>246</v>
      </c>
      <c r="F5388" t="s">
        <v>11</v>
      </c>
      <c r="G5388" t="s">
        <v>63</v>
      </c>
      <c r="H5388" t="s">
        <v>100</v>
      </c>
      <c r="I5388" t="s">
        <v>2711</v>
      </c>
      <c r="J5388" t="s">
        <v>15</v>
      </c>
      <c r="K5388" t="s">
        <v>4426</v>
      </c>
      <c r="M5388" t="str">
        <f t="shared" si="84"/>
        <v>43409Orlando Magic</v>
      </c>
    </row>
    <row r="5389" spans="1:13" ht="17">
      <c r="A5389" t="s">
        <v>9895</v>
      </c>
      <c r="B5389" s="2">
        <v>43408</v>
      </c>
      <c r="C5389" t="s">
        <v>4388</v>
      </c>
      <c r="D5389" t="s">
        <v>17</v>
      </c>
      <c r="E5389" t="s">
        <v>1578</v>
      </c>
      <c r="F5389" t="s">
        <v>11</v>
      </c>
      <c r="G5389" t="s">
        <v>53</v>
      </c>
      <c r="H5389" t="s">
        <v>195</v>
      </c>
      <c r="I5389" t="s">
        <v>2711</v>
      </c>
      <c r="J5389" t="s">
        <v>15</v>
      </c>
      <c r="K5389" t="s">
        <v>4426</v>
      </c>
      <c r="M5389" t="str">
        <f t="shared" si="84"/>
        <v>43408Orlando Magic</v>
      </c>
    </row>
    <row r="5390" spans="1:13" ht="17">
      <c r="A5390" t="s">
        <v>9896</v>
      </c>
      <c r="B5390" s="2">
        <v>43406</v>
      </c>
      <c r="C5390" t="s">
        <v>134</v>
      </c>
      <c r="D5390" t="s">
        <v>9</v>
      </c>
      <c r="E5390" t="s">
        <v>112</v>
      </c>
      <c r="F5390" t="s">
        <v>11</v>
      </c>
      <c r="G5390" t="s">
        <v>99</v>
      </c>
      <c r="H5390" t="s">
        <v>960</v>
      </c>
      <c r="I5390" t="s">
        <v>2711</v>
      </c>
      <c r="J5390" t="s">
        <v>15</v>
      </c>
      <c r="K5390" t="s">
        <v>4426</v>
      </c>
      <c r="M5390" t="str">
        <f t="shared" si="84"/>
        <v>43406Orlando Magic</v>
      </c>
    </row>
    <row r="5391" spans="1:13" ht="17">
      <c r="A5391" t="s">
        <v>9897</v>
      </c>
      <c r="B5391" s="2">
        <v>43403</v>
      </c>
      <c r="C5391" t="s">
        <v>229</v>
      </c>
      <c r="D5391" t="s">
        <v>9</v>
      </c>
      <c r="E5391" t="s">
        <v>65</v>
      </c>
      <c r="F5391" t="s">
        <v>11</v>
      </c>
      <c r="G5391" t="s">
        <v>178</v>
      </c>
      <c r="H5391" t="s">
        <v>1136</v>
      </c>
      <c r="I5391" t="s">
        <v>2711</v>
      </c>
      <c r="J5391" t="s">
        <v>15</v>
      </c>
      <c r="K5391" t="s">
        <v>4426</v>
      </c>
      <c r="M5391" t="str">
        <f t="shared" si="84"/>
        <v>43403Orlando Magic</v>
      </c>
    </row>
    <row r="5392" spans="1:13" ht="17">
      <c r="A5392" t="s">
        <v>9898</v>
      </c>
      <c r="B5392" s="2">
        <v>43400</v>
      </c>
      <c r="C5392" t="s">
        <v>4385</v>
      </c>
      <c r="D5392" t="s">
        <v>9</v>
      </c>
      <c r="E5392" t="s">
        <v>2704</v>
      </c>
      <c r="F5392" t="s">
        <v>11</v>
      </c>
      <c r="G5392" t="s">
        <v>479</v>
      </c>
      <c r="H5392" t="s">
        <v>76</v>
      </c>
      <c r="I5392" t="s">
        <v>2711</v>
      </c>
      <c r="J5392" t="s">
        <v>15</v>
      </c>
      <c r="K5392" t="s">
        <v>4426</v>
      </c>
      <c r="M5392" t="str">
        <f t="shared" si="84"/>
        <v>43400Orlando Magic</v>
      </c>
    </row>
    <row r="5393" spans="1:13" ht="17">
      <c r="A5393" t="s">
        <v>9899</v>
      </c>
      <c r="B5393" s="2">
        <v>43398</v>
      </c>
      <c r="C5393" t="s">
        <v>58</v>
      </c>
      <c r="D5393" t="s">
        <v>9</v>
      </c>
      <c r="E5393" t="s">
        <v>2729</v>
      </c>
      <c r="F5393" t="s">
        <v>11</v>
      </c>
      <c r="G5393" t="s">
        <v>491</v>
      </c>
      <c r="H5393" t="s">
        <v>859</v>
      </c>
      <c r="I5393" t="s">
        <v>2711</v>
      </c>
      <c r="J5393" t="s">
        <v>15</v>
      </c>
      <c r="K5393" t="s">
        <v>4426</v>
      </c>
      <c r="M5393" t="str">
        <f t="shared" si="84"/>
        <v>43398Orlando Magic</v>
      </c>
    </row>
    <row r="5394" spans="1:13" ht="17">
      <c r="A5394" t="s">
        <v>9900</v>
      </c>
      <c r="B5394" s="2">
        <v>43395</v>
      </c>
      <c r="C5394" t="s">
        <v>4390</v>
      </c>
      <c r="D5394" t="s">
        <v>17</v>
      </c>
      <c r="E5394" t="s">
        <v>214</v>
      </c>
      <c r="F5394" t="s">
        <v>11</v>
      </c>
      <c r="G5394" t="s">
        <v>1123</v>
      </c>
      <c r="H5394" t="s">
        <v>213</v>
      </c>
      <c r="I5394" t="s">
        <v>2711</v>
      </c>
      <c r="J5394" t="s">
        <v>15</v>
      </c>
      <c r="K5394" t="s">
        <v>4426</v>
      </c>
      <c r="M5394" t="str">
        <f t="shared" si="84"/>
        <v>43395Orlando Magic</v>
      </c>
    </row>
    <row r="5395" spans="1:13" ht="17">
      <c r="A5395" t="s">
        <v>9901</v>
      </c>
      <c r="B5395" s="2">
        <v>43393</v>
      </c>
      <c r="C5395" t="s">
        <v>4384</v>
      </c>
      <c r="D5395" t="s">
        <v>9</v>
      </c>
      <c r="E5395" t="s">
        <v>2730</v>
      </c>
      <c r="F5395" t="s">
        <v>11</v>
      </c>
      <c r="G5395" t="s">
        <v>678</v>
      </c>
      <c r="H5395" t="s">
        <v>925</v>
      </c>
      <c r="I5395" t="s">
        <v>2711</v>
      </c>
      <c r="J5395" t="s">
        <v>15</v>
      </c>
      <c r="K5395" t="s">
        <v>4426</v>
      </c>
      <c r="M5395" t="str">
        <f t="shared" si="84"/>
        <v>43393Orlando Magic</v>
      </c>
    </row>
    <row r="5396" spans="1:13" ht="17">
      <c r="A5396" t="s">
        <v>9902</v>
      </c>
      <c r="B5396" s="2">
        <v>43392</v>
      </c>
      <c r="C5396" t="s">
        <v>16</v>
      </c>
      <c r="D5396" t="s">
        <v>9</v>
      </c>
      <c r="E5396" t="s">
        <v>1959</v>
      </c>
      <c r="F5396" t="s">
        <v>11</v>
      </c>
      <c r="G5396" t="s">
        <v>123</v>
      </c>
      <c r="H5396" t="s">
        <v>54</v>
      </c>
      <c r="I5396" t="s">
        <v>2711</v>
      </c>
      <c r="J5396" t="s">
        <v>15</v>
      </c>
      <c r="K5396" t="s">
        <v>4426</v>
      </c>
      <c r="M5396" t="str">
        <f t="shared" si="84"/>
        <v>43392Orlando Magic</v>
      </c>
    </row>
    <row r="5397" spans="1:13" ht="17">
      <c r="A5397" t="s">
        <v>9903</v>
      </c>
      <c r="B5397" s="2">
        <v>43390</v>
      </c>
      <c r="C5397" t="s">
        <v>95</v>
      </c>
      <c r="D5397" t="s">
        <v>17</v>
      </c>
      <c r="E5397" t="s">
        <v>763</v>
      </c>
      <c r="F5397" t="s">
        <v>11</v>
      </c>
      <c r="G5397" t="s">
        <v>334</v>
      </c>
      <c r="H5397" t="s">
        <v>94</v>
      </c>
      <c r="I5397" t="s">
        <v>2711</v>
      </c>
      <c r="J5397" t="s">
        <v>15</v>
      </c>
      <c r="K5397" t="s">
        <v>4426</v>
      </c>
      <c r="M5397" t="str">
        <f t="shared" si="84"/>
        <v>43390Orlando Magic</v>
      </c>
    </row>
    <row r="5398" spans="1:13" ht="17">
      <c r="A5398" t="s">
        <v>9904</v>
      </c>
      <c r="B5398" s="2">
        <v>41025</v>
      </c>
      <c r="C5398" t="s">
        <v>4389</v>
      </c>
      <c r="D5398" t="s">
        <v>9</v>
      </c>
      <c r="E5398" t="s">
        <v>2199</v>
      </c>
      <c r="F5398" t="s">
        <v>11</v>
      </c>
      <c r="G5398" t="s">
        <v>2731</v>
      </c>
      <c r="H5398" t="s">
        <v>638</v>
      </c>
      <c r="I5398" t="s">
        <v>2711</v>
      </c>
      <c r="J5398" t="s">
        <v>15</v>
      </c>
      <c r="K5398" t="s">
        <v>4426</v>
      </c>
      <c r="M5398" t="str">
        <f t="shared" si="84"/>
        <v>41025Orlando Magic</v>
      </c>
    </row>
    <row r="5399" spans="1:13" ht="17">
      <c r="A5399" t="s">
        <v>9905</v>
      </c>
      <c r="B5399" s="2">
        <v>41024</v>
      </c>
      <c r="C5399" t="s">
        <v>16</v>
      </c>
      <c r="D5399" t="s">
        <v>17</v>
      </c>
      <c r="E5399" t="s">
        <v>546</v>
      </c>
      <c r="F5399" t="s">
        <v>11</v>
      </c>
      <c r="G5399" t="s">
        <v>1121</v>
      </c>
      <c r="H5399" t="s">
        <v>636</v>
      </c>
      <c r="I5399" t="s">
        <v>2711</v>
      </c>
      <c r="J5399" t="s">
        <v>15</v>
      </c>
      <c r="K5399" t="s">
        <v>4426</v>
      </c>
      <c r="M5399" t="str">
        <f t="shared" si="84"/>
        <v>41024Orlando Magic</v>
      </c>
    </row>
    <row r="5400" spans="1:13" ht="17">
      <c r="A5400" t="s">
        <v>9906</v>
      </c>
      <c r="B5400" s="2">
        <v>41021</v>
      </c>
      <c r="C5400" t="s">
        <v>4402</v>
      </c>
      <c r="D5400" t="s">
        <v>9</v>
      </c>
      <c r="E5400" t="s">
        <v>2732</v>
      </c>
      <c r="F5400" t="s">
        <v>11</v>
      </c>
      <c r="G5400" t="s">
        <v>1192</v>
      </c>
      <c r="H5400" t="s">
        <v>391</v>
      </c>
      <c r="I5400" t="s">
        <v>2711</v>
      </c>
      <c r="J5400" t="s">
        <v>15</v>
      </c>
      <c r="K5400" t="s">
        <v>4426</v>
      </c>
      <c r="M5400" t="str">
        <f t="shared" si="84"/>
        <v>41021Orlando Magic</v>
      </c>
    </row>
    <row r="5401" spans="1:13" ht="17">
      <c r="A5401" t="s">
        <v>9907</v>
      </c>
      <c r="B5401" s="2">
        <v>41020</v>
      </c>
      <c r="C5401" t="s">
        <v>4408</v>
      </c>
      <c r="D5401" t="s">
        <v>9</v>
      </c>
      <c r="E5401" t="s">
        <v>2733</v>
      </c>
      <c r="F5401" t="s">
        <v>11</v>
      </c>
      <c r="G5401" t="s">
        <v>482</v>
      </c>
      <c r="H5401" t="s">
        <v>363</v>
      </c>
      <c r="I5401" t="s">
        <v>2711</v>
      </c>
      <c r="J5401" t="s">
        <v>15</v>
      </c>
      <c r="K5401" t="s">
        <v>4426</v>
      </c>
      <c r="M5401" t="str">
        <f t="shared" si="84"/>
        <v>41020Orlando Magic</v>
      </c>
    </row>
    <row r="5402" spans="1:13" ht="17">
      <c r="A5402" t="s">
        <v>9908</v>
      </c>
      <c r="B5402" s="2">
        <v>41017</v>
      </c>
      <c r="C5402" t="s">
        <v>4390</v>
      </c>
      <c r="D5402" t="s">
        <v>9</v>
      </c>
      <c r="E5402" t="s">
        <v>1132</v>
      </c>
      <c r="F5402" t="s">
        <v>11</v>
      </c>
      <c r="G5402" t="s">
        <v>367</v>
      </c>
      <c r="H5402" t="s">
        <v>1279</v>
      </c>
      <c r="I5402" t="s">
        <v>2711</v>
      </c>
      <c r="J5402" t="s">
        <v>15</v>
      </c>
      <c r="K5402" t="s">
        <v>4426</v>
      </c>
      <c r="M5402" t="str">
        <f t="shared" si="84"/>
        <v>41017Orlando Magic</v>
      </c>
    </row>
    <row r="5403" spans="1:13" ht="17">
      <c r="A5403" t="s">
        <v>9909</v>
      </c>
      <c r="B5403" s="2">
        <v>41015</v>
      </c>
      <c r="C5403" t="s">
        <v>138</v>
      </c>
      <c r="D5403" t="s">
        <v>17</v>
      </c>
      <c r="E5403" t="s">
        <v>985</v>
      </c>
      <c r="F5403" t="s">
        <v>11</v>
      </c>
      <c r="G5403" t="s">
        <v>50</v>
      </c>
      <c r="H5403" t="s">
        <v>586</v>
      </c>
      <c r="I5403" t="s">
        <v>2711</v>
      </c>
      <c r="J5403" t="s">
        <v>15</v>
      </c>
      <c r="K5403" t="s">
        <v>4426</v>
      </c>
      <c r="M5403" t="str">
        <f t="shared" si="84"/>
        <v>41015Orlando Magic</v>
      </c>
    </row>
    <row r="5404" spans="1:13" ht="17">
      <c r="A5404" t="s">
        <v>9910</v>
      </c>
      <c r="B5404" s="2">
        <v>41014</v>
      </c>
      <c r="C5404" t="s">
        <v>4381</v>
      </c>
      <c r="D5404" t="s">
        <v>17</v>
      </c>
      <c r="E5404" t="s">
        <v>1669</v>
      </c>
      <c r="F5404" t="s">
        <v>11</v>
      </c>
      <c r="G5404" t="s">
        <v>240</v>
      </c>
      <c r="H5404" t="s">
        <v>323</v>
      </c>
      <c r="I5404" t="s">
        <v>2711</v>
      </c>
      <c r="J5404" t="s">
        <v>15</v>
      </c>
      <c r="K5404" t="s">
        <v>4426</v>
      </c>
      <c r="M5404" t="str">
        <f t="shared" si="84"/>
        <v>41014Orlando Magic</v>
      </c>
    </row>
    <row r="5405" spans="1:13" ht="17">
      <c r="A5405" t="s">
        <v>9911</v>
      </c>
      <c r="B5405" s="2">
        <v>41012</v>
      </c>
      <c r="C5405" t="s">
        <v>934</v>
      </c>
      <c r="D5405" t="s">
        <v>9</v>
      </c>
      <c r="E5405" t="s">
        <v>2734</v>
      </c>
      <c r="F5405" t="s">
        <v>11</v>
      </c>
      <c r="G5405" t="s">
        <v>209</v>
      </c>
      <c r="H5405" t="s">
        <v>592</v>
      </c>
      <c r="I5405" t="s">
        <v>2711</v>
      </c>
      <c r="J5405" t="s">
        <v>15</v>
      </c>
      <c r="K5405" t="s">
        <v>4426</v>
      </c>
      <c r="M5405" t="str">
        <f t="shared" si="84"/>
        <v>41012Orlando Magic</v>
      </c>
    </row>
    <row r="5406" spans="1:13" ht="17">
      <c r="A5406" t="s">
        <v>9912</v>
      </c>
      <c r="B5406" s="2">
        <v>41009</v>
      </c>
      <c r="C5406" t="s">
        <v>4386</v>
      </c>
      <c r="D5406" t="s">
        <v>9</v>
      </c>
      <c r="E5406" t="s">
        <v>1383</v>
      </c>
      <c r="F5406" t="s">
        <v>11</v>
      </c>
      <c r="G5406" t="s">
        <v>178</v>
      </c>
      <c r="H5406" t="s">
        <v>393</v>
      </c>
      <c r="I5406" t="s">
        <v>2711</v>
      </c>
      <c r="J5406" t="s">
        <v>15</v>
      </c>
      <c r="K5406" t="s">
        <v>4426</v>
      </c>
      <c r="M5406" t="str">
        <f t="shared" si="84"/>
        <v>41009Orlando Magic</v>
      </c>
    </row>
    <row r="5407" spans="1:13" ht="17">
      <c r="A5407" t="s">
        <v>9913</v>
      </c>
      <c r="B5407" s="2">
        <v>41008</v>
      </c>
      <c r="C5407" t="s">
        <v>167</v>
      </c>
      <c r="D5407" t="s">
        <v>17</v>
      </c>
      <c r="E5407" t="s">
        <v>824</v>
      </c>
      <c r="F5407" t="s">
        <v>11</v>
      </c>
      <c r="G5407" t="s">
        <v>117</v>
      </c>
      <c r="H5407" t="s">
        <v>562</v>
      </c>
      <c r="I5407" t="s">
        <v>2711</v>
      </c>
      <c r="J5407" t="s">
        <v>15</v>
      </c>
      <c r="K5407" t="s">
        <v>4426</v>
      </c>
      <c r="M5407" t="str">
        <f t="shared" si="84"/>
        <v>41008Orlando Magic</v>
      </c>
    </row>
    <row r="5408" spans="1:13" ht="17">
      <c r="A5408" t="s">
        <v>9914</v>
      </c>
      <c r="B5408" s="2">
        <v>41006</v>
      </c>
      <c r="C5408" t="s">
        <v>4384</v>
      </c>
      <c r="D5408" t="s">
        <v>17</v>
      </c>
      <c r="E5408" t="s">
        <v>1616</v>
      </c>
      <c r="F5408" t="s">
        <v>11</v>
      </c>
      <c r="G5408" t="s">
        <v>418</v>
      </c>
      <c r="H5408" t="s">
        <v>1302</v>
      </c>
      <c r="I5408" t="s">
        <v>2711</v>
      </c>
      <c r="J5408" t="s">
        <v>15</v>
      </c>
      <c r="K5408" t="s">
        <v>4426</v>
      </c>
      <c r="M5408" t="str">
        <f t="shared" si="84"/>
        <v>41006Orlando Magic</v>
      </c>
    </row>
    <row r="5409" spans="1:13" ht="17">
      <c r="A5409" t="s">
        <v>9915</v>
      </c>
      <c r="B5409" s="2">
        <v>41004</v>
      </c>
      <c r="C5409" t="s">
        <v>125</v>
      </c>
      <c r="D5409" t="s">
        <v>9</v>
      </c>
      <c r="E5409" t="s">
        <v>1652</v>
      </c>
      <c r="F5409" t="s">
        <v>11</v>
      </c>
      <c r="G5409" t="s">
        <v>33</v>
      </c>
      <c r="H5409" t="s">
        <v>679</v>
      </c>
      <c r="I5409" t="s">
        <v>2711</v>
      </c>
      <c r="J5409" t="s">
        <v>15</v>
      </c>
      <c r="K5409" t="s">
        <v>4426</v>
      </c>
      <c r="M5409" t="str">
        <f t="shared" si="84"/>
        <v>41004Orlando Magic</v>
      </c>
    </row>
    <row r="5410" spans="1:13" ht="17">
      <c r="A5410" t="s">
        <v>9916</v>
      </c>
      <c r="B5410" s="2">
        <v>41002</v>
      </c>
      <c r="C5410" t="s">
        <v>4397</v>
      </c>
      <c r="D5410" t="s">
        <v>9</v>
      </c>
      <c r="E5410" t="s">
        <v>461</v>
      </c>
      <c r="F5410" t="s">
        <v>11</v>
      </c>
      <c r="G5410" t="s">
        <v>178</v>
      </c>
      <c r="H5410" t="s">
        <v>712</v>
      </c>
      <c r="I5410" t="s">
        <v>2711</v>
      </c>
      <c r="J5410" t="s">
        <v>15</v>
      </c>
      <c r="K5410" t="s">
        <v>4426</v>
      </c>
      <c r="M5410" t="str">
        <f t="shared" si="84"/>
        <v>41002Orlando Magic</v>
      </c>
    </row>
    <row r="5411" spans="1:13" ht="17">
      <c r="A5411" t="s">
        <v>9917</v>
      </c>
      <c r="B5411" s="2">
        <v>41000</v>
      </c>
      <c r="C5411" t="s">
        <v>107</v>
      </c>
      <c r="D5411" t="s">
        <v>9</v>
      </c>
      <c r="E5411" t="s">
        <v>1372</v>
      </c>
      <c r="F5411" t="s">
        <v>11</v>
      </c>
      <c r="G5411" t="s">
        <v>170</v>
      </c>
      <c r="H5411" t="s">
        <v>37</v>
      </c>
      <c r="I5411" t="s">
        <v>2711</v>
      </c>
      <c r="J5411" t="s">
        <v>15</v>
      </c>
      <c r="K5411" t="s">
        <v>4426</v>
      </c>
      <c r="M5411" t="str">
        <f t="shared" si="84"/>
        <v>41000Orlando Magic</v>
      </c>
    </row>
    <row r="5412" spans="1:13" ht="17">
      <c r="A5412" t="s">
        <v>9918</v>
      </c>
      <c r="B5412" s="2">
        <v>40998</v>
      </c>
      <c r="C5412" t="s">
        <v>87</v>
      </c>
      <c r="D5412" t="s">
        <v>9</v>
      </c>
      <c r="E5412" t="s">
        <v>908</v>
      </c>
      <c r="F5412" t="s">
        <v>11</v>
      </c>
      <c r="G5412" t="s">
        <v>170</v>
      </c>
      <c r="H5412" t="s">
        <v>562</v>
      </c>
      <c r="I5412" t="s">
        <v>2711</v>
      </c>
      <c r="J5412" t="s">
        <v>15</v>
      </c>
      <c r="K5412" t="s">
        <v>4426</v>
      </c>
      <c r="M5412" t="str">
        <f t="shared" si="84"/>
        <v>40998Orlando Magic</v>
      </c>
    </row>
    <row r="5413" spans="1:13" ht="17">
      <c r="A5413" t="s">
        <v>9919</v>
      </c>
      <c r="B5413" s="2">
        <v>40996</v>
      </c>
      <c r="C5413" t="s">
        <v>4398</v>
      </c>
      <c r="D5413" t="s">
        <v>9</v>
      </c>
      <c r="E5413" t="s">
        <v>2735</v>
      </c>
      <c r="F5413" t="s">
        <v>11</v>
      </c>
      <c r="G5413" t="s">
        <v>105</v>
      </c>
      <c r="H5413" t="s">
        <v>531</v>
      </c>
      <c r="I5413" t="s">
        <v>2711</v>
      </c>
      <c r="J5413" t="s">
        <v>15</v>
      </c>
      <c r="K5413" t="s">
        <v>4426</v>
      </c>
      <c r="M5413" t="str">
        <f t="shared" si="84"/>
        <v>40996Orlando Magic</v>
      </c>
    </row>
    <row r="5414" spans="1:13" ht="17">
      <c r="A5414" t="s">
        <v>9920</v>
      </c>
      <c r="B5414" s="2">
        <v>40994</v>
      </c>
      <c r="C5414" t="s">
        <v>4404</v>
      </c>
      <c r="D5414" t="s">
        <v>17</v>
      </c>
      <c r="E5414" t="s">
        <v>2736</v>
      </c>
      <c r="F5414" t="s">
        <v>11</v>
      </c>
      <c r="G5414" t="s">
        <v>238</v>
      </c>
      <c r="H5414" t="s">
        <v>652</v>
      </c>
      <c r="I5414" t="s">
        <v>2711</v>
      </c>
      <c r="J5414" t="s">
        <v>15</v>
      </c>
      <c r="K5414" t="s">
        <v>4426</v>
      </c>
      <c r="M5414" t="str">
        <f t="shared" si="84"/>
        <v>40994Orlando Magic</v>
      </c>
    </row>
    <row r="5415" spans="1:13" ht="17">
      <c r="A5415" t="s">
        <v>9921</v>
      </c>
      <c r="B5415" s="2">
        <v>40991</v>
      </c>
      <c r="C5415" t="s">
        <v>21</v>
      </c>
      <c r="D5415" t="s">
        <v>17</v>
      </c>
      <c r="E5415" t="s">
        <v>2737</v>
      </c>
      <c r="F5415" t="s">
        <v>11</v>
      </c>
      <c r="G5415" t="s">
        <v>303</v>
      </c>
      <c r="H5415" t="s">
        <v>498</v>
      </c>
      <c r="I5415" t="s">
        <v>2711</v>
      </c>
      <c r="J5415" t="s">
        <v>15</v>
      </c>
      <c r="K5415" t="s">
        <v>4426</v>
      </c>
      <c r="M5415" t="str">
        <f t="shared" si="84"/>
        <v>40991Orlando Magic</v>
      </c>
    </row>
    <row r="5416" spans="1:13" ht="17">
      <c r="A5416" t="s">
        <v>9922</v>
      </c>
      <c r="B5416" s="2">
        <v>40989</v>
      </c>
      <c r="C5416" t="s">
        <v>41</v>
      </c>
      <c r="D5416" t="s">
        <v>17</v>
      </c>
      <c r="E5416" t="s">
        <v>406</v>
      </c>
      <c r="F5416" t="s">
        <v>11</v>
      </c>
      <c r="G5416" t="s">
        <v>19</v>
      </c>
      <c r="H5416" t="s">
        <v>332</v>
      </c>
      <c r="I5416" t="s">
        <v>2711</v>
      </c>
      <c r="J5416" t="s">
        <v>15</v>
      </c>
      <c r="K5416" t="s">
        <v>4426</v>
      </c>
      <c r="M5416" t="str">
        <f t="shared" si="84"/>
        <v>40989Orlando Magic</v>
      </c>
    </row>
    <row r="5417" spans="1:13" ht="17">
      <c r="A5417" t="s">
        <v>9923</v>
      </c>
      <c r="B5417" s="2">
        <v>40987</v>
      </c>
      <c r="C5417" t="s">
        <v>142</v>
      </c>
      <c r="D5417" t="s">
        <v>9</v>
      </c>
      <c r="E5417" t="s">
        <v>2738</v>
      </c>
      <c r="F5417" t="s">
        <v>11</v>
      </c>
      <c r="G5417" t="s">
        <v>60</v>
      </c>
      <c r="H5417" t="s">
        <v>699</v>
      </c>
      <c r="I5417" t="s">
        <v>2711</v>
      </c>
      <c r="J5417" t="s">
        <v>15</v>
      </c>
      <c r="K5417" t="s">
        <v>4426</v>
      </c>
      <c r="M5417" t="str">
        <f t="shared" si="84"/>
        <v>40987Orlando Magic</v>
      </c>
    </row>
    <row r="5418" spans="1:13" ht="17">
      <c r="A5418" t="s">
        <v>9924</v>
      </c>
      <c r="B5418" s="2">
        <v>40986</v>
      </c>
      <c r="C5418" t="s">
        <v>4396</v>
      </c>
      <c r="D5418" t="s">
        <v>9</v>
      </c>
      <c r="E5418" t="s">
        <v>1709</v>
      </c>
      <c r="F5418" t="s">
        <v>11</v>
      </c>
      <c r="G5418" t="s">
        <v>194</v>
      </c>
      <c r="H5418" t="s">
        <v>323</v>
      </c>
      <c r="I5418" t="s">
        <v>2711</v>
      </c>
      <c r="J5418" t="s">
        <v>15</v>
      </c>
      <c r="K5418" t="s">
        <v>4426</v>
      </c>
      <c r="M5418" t="str">
        <f t="shared" si="84"/>
        <v>40986Orlando Magic</v>
      </c>
    </row>
    <row r="5419" spans="1:13" ht="17">
      <c r="A5419" t="s">
        <v>9925</v>
      </c>
      <c r="B5419" s="2">
        <v>40984</v>
      </c>
      <c r="C5419" t="s">
        <v>45</v>
      </c>
      <c r="D5419" t="s">
        <v>17</v>
      </c>
      <c r="E5419" t="s">
        <v>2739</v>
      </c>
      <c r="F5419" t="s">
        <v>11</v>
      </c>
      <c r="G5419" t="s">
        <v>805</v>
      </c>
      <c r="H5419" t="s">
        <v>498</v>
      </c>
      <c r="I5419" t="s">
        <v>2711</v>
      </c>
      <c r="J5419" t="s">
        <v>15</v>
      </c>
      <c r="K5419" t="s">
        <v>4426</v>
      </c>
      <c r="M5419" t="str">
        <f t="shared" si="84"/>
        <v>40984Orlando Magic</v>
      </c>
    </row>
    <row r="5420" spans="1:13" ht="17">
      <c r="A5420" t="s">
        <v>9926</v>
      </c>
      <c r="B5420" s="2">
        <v>40982</v>
      </c>
      <c r="C5420" t="s">
        <v>4388</v>
      </c>
      <c r="D5420" t="s">
        <v>9</v>
      </c>
      <c r="E5420" t="s">
        <v>2740</v>
      </c>
      <c r="F5420" t="s">
        <v>11</v>
      </c>
      <c r="G5420" t="s">
        <v>325</v>
      </c>
      <c r="H5420" t="s">
        <v>408</v>
      </c>
      <c r="I5420" t="s">
        <v>2711</v>
      </c>
      <c r="J5420" t="s">
        <v>15</v>
      </c>
      <c r="K5420" t="s">
        <v>4426</v>
      </c>
      <c r="M5420" t="str">
        <f t="shared" si="84"/>
        <v>40982Orlando Magic</v>
      </c>
    </row>
    <row r="5421" spans="1:13" ht="17">
      <c r="A5421" t="s">
        <v>9927</v>
      </c>
      <c r="B5421" s="2">
        <v>40981</v>
      </c>
      <c r="C5421" t="s">
        <v>95</v>
      </c>
      <c r="D5421" t="s">
        <v>17</v>
      </c>
      <c r="E5421" t="s">
        <v>2354</v>
      </c>
      <c r="F5421" t="s">
        <v>11</v>
      </c>
      <c r="G5421" t="s">
        <v>350</v>
      </c>
      <c r="H5421" t="s">
        <v>489</v>
      </c>
      <c r="I5421" t="s">
        <v>2711</v>
      </c>
      <c r="J5421" t="s">
        <v>15</v>
      </c>
      <c r="K5421" t="s">
        <v>4426</v>
      </c>
      <c r="M5421" t="str">
        <f t="shared" si="84"/>
        <v>40981Orlando Magic</v>
      </c>
    </row>
    <row r="5422" spans="1:13" ht="17">
      <c r="A5422" t="s">
        <v>9928</v>
      </c>
      <c r="B5422" s="2">
        <v>40979</v>
      </c>
      <c r="C5422" t="s">
        <v>81</v>
      </c>
      <c r="D5422" t="s">
        <v>17</v>
      </c>
      <c r="E5422" t="s">
        <v>568</v>
      </c>
      <c r="F5422" t="s">
        <v>11</v>
      </c>
      <c r="G5422" t="s">
        <v>212</v>
      </c>
      <c r="H5422" t="s">
        <v>562</v>
      </c>
      <c r="I5422" t="s">
        <v>2711</v>
      </c>
      <c r="J5422" t="s">
        <v>15</v>
      </c>
      <c r="K5422" t="s">
        <v>4426</v>
      </c>
      <c r="M5422" t="str">
        <f t="shared" si="84"/>
        <v>40979Orlando Magic</v>
      </c>
    </row>
    <row r="5423" spans="1:13" ht="17">
      <c r="A5423" t="s">
        <v>9929</v>
      </c>
      <c r="B5423" s="2">
        <v>40976</v>
      </c>
      <c r="C5423" t="s">
        <v>4383</v>
      </c>
      <c r="D5423" t="s">
        <v>17</v>
      </c>
      <c r="E5423" t="s">
        <v>160</v>
      </c>
      <c r="F5423" t="s">
        <v>11</v>
      </c>
      <c r="G5423" t="s">
        <v>418</v>
      </c>
      <c r="H5423" t="s">
        <v>586</v>
      </c>
      <c r="I5423" t="s">
        <v>2711</v>
      </c>
      <c r="J5423" t="s">
        <v>15</v>
      </c>
      <c r="K5423" t="s">
        <v>4426</v>
      </c>
      <c r="M5423" t="str">
        <f t="shared" si="84"/>
        <v>40976Orlando Magic</v>
      </c>
    </row>
    <row r="5424" spans="1:13" ht="17">
      <c r="A5424" t="s">
        <v>9930</v>
      </c>
      <c r="B5424" s="2">
        <v>40974</v>
      </c>
      <c r="C5424" t="s">
        <v>4387</v>
      </c>
      <c r="D5424" t="s">
        <v>9</v>
      </c>
      <c r="E5424" t="s">
        <v>1216</v>
      </c>
      <c r="F5424" t="s">
        <v>11</v>
      </c>
      <c r="G5424" t="s">
        <v>188</v>
      </c>
      <c r="H5424" t="s">
        <v>496</v>
      </c>
      <c r="I5424" t="s">
        <v>2711</v>
      </c>
      <c r="J5424" t="s">
        <v>15</v>
      </c>
      <c r="K5424" t="s">
        <v>4426</v>
      </c>
      <c r="M5424" t="str">
        <f t="shared" si="84"/>
        <v>40974Orlando Magic</v>
      </c>
    </row>
    <row r="5425" spans="1:13" ht="17">
      <c r="A5425" t="s">
        <v>9931</v>
      </c>
      <c r="B5425" s="2">
        <v>40973</v>
      </c>
      <c r="C5425" t="s">
        <v>4404</v>
      </c>
      <c r="D5425" t="s">
        <v>17</v>
      </c>
      <c r="E5425" t="s">
        <v>1048</v>
      </c>
      <c r="F5425" t="s">
        <v>11</v>
      </c>
      <c r="G5425" t="s">
        <v>47</v>
      </c>
      <c r="H5425" t="s">
        <v>752</v>
      </c>
      <c r="I5425" t="s">
        <v>2711</v>
      </c>
      <c r="J5425" t="s">
        <v>15</v>
      </c>
      <c r="K5425" t="s">
        <v>4426</v>
      </c>
      <c r="M5425" t="str">
        <f t="shared" si="84"/>
        <v>40973Orlando Magic</v>
      </c>
    </row>
    <row r="5426" spans="1:13" ht="17">
      <c r="A5426" t="s">
        <v>9932</v>
      </c>
      <c r="B5426" s="2">
        <v>40971</v>
      </c>
      <c r="C5426" t="s">
        <v>149</v>
      </c>
      <c r="D5426" t="s">
        <v>17</v>
      </c>
      <c r="E5426" t="s">
        <v>91</v>
      </c>
      <c r="F5426" t="s">
        <v>11</v>
      </c>
      <c r="G5426" t="s">
        <v>303</v>
      </c>
      <c r="H5426" t="s">
        <v>634</v>
      </c>
      <c r="I5426" t="s">
        <v>2711</v>
      </c>
      <c r="J5426" t="s">
        <v>15</v>
      </c>
      <c r="K5426" t="s">
        <v>4426</v>
      </c>
      <c r="M5426" t="str">
        <f t="shared" si="84"/>
        <v>40971Orlando Magic</v>
      </c>
    </row>
    <row r="5427" spans="1:13" ht="17">
      <c r="A5427" t="s">
        <v>9933</v>
      </c>
      <c r="B5427" s="2">
        <v>40969</v>
      </c>
      <c r="C5427" t="s">
        <v>190</v>
      </c>
      <c r="D5427" t="s">
        <v>9</v>
      </c>
      <c r="E5427" t="s">
        <v>1040</v>
      </c>
      <c r="F5427" t="s">
        <v>11</v>
      </c>
      <c r="G5427" t="s">
        <v>113</v>
      </c>
      <c r="H5427" t="s">
        <v>408</v>
      </c>
      <c r="I5427" t="s">
        <v>2711</v>
      </c>
      <c r="J5427" t="s">
        <v>15</v>
      </c>
      <c r="K5427" t="s">
        <v>4426</v>
      </c>
      <c r="M5427" t="str">
        <f t="shared" si="84"/>
        <v>40969Orlando Magic</v>
      </c>
    </row>
    <row r="5428" spans="1:13" ht="17">
      <c r="A5428" t="s">
        <v>9934</v>
      </c>
      <c r="B5428" s="2">
        <v>40968</v>
      </c>
      <c r="C5428" t="s">
        <v>4386</v>
      </c>
      <c r="D5428" t="s">
        <v>17</v>
      </c>
      <c r="E5428" t="s">
        <v>546</v>
      </c>
      <c r="F5428" t="s">
        <v>11</v>
      </c>
      <c r="G5428" t="s">
        <v>184</v>
      </c>
      <c r="H5428" t="s">
        <v>408</v>
      </c>
      <c r="I5428" t="s">
        <v>2711</v>
      </c>
      <c r="J5428" t="s">
        <v>15</v>
      </c>
      <c r="K5428" t="s">
        <v>4426</v>
      </c>
      <c r="M5428" t="str">
        <f t="shared" si="84"/>
        <v>40968Orlando Magic</v>
      </c>
    </row>
    <row r="5429" spans="1:13" ht="17">
      <c r="A5429" t="s">
        <v>9935</v>
      </c>
      <c r="B5429" s="2">
        <v>40962</v>
      </c>
      <c r="C5429" t="s">
        <v>4409</v>
      </c>
      <c r="D5429" t="s">
        <v>9</v>
      </c>
      <c r="E5429" t="s">
        <v>1404</v>
      </c>
      <c r="F5429" t="s">
        <v>11</v>
      </c>
      <c r="G5429" t="s">
        <v>63</v>
      </c>
      <c r="H5429" t="s">
        <v>684</v>
      </c>
      <c r="I5429" t="s">
        <v>2711</v>
      </c>
      <c r="J5429" t="s">
        <v>15</v>
      </c>
      <c r="K5429" t="s">
        <v>4426</v>
      </c>
      <c r="M5429" t="str">
        <f t="shared" si="84"/>
        <v>40962Orlando Magic</v>
      </c>
    </row>
    <row r="5430" spans="1:13" ht="17">
      <c r="A5430" t="s">
        <v>9936</v>
      </c>
      <c r="B5430" s="2">
        <v>40961</v>
      </c>
      <c r="C5430" t="s">
        <v>4382</v>
      </c>
      <c r="D5430" t="s">
        <v>17</v>
      </c>
      <c r="E5430" t="s">
        <v>1756</v>
      </c>
      <c r="F5430" t="s">
        <v>11</v>
      </c>
      <c r="G5430" t="s">
        <v>240</v>
      </c>
      <c r="H5430" t="s">
        <v>465</v>
      </c>
      <c r="I5430" t="s">
        <v>2711</v>
      </c>
      <c r="J5430" t="s">
        <v>15</v>
      </c>
      <c r="K5430" t="s">
        <v>4426</v>
      </c>
      <c r="M5430" t="str">
        <f t="shared" si="84"/>
        <v>40961Orlando Magic</v>
      </c>
    </row>
    <row r="5431" spans="1:13" ht="17">
      <c r="A5431" t="s">
        <v>9937</v>
      </c>
      <c r="B5431" s="2">
        <v>40959</v>
      </c>
      <c r="C5431" t="s">
        <v>4385</v>
      </c>
      <c r="D5431" t="s">
        <v>17</v>
      </c>
      <c r="E5431" t="s">
        <v>214</v>
      </c>
      <c r="F5431" t="s">
        <v>11</v>
      </c>
      <c r="G5431" t="s">
        <v>158</v>
      </c>
      <c r="H5431" t="s">
        <v>496</v>
      </c>
      <c r="I5431" t="s">
        <v>2711</v>
      </c>
      <c r="J5431" t="s">
        <v>15</v>
      </c>
      <c r="K5431" t="s">
        <v>4426</v>
      </c>
      <c r="M5431" t="str">
        <f t="shared" si="84"/>
        <v>40959Orlando Magic</v>
      </c>
    </row>
    <row r="5432" spans="1:13" ht="17">
      <c r="A5432" t="s">
        <v>9938</v>
      </c>
      <c r="B5432" s="2">
        <v>40958</v>
      </c>
      <c r="C5432" t="s">
        <v>4396</v>
      </c>
      <c r="D5432" t="s">
        <v>9</v>
      </c>
      <c r="E5432" t="s">
        <v>1252</v>
      </c>
      <c r="F5432" t="s">
        <v>11</v>
      </c>
      <c r="G5432" t="s">
        <v>482</v>
      </c>
      <c r="H5432" t="s">
        <v>365</v>
      </c>
      <c r="I5432" t="s">
        <v>2711</v>
      </c>
      <c r="J5432" t="s">
        <v>15</v>
      </c>
      <c r="K5432" t="s">
        <v>4426</v>
      </c>
      <c r="M5432" t="str">
        <f t="shared" si="84"/>
        <v>40958Orlando Magic</v>
      </c>
    </row>
    <row r="5433" spans="1:13" ht="17">
      <c r="A5433" t="s">
        <v>9939</v>
      </c>
      <c r="B5433" s="2">
        <v>40956</v>
      </c>
      <c r="C5433" t="s">
        <v>149</v>
      </c>
      <c r="D5433" t="s">
        <v>17</v>
      </c>
      <c r="E5433" t="s">
        <v>788</v>
      </c>
      <c r="F5433" t="s">
        <v>11</v>
      </c>
      <c r="G5433" t="s">
        <v>117</v>
      </c>
      <c r="H5433" t="s">
        <v>365</v>
      </c>
      <c r="I5433" t="s">
        <v>2711</v>
      </c>
      <c r="J5433" t="s">
        <v>15</v>
      </c>
      <c r="K5433" t="s">
        <v>4426</v>
      </c>
      <c r="M5433" t="str">
        <f t="shared" si="84"/>
        <v>40956Orlando Magic</v>
      </c>
    </row>
    <row r="5434" spans="1:13" ht="17">
      <c r="A5434" t="s">
        <v>9940</v>
      </c>
      <c r="B5434" s="2">
        <v>40954</v>
      </c>
      <c r="C5434" t="s">
        <v>138</v>
      </c>
      <c r="D5434" t="s">
        <v>17</v>
      </c>
      <c r="E5434" t="s">
        <v>669</v>
      </c>
      <c r="F5434" t="s">
        <v>11</v>
      </c>
      <c r="G5434" t="s">
        <v>39</v>
      </c>
      <c r="H5434" t="s">
        <v>1682</v>
      </c>
      <c r="I5434" t="s">
        <v>2711</v>
      </c>
      <c r="J5434" t="s">
        <v>15</v>
      </c>
      <c r="K5434" t="s">
        <v>4426</v>
      </c>
      <c r="M5434" t="str">
        <f t="shared" si="84"/>
        <v>40954Orlando Magic</v>
      </c>
    </row>
    <row r="5435" spans="1:13" ht="17">
      <c r="A5435" t="s">
        <v>9941</v>
      </c>
      <c r="B5435" s="2">
        <v>40952</v>
      </c>
      <c r="C5435" t="s">
        <v>176</v>
      </c>
      <c r="D5435" t="s">
        <v>17</v>
      </c>
      <c r="E5435" t="s">
        <v>1159</v>
      </c>
      <c r="F5435" t="s">
        <v>11</v>
      </c>
      <c r="G5435" t="s">
        <v>271</v>
      </c>
      <c r="H5435" t="s">
        <v>634</v>
      </c>
      <c r="I5435" t="s">
        <v>2711</v>
      </c>
      <c r="J5435" t="s">
        <v>15</v>
      </c>
      <c r="K5435" t="s">
        <v>4426</v>
      </c>
      <c r="M5435" t="str">
        <f t="shared" si="84"/>
        <v>40952Orlando Magic</v>
      </c>
    </row>
    <row r="5436" spans="1:13" ht="17">
      <c r="A5436" t="s">
        <v>9942</v>
      </c>
      <c r="B5436" s="2">
        <v>40950</v>
      </c>
      <c r="C5436" t="s">
        <v>4385</v>
      </c>
      <c r="D5436" t="s">
        <v>17</v>
      </c>
      <c r="E5436" t="s">
        <v>160</v>
      </c>
      <c r="F5436" t="s">
        <v>11</v>
      </c>
      <c r="G5436" t="s">
        <v>133</v>
      </c>
      <c r="H5436" t="s">
        <v>573</v>
      </c>
      <c r="I5436" t="s">
        <v>2711</v>
      </c>
      <c r="J5436" t="s">
        <v>15</v>
      </c>
      <c r="K5436" t="s">
        <v>4426</v>
      </c>
      <c r="M5436" t="str">
        <f t="shared" si="84"/>
        <v>40950Orlando Magic</v>
      </c>
    </row>
    <row r="5437" spans="1:13" ht="17">
      <c r="A5437" t="s">
        <v>9943</v>
      </c>
      <c r="B5437" s="2">
        <v>40949</v>
      </c>
      <c r="C5437" t="s">
        <v>934</v>
      </c>
      <c r="D5437" t="s">
        <v>9</v>
      </c>
      <c r="E5437" t="s">
        <v>2741</v>
      </c>
      <c r="F5437" t="s">
        <v>11</v>
      </c>
      <c r="G5437" t="s">
        <v>170</v>
      </c>
      <c r="H5437" t="s">
        <v>663</v>
      </c>
      <c r="I5437" t="s">
        <v>2711</v>
      </c>
      <c r="J5437" t="s">
        <v>15</v>
      </c>
      <c r="K5437" t="s">
        <v>4426</v>
      </c>
      <c r="M5437" t="str">
        <f t="shared" si="84"/>
        <v>40949Orlando Magic</v>
      </c>
    </row>
    <row r="5438" spans="1:13" ht="17">
      <c r="A5438" t="s">
        <v>9944</v>
      </c>
      <c r="B5438" s="2">
        <v>40947</v>
      </c>
      <c r="C5438" t="s">
        <v>95</v>
      </c>
      <c r="D5438" t="s">
        <v>17</v>
      </c>
      <c r="E5438" t="s">
        <v>1159</v>
      </c>
      <c r="F5438" t="s">
        <v>11</v>
      </c>
      <c r="G5438" t="s">
        <v>309</v>
      </c>
      <c r="H5438" t="s">
        <v>1273</v>
      </c>
      <c r="I5438" t="s">
        <v>2711</v>
      </c>
      <c r="J5438" t="s">
        <v>15</v>
      </c>
      <c r="K5438" t="s">
        <v>4426</v>
      </c>
      <c r="M5438" t="str">
        <f t="shared" si="84"/>
        <v>40947Orlando Magic</v>
      </c>
    </row>
    <row r="5439" spans="1:13" ht="17">
      <c r="A5439" t="s">
        <v>9945</v>
      </c>
      <c r="B5439" s="2">
        <v>40945</v>
      </c>
      <c r="C5439" t="s">
        <v>134</v>
      </c>
      <c r="D5439" t="s">
        <v>9</v>
      </c>
      <c r="E5439" t="s">
        <v>572</v>
      </c>
      <c r="F5439" t="s">
        <v>11</v>
      </c>
      <c r="G5439" t="s">
        <v>113</v>
      </c>
      <c r="H5439" t="s">
        <v>510</v>
      </c>
      <c r="I5439" t="s">
        <v>2711</v>
      </c>
      <c r="J5439" t="s">
        <v>15</v>
      </c>
      <c r="K5439" t="s">
        <v>4426</v>
      </c>
      <c r="M5439" t="str">
        <f t="shared" si="84"/>
        <v>40945Orlando Magic</v>
      </c>
    </row>
    <row r="5440" spans="1:13" ht="17">
      <c r="A5440" t="s">
        <v>9946</v>
      </c>
      <c r="B5440" s="2">
        <v>40943</v>
      </c>
      <c r="C5440" t="s">
        <v>4380</v>
      </c>
      <c r="D5440" t="s">
        <v>17</v>
      </c>
      <c r="E5440" t="s">
        <v>2742</v>
      </c>
      <c r="F5440" t="s">
        <v>11</v>
      </c>
      <c r="G5440" t="s">
        <v>23</v>
      </c>
      <c r="H5440" t="s">
        <v>618</v>
      </c>
      <c r="I5440" t="s">
        <v>2711</v>
      </c>
      <c r="J5440" t="s">
        <v>15</v>
      </c>
      <c r="K5440" t="s">
        <v>4426</v>
      </c>
      <c r="M5440" t="str">
        <f t="shared" si="84"/>
        <v>40943Orlando Magic</v>
      </c>
    </row>
    <row r="5441" spans="1:13" ht="17">
      <c r="A5441" t="s">
        <v>9947</v>
      </c>
      <c r="B5441" s="2">
        <v>40942</v>
      </c>
      <c r="C5441" t="s">
        <v>21</v>
      </c>
      <c r="D5441" t="s">
        <v>17</v>
      </c>
      <c r="E5441" t="s">
        <v>557</v>
      </c>
      <c r="F5441" t="s">
        <v>11</v>
      </c>
      <c r="G5441" t="s">
        <v>117</v>
      </c>
      <c r="H5441" t="s">
        <v>612</v>
      </c>
      <c r="I5441" t="s">
        <v>2711</v>
      </c>
      <c r="J5441" t="s">
        <v>15</v>
      </c>
      <c r="K5441" t="s">
        <v>4426</v>
      </c>
      <c r="M5441" t="str">
        <f t="shared" si="84"/>
        <v>40942Orlando Magic</v>
      </c>
    </row>
    <row r="5442" spans="1:13" ht="17">
      <c r="A5442" t="s">
        <v>9948</v>
      </c>
      <c r="B5442" s="2">
        <v>40940</v>
      </c>
      <c r="C5442" t="s">
        <v>128</v>
      </c>
      <c r="D5442" t="s">
        <v>17</v>
      </c>
      <c r="E5442" t="s">
        <v>2038</v>
      </c>
      <c r="F5442" t="s">
        <v>11</v>
      </c>
      <c r="G5442" t="s">
        <v>43</v>
      </c>
      <c r="H5442" t="s">
        <v>592</v>
      </c>
      <c r="I5442" t="s">
        <v>2711</v>
      </c>
      <c r="J5442" t="s">
        <v>15</v>
      </c>
      <c r="K5442" t="s">
        <v>4426</v>
      </c>
      <c r="M5442" t="str">
        <f t="shared" ref="M5442:M5505" si="85">CONCATENATE(B5442,K5442)</f>
        <v>40940Orlando Magic</v>
      </c>
    </row>
    <row r="5443" spans="1:13" ht="17">
      <c r="A5443" t="s">
        <v>9949</v>
      </c>
      <c r="B5443" s="2">
        <v>40938</v>
      </c>
      <c r="C5443" t="s">
        <v>4384</v>
      </c>
      <c r="D5443" t="s">
        <v>9</v>
      </c>
      <c r="E5443" t="s">
        <v>2743</v>
      </c>
      <c r="F5443" t="s">
        <v>11</v>
      </c>
      <c r="G5443" t="s">
        <v>53</v>
      </c>
      <c r="H5443" t="s">
        <v>701</v>
      </c>
      <c r="I5443" t="s">
        <v>2711</v>
      </c>
      <c r="J5443" t="s">
        <v>15</v>
      </c>
      <c r="K5443" t="s">
        <v>4426</v>
      </c>
      <c r="M5443" t="str">
        <f t="shared" si="85"/>
        <v>40938Orlando Magic</v>
      </c>
    </row>
    <row r="5444" spans="1:13" ht="17">
      <c r="A5444" t="s">
        <v>9950</v>
      </c>
      <c r="B5444" s="2">
        <v>40937</v>
      </c>
      <c r="C5444" t="s">
        <v>81</v>
      </c>
      <c r="D5444" t="s">
        <v>9</v>
      </c>
      <c r="E5444" t="s">
        <v>736</v>
      </c>
      <c r="F5444" t="s">
        <v>11</v>
      </c>
      <c r="G5444" t="s">
        <v>130</v>
      </c>
      <c r="H5444" t="s">
        <v>712</v>
      </c>
      <c r="I5444" t="s">
        <v>2711</v>
      </c>
      <c r="J5444" t="s">
        <v>15</v>
      </c>
      <c r="K5444" t="s">
        <v>4426</v>
      </c>
      <c r="M5444" t="str">
        <f t="shared" si="85"/>
        <v>40937Orlando Magic</v>
      </c>
    </row>
    <row r="5445" spans="1:13" ht="17">
      <c r="A5445" t="s">
        <v>9951</v>
      </c>
      <c r="B5445" s="2">
        <v>40935</v>
      </c>
      <c r="C5445" t="s">
        <v>4400</v>
      </c>
      <c r="D5445" t="s">
        <v>9</v>
      </c>
      <c r="E5445" t="s">
        <v>2744</v>
      </c>
      <c r="F5445" t="s">
        <v>11</v>
      </c>
      <c r="G5445" t="s">
        <v>130</v>
      </c>
      <c r="H5445" t="s">
        <v>1315</v>
      </c>
      <c r="I5445" t="s">
        <v>2711</v>
      </c>
      <c r="J5445" t="s">
        <v>15</v>
      </c>
      <c r="K5445" t="s">
        <v>4426</v>
      </c>
      <c r="M5445" t="str">
        <f t="shared" si="85"/>
        <v>40935Orlando Magic</v>
      </c>
    </row>
    <row r="5446" spans="1:13" ht="17">
      <c r="A5446" t="s">
        <v>9952</v>
      </c>
      <c r="B5446" s="2">
        <v>40934</v>
      </c>
      <c r="C5446" t="s">
        <v>28</v>
      </c>
      <c r="D5446" t="s">
        <v>9</v>
      </c>
      <c r="E5446" t="s">
        <v>2524</v>
      </c>
      <c r="F5446" t="s">
        <v>11</v>
      </c>
      <c r="G5446" t="s">
        <v>43</v>
      </c>
      <c r="H5446" t="s">
        <v>1313</v>
      </c>
      <c r="I5446" t="s">
        <v>2711</v>
      </c>
      <c r="J5446" t="s">
        <v>15</v>
      </c>
      <c r="K5446" t="s">
        <v>4426</v>
      </c>
      <c r="M5446" t="str">
        <f t="shared" si="85"/>
        <v>40934Orlando Magic</v>
      </c>
    </row>
    <row r="5447" spans="1:13" ht="17">
      <c r="A5447" t="s">
        <v>9953</v>
      </c>
      <c r="B5447" s="2">
        <v>40932</v>
      </c>
      <c r="C5447" t="s">
        <v>4380</v>
      </c>
      <c r="D5447" t="s">
        <v>17</v>
      </c>
      <c r="E5447" t="s">
        <v>2353</v>
      </c>
      <c r="F5447" t="s">
        <v>11</v>
      </c>
      <c r="G5447" t="s">
        <v>180</v>
      </c>
      <c r="H5447" t="s">
        <v>652</v>
      </c>
      <c r="I5447" t="s">
        <v>2711</v>
      </c>
      <c r="J5447" t="s">
        <v>15</v>
      </c>
      <c r="K5447" t="s">
        <v>4426</v>
      </c>
      <c r="M5447" t="str">
        <f t="shared" si="85"/>
        <v>40932Orlando Magic</v>
      </c>
    </row>
    <row r="5448" spans="1:13" ht="17">
      <c r="A5448" t="s">
        <v>9954</v>
      </c>
      <c r="B5448" s="2">
        <v>40931</v>
      </c>
      <c r="C5448" t="s">
        <v>4390</v>
      </c>
      <c r="D5448" t="s">
        <v>9</v>
      </c>
      <c r="E5448" t="s">
        <v>2745</v>
      </c>
      <c r="F5448" t="s">
        <v>11</v>
      </c>
      <c r="G5448" t="s">
        <v>136</v>
      </c>
      <c r="H5448" t="s">
        <v>1315</v>
      </c>
      <c r="I5448" t="s">
        <v>2711</v>
      </c>
      <c r="J5448" t="s">
        <v>15</v>
      </c>
      <c r="K5448" t="s">
        <v>4426</v>
      </c>
      <c r="M5448" t="str">
        <f t="shared" si="85"/>
        <v>40931Orlando Magic</v>
      </c>
    </row>
    <row r="5449" spans="1:13" ht="17">
      <c r="A5449" t="s">
        <v>9955</v>
      </c>
      <c r="B5449" s="2">
        <v>40928</v>
      </c>
      <c r="C5449" t="s">
        <v>225</v>
      </c>
      <c r="D5449" t="s">
        <v>17</v>
      </c>
      <c r="E5449" t="s">
        <v>1337</v>
      </c>
      <c r="F5449" t="s">
        <v>11</v>
      </c>
      <c r="G5449" t="s">
        <v>218</v>
      </c>
      <c r="H5449" t="s">
        <v>1330</v>
      </c>
      <c r="I5449" t="s">
        <v>2711</v>
      </c>
      <c r="J5449" t="s">
        <v>15</v>
      </c>
      <c r="K5449" t="s">
        <v>4426</v>
      </c>
      <c r="M5449" t="str">
        <f t="shared" si="85"/>
        <v>40928Orlando Magic</v>
      </c>
    </row>
    <row r="5450" spans="1:13" ht="17">
      <c r="A5450" t="s">
        <v>9956</v>
      </c>
      <c r="B5450" s="2">
        <v>40926</v>
      </c>
      <c r="C5450" t="s">
        <v>165</v>
      </c>
      <c r="D5450" t="s">
        <v>9</v>
      </c>
      <c r="E5450" t="s">
        <v>2746</v>
      </c>
      <c r="F5450" t="s">
        <v>11</v>
      </c>
      <c r="G5450" t="s">
        <v>170</v>
      </c>
      <c r="H5450" t="s">
        <v>262</v>
      </c>
      <c r="I5450" t="s">
        <v>2711</v>
      </c>
      <c r="J5450" t="s">
        <v>15</v>
      </c>
      <c r="K5450" t="s">
        <v>4426</v>
      </c>
      <c r="M5450" t="str">
        <f t="shared" si="85"/>
        <v>40926Orlando Magic</v>
      </c>
    </row>
    <row r="5451" spans="1:13" ht="17">
      <c r="A5451" t="s">
        <v>9957</v>
      </c>
      <c r="B5451" s="2">
        <v>40925</v>
      </c>
      <c r="C5451" t="s">
        <v>16</v>
      </c>
      <c r="D5451" t="s">
        <v>17</v>
      </c>
      <c r="E5451" t="s">
        <v>536</v>
      </c>
      <c r="F5451" t="s">
        <v>11</v>
      </c>
      <c r="G5451" t="s">
        <v>1385</v>
      </c>
      <c r="H5451" t="s">
        <v>631</v>
      </c>
      <c r="I5451" t="s">
        <v>2711</v>
      </c>
      <c r="J5451" t="s">
        <v>15</v>
      </c>
      <c r="K5451" t="s">
        <v>4426</v>
      </c>
      <c r="M5451" t="str">
        <f t="shared" si="85"/>
        <v>40925Orlando Magic</v>
      </c>
    </row>
    <row r="5452" spans="1:13" ht="17">
      <c r="A5452" t="s">
        <v>9958</v>
      </c>
      <c r="B5452" s="2">
        <v>40924</v>
      </c>
      <c r="C5452" t="s">
        <v>4398</v>
      </c>
      <c r="D5452" t="s">
        <v>17</v>
      </c>
      <c r="E5452" t="s">
        <v>143</v>
      </c>
      <c r="F5452" t="s">
        <v>11</v>
      </c>
      <c r="G5452" t="s">
        <v>133</v>
      </c>
      <c r="H5452" t="s">
        <v>332</v>
      </c>
      <c r="I5452" t="s">
        <v>2711</v>
      </c>
      <c r="J5452" t="s">
        <v>15</v>
      </c>
      <c r="K5452" t="s">
        <v>4426</v>
      </c>
      <c r="M5452" t="str">
        <f t="shared" si="85"/>
        <v>40924Orlando Magic</v>
      </c>
    </row>
    <row r="5453" spans="1:13" ht="17">
      <c r="A5453" t="s">
        <v>9959</v>
      </c>
      <c r="B5453" s="2">
        <v>40920</v>
      </c>
      <c r="C5453" t="s">
        <v>4406</v>
      </c>
      <c r="D5453" t="s">
        <v>17</v>
      </c>
      <c r="E5453" t="s">
        <v>1012</v>
      </c>
      <c r="F5453" t="s">
        <v>11</v>
      </c>
      <c r="G5453" t="s">
        <v>218</v>
      </c>
      <c r="H5453" t="s">
        <v>599</v>
      </c>
      <c r="I5453" t="s">
        <v>2711</v>
      </c>
      <c r="J5453" t="s">
        <v>15</v>
      </c>
      <c r="K5453" t="s">
        <v>4426</v>
      </c>
      <c r="M5453" t="str">
        <f t="shared" si="85"/>
        <v>40920Orlando Magic</v>
      </c>
    </row>
    <row r="5454" spans="1:13" ht="17">
      <c r="A5454" t="s">
        <v>9960</v>
      </c>
      <c r="B5454" s="2">
        <v>40919</v>
      </c>
      <c r="C5454" t="s">
        <v>4393</v>
      </c>
      <c r="D5454" t="s">
        <v>17</v>
      </c>
      <c r="E5454" t="s">
        <v>421</v>
      </c>
      <c r="F5454" t="s">
        <v>11</v>
      </c>
      <c r="G5454" t="s">
        <v>180</v>
      </c>
      <c r="H5454" t="s">
        <v>681</v>
      </c>
      <c r="I5454" t="s">
        <v>2711</v>
      </c>
      <c r="J5454" t="s">
        <v>15</v>
      </c>
      <c r="K5454" t="s">
        <v>4426</v>
      </c>
      <c r="M5454" t="str">
        <f t="shared" si="85"/>
        <v>40919Orlando Magic</v>
      </c>
    </row>
    <row r="5455" spans="1:13" ht="17">
      <c r="A5455" t="s">
        <v>9961</v>
      </c>
      <c r="B5455" s="2">
        <v>40916</v>
      </c>
      <c r="C5455" t="s">
        <v>4394</v>
      </c>
      <c r="D5455" t="s">
        <v>17</v>
      </c>
      <c r="E5455" t="s">
        <v>423</v>
      </c>
      <c r="F5455" t="s">
        <v>11</v>
      </c>
      <c r="G5455" t="s">
        <v>240</v>
      </c>
      <c r="H5455" t="s">
        <v>510</v>
      </c>
      <c r="I5455" t="s">
        <v>2711</v>
      </c>
      <c r="J5455" t="s">
        <v>15</v>
      </c>
      <c r="K5455" t="s">
        <v>4426</v>
      </c>
      <c r="M5455" t="str">
        <f t="shared" si="85"/>
        <v>40916Orlando Magic</v>
      </c>
    </row>
    <row r="5456" spans="1:13" ht="17">
      <c r="A5456" t="s">
        <v>9962</v>
      </c>
      <c r="B5456" s="2">
        <v>40914</v>
      </c>
      <c r="C5456" t="s">
        <v>142</v>
      </c>
      <c r="D5456" t="s">
        <v>9</v>
      </c>
      <c r="E5456" t="s">
        <v>1320</v>
      </c>
      <c r="F5456" t="s">
        <v>11</v>
      </c>
      <c r="G5456" t="s">
        <v>293</v>
      </c>
      <c r="H5456" t="s">
        <v>663</v>
      </c>
      <c r="I5456" t="s">
        <v>2711</v>
      </c>
      <c r="J5456" t="s">
        <v>15</v>
      </c>
      <c r="K5456" t="s">
        <v>4426</v>
      </c>
      <c r="M5456" t="str">
        <f t="shared" si="85"/>
        <v>40914Orlando Magic</v>
      </c>
    </row>
    <row r="5457" spans="1:13" ht="17">
      <c r="A5457" t="s">
        <v>9963</v>
      </c>
      <c r="B5457" s="2">
        <v>40912</v>
      </c>
      <c r="C5457" t="s">
        <v>128</v>
      </c>
      <c r="D5457" t="s">
        <v>17</v>
      </c>
      <c r="E5457" t="s">
        <v>2747</v>
      </c>
      <c r="F5457" t="s">
        <v>11</v>
      </c>
      <c r="G5457" t="s">
        <v>431</v>
      </c>
      <c r="H5457" t="s">
        <v>625</v>
      </c>
      <c r="I5457" t="s">
        <v>2711</v>
      </c>
      <c r="J5457" t="s">
        <v>15</v>
      </c>
      <c r="K5457" t="s">
        <v>4426</v>
      </c>
      <c r="M5457" t="str">
        <f t="shared" si="85"/>
        <v>40912Orlando Magic</v>
      </c>
    </row>
    <row r="5458" spans="1:13" ht="17">
      <c r="A5458" t="s">
        <v>9964</v>
      </c>
      <c r="B5458" s="2">
        <v>40910</v>
      </c>
      <c r="C5458" t="s">
        <v>4397</v>
      </c>
      <c r="D5458" t="s">
        <v>9</v>
      </c>
      <c r="E5458" t="s">
        <v>2748</v>
      </c>
      <c r="F5458" t="s">
        <v>11</v>
      </c>
      <c r="G5458" t="s">
        <v>170</v>
      </c>
      <c r="H5458" t="s">
        <v>616</v>
      </c>
      <c r="I5458" t="s">
        <v>2711</v>
      </c>
      <c r="J5458" t="s">
        <v>15</v>
      </c>
      <c r="K5458" t="s">
        <v>4426</v>
      </c>
      <c r="M5458" t="str">
        <f t="shared" si="85"/>
        <v>40910Orlando Magic</v>
      </c>
    </row>
    <row r="5459" spans="1:13" ht="17">
      <c r="A5459" t="s">
        <v>9965</v>
      </c>
      <c r="B5459" s="2">
        <v>40909</v>
      </c>
      <c r="C5459" t="s">
        <v>70</v>
      </c>
      <c r="D5459" t="s">
        <v>17</v>
      </c>
      <c r="E5459" t="s">
        <v>282</v>
      </c>
      <c r="F5459" t="s">
        <v>11</v>
      </c>
      <c r="G5459" t="s">
        <v>227</v>
      </c>
      <c r="H5459" t="s">
        <v>636</v>
      </c>
      <c r="I5459" t="s">
        <v>2711</v>
      </c>
      <c r="J5459" t="s">
        <v>15</v>
      </c>
      <c r="K5459" t="s">
        <v>4426</v>
      </c>
      <c r="M5459" t="str">
        <f t="shared" si="85"/>
        <v>40909Orlando Magic</v>
      </c>
    </row>
    <row r="5460" spans="1:13" ht="17">
      <c r="A5460" t="s">
        <v>9966</v>
      </c>
      <c r="B5460" s="2">
        <v>40907</v>
      </c>
      <c r="C5460" t="s">
        <v>4387</v>
      </c>
      <c r="D5460" t="s">
        <v>17</v>
      </c>
      <c r="E5460" t="s">
        <v>1288</v>
      </c>
      <c r="F5460" t="s">
        <v>11</v>
      </c>
      <c r="G5460" t="s">
        <v>109</v>
      </c>
      <c r="H5460" t="s">
        <v>699</v>
      </c>
      <c r="I5460" t="s">
        <v>2711</v>
      </c>
      <c r="J5460" t="s">
        <v>15</v>
      </c>
      <c r="K5460" t="s">
        <v>4426</v>
      </c>
      <c r="M5460" t="str">
        <f t="shared" si="85"/>
        <v>40907Orlando Magic</v>
      </c>
    </row>
    <row r="5461" spans="1:13" ht="17">
      <c r="A5461" t="s">
        <v>9967</v>
      </c>
      <c r="B5461" s="2">
        <v>40906</v>
      </c>
      <c r="C5461" t="s">
        <v>45</v>
      </c>
      <c r="D5461" t="s">
        <v>17</v>
      </c>
      <c r="E5461" t="s">
        <v>2749</v>
      </c>
      <c r="F5461" t="s">
        <v>11</v>
      </c>
      <c r="G5461" t="s">
        <v>328</v>
      </c>
      <c r="H5461" t="s">
        <v>589</v>
      </c>
      <c r="I5461" t="s">
        <v>2711</v>
      </c>
      <c r="J5461" t="s">
        <v>15</v>
      </c>
      <c r="K5461" t="s">
        <v>4426</v>
      </c>
      <c r="M5461" t="str">
        <f t="shared" si="85"/>
        <v>40906Orlando Magic</v>
      </c>
    </row>
    <row r="5462" spans="1:13" ht="17">
      <c r="A5462" t="s">
        <v>9968</v>
      </c>
      <c r="B5462" s="2">
        <v>40903</v>
      </c>
      <c r="C5462" t="s">
        <v>221</v>
      </c>
      <c r="D5462" t="s">
        <v>17</v>
      </c>
      <c r="E5462" t="s">
        <v>626</v>
      </c>
      <c r="F5462" t="s">
        <v>11</v>
      </c>
      <c r="G5462" t="s">
        <v>212</v>
      </c>
      <c r="H5462" t="s">
        <v>13</v>
      </c>
      <c r="I5462" t="s">
        <v>2711</v>
      </c>
      <c r="J5462" t="s">
        <v>15</v>
      </c>
      <c r="K5462" t="s">
        <v>4426</v>
      </c>
      <c r="M5462" t="str">
        <f t="shared" si="85"/>
        <v>40903Orlando Magic</v>
      </c>
    </row>
    <row r="5463" spans="1:13" ht="17">
      <c r="A5463" t="s">
        <v>9969</v>
      </c>
      <c r="B5463" s="2">
        <v>40902</v>
      </c>
      <c r="C5463" t="s">
        <v>4403</v>
      </c>
      <c r="D5463" t="s">
        <v>9</v>
      </c>
      <c r="E5463" t="s">
        <v>2750</v>
      </c>
      <c r="F5463" t="s">
        <v>11</v>
      </c>
      <c r="G5463" t="s">
        <v>325</v>
      </c>
      <c r="H5463" t="s">
        <v>374</v>
      </c>
      <c r="I5463" t="s">
        <v>2711</v>
      </c>
      <c r="J5463" t="s">
        <v>15</v>
      </c>
      <c r="K5463" t="s">
        <v>4426</v>
      </c>
      <c r="M5463" t="str">
        <f t="shared" si="85"/>
        <v>40902Orlando Magic</v>
      </c>
    </row>
    <row r="5464" spans="1:13" ht="17">
      <c r="A5464" t="s">
        <v>9970</v>
      </c>
      <c r="B5464" s="2">
        <v>40646</v>
      </c>
      <c r="C5464" t="s">
        <v>81</v>
      </c>
      <c r="D5464" t="s">
        <v>17</v>
      </c>
      <c r="E5464" t="s">
        <v>2751</v>
      </c>
      <c r="F5464" t="s">
        <v>11</v>
      </c>
      <c r="G5464" t="s">
        <v>238</v>
      </c>
      <c r="H5464" t="s">
        <v>631</v>
      </c>
      <c r="I5464" t="s">
        <v>2711</v>
      </c>
      <c r="J5464" t="s">
        <v>15</v>
      </c>
      <c r="K5464" t="s">
        <v>4426</v>
      </c>
      <c r="M5464" t="str">
        <f t="shared" si="85"/>
        <v>40646Orlando Magic</v>
      </c>
    </row>
    <row r="5465" spans="1:13" ht="17">
      <c r="A5465" t="s">
        <v>9971</v>
      </c>
      <c r="B5465" s="2">
        <v>40644</v>
      </c>
      <c r="C5465" t="s">
        <v>4384</v>
      </c>
      <c r="D5465" t="s">
        <v>17</v>
      </c>
      <c r="E5465" t="s">
        <v>1714</v>
      </c>
      <c r="F5465" t="s">
        <v>11</v>
      </c>
      <c r="G5465" t="s">
        <v>102</v>
      </c>
      <c r="H5465" t="s">
        <v>498</v>
      </c>
      <c r="I5465" t="s">
        <v>2711</v>
      </c>
      <c r="J5465" t="s">
        <v>15</v>
      </c>
      <c r="K5465" t="s">
        <v>4426</v>
      </c>
      <c r="M5465" t="str">
        <f t="shared" si="85"/>
        <v>40644Orlando Magic</v>
      </c>
    </row>
    <row r="5466" spans="1:13" ht="17">
      <c r="A5466" t="s">
        <v>9972</v>
      </c>
      <c r="B5466" s="2">
        <v>40643</v>
      </c>
      <c r="C5466" t="s">
        <v>142</v>
      </c>
      <c r="D5466" t="s">
        <v>9</v>
      </c>
      <c r="E5466" t="s">
        <v>191</v>
      </c>
      <c r="F5466" t="s">
        <v>11</v>
      </c>
      <c r="G5466" t="s">
        <v>418</v>
      </c>
      <c r="H5466" t="s">
        <v>652</v>
      </c>
      <c r="I5466" t="s">
        <v>2711</v>
      </c>
      <c r="J5466" t="s">
        <v>15</v>
      </c>
      <c r="K5466" t="s">
        <v>4426</v>
      </c>
      <c r="M5466" t="str">
        <f t="shared" si="85"/>
        <v>40643Orlando Magic</v>
      </c>
    </row>
    <row r="5467" spans="1:13" ht="17">
      <c r="A5467" t="s">
        <v>9973</v>
      </c>
      <c r="B5467" s="2">
        <v>40639</v>
      </c>
      <c r="C5467" t="s">
        <v>4387</v>
      </c>
      <c r="D5467" t="s">
        <v>17</v>
      </c>
      <c r="E5467" t="s">
        <v>2752</v>
      </c>
      <c r="F5467" t="s">
        <v>11</v>
      </c>
      <c r="G5467" t="s">
        <v>240</v>
      </c>
      <c r="H5467" t="s">
        <v>712</v>
      </c>
      <c r="I5467" t="s">
        <v>2711</v>
      </c>
      <c r="J5467" t="s">
        <v>15</v>
      </c>
      <c r="K5467" t="s">
        <v>4426</v>
      </c>
      <c r="M5467" t="str">
        <f t="shared" si="85"/>
        <v>40639Orlando Magic</v>
      </c>
    </row>
    <row r="5468" spans="1:13" ht="17">
      <c r="A5468" t="s">
        <v>9974</v>
      </c>
      <c r="B5468" s="2">
        <v>40638</v>
      </c>
      <c r="C5468" t="s">
        <v>149</v>
      </c>
      <c r="D5468" t="s">
        <v>17</v>
      </c>
      <c r="E5468" t="s">
        <v>2753</v>
      </c>
      <c r="F5468" t="s">
        <v>11</v>
      </c>
      <c r="G5468" t="s">
        <v>206</v>
      </c>
      <c r="H5468" t="s">
        <v>688</v>
      </c>
      <c r="I5468" t="s">
        <v>2711</v>
      </c>
      <c r="J5468" t="s">
        <v>15</v>
      </c>
      <c r="K5468" t="s">
        <v>4426</v>
      </c>
      <c r="M5468" t="str">
        <f t="shared" si="85"/>
        <v>40638Orlando Magic</v>
      </c>
    </row>
    <row r="5469" spans="1:13" ht="17">
      <c r="A5469" t="s">
        <v>9975</v>
      </c>
      <c r="B5469" s="2">
        <v>40636</v>
      </c>
      <c r="C5469" t="s">
        <v>4404</v>
      </c>
      <c r="D5469" t="s">
        <v>9</v>
      </c>
      <c r="E5469" t="s">
        <v>1132</v>
      </c>
      <c r="F5469" t="s">
        <v>11</v>
      </c>
      <c r="G5469" t="s">
        <v>43</v>
      </c>
      <c r="H5469" t="s">
        <v>335</v>
      </c>
      <c r="I5469" t="s">
        <v>2711</v>
      </c>
      <c r="J5469" t="s">
        <v>15</v>
      </c>
      <c r="K5469" t="s">
        <v>4426</v>
      </c>
      <c r="M5469" t="str">
        <f t="shared" si="85"/>
        <v>40636Orlando Magic</v>
      </c>
    </row>
    <row r="5470" spans="1:13" ht="17">
      <c r="A5470" t="s">
        <v>9976</v>
      </c>
      <c r="B5470" s="2">
        <v>40634</v>
      </c>
      <c r="C5470" t="s">
        <v>16</v>
      </c>
      <c r="D5470" t="s">
        <v>17</v>
      </c>
      <c r="E5470" t="s">
        <v>1426</v>
      </c>
      <c r="F5470" t="s">
        <v>11</v>
      </c>
      <c r="G5470" t="s">
        <v>1385</v>
      </c>
      <c r="H5470" t="s">
        <v>616</v>
      </c>
      <c r="I5470" t="s">
        <v>2711</v>
      </c>
      <c r="J5470" t="s">
        <v>15</v>
      </c>
      <c r="K5470" t="s">
        <v>4426</v>
      </c>
      <c r="M5470" t="str">
        <f t="shared" si="85"/>
        <v>40634Orlando Magic</v>
      </c>
    </row>
    <row r="5471" spans="1:13" ht="17">
      <c r="A5471" t="s">
        <v>9977</v>
      </c>
      <c r="B5471" s="2">
        <v>40632</v>
      </c>
      <c r="C5471" t="s">
        <v>4409</v>
      </c>
      <c r="D5471" t="s">
        <v>9</v>
      </c>
      <c r="E5471" t="s">
        <v>682</v>
      </c>
      <c r="F5471" t="s">
        <v>11</v>
      </c>
      <c r="G5471" t="s">
        <v>130</v>
      </c>
      <c r="H5471" t="s">
        <v>679</v>
      </c>
      <c r="I5471" t="s">
        <v>2711</v>
      </c>
      <c r="J5471" t="s">
        <v>15</v>
      </c>
      <c r="K5471" t="s">
        <v>4426</v>
      </c>
      <c r="M5471" t="str">
        <f t="shared" si="85"/>
        <v>40632Orlando Magic</v>
      </c>
    </row>
    <row r="5472" spans="1:13" ht="17">
      <c r="A5472" t="s">
        <v>9978</v>
      </c>
      <c r="B5472" s="2">
        <v>40630</v>
      </c>
      <c r="C5472" t="s">
        <v>4398</v>
      </c>
      <c r="D5472" t="s">
        <v>9</v>
      </c>
      <c r="E5472" t="s">
        <v>2648</v>
      </c>
      <c r="F5472" t="s">
        <v>11</v>
      </c>
      <c r="G5472" t="s">
        <v>60</v>
      </c>
      <c r="H5472" t="s">
        <v>137</v>
      </c>
      <c r="I5472" t="s">
        <v>2711</v>
      </c>
      <c r="J5472" t="s">
        <v>15</v>
      </c>
      <c r="K5472" t="s">
        <v>4426</v>
      </c>
      <c r="M5472" t="str">
        <f t="shared" si="85"/>
        <v>40630Orlando Magic</v>
      </c>
    </row>
    <row r="5473" spans="1:13" ht="17">
      <c r="A5473" t="s">
        <v>9979</v>
      </c>
      <c r="B5473" s="2">
        <v>40627</v>
      </c>
      <c r="C5473" t="s">
        <v>45</v>
      </c>
      <c r="D5473" t="s">
        <v>17</v>
      </c>
      <c r="E5473" t="s">
        <v>1714</v>
      </c>
      <c r="F5473" t="s">
        <v>11</v>
      </c>
      <c r="G5473" t="s">
        <v>345</v>
      </c>
      <c r="H5473" t="s">
        <v>679</v>
      </c>
      <c r="I5473" t="s">
        <v>2711</v>
      </c>
      <c r="J5473" t="s">
        <v>15</v>
      </c>
      <c r="K5473" t="s">
        <v>4426</v>
      </c>
      <c r="M5473" t="str">
        <f t="shared" si="85"/>
        <v>40627Orlando Magic</v>
      </c>
    </row>
    <row r="5474" spans="1:13" ht="17">
      <c r="A5474" t="s">
        <v>9980</v>
      </c>
      <c r="B5474" s="2">
        <v>40625</v>
      </c>
      <c r="C5474" t="s">
        <v>4398</v>
      </c>
      <c r="D5474" t="s">
        <v>17</v>
      </c>
      <c r="E5474" t="s">
        <v>2215</v>
      </c>
      <c r="F5474" t="s">
        <v>11</v>
      </c>
      <c r="G5474" t="s">
        <v>158</v>
      </c>
      <c r="H5474" t="s">
        <v>440</v>
      </c>
      <c r="I5474" t="s">
        <v>2711</v>
      </c>
      <c r="J5474" t="s">
        <v>15</v>
      </c>
      <c r="K5474" t="s">
        <v>4426</v>
      </c>
      <c r="M5474" t="str">
        <f t="shared" si="85"/>
        <v>40625Orlando Magic</v>
      </c>
    </row>
    <row r="5475" spans="1:13" ht="17">
      <c r="A5475" t="s">
        <v>9981</v>
      </c>
      <c r="B5475" s="2">
        <v>40623</v>
      </c>
      <c r="C5475" t="s">
        <v>4381</v>
      </c>
      <c r="D5475" t="s">
        <v>17</v>
      </c>
      <c r="E5475" t="s">
        <v>392</v>
      </c>
      <c r="F5475" t="s">
        <v>11</v>
      </c>
      <c r="G5475" t="s">
        <v>466</v>
      </c>
      <c r="H5475" t="s">
        <v>631</v>
      </c>
      <c r="I5475" t="s">
        <v>2711</v>
      </c>
      <c r="J5475" t="s">
        <v>15</v>
      </c>
      <c r="K5475" t="s">
        <v>4426</v>
      </c>
      <c r="M5475" t="str">
        <f t="shared" si="85"/>
        <v>40623Orlando Magic</v>
      </c>
    </row>
    <row r="5476" spans="1:13" ht="17">
      <c r="A5476" t="s">
        <v>9982</v>
      </c>
      <c r="B5476" s="2">
        <v>40620</v>
      </c>
      <c r="C5476" t="s">
        <v>107</v>
      </c>
      <c r="D5476" t="s">
        <v>17</v>
      </c>
      <c r="E5476" t="s">
        <v>732</v>
      </c>
      <c r="F5476" t="s">
        <v>11</v>
      </c>
      <c r="G5476" t="s">
        <v>395</v>
      </c>
      <c r="H5476" t="s">
        <v>144</v>
      </c>
      <c r="I5476" t="s">
        <v>2711</v>
      </c>
      <c r="J5476" t="s">
        <v>15</v>
      </c>
      <c r="K5476" t="s">
        <v>4426</v>
      </c>
      <c r="M5476" t="str">
        <f t="shared" si="85"/>
        <v>40620Orlando Magic</v>
      </c>
    </row>
    <row r="5477" spans="1:13" ht="17">
      <c r="A5477" t="s">
        <v>9983</v>
      </c>
      <c r="B5477" s="2">
        <v>40618</v>
      </c>
      <c r="C5477" t="s">
        <v>4385</v>
      </c>
      <c r="D5477" t="s">
        <v>17</v>
      </c>
      <c r="E5477" t="s">
        <v>760</v>
      </c>
      <c r="F5477" t="s">
        <v>11</v>
      </c>
      <c r="G5477" t="s">
        <v>89</v>
      </c>
      <c r="H5477" t="s">
        <v>712</v>
      </c>
      <c r="I5477" t="s">
        <v>2711</v>
      </c>
      <c r="J5477" t="s">
        <v>15</v>
      </c>
      <c r="K5477" t="s">
        <v>4426</v>
      </c>
      <c r="M5477" t="str">
        <f t="shared" si="85"/>
        <v>40618Orlando Magic</v>
      </c>
    </row>
    <row r="5478" spans="1:13" ht="17">
      <c r="A5478" t="s">
        <v>9984</v>
      </c>
      <c r="B5478" s="2">
        <v>40616</v>
      </c>
      <c r="C5478" t="s">
        <v>4407</v>
      </c>
      <c r="D5478" t="s">
        <v>9</v>
      </c>
      <c r="E5478" t="s">
        <v>2688</v>
      </c>
      <c r="F5478" t="s">
        <v>11</v>
      </c>
      <c r="G5478" t="s">
        <v>79</v>
      </c>
      <c r="H5478" t="s">
        <v>774</v>
      </c>
      <c r="I5478" t="s">
        <v>2711</v>
      </c>
      <c r="J5478" t="s">
        <v>15</v>
      </c>
      <c r="K5478" t="s">
        <v>4426</v>
      </c>
      <c r="M5478" t="str">
        <f t="shared" si="85"/>
        <v>40616Orlando Magic</v>
      </c>
    </row>
    <row r="5479" spans="1:13" ht="17">
      <c r="A5479" t="s">
        <v>9985</v>
      </c>
      <c r="B5479" s="2">
        <v>40615</v>
      </c>
      <c r="C5479" t="s">
        <v>4405</v>
      </c>
      <c r="D5479" t="s">
        <v>17</v>
      </c>
      <c r="E5479" t="s">
        <v>2352</v>
      </c>
      <c r="F5479" t="s">
        <v>11</v>
      </c>
      <c r="G5479" t="s">
        <v>312</v>
      </c>
      <c r="H5479" t="s">
        <v>233</v>
      </c>
      <c r="I5479" t="s">
        <v>2711</v>
      </c>
      <c r="J5479" t="s">
        <v>15</v>
      </c>
      <c r="K5479" t="s">
        <v>4426</v>
      </c>
      <c r="M5479" t="str">
        <f t="shared" si="85"/>
        <v>40615Orlando Magic</v>
      </c>
    </row>
    <row r="5480" spans="1:13" ht="17">
      <c r="A5480" t="s">
        <v>9986</v>
      </c>
      <c r="B5480" s="2">
        <v>40613</v>
      </c>
      <c r="C5480" t="s">
        <v>4406</v>
      </c>
      <c r="D5480" t="s">
        <v>9</v>
      </c>
      <c r="E5480" t="s">
        <v>2754</v>
      </c>
      <c r="F5480" t="s">
        <v>11</v>
      </c>
      <c r="G5480" t="s">
        <v>178</v>
      </c>
      <c r="H5480" t="s">
        <v>220</v>
      </c>
      <c r="I5480" t="s">
        <v>2711</v>
      </c>
      <c r="J5480" t="s">
        <v>15</v>
      </c>
      <c r="K5480" t="s">
        <v>4426</v>
      </c>
      <c r="M5480" t="str">
        <f t="shared" si="85"/>
        <v>40613Orlando Magic</v>
      </c>
    </row>
    <row r="5481" spans="1:13" ht="17">
      <c r="A5481" t="s">
        <v>9987</v>
      </c>
      <c r="B5481" s="2">
        <v>40611</v>
      </c>
      <c r="C5481" t="s">
        <v>4394</v>
      </c>
      <c r="D5481" t="s">
        <v>17</v>
      </c>
      <c r="E5481" t="s">
        <v>441</v>
      </c>
      <c r="F5481" t="s">
        <v>11</v>
      </c>
      <c r="G5481" t="s">
        <v>43</v>
      </c>
      <c r="H5481" t="s">
        <v>124</v>
      </c>
      <c r="I5481" t="s">
        <v>2711</v>
      </c>
      <c r="J5481" t="s">
        <v>15</v>
      </c>
      <c r="K5481" t="s">
        <v>4426</v>
      </c>
      <c r="M5481" t="str">
        <f t="shared" si="85"/>
        <v>40611Orlando Magic</v>
      </c>
    </row>
    <row r="5482" spans="1:13" ht="17">
      <c r="A5482" t="s">
        <v>9988</v>
      </c>
      <c r="B5482" s="2">
        <v>40609</v>
      </c>
      <c r="C5482" t="s">
        <v>58</v>
      </c>
      <c r="D5482" t="s">
        <v>9</v>
      </c>
      <c r="E5482" t="s">
        <v>499</v>
      </c>
      <c r="F5482" t="s">
        <v>11</v>
      </c>
      <c r="G5482" t="s">
        <v>60</v>
      </c>
      <c r="H5482" t="s">
        <v>679</v>
      </c>
      <c r="I5482" t="s">
        <v>2711</v>
      </c>
      <c r="J5482" t="s">
        <v>15</v>
      </c>
      <c r="K5482" t="s">
        <v>4426</v>
      </c>
      <c r="M5482" t="str">
        <f t="shared" si="85"/>
        <v>40609Orlando Magic</v>
      </c>
    </row>
    <row r="5483" spans="1:13" ht="17">
      <c r="A5483" t="s">
        <v>9989</v>
      </c>
      <c r="B5483" s="2">
        <v>40606</v>
      </c>
      <c r="C5483" t="s">
        <v>142</v>
      </c>
      <c r="D5483" t="s">
        <v>9</v>
      </c>
      <c r="E5483" t="s">
        <v>605</v>
      </c>
      <c r="F5483" t="s">
        <v>11</v>
      </c>
      <c r="G5483" t="s">
        <v>60</v>
      </c>
      <c r="H5483" t="s">
        <v>597</v>
      </c>
      <c r="I5483" t="s">
        <v>2711</v>
      </c>
      <c r="J5483" t="s">
        <v>15</v>
      </c>
      <c r="K5483" t="s">
        <v>4426</v>
      </c>
      <c r="M5483" t="str">
        <f t="shared" si="85"/>
        <v>40606Orlando Magic</v>
      </c>
    </row>
    <row r="5484" spans="1:13" ht="17">
      <c r="A5484" t="s">
        <v>9990</v>
      </c>
      <c r="B5484" s="2">
        <v>40605</v>
      </c>
      <c r="C5484" t="s">
        <v>4396</v>
      </c>
      <c r="D5484" t="s">
        <v>17</v>
      </c>
      <c r="E5484" t="s">
        <v>1757</v>
      </c>
      <c r="F5484" t="s">
        <v>11</v>
      </c>
      <c r="G5484" t="s">
        <v>36</v>
      </c>
      <c r="H5484" t="s">
        <v>285</v>
      </c>
      <c r="I5484" t="s">
        <v>2711</v>
      </c>
      <c r="J5484" t="s">
        <v>15</v>
      </c>
      <c r="K5484" t="s">
        <v>4426</v>
      </c>
      <c r="M5484" t="str">
        <f t="shared" si="85"/>
        <v>40605Orlando Magic</v>
      </c>
    </row>
    <row r="5485" spans="1:13" ht="17">
      <c r="A5485" t="s">
        <v>9991</v>
      </c>
      <c r="B5485" s="2">
        <v>40603</v>
      </c>
      <c r="C5485" t="s">
        <v>125</v>
      </c>
      <c r="D5485" t="s">
        <v>17</v>
      </c>
      <c r="E5485" t="s">
        <v>921</v>
      </c>
      <c r="F5485" t="s">
        <v>11</v>
      </c>
      <c r="G5485" t="s">
        <v>136</v>
      </c>
      <c r="H5485" t="s">
        <v>27</v>
      </c>
      <c r="I5485" t="s">
        <v>2711</v>
      </c>
      <c r="J5485" t="s">
        <v>15</v>
      </c>
      <c r="K5485" t="s">
        <v>4426</v>
      </c>
      <c r="M5485" t="str">
        <f t="shared" si="85"/>
        <v>40603Orlando Magic</v>
      </c>
    </row>
    <row r="5486" spans="1:13" ht="17">
      <c r="A5486" t="s">
        <v>9992</v>
      </c>
      <c r="B5486" s="2">
        <v>40601</v>
      </c>
      <c r="C5486" t="s">
        <v>16</v>
      </c>
      <c r="D5486" t="s">
        <v>17</v>
      </c>
      <c r="E5486" t="s">
        <v>842</v>
      </c>
      <c r="F5486" t="s">
        <v>11</v>
      </c>
      <c r="G5486" t="s">
        <v>328</v>
      </c>
      <c r="H5486" t="s">
        <v>393</v>
      </c>
      <c r="I5486" t="s">
        <v>2711</v>
      </c>
      <c r="J5486" t="s">
        <v>15</v>
      </c>
      <c r="K5486" t="s">
        <v>4426</v>
      </c>
      <c r="M5486" t="str">
        <f t="shared" si="85"/>
        <v>40601Orlando Magic</v>
      </c>
    </row>
    <row r="5487" spans="1:13" ht="17">
      <c r="A5487" t="s">
        <v>9993</v>
      </c>
      <c r="B5487" s="2">
        <v>40599</v>
      </c>
      <c r="C5487" t="s">
        <v>190</v>
      </c>
      <c r="D5487" t="s">
        <v>17</v>
      </c>
      <c r="E5487" t="s">
        <v>2352</v>
      </c>
      <c r="F5487" t="s">
        <v>11</v>
      </c>
      <c r="G5487" t="s">
        <v>312</v>
      </c>
      <c r="H5487" t="s">
        <v>20</v>
      </c>
      <c r="I5487" t="s">
        <v>2711</v>
      </c>
      <c r="J5487" t="s">
        <v>15</v>
      </c>
      <c r="K5487" t="s">
        <v>4426</v>
      </c>
      <c r="M5487" t="str">
        <f t="shared" si="85"/>
        <v>40599Orlando Magic</v>
      </c>
    </row>
    <row r="5488" spans="1:13" ht="17">
      <c r="A5488" t="s">
        <v>9994</v>
      </c>
      <c r="B5488" s="2">
        <v>40597</v>
      </c>
      <c r="C5488" t="s">
        <v>229</v>
      </c>
      <c r="D5488" t="s">
        <v>9</v>
      </c>
      <c r="E5488" t="s">
        <v>471</v>
      </c>
      <c r="F5488" t="s">
        <v>11</v>
      </c>
      <c r="G5488" t="s">
        <v>1121</v>
      </c>
      <c r="H5488" t="s">
        <v>151</v>
      </c>
      <c r="I5488" t="s">
        <v>2711</v>
      </c>
      <c r="J5488" t="s">
        <v>15</v>
      </c>
      <c r="K5488" t="s">
        <v>4426</v>
      </c>
      <c r="M5488" t="str">
        <f t="shared" si="85"/>
        <v>40597Orlando Magic</v>
      </c>
    </row>
    <row r="5489" spans="1:13" ht="17">
      <c r="A5489" t="s">
        <v>9995</v>
      </c>
      <c r="B5489" s="2">
        <v>40590</v>
      </c>
      <c r="C5489" t="s">
        <v>128</v>
      </c>
      <c r="D5489" t="s">
        <v>17</v>
      </c>
      <c r="E5489" t="s">
        <v>2755</v>
      </c>
      <c r="F5489" t="s">
        <v>11</v>
      </c>
      <c r="G5489" t="s">
        <v>835</v>
      </c>
      <c r="H5489" t="s">
        <v>369</v>
      </c>
      <c r="I5489" t="s">
        <v>2711</v>
      </c>
      <c r="J5489" t="s">
        <v>15</v>
      </c>
      <c r="K5489" t="s">
        <v>4426</v>
      </c>
      <c r="M5489" t="str">
        <f t="shared" si="85"/>
        <v>40590Orlando Magic</v>
      </c>
    </row>
    <row r="5490" spans="1:13" ht="17">
      <c r="A5490" t="s">
        <v>9996</v>
      </c>
      <c r="B5490" s="2">
        <v>40587</v>
      </c>
      <c r="C5490" t="s">
        <v>225</v>
      </c>
      <c r="D5490" t="s">
        <v>17</v>
      </c>
      <c r="E5490" t="s">
        <v>2756</v>
      </c>
      <c r="F5490" t="s">
        <v>11</v>
      </c>
      <c r="G5490" t="s">
        <v>158</v>
      </c>
      <c r="H5490" t="s">
        <v>259</v>
      </c>
      <c r="I5490" t="s">
        <v>2711</v>
      </c>
      <c r="J5490" t="s">
        <v>15</v>
      </c>
      <c r="K5490" t="s">
        <v>4426</v>
      </c>
      <c r="M5490" t="str">
        <f t="shared" si="85"/>
        <v>40587Orlando Magic</v>
      </c>
    </row>
    <row r="5491" spans="1:13" ht="17">
      <c r="A5491" t="s">
        <v>9997</v>
      </c>
      <c r="B5491" s="2">
        <v>40585</v>
      </c>
      <c r="C5491" t="s">
        <v>204</v>
      </c>
      <c r="D5491" t="s">
        <v>9</v>
      </c>
      <c r="E5491" t="s">
        <v>865</v>
      </c>
      <c r="F5491" t="s">
        <v>11</v>
      </c>
      <c r="G5491" t="s">
        <v>184</v>
      </c>
      <c r="H5491" t="s">
        <v>321</v>
      </c>
      <c r="I5491" t="s">
        <v>2711</v>
      </c>
      <c r="J5491" t="s">
        <v>15</v>
      </c>
      <c r="K5491" t="s">
        <v>4426</v>
      </c>
      <c r="M5491" t="str">
        <f t="shared" si="85"/>
        <v>40585Orlando Magic</v>
      </c>
    </row>
    <row r="5492" spans="1:13" ht="17">
      <c r="A5492" t="s">
        <v>9998</v>
      </c>
      <c r="B5492" s="2">
        <v>40583</v>
      </c>
      <c r="C5492" t="s">
        <v>4384</v>
      </c>
      <c r="D5492" t="s">
        <v>17</v>
      </c>
      <c r="E5492" t="s">
        <v>790</v>
      </c>
      <c r="F5492" t="s">
        <v>11</v>
      </c>
      <c r="G5492" t="s">
        <v>158</v>
      </c>
      <c r="H5492" t="s">
        <v>387</v>
      </c>
      <c r="I5492" t="s">
        <v>2711</v>
      </c>
      <c r="J5492" t="s">
        <v>15</v>
      </c>
      <c r="K5492" t="s">
        <v>4426</v>
      </c>
      <c r="M5492" t="str">
        <f t="shared" si="85"/>
        <v>40583Orlando Magic</v>
      </c>
    </row>
    <row r="5493" spans="1:13" ht="17">
      <c r="A5493" t="s">
        <v>9999</v>
      </c>
      <c r="B5493" s="2">
        <v>40582</v>
      </c>
      <c r="C5493" t="s">
        <v>134</v>
      </c>
      <c r="D5493" t="s">
        <v>17</v>
      </c>
      <c r="E5493" t="s">
        <v>1480</v>
      </c>
      <c r="F5493" t="s">
        <v>11</v>
      </c>
      <c r="G5493" t="s">
        <v>303</v>
      </c>
      <c r="H5493" t="s">
        <v>64</v>
      </c>
      <c r="I5493" t="s">
        <v>2711</v>
      </c>
      <c r="J5493" t="s">
        <v>15</v>
      </c>
      <c r="K5493" t="s">
        <v>4426</v>
      </c>
      <c r="M5493" t="str">
        <f t="shared" si="85"/>
        <v>40582Orlando Magic</v>
      </c>
    </row>
    <row r="5494" spans="1:13" ht="17">
      <c r="A5494" t="s">
        <v>10000</v>
      </c>
      <c r="B5494" s="2">
        <v>40580</v>
      </c>
      <c r="C5494" t="s">
        <v>4390</v>
      </c>
      <c r="D5494" t="s">
        <v>9</v>
      </c>
      <c r="E5494" t="s">
        <v>2757</v>
      </c>
      <c r="F5494" t="s">
        <v>11</v>
      </c>
      <c r="G5494" t="s">
        <v>491</v>
      </c>
      <c r="H5494" t="s">
        <v>321</v>
      </c>
      <c r="I5494" t="s">
        <v>2711</v>
      </c>
      <c r="J5494" t="s">
        <v>15</v>
      </c>
      <c r="K5494" t="s">
        <v>4426</v>
      </c>
      <c r="M5494" t="str">
        <f t="shared" si="85"/>
        <v>40580Orlando Magic</v>
      </c>
    </row>
    <row r="5495" spans="1:13" ht="17">
      <c r="A5495" t="s">
        <v>10001</v>
      </c>
      <c r="B5495" s="2">
        <v>40578</v>
      </c>
      <c r="C5495" t="s">
        <v>4386</v>
      </c>
      <c r="D5495" t="s">
        <v>17</v>
      </c>
      <c r="E5495" t="s">
        <v>813</v>
      </c>
      <c r="F5495" t="s">
        <v>11</v>
      </c>
      <c r="G5495" t="s">
        <v>312</v>
      </c>
      <c r="H5495" t="s">
        <v>64</v>
      </c>
      <c r="I5495" t="s">
        <v>2711</v>
      </c>
      <c r="J5495" t="s">
        <v>15</v>
      </c>
      <c r="K5495" t="s">
        <v>4426</v>
      </c>
      <c r="M5495" t="str">
        <f t="shared" si="85"/>
        <v>40578Orlando Magic</v>
      </c>
    </row>
    <row r="5496" spans="1:13" ht="17">
      <c r="A5496" t="s">
        <v>10002</v>
      </c>
      <c r="B5496" s="2">
        <v>40577</v>
      </c>
      <c r="C5496" t="s">
        <v>95</v>
      </c>
      <c r="D5496" t="s">
        <v>9</v>
      </c>
      <c r="E5496" t="s">
        <v>52</v>
      </c>
      <c r="F5496" t="s">
        <v>11</v>
      </c>
      <c r="G5496" t="s">
        <v>293</v>
      </c>
      <c r="H5496" t="s">
        <v>424</v>
      </c>
      <c r="I5496" t="s">
        <v>2711</v>
      </c>
      <c r="J5496" t="s">
        <v>15</v>
      </c>
      <c r="K5496" t="s">
        <v>4426</v>
      </c>
      <c r="M5496" t="str">
        <f t="shared" si="85"/>
        <v>40577Orlando Magic</v>
      </c>
    </row>
    <row r="5497" spans="1:13" ht="17">
      <c r="A5497" t="s">
        <v>10003</v>
      </c>
      <c r="B5497" s="2">
        <v>40574</v>
      </c>
      <c r="C5497" t="s">
        <v>4389</v>
      </c>
      <c r="D5497" t="s">
        <v>9</v>
      </c>
      <c r="E5497" t="s">
        <v>49</v>
      </c>
      <c r="F5497" t="s">
        <v>11</v>
      </c>
      <c r="G5497" t="s">
        <v>105</v>
      </c>
      <c r="H5497" t="s">
        <v>335</v>
      </c>
      <c r="I5497" t="s">
        <v>2711</v>
      </c>
      <c r="J5497" t="s">
        <v>15</v>
      </c>
      <c r="K5497" t="s">
        <v>4426</v>
      </c>
      <c r="M5497" t="str">
        <f t="shared" si="85"/>
        <v>40574Orlando Magic</v>
      </c>
    </row>
    <row r="5498" spans="1:13" ht="17">
      <c r="A5498" t="s">
        <v>10004</v>
      </c>
      <c r="B5498" s="2">
        <v>40573</v>
      </c>
      <c r="C5498" t="s">
        <v>21</v>
      </c>
      <c r="D5498" t="s">
        <v>17</v>
      </c>
      <c r="E5498" t="s">
        <v>669</v>
      </c>
      <c r="F5498" t="s">
        <v>11</v>
      </c>
      <c r="G5498" t="s">
        <v>2758</v>
      </c>
      <c r="H5498" t="s">
        <v>57</v>
      </c>
      <c r="I5498" t="s">
        <v>2711</v>
      </c>
      <c r="J5498" t="s">
        <v>15</v>
      </c>
      <c r="K5498" t="s">
        <v>4426</v>
      </c>
      <c r="M5498" t="str">
        <f t="shared" si="85"/>
        <v>40573Orlando Magic</v>
      </c>
    </row>
    <row r="5499" spans="1:13" ht="17">
      <c r="A5499" t="s">
        <v>10005</v>
      </c>
      <c r="B5499" s="2">
        <v>40571</v>
      </c>
      <c r="C5499" t="s">
        <v>4383</v>
      </c>
      <c r="D5499" t="s">
        <v>9</v>
      </c>
      <c r="E5499" t="s">
        <v>695</v>
      </c>
      <c r="F5499" t="s">
        <v>11</v>
      </c>
      <c r="G5499" t="s">
        <v>105</v>
      </c>
      <c r="H5499" t="s">
        <v>573</v>
      </c>
      <c r="I5499" t="s">
        <v>2711</v>
      </c>
      <c r="J5499" t="s">
        <v>15</v>
      </c>
      <c r="K5499" t="s">
        <v>4426</v>
      </c>
      <c r="M5499" t="str">
        <f t="shared" si="85"/>
        <v>40571Orlando Magic</v>
      </c>
    </row>
    <row r="5500" spans="1:13" ht="17">
      <c r="A5500" t="s">
        <v>10006</v>
      </c>
      <c r="B5500" s="2">
        <v>40569</v>
      </c>
      <c r="C5500" t="s">
        <v>4380</v>
      </c>
      <c r="D5500" t="s">
        <v>17</v>
      </c>
      <c r="E5500" t="s">
        <v>2759</v>
      </c>
      <c r="F5500" t="s">
        <v>11</v>
      </c>
      <c r="G5500" t="s">
        <v>238</v>
      </c>
      <c r="H5500" t="s">
        <v>280</v>
      </c>
      <c r="I5500" t="s">
        <v>2711</v>
      </c>
      <c r="J5500" t="s">
        <v>15</v>
      </c>
      <c r="K5500" t="s">
        <v>4426</v>
      </c>
      <c r="M5500" t="str">
        <f t="shared" si="85"/>
        <v>40569Orlando Magic</v>
      </c>
    </row>
    <row r="5501" spans="1:13" ht="17">
      <c r="A5501" t="s">
        <v>10007</v>
      </c>
      <c r="B5501" s="2">
        <v>40567</v>
      </c>
      <c r="C5501" t="s">
        <v>167</v>
      </c>
      <c r="D5501" t="s">
        <v>9</v>
      </c>
      <c r="E5501" t="s">
        <v>1847</v>
      </c>
      <c r="F5501" t="s">
        <v>11</v>
      </c>
      <c r="G5501" t="s">
        <v>466</v>
      </c>
      <c r="H5501" t="s">
        <v>634</v>
      </c>
      <c r="I5501" t="s">
        <v>2711</v>
      </c>
      <c r="J5501" t="s">
        <v>15</v>
      </c>
      <c r="K5501" t="s">
        <v>4426</v>
      </c>
      <c r="M5501" t="str">
        <f t="shared" si="85"/>
        <v>40567Orlando Magic</v>
      </c>
    </row>
    <row r="5502" spans="1:13" ht="17">
      <c r="A5502" t="s">
        <v>10008</v>
      </c>
      <c r="B5502" s="2">
        <v>40565</v>
      </c>
      <c r="C5502" t="s">
        <v>4395</v>
      </c>
      <c r="D5502" t="s">
        <v>17</v>
      </c>
      <c r="E5502" t="s">
        <v>2518</v>
      </c>
      <c r="F5502" t="s">
        <v>11</v>
      </c>
      <c r="G5502" t="s">
        <v>72</v>
      </c>
      <c r="H5502" t="s">
        <v>127</v>
      </c>
      <c r="I5502" t="s">
        <v>2711</v>
      </c>
      <c r="J5502" t="s">
        <v>15</v>
      </c>
      <c r="K5502" t="s">
        <v>4426</v>
      </c>
      <c r="M5502" t="str">
        <f t="shared" si="85"/>
        <v>40565Orlando Magic</v>
      </c>
    </row>
    <row r="5503" spans="1:13" ht="17">
      <c r="A5503" t="s">
        <v>10009</v>
      </c>
      <c r="B5503" s="2">
        <v>40564</v>
      </c>
      <c r="C5503" t="s">
        <v>70</v>
      </c>
      <c r="D5503" t="s">
        <v>17</v>
      </c>
      <c r="E5503" t="s">
        <v>2760</v>
      </c>
      <c r="F5503" t="s">
        <v>11</v>
      </c>
      <c r="G5503" t="s">
        <v>805</v>
      </c>
      <c r="H5503" t="s">
        <v>512</v>
      </c>
      <c r="I5503" t="s">
        <v>2711</v>
      </c>
      <c r="J5503" t="s">
        <v>15</v>
      </c>
      <c r="K5503" t="s">
        <v>4426</v>
      </c>
      <c r="M5503" t="str">
        <f t="shared" si="85"/>
        <v>40564Orlando Magic</v>
      </c>
    </row>
    <row r="5504" spans="1:13" ht="17">
      <c r="A5504" t="s">
        <v>10010</v>
      </c>
      <c r="B5504" s="2">
        <v>40562</v>
      </c>
      <c r="C5504" t="s">
        <v>138</v>
      </c>
      <c r="D5504" t="s">
        <v>17</v>
      </c>
      <c r="E5504" t="s">
        <v>2761</v>
      </c>
      <c r="F5504" t="s">
        <v>11</v>
      </c>
      <c r="G5504" t="s">
        <v>188</v>
      </c>
      <c r="H5504" t="s">
        <v>784</v>
      </c>
      <c r="I5504" t="s">
        <v>2711</v>
      </c>
      <c r="J5504" t="s">
        <v>15</v>
      </c>
      <c r="K5504" t="s">
        <v>4426</v>
      </c>
      <c r="M5504" t="str">
        <f t="shared" si="85"/>
        <v>40562Orlando Magic</v>
      </c>
    </row>
    <row r="5505" spans="1:13" ht="17">
      <c r="A5505" t="s">
        <v>10011</v>
      </c>
      <c r="B5505" s="2">
        <v>40560</v>
      </c>
      <c r="C5505" t="s">
        <v>4390</v>
      </c>
      <c r="D5505" t="s">
        <v>9</v>
      </c>
      <c r="E5505" t="s">
        <v>1074</v>
      </c>
      <c r="F5505" t="s">
        <v>11</v>
      </c>
      <c r="G5505" t="s">
        <v>1106</v>
      </c>
      <c r="H5505" t="s">
        <v>560</v>
      </c>
      <c r="I5505" t="s">
        <v>2711</v>
      </c>
      <c r="J5505" t="s">
        <v>15</v>
      </c>
      <c r="K5505" t="s">
        <v>4426</v>
      </c>
      <c r="M5505" t="str">
        <f t="shared" si="85"/>
        <v>40560Orlando Magic</v>
      </c>
    </row>
    <row r="5506" spans="1:13" ht="17">
      <c r="A5506" t="s">
        <v>10012</v>
      </c>
      <c r="B5506" s="2">
        <v>40558</v>
      </c>
      <c r="C5506" t="s">
        <v>4401</v>
      </c>
      <c r="D5506" t="s">
        <v>17</v>
      </c>
      <c r="E5506" t="s">
        <v>2380</v>
      </c>
      <c r="F5506" t="s">
        <v>11</v>
      </c>
      <c r="G5506" t="s">
        <v>19</v>
      </c>
      <c r="H5506" t="s">
        <v>83</v>
      </c>
      <c r="I5506" t="s">
        <v>2711</v>
      </c>
      <c r="J5506" t="s">
        <v>15</v>
      </c>
      <c r="K5506" t="s">
        <v>4426</v>
      </c>
      <c r="M5506" t="str">
        <f t="shared" ref="M5506:M5569" si="86">CONCATENATE(B5506,K5506)</f>
        <v>40558Orlando Magic</v>
      </c>
    </row>
    <row r="5507" spans="1:13" ht="17">
      <c r="A5507" t="s">
        <v>10013</v>
      </c>
      <c r="B5507" s="2">
        <v>40556</v>
      </c>
      <c r="C5507" t="s">
        <v>4403</v>
      </c>
      <c r="D5507" t="s">
        <v>9</v>
      </c>
      <c r="E5507" t="s">
        <v>2762</v>
      </c>
      <c r="F5507" t="s">
        <v>11</v>
      </c>
      <c r="G5507" t="s">
        <v>105</v>
      </c>
      <c r="H5507" t="s">
        <v>280</v>
      </c>
      <c r="I5507" t="s">
        <v>2711</v>
      </c>
      <c r="J5507" t="s">
        <v>15</v>
      </c>
      <c r="K5507" t="s">
        <v>4426</v>
      </c>
      <c r="M5507" t="str">
        <f t="shared" si="86"/>
        <v>40556Orlando Magic</v>
      </c>
    </row>
    <row r="5508" spans="1:13" ht="17">
      <c r="A5508" t="s">
        <v>10014</v>
      </c>
      <c r="B5508" s="2">
        <v>40555</v>
      </c>
      <c r="C5508" t="s">
        <v>4400</v>
      </c>
      <c r="D5508" t="s">
        <v>9</v>
      </c>
      <c r="E5508" t="s">
        <v>2763</v>
      </c>
      <c r="F5508" t="s">
        <v>11</v>
      </c>
      <c r="G5508" t="s">
        <v>33</v>
      </c>
      <c r="H5508" t="s">
        <v>365</v>
      </c>
      <c r="I5508" t="s">
        <v>2711</v>
      </c>
      <c r="J5508" t="s">
        <v>15</v>
      </c>
      <c r="K5508" t="s">
        <v>4426</v>
      </c>
      <c r="M5508" t="str">
        <f t="shared" si="86"/>
        <v>40555Orlando Magic</v>
      </c>
    </row>
    <row r="5509" spans="1:13" ht="17">
      <c r="A5509" t="s">
        <v>10015</v>
      </c>
      <c r="B5509" s="2">
        <v>40551</v>
      </c>
      <c r="C5509" t="s">
        <v>4399</v>
      </c>
      <c r="D5509" t="s">
        <v>17</v>
      </c>
      <c r="E5509" t="s">
        <v>2764</v>
      </c>
      <c r="F5509" t="s">
        <v>11</v>
      </c>
      <c r="G5509" t="s">
        <v>238</v>
      </c>
      <c r="H5509" t="s">
        <v>573</v>
      </c>
      <c r="I5509" t="s">
        <v>2711</v>
      </c>
      <c r="J5509" t="s">
        <v>15</v>
      </c>
      <c r="K5509" t="s">
        <v>4426</v>
      </c>
      <c r="M5509" t="str">
        <f t="shared" si="86"/>
        <v>40551Orlando Magic</v>
      </c>
    </row>
    <row r="5510" spans="1:13" ht="17">
      <c r="A5510" t="s">
        <v>10016</v>
      </c>
      <c r="B5510" s="2">
        <v>40550</v>
      </c>
      <c r="C5510" t="s">
        <v>221</v>
      </c>
      <c r="D5510" t="s">
        <v>17</v>
      </c>
      <c r="E5510" t="s">
        <v>1744</v>
      </c>
      <c r="F5510" t="s">
        <v>11</v>
      </c>
      <c r="G5510" t="s">
        <v>373</v>
      </c>
      <c r="H5510" t="s">
        <v>173</v>
      </c>
      <c r="I5510" t="s">
        <v>2711</v>
      </c>
      <c r="J5510" t="s">
        <v>15</v>
      </c>
      <c r="K5510" t="s">
        <v>4426</v>
      </c>
      <c r="M5510" t="str">
        <f t="shared" si="86"/>
        <v>40550Orlando Magic</v>
      </c>
    </row>
    <row r="5511" spans="1:13" ht="17">
      <c r="A5511" t="s">
        <v>10017</v>
      </c>
      <c r="B5511" s="2">
        <v>40548</v>
      </c>
      <c r="C5511" t="s">
        <v>149</v>
      </c>
      <c r="D5511" t="s">
        <v>17</v>
      </c>
      <c r="E5511" t="s">
        <v>513</v>
      </c>
      <c r="F5511" t="s">
        <v>11</v>
      </c>
      <c r="G5511" t="s">
        <v>466</v>
      </c>
      <c r="H5511" t="s">
        <v>679</v>
      </c>
      <c r="I5511" t="s">
        <v>2711</v>
      </c>
      <c r="J5511" t="s">
        <v>15</v>
      </c>
      <c r="K5511" t="s">
        <v>4426</v>
      </c>
      <c r="M5511" t="str">
        <f t="shared" si="86"/>
        <v>40548Orlando Magic</v>
      </c>
    </row>
    <row r="5512" spans="1:13" ht="17">
      <c r="A5512" t="s">
        <v>10018</v>
      </c>
      <c r="B5512" s="2">
        <v>40546</v>
      </c>
      <c r="C5512" t="s">
        <v>77</v>
      </c>
      <c r="D5512" t="s">
        <v>17</v>
      </c>
      <c r="E5512" t="s">
        <v>539</v>
      </c>
      <c r="F5512" t="s">
        <v>11</v>
      </c>
      <c r="G5512" t="s">
        <v>328</v>
      </c>
      <c r="H5512" t="s">
        <v>171</v>
      </c>
      <c r="I5512" t="s">
        <v>2711</v>
      </c>
      <c r="J5512" t="s">
        <v>15</v>
      </c>
      <c r="K5512" t="s">
        <v>4426</v>
      </c>
      <c r="M5512" t="str">
        <f t="shared" si="86"/>
        <v>40546Orlando Magic</v>
      </c>
    </row>
    <row r="5513" spans="1:13" ht="17">
      <c r="A5513" t="s">
        <v>10019</v>
      </c>
      <c r="B5513" s="2">
        <v>40542</v>
      </c>
      <c r="C5513" t="s">
        <v>125</v>
      </c>
      <c r="D5513" t="s">
        <v>17</v>
      </c>
      <c r="E5513" t="s">
        <v>975</v>
      </c>
      <c r="F5513" t="s">
        <v>11</v>
      </c>
      <c r="G5513" t="s">
        <v>117</v>
      </c>
      <c r="H5513" t="s">
        <v>24</v>
      </c>
      <c r="I5513" t="s">
        <v>2711</v>
      </c>
      <c r="J5513" t="s">
        <v>15</v>
      </c>
      <c r="K5513" t="s">
        <v>4426</v>
      </c>
      <c r="M5513" t="str">
        <f t="shared" si="86"/>
        <v>40542Orlando Magic</v>
      </c>
    </row>
    <row r="5514" spans="1:13" ht="17">
      <c r="A5514" t="s">
        <v>10020</v>
      </c>
      <c r="B5514" s="2">
        <v>40540</v>
      </c>
      <c r="C5514" t="s">
        <v>4381</v>
      </c>
      <c r="D5514" t="s">
        <v>17</v>
      </c>
      <c r="E5514" t="s">
        <v>1744</v>
      </c>
      <c r="F5514" t="s">
        <v>11</v>
      </c>
      <c r="G5514" t="s">
        <v>117</v>
      </c>
      <c r="H5514" t="s">
        <v>428</v>
      </c>
      <c r="I5514" t="s">
        <v>2711</v>
      </c>
      <c r="J5514" t="s">
        <v>15</v>
      </c>
      <c r="K5514" t="s">
        <v>4426</v>
      </c>
      <c r="M5514" t="str">
        <f t="shared" si="86"/>
        <v>40540Orlando Magic</v>
      </c>
    </row>
    <row r="5515" spans="1:13" ht="17">
      <c r="A5515" t="s">
        <v>10021</v>
      </c>
      <c r="B5515" s="2">
        <v>40539</v>
      </c>
      <c r="C5515" t="s">
        <v>4382</v>
      </c>
      <c r="D5515" t="s">
        <v>17</v>
      </c>
      <c r="E5515" t="s">
        <v>1052</v>
      </c>
      <c r="F5515" t="s">
        <v>11</v>
      </c>
      <c r="G5515" t="s">
        <v>312</v>
      </c>
      <c r="H5515" t="s">
        <v>634</v>
      </c>
      <c r="I5515" t="s">
        <v>2711</v>
      </c>
      <c r="J5515" t="s">
        <v>15</v>
      </c>
      <c r="K5515" t="s">
        <v>4426</v>
      </c>
      <c r="M5515" t="str">
        <f t="shared" si="86"/>
        <v>40539Orlando Magic</v>
      </c>
    </row>
    <row r="5516" spans="1:13" ht="17">
      <c r="A5516" t="s">
        <v>10022</v>
      </c>
      <c r="B5516" s="2">
        <v>40537</v>
      </c>
      <c r="C5516" t="s">
        <v>28</v>
      </c>
      <c r="D5516" t="s">
        <v>17</v>
      </c>
      <c r="E5516" t="s">
        <v>1429</v>
      </c>
      <c r="F5516" t="s">
        <v>11</v>
      </c>
      <c r="G5516" t="s">
        <v>39</v>
      </c>
      <c r="H5516" t="s">
        <v>498</v>
      </c>
      <c r="I5516" t="s">
        <v>2711</v>
      </c>
      <c r="J5516" t="s">
        <v>15</v>
      </c>
      <c r="K5516" t="s">
        <v>4426</v>
      </c>
      <c r="M5516" t="str">
        <f t="shared" si="86"/>
        <v>40537Orlando Magic</v>
      </c>
    </row>
    <row r="5517" spans="1:13" ht="17">
      <c r="A5517" t="s">
        <v>10023</v>
      </c>
      <c r="B5517" s="2">
        <v>40535</v>
      </c>
      <c r="C5517" t="s">
        <v>165</v>
      </c>
      <c r="D5517" t="s">
        <v>17</v>
      </c>
      <c r="E5517" t="s">
        <v>2765</v>
      </c>
      <c r="F5517" t="s">
        <v>11</v>
      </c>
      <c r="G5517" t="s">
        <v>164</v>
      </c>
      <c r="H5517" t="s">
        <v>141</v>
      </c>
      <c r="I5517" t="s">
        <v>2711</v>
      </c>
      <c r="J5517" t="s">
        <v>15</v>
      </c>
      <c r="K5517" t="s">
        <v>4426</v>
      </c>
      <c r="M5517" t="str">
        <f t="shared" si="86"/>
        <v>40535Orlando Magic</v>
      </c>
    </row>
    <row r="5518" spans="1:13" ht="17">
      <c r="A5518" t="s">
        <v>10024</v>
      </c>
      <c r="B5518" s="2">
        <v>40533</v>
      </c>
      <c r="C5518" t="s">
        <v>87</v>
      </c>
      <c r="D5518" t="s">
        <v>9</v>
      </c>
      <c r="E5518" t="s">
        <v>1067</v>
      </c>
      <c r="F5518" t="s">
        <v>11</v>
      </c>
      <c r="G5518" t="s">
        <v>97</v>
      </c>
      <c r="H5518" t="s">
        <v>510</v>
      </c>
      <c r="I5518" t="s">
        <v>2711</v>
      </c>
      <c r="J5518" t="s">
        <v>15</v>
      </c>
      <c r="K5518" t="s">
        <v>4426</v>
      </c>
      <c r="M5518" t="str">
        <f t="shared" si="86"/>
        <v>40533Orlando Magic</v>
      </c>
    </row>
    <row r="5519" spans="1:13" ht="17">
      <c r="A5519" t="s">
        <v>10025</v>
      </c>
      <c r="B5519" s="2">
        <v>40532</v>
      </c>
      <c r="C5519" t="s">
        <v>4409</v>
      </c>
      <c r="D5519" t="s">
        <v>9</v>
      </c>
      <c r="E5519" t="s">
        <v>1709</v>
      </c>
      <c r="F5519" t="s">
        <v>11</v>
      </c>
      <c r="G5519" t="s">
        <v>97</v>
      </c>
      <c r="H5519" t="s">
        <v>516</v>
      </c>
      <c r="I5519" t="s">
        <v>2711</v>
      </c>
      <c r="J5519" t="s">
        <v>15</v>
      </c>
      <c r="K5519" t="s">
        <v>4426</v>
      </c>
      <c r="M5519" t="str">
        <f t="shared" si="86"/>
        <v>40532Orlando Magic</v>
      </c>
    </row>
    <row r="5520" spans="1:13" ht="17">
      <c r="A5520" t="s">
        <v>10026</v>
      </c>
      <c r="B5520" s="2">
        <v>40530</v>
      </c>
      <c r="C5520" t="s">
        <v>138</v>
      </c>
      <c r="D5520" t="s">
        <v>9</v>
      </c>
      <c r="E5520" t="s">
        <v>2750</v>
      </c>
      <c r="F5520" t="s">
        <v>11</v>
      </c>
      <c r="G5520" t="s">
        <v>47</v>
      </c>
      <c r="H5520" t="s">
        <v>496</v>
      </c>
      <c r="I5520" t="s">
        <v>2711</v>
      </c>
      <c r="J5520" t="s">
        <v>15</v>
      </c>
      <c r="K5520" t="s">
        <v>4426</v>
      </c>
      <c r="M5520" t="str">
        <f t="shared" si="86"/>
        <v>40530Orlando Magic</v>
      </c>
    </row>
    <row r="5521" spans="1:13" ht="17">
      <c r="A5521" t="s">
        <v>10027</v>
      </c>
      <c r="B5521" s="2">
        <v>40526</v>
      </c>
      <c r="C5521" t="s">
        <v>4402</v>
      </c>
      <c r="D5521" t="s">
        <v>9</v>
      </c>
      <c r="E5521" t="s">
        <v>1610</v>
      </c>
      <c r="F5521" t="s">
        <v>11</v>
      </c>
      <c r="G5521" t="s">
        <v>60</v>
      </c>
      <c r="H5521" t="s">
        <v>579</v>
      </c>
      <c r="I5521" t="s">
        <v>2711</v>
      </c>
      <c r="J5521" t="s">
        <v>15</v>
      </c>
      <c r="K5521" t="s">
        <v>4426</v>
      </c>
      <c r="M5521" t="str">
        <f t="shared" si="86"/>
        <v>40526Orlando Magic</v>
      </c>
    </row>
    <row r="5522" spans="1:13" ht="17">
      <c r="A5522" t="s">
        <v>10028</v>
      </c>
      <c r="B5522" s="2">
        <v>40524</v>
      </c>
      <c r="C5522" t="s">
        <v>4392</v>
      </c>
      <c r="D5522" t="s">
        <v>17</v>
      </c>
      <c r="E5522" t="s">
        <v>788</v>
      </c>
      <c r="F5522" t="s">
        <v>11</v>
      </c>
      <c r="G5522" t="s">
        <v>117</v>
      </c>
      <c r="H5522" t="s">
        <v>323</v>
      </c>
      <c r="I5522" t="s">
        <v>2711</v>
      </c>
      <c r="J5522" t="s">
        <v>15</v>
      </c>
      <c r="K5522" t="s">
        <v>4426</v>
      </c>
      <c r="M5522" t="str">
        <f t="shared" si="86"/>
        <v>40524Orlando Magic</v>
      </c>
    </row>
    <row r="5523" spans="1:13" ht="17">
      <c r="A5523" t="s">
        <v>10029</v>
      </c>
      <c r="B5523" s="2">
        <v>40522</v>
      </c>
      <c r="C5523" t="s">
        <v>4408</v>
      </c>
      <c r="D5523" t="s">
        <v>9</v>
      </c>
      <c r="E5523" t="s">
        <v>2404</v>
      </c>
      <c r="F5523" t="s">
        <v>11</v>
      </c>
      <c r="G5523" t="s">
        <v>287</v>
      </c>
      <c r="H5523" t="s">
        <v>408</v>
      </c>
      <c r="I5523" t="s">
        <v>2711</v>
      </c>
      <c r="J5523" t="s">
        <v>15</v>
      </c>
      <c r="K5523" t="s">
        <v>4426</v>
      </c>
      <c r="M5523" t="str">
        <f t="shared" si="86"/>
        <v>40522Orlando Magic</v>
      </c>
    </row>
    <row r="5524" spans="1:13" ht="17">
      <c r="A5524" t="s">
        <v>10030</v>
      </c>
      <c r="B5524" s="2">
        <v>40521</v>
      </c>
      <c r="C5524" t="s">
        <v>4393</v>
      </c>
      <c r="D5524" t="s">
        <v>9</v>
      </c>
      <c r="E5524" t="s">
        <v>1320</v>
      </c>
      <c r="F5524" t="s">
        <v>11</v>
      </c>
      <c r="G5524" t="s">
        <v>97</v>
      </c>
      <c r="H5524" t="s">
        <v>616</v>
      </c>
      <c r="I5524" t="s">
        <v>2711</v>
      </c>
      <c r="J5524" t="s">
        <v>15</v>
      </c>
      <c r="K5524" t="s">
        <v>4426</v>
      </c>
      <c r="M5524" t="str">
        <f t="shared" si="86"/>
        <v>40521Orlando Magic</v>
      </c>
    </row>
    <row r="5525" spans="1:13" ht="17">
      <c r="A5525" t="s">
        <v>10031</v>
      </c>
      <c r="B5525" s="2">
        <v>40518</v>
      </c>
      <c r="C5525" t="s">
        <v>934</v>
      </c>
      <c r="D5525" t="s">
        <v>9</v>
      </c>
      <c r="E5525" t="s">
        <v>1932</v>
      </c>
      <c r="F5525" t="s">
        <v>11</v>
      </c>
      <c r="G5525" t="s">
        <v>47</v>
      </c>
      <c r="H5525" t="s">
        <v>774</v>
      </c>
      <c r="I5525" t="s">
        <v>2711</v>
      </c>
      <c r="J5525" t="s">
        <v>15</v>
      </c>
      <c r="K5525" t="s">
        <v>4426</v>
      </c>
      <c r="M5525" t="str">
        <f t="shared" si="86"/>
        <v>40518Orlando Magic</v>
      </c>
    </row>
    <row r="5526" spans="1:13" ht="17">
      <c r="A5526" t="s">
        <v>10032</v>
      </c>
      <c r="B5526" s="2">
        <v>40516</v>
      </c>
      <c r="C5526" t="s">
        <v>4385</v>
      </c>
      <c r="D5526" t="s">
        <v>9</v>
      </c>
      <c r="E5526" t="s">
        <v>725</v>
      </c>
      <c r="F5526" t="s">
        <v>11</v>
      </c>
      <c r="G5526" t="s">
        <v>455</v>
      </c>
      <c r="H5526" t="s">
        <v>699</v>
      </c>
      <c r="I5526" t="s">
        <v>2711</v>
      </c>
      <c r="J5526" t="s">
        <v>15</v>
      </c>
      <c r="K5526" t="s">
        <v>4426</v>
      </c>
      <c r="M5526" t="str">
        <f t="shared" si="86"/>
        <v>40516Orlando Magic</v>
      </c>
    </row>
    <row r="5527" spans="1:13" ht="17">
      <c r="A5527" t="s">
        <v>10033</v>
      </c>
      <c r="B5527" s="2">
        <v>40515</v>
      </c>
      <c r="C5527" t="s">
        <v>4397</v>
      </c>
      <c r="D5527" t="s">
        <v>17</v>
      </c>
      <c r="E5527" t="s">
        <v>1851</v>
      </c>
      <c r="F5527" t="s">
        <v>11</v>
      </c>
      <c r="G5527" t="s">
        <v>109</v>
      </c>
      <c r="H5527" t="s">
        <v>562</v>
      </c>
      <c r="I5527" t="s">
        <v>2711</v>
      </c>
      <c r="J5527" t="s">
        <v>15</v>
      </c>
      <c r="K5527" t="s">
        <v>4426</v>
      </c>
      <c r="M5527" t="str">
        <f t="shared" si="86"/>
        <v>40515Orlando Magic</v>
      </c>
    </row>
    <row r="5528" spans="1:13" ht="17">
      <c r="A5528" t="s">
        <v>10034</v>
      </c>
      <c r="B5528" s="2">
        <v>40513</v>
      </c>
      <c r="C5528" t="s">
        <v>4383</v>
      </c>
      <c r="D5528" t="s">
        <v>17</v>
      </c>
      <c r="E5528" t="s">
        <v>2766</v>
      </c>
      <c r="F5528" t="s">
        <v>11</v>
      </c>
      <c r="G5528" t="s">
        <v>102</v>
      </c>
      <c r="H5528" t="s">
        <v>365</v>
      </c>
      <c r="I5528" t="s">
        <v>2711</v>
      </c>
      <c r="J5528" t="s">
        <v>15</v>
      </c>
      <c r="K5528" t="s">
        <v>4426</v>
      </c>
      <c r="M5528" t="str">
        <f t="shared" si="86"/>
        <v>40513Orlando Magic</v>
      </c>
    </row>
    <row r="5529" spans="1:13" ht="17">
      <c r="A5529" t="s">
        <v>10035</v>
      </c>
      <c r="B5529" s="2">
        <v>40512</v>
      </c>
      <c r="C5529" t="s">
        <v>167</v>
      </c>
      <c r="D5529" t="s">
        <v>17</v>
      </c>
      <c r="E5529" t="s">
        <v>1739</v>
      </c>
      <c r="F5529" t="s">
        <v>11</v>
      </c>
      <c r="G5529" t="s">
        <v>227</v>
      </c>
      <c r="H5529" t="s">
        <v>262</v>
      </c>
      <c r="I5529" t="s">
        <v>2711</v>
      </c>
      <c r="J5529" t="s">
        <v>15</v>
      </c>
      <c r="K5529" t="s">
        <v>4426</v>
      </c>
      <c r="M5529" t="str">
        <f t="shared" si="86"/>
        <v>40512Orlando Magic</v>
      </c>
    </row>
    <row r="5530" spans="1:13" ht="17">
      <c r="A5530" t="s">
        <v>10036</v>
      </c>
      <c r="B5530" s="2">
        <v>40509</v>
      </c>
      <c r="C5530" t="s">
        <v>4386</v>
      </c>
      <c r="D5530" t="s">
        <v>17</v>
      </c>
      <c r="E5530" t="s">
        <v>1009</v>
      </c>
      <c r="F5530" t="s">
        <v>11</v>
      </c>
      <c r="G5530" t="s">
        <v>47</v>
      </c>
      <c r="H5530" t="s">
        <v>315</v>
      </c>
      <c r="I5530" t="s">
        <v>2711</v>
      </c>
      <c r="J5530" t="s">
        <v>15</v>
      </c>
      <c r="K5530" t="s">
        <v>4426</v>
      </c>
      <c r="M5530" t="str">
        <f t="shared" si="86"/>
        <v>40509Orlando Magic</v>
      </c>
    </row>
    <row r="5531" spans="1:13" ht="17">
      <c r="A5531" t="s">
        <v>10037</v>
      </c>
      <c r="B5531" s="2">
        <v>40508</v>
      </c>
      <c r="C5531" t="s">
        <v>21</v>
      </c>
      <c r="D5531" t="s">
        <v>17</v>
      </c>
      <c r="E5531" t="s">
        <v>1041</v>
      </c>
      <c r="F5531" t="s">
        <v>11</v>
      </c>
      <c r="G5531" t="s">
        <v>266</v>
      </c>
      <c r="H5531" t="s">
        <v>510</v>
      </c>
      <c r="I5531" t="s">
        <v>2711</v>
      </c>
      <c r="J5531" t="s">
        <v>15</v>
      </c>
      <c r="K5531" t="s">
        <v>4426</v>
      </c>
      <c r="M5531" t="str">
        <f t="shared" si="86"/>
        <v>40508Orlando Magic</v>
      </c>
    </row>
    <row r="5532" spans="1:13" ht="17">
      <c r="A5532" t="s">
        <v>10038</v>
      </c>
      <c r="B5532" s="2">
        <v>40506</v>
      </c>
      <c r="C5532" t="s">
        <v>95</v>
      </c>
      <c r="D5532" t="s">
        <v>17</v>
      </c>
      <c r="E5532" t="s">
        <v>626</v>
      </c>
      <c r="F5532" t="s">
        <v>11</v>
      </c>
      <c r="G5532" t="s">
        <v>109</v>
      </c>
      <c r="H5532" t="s">
        <v>573</v>
      </c>
      <c r="I5532" t="s">
        <v>2711</v>
      </c>
      <c r="J5532" t="s">
        <v>15</v>
      </c>
      <c r="K5532" t="s">
        <v>4426</v>
      </c>
      <c r="M5532" t="str">
        <f t="shared" si="86"/>
        <v>40506Orlando Magic</v>
      </c>
    </row>
    <row r="5533" spans="1:13" ht="17">
      <c r="A5533" t="s">
        <v>10039</v>
      </c>
      <c r="B5533" s="2">
        <v>40504</v>
      </c>
      <c r="C5533" t="s">
        <v>4388</v>
      </c>
      <c r="D5533" t="s">
        <v>9</v>
      </c>
      <c r="E5533" t="s">
        <v>1853</v>
      </c>
      <c r="F5533" t="s">
        <v>11</v>
      </c>
      <c r="G5533" t="s">
        <v>99</v>
      </c>
      <c r="H5533" t="s">
        <v>335</v>
      </c>
      <c r="I5533" t="s">
        <v>2711</v>
      </c>
      <c r="J5533" t="s">
        <v>15</v>
      </c>
      <c r="K5533" t="s">
        <v>4426</v>
      </c>
      <c r="M5533" t="str">
        <f t="shared" si="86"/>
        <v>40504Orlando Magic</v>
      </c>
    </row>
    <row r="5534" spans="1:13" ht="17">
      <c r="A5534" t="s">
        <v>10040</v>
      </c>
      <c r="B5534" s="2">
        <v>40502</v>
      </c>
      <c r="C5534" t="s">
        <v>4380</v>
      </c>
      <c r="D5534" t="s">
        <v>17</v>
      </c>
      <c r="E5534" t="s">
        <v>2197</v>
      </c>
      <c r="F5534" t="s">
        <v>11</v>
      </c>
      <c r="G5534" t="s">
        <v>170</v>
      </c>
      <c r="H5534" t="s">
        <v>159</v>
      </c>
      <c r="I5534" t="s">
        <v>2711</v>
      </c>
      <c r="J5534" t="s">
        <v>15</v>
      </c>
      <c r="K5534" t="s">
        <v>4426</v>
      </c>
      <c r="M5534" t="str">
        <f t="shared" si="86"/>
        <v>40502Orlando Magic</v>
      </c>
    </row>
    <row r="5535" spans="1:13" ht="17">
      <c r="A5535" t="s">
        <v>10041</v>
      </c>
      <c r="B5535" s="2">
        <v>40500</v>
      </c>
      <c r="C5535" t="s">
        <v>41</v>
      </c>
      <c r="D5535" t="s">
        <v>17</v>
      </c>
      <c r="E5535" t="s">
        <v>1013</v>
      </c>
      <c r="F5535" t="s">
        <v>11</v>
      </c>
      <c r="G5535" t="s">
        <v>266</v>
      </c>
      <c r="H5535" t="s">
        <v>144</v>
      </c>
      <c r="I5535" t="s">
        <v>2711</v>
      </c>
      <c r="J5535" t="s">
        <v>15</v>
      </c>
      <c r="K5535" t="s">
        <v>4426</v>
      </c>
      <c r="M5535" t="str">
        <f t="shared" si="86"/>
        <v>40500Orlando Magic</v>
      </c>
    </row>
    <row r="5536" spans="1:13" ht="17">
      <c r="A5536" t="s">
        <v>10042</v>
      </c>
      <c r="B5536" s="2">
        <v>40497</v>
      </c>
      <c r="C5536" t="s">
        <v>61</v>
      </c>
      <c r="D5536" t="s">
        <v>17</v>
      </c>
      <c r="E5536" t="s">
        <v>2767</v>
      </c>
      <c r="F5536" t="s">
        <v>11</v>
      </c>
      <c r="G5536" t="s">
        <v>155</v>
      </c>
      <c r="H5536" t="s">
        <v>369</v>
      </c>
      <c r="I5536" t="s">
        <v>2711</v>
      </c>
      <c r="J5536" t="s">
        <v>15</v>
      </c>
      <c r="K5536" t="s">
        <v>4426</v>
      </c>
      <c r="M5536" t="str">
        <f t="shared" si="86"/>
        <v>40497Orlando Magic</v>
      </c>
    </row>
    <row r="5537" spans="1:13" ht="17">
      <c r="A5537" t="s">
        <v>10043</v>
      </c>
      <c r="B5537" s="2">
        <v>40495</v>
      </c>
      <c r="C5537" t="s">
        <v>4382</v>
      </c>
      <c r="D5537" t="s">
        <v>17</v>
      </c>
      <c r="E5537" t="s">
        <v>1673</v>
      </c>
      <c r="F5537" t="s">
        <v>11</v>
      </c>
      <c r="G5537" t="s">
        <v>305</v>
      </c>
      <c r="H5537" t="s">
        <v>516</v>
      </c>
      <c r="I5537" t="s">
        <v>2711</v>
      </c>
      <c r="J5537" t="s">
        <v>15</v>
      </c>
      <c r="K5537" t="s">
        <v>4426</v>
      </c>
      <c r="M5537" t="str">
        <f t="shared" si="86"/>
        <v>40495Orlando Magic</v>
      </c>
    </row>
    <row r="5538" spans="1:13" ht="17">
      <c r="A5538" t="s">
        <v>10044</v>
      </c>
      <c r="B5538" s="2">
        <v>40494</v>
      </c>
      <c r="C5538" t="s">
        <v>70</v>
      </c>
      <c r="D5538" t="s">
        <v>9</v>
      </c>
      <c r="E5538" t="s">
        <v>1232</v>
      </c>
      <c r="F5538" t="s">
        <v>11</v>
      </c>
      <c r="G5538" t="s">
        <v>1121</v>
      </c>
      <c r="H5538" t="s">
        <v>307</v>
      </c>
      <c r="I5538" t="s">
        <v>2711</v>
      </c>
      <c r="J5538" t="s">
        <v>15</v>
      </c>
      <c r="K5538" t="s">
        <v>4426</v>
      </c>
      <c r="M5538" t="str">
        <f t="shared" si="86"/>
        <v>40494Orlando Magic</v>
      </c>
    </row>
    <row r="5539" spans="1:13" ht="17">
      <c r="A5539" t="s">
        <v>10045</v>
      </c>
      <c r="B5539" s="2">
        <v>40492</v>
      </c>
      <c r="C5539" t="s">
        <v>111</v>
      </c>
      <c r="D5539" t="s">
        <v>9</v>
      </c>
      <c r="E5539" t="s">
        <v>207</v>
      </c>
      <c r="F5539" t="s">
        <v>11</v>
      </c>
      <c r="G5539" t="s">
        <v>291</v>
      </c>
      <c r="H5539" t="s">
        <v>528</v>
      </c>
      <c r="I5539" t="s">
        <v>2711</v>
      </c>
      <c r="J5539" t="s">
        <v>15</v>
      </c>
      <c r="K5539" t="s">
        <v>4426</v>
      </c>
      <c r="M5539" t="str">
        <f t="shared" si="86"/>
        <v>40492Orlando Magic</v>
      </c>
    </row>
    <row r="5540" spans="1:13" ht="17">
      <c r="A5540" t="s">
        <v>10046</v>
      </c>
      <c r="B5540" s="2">
        <v>40490</v>
      </c>
      <c r="C5540" t="s">
        <v>934</v>
      </c>
      <c r="D5540" t="s">
        <v>17</v>
      </c>
      <c r="E5540" t="s">
        <v>1188</v>
      </c>
      <c r="F5540" t="s">
        <v>11</v>
      </c>
      <c r="G5540" t="s">
        <v>188</v>
      </c>
      <c r="H5540" t="s">
        <v>355</v>
      </c>
      <c r="I5540" t="s">
        <v>2711</v>
      </c>
      <c r="J5540" t="s">
        <v>15</v>
      </c>
      <c r="K5540" t="s">
        <v>4426</v>
      </c>
      <c r="M5540" t="str">
        <f t="shared" si="86"/>
        <v>40490Orlando Magic</v>
      </c>
    </row>
    <row r="5541" spans="1:13" ht="17">
      <c r="A5541" t="s">
        <v>10047</v>
      </c>
      <c r="B5541" s="2">
        <v>40488</v>
      </c>
      <c r="C5541" t="s">
        <v>4387</v>
      </c>
      <c r="D5541" t="s">
        <v>17</v>
      </c>
      <c r="E5541" t="s">
        <v>1535</v>
      </c>
      <c r="F5541" t="s">
        <v>11</v>
      </c>
      <c r="G5541" t="s">
        <v>47</v>
      </c>
      <c r="H5541" t="s">
        <v>609</v>
      </c>
      <c r="I5541" t="s">
        <v>2711</v>
      </c>
      <c r="J5541" t="s">
        <v>15</v>
      </c>
      <c r="K5541" t="s">
        <v>4426</v>
      </c>
      <c r="M5541" t="str">
        <f t="shared" si="86"/>
        <v>40488Orlando Magic</v>
      </c>
    </row>
    <row r="5542" spans="1:13" ht="17">
      <c r="A5542" t="s">
        <v>10048</v>
      </c>
      <c r="B5542" s="2">
        <v>40487</v>
      </c>
      <c r="C5542" t="s">
        <v>45</v>
      </c>
      <c r="D5542" t="s">
        <v>17</v>
      </c>
      <c r="E5542" t="s">
        <v>845</v>
      </c>
      <c r="F5542" t="s">
        <v>11</v>
      </c>
      <c r="G5542" t="s">
        <v>2488</v>
      </c>
      <c r="H5542" t="s">
        <v>816</v>
      </c>
      <c r="I5542" t="s">
        <v>2711</v>
      </c>
      <c r="J5542" t="s">
        <v>15</v>
      </c>
      <c r="K5542" t="s">
        <v>4426</v>
      </c>
      <c r="M5542" t="str">
        <f t="shared" si="86"/>
        <v>40487Orlando Magic</v>
      </c>
    </row>
    <row r="5543" spans="1:13" ht="17">
      <c r="A5543" t="s">
        <v>10049</v>
      </c>
      <c r="B5543" s="2">
        <v>40485</v>
      </c>
      <c r="C5543" t="s">
        <v>176</v>
      </c>
      <c r="D5543" t="s">
        <v>17</v>
      </c>
      <c r="E5543" t="s">
        <v>2768</v>
      </c>
      <c r="F5543" t="s">
        <v>11</v>
      </c>
      <c r="G5543" t="s">
        <v>2769</v>
      </c>
      <c r="H5543" t="s">
        <v>440</v>
      </c>
      <c r="I5543" t="s">
        <v>2711</v>
      </c>
      <c r="J5543" t="s">
        <v>15</v>
      </c>
      <c r="K5543" t="s">
        <v>4426</v>
      </c>
      <c r="M5543" t="str">
        <f t="shared" si="86"/>
        <v>40485Orlando Magic</v>
      </c>
    </row>
    <row r="5544" spans="1:13" ht="17">
      <c r="A5544" t="s">
        <v>10050</v>
      </c>
      <c r="B5544" s="2">
        <v>40480</v>
      </c>
      <c r="C5544" t="s">
        <v>4396</v>
      </c>
      <c r="D5544" t="s">
        <v>9</v>
      </c>
      <c r="E5544" t="s">
        <v>2770</v>
      </c>
      <c r="F5544" t="s">
        <v>11</v>
      </c>
      <c r="G5544" t="s">
        <v>491</v>
      </c>
      <c r="H5544" t="s">
        <v>679</v>
      </c>
      <c r="I5544" t="s">
        <v>2711</v>
      </c>
      <c r="J5544" t="s">
        <v>15</v>
      </c>
      <c r="K5544" t="s">
        <v>4426</v>
      </c>
      <c r="M5544" t="str">
        <f t="shared" si="86"/>
        <v>40480Orlando Magic</v>
      </c>
    </row>
    <row r="5545" spans="1:13" ht="17">
      <c r="A5545" t="s">
        <v>10051</v>
      </c>
      <c r="B5545" s="2">
        <v>40479</v>
      </c>
      <c r="C5545" t="s">
        <v>128</v>
      </c>
      <c r="D5545" t="s">
        <v>17</v>
      </c>
      <c r="E5545" t="s">
        <v>2771</v>
      </c>
      <c r="F5545" t="s">
        <v>11</v>
      </c>
      <c r="G5545" t="s">
        <v>319</v>
      </c>
      <c r="H5545" t="s">
        <v>552</v>
      </c>
      <c r="I5545" t="s">
        <v>2711</v>
      </c>
      <c r="J5545" t="s">
        <v>15</v>
      </c>
      <c r="K5545" t="s">
        <v>4426</v>
      </c>
      <c r="M5545" t="str">
        <f t="shared" si="86"/>
        <v>40479Orlando Magic</v>
      </c>
    </row>
    <row r="5546" spans="1:13" ht="17">
      <c r="A5546" t="s">
        <v>10052</v>
      </c>
      <c r="B5546" s="2">
        <v>40282</v>
      </c>
      <c r="C5546" t="s">
        <v>138</v>
      </c>
      <c r="D5546" t="s">
        <v>17</v>
      </c>
      <c r="E5546" t="s">
        <v>2162</v>
      </c>
      <c r="F5546" t="s">
        <v>11</v>
      </c>
      <c r="G5546" t="s">
        <v>328</v>
      </c>
      <c r="H5546" t="s">
        <v>220</v>
      </c>
      <c r="I5546" t="s">
        <v>2711</v>
      </c>
      <c r="J5546" t="s">
        <v>15</v>
      </c>
      <c r="K5546" t="s">
        <v>4426</v>
      </c>
      <c r="M5546" t="str">
        <f t="shared" si="86"/>
        <v>40282Orlando Magic</v>
      </c>
    </row>
    <row r="5547" spans="1:13" ht="17">
      <c r="A5547" t="s">
        <v>10053</v>
      </c>
      <c r="B5547" s="2">
        <v>40280</v>
      </c>
      <c r="C5547" t="s">
        <v>4380</v>
      </c>
      <c r="D5547" t="s">
        <v>17</v>
      </c>
      <c r="E5547" t="s">
        <v>1176</v>
      </c>
      <c r="F5547" t="s">
        <v>11</v>
      </c>
      <c r="G5547" t="s">
        <v>218</v>
      </c>
      <c r="H5547" t="s">
        <v>253</v>
      </c>
      <c r="I5547" t="s">
        <v>2711</v>
      </c>
      <c r="J5547" t="s">
        <v>15</v>
      </c>
      <c r="K5547" t="s">
        <v>4426</v>
      </c>
      <c r="M5547" t="str">
        <f t="shared" si="86"/>
        <v>40280Orlando Magic</v>
      </c>
    </row>
    <row r="5548" spans="1:13" ht="17">
      <c r="A5548" t="s">
        <v>10054</v>
      </c>
      <c r="B5548" s="2">
        <v>40279</v>
      </c>
      <c r="C5548" t="s">
        <v>4381</v>
      </c>
      <c r="D5548" t="s">
        <v>17</v>
      </c>
      <c r="E5548" t="s">
        <v>349</v>
      </c>
      <c r="F5548" t="s">
        <v>11</v>
      </c>
      <c r="G5548" t="s">
        <v>212</v>
      </c>
      <c r="H5548" t="s">
        <v>297</v>
      </c>
      <c r="I5548" t="s">
        <v>2711</v>
      </c>
      <c r="J5548" t="s">
        <v>15</v>
      </c>
      <c r="K5548" t="s">
        <v>4426</v>
      </c>
      <c r="M5548" t="str">
        <f t="shared" si="86"/>
        <v>40279Orlando Magic</v>
      </c>
    </row>
    <row r="5549" spans="1:13" ht="17">
      <c r="A5549" t="s">
        <v>10055</v>
      </c>
      <c r="B5549" s="2">
        <v>40277</v>
      </c>
      <c r="C5549" t="s">
        <v>125</v>
      </c>
      <c r="D5549" t="s">
        <v>17</v>
      </c>
      <c r="E5549" t="s">
        <v>1045</v>
      </c>
      <c r="F5549" t="s">
        <v>11</v>
      </c>
      <c r="G5549" t="s">
        <v>805</v>
      </c>
      <c r="H5549" t="s">
        <v>181</v>
      </c>
      <c r="I5549" t="s">
        <v>2711</v>
      </c>
      <c r="J5549" t="s">
        <v>15</v>
      </c>
      <c r="K5549" t="s">
        <v>4426</v>
      </c>
      <c r="M5549" t="str">
        <f t="shared" si="86"/>
        <v>40277Orlando Magic</v>
      </c>
    </row>
    <row r="5550" spans="1:13" ht="17">
      <c r="A5550" t="s">
        <v>10056</v>
      </c>
      <c r="B5550" s="2">
        <v>40275</v>
      </c>
      <c r="C5550" t="s">
        <v>128</v>
      </c>
      <c r="D5550" t="s">
        <v>17</v>
      </c>
      <c r="E5550" t="s">
        <v>707</v>
      </c>
      <c r="F5550" t="s">
        <v>11</v>
      </c>
      <c r="G5550" t="s">
        <v>319</v>
      </c>
      <c r="H5550" t="s">
        <v>408</v>
      </c>
      <c r="I5550" t="s">
        <v>2711</v>
      </c>
      <c r="J5550" t="s">
        <v>15</v>
      </c>
      <c r="K5550" t="s">
        <v>4426</v>
      </c>
      <c r="M5550" t="str">
        <f t="shared" si="86"/>
        <v>40275Orlando Magic</v>
      </c>
    </row>
    <row r="5551" spans="1:13" ht="17">
      <c r="A5551" t="s">
        <v>10057</v>
      </c>
      <c r="B5551" s="2">
        <v>40272</v>
      </c>
      <c r="C5551" t="s">
        <v>61</v>
      </c>
      <c r="D5551" t="s">
        <v>17</v>
      </c>
      <c r="E5551" t="s">
        <v>2445</v>
      </c>
      <c r="F5551" t="s">
        <v>11</v>
      </c>
      <c r="G5551" t="s">
        <v>328</v>
      </c>
      <c r="H5551" t="s">
        <v>51</v>
      </c>
      <c r="I5551" t="s">
        <v>2711</v>
      </c>
      <c r="J5551" t="s">
        <v>15</v>
      </c>
      <c r="K5551" t="s">
        <v>4426</v>
      </c>
      <c r="M5551" t="str">
        <f t="shared" si="86"/>
        <v>40272Orlando Magic</v>
      </c>
    </row>
    <row r="5552" spans="1:13" ht="17">
      <c r="A5552" t="s">
        <v>10058</v>
      </c>
      <c r="B5552" s="2">
        <v>40270</v>
      </c>
      <c r="C5552" t="s">
        <v>4388</v>
      </c>
      <c r="D5552" t="s">
        <v>9</v>
      </c>
      <c r="E5552" t="s">
        <v>1269</v>
      </c>
      <c r="F5552" t="s">
        <v>11</v>
      </c>
      <c r="G5552" t="s">
        <v>287</v>
      </c>
      <c r="H5552" t="s">
        <v>332</v>
      </c>
      <c r="I5552" t="s">
        <v>2711</v>
      </c>
      <c r="J5552" t="s">
        <v>15</v>
      </c>
      <c r="K5552" t="s">
        <v>4426</v>
      </c>
      <c r="M5552" t="str">
        <f t="shared" si="86"/>
        <v>40270Orlando Magic</v>
      </c>
    </row>
    <row r="5553" spans="1:13" ht="17">
      <c r="A5553" t="s">
        <v>10059</v>
      </c>
      <c r="B5553" s="2">
        <v>40269</v>
      </c>
      <c r="C5553" t="s">
        <v>4399</v>
      </c>
      <c r="D5553" t="s">
        <v>17</v>
      </c>
      <c r="E5553" t="s">
        <v>157</v>
      </c>
      <c r="F5553" t="s">
        <v>11</v>
      </c>
      <c r="G5553" t="s">
        <v>39</v>
      </c>
      <c r="H5553" t="s">
        <v>285</v>
      </c>
      <c r="I5553" t="s">
        <v>2711</v>
      </c>
      <c r="J5553" t="s">
        <v>15</v>
      </c>
      <c r="K5553" t="s">
        <v>4426</v>
      </c>
      <c r="M5553" t="str">
        <f t="shared" si="86"/>
        <v>40269Orlando Magic</v>
      </c>
    </row>
    <row r="5554" spans="1:13" ht="17">
      <c r="A5554" t="s">
        <v>10060</v>
      </c>
      <c r="B5554" s="2">
        <v>40265</v>
      </c>
      <c r="C5554" t="s">
        <v>107</v>
      </c>
      <c r="D5554" t="s">
        <v>17</v>
      </c>
      <c r="E5554" t="s">
        <v>339</v>
      </c>
      <c r="F5554" t="s">
        <v>11</v>
      </c>
      <c r="G5554" t="s">
        <v>705</v>
      </c>
      <c r="H5554" t="s">
        <v>162</v>
      </c>
      <c r="I5554" t="s">
        <v>2711</v>
      </c>
      <c r="J5554" t="s">
        <v>15</v>
      </c>
      <c r="K5554" t="s">
        <v>4426</v>
      </c>
      <c r="M5554" t="str">
        <f t="shared" si="86"/>
        <v>40265Orlando Magic</v>
      </c>
    </row>
    <row r="5555" spans="1:13" ht="17">
      <c r="A5555" t="s">
        <v>10061</v>
      </c>
      <c r="B5555" s="2">
        <v>40263</v>
      </c>
      <c r="C5555" t="s">
        <v>176</v>
      </c>
      <c r="D5555" t="s">
        <v>17</v>
      </c>
      <c r="E5555" t="s">
        <v>314</v>
      </c>
      <c r="F5555" t="s">
        <v>11</v>
      </c>
      <c r="G5555" t="s">
        <v>1614</v>
      </c>
      <c r="H5555" t="s">
        <v>213</v>
      </c>
      <c r="I5555" t="s">
        <v>2711</v>
      </c>
      <c r="J5555" t="s">
        <v>15</v>
      </c>
      <c r="K5555" t="s">
        <v>4426</v>
      </c>
      <c r="M5555" t="str">
        <f t="shared" si="86"/>
        <v>40263Orlando Magic</v>
      </c>
    </row>
    <row r="5556" spans="1:13" ht="17">
      <c r="A5556" t="s">
        <v>10062</v>
      </c>
      <c r="B5556" s="2">
        <v>40261</v>
      </c>
      <c r="C5556" t="s">
        <v>4409</v>
      </c>
      <c r="D5556" t="s">
        <v>9</v>
      </c>
      <c r="E5556" t="s">
        <v>1379</v>
      </c>
      <c r="F5556" t="s">
        <v>11</v>
      </c>
      <c r="G5556" t="s">
        <v>113</v>
      </c>
      <c r="H5556" t="s">
        <v>90</v>
      </c>
      <c r="I5556" t="s">
        <v>2711</v>
      </c>
      <c r="J5556" t="s">
        <v>15</v>
      </c>
      <c r="K5556" t="s">
        <v>4426</v>
      </c>
      <c r="M5556" t="str">
        <f t="shared" si="86"/>
        <v>40261Orlando Magic</v>
      </c>
    </row>
    <row r="5557" spans="1:13" ht="17">
      <c r="A5557" t="s">
        <v>10063</v>
      </c>
      <c r="B5557" s="2">
        <v>40259</v>
      </c>
      <c r="C5557" t="s">
        <v>4384</v>
      </c>
      <c r="D5557" t="s">
        <v>17</v>
      </c>
      <c r="E5557" t="s">
        <v>1548</v>
      </c>
      <c r="F5557" t="s">
        <v>11</v>
      </c>
      <c r="G5557" t="s">
        <v>19</v>
      </c>
      <c r="H5557" t="s">
        <v>360</v>
      </c>
      <c r="I5557" t="s">
        <v>2711</v>
      </c>
      <c r="J5557" t="s">
        <v>15</v>
      </c>
      <c r="K5557" t="s">
        <v>4426</v>
      </c>
      <c r="M5557" t="str">
        <f t="shared" si="86"/>
        <v>40259Orlando Magic</v>
      </c>
    </row>
    <row r="5558" spans="1:13" ht="17">
      <c r="A5558" t="s">
        <v>10064</v>
      </c>
      <c r="B5558" s="2">
        <v>40255</v>
      </c>
      <c r="C5558" t="s">
        <v>4396</v>
      </c>
      <c r="D5558" t="s">
        <v>17</v>
      </c>
      <c r="E5558" t="s">
        <v>2772</v>
      </c>
      <c r="F5558" t="s">
        <v>11</v>
      </c>
      <c r="G5558" t="s">
        <v>164</v>
      </c>
      <c r="H5558" t="s">
        <v>489</v>
      </c>
      <c r="I5558" t="s">
        <v>2711</v>
      </c>
      <c r="J5558" t="s">
        <v>15</v>
      </c>
      <c r="K5558" t="s">
        <v>4426</v>
      </c>
      <c r="M5558" t="str">
        <f t="shared" si="86"/>
        <v>40255Orlando Magic</v>
      </c>
    </row>
    <row r="5559" spans="1:13" ht="17">
      <c r="A5559" t="s">
        <v>10065</v>
      </c>
      <c r="B5559" s="2">
        <v>40254</v>
      </c>
      <c r="C5559" t="s">
        <v>165</v>
      </c>
      <c r="D5559" t="s">
        <v>17</v>
      </c>
      <c r="E5559" t="s">
        <v>2670</v>
      </c>
      <c r="F5559" t="s">
        <v>11</v>
      </c>
      <c r="G5559" t="s">
        <v>231</v>
      </c>
      <c r="H5559" t="s">
        <v>332</v>
      </c>
      <c r="I5559" t="s">
        <v>2711</v>
      </c>
      <c r="J5559" t="s">
        <v>15</v>
      </c>
      <c r="K5559" t="s">
        <v>4426</v>
      </c>
      <c r="M5559" t="str">
        <f t="shared" si="86"/>
        <v>40254Orlando Magic</v>
      </c>
    </row>
    <row r="5560" spans="1:13" ht="17">
      <c r="A5560" t="s">
        <v>10066</v>
      </c>
      <c r="B5560" s="2">
        <v>40251</v>
      </c>
      <c r="C5560" t="s">
        <v>16</v>
      </c>
      <c r="D5560" t="s">
        <v>9</v>
      </c>
      <c r="E5560" t="s">
        <v>1384</v>
      </c>
      <c r="F5560" t="s">
        <v>11</v>
      </c>
      <c r="G5560" t="s">
        <v>184</v>
      </c>
      <c r="H5560" t="s">
        <v>625</v>
      </c>
      <c r="I5560" t="s">
        <v>2711</v>
      </c>
      <c r="J5560" t="s">
        <v>15</v>
      </c>
      <c r="K5560" t="s">
        <v>4426</v>
      </c>
      <c r="M5560" t="str">
        <f t="shared" si="86"/>
        <v>40251Orlando Magic</v>
      </c>
    </row>
    <row r="5561" spans="1:13" ht="17">
      <c r="A5561" t="s">
        <v>10067</v>
      </c>
      <c r="B5561" s="2">
        <v>40250</v>
      </c>
      <c r="C5561" t="s">
        <v>4386</v>
      </c>
      <c r="D5561" t="s">
        <v>17</v>
      </c>
      <c r="E5561" t="s">
        <v>598</v>
      </c>
      <c r="F5561" t="s">
        <v>11</v>
      </c>
      <c r="G5561" t="s">
        <v>671</v>
      </c>
      <c r="H5561" t="s">
        <v>363</v>
      </c>
      <c r="I5561" t="s">
        <v>2711</v>
      </c>
      <c r="J5561" t="s">
        <v>15</v>
      </c>
      <c r="K5561" t="s">
        <v>4426</v>
      </c>
      <c r="M5561" t="str">
        <f t="shared" si="86"/>
        <v>40250Orlando Magic</v>
      </c>
    </row>
    <row r="5562" spans="1:13" ht="17">
      <c r="A5562" t="s">
        <v>10068</v>
      </c>
      <c r="B5562" s="2">
        <v>40248</v>
      </c>
      <c r="C5562" t="s">
        <v>142</v>
      </c>
      <c r="D5562" t="s">
        <v>17</v>
      </c>
      <c r="E5562" t="s">
        <v>996</v>
      </c>
      <c r="F5562" t="s">
        <v>11</v>
      </c>
      <c r="G5562" t="s">
        <v>835</v>
      </c>
      <c r="H5562" t="s">
        <v>512</v>
      </c>
      <c r="I5562" t="s">
        <v>2711</v>
      </c>
      <c r="J5562" t="s">
        <v>15</v>
      </c>
      <c r="K5562" t="s">
        <v>4426</v>
      </c>
      <c r="M5562" t="str">
        <f t="shared" si="86"/>
        <v>40248Orlando Magic</v>
      </c>
    </row>
    <row r="5563" spans="1:13" ht="17">
      <c r="A5563" t="s">
        <v>10069</v>
      </c>
      <c r="B5563" s="2">
        <v>40246</v>
      </c>
      <c r="C5563" t="s">
        <v>134</v>
      </c>
      <c r="D5563" t="s">
        <v>17</v>
      </c>
      <c r="E5563" t="s">
        <v>2077</v>
      </c>
      <c r="F5563" t="s">
        <v>11</v>
      </c>
      <c r="G5563" t="s">
        <v>835</v>
      </c>
      <c r="H5563" t="s">
        <v>910</v>
      </c>
      <c r="I5563" t="s">
        <v>2711</v>
      </c>
      <c r="J5563" t="s">
        <v>15</v>
      </c>
      <c r="K5563" t="s">
        <v>4426</v>
      </c>
      <c r="M5563" t="str">
        <f t="shared" si="86"/>
        <v>40246Orlando Magic</v>
      </c>
    </row>
    <row r="5564" spans="1:13" ht="17">
      <c r="A5564" t="s">
        <v>10070</v>
      </c>
      <c r="B5564" s="2">
        <v>40244</v>
      </c>
      <c r="C5564" t="s">
        <v>225</v>
      </c>
      <c r="D5564" t="s">
        <v>17</v>
      </c>
      <c r="E5564" t="s">
        <v>1708</v>
      </c>
      <c r="F5564" t="s">
        <v>11</v>
      </c>
      <c r="G5564" t="s">
        <v>97</v>
      </c>
      <c r="H5564" t="s">
        <v>159</v>
      </c>
      <c r="I5564" t="s">
        <v>2711</v>
      </c>
      <c r="J5564" t="s">
        <v>15</v>
      </c>
      <c r="K5564" t="s">
        <v>4426</v>
      </c>
      <c r="M5564" t="str">
        <f t="shared" si="86"/>
        <v>40244Orlando Magic</v>
      </c>
    </row>
    <row r="5565" spans="1:13" ht="17">
      <c r="A5565" t="s">
        <v>10071</v>
      </c>
      <c r="B5565" s="2">
        <v>40242</v>
      </c>
      <c r="C5565" t="s">
        <v>4382</v>
      </c>
      <c r="D5565" t="s">
        <v>17</v>
      </c>
      <c r="E5565" t="s">
        <v>513</v>
      </c>
      <c r="F5565" t="s">
        <v>11</v>
      </c>
      <c r="G5565" t="s">
        <v>291</v>
      </c>
      <c r="H5565" t="s">
        <v>159</v>
      </c>
      <c r="I5565" t="s">
        <v>2711</v>
      </c>
      <c r="J5565" t="s">
        <v>15</v>
      </c>
      <c r="K5565" t="s">
        <v>4426</v>
      </c>
      <c r="M5565" t="str">
        <f t="shared" si="86"/>
        <v>40242Orlando Magic</v>
      </c>
    </row>
    <row r="5566" spans="1:13" ht="17">
      <c r="A5566" t="s">
        <v>10072</v>
      </c>
      <c r="B5566" s="2">
        <v>40240</v>
      </c>
      <c r="C5566" t="s">
        <v>77</v>
      </c>
      <c r="D5566" t="s">
        <v>17</v>
      </c>
      <c r="E5566" t="s">
        <v>2482</v>
      </c>
      <c r="F5566" t="s">
        <v>11</v>
      </c>
      <c r="G5566" t="s">
        <v>1760</v>
      </c>
      <c r="H5566" t="s">
        <v>34</v>
      </c>
      <c r="I5566" t="s">
        <v>2711</v>
      </c>
      <c r="J5566" t="s">
        <v>15</v>
      </c>
      <c r="K5566" t="s">
        <v>4426</v>
      </c>
      <c r="M5566" t="str">
        <f t="shared" si="86"/>
        <v>40240Orlando Magic</v>
      </c>
    </row>
    <row r="5567" spans="1:13" ht="17">
      <c r="A5567" t="s">
        <v>10073</v>
      </c>
      <c r="B5567" s="2">
        <v>40238</v>
      </c>
      <c r="C5567" t="s">
        <v>4384</v>
      </c>
      <c r="D5567" t="s">
        <v>17</v>
      </c>
      <c r="E5567" t="s">
        <v>2773</v>
      </c>
      <c r="F5567" t="s">
        <v>11</v>
      </c>
      <c r="G5567" t="s">
        <v>109</v>
      </c>
      <c r="H5567" t="s">
        <v>360</v>
      </c>
      <c r="I5567" t="s">
        <v>2711</v>
      </c>
      <c r="J5567" t="s">
        <v>15</v>
      </c>
      <c r="K5567" t="s">
        <v>4426</v>
      </c>
      <c r="M5567" t="str">
        <f t="shared" si="86"/>
        <v>40238Orlando Magic</v>
      </c>
    </row>
    <row r="5568" spans="1:13" ht="17">
      <c r="A5568" t="s">
        <v>10074</v>
      </c>
      <c r="B5568" s="2">
        <v>40237</v>
      </c>
      <c r="C5568" t="s">
        <v>95</v>
      </c>
      <c r="D5568" t="s">
        <v>17</v>
      </c>
      <c r="E5568" t="s">
        <v>1457</v>
      </c>
      <c r="F5568" t="s">
        <v>11</v>
      </c>
      <c r="G5568" t="s">
        <v>671</v>
      </c>
      <c r="H5568" t="s">
        <v>496</v>
      </c>
      <c r="I5568" t="s">
        <v>2711</v>
      </c>
      <c r="J5568" t="s">
        <v>15</v>
      </c>
      <c r="K5568" t="s">
        <v>4426</v>
      </c>
      <c r="M5568" t="str">
        <f t="shared" si="86"/>
        <v>40237Orlando Magic</v>
      </c>
    </row>
    <row r="5569" spans="1:13" ht="17">
      <c r="A5569" t="s">
        <v>10075</v>
      </c>
      <c r="B5569" s="2">
        <v>40235</v>
      </c>
      <c r="C5569" t="s">
        <v>4400</v>
      </c>
      <c r="D5569" t="s">
        <v>9</v>
      </c>
      <c r="E5569" t="s">
        <v>2418</v>
      </c>
      <c r="F5569" t="s">
        <v>11</v>
      </c>
      <c r="G5569" t="s">
        <v>178</v>
      </c>
      <c r="H5569" t="s">
        <v>51</v>
      </c>
      <c r="I5569" t="s">
        <v>2711</v>
      </c>
      <c r="J5569" t="s">
        <v>15</v>
      </c>
      <c r="K5569" t="s">
        <v>4426</v>
      </c>
      <c r="M5569" t="str">
        <f t="shared" si="86"/>
        <v>40235Orlando Magic</v>
      </c>
    </row>
    <row r="5570" spans="1:13" ht="17">
      <c r="A5570" t="s">
        <v>10076</v>
      </c>
      <c r="B5570" s="2">
        <v>40233</v>
      </c>
      <c r="C5570" t="s">
        <v>4395</v>
      </c>
      <c r="D5570" t="s">
        <v>17</v>
      </c>
      <c r="E5570" t="s">
        <v>813</v>
      </c>
      <c r="F5570" t="s">
        <v>11</v>
      </c>
      <c r="G5570" t="s">
        <v>271</v>
      </c>
      <c r="H5570" t="s">
        <v>391</v>
      </c>
      <c r="I5570" t="s">
        <v>2711</v>
      </c>
      <c r="J5570" t="s">
        <v>15</v>
      </c>
      <c r="K5570" t="s">
        <v>4426</v>
      </c>
      <c r="M5570" t="str">
        <f t="shared" ref="M5570:M5633" si="87">CONCATENATE(B5570,K5570)</f>
        <v>40233Orlando Magic</v>
      </c>
    </row>
    <row r="5571" spans="1:13" ht="17">
      <c r="A5571" t="s">
        <v>10077</v>
      </c>
      <c r="B5571" s="2">
        <v>40230</v>
      </c>
      <c r="C5571" t="s">
        <v>21</v>
      </c>
      <c r="D5571" t="s">
        <v>17</v>
      </c>
      <c r="E5571" t="s">
        <v>1002</v>
      </c>
      <c r="F5571" t="s">
        <v>11</v>
      </c>
      <c r="G5571" t="s">
        <v>164</v>
      </c>
      <c r="H5571" t="s">
        <v>387</v>
      </c>
      <c r="I5571" t="s">
        <v>2711</v>
      </c>
      <c r="J5571" t="s">
        <v>15</v>
      </c>
      <c r="K5571" t="s">
        <v>4426</v>
      </c>
      <c r="M5571" t="str">
        <f t="shared" si="87"/>
        <v>40230Orlando Magic</v>
      </c>
    </row>
    <row r="5572" spans="1:13" ht="17">
      <c r="A5572" t="s">
        <v>10078</v>
      </c>
      <c r="B5572" s="2">
        <v>40228</v>
      </c>
      <c r="C5572" t="s">
        <v>87</v>
      </c>
      <c r="D5572" t="s">
        <v>9</v>
      </c>
      <c r="E5572" t="s">
        <v>2092</v>
      </c>
      <c r="F5572" t="s">
        <v>11</v>
      </c>
      <c r="G5572" t="s">
        <v>136</v>
      </c>
      <c r="H5572" t="s">
        <v>20</v>
      </c>
      <c r="I5572" t="s">
        <v>2711</v>
      </c>
      <c r="J5572" t="s">
        <v>15</v>
      </c>
      <c r="K5572" t="s">
        <v>4426</v>
      </c>
      <c r="M5572" t="str">
        <f t="shared" si="87"/>
        <v>40228Orlando Magic</v>
      </c>
    </row>
    <row r="5573" spans="1:13" ht="17">
      <c r="A5573" t="s">
        <v>10079</v>
      </c>
      <c r="B5573" s="2">
        <v>40226</v>
      </c>
      <c r="C5573" t="s">
        <v>167</v>
      </c>
      <c r="D5573" t="s">
        <v>17</v>
      </c>
      <c r="E5573" t="s">
        <v>1148</v>
      </c>
      <c r="F5573" t="s">
        <v>11</v>
      </c>
      <c r="G5573" t="s">
        <v>328</v>
      </c>
      <c r="H5573" t="s">
        <v>332</v>
      </c>
      <c r="I5573" t="s">
        <v>2711</v>
      </c>
      <c r="J5573" t="s">
        <v>15</v>
      </c>
      <c r="K5573" t="s">
        <v>4426</v>
      </c>
      <c r="M5573" t="str">
        <f t="shared" si="87"/>
        <v>40226Orlando Magic</v>
      </c>
    </row>
    <row r="5574" spans="1:13" ht="17">
      <c r="A5574" t="s">
        <v>10080</v>
      </c>
      <c r="B5574" s="2">
        <v>40220</v>
      </c>
      <c r="C5574" t="s">
        <v>4381</v>
      </c>
      <c r="D5574" t="s">
        <v>9</v>
      </c>
      <c r="E5574" t="s">
        <v>2594</v>
      </c>
      <c r="F5574" t="s">
        <v>11</v>
      </c>
      <c r="G5574" t="s">
        <v>56</v>
      </c>
      <c r="H5574" t="s">
        <v>332</v>
      </c>
      <c r="I5574" t="s">
        <v>2711</v>
      </c>
      <c r="J5574" t="s">
        <v>15</v>
      </c>
      <c r="K5574" t="s">
        <v>4426</v>
      </c>
      <c r="M5574" t="str">
        <f t="shared" si="87"/>
        <v>40220Orlando Magic</v>
      </c>
    </row>
    <row r="5575" spans="1:13" ht="17">
      <c r="A5575" t="s">
        <v>10081</v>
      </c>
      <c r="B5575" s="2">
        <v>40219</v>
      </c>
      <c r="C5575" t="s">
        <v>4383</v>
      </c>
      <c r="D5575" t="s">
        <v>17</v>
      </c>
      <c r="E5575" t="s">
        <v>1675</v>
      </c>
      <c r="F5575" t="s">
        <v>11</v>
      </c>
      <c r="G5575" t="s">
        <v>271</v>
      </c>
      <c r="H5575" t="s">
        <v>353</v>
      </c>
      <c r="I5575" t="s">
        <v>2711</v>
      </c>
      <c r="J5575" t="s">
        <v>15</v>
      </c>
      <c r="K5575" t="s">
        <v>4426</v>
      </c>
      <c r="M5575" t="str">
        <f t="shared" si="87"/>
        <v>40219Orlando Magic</v>
      </c>
    </row>
    <row r="5576" spans="1:13" ht="17">
      <c r="A5576" t="s">
        <v>10082</v>
      </c>
      <c r="B5576" s="2">
        <v>40217</v>
      </c>
      <c r="C5576" t="s">
        <v>204</v>
      </c>
      <c r="D5576" t="s">
        <v>17</v>
      </c>
      <c r="E5576" t="s">
        <v>2233</v>
      </c>
      <c r="F5576" t="s">
        <v>11</v>
      </c>
      <c r="G5576" t="s">
        <v>75</v>
      </c>
      <c r="H5576" t="s">
        <v>428</v>
      </c>
      <c r="I5576" t="s">
        <v>2711</v>
      </c>
      <c r="J5576" t="s">
        <v>15</v>
      </c>
      <c r="K5576" t="s">
        <v>4426</v>
      </c>
      <c r="M5576" t="str">
        <f t="shared" si="87"/>
        <v>40217Orlando Magic</v>
      </c>
    </row>
    <row r="5577" spans="1:13" ht="17">
      <c r="A5577" t="s">
        <v>10083</v>
      </c>
      <c r="B5577" s="2">
        <v>40216</v>
      </c>
      <c r="C5577" t="s">
        <v>4390</v>
      </c>
      <c r="D5577" t="s">
        <v>17</v>
      </c>
      <c r="E5577" t="s">
        <v>536</v>
      </c>
      <c r="F5577" t="s">
        <v>11</v>
      </c>
      <c r="G5577" t="s">
        <v>180</v>
      </c>
      <c r="H5577" t="s">
        <v>496</v>
      </c>
      <c r="I5577" t="s">
        <v>2711</v>
      </c>
      <c r="J5577" t="s">
        <v>15</v>
      </c>
      <c r="K5577" t="s">
        <v>4426</v>
      </c>
      <c r="M5577" t="str">
        <f t="shared" si="87"/>
        <v>40216Orlando Magic</v>
      </c>
    </row>
    <row r="5578" spans="1:13" ht="17">
      <c r="A5578" t="s">
        <v>10084</v>
      </c>
      <c r="B5578" s="2">
        <v>40214</v>
      </c>
      <c r="C5578" t="s">
        <v>128</v>
      </c>
      <c r="D5578" t="s">
        <v>9</v>
      </c>
      <c r="E5578" t="s">
        <v>2223</v>
      </c>
      <c r="F5578" t="s">
        <v>11</v>
      </c>
      <c r="G5578" t="s">
        <v>1385</v>
      </c>
      <c r="H5578" t="s">
        <v>393</v>
      </c>
      <c r="I5578" t="s">
        <v>2711</v>
      </c>
      <c r="J5578" t="s">
        <v>15</v>
      </c>
      <c r="K5578" t="s">
        <v>4426</v>
      </c>
      <c r="M5578" t="str">
        <f t="shared" si="87"/>
        <v>40214Orlando Magic</v>
      </c>
    </row>
    <row r="5579" spans="1:13" ht="17">
      <c r="A5579" t="s">
        <v>10085</v>
      </c>
      <c r="B5579" s="2">
        <v>40211</v>
      </c>
      <c r="C5579" t="s">
        <v>149</v>
      </c>
      <c r="D5579" t="s">
        <v>17</v>
      </c>
      <c r="E5579" t="s">
        <v>1331</v>
      </c>
      <c r="F5579" t="s">
        <v>11</v>
      </c>
      <c r="G5579" t="s">
        <v>303</v>
      </c>
      <c r="H5579" t="s">
        <v>631</v>
      </c>
      <c r="I5579" t="s">
        <v>2711</v>
      </c>
      <c r="J5579" t="s">
        <v>15</v>
      </c>
      <c r="K5579" t="s">
        <v>4426</v>
      </c>
      <c r="M5579" t="str">
        <f t="shared" si="87"/>
        <v>40211Orlando Magic</v>
      </c>
    </row>
    <row r="5580" spans="1:13" ht="17">
      <c r="A5580" t="s">
        <v>10086</v>
      </c>
      <c r="B5580" s="2">
        <v>40209</v>
      </c>
      <c r="C5580" t="s">
        <v>4397</v>
      </c>
      <c r="D5580" t="s">
        <v>17</v>
      </c>
      <c r="E5580" t="s">
        <v>381</v>
      </c>
      <c r="F5580" t="s">
        <v>11</v>
      </c>
      <c r="G5580" t="s">
        <v>271</v>
      </c>
      <c r="H5580" t="s">
        <v>606</v>
      </c>
      <c r="I5580" t="s">
        <v>2711</v>
      </c>
      <c r="J5580" t="s">
        <v>15</v>
      </c>
      <c r="K5580" t="s">
        <v>4426</v>
      </c>
      <c r="M5580" t="str">
        <f t="shared" si="87"/>
        <v>40209Orlando Magic</v>
      </c>
    </row>
    <row r="5581" spans="1:13" ht="17">
      <c r="A5581" t="s">
        <v>10087</v>
      </c>
      <c r="B5581" s="2">
        <v>40208</v>
      </c>
      <c r="C5581" t="s">
        <v>934</v>
      </c>
      <c r="D5581" t="s">
        <v>17</v>
      </c>
      <c r="E5581" t="s">
        <v>1293</v>
      </c>
      <c r="F5581" t="s">
        <v>11</v>
      </c>
      <c r="G5581" t="s">
        <v>238</v>
      </c>
      <c r="H5581" t="s">
        <v>353</v>
      </c>
      <c r="I5581" t="s">
        <v>2711</v>
      </c>
      <c r="J5581" t="s">
        <v>15</v>
      </c>
      <c r="K5581" t="s">
        <v>4426</v>
      </c>
      <c r="M5581" t="str">
        <f t="shared" si="87"/>
        <v>40208Orlando Magic</v>
      </c>
    </row>
    <row r="5582" spans="1:13" ht="17">
      <c r="A5582" t="s">
        <v>10088</v>
      </c>
      <c r="B5582" s="2">
        <v>40206</v>
      </c>
      <c r="C5582" t="s">
        <v>28</v>
      </c>
      <c r="D5582" t="s">
        <v>17</v>
      </c>
      <c r="E5582" t="s">
        <v>1708</v>
      </c>
      <c r="F5582" t="s">
        <v>11</v>
      </c>
      <c r="G5582" t="s">
        <v>130</v>
      </c>
      <c r="H5582" t="s">
        <v>612</v>
      </c>
      <c r="I5582" t="s">
        <v>2711</v>
      </c>
      <c r="J5582" t="s">
        <v>15</v>
      </c>
      <c r="K5582" t="s">
        <v>4426</v>
      </c>
      <c r="M5582" t="str">
        <f t="shared" si="87"/>
        <v>40206Orlando Magic</v>
      </c>
    </row>
    <row r="5583" spans="1:13" ht="17">
      <c r="A5583" t="s">
        <v>10089</v>
      </c>
      <c r="B5583" s="2">
        <v>40203</v>
      </c>
      <c r="C5583" t="s">
        <v>4389</v>
      </c>
      <c r="D5583" t="s">
        <v>9</v>
      </c>
      <c r="E5583" t="s">
        <v>1157</v>
      </c>
      <c r="F5583" t="s">
        <v>11</v>
      </c>
      <c r="G5583" t="s">
        <v>105</v>
      </c>
      <c r="H5583" t="s">
        <v>144</v>
      </c>
      <c r="I5583" t="s">
        <v>2711</v>
      </c>
      <c r="J5583" t="s">
        <v>15</v>
      </c>
      <c r="K5583" t="s">
        <v>4426</v>
      </c>
      <c r="M5583" t="str">
        <f t="shared" si="87"/>
        <v>40203Orlando Magic</v>
      </c>
    </row>
    <row r="5584" spans="1:13" ht="17">
      <c r="A5584" t="s">
        <v>10090</v>
      </c>
      <c r="B5584" s="2">
        <v>40201</v>
      </c>
      <c r="C5584" t="s">
        <v>4387</v>
      </c>
      <c r="D5584" t="s">
        <v>17</v>
      </c>
      <c r="E5584" t="s">
        <v>2774</v>
      </c>
      <c r="F5584" t="s">
        <v>11</v>
      </c>
      <c r="G5584" t="s">
        <v>158</v>
      </c>
      <c r="H5584" t="s">
        <v>634</v>
      </c>
      <c r="I5584" t="s">
        <v>2711</v>
      </c>
      <c r="J5584" t="s">
        <v>15</v>
      </c>
      <c r="K5584" t="s">
        <v>4426</v>
      </c>
      <c r="M5584" t="str">
        <f t="shared" si="87"/>
        <v>40201Orlando Magic</v>
      </c>
    </row>
    <row r="5585" spans="1:13" ht="17">
      <c r="A5585" t="s">
        <v>10091</v>
      </c>
      <c r="B5585" s="2">
        <v>40200</v>
      </c>
      <c r="C5585" t="s">
        <v>229</v>
      </c>
      <c r="D5585" t="s">
        <v>17</v>
      </c>
      <c r="E5585" t="s">
        <v>1669</v>
      </c>
      <c r="F5585" t="s">
        <v>11</v>
      </c>
      <c r="G5585" t="s">
        <v>303</v>
      </c>
      <c r="H5585" t="s">
        <v>512</v>
      </c>
      <c r="I5585" t="s">
        <v>2711</v>
      </c>
      <c r="J5585" t="s">
        <v>15</v>
      </c>
      <c r="K5585" t="s">
        <v>4426</v>
      </c>
      <c r="M5585" t="str">
        <f t="shared" si="87"/>
        <v>40200Orlando Magic</v>
      </c>
    </row>
    <row r="5586" spans="1:13" ht="17">
      <c r="A5586" t="s">
        <v>10092</v>
      </c>
      <c r="B5586" s="2">
        <v>40198</v>
      </c>
      <c r="C5586" t="s">
        <v>81</v>
      </c>
      <c r="D5586" t="s">
        <v>17</v>
      </c>
      <c r="E5586" t="s">
        <v>1016</v>
      </c>
      <c r="F5586" t="s">
        <v>11</v>
      </c>
      <c r="G5586" t="s">
        <v>466</v>
      </c>
      <c r="H5586" t="s">
        <v>118</v>
      </c>
      <c r="I5586" t="s">
        <v>2711</v>
      </c>
      <c r="J5586" t="s">
        <v>15</v>
      </c>
      <c r="K5586" t="s">
        <v>4426</v>
      </c>
      <c r="M5586" t="str">
        <f t="shared" si="87"/>
        <v>40198Orlando Magic</v>
      </c>
    </row>
    <row r="5587" spans="1:13" ht="17">
      <c r="A5587" t="s">
        <v>10093</v>
      </c>
      <c r="B5587" s="2">
        <v>40196</v>
      </c>
      <c r="C5587" t="s">
        <v>4407</v>
      </c>
      <c r="D5587" t="s">
        <v>9</v>
      </c>
      <c r="E5587" t="s">
        <v>548</v>
      </c>
      <c r="F5587" t="s">
        <v>11</v>
      </c>
      <c r="G5587" t="s">
        <v>1102</v>
      </c>
      <c r="H5587" t="s">
        <v>13</v>
      </c>
      <c r="I5587" t="s">
        <v>2711</v>
      </c>
      <c r="J5587" t="s">
        <v>15</v>
      </c>
      <c r="K5587" t="s">
        <v>4426</v>
      </c>
      <c r="M5587" t="str">
        <f t="shared" si="87"/>
        <v>40196Orlando Magic</v>
      </c>
    </row>
    <row r="5588" spans="1:13" ht="17">
      <c r="A5588" t="s">
        <v>10094</v>
      </c>
      <c r="B5588" s="2">
        <v>40193</v>
      </c>
      <c r="C5588" t="s">
        <v>4393</v>
      </c>
      <c r="D5588" t="s">
        <v>9</v>
      </c>
      <c r="E5588" t="s">
        <v>737</v>
      </c>
      <c r="F5588" t="s">
        <v>11</v>
      </c>
      <c r="G5588" t="s">
        <v>395</v>
      </c>
      <c r="H5588" t="s">
        <v>355</v>
      </c>
      <c r="I5588" t="s">
        <v>2711</v>
      </c>
      <c r="J5588" t="s">
        <v>15</v>
      </c>
      <c r="K5588" t="s">
        <v>4426</v>
      </c>
      <c r="M5588" t="str">
        <f t="shared" si="87"/>
        <v>40193Orlando Magic</v>
      </c>
    </row>
    <row r="5589" spans="1:13" ht="17">
      <c r="A5589" t="s">
        <v>10095</v>
      </c>
      <c r="B5589" s="2">
        <v>40191</v>
      </c>
      <c r="C5589" t="s">
        <v>4402</v>
      </c>
      <c r="D5589" t="s">
        <v>9</v>
      </c>
      <c r="E5589" t="s">
        <v>1590</v>
      </c>
      <c r="F5589" t="s">
        <v>11</v>
      </c>
      <c r="G5589" t="s">
        <v>79</v>
      </c>
      <c r="H5589" t="s">
        <v>106</v>
      </c>
      <c r="I5589" t="s">
        <v>2711</v>
      </c>
      <c r="J5589" t="s">
        <v>15</v>
      </c>
      <c r="K5589" t="s">
        <v>4426</v>
      </c>
      <c r="M5589" t="str">
        <f t="shared" si="87"/>
        <v>40191Orlando Magic</v>
      </c>
    </row>
    <row r="5590" spans="1:13" ht="17">
      <c r="A5590" t="s">
        <v>10096</v>
      </c>
      <c r="B5590" s="2">
        <v>40190</v>
      </c>
      <c r="C5590" t="s">
        <v>4394</v>
      </c>
      <c r="D5590" t="s">
        <v>17</v>
      </c>
      <c r="E5590" t="s">
        <v>1837</v>
      </c>
      <c r="F5590" t="s">
        <v>11</v>
      </c>
      <c r="G5590" t="s">
        <v>109</v>
      </c>
      <c r="H5590" t="s">
        <v>57</v>
      </c>
      <c r="I5590" t="s">
        <v>2711</v>
      </c>
      <c r="J5590" t="s">
        <v>15</v>
      </c>
      <c r="K5590" t="s">
        <v>4426</v>
      </c>
      <c r="M5590" t="str">
        <f t="shared" si="87"/>
        <v>40190Orlando Magic</v>
      </c>
    </row>
    <row r="5591" spans="1:13" ht="17">
      <c r="A5591" t="s">
        <v>10097</v>
      </c>
      <c r="B5591" s="2">
        <v>40187</v>
      </c>
      <c r="C5591" t="s">
        <v>934</v>
      </c>
      <c r="D5591" t="s">
        <v>17</v>
      </c>
      <c r="E5591" t="s">
        <v>2775</v>
      </c>
      <c r="F5591" t="s">
        <v>11</v>
      </c>
      <c r="G5591" t="s">
        <v>218</v>
      </c>
      <c r="H5591" t="s">
        <v>159</v>
      </c>
      <c r="I5591" t="s">
        <v>2711</v>
      </c>
      <c r="J5591" t="s">
        <v>15</v>
      </c>
      <c r="K5591" t="s">
        <v>4426</v>
      </c>
      <c r="M5591" t="str">
        <f t="shared" si="87"/>
        <v>40187Orlando Magic</v>
      </c>
    </row>
    <row r="5592" spans="1:13" ht="17">
      <c r="A5592" t="s">
        <v>10098</v>
      </c>
      <c r="B5592" s="2">
        <v>40186</v>
      </c>
      <c r="C5592" t="s">
        <v>4386</v>
      </c>
      <c r="D5592" t="s">
        <v>9</v>
      </c>
      <c r="E5592" t="s">
        <v>1792</v>
      </c>
      <c r="F5592" t="s">
        <v>11</v>
      </c>
      <c r="G5592" t="s">
        <v>305</v>
      </c>
      <c r="H5592" t="s">
        <v>267</v>
      </c>
      <c r="I5592" t="s">
        <v>2711</v>
      </c>
      <c r="J5592" t="s">
        <v>15</v>
      </c>
      <c r="K5592" t="s">
        <v>4426</v>
      </c>
      <c r="M5592" t="str">
        <f t="shared" si="87"/>
        <v>40186Orlando Magic</v>
      </c>
    </row>
    <row r="5593" spans="1:13" ht="17">
      <c r="A5593" t="s">
        <v>10099</v>
      </c>
      <c r="B5593" s="2">
        <v>40184</v>
      </c>
      <c r="C5593" t="s">
        <v>70</v>
      </c>
      <c r="D5593" t="s">
        <v>9</v>
      </c>
      <c r="E5593" t="s">
        <v>604</v>
      </c>
      <c r="F5593" t="s">
        <v>11</v>
      </c>
      <c r="G5593" t="s">
        <v>206</v>
      </c>
      <c r="H5593" t="s">
        <v>186</v>
      </c>
      <c r="I5593" t="s">
        <v>2711</v>
      </c>
      <c r="J5593" t="s">
        <v>15</v>
      </c>
      <c r="K5593" t="s">
        <v>4426</v>
      </c>
      <c r="M5593" t="str">
        <f t="shared" si="87"/>
        <v>40184Orlando Magic</v>
      </c>
    </row>
    <row r="5594" spans="1:13" ht="17">
      <c r="A5594" t="s">
        <v>10100</v>
      </c>
      <c r="B5594" s="2">
        <v>40183</v>
      </c>
      <c r="C5594" t="s">
        <v>4380</v>
      </c>
      <c r="D5594" t="s">
        <v>9</v>
      </c>
      <c r="E5594" t="s">
        <v>729</v>
      </c>
      <c r="F5594" t="s">
        <v>11</v>
      </c>
      <c r="G5594" t="s">
        <v>389</v>
      </c>
      <c r="H5594" t="s">
        <v>118</v>
      </c>
      <c r="I5594" t="s">
        <v>2711</v>
      </c>
      <c r="J5594" t="s">
        <v>15</v>
      </c>
      <c r="K5594" t="s">
        <v>4426</v>
      </c>
      <c r="M5594" t="str">
        <f t="shared" si="87"/>
        <v>40183Orlando Magic</v>
      </c>
    </row>
    <row r="5595" spans="1:13" ht="17">
      <c r="A5595" t="s">
        <v>10101</v>
      </c>
      <c r="B5595" s="2">
        <v>40180</v>
      </c>
      <c r="C5595" t="s">
        <v>4383</v>
      </c>
      <c r="D5595" t="s">
        <v>9</v>
      </c>
      <c r="E5595" t="s">
        <v>1230</v>
      </c>
      <c r="F5595" t="s">
        <v>11</v>
      </c>
      <c r="G5595" t="s">
        <v>130</v>
      </c>
      <c r="H5595" t="s">
        <v>332</v>
      </c>
      <c r="I5595" t="s">
        <v>2711</v>
      </c>
      <c r="J5595" t="s">
        <v>15</v>
      </c>
      <c r="K5595" t="s">
        <v>4426</v>
      </c>
      <c r="M5595" t="str">
        <f t="shared" si="87"/>
        <v>40180Orlando Magic</v>
      </c>
    </row>
    <row r="5596" spans="1:13" ht="17">
      <c r="A5596" t="s">
        <v>10102</v>
      </c>
      <c r="B5596" s="2">
        <v>40179</v>
      </c>
      <c r="C5596" t="s">
        <v>4401</v>
      </c>
      <c r="D5596" t="s">
        <v>17</v>
      </c>
      <c r="E5596" t="s">
        <v>1598</v>
      </c>
      <c r="F5596" t="s">
        <v>11</v>
      </c>
      <c r="G5596" t="s">
        <v>19</v>
      </c>
      <c r="H5596" t="s">
        <v>64</v>
      </c>
      <c r="I5596" t="s">
        <v>2711</v>
      </c>
      <c r="J5596" t="s">
        <v>15</v>
      </c>
      <c r="K5596" t="s">
        <v>4426</v>
      </c>
      <c r="M5596" t="str">
        <f t="shared" si="87"/>
        <v>40179Orlando Magic</v>
      </c>
    </row>
    <row r="5597" spans="1:13" ht="17">
      <c r="A5597" t="s">
        <v>10103</v>
      </c>
      <c r="B5597" s="2">
        <v>40177</v>
      </c>
      <c r="C5597" t="s">
        <v>149</v>
      </c>
      <c r="D5597" t="s">
        <v>17</v>
      </c>
      <c r="E5597" t="s">
        <v>1033</v>
      </c>
      <c r="F5597" t="s">
        <v>11</v>
      </c>
      <c r="G5597" t="s">
        <v>266</v>
      </c>
      <c r="H5597" t="s">
        <v>315</v>
      </c>
      <c r="I5597" t="s">
        <v>2711</v>
      </c>
      <c r="J5597" t="s">
        <v>15</v>
      </c>
      <c r="K5597" t="s">
        <v>4426</v>
      </c>
      <c r="M5597" t="str">
        <f t="shared" si="87"/>
        <v>40177Orlando Magic</v>
      </c>
    </row>
    <row r="5598" spans="1:13" ht="17">
      <c r="A5598" t="s">
        <v>10104</v>
      </c>
      <c r="B5598" s="2">
        <v>40172</v>
      </c>
      <c r="C5598" t="s">
        <v>28</v>
      </c>
      <c r="D5598" t="s">
        <v>9</v>
      </c>
      <c r="E5598" t="s">
        <v>1419</v>
      </c>
      <c r="F5598" t="s">
        <v>11</v>
      </c>
      <c r="G5598" t="s">
        <v>395</v>
      </c>
      <c r="H5598" t="s">
        <v>498</v>
      </c>
      <c r="I5598" t="s">
        <v>2711</v>
      </c>
      <c r="J5598" t="s">
        <v>15</v>
      </c>
      <c r="K5598" t="s">
        <v>4426</v>
      </c>
      <c r="M5598" t="str">
        <f t="shared" si="87"/>
        <v>40172Orlando Magic</v>
      </c>
    </row>
    <row r="5599" spans="1:13" ht="17">
      <c r="A5599" t="s">
        <v>10105</v>
      </c>
      <c r="B5599" s="2">
        <v>40170</v>
      </c>
      <c r="C5599" t="s">
        <v>221</v>
      </c>
      <c r="D5599" t="s">
        <v>17</v>
      </c>
      <c r="E5599" t="s">
        <v>1646</v>
      </c>
      <c r="F5599" t="s">
        <v>11</v>
      </c>
      <c r="G5599" t="s">
        <v>155</v>
      </c>
      <c r="H5599" t="s">
        <v>784</v>
      </c>
      <c r="I5599" t="s">
        <v>2711</v>
      </c>
      <c r="J5599" t="s">
        <v>15</v>
      </c>
      <c r="K5599" t="s">
        <v>4426</v>
      </c>
      <c r="M5599" t="str">
        <f t="shared" si="87"/>
        <v>40170Orlando Magic</v>
      </c>
    </row>
    <row r="5600" spans="1:13" ht="17">
      <c r="A5600" t="s">
        <v>10106</v>
      </c>
      <c r="B5600" s="2">
        <v>40168</v>
      </c>
      <c r="C5600" t="s">
        <v>111</v>
      </c>
      <c r="D5600" t="s">
        <v>17</v>
      </c>
      <c r="E5600" t="s">
        <v>563</v>
      </c>
      <c r="F5600" t="s">
        <v>11</v>
      </c>
      <c r="G5600" t="s">
        <v>305</v>
      </c>
      <c r="H5600" t="s">
        <v>67</v>
      </c>
      <c r="I5600" t="s">
        <v>2711</v>
      </c>
      <c r="J5600" t="s">
        <v>15</v>
      </c>
      <c r="K5600" t="s">
        <v>4426</v>
      </c>
      <c r="M5600" t="str">
        <f t="shared" si="87"/>
        <v>40168Orlando Magic</v>
      </c>
    </row>
    <row r="5601" spans="1:13" ht="17">
      <c r="A5601" t="s">
        <v>10107</v>
      </c>
      <c r="B5601" s="2">
        <v>40166</v>
      </c>
      <c r="C5601" t="s">
        <v>58</v>
      </c>
      <c r="D5601" t="s">
        <v>17</v>
      </c>
      <c r="E5601" t="s">
        <v>1010</v>
      </c>
      <c r="F5601" t="s">
        <v>11</v>
      </c>
      <c r="G5601" t="s">
        <v>155</v>
      </c>
      <c r="H5601" t="s">
        <v>365</v>
      </c>
      <c r="I5601" t="s">
        <v>2711</v>
      </c>
      <c r="J5601" t="s">
        <v>15</v>
      </c>
      <c r="K5601" t="s">
        <v>4426</v>
      </c>
      <c r="M5601" t="str">
        <f t="shared" si="87"/>
        <v>40166Orlando Magic</v>
      </c>
    </row>
    <row r="5602" spans="1:13" ht="17">
      <c r="A5602" t="s">
        <v>10108</v>
      </c>
      <c r="B5602" s="2">
        <v>40164</v>
      </c>
      <c r="C5602" t="s">
        <v>4396</v>
      </c>
      <c r="D5602" t="s">
        <v>9</v>
      </c>
      <c r="E5602" t="s">
        <v>10</v>
      </c>
      <c r="F5602" t="s">
        <v>11</v>
      </c>
      <c r="G5602" t="s">
        <v>63</v>
      </c>
      <c r="H5602" t="s">
        <v>297</v>
      </c>
      <c r="I5602" t="s">
        <v>2711</v>
      </c>
      <c r="J5602" t="s">
        <v>15</v>
      </c>
      <c r="K5602" t="s">
        <v>4426</v>
      </c>
      <c r="M5602" t="str">
        <f t="shared" si="87"/>
        <v>40164Orlando Magic</v>
      </c>
    </row>
    <row r="5603" spans="1:13" ht="17">
      <c r="A5603" t="s">
        <v>10109</v>
      </c>
      <c r="B5603" s="2">
        <v>40163</v>
      </c>
      <c r="C5603" t="s">
        <v>70</v>
      </c>
      <c r="D5603" t="s">
        <v>17</v>
      </c>
      <c r="E5603" t="s">
        <v>2776</v>
      </c>
      <c r="F5603" t="s">
        <v>11</v>
      </c>
      <c r="G5603" t="s">
        <v>328</v>
      </c>
      <c r="H5603" t="s">
        <v>195</v>
      </c>
      <c r="I5603" t="s">
        <v>2711</v>
      </c>
      <c r="J5603" t="s">
        <v>15</v>
      </c>
      <c r="K5603" t="s">
        <v>4426</v>
      </c>
      <c r="M5603" t="str">
        <f t="shared" si="87"/>
        <v>40163Orlando Magic</v>
      </c>
    </row>
    <row r="5604" spans="1:13" ht="17">
      <c r="A5604" t="s">
        <v>10110</v>
      </c>
      <c r="B5604" s="2">
        <v>40161</v>
      </c>
      <c r="C5604" t="s">
        <v>81</v>
      </c>
      <c r="D5604" t="s">
        <v>17</v>
      </c>
      <c r="E5604" t="s">
        <v>344</v>
      </c>
      <c r="F5604" t="s">
        <v>11</v>
      </c>
      <c r="G5604" t="s">
        <v>1385</v>
      </c>
      <c r="H5604" t="s">
        <v>173</v>
      </c>
      <c r="I5604" t="s">
        <v>2711</v>
      </c>
      <c r="J5604" t="s">
        <v>15</v>
      </c>
      <c r="K5604" t="s">
        <v>4426</v>
      </c>
      <c r="M5604" t="str">
        <f t="shared" si="87"/>
        <v>40161Orlando Magic</v>
      </c>
    </row>
    <row r="5605" spans="1:13" ht="17">
      <c r="A5605" t="s">
        <v>10111</v>
      </c>
      <c r="B5605" s="2">
        <v>40158</v>
      </c>
      <c r="C5605" t="s">
        <v>4405</v>
      </c>
      <c r="D5605" t="s">
        <v>9</v>
      </c>
      <c r="E5605" t="s">
        <v>1888</v>
      </c>
      <c r="F5605" t="s">
        <v>11</v>
      </c>
      <c r="G5605" t="s">
        <v>85</v>
      </c>
      <c r="H5605" t="s">
        <v>131</v>
      </c>
      <c r="I5605" t="s">
        <v>2711</v>
      </c>
      <c r="J5605" t="s">
        <v>15</v>
      </c>
      <c r="K5605" t="s">
        <v>4426</v>
      </c>
      <c r="M5605" t="str">
        <f t="shared" si="87"/>
        <v>40158Orlando Magic</v>
      </c>
    </row>
    <row r="5606" spans="1:13" ht="17">
      <c r="A5606" t="s">
        <v>10112</v>
      </c>
      <c r="B5606" s="2">
        <v>40157</v>
      </c>
      <c r="C5606" t="s">
        <v>4408</v>
      </c>
      <c r="D5606" t="s">
        <v>9</v>
      </c>
      <c r="E5606" t="s">
        <v>973</v>
      </c>
      <c r="F5606" t="s">
        <v>11</v>
      </c>
      <c r="G5606" t="s">
        <v>97</v>
      </c>
      <c r="H5606" t="s">
        <v>245</v>
      </c>
      <c r="I5606" t="s">
        <v>2711</v>
      </c>
      <c r="J5606" t="s">
        <v>15</v>
      </c>
      <c r="K5606" t="s">
        <v>4426</v>
      </c>
      <c r="M5606" t="str">
        <f t="shared" si="87"/>
        <v>40157Orlando Magic</v>
      </c>
    </row>
    <row r="5607" spans="1:13" ht="17">
      <c r="A5607" t="s">
        <v>10113</v>
      </c>
      <c r="B5607" s="2">
        <v>40155</v>
      </c>
      <c r="C5607" t="s">
        <v>4392</v>
      </c>
      <c r="D5607" t="s">
        <v>17</v>
      </c>
      <c r="E5607" t="s">
        <v>392</v>
      </c>
      <c r="F5607" t="s">
        <v>11</v>
      </c>
      <c r="G5607" t="s">
        <v>231</v>
      </c>
      <c r="H5607" t="s">
        <v>365</v>
      </c>
      <c r="I5607" t="s">
        <v>2711</v>
      </c>
      <c r="J5607" t="s">
        <v>15</v>
      </c>
      <c r="K5607" t="s">
        <v>4426</v>
      </c>
      <c r="M5607" t="str">
        <f t="shared" si="87"/>
        <v>40155Orlando Magic</v>
      </c>
    </row>
    <row r="5608" spans="1:13" ht="17">
      <c r="A5608" t="s">
        <v>10114</v>
      </c>
      <c r="B5608" s="2">
        <v>40152</v>
      </c>
      <c r="C5608" t="s">
        <v>4406</v>
      </c>
      <c r="D5608" t="s">
        <v>17</v>
      </c>
      <c r="E5608" t="s">
        <v>2777</v>
      </c>
      <c r="F5608" t="s">
        <v>11</v>
      </c>
      <c r="G5608" t="s">
        <v>188</v>
      </c>
      <c r="H5608" t="s">
        <v>1086</v>
      </c>
      <c r="I5608" t="s">
        <v>2711</v>
      </c>
      <c r="J5608" t="s">
        <v>15</v>
      </c>
      <c r="K5608" t="s">
        <v>4426</v>
      </c>
      <c r="M5608" t="str">
        <f t="shared" si="87"/>
        <v>40152Orlando Magic</v>
      </c>
    </row>
    <row r="5609" spans="1:13" ht="17">
      <c r="A5609" t="s">
        <v>10115</v>
      </c>
      <c r="B5609" s="2">
        <v>40149</v>
      </c>
      <c r="C5609" t="s">
        <v>125</v>
      </c>
      <c r="D5609" t="s">
        <v>17</v>
      </c>
      <c r="E5609" t="s">
        <v>2518</v>
      </c>
      <c r="F5609" t="s">
        <v>11</v>
      </c>
      <c r="G5609" t="s">
        <v>835</v>
      </c>
      <c r="H5609" t="s">
        <v>220</v>
      </c>
      <c r="I5609" t="s">
        <v>2711</v>
      </c>
      <c r="J5609" t="s">
        <v>15</v>
      </c>
      <c r="K5609" t="s">
        <v>4426</v>
      </c>
      <c r="M5609" t="str">
        <f t="shared" si="87"/>
        <v>40149Orlando Magic</v>
      </c>
    </row>
    <row r="5610" spans="1:13" ht="17">
      <c r="A5610" t="s">
        <v>10116</v>
      </c>
      <c r="B5610" s="2">
        <v>40146</v>
      </c>
      <c r="C5610" t="s">
        <v>4398</v>
      </c>
      <c r="D5610" t="s">
        <v>17</v>
      </c>
      <c r="E5610" t="s">
        <v>2366</v>
      </c>
      <c r="F5610" t="s">
        <v>11</v>
      </c>
      <c r="G5610" t="s">
        <v>312</v>
      </c>
      <c r="H5610" t="s">
        <v>151</v>
      </c>
      <c r="I5610" t="s">
        <v>2711</v>
      </c>
      <c r="J5610" t="s">
        <v>15</v>
      </c>
      <c r="K5610" t="s">
        <v>4426</v>
      </c>
      <c r="M5610" t="str">
        <f t="shared" si="87"/>
        <v>40146Orlando Magic</v>
      </c>
    </row>
    <row r="5611" spans="1:13" ht="17">
      <c r="A5611" t="s">
        <v>10117</v>
      </c>
      <c r="B5611" s="2">
        <v>40145</v>
      </c>
      <c r="C5611" t="s">
        <v>4385</v>
      </c>
      <c r="D5611" t="s">
        <v>17</v>
      </c>
      <c r="E5611" t="s">
        <v>761</v>
      </c>
      <c r="F5611" t="s">
        <v>11</v>
      </c>
      <c r="G5611" t="s">
        <v>136</v>
      </c>
      <c r="H5611" t="s">
        <v>315</v>
      </c>
      <c r="I5611" t="s">
        <v>2711</v>
      </c>
      <c r="J5611" t="s">
        <v>15</v>
      </c>
      <c r="K5611" t="s">
        <v>4426</v>
      </c>
      <c r="M5611" t="str">
        <f t="shared" si="87"/>
        <v>40145Orlando Magic</v>
      </c>
    </row>
    <row r="5612" spans="1:13" ht="17">
      <c r="A5612" t="s">
        <v>10118</v>
      </c>
      <c r="B5612" s="2">
        <v>40143</v>
      </c>
      <c r="C5612" t="s">
        <v>4409</v>
      </c>
      <c r="D5612" t="s">
        <v>17</v>
      </c>
      <c r="E5612" t="s">
        <v>1259</v>
      </c>
      <c r="F5612" t="s">
        <v>11</v>
      </c>
      <c r="G5612" t="s">
        <v>309</v>
      </c>
      <c r="H5612" t="s">
        <v>297</v>
      </c>
      <c r="I5612" t="s">
        <v>2711</v>
      </c>
      <c r="J5612" t="s">
        <v>15</v>
      </c>
      <c r="K5612" t="s">
        <v>4426</v>
      </c>
      <c r="M5612" t="str">
        <f t="shared" si="87"/>
        <v>40143Orlando Magic</v>
      </c>
    </row>
    <row r="5613" spans="1:13" ht="17">
      <c r="A5613" t="s">
        <v>10119</v>
      </c>
      <c r="B5613" s="2">
        <v>40142</v>
      </c>
      <c r="C5613" t="s">
        <v>95</v>
      </c>
      <c r="D5613" t="s">
        <v>9</v>
      </c>
      <c r="E5613" t="s">
        <v>575</v>
      </c>
      <c r="F5613" t="s">
        <v>11</v>
      </c>
      <c r="G5613" t="s">
        <v>75</v>
      </c>
      <c r="H5613" t="s">
        <v>408</v>
      </c>
      <c r="I5613" t="s">
        <v>2711</v>
      </c>
      <c r="J5613" t="s">
        <v>15</v>
      </c>
      <c r="K5613" t="s">
        <v>4426</v>
      </c>
      <c r="M5613" t="str">
        <f t="shared" si="87"/>
        <v>40142Orlando Magic</v>
      </c>
    </row>
    <row r="5614" spans="1:13" ht="17">
      <c r="A5614" t="s">
        <v>10120</v>
      </c>
      <c r="B5614" s="2">
        <v>40139</v>
      </c>
      <c r="C5614" t="s">
        <v>4404</v>
      </c>
      <c r="D5614" t="s">
        <v>17</v>
      </c>
      <c r="E5614" t="s">
        <v>385</v>
      </c>
      <c r="F5614" t="s">
        <v>11</v>
      </c>
      <c r="G5614" t="s">
        <v>218</v>
      </c>
      <c r="H5614" t="s">
        <v>512</v>
      </c>
      <c r="I5614" t="s">
        <v>2711</v>
      </c>
      <c r="J5614" t="s">
        <v>15</v>
      </c>
      <c r="K5614" t="s">
        <v>4426</v>
      </c>
      <c r="M5614" t="str">
        <f t="shared" si="87"/>
        <v>40139Orlando Magic</v>
      </c>
    </row>
    <row r="5615" spans="1:13" ht="17">
      <c r="A5615" t="s">
        <v>10121</v>
      </c>
      <c r="B5615" s="2">
        <v>40137</v>
      </c>
      <c r="C5615" t="s">
        <v>4390</v>
      </c>
      <c r="D5615" t="s">
        <v>17</v>
      </c>
      <c r="E5615" t="s">
        <v>683</v>
      </c>
      <c r="F5615" t="s">
        <v>11</v>
      </c>
      <c r="G5615" t="s">
        <v>418</v>
      </c>
      <c r="H5615" t="s">
        <v>323</v>
      </c>
      <c r="I5615" t="s">
        <v>2711</v>
      </c>
      <c r="J5615" t="s">
        <v>15</v>
      </c>
      <c r="K5615" t="s">
        <v>4426</v>
      </c>
      <c r="M5615" t="str">
        <f t="shared" si="87"/>
        <v>40137Orlando Magic</v>
      </c>
    </row>
    <row r="5616" spans="1:13" ht="17">
      <c r="A5616" t="s">
        <v>10122</v>
      </c>
      <c r="B5616" s="2">
        <v>40135</v>
      </c>
      <c r="C5616" t="s">
        <v>190</v>
      </c>
      <c r="D5616" t="s">
        <v>17</v>
      </c>
      <c r="E5616" t="s">
        <v>814</v>
      </c>
      <c r="F5616" t="s">
        <v>11</v>
      </c>
      <c r="G5616" t="s">
        <v>805</v>
      </c>
      <c r="H5616" t="s">
        <v>528</v>
      </c>
      <c r="I5616" t="s">
        <v>2711</v>
      </c>
      <c r="J5616" t="s">
        <v>15</v>
      </c>
      <c r="K5616" t="s">
        <v>4426</v>
      </c>
      <c r="M5616" t="str">
        <f t="shared" si="87"/>
        <v>40135Orlando Magic</v>
      </c>
    </row>
    <row r="5617" spans="1:13" ht="17">
      <c r="A5617" t="s">
        <v>10123</v>
      </c>
      <c r="B5617" s="2">
        <v>40133</v>
      </c>
      <c r="C5617" t="s">
        <v>16</v>
      </c>
      <c r="D5617" t="s">
        <v>17</v>
      </c>
      <c r="E5617" t="s">
        <v>852</v>
      </c>
      <c r="F5617" t="s">
        <v>11</v>
      </c>
      <c r="G5617" t="s">
        <v>466</v>
      </c>
      <c r="H5617" t="s">
        <v>465</v>
      </c>
      <c r="I5617" t="s">
        <v>2711</v>
      </c>
      <c r="J5617" t="s">
        <v>15</v>
      </c>
      <c r="K5617" t="s">
        <v>4426</v>
      </c>
      <c r="M5617" t="str">
        <f t="shared" si="87"/>
        <v>40133Orlando Magic</v>
      </c>
    </row>
    <row r="5618" spans="1:13" ht="17">
      <c r="A5618" t="s">
        <v>10124</v>
      </c>
      <c r="B5618" s="2">
        <v>40130</v>
      </c>
      <c r="C5618" t="s">
        <v>45</v>
      </c>
      <c r="D5618" t="s">
        <v>17</v>
      </c>
      <c r="E5618" t="s">
        <v>2116</v>
      </c>
      <c r="F5618" t="s">
        <v>11</v>
      </c>
      <c r="G5618" t="s">
        <v>1760</v>
      </c>
      <c r="H5618" t="s">
        <v>679</v>
      </c>
      <c r="I5618" t="s">
        <v>2711</v>
      </c>
      <c r="J5618" t="s">
        <v>15</v>
      </c>
      <c r="K5618" t="s">
        <v>4426</v>
      </c>
      <c r="M5618" t="str">
        <f t="shared" si="87"/>
        <v>40130Orlando Magic</v>
      </c>
    </row>
    <row r="5619" spans="1:13" ht="17">
      <c r="A5619" t="s">
        <v>10125</v>
      </c>
      <c r="B5619" s="2">
        <v>40128</v>
      </c>
      <c r="C5619" t="s">
        <v>21</v>
      </c>
      <c r="D5619" t="s">
        <v>9</v>
      </c>
      <c r="E5619" t="s">
        <v>1034</v>
      </c>
      <c r="F5619" t="s">
        <v>11</v>
      </c>
      <c r="G5619" t="s">
        <v>293</v>
      </c>
      <c r="H5619" t="s">
        <v>634</v>
      </c>
      <c r="I5619" t="s">
        <v>2711</v>
      </c>
      <c r="J5619" t="s">
        <v>15</v>
      </c>
      <c r="K5619" t="s">
        <v>4426</v>
      </c>
      <c r="M5619" t="str">
        <f t="shared" si="87"/>
        <v>40128Orlando Magic</v>
      </c>
    </row>
    <row r="5620" spans="1:13" ht="17">
      <c r="A5620" t="s">
        <v>10126</v>
      </c>
      <c r="B5620" s="2">
        <v>40127</v>
      </c>
      <c r="C5620" t="s">
        <v>4387</v>
      </c>
      <c r="D5620" t="s">
        <v>17</v>
      </c>
      <c r="E5620" t="s">
        <v>2331</v>
      </c>
      <c r="F5620" t="s">
        <v>11</v>
      </c>
      <c r="G5620" t="s">
        <v>109</v>
      </c>
      <c r="H5620" t="s">
        <v>589</v>
      </c>
      <c r="I5620" t="s">
        <v>2711</v>
      </c>
      <c r="J5620" t="s">
        <v>15</v>
      </c>
      <c r="K5620" t="s">
        <v>4426</v>
      </c>
      <c r="M5620" t="str">
        <f t="shared" si="87"/>
        <v>40127Orlando Magic</v>
      </c>
    </row>
    <row r="5621" spans="1:13" ht="17">
      <c r="A5621" t="s">
        <v>10127</v>
      </c>
      <c r="B5621" s="2">
        <v>40125</v>
      </c>
      <c r="C5621" t="s">
        <v>4403</v>
      </c>
      <c r="D5621" t="s">
        <v>9</v>
      </c>
      <c r="E5621" t="s">
        <v>2778</v>
      </c>
      <c r="F5621" t="s">
        <v>11</v>
      </c>
      <c r="G5621" t="s">
        <v>89</v>
      </c>
      <c r="H5621" t="s">
        <v>631</v>
      </c>
      <c r="I5621" t="s">
        <v>2711</v>
      </c>
      <c r="J5621" t="s">
        <v>15</v>
      </c>
      <c r="K5621" t="s">
        <v>4426</v>
      </c>
      <c r="M5621" t="str">
        <f t="shared" si="87"/>
        <v>40125Orlando Magic</v>
      </c>
    </row>
    <row r="5622" spans="1:13" ht="17">
      <c r="A5622" t="s">
        <v>10128</v>
      </c>
      <c r="B5622" s="2">
        <v>40123</v>
      </c>
      <c r="C5622" t="s">
        <v>167</v>
      </c>
      <c r="D5622" t="s">
        <v>17</v>
      </c>
      <c r="E5622" t="s">
        <v>380</v>
      </c>
      <c r="F5622" t="s">
        <v>11</v>
      </c>
      <c r="G5622" t="s">
        <v>1385</v>
      </c>
      <c r="H5622" t="s">
        <v>510</v>
      </c>
      <c r="I5622" t="s">
        <v>2711</v>
      </c>
      <c r="J5622" t="s">
        <v>15</v>
      </c>
      <c r="K5622" t="s">
        <v>4426</v>
      </c>
      <c r="M5622" t="str">
        <f t="shared" si="87"/>
        <v>40123Orlando Magic</v>
      </c>
    </row>
    <row r="5623" spans="1:13" ht="17">
      <c r="A5623" t="s">
        <v>10129</v>
      </c>
      <c r="B5623" s="2">
        <v>40121</v>
      </c>
      <c r="C5623" t="s">
        <v>41</v>
      </c>
      <c r="D5623" t="s">
        <v>17</v>
      </c>
      <c r="E5623" t="s">
        <v>2051</v>
      </c>
      <c r="F5623" t="s">
        <v>11</v>
      </c>
      <c r="G5623" t="s">
        <v>117</v>
      </c>
      <c r="H5623" t="s">
        <v>974</v>
      </c>
      <c r="I5623" t="s">
        <v>2711</v>
      </c>
      <c r="J5623" t="s">
        <v>15</v>
      </c>
      <c r="K5623" t="s">
        <v>4426</v>
      </c>
      <c r="M5623" t="str">
        <f t="shared" si="87"/>
        <v>40121Orlando Magic</v>
      </c>
    </row>
    <row r="5624" spans="1:13" ht="17">
      <c r="A5624" t="s">
        <v>10130</v>
      </c>
      <c r="B5624" s="2">
        <v>40120</v>
      </c>
      <c r="C5624" t="s">
        <v>4397</v>
      </c>
      <c r="D5624" t="s">
        <v>9</v>
      </c>
      <c r="E5624" t="s">
        <v>2779</v>
      </c>
      <c r="F5624" t="s">
        <v>11</v>
      </c>
      <c r="G5624" t="s">
        <v>184</v>
      </c>
      <c r="H5624" t="s">
        <v>321</v>
      </c>
      <c r="I5624" t="s">
        <v>2711</v>
      </c>
      <c r="J5624" t="s">
        <v>15</v>
      </c>
      <c r="K5624" t="s">
        <v>4426</v>
      </c>
      <c r="M5624" t="str">
        <f t="shared" si="87"/>
        <v>40120Orlando Magic</v>
      </c>
    </row>
    <row r="5625" spans="1:13" ht="17">
      <c r="A5625" t="s">
        <v>10131</v>
      </c>
      <c r="B5625" s="2">
        <v>40118</v>
      </c>
      <c r="C5625" t="s">
        <v>4404</v>
      </c>
      <c r="D5625" t="s">
        <v>17</v>
      </c>
      <c r="E5625" t="s">
        <v>2780</v>
      </c>
      <c r="F5625" t="s">
        <v>11</v>
      </c>
      <c r="G5625" t="s">
        <v>238</v>
      </c>
      <c r="H5625" t="s">
        <v>313</v>
      </c>
      <c r="I5625" t="s">
        <v>2711</v>
      </c>
      <c r="J5625" t="s">
        <v>15</v>
      </c>
      <c r="K5625" t="s">
        <v>4426</v>
      </c>
      <c r="M5625" t="str">
        <f t="shared" si="87"/>
        <v>40118Orlando Magic</v>
      </c>
    </row>
    <row r="5626" spans="1:13" ht="17">
      <c r="A5626" t="s">
        <v>10132</v>
      </c>
      <c r="B5626" s="2">
        <v>40116</v>
      </c>
      <c r="C5626" t="s">
        <v>4382</v>
      </c>
      <c r="D5626" t="s">
        <v>17</v>
      </c>
      <c r="E5626" t="s">
        <v>1714</v>
      </c>
      <c r="F5626" t="s">
        <v>11</v>
      </c>
      <c r="G5626" t="s">
        <v>303</v>
      </c>
      <c r="H5626" t="s">
        <v>297</v>
      </c>
      <c r="I5626" t="s">
        <v>2711</v>
      </c>
      <c r="J5626" t="s">
        <v>15</v>
      </c>
      <c r="K5626" t="s">
        <v>4426</v>
      </c>
      <c r="M5626" t="str">
        <f t="shared" si="87"/>
        <v>40116Orlando Magic</v>
      </c>
    </row>
    <row r="5627" spans="1:13" ht="17">
      <c r="A5627" t="s">
        <v>10133</v>
      </c>
      <c r="B5627" s="2">
        <v>40114</v>
      </c>
      <c r="C5627" t="s">
        <v>138</v>
      </c>
      <c r="D5627" t="s">
        <v>17</v>
      </c>
      <c r="E5627" t="s">
        <v>2781</v>
      </c>
      <c r="F5627" t="s">
        <v>11</v>
      </c>
      <c r="G5627" t="s">
        <v>140</v>
      </c>
      <c r="H5627" t="s">
        <v>428</v>
      </c>
      <c r="I5627" t="s">
        <v>2711</v>
      </c>
      <c r="J5627" t="s">
        <v>15</v>
      </c>
      <c r="K5627" t="s">
        <v>4426</v>
      </c>
      <c r="M5627" t="str">
        <f t="shared" si="87"/>
        <v>40114Orlando Magic</v>
      </c>
    </row>
    <row r="5628" spans="1:13" ht="17">
      <c r="A5628" t="s">
        <v>10134</v>
      </c>
      <c r="B5628" s="2">
        <v>39918</v>
      </c>
      <c r="C5628" t="s">
        <v>16</v>
      </c>
      <c r="D5628" t="s">
        <v>17</v>
      </c>
      <c r="E5628" t="s">
        <v>2782</v>
      </c>
      <c r="F5628" t="s">
        <v>11</v>
      </c>
      <c r="G5628" t="s">
        <v>218</v>
      </c>
      <c r="H5628" t="s">
        <v>699</v>
      </c>
      <c r="I5628" t="s">
        <v>2711</v>
      </c>
      <c r="J5628" t="s">
        <v>15</v>
      </c>
      <c r="K5628" t="s">
        <v>4426</v>
      </c>
      <c r="M5628" t="str">
        <f t="shared" si="87"/>
        <v>39918Orlando Magic</v>
      </c>
    </row>
    <row r="5629" spans="1:13" ht="17">
      <c r="A5629" t="s">
        <v>10135</v>
      </c>
      <c r="B5629" s="2">
        <v>39916</v>
      </c>
      <c r="C5629" t="s">
        <v>4385</v>
      </c>
      <c r="D5629" t="s">
        <v>9</v>
      </c>
      <c r="E5629" t="s">
        <v>2198</v>
      </c>
      <c r="F5629" t="s">
        <v>11</v>
      </c>
      <c r="G5629" t="s">
        <v>236</v>
      </c>
      <c r="H5629" t="s">
        <v>353</v>
      </c>
      <c r="I5629" t="s">
        <v>2711</v>
      </c>
      <c r="J5629" t="s">
        <v>15</v>
      </c>
      <c r="K5629" t="s">
        <v>4426</v>
      </c>
      <c r="M5629" t="str">
        <f t="shared" si="87"/>
        <v>39916Orlando Magic</v>
      </c>
    </row>
    <row r="5630" spans="1:13" ht="17">
      <c r="A5630" t="s">
        <v>10136</v>
      </c>
      <c r="B5630" s="2">
        <v>39914</v>
      </c>
      <c r="C5630" t="s">
        <v>4382</v>
      </c>
      <c r="D5630" t="s">
        <v>9</v>
      </c>
      <c r="E5630" t="s">
        <v>2027</v>
      </c>
      <c r="F5630" t="s">
        <v>11</v>
      </c>
      <c r="G5630" t="s">
        <v>47</v>
      </c>
      <c r="H5630" t="s">
        <v>634</v>
      </c>
      <c r="I5630" t="s">
        <v>2711</v>
      </c>
      <c r="J5630" t="s">
        <v>15</v>
      </c>
      <c r="K5630" t="s">
        <v>4426</v>
      </c>
      <c r="M5630" t="str">
        <f t="shared" si="87"/>
        <v>39914Orlando Magic</v>
      </c>
    </row>
    <row r="5631" spans="1:13" ht="17">
      <c r="A5631" t="s">
        <v>10137</v>
      </c>
      <c r="B5631" s="2">
        <v>39913</v>
      </c>
      <c r="C5631" t="s">
        <v>125</v>
      </c>
      <c r="D5631" t="s">
        <v>9</v>
      </c>
      <c r="E5631" t="s">
        <v>371</v>
      </c>
      <c r="F5631" t="s">
        <v>11</v>
      </c>
      <c r="G5631" t="s">
        <v>291</v>
      </c>
      <c r="H5631" t="s">
        <v>171</v>
      </c>
      <c r="I5631" t="s">
        <v>2711</v>
      </c>
      <c r="J5631" t="s">
        <v>15</v>
      </c>
      <c r="K5631" t="s">
        <v>4426</v>
      </c>
      <c r="M5631" t="str">
        <f t="shared" si="87"/>
        <v>39913Orlando Magic</v>
      </c>
    </row>
    <row r="5632" spans="1:13" ht="17">
      <c r="A5632" t="s">
        <v>10138</v>
      </c>
      <c r="B5632" s="2">
        <v>39911</v>
      </c>
      <c r="C5632" t="s">
        <v>61</v>
      </c>
      <c r="D5632" t="s">
        <v>17</v>
      </c>
      <c r="E5632" t="s">
        <v>2783</v>
      </c>
      <c r="F5632" t="s">
        <v>11</v>
      </c>
      <c r="G5632" t="s">
        <v>1121</v>
      </c>
      <c r="H5632" t="s">
        <v>90</v>
      </c>
      <c r="I5632" t="s">
        <v>2711</v>
      </c>
      <c r="J5632" t="s">
        <v>15</v>
      </c>
      <c r="K5632" t="s">
        <v>4426</v>
      </c>
      <c r="M5632" t="str">
        <f t="shared" si="87"/>
        <v>39911Orlando Magic</v>
      </c>
    </row>
    <row r="5633" spans="1:13" ht="17">
      <c r="A5633" t="s">
        <v>10139</v>
      </c>
      <c r="B5633" s="2">
        <v>39910</v>
      </c>
      <c r="C5633" t="s">
        <v>4395</v>
      </c>
      <c r="D5633" t="s">
        <v>9</v>
      </c>
      <c r="E5633" t="s">
        <v>602</v>
      </c>
      <c r="F5633" t="s">
        <v>11</v>
      </c>
      <c r="G5633" t="s">
        <v>113</v>
      </c>
      <c r="H5633" t="s">
        <v>606</v>
      </c>
      <c r="I5633" t="s">
        <v>2711</v>
      </c>
      <c r="J5633" t="s">
        <v>15</v>
      </c>
      <c r="K5633" t="s">
        <v>4426</v>
      </c>
      <c r="M5633" t="str">
        <f t="shared" si="87"/>
        <v>39910Orlando Magic</v>
      </c>
    </row>
    <row r="5634" spans="1:13" ht="17">
      <c r="A5634" t="s">
        <v>10140</v>
      </c>
      <c r="B5634" s="2">
        <v>39907</v>
      </c>
      <c r="C5634" t="s">
        <v>4409</v>
      </c>
      <c r="D5634" t="s">
        <v>17</v>
      </c>
      <c r="E5634" t="s">
        <v>1616</v>
      </c>
      <c r="F5634" t="s">
        <v>11</v>
      </c>
      <c r="G5634" t="s">
        <v>133</v>
      </c>
      <c r="H5634" t="s">
        <v>262</v>
      </c>
      <c r="I5634" t="s">
        <v>2711</v>
      </c>
      <c r="J5634" t="s">
        <v>15</v>
      </c>
      <c r="K5634" t="s">
        <v>4426</v>
      </c>
      <c r="M5634" t="str">
        <f t="shared" ref="M5634:M5697" si="88">CONCATENATE(B5634,K5634)</f>
        <v>39907Orlando Magic</v>
      </c>
    </row>
    <row r="5635" spans="1:13" ht="17">
      <c r="A5635" t="s">
        <v>10141</v>
      </c>
      <c r="B5635" s="2">
        <v>39906</v>
      </c>
      <c r="C5635" t="s">
        <v>21</v>
      </c>
      <c r="D5635" t="s">
        <v>17</v>
      </c>
      <c r="E5635" t="s">
        <v>2546</v>
      </c>
      <c r="F5635" t="s">
        <v>11</v>
      </c>
      <c r="G5635" t="s">
        <v>218</v>
      </c>
      <c r="H5635" t="s">
        <v>614</v>
      </c>
      <c r="I5635" t="s">
        <v>2711</v>
      </c>
      <c r="J5635" t="s">
        <v>15</v>
      </c>
      <c r="K5635" t="s">
        <v>4426</v>
      </c>
      <c r="M5635" t="str">
        <f t="shared" si="88"/>
        <v>39906Orlando Magic</v>
      </c>
    </row>
    <row r="5636" spans="1:13" ht="17">
      <c r="A5636" t="s">
        <v>10142</v>
      </c>
      <c r="B5636" s="2">
        <v>39904</v>
      </c>
      <c r="C5636" t="s">
        <v>70</v>
      </c>
      <c r="D5636" t="s">
        <v>9</v>
      </c>
      <c r="E5636" t="s">
        <v>336</v>
      </c>
      <c r="F5636" t="s">
        <v>11</v>
      </c>
      <c r="G5636" t="s">
        <v>43</v>
      </c>
      <c r="H5636" t="s">
        <v>57</v>
      </c>
      <c r="I5636" t="s">
        <v>2711</v>
      </c>
      <c r="J5636" t="s">
        <v>15</v>
      </c>
      <c r="K5636" t="s">
        <v>4426</v>
      </c>
      <c r="M5636" t="str">
        <f t="shared" si="88"/>
        <v>39904Orlando Magic</v>
      </c>
    </row>
    <row r="5637" spans="1:13" ht="17">
      <c r="A5637" t="s">
        <v>10143</v>
      </c>
      <c r="B5637" s="2">
        <v>39902</v>
      </c>
      <c r="C5637" t="s">
        <v>4396</v>
      </c>
      <c r="D5637" t="s">
        <v>17</v>
      </c>
      <c r="E5637" t="s">
        <v>1002</v>
      </c>
      <c r="F5637" t="s">
        <v>11</v>
      </c>
      <c r="G5637" t="s">
        <v>39</v>
      </c>
      <c r="H5637" t="s">
        <v>332</v>
      </c>
      <c r="I5637" t="s">
        <v>2711</v>
      </c>
      <c r="J5637" t="s">
        <v>15</v>
      </c>
      <c r="K5637" t="s">
        <v>4426</v>
      </c>
      <c r="M5637" t="str">
        <f t="shared" si="88"/>
        <v>39902Orlando Magic</v>
      </c>
    </row>
    <row r="5638" spans="1:13" ht="17">
      <c r="A5638" t="s">
        <v>10144</v>
      </c>
      <c r="B5638" s="2">
        <v>39899</v>
      </c>
      <c r="C5638" t="s">
        <v>149</v>
      </c>
      <c r="D5638" t="s">
        <v>17</v>
      </c>
      <c r="E5638" t="s">
        <v>1061</v>
      </c>
      <c r="F5638" t="s">
        <v>11</v>
      </c>
      <c r="G5638" t="s">
        <v>805</v>
      </c>
      <c r="H5638" t="s">
        <v>424</v>
      </c>
      <c r="I5638" t="s">
        <v>2711</v>
      </c>
      <c r="J5638" t="s">
        <v>15</v>
      </c>
      <c r="K5638" t="s">
        <v>4426</v>
      </c>
      <c r="M5638" t="str">
        <f t="shared" si="88"/>
        <v>39899Orlando Magic</v>
      </c>
    </row>
    <row r="5639" spans="1:13" ht="17">
      <c r="A5639" t="s">
        <v>10145</v>
      </c>
      <c r="B5639" s="2">
        <v>39897</v>
      </c>
      <c r="C5639" t="s">
        <v>28</v>
      </c>
      <c r="D5639" t="s">
        <v>17</v>
      </c>
      <c r="E5639" t="s">
        <v>2784</v>
      </c>
      <c r="F5639" t="s">
        <v>11</v>
      </c>
      <c r="G5639" t="s">
        <v>130</v>
      </c>
      <c r="H5639" t="s">
        <v>625</v>
      </c>
      <c r="I5639" t="s">
        <v>2711</v>
      </c>
      <c r="J5639" t="s">
        <v>15</v>
      </c>
      <c r="K5639" t="s">
        <v>4426</v>
      </c>
      <c r="M5639" t="str">
        <f t="shared" si="88"/>
        <v>39897Orlando Magic</v>
      </c>
    </row>
    <row r="5640" spans="1:13" ht="17">
      <c r="A5640" t="s">
        <v>10146</v>
      </c>
      <c r="B5640" s="2">
        <v>39895</v>
      </c>
      <c r="C5640" t="s">
        <v>4398</v>
      </c>
      <c r="D5640" t="s">
        <v>17</v>
      </c>
      <c r="E5640" t="s">
        <v>441</v>
      </c>
      <c r="F5640" t="s">
        <v>11</v>
      </c>
      <c r="G5640" t="s">
        <v>89</v>
      </c>
      <c r="H5640" t="s">
        <v>821</v>
      </c>
      <c r="I5640" t="s">
        <v>2711</v>
      </c>
      <c r="J5640" t="s">
        <v>15</v>
      </c>
      <c r="K5640" t="s">
        <v>4426</v>
      </c>
      <c r="M5640" t="str">
        <f t="shared" si="88"/>
        <v>39895Orlando Magic</v>
      </c>
    </row>
    <row r="5641" spans="1:13" ht="17">
      <c r="A5641" t="s">
        <v>10147</v>
      </c>
      <c r="B5641" s="2">
        <v>39893</v>
      </c>
      <c r="C5641" t="s">
        <v>125</v>
      </c>
      <c r="D5641" t="s">
        <v>17</v>
      </c>
      <c r="E5641" t="s">
        <v>380</v>
      </c>
      <c r="F5641" t="s">
        <v>11</v>
      </c>
      <c r="G5641" t="s">
        <v>466</v>
      </c>
      <c r="H5641" t="s">
        <v>131</v>
      </c>
      <c r="I5641" t="s">
        <v>2711</v>
      </c>
      <c r="J5641" t="s">
        <v>15</v>
      </c>
      <c r="K5641" t="s">
        <v>4426</v>
      </c>
      <c r="M5641" t="str">
        <f t="shared" si="88"/>
        <v>39893Orlando Magic</v>
      </c>
    </row>
    <row r="5642" spans="1:13" ht="17">
      <c r="A5642" t="s">
        <v>10148</v>
      </c>
      <c r="B5642" s="2">
        <v>39890</v>
      </c>
      <c r="C5642" t="s">
        <v>4385</v>
      </c>
      <c r="D5642" t="s">
        <v>17</v>
      </c>
      <c r="E5642" t="s">
        <v>1397</v>
      </c>
      <c r="F5642" t="s">
        <v>11</v>
      </c>
      <c r="G5642" t="s">
        <v>238</v>
      </c>
      <c r="H5642" t="s">
        <v>64</v>
      </c>
      <c r="I5642" t="s">
        <v>2711</v>
      </c>
      <c r="J5642" t="s">
        <v>15</v>
      </c>
      <c r="K5642" t="s">
        <v>4426</v>
      </c>
      <c r="M5642" t="str">
        <f t="shared" si="88"/>
        <v>39890Orlando Magic</v>
      </c>
    </row>
    <row r="5643" spans="1:13" ht="17">
      <c r="A5643" t="s">
        <v>10149</v>
      </c>
      <c r="B5643" s="2">
        <v>39889</v>
      </c>
      <c r="C5643" t="s">
        <v>4381</v>
      </c>
      <c r="D5643" t="s">
        <v>9</v>
      </c>
      <c r="E5643" t="s">
        <v>1677</v>
      </c>
      <c r="F5643" t="s">
        <v>11</v>
      </c>
      <c r="G5643" t="s">
        <v>50</v>
      </c>
      <c r="H5643" t="s">
        <v>365</v>
      </c>
      <c r="I5643" t="s">
        <v>2711</v>
      </c>
      <c r="J5643" t="s">
        <v>15</v>
      </c>
      <c r="K5643" t="s">
        <v>4426</v>
      </c>
      <c r="M5643" t="str">
        <f t="shared" si="88"/>
        <v>39889Orlando Magic</v>
      </c>
    </row>
    <row r="5644" spans="1:13" ht="17">
      <c r="A5644" t="s">
        <v>10150</v>
      </c>
      <c r="B5644" s="2">
        <v>39887</v>
      </c>
      <c r="C5644" t="s">
        <v>111</v>
      </c>
      <c r="D5644" t="s">
        <v>17</v>
      </c>
      <c r="E5644" t="s">
        <v>413</v>
      </c>
      <c r="F5644" t="s">
        <v>11</v>
      </c>
      <c r="G5644" t="s">
        <v>238</v>
      </c>
      <c r="H5644" t="s">
        <v>267</v>
      </c>
      <c r="I5644" t="s">
        <v>2711</v>
      </c>
      <c r="J5644" t="s">
        <v>15</v>
      </c>
      <c r="K5644" t="s">
        <v>4426</v>
      </c>
      <c r="M5644" t="str">
        <f t="shared" si="88"/>
        <v>39887Orlando Magic</v>
      </c>
    </row>
    <row r="5645" spans="1:13" ht="17">
      <c r="A5645" t="s">
        <v>10151</v>
      </c>
      <c r="B5645" s="2">
        <v>39885</v>
      </c>
      <c r="C5645" t="s">
        <v>4386</v>
      </c>
      <c r="D5645" t="s">
        <v>17</v>
      </c>
      <c r="E5645" t="s">
        <v>975</v>
      </c>
      <c r="F5645" t="s">
        <v>11</v>
      </c>
      <c r="G5645" t="s">
        <v>117</v>
      </c>
      <c r="H5645" t="s">
        <v>313</v>
      </c>
      <c r="I5645" t="s">
        <v>2711</v>
      </c>
      <c r="J5645" t="s">
        <v>15</v>
      </c>
      <c r="K5645" t="s">
        <v>4426</v>
      </c>
      <c r="M5645" t="str">
        <f t="shared" si="88"/>
        <v>39885Orlando Magic</v>
      </c>
    </row>
    <row r="5646" spans="1:13" ht="17">
      <c r="A5646" t="s">
        <v>10152</v>
      </c>
      <c r="B5646" s="2">
        <v>39883</v>
      </c>
      <c r="C5646" t="s">
        <v>142</v>
      </c>
      <c r="D5646" t="s">
        <v>17</v>
      </c>
      <c r="E5646" t="s">
        <v>2785</v>
      </c>
      <c r="F5646" t="s">
        <v>11</v>
      </c>
      <c r="G5646" t="s">
        <v>19</v>
      </c>
      <c r="H5646" t="s">
        <v>20</v>
      </c>
      <c r="I5646" t="s">
        <v>2711</v>
      </c>
      <c r="J5646" t="s">
        <v>15</v>
      </c>
      <c r="K5646" t="s">
        <v>4426</v>
      </c>
      <c r="M5646" t="str">
        <f t="shared" si="88"/>
        <v>39883Orlando Magic</v>
      </c>
    </row>
    <row r="5647" spans="1:13" ht="17">
      <c r="A5647" t="s">
        <v>10153</v>
      </c>
      <c r="B5647" s="2">
        <v>39881</v>
      </c>
      <c r="C5647" t="s">
        <v>4397</v>
      </c>
      <c r="D5647" t="s">
        <v>9</v>
      </c>
      <c r="E5647" t="s">
        <v>1920</v>
      </c>
      <c r="F5647" t="s">
        <v>11</v>
      </c>
      <c r="G5647" t="s">
        <v>105</v>
      </c>
      <c r="H5647" t="s">
        <v>463</v>
      </c>
      <c r="I5647" t="s">
        <v>2711</v>
      </c>
      <c r="J5647" t="s">
        <v>15</v>
      </c>
      <c r="K5647" t="s">
        <v>4426</v>
      </c>
      <c r="M5647" t="str">
        <f t="shared" si="88"/>
        <v>39881Orlando Magic</v>
      </c>
    </row>
    <row r="5648" spans="1:13" ht="17">
      <c r="A5648" t="s">
        <v>10154</v>
      </c>
      <c r="B5648" s="2">
        <v>39880</v>
      </c>
      <c r="C5648" t="s">
        <v>4390</v>
      </c>
      <c r="D5648" t="s">
        <v>17</v>
      </c>
      <c r="E5648" t="s">
        <v>2319</v>
      </c>
      <c r="F5648" t="s">
        <v>11</v>
      </c>
      <c r="G5648" t="s">
        <v>334</v>
      </c>
      <c r="H5648" t="s">
        <v>159</v>
      </c>
      <c r="I5648" t="s">
        <v>2711</v>
      </c>
      <c r="J5648" t="s">
        <v>15</v>
      </c>
      <c r="K5648" t="s">
        <v>4426</v>
      </c>
      <c r="M5648" t="str">
        <f t="shared" si="88"/>
        <v>39880Orlando Magic</v>
      </c>
    </row>
    <row r="5649" spans="1:13" ht="17">
      <c r="A5649" t="s">
        <v>10155</v>
      </c>
      <c r="B5649" s="2">
        <v>39878</v>
      </c>
      <c r="C5649" t="s">
        <v>45</v>
      </c>
      <c r="D5649" t="s">
        <v>17</v>
      </c>
      <c r="E5649" t="s">
        <v>422</v>
      </c>
      <c r="F5649" t="s">
        <v>11</v>
      </c>
      <c r="G5649" t="s">
        <v>75</v>
      </c>
      <c r="H5649" t="s">
        <v>245</v>
      </c>
      <c r="I5649" t="s">
        <v>2711</v>
      </c>
      <c r="J5649" t="s">
        <v>15</v>
      </c>
      <c r="K5649" t="s">
        <v>4426</v>
      </c>
      <c r="M5649" t="str">
        <f t="shared" si="88"/>
        <v>39878Orlando Magic</v>
      </c>
    </row>
    <row r="5650" spans="1:13" ht="17">
      <c r="A5650" t="s">
        <v>10156</v>
      </c>
      <c r="B5650" s="2">
        <v>39875</v>
      </c>
      <c r="C5650" t="s">
        <v>41</v>
      </c>
      <c r="D5650" t="s">
        <v>17</v>
      </c>
      <c r="E5650" t="s">
        <v>2215</v>
      </c>
      <c r="F5650" t="s">
        <v>11</v>
      </c>
      <c r="G5650" t="s">
        <v>117</v>
      </c>
      <c r="H5650" t="s">
        <v>1967</v>
      </c>
      <c r="I5650" t="s">
        <v>2711</v>
      </c>
      <c r="J5650" t="s">
        <v>15</v>
      </c>
      <c r="K5650" t="s">
        <v>4426</v>
      </c>
      <c r="M5650" t="str">
        <f t="shared" si="88"/>
        <v>39875Orlando Magic</v>
      </c>
    </row>
    <row r="5651" spans="1:13" ht="17">
      <c r="A5651" t="s">
        <v>10157</v>
      </c>
      <c r="B5651" s="2">
        <v>39872</v>
      </c>
      <c r="C5651" t="s">
        <v>4384</v>
      </c>
      <c r="D5651" t="s">
        <v>17</v>
      </c>
      <c r="E5651" t="s">
        <v>330</v>
      </c>
      <c r="F5651" t="s">
        <v>11</v>
      </c>
      <c r="G5651" t="s">
        <v>133</v>
      </c>
      <c r="H5651" t="s">
        <v>335</v>
      </c>
      <c r="I5651" t="s">
        <v>2711</v>
      </c>
      <c r="J5651" t="s">
        <v>15</v>
      </c>
      <c r="K5651" t="s">
        <v>4426</v>
      </c>
      <c r="M5651" t="str">
        <f t="shared" si="88"/>
        <v>39872Orlando Magic</v>
      </c>
    </row>
    <row r="5652" spans="1:13" ht="17">
      <c r="A5652" t="s">
        <v>10158</v>
      </c>
      <c r="B5652" s="2">
        <v>39871</v>
      </c>
      <c r="C5652" t="s">
        <v>167</v>
      </c>
      <c r="D5652" t="s">
        <v>9</v>
      </c>
      <c r="E5652" t="s">
        <v>1383</v>
      </c>
      <c r="F5652" t="s">
        <v>11</v>
      </c>
      <c r="G5652" t="s">
        <v>75</v>
      </c>
      <c r="H5652" t="s">
        <v>496</v>
      </c>
      <c r="I5652" t="s">
        <v>2711</v>
      </c>
      <c r="J5652" t="s">
        <v>15</v>
      </c>
      <c r="K5652" t="s">
        <v>4426</v>
      </c>
      <c r="M5652" t="str">
        <f t="shared" si="88"/>
        <v>39871Orlando Magic</v>
      </c>
    </row>
    <row r="5653" spans="1:13" ht="17">
      <c r="A5653" t="s">
        <v>10159</v>
      </c>
      <c r="B5653" s="2">
        <v>39869</v>
      </c>
      <c r="C5653" t="s">
        <v>4398</v>
      </c>
      <c r="D5653" t="s">
        <v>17</v>
      </c>
      <c r="E5653" t="s">
        <v>1534</v>
      </c>
      <c r="F5653" t="s">
        <v>11</v>
      </c>
      <c r="G5653" t="s">
        <v>72</v>
      </c>
      <c r="H5653" t="s">
        <v>1084</v>
      </c>
      <c r="I5653" t="s">
        <v>2711</v>
      </c>
      <c r="J5653" t="s">
        <v>15</v>
      </c>
      <c r="K5653" t="s">
        <v>4426</v>
      </c>
      <c r="M5653" t="str">
        <f t="shared" si="88"/>
        <v>39869Orlando Magic</v>
      </c>
    </row>
    <row r="5654" spans="1:13" ht="17">
      <c r="A5654" t="s">
        <v>10160</v>
      </c>
      <c r="B5654" s="2">
        <v>39868</v>
      </c>
      <c r="C5654" t="s">
        <v>4383</v>
      </c>
      <c r="D5654" t="s">
        <v>9</v>
      </c>
      <c r="E5654" t="s">
        <v>2786</v>
      </c>
      <c r="F5654" t="s">
        <v>11</v>
      </c>
      <c r="G5654" t="s">
        <v>105</v>
      </c>
      <c r="H5654" t="s">
        <v>67</v>
      </c>
      <c r="I5654" t="s">
        <v>2711</v>
      </c>
      <c r="J5654" t="s">
        <v>15</v>
      </c>
      <c r="K5654" t="s">
        <v>4426</v>
      </c>
      <c r="M5654" t="str">
        <f t="shared" si="88"/>
        <v>39868Orlando Magic</v>
      </c>
    </row>
    <row r="5655" spans="1:13" ht="17">
      <c r="A5655" t="s">
        <v>10161</v>
      </c>
      <c r="B5655" s="2">
        <v>39866</v>
      </c>
      <c r="C5655" t="s">
        <v>95</v>
      </c>
      <c r="D5655" t="s">
        <v>17</v>
      </c>
      <c r="E5655" t="s">
        <v>2787</v>
      </c>
      <c r="F5655" t="s">
        <v>11</v>
      </c>
      <c r="G5655" t="s">
        <v>373</v>
      </c>
      <c r="H5655" t="s">
        <v>552</v>
      </c>
      <c r="I5655" t="s">
        <v>2711</v>
      </c>
      <c r="J5655" t="s">
        <v>15</v>
      </c>
      <c r="K5655" t="s">
        <v>4426</v>
      </c>
      <c r="M5655" t="str">
        <f t="shared" si="88"/>
        <v>39866Orlando Magic</v>
      </c>
    </row>
    <row r="5656" spans="1:13" ht="17">
      <c r="A5656" t="s">
        <v>10162</v>
      </c>
      <c r="B5656" s="2">
        <v>39864</v>
      </c>
      <c r="C5656" t="s">
        <v>4387</v>
      </c>
      <c r="D5656" t="s">
        <v>17</v>
      </c>
      <c r="E5656" t="s">
        <v>1337</v>
      </c>
      <c r="F5656" t="s">
        <v>11</v>
      </c>
      <c r="G5656" t="s">
        <v>164</v>
      </c>
      <c r="H5656" t="s">
        <v>606</v>
      </c>
      <c r="I5656" t="s">
        <v>2711</v>
      </c>
      <c r="J5656" t="s">
        <v>15</v>
      </c>
      <c r="K5656" t="s">
        <v>4426</v>
      </c>
      <c r="M5656" t="str">
        <f t="shared" si="88"/>
        <v>39864Orlando Magic</v>
      </c>
    </row>
    <row r="5657" spans="1:13" ht="17">
      <c r="A5657" t="s">
        <v>10163</v>
      </c>
      <c r="B5657" s="2">
        <v>39862</v>
      </c>
      <c r="C5657" t="s">
        <v>4400</v>
      </c>
      <c r="D5657" t="s">
        <v>9</v>
      </c>
      <c r="E5657" t="s">
        <v>2788</v>
      </c>
      <c r="F5657" t="s">
        <v>11</v>
      </c>
      <c r="G5657" t="s">
        <v>123</v>
      </c>
      <c r="H5657" t="s">
        <v>489</v>
      </c>
      <c r="I5657" t="s">
        <v>2711</v>
      </c>
      <c r="J5657" t="s">
        <v>15</v>
      </c>
      <c r="K5657" t="s">
        <v>4426</v>
      </c>
      <c r="M5657" t="str">
        <f t="shared" si="88"/>
        <v>39862Orlando Magic</v>
      </c>
    </row>
    <row r="5658" spans="1:13" ht="17">
      <c r="A5658" t="s">
        <v>10164</v>
      </c>
      <c r="B5658" s="2">
        <v>39861</v>
      </c>
      <c r="C5658" t="s">
        <v>16</v>
      </c>
      <c r="D5658" t="s">
        <v>17</v>
      </c>
      <c r="E5658" t="s">
        <v>1237</v>
      </c>
      <c r="F5658" t="s">
        <v>11</v>
      </c>
      <c r="G5658" t="s">
        <v>184</v>
      </c>
      <c r="H5658" t="s">
        <v>614</v>
      </c>
      <c r="I5658" t="s">
        <v>2711</v>
      </c>
      <c r="J5658" t="s">
        <v>15</v>
      </c>
      <c r="K5658" t="s">
        <v>4426</v>
      </c>
      <c r="M5658" t="str">
        <f t="shared" si="88"/>
        <v>39861Orlando Magic</v>
      </c>
    </row>
    <row r="5659" spans="1:13" ht="17">
      <c r="A5659" t="s">
        <v>10165</v>
      </c>
      <c r="B5659" s="2">
        <v>39855</v>
      </c>
      <c r="C5659" t="s">
        <v>107</v>
      </c>
      <c r="D5659" t="s">
        <v>9</v>
      </c>
      <c r="E5659" t="s">
        <v>2789</v>
      </c>
      <c r="F5659" t="s">
        <v>11</v>
      </c>
      <c r="G5659" t="s">
        <v>136</v>
      </c>
      <c r="H5659" t="s">
        <v>83</v>
      </c>
      <c r="I5659" t="s">
        <v>2711</v>
      </c>
      <c r="J5659" t="s">
        <v>15</v>
      </c>
      <c r="K5659" t="s">
        <v>4426</v>
      </c>
      <c r="M5659" t="str">
        <f t="shared" si="88"/>
        <v>39855Orlando Magic</v>
      </c>
    </row>
    <row r="5660" spans="1:13" ht="17">
      <c r="A5660" t="s">
        <v>10166</v>
      </c>
      <c r="B5660" s="2">
        <v>39852</v>
      </c>
      <c r="C5660" t="s">
        <v>45</v>
      </c>
      <c r="D5660" t="s">
        <v>17</v>
      </c>
      <c r="E5660" t="s">
        <v>1766</v>
      </c>
      <c r="F5660" t="s">
        <v>11</v>
      </c>
      <c r="G5660" t="s">
        <v>431</v>
      </c>
      <c r="H5660" t="s">
        <v>393</v>
      </c>
      <c r="I5660" t="s">
        <v>2711</v>
      </c>
      <c r="J5660" t="s">
        <v>15</v>
      </c>
      <c r="K5660" t="s">
        <v>4426</v>
      </c>
      <c r="M5660" t="str">
        <f t="shared" si="88"/>
        <v>39852Orlando Magic</v>
      </c>
    </row>
    <row r="5661" spans="1:13" ht="17">
      <c r="A5661" t="s">
        <v>10167</v>
      </c>
      <c r="B5661" s="2">
        <v>39850</v>
      </c>
      <c r="C5661" t="s">
        <v>4380</v>
      </c>
      <c r="D5661" t="s">
        <v>9</v>
      </c>
      <c r="E5661" t="s">
        <v>894</v>
      </c>
      <c r="F5661" t="s">
        <v>11</v>
      </c>
      <c r="G5661" t="s">
        <v>47</v>
      </c>
      <c r="H5661" t="s">
        <v>54</v>
      </c>
      <c r="I5661" t="s">
        <v>2711</v>
      </c>
      <c r="J5661" t="s">
        <v>15</v>
      </c>
      <c r="K5661" t="s">
        <v>4426</v>
      </c>
      <c r="M5661" t="str">
        <f t="shared" si="88"/>
        <v>39850Orlando Magic</v>
      </c>
    </row>
    <row r="5662" spans="1:13" ht="17">
      <c r="A5662" t="s">
        <v>10168</v>
      </c>
      <c r="B5662" s="2">
        <v>39848</v>
      </c>
      <c r="C5662" t="s">
        <v>134</v>
      </c>
      <c r="D5662" t="s">
        <v>17</v>
      </c>
      <c r="E5662" t="s">
        <v>2790</v>
      </c>
      <c r="F5662" t="s">
        <v>11</v>
      </c>
      <c r="G5662" t="s">
        <v>431</v>
      </c>
      <c r="H5662" t="s">
        <v>313</v>
      </c>
      <c r="I5662" t="s">
        <v>2711</v>
      </c>
      <c r="J5662" t="s">
        <v>15</v>
      </c>
      <c r="K5662" t="s">
        <v>4426</v>
      </c>
      <c r="M5662" t="str">
        <f t="shared" si="88"/>
        <v>39848Orlando Magic</v>
      </c>
    </row>
    <row r="5663" spans="1:13" ht="17">
      <c r="A5663" t="s">
        <v>10169</v>
      </c>
      <c r="B5663" s="2">
        <v>39846</v>
      </c>
      <c r="C5663" t="s">
        <v>87</v>
      </c>
      <c r="D5663" t="s">
        <v>9</v>
      </c>
      <c r="E5663" t="s">
        <v>371</v>
      </c>
      <c r="F5663" t="s">
        <v>11</v>
      </c>
      <c r="G5663" t="s">
        <v>305</v>
      </c>
      <c r="H5663" t="s">
        <v>210</v>
      </c>
      <c r="I5663" t="s">
        <v>2711</v>
      </c>
      <c r="J5663" t="s">
        <v>15</v>
      </c>
      <c r="K5663" t="s">
        <v>4426</v>
      </c>
      <c r="M5663" t="str">
        <f t="shared" si="88"/>
        <v>39846Orlando Magic</v>
      </c>
    </row>
    <row r="5664" spans="1:13" ht="17">
      <c r="A5664" t="s">
        <v>10170</v>
      </c>
      <c r="B5664" s="2">
        <v>39845</v>
      </c>
      <c r="C5664" t="s">
        <v>4404</v>
      </c>
      <c r="D5664" t="s">
        <v>17</v>
      </c>
      <c r="E5664" t="s">
        <v>278</v>
      </c>
      <c r="F5664" t="s">
        <v>11</v>
      </c>
      <c r="G5664" t="s">
        <v>312</v>
      </c>
      <c r="H5664" t="s">
        <v>141</v>
      </c>
      <c r="I5664" t="s">
        <v>2711</v>
      </c>
      <c r="J5664" t="s">
        <v>15</v>
      </c>
      <c r="K5664" t="s">
        <v>4426</v>
      </c>
      <c r="M5664" t="str">
        <f t="shared" si="88"/>
        <v>39845Orlando Magic</v>
      </c>
    </row>
    <row r="5665" spans="1:13" ht="17">
      <c r="A5665" t="s">
        <v>10171</v>
      </c>
      <c r="B5665" s="2">
        <v>39842</v>
      </c>
      <c r="C5665" t="s">
        <v>21</v>
      </c>
      <c r="D5665" t="s">
        <v>17</v>
      </c>
      <c r="E5665" t="s">
        <v>902</v>
      </c>
      <c r="F5665" t="s">
        <v>11</v>
      </c>
      <c r="G5665" t="s">
        <v>212</v>
      </c>
      <c r="H5665" t="s">
        <v>393</v>
      </c>
      <c r="I5665" t="s">
        <v>2711</v>
      </c>
      <c r="J5665" t="s">
        <v>15</v>
      </c>
      <c r="K5665" t="s">
        <v>4426</v>
      </c>
      <c r="M5665" t="str">
        <f t="shared" si="88"/>
        <v>39842Orlando Magic</v>
      </c>
    </row>
    <row r="5666" spans="1:13" ht="17">
      <c r="A5666" t="s">
        <v>10172</v>
      </c>
      <c r="B5666" s="2">
        <v>39840</v>
      </c>
      <c r="C5666" t="s">
        <v>81</v>
      </c>
      <c r="D5666" t="s">
        <v>17</v>
      </c>
      <c r="E5666" t="s">
        <v>2791</v>
      </c>
      <c r="F5666" t="s">
        <v>11</v>
      </c>
      <c r="G5666" t="s">
        <v>373</v>
      </c>
      <c r="H5666" t="s">
        <v>840</v>
      </c>
      <c r="I5666" t="s">
        <v>2711</v>
      </c>
      <c r="J5666" t="s">
        <v>15</v>
      </c>
      <c r="K5666" t="s">
        <v>4426</v>
      </c>
      <c r="M5666" t="str">
        <f t="shared" si="88"/>
        <v>39840Orlando Magic</v>
      </c>
    </row>
    <row r="5667" spans="1:13" ht="17">
      <c r="A5667" t="s">
        <v>10173</v>
      </c>
      <c r="B5667" s="2">
        <v>39837</v>
      </c>
      <c r="C5667" t="s">
        <v>4396</v>
      </c>
      <c r="D5667" t="s">
        <v>9</v>
      </c>
      <c r="E5667" t="s">
        <v>1546</v>
      </c>
      <c r="F5667" t="s">
        <v>11</v>
      </c>
      <c r="G5667" t="s">
        <v>305</v>
      </c>
      <c r="H5667" t="s">
        <v>560</v>
      </c>
      <c r="I5667" t="s">
        <v>2711</v>
      </c>
      <c r="J5667" t="s">
        <v>15</v>
      </c>
      <c r="K5667" t="s">
        <v>4426</v>
      </c>
      <c r="M5667" t="str">
        <f t="shared" si="88"/>
        <v>39837Orlando Magic</v>
      </c>
    </row>
    <row r="5668" spans="1:13" ht="17">
      <c r="A5668" t="s">
        <v>10174</v>
      </c>
      <c r="B5668" s="2">
        <v>39835</v>
      </c>
      <c r="C5668" t="s">
        <v>28</v>
      </c>
      <c r="D5668" t="s">
        <v>9</v>
      </c>
      <c r="E5668" t="s">
        <v>2186</v>
      </c>
      <c r="F5668" t="s">
        <v>11</v>
      </c>
      <c r="G5668" t="s">
        <v>178</v>
      </c>
      <c r="H5668" t="s">
        <v>365</v>
      </c>
      <c r="I5668" t="s">
        <v>2711</v>
      </c>
      <c r="J5668" t="s">
        <v>15</v>
      </c>
      <c r="K5668" t="s">
        <v>4426</v>
      </c>
      <c r="M5668" t="str">
        <f t="shared" si="88"/>
        <v>39835Orlando Magic</v>
      </c>
    </row>
    <row r="5669" spans="1:13" ht="17">
      <c r="A5669" t="s">
        <v>10175</v>
      </c>
      <c r="B5669" s="2">
        <v>39830</v>
      </c>
      <c r="C5669" t="s">
        <v>4402</v>
      </c>
      <c r="D5669" t="s">
        <v>17</v>
      </c>
      <c r="E5669" t="s">
        <v>1770</v>
      </c>
      <c r="F5669" t="s">
        <v>11</v>
      </c>
      <c r="G5669" t="s">
        <v>161</v>
      </c>
      <c r="H5669" t="s">
        <v>83</v>
      </c>
      <c r="I5669" t="s">
        <v>2711</v>
      </c>
      <c r="J5669" t="s">
        <v>15</v>
      </c>
      <c r="K5669" t="s">
        <v>4426</v>
      </c>
      <c r="M5669" t="str">
        <f t="shared" si="88"/>
        <v>39830Orlando Magic</v>
      </c>
    </row>
    <row r="5670" spans="1:13" ht="17">
      <c r="A5670" t="s">
        <v>10176</v>
      </c>
      <c r="B5670" s="2">
        <v>39829</v>
      </c>
      <c r="C5670" t="s">
        <v>4407</v>
      </c>
      <c r="D5670" t="s">
        <v>17</v>
      </c>
      <c r="E5670" t="s">
        <v>2038</v>
      </c>
      <c r="F5670" t="s">
        <v>11</v>
      </c>
      <c r="G5670" t="s">
        <v>367</v>
      </c>
      <c r="H5670" t="s">
        <v>48</v>
      </c>
      <c r="I5670" t="s">
        <v>2711</v>
      </c>
      <c r="J5670" t="s">
        <v>15</v>
      </c>
      <c r="K5670" t="s">
        <v>4426</v>
      </c>
      <c r="M5670" t="str">
        <f t="shared" si="88"/>
        <v>39829Orlando Magic</v>
      </c>
    </row>
    <row r="5671" spans="1:13" ht="17">
      <c r="A5671" t="s">
        <v>10177</v>
      </c>
      <c r="B5671" s="2">
        <v>39826</v>
      </c>
      <c r="C5671" t="s">
        <v>4394</v>
      </c>
      <c r="D5671" t="s">
        <v>17</v>
      </c>
      <c r="E5671" t="s">
        <v>2792</v>
      </c>
      <c r="F5671" t="s">
        <v>11</v>
      </c>
      <c r="G5671" t="s">
        <v>231</v>
      </c>
      <c r="H5671" t="s">
        <v>186</v>
      </c>
      <c r="I5671" t="s">
        <v>2711</v>
      </c>
      <c r="J5671" t="s">
        <v>15</v>
      </c>
      <c r="K5671" t="s">
        <v>4426</v>
      </c>
      <c r="M5671" t="str">
        <f t="shared" si="88"/>
        <v>39826Orlando Magic</v>
      </c>
    </row>
    <row r="5672" spans="1:13" ht="17">
      <c r="A5672" t="s">
        <v>10178</v>
      </c>
      <c r="B5672" s="2">
        <v>39824</v>
      </c>
      <c r="C5672" t="s">
        <v>4388</v>
      </c>
      <c r="D5672" t="s">
        <v>17</v>
      </c>
      <c r="E5672" t="s">
        <v>168</v>
      </c>
      <c r="F5672" t="s">
        <v>11</v>
      </c>
      <c r="G5672" t="s">
        <v>180</v>
      </c>
      <c r="H5672" t="s">
        <v>599</v>
      </c>
      <c r="I5672" t="s">
        <v>2711</v>
      </c>
      <c r="J5672" t="s">
        <v>15</v>
      </c>
      <c r="K5672" t="s">
        <v>4426</v>
      </c>
      <c r="M5672" t="str">
        <f t="shared" si="88"/>
        <v>39824Orlando Magic</v>
      </c>
    </row>
    <row r="5673" spans="1:13" ht="17">
      <c r="A5673" t="s">
        <v>10179</v>
      </c>
      <c r="B5673" s="2">
        <v>39822</v>
      </c>
      <c r="C5673" t="s">
        <v>934</v>
      </c>
      <c r="D5673" t="s">
        <v>17</v>
      </c>
      <c r="E5673" t="s">
        <v>2793</v>
      </c>
      <c r="F5673" t="s">
        <v>11</v>
      </c>
      <c r="G5673" t="s">
        <v>212</v>
      </c>
      <c r="H5673" t="s">
        <v>342</v>
      </c>
      <c r="I5673" t="s">
        <v>2711</v>
      </c>
      <c r="J5673" t="s">
        <v>15</v>
      </c>
      <c r="K5673" t="s">
        <v>4426</v>
      </c>
      <c r="M5673" t="str">
        <f t="shared" si="88"/>
        <v>39822Orlando Magic</v>
      </c>
    </row>
    <row r="5674" spans="1:13" ht="17">
      <c r="A5674" t="s">
        <v>10180</v>
      </c>
      <c r="B5674" s="2">
        <v>39820</v>
      </c>
      <c r="C5674" t="s">
        <v>4409</v>
      </c>
      <c r="D5674" t="s">
        <v>17</v>
      </c>
      <c r="E5674" t="s">
        <v>441</v>
      </c>
      <c r="F5674" t="s">
        <v>11</v>
      </c>
      <c r="G5674" t="s">
        <v>102</v>
      </c>
      <c r="H5674" t="s">
        <v>552</v>
      </c>
      <c r="I5674" t="s">
        <v>2711</v>
      </c>
      <c r="J5674" t="s">
        <v>15</v>
      </c>
      <c r="K5674" t="s">
        <v>4426</v>
      </c>
      <c r="M5674" t="str">
        <f t="shared" si="88"/>
        <v>39820Orlando Magic</v>
      </c>
    </row>
    <row r="5675" spans="1:13" ht="17">
      <c r="A5675" t="s">
        <v>10181</v>
      </c>
      <c r="B5675" s="2">
        <v>39819</v>
      </c>
      <c r="C5675" t="s">
        <v>128</v>
      </c>
      <c r="D5675" t="s">
        <v>17</v>
      </c>
      <c r="E5675" t="s">
        <v>1734</v>
      </c>
      <c r="F5675" t="s">
        <v>11</v>
      </c>
      <c r="G5675" t="s">
        <v>1385</v>
      </c>
      <c r="H5675" t="s">
        <v>321</v>
      </c>
      <c r="I5675" t="s">
        <v>2711</v>
      </c>
      <c r="J5675" t="s">
        <v>15</v>
      </c>
      <c r="K5675" t="s">
        <v>4426</v>
      </c>
      <c r="M5675" t="str">
        <f t="shared" si="88"/>
        <v>39819Orlando Magic</v>
      </c>
    </row>
    <row r="5676" spans="1:13" ht="17">
      <c r="A5676" t="s">
        <v>10182</v>
      </c>
      <c r="B5676" s="2">
        <v>39817</v>
      </c>
      <c r="C5676" t="s">
        <v>4404</v>
      </c>
      <c r="D5676" t="s">
        <v>9</v>
      </c>
      <c r="E5676" t="s">
        <v>1353</v>
      </c>
      <c r="F5676" t="s">
        <v>11</v>
      </c>
      <c r="G5676" t="s">
        <v>305</v>
      </c>
      <c r="H5676" t="s">
        <v>599</v>
      </c>
      <c r="I5676" t="s">
        <v>2711</v>
      </c>
      <c r="J5676" t="s">
        <v>15</v>
      </c>
      <c r="K5676" t="s">
        <v>4426</v>
      </c>
      <c r="M5676" t="str">
        <f t="shared" si="88"/>
        <v>39817Orlando Magic</v>
      </c>
    </row>
    <row r="5677" spans="1:13" ht="17">
      <c r="A5677" t="s">
        <v>10183</v>
      </c>
      <c r="B5677" s="2">
        <v>39815</v>
      </c>
      <c r="C5677" t="s">
        <v>95</v>
      </c>
      <c r="D5677" t="s">
        <v>17</v>
      </c>
      <c r="E5677" t="s">
        <v>864</v>
      </c>
      <c r="F5677" t="s">
        <v>11</v>
      </c>
      <c r="G5677" t="s">
        <v>155</v>
      </c>
      <c r="H5677" t="s">
        <v>597</v>
      </c>
      <c r="I5677" t="s">
        <v>2711</v>
      </c>
      <c r="J5677" t="s">
        <v>15</v>
      </c>
      <c r="K5677" t="s">
        <v>4426</v>
      </c>
      <c r="M5677" t="str">
        <f t="shared" si="88"/>
        <v>39815Orlando Magic</v>
      </c>
    </row>
    <row r="5678" spans="1:13" ht="17">
      <c r="A5678" t="s">
        <v>10184</v>
      </c>
      <c r="B5678" s="2">
        <v>39813</v>
      </c>
      <c r="C5678" t="s">
        <v>4383</v>
      </c>
      <c r="D5678" t="s">
        <v>17</v>
      </c>
      <c r="E5678" t="s">
        <v>1147</v>
      </c>
      <c r="F5678" t="s">
        <v>11</v>
      </c>
      <c r="G5678" t="s">
        <v>312</v>
      </c>
      <c r="H5678" t="s">
        <v>245</v>
      </c>
      <c r="I5678" t="s">
        <v>2711</v>
      </c>
      <c r="J5678" t="s">
        <v>15</v>
      </c>
      <c r="K5678" t="s">
        <v>4426</v>
      </c>
      <c r="M5678" t="str">
        <f t="shared" si="88"/>
        <v>39813Orlando Magic</v>
      </c>
    </row>
    <row r="5679" spans="1:13" ht="17">
      <c r="A5679" t="s">
        <v>10185</v>
      </c>
      <c r="B5679" s="2">
        <v>39811</v>
      </c>
      <c r="C5679" t="s">
        <v>4397</v>
      </c>
      <c r="D5679" t="s">
        <v>9</v>
      </c>
      <c r="E5679" t="s">
        <v>861</v>
      </c>
      <c r="F5679" t="s">
        <v>11</v>
      </c>
      <c r="G5679" t="s">
        <v>130</v>
      </c>
      <c r="H5679" t="s">
        <v>609</v>
      </c>
      <c r="I5679" t="s">
        <v>2711</v>
      </c>
      <c r="J5679" t="s">
        <v>15</v>
      </c>
      <c r="K5679" t="s">
        <v>4426</v>
      </c>
      <c r="M5679" t="str">
        <f t="shared" si="88"/>
        <v>39811Orlando Magic</v>
      </c>
    </row>
    <row r="5680" spans="1:13" ht="17">
      <c r="A5680" t="s">
        <v>10186</v>
      </c>
      <c r="B5680" s="2">
        <v>39809</v>
      </c>
      <c r="C5680" t="s">
        <v>4401</v>
      </c>
      <c r="D5680" t="s">
        <v>17</v>
      </c>
      <c r="E5680" t="s">
        <v>2794</v>
      </c>
      <c r="F5680" t="s">
        <v>11</v>
      </c>
      <c r="G5680" t="s">
        <v>303</v>
      </c>
      <c r="H5680" t="s">
        <v>363</v>
      </c>
      <c r="I5680" t="s">
        <v>2711</v>
      </c>
      <c r="J5680" t="s">
        <v>15</v>
      </c>
      <c r="K5680" t="s">
        <v>4426</v>
      </c>
      <c r="M5680" t="str">
        <f t="shared" si="88"/>
        <v>39809Orlando Magic</v>
      </c>
    </row>
    <row r="5681" spans="1:13" ht="17">
      <c r="A5681" t="s">
        <v>10187</v>
      </c>
      <c r="B5681" s="2">
        <v>39807</v>
      </c>
      <c r="C5681" t="s">
        <v>204</v>
      </c>
      <c r="D5681" t="s">
        <v>17</v>
      </c>
      <c r="E5681" t="s">
        <v>2795</v>
      </c>
      <c r="F5681" t="s">
        <v>11</v>
      </c>
      <c r="G5681" t="s">
        <v>212</v>
      </c>
      <c r="H5681" t="s">
        <v>597</v>
      </c>
      <c r="I5681" t="s">
        <v>2711</v>
      </c>
      <c r="J5681" t="s">
        <v>15</v>
      </c>
      <c r="K5681" t="s">
        <v>4426</v>
      </c>
      <c r="M5681" t="str">
        <f t="shared" si="88"/>
        <v>39807Orlando Magic</v>
      </c>
    </row>
    <row r="5682" spans="1:13" ht="17">
      <c r="A5682" t="s">
        <v>10188</v>
      </c>
      <c r="B5682" s="2">
        <v>39804</v>
      </c>
      <c r="C5682" t="s">
        <v>77</v>
      </c>
      <c r="D5682" t="s">
        <v>17</v>
      </c>
      <c r="E5682" t="s">
        <v>2775</v>
      </c>
      <c r="F5682" t="s">
        <v>11</v>
      </c>
      <c r="G5682" t="s">
        <v>805</v>
      </c>
      <c r="H5682" t="s">
        <v>76</v>
      </c>
      <c r="I5682" t="s">
        <v>2711</v>
      </c>
      <c r="J5682" t="s">
        <v>15</v>
      </c>
      <c r="K5682" t="s">
        <v>4426</v>
      </c>
      <c r="M5682" t="str">
        <f t="shared" si="88"/>
        <v>39804Orlando Magic</v>
      </c>
    </row>
    <row r="5683" spans="1:13" ht="17">
      <c r="A5683" t="s">
        <v>10189</v>
      </c>
      <c r="B5683" s="2">
        <v>39802</v>
      </c>
      <c r="C5683" t="s">
        <v>225</v>
      </c>
      <c r="D5683" t="s">
        <v>17</v>
      </c>
      <c r="E5683" t="s">
        <v>415</v>
      </c>
      <c r="F5683" t="s">
        <v>11</v>
      </c>
      <c r="G5683" t="s">
        <v>161</v>
      </c>
      <c r="H5683" t="s">
        <v>186</v>
      </c>
      <c r="I5683" t="s">
        <v>2711</v>
      </c>
      <c r="J5683" t="s">
        <v>15</v>
      </c>
      <c r="K5683" t="s">
        <v>4426</v>
      </c>
      <c r="M5683" t="str">
        <f t="shared" si="88"/>
        <v>39802Orlando Magic</v>
      </c>
    </row>
    <row r="5684" spans="1:13" ht="17">
      <c r="A5684" t="s">
        <v>10190</v>
      </c>
      <c r="B5684" s="2">
        <v>39800</v>
      </c>
      <c r="C5684" t="s">
        <v>165</v>
      </c>
      <c r="D5684" t="s">
        <v>17</v>
      </c>
      <c r="E5684" t="s">
        <v>2475</v>
      </c>
      <c r="F5684" t="s">
        <v>11</v>
      </c>
      <c r="G5684" t="s">
        <v>39</v>
      </c>
      <c r="H5684" t="s">
        <v>262</v>
      </c>
      <c r="I5684" t="s">
        <v>2711</v>
      </c>
      <c r="J5684" t="s">
        <v>15</v>
      </c>
      <c r="K5684" t="s">
        <v>4426</v>
      </c>
      <c r="M5684" t="str">
        <f t="shared" si="88"/>
        <v>39800Orlando Magic</v>
      </c>
    </row>
    <row r="5685" spans="1:13" ht="17">
      <c r="A5685" t="s">
        <v>10191</v>
      </c>
      <c r="B5685" s="2">
        <v>39797</v>
      </c>
      <c r="C5685" t="s">
        <v>4406</v>
      </c>
      <c r="D5685" t="s">
        <v>17</v>
      </c>
      <c r="E5685" t="s">
        <v>1016</v>
      </c>
      <c r="F5685" t="s">
        <v>11</v>
      </c>
      <c r="G5685" t="s">
        <v>218</v>
      </c>
      <c r="H5685" t="s">
        <v>1136</v>
      </c>
      <c r="I5685" t="s">
        <v>2711</v>
      </c>
      <c r="J5685" t="s">
        <v>15</v>
      </c>
      <c r="K5685" t="s">
        <v>4426</v>
      </c>
      <c r="M5685" t="str">
        <f t="shared" si="88"/>
        <v>39797Orlando Magic</v>
      </c>
    </row>
    <row r="5686" spans="1:13" ht="17">
      <c r="A5686" t="s">
        <v>10192</v>
      </c>
      <c r="B5686" s="2">
        <v>39795</v>
      </c>
      <c r="C5686" t="s">
        <v>4408</v>
      </c>
      <c r="D5686" t="s">
        <v>17</v>
      </c>
      <c r="E5686" t="s">
        <v>542</v>
      </c>
      <c r="F5686" t="s">
        <v>11</v>
      </c>
      <c r="G5686" t="s">
        <v>53</v>
      </c>
      <c r="H5686" t="s">
        <v>452</v>
      </c>
      <c r="I5686" t="s">
        <v>2711</v>
      </c>
      <c r="J5686" t="s">
        <v>15</v>
      </c>
      <c r="K5686" t="s">
        <v>4426</v>
      </c>
      <c r="M5686" t="str">
        <f t="shared" si="88"/>
        <v>39795Orlando Magic</v>
      </c>
    </row>
    <row r="5687" spans="1:13" ht="17">
      <c r="A5687" t="s">
        <v>10193</v>
      </c>
      <c r="B5687" s="2">
        <v>39794</v>
      </c>
      <c r="C5687" t="s">
        <v>4405</v>
      </c>
      <c r="D5687" t="s">
        <v>9</v>
      </c>
      <c r="E5687" t="s">
        <v>647</v>
      </c>
      <c r="F5687" t="s">
        <v>11</v>
      </c>
      <c r="G5687" t="s">
        <v>102</v>
      </c>
      <c r="H5687" t="s">
        <v>127</v>
      </c>
      <c r="I5687" t="s">
        <v>2711</v>
      </c>
      <c r="J5687" t="s">
        <v>15</v>
      </c>
      <c r="K5687" t="s">
        <v>4426</v>
      </c>
      <c r="M5687" t="str">
        <f t="shared" si="88"/>
        <v>39794Orlando Magic</v>
      </c>
    </row>
    <row r="5688" spans="1:13" ht="17">
      <c r="A5688" t="s">
        <v>10194</v>
      </c>
      <c r="B5688" s="2">
        <v>39791</v>
      </c>
      <c r="C5688" t="s">
        <v>4393</v>
      </c>
      <c r="D5688" t="s">
        <v>17</v>
      </c>
      <c r="E5688" t="s">
        <v>174</v>
      </c>
      <c r="F5688" t="s">
        <v>11</v>
      </c>
      <c r="G5688" t="s">
        <v>23</v>
      </c>
      <c r="H5688" t="s">
        <v>376</v>
      </c>
      <c r="I5688" t="s">
        <v>2711</v>
      </c>
      <c r="J5688" t="s">
        <v>15</v>
      </c>
      <c r="K5688" t="s">
        <v>4426</v>
      </c>
      <c r="M5688" t="str">
        <f t="shared" si="88"/>
        <v>39791Orlando Magic</v>
      </c>
    </row>
    <row r="5689" spans="1:13" ht="17">
      <c r="A5689" t="s">
        <v>10195</v>
      </c>
      <c r="B5689" s="2">
        <v>39790</v>
      </c>
      <c r="C5689" t="s">
        <v>4392</v>
      </c>
      <c r="D5689" t="s">
        <v>17</v>
      </c>
      <c r="E5689" t="s">
        <v>388</v>
      </c>
      <c r="F5689" t="s">
        <v>11</v>
      </c>
      <c r="G5689" t="s">
        <v>109</v>
      </c>
      <c r="H5689" t="s">
        <v>259</v>
      </c>
      <c r="I5689" t="s">
        <v>2711</v>
      </c>
      <c r="J5689" t="s">
        <v>15</v>
      </c>
      <c r="K5689" t="s">
        <v>4426</v>
      </c>
      <c r="M5689" t="str">
        <f t="shared" si="88"/>
        <v>39790Orlando Magic</v>
      </c>
    </row>
    <row r="5690" spans="1:13" ht="17">
      <c r="A5690" t="s">
        <v>10196</v>
      </c>
      <c r="B5690" s="2">
        <v>39787</v>
      </c>
      <c r="C5690" t="s">
        <v>190</v>
      </c>
      <c r="D5690" t="s">
        <v>17</v>
      </c>
      <c r="E5690" t="s">
        <v>875</v>
      </c>
      <c r="F5690" t="s">
        <v>11</v>
      </c>
      <c r="G5690" t="s">
        <v>345</v>
      </c>
      <c r="H5690" t="s">
        <v>391</v>
      </c>
      <c r="I5690" t="s">
        <v>2711</v>
      </c>
      <c r="J5690" t="s">
        <v>15</v>
      </c>
      <c r="K5690" t="s">
        <v>4426</v>
      </c>
      <c r="M5690" t="str">
        <f t="shared" si="88"/>
        <v>39787Orlando Magic</v>
      </c>
    </row>
    <row r="5691" spans="1:13" ht="17">
      <c r="A5691" t="s">
        <v>10197</v>
      </c>
      <c r="B5691" s="2">
        <v>39785</v>
      </c>
      <c r="C5691" t="s">
        <v>176</v>
      </c>
      <c r="D5691" t="s">
        <v>17</v>
      </c>
      <c r="E5691" t="s">
        <v>855</v>
      </c>
      <c r="F5691" t="s">
        <v>11</v>
      </c>
      <c r="G5691" t="s">
        <v>303</v>
      </c>
      <c r="H5691" t="s">
        <v>353</v>
      </c>
      <c r="I5691" t="s">
        <v>2711</v>
      </c>
      <c r="J5691" t="s">
        <v>15</v>
      </c>
      <c r="K5691" t="s">
        <v>4426</v>
      </c>
      <c r="M5691" t="str">
        <f t="shared" si="88"/>
        <v>39785Orlando Magic</v>
      </c>
    </row>
    <row r="5692" spans="1:13" ht="17">
      <c r="A5692" t="s">
        <v>10198</v>
      </c>
      <c r="B5692" s="2">
        <v>39783</v>
      </c>
      <c r="C5692" t="s">
        <v>4390</v>
      </c>
      <c r="D5692" t="s">
        <v>9</v>
      </c>
      <c r="E5692" t="s">
        <v>2306</v>
      </c>
      <c r="F5692" t="s">
        <v>11</v>
      </c>
      <c r="G5692" t="s">
        <v>194</v>
      </c>
      <c r="H5692" t="s">
        <v>612</v>
      </c>
      <c r="I5692" t="s">
        <v>2711</v>
      </c>
      <c r="J5692" t="s">
        <v>15</v>
      </c>
      <c r="K5692" t="s">
        <v>4426</v>
      </c>
      <c r="M5692" t="str">
        <f t="shared" si="88"/>
        <v>39783Orlando Magic</v>
      </c>
    </row>
    <row r="5693" spans="1:13" ht="17">
      <c r="A5693" t="s">
        <v>10199</v>
      </c>
      <c r="B5693" s="2">
        <v>39781</v>
      </c>
      <c r="C5693" t="s">
        <v>81</v>
      </c>
      <c r="D5693" t="s">
        <v>17</v>
      </c>
      <c r="E5693" t="s">
        <v>1465</v>
      </c>
      <c r="F5693" t="s">
        <v>11</v>
      </c>
      <c r="G5693" t="s">
        <v>117</v>
      </c>
      <c r="H5693" t="s">
        <v>67</v>
      </c>
      <c r="I5693" t="s">
        <v>2711</v>
      </c>
      <c r="J5693" t="s">
        <v>15</v>
      </c>
      <c r="K5693" t="s">
        <v>4426</v>
      </c>
      <c r="M5693" t="str">
        <f t="shared" si="88"/>
        <v>39781Orlando Magic</v>
      </c>
    </row>
    <row r="5694" spans="1:13" ht="17">
      <c r="A5694" t="s">
        <v>10200</v>
      </c>
      <c r="B5694" s="2">
        <v>39779</v>
      </c>
      <c r="C5694" t="s">
        <v>4386</v>
      </c>
      <c r="D5694" t="s">
        <v>17</v>
      </c>
      <c r="E5694" t="s">
        <v>845</v>
      </c>
      <c r="F5694" t="s">
        <v>11</v>
      </c>
      <c r="G5694" t="s">
        <v>72</v>
      </c>
      <c r="H5694" t="s">
        <v>387</v>
      </c>
      <c r="I5694" t="s">
        <v>2711</v>
      </c>
      <c r="J5694" t="s">
        <v>15</v>
      </c>
      <c r="K5694" t="s">
        <v>4426</v>
      </c>
      <c r="M5694" t="str">
        <f t="shared" si="88"/>
        <v>39779Orlando Magic</v>
      </c>
    </row>
    <row r="5695" spans="1:13" ht="17">
      <c r="A5695" t="s">
        <v>10201</v>
      </c>
      <c r="B5695" s="2">
        <v>39778</v>
      </c>
      <c r="C5695" t="s">
        <v>4384</v>
      </c>
      <c r="D5695" t="s">
        <v>17</v>
      </c>
      <c r="E5695" t="s">
        <v>1708</v>
      </c>
      <c r="F5695" t="s">
        <v>11</v>
      </c>
      <c r="G5695" t="s">
        <v>23</v>
      </c>
      <c r="H5695" t="s">
        <v>323</v>
      </c>
      <c r="I5695" t="s">
        <v>2711</v>
      </c>
      <c r="J5695" t="s">
        <v>15</v>
      </c>
      <c r="K5695" t="s">
        <v>4426</v>
      </c>
      <c r="M5695" t="str">
        <f t="shared" si="88"/>
        <v>39778Orlando Magic</v>
      </c>
    </row>
    <row r="5696" spans="1:13" ht="17">
      <c r="A5696" t="s">
        <v>10202</v>
      </c>
      <c r="B5696" s="2">
        <v>39776</v>
      </c>
      <c r="C5696" t="s">
        <v>149</v>
      </c>
      <c r="D5696" t="s">
        <v>17</v>
      </c>
      <c r="E5696" t="s">
        <v>1706</v>
      </c>
      <c r="F5696" t="s">
        <v>11</v>
      </c>
      <c r="G5696" t="s">
        <v>184</v>
      </c>
      <c r="H5696" t="s">
        <v>531</v>
      </c>
      <c r="I5696" t="s">
        <v>2711</v>
      </c>
      <c r="J5696" t="s">
        <v>15</v>
      </c>
      <c r="K5696" t="s">
        <v>4426</v>
      </c>
      <c r="M5696" t="str">
        <f t="shared" si="88"/>
        <v>39776Orlando Magic</v>
      </c>
    </row>
    <row r="5697" spans="1:13" ht="17">
      <c r="A5697" t="s">
        <v>10203</v>
      </c>
      <c r="B5697" s="2">
        <v>39774</v>
      </c>
      <c r="C5697" t="s">
        <v>221</v>
      </c>
      <c r="D5697" t="s">
        <v>9</v>
      </c>
      <c r="E5697" t="s">
        <v>1215</v>
      </c>
      <c r="F5697" t="s">
        <v>11</v>
      </c>
      <c r="G5697" t="s">
        <v>60</v>
      </c>
      <c r="H5697" t="s">
        <v>562</v>
      </c>
      <c r="I5697" t="s">
        <v>2711</v>
      </c>
      <c r="J5697" t="s">
        <v>15</v>
      </c>
      <c r="K5697" t="s">
        <v>4426</v>
      </c>
      <c r="M5697" t="str">
        <f t="shared" si="88"/>
        <v>39774Orlando Magic</v>
      </c>
    </row>
    <row r="5698" spans="1:13" ht="17">
      <c r="A5698" t="s">
        <v>10204</v>
      </c>
      <c r="B5698" s="2">
        <v>39773</v>
      </c>
      <c r="C5698" t="s">
        <v>4380</v>
      </c>
      <c r="D5698" t="s">
        <v>17</v>
      </c>
      <c r="E5698" t="s">
        <v>1248</v>
      </c>
      <c r="F5698" t="s">
        <v>11</v>
      </c>
      <c r="G5698" t="s">
        <v>352</v>
      </c>
      <c r="H5698" t="s">
        <v>189</v>
      </c>
      <c r="I5698" t="s">
        <v>2711</v>
      </c>
      <c r="J5698" t="s">
        <v>15</v>
      </c>
      <c r="K5698" t="s">
        <v>4426</v>
      </c>
      <c r="M5698" t="str">
        <f t="shared" ref="M5698:M5761" si="89">CONCATENATE(B5698,K5698)</f>
        <v>39773Orlando Magic</v>
      </c>
    </row>
    <row r="5699" spans="1:13" ht="17">
      <c r="A5699" t="s">
        <v>10205</v>
      </c>
      <c r="B5699" s="2">
        <v>39770</v>
      </c>
      <c r="C5699" t="s">
        <v>70</v>
      </c>
      <c r="D5699" t="s">
        <v>17</v>
      </c>
      <c r="E5699" t="s">
        <v>241</v>
      </c>
      <c r="F5699" t="s">
        <v>11</v>
      </c>
      <c r="G5699" t="s">
        <v>238</v>
      </c>
      <c r="H5699" t="s">
        <v>408</v>
      </c>
      <c r="I5699" t="s">
        <v>2711</v>
      </c>
      <c r="J5699" t="s">
        <v>15</v>
      </c>
      <c r="K5699" t="s">
        <v>4426</v>
      </c>
      <c r="M5699" t="str">
        <f t="shared" si="89"/>
        <v>39770Orlando Magic</v>
      </c>
    </row>
    <row r="5700" spans="1:13" ht="17">
      <c r="A5700" t="s">
        <v>10206</v>
      </c>
      <c r="B5700" s="2">
        <v>39768</v>
      </c>
      <c r="C5700" t="s">
        <v>4387</v>
      </c>
      <c r="D5700" t="s">
        <v>17</v>
      </c>
      <c r="E5700" t="s">
        <v>419</v>
      </c>
      <c r="F5700" t="s">
        <v>11</v>
      </c>
      <c r="G5700" t="s">
        <v>89</v>
      </c>
      <c r="H5700" t="s">
        <v>496</v>
      </c>
      <c r="I5700" t="s">
        <v>2711</v>
      </c>
      <c r="J5700" t="s">
        <v>15</v>
      </c>
      <c r="K5700" t="s">
        <v>4426</v>
      </c>
      <c r="M5700" t="str">
        <f t="shared" si="89"/>
        <v>39768Orlando Magic</v>
      </c>
    </row>
    <row r="5701" spans="1:13" ht="17">
      <c r="A5701" t="s">
        <v>10207</v>
      </c>
      <c r="B5701" s="2">
        <v>39766</v>
      </c>
      <c r="C5701" t="s">
        <v>4399</v>
      </c>
      <c r="D5701" t="s">
        <v>17</v>
      </c>
      <c r="E5701" t="s">
        <v>246</v>
      </c>
      <c r="F5701" t="s">
        <v>11</v>
      </c>
      <c r="G5701" t="s">
        <v>161</v>
      </c>
      <c r="H5701" t="s">
        <v>424</v>
      </c>
      <c r="I5701" t="s">
        <v>2711</v>
      </c>
      <c r="J5701" t="s">
        <v>15</v>
      </c>
      <c r="K5701" t="s">
        <v>4426</v>
      </c>
      <c r="M5701" t="str">
        <f t="shared" si="89"/>
        <v>39766Orlando Magic</v>
      </c>
    </row>
    <row r="5702" spans="1:13" ht="17">
      <c r="A5702" t="s">
        <v>10208</v>
      </c>
      <c r="B5702" s="2">
        <v>39764</v>
      </c>
      <c r="C5702" t="s">
        <v>4403</v>
      </c>
      <c r="D5702" t="s">
        <v>17</v>
      </c>
      <c r="E5702" t="s">
        <v>796</v>
      </c>
      <c r="F5702" t="s">
        <v>11</v>
      </c>
      <c r="G5702" t="s">
        <v>19</v>
      </c>
      <c r="H5702" t="s">
        <v>614</v>
      </c>
      <c r="I5702" t="s">
        <v>2711</v>
      </c>
      <c r="J5702" t="s">
        <v>15</v>
      </c>
      <c r="K5702" t="s">
        <v>4426</v>
      </c>
      <c r="M5702" t="str">
        <f t="shared" si="89"/>
        <v>39764Orlando Magic</v>
      </c>
    </row>
    <row r="5703" spans="1:13" ht="17">
      <c r="A5703" t="s">
        <v>10209</v>
      </c>
      <c r="B5703" s="2">
        <v>39762</v>
      </c>
      <c r="C5703" t="s">
        <v>58</v>
      </c>
      <c r="D5703" t="s">
        <v>9</v>
      </c>
      <c r="E5703" t="s">
        <v>815</v>
      </c>
      <c r="F5703" t="s">
        <v>11</v>
      </c>
      <c r="G5703" t="s">
        <v>136</v>
      </c>
      <c r="H5703" t="s">
        <v>552</v>
      </c>
      <c r="I5703" t="s">
        <v>2711</v>
      </c>
      <c r="J5703" t="s">
        <v>15</v>
      </c>
      <c r="K5703" t="s">
        <v>4426</v>
      </c>
      <c r="M5703" t="str">
        <f t="shared" si="89"/>
        <v>39762Orlando Magic</v>
      </c>
    </row>
    <row r="5704" spans="1:13" ht="17">
      <c r="A5704" t="s">
        <v>10210</v>
      </c>
      <c r="B5704" s="2">
        <v>39760</v>
      </c>
      <c r="C5704" t="s">
        <v>128</v>
      </c>
      <c r="D5704" t="s">
        <v>17</v>
      </c>
      <c r="E5704" t="s">
        <v>2796</v>
      </c>
      <c r="F5704" t="s">
        <v>11</v>
      </c>
      <c r="G5704" t="s">
        <v>303</v>
      </c>
      <c r="H5704" t="s">
        <v>341</v>
      </c>
      <c r="I5704" t="s">
        <v>2711</v>
      </c>
      <c r="J5704" t="s">
        <v>15</v>
      </c>
      <c r="K5704" t="s">
        <v>4426</v>
      </c>
      <c r="M5704" t="str">
        <f t="shared" si="89"/>
        <v>39760Orlando Magic</v>
      </c>
    </row>
    <row r="5705" spans="1:13" ht="17">
      <c r="A5705" t="s">
        <v>10211</v>
      </c>
      <c r="B5705" s="2">
        <v>39758</v>
      </c>
      <c r="C5705" t="s">
        <v>138</v>
      </c>
      <c r="D5705" t="s">
        <v>17</v>
      </c>
      <c r="E5705" t="s">
        <v>1118</v>
      </c>
      <c r="F5705" t="s">
        <v>11</v>
      </c>
      <c r="G5705" t="s">
        <v>212</v>
      </c>
      <c r="H5705" t="s">
        <v>259</v>
      </c>
      <c r="I5705" t="s">
        <v>2711</v>
      </c>
      <c r="J5705" t="s">
        <v>15</v>
      </c>
      <c r="K5705" t="s">
        <v>4426</v>
      </c>
      <c r="M5705" t="str">
        <f t="shared" si="89"/>
        <v>39758Orlando Magic</v>
      </c>
    </row>
    <row r="5706" spans="1:13" ht="17">
      <c r="A5706" t="s">
        <v>10212</v>
      </c>
      <c r="B5706" s="2">
        <v>39755</v>
      </c>
      <c r="C5706" t="s">
        <v>142</v>
      </c>
      <c r="D5706" t="s">
        <v>17</v>
      </c>
      <c r="E5706" t="s">
        <v>1355</v>
      </c>
      <c r="F5706" t="s">
        <v>11</v>
      </c>
      <c r="G5706" t="s">
        <v>206</v>
      </c>
      <c r="H5706" t="s">
        <v>90</v>
      </c>
      <c r="I5706" t="s">
        <v>2711</v>
      </c>
      <c r="J5706" t="s">
        <v>15</v>
      </c>
      <c r="K5706" t="s">
        <v>4426</v>
      </c>
      <c r="M5706" t="str">
        <f t="shared" si="89"/>
        <v>39755Orlando Magic</v>
      </c>
    </row>
    <row r="5707" spans="1:13" ht="17">
      <c r="A5707" t="s">
        <v>10213</v>
      </c>
      <c r="B5707" s="2">
        <v>39753</v>
      </c>
      <c r="C5707" t="s">
        <v>229</v>
      </c>
      <c r="D5707" t="s">
        <v>17</v>
      </c>
      <c r="E5707" t="s">
        <v>2584</v>
      </c>
      <c r="F5707" t="s">
        <v>11</v>
      </c>
      <c r="G5707" t="s">
        <v>266</v>
      </c>
      <c r="H5707" t="s">
        <v>197</v>
      </c>
      <c r="I5707" t="s">
        <v>2711</v>
      </c>
      <c r="J5707" t="s">
        <v>15</v>
      </c>
      <c r="K5707" t="s">
        <v>4426</v>
      </c>
      <c r="M5707" t="str">
        <f t="shared" si="89"/>
        <v>39753Orlando Magic</v>
      </c>
    </row>
    <row r="5708" spans="1:13" ht="17">
      <c r="A5708" t="s">
        <v>10214</v>
      </c>
      <c r="B5708" s="2">
        <v>39752</v>
      </c>
      <c r="C5708" t="s">
        <v>4389</v>
      </c>
      <c r="D5708" t="s">
        <v>9</v>
      </c>
      <c r="E5708" t="s">
        <v>1379</v>
      </c>
      <c r="F5708" t="s">
        <v>11</v>
      </c>
      <c r="G5708" t="s">
        <v>305</v>
      </c>
      <c r="H5708" t="s">
        <v>259</v>
      </c>
      <c r="I5708" t="s">
        <v>2711</v>
      </c>
      <c r="J5708" t="s">
        <v>15</v>
      </c>
      <c r="K5708" t="s">
        <v>4426</v>
      </c>
      <c r="M5708" t="str">
        <f t="shared" si="89"/>
        <v>39752Orlando Magic</v>
      </c>
    </row>
    <row r="5709" spans="1:13" ht="17">
      <c r="A5709" t="s">
        <v>10215</v>
      </c>
      <c r="B5709" s="2">
        <v>39750</v>
      </c>
      <c r="C5709" t="s">
        <v>934</v>
      </c>
      <c r="D5709" t="s">
        <v>9</v>
      </c>
      <c r="E5709" t="s">
        <v>1690</v>
      </c>
      <c r="F5709" t="s">
        <v>11</v>
      </c>
      <c r="G5709" t="s">
        <v>206</v>
      </c>
      <c r="H5709" t="s">
        <v>64</v>
      </c>
      <c r="I5709" t="s">
        <v>2711</v>
      </c>
      <c r="J5709" t="s">
        <v>15</v>
      </c>
      <c r="K5709" t="s">
        <v>4426</v>
      </c>
      <c r="M5709" t="str">
        <f t="shared" si="89"/>
        <v>39750Orlando Magic</v>
      </c>
    </row>
    <row r="5710" spans="1:13" ht="17">
      <c r="A5710" t="s">
        <v>10216</v>
      </c>
      <c r="B5710" s="2">
        <v>43565</v>
      </c>
      <c r="C5710" t="s">
        <v>142</v>
      </c>
      <c r="D5710" t="s">
        <v>17</v>
      </c>
      <c r="E5710" t="s">
        <v>1862</v>
      </c>
      <c r="F5710" t="s">
        <v>11</v>
      </c>
      <c r="G5710" t="s">
        <v>312</v>
      </c>
      <c r="H5710" t="s">
        <v>1084</v>
      </c>
      <c r="I5710" t="s">
        <v>2797</v>
      </c>
      <c r="J5710" t="s">
        <v>15</v>
      </c>
      <c r="K5710" t="s">
        <v>4427</v>
      </c>
      <c r="M5710" t="str">
        <f t="shared" si="89"/>
        <v>43565Philadelphia 76ers</v>
      </c>
    </row>
    <row r="5711" spans="1:13" ht="17">
      <c r="A5711" t="s">
        <v>10217</v>
      </c>
      <c r="B5711" s="2">
        <v>43564</v>
      </c>
      <c r="C5711" t="s">
        <v>4396</v>
      </c>
      <c r="D5711" t="s">
        <v>9</v>
      </c>
      <c r="E5711" t="s">
        <v>2525</v>
      </c>
      <c r="F5711" t="s">
        <v>11</v>
      </c>
      <c r="G5711" t="s">
        <v>236</v>
      </c>
      <c r="H5711" t="s">
        <v>2004</v>
      </c>
      <c r="I5711" t="s">
        <v>2797</v>
      </c>
      <c r="J5711" t="s">
        <v>15</v>
      </c>
      <c r="K5711" t="s">
        <v>4427</v>
      </c>
      <c r="M5711" t="str">
        <f t="shared" si="89"/>
        <v>43564Philadelphia 76ers</v>
      </c>
    </row>
    <row r="5712" spans="1:13" ht="17">
      <c r="A5712" t="s">
        <v>10218</v>
      </c>
      <c r="B5712" s="2">
        <v>43561</v>
      </c>
      <c r="C5712" t="s">
        <v>4383</v>
      </c>
      <c r="D5712" t="s">
        <v>17</v>
      </c>
      <c r="E5712" t="s">
        <v>656</v>
      </c>
      <c r="F5712" t="s">
        <v>11</v>
      </c>
      <c r="G5712" t="s">
        <v>303</v>
      </c>
      <c r="H5712" t="s">
        <v>1966</v>
      </c>
      <c r="I5712" t="s">
        <v>2797</v>
      </c>
      <c r="J5712" t="s">
        <v>15</v>
      </c>
      <c r="K5712" t="s">
        <v>4427</v>
      </c>
      <c r="M5712" t="str">
        <f t="shared" si="89"/>
        <v>43561Philadelphia 76ers</v>
      </c>
    </row>
    <row r="5713" spans="1:13" ht="17">
      <c r="A5713" t="s">
        <v>10219</v>
      </c>
      <c r="B5713" s="2">
        <v>43559</v>
      </c>
      <c r="C5713" t="s">
        <v>149</v>
      </c>
      <c r="D5713" t="s">
        <v>9</v>
      </c>
      <c r="E5713" t="s">
        <v>1116</v>
      </c>
      <c r="F5713" t="s">
        <v>11</v>
      </c>
      <c r="G5713" t="s">
        <v>469</v>
      </c>
      <c r="H5713" t="s">
        <v>2540</v>
      </c>
      <c r="I5713" t="s">
        <v>2797</v>
      </c>
      <c r="J5713" t="s">
        <v>15</v>
      </c>
      <c r="K5713" t="s">
        <v>4427</v>
      </c>
      <c r="M5713" t="str">
        <f t="shared" si="89"/>
        <v>43559Philadelphia 76ers</v>
      </c>
    </row>
    <row r="5714" spans="1:13" ht="17">
      <c r="A5714" t="s">
        <v>10220</v>
      </c>
      <c r="B5714" s="2">
        <v>43558</v>
      </c>
      <c r="C5714" t="s">
        <v>4409</v>
      </c>
      <c r="D5714" t="s">
        <v>9</v>
      </c>
      <c r="E5714" t="s">
        <v>2798</v>
      </c>
      <c r="F5714" t="s">
        <v>11</v>
      </c>
      <c r="G5714" t="s">
        <v>178</v>
      </c>
      <c r="H5714" t="s">
        <v>2799</v>
      </c>
      <c r="I5714" t="s">
        <v>2797</v>
      </c>
      <c r="J5714" t="s">
        <v>15</v>
      </c>
      <c r="K5714" t="s">
        <v>4427</v>
      </c>
      <c r="M5714" t="str">
        <f t="shared" si="89"/>
        <v>43558Philadelphia 76ers</v>
      </c>
    </row>
    <row r="5715" spans="1:13" ht="17">
      <c r="A5715" t="s">
        <v>10221</v>
      </c>
      <c r="B5715" s="2">
        <v>43556</v>
      </c>
      <c r="C5715" t="s">
        <v>4399</v>
      </c>
      <c r="D5715" t="s">
        <v>9</v>
      </c>
      <c r="E5715" t="s">
        <v>2800</v>
      </c>
      <c r="F5715" t="s">
        <v>11</v>
      </c>
      <c r="G5715" t="s">
        <v>178</v>
      </c>
      <c r="H5715" t="s">
        <v>2004</v>
      </c>
      <c r="I5715" t="s">
        <v>2797</v>
      </c>
      <c r="J5715" t="s">
        <v>15</v>
      </c>
      <c r="K5715" t="s">
        <v>4427</v>
      </c>
      <c r="M5715" t="str">
        <f t="shared" si="89"/>
        <v>43556Philadelphia 76ers</v>
      </c>
    </row>
    <row r="5716" spans="1:13" ht="17">
      <c r="A5716" t="s">
        <v>10222</v>
      </c>
      <c r="B5716" s="2">
        <v>43554</v>
      </c>
      <c r="C5716" t="s">
        <v>4401</v>
      </c>
      <c r="D5716" t="s">
        <v>17</v>
      </c>
      <c r="E5716" t="s">
        <v>988</v>
      </c>
      <c r="F5716" t="s">
        <v>11</v>
      </c>
      <c r="G5716" t="s">
        <v>109</v>
      </c>
      <c r="H5716" t="s">
        <v>1949</v>
      </c>
      <c r="I5716" t="s">
        <v>2797</v>
      </c>
      <c r="J5716" t="s">
        <v>15</v>
      </c>
      <c r="K5716" t="s">
        <v>4427</v>
      </c>
      <c r="M5716" t="str">
        <f t="shared" si="89"/>
        <v>43554Philadelphia 76ers</v>
      </c>
    </row>
    <row r="5717" spans="1:13" ht="17">
      <c r="A5717" t="s">
        <v>10223</v>
      </c>
      <c r="B5717" s="2">
        <v>43552</v>
      </c>
      <c r="C5717" t="s">
        <v>45</v>
      </c>
      <c r="D5717" t="s">
        <v>17</v>
      </c>
      <c r="E5717" t="s">
        <v>2801</v>
      </c>
      <c r="F5717" t="s">
        <v>11</v>
      </c>
      <c r="G5717" t="s">
        <v>231</v>
      </c>
      <c r="H5717" t="s">
        <v>1467</v>
      </c>
      <c r="I5717" t="s">
        <v>2797</v>
      </c>
      <c r="J5717" t="s">
        <v>15</v>
      </c>
      <c r="K5717" t="s">
        <v>4427</v>
      </c>
      <c r="M5717" t="str">
        <f t="shared" si="89"/>
        <v>43552Philadelphia 76ers</v>
      </c>
    </row>
    <row r="5718" spans="1:13" ht="17">
      <c r="A5718" t="s">
        <v>10224</v>
      </c>
      <c r="B5718" s="2">
        <v>43549</v>
      </c>
      <c r="C5718" t="s">
        <v>4391</v>
      </c>
      <c r="D5718" t="s">
        <v>9</v>
      </c>
      <c r="E5718" t="s">
        <v>2802</v>
      </c>
      <c r="F5718" t="s">
        <v>11</v>
      </c>
      <c r="G5718" t="s">
        <v>209</v>
      </c>
      <c r="H5718" t="s">
        <v>960</v>
      </c>
      <c r="I5718" t="s">
        <v>2797</v>
      </c>
      <c r="J5718" t="s">
        <v>15</v>
      </c>
      <c r="K5718" t="s">
        <v>4427</v>
      </c>
      <c r="M5718" t="str">
        <f t="shared" si="89"/>
        <v>43549Philadelphia 76ers</v>
      </c>
    </row>
    <row r="5719" spans="1:13" ht="17">
      <c r="A5719" t="s">
        <v>10225</v>
      </c>
      <c r="B5719" s="2">
        <v>43547</v>
      </c>
      <c r="C5719" t="s">
        <v>4409</v>
      </c>
      <c r="D5719" t="s">
        <v>9</v>
      </c>
      <c r="E5719" t="s">
        <v>2803</v>
      </c>
      <c r="F5719" t="s">
        <v>11</v>
      </c>
      <c r="G5719" t="s">
        <v>305</v>
      </c>
      <c r="H5719" t="s">
        <v>2804</v>
      </c>
      <c r="I5719" t="s">
        <v>2797</v>
      </c>
      <c r="J5719" t="s">
        <v>15</v>
      </c>
      <c r="K5719" t="s">
        <v>4427</v>
      </c>
      <c r="M5719" t="str">
        <f t="shared" si="89"/>
        <v>43547Philadelphia 76ers</v>
      </c>
    </row>
    <row r="5720" spans="1:13" ht="17">
      <c r="A5720" t="s">
        <v>10226</v>
      </c>
      <c r="B5720" s="2">
        <v>43544</v>
      </c>
      <c r="C5720" t="s">
        <v>28</v>
      </c>
      <c r="D5720" t="s">
        <v>17</v>
      </c>
      <c r="E5720" t="s">
        <v>1640</v>
      </c>
      <c r="F5720" t="s">
        <v>11</v>
      </c>
      <c r="G5720" t="s">
        <v>130</v>
      </c>
      <c r="H5720" t="s">
        <v>932</v>
      </c>
      <c r="I5720" t="s">
        <v>2797</v>
      </c>
      <c r="J5720" t="s">
        <v>15</v>
      </c>
      <c r="K5720" t="s">
        <v>4427</v>
      </c>
      <c r="M5720" t="str">
        <f t="shared" si="89"/>
        <v>43544Philadelphia 76ers</v>
      </c>
    </row>
    <row r="5721" spans="1:13" ht="17">
      <c r="A5721" t="s">
        <v>10227</v>
      </c>
      <c r="B5721" s="2">
        <v>43543</v>
      </c>
      <c r="C5721" t="s">
        <v>4387</v>
      </c>
      <c r="D5721" t="s">
        <v>17</v>
      </c>
      <c r="E5721" t="s">
        <v>254</v>
      </c>
      <c r="F5721" t="s">
        <v>11</v>
      </c>
      <c r="G5721" t="s">
        <v>30</v>
      </c>
      <c r="H5721" t="s">
        <v>1971</v>
      </c>
      <c r="I5721" t="s">
        <v>2797</v>
      </c>
      <c r="J5721" t="s">
        <v>15</v>
      </c>
      <c r="K5721" t="s">
        <v>4427</v>
      </c>
      <c r="M5721" t="str">
        <f t="shared" si="89"/>
        <v>43543Philadelphia 76ers</v>
      </c>
    </row>
    <row r="5722" spans="1:13" ht="17">
      <c r="A5722" t="s">
        <v>10228</v>
      </c>
      <c r="B5722" s="2">
        <v>43541</v>
      </c>
      <c r="C5722" t="s">
        <v>4385</v>
      </c>
      <c r="D5722" t="s">
        <v>17</v>
      </c>
      <c r="E5722" t="s">
        <v>2805</v>
      </c>
      <c r="F5722" t="s">
        <v>11</v>
      </c>
      <c r="G5722" t="s">
        <v>418</v>
      </c>
      <c r="H5722" t="s">
        <v>2540</v>
      </c>
      <c r="I5722" t="s">
        <v>2797</v>
      </c>
      <c r="J5722" t="s">
        <v>15</v>
      </c>
      <c r="K5722" t="s">
        <v>4427</v>
      </c>
      <c r="M5722" t="str">
        <f t="shared" si="89"/>
        <v>43541Philadelphia 76ers</v>
      </c>
    </row>
    <row r="5723" spans="1:13" ht="17">
      <c r="A5723" t="s">
        <v>10229</v>
      </c>
      <c r="B5723" s="2">
        <v>43539</v>
      </c>
      <c r="C5723" t="s">
        <v>229</v>
      </c>
      <c r="D5723" t="s">
        <v>17</v>
      </c>
      <c r="E5723" t="s">
        <v>1976</v>
      </c>
      <c r="F5723" t="s">
        <v>11</v>
      </c>
      <c r="G5723" t="s">
        <v>291</v>
      </c>
      <c r="H5723" t="s">
        <v>2806</v>
      </c>
      <c r="I5723" t="s">
        <v>2797</v>
      </c>
      <c r="J5723" t="s">
        <v>15</v>
      </c>
      <c r="K5723" t="s">
        <v>4427</v>
      </c>
      <c r="M5723" t="str">
        <f t="shared" si="89"/>
        <v>43539Philadelphia 76ers</v>
      </c>
    </row>
    <row r="5724" spans="1:13" ht="17">
      <c r="A5724" t="s">
        <v>10230</v>
      </c>
      <c r="B5724" s="2">
        <v>43536</v>
      </c>
      <c r="C5724" t="s">
        <v>21</v>
      </c>
      <c r="D5724" t="s">
        <v>17</v>
      </c>
      <c r="E5724" t="s">
        <v>674</v>
      </c>
      <c r="F5724" t="s">
        <v>11</v>
      </c>
      <c r="G5724" t="s">
        <v>242</v>
      </c>
      <c r="H5724" t="s">
        <v>1079</v>
      </c>
      <c r="I5724" t="s">
        <v>2797</v>
      </c>
      <c r="J5724" t="s">
        <v>15</v>
      </c>
      <c r="K5724" t="s">
        <v>4427</v>
      </c>
      <c r="M5724" t="str">
        <f t="shared" si="89"/>
        <v>43536Philadelphia 76ers</v>
      </c>
    </row>
    <row r="5725" spans="1:13" ht="17">
      <c r="A5725" t="s">
        <v>10231</v>
      </c>
      <c r="B5725" s="2">
        <v>43534</v>
      </c>
      <c r="C5725" t="s">
        <v>81</v>
      </c>
      <c r="D5725" t="s">
        <v>17</v>
      </c>
      <c r="E5725" t="s">
        <v>645</v>
      </c>
      <c r="F5725" t="s">
        <v>11</v>
      </c>
      <c r="G5725" t="s">
        <v>312</v>
      </c>
      <c r="H5725" t="s">
        <v>103</v>
      </c>
      <c r="I5725" t="s">
        <v>2797</v>
      </c>
      <c r="J5725" t="s">
        <v>15</v>
      </c>
      <c r="K5725" t="s">
        <v>4427</v>
      </c>
      <c r="M5725" t="str">
        <f t="shared" si="89"/>
        <v>43534Philadelphia 76ers</v>
      </c>
    </row>
    <row r="5726" spans="1:13" ht="17">
      <c r="A5726" t="s">
        <v>10232</v>
      </c>
      <c r="B5726" s="2">
        <v>43532</v>
      </c>
      <c r="C5726" t="s">
        <v>4395</v>
      </c>
      <c r="D5726" t="s">
        <v>9</v>
      </c>
      <c r="E5726" t="s">
        <v>1620</v>
      </c>
      <c r="F5726" t="s">
        <v>11</v>
      </c>
      <c r="G5726" t="s">
        <v>325</v>
      </c>
      <c r="H5726" t="s">
        <v>1492</v>
      </c>
      <c r="I5726" t="s">
        <v>2797</v>
      </c>
      <c r="J5726" t="s">
        <v>15</v>
      </c>
      <c r="K5726" t="s">
        <v>4427</v>
      </c>
      <c r="M5726" t="str">
        <f t="shared" si="89"/>
        <v>43532Philadelphia 76ers</v>
      </c>
    </row>
    <row r="5727" spans="1:13" ht="17">
      <c r="A5727" t="s">
        <v>10233</v>
      </c>
      <c r="B5727" s="2">
        <v>43530</v>
      </c>
      <c r="C5727" t="s">
        <v>4383</v>
      </c>
      <c r="D5727" t="s">
        <v>9</v>
      </c>
      <c r="E5727" t="s">
        <v>104</v>
      </c>
      <c r="F5727" t="s">
        <v>11</v>
      </c>
      <c r="G5727" t="s">
        <v>63</v>
      </c>
      <c r="H5727" t="s">
        <v>1949</v>
      </c>
      <c r="I5727" t="s">
        <v>2797</v>
      </c>
      <c r="J5727" t="s">
        <v>15</v>
      </c>
      <c r="K5727" t="s">
        <v>4427</v>
      </c>
      <c r="M5727" t="str">
        <f t="shared" si="89"/>
        <v>43530Philadelphia 76ers</v>
      </c>
    </row>
    <row r="5728" spans="1:13" ht="17">
      <c r="A5728" t="s">
        <v>10234</v>
      </c>
      <c r="B5728" s="2">
        <v>43529</v>
      </c>
      <c r="C5728" t="s">
        <v>115</v>
      </c>
      <c r="D5728" t="s">
        <v>17</v>
      </c>
      <c r="E5728" t="s">
        <v>2046</v>
      </c>
      <c r="F5728" t="s">
        <v>11</v>
      </c>
      <c r="G5728" t="s">
        <v>109</v>
      </c>
      <c r="H5728" t="s">
        <v>980</v>
      </c>
      <c r="I5728" t="s">
        <v>2797</v>
      </c>
      <c r="J5728" t="s">
        <v>15</v>
      </c>
      <c r="K5728" t="s">
        <v>4427</v>
      </c>
      <c r="M5728" t="str">
        <f t="shared" si="89"/>
        <v>43529Philadelphia 76ers</v>
      </c>
    </row>
    <row r="5729" spans="1:13" ht="17">
      <c r="A5729" t="s">
        <v>10235</v>
      </c>
      <c r="B5729" s="2">
        <v>43526</v>
      </c>
      <c r="C5729" t="s">
        <v>77</v>
      </c>
      <c r="D5729" t="s">
        <v>9</v>
      </c>
      <c r="E5729" t="s">
        <v>2807</v>
      </c>
      <c r="F5729" t="s">
        <v>11</v>
      </c>
      <c r="G5729" t="s">
        <v>23</v>
      </c>
      <c r="H5729" t="s">
        <v>2808</v>
      </c>
      <c r="I5729" t="s">
        <v>2797</v>
      </c>
      <c r="J5729" t="s">
        <v>15</v>
      </c>
      <c r="K5729" t="s">
        <v>4427</v>
      </c>
      <c r="M5729" t="str">
        <f t="shared" si="89"/>
        <v>43526Philadelphia 76ers</v>
      </c>
    </row>
    <row r="5730" spans="1:13" ht="17">
      <c r="A5730" t="s">
        <v>10236</v>
      </c>
      <c r="B5730" s="2">
        <v>43524</v>
      </c>
      <c r="C5730" t="s">
        <v>4403</v>
      </c>
      <c r="D5730" t="s">
        <v>17</v>
      </c>
      <c r="E5730" t="s">
        <v>628</v>
      </c>
      <c r="F5730" t="s">
        <v>11</v>
      </c>
      <c r="G5730" t="s">
        <v>309</v>
      </c>
      <c r="H5730" t="s">
        <v>2809</v>
      </c>
      <c r="I5730" t="s">
        <v>2797</v>
      </c>
      <c r="J5730" t="s">
        <v>15</v>
      </c>
      <c r="K5730" t="s">
        <v>4427</v>
      </c>
      <c r="M5730" t="str">
        <f t="shared" si="89"/>
        <v>43524Philadelphia 76ers</v>
      </c>
    </row>
    <row r="5731" spans="1:13" ht="17">
      <c r="A5731" t="s">
        <v>10237</v>
      </c>
      <c r="B5731" s="2">
        <v>43521</v>
      </c>
      <c r="C5731" t="s">
        <v>4400</v>
      </c>
      <c r="D5731" t="s">
        <v>17</v>
      </c>
      <c r="E5731" t="s">
        <v>1026</v>
      </c>
      <c r="F5731" t="s">
        <v>11</v>
      </c>
      <c r="G5731" t="s">
        <v>60</v>
      </c>
      <c r="H5731" t="s">
        <v>2810</v>
      </c>
      <c r="I5731" t="s">
        <v>2797</v>
      </c>
      <c r="J5731" t="s">
        <v>15</v>
      </c>
      <c r="K5731" t="s">
        <v>4427</v>
      </c>
      <c r="M5731" t="str">
        <f t="shared" si="89"/>
        <v>43521Philadelphia 76ers</v>
      </c>
    </row>
    <row r="5732" spans="1:13" ht="17">
      <c r="A5732" t="s">
        <v>10238</v>
      </c>
      <c r="B5732" s="2">
        <v>43519</v>
      </c>
      <c r="C5732" t="s">
        <v>58</v>
      </c>
      <c r="D5732" t="s">
        <v>9</v>
      </c>
      <c r="E5732" t="s">
        <v>2811</v>
      </c>
      <c r="F5732" t="s">
        <v>11</v>
      </c>
      <c r="G5732" t="s">
        <v>105</v>
      </c>
      <c r="H5732" t="s">
        <v>2540</v>
      </c>
      <c r="I5732" t="s">
        <v>2797</v>
      </c>
      <c r="J5732" t="s">
        <v>15</v>
      </c>
      <c r="K5732" t="s">
        <v>4427</v>
      </c>
      <c r="M5732" t="str">
        <f t="shared" si="89"/>
        <v>43519Philadelphia 76ers</v>
      </c>
    </row>
    <row r="5733" spans="1:13" ht="17">
      <c r="A5733" t="s">
        <v>10239</v>
      </c>
      <c r="B5733" s="2">
        <v>43517</v>
      </c>
      <c r="C5733" t="s">
        <v>95</v>
      </c>
      <c r="D5733" t="s">
        <v>17</v>
      </c>
      <c r="E5733" t="s">
        <v>441</v>
      </c>
      <c r="F5733" t="s">
        <v>11</v>
      </c>
      <c r="G5733" t="s">
        <v>395</v>
      </c>
      <c r="H5733" t="s">
        <v>76</v>
      </c>
      <c r="I5733" t="s">
        <v>2797</v>
      </c>
      <c r="J5733" t="s">
        <v>15</v>
      </c>
      <c r="K5733" t="s">
        <v>4427</v>
      </c>
      <c r="M5733" t="str">
        <f t="shared" si="89"/>
        <v>43517Philadelphia 76ers</v>
      </c>
    </row>
    <row r="5734" spans="1:13" ht="17">
      <c r="A5734" t="s">
        <v>10240</v>
      </c>
      <c r="B5734" s="2">
        <v>43509</v>
      </c>
      <c r="C5734" t="s">
        <v>4398</v>
      </c>
      <c r="D5734" t="s">
        <v>17</v>
      </c>
      <c r="E5734" t="s">
        <v>2212</v>
      </c>
      <c r="F5734" t="s">
        <v>11</v>
      </c>
      <c r="G5734" t="s">
        <v>303</v>
      </c>
      <c r="H5734" t="s">
        <v>1086</v>
      </c>
      <c r="I5734" t="s">
        <v>2797</v>
      </c>
      <c r="J5734" t="s">
        <v>15</v>
      </c>
      <c r="K5734" t="s">
        <v>4427</v>
      </c>
      <c r="M5734" t="str">
        <f t="shared" si="89"/>
        <v>43509Philadelphia 76ers</v>
      </c>
    </row>
    <row r="5735" spans="1:13" ht="17">
      <c r="A5735" t="s">
        <v>10241</v>
      </c>
      <c r="B5735" s="2">
        <v>43508</v>
      </c>
      <c r="C5735" t="s">
        <v>28</v>
      </c>
      <c r="D5735" t="s">
        <v>9</v>
      </c>
      <c r="E5735" t="s">
        <v>2411</v>
      </c>
      <c r="F5735" t="s">
        <v>11</v>
      </c>
      <c r="G5735" t="s">
        <v>47</v>
      </c>
      <c r="H5735" t="s">
        <v>274</v>
      </c>
      <c r="I5735" t="s">
        <v>2797</v>
      </c>
      <c r="J5735" t="s">
        <v>15</v>
      </c>
      <c r="K5735" t="s">
        <v>4427</v>
      </c>
      <c r="M5735" t="str">
        <f t="shared" si="89"/>
        <v>43508Philadelphia 76ers</v>
      </c>
    </row>
    <row r="5736" spans="1:13" ht="17">
      <c r="A5736" t="s">
        <v>10242</v>
      </c>
      <c r="B5736" s="2">
        <v>43506</v>
      </c>
      <c r="C5736" t="s">
        <v>225</v>
      </c>
      <c r="D5736" t="s">
        <v>17</v>
      </c>
      <c r="E5736" t="s">
        <v>2812</v>
      </c>
      <c r="F5736" t="s">
        <v>11</v>
      </c>
      <c r="G5736" t="s">
        <v>240</v>
      </c>
      <c r="H5736" t="s">
        <v>1461</v>
      </c>
      <c r="I5736" t="s">
        <v>2797</v>
      </c>
      <c r="J5736" t="s">
        <v>15</v>
      </c>
      <c r="K5736" t="s">
        <v>4427</v>
      </c>
      <c r="M5736" t="str">
        <f t="shared" si="89"/>
        <v>43506Philadelphia 76ers</v>
      </c>
    </row>
    <row r="5737" spans="1:13" ht="17">
      <c r="A5737" t="s">
        <v>10243</v>
      </c>
      <c r="B5737" s="2">
        <v>43504</v>
      </c>
      <c r="C5737" t="s">
        <v>107</v>
      </c>
      <c r="D5737" t="s">
        <v>17</v>
      </c>
      <c r="E5737" t="s">
        <v>1578</v>
      </c>
      <c r="F5737" t="s">
        <v>11</v>
      </c>
      <c r="G5737" t="s">
        <v>212</v>
      </c>
      <c r="H5737" t="s">
        <v>1483</v>
      </c>
      <c r="I5737" t="s">
        <v>2797</v>
      </c>
      <c r="J5737" t="s">
        <v>15</v>
      </c>
      <c r="K5737" t="s">
        <v>4427</v>
      </c>
      <c r="M5737" t="str">
        <f t="shared" si="89"/>
        <v>43504Philadelphia 76ers</v>
      </c>
    </row>
    <row r="5738" spans="1:13" ht="17">
      <c r="A5738" t="s">
        <v>10244</v>
      </c>
      <c r="B5738" s="2">
        <v>43501</v>
      </c>
      <c r="C5738" t="s">
        <v>70</v>
      </c>
      <c r="D5738" t="s">
        <v>9</v>
      </c>
      <c r="E5738" t="s">
        <v>915</v>
      </c>
      <c r="F5738" t="s">
        <v>11</v>
      </c>
      <c r="G5738" t="s">
        <v>60</v>
      </c>
      <c r="H5738" t="s">
        <v>1092</v>
      </c>
      <c r="I5738" t="s">
        <v>2797</v>
      </c>
      <c r="J5738" t="s">
        <v>15</v>
      </c>
      <c r="K5738" t="s">
        <v>4427</v>
      </c>
      <c r="M5738" t="str">
        <f t="shared" si="89"/>
        <v>43501Philadelphia 76ers</v>
      </c>
    </row>
    <row r="5739" spans="1:13" ht="17">
      <c r="A5739" t="s">
        <v>10245</v>
      </c>
      <c r="B5739" s="2">
        <v>43498</v>
      </c>
      <c r="C5739" t="s">
        <v>4394</v>
      </c>
      <c r="D5739" t="s">
        <v>9</v>
      </c>
      <c r="E5739" t="s">
        <v>916</v>
      </c>
      <c r="F5739" t="s">
        <v>11</v>
      </c>
      <c r="G5739" t="s">
        <v>33</v>
      </c>
      <c r="H5739" t="s">
        <v>1481</v>
      </c>
      <c r="I5739" t="s">
        <v>2797</v>
      </c>
      <c r="J5739" t="s">
        <v>15</v>
      </c>
      <c r="K5739" t="s">
        <v>4427</v>
      </c>
      <c r="M5739" t="str">
        <f t="shared" si="89"/>
        <v>43498Philadelphia 76ers</v>
      </c>
    </row>
    <row r="5740" spans="1:13" ht="17">
      <c r="A5740" t="s">
        <v>10246</v>
      </c>
      <c r="B5740" s="2">
        <v>43496</v>
      </c>
      <c r="C5740" t="s">
        <v>4406</v>
      </c>
      <c r="D5740" t="s">
        <v>17</v>
      </c>
      <c r="E5740" t="s">
        <v>1833</v>
      </c>
      <c r="F5740" t="s">
        <v>11</v>
      </c>
      <c r="G5740" t="s">
        <v>451</v>
      </c>
      <c r="H5740" t="s">
        <v>2810</v>
      </c>
      <c r="I5740" t="s">
        <v>2797</v>
      </c>
      <c r="J5740" t="s">
        <v>15</v>
      </c>
      <c r="K5740" t="s">
        <v>4427</v>
      </c>
      <c r="M5740" t="str">
        <f t="shared" si="89"/>
        <v>43496Philadelphia 76ers</v>
      </c>
    </row>
    <row r="5741" spans="1:13" ht="17">
      <c r="A5741" t="s">
        <v>10247</v>
      </c>
      <c r="B5741" s="2">
        <v>43494</v>
      </c>
      <c r="C5741" t="s">
        <v>4407</v>
      </c>
      <c r="D5741" t="s">
        <v>17</v>
      </c>
      <c r="E5741" t="s">
        <v>1228</v>
      </c>
      <c r="F5741" t="s">
        <v>11</v>
      </c>
      <c r="G5741" t="s">
        <v>117</v>
      </c>
      <c r="H5741" t="s">
        <v>1092</v>
      </c>
      <c r="I5741" t="s">
        <v>2797</v>
      </c>
      <c r="J5741" t="s">
        <v>15</v>
      </c>
      <c r="K5741" t="s">
        <v>4427</v>
      </c>
      <c r="M5741" t="str">
        <f t="shared" si="89"/>
        <v>43494Philadelphia 76ers</v>
      </c>
    </row>
    <row r="5742" spans="1:13" ht="17">
      <c r="A5742" t="s">
        <v>10248</v>
      </c>
      <c r="B5742" s="2">
        <v>43491</v>
      </c>
      <c r="C5742" t="s">
        <v>4402</v>
      </c>
      <c r="D5742" t="s">
        <v>9</v>
      </c>
      <c r="E5742" t="s">
        <v>2813</v>
      </c>
      <c r="F5742" t="s">
        <v>11</v>
      </c>
      <c r="G5742" t="s">
        <v>687</v>
      </c>
      <c r="H5742" t="s">
        <v>1945</v>
      </c>
      <c r="I5742" t="s">
        <v>2797</v>
      </c>
      <c r="J5742" t="s">
        <v>15</v>
      </c>
      <c r="K5742" t="s">
        <v>4427</v>
      </c>
      <c r="M5742" t="str">
        <f t="shared" si="89"/>
        <v>43491Philadelphia 76ers</v>
      </c>
    </row>
    <row r="5743" spans="1:13" ht="17">
      <c r="A5743" t="s">
        <v>10249</v>
      </c>
      <c r="B5743" s="2">
        <v>43488</v>
      </c>
      <c r="C5743" t="s">
        <v>165</v>
      </c>
      <c r="D5743" t="s">
        <v>17</v>
      </c>
      <c r="E5743" t="s">
        <v>2814</v>
      </c>
      <c r="F5743" t="s">
        <v>11</v>
      </c>
      <c r="G5743" t="s">
        <v>97</v>
      </c>
      <c r="H5743" t="s">
        <v>1485</v>
      </c>
      <c r="I5743" t="s">
        <v>2797</v>
      </c>
      <c r="J5743" t="s">
        <v>15</v>
      </c>
      <c r="K5743" t="s">
        <v>4427</v>
      </c>
      <c r="M5743" t="str">
        <f t="shared" si="89"/>
        <v>43488Philadelphia 76ers</v>
      </c>
    </row>
    <row r="5744" spans="1:13" ht="17">
      <c r="A5744" t="s">
        <v>10250</v>
      </c>
      <c r="B5744" s="2">
        <v>43486</v>
      </c>
      <c r="C5744" t="s">
        <v>221</v>
      </c>
      <c r="D5744" t="s">
        <v>17</v>
      </c>
      <c r="E5744" t="s">
        <v>2815</v>
      </c>
      <c r="F5744" t="s">
        <v>11</v>
      </c>
      <c r="G5744" t="s">
        <v>109</v>
      </c>
      <c r="H5744" t="s">
        <v>2576</v>
      </c>
      <c r="I5744" t="s">
        <v>2797</v>
      </c>
      <c r="J5744" t="s">
        <v>15</v>
      </c>
      <c r="K5744" t="s">
        <v>4427</v>
      </c>
      <c r="M5744" t="str">
        <f t="shared" si="89"/>
        <v>43486Philadelphia 76ers</v>
      </c>
    </row>
    <row r="5745" spans="1:13" ht="17">
      <c r="A5745" t="s">
        <v>10251</v>
      </c>
      <c r="B5745" s="2">
        <v>43484</v>
      </c>
      <c r="C5745" t="s">
        <v>190</v>
      </c>
      <c r="D5745" t="s">
        <v>9</v>
      </c>
      <c r="E5745" t="s">
        <v>1525</v>
      </c>
      <c r="F5745" t="s">
        <v>11</v>
      </c>
      <c r="G5745" t="s">
        <v>97</v>
      </c>
      <c r="H5745" t="s">
        <v>947</v>
      </c>
      <c r="I5745" t="s">
        <v>2797</v>
      </c>
      <c r="J5745" t="s">
        <v>15</v>
      </c>
      <c r="K5745" t="s">
        <v>4427</v>
      </c>
      <c r="M5745" t="str">
        <f t="shared" si="89"/>
        <v>43484Philadelphia 76ers</v>
      </c>
    </row>
    <row r="5746" spans="1:13" ht="17">
      <c r="A5746" t="s">
        <v>10252</v>
      </c>
      <c r="B5746" s="2">
        <v>43482</v>
      </c>
      <c r="C5746" t="s">
        <v>4380</v>
      </c>
      <c r="D5746" t="s">
        <v>17</v>
      </c>
      <c r="E5746" t="s">
        <v>2816</v>
      </c>
      <c r="F5746" t="s">
        <v>11</v>
      </c>
      <c r="G5746" t="s">
        <v>180</v>
      </c>
      <c r="H5746" t="s">
        <v>110</v>
      </c>
      <c r="I5746" t="s">
        <v>2797</v>
      </c>
      <c r="J5746" t="s">
        <v>15</v>
      </c>
      <c r="K5746" t="s">
        <v>4427</v>
      </c>
      <c r="M5746" t="str">
        <f t="shared" si="89"/>
        <v>43482Philadelphia 76ers</v>
      </c>
    </row>
    <row r="5747" spans="1:13" ht="17">
      <c r="A5747" t="s">
        <v>10253</v>
      </c>
      <c r="B5747" s="2">
        <v>43480</v>
      </c>
      <c r="C5747" t="s">
        <v>176</v>
      </c>
      <c r="D5747" t="s">
        <v>17</v>
      </c>
      <c r="E5747" t="s">
        <v>2817</v>
      </c>
      <c r="F5747" t="s">
        <v>11</v>
      </c>
      <c r="G5747" t="s">
        <v>312</v>
      </c>
      <c r="H5747" t="s">
        <v>2806</v>
      </c>
      <c r="I5747" t="s">
        <v>2797</v>
      </c>
      <c r="J5747" t="s">
        <v>15</v>
      </c>
      <c r="K5747" t="s">
        <v>4427</v>
      </c>
      <c r="M5747" t="str">
        <f t="shared" si="89"/>
        <v>43480Philadelphia 76ers</v>
      </c>
    </row>
    <row r="5748" spans="1:13" ht="17">
      <c r="A5748" t="s">
        <v>10254</v>
      </c>
      <c r="B5748" s="2">
        <v>43478</v>
      </c>
      <c r="C5748" t="s">
        <v>4398</v>
      </c>
      <c r="D5748" t="s">
        <v>17</v>
      </c>
      <c r="E5748" t="s">
        <v>1000</v>
      </c>
      <c r="F5748" t="s">
        <v>11</v>
      </c>
      <c r="G5748" t="s">
        <v>136</v>
      </c>
      <c r="H5748" t="s">
        <v>945</v>
      </c>
      <c r="I5748" t="s">
        <v>2797</v>
      </c>
      <c r="J5748" t="s">
        <v>15</v>
      </c>
      <c r="K5748" t="s">
        <v>4427</v>
      </c>
      <c r="M5748" t="str">
        <f t="shared" si="89"/>
        <v>43478Philadelphia 76ers</v>
      </c>
    </row>
    <row r="5749" spans="1:13" ht="17">
      <c r="A5749" t="s">
        <v>10255</v>
      </c>
      <c r="B5749" s="2">
        <v>43476</v>
      </c>
      <c r="C5749" t="s">
        <v>934</v>
      </c>
      <c r="D5749" t="s">
        <v>9</v>
      </c>
      <c r="E5749" t="s">
        <v>2818</v>
      </c>
      <c r="F5749" t="s">
        <v>11</v>
      </c>
      <c r="G5749" t="s">
        <v>43</v>
      </c>
      <c r="H5749" t="s">
        <v>936</v>
      </c>
      <c r="I5749" t="s">
        <v>2797</v>
      </c>
      <c r="J5749" t="s">
        <v>15</v>
      </c>
      <c r="K5749" t="s">
        <v>4427</v>
      </c>
      <c r="M5749" t="str">
        <f t="shared" si="89"/>
        <v>43476Philadelphia 76ers</v>
      </c>
    </row>
    <row r="5750" spans="1:13" ht="17">
      <c r="A5750" t="s">
        <v>10256</v>
      </c>
      <c r="B5750" s="2">
        <v>43474</v>
      </c>
      <c r="C5750" t="s">
        <v>4386</v>
      </c>
      <c r="D5750" t="s">
        <v>9</v>
      </c>
      <c r="E5750" t="s">
        <v>2819</v>
      </c>
      <c r="F5750" t="s">
        <v>11</v>
      </c>
      <c r="G5750" t="s">
        <v>130</v>
      </c>
      <c r="H5750" t="s">
        <v>989</v>
      </c>
      <c r="I5750" t="s">
        <v>2797</v>
      </c>
      <c r="J5750" t="s">
        <v>15</v>
      </c>
      <c r="K5750" t="s">
        <v>4427</v>
      </c>
      <c r="M5750" t="str">
        <f t="shared" si="89"/>
        <v>43474Philadelphia 76ers</v>
      </c>
    </row>
    <row r="5751" spans="1:13" ht="17">
      <c r="A5751" t="s">
        <v>10257</v>
      </c>
      <c r="B5751" s="2">
        <v>43473</v>
      </c>
      <c r="C5751" t="s">
        <v>128</v>
      </c>
      <c r="D5751" t="s">
        <v>17</v>
      </c>
      <c r="E5751" t="s">
        <v>2820</v>
      </c>
      <c r="F5751" t="s">
        <v>11</v>
      </c>
      <c r="G5751" t="s">
        <v>19</v>
      </c>
      <c r="H5751" t="s">
        <v>938</v>
      </c>
      <c r="I5751" t="s">
        <v>2797</v>
      </c>
      <c r="J5751" t="s">
        <v>15</v>
      </c>
      <c r="K5751" t="s">
        <v>4427</v>
      </c>
      <c r="M5751" t="str">
        <f t="shared" si="89"/>
        <v>43473Philadelphia 76ers</v>
      </c>
    </row>
    <row r="5752" spans="1:13" ht="17">
      <c r="A5752" t="s">
        <v>10258</v>
      </c>
      <c r="B5752" s="2">
        <v>43470</v>
      </c>
      <c r="C5752" t="s">
        <v>87</v>
      </c>
      <c r="D5752" t="s">
        <v>17</v>
      </c>
      <c r="E5752" t="s">
        <v>330</v>
      </c>
      <c r="F5752" t="s">
        <v>11</v>
      </c>
      <c r="G5752" t="s">
        <v>47</v>
      </c>
      <c r="H5752" t="s">
        <v>274</v>
      </c>
      <c r="I5752" t="s">
        <v>2797</v>
      </c>
      <c r="J5752" t="s">
        <v>15</v>
      </c>
      <c r="K5752" t="s">
        <v>4427</v>
      </c>
      <c r="M5752" t="str">
        <f t="shared" si="89"/>
        <v>43470Philadelphia 76ers</v>
      </c>
    </row>
    <row r="5753" spans="1:13" ht="17">
      <c r="A5753" t="s">
        <v>10259</v>
      </c>
      <c r="B5753" s="2">
        <v>43467</v>
      </c>
      <c r="C5753" t="s">
        <v>4405</v>
      </c>
      <c r="D5753" t="s">
        <v>17</v>
      </c>
      <c r="E5753" t="s">
        <v>2821</v>
      </c>
      <c r="F5753" t="s">
        <v>11</v>
      </c>
      <c r="G5753" t="s">
        <v>39</v>
      </c>
      <c r="H5753" t="s">
        <v>1490</v>
      </c>
      <c r="I5753" t="s">
        <v>2797</v>
      </c>
      <c r="J5753" t="s">
        <v>15</v>
      </c>
      <c r="K5753" t="s">
        <v>4427</v>
      </c>
      <c r="M5753" t="str">
        <f t="shared" si="89"/>
        <v>43467Philadelphia 76ers</v>
      </c>
    </row>
    <row r="5754" spans="1:13" ht="17">
      <c r="A5754" t="s">
        <v>10260</v>
      </c>
      <c r="B5754" s="2">
        <v>43466</v>
      </c>
      <c r="C5754" t="s">
        <v>4392</v>
      </c>
      <c r="D5754" t="s">
        <v>17</v>
      </c>
      <c r="E5754" t="s">
        <v>2822</v>
      </c>
      <c r="F5754" t="s">
        <v>11</v>
      </c>
      <c r="G5754" t="s">
        <v>102</v>
      </c>
      <c r="H5754" t="s">
        <v>2823</v>
      </c>
      <c r="I5754" t="s">
        <v>2797</v>
      </c>
      <c r="J5754" t="s">
        <v>15</v>
      </c>
      <c r="K5754" t="s">
        <v>4427</v>
      </c>
      <c r="M5754" t="str">
        <f t="shared" si="89"/>
        <v>43466Philadelphia 76ers</v>
      </c>
    </row>
    <row r="5755" spans="1:13" ht="17">
      <c r="A5755" t="s">
        <v>10261</v>
      </c>
      <c r="B5755" s="2">
        <v>43464</v>
      </c>
      <c r="C5755" t="s">
        <v>4393</v>
      </c>
      <c r="D5755" t="s">
        <v>9</v>
      </c>
      <c r="E5755" t="s">
        <v>2824</v>
      </c>
      <c r="F5755" t="s">
        <v>11</v>
      </c>
      <c r="G5755" t="s">
        <v>287</v>
      </c>
      <c r="H5755" t="s">
        <v>967</v>
      </c>
      <c r="I5755" t="s">
        <v>2797</v>
      </c>
      <c r="J5755" t="s">
        <v>15</v>
      </c>
      <c r="K5755" t="s">
        <v>4427</v>
      </c>
      <c r="M5755" t="str">
        <f t="shared" si="89"/>
        <v>43464Philadelphia 76ers</v>
      </c>
    </row>
    <row r="5756" spans="1:13" ht="17">
      <c r="A5756" t="s">
        <v>10262</v>
      </c>
      <c r="B5756" s="2">
        <v>43461</v>
      </c>
      <c r="C5756" t="s">
        <v>4408</v>
      </c>
      <c r="D5756" t="s">
        <v>17</v>
      </c>
      <c r="E5756" t="s">
        <v>1167</v>
      </c>
      <c r="F5756" t="s">
        <v>11</v>
      </c>
      <c r="G5756" t="s">
        <v>367</v>
      </c>
      <c r="H5756" t="s">
        <v>1077</v>
      </c>
      <c r="I5756" t="s">
        <v>2797</v>
      </c>
      <c r="J5756" t="s">
        <v>15</v>
      </c>
      <c r="K5756" t="s">
        <v>4427</v>
      </c>
      <c r="M5756" t="str">
        <f t="shared" si="89"/>
        <v>43461Philadelphia 76ers</v>
      </c>
    </row>
    <row r="5757" spans="1:13" ht="17">
      <c r="A5757" t="s">
        <v>10263</v>
      </c>
      <c r="B5757" s="2">
        <v>43459</v>
      </c>
      <c r="C5757" t="s">
        <v>4390</v>
      </c>
      <c r="D5757" t="s">
        <v>9</v>
      </c>
      <c r="E5757" t="s">
        <v>2825</v>
      </c>
      <c r="F5757" t="s">
        <v>11</v>
      </c>
      <c r="G5757" t="s">
        <v>469</v>
      </c>
      <c r="H5757" t="s">
        <v>967</v>
      </c>
      <c r="I5757" t="s">
        <v>2797</v>
      </c>
      <c r="J5757" t="s">
        <v>15</v>
      </c>
      <c r="K5757" t="s">
        <v>4427</v>
      </c>
      <c r="M5757" t="str">
        <f t="shared" si="89"/>
        <v>43459Philadelphia 76ers</v>
      </c>
    </row>
    <row r="5758" spans="1:13" ht="17">
      <c r="A5758" t="s">
        <v>10264</v>
      </c>
      <c r="B5758" s="2">
        <v>43456</v>
      </c>
      <c r="C5758" t="s">
        <v>70</v>
      </c>
      <c r="D5758" t="s">
        <v>17</v>
      </c>
      <c r="E5758" t="s">
        <v>2826</v>
      </c>
      <c r="F5758" t="s">
        <v>11</v>
      </c>
      <c r="G5758" t="s">
        <v>231</v>
      </c>
      <c r="H5758" t="s">
        <v>1495</v>
      </c>
      <c r="I5758" t="s">
        <v>2797</v>
      </c>
      <c r="J5758" t="s">
        <v>15</v>
      </c>
      <c r="K5758" t="s">
        <v>4427</v>
      </c>
      <c r="M5758" t="str">
        <f t="shared" si="89"/>
        <v>43456Philadelphia 76ers</v>
      </c>
    </row>
    <row r="5759" spans="1:13" ht="17">
      <c r="A5759" t="s">
        <v>10265</v>
      </c>
      <c r="B5759" s="2">
        <v>43453</v>
      </c>
      <c r="C5759" t="s">
        <v>125</v>
      </c>
      <c r="D5759" t="s">
        <v>17</v>
      </c>
      <c r="E5759" t="s">
        <v>2695</v>
      </c>
      <c r="F5759" t="s">
        <v>11</v>
      </c>
      <c r="G5759" t="s">
        <v>805</v>
      </c>
      <c r="H5759" t="s">
        <v>989</v>
      </c>
      <c r="I5759" t="s">
        <v>2797</v>
      </c>
      <c r="J5759" t="s">
        <v>15</v>
      </c>
      <c r="K5759" t="s">
        <v>4427</v>
      </c>
      <c r="M5759" t="str">
        <f t="shared" si="89"/>
        <v>43453Philadelphia 76ers</v>
      </c>
    </row>
    <row r="5760" spans="1:13" ht="17">
      <c r="A5760" t="s">
        <v>10266</v>
      </c>
      <c r="B5760" s="2">
        <v>43451</v>
      </c>
      <c r="C5760" t="s">
        <v>4388</v>
      </c>
      <c r="D5760" t="s">
        <v>9</v>
      </c>
      <c r="E5760" t="s">
        <v>2827</v>
      </c>
      <c r="F5760" t="s">
        <v>11</v>
      </c>
      <c r="G5760" t="s">
        <v>113</v>
      </c>
      <c r="H5760" t="s">
        <v>110</v>
      </c>
      <c r="I5760" t="s">
        <v>2797</v>
      </c>
      <c r="J5760" t="s">
        <v>15</v>
      </c>
      <c r="K5760" t="s">
        <v>4427</v>
      </c>
      <c r="M5760" t="str">
        <f t="shared" si="89"/>
        <v>43451Philadelphia 76ers</v>
      </c>
    </row>
    <row r="5761" spans="1:13" ht="17">
      <c r="A5761" t="s">
        <v>10267</v>
      </c>
      <c r="B5761" s="2">
        <v>43450</v>
      </c>
      <c r="C5761" t="s">
        <v>4381</v>
      </c>
      <c r="D5761" t="s">
        <v>17</v>
      </c>
      <c r="E5761" t="s">
        <v>2828</v>
      </c>
      <c r="F5761" t="s">
        <v>11</v>
      </c>
      <c r="G5761" t="s">
        <v>19</v>
      </c>
      <c r="H5761" t="s">
        <v>2004</v>
      </c>
      <c r="I5761" t="s">
        <v>2797</v>
      </c>
      <c r="J5761" t="s">
        <v>15</v>
      </c>
      <c r="K5761" t="s">
        <v>4427</v>
      </c>
      <c r="M5761" t="str">
        <f t="shared" si="89"/>
        <v>43450Philadelphia 76ers</v>
      </c>
    </row>
    <row r="5762" spans="1:13" ht="17">
      <c r="A5762" t="s">
        <v>10268</v>
      </c>
      <c r="B5762" s="2">
        <v>43448</v>
      </c>
      <c r="C5762" t="s">
        <v>81</v>
      </c>
      <c r="D5762" t="s">
        <v>9</v>
      </c>
      <c r="E5762" t="s">
        <v>1005</v>
      </c>
      <c r="F5762" t="s">
        <v>11</v>
      </c>
      <c r="G5762" t="s">
        <v>33</v>
      </c>
      <c r="H5762" t="s">
        <v>483</v>
      </c>
      <c r="I5762" t="s">
        <v>2797</v>
      </c>
      <c r="J5762" t="s">
        <v>15</v>
      </c>
      <c r="K5762" t="s">
        <v>4427</v>
      </c>
      <c r="M5762" t="str">
        <f t="shared" ref="M5762:M5825" si="90">CONCATENATE(B5762,K5762)</f>
        <v>43448Philadelphia 76ers</v>
      </c>
    </row>
    <row r="5763" spans="1:13" ht="17">
      <c r="A5763" t="s">
        <v>10269</v>
      </c>
      <c r="B5763" s="2">
        <v>43446</v>
      </c>
      <c r="C5763" t="s">
        <v>45</v>
      </c>
      <c r="D5763" t="s">
        <v>9</v>
      </c>
      <c r="E5763" t="s">
        <v>2829</v>
      </c>
      <c r="F5763" t="s">
        <v>11</v>
      </c>
      <c r="G5763" t="s">
        <v>395</v>
      </c>
      <c r="H5763" t="s">
        <v>1485</v>
      </c>
      <c r="I5763" t="s">
        <v>2797</v>
      </c>
      <c r="J5763" t="s">
        <v>15</v>
      </c>
      <c r="K5763" t="s">
        <v>4427</v>
      </c>
      <c r="M5763" t="str">
        <f t="shared" si="90"/>
        <v>43446Philadelphia 76ers</v>
      </c>
    </row>
    <row r="5764" spans="1:13" ht="17">
      <c r="A5764" t="s">
        <v>10270</v>
      </c>
      <c r="B5764" s="2">
        <v>43444</v>
      </c>
      <c r="C5764" t="s">
        <v>167</v>
      </c>
      <c r="D5764" t="s">
        <v>17</v>
      </c>
      <c r="E5764" t="s">
        <v>2830</v>
      </c>
      <c r="F5764" t="s">
        <v>11</v>
      </c>
      <c r="G5764" t="s">
        <v>671</v>
      </c>
      <c r="H5764" t="s">
        <v>960</v>
      </c>
      <c r="I5764" t="s">
        <v>2797</v>
      </c>
      <c r="J5764" t="s">
        <v>15</v>
      </c>
      <c r="K5764" t="s">
        <v>4427</v>
      </c>
      <c r="M5764" t="str">
        <f t="shared" si="90"/>
        <v>43444Philadelphia 76ers</v>
      </c>
    </row>
    <row r="5765" spans="1:13" ht="17">
      <c r="A5765" t="s">
        <v>10271</v>
      </c>
      <c r="B5765" s="2">
        <v>43441</v>
      </c>
      <c r="C5765" t="s">
        <v>4397</v>
      </c>
      <c r="D5765" t="s">
        <v>17</v>
      </c>
      <c r="E5765" t="s">
        <v>2400</v>
      </c>
      <c r="F5765" t="s">
        <v>11</v>
      </c>
      <c r="G5765" t="s">
        <v>102</v>
      </c>
      <c r="H5765" t="s">
        <v>941</v>
      </c>
      <c r="I5765" t="s">
        <v>2797</v>
      </c>
      <c r="J5765" t="s">
        <v>15</v>
      </c>
      <c r="K5765" t="s">
        <v>4427</v>
      </c>
      <c r="M5765" t="str">
        <f t="shared" si="90"/>
        <v>43441Philadelphia 76ers</v>
      </c>
    </row>
    <row r="5766" spans="1:13" ht="17">
      <c r="A5766" t="s">
        <v>10272</v>
      </c>
      <c r="B5766" s="2">
        <v>43439</v>
      </c>
      <c r="C5766" t="s">
        <v>4404</v>
      </c>
      <c r="D5766" t="s">
        <v>9</v>
      </c>
      <c r="E5766" t="s">
        <v>1550</v>
      </c>
      <c r="F5766" t="s">
        <v>11</v>
      </c>
      <c r="G5766" t="s">
        <v>236</v>
      </c>
      <c r="H5766" t="s">
        <v>1462</v>
      </c>
      <c r="I5766" t="s">
        <v>2797</v>
      </c>
      <c r="J5766" t="s">
        <v>15</v>
      </c>
      <c r="K5766" t="s">
        <v>4427</v>
      </c>
      <c r="M5766" t="str">
        <f t="shared" si="90"/>
        <v>43439Philadelphia 76ers</v>
      </c>
    </row>
    <row r="5767" spans="1:13" ht="17">
      <c r="A5767" t="s">
        <v>10273</v>
      </c>
      <c r="B5767" s="2">
        <v>43436</v>
      </c>
      <c r="C5767" t="s">
        <v>61</v>
      </c>
      <c r="D5767" t="s">
        <v>17</v>
      </c>
      <c r="E5767" t="s">
        <v>187</v>
      </c>
      <c r="F5767" t="s">
        <v>11</v>
      </c>
      <c r="G5767" t="s">
        <v>240</v>
      </c>
      <c r="H5767" t="s">
        <v>153</v>
      </c>
      <c r="I5767" t="s">
        <v>2797</v>
      </c>
      <c r="J5767" t="s">
        <v>15</v>
      </c>
      <c r="K5767" t="s">
        <v>4427</v>
      </c>
      <c r="M5767" t="str">
        <f t="shared" si="90"/>
        <v>43436Philadelphia 76ers</v>
      </c>
    </row>
    <row r="5768" spans="1:13" ht="17">
      <c r="A5768" t="s">
        <v>10274</v>
      </c>
      <c r="B5768" s="2">
        <v>43434</v>
      </c>
      <c r="C5768" t="s">
        <v>128</v>
      </c>
      <c r="D5768" t="s">
        <v>17</v>
      </c>
      <c r="E5768" t="s">
        <v>2831</v>
      </c>
      <c r="F5768" t="s">
        <v>11</v>
      </c>
      <c r="G5768" t="s">
        <v>155</v>
      </c>
      <c r="H5768" t="s">
        <v>1967</v>
      </c>
      <c r="I5768" t="s">
        <v>2797</v>
      </c>
      <c r="J5768" t="s">
        <v>15</v>
      </c>
      <c r="K5768" t="s">
        <v>4427</v>
      </c>
      <c r="M5768" t="str">
        <f t="shared" si="90"/>
        <v>43434Philadelphia 76ers</v>
      </c>
    </row>
    <row r="5769" spans="1:13" ht="17">
      <c r="A5769" t="s">
        <v>10275</v>
      </c>
      <c r="B5769" s="2">
        <v>43432</v>
      </c>
      <c r="C5769" t="s">
        <v>125</v>
      </c>
      <c r="D5769" t="s">
        <v>17</v>
      </c>
      <c r="E5769" t="s">
        <v>2615</v>
      </c>
      <c r="F5769" t="s">
        <v>11</v>
      </c>
      <c r="G5769" t="s">
        <v>835</v>
      </c>
      <c r="H5769" t="s">
        <v>1075</v>
      </c>
      <c r="I5769" t="s">
        <v>2797</v>
      </c>
      <c r="J5769" t="s">
        <v>15</v>
      </c>
      <c r="K5769" t="s">
        <v>4427</v>
      </c>
      <c r="M5769" t="str">
        <f t="shared" si="90"/>
        <v>43432Philadelphia 76ers</v>
      </c>
    </row>
    <row r="5770" spans="1:13" ht="17">
      <c r="A5770" t="s">
        <v>10276</v>
      </c>
      <c r="B5770" s="2">
        <v>43429</v>
      </c>
      <c r="C5770" t="s">
        <v>4382</v>
      </c>
      <c r="D5770" t="s">
        <v>17</v>
      </c>
      <c r="E5770" t="s">
        <v>2832</v>
      </c>
      <c r="F5770" t="s">
        <v>11</v>
      </c>
      <c r="G5770" t="s">
        <v>178</v>
      </c>
      <c r="H5770" t="s">
        <v>1488</v>
      </c>
      <c r="I5770" t="s">
        <v>2797</v>
      </c>
      <c r="J5770" t="s">
        <v>15</v>
      </c>
      <c r="K5770" t="s">
        <v>4427</v>
      </c>
      <c r="M5770" t="str">
        <f t="shared" si="90"/>
        <v>43429Philadelphia 76ers</v>
      </c>
    </row>
    <row r="5771" spans="1:13" ht="17">
      <c r="A5771" t="s">
        <v>10277</v>
      </c>
      <c r="B5771" s="2">
        <v>43427</v>
      </c>
      <c r="C5771" t="s">
        <v>21</v>
      </c>
      <c r="D5771" t="s">
        <v>9</v>
      </c>
      <c r="E5771" t="s">
        <v>2833</v>
      </c>
      <c r="F5771" t="s">
        <v>11</v>
      </c>
      <c r="G5771" t="s">
        <v>345</v>
      </c>
      <c r="H5771" t="s">
        <v>974</v>
      </c>
      <c r="I5771" t="s">
        <v>2797</v>
      </c>
      <c r="J5771" t="s">
        <v>15</v>
      </c>
      <c r="K5771" t="s">
        <v>4427</v>
      </c>
      <c r="M5771" t="str">
        <f t="shared" si="90"/>
        <v>43427Philadelphia 76ers</v>
      </c>
    </row>
    <row r="5772" spans="1:13" ht="17">
      <c r="A5772" t="s">
        <v>10278</v>
      </c>
      <c r="B5772" s="2">
        <v>43425</v>
      </c>
      <c r="C5772" t="s">
        <v>204</v>
      </c>
      <c r="D5772" t="s">
        <v>17</v>
      </c>
      <c r="E5772" t="s">
        <v>2834</v>
      </c>
      <c r="F5772" t="s">
        <v>11</v>
      </c>
      <c r="G5772" t="s">
        <v>130</v>
      </c>
      <c r="H5772" t="s">
        <v>1479</v>
      </c>
      <c r="I5772" t="s">
        <v>2797</v>
      </c>
      <c r="J5772" t="s">
        <v>15</v>
      </c>
      <c r="K5772" t="s">
        <v>4427</v>
      </c>
      <c r="M5772" t="str">
        <f t="shared" si="90"/>
        <v>43425Philadelphia 76ers</v>
      </c>
    </row>
    <row r="5773" spans="1:13" ht="17">
      <c r="A5773" t="s">
        <v>10279</v>
      </c>
      <c r="B5773" s="2">
        <v>43423</v>
      </c>
      <c r="C5773" t="s">
        <v>41</v>
      </c>
      <c r="D5773" t="s">
        <v>17</v>
      </c>
      <c r="E5773" t="s">
        <v>132</v>
      </c>
      <c r="F5773" t="s">
        <v>11</v>
      </c>
      <c r="G5773" t="s">
        <v>227</v>
      </c>
      <c r="H5773" t="s">
        <v>1096</v>
      </c>
      <c r="I5773" t="s">
        <v>2797</v>
      </c>
      <c r="J5773" t="s">
        <v>15</v>
      </c>
      <c r="K5773" t="s">
        <v>4427</v>
      </c>
      <c r="M5773" t="str">
        <f t="shared" si="90"/>
        <v>43423Philadelphia 76ers</v>
      </c>
    </row>
    <row r="5774" spans="1:13" ht="17">
      <c r="A5774" t="s">
        <v>10280</v>
      </c>
      <c r="B5774" s="2">
        <v>43421</v>
      </c>
      <c r="C5774" t="s">
        <v>4387</v>
      </c>
      <c r="D5774" t="s">
        <v>17</v>
      </c>
      <c r="E5774" t="s">
        <v>2588</v>
      </c>
      <c r="F5774" t="s">
        <v>11</v>
      </c>
      <c r="G5774" t="s">
        <v>180</v>
      </c>
      <c r="H5774" t="s">
        <v>1510</v>
      </c>
      <c r="I5774" t="s">
        <v>2797</v>
      </c>
      <c r="J5774" t="s">
        <v>15</v>
      </c>
      <c r="K5774" t="s">
        <v>4427</v>
      </c>
      <c r="M5774" t="str">
        <f t="shared" si="90"/>
        <v>43421Philadelphia 76ers</v>
      </c>
    </row>
    <row r="5775" spans="1:13" ht="17">
      <c r="A5775" t="s">
        <v>10281</v>
      </c>
      <c r="B5775" s="2">
        <v>43420</v>
      </c>
      <c r="C5775" t="s">
        <v>111</v>
      </c>
      <c r="D5775" t="s">
        <v>17</v>
      </c>
      <c r="E5775" t="s">
        <v>1088</v>
      </c>
      <c r="F5775" t="s">
        <v>11</v>
      </c>
      <c r="G5775" t="s">
        <v>72</v>
      </c>
      <c r="H5775" t="s">
        <v>80</v>
      </c>
      <c r="I5775" t="s">
        <v>2797</v>
      </c>
      <c r="J5775" t="s">
        <v>15</v>
      </c>
      <c r="K5775" t="s">
        <v>4427</v>
      </c>
      <c r="M5775" t="str">
        <f t="shared" si="90"/>
        <v>43420Philadelphia 76ers</v>
      </c>
    </row>
    <row r="5776" spans="1:13" ht="17">
      <c r="A5776" t="s">
        <v>10282</v>
      </c>
      <c r="B5776" s="2">
        <v>43418</v>
      </c>
      <c r="C5776" t="s">
        <v>4391</v>
      </c>
      <c r="D5776" t="s">
        <v>9</v>
      </c>
      <c r="E5776" t="s">
        <v>524</v>
      </c>
      <c r="F5776" t="s">
        <v>11</v>
      </c>
      <c r="G5776" t="s">
        <v>89</v>
      </c>
      <c r="H5776" t="s">
        <v>103</v>
      </c>
      <c r="I5776" t="s">
        <v>2797</v>
      </c>
      <c r="J5776" t="s">
        <v>15</v>
      </c>
      <c r="K5776" t="s">
        <v>4427</v>
      </c>
      <c r="M5776" t="str">
        <f t="shared" si="90"/>
        <v>43418Philadelphia 76ers</v>
      </c>
    </row>
    <row r="5777" spans="1:13" ht="17">
      <c r="A5777" t="s">
        <v>10283</v>
      </c>
      <c r="B5777" s="2">
        <v>43416</v>
      </c>
      <c r="C5777" t="s">
        <v>4396</v>
      </c>
      <c r="D5777" t="s">
        <v>17</v>
      </c>
      <c r="E5777" t="s">
        <v>2835</v>
      </c>
      <c r="F5777" t="s">
        <v>11</v>
      </c>
      <c r="G5777" t="s">
        <v>334</v>
      </c>
      <c r="H5777" t="s">
        <v>1485</v>
      </c>
      <c r="I5777" t="s">
        <v>2797</v>
      </c>
      <c r="J5777" t="s">
        <v>15</v>
      </c>
      <c r="K5777" t="s">
        <v>4427</v>
      </c>
      <c r="M5777" t="str">
        <f t="shared" si="90"/>
        <v>43416Philadelphia 76ers</v>
      </c>
    </row>
    <row r="5778" spans="1:13" ht="17">
      <c r="A5778" t="s">
        <v>10284</v>
      </c>
      <c r="B5778" s="2">
        <v>43414</v>
      </c>
      <c r="C5778" t="s">
        <v>4389</v>
      </c>
      <c r="D5778" t="s">
        <v>9</v>
      </c>
      <c r="E5778" t="s">
        <v>2511</v>
      </c>
      <c r="F5778" t="s">
        <v>11</v>
      </c>
      <c r="G5778" t="s">
        <v>455</v>
      </c>
      <c r="H5778" t="s">
        <v>181</v>
      </c>
      <c r="I5778" t="s">
        <v>2797</v>
      </c>
      <c r="J5778" t="s">
        <v>15</v>
      </c>
      <c r="K5778" t="s">
        <v>4427</v>
      </c>
      <c r="M5778" t="str">
        <f t="shared" si="90"/>
        <v>43414Philadelphia 76ers</v>
      </c>
    </row>
    <row r="5779" spans="1:13" ht="17">
      <c r="A5779" t="s">
        <v>10285</v>
      </c>
      <c r="B5779" s="2">
        <v>43413</v>
      </c>
      <c r="C5779" t="s">
        <v>16</v>
      </c>
      <c r="D5779" t="s">
        <v>17</v>
      </c>
      <c r="E5779" t="s">
        <v>2156</v>
      </c>
      <c r="F5779" t="s">
        <v>11</v>
      </c>
      <c r="G5779" t="s">
        <v>395</v>
      </c>
      <c r="H5779" t="s">
        <v>1490</v>
      </c>
      <c r="I5779" t="s">
        <v>2797</v>
      </c>
      <c r="J5779" t="s">
        <v>15</v>
      </c>
      <c r="K5779" t="s">
        <v>4427</v>
      </c>
      <c r="M5779" t="str">
        <f t="shared" si="90"/>
        <v>43413Philadelphia 76ers</v>
      </c>
    </row>
    <row r="5780" spans="1:13" ht="17">
      <c r="A5780" t="s">
        <v>10286</v>
      </c>
      <c r="B5780" s="2">
        <v>43411</v>
      </c>
      <c r="C5780" t="s">
        <v>4380</v>
      </c>
      <c r="D5780" t="s">
        <v>17</v>
      </c>
      <c r="E5780" t="s">
        <v>1316</v>
      </c>
      <c r="F5780" t="s">
        <v>11</v>
      </c>
      <c r="G5780" t="s">
        <v>180</v>
      </c>
      <c r="H5780" t="s">
        <v>821</v>
      </c>
      <c r="I5780" t="s">
        <v>2797</v>
      </c>
      <c r="J5780" t="s">
        <v>15</v>
      </c>
      <c r="K5780" t="s">
        <v>4427</v>
      </c>
      <c r="M5780" t="str">
        <f t="shared" si="90"/>
        <v>43411Philadelphia 76ers</v>
      </c>
    </row>
    <row r="5781" spans="1:13" ht="17">
      <c r="A5781" t="s">
        <v>10287</v>
      </c>
      <c r="B5781" s="2">
        <v>43408</v>
      </c>
      <c r="C5781" t="s">
        <v>4382</v>
      </c>
      <c r="D5781" t="s">
        <v>9</v>
      </c>
      <c r="E5781" t="s">
        <v>2836</v>
      </c>
      <c r="F5781" t="s">
        <v>11</v>
      </c>
      <c r="G5781" t="s">
        <v>63</v>
      </c>
      <c r="H5781" t="s">
        <v>1079</v>
      </c>
      <c r="I5781" t="s">
        <v>2797</v>
      </c>
      <c r="J5781" t="s">
        <v>15</v>
      </c>
      <c r="K5781" t="s">
        <v>4427</v>
      </c>
      <c r="M5781" t="str">
        <f t="shared" si="90"/>
        <v>43408Philadelphia 76ers</v>
      </c>
    </row>
    <row r="5782" spans="1:13" ht="17">
      <c r="A5782" t="s">
        <v>10288</v>
      </c>
      <c r="B5782" s="2">
        <v>43407</v>
      </c>
      <c r="C5782" t="s">
        <v>167</v>
      </c>
      <c r="D5782" t="s">
        <v>17</v>
      </c>
      <c r="E5782" t="s">
        <v>1496</v>
      </c>
      <c r="F5782" t="s">
        <v>11</v>
      </c>
      <c r="G5782" t="s">
        <v>117</v>
      </c>
      <c r="H5782" t="s">
        <v>980</v>
      </c>
      <c r="I5782" t="s">
        <v>2797</v>
      </c>
      <c r="J5782" t="s">
        <v>15</v>
      </c>
      <c r="K5782" t="s">
        <v>4427</v>
      </c>
      <c r="M5782" t="str">
        <f t="shared" si="90"/>
        <v>43407Philadelphia 76ers</v>
      </c>
    </row>
    <row r="5783" spans="1:13" ht="17">
      <c r="A5783" t="s">
        <v>10289</v>
      </c>
      <c r="B5783" s="2">
        <v>43405</v>
      </c>
      <c r="C5783" t="s">
        <v>134</v>
      </c>
      <c r="D5783" t="s">
        <v>17</v>
      </c>
      <c r="E5783" t="s">
        <v>1863</v>
      </c>
      <c r="F5783" t="s">
        <v>11</v>
      </c>
      <c r="G5783" t="s">
        <v>238</v>
      </c>
      <c r="H5783" t="s">
        <v>1464</v>
      </c>
      <c r="I5783" t="s">
        <v>2797</v>
      </c>
      <c r="J5783" t="s">
        <v>15</v>
      </c>
      <c r="K5783" t="s">
        <v>4427</v>
      </c>
      <c r="M5783" t="str">
        <f t="shared" si="90"/>
        <v>43405Philadelphia 76ers</v>
      </c>
    </row>
    <row r="5784" spans="1:13" ht="17">
      <c r="A5784" t="s">
        <v>10290</v>
      </c>
      <c r="B5784" s="2">
        <v>43403</v>
      </c>
      <c r="C5784" t="s">
        <v>4404</v>
      </c>
      <c r="D5784" t="s">
        <v>9</v>
      </c>
      <c r="E5784" t="s">
        <v>2837</v>
      </c>
      <c r="F5784" t="s">
        <v>11</v>
      </c>
      <c r="G5784" t="s">
        <v>56</v>
      </c>
      <c r="H5784" t="s">
        <v>938</v>
      </c>
      <c r="I5784" t="s">
        <v>2797</v>
      </c>
      <c r="J5784" t="s">
        <v>15</v>
      </c>
      <c r="K5784" t="s">
        <v>4427</v>
      </c>
      <c r="M5784" t="str">
        <f t="shared" si="90"/>
        <v>43403Philadelphia 76ers</v>
      </c>
    </row>
    <row r="5785" spans="1:13" ht="17">
      <c r="A5785" t="s">
        <v>10291</v>
      </c>
      <c r="B5785" s="2">
        <v>43402</v>
      </c>
      <c r="C5785" t="s">
        <v>934</v>
      </c>
      <c r="D5785" t="s">
        <v>17</v>
      </c>
      <c r="E5785" t="s">
        <v>2476</v>
      </c>
      <c r="F5785" t="s">
        <v>11</v>
      </c>
      <c r="G5785" t="s">
        <v>671</v>
      </c>
      <c r="H5785" t="s">
        <v>1492</v>
      </c>
      <c r="I5785" t="s">
        <v>2797</v>
      </c>
      <c r="J5785" t="s">
        <v>15</v>
      </c>
      <c r="K5785" t="s">
        <v>4427</v>
      </c>
      <c r="M5785" t="str">
        <f t="shared" si="90"/>
        <v>43402Philadelphia 76ers</v>
      </c>
    </row>
    <row r="5786" spans="1:13" ht="17">
      <c r="A5786" t="s">
        <v>10292</v>
      </c>
      <c r="B5786" s="2">
        <v>43400</v>
      </c>
      <c r="C5786" t="s">
        <v>16</v>
      </c>
      <c r="D5786" t="s">
        <v>17</v>
      </c>
      <c r="E5786" t="s">
        <v>844</v>
      </c>
      <c r="F5786" t="s">
        <v>11</v>
      </c>
      <c r="G5786" t="s">
        <v>47</v>
      </c>
      <c r="H5786" t="s">
        <v>1481</v>
      </c>
      <c r="I5786" t="s">
        <v>2797</v>
      </c>
      <c r="J5786" t="s">
        <v>15</v>
      </c>
      <c r="K5786" t="s">
        <v>4427</v>
      </c>
      <c r="M5786" t="str">
        <f t="shared" si="90"/>
        <v>43400Philadelphia 76ers</v>
      </c>
    </row>
    <row r="5787" spans="1:13" ht="17">
      <c r="A5787" t="s">
        <v>10293</v>
      </c>
      <c r="B5787" s="2">
        <v>43397</v>
      </c>
      <c r="C5787" t="s">
        <v>4385</v>
      </c>
      <c r="D5787" t="s">
        <v>9</v>
      </c>
      <c r="E5787" t="s">
        <v>1093</v>
      </c>
      <c r="F5787" t="s">
        <v>11</v>
      </c>
      <c r="G5787" t="s">
        <v>469</v>
      </c>
      <c r="H5787" t="s">
        <v>938</v>
      </c>
      <c r="I5787" t="s">
        <v>2797</v>
      </c>
      <c r="J5787" t="s">
        <v>15</v>
      </c>
      <c r="K5787" t="s">
        <v>4427</v>
      </c>
      <c r="M5787" t="str">
        <f t="shared" si="90"/>
        <v>43397Philadelphia 76ers</v>
      </c>
    </row>
    <row r="5788" spans="1:13" ht="17">
      <c r="A5788" t="s">
        <v>10294</v>
      </c>
      <c r="B5788" s="2">
        <v>43396</v>
      </c>
      <c r="C5788" t="s">
        <v>4397</v>
      </c>
      <c r="D5788" t="s">
        <v>9</v>
      </c>
      <c r="E5788" t="s">
        <v>1219</v>
      </c>
      <c r="F5788" t="s">
        <v>11</v>
      </c>
      <c r="G5788" t="s">
        <v>293</v>
      </c>
      <c r="H5788" t="s">
        <v>86</v>
      </c>
      <c r="I5788" t="s">
        <v>2797</v>
      </c>
      <c r="J5788" t="s">
        <v>15</v>
      </c>
      <c r="K5788" t="s">
        <v>4427</v>
      </c>
      <c r="M5788" t="str">
        <f t="shared" si="90"/>
        <v>43396Philadelphia 76ers</v>
      </c>
    </row>
    <row r="5789" spans="1:13" ht="17">
      <c r="A5789" t="s">
        <v>10295</v>
      </c>
      <c r="B5789" s="2">
        <v>43393</v>
      </c>
      <c r="C5789" t="s">
        <v>115</v>
      </c>
      <c r="D5789" t="s">
        <v>17</v>
      </c>
      <c r="E5789" t="s">
        <v>2838</v>
      </c>
      <c r="F5789" t="s">
        <v>11</v>
      </c>
      <c r="G5789" t="s">
        <v>1385</v>
      </c>
      <c r="H5789" t="s">
        <v>925</v>
      </c>
      <c r="I5789" t="s">
        <v>2797</v>
      </c>
      <c r="J5789" t="s">
        <v>15</v>
      </c>
      <c r="K5789" t="s">
        <v>4427</v>
      </c>
      <c r="M5789" t="str">
        <f t="shared" si="90"/>
        <v>43393Philadelphia 76ers</v>
      </c>
    </row>
    <row r="5790" spans="1:13" ht="17">
      <c r="A5790" t="s">
        <v>10296</v>
      </c>
      <c r="B5790" s="2">
        <v>43391</v>
      </c>
      <c r="C5790" t="s">
        <v>142</v>
      </c>
      <c r="D5790" t="s">
        <v>17</v>
      </c>
      <c r="E5790" t="s">
        <v>2839</v>
      </c>
      <c r="F5790" t="s">
        <v>11</v>
      </c>
      <c r="G5790" t="s">
        <v>805</v>
      </c>
      <c r="H5790" t="s">
        <v>950</v>
      </c>
      <c r="I5790" t="s">
        <v>2797</v>
      </c>
      <c r="J5790" t="s">
        <v>15</v>
      </c>
      <c r="K5790" t="s">
        <v>4427</v>
      </c>
      <c r="M5790" t="str">
        <f t="shared" si="90"/>
        <v>43391Philadelphia 76ers</v>
      </c>
    </row>
    <row r="5791" spans="1:13" ht="17">
      <c r="A5791" t="s">
        <v>10297</v>
      </c>
      <c r="B5791" s="2">
        <v>43389</v>
      </c>
      <c r="C5791" t="s">
        <v>4390</v>
      </c>
      <c r="D5791" t="s">
        <v>9</v>
      </c>
      <c r="E5791" t="s">
        <v>284</v>
      </c>
      <c r="F5791" t="s">
        <v>11</v>
      </c>
      <c r="G5791" t="s">
        <v>469</v>
      </c>
      <c r="H5791" t="s">
        <v>295</v>
      </c>
      <c r="I5791" t="s">
        <v>2797</v>
      </c>
      <c r="J5791" t="s">
        <v>15</v>
      </c>
      <c r="K5791" t="s">
        <v>4427</v>
      </c>
      <c r="M5791" t="str">
        <f t="shared" si="90"/>
        <v>43389Philadelphia 76ers</v>
      </c>
    </row>
    <row r="5792" spans="1:13" ht="17">
      <c r="A5792" t="s">
        <v>10298</v>
      </c>
      <c r="B5792" s="2">
        <v>43201</v>
      </c>
      <c r="C5792" t="s">
        <v>149</v>
      </c>
      <c r="D5792" t="s">
        <v>17</v>
      </c>
      <c r="E5792" t="s">
        <v>2840</v>
      </c>
      <c r="F5792" t="s">
        <v>11</v>
      </c>
      <c r="G5792" t="s">
        <v>312</v>
      </c>
      <c r="H5792" t="s">
        <v>1495</v>
      </c>
      <c r="I5792" t="s">
        <v>2797</v>
      </c>
      <c r="J5792" t="s">
        <v>15</v>
      </c>
      <c r="K5792" t="s">
        <v>4427</v>
      </c>
      <c r="M5792" t="str">
        <f t="shared" si="90"/>
        <v>43201Philadelphia 76ers</v>
      </c>
    </row>
    <row r="5793" spans="1:13" ht="17">
      <c r="A5793" t="s">
        <v>10299</v>
      </c>
      <c r="B5793" s="2">
        <v>43200</v>
      </c>
      <c r="C5793" t="s">
        <v>4409</v>
      </c>
      <c r="D5793" t="s">
        <v>17</v>
      </c>
      <c r="E5793" t="s">
        <v>2240</v>
      </c>
      <c r="F5793" t="s">
        <v>11</v>
      </c>
      <c r="G5793" t="s">
        <v>43</v>
      </c>
      <c r="H5793" t="s">
        <v>941</v>
      </c>
      <c r="I5793" t="s">
        <v>2797</v>
      </c>
      <c r="J5793" t="s">
        <v>15</v>
      </c>
      <c r="K5793" t="s">
        <v>4427</v>
      </c>
      <c r="M5793" t="str">
        <f t="shared" si="90"/>
        <v>43200Philadelphia 76ers</v>
      </c>
    </row>
    <row r="5794" spans="1:13" ht="17">
      <c r="A5794" t="s">
        <v>10300</v>
      </c>
      <c r="B5794" s="2">
        <v>43198</v>
      </c>
      <c r="C5794" t="s">
        <v>87</v>
      </c>
      <c r="D5794" t="s">
        <v>17</v>
      </c>
      <c r="E5794" t="s">
        <v>251</v>
      </c>
      <c r="F5794" t="s">
        <v>11</v>
      </c>
      <c r="G5794" t="s">
        <v>345</v>
      </c>
      <c r="H5794" t="s">
        <v>54</v>
      </c>
      <c r="I5794" t="s">
        <v>2797</v>
      </c>
      <c r="J5794" t="s">
        <v>15</v>
      </c>
      <c r="K5794" t="s">
        <v>4427</v>
      </c>
      <c r="M5794" t="str">
        <f t="shared" si="90"/>
        <v>43198Philadelphia 76ers</v>
      </c>
    </row>
    <row r="5795" spans="1:13" ht="17">
      <c r="A5795" t="s">
        <v>10301</v>
      </c>
      <c r="B5795" s="2">
        <v>43196</v>
      </c>
      <c r="C5795" t="s">
        <v>21</v>
      </c>
      <c r="D5795" t="s">
        <v>17</v>
      </c>
      <c r="E5795" t="s">
        <v>2841</v>
      </c>
      <c r="F5795" t="s">
        <v>11</v>
      </c>
      <c r="G5795" t="s">
        <v>130</v>
      </c>
      <c r="H5795" t="s">
        <v>1510</v>
      </c>
      <c r="I5795" t="s">
        <v>2797</v>
      </c>
      <c r="J5795" t="s">
        <v>15</v>
      </c>
      <c r="K5795" t="s">
        <v>4427</v>
      </c>
      <c r="M5795" t="str">
        <f t="shared" si="90"/>
        <v>43196Philadelphia 76ers</v>
      </c>
    </row>
    <row r="5796" spans="1:13" ht="17">
      <c r="A5796" t="s">
        <v>10302</v>
      </c>
      <c r="B5796" s="2">
        <v>43194</v>
      </c>
      <c r="C5796" t="s">
        <v>4397</v>
      </c>
      <c r="D5796" t="s">
        <v>17</v>
      </c>
      <c r="E5796" t="s">
        <v>1963</v>
      </c>
      <c r="F5796" t="s">
        <v>11</v>
      </c>
      <c r="G5796" t="s">
        <v>39</v>
      </c>
      <c r="H5796" t="s">
        <v>840</v>
      </c>
      <c r="I5796" t="s">
        <v>2797</v>
      </c>
      <c r="J5796" t="s">
        <v>15</v>
      </c>
      <c r="K5796" t="s">
        <v>4427</v>
      </c>
      <c r="M5796" t="str">
        <f t="shared" si="90"/>
        <v>43194Philadelphia 76ers</v>
      </c>
    </row>
    <row r="5797" spans="1:13" ht="17">
      <c r="A5797" t="s">
        <v>10303</v>
      </c>
      <c r="B5797" s="2">
        <v>43193</v>
      </c>
      <c r="C5797" t="s">
        <v>45</v>
      </c>
      <c r="D5797" t="s">
        <v>17</v>
      </c>
      <c r="E5797" t="s">
        <v>2842</v>
      </c>
      <c r="F5797" t="s">
        <v>11</v>
      </c>
      <c r="G5797" t="s">
        <v>155</v>
      </c>
      <c r="H5797" t="s">
        <v>1079</v>
      </c>
      <c r="I5797" t="s">
        <v>2797</v>
      </c>
      <c r="J5797" t="s">
        <v>15</v>
      </c>
      <c r="K5797" t="s">
        <v>4427</v>
      </c>
      <c r="M5797" t="str">
        <f t="shared" si="90"/>
        <v>43193Philadelphia 76ers</v>
      </c>
    </row>
    <row r="5798" spans="1:13" ht="17">
      <c r="A5798" t="s">
        <v>10304</v>
      </c>
      <c r="B5798" s="2">
        <v>43191</v>
      </c>
      <c r="C5798" t="s">
        <v>4387</v>
      </c>
      <c r="D5798" t="s">
        <v>17</v>
      </c>
      <c r="E5798" t="s">
        <v>2843</v>
      </c>
      <c r="F5798" t="s">
        <v>11</v>
      </c>
      <c r="G5798" t="s">
        <v>39</v>
      </c>
      <c r="H5798" t="s">
        <v>1124</v>
      </c>
      <c r="I5798" t="s">
        <v>2797</v>
      </c>
      <c r="J5798" t="s">
        <v>15</v>
      </c>
      <c r="K5798" t="s">
        <v>4427</v>
      </c>
      <c r="M5798" t="str">
        <f t="shared" si="90"/>
        <v>43191Philadelphia 76ers</v>
      </c>
    </row>
    <row r="5799" spans="1:13" ht="17">
      <c r="A5799" t="s">
        <v>10305</v>
      </c>
      <c r="B5799" s="2">
        <v>43189</v>
      </c>
      <c r="C5799" t="s">
        <v>4409</v>
      </c>
      <c r="D5799" t="s">
        <v>17</v>
      </c>
      <c r="E5799" t="s">
        <v>633</v>
      </c>
      <c r="F5799" t="s">
        <v>11</v>
      </c>
      <c r="G5799" t="s">
        <v>117</v>
      </c>
      <c r="H5799" t="s">
        <v>926</v>
      </c>
      <c r="I5799" t="s">
        <v>2797</v>
      </c>
      <c r="J5799" t="s">
        <v>15</v>
      </c>
      <c r="K5799" t="s">
        <v>4427</v>
      </c>
      <c r="M5799" t="str">
        <f t="shared" si="90"/>
        <v>43189Philadelphia 76ers</v>
      </c>
    </row>
    <row r="5800" spans="1:13" ht="17">
      <c r="A5800" t="s">
        <v>10306</v>
      </c>
      <c r="B5800" s="2">
        <v>43187</v>
      </c>
      <c r="C5800" t="s">
        <v>125</v>
      </c>
      <c r="D5800" t="s">
        <v>17</v>
      </c>
      <c r="E5800" t="s">
        <v>1613</v>
      </c>
      <c r="F5800" t="s">
        <v>11</v>
      </c>
      <c r="G5800" t="s">
        <v>319</v>
      </c>
      <c r="H5800" t="s">
        <v>1071</v>
      </c>
      <c r="I5800" t="s">
        <v>2797</v>
      </c>
      <c r="J5800" t="s">
        <v>15</v>
      </c>
      <c r="K5800" t="s">
        <v>4427</v>
      </c>
      <c r="M5800" t="str">
        <f t="shared" si="90"/>
        <v>43187Philadelphia 76ers</v>
      </c>
    </row>
    <row r="5801" spans="1:13" ht="17">
      <c r="A5801" t="s">
        <v>10307</v>
      </c>
      <c r="B5801" s="2">
        <v>43185</v>
      </c>
      <c r="C5801" t="s">
        <v>107</v>
      </c>
      <c r="D5801" t="s">
        <v>17</v>
      </c>
      <c r="E5801" t="s">
        <v>2569</v>
      </c>
      <c r="F5801" t="s">
        <v>11</v>
      </c>
      <c r="G5801" t="s">
        <v>212</v>
      </c>
      <c r="H5801" t="s">
        <v>2844</v>
      </c>
      <c r="I5801" t="s">
        <v>2797</v>
      </c>
      <c r="J5801" t="s">
        <v>15</v>
      </c>
      <c r="K5801" t="s">
        <v>4427</v>
      </c>
      <c r="M5801" t="str">
        <f t="shared" si="90"/>
        <v>43185Philadelphia 76ers</v>
      </c>
    </row>
    <row r="5802" spans="1:13" ht="17">
      <c r="A5802" t="s">
        <v>10308</v>
      </c>
      <c r="B5802" s="2">
        <v>43183</v>
      </c>
      <c r="C5802" t="s">
        <v>176</v>
      </c>
      <c r="D5802" t="s">
        <v>17</v>
      </c>
      <c r="E5802" t="s">
        <v>2014</v>
      </c>
      <c r="F5802" t="s">
        <v>11</v>
      </c>
      <c r="G5802" t="s">
        <v>19</v>
      </c>
      <c r="H5802" t="s">
        <v>932</v>
      </c>
      <c r="I5802" t="s">
        <v>2797</v>
      </c>
      <c r="J5802" t="s">
        <v>15</v>
      </c>
      <c r="K5802" t="s">
        <v>4427</v>
      </c>
      <c r="M5802" t="str">
        <f t="shared" si="90"/>
        <v>43183Philadelphia 76ers</v>
      </c>
    </row>
    <row r="5803" spans="1:13" ht="17">
      <c r="A5803" t="s">
        <v>10309</v>
      </c>
      <c r="B5803" s="2">
        <v>43181</v>
      </c>
      <c r="C5803" t="s">
        <v>4391</v>
      </c>
      <c r="D5803" t="s">
        <v>17</v>
      </c>
      <c r="E5803" t="s">
        <v>1176</v>
      </c>
      <c r="F5803" t="s">
        <v>11</v>
      </c>
      <c r="G5803" t="s">
        <v>19</v>
      </c>
      <c r="H5803" t="s">
        <v>964</v>
      </c>
      <c r="I5803" t="s">
        <v>2797</v>
      </c>
      <c r="J5803" t="s">
        <v>15</v>
      </c>
      <c r="K5803" t="s">
        <v>4427</v>
      </c>
      <c r="M5803" t="str">
        <f t="shared" si="90"/>
        <v>43181Philadelphia 76ers</v>
      </c>
    </row>
    <row r="5804" spans="1:13" ht="17">
      <c r="A5804" t="s">
        <v>10310</v>
      </c>
      <c r="B5804" s="2">
        <v>43180</v>
      </c>
      <c r="C5804" t="s">
        <v>61</v>
      </c>
      <c r="D5804" t="s">
        <v>17</v>
      </c>
      <c r="E5804" t="s">
        <v>289</v>
      </c>
      <c r="F5804" t="s">
        <v>11</v>
      </c>
      <c r="G5804" t="s">
        <v>835</v>
      </c>
      <c r="H5804" t="s">
        <v>31</v>
      </c>
      <c r="I5804" t="s">
        <v>2797</v>
      </c>
      <c r="J5804" t="s">
        <v>15</v>
      </c>
      <c r="K5804" t="s">
        <v>4427</v>
      </c>
      <c r="M5804" t="str">
        <f t="shared" si="90"/>
        <v>43180Philadelphia 76ers</v>
      </c>
    </row>
    <row r="5805" spans="1:13" ht="17">
      <c r="A5805" t="s">
        <v>10311</v>
      </c>
      <c r="B5805" s="2">
        <v>43178</v>
      </c>
      <c r="C5805" t="s">
        <v>16</v>
      </c>
      <c r="D5805" t="s">
        <v>17</v>
      </c>
      <c r="E5805" t="s">
        <v>814</v>
      </c>
      <c r="F5805" t="s">
        <v>11</v>
      </c>
      <c r="G5805" t="s">
        <v>155</v>
      </c>
      <c r="H5805" t="s">
        <v>478</v>
      </c>
      <c r="I5805" t="s">
        <v>2797</v>
      </c>
      <c r="J5805" t="s">
        <v>15</v>
      </c>
      <c r="K5805" t="s">
        <v>4427</v>
      </c>
      <c r="M5805" t="str">
        <f t="shared" si="90"/>
        <v>43178Philadelphia 76ers</v>
      </c>
    </row>
    <row r="5806" spans="1:13" ht="17">
      <c r="A5806" t="s">
        <v>10312</v>
      </c>
      <c r="B5806" s="2">
        <v>43175</v>
      </c>
      <c r="C5806" t="s">
        <v>45</v>
      </c>
      <c r="D5806" t="s">
        <v>17</v>
      </c>
      <c r="E5806" t="s">
        <v>2015</v>
      </c>
      <c r="F5806" t="s">
        <v>11</v>
      </c>
      <c r="G5806" t="s">
        <v>184</v>
      </c>
      <c r="H5806" t="s">
        <v>925</v>
      </c>
      <c r="I5806" t="s">
        <v>2797</v>
      </c>
      <c r="J5806" t="s">
        <v>15</v>
      </c>
      <c r="K5806" t="s">
        <v>4427</v>
      </c>
      <c r="M5806" t="str">
        <f t="shared" si="90"/>
        <v>43175Philadelphia 76ers</v>
      </c>
    </row>
    <row r="5807" spans="1:13" ht="17">
      <c r="A5807" t="s">
        <v>10313</v>
      </c>
      <c r="B5807" s="2">
        <v>43174</v>
      </c>
      <c r="C5807" t="s">
        <v>4398</v>
      </c>
      <c r="D5807" t="s">
        <v>17</v>
      </c>
      <c r="E5807" t="s">
        <v>860</v>
      </c>
      <c r="F5807" t="s">
        <v>11</v>
      </c>
      <c r="G5807" t="s">
        <v>43</v>
      </c>
      <c r="H5807" t="s">
        <v>974</v>
      </c>
      <c r="I5807" t="s">
        <v>2797</v>
      </c>
      <c r="J5807" t="s">
        <v>15</v>
      </c>
      <c r="K5807" t="s">
        <v>4427</v>
      </c>
      <c r="M5807" t="str">
        <f t="shared" si="90"/>
        <v>43174Philadelphia 76ers</v>
      </c>
    </row>
    <row r="5808" spans="1:13" ht="17">
      <c r="A5808" t="s">
        <v>10314</v>
      </c>
      <c r="B5808" s="2">
        <v>43172</v>
      </c>
      <c r="C5808" t="s">
        <v>81</v>
      </c>
      <c r="D5808" t="s">
        <v>9</v>
      </c>
      <c r="E5808" t="s">
        <v>1156</v>
      </c>
      <c r="F5808" t="s">
        <v>11</v>
      </c>
      <c r="G5808" t="s">
        <v>47</v>
      </c>
      <c r="H5808" t="s">
        <v>295</v>
      </c>
      <c r="I5808" t="s">
        <v>2797</v>
      </c>
      <c r="J5808" t="s">
        <v>15</v>
      </c>
      <c r="K5808" t="s">
        <v>4427</v>
      </c>
      <c r="M5808" t="str">
        <f t="shared" si="90"/>
        <v>43172Philadelphia 76ers</v>
      </c>
    </row>
    <row r="5809" spans="1:13" ht="17">
      <c r="A5809" t="s">
        <v>10315</v>
      </c>
      <c r="B5809" s="2">
        <v>43170</v>
      </c>
      <c r="C5809" t="s">
        <v>4382</v>
      </c>
      <c r="D5809" t="s">
        <v>17</v>
      </c>
      <c r="E5809" t="s">
        <v>2243</v>
      </c>
      <c r="F5809" t="s">
        <v>11</v>
      </c>
      <c r="G5809" t="s">
        <v>238</v>
      </c>
      <c r="H5809" t="s">
        <v>960</v>
      </c>
      <c r="I5809" t="s">
        <v>2797</v>
      </c>
      <c r="J5809" t="s">
        <v>15</v>
      </c>
      <c r="K5809" t="s">
        <v>4427</v>
      </c>
      <c r="M5809" t="str">
        <f t="shared" si="90"/>
        <v>43170Philadelphia 76ers</v>
      </c>
    </row>
    <row r="5810" spans="1:13" ht="17">
      <c r="A5810" t="s">
        <v>10316</v>
      </c>
      <c r="B5810" s="2">
        <v>43167</v>
      </c>
      <c r="C5810" t="s">
        <v>4396</v>
      </c>
      <c r="D5810" t="s">
        <v>9</v>
      </c>
      <c r="E5810" t="s">
        <v>361</v>
      </c>
      <c r="F5810" t="s">
        <v>11</v>
      </c>
      <c r="G5810" t="s">
        <v>113</v>
      </c>
      <c r="H5810" t="s">
        <v>213</v>
      </c>
      <c r="I5810" t="s">
        <v>2797</v>
      </c>
      <c r="J5810" t="s">
        <v>15</v>
      </c>
      <c r="K5810" t="s">
        <v>4427</v>
      </c>
      <c r="M5810" t="str">
        <f t="shared" si="90"/>
        <v>43167Philadelphia 76ers</v>
      </c>
    </row>
    <row r="5811" spans="1:13" ht="17">
      <c r="A5811" t="s">
        <v>10317</v>
      </c>
      <c r="B5811" s="2">
        <v>43165</v>
      </c>
      <c r="C5811" t="s">
        <v>4387</v>
      </c>
      <c r="D5811" t="s">
        <v>17</v>
      </c>
      <c r="E5811" t="s">
        <v>2845</v>
      </c>
      <c r="F5811" t="s">
        <v>11</v>
      </c>
      <c r="G5811" t="s">
        <v>133</v>
      </c>
      <c r="H5811" t="s">
        <v>86</v>
      </c>
      <c r="I5811" t="s">
        <v>2797</v>
      </c>
      <c r="J5811" t="s">
        <v>15</v>
      </c>
      <c r="K5811" t="s">
        <v>4427</v>
      </c>
      <c r="M5811" t="str">
        <f t="shared" si="90"/>
        <v>43165Philadelphia 76ers</v>
      </c>
    </row>
    <row r="5812" spans="1:13" ht="17">
      <c r="A5812" t="s">
        <v>10318</v>
      </c>
      <c r="B5812" s="2">
        <v>43163</v>
      </c>
      <c r="C5812" t="s">
        <v>4385</v>
      </c>
      <c r="D5812" t="s">
        <v>9</v>
      </c>
      <c r="E5812" t="s">
        <v>853</v>
      </c>
      <c r="F5812" t="s">
        <v>11</v>
      </c>
      <c r="G5812" t="s">
        <v>105</v>
      </c>
      <c r="H5812" t="s">
        <v>127</v>
      </c>
      <c r="I5812" t="s">
        <v>2797</v>
      </c>
      <c r="J5812" t="s">
        <v>15</v>
      </c>
      <c r="K5812" t="s">
        <v>4427</v>
      </c>
      <c r="M5812" t="str">
        <f t="shared" si="90"/>
        <v>43163Philadelphia 76ers</v>
      </c>
    </row>
    <row r="5813" spans="1:13" ht="17">
      <c r="A5813" t="s">
        <v>10319</v>
      </c>
      <c r="B5813" s="2">
        <v>43161</v>
      </c>
      <c r="C5813" t="s">
        <v>16</v>
      </c>
      <c r="D5813" t="s">
        <v>17</v>
      </c>
      <c r="E5813" t="s">
        <v>1008</v>
      </c>
      <c r="F5813" t="s">
        <v>11</v>
      </c>
      <c r="G5813" t="s">
        <v>218</v>
      </c>
      <c r="H5813" t="s">
        <v>54</v>
      </c>
      <c r="I5813" t="s">
        <v>2797</v>
      </c>
      <c r="J5813" t="s">
        <v>15</v>
      </c>
      <c r="K5813" t="s">
        <v>4427</v>
      </c>
      <c r="M5813" t="str">
        <f t="shared" si="90"/>
        <v>43161Philadelphia 76ers</v>
      </c>
    </row>
    <row r="5814" spans="1:13" ht="17">
      <c r="A5814" t="s">
        <v>10320</v>
      </c>
      <c r="B5814" s="2">
        <v>43160</v>
      </c>
      <c r="C5814" t="s">
        <v>4381</v>
      </c>
      <c r="D5814" t="s">
        <v>17</v>
      </c>
      <c r="E5814" t="s">
        <v>818</v>
      </c>
      <c r="F5814" t="s">
        <v>11</v>
      </c>
      <c r="G5814" t="s">
        <v>334</v>
      </c>
      <c r="H5814" t="s">
        <v>980</v>
      </c>
      <c r="I5814" t="s">
        <v>2797</v>
      </c>
      <c r="J5814" t="s">
        <v>15</v>
      </c>
      <c r="K5814" t="s">
        <v>4427</v>
      </c>
      <c r="M5814" t="str">
        <f t="shared" si="90"/>
        <v>43160Philadelphia 76ers</v>
      </c>
    </row>
    <row r="5815" spans="1:13" ht="17">
      <c r="A5815" t="s">
        <v>10321</v>
      </c>
      <c r="B5815" s="2">
        <v>43158</v>
      </c>
      <c r="C5815" t="s">
        <v>4396</v>
      </c>
      <c r="D5815" t="s">
        <v>9</v>
      </c>
      <c r="E5815" t="s">
        <v>998</v>
      </c>
      <c r="F5815" t="s">
        <v>11</v>
      </c>
      <c r="G5815" t="s">
        <v>1286</v>
      </c>
      <c r="H5815" t="s">
        <v>391</v>
      </c>
      <c r="I5815" t="s">
        <v>2797</v>
      </c>
      <c r="J5815" t="s">
        <v>15</v>
      </c>
      <c r="K5815" t="s">
        <v>4427</v>
      </c>
      <c r="M5815" t="str">
        <f t="shared" si="90"/>
        <v>43158Philadelphia 76ers</v>
      </c>
    </row>
    <row r="5816" spans="1:13" ht="17">
      <c r="A5816" t="s">
        <v>10322</v>
      </c>
      <c r="B5816" s="2">
        <v>43156</v>
      </c>
      <c r="C5816" t="s">
        <v>4386</v>
      </c>
      <c r="D5816" t="s">
        <v>9</v>
      </c>
      <c r="E5816" t="s">
        <v>201</v>
      </c>
      <c r="F5816" t="s">
        <v>11</v>
      </c>
      <c r="G5816" t="s">
        <v>123</v>
      </c>
      <c r="H5816" t="s">
        <v>131</v>
      </c>
      <c r="I5816" t="s">
        <v>2797</v>
      </c>
      <c r="J5816" t="s">
        <v>15</v>
      </c>
      <c r="K5816" t="s">
        <v>4427</v>
      </c>
      <c r="M5816" t="str">
        <f t="shared" si="90"/>
        <v>43156Philadelphia 76ers</v>
      </c>
    </row>
    <row r="5817" spans="1:13" ht="17">
      <c r="A5817" t="s">
        <v>10323</v>
      </c>
      <c r="B5817" s="2">
        <v>43155</v>
      </c>
      <c r="C5817" t="s">
        <v>115</v>
      </c>
      <c r="D5817" t="s">
        <v>17</v>
      </c>
      <c r="E5817" t="s">
        <v>2021</v>
      </c>
      <c r="F5817" t="s">
        <v>11</v>
      </c>
      <c r="G5817" t="s">
        <v>303</v>
      </c>
      <c r="H5817" t="s">
        <v>486</v>
      </c>
      <c r="I5817" t="s">
        <v>2797</v>
      </c>
      <c r="J5817" t="s">
        <v>15</v>
      </c>
      <c r="K5817" t="s">
        <v>4427</v>
      </c>
      <c r="M5817" t="str">
        <f t="shared" si="90"/>
        <v>43155Philadelphia 76ers</v>
      </c>
    </row>
    <row r="5818" spans="1:13" ht="17">
      <c r="A5818" t="s">
        <v>10324</v>
      </c>
      <c r="B5818" s="2">
        <v>43153</v>
      </c>
      <c r="C5818" t="s">
        <v>4383</v>
      </c>
      <c r="D5818" t="s">
        <v>17</v>
      </c>
      <c r="E5818" t="s">
        <v>2838</v>
      </c>
      <c r="F5818" t="s">
        <v>11</v>
      </c>
      <c r="G5818" t="s">
        <v>305</v>
      </c>
      <c r="H5818" t="s">
        <v>24</v>
      </c>
      <c r="I5818" t="s">
        <v>2797</v>
      </c>
      <c r="J5818" t="s">
        <v>15</v>
      </c>
      <c r="K5818" t="s">
        <v>4427</v>
      </c>
      <c r="M5818" t="str">
        <f t="shared" si="90"/>
        <v>43153Philadelphia 76ers</v>
      </c>
    </row>
    <row r="5819" spans="1:13" ht="17">
      <c r="A5819" t="s">
        <v>10325</v>
      </c>
      <c r="B5819" s="2">
        <v>43145</v>
      </c>
      <c r="C5819" t="s">
        <v>95</v>
      </c>
      <c r="D5819" t="s">
        <v>17</v>
      </c>
      <c r="E5819" t="s">
        <v>1398</v>
      </c>
      <c r="F5819" t="s">
        <v>11</v>
      </c>
      <c r="G5819" t="s">
        <v>63</v>
      </c>
      <c r="H5819" t="s">
        <v>37</v>
      </c>
      <c r="I5819" t="s">
        <v>2797</v>
      </c>
      <c r="J5819" t="s">
        <v>15</v>
      </c>
      <c r="K5819" t="s">
        <v>4427</v>
      </c>
      <c r="M5819" t="str">
        <f t="shared" si="90"/>
        <v>43145Philadelphia 76ers</v>
      </c>
    </row>
    <row r="5820" spans="1:13" ht="17">
      <c r="A5820" t="s">
        <v>10326</v>
      </c>
      <c r="B5820" s="2">
        <v>43143</v>
      </c>
      <c r="C5820" t="s">
        <v>125</v>
      </c>
      <c r="D5820" t="s">
        <v>17</v>
      </c>
      <c r="E5820" t="s">
        <v>432</v>
      </c>
      <c r="F5820" t="s">
        <v>11</v>
      </c>
      <c r="G5820" t="s">
        <v>671</v>
      </c>
      <c r="H5820" t="s">
        <v>118</v>
      </c>
      <c r="I5820" t="s">
        <v>2797</v>
      </c>
      <c r="J5820" t="s">
        <v>15</v>
      </c>
      <c r="K5820" t="s">
        <v>4427</v>
      </c>
      <c r="M5820" t="str">
        <f t="shared" si="90"/>
        <v>43143Philadelphia 76ers</v>
      </c>
    </row>
    <row r="5821" spans="1:13" ht="17">
      <c r="A5821" t="s">
        <v>10327</v>
      </c>
      <c r="B5821" s="2">
        <v>43141</v>
      </c>
      <c r="C5821" t="s">
        <v>134</v>
      </c>
      <c r="D5821" t="s">
        <v>17</v>
      </c>
      <c r="E5821" t="s">
        <v>2433</v>
      </c>
      <c r="F5821" t="s">
        <v>11</v>
      </c>
      <c r="G5821" t="s">
        <v>212</v>
      </c>
      <c r="H5821" t="s">
        <v>483</v>
      </c>
      <c r="I5821" t="s">
        <v>2797</v>
      </c>
      <c r="J5821" t="s">
        <v>15</v>
      </c>
      <c r="K5821" t="s">
        <v>4427</v>
      </c>
      <c r="M5821" t="str">
        <f t="shared" si="90"/>
        <v>43141Philadelphia 76ers</v>
      </c>
    </row>
    <row r="5822" spans="1:13" ht="17">
      <c r="A5822" t="s">
        <v>10328</v>
      </c>
      <c r="B5822" s="2">
        <v>43140</v>
      </c>
      <c r="C5822" t="s">
        <v>204</v>
      </c>
      <c r="D5822" t="s">
        <v>17</v>
      </c>
      <c r="E5822" t="s">
        <v>2846</v>
      </c>
      <c r="F5822" t="s">
        <v>11</v>
      </c>
      <c r="G5822" t="s">
        <v>238</v>
      </c>
      <c r="H5822" t="s">
        <v>980</v>
      </c>
      <c r="I5822" t="s">
        <v>2797</v>
      </c>
      <c r="J5822" t="s">
        <v>15</v>
      </c>
      <c r="K5822" t="s">
        <v>4427</v>
      </c>
      <c r="M5822" t="str">
        <f t="shared" si="90"/>
        <v>43140Philadelphia 76ers</v>
      </c>
    </row>
    <row r="5823" spans="1:13" ht="17">
      <c r="A5823" t="s">
        <v>10329</v>
      </c>
      <c r="B5823" s="2">
        <v>43137</v>
      </c>
      <c r="C5823" t="s">
        <v>128</v>
      </c>
      <c r="D5823" t="s">
        <v>17</v>
      </c>
      <c r="E5823" t="s">
        <v>972</v>
      </c>
      <c r="F5823" t="s">
        <v>11</v>
      </c>
      <c r="G5823" t="s">
        <v>240</v>
      </c>
      <c r="H5823" t="s">
        <v>24</v>
      </c>
      <c r="I5823" t="s">
        <v>2797</v>
      </c>
      <c r="J5823" t="s">
        <v>15</v>
      </c>
      <c r="K5823" t="s">
        <v>4427</v>
      </c>
      <c r="M5823" t="str">
        <f t="shared" si="90"/>
        <v>43137Philadelphia 76ers</v>
      </c>
    </row>
    <row r="5824" spans="1:13" ht="17">
      <c r="A5824" t="s">
        <v>10330</v>
      </c>
      <c r="B5824" s="2">
        <v>43134</v>
      </c>
      <c r="C5824" t="s">
        <v>4380</v>
      </c>
      <c r="D5824" t="s">
        <v>9</v>
      </c>
      <c r="E5824" t="s">
        <v>619</v>
      </c>
      <c r="F5824" t="s">
        <v>11</v>
      </c>
      <c r="G5824" t="s">
        <v>113</v>
      </c>
      <c r="H5824" t="s">
        <v>213</v>
      </c>
      <c r="I5824" t="s">
        <v>2797</v>
      </c>
      <c r="J5824" t="s">
        <v>15</v>
      </c>
      <c r="K5824" t="s">
        <v>4427</v>
      </c>
      <c r="M5824" t="str">
        <f t="shared" si="90"/>
        <v>43134Philadelphia 76ers</v>
      </c>
    </row>
    <row r="5825" spans="1:13" ht="17">
      <c r="A5825" t="s">
        <v>10331</v>
      </c>
      <c r="B5825" s="2">
        <v>43133</v>
      </c>
      <c r="C5825" t="s">
        <v>95</v>
      </c>
      <c r="D5825" t="s">
        <v>17</v>
      </c>
      <c r="E5825" t="s">
        <v>339</v>
      </c>
      <c r="F5825" t="s">
        <v>11</v>
      </c>
      <c r="G5825" t="s">
        <v>109</v>
      </c>
      <c r="H5825" t="s">
        <v>267</v>
      </c>
      <c r="I5825" t="s">
        <v>2797</v>
      </c>
      <c r="J5825" t="s">
        <v>15</v>
      </c>
      <c r="K5825" t="s">
        <v>4427</v>
      </c>
      <c r="M5825" t="str">
        <f t="shared" si="90"/>
        <v>43133Philadelphia 76ers</v>
      </c>
    </row>
    <row r="5826" spans="1:13" ht="17">
      <c r="A5826" t="s">
        <v>10332</v>
      </c>
      <c r="B5826" s="2">
        <v>43131</v>
      </c>
      <c r="C5826" t="s">
        <v>4382</v>
      </c>
      <c r="D5826" t="s">
        <v>9</v>
      </c>
      <c r="E5826" t="s">
        <v>924</v>
      </c>
      <c r="F5826" t="s">
        <v>11</v>
      </c>
      <c r="G5826" t="s">
        <v>305</v>
      </c>
      <c r="H5826" t="s">
        <v>269</v>
      </c>
      <c r="I5826" t="s">
        <v>2797</v>
      </c>
      <c r="J5826" t="s">
        <v>15</v>
      </c>
      <c r="K5826" t="s">
        <v>4427</v>
      </c>
      <c r="M5826" t="str">
        <f t="shared" ref="M5826:M5889" si="91">CONCATENATE(B5826,K5826)</f>
        <v>43131Philadelphia 76ers</v>
      </c>
    </row>
    <row r="5827" spans="1:13" ht="17">
      <c r="A5827" t="s">
        <v>10333</v>
      </c>
      <c r="B5827" s="2">
        <v>43129</v>
      </c>
      <c r="C5827" t="s">
        <v>4385</v>
      </c>
      <c r="D5827" t="s">
        <v>9</v>
      </c>
      <c r="E5827" t="s">
        <v>1037</v>
      </c>
      <c r="F5827" t="s">
        <v>11</v>
      </c>
      <c r="G5827" t="s">
        <v>236</v>
      </c>
      <c r="H5827" t="s">
        <v>173</v>
      </c>
      <c r="I5827" t="s">
        <v>2797</v>
      </c>
      <c r="J5827" t="s">
        <v>15</v>
      </c>
      <c r="K5827" t="s">
        <v>4427</v>
      </c>
      <c r="M5827" t="str">
        <f t="shared" si="91"/>
        <v>43129Philadelphia 76ers</v>
      </c>
    </row>
    <row r="5828" spans="1:13" ht="17">
      <c r="A5828" t="s">
        <v>10334</v>
      </c>
      <c r="B5828" s="2">
        <v>43128</v>
      </c>
      <c r="C5828" t="s">
        <v>4403</v>
      </c>
      <c r="D5828" t="s">
        <v>9</v>
      </c>
      <c r="E5828" t="s">
        <v>2847</v>
      </c>
      <c r="F5828" t="s">
        <v>11</v>
      </c>
      <c r="G5828" t="s">
        <v>99</v>
      </c>
      <c r="H5828" t="s">
        <v>840</v>
      </c>
      <c r="I5828" t="s">
        <v>2797</v>
      </c>
      <c r="J5828" t="s">
        <v>15</v>
      </c>
      <c r="K5828" t="s">
        <v>4427</v>
      </c>
      <c r="M5828" t="str">
        <f t="shared" si="91"/>
        <v>43128Philadelphia 76ers</v>
      </c>
    </row>
    <row r="5829" spans="1:13" ht="17">
      <c r="A5829" t="s">
        <v>10335</v>
      </c>
      <c r="B5829" s="2">
        <v>43126</v>
      </c>
      <c r="C5829" t="s">
        <v>4388</v>
      </c>
      <c r="D5829" t="s">
        <v>17</v>
      </c>
      <c r="E5829" t="s">
        <v>2426</v>
      </c>
      <c r="F5829" t="s">
        <v>11</v>
      </c>
      <c r="G5829" t="s">
        <v>350</v>
      </c>
      <c r="H5829" t="s">
        <v>297</v>
      </c>
      <c r="I5829" t="s">
        <v>2797</v>
      </c>
      <c r="J5829" t="s">
        <v>15</v>
      </c>
      <c r="K5829" t="s">
        <v>4427</v>
      </c>
      <c r="M5829" t="str">
        <f t="shared" si="91"/>
        <v>43126Philadelphia 76ers</v>
      </c>
    </row>
    <row r="5830" spans="1:13" ht="17">
      <c r="A5830" t="s">
        <v>10336</v>
      </c>
      <c r="B5830" s="2">
        <v>43124</v>
      </c>
      <c r="C5830" t="s">
        <v>142</v>
      </c>
      <c r="D5830" t="s">
        <v>17</v>
      </c>
      <c r="E5830" t="s">
        <v>2547</v>
      </c>
      <c r="F5830" t="s">
        <v>11</v>
      </c>
      <c r="G5830" t="s">
        <v>238</v>
      </c>
      <c r="H5830" t="s">
        <v>156</v>
      </c>
      <c r="I5830" t="s">
        <v>2797</v>
      </c>
      <c r="J5830" t="s">
        <v>15</v>
      </c>
      <c r="K5830" t="s">
        <v>4427</v>
      </c>
      <c r="M5830" t="str">
        <f t="shared" si="91"/>
        <v>43124Philadelphia 76ers</v>
      </c>
    </row>
    <row r="5831" spans="1:13" ht="17">
      <c r="A5831" t="s">
        <v>10337</v>
      </c>
      <c r="B5831" s="2">
        <v>43122</v>
      </c>
      <c r="C5831" t="s">
        <v>4389</v>
      </c>
      <c r="D5831" t="s">
        <v>9</v>
      </c>
      <c r="E5831" t="s">
        <v>2459</v>
      </c>
      <c r="F5831" t="s">
        <v>11</v>
      </c>
      <c r="G5831" t="s">
        <v>33</v>
      </c>
      <c r="H5831" t="s">
        <v>280</v>
      </c>
      <c r="I5831" t="s">
        <v>2797</v>
      </c>
      <c r="J5831" t="s">
        <v>15</v>
      </c>
      <c r="K5831" t="s">
        <v>4427</v>
      </c>
      <c r="M5831" t="str">
        <f t="shared" si="91"/>
        <v>43122Philadelphia 76ers</v>
      </c>
    </row>
    <row r="5832" spans="1:13" ht="17">
      <c r="A5832" t="s">
        <v>10338</v>
      </c>
      <c r="B5832" s="2">
        <v>43120</v>
      </c>
      <c r="C5832" t="s">
        <v>149</v>
      </c>
      <c r="D5832" t="s">
        <v>17</v>
      </c>
      <c r="E5832" t="s">
        <v>2848</v>
      </c>
      <c r="F5832" t="s">
        <v>11</v>
      </c>
      <c r="G5832" t="s">
        <v>117</v>
      </c>
      <c r="H5832" t="s">
        <v>127</v>
      </c>
      <c r="I5832" t="s">
        <v>2797</v>
      </c>
      <c r="J5832" t="s">
        <v>15</v>
      </c>
      <c r="K5832" t="s">
        <v>4427</v>
      </c>
      <c r="M5832" t="str">
        <f t="shared" si="91"/>
        <v>43120Philadelphia 76ers</v>
      </c>
    </row>
    <row r="5833" spans="1:13" ht="17">
      <c r="A5833" t="s">
        <v>10339</v>
      </c>
      <c r="B5833" s="2">
        <v>43118</v>
      </c>
      <c r="C5833" t="s">
        <v>4390</v>
      </c>
      <c r="D5833" t="s">
        <v>17</v>
      </c>
      <c r="E5833" t="s">
        <v>1734</v>
      </c>
      <c r="F5833" t="s">
        <v>11</v>
      </c>
      <c r="G5833" t="s">
        <v>180</v>
      </c>
      <c r="H5833" t="s">
        <v>267</v>
      </c>
      <c r="I5833" t="s">
        <v>2797</v>
      </c>
      <c r="J5833" t="s">
        <v>15</v>
      </c>
      <c r="K5833" t="s">
        <v>4427</v>
      </c>
      <c r="M5833" t="str">
        <f t="shared" si="91"/>
        <v>43118Philadelphia 76ers</v>
      </c>
    </row>
    <row r="5834" spans="1:13" ht="17">
      <c r="A5834" t="s">
        <v>10340</v>
      </c>
      <c r="B5834" s="2">
        <v>43115</v>
      </c>
      <c r="C5834" t="s">
        <v>70</v>
      </c>
      <c r="D5834" t="s">
        <v>17</v>
      </c>
      <c r="E5834" t="s">
        <v>2400</v>
      </c>
      <c r="F5834" t="s">
        <v>11</v>
      </c>
      <c r="G5834" t="s">
        <v>161</v>
      </c>
      <c r="H5834" t="s">
        <v>950</v>
      </c>
      <c r="I5834" t="s">
        <v>2797</v>
      </c>
      <c r="J5834" t="s">
        <v>15</v>
      </c>
      <c r="K5834" t="s">
        <v>4427</v>
      </c>
      <c r="M5834" t="str">
        <f t="shared" si="91"/>
        <v>43115Philadelphia 76ers</v>
      </c>
    </row>
    <row r="5835" spans="1:13" ht="17">
      <c r="A5835" t="s">
        <v>10341</v>
      </c>
      <c r="B5835" s="2">
        <v>43111</v>
      </c>
      <c r="C5835" t="s">
        <v>28</v>
      </c>
      <c r="D5835" t="s">
        <v>9</v>
      </c>
      <c r="E5835" t="s">
        <v>587</v>
      </c>
      <c r="F5835" t="s">
        <v>11</v>
      </c>
      <c r="G5835" t="s">
        <v>209</v>
      </c>
      <c r="H5835" t="s">
        <v>27</v>
      </c>
      <c r="I5835" t="s">
        <v>2797</v>
      </c>
      <c r="J5835" t="s">
        <v>15</v>
      </c>
      <c r="K5835" t="s">
        <v>4427</v>
      </c>
      <c r="M5835" t="str">
        <f t="shared" si="91"/>
        <v>43111Philadelphia 76ers</v>
      </c>
    </row>
    <row r="5836" spans="1:13" ht="17">
      <c r="A5836" t="s">
        <v>10342</v>
      </c>
      <c r="B5836" s="2">
        <v>43105</v>
      </c>
      <c r="C5836" t="s">
        <v>167</v>
      </c>
      <c r="D5836" t="s">
        <v>17</v>
      </c>
      <c r="E5836" t="s">
        <v>2849</v>
      </c>
      <c r="F5836" t="s">
        <v>11</v>
      </c>
      <c r="G5836" t="s">
        <v>238</v>
      </c>
      <c r="H5836" t="s">
        <v>213</v>
      </c>
      <c r="I5836" t="s">
        <v>2797</v>
      </c>
      <c r="J5836" t="s">
        <v>15</v>
      </c>
      <c r="K5836" t="s">
        <v>4427</v>
      </c>
      <c r="M5836" t="str">
        <f t="shared" si="91"/>
        <v>43105Philadelphia 76ers</v>
      </c>
    </row>
    <row r="5837" spans="1:13" ht="17">
      <c r="A5837" t="s">
        <v>10343</v>
      </c>
      <c r="B5837" s="2">
        <v>43103</v>
      </c>
      <c r="C5837" t="s">
        <v>165</v>
      </c>
      <c r="D5837" t="s">
        <v>17</v>
      </c>
      <c r="E5837" t="s">
        <v>1821</v>
      </c>
      <c r="F5837" t="s">
        <v>11</v>
      </c>
      <c r="G5837" t="s">
        <v>218</v>
      </c>
      <c r="H5837" t="s">
        <v>228</v>
      </c>
      <c r="I5837" t="s">
        <v>2797</v>
      </c>
      <c r="J5837" t="s">
        <v>15</v>
      </c>
      <c r="K5837" t="s">
        <v>4427</v>
      </c>
      <c r="M5837" t="str">
        <f t="shared" si="91"/>
        <v>43103Philadelphia 76ers</v>
      </c>
    </row>
    <row r="5838" spans="1:13" ht="17">
      <c r="A5838" t="s">
        <v>10344</v>
      </c>
      <c r="B5838" s="2">
        <v>43100</v>
      </c>
      <c r="C5838" t="s">
        <v>4405</v>
      </c>
      <c r="D5838" t="s">
        <v>17</v>
      </c>
      <c r="E5838" t="s">
        <v>2801</v>
      </c>
      <c r="F5838" t="s">
        <v>11</v>
      </c>
      <c r="G5838" t="s">
        <v>72</v>
      </c>
      <c r="H5838" t="s">
        <v>950</v>
      </c>
      <c r="I5838" t="s">
        <v>2797</v>
      </c>
      <c r="J5838" t="s">
        <v>15</v>
      </c>
      <c r="K5838" t="s">
        <v>4427</v>
      </c>
      <c r="M5838" t="str">
        <f t="shared" si="91"/>
        <v>43100Philadelphia 76ers</v>
      </c>
    </row>
    <row r="5839" spans="1:13" ht="17">
      <c r="A5839" t="s">
        <v>10345</v>
      </c>
      <c r="B5839" s="2">
        <v>43099</v>
      </c>
      <c r="C5839" t="s">
        <v>4402</v>
      </c>
      <c r="D5839" t="s">
        <v>17</v>
      </c>
      <c r="E5839" t="s">
        <v>1087</v>
      </c>
      <c r="F5839" t="s">
        <v>11</v>
      </c>
      <c r="G5839" t="s">
        <v>624</v>
      </c>
      <c r="H5839" t="s">
        <v>895</v>
      </c>
      <c r="I5839" t="s">
        <v>2797</v>
      </c>
      <c r="J5839" t="s">
        <v>15</v>
      </c>
      <c r="K5839" t="s">
        <v>4427</v>
      </c>
      <c r="M5839" t="str">
        <f t="shared" si="91"/>
        <v>43099Philadelphia 76ers</v>
      </c>
    </row>
    <row r="5840" spans="1:13" ht="17">
      <c r="A5840" t="s">
        <v>10346</v>
      </c>
      <c r="B5840" s="2">
        <v>43097</v>
      </c>
      <c r="C5840" t="s">
        <v>4393</v>
      </c>
      <c r="D5840" t="s">
        <v>9</v>
      </c>
      <c r="E5840" t="s">
        <v>2448</v>
      </c>
      <c r="F5840" t="s">
        <v>11</v>
      </c>
      <c r="G5840" t="s">
        <v>105</v>
      </c>
      <c r="H5840" t="s">
        <v>195</v>
      </c>
      <c r="I5840" t="s">
        <v>2797</v>
      </c>
      <c r="J5840" t="s">
        <v>15</v>
      </c>
      <c r="K5840" t="s">
        <v>4427</v>
      </c>
      <c r="M5840" t="str">
        <f t="shared" si="91"/>
        <v>43097Philadelphia 76ers</v>
      </c>
    </row>
    <row r="5841" spans="1:13" ht="17">
      <c r="A5841" t="s">
        <v>10347</v>
      </c>
      <c r="B5841" s="2">
        <v>43094</v>
      </c>
      <c r="C5841" t="s">
        <v>4398</v>
      </c>
      <c r="D5841" t="s">
        <v>17</v>
      </c>
      <c r="E5841" t="s">
        <v>168</v>
      </c>
      <c r="F5841" t="s">
        <v>11</v>
      </c>
      <c r="G5841" t="s">
        <v>30</v>
      </c>
      <c r="H5841" t="s">
        <v>295</v>
      </c>
      <c r="I5841" t="s">
        <v>2797</v>
      </c>
      <c r="J5841" t="s">
        <v>15</v>
      </c>
      <c r="K5841" t="s">
        <v>4427</v>
      </c>
      <c r="M5841" t="str">
        <f t="shared" si="91"/>
        <v>43094Philadelphia 76ers</v>
      </c>
    </row>
    <row r="5842" spans="1:13" ht="17">
      <c r="A5842" t="s">
        <v>10348</v>
      </c>
      <c r="B5842" s="2">
        <v>43092</v>
      </c>
      <c r="C5842" t="s">
        <v>4404</v>
      </c>
      <c r="D5842" t="s">
        <v>9</v>
      </c>
      <c r="E5842" t="s">
        <v>651</v>
      </c>
      <c r="F5842" t="s">
        <v>11</v>
      </c>
      <c r="G5842" t="s">
        <v>485</v>
      </c>
      <c r="H5842" t="s">
        <v>960</v>
      </c>
      <c r="I5842" t="s">
        <v>2797</v>
      </c>
      <c r="J5842" t="s">
        <v>15</v>
      </c>
      <c r="K5842" t="s">
        <v>4427</v>
      </c>
      <c r="M5842" t="str">
        <f t="shared" si="91"/>
        <v>43092Philadelphia 76ers</v>
      </c>
    </row>
    <row r="5843" spans="1:13" ht="17">
      <c r="A5843" t="s">
        <v>10349</v>
      </c>
      <c r="B5843" s="2">
        <v>43090</v>
      </c>
      <c r="C5843" t="s">
        <v>70</v>
      </c>
      <c r="D5843" t="s">
        <v>9</v>
      </c>
      <c r="E5843" t="s">
        <v>443</v>
      </c>
      <c r="F5843" t="s">
        <v>11</v>
      </c>
      <c r="G5843" t="s">
        <v>491</v>
      </c>
      <c r="H5843" t="s">
        <v>1098</v>
      </c>
      <c r="I5843" t="s">
        <v>2797</v>
      </c>
      <c r="J5843" t="s">
        <v>15</v>
      </c>
      <c r="K5843" t="s">
        <v>4427</v>
      </c>
      <c r="M5843" t="str">
        <f t="shared" si="91"/>
        <v>43090Philadelphia 76ers</v>
      </c>
    </row>
    <row r="5844" spans="1:13" ht="17">
      <c r="A5844" t="s">
        <v>10350</v>
      </c>
      <c r="B5844" s="2">
        <v>43088</v>
      </c>
      <c r="C5844" t="s">
        <v>229</v>
      </c>
      <c r="D5844" t="s">
        <v>9</v>
      </c>
      <c r="E5844" t="s">
        <v>1217</v>
      </c>
      <c r="F5844" t="s">
        <v>11</v>
      </c>
      <c r="G5844" t="s">
        <v>206</v>
      </c>
      <c r="H5844" t="s">
        <v>69</v>
      </c>
      <c r="I5844" t="s">
        <v>2797</v>
      </c>
      <c r="J5844" t="s">
        <v>15</v>
      </c>
      <c r="K5844" t="s">
        <v>4427</v>
      </c>
      <c r="M5844" t="str">
        <f t="shared" si="91"/>
        <v>43088Philadelphia 76ers</v>
      </c>
    </row>
    <row r="5845" spans="1:13" ht="17">
      <c r="A5845" t="s">
        <v>10351</v>
      </c>
      <c r="B5845" s="2">
        <v>43087</v>
      </c>
      <c r="C5845" t="s">
        <v>4383</v>
      </c>
      <c r="D5845" t="s">
        <v>9</v>
      </c>
      <c r="E5845" t="s">
        <v>1525</v>
      </c>
      <c r="F5845" t="s">
        <v>11</v>
      </c>
      <c r="G5845" t="s">
        <v>60</v>
      </c>
      <c r="H5845" t="s">
        <v>106</v>
      </c>
      <c r="I5845" t="s">
        <v>2797</v>
      </c>
      <c r="J5845" t="s">
        <v>15</v>
      </c>
      <c r="K5845" t="s">
        <v>4427</v>
      </c>
      <c r="M5845" t="str">
        <f t="shared" si="91"/>
        <v>43087Philadelphia 76ers</v>
      </c>
    </row>
    <row r="5846" spans="1:13" ht="17">
      <c r="A5846" t="s">
        <v>10352</v>
      </c>
      <c r="B5846" s="2">
        <v>43084</v>
      </c>
      <c r="C5846" t="s">
        <v>190</v>
      </c>
      <c r="D5846" t="s">
        <v>9</v>
      </c>
      <c r="E5846" t="s">
        <v>2850</v>
      </c>
      <c r="F5846" t="s">
        <v>11</v>
      </c>
      <c r="G5846" t="s">
        <v>293</v>
      </c>
      <c r="H5846" t="s">
        <v>24</v>
      </c>
      <c r="I5846" t="s">
        <v>2797</v>
      </c>
      <c r="J5846" t="s">
        <v>15</v>
      </c>
      <c r="K5846" t="s">
        <v>4427</v>
      </c>
      <c r="M5846" t="str">
        <f t="shared" si="91"/>
        <v>43084Philadelphia 76ers</v>
      </c>
    </row>
    <row r="5847" spans="1:13" ht="17">
      <c r="A5847" t="s">
        <v>10353</v>
      </c>
      <c r="B5847" s="2">
        <v>43081</v>
      </c>
      <c r="C5847" t="s">
        <v>4401</v>
      </c>
      <c r="D5847" t="s">
        <v>17</v>
      </c>
      <c r="E5847" t="s">
        <v>2851</v>
      </c>
      <c r="F5847" t="s">
        <v>11</v>
      </c>
      <c r="G5847" t="s">
        <v>23</v>
      </c>
      <c r="H5847" t="s">
        <v>840</v>
      </c>
      <c r="I5847" t="s">
        <v>2797</v>
      </c>
      <c r="J5847" t="s">
        <v>15</v>
      </c>
      <c r="K5847" t="s">
        <v>4427</v>
      </c>
      <c r="M5847" t="str">
        <f t="shared" si="91"/>
        <v>43081Philadelphia 76ers</v>
      </c>
    </row>
    <row r="5848" spans="1:13" ht="17">
      <c r="A5848" t="s">
        <v>10354</v>
      </c>
      <c r="B5848" s="2">
        <v>43079</v>
      </c>
      <c r="C5848" t="s">
        <v>4400</v>
      </c>
      <c r="D5848" t="s">
        <v>9</v>
      </c>
      <c r="E5848" t="s">
        <v>2852</v>
      </c>
      <c r="F5848" t="s">
        <v>11</v>
      </c>
      <c r="G5848" t="s">
        <v>1285</v>
      </c>
      <c r="H5848" t="s">
        <v>974</v>
      </c>
      <c r="I5848" t="s">
        <v>2797</v>
      </c>
      <c r="J5848" t="s">
        <v>15</v>
      </c>
      <c r="K5848" t="s">
        <v>4427</v>
      </c>
      <c r="M5848" t="str">
        <f t="shared" si="91"/>
        <v>43079Philadelphia 76ers</v>
      </c>
    </row>
    <row r="5849" spans="1:13" ht="17">
      <c r="A5849" t="s">
        <v>10355</v>
      </c>
      <c r="B5849" s="2">
        <v>43078</v>
      </c>
      <c r="C5849" t="s">
        <v>4381</v>
      </c>
      <c r="D5849" t="s">
        <v>9</v>
      </c>
      <c r="E5849" t="s">
        <v>798</v>
      </c>
      <c r="F5849" t="s">
        <v>11</v>
      </c>
      <c r="G5849" t="s">
        <v>236</v>
      </c>
      <c r="H5849" t="s">
        <v>1124</v>
      </c>
      <c r="I5849" t="s">
        <v>2797</v>
      </c>
      <c r="J5849" t="s">
        <v>15</v>
      </c>
      <c r="K5849" t="s">
        <v>4427</v>
      </c>
      <c r="M5849" t="str">
        <f t="shared" si="91"/>
        <v>43078Philadelphia 76ers</v>
      </c>
    </row>
    <row r="5850" spans="1:13" ht="17">
      <c r="A5850" t="s">
        <v>10356</v>
      </c>
      <c r="B5850" s="2">
        <v>43076</v>
      </c>
      <c r="C5850" t="s">
        <v>225</v>
      </c>
      <c r="D5850" t="s">
        <v>9</v>
      </c>
      <c r="E5850" t="s">
        <v>1686</v>
      </c>
      <c r="F5850" t="s">
        <v>11</v>
      </c>
      <c r="G5850" t="s">
        <v>184</v>
      </c>
      <c r="H5850" t="s">
        <v>478</v>
      </c>
      <c r="I5850" t="s">
        <v>2797</v>
      </c>
      <c r="J5850" t="s">
        <v>15</v>
      </c>
      <c r="K5850" t="s">
        <v>4427</v>
      </c>
      <c r="M5850" t="str">
        <f t="shared" si="91"/>
        <v>43076Philadelphia 76ers</v>
      </c>
    </row>
    <row r="5851" spans="1:13" ht="17">
      <c r="A5851" t="s">
        <v>10357</v>
      </c>
      <c r="B5851" s="2">
        <v>43073</v>
      </c>
      <c r="C5851" t="s">
        <v>41</v>
      </c>
      <c r="D5851" t="s">
        <v>9</v>
      </c>
      <c r="E5851" t="s">
        <v>2642</v>
      </c>
      <c r="F5851" t="s">
        <v>11</v>
      </c>
      <c r="G5851" t="s">
        <v>43</v>
      </c>
      <c r="H5851" t="s">
        <v>952</v>
      </c>
      <c r="I5851" t="s">
        <v>2797</v>
      </c>
      <c r="J5851" t="s">
        <v>15</v>
      </c>
      <c r="K5851" t="s">
        <v>4427</v>
      </c>
      <c r="M5851" t="str">
        <f t="shared" si="91"/>
        <v>43073Philadelphia 76ers</v>
      </c>
    </row>
    <row r="5852" spans="1:13" ht="17">
      <c r="A5852" t="s">
        <v>10358</v>
      </c>
      <c r="B5852" s="2">
        <v>43071</v>
      </c>
      <c r="C5852" t="s">
        <v>167</v>
      </c>
      <c r="D5852" t="s">
        <v>17</v>
      </c>
      <c r="E5852" t="s">
        <v>1864</v>
      </c>
      <c r="F5852" t="s">
        <v>11</v>
      </c>
      <c r="G5852" t="s">
        <v>271</v>
      </c>
      <c r="H5852" t="s">
        <v>40</v>
      </c>
      <c r="I5852" t="s">
        <v>2797</v>
      </c>
      <c r="J5852" t="s">
        <v>15</v>
      </c>
      <c r="K5852" t="s">
        <v>4427</v>
      </c>
      <c r="M5852" t="str">
        <f t="shared" si="91"/>
        <v>43071Philadelphia 76ers</v>
      </c>
    </row>
    <row r="5853" spans="1:13" ht="17">
      <c r="A5853" t="s">
        <v>10359</v>
      </c>
      <c r="B5853" s="2">
        <v>43069</v>
      </c>
      <c r="C5853" t="s">
        <v>4390</v>
      </c>
      <c r="D5853" t="s">
        <v>9</v>
      </c>
      <c r="E5853" t="s">
        <v>1604</v>
      </c>
      <c r="F5853" t="s">
        <v>11</v>
      </c>
      <c r="G5853" t="s">
        <v>485</v>
      </c>
      <c r="H5853" t="s">
        <v>213</v>
      </c>
      <c r="I5853" t="s">
        <v>2797</v>
      </c>
      <c r="J5853" t="s">
        <v>15</v>
      </c>
      <c r="K5853" t="s">
        <v>4427</v>
      </c>
      <c r="M5853" t="str">
        <f t="shared" si="91"/>
        <v>43069Philadelphia 76ers</v>
      </c>
    </row>
    <row r="5854" spans="1:13" ht="17">
      <c r="A5854" t="s">
        <v>10360</v>
      </c>
      <c r="B5854" s="2">
        <v>43068</v>
      </c>
      <c r="C5854" t="s">
        <v>128</v>
      </c>
      <c r="D5854" t="s">
        <v>17</v>
      </c>
      <c r="E5854" t="s">
        <v>2853</v>
      </c>
      <c r="F5854" t="s">
        <v>11</v>
      </c>
      <c r="G5854" t="s">
        <v>136</v>
      </c>
      <c r="H5854" t="s">
        <v>444</v>
      </c>
      <c r="I5854" t="s">
        <v>2797</v>
      </c>
      <c r="J5854" t="s">
        <v>15</v>
      </c>
      <c r="K5854" t="s">
        <v>4427</v>
      </c>
      <c r="M5854" t="str">
        <f t="shared" si="91"/>
        <v>43068Philadelphia 76ers</v>
      </c>
    </row>
    <row r="5855" spans="1:13" ht="17">
      <c r="A5855" t="s">
        <v>10361</v>
      </c>
      <c r="B5855" s="2">
        <v>43066</v>
      </c>
      <c r="C5855" t="s">
        <v>21</v>
      </c>
      <c r="D5855" t="s">
        <v>9</v>
      </c>
      <c r="E5855" t="s">
        <v>2704</v>
      </c>
      <c r="F5855" t="s">
        <v>11</v>
      </c>
      <c r="G5855" t="s">
        <v>97</v>
      </c>
      <c r="H5855" t="s">
        <v>1079</v>
      </c>
      <c r="I5855" t="s">
        <v>2797</v>
      </c>
      <c r="J5855" t="s">
        <v>15</v>
      </c>
      <c r="K5855" t="s">
        <v>4427</v>
      </c>
      <c r="M5855" t="str">
        <f t="shared" si="91"/>
        <v>43066Philadelphia 76ers</v>
      </c>
    </row>
    <row r="5856" spans="1:13" ht="17">
      <c r="A5856" t="s">
        <v>10362</v>
      </c>
      <c r="B5856" s="2">
        <v>43064</v>
      </c>
      <c r="C5856" t="s">
        <v>115</v>
      </c>
      <c r="D5856" t="s">
        <v>17</v>
      </c>
      <c r="E5856" t="s">
        <v>2854</v>
      </c>
      <c r="F5856" t="s">
        <v>11</v>
      </c>
      <c r="G5856" t="s">
        <v>238</v>
      </c>
      <c r="H5856" t="s">
        <v>1495</v>
      </c>
      <c r="I5856" t="s">
        <v>2797</v>
      </c>
      <c r="J5856" t="s">
        <v>15</v>
      </c>
      <c r="K5856" t="s">
        <v>4427</v>
      </c>
      <c r="M5856" t="str">
        <f t="shared" si="91"/>
        <v>43064Philadelphia 76ers</v>
      </c>
    </row>
    <row r="5857" spans="1:13" ht="17">
      <c r="A5857" t="s">
        <v>10363</v>
      </c>
      <c r="B5857" s="2">
        <v>43061</v>
      </c>
      <c r="C5857" t="s">
        <v>58</v>
      </c>
      <c r="D5857" t="s">
        <v>17</v>
      </c>
      <c r="E5857" t="s">
        <v>2098</v>
      </c>
      <c r="F5857" t="s">
        <v>11</v>
      </c>
      <c r="G5857" t="s">
        <v>109</v>
      </c>
      <c r="H5857" t="s">
        <v>171</v>
      </c>
      <c r="I5857" t="s">
        <v>2797</v>
      </c>
      <c r="J5857" t="s">
        <v>15</v>
      </c>
      <c r="K5857" t="s">
        <v>4427</v>
      </c>
      <c r="M5857" t="str">
        <f t="shared" si="91"/>
        <v>43061Philadelphia 76ers</v>
      </c>
    </row>
    <row r="5858" spans="1:13" ht="17">
      <c r="A5858" t="s">
        <v>10364</v>
      </c>
      <c r="B5858" s="2">
        <v>43059</v>
      </c>
      <c r="C5858" t="s">
        <v>111</v>
      </c>
      <c r="D5858" t="s">
        <v>17</v>
      </c>
      <c r="E5858" t="s">
        <v>2855</v>
      </c>
      <c r="F5858" t="s">
        <v>11</v>
      </c>
      <c r="G5858" t="s">
        <v>312</v>
      </c>
      <c r="H5858" t="s">
        <v>171</v>
      </c>
      <c r="I5858" t="s">
        <v>2797</v>
      </c>
      <c r="J5858" t="s">
        <v>15</v>
      </c>
      <c r="K5858" t="s">
        <v>4427</v>
      </c>
      <c r="M5858" t="str">
        <f t="shared" si="91"/>
        <v>43059Philadelphia 76ers</v>
      </c>
    </row>
    <row r="5859" spans="1:13" ht="17">
      <c r="A5859" t="s">
        <v>10365</v>
      </c>
      <c r="B5859" s="2">
        <v>43057</v>
      </c>
      <c r="C5859" t="s">
        <v>77</v>
      </c>
      <c r="D5859" t="s">
        <v>9</v>
      </c>
      <c r="E5859" t="s">
        <v>2856</v>
      </c>
      <c r="F5859" t="s">
        <v>11</v>
      </c>
      <c r="G5859" t="s">
        <v>644</v>
      </c>
      <c r="H5859" t="s">
        <v>2806</v>
      </c>
      <c r="I5859" t="s">
        <v>2797</v>
      </c>
      <c r="J5859" t="s">
        <v>15</v>
      </c>
      <c r="K5859" t="s">
        <v>4427</v>
      </c>
      <c r="M5859" t="str">
        <f t="shared" si="91"/>
        <v>43057Philadelphia 76ers</v>
      </c>
    </row>
    <row r="5860" spans="1:13" ht="17">
      <c r="A5860" t="s">
        <v>10366</v>
      </c>
      <c r="B5860" s="2">
        <v>43054</v>
      </c>
      <c r="C5860" t="s">
        <v>4407</v>
      </c>
      <c r="D5860" t="s">
        <v>17</v>
      </c>
      <c r="E5860" t="s">
        <v>1582</v>
      </c>
      <c r="F5860" t="s">
        <v>11</v>
      </c>
      <c r="G5860" t="s">
        <v>218</v>
      </c>
      <c r="H5860" t="s">
        <v>941</v>
      </c>
      <c r="I5860" t="s">
        <v>2797</v>
      </c>
      <c r="J5860" t="s">
        <v>15</v>
      </c>
      <c r="K5860" t="s">
        <v>4427</v>
      </c>
      <c r="M5860" t="str">
        <f t="shared" si="91"/>
        <v>43054Philadelphia 76ers</v>
      </c>
    </row>
    <row r="5861" spans="1:13" ht="17">
      <c r="A5861" t="s">
        <v>10367</v>
      </c>
      <c r="B5861" s="2">
        <v>43052</v>
      </c>
      <c r="C5861" t="s">
        <v>4392</v>
      </c>
      <c r="D5861" t="s">
        <v>17</v>
      </c>
      <c r="E5861" t="s">
        <v>436</v>
      </c>
      <c r="F5861" t="s">
        <v>11</v>
      </c>
      <c r="G5861" t="s">
        <v>102</v>
      </c>
      <c r="H5861" t="s">
        <v>1059</v>
      </c>
      <c r="I5861" t="s">
        <v>2797</v>
      </c>
      <c r="J5861" t="s">
        <v>15</v>
      </c>
      <c r="K5861" t="s">
        <v>4427</v>
      </c>
      <c r="M5861" t="str">
        <f t="shared" si="91"/>
        <v>43052Philadelphia 76ers</v>
      </c>
    </row>
    <row r="5862" spans="1:13" ht="17">
      <c r="A5862" t="s">
        <v>10368</v>
      </c>
      <c r="B5862" s="2">
        <v>43050</v>
      </c>
      <c r="C5862" t="s">
        <v>4406</v>
      </c>
      <c r="D5862" t="s">
        <v>9</v>
      </c>
      <c r="E5862" t="s">
        <v>2857</v>
      </c>
      <c r="F5862" t="s">
        <v>11</v>
      </c>
      <c r="G5862" t="s">
        <v>1998</v>
      </c>
      <c r="H5862" t="s">
        <v>1467</v>
      </c>
      <c r="I5862" t="s">
        <v>2797</v>
      </c>
      <c r="J5862" t="s">
        <v>15</v>
      </c>
      <c r="K5862" t="s">
        <v>4427</v>
      </c>
      <c r="M5862" t="str">
        <f t="shared" si="91"/>
        <v>43050Philadelphia 76ers</v>
      </c>
    </row>
    <row r="5863" spans="1:13" ht="17">
      <c r="A5863" t="s">
        <v>10369</v>
      </c>
      <c r="B5863" s="2">
        <v>43048</v>
      </c>
      <c r="C5863" t="s">
        <v>4394</v>
      </c>
      <c r="D5863" t="s">
        <v>9</v>
      </c>
      <c r="E5863" t="s">
        <v>477</v>
      </c>
      <c r="F5863" t="s">
        <v>11</v>
      </c>
      <c r="G5863" t="s">
        <v>47</v>
      </c>
      <c r="H5863" t="s">
        <v>220</v>
      </c>
      <c r="I5863" t="s">
        <v>2797</v>
      </c>
      <c r="J5863" t="s">
        <v>15</v>
      </c>
      <c r="K5863" t="s">
        <v>4427</v>
      </c>
      <c r="M5863" t="str">
        <f t="shared" si="91"/>
        <v>43048Philadelphia 76ers</v>
      </c>
    </row>
    <row r="5864" spans="1:13" ht="17">
      <c r="A5864" t="s">
        <v>10370</v>
      </c>
      <c r="B5864" s="2">
        <v>43046</v>
      </c>
      <c r="C5864" t="s">
        <v>4408</v>
      </c>
      <c r="D5864" t="s">
        <v>17</v>
      </c>
      <c r="E5864" t="s">
        <v>423</v>
      </c>
      <c r="F5864" t="s">
        <v>11</v>
      </c>
      <c r="G5864" t="s">
        <v>50</v>
      </c>
      <c r="H5864" t="s">
        <v>189</v>
      </c>
      <c r="I5864" t="s">
        <v>2797</v>
      </c>
      <c r="J5864" t="s">
        <v>15</v>
      </c>
      <c r="K5864" t="s">
        <v>4427</v>
      </c>
      <c r="M5864" t="str">
        <f t="shared" si="91"/>
        <v>43046Philadelphia 76ers</v>
      </c>
    </row>
    <row r="5865" spans="1:13" ht="17">
      <c r="A5865" t="s">
        <v>10371</v>
      </c>
      <c r="B5865" s="2">
        <v>43042</v>
      </c>
      <c r="C5865" t="s">
        <v>81</v>
      </c>
      <c r="D5865" t="s">
        <v>17</v>
      </c>
      <c r="E5865" t="s">
        <v>1923</v>
      </c>
      <c r="F5865" t="s">
        <v>11</v>
      </c>
      <c r="G5865" t="s">
        <v>212</v>
      </c>
      <c r="H5865" t="s">
        <v>486</v>
      </c>
      <c r="I5865" t="s">
        <v>2797</v>
      </c>
      <c r="J5865" t="s">
        <v>15</v>
      </c>
      <c r="K5865" t="s">
        <v>4427</v>
      </c>
      <c r="M5865" t="str">
        <f t="shared" si="91"/>
        <v>43042Philadelphia 76ers</v>
      </c>
    </row>
    <row r="5866" spans="1:13" ht="17">
      <c r="A5866" t="s">
        <v>10372</v>
      </c>
      <c r="B5866" s="2">
        <v>43040</v>
      </c>
      <c r="C5866" t="s">
        <v>934</v>
      </c>
      <c r="D5866" t="s">
        <v>17</v>
      </c>
      <c r="E5866" t="s">
        <v>1978</v>
      </c>
      <c r="F5866" t="s">
        <v>11</v>
      </c>
      <c r="G5866" t="s">
        <v>117</v>
      </c>
      <c r="H5866" t="s">
        <v>127</v>
      </c>
      <c r="I5866" t="s">
        <v>2797</v>
      </c>
      <c r="J5866" t="s">
        <v>15</v>
      </c>
      <c r="K5866" t="s">
        <v>4427</v>
      </c>
      <c r="M5866" t="str">
        <f t="shared" si="91"/>
        <v>43040Philadelphia 76ers</v>
      </c>
    </row>
    <row r="5867" spans="1:13" ht="17">
      <c r="A5867" t="s">
        <v>10373</v>
      </c>
      <c r="B5867" s="2">
        <v>43038</v>
      </c>
      <c r="C5867" t="s">
        <v>4395</v>
      </c>
      <c r="D5867" t="s">
        <v>17</v>
      </c>
      <c r="E5867" t="s">
        <v>217</v>
      </c>
      <c r="F5867" t="s">
        <v>11</v>
      </c>
      <c r="G5867" t="s">
        <v>624</v>
      </c>
      <c r="H5867" t="s">
        <v>840</v>
      </c>
      <c r="I5867" t="s">
        <v>2797</v>
      </c>
      <c r="J5867" t="s">
        <v>15</v>
      </c>
      <c r="K5867" t="s">
        <v>4427</v>
      </c>
      <c r="M5867" t="str">
        <f t="shared" si="91"/>
        <v>43038Philadelphia 76ers</v>
      </c>
    </row>
    <row r="5868" spans="1:13" ht="17">
      <c r="A5868" t="s">
        <v>10374</v>
      </c>
      <c r="B5868" s="2">
        <v>43036</v>
      </c>
      <c r="C5868" t="s">
        <v>4399</v>
      </c>
      <c r="D5868" t="s">
        <v>17</v>
      </c>
      <c r="E5868" t="s">
        <v>476</v>
      </c>
      <c r="F5868" t="s">
        <v>11</v>
      </c>
      <c r="G5868" t="s">
        <v>158</v>
      </c>
      <c r="H5868" t="s">
        <v>124</v>
      </c>
      <c r="I5868" t="s">
        <v>2797</v>
      </c>
      <c r="J5868" t="s">
        <v>15</v>
      </c>
      <c r="K5868" t="s">
        <v>4427</v>
      </c>
      <c r="M5868" t="str">
        <f t="shared" si="91"/>
        <v>43036Philadelphia 76ers</v>
      </c>
    </row>
    <row r="5869" spans="1:13" ht="17">
      <c r="A5869" t="s">
        <v>10375</v>
      </c>
      <c r="B5869" s="2">
        <v>43033</v>
      </c>
      <c r="C5869" t="s">
        <v>221</v>
      </c>
      <c r="D5869" t="s">
        <v>9</v>
      </c>
      <c r="E5869" t="s">
        <v>2858</v>
      </c>
      <c r="F5869" t="s">
        <v>11</v>
      </c>
      <c r="G5869" t="s">
        <v>180</v>
      </c>
      <c r="H5869" t="s">
        <v>478</v>
      </c>
      <c r="I5869" t="s">
        <v>2797</v>
      </c>
      <c r="J5869" t="s">
        <v>15</v>
      </c>
      <c r="K5869" t="s">
        <v>4427</v>
      </c>
      <c r="M5869" t="str">
        <f t="shared" si="91"/>
        <v>43033Philadelphia 76ers</v>
      </c>
    </row>
    <row r="5870" spans="1:13" ht="17">
      <c r="A5870" t="s">
        <v>10376</v>
      </c>
      <c r="B5870" s="2">
        <v>43031</v>
      </c>
      <c r="C5870" t="s">
        <v>4397</v>
      </c>
      <c r="D5870" t="s">
        <v>17</v>
      </c>
      <c r="E5870" t="s">
        <v>392</v>
      </c>
      <c r="F5870" t="s">
        <v>11</v>
      </c>
      <c r="G5870" t="s">
        <v>309</v>
      </c>
      <c r="H5870" t="s">
        <v>895</v>
      </c>
      <c r="I5870" t="s">
        <v>2797</v>
      </c>
      <c r="J5870" t="s">
        <v>15</v>
      </c>
      <c r="K5870" t="s">
        <v>4427</v>
      </c>
      <c r="M5870" t="str">
        <f t="shared" si="91"/>
        <v>43031Philadelphia 76ers</v>
      </c>
    </row>
    <row r="5871" spans="1:13" ht="17">
      <c r="A5871" t="s">
        <v>10377</v>
      </c>
      <c r="B5871" s="2">
        <v>43029</v>
      </c>
      <c r="C5871" t="s">
        <v>4404</v>
      </c>
      <c r="D5871" t="s">
        <v>9</v>
      </c>
      <c r="E5871" t="s">
        <v>2859</v>
      </c>
      <c r="F5871" t="s">
        <v>11</v>
      </c>
      <c r="G5871" t="s">
        <v>479</v>
      </c>
      <c r="H5871" t="s">
        <v>1084</v>
      </c>
      <c r="I5871" t="s">
        <v>2797</v>
      </c>
      <c r="J5871" t="s">
        <v>15</v>
      </c>
      <c r="K5871" t="s">
        <v>4427</v>
      </c>
      <c r="M5871" t="str">
        <f t="shared" si="91"/>
        <v>43029Philadelphia 76ers</v>
      </c>
    </row>
    <row r="5872" spans="1:13" ht="17">
      <c r="A5872" t="s">
        <v>10378</v>
      </c>
      <c r="B5872" s="2">
        <v>43028</v>
      </c>
      <c r="C5872" t="s">
        <v>28</v>
      </c>
      <c r="D5872" t="s">
        <v>9</v>
      </c>
      <c r="E5872" t="s">
        <v>273</v>
      </c>
      <c r="F5872" t="s">
        <v>11</v>
      </c>
      <c r="G5872" t="s">
        <v>33</v>
      </c>
      <c r="H5872" t="s">
        <v>34</v>
      </c>
      <c r="I5872" t="s">
        <v>2797</v>
      </c>
      <c r="J5872" t="s">
        <v>15</v>
      </c>
      <c r="K5872" t="s">
        <v>4427</v>
      </c>
      <c r="M5872" t="str">
        <f t="shared" si="91"/>
        <v>43028Philadelphia 76ers</v>
      </c>
    </row>
    <row r="5873" spans="1:13" ht="17">
      <c r="A5873" t="s">
        <v>10379</v>
      </c>
      <c r="B5873" s="2">
        <v>43026</v>
      </c>
      <c r="C5873" t="s">
        <v>4386</v>
      </c>
      <c r="D5873" t="s">
        <v>9</v>
      </c>
      <c r="E5873" t="s">
        <v>2249</v>
      </c>
      <c r="F5873" t="s">
        <v>11</v>
      </c>
      <c r="G5873" t="s">
        <v>50</v>
      </c>
      <c r="H5873" t="s">
        <v>974</v>
      </c>
      <c r="I5873" t="s">
        <v>2797</v>
      </c>
      <c r="J5873" t="s">
        <v>15</v>
      </c>
      <c r="K5873" t="s">
        <v>4427</v>
      </c>
      <c r="M5873" t="str">
        <f t="shared" si="91"/>
        <v>43026Philadelphia 76ers</v>
      </c>
    </row>
    <row r="5874" spans="1:13" ht="17">
      <c r="A5874" t="s">
        <v>10380</v>
      </c>
      <c r="B5874" s="2">
        <v>41025</v>
      </c>
      <c r="C5874" t="s">
        <v>4397</v>
      </c>
      <c r="D5874" t="s">
        <v>9</v>
      </c>
      <c r="E5874" t="s">
        <v>2735</v>
      </c>
      <c r="F5874" t="s">
        <v>11</v>
      </c>
      <c r="G5874" t="s">
        <v>485</v>
      </c>
      <c r="H5874" t="s">
        <v>712</v>
      </c>
      <c r="I5874" t="s">
        <v>2797</v>
      </c>
      <c r="J5874" t="s">
        <v>15</v>
      </c>
      <c r="K5874" t="s">
        <v>4427</v>
      </c>
      <c r="M5874" t="str">
        <f t="shared" si="91"/>
        <v>41025Philadelphia 76ers</v>
      </c>
    </row>
    <row r="5875" spans="1:13" ht="17">
      <c r="A5875" t="s">
        <v>10381</v>
      </c>
      <c r="B5875" s="2">
        <v>41024</v>
      </c>
      <c r="C5875" t="s">
        <v>4385</v>
      </c>
      <c r="D5875" t="s">
        <v>17</v>
      </c>
      <c r="E5875" t="s">
        <v>419</v>
      </c>
      <c r="F5875" t="s">
        <v>11</v>
      </c>
      <c r="G5875" t="s">
        <v>53</v>
      </c>
      <c r="H5875" t="s">
        <v>355</v>
      </c>
      <c r="I5875" t="s">
        <v>2797</v>
      </c>
      <c r="J5875" t="s">
        <v>15</v>
      </c>
      <c r="K5875" t="s">
        <v>4427</v>
      </c>
      <c r="M5875" t="str">
        <f t="shared" si="91"/>
        <v>41024Philadelphia 76ers</v>
      </c>
    </row>
    <row r="5876" spans="1:13" ht="17">
      <c r="A5876" t="s">
        <v>10382</v>
      </c>
      <c r="B5876" s="2">
        <v>41022</v>
      </c>
      <c r="C5876" t="s">
        <v>4382</v>
      </c>
      <c r="D5876" t="s">
        <v>17</v>
      </c>
      <c r="E5876" t="s">
        <v>413</v>
      </c>
      <c r="F5876" t="s">
        <v>11</v>
      </c>
      <c r="G5876" t="s">
        <v>303</v>
      </c>
      <c r="H5876" t="s">
        <v>463</v>
      </c>
      <c r="I5876" t="s">
        <v>2797</v>
      </c>
      <c r="J5876" t="s">
        <v>15</v>
      </c>
      <c r="K5876" t="s">
        <v>4427</v>
      </c>
      <c r="M5876" t="str">
        <f t="shared" si="91"/>
        <v>41022Philadelphia 76ers</v>
      </c>
    </row>
    <row r="5877" spans="1:13" ht="17">
      <c r="A5877" t="s">
        <v>10383</v>
      </c>
      <c r="B5877" s="2">
        <v>41020</v>
      </c>
      <c r="C5877" t="s">
        <v>4380</v>
      </c>
      <c r="D5877" t="s">
        <v>17</v>
      </c>
      <c r="E5877" t="s">
        <v>2860</v>
      </c>
      <c r="F5877" t="s">
        <v>11</v>
      </c>
      <c r="G5877" t="s">
        <v>367</v>
      </c>
      <c r="H5877" t="s">
        <v>531</v>
      </c>
      <c r="I5877" t="s">
        <v>2797</v>
      </c>
      <c r="J5877" t="s">
        <v>15</v>
      </c>
      <c r="K5877" t="s">
        <v>4427</v>
      </c>
      <c r="M5877" t="str">
        <f t="shared" si="91"/>
        <v>41020Philadelphia 76ers</v>
      </c>
    </row>
    <row r="5878" spans="1:13" ht="17">
      <c r="A5878" t="s">
        <v>10384</v>
      </c>
      <c r="B5878" s="2">
        <v>41017</v>
      </c>
      <c r="C5878" t="s">
        <v>4381</v>
      </c>
      <c r="D5878" t="s">
        <v>17</v>
      </c>
      <c r="E5878" t="s">
        <v>669</v>
      </c>
      <c r="F5878" t="s">
        <v>11</v>
      </c>
      <c r="G5878" t="s">
        <v>373</v>
      </c>
      <c r="H5878" t="s">
        <v>592</v>
      </c>
      <c r="I5878" t="s">
        <v>2797</v>
      </c>
      <c r="J5878" t="s">
        <v>15</v>
      </c>
      <c r="K5878" t="s">
        <v>4427</v>
      </c>
      <c r="M5878" t="str">
        <f t="shared" si="91"/>
        <v>41017Philadelphia 76ers</v>
      </c>
    </row>
    <row r="5879" spans="1:13" ht="17">
      <c r="A5879" t="s">
        <v>10385</v>
      </c>
      <c r="B5879" s="2">
        <v>41016</v>
      </c>
      <c r="C5879" t="s">
        <v>81</v>
      </c>
      <c r="D5879" t="s">
        <v>9</v>
      </c>
      <c r="E5879" t="s">
        <v>1271</v>
      </c>
      <c r="F5879" t="s">
        <v>11</v>
      </c>
      <c r="G5879" t="s">
        <v>130</v>
      </c>
      <c r="H5879" t="s">
        <v>562</v>
      </c>
      <c r="I5879" t="s">
        <v>2797</v>
      </c>
      <c r="J5879" t="s">
        <v>15</v>
      </c>
      <c r="K5879" t="s">
        <v>4427</v>
      </c>
      <c r="M5879" t="str">
        <f t="shared" si="91"/>
        <v>41016Philadelphia 76ers</v>
      </c>
    </row>
    <row r="5880" spans="1:13" ht="17">
      <c r="A5880" t="s">
        <v>10386</v>
      </c>
      <c r="B5880" s="2">
        <v>41015</v>
      </c>
      <c r="C5880" t="s">
        <v>4391</v>
      </c>
      <c r="D5880" t="s">
        <v>9</v>
      </c>
      <c r="E5880" t="s">
        <v>2143</v>
      </c>
      <c r="F5880" t="s">
        <v>11</v>
      </c>
      <c r="G5880" t="s">
        <v>47</v>
      </c>
      <c r="H5880" t="s">
        <v>586</v>
      </c>
      <c r="I5880" t="s">
        <v>2797</v>
      </c>
      <c r="J5880" t="s">
        <v>15</v>
      </c>
      <c r="K5880" t="s">
        <v>4427</v>
      </c>
      <c r="M5880" t="str">
        <f t="shared" si="91"/>
        <v>41015Philadelphia 76ers</v>
      </c>
    </row>
    <row r="5881" spans="1:13" ht="17">
      <c r="A5881" t="s">
        <v>10387</v>
      </c>
      <c r="B5881" s="2">
        <v>41012</v>
      </c>
      <c r="C5881" t="s">
        <v>45</v>
      </c>
      <c r="D5881" t="s">
        <v>9</v>
      </c>
      <c r="E5881" t="s">
        <v>642</v>
      </c>
      <c r="F5881" t="s">
        <v>11</v>
      </c>
      <c r="G5881" t="s">
        <v>227</v>
      </c>
      <c r="H5881" t="s">
        <v>774</v>
      </c>
      <c r="I5881" t="s">
        <v>2797</v>
      </c>
      <c r="J5881" t="s">
        <v>15</v>
      </c>
      <c r="K5881" t="s">
        <v>4427</v>
      </c>
      <c r="M5881" t="str">
        <f t="shared" si="91"/>
        <v>41012Philadelphia 76ers</v>
      </c>
    </row>
    <row r="5882" spans="1:13" ht="17">
      <c r="A5882" t="s">
        <v>10388</v>
      </c>
      <c r="B5882" s="2">
        <v>41010</v>
      </c>
      <c r="C5882" t="s">
        <v>4404</v>
      </c>
      <c r="D5882" t="s">
        <v>17</v>
      </c>
      <c r="E5882" t="s">
        <v>1634</v>
      </c>
      <c r="F5882" t="s">
        <v>11</v>
      </c>
      <c r="G5882" t="s">
        <v>271</v>
      </c>
      <c r="H5882" t="s">
        <v>692</v>
      </c>
      <c r="I5882" t="s">
        <v>2797</v>
      </c>
      <c r="J5882" t="s">
        <v>15</v>
      </c>
      <c r="K5882" t="s">
        <v>4427</v>
      </c>
      <c r="M5882" t="str">
        <f t="shared" si="91"/>
        <v>41010Philadelphia 76ers</v>
      </c>
    </row>
    <row r="5883" spans="1:13" ht="17">
      <c r="A5883" t="s">
        <v>10389</v>
      </c>
      <c r="B5883" s="2">
        <v>41009</v>
      </c>
      <c r="C5883" t="s">
        <v>4382</v>
      </c>
      <c r="D5883" t="s">
        <v>17</v>
      </c>
      <c r="E5883" t="s">
        <v>462</v>
      </c>
      <c r="F5883" t="s">
        <v>11</v>
      </c>
      <c r="G5883" t="s">
        <v>312</v>
      </c>
      <c r="H5883" t="s">
        <v>681</v>
      </c>
      <c r="I5883" t="s">
        <v>2797</v>
      </c>
      <c r="J5883" t="s">
        <v>15</v>
      </c>
      <c r="K5883" t="s">
        <v>4427</v>
      </c>
      <c r="M5883" t="str">
        <f t="shared" si="91"/>
        <v>41009Philadelphia 76ers</v>
      </c>
    </row>
    <row r="5884" spans="1:13" ht="17">
      <c r="A5884" t="s">
        <v>10390</v>
      </c>
      <c r="B5884" s="2">
        <v>41007</v>
      </c>
      <c r="C5884" t="s">
        <v>4390</v>
      </c>
      <c r="D5884" t="s">
        <v>9</v>
      </c>
      <c r="E5884" t="s">
        <v>2861</v>
      </c>
      <c r="F5884" t="s">
        <v>11</v>
      </c>
      <c r="G5884" t="s">
        <v>99</v>
      </c>
      <c r="H5884" t="s">
        <v>717</v>
      </c>
      <c r="I5884" t="s">
        <v>2797</v>
      </c>
      <c r="J5884" t="s">
        <v>15</v>
      </c>
      <c r="K5884" t="s">
        <v>4427</v>
      </c>
      <c r="M5884" t="str">
        <f t="shared" si="91"/>
        <v>41007Philadelphia 76ers</v>
      </c>
    </row>
    <row r="5885" spans="1:13" ht="17">
      <c r="A5885" t="s">
        <v>10391</v>
      </c>
      <c r="B5885" s="2">
        <v>41006</v>
      </c>
      <c r="C5885" t="s">
        <v>115</v>
      </c>
      <c r="D5885" t="s">
        <v>9</v>
      </c>
      <c r="E5885" t="s">
        <v>861</v>
      </c>
      <c r="F5885" t="s">
        <v>11</v>
      </c>
      <c r="G5885" t="s">
        <v>89</v>
      </c>
      <c r="H5885" t="s">
        <v>1302</v>
      </c>
      <c r="I5885" t="s">
        <v>2797</v>
      </c>
      <c r="J5885" t="s">
        <v>15</v>
      </c>
      <c r="K5885" t="s">
        <v>4427</v>
      </c>
      <c r="M5885" t="str">
        <f t="shared" si="91"/>
        <v>41006Philadelphia 76ers</v>
      </c>
    </row>
    <row r="5886" spans="1:13" ht="17">
      <c r="A5886" t="s">
        <v>10392</v>
      </c>
      <c r="B5886" s="2">
        <v>41003</v>
      </c>
      <c r="C5886" t="s">
        <v>70</v>
      </c>
      <c r="D5886" t="s">
        <v>9</v>
      </c>
      <c r="E5886" t="s">
        <v>2183</v>
      </c>
      <c r="F5886" t="s">
        <v>11</v>
      </c>
      <c r="G5886" t="s">
        <v>184</v>
      </c>
      <c r="H5886" t="s">
        <v>601</v>
      </c>
      <c r="I5886" t="s">
        <v>2797</v>
      </c>
      <c r="J5886" t="s">
        <v>15</v>
      </c>
      <c r="K5886" t="s">
        <v>4427</v>
      </c>
      <c r="M5886" t="str">
        <f t="shared" si="91"/>
        <v>41003Philadelphia 76ers</v>
      </c>
    </row>
    <row r="5887" spans="1:13" ht="17">
      <c r="A5887" t="s">
        <v>10393</v>
      </c>
      <c r="B5887" s="2">
        <v>41002</v>
      </c>
      <c r="C5887" t="s">
        <v>4396</v>
      </c>
      <c r="D5887" t="s">
        <v>9</v>
      </c>
      <c r="E5887" t="s">
        <v>865</v>
      </c>
      <c r="F5887" t="s">
        <v>11</v>
      </c>
      <c r="G5887" t="s">
        <v>624</v>
      </c>
      <c r="H5887" t="s">
        <v>465</v>
      </c>
      <c r="I5887" t="s">
        <v>2797</v>
      </c>
      <c r="J5887" t="s">
        <v>15</v>
      </c>
      <c r="K5887" t="s">
        <v>4427</v>
      </c>
      <c r="M5887" t="str">
        <f t="shared" si="91"/>
        <v>41002Philadelphia 76ers</v>
      </c>
    </row>
    <row r="5888" spans="1:13" ht="17">
      <c r="A5888" t="s">
        <v>10394</v>
      </c>
      <c r="B5888" s="2">
        <v>40999</v>
      </c>
      <c r="C5888" t="s">
        <v>934</v>
      </c>
      <c r="D5888" t="s">
        <v>17</v>
      </c>
      <c r="E5888" t="s">
        <v>1345</v>
      </c>
      <c r="F5888" t="s">
        <v>11</v>
      </c>
      <c r="G5888" t="s">
        <v>136</v>
      </c>
      <c r="H5888" t="s">
        <v>660</v>
      </c>
      <c r="I5888" t="s">
        <v>2797</v>
      </c>
      <c r="J5888" t="s">
        <v>15</v>
      </c>
      <c r="K5888" t="s">
        <v>4427</v>
      </c>
      <c r="M5888" t="str">
        <f t="shared" si="91"/>
        <v>40999Philadelphia 76ers</v>
      </c>
    </row>
    <row r="5889" spans="1:13" ht="17">
      <c r="A5889" t="s">
        <v>10395</v>
      </c>
      <c r="B5889" s="2">
        <v>40998</v>
      </c>
      <c r="C5889" t="s">
        <v>4386</v>
      </c>
      <c r="D5889" t="s">
        <v>9</v>
      </c>
      <c r="E5889" t="s">
        <v>2304</v>
      </c>
      <c r="F5889" t="s">
        <v>11</v>
      </c>
      <c r="G5889" t="s">
        <v>206</v>
      </c>
      <c r="H5889" t="s">
        <v>752</v>
      </c>
      <c r="I5889" t="s">
        <v>2797</v>
      </c>
      <c r="J5889" t="s">
        <v>15</v>
      </c>
      <c r="K5889" t="s">
        <v>4427</v>
      </c>
      <c r="M5889" t="str">
        <f t="shared" si="91"/>
        <v>40998Philadelphia 76ers</v>
      </c>
    </row>
    <row r="5890" spans="1:13" ht="17">
      <c r="A5890" t="s">
        <v>10396</v>
      </c>
      <c r="B5890" s="2">
        <v>40995</v>
      </c>
      <c r="C5890" t="s">
        <v>21</v>
      </c>
      <c r="D5890" t="s">
        <v>17</v>
      </c>
      <c r="E5890" t="s">
        <v>2747</v>
      </c>
      <c r="F5890" t="s">
        <v>11</v>
      </c>
      <c r="G5890" t="s">
        <v>373</v>
      </c>
      <c r="H5890" t="s">
        <v>681</v>
      </c>
      <c r="I5890" t="s">
        <v>2797</v>
      </c>
      <c r="J5890" t="s">
        <v>15</v>
      </c>
      <c r="K5890" t="s">
        <v>4427</v>
      </c>
      <c r="M5890" t="str">
        <f t="shared" ref="M5890:M5953" si="92">CONCATENATE(B5890,K5890)</f>
        <v>40995Philadelphia 76ers</v>
      </c>
    </row>
    <row r="5891" spans="1:13" ht="17">
      <c r="A5891" t="s">
        <v>10397</v>
      </c>
      <c r="B5891" s="2">
        <v>40993</v>
      </c>
      <c r="C5891" t="s">
        <v>4388</v>
      </c>
      <c r="D5891" t="s">
        <v>9</v>
      </c>
      <c r="E5891" t="s">
        <v>588</v>
      </c>
      <c r="F5891" t="s">
        <v>11</v>
      </c>
      <c r="G5891" t="s">
        <v>287</v>
      </c>
      <c r="H5891" t="s">
        <v>321</v>
      </c>
      <c r="I5891" t="s">
        <v>2797</v>
      </c>
      <c r="J5891" t="s">
        <v>15</v>
      </c>
      <c r="K5891" t="s">
        <v>4427</v>
      </c>
      <c r="M5891" t="str">
        <f t="shared" si="92"/>
        <v>40993Philadelphia 76ers</v>
      </c>
    </row>
    <row r="5892" spans="1:13" ht="17">
      <c r="A5892" t="s">
        <v>10398</v>
      </c>
      <c r="B5892" s="2">
        <v>40991</v>
      </c>
      <c r="C5892" t="s">
        <v>28</v>
      </c>
      <c r="D5892" t="s">
        <v>17</v>
      </c>
      <c r="E5892" t="s">
        <v>377</v>
      </c>
      <c r="F5892" t="s">
        <v>11</v>
      </c>
      <c r="G5892" t="s">
        <v>117</v>
      </c>
      <c r="H5892" t="s">
        <v>660</v>
      </c>
      <c r="I5892" t="s">
        <v>2797</v>
      </c>
      <c r="J5892" t="s">
        <v>15</v>
      </c>
      <c r="K5892" t="s">
        <v>4427</v>
      </c>
      <c r="M5892" t="str">
        <f t="shared" si="92"/>
        <v>40991Philadelphia 76ers</v>
      </c>
    </row>
    <row r="5893" spans="1:13" ht="17">
      <c r="A5893" t="s">
        <v>10399</v>
      </c>
      <c r="B5893" s="2">
        <v>40989</v>
      </c>
      <c r="C5893" t="s">
        <v>125</v>
      </c>
      <c r="D5893" t="s">
        <v>9</v>
      </c>
      <c r="E5893" t="s">
        <v>2862</v>
      </c>
      <c r="F5893" t="s">
        <v>11</v>
      </c>
      <c r="G5893" t="s">
        <v>63</v>
      </c>
      <c r="H5893" t="s">
        <v>498</v>
      </c>
      <c r="I5893" t="s">
        <v>2797</v>
      </c>
      <c r="J5893" t="s">
        <v>15</v>
      </c>
      <c r="K5893" t="s">
        <v>4427</v>
      </c>
      <c r="M5893" t="str">
        <f t="shared" si="92"/>
        <v>40989Philadelphia 76ers</v>
      </c>
    </row>
    <row r="5894" spans="1:13" ht="17">
      <c r="A5894" t="s">
        <v>10400</v>
      </c>
      <c r="B5894" s="2">
        <v>40987</v>
      </c>
      <c r="C5894" t="s">
        <v>4387</v>
      </c>
      <c r="D5894" t="s">
        <v>17</v>
      </c>
      <c r="E5894" t="s">
        <v>1636</v>
      </c>
      <c r="F5894" t="s">
        <v>11</v>
      </c>
      <c r="G5894" t="s">
        <v>140</v>
      </c>
      <c r="H5894" t="s">
        <v>652</v>
      </c>
      <c r="I5894" t="s">
        <v>2797</v>
      </c>
      <c r="J5894" t="s">
        <v>15</v>
      </c>
      <c r="K5894" t="s">
        <v>4427</v>
      </c>
      <c r="M5894" t="str">
        <f t="shared" si="92"/>
        <v>40987Philadelphia 76ers</v>
      </c>
    </row>
    <row r="5895" spans="1:13" ht="17">
      <c r="A5895" t="s">
        <v>10401</v>
      </c>
      <c r="B5895" s="2">
        <v>40985</v>
      </c>
      <c r="C5895" t="s">
        <v>4383</v>
      </c>
      <c r="D5895" t="s">
        <v>9</v>
      </c>
      <c r="E5895" t="s">
        <v>1029</v>
      </c>
      <c r="F5895" t="s">
        <v>11</v>
      </c>
      <c r="G5895" t="s">
        <v>491</v>
      </c>
      <c r="H5895" t="s">
        <v>616</v>
      </c>
      <c r="I5895" t="s">
        <v>2797</v>
      </c>
      <c r="J5895" t="s">
        <v>15</v>
      </c>
      <c r="K5895" t="s">
        <v>4427</v>
      </c>
      <c r="M5895" t="str">
        <f t="shared" si="92"/>
        <v>40985Philadelphia 76ers</v>
      </c>
    </row>
    <row r="5896" spans="1:13" ht="17">
      <c r="A5896" t="s">
        <v>10402</v>
      </c>
      <c r="B5896" s="2">
        <v>40984</v>
      </c>
      <c r="C5896" t="s">
        <v>95</v>
      </c>
      <c r="D5896" t="s">
        <v>9</v>
      </c>
      <c r="E5896" t="s">
        <v>2863</v>
      </c>
      <c r="F5896" t="s">
        <v>11</v>
      </c>
      <c r="G5896" t="s">
        <v>491</v>
      </c>
      <c r="H5896" t="s">
        <v>496</v>
      </c>
      <c r="I5896" t="s">
        <v>2797</v>
      </c>
      <c r="J5896" t="s">
        <v>15</v>
      </c>
      <c r="K5896" t="s">
        <v>4427</v>
      </c>
      <c r="M5896" t="str">
        <f t="shared" si="92"/>
        <v>40984Philadelphia 76ers</v>
      </c>
    </row>
    <row r="5897" spans="1:13" ht="17">
      <c r="A5897" t="s">
        <v>10403</v>
      </c>
      <c r="B5897" s="2">
        <v>40982</v>
      </c>
      <c r="C5897" t="s">
        <v>4380</v>
      </c>
      <c r="D5897" t="s">
        <v>9</v>
      </c>
      <c r="E5897" t="s">
        <v>1610</v>
      </c>
      <c r="F5897" t="s">
        <v>11</v>
      </c>
      <c r="G5897" t="s">
        <v>293</v>
      </c>
      <c r="H5897" t="s">
        <v>592</v>
      </c>
      <c r="I5897" t="s">
        <v>2797</v>
      </c>
      <c r="J5897" t="s">
        <v>15</v>
      </c>
      <c r="K5897" t="s">
        <v>4427</v>
      </c>
      <c r="M5897" t="str">
        <f t="shared" si="92"/>
        <v>40982Philadelphia 76ers</v>
      </c>
    </row>
    <row r="5898" spans="1:13" ht="17">
      <c r="A5898" t="s">
        <v>10404</v>
      </c>
      <c r="B5898" s="2">
        <v>40979</v>
      </c>
      <c r="C5898" t="s">
        <v>4398</v>
      </c>
      <c r="D5898" t="s">
        <v>17</v>
      </c>
      <c r="E5898" t="s">
        <v>1598</v>
      </c>
      <c r="F5898" t="s">
        <v>11</v>
      </c>
      <c r="G5898" t="s">
        <v>334</v>
      </c>
      <c r="H5898" t="s">
        <v>428</v>
      </c>
      <c r="I5898" t="s">
        <v>2797</v>
      </c>
      <c r="J5898" t="s">
        <v>15</v>
      </c>
      <c r="K5898" t="s">
        <v>4427</v>
      </c>
      <c r="M5898" t="str">
        <f t="shared" si="92"/>
        <v>40979Philadelphia 76ers</v>
      </c>
    </row>
    <row r="5899" spans="1:13" ht="17">
      <c r="A5899" t="s">
        <v>10405</v>
      </c>
      <c r="B5899" s="2">
        <v>40977</v>
      </c>
      <c r="C5899" t="s">
        <v>111</v>
      </c>
      <c r="D5899" t="s">
        <v>17</v>
      </c>
      <c r="E5899" t="s">
        <v>1851</v>
      </c>
      <c r="F5899" t="s">
        <v>11</v>
      </c>
      <c r="G5899" t="s">
        <v>231</v>
      </c>
      <c r="H5899" t="s">
        <v>636</v>
      </c>
      <c r="I5899" t="s">
        <v>2797</v>
      </c>
      <c r="J5899" t="s">
        <v>15</v>
      </c>
      <c r="K5899" t="s">
        <v>4427</v>
      </c>
      <c r="M5899" t="str">
        <f t="shared" si="92"/>
        <v>40977Philadelphia 76ers</v>
      </c>
    </row>
    <row r="5900" spans="1:13" ht="17">
      <c r="A5900" t="s">
        <v>10406</v>
      </c>
      <c r="B5900" s="2">
        <v>40975</v>
      </c>
      <c r="C5900" t="s">
        <v>28</v>
      </c>
      <c r="D5900" t="s">
        <v>17</v>
      </c>
      <c r="E5900" t="s">
        <v>2864</v>
      </c>
      <c r="F5900" t="s">
        <v>11</v>
      </c>
      <c r="G5900" t="s">
        <v>312</v>
      </c>
      <c r="H5900" t="s">
        <v>703</v>
      </c>
      <c r="I5900" t="s">
        <v>2797</v>
      </c>
      <c r="J5900" t="s">
        <v>15</v>
      </c>
      <c r="K5900" t="s">
        <v>4427</v>
      </c>
      <c r="M5900" t="str">
        <f t="shared" si="92"/>
        <v>40975Philadelphia 76ers</v>
      </c>
    </row>
    <row r="5901" spans="1:13" ht="17">
      <c r="A5901" t="s">
        <v>10407</v>
      </c>
      <c r="B5901" s="2">
        <v>40973</v>
      </c>
      <c r="C5901" t="s">
        <v>4385</v>
      </c>
      <c r="D5901" t="s">
        <v>9</v>
      </c>
      <c r="E5901" t="s">
        <v>1677</v>
      </c>
      <c r="F5901" t="s">
        <v>11</v>
      </c>
      <c r="G5901" t="s">
        <v>60</v>
      </c>
      <c r="H5901" t="s">
        <v>498</v>
      </c>
      <c r="I5901" t="s">
        <v>2797</v>
      </c>
      <c r="J5901" t="s">
        <v>15</v>
      </c>
      <c r="K5901" t="s">
        <v>4427</v>
      </c>
      <c r="M5901" t="str">
        <f t="shared" si="92"/>
        <v>40973Philadelphia 76ers</v>
      </c>
    </row>
    <row r="5902" spans="1:13" ht="17">
      <c r="A5902" t="s">
        <v>10408</v>
      </c>
      <c r="B5902" s="2">
        <v>40972</v>
      </c>
      <c r="C5902" t="s">
        <v>142</v>
      </c>
      <c r="D5902" t="s">
        <v>9</v>
      </c>
      <c r="E5902" t="s">
        <v>1772</v>
      </c>
      <c r="F5902" t="s">
        <v>11</v>
      </c>
      <c r="G5902" t="s">
        <v>99</v>
      </c>
      <c r="H5902" t="s">
        <v>758</v>
      </c>
      <c r="I5902" t="s">
        <v>2797</v>
      </c>
      <c r="J5902" t="s">
        <v>15</v>
      </c>
      <c r="K5902" t="s">
        <v>4427</v>
      </c>
      <c r="M5902" t="str">
        <f t="shared" si="92"/>
        <v>40972Philadelphia 76ers</v>
      </c>
    </row>
    <row r="5903" spans="1:13" ht="17">
      <c r="A5903" t="s">
        <v>10409</v>
      </c>
      <c r="B5903" s="2">
        <v>40970</v>
      </c>
      <c r="C5903" t="s">
        <v>77</v>
      </c>
      <c r="D5903" t="s">
        <v>17</v>
      </c>
      <c r="E5903" t="s">
        <v>2865</v>
      </c>
      <c r="F5903" t="s">
        <v>11</v>
      </c>
      <c r="G5903" t="s">
        <v>117</v>
      </c>
      <c r="H5903" t="s">
        <v>679</v>
      </c>
      <c r="I5903" t="s">
        <v>2797</v>
      </c>
      <c r="J5903" t="s">
        <v>15</v>
      </c>
      <c r="K5903" t="s">
        <v>4427</v>
      </c>
      <c r="M5903" t="str">
        <f t="shared" si="92"/>
        <v>40970Philadelphia 76ers</v>
      </c>
    </row>
    <row r="5904" spans="1:13" ht="17">
      <c r="A5904" t="s">
        <v>10410</v>
      </c>
      <c r="B5904" s="2">
        <v>40968</v>
      </c>
      <c r="C5904" t="s">
        <v>190</v>
      </c>
      <c r="D5904" t="s">
        <v>9</v>
      </c>
      <c r="E5904" t="s">
        <v>640</v>
      </c>
      <c r="F5904" t="s">
        <v>11</v>
      </c>
      <c r="G5904" t="s">
        <v>85</v>
      </c>
      <c r="H5904" t="s">
        <v>365</v>
      </c>
      <c r="I5904" t="s">
        <v>2797</v>
      </c>
      <c r="J5904" t="s">
        <v>15</v>
      </c>
      <c r="K5904" t="s">
        <v>4427</v>
      </c>
      <c r="M5904" t="str">
        <f t="shared" si="92"/>
        <v>40968Philadelphia 76ers</v>
      </c>
    </row>
    <row r="5905" spans="1:13" ht="17">
      <c r="A5905" t="s">
        <v>10411</v>
      </c>
      <c r="B5905" s="2">
        <v>40967</v>
      </c>
      <c r="C5905" t="s">
        <v>4397</v>
      </c>
      <c r="D5905" t="s">
        <v>17</v>
      </c>
      <c r="E5905" t="s">
        <v>2866</v>
      </c>
      <c r="F5905" t="s">
        <v>11</v>
      </c>
      <c r="G5905" t="s">
        <v>218</v>
      </c>
      <c r="H5905" t="s">
        <v>699</v>
      </c>
      <c r="I5905" t="s">
        <v>2797</v>
      </c>
      <c r="J5905" t="s">
        <v>15</v>
      </c>
      <c r="K5905" t="s">
        <v>4427</v>
      </c>
      <c r="M5905" t="str">
        <f t="shared" si="92"/>
        <v>40967Philadelphia 76ers</v>
      </c>
    </row>
    <row r="5906" spans="1:13" ht="17">
      <c r="A5906" t="s">
        <v>10412</v>
      </c>
      <c r="B5906" s="2">
        <v>40961</v>
      </c>
      <c r="C5906" t="s">
        <v>4395</v>
      </c>
      <c r="D5906" t="s">
        <v>9</v>
      </c>
      <c r="E5906" t="s">
        <v>310</v>
      </c>
      <c r="F5906" t="s">
        <v>11</v>
      </c>
      <c r="G5906" t="s">
        <v>491</v>
      </c>
      <c r="H5906" t="s">
        <v>606</v>
      </c>
      <c r="I5906" t="s">
        <v>2797</v>
      </c>
      <c r="J5906" t="s">
        <v>15</v>
      </c>
      <c r="K5906" t="s">
        <v>4427</v>
      </c>
      <c r="M5906" t="str">
        <f t="shared" si="92"/>
        <v>40961Philadelphia 76ers</v>
      </c>
    </row>
    <row r="5907" spans="1:13" ht="17">
      <c r="A5907" t="s">
        <v>10413</v>
      </c>
      <c r="B5907" s="2">
        <v>40960</v>
      </c>
      <c r="C5907" t="s">
        <v>4389</v>
      </c>
      <c r="D5907" t="s">
        <v>9</v>
      </c>
      <c r="E5907" t="s">
        <v>641</v>
      </c>
      <c r="F5907" t="s">
        <v>11</v>
      </c>
      <c r="G5907" t="s">
        <v>105</v>
      </c>
      <c r="H5907" t="s">
        <v>741</v>
      </c>
      <c r="I5907" t="s">
        <v>2797</v>
      </c>
      <c r="J5907" t="s">
        <v>15</v>
      </c>
      <c r="K5907" t="s">
        <v>4427</v>
      </c>
      <c r="M5907" t="str">
        <f t="shared" si="92"/>
        <v>40960Philadelphia 76ers</v>
      </c>
    </row>
    <row r="5908" spans="1:13" ht="17">
      <c r="A5908" t="s">
        <v>10414</v>
      </c>
      <c r="B5908" s="2">
        <v>40958</v>
      </c>
      <c r="C5908" t="s">
        <v>4401</v>
      </c>
      <c r="D5908" t="s">
        <v>9</v>
      </c>
      <c r="E5908" t="s">
        <v>2223</v>
      </c>
      <c r="F5908" t="s">
        <v>11</v>
      </c>
      <c r="G5908" t="s">
        <v>293</v>
      </c>
      <c r="H5908" t="s">
        <v>365</v>
      </c>
      <c r="I5908" t="s">
        <v>2797</v>
      </c>
      <c r="J5908" t="s">
        <v>15</v>
      </c>
      <c r="K5908" t="s">
        <v>4427</v>
      </c>
      <c r="M5908" t="str">
        <f t="shared" si="92"/>
        <v>40958Philadelphia 76ers</v>
      </c>
    </row>
    <row r="5909" spans="1:13" ht="17">
      <c r="A5909" t="s">
        <v>10415</v>
      </c>
      <c r="B5909" s="2">
        <v>40956</v>
      </c>
      <c r="C5909" t="s">
        <v>87</v>
      </c>
      <c r="D5909" t="s">
        <v>9</v>
      </c>
      <c r="E5909" t="s">
        <v>2619</v>
      </c>
      <c r="F5909" t="s">
        <v>11</v>
      </c>
      <c r="G5909" t="s">
        <v>130</v>
      </c>
      <c r="H5909" t="s">
        <v>1330</v>
      </c>
      <c r="I5909" t="s">
        <v>2797</v>
      </c>
      <c r="J5909" t="s">
        <v>15</v>
      </c>
      <c r="K5909" t="s">
        <v>4427</v>
      </c>
      <c r="M5909" t="str">
        <f t="shared" si="92"/>
        <v>40956Philadelphia 76ers</v>
      </c>
    </row>
    <row r="5910" spans="1:13" ht="17">
      <c r="A5910" t="s">
        <v>10416</v>
      </c>
      <c r="B5910" s="2">
        <v>40954</v>
      </c>
      <c r="C5910" t="s">
        <v>4391</v>
      </c>
      <c r="D5910" t="s">
        <v>9</v>
      </c>
      <c r="E5910" t="s">
        <v>2172</v>
      </c>
      <c r="F5910" t="s">
        <v>11</v>
      </c>
      <c r="G5910" t="s">
        <v>85</v>
      </c>
      <c r="H5910" t="s">
        <v>1682</v>
      </c>
      <c r="I5910" t="s">
        <v>2797</v>
      </c>
      <c r="J5910" t="s">
        <v>15</v>
      </c>
      <c r="K5910" t="s">
        <v>4427</v>
      </c>
      <c r="M5910" t="str">
        <f t="shared" si="92"/>
        <v>40954Philadelphia 76ers</v>
      </c>
    </row>
    <row r="5911" spans="1:13" ht="17">
      <c r="A5911" t="s">
        <v>10417</v>
      </c>
      <c r="B5911" s="2">
        <v>40952</v>
      </c>
      <c r="C5911" t="s">
        <v>4387</v>
      </c>
      <c r="D5911" t="s">
        <v>17</v>
      </c>
      <c r="E5911" t="s">
        <v>875</v>
      </c>
      <c r="F5911" t="s">
        <v>11</v>
      </c>
      <c r="G5911" t="s">
        <v>466</v>
      </c>
      <c r="H5911" t="s">
        <v>1682</v>
      </c>
      <c r="I5911" t="s">
        <v>2797</v>
      </c>
      <c r="J5911" t="s">
        <v>15</v>
      </c>
      <c r="K5911" t="s">
        <v>4427</v>
      </c>
      <c r="M5911" t="str">
        <f t="shared" si="92"/>
        <v>40952Philadelphia 76ers</v>
      </c>
    </row>
    <row r="5912" spans="1:13" ht="17">
      <c r="A5912" t="s">
        <v>10418</v>
      </c>
      <c r="B5912" s="2">
        <v>40950</v>
      </c>
      <c r="C5912" t="s">
        <v>4381</v>
      </c>
      <c r="D5912" t="s">
        <v>17</v>
      </c>
      <c r="E5912" t="s">
        <v>2044</v>
      </c>
      <c r="F5912" t="s">
        <v>11</v>
      </c>
      <c r="G5912" t="s">
        <v>117</v>
      </c>
      <c r="H5912" t="s">
        <v>609</v>
      </c>
      <c r="I5912" t="s">
        <v>2797</v>
      </c>
      <c r="J5912" t="s">
        <v>15</v>
      </c>
      <c r="K5912" t="s">
        <v>4427</v>
      </c>
      <c r="M5912" t="str">
        <f t="shared" si="92"/>
        <v>40950Philadelphia 76ers</v>
      </c>
    </row>
    <row r="5913" spans="1:13" ht="17">
      <c r="A5913" t="s">
        <v>10419</v>
      </c>
      <c r="B5913" s="2">
        <v>40949</v>
      </c>
      <c r="C5913" t="s">
        <v>134</v>
      </c>
      <c r="D5913" t="s">
        <v>9</v>
      </c>
      <c r="E5913" t="s">
        <v>2867</v>
      </c>
      <c r="F5913" t="s">
        <v>11</v>
      </c>
      <c r="G5913" t="s">
        <v>130</v>
      </c>
      <c r="H5913" t="s">
        <v>606</v>
      </c>
      <c r="I5913" t="s">
        <v>2797</v>
      </c>
      <c r="J5913" t="s">
        <v>15</v>
      </c>
      <c r="K5913" t="s">
        <v>4427</v>
      </c>
      <c r="M5913" t="str">
        <f t="shared" si="92"/>
        <v>40949Philadelphia 76ers</v>
      </c>
    </row>
    <row r="5914" spans="1:13" ht="17">
      <c r="A5914" t="s">
        <v>10420</v>
      </c>
      <c r="B5914" s="2">
        <v>40947</v>
      </c>
      <c r="C5914" t="s">
        <v>165</v>
      </c>
      <c r="D5914" t="s">
        <v>9</v>
      </c>
      <c r="E5914" t="s">
        <v>747</v>
      </c>
      <c r="F5914" t="s">
        <v>11</v>
      </c>
      <c r="G5914" t="s">
        <v>130</v>
      </c>
      <c r="H5914" t="s">
        <v>712</v>
      </c>
      <c r="I5914" t="s">
        <v>2797</v>
      </c>
      <c r="J5914" t="s">
        <v>15</v>
      </c>
      <c r="K5914" t="s">
        <v>4427</v>
      </c>
      <c r="M5914" t="str">
        <f t="shared" si="92"/>
        <v>40947Philadelphia 76ers</v>
      </c>
    </row>
    <row r="5915" spans="1:13" ht="17">
      <c r="A5915" t="s">
        <v>10421</v>
      </c>
      <c r="B5915" s="2">
        <v>40945</v>
      </c>
      <c r="C5915" t="s">
        <v>225</v>
      </c>
      <c r="D5915" t="s">
        <v>17</v>
      </c>
      <c r="E5915" t="s">
        <v>1345</v>
      </c>
      <c r="F5915" t="s">
        <v>11</v>
      </c>
      <c r="G5915" t="s">
        <v>271</v>
      </c>
      <c r="H5915" t="s">
        <v>1682</v>
      </c>
      <c r="I5915" t="s">
        <v>2797</v>
      </c>
      <c r="J5915" t="s">
        <v>15</v>
      </c>
      <c r="K5915" t="s">
        <v>4427</v>
      </c>
      <c r="M5915" t="str">
        <f t="shared" si="92"/>
        <v>40945Philadelphia 76ers</v>
      </c>
    </row>
    <row r="5916" spans="1:13" ht="17">
      <c r="A5916" t="s">
        <v>10422</v>
      </c>
      <c r="B5916" s="2">
        <v>40943</v>
      </c>
      <c r="C5916" t="s">
        <v>4409</v>
      </c>
      <c r="D5916" t="s">
        <v>17</v>
      </c>
      <c r="E5916" t="s">
        <v>734</v>
      </c>
      <c r="F5916" t="s">
        <v>11</v>
      </c>
      <c r="G5916" t="s">
        <v>180</v>
      </c>
      <c r="H5916" t="s">
        <v>697</v>
      </c>
      <c r="I5916" t="s">
        <v>2797</v>
      </c>
      <c r="J5916" t="s">
        <v>15</v>
      </c>
      <c r="K5916" t="s">
        <v>4427</v>
      </c>
      <c r="M5916" t="str">
        <f t="shared" si="92"/>
        <v>40943Philadelphia 76ers</v>
      </c>
    </row>
    <row r="5917" spans="1:13" ht="17">
      <c r="A5917" t="s">
        <v>10423</v>
      </c>
      <c r="B5917" s="2">
        <v>40942</v>
      </c>
      <c r="C5917" t="s">
        <v>95</v>
      </c>
      <c r="D5917" t="s">
        <v>9</v>
      </c>
      <c r="E5917" t="s">
        <v>2868</v>
      </c>
      <c r="F5917" t="s">
        <v>11</v>
      </c>
      <c r="G5917" t="s">
        <v>209</v>
      </c>
      <c r="H5917" t="s">
        <v>323</v>
      </c>
      <c r="I5917" t="s">
        <v>2797</v>
      </c>
      <c r="J5917" t="s">
        <v>15</v>
      </c>
      <c r="K5917" t="s">
        <v>4427</v>
      </c>
      <c r="M5917" t="str">
        <f t="shared" si="92"/>
        <v>40942Philadelphia 76ers</v>
      </c>
    </row>
    <row r="5918" spans="1:13" ht="17">
      <c r="A5918" t="s">
        <v>10424</v>
      </c>
      <c r="B5918" s="2">
        <v>40940</v>
      </c>
      <c r="C5918" t="s">
        <v>142</v>
      </c>
      <c r="D5918" t="s">
        <v>17</v>
      </c>
      <c r="E5918" t="s">
        <v>2869</v>
      </c>
      <c r="F5918" t="s">
        <v>11</v>
      </c>
      <c r="G5918" t="s">
        <v>102</v>
      </c>
      <c r="H5918" t="s">
        <v>1279</v>
      </c>
      <c r="I5918" t="s">
        <v>2797</v>
      </c>
      <c r="J5918" t="s">
        <v>15</v>
      </c>
      <c r="K5918" t="s">
        <v>4427</v>
      </c>
      <c r="M5918" t="str">
        <f t="shared" si="92"/>
        <v>40940Philadelphia 76ers</v>
      </c>
    </row>
    <row r="5919" spans="1:13" ht="17">
      <c r="A5919" t="s">
        <v>10425</v>
      </c>
      <c r="B5919" s="2">
        <v>40938</v>
      </c>
      <c r="C5919" t="s">
        <v>115</v>
      </c>
      <c r="D5919" t="s">
        <v>17</v>
      </c>
      <c r="E5919" t="s">
        <v>2870</v>
      </c>
      <c r="F5919" t="s">
        <v>11</v>
      </c>
      <c r="G5919" t="s">
        <v>305</v>
      </c>
      <c r="H5919" t="s">
        <v>701</v>
      </c>
      <c r="I5919" t="s">
        <v>2797</v>
      </c>
      <c r="J5919" t="s">
        <v>15</v>
      </c>
      <c r="K5919" t="s">
        <v>4427</v>
      </c>
      <c r="M5919" t="str">
        <f t="shared" si="92"/>
        <v>40938Philadelphia 76ers</v>
      </c>
    </row>
    <row r="5920" spans="1:13" ht="17">
      <c r="A5920" t="s">
        <v>10426</v>
      </c>
      <c r="B5920" s="2">
        <v>40936</v>
      </c>
      <c r="C5920" t="s">
        <v>167</v>
      </c>
      <c r="D5920" t="s">
        <v>17</v>
      </c>
      <c r="E5920" t="s">
        <v>2871</v>
      </c>
      <c r="F5920" t="s">
        <v>11</v>
      </c>
      <c r="G5920" t="s">
        <v>431</v>
      </c>
      <c r="H5920" t="s">
        <v>684</v>
      </c>
      <c r="I5920" t="s">
        <v>2797</v>
      </c>
      <c r="J5920" t="s">
        <v>15</v>
      </c>
      <c r="K5920" t="s">
        <v>4427</v>
      </c>
      <c r="M5920" t="str">
        <f t="shared" si="92"/>
        <v>40936Philadelphia 76ers</v>
      </c>
    </row>
    <row r="5921" spans="1:13" ht="17">
      <c r="A5921" t="s">
        <v>10427</v>
      </c>
      <c r="B5921" s="2">
        <v>40935</v>
      </c>
      <c r="C5921" t="s">
        <v>16</v>
      </c>
      <c r="D5921" t="s">
        <v>17</v>
      </c>
      <c r="E5921" t="s">
        <v>2767</v>
      </c>
      <c r="F5921" t="s">
        <v>11</v>
      </c>
      <c r="G5921" t="s">
        <v>1760</v>
      </c>
      <c r="H5921" t="s">
        <v>589</v>
      </c>
      <c r="I5921" t="s">
        <v>2797</v>
      </c>
      <c r="J5921" t="s">
        <v>15</v>
      </c>
      <c r="K5921" t="s">
        <v>4427</v>
      </c>
      <c r="M5921" t="str">
        <f t="shared" si="92"/>
        <v>40935Philadelphia 76ers</v>
      </c>
    </row>
    <row r="5922" spans="1:13" ht="17">
      <c r="A5922" t="s">
        <v>10428</v>
      </c>
      <c r="B5922" s="2">
        <v>40933</v>
      </c>
      <c r="C5922" t="s">
        <v>45</v>
      </c>
      <c r="D5922" t="s">
        <v>9</v>
      </c>
      <c r="E5922" t="s">
        <v>2872</v>
      </c>
      <c r="F5922" t="s">
        <v>11</v>
      </c>
      <c r="G5922" t="s">
        <v>227</v>
      </c>
      <c r="H5922" t="s">
        <v>262</v>
      </c>
      <c r="I5922" t="s">
        <v>2797</v>
      </c>
      <c r="J5922" t="s">
        <v>15</v>
      </c>
      <c r="K5922" t="s">
        <v>4427</v>
      </c>
      <c r="M5922" t="str">
        <f t="shared" si="92"/>
        <v>40933Philadelphia 76ers</v>
      </c>
    </row>
    <row r="5923" spans="1:13" ht="17">
      <c r="A5923" t="s">
        <v>10429</v>
      </c>
      <c r="B5923" s="2">
        <v>40931</v>
      </c>
      <c r="C5923" t="s">
        <v>128</v>
      </c>
      <c r="D5923" t="s">
        <v>17</v>
      </c>
      <c r="E5923" t="s">
        <v>1654</v>
      </c>
      <c r="F5923" t="s">
        <v>11</v>
      </c>
      <c r="G5923" t="s">
        <v>431</v>
      </c>
      <c r="H5923" t="s">
        <v>355</v>
      </c>
      <c r="I5923" t="s">
        <v>2797</v>
      </c>
      <c r="J5923" t="s">
        <v>15</v>
      </c>
      <c r="K5923" t="s">
        <v>4427</v>
      </c>
      <c r="M5923" t="str">
        <f t="shared" si="92"/>
        <v>40931Philadelphia 76ers</v>
      </c>
    </row>
    <row r="5924" spans="1:13" ht="17">
      <c r="A5924" t="s">
        <v>10430</v>
      </c>
      <c r="B5924" s="2">
        <v>40929</v>
      </c>
      <c r="C5924" t="s">
        <v>4396</v>
      </c>
      <c r="D5924" t="s">
        <v>9</v>
      </c>
      <c r="E5924" t="s">
        <v>2873</v>
      </c>
      <c r="F5924" t="s">
        <v>11</v>
      </c>
      <c r="G5924" t="s">
        <v>236</v>
      </c>
      <c r="H5924" t="s">
        <v>332</v>
      </c>
      <c r="I5924" t="s">
        <v>2797</v>
      </c>
      <c r="J5924" t="s">
        <v>15</v>
      </c>
      <c r="K5924" t="s">
        <v>4427</v>
      </c>
      <c r="M5924" t="str">
        <f t="shared" si="92"/>
        <v>40929Philadelphia 76ers</v>
      </c>
    </row>
    <row r="5925" spans="1:13" ht="17">
      <c r="A5925" t="s">
        <v>10431</v>
      </c>
      <c r="B5925" s="2">
        <v>40928</v>
      </c>
      <c r="C5925" t="s">
        <v>934</v>
      </c>
      <c r="D5925" t="s">
        <v>17</v>
      </c>
      <c r="E5925" t="s">
        <v>2515</v>
      </c>
      <c r="F5925" t="s">
        <v>11</v>
      </c>
      <c r="G5925" t="s">
        <v>231</v>
      </c>
      <c r="H5925" t="s">
        <v>699</v>
      </c>
      <c r="I5925" t="s">
        <v>2797</v>
      </c>
      <c r="J5925" t="s">
        <v>15</v>
      </c>
      <c r="K5925" t="s">
        <v>4427</v>
      </c>
      <c r="M5925" t="str">
        <f t="shared" si="92"/>
        <v>40928Philadelphia 76ers</v>
      </c>
    </row>
    <row r="5926" spans="1:13" ht="17">
      <c r="A5926" t="s">
        <v>10432</v>
      </c>
      <c r="B5926" s="2">
        <v>40926</v>
      </c>
      <c r="C5926" t="s">
        <v>107</v>
      </c>
      <c r="D5926" t="s">
        <v>9</v>
      </c>
      <c r="E5926" t="s">
        <v>2874</v>
      </c>
      <c r="F5926" t="s">
        <v>11</v>
      </c>
      <c r="G5926" t="s">
        <v>89</v>
      </c>
      <c r="H5926" t="s">
        <v>73</v>
      </c>
      <c r="I5926" t="s">
        <v>2797</v>
      </c>
      <c r="J5926" t="s">
        <v>15</v>
      </c>
      <c r="K5926" t="s">
        <v>4427</v>
      </c>
      <c r="M5926" t="str">
        <f t="shared" si="92"/>
        <v>40926Philadelphia 76ers</v>
      </c>
    </row>
    <row r="5927" spans="1:13" ht="17">
      <c r="A5927" t="s">
        <v>10433</v>
      </c>
      <c r="B5927" s="2">
        <v>40924</v>
      </c>
      <c r="C5927" t="s">
        <v>149</v>
      </c>
      <c r="D5927" t="s">
        <v>17</v>
      </c>
      <c r="E5927" t="s">
        <v>822</v>
      </c>
      <c r="F5927" t="s">
        <v>11</v>
      </c>
      <c r="G5927" t="s">
        <v>155</v>
      </c>
      <c r="H5927" t="s">
        <v>638</v>
      </c>
      <c r="I5927" t="s">
        <v>2797</v>
      </c>
      <c r="J5927" t="s">
        <v>15</v>
      </c>
      <c r="K5927" t="s">
        <v>4427</v>
      </c>
      <c r="M5927" t="str">
        <f t="shared" si="92"/>
        <v>40924Philadelphia 76ers</v>
      </c>
    </row>
    <row r="5928" spans="1:13" ht="17">
      <c r="A5928" t="s">
        <v>10434</v>
      </c>
      <c r="B5928" s="2">
        <v>40922</v>
      </c>
      <c r="C5928" t="s">
        <v>4386</v>
      </c>
      <c r="D5928" t="s">
        <v>17</v>
      </c>
      <c r="E5928" t="s">
        <v>241</v>
      </c>
      <c r="F5928" t="s">
        <v>11</v>
      </c>
      <c r="G5928" t="s">
        <v>19</v>
      </c>
      <c r="H5928" t="s">
        <v>681</v>
      </c>
      <c r="I5928" t="s">
        <v>2797</v>
      </c>
      <c r="J5928" t="s">
        <v>15</v>
      </c>
      <c r="K5928" t="s">
        <v>4427</v>
      </c>
      <c r="M5928" t="str">
        <f t="shared" si="92"/>
        <v>40922Philadelphia 76ers</v>
      </c>
    </row>
    <row r="5929" spans="1:13" ht="17">
      <c r="A5929" t="s">
        <v>10435</v>
      </c>
      <c r="B5929" s="2">
        <v>40921</v>
      </c>
      <c r="C5929" t="s">
        <v>128</v>
      </c>
      <c r="D5929" t="s">
        <v>17</v>
      </c>
      <c r="E5929" t="s">
        <v>414</v>
      </c>
      <c r="F5929" t="s">
        <v>11</v>
      </c>
      <c r="G5929" t="s">
        <v>431</v>
      </c>
      <c r="H5929" t="s">
        <v>636</v>
      </c>
      <c r="I5929" t="s">
        <v>2797</v>
      </c>
      <c r="J5929" t="s">
        <v>15</v>
      </c>
      <c r="K5929" t="s">
        <v>4427</v>
      </c>
      <c r="M5929" t="str">
        <f t="shared" si="92"/>
        <v>40921Philadelphia 76ers</v>
      </c>
    </row>
    <row r="5930" spans="1:13" ht="17">
      <c r="A5930" t="s">
        <v>10436</v>
      </c>
      <c r="B5930" s="2">
        <v>40919</v>
      </c>
      <c r="C5930" t="s">
        <v>4398</v>
      </c>
      <c r="D5930" t="s">
        <v>9</v>
      </c>
      <c r="E5930" t="s">
        <v>1668</v>
      </c>
      <c r="F5930" t="s">
        <v>11</v>
      </c>
      <c r="G5930" t="s">
        <v>99</v>
      </c>
      <c r="H5930" t="s">
        <v>159</v>
      </c>
      <c r="I5930" t="s">
        <v>2797</v>
      </c>
      <c r="J5930" t="s">
        <v>15</v>
      </c>
      <c r="K5930" t="s">
        <v>4427</v>
      </c>
      <c r="M5930" t="str">
        <f t="shared" si="92"/>
        <v>40919Philadelphia 76ers</v>
      </c>
    </row>
    <row r="5931" spans="1:13" ht="17">
      <c r="A5931" t="s">
        <v>10437</v>
      </c>
      <c r="B5931" s="2">
        <v>40918</v>
      </c>
      <c r="C5931" t="s">
        <v>229</v>
      </c>
      <c r="D5931" t="s">
        <v>17</v>
      </c>
      <c r="E5931" t="s">
        <v>2303</v>
      </c>
      <c r="F5931" t="s">
        <v>11</v>
      </c>
      <c r="G5931" t="s">
        <v>303</v>
      </c>
      <c r="H5931" t="s">
        <v>256</v>
      </c>
      <c r="I5931" t="s">
        <v>2797</v>
      </c>
      <c r="J5931" t="s">
        <v>15</v>
      </c>
      <c r="K5931" t="s">
        <v>4427</v>
      </c>
      <c r="M5931" t="str">
        <f t="shared" si="92"/>
        <v>40918Philadelphia 76ers</v>
      </c>
    </row>
    <row r="5932" spans="1:13" ht="17">
      <c r="A5932" t="s">
        <v>10438</v>
      </c>
      <c r="B5932" s="2">
        <v>40917</v>
      </c>
      <c r="C5932" t="s">
        <v>81</v>
      </c>
      <c r="D5932" t="s">
        <v>17</v>
      </c>
      <c r="E5932" t="s">
        <v>416</v>
      </c>
      <c r="F5932" t="s">
        <v>11</v>
      </c>
      <c r="G5932" t="s">
        <v>231</v>
      </c>
      <c r="H5932" t="s">
        <v>752</v>
      </c>
      <c r="I5932" t="s">
        <v>2797</v>
      </c>
      <c r="J5932" t="s">
        <v>15</v>
      </c>
      <c r="K5932" t="s">
        <v>4427</v>
      </c>
      <c r="M5932" t="str">
        <f t="shared" si="92"/>
        <v>40917Philadelphia 76ers</v>
      </c>
    </row>
    <row r="5933" spans="1:13" ht="17">
      <c r="A5933" t="s">
        <v>10439</v>
      </c>
      <c r="B5933" s="2">
        <v>40915</v>
      </c>
      <c r="C5933" t="s">
        <v>70</v>
      </c>
      <c r="D5933" t="s">
        <v>17</v>
      </c>
      <c r="E5933" t="s">
        <v>2875</v>
      </c>
      <c r="F5933" t="s">
        <v>11</v>
      </c>
      <c r="G5933" t="s">
        <v>140</v>
      </c>
      <c r="H5933" t="s">
        <v>496</v>
      </c>
      <c r="I5933" t="s">
        <v>2797</v>
      </c>
      <c r="J5933" t="s">
        <v>15</v>
      </c>
      <c r="K5933" t="s">
        <v>4427</v>
      </c>
      <c r="M5933" t="str">
        <f t="shared" si="92"/>
        <v>40915Philadelphia 76ers</v>
      </c>
    </row>
    <row r="5934" spans="1:13" ht="17">
      <c r="A5934" t="s">
        <v>10440</v>
      </c>
      <c r="B5934" s="2">
        <v>40914</v>
      </c>
      <c r="C5934" t="s">
        <v>167</v>
      </c>
      <c r="D5934" t="s">
        <v>17</v>
      </c>
      <c r="E5934" t="s">
        <v>1318</v>
      </c>
      <c r="F5934" t="s">
        <v>11</v>
      </c>
      <c r="G5934" t="s">
        <v>140</v>
      </c>
      <c r="H5934" t="s">
        <v>638</v>
      </c>
      <c r="I5934" t="s">
        <v>2797</v>
      </c>
      <c r="J5934" t="s">
        <v>15</v>
      </c>
      <c r="K5934" t="s">
        <v>4427</v>
      </c>
      <c r="M5934" t="str">
        <f t="shared" si="92"/>
        <v>40914Philadelphia 76ers</v>
      </c>
    </row>
    <row r="5935" spans="1:13" ht="17">
      <c r="A5935" t="s">
        <v>10441</v>
      </c>
      <c r="B5935" s="2">
        <v>40912</v>
      </c>
      <c r="C5935" t="s">
        <v>4400</v>
      </c>
      <c r="D5935" t="s">
        <v>17</v>
      </c>
      <c r="E5935" t="s">
        <v>1220</v>
      </c>
      <c r="F5935" t="s">
        <v>11</v>
      </c>
      <c r="G5935" t="s">
        <v>238</v>
      </c>
      <c r="H5935" t="s">
        <v>712</v>
      </c>
      <c r="I5935" t="s">
        <v>2797</v>
      </c>
      <c r="J5935" t="s">
        <v>15</v>
      </c>
      <c r="K5935" t="s">
        <v>4427</v>
      </c>
      <c r="M5935" t="str">
        <f t="shared" si="92"/>
        <v>40912Philadelphia 76ers</v>
      </c>
    </row>
    <row r="5936" spans="1:13" ht="17">
      <c r="A5936" t="s">
        <v>10442</v>
      </c>
      <c r="B5936" s="2">
        <v>40908</v>
      </c>
      <c r="C5936" t="s">
        <v>4406</v>
      </c>
      <c r="D5936" t="s">
        <v>17</v>
      </c>
      <c r="E5936" t="s">
        <v>2785</v>
      </c>
      <c r="F5936" t="s">
        <v>11</v>
      </c>
      <c r="G5936" t="s">
        <v>164</v>
      </c>
      <c r="H5936" t="s">
        <v>498</v>
      </c>
      <c r="I5936" t="s">
        <v>2797</v>
      </c>
      <c r="J5936" t="s">
        <v>15</v>
      </c>
      <c r="K5936" t="s">
        <v>4427</v>
      </c>
      <c r="M5936" t="str">
        <f t="shared" si="92"/>
        <v>40908Philadelphia 76ers</v>
      </c>
    </row>
    <row r="5937" spans="1:13" ht="17">
      <c r="A5937" t="s">
        <v>10443</v>
      </c>
      <c r="B5937" s="2">
        <v>40907</v>
      </c>
      <c r="C5937" t="s">
        <v>4408</v>
      </c>
      <c r="D5937" t="s">
        <v>9</v>
      </c>
      <c r="E5937" t="s">
        <v>191</v>
      </c>
      <c r="F5937" t="s">
        <v>11</v>
      </c>
      <c r="G5937" t="s">
        <v>63</v>
      </c>
      <c r="H5937" t="s">
        <v>510</v>
      </c>
      <c r="I5937" t="s">
        <v>2797</v>
      </c>
      <c r="J5937" t="s">
        <v>15</v>
      </c>
      <c r="K5937" t="s">
        <v>4427</v>
      </c>
      <c r="M5937" t="str">
        <f t="shared" si="92"/>
        <v>40907Philadelphia 76ers</v>
      </c>
    </row>
    <row r="5938" spans="1:13" ht="17">
      <c r="A5938" t="s">
        <v>10444</v>
      </c>
      <c r="B5938" s="2">
        <v>40905</v>
      </c>
      <c r="C5938" t="s">
        <v>4405</v>
      </c>
      <c r="D5938" t="s">
        <v>17</v>
      </c>
      <c r="E5938" t="s">
        <v>1654</v>
      </c>
      <c r="F5938" t="s">
        <v>11</v>
      </c>
      <c r="G5938" t="s">
        <v>133</v>
      </c>
      <c r="H5938" t="s">
        <v>159</v>
      </c>
      <c r="I5938" t="s">
        <v>2797</v>
      </c>
      <c r="J5938" t="s">
        <v>15</v>
      </c>
      <c r="K5938" t="s">
        <v>4427</v>
      </c>
      <c r="M5938" t="str">
        <f t="shared" si="92"/>
        <v>40905Philadelphia 76ers</v>
      </c>
    </row>
    <row r="5939" spans="1:13" ht="17">
      <c r="A5939" t="s">
        <v>10445</v>
      </c>
      <c r="B5939" s="2">
        <v>40903</v>
      </c>
      <c r="C5939" t="s">
        <v>4393</v>
      </c>
      <c r="D5939" t="s">
        <v>9</v>
      </c>
      <c r="E5939" t="s">
        <v>488</v>
      </c>
      <c r="F5939" t="s">
        <v>11</v>
      </c>
      <c r="G5939" t="s">
        <v>2393</v>
      </c>
      <c r="H5939" t="s">
        <v>376</v>
      </c>
      <c r="I5939" t="s">
        <v>2797</v>
      </c>
      <c r="J5939" t="s">
        <v>15</v>
      </c>
      <c r="K5939" t="s">
        <v>4427</v>
      </c>
      <c r="M5939" t="str">
        <f t="shared" si="92"/>
        <v>40903Philadelphia 76ers</v>
      </c>
    </row>
    <row r="5940" spans="1:13" ht="17">
      <c r="A5940" t="s">
        <v>10446</v>
      </c>
      <c r="B5940" s="2">
        <v>40646</v>
      </c>
      <c r="C5940" t="s">
        <v>167</v>
      </c>
      <c r="D5940" t="s">
        <v>9</v>
      </c>
      <c r="E5940" t="s">
        <v>52</v>
      </c>
      <c r="F5940" t="s">
        <v>11</v>
      </c>
      <c r="G5940" t="s">
        <v>178</v>
      </c>
      <c r="H5940" t="s">
        <v>391</v>
      </c>
      <c r="I5940" t="s">
        <v>2797</v>
      </c>
      <c r="J5940" t="s">
        <v>15</v>
      </c>
      <c r="K5940" t="s">
        <v>4427</v>
      </c>
      <c r="M5940" t="str">
        <f t="shared" si="92"/>
        <v>40646Philadelphia 76ers</v>
      </c>
    </row>
    <row r="5941" spans="1:13" ht="17">
      <c r="A5941" t="s">
        <v>10447</v>
      </c>
      <c r="B5941" s="2">
        <v>40644</v>
      </c>
      <c r="C5941" t="s">
        <v>115</v>
      </c>
      <c r="D5941" t="s">
        <v>9</v>
      </c>
      <c r="E5941" t="s">
        <v>2092</v>
      </c>
      <c r="F5941" t="s">
        <v>11</v>
      </c>
      <c r="G5941" t="s">
        <v>60</v>
      </c>
      <c r="H5941" t="s">
        <v>498</v>
      </c>
      <c r="I5941" t="s">
        <v>2797</v>
      </c>
      <c r="J5941" t="s">
        <v>15</v>
      </c>
      <c r="K5941" t="s">
        <v>4427</v>
      </c>
      <c r="M5941" t="str">
        <f t="shared" si="92"/>
        <v>40644Philadelphia 76ers</v>
      </c>
    </row>
    <row r="5942" spans="1:13" ht="17">
      <c r="A5942" t="s">
        <v>10448</v>
      </c>
      <c r="B5942" s="2">
        <v>40641</v>
      </c>
      <c r="C5942" t="s">
        <v>70</v>
      </c>
      <c r="D5942" t="s">
        <v>17</v>
      </c>
      <c r="E5942" t="s">
        <v>1162</v>
      </c>
      <c r="F5942" t="s">
        <v>11</v>
      </c>
      <c r="G5942" t="s">
        <v>389</v>
      </c>
      <c r="H5942" t="s">
        <v>64</v>
      </c>
      <c r="I5942" t="s">
        <v>2797</v>
      </c>
      <c r="J5942" t="s">
        <v>15</v>
      </c>
      <c r="K5942" t="s">
        <v>4427</v>
      </c>
      <c r="M5942" t="str">
        <f t="shared" si="92"/>
        <v>40641Philadelphia 76ers</v>
      </c>
    </row>
    <row r="5943" spans="1:13" ht="17">
      <c r="A5943" t="s">
        <v>10449</v>
      </c>
      <c r="B5943" s="2">
        <v>40639</v>
      </c>
      <c r="C5943" t="s">
        <v>125</v>
      </c>
      <c r="D5943" t="s">
        <v>9</v>
      </c>
      <c r="E5943" t="s">
        <v>948</v>
      </c>
      <c r="F5943" t="s">
        <v>11</v>
      </c>
      <c r="G5943" t="s">
        <v>170</v>
      </c>
      <c r="H5943" t="s">
        <v>48</v>
      </c>
      <c r="I5943" t="s">
        <v>2797</v>
      </c>
      <c r="J5943" t="s">
        <v>15</v>
      </c>
      <c r="K5943" t="s">
        <v>4427</v>
      </c>
      <c r="M5943" t="str">
        <f t="shared" si="92"/>
        <v>40639Philadelphia 76ers</v>
      </c>
    </row>
    <row r="5944" spans="1:13" ht="17">
      <c r="A5944" t="s">
        <v>10450</v>
      </c>
      <c r="B5944" s="2">
        <v>40638</v>
      </c>
      <c r="C5944" t="s">
        <v>4390</v>
      </c>
      <c r="D5944" t="s">
        <v>9</v>
      </c>
      <c r="E5944" t="s">
        <v>685</v>
      </c>
      <c r="F5944" t="s">
        <v>11</v>
      </c>
      <c r="G5944" t="s">
        <v>79</v>
      </c>
      <c r="H5944" t="s">
        <v>638</v>
      </c>
      <c r="I5944" t="s">
        <v>2797</v>
      </c>
      <c r="J5944" t="s">
        <v>15</v>
      </c>
      <c r="K5944" t="s">
        <v>4427</v>
      </c>
      <c r="M5944" t="str">
        <f t="shared" si="92"/>
        <v>40638Philadelphia 76ers</v>
      </c>
    </row>
    <row r="5945" spans="1:13" ht="17">
      <c r="A5945" t="s">
        <v>10451</v>
      </c>
      <c r="B5945" s="2">
        <v>40635</v>
      </c>
      <c r="C5945" t="s">
        <v>4385</v>
      </c>
      <c r="D5945" t="s">
        <v>9</v>
      </c>
      <c r="E5945" t="s">
        <v>2517</v>
      </c>
      <c r="F5945" t="s">
        <v>11</v>
      </c>
      <c r="G5945" t="s">
        <v>105</v>
      </c>
      <c r="H5945" t="s">
        <v>638</v>
      </c>
      <c r="I5945" t="s">
        <v>2797</v>
      </c>
      <c r="J5945" t="s">
        <v>15</v>
      </c>
      <c r="K5945" t="s">
        <v>4427</v>
      </c>
      <c r="M5945" t="str">
        <f t="shared" si="92"/>
        <v>40635Philadelphia 76ers</v>
      </c>
    </row>
    <row r="5946" spans="1:13" ht="17">
      <c r="A5946" t="s">
        <v>10452</v>
      </c>
      <c r="B5946" s="2">
        <v>40634</v>
      </c>
      <c r="C5946" t="s">
        <v>45</v>
      </c>
      <c r="D5946" t="s">
        <v>17</v>
      </c>
      <c r="E5946" t="s">
        <v>2166</v>
      </c>
      <c r="F5946" t="s">
        <v>11</v>
      </c>
      <c r="G5946" t="s">
        <v>266</v>
      </c>
      <c r="H5946" t="s">
        <v>146</v>
      </c>
      <c r="I5946" t="s">
        <v>2797</v>
      </c>
      <c r="J5946" t="s">
        <v>15</v>
      </c>
      <c r="K5946" t="s">
        <v>4427</v>
      </c>
      <c r="M5946" t="str">
        <f t="shared" si="92"/>
        <v>40634Philadelphia 76ers</v>
      </c>
    </row>
    <row r="5947" spans="1:13" ht="17">
      <c r="A5947" t="s">
        <v>10453</v>
      </c>
      <c r="B5947" s="2">
        <v>40632</v>
      </c>
      <c r="C5947" t="s">
        <v>221</v>
      </c>
      <c r="D5947" t="s">
        <v>17</v>
      </c>
      <c r="E5947" t="s">
        <v>818</v>
      </c>
      <c r="F5947" t="s">
        <v>11</v>
      </c>
      <c r="G5947" t="s">
        <v>72</v>
      </c>
      <c r="H5947" t="s">
        <v>83</v>
      </c>
      <c r="I5947" t="s">
        <v>2797</v>
      </c>
      <c r="J5947" t="s">
        <v>15</v>
      </c>
      <c r="K5947" t="s">
        <v>4427</v>
      </c>
      <c r="M5947" t="str">
        <f t="shared" si="92"/>
        <v>40632Philadelphia 76ers</v>
      </c>
    </row>
    <row r="5948" spans="1:13" ht="17">
      <c r="A5948" t="s">
        <v>10454</v>
      </c>
      <c r="B5948" s="2">
        <v>40630</v>
      </c>
      <c r="C5948" t="s">
        <v>4383</v>
      </c>
      <c r="D5948" t="s">
        <v>17</v>
      </c>
      <c r="E5948" t="s">
        <v>2120</v>
      </c>
      <c r="F5948" t="s">
        <v>11</v>
      </c>
      <c r="G5948" t="s">
        <v>554</v>
      </c>
      <c r="H5948" t="s">
        <v>631</v>
      </c>
      <c r="I5948" t="s">
        <v>2797</v>
      </c>
      <c r="J5948" t="s">
        <v>15</v>
      </c>
      <c r="K5948" t="s">
        <v>4427</v>
      </c>
      <c r="M5948" t="str">
        <f t="shared" si="92"/>
        <v>40630Philadelphia 76ers</v>
      </c>
    </row>
    <row r="5949" spans="1:13" ht="17">
      <c r="A5949" t="s">
        <v>10455</v>
      </c>
      <c r="B5949" s="2">
        <v>40629</v>
      </c>
      <c r="C5949" t="s">
        <v>229</v>
      </c>
      <c r="D5949" t="s">
        <v>9</v>
      </c>
      <c r="E5949" t="s">
        <v>2876</v>
      </c>
      <c r="F5949" t="s">
        <v>11</v>
      </c>
      <c r="G5949" t="s">
        <v>188</v>
      </c>
      <c r="H5949" t="s">
        <v>31</v>
      </c>
      <c r="I5949" t="s">
        <v>2797</v>
      </c>
      <c r="J5949" t="s">
        <v>15</v>
      </c>
      <c r="K5949" t="s">
        <v>4427</v>
      </c>
      <c r="M5949" t="str">
        <f t="shared" si="92"/>
        <v>40629Philadelphia 76ers</v>
      </c>
    </row>
    <row r="5950" spans="1:13" ht="17">
      <c r="A5950" t="s">
        <v>10456</v>
      </c>
      <c r="B5950" s="2">
        <v>40627</v>
      </c>
      <c r="C5950" t="s">
        <v>4396</v>
      </c>
      <c r="D5950" t="s">
        <v>9</v>
      </c>
      <c r="E5950" t="s">
        <v>1830</v>
      </c>
      <c r="F5950" t="s">
        <v>11</v>
      </c>
      <c r="G5950" t="s">
        <v>485</v>
      </c>
      <c r="H5950" t="s">
        <v>360</v>
      </c>
      <c r="I5950" t="s">
        <v>2797</v>
      </c>
      <c r="J5950" t="s">
        <v>15</v>
      </c>
      <c r="K5950" t="s">
        <v>4427</v>
      </c>
      <c r="M5950" t="str">
        <f t="shared" si="92"/>
        <v>40627Philadelphia 76ers</v>
      </c>
    </row>
    <row r="5951" spans="1:13" ht="17">
      <c r="A5951" t="s">
        <v>10457</v>
      </c>
      <c r="B5951" s="2">
        <v>40625</v>
      </c>
      <c r="C5951" t="s">
        <v>934</v>
      </c>
      <c r="D5951" t="s">
        <v>17</v>
      </c>
      <c r="E5951" t="s">
        <v>544</v>
      </c>
      <c r="F5951" t="s">
        <v>11</v>
      </c>
      <c r="G5951" t="s">
        <v>136</v>
      </c>
      <c r="H5951" t="s">
        <v>634</v>
      </c>
      <c r="I5951" t="s">
        <v>2797</v>
      </c>
      <c r="J5951" t="s">
        <v>15</v>
      </c>
      <c r="K5951" t="s">
        <v>4427</v>
      </c>
      <c r="M5951" t="str">
        <f t="shared" si="92"/>
        <v>40625Philadelphia 76ers</v>
      </c>
    </row>
    <row r="5952" spans="1:13" ht="17">
      <c r="A5952" t="s">
        <v>10458</v>
      </c>
      <c r="B5952" s="2">
        <v>40621</v>
      </c>
      <c r="C5952" t="s">
        <v>4393</v>
      </c>
      <c r="D5952" t="s">
        <v>9</v>
      </c>
      <c r="E5952" t="s">
        <v>1182</v>
      </c>
      <c r="F5952" t="s">
        <v>11</v>
      </c>
      <c r="G5952" t="s">
        <v>66</v>
      </c>
      <c r="H5952" t="s">
        <v>376</v>
      </c>
      <c r="I5952" t="s">
        <v>2797</v>
      </c>
      <c r="J5952" t="s">
        <v>15</v>
      </c>
      <c r="K5952" t="s">
        <v>4427</v>
      </c>
      <c r="M5952" t="str">
        <f t="shared" si="92"/>
        <v>40621Philadelphia 76ers</v>
      </c>
    </row>
    <row r="5953" spans="1:13" ht="17">
      <c r="A5953" t="s">
        <v>10459</v>
      </c>
      <c r="B5953" s="2">
        <v>40620</v>
      </c>
      <c r="C5953" t="s">
        <v>4394</v>
      </c>
      <c r="D5953" t="s">
        <v>17</v>
      </c>
      <c r="E5953" t="s">
        <v>1554</v>
      </c>
      <c r="F5953" t="s">
        <v>11</v>
      </c>
      <c r="G5953" t="s">
        <v>271</v>
      </c>
      <c r="H5953" t="s">
        <v>210</v>
      </c>
      <c r="I5953" t="s">
        <v>2797</v>
      </c>
      <c r="J5953" t="s">
        <v>15</v>
      </c>
      <c r="K5953" t="s">
        <v>4427</v>
      </c>
      <c r="M5953" t="str">
        <f t="shared" si="92"/>
        <v>40620Philadelphia 76ers</v>
      </c>
    </row>
    <row r="5954" spans="1:13" ht="17">
      <c r="A5954" t="s">
        <v>10460</v>
      </c>
      <c r="B5954" s="2">
        <v>40618</v>
      </c>
      <c r="C5954" t="s">
        <v>4392</v>
      </c>
      <c r="D5954" t="s">
        <v>17</v>
      </c>
      <c r="E5954" t="s">
        <v>543</v>
      </c>
      <c r="F5954" t="s">
        <v>11</v>
      </c>
      <c r="G5954" t="s">
        <v>30</v>
      </c>
      <c r="H5954" t="s">
        <v>277</v>
      </c>
      <c r="I5954" t="s">
        <v>2797</v>
      </c>
      <c r="J5954" t="s">
        <v>15</v>
      </c>
      <c r="K5954" t="s">
        <v>4427</v>
      </c>
      <c r="M5954" t="str">
        <f t="shared" ref="M5954:M6017" si="93">CONCATENATE(B5954,K5954)</f>
        <v>40618Philadelphia 76ers</v>
      </c>
    </row>
    <row r="5955" spans="1:13" ht="17">
      <c r="A5955" t="s">
        <v>10461</v>
      </c>
      <c r="B5955" s="2">
        <v>40616</v>
      </c>
      <c r="C5955" t="s">
        <v>4408</v>
      </c>
      <c r="D5955" t="s">
        <v>9</v>
      </c>
      <c r="E5955" t="s">
        <v>2877</v>
      </c>
      <c r="F5955" t="s">
        <v>11</v>
      </c>
      <c r="G5955" t="s">
        <v>33</v>
      </c>
      <c r="H5955" t="s">
        <v>197</v>
      </c>
      <c r="I5955" t="s">
        <v>2797</v>
      </c>
      <c r="J5955" t="s">
        <v>15</v>
      </c>
      <c r="K5955" t="s">
        <v>4427</v>
      </c>
      <c r="M5955" t="str">
        <f t="shared" si="93"/>
        <v>40616Philadelphia 76ers</v>
      </c>
    </row>
    <row r="5956" spans="1:13" ht="17">
      <c r="A5956" t="s">
        <v>10462</v>
      </c>
      <c r="B5956" s="2">
        <v>40614</v>
      </c>
      <c r="C5956" t="s">
        <v>4385</v>
      </c>
      <c r="D5956" t="s">
        <v>9</v>
      </c>
      <c r="E5956" t="s">
        <v>2778</v>
      </c>
      <c r="F5956" t="s">
        <v>11</v>
      </c>
      <c r="G5956" t="s">
        <v>209</v>
      </c>
      <c r="H5956" t="s">
        <v>616</v>
      </c>
      <c r="I5956" t="s">
        <v>2797</v>
      </c>
      <c r="J5956" t="s">
        <v>15</v>
      </c>
      <c r="K5956" t="s">
        <v>4427</v>
      </c>
      <c r="M5956" t="str">
        <f t="shared" si="93"/>
        <v>40614Philadelphia 76ers</v>
      </c>
    </row>
    <row r="5957" spans="1:13" ht="17">
      <c r="A5957" t="s">
        <v>10463</v>
      </c>
      <c r="B5957" s="2">
        <v>40613</v>
      </c>
      <c r="C5957" t="s">
        <v>28</v>
      </c>
      <c r="D5957" t="s">
        <v>17</v>
      </c>
      <c r="E5957" t="s">
        <v>643</v>
      </c>
      <c r="F5957" t="s">
        <v>11</v>
      </c>
      <c r="G5957" t="s">
        <v>30</v>
      </c>
      <c r="H5957" t="s">
        <v>262</v>
      </c>
      <c r="I5957" t="s">
        <v>2797</v>
      </c>
      <c r="J5957" t="s">
        <v>15</v>
      </c>
      <c r="K5957" t="s">
        <v>4427</v>
      </c>
      <c r="M5957" t="str">
        <f t="shared" si="93"/>
        <v>40613Philadelphia 76ers</v>
      </c>
    </row>
    <row r="5958" spans="1:13" ht="17">
      <c r="A5958" t="s">
        <v>10464</v>
      </c>
      <c r="B5958" s="2">
        <v>40611</v>
      </c>
      <c r="C5958" t="s">
        <v>190</v>
      </c>
      <c r="D5958" t="s">
        <v>9</v>
      </c>
      <c r="E5958" t="s">
        <v>1784</v>
      </c>
      <c r="F5958" t="s">
        <v>11</v>
      </c>
      <c r="G5958" t="s">
        <v>105</v>
      </c>
      <c r="H5958" t="s">
        <v>137</v>
      </c>
      <c r="I5958" t="s">
        <v>2797</v>
      </c>
      <c r="J5958" t="s">
        <v>15</v>
      </c>
      <c r="K5958" t="s">
        <v>4427</v>
      </c>
      <c r="M5958" t="str">
        <f t="shared" si="93"/>
        <v>40611Philadelphia 76ers</v>
      </c>
    </row>
    <row r="5959" spans="1:13" ht="17">
      <c r="A5959" t="s">
        <v>10465</v>
      </c>
      <c r="B5959" s="2">
        <v>40610</v>
      </c>
      <c r="C5959" t="s">
        <v>4380</v>
      </c>
      <c r="D5959" t="s">
        <v>17</v>
      </c>
      <c r="E5959" t="s">
        <v>1427</v>
      </c>
      <c r="F5959" t="s">
        <v>11</v>
      </c>
      <c r="G5959" t="s">
        <v>158</v>
      </c>
      <c r="H5959" t="s">
        <v>440</v>
      </c>
      <c r="I5959" t="s">
        <v>2797</v>
      </c>
      <c r="J5959" t="s">
        <v>15</v>
      </c>
      <c r="K5959" t="s">
        <v>4427</v>
      </c>
      <c r="M5959" t="str">
        <f t="shared" si="93"/>
        <v>40610Philadelphia 76ers</v>
      </c>
    </row>
    <row r="5960" spans="1:13" ht="17">
      <c r="A5960" t="s">
        <v>10466</v>
      </c>
      <c r="B5960" s="2">
        <v>40608</v>
      </c>
      <c r="C5960" t="s">
        <v>77</v>
      </c>
      <c r="D5960" t="s">
        <v>17</v>
      </c>
      <c r="E5960" t="s">
        <v>2878</v>
      </c>
      <c r="F5960" t="s">
        <v>11</v>
      </c>
      <c r="G5960" t="s">
        <v>117</v>
      </c>
      <c r="H5960" t="s">
        <v>106</v>
      </c>
      <c r="I5960" t="s">
        <v>2797</v>
      </c>
      <c r="J5960" t="s">
        <v>15</v>
      </c>
      <c r="K5960" t="s">
        <v>4427</v>
      </c>
      <c r="M5960" t="str">
        <f t="shared" si="93"/>
        <v>40608Philadelphia 76ers</v>
      </c>
    </row>
    <row r="5961" spans="1:13" ht="17">
      <c r="A5961" t="s">
        <v>10467</v>
      </c>
      <c r="B5961" s="2">
        <v>40606</v>
      </c>
      <c r="C5961" t="s">
        <v>176</v>
      </c>
      <c r="D5961" t="s">
        <v>17</v>
      </c>
      <c r="E5961" t="s">
        <v>1041</v>
      </c>
      <c r="F5961" t="s">
        <v>11</v>
      </c>
      <c r="G5961" t="s">
        <v>303</v>
      </c>
      <c r="H5961" t="s">
        <v>195</v>
      </c>
      <c r="I5961" t="s">
        <v>2797</v>
      </c>
      <c r="J5961" t="s">
        <v>15</v>
      </c>
      <c r="K5961" t="s">
        <v>4427</v>
      </c>
      <c r="M5961" t="str">
        <f t="shared" si="93"/>
        <v>40606Philadelphia 76ers</v>
      </c>
    </row>
    <row r="5962" spans="1:13" ht="17">
      <c r="A5962" t="s">
        <v>10468</v>
      </c>
      <c r="B5962" s="2">
        <v>40603</v>
      </c>
      <c r="C5962" t="s">
        <v>87</v>
      </c>
      <c r="D5962" t="s">
        <v>9</v>
      </c>
      <c r="E5962" t="s">
        <v>1230</v>
      </c>
      <c r="F5962" t="s">
        <v>11</v>
      </c>
      <c r="G5962" t="s">
        <v>123</v>
      </c>
      <c r="H5962" t="s">
        <v>369</v>
      </c>
      <c r="I5962" t="s">
        <v>2797</v>
      </c>
      <c r="J5962" t="s">
        <v>15</v>
      </c>
      <c r="K5962" t="s">
        <v>4427</v>
      </c>
      <c r="M5962" t="str">
        <f t="shared" si="93"/>
        <v>40603Philadelphia 76ers</v>
      </c>
    </row>
    <row r="5963" spans="1:13" ht="17">
      <c r="A5963" t="s">
        <v>10469</v>
      </c>
      <c r="B5963" s="2">
        <v>40601</v>
      </c>
      <c r="C5963" t="s">
        <v>4381</v>
      </c>
      <c r="D5963" t="s">
        <v>17</v>
      </c>
      <c r="E5963" t="s">
        <v>42</v>
      </c>
      <c r="F5963" t="s">
        <v>11</v>
      </c>
      <c r="G5963" t="s">
        <v>305</v>
      </c>
      <c r="H5963" t="s">
        <v>162</v>
      </c>
      <c r="I5963" t="s">
        <v>2797</v>
      </c>
      <c r="J5963" t="s">
        <v>15</v>
      </c>
      <c r="K5963" t="s">
        <v>4427</v>
      </c>
      <c r="M5963" t="str">
        <f t="shared" si="93"/>
        <v>40601Philadelphia 76ers</v>
      </c>
    </row>
    <row r="5964" spans="1:13" ht="17">
      <c r="A5964" t="s">
        <v>10470</v>
      </c>
      <c r="B5964" s="2">
        <v>40599</v>
      </c>
      <c r="C5964" t="s">
        <v>167</v>
      </c>
      <c r="D5964" t="s">
        <v>17</v>
      </c>
      <c r="E5964" t="s">
        <v>1061</v>
      </c>
      <c r="F5964" t="s">
        <v>11</v>
      </c>
      <c r="G5964" t="s">
        <v>328</v>
      </c>
      <c r="H5964" t="s">
        <v>528</v>
      </c>
      <c r="I5964" t="s">
        <v>2797</v>
      </c>
      <c r="J5964" t="s">
        <v>15</v>
      </c>
      <c r="K5964" t="s">
        <v>4427</v>
      </c>
      <c r="M5964" t="str">
        <f t="shared" si="93"/>
        <v>40599Philadelphia 76ers</v>
      </c>
    </row>
    <row r="5965" spans="1:13" ht="17">
      <c r="A5965" t="s">
        <v>10471</v>
      </c>
      <c r="B5965" s="2">
        <v>40597</v>
      </c>
      <c r="C5965" t="s">
        <v>128</v>
      </c>
      <c r="D5965" t="s">
        <v>17</v>
      </c>
      <c r="E5965" t="s">
        <v>2442</v>
      </c>
      <c r="F5965" t="s">
        <v>11</v>
      </c>
      <c r="G5965" t="s">
        <v>303</v>
      </c>
      <c r="H5965" t="s">
        <v>141</v>
      </c>
      <c r="I5965" t="s">
        <v>2797</v>
      </c>
      <c r="J5965" t="s">
        <v>15</v>
      </c>
      <c r="K5965" t="s">
        <v>4427</v>
      </c>
      <c r="M5965" t="str">
        <f t="shared" si="93"/>
        <v>40597Philadelphia 76ers</v>
      </c>
    </row>
    <row r="5966" spans="1:13" ht="17">
      <c r="A5966" t="s">
        <v>10472</v>
      </c>
      <c r="B5966" s="2">
        <v>40590</v>
      </c>
      <c r="C5966" t="s">
        <v>4395</v>
      </c>
      <c r="D5966" t="s">
        <v>17</v>
      </c>
      <c r="E5966" t="s">
        <v>1058</v>
      </c>
      <c r="F5966" t="s">
        <v>11</v>
      </c>
      <c r="G5966" t="s">
        <v>367</v>
      </c>
      <c r="H5966" t="s">
        <v>124</v>
      </c>
      <c r="I5966" t="s">
        <v>2797</v>
      </c>
      <c r="J5966" t="s">
        <v>15</v>
      </c>
      <c r="K5966" t="s">
        <v>4427</v>
      </c>
      <c r="M5966" t="str">
        <f t="shared" si="93"/>
        <v>40590Philadelphia 76ers</v>
      </c>
    </row>
    <row r="5967" spans="1:13" ht="17">
      <c r="A5967" t="s">
        <v>10473</v>
      </c>
      <c r="B5967" s="2">
        <v>40589</v>
      </c>
      <c r="C5967" t="s">
        <v>4389</v>
      </c>
      <c r="D5967" t="s">
        <v>9</v>
      </c>
      <c r="E5967" t="s">
        <v>756</v>
      </c>
      <c r="F5967" t="s">
        <v>11</v>
      </c>
      <c r="G5967" t="s">
        <v>287</v>
      </c>
      <c r="H5967" t="s">
        <v>510</v>
      </c>
      <c r="I5967" t="s">
        <v>2797</v>
      </c>
      <c r="J5967" t="s">
        <v>15</v>
      </c>
      <c r="K5967" t="s">
        <v>4427</v>
      </c>
      <c r="M5967" t="str">
        <f t="shared" si="93"/>
        <v>40589Philadelphia 76ers</v>
      </c>
    </row>
    <row r="5968" spans="1:13" ht="17">
      <c r="A5968" t="s">
        <v>10474</v>
      </c>
      <c r="B5968" s="2">
        <v>40586</v>
      </c>
      <c r="C5968" t="s">
        <v>4401</v>
      </c>
      <c r="D5968" t="s">
        <v>17</v>
      </c>
      <c r="E5968" t="s">
        <v>1675</v>
      </c>
      <c r="F5968" t="s">
        <v>11</v>
      </c>
      <c r="G5968" t="s">
        <v>271</v>
      </c>
      <c r="H5968" t="s">
        <v>57</v>
      </c>
      <c r="I5968" t="s">
        <v>2797</v>
      </c>
      <c r="J5968" t="s">
        <v>15</v>
      </c>
      <c r="K5968" t="s">
        <v>4427</v>
      </c>
      <c r="M5968" t="str">
        <f t="shared" si="93"/>
        <v>40586Philadelphia 76ers</v>
      </c>
    </row>
    <row r="5969" spans="1:13" ht="17">
      <c r="A5969" t="s">
        <v>10475</v>
      </c>
      <c r="B5969" s="2">
        <v>40585</v>
      </c>
      <c r="C5969" t="s">
        <v>165</v>
      </c>
      <c r="D5969" t="s">
        <v>17</v>
      </c>
      <c r="E5969" t="s">
        <v>2498</v>
      </c>
      <c r="F5969" t="s">
        <v>11</v>
      </c>
      <c r="G5969" t="s">
        <v>180</v>
      </c>
      <c r="H5969" t="s">
        <v>353</v>
      </c>
      <c r="I5969" t="s">
        <v>2797</v>
      </c>
      <c r="J5969" t="s">
        <v>15</v>
      </c>
      <c r="K5969" t="s">
        <v>4427</v>
      </c>
      <c r="M5969" t="str">
        <f t="shared" si="93"/>
        <v>40585Philadelphia 76ers</v>
      </c>
    </row>
    <row r="5970" spans="1:13" ht="17">
      <c r="A5970" t="s">
        <v>10476</v>
      </c>
      <c r="B5970" s="2">
        <v>40583</v>
      </c>
      <c r="C5970" t="s">
        <v>115</v>
      </c>
      <c r="D5970" t="s">
        <v>9</v>
      </c>
      <c r="E5970" t="s">
        <v>336</v>
      </c>
      <c r="F5970" t="s">
        <v>11</v>
      </c>
      <c r="G5970" t="s">
        <v>113</v>
      </c>
      <c r="H5970" t="s">
        <v>387</v>
      </c>
      <c r="I5970" t="s">
        <v>2797</v>
      </c>
      <c r="J5970" t="s">
        <v>15</v>
      </c>
      <c r="K5970" t="s">
        <v>4427</v>
      </c>
      <c r="M5970" t="str">
        <f t="shared" si="93"/>
        <v>40583Philadelphia 76ers</v>
      </c>
    </row>
    <row r="5971" spans="1:13" ht="17">
      <c r="A5971" t="s">
        <v>10477</v>
      </c>
      <c r="B5971" s="2">
        <v>40582</v>
      </c>
      <c r="C5971" t="s">
        <v>4409</v>
      </c>
      <c r="D5971" t="s">
        <v>17</v>
      </c>
      <c r="E5971" t="s">
        <v>2879</v>
      </c>
      <c r="F5971" t="s">
        <v>11</v>
      </c>
      <c r="G5971" t="s">
        <v>309</v>
      </c>
      <c r="H5971" t="s">
        <v>342</v>
      </c>
      <c r="I5971" t="s">
        <v>2797</v>
      </c>
      <c r="J5971" t="s">
        <v>15</v>
      </c>
      <c r="K5971" t="s">
        <v>4427</v>
      </c>
      <c r="M5971" t="str">
        <f t="shared" si="93"/>
        <v>40582Philadelphia 76ers</v>
      </c>
    </row>
    <row r="5972" spans="1:13" ht="17">
      <c r="A5972" t="s">
        <v>10478</v>
      </c>
      <c r="B5972" s="2">
        <v>40580</v>
      </c>
      <c r="C5972" t="s">
        <v>4398</v>
      </c>
      <c r="D5972" t="s">
        <v>9</v>
      </c>
      <c r="E5972" t="s">
        <v>2628</v>
      </c>
      <c r="F5972" t="s">
        <v>11</v>
      </c>
      <c r="G5972" t="s">
        <v>491</v>
      </c>
      <c r="H5972" t="s">
        <v>31</v>
      </c>
      <c r="I5972" t="s">
        <v>2797</v>
      </c>
      <c r="J5972" t="s">
        <v>15</v>
      </c>
      <c r="K5972" t="s">
        <v>4427</v>
      </c>
      <c r="M5972" t="str">
        <f t="shared" si="93"/>
        <v>40580Philadelphia 76ers</v>
      </c>
    </row>
    <row r="5973" spans="1:13" ht="17">
      <c r="A5973" t="s">
        <v>10479</v>
      </c>
      <c r="B5973" s="2">
        <v>40578</v>
      </c>
      <c r="C5973" t="s">
        <v>125</v>
      </c>
      <c r="D5973" t="s">
        <v>17</v>
      </c>
      <c r="E5973" t="s">
        <v>761</v>
      </c>
      <c r="F5973" t="s">
        <v>11</v>
      </c>
      <c r="G5973" t="s">
        <v>178</v>
      </c>
      <c r="H5973" t="s">
        <v>94</v>
      </c>
      <c r="I5973" t="s">
        <v>2797</v>
      </c>
      <c r="J5973" t="s">
        <v>15</v>
      </c>
      <c r="K5973" t="s">
        <v>4427</v>
      </c>
      <c r="M5973" t="str">
        <f t="shared" si="93"/>
        <v>40578Philadelphia 76ers</v>
      </c>
    </row>
    <row r="5974" spans="1:13" ht="17">
      <c r="A5974" t="s">
        <v>10480</v>
      </c>
      <c r="B5974" s="2">
        <v>40576</v>
      </c>
      <c r="C5974" t="s">
        <v>4382</v>
      </c>
      <c r="D5974" t="s">
        <v>17</v>
      </c>
      <c r="E5974" t="s">
        <v>2072</v>
      </c>
      <c r="F5974" t="s">
        <v>11</v>
      </c>
      <c r="G5974" t="s">
        <v>39</v>
      </c>
      <c r="H5974" t="s">
        <v>614</v>
      </c>
      <c r="I5974" t="s">
        <v>2797</v>
      </c>
      <c r="J5974" t="s">
        <v>15</v>
      </c>
      <c r="K5974" t="s">
        <v>4427</v>
      </c>
      <c r="M5974" t="str">
        <f t="shared" si="93"/>
        <v>40576Philadelphia 76ers</v>
      </c>
    </row>
    <row r="5975" spans="1:13" ht="17">
      <c r="A5975" t="s">
        <v>10481</v>
      </c>
      <c r="B5975" s="2">
        <v>40573</v>
      </c>
      <c r="C5975" t="s">
        <v>107</v>
      </c>
      <c r="D5975" t="s">
        <v>17</v>
      </c>
      <c r="E5975" t="s">
        <v>1008</v>
      </c>
      <c r="F5975" t="s">
        <v>11</v>
      </c>
      <c r="G5975" t="s">
        <v>133</v>
      </c>
      <c r="H5975" t="s">
        <v>228</v>
      </c>
      <c r="I5975" t="s">
        <v>2797</v>
      </c>
      <c r="J5975" t="s">
        <v>15</v>
      </c>
      <c r="K5975" t="s">
        <v>4427</v>
      </c>
      <c r="M5975" t="str">
        <f t="shared" si="93"/>
        <v>40573Philadelphia 76ers</v>
      </c>
    </row>
    <row r="5976" spans="1:13" ht="17">
      <c r="A5976" t="s">
        <v>10482</v>
      </c>
      <c r="B5976" s="2">
        <v>40571</v>
      </c>
      <c r="C5976" t="s">
        <v>61</v>
      </c>
      <c r="D5976" t="s">
        <v>9</v>
      </c>
      <c r="E5976" t="s">
        <v>1157</v>
      </c>
      <c r="F5976" t="s">
        <v>11</v>
      </c>
      <c r="G5976" t="s">
        <v>63</v>
      </c>
      <c r="H5976" t="s">
        <v>393</v>
      </c>
      <c r="I5976" t="s">
        <v>2797</v>
      </c>
      <c r="J5976" t="s">
        <v>15</v>
      </c>
      <c r="K5976" t="s">
        <v>4427</v>
      </c>
      <c r="M5976" t="str">
        <f t="shared" si="93"/>
        <v>40571Philadelphia 76ers</v>
      </c>
    </row>
    <row r="5977" spans="1:13" ht="17">
      <c r="A5977" t="s">
        <v>10483</v>
      </c>
      <c r="B5977" s="2">
        <v>40569</v>
      </c>
      <c r="C5977" t="s">
        <v>4404</v>
      </c>
      <c r="D5977" t="s">
        <v>17</v>
      </c>
      <c r="E5977" t="s">
        <v>568</v>
      </c>
      <c r="F5977" t="s">
        <v>11</v>
      </c>
      <c r="G5977" t="s">
        <v>218</v>
      </c>
      <c r="H5977" t="s">
        <v>313</v>
      </c>
      <c r="I5977" t="s">
        <v>2797</v>
      </c>
      <c r="J5977" t="s">
        <v>15</v>
      </c>
      <c r="K5977" t="s">
        <v>4427</v>
      </c>
      <c r="M5977" t="str">
        <f t="shared" si="93"/>
        <v>40569Philadelphia 76ers</v>
      </c>
    </row>
    <row r="5978" spans="1:13" ht="17">
      <c r="A5978" t="s">
        <v>10484</v>
      </c>
      <c r="B5978" s="2">
        <v>40567</v>
      </c>
      <c r="C5978" t="s">
        <v>41</v>
      </c>
      <c r="D5978" t="s">
        <v>17</v>
      </c>
      <c r="E5978" t="s">
        <v>792</v>
      </c>
      <c r="F5978" t="s">
        <v>11</v>
      </c>
      <c r="G5978" t="s">
        <v>271</v>
      </c>
      <c r="H5978" t="s">
        <v>69</v>
      </c>
      <c r="I5978" t="s">
        <v>2797</v>
      </c>
      <c r="J5978" t="s">
        <v>15</v>
      </c>
      <c r="K5978" t="s">
        <v>4427</v>
      </c>
      <c r="M5978" t="str">
        <f t="shared" si="93"/>
        <v>40567Philadelphia 76ers</v>
      </c>
    </row>
    <row r="5979" spans="1:13" ht="17">
      <c r="A5979" t="s">
        <v>10485</v>
      </c>
      <c r="B5979" s="2">
        <v>40565</v>
      </c>
      <c r="C5979" t="s">
        <v>111</v>
      </c>
      <c r="D5979" t="s">
        <v>17</v>
      </c>
      <c r="E5979" t="s">
        <v>203</v>
      </c>
      <c r="F5979" t="s">
        <v>11</v>
      </c>
      <c r="G5979" t="s">
        <v>164</v>
      </c>
      <c r="H5979" t="s">
        <v>387</v>
      </c>
      <c r="I5979" t="s">
        <v>2797</v>
      </c>
      <c r="J5979" t="s">
        <v>15</v>
      </c>
      <c r="K5979" t="s">
        <v>4427</v>
      </c>
      <c r="M5979" t="str">
        <f t="shared" si="93"/>
        <v>40565Philadelphia 76ers</v>
      </c>
    </row>
    <row r="5980" spans="1:13" ht="17">
      <c r="A5980" t="s">
        <v>10486</v>
      </c>
      <c r="B5980" s="2">
        <v>40563</v>
      </c>
      <c r="C5980" t="s">
        <v>4387</v>
      </c>
      <c r="D5980" t="s">
        <v>9</v>
      </c>
      <c r="E5980" t="s">
        <v>49</v>
      </c>
      <c r="F5980" t="s">
        <v>11</v>
      </c>
      <c r="G5980" t="s">
        <v>367</v>
      </c>
      <c r="H5980" t="s">
        <v>599</v>
      </c>
      <c r="I5980" t="s">
        <v>2797</v>
      </c>
      <c r="J5980" t="s">
        <v>15</v>
      </c>
      <c r="K5980" t="s">
        <v>4427</v>
      </c>
      <c r="M5980" t="str">
        <f t="shared" si="93"/>
        <v>40563Philadelphia 76ers</v>
      </c>
    </row>
    <row r="5981" spans="1:13" ht="17">
      <c r="A5981" t="s">
        <v>10487</v>
      </c>
      <c r="B5981" s="2">
        <v>40562</v>
      </c>
      <c r="C5981" t="s">
        <v>4391</v>
      </c>
      <c r="D5981" t="s">
        <v>9</v>
      </c>
      <c r="E5981" t="s">
        <v>2880</v>
      </c>
      <c r="F5981" t="s">
        <v>11</v>
      </c>
      <c r="G5981" t="s">
        <v>644</v>
      </c>
      <c r="H5981" t="s">
        <v>784</v>
      </c>
      <c r="I5981" t="s">
        <v>2797</v>
      </c>
      <c r="J5981" t="s">
        <v>15</v>
      </c>
      <c r="K5981" t="s">
        <v>4427</v>
      </c>
      <c r="M5981" t="str">
        <f t="shared" si="93"/>
        <v>40562Philadelphia 76ers</v>
      </c>
    </row>
    <row r="5982" spans="1:13" ht="17">
      <c r="A5982" t="s">
        <v>10488</v>
      </c>
      <c r="B5982" s="2">
        <v>40560</v>
      </c>
      <c r="C5982" t="s">
        <v>16</v>
      </c>
      <c r="D5982" t="s">
        <v>17</v>
      </c>
      <c r="E5982" t="s">
        <v>2881</v>
      </c>
      <c r="F5982" t="s">
        <v>11</v>
      </c>
      <c r="G5982" t="s">
        <v>395</v>
      </c>
      <c r="H5982" t="s">
        <v>516</v>
      </c>
      <c r="I5982" t="s">
        <v>2797</v>
      </c>
      <c r="J5982" t="s">
        <v>15</v>
      </c>
      <c r="K5982" t="s">
        <v>4427</v>
      </c>
      <c r="M5982" t="str">
        <f t="shared" si="93"/>
        <v>40560Philadelphia 76ers</v>
      </c>
    </row>
    <row r="5983" spans="1:13" ht="17">
      <c r="A5983" t="s">
        <v>10489</v>
      </c>
      <c r="B5983" s="2">
        <v>40557</v>
      </c>
      <c r="C5983" t="s">
        <v>149</v>
      </c>
      <c r="D5983" t="s">
        <v>17</v>
      </c>
      <c r="E5983" t="s">
        <v>1049</v>
      </c>
      <c r="F5983" t="s">
        <v>11</v>
      </c>
      <c r="G5983" t="s">
        <v>178</v>
      </c>
      <c r="H5983" t="s">
        <v>636</v>
      </c>
      <c r="I5983" t="s">
        <v>2797</v>
      </c>
      <c r="J5983" t="s">
        <v>15</v>
      </c>
      <c r="K5983" t="s">
        <v>4427</v>
      </c>
      <c r="M5983" t="str">
        <f t="shared" si="93"/>
        <v>40557Philadelphia 76ers</v>
      </c>
    </row>
    <row r="5984" spans="1:13" ht="17">
      <c r="A5984" t="s">
        <v>10490</v>
      </c>
      <c r="B5984" s="2">
        <v>40554</v>
      </c>
      <c r="C5984" t="s">
        <v>81</v>
      </c>
      <c r="D5984" t="s">
        <v>9</v>
      </c>
      <c r="E5984" t="s">
        <v>979</v>
      </c>
      <c r="F5984" t="s">
        <v>11</v>
      </c>
      <c r="G5984" t="s">
        <v>395</v>
      </c>
      <c r="H5984" t="s">
        <v>360</v>
      </c>
      <c r="I5984" t="s">
        <v>2797</v>
      </c>
      <c r="J5984" t="s">
        <v>15</v>
      </c>
      <c r="K5984" t="s">
        <v>4427</v>
      </c>
      <c r="M5984" t="str">
        <f t="shared" si="93"/>
        <v>40554Philadelphia 76ers</v>
      </c>
    </row>
    <row r="5985" spans="1:13" ht="17">
      <c r="A5985" t="s">
        <v>10491</v>
      </c>
      <c r="B5985" s="2">
        <v>40551</v>
      </c>
      <c r="C5985" t="s">
        <v>4397</v>
      </c>
      <c r="D5985" t="s">
        <v>9</v>
      </c>
      <c r="E5985" t="s">
        <v>2882</v>
      </c>
      <c r="F5985" t="s">
        <v>11</v>
      </c>
      <c r="G5985" t="s">
        <v>123</v>
      </c>
      <c r="H5985" t="s">
        <v>332</v>
      </c>
      <c r="I5985" t="s">
        <v>2797</v>
      </c>
      <c r="J5985" t="s">
        <v>15</v>
      </c>
      <c r="K5985" t="s">
        <v>4427</v>
      </c>
      <c r="M5985" t="str">
        <f t="shared" si="93"/>
        <v>40551Philadelphia 76ers</v>
      </c>
    </row>
    <row r="5986" spans="1:13" ht="17">
      <c r="A5986" t="s">
        <v>10492</v>
      </c>
      <c r="B5986" s="2">
        <v>40550</v>
      </c>
      <c r="C5986" t="s">
        <v>142</v>
      </c>
      <c r="D5986" t="s">
        <v>17</v>
      </c>
      <c r="E5986" t="s">
        <v>71</v>
      </c>
      <c r="F5986" t="s">
        <v>11</v>
      </c>
      <c r="G5986" t="s">
        <v>30</v>
      </c>
      <c r="H5986" t="s">
        <v>531</v>
      </c>
      <c r="I5986" t="s">
        <v>2797</v>
      </c>
      <c r="J5986" t="s">
        <v>15</v>
      </c>
      <c r="K5986" t="s">
        <v>4427</v>
      </c>
      <c r="M5986" t="str">
        <f t="shared" si="93"/>
        <v>40550Philadelphia 76ers</v>
      </c>
    </row>
    <row r="5987" spans="1:13" ht="17">
      <c r="A5987" t="s">
        <v>10493</v>
      </c>
      <c r="B5987" s="2">
        <v>40548</v>
      </c>
      <c r="C5987" t="s">
        <v>128</v>
      </c>
      <c r="D5987" t="s">
        <v>17</v>
      </c>
      <c r="E5987" t="s">
        <v>251</v>
      </c>
      <c r="F5987" t="s">
        <v>11</v>
      </c>
      <c r="G5987" t="s">
        <v>240</v>
      </c>
      <c r="H5987" t="s">
        <v>510</v>
      </c>
      <c r="I5987" t="s">
        <v>2797</v>
      </c>
      <c r="J5987" t="s">
        <v>15</v>
      </c>
      <c r="K5987" t="s">
        <v>4427</v>
      </c>
      <c r="M5987" t="str">
        <f t="shared" si="93"/>
        <v>40548Philadelphia 76ers</v>
      </c>
    </row>
    <row r="5988" spans="1:13" ht="17">
      <c r="A5988" t="s">
        <v>10494</v>
      </c>
      <c r="B5988" s="2">
        <v>40546</v>
      </c>
      <c r="C5988" t="s">
        <v>4400</v>
      </c>
      <c r="D5988" t="s">
        <v>9</v>
      </c>
      <c r="E5988" t="s">
        <v>2883</v>
      </c>
      <c r="F5988" t="s">
        <v>11</v>
      </c>
      <c r="G5988" t="s">
        <v>236</v>
      </c>
      <c r="H5988" t="s">
        <v>597</v>
      </c>
      <c r="I5988" t="s">
        <v>2797</v>
      </c>
      <c r="J5988" t="s">
        <v>15</v>
      </c>
      <c r="K5988" t="s">
        <v>4427</v>
      </c>
      <c r="M5988" t="str">
        <f t="shared" si="93"/>
        <v>40546Philadelphia 76ers</v>
      </c>
    </row>
    <row r="5989" spans="1:13" ht="17">
      <c r="A5989" t="s">
        <v>10495</v>
      </c>
      <c r="B5989" s="2">
        <v>40543</v>
      </c>
      <c r="C5989" t="s">
        <v>4407</v>
      </c>
      <c r="D5989" t="s">
        <v>9</v>
      </c>
      <c r="E5989" t="s">
        <v>1132</v>
      </c>
      <c r="F5989" t="s">
        <v>11</v>
      </c>
      <c r="G5989" t="s">
        <v>503</v>
      </c>
      <c r="H5989" t="s">
        <v>424</v>
      </c>
      <c r="I5989" t="s">
        <v>2797</v>
      </c>
      <c r="J5989" t="s">
        <v>15</v>
      </c>
      <c r="K5989" t="s">
        <v>4427</v>
      </c>
      <c r="M5989" t="str">
        <f t="shared" si="93"/>
        <v>40543Philadelphia 76ers</v>
      </c>
    </row>
    <row r="5990" spans="1:13" ht="17">
      <c r="A5990" t="s">
        <v>10496</v>
      </c>
      <c r="B5990" s="2">
        <v>40541</v>
      </c>
      <c r="C5990" t="s">
        <v>4405</v>
      </c>
      <c r="D5990" t="s">
        <v>17</v>
      </c>
      <c r="E5990" t="s">
        <v>2801</v>
      </c>
      <c r="F5990" t="s">
        <v>11</v>
      </c>
      <c r="G5990" t="s">
        <v>36</v>
      </c>
      <c r="H5990" t="s">
        <v>195</v>
      </c>
      <c r="I5990" t="s">
        <v>2797</v>
      </c>
      <c r="J5990" t="s">
        <v>15</v>
      </c>
      <c r="K5990" t="s">
        <v>4427</v>
      </c>
      <c r="M5990" t="str">
        <f t="shared" si="93"/>
        <v>40541Philadelphia 76ers</v>
      </c>
    </row>
    <row r="5991" spans="1:13" ht="17">
      <c r="A5991" t="s">
        <v>10497</v>
      </c>
      <c r="B5991" s="2">
        <v>40539</v>
      </c>
      <c r="C5991" t="s">
        <v>4406</v>
      </c>
      <c r="D5991" t="s">
        <v>9</v>
      </c>
      <c r="E5991" t="s">
        <v>2884</v>
      </c>
      <c r="F5991" t="s">
        <v>11</v>
      </c>
      <c r="G5991" t="s">
        <v>85</v>
      </c>
      <c r="H5991" t="s">
        <v>440</v>
      </c>
      <c r="I5991" t="s">
        <v>2797</v>
      </c>
      <c r="J5991" t="s">
        <v>15</v>
      </c>
      <c r="K5991" t="s">
        <v>4427</v>
      </c>
      <c r="M5991" t="str">
        <f t="shared" si="93"/>
        <v>40539Philadelphia 76ers</v>
      </c>
    </row>
    <row r="5992" spans="1:13" ht="17">
      <c r="A5992" t="s">
        <v>10498</v>
      </c>
      <c r="B5992" s="2">
        <v>40538</v>
      </c>
      <c r="C5992" t="s">
        <v>4402</v>
      </c>
      <c r="D5992" t="s">
        <v>17</v>
      </c>
      <c r="E5992" t="s">
        <v>1387</v>
      </c>
      <c r="F5992" t="s">
        <v>11</v>
      </c>
      <c r="G5992" t="s">
        <v>309</v>
      </c>
      <c r="H5992" t="s">
        <v>210</v>
      </c>
      <c r="I5992" t="s">
        <v>2797</v>
      </c>
      <c r="J5992" t="s">
        <v>15</v>
      </c>
      <c r="K5992" t="s">
        <v>4427</v>
      </c>
      <c r="M5992" t="str">
        <f t="shared" si="93"/>
        <v>40538Philadelphia 76ers</v>
      </c>
    </row>
    <row r="5993" spans="1:13" ht="17">
      <c r="A5993" t="s">
        <v>10499</v>
      </c>
      <c r="B5993" s="2">
        <v>40534</v>
      </c>
      <c r="C5993" t="s">
        <v>4390</v>
      </c>
      <c r="D5993" t="s">
        <v>9</v>
      </c>
      <c r="E5993" t="s">
        <v>2885</v>
      </c>
      <c r="F5993" t="s">
        <v>11</v>
      </c>
      <c r="G5993" t="s">
        <v>644</v>
      </c>
      <c r="H5993" t="s">
        <v>365</v>
      </c>
      <c r="I5993" t="s">
        <v>2797</v>
      </c>
      <c r="J5993" t="s">
        <v>15</v>
      </c>
      <c r="K5993" t="s">
        <v>4427</v>
      </c>
      <c r="M5993" t="str">
        <f t="shared" si="93"/>
        <v>40534Philadelphia 76ers</v>
      </c>
    </row>
    <row r="5994" spans="1:13" ht="17">
      <c r="A5994" t="s">
        <v>10500</v>
      </c>
      <c r="B5994" s="2">
        <v>40533</v>
      </c>
      <c r="C5994" t="s">
        <v>4383</v>
      </c>
      <c r="D5994" t="s">
        <v>9</v>
      </c>
      <c r="E5994" t="s">
        <v>2886</v>
      </c>
      <c r="F5994" t="s">
        <v>11</v>
      </c>
      <c r="G5994" t="s">
        <v>469</v>
      </c>
      <c r="H5994" t="s">
        <v>510</v>
      </c>
      <c r="I5994" t="s">
        <v>2797</v>
      </c>
      <c r="J5994" t="s">
        <v>15</v>
      </c>
      <c r="K5994" t="s">
        <v>4427</v>
      </c>
      <c r="M5994" t="str">
        <f t="shared" si="93"/>
        <v>40533Philadelphia 76ers</v>
      </c>
    </row>
    <row r="5995" spans="1:13" ht="17">
      <c r="A5995" t="s">
        <v>10501</v>
      </c>
      <c r="B5995" s="2">
        <v>40530</v>
      </c>
      <c r="C5995" t="s">
        <v>4391</v>
      </c>
      <c r="D5995" t="s">
        <v>17</v>
      </c>
      <c r="E5995" t="s">
        <v>1146</v>
      </c>
      <c r="F5995" t="s">
        <v>11</v>
      </c>
      <c r="G5995" t="s">
        <v>50</v>
      </c>
      <c r="H5995" t="s">
        <v>496</v>
      </c>
      <c r="I5995" t="s">
        <v>2797</v>
      </c>
      <c r="J5995" t="s">
        <v>15</v>
      </c>
      <c r="K5995" t="s">
        <v>4427</v>
      </c>
      <c r="M5995" t="str">
        <f t="shared" si="93"/>
        <v>40530Philadelphia 76ers</v>
      </c>
    </row>
    <row r="5996" spans="1:13" ht="17">
      <c r="A5996" t="s">
        <v>10502</v>
      </c>
      <c r="B5996" s="2">
        <v>40529</v>
      </c>
      <c r="C5996" t="s">
        <v>225</v>
      </c>
      <c r="D5996" t="s">
        <v>9</v>
      </c>
      <c r="E5996" t="s">
        <v>1935</v>
      </c>
      <c r="F5996" t="s">
        <v>11</v>
      </c>
      <c r="G5996" t="s">
        <v>79</v>
      </c>
      <c r="H5996" t="s">
        <v>159</v>
      </c>
      <c r="I5996" t="s">
        <v>2797</v>
      </c>
      <c r="J5996" t="s">
        <v>15</v>
      </c>
      <c r="K5996" t="s">
        <v>4427</v>
      </c>
      <c r="M5996" t="str">
        <f t="shared" si="93"/>
        <v>40529Philadelphia 76ers</v>
      </c>
    </row>
    <row r="5997" spans="1:13" ht="17">
      <c r="A5997" t="s">
        <v>10503</v>
      </c>
      <c r="B5997" s="2">
        <v>40527</v>
      </c>
      <c r="C5997" t="s">
        <v>134</v>
      </c>
      <c r="D5997" t="s">
        <v>17</v>
      </c>
      <c r="E5997" t="s">
        <v>412</v>
      </c>
      <c r="F5997" t="s">
        <v>11</v>
      </c>
      <c r="G5997" t="s">
        <v>238</v>
      </c>
      <c r="H5997" t="s">
        <v>560</v>
      </c>
      <c r="I5997" t="s">
        <v>2797</v>
      </c>
      <c r="J5997" t="s">
        <v>15</v>
      </c>
      <c r="K5997" t="s">
        <v>4427</v>
      </c>
      <c r="M5997" t="str">
        <f t="shared" si="93"/>
        <v>40527Philadelphia 76ers</v>
      </c>
    </row>
    <row r="5998" spans="1:13" ht="17">
      <c r="A5998" t="s">
        <v>10504</v>
      </c>
      <c r="B5998" s="2">
        <v>40526</v>
      </c>
      <c r="C5998" t="s">
        <v>4382</v>
      </c>
      <c r="D5998" t="s">
        <v>17</v>
      </c>
      <c r="E5998" t="s">
        <v>1771</v>
      </c>
      <c r="F5998" t="s">
        <v>11</v>
      </c>
      <c r="G5998" t="s">
        <v>133</v>
      </c>
      <c r="H5998" t="s">
        <v>323</v>
      </c>
      <c r="I5998" t="s">
        <v>2797</v>
      </c>
      <c r="J5998" t="s">
        <v>15</v>
      </c>
      <c r="K5998" t="s">
        <v>4427</v>
      </c>
      <c r="M5998" t="str">
        <f t="shared" si="93"/>
        <v>40526Philadelphia 76ers</v>
      </c>
    </row>
    <row r="5999" spans="1:13" ht="17">
      <c r="A5999" t="s">
        <v>10505</v>
      </c>
      <c r="B5999" s="2">
        <v>40524</v>
      </c>
      <c r="C5999" t="s">
        <v>204</v>
      </c>
      <c r="D5999" t="s">
        <v>17</v>
      </c>
      <c r="E5999" t="s">
        <v>1564</v>
      </c>
      <c r="F5999" t="s">
        <v>11</v>
      </c>
      <c r="G5999" t="s">
        <v>30</v>
      </c>
      <c r="H5999" t="s">
        <v>679</v>
      </c>
      <c r="I5999" t="s">
        <v>2797</v>
      </c>
      <c r="J5999" t="s">
        <v>15</v>
      </c>
      <c r="K5999" t="s">
        <v>4427</v>
      </c>
      <c r="M5999" t="str">
        <f t="shared" si="93"/>
        <v>40524Philadelphia 76ers</v>
      </c>
    </row>
    <row r="6000" spans="1:13" ht="17">
      <c r="A6000" t="s">
        <v>10506</v>
      </c>
      <c r="B6000" s="2">
        <v>40521</v>
      </c>
      <c r="C6000" t="s">
        <v>28</v>
      </c>
      <c r="D6000" t="s">
        <v>9</v>
      </c>
      <c r="E6000" t="s">
        <v>998</v>
      </c>
      <c r="F6000" t="s">
        <v>11</v>
      </c>
      <c r="G6000" t="s">
        <v>23</v>
      </c>
      <c r="H6000" t="s">
        <v>612</v>
      </c>
      <c r="I6000" t="s">
        <v>2797</v>
      </c>
      <c r="J6000" t="s">
        <v>15</v>
      </c>
      <c r="K6000" t="s">
        <v>4427</v>
      </c>
      <c r="M6000" t="str">
        <f t="shared" si="93"/>
        <v>40521Philadelphia 76ers</v>
      </c>
    </row>
    <row r="6001" spans="1:13" ht="17">
      <c r="A6001" t="s">
        <v>10507</v>
      </c>
      <c r="B6001" s="2">
        <v>40519</v>
      </c>
      <c r="C6001" t="s">
        <v>21</v>
      </c>
      <c r="D6001" t="s">
        <v>17</v>
      </c>
      <c r="E6001" t="s">
        <v>154</v>
      </c>
      <c r="F6001" t="s">
        <v>11</v>
      </c>
      <c r="G6001" t="s">
        <v>117</v>
      </c>
      <c r="H6001" t="s">
        <v>335</v>
      </c>
      <c r="I6001" t="s">
        <v>2797</v>
      </c>
      <c r="J6001" t="s">
        <v>15</v>
      </c>
      <c r="K6001" t="s">
        <v>4427</v>
      </c>
      <c r="M6001" t="str">
        <f t="shared" si="93"/>
        <v>40519Philadelphia 76ers</v>
      </c>
    </row>
    <row r="6002" spans="1:13" ht="17">
      <c r="A6002" t="s">
        <v>10508</v>
      </c>
      <c r="B6002" s="2">
        <v>40516</v>
      </c>
      <c r="C6002" t="s">
        <v>16</v>
      </c>
      <c r="D6002" t="s">
        <v>17</v>
      </c>
      <c r="E6002" t="s">
        <v>900</v>
      </c>
      <c r="F6002" t="s">
        <v>11</v>
      </c>
      <c r="G6002" t="s">
        <v>218</v>
      </c>
      <c r="H6002" t="s">
        <v>614</v>
      </c>
      <c r="I6002" t="s">
        <v>2797</v>
      </c>
      <c r="J6002" t="s">
        <v>15</v>
      </c>
      <c r="K6002" t="s">
        <v>4427</v>
      </c>
      <c r="M6002" t="str">
        <f t="shared" si="93"/>
        <v>40516Philadelphia 76ers</v>
      </c>
    </row>
    <row r="6003" spans="1:13" ht="17">
      <c r="A6003" t="s">
        <v>10509</v>
      </c>
      <c r="B6003" s="2">
        <v>40515</v>
      </c>
      <c r="C6003" t="s">
        <v>4409</v>
      </c>
      <c r="D6003" t="s">
        <v>9</v>
      </c>
      <c r="E6003" t="s">
        <v>795</v>
      </c>
      <c r="F6003" t="s">
        <v>11</v>
      </c>
      <c r="G6003" t="s">
        <v>36</v>
      </c>
      <c r="H6003" t="s">
        <v>321</v>
      </c>
      <c r="I6003" t="s">
        <v>2797</v>
      </c>
      <c r="J6003" t="s">
        <v>15</v>
      </c>
      <c r="K6003" t="s">
        <v>4427</v>
      </c>
      <c r="M6003" t="str">
        <f t="shared" si="93"/>
        <v>40515Philadelphia 76ers</v>
      </c>
    </row>
    <row r="6004" spans="1:13" ht="17">
      <c r="A6004" t="s">
        <v>10510</v>
      </c>
      <c r="B6004" s="2">
        <v>40512</v>
      </c>
      <c r="C6004" t="s">
        <v>58</v>
      </c>
      <c r="D6004" t="s">
        <v>17</v>
      </c>
      <c r="E6004" t="s">
        <v>1748</v>
      </c>
      <c r="F6004" t="s">
        <v>11</v>
      </c>
      <c r="G6004" t="s">
        <v>180</v>
      </c>
      <c r="H6004" t="s">
        <v>321</v>
      </c>
      <c r="I6004" t="s">
        <v>2797</v>
      </c>
      <c r="J6004" t="s">
        <v>15</v>
      </c>
      <c r="K6004" t="s">
        <v>4427</v>
      </c>
      <c r="M6004" t="str">
        <f t="shared" si="93"/>
        <v>40512Philadelphia 76ers</v>
      </c>
    </row>
    <row r="6005" spans="1:13" ht="17">
      <c r="A6005" t="s">
        <v>10511</v>
      </c>
      <c r="B6005" s="2">
        <v>40509</v>
      </c>
      <c r="C6005" t="s">
        <v>45</v>
      </c>
      <c r="D6005" t="s">
        <v>17</v>
      </c>
      <c r="E6005" t="s">
        <v>1526</v>
      </c>
      <c r="F6005" t="s">
        <v>11</v>
      </c>
      <c r="G6005" t="s">
        <v>133</v>
      </c>
      <c r="H6005" t="s">
        <v>365</v>
      </c>
      <c r="I6005" t="s">
        <v>2797</v>
      </c>
      <c r="J6005" t="s">
        <v>15</v>
      </c>
      <c r="K6005" t="s">
        <v>4427</v>
      </c>
      <c r="M6005" t="str">
        <f t="shared" si="93"/>
        <v>40509Philadelphia 76ers</v>
      </c>
    </row>
    <row r="6006" spans="1:13" ht="17">
      <c r="A6006" t="s">
        <v>10512</v>
      </c>
      <c r="B6006" s="2">
        <v>40508</v>
      </c>
      <c r="C6006" t="s">
        <v>4396</v>
      </c>
      <c r="D6006" t="s">
        <v>9</v>
      </c>
      <c r="E6006" t="s">
        <v>695</v>
      </c>
      <c r="F6006" t="s">
        <v>11</v>
      </c>
      <c r="G6006" t="s">
        <v>1027</v>
      </c>
      <c r="H6006" t="s">
        <v>90</v>
      </c>
      <c r="I6006" t="s">
        <v>2797</v>
      </c>
      <c r="J6006" t="s">
        <v>15</v>
      </c>
      <c r="K6006" t="s">
        <v>4427</v>
      </c>
      <c r="M6006" t="str">
        <f t="shared" si="93"/>
        <v>40508Philadelphia 76ers</v>
      </c>
    </row>
    <row r="6007" spans="1:13" ht="17">
      <c r="A6007" t="s">
        <v>10513</v>
      </c>
      <c r="B6007" s="2">
        <v>40506</v>
      </c>
      <c r="C6007" t="s">
        <v>4404</v>
      </c>
      <c r="D6007" t="s">
        <v>9</v>
      </c>
      <c r="E6007" t="s">
        <v>2018</v>
      </c>
      <c r="F6007" t="s">
        <v>11</v>
      </c>
      <c r="G6007" t="s">
        <v>79</v>
      </c>
      <c r="H6007" t="s">
        <v>224</v>
      </c>
      <c r="I6007" t="s">
        <v>2797</v>
      </c>
      <c r="J6007" t="s">
        <v>15</v>
      </c>
      <c r="K6007" t="s">
        <v>4427</v>
      </c>
      <c r="M6007" t="str">
        <f t="shared" si="93"/>
        <v>40506Philadelphia 76ers</v>
      </c>
    </row>
    <row r="6008" spans="1:13" ht="17">
      <c r="A6008" t="s">
        <v>10514</v>
      </c>
      <c r="B6008" s="2">
        <v>40505</v>
      </c>
      <c r="C6008" t="s">
        <v>4386</v>
      </c>
      <c r="D6008" t="s">
        <v>9</v>
      </c>
      <c r="E6008" t="s">
        <v>2492</v>
      </c>
      <c r="F6008" t="s">
        <v>11</v>
      </c>
      <c r="G6008" t="s">
        <v>334</v>
      </c>
      <c r="H6008" t="s">
        <v>335</v>
      </c>
      <c r="I6008" t="s">
        <v>2797</v>
      </c>
      <c r="J6008" t="s">
        <v>15</v>
      </c>
      <c r="K6008" t="s">
        <v>4427</v>
      </c>
      <c r="M6008" t="str">
        <f t="shared" si="93"/>
        <v>40505Philadelphia 76ers</v>
      </c>
    </row>
    <row r="6009" spans="1:13" ht="17">
      <c r="A6009" t="s">
        <v>10515</v>
      </c>
      <c r="B6009" s="2">
        <v>40501</v>
      </c>
      <c r="C6009" t="s">
        <v>149</v>
      </c>
      <c r="D6009" t="s">
        <v>17</v>
      </c>
      <c r="E6009" t="s">
        <v>1739</v>
      </c>
      <c r="F6009" t="s">
        <v>11</v>
      </c>
      <c r="G6009" t="s">
        <v>367</v>
      </c>
      <c r="H6009" t="s">
        <v>679</v>
      </c>
      <c r="I6009" t="s">
        <v>2797</v>
      </c>
      <c r="J6009" t="s">
        <v>15</v>
      </c>
      <c r="K6009" t="s">
        <v>4427</v>
      </c>
      <c r="M6009" t="str">
        <f t="shared" si="93"/>
        <v>40501Philadelphia 76ers</v>
      </c>
    </row>
    <row r="6010" spans="1:13" ht="17">
      <c r="A6010" t="s">
        <v>10516</v>
      </c>
      <c r="B6010" s="2">
        <v>40499</v>
      </c>
      <c r="C6010" t="s">
        <v>70</v>
      </c>
      <c r="D6010" t="s">
        <v>9</v>
      </c>
      <c r="E6010" t="s">
        <v>2887</v>
      </c>
      <c r="F6010" t="s">
        <v>11</v>
      </c>
      <c r="G6010" t="s">
        <v>130</v>
      </c>
      <c r="H6010" t="s">
        <v>162</v>
      </c>
      <c r="I6010" t="s">
        <v>2797</v>
      </c>
      <c r="J6010" t="s">
        <v>15</v>
      </c>
      <c r="K6010" t="s">
        <v>4427</v>
      </c>
      <c r="M6010" t="str">
        <f t="shared" si="93"/>
        <v>40499Philadelphia 76ers</v>
      </c>
    </row>
    <row r="6011" spans="1:13" ht="17">
      <c r="A6011" t="s">
        <v>10517</v>
      </c>
      <c r="B6011" s="2">
        <v>40498</v>
      </c>
      <c r="C6011" t="s">
        <v>4381</v>
      </c>
      <c r="D6011" t="s">
        <v>9</v>
      </c>
      <c r="E6011" t="s">
        <v>1230</v>
      </c>
      <c r="F6011" t="s">
        <v>11</v>
      </c>
      <c r="G6011" t="s">
        <v>287</v>
      </c>
      <c r="H6011" t="s">
        <v>353</v>
      </c>
      <c r="I6011" t="s">
        <v>2797</v>
      </c>
      <c r="J6011" t="s">
        <v>15</v>
      </c>
      <c r="K6011" t="s">
        <v>4427</v>
      </c>
      <c r="M6011" t="str">
        <f t="shared" si="93"/>
        <v>40498Philadelphia 76ers</v>
      </c>
    </row>
    <row r="6012" spans="1:13" ht="17">
      <c r="A6012" t="s">
        <v>10518</v>
      </c>
      <c r="B6012" s="2">
        <v>40495</v>
      </c>
      <c r="C6012" t="s">
        <v>4388</v>
      </c>
      <c r="D6012" t="s">
        <v>9</v>
      </c>
      <c r="E6012" t="s">
        <v>122</v>
      </c>
      <c r="F6012" t="s">
        <v>11</v>
      </c>
      <c r="G6012" t="s">
        <v>1500</v>
      </c>
      <c r="H6012" t="s">
        <v>440</v>
      </c>
      <c r="I6012" t="s">
        <v>2797</v>
      </c>
      <c r="J6012" t="s">
        <v>15</v>
      </c>
      <c r="K6012" t="s">
        <v>4427</v>
      </c>
      <c r="M6012" t="str">
        <f t="shared" si="93"/>
        <v>40495Philadelphia 76ers</v>
      </c>
    </row>
    <row r="6013" spans="1:13" ht="17">
      <c r="A6013" t="s">
        <v>10519</v>
      </c>
      <c r="B6013" s="2">
        <v>40494</v>
      </c>
      <c r="C6013" t="s">
        <v>4399</v>
      </c>
      <c r="D6013" t="s">
        <v>9</v>
      </c>
      <c r="E6013" t="s">
        <v>695</v>
      </c>
      <c r="F6013" t="s">
        <v>11</v>
      </c>
      <c r="G6013" t="s">
        <v>362</v>
      </c>
      <c r="H6013" t="s">
        <v>393</v>
      </c>
      <c r="I6013" t="s">
        <v>2797</v>
      </c>
      <c r="J6013" t="s">
        <v>15</v>
      </c>
      <c r="K6013" t="s">
        <v>4427</v>
      </c>
      <c r="M6013" t="str">
        <f t="shared" si="93"/>
        <v>40494Philadelphia 76ers</v>
      </c>
    </row>
    <row r="6014" spans="1:13" ht="17">
      <c r="A6014" t="s">
        <v>10520</v>
      </c>
      <c r="B6014" s="2">
        <v>40492</v>
      </c>
      <c r="C6014" t="s">
        <v>4403</v>
      </c>
      <c r="D6014" t="s">
        <v>9</v>
      </c>
      <c r="E6014" t="s">
        <v>1111</v>
      </c>
      <c r="F6014" t="s">
        <v>11</v>
      </c>
      <c r="G6014" t="s">
        <v>644</v>
      </c>
      <c r="H6014" t="s">
        <v>245</v>
      </c>
      <c r="I6014" t="s">
        <v>2797</v>
      </c>
      <c r="J6014" t="s">
        <v>15</v>
      </c>
      <c r="K6014" t="s">
        <v>4427</v>
      </c>
      <c r="M6014" t="str">
        <f t="shared" si="93"/>
        <v>40492Philadelphia 76ers</v>
      </c>
    </row>
    <row r="6015" spans="1:13" ht="17">
      <c r="A6015" t="s">
        <v>10521</v>
      </c>
      <c r="B6015" s="2">
        <v>40489</v>
      </c>
      <c r="C6015" t="s">
        <v>4398</v>
      </c>
      <c r="D6015" t="s">
        <v>17</v>
      </c>
      <c r="E6015" t="s">
        <v>1532</v>
      </c>
      <c r="F6015" t="s">
        <v>11</v>
      </c>
      <c r="G6015" t="s">
        <v>624</v>
      </c>
      <c r="H6015" t="s">
        <v>57</v>
      </c>
      <c r="I6015" t="s">
        <v>2797</v>
      </c>
      <c r="J6015" t="s">
        <v>15</v>
      </c>
      <c r="K6015" t="s">
        <v>4427</v>
      </c>
      <c r="M6015" t="str">
        <f t="shared" si="93"/>
        <v>40489Philadelphia 76ers</v>
      </c>
    </row>
    <row r="6016" spans="1:13" ht="17">
      <c r="A6016" t="s">
        <v>10522</v>
      </c>
      <c r="B6016" s="2">
        <v>40487</v>
      </c>
      <c r="C6016" t="s">
        <v>21</v>
      </c>
      <c r="D6016" t="s">
        <v>9</v>
      </c>
      <c r="E6016" t="s">
        <v>226</v>
      </c>
      <c r="F6016" t="s">
        <v>11</v>
      </c>
      <c r="G6016" t="s">
        <v>170</v>
      </c>
      <c r="H6016" t="s">
        <v>376</v>
      </c>
      <c r="I6016" t="s">
        <v>2797</v>
      </c>
      <c r="J6016" t="s">
        <v>15</v>
      </c>
      <c r="K6016" t="s">
        <v>4427</v>
      </c>
      <c r="M6016" t="str">
        <f t="shared" si="93"/>
        <v>40487Philadelphia 76ers</v>
      </c>
    </row>
    <row r="6017" spans="1:13" ht="17">
      <c r="A6017" t="s">
        <v>10523</v>
      </c>
      <c r="B6017" s="2">
        <v>40485</v>
      </c>
      <c r="C6017" t="s">
        <v>81</v>
      </c>
      <c r="D6017" t="s">
        <v>17</v>
      </c>
      <c r="E6017" t="s">
        <v>2888</v>
      </c>
      <c r="F6017" t="s">
        <v>11</v>
      </c>
      <c r="G6017" t="s">
        <v>334</v>
      </c>
      <c r="H6017" t="s">
        <v>189</v>
      </c>
      <c r="I6017" t="s">
        <v>2797</v>
      </c>
      <c r="J6017" t="s">
        <v>15</v>
      </c>
      <c r="K6017" t="s">
        <v>4427</v>
      </c>
      <c r="M6017" t="str">
        <f t="shared" si="93"/>
        <v>40485Philadelphia 76ers</v>
      </c>
    </row>
    <row r="6018" spans="1:13" ht="17">
      <c r="A6018" t="s">
        <v>10524</v>
      </c>
      <c r="B6018" s="2">
        <v>40484</v>
      </c>
      <c r="C6018" t="s">
        <v>4386</v>
      </c>
      <c r="D6018" t="s">
        <v>9</v>
      </c>
      <c r="E6018" t="s">
        <v>2889</v>
      </c>
      <c r="F6018" t="s">
        <v>11</v>
      </c>
      <c r="G6018" t="s">
        <v>180</v>
      </c>
      <c r="H6018" t="s">
        <v>342</v>
      </c>
      <c r="I6018" t="s">
        <v>2797</v>
      </c>
      <c r="J6018" t="s">
        <v>15</v>
      </c>
      <c r="K6018" t="s">
        <v>4427</v>
      </c>
      <c r="M6018" t="str">
        <f t="shared" ref="M6018:M6081" si="94">CONCATENATE(B6018,K6018)</f>
        <v>40484Philadelphia 76ers</v>
      </c>
    </row>
    <row r="6019" spans="1:13" ht="17">
      <c r="A6019" t="s">
        <v>10525</v>
      </c>
      <c r="B6019" s="2">
        <v>40481</v>
      </c>
      <c r="C6019" t="s">
        <v>4380</v>
      </c>
      <c r="D6019" t="s">
        <v>9</v>
      </c>
      <c r="E6019" t="s">
        <v>1290</v>
      </c>
      <c r="F6019" t="s">
        <v>11</v>
      </c>
      <c r="G6019" t="s">
        <v>79</v>
      </c>
      <c r="H6019" t="s">
        <v>162</v>
      </c>
      <c r="I6019" t="s">
        <v>2797</v>
      </c>
      <c r="J6019" t="s">
        <v>15</v>
      </c>
      <c r="K6019" t="s">
        <v>4427</v>
      </c>
      <c r="M6019" t="str">
        <f t="shared" si="94"/>
        <v>40481Philadelphia 76ers</v>
      </c>
    </row>
    <row r="6020" spans="1:13" ht="17">
      <c r="A6020" t="s">
        <v>10526</v>
      </c>
      <c r="B6020" s="2">
        <v>40480</v>
      </c>
      <c r="C6020" t="s">
        <v>934</v>
      </c>
      <c r="D6020" t="s">
        <v>9</v>
      </c>
      <c r="E6020" t="s">
        <v>1372</v>
      </c>
      <c r="F6020" t="s">
        <v>11</v>
      </c>
      <c r="G6020" t="s">
        <v>309</v>
      </c>
      <c r="H6020" t="s">
        <v>332</v>
      </c>
      <c r="I6020" t="s">
        <v>2797</v>
      </c>
      <c r="J6020" t="s">
        <v>15</v>
      </c>
      <c r="K6020" t="s">
        <v>4427</v>
      </c>
      <c r="M6020" t="str">
        <f t="shared" si="94"/>
        <v>40480Philadelphia 76ers</v>
      </c>
    </row>
    <row r="6021" spans="1:13" ht="17">
      <c r="A6021" t="s">
        <v>10527</v>
      </c>
      <c r="B6021" s="2">
        <v>40478</v>
      </c>
      <c r="C6021" t="s">
        <v>95</v>
      </c>
      <c r="D6021" t="s">
        <v>9</v>
      </c>
      <c r="E6021" t="s">
        <v>1572</v>
      </c>
      <c r="F6021" t="s">
        <v>11</v>
      </c>
      <c r="G6021" t="s">
        <v>485</v>
      </c>
      <c r="H6021" t="s">
        <v>321</v>
      </c>
      <c r="I6021" t="s">
        <v>2797</v>
      </c>
      <c r="J6021" t="s">
        <v>15</v>
      </c>
      <c r="K6021" t="s">
        <v>4427</v>
      </c>
      <c r="M6021" t="str">
        <f t="shared" si="94"/>
        <v>40478Philadelphia 76ers</v>
      </c>
    </row>
    <row r="6022" spans="1:13" ht="17">
      <c r="A6022" t="s">
        <v>10528</v>
      </c>
      <c r="B6022" s="2">
        <v>39918</v>
      </c>
      <c r="C6022" t="s">
        <v>4381</v>
      </c>
      <c r="D6022" t="s">
        <v>17</v>
      </c>
      <c r="E6022" t="s">
        <v>1906</v>
      </c>
      <c r="F6022" t="s">
        <v>11</v>
      </c>
      <c r="G6022" t="s">
        <v>33</v>
      </c>
      <c r="H6022" t="s">
        <v>592</v>
      </c>
      <c r="I6022" t="s">
        <v>2797</v>
      </c>
      <c r="J6022" t="s">
        <v>15</v>
      </c>
      <c r="K6022" t="s">
        <v>4427</v>
      </c>
      <c r="M6022" t="str">
        <f t="shared" si="94"/>
        <v>39918Philadelphia 76ers</v>
      </c>
    </row>
    <row r="6023" spans="1:13" ht="17">
      <c r="A6023" t="s">
        <v>10529</v>
      </c>
      <c r="B6023" s="2">
        <v>39917</v>
      </c>
      <c r="C6023" t="s">
        <v>28</v>
      </c>
      <c r="D6023" t="s">
        <v>9</v>
      </c>
      <c r="E6023" t="s">
        <v>908</v>
      </c>
      <c r="F6023" t="s">
        <v>11</v>
      </c>
      <c r="G6023" t="s">
        <v>47</v>
      </c>
      <c r="H6023" t="s">
        <v>634</v>
      </c>
      <c r="I6023" t="s">
        <v>2797</v>
      </c>
      <c r="J6023" t="s">
        <v>15</v>
      </c>
      <c r="K6023" t="s">
        <v>4427</v>
      </c>
      <c r="M6023" t="str">
        <f t="shared" si="94"/>
        <v>39917Philadelphia 76ers</v>
      </c>
    </row>
    <row r="6024" spans="1:13" ht="17">
      <c r="A6024" t="s">
        <v>10530</v>
      </c>
      <c r="B6024" s="2">
        <v>39915</v>
      </c>
      <c r="C6024" t="s">
        <v>4404</v>
      </c>
      <c r="D6024" t="s">
        <v>9</v>
      </c>
      <c r="E6024" t="s">
        <v>746</v>
      </c>
      <c r="F6024" t="s">
        <v>11</v>
      </c>
      <c r="G6024" t="s">
        <v>60</v>
      </c>
      <c r="H6024" t="s">
        <v>220</v>
      </c>
      <c r="I6024" t="s">
        <v>2797</v>
      </c>
      <c r="J6024" t="s">
        <v>15</v>
      </c>
      <c r="K6024" t="s">
        <v>4427</v>
      </c>
      <c r="M6024" t="str">
        <f t="shared" si="94"/>
        <v>39915Philadelphia 76ers</v>
      </c>
    </row>
    <row r="6025" spans="1:13" ht="17">
      <c r="A6025" t="s">
        <v>10531</v>
      </c>
      <c r="B6025" s="2">
        <v>39913</v>
      </c>
      <c r="C6025" t="s">
        <v>21</v>
      </c>
      <c r="D6025" t="s">
        <v>9</v>
      </c>
      <c r="E6025" t="s">
        <v>273</v>
      </c>
      <c r="F6025" t="s">
        <v>11</v>
      </c>
      <c r="G6025" t="s">
        <v>236</v>
      </c>
      <c r="H6025" t="s">
        <v>636</v>
      </c>
      <c r="I6025" t="s">
        <v>2797</v>
      </c>
      <c r="J6025" t="s">
        <v>15</v>
      </c>
      <c r="K6025" t="s">
        <v>4427</v>
      </c>
      <c r="M6025" t="str">
        <f t="shared" si="94"/>
        <v>39913Philadelphia 76ers</v>
      </c>
    </row>
    <row r="6026" spans="1:13" ht="17">
      <c r="A6026" t="s">
        <v>10532</v>
      </c>
      <c r="B6026" s="2">
        <v>39912</v>
      </c>
      <c r="C6026" t="s">
        <v>4383</v>
      </c>
      <c r="D6026" t="s">
        <v>9</v>
      </c>
      <c r="E6026" t="s">
        <v>1242</v>
      </c>
      <c r="F6026" t="s">
        <v>11</v>
      </c>
      <c r="G6026" t="s">
        <v>56</v>
      </c>
      <c r="H6026" t="s">
        <v>280</v>
      </c>
      <c r="I6026" t="s">
        <v>2797</v>
      </c>
      <c r="J6026" t="s">
        <v>15</v>
      </c>
      <c r="K6026" t="s">
        <v>4427</v>
      </c>
      <c r="M6026" t="str">
        <f t="shared" si="94"/>
        <v>39912Philadelphia 76ers</v>
      </c>
    </row>
    <row r="6027" spans="1:13" ht="17">
      <c r="A6027" t="s">
        <v>10533</v>
      </c>
      <c r="B6027" s="2">
        <v>39910</v>
      </c>
      <c r="C6027" t="s">
        <v>4387</v>
      </c>
      <c r="D6027" t="s">
        <v>9</v>
      </c>
      <c r="E6027" t="s">
        <v>1156</v>
      </c>
      <c r="F6027" t="s">
        <v>11</v>
      </c>
      <c r="G6027" t="s">
        <v>367</v>
      </c>
      <c r="H6027" t="s">
        <v>592</v>
      </c>
      <c r="I6027" t="s">
        <v>2797</v>
      </c>
      <c r="J6027" t="s">
        <v>15</v>
      </c>
      <c r="K6027" t="s">
        <v>4427</v>
      </c>
      <c r="M6027" t="str">
        <f t="shared" si="94"/>
        <v>39910Philadelphia 76ers</v>
      </c>
    </row>
    <row r="6028" spans="1:13" ht="17">
      <c r="A6028" t="s">
        <v>10534</v>
      </c>
      <c r="B6028" s="2">
        <v>39908</v>
      </c>
      <c r="C6028" t="s">
        <v>4382</v>
      </c>
      <c r="D6028" t="s">
        <v>9</v>
      </c>
      <c r="E6028" t="s">
        <v>2890</v>
      </c>
      <c r="F6028" t="s">
        <v>11</v>
      </c>
      <c r="G6028" t="s">
        <v>97</v>
      </c>
      <c r="H6028" t="s">
        <v>90</v>
      </c>
      <c r="I6028" t="s">
        <v>2797</v>
      </c>
      <c r="J6028" t="s">
        <v>15</v>
      </c>
      <c r="K6028" t="s">
        <v>4427</v>
      </c>
      <c r="M6028" t="str">
        <f t="shared" si="94"/>
        <v>39908Philadelphia 76ers</v>
      </c>
    </row>
    <row r="6029" spans="1:13" ht="17">
      <c r="A6029" t="s">
        <v>10535</v>
      </c>
      <c r="B6029" s="2">
        <v>39907</v>
      </c>
      <c r="C6029" t="s">
        <v>167</v>
      </c>
      <c r="D6029" t="s">
        <v>17</v>
      </c>
      <c r="E6029" t="s">
        <v>1345</v>
      </c>
      <c r="F6029" t="s">
        <v>11</v>
      </c>
      <c r="G6029" t="s">
        <v>72</v>
      </c>
      <c r="H6029" t="s">
        <v>752</v>
      </c>
      <c r="I6029" t="s">
        <v>2797</v>
      </c>
      <c r="J6029" t="s">
        <v>15</v>
      </c>
      <c r="K6029" t="s">
        <v>4427</v>
      </c>
      <c r="M6029" t="str">
        <f t="shared" si="94"/>
        <v>39907Philadelphia 76ers</v>
      </c>
    </row>
    <row r="6030" spans="1:13" ht="17">
      <c r="A6030" t="s">
        <v>10536</v>
      </c>
      <c r="B6030" s="2">
        <v>39905</v>
      </c>
      <c r="C6030" t="s">
        <v>149</v>
      </c>
      <c r="D6030" t="s">
        <v>17</v>
      </c>
      <c r="E6030" t="s">
        <v>792</v>
      </c>
      <c r="F6030" t="s">
        <v>11</v>
      </c>
      <c r="G6030" t="s">
        <v>117</v>
      </c>
      <c r="H6030" t="s">
        <v>141</v>
      </c>
      <c r="I6030" t="s">
        <v>2797</v>
      </c>
      <c r="J6030" t="s">
        <v>15</v>
      </c>
      <c r="K6030" t="s">
        <v>4427</v>
      </c>
      <c r="M6030" t="str">
        <f t="shared" si="94"/>
        <v>39905Philadelphia 76ers</v>
      </c>
    </row>
    <row r="6031" spans="1:13" ht="17">
      <c r="A6031" t="s">
        <v>10537</v>
      </c>
      <c r="B6031" s="2">
        <v>39903</v>
      </c>
      <c r="C6031" t="s">
        <v>934</v>
      </c>
      <c r="D6031" t="s">
        <v>17</v>
      </c>
      <c r="E6031" t="s">
        <v>458</v>
      </c>
      <c r="F6031" t="s">
        <v>11</v>
      </c>
      <c r="G6031" t="s">
        <v>164</v>
      </c>
      <c r="H6031" t="s">
        <v>631</v>
      </c>
      <c r="I6031" t="s">
        <v>2797</v>
      </c>
      <c r="J6031" t="s">
        <v>15</v>
      </c>
      <c r="K6031" t="s">
        <v>4427</v>
      </c>
      <c r="M6031" t="str">
        <f t="shared" si="94"/>
        <v>39903Philadelphia 76ers</v>
      </c>
    </row>
    <row r="6032" spans="1:13" ht="17">
      <c r="A6032" t="s">
        <v>10538</v>
      </c>
      <c r="B6032" s="2">
        <v>39901</v>
      </c>
      <c r="C6032" t="s">
        <v>4397</v>
      </c>
      <c r="D6032" t="s">
        <v>9</v>
      </c>
      <c r="E6032" t="s">
        <v>467</v>
      </c>
      <c r="F6032" t="s">
        <v>11</v>
      </c>
      <c r="G6032" t="s">
        <v>85</v>
      </c>
      <c r="H6032" t="s">
        <v>562</v>
      </c>
      <c r="I6032" t="s">
        <v>2797</v>
      </c>
      <c r="J6032" t="s">
        <v>15</v>
      </c>
      <c r="K6032" t="s">
        <v>4427</v>
      </c>
      <c r="M6032" t="str">
        <f t="shared" si="94"/>
        <v>39901Philadelphia 76ers</v>
      </c>
    </row>
    <row r="6033" spans="1:13" ht="17">
      <c r="A6033" t="s">
        <v>10539</v>
      </c>
      <c r="B6033" s="2">
        <v>39899</v>
      </c>
      <c r="C6033" t="s">
        <v>16</v>
      </c>
      <c r="D6033" t="s">
        <v>9</v>
      </c>
      <c r="E6033" t="s">
        <v>1215</v>
      </c>
      <c r="F6033" t="s">
        <v>11</v>
      </c>
      <c r="G6033" t="s">
        <v>178</v>
      </c>
      <c r="H6033" t="s">
        <v>376</v>
      </c>
      <c r="I6033" t="s">
        <v>2797</v>
      </c>
      <c r="J6033" t="s">
        <v>15</v>
      </c>
      <c r="K6033" t="s">
        <v>4427</v>
      </c>
      <c r="M6033" t="str">
        <f t="shared" si="94"/>
        <v>39899Philadelphia 76ers</v>
      </c>
    </row>
    <row r="6034" spans="1:13" ht="17">
      <c r="A6034" t="s">
        <v>10540</v>
      </c>
      <c r="B6034" s="2">
        <v>39897</v>
      </c>
      <c r="C6034" t="s">
        <v>176</v>
      </c>
      <c r="D6034" t="s">
        <v>17</v>
      </c>
      <c r="E6034" t="s">
        <v>1104</v>
      </c>
      <c r="F6034" t="s">
        <v>11</v>
      </c>
      <c r="G6034" t="s">
        <v>291</v>
      </c>
      <c r="H6034" t="s">
        <v>369</v>
      </c>
      <c r="I6034" t="s">
        <v>2797</v>
      </c>
      <c r="J6034" t="s">
        <v>15</v>
      </c>
      <c r="K6034" t="s">
        <v>4427</v>
      </c>
      <c r="M6034" t="str">
        <f t="shared" si="94"/>
        <v>39897Philadelphia 76ers</v>
      </c>
    </row>
    <row r="6035" spans="1:13" ht="17">
      <c r="A6035" t="s">
        <v>10541</v>
      </c>
      <c r="B6035" s="2">
        <v>39895</v>
      </c>
      <c r="C6035" t="s">
        <v>4393</v>
      </c>
      <c r="D6035" t="s">
        <v>17</v>
      </c>
      <c r="E6035" t="s">
        <v>2019</v>
      </c>
      <c r="F6035" t="s">
        <v>11</v>
      </c>
      <c r="G6035" t="s">
        <v>451</v>
      </c>
      <c r="H6035" t="s">
        <v>552</v>
      </c>
      <c r="I6035" t="s">
        <v>2797</v>
      </c>
      <c r="J6035" t="s">
        <v>15</v>
      </c>
      <c r="K6035" t="s">
        <v>4427</v>
      </c>
      <c r="M6035" t="str">
        <f t="shared" si="94"/>
        <v>39895Philadelphia 76ers</v>
      </c>
    </row>
    <row r="6036" spans="1:13" ht="17">
      <c r="A6036" t="s">
        <v>10542</v>
      </c>
      <c r="B6036" s="2">
        <v>39894</v>
      </c>
      <c r="C6036" t="s">
        <v>4394</v>
      </c>
      <c r="D6036" t="s">
        <v>17</v>
      </c>
      <c r="E6036" t="s">
        <v>404</v>
      </c>
      <c r="F6036" t="s">
        <v>11</v>
      </c>
      <c r="G6036" t="s">
        <v>212</v>
      </c>
      <c r="H6036" t="s">
        <v>228</v>
      </c>
      <c r="I6036" t="s">
        <v>2797</v>
      </c>
      <c r="J6036" t="s">
        <v>15</v>
      </c>
      <c r="K6036" t="s">
        <v>4427</v>
      </c>
      <c r="M6036" t="str">
        <f t="shared" si="94"/>
        <v>39894Philadelphia 76ers</v>
      </c>
    </row>
    <row r="6037" spans="1:13" ht="17">
      <c r="A6037" t="s">
        <v>10543</v>
      </c>
      <c r="B6037" s="2">
        <v>39892</v>
      </c>
      <c r="C6037" t="s">
        <v>4406</v>
      </c>
      <c r="D6037" t="s">
        <v>9</v>
      </c>
      <c r="E6037" t="s">
        <v>78</v>
      </c>
      <c r="F6037" t="s">
        <v>11</v>
      </c>
      <c r="G6037" t="s">
        <v>105</v>
      </c>
      <c r="H6037" t="s">
        <v>2551</v>
      </c>
      <c r="I6037" t="s">
        <v>2797</v>
      </c>
      <c r="J6037" t="s">
        <v>15</v>
      </c>
      <c r="K6037" t="s">
        <v>4427</v>
      </c>
      <c r="M6037" t="str">
        <f t="shared" si="94"/>
        <v>39892Philadelphia 76ers</v>
      </c>
    </row>
    <row r="6038" spans="1:13" ht="17">
      <c r="A6038" t="s">
        <v>10544</v>
      </c>
      <c r="B6038" s="2">
        <v>39890</v>
      </c>
      <c r="C6038" t="s">
        <v>4405</v>
      </c>
      <c r="D6038" t="s">
        <v>9</v>
      </c>
      <c r="E6038" t="s">
        <v>949</v>
      </c>
      <c r="F6038" t="s">
        <v>11</v>
      </c>
      <c r="G6038" t="s">
        <v>66</v>
      </c>
      <c r="H6038" t="s">
        <v>1488</v>
      </c>
      <c r="I6038" t="s">
        <v>2797</v>
      </c>
      <c r="J6038" t="s">
        <v>15</v>
      </c>
      <c r="K6038" t="s">
        <v>4427</v>
      </c>
      <c r="M6038" t="str">
        <f t="shared" si="94"/>
        <v>39890Philadelphia 76ers</v>
      </c>
    </row>
    <row r="6039" spans="1:13" ht="17">
      <c r="A6039" t="s">
        <v>10545</v>
      </c>
      <c r="B6039" s="2">
        <v>39889</v>
      </c>
      <c r="C6039" t="s">
        <v>4407</v>
      </c>
      <c r="D6039" t="s">
        <v>17</v>
      </c>
      <c r="E6039" t="s">
        <v>2379</v>
      </c>
      <c r="F6039" t="s">
        <v>11</v>
      </c>
      <c r="G6039" t="s">
        <v>120</v>
      </c>
      <c r="H6039" t="s">
        <v>69</v>
      </c>
      <c r="I6039" t="s">
        <v>2797</v>
      </c>
      <c r="J6039" t="s">
        <v>15</v>
      </c>
      <c r="K6039" t="s">
        <v>4427</v>
      </c>
      <c r="M6039" t="str">
        <f t="shared" si="94"/>
        <v>39889Philadelphia 76ers</v>
      </c>
    </row>
    <row r="6040" spans="1:13" ht="17">
      <c r="A6040" t="s">
        <v>10546</v>
      </c>
      <c r="B6040" s="2">
        <v>39887</v>
      </c>
      <c r="C6040" t="s">
        <v>95</v>
      </c>
      <c r="D6040" t="s">
        <v>17</v>
      </c>
      <c r="E6040" t="s">
        <v>1608</v>
      </c>
      <c r="F6040" t="s">
        <v>11</v>
      </c>
      <c r="G6040" t="s">
        <v>231</v>
      </c>
      <c r="H6040" t="s">
        <v>90</v>
      </c>
      <c r="I6040" t="s">
        <v>2797</v>
      </c>
      <c r="J6040" t="s">
        <v>15</v>
      </c>
      <c r="K6040" t="s">
        <v>4427</v>
      </c>
      <c r="M6040" t="str">
        <f t="shared" si="94"/>
        <v>39887Philadelphia 76ers</v>
      </c>
    </row>
    <row r="6041" spans="1:13" ht="17">
      <c r="A6041" t="s">
        <v>10547</v>
      </c>
      <c r="B6041" s="2">
        <v>39885</v>
      </c>
      <c r="C6041" t="s">
        <v>142</v>
      </c>
      <c r="D6041" t="s">
        <v>17</v>
      </c>
      <c r="E6041" t="s">
        <v>763</v>
      </c>
      <c r="F6041" t="s">
        <v>11</v>
      </c>
      <c r="G6041" t="s">
        <v>130</v>
      </c>
      <c r="H6041" t="s">
        <v>264</v>
      </c>
      <c r="I6041" t="s">
        <v>2797</v>
      </c>
      <c r="J6041" t="s">
        <v>15</v>
      </c>
      <c r="K6041" t="s">
        <v>4427</v>
      </c>
      <c r="M6041" t="str">
        <f t="shared" si="94"/>
        <v>39885Philadelphia 76ers</v>
      </c>
    </row>
    <row r="6042" spans="1:13" ht="17">
      <c r="A6042" t="s">
        <v>10548</v>
      </c>
      <c r="B6042" s="2">
        <v>39883</v>
      </c>
      <c r="C6042" t="s">
        <v>70</v>
      </c>
      <c r="D6042" t="s">
        <v>17</v>
      </c>
      <c r="E6042" t="s">
        <v>1635</v>
      </c>
      <c r="F6042" t="s">
        <v>11</v>
      </c>
      <c r="G6042" t="s">
        <v>312</v>
      </c>
      <c r="H6042" t="s">
        <v>67</v>
      </c>
      <c r="I6042" t="s">
        <v>2797</v>
      </c>
      <c r="J6042" t="s">
        <v>15</v>
      </c>
      <c r="K6042" t="s">
        <v>4427</v>
      </c>
      <c r="M6042" t="str">
        <f t="shared" si="94"/>
        <v>39883Philadelphia 76ers</v>
      </c>
    </row>
    <row r="6043" spans="1:13" ht="17">
      <c r="A6043" t="s">
        <v>10549</v>
      </c>
      <c r="B6043" s="2">
        <v>39880</v>
      </c>
      <c r="C6043" t="s">
        <v>4403</v>
      </c>
      <c r="D6043" t="s">
        <v>9</v>
      </c>
      <c r="E6043" t="s">
        <v>2891</v>
      </c>
      <c r="F6043" t="s">
        <v>11</v>
      </c>
      <c r="G6043" t="s">
        <v>89</v>
      </c>
      <c r="H6043" t="s">
        <v>90</v>
      </c>
      <c r="I6043" t="s">
        <v>2797</v>
      </c>
      <c r="J6043" t="s">
        <v>15</v>
      </c>
      <c r="K6043" t="s">
        <v>4427</v>
      </c>
      <c r="M6043" t="str">
        <f t="shared" si="94"/>
        <v>39880Philadelphia 76ers</v>
      </c>
    </row>
    <row r="6044" spans="1:13" ht="17">
      <c r="A6044" t="s">
        <v>10550</v>
      </c>
      <c r="B6044" s="2">
        <v>39879</v>
      </c>
      <c r="C6044" t="s">
        <v>4389</v>
      </c>
      <c r="D6044" t="s">
        <v>17</v>
      </c>
      <c r="E6044" t="s">
        <v>74</v>
      </c>
      <c r="F6044" t="s">
        <v>11</v>
      </c>
      <c r="G6044" t="s">
        <v>395</v>
      </c>
      <c r="H6044" t="s">
        <v>332</v>
      </c>
      <c r="I6044" t="s">
        <v>2797</v>
      </c>
      <c r="J6044" t="s">
        <v>15</v>
      </c>
      <c r="K6044" t="s">
        <v>4427</v>
      </c>
      <c r="M6044" t="str">
        <f t="shared" si="94"/>
        <v>39879Philadelphia 76ers</v>
      </c>
    </row>
    <row r="6045" spans="1:13" ht="17">
      <c r="A6045" t="s">
        <v>10551</v>
      </c>
      <c r="B6045" s="2">
        <v>39874</v>
      </c>
      <c r="C6045" t="s">
        <v>204</v>
      </c>
      <c r="D6045" t="s">
        <v>9</v>
      </c>
      <c r="E6045" t="s">
        <v>873</v>
      </c>
      <c r="F6045" t="s">
        <v>11</v>
      </c>
      <c r="G6045" t="s">
        <v>60</v>
      </c>
      <c r="H6045" t="s">
        <v>1327</v>
      </c>
      <c r="I6045" t="s">
        <v>2797</v>
      </c>
      <c r="J6045" t="s">
        <v>15</v>
      </c>
      <c r="K6045" t="s">
        <v>4427</v>
      </c>
      <c r="M6045" t="str">
        <f t="shared" si="94"/>
        <v>39874Philadelphia 76ers</v>
      </c>
    </row>
    <row r="6046" spans="1:13" ht="17">
      <c r="A6046" t="s">
        <v>10552</v>
      </c>
      <c r="B6046" s="2">
        <v>39872</v>
      </c>
      <c r="C6046" t="s">
        <v>115</v>
      </c>
      <c r="D6046" t="s">
        <v>9</v>
      </c>
      <c r="E6046" t="s">
        <v>1274</v>
      </c>
      <c r="F6046" t="s">
        <v>11</v>
      </c>
      <c r="G6046" t="s">
        <v>123</v>
      </c>
      <c r="H6046" t="s">
        <v>335</v>
      </c>
      <c r="I6046" t="s">
        <v>2797</v>
      </c>
      <c r="J6046" t="s">
        <v>15</v>
      </c>
      <c r="K6046" t="s">
        <v>4427</v>
      </c>
      <c r="M6046" t="str">
        <f t="shared" si="94"/>
        <v>39872Philadelphia 76ers</v>
      </c>
    </row>
    <row r="6047" spans="1:13" ht="17">
      <c r="A6047" t="s">
        <v>10553</v>
      </c>
      <c r="B6047" s="2">
        <v>39871</v>
      </c>
      <c r="C6047" t="s">
        <v>4398</v>
      </c>
      <c r="D6047" t="s">
        <v>17</v>
      </c>
      <c r="E6047" t="s">
        <v>1864</v>
      </c>
      <c r="F6047" t="s">
        <v>11</v>
      </c>
      <c r="G6047" t="s">
        <v>102</v>
      </c>
      <c r="H6047" t="s">
        <v>895</v>
      </c>
      <c r="I6047" t="s">
        <v>2797</v>
      </c>
      <c r="J6047" t="s">
        <v>15</v>
      </c>
      <c r="K6047" t="s">
        <v>4427</v>
      </c>
      <c r="M6047" t="str">
        <f t="shared" si="94"/>
        <v>39871Philadelphia 76ers</v>
      </c>
    </row>
    <row r="6048" spans="1:13" ht="17">
      <c r="A6048" t="s">
        <v>10554</v>
      </c>
      <c r="B6048" s="2">
        <v>39869</v>
      </c>
      <c r="C6048" t="s">
        <v>4386</v>
      </c>
      <c r="D6048" t="s">
        <v>17</v>
      </c>
      <c r="E6048" t="s">
        <v>344</v>
      </c>
      <c r="F6048" t="s">
        <v>11</v>
      </c>
      <c r="G6048" t="s">
        <v>271</v>
      </c>
      <c r="H6048" t="s">
        <v>315</v>
      </c>
      <c r="I6048" t="s">
        <v>2797</v>
      </c>
      <c r="J6048" t="s">
        <v>15</v>
      </c>
      <c r="K6048" t="s">
        <v>4427</v>
      </c>
      <c r="M6048" t="str">
        <f t="shared" si="94"/>
        <v>39869Philadelphia 76ers</v>
      </c>
    </row>
    <row r="6049" spans="1:13" ht="17">
      <c r="A6049" t="s">
        <v>10555</v>
      </c>
      <c r="B6049" s="2">
        <v>39867</v>
      </c>
      <c r="C6049" t="s">
        <v>4382</v>
      </c>
      <c r="D6049" t="s">
        <v>9</v>
      </c>
      <c r="E6049" t="s">
        <v>2281</v>
      </c>
      <c r="F6049" t="s">
        <v>11</v>
      </c>
      <c r="G6049" t="s">
        <v>97</v>
      </c>
      <c r="H6049" t="s">
        <v>510</v>
      </c>
      <c r="I6049" t="s">
        <v>2797</v>
      </c>
      <c r="J6049" t="s">
        <v>15</v>
      </c>
      <c r="K6049" t="s">
        <v>4427</v>
      </c>
      <c r="M6049" t="str">
        <f t="shared" si="94"/>
        <v>39867Philadelphia 76ers</v>
      </c>
    </row>
    <row r="6050" spans="1:13" ht="17">
      <c r="A6050" t="s">
        <v>10556</v>
      </c>
      <c r="B6050" s="2">
        <v>39865</v>
      </c>
      <c r="C6050" t="s">
        <v>4396</v>
      </c>
      <c r="D6050" t="s">
        <v>9</v>
      </c>
      <c r="E6050" t="s">
        <v>1020</v>
      </c>
      <c r="F6050" t="s">
        <v>11</v>
      </c>
      <c r="G6050" t="s">
        <v>99</v>
      </c>
      <c r="H6050" t="s">
        <v>1692</v>
      </c>
      <c r="I6050" t="s">
        <v>2797</v>
      </c>
      <c r="J6050" t="s">
        <v>15</v>
      </c>
      <c r="K6050" t="s">
        <v>4427</v>
      </c>
      <c r="M6050" t="str">
        <f t="shared" si="94"/>
        <v>39865Philadelphia 76ers</v>
      </c>
    </row>
    <row r="6051" spans="1:13" ht="17">
      <c r="A6051" t="s">
        <v>10557</v>
      </c>
      <c r="B6051" s="2">
        <v>39862</v>
      </c>
      <c r="C6051" t="s">
        <v>107</v>
      </c>
      <c r="D6051" t="s">
        <v>9</v>
      </c>
      <c r="E6051" t="s">
        <v>1186</v>
      </c>
      <c r="F6051" t="s">
        <v>11</v>
      </c>
      <c r="G6051" t="s">
        <v>113</v>
      </c>
      <c r="H6051" t="s">
        <v>369</v>
      </c>
      <c r="I6051" t="s">
        <v>2797</v>
      </c>
      <c r="J6051" t="s">
        <v>15</v>
      </c>
      <c r="K6051" t="s">
        <v>4427</v>
      </c>
      <c r="M6051" t="str">
        <f t="shared" si="94"/>
        <v>39862Philadelphia 76ers</v>
      </c>
    </row>
    <row r="6052" spans="1:13" ht="17">
      <c r="A6052" t="s">
        <v>10558</v>
      </c>
      <c r="B6052" s="2">
        <v>39861</v>
      </c>
      <c r="C6052" t="s">
        <v>4380</v>
      </c>
      <c r="D6052" t="s">
        <v>9</v>
      </c>
      <c r="E6052" t="s">
        <v>1386</v>
      </c>
      <c r="F6052" t="s">
        <v>11</v>
      </c>
      <c r="G6052" t="s">
        <v>209</v>
      </c>
      <c r="H6052" t="s">
        <v>295</v>
      </c>
      <c r="I6052" t="s">
        <v>2797</v>
      </c>
      <c r="J6052" t="s">
        <v>15</v>
      </c>
      <c r="K6052" t="s">
        <v>4427</v>
      </c>
      <c r="M6052" t="str">
        <f t="shared" si="94"/>
        <v>39861Philadelphia 76ers</v>
      </c>
    </row>
    <row r="6053" spans="1:13" ht="17">
      <c r="A6053" t="s">
        <v>10559</v>
      </c>
      <c r="B6053" s="2">
        <v>39855</v>
      </c>
      <c r="C6053" t="s">
        <v>61</v>
      </c>
      <c r="D6053" t="s">
        <v>17</v>
      </c>
      <c r="E6053" t="s">
        <v>913</v>
      </c>
      <c r="F6053" t="s">
        <v>11</v>
      </c>
      <c r="G6053" t="s">
        <v>389</v>
      </c>
      <c r="H6053" t="s">
        <v>625</v>
      </c>
      <c r="I6053" t="s">
        <v>2797</v>
      </c>
      <c r="J6053" t="s">
        <v>15</v>
      </c>
      <c r="K6053" t="s">
        <v>4427</v>
      </c>
      <c r="M6053" t="str">
        <f t="shared" si="94"/>
        <v>39855Philadelphia 76ers</v>
      </c>
    </row>
    <row r="6054" spans="1:13" ht="17">
      <c r="A6054" t="s">
        <v>10560</v>
      </c>
      <c r="B6054" s="2">
        <v>39853</v>
      </c>
      <c r="C6054" t="s">
        <v>41</v>
      </c>
      <c r="D6054" t="s">
        <v>17</v>
      </c>
      <c r="E6054" t="s">
        <v>1756</v>
      </c>
      <c r="F6054" t="s">
        <v>11</v>
      </c>
      <c r="G6054" t="s">
        <v>218</v>
      </c>
      <c r="H6054" t="s">
        <v>118</v>
      </c>
      <c r="I6054" t="s">
        <v>2797</v>
      </c>
      <c r="J6054" t="s">
        <v>15</v>
      </c>
      <c r="K6054" t="s">
        <v>4427</v>
      </c>
      <c r="M6054" t="str">
        <f t="shared" si="94"/>
        <v>39853Philadelphia 76ers</v>
      </c>
    </row>
    <row r="6055" spans="1:13" ht="17">
      <c r="A6055" t="s">
        <v>10561</v>
      </c>
      <c r="B6055" s="2">
        <v>39851</v>
      </c>
      <c r="C6055" t="s">
        <v>95</v>
      </c>
      <c r="D6055" t="s">
        <v>17</v>
      </c>
      <c r="E6055" t="s">
        <v>797</v>
      </c>
      <c r="F6055" t="s">
        <v>11</v>
      </c>
      <c r="G6055" t="s">
        <v>218</v>
      </c>
      <c r="H6055" t="s">
        <v>631</v>
      </c>
      <c r="I6055" t="s">
        <v>2797</v>
      </c>
      <c r="J6055" t="s">
        <v>15</v>
      </c>
      <c r="K6055" t="s">
        <v>4427</v>
      </c>
      <c r="M6055" t="str">
        <f t="shared" si="94"/>
        <v>39851Philadelphia 76ers</v>
      </c>
    </row>
    <row r="6056" spans="1:13" ht="17">
      <c r="A6056" t="s">
        <v>10562</v>
      </c>
      <c r="B6056" s="2">
        <v>39849</v>
      </c>
      <c r="C6056" t="s">
        <v>81</v>
      </c>
      <c r="D6056" t="s">
        <v>17</v>
      </c>
      <c r="E6056" t="s">
        <v>160</v>
      </c>
      <c r="F6056" t="s">
        <v>11</v>
      </c>
      <c r="G6056" t="s">
        <v>1272</v>
      </c>
      <c r="H6056" t="s">
        <v>821</v>
      </c>
      <c r="I6056" t="s">
        <v>2797</v>
      </c>
      <c r="J6056" t="s">
        <v>15</v>
      </c>
      <c r="K6056" t="s">
        <v>4427</v>
      </c>
      <c r="M6056" t="str">
        <f t="shared" si="94"/>
        <v>39849Philadelphia 76ers</v>
      </c>
    </row>
    <row r="6057" spans="1:13" ht="17">
      <c r="A6057" t="s">
        <v>10563</v>
      </c>
      <c r="B6057" s="2">
        <v>39847</v>
      </c>
      <c r="C6057" t="s">
        <v>28</v>
      </c>
      <c r="D6057" t="s">
        <v>9</v>
      </c>
      <c r="E6057" t="s">
        <v>427</v>
      </c>
      <c r="F6057" t="s">
        <v>11</v>
      </c>
      <c r="G6057" t="s">
        <v>180</v>
      </c>
      <c r="H6057" t="s">
        <v>552</v>
      </c>
      <c r="I6057" t="s">
        <v>2797</v>
      </c>
      <c r="J6057" t="s">
        <v>15</v>
      </c>
      <c r="K6057" t="s">
        <v>4427</v>
      </c>
      <c r="M6057" t="str">
        <f t="shared" si="94"/>
        <v>39847Philadelphia 76ers</v>
      </c>
    </row>
    <row r="6058" spans="1:13" ht="17">
      <c r="A6058" t="s">
        <v>10564</v>
      </c>
      <c r="B6058" s="2">
        <v>39844</v>
      </c>
      <c r="C6058" t="s">
        <v>45</v>
      </c>
      <c r="D6058" t="s">
        <v>9</v>
      </c>
      <c r="E6058" t="s">
        <v>288</v>
      </c>
      <c r="F6058" t="s">
        <v>11</v>
      </c>
      <c r="G6058" t="s">
        <v>206</v>
      </c>
      <c r="H6058" t="s">
        <v>452</v>
      </c>
      <c r="I6058" t="s">
        <v>2797</v>
      </c>
      <c r="J6058" t="s">
        <v>15</v>
      </c>
      <c r="K6058" t="s">
        <v>4427</v>
      </c>
      <c r="M6058" t="str">
        <f t="shared" si="94"/>
        <v>39844Philadelphia 76ers</v>
      </c>
    </row>
    <row r="6059" spans="1:13" ht="17">
      <c r="A6059" t="s">
        <v>10565</v>
      </c>
      <c r="B6059" s="2">
        <v>39843</v>
      </c>
      <c r="C6059" t="s">
        <v>128</v>
      </c>
      <c r="D6059" t="s">
        <v>17</v>
      </c>
      <c r="E6059" t="s">
        <v>543</v>
      </c>
      <c r="F6059" t="s">
        <v>11</v>
      </c>
      <c r="G6059" t="s">
        <v>2314</v>
      </c>
      <c r="H6059" t="s">
        <v>363</v>
      </c>
      <c r="I6059" t="s">
        <v>2797</v>
      </c>
      <c r="J6059" t="s">
        <v>15</v>
      </c>
      <c r="K6059" t="s">
        <v>4427</v>
      </c>
      <c r="M6059" t="str">
        <f t="shared" si="94"/>
        <v>39843Philadelphia 76ers</v>
      </c>
    </row>
    <row r="6060" spans="1:13" ht="17">
      <c r="A6060" t="s">
        <v>10566</v>
      </c>
      <c r="B6060" s="2">
        <v>39841</v>
      </c>
      <c r="C6060" t="s">
        <v>4395</v>
      </c>
      <c r="D6060" t="s">
        <v>17</v>
      </c>
      <c r="E6060" t="s">
        <v>1179</v>
      </c>
      <c r="F6060" t="s">
        <v>11</v>
      </c>
      <c r="G6060" t="s">
        <v>23</v>
      </c>
      <c r="H6060" t="s">
        <v>393</v>
      </c>
      <c r="I6060" t="s">
        <v>2797</v>
      </c>
      <c r="J6060" t="s">
        <v>15</v>
      </c>
      <c r="K6060" t="s">
        <v>4427</v>
      </c>
      <c r="M6060" t="str">
        <f t="shared" si="94"/>
        <v>39841Philadelphia 76ers</v>
      </c>
    </row>
    <row r="6061" spans="1:13" ht="17">
      <c r="A6061" t="s">
        <v>10567</v>
      </c>
      <c r="B6061" s="2">
        <v>39839</v>
      </c>
      <c r="C6061" t="s">
        <v>4400</v>
      </c>
      <c r="D6061" t="s">
        <v>9</v>
      </c>
      <c r="E6061" t="s">
        <v>2652</v>
      </c>
      <c r="F6061" t="s">
        <v>11</v>
      </c>
      <c r="G6061" t="s">
        <v>287</v>
      </c>
      <c r="H6061" t="s">
        <v>259</v>
      </c>
      <c r="I6061" t="s">
        <v>2797</v>
      </c>
      <c r="J6061" t="s">
        <v>15</v>
      </c>
      <c r="K6061" t="s">
        <v>4427</v>
      </c>
      <c r="M6061" t="str">
        <f t="shared" si="94"/>
        <v>39839Philadelphia 76ers</v>
      </c>
    </row>
    <row r="6062" spans="1:13" ht="17">
      <c r="A6062" t="s">
        <v>10568</v>
      </c>
      <c r="B6062" s="2">
        <v>39837</v>
      </c>
      <c r="C6062" t="s">
        <v>125</v>
      </c>
      <c r="D6062" t="s">
        <v>17</v>
      </c>
      <c r="E6062" t="s">
        <v>921</v>
      </c>
      <c r="F6062" t="s">
        <v>11</v>
      </c>
      <c r="G6062" t="s">
        <v>305</v>
      </c>
      <c r="H6062" t="s">
        <v>195</v>
      </c>
      <c r="I6062" t="s">
        <v>2797</v>
      </c>
      <c r="J6062" t="s">
        <v>15</v>
      </c>
      <c r="K6062" t="s">
        <v>4427</v>
      </c>
      <c r="M6062" t="str">
        <f t="shared" si="94"/>
        <v>39837Philadelphia 76ers</v>
      </c>
    </row>
    <row r="6063" spans="1:13" ht="17">
      <c r="A6063" t="s">
        <v>10569</v>
      </c>
      <c r="B6063" s="2">
        <v>39832</v>
      </c>
      <c r="C6063" t="s">
        <v>87</v>
      </c>
      <c r="D6063" t="s">
        <v>9</v>
      </c>
      <c r="E6063" t="s">
        <v>457</v>
      </c>
      <c r="F6063" t="s">
        <v>11</v>
      </c>
      <c r="G6063" t="s">
        <v>130</v>
      </c>
      <c r="H6063" t="s">
        <v>13</v>
      </c>
      <c r="I6063" t="s">
        <v>2797</v>
      </c>
      <c r="J6063" t="s">
        <v>15</v>
      </c>
      <c r="K6063" t="s">
        <v>4427</v>
      </c>
      <c r="M6063" t="str">
        <f t="shared" si="94"/>
        <v>39832Philadelphia 76ers</v>
      </c>
    </row>
    <row r="6064" spans="1:13" ht="17">
      <c r="A6064" t="s">
        <v>10570</v>
      </c>
      <c r="B6064" s="2">
        <v>39830</v>
      </c>
      <c r="C6064" t="s">
        <v>4398</v>
      </c>
      <c r="D6064" t="s">
        <v>17</v>
      </c>
      <c r="E6064" t="s">
        <v>263</v>
      </c>
      <c r="F6064" t="s">
        <v>11</v>
      </c>
      <c r="G6064" t="s">
        <v>164</v>
      </c>
      <c r="H6064" t="s">
        <v>213</v>
      </c>
      <c r="I6064" t="s">
        <v>2797</v>
      </c>
      <c r="J6064" t="s">
        <v>15</v>
      </c>
      <c r="K6064" t="s">
        <v>4427</v>
      </c>
      <c r="M6064" t="str">
        <f t="shared" si="94"/>
        <v>39830Philadelphia 76ers</v>
      </c>
    </row>
    <row r="6065" spans="1:13" ht="17">
      <c r="A6065" t="s">
        <v>10571</v>
      </c>
      <c r="B6065" s="2">
        <v>39829</v>
      </c>
      <c r="C6065" t="s">
        <v>165</v>
      </c>
      <c r="D6065" t="s">
        <v>17</v>
      </c>
      <c r="E6065" t="s">
        <v>650</v>
      </c>
      <c r="F6065" t="s">
        <v>11</v>
      </c>
      <c r="G6065" t="s">
        <v>334</v>
      </c>
      <c r="H6065" t="s">
        <v>363</v>
      </c>
      <c r="I6065" t="s">
        <v>2797</v>
      </c>
      <c r="J6065" t="s">
        <v>15</v>
      </c>
      <c r="K6065" t="s">
        <v>4427</v>
      </c>
      <c r="M6065" t="str">
        <f t="shared" si="94"/>
        <v>39829Philadelphia 76ers</v>
      </c>
    </row>
    <row r="6066" spans="1:13" ht="17">
      <c r="A6066" t="s">
        <v>10572</v>
      </c>
      <c r="B6066" s="2">
        <v>39827</v>
      </c>
      <c r="C6066" t="s">
        <v>58</v>
      </c>
      <c r="D6066" t="s">
        <v>17</v>
      </c>
      <c r="E6066" t="s">
        <v>1288</v>
      </c>
      <c r="F6066" t="s">
        <v>11</v>
      </c>
      <c r="G6066" t="s">
        <v>102</v>
      </c>
      <c r="H6066" t="s">
        <v>374</v>
      </c>
      <c r="I6066" t="s">
        <v>2797</v>
      </c>
      <c r="J6066" t="s">
        <v>15</v>
      </c>
      <c r="K6066" t="s">
        <v>4427</v>
      </c>
      <c r="M6066" t="str">
        <f t="shared" si="94"/>
        <v>39827Philadelphia 76ers</v>
      </c>
    </row>
    <row r="6067" spans="1:13" ht="17">
      <c r="A6067" t="s">
        <v>10573</v>
      </c>
      <c r="B6067" s="2">
        <v>39824</v>
      </c>
      <c r="C6067" t="s">
        <v>4409</v>
      </c>
      <c r="D6067" t="s">
        <v>17</v>
      </c>
      <c r="E6067" t="s">
        <v>716</v>
      </c>
      <c r="F6067" t="s">
        <v>11</v>
      </c>
      <c r="G6067" t="s">
        <v>36</v>
      </c>
      <c r="H6067" t="s">
        <v>114</v>
      </c>
      <c r="I6067" t="s">
        <v>2797</v>
      </c>
      <c r="J6067" t="s">
        <v>15</v>
      </c>
      <c r="K6067" t="s">
        <v>4427</v>
      </c>
      <c r="M6067" t="str">
        <f t="shared" si="94"/>
        <v>39824Philadelphia 76ers</v>
      </c>
    </row>
    <row r="6068" spans="1:13" ht="17">
      <c r="A6068" t="s">
        <v>10574</v>
      </c>
      <c r="B6068" s="2">
        <v>39822</v>
      </c>
      <c r="C6068" t="s">
        <v>16</v>
      </c>
      <c r="D6068" t="s">
        <v>17</v>
      </c>
      <c r="E6068" t="s">
        <v>1722</v>
      </c>
      <c r="F6068" t="s">
        <v>11</v>
      </c>
      <c r="G6068" t="s">
        <v>238</v>
      </c>
      <c r="H6068" t="s">
        <v>498</v>
      </c>
      <c r="I6068" t="s">
        <v>2797</v>
      </c>
      <c r="J6068" t="s">
        <v>15</v>
      </c>
      <c r="K6068" t="s">
        <v>4427</v>
      </c>
      <c r="M6068" t="str">
        <f t="shared" si="94"/>
        <v>39822Philadelphia 76ers</v>
      </c>
    </row>
    <row r="6069" spans="1:13" ht="17">
      <c r="A6069" t="s">
        <v>10575</v>
      </c>
      <c r="B6069" s="2">
        <v>39820</v>
      </c>
      <c r="C6069" t="s">
        <v>4385</v>
      </c>
      <c r="D6069" t="s">
        <v>17</v>
      </c>
      <c r="E6069" t="s">
        <v>74</v>
      </c>
      <c r="F6069" t="s">
        <v>11</v>
      </c>
      <c r="G6069" t="s">
        <v>53</v>
      </c>
      <c r="H6069" t="s">
        <v>335</v>
      </c>
      <c r="I6069" t="s">
        <v>2797</v>
      </c>
      <c r="J6069" t="s">
        <v>15</v>
      </c>
      <c r="K6069" t="s">
        <v>4427</v>
      </c>
      <c r="M6069" t="str">
        <f t="shared" si="94"/>
        <v>39820Philadelphia 76ers</v>
      </c>
    </row>
    <row r="6070" spans="1:13" ht="17">
      <c r="A6070" t="s">
        <v>10576</v>
      </c>
      <c r="B6070" s="2">
        <v>39819</v>
      </c>
      <c r="C6070" t="s">
        <v>221</v>
      </c>
      <c r="D6070" t="s">
        <v>17</v>
      </c>
      <c r="E6070" t="s">
        <v>385</v>
      </c>
      <c r="F6070" t="s">
        <v>11</v>
      </c>
      <c r="G6070" t="s">
        <v>180</v>
      </c>
      <c r="H6070" t="s">
        <v>489</v>
      </c>
      <c r="I6070" t="s">
        <v>2797</v>
      </c>
      <c r="J6070" t="s">
        <v>15</v>
      </c>
      <c r="K6070" t="s">
        <v>4427</v>
      </c>
      <c r="M6070" t="str">
        <f t="shared" si="94"/>
        <v>39819Philadelphia 76ers</v>
      </c>
    </row>
    <row r="6071" spans="1:13" ht="17">
      <c r="A6071" t="s">
        <v>10577</v>
      </c>
      <c r="B6071" s="2">
        <v>39816</v>
      </c>
      <c r="C6071" t="s">
        <v>4388</v>
      </c>
      <c r="D6071" t="s">
        <v>9</v>
      </c>
      <c r="E6071" t="s">
        <v>2297</v>
      </c>
      <c r="F6071" t="s">
        <v>11</v>
      </c>
      <c r="G6071" t="s">
        <v>120</v>
      </c>
      <c r="H6071" t="s">
        <v>614</v>
      </c>
      <c r="I6071" t="s">
        <v>2797</v>
      </c>
      <c r="J6071" t="s">
        <v>15</v>
      </c>
      <c r="K6071" t="s">
        <v>4427</v>
      </c>
      <c r="M6071" t="str">
        <f t="shared" si="94"/>
        <v>39816Philadelphia 76ers</v>
      </c>
    </row>
    <row r="6072" spans="1:13" ht="17">
      <c r="A6072" t="s">
        <v>10578</v>
      </c>
      <c r="B6072" s="2">
        <v>39815</v>
      </c>
      <c r="C6072" t="s">
        <v>4399</v>
      </c>
      <c r="D6072" t="s">
        <v>9</v>
      </c>
      <c r="E6072" t="s">
        <v>329</v>
      </c>
      <c r="F6072" t="s">
        <v>11</v>
      </c>
      <c r="G6072" t="s">
        <v>485</v>
      </c>
      <c r="H6072" t="s">
        <v>353</v>
      </c>
      <c r="I6072" t="s">
        <v>2797</v>
      </c>
      <c r="J6072" t="s">
        <v>15</v>
      </c>
      <c r="K6072" t="s">
        <v>4427</v>
      </c>
      <c r="M6072" t="str">
        <f t="shared" si="94"/>
        <v>39815Philadelphia 76ers</v>
      </c>
    </row>
    <row r="6073" spans="1:13" ht="17">
      <c r="A6073" t="s">
        <v>10579</v>
      </c>
      <c r="B6073" s="2">
        <v>39813</v>
      </c>
      <c r="C6073" t="s">
        <v>4392</v>
      </c>
      <c r="D6073" t="s">
        <v>17</v>
      </c>
      <c r="E6073" t="s">
        <v>721</v>
      </c>
      <c r="F6073" t="s">
        <v>11</v>
      </c>
      <c r="G6073" t="s">
        <v>218</v>
      </c>
      <c r="H6073" t="s">
        <v>614</v>
      </c>
      <c r="I6073" t="s">
        <v>2797</v>
      </c>
      <c r="J6073" t="s">
        <v>15</v>
      </c>
      <c r="K6073" t="s">
        <v>4427</v>
      </c>
      <c r="M6073" t="str">
        <f t="shared" si="94"/>
        <v>39813Philadelphia 76ers</v>
      </c>
    </row>
    <row r="6074" spans="1:13" ht="17">
      <c r="A6074" t="s">
        <v>10580</v>
      </c>
      <c r="B6074" s="2">
        <v>39811</v>
      </c>
      <c r="C6074" t="s">
        <v>4408</v>
      </c>
      <c r="D6074" t="s">
        <v>9</v>
      </c>
      <c r="E6074" t="s">
        <v>1662</v>
      </c>
      <c r="F6074" t="s">
        <v>11</v>
      </c>
      <c r="G6074" t="s">
        <v>236</v>
      </c>
      <c r="H6074" t="s">
        <v>560</v>
      </c>
      <c r="I6074" t="s">
        <v>2797</v>
      </c>
      <c r="J6074" t="s">
        <v>15</v>
      </c>
      <c r="K6074" t="s">
        <v>4427</v>
      </c>
      <c r="M6074" t="str">
        <f t="shared" si="94"/>
        <v>39811Philadelphia 76ers</v>
      </c>
    </row>
    <row r="6075" spans="1:13" ht="17">
      <c r="A6075" t="s">
        <v>10581</v>
      </c>
      <c r="B6075" s="2">
        <v>39808</v>
      </c>
      <c r="C6075" t="s">
        <v>4402</v>
      </c>
      <c r="D6075" t="s">
        <v>9</v>
      </c>
      <c r="E6075" t="s">
        <v>2459</v>
      </c>
      <c r="F6075" t="s">
        <v>11</v>
      </c>
      <c r="G6075" t="s">
        <v>50</v>
      </c>
      <c r="H6075" t="s">
        <v>114</v>
      </c>
      <c r="I6075" t="s">
        <v>2797</v>
      </c>
      <c r="J6075" t="s">
        <v>15</v>
      </c>
      <c r="K6075" t="s">
        <v>4427</v>
      </c>
      <c r="M6075" t="str">
        <f t="shared" si="94"/>
        <v>39808Philadelphia 76ers</v>
      </c>
    </row>
    <row r="6076" spans="1:13" ht="17">
      <c r="A6076" t="s">
        <v>10582</v>
      </c>
      <c r="B6076" s="2">
        <v>39805</v>
      </c>
      <c r="C6076" t="s">
        <v>4390</v>
      </c>
      <c r="D6076" t="s">
        <v>9</v>
      </c>
      <c r="E6076" t="s">
        <v>1168</v>
      </c>
      <c r="F6076" t="s">
        <v>11</v>
      </c>
      <c r="G6076" t="s">
        <v>1553</v>
      </c>
      <c r="H6076" t="s">
        <v>342</v>
      </c>
      <c r="I6076" t="s">
        <v>2797</v>
      </c>
      <c r="J6076" t="s">
        <v>15</v>
      </c>
      <c r="K6076" t="s">
        <v>4427</v>
      </c>
      <c r="M6076" t="str">
        <f t="shared" si="94"/>
        <v>39805Philadelphia 76ers</v>
      </c>
    </row>
    <row r="6077" spans="1:13" ht="17">
      <c r="A6077" t="s">
        <v>10583</v>
      </c>
      <c r="B6077" s="2">
        <v>39802</v>
      </c>
      <c r="C6077" t="s">
        <v>81</v>
      </c>
      <c r="D6077" t="s">
        <v>9</v>
      </c>
      <c r="E6077" t="s">
        <v>2409</v>
      </c>
      <c r="F6077" t="s">
        <v>11</v>
      </c>
      <c r="G6077" t="s">
        <v>291</v>
      </c>
      <c r="H6077" t="s">
        <v>369</v>
      </c>
      <c r="I6077" t="s">
        <v>2797</v>
      </c>
      <c r="J6077" t="s">
        <v>15</v>
      </c>
      <c r="K6077" t="s">
        <v>4427</v>
      </c>
      <c r="M6077" t="str">
        <f t="shared" si="94"/>
        <v>39802Philadelphia 76ers</v>
      </c>
    </row>
    <row r="6078" spans="1:13" ht="17">
      <c r="A6078" t="s">
        <v>10584</v>
      </c>
      <c r="B6078" s="2">
        <v>39801</v>
      </c>
      <c r="C6078" t="s">
        <v>4386</v>
      </c>
      <c r="D6078" t="s">
        <v>17</v>
      </c>
      <c r="E6078" t="s">
        <v>2038</v>
      </c>
      <c r="F6078" t="s">
        <v>11</v>
      </c>
      <c r="G6078" t="s">
        <v>133</v>
      </c>
      <c r="H6078" t="s">
        <v>315</v>
      </c>
      <c r="I6078" t="s">
        <v>2797</v>
      </c>
      <c r="J6078" t="s">
        <v>15</v>
      </c>
      <c r="K6078" t="s">
        <v>4427</v>
      </c>
      <c r="M6078" t="str">
        <f t="shared" si="94"/>
        <v>39801Philadelphia 76ers</v>
      </c>
    </row>
    <row r="6079" spans="1:13" ht="17">
      <c r="A6079" t="s">
        <v>10585</v>
      </c>
      <c r="B6079" s="2">
        <v>39799</v>
      </c>
      <c r="C6079" t="s">
        <v>149</v>
      </c>
      <c r="D6079" t="s">
        <v>17</v>
      </c>
      <c r="E6079" t="s">
        <v>459</v>
      </c>
      <c r="F6079" t="s">
        <v>11</v>
      </c>
      <c r="G6079" t="s">
        <v>218</v>
      </c>
      <c r="H6079" t="s">
        <v>631</v>
      </c>
      <c r="I6079" t="s">
        <v>2797</v>
      </c>
      <c r="J6079" t="s">
        <v>15</v>
      </c>
      <c r="K6079" t="s">
        <v>4427</v>
      </c>
      <c r="M6079" t="str">
        <f t="shared" si="94"/>
        <v>39799Philadelphia 76ers</v>
      </c>
    </row>
    <row r="6080" spans="1:13" ht="17">
      <c r="A6080" t="s">
        <v>10586</v>
      </c>
      <c r="B6080" s="2">
        <v>39795</v>
      </c>
      <c r="C6080" t="s">
        <v>128</v>
      </c>
      <c r="D6080" t="s">
        <v>17</v>
      </c>
      <c r="E6080" t="s">
        <v>2256</v>
      </c>
      <c r="F6080" t="s">
        <v>11</v>
      </c>
      <c r="G6080" t="s">
        <v>238</v>
      </c>
      <c r="H6080" t="s">
        <v>353</v>
      </c>
      <c r="I6080" t="s">
        <v>2797</v>
      </c>
      <c r="J6080" t="s">
        <v>15</v>
      </c>
      <c r="K6080" t="s">
        <v>4427</v>
      </c>
      <c r="M6080" t="str">
        <f t="shared" si="94"/>
        <v>39795Philadelphia 76ers</v>
      </c>
    </row>
    <row r="6081" spans="1:13" ht="17">
      <c r="A6081" t="s">
        <v>10587</v>
      </c>
      <c r="B6081" s="2">
        <v>39794</v>
      </c>
      <c r="C6081" t="s">
        <v>4381</v>
      </c>
      <c r="D6081" t="s">
        <v>9</v>
      </c>
      <c r="E6081" t="s">
        <v>2892</v>
      </c>
      <c r="F6081" t="s">
        <v>11</v>
      </c>
      <c r="G6081" t="s">
        <v>687</v>
      </c>
      <c r="H6081" t="s">
        <v>516</v>
      </c>
      <c r="I6081" t="s">
        <v>2797</v>
      </c>
      <c r="J6081" t="s">
        <v>15</v>
      </c>
      <c r="K6081" t="s">
        <v>4427</v>
      </c>
      <c r="M6081" t="str">
        <f t="shared" si="94"/>
        <v>39794Philadelphia 76ers</v>
      </c>
    </row>
    <row r="6082" spans="1:13" ht="17">
      <c r="A6082" t="s">
        <v>10588</v>
      </c>
      <c r="B6082" s="2">
        <v>39792</v>
      </c>
      <c r="C6082" t="s">
        <v>21</v>
      </c>
      <c r="D6082" t="s">
        <v>9</v>
      </c>
      <c r="E6082" t="s">
        <v>1230</v>
      </c>
      <c r="F6082" t="s">
        <v>11</v>
      </c>
      <c r="G6082" t="s">
        <v>236</v>
      </c>
      <c r="H6082" t="s">
        <v>463</v>
      </c>
      <c r="I6082" t="s">
        <v>2797</v>
      </c>
      <c r="J6082" t="s">
        <v>15</v>
      </c>
      <c r="K6082" t="s">
        <v>4427</v>
      </c>
      <c r="M6082" t="str">
        <f t="shared" ref="M6082:M6145" si="95">CONCATENATE(B6082,K6082)</f>
        <v>39792Philadelphia 76ers</v>
      </c>
    </row>
    <row r="6083" spans="1:13" ht="17">
      <c r="A6083" t="s">
        <v>10589</v>
      </c>
      <c r="B6083" s="2">
        <v>39788</v>
      </c>
      <c r="C6083" t="s">
        <v>45</v>
      </c>
      <c r="D6083" t="s">
        <v>9</v>
      </c>
      <c r="E6083" t="s">
        <v>722</v>
      </c>
      <c r="F6083" t="s">
        <v>11</v>
      </c>
      <c r="G6083" t="s">
        <v>97</v>
      </c>
      <c r="H6083" t="s">
        <v>90</v>
      </c>
      <c r="I6083" t="s">
        <v>2797</v>
      </c>
      <c r="J6083" t="s">
        <v>15</v>
      </c>
      <c r="K6083" t="s">
        <v>4427</v>
      </c>
      <c r="M6083" t="str">
        <f t="shared" si="95"/>
        <v>39788Philadelphia 76ers</v>
      </c>
    </row>
    <row r="6084" spans="1:13" ht="17">
      <c r="A6084" t="s">
        <v>10590</v>
      </c>
      <c r="B6084" s="2">
        <v>39787</v>
      </c>
      <c r="C6084" t="s">
        <v>4397</v>
      </c>
      <c r="D6084" t="s">
        <v>17</v>
      </c>
      <c r="E6084" t="s">
        <v>1737</v>
      </c>
      <c r="F6084" t="s">
        <v>11</v>
      </c>
      <c r="G6084" t="s">
        <v>451</v>
      </c>
      <c r="H6084" t="s">
        <v>597</v>
      </c>
      <c r="I6084" t="s">
        <v>2797</v>
      </c>
      <c r="J6084" t="s">
        <v>15</v>
      </c>
      <c r="K6084" t="s">
        <v>4427</v>
      </c>
      <c r="M6084" t="str">
        <f t="shared" si="95"/>
        <v>39787Philadelphia 76ers</v>
      </c>
    </row>
    <row r="6085" spans="1:13" ht="17">
      <c r="A6085" t="s">
        <v>10591</v>
      </c>
      <c r="B6085" s="2">
        <v>39785</v>
      </c>
      <c r="C6085" t="s">
        <v>225</v>
      </c>
      <c r="D6085" t="s">
        <v>9</v>
      </c>
      <c r="E6085" t="s">
        <v>728</v>
      </c>
      <c r="F6085" t="s">
        <v>11</v>
      </c>
      <c r="G6085" t="s">
        <v>479</v>
      </c>
      <c r="H6085" t="s">
        <v>37</v>
      </c>
      <c r="I6085" t="s">
        <v>2797</v>
      </c>
      <c r="J6085" t="s">
        <v>15</v>
      </c>
      <c r="K6085" t="s">
        <v>4427</v>
      </c>
      <c r="M6085" t="str">
        <f t="shared" si="95"/>
        <v>39785Philadelphia 76ers</v>
      </c>
    </row>
    <row r="6086" spans="1:13" ht="17">
      <c r="A6086" t="s">
        <v>10592</v>
      </c>
      <c r="B6086" s="2">
        <v>39784</v>
      </c>
      <c r="C6086" t="s">
        <v>4383</v>
      </c>
      <c r="D6086" t="s">
        <v>17</v>
      </c>
      <c r="E6086" t="s">
        <v>2893</v>
      </c>
      <c r="F6086" t="s">
        <v>11</v>
      </c>
      <c r="G6086" t="s">
        <v>161</v>
      </c>
      <c r="H6086" t="s">
        <v>428</v>
      </c>
      <c r="I6086" t="s">
        <v>2797</v>
      </c>
      <c r="J6086" t="s">
        <v>15</v>
      </c>
      <c r="K6086" t="s">
        <v>4427</v>
      </c>
      <c r="M6086" t="str">
        <f t="shared" si="95"/>
        <v>39784Philadelphia 76ers</v>
      </c>
    </row>
    <row r="6087" spans="1:13" ht="17">
      <c r="A6087" t="s">
        <v>10593</v>
      </c>
      <c r="B6087" s="2">
        <v>39782</v>
      </c>
      <c r="C6087" t="s">
        <v>142</v>
      </c>
      <c r="D6087" t="s">
        <v>9</v>
      </c>
      <c r="E6087" t="s">
        <v>1555</v>
      </c>
      <c r="F6087" t="s">
        <v>11</v>
      </c>
      <c r="G6087" t="s">
        <v>89</v>
      </c>
      <c r="H6087" t="s">
        <v>816</v>
      </c>
      <c r="I6087" t="s">
        <v>2797</v>
      </c>
      <c r="J6087" t="s">
        <v>15</v>
      </c>
      <c r="K6087" t="s">
        <v>4427</v>
      </c>
      <c r="M6087" t="str">
        <f t="shared" si="95"/>
        <v>39782Philadelphia 76ers</v>
      </c>
    </row>
    <row r="6088" spans="1:13" ht="17">
      <c r="A6088" t="s">
        <v>10594</v>
      </c>
      <c r="B6088" s="2">
        <v>39780</v>
      </c>
      <c r="C6088" t="s">
        <v>4390</v>
      </c>
      <c r="D6088" t="s">
        <v>9</v>
      </c>
      <c r="E6088" t="s">
        <v>481</v>
      </c>
      <c r="F6088" t="s">
        <v>11</v>
      </c>
      <c r="G6088" t="s">
        <v>194</v>
      </c>
      <c r="H6088" t="s">
        <v>774</v>
      </c>
      <c r="I6088" t="s">
        <v>2797</v>
      </c>
      <c r="J6088" t="s">
        <v>15</v>
      </c>
      <c r="K6088" t="s">
        <v>4427</v>
      </c>
      <c r="M6088" t="str">
        <f t="shared" si="95"/>
        <v>39780Philadelphia 76ers</v>
      </c>
    </row>
    <row r="6089" spans="1:13" ht="17">
      <c r="A6089" t="s">
        <v>10595</v>
      </c>
      <c r="B6089" s="2">
        <v>39778</v>
      </c>
      <c r="C6089" t="s">
        <v>115</v>
      </c>
      <c r="D6089" t="s">
        <v>9</v>
      </c>
      <c r="E6089" t="s">
        <v>281</v>
      </c>
      <c r="F6089" t="s">
        <v>11</v>
      </c>
      <c r="G6089" t="s">
        <v>170</v>
      </c>
      <c r="H6089" t="s">
        <v>323</v>
      </c>
      <c r="I6089" t="s">
        <v>2797</v>
      </c>
      <c r="J6089" t="s">
        <v>15</v>
      </c>
      <c r="K6089" t="s">
        <v>4427</v>
      </c>
      <c r="M6089" t="str">
        <f t="shared" si="95"/>
        <v>39778Philadelphia 76ers</v>
      </c>
    </row>
    <row r="6090" spans="1:13" ht="17">
      <c r="A6090" t="s">
        <v>10596</v>
      </c>
      <c r="B6090" s="2">
        <v>39776</v>
      </c>
      <c r="C6090" t="s">
        <v>4387</v>
      </c>
      <c r="D6090" t="s">
        <v>9</v>
      </c>
      <c r="E6090" t="s">
        <v>2894</v>
      </c>
      <c r="F6090" t="s">
        <v>11</v>
      </c>
      <c r="G6090" t="s">
        <v>33</v>
      </c>
      <c r="H6090" t="s">
        <v>710</v>
      </c>
      <c r="I6090" t="s">
        <v>2797</v>
      </c>
      <c r="J6090" t="s">
        <v>15</v>
      </c>
      <c r="K6090" t="s">
        <v>4427</v>
      </c>
      <c r="M6090" t="str">
        <f t="shared" si="95"/>
        <v>39776Philadelphia 76ers</v>
      </c>
    </row>
    <row r="6091" spans="1:13" ht="17">
      <c r="A6091" t="s">
        <v>10597</v>
      </c>
      <c r="B6091" s="2">
        <v>39775</v>
      </c>
      <c r="C6091" t="s">
        <v>77</v>
      </c>
      <c r="D6091" t="s">
        <v>17</v>
      </c>
      <c r="E6091" t="s">
        <v>1209</v>
      </c>
      <c r="F6091" t="s">
        <v>11</v>
      </c>
      <c r="G6091" t="s">
        <v>240</v>
      </c>
      <c r="H6091" t="s">
        <v>162</v>
      </c>
      <c r="I6091" t="s">
        <v>2797</v>
      </c>
      <c r="J6091" t="s">
        <v>15</v>
      </c>
      <c r="K6091" t="s">
        <v>4427</v>
      </c>
      <c r="M6091" t="str">
        <f t="shared" si="95"/>
        <v>39775Philadelphia 76ers</v>
      </c>
    </row>
    <row r="6092" spans="1:13" ht="17">
      <c r="A6092" t="s">
        <v>10598</v>
      </c>
      <c r="B6092" s="2">
        <v>39773</v>
      </c>
      <c r="C6092" t="s">
        <v>134</v>
      </c>
      <c r="D6092" t="s">
        <v>17</v>
      </c>
      <c r="E6092" t="s">
        <v>1196</v>
      </c>
      <c r="F6092" t="s">
        <v>11</v>
      </c>
      <c r="G6092" t="s">
        <v>75</v>
      </c>
      <c r="H6092" t="s">
        <v>625</v>
      </c>
      <c r="I6092" t="s">
        <v>2797</v>
      </c>
      <c r="J6092" t="s">
        <v>15</v>
      </c>
      <c r="K6092" t="s">
        <v>4427</v>
      </c>
      <c r="M6092" t="str">
        <f t="shared" si="95"/>
        <v>39773Philadelphia 76ers</v>
      </c>
    </row>
    <row r="6093" spans="1:13" ht="17">
      <c r="A6093" t="s">
        <v>10599</v>
      </c>
      <c r="B6093" s="2">
        <v>39771</v>
      </c>
      <c r="C6093" t="s">
        <v>4401</v>
      </c>
      <c r="D6093" t="s">
        <v>9</v>
      </c>
      <c r="E6093" t="s">
        <v>867</v>
      </c>
      <c r="F6093" t="s">
        <v>11</v>
      </c>
      <c r="G6093" t="s">
        <v>130</v>
      </c>
      <c r="H6093" t="s">
        <v>489</v>
      </c>
      <c r="I6093" t="s">
        <v>2797</v>
      </c>
      <c r="J6093" t="s">
        <v>15</v>
      </c>
      <c r="K6093" t="s">
        <v>4427</v>
      </c>
      <c r="M6093" t="str">
        <f t="shared" si="95"/>
        <v>39771Philadelphia 76ers</v>
      </c>
    </row>
    <row r="6094" spans="1:13" ht="17">
      <c r="A6094" t="s">
        <v>10600</v>
      </c>
      <c r="B6094" s="2">
        <v>39767</v>
      </c>
      <c r="C6094" t="s">
        <v>190</v>
      </c>
      <c r="D6094" t="s">
        <v>17</v>
      </c>
      <c r="E6094" t="s">
        <v>738</v>
      </c>
      <c r="F6094" t="s">
        <v>11</v>
      </c>
      <c r="G6094" t="s">
        <v>266</v>
      </c>
      <c r="H6094" t="s">
        <v>489</v>
      </c>
      <c r="I6094" t="s">
        <v>2797</v>
      </c>
      <c r="J6094" t="s">
        <v>15</v>
      </c>
      <c r="K6094" t="s">
        <v>4427</v>
      </c>
      <c r="M6094" t="str">
        <f t="shared" si="95"/>
        <v>39767Philadelphia 76ers</v>
      </c>
    </row>
    <row r="6095" spans="1:13" ht="17">
      <c r="A6095" t="s">
        <v>10601</v>
      </c>
      <c r="B6095" s="2">
        <v>39766</v>
      </c>
      <c r="C6095" t="s">
        <v>4380</v>
      </c>
      <c r="D6095" t="s">
        <v>17</v>
      </c>
      <c r="E6095" t="s">
        <v>351</v>
      </c>
      <c r="F6095" t="s">
        <v>11</v>
      </c>
      <c r="G6095" t="s">
        <v>30</v>
      </c>
      <c r="H6095" t="s">
        <v>285</v>
      </c>
      <c r="I6095" t="s">
        <v>2797</v>
      </c>
      <c r="J6095" t="s">
        <v>15</v>
      </c>
      <c r="K6095" t="s">
        <v>4427</v>
      </c>
      <c r="M6095" t="str">
        <f t="shared" si="95"/>
        <v>39766Philadelphia 76ers</v>
      </c>
    </row>
    <row r="6096" spans="1:13" ht="17">
      <c r="A6096" t="s">
        <v>10602</v>
      </c>
      <c r="B6096" s="2">
        <v>39764</v>
      </c>
      <c r="C6096" t="s">
        <v>4404</v>
      </c>
      <c r="D6096" t="s">
        <v>17</v>
      </c>
      <c r="E6096" t="s">
        <v>1532</v>
      </c>
      <c r="F6096" t="s">
        <v>11</v>
      </c>
      <c r="G6096" t="s">
        <v>36</v>
      </c>
      <c r="H6096" t="s">
        <v>463</v>
      </c>
      <c r="I6096" t="s">
        <v>2797</v>
      </c>
      <c r="J6096" t="s">
        <v>15</v>
      </c>
      <c r="K6096" t="s">
        <v>4427</v>
      </c>
      <c r="M6096" t="str">
        <f t="shared" si="95"/>
        <v>39764Philadelphia 76ers</v>
      </c>
    </row>
    <row r="6097" spans="1:13" ht="17">
      <c r="A6097" t="s">
        <v>10603</v>
      </c>
      <c r="B6097" s="2">
        <v>39763</v>
      </c>
      <c r="C6097" t="s">
        <v>111</v>
      </c>
      <c r="D6097" t="s">
        <v>9</v>
      </c>
      <c r="E6097" t="s">
        <v>571</v>
      </c>
      <c r="F6097" t="s">
        <v>11</v>
      </c>
      <c r="G6097" t="s">
        <v>63</v>
      </c>
      <c r="H6097" t="s">
        <v>597</v>
      </c>
      <c r="I6097" t="s">
        <v>2797</v>
      </c>
      <c r="J6097" t="s">
        <v>15</v>
      </c>
      <c r="K6097" t="s">
        <v>4427</v>
      </c>
      <c r="M6097" t="str">
        <f t="shared" si="95"/>
        <v>39763Philadelphia 76ers</v>
      </c>
    </row>
    <row r="6098" spans="1:13" ht="17">
      <c r="A6098" t="s">
        <v>10604</v>
      </c>
      <c r="B6098" s="2">
        <v>39758</v>
      </c>
      <c r="C6098" t="s">
        <v>4391</v>
      </c>
      <c r="D6098" t="s">
        <v>9</v>
      </c>
      <c r="E6098" t="s">
        <v>1303</v>
      </c>
      <c r="F6098" t="s">
        <v>11</v>
      </c>
      <c r="G6098" t="s">
        <v>469</v>
      </c>
      <c r="H6098" t="s">
        <v>259</v>
      </c>
      <c r="I6098" t="s">
        <v>2797</v>
      </c>
      <c r="J6098" t="s">
        <v>15</v>
      </c>
      <c r="K6098" t="s">
        <v>4427</v>
      </c>
      <c r="M6098" t="str">
        <f t="shared" si="95"/>
        <v>39758Philadelphia 76ers</v>
      </c>
    </row>
    <row r="6099" spans="1:13" ht="17">
      <c r="A6099" t="s">
        <v>10605</v>
      </c>
      <c r="B6099" s="2">
        <v>39757</v>
      </c>
      <c r="C6099" t="s">
        <v>4396</v>
      </c>
      <c r="D6099" t="s">
        <v>9</v>
      </c>
      <c r="E6099" t="s">
        <v>2895</v>
      </c>
      <c r="F6099" t="s">
        <v>11</v>
      </c>
      <c r="G6099" t="s">
        <v>33</v>
      </c>
      <c r="H6099" t="s">
        <v>597</v>
      </c>
      <c r="I6099" t="s">
        <v>2797</v>
      </c>
      <c r="J6099" t="s">
        <v>15</v>
      </c>
      <c r="K6099" t="s">
        <v>4427</v>
      </c>
      <c r="M6099" t="str">
        <f t="shared" si="95"/>
        <v>39757Philadelphia 76ers</v>
      </c>
    </row>
    <row r="6100" spans="1:13" ht="17">
      <c r="A6100" t="s">
        <v>10606</v>
      </c>
      <c r="B6100" s="2">
        <v>39755</v>
      </c>
      <c r="C6100" t="s">
        <v>229</v>
      </c>
      <c r="D6100" t="s">
        <v>17</v>
      </c>
      <c r="E6100" t="s">
        <v>2334</v>
      </c>
      <c r="F6100" t="s">
        <v>11</v>
      </c>
      <c r="G6100" t="s">
        <v>671</v>
      </c>
      <c r="H6100" t="s">
        <v>197</v>
      </c>
      <c r="I6100" t="s">
        <v>2797</v>
      </c>
      <c r="J6100" t="s">
        <v>15</v>
      </c>
      <c r="K6100" t="s">
        <v>4427</v>
      </c>
      <c r="M6100" t="str">
        <f t="shared" si="95"/>
        <v>39755Philadelphia 76ers</v>
      </c>
    </row>
    <row r="6101" spans="1:13" ht="17">
      <c r="A6101" t="s">
        <v>10607</v>
      </c>
      <c r="B6101" s="2">
        <v>39753</v>
      </c>
      <c r="C6101" t="s">
        <v>4409</v>
      </c>
      <c r="D6101" t="s">
        <v>9</v>
      </c>
      <c r="E6101" t="s">
        <v>1540</v>
      </c>
      <c r="F6101" t="s">
        <v>11</v>
      </c>
      <c r="G6101" t="s">
        <v>85</v>
      </c>
      <c r="H6101" t="s">
        <v>259</v>
      </c>
      <c r="I6101" t="s">
        <v>2797</v>
      </c>
      <c r="J6101" t="s">
        <v>15</v>
      </c>
      <c r="K6101" t="s">
        <v>4427</v>
      </c>
      <c r="M6101" t="str">
        <f t="shared" si="95"/>
        <v>39753Philadelphia 76ers</v>
      </c>
    </row>
    <row r="6102" spans="1:13" ht="17">
      <c r="A6102" t="s">
        <v>10608</v>
      </c>
      <c r="B6102" s="2">
        <v>39752</v>
      </c>
      <c r="C6102" t="s">
        <v>125</v>
      </c>
      <c r="D6102" t="s">
        <v>17</v>
      </c>
      <c r="E6102" t="s">
        <v>2546</v>
      </c>
      <c r="F6102" t="s">
        <v>11</v>
      </c>
      <c r="G6102" t="s">
        <v>155</v>
      </c>
      <c r="H6102" t="s">
        <v>131</v>
      </c>
      <c r="I6102" t="s">
        <v>2797</v>
      </c>
      <c r="J6102" t="s">
        <v>15</v>
      </c>
      <c r="K6102" t="s">
        <v>4427</v>
      </c>
      <c r="M6102" t="str">
        <f t="shared" si="95"/>
        <v>39752Philadelphia 76ers</v>
      </c>
    </row>
    <row r="6103" spans="1:13" ht="17">
      <c r="A6103" t="s">
        <v>10609</v>
      </c>
      <c r="B6103" s="2">
        <v>39750</v>
      </c>
      <c r="C6103" t="s">
        <v>70</v>
      </c>
      <c r="D6103" t="s">
        <v>9</v>
      </c>
      <c r="E6103" t="s">
        <v>722</v>
      </c>
      <c r="F6103" t="s">
        <v>11</v>
      </c>
      <c r="G6103" t="s">
        <v>63</v>
      </c>
      <c r="H6103" t="s">
        <v>496</v>
      </c>
      <c r="I6103" t="s">
        <v>2797</v>
      </c>
      <c r="J6103" t="s">
        <v>15</v>
      </c>
      <c r="K6103" t="s">
        <v>4427</v>
      </c>
      <c r="M6103" t="str">
        <f t="shared" si="95"/>
        <v>39750Philadelphia 76ers</v>
      </c>
    </row>
    <row r="6104" spans="1:13" ht="17">
      <c r="A6104" t="s">
        <v>10610</v>
      </c>
      <c r="B6104" s="2">
        <v>43564</v>
      </c>
      <c r="C6104" t="s">
        <v>4401</v>
      </c>
      <c r="D6104" t="s">
        <v>17</v>
      </c>
      <c r="E6104" t="s">
        <v>2043</v>
      </c>
      <c r="F6104" t="s">
        <v>11</v>
      </c>
      <c r="G6104" t="s">
        <v>19</v>
      </c>
      <c r="H6104" t="s">
        <v>1966</v>
      </c>
      <c r="I6104" t="s">
        <v>2896</v>
      </c>
      <c r="J6104" t="s">
        <v>15</v>
      </c>
      <c r="K6104" t="s">
        <v>4430</v>
      </c>
      <c r="M6104" t="str">
        <f t="shared" si="95"/>
        <v>43564Toronto Raptors</v>
      </c>
    </row>
    <row r="6105" spans="1:13" ht="17">
      <c r="A6105" t="s">
        <v>10611</v>
      </c>
      <c r="B6105" s="2">
        <v>43562</v>
      </c>
      <c r="C6105" t="s">
        <v>95</v>
      </c>
      <c r="D6105" t="s">
        <v>17</v>
      </c>
      <c r="E6105" t="s">
        <v>2897</v>
      </c>
      <c r="F6105" t="s">
        <v>11</v>
      </c>
      <c r="G6105" t="s">
        <v>238</v>
      </c>
      <c r="H6105" t="s">
        <v>992</v>
      </c>
      <c r="I6105" t="s">
        <v>2896</v>
      </c>
      <c r="J6105" t="s">
        <v>15</v>
      </c>
      <c r="K6105" t="s">
        <v>4430</v>
      </c>
      <c r="M6105" t="str">
        <f t="shared" si="95"/>
        <v>43562Toronto Raptors</v>
      </c>
    </row>
    <row r="6106" spans="1:13" ht="17">
      <c r="A6106" t="s">
        <v>10612</v>
      </c>
      <c r="B6106" s="2">
        <v>43560</v>
      </c>
      <c r="C6106" t="s">
        <v>4387</v>
      </c>
      <c r="D6106" t="s">
        <v>9</v>
      </c>
      <c r="E6106" t="s">
        <v>629</v>
      </c>
      <c r="F6106" t="s">
        <v>11</v>
      </c>
      <c r="G6106" t="s">
        <v>395</v>
      </c>
      <c r="H6106" t="s">
        <v>2898</v>
      </c>
      <c r="I6106" t="s">
        <v>2896</v>
      </c>
      <c r="J6106" t="s">
        <v>15</v>
      </c>
      <c r="K6106" t="s">
        <v>4430</v>
      </c>
      <c r="M6106" t="str">
        <f t="shared" si="95"/>
        <v>43560Toronto Raptors</v>
      </c>
    </row>
    <row r="6107" spans="1:13" ht="17">
      <c r="A6107" t="s">
        <v>10613</v>
      </c>
      <c r="B6107" s="2">
        <v>43558</v>
      </c>
      <c r="C6107" t="s">
        <v>4382</v>
      </c>
      <c r="D6107" t="s">
        <v>17</v>
      </c>
      <c r="E6107" t="s">
        <v>2560</v>
      </c>
      <c r="F6107" t="s">
        <v>11</v>
      </c>
      <c r="G6107" t="s">
        <v>164</v>
      </c>
      <c r="H6107" t="s">
        <v>1462</v>
      </c>
      <c r="I6107" t="s">
        <v>2896</v>
      </c>
      <c r="J6107" t="s">
        <v>15</v>
      </c>
      <c r="K6107" t="s">
        <v>4430</v>
      </c>
      <c r="M6107" t="str">
        <f t="shared" si="95"/>
        <v>43558Toronto Raptors</v>
      </c>
    </row>
    <row r="6108" spans="1:13" ht="17">
      <c r="A6108" t="s">
        <v>10614</v>
      </c>
      <c r="B6108" s="2">
        <v>43556</v>
      </c>
      <c r="C6108" t="s">
        <v>115</v>
      </c>
      <c r="D6108" t="s">
        <v>17</v>
      </c>
      <c r="E6108" t="s">
        <v>2017</v>
      </c>
      <c r="F6108" t="s">
        <v>11</v>
      </c>
      <c r="G6108" t="s">
        <v>240</v>
      </c>
      <c r="H6108" t="s">
        <v>80</v>
      </c>
      <c r="I6108" t="s">
        <v>2896</v>
      </c>
      <c r="J6108" t="s">
        <v>15</v>
      </c>
      <c r="K6108" t="s">
        <v>4430</v>
      </c>
      <c r="M6108" t="str">
        <f t="shared" si="95"/>
        <v>43556Toronto Raptors</v>
      </c>
    </row>
    <row r="6109" spans="1:13" ht="17">
      <c r="A6109" t="s">
        <v>10615</v>
      </c>
      <c r="B6109" s="2">
        <v>43554</v>
      </c>
      <c r="C6109" t="s">
        <v>4383</v>
      </c>
      <c r="D6109" t="s">
        <v>17</v>
      </c>
      <c r="E6109" t="s">
        <v>551</v>
      </c>
      <c r="F6109" t="s">
        <v>11</v>
      </c>
      <c r="G6109" t="s">
        <v>266</v>
      </c>
      <c r="H6109" t="s">
        <v>86</v>
      </c>
      <c r="I6109" t="s">
        <v>2896</v>
      </c>
      <c r="J6109" t="s">
        <v>15</v>
      </c>
      <c r="K6109" t="s">
        <v>4430</v>
      </c>
      <c r="M6109" t="str">
        <f t="shared" si="95"/>
        <v>43554Toronto Raptors</v>
      </c>
    </row>
    <row r="6110" spans="1:13" ht="17">
      <c r="A6110" t="s">
        <v>10616</v>
      </c>
      <c r="B6110" s="2">
        <v>43552</v>
      </c>
      <c r="C6110" t="s">
        <v>4398</v>
      </c>
      <c r="D6110" t="s">
        <v>17</v>
      </c>
      <c r="E6110" t="s">
        <v>1033</v>
      </c>
      <c r="F6110" t="s">
        <v>11</v>
      </c>
      <c r="G6110" t="s">
        <v>140</v>
      </c>
      <c r="H6110" t="s">
        <v>1077</v>
      </c>
      <c r="I6110" t="s">
        <v>2896</v>
      </c>
      <c r="J6110" t="s">
        <v>15</v>
      </c>
      <c r="K6110" t="s">
        <v>4430</v>
      </c>
      <c r="M6110" t="str">
        <f t="shared" si="95"/>
        <v>43552Toronto Raptors</v>
      </c>
    </row>
    <row r="6111" spans="1:13" ht="17">
      <c r="A6111" t="s">
        <v>10617</v>
      </c>
      <c r="B6111" s="2">
        <v>43550</v>
      </c>
      <c r="C6111" t="s">
        <v>142</v>
      </c>
      <c r="D6111" t="s">
        <v>17</v>
      </c>
      <c r="E6111" t="s">
        <v>975</v>
      </c>
      <c r="F6111" t="s">
        <v>11</v>
      </c>
      <c r="G6111" t="s">
        <v>1121</v>
      </c>
      <c r="H6111" t="s">
        <v>960</v>
      </c>
      <c r="I6111" t="s">
        <v>2896</v>
      </c>
      <c r="J6111" t="s">
        <v>15</v>
      </c>
      <c r="K6111" t="s">
        <v>4430</v>
      </c>
      <c r="M6111" t="str">
        <f t="shared" si="95"/>
        <v>43550Toronto Raptors</v>
      </c>
    </row>
    <row r="6112" spans="1:13" ht="17">
      <c r="A6112" t="s">
        <v>10618</v>
      </c>
      <c r="B6112" s="2">
        <v>43548</v>
      </c>
      <c r="C6112" t="s">
        <v>16</v>
      </c>
      <c r="D6112" t="s">
        <v>9</v>
      </c>
      <c r="E6112" t="s">
        <v>2258</v>
      </c>
      <c r="F6112" t="s">
        <v>11</v>
      </c>
      <c r="G6112" t="s">
        <v>227</v>
      </c>
      <c r="H6112" t="s">
        <v>1971</v>
      </c>
      <c r="I6112" t="s">
        <v>2896</v>
      </c>
      <c r="J6112" t="s">
        <v>15</v>
      </c>
      <c r="K6112" t="s">
        <v>4430</v>
      </c>
      <c r="M6112" t="str">
        <f t="shared" si="95"/>
        <v>43548Toronto Raptors</v>
      </c>
    </row>
    <row r="6113" spans="1:13" ht="17">
      <c r="A6113" t="s">
        <v>10619</v>
      </c>
      <c r="B6113" s="2">
        <v>43546</v>
      </c>
      <c r="C6113" t="s">
        <v>190</v>
      </c>
      <c r="D6113" t="s">
        <v>9</v>
      </c>
      <c r="E6113" t="s">
        <v>1125</v>
      </c>
      <c r="F6113" t="s">
        <v>11</v>
      </c>
      <c r="G6113" t="s">
        <v>60</v>
      </c>
      <c r="H6113" t="s">
        <v>2899</v>
      </c>
      <c r="I6113" t="s">
        <v>2896</v>
      </c>
      <c r="J6113" t="s">
        <v>15</v>
      </c>
      <c r="K6113" t="s">
        <v>4430</v>
      </c>
      <c r="M6113" t="str">
        <f t="shared" si="95"/>
        <v>43546Toronto Raptors</v>
      </c>
    </row>
    <row r="6114" spans="1:13" ht="17">
      <c r="A6114" t="s">
        <v>10620</v>
      </c>
      <c r="B6114" s="2">
        <v>43544</v>
      </c>
      <c r="C6114" t="s">
        <v>4403</v>
      </c>
      <c r="D6114" t="s">
        <v>17</v>
      </c>
      <c r="E6114" t="s">
        <v>2900</v>
      </c>
      <c r="F6114" t="s">
        <v>11</v>
      </c>
      <c r="G6114" t="s">
        <v>23</v>
      </c>
      <c r="H6114" t="s">
        <v>938</v>
      </c>
      <c r="I6114" t="s">
        <v>2896</v>
      </c>
      <c r="J6114" t="s">
        <v>15</v>
      </c>
      <c r="K6114" t="s">
        <v>4430</v>
      </c>
      <c r="M6114" t="str">
        <f t="shared" si="95"/>
        <v>43544Toronto Raptors</v>
      </c>
    </row>
    <row r="6115" spans="1:13" ht="17">
      <c r="A6115" t="s">
        <v>10621</v>
      </c>
      <c r="B6115" s="2">
        <v>43542</v>
      </c>
      <c r="C6115" t="s">
        <v>125</v>
      </c>
      <c r="D6115" t="s">
        <v>17</v>
      </c>
      <c r="E6115" t="s">
        <v>2901</v>
      </c>
      <c r="F6115" t="s">
        <v>11</v>
      </c>
      <c r="G6115" t="s">
        <v>835</v>
      </c>
      <c r="H6115" t="s">
        <v>859</v>
      </c>
      <c r="I6115" t="s">
        <v>2896</v>
      </c>
      <c r="J6115" t="s">
        <v>15</v>
      </c>
      <c r="K6115" t="s">
        <v>4430</v>
      </c>
      <c r="M6115" t="str">
        <f t="shared" si="95"/>
        <v>43542Toronto Raptors</v>
      </c>
    </row>
    <row r="6116" spans="1:13" ht="17">
      <c r="A6116" t="s">
        <v>10622</v>
      </c>
      <c r="B6116" s="2">
        <v>43541</v>
      </c>
      <c r="C6116" t="s">
        <v>4397</v>
      </c>
      <c r="D6116" t="s">
        <v>9</v>
      </c>
      <c r="E6116" t="s">
        <v>885</v>
      </c>
      <c r="F6116" t="s">
        <v>11</v>
      </c>
      <c r="G6116" t="s">
        <v>123</v>
      </c>
      <c r="H6116" t="s">
        <v>840</v>
      </c>
      <c r="I6116" t="s">
        <v>2896</v>
      </c>
      <c r="J6116" t="s">
        <v>15</v>
      </c>
      <c r="K6116" t="s">
        <v>4430</v>
      </c>
      <c r="M6116" t="str">
        <f t="shared" si="95"/>
        <v>43541Toronto Raptors</v>
      </c>
    </row>
    <row r="6117" spans="1:13" ht="17">
      <c r="A6117" t="s">
        <v>10623</v>
      </c>
      <c r="B6117" s="2">
        <v>43538</v>
      </c>
      <c r="C6117" t="s">
        <v>225</v>
      </c>
      <c r="D6117" t="s">
        <v>17</v>
      </c>
      <c r="E6117" t="s">
        <v>150</v>
      </c>
      <c r="F6117" t="s">
        <v>11</v>
      </c>
      <c r="G6117" t="s">
        <v>231</v>
      </c>
      <c r="H6117" t="s">
        <v>1492</v>
      </c>
      <c r="I6117" t="s">
        <v>2896</v>
      </c>
      <c r="J6117" t="s">
        <v>15</v>
      </c>
      <c r="K6117" t="s">
        <v>4430</v>
      </c>
      <c r="M6117" t="str">
        <f t="shared" si="95"/>
        <v>43538Toronto Raptors</v>
      </c>
    </row>
    <row r="6118" spans="1:13" ht="17">
      <c r="A6118" t="s">
        <v>10624</v>
      </c>
      <c r="B6118" s="2">
        <v>43535</v>
      </c>
      <c r="C6118" t="s">
        <v>4381</v>
      </c>
      <c r="D6118" t="s">
        <v>9</v>
      </c>
      <c r="E6118" t="s">
        <v>2902</v>
      </c>
      <c r="F6118" t="s">
        <v>11</v>
      </c>
      <c r="G6118" t="s">
        <v>184</v>
      </c>
      <c r="H6118" t="s">
        <v>932</v>
      </c>
      <c r="I6118" t="s">
        <v>2896</v>
      </c>
      <c r="J6118" t="s">
        <v>15</v>
      </c>
      <c r="K6118" t="s">
        <v>4430</v>
      </c>
      <c r="M6118" t="str">
        <f t="shared" si="95"/>
        <v>43535Toronto Raptors</v>
      </c>
    </row>
    <row r="6119" spans="1:13" ht="17">
      <c r="A6119" t="s">
        <v>10625</v>
      </c>
      <c r="B6119" s="2">
        <v>43534</v>
      </c>
      <c r="C6119" t="s">
        <v>4396</v>
      </c>
      <c r="D6119" t="s">
        <v>17</v>
      </c>
      <c r="E6119" t="s">
        <v>2074</v>
      </c>
      <c r="F6119" t="s">
        <v>11</v>
      </c>
      <c r="G6119" t="s">
        <v>102</v>
      </c>
      <c r="H6119" t="s">
        <v>859</v>
      </c>
      <c r="I6119" t="s">
        <v>2896</v>
      </c>
      <c r="J6119" t="s">
        <v>15</v>
      </c>
      <c r="K6119" t="s">
        <v>4430</v>
      </c>
      <c r="M6119" t="str">
        <f t="shared" si="95"/>
        <v>43534Toronto Raptors</v>
      </c>
    </row>
    <row r="6120" spans="1:13" ht="17">
      <c r="A6120" t="s">
        <v>10626</v>
      </c>
      <c r="B6120" s="2">
        <v>43532</v>
      </c>
      <c r="C6120" t="s">
        <v>4400</v>
      </c>
      <c r="D6120" t="s">
        <v>17</v>
      </c>
      <c r="E6120" t="s">
        <v>2903</v>
      </c>
      <c r="F6120" t="s">
        <v>11</v>
      </c>
      <c r="G6120" t="s">
        <v>117</v>
      </c>
      <c r="H6120" t="s">
        <v>2904</v>
      </c>
      <c r="I6120" t="s">
        <v>2896</v>
      </c>
      <c r="J6120" t="s">
        <v>15</v>
      </c>
      <c r="K6120" t="s">
        <v>4430</v>
      </c>
      <c r="M6120" t="str">
        <f t="shared" si="95"/>
        <v>43532Toronto Raptors</v>
      </c>
    </row>
    <row r="6121" spans="1:13" ht="17">
      <c r="A6121" t="s">
        <v>10627</v>
      </c>
      <c r="B6121" s="2">
        <v>43529</v>
      </c>
      <c r="C6121" t="s">
        <v>221</v>
      </c>
      <c r="D6121" t="s">
        <v>9</v>
      </c>
      <c r="E6121" t="s">
        <v>1037</v>
      </c>
      <c r="F6121" t="s">
        <v>11</v>
      </c>
      <c r="G6121" t="s">
        <v>130</v>
      </c>
      <c r="H6121" t="s">
        <v>1075</v>
      </c>
      <c r="I6121" t="s">
        <v>2896</v>
      </c>
      <c r="J6121" t="s">
        <v>15</v>
      </c>
      <c r="K6121" t="s">
        <v>4430</v>
      </c>
      <c r="M6121" t="str">
        <f t="shared" si="95"/>
        <v>43529Toronto Raptors</v>
      </c>
    </row>
    <row r="6122" spans="1:13" ht="17">
      <c r="A6122" t="s">
        <v>10628</v>
      </c>
      <c r="B6122" s="2">
        <v>43527</v>
      </c>
      <c r="C6122" t="s">
        <v>4397</v>
      </c>
      <c r="D6122" t="s">
        <v>9</v>
      </c>
      <c r="E6122" t="s">
        <v>2877</v>
      </c>
      <c r="F6122" t="s">
        <v>11</v>
      </c>
      <c r="G6122" t="s">
        <v>60</v>
      </c>
      <c r="H6122" t="s">
        <v>925</v>
      </c>
      <c r="I6122" t="s">
        <v>2896</v>
      </c>
      <c r="J6122" t="s">
        <v>15</v>
      </c>
      <c r="K6122" t="s">
        <v>4430</v>
      </c>
      <c r="M6122" t="str">
        <f t="shared" si="95"/>
        <v>43527Toronto Raptors</v>
      </c>
    </row>
    <row r="6123" spans="1:13" ht="17">
      <c r="A6123" t="s">
        <v>10629</v>
      </c>
      <c r="B6123" s="2">
        <v>43525</v>
      </c>
      <c r="C6123" t="s">
        <v>58</v>
      </c>
      <c r="D6123" t="s">
        <v>17</v>
      </c>
      <c r="E6123" t="s">
        <v>1153</v>
      </c>
      <c r="F6123" t="s">
        <v>11</v>
      </c>
      <c r="G6123" t="s">
        <v>178</v>
      </c>
      <c r="H6123" t="s">
        <v>1464</v>
      </c>
      <c r="I6123" t="s">
        <v>2896</v>
      </c>
      <c r="J6123" t="s">
        <v>15</v>
      </c>
      <c r="K6123" t="s">
        <v>4430</v>
      </c>
      <c r="M6123" t="str">
        <f t="shared" si="95"/>
        <v>43525Toronto Raptors</v>
      </c>
    </row>
    <row r="6124" spans="1:13" ht="17">
      <c r="A6124" t="s">
        <v>10630</v>
      </c>
      <c r="B6124" s="2">
        <v>43522</v>
      </c>
      <c r="C6124" t="s">
        <v>28</v>
      </c>
      <c r="D6124" t="s">
        <v>17</v>
      </c>
      <c r="E6124" t="s">
        <v>2447</v>
      </c>
      <c r="F6124" t="s">
        <v>11</v>
      </c>
      <c r="G6124" t="s">
        <v>218</v>
      </c>
      <c r="H6124" t="s">
        <v>943</v>
      </c>
      <c r="I6124" t="s">
        <v>2896</v>
      </c>
      <c r="J6124" t="s">
        <v>15</v>
      </c>
      <c r="K6124" t="s">
        <v>4430</v>
      </c>
      <c r="M6124" t="str">
        <f t="shared" si="95"/>
        <v>43522Toronto Raptors</v>
      </c>
    </row>
    <row r="6125" spans="1:13" ht="17">
      <c r="A6125" t="s">
        <v>10631</v>
      </c>
      <c r="B6125" s="2">
        <v>43520</v>
      </c>
      <c r="C6125" t="s">
        <v>115</v>
      </c>
      <c r="D6125" t="s">
        <v>9</v>
      </c>
      <c r="E6125" t="s">
        <v>1857</v>
      </c>
      <c r="F6125" t="s">
        <v>11</v>
      </c>
      <c r="G6125" t="s">
        <v>136</v>
      </c>
      <c r="H6125" t="s">
        <v>34</v>
      </c>
      <c r="I6125" t="s">
        <v>2896</v>
      </c>
      <c r="J6125" t="s">
        <v>15</v>
      </c>
      <c r="K6125" t="s">
        <v>4430</v>
      </c>
      <c r="M6125" t="str">
        <f t="shared" si="95"/>
        <v>43520Toronto Raptors</v>
      </c>
    </row>
    <row r="6126" spans="1:13" ht="17">
      <c r="A6126" t="s">
        <v>10632</v>
      </c>
      <c r="B6126" s="2">
        <v>43518</v>
      </c>
      <c r="C6126" t="s">
        <v>165</v>
      </c>
      <c r="D6126" t="s">
        <v>17</v>
      </c>
      <c r="E6126" t="s">
        <v>2905</v>
      </c>
      <c r="F6126" t="s">
        <v>11</v>
      </c>
      <c r="G6126" t="s">
        <v>206</v>
      </c>
      <c r="H6126" t="s">
        <v>1945</v>
      </c>
      <c r="I6126" t="s">
        <v>2896</v>
      </c>
      <c r="J6126" t="s">
        <v>15</v>
      </c>
      <c r="K6126" t="s">
        <v>4430</v>
      </c>
      <c r="M6126" t="str">
        <f t="shared" si="95"/>
        <v>43518Toronto Raptors</v>
      </c>
    </row>
    <row r="6127" spans="1:13" ht="17">
      <c r="A6127" t="s">
        <v>10633</v>
      </c>
      <c r="B6127" s="2">
        <v>43509</v>
      </c>
      <c r="C6127" t="s">
        <v>128</v>
      </c>
      <c r="D6127" t="s">
        <v>17</v>
      </c>
      <c r="E6127" t="s">
        <v>935</v>
      </c>
      <c r="F6127" t="s">
        <v>11</v>
      </c>
      <c r="G6127" t="s">
        <v>75</v>
      </c>
      <c r="H6127" t="s">
        <v>936</v>
      </c>
      <c r="I6127" t="s">
        <v>2896</v>
      </c>
      <c r="J6127" t="s">
        <v>15</v>
      </c>
      <c r="K6127" t="s">
        <v>4430</v>
      </c>
      <c r="M6127" t="str">
        <f t="shared" si="95"/>
        <v>43509Toronto Raptors</v>
      </c>
    </row>
    <row r="6128" spans="1:13" ht="17">
      <c r="A6128" t="s">
        <v>10634</v>
      </c>
      <c r="B6128" s="2">
        <v>43507</v>
      </c>
      <c r="C6128" t="s">
        <v>45</v>
      </c>
      <c r="D6128" t="s">
        <v>17</v>
      </c>
      <c r="E6128" t="s">
        <v>2832</v>
      </c>
      <c r="F6128" t="s">
        <v>11</v>
      </c>
      <c r="G6128" t="s">
        <v>43</v>
      </c>
      <c r="H6128" t="s">
        <v>938</v>
      </c>
      <c r="I6128" t="s">
        <v>2896</v>
      </c>
      <c r="J6128" t="s">
        <v>15</v>
      </c>
      <c r="K6128" t="s">
        <v>4430</v>
      </c>
      <c r="M6128" t="str">
        <f t="shared" si="95"/>
        <v>43507Toronto Raptors</v>
      </c>
    </row>
    <row r="6129" spans="1:13" ht="17">
      <c r="A6129" t="s">
        <v>10635</v>
      </c>
      <c r="B6129" s="2">
        <v>43505</v>
      </c>
      <c r="C6129" t="s">
        <v>4398</v>
      </c>
      <c r="D6129" t="s">
        <v>17</v>
      </c>
      <c r="E6129" t="s">
        <v>563</v>
      </c>
      <c r="F6129" t="s">
        <v>11</v>
      </c>
      <c r="G6129" t="s">
        <v>1158</v>
      </c>
      <c r="H6129" t="s">
        <v>48</v>
      </c>
      <c r="I6129" t="s">
        <v>2896</v>
      </c>
      <c r="J6129" t="s">
        <v>15</v>
      </c>
      <c r="K6129" t="s">
        <v>4430</v>
      </c>
      <c r="M6129" t="str">
        <f t="shared" si="95"/>
        <v>43505Toronto Raptors</v>
      </c>
    </row>
    <row r="6130" spans="1:13" ht="17">
      <c r="A6130" t="s">
        <v>10636</v>
      </c>
      <c r="B6130" s="2">
        <v>43503</v>
      </c>
      <c r="C6130" t="s">
        <v>4409</v>
      </c>
      <c r="D6130" t="s">
        <v>17</v>
      </c>
      <c r="E6130" t="s">
        <v>2122</v>
      </c>
      <c r="F6130" t="s">
        <v>11</v>
      </c>
      <c r="G6130" t="s">
        <v>231</v>
      </c>
      <c r="H6130" t="s">
        <v>961</v>
      </c>
      <c r="I6130" t="s">
        <v>2896</v>
      </c>
      <c r="J6130" t="s">
        <v>15</v>
      </c>
      <c r="K6130" t="s">
        <v>4430</v>
      </c>
      <c r="M6130" t="str">
        <f t="shared" si="95"/>
        <v>43503Toronto Raptors</v>
      </c>
    </row>
    <row r="6131" spans="1:13" ht="17">
      <c r="A6131" t="s">
        <v>10637</v>
      </c>
      <c r="B6131" s="2">
        <v>43501</v>
      </c>
      <c r="C6131" t="s">
        <v>4384</v>
      </c>
      <c r="D6131" t="s">
        <v>17</v>
      </c>
      <c r="E6131" t="s">
        <v>2229</v>
      </c>
      <c r="F6131" t="s">
        <v>11</v>
      </c>
      <c r="G6131" t="s">
        <v>102</v>
      </c>
      <c r="H6131" t="s">
        <v>1092</v>
      </c>
      <c r="I6131" t="s">
        <v>2896</v>
      </c>
      <c r="J6131" t="s">
        <v>15</v>
      </c>
      <c r="K6131" t="s">
        <v>4430</v>
      </c>
      <c r="M6131" t="str">
        <f t="shared" si="95"/>
        <v>43501Toronto Raptors</v>
      </c>
    </row>
    <row r="6132" spans="1:13" ht="17">
      <c r="A6132" t="s">
        <v>10638</v>
      </c>
      <c r="B6132" s="2">
        <v>43499</v>
      </c>
      <c r="C6132" t="s">
        <v>134</v>
      </c>
      <c r="D6132" t="s">
        <v>17</v>
      </c>
      <c r="E6132" t="s">
        <v>2584</v>
      </c>
      <c r="F6132" t="s">
        <v>11</v>
      </c>
      <c r="G6132" t="s">
        <v>373</v>
      </c>
      <c r="H6132" t="s">
        <v>943</v>
      </c>
      <c r="I6132" t="s">
        <v>2896</v>
      </c>
      <c r="J6132" t="s">
        <v>15</v>
      </c>
      <c r="K6132" t="s">
        <v>4430</v>
      </c>
      <c r="M6132" t="str">
        <f t="shared" si="95"/>
        <v>43499Toronto Raptors</v>
      </c>
    </row>
    <row r="6133" spans="1:13" ht="17">
      <c r="A6133" t="s">
        <v>10639</v>
      </c>
      <c r="B6133" s="2">
        <v>43496</v>
      </c>
      <c r="C6133" t="s">
        <v>149</v>
      </c>
      <c r="D6133" t="s">
        <v>9</v>
      </c>
      <c r="E6133" t="s">
        <v>464</v>
      </c>
      <c r="F6133" t="s">
        <v>11</v>
      </c>
      <c r="G6133" t="s">
        <v>97</v>
      </c>
      <c r="H6133" t="s">
        <v>1960</v>
      </c>
      <c r="I6133" t="s">
        <v>2896</v>
      </c>
      <c r="J6133" t="s">
        <v>15</v>
      </c>
      <c r="K6133" t="s">
        <v>4430</v>
      </c>
      <c r="M6133" t="str">
        <f t="shared" si="95"/>
        <v>43496Toronto Raptors</v>
      </c>
    </row>
    <row r="6134" spans="1:13" ht="17">
      <c r="A6134" t="s">
        <v>10640</v>
      </c>
      <c r="B6134" s="2">
        <v>43492</v>
      </c>
      <c r="C6134" t="s">
        <v>4399</v>
      </c>
      <c r="D6134" t="s">
        <v>17</v>
      </c>
      <c r="E6134" t="s">
        <v>2906</v>
      </c>
      <c r="F6134" t="s">
        <v>11</v>
      </c>
      <c r="G6134" t="s">
        <v>178</v>
      </c>
      <c r="H6134" t="s">
        <v>950</v>
      </c>
      <c r="I6134" t="s">
        <v>2896</v>
      </c>
      <c r="J6134" t="s">
        <v>15</v>
      </c>
      <c r="K6134" t="s">
        <v>4430</v>
      </c>
      <c r="M6134" t="str">
        <f t="shared" si="95"/>
        <v>43492Toronto Raptors</v>
      </c>
    </row>
    <row r="6135" spans="1:13" ht="17">
      <c r="A6135" t="s">
        <v>10641</v>
      </c>
      <c r="B6135" s="2">
        <v>43490</v>
      </c>
      <c r="C6135" t="s">
        <v>4395</v>
      </c>
      <c r="D6135" t="s">
        <v>9</v>
      </c>
      <c r="E6135" t="s">
        <v>2907</v>
      </c>
      <c r="F6135" t="s">
        <v>11</v>
      </c>
      <c r="G6135" t="s">
        <v>130</v>
      </c>
      <c r="H6135" t="s">
        <v>989</v>
      </c>
      <c r="I6135" t="s">
        <v>2896</v>
      </c>
      <c r="J6135" t="s">
        <v>15</v>
      </c>
      <c r="K6135" t="s">
        <v>4430</v>
      </c>
      <c r="M6135" t="str">
        <f t="shared" si="95"/>
        <v>43490Toronto Raptors</v>
      </c>
    </row>
    <row r="6136" spans="1:13" ht="17">
      <c r="A6136" t="s">
        <v>10642</v>
      </c>
      <c r="B6136" s="2">
        <v>43488</v>
      </c>
      <c r="C6136" t="s">
        <v>4380</v>
      </c>
      <c r="D6136" t="s">
        <v>9</v>
      </c>
      <c r="E6136" t="s">
        <v>1232</v>
      </c>
      <c r="F6136" t="s">
        <v>11</v>
      </c>
      <c r="G6136" t="s">
        <v>50</v>
      </c>
      <c r="H6136" t="s">
        <v>44</v>
      </c>
      <c r="I6136" t="s">
        <v>2896</v>
      </c>
      <c r="J6136" t="s">
        <v>15</v>
      </c>
      <c r="K6136" t="s">
        <v>4430</v>
      </c>
      <c r="M6136" t="str">
        <f t="shared" si="95"/>
        <v>43488Toronto Raptors</v>
      </c>
    </row>
    <row r="6137" spans="1:13" ht="17">
      <c r="A6137" t="s">
        <v>10643</v>
      </c>
      <c r="B6137" s="2">
        <v>43487</v>
      </c>
      <c r="C6137" t="s">
        <v>229</v>
      </c>
      <c r="D6137" t="s">
        <v>17</v>
      </c>
      <c r="E6137" t="s">
        <v>301</v>
      </c>
      <c r="F6137" t="s">
        <v>11</v>
      </c>
      <c r="G6137" t="s">
        <v>266</v>
      </c>
      <c r="H6137" t="s">
        <v>1966</v>
      </c>
      <c r="I6137" t="s">
        <v>2896</v>
      </c>
      <c r="J6137" t="s">
        <v>15</v>
      </c>
      <c r="K6137" t="s">
        <v>4430</v>
      </c>
      <c r="M6137" t="str">
        <f t="shared" si="95"/>
        <v>43487Toronto Raptors</v>
      </c>
    </row>
    <row r="6138" spans="1:13" ht="17">
      <c r="A6138" t="s">
        <v>10644</v>
      </c>
      <c r="B6138" s="2">
        <v>43484</v>
      </c>
      <c r="C6138" t="s">
        <v>61</v>
      </c>
      <c r="D6138" t="s">
        <v>17</v>
      </c>
      <c r="E6138" t="s">
        <v>2908</v>
      </c>
      <c r="F6138" t="s">
        <v>11</v>
      </c>
      <c r="G6138" t="s">
        <v>266</v>
      </c>
      <c r="H6138" t="s">
        <v>192</v>
      </c>
      <c r="I6138" t="s">
        <v>2896</v>
      </c>
      <c r="J6138" t="s">
        <v>15</v>
      </c>
      <c r="K6138" t="s">
        <v>4430</v>
      </c>
      <c r="M6138" t="str">
        <f t="shared" si="95"/>
        <v>43484Toronto Raptors</v>
      </c>
    </row>
    <row r="6139" spans="1:13" ht="17">
      <c r="A6139" t="s">
        <v>10645</v>
      </c>
      <c r="B6139" s="2">
        <v>43482</v>
      </c>
      <c r="C6139" t="s">
        <v>41</v>
      </c>
      <c r="D6139" t="s">
        <v>17</v>
      </c>
      <c r="E6139" t="s">
        <v>942</v>
      </c>
      <c r="F6139" t="s">
        <v>11</v>
      </c>
      <c r="G6139" t="s">
        <v>188</v>
      </c>
      <c r="H6139" t="s">
        <v>1071</v>
      </c>
      <c r="I6139" t="s">
        <v>2896</v>
      </c>
      <c r="J6139" t="s">
        <v>15</v>
      </c>
      <c r="K6139" t="s">
        <v>4430</v>
      </c>
      <c r="M6139" t="str">
        <f t="shared" si="95"/>
        <v>43482Toronto Raptors</v>
      </c>
    </row>
    <row r="6140" spans="1:13" ht="17">
      <c r="A6140" t="s">
        <v>10646</v>
      </c>
      <c r="B6140" s="2">
        <v>43481</v>
      </c>
      <c r="C6140" t="s">
        <v>4390</v>
      </c>
      <c r="D6140" t="s">
        <v>9</v>
      </c>
      <c r="E6140" t="s">
        <v>2909</v>
      </c>
      <c r="F6140" t="s">
        <v>11</v>
      </c>
      <c r="G6140" t="s">
        <v>287</v>
      </c>
      <c r="H6140" t="s">
        <v>967</v>
      </c>
      <c r="I6140" t="s">
        <v>2896</v>
      </c>
      <c r="J6140" t="s">
        <v>15</v>
      </c>
      <c r="K6140" t="s">
        <v>4430</v>
      </c>
      <c r="M6140" t="str">
        <f t="shared" si="95"/>
        <v>43481Toronto Raptors</v>
      </c>
    </row>
    <row r="6141" spans="1:13" ht="17">
      <c r="A6141" t="s">
        <v>10647</v>
      </c>
      <c r="B6141" s="2">
        <v>43478</v>
      </c>
      <c r="C6141" t="s">
        <v>4386</v>
      </c>
      <c r="D6141" t="s">
        <v>17</v>
      </c>
      <c r="E6141" t="s">
        <v>1958</v>
      </c>
      <c r="F6141" t="s">
        <v>11</v>
      </c>
      <c r="G6141" t="s">
        <v>170</v>
      </c>
      <c r="H6141" t="s">
        <v>932</v>
      </c>
      <c r="I6141" t="s">
        <v>2896</v>
      </c>
      <c r="J6141" t="s">
        <v>15</v>
      </c>
      <c r="K6141" t="s">
        <v>4430</v>
      </c>
      <c r="M6141" t="str">
        <f t="shared" si="95"/>
        <v>43478Toronto Raptors</v>
      </c>
    </row>
    <row r="6142" spans="1:13" ht="17">
      <c r="A6142" t="s">
        <v>10648</v>
      </c>
      <c r="B6142" s="2">
        <v>43476</v>
      </c>
      <c r="C6142" t="s">
        <v>45</v>
      </c>
      <c r="D6142" t="s">
        <v>17</v>
      </c>
      <c r="E6142" t="s">
        <v>1992</v>
      </c>
      <c r="F6142" t="s">
        <v>11</v>
      </c>
      <c r="G6142" t="s">
        <v>140</v>
      </c>
      <c r="H6142" t="s">
        <v>1485</v>
      </c>
      <c r="I6142" t="s">
        <v>2896</v>
      </c>
      <c r="J6142" t="s">
        <v>15</v>
      </c>
      <c r="K6142" t="s">
        <v>4430</v>
      </c>
      <c r="M6142" t="str">
        <f t="shared" si="95"/>
        <v>43476Toronto Raptors</v>
      </c>
    </row>
    <row r="6143" spans="1:13" ht="17">
      <c r="A6143" t="s">
        <v>10649</v>
      </c>
      <c r="B6143" s="2">
        <v>43473</v>
      </c>
      <c r="C6143" t="s">
        <v>934</v>
      </c>
      <c r="D6143" t="s">
        <v>17</v>
      </c>
      <c r="E6143" t="s">
        <v>763</v>
      </c>
      <c r="F6143" t="s">
        <v>11</v>
      </c>
      <c r="G6143" t="s">
        <v>1158</v>
      </c>
      <c r="H6143" t="s">
        <v>945</v>
      </c>
      <c r="I6143" t="s">
        <v>2896</v>
      </c>
      <c r="J6143" t="s">
        <v>15</v>
      </c>
      <c r="K6143" t="s">
        <v>4430</v>
      </c>
      <c r="M6143" t="str">
        <f t="shared" si="95"/>
        <v>43473Toronto Raptors</v>
      </c>
    </row>
    <row r="6144" spans="1:13" ht="17">
      <c r="A6144" t="s">
        <v>10650</v>
      </c>
      <c r="B6144" s="2">
        <v>43471</v>
      </c>
      <c r="C6144" t="s">
        <v>81</v>
      </c>
      <c r="D6144" t="s">
        <v>17</v>
      </c>
      <c r="E6144" t="s">
        <v>1228</v>
      </c>
      <c r="F6144" t="s">
        <v>11</v>
      </c>
      <c r="G6144" t="s">
        <v>133</v>
      </c>
      <c r="H6144" t="s">
        <v>859</v>
      </c>
      <c r="I6144" t="s">
        <v>2896</v>
      </c>
      <c r="J6144" t="s">
        <v>15</v>
      </c>
      <c r="K6144" t="s">
        <v>4430</v>
      </c>
      <c r="M6144" t="str">
        <f t="shared" si="95"/>
        <v>43471Toronto Raptors</v>
      </c>
    </row>
    <row r="6145" spans="1:13" ht="17">
      <c r="A6145" t="s">
        <v>10651</v>
      </c>
      <c r="B6145" s="2">
        <v>43470</v>
      </c>
      <c r="C6145" t="s">
        <v>4385</v>
      </c>
      <c r="D6145" t="s">
        <v>17</v>
      </c>
      <c r="E6145" t="s">
        <v>29</v>
      </c>
      <c r="F6145" t="s">
        <v>11</v>
      </c>
      <c r="G6145" t="s">
        <v>36</v>
      </c>
      <c r="H6145" t="s">
        <v>1945</v>
      </c>
      <c r="I6145" t="s">
        <v>2896</v>
      </c>
      <c r="J6145" t="s">
        <v>15</v>
      </c>
      <c r="K6145" t="s">
        <v>4430</v>
      </c>
      <c r="M6145" t="str">
        <f t="shared" si="95"/>
        <v>43470Toronto Raptors</v>
      </c>
    </row>
    <row r="6146" spans="1:13" ht="17">
      <c r="A6146" t="s">
        <v>10652</v>
      </c>
      <c r="B6146" s="2">
        <v>43468</v>
      </c>
      <c r="C6146" t="s">
        <v>4388</v>
      </c>
      <c r="D6146" t="s">
        <v>9</v>
      </c>
      <c r="E6146" t="s">
        <v>1586</v>
      </c>
      <c r="F6146" t="s">
        <v>11</v>
      </c>
      <c r="G6146" t="s">
        <v>99</v>
      </c>
      <c r="H6146" t="s">
        <v>1098</v>
      </c>
      <c r="I6146" t="s">
        <v>2896</v>
      </c>
      <c r="J6146" t="s">
        <v>15</v>
      </c>
      <c r="K6146" t="s">
        <v>4430</v>
      </c>
      <c r="M6146" t="str">
        <f t="shared" ref="M6146:M6209" si="96">CONCATENATE(B6146,K6146)</f>
        <v>43468Toronto Raptors</v>
      </c>
    </row>
    <row r="6147" spans="1:13" ht="17">
      <c r="A6147" t="s">
        <v>10653</v>
      </c>
      <c r="B6147" s="2">
        <v>43466</v>
      </c>
      <c r="C6147" t="s">
        <v>111</v>
      </c>
      <c r="D6147" t="s">
        <v>17</v>
      </c>
      <c r="E6147" t="s">
        <v>965</v>
      </c>
      <c r="F6147" t="s">
        <v>11</v>
      </c>
      <c r="G6147" t="s">
        <v>133</v>
      </c>
      <c r="H6147" t="s">
        <v>127</v>
      </c>
      <c r="I6147" t="s">
        <v>2896</v>
      </c>
      <c r="J6147" t="s">
        <v>15</v>
      </c>
      <c r="K6147" t="s">
        <v>4430</v>
      </c>
      <c r="M6147" t="str">
        <f t="shared" si="96"/>
        <v>43466Toronto Raptors</v>
      </c>
    </row>
    <row r="6148" spans="1:13" ht="17">
      <c r="A6148" t="s">
        <v>10654</v>
      </c>
      <c r="B6148" s="2">
        <v>43464</v>
      </c>
      <c r="C6148" t="s">
        <v>142</v>
      </c>
      <c r="D6148" t="s">
        <v>17</v>
      </c>
      <c r="E6148" t="s">
        <v>1387</v>
      </c>
      <c r="F6148" t="s">
        <v>11</v>
      </c>
      <c r="G6148" t="s">
        <v>291</v>
      </c>
      <c r="H6148" t="s">
        <v>512</v>
      </c>
      <c r="I6148" t="s">
        <v>2896</v>
      </c>
      <c r="J6148" t="s">
        <v>15</v>
      </c>
      <c r="K6148" t="s">
        <v>4430</v>
      </c>
      <c r="M6148" t="str">
        <f t="shared" si="96"/>
        <v>43464Toronto Raptors</v>
      </c>
    </row>
    <row r="6149" spans="1:13" ht="17">
      <c r="A6149" t="s">
        <v>10655</v>
      </c>
      <c r="B6149" s="2">
        <v>43462</v>
      </c>
      <c r="C6149" t="s">
        <v>4391</v>
      </c>
      <c r="D6149" t="s">
        <v>9</v>
      </c>
      <c r="E6149" t="s">
        <v>2100</v>
      </c>
      <c r="F6149" t="s">
        <v>11</v>
      </c>
      <c r="G6149" t="s">
        <v>170</v>
      </c>
      <c r="H6149" t="s">
        <v>210</v>
      </c>
      <c r="I6149" t="s">
        <v>2896</v>
      </c>
      <c r="J6149" t="s">
        <v>15</v>
      </c>
      <c r="K6149" t="s">
        <v>4430</v>
      </c>
      <c r="M6149" t="str">
        <f t="shared" si="96"/>
        <v>43462Toronto Raptors</v>
      </c>
    </row>
    <row r="6150" spans="1:13" ht="17">
      <c r="A6150" t="s">
        <v>10656</v>
      </c>
      <c r="B6150" s="2">
        <v>43460</v>
      </c>
      <c r="C6150" t="s">
        <v>4396</v>
      </c>
      <c r="D6150" t="s">
        <v>17</v>
      </c>
      <c r="E6150" t="s">
        <v>1245</v>
      </c>
      <c r="F6150" t="s">
        <v>11</v>
      </c>
      <c r="G6150" t="s">
        <v>33</v>
      </c>
      <c r="H6150" t="s">
        <v>228</v>
      </c>
      <c r="I6150" t="s">
        <v>2896</v>
      </c>
      <c r="J6150" t="s">
        <v>15</v>
      </c>
      <c r="K6150" t="s">
        <v>4430</v>
      </c>
      <c r="M6150" t="str">
        <f t="shared" si="96"/>
        <v>43460Toronto Raptors</v>
      </c>
    </row>
    <row r="6151" spans="1:13" ht="17">
      <c r="A6151" t="s">
        <v>10657</v>
      </c>
      <c r="B6151" s="2">
        <v>43456</v>
      </c>
      <c r="C6151" t="s">
        <v>4384</v>
      </c>
      <c r="D6151" t="s">
        <v>9</v>
      </c>
      <c r="E6151" t="s">
        <v>2902</v>
      </c>
      <c r="F6151" t="s">
        <v>11</v>
      </c>
      <c r="G6151" t="s">
        <v>66</v>
      </c>
      <c r="H6151" t="s">
        <v>1495</v>
      </c>
      <c r="I6151" t="s">
        <v>2896</v>
      </c>
      <c r="J6151" t="s">
        <v>15</v>
      </c>
      <c r="K6151" t="s">
        <v>4430</v>
      </c>
      <c r="M6151" t="str">
        <f t="shared" si="96"/>
        <v>43456Toronto Raptors</v>
      </c>
    </row>
    <row r="6152" spans="1:13" ht="17">
      <c r="A6152" t="s">
        <v>10658</v>
      </c>
      <c r="B6152" s="2">
        <v>43455</v>
      </c>
      <c r="C6152" t="s">
        <v>21</v>
      </c>
      <c r="D6152" t="s">
        <v>17</v>
      </c>
      <c r="E6152" t="s">
        <v>2910</v>
      </c>
      <c r="F6152" t="s">
        <v>11</v>
      </c>
      <c r="G6152" t="s">
        <v>671</v>
      </c>
      <c r="H6152" t="s">
        <v>253</v>
      </c>
      <c r="I6152" t="s">
        <v>2896</v>
      </c>
      <c r="J6152" t="s">
        <v>15</v>
      </c>
      <c r="K6152" t="s">
        <v>4430</v>
      </c>
      <c r="M6152" t="str">
        <f t="shared" si="96"/>
        <v>43455Toronto Raptors</v>
      </c>
    </row>
    <row r="6153" spans="1:13" ht="17">
      <c r="A6153" t="s">
        <v>10659</v>
      </c>
      <c r="B6153" s="2">
        <v>43453</v>
      </c>
      <c r="C6153" t="s">
        <v>81</v>
      </c>
      <c r="D6153" t="s">
        <v>17</v>
      </c>
      <c r="E6153" t="s">
        <v>1757</v>
      </c>
      <c r="F6153" t="s">
        <v>11</v>
      </c>
      <c r="G6153" t="s">
        <v>178</v>
      </c>
      <c r="H6153" t="s">
        <v>213</v>
      </c>
      <c r="I6153" t="s">
        <v>2896</v>
      </c>
      <c r="J6153" t="s">
        <v>15</v>
      </c>
      <c r="K6153" t="s">
        <v>4430</v>
      </c>
      <c r="M6153" t="str">
        <f t="shared" si="96"/>
        <v>43453Toronto Raptors</v>
      </c>
    </row>
    <row r="6154" spans="1:13" ht="17">
      <c r="A6154" t="s">
        <v>10660</v>
      </c>
      <c r="B6154" s="2">
        <v>43450</v>
      </c>
      <c r="C6154" t="s">
        <v>4402</v>
      </c>
      <c r="D6154" t="s">
        <v>9</v>
      </c>
      <c r="E6154" t="s">
        <v>1544</v>
      </c>
      <c r="F6154" t="s">
        <v>11</v>
      </c>
      <c r="G6154" t="s">
        <v>85</v>
      </c>
      <c r="H6154" t="s">
        <v>83</v>
      </c>
      <c r="I6154" t="s">
        <v>2896</v>
      </c>
      <c r="J6154" t="s">
        <v>15</v>
      </c>
      <c r="K6154" t="s">
        <v>4430</v>
      </c>
      <c r="M6154" t="str">
        <f t="shared" si="96"/>
        <v>43450Toronto Raptors</v>
      </c>
    </row>
    <row r="6155" spans="1:13" ht="17">
      <c r="A6155" t="s">
        <v>10661</v>
      </c>
      <c r="B6155" s="2">
        <v>43448</v>
      </c>
      <c r="C6155" t="s">
        <v>4393</v>
      </c>
      <c r="D6155" t="s">
        <v>9</v>
      </c>
      <c r="E6155" t="s">
        <v>1116</v>
      </c>
      <c r="F6155" t="s">
        <v>11</v>
      </c>
      <c r="G6155" t="s">
        <v>105</v>
      </c>
      <c r="H6155" t="s">
        <v>80</v>
      </c>
      <c r="I6155" t="s">
        <v>2896</v>
      </c>
      <c r="J6155" t="s">
        <v>15</v>
      </c>
      <c r="K6155" t="s">
        <v>4430</v>
      </c>
      <c r="M6155" t="str">
        <f t="shared" si="96"/>
        <v>43448Toronto Raptors</v>
      </c>
    </row>
    <row r="6156" spans="1:13" ht="17">
      <c r="A6156" t="s">
        <v>10662</v>
      </c>
      <c r="B6156" s="2">
        <v>43446</v>
      </c>
      <c r="C6156" t="s">
        <v>4406</v>
      </c>
      <c r="D6156" t="s">
        <v>17</v>
      </c>
      <c r="E6156" t="s">
        <v>1633</v>
      </c>
      <c r="F6156" t="s">
        <v>11</v>
      </c>
      <c r="G6156" t="s">
        <v>53</v>
      </c>
      <c r="H6156" t="s">
        <v>274</v>
      </c>
      <c r="I6156" t="s">
        <v>2896</v>
      </c>
      <c r="J6156" t="s">
        <v>15</v>
      </c>
      <c r="K6156" t="s">
        <v>4430</v>
      </c>
      <c r="M6156" t="str">
        <f t="shared" si="96"/>
        <v>43446Toronto Raptors</v>
      </c>
    </row>
    <row r="6157" spans="1:13" ht="17">
      <c r="A6157" t="s">
        <v>10663</v>
      </c>
      <c r="B6157" s="2">
        <v>43445</v>
      </c>
      <c r="C6157" t="s">
        <v>4392</v>
      </c>
      <c r="D6157" t="s">
        <v>17</v>
      </c>
      <c r="E6157" t="s">
        <v>1880</v>
      </c>
      <c r="F6157" t="s">
        <v>11</v>
      </c>
      <c r="G6157" t="s">
        <v>72</v>
      </c>
      <c r="H6157" t="s">
        <v>1096</v>
      </c>
      <c r="I6157" t="s">
        <v>2896</v>
      </c>
      <c r="J6157" t="s">
        <v>15</v>
      </c>
      <c r="K6157" t="s">
        <v>4430</v>
      </c>
      <c r="M6157" t="str">
        <f t="shared" si="96"/>
        <v>43445Toronto Raptors</v>
      </c>
    </row>
    <row r="6158" spans="1:13" ht="17">
      <c r="A6158" t="s">
        <v>10664</v>
      </c>
      <c r="B6158" s="2">
        <v>43443</v>
      </c>
      <c r="C6158" t="s">
        <v>149</v>
      </c>
      <c r="D6158" t="s">
        <v>9</v>
      </c>
      <c r="E6158" t="s">
        <v>889</v>
      </c>
      <c r="F6158" t="s">
        <v>11</v>
      </c>
      <c r="G6158" t="s">
        <v>178</v>
      </c>
      <c r="H6158" t="s">
        <v>1092</v>
      </c>
      <c r="I6158" t="s">
        <v>2896</v>
      </c>
      <c r="J6158" t="s">
        <v>15</v>
      </c>
      <c r="K6158" t="s">
        <v>4430</v>
      </c>
      <c r="M6158" t="str">
        <f t="shared" si="96"/>
        <v>43443Toronto Raptors</v>
      </c>
    </row>
    <row r="6159" spans="1:13" ht="17">
      <c r="A6159" t="s">
        <v>10665</v>
      </c>
      <c r="B6159" s="2">
        <v>43441</v>
      </c>
      <c r="C6159" t="s">
        <v>4382</v>
      </c>
      <c r="D6159" t="s">
        <v>9</v>
      </c>
      <c r="E6159" t="s">
        <v>2911</v>
      </c>
      <c r="F6159" t="s">
        <v>11</v>
      </c>
      <c r="G6159" t="s">
        <v>188</v>
      </c>
      <c r="H6159" t="s">
        <v>1124</v>
      </c>
      <c r="I6159" t="s">
        <v>2896</v>
      </c>
      <c r="J6159" t="s">
        <v>15</v>
      </c>
      <c r="K6159" t="s">
        <v>4430</v>
      </c>
      <c r="M6159" t="str">
        <f t="shared" si="96"/>
        <v>43441Toronto Raptors</v>
      </c>
    </row>
    <row r="6160" spans="1:13" ht="17">
      <c r="A6160" t="s">
        <v>10666</v>
      </c>
      <c r="B6160" s="2">
        <v>43439</v>
      </c>
      <c r="C6160" t="s">
        <v>138</v>
      </c>
      <c r="D6160" t="s">
        <v>17</v>
      </c>
      <c r="E6160" t="s">
        <v>403</v>
      </c>
      <c r="F6160" t="s">
        <v>11</v>
      </c>
      <c r="G6160" t="s">
        <v>240</v>
      </c>
      <c r="H6160" t="s">
        <v>1462</v>
      </c>
      <c r="I6160" t="s">
        <v>2896</v>
      </c>
      <c r="J6160" t="s">
        <v>15</v>
      </c>
      <c r="K6160" t="s">
        <v>4430</v>
      </c>
      <c r="M6160" t="str">
        <f t="shared" si="96"/>
        <v>43439Toronto Raptors</v>
      </c>
    </row>
    <row r="6161" spans="1:13" ht="17">
      <c r="A6161" t="s">
        <v>10667</v>
      </c>
      <c r="B6161" s="2">
        <v>43437</v>
      </c>
      <c r="C6161" t="s">
        <v>107</v>
      </c>
      <c r="D6161" t="s">
        <v>9</v>
      </c>
      <c r="E6161" t="s">
        <v>1888</v>
      </c>
      <c r="F6161" t="s">
        <v>11</v>
      </c>
      <c r="G6161" t="s">
        <v>136</v>
      </c>
      <c r="H6161" t="s">
        <v>483</v>
      </c>
      <c r="I6161" t="s">
        <v>2896</v>
      </c>
      <c r="J6161" t="s">
        <v>15</v>
      </c>
      <c r="K6161" t="s">
        <v>4430</v>
      </c>
      <c r="M6161" t="str">
        <f t="shared" si="96"/>
        <v>43437Toronto Raptors</v>
      </c>
    </row>
    <row r="6162" spans="1:13" ht="17">
      <c r="A6162" t="s">
        <v>10668</v>
      </c>
      <c r="B6162" s="2">
        <v>43435</v>
      </c>
      <c r="C6162" t="s">
        <v>4381</v>
      </c>
      <c r="D6162" t="s">
        <v>17</v>
      </c>
      <c r="E6162" t="s">
        <v>230</v>
      </c>
      <c r="F6162" t="s">
        <v>11</v>
      </c>
      <c r="G6162" t="s">
        <v>466</v>
      </c>
      <c r="H6162" t="s">
        <v>100</v>
      </c>
      <c r="I6162" t="s">
        <v>2896</v>
      </c>
      <c r="J6162" t="s">
        <v>15</v>
      </c>
      <c r="K6162" t="s">
        <v>4430</v>
      </c>
      <c r="M6162" t="str">
        <f t="shared" si="96"/>
        <v>43435Toronto Raptors</v>
      </c>
    </row>
    <row r="6163" spans="1:13" ht="17">
      <c r="A6163" t="s">
        <v>10669</v>
      </c>
      <c r="B6163" s="2">
        <v>43433</v>
      </c>
      <c r="C6163" t="s">
        <v>77</v>
      </c>
      <c r="D6163" t="s">
        <v>17</v>
      </c>
      <c r="E6163" t="s">
        <v>2912</v>
      </c>
      <c r="F6163" t="s">
        <v>11</v>
      </c>
      <c r="G6163" t="s">
        <v>75</v>
      </c>
      <c r="H6163" t="s">
        <v>922</v>
      </c>
      <c r="I6163" t="s">
        <v>2896</v>
      </c>
      <c r="J6163" t="s">
        <v>15</v>
      </c>
      <c r="K6163" t="s">
        <v>4430</v>
      </c>
      <c r="M6163" t="str">
        <f t="shared" si="96"/>
        <v>43433Toronto Raptors</v>
      </c>
    </row>
    <row r="6164" spans="1:13" ht="17">
      <c r="A6164" t="s">
        <v>10670</v>
      </c>
      <c r="B6164" s="2">
        <v>43431</v>
      </c>
      <c r="C6164" t="s">
        <v>4389</v>
      </c>
      <c r="D6164" t="s">
        <v>17</v>
      </c>
      <c r="E6164" t="s">
        <v>2710</v>
      </c>
      <c r="F6164" t="s">
        <v>11</v>
      </c>
      <c r="G6164" t="s">
        <v>238</v>
      </c>
      <c r="H6164" t="s">
        <v>31</v>
      </c>
      <c r="I6164" t="s">
        <v>2896</v>
      </c>
      <c r="J6164" t="s">
        <v>15</v>
      </c>
      <c r="K6164" t="s">
        <v>4430</v>
      </c>
      <c r="M6164" t="str">
        <f t="shared" si="96"/>
        <v>43431Toronto Raptors</v>
      </c>
    </row>
    <row r="6165" spans="1:13" ht="17">
      <c r="A6165" t="s">
        <v>10671</v>
      </c>
      <c r="B6165" s="2">
        <v>43429</v>
      </c>
      <c r="C6165" t="s">
        <v>95</v>
      </c>
      <c r="D6165" t="s">
        <v>17</v>
      </c>
      <c r="E6165" t="s">
        <v>2913</v>
      </c>
      <c r="F6165" t="s">
        <v>11</v>
      </c>
      <c r="G6165" t="s">
        <v>466</v>
      </c>
      <c r="H6165" t="s">
        <v>840</v>
      </c>
      <c r="I6165" t="s">
        <v>2896</v>
      </c>
      <c r="J6165" t="s">
        <v>15</v>
      </c>
      <c r="K6165" t="s">
        <v>4430</v>
      </c>
      <c r="M6165" t="str">
        <f t="shared" si="96"/>
        <v>43429Toronto Raptors</v>
      </c>
    </row>
    <row r="6166" spans="1:13" ht="17">
      <c r="A6166" t="s">
        <v>10672</v>
      </c>
      <c r="B6166" s="2">
        <v>43427</v>
      </c>
      <c r="C6166" t="s">
        <v>128</v>
      </c>
      <c r="D6166" t="s">
        <v>17</v>
      </c>
      <c r="E6166" t="s">
        <v>2616</v>
      </c>
      <c r="F6166" t="s">
        <v>11</v>
      </c>
      <c r="G6166" t="s">
        <v>140</v>
      </c>
      <c r="H6166" t="s">
        <v>2543</v>
      </c>
      <c r="I6166" t="s">
        <v>2896</v>
      </c>
      <c r="J6166" t="s">
        <v>15</v>
      </c>
      <c r="K6166" t="s">
        <v>4430</v>
      </c>
      <c r="M6166" t="str">
        <f t="shared" si="96"/>
        <v>43427Toronto Raptors</v>
      </c>
    </row>
    <row r="6167" spans="1:13" ht="17">
      <c r="A6167" t="s">
        <v>10673</v>
      </c>
      <c r="B6167" s="2">
        <v>43425</v>
      </c>
      <c r="C6167" t="s">
        <v>4409</v>
      </c>
      <c r="D6167" t="s">
        <v>17</v>
      </c>
      <c r="E6167" t="s">
        <v>2716</v>
      </c>
      <c r="F6167" t="s">
        <v>11</v>
      </c>
      <c r="G6167" t="s">
        <v>117</v>
      </c>
      <c r="H6167" t="s">
        <v>1510</v>
      </c>
      <c r="I6167" t="s">
        <v>2896</v>
      </c>
      <c r="J6167" t="s">
        <v>15</v>
      </c>
      <c r="K6167" t="s">
        <v>4430</v>
      </c>
      <c r="M6167" t="str">
        <f t="shared" si="96"/>
        <v>43425Toronto Raptors</v>
      </c>
    </row>
    <row r="6168" spans="1:13" ht="17">
      <c r="A6168" t="s">
        <v>10674</v>
      </c>
      <c r="B6168" s="2">
        <v>43424</v>
      </c>
      <c r="C6168" t="s">
        <v>4391</v>
      </c>
      <c r="D6168" t="s">
        <v>17</v>
      </c>
      <c r="E6168" t="s">
        <v>386</v>
      </c>
      <c r="F6168" t="s">
        <v>11</v>
      </c>
      <c r="G6168" t="s">
        <v>136</v>
      </c>
      <c r="H6168" t="s">
        <v>76</v>
      </c>
      <c r="I6168" t="s">
        <v>2896</v>
      </c>
      <c r="J6168" t="s">
        <v>15</v>
      </c>
      <c r="K6168" t="s">
        <v>4430</v>
      </c>
      <c r="M6168" t="str">
        <f t="shared" si="96"/>
        <v>43424Toronto Raptors</v>
      </c>
    </row>
    <row r="6169" spans="1:13" ht="17">
      <c r="A6169" t="s">
        <v>10675</v>
      </c>
      <c r="B6169" s="2">
        <v>43421</v>
      </c>
      <c r="C6169" t="s">
        <v>4383</v>
      </c>
      <c r="D6169" t="s">
        <v>17</v>
      </c>
      <c r="E6169" t="s">
        <v>2914</v>
      </c>
      <c r="F6169" t="s">
        <v>11</v>
      </c>
      <c r="G6169" t="s">
        <v>140</v>
      </c>
      <c r="H6169" t="s">
        <v>131</v>
      </c>
      <c r="I6169" t="s">
        <v>2896</v>
      </c>
      <c r="J6169" t="s">
        <v>15</v>
      </c>
      <c r="K6169" t="s">
        <v>4430</v>
      </c>
      <c r="M6169" t="str">
        <f t="shared" si="96"/>
        <v>43421Toronto Raptors</v>
      </c>
    </row>
    <row r="6170" spans="1:13" ht="17">
      <c r="A6170" t="s">
        <v>10676</v>
      </c>
      <c r="B6170" s="2">
        <v>43420</v>
      </c>
      <c r="C6170" t="s">
        <v>4390</v>
      </c>
      <c r="D6170" t="s">
        <v>9</v>
      </c>
      <c r="E6170" t="s">
        <v>2915</v>
      </c>
      <c r="F6170" t="s">
        <v>11</v>
      </c>
      <c r="G6170" t="s">
        <v>209</v>
      </c>
      <c r="H6170" t="s">
        <v>974</v>
      </c>
      <c r="I6170" t="s">
        <v>2896</v>
      </c>
      <c r="J6170" t="s">
        <v>15</v>
      </c>
      <c r="K6170" t="s">
        <v>4430</v>
      </c>
      <c r="M6170" t="str">
        <f t="shared" si="96"/>
        <v>43420Toronto Raptors</v>
      </c>
    </row>
    <row r="6171" spans="1:13" ht="17">
      <c r="A6171" t="s">
        <v>10677</v>
      </c>
      <c r="B6171" s="2">
        <v>43418</v>
      </c>
      <c r="C6171" t="s">
        <v>167</v>
      </c>
      <c r="D6171" t="s">
        <v>9</v>
      </c>
      <c r="E6171" t="s">
        <v>35</v>
      </c>
      <c r="F6171" t="s">
        <v>11</v>
      </c>
      <c r="G6171" t="s">
        <v>75</v>
      </c>
      <c r="H6171" t="s">
        <v>1124</v>
      </c>
      <c r="I6171" t="s">
        <v>2896</v>
      </c>
      <c r="J6171" t="s">
        <v>15</v>
      </c>
      <c r="K6171" t="s">
        <v>4430</v>
      </c>
      <c r="M6171" t="str">
        <f t="shared" si="96"/>
        <v>43418Toronto Raptors</v>
      </c>
    </row>
    <row r="6172" spans="1:13" ht="17">
      <c r="A6172" t="s">
        <v>10678</v>
      </c>
      <c r="B6172" s="2">
        <v>43416</v>
      </c>
      <c r="C6172" t="s">
        <v>204</v>
      </c>
      <c r="D6172" t="s">
        <v>9</v>
      </c>
      <c r="E6172" t="s">
        <v>2813</v>
      </c>
      <c r="F6172" t="s">
        <v>11</v>
      </c>
      <c r="G6172" t="s">
        <v>75</v>
      </c>
      <c r="H6172" t="s">
        <v>1464</v>
      </c>
      <c r="I6172" t="s">
        <v>2896</v>
      </c>
      <c r="J6172" t="s">
        <v>15</v>
      </c>
      <c r="K6172" t="s">
        <v>4430</v>
      </c>
      <c r="M6172" t="str">
        <f t="shared" si="96"/>
        <v>43416Toronto Raptors</v>
      </c>
    </row>
    <row r="6173" spans="1:13" ht="17">
      <c r="A6173" t="s">
        <v>10679</v>
      </c>
      <c r="B6173" s="2">
        <v>43414</v>
      </c>
      <c r="C6173" t="s">
        <v>125</v>
      </c>
      <c r="D6173" t="s">
        <v>17</v>
      </c>
      <c r="E6173" t="s">
        <v>2916</v>
      </c>
      <c r="F6173" t="s">
        <v>11</v>
      </c>
      <c r="G6173" t="s">
        <v>825</v>
      </c>
      <c r="H6173" t="s">
        <v>925</v>
      </c>
      <c r="I6173" t="s">
        <v>2896</v>
      </c>
      <c r="J6173" t="s">
        <v>15</v>
      </c>
      <c r="K6173" t="s">
        <v>4430</v>
      </c>
      <c r="M6173" t="str">
        <f t="shared" si="96"/>
        <v>43414Toronto Raptors</v>
      </c>
    </row>
    <row r="6174" spans="1:13" ht="17">
      <c r="A6174" t="s">
        <v>10680</v>
      </c>
      <c r="B6174" s="2">
        <v>43411</v>
      </c>
      <c r="C6174" t="s">
        <v>4394</v>
      </c>
      <c r="D6174" t="s">
        <v>17</v>
      </c>
      <c r="E6174" t="s">
        <v>1058</v>
      </c>
      <c r="F6174" t="s">
        <v>11</v>
      </c>
      <c r="G6174" t="s">
        <v>155</v>
      </c>
      <c r="H6174" t="s">
        <v>961</v>
      </c>
      <c r="I6174" t="s">
        <v>2896</v>
      </c>
      <c r="J6174" t="s">
        <v>15</v>
      </c>
      <c r="K6174" t="s">
        <v>4430</v>
      </c>
      <c r="M6174" t="str">
        <f t="shared" si="96"/>
        <v>43411Toronto Raptors</v>
      </c>
    </row>
    <row r="6175" spans="1:13" ht="17">
      <c r="A6175" t="s">
        <v>10681</v>
      </c>
      <c r="B6175" s="2">
        <v>43409</v>
      </c>
      <c r="C6175" t="s">
        <v>4408</v>
      </c>
      <c r="D6175" t="s">
        <v>17</v>
      </c>
      <c r="E6175" t="s">
        <v>2917</v>
      </c>
      <c r="F6175" t="s">
        <v>11</v>
      </c>
      <c r="G6175" t="s">
        <v>180</v>
      </c>
      <c r="H6175" t="s">
        <v>86</v>
      </c>
      <c r="I6175" t="s">
        <v>2896</v>
      </c>
      <c r="J6175" t="s">
        <v>15</v>
      </c>
      <c r="K6175" t="s">
        <v>4430</v>
      </c>
      <c r="M6175" t="str">
        <f t="shared" si="96"/>
        <v>43409Toronto Raptors</v>
      </c>
    </row>
    <row r="6176" spans="1:13" ht="17">
      <c r="A6176" t="s">
        <v>10682</v>
      </c>
      <c r="B6176" s="2">
        <v>43408</v>
      </c>
      <c r="C6176" t="s">
        <v>4407</v>
      </c>
      <c r="D6176" t="s">
        <v>17</v>
      </c>
      <c r="E6176" t="s">
        <v>2918</v>
      </c>
      <c r="F6176" t="s">
        <v>11</v>
      </c>
      <c r="G6176" t="s">
        <v>30</v>
      </c>
      <c r="H6176" t="s">
        <v>2000</v>
      </c>
      <c r="I6176" t="s">
        <v>2896</v>
      </c>
      <c r="J6176" t="s">
        <v>15</v>
      </c>
      <c r="K6176" t="s">
        <v>4430</v>
      </c>
      <c r="M6176" t="str">
        <f t="shared" si="96"/>
        <v>43408Toronto Raptors</v>
      </c>
    </row>
    <row r="6177" spans="1:13" ht="17">
      <c r="A6177" t="s">
        <v>10683</v>
      </c>
      <c r="B6177" s="2">
        <v>43406</v>
      </c>
      <c r="C6177" t="s">
        <v>4405</v>
      </c>
      <c r="D6177" t="s">
        <v>17</v>
      </c>
      <c r="E6177" t="s">
        <v>417</v>
      </c>
      <c r="F6177" t="s">
        <v>11</v>
      </c>
      <c r="G6177" t="s">
        <v>291</v>
      </c>
      <c r="H6177" t="s">
        <v>1966</v>
      </c>
      <c r="I6177" t="s">
        <v>2896</v>
      </c>
      <c r="J6177" t="s">
        <v>15</v>
      </c>
      <c r="K6177" t="s">
        <v>4430</v>
      </c>
      <c r="M6177" t="str">
        <f t="shared" si="96"/>
        <v>43406Toronto Raptors</v>
      </c>
    </row>
    <row r="6178" spans="1:13" ht="17">
      <c r="A6178" t="s">
        <v>10684</v>
      </c>
      <c r="B6178" s="2">
        <v>43403</v>
      </c>
      <c r="C6178" t="s">
        <v>138</v>
      </c>
      <c r="D6178" t="s">
        <v>17</v>
      </c>
      <c r="E6178" t="s">
        <v>2919</v>
      </c>
      <c r="F6178" t="s">
        <v>11</v>
      </c>
      <c r="G6178" t="s">
        <v>312</v>
      </c>
      <c r="H6178" t="s">
        <v>938</v>
      </c>
      <c r="I6178" t="s">
        <v>2896</v>
      </c>
      <c r="J6178" t="s">
        <v>15</v>
      </c>
      <c r="K6178" t="s">
        <v>4430</v>
      </c>
      <c r="M6178" t="str">
        <f t="shared" si="96"/>
        <v>43403Toronto Raptors</v>
      </c>
    </row>
    <row r="6179" spans="1:13" ht="17">
      <c r="A6179" t="s">
        <v>10685</v>
      </c>
      <c r="B6179" s="2">
        <v>43402</v>
      </c>
      <c r="C6179" t="s">
        <v>4385</v>
      </c>
      <c r="D6179" t="s">
        <v>9</v>
      </c>
      <c r="E6179" t="s">
        <v>2920</v>
      </c>
      <c r="F6179" t="s">
        <v>11</v>
      </c>
      <c r="G6179" t="s">
        <v>97</v>
      </c>
      <c r="H6179" t="s">
        <v>922</v>
      </c>
      <c r="I6179" t="s">
        <v>2896</v>
      </c>
      <c r="J6179" t="s">
        <v>15</v>
      </c>
      <c r="K6179" t="s">
        <v>4430</v>
      </c>
      <c r="M6179" t="str">
        <f t="shared" si="96"/>
        <v>43402Toronto Raptors</v>
      </c>
    </row>
    <row r="6180" spans="1:13" ht="17">
      <c r="A6180" t="s">
        <v>10686</v>
      </c>
      <c r="B6180" s="2">
        <v>43399</v>
      </c>
      <c r="C6180" t="s">
        <v>87</v>
      </c>
      <c r="D6180" t="s">
        <v>17</v>
      </c>
      <c r="E6180" t="s">
        <v>2582</v>
      </c>
      <c r="F6180" t="s">
        <v>11</v>
      </c>
      <c r="G6180" t="s">
        <v>227</v>
      </c>
      <c r="H6180" t="s">
        <v>922</v>
      </c>
      <c r="I6180" t="s">
        <v>2896</v>
      </c>
      <c r="J6180" t="s">
        <v>15</v>
      </c>
      <c r="K6180" t="s">
        <v>4430</v>
      </c>
      <c r="M6180" t="str">
        <f t="shared" si="96"/>
        <v>43399Toronto Raptors</v>
      </c>
    </row>
    <row r="6181" spans="1:13" ht="17">
      <c r="A6181" t="s">
        <v>10687</v>
      </c>
      <c r="B6181" s="2">
        <v>43397</v>
      </c>
      <c r="C6181" t="s">
        <v>176</v>
      </c>
      <c r="D6181" t="s">
        <v>17</v>
      </c>
      <c r="E6181" t="s">
        <v>1994</v>
      </c>
      <c r="F6181" t="s">
        <v>11</v>
      </c>
      <c r="G6181" t="s">
        <v>184</v>
      </c>
      <c r="H6181" t="s">
        <v>1462</v>
      </c>
      <c r="I6181" t="s">
        <v>2896</v>
      </c>
      <c r="J6181" t="s">
        <v>15</v>
      </c>
      <c r="K6181" t="s">
        <v>4430</v>
      </c>
      <c r="M6181" t="str">
        <f t="shared" si="96"/>
        <v>43397Toronto Raptors</v>
      </c>
    </row>
    <row r="6182" spans="1:13" ht="17">
      <c r="A6182" t="s">
        <v>10688</v>
      </c>
      <c r="B6182" s="2">
        <v>43395</v>
      </c>
      <c r="C6182" t="s">
        <v>16</v>
      </c>
      <c r="D6182" t="s">
        <v>17</v>
      </c>
      <c r="E6182" t="s">
        <v>318</v>
      </c>
      <c r="F6182" t="s">
        <v>11</v>
      </c>
      <c r="G6182" t="s">
        <v>155</v>
      </c>
      <c r="H6182" t="s">
        <v>2551</v>
      </c>
      <c r="I6182" t="s">
        <v>2896</v>
      </c>
      <c r="J6182" t="s">
        <v>15</v>
      </c>
      <c r="K6182" t="s">
        <v>4430</v>
      </c>
      <c r="M6182" t="str">
        <f t="shared" si="96"/>
        <v>43395Toronto Raptors</v>
      </c>
    </row>
    <row r="6183" spans="1:13" ht="17">
      <c r="A6183" t="s">
        <v>10689</v>
      </c>
      <c r="B6183" s="2">
        <v>43393</v>
      </c>
      <c r="C6183" t="s">
        <v>4386</v>
      </c>
      <c r="D6183" t="s">
        <v>17</v>
      </c>
      <c r="E6183" t="s">
        <v>999</v>
      </c>
      <c r="F6183" t="s">
        <v>11</v>
      </c>
      <c r="G6183" t="s">
        <v>102</v>
      </c>
      <c r="H6183" t="s">
        <v>950</v>
      </c>
      <c r="I6183" t="s">
        <v>2896</v>
      </c>
      <c r="J6183" t="s">
        <v>15</v>
      </c>
      <c r="K6183" t="s">
        <v>4430</v>
      </c>
      <c r="M6183" t="str">
        <f t="shared" si="96"/>
        <v>43393Toronto Raptors</v>
      </c>
    </row>
    <row r="6184" spans="1:13" ht="17">
      <c r="A6184" t="s">
        <v>10690</v>
      </c>
      <c r="B6184" s="2">
        <v>43392</v>
      </c>
      <c r="C6184" t="s">
        <v>28</v>
      </c>
      <c r="D6184" t="s">
        <v>17</v>
      </c>
      <c r="E6184" t="s">
        <v>2085</v>
      </c>
      <c r="F6184" t="s">
        <v>11</v>
      </c>
      <c r="G6184" t="s">
        <v>72</v>
      </c>
      <c r="H6184" t="s">
        <v>127</v>
      </c>
      <c r="I6184" t="s">
        <v>2896</v>
      </c>
      <c r="J6184" t="s">
        <v>15</v>
      </c>
      <c r="K6184" t="s">
        <v>4430</v>
      </c>
      <c r="M6184" t="str">
        <f t="shared" si="96"/>
        <v>43392Toronto Raptors</v>
      </c>
    </row>
    <row r="6185" spans="1:13" ht="17">
      <c r="A6185" t="s">
        <v>10691</v>
      </c>
      <c r="B6185" s="2">
        <v>43390</v>
      </c>
      <c r="C6185" t="s">
        <v>21</v>
      </c>
      <c r="D6185" t="s">
        <v>17</v>
      </c>
      <c r="E6185" t="s">
        <v>1183</v>
      </c>
      <c r="F6185" t="s">
        <v>11</v>
      </c>
      <c r="G6185" t="s">
        <v>345</v>
      </c>
      <c r="H6185" t="s">
        <v>840</v>
      </c>
      <c r="I6185" t="s">
        <v>2896</v>
      </c>
      <c r="J6185" t="s">
        <v>15</v>
      </c>
      <c r="K6185" t="s">
        <v>4430</v>
      </c>
      <c r="M6185" t="str">
        <f t="shared" si="96"/>
        <v>43390Toronto Raptors</v>
      </c>
    </row>
    <row r="6186" spans="1:13" ht="17">
      <c r="A6186" t="s">
        <v>10692</v>
      </c>
      <c r="B6186" s="2">
        <v>43201</v>
      </c>
      <c r="C6186" t="s">
        <v>4396</v>
      </c>
      <c r="D6186" t="s">
        <v>9</v>
      </c>
      <c r="E6186" t="s">
        <v>719</v>
      </c>
      <c r="F6186" t="s">
        <v>11</v>
      </c>
      <c r="G6186" t="s">
        <v>85</v>
      </c>
      <c r="H6186" t="s">
        <v>245</v>
      </c>
      <c r="I6186" t="s">
        <v>2896</v>
      </c>
      <c r="J6186" t="s">
        <v>15</v>
      </c>
      <c r="K6186" t="s">
        <v>4430</v>
      </c>
      <c r="M6186" t="str">
        <f t="shared" si="96"/>
        <v>43201Toronto Raptors</v>
      </c>
    </row>
    <row r="6187" spans="1:13" ht="17">
      <c r="A6187" t="s">
        <v>10693</v>
      </c>
      <c r="B6187" s="2">
        <v>43199</v>
      </c>
      <c r="C6187" t="s">
        <v>4397</v>
      </c>
      <c r="D6187" t="s">
        <v>17</v>
      </c>
      <c r="E6187" t="s">
        <v>1044</v>
      </c>
      <c r="F6187" t="s">
        <v>11</v>
      </c>
      <c r="G6187" t="s">
        <v>238</v>
      </c>
      <c r="H6187" t="s">
        <v>94</v>
      </c>
      <c r="I6187" t="s">
        <v>2896</v>
      </c>
      <c r="J6187" t="s">
        <v>15</v>
      </c>
      <c r="K6187" t="s">
        <v>4430</v>
      </c>
      <c r="M6187" t="str">
        <f t="shared" si="96"/>
        <v>43199Toronto Raptors</v>
      </c>
    </row>
    <row r="6188" spans="1:13" ht="17">
      <c r="A6188" t="s">
        <v>10694</v>
      </c>
      <c r="B6188" s="2">
        <v>43198</v>
      </c>
      <c r="C6188" t="s">
        <v>115</v>
      </c>
      <c r="D6188" t="s">
        <v>17</v>
      </c>
      <c r="E6188" t="s">
        <v>356</v>
      </c>
      <c r="F6188" t="s">
        <v>11</v>
      </c>
      <c r="G6188" t="s">
        <v>1253</v>
      </c>
      <c r="H6188" t="s">
        <v>253</v>
      </c>
      <c r="I6188" t="s">
        <v>2896</v>
      </c>
      <c r="J6188" t="s">
        <v>15</v>
      </c>
      <c r="K6188" t="s">
        <v>4430</v>
      </c>
      <c r="M6188" t="str">
        <f t="shared" si="96"/>
        <v>43198Toronto Raptors</v>
      </c>
    </row>
    <row r="6189" spans="1:13" ht="17">
      <c r="A6189" t="s">
        <v>10695</v>
      </c>
      <c r="B6189" s="2">
        <v>43196</v>
      </c>
      <c r="C6189" t="s">
        <v>81</v>
      </c>
      <c r="D6189" t="s">
        <v>17</v>
      </c>
      <c r="E6189" t="s">
        <v>1778</v>
      </c>
      <c r="F6189" t="s">
        <v>11</v>
      </c>
      <c r="G6189" t="s">
        <v>117</v>
      </c>
      <c r="H6189" t="s">
        <v>118</v>
      </c>
      <c r="I6189" t="s">
        <v>2896</v>
      </c>
      <c r="J6189" t="s">
        <v>15</v>
      </c>
      <c r="K6189" t="s">
        <v>4430</v>
      </c>
      <c r="M6189" t="str">
        <f t="shared" si="96"/>
        <v>43196Toronto Raptors</v>
      </c>
    </row>
    <row r="6190" spans="1:13" ht="17">
      <c r="A6190" t="s">
        <v>10696</v>
      </c>
      <c r="B6190" s="2">
        <v>43194</v>
      </c>
      <c r="C6190" t="s">
        <v>28</v>
      </c>
      <c r="D6190" t="s">
        <v>17</v>
      </c>
      <c r="E6190" t="s">
        <v>778</v>
      </c>
      <c r="F6190" t="s">
        <v>11</v>
      </c>
      <c r="G6190" t="s">
        <v>117</v>
      </c>
      <c r="H6190" t="s">
        <v>20</v>
      </c>
      <c r="I6190" t="s">
        <v>2896</v>
      </c>
      <c r="J6190" t="s">
        <v>15</v>
      </c>
      <c r="K6190" t="s">
        <v>4430</v>
      </c>
      <c r="M6190" t="str">
        <f t="shared" si="96"/>
        <v>43194Toronto Raptors</v>
      </c>
    </row>
    <row r="6191" spans="1:13" ht="17">
      <c r="A6191" t="s">
        <v>10697</v>
      </c>
      <c r="B6191" s="2">
        <v>43193</v>
      </c>
      <c r="C6191" t="s">
        <v>4381</v>
      </c>
      <c r="D6191" t="s">
        <v>9</v>
      </c>
      <c r="E6191" t="s">
        <v>762</v>
      </c>
      <c r="F6191" t="s">
        <v>11</v>
      </c>
      <c r="G6191" t="s">
        <v>123</v>
      </c>
      <c r="H6191" t="s">
        <v>926</v>
      </c>
      <c r="I6191" t="s">
        <v>2896</v>
      </c>
      <c r="J6191" t="s">
        <v>15</v>
      </c>
      <c r="K6191" t="s">
        <v>4430</v>
      </c>
      <c r="M6191" t="str">
        <f t="shared" si="96"/>
        <v>43193Toronto Raptors</v>
      </c>
    </row>
    <row r="6192" spans="1:13" ht="17">
      <c r="A6192" t="s">
        <v>10698</v>
      </c>
      <c r="B6192" s="2">
        <v>43190</v>
      </c>
      <c r="C6192" t="s">
        <v>4390</v>
      </c>
      <c r="D6192" t="s">
        <v>9</v>
      </c>
      <c r="E6192" t="s">
        <v>2585</v>
      </c>
      <c r="F6192" t="s">
        <v>11</v>
      </c>
      <c r="G6192" t="s">
        <v>178</v>
      </c>
      <c r="H6192" t="s">
        <v>124</v>
      </c>
      <c r="I6192" t="s">
        <v>2896</v>
      </c>
      <c r="J6192" t="s">
        <v>15</v>
      </c>
      <c r="K6192" t="s">
        <v>4430</v>
      </c>
      <c r="M6192" t="str">
        <f t="shared" si="96"/>
        <v>43190Toronto Raptors</v>
      </c>
    </row>
    <row r="6193" spans="1:13" ht="17">
      <c r="A6193" t="s">
        <v>10699</v>
      </c>
      <c r="B6193" s="2">
        <v>43186</v>
      </c>
      <c r="C6193" t="s">
        <v>107</v>
      </c>
      <c r="D6193" t="s">
        <v>17</v>
      </c>
      <c r="E6193" t="s">
        <v>185</v>
      </c>
      <c r="F6193" t="s">
        <v>11</v>
      </c>
      <c r="G6193" t="s">
        <v>206</v>
      </c>
      <c r="H6193" t="s">
        <v>967</v>
      </c>
      <c r="I6193" t="s">
        <v>2896</v>
      </c>
      <c r="J6193" t="s">
        <v>15</v>
      </c>
      <c r="K6193" t="s">
        <v>4430</v>
      </c>
      <c r="M6193" t="str">
        <f t="shared" si="96"/>
        <v>43186Toronto Raptors</v>
      </c>
    </row>
    <row r="6194" spans="1:13" ht="17">
      <c r="A6194" t="s">
        <v>10700</v>
      </c>
      <c r="B6194" s="2">
        <v>43184</v>
      </c>
      <c r="C6194" t="s">
        <v>134</v>
      </c>
      <c r="D6194" t="s">
        <v>9</v>
      </c>
      <c r="E6194" t="s">
        <v>1095</v>
      </c>
      <c r="F6194" t="s">
        <v>11</v>
      </c>
      <c r="G6194" t="s">
        <v>184</v>
      </c>
      <c r="H6194" t="s">
        <v>110</v>
      </c>
      <c r="I6194" t="s">
        <v>2896</v>
      </c>
      <c r="J6194" t="s">
        <v>15</v>
      </c>
      <c r="K6194" t="s">
        <v>4430</v>
      </c>
      <c r="M6194" t="str">
        <f t="shared" si="96"/>
        <v>43184Toronto Raptors</v>
      </c>
    </row>
    <row r="6195" spans="1:13" ht="17">
      <c r="A6195" t="s">
        <v>10701</v>
      </c>
      <c r="B6195" s="2">
        <v>43182</v>
      </c>
      <c r="C6195" t="s">
        <v>45</v>
      </c>
      <c r="D6195" t="s">
        <v>17</v>
      </c>
      <c r="E6195" t="s">
        <v>2023</v>
      </c>
      <c r="F6195" t="s">
        <v>11</v>
      </c>
      <c r="G6195" t="s">
        <v>227</v>
      </c>
      <c r="H6195" t="s">
        <v>1495</v>
      </c>
      <c r="I6195" t="s">
        <v>2896</v>
      </c>
      <c r="J6195" t="s">
        <v>15</v>
      </c>
      <c r="K6195" t="s">
        <v>4430</v>
      </c>
      <c r="M6195" t="str">
        <f t="shared" si="96"/>
        <v>43182Toronto Raptors</v>
      </c>
    </row>
    <row r="6196" spans="1:13" ht="17">
      <c r="A6196" t="s">
        <v>10702</v>
      </c>
      <c r="B6196" s="2">
        <v>43180</v>
      </c>
      <c r="C6196" t="s">
        <v>4381</v>
      </c>
      <c r="D6196" t="s">
        <v>9</v>
      </c>
      <c r="E6196" t="s">
        <v>2921</v>
      </c>
      <c r="F6196" t="s">
        <v>11</v>
      </c>
      <c r="G6196" t="s">
        <v>105</v>
      </c>
      <c r="H6196" t="s">
        <v>1945</v>
      </c>
      <c r="I6196" t="s">
        <v>2896</v>
      </c>
      <c r="J6196" t="s">
        <v>15</v>
      </c>
      <c r="K6196" t="s">
        <v>4430</v>
      </c>
      <c r="M6196" t="str">
        <f t="shared" si="96"/>
        <v>43180Toronto Raptors</v>
      </c>
    </row>
    <row r="6197" spans="1:13" ht="17">
      <c r="A6197" t="s">
        <v>10703</v>
      </c>
      <c r="B6197" s="2">
        <v>43179</v>
      </c>
      <c r="C6197" t="s">
        <v>4391</v>
      </c>
      <c r="D6197" t="s">
        <v>17</v>
      </c>
      <c r="E6197" t="s">
        <v>426</v>
      </c>
      <c r="F6197" t="s">
        <v>11</v>
      </c>
      <c r="G6197" t="s">
        <v>75</v>
      </c>
      <c r="H6197" t="s">
        <v>118</v>
      </c>
      <c r="I6197" t="s">
        <v>2896</v>
      </c>
      <c r="J6197" t="s">
        <v>15</v>
      </c>
      <c r="K6197" t="s">
        <v>4430</v>
      </c>
      <c r="M6197" t="str">
        <f t="shared" si="96"/>
        <v>43179Toronto Raptors</v>
      </c>
    </row>
    <row r="6198" spans="1:13" ht="17">
      <c r="A6198" t="s">
        <v>10704</v>
      </c>
      <c r="B6198" s="2">
        <v>43177</v>
      </c>
      <c r="C6198" t="s">
        <v>190</v>
      </c>
      <c r="D6198" t="s">
        <v>9</v>
      </c>
      <c r="E6198" t="s">
        <v>2922</v>
      </c>
      <c r="F6198" t="s">
        <v>11</v>
      </c>
      <c r="G6198" t="s">
        <v>47</v>
      </c>
      <c r="H6198" t="s">
        <v>1084</v>
      </c>
      <c r="I6198" t="s">
        <v>2896</v>
      </c>
      <c r="J6198" t="s">
        <v>15</v>
      </c>
      <c r="K6198" t="s">
        <v>4430</v>
      </c>
      <c r="M6198" t="str">
        <f t="shared" si="96"/>
        <v>43177Toronto Raptors</v>
      </c>
    </row>
    <row r="6199" spans="1:13" ht="17">
      <c r="A6199" t="s">
        <v>10705</v>
      </c>
      <c r="B6199" s="2">
        <v>43175</v>
      </c>
      <c r="C6199" t="s">
        <v>87</v>
      </c>
      <c r="D6199" t="s">
        <v>17</v>
      </c>
      <c r="E6199" t="s">
        <v>2276</v>
      </c>
      <c r="F6199" t="s">
        <v>11</v>
      </c>
      <c r="G6199" t="s">
        <v>389</v>
      </c>
      <c r="H6199" t="s">
        <v>181</v>
      </c>
      <c r="I6199" t="s">
        <v>2896</v>
      </c>
      <c r="J6199" t="s">
        <v>15</v>
      </c>
      <c r="K6199" t="s">
        <v>4430</v>
      </c>
      <c r="M6199" t="str">
        <f t="shared" si="96"/>
        <v>43175Toronto Raptors</v>
      </c>
    </row>
    <row r="6200" spans="1:13" ht="17">
      <c r="A6200" t="s">
        <v>10706</v>
      </c>
      <c r="B6200" s="2">
        <v>43174</v>
      </c>
      <c r="C6200" t="s">
        <v>4380</v>
      </c>
      <c r="D6200" t="s">
        <v>17</v>
      </c>
      <c r="E6200" t="s">
        <v>674</v>
      </c>
      <c r="F6200" t="s">
        <v>11</v>
      </c>
      <c r="G6200" t="s">
        <v>109</v>
      </c>
      <c r="H6200" t="s">
        <v>40</v>
      </c>
      <c r="I6200" t="s">
        <v>2896</v>
      </c>
      <c r="J6200" t="s">
        <v>15</v>
      </c>
      <c r="K6200" t="s">
        <v>4430</v>
      </c>
      <c r="M6200" t="str">
        <f t="shared" si="96"/>
        <v>43174Toronto Raptors</v>
      </c>
    </row>
    <row r="6201" spans="1:13" ht="17">
      <c r="A6201" t="s">
        <v>10707</v>
      </c>
      <c r="B6201" s="2">
        <v>43172</v>
      </c>
      <c r="C6201" t="s">
        <v>4382</v>
      </c>
      <c r="D6201" t="s">
        <v>17</v>
      </c>
      <c r="E6201" t="s">
        <v>2830</v>
      </c>
      <c r="F6201" t="s">
        <v>11</v>
      </c>
      <c r="G6201" t="s">
        <v>373</v>
      </c>
      <c r="H6201" t="s">
        <v>960</v>
      </c>
      <c r="I6201" t="s">
        <v>2896</v>
      </c>
      <c r="J6201" t="s">
        <v>15</v>
      </c>
      <c r="K6201" t="s">
        <v>4430</v>
      </c>
      <c r="M6201" t="str">
        <f t="shared" si="96"/>
        <v>43172Toronto Raptors</v>
      </c>
    </row>
    <row r="6202" spans="1:13" ht="17">
      <c r="A6202" t="s">
        <v>10708</v>
      </c>
      <c r="B6202" s="2">
        <v>43170</v>
      </c>
      <c r="C6202" t="s">
        <v>4398</v>
      </c>
      <c r="D6202" t="s">
        <v>17</v>
      </c>
      <c r="E6202" t="s">
        <v>2923</v>
      </c>
      <c r="F6202" t="s">
        <v>11</v>
      </c>
      <c r="G6202" t="s">
        <v>303</v>
      </c>
      <c r="H6202" t="s">
        <v>925</v>
      </c>
      <c r="I6202" t="s">
        <v>2896</v>
      </c>
      <c r="J6202" t="s">
        <v>15</v>
      </c>
      <c r="K6202" t="s">
        <v>4430</v>
      </c>
      <c r="M6202" t="str">
        <f t="shared" si="96"/>
        <v>43170Toronto Raptors</v>
      </c>
    </row>
    <row r="6203" spans="1:13" ht="17">
      <c r="A6203" t="s">
        <v>10709</v>
      </c>
      <c r="B6203" s="2">
        <v>43168</v>
      </c>
      <c r="C6203" t="s">
        <v>221</v>
      </c>
      <c r="D6203" t="s">
        <v>17</v>
      </c>
      <c r="E6203" t="s">
        <v>1000</v>
      </c>
      <c r="F6203" t="s">
        <v>11</v>
      </c>
      <c r="G6203" t="s">
        <v>180</v>
      </c>
      <c r="H6203" t="s">
        <v>76</v>
      </c>
      <c r="I6203" t="s">
        <v>2896</v>
      </c>
      <c r="J6203" t="s">
        <v>15</v>
      </c>
      <c r="K6203" t="s">
        <v>4430</v>
      </c>
      <c r="M6203" t="str">
        <f t="shared" si="96"/>
        <v>43168Toronto Raptors</v>
      </c>
    </row>
    <row r="6204" spans="1:13" ht="17">
      <c r="A6204" t="s">
        <v>10710</v>
      </c>
      <c r="B6204" s="2">
        <v>43166</v>
      </c>
      <c r="C6204" t="s">
        <v>4397</v>
      </c>
      <c r="D6204" t="s">
        <v>17</v>
      </c>
      <c r="E6204" t="s">
        <v>1804</v>
      </c>
      <c r="F6204" t="s">
        <v>11</v>
      </c>
      <c r="G6204" t="s">
        <v>395</v>
      </c>
      <c r="H6204" t="s">
        <v>859</v>
      </c>
      <c r="I6204" t="s">
        <v>2896</v>
      </c>
      <c r="J6204" t="s">
        <v>15</v>
      </c>
      <c r="K6204" t="s">
        <v>4430</v>
      </c>
      <c r="M6204" t="str">
        <f t="shared" si="96"/>
        <v>43166Toronto Raptors</v>
      </c>
    </row>
    <row r="6205" spans="1:13" ht="17">
      <c r="A6205" t="s">
        <v>10711</v>
      </c>
      <c r="B6205" s="2">
        <v>43165</v>
      </c>
      <c r="C6205" t="s">
        <v>934</v>
      </c>
      <c r="D6205" t="s">
        <v>17</v>
      </c>
      <c r="E6205" t="s">
        <v>2070</v>
      </c>
      <c r="F6205" t="s">
        <v>11</v>
      </c>
      <c r="G6205" t="s">
        <v>835</v>
      </c>
      <c r="H6205" t="s">
        <v>156</v>
      </c>
      <c r="I6205" t="s">
        <v>2896</v>
      </c>
      <c r="J6205" t="s">
        <v>15</v>
      </c>
      <c r="K6205" t="s">
        <v>4430</v>
      </c>
      <c r="M6205" t="str">
        <f t="shared" si="96"/>
        <v>43165Toronto Raptors</v>
      </c>
    </row>
    <row r="6206" spans="1:13" ht="17">
      <c r="A6206" t="s">
        <v>10712</v>
      </c>
      <c r="B6206" s="2">
        <v>43163</v>
      </c>
      <c r="C6206" t="s">
        <v>16</v>
      </c>
      <c r="D6206" t="s">
        <v>17</v>
      </c>
      <c r="E6206" t="s">
        <v>2207</v>
      </c>
      <c r="F6206" t="s">
        <v>11</v>
      </c>
      <c r="G6206" t="s">
        <v>184</v>
      </c>
      <c r="H6206" t="s">
        <v>103</v>
      </c>
      <c r="I6206" t="s">
        <v>2896</v>
      </c>
      <c r="J6206" t="s">
        <v>15</v>
      </c>
      <c r="K6206" t="s">
        <v>4430</v>
      </c>
      <c r="M6206" t="str">
        <f t="shared" si="96"/>
        <v>43163Toronto Raptors</v>
      </c>
    </row>
    <row r="6207" spans="1:13" ht="17">
      <c r="A6207" t="s">
        <v>10713</v>
      </c>
      <c r="B6207" s="2">
        <v>43161</v>
      </c>
      <c r="C6207" t="s">
        <v>4386</v>
      </c>
      <c r="D6207" t="s">
        <v>17</v>
      </c>
      <c r="E6207" t="s">
        <v>546</v>
      </c>
      <c r="F6207" t="s">
        <v>11</v>
      </c>
      <c r="G6207" t="s">
        <v>72</v>
      </c>
      <c r="H6207" t="s">
        <v>34</v>
      </c>
      <c r="I6207" t="s">
        <v>2896</v>
      </c>
      <c r="J6207" t="s">
        <v>15</v>
      </c>
      <c r="K6207" t="s">
        <v>4430</v>
      </c>
      <c r="M6207" t="str">
        <f t="shared" si="96"/>
        <v>43161Toronto Raptors</v>
      </c>
    </row>
    <row r="6208" spans="1:13" ht="17">
      <c r="A6208" t="s">
        <v>10714</v>
      </c>
      <c r="B6208" s="2">
        <v>43159</v>
      </c>
      <c r="C6208" t="s">
        <v>4391</v>
      </c>
      <c r="D6208" t="s">
        <v>17</v>
      </c>
      <c r="E6208" t="s">
        <v>1068</v>
      </c>
      <c r="F6208" t="s">
        <v>11</v>
      </c>
      <c r="G6208" t="s">
        <v>373</v>
      </c>
      <c r="H6208" t="s">
        <v>1124</v>
      </c>
      <c r="I6208" t="s">
        <v>2896</v>
      </c>
      <c r="J6208" t="s">
        <v>15</v>
      </c>
      <c r="K6208" t="s">
        <v>4430</v>
      </c>
      <c r="M6208" t="str">
        <f t="shared" si="96"/>
        <v>43159Toronto Raptors</v>
      </c>
    </row>
    <row r="6209" spans="1:13" ht="17">
      <c r="A6209" t="s">
        <v>10715</v>
      </c>
      <c r="B6209" s="2">
        <v>43157</v>
      </c>
      <c r="C6209" t="s">
        <v>167</v>
      </c>
      <c r="D6209" t="s">
        <v>17</v>
      </c>
      <c r="E6209" t="s">
        <v>1497</v>
      </c>
      <c r="F6209" t="s">
        <v>11</v>
      </c>
      <c r="G6209" t="s">
        <v>140</v>
      </c>
      <c r="H6209" t="s">
        <v>175</v>
      </c>
      <c r="I6209" t="s">
        <v>2896</v>
      </c>
      <c r="J6209" t="s">
        <v>15</v>
      </c>
      <c r="K6209" t="s">
        <v>4430</v>
      </c>
      <c r="M6209" t="str">
        <f t="shared" si="96"/>
        <v>43157Toronto Raptors</v>
      </c>
    </row>
    <row r="6210" spans="1:13" ht="17">
      <c r="A6210" t="s">
        <v>10716</v>
      </c>
      <c r="B6210" s="2">
        <v>43154</v>
      </c>
      <c r="C6210" t="s">
        <v>149</v>
      </c>
      <c r="D6210" t="s">
        <v>9</v>
      </c>
      <c r="E6210" t="s">
        <v>449</v>
      </c>
      <c r="F6210" t="s">
        <v>11</v>
      </c>
      <c r="G6210" t="s">
        <v>136</v>
      </c>
      <c r="H6210" t="s">
        <v>486</v>
      </c>
      <c r="I6210" t="s">
        <v>2896</v>
      </c>
      <c r="J6210" t="s">
        <v>15</v>
      </c>
      <c r="K6210" t="s">
        <v>4430</v>
      </c>
      <c r="M6210" t="str">
        <f t="shared" ref="M6210:M6273" si="97">CONCATENATE(B6210,K6210)</f>
        <v>43154Toronto Raptors</v>
      </c>
    </row>
    <row r="6211" spans="1:13" ht="17">
      <c r="A6211" t="s">
        <v>10717</v>
      </c>
      <c r="B6211" s="2">
        <v>43145</v>
      </c>
      <c r="C6211" t="s">
        <v>4383</v>
      </c>
      <c r="D6211" t="s">
        <v>17</v>
      </c>
      <c r="E6211" t="s">
        <v>2924</v>
      </c>
      <c r="F6211" t="s">
        <v>11</v>
      </c>
      <c r="G6211" t="s">
        <v>231</v>
      </c>
      <c r="H6211" t="s">
        <v>2004</v>
      </c>
      <c r="I6211" t="s">
        <v>2896</v>
      </c>
      <c r="J6211" t="s">
        <v>15</v>
      </c>
      <c r="K6211" t="s">
        <v>4430</v>
      </c>
      <c r="M6211" t="str">
        <f t="shared" si="97"/>
        <v>43145Toronto Raptors</v>
      </c>
    </row>
    <row r="6212" spans="1:13" ht="17">
      <c r="A6212" t="s">
        <v>10718</v>
      </c>
      <c r="B6212" s="2">
        <v>43144</v>
      </c>
      <c r="C6212" t="s">
        <v>95</v>
      </c>
      <c r="D6212" t="s">
        <v>17</v>
      </c>
      <c r="E6212" t="s">
        <v>1975</v>
      </c>
      <c r="F6212" t="s">
        <v>11</v>
      </c>
      <c r="G6212" t="s">
        <v>206</v>
      </c>
      <c r="H6212" t="s">
        <v>124</v>
      </c>
      <c r="I6212" t="s">
        <v>2896</v>
      </c>
      <c r="J6212" t="s">
        <v>15</v>
      </c>
      <c r="K6212" t="s">
        <v>4430</v>
      </c>
      <c r="M6212" t="str">
        <f t="shared" si="97"/>
        <v>43144Toronto Raptors</v>
      </c>
    </row>
    <row r="6213" spans="1:13" ht="17">
      <c r="A6213" t="s">
        <v>10719</v>
      </c>
      <c r="B6213" s="2">
        <v>43142</v>
      </c>
      <c r="C6213" t="s">
        <v>4387</v>
      </c>
      <c r="D6213" t="s">
        <v>17</v>
      </c>
      <c r="E6213" t="s">
        <v>962</v>
      </c>
      <c r="F6213" t="s">
        <v>11</v>
      </c>
      <c r="G6213" t="s">
        <v>218</v>
      </c>
      <c r="H6213" t="s">
        <v>80</v>
      </c>
      <c r="I6213" t="s">
        <v>2896</v>
      </c>
      <c r="J6213" t="s">
        <v>15</v>
      </c>
      <c r="K6213" t="s">
        <v>4430</v>
      </c>
      <c r="M6213" t="str">
        <f t="shared" si="97"/>
        <v>43142Toronto Raptors</v>
      </c>
    </row>
    <row r="6214" spans="1:13" ht="17">
      <c r="A6214" t="s">
        <v>10720</v>
      </c>
      <c r="B6214" s="2">
        <v>43139</v>
      </c>
      <c r="C6214" t="s">
        <v>125</v>
      </c>
      <c r="D6214" t="s">
        <v>17</v>
      </c>
      <c r="E6214" t="s">
        <v>1241</v>
      </c>
      <c r="F6214" t="s">
        <v>11</v>
      </c>
      <c r="G6214" t="s">
        <v>825</v>
      </c>
      <c r="H6214" t="s">
        <v>40</v>
      </c>
      <c r="I6214" t="s">
        <v>2896</v>
      </c>
      <c r="J6214" t="s">
        <v>15</v>
      </c>
      <c r="K6214" t="s">
        <v>4430</v>
      </c>
      <c r="M6214" t="str">
        <f t="shared" si="97"/>
        <v>43139Toronto Raptors</v>
      </c>
    </row>
    <row r="6215" spans="1:13" ht="17">
      <c r="A6215" t="s">
        <v>10721</v>
      </c>
      <c r="B6215" s="2">
        <v>43137</v>
      </c>
      <c r="C6215" t="s">
        <v>28</v>
      </c>
      <c r="D6215" t="s">
        <v>17</v>
      </c>
      <c r="E6215" t="s">
        <v>1774</v>
      </c>
      <c r="F6215" t="s">
        <v>11</v>
      </c>
      <c r="G6215" t="s">
        <v>238</v>
      </c>
      <c r="H6215" t="s">
        <v>162</v>
      </c>
      <c r="I6215" t="s">
        <v>2896</v>
      </c>
      <c r="J6215" t="s">
        <v>15</v>
      </c>
      <c r="K6215" t="s">
        <v>4430</v>
      </c>
      <c r="M6215" t="str">
        <f t="shared" si="97"/>
        <v>43137Toronto Raptors</v>
      </c>
    </row>
    <row r="6216" spans="1:13" ht="17">
      <c r="A6216" t="s">
        <v>10722</v>
      </c>
      <c r="B6216" s="2">
        <v>43135</v>
      </c>
      <c r="C6216" t="s">
        <v>61</v>
      </c>
      <c r="D6216" t="s">
        <v>17</v>
      </c>
      <c r="E6216" t="s">
        <v>2094</v>
      </c>
      <c r="F6216" t="s">
        <v>11</v>
      </c>
      <c r="G6216" t="s">
        <v>328</v>
      </c>
      <c r="H6216" t="s">
        <v>162</v>
      </c>
      <c r="I6216" t="s">
        <v>2896</v>
      </c>
      <c r="J6216" t="s">
        <v>15</v>
      </c>
      <c r="K6216" t="s">
        <v>4430</v>
      </c>
      <c r="M6216" t="str">
        <f t="shared" si="97"/>
        <v>43135Toronto Raptors</v>
      </c>
    </row>
    <row r="6217" spans="1:13" ht="17">
      <c r="A6217" t="s">
        <v>10723</v>
      </c>
      <c r="B6217" s="2">
        <v>43133</v>
      </c>
      <c r="C6217" t="s">
        <v>58</v>
      </c>
      <c r="D6217" t="s">
        <v>17</v>
      </c>
      <c r="E6217" t="s">
        <v>384</v>
      </c>
      <c r="F6217" t="s">
        <v>11</v>
      </c>
      <c r="G6217" t="s">
        <v>271</v>
      </c>
      <c r="H6217" t="s">
        <v>840</v>
      </c>
      <c r="I6217" t="s">
        <v>2896</v>
      </c>
      <c r="J6217" t="s">
        <v>15</v>
      </c>
      <c r="K6217" t="s">
        <v>4430</v>
      </c>
      <c r="M6217" t="str">
        <f t="shared" si="97"/>
        <v>43133Toronto Raptors</v>
      </c>
    </row>
    <row r="6218" spans="1:13" ht="17">
      <c r="A6218" t="s">
        <v>10724</v>
      </c>
      <c r="B6218" s="2">
        <v>43132</v>
      </c>
      <c r="C6218" t="s">
        <v>4386</v>
      </c>
      <c r="D6218" t="s">
        <v>9</v>
      </c>
      <c r="E6218" t="s">
        <v>2925</v>
      </c>
      <c r="F6218" t="s">
        <v>11</v>
      </c>
      <c r="G6218" t="s">
        <v>130</v>
      </c>
      <c r="H6218" t="s">
        <v>86</v>
      </c>
      <c r="I6218" t="s">
        <v>2896</v>
      </c>
      <c r="J6218" t="s">
        <v>15</v>
      </c>
      <c r="K6218" t="s">
        <v>4430</v>
      </c>
      <c r="M6218" t="str">
        <f t="shared" si="97"/>
        <v>43132Toronto Raptors</v>
      </c>
    </row>
    <row r="6219" spans="1:13" ht="17">
      <c r="A6219" t="s">
        <v>10725</v>
      </c>
      <c r="B6219" s="2">
        <v>43130</v>
      </c>
      <c r="C6219" t="s">
        <v>176</v>
      </c>
      <c r="D6219" t="s">
        <v>17</v>
      </c>
      <c r="E6219" t="s">
        <v>550</v>
      </c>
      <c r="F6219" t="s">
        <v>11</v>
      </c>
      <c r="G6219" t="s">
        <v>47</v>
      </c>
      <c r="H6219" t="s">
        <v>960</v>
      </c>
      <c r="I6219" t="s">
        <v>2896</v>
      </c>
      <c r="J6219" t="s">
        <v>15</v>
      </c>
      <c r="K6219" t="s">
        <v>4430</v>
      </c>
      <c r="M6219" t="str">
        <f t="shared" si="97"/>
        <v>43130Toronto Raptors</v>
      </c>
    </row>
    <row r="6220" spans="1:13" ht="17">
      <c r="A6220" t="s">
        <v>10726</v>
      </c>
      <c r="B6220" s="2">
        <v>43128</v>
      </c>
      <c r="C6220" t="s">
        <v>225</v>
      </c>
      <c r="D6220" t="s">
        <v>17</v>
      </c>
      <c r="E6220" t="s">
        <v>1536</v>
      </c>
      <c r="F6220" t="s">
        <v>11</v>
      </c>
      <c r="G6220" t="s">
        <v>266</v>
      </c>
      <c r="H6220" t="s">
        <v>925</v>
      </c>
      <c r="I6220" t="s">
        <v>2896</v>
      </c>
      <c r="J6220" t="s">
        <v>15</v>
      </c>
      <c r="K6220" t="s">
        <v>4430</v>
      </c>
      <c r="M6220" t="str">
        <f t="shared" si="97"/>
        <v>43128Toronto Raptors</v>
      </c>
    </row>
    <row r="6221" spans="1:13" ht="17">
      <c r="A6221" t="s">
        <v>10727</v>
      </c>
      <c r="B6221" s="2">
        <v>43126</v>
      </c>
      <c r="C6221" t="s">
        <v>111</v>
      </c>
      <c r="D6221" t="s">
        <v>9</v>
      </c>
      <c r="E6221" t="s">
        <v>1677</v>
      </c>
      <c r="F6221" t="s">
        <v>11</v>
      </c>
      <c r="G6221" t="s">
        <v>206</v>
      </c>
      <c r="H6221" t="s">
        <v>94</v>
      </c>
      <c r="I6221" t="s">
        <v>2896</v>
      </c>
      <c r="J6221" t="s">
        <v>15</v>
      </c>
      <c r="K6221" t="s">
        <v>4430</v>
      </c>
      <c r="M6221" t="str">
        <f t="shared" si="97"/>
        <v>43126Toronto Raptors</v>
      </c>
    </row>
    <row r="6222" spans="1:13" ht="17">
      <c r="A6222" t="s">
        <v>10728</v>
      </c>
      <c r="B6222" s="2">
        <v>43124</v>
      </c>
      <c r="C6222" t="s">
        <v>4409</v>
      </c>
      <c r="D6222" t="s">
        <v>17</v>
      </c>
      <c r="E6222" t="s">
        <v>764</v>
      </c>
      <c r="F6222" t="s">
        <v>11</v>
      </c>
      <c r="G6222" t="s">
        <v>240</v>
      </c>
      <c r="H6222" t="s">
        <v>131</v>
      </c>
      <c r="I6222" t="s">
        <v>2896</v>
      </c>
      <c r="J6222" t="s">
        <v>15</v>
      </c>
      <c r="K6222" t="s">
        <v>4430</v>
      </c>
      <c r="M6222" t="str">
        <f t="shared" si="97"/>
        <v>43124Toronto Raptors</v>
      </c>
    </row>
    <row r="6223" spans="1:13" ht="17">
      <c r="A6223" t="s">
        <v>10729</v>
      </c>
      <c r="B6223" s="2">
        <v>43120</v>
      </c>
      <c r="C6223" t="s">
        <v>4401</v>
      </c>
      <c r="D6223" t="s">
        <v>9</v>
      </c>
      <c r="E6223" t="s">
        <v>1151</v>
      </c>
      <c r="F6223" t="s">
        <v>11</v>
      </c>
      <c r="G6223" t="s">
        <v>105</v>
      </c>
      <c r="H6223" t="s">
        <v>269</v>
      </c>
      <c r="I6223" t="s">
        <v>2896</v>
      </c>
      <c r="J6223" t="s">
        <v>15</v>
      </c>
      <c r="K6223" t="s">
        <v>4430</v>
      </c>
      <c r="M6223" t="str">
        <f t="shared" si="97"/>
        <v>43120Toronto Raptors</v>
      </c>
    </row>
    <row r="6224" spans="1:13" ht="17">
      <c r="A6224" t="s">
        <v>10730</v>
      </c>
      <c r="B6224" s="2">
        <v>43119</v>
      </c>
      <c r="C6224" t="s">
        <v>165</v>
      </c>
      <c r="D6224" t="s">
        <v>17</v>
      </c>
      <c r="E6224" t="s">
        <v>1297</v>
      </c>
      <c r="F6224" t="s">
        <v>11</v>
      </c>
      <c r="G6224" t="s">
        <v>89</v>
      </c>
      <c r="H6224" t="s">
        <v>20</v>
      </c>
      <c r="I6224" t="s">
        <v>2896</v>
      </c>
      <c r="J6224" t="s">
        <v>15</v>
      </c>
      <c r="K6224" t="s">
        <v>4430</v>
      </c>
      <c r="M6224" t="str">
        <f t="shared" si="97"/>
        <v>43119Toronto Raptors</v>
      </c>
    </row>
    <row r="6225" spans="1:13" ht="17">
      <c r="A6225" t="s">
        <v>10731</v>
      </c>
      <c r="B6225" s="2">
        <v>43117</v>
      </c>
      <c r="C6225" t="s">
        <v>167</v>
      </c>
      <c r="D6225" t="s">
        <v>17</v>
      </c>
      <c r="E6225" t="s">
        <v>1737</v>
      </c>
      <c r="F6225" t="s">
        <v>11</v>
      </c>
      <c r="G6225" t="s">
        <v>184</v>
      </c>
      <c r="H6225" t="s">
        <v>192</v>
      </c>
      <c r="I6225" t="s">
        <v>2896</v>
      </c>
      <c r="J6225" t="s">
        <v>15</v>
      </c>
      <c r="K6225" t="s">
        <v>4430</v>
      </c>
      <c r="M6225" t="str">
        <f t="shared" si="97"/>
        <v>43117Toronto Raptors</v>
      </c>
    </row>
    <row r="6226" spans="1:13" ht="17">
      <c r="A6226" t="s">
        <v>10732</v>
      </c>
      <c r="B6226" s="2">
        <v>43115</v>
      </c>
      <c r="C6226" t="s">
        <v>4384</v>
      </c>
      <c r="D6226" t="s">
        <v>9</v>
      </c>
      <c r="E6226" t="s">
        <v>2148</v>
      </c>
      <c r="F6226" t="s">
        <v>11</v>
      </c>
      <c r="G6226" t="s">
        <v>105</v>
      </c>
      <c r="H6226" t="s">
        <v>950</v>
      </c>
      <c r="I6226" t="s">
        <v>2896</v>
      </c>
      <c r="J6226" t="s">
        <v>15</v>
      </c>
      <c r="K6226" t="s">
        <v>4430</v>
      </c>
      <c r="M6226" t="str">
        <f t="shared" si="97"/>
        <v>43115Toronto Raptors</v>
      </c>
    </row>
    <row r="6227" spans="1:13" ht="17">
      <c r="A6227" t="s">
        <v>10733</v>
      </c>
      <c r="B6227" s="2">
        <v>43113</v>
      </c>
      <c r="C6227" t="s">
        <v>77</v>
      </c>
      <c r="D6227" t="s">
        <v>9</v>
      </c>
      <c r="E6227" t="s">
        <v>1486</v>
      </c>
      <c r="F6227" t="s">
        <v>11</v>
      </c>
      <c r="G6227" t="s">
        <v>23</v>
      </c>
      <c r="H6227" t="s">
        <v>1945</v>
      </c>
      <c r="I6227" t="s">
        <v>2896</v>
      </c>
      <c r="J6227" t="s">
        <v>15</v>
      </c>
      <c r="K6227" t="s">
        <v>4430</v>
      </c>
      <c r="M6227" t="str">
        <f t="shared" si="97"/>
        <v>43113Toronto Raptors</v>
      </c>
    </row>
    <row r="6228" spans="1:13" ht="17">
      <c r="A6228" t="s">
        <v>10734</v>
      </c>
      <c r="B6228" s="2">
        <v>43111</v>
      </c>
      <c r="C6228" t="s">
        <v>21</v>
      </c>
      <c r="D6228" t="s">
        <v>17</v>
      </c>
      <c r="E6228" t="s">
        <v>2926</v>
      </c>
      <c r="F6228" t="s">
        <v>11</v>
      </c>
      <c r="G6228" t="s">
        <v>334</v>
      </c>
      <c r="H6228" t="s">
        <v>983</v>
      </c>
      <c r="I6228" t="s">
        <v>2896</v>
      </c>
      <c r="J6228" t="s">
        <v>15</v>
      </c>
      <c r="K6228" t="s">
        <v>4430</v>
      </c>
      <c r="M6228" t="str">
        <f t="shared" si="97"/>
        <v>43111Toronto Raptors</v>
      </c>
    </row>
    <row r="6229" spans="1:13" ht="17">
      <c r="A6229" t="s">
        <v>10735</v>
      </c>
      <c r="B6229" s="2">
        <v>43109</v>
      </c>
      <c r="C6229" t="s">
        <v>95</v>
      </c>
      <c r="D6229" t="s">
        <v>9</v>
      </c>
      <c r="E6229" t="s">
        <v>1035</v>
      </c>
      <c r="F6229" t="s">
        <v>11</v>
      </c>
      <c r="G6229" t="s">
        <v>63</v>
      </c>
      <c r="H6229" t="s">
        <v>391</v>
      </c>
      <c r="I6229" t="s">
        <v>2896</v>
      </c>
      <c r="J6229" t="s">
        <v>15</v>
      </c>
      <c r="K6229" t="s">
        <v>4430</v>
      </c>
      <c r="M6229" t="str">
        <f t="shared" si="97"/>
        <v>43109Toronto Raptors</v>
      </c>
    </row>
    <row r="6230" spans="1:13" ht="17">
      <c r="A6230" t="s">
        <v>10736</v>
      </c>
      <c r="B6230" s="2">
        <v>43108</v>
      </c>
      <c r="C6230" t="s">
        <v>4382</v>
      </c>
      <c r="D6230" t="s">
        <v>17</v>
      </c>
      <c r="E6230" t="s">
        <v>2927</v>
      </c>
      <c r="F6230" t="s">
        <v>11</v>
      </c>
      <c r="G6230" t="s">
        <v>305</v>
      </c>
      <c r="H6230" t="s">
        <v>1098</v>
      </c>
      <c r="I6230" t="s">
        <v>2896</v>
      </c>
      <c r="J6230" t="s">
        <v>15</v>
      </c>
      <c r="K6230" t="s">
        <v>4430</v>
      </c>
      <c r="M6230" t="str">
        <f t="shared" si="97"/>
        <v>43108Toronto Raptors</v>
      </c>
    </row>
    <row r="6231" spans="1:13" ht="17">
      <c r="A6231" t="s">
        <v>10737</v>
      </c>
      <c r="B6231" s="2">
        <v>43105</v>
      </c>
      <c r="C6231" t="s">
        <v>4385</v>
      </c>
      <c r="D6231" t="s">
        <v>17</v>
      </c>
      <c r="E6231" t="s">
        <v>2928</v>
      </c>
      <c r="F6231" t="s">
        <v>11</v>
      </c>
      <c r="G6231" t="s">
        <v>30</v>
      </c>
      <c r="H6231" t="s">
        <v>486</v>
      </c>
      <c r="I6231" t="s">
        <v>2896</v>
      </c>
      <c r="J6231" t="s">
        <v>15</v>
      </c>
      <c r="K6231" t="s">
        <v>4430</v>
      </c>
      <c r="M6231" t="str">
        <f t="shared" si="97"/>
        <v>43105Toronto Raptors</v>
      </c>
    </row>
    <row r="6232" spans="1:13" ht="17">
      <c r="A6232" t="s">
        <v>10738</v>
      </c>
      <c r="B6232" s="2">
        <v>43103</v>
      </c>
      <c r="C6232" t="s">
        <v>4383</v>
      </c>
      <c r="D6232" t="s">
        <v>17</v>
      </c>
      <c r="E6232" t="s">
        <v>2707</v>
      </c>
      <c r="F6232" t="s">
        <v>11</v>
      </c>
      <c r="G6232" t="s">
        <v>271</v>
      </c>
      <c r="H6232" t="s">
        <v>925</v>
      </c>
      <c r="I6232" t="s">
        <v>2896</v>
      </c>
      <c r="J6232" t="s">
        <v>15</v>
      </c>
      <c r="K6232" t="s">
        <v>4430</v>
      </c>
      <c r="M6232" t="str">
        <f t="shared" si="97"/>
        <v>43103Toronto Raptors</v>
      </c>
    </row>
    <row r="6233" spans="1:13" ht="17">
      <c r="A6233" t="s">
        <v>10739</v>
      </c>
      <c r="B6233" s="2">
        <v>43101</v>
      </c>
      <c r="C6233" t="s">
        <v>149</v>
      </c>
      <c r="D6233" t="s">
        <v>17</v>
      </c>
      <c r="E6233" t="s">
        <v>2929</v>
      </c>
      <c r="F6233" t="s">
        <v>11</v>
      </c>
      <c r="G6233" t="s">
        <v>89</v>
      </c>
      <c r="H6233" t="s">
        <v>269</v>
      </c>
      <c r="I6233" t="s">
        <v>2896</v>
      </c>
      <c r="J6233" t="s">
        <v>15</v>
      </c>
      <c r="K6233" t="s">
        <v>4430</v>
      </c>
      <c r="M6233" t="str">
        <f t="shared" si="97"/>
        <v>43101Toronto Raptors</v>
      </c>
    </row>
    <row r="6234" spans="1:13" ht="17">
      <c r="A6234" t="s">
        <v>10740</v>
      </c>
      <c r="B6234" s="2">
        <v>43098</v>
      </c>
      <c r="C6234" t="s">
        <v>934</v>
      </c>
      <c r="D6234" t="s">
        <v>17</v>
      </c>
      <c r="E6234" t="s">
        <v>150</v>
      </c>
      <c r="F6234" t="s">
        <v>11</v>
      </c>
      <c r="G6234" t="s">
        <v>328</v>
      </c>
      <c r="H6234" t="s">
        <v>103</v>
      </c>
      <c r="I6234" t="s">
        <v>2896</v>
      </c>
      <c r="J6234" t="s">
        <v>15</v>
      </c>
      <c r="K6234" t="s">
        <v>4430</v>
      </c>
      <c r="M6234" t="str">
        <f t="shared" si="97"/>
        <v>43098Toronto Raptors</v>
      </c>
    </row>
    <row r="6235" spans="1:13" ht="17">
      <c r="A6235" t="s">
        <v>10741</v>
      </c>
      <c r="B6235" s="2">
        <v>43096</v>
      </c>
      <c r="C6235" t="s">
        <v>4403</v>
      </c>
      <c r="D6235" t="s">
        <v>9</v>
      </c>
      <c r="E6235" t="s">
        <v>1894</v>
      </c>
      <c r="F6235" t="s">
        <v>11</v>
      </c>
      <c r="G6235" t="s">
        <v>99</v>
      </c>
      <c r="H6235" t="s">
        <v>127</v>
      </c>
      <c r="I6235" t="s">
        <v>2896</v>
      </c>
      <c r="J6235" t="s">
        <v>15</v>
      </c>
      <c r="K6235" t="s">
        <v>4430</v>
      </c>
      <c r="M6235" t="str">
        <f t="shared" si="97"/>
        <v>43096Toronto Raptors</v>
      </c>
    </row>
    <row r="6236" spans="1:13" ht="17">
      <c r="A6236" t="s">
        <v>10742</v>
      </c>
      <c r="B6236" s="2">
        <v>43095</v>
      </c>
      <c r="C6236" t="s">
        <v>4399</v>
      </c>
      <c r="D6236" t="s">
        <v>9</v>
      </c>
      <c r="E6236" t="s">
        <v>595</v>
      </c>
      <c r="F6236" t="s">
        <v>11</v>
      </c>
      <c r="G6236" t="s">
        <v>89</v>
      </c>
      <c r="H6236" t="s">
        <v>94</v>
      </c>
      <c r="I6236" t="s">
        <v>2896</v>
      </c>
      <c r="J6236" t="s">
        <v>15</v>
      </c>
      <c r="K6236" t="s">
        <v>4430</v>
      </c>
      <c r="M6236" t="str">
        <f t="shared" si="97"/>
        <v>43095Toronto Raptors</v>
      </c>
    </row>
    <row r="6237" spans="1:13" ht="17">
      <c r="A6237" t="s">
        <v>10743</v>
      </c>
      <c r="B6237" s="2">
        <v>43092</v>
      </c>
      <c r="C6237" t="s">
        <v>138</v>
      </c>
      <c r="D6237" t="s">
        <v>17</v>
      </c>
      <c r="E6237" t="s">
        <v>1526</v>
      </c>
      <c r="F6237" t="s">
        <v>11</v>
      </c>
      <c r="G6237" t="s">
        <v>19</v>
      </c>
      <c r="H6237" t="s">
        <v>960</v>
      </c>
      <c r="I6237" t="s">
        <v>2896</v>
      </c>
      <c r="J6237" t="s">
        <v>15</v>
      </c>
      <c r="K6237" t="s">
        <v>4430</v>
      </c>
      <c r="M6237" t="str">
        <f t="shared" si="97"/>
        <v>43092Toronto Raptors</v>
      </c>
    </row>
    <row r="6238" spans="1:13" ht="17">
      <c r="A6238" t="s">
        <v>10744</v>
      </c>
      <c r="B6238" s="2">
        <v>43090</v>
      </c>
      <c r="C6238" t="s">
        <v>4384</v>
      </c>
      <c r="D6238" t="s">
        <v>17</v>
      </c>
      <c r="E6238" t="s">
        <v>1534</v>
      </c>
      <c r="F6238" t="s">
        <v>11</v>
      </c>
      <c r="G6238" t="s">
        <v>109</v>
      </c>
      <c r="H6238" t="s">
        <v>1098</v>
      </c>
      <c r="I6238" t="s">
        <v>2896</v>
      </c>
      <c r="J6238" t="s">
        <v>15</v>
      </c>
      <c r="K6238" t="s">
        <v>4430</v>
      </c>
      <c r="M6238" t="str">
        <f t="shared" si="97"/>
        <v>43090Toronto Raptors</v>
      </c>
    </row>
    <row r="6239" spans="1:13" ht="17">
      <c r="A6239" t="s">
        <v>10745</v>
      </c>
      <c r="B6239" s="2">
        <v>43089</v>
      </c>
      <c r="C6239" t="s">
        <v>4387</v>
      </c>
      <c r="D6239" t="s">
        <v>17</v>
      </c>
      <c r="E6239" t="s">
        <v>2415</v>
      </c>
      <c r="F6239" t="s">
        <v>11</v>
      </c>
      <c r="G6239" t="s">
        <v>164</v>
      </c>
      <c r="H6239" t="s">
        <v>964</v>
      </c>
      <c r="I6239" t="s">
        <v>2896</v>
      </c>
      <c r="J6239" t="s">
        <v>15</v>
      </c>
      <c r="K6239" t="s">
        <v>4430</v>
      </c>
      <c r="M6239" t="str">
        <f t="shared" si="97"/>
        <v>43089Toronto Raptors</v>
      </c>
    </row>
    <row r="6240" spans="1:13" ht="17">
      <c r="A6240" t="s">
        <v>10746</v>
      </c>
      <c r="B6240" s="2">
        <v>43086</v>
      </c>
      <c r="C6240" t="s">
        <v>229</v>
      </c>
      <c r="D6240" t="s">
        <v>17</v>
      </c>
      <c r="E6240" t="s">
        <v>764</v>
      </c>
      <c r="F6240" t="s">
        <v>11</v>
      </c>
      <c r="G6240" t="s">
        <v>805</v>
      </c>
      <c r="H6240" t="s">
        <v>267</v>
      </c>
      <c r="I6240" t="s">
        <v>2896</v>
      </c>
      <c r="J6240" t="s">
        <v>15</v>
      </c>
      <c r="K6240" t="s">
        <v>4430</v>
      </c>
      <c r="M6240" t="str">
        <f t="shared" si="97"/>
        <v>43086Toronto Raptors</v>
      </c>
    </row>
    <row r="6241" spans="1:13" ht="17">
      <c r="A6241" t="s">
        <v>10747</v>
      </c>
      <c r="B6241" s="2">
        <v>43084</v>
      </c>
      <c r="C6241" t="s">
        <v>45</v>
      </c>
      <c r="D6241" t="s">
        <v>17</v>
      </c>
      <c r="E6241" t="s">
        <v>1805</v>
      </c>
      <c r="F6241" t="s">
        <v>11</v>
      </c>
      <c r="G6241" t="s">
        <v>431</v>
      </c>
      <c r="H6241" t="s">
        <v>103</v>
      </c>
      <c r="I6241" t="s">
        <v>2896</v>
      </c>
      <c r="J6241" t="s">
        <v>15</v>
      </c>
      <c r="K6241" t="s">
        <v>4430</v>
      </c>
      <c r="M6241" t="str">
        <f t="shared" si="97"/>
        <v>43084Toronto Raptors</v>
      </c>
    </row>
    <row r="6242" spans="1:13" ht="17">
      <c r="A6242" t="s">
        <v>10748</v>
      </c>
      <c r="B6242" s="2">
        <v>43082</v>
      </c>
      <c r="C6242" t="s">
        <v>4405</v>
      </c>
      <c r="D6242" t="s">
        <v>17</v>
      </c>
      <c r="E6242" t="s">
        <v>1582</v>
      </c>
      <c r="F6242" t="s">
        <v>11</v>
      </c>
      <c r="G6242" t="s">
        <v>466</v>
      </c>
      <c r="H6242" t="s">
        <v>941</v>
      </c>
      <c r="I6242" t="s">
        <v>2896</v>
      </c>
      <c r="J6242" t="s">
        <v>15</v>
      </c>
      <c r="K6242" t="s">
        <v>4430</v>
      </c>
      <c r="M6242" t="str">
        <f t="shared" si="97"/>
        <v>43082Toronto Raptors</v>
      </c>
    </row>
    <row r="6243" spans="1:13" ht="17">
      <c r="A6243" t="s">
        <v>10749</v>
      </c>
      <c r="B6243" s="2">
        <v>43080</v>
      </c>
      <c r="C6243" t="s">
        <v>4392</v>
      </c>
      <c r="D6243" t="s">
        <v>9</v>
      </c>
      <c r="E6243" t="s">
        <v>1772</v>
      </c>
      <c r="F6243" t="s">
        <v>11</v>
      </c>
      <c r="G6243" t="s">
        <v>89</v>
      </c>
      <c r="H6243" t="s">
        <v>54</v>
      </c>
      <c r="I6243" t="s">
        <v>2896</v>
      </c>
      <c r="J6243" t="s">
        <v>15</v>
      </c>
      <c r="K6243" t="s">
        <v>4430</v>
      </c>
      <c r="M6243" t="str">
        <f t="shared" si="97"/>
        <v>43080Toronto Raptors</v>
      </c>
    </row>
    <row r="6244" spans="1:13" ht="17">
      <c r="A6244" t="s">
        <v>10750</v>
      </c>
      <c r="B6244" s="2">
        <v>43079</v>
      </c>
      <c r="C6244" t="s">
        <v>4394</v>
      </c>
      <c r="D6244" t="s">
        <v>17</v>
      </c>
      <c r="E6244" t="s">
        <v>1646</v>
      </c>
      <c r="F6244" t="s">
        <v>11</v>
      </c>
      <c r="G6244" t="s">
        <v>155</v>
      </c>
      <c r="H6244" t="s">
        <v>512</v>
      </c>
      <c r="I6244" t="s">
        <v>2896</v>
      </c>
      <c r="J6244" t="s">
        <v>15</v>
      </c>
      <c r="K6244" t="s">
        <v>4430</v>
      </c>
      <c r="M6244" t="str">
        <f t="shared" si="97"/>
        <v>43079Toronto Raptors</v>
      </c>
    </row>
    <row r="6245" spans="1:13" ht="17">
      <c r="A6245" t="s">
        <v>10751</v>
      </c>
      <c r="B6245" s="2">
        <v>43077</v>
      </c>
      <c r="C6245" t="s">
        <v>4389</v>
      </c>
      <c r="D6245" t="s">
        <v>17</v>
      </c>
      <c r="E6245" t="s">
        <v>2582</v>
      </c>
      <c r="F6245" t="s">
        <v>11</v>
      </c>
      <c r="G6245" t="s">
        <v>238</v>
      </c>
      <c r="H6245" t="s">
        <v>37</v>
      </c>
      <c r="I6245" t="s">
        <v>2896</v>
      </c>
      <c r="J6245" t="s">
        <v>15</v>
      </c>
      <c r="K6245" t="s">
        <v>4430</v>
      </c>
      <c r="M6245" t="str">
        <f t="shared" si="97"/>
        <v>43077Toronto Raptors</v>
      </c>
    </row>
    <row r="6246" spans="1:13" ht="17">
      <c r="A6246" t="s">
        <v>10752</v>
      </c>
      <c r="B6246" s="2">
        <v>43074</v>
      </c>
      <c r="C6246" t="s">
        <v>41</v>
      </c>
      <c r="D6246" t="s">
        <v>17</v>
      </c>
      <c r="E6246" t="s">
        <v>2930</v>
      </c>
      <c r="F6246" t="s">
        <v>11</v>
      </c>
      <c r="G6246" t="s">
        <v>1121</v>
      </c>
      <c r="H6246" t="s">
        <v>1485</v>
      </c>
      <c r="I6246" t="s">
        <v>2896</v>
      </c>
      <c r="J6246" t="s">
        <v>15</v>
      </c>
      <c r="K6246" t="s">
        <v>4430</v>
      </c>
      <c r="M6246" t="str">
        <f t="shared" si="97"/>
        <v>43074Toronto Raptors</v>
      </c>
    </row>
    <row r="6247" spans="1:13" ht="17">
      <c r="A6247" t="s">
        <v>10753</v>
      </c>
      <c r="B6247" s="2">
        <v>43070</v>
      </c>
      <c r="C6247" t="s">
        <v>81</v>
      </c>
      <c r="D6247" t="s">
        <v>17</v>
      </c>
      <c r="E6247" t="s">
        <v>2523</v>
      </c>
      <c r="F6247" t="s">
        <v>11</v>
      </c>
      <c r="G6247" t="s">
        <v>136</v>
      </c>
      <c r="H6247" t="s">
        <v>925</v>
      </c>
      <c r="I6247" t="s">
        <v>2896</v>
      </c>
      <c r="J6247" t="s">
        <v>15</v>
      </c>
      <c r="K6247" t="s">
        <v>4430</v>
      </c>
      <c r="M6247" t="str">
        <f t="shared" si="97"/>
        <v>43070Toronto Raptors</v>
      </c>
    </row>
    <row r="6248" spans="1:13" ht="17">
      <c r="A6248" t="s">
        <v>10754</v>
      </c>
      <c r="B6248" s="2">
        <v>43068</v>
      </c>
      <c r="C6248" t="s">
        <v>16</v>
      </c>
      <c r="D6248" t="s">
        <v>17</v>
      </c>
      <c r="E6248" t="s">
        <v>2930</v>
      </c>
      <c r="F6248" t="s">
        <v>11</v>
      </c>
      <c r="G6248" t="s">
        <v>117</v>
      </c>
      <c r="H6248" t="s">
        <v>124</v>
      </c>
      <c r="I6248" t="s">
        <v>2896</v>
      </c>
      <c r="J6248" t="s">
        <v>15</v>
      </c>
      <c r="K6248" t="s">
        <v>4430</v>
      </c>
      <c r="M6248" t="str">
        <f t="shared" si="97"/>
        <v>43068Toronto Raptors</v>
      </c>
    </row>
    <row r="6249" spans="1:13" ht="17">
      <c r="A6249" t="s">
        <v>10755</v>
      </c>
      <c r="B6249" s="2">
        <v>43064</v>
      </c>
      <c r="C6249" t="s">
        <v>4409</v>
      </c>
      <c r="D6249" t="s">
        <v>17</v>
      </c>
      <c r="E6249" t="s">
        <v>2931</v>
      </c>
      <c r="F6249" t="s">
        <v>11</v>
      </c>
      <c r="G6249" t="s">
        <v>240</v>
      </c>
      <c r="H6249" t="s">
        <v>162</v>
      </c>
      <c r="I6249" t="s">
        <v>2896</v>
      </c>
      <c r="J6249" t="s">
        <v>15</v>
      </c>
      <c r="K6249" t="s">
        <v>4430</v>
      </c>
      <c r="M6249" t="str">
        <f t="shared" si="97"/>
        <v>43064Toronto Raptors</v>
      </c>
    </row>
    <row r="6250" spans="1:13" ht="17">
      <c r="A6250" t="s">
        <v>10756</v>
      </c>
      <c r="B6250" s="2">
        <v>43063</v>
      </c>
      <c r="C6250" t="s">
        <v>4380</v>
      </c>
      <c r="D6250" t="s">
        <v>9</v>
      </c>
      <c r="E6250" t="s">
        <v>1686</v>
      </c>
      <c r="F6250" t="s">
        <v>11</v>
      </c>
      <c r="G6250" t="s">
        <v>97</v>
      </c>
      <c r="H6250" t="s">
        <v>821</v>
      </c>
      <c r="I6250" t="s">
        <v>2896</v>
      </c>
      <c r="J6250" t="s">
        <v>15</v>
      </c>
      <c r="K6250" t="s">
        <v>4430</v>
      </c>
      <c r="M6250" t="str">
        <f t="shared" si="97"/>
        <v>43063Toronto Raptors</v>
      </c>
    </row>
    <row r="6251" spans="1:13" ht="17">
      <c r="A6251" t="s">
        <v>10757</v>
      </c>
      <c r="B6251" s="2">
        <v>43061</v>
      </c>
      <c r="C6251" t="s">
        <v>4398</v>
      </c>
      <c r="D6251" t="s">
        <v>9</v>
      </c>
      <c r="E6251" t="s">
        <v>1055</v>
      </c>
      <c r="F6251" t="s">
        <v>11</v>
      </c>
      <c r="G6251" t="s">
        <v>63</v>
      </c>
      <c r="H6251" t="s">
        <v>213</v>
      </c>
      <c r="I6251" t="s">
        <v>2896</v>
      </c>
      <c r="J6251" t="s">
        <v>15</v>
      </c>
      <c r="K6251" t="s">
        <v>4430</v>
      </c>
      <c r="M6251" t="str">
        <f t="shared" si="97"/>
        <v>43061Toronto Raptors</v>
      </c>
    </row>
    <row r="6252" spans="1:13" ht="17">
      <c r="A6252" t="s">
        <v>10758</v>
      </c>
      <c r="B6252" s="2">
        <v>43058</v>
      </c>
      <c r="C6252" t="s">
        <v>128</v>
      </c>
      <c r="D6252" t="s">
        <v>17</v>
      </c>
      <c r="E6252" t="s">
        <v>438</v>
      </c>
      <c r="F6252" t="s">
        <v>11</v>
      </c>
      <c r="G6252" t="s">
        <v>240</v>
      </c>
      <c r="H6252" t="s">
        <v>162</v>
      </c>
      <c r="I6252" t="s">
        <v>2896</v>
      </c>
      <c r="J6252" t="s">
        <v>15</v>
      </c>
      <c r="K6252" t="s">
        <v>4430</v>
      </c>
      <c r="M6252" t="str">
        <f t="shared" si="97"/>
        <v>43058Toronto Raptors</v>
      </c>
    </row>
    <row r="6253" spans="1:13" ht="17">
      <c r="A6253" t="s">
        <v>10759</v>
      </c>
      <c r="B6253" s="2">
        <v>43056</v>
      </c>
      <c r="C6253" t="s">
        <v>125</v>
      </c>
      <c r="D6253" t="s">
        <v>17</v>
      </c>
      <c r="E6253" t="s">
        <v>1875</v>
      </c>
      <c r="F6253" t="s">
        <v>11</v>
      </c>
      <c r="G6253" t="s">
        <v>117</v>
      </c>
      <c r="H6253" t="s">
        <v>156</v>
      </c>
      <c r="I6253" t="s">
        <v>2896</v>
      </c>
      <c r="J6253" t="s">
        <v>15</v>
      </c>
      <c r="K6253" t="s">
        <v>4430</v>
      </c>
      <c r="M6253" t="str">
        <f t="shared" si="97"/>
        <v>43056Toronto Raptors</v>
      </c>
    </row>
    <row r="6254" spans="1:13" ht="17">
      <c r="A6254" t="s">
        <v>10760</v>
      </c>
      <c r="B6254" s="2">
        <v>43054</v>
      </c>
      <c r="C6254" t="s">
        <v>4400</v>
      </c>
      <c r="D6254" t="s">
        <v>17</v>
      </c>
      <c r="E6254" t="s">
        <v>2780</v>
      </c>
      <c r="F6254" t="s">
        <v>11</v>
      </c>
      <c r="G6254" t="s">
        <v>180</v>
      </c>
      <c r="H6254" t="s">
        <v>974</v>
      </c>
      <c r="I6254" t="s">
        <v>2896</v>
      </c>
      <c r="J6254" t="s">
        <v>15</v>
      </c>
      <c r="K6254" t="s">
        <v>4430</v>
      </c>
      <c r="M6254" t="str">
        <f t="shared" si="97"/>
        <v>43054Toronto Raptors</v>
      </c>
    </row>
    <row r="6255" spans="1:13" ht="17">
      <c r="A6255" t="s">
        <v>10761</v>
      </c>
      <c r="B6255" s="2">
        <v>43053</v>
      </c>
      <c r="C6255" t="s">
        <v>4395</v>
      </c>
      <c r="D6255" t="s">
        <v>17</v>
      </c>
      <c r="E6255" t="s">
        <v>2932</v>
      </c>
      <c r="F6255" t="s">
        <v>11</v>
      </c>
      <c r="G6255" t="s">
        <v>50</v>
      </c>
      <c r="H6255" t="s">
        <v>1084</v>
      </c>
      <c r="I6255" t="s">
        <v>2896</v>
      </c>
      <c r="J6255" t="s">
        <v>15</v>
      </c>
      <c r="K6255" t="s">
        <v>4430</v>
      </c>
      <c r="M6255" t="str">
        <f t="shared" si="97"/>
        <v>43053Toronto Raptors</v>
      </c>
    </row>
    <row r="6256" spans="1:13" ht="17">
      <c r="A6256" t="s">
        <v>10762</v>
      </c>
      <c r="B6256" s="2">
        <v>43051</v>
      </c>
      <c r="C6256" t="s">
        <v>4390</v>
      </c>
      <c r="D6256" t="s">
        <v>9</v>
      </c>
      <c r="E6256" t="s">
        <v>2409</v>
      </c>
      <c r="F6256" t="s">
        <v>11</v>
      </c>
      <c r="G6256" t="s">
        <v>130</v>
      </c>
      <c r="H6256" t="s">
        <v>233</v>
      </c>
      <c r="I6256" t="s">
        <v>2896</v>
      </c>
      <c r="J6256" t="s">
        <v>15</v>
      </c>
      <c r="K6256" t="s">
        <v>4430</v>
      </c>
      <c r="M6256" t="str">
        <f t="shared" si="97"/>
        <v>43051Toronto Raptors</v>
      </c>
    </row>
    <row r="6257" spans="1:13" ht="17">
      <c r="A6257" t="s">
        <v>10763</v>
      </c>
      <c r="B6257" s="2">
        <v>43048</v>
      </c>
      <c r="C6257" t="s">
        <v>204</v>
      </c>
      <c r="D6257" t="s">
        <v>17</v>
      </c>
      <c r="E6257" t="s">
        <v>858</v>
      </c>
      <c r="F6257" t="s">
        <v>11</v>
      </c>
      <c r="G6257" t="s">
        <v>170</v>
      </c>
      <c r="H6257" t="s">
        <v>840</v>
      </c>
      <c r="I6257" t="s">
        <v>2896</v>
      </c>
      <c r="J6257" t="s">
        <v>15</v>
      </c>
      <c r="K6257" t="s">
        <v>4430</v>
      </c>
      <c r="M6257" t="str">
        <f t="shared" si="97"/>
        <v>43048Toronto Raptors</v>
      </c>
    </row>
    <row r="6258" spans="1:13" ht="17">
      <c r="A6258" t="s">
        <v>10764</v>
      </c>
      <c r="B6258" s="2">
        <v>43046</v>
      </c>
      <c r="C6258" t="s">
        <v>142</v>
      </c>
      <c r="D6258" t="s">
        <v>17</v>
      </c>
      <c r="E6258" t="s">
        <v>132</v>
      </c>
      <c r="F6258" t="s">
        <v>11</v>
      </c>
      <c r="G6258" t="s">
        <v>389</v>
      </c>
      <c r="H6258" t="s">
        <v>264</v>
      </c>
      <c r="I6258" t="s">
        <v>2896</v>
      </c>
      <c r="J6258" t="s">
        <v>15</v>
      </c>
      <c r="K6258" t="s">
        <v>4430</v>
      </c>
      <c r="M6258" t="str">
        <f t="shared" si="97"/>
        <v>43046Toronto Raptors</v>
      </c>
    </row>
    <row r="6259" spans="1:13" ht="17">
      <c r="A6259" t="s">
        <v>10765</v>
      </c>
      <c r="B6259" s="2">
        <v>43044</v>
      </c>
      <c r="C6259" t="s">
        <v>128</v>
      </c>
      <c r="D6259" t="s">
        <v>9</v>
      </c>
      <c r="E6259" t="s">
        <v>1861</v>
      </c>
      <c r="F6259" t="s">
        <v>11</v>
      </c>
      <c r="G6259" t="s">
        <v>47</v>
      </c>
      <c r="H6259" t="s">
        <v>100</v>
      </c>
      <c r="I6259" t="s">
        <v>2896</v>
      </c>
      <c r="J6259" t="s">
        <v>15</v>
      </c>
      <c r="K6259" t="s">
        <v>4430</v>
      </c>
      <c r="M6259" t="str">
        <f t="shared" si="97"/>
        <v>43044Toronto Raptors</v>
      </c>
    </row>
    <row r="6260" spans="1:13" ht="17">
      <c r="A6260" t="s">
        <v>10766</v>
      </c>
      <c r="B6260" s="2">
        <v>43042</v>
      </c>
      <c r="C6260" t="s">
        <v>4408</v>
      </c>
      <c r="D6260" t="s">
        <v>17</v>
      </c>
      <c r="E6260" t="s">
        <v>611</v>
      </c>
      <c r="F6260" t="s">
        <v>11</v>
      </c>
      <c r="G6260" t="s">
        <v>161</v>
      </c>
      <c r="H6260" t="s">
        <v>315</v>
      </c>
      <c r="I6260" t="s">
        <v>2896</v>
      </c>
      <c r="J6260" t="s">
        <v>15</v>
      </c>
      <c r="K6260" t="s">
        <v>4430</v>
      </c>
      <c r="M6260" t="str">
        <f t="shared" si="97"/>
        <v>43042Toronto Raptors</v>
      </c>
    </row>
    <row r="6261" spans="1:13" ht="17">
      <c r="A6261" t="s">
        <v>10767</v>
      </c>
      <c r="B6261" s="2">
        <v>43040</v>
      </c>
      <c r="C6261" t="s">
        <v>4402</v>
      </c>
      <c r="D6261" t="s">
        <v>9</v>
      </c>
      <c r="E6261" t="s">
        <v>2933</v>
      </c>
      <c r="F6261" t="s">
        <v>11</v>
      </c>
      <c r="G6261" t="s">
        <v>209</v>
      </c>
      <c r="H6261" t="s">
        <v>925</v>
      </c>
      <c r="I6261" t="s">
        <v>2896</v>
      </c>
      <c r="J6261" t="s">
        <v>15</v>
      </c>
      <c r="K6261" t="s">
        <v>4430</v>
      </c>
      <c r="M6261" t="str">
        <f t="shared" si="97"/>
        <v>43040Toronto Raptors</v>
      </c>
    </row>
    <row r="6262" spans="1:13" ht="17">
      <c r="A6262" t="s">
        <v>10768</v>
      </c>
      <c r="B6262" s="2">
        <v>43038</v>
      </c>
      <c r="C6262" t="s">
        <v>4393</v>
      </c>
      <c r="D6262" t="s">
        <v>17</v>
      </c>
      <c r="E6262" t="s">
        <v>920</v>
      </c>
      <c r="F6262" t="s">
        <v>11</v>
      </c>
      <c r="G6262" t="s">
        <v>350</v>
      </c>
      <c r="H6262" t="s">
        <v>171</v>
      </c>
      <c r="I6262" t="s">
        <v>2896</v>
      </c>
      <c r="J6262" t="s">
        <v>15</v>
      </c>
      <c r="K6262" t="s">
        <v>4430</v>
      </c>
      <c r="M6262" t="str">
        <f t="shared" si="97"/>
        <v>43038Toronto Raptors</v>
      </c>
    </row>
    <row r="6263" spans="1:13" ht="17">
      <c r="A6263" t="s">
        <v>10769</v>
      </c>
      <c r="B6263" s="2">
        <v>43035</v>
      </c>
      <c r="C6263" t="s">
        <v>4407</v>
      </c>
      <c r="D6263" t="s">
        <v>17</v>
      </c>
      <c r="E6263" t="s">
        <v>1659</v>
      </c>
      <c r="F6263" t="s">
        <v>11</v>
      </c>
      <c r="G6263" t="s">
        <v>312</v>
      </c>
      <c r="H6263" t="s">
        <v>478</v>
      </c>
      <c r="I6263" t="s">
        <v>2896</v>
      </c>
      <c r="J6263" t="s">
        <v>15</v>
      </c>
      <c r="K6263" t="s">
        <v>4430</v>
      </c>
      <c r="M6263" t="str">
        <f t="shared" si="97"/>
        <v>43035Toronto Raptors</v>
      </c>
    </row>
    <row r="6264" spans="1:13" ht="17">
      <c r="A6264" t="s">
        <v>10770</v>
      </c>
      <c r="B6264" s="2">
        <v>43033</v>
      </c>
      <c r="C6264" t="s">
        <v>4406</v>
      </c>
      <c r="D6264" t="s">
        <v>9</v>
      </c>
      <c r="E6264" t="s">
        <v>993</v>
      </c>
      <c r="F6264" t="s">
        <v>11</v>
      </c>
      <c r="G6264" t="s">
        <v>678</v>
      </c>
      <c r="H6264" t="s">
        <v>1949</v>
      </c>
      <c r="I6264" t="s">
        <v>2896</v>
      </c>
      <c r="J6264" t="s">
        <v>15</v>
      </c>
      <c r="K6264" t="s">
        <v>4430</v>
      </c>
      <c r="M6264" t="str">
        <f t="shared" si="97"/>
        <v>43033Toronto Raptors</v>
      </c>
    </row>
    <row r="6265" spans="1:13" ht="17">
      <c r="A6265" t="s">
        <v>10771</v>
      </c>
      <c r="B6265" s="2">
        <v>43031</v>
      </c>
      <c r="C6265" t="s">
        <v>4388</v>
      </c>
      <c r="D6265" t="s">
        <v>9</v>
      </c>
      <c r="E6265" t="s">
        <v>467</v>
      </c>
      <c r="F6265" t="s">
        <v>11</v>
      </c>
      <c r="G6265" t="s">
        <v>85</v>
      </c>
      <c r="H6265" t="s">
        <v>452</v>
      </c>
      <c r="I6265" t="s">
        <v>2896</v>
      </c>
      <c r="J6265" t="s">
        <v>15</v>
      </c>
      <c r="K6265" t="s">
        <v>4430</v>
      </c>
      <c r="M6265" t="str">
        <f t="shared" si="97"/>
        <v>43031Toronto Raptors</v>
      </c>
    </row>
    <row r="6266" spans="1:13" ht="17">
      <c r="A6266" t="s">
        <v>10772</v>
      </c>
      <c r="B6266" s="2">
        <v>43029</v>
      </c>
      <c r="C6266" t="s">
        <v>138</v>
      </c>
      <c r="D6266" t="s">
        <v>17</v>
      </c>
      <c r="E6266" t="s">
        <v>2934</v>
      </c>
      <c r="F6266" t="s">
        <v>11</v>
      </c>
      <c r="G6266" t="s">
        <v>373</v>
      </c>
      <c r="H6266" t="s">
        <v>1084</v>
      </c>
      <c r="I6266" t="s">
        <v>2896</v>
      </c>
      <c r="J6266" t="s">
        <v>15</v>
      </c>
      <c r="K6266" t="s">
        <v>4430</v>
      </c>
      <c r="M6266" t="str">
        <f t="shared" si="97"/>
        <v>43029Toronto Raptors</v>
      </c>
    </row>
    <row r="6267" spans="1:13" ht="17">
      <c r="A6267" t="s">
        <v>10773</v>
      </c>
      <c r="B6267" s="2">
        <v>43027</v>
      </c>
      <c r="C6267" t="s">
        <v>142</v>
      </c>
      <c r="D6267" t="s">
        <v>17</v>
      </c>
      <c r="E6267" t="s">
        <v>1503</v>
      </c>
      <c r="F6267" t="s">
        <v>11</v>
      </c>
      <c r="G6267" t="s">
        <v>319</v>
      </c>
      <c r="H6267" t="s">
        <v>137</v>
      </c>
      <c r="I6267" t="s">
        <v>2896</v>
      </c>
      <c r="J6267" t="s">
        <v>15</v>
      </c>
      <c r="K6267" t="s">
        <v>4430</v>
      </c>
      <c r="M6267" t="str">
        <f t="shared" si="97"/>
        <v>43027Toronto Raptors</v>
      </c>
    </row>
    <row r="6268" spans="1:13" ht="17">
      <c r="A6268" t="s">
        <v>10774</v>
      </c>
      <c r="B6268" s="2">
        <v>42837</v>
      </c>
      <c r="C6268" t="s">
        <v>4381</v>
      </c>
      <c r="D6268" t="s">
        <v>17</v>
      </c>
      <c r="E6268" t="s">
        <v>1434</v>
      </c>
      <c r="F6268" t="s">
        <v>11</v>
      </c>
      <c r="G6268" t="s">
        <v>72</v>
      </c>
      <c r="H6268" t="s">
        <v>51</v>
      </c>
      <c r="I6268" t="s">
        <v>2896</v>
      </c>
      <c r="J6268" t="s">
        <v>15</v>
      </c>
      <c r="K6268" t="s">
        <v>4430</v>
      </c>
      <c r="M6268" t="str">
        <f t="shared" si="97"/>
        <v>42837Toronto Raptors</v>
      </c>
    </row>
    <row r="6269" spans="1:13" ht="17">
      <c r="A6269" t="s">
        <v>10775</v>
      </c>
      <c r="B6269" s="2">
        <v>42834</v>
      </c>
      <c r="C6269" t="s">
        <v>4398</v>
      </c>
      <c r="D6269" t="s">
        <v>17</v>
      </c>
      <c r="E6269" t="s">
        <v>833</v>
      </c>
      <c r="F6269" t="s">
        <v>11</v>
      </c>
      <c r="G6269" t="s">
        <v>373</v>
      </c>
      <c r="H6269" t="s">
        <v>264</v>
      </c>
      <c r="I6269" t="s">
        <v>2896</v>
      </c>
      <c r="J6269" t="s">
        <v>15</v>
      </c>
      <c r="K6269" t="s">
        <v>4430</v>
      </c>
      <c r="M6269" t="str">
        <f t="shared" si="97"/>
        <v>42834Toronto Raptors</v>
      </c>
    </row>
    <row r="6270" spans="1:13" ht="17">
      <c r="A6270" t="s">
        <v>10776</v>
      </c>
      <c r="B6270" s="2">
        <v>42832</v>
      </c>
      <c r="C6270" t="s">
        <v>95</v>
      </c>
      <c r="D6270" t="s">
        <v>17</v>
      </c>
      <c r="E6270" t="s">
        <v>1708</v>
      </c>
      <c r="F6270" t="s">
        <v>11</v>
      </c>
      <c r="G6270" t="s">
        <v>178</v>
      </c>
      <c r="H6270" t="s">
        <v>512</v>
      </c>
      <c r="I6270" t="s">
        <v>2896</v>
      </c>
      <c r="J6270" t="s">
        <v>15</v>
      </c>
      <c r="K6270" t="s">
        <v>4430</v>
      </c>
      <c r="M6270" t="str">
        <f t="shared" si="97"/>
        <v>42832Toronto Raptors</v>
      </c>
    </row>
    <row r="6271" spans="1:13" ht="17">
      <c r="A6271" t="s">
        <v>10777</v>
      </c>
      <c r="B6271" s="2">
        <v>42830</v>
      </c>
      <c r="C6271" t="s">
        <v>4397</v>
      </c>
      <c r="D6271" t="s">
        <v>17</v>
      </c>
      <c r="E6271" t="s">
        <v>422</v>
      </c>
      <c r="F6271" t="s">
        <v>11</v>
      </c>
      <c r="G6271" t="s">
        <v>133</v>
      </c>
      <c r="H6271" t="s">
        <v>67</v>
      </c>
      <c r="I6271" t="s">
        <v>2896</v>
      </c>
      <c r="J6271" t="s">
        <v>15</v>
      </c>
      <c r="K6271" t="s">
        <v>4430</v>
      </c>
      <c r="M6271" t="str">
        <f t="shared" si="97"/>
        <v>42830Toronto Raptors</v>
      </c>
    </row>
    <row r="6272" spans="1:13" ht="17">
      <c r="A6272" t="s">
        <v>10778</v>
      </c>
      <c r="B6272" s="2">
        <v>42829</v>
      </c>
      <c r="C6272" t="s">
        <v>4380</v>
      </c>
      <c r="D6272" t="s">
        <v>9</v>
      </c>
      <c r="E6272" t="s">
        <v>96</v>
      </c>
      <c r="F6272" t="s">
        <v>11</v>
      </c>
      <c r="G6272" t="s">
        <v>287</v>
      </c>
      <c r="H6272" t="s">
        <v>64</v>
      </c>
      <c r="I6272" t="s">
        <v>2896</v>
      </c>
      <c r="J6272" t="s">
        <v>15</v>
      </c>
      <c r="K6272" t="s">
        <v>4430</v>
      </c>
      <c r="M6272" t="str">
        <f t="shared" si="97"/>
        <v>42829Toronto Raptors</v>
      </c>
    </row>
    <row r="6273" spans="1:13" ht="17">
      <c r="A6273" t="s">
        <v>10779</v>
      </c>
      <c r="B6273" s="2">
        <v>42827</v>
      </c>
      <c r="C6273" t="s">
        <v>138</v>
      </c>
      <c r="D6273" t="s">
        <v>17</v>
      </c>
      <c r="E6273" t="s">
        <v>851</v>
      </c>
      <c r="F6273" t="s">
        <v>11</v>
      </c>
      <c r="G6273" t="s">
        <v>227</v>
      </c>
      <c r="H6273" t="s">
        <v>444</v>
      </c>
      <c r="I6273" t="s">
        <v>2896</v>
      </c>
      <c r="J6273" t="s">
        <v>15</v>
      </c>
      <c r="K6273" t="s">
        <v>4430</v>
      </c>
      <c r="M6273" t="str">
        <f t="shared" si="97"/>
        <v>42827Toronto Raptors</v>
      </c>
    </row>
    <row r="6274" spans="1:13" ht="17">
      <c r="A6274" t="s">
        <v>10780</v>
      </c>
      <c r="B6274" s="2">
        <v>42825</v>
      </c>
      <c r="C6274" t="s">
        <v>81</v>
      </c>
      <c r="D6274" t="s">
        <v>17</v>
      </c>
      <c r="E6274" t="s">
        <v>1041</v>
      </c>
      <c r="F6274" t="s">
        <v>11</v>
      </c>
      <c r="G6274" t="s">
        <v>238</v>
      </c>
      <c r="H6274" t="s">
        <v>347</v>
      </c>
      <c r="I6274" t="s">
        <v>2896</v>
      </c>
      <c r="J6274" t="s">
        <v>15</v>
      </c>
      <c r="K6274" t="s">
        <v>4430</v>
      </c>
      <c r="M6274" t="str">
        <f t="shared" ref="M6274:M6337" si="98">CONCATENATE(B6274,K6274)</f>
        <v>42825Toronto Raptors</v>
      </c>
    </row>
    <row r="6275" spans="1:13" ht="17">
      <c r="A6275" t="s">
        <v>10781</v>
      </c>
      <c r="B6275" s="2">
        <v>42823</v>
      </c>
      <c r="C6275" t="s">
        <v>16</v>
      </c>
      <c r="D6275" t="s">
        <v>9</v>
      </c>
      <c r="E6275" t="s">
        <v>1232</v>
      </c>
      <c r="F6275" t="s">
        <v>11</v>
      </c>
      <c r="G6275" t="s">
        <v>395</v>
      </c>
      <c r="H6275" t="s">
        <v>67</v>
      </c>
      <c r="I6275" t="s">
        <v>2896</v>
      </c>
      <c r="J6275" t="s">
        <v>15</v>
      </c>
      <c r="K6275" t="s">
        <v>4430</v>
      </c>
      <c r="M6275" t="str">
        <f t="shared" si="98"/>
        <v>42823Toronto Raptors</v>
      </c>
    </row>
    <row r="6276" spans="1:13" ht="17">
      <c r="A6276" t="s">
        <v>10782</v>
      </c>
      <c r="B6276" s="2">
        <v>42821</v>
      </c>
      <c r="C6276" t="s">
        <v>115</v>
      </c>
      <c r="D6276" t="s">
        <v>17</v>
      </c>
      <c r="E6276" t="s">
        <v>2935</v>
      </c>
      <c r="F6276" t="s">
        <v>11</v>
      </c>
      <c r="G6276" t="s">
        <v>117</v>
      </c>
      <c r="H6276" t="s">
        <v>31</v>
      </c>
      <c r="I6276" t="s">
        <v>2896</v>
      </c>
      <c r="J6276" t="s">
        <v>15</v>
      </c>
      <c r="K6276" t="s">
        <v>4430</v>
      </c>
      <c r="M6276" t="str">
        <f t="shared" si="98"/>
        <v>42821Toronto Raptors</v>
      </c>
    </row>
    <row r="6277" spans="1:13" ht="17">
      <c r="A6277" t="s">
        <v>10783</v>
      </c>
      <c r="B6277" s="2">
        <v>42819</v>
      </c>
      <c r="C6277" t="s">
        <v>4399</v>
      </c>
      <c r="D6277" t="s">
        <v>17</v>
      </c>
      <c r="E6277" t="s">
        <v>884</v>
      </c>
      <c r="F6277" t="s">
        <v>11</v>
      </c>
      <c r="G6277" t="s">
        <v>158</v>
      </c>
      <c r="H6277" t="s">
        <v>90</v>
      </c>
      <c r="I6277" t="s">
        <v>2896</v>
      </c>
      <c r="J6277" t="s">
        <v>15</v>
      </c>
      <c r="K6277" t="s">
        <v>4430</v>
      </c>
      <c r="M6277" t="str">
        <f t="shared" si="98"/>
        <v>42819Toronto Raptors</v>
      </c>
    </row>
    <row r="6278" spans="1:13" ht="17">
      <c r="A6278" t="s">
        <v>10784</v>
      </c>
      <c r="B6278" s="2">
        <v>42817</v>
      </c>
      <c r="C6278" t="s">
        <v>4396</v>
      </c>
      <c r="D6278" t="s">
        <v>17</v>
      </c>
      <c r="E6278" t="s">
        <v>1766</v>
      </c>
      <c r="F6278" t="s">
        <v>11</v>
      </c>
      <c r="G6278" t="s">
        <v>350</v>
      </c>
      <c r="H6278" t="s">
        <v>784</v>
      </c>
      <c r="I6278" t="s">
        <v>2896</v>
      </c>
      <c r="J6278" t="s">
        <v>15</v>
      </c>
      <c r="K6278" t="s">
        <v>4430</v>
      </c>
      <c r="M6278" t="str">
        <f t="shared" si="98"/>
        <v>42817Toronto Raptors</v>
      </c>
    </row>
    <row r="6279" spans="1:13" ht="17">
      <c r="A6279" t="s">
        <v>10785</v>
      </c>
      <c r="B6279" s="2">
        <v>42815</v>
      </c>
      <c r="C6279" t="s">
        <v>142</v>
      </c>
      <c r="D6279" t="s">
        <v>17</v>
      </c>
      <c r="E6279" t="s">
        <v>2936</v>
      </c>
      <c r="F6279" t="s">
        <v>11</v>
      </c>
      <c r="G6279" t="s">
        <v>305</v>
      </c>
      <c r="H6279" t="s">
        <v>114</v>
      </c>
      <c r="I6279" t="s">
        <v>2896</v>
      </c>
      <c r="J6279" t="s">
        <v>15</v>
      </c>
      <c r="K6279" t="s">
        <v>4430</v>
      </c>
      <c r="M6279" t="str">
        <f t="shared" si="98"/>
        <v>42815Toronto Raptors</v>
      </c>
    </row>
    <row r="6280" spans="1:13" ht="17">
      <c r="A6280" t="s">
        <v>10786</v>
      </c>
      <c r="B6280" s="2">
        <v>42813</v>
      </c>
      <c r="C6280" t="s">
        <v>81</v>
      </c>
      <c r="D6280" t="s">
        <v>17</v>
      </c>
      <c r="E6280" t="s">
        <v>1148</v>
      </c>
      <c r="F6280" t="s">
        <v>11</v>
      </c>
      <c r="G6280" t="s">
        <v>39</v>
      </c>
      <c r="H6280" t="s">
        <v>277</v>
      </c>
      <c r="I6280" t="s">
        <v>2896</v>
      </c>
      <c r="J6280" t="s">
        <v>15</v>
      </c>
      <c r="K6280" t="s">
        <v>4430</v>
      </c>
      <c r="M6280" t="str">
        <f t="shared" si="98"/>
        <v>42813Toronto Raptors</v>
      </c>
    </row>
    <row r="6281" spans="1:13" ht="17">
      <c r="A6281" t="s">
        <v>10787</v>
      </c>
      <c r="B6281" s="2">
        <v>42811</v>
      </c>
      <c r="C6281" t="s">
        <v>4397</v>
      </c>
      <c r="D6281" t="s">
        <v>17</v>
      </c>
      <c r="E6281" t="s">
        <v>2937</v>
      </c>
      <c r="F6281" t="s">
        <v>11</v>
      </c>
      <c r="G6281" t="s">
        <v>309</v>
      </c>
      <c r="H6281" t="s">
        <v>452</v>
      </c>
      <c r="I6281" t="s">
        <v>2896</v>
      </c>
      <c r="J6281" t="s">
        <v>15</v>
      </c>
      <c r="K6281" t="s">
        <v>4430</v>
      </c>
      <c r="M6281" t="str">
        <f t="shared" si="98"/>
        <v>42811Toronto Raptors</v>
      </c>
    </row>
    <row r="6282" spans="1:13" ht="17">
      <c r="A6282" t="s">
        <v>10788</v>
      </c>
      <c r="B6282" s="2">
        <v>42810</v>
      </c>
      <c r="C6282" t="s">
        <v>190</v>
      </c>
      <c r="D6282" t="s">
        <v>9</v>
      </c>
      <c r="E6282" t="s">
        <v>2938</v>
      </c>
      <c r="F6282" t="s">
        <v>11</v>
      </c>
      <c r="G6282" t="s">
        <v>60</v>
      </c>
      <c r="H6282" t="s">
        <v>228</v>
      </c>
      <c r="I6282" t="s">
        <v>2896</v>
      </c>
      <c r="J6282" t="s">
        <v>15</v>
      </c>
      <c r="K6282" t="s">
        <v>4430</v>
      </c>
      <c r="M6282" t="str">
        <f t="shared" si="98"/>
        <v>42810Toronto Raptors</v>
      </c>
    </row>
    <row r="6283" spans="1:13" ht="17">
      <c r="A6283" t="s">
        <v>10789</v>
      </c>
      <c r="B6283" s="2">
        <v>42807</v>
      </c>
      <c r="C6283" t="s">
        <v>87</v>
      </c>
      <c r="D6283" t="s">
        <v>17</v>
      </c>
      <c r="E6283" t="s">
        <v>2939</v>
      </c>
      <c r="F6283" t="s">
        <v>11</v>
      </c>
      <c r="G6283" t="s">
        <v>212</v>
      </c>
      <c r="H6283" t="s">
        <v>159</v>
      </c>
      <c r="I6283" t="s">
        <v>2896</v>
      </c>
      <c r="J6283" t="s">
        <v>15</v>
      </c>
      <c r="K6283" t="s">
        <v>4430</v>
      </c>
      <c r="M6283" t="str">
        <f t="shared" si="98"/>
        <v>42807Toronto Raptors</v>
      </c>
    </row>
    <row r="6284" spans="1:13" ht="17">
      <c r="A6284" t="s">
        <v>10790</v>
      </c>
      <c r="B6284" s="2">
        <v>42805</v>
      </c>
      <c r="C6284" t="s">
        <v>4396</v>
      </c>
      <c r="D6284" t="s">
        <v>9</v>
      </c>
      <c r="E6284" t="s">
        <v>1595</v>
      </c>
      <c r="F6284" t="s">
        <v>11</v>
      </c>
      <c r="G6284" t="s">
        <v>56</v>
      </c>
      <c r="H6284" t="s">
        <v>233</v>
      </c>
      <c r="I6284" t="s">
        <v>2896</v>
      </c>
      <c r="J6284" t="s">
        <v>15</v>
      </c>
      <c r="K6284" t="s">
        <v>4430</v>
      </c>
      <c r="M6284" t="str">
        <f t="shared" si="98"/>
        <v>42805Toronto Raptors</v>
      </c>
    </row>
    <row r="6285" spans="1:13" ht="17">
      <c r="A6285" t="s">
        <v>10791</v>
      </c>
      <c r="B6285" s="2">
        <v>42804</v>
      </c>
      <c r="C6285" t="s">
        <v>4409</v>
      </c>
      <c r="D6285" t="s">
        <v>9</v>
      </c>
      <c r="E6285" t="s">
        <v>1067</v>
      </c>
      <c r="F6285" t="s">
        <v>11</v>
      </c>
      <c r="G6285" t="s">
        <v>287</v>
      </c>
      <c r="H6285" t="s">
        <v>73</v>
      </c>
      <c r="I6285" t="s">
        <v>2896</v>
      </c>
      <c r="J6285" t="s">
        <v>15</v>
      </c>
      <c r="K6285" t="s">
        <v>4430</v>
      </c>
      <c r="M6285" t="str">
        <f t="shared" si="98"/>
        <v>42804Toronto Raptors</v>
      </c>
    </row>
    <row r="6286" spans="1:13" ht="17">
      <c r="A6286" t="s">
        <v>10792</v>
      </c>
      <c r="B6286" s="2">
        <v>42802</v>
      </c>
      <c r="C6286" t="s">
        <v>4400</v>
      </c>
      <c r="D6286" t="s">
        <v>17</v>
      </c>
      <c r="E6286" t="s">
        <v>1312</v>
      </c>
      <c r="F6286" t="s">
        <v>11</v>
      </c>
      <c r="G6286" t="s">
        <v>309</v>
      </c>
      <c r="H6286" t="s">
        <v>20</v>
      </c>
      <c r="I6286" t="s">
        <v>2896</v>
      </c>
      <c r="J6286" t="s">
        <v>15</v>
      </c>
      <c r="K6286" t="s">
        <v>4430</v>
      </c>
      <c r="M6286" t="str">
        <f t="shared" si="98"/>
        <v>42802Toronto Raptors</v>
      </c>
    </row>
    <row r="6287" spans="1:13" ht="17">
      <c r="A6287" t="s">
        <v>10793</v>
      </c>
      <c r="B6287" s="2">
        <v>42798</v>
      </c>
      <c r="C6287" t="s">
        <v>4385</v>
      </c>
      <c r="D6287" t="s">
        <v>9</v>
      </c>
      <c r="E6287" t="s">
        <v>1107</v>
      </c>
      <c r="F6287" t="s">
        <v>11</v>
      </c>
      <c r="G6287" t="s">
        <v>113</v>
      </c>
      <c r="H6287" t="s">
        <v>189</v>
      </c>
      <c r="I6287" t="s">
        <v>2896</v>
      </c>
      <c r="J6287" t="s">
        <v>15</v>
      </c>
      <c r="K6287" t="s">
        <v>4430</v>
      </c>
      <c r="M6287" t="str">
        <f t="shared" si="98"/>
        <v>42798Toronto Raptors</v>
      </c>
    </row>
    <row r="6288" spans="1:13" ht="17">
      <c r="A6288" t="s">
        <v>10794</v>
      </c>
      <c r="B6288" s="2">
        <v>42797</v>
      </c>
      <c r="C6288" t="s">
        <v>4386</v>
      </c>
      <c r="D6288" t="s">
        <v>17</v>
      </c>
      <c r="E6288" t="s">
        <v>2046</v>
      </c>
      <c r="F6288" t="s">
        <v>11</v>
      </c>
      <c r="G6288" t="s">
        <v>23</v>
      </c>
      <c r="H6288" t="s">
        <v>228</v>
      </c>
      <c r="I6288" t="s">
        <v>2896</v>
      </c>
      <c r="J6288" t="s">
        <v>15</v>
      </c>
      <c r="K6288" t="s">
        <v>4430</v>
      </c>
      <c r="M6288" t="str">
        <f t="shared" si="98"/>
        <v>42797Toronto Raptors</v>
      </c>
    </row>
    <row r="6289" spans="1:13" ht="17">
      <c r="A6289" t="s">
        <v>10795</v>
      </c>
      <c r="B6289" s="2">
        <v>42795</v>
      </c>
      <c r="C6289" t="s">
        <v>128</v>
      </c>
      <c r="D6289" t="s">
        <v>9</v>
      </c>
      <c r="E6289" t="s">
        <v>1797</v>
      </c>
      <c r="F6289" t="s">
        <v>11</v>
      </c>
      <c r="G6289" t="s">
        <v>178</v>
      </c>
      <c r="H6289" t="s">
        <v>173</v>
      </c>
      <c r="I6289" t="s">
        <v>2896</v>
      </c>
      <c r="J6289" t="s">
        <v>15</v>
      </c>
      <c r="K6289" t="s">
        <v>4430</v>
      </c>
      <c r="M6289" t="str">
        <f t="shared" si="98"/>
        <v>42795Toronto Raptors</v>
      </c>
    </row>
    <row r="6290" spans="1:13" ht="17">
      <c r="A6290" t="s">
        <v>10796</v>
      </c>
      <c r="B6290" s="2">
        <v>42793</v>
      </c>
      <c r="C6290" t="s">
        <v>4398</v>
      </c>
      <c r="D6290" t="s">
        <v>17</v>
      </c>
      <c r="E6290" t="s">
        <v>518</v>
      </c>
      <c r="F6290" t="s">
        <v>11</v>
      </c>
      <c r="G6290" t="s">
        <v>130</v>
      </c>
      <c r="H6290" t="s">
        <v>171</v>
      </c>
      <c r="I6290" t="s">
        <v>2896</v>
      </c>
      <c r="J6290" t="s">
        <v>15</v>
      </c>
      <c r="K6290" t="s">
        <v>4430</v>
      </c>
      <c r="M6290" t="str">
        <f t="shared" si="98"/>
        <v>42793Toronto Raptors</v>
      </c>
    </row>
    <row r="6291" spans="1:13" ht="17">
      <c r="A6291" t="s">
        <v>10797</v>
      </c>
      <c r="B6291" s="2">
        <v>42792</v>
      </c>
      <c r="C6291" t="s">
        <v>58</v>
      </c>
      <c r="D6291" t="s">
        <v>17</v>
      </c>
      <c r="E6291" t="s">
        <v>1821</v>
      </c>
      <c r="F6291" t="s">
        <v>11</v>
      </c>
      <c r="G6291" t="s">
        <v>238</v>
      </c>
      <c r="H6291" t="s">
        <v>31</v>
      </c>
      <c r="I6291" t="s">
        <v>2896</v>
      </c>
      <c r="J6291" t="s">
        <v>15</v>
      </c>
      <c r="K6291" t="s">
        <v>4430</v>
      </c>
      <c r="M6291" t="str">
        <f t="shared" si="98"/>
        <v>42792Toronto Raptors</v>
      </c>
    </row>
    <row r="6292" spans="1:13" ht="17">
      <c r="A6292" t="s">
        <v>10798</v>
      </c>
      <c r="B6292" s="2">
        <v>42790</v>
      </c>
      <c r="C6292" t="s">
        <v>28</v>
      </c>
      <c r="D6292" t="s">
        <v>17</v>
      </c>
      <c r="E6292" t="s">
        <v>263</v>
      </c>
      <c r="F6292" t="s">
        <v>11</v>
      </c>
      <c r="G6292" t="s">
        <v>133</v>
      </c>
      <c r="H6292" t="s">
        <v>895</v>
      </c>
      <c r="I6292" t="s">
        <v>2896</v>
      </c>
      <c r="J6292" t="s">
        <v>15</v>
      </c>
      <c r="K6292" t="s">
        <v>4430</v>
      </c>
      <c r="M6292" t="str">
        <f t="shared" si="98"/>
        <v>42790Toronto Raptors</v>
      </c>
    </row>
    <row r="6293" spans="1:13" ht="17">
      <c r="A6293" t="s">
        <v>10799</v>
      </c>
      <c r="B6293" s="2">
        <v>42781</v>
      </c>
      <c r="C6293" t="s">
        <v>16</v>
      </c>
      <c r="D6293" t="s">
        <v>17</v>
      </c>
      <c r="E6293" t="s">
        <v>419</v>
      </c>
      <c r="F6293" t="s">
        <v>11</v>
      </c>
      <c r="G6293" t="s">
        <v>89</v>
      </c>
      <c r="H6293" t="s">
        <v>192</v>
      </c>
      <c r="I6293" t="s">
        <v>2896</v>
      </c>
      <c r="J6293" t="s">
        <v>15</v>
      </c>
      <c r="K6293" t="s">
        <v>4430</v>
      </c>
      <c r="M6293" t="str">
        <f t="shared" si="98"/>
        <v>42781Toronto Raptors</v>
      </c>
    </row>
    <row r="6294" spans="1:13" ht="17">
      <c r="A6294" t="s">
        <v>10800</v>
      </c>
      <c r="B6294" s="2">
        <v>42780</v>
      </c>
      <c r="C6294" t="s">
        <v>4383</v>
      </c>
      <c r="D6294" t="s">
        <v>9</v>
      </c>
      <c r="E6294" t="s">
        <v>2106</v>
      </c>
      <c r="F6294" t="s">
        <v>11</v>
      </c>
      <c r="G6294" t="s">
        <v>63</v>
      </c>
      <c r="H6294" t="s">
        <v>83</v>
      </c>
      <c r="I6294" t="s">
        <v>2896</v>
      </c>
      <c r="J6294" t="s">
        <v>15</v>
      </c>
      <c r="K6294" t="s">
        <v>4430</v>
      </c>
      <c r="M6294" t="str">
        <f t="shared" si="98"/>
        <v>42780Toronto Raptors</v>
      </c>
    </row>
    <row r="6295" spans="1:13" ht="17">
      <c r="A6295" t="s">
        <v>10801</v>
      </c>
      <c r="B6295" s="2">
        <v>42778</v>
      </c>
      <c r="C6295" t="s">
        <v>167</v>
      </c>
      <c r="D6295" t="s">
        <v>9</v>
      </c>
      <c r="E6295" t="s">
        <v>998</v>
      </c>
      <c r="F6295" t="s">
        <v>11</v>
      </c>
      <c r="G6295" t="s">
        <v>47</v>
      </c>
      <c r="H6295" t="s">
        <v>192</v>
      </c>
      <c r="I6295" t="s">
        <v>2896</v>
      </c>
      <c r="J6295" t="s">
        <v>15</v>
      </c>
      <c r="K6295" t="s">
        <v>4430</v>
      </c>
      <c r="M6295" t="str">
        <f t="shared" si="98"/>
        <v>42778Toronto Raptors</v>
      </c>
    </row>
    <row r="6296" spans="1:13" ht="17">
      <c r="A6296" t="s">
        <v>10802</v>
      </c>
      <c r="B6296" s="2">
        <v>42774</v>
      </c>
      <c r="C6296" t="s">
        <v>4401</v>
      </c>
      <c r="D6296" t="s">
        <v>9</v>
      </c>
      <c r="E6296" t="s">
        <v>2411</v>
      </c>
      <c r="F6296" t="s">
        <v>11</v>
      </c>
      <c r="G6296" t="s">
        <v>33</v>
      </c>
      <c r="H6296" t="s">
        <v>181</v>
      </c>
      <c r="I6296" t="s">
        <v>2896</v>
      </c>
      <c r="J6296" t="s">
        <v>15</v>
      </c>
      <c r="K6296" t="s">
        <v>4430</v>
      </c>
      <c r="M6296" t="str">
        <f t="shared" si="98"/>
        <v>42774Toronto Raptors</v>
      </c>
    </row>
    <row r="6297" spans="1:13" ht="17">
      <c r="A6297" t="s">
        <v>10803</v>
      </c>
      <c r="B6297" s="2">
        <v>42772</v>
      </c>
      <c r="C6297" t="s">
        <v>134</v>
      </c>
      <c r="D6297" t="s">
        <v>17</v>
      </c>
      <c r="E6297" t="s">
        <v>988</v>
      </c>
      <c r="F6297" t="s">
        <v>11</v>
      </c>
      <c r="G6297" t="s">
        <v>240</v>
      </c>
      <c r="H6297" t="s">
        <v>80</v>
      </c>
      <c r="I6297" t="s">
        <v>2896</v>
      </c>
      <c r="J6297" t="s">
        <v>15</v>
      </c>
      <c r="K6297" t="s">
        <v>4430</v>
      </c>
      <c r="M6297" t="str">
        <f t="shared" si="98"/>
        <v>42772Toronto Raptors</v>
      </c>
    </row>
    <row r="6298" spans="1:13" ht="17">
      <c r="A6298" t="s">
        <v>10804</v>
      </c>
      <c r="B6298" s="2">
        <v>42771</v>
      </c>
      <c r="C6298" t="s">
        <v>4382</v>
      </c>
      <c r="D6298" t="s">
        <v>17</v>
      </c>
      <c r="E6298" t="s">
        <v>187</v>
      </c>
      <c r="F6298" t="s">
        <v>11</v>
      </c>
      <c r="G6298" t="s">
        <v>240</v>
      </c>
      <c r="H6298" t="s">
        <v>821</v>
      </c>
      <c r="I6298" t="s">
        <v>2896</v>
      </c>
      <c r="J6298" t="s">
        <v>15</v>
      </c>
      <c r="K6298" t="s">
        <v>4430</v>
      </c>
      <c r="M6298" t="str">
        <f t="shared" si="98"/>
        <v>42771Toronto Raptors</v>
      </c>
    </row>
    <row r="6299" spans="1:13" ht="17">
      <c r="A6299" t="s">
        <v>10805</v>
      </c>
      <c r="B6299" s="2">
        <v>42769</v>
      </c>
      <c r="C6299" t="s">
        <v>4391</v>
      </c>
      <c r="D6299" t="s">
        <v>9</v>
      </c>
      <c r="E6299" t="s">
        <v>1718</v>
      </c>
      <c r="F6299" t="s">
        <v>11</v>
      </c>
      <c r="G6299" t="s">
        <v>170</v>
      </c>
      <c r="H6299" t="s">
        <v>57</v>
      </c>
      <c r="I6299" t="s">
        <v>2896</v>
      </c>
      <c r="J6299" t="s">
        <v>15</v>
      </c>
      <c r="K6299" t="s">
        <v>4430</v>
      </c>
      <c r="M6299" t="str">
        <f t="shared" si="98"/>
        <v>42769Toronto Raptors</v>
      </c>
    </row>
    <row r="6300" spans="1:13" ht="17">
      <c r="A6300" t="s">
        <v>10806</v>
      </c>
      <c r="B6300" s="2">
        <v>42767</v>
      </c>
      <c r="C6300" t="s">
        <v>4390</v>
      </c>
      <c r="D6300" t="s">
        <v>9</v>
      </c>
      <c r="E6300" t="s">
        <v>1374</v>
      </c>
      <c r="F6300" t="s">
        <v>11</v>
      </c>
      <c r="G6300" t="s">
        <v>418</v>
      </c>
      <c r="H6300" t="s">
        <v>895</v>
      </c>
      <c r="I6300" t="s">
        <v>2896</v>
      </c>
      <c r="J6300" t="s">
        <v>15</v>
      </c>
      <c r="K6300" t="s">
        <v>4430</v>
      </c>
      <c r="M6300" t="str">
        <f t="shared" si="98"/>
        <v>42767Toronto Raptors</v>
      </c>
    </row>
    <row r="6301" spans="1:13" ht="17">
      <c r="A6301" t="s">
        <v>10807</v>
      </c>
      <c r="B6301" s="2">
        <v>42766</v>
      </c>
      <c r="C6301" t="s">
        <v>204</v>
      </c>
      <c r="D6301" t="s">
        <v>17</v>
      </c>
      <c r="E6301" t="s">
        <v>1803</v>
      </c>
      <c r="F6301" t="s">
        <v>11</v>
      </c>
      <c r="G6301" t="s">
        <v>136</v>
      </c>
      <c r="H6301" t="s">
        <v>24</v>
      </c>
      <c r="I6301" t="s">
        <v>2896</v>
      </c>
      <c r="J6301" t="s">
        <v>15</v>
      </c>
      <c r="K6301" t="s">
        <v>4430</v>
      </c>
      <c r="M6301" t="str">
        <f t="shared" si="98"/>
        <v>42766Toronto Raptors</v>
      </c>
    </row>
    <row r="6302" spans="1:13" ht="17">
      <c r="A6302" t="s">
        <v>10808</v>
      </c>
      <c r="B6302" s="2">
        <v>42764</v>
      </c>
      <c r="C6302" t="s">
        <v>115</v>
      </c>
      <c r="D6302" t="s">
        <v>9</v>
      </c>
      <c r="E6302" t="s">
        <v>2940</v>
      </c>
      <c r="F6302" t="s">
        <v>11</v>
      </c>
      <c r="G6302" t="s">
        <v>389</v>
      </c>
      <c r="H6302" t="s">
        <v>444</v>
      </c>
      <c r="I6302" t="s">
        <v>2896</v>
      </c>
      <c r="J6302" t="s">
        <v>15</v>
      </c>
      <c r="K6302" t="s">
        <v>4430</v>
      </c>
      <c r="M6302" t="str">
        <f t="shared" si="98"/>
        <v>42764Toronto Raptors</v>
      </c>
    </row>
    <row r="6303" spans="1:13" ht="17">
      <c r="A6303" t="s">
        <v>10809</v>
      </c>
      <c r="B6303" s="2">
        <v>42762</v>
      </c>
      <c r="C6303" t="s">
        <v>149</v>
      </c>
      <c r="D6303" t="s">
        <v>17</v>
      </c>
      <c r="E6303" t="s">
        <v>1526</v>
      </c>
      <c r="F6303" t="s">
        <v>11</v>
      </c>
      <c r="G6303" t="s">
        <v>312</v>
      </c>
      <c r="H6303" t="s">
        <v>40</v>
      </c>
      <c r="I6303" t="s">
        <v>2896</v>
      </c>
      <c r="J6303" t="s">
        <v>15</v>
      </c>
      <c r="K6303" t="s">
        <v>4430</v>
      </c>
      <c r="M6303" t="str">
        <f t="shared" si="98"/>
        <v>42762Toronto Raptors</v>
      </c>
    </row>
    <row r="6304" spans="1:13" ht="17">
      <c r="A6304" t="s">
        <v>10810</v>
      </c>
      <c r="B6304" s="2">
        <v>42760</v>
      </c>
      <c r="C6304" t="s">
        <v>4389</v>
      </c>
      <c r="D6304" t="s">
        <v>9</v>
      </c>
      <c r="E6304" t="s">
        <v>1596</v>
      </c>
      <c r="F6304" t="s">
        <v>11</v>
      </c>
      <c r="G6304" t="s">
        <v>367</v>
      </c>
      <c r="H6304" t="s">
        <v>452</v>
      </c>
      <c r="I6304" t="s">
        <v>2896</v>
      </c>
      <c r="J6304" t="s">
        <v>15</v>
      </c>
      <c r="K6304" t="s">
        <v>4430</v>
      </c>
      <c r="M6304" t="str">
        <f t="shared" si="98"/>
        <v>42760Toronto Raptors</v>
      </c>
    </row>
    <row r="6305" spans="1:13" ht="17">
      <c r="A6305" t="s">
        <v>10811</v>
      </c>
      <c r="B6305" s="2">
        <v>42759</v>
      </c>
      <c r="C6305" t="s">
        <v>165</v>
      </c>
      <c r="D6305" t="s">
        <v>9</v>
      </c>
      <c r="E6305" t="s">
        <v>2297</v>
      </c>
      <c r="F6305" t="s">
        <v>11</v>
      </c>
      <c r="G6305" t="s">
        <v>60</v>
      </c>
      <c r="H6305" t="s">
        <v>280</v>
      </c>
      <c r="I6305" t="s">
        <v>2896</v>
      </c>
      <c r="J6305" t="s">
        <v>15</v>
      </c>
      <c r="K6305" t="s">
        <v>4430</v>
      </c>
      <c r="M6305" t="str">
        <f t="shared" si="98"/>
        <v>42759Toronto Raptors</v>
      </c>
    </row>
    <row r="6306" spans="1:13" ht="17">
      <c r="A6306" t="s">
        <v>10812</v>
      </c>
      <c r="B6306" s="2">
        <v>42757</v>
      </c>
      <c r="C6306" t="s">
        <v>41</v>
      </c>
      <c r="D6306" t="s">
        <v>9</v>
      </c>
      <c r="E6306" t="s">
        <v>2228</v>
      </c>
      <c r="F6306" t="s">
        <v>11</v>
      </c>
      <c r="G6306" t="s">
        <v>466</v>
      </c>
      <c r="H6306" t="s">
        <v>76</v>
      </c>
      <c r="I6306" t="s">
        <v>2896</v>
      </c>
      <c r="J6306" t="s">
        <v>15</v>
      </c>
      <c r="K6306" t="s">
        <v>4430</v>
      </c>
      <c r="M6306" t="str">
        <f t="shared" si="98"/>
        <v>42757Toronto Raptors</v>
      </c>
    </row>
    <row r="6307" spans="1:13" ht="17">
      <c r="A6307" t="s">
        <v>10813</v>
      </c>
      <c r="B6307" s="2">
        <v>42755</v>
      </c>
      <c r="C6307" t="s">
        <v>4387</v>
      </c>
      <c r="D6307" t="s">
        <v>9</v>
      </c>
      <c r="E6307" t="s">
        <v>2941</v>
      </c>
      <c r="F6307" t="s">
        <v>11</v>
      </c>
      <c r="G6307" t="s">
        <v>123</v>
      </c>
      <c r="H6307" t="s">
        <v>821</v>
      </c>
      <c r="I6307" t="s">
        <v>2896</v>
      </c>
      <c r="J6307" t="s">
        <v>15</v>
      </c>
      <c r="K6307" t="s">
        <v>4430</v>
      </c>
      <c r="M6307" t="str">
        <f t="shared" si="98"/>
        <v>42755Toronto Raptors</v>
      </c>
    </row>
    <row r="6308" spans="1:13" ht="17">
      <c r="A6308" t="s">
        <v>10814</v>
      </c>
      <c r="B6308" s="2">
        <v>42753</v>
      </c>
      <c r="C6308" t="s">
        <v>4384</v>
      </c>
      <c r="D6308" t="s">
        <v>9</v>
      </c>
      <c r="E6308" t="s">
        <v>596</v>
      </c>
      <c r="F6308" t="s">
        <v>11</v>
      </c>
      <c r="G6308" t="s">
        <v>395</v>
      </c>
      <c r="H6308" t="s">
        <v>821</v>
      </c>
      <c r="I6308" t="s">
        <v>2896</v>
      </c>
      <c r="J6308" t="s">
        <v>15</v>
      </c>
      <c r="K6308" t="s">
        <v>4430</v>
      </c>
      <c r="M6308" t="str">
        <f t="shared" si="98"/>
        <v>42753Toronto Raptors</v>
      </c>
    </row>
    <row r="6309" spans="1:13" ht="17">
      <c r="A6309" t="s">
        <v>10815</v>
      </c>
      <c r="B6309" s="2">
        <v>42752</v>
      </c>
      <c r="C6309" t="s">
        <v>4382</v>
      </c>
      <c r="D6309" t="s">
        <v>17</v>
      </c>
      <c r="E6309" t="s">
        <v>1978</v>
      </c>
      <c r="F6309" t="s">
        <v>11</v>
      </c>
      <c r="G6309" t="s">
        <v>19</v>
      </c>
      <c r="H6309" t="s">
        <v>1510</v>
      </c>
      <c r="I6309" t="s">
        <v>2896</v>
      </c>
      <c r="J6309" t="s">
        <v>15</v>
      </c>
      <c r="K6309" t="s">
        <v>4430</v>
      </c>
      <c r="M6309" t="str">
        <f t="shared" si="98"/>
        <v>42752Toronto Raptors</v>
      </c>
    </row>
    <row r="6310" spans="1:13" ht="17">
      <c r="A6310" t="s">
        <v>10816</v>
      </c>
      <c r="B6310" s="2">
        <v>42750</v>
      </c>
      <c r="C6310" t="s">
        <v>125</v>
      </c>
      <c r="D6310" t="s">
        <v>17</v>
      </c>
      <c r="E6310" t="s">
        <v>333</v>
      </c>
      <c r="F6310" t="s">
        <v>11</v>
      </c>
      <c r="G6310" t="s">
        <v>140</v>
      </c>
      <c r="H6310" t="s">
        <v>76</v>
      </c>
      <c r="I6310" t="s">
        <v>2896</v>
      </c>
      <c r="J6310" t="s">
        <v>15</v>
      </c>
      <c r="K6310" t="s">
        <v>4430</v>
      </c>
      <c r="M6310" t="str">
        <f t="shared" si="98"/>
        <v>42750Toronto Raptors</v>
      </c>
    </row>
    <row r="6311" spans="1:13" ht="17">
      <c r="A6311" t="s">
        <v>10817</v>
      </c>
      <c r="B6311" s="2">
        <v>42748</v>
      </c>
      <c r="C6311" t="s">
        <v>45</v>
      </c>
      <c r="D6311" t="s">
        <v>17</v>
      </c>
      <c r="E6311" t="s">
        <v>2942</v>
      </c>
      <c r="F6311" t="s">
        <v>11</v>
      </c>
      <c r="G6311" t="s">
        <v>963</v>
      </c>
      <c r="H6311" t="s">
        <v>1510</v>
      </c>
      <c r="I6311" t="s">
        <v>2896</v>
      </c>
      <c r="J6311" t="s">
        <v>15</v>
      </c>
      <c r="K6311" t="s">
        <v>4430</v>
      </c>
      <c r="M6311" t="str">
        <f t="shared" si="98"/>
        <v>42748Toronto Raptors</v>
      </c>
    </row>
    <row r="6312" spans="1:13" ht="17">
      <c r="A6312" t="s">
        <v>10818</v>
      </c>
      <c r="B6312" s="2">
        <v>42745</v>
      </c>
      <c r="C6312" t="s">
        <v>28</v>
      </c>
      <c r="D6312" t="s">
        <v>17</v>
      </c>
      <c r="E6312" t="s">
        <v>2046</v>
      </c>
      <c r="F6312" t="s">
        <v>11</v>
      </c>
      <c r="G6312" t="s">
        <v>238</v>
      </c>
      <c r="H6312" t="s">
        <v>1098</v>
      </c>
      <c r="I6312" t="s">
        <v>2896</v>
      </c>
      <c r="J6312" t="s">
        <v>15</v>
      </c>
      <c r="K6312" t="s">
        <v>4430</v>
      </c>
      <c r="M6312" t="str">
        <f t="shared" si="98"/>
        <v>42745Toronto Raptors</v>
      </c>
    </row>
    <row r="6313" spans="1:13" ht="17">
      <c r="A6313" t="s">
        <v>10819</v>
      </c>
      <c r="B6313" s="2">
        <v>42743</v>
      </c>
      <c r="C6313" t="s">
        <v>221</v>
      </c>
      <c r="D6313" t="s">
        <v>9</v>
      </c>
      <c r="E6313" t="s">
        <v>2943</v>
      </c>
      <c r="F6313" t="s">
        <v>11</v>
      </c>
      <c r="G6313" t="s">
        <v>209</v>
      </c>
      <c r="H6313" t="s">
        <v>938</v>
      </c>
      <c r="I6313" t="s">
        <v>2896</v>
      </c>
      <c r="J6313" t="s">
        <v>15</v>
      </c>
      <c r="K6313" t="s">
        <v>4430</v>
      </c>
      <c r="M6313" t="str">
        <f t="shared" si="98"/>
        <v>42743Toronto Raptors</v>
      </c>
    </row>
    <row r="6314" spans="1:13" ht="17">
      <c r="A6314" t="s">
        <v>10820</v>
      </c>
      <c r="B6314" s="2">
        <v>42742</v>
      </c>
      <c r="C6314" t="s">
        <v>4383</v>
      </c>
      <c r="D6314" t="s">
        <v>9</v>
      </c>
      <c r="E6314" t="s">
        <v>1629</v>
      </c>
      <c r="F6314" t="s">
        <v>11</v>
      </c>
      <c r="G6314" t="s">
        <v>105</v>
      </c>
      <c r="H6314" t="s">
        <v>195</v>
      </c>
      <c r="I6314" t="s">
        <v>2896</v>
      </c>
      <c r="J6314" t="s">
        <v>15</v>
      </c>
      <c r="K6314" t="s">
        <v>4430</v>
      </c>
      <c r="M6314" t="str">
        <f t="shared" si="98"/>
        <v>42742Toronto Raptors</v>
      </c>
    </row>
    <row r="6315" spans="1:13" ht="17">
      <c r="A6315" t="s">
        <v>10821</v>
      </c>
      <c r="B6315" s="2">
        <v>42740</v>
      </c>
      <c r="C6315" t="s">
        <v>111</v>
      </c>
      <c r="D6315" t="s">
        <v>17</v>
      </c>
      <c r="E6315" t="s">
        <v>1220</v>
      </c>
      <c r="F6315" t="s">
        <v>11</v>
      </c>
      <c r="G6315" t="s">
        <v>212</v>
      </c>
      <c r="H6315" t="s">
        <v>285</v>
      </c>
      <c r="I6315" t="s">
        <v>2896</v>
      </c>
      <c r="J6315" t="s">
        <v>15</v>
      </c>
      <c r="K6315" t="s">
        <v>4430</v>
      </c>
      <c r="M6315" t="str">
        <f t="shared" si="98"/>
        <v>42740Toronto Raptors</v>
      </c>
    </row>
    <row r="6316" spans="1:13" ht="17">
      <c r="A6316" t="s">
        <v>10822</v>
      </c>
      <c r="B6316" s="2">
        <v>42738</v>
      </c>
      <c r="C6316" t="s">
        <v>4388</v>
      </c>
      <c r="D6316" t="s">
        <v>9</v>
      </c>
      <c r="E6316" t="s">
        <v>2944</v>
      </c>
      <c r="F6316" t="s">
        <v>11</v>
      </c>
      <c r="G6316" t="s">
        <v>56</v>
      </c>
      <c r="H6316" t="s">
        <v>57</v>
      </c>
      <c r="I6316" t="s">
        <v>2896</v>
      </c>
      <c r="J6316" t="s">
        <v>15</v>
      </c>
      <c r="K6316" t="s">
        <v>4430</v>
      </c>
      <c r="M6316" t="str">
        <f t="shared" si="98"/>
        <v>42738Toronto Raptors</v>
      </c>
    </row>
    <row r="6317" spans="1:13" ht="17">
      <c r="A6317" t="s">
        <v>10823</v>
      </c>
      <c r="B6317" s="2">
        <v>42736</v>
      </c>
      <c r="C6317" t="s">
        <v>4407</v>
      </c>
      <c r="D6317" t="s">
        <v>17</v>
      </c>
      <c r="E6317" t="s">
        <v>1976</v>
      </c>
      <c r="F6317" t="s">
        <v>11</v>
      </c>
      <c r="G6317" t="s">
        <v>19</v>
      </c>
      <c r="H6317" t="s">
        <v>1084</v>
      </c>
      <c r="I6317" t="s">
        <v>2896</v>
      </c>
      <c r="J6317" t="s">
        <v>15</v>
      </c>
      <c r="K6317" t="s">
        <v>4430</v>
      </c>
      <c r="M6317" t="str">
        <f t="shared" si="98"/>
        <v>42736Toronto Raptors</v>
      </c>
    </row>
    <row r="6318" spans="1:13" ht="17">
      <c r="A6318" t="s">
        <v>10824</v>
      </c>
      <c r="B6318" s="2">
        <v>42733</v>
      </c>
      <c r="C6318" t="s">
        <v>4405</v>
      </c>
      <c r="D6318" t="s">
        <v>9</v>
      </c>
      <c r="E6318" t="s">
        <v>1753</v>
      </c>
      <c r="F6318" t="s">
        <v>11</v>
      </c>
      <c r="G6318" t="s">
        <v>184</v>
      </c>
      <c r="H6318" t="s">
        <v>1071</v>
      </c>
      <c r="I6318" t="s">
        <v>2896</v>
      </c>
      <c r="J6318" t="s">
        <v>15</v>
      </c>
      <c r="K6318" t="s">
        <v>4430</v>
      </c>
      <c r="M6318" t="str">
        <f t="shared" si="98"/>
        <v>42733Toronto Raptors</v>
      </c>
    </row>
    <row r="6319" spans="1:13" ht="17">
      <c r="A6319" t="s">
        <v>10825</v>
      </c>
      <c r="B6319" s="2">
        <v>42732</v>
      </c>
      <c r="C6319" t="s">
        <v>4406</v>
      </c>
      <c r="D6319" t="s">
        <v>9</v>
      </c>
      <c r="E6319" t="s">
        <v>2945</v>
      </c>
      <c r="F6319" t="s">
        <v>11</v>
      </c>
      <c r="G6319" t="s">
        <v>482</v>
      </c>
      <c r="H6319" t="s">
        <v>938</v>
      </c>
      <c r="I6319" t="s">
        <v>2896</v>
      </c>
      <c r="J6319" t="s">
        <v>15</v>
      </c>
      <c r="K6319" t="s">
        <v>4430</v>
      </c>
      <c r="M6319" t="str">
        <f t="shared" si="98"/>
        <v>42732Toronto Raptors</v>
      </c>
    </row>
    <row r="6320" spans="1:13" ht="17">
      <c r="A6320" t="s">
        <v>10826</v>
      </c>
      <c r="B6320" s="2">
        <v>42730</v>
      </c>
      <c r="C6320" t="s">
        <v>4393</v>
      </c>
      <c r="D6320" t="s">
        <v>17</v>
      </c>
      <c r="E6320" t="s">
        <v>42</v>
      </c>
      <c r="F6320" t="s">
        <v>11</v>
      </c>
      <c r="G6320" t="s">
        <v>206</v>
      </c>
      <c r="H6320" t="s">
        <v>821</v>
      </c>
      <c r="I6320" t="s">
        <v>2896</v>
      </c>
      <c r="J6320" t="s">
        <v>15</v>
      </c>
      <c r="K6320" t="s">
        <v>4430</v>
      </c>
      <c r="M6320" t="str">
        <f t="shared" si="98"/>
        <v>42730Toronto Raptors</v>
      </c>
    </row>
    <row r="6321" spans="1:13" ht="17">
      <c r="A6321" t="s">
        <v>10827</v>
      </c>
      <c r="B6321" s="2">
        <v>42727</v>
      </c>
      <c r="C6321" t="s">
        <v>4408</v>
      </c>
      <c r="D6321" t="s">
        <v>17</v>
      </c>
      <c r="E6321" t="s">
        <v>294</v>
      </c>
      <c r="F6321" t="s">
        <v>11</v>
      </c>
      <c r="G6321" t="s">
        <v>30</v>
      </c>
      <c r="H6321" t="s">
        <v>141</v>
      </c>
      <c r="I6321" t="s">
        <v>2896</v>
      </c>
      <c r="J6321" t="s">
        <v>15</v>
      </c>
      <c r="K6321" t="s">
        <v>4430</v>
      </c>
      <c r="M6321" t="str">
        <f t="shared" si="98"/>
        <v>42727Toronto Raptors</v>
      </c>
    </row>
    <row r="6322" spans="1:13" ht="17">
      <c r="A6322" t="s">
        <v>10828</v>
      </c>
      <c r="B6322" s="2">
        <v>42724</v>
      </c>
      <c r="C6322" t="s">
        <v>45</v>
      </c>
      <c r="D6322" t="s">
        <v>17</v>
      </c>
      <c r="E6322" t="s">
        <v>1183</v>
      </c>
      <c r="F6322" t="s">
        <v>11</v>
      </c>
      <c r="G6322" t="s">
        <v>1614</v>
      </c>
      <c r="H6322" t="s">
        <v>110</v>
      </c>
      <c r="I6322" t="s">
        <v>2896</v>
      </c>
      <c r="J6322" t="s">
        <v>15</v>
      </c>
      <c r="K6322" t="s">
        <v>4430</v>
      </c>
      <c r="M6322" t="str">
        <f t="shared" si="98"/>
        <v>42724Toronto Raptors</v>
      </c>
    </row>
    <row r="6323" spans="1:13" ht="17">
      <c r="A6323" t="s">
        <v>10829</v>
      </c>
      <c r="B6323" s="2">
        <v>42722</v>
      </c>
      <c r="C6323" t="s">
        <v>4391</v>
      </c>
      <c r="D6323" t="s">
        <v>17</v>
      </c>
      <c r="E6323" t="s">
        <v>2946</v>
      </c>
      <c r="F6323" t="s">
        <v>11</v>
      </c>
      <c r="G6323" t="s">
        <v>238</v>
      </c>
      <c r="H6323" t="s">
        <v>192</v>
      </c>
      <c r="I6323" t="s">
        <v>2896</v>
      </c>
      <c r="J6323" t="s">
        <v>15</v>
      </c>
      <c r="K6323" t="s">
        <v>4430</v>
      </c>
      <c r="M6323" t="str">
        <f t="shared" si="98"/>
        <v>42722Toronto Raptors</v>
      </c>
    </row>
    <row r="6324" spans="1:13" ht="17">
      <c r="A6324" t="s">
        <v>10830</v>
      </c>
      <c r="B6324" s="2">
        <v>42720</v>
      </c>
      <c r="C6324" t="s">
        <v>934</v>
      </c>
      <c r="D6324" t="s">
        <v>9</v>
      </c>
      <c r="E6324" t="s">
        <v>2947</v>
      </c>
      <c r="F6324" t="s">
        <v>11</v>
      </c>
      <c r="G6324" t="s">
        <v>47</v>
      </c>
      <c r="H6324" t="s">
        <v>86</v>
      </c>
      <c r="I6324" t="s">
        <v>2896</v>
      </c>
      <c r="J6324" t="s">
        <v>15</v>
      </c>
      <c r="K6324" t="s">
        <v>4430</v>
      </c>
      <c r="M6324" t="str">
        <f t="shared" si="98"/>
        <v>42720Toronto Raptors</v>
      </c>
    </row>
    <row r="6325" spans="1:13" ht="17">
      <c r="A6325" t="s">
        <v>10831</v>
      </c>
      <c r="B6325" s="2">
        <v>42718</v>
      </c>
      <c r="C6325" t="s">
        <v>4384</v>
      </c>
      <c r="D6325" t="s">
        <v>17</v>
      </c>
      <c r="E6325" t="s">
        <v>1976</v>
      </c>
      <c r="F6325" t="s">
        <v>11</v>
      </c>
      <c r="G6325" t="s">
        <v>19</v>
      </c>
      <c r="H6325" t="s">
        <v>124</v>
      </c>
      <c r="I6325" t="s">
        <v>2896</v>
      </c>
      <c r="J6325" t="s">
        <v>15</v>
      </c>
      <c r="K6325" t="s">
        <v>4430</v>
      </c>
      <c r="M6325" t="str">
        <f t="shared" si="98"/>
        <v>42718Toronto Raptors</v>
      </c>
    </row>
    <row r="6326" spans="1:13" ht="17">
      <c r="A6326" t="s">
        <v>10832</v>
      </c>
      <c r="B6326" s="2">
        <v>42716</v>
      </c>
      <c r="C6326" t="s">
        <v>149</v>
      </c>
      <c r="D6326" t="s">
        <v>17</v>
      </c>
      <c r="E6326" t="s">
        <v>2051</v>
      </c>
      <c r="F6326" t="s">
        <v>11</v>
      </c>
      <c r="G6326" t="s">
        <v>19</v>
      </c>
      <c r="H6326" t="s">
        <v>964</v>
      </c>
      <c r="I6326" t="s">
        <v>2896</v>
      </c>
      <c r="J6326" t="s">
        <v>15</v>
      </c>
      <c r="K6326" t="s">
        <v>4430</v>
      </c>
      <c r="M6326" t="str">
        <f t="shared" si="98"/>
        <v>42716Toronto Raptors</v>
      </c>
    </row>
    <row r="6327" spans="1:13" ht="17">
      <c r="A6327" t="s">
        <v>10833</v>
      </c>
      <c r="B6327" s="2">
        <v>42713</v>
      </c>
      <c r="C6327" t="s">
        <v>4390</v>
      </c>
      <c r="D6327" t="s">
        <v>17</v>
      </c>
      <c r="E6327" t="s">
        <v>1053</v>
      </c>
      <c r="F6327" t="s">
        <v>11</v>
      </c>
      <c r="G6327" t="s">
        <v>334</v>
      </c>
      <c r="H6327" t="s">
        <v>210</v>
      </c>
      <c r="I6327" t="s">
        <v>2896</v>
      </c>
      <c r="J6327" t="s">
        <v>15</v>
      </c>
      <c r="K6327" t="s">
        <v>4430</v>
      </c>
      <c r="M6327" t="str">
        <f t="shared" si="98"/>
        <v>42713Toronto Raptors</v>
      </c>
    </row>
    <row r="6328" spans="1:13" ht="17">
      <c r="A6328" t="s">
        <v>10834</v>
      </c>
      <c r="B6328" s="2">
        <v>42712</v>
      </c>
      <c r="C6328" t="s">
        <v>176</v>
      </c>
      <c r="D6328" t="s">
        <v>17</v>
      </c>
      <c r="E6328" t="s">
        <v>2948</v>
      </c>
      <c r="F6328" t="s">
        <v>11</v>
      </c>
      <c r="G6328" t="s">
        <v>303</v>
      </c>
      <c r="H6328" t="s">
        <v>24</v>
      </c>
      <c r="I6328" t="s">
        <v>2896</v>
      </c>
      <c r="J6328" t="s">
        <v>15</v>
      </c>
      <c r="K6328" t="s">
        <v>4430</v>
      </c>
      <c r="M6328" t="str">
        <f t="shared" si="98"/>
        <v>42712Toronto Raptors</v>
      </c>
    </row>
    <row r="6329" spans="1:13" ht="17">
      <c r="A6329" t="s">
        <v>10835</v>
      </c>
      <c r="B6329" s="2">
        <v>42709</v>
      </c>
      <c r="C6329" t="s">
        <v>21</v>
      </c>
      <c r="D6329" t="s">
        <v>9</v>
      </c>
      <c r="E6329" t="s">
        <v>2949</v>
      </c>
      <c r="F6329" t="s">
        <v>11</v>
      </c>
      <c r="G6329" t="s">
        <v>60</v>
      </c>
      <c r="H6329" t="s">
        <v>86</v>
      </c>
      <c r="I6329" t="s">
        <v>2896</v>
      </c>
      <c r="J6329" t="s">
        <v>15</v>
      </c>
      <c r="K6329" t="s">
        <v>4430</v>
      </c>
      <c r="M6329" t="str">
        <f t="shared" si="98"/>
        <v>42709Toronto Raptors</v>
      </c>
    </row>
    <row r="6330" spans="1:13" ht="17">
      <c r="A6330" t="s">
        <v>10836</v>
      </c>
      <c r="B6330" s="2">
        <v>42707</v>
      </c>
      <c r="C6330" t="s">
        <v>934</v>
      </c>
      <c r="D6330" t="s">
        <v>17</v>
      </c>
      <c r="E6330" t="s">
        <v>2950</v>
      </c>
      <c r="F6330" t="s">
        <v>11</v>
      </c>
      <c r="G6330" t="s">
        <v>155</v>
      </c>
      <c r="H6330" t="s">
        <v>195</v>
      </c>
      <c r="I6330" t="s">
        <v>2896</v>
      </c>
      <c r="J6330" t="s">
        <v>15</v>
      </c>
      <c r="K6330" t="s">
        <v>4430</v>
      </c>
      <c r="M6330" t="str">
        <f t="shared" si="98"/>
        <v>42707Toronto Raptors</v>
      </c>
    </row>
    <row r="6331" spans="1:13" ht="17">
      <c r="A6331" t="s">
        <v>10837</v>
      </c>
      <c r="B6331" s="2">
        <v>42706</v>
      </c>
      <c r="C6331" t="s">
        <v>225</v>
      </c>
      <c r="D6331" t="s">
        <v>17</v>
      </c>
      <c r="E6331" t="s">
        <v>2951</v>
      </c>
      <c r="F6331" t="s">
        <v>11</v>
      </c>
      <c r="G6331" t="s">
        <v>140</v>
      </c>
      <c r="H6331" t="s">
        <v>48</v>
      </c>
      <c r="I6331" t="s">
        <v>2896</v>
      </c>
      <c r="J6331" t="s">
        <v>15</v>
      </c>
      <c r="K6331" t="s">
        <v>4430</v>
      </c>
      <c r="M6331" t="str">
        <f t="shared" si="98"/>
        <v>42706Toronto Raptors</v>
      </c>
    </row>
    <row r="6332" spans="1:13" ht="17">
      <c r="A6332" t="s">
        <v>10838</v>
      </c>
      <c r="B6332" s="2">
        <v>42704</v>
      </c>
      <c r="C6332" t="s">
        <v>61</v>
      </c>
      <c r="D6332" t="s">
        <v>17</v>
      </c>
      <c r="E6332" t="s">
        <v>301</v>
      </c>
      <c r="F6332" t="s">
        <v>11</v>
      </c>
      <c r="G6332" t="s">
        <v>431</v>
      </c>
      <c r="H6332" t="s">
        <v>315</v>
      </c>
      <c r="I6332" t="s">
        <v>2896</v>
      </c>
      <c r="J6332" t="s">
        <v>15</v>
      </c>
      <c r="K6332" t="s">
        <v>4430</v>
      </c>
      <c r="M6332" t="str">
        <f t="shared" si="98"/>
        <v>42704Toronto Raptors</v>
      </c>
    </row>
    <row r="6333" spans="1:13" ht="17">
      <c r="A6333" t="s">
        <v>10839</v>
      </c>
      <c r="B6333" s="2">
        <v>42702</v>
      </c>
      <c r="C6333" t="s">
        <v>138</v>
      </c>
      <c r="D6333" t="s">
        <v>17</v>
      </c>
      <c r="E6333" t="s">
        <v>2952</v>
      </c>
      <c r="F6333" t="s">
        <v>11</v>
      </c>
      <c r="G6333" t="s">
        <v>963</v>
      </c>
      <c r="H6333" t="s">
        <v>186</v>
      </c>
      <c r="I6333" t="s">
        <v>2896</v>
      </c>
      <c r="J6333" t="s">
        <v>15</v>
      </c>
      <c r="K6333" t="s">
        <v>4430</v>
      </c>
      <c r="M6333" t="str">
        <f t="shared" si="98"/>
        <v>42702Toronto Raptors</v>
      </c>
    </row>
    <row r="6334" spans="1:13" ht="17">
      <c r="A6334" t="s">
        <v>10840</v>
      </c>
      <c r="B6334" s="2">
        <v>42699</v>
      </c>
      <c r="C6334" t="s">
        <v>4385</v>
      </c>
      <c r="D6334" t="s">
        <v>17</v>
      </c>
      <c r="E6334" t="s">
        <v>71</v>
      </c>
      <c r="F6334" t="s">
        <v>11</v>
      </c>
      <c r="G6334" t="s">
        <v>218</v>
      </c>
      <c r="H6334" t="s">
        <v>210</v>
      </c>
      <c r="I6334" t="s">
        <v>2896</v>
      </c>
      <c r="J6334" t="s">
        <v>15</v>
      </c>
      <c r="K6334" t="s">
        <v>4430</v>
      </c>
      <c r="M6334" t="str">
        <f t="shared" si="98"/>
        <v>42699Toronto Raptors</v>
      </c>
    </row>
    <row r="6335" spans="1:13" ht="17">
      <c r="A6335" t="s">
        <v>10841</v>
      </c>
      <c r="B6335" s="2">
        <v>42697</v>
      </c>
      <c r="C6335" t="s">
        <v>4395</v>
      </c>
      <c r="D6335" t="s">
        <v>17</v>
      </c>
      <c r="E6335" t="s">
        <v>972</v>
      </c>
      <c r="F6335" t="s">
        <v>11</v>
      </c>
      <c r="G6335" t="s">
        <v>350</v>
      </c>
      <c r="H6335" t="s">
        <v>486</v>
      </c>
      <c r="I6335" t="s">
        <v>2896</v>
      </c>
      <c r="J6335" t="s">
        <v>15</v>
      </c>
      <c r="K6335" t="s">
        <v>4430</v>
      </c>
      <c r="M6335" t="str">
        <f t="shared" si="98"/>
        <v>42697Toronto Raptors</v>
      </c>
    </row>
    <row r="6336" spans="1:13" ht="17">
      <c r="A6336" t="s">
        <v>10842</v>
      </c>
      <c r="B6336" s="2">
        <v>42695</v>
      </c>
      <c r="C6336" t="s">
        <v>4392</v>
      </c>
      <c r="D6336" t="s">
        <v>9</v>
      </c>
      <c r="E6336" t="s">
        <v>379</v>
      </c>
      <c r="F6336" t="s">
        <v>11</v>
      </c>
      <c r="G6336" t="s">
        <v>854</v>
      </c>
      <c r="H6336" t="s">
        <v>228</v>
      </c>
      <c r="I6336" t="s">
        <v>2896</v>
      </c>
      <c r="J6336" t="s">
        <v>15</v>
      </c>
      <c r="K6336" t="s">
        <v>4430</v>
      </c>
      <c r="M6336" t="str">
        <f t="shared" si="98"/>
        <v>42695Toronto Raptors</v>
      </c>
    </row>
    <row r="6337" spans="1:13" ht="17">
      <c r="A6337" t="s">
        <v>10843</v>
      </c>
      <c r="B6337" s="2">
        <v>42694</v>
      </c>
      <c r="C6337" t="s">
        <v>4394</v>
      </c>
      <c r="D6337" t="s">
        <v>9</v>
      </c>
      <c r="E6337" t="s">
        <v>191</v>
      </c>
      <c r="F6337" t="s">
        <v>11</v>
      </c>
      <c r="G6337" t="s">
        <v>130</v>
      </c>
      <c r="H6337" t="s">
        <v>171</v>
      </c>
      <c r="I6337" t="s">
        <v>2896</v>
      </c>
      <c r="J6337" t="s">
        <v>15</v>
      </c>
      <c r="K6337" t="s">
        <v>4430</v>
      </c>
      <c r="M6337" t="str">
        <f t="shared" si="98"/>
        <v>42694Toronto Raptors</v>
      </c>
    </row>
    <row r="6338" spans="1:13" ht="17">
      <c r="A6338" t="s">
        <v>10844</v>
      </c>
      <c r="B6338" s="2">
        <v>42692</v>
      </c>
      <c r="C6338" t="s">
        <v>4402</v>
      </c>
      <c r="D6338" t="s">
        <v>17</v>
      </c>
      <c r="E6338" t="s">
        <v>1630</v>
      </c>
      <c r="F6338" t="s">
        <v>11</v>
      </c>
      <c r="G6338" t="s">
        <v>130</v>
      </c>
      <c r="H6338" t="s">
        <v>269</v>
      </c>
      <c r="I6338" t="s">
        <v>2896</v>
      </c>
      <c r="J6338" t="s">
        <v>15</v>
      </c>
      <c r="K6338" t="s">
        <v>4430</v>
      </c>
      <c r="M6338" t="str">
        <f t="shared" ref="M6338:M6401" si="99">CONCATENATE(B6338,K6338)</f>
        <v>42692Toronto Raptors</v>
      </c>
    </row>
    <row r="6339" spans="1:13" ht="17">
      <c r="A6339" t="s">
        <v>10845</v>
      </c>
      <c r="B6339" s="2">
        <v>42690</v>
      </c>
      <c r="C6339" t="s">
        <v>77</v>
      </c>
      <c r="D6339" t="s">
        <v>9</v>
      </c>
      <c r="E6339" t="s">
        <v>1418</v>
      </c>
      <c r="F6339" t="s">
        <v>11</v>
      </c>
      <c r="G6339" t="s">
        <v>1102</v>
      </c>
      <c r="H6339" t="s">
        <v>922</v>
      </c>
      <c r="I6339" t="s">
        <v>2896</v>
      </c>
      <c r="J6339" t="s">
        <v>15</v>
      </c>
      <c r="K6339" t="s">
        <v>4430</v>
      </c>
      <c r="M6339" t="str">
        <f t="shared" si="99"/>
        <v>42690Toronto Raptors</v>
      </c>
    </row>
    <row r="6340" spans="1:13" ht="17">
      <c r="A6340" t="s">
        <v>10846</v>
      </c>
      <c r="B6340" s="2">
        <v>42689</v>
      </c>
      <c r="C6340" t="s">
        <v>4381</v>
      </c>
      <c r="D6340" t="s">
        <v>9</v>
      </c>
      <c r="E6340" t="s">
        <v>2606</v>
      </c>
      <c r="F6340" t="s">
        <v>11</v>
      </c>
      <c r="G6340" t="s">
        <v>36</v>
      </c>
      <c r="H6340" t="s">
        <v>127</v>
      </c>
      <c r="I6340" t="s">
        <v>2896</v>
      </c>
      <c r="J6340" t="s">
        <v>15</v>
      </c>
      <c r="K6340" t="s">
        <v>4430</v>
      </c>
      <c r="M6340" t="str">
        <f t="shared" si="99"/>
        <v>42689Toronto Raptors</v>
      </c>
    </row>
    <row r="6341" spans="1:13" ht="17">
      <c r="A6341" t="s">
        <v>10847</v>
      </c>
      <c r="B6341" s="2">
        <v>42686</v>
      </c>
      <c r="C6341" t="s">
        <v>125</v>
      </c>
      <c r="D6341" t="s">
        <v>17</v>
      </c>
      <c r="E6341" t="s">
        <v>237</v>
      </c>
      <c r="F6341" t="s">
        <v>11</v>
      </c>
      <c r="G6341" t="s">
        <v>117</v>
      </c>
      <c r="H6341" t="s">
        <v>31</v>
      </c>
      <c r="I6341" t="s">
        <v>2896</v>
      </c>
      <c r="J6341" t="s">
        <v>15</v>
      </c>
      <c r="K6341" t="s">
        <v>4430</v>
      </c>
      <c r="M6341" t="str">
        <f t="shared" si="99"/>
        <v>42686Toronto Raptors</v>
      </c>
    </row>
    <row r="6342" spans="1:13" ht="17">
      <c r="A6342" t="s">
        <v>10848</v>
      </c>
      <c r="B6342" s="2">
        <v>42685</v>
      </c>
      <c r="C6342" t="s">
        <v>4387</v>
      </c>
      <c r="D6342" t="s">
        <v>17</v>
      </c>
      <c r="E6342" t="s">
        <v>2953</v>
      </c>
      <c r="F6342" t="s">
        <v>11</v>
      </c>
      <c r="G6342" t="s">
        <v>158</v>
      </c>
      <c r="H6342" t="s">
        <v>73</v>
      </c>
      <c r="I6342" t="s">
        <v>2896</v>
      </c>
      <c r="J6342" t="s">
        <v>15</v>
      </c>
      <c r="K6342" t="s">
        <v>4430</v>
      </c>
      <c r="M6342" t="str">
        <f t="shared" si="99"/>
        <v>42685Toronto Raptors</v>
      </c>
    </row>
    <row r="6343" spans="1:13" ht="17">
      <c r="A6343" t="s">
        <v>10849</v>
      </c>
      <c r="B6343" s="2">
        <v>42683</v>
      </c>
      <c r="C6343" t="s">
        <v>4403</v>
      </c>
      <c r="D6343" t="s">
        <v>17</v>
      </c>
      <c r="E6343" t="s">
        <v>435</v>
      </c>
      <c r="F6343" t="s">
        <v>11</v>
      </c>
      <c r="G6343" t="s">
        <v>350</v>
      </c>
      <c r="H6343" t="s">
        <v>73</v>
      </c>
      <c r="I6343" t="s">
        <v>2896</v>
      </c>
      <c r="J6343" t="s">
        <v>15</v>
      </c>
      <c r="K6343" t="s">
        <v>4430</v>
      </c>
      <c r="M6343" t="str">
        <f t="shared" si="99"/>
        <v>42683Toronto Raptors</v>
      </c>
    </row>
    <row r="6344" spans="1:13" ht="17">
      <c r="A6344" t="s">
        <v>10850</v>
      </c>
      <c r="B6344" s="2">
        <v>42680</v>
      </c>
      <c r="C6344" t="s">
        <v>229</v>
      </c>
      <c r="D6344" t="s">
        <v>9</v>
      </c>
      <c r="E6344" t="s">
        <v>1772</v>
      </c>
      <c r="F6344" t="s">
        <v>11</v>
      </c>
      <c r="G6344" t="s">
        <v>136</v>
      </c>
      <c r="H6344" t="s">
        <v>285</v>
      </c>
      <c r="I6344" t="s">
        <v>2896</v>
      </c>
      <c r="J6344" t="s">
        <v>15</v>
      </c>
      <c r="K6344" t="s">
        <v>4430</v>
      </c>
      <c r="M6344" t="str">
        <f t="shared" si="99"/>
        <v>42680Toronto Raptors</v>
      </c>
    </row>
    <row r="6345" spans="1:13" ht="17">
      <c r="A6345" t="s">
        <v>10851</v>
      </c>
      <c r="B6345" s="2">
        <v>42678</v>
      </c>
      <c r="C6345" t="s">
        <v>95</v>
      </c>
      <c r="D6345" t="s">
        <v>17</v>
      </c>
      <c r="E6345" t="s">
        <v>382</v>
      </c>
      <c r="F6345" t="s">
        <v>11</v>
      </c>
      <c r="G6345" t="s">
        <v>231</v>
      </c>
      <c r="H6345" t="s">
        <v>64</v>
      </c>
      <c r="I6345" t="s">
        <v>2896</v>
      </c>
      <c r="J6345" t="s">
        <v>15</v>
      </c>
      <c r="K6345" t="s">
        <v>4430</v>
      </c>
      <c r="M6345" t="str">
        <f t="shared" si="99"/>
        <v>42678Toronto Raptors</v>
      </c>
    </row>
    <row r="6346" spans="1:13" ht="17">
      <c r="A6346" t="s">
        <v>10852</v>
      </c>
      <c r="B6346" s="2">
        <v>42676</v>
      </c>
      <c r="C6346" t="s">
        <v>4386</v>
      </c>
      <c r="D6346" t="s">
        <v>17</v>
      </c>
      <c r="E6346" t="s">
        <v>540</v>
      </c>
      <c r="F6346" t="s">
        <v>11</v>
      </c>
      <c r="G6346" t="s">
        <v>158</v>
      </c>
      <c r="H6346" t="s">
        <v>124</v>
      </c>
      <c r="I6346" t="s">
        <v>2896</v>
      </c>
      <c r="J6346" t="s">
        <v>15</v>
      </c>
      <c r="K6346" t="s">
        <v>4430</v>
      </c>
      <c r="M6346" t="str">
        <f t="shared" si="99"/>
        <v>42676Toronto Raptors</v>
      </c>
    </row>
    <row r="6347" spans="1:13" ht="17">
      <c r="A6347" t="s">
        <v>10853</v>
      </c>
      <c r="B6347" s="2">
        <v>42674</v>
      </c>
      <c r="C6347" t="s">
        <v>107</v>
      </c>
      <c r="D6347" t="s">
        <v>17</v>
      </c>
      <c r="E6347" t="s">
        <v>422</v>
      </c>
      <c r="F6347" t="s">
        <v>11</v>
      </c>
      <c r="G6347" t="s">
        <v>47</v>
      </c>
      <c r="H6347" t="s">
        <v>137</v>
      </c>
      <c r="I6347" t="s">
        <v>2896</v>
      </c>
      <c r="J6347" t="s">
        <v>15</v>
      </c>
      <c r="K6347" t="s">
        <v>4430</v>
      </c>
      <c r="M6347" t="str">
        <f t="shared" si="99"/>
        <v>42674Toronto Raptors</v>
      </c>
    </row>
    <row r="6348" spans="1:13" ht="17">
      <c r="A6348" t="s">
        <v>10854</v>
      </c>
      <c r="B6348" s="2">
        <v>42671</v>
      </c>
      <c r="C6348" t="s">
        <v>21</v>
      </c>
      <c r="D6348" t="s">
        <v>9</v>
      </c>
      <c r="E6348" t="s">
        <v>819</v>
      </c>
      <c r="F6348" t="s">
        <v>11</v>
      </c>
      <c r="G6348" t="s">
        <v>85</v>
      </c>
      <c r="H6348" t="s">
        <v>57</v>
      </c>
      <c r="I6348" t="s">
        <v>2896</v>
      </c>
      <c r="J6348" t="s">
        <v>15</v>
      </c>
      <c r="K6348" t="s">
        <v>4430</v>
      </c>
      <c r="M6348" t="str">
        <f t="shared" si="99"/>
        <v>42671Toronto Raptors</v>
      </c>
    </row>
    <row r="6349" spans="1:13" ht="17">
      <c r="A6349" t="s">
        <v>10855</v>
      </c>
      <c r="B6349" s="2">
        <v>42669</v>
      </c>
      <c r="C6349" t="s">
        <v>167</v>
      </c>
      <c r="D6349" t="s">
        <v>17</v>
      </c>
      <c r="E6349" t="s">
        <v>900</v>
      </c>
      <c r="F6349" t="s">
        <v>11</v>
      </c>
      <c r="G6349" t="s">
        <v>240</v>
      </c>
      <c r="H6349" t="s">
        <v>335</v>
      </c>
      <c r="I6349" t="s">
        <v>2896</v>
      </c>
      <c r="J6349" t="s">
        <v>15</v>
      </c>
      <c r="K6349" t="s">
        <v>4430</v>
      </c>
      <c r="M6349" t="str">
        <f t="shared" si="99"/>
        <v>42669Toronto Raptors</v>
      </c>
    </row>
    <row r="6350" spans="1:13" ht="17">
      <c r="A6350" t="s">
        <v>10856</v>
      </c>
      <c r="B6350" s="2">
        <v>42473</v>
      </c>
      <c r="C6350" t="s">
        <v>4382</v>
      </c>
      <c r="D6350" t="s">
        <v>17</v>
      </c>
      <c r="E6350" t="s">
        <v>448</v>
      </c>
      <c r="F6350" t="s">
        <v>11</v>
      </c>
      <c r="G6350" t="s">
        <v>238</v>
      </c>
      <c r="H6350" t="s">
        <v>512</v>
      </c>
      <c r="I6350" t="s">
        <v>2896</v>
      </c>
      <c r="J6350" t="s">
        <v>15</v>
      </c>
      <c r="K6350" t="s">
        <v>4430</v>
      </c>
      <c r="M6350" t="str">
        <f t="shared" si="99"/>
        <v>42473Toronto Raptors</v>
      </c>
    </row>
    <row r="6351" spans="1:13" ht="17">
      <c r="A6351" t="s">
        <v>10857</v>
      </c>
      <c r="B6351" s="2">
        <v>42472</v>
      </c>
      <c r="C6351" t="s">
        <v>138</v>
      </c>
      <c r="D6351" t="s">
        <v>17</v>
      </c>
      <c r="E6351" t="s">
        <v>2924</v>
      </c>
      <c r="F6351" t="s">
        <v>11</v>
      </c>
      <c r="G6351" t="s">
        <v>805</v>
      </c>
      <c r="H6351" t="s">
        <v>347</v>
      </c>
      <c r="I6351" t="s">
        <v>2896</v>
      </c>
      <c r="J6351" t="s">
        <v>15</v>
      </c>
      <c r="K6351" t="s">
        <v>4430</v>
      </c>
      <c r="M6351" t="str">
        <f t="shared" si="99"/>
        <v>42472Toronto Raptors</v>
      </c>
    </row>
    <row r="6352" spans="1:13" ht="17">
      <c r="A6352" t="s">
        <v>10858</v>
      </c>
      <c r="B6352" s="2">
        <v>42470</v>
      </c>
      <c r="C6352" t="s">
        <v>4398</v>
      </c>
      <c r="D6352" t="s">
        <v>17</v>
      </c>
      <c r="E6352" t="s">
        <v>1188</v>
      </c>
      <c r="F6352" t="s">
        <v>11</v>
      </c>
      <c r="G6352" t="s">
        <v>47</v>
      </c>
      <c r="H6352" t="s">
        <v>393</v>
      </c>
      <c r="I6352" t="s">
        <v>2896</v>
      </c>
      <c r="J6352" t="s">
        <v>15</v>
      </c>
      <c r="K6352" t="s">
        <v>4430</v>
      </c>
      <c r="M6352" t="str">
        <f t="shared" si="99"/>
        <v>42470Toronto Raptors</v>
      </c>
    </row>
    <row r="6353" spans="1:13" ht="17">
      <c r="A6353" t="s">
        <v>10859</v>
      </c>
      <c r="B6353" s="2">
        <v>42468</v>
      </c>
      <c r="C6353" t="s">
        <v>81</v>
      </c>
      <c r="D6353" t="s">
        <v>17</v>
      </c>
      <c r="E6353" t="s">
        <v>150</v>
      </c>
      <c r="F6353" t="s">
        <v>11</v>
      </c>
      <c r="G6353" t="s">
        <v>36</v>
      </c>
      <c r="H6353" t="s">
        <v>315</v>
      </c>
      <c r="I6353" t="s">
        <v>2896</v>
      </c>
      <c r="J6353" t="s">
        <v>15</v>
      </c>
      <c r="K6353" t="s">
        <v>4430</v>
      </c>
      <c r="M6353" t="str">
        <f t="shared" si="99"/>
        <v>42468Toronto Raptors</v>
      </c>
    </row>
    <row r="6354" spans="1:13" ht="17">
      <c r="A6354" t="s">
        <v>10860</v>
      </c>
      <c r="B6354" s="2">
        <v>42467</v>
      </c>
      <c r="C6354" t="s">
        <v>4409</v>
      </c>
      <c r="D6354" t="s">
        <v>9</v>
      </c>
      <c r="E6354" t="s">
        <v>1177</v>
      </c>
      <c r="F6354" t="s">
        <v>11</v>
      </c>
      <c r="G6354" t="s">
        <v>236</v>
      </c>
      <c r="H6354" t="s">
        <v>13</v>
      </c>
      <c r="I6354" t="s">
        <v>2896</v>
      </c>
      <c r="J6354" t="s">
        <v>15</v>
      </c>
      <c r="K6354" t="s">
        <v>4430</v>
      </c>
      <c r="M6354" t="str">
        <f t="shared" si="99"/>
        <v>42467Toronto Raptors</v>
      </c>
    </row>
    <row r="6355" spans="1:13" ht="17">
      <c r="A6355" t="s">
        <v>10861</v>
      </c>
      <c r="B6355" s="2">
        <v>42465</v>
      </c>
      <c r="C6355" t="s">
        <v>16</v>
      </c>
      <c r="D6355" t="s">
        <v>17</v>
      </c>
      <c r="E6355" t="s">
        <v>1054</v>
      </c>
      <c r="F6355" t="s">
        <v>11</v>
      </c>
      <c r="G6355" t="s">
        <v>212</v>
      </c>
      <c r="H6355" t="s">
        <v>369</v>
      </c>
      <c r="I6355" t="s">
        <v>2896</v>
      </c>
      <c r="J6355" t="s">
        <v>15</v>
      </c>
      <c r="K6355" t="s">
        <v>4430</v>
      </c>
      <c r="M6355" t="str">
        <f t="shared" si="99"/>
        <v>42465Toronto Raptors</v>
      </c>
    </row>
    <row r="6356" spans="1:13" ht="17">
      <c r="A6356" t="s">
        <v>10862</v>
      </c>
      <c r="B6356" s="2">
        <v>42462</v>
      </c>
      <c r="C6356" t="s">
        <v>4388</v>
      </c>
      <c r="D6356" t="s">
        <v>9</v>
      </c>
      <c r="E6356" t="s">
        <v>461</v>
      </c>
      <c r="F6356" t="s">
        <v>11</v>
      </c>
      <c r="G6356" t="s">
        <v>1545</v>
      </c>
      <c r="H6356" t="s">
        <v>342</v>
      </c>
      <c r="I6356" t="s">
        <v>2896</v>
      </c>
      <c r="J6356" t="s">
        <v>15</v>
      </c>
      <c r="K6356" t="s">
        <v>4430</v>
      </c>
      <c r="M6356" t="str">
        <f t="shared" si="99"/>
        <v>42462Toronto Raptors</v>
      </c>
    </row>
    <row r="6357" spans="1:13" ht="17">
      <c r="A6357" t="s">
        <v>10863</v>
      </c>
      <c r="B6357" s="2">
        <v>42461</v>
      </c>
      <c r="C6357" t="s">
        <v>4389</v>
      </c>
      <c r="D6357" t="s">
        <v>17</v>
      </c>
      <c r="E6357" t="s">
        <v>790</v>
      </c>
      <c r="F6357" t="s">
        <v>11</v>
      </c>
      <c r="G6357" t="s">
        <v>395</v>
      </c>
      <c r="H6357" t="s">
        <v>285</v>
      </c>
      <c r="I6357" t="s">
        <v>2896</v>
      </c>
      <c r="J6357" t="s">
        <v>15</v>
      </c>
      <c r="K6357" t="s">
        <v>4430</v>
      </c>
      <c r="M6357" t="str">
        <f t="shared" si="99"/>
        <v>42461Toronto Raptors</v>
      </c>
    </row>
    <row r="6358" spans="1:13" ht="17">
      <c r="A6358" t="s">
        <v>10864</v>
      </c>
      <c r="B6358" s="2">
        <v>42459</v>
      </c>
      <c r="C6358" t="s">
        <v>934</v>
      </c>
      <c r="D6358" t="s">
        <v>17</v>
      </c>
      <c r="E6358" t="s">
        <v>460</v>
      </c>
      <c r="F6358" t="s">
        <v>11</v>
      </c>
      <c r="G6358" t="s">
        <v>158</v>
      </c>
      <c r="H6358" t="s">
        <v>245</v>
      </c>
      <c r="I6358" t="s">
        <v>2896</v>
      </c>
      <c r="J6358" t="s">
        <v>15</v>
      </c>
      <c r="K6358" t="s">
        <v>4430</v>
      </c>
      <c r="M6358" t="str">
        <f t="shared" si="99"/>
        <v>42459Toronto Raptors</v>
      </c>
    </row>
    <row r="6359" spans="1:13" ht="17">
      <c r="A6359" t="s">
        <v>10865</v>
      </c>
      <c r="B6359" s="2">
        <v>42457</v>
      </c>
      <c r="C6359" t="s">
        <v>190</v>
      </c>
      <c r="D6359" t="s">
        <v>9</v>
      </c>
      <c r="E6359" t="s">
        <v>1601</v>
      </c>
      <c r="F6359" t="s">
        <v>11</v>
      </c>
      <c r="G6359" t="s">
        <v>287</v>
      </c>
      <c r="H6359" t="s">
        <v>444</v>
      </c>
      <c r="I6359" t="s">
        <v>2896</v>
      </c>
      <c r="J6359" t="s">
        <v>15</v>
      </c>
      <c r="K6359" t="s">
        <v>4430</v>
      </c>
      <c r="M6359" t="str">
        <f t="shared" si="99"/>
        <v>42457Toronto Raptors</v>
      </c>
    </row>
    <row r="6360" spans="1:13" ht="17">
      <c r="A6360" t="s">
        <v>10866</v>
      </c>
      <c r="B6360" s="2">
        <v>42455</v>
      </c>
      <c r="C6360" t="s">
        <v>4400</v>
      </c>
      <c r="D6360" t="s">
        <v>17</v>
      </c>
      <c r="E6360" t="s">
        <v>1859</v>
      </c>
      <c r="F6360" t="s">
        <v>11</v>
      </c>
      <c r="G6360" t="s">
        <v>328</v>
      </c>
      <c r="H6360" t="s">
        <v>313</v>
      </c>
      <c r="I6360" t="s">
        <v>2896</v>
      </c>
      <c r="J6360" t="s">
        <v>15</v>
      </c>
      <c r="K6360" t="s">
        <v>4430</v>
      </c>
      <c r="M6360" t="str">
        <f t="shared" si="99"/>
        <v>42455Toronto Raptors</v>
      </c>
    </row>
    <row r="6361" spans="1:13" ht="17">
      <c r="A6361" t="s">
        <v>10867</v>
      </c>
      <c r="B6361" s="2">
        <v>42454</v>
      </c>
      <c r="C6361" t="s">
        <v>4395</v>
      </c>
      <c r="D6361" t="s">
        <v>9</v>
      </c>
      <c r="E6361" t="s">
        <v>2411</v>
      </c>
      <c r="F6361" t="s">
        <v>11</v>
      </c>
      <c r="G6361" t="s">
        <v>293</v>
      </c>
      <c r="H6361" t="s">
        <v>444</v>
      </c>
      <c r="I6361" t="s">
        <v>2896</v>
      </c>
      <c r="J6361" t="s">
        <v>15</v>
      </c>
      <c r="K6361" t="s">
        <v>4430</v>
      </c>
      <c r="M6361" t="str">
        <f t="shared" si="99"/>
        <v>42454Toronto Raptors</v>
      </c>
    </row>
    <row r="6362" spans="1:13" ht="17">
      <c r="A6362" t="s">
        <v>10868</v>
      </c>
      <c r="B6362" s="2">
        <v>42452</v>
      </c>
      <c r="C6362" t="s">
        <v>4390</v>
      </c>
      <c r="D6362" t="s">
        <v>9</v>
      </c>
      <c r="E6362" t="s">
        <v>1236</v>
      </c>
      <c r="F6362" t="s">
        <v>11</v>
      </c>
      <c r="G6362" t="s">
        <v>99</v>
      </c>
      <c r="H6362" t="s">
        <v>57</v>
      </c>
      <c r="I6362" t="s">
        <v>2896</v>
      </c>
      <c r="J6362" t="s">
        <v>15</v>
      </c>
      <c r="K6362" t="s">
        <v>4430</v>
      </c>
      <c r="M6362" t="str">
        <f t="shared" si="99"/>
        <v>42452Toronto Raptors</v>
      </c>
    </row>
    <row r="6363" spans="1:13" ht="17">
      <c r="A6363" t="s">
        <v>10869</v>
      </c>
      <c r="B6363" s="2">
        <v>42449</v>
      </c>
      <c r="C6363" t="s">
        <v>115</v>
      </c>
      <c r="D6363" t="s">
        <v>17</v>
      </c>
      <c r="E6363" t="s">
        <v>544</v>
      </c>
      <c r="F6363" t="s">
        <v>11</v>
      </c>
      <c r="G6363" t="s">
        <v>75</v>
      </c>
      <c r="H6363" t="s">
        <v>118</v>
      </c>
      <c r="I6363" t="s">
        <v>2896</v>
      </c>
      <c r="J6363" t="s">
        <v>15</v>
      </c>
      <c r="K6363" t="s">
        <v>4430</v>
      </c>
      <c r="M6363" t="str">
        <f t="shared" si="99"/>
        <v>42449Toronto Raptors</v>
      </c>
    </row>
    <row r="6364" spans="1:13" ht="17">
      <c r="A6364" t="s">
        <v>10870</v>
      </c>
      <c r="B6364" s="2">
        <v>42447</v>
      </c>
      <c r="C6364" t="s">
        <v>28</v>
      </c>
      <c r="D6364" t="s">
        <v>17</v>
      </c>
      <c r="E6364" t="s">
        <v>412</v>
      </c>
      <c r="F6364" t="s">
        <v>11</v>
      </c>
      <c r="G6364" t="s">
        <v>133</v>
      </c>
      <c r="H6364" t="s">
        <v>162</v>
      </c>
      <c r="I6364" t="s">
        <v>2896</v>
      </c>
      <c r="J6364" t="s">
        <v>15</v>
      </c>
      <c r="K6364" t="s">
        <v>4430</v>
      </c>
      <c r="M6364" t="str">
        <f t="shared" si="99"/>
        <v>42447Toronto Raptors</v>
      </c>
    </row>
    <row r="6365" spans="1:13" ht="17">
      <c r="A6365" t="s">
        <v>10871</v>
      </c>
      <c r="B6365" s="2">
        <v>42446</v>
      </c>
      <c r="C6365" t="s">
        <v>4380</v>
      </c>
      <c r="D6365" t="s">
        <v>17</v>
      </c>
      <c r="E6365" t="s">
        <v>2954</v>
      </c>
      <c r="F6365" t="s">
        <v>11</v>
      </c>
      <c r="G6365" t="s">
        <v>161</v>
      </c>
      <c r="H6365" t="s">
        <v>189</v>
      </c>
      <c r="I6365" t="s">
        <v>2896</v>
      </c>
      <c r="J6365" t="s">
        <v>15</v>
      </c>
      <c r="K6365" t="s">
        <v>4430</v>
      </c>
      <c r="M6365" t="str">
        <f t="shared" si="99"/>
        <v>42446Toronto Raptors</v>
      </c>
    </row>
    <row r="6366" spans="1:13" ht="17">
      <c r="A6366" t="s">
        <v>10872</v>
      </c>
      <c r="B6366" s="2">
        <v>42444</v>
      </c>
      <c r="C6366" t="s">
        <v>4385</v>
      </c>
      <c r="D6366" t="s">
        <v>17</v>
      </c>
      <c r="E6366" t="s">
        <v>1270</v>
      </c>
      <c r="F6366" t="s">
        <v>11</v>
      </c>
      <c r="G6366" t="s">
        <v>39</v>
      </c>
      <c r="H6366" t="s">
        <v>69</v>
      </c>
      <c r="I6366" t="s">
        <v>2896</v>
      </c>
      <c r="J6366" t="s">
        <v>15</v>
      </c>
      <c r="K6366" t="s">
        <v>4430</v>
      </c>
      <c r="M6366" t="str">
        <f t="shared" si="99"/>
        <v>42444Toronto Raptors</v>
      </c>
    </row>
    <row r="6367" spans="1:13" ht="17">
      <c r="A6367" t="s">
        <v>10873</v>
      </c>
      <c r="B6367" s="2">
        <v>42443</v>
      </c>
      <c r="C6367" t="s">
        <v>142</v>
      </c>
      <c r="D6367" t="s">
        <v>9</v>
      </c>
      <c r="E6367" t="s">
        <v>198</v>
      </c>
      <c r="F6367" t="s">
        <v>11</v>
      </c>
      <c r="G6367" t="s">
        <v>75</v>
      </c>
      <c r="H6367" t="s">
        <v>186</v>
      </c>
      <c r="I6367" t="s">
        <v>2896</v>
      </c>
      <c r="J6367" t="s">
        <v>15</v>
      </c>
      <c r="K6367" t="s">
        <v>4430</v>
      </c>
      <c r="M6367" t="str">
        <f t="shared" si="99"/>
        <v>42443Toronto Raptors</v>
      </c>
    </row>
    <row r="6368" spans="1:13" ht="17">
      <c r="A6368" t="s">
        <v>10874</v>
      </c>
      <c r="B6368" s="2">
        <v>42441</v>
      </c>
      <c r="C6368" t="s">
        <v>95</v>
      </c>
      <c r="D6368" t="s">
        <v>17</v>
      </c>
      <c r="E6368" t="s">
        <v>2311</v>
      </c>
      <c r="F6368" t="s">
        <v>11</v>
      </c>
      <c r="G6368" t="s">
        <v>240</v>
      </c>
      <c r="H6368" t="s">
        <v>280</v>
      </c>
      <c r="I6368" t="s">
        <v>2896</v>
      </c>
      <c r="J6368" t="s">
        <v>15</v>
      </c>
      <c r="K6368" t="s">
        <v>4430</v>
      </c>
      <c r="M6368" t="str">
        <f t="shared" si="99"/>
        <v>42441Toronto Raptors</v>
      </c>
    </row>
    <row r="6369" spans="1:13" ht="17">
      <c r="A6369" t="s">
        <v>10875</v>
      </c>
      <c r="B6369" s="2">
        <v>42439</v>
      </c>
      <c r="C6369" t="s">
        <v>934</v>
      </c>
      <c r="D6369" t="s">
        <v>17</v>
      </c>
      <c r="E6369" t="s">
        <v>385</v>
      </c>
      <c r="F6369" t="s">
        <v>11</v>
      </c>
      <c r="G6369" t="s">
        <v>218</v>
      </c>
      <c r="H6369" t="s">
        <v>51</v>
      </c>
      <c r="I6369" t="s">
        <v>2896</v>
      </c>
      <c r="J6369" t="s">
        <v>15</v>
      </c>
      <c r="K6369" t="s">
        <v>4430</v>
      </c>
      <c r="M6369" t="str">
        <f t="shared" si="99"/>
        <v>42439Toronto Raptors</v>
      </c>
    </row>
    <row r="6370" spans="1:13" ht="17">
      <c r="A6370" t="s">
        <v>10876</v>
      </c>
      <c r="B6370" s="2">
        <v>42437</v>
      </c>
      <c r="C6370" t="s">
        <v>45</v>
      </c>
      <c r="D6370" t="s">
        <v>17</v>
      </c>
      <c r="E6370" t="s">
        <v>563</v>
      </c>
      <c r="F6370" t="s">
        <v>11</v>
      </c>
      <c r="G6370" t="s">
        <v>1385</v>
      </c>
      <c r="H6370" t="s">
        <v>162</v>
      </c>
      <c r="I6370" t="s">
        <v>2896</v>
      </c>
      <c r="J6370" t="s">
        <v>15</v>
      </c>
      <c r="K6370" t="s">
        <v>4430</v>
      </c>
      <c r="M6370" t="str">
        <f t="shared" si="99"/>
        <v>42437Toronto Raptors</v>
      </c>
    </row>
    <row r="6371" spans="1:13" ht="17">
      <c r="A6371" t="s">
        <v>10877</v>
      </c>
      <c r="B6371" s="2">
        <v>42435</v>
      </c>
      <c r="C6371" t="s">
        <v>221</v>
      </c>
      <c r="D6371" t="s">
        <v>9</v>
      </c>
      <c r="E6371" t="s">
        <v>2955</v>
      </c>
      <c r="F6371" t="s">
        <v>11</v>
      </c>
      <c r="G6371" t="s">
        <v>206</v>
      </c>
      <c r="H6371" t="s">
        <v>86</v>
      </c>
      <c r="I6371" t="s">
        <v>2896</v>
      </c>
      <c r="J6371" t="s">
        <v>15</v>
      </c>
      <c r="K6371" t="s">
        <v>4430</v>
      </c>
      <c r="M6371" t="str">
        <f t="shared" si="99"/>
        <v>42435Toronto Raptors</v>
      </c>
    </row>
    <row r="6372" spans="1:13" ht="17">
      <c r="A6372" t="s">
        <v>10878</v>
      </c>
      <c r="B6372" s="2">
        <v>42433</v>
      </c>
      <c r="C6372" t="s">
        <v>58</v>
      </c>
      <c r="D6372" t="s">
        <v>17</v>
      </c>
      <c r="E6372" t="s">
        <v>1482</v>
      </c>
      <c r="F6372" t="s">
        <v>11</v>
      </c>
      <c r="G6372" t="s">
        <v>89</v>
      </c>
      <c r="H6372" t="s">
        <v>228</v>
      </c>
      <c r="I6372" t="s">
        <v>2896</v>
      </c>
      <c r="J6372" t="s">
        <v>15</v>
      </c>
      <c r="K6372" t="s">
        <v>4430</v>
      </c>
      <c r="M6372" t="str">
        <f t="shared" si="99"/>
        <v>42433Toronto Raptors</v>
      </c>
    </row>
    <row r="6373" spans="1:13" ht="17">
      <c r="A6373" t="s">
        <v>10879</v>
      </c>
      <c r="B6373" s="2">
        <v>42431</v>
      </c>
      <c r="C6373" t="s">
        <v>111</v>
      </c>
      <c r="D6373" t="s">
        <v>17</v>
      </c>
      <c r="E6373" t="s">
        <v>543</v>
      </c>
      <c r="F6373" t="s">
        <v>11</v>
      </c>
      <c r="G6373" t="s">
        <v>212</v>
      </c>
      <c r="H6373" t="s">
        <v>332</v>
      </c>
      <c r="I6373" t="s">
        <v>2896</v>
      </c>
      <c r="J6373" t="s">
        <v>15</v>
      </c>
      <c r="K6373" t="s">
        <v>4430</v>
      </c>
      <c r="M6373" t="str">
        <f t="shared" si="99"/>
        <v>42431Toronto Raptors</v>
      </c>
    </row>
    <row r="6374" spans="1:13" ht="17">
      <c r="A6374" t="s">
        <v>10880</v>
      </c>
      <c r="B6374" s="2">
        <v>42428</v>
      </c>
      <c r="C6374" t="s">
        <v>4397</v>
      </c>
      <c r="D6374" t="s">
        <v>9</v>
      </c>
      <c r="E6374" t="s">
        <v>1849</v>
      </c>
      <c r="F6374" t="s">
        <v>11</v>
      </c>
      <c r="G6374" t="s">
        <v>123</v>
      </c>
      <c r="H6374" t="s">
        <v>146</v>
      </c>
      <c r="I6374" t="s">
        <v>2896</v>
      </c>
      <c r="J6374" t="s">
        <v>15</v>
      </c>
      <c r="K6374" t="s">
        <v>4430</v>
      </c>
      <c r="M6374" t="str">
        <f t="shared" si="99"/>
        <v>42428Toronto Raptors</v>
      </c>
    </row>
    <row r="6375" spans="1:13" ht="17">
      <c r="A6375" t="s">
        <v>10881</v>
      </c>
      <c r="B6375" s="2">
        <v>42426</v>
      </c>
      <c r="C6375" t="s">
        <v>21</v>
      </c>
      <c r="D6375" t="s">
        <v>17</v>
      </c>
      <c r="E6375" t="s">
        <v>2239</v>
      </c>
      <c r="F6375" t="s">
        <v>11</v>
      </c>
      <c r="G6375" t="s">
        <v>334</v>
      </c>
      <c r="H6375" t="s">
        <v>69</v>
      </c>
      <c r="I6375" t="s">
        <v>2896</v>
      </c>
      <c r="J6375" t="s">
        <v>15</v>
      </c>
      <c r="K6375" t="s">
        <v>4430</v>
      </c>
      <c r="M6375" t="str">
        <f t="shared" si="99"/>
        <v>42426Toronto Raptors</v>
      </c>
    </row>
    <row r="6376" spans="1:13" ht="17">
      <c r="A6376" t="s">
        <v>10882</v>
      </c>
      <c r="B6376" s="2">
        <v>42424</v>
      </c>
      <c r="C6376" t="s">
        <v>176</v>
      </c>
      <c r="D6376" t="s">
        <v>17</v>
      </c>
      <c r="E6376" t="s">
        <v>1058</v>
      </c>
      <c r="F6376" t="s">
        <v>11</v>
      </c>
      <c r="G6376" t="s">
        <v>75</v>
      </c>
      <c r="H6376" t="s">
        <v>444</v>
      </c>
      <c r="I6376" t="s">
        <v>2896</v>
      </c>
      <c r="J6376" t="s">
        <v>15</v>
      </c>
      <c r="K6376" t="s">
        <v>4430</v>
      </c>
      <c r="M6376" t="str">
        <f t="shared" si="99"/>
        <v>42424Toronto Raptors</v>
      </c>
    </row>
    <row r="6377" spans="1:13" ht="17">
      <c r="A6377" t="s">
        <v>10883</v>
      </c>
      <c r="B6377" s="2">
        <v>42422</v>
      </c>
      <c r="C6377" t="s">
        <v>4398</v>
      </c>
      <c r="D6377" t="s">
        <v>17</v>
      </c>
      <c r="E6377" t="s">
        <v>2952</v>
      </c>
      <c r="F6377" t="s">
        <v>11</v>
      </c>
      <c r="G6377" t="s">
        <v>72</v>
      </c>
      <c r="H6377" t="s">
        <v>245</v>
      </c>
      <c r="I6377" t="s">
        <v>2896</v>
      </c>
      <c r="J6377" t="s">
        <v>15</v>
      </c>
      <c r="K6377" t="s">
        <v>4430</v>
      </c>
      <c r="M6377" t="str">
        <f t="shared" si="99"/>
        <v>42422Toronto Raptors</v>
      </c>
    </row>
    <row r="6378" spans="1:13" ht="17">
      <c r="A6378" t="s">
        <v>10884</v>
      </c>
      <c r="B6378" s="2">
        <v>42421</v>
      </c>
      <c r="C6378" t="s">
        <v>61</v>
      </c>
      <c r="D6378" t="s">
        <v>17</v>
      </c>
      <c r="E6378" t="s">
        <v>458</v>
      </c>
      <c r="F6378" t="s">
        <v>11</v>
      </c>
      <c r="G6378" t="s">
        <v>19</v>
      </c>
      <c r="H6378" t="s">
        <v>233</v>
      </c>
      <c r="I6378" t="s">
        <v>2896</v>
      </c>
      <c r="J6378" t="s">
        <v>15</v>
      </c>
      <c r="K6378" t="s">
        <v>4430</v>
      </c>
      <c r="M6378" t="str">
        <f t="shared" si="99"/>
        <v>42421Toronto Raptors</v>
      </c>
    </row>
    <row r="6379" spans="1:13" ht="17">
      <c r="A6379" t="s">
        <v>10885</v>
      </c>
      <c r="B6379" s="2">
        <v>42419</v>
      </c>
      <c r="C6379" t="s">
        <v>4383</v>
      </c>
      <c r="D6379" t="s">
        <v>9</v>
      </c>
      <c r="E6379" t="s">
        <v>2956</v>
      </c>
      <c r="F6379" t="s">
        <v>11</v>
      </c>
      <c r="G6379" t="s">
        <v>305</v>
      </c>
      <c r="H6379" t="s">
        <v>313</v>
      </c>
      <c r="I6379" t="s">
        <v>2896</v>
      </c>
      <c r="J6379" t="s">
        <v>15</v>
      </c>
      <c r="K6379" t="s">
        <v>4430</v>
      </c>
      <c r="M6379" t="str">
        <f t="shared" si="99"/>
        <v>42419Toronto Raptors</v>
      </c>
    </row>
    <row r="6380" spans="1:13" ht="17">
      <c r="A6380" t="s">
        <v>10886</v>
      </c>
      <c r="B6380" s="2">
        <v>42410</v>
      </c>
      <c r="C6380" t="s">
        <v>4401</v>
      </c>
      <c r="D6380" t="s">
        <v>9</v>
      </c>
      <c r="E6380" t="s">
        <v>993</v>
      </c>
      <c r="F6380" t="s">
        <v>11</v>
      </c>
      <c r="G6380" t="s">
        <v>89</v>
      </c>
      <c r="H6380" t="s">
        <v>195</v>
      </c>
      <c r="I6380" t="s">
        <v>2896</v>
      </c>
      <c r="J6380" t="s">
        <v>15</v>
      </c>
      <c r="K6380" t="s">
        <v>4430</v>
      </c>
      <c r="M6380" t="str">
        <f t="shared" si="99"/>
        <v>42410Toronto Raptors</v>
      </c>
    </row>
    <row r="6381" spans="1:13" ht="17">
      <c r="A6381" t="s">
        <v>10887</v>
      </c>
      <c r="B6381" s="2">
        <v>42408</v>
      </c>
      <c r="C6381" t="s">
        <v>4397</v>
      </c>
      <c r="D6381" t="s">
        <v>17</v>
      </c>
      <c r="E6381" t="s">
        <v>817</v>
      </c>
      <c r="F6381" t="s">
        <v>11</v>
      </c>
      <c r="G6381" t="s">
        <v>164</v>
      </c>
      <c r="H6381" t="s">
        <v>69</v>
      </c>
      <c r="I6381" t="s">
        <v>2896</v>
      </c>
      <c r="J6381" t="s">
        <v>15</v>
      </c>
      <c r="K6381" t="s">
        <v>4430</v>
      </c>
      <c r="M6381" t="str">
        <f t="shared" si="99"/>
        <v>42408Toronto Raptors</v>
      </c>
    </row>
    <row r="6382" spans="1:13" ht="17">
      <c r="A6382" t="s">
        <v>10888</v>
      </c>
      <c r="B6382" s="2">
        <v>42404</v>
      </c>
      <c r="C6382" t="s">
        <v>4393</v>
      </c>
      <c r="D6382" t="s">
        <v>17</v>
      </c>
      <c r="E6382" t="s">
        <v>380</v>
      </c>
      <c r="F6382" t="s">
        <v>11</v>
      </c>
      <c r="G6382" t="s">
        <v>161</v>
      </c>
      <c r="H6382" t="s">
        <v>151</v>
      </c>
      <c r="I6382" t="s">
        <v>2896</v>
      </c>
      <c r="J6382" t="s">
        <v>15</v>
      </c>
      <c r="K6382" t="s">
        <v>4430</v>
      </c>
      <c r="M6382" t="str">
        <f t="shared" si="99"/>
        <v>42404Toronto Raptors</v>
      </c>
    </row>
    <row r="6383" spans="1:13" ht="17">
      <c r="A6383" t="s">
        <v>10889</v>
      </c>
      <c r="B6383" s="2">
        <v>42402</v>
      </c>
      <c r="C6383" t="s">
        <v>4405</v>
      </c>
      <c r="D6383" t="s">
        <v>17</v>
      </c>
      <c r="E6383" t="s">
        <v>423</v>
      </c>
      <c r="F6383" t="s">
        <v>11</v>
      </c>
      <c r="G6383" t="s">
        <v>188</v>
      </c>
      <c r="H6383" t="s">
        <v>313</v>
      </c>
      <c r="I6383" t="s">
        <v>2896</v>
      </c>
      <c r="J6383" t="s">
        <v>15</v>
      </c>
      <c r="K6383" t="s">
        <v>4430</v>
      </c>
      <c r="M6383" t="str">
        <f t="shared" si="99"/>
        <v>42402Toronto Raptors</v>
      </c>
    </row>
    <row r="6384" spans="1:13" ht="17">
      <c r="A6384" t="s">
        <v>10890</v>
      </c>
      <c r="B6384" s="2">
        <v>42401</v>
      </c>
      <c r="C6384" t="s">
        <v>4402</v>
      </c>
      <c r="D6384" t="s">
        <v>9</v>
      </c>
      <c r="E6384" t="s">
        <v>1815</v>
      </c>
      <c r="F6384" t="s">
        <v>11</v>
      </c>
      <c r="G6384" t="s">
        <v>178</v>
      </c>
      <c r="H6384" t="s">
        <v>579</v>
      </c>
      <c r="I6384" t="s">
        <v>2896</v>
      </c>
      <c r="J6384" t="s">
        <v>15</v>
      </c>
      <c r="K6384" t="s">
        <v>4430</v>
      </c>
      <c r="M6384" t="str">
        <f t="shared" si="99"/>
        <v>42401Toronto Raptors</v>
      </c>
    </row>
    <row r="6385" spans="1:13" ht="17">
      <c r="A6385" t="s">
        <v>10891</v>
      </c>
      <c r="B6385" s="2">
        <v>42399</v>
      </c>
      <c r="C6385" t="s">
        <v>167</v>
      </c>
      <c r="D6385" t="s">
        <v>17</v>
      </c>
      <c r="E6385" t="s">
        <v>2124</v>
      </c>
      <c r="F6385" t="s">
        <v>11</v>
      </c>
      <c r="G6385" t="s">
        <v>206</v>
      </c>
      <c r="H6385" t="s">
        <v>347</v>
      </c>
      <c r="I6385" t="s">
        <v>2896</v>
      </c>
      <c r="J6385" t="s">
        <v>15</v>
      </c>
      <c r="K6385" t="s">
        <v>4430</v>
      </c>
      <c r="M6385" t="str">
        <f t="shared" si="99"/>
        <v>42399Toronto Raptors</v>
      </c>
    </row>
    <row r="6386" spans="1:13" ht="17">
      <c r="A6386" t="s">
        <v>10892</v>
      </c>
      <c r="B6386" s="2">
        <v>42397</v>
      </c>
      <c r="C6386" t="s">
        <v>125</v>
      </c>
      <c r="D6386" t="s">
        <v>17</v>
      </c>
      <c r="E6386" t="s">
        <v>406</v>
      </c>
      <c r="F6386" t="s">
        <v>11</v>
      </c>
      <c r="G6386" t="s">
        <v>466</v>
      </c>
      <c r="H6386" t="s">
        <v>297</v>
      </c>
      <c r="I6386" t="s">
        <v>2896</v>
      </c>
      <c r="J6386" t="s">
        <v>15</v>
      </c>
      <c r="K6386" t="s">
        <v>4430</v>
      </c>
      <c r="M6386" t="str">
        <f t="shared" si="99"/>
        <v>42397Toronto Raptors</v>
      </c>
    </row>
    <row r="6387" spans="1:13" ht="17">
      <c r="A6387" t="s">
        <v>10893</v>
      </c>
      <c r="B6387" s="2">
        <v>42395</v>
      </c>
      <c r="C6387" t="s">
        <v>128</v>
      </c>
      <c r="D6387" t="s">
        <v>17</v>
      </c>
      <c r="E6387" t="s">
        <v>645</v>
      </c>
      <c r="F6387" t="s">
        <v>11</v>
      </c>
      <c r="G6387" t="s">
        <v>19</v>
      </c>
      <c r="H6387" t="s">
        <v>57</v>
      </c>
      <c r="I6387" t="s">
        <v>2896</v>
      </c>
      <c r="J6387" t="s">
        <v>15</v>
      </c>
      <c r="K6387" t="s">
        <v>4430</v>
      </c>
      <c r="M6387" t="str">
        <f t="shared" si="99"/>
        <v>42395Toronto Raptors</v>
      </c>
    </row>
    <row r="6388" spans="1:13" ht="17">
      <c r="A6388" t="s">
        <v>10894</v>
      </c>
      <c r="B6388" s="2">
        <v>42393</v>
      </c>
      <c r="C6388" t="s">
        <v>134</v>
      </c>
      <c r="D6388" t="s">
        <v>17</v>
      </c>
      <c r="E6388" t="s">
        <v>1056</v>
      </c>
      <c r="F6388" t="s">
        <v>11</v>
      </c>
      <c r="G6388" t="s">
        <v>39</v>
      </c>
      <c r="H6388" t="s">
        <v>69</v>
      </c>
      <c r="I6388" t="s">
        <v>2896</v>
      </c>
      <c r="J6388" t="s">
        <v>15</v>
      </c>
      <c r="K6388" t="s">
        <v>4430</v>
      </c>
      <c r="M6388" t="str">
        <f t="shared" si="99"/>
        <v>42393Toronto Raptors</v>
      </c>
    </row>
    <row r="6389" spans="1:13" ht="17">
      <c r="A6389" t="s">
        <v>10895</v>
      </c>
      <c r="B6389" s="2">
        <v>42391</v>
      </c>
      <c r="C6389" t="s">
        <v>95</v>
      </c>
      <c r="D6389" t="s">
        <v>17</v>
      </c>
      <c r="E6389" t="s">
        <v>2098</v>
      </c>
      <c r="F6389" t="s">
        <v>11</v>
      </c>
      <c r="G6389" t="s">
        <v>266</v>
      </c>
      <c r="H6389" t="s">
        <v>597</v>
      </c>
      <c r="I6389" t="s">
        <v>2896</v>
      </c>
      <c r="J6389" t="s">
        <v>15</v>
      </c>
      <c r="K6389" t="s">
        <v>4430</v>
      </c>
      <c r="M6389" t="str">
        <f t="shared" si="99"/>
        <v>42391Toronto Raptors</v>
      </c>
    </row>
    <row r="6390" spans="1:13" ht="17">
      <c r="A6390" t="s">
        <v>10896</v>
      </c>
      <c r="B6390" s="2">
        <v>42389</v>
      </c>
      <c r="C6390" t="s">
        <v>28</v>
      </c>
      <c r="D6390" t="s">
        <v>17</v>
      </c>
      <c r="E6390" t="s">
        <v>1582</v>
      </c>
      <c r="F6390" t="s">
        <v>11</v>
      </c>
      <c r="G6390" t="s">
        <v>218</v>
      </c>
      <c r="H6390" t="s">
        <v>67</v>
      </c>
      <c r="I6390" t="s">
        <v>2896</v>
      </c>
      <c r="J6390" t="s">
        <v>15</v>
      </c>
      <c r="K6390" t="s">
        <v>4430</v>
      </c>
      <c r="M6390" t="str">
        <f t="shared" si="99"/>
        <v>42389Toronto Raptors</v>
      </c>
    </row>
    <row r="6391" spans="1:13" ht="17">
      <c r="A6391" t="s">
        <v>10897</v>
      </c>
      <c r="B6391" s="2">
        <v>42387</v>
      </c>
      <c r="C6391" t="s">
        <v>45</v>
      </c>
      <c r="D6391" t="s">
        <v>17</v>
      </c>
      <c r="E6391" t="s">
        <v>404</v>
      </c>
      <c r="F6391" t="s">
        <v>11</v>
      </c>
      <c r="G6391" t="s">
        <v>328</v>
      </c>
      <c r="H6391" t="s">
        <v>335</v>
      </c>
      <c r="I6391" t="s">
        <v>2896</v>
      </c>
      <c r="J6391" t="s">
        <v>15</v>
      </c>
      <c r="K6391" t="s">
        <v>4430</v>
      </c>
      <c r="M6391" t="str">
        <f t="shared" si="99"/>
        <v>42387Toronto Raptors</v>
      </c>
    </row>
    <row r="6392" spans="1:13" ht="17">
      <c r="A6392" t="s">
        <v>10898</v>
      </c>
      <c r="B6392" s="2">
        <v>42383</v>
      </c>
      <c r="C6392" t="s">
        <v>4391</v>
      </c>
      <c r="D6392" t="s">
        <v>17</v>
      </c>
      <c r="E6392" t="s">
        <v>2957</v>
      </c>
      <c r="F6392" t="s">
        <v>11</v>
      </c>
      <c r="G6392" t="s">
        <v>178</v>
      </c>
      <c r="H6392" t="s">
        <v>560</v>
      </c>
      <c r="I6392" t="s">
        <v>2896</v>
      </c>
      <c r="J6392" t="s">
        <v>15</v>
      </c>
      <c r="K6392" t="s">
        <v>4430</v>
      </c>
      <c r="M6392" t="str">
        <f t="shared" si="99"/>
        <v>42383Toronto Raptors</v>
      </c>
    </row>
    <row r="6393" spans="1:13" ht="17">
      <c r="A6393" t="s">
        <v>10899</v>
      </c>
      <c r="B6393" s="2">
        <v>42378</v>
      </c>
      <c r="C6393" t="s">
        <v>4384</v>
      </c>
      <c r="D6393" t="s">
        <v>17</v>
      </c>
      <c r="E6393" t="s">
        <v>1645</v>
      </c>
      <c r="F6393" t="s">
        <v>11</v>
      </c>
      <c r="G6393" t="s">
        <v>373</v>
      </c>
      <c r="H6393" t="s">
        <v>67</v>
      </c>
      <c r="I6393" t="s">
        <v>2896</v>
      </c>
      <c r="J6393" t="s">
        <v>15</v>
      </c>
      <c r="K6393" t="s">
        <v>4430</v>
      </c>
      <c r="M6393" t="str">
        <f t="shared" si="99"/>
        <v>42378Toronto Raptors</v>
      </c>
    </row>
    <row r="6394" spans="1:13" ht="17">
      <c r="A6394" t="s">
        <v>10900</v>
      </c>
      <c r="B6394" s="2">
        <v>42377</v>
      </c>
      <c r="C6394" t="s">
        <v>4386</v>
      </c>
      <c r="D6394" t="s">
        <v>17</v>
      </c>
      <c r="E6394" t="s">
        <v>558</v>
      </c>
      <c r="F6394" t="s">
        <v>11</v>
      </c>
      <c r="G6394" t="s">
        <v>164</v>
      </c>
      <c r="H6394" t="s">
        <v>267</v>
      </c>
      <c r="I6394" t="s">
        <v>2896</v>
      </c>
      <c r="J6394" t="s">
        <v>15</v>
      </c>
      <c r="K6394" t="s">
        <v>4430</v>
      </c>
      <c r="M6394" t="str">
        <f t="shared" si="99"/>
        <v>42377Toronto Raptors</v>
      </c>
    </row>
    <row r="6395" spans="1:13" ht="17">
      <c r="A6395" t="s">
        <v>10901</v>
      </c>
      <c r="B6395" s="2">
        <v>42375</v>
      </c>
      <c r="C6395" t="s">
        <v>4382</v>
      </c>
      <c r="D6395" t="s">
        <v>17</v>
      </c>
      <c r="E6395" t="s">
        <v>2958</v>
      </c>
      <c r="F6395" t="s">
        <v>11</v>
      </c>
      <c r="G6395" t="s">
        <v>231</v>
      </c>
      <c r="H6395" t="s">
        <v>353</v>
      </c>
      <c r="I6395" t="s">
        <v>2896</v>
      </c>
      <c r="J6395" t="s">
        <v>15</v>
      </c>
      <c r="K6395" t="s">
        <v>4430</v>
      </c>
      <c r="M6395" t="str">
        <f t="shared" si="99"/>
        <v>42375Toronto Raptors</v>
      </c>
    </row>
    <row r="6396" spans="1:13" ht="17">
      <c r="A6396" t="s">
        <v>10902</v>
      </c>
      <c r="B6396" s="2">
        <v>42373</v>
      </c>
      <c r="C6396" t="s">
        <v>4381</v>
      </c>
      <c r="D6396" t="s">
        <v>9</v>
      </c>
      <c r="E6396" t="s">
        <v>2277</v>
      </c>
      <c r="F6396" t="s">
        <v>11</v>
      </c>
      <c r="G6396" t="s">
        <v>485</v>
      </c>
      <c r="H6396" t="s">
        <v>363</v>
      </c>
      <c r="I6396" t="s">
        <v>2896</v>
      </c>
      <c r="J6396" t="s">
        <v>15</v>
      </c>
      <c r="K6396" t="s">
        <v>4430</v>
      </c>
      <c r="M6396" t="str">
        <f t="shared" si="99"/>
        <v>42373Toronto Raptors</v>
      </c>
    </row>
    <row r="6397" spans="1:13" ht="17">
      <c r="A6397" t="s">
        <v>10903</v>
      </c>
      <c r="B6397" s="2">
        <v>42372</v>
      </c>
      <c r="C6397" t="s">
        <v>142</v>
      </c>
      <c r="D6397" t="s">
        <v>9</v>
      </c>
      <c r="E6397" t="s">
        <v>2959</v>
      </c>
      <c r="F6397" t="s">
        <v>11</v>
      </c>
      <c r="G6397" t="s">
        <v>63</v>
      </c>
      <c r="H6397" t="s">
        <v>528</v>
      </c>
      <c r="I6397" t="s">
        <v>2896</v>
      </c>
      <c r="J6397" t="s">
        <v>15</v>
      </c>
      <c r="K6397" t="s">
        <v>4430</v>
      </c>
      <c r="M6397" t="str">
        <f t="shared" si="99"/>
        <v>42372Toronto Raptors</v>
      </c>
    </row>
    <row r="6398" spans="1:13" ht="17">
      <c r="A6398" t="s">
        <v>10904</v>
      </c>
      <c r="B6398" s="2">
        <v>42370</v>
      </c>
      <c r="C6398" t="s">
        <v>16</v>
      </c>
      <c r="D6398" t="s">
        <v>17</v>
      </c>
      <c r="E6398" t="s">
        <v>543</v>
      </c>
      <c r="F6398" t="s">
        <v>11</v>
      </c>
      <c r="G6398" t="s">
        <v>312</v>
      </c>
      <c r="H6398" t="s">
        <v>335</v>
      </c>
      <c r="I6398" t="s">
        <v>2896</v>
      </c>
      <c r="J6398" t="s">
        <v>15</v>
      </c>
      <c r="K6398" t="s">
        <v>4430</v>
      </c>
      <c r="M6398" t="str">
        <f t="shared" si="99"/>
        <v>42370Toronto Raptors</v>
      </c>
    </row>
    <row r="6399" spans="1:13" ht="17">
      <c r="A6399" t="s">
        <v>10905</v>
      </c>
      <c r="B6399" s="2">
        <v>42368</v>
      </c>
      <c r="C6399" t="s">
        <v>128</v>
      </c>
      <c r="D6399" t="s">
        <v>17</v>
      </c>
      <c r="E6399" t="s">
        <v>630</v>
      </c>
      <c r="F6399" t="s">
        <v>11</v>
      </c>
      <c r="G6399" t="s">
        <v>305</v>
      </c>
      <c r="H6399" t="s">
        <v>189</v>
      </c>
      <c r="I6399" t="s">
        <v>2896</v>
      </c>
      <c r="J6399" t="s">
        <v>15</v>
      </c>
      <c r="K6399" t="s">
        <v>4430</v>
      </c>
      <c r="M6399" t="str">
        <f t="shared" si="99"/>
        <v>42368Toronto Raptors</v>
      </c>
    </row>
    <row r="6400" spans="1:13" ht="17">
      <c r="A6400" t="s">
        <v>10906</v>
      </c>
      <c r="B6400" s="2">
        <v>42366</v>
      </c>
      <c r="C6400" t="s">
        <v>4383</v>
      </c>
      <c r="D6400" t="s">
        <v>9</v>
      </c>
      <c r="E6400" t="s">
        <v>1792</v>
      </c>
      <c r="F6400" t="s">
        <v>11</v>
      </c>
      <c r="G6400" t="s">
        <v>123</v>
      </c>
      <c r="H6400" t="s">
        <v>424</v>
      </c>
      <c r="I6400" t="s">
        <v>2896</v>
      </c>
      <c r="J6400" t="s">
        <v>15</v>
      </c>
      <c r="K6400" t="s">
        <v>4430</v>
      </c>
      <c r="M6400" t="str">
        <f t="shared" si="99"/>
        <v>42366Toronto Raptors</v>
      </c>
    </row>
    <row r="6401" spans="1:13" ht="17">
      <c r="A6401" t="s">
        <v>10907</v>
      </c>
      <c r="B6401" s="2">
        <v>42364</v>
      </c>
      <c r="C6401" t="s">
        <v>4385</v>
      </c>
      <c r="D6401" t="s">
        <v>17</v>
      </c>
      <c r="E6401" t="s">
        <v>881</v>
      </c>
      <c r="F6401" t="s">
        <v>11</v>
      </c>
      <c r="G6401" t="s">
        <v>72</v>
      </c>
      <c r="H6401" t="s">
        <v>332</v>
      </c>
      <c r="I6401" t="s">
        <v>2896</v>
      </c>
      <c r="J6401" t="s">
        <v>15</v>
      </c>
      <c r="K6401" t="s">
        <v>4430</v>
      </c>
      <c r="M6401" t="str">
        <f t="shared" si="99"/>
        <v>42364Toronto Raptors</v>
      </c>
    </row>
    <row r="6402" spans="1:13" ht="17">
      <c r="A6402" t="s">
        <v>10908</v>
      </c>
      <c r="B6402" s="2">
        <v>42360</v>
      </c>
      <c r="C6402" t="s">
        <v>87</v>
      </c>
      <c r="D6402" t="s">
        <v>17</v>
      </c>
      <c r="E6402" t="s">
        <v>1078</v>
      </c>
      <c r="F6402" t="s">
        <v>11</v>
      </c>
      <c r="G6402" t="s">
        <v>178</v>
      </c>
      <c r="H6402" t="s">
        <v>360</v>
      </c>
      <c r="I6402" t="s">
        <v>2896</v>
      </c>
      <c r="J6402" t="s">
        <v>15</v>
      </c>
      <c r="K6402" t="s">
        <v>4430</v>
      </c>
      <c r="M6402" t="str">
        <f t="shared" ref="M6402:M6465" si="100">CONCATENATE(B6402,K6402)</f>
        <v>42360Toronto Raptors</v>
      </c>
    </row>
    <row r="6403" spans="1:13" ht="17">
      <c r="A6403" t="s">
        <v>10909</v>
      </c>
      <c r="B6403" s="2">
        <v>42358</v>
      </c>
      <c r="C6403" t="s">
        <v>229</v>
      </c>
      <c r="D6403" t="s">
        <v>9</v>
      </c>
      <c r="E6403" t="s">
        <v>207</v>
      </c>
      <c r="F6403" t="s">
        <v>11</v>
      </c>
      <c r="G6403" t="s">
        <v>395</v>
      </c>
      <c r="H6403" t="s">
        <v>210</v>
      </c>
      <c r="I6403" t="s">
        <v>2896</v>
      </c>
      <c r="J6403" t="s">
        <v>15</v>
      </c>
      <c r="K6403" t="s">
        <v>4430</v>
      </c>
      <c r="M6403" t="str">
        <f t="shared" si="100"/>
        <v>42358Toronto Raptors</v>
      </c>
    </row>
    <row r="6404" spans="1:13" ht="17">
      <c r="A6404" t="s">
        <v>10910</v>
      </c>
      <c r="B6404" s="2">
        <v>42356</v>
      </c>
      <c r="C6404" t="s">
        <v>4396</v>
      </c>
      <c r="D6404" t="s">
        <v>17</v>
      </c>
      <c r="E6404" t="s">
        <v>814</v>
      </c>
      <c r="F6404" t="s">
        <v>11</v>
      </c>
      <c r="G6404" t="s">
        <v>367</v>
      </c>
      <c r="H6404" t="s">
        <v>614</v>
      </c>
      <c r="I6404" t="s">
        <v>2896</v>
      </c>
      <c r="J6404" t="s">
        <v>15</v>
      </c>
      <c r="K6404" t="s">
        <v>4430</v>
      </c>
      <c r="M6404" t="str">
        <f t="shared" si="100"/>
        <v>42356Toronto Raptors</v>
      </c>
    </row>
    <row r="6405" spans="1:13" ht="17">
      <c r="A6405" t="s">
        <v>10911</v>
      </c>
      <c r="B6405" s="2">
        <v>42355</v>
      </c>
      <c r="C6405" t="s">
        <v>4387</v>
      </c>
      <c r="D6405" t="s">
        <v>9</v>
      </c>
      <c r="E6405" t="s">
        <v>2960</v>
      </c>
      <c r="F6405" t="s">
        <v>11</v>
      </c>
      <c r="G6405" t="s">
        <v>97</v>
      </c>
      <c r="H6405" t="s">
        <v>363</v>
      </c>
      <c r="I6405" t="s">
        <v>2896</v>
      </c>
      <c r="J6405" t="s">
        <v>15</v>
      </c>
      <c r="K6405" t="s">
        <v>4430</v>
      </c>
      <c r="M6405" t="str">
        <f t="shared" si="100"/>
        <v>42355Toronto Raptors</v>
      </c>
    </row>
    <row r="6406" spans="1:13" ht="17">
      <c r="A6406" t="s">
        <v>10912</v>
      </c>
      <c r="B6406" s="2">
        <v>42352</v>
      </c>
      <c r="C6406" t="s">
        <v>4380</v>
      </c>
      <c r="D6406" t="s">
        <v>9</v>
      </c>
      <c r="E6406" t="s">
        <v>2018</v>
      </c>
      <c r="F6406" t="s">
        <v>11</v>
      </c>
      <c r="G6406" t="s">
        <v>455</v>
      </c>
      <c r="H6406" t="s">
        <v>13</v>
      </c>
      <c r="I6406" t="s">
        <v>2896</v>
      </c>
      <c r="J6406" t="s">
        <v>15</v>
      </c>
      <c r="K6406" t="s">
        <v>4430</v>
      </c>
      <c r="M6406" t="str">
        <f t="shared" si="100"/>
        <v>42352Toronto Raptors</v>
      </c>
    </row>
    <row r="6407" spans="1:13" ht="17">
      <c r="A6407" t="s">
        <v>10913</v>
      </c>
      <c r="B6407" s="2">
        <v>42351</v>
      </c>
      <c r="C6407" t="s">
        <v>138</v>
      </c>
      <c r="D6407" t="s">
        <v>17</v>
      </c>
      <c r="E6407" t="s">
        <v>1381</v>
      </c>
      <c r="F6407" t="s">
        <v>11</v>
      </c>
      <c r="G6407" t="s">
        <v>671</v>
      </c>
      <c r="H6407" t="s">
        <v>321</v>
      </c>
      <c r="I6407" t="s">
        <v>2896</v>
      </c>
      <c r="J6407" t="s">
        <v>15</v>
      </c>
      <c r="K6407" t="s">
        <v>4430</v>
      </c>
      <c r="M6407" t="str">
        <f t="shared" si="100"/>
        <v>42351Toronto Raptors</v>
      </c>
    </row>
    <row r="6408" spans="1:13" ht="17">
      <c r="A6408" t="s">
        <v>10914</v>
      </c>
      <c r="B6408" s="2">
        <v>42349</v>
      </c>
      <c r="C6408" t="s">
        <v>149</v>
      </c>
      <c r="D6408" t="s">
        <v>17</v>
      </c>
      <c r="E6408" t="s">
        <v>748</v>
      </c>
      <c r="F6408" t="s">
        <v>11</v>
      </c>
      <c r="G6408" t="s">
        <v>305</v>
      </c>
      <c r="H6408" t="s">
        <v>365</v>
      </c>
      <c r="I6408" t="s">
        <v>2896</v>
      </c>
      <c r="J6408" t="s">
        <v>15</v>
      </c>
      <c r="K6408" t="s">
        <v>4430</v>
      </c>
      <c r="M6408" t="str">
        <f t="shared" si="100"/>
        <v>42349Toronto Raptors</v>
      </c>
    </row>
    <row r="6409" spans="1:13" ht="17">
      <c r="A6409" t="s">
        <v>10915</v>
      </c>
      <c r="B6409" s="2">
        <v>42347</v>
      </c>
      <c r="C6409" t="s">
        <v>165</v>
      </c>
      <c r="D6409" t="s">
        <v>17</v>
      </c>
      <c r="E6409" t="s">
        <v>354</v>
      </c>
      <c r="F6409" t="s">
        <v>11</v>
      </c>
      <c r="G6409" t="s">
        <v>418</v>
      </c>
      <c r="H6409" t="s">
        <v>599</v>
      </c>
      <c r="I6409" t="s">
        <v>2896</v>
      </c>
      <c r="J6409" t="s">
        <v>15</v>
      </c>
      <c r="K6409" t="s">
        <v>4430</v>
      </c>
      <c r="M6409" t="str">
        <f t="shared" si="100"/>
        <v>42347Toronto Raptors</v>
      </c>
    </row>
    <row r="6410" spans="1:13" ht="17">
      <c r="A6410" t="s">
        <v>10916</v>
      </c>
      <c r="B6410" s="2">
        <v>42345</v>
      </c>
      <c r="C6410" t="s">
        <v>225</v>
      </c>
      <c r="D6410" t="s">
        <v>17</v>
      </c>
      <c r="E6410" t="s">
        <v>143</v>
      </c>
      <c r="F6410" t="s">
        <v>11</v>
      </c>
      <c r="G6410" t="s">
        <v>227</v>
      </c>
      <c r="H6410" t="s">
        <v>341</v>
      </c>
      <c r="I6410" t="s">
        <v>2896</v>
      </c>
      <c r="J6410" t="s">
        <v>15</v>
      </c>
      <c r="K6410" t="s">
        <v>4430</v>
      </c>
      <c r="M6410" t="str">
        <f t="shared" si="100"/>
        <v>42345Toronto Raptors</v>
      </c>
    </row>
    <row r="6411" spans="1:13" ht="17">
      <c r="A6411" t="s">
        <v>10917</v>
      </c>
      <c r="B6411" s="2">
        <v>42343</v>
      </c>
      <c r="C6411" t="s">
        <v>77</v>
      </c>
      <c r="D6411" t="s">
        <v>9</v>
      </c>
      <c r="E6411" t="s">
        <v>2411</v>
      </c>
      <c r="F6411" t="s">
        <v>11</v>
      </c>
      <c r="G6411" t="s">
        <v>53</v>
      </c>
      <c r="H6411" t="s">
        <v>253</v>
      </c>
      <c r="I6411" t="s">
        <v>2896</v>
      </c>
      <c r="J6411" t="s">
        <v>15</v>
      </c>
      <c r="K6411" t="s">
        <v>4430</v>
      </c>
      <c r="M6411" t="str">
        <f t="shared" si="100"/>
        <v>42343Toronto Raptors</v>
      </c>
    </row>
    <row r="6412" spans="1:13" ht="17">
      <c r="A6412" t="s">
        <v>10918</v>
      </c>
      <c r="B6412" s="2">
        <v>42341</v>
      </c>
      <c r="C6412" t="s">
        <v>107</v>
      </c>
      <c r="D6412" t="s">
        <v>9</v>
      </c>
      <c r="E6412" t="s">
        <v>802</v>
      </c>
      <c r="F6412" t="s">
        <v>11</v>
      </c>
      <c r="G6412" t="s">
        <v>43</v>
      </c>
      <c r="H6412" t="s">
        <v>552</v>
      </c>
      <c r="I6412" t="s">
        <v>2896</v>
      </c>
      <c r="J6412" t="s">
        <v>15</v>
      </c>
      <c r="K6412" t="s">
        <v>4430</v>
      </c>
      <c r="M6412" t="str">
        <f t="shared" si="100"/>
        <v>42341Toronto Raptors</v>
      </c>
    </row>
    <row r="6413" spans="1:13" ht="17">
      <c r="A6413" t="s">
        <v>10919</v>
      </c>
      <c r="B6413" s="2">
        <v>42340</v>
      </c>
      <c r="C6413" t="s">
        <v>4409</v>
      </c>
      <c r="D6413" t="s">
        <v>17</v>
      </c>
      <c r="E6413" t="s">
        <v>416</v>
      </c>
      <c r="F6413" t="s">
        <v>11</v>
      </c>
      <c r="G6413" t="s">
        <v>367</v>
      </c>
      <c r="H6413" t="s">
        <v>159</v>
      </c>
      <c r="I6413" t="s">
        <v>2896</v>
      </c>
      <c r="J6413" t="s">
        <v>15</v>
      </c>
      <c r="K6413" t="s">
        <v>4430</v>
      </c>
      <c r="M6413" t="str">
        <f t="shared" si="100"/>
        <v>42340Toronto Raptors</v>
      </c>
    </row>
    <row r="6414" spans="1:13" ht="17">
      <c r="A6414" t="s">
        <v>10920</v>
      </c>
      <c r="B6414" s="2">
        <v>42337</v>
      </c>
      <c r="C6414" t="s">
        <v>41</v>
      </c>
      <c r="D6414" t="s">
        <v>9</v>
      </c>
      <c r="E6414" t="s">
        <v>894</v>
      </c>
      <c r="F6414" t="s">
        <v>11</v>
      </c>
      <c r="G6414" t="s">
        <v>33</v>
      </c>
      <c r="H6414" t="s">
        <v>280</v>
      </c>
      <c r="I6414" t="s">
        <v>2896</v>
      </c>
      <c r="J6414" t="s">
        <v>15</v>
      </c>
      <c r="K6414" t="s">
        <v>4430</v>
      </c>
      <c r="M6414" t="str">
        <f t="shared" si="100"/>
        <v>42337Toronto Raptors</v>
      </c>
    </row>
    <row r="6415" spans="1:13" ht="17">
      <c r="A6415" t="s">
        <v>10921</v>
      </c>
      <c r="B6415" s="2">
        <v>42336</v>
      </c>
      <c r="C6415" t="s">
        <v>4386</v>
      </c>
      <c r="D6415" t="s">
        <v>17</v>
      </c>
      <c r="E6415" t="s">
        <v>2784</v>
      </c>
      <c r="F6415" t="s">
        <v>11</v>
      </c>
      <c r="G6415" t="s">
        <v>130</v>
      </c>
      <c r="H6415" t="s">
        <v>452</v>
      </c>
      <c r="I6415" t="s">
        <v>2896</v>
      </c>
      <c r="J6415" t="s">
        <v>15</v>
      </c>
      <c r="K6415" t="s">
        <v>4430</v>
      </c>
      <c r="M6415" t="str">
        <f t="shared" si="100"/>
        <v>42336Toronto Raptors</v>
      </c>
    </row>
    <row r="6416" spans="1:13" ht="17">
      <c r="A6416" t="s">
        <v>10922</v>
      </c>
      <c r="B6416" s="2">
        <v>42333</v>
      </c>
      <c r="C6416" t="s">
        <v>21</v>
      </c>
      <c r="D6416" t="s">
        <v>17</v>
      </c>
      <c r="E6416" t="s">
        <v>1078</v>
      </c>
      <c r="F6416" t="s">
        <v>11</v>
      </c>
      <c r="G6416" t="s">
        <v>180</v>
      </c>
      <c r="H6416" t="s">
        <v>307</v>
      </c>
      <c r="I6416" t="s">
        <v>2896</v>
      </c>
      <c r="J6416" t="s">
        <v>15</v>
      </c>
      <c r="K6416" t="s">
        <v>4430</v>
      </c>
      <c r="M6416" t="str">
        <f t="shared" si="100"/>
        <v>42333Toronto Raptors</v>
      </c>
    </row>
    <row r="6417" spans="1:13" ht="17">
      <c r="A6417" t="s">
        <v>10923</v>
      </c>
      <c r="B6417" s="2">
        <v>42330</v>
      </c>
      <c r="C6417" t="s">
        <v>4392</v>
      </c>
      <c r="D6417" t="s">
        <v>17</v>
      </c>
      <c r="E6417" t="s">
        <v>1344</v>
      </c>
      <c r="F6417" t="s">
        <v>11</v>
      </c>
      <c r="G6417" t="s">
        <v>50</v>
      </c>
      <c r="H6417" t="s">
        <v>189</v>
      </c>
      <c r="I6417" t="s">
        <v>2896</v>
      </c>
      <c r="J6417" t="s">
        <v>15</v>
      </c>
      <c r="K6417" t="s">
        <v>4430</v>
      </c>
      <c r="M6417" t="str">
        <f t="shared" si="100"/>
        <v>42330Toronto Raptors</v>
      </c>
    </row>
    <row r="6418" spans="1:13" ht="17">
      <c r="A6418" t="s">
        <v>10924</v>
      </c>
      <c r="B6418" s="2">
        <v>42328</v>
      </c>
      <c r="C6418" t="s">
        <v>4407</v>
      </c>
      <c r="D6418" t="s">
        <v>17</v>
      </c>
      <c r="E6418" t="s">
        <v>577</v>
      </c>
      <c r="F6418" t="s">
        <v>11</v>
      </c>
      <c r="G6418" t="s">
        <v>240</v>
      </c>
      <c r="H6418" t="s">
        <v>189</v>
      </c>
      <c r="I6418" t="s">
        <v>2896</v>
      </c>
      <c r="J6418" t="s">
        <v>15</v>
      </c>
      <c r="K6418" t="s">
        <v>4430</v>
      </c>
      <c r="M6418" t="str">
        <f t="shared" si="100"/>
        <v>42328Toronto Raptors</v>
      </c>
    </row>
    <row r="6419" spans="1:13" ht="17">
      <c r="A6419" t="s">
        <v>10925</v>
      </c>
      <c r="B6419" s="2">
        <v>42326</v>
      </c>
      <c r="C6419" t="s">
        <v>4408</v>
      </c>
      <c r="D6419" t="s">
        <v>9</v>
      </c>
      <c r="E6419" t="s">
        <v>786</v>
      </c>
      <c r="F6419" t="s">
        <v>11</v>
      </c>
      <c r="G6419" t="s">
        <v>367</v>
      </c>
      <c r="H6419" t="s">
        <v>323</v>
      </c>
      <c r="I6419" t="s">
        <v>2896</v>
      </c>
      <c r="J6419" t="s">
        <v>15</v>
      </c>
      <c r="K6419" t="s">
        <v>4430</v>
      </c>
      <c r="M6419" t="str">
        <f t="shared" si="100"/>
        <v>42326Toronto Raptors</v>
      </c>
    </row>
    <row r="6420" spans="1:13" ht="17">
      <c r="A6420" t="s">
        <v>10926</v>
      </c>
      <c r="B6420" s="2">
        <v>42325</v>
      </c>
      <c r="C6420" t="s">
        <v>4406</v>
      </c>
      <c r="D6420" t="s">
        <v>9</v>
      </c>
      <c r="E6420" t="s">
        <v>2961</v>
      </c>
      <c r="F6420" t="s">
        <v>11</v>
      </c>
      <c r="G6420" t="s">
        <v>120</v>
      </c>
      <c r="H6420" t="s">
        <v>31</v>
      </c>
      <c r="I6420" t="s">
        <v>2896</v>
      </c>
      <c r="J6420" t="s">
        <v>15</v>
      </c>
      <c r="K6420" t="s">
        <v>4430</v>
      </c>
      <c r="M6420" t="str">
        <f t="shared" si="100"/>
        <v>42325Toronto Raptors</v>
      </c>
    </row>
    <row r="6421" spans="1:13" ht="17">
      <c r="A6421" t="s">
        <v>10927</v>
      </c>
      <c r="B6421" s="2">
        <v>42323</v>
      </c>
      <c r="C6421" t="s">
        <v>4394</v>
      </c>
      <c r="D6421" t="s">
        <v>9</v>
      </c>
      <c r="E6421" t="s">
        <v>304</v>
      </c>
      <c r="F6421" t="s">
        <v>11</v>
      </c>
      <c r="G6421" t="s">
        <v>60</v>
      </c>
      <c r="H6421" t="s">
        <v>162</v>
      </c>
      <c r="I6421" t="s">
        <v>2896</v>
      </c>
      <c r="J6421" t="s">
        <v>15</v>
      </c>
      <c r="K6421" t="s">
        <v>4430</v>
      </c>
      <c r="M6421" t="str">
        <f t="shared" si="100"/>
        <v>42323Toronto Raptors</v>
      </c>
    </row>
    <row r="6422" spans="1:13" ht="17">
      <c r="A6422" t="s">
        <v>10928</v>
      </c>
      <c r="B6422" s="2">
        <v>42321</v>
      </c>
      <c r="C6422" t="s">
        <v>204</v>
      </c>
      <c r="D6422" t="s">
        <v>17</v>
      </c>
      <c r="E6422" t="s">
        <v>2125</v>
      </c>
      <c r="F6422" t="s">
        <v>11</v>
      </c>
      <c r="G6422" t="s">
        <v>140</v>
      </c>
      <c r="H6422" t="s">
        <v>391</v>
      </c>
      <c r="I6422" t="s">
        <v>2896</v>
      </c>
      <c r="J6422" t="s">
        <v>15</v>
      </c>
      <c r="K6422" t="s">
        <v>4430</v>
      </c>
      <c r="M6422" t="str">
        <f t="shared" si="100"/>
        <v>42321Toronto Raptors</v>
      </c>
    </row>
    <row r="6423" spans="1:13" ht="17">
      <c r="A6423" t="s">
        <v>10929</v>
      </c>
      <c r="B6423" s="2">
        <v>42319</v>
      </c>
      <c r="C6423" t="s">
        <v>4384</v>
      </c>
      <c r="D6423" t="s">
        <v>17</v>
      </c>
      <c r="E6423" t="s">
        <v>977</v>
      </c>
      <c r="F6423" t="s">
        <v>11</v>
      </c>
      <c r="G6423" t="s">
        <v>303</v>
      </c>
      <c r="H6423" t="s">
        <v>360</v>
      </c>
      <c r="I6423" t="s">
        <v>2896</v>
      </c>
      <c r="J6423" t="s">
        <v>15</v>
      </c>
      <c r="K6423" t="s">
        <v>4430</v>
      </c>
      <c r="M6423" t="str">
        <f t="shared" si="100"/>
        <v>42319Toronto Raptors</v>
      </c>
    </row>
    <row r="6424" spans="1:13" ht="17">
      <c r="A6424" t="s">
        <v>10930</v>
      </c>
      <c r="B6424" s="2">
        <v>42318</v>
      </c>
      <c r="C6424" t="s">
        <v>125</v>
      </c>
      <c r="D6424" t="s">
        <v>9</v>
      </c>
      <c r="E6424" t="s">
        <v>502</v>
      </c>
      <c r="F6424" t="s">
        <v>11</v>
      </c>
      <c r="G6424" t="s">
        <v>305</v>
      </c>
      <c r="H6424" t="s">
        <v>335</v>
      </c>
      <c r="I6424" t="s">
        <v>2896</v>
      </c>
      <c r="J6424" t="s">
        <v>15</v>
      </c>
      <c r="K6424" t="s">
        <v>4430</v>
      </c>
      <c r="M6424" t="str">
        <f t="shared" si="100"/>
        <v>42318Toronto Raptors</v>
      </c>
    </row>
    <row r="6425" spans="1:13" ht="17">
      <c r="A6425" t="s">
        <v>10931</v>
      </c>
      <c r="B6425" s="2">
        <v>42316</v>
      </c>
      <c r="C6425" t="s">
        <v>4396</v>
      </c>
      <c r="D6425" t="s">
        <v>9</v>
      </c>
      <c r="E6425" t="s">
        <v>2962</v>
      </c>
      <c r="F6425" t="s">
        <v>11</v>
      </c>
      <c r="G6425" t="s">
        <v>85</v>
      </c>
      <c r="H6425" t="s">
        <v>365</v>
      </c>
      <c r="I6425" t="s">
        <v>2896</v>
      </c>
      <c r="J6425" t="s">
        <v>15</v>
      </c>
      <c r="K6425" t="s">
        <v>4430</v>
      </c>
      <c r="M6425" t="str">
        <f t="shared" si="100"/>
        <v>42316Toronto Raptors</v>
      </c>
    </row>
    <row r="6426" spans="1:13" ht="17">
      <c r="A6426" t="s">
        <v>10932</v>
      </c>
      <c r="B6426" s="2">
        <v>42314</v>
      </c>
      <c r="C6426" t="s">
        <v>4391</v>
      </c>
      <c r="D6426" t="s">
        <v>9</v>
      </c>
      <c r="E6426" t="s">
        <v>576</v>
      </c>
      <c r="F6426" t="s">
        <v>11</v>
      </c>
      <c r="G6426" t="s">
        <v>89</v>
      </c>
      <c r="H6426" t="s">
        <v>159</v>
      </c>
      <c r="I6426" t="s">
        <v>2896</v>
      </c>
      <c r="J6426" t="s">
        <v>15</v>
      </c>
      <c r="K6426" t="s">
        <v>4430</v>
      </c>
      <c r="M6426" t="str">
        <f t="shared" si="100"/>
        <v>42314Toronto Raptors</v>
      </c>
    </row>
    <row r="6427" spans="1:13" ht="17">
      <c r="A6427" t="s">
        <v>10933</v>
      </c>
      <c r="B6427" s="2">
        <v>42312</v>
      </c>
      <c r="C6427" t="s">
        <v>4403</v>
      </c>
      <c r="D6427" t="s">
        <v>17</v>
      </c>
      <c r="E6427" t="s">
        <v>2207</v>
      </c>
      <c r="F6427" t="s">
        <v>11</v>
      </c>
      <c r="G6427" t="s">
        <v>451</v>
      </c>
      <c r="H6427" t="s">
        <v>40</v>
      </c>
      <c r="I6427" t="s">
        <v>2896</v>
      </c>
      <c r="J6427" t="s">
        <v>15</v>
      </c>
      <c r="K6427" t="s">
        <v>4430</v>
      </c>
      <c r="M6427" t="str">
        <f t="shared" si="100"/>
        <v>42312Toronto Raptors</v>
      </c>
    </row>
    <row r="6428" spans="1:13" ht="17">
      <c r="A6428" t="s">
        <v>10934</v>
      </c>
      <c r="B6428" s="2">
        <v>42311</v>
      </c>
      <c r="C6428" t="s">
        <v>4399</v>
      </c>
      <c r="D6428" t="s">
        <v>17</v>
      </c>
      <c r="E6428" t="s">
        <v>577</v>
      </c>
      <c r="F6428" t="s">
        <v>11</v>
      </c>
      <c r="G6428" t="s">
        <v>164</v>
      </c>
      <c r="H6428" t="s">
        <v>224</v>
      </c>
      <c r="I6428" t="s">
        <v>2896</v>
      </c>
      <c r="J6428" t="s">
        <v>15</v>
      </c>
      <c r="K6428" t="s">
        <v>4430</v>
      </c>
      <c r="M6428" t="str">
        <f t="shared" si="100"/>
        <v>42311Toronto Raptors</v>
      </c>
    </row>
    <row r="6429" spans="1:13" ht="17">
      <c r="A6429" t="s">
        <v>10935</v>
      </c>
      <c r="B6429" s="2">
        <v>42309</v>
      </c>
      <c r="C6429" t="s">
        <v>149</v>
      </c>
      <c r="D6429" t="s">
        <v>17</v>
      </c>
      <c r="E6429" t="s">
        <v>1361</v>
      </c>
      <c r="F6429" t="s">
        <v>11</v>
      </c>
      <c r="G6429" t="s">
        <v>312</v>
      </c>
      <c r="H6429" t="s">
        <v>369</v>
      </c>
      <c r="I6429" t="s">
        <v>2896</v>
      </c>
      <c r="J6429" t="s">
        <v>15</v>
      </c>
      <c r="K6429" t="s">
        <v>4430</v>
      </c>
      <c r="M6429" t="str">
        <f t="shared" si="100"/>
        <v>42309Toronto Raptors</v>
      </c>
    </row>
    <row r="6430" spans="1:13" ht="17">
      <c r="A6430" t="s">
        <v>10936</v>
      </c>
      <c r="B6430" s="2">
        <v>42307</v>
      </c>
      <c r="C6430" t="s">
        <v>4390</v>
      </c>
      <c r="D6430" t="s">
        <v>17</v>
      </c>
      <c r="E6430" t="s">
        <v>540</v>
      </c>
      <c r="F6430" t="s">
        <v>11</v>
      </c>
      <c r="G6430" t="s">
        <v>102</v>
      </c>
      <c r="H6430" t="s">
        <v>146</v>
      </c>
      <c r="I6430" t="s">
        <v>2896</v>
      </c>
      <c r="J6430" t="s">
        <v>15</v>
      </c>
      <c r="K6430" t="s">
        <v>4430</v>
      </c>
      <c r="M6430" t="str">
        <f t="shared" si="100"/>
        <v>42307Toronto Raptors</v>
      </c>
    </row>
    <row r="6431" spans="1:13" ht="17">
      <c r="A6431" t="s">
        <v>10937</v>
      </c>
      <c r="B6431" s="2">
        <v>42305</v>
      </c>
      <c r="C6431" t="s">
        <v>81</v>
      </c>
      <c r="D6431" t="s">
        <v>17</v>
      </c>
      <c r="E6431" t="s">
        <v>674</v>
      </c>
      <c r="F6431" t="s">
        <v>11</v>
      </c>
      <c r="G6431" t="s">
        <v>238</v>
      </c>
      <c r="H6431" t="s">
        <v>313</v>
      </c>
      <c r="I6431" t="s">
        <v>2896</v>
      </c>
      <c r="J6431" t="s">
        <v>15</v>
      </c>
      <c r="K6431" t="s">
        <v>4430</v>
      </c>
      <c r="M6431" t="str">
        <f t="shared" si="100"/>
        <v>42305Toronto Raptors</v>
      </c>
    </row>
    <row r="6432" spans="1:13" ht="17">
      <c r="A6432" t="s">
        <v>10938</v>
      </c>
      <c r="B6432" s="2">
        <v>42109</v>
      </c>
      <c r="C6432" t="s">
        <v>16</v>
      </c>
      <c r="D6432" t="s">
        <v>17</v>
      </c>
      <c r="E6432" t="s">
        <v>1667</v>
      </c>
      <c r="F6432" t="s">
        <v>11</v>
      </c>
      <c r="G6432" t="s">
        <v>291</v>
      </c>
      <c r="H6432" t="s">
        <v>355</v>
      </c>
      <c r="I6432" t="s">
        <v>2896</v>
      </c>
      <c r="J6432" t="s">
        <v>15</v>
      </c>
      <c r="K6432" t="s">
        <v>4430</v>
      </c>
      <c r="M6432" t="str">
        <f t="shared" si="100"/>
        <v>42109Toronto Raptors</v>
      </c>
    </row>
    <row r="6433" spans="1:13" ht="17">
      <c r="A6433" t="s">
        <v>10939</v>
      </c>
      <c r="B6433" s="2">
        <v>42108</v>
      </c>
      <c r="C6433" t="s">
        <v>4390</v>
      </c>
      <c r="D6433" t="s">
        <v>9</v>
      </c>
      <c r="E6433" t="s">
        <v>457</v>
      </c>
      <c r="F6433" t="s">
        <v>11</v>
      </c>
      <c r="G6433" t="s">
        <v>113</v>
      </c>
      <c r="H6433" t="s">
        <v>57</v>
      </c>
      <c r="I6433" t="s">
        <v>2896</v>
      </c>
      <c r="J6433" t="s">
        <v>15</v>
      </c>
      <c r="K6433" t="s">
        <v>4430</v>
      </c>
      <c r="M6433" t="str">
        <f t="shared" si="100"/>
        <v>42108Toronto Raptors</v>
      </c>
    </row>
    <row r="6434" spans="1:13" ht="17">
      <c r="A6434" t="s">
        <v>10940</v>
      </c>
      <c r="B6434" s="2">
        <v>42105</v>
      </c>
      <c r="C6434" t="s">
        <v>4396</v>
      </c>
      <c r="D6434" t="s">
        <v>17</v>
      </c>
      <c r="E6434" t="s">
        <v>421</v>
      </c>
      <c r="F6434" t="s">
        <v>11</v>
      </c>
      <c r="G6434" t="s">
        <v>309</v>
      </c>
      <c r="H6434" t="s">
        <v>277</v>
      </c>
      <c r="I6434" t="s">
        <v>2896</v>
      </c>
      <c r="J6434" t="s">
        <v>15</v>
      </c>
      <c r="K6434" t="s">
        <v>4430</v>
      </c>
      <c r="M6434" t="str">
        <f t="shared" si="100"/>
        <v>42105Toronto Raptors</v>
      </c>
    </row>
    <row r="6435" spans="1:13" ht="17">
      <c r="A6435" t="s">
        <v>10941</v>
      </c>
      <c r="B6435" s="2">
        <v>42104</v>
      </c>
      <c r="C6435" t="s">
        <v>4391</v>
      </c>
      <c r="D6435" t="s">
        <v>17</v>
      </c>
      <c r="E6435" t="s">
        <v>690</v>
      </c>
      <c r="F6435" t="s">
        <v>11</v>
      </c>
      <c r="G6435" t="s">
        <v>170</v>
      </c>
      <c r="H6435" t="s">
        <v>64</v>
      </c>
      <c r="I6435" t="s">
        <v>2896</v>
      </c>
      <c r="J6435" t="s">
        <v>15</v>
      </c>
      <c r="K6435" t="s">
        <v>4430</v>
      </c>
      <c r="M6435" t="str">
        <f t="shared" si="100"/>
        <v>42104Toronto Raptors</v>
      </c>
    </row>
    <row r="6436" spans="1:13" ht="17">
      <c r="A6436" t="s">
        <v>10942</v>
      </c>
      <c r="B6436" s="2">
        <v>42102</v>
      </c>
      <c r="C6436" t="s">
        <v>4387</v>
      </c>
      <c r="D6436" t="s">
        <v>17</v>
      </c>
      <c r="E6436" t="s">
        <v>2751</v>
      </c>
      <c r="F6436" t="s">
        <v>11</v>
      </c>
      <c r="G6436" t="s">
        <v>218</v>
      </c>
      <c r="H6436" t="s">
        <v>297</v>
      </c>
      <c r="I6436" t="s">
        <v>2896</v>
      </c>
      <c r="J6436" t="s">
        <v>15</v>
      </c>
      <c r="K6436" t="s">
        <v>4430</v>
      </c>
      <c r="M6436" t="str">
        <f t="shared" si="100"/>
        <v>42102Toronto Raptors</v>
      </c>
    </row>
    <row r="6437" spans="1:13" ht="17">
      <c r="A6437" t="s">
        <v>10943</v>
      </c>
      <c r="B6437" s="2">
        <v>42098</v>
      </c>
      <c r="C6437" t="s">
        <v>28</v>
      </c>
      <c r="D6437" t="s">
        <v>9</v>
      </c>
      <c r="E6437" t="s">
        <v>2963</v>
      </c>
      <c r="F6437" t="s">
        <v>11</v>
      </c>
      <c r="G6437" t="s">
        <v>97</v>
      </c>
      <c r="H6437" t="s">
        <v>31</v>
      </c>
      <c r="I6437" t="s">
        <v>2896</v>
      </c>
      <c r="J6437" t="s">
        <v>15</v>
      </c>
      <c r="K6437" t="s">
        <v>4430</v>
      </c>
      <c r="M6437" t="str">
        <f t="shared" si="100"/>
        <v>42098Toronto Raptors</v>
      </c>
    </row>
    <row r="6438" spans="1:13" ht="17">
      <c r="A6438" t="s">
        <v>10944</v>
      </c>
      <c r="B6438" s="2">
        <v>42097</v>
      </c>
      <c r="C6438" t="s">
        <v>4382</v>
      </c>
      <c r="D6438" t="s">
        <v>9</v>
      </c>
      <c r="E6438" t="s">
        <v>443</v>
      </c>
      <c r="F6438" t="s">
        <v>11</v>
      </c>
      <c r="G6438" t="s">
        <v>209</v>
      </c>
      <c r="H6438" t="s">
        <v>151</v>
      </c>
      <c r="I6438" t="s">
        <v>2896</v>
      </c>
      <c r="J6438" t="s">
        <v>15</v>
      </c>
      <c r="K6438" t="s">
        <v>4430</v>
      </c>
      <c r="M6438" t="str">
        <f t="shared" si="100"/>
        <v>42097Toronto Raptors</v>
      </c>
    </row>
    <row r="6439" spans="1:13" ht="17">
      <c r="A6439" t="s">
        <v>10945</v>
      </c>
      <c r="B6439" s="2">
        <v>42095</v>
      </c>
      <c r="C6439" t="s">
        <v>4401</v>
      </c>
      <c r="D6439" t="s">
        <v>17</v>
      </c>
      <c r="E6439" t="s">
        <v>957</v>
      </c>
      <c r="F6439" t="s">
        <v>11</v>
      </c>
      <c r="G6439" t="s">
        <v>140</v>
      </c>
      <c r="H6439" t="s">
        <v>73</v>
      </c>
      <c r="I6439" t="s">
        <v>2896</v>
      </c>
      <c r="J6439" t="s">
        <v>15</v>
      </c>
      <c r="K6439" t="s">
        <v>4430</v>
      </c>
      <c r="M6439" t="str">
        <f t="shared" si="100"/>
        <v>42095Toronto Raptors</v>
      </c>
    </row>
    <row r="6440" spans="1:13" ht="17">
      <c r="A6440" t="s">
        <v>10946</v>
      </c>
      <c r="B6440" s="2">
        <v>42093</v>
      </c>
      <c r="C6440" t="s">
        <v>221</v>
      </c>
      <c r="D6440" t="s">
        <v>17</v>
      </c>
      <c r="E6440" t="s">
        <v>1757</v>
      </c>
      <c r="F6440" t="s">
        <v>11</v>
      </c>
      <c r="G6440" t="s">
        <v>164</v>
      </c>
      <c r="H6440" t="s">
        <v>162</v>
      </c>
      <c r="I6440" t="s">
        <v>2896</v>
      </c>
      <c r="J6440" t="s">
        <v>15</v>
      </c>
      <c r="K6440" t="s">
        <v>4430</v>
      </c>
      <c r="M6440" t="str">
        <f t="shared" si="100"/>
        <v>42093Toronto Raptors</v>
      </c>
    </row>
    <row r="6441" spans="1:13" ht="17">
      <c r="A6441" t="s">
        <v>10947</v>
      </c>
      <c r="B6441" s="2">
        <v>42090</v>
      </c>
      <c r="C6441" t="s">
        <v>225</v>
      </c>
      <c r="D6441" t="s">
        <v>17</v>
      </c>
      <c r="E6441" t="s">
        <v>2312</v>
      </c>
      <c r="F6441" t="s">
        <v>11</v>
      </c>
      <c r="G6441" t="s">
        <v>19</v>
      </c>
      <c r="H6441" t="s">
        <v>189</v>
      </c>
      <c r="I6441" t="s">
        <v>2896</v>
      </c>
      <c r="J6441" t="s">
        <v>15</v>
      </c>
      <c r="K6441" t="s">
        <v>4430</v>
      </c>
      <c r="M6441" t="str">
        <f t="shared" si="100"/>
        <v>42090Toronto Raptors</v>
      </c>
    </row>
    <row r="6442" spans="1:13" ht="17">
      <c r="A6442" t="s">
        <v>10948</v>
      </c>
      <c r="B6442" s="2">
        <v>42088</v>
      </c>
      <c r="C6442" t="s">
        <v>142</v>
      </c>
      <c r="D6442" t="s">
        <v>9</v>
      </c>
      <c r="E6442" t="s">
        <v>2964</v>
      </c>
      <c r="F6442" t="s">
        <v>11</v>
      </c>
      <c r="G6442" t="s">
        <v>287</v>
      </c>
      <c r="H6442" t="s">
        <v>277</v>
      </c>
      <c r="I6442" t="s">
        <v>2896</v>
      </c>
      <c r="J6442" t="s">
        <v>15</v>
      </c>
      <c r="K6442" t="s">
        <v>4430</v>
      </c>
      <c r="M6442" t="str">
        <f t="shared" si="100"/>
        <v>42088Toronto Raptors</v>
      </c>
    </row>
    <row r="6443" spans="1:13" ht="17">
      <c r="A6443" t="s">
        <v>10949</v>
      </c>
      <c r="B6443" s="2">
        <v>42087</v>
      </c>
      <c r="C6443" t="s">
        <v>4397</v>
      </c>
      <c r="D6443" t="s">
        <v>9</v>
      </c>
      <c r="E6443" t="s">
        <v>811</v>
      </c>
      <c r="F6443" t="s">
        <v>11</v>
      </c>
      <c r="G6443" t="s">
        <v>63</v>
      </c>
      <c r="H6443" t="s">
        <v>440</v>
      </c>
      <c r="I6443" t="s">
        <v>2896</v>
      </c>
      <c r="J6443" t="s">
        <v>15</v>
      </c>
      <c r="K6443" t="s">
        <v>4430</v>
      </c>
      <c r="M6443" t="str">
        <f t="shared" si="100"/>
        <v>42087Toronto Raptors</v>
      </c>
    </row>
    <row r="6444" spans="1:13" ht="17">
      <c r="A6444" t="s">
        <v>10950</v>
      </c>
      <c r="B6444" s="2">
        <v>42085</v>
      </c>
      <c r="C6444" t="s">
        <v>125</v>
      </c>
      <c r="D6444" t="s">
        <v>17</v>
      </c>
      <c r="E6444" t="s">
        <v>645</v>
      </c>
      <c r="F6444" t="s">
        <v>11</v>
      </c>
      <c r="G6444" t="s">
        <v>805</v>
      </c>
      <c r="H6444" t="s">
        <v>428</v>
      </c>
      <c r="I6444" t="s">
        <v>2896</v>
      </c>
      <c r="J6444" t="s">
        <v>15</v>
      </c>
      <c r="K6444" t="s">
        <v>4430</v>
      </c>
      <c r="M6444" t="str">
        <f t="shared" si="100"/>
        <v>42085Toronto Raptors</v>
      </c>
    </row>
    <row r="6445" spans="1:13" ht="17">
      <c r="A6445" t="s">
        <v>10951</v>
      </c>
      <c r="B6445" s="2">
        <v>42083</v>
      </c>
      <c r="C6445" t="s">
        <v>4383</v>
      </c>
      <c r="D6445" t="s">
        <v>9</v>
      </c>
      <c r="E6445" t="s">
        <v>775</v>
      </c>
      <c r="F6445" t="s">
        <v>11</v>
      </c>
      <c r="G6445" t="s">
        <v>123</v>
      </c>
      <c r="H6445" t="s">
        <v>424</v>
      </c>
      <c r="I6445" t="s">
        <v>2896</v>
      </c>
      <c r="J6445" t="s">
        <v>15</v>
      </c>
      <c r="K6445" t="s">
        <v>4430</v>
      </c>
      <c r="M6445" t="str">
        <f t="shared" si="100"/>
        <v>42083Toronto Raptors</v>
      </c>
    </row>
    <row r="6446" spans="1:13" ht="17">
      <c r="A6446" t="s">
        <v>10952</v>
      </c>
      <c r="B6446" s="2">
        <v>42081</v>
      </c>
      <c r="C6446" t="s">
        <v>176</v>
      </c>
      <c r="D6446" t="s">
        <v>17</v>
      </c>
      <c r="E6446" t="s">
        <v>544</v>
      </c>
      <c r="F6446" t="s">
        <v>11</v>
      </c>
      <c r="G6446" t="s">
        <v>389</v>
      </c>
      <c r="H6446" t="s">
        <v>118</v>
      </c>
      <c r="I6446" t="s">
        <v>2896</v>
      </c>
      <c r="J6446" t="s">
        <v>15</v>
      </c>
      <c r="K6446" t="s">
        <v>4430</v>
      </c>
      <c r="M6446" t="str">
        <f t="shared" si="100"/>
        <v>42081Toronto Raptors</v>
      </c>
    </row>
    <row r="6447" spans="1:13" ht="17">
      <c r="A6447" t="s">
        <v>10953</v>
      </c>
      <c r="B6447" s="2">
        <v>42079</v>
      </c>
      <c r="C6447" t="s">
        <v>4380</v>
      </c>
      <c r="D6447" t="s">
        <v>17</v>
      </c>
      <c r="E6447" t="s">
        <v>311</v>
      </c>
      <c r="F6447" t="s">
        <v>11</v>
      </c>
      <c r="G6447" t="s">
        <v>23</v>
      </c>
      <c r="H6447" t="s">
        <v>424</v>
      </c>
      <c r="I6447" t="s">
        <v>2896</v>
      </c>
      <c r="J6447" t="s">
        <v>15</v>
      </c>
      <c r="K6447" t="s">
        <v>4430</v>
      </c>
      <c r="M6447" t="str">
        <f t="shared" si="100"/>
        <v>42079Toronto Raptors</v>
      </c>
    </row>
    <row r="6448" spans="1:13" ht="17">
      <c r="A6448" t="s">
        <v>10954</v>
      </c>
      <c r="B6448" s="2">
        <v>42078</v>
      </c>
      <c r="C6448" t="s">
        <v>58</v>
      </c>
      <c r="D6448" t="s">
        <v>9</v>
      </c>
      <c r="E6448" t="s">
        <v>59</v>
      </c>
      <c r="F6448" t="s">
        <v>11</v>
      </c>
      <c r="G6448" t="s">
        <v>105</v>
      </c>
      <c r="H6448" t="s">
        <v>440</v>
      </c>
      <c r="I6448" t="s">
        <v>2896</v>
      </c>
      <c r="J6448" t="s">
        <v>15</v>
      </c>
      <c r="K6448" t="s">
        <v>4430</v>
      </c>
      <c r="M6448" t="str">
        <f t="shared" si="100"/>
        <v>42078Toronto Raptors</v>
      </c>
    </row>
    <row r="6449" spans="1:13" ht="17">
      <c r="A6449" t="s">
        <v>10955</v>
      </c>
      <c r="B6449" s="2">
        <v>42076</v>
      </c>
      <c r="C6449" t="s">
        <v>95</v>
      </c>
      <c r="D6449" t="s">
        <v>17</v>
      </c>
      <c r="E6449" t="s">
        <v>453</v>
      </c>
      <c r="F6449" t="s">
        <v>11</v>
      </c>
      <c r="G6449" t="s">
        <v>212</v>
      </c>
      <c r="H6449" t="s">
        <v>20</v>
      </c>
      <c r="I6449" t="s">
        <v>2896</v>
      </c>
      <c r="J6449" t="s">
        <v>15</v>
      </c>
      <c r="K6449" t="s">
        <v>4430</v>
      </c>
      <c r="M6449" t="str">
        <f t="shared" si="100"/>
        <v>42076Toronto Raptors</v>
      </c>
    </row>
    <row r="6450" spans="1:13" ht="17">
      <c r="A6450" t="s">
        <v>10956</v>
      </c>
      <c r="B6450" s="2">
        <v>42073</v>
      </c>
      <c r="C6450" t="s">
        <v>4388</v>
      </c>
      <c r="D6450" t="s">
        <v>9</v>
      </c>
      <c r="E6450" t="s">
        <v>346</v>
      </c>
      <c r="F6450" t="s">
        <v>11</v>
      </c>
      <c r="G6450" t="s">
        <v>66</v>
      </c>
      <c r="H6450" t="s">
        <v>440</v>
      </c>
      <c r="I6450" t="s">
        <v>2896</v>
      </c>
      <c r="J6450" t="s">
        <v>15</v>
      </c>
      <c r="K6450" t="s">
        <v>4430</v>
      </c>
      <c r="M6450" t="str">
        <f t="shared" si="100"/>
        <v>42073Toronto Raptors</v>
      </c>
    </row>
    <row r="6451" spans="1:13" ht="17">
      <c r="A6451" t="s">
        <v>10957</v>
      </c>
      <c r="B6451" s="2">
        <v>42071</v>
      </c>
      <c r="C6451" t="s">
        <v>4403</v>
      </c>
      <c r="D6451" t="s">
        <v>9</v>
      </c>
      <c r="E6451" t="s">
        <v>811</v>
      </c>
      <c r="F6451" t="s">
        <v>11</v>
      </c>
      <c r="G6451" t="s">
        <v>50</v>
      </c>
      <c r="H6451" t="s">
        <v>40</v>
      </c>
      <c r="I6451" t="s">
        <v>2896</v>
      </c>
      <c r="J6451" t="s">
        <v>15</v>
      </c>
      <c r="K6451" t="s">
        <v>4430</v>
      </c>
      <c r="M6451" t="str">
        <f t="shared" si="100"/>
        <v>42071Toronto Raptors</v>
      </c>
    </row>
    <row r="6452" spans="1:13" ht="17">
      <c r="A6452" t="s">
        <v>10958</v>
      </c>
      <c r="B6452" s="2">
        <v>42069</v>
      </c>
      <c r="C6452" t="s">
        <v>4387</v>
      </c>
      <c r="D6452" t="s">
        <v>9</v>
      </c>
      <c r="E6452" t="s">
        <v>767</v>
      </c>
      <c r="F6452" t="s">
        <v>11</v>
      </c>
      <c r="G6452" t="s">
        <v>113</v>
      </c>
      <c r="H6452" t="s">
        <v>428</v>
      </c>
      <c r="I6452" t="s">
        <v>2896</v>
      </c>
      <c r="J6452" t="s">
        <v>15</v>
      </c>
      <c r="K6452" t="s">
        <v>4430</v>
      </c>
      <c r="M6452" t="str">
        <f t="shared" si="100"/>
        <v>42069Toronto Raptors</v>
      </c>
    </row>
    <row r="6453" spans="1:13" ht="17">
      <c r="A6453" t="s">
        <v>10959</v>
      </c>
      <c r="B6453" s="2">
        <v>42067</v>
      </c>
      <c r="C6453" t="s">
        <v>21</v>
      </c>
      <c r="D6453" t="s">
        <v>9</v>
      </c>
      <c r="E6453" t="s">
        <v>1785</v>
      </c>
      <c r="F6453" t="s">
        <v>11</v>
      </c>
      <c r="G6453" t="s">
        <v>469</v>
      </c>
      <c r="H6453" t="s">
        <v>124</v>
      </c>
      <c r="I6453" t="s">
        <v>2896</v>
      </c>
      <c r="J6453" t="s">
        <v>15</v>
      </c>
      <c r="K6453" t="s">
        <v>4430</v>
      </c>
      <c r="M6453" t="str">
        <f t="shared" si="100"/>
        <v>42067Toronto Raptors</v>
      </c>
    </row>
    <row r="6454" spans="1:13" ht="17">
      <c r="A6454" t="s">
        <v>10960</v>
      </c>
      <c r="B6454" s="2">
        <v>42065</v>
      </c>
      <c r="C6454" t="s">
        <v>4384</v>
      </c>
      <c r="D6454" t="s">
        <v>17</v>
      </c>
      <c r="E6454" t="s">
        <v>446</v>
      </c>
      <c r="F6454" t="s">
        <v>11</v>
      </c>
      <c r="G6454" t="s">
        <v>303</v>
      </c>
      <c r="H6454" t="s">
        <v>510</v>
      </c>
      <c r="I6454" t="s">
        <v>2896</v>
      </c>
      <c r="J6454" t="s">
        <v>15</v>
      </c>
      <c r="K6454" t="s">
        <v>4430</v>
      </c>
      <c r="M6454" t="str">
        <f t="shared" si="100"/>
        <v>42065Toronto Raptors</v>
      </c>
    </row>
    <row r="6455" spans="1:13" ht="17">
      <c r="A6455" t="s">
        <v>10961</v>
      </c>
      <c r="B6455" s="2">
        <v>42063</v>
      </c>
      <c r="C6455" t="s">
        <v>4398</v>
      </c>
      <c r="D6455" t="s">
        <v>9</v>
      </c>
      <c r="E6455" t="s">
        <v>1131</v>
      </c>
      <c r="F6455" t="s">
        <v>11</v>
      </c>
      <c r="G6455" t="s">
        <v>389</v>
      </c>
      <c r="H6455" t="s">
        <v>612</v>
      </c>
      <c r="I6455" t="s">
        <v>2896</v>
      </c>
      <c r="J6455" t="s">
        <v>15</v>
      </c>
      <c r="K6455" t="s">
        <v>4430</v>
      </c>
      <c r="M6455" t="str">
        <f t="shared" si="100"/>
        <v>42063Toronto Raptors</v>
      </c>
    </row>
    <row r="6456" spans="1:13" ht="17">
      <c r="A6456" t="s">
        <v>10962</v>
      </c>
      <c r="B6456" s="2">
        <v>42062</v>
      </c>
      <c r="C6456" t="s">
        <v>77</v>
      </c>
      <c r="D6456" t="s">
        <v>9</v>
      </c>
      <c r="E6456" t="s">
        <v>2371</v>
      </c>
      <c r="F6456" t="s">
        <v>11</v>
      </c>
      <c r="G6456" t="s">
        <v>209</v>
      </c>
      <c r="H6456" t="s">
        <v>192</v>
      </c>
      <c r="I6456" t="s">
        <v>2896</v>
      </c>
      <c r="J6456" t="s">
        <v>15</v>
      </c>
      <c r="K6456" t="s">
        <v>4430</v>
      </c>
      <c r="M6456" t="str">
        <f t="shared" si="100"/>
        <v>42062Toronto Raptors</v>
      </c>
    </row>
    <row r="6457" spans="1:13" ht="17">
      <c r="A6457" t="s">
        <v>10963</v>
      </c>
      <c r="B6457" s="2">
        <v>42059</v>
      </c>
      <c r="C6457" t="s">
        <v>4399</v>
      </c>
      <c r="D6457" t="s">
        <v>9</v>
      </c>
      <c r="E6457" t="s">
        <v>1974</v>
      </c>
      <c r="F6457" t="s">
        <v>11</v>
      </c>
      <c r="G6457" t="s">
        <v>455</v>
      </c>
      <c r="H6457" t="s">
        <v>189</v>
      </c>
      <c r="I6457" t="s">
        <v>2896</v>
      </c>
      <c r="J6457" t="s">
        <v>15</v>
      </c>
      <c r="K6457" t="s">
        <v>4430</v>
      </c>
      <c r="M6457" t="str">
        <f t="shared" si="100"/>
        <v>42059Toronto Raptors</v>
      </c>
    </row>
    <row r="6458" spans="1:13" ht="17">
      <c r="A6458" t="s">
        <v>10964</v>
      </c>
      <c r="B6458" s="2">
        <v>42058</v>
      </c>
      <c r="C6458" t="s">
        <v>4400</v>
      </c>
      <c r="D6458" t="s">
        <v>9</v>
      </c>
      <c r="E6458" t="s">
        <v>49</v>
      </c>
      <c r="F6458" t="s">
        <v>11</v>
      </c>
      <c r="G6458" t="s">
        <v>305</v>
      </c>
      <c r="H6458" t="s">
        <v>315</v>
      </c>
      <c r="I6458" t="s">
        <v>2896</v>
      </c>
      <c r="J6458" t="s">
        <v>15</v>
      </c>
      <c r="K6458" t="s">
        <v>4430</v>
      </c>
      <c r="M6458" t="str">
        <f t="shared" si="100"/>
        <v>42058Toronto Raptors</v>
      </c>
    </row>
    <row r="6459" spans="1:13" ht="17">
      <c r="A6459" t="s">
        <v>10965</v>
      </c>
      <c r="B6459" s="2">
        <v>42056</v>
      </c>
      <c r="C6459" t="s">
        <v>4395</v>
      </c>
      <c r="D6459" t="s">
        <v>9</v>
      </c>
      <c r="E6459" t="s">
        <v>2965</v>
      </c>
      <c r="F6459" t="s">
        <v>11</v>
      </c>
      <c r="G6459" t="s">
        <v>209</v>
      </c>
      <c r="H6459" t="s">
        <v>118</v>
      </c>
      <c r="I6459" t="s">
        <v>2896</v>
      </c>
      <c r="J6459" t="s">
        <v>15</v>
      </c>
      <c r="K6459" t="s">
        <v>4430</v>
      </c>
      <c r="M6459" t="str">
        <f t="shared" si="100"/>
        <v>42056Toronto Raptors</v>
      </c>
    </row>
    <row r="6460" spans="1:13" ht="17">
      <c r="A6460" t="s">
        <v>10966</v>
      </c>
      <c r="B6460" s="2">
        <v>42055</v>
      </c>
      <c r="C6460" t="s">
        <v>4409</v>
      </c>
      <c r="D6460" t="s">
        <v>17</v>
      </c>
      <c r="E6460" t="s">
        <v>1636</v>
      </c>
      <c r="F6460" t="s">
        <v>11</v>
      </c>
      <c r="G6460" t="s">
        <v>36</v>
      </c>
      <c r="H6460" t="s">
        <v>57</v>
      </c>
      <c r="I6460" t="s">
        <v>2896</v>
      </c>
      <c r="J6460" t="s">
        <v>15</v>
      </c>
      <c r="K6460" t="s">
        <v>4430</v>
      </c>
      <c r="M6460" t="str">
        <f t="shared" si="100"/>
        <v>42055Toronto Raptors</v>
      </c>
    </row>
    <row r="6461" spans="1:13" ht="17">
      <c r="A6461" t="s">
        <v>10967</v>
      </c>
      <c r="B6461" s="2">
        <v>42046</v>
      </c>
      <c r="C6461" t="s">
        <v>128</v>
      </c>
      <c r="D6461" t="s">
        <v>17</v>
      </c>
      <c r="E6461" t="s">
        <v>1179</v>
      </c>
      <c r="F6461" t="s">
        <v>11</v>
      </c>
      <c r="G6461" t="s">
        <v>170</v>
      </c>
      <c r="H6461" t="s">
        <v>90</v>
      </c>
      <c r="I6461" t="s">
        <v>2896</v>
      </c>
      <c r="J6461" t="s">
        <v>15</v>
      </c>
      <c r="K6461" t="s">
        <v>4430</v>
      </c>
      <c r="M6461" t="str">
        <f t="shared" si="100"/>
        <v>42046Toronto Raptors</v>
      </c>
    </row>
    <row r="6462" spans="1:13" ht="17">
      <c r="A6462" t="s">
        <v>10968</v>
      </c>
      <c r="B6462" s="2">
        <v>42043</v>
      </c>
      <c r="C6462" t="s">
        <v>165</v>
      </c>
      <c r="D6462" t="s">
        <v>17</v>
      </c>
      <c r="E6462" t="s">
        <v>1883</v>
      </c>
      <c r="F6462" t="s">
        <v>11</v>
      </c>
      <c r="G6462" t="s">
        <v>161</v>
      </c>
      <c r="H6462" t="s">
        <v>233</v>
      </c>
      <c r="I6462" t="s">
        <v>2896</v>
      </c>
      <c r="J6462" t="s">
        <v>15</v>
      </c>
      <c r="K6462" t="s">
        <v>4430</v>
      </c>
      <c r="M6462" t="str">
        <f t="shared" si="100"/>
        <v>42043Toronto Raptors</v>
      </c>
    </row>
    <row r="6463" spans="1:13" ht="17">
      <c r="A6463" t="s">
        <v>10969</v>
      </c>
      <c r="B6463" s="2">
        <v>42041</v>
      </c>
      <c r="C6463" t="s">
        <v>134</v>
      </c>
      <c r="D6463" t="s">
        <v>17</v>
      </c>
      <c r="E6463" t="s">
        <v>1957</v>
      </c>
      <c r="F6463" t="s">
        <v>11</v>
      </c>
      <c r="G6463" t="s">
        <v>30</v>
      </c>
      <c r="H6463" t="s">
        <v>181</v>
      </c>
      <c r="I6463" t="s">
        <v>2896</v>
      </c>
      <c r="J6463" t="s">
        <v>15</v>
      </c>
      <c r="K6463" t="s">
        <v>4430</v>
      </c>
      <c r="M6463" t="str">
        <f t="shared" si="100"/>
        <v>42041Toronto Raptors</v>
      </c>
    </row>
    <row r="6464" spans="1:13" ht="17">
      <c r="A6464" t="s">
        <v>10970</v>
      </c>
      <c r="B6464" s="2">
        <v>42039</v>
      </c>
      <c r="C6464" t="s">
        <v>45</v>
      </c>
      <c r="D6464" t="s">
        <v>9</v>
      </c>
      <c r="E6464" t="s">
        <v>2966</v>
      </c>
      <c r="F6464" t="s">
        <v>11</v>
      </c>
      <c r="G6464" t="s">
        <v>305</v>
      </c>
      <c r="H6464" t="s">
        <v>189</v>
      </c>
      <c r="I6464" t="s">
        <v>2896</v>
      </c>
      <c r="J6464" t="s">
        <v>15</v>
      </c>
      <c r="K6464" t="s">
        <v>4430</v>
      </c>
      <c r="M6464" t="str">
        <f t="shared" si="100"/>
        <v>42039Toronto Raptors</v>
      </c>
    </row>
    <row r="6465" spans="1:13" ht="17">
      <c r="A6465" t="s">
        <v>10971</v>
      </c>
      <c r="B6465" s="2">
        <v>42037</v>
      </c>
      <c r="C6465" t="s">
        <v>149</v>
      </c>
      <c r="D6465" t="s">
        <v>9</v>
      </c>
      <c r="E6465" t="s">
        <v>2619</v>
      </c>
      <c r="F6465" t="s">
        <v>11</v>
      </c>
      <c r="G6465" t="s">
        <v>89</v>
      </c>
      <c r="H6465" t="s">
        <v>267</v>
      </c>
      <c r="I6465" t="s">
        <v>2896</v>
      </c>
      <c r="J6465" t="s">
        <v>15</v>
      </c>
      <c r="K6465" t="s">
        <v>4430</v>
      </c>
      <c r="M6465" t="str">
        <f t="shared" si="100"/>
        <v>42037Toronto Raptors</v>
      </c>
    </row>
    <row r="6466" spans="1:13" ht="17">
      <c r="A6466" t="s">
        <v>10972</v>
      </c>
      <c r="B6466" s="2">
        <v>42035</v>
      </c>
      <c r="C6466" t="s">
        <v>4386</v>
      </c>
      <c r="D6466" t="s">
        <v>17</v>
      </c>
      <c r="E6466" t="s">
        <v>1873</v>
      </c>
      <c r="F6466" t="s">
        <v>11</v>
      </c>
      <c r="G6466" t="s">
        <v>23</v>
      </c>
      <c r="H6466" t="s">
        <v>73</v>
      </c>
      <c r="I6466" t="s">
        <v>2896</v>
      </c>
      <c r="J6466" t="s">
        <v>15</v>
      </c>
      <c r="K6466" t="s">
        <v>4430</v>
      </c>
      <c r="M6466" t="str">
        <f t="shared" ref="M6466:M6529" si="101">CONCATENATE(B6466,K6466)</f>
        <v>42035Toronto Raptors</v>
      </c>
    </row>
    <row r="6467" spans="1:13" ht="17">
      <c r="A6467" t="s">
        <v>10973</v>
      </c>
      <c r="B6467" s="2">
        <v>42034</v>
      </c>
      <c r="C6467" t="s">
        <v>4382</v>
      </c>
      <c r="D6467" t="s">
        <v>17</v>
      </c>
      <c r="E6467" t="s">
        <v>1884</v>
      </c>
      <c r="F6467" t="s">
        <v>11</v>
      </c>
      <c r="G6467" t="s">
        <v>305</v>
      </c>
      <c r="H6467" t="s">
        <v>277</v>
      </c>
      <c r="I6467" t="s">
        <v>2896</v>
      </c>
      <c r="J6467" t="s">
        <v>15</v>
      </c>
      <c r="K6467" t="s">
        <v>4430</v>
      </c>
      <c r="M6467" t="str">
        <f t="shared" si="101"/>
        <v>42034Toronto Raptors</v>
      </c>
    </row>
    <row r="6468" spans="1:13" ht="17">
      <c r="A6468" t="s">
        <v>10974</v>
      </c>
      <c r="B6468" s="2">
        <v>42032</v>
      </c>
      <c r="C6468" t="s">
        <v>229</v>
      </c>
      <c r="D6468" t="s">
        <v>17</v>
      </c>
      <c r="E6468" t="s">
        <v>2843</v>
      </c>
      <c r="F6468" t="s">
        <v>11</v>
      </c>
      <c r="G6468" t="s">
        <v>238</v>
      </c>
      <c r="H6468" t="s">
        <v>127</v>
      </c>
      <c r="I6468" t="s">
        <v>2896</v>
      </c>
      <c r="J6468" t="s">
        <v>15</v>
      </c>
      <c r="K6468" t="s">
        <v>4430</v>
      </c>
      <c r="M6468" t="str">
        <f t="shared" si="101"/>
        <v>42032Toronto Raptors</v>
      </c>
    </row>
    <row r="6469" spans="1:13" ht="17">
      <c r="A6469" t="s">
        <v>10975</v>
      </c>
      <c r="B6469" s="2">
        <v>42031</v>
      </c>
      <c r="C6469" t="s">
        <v>4380</v>
      </c>
      <c r="D6469" t="s">
        <v>17</v>
      </c>
      <c r="E6469" t="s">
        <v>1851</v>
      </c>
      <c r="F6469" t="s">
        <v>11</v>
      </c>
      <c r="G6469" t="s">
        <v>72</v>
      </c>
      <c r="H6469" t="s">
        <v>428</v>
      </c>
      <c r="I6469" t="s">
        <v>2896</v>
      </c>
      <c r="J6469" t="s">
        <v>15</v>
      </c>
      <c r="K6469" t="s">
        <v>4430</v>
      </c>
      <c r="M6469" t="str">
        <f t="shared" si="101"/>
        <v>42031Toronto Raptors</v>
      </c>
    </row>
    <row r="6470" spans="1:13" ht="17">
      <c r="A6470" t="s">
        <v>10976</v>
      </c>
      <c r="B6470" s="2">
        <v>42029</v>
      </c>
      <c r="C6470" t="s">
        <v>167</v>
      </c>
      <c r="D6470" t="s">
        <v>17</v>
      </c>
      <c r="E6470" t="s">
        <v>185</v>
      </c>
      <c r="F6470" t="s">
        <v>11</v>
      </c>
      <c r="G6470" t="s">
        <v>206</v>
      </c>
      <c r="H6470" t="s">
        <v>146</v>
      </c>
      <c r="I6470" t="s">
        <v>2896</v>
      </c>
      <c r="J6470" t="s">
        <v>15</v>
      </c>
      <c r="K6470" t="s">
        <v>4430</v>
      </c>
      <c r="M6470" t="str">
        <f t="shared" si="101"/>
        <v>42029Toronto Raptors</v>
      </c>
    </row>
    <row r="6471" spans="1:13" ht="17">
      <c r="A6471" t="s">
        <v>10977</v>
      </c>
      <c r="B6471" s="2">
        <v>42027</v>
      </c>
      <c r="C6471" t="s">
        <v>4384</v>
      </c>
      <c r="D6471" t="s">
        <v>17</v>
      </c>
      <c r="E6471" t="s">
        <v>381</v>
      </c>
      <c r="F6471" t="s">
        <v>11</v>
      </c>
      <c r="G6471" t="s">
        <v>345</v>
      </c>
      <c r="H6471" t="s">
        <v>393</v>
      </c>
      <c r="I6471" t="s">
        <v>2896</v>
      </c>
      <c r="J6471" t="s">
        <v>15</v>
      </c>
      <c r="K6471" t="s">
        <v>4430</v>
      </c>
      <c r="M6471" t="str">
        <f t="shared" si="101"/>
        <v>42027Toronto Raptors</v>
      </c>
    </row>
    <row r="6472" spans="1:13" ht="17">
      <c r="A6472" t="s">
        <v>10978</v>
      </c>
      <c r="B6472" s="2">
        <v>42025</v>
      </c>
      <c r="C6472" t="s">
        <v>4389</v>
      </c>
      <c r="D6472" t="s">
        <v>9</v>
      </c>
      <c r="E6472" t="s">
        <v>1240</v>
      </c>
      <c r="F6472" t="s">
        <v>11</v>
      </c>
      <c r="G6472" t="s">
        <v>1102</v>
      </c>
      <c r="H6472" t="s">
        <v>233</v>
      </c>
      <c r="I6472" t="s">
        <v>2896</v>
      </c>
      <c r="J6472" t="s">
        <v>15</v>
      </c>
      <c r="K6472" t="s">
        <v>4430</v>
      </c>
      <c r="M6472" t="str">
        <f t="shared" si="101"/>
        <v>42025Toronto Raptors</v>
      </c>
    </row>
    <row r="6473" spans="1:13" ht="17">
      <c r="A6473" t="s">
        <v>10979</v>
      </c>
      <c r="B6473" s="2">
        <v>42023</v>
      </c>
      <c r="C6473" t="s">
        <v>4385</v>
      </c>
      <c r="D6473" t="s">
        <v>17</v>
      </c>
      <c r="E6473" t="s">
        <v>709</v>
      </c>
      <c r="F6473" t="s">
        <v>11</v>
      </c>
      <c r="G6473" t="s">
        <v>161</v>
      </c>
      <c r="H6473" t="s">
        <v>387</v>
      </c>
      <c r="I6473" t="s">
        <v>2896</v>
      </c>
      <c r="J6473" t="s">
        <v>15</v>
      </c>
      <c r="K6473" t="s">
        <v>4430</v>
      </c>
      <c r="M6473" t="str">
        <f t="shared" si="101"/>
        <v>42023Toronto Raptors</v>
      </c>
    </row>
    <row r="6474" spans="1:13" ht="17">
      <c r="A6474" t="s">
        <v>10980</v>
      </c>
      <c r="B6474" s="2">
        <v>42022</v>
      </c>
      <c r="C6474" t="s">
        <v>204</v>
      </c>
      <c r="D6474" t="s">
        <v>9</v>
      </c>
      <c r="E6474" t="s">
        <v>457</v>
      </c>
      <c r="F6474" t="s">
        <v>11</v>
      </c>
      <c r="G6474" t="s">
        <v>389</v>
      </c>
      <c r="H6474" t="s">
        <v>224</v>
      </c>
      <c r="I6474" t="s">
        <v>2896</v>
      </c>
      <c r="J6474" t="s">
        <v>15</v>
      </c>
      <c r="K6474" t="s">
        <v>4430</v>
      </c>
      <c r="M6474" t="str">
        <f t="shared" si="101"/>
        <v>42022Toronto Raptors</v>
      </c>
    </row>
    <row r="6475" spans="1:13" ht="17">
      <c r="A6475" t="s">
        <v>10981</v>
      </c>
      <c r="B6475" s="2">
        <v>42020</v>
      </c>
      <c r="C6475" t="s">
        <v>934</v>
      </c>
      <c r="D6475" t="s">
        <v>9</v>
      </c>
      <c r="E6475" t="s">
        <v>2374</v>
      </c>
      <c r="F6475" t="s">
        <v>11</v>
      </c>
      <c r="G6475" t="s">
        <v>209</v>
      </c>
      <c r="H6475" t="s">
        <v>57</v>
      </c>
      <c r="I6475" t="s">
        <v>2896</v>
      </c>
      <c r="J6475" t="s">
        <v>15</v>
      </c>
      <c r="K6475" t="s">
        <v>4430</v>
      </c>
      <c r="M6475" t="str">
        <f t="shared" si="101"/>
        <v>42020Toronto Raptors</v>
      </c>
    </row>
    <row r="6476" spans="1:13" ht="17">
      <c r="A6476" t="s">
        <v>10982</v>
      </c>
      <c r="B6476" s="2">
        <v>42018</v>
      </c>
      <c r="C6476" t="s">
        <v>138</v>
      </c>
      <c r="D6476" t="s">
        <v>17</v>
      </c>
      <c r="E6476" t="s">
        <v>1669</v>
      </c>
      <c r="F6476" t="s">
        <v>11</v>
      </c>
      <c r="G6476" t="s">
        <v>405</v>
      </c>
      <c r="H6476" t="s">
        <v>64</v>
      </c>
      <c r="I6476" t="s">
        <v>2896</v>
      </c>
      <c r="J6476" t="s">
        <v>15</v>
      </c>
      <c r="K6476" t="s">
        <v>4430</v>
      </c>
      <c r="M6476" t="str">
        <f t="shared" si="101"/>
        <v>42018Toronto Raptors</v>
      </c>
    </row>
    <row r="6477" spans="1:13" ht="17">
      <c r="A6477" t="s">
        <v>10983</v>
      </c>
      <c r="B6477" s="2">
        <v>42016</v>
      </c>
      <c r="C6477" t="s">
        <v>167</v>
      </c>
      <c r="D6477" t="s">
        <v>9</v>
      </c>
      <c r="E6477" t="s">
        <v>1201</v>
      </c>
      <c r="F6477" t="s">
        <v>11</v>
      </c>
      <c r="G6477" t="s">
        <v>89</v>
      </c>
      <c r="H6477" t="s">
        <v>31</v>
      </c>
      <c r="I6477" t="s">
        <v>2896</v>
      </c>
      <c r="J6477" t="s">
        <v>15</v>
      </c>
      <c r="K6477" t="s">
        <v>4430</v>
      </c>
      <c r="M6477" t="str">
        <f t="shared" si="101"/>
        <v>42016Toronto Raptors</v>
      </c>
    </row>
    <row r="6478" spans="1:13" ht="17">
      <c r="A6478" t="s">
        <v>10984</v>
      </c>
      <c r="B6478" s="2">
        <v>42014</v>
      </c>
      <c r="C6478" t="s">
        <v>28</v>
      </c>
      <c r="D6478" t="s">
        <v>17</v>
      </c>
      <c r="E6478" t="s">
        <v>1346</v>
      </c>
      <c r="F6478" t="s">
        <v>11</v>
      </c>
      <c r="G6478" t="s">
        <v>671</v>
      </c>
      <c r="H6478" t="s">
        <v>94</v>
      </c>
      <c r="I6478" t="s">
        <v>2896</v>
      </c>
      <c r="J6478" t="s">
        <v>15</v>
      </c>
      <c r="K6478" t="s">
        <v>4430</v>
      </c>
      <c r="M6478" t="str">
        <f t="shared" si="101"/>
        <v>42014Toronto Raptors</v>
      </c>
    </row>
    <row r="6479" spans="1:13" ht="17">
      <c r="A6479" t="s">
        <v>10985</v>
      </c>
      <c r="B6479" s="2">
        <v>42012</v>
      </c>
      <c r="C6479" t="s">
        <v>16</v>
      </c>
      <c r="D6479" t="s">
        <v>9</v>
      </c>
      <c r="E6479" t="s">
        <v>1028</v>
      </c>
      <c r="F6479" t="s">
        <v>11</v>
      </c>
      <c r="G6479" t="s">
        <v>1385</v>
      </c>
      <c r="H6479" t="s">
        <v>277</v>
      </c>
      <c r="I6479" t="s">
        <v>2896</v>
      </c>
      <c r="J6479" t="s">
        <v>15</v>
      </c>
      <c r="K6479" t="s">
        <v>4430</v>
      </c>
      <c r="M6479" t="str">
        <f t="shared" si="101"/>
        <v>42012Toronto Raptors</v>
      </c>
    </row>
    <row r="6480" spans="1:13" ht="17">
      <c r="A6480" t="s">
        <v>10986</v>
      </c>
      <c r="B6480" s="2">
        <v>42008</v>
      </c>
      <c r="C6480" t="s">
        <v>4405</v>
      </c>
      <c r="D6480" t="s">
        <v>9</v>
      </c>
      <c r="E6480" t="s">
        <v>2967</v>
      </c>
      <c r="F6480" t="s">
        <v>11</v>
      </c>
      <c r="G6480" t="s">
        <v>113</v>
      </c>
      <c r="H6480" t="s">
        <v>486</v>
      </c>
      <c r="I6480" t="s">
        <v>2896</v>
      </c>
      <c r="J6480" t="s">
        <v>15</v>
      </c>
      <c r="K6480" t="s">
        <v>4430</v>
      </c>
      <c r="M6480" t="str">
        <f t="shared" si="101"/>
        <v>42008Toronto Raptors</v>
      </c>
    </row>
    <row r="6481" spans="1:13" ht="17">
      <c r="A6481" t="s">
        <v>10987</v>
      </c>
      <c r="B6481" s="2">
        <v>42006</v>
      </c>
      <c r="C6481" t="s">
        <v>4406</v>
      </c>
      <c r="D6481" t="s">
        <v>9</v>
      </c>
      <c r="E6481" t="s">
        <v>2968</v>
      </c>
      <c r="F6481" t="s">
        <v>11</v>
      </c>
      <c r="G6481" t="s">
        <v>455</v>
      </c>
      <c r="H6481" t="s">
        <v>486</v>
      </c>
      <c r="I6481" t="s">
        <v>2896</v>
      </c>
      <c r="J6481" t="s">
        <v>15</v>
      </c>
      <c r="K6481" t="s">
        <v>4430</v>
      </c>
      <c r="M6481" t="str">
        <f t="shared" si="101"/>
        <v>42006Toronto Raptors</v>
      </c>
    </row>
    <row r="6482" spans="1:13" ht="17">
      <c r="A6482" t="s">
        <v>10988</v>
      </c>
      <c r="B6482" s="2">
        <v>42003</v>
      </c>
      <c r="C6482" t="s">
        <v>4393</v>
      </c>
      <c r="D6482" t="s">
        <v>9</v>
      </c>
      <c r="E6482" t="s">
        <v>2969</v>
      </c>
      <c r="F6482" t="s">
        <v>11</v>
      </c>
      <c r="G6482" t="s">
        <v>99</v>
      </c>
      <c r="H6482" t="s">
        <v>83</v>
      </c>
      <c r="I6482" t="s">
        <v>2896</v>
      </c>
      <c r="J6482" t="s">
        <v>15</v>
      </c>
      <c r="K6482" t="s">
        <v>4430</v>
      </c>
      <c r="M6482" t="str">
        <f t="shared" si="101"/>
        <v>42003Toronto Raptors</v>
      </c>
    </row>
    <row r="6483" spans="1:13" ht="17">
      <c r="A6483" t="s">
        <v>10989</v>
      </c>
      <c r="B6483" s="2">
        <v>42001</v>
      </c>
      <c r="C6483" t="s">
        <v>4402</v>
      </c>
      <c r="D6483" t="s">
        <v>17</v>
      </c>
      <c r="E6483" t="s">
        <v>2830</v>
      </c>
      <c r="F6483" t="s">
        <v>11</v>
      </c>
      <c r="G6483" t="s">
        <v>39</v>
      </c>
      <c r="H6483" t="s">
        <v>859</v>
      </c>
      <c r="I6483" t="s">
        <v>2896</v>
      </c>
      <c r="J6483" t="s">
        <v>15</v>
      </c>
      <c r="K6483" t="s">
        <v>4430</v>
      </c>
      <c r="M6483" t="str">
        <f t="shared" si="101"/>
        <v>42001Toronto Raptors</v>
      </c>
    </row>
    <row r="6484" spans="1:13" ht="17">
      <c r="A6484" t="s">
        <v>10990</v>
      </c>
      <c r="B6484" s="2">
        <v>42000</v>
      </c>
      <c r="C6484" t="s">
        <v>4392</v>
      </c>
      <c r="D6484" t="s">
        <v>17</v>
      </c>
      <c r="E6484" t="s">
        <v>829</v>
      </c>
      <c r="F6484" t="s">
        <v>11</v>
      </c>
      <c r="G6484" t="s">
        <v>367</v>
      </c>
      <c r="H6484" t="s">
        <v>895</v>
      </c>
      <c r="I6484" t="s">
        <v>2896</v>
      </c>
      <c r="J6484" t="s">
        <v>15</v>
      </c>
      <c r="K6484" t="s">
        <v>4430</v>
      </c>
      <c r="M6484" t="str">
        <f t="shared" si="101"/>
        <v>42000Toronto Raptors</v>
      </c>
    </row>
    <row r="6485" spans="1:13" ht="17">
      <c r="A6485" t="s">
        <v>10991</v>
      </c>
      <c r="B6485" s="2">
        <v>41995</v>
      </c>
      <c r="C6485" t="s">
        <v>4383</v>
      </c>
      <c r="D6485" t="s">
        <v>9</v>
      </c>
      <c r="E6485" t="s">
        <v>484</v>
      </c>
      <c r="F6485" t="s">
        <v>11</v>
      </c>
      <c r="G6485" t="s">
        <v>491</v>
      </c>
      <c r="H6485" t="s">
        <v>307</v>
      </c>
      <c r="I6485" t="s">
        <v>2896</v>
      </c>
      <c r="J6485" t="s">
        <v>15</v>
      </c>
      <c r="K6485" t="s">
        <v>4430</v>
      </c>
      <c r="M6485" t="str">
        <f t="shared" si="101"/>
        <v>41995Toronto Raptors</v>
      </c>
    </row>
    <row r="6486" spans="1:13" ht="17">
      <c r="A6486" t="s">
        <v>10992</v>
      </c>
      <c r="B6486" s="2">
        <v>41994</v>
      </c>
      <c r="C6486" t="s">
        <v>125</v>
      </c>
      <c r="D6486" t="s">
        <v>17</v>
      </c>
      <c r="E6486" t="s">
        <v>2561</v>
      </c>
      <c r="F6486" t="s">
        <v>11</v>
      </c>
      <c r="G6486" t="s">
        <v>1385</v>
      </c>
      <c r="H6486" t="s">
        <v>335</v>
      </c>
      <c r="I6486" t="s">
        <v>2896</v>
      </c>
      <c r="J6486" t="s">
        <v>15</v>
      </c>
      <c r="K6486" t="s">
        <v>4430</v>
      </c>
      <c r="M6486" t="str">
        <f t="shared" si="101"/>
        <v>41994Toronto Raptors</v>
      </c>
    </row>
    <row r="6487" spans="1:13" ht="17">
      <c r="A6487" t="s">
        <v>10993</v>
      </c>
      <c r="B6487" s="2">
        <v>41992</v>
      </c>
      <c r="C6487" t="s">
        <v>4397</v>
      </c>
      <c r="D6487" t="s">
        <v>17</v>
      </c>
      <c r="E6487" t="s">
        <v>1427</v>
      </c>
      <c r="F6487" t="s">
        <v>11</v>
      </c>
      <c r="G6487" t="s">
        <v>231</v>
      </c>
      <c r="H6487" t="s">
        <v>424</v>
      </c>
      <c r="I6487" t="s">
        <v>2896</v>
      </c>
      <c r="J6487" t="s">
        <v>15</v>
      </c>
      <c r="K6487" t="s">
        <v>4430</v>
      </c>
      <c r="M6487" t="str">
        <f t="shared" si="101"/>
        <v>41992Toronto Raptors</v>
      </c>
    </row>
    <row r="6488" spans="1:13" ht="17">
      <c r="A6488" t="s">
        <v>10994</v>
      </c>
      <c r="B6488" s="2">
        <v>41990</v>
      </c>
      <c r="C6488" t="s">
        <v>45</v>
      </c>
      <c r="D6488" t="s">
        <v>17</v>
      </c>
      <c r="E6488" t="s">
        <v>1013</v>
      </c>
      <c r="F6488" t="s">
        <v>11</v>
      </c>
      <c r="G6488" t="s">
        <v>835</v>
      </c>
      <c r="H6488" t="s">
        <v>341</v>
      </c>
      <c r="I6488" t="s">
        <v>2896</v>
      </c>
      <c r="J6488" t="s">
        <v>15</v>
      </c>
      <c r="K6488" t="s">
        <v>4430</v>
      </c>
      <c r="M6488" t="str">
        <f t="shared" si="101"/>
        <v>41990Toronto Raptors</v>
      </c>
    </row>
    <row r="6489" spans="1:13" ht="17">
      <c r="A6489" t="s">
        <v>10995</v>
      </c>
      <c r="B6489" s="2">
        <v>41988</v>
      </c>
      <c r="C6489" t="s">
        <v>115</v>
      </c>
      <c r="D6489" t="s">
        <v>17</v>
      </c>
      <c r="E6489" t="s">
        <v>1773</v>
      </c>
      <c r="F6489" t="s">
        <v>11</v>
      </c>
      <c r="G6489" t="s">
        <v>240</v>
      </c>
      <c r="H6489" t="s">
        <v>256</v>
      </c>
      <c r="I6489" t="s">
        <v>2896</v>
      </c>
      <c r="J6489" t="s">
        <v>15</v>
      </c>
      <c r="K6489" t="s">
        <v>4430</v>
      </c>
      <c r="M6489" t="str">
        <f t="shared" si="101"/>
        <v>41988Toronto Raptors</v>
      </c>
    </row>
    <row r="6490" spans="1:13" ht="17">
      <c r="A6490" t="s">
        <v>10996</v>
      </c>
      <c r="B6490" s="2">
        <v>41987</v>
      </c>
      <c r="C6490" t="s">
        <v>4398</v>
      </c>
      <c r="D6490" t="s">
        <v>17</v>
      </c>
      <c r="E6490" t="s">
        <v>2970</v>
      </c>
      <c r="F6490" t="s">
        <v>11</v>
      </c>
      <c r="G6490" t="s">
        <v>47</v>
      </c>
      <c r="H6490" t="s">
        <v>369</v>
      </c>
      <c r="I6490" t="s">
        <v>2896</v>
      </c>
      <c r="J6490" t="s">
        <v>15</v>
      </c>
      <c r="K6490" t="s">
        <v>4430</v>
      </c>
      <c r="M6490" t="str">
        <f t="shared" si="101"/>
        <v>41987Toronto Raptors</v>
      </c>
    </row>
    <row r="6491" spans="1:13" ht="17">
      <c r="A6491" t="s">
        <v>10997</v>
      </c>
      <c r="B6491" s="2">
        <v>41985</v>
      </c>
      <c r="C6491" t="s">
        <v>81</v>
      </c>
      <c r="D6491" t="s">
        <v>17</v>
      </c>
      <c r="E6491" t="s">
        <v>1598</v>
      </c>
      <c r="F6491" t="s">
        <v>11</v>
      </c>
      <c r="G6491" t="s">
        <v>373</v>
      </c>
      <c r="H6491" t="s">
        <v>360</v>
      </c>
      <c r="I6491" t="s">
        <v>2896</v>
      </c>
      <c r="J6491" t="s">
        <v>15</v>
      </c>
      <c r="K6491" t="s">
        <v>4430</v>
      </c>
      <c r="M6491" t="str">
        <f t="shared" si="101"/>
        <v>41985Toronto Raptors</v>
      </c>
    </row>
    <row r="6492" spans="1:13" ht="17">
      <c r="A6492" t="s">
        <v>10998</v>
      </c>
      <c r="B6492" s="2">
        <v>41982</v>
      </c>
      <c r="C6492" t="s">
        <v>4381</v>
      </c>
      <c r="D6492" t="s">
        <v>9</v>
      </c>
      <c r="E6492" t="s">
        <v>2459</v>
      </c>
      <c r="F6492" t="s">
        <v>11</v>
      </c>
      <c r="G6492" t="s">
        <v>418</v>
      </c>
      <c r="H6492" t="s">
        <v>186</v>
      </c>
      <c r="I6492" t="s">
        <v>2896</v>
      </c>
      <c r="J6492" t="s">
        <v>15</v>
      </c>
      <c r="K6492" t="s">
        <v>4430</v>
      </c>
      <c r="M6492" t="str">
        <f t="shared" si="101"/>
        <v>41982Toronto Raptors</v>
      </c>
    </row>
    <row r="6493" spans="1:13" ht="17">
      <c r="A6493" t="s">
        <v>10999</v>
      </c>
      <c r="B6493" s="2">
        <v>41981</v>
      </c>
      <c r="C6493" t="s">
        <v>107</v>
      </c>
      <c r="D6493" t="s">
        <v>17</v>
      </c>
      <c r="E6493" t="s">
        <v>2136</v>
      </c>
      <c r="F6493" t="s">
        <v>11</v>
      </c>
      <c r="G6493" t="s">
        <v>43</v>
      </c>
      <c r="H6493" t="s">
        <v>859</v>
      </c>
      <c r="I6493" t="s">
        <v>2896</v>
      </c>
      <c r="J6493" t="s">
        <v>15</v>
      </c>
      <c r="K6493" t="s">
        <v>4430</v>
      </c>
      <c r="M6493" t="str">
        <f t="shared" si="101"/>
        <v>41981Toronto Raptors</v>
      </c>
    </row>
    <row r="6494" spans="1:13" ht="17">
      <c r="A6494" t="s">
        <v>11000</v>
      </c>
      <c r="B6494" s="2">
        <v>41978</v>
      </c>
      <c r="C6494" t="s">
        <v>21</v>
      </c>
      <c r="D6494" t="s">
        <v>9</v>
      </c>
      <c r="E6494" t="s">
        <v>1129</v>
      </c>
      <c r="F6494" t="s">
        <v>11</v>
      </c>
      <c r="G6494" t="s">
        <v>178</v>
      </c>
      <c r="H6494" t="s">
        <v>83</v>
      </c>
      <c r="I6494" t="s">
        <v>2896</v>
      </c>
      <c r="J6494" t="s">
        <v>15</v>
      </c>
      <c r="K6494" t="s">
        <v>4430</v>
      </c>
      <c r="M6494" t="str">
        <f t="shared" si="101"/>
        <v>41978Toronto Raptors</v>
      </c>
    </row>
    <row r="6495" spans="1:13" ht="17">
      <c r="A6495" t="s">
        <v>11001</v>
      </c>
      <c r="B6495" s="2">
        <v>41976</v>
      </c>
      <c r="C6495" t="s">
        <v>4408</v>
      </c>
      <c r="D6495" t="s">
        <v>17</v>
      </c>
      <c r="E6495" t="s">
        <v>2569</v>
      </c>
      <c r="F6495" t="s">
        <v>11</v>
      </c>
      <c r="G6495" t="s">
        <v>218</v>
      </c>
      <c r="H6495" t="s">
        <v>264</v>
      </c>
      <c r="I6495" t="s">
        <v>2896</v>
      </c>
      <c r="J6495" t="s">
        <v>15</v>
      </c>
      <c r="K6495" t="s">
        <v>4430</v>
      </c>
      <c r="M6495" t="str">
        <f t="shared" si="101"/>
        <v>41976Toronto Raptors</v>
      </c>
    </row>
    <row r="6496" spans="1:13" ht="17">
      <c r="A6496" t="s">
        <v>11002</v>
      </c>
      <c r="B6496" s="2">
        <v>41975</v>
      </c>
      <c r="C6496" t="s">
        <v>4394</v>
      </c>
      <c r="D6496" t="s">
        <v>17</v>
      </c>
      <c r="E6496" t="s">
        <v>1012</v>
      </c>
      <c r="F6496" t="s">
        <v>11</v>
      </c>
      <c r="G6496" t="s">
        <v>39</v>
      </c>
      <c r="H6496" t="s">
        <v>73</v>
      </c>
      <c r="I6496" t="s">
        <v>2896</v>
      </c>
      <c r="J6496" t="s">
        <v>15</v>
      </c>
      <c r="K6496" t="s">
        <v>4430</v>
      </c>
      <c r="M6496" t="str">
        <f t="shared" si="101"/>
        <v>41975Toronto Raptors</v>
      </c>
    </row>
    <row r="6497" spans="1:13" ht="17">
      <c r="A6497" t="s">
        <v>11003</v>
      </c>
      <c r="B6497" s="2">
        <v>41973</v>
      </c>
      <c r="C6497" t="s">
        <v>4407</v>
      </c>
      <c r="D6497" t="s">
        <v>9</v>
      </c>
      <c r="E6497" t="s">
        <v>2971</v>
      </c>
      <c r="F6497" t="s">
        <v>11</v>
      </c>
      <c r="G6497" t="s">
        <v>136</v>
      </c>
      <c r="H6497" t="s">
        <v>31</v>
      </c>
      <c r="I6497" t="s">
        <v>2896</v>
      </c>
      <c r="J6497" t="s">
        <v>15</v>
      </c>
      <c r="K6497" t="s">
        <v>4430</v>
      </c>
      <c r="M6497" t="str">
        <f t="shared" si="101"/>
        <v>41973Toronto Raptors</v>
      </c>
    </row>
    <row r="6498" spans="1:13" ht="17">
      <c r="A6498" t="s">
        <v>11004</v>
      </c>
      <c r="B6498" s="2">
        <v>41971</v>
      </c>
      <c r="C6498" t="s">
        <v>87</v>
      </c>
      <c r="D6498" t="s">
        <v>9</v>
      </c>
      <c r="E6498" t="s">
        <v>897</v>
      </c>
      <c r="F6498" t="s">
        <v>11</v>
      </c>
      <c r="G6498" t="s">
        <v>130</v>
      </c>
      <c r="H6498" t="s">
        <v>171</v>
      </c>
      <c r="I6498" t="s">
        <v>2896</v>
      </c>
      <c r="J6498" t="s">
        <v>15</v>
      </c>
      <c r="K6498" t="s">
        <v>4430</v>
      </c>
      <c r="M6498" t="str">
        <f t="shared" si="101"/>
        <v>41971Toronto Raptors</v>
      </c>
    </row>
    <row r="6499" spans="1:13" ht="17">
      <c r="A6499" t="s">
        <v>11005</v>
      </c>
      <c r="B6499" s="2">
        <v>41969</v>
      </c>
      <c r="C6499" t="s">
        <v>4409</v>
      </c>
      <c r="D6499" t="s">
        <v>17</v>
      </c>
      <c r="E6499" t="s">
        <v>2408</v>
      </c>
      <c r="F6499" t="s">
        <v>11</v>
      </c>
      <c r="G6499" t="s">
        <v>218</v>
      </c>
      <c r="H6499" t="s">
        <v>440</v>
      </c>
      <c r="I6499" t="s">
        <v>2896</v>
      </c>
      <c r="J6499" t="s">
        <v>15</v>
      </c>
      <c r="K6499" t="s">
        <v>4430</v>
      </c>
      <c r="M6499" t="str">
        <f t="shared" si="101"/>
        <v>41969Toronto Raptors</v>
      </c>
    </row>
    <row r="6500" spans="1:13" ht="17">
      <c r="A6500" t="s">
        <v>11006</v>
      </c>
      <c r="B6500" s="2">
        <v>41967</v>
      </c>
      <c r="C6500" t="s">
        <v>41</v>
      </c>
      <c r="D6500" t="s">
        <v>17</v>
      </c>
      <c r="E6500" t="s">
        <v>1198</v>
      </c>
      <c r="F6500" t="s">
        <v>11</v>
      </c>
      <c r="G6500" t="s">
        <v>178</v>
      </c>
      <c r="H6500" t="s">
        <v>118</v>
      </c>
      <c r="I6500" t="s">
        <v>2896</v>
      </c>
      <c r="J6500" t="s">
        <v>15</v>
      </c>
      <c r="K6500" t="s">
        <v>4430</v>
      </c>
      <c r="M6500" t="str">
        <f t="shared" si="101"/>
        <v>41967Toronto Raptors</v>
      </c>
    </row>
    <row r="6501" spans="1:13" ht="17">
      <c r="A6501" t="s">
        <v>11007</v>
      </c>
      <c r="B6501" s="2">
        <v>41965</v>
      </c>
      <c r="C6501" t="s">
        <v>4381</v>
      </c>
      <c r="D6501" t="s">
        <v>17</v>
      </c>
      <c r="E6501" t="s">
        <v>139</v>
      </c>
      <c r="F6501" t="s">
        <v>11</v>
      </c>
      <c r="G6501" t="s">
        <v>180</v>
      </c>
      <c r="H6501" t="s">
        <v>189</v>
      </c>
      <c r="I6501" t="s">
        <v>2896</v>
      </c>
      <c r="J6501" t="s">
        <v>15</v>
      </c>
      <c r="K6501" t="s">
        <v>4430</v>
      </c>
      <c r="M6501" t="str">
        <f t="shared" si="101"/>
        <v>41965Toronto Raptors</v>
      </c>
    </row>
    <row r="6502" spans="1:13" ht="17">
      <c r="A6502" t="s">
        <v>11008</v>
      </c>
      <c r="B6502" s="2">
        <v>41964</v>
      </c>
      <c r="C6502" t="s">
        <v>149</v>
      </c>
      <c r="D6502" t="s">
        <v>17</v>
      </c>
      <c r="E6502" t="s">
        <v>2972</v>
      </c>
      <c r="F6502" t="s">
        <v>11</v>
      </c>
      <c r="G6502" t="s">
        <v>155</v>
      </c>
      <c r="H6502" t="s">
        <v>313</v>
      </c>
      <c r="I6502" t="s">
        <v>2896</v>
      </c>
      <c r="J6502" t="s">
        <v>15</v>
      </c>
      <c r="K6502" t="s">
        <v>4430</v>
      </c>
      <c r="M6502" t="str">
        <f t="shared" si="101"/>
        <v>41964Toronto Raptors</v>
      </c>
    </row>
    <row r="6503" spans="1:13" ht="17">
      <c r="A6503" t="s">
        <v>11009</v>
      </c>
      <c r="B6503" s="2">
        <v>41962</v>
      </c>
      <c r="C6503" t="s">
        <v>61</v>
      </c>
      <c r="D6503" t="s">
        <v>17</v>
      </c>
      <c r="E6503" t="s">
        <v>569</v>
      </c>
      <c r="F6503" t="s">
        <v>11</v>
      </c>
      <c r="G6503" t="s">
        <v>89</v>
      </c>
      <c r="H6503" t="s">
        <v>321</v>
      </c>
      <c r="I6503" t="s">
        <v>2896</v>
      </c>
      <c r="J6503" t="s">
        <v>15</v>
      </c>
      <c r="K6503" t="s">
        <v>4430</v>
      </c>
      <c r="M6503" t="str">
        <f t="shared" si="101"/>
        <v>41962Toronto Raptors</v>
      </c>
    </row>
    <row r="6504" spans="1:13" ht="17">
      <c r="A6504" t="s">
        <v>11010</v>
      </c>
      <c r="B6504" s="2">
        <v>41958</v>
      </c>
      <c r="C6504" t="s">
        <v>111</v>
      </c>
      <c r="D6504" t="s">
        <v>17</v>
      </c>
      <c r="E6504" t="s">
        <v>1165</v>
      </c>
      <c r="F6504" t="s">
        <v>11</v>
      </c>
      <c r="G6504" t="s">
        <v>671</v>
      </c>
      <c r="H6504" t="s">
        <v>245</v>
      </c>
      <c r="I6504" t="s">
        <v>2896</v>
      </c>
      <c r="J6504" t="s">
        <v>15</v>
      </c>
      <c r="K6504" t="s">
        <v>4430</v>
      </c>
      <c r="M6504" t="str">
        <f t="shared" si="101"/>
        <v>41958Toronto Raptors</v>
      </c>
    </row>
    <row r="6505" spans="1:13" ht="17">
      <c r="A6505" t="s">
        <v>11011</v>
      </c>
      <c r="B6505" s="2">
        <v>41956</v>
      </c>
      <c r="C6505" t="s">
        <v>142</v>
      </c>
      <c r="D6505" t="s">
        <v>9</v>
      </c>
      <c r="E6505" t="s">
        <v>2418</v>
      </c>
      <c r="F6505" t="s">
        <v>11</v>
      </c>
      <c r="G6505" t="s">
        <v>97</v>
      </c>
      <c r="H6505" t="s">
        <v>90</v>
      </c>
      <c r="I6505" t="s">
        <v>2896</v>
      </c>
      <c r="J6505" t="s">
        <v>15</v>
      </c>
      <c r="K6505" t="s">
        <v>4430</v>
      </c>
      <c r="M6505" t="str">
        <f t="shared" si="101"/>
        <v>41956Toronto Raptors</v>
      </c>
    </row>
    <row r="6506" spans="1:13" ht="17">
      <c r="A6506" t="s">
        <v>11012</v>
      </c>
      <c r="B6506" s="2">
        <v>41954</v>
      </c>
      <c r="C6506" t="s">
        <v>115</v>
      </c>
      <c r="D6506" t="s">
        <v>17</v>
      </c>
      <c r="E6506" t="s">
        <v>1198</v>
      </c>
      <c r="F6506" t="s">
        <v>11</v>
      </c>
      <c r="G6506" t="s">
        <v>291</v>
      </c>
      <c r="H6506" t="s">
        <v>424</v>
      </c>
      <c r="I6506" t="s">
        <v>2896</v>
      </c>
      <c r="J6506" t="s">
        <v>15</v>
      </c>
      <c r="K6506" t="s">
        <v>4430</v>
      </c>
      <c r="M6506" t="str">
        <f t="shared" si="101"/>
        <v>41954Toronto Raptors</v>
      </c>
    </row>
    <row r="6507" spans="1:13" ht="17">
      <c r="A6507" t="s">
        <v>11013</v>
      </c>
      <c r="B6507" s="2">
        <v>41952</v>
      </c>
      <c r="C6507" t="s">
        <v>138</v>
      </c>
      <c r="D6507" t="s">
        <v>17</v>
      </c>
      <c r="E6507" t="s">
        <v>1229</v>
      </c>
      <c r="F6507" t="s">
        <v>11</v>
      </c>
      <c r="G6507" t="s">
        <v>319</v>
      </c>
      <c r="H6507" t="s">
        <v>124</v>
      </c>
      <c r="I6507" t="s">
        <v>2896</v>
      </c>
      <c r="J6507" t="s">
        <v>15</v>
      </c>
      <c r="K6507" t="s">
        <v>4430</v>
      </c>
      <c r="M6507" t="str">
        <f t="shared" si="101"/>
        <v>41952Toronto Raptors</v>
      </c>
    </row>
    <row r="6508" spans="1:13" ht="17">
      <c r="A6508" t="s">
        <v>11014</v>
      </c>
      <c r="B6508" s="2">
        <v>41950</v>
      </c>
      <c r="C6508" t="s">
        <v>128</v>
      </c>
      <c r="D6508" t="s">
        <v>17</v>
      </c>
      <c r="E6508" t="s">
        <v>1414</v>
      </c>
      <c r="F6508" t="s">
        <v>11</v>
      </c>
      <c r="G6508" t="s">
        <v>109</v>
      </c>
      <c r="H6508" t="s">
        <v>353</v>
      </c>
      <c r="I6508" t="s">
        <v>2896</v>
      </c>
      <c r="J6508" t="s">
        <v>15</v>
      </c>
      <c r="K6508" t="s">
        <v>4430</v>
      </c>
      <c r="M6508" t="str">
        <f t="shared" si="101"/>
        <v>41950Toronto Raptors</v>
      </c>
    </row>
    <row r="6509" spans="1:13" ht="17">
      <c r="A6509" t="s">
        <v>11015</v>
      </c>
      <c r="B6509" s="2">
        <v>41948</v>
      </c>
      <c r="C6509" t="s">
        <v>4390</v>
      </c>
      <c r="D6509" t="s">
        <v>17</v>
      </c>
      <c r="E6509" t="s">
        <v>1051</v>
      </c>
      <c r="F6509" t="s">
        <v>11</v>
      </c>
      <c r="G6509" t="s">
        <v>102</v>
      </c>
      <c r="H6509" t="s">
        <v>73</v>
      </c>
      <c r="I6509" t="s">
        <v>2896</v>
      </c>
      <c r="J6509" t="s">
        <v>15</v>
      </c>
      <c r="K6509" t="s">
        <v>4430</v>
      </c>
      <c r="M6509" t="str">
        <f t="shared" si="101"/>
        <v>41948Toronto Raptors</v>
      </c>
    </row>
    <row r="6510" spans="1:13" ht="17">
      <c r="A6510" t="s">
        <v>11016</v>
      </c>
      <c r="B6510" s="2">
        <v>41947</v>
      </c>
      <c r="C6510" t="s">
        <v>190</v>
      </c>
      <c r="D6510" t="s">
        <v>17</v>
      </c>
      <c r="E6510" t="s">
        <v>789</v>
      </c>
      <c r="F6510" t="s">
        <v>11</v>
      </c>
      <c r="G6510" t="s">
        <v>671</v>
      </c>
      <c r="H6510" t="s">
        <v>262</v>
      </c>
      <c r="I6510" t="s">
        <v>2896</v>
      </c>
      <c r="J6510" t="s">
        <v>15</v>
      </c>
      <c r="K6510" t="s">
        <v>4430</v>
      </c>
      <c r="M6510" t="str">
        <f t="shared" si="101"/>
        <v>41947Toronto Raptors</v>
      </c>
    </row>
    <row r="6511" spans="1:13" ht="17">
      <c r="A6511" t="s">
        <v>11017</v>
      </c>
      <c r="B6511" s="2">
        <v>41945</v>
      </c>
      <c r="C6511" t="s">
        <v>4396</v>
      </c>
      <c r="D6511" t="s">
        <v>9</v>
      </c>
      <c r="E6511" t="s">
        <v>894</v>
      </c>
      <c r="F6511" t="s">
        <v>11</v>
      </c>
      <c r="G6511" t="s">
        <v>209</v>
      </c>
      <c r="H6511" t="s">
        <v>277</v>
      </c>
      <c r="I6511" t="s">
        <v>2896</v>
      </c>
      <c r="J6511" t="s">
        <v>15</v>
      </c>
      <c r="K6511" t="s">
        <v>4430</v>
      </c>
      <c r="M6511" t="str">
        <f t="shared" si="101"/>
        <v>41945Toronto Raptors</v>
      </c>
    </row>
    <row r="6512" spans="1:13" ht="17">
      <c r="A6512" t="s">
        <v>11018</v>
      </c>
      <c r="B6512" s="2">
        <v>41944</v>
      </c>
      <c r="C6512" t="s">
        <v>4391</v>
      </c>
      <c r="D6512" t="s">
        <v>17</v>
      </c>
      <c r="E6512" t="s">
        <v>1645</v>
      </c>
      <c r="F6512" t="s">
        <v>11</v>
      </c>
      <c r="G6512" t="s">
        <v>312</v>
      </c>
      <c r="H6512" t="s">
        <v>528</v>
      </c>
      <c r="I6512" t="s">
        <v>2896</v>
      </c>
      <c r="J6512" t="s">
        <v>15</v>
      </c>
      <c r="K6512" t="s">
        <v>4430</v>
      </c>
      <c r="M6512" t="str">
        <f t="shared" si="101"/>
        <v>41944Toronto Raptors</v>
      </c>
    </row>
    <row r="6513" spans="1:13" ht="17">
      <c r="A6513" t="s">
        <v>11019</v>
      </c>
      <c r="B6513" s="2">
        <v>41941</v>
      </c>
      <c r="C6513" t="s">
        <v>934</v>
      </c>
      <c r="D6513" t="s">
        <v>17</v>
      </c>
      <c r="E6513" t="s">
        <v>646</v>
      </c>
      <c r="F6513" t="s">
        <v>11</v>
      </c>
      <c r="G6513" t="s">
        <v>271</v>
      </c>
      <c r="H6513" t="s">
        <v>197</v>
      </c>
      <c r="I6513" t="s">
        <v>2896</v>
      </c>
      <c r="J6513" t="s">
        <v>15</v>
      </c>
      <c r="K6513" t="s">
        <v>4430</v>
      </c>
      <c r="M6513" t="str">
        <f t="shared" si="101"/>
        <v>41941Toronto Raptors</v>
      </c>
    </row>
    <row r="6514" spans="1:13" ht="17">
      <c r="A6514" t="s">
        <v>11020</v>
      </c>
      <c r="B6514" s="2">
        <v>41745</v>
      </c>
      <c r="C6514" t="s">
        <v>4398</v>
      </c>
      <c r="D6514" t="s">
        <v>9</v>
      </c>
      <c r="E6514" t="s">
        <v>223</v>
      </c>
      <c r="F6514" t="s">
        <v>11</v>
      </c>
      <c r="G6514" t="s">
        <v>89</v>
      </c>
      <c r="H6514" t="s">
        <v>341</v>
      </c>
      <c r="I6514" t="s">
        <v>2896</v>
      </c>
      <c r="J6514" t="s">
        <v>15</v>
      </c>
      <c r="K6514" t="s">
        <v>4430</v>
      </c>
      <c r="M6514" t="str">
        <f t="shared" si="101"/>
        <v>41745Toronto Raptors</v>
      </c>
    </row>
    <row r="6515" spans="1:13" ht="17">
      <c r="A6515" t="s">
        <v>11021</v>
      </c>
      <c r="B6515" s="2">
        <v>41743</v>
      </c>
      <c r="C6515" t="s">
        <v>149</v>
      </c>
      <c r="D6515" t="s">
        <v>17</v>
      </c>
      <c r="E6515" t="s">
        <v>1427</v>
      </c>
      <c r="F6515" t="s">
        <v>11</v>
      </c>
      <c r="G6515" t="s">
        <v>2314</v>
      </c>
      <c r="H6515" t="s">
        <v>440</v>
      </c>
      <c r="I6515" t="s">
        <v>2896</v>
      </c>
      <c r="J6515" t="s">
        <v>15</v>
      </c>
      <c r="K6515" t="s">
        <v>4430</v>
      </c>
      <c r="M6515" t="str">
        <f t="shared" si="101"/>
        <v>41743Toronto Raptors</v>
      </c>
    </row>
    <row r="6516" spans="1:13" ht="17">
      <c r="A6516" t="s">
        <v>11022</v>
      </c>
      <c r="B6516" s="2">
        <v>41742</v>
      </c>
      <c r="C6516" t="s">
        <v>4397</v>
      </c>
      <c r="D6516" t="s">
        <v>17</v>
      </c>
      <c r="E6516" t="s">
        <v>2582</v>
      </c>
      <c r="F6516" t="s">
        <v>11</v>
      </c>
      <c r="G6516" t="s">
        <v>240</v>
      </c>
      <c r="H6516" t="s">
        <v>186</v>
      </c>
      <c r="I6516" t="s">
        <v>2896</v>
      </c>
      <c r="J6516" t="s">
        <v>15</v>
      </c>
      <c r="K6516" t="s">
        <v>4430</v>
      </c>
      <c r="M6516" t="str">
        <f t="shared" si="101"/>
        <v>41742Toronto Raptors</v>
      </c>
    </row>
    <row r="6517" spans="1:13" ht="17">
      <c r="A6517" t="s">
        <v>11023</v>
      </c>
      <c r="B6517" s="2">
        <v>41740</v>
      </c>
      <c r="C6517" t="s">
        <v>125</v>
      </c>
      <c r="D6517" t="s">
        <v>9</v>
      </c>
      <c r="E6517" t="s">
        <v>1055</v>
      </c>
      <c r="F6517" t="s">
        <v>11</v>
      </c>
      <c r="G6517" t="s">
        <v>395</v>
      </c>
      <c r="H6517" t="s">
        <v>363</v>
      </c>
      <c r="I6517" t="s">
        <v>2896</v>
      </c>
      <c r="J6517" t="s">
        <v>15</v>
      </c>
      <c r="K6517" t="s">
        <v>4430</v>
      </c>
      <c r="M6517" t="str">
        <f t="shared" si="101"/>
        <v>41740Toronto Raptors</v>
      </c>
    </row>
    <row r="6518" spans="1:13" ht="17">
      <c r="A6518" t="s">
        <v>11024</v>
      </c>
      <c r="B6518" s="2">
        <v>41738</v>
      </c>
      <c r="C6518" t="s">
        <v>138</v>
      </c>
      <c r="D6518" t="s">
        <v>17</v>
      </c>
      <c r="E6518" t="s">
        <v>2973</v>
      </c>
      <c r="F6518" t="s">
        <v>11</v>
      </c>
      <c r="G6518" t="s">
        <v>1158</v>
      </c>
      <c r="H6518" t="s">
        <v>228</v>
      </c>
      <c r="I6518" t="s">
        <v>2896</v>
      </c>
      <c r="J6518" t="s">
        <v>15</v>
      </c>
      <c r="K6518" t="s">
        <v>4430</v>
      </c>
      <c r="M6518" t="str">
        <f t="shared" si="101"/>
        <v>41738Toronto Raptors</v>
      </c>
    </row>
    <row r="6519" spans="1:13" ht="17">
      <c r="A6519" t="s">
        <v>11025</v>
      </c>
      <c r="B6519" s="2">
        <v>41734</v>
      </c>
      <c r="C6519" t="s">
        <v>4385</v>
      </c>
      <c r="D6519" t="s">
        <v>17</v>
      </c>
      <c r="E6519" t="s">
        <v>909</v>
      </c>
      <c r="F6519" t="s">
        <v>11</v>
      </c>
      <c r="G6519" t="s">
        <v>47</v>
      </c>
      <c r="H6519" t="s">
        <v>360</v>
      </c>
      <c r="I6519" t="s">
        <v>2896</v>
      </c>
      <c r="J6519" t="s">
        <v>15</v>
      </c>
      <c r="K6519" t="s">
        <v>4430</v>
      </c>
      <c r="M6519" t="str">
        <f t="shared" si="101"/>
        <v>41734Toronto Raptors</v>
      </c>
    </row>
    <row r="6520" spans="1:13" ht="17">
      <c r="A6520" t="s">
        <v>11026</v>
      </c>
      <c r="B6520" s="2">
        <v>41733</v>
      </c>
      <c r="C6520" t="s">
        <v>81</v>
      </c>
      <c r="D6520" t="s">
        <v>17</v>
      </c>
      <c r="E6520" t="s">
        <v>557</v>
      </c>
      <c r="F6520" t="s">
        <v>11</v>
      </c>
      <c r="G6520" t="s">
        <v>161</v>
      </c>
      <c r="H6520" t="s">
        <v>883</v>
      </c>
      <c r="I6520" t="s">
        <v>2896</v>
      </c>
      <c r="J6520" t="s">
        <v>15</v>
      </c>
      <c r="K6520" t="s">
        <v>4430</v>
      </c>
      <c r="M6520" t="str">
        <f t="shared" si="101"/>
        <v>41733Toronto Raptors</v>
      </c>
    </row>
    <row r="6521" spans="1:13" ht="17">
      <c r="A6521" t="s">
        <v>11027</v>
      </c>
      <c r="B6521" s="2">
        <v>41731</v>
      </c>
      <c r="C6521" t="s">
        <v>221</v>
      </c>
      <c r="D6521" t="s">
        <v>17</v>
      </c>
      <c r="E6521" t="s">
        <v>1339</v>
      </c>
      <c r="F6521" t="s">
        <v>11</v>
      </c>
      <c r="G6521" t="s">
        <v>133</v>
      </c>
      <c r="H6521" t="s">
        <v>67</v>
      </c>
      <c r="I6521" t="s">
        <v>2896</v>
      </c>
      <c r="J6521" t="s">
        <v>15</v>
      </c>
      <c r="K6521" t="s">
        <v>4430</v>
      </c>
      <c r="M6521" t="str">
        <f t="shared" si="101"/>
        <v>41731Toronto Raptors</v>
      </c>
    </row>
    <row r="6522" spans="1:13" ht="17">
      <c r="A6522" t="s">
        <v>11028</v>
      </c>
      <c r="B6522" s="2">
        <v>41729</v>
      </c>
      <c r="C6522" t="s">
        <v>4396</v>
      </c>
      <c r="D6522" t="s">
        <v>9</v>
      </c>
      <c r="E6522" t="s">
        <v>602</v>
      </c>
      <c r="F6522" t="s">
        <v>11</v>
      </c>
      <c r="G6522" t="s">
        <v>56</v>
      </c>
      <c r="H6522" t="s">
        <v>365</v>
      </c>
      <c r="I6522" t="s">
        <v>2896</v>
      </c>
      <c r="J6522" t="s">
        <v>15</v>
      </c>
      <c r="K6522" t="s">
        <v>4430</v>
      </c>
      <c r="M6522" t="str">
        <f t="shared" si="101"/>
        <v>41729Toronto Raptors</v>
      </c>
    </row>
    <row r="6523" spans="1:13" ht="17">
      <c r="A6523" t="s">
        <v>11029</v>
      </c>
      <c r="B6523" s="2">
        <v>41728</v>
      </c>
      <c r="C6523" t="s">
        <v>4391</v>
      </c>
      <c r="D6523" t="s">
        <v>17</v>
      </c>
      <c r="E6523" t="s">
        <v>1162</v>
      </c>
      <c r="F6523" t="s">
        <v>11</v>
      </c>
      <c r="G6523" t="s">
        <v>1272</v>
      </c>
      <c r="H6523" t="s">
        <v>355</v>
      </c>
      <c r="I6523" t="s">
        <v>2896</v>
      </c>
      <c r="J6523" t="s">
        <v>15</v>
      </c>
      <c r="K6523" t="s">
        <v>4430</v>
      </c>
      <c r="M6523" t="str">
        <f t="shared" si="101"/>
        <v>41728Toronto Raptors</v>
      </c>
    </row>
    <row r="6524" spans="1:13" ht="17">
      <c r="A6524" t="s">
        <v>11030</v>
      </c>
      <c r="B6524" s="2">
        <v>41726</v>
      </c>
      <c r="C6524" t="s">
        <v>28</v>
      </c>
      <c r="D6524" t="s">
        <v>17</v>
      </c>
      <c r="E6524" t="s">
        <v>844</v>
      </c>
      <c r="F6524" t="s">
        <v>11</v>
      </c>
      <c r="G6524" t="s">
        <v>75</v>
      </c>
      <c r="H6524" t="s">
        <v>428</v>
      </c>
      <c r="I6524" t="s">
        <v>2896</v>
      </c>
      <c r="J6524" t="s">
        <v>15</v>
      </c>
      <c r="K6524" t="s">
        <v>4430</v>
      </c>
      <c r="M6524" t="str">
        <f t="shared" si="101"/>
        <v>41726Toronto Raptors</v>
      </c>
    </row>
    <row r="6525" spans="1:13" ht="17">
      <c r="A6525" t="s">
        <v>11031</v>
      </c>
      <c r="B6525" s="2">
        <v>41724</v>
      </c>
      <c r="C6525" t="s">
        <v>4390</v>
      </c>
      <c r="D6525" t="s">
        <v>17</v>
      </c>
      <c r="E6525" t="s">
        <v>779</v>
      </c>
      <c r="F6525" t="s">
        <v>11</v>
      </c>
      <c r="G6525" t="s">
        <v>218</v>
      </c>
      <c r="H6525" t="s">
        <v>90</v>
      </c>
      <c r="I6525" t="s">
        <v>2896</v>
      </c>
      <c r="J6525" t="s">
        <v>15</v>
      </c>
      <c r="K6525" t="s">
        <v>4430</v>
      </c>
      <c r="M6525" t="str">
        <f t="shared" si="101"/>
        <v>41724Toronto Raptors</v>
      </c>
    </row>
    <row r="6526" spans="1:13" ht="17">
      <c r="A6526" t="s">
        <v>11032</v>
      </c>
      <c r="B6526" s="2">
        <v>41723</v>
      </c>
      <c r="C6526" t="s">
        <v>4381</v>
      </c>
      <c r="D6526" t="s">
        <v>9</v>
      </c>
      <c r="E6526" t="s">
        <v>529</v>
      </c>
      <c r="F6526" t="s">
        <v>11</v>
      </c>
      <c r="G6526" t="s">
        <v>178</v>
      </c>
      <c r="H6526" t="s">
        <v>332</v>
      </c>
      <c r="I6526" t="s">
        <v>2896</v>
      </c>
      <c r="J6526" t="s">
        <v>15</v>
      </c>
      <c r="K6526" t="s">
        <v>4430</v>
      </c>
      <c r="M6526" t="str">
        <f t="shared" si="101"/>
        <v>41723Toronto Raptors</v>
      </c>
    </row>
    <row r="6527" spans="1:13" ht="17">
      <c r="A6527" t="s">
        <v>11033</v>
      </c>
      <c r="B6527" s="2">
        <v>41721</v>
      </c>
      <c r="C6527" t="s">
        <v>934</v>
      </c>
      <c r="D6527" t="s">
        <v>17</v>
      </c>
      <c r="E6527" t="s">
        <v>416</v>
      </c>
      <c r="F6527" t="s">
        <v>11</v>
      </c>
      <c r="G6527" t="s">
        <v>117</v>
      </c>
      <c r="H6527" t="s">
        <v>233</v>
      </c>
      <c r="I6527" t="s">
        <v>2896</v>
      </c>
      <c r="J6527" t="s">
        <v>15</v>
      </c>
      <c r="K6527" t="s">
        <v>4430</v>
      </c>
      <c r="M6527" t="str">
        <f t="shared" si="101"/>
        <v>41721Toronto Raptors</v>
      </c>
    </row>
    <row r="6528" spans="1:13" ht="17">
      <c r="A6528" t="s">
        <v>11034</v>
      </c>
      <c r="B6528" s="2">
        <v>41719</v>
      </c>
      <c r="C6528" t="s">
        <v>190</v>
      </c>
      <c r="D6528" t="s">
        <v>9</v>
      </c>
      <c r="E6528" t="s">
        <v>1693</v>
      </c>
      <c r="F6528" t="s">
        <v>11</v>
      </c>
      <c r="G6528" t="s">
        <v>180</v>
      </c>
      <c r="H6528" t="s">
        <v>124</v>
      </c>
      <c r="I6528" t="s">
        <v>2896</v>
      </c>
      <c r="J6528" t="s">
        <v>15</v>
      </c>
      <c r="K6528" t="s">
        <v>4430</v>
      </c>
      <c r="M6528" t="str">
        <f t="shared" si="101"/>
        <v>41719Toronto Raptors</v>
      </c>
    </row>
    <row r="6529" spans="1:13" ht="17">
      <c r="A6529" t="s">
        <v>11035</v>
      </c>
      <c r="B6529" s="2">
        <v>41717</v>
      </c>
      <c r="C6529" t="s">
        <v>4400</v>
      </c>
      <c r="D6529" t="s">
        <v>17</v>
      </c>
      <c r="E6529" t="s">
        <v>211</v>
      </c>
      <c r="F6529" t="s">
        <v>11</v>
      </c>
      <c r="G6529" t="s">
        <v>39</v>
      </c>
      <c r="H6529" t="s">
        <v>363</v>
      </c>
      <c r="I6529" t="s">
        <v>2896</v>
      </c>
      <c r="J6529" t="s">
        <v>15</v>
      </c>
      <c r="K6529" t="s">
        <v>4430</v>
      </c>
      <c r="M6529" t="str">
        <f t="shared" si="101"/>
        <v>41717Toronto Raptors</v>
      </c>
    </row>
    <row r="6530" spans="1:13" ht="17">
      <c r="A6530" t="s">
        <v>11036</v>
      </c>
      <c r="B6530" s="2">
        <v>41716</v>
      </c>
      <c r="C6530" t="s">
        <v>4409</v>
      </c>
      <c r="D6530" t="s">
        <v>9</v>
      </c>
      <c r="E6530" t="s">
        <v>1152</v>
      </c>
      <c r="F6530" t="s">
        <v>11</v>
      </c>
      <c r="G6530" t="s">
        <v>33</v>
      </c>
      <c r="H6530" t="s">
        <v>264</v>
      </c>
      <c r="I6530" t="s">
        <v>2896</v>
      </c>
      <c r="J6530" t="s">
        <v>15</v>
      </c>
      <c r="K6530" t="s">
        <v>4430</v>
      </c>
      <c r="M6530" t="str">
        <f t="shared" ref="M6530:M6593" si="102">CONCATENATE(B6530,K6530)</f>
        <v>41716Toronto Raptors</v>
      </c>
    </row>
    <row r="6531" spans="1:13" ht="17">
      <c r="A6531" t="s">
        <v>11037</v>
      </c>
      <c r="B6531" s="2">
        <v>41714</v>
      </c>
      <c r="C6531" t="s">
        <v>41</v>
      </c>
      <c r="D6531" t="s">
        <v>9</v>
      </c>
      <c r="E6531" t="s">
        <v>2974</v>
      </c>
      <c r="F6531" t="s">
        <v>11</v>
      </c>
      <c r="G6531" t="s">
        <v>63</v>
      </c>
      <c r="H6531" t="s">
        <v>347</v>
      </c>
      <c r="I6531" t="s">
        <v>2896</v>
      </c>
      <c r="J6531" t="s">
        <v>15</v>
      </c>
      <c r="K6531" t="s">
        <v>4430</v>
      </c>
      <c r="M6531" t="str">
        <f t="shared" si="102"/>
        <v>41714Toronto Raptors</v>
      </c>
    </row>
    <row r="6532" spans="1:13" ht="17">
      <c r="A6532" t="s">
        <v>11038</v>
      </c>
      <c r="B6532" s="2">
        <v>41712</v>
      </c>
      <c r="C6532" t="s">
        <v>61</v>
      </c>
      <c r="D6532" t="s">
        <v>17</v>
      </c>
      <c r="E6532" t="s">
        <v>377</v>
      </c>
      <c r="F6532" t="s">
        <v>11</v>
      </c>
      <c r="G6532" t="s">
        <v>30</v>
      </c>
      <c r="H6532" t="s">
        <v>774</v>
      </c>
      <c r="I6532" t="s">
        <v>2896</v>
      </c>
      <c r="J6532" t="s">
        <v>15</v>
      </c>
      <c r="K6532" t="s">
        <v>4430</v>
      </c>
      <c r="M6532" t="str">
        <f t="shared" si="102"/>
        <v>41712Toronto Raptors</v>
      </c>
    </row>
    <row r="6533" spans="1:13" ht="17">
      <c r="A6533" t="s">
        <v>11039</v>
      </c>
      <c r="B6533" s="2">
        <v>41710</v>
      </c>
      <c r="C6533" t="s">
        <v>167</v>
      </c>
      <c r="D6533" t="s">
        <v>17</v>
      </c>
      <c r="E6533" t="s">
        <v>348</v>
      </c>
      <c r="F6533" t="s">
        <v>11</v>
      </c>
      <c r="G6533" t="s">
        <v>155</v>
      </c>
      <c r="H6533" t="s">
        <v>69</v>
      </c>
      <c r="I6533" t="s">
        <v>2896</v>
      </c>
      <c r="J6533" t="s">
        <v>15</v>
      </c>
      <c r="K6533" t="s">
        <v>4430</v>
      </c>
      <c r="M6533" t="str">
        <f t="shared" si="102"/>
        <v>41710Toronto Raptors</v>
      </c>
    </row>
    <row r="6534" spans="1:13" ht="17">
      <c r="A6534" t="s">
        <v>11040</v>
      </c>
      <c r="B6534" s="2">
        <v>41708</v>
      </c>
      <c r="C6534" t="s">
        <v>4382</v>
      </c>
      <c r="D6534" t="s">
        <v>9</v>
      </c>
      <c r="E6534" t="s">
        <v>467</v>
      </c>
      <c r="F6534" t="s">
        <v>11</v>
      </c>
      <c r="G6534" t="s">
        <v>287</v>
      </c>
      <c r="H6534" t="s">
        <v>114</v>
      </c>
      <c r="I6534" t="s">
        <v>2896</v>
      </c>
      <c r="J6534" t="s">
        <v>15</v>
      </c>
      <c r="K6534" t="s">
        <v>4430</v>
      </c>
      <c r="M6534" t="str">
        <f t="shared" si="102"/>
        <v>41708Toronto Raptors</v>
      </c>
    </row>
    <row r="6535" spans="1:13" ht="17">
      <c r="A6535" t="s">
        <v>11041</v>
      </c>
      <c r="B6535" s="2">
        <v>41707</v>
      </c>
      <c r="C6535" t="s">
        <v>4401</v>
      </c>
      <c r="D6535" t="s">
        <v>17</v>
      </c>
      <c r="E6535" t="s">
        <v>1006</v>
      </c>
      <c r="F6535" t="s">
        <v>11</v>
      </c>
      <c r="G6535" t="s">
        <v>36</v>
      </c>
      <c r="H6535" t="s">
        <v>31</v>
      </c>
      <c r="I6535" t="s">
        <v>2896</v>
      </c>
      <c r="J6535" t="s">
        <v>15</v>
      </c>
      <c r="K6535" t="s">
        <v>4430</v>
      </c>
      <c r="M6535" t="str">
        <f t="shared" si="102"/>
        <v>41707Toronto Raptors</v>
      </c>
    </row>
    <row r="6536" spans="1:13" ht="17">
      <c r="A6536" t="s">
        <v>11042</v>
      </c>
      <c r="B6536" s="2">
        <v>41705</v>
      </c>
      <c r="C6536" t="s">
        <v>229</v>
      </c>
      <c r="D6536" t="s">
        <v>17</v>
      </c>
      <c r="E6536" t="s">
        <v>2975</v>
      </c>
      <c r="F6536" t="s">
        <v>11</v>
      </c>
      <c r="G6536" t="s">
        <v>240</v>
      </c>
      <c r="H6536" t="s">
        <v>391</v>
      </c>
      <c r="I6536" t="s">
        <v>2896</v>
      </c>
      <c r="J6536" t="s">
        <v>15</v>
      </c>
      <c r="K6536" t="s">
        <v>4430</v>
      </c>
      <c r="M6536" t="str">
        <f t="shared" si="102"/>
        <v>41705Toronto Raptors</v>
      </c>
    </row>
    <row r="6537" spans="1:13" ht="17">
      <c r="A6537" t="s">
        <v>11043</v>
      </c>
      <c r="B6537" s="2">
        <v>41700</v>
      </c>
      <c r="C6537" t="s">
        <v>77</v>
      </c>
      <c r="D6537" t="s">
        <v>17</v>
      </c>
      <c r="E6537" t="s">
        <v>294</v>
      </c>
      <c r="F6537" t="s">
        <v>11</v>
      </c>
      <c r="G6537" t="s">
        <v>334</v>
      </c>
      <c r="H6537" t="s">
        <v>64</v>
      </c>
      <c r="I6537" t="s">
        <v>2896</v>
      </c>
      <c r="J6537" t="s">
        <v>15</v>
      </c>
      <c r="K6537" t="s">
        <v>4430</v>
      </c>
      <c r="M6537" t="str">
        <f t="shared" si="102"/>
        <v>41700Toronto Raptors</v>
      </c>
    </row>
    <row r="6538" spans="1:13" ht="17">
      <c r="A6538" t="s">
        <v>11044</v>
      </c>
      <c r="B6538" s="2">
        <v>41697</v>
      </c>
      <c r="C6538" t="s">
        <v>128</v>
      </c>
      <c r="D6538" t="s">
        <v>9</v>
      </c>
      <c r="E6538" t="s">
        <v>1820</v>
      </c>
      <c r="F6538" t="s">
        <v>11</v>
      </c>
      <c r="G6538" t="s">
        <v>178</v>
      </c>
      <c r="H6538" t="s">
        <v>114</v>
      </c>
      <c r="I6538" t="s">
        <v>2896</v>
      </c>
      <c r="J6538" t="s">
        <v>15</v>
      </c>
      <c r="K6538" t="s">
        <v>4430</v>
      </c>
      <c r="M6538" t="str">
        <f t="shared" si="102"/>
        <v>41697Toronto Raptors</v>
      </c>
    </row>
    <row r="6539" spans="1:13" ht="17">
      <c r="A6539" t="s">
        <v>11045</v>
      </c>
      <c r="B6539" s="2">
        <v>41695</v>
      </c>
      <c r="C6539" t="s">
        <v>4381</v>
      </c>
      <c r="D6539" t="s">
        <v>17</v>
      </c>
      <c r="E6539" t="s">
        <v>1112</v>
      </c>
      <c r="F6539" t="s">
        <v>11</v>
      </c>
      <c r="G6539" t="s">
        <v>109</v>
      </c>
      <c r="H6539" t="s">
        <v>631</v>
      </c>
      <c r="I6539" t="s">
        <v>2896</v>
      </c>
      <c r="J6539" t="s">
        <v>15</v>
      </c>
      <c r="K6539" t="s">
        <v>4430</v>
      </c>
      <c r="M6539" t="str">
        <f t="shared" si="102"/>
        <v>41695Toronto Raptors</v>
      </c>
    </row>
    <row r="6540" spans="1:13" ht="17">
      <c r="A6540" t="s">
        <v>11046</v>
      </c>
      <c r="B6540" s="2">
        <v>41693</v>
      </c>
      <c r="C6540" t="s">
        <v>115</v>
      </c>
      <c r="D6540" t="s">
        <v>17</v>
      </c>
      <c r="E6540" t="s">
        <v>845</v>
      </c>
      <c r="F6540" t="s">
        <v>11</v>
      </c>
      <c r="G6540" t="s">
        <v>328</v>
      </c>
      <c r="H6540" t="s">
        <v>428</v>
      </c>
      <c r="I6540" t="s">
        <v>2896</v>
      </c>
      <c r="J6540" t="s">
        <v>15</v>
      </c>
      <c r="K6540" t="s">
        <v>4430</v>
      </c>
      <c r="M6540" t="str">
        <f t="shared" si="102"/>
        <v>41693Toronto Raptors</v>
      </c>
    </row>
    <row r="6541" spans="1:13" ht="17">
      <c r="A6541" t="s">
        <v>11047</v>
      </c>
      <c r="B6541" s="2">
        <v>41691</v>
      </c>
      <c r="C6541" t="s">
        <v>21</v>
      </c>
      <c r="D6541" t="s">
        <v>17</v>
      </c>
      <c r="E6541" t="s">
        <v>1852</v>
      </c>
      <c r="F6541" t="s">
        <v>11</v>
      </c>
      <c r="G6541" t="s">
        <v>206</v>
      </c>
      <c r="H6541" t="s">
        <v>90</v>
      </c>
      <c r="I6541" t="s">
        <v>2896</v>
      </c>
      <c r="J6541" t="s">
        <v>15</v>
      </c>
      <c r="K6541" t="s">
        <v>4430</v>
      </c>
      <c r="M6541" t="str">
        <f t="shared" si="102"/>
        <v>41691Toronto Raptors</v>
      </c>
    </row>
    <row r="6542" spans="1:13" ht="17">
      <c r="A6542" t="s">
        <v>11048</v>
      </c>
      <c r="B6542" s="2">
        <v>41689</v>
      </c>
      <c r="C6542" t="s">
        <v>142</v>
      </c>
      <c r="D6542" t="s">
        <v>9</v>
      </c>
      <c r="E6542" t="s">
        <v>450</v>
      </c>
      <c r="F6542" t="s">
        <v>11</v>
      </c>
      <c r="G6542" t="s">
        <v>33</v>
      </c>
      <c r="H6542" t="s">
        <v>1280</v>
      </c>
      <c r="I6542" t="s">
        <v>2896</v>
      </c>
      <c r="J6542" t="s">
        <v>15</v>
      </c>
      <c r="K6542" t="s">
        <v>4430</v>
      </c>
      <c r="M6542" t="str">
        <f t="shared" si="102"/>
        <v>41689Toronto Raptors</v>
      </c>
    </row>
    <row r="6543" spans="1:13" ht="17">
      <c r="A6543" t="s">
        <v>11049</v>
      </c>
      <c r="B6543" s="2">
        <v>41688</v>
      </c>
      <c r="C6543" t="s">
        <v>4386</v>
      </c>
      <c r="D6543" t="s">
        <v>17</v>
      </c>
      <c r="E6543" t="s">
        <v>406</v>
      </c>
      <c r="F6543" t="s">
        <v>11</v>
      </c>
      <c r="G6543" t="s">
        <v>334</v>
      </c>
      <c r="H6543" t="s">
        <v>159</v>
      </c>
      <c r="I6543" t="s">
        <v>2896</v>
      </c>
      <c r="J6543" t="s">
        <v>15</v>
      </c>
      <c r="K6543" t="s">
        <v>4430</v>
      </c>
      <c r="M6543" t="str">
        <f t="shared" si="102"/>
        <v>41688Toronto Raptors</v>
      </c>
    </row>
    <row r="6544" spans="1:13" ht="17">
      <c r="A6544" t="s">
        <v>11050</v>
      </c>
      <c r="B6544" s="2">
        <v>41682</v>
      </c>
      <c r="C6544" t="s">
        <v>934</v>
      </c>
      <c r="D6544" t="s">
        <v>17</v>
      </c>
      <c r="E6544" t="s">
        <v>2489</v>
      </c>
      <c r="F6544" t="s">
        <v>11</v>
      </c>
      <c r="G6544" t="s">
        <v>240</v>
      </c>
      <c r="H6544" t="s">
        <v>189</v>
      </c>
      <c r="I6544" t="s">
        <v>2896</v>
      </c>
      <c r="J6544" t="s">
        <v>15</v>
      </c>
      <c r="K6544" t="s">
        <v>4430</v>
      </c>
      <c r="M6544" t="str">
        <f t="shared" si="102"/>
        <v>41682Toronto Raptors</v>
      </c>
    </row>
    <row r="6545" spans="1:13" ht="17">
      <c r="A6545" t="s">
        <v>11051</v>
      </c>
      <c r="B6545" s="2">
        <v>41680</v>
      </c>
      <c r="C6545" t="s">
        <v>204</v>
      </c>
      <c r="D6545" t="s">
        <v>17</v>
      </c>
      <c r="E6545" t="s">
        <v>1706</v>
      </c>
      <c r="F6545" t="s">
        <v>11</v>
      </c>
      <c r="G6545" t="s">
        <v>1728</v>
      </c>
      <c r="H6545" t="s">
        <v>363</v>
      </c>
      <c r="I6545" t="s">
        <v>2896</v>
      </c>
      <c r="J6545" t="s">
        <v>15</v>
      </c>
      <c r="K6545" t="s">
        <v>4430</v>
      </c>
      <c r="M6545" t="str">
        <f t="shared" si="102"/>
        <v>41680Toronto Raptors</v>
      </c>
    </row>
    <row r="6546" spans="1:13" ht="17">
      <c r="A6546" t="s">
        <v>11052</v>
      </c>
      <c r="B6546" s="2">
        <v>41677</v>
      </c>
      <c r="C6546" t="s">
        <v>4392</v>
      </c>
      <c r="D6546" t="s">
        <v>9</v>
      </c>
      <c r="E6546" t="s">
        <v>2686</v>
      </c>
      <c r="F6546" t="s">
        <v>11</v>
      </c>
      <c r="G6546" t="s">
        <v>79</v>
      </c>
      <c r="H6546" t="s">
        <v>186</v>
      </c>
      <c r="I6546" t="s">
        <v>2896</v>
      </c>
      <c r="J6546" t="s">
        <v>15</v>
      </c>
      <c r="K6546" t="s">
        <v>4430</v>
      </c>
      <c r="M6546" t="str">
        <f t="shared" si="102"/>
        <v>41677Toronto Raptors</v>
      </c>
    </row>
    <row r="6547" spans="1:13" ht="17">
      <c r="A6547" t="s">
        <v>11053</v>
      </c>
      <c r="B6547" s="2">
        <v>41675</v>
      </c>
      <c r="C6547" t="s">
        <v>4394</v>
      </c>
      <c r="D6547" t="s">
        <v>9</v>
      </c>
      <c r="E6547" t="s">
        <v>1160</v>
      </c>
      <c r="F6547" t="s">
        <v>11</v>
      </c>
      <c r="G6547" t="s">
        <v>113</v>
      </c>
      <c r="H6547" t="s">
        <v>313</v>
      </c>
      <c r="I6547" t="s">
        <v>2896</v>
      </c>
      <c r="J6547" t="s">
        <v>15</v>
      </c>
      <c r="K6547" t="s">
        <v>4430</v>
      </c>
      <c r="M6547" t="str">
        <f t="shared" si="102"/>
        <v>41675Toronto Raptors</v>
      </c>
    </row>
    <row r="6548" spans="1:13" ht="17">
      <c r="A6548" t="s">
        <v>11054</v>
      </c>
      <c r="B6548" s="2">
        <v>41673</v>
      </c>
      <c r="C6548" t="s">
        <v>4408</v>
      </c>
      <c r="D6548" t="s">
        <v>17</v>
      </c>
      <c r="E6548" t="s">
        <v>751</v>
      </c>
      <c r="F6548" t="s">
        <v>11</v>
      </c>
      <c r="G6548" t="s">
        <v>212</v>
      </c>
      <c r="H6548" t="s">
        <v>262</v>
      </c>
      <c r="I6548" t="s">
        <v>2896</v>
      </c>
      <c r="J6548" t="s">
        <v>15</v>
      </c>
      <c r="K6548" t="s">
        <v>4430</v>
      </c>
      <c r="M6548" t="str">
        <f t="shared" si="102"/>
        <v>41673Toronto Raptors</v>
      </c>
    </row>
    <row r="6549" spans="1:13" ht="17">
      <c r="A6549" t="s">
        <v>11055</v>
      </c>
      <c r="B6549" s="2">
        <v>41671</v>
      </c>
      <c r="C6549" t="s">
        <v>4393</v>
      </c>
      <c r="D6549" t="s">
        <v>9</v>
      </c>
      <c r="E6549" t="s">
        <v>1888</v>
      </c>
      <c r="F6549" t="s">
        <v>11</v>
      </c>
      <c r="G6549" t="s">
        <v>53</v>
      </c>
      <c r="H6549" t="s">
        <v>186</v>
      </c>
      <c r="I6549" t="s">
        <v>2896</v>
      </c>
      <c r="J6549" t="s">
        <v>15</v>
      </c>
      <c r="K6549" t="s">
        <v>4430</v>
      </c>
      <c r="M6549" t="str">
        <f t="shared" si="102"/>
        <v>41671Toronto Raptors</v>
      </c>
    </row>
    <row r="6550" spans="1:13" ht="17">
      <c r="A6550" t="s">
        <v>11056</v>
      </c>
      <c r="B6550" s="2">
        <v>41670</v>
      </c>
      <c r="C6550" t="s">
        <v>4402</v>
      </c>
      <c r="D6550" t="s">
        <v>17</v>
      </c>
      <c r="E6550" t="s">
        <v>661</v>
      </c>
      <c r="F6550" t="s">
        <v>11</v>
      </c>
      <c r="G6550" t="s">
        <v>158</v>
      </c>
      <c r="H6550" t="s">
        <v>189</v>
      </c>
      <c r="I6550" t="s">
        <v>2896</v>
      </c>
      <c r="J6550" t="s">
        <v>15</v>
      </c>
      <c r="K6550" t="s">
        <v>4430</v>
      </c>
      <c r="M6550" t="str">
        <f t="shared" si="102"/>
        <v>41670Toronto Raptors</v>
      </c>
    </row>
    <row r="6551" spans="1:13" ht="17">
      <c r="A6551" t="s">
        <v>11057</v>
      </c>
      <c r="B6551" s="2">
        <v>41668</v>
      </c>
      <c r="C6551" t="s">
        <v>115</v>
      </c>
      <c r="D6551" t="s">
        <v>17</v>
      </c>
      <c r="E6551" t="s">
        <v>1434</v>
      </c>
      <c r="F6551" t="s">
        <v>11</v>
      </c>
      <c r="G6551" t="s">
        <v>303</v>
      </c>
      <c r="H6551" t="s">
        <v>374</v>
      </c>
      <c r="I6551" t="s">
        <v>2896</v>
      </c>
      <c r="J6551" t="s">
        <v>15</v>
      </c>
      <c r="K6551" t="s">
        <v>4430</v>
      </c>
      <c r="M6551" t="str">
        <f t="shared" si="102"/>
        <v>41668Toronto Raptors</v>
      </c>
    </row>
    <row r="6552" spans="1:13" ht="17">
      <c r="A6552" t="s">
        <v>11058</v>
      </c>
      <c r="B6552" s="2">
        <v>41666</v>
      </c>
      <c r="C6552" t="s">
        <v>4382</v>
      </c>
      <c r="D6552" t="s">
        <v>17</v>
      </c>
      <c r="E6552" t="s">
        <v>1145</v>
      </c>
      <c r="F6552" t="s">
        <v>11</v>
      </c>
      <c r="G6552" t="s">
        <v>350</v>
      </c>
      <c r="H6552" t="s">
        <v>634</v>
      </c>
      <c r="I6552" t="s">
        <v>2896</v>
      </c>
      <c r="J6552" t="s">
        <v>15</v>
      </c>
      <c r="K6552" t="s">
        <v>4430</v>
      </c>
      <c r="M6552" t="str">
        <f t="shared" si="102"/>
        <v>41666Toronto Raptors</v>
      </c>
    </row>
    <row r="6553" spans="1:13" ht="17">
      <c r="A6553" t="s">
        <v>11059</v>
      </c>
      <c r="B6553" s="2">
        <v>41664</v>
      </c>
      <c r="C6553" t="s">
        <v>134</v>
      </c>
      <c r="D6553" t="s">
        <v>9</v>
      </c>
      <c r="E6553" t="s">
        <v>2976</v>
      </c>
      <c r="F6553" t="s">
        <v>11</v>
      </c>
      <c r="G6553" t="s">
        <v>293</v>
      </c>
      <c r="H6553" t="s">
        <v>141</v>
      </c>
      <c r="I6553" t="s">
        <v>2896</v>
      </c>
      <c r="J6553" t="s">
        <v>15</v>
      </c>
      <c r="K6553" t="s">
        <v>4430</v>
      </c>
      <c r="M6553" t="str">
        <f t="shared" si="102"/>
        <v>41664Toronto Raptors</v>
      </c>
    </row>
    <row r="6554" spans="1:13" ht="17">
      <c r="A6554" t="s">
        <v>11060</v>
      </c>
      <c r="B6554" s="2">
        <v>41663</v>
      </c>
      <c r="C6554" t="s">
        <v>4384</v>
      </c>
      <c r="D6554" t="s">
        <v>17</v>
      </c>
      <c r="E6554" t="s">
        <v>626</v>
      </c>
      <c r="F6554" t="s">
        <v>11</v>
      </c>
      <c r="G6554" t="s">
        <v>240</v>
      </c>
      <c r="H6554" t="s">
        <v>20</v>
      </c>
      <c r="I6554" t="s">
        <v>2896</v>
      </c>
      <c r="J6554" t="s">
        <v>15</v>
      </c>
      <c r="K6554" t="s">
        <v>4430</v>
      </c>
      <c r="M6554" t="str">
        <f t="shared" si="102"/>
        <v>41663Toronto Raptors</v>
      </c>
    </row>
    <row r="6555" spans="1:13" ht="17">
      <c r="A6555" t="s">
        <v>11061</v>
      </c>
      <c r="B6555" s="2">
        <v>41661</v>
      </c>
      <c r="C6555" t="s">
        <v>87</v>
      </c>
      <c r="D6555" t="s">
        <v>17</v>
      </c>
      <c r="E6555" t="s">
        <v>537</v>
      </c>
      <c r="F6555" t="s">
        <v>11</v>
      </c>
      <c r="G6555" t="s">
        <v>72</v>
      </c>
      <c r="H6555" t="s">
        <v>13</v>
      </c>
      <c r="I6555" t="s">
        <v>2896</v>
      </c>
      <c r="J6555" t="s">
        <v>15</v>
      </c>
      <c r="K6555" t="s">
        <v>4430</v>
      </c>
      <c r="M6555" t="str">
        <f t="shared" si="102"/>
        <v>41661Toronto Raptors</v>
      </c>
    </row>
    <row r="6556" spans="1:13" ht="17">
      <c r="A6556" t="s">
        <v>11062</v>
      </c>
      <c r="B6556" s="2">
        <v>41659</v>
      </c>
      <c r="C6556" t="s">
        <v>4387</v>
      </c>
      <c r="D6556" t="s">
        <v>9</v>
      </c>
      <c r="E6556" t="s">
        <v>1215</v>
      </c>
      <c r="F6556" t="s">
        <v>11</v>
      </c>
      <c r="G6556" t="s">
        <v>63</v>
      </c>
      <c r="H6556" t="s">
        <v>592</v>
      </c>
      <c r="I6556" t="s">
        <v>2896</v>
      </c>
      <c r="J6556" t="s">
        <v>15</v>
      </c>
      <c r="K6556" t="s">
        <v>4430</v>
      </c>
      <c r="M6556" t="str">
        <f t="shared" si="102"/>
        <v>41659Toronto Raptors</v>
      </c>
    </row>
    <row r="6557" spans="1:13" ht="17">
      <c r="A6557" t="s">
        <v>11063</v>
      </c>
      <c r="B6557" s="2">
        <v>41658</v>
      </c>
      <c r="C6557" t="s">
        <v>225</v>
      </c>
      <c r="D6557" t="s">
        <v>9</v>
      </c>
      <c r="E6557" t="s">
        <v>762</v>
      </c>
      <c r="F6557" t="s">
        <v>11</v>
      </c>
      <c r="G6557" t="s">
        <v>188</v>
      </c>
      <c r="H6557" t="s">
        <v>347</v>
      </c>
      <c r="I6557" t="s">
        <v>2896</v>
      </c>
      <c r="J6557" t="s">
        <v>15</v>
      </c>
      <c r="K6557" t="s">
        <v>4430</v>
      </c>
      <c r="M6557" t="str">
        <f t="shared" si="102"/>
        <v>41658Toronto Raptors</v>
      </c>
    </row>
    <row r="6558" spans="1:13" ht="17">
      <c r="A6558" t="s">
        <v>11064</v>
      </c>
      <c r="B6558" s="2">
        <v>41656</v>
      </c>
      <c r="C6558" t="s">
        <v>176</v>
      </c>
      <c r="D6558" t="s">
        <v>17</v>
      </c>
      <c r="E6558" t="s">
        <v>2977</v>
      </c>
      <c r="F6558" t="s">
        <v>11</v>
      </c>
      <c r="G6558" t="s">
        <v>158</v>
      </c>
      <c r="H6558" t="s">
        <v>391</v>
      </c>
      <c r="I6558" t="s">
        <v>2896</v>
      </c>
      <c r="J6558" t="s">
        <v>15</v>
      </c>
      <c r="K6558" t="s">
        <v>4430</v>
      </c>
      <c r="M6558" t="str">
        <f t="shared" si="102"/>
        <v>41656Toronto Raptors</v>
      </c>
    </row>
    <row r="6559" spans="1:13" ht="17">
      <c r="A6559" t="s">
        <v>11065</v>
      </c>
      <c r="B6559" s="2">
        <v>41654</v>
      </c>
      <c r="C6559" t="s">
        <v>4390</v>
      </c>
      <c r="D6559" t="s">
        <v>9</v>
      </c>
      <c r="E6559" t="s">
        <v>1332</v>
      </c>
      <c r="F6559" t="s">
        <v>11</v>
      </c>
      <c r="G6559" t="s">
        <v>63</v>
      </c>
      <c r="H6559" t="s">
        <v>631</v>
      </c>
      <c r="I6559" t="s">
        <v>2896</v>
      </c>
      <c r="J6559" t="s">
        <v>15</v>
      </c>
      <c r="K6559" t="s">
        <v>4430</v>
      </c>
      <c r="M6559" t="str">
        <f t="shared" si="102"/>
        <v>41654Toronto Raptors</v>
      </c>
    </row>
    <row r="6560" spans="1:13" ht="17">
      <c r="A6560" t="s">
        <v>11066</v>
      </c>
      <c r="B6560" s="2">
        <v>41652</v>
      </c>
      <c r="C6560" t="s">
        <v>149</v>
      </c>
      <c r="D6560" t="s">
        <v>17</v>
      </c>
      <c r="E6560" t="s">
        <v>2848</v>
      </c>
      <c r="F6560" t="s">
        <v>11</v>
      </c>
      <c r="G6560" t="s">
        <v>266</v>
      </c>
      <c r="H6560" t="s">
        <v>599</v>
      </c>
      <c r="I6560" t="s">
        <v>2896</v>
      </c>
      <c r="J6560" t="s">
        <v>15</v>
      </c>
      <c r="K6560" t="s">
        <v>4430</v>
      </c>
      <c r="M6560" t="str">
        <f t="shared" si="102"/>
        <v>41652Toronto Raptors</v>
      </c>
    </row>
    <row r="6561" spans="1:13" ht="17">
      <c r="A6561" t="s">
        <v>11067</v>
      </c>
      <c r="B6561" s="2">
        <v>41650</v>
      </c>
      <c r="C6561" t="s">
        <v>45</v>
      </c>
      <c r="D6561" t="s">
        <v>17</v>
      </c>
      <c r="E6561" t="s">
        <v>1457</v>
      </c>
      <c r="F6561" t="s">
        <v>11</v>
      </c>
      <c r="G6561" t="s">
        <v>373</v>
      </c>
      <c r="H6561" t="s">
        <v>679</v>
      </c>
      <c r="I6561" t="s">
        <v>2896</v>
      </c>
      <c r="J6561" t="s">
        <v>15</v>
      </c>
      <c r="K6561" t="s">
        <v>4430</v>
      </c>
      <c r="M6561" t="str">
        <f t="shared" si="102"/>
        <v>41650Toronto Raptors</v>
      </c>
    </row>
    <row r="6562" spans="1:13" ht="17">
      <c r="A6562" t="s">
        <v>11068</v>
      </c>
      <c r="B6562" s="2">
        <v>41647</v>
      </c>
      <c r="C6562" t="s">
        <v>167</v>
      </c>
      <c r="D6562" t="s">
        <v>17</v>
      </c>
      <c r="E6562" t="s">
        <v>1738</v>
      </c>
      <c r="F6562" t="s">
        <v>11</v>
      </c>
      <c r="G6562" t="s">
        <v>312</v>
      </c>
      <c r="H6562" t="s">
        <v>197</v>
      </c>
      <c r="I6562" t="s">
        <v>2896</v>
      </c>
      <c r="J6562" t="s">
        <v>15</v>
      </c>
      <c r="K6562" t="s">
        <v>4430</v>
      </c>
      <c r="M6562" t="str">
        <f t="shared" si="102"/>
        <v>41647Toronto Raptors</v>
      </c>
    </row>
    <row r="6563" spans="1:13" ht="17">
      <c r="A6563" t="s">
        <v>11069</v>
      </c>
      <c r="B6563" s="2">
        <v>41646</v>
      </c>
      <c r="C6563" t="s">
        <v>4380</v>
      </c>
      <c r="D6563" t="s">
        <v>9</v>
      </c>
      <c r="E6563" t="s">
        <v>1420</v>
      </c>
      <c r="F6563" t="s">
        <v>11</v>
      </c>
      <c r="G6563" t="s">
        <v>644</v>
      </c>
      <c r="H6563" t="s">
        <v>606</v>
      </c>
      <c r="I6563" t="s">
        <v>2896</v>
      </c>
      <c r="J6563" t="s">
        <v>15</v>
      </c>
      <c r="K6563" t="s">
        <v>4430</v>
      </c>
      <c r="M6563" t="str">
        <f t="shared" si="102"/>
        <v>41646Toronto Raptors</v>
      </c>
    </row>
    <row r="6564" spans="1:13" ht="17">
      <c r="A6564" t="s">
        <v>11070</v>
      </c>
      <c r="B6564" s="2">
        <v>41644</v>
      </c>
      <c r="C6564" t="s">
        <v>4396</v>
      </c>
      <c r="D6564" t="s">
        <v>9</v>
      </c>
      <c r="E6564" t="s">
        <v>1271</v>
      </c>
      <c r="F6564" t="s">
        <v>11</v>
      </c>
      <c r="G6564" t="s">
        <v>50</v>
      </c>
      <c r="H6564" t="s">
        <v>51</v>
      </c>
      <c r="I6564" t="s">
        <v>2896</v>
      </c>
      <c r="J6564" t="s">
        <v>15</v>
      </c>
      <c r="K6564" t="s">
        <v>4430</v>
      </c>
      <c r="M6564" t="str">
        <f t="shared" si="102"/>
        <v>41644Toronto Raptors</v>
      </c>
    </row>
    <row r="6565" spans="1:13" ht="17">
      <c r="A6565" t="s">
        <v>11071</v>
      </c>
      <c r="B6565" s="2">
        <v>41642</v>
      </c>
      <c r="C6565" t="s">
        <v>4386</v>
      </c>
      <c r="D6565" t="s">
        <v>17</v>
      </c>
      <c r="E6565" t="s">
        <v>372</v>
      </c>
      <c r="F6565" t="s">
        <v>11</v>
      </c>
      <c r="G6565" t="s">
        <v>309</v>
      </c>
      <c r="H6565" t="s">
        <v>355</v>
      </c>
      <c r="I6565" t="s">
        <v>2896</v>
      </c>
      <c r="J6565" t="s">
        <v>15</v>
      </c>
      <c r="K6565" t="s">
        <v>4430</v>
      </c>
      <c r="M6565" t="str">
        <f t="shared" si="102"/>
        <v>41642Toronto Raptors</v>
      </c>
    </row>
    <row r="6566" spans="1:13" ht="17">
      <c r="A6566" t="s">
        <v>11072</v>
      </c>
      <c r="B6566" s="2">
        <v>41640</v>
      </c>
      <c r="C6566" t="s">
        <v>81</v>
      </c>
      <c r="D6566" t="s">
        <v>17</v>
      </c>
      <c r="E6566" t="s">
        <v>1773</v>
      </c>
      <c r="F6566" t="s">
        <v>11</v>
      </c>
      <c r="G6566" t="s">
        <v>36</v>
      </c>
      <c r="H6566" t="s">
        <v>597</v>
      </c>
      <c r="I6566" t="s">
        <v>2896</v>
      </c>
      <c r="J6566" t="s">
        <v>15</v>
      </c>
      <c r="K6566" t="s">
        <v>4430</v>
      </c>
      <c r="M6566" t="str">
        <f t="shared" si="102"/>
        <v>41640Toronto Raptors</v>
      </c>
    </row>
    <row r="6567" spans="1:13" ht="17">
      <c r="A6567" t="s">
        <v>11073</v>
      </c>
      <c r="B6567" s="2">
        <v>41639</v>
      </c>
      <c r="C6567" t="s">
        <v>4383</v>
      </c>
      <c r="D6567" t="s">
        <v>17</v>
      </c>
      <c r="E6567" t="s">
        <v>2689</v>
      </c>
      <c r="F6567" t="s">
        <v>11</v>
      </c>
      <c r="G6567" t="s">
        <v>30</v>
      </c>
      <c r="H6567" t="s">
        <v>606</v>
      </c>
      <c r="I6567" t="s">
        <v>2896</v>
      </c>
      <c r="J6567" t="s">
        <v>15</v>
      </c>
      <c r="K6567" t="s">
        <v>4430</v>
      </c>
      <c r="M6567" t="str">
        <f t="shared" si="102"/>
        <v>41639Toronto Raptors</v>
      </c>
    </row>
    <row r="6568" spans="1:13" ht="17">
      <c r="A6568" t="s">
        <v>11074</v>
      </c>
      <c r="B6568" s="2">
        <v>41636</v>
      </c>
      <c r="C6568" t="s">
        <v>125</v>
      </c>
      <c r="D6568" t="s">
        <v>17</v>
      </c>
      <c r="E6568" t="s">
        <v>2058</v>
      </c>
      <c r="F6568" t="s">
        <v>11</v>
      </c>
      <c r="G6568" t="s">
        <v>240</v>
      </c>
      <c r="H6568" t="s">
        <v>634</v>
      </c>
      <c r="I6568" t="s">
        <v>2896</v>
      </c>
      <c r="J6568" t="s">
        <v>15</v>
      </c>
      <c r="K6568" t="s">
        <v>4430</v>
      </c>
      <c r="M6568" t="str">
        <f t="shared" si="102"/>
        <v>41636Toronto Raptors</v>
      </c>
    </row>
    <row r="6569" spans="1:13" ht="17">
      <c r="A6569" t="s">
        <v>11075</v>
      </c>
      <c r="B6569" s="2">
        <v>41635</v>
      </c>
      <c r="C6569" t="s">
        <v>4398</v>
      </c>
      <c r="D6569" t="s">
        <v>17</v>
      </c>
      <c r="E6569" t="s">
        <v>257</v>
      </c>
      <c r="F6569" t="s">
        <v>11</v>
      </c>
      <c r="G6569" t="s">
        <v>72</v>
      </c>
      <c r="H6569" t="s">
        <v>259</v>
      </c>
      <c r="I6569" t="s">
        <v>2896</v>
      </c>
      <c r="J6569" t="s">
        <v>15</v>
      </c>
      <c r="K6569" t="s">
        <v>4430</v>
      </c>
      <c r="M6569" t="str">
        <f t="shared" si="102"/>
        <v>41635Toronto Raptors</v>
      </c>
    </row>
    <row r="6570" spans="1:13" ht="17">
      <c r="A6570" t="s">
        <v>11076</v>
      </c>
      <c r="B6570" s="2">
        <v>41631</v>
      </c>
      <c r="C6570" t="s">
        <v>4388</v>
      </c>
      <c r="D6570" t="s">
        <v>9</v>
      </c>
      <c r="E6570" t="s">
        <v>2978</v>
      </c>
      <c r="F6570" t="s">
        <v>11</v>
      </c>
      <c r="G6570" t="s">
        <v>1207</v>
      </c>
      <c r="H6570" t="s">
        <v>280</v>
      </c>
      <c r="I6570" t="s">
        <v>2896</v>
      </c>
      <c r="J6570" t="s">
        <v>15</v>
      </c>
      <c r="K6570" t="s">
        <v>4430</v>
      </c>
      <c r="M6570" t="str">
        <f t="shared" si="102"/>
        <v>41631Toronto Raptors</v>
      </c>
    </row>
    <row r="6571" spans="1:13" ht="17">
      <c r="A6571" t="s">
        <v>11077</v>
      </c>
      <c r="B6571" s="2">
        <v>41630</v>
      </c>
      <c r="C6571" t="s">
        <v>4403</v>
      </c>
      <c r="D6571" t="s">
        <v>17</v>
      </c>
      <c r="E6571" t="s">
        <v>294</v>
      </c>
      <c r="F6571" t="s">
        <v>11</v>
      </c>
      <c r="G6571" t="s">
        <v>554</v>
      </c>
      <c r="H6571" t="s">
        <v>512</v>
      </c>
      <c r="I6571" t="s">
        <v>2896</v>
      </c>
      <c r="J6571" t="s">
        <v>15</v>
      </c>
      <c r="K6571" t="s">
        <v>4430</v>
      </c>
      <c r="M6571" t="str">
        <f t="shared" si="102"/>
        <v>41630Toronto Raptors</v>
      </c>
    </row>
    <row r="6572" spans="1:13" ht="17">
      <c r="A6572" t="s">
        <v>11078</v>
      </c>
      <c r="B6572" s="2">
        <v>41628</v>
      </c>
      <c r="C6572" t="s">
        <v>4399</v>
      </c>
      <c r="D6572" t="s">
        <v>17</v>
      </c>
      <c r="E6572" t="s">
        <v>2638</v>
      </c>
      <c r="F6572" t="s">
        <v>11</v>
      </c>
      <c r="G6572" t="s">
        <v>50</v>
      </c>
      <c r="H6572" t="s">
        <v>280</v>
      </c>
      <c r="I6572" t="s">
        <v>2896</v>
      </c>
      <c r="J6572" t="s">
        <v>15</v>
      </c>
      <c r="K6572" t="s">
        <v>4430</v>
      </c>
      <c r="M6572" t="str">
        <f t="shared" si="102"/>
        <v>41628Toronto Raptors</v>
      </c>
    </row>
    <row r="6573" spans="1:13" ht="17">
      <c r="A6573" t="s">
        <v>11079</v>
      </c>
      <c r="B6573" s="2">
        <v>41626</v>
      </c>
      <c r="C6573" t="s">
        <v>16</v>
      </c>
      <c r="D6573" t="s">
        <v>9</v>
      </c>
      <c r="E6573" t="s">
        <v>2979</v>
      </c>
      <c r="F6573" t="s">
        <v>11</v>
      </c>
      <c r="G6573" t="s">
        <v>136</v>
      </c>
      <c r="H6573" t="s">
        <v>634</v>
      </c>
      <c r="I6573" t="s">
        <v>2896</v>
      </c>
      <c r="J6573" t="s">
        <v>15</v>
      </c>
      <c r="K6573" t="s">
        <v>4430</v>
      </c>
      <c r="M6573" t="str">
        <f t="shared" si="102"/>
        <v>41626Toronto Raptors</v>
      </c>
    </row>
    <row r="6574" spans="1:13" ht="17">
      <c r="A6574" t="s">
        <v>11080</v>
      </c>
      <c r="B6574" s="2">
        <v>41622</v>
      </c>
      <c r="C6574" t="s">
        <v>4383</v>
      </c>
      <c r="D6574" t="s">
        <v>17</v>
      </c>
      <c r="E6574" t="s">
        <v>2363</v>
      </c>
      <c r="F6574" t="s">
        <v>11</v>
      </c>
      <c r="G6574" t="s">
        <v>309</v>
      </c>
      <c r="H6574" t="s">
        <v>496</v>
      </c>
      <c r="I6574" t="s">
        <v>2896</v>
      </c>
      <c r="J6574" t="s">
        <v>15</v>
      </c>
      <c r="K6574" t="s">
        <v>4430</v>
      </c>
      <c r="M6574" t="str">
        <f t="shared" si="102"/>
        <v>41622Toronto Raptors</v>
      </c>
    </row>
    <row r="6575" spans="1:13" ht="17">
      <c r="A6575" t="s">
        <v>11081</v>
      </c>
      <c r="B6575" s="2">
        <v>41621</v>
      </c>
      <c r="C6575" t="s">
        <v>138</v>
      </c>
      <c r="D6575" t="s">
        <v>17</v>
      </c>
      <c r="E6575" t="s">
        <v>1205</v>
      </c>
      <c r="F6575" t="s">
        <v>11</v>
      </c>
      <c r="G6575" t="s">
        <v>231</v>
      </c>
      <c r="H6575" t="s">
        <v>37</v>
      </c>
      <c r="I6575" t="s">
        <v>2896</v>
      </c>
      <c r="J6575" t="s">
        <v>15</v>
      </c>
      <c r="K6575" t="s">
        <v>4430</v>
      </c>
      <c r="M6575" t="str">
        <f t="shared" si="102"/>
        <v>41621Toronto Raptors</v>
      </c>
    </row>
    <row r="6576" spans="1:13" ht="17">
      <c r="A6576" t="s">
        <v>11082</v>
      </c>
      <c r="B6576" s="2">
        <v>41618</v>
      </c>
      <c r="C6576" t="s">
        <v>165</v>
      </c>
      <c r="D6576" t="s">
        <v>9</v>
      </c>
      <c r="E6576" t="s">
        <v>2964</v>
      </c>
      <c r="F6576" t="s">
        <v>11</v>
      </c>
      <c r="G6576" t="s">
        <v>194</v>
      </c>
      <c r="H6576" t="s">
        <v>197</v>
      </c>
      <c r="I6576" t="s">
        <v>2896</v>
      </c>
      <c r="J6576" t="s">
        <v>15</v>
      </c>
      <c r="K6576" t="s">
        <v>4430</v>
      </c>
      <c r="M6576" t="str">
        <f t="shared" si="102"/>
        <v>41618Toronto Raptors</v>
      </c>
    </row>
    <row r="6577" spans="1:13" ht="17">
      <c r="A6577" t="s">
        <v>11083</v>
      </c>
      <c r="B6577" s="2">
        <v>41616</v>
      </c>
      <c r="C6577" t="s">
        <v>4407</v>
      </c>
      <c r="D6577" t="s">
        <v>17</v>
      </c>
      <c r="E6577" t="s">
        <v>1598</v>
      </c>
      <c r="F6577" t="s">
        <v>11</v>
      </c>
      <c r="G6577" t="s">
        <v>418</v>
      </c>
      <c r="H6577" t="s">
        <v>267</v>
      </c>
      <c r="I6577" t="s">
        <v>2896</v>
      </c>
      <c r="J6577" t="s">
        <v>15</v>
      </c>
      <c r="K6577" t="s">
        <v>4430</v>
      </c>
      <c r="M6577" t="str">
        <f t="shared" si="102"/>
        <v>41616Toronto Raptors</v>
      </c>
    </row>
    <row r="6578" spans="1:13" ht="17">
      <c r="A6578" t="s">
        <v>11084</v>
      </c>
      <c r="B6578" s="2">
        <v>41614</v>
      </c>
      <c r="C6578" t="s">
        <v>4405</v>
      </c>
      <c r="D6578" t="s">
        <v>9</v>
      </c>
      <c r="E6578" t="s">
        <v>1853</v>
      </c>
      <c r="F6578" t="s">
        <v>11</v>
      </c>
      <c r="G6578" t="s">
        <v>99</v>
      </c>
      <c r="H6578" t="s">
        <v>146</v>
      </c>
      <c r="I6578" t="s">
        <v>2896</v>
      </c>
      <c r="J6578" t="s">
        <v>15</v>
      </c>
      <c r="K6578" t="s">
        <v>4430</v>
      </c>
      <c r="M6578" t="str">
        <f t="shared" si="102"/>
        <v>41614Toronto Raptors</v>
      </c>
    </row>
    <row r="6579" spans="1:13" ht="17">
      <c r="A6579" t="s">
        <v>11085</v>
      </c>
      <c r="B6579" s="2">
        <v>41611</v>
      </c>
      <c r="C6579" t="s">
        <v>4406</v>
      </c>
      <c r="D6579" t="s">
        <v>9</v>
      </c>
      <c r="E6579" t="s">
        <v>1858</v>
      </c>
      <c r="F6579" t="s">
        <v>11</v>
      </c>
      <c r="G6579" t="s">
        <v>485</v>
      </c>
      <c r="H6579" t="s">
        <v>37</v>
      </c>
      <c r="I6579" t="s">
        <v>2896</v>
      </c>
      <c r="J6579" t="s">
        <v>15</v>
      </c>
      <c r="K6579" t="s">
        <v>4430</v>
      </c>
      <c r="M6579" t="str">
        <f t="shared" si="102"/>
        <v>41611Toronto Raptors</v>
      </c>
    </row>
    <row r="6580" spans="1:13" ht="17">
      <c r="A6580" t="s">
        <v>11086</v>
      </c>
      <c r="B6580" s="2">
        <v>41609</v>
      </c>
      <c r="C6580" t="s">
        <v>107</v>
      </c>
      <c r="D6580" t="s">
        <v>9</v>
      </c>
      <c r="E6580" t="s">
        <v>2665</v>
      </c>
      <c r="F6580" t="s">
        <v>11</v>
      </c>
      <c r="G6580" t="s">
        <v>60</v>
      </c>
      <c r="H6580" t="s">
        <v>67</v>
      </c>
      <c r="I6580" t="s">
        <v>2896</v>
      </c>
      <c r="J6580" t="s">
        <v>15</v>
      </c>
      <c r="K6580" t="s">
        <v>4430</v>
      </c>
      <c r="M6580" t="str">
        <f t="shared" si="102"/>
        <v>41609Toronto Raptors</v>
      </c>
    </row>
    <row r="6581" spans="1:13" ht="17">
      <c r="A6581" t="s">
        <v>11087</v>
      </c>
      <c r="B6581" s="2">
        <v>41607</v>
      </c>
      <c r="C6581" t="s">
        <v>95</v>
      </c>
      <c r="D6581" t="s">
        <v>9</v>
      </c>
      <c r="E6581" t="s">
        <v>2980</v>
      </c>
      <c r="F6581" t="s">
        <v>11</v>
      </c>
      <c r="G6581" t="s">
        <v>56</v>
      </c>
      <c r="H6581" t="s">
        <v>90</v>
      </c>
      <c r="I6581" t="s">
        <v>2896</v>
      </c>
      <c r="J6581" t="s">
        <v>15</v>
      </c>
      <c r="K6581" t="s">
        <v>4430</v>
      </c>
      <c r="M6581" t="str">
        <f t="shared" si="102"/>
        <v>41607Toronto Raptors</v>
      </c>
    </row>
    <row r="6582" spans="1:13" ht="17">
      <c r="A6582" t="s">
        <v>11088</v>
      </c>
      <c r="B6582" s="2">
        <v>41604</v>
      </c>
      <c r="C6582" t="s">
        <v>45</v>
      </c>
      <c r="D6582" t="s">
        <v>9</v>
      </c>
      <c r="E6582" t="s">
        <v>529</v>
      </c>
      <c r="F6582" t="s">
        <v>11</v>
      </c>
      <c r="G6582" t="s">
        <v>47</v>
      </c>
      <c r="H6582" t="s">
        <v>552</v>
      </c>
      <c r="I6582" t="s">
        <v>2896</v>
      </c>
      <c r="J6582" t="s">
        <v>15</v>
      </c>
      <c r="K6582" t="s">
        <v>4430</v>
      </c>
      <c r="M6582" t="str">
        <f t="shared" si="102"/>
        <v>41604Toronto Raptors</v>
      </c>
    </row>
    <row r="6583" spans="1:13" ht="17">
      <c r="A6583" t="s">
        <v>11089</v>
      </c>
      <c r="B6583" s="2">
        <v>41600</v>
      </c>
      <c r="C6583" t="s">
        <v>128</v>
      </c>
      <c r="D6583" t="s">
        <v>17</v>
      </c>
      <c r="E6583" t="s">
        <v>1104</v>
      </c>
      <c r="F6583" t="s">
        <v>11</v>
      </c>
      <c r="G6583" t="s">
        <v>271</v>
      </c>
      <c r="H6583" t="s">
        <v>355</v>
      </c>
      <c r="I6583" t="s">
        <v>2896</v>
      </c>
      <c r="J6583" t="s">
        <v>15</v>
      </c>
      <c r="K6583" t="s">
        <v>4430</v>
      </c>
      <c r="M6583" t="str">
        <f t="shared" si="102"/>
        <v>41600Toronto Raptors</v>
      </c>
    </row>
    <row r="6584" spans="1:13" ht="17">
      <c r="A6584" t="s">
        <v>11090</v>
      </c>
      <c r="B6584" s="2">
        <v>41598</v>
      </c>
      <c r="C6584" t="s">
        <v>4384</v>
      </c>
      <c r="D6584" t="s">
        <v>17</v>
      </c>
      <c r="E6584" t="s">
        <v>1044</v>
      </c>
      <c r="F6584" t="s">
        <v>11</v>
      </c>
      <c r="G6584" t="s">
        <v>271</v>
      </c>
      <c r="H6584" t="s">
        <v>347</v>
      </c>
      <c r="I6584" t="s">
        <v>2896</v>
      </c>
      <c r="J6584" t="s">
        <v>15</v>
      </c>
      <c r="K6584" t="s">
        <v>4430</v>
      </c>
      <c r="M6584" t="str">
        <f t="shared" si="102"/>
        <v>41598Toronto Raptors</v>
      </c>
    </row>
    <row r="6585" spans="1:13" ht="17">
      <c r="A6585" t="s">
        <v>11091</v>
      </c>
      <c r="B6585" s="2">
        <v>41595</v>
      </c>
      <c r="C6585" t="s">
        <v>58</v>
      </c>
      <c r="D6585" t="s">
        <v>9</v>
      </c>
      <c r="E6585" t="s">
        <v>2981</v>
      </c>
      <c r="F6585" t="s">
        <v>11</v>
      </c>
      <c r="G6585" t="s">
        <v>60</v>
      </c>
      <c r="H6585" t="s">
        <v>560</v>
      </c>
      <c r="I6585" t="s">
        <v>2896</v>
      </c>
      <c r="J6585" t="s">
        <v>15</v>
      </c>
      <c r="K6585" t="s">
        <v>4430</v>
      </c>
      <c r="M6585" t="str">
        <f t="shared" si="102"/>
        <v>41595Toronto Raptors</v>
      </c>
    </row>
    <row r="6586" spans="1:13" ht="17">
      <c r="A6586" t="s">
        <v>11092</v>
      </c>
      <c r="B6586" s="2">
        <v>41593</v>
      </c>
      <c r="C6586" t="s">
        <v>142</v>
      </c>
      <c r="D6586" t="s">
        <v>9</v>
      </c>
      <c r="E6586" t="s">
        <v>1652</v>
      </c>
      <c r="F6586" t="s">
        <v>11</v>
      </c>
      <c r="G6586" t="s">
        <v>105</v>
      </c>
      <c r="H6586" t="s">
        <v>663</v>
      </c>
      <c r="I6586" t="s">
        <v>2896</v>
      </c>
      <c r="J6586" t="s">
        <v>15</v>
      </c>
      <c r="K6586" t="s">
        <v>4430</v>
      </c>
      <c r="M6586" t="str">
        <f t="shared" si="102"/>
        <v>41593Toronto Raptors</v>
      </c>
    </row>
    <row r="6587" spans="1:13" ht="17">
      <c r="A6587" t="s">
        <v>11093</v>
      </c>
      <c r="B6587" s="2">
        <v>41591</v>
      </c>
      <c r="C6587" t="s">
        <v>4389</v>
      </c>
      <c r="D6587" t="s">
        <v>17</v>
      </c>
      <c r="E6587" t="s">
        <v>669</v>
      </c>
      <c r="F6587" t="s">
        <v>11</v>
      </c>
      <c r="G6587" t="s">
        <v>418</v>
      </c>
      <c r="H6587" t="s">
        <v>636</v>
      </c>
      <c r="I6587" t="s">
        <v>2896</v>
      </c>
      <c r="J6587" t="s">
        <v>15</v>
      </c>
      <c r="K6587" t="s">
        <v>4430</v>
      </c>
      <c r="M6587" t="str">
        <f t="shared" si="102"/>
        <v>41591Toronto Raptors</v>
      </c>
    </row>
    <row r="6588" spans="1:13" ht="17">
      <c r="A6588" t="s">
        <v>11094</v>
      </c>
      <c r="B6588" s="2">
        <v>41589</v>
      </c>
      <c r="C6588" t="s">
        <v>4395</v>
      </c>
      <c r="D6588" t="s">
        <v>9</v>
      </c>
      <c r="E6588" t="s">
        <v>2982</v>
      </c>
      <c r="F6588" t="s">
        <v>11</v>
      </c>
      <c r="G6588" t="s">
        <v>624</v>
      </c>
      <c r="H6588" t="s">
        <v>347</v>
      </c>
      <c r="I6588" t="s">
        <v>2896</v>
      </c>
      <c r="J6588" t="s">
        <v>15</v>
      </c>
      <c r="K6588" t="s">
        <v>4430</v>
      </c>
      <c r="M6588" t="str">
        <f t="shared" si="102"/>
        <v>41589Toronto Raptors</v>
      </c>
    </row>
    <row r="6589" spans="1:13" ht="17">
      <c r="A6589" t="s">
        <v>11095</v>
      </c>
      <c r="B6589" s="2">
        <v>41587</v>
      </c>
      <c r="C6589" t="s">
        <v>111</v>
      </c>
      <c r="D6589" t="s">
        <v>17</v>
      </c>
      <c r="E6589" t="s">
        <v>1859</v>
      </c>
      <c r="F6589" t="s">
        <v>11</v>
      </c>
      <c r="G6589" t="s">
        <v>373</v>
      </c>
      <c r="H6589" t="s">
        <v>599</v>
      </c>
      <c r="I6589" t="s">
        <v>2896</v>
      </c>
      <c r="J6589" t="s">
        <v>15</v>
      </c>
      <c r="K6589" t="s">
        <v>4430</v>
      </c>
      <c r="M6589" t="str">
        <f t="shared" si="102"/>
        <v>41587Toronto Raptors</v>
      </c>
    </row>
    <row r="6590" spans="1:13" ht="17">
      <c r="A6590" t="s">
        <v>11096</v>
      </c>
      <c r="B6590" s="2">
        <v>41586</v>
      </c>
      <c r="C6590" t="s">
        <v>4380</v>
      </c>
      <c r="D6590" t="s">
        <v>9</v>
      </c>
      <c r="E6590" t="s">
        <v>515</v>
      </c>
      <c r="F6590" t="s">
        <v>11</v>
      </c>
      <c r="G6590" t="s">
        <v>854</v>
      </c>
      <c r="H6590" t="s">
        <v>618</v>
      </c>
      <c r="I6590" t="s">
        <v>2896</v>
      </c>
      <c r="J6590" t="s">
        <v>15</v>
      </c>
      <c r="K6590" t="s">
        <v>4430</v>
      </c>
      <c r="M6590" t="str">
        <f t="shared" si="102"/>
        <v>41586Toronto Raptors</v>
      </c>
    </row>
    <row r="6591" spans="1:13" ht="17">
      <c r="A6591" t="s">
        <v>11097</v>
      </c>
      <c r="B6591" s="2">
        <v>41584</v>
      </c>
      <c r="C6591" t="s">
        <v>4387</v>
      </c>
      <c r="D6591" t="s">
        <v>9</v>
      </c>
      <c r="E6591" t="s">
        <v>1394</v>
      </c>
      <c r="F6591" t="s">
        <v>11</v>
      </c>
      <c r="G6591" t="s">
        <v>97</v>
      </c>
      <c r="H6591" t="s">
        <v>606</v>
      </c>
      <c r="I6591" t="s">
        <v>2896</v>
      </c>
      <c r="J6591" t="s">
        <v>15</v>
      </c>
      <c r="K6591" t="s">
        <v>4430</v>
      </c>
      <c r="M6591" t="str">
        <f t="shared" si="102"/>
        <v>41584Toronto Raptors</v>
      </c>
    </row>
    <row r="6592" spans="1:13" ht="17">
      <c r="A6592" t="s">
        <v>11098</v>
      </c>
      <c r="B6592" s="2">
        <v>41583</v>
      </c>
      <c r="C6592" t="s">
        <v>95</v>
      </c>
      <c r="D6592" t="s">
        <v>9</v>
      </c>
      <c r="E6592" t="s">
        <v>1210</v>
      </c>
      <c r="F6592" t="s">
        <v>11</v>
      </c>
      <c r="G6592" t="s">
        <v>469</v>
      </c>
      <c r="H6592" t="s">
        <v>315</v>
      </c>
      <c r="I6592" t="s">
        <v>2896</v>
      </c>
      <c r="J6592" t="s">
        <v>15</v>
      </c>
      <c r="K6592" t="s">
        <v>4430</v>
      </c>
      <c r="M6592" t="str">
        <f t="shared" si="102"/>
        <v>41583Toronto Raptors</v>
      </c>
    </row>
    <row r="6593" spans="1:13" ht="17">
      <c r="A6593" t="s">
        <v>11099</v>
      </c>
      <c r="B6593" s="2">
        <v>41580</v>
      </c>
      <c r="C6593" t="s">
        <v>4385</v>
      </c>
      <c r="D6593" t="s">
        <v>17</v>
      </c>
      <c r="E6593" t="s">
        <v>680</v>
      </c>
      <c r="F6593" t="s">
        <v>11</v>
      </c>
      <c r="G6593" t="s">
        <v>158</v>
      </c>
      <c r="H6593" t="s">
        <v>498</v>
      </c>
      <c r="I6593" t="s">
        <v>2896</v>
      </c>
      <c r="J6593" t="s">
        <v>15</v>
      </c>
      <c r="K6593" t="s">
        <v>4430</v>
      </c>
      <c r="M6593" t="str">
        <f t="shared" si="102"/>
        <v>41580Toronto Raptors</v>
      </c>
    </row>
    <row r="6594" spans="1:13" ht="17">
      <c r="A6594" t="s">
        <v>11100</v>
      </c>
      <c r="B6594" s="2">
        <v>41579</v>
      </c>
      <c r="C6594" t="s">
        <v>4409</v>
      </c>
      <c r="D6594" t="s">
        <v>9</v>
      </c>
      <c r="E6594" t="s">
        <v>461</v>
      </c>
      <c r="F6594" t="s">
        <v>11</v>
      </c>
      <c r="G6594" t="s">
        <v>99</v>
      </c>
      <c r="H6594" t="s">
        <v>315</v>
      </c>
      <c r="I6594" t="s">
        <v>2896</v>
      </c>
      <c r="J6594" t="s">
        <v>15</v>
      </c>
      <c r="K6594" t="s">
        <v>4430</v>
      </c>
      <c r="M6594" t="str">
        <f t="shared" ref="M6594:M6657" si="103">CONCATENATE(B6594,K6594)</f>
        <v>41579Toronto Raptors</v>
      </c>
    </row>
    <row r="6595" spans="1:13" ht="17">
      <c r="A6595" t="s">
        <v>11101</v>
      </c>
      <c r="B6595" s="2">
        <v>41577</v>
      </c>
      <c r="C6595" t="s">
        <v>28</v>
      </c>
      <c r="D6595" t="s">
        <v>17</v>
      </c>
      <c r="E6595" t="s">
        <v>1722</v>
      </c>
      <c r="F6595" t="s">
        <v>11</v>
      </c>
      <c r="G6595" t="s">
        <v>206</v>
      </c>
      <c r="H6595" t="s">
        <v>516</v>
      </c>
      <c r="I6595" t="s">
        <v>2896</v>
      </c>
      <c r="J6595" t="s">
        <v>15</v>
      </c>
      <c r="K6595" t="s">
        <v>4430</v>
      </c>
      <c r="M6595" t="str">
        <f t="shared" si="103"/>
        <v>41577Toronto Raptors</v>
      </c>
    </row>
    <row r="6596" spans="1:13" ht="17">
      <c r="A6596" t="s">
        <v>11102</v>
      </c>
      <c r="B6596" s="2">
        <v>43201</v>
      </c>
      <c r="C6596" t="s">
        <v>4391</v>
      </c>
      <c r="D6596" t="s">
        <v>9</v>
      </c>
      <c r="E6596" t="s">
        <v>526</v>
      </c>
      <c r="F6596" t="s">
        <v>11</v>
      </c>
      <c r="G6596" t="s">
        <v>89</v>
      </c>
      <c r="H6596" t="s">
        <v>224</v>
      </c>
      <c r="I6596" t="s">
        <v>2983</v>
      </c>
      <c r="J6596" t="s">
        <v>15</v>
      </c>
      <c r="K6596" t="s">
        <v>4432</v>
      </c>
      <c r="M6596" t="str">
        <f t="shared" si="103"/>
        <v>43201Washington Wizards</v>
      </c>
    </row>
    <row r="6597" spans="1:13" ht="17">
      <c r="A6597" t="s">
        <v>11103</v>
      </c>
      <c r="B6597" s="2">
        <v>43200</v>
      </c>
      <c r="C6597" t="s">
        <v>28</v>
      </c>
      <c r="D6597" t="s">
        <v>17</v>
      </c>
      <c r="E6597" t="s">
        <v>2085</v>
      </c>
      <c r="F6597" t="s">
        <v>11</v>
      </c>
      <c r="G6597" t="s">
        <v>117</v>
      </c>
      <c r="H6597" t="s">
        <v>440</v>
      </c>
      <c r="I6597" t="s">
        <v>2983</v>
      </c>
      <c r="J6597" t="s">
        <v>15</v>
      </c>
      <c r="K6597" t="s">
        <v>4432</v>
      </c>
      <c r="M6597" t="str">
        <f t="shared" si="103"/>
        <v>43200Washington Wizards</v>
      </c>
    </row>
    <row r="6598" spans="1:13" ht="17">
      <c r="A6598" t="s">
        <v>11104</v>
      </c>
      <c r="B6598" s="2">
        <v>43196</v>
      </c>
      <c r="C6598" t="s">
        <v>934</v>
      </c>
      <c r="D6598" t="s">
        <v>9</v>
      </c>
      <c r="E6598" t="s">
        <v>1546</v>
      </c>
      <c r="F6598" t="s">
        <v>11</v>
      </c>
      <c r="G6598" t="s">
        <v>291</v>
      </c>
      <c r="H6598" t="s">
        <v>118</v>
      </c>
      <c r="I6598" t="s">
        <v>2983</v>
      </c>
      <c r="J6598" t="s">
        <v>15</v>
      </c>
      <c r="K6598" t="s">
        <v>4432</v>
      </c>
      <c r="M6598" t="str">
        <f t="shared" si="103"/>
        <v>43196Washington Wizards</v>
      </c>
    </row>
    <row r="6599" spans="1:13" ht="17">
      <c r="A6599" t="s">
        <v>11105</v>
      </c>
      <c r="B6599" s="2">
        <v>43195</v>
      </c>
      <c r="C6599" t="s">
        <v>4381</v>
      </c>
      <c r="D6599" t="s">
        <v>9</v>
      </c>
      <c r="E6599" t="s">
        <v>2696</v>
      </c>
      <c r="F6599" t="s">
        <v>11</v>
      </c>
      <c r="G6599" t="s">
        <v>418</v>
      </c>
      <c r="H6599" t="s">
        <v>1084</v>
      </c>
      <c r="I6599" t="s">
        <v>2983</v>
      </c>
      <c r="J6599" t="s">
        <v>15</v>
      </c>
      <c r="K6599" t="s">
        <v>4432</v>
      </c>
      <c r="M6599" t="str">
        <f t="shared" si="103"/>
        <v>43195Washington Wizards</v>
      </c>
    </row>
    <row r="6600" spans="1:13" ht="17">
      <c r="A6600" t="s">
        <v>11106</v>
      </c>
      <c r="B6600" s="2">
        <v>43193</v>
      </c>
      <c r="C6600" t="s">
        <v>4395</v>
      </c>
      <c r="D6600" t="s">
        <v>9</v>
      </c>
      <c r="E6600" t="s">
        <v>2984</v>
      </c>
      <c r="F6600" t="s">
        <v>11</v>
      </c>
      <c r="G6600" t="s">
        <v>194</v>
      </c>
      <c r="H6600" t="s">
        <v>859</v>
      </c>
      <c r="I6600" t="s">
        <v>2983</v>
      </c>
      <c r="J6600" t="s">
        <v>15</v>
      </c>
      <c r="K6600" t="s">
        <v>4432</v>
      </c>
      <c r="M6600" t="str">
        <f t="shared" si="103"/>
        <v>43193Washington Wizards</v>
      </c>
    </row>
    <row r="6601" spans="1:13" ht="17">
      <c r="A6601" t="s">
        <v>11107</v>
      </c>
      <c r="B6601" s="2">
        <v>43191</v>
      </c>
      <c r="C6601" t="s">
        <v>4383</v>
      </c>
      <c r="D6601" t="s">
        <v>9</v>
      </c>
      <c r="E6601" t="s">
        <v>1491</v>
      </c>
      <c r="F6601" t="s">
        <v>11</v>
      </c>
      <c r="G6601" t="s">
        <v>305</v>
      </c>
      <c r="H6601" t="s">
        <v>2985</v>
      </c>
      <c r="I6601" t="s">
        <v>2983</v>
      </c>
      <c r="J6601" t="s">
        <v>15</v>
      </c>
      <c r="K6601" t="s">
        <v>4432</v>
      </c>
      <c r="M6601" t="str">
        <f t="shared" si="103"/>
        <v>43191Washington Wizards</v>
      </c>
    </row>
    <row r="6602" spans="1:13" ht="17">
      <c r="A6602" t="s">
        <v>11108</v>
      </c>
      <c r="B6602" s="2">
        <v>43190</v>
      </c>
      <c r="C6602" t="s">
        <v>16</v>
      </c>
      <c r="D6602" t="s">
        <v>17</v>
      </c>
      <c r="E6602" t="s">
        <v>1835</v>
      </c>
      <c r="F6602" t="s">
        <v>11</v>
      </c>
      <c r="G6602" t="s">
        <v>240</v>
      </c>
      <c r="H6602" t="s">
        <v>76</v>
      </c>
      <c r="I6602" t="s">
        <v>2983</v>
      </c>
      <c r="J6602" t="s">
        <v>15</v>
      </c>
      <c r="K6602" t="s">
        <v>4432</v>
      </c>
      <c r="M6602" t="str">
        <f t="shared" si="103"/>
        <v>43190Washington Wizards</v>
      </c>
    </row>
    <row r="6603" spans="1:13" ht="17">
      <c r="A6603" t="s">
        <v>11109</v>
      </c>
      <c r="B6603" s="2">
        <v>43188</v>
      </c>
      <c r="C6603" t="s">
        <v>4397</v>
      </c>
      <c r="D6603" t="s">
        <v>9</v>
      </c>
      <c r="E6603" t="s">
        <v>1555</v>
      </c>
      <c r="F6603" t="s">
        <v>11</v>
      </c>
      <c r="G6603" t="s">
        <v>97</v>
      </c>
      <c r="H6603" t="s">
        <v>173</v>
      </c>
      <c r="I6603" t="s">
        <v>2983</v>
      </c>
      <c r="J6603" t="s">
        <v>15</v>
      </c>
      <c r="K6603" t="s">
        <v>4432</v>
      </c>
      <c r="M6603" t="str">
        <f t="shared" si="103"/>
        <v>43188Washington Wizards</v>
      </c>
    </row>
    <row r="6604" spans="1:13" ht="17">
      <c r="A6604" t="s">
        <v>11110</v>
      </c>
      <c r="B6604" s="2">
        <v>43186</v>
      </c>
      <c r="C6604" t="s">
        <v>165</v>
      </c>
      <c r="D6604" t="s">
        <v>17</v>
      </c>
      <c r="E6604" t="s">
        <v>928</v>
      </c>
      <c r="F6604" t="s">
        <v>11</v>
      </c>
      <c r="G6604" t="s">
        <v>102</v>
      </c>
      <c r="H6604" t="s">
        <v>37</v>
      </c>
      <c r="I6604" t="s">
        <v>2983</v>
      </c>
      <c r="J6604" t="s">
        <v>15</v>
      </c>
      <c r="K6604" t="s">
        <v>4432</v>
      </c>
      <c r="M6604" t="str">
        <f t="shared" si="103"/>
        <v>43186Washington Wizards</v>
      </c>
    </row>
    <row r="6605" spans="1:13" ht="17">
      <c r="A6605" t="s">
        <v>11111</v>
      </c>
      <c r="B6605" s="2">
        <v>43184</v>
      </c>
      <c r="C6605" t="s">
        <v>125</v>
      </c>
      <c r="D6605" t="s">
        <v>9</v>
      </c>
      <c r="E6605" t="s">
        <v>467</v>
      </c>
      <c r="F6605" t="s">
        <v>11</v>
      </c>
      <c r="G6605" t="s">
        <v>291</v>
      </c>
      <c r="H6605" t="s">
        <v>156</v>
      </c>
      <c r="I6605" t="s">
        <v>2983</v>
      </c>
      <c r="J6605" t="s">
        <v>15</v>
      </c>
      <c r="K6605" t="s">
        <v>4432</v>
      </c>
      <c r="M6605" t="str">
        <f t="shared" si="103"/>
        <v>43184Washington Wizards</v>
      </c>
    </row>
    <row r="6606" spans="1:13" ht="17">
      <c r="A6606" t="s">
        <v>11112</v>
      </c>
      <c r="B6606" s="2">
        <v>43182</v>
      </c>
      <c r="C6606" t="s">
        <v>107</v>
      </c>
      <c r="D6606" t="s">
        <v>9</v>
      </c>
      <c r="E6606" t="s">
        <v>1055</v>
      </c>
      <c r="F6606" t="s">
        <v>11</v>
      </c>
      <c r="G6606" t="s">
        <v>105</v>
      </c>
      <c r="H6606" t="s">
        <v>34</v>
      </c>
      <c r="I6606" t="s">
        <v>2983</v>
      </c>
      <c r="J6606" t="s">
        <v>15</v>
      </c>
      <c r="K6606" t="s">
        <v>4432</v>
      </c>
      <c r="M6606" t="str">
        <f t="shared" si="103"/>
        <v>43182Washington Wizards</v>
      </c>
    </row>
    <row r="6607" spans="1:13" ht="17">
      <c r="A6607" t="s">
        <v>11113</v>
      </c>
      <c r="B6607" s="2">
        <v>43180</v>
      </c>
      <c r="C6607" t="s">
        <v>4388</v>
      </c>
      <c r="D6607" t="s">
        <v>9</v>
      </c>
      <c r="E6607" t="s">
        <v>726</v>
      </c>
      <c r="F6607" t="s">
        <v>11</v>
      </c>
      <c r="G6607" t="s">
        <v>79</v>
      </c>
      <c r="H6607" t="s">
        <v>233</v>
      </c>
      <c r="I6607" t="s">
        <v>2983</v>
      </c>
      <c r="J6607" t="s">
        <v>15</v>
      </c>
      <c r="K6607" t="s">
        <v>4432</v>
      </c>
      <c r="M6607" t="str">
        <f t="shared" si="103"/>
        <v>43180Washington Wizards</v>
      </c>
    </row>
    <row r="6608" spans="1:13" ht="17">
      <c r="A6608" t="s">
        <v>11114</v>
      </c>
      <c r="B6608" s="2">
        <v>43176</v>
      </c>
      <c r="C6608" t="s">
        <v>81</v>
      </c>
      <c r="D6608" t="s">
        <v>17</v>
      </c>
      <c r="E6608" t="s">
        <v>646</v>
      </c>
      <c r="F6608" t="s">
        <v>11</v>
      </c>
      <c r="G6608" t="s">
        <v>212</v>
      </c>
      <c r="H6608" t="s">
        <v>253</v>
      </c>
      <c r="I6608" t="s">
        <v>2983</v>
      </c>
      <c r="J6608" t="s">
        <v>15</v>
      </c>
      <c r="K6608" t="s">
        <v>4432</v>
      </c>
      <c r="M6608" t="str">
        <f t="shared" si="103"/>
        <v>43176Washington Wizards</v>
      </c>
    </row>
    <row r="6609" spans="1:13" ht="17">
      <c r="A6609" t="s">
        <v>11115</v>
      </c>
      <c r="B6609" s="2">
        <v>43173</v>
      </c>
      <c r="C6609" t="s">
        <v>4390</v>
      </c>
      <c r="D6609" t="s">
        <v>17</v>
      </c>
      <c r="E6609" t="s">
        <v>2986</v>
      </c>
      <c r="F6609" t="s">
        <v>11</v>
      </c>
      <c r="G6609" t="s">
        <v>63</v>
      </c>
      <c r="H6609" t="s">
        <v>264</v>
      </c>
      <c r="I6609" t="s">
        <v>2983</v>
      </c>
      <c r="J6609" t="s">
        <v>15</v>
      </c>
      <c r="K6609" t="s">
        <v>4432</v>
      </c>
      <c r="M6609" t="str">
        <f t="shared" si="103"/>
        <v>43173Washington Wizards</v>
      </c>
    </row>
    <row r="6610" spans="1:13" ht="17">
      <c r="A6610" t="s">
        <v>11116</v>
      </c>
      <c r="B6610" s="2">
        <v>43172</v>
      </c>
      <c r="C6610" t="s">
        <v>176</v>
      </c>
      <c r="D6610" t="s">
        <v>9</v>
      </c>
      <c r="E6610" t="s">
        <v>2609</v>
      </c>
      <c r="F6610" t="s">
        <v>11</v>
      </c>
      <c r="G6610" t="s">
        <v>130</v>
      </c>
      <c r="H6610" t="s">
        <v>974</v>
      </c>
      <c r="I6610" t="s">
        <v>2983</v>
      </c>
      <c r="J6610" t="s">
        <v>15</v>
      </c>
      <c r="K6610" t="s">
        <v>4432</v>
      </c>
      <c r="M6610" t="str">
        <f t="shared" si="103"/>
        <v>43172Washington Wizards</v>
      </c>
    </row>
    <row r="6611" spans="1:13" ht="17">
      <c r="A6611" t="s">
        <v>11117</v>
      </c>
      <c r="B6611" s="2">
        <v>43169</v>
      </c>
      <c r="C6611" t="s">
        <v>4396</v>
      </c>
      <c r="D6611" t="s">
        <v>9</v>
      </c>
      <c r="E6611" t="s">
        <v>2987</v>
      </c>
      <c r="F6611" t="s">
        <v>11</v>
      </c>
      <c r="G6611" t="s">
        <v>455</v>
      </c>
      <c r="H6611" t="s">
        <v>151</v>
      </c>
      <c r="I6611" t="s">
        <v>2983</v>
      </c>
      <c r="J6611" t="s">
        <v>15</v>
      </c>
      <c r="K6611" t="s">
        <v>4432</v>
      </c>
      <c r="M6611" t="str">
        <f t="shared" si="103"/>
        <v>43169Washington Wizards</v>
      </c>
    </row>
    <row r="6612" spans="1:13" ht="17">
      <c r="A6612" t="s">
        <v>11118</v>
      </c>
      <c r="B6612" s="2">
        <v>43168</v>
      </c>
      <c r="C6612" t="s">
        <v>4400</v>
      </c>
      <c r="D6612" t="s">
        <v>17</v>
      </c>
      <c r="E6612" t="s">
        <v>1987</v>
      </c>
      <c r="F6612" t="s">
        <v>11</v>
      </c>
      <c r="G6612" t="s">
        <v>218</v>
      </c>
      <c r="H6612" t="s">
        <v>478</v>
      </c>
      <c r="I6612" t="s">
        <v>2983</v>
      </c>
      <c r="J6612" t="s">
        <v>15</v>
      </c>
      <c r="K6612" t="s">
        <v>4432</v>
      </c>
      <c r="M6612" t="str">
        <f t="shared" si="103"/>
        <v>43168Washington Wizards</v>
      </c>
    </row>
    <row r="6613" spans="1:13" ht="17">
      <c r="A6613" t="s">
        <v>11119</v>
      </c>
      <c r="B6613" s="2">
        <v>43165</v>
      </c>
      <c r="C6613" t="s">
        <v>95</v>
      </c>
      <c r="D6613" t="s">
        <v>17</v>
      </c>
      <c r="E6613" t="s">
        <v>2988</v>
      </c>
      <c r="F6613" t="s">
        <v>11</v>
      </c>
      <c r="G6613" t="s">
        <v>2266</v>
      </c>
      <c r="H6613" t="s">
        <v>124</v>
      </c>
      <c r="I6613" t="s">
        <v>2983</v>
      </c>
      <c r="J6613" t="s">
        <v>15</v>
      </c>
      <c r="K6613" t="s">
        <v>4432</v>
      </c>
      <c r="M6613" t="str">
        <f t="shared" si="103"/>
        <v>43165Washington Wizards</v>
      </c>
    </row>
    <row r="6614" spans="1:13" ht="17">
      <c r="A6614" t="s">
        <v>11120</v>
      </c>
      <c r="B6614" s="2">
        <v>43163</v>
      </c>
      <c r="C6614" t="s">
        <v>81</v>
      </c>
      <c r="D6614" t="s">
        <v>9</v>
      </c>
      <c r="E6614" t="s">
        <v>290</v>
      </c>
      <c r="F6614" t="s">
        <v>11</v>
      </c>
      <c r="G6614" t="s">
        <v>63</v>
      </c>
      <c r="H6614" t="s">
        <v>295</v>
      </c>
      <c r="I6614" t="s">
        <v>2983</v>
      </c>
      <c r="J6614" t="s">
        <v>15</v>
      </c>
      <c r="K6614" t="s">
        <v>4432</v>
      </c>
      <c r="M6614" t="str">
        <f t="shared" si="103"/>
        <v>43163Washington Wizards</v>
      </c>
    </row>
    <row r="6615" spans="1:13" ht="17">
      <c r="A6615" t="s">
        <v>11121</v>
      </c>
      <c r="B6615" s="2">
        <v>43161</v>
      </c>
      <c r="C6615" t="s">
        <v>70</v>
      </c>
      <c r="D6615" t="s">
        <v>9</v>
      </c>
      <c r="E6615" t="s">
        <v>461</v>
      </c>
      <c r="F6615" t="s">
        <v>11</v>
      </c>
      <c r="G6615" t="s">
        <v>287</v>
      </c>
      <c r="H6615" t="s">
        <v>34</v>
      </c>
      <c r="I6615" t="s">
        <v>2983</v>
      </c>
      <c r="J6615" t="s">
        <v>15</v>
      </c>
      <c r="K6615" t="s">
        <v>4432</v>
      </c>
      <c r="M6615" t="str">
        <f t="shared" si="103"/>
        <v>43161Washington Wizards</v>
      </c>
    </row>
    <row r="6616" spans="1:13" ht="17">
      <c r="A6616" t="s">
        <v>11122</v>
      </c>
      <c r="B6616" s="2">
        <v>43159</v>
      </c>
      <c r="C6616" t="s">
        <v>77</v>
      </c>
      <c r="D6616" t="s">
        <v>9</v>
      </c>
      <c r="E6616" t="s">
        <v>1160</v>
      </c>
      <c r="F6616" t="s">
        <v>11</v>
      </c>
      <c r="G6616" t="s">
        <v>854</v>
      </c>
      <c r="H6616" t="s">
        <v>952</v>
      </c>
      <c r="I6616" t="s">
        <v>2983</v>
      </c>
      <c r="J6616" t="s">
        <v>15</v>
      </c>
      <c r="K6616" t="s">
        <v>4432</v>
      </c>
      <c r="M6616" t="str">
        <f t="shared" si="103"/>
        <v>43159Washington Wizards</v>
      </c>
    </row>
    <row r="6617" spans="1:13" ht="17">
      <c r="A6617" t="s">
        <v>11123</v>
      </c>
      <c r="B6617" s="2">
        <v>43158</v>
      </c>
      <c r="C6617" t="s">
        <v>4385</v>
      </c>
      <c r="D6617" t="s">
        <v>17</v>
      </c>
      <c r="E6617" t="s">
        <v>421</v>
      </c>
      <c r="F6617" t="s">
        <v>11</v>
      </c>
      <c r="G6617" t="s">
        <v>180</v>
      </c>
      <c r="H6617" t="s">
        <v>295</v>
      </c>
      <c r="I6617" t="s">
        <v>2983</v>
      </c>
      <c r="J6617" t="s">
        <v>15</v>
      </c>
      <c r="K6617" t="s">
        <v>4432</v>
      </c>
      <c r="M6617" t="str">
        <f t="shared" si="103"/>
        <v>43158Washington Wizards</v>
      </c>
    </row>
    <row r="6618" spans="1:13" ht="17">
      <c r="A6618" t="s">
        <v>11124</v>
      </c>
      <c r="B6618" s="2">
        <v>43156</v>
      </c>
      <c r="C6618" t="s">
        <v>138</v>
      </c>
      <c r="D6618" t="s">
        <v>17</v>
      </c>
      <c r="E6618" t="s">
        <v>716</v>
      </c>
      <c r="F6618" t="s">
        <v>11</v>
      </c>
      <c r="G6618" t="s">
        <v>133</v>
      </c>
      <c r="H6618" t="s">
        <v>131</v>
      </c>
      <c r="I6618" t="s">
        <v>2983</v>
      </c>
      <c r="J6618" t="s">
        <v>15</v>
      </c>
      <c r="K6618" t="s">
        <v>4432</v>
      </c>
      <c r="M6618" t="str">
        <f t="shared" si="103"/>
        <v>43156Washington Wizards</v>
      </c>
    </row>
    <row r="6619" spans="1:13" ht="17">
      <c r="A6619" t="s">
        <v>11125</v>
      </c>
      <c r="B6619" s="2">
        <v>43154</v>
      </c>
      <c r="C6619" t="s">
        <v>16</v>
      </c>
      <c r="D6619" t="s">
        <v>9</v>
      </c>
      <c r="E6619" t="s">
        <v>1499</v>
      </c>
      <c r="F6619" t="s">
        <v>11</v>
      </c>
      <c r="G6619" t="s">
        <v>130</v>
      </c>
      <c r="H6619" t="s">
        <v>148</v>
      </c>
      <c r="I6619" t="s">
        <v>2983</v>
      </c>
      <c r="J6619" t="s">
        <v>15</v>
      </c>
      <c r="K6619" t="s">
        <v>4432</v>
      </c>
      <c r="M6619" t="str">
        <f t="shared" si="103"/>
        <v>43154Washington Wizards</v>
      </c>
    </row>
    <row r="6620" spans="1:13" ht="17">
      <c r="A6620" t="s">
        <v>11126</v>
      </c>
      <c r="B6620" s="2">
        <v>43153</v>
      </c>
      <c r="C6620" t="s">
        <v>4381</v>
      </c>
      <c r="D6620" t="s">
        <v>17</v>
      </c>
      <c r="E6620" t="s">
        <v>380</v>
      </c>
      <c r="F6620" t="s">
        <v>11</v>
      </c>
      <c r="G6620" t="s">
        <v>418</v>
      </c>
      <c r="H6620" t="s">
        <v>980</v>
      </c>
      <c r="I6620" t="s">
        <v>2983</v>
      </c>
      <c r="J6620" t="s">
        <v>15</v>
      </c>
      <c r="K6620" t="s">
        <v>4432</v>
      </c>
      <c r="M6620" t="str">
        <f t="shared" si="103"/>
        <v>43153Washington Wizards</v>
      </c>
    </row>
    <row r="6621" spans="1:13" ht="17">
      <c r="A6621" t="s">
        <v>11127</v>
      </c>
      <c r="B6621" s="2">
        <v>43145</v>
      </c>
      <c r="C6621" t="s">
        <v>4398</v>
      </c>
      <c r="D6621" t="s">
        <v>17</v>
      </c>
      <c r="E6621" t="s">
        <v>2853</v>
      </c>
      <c r="F6621" t="s">
        <v>11</v>
      </c>
      <c r="G6621" t="s">
        <v>271</v>
      </c>
      <c r="H6621" t="s">
        <v>148</v>
      </c>
      <c r="I6621" t="s">
        <v>2983</v>
      </c>
      <c r="J6621" t="s">
        <v>15</v>
      </c>
      <c r="K6621" t="s">
        <v>4432</v>
      </c>
      <c r="M6621" t="str">
        <f t="shared" si="103"/>
        <v>43145Washington Wizards</v>
      </c>
    </row>
    <row r="6622" spans="1:13" ht="17">
      <c r="A6622" t="s">
        <v>11128</v>
      </c>
      <c r="B6622" s="2">
        <v>43141</v>
      </c>
      <c r="C6622" t="s">
        <v>4383</v>
      </c>
      <c r="D6622" t="s">
        <v>17</v>
      </c>
      <c r="E6622" t="s">
        <v>248</v>
      </c>
      <c r="F6622" t="s">
        <v>11</v>
      </c>
      <c r="G6622" t="s">
        <v>238</v>
      </c>
      <c r="H6622" t="s">
        <v>100</v>
      </c>
      <c r="I6622" t="s">
        <v>2983</v>
      </c>
      <c r="J6622" t="s">
        <v>15</v>
      </c>
      <c r="K6622" t="s">
        <v>4432</v>
      </c>
      <c r="M6622" t="str">
        <f t="shared" si="103"/>
        <v>43141Washington Wizards</v>
      </c>
    </row>
    <row r="6623" spans="1:13" ht="17">
      <c r="A6623" t="s">
        <v>11129</v>
      </c>
      <c r="B6623" s="2">
        <v>43139</v>
      </c>
      <c r="C6623" t="s">
        <v>28</v>
      </c>
      <c r="D6623" t="s">
        <v>9</v>
      </c>
      <c r="E6623" t="s">
        <v>2982</v>
      </c>
      <c r="F6623" t="s">
        <v>11</v>
      </c>
      <c r="G6623" t="s">
        <v>209</v>
      </c>
      <c r="H6623" t="s">
        <v>347</v>
      </c>
      <c r="I6623" t="s">
        <v>2983</v>
      </c>
      <c r="J6623" t="s">
        <v>15</v>
      </c>
      <c r="K6623" t="s">
        <v>4432</v>
      </c>
      <c r="M6623" t="str">
        <f t="shared" si="103"/>
        <v>43139Washington Wizards</v>
      </c>
    </row>
    <row r="6624" spans="1:13" ht="17">
      <c r="A6624" t="s">
        <v>11130</v>
      </c>
      <c r="B6624" s="2">
        <v>43137</v>
      </c>
      <c r="C6624" t="s">
        <v>4384</v>
      </c>
      <c r="D6624" t="s">
        <v>9</v>
      </c>
      <c r="E6624" t="s">
        <v>383</v>
      </c>
      <c r="F6624" t="s">
        <v>11</v>
      </c>
      <c r="G6624" t="s">
        <v>236</v>
      </c>
      <c r="H6624" t="s">
        <v>24</v>
      </c>
      <c r="I6624" t="s">
        <v>2983</v>
      </c>
      <c r="J6624" t="s">
        <v>15</v>
      </c>
      <c r="K6624" t="s">
        <v>4432</v>
      </c>
      <c r="M6624" t="str">
        <f t="shared" si="103"/>
        <v>43137Washington Wizards</v>
      </c>
    </row>
    <row r="6625" spans="1:13" ht="17">
      <c r="A6625" t="s">
        <v>11131</v>
      </c>
      <c r="B6625" s="2">
        <v>43136</v>
      </c>
      <c r="C6625" t="s">
        <v>4380</v>
      </c>
      <c r="D6625" t="s">
        <v>17</v>
      </c>
      <c r="E6625" t="s">
        <v>757</v>
      </c>
      <c r="F6625" t="s">
        <v>11</v>
      </c>
      <c r="G6625" t="s">
        <v>218</v>
      </c>
      <c r="H6625" t="s">
        <v>181</v>
      </c>
      <c r="I6625" t="s">
        <v>2983</v>
      </c>
      <c r="J6625" t="s">
        <v>15</v>
      </c>
      <c r="K6625" t="s">
        <v>4432</v>
      </c>
      <c r="M6625" t="str">
        <f t="shared" si="103"/>
        <v>43136Washington Wizards</v>
      </c>
    </row>
    <row r="6626" spans="1:13" ht="17">
      <c r="A6626" t="s">
        <v>11132</v>
      </c>
      <c r="B6626" s="2">
        <v>43134</v>
      </c>
      <c r="C6626" t="s">
        <v>4391</v>
      </c>
      <c r="D6626" t="s">
        <v>17</v>
      </c>
      <c r="E6626" t="s">
        <v>2130</v>
      </c>
      <c r="F6626" t="s">
        <v>11</v>
      </c>
      <c r="G6626" t="s">
        <v>271</v>
      </c>
      <c r="H6626" t="s">
        <v>48</v>
      </c>
      <c r="I6626" t="s">
        <v>2983</v>
      </c>
      <c r="J6626" t="s">
        <v>15</v>
      </c>
      <c r="K6626" t="s">
        <v>4432</v>
      </c>
      <c r="M6626" t="str">
        <f t="shared" si="103"/>
        <v>43134Washington Wizards</v>
      </c>
    </row>
    <row r="6627" spans="1:13" ht="17">
      <c r="A6627" t="s">
        <v>11133</v>
      </c>
      <c r="B6627" s="2">
        <v>43132</v>
      </c>
      <c r="C6627" t="s">
        <v>70</v>
      </c>
      <c r="D6627" t="s">
        <v>17</v>
      </c>
      <c r="E6627" t="s">
        <v>2989</v>
      </c>
      <c r="F6627" t="s">
        <v>11</v>
      </c>
      <c r="G6627" t="s">
        <v>309</v>
      </c>
      <c r="H6627" t="s">
        <v>86</v>
      </c>
      <c r="I6627" t="s">
        <v>2983</v>
      </c>
      <c r="J6627" t="s">
        <v>15</v>
      </c>
      <c r="K6627" t="s">
        <v>4432</v>
      </c>
      <c r="M6627" t="str">
        <f t="shared" si="103"/>
        <v>43132Washington Wizards</v>
      </c>
    </row>
    <row r="6628" spans="1:13" ht="17">
      <c r="A6628" t="s">
        <v>11134</v>
      </c>
      <c r="B6628" s="2">
        <v>43130</v>
      </c>
      <c r="C6628" t="s">
        <v>190</v>
      </c>
      <c r="D6628" t="s">
        <v>17</v>
      </c>
      <c r="E6628" t="s">
        <v>282</v>
      </c>
      <c r="F6628" t="s">
        <v>11</v>
      </c>
      <c r="G6628" t="s">
        <v>180</v>
      </c>
      <c r="H6628" t="s">
        <v>34</v>
      </c>
      <c r="I6628" t="s">
        <v>2983</v>
      </c>
      <c r="J6628" t="s">
        <v>15</v>
      </c>
      <c r="K6628" t="s">
        <v>4432</v>
      </c>
      <c r="M6628" t="str">
        <f t="shared" si="103"/>
        <v>43130Washington Wizards</v>
      </c>
    </row>
    <row r="6629" spans="1:13" ht="17">
      <c r="A6629" t="s">
        <v>11135</v>
      </c>
      <c r="B6629" s="2">
        <v>43127</v>
      </c>
      <c r="C6629" t="s">
        <v>4409</v>
      </c>
      <c r="D6629" t="s">
        <v>17</v>
      </c>
      <c r="E6629" t="s">
        <v>2990</v>
      </c>
      <c r="F6629" t="s">
        <v>11</v>
      </c>
      <c r="G6629" t="s">
        <v>218</v>
      </c>
      <c r="H6629" t="s">
        <v>148</v>
      </c>
      <c r="I6629" t="s">
        <v>2983</v>
      </c>
      <c r="J6629" t="s">
        <v>15</v>
      </c>
      <c r="K6629" t="s">
        <v>4432</v>
      </c>
      <c r="M6629" t="str">
        <f t="shared" si="103"/>
        <v>43127Washington Wizards</v>
      </c>
    </row>
    <row r="6630" spans="1:13" ht="17">
      <c r="A6630" t="s">
        <v>11136</v>
      </c>
      <c r="B6630" s="2">
        <v>43125</v>
      </c>
      <c r="C6630" t="s">
        <v>4403</v>
      </c>
      <c r="D6630" t="s">
        <v>9</v>
      </c>
      <c r="E6630" t="s">
        <v>2833</v>
      </c>
      <c r="F6630" t="s">
        <v>11</v>
      </c>
      <c r="G6630" t="s">
        <v>469</v>
      </c>
      <c r="H6630" t="s">
        <v>86</v>
      </c>
      <c r="I6630" t="s">
        <v>2983</v>
      </c>
      <c r="J6630" t="s">
        <v>15</v>
      </c>
      <c r="K6630" t="s">
        <v>4432</v>
      </c>
      <c r="M6630" t="str">
        <f t="shared" si="103"/>
        <v>43125Washington Wizards</v>
      </c>
    </row>
    <row r="6631" spans="1:13" ht="17">
      <c r="A6631" t="s">
        <v>11137</v>
      </c>
      <c r="B6631" s="2">
        <v>43122</v>
      </c>
      <c r="C6631" t="s">
        <v>4399</v>
      </c>
      <c r="D6631" t="s">
        <v>9</v>
      </c>
      <c r="E6631" t="s">
        <v>1566</v>
      </c>
      <c r="F6631" t="s">
        <v>11</v>
      </c>
      <c r="G6631" t="s">
        <v>60</v>
      </c>
      <c r="H6631" t="s">
        <v>295</v>
      </c>
      <c r="I6631" t="s">
        <v>2983</v>
      </c>
      <c r="J6631" t="s">
        <v>15</v>
      </c>
      <c r="K6631" t="s">
        <v>4432</v>
      </c>
      <c r="M6631" t="str">
        <f t="shared" si="103"/>
        <v>43122Washington Wizards</v>
      </c>
    </row>
    <row r="6632" spans="1:13" ht="17">
      <c r="A6632" t="s">
        <v>11138</v>
      </c>
      <c r="B6632" s="2">
        <v>43119</v>
      </c>
      <c r="C6632" t="s">
        <v>4397</v>
      </c>
      <c r="D6632" t="s">
        <v>17</v>
      </c>
      <c r="E6632" t="s">
        <v>2717</v>
      </c>
      <c r="F6632" t="s">
        <v>11</v>
      </c>
      <c r="G6632" t="s">
        <v>30</v>
      </c>
      <c r="H6632" t="s">
        <v>127</v>
      </c>
      <c r="I6632" t="s">
        <v>2983</v>
      </c>
      <c r="J6632" t="s">
        <v>15</v>
      </c>
      <c r="K6632" t="s">
        <v>4432</v>
      </c>
      <c r="M6632" t="str">
        <f t="shared" si="103"/>
        <v>43119Washington Wizards</v>
      </c>
    </row>
    <row r="6633" spans="1:13" ht="17">
      <c r="A6633" t="s">
        <v>11139</v>
      </c>
      <c r="B6633" s="2">
        <v>43117</v>
      </c>
      <c r="C6633" t="s">
        <v>4387</v>
      </c>
      <c r="D6633" t="s">
        <v>9</v>
      </c>
      <c r="E6633" t="s">
        <v>2991</v>
      </c>
      <c r="F6633" t="s">
        <v>11</v>
      </c>
      <c r="G6633" t="s">
        <v>209</v>
      </c>
      <c r="H6633" t="s">
        <v>840</v>
      </c>
      <c r="I6633" t="s">
        <v>2983</v>
      </c>
      <c r="J6633" t="s">
        <v>15</v>
      </c>
      <c r="K6633" t="s">
        <v>4432</v>
      </c>
      <c r="M6633" t="str">
        <f t="shared" si="103"/>
        <v>43117Washington Wizards</v>
      </c>
    </row>
    <row r="6634" spans="1:13" ht="17">
      <c r="A6634" t="s">
        <v>11140</v>
      </c>
      <c r="B6634" s="2">
        <v>43115</v>
      </c>
      <c r="C6634" t="s">
        <v>149</v>
      </c>
      <c r="D6634" t="s">
        <v>9</v>
      </c>
      <c r="E6634" t="s">
        <v>1210</v>
      </c>
      <c r="F6634" t="s">
        <v>11</v>
      </c>
      <c r="G6634" t="s">
        <v>395</v>
      </c>
      <c r="H6634" t="s">
        <v>192</v>
      </c>
      <c r="I6634" t="s">
        <v>2983</v>
      </c>
      <c r="J6634" t="s">
        <v>15</v>
      </c>
      <c r="K6634" t="s">
        <v>4432</v>
      </c>
      <c r="M6634" t="str">
        <f t="shared" si="103"/>
        <v>43115Washington Wizards</v>
      </c>
    </row>
    <row r="6635" spans="1:13" ht="17">
      <c r="A6635" t="s">
        <v>11141</v>
      </c>
      <c r="B6635" s="2">
        <v>43113</v>
      </c>
      <c r="C6635" t="s">
        <v>45</v>
      </c>
      <c r="D6635" t="s">
        <v>17</v>
      </c>
      <c r="E6635" t="s">
        <v>2992</v>
      </c>
      <c r="F6635" t="s">
        <v>11</v>
      </c>
      <c r="G6635" t="s">
        <v>75</v>
      </c>
      <c r="H6635" t="s">
        <v>992</v>
      </c>
      <c r="I6635" t="s">
        <v>2983</v>
      </c>
      <c r="J6635" t="s">
        <v>15</v>
      </c>
      <c r="K6635" t="s">
        <v>4432</v>
      </c>
      <c r="M6635" t="str">
        <f t="shared" si="103"/>
        <v>43113Washington Wizards</v>
      </c>
    </row>
    <row r="6636" spans="1:13" ht="17">
      <c r="A6636" t="s">
        <v>11142</v>
      </c>
      <c r="B6636" s="2">
        <v>43112</v>
      </c>
      <c r="C6636" t="s">
        <v>115</v>
      </c>
      <c r="D6636" t="s">
        <v>17</v>
      </c>
      <c r="E6636" t="s">
        <v>2479</v>
      </c>
      <c r="F6636" t="s">
        <v>11</v>
      </c>
      <c r="G6636" t="s">
        <v>389</v>
      </c>
      <c r="H6636" t="s">
        <v>974</v>
      </c>
      <c r="I6636" t="s">
        <v>2983</v>
      </c>
      <c r="J6636" t="s">
        <v>15</v>
      </c>
      <c r="K6636" t="s">
        <v>4432</v>
      </c>
      <c r="M6636" t="str">
        <f t="shared" si="103"/>
        <v>43112Washington Wizards</v>
      </c>
    </row>
    <row r="6637" spans="1:13" ht="17">
      <c r="A6637" t="s">
        <v>11143</v>
      </c>
      <c r="B6637" s="2">
        <v>43110</v>
      </c>
      <c r="C6637" t="s">
        <v>111</v>
      </c>
      <c r="D6637" t="s">
        <v>9</v>
      </c>
      <c r="E6637" t="s">
        <v>1686</v>
      </c>
      <c r="F6637" t="s">
        <v>11</v>
      </c>
      <c r="G6637" t="s">
        <v>206</v>
      </c>
      <c r="H6637" t="s">
        <v>220</v>
      </c>
      <c r="I6637" t="s">
        <v>2983</v>
      </c>
      <c r="J6637" t="s">
        <v>15</v>
      </c>
      <c r="K6637" t="s">
        <v>4432</v>
      </c>
      <c r="M6637" t="str">
        <f t="shared" si="103"/>
        <v>43110Washington Wizards</v>
      </c>
    </row>
    <row r="6638" spans="1:13" ht="17">
      <c r="A6638" t="s">
        <v>11144</v>
      </c>
      <c r="B6638" s="2">
        <v>43106</v>
      </c>
      <c r="C6638" t="s">
        <v>149</v>
      </c>
      <c r="D6638" t="s">
        <v>9</v>
      </c>
      <c r="E6638" t="s">
        <v>1407</v>
      </c>
      <c r="F6638" t="s">
        <v>11</v>
      </c>
      <c r="G6638" t="s">
        <v>33</v>
      </c>
      <c r="H6638" t="s">
        <v>100</v>
      </c>
      <c r="I6638" t="s">
        <v>2983</v>
      </c>
      <c r="J6638" t="s">
        <v>15</v>
      </c>
      <c r="K6638" t="s">
        <v>4432</v>
      </c>
      <c r="M6638" t="str">
        <f t="shared" si="103"/>
        <v>43106Washington Wizards</v>
      </c>
    </row>
    <row r="6639" spans="1:13" ht="17">
      <c r="A6639" t="s">
        <v>11145</v>
      </c>
      <c r="B6639" s="2">
        <v>43105</v>
      </c>
      <c r="C6639" t="s">
        <v>4389</v>
      </c>
      <c r="D6639" t="s">
        <v>17</v>
      </c>
      <c r="E6639" t="s">
        <v>246</v>
      </c>
      <c r="F6639" t="s">
        <v>11</v>
      </c>
      <c r="G6639" t="s">
        <v>178</v>
      </c>
      <c r="H6639" t="s">
        <v>144</v>
      </c>
      <c r="I6639" t="s">
        <v>2983</v>
      </c>
      <c r="J6639" t="s">
        <v>15</v>
      </c>
      <c r="K6639" t="s">
        <v>4432</v>
      </c>
      <c r="M6639" t="str">
        <f t="shared" si="103"/>
        <v>43105Washington Wizards</v>
      </c>
    </row>
    <row r="6640" spans="1:13" ht="17">
      <c r="A6640" t="s">
        <v>11146</v>
      </c>
      <c r="B6640" s="2">
        <v>43103</v>
      </c>
      <c r="C6640" t="s">
        <v>125</v>
      </c>
      <c r="D6640" t="s">
        <v>17</v>
      </c>
      <c r="E6640" t="s">
        <v>2584</v>
      </c>
      <c r="F6640" t="s">
        <v>11</v>
      </c>
      <c r="G6640" t="s">
        <v>303</v>
      </c>
      <c r="H6640" t="s">
        <v>24</v>
      </c>
      <c r="I6640" t="s">
        <v>2983</v>
      </c>
      <c r="J6640" t="s">
        <v>15</v>
      </c>
      <c r="K6640" t="s">
        <v>4432</v>
      </c>
      <c r="M6640" t="str">
        <f t="shared" si="103"/>
        <v>43103Washington Wizards</v>
      </c>
    </row>
    <row r="6641" spans="1:13" ht="17">
      <c r="A6641" t="s">
        <v>11147</v>
      </c>
      <c r="B6641" s="2">
        <v>43100</v>
      </c>
      <c r="C6641" t="s">
        <v>142</v>
      </c>
      <c r="D6641" t="s">
        <v>17</v>
      </c>
      <c r="E6641" t="s">
        <v>185</v>
      </c>
      <c r="F6641" t="s">
        <v>11</v>
      </c>
      <c r="G6641" t="s">
        <v>206</v>
      </c>
      <c r="H6641" t="s">
        <v>181</v>
      </c>
      <c r="I6641" t="s">
        <v>2983</v>
      </c>
      <c r="J6641" t="s">
        <v>15</v>
      </c>
      <c r="K6641" t="s">
        <v>4432</v>
      </c>
      <c r="M6641" t="str">
        <f t="shared" si="103"/>
        <v>43100Washington Wizards</v>
      </c>
    </row>
    <row r="6642" spans="1:13" ht="17">
      <c r="A6642" t="s">
        <v>11148</v>
      </c>
      <c r="B6642" s="2">
        <v>43098</v>
      </c>
      <c r="C6642" t="s">
        <v>221</v>
      </c>
      <c r="D6642" t="s">
        <v>17</v>
      </c>
      <c r="E6642" t="s">
        <v>2584</v>
      </c>
      <c r="F6642" t="s">
        <v>11</v>
      </c>
      <c r="G6642" t="s">
        <v>161</v>
      </c>
      <c r="H6642" t="s">
        <v>2898</v>
      </c>
      <c r="I6642" t="s">
        <v>2983</v>
      </c>
      <c r="J6642" t="s">
        <v>15</v>
      </c>
      <c r="K6642" t="s">
        <v>4432</v>
      </c>
      <c r="M6642" t="str">
        <f t="shared" si="103"/>
        <v>43098Washington Wizards</v>
      </c>
    </row>
    <row r="6643" spans="1:13" ht="17">
      <c r="A6643" t="s">
        <v>11149</v>
      </c>
      <c r="B6643" s="2">
        <v>43096</v>
      </c>
      <c r="C6643" t="s">
        <v>4409</v>
      </c>
      <c r="D6643" t="s">
        <v>9</v>
      </c>
      <c r="E6643" t="s">
        <v>1242</v>
      </c>
      <c r="F6643" t="s">
        <v>11</v>
      </c>
      <c r="G6643" t="s">
        <v>89</v>
      </c>
      <c r="H6643" t="s">
        <v>131</v>
      </c>
      <c r="I6643" t="s">
        <v>2983</v>
      </c>
      <c r="J6643" t="s">
        <v>15</v>
      </c>
      <c r="K6643" t="s">
        <v>4432</v>
      </c>
      <c r="M6643" t="str">
        <f t="shared" si="103"/>
        <v>43096Washington Wizards</v>
      </c>
    </row>
    <row r="6644" spans="1:13" ht="17">
      <c r="A6644" t="s">
        <v>11150</v>
      </c>
      <c r="B6644" s="2">
        <v>43094</v>
      </c>
      <c r="C6644" t="s">
        <v>4390</v>
      </c>
      <c r="D6644" t="s">
        <v>17</v>
      </c>
      <c r="E6644" t="s">
        <v>456</v>
      </c>
      <c r="F6644" t="s">
        <v>11</v>
      </c>
      <c r="G6644" t="s">
        <v>350</v>
      </c>
      <c r="H6644" t="s">
        <v>31</v>
      </c>
      <c r="I6644" t="s">
        <v>2983</v>
      </c>
      <c r="J6644" t="s">
        <v>15</v>
      </c>
      <c r="K6644" t="s">
        <v>4432</v>
      </c>
      <c r="M6644" t="str">
        <f t="shared" si="103"/>
        <v>43094Washington Wizards</v>
      </c>
    </row>
    <row r="6645" spans="1:13" ht="17">
      <c r="A6645" t="s">
        <v>11151</v>
      </c>
      <c r="B6645" s="2">
        <v>43092</v>
      </c>
      <c r="C6645" t="s">
        <v>115</v>
      </c>
      <c r="D6645" t="s">
        <v>17</v>
      </c>
      <c r="E6645" t="s">
        <v>2993</v>
      </c>
      <c r="F6645" t="s">
        <v>11</v>
      </c>
      <c r="G6645" t="s">
        <v>805</v>
      </c>
      <c r="H6645" t="s">
        <v>27</v>
      </c>
      <c r="I6645" t="s">
        <v>2983</v>
      </c>
      <c r="J6645" t="s">
        <v>15</v>
      </c>
      <c r="K6645" t="s">
        <v>4432</v>
      </c>
      <c r="M6645" t="str">
        <f t="shared" si="103"/>
        <v>43092Washington Wizards</v>
      </c>
    </row>
    <row r="6646" spans="1:13" ht="17">
      <c r="A6646" t="s">
        <v>11152</v>
      </c>
      <c r="B6646" s="2">
        <v>43091</v>
      </c>
      <c r="C6646" t="s">
        <v>4382</v>
      </c>
      <c r="D6646" t="s">
        <v>9</v>
      </c>
      <c r="E6646" t="s">
        <v>2994</v>
      </c>
      <c r="F6646" t="s">
        <v>11</v>
      </c>
      <c r="G6646" t="s">
        <v>89</v>
      </c>
      <c r="H6646" t="s">
        <v>48</v>
      </c>
      <c r="I6646" t="s">
        <v>2983</v>
      </c>
      <c r="J6646" t="s">
        <v>15</v>
      </c>
      <c r="K6646" t="s">
        <v>4432</v>
      </c>
      <c r="M6646" t="str">
        <f t="shared" si="103"/>
        <v>43091Washington Wizards</v>
      </c>
    </row>
    <row r="6647" spans="1:13" ht="17">
      <c r="A6647" t="s">
        <v>11153</v>
      </c>
      <c r="B6647" s="2">
        <v>43088</v>
      </c>
      <c r="C6647" t="s">
        <v>204</v>
      </c>
      <c r="D6647" t="s">
        <v>17</v>
      </c>
      <c r="E6647" t="s">
        <v>928</v>
      </c>
      <c r="F6647" t="s">
        <v>11</v>
      </c>
      <c r="G6647" t="s">
        <v>39</v>
      </c>
      <c r="H6647" t="s">
        <v>925</v>
      </c>
      <c r="I6647" t="s">
        <v>2983</v>
      </c>
      <c r="J6647" t="s">
        <v>15</v>
      </c>
      <c r="K6647" t="s">
        <v>4432</v>
      </c>
      <c r="M6647" t="str">
        <f t="shared" si="103"/>
        <v>43088Washington Wizards</v>
      </c>
    </row>
    <row r="6648" spans="1:13" ht="17">
      <c r="A6648" t="s">
        <v>11154</v>
      </c>
      <c r="B6648" s="2">
        <v>43086</v>
      </c>
      <c r="C6648" t="s">
        <v>21</v>
      </c>
      <c r="D6648" t="s">
        <v>9</v>
      </c>
      <c r="E6648" t="s">
        <v>815</v>
      </c>
      <c r="F6648" t="s">
        <v>11</v>
      </c>
      <c r="G6648" t="s">
        <v>97</v>
      </c>
      <c r="H6648" t="s">
        <v>131</v>
      </c>
      <c r="I6648" t="s">
        <v>2983</v>
      </c>
      <c r="J6648" t="s">
        <v>15</v>
      </c>
      <c r="K6648" t="s">
        <v>4432</v>
      </c>
      <c r="M6648" t="str">
        <f t="shared" si="103"/>
        <v>43086Washington Wizards</v>
      </c>
    </row>
    <row r="6649" spans="1:13" ht="17">
      <c r="A6649" t="s">
        <v>11155</v>
      </c>
      <c r="B6649" s="2">
        <v>43084</v>
      </c>
      <c r="C6649" t="s">
        <v>134</v>
      </c>
      <c r="D6649" t="s">
        <v>17</v>
      </c>
      <c r="E6649" t="s">
        <v>438</v>
      </c>
      <c r="F6649" t="s">
        <v>11</v>
      </c>
      <c r="G6649" t="s">
        <v>291</v>
      </c>
      <c r="H6649" t="s">
        <v>162</v>
      </c>
      <c r="I6649" t="s">
        <v>2983</v>
      </c>
      <c r="J6649" t="s">
        <v>15</v>
      </c>
      <c r="K6649" t="s">
        <v>4432</v>
      </c>
      <c r="M6649" t="str">
        <f t="shared" si="103"/>
        <v>43084Washington Wizards</v>
      </c>
    </row>
    <row r="6650" spans="1:13" ht="17">
      <c r="A6650" t="s">
        <v>11156</v>
      </c>
      <c r="B6650" s="2">
        <v>43082</v>
      </c>
      <c r="C6650" t="s">
        <v>61</v>
      </c>
      <c r="D6650" t="s">
        <v>17</v>
      </c>
      <c r="E6650" t="s">
        <v>1722</v>
      </c>
      <c r="F6650" t="s">
        <v>11</v>
      </c>
      <c r="G6650" t="s">
        <v>305</v>
      </c>
      <c r="H6650" t="s">
        <v>341</v>
      </c>
      <c r="I6650" t="s">
        <v>2983</v>
      </c>
      <c r="J6650" t="s">
        <v>15</v>
      </c>
      <c r="K6650" t="s">
        <v>4432</v>
      </c>
      <c r="M6650" t="str">
        <f t="shared" si="103"/>
        <v>43082Washington Wizards</v>
      </c>
    </row>
    <row r="6651" spans="1:13" ht="17">
      <c r="A6651" t="s">
        <v>11157</v>
      </c>
      <c r="B6651" s="2">
        <v>43081</v>
      </c>
      <c r="C6651" t="s">
        <v>4382</v>
      </c>
      <c r="D6651" t="s">
        <v>9</v>
      </c>
      <c r="E6651" t="s">
        <v>1131</v>
      </c>
      <c r="F6651" t="s">
        <v>11</v>
      </c>
      <c r="G6651" t="s">
        <v>130</v>
      </c>
      <c r="H6651" t="s">
        <v>895</v>
      </c>
      <c r="I6651" t="s">
        <v>2983</v>
      </c>
      <c r="J6651" t="s">
        <v>15</v>
      </c>
      <c r="K6651" t="s">
        <v>4432</v>
      </c>
      <c r="M6651" t="str">
        <f t="shared" si="103"/>
        <v>43081Washington Wizards</v>
      </c>
    </row>
    <row r="6652" spans="1:13" ht="17">
      <c r="A6652" t="s">
        <v>11158</v>
      </c>
      <c r="B6652" s="2">
        <v>43078</v>
      </c>
      <c r="C6652" t="s">
        <v>4392</v>
      </c>
      <c r="D6652" t="s">
        <v>9</v>
      </c>
      <c r="E6652" t="s">
        <v>647</v>
      </c>
      <c r="F6652" t="s">
        <v>11</v>
      </c>
      <c r="G6652" t="s">
        <v>60</v>
      </c>
      <c r="H6652" t="s">
        <v>440</v>
      </c>
      <c r="I6652" t="s">
        <v>2983</v>
      </c>
      <c r="J6652" t="s">
        <v>15</v>
      </c>
      <c r="K6652" t="s">
        <v>4432</v>
      </c>
      <c r="M6652" t="str">
        <f t="shared" si="103"/>
        <v>43078Washington Wizards</v>
      </c>
    </row>
    <row r="6653" spans="1:13" ht="17">
      <c r="A6653" t="s">
        <v>11159</v>
      </c>
      <c r="B6653" s="2">
        <v>43076</v>
      </c>
      <c r="C6653" t="s">
        <v>4405</v>
      </c>
      <c r="D6653" t="s">
        <v>17</v>
      </c>
      <c r="E6653" t="s">
        <v>1496</v>
      </c>
      <c r="F6653" t="s">
        <v>11</v>
      </c>
      <c r="G6653" t="s">
        <v>240</v>
      </c>
      <c r="H6653" t="s">
        <v>40</v>
      </c>
      <c r="I6653" t="s">
        <v>2983</v>
      </c>
      <c r="J6653" t="s">
        <v>15</v>
      </c>
      <c r="K6653" t="s">
        <v>4432</v>
      </c>
      <c r="M6653" t="str">
        <f t="shared" si="103"/>
        <v>43076Washington Wizards</v>
      </c>
    </row>
    <row r="6654" spans="1:13" ht="17">
      <c r="A6654" t="s">
        <v>11160</v>
      </c>
      <c r="B6654" s="2">
        <v>43074</v>
      </c>
      <c r="C6654" t="s">
        <v>4393</v>
      </c>
      <c r="D6654" t="s">
        <v>17</v>
      </c>
      <c r="E6654" t="s">
        <v>2072</v>
      </c>
      <c r="F6654" t="s">
        <v>11</v>
      </c>
      <c r="G6654" t="s">
        <v>418</v>
      </c>
      <c r="H6654" t="s">
        <v>64</v>
      </c>
      <c r="I6654" t="s">
        <v>2983</v>
      </c>
      <c r="J6654" t="s">
        <v>15</v>
      </c>
      <c r="K6654" t="s">
        <v>4432</v>
      </c>
      <c r="M6654" t="str">
        <f t="shared" si="103"/>
        <v>43074Washington Wizards</v>
      </c>
    </row>
    <row r="6655" spans="1:13" ht="17">
      <c r="A6655" t="s">
        <v>11161</v>
      </c>
      <c r="B6655" s="2">
        <v>43073</v>
      </c>
      <c r="C6655" t="s">
        <v>4408</v>
      </c>
      <c r="D6655" t="s">
        <v>9</v>
      </c>
      <c r="E6655" t="s">
        <v>2995</v>
      </c>
      <c r="F6655" t="s">
        <v>11</v>
      </c>
      <c r="G6655" t="s">
        <v>491</v>
      </c>
      <c r="H6655" t="s">
        <v>256</v>
      </c>
      <c r="I6655" t="s">
        <v>2983</v>
      </c>
      <c r="J6655" t="s">
        <v>15</v>
      </c>
      <c r="K6655" t="s">
        <v>4432</v>
      </c>
      <c r="M6655" t="str">
        <f t="shared" si="103"/>
        <v>43073Washington Wizards</v>
      </c>
    </row>
    <row r="6656" spans="1:13" ht="17">
      <c r="A6656" t="s">
        <v>11162</v>
      </c>
      <c r="B6656" s="2">
        <v>43070</v>
      </c>
      <c r="C6656" t="s">
        <v>167</v>
      </c>
      <c r="D6656" t="s">
        <v>17</v>
      </c>
      <c r="E6656" t="s">
        <v>900</v>
      </c>
      <c r="F6656" t="s">
        <v>11</v>
      </c>
      <c r="G6656" t="s">
        <v>30</v>
      </c>
      <c r="H6656" t="s">
        <v>189</v>
      </c>
      <c r="I6656" t="s">
        <v>2983</v>
      </c>
      <c r="J6656" t="s">
        <v>15</v>
      </c>
      <c r="K6656" t="s">
        <v>4432</v>
      </c>
      <c r="M6656" t="str">
        <f t="shared" si="103"/>
        <v>43070Washington Wizards</v>
      </c>
    </row>
    <row r="6657" spans="1:13" ht="17">
      <c r="A6657" t="s">
        <v>11163</v>
      </c>
      <c r="B6657" s="2">
        <v>43068</v>
      </c>
      <c r="C6657" t="s">
        <v>4384</v>
      </c>
      <c r="D6657" t="s">
        <v>9</v>
      </c>
      <c r="E6657" t="s">
        <v>1227</v>
      </c>
      <c r="F6657" t="s">
        <v>11</v>
      </c>
      <c r="G6657" t="s">
        <v>624</v>
      </c>
      <c r="H6657" t="s">
        <v>444</v>
      </c>
      <c r="I6657" t="s">
        <v>2983</v>
      </c>
      <c r="J6657" t="s">
        <v>15</v>
      </c>
      <c r="K6657" t="s">
        <v>4432</v>
      </c>
      <c r="M6657" t="str">
        <f t="shared" si="103"/>
        <v>43068Washington Wizards</v>
      </c>
    </row>
    <row r="6658" spans="1:13" ht="17">
      <c r="A6658" t="s">
        <v>11164</v>
      </c>
      <c r="B6658" s="2">
        <v>43067</v>
      </c>
      <c r="C6658" t="s">
        <v>4401</v>
      </c>
      <c r="D6658" t="s">
        <v>17</v>
      </c>
      <c r="E6658" t="s">
        <v>709</v>
      </c>
      <c r="F6658" t="s">
        <v>11</v>
      </c>
      <c r="G6658" t="s">
        <v>36</v>
      </c>
      <c r="H6658" t="s">
        <v>83</v>
      </c>
      <c r="I6658" t="s">
        <v>2983</v>
      </c>
      <c r="J6658" t="s">
        <v>15</v>
      </c>
      <c r="K6658" t="s">
        <v>4432</v>
      </c>
      <c r="M6658" t="str">
        <f t="shared" ref="M6658:M6721" si="104">CONCATENATE(B6658,K6658)</f>
        <v>43067Washington Wizards</v>
      </c>
    </row>
    <row r="6659" spans="1:13" ht="17">
      <c r="A6659" t="s">
        <v>11165</v>
      </c>
      <c r="B6659" s="2">
        <v>43064</v>
      </c>
      <c r="C6659" t="s">
        <v>58</v>
      </c>
      <c r="D6659" t="s">
        <v>9</v>
      </c>
      <c r="E6659" t="s">
        <v>1166</v>
      </c>
      <c r="F6659" t="s">
        <v>11</v>
      </c>
      <c r="G6659" t="s">
        <v>178</v>
      </c>
      <c r="H6659" t="s">
        <v>37</v>
      </c>
      <c r="I6659" t="s">
        <v>2983</v>
      </c>
      <c r="J6659" t="s">
        <v>15</v>
      </c>
      <c r="K6659" t="s">
        <v>4432</v>
      </c>
      <c r="M6659" t="str">
        <f t="shared" si="104"/>
        <v>43064Washington Wizards</v>
      </c>
    </row>
    <row r="6660" spans="1:13" ht="17">
      <c r="A6660" t="s">
        <v>11166</v>
      </c>
      <c r="B6660" s="2">
        <v>43061</v>
      </c>
      <c r="C6660" t="s">
        <v>4387</v>
      </c>
      <c r="D6660" t="s">
        <v>9</v>
      </c>
      <c r="E6660" t="s">
        <v>2996</v>
      </c>
      <c r="F6660" t="s">
        <v>11</v>
      </c>
      <c r="G6660" t="s">
        <v>287</v>
      </c>
      <c r="H6660" t="s">
        <v>31</v>
      </c>
      <c r="I6660" t="s">
        <v>2983</v>
      </c>
      <c r="J6660" t="s">
        <v>15</v>
      </c>
      <c r="K6660" t="s">
        <v>4432</v>
      </c>
      <c r="M6660" t="str">
        <f t="shared" si="104"/>
        <v>43061Washington Wizards</v>
      </c>
    </row>
    <row r="6661" spans="1:13" ht="17">
      <c r="A6661" t="s">
        <v>11167</v>
      </c>
      <c r="B6661" s="2">
        <v>43059</v>
      </c>
      <c r="C6661" t="s">
        <v>4385</v>
      </c>
      <c r="D6661" t="s">
        <v>17</v>
      </c>
      <c r="E6661" t="s">
        <v>902</v>
      </c>
      <c r="F6661" t="s">
        <v>11</v>
      </c>
      <c r="G6661" t="s">
        <v>309</v>
      </c>
      <c r="H6661" t="s">
        <v>173</v>
      </c>
      <c r="I6661" t="s">
        <v>2983</v>
      </c>
      <c r="J6661" t="s">
        <v>15</v>
      </c>
      <c r="K6661" t="s">
        <v>4432</v>
      </c>
      <c r="M6661" t="str">
        <f t="shared" si="104"/>
        <v>43059Washington Wizards</v>
      </c>
    </row>
    <row r="6662" spans="1:13" ht="17">
      <c r="A6662" t="s">
        <v>11168</v>
      </c>
      <c r="B6662" s="2">
        <v>43058</v>
      </c>
      <c r="C6662" t="s">
        <v>4404</v>
      </c>
      <c r="D6662" t="s">
        <v>9</v>
      </c>
      <c r="E6662" t="s">
        <v>1386</v>
      </c>
      <c r="F6662" t="s">
        <v>11</v>
      </c>
      <c r="G6662" t="s">
        <v>236</v>
      </c>
      <c r="H6662" t="s">
        <v>162</v>
      </c>
      <c r="I6662" t="s">
        <v>2983</v>
      </c>
      <c r="J6662" t="s">
        <v>15</v>
      </c>
      <c r="K6662" t="s">
        <v>4432</v>
      </c>
      <c r="M6662" t="str">
        <f t="shared" si="104"/>
        <v>43058Washington Wizards</v>
      </c>
    </row>
    <row r="6663" spans="1:13" ht="17">
      <c r="A6663" t="s">
        <v>11169</v>
      </c>
      <c r="B6663" s="2">
        <v>43056</v>
      </c>
      <c r="C6663" t="s">
        <v>95</v>
      </c>
      <c r="D6663" t="s">
        <v>9</v>
      </c>
      <c r="E6663" t="s">
        <v>292</v>
      </c>
      <c r="F6663" t="s">
        <v>11</v>
      </c>
      <c r="G6663" t="s">
        <v>178</v>
      </c>
      <c r="H6663" t="s">
        <v>57</v>
      </c>
      <c r="I6663" t="s">
        <v>2983</v>
      </c>
      <c r="J6663" t="s">
        <v>15</v>
      </c>
      <c r="K6663" t="s">
        <v>4432</v>
      </c>
      <c r="M6663" t="str">
        <f t="shared" si="104"/>
        <v>43056Washington Wizards</v>
      </c>
    </row>
    <row r="6664" spans="1:13" ht="17">
      <c r="A6664" t="s">
        <v>11170</v>
      </c>
      <c r="B6664" s="2">
        <v>43054</v>
      </c>
      <c r="C6664" t="s">
        <v>4396</v>
      </c>
      <c r="D6664" t="s">
        <v>17</v>
      </c>
      <c r="E6664" t="s">
        <v>143</v>
      </c>
      <c r="F6664" t="s">
        <v>11</v>
      </c>
      <c r="G6664" t="s">
        <v>161</v>
      </c>
      <c r="H6664" t="s">
        <v>295</v>
      </c>
      <c r="I6664" t="s">
        <v>2983</v>
      </c>
      <c r="J6664" t="s">
        <v>15</v>
      </c>
      <c r="K6664" t="s">
        <v>4432</v>
      </c>
      <c r="M6664" t="str">
        <f t="shared" si="104"/>
        <v>43054Washington Wizards</v>
      </c>
    </row>
    <row r="6665" spans="1:13" ht="17">
      <c r="A6665" t="s">
        <v>11171</v>
      </c>
      <c r="B6665" s="2">
        <v>43052</v>
      </c>
      <c r="C6665" t="s">
        <v>229</v>
      </c>
      <c r="D6665" t="s">
        <v>17</v>
      </c>
      <c r="E6665" t="s">
        <v>813</v>
      </c>
      <c r="F6665" t="s">
        <v>11</v>
      </c>
      <c r="G6665" t="s">
        <v>328</v>
      </c>
      <c r="H6665" t="s">
        <v>173</v>
      </c>
      <c r="I6665" t="s">
        <v>2983</v>
      </c>
      <c r="J6665" t="s">
        <v>15</v>
      </c>
      <c r="K6665" t="s">
        <v>4432</v>
      </c>
      <c r="M6665" t="str">
        <f t="shared" si="104"/>
        <v>43052Washington Wizards</v>
      </c>
    </row>
    <row r="6666" spans="1:13" ht="17">
      <c r="A6666" t="s">
        <v>11172</v>
      </c>
      <c r="B6666" s="2">
        <v>43050</v>
      </c>
      <c r="C6666" t="s">
        <v>934</v>
      </c>
      <c r="D6666" t="s">
        <v>17</v>
      </c>
      <c r="E6666" t="s">
        <v>1147</v>
      </c>
      <c r="F6666" t="s">
        <v>11</v>
      </c>
      <c r="G6666" t="s">
        <v>140</v>
      </c>
      <c r="H6666" t="s">
        <v>34</v>
      </c>
      <c r="I6666" t="s">
        <v>2983</v>
      </c>
      <c r="J6666" t="s">
        <v>15</v>
      </c>
      <c r="K6666" t="s">
        <v>4432</v>
      </c>
      <c r="M6666" t="str">
        <f t="shared" si="104"/>
        <v>43050Washington Wizards</v>
      </c>
    </row>
    <row r="6667" spans="1:13" ht="17">
      <c r="A6667" t="s">
        <v>11173</v>
      </c>
      <c r="B6667" s="2">
        <v>43048</v>
      </c>
      <c r="C6667" t="s">
        <v>225</v>
      </c>
      <c r="D6667" t="s">
        <v>17</v>
      </c>
      <c r="E6667" t="s">
        <v>1173</v>
      </c>
      <c r="F6667" t="s">
        <v>11</v>
      </c>
      <c r="G6667" t="s">
        <v>140</v>
      </c>
      <c r="H6667" t="s">
        <v>1059</v>
      </c>
      <c r="I6667" t="s">
        <v>2983</v>
      </c>
      <c r="J6667" t="s">
        <v>15</v>
      </c>
      <c r="K6667" t="s">
        <v>4432</v>
      </c>
      <c r="M6667" t="str">
        <f t="shared" si="104"/>
        <v>43048Washington Wizards</v>
      </c>
    </row>
    <row r="6668" spans="1:13" ht="17">
      <c r="A6668" t="s">
        <v>11174</v>
      </c>
      <c r="B6668" s="2">
        <v>43046</v>
      </c>
      <c r="C6668" t="s">
        <v>87</v>
      </c>
      <c r="D6668" t="s">
        <v>9</v>
      </c>
      <c r="E6668" t="s">
        <v>1242</v>
      </c>
      <c r="F6668" t="s">
        <v>11</v>
      </c>
      <c r="G6668" t="s">
        <v>43</v>
      </c>
      <c r="H6668" t="s">
        <v>100</v>
      </c>
      <c r="I6668" t="s">
        <v>2983</v>
      </c>
      <c r="J6668" t="s">
        <v>15</v>
      </c>
      <c r="K6668" t="s">
        <v>4432</v>
      </c>
      <c r="M6668" t="str">
        <f t="shared" si="104"/>
        <v>43046Washington Wizards</v>
      </c>
    </row>
    <row r="6669" spans="1:13" ht="17">
      <c r="A6669" t="s">
        <v>11175</v>
      </c>
      <c r="B6669" s="2">
        <v>43044</v>
      </c>
      <c r="C6669" t="s">
        <v>4404</v>
      </c>
      <c r="D6669" t="s">
        <v>17</v>
      </c>
      <c r="E6669" t="s">
        <v>574</v>
      </c>
      <c r="F6669" t="s">
        <v>11</v>
      </c>
      <c r="G6669" t="s">
        <v>50</v>
      </c>
      <c r="H6669" t="s">
        <v>100</v>
      </c>
      <c r="I6669" t="s">
        <v>2983</v>
      </c>
      <c r="J6669" t="s">
        <v>15</v>
      </c>
      <c r="K6669" t="s">
        <v>4432</v>
      </c>
      <c r="M6669" t="str">
        <f t="shared" si="104"/>
        <v>43044Washington Wizards</v>
      </c>
    </row>
    <row r="6670" spans="1:13" ht="17">
      <c r="A6670" t="s">
        <v>11176</v>
      </c>
      <c r="B6670" s="2">
        <v>43042</v>
      </c>
      <c r="C6670" t="s">
        <v>21</v>
      </c>
      <c r="D6670" t="s">
        <v>9</v>
      </c>
      <c r="E6670" t="s">
        <v>2798</v>
      </c>
      <c r="F6670" t="s">
        <v>11</v>
      </c>
      <c r="G6670" t="s">
        <v>130</v>
      </c>
      <c r="H6670" t="s">
        <v>1485</v>
      </c>
      <c r="I6670" t="s">
        <v>2983</v>
      </c>
      <c r="J6670" t="s">
        <v>15</v>
      </c>
      <c r="K6670" t="s">
        <v>4432</v>
      </c>
      <c r="M6670" t="str">
        <f t="shared" si="104"/>
        <v>43042Washington Wizards</v>
      </c>
    </row>
    <row r="6671" spans="1:13" ht="17">
      <c r="A6671" t="s">
        <v>11177</v>
      </c>
      <c r="B6671" s="2">
        <v>43040</v>
      </c>
      <c r="C6671" t="s">
        <v>41</v>
      </c>
      <c r="D6671" t="s">
        <v>9</v>
      </c>
      <c r="E6671" t="s">
        <v>1796</v>
      </c>
      <c r="F6671" t="s">
        <v>11</v>
      </c>
      <c r="G6671" t="s">
        <v>389</v>
      </c>
      <c r="H6671" t="s">
        <v>938</v>
      </c>
      <c r="I6671" t="s">
        <v>2983</v>
      </c>
      <c r="J6671" t="s">
        <v>15</v>
      </c>
      <c r="K6671" t="s">
        <v>4432</v>
      </c>
      <c r="M6671" t="str">
        <f t="shared" si="104"/>
        <v>43040Washington Wizards</v>
      </c>
    </row>
    <row r="6672" spans="1:13" ht="17">
      <c r="A6672" t="s">
        <v>11178</v>
      </c>
      <c r="B6672" s="2">
        <v>43037</v>
      </c>
      <c r="C6672" t="s">
        <v>4394</v>
      </c>
      <c r="D6672" t="s">
        <v>17</v>
      </c>
      <c r="E6672" t="s">
        <v>2997</v>
      </c>
      <c r="F6672" t="s">
        <v>11</v>
      </c>
      <c r="G6672" t="s">
        <v>117</v>
      </c>
      <c r="H6672" t="s">
        <v>162</v>
      </c>
      <c r="I6672" t="s">
        <v>2983</v>
      </c>
      <c r="J6672" t="s">
        <v>15</v>
      </c>
      <c r="K6672" t="s">
        <v>4432</v>
      </c>
      <c r="M6672" t="str">
        <f t="shared" si="104"/>
        <v>43037Washington Wizards</v>
      </c>
    </row>
    <row r="6673" spans="1:13" ht="17">
      <c r="A6673" t="s">
        <v>11179</v>
      </c>
      <c r="B6673" s="2">
        <v>43035</v>
      </c>
      <c r="C6673" t="s">
        <v>4406</v>
      </c>
      <c r="D6673" t="s">
        <v>9</v>
      </c>
      <c r="E6673" t="s">
        <v>2807</v>
      </c>
      <c r="F6673" t="s">
        <v>11</v>
      </c>
      <c r="G6673" t="s">
        <v>530</v>
      </c>
      <c r="H6673" t="s">
        <v>1471</v>
      </c>
      <c r="I6673" t="s">
        <v>2983</v>
      </c>
      <c r="J6673" t="s">
        <v>15</v>
      </c>
      <c r="K6673" t="s">
        <v>4432</v>
      </c>
      <c r="M6673" t="str">
        <f t="shared" si="104"/>
        <v>43035Washington Wizards</v>
      </c>
    </row>
    <row r="6674" spans="1:13" ht="17">
      <c r="A6674" t="s">
        <v>11180</v>
      </c>
      <c r="B6674" s="2">
        <v>43033</v>
      </c>
      <c r="C6674" t="s">
        <v>4407</v>
      </c>
      <c r="D6674" t="s">
        <v>9</v>
      </c>
      <c r="E6674" t="s">
        <v>2664</v>
      </c>
      <c r="F6674" t="s">
        <v>11</v>
      </c>
      <c r="G6674" t="s">
        <v>395</v>
      </c>
      <c r="H6674" t="s">
        <v>1075</v>
      </c>
      <c r="I6674" t="s">
        <v>2983</v>
      </c>
      <c r="J6674" t="s">
        <v>15</v>
      </c>
      <c r="K6674" t="s">
        <v>4432</v>
      </c>
      <c r="M6674" t="str">
        <f t="shared" si="104"/>
        <v>43033Washington Wizards</v>
      </c>
    </row>
    <row r="6675" spans="1:13" ht="17">
      <c r="A6675" t="s">
        <v>11181</v>
      </c>
      <c r="B6675" s="2">
        <v>43031</v>
      </c>
      <c r="C6675" t="s">
        <v>4402</v>
      </c>
      <c r="D6675" t="s">
        <v>17</v>
      </c>
      <c r="E6675" t="s">
        <v>550</v>
      </c>
      <c r="F6675" t="s">
        <v>11</v>
      </c>
      <c r="G6675" t="s">
        <v>23</v>
      </c>
      <c r="H6675" t="s">
        <v>1079</v>
      </c>
      <c r="I6675" t="s">
        <v>2983</v>
      </c>
      <c r="J6675" t="s">
        <v>15</v>
      </c>
      <c r="K6675" t="s">
        <v>4432</v>
      </c>
      <c r="M6675" t="str">
        <f t="shared" si="104"/>
        <v>43031Washington Wizards</v>
      </c>
    </row>
    <row r="6676" spans="1:13" ht="17">
      <c r="A6676" t="s">
        <v>11182</v>
      </c>
      <c r="B6676" s="2">
        <v>43028</v>
      </c>
      <c r="C6676" t="s">
        <v>167</v>
      </c>
      <c r="D6676" t="s">
        <v>17</v>
      </c>
      <c r="E6676" t="s">
        <v>1422</v>
      </c>
      <c r="F6676" t="s">
        <v>11</v>
      </c>
      <c r="G6676" t="s">
        <v>136</v>
      </c>
      <c r="H6676" t="s">
        <v>444</v>
      </c>
      <c r="I6676" t="s">
        <v>2983</v>
      </c>
      <c r="J6676" t="s">
        <v>15</v>
      </c>
      <c r="K6676" t="s">
        <v>4432</v>
      </c>
      <c r="M6676" t="str">
        <f t="shared" si="104"/>
        <v>43028Washington Wizards</v>
      </c>
    </row>
    <row r="6677" spans="1:13" ht="17">
      <c r="A6677" t="s">
        <v>11183</v>
      </c>
      <c r="B6677" s="2">
        <v>43026</v>
      </c>
      <c r="C6677" t="s">
        <v>138</v>
      </c>
      <c r="D6677" t="s">
        <v>17</v>
      </c>
      <c r="E6677" t="s">
        <v>2523</v>
      </c>
      <c r="F6677" t="s">
        <v>11</v>
      </c>
      <c r="G6677" t="s">
        <v>47</v>
      </c>
      <c r="H6677" t="s">
        <v>974</v>
      </c>
      <c r="I6677" t="s">
        <v>2983</v>
      </c>
      <c r="J6677" t="s">
        <v>15</v>
      </c>
      <c r="K6677" t="s">
        <v>4432</v>
      </c>
      <c r="M6677" t="str">
        <f t="shared" si="104"/>
        <v>43026Washington Wizards</v>
      </c>
    </row>
    <row r="6678" spans="1:13" ht="17">
      <c r="A6678" t="s">
        <v>11184</v>
      </c>
      <c r="B6678" s="2">
        <v>42837</v>
      </c>
      <c r="C6678" t="s">
        <v>4396</v>
      </c>
      <c r="D6678" t="s">
        <v>9</v>
      </c>
      <c r="E6678" t="s">
        <v>1927</v>
      </c>
      <c r="F6678" t="s">
        <v>11</v>
      </c>
      <c r="G6678" t="s">
        <v>1123</v>
      </c>
      <c r="H6678" t="s">
        <v>137</v>
      </c>
      <c r="I6678" t="s">
        <v>2983</v>
      </c>
      <c r="J6678" t="s">
        <v>15</v>
      </c>
      <c r="K6678" t="s">
        <v>4432</v>
      </c>
      <c r="M6678" t="str">
        <f t="shared" si="104"/>
        <v>42837Washington Wizards</v>
      </c>
    </row>
    <row r="6679" spans="1:13" ht="17">
      <c r="A6679" t="s">
        <v>11185</v>
      </c>
      <c r="B6679" s="2">
        <v>42835</v>
      </c>
      <c r="C6679" t="s">
        <v>4397</v>
      </c>
      <c r="D6679" t="s">
        <v>17</v>
      </c>
      <c r="E6679" t="s">
        <v>583</v>
      </c>
      <c r="F6679" t="s">
        <v>11</v>
      </c>
      <c r="G6679" t="s">
        <v>36</v>
      </c>
      <c r="H6679" t="s">
        <v>173</v>
      </c>
      <c r="I6679" t="s">
        <v>2983</v>
      </c>
      <c r="J6679" t="s">
        <v>15</v>
      </c>
      <c r="K6679" t="s">
        <v>4432</v>
      </c>
      <c r="M6679" t="str">
        <f t="shared" si="104"/>
        <v>42835Washington Wizards</v>
      </c>
    </row>
    <row r="6680" spans="1:13" ht="17">
      <c r="A6680" t="s">
        <v>11186</v>
      </c>
      <c r="B6680" s="2">
        <v>42833</v>
      </c>
      <c r="C6680" t="s">
        <v>95</v>
      </c>
      <c r="D6680" t="s">
        <v>9</v>
      </c>
      <c r="E6680" t="s">
        <v>1888</v>
      </c>
      <c r="F6680" t="s">
        <v>11</v>
      </c>
      <c r="G6680" t="s">
        <v>130</v>
      </c>
      <c r="H6680" t="s">
        <v>34</v>
      </c>
      <c r="I6680" t="s">
        <v>2983</v>
      </c>
      <c r="J6680" t="s">
        <v>15</v>
      </c>
      <c r="K6680" t="s">
        <v>4432</v>
      </c>
      <c r="M6680" t="str">
        <f t="shared" si="104"/>
        <v>42833Washington Wizards</v>
      </c>
    </row>
    <row r="6681" spans="1:13" ht="17">
      <c r="A6681" t="s">
        <v>11187</v>
      </c>
      <c r="B6681" s="2">
        <v>42831</v>
      </c>
      <c r="C6681" t="s">
        <v>4398</v>
      </c>
      <c r="D6681" t="s">
        <v>17</v>
      </c>
      <c r="E6681" t="s">
        <v>415</v>
      </c>
      <c r="F6681" t="s">
        <v>11</v>
      </c>
      <c r="G6681" t="s">
        <v>89</v>
      </c>
      <c r="H6681" t="s">
        <v>156</v>
      </c>
      <c r="I6681" t="s">
        <v>2983</v>
      </c>
      <c r="J6681" t="s">
        <v>15</v>
      </c>
      <c r="K6681" t="s">
        <v>4432</v>
      </c>
      <c r="M6681" t="str">
        <f t="shared" si="104"/>
        <v>42831Washington Wizards</v>
      </c>
    </row>
    <row r="6682" spans="1:13" ht="17">
      <c r="A6682" t="s">
        <v>11188</v>
      </c>
      <c r="B6682" s="2">
        <v>42829</v>
      </c>
      <c r="C6682" t="s">
        <v>16</v>
      </c>
      <c r="D6682" t="s">
        <v>17</v>
      </c>
      <c r="E6682" t="s">
        <v>1599</v>
      </c>
      <c r="F6682" t="s">
        <v>11</v>
      </c>
      <c r="G6682" t="s">
        <v>72</v>
      </c>
      <c r="H6682" t="s">
        <v>1096</v>
      </c>
      <c r="I6682" t="s">
        <v>2983</v>
      </c>
      <c r="J6682" t="s">
        <v>15</v>
      </c>
      <c r="K6682" t="s">
        <v>4432</v>
      </c>
      <c r="M6682" t="str">
        <f t="shared" si="104"/>
        <v>42829Washington Wizards</v>
      </c>
    </row>
    <row r="6683" spans="1:13" ht="17">
      <c r="A6683" t="s">
        <v>11189</v>
      </c>
      <c r="B6683" s="2">
        <v>42827</v>
      </c>
      <c r="C6683" t="s">
        <v>4406</v>
      </c>
      <c r="D6683" t="s">
        <v>9</v>
      </c>
      <c r="E6683" t="s">
        <v>2998</v>
      </c>
      <c r="F6683" t="s">
        <v>11</v>
      </c>
      <c r="G6683" t="s">
        <v>482</v>
      </c>
      <c r="H6683" t="s">
        <v>1971</v>
      </c>
      <c r="I6683" t="s">
        <v>2983</v>
      </c>
      <c r="J6683" t="s">
        <v>15</v>
      </c>
      <c r="K6683" t="s">
        <v>4432</v>
      </c>
      <c r="M6683" t="str">
        <f t="shared" si="104"/>
        <v>42827Washington Wizards</v>
      </c>
    </row>
    <row r="6684" spans="1:13" ht="17">
      <c r="A6684" t="s">
        <v>11190</v>
      </c>
      <c r="B6684" s="2">
        <v>42825</v>
      </c>
      <c r="C6684" t="s">
        <v>4408</v>
      </c>
      <c r="D6684" t="s">
        <v>9</v>
      </c>
      <c r="E6684" t="s">
        <v>1540</v>
      </c>
      <c r="F6684" t="s">
        <v>11</v>
      </c>
      <c r="G6684" t="s">
        <v>85</v>
      </c>
      <c r="H6684" t="s">
        <v>162</v>
      </c>
      <c r="I6684" t="s">
        <v>2983</v>
      </c>
      <c r="J6684" t="s">
        <v>15</v>
      </c>
      <c r="K6684" t="s">
        <v>4432</v>
      </c>
      <c r="M6684" t="str">
        <f t="shared" si="104"/>
        <v>42825Washington Wizards</v>
      </c>
    </row>
    <row r="6685" spans="1:13" ht="17">
      <c r="A6685" t="s">
        <v>11191</v>
      </c>
      <c r="B6685" s="2">
        <v>42823</v>
      </c>
      <c r="C6685" t="s">
        <v>4392</v>
      </c>
      <c r="D6685" t="s">
        <v>9</v>
      </c>
      <c r="E6685" t="s">
        <v>2999</v>
      </c>
      <c r="F6685" t="s">
        <v>11</v>
      </c>
      <c r="G6685" t="s">
        <v>56</v>
      </c>
      <c r="H6685" t="s">
        <v>1096</v>
      </c>
      <c r="I6685" t="s">
        <v>2983</v>
      </c>
      <c r="J6685" t="s">
        <v>15</v>
      </c>
      <c r="K6685" t="s">
        <v>4432</v>
      </c>
      <c r="M6685" t="str">
        <f t="shared" si="104"/>
        <v>42823Washington Wizards</v>
      </c>
    </row>
    <row r="6686" spans="1:13" ht="17">
      <c r="A6686" t="s">
        <v>11192</v>
      </c>
      <c r="B6686" s="2">
        <v>42822</v>
      </c>
      <c r="C6686" t="s">
        <v>4407</v>
      </c>
      <c r="D6686" t="s">
        <v>17</v>
      </c>
      <c r="E6686" t="s">
        <v>2020</v>
      </c>
      <c r="F6686" t="s">
        <v>11</v>
      </c>
      <c r="G6686" t="s">
        <v>373</v>
      </c>
      <c r="H6686" t="s">
        <v>1488</v>
      </c>
      <c r="I6686" t="s">
        <v>2983</v>
      </c>
      <c r="J6686" t="s">
        <v>15</v>
      </c>
      <c r="K6686" t="s">
        <v>4432</v>
      </c>
      <c r="M6686" t="str">
        <f t="shared" si="104"/>
        <v>42822Washington Wizards</v>
      </c>
    </row>
    <row r="6687" spans="1:13" ht="17">
      <c r="A6687" t="s">
        <v>11193</v>
      </c>
      <c r="B6687" s="2">
        <v>42819</v>
      </c>
      <c r="C6687" t="s">
        <v>4381</v>
      </c>
      <c r="D6687" t="s">
        <v>17</v>
      </c>
      <c r="E6687" t="s">
        <v>3000</v>
      </c>
      <c r="F6687" t="s">
        <v>11</v>
      </c>
      <c r="G6687" t="s">
        <v>418</v>
      </c>
      <c r="H6687" t="s">
        <v>932</v>
      </c>
      <c r="I6687" t="s">
        <v>2983</v>
      </c>
      <c r="J6687" t="s">
        <v>15</v>
      </c>
      <c r="K6687" t="s">
        <v>4432</v>
      </c>
      <c r="M6687" t="str">
        <f t="shared" si="104"/>
        <v>42819Washington Wizards</v>
      </c>
    </row>
    <row r="6688" spans="1:13" ht="17">
      <c r="A6688" t="s">
        <v>11194</v>
      </c>
      <c r="B6688" s="2">
        <v>42818</v>
      </c>
      <c r="C6688" t="s">
        <v>45</v>
      </c>
      <c r="D6688" t="s">
        <v>17</v>
      </c>
      <c r="E6688" t="s">
        <v>982</v>
      </c>
      <c r="F6688" t="s">
        <v>11</v>
      </c>
      <c r="G6688" t="s">
        <v>328</v>
      </c>
      <c r="H6688" t="s">
        <v>941</v>
      </c>
      <c r="I6688" t="s">
        <v>2983</v>
      </c>
      <c r="J6688" t="s">
        <v>15</v>
      </c>
      <c r="K6688" t="s">
        <v>4432</v>
      </c>
      <c r="M6688" t="str">
        <f t="shared" si="104"/>
        <v>42818Washington Wizards</v>
      </c>
    </row>
    <row r="6689" spans="1:13" ht="17">
      <c r="A6689" t="s">
        <v>11195</v>
      </c>
      <c r="B6689" s="2">
        <v>42816</v>
      </c>
      <c r="C6689" t="s">
        <v>934</v>
      </c>
      <c r="D6689" t="s">
        <v>17</v>
      </c>
      <c r="E6689" t="s">
        <v>1198</v>
      </c>
      <c r="F6689" t="s">
        <v>11</v>
      </c>
      <c r="G6689" t="s">
        <v>305</v>
      </c>
      <c r="H6689" t="s">
        <v>54</v>
      </c>
      <c r="I6689" t="s">
        <v>2983</v>
      </c>
      <c r="J6689" t="s">
        <v>15</v>
      </c>
      <c r="K6689" t="s">
        <v>4432</v>
      </c>
      <c r="M6689" t="str">
        <f t="shared" si="104"/>
        <v>42816Washington Wizards</v>
      </c>
    </row>
    <row r="6690" spans="1:13" ht="17">
      <c r="A6690" t="s">
        <v>11196</v>
      </c>
      <c r="B6690" s="2">
        <v>42814</v>
      </c>
      <c r="C6690" t="s">
        <v>4390</v>
      </c>
      <c r="D6690" t="s">
        <v>9</v>
      </c>
      <c r="E6690" t="s">
        <v>1927</v>
      </c>
      <c r="F6690" t="s">
        <v>11</v>
      </c>
      <c r="G6690" t="s">
        <v>491</v>
      </c>
      <c r="H6690" t="s">
        <v>34</v>
      </c>
      <c r="I6690" t="s">
        <v>2983</v>
      </c>
      <c r="J6690" t="s">
        <v>15</v>
      </c>
      <c r="K6690" t="s">
        <v>4432</v>
      </c>
      <c r="M6690" t="str">
        <f t="shared" si="104"/>
        <v>42814Washington Wizards</v>
      </c>
    </row>
    <row r="6691" spans="1:13" ht="17">
      <c r="A6691" t="s">
        <v>11197</v>
      </c>
      <c r="B6691" s="2">
        <v>42812</v>
      </c>
      <c r="C6691" t="s">
        <v>4387</v>
      </c>
      <c r="D6691" t="s">
        <v>9</v>
      </c>
      <c r="E6691" t="s">
        <v>595</v>
      </c>
      <c r="F6691" t="s">
        <v>11</v>
      </c>
      <c r="G6691" t="s">
        <v>491</v>
      </c>
      <c r="H6691" t="s">
        <v>54</v>
      </c>
      <c r="I6691" t="s">
        <v>2983</v>
      </c>
      <c r="J6691" t="s">
        <v>15</v>
      </c>
      <c r="K6691" t="s">
        <v>4432</v>
      </c>
      <c r="M6691" t="str">
        <f t="shared" si="104"/>
        <v>42812Washington Wizards</v>
      </c>
    </row>
    <row r="6692" spans="1:13" ht="17">
      <c r="A6692" t="s">
        <v>11198</v>
      </c>
      <c r="B6692" s="2">
        <v>42811</v>
      </c>
      <c r="C6692" t="s">
        <v>142</v>
      </c>
      <c r="D6692" t="s">
        <v>17</v>
      </c>
      <c r="E6692" t="s">
        <v>1138</v>
      </c>
      <c r="F6692" t="s">
        <v>11</v>
      </c>
      <c r="G6692" t="s">
        <v>305</v>
      </c>
      <c r="H6692" t="s">
        <v>27</v>
      </c>
      <c r="I6692" t="s">
        <v>2983</v>
      </c>
      <c r="J6692" t="s">
        <v>15</v>
      </c>
      <c r="K6692" t="s">
        <v>4432</v>
      </c>
      <c r="M6692" t="str">
        <f t="shared" si="104"/>
        <v>42811Washington Wizards</v>
      </c>
    </row>
    <row r="6693" spans="1:13" ht="17">
      <c r="A6693" t="s">
        <v>11199</v>
      </c>
      <c r="B6693" s="2">
        <v>42809</v>
      </c>
      <c r="C6693" t="s">
        <v>87</v>
      </c>
      <c r="D6693" t="s">
        <v>9</v>
      </c>
      <c r="E6693" t="s">
        <v>1581</v>
      </c>
      <c r="F6693" t="s">
        <v>11</v>
      </c>
      <c r="G6693" t="s">
        <v>305</v>
      </c>
      <c r="H6693" t="s">
        <v>195</v>
      </c>
      <c r="I6693" t="s">
        <v>2983</v>
      </c>
      <c r="J6693" t="s">
        <v>15</v>
      </c>
      <c r="K6693" t="s">
        <v>4432</v>
      </c>
      <c r="M6693" t="str">
        <f t="shared" si="104"/>
        <v>42809Washington Wizards</v>
      </c>
    </row>
    <row r="6694" spans="1:13" ht="17">
      <c r="A6694" t="s">
        <v>11200</v>
      </c>
      <c r="B6694" s="2">
        <v>42807</v>
      </c>
      <c r="C6694" t="s">
        <v>4401</v>
      </c>
      <c r="D6694" t="s">
        <v>9</v>
      </c>
      <c r="E6694" t="s">
        <v>1298</v>
      </c>
      <c r="F6694" t="s">
        <v>11</v>
      </c>
      <c r="G6694" t="s">
        <v>209</v>
      </c>
      <c r="H6694" t="s">
        <v>859</v>
      </c>
      <c r="I6694" t="s">
        <v>2983</v>
      </c>
      <c r="J6694" t="s">
        <v>15</v>
      </c>
      <c r="K6694" t="s">
        <v>4432</v>
      </c>
      <c r="M6694" t="str">
        <f t="shared" si="104"/>
        <v>42807Washington Wizards</v>
      </c>
    </row>
    <row r="6695" spans="1:13" ht="17">
      <c r="A6695" t="s">
        <v>11201</v>
      </c>
      <c r="B6695" s="2">
        <v>42805</v>
      </c>
      <c r="C6695" t="s">
        <v>4393</v>
      </c>
      <c r="D6695" t="s">
        <v>17</v>
      </c>
      <c r="E6695" t="s">
        <v>2986</v>
      </c>
      <c r="F6695" t="s">
        <v>11</v>
      </c>
      <c r="G6695" t="s">
        <v>367</v>
      </c>
      <c r="H6695" t="s">
        <v>922</v>
      </c>
      <c r="I6695" t="s">
        <v>2983</v>
      </c>
      <c r="J6695" t="s">
        <v>15</v>
      </c>
      <c r="K6695" t="s">
        <v>4432</v>
      </c>
      <c r="M6695" t="str">
        <f t="shared" si="104"/>
        <v>42805Washington Wizards</v>
      </c>
    </row>
    <row r="6696" spans="1:13" ht="17">
      <c r="A6696" t="s">
        <v>11202</v>
      </c>
      <c r="B6696" s="2">
        <v>42804</v>
      </c>
      <c r="C6696" t="s">
        <v>4394</v>
      </c>
      <c r="D6696" t="s">
        <v>17</v>
      </c>
      <c r="E6696" t="s">
        <v>3001</v>
      </c>
      <c r="F6696" t="s">
        <v>11</v>
      </c>
      <c r="G6696" t="s">
        <v>594</v>
      </c>
      <c r="H6696" t="s">
        <v>840</v>
      </c>
      <c r="I6696" t="s">
        <v>2983</v>
      </c>
      <c r="J6696" t="s">
        <v>15</v>
      </c>
      <c r="K6696" t="s">
        <v>4432</v>
      </c>
      <c r="M6696" t="str">
        <f t="shared" si="104"/>
        <v>42804Washington Wizards</v>
      </c>
    </row>
    <row r="6697" spans="1:13" ht="17">
      <c r="A6697" t="s">
        <v>11203</v>
      </c>
      <c r="B6697" s="2">
        <v>42802</v>
      </c>
      <c r="C6697" t="s">
        <v>4402</v>
      </c>
      <c r="D6697" t="s">
        <v>17</v>
      </c>
      <c r="E6697" t="s">
        <v>3002</v>
      </c>
      <c r="F6697" t="s">
        <v>11</v>
      </c>
      <c r="G6697" t="s">
        <v>133</v>
      </c>
      <c r="H6697" t="s">
        <v>1971</v>
      </c>
      <c r="I6697" t="s">
        <v>2983</v>
      </c>
      <c r="J6697" t="s">
        <v>15</v>
      </c>
      <c r="K6697" t="s">
        <v>4432</v>
      </c>
      <c r="M6697" t="str">
        <f t="shared" si="104"/>
        <v>42802Washington Wizards</v>
      </c>
    </row>
    <row r="6698" spans="1:13" ht="17">
      <c r="A6698" t="s">
        <v>11204</v>
      </c>
      <c r="B6698" s="2">
        <v>42801</v>
      </c>
      <c r="C6698" t="s">
        <v>4405</v>
      </c>
      <c r="D6698" t="s">
        <v>17</v>
      </c>
      <c r="E6698" t="s">
        <v>1972</v>
      </c>
      <c r="F6698" t="s">
        <v>11</v>
      </c>
      <c r="G6698" t="s">
        <v>170</v>
      </c>
      <c r="H6698" t="s">
        <v>1477</v>
      </c>
      <c r="I6698" t="s">
        <v>2983</v>
      </c>
      <c r="J6698" t="s">
        <v>15</v>
      </c>
      <c r="K6698" t="s">
        <v>4432</v>
      </c>
      <c r="M6698" t="str">
        <f t="shared" si="104"/>
        <v>42801Washington Wizards</v>
      </c>
    </row>
    <row r="6699" spans="1:13" ht="17">
      <c r="A6699" t="s">
        <v>11205</v>
      </c>
      <c r="B6699" s="2">
        <v>42799</v>
      </c>
      <c r="C6699" t="s">
        <v>115</v>
      </c>
      <c r="D6699" t="s">
        <v>17</v>
      </c>
      <c r="E6699" t="s">
        <v>3003</v>
      </c>
      <c r="F6699" t="s">
        <v>11</v>
      </c>
      <c r="G6699" t="s">
        <v>227</v>
      </c>
      <c r="H6699" t="s">
        <v>1098</v>
      </c>
      <c r="I6699" t="s">
        <v>2983</v>
      </c>
      <c r="J6699" t="s">
        <v>15</v>
      </c>
      <c r="K6699" t="s">
        <v>4432</v>
      </c>
      <c r="M6699" t="str">
        <f t="shared" si="104"/>
        <v>42799Washington Wizards</v>
      </c>
    </row>
    <row r="6700" spans="1:13" ht="17">
      <c r="A6700" t="s">
        <v>11206</v>
      </c>
      <c r="B6700" s="2">
        <v>42797</v>
      </c>
      <c r="C6700" t="s">
        <v>70</v>
      </c>
      <c r="D6700" t="s">
        <v>9</v>
      </c>
      <c r="E6700" t="s">
        <v>1097</v>
      </c>
      <c r="F6700" t="s">
        <v>11</v>
      </c>
      <c r="G6700" t="s">
        <v>170</v>
      </c>
      <c r="H6700" t="s">
        <v>228</v>
      </c>
      <c r="I6700" t="s">
        <v>2983</v>
      </c>
      <c r="J6700" t="s">
        <v>15</v>
      </c>
      <c r="K6700" t="s">
        <v>4432</v>
      </c>
      <c r="M6700" t="str">
        <f t="shared" si="104"/>
        <v>42797Washington Wizards</v>
      </c>
    </row>
    <row r="6701" spans="1:13" ht="17">
      <c r="A6701" t="s">
        <v>11207</v>
      </c>
      <c r="B6701" s="2">
        <v>42795</v>
      </c>
      <c r="C6701" t="s">
        <v>4404</v>
      </c>
      <c r="D6701" t="s">
        <v>17</v>
      </c>
      <c r="E6701" t="s">
        <v>400</v>
      </c>
      <c r="F6701" t="s">
        <v>11</v>
      </c>
      <c r="G6701" t="s">
        <v>367</v>
      </c>
      <c r="H6701" t="s">
        <v>173</v>
      </c>
      <c r="I6701" t="s">
        <v>2983</v>
      </c>
      <c r="J6701" t="s">
        <v>15</v>
      </c>
      <c r="K6701" t="s">
        <v>4432</v>
      </c>
      <c r="M6701" t="str">
        <f t="shared" si="104"/>
        <v>42795Washington Wizards</v>
      </c>
    </row>
    <row r="6702" spans="1:13" ht="17">
      <c r="A6702" t="s">
        <v>11208</v>
      </c>
      <c r="B6702" s="2">
        <v>42794</v>
      </c>
      <c r="C6702" t="s">
        <v>77</v>
      </c>
      <c r="D6702" t="s">
        <v>17</v>
      </c>
      <c r="E6702" t="s">
        <v>1064</v>
      </c>
      <c r="F6702" t="s">
        <v>11</v>
      </c>
      <c r="G6702" t="s">
        <v>624</v>
      </c>
      <c r="H6702" t="s">
        <v>3004</v>
      </c>
      <c r="I6702" t="s">
        <v>2983</v>
      </c>
      <c r="J6702" t="s">
        <v>15</v>
      </c>
      <c r="K6702" t="s">
        <v>4432</v>
      </c>
      <c r="M6702" t="str">
        <f t="shared" si="104"/>
        <v>42794Washington Wizards</v>
      </c>
    </row>
    <row r="6703" spans="1:13" ht="17">
      <c r="A6703" t="s">
        <v>11209</v>
      </c>
      <c r="B6703" s="2">
        <v>42792</v>
      </c>
      <c r="C6703" t="s">
        <v>111</v>
      </c>
      <c r="D6703" t="s">
        <v>9</v>
      </c>
      <c r="E6703" t="s">
        <v>273</v>
      </c>
      <c r="F6703" t="s">
        <v>11</v>
      </c>
      <c r="G6703" t="s">
        <v>97</v>
      </c>
      <c r="H6703" t="s">
        <v>144</v>
      </c>
      <c r="I6703" t="s">
        <v>2983</v>
      </c>
      <c r="J6703" t="s">
        <v>15</v>
      </c>
      <c r="K6703" t="s">
        <v>4432</v>
      </c>
      <c r="M6703" t="str">
        <f t="shared" si="104"/>
        <v>42792Washington Wizards</v>
      </c>
    </row>
    <row r="6704" spans="1:13" ht="17">
      <c r="A6704" t="s">
        <v>11210</v>
      </c>
      <c r="B6704" s="2">
        <v>42790</v>
      </c>
      <c r="C6704" t="s">
        <v>4384</v>
      </c>
      <c r="D6704" t="s">
        <v>9</v>
      </c>
      <c r="E6704" t="s">
        <v>1785</v>
      </c>
      <c r="F6704" t="s">
        <v>11</v>
      </c>
      <c r="G6704" t="s">
        <v>184</v>
      </c>
      <c r="H6704" t="s">
        <v>1098</v>
      </c>
      <c r="I6704" t="s">
        <v>2983</v>
      </c>
      <c r="J6704" t="s">
        <v>15</v>
      </c>
      <c r="K6704" t="s">
        <v>4432</v>
      </c>
      <c r="M6704" t="str">
        <f t="shared" si="104"/>
        <v>42790Washington Wizards</v>
      </c>
    </row>
    <row r="6705" spans="1:13" ht="17">
      <c r="A6705" t="s">
        <v>11211</v>
      </c>
      <c r="B6705" s="2">
        <v>42782</v>
      </c>
      <c r="C6705" t="s">
        <v>4380</v>
      </c>
      <c r="D6705" t="s">
        <v>17</v>
      </c>
      <c r="E6705" t="s">
        <v>150</v>
      </c>
      <c r="F6705" t="s">
        <v>11</v>
      </c>
      <c r="G6705" t="s">
        <v>39</v>
      </c>
      <c r="H6705" t="s">
        <v>54</v>
      </c>
      <c r="I6705" t="s">
        <v>2983</v>
      </c>
      <c r="J6705" t="s">
        <v>15</v>
      </c>
      <c r="K6705" t="s">
        <v>4432</v>
      </c>
      <c r="M6705" t="str">
        <f t="shared" si="104"/>
        <v>42782Washington Wizards</v>
      </c>
    </row>
    <row r="6706" spans="1:13" ht="17">
      <c r="A6706" t="s">
        <v>11212</v>
      </c>
      <c r="B6706" s="2">
        <v>42779</v>
      </c>
      <c r="C6706" t="s">
        <v>190</v>
      </c>
      <c r="D6706" t="s">
        <v>17</v>
      </c>
      <c r="E6706" t="s">
        <v>2477</v>
      </c>
      <c r="F6706" t="s">
        <v>11</v>
      </c>
      <c r="G6706" t="s">
        <v>238</v>
      </c>
      <c r="H6706" t="s">
        <v>925</v>
      </c>
      <c r="I6706" t="s">
        <v>2983</v>
      </c>
      <c r="J6706" t="s">
        <v>15</v>
      </c>
      <c r="K6706" t="s">
        <v>4432</v>
      </c>
      <c r="M6706" t="str">
        <f t="shared" si="104"/>
        <v>42779Washington Wizards</v>
      </c>
    </row>
    <row r="6707" spans="1:13" ht="17">
      <c r="A6707" t="s">
        <v>11213</v>
      </c>
      <c r="B6707" s="2">
        <v>42776</v>
      </c>
      <c r="C6707" t="s">
        <v>81</v>
      </c>
      <c r="D6707" t="s">
        <v>17</v>
      </c>
      <c r="E6707" t="s">
        <v>1138</v>
      </c>
      <c r="F6707" t="s">
        <v>11</v>
      </c>
      <c r="G6707" t="s">
        <v>89</v>
      </c>
      <c r="H6707" t="s">
        <v>86</v>
      </c>
      <c r="I6707" t="s">
        <v>2983</v>
      </c>
      <c r="J6707" t="s">
        <v>15</v>
      </c>
      <c r="K6707" t="s">
        <v>4432</v>
      </c>
      <c r="M6707" t="str">
        <f t="shared" si="104"/>
        <v>42776Washington Wizards</v>
      </c>
    </row>
    <row r="6708" spans="1:13" ht="17">
      <c r="A6708" t="s">
        <v>11214</v>
      </c>
      <c r="B6708" s="2">
        <v>42774</v>
      </c>
      <c r="C6708" t="s">
        <v>4382</v>
      </c>
      <c r="D6708" t="s">
        <v>17</v>
      </c>
      <c r="E6708" t="s">
        <v>3005</v>
      </c>
      <c r="F6708" t="s">
        <v>11</v>
      </c>
      <c r="G6708" t="s">
        <v>43</v>
      </c>
      <c r="H6708" t="s">
        <v>1086</v>
      </c>
      <c r="I6708" t="s">
        <v>2983</v>
      </c>
      <c r="J6708" t="s">
        <v>15</v>
      </c>
      <c r="K6708" t="s">
        <v>4432</v>
      </c>
      <c r="M6708" t="str">
        <f t="shared" si="104"/>
        <v>42774Washington Wizards</v>
      </c>
    </row>
    <row r="6709" spans="1:13" ht="17">
      <c r="A6709" t="s">
        <v>11215</v>
      </c>
      <c r="B6709" s="2">
        <v>42772</v>
      </c>
      <c r="C6709" t="s">
        <v>21</v>
      </c>
      <c r="D6709" t="s">
        <v>9</v>
      </c>
      <c r="E6709" t="s">
        <v>3006</v>
      </c>
      <c r="F6709" t="s">
        <v>11</v>
      </c>
      <c r="G6709" t="s">
        <v>123</v>
      </c>
      <c r="H6709" t="s">
        <v>1084</v>
      </c>
      <c r="I6709" t="s">
        <v>2983</v>
      </c>
      <c r="J6709" t="s">
        <v>15</v>
      </c>
      <c r="K6709" t="s">
        <v>4432</v>
      </c>
      <c r="M6709" t="str">
        <f t="shared" si="104"/>
        <v>42772Washington Wizards</v>
      </c>
    </row>
    <row r="6710" spans="1:13" ht="17">
      <c r="A6710" t="s">
        <v>11216</v>
      </c>
      <c r="B6710" s="2">
        <v>42770</v>
      </c>
      <c r="C6710" t="s">
        <v>204</v>
      </c>
      <c r="D6710" t="s">
        <v>17</v>
      </c>
      <c r="E6710" t="s">
        <v>412</v>
      </c>
      <c r="F6710" t="s">
        <v>11</v>
      </c>
      <c r="G6710" t="s">
        <v>240</v>
      </c>
      <c r="H6710" t="s">
        <v>34</v>
      </c>
      <c r="I6710" t="s">
        <v>2983</v>
      </c>
      <c r="J6710" t="s">
        <v>15</v>
      </c>
      <c r="K6710" t="s">
        <v>4432</v>
      </c>
      <c r="M6710" t="str">
        <f t="shared" si="104"/>
        <v>42770Washington Wizards</v>
      </c>
    </row>
    <row r="6711" spans="1:13" ht="17">
      <c r="A6711" t="s">
        <v>11217</v>
      </c>
      <c r="B6711" s="2">
        <v>42768</v>
      </c>
      <c r="C6711" t="s">
        <v>225</v>
      </c>
      <c r="D6711" t="s">
        <v>17</v>
      </c>
      <c r="E6711" t="s">
        <v>1083</v>
      </c>
      <c r="F6711" t="s">
        <v>11</v>
      </c>
      <c r="G6711" t="s">
        <v>291</v>
      </c>
      <c r="H6711" t="s">
        <v>1096</v>
      </c>
      <c r="I6711" t="s">
        <v>2983</v>
      </c>
      <c r="J6711" t="s">
        <v>15</v>
      </c>
      <c r="K6711" t="s">
        <v>4432</v>
      </c>
      <c r="M6711" t="str">
        <f t="shared" si="104"/>
        <v>42768Washington Wizards</v>
      </c>
    </row>
    <row r="6712" spans="1:13" ht="17">
      <c r="A6712" t="s">
        <v>11218</v>
      </c>
      <c r="B6712" s="2">
        <v>42766</v>
      </c>
      <c r="C6712" t="s">
        <v>125</v>
      </c>
      <c r="D6712" t="s">
        <v>17</v>
      </c>
      <c r="E6712" t="s">
        <v>2736</v>
      </c>
      <c r="F6712" t="s">
        <v>11</v>
      </c>
      <c r="G6712" t="s">
        <v>19</v>
      </c>
      <c r="H6712" t="s">
        <v>840</v>
      </c>
      <c r="I6712" t="s">
        <v>2983</v>
      </c>
      <c r="J6712" t="s">
        <v>15</v>
      </c>
      <c r="K6712" t="s">
        <v>4432</v>
      </c>
      <c r="M6712" t="str">
        <f t="shared" si="104"/>
        <v>42766Washington Wizards</v>
      </c>
    </row>
    <row r="6713" spans="1:13" ht="17">
      <c r="A6713" t="s">
        <v>11219</v>
      </c>
      <c r="B6713" s="2">
        <v>42764</v>
      </c>
      <c r="C6713" t="s">
        <v>4400</v>
      </c>
      <c r="D6713" t="s">
        <v>17</v>
      </c>
      <c r="E6713" t="s">
        <v>568</v>
      </c>
      <c r="F6713" t="s">
        <v>11</v>
      </c>
      <c r="G6713" t="s">
        <v>158</v>
      </c>
      <c r="H6713" t="s">
        <v>1136</v>
      </c>
      <c r="I6713" t="s">
        <v>2983</v>
      </c>
      <c r="J6713" t="s">
        <v>15</v>
      </c>
      <c r="K6713" t="s">
        <v>4432</v>
      </c>
      <c r="M6713" t="str">
        <f t="shared" si="104"/>
        <v>42764Washington Wizards</v>
      </c>
    </row>
    <row r="6714" spans="1:13" ht="17">
      <c r="A6714" t="s">
        <v>11220</v>
      </c>
      <c r="B6714" s="2">
        <v>42762</v>
      </c>
      <c r="C6714" t="s">
        <v>4409</v>
      </c>
      <c r="D6714" t="s">
        <v>17</v>
      </c>
      <c r="E6714" t="s">
        <v>3007</v>
      </c>
      <c r="F6714" t="s">
        <v>11</v>
      </c>
      <c r="G6714" t="s">
        <v>309</v>
      </c>
      <c r="H6714" t="s">
        <v>131</v>
      </c>
      <c r="I6714" t="s">
        <v>2983</v>
      </c>
      <c r="J6714" t="s">
        <v>15</v>
      </c>
      <c r="K6714" t="s">
        <v>4432</v>
      </c>
      <c r="M6714" t="str">
        <f t="shared" si="104"/>
        <v>42762Washington Wizards</v>
      </c>
    </row>
    <row r="6715" spans="1:13" ht="17">
      <c r="A6715" t="s">
        <v>11221</v>
      </c>
      <c r="B6715" s="2">
        <v>42759</v>
      </c>
      <c r="C6715" t="s">
        <v>28</v>
      </c>
      <c r="D6715" t="s">
        <v>17</v>
      </c>
      <c r="E6715" t="s">
        <v>2065</v>
      </c>
      <c r="F6715" t="s">
        <v>11</v>
      </c>
      <c r="G6715" t="s">
        <v>30</v>
      </c>
      <c r="H6715" t="s">
        <v>486</v>
      </c>
      <c r="I6715" t="s">
        <v>2983</v>
      </c>
      <c r="J6715" t="s">
        <v>15</v>
      </c>
      <c r="K6715" t="s">
        <v>4432</v>
      </c>
      <c r="M6715" t="str">
        <f t="shared" si="104"/>
        <v>42759Washington Wizards</v>
      </c>
    </row>
    <row r="6716" spans="1:13" ht="17">
      <c r="A6716" t="s">
        <v>11222</v>
      </c>
      <c r="B6716" s="2">
        <v>42758</v>
      </c>
      <c r="C6716" t="s">
        <v>4387</v>
      </c>
      <c r="D6716" t="s">
        <v>17</v>
      </c>
      <c r="E6716" t="s">
        <v>1496</v>
      </c>
      <c r="F6716" t="s">
        <v>11</v>
      </c>
      <c r="G6716" t="s">
        <v>50</v>
      </c>
      <c r="H6716" t="s">
        <v>40</v>
      </c>
      <c r="I6716" t="s">
        <v>2983</v>
      </c>
      <c r="J6716" t="s">
        <v>15</v>
      </c>
      <c r="K6716" t="s">
        <v>4432</v>
      </c>
      <c r="M6716" t="str">
        <f t="shared" si="104"/>
        <v>42758Washington Wizards</v>
      </c>
    </row>
    <row r="6717" spans="1:13" ht="17">
      <c r="A6717" t="s">
        <v>11223</v>
      </c>
      <c r="B6717" s="2">
        <v>42756</v>
      </c>
      <c r="C6717" t="s">
        <v>4397</v>
      </c>
      <c r="D6717" t="s">
        <v>9</v>
      </c>
      <c r="E6717" t="s">
        <v>647</v>
      </c>
      <c r="F6717" t="s">
        <v>11</v>
      </c>
      <c r="G6717" t="s">
        <v>102</v>
      </c>
      <c r="H6717" t="s">
        <v>31</v>
      </c>
      <c r="I6717" t="s">
        <v>2983</v>
      </c>
      <c r="J6717" t="s">
        <v>15</v>
      </c>
      <c r="K6717" t="s">
        <v>4432</v>
      </c>
      <c r="M6717" t="str">
        <f t="shared" si="104"/>
        <v>42756Washington Wizards</v>
      </c>
    </row>
    <row r="6718" spans="1:13" ht="17">
      <c r="A6718" t="s">
        <v>11224</v>
      </c>
      <c r="B6718" s="2">
        <v>42754</v>
      </c>
      <c r="C6718" t="s">
        <v>4398</v>
      </c>
      <c r="D6718" t="s">
        <v>17</v>
      </c>
      <c r="E6718" t="s">
        <v>1402</v>
      </c>
      <c r="F6718" t="s">
        <v>11</v>
      </c>
      <c r="G6718" t="s">
        <v>133</v>
      </c>
      <c r="H6718" t="s">
        <v>941</v>
      </c>
      <c r="I6718" t="s">
        <v>2983</v>
      </c>
      <c r="J6718" t="s">
        <v>15</v>
      </c>
      <c r="K6718" t="s">
        <v>4432</v>
      </c>
      <c r="M6718" t="str">
        <f t="shared" si="104"/>
        <v>42754Washington Wizards</v>
      </c>
    </row>
    <row r="6719" spans="1:13" ht="17">
      <c r="A6719" t="s">
        <v>11225</v>
      </c>
      <c r="B6719" s="2">
        <v>42753</v>
      </c>
      <c r="C6719" t="s">
        <v>61</v>
      </c>
      <c r="D6719" t="s">
        <v>17</v>
      </c>
      <c r="E6719" t="s">
        <v>763</v>
      </c>
      <c r="F6719" t="s">
        <v>11</v>
      </c>
      <c r="G6719" t="s">
        <v>164</v>
      </c>
      <c r="H6719" t="s">
        <v>173</v>
      </c>
      <c r="I6719" t="s">
        <v>2983</v>
      </c>
      <c r="J6719" t="s">
        <v>15</v>
      </c>
      <c r="K6719" t="s">
        <v>4432</v>
      </c>
      <c r="M6719" t="str">
        <f t="shared" si="104"/>
        <v>42753Washington Wizards</v>
      </c>
    </row>
    <row r="6720" spans="1:13" ht="17">
      <c r="A6720" t="s">
        <v>11226</v>
      </c>
      <c r="B6720" s="2">
        <v>42751</v>
      </c>
      <c r="C6720" t="s">
        <v>58</v>
      </c>
      <c r="D6720" t="s">
        <v>17</v>
      </c>
      <c r="E6720" t="s">
        <v>2265</v>
      </c>
      <c r="F6720" t="s">
        <v>11</v>
      </c>
      <c r="G6720" t="s">
        <v>218</v>
      </c>
      <c r="H6720" t="s">
        <v>2004</v>
      </c>
      <c r="I6720" t="s">
        <v>2983</v>
      </c>
      <c r="J6720" t="s">
        <v>15</v>
      </c>
      <c r="K6720" t="s">
        <v>4432</v>
      </c>
      <c r="M6720" t="str">
        <f t="shared" si="104"/>
        <v>42751Washington Wizards</v>
      </c>
    </row>
    <row r="6721" spans="1:13" ht="17">
      <c r="A6721" t="s">
        <v>11227</v>
      </c>
      <c r="B6721" s="2">
        <v>42749</v>
      </c>
      <c r="C6721" t="s">
        <v>138</v>
      </c>
      <c r="D6721" t="s">
        <v>17</v>
      </c>
      <c r="E6721" t="s">
        <v>1548</v>
      </c>
      <c r="F6721" t="s">
        <v>11</v>
      </c>
      <c r="G6721" t="s">
        <v>140</v>
      </c>
      <c r="H6721" t="s">
        <v>213</v>
      </c>
      <c r="I6721" t="s">
        <v>2983</v>
      </c>
      <c r="J6721" t="s">
        <v>15</v>
      </c>
      <c r="K6721" t="s">
        <v>4432</v>
      </c>
      <c r="M6721" t="str">
        <f t="shared" si="104"/>
        <v>42749Washington Wizards</v>
      </c>
    </row>
    <row r="6722" spans="1:13" ht="17">
      <c r="A6722" t="s">
        <v>11228</v>
      </c>
      <c r="B6722" s="2">
        <v>42746</v>
      </c>
      <c r="C6722" t="s">
        <v>4390</v>
      </c>
      <c r="D6722" t="s">
        <v>9</v>
      </c>
      <c r="E6722" t="s">
        <v>2909</v>
      </c>
      <c r="F6722" t="s">
        <v>11</v>
      </c>
      <c r="G6722" t="s">
        <v>79</v>
      </c>
      <c r="H6722" t="s">
        <v>974</v>
      </c>
      <c r="I6722" t="s">
        <v>2983</v>
      </c>
      <c r="J6722" t="s">
        <v>15</v>
      </c>
      <c r="K6722" t="s">
        <v>4432</v>
      </c>
      <c r="M6722" t="str">
        <f t="shared" ref="M6722:M6785" si="105">CONCATENATE(B6722,K6722)</f>
        <v>42746Washington Wizards</v>
      </c>
    </row>
    <row r="6723" spans="1:13" ht="17">
      <c r="A6723" t="s">
        <v>11229</v>
      </c>
      <c r="B6723" s="2">
        <v>42745</v>
      </c>
      <c r="C6723" t="s">
        <v>142</v>
      </c>
      <c r="D6723" t="s">
        <v>17</v>
      </c>
      <c r="E6723" t="s">
        <v>690</v>
      </c>
      <c r="F6723" t="s">
        <v>11</v>
      </c>
      <c r="G6723" t="s">
        <v>227</v>
      </c>
      <c r="H6723" t="s">
        <v>20</v>
      </c>
      <c r="I6723" t="s">
        <v>2983</v>
      </c>
      <c r="J6723" t="s">
        <v>15</v>
      </c>
      <c r="K6723" t="s">
        <v>4432</v>
      </c>
      <c r="M6723" t="str">
        <f t="shared" si="105"/>
        <v>42745Washington Wizards</v>
      </c>
    </row>
    <row r="6724" spans="1:13" ht="17">
      <c r="A6724" t="s">
        <v>11230</v>
      </c>
      <c r="B6724" s="2">
        <v>42743</v>
      </c>
      <c r="C6724" t="s">
        <v>4385</v>
      </c>
      <c r="D6724" t="s">
        <v>17</v>
      </c>
      <c r="E6724" t="s">
        <v>793</v>
      </c>
      <c r="F6724" t="s">
        <v>11</v>
      </c>
      <c r="G6724" t="s">
        <v>30</v>
      </c>
      <c r="H6724" t="s">
        <v>295</v>
      </c>
      <c r="I6724" t="s">
        <v>2983</v>
      </c>
      <c r="J6724" t="s">
        <v>15</v>
      </c>
      <c r="K6724" t="s">
        <v>4432</v>
      </c>
      <c r="M6724" t="str">
        <f t="shared" si="105"/>
        <v>42743Washington Wizards</v>
      </c>
    </row>
    <row r="6725" spans="1:13" ht="17">
      <c r="A6725" t="s">
        <v>11231</v>
      </c>
      <c r="B6725" s="2">
        <v>42741</v>
      </c>
      <c r="C6725" t="s">
        <v>176</v>
      </c>
      <c r="D6725" t="s">
        <v>17</v>
      </c>
      <c r="E6725" t="s">
        <v>1994</v>
      </c>
      <c r="F6725" t="s">
        <v>11</v>
      </c>
      <c r="G6725" t="s">
        <v>271</v>
      </c>
      <c r="H6725" t="s">
        <v>444</v>
      </c>
      <c r="I6725" t="s">
        <v>2983</v>
      </c>
      <c r="J6725" t="s">
        <v>15</v>
      </c>
      <c r="K6725" t="s">
        <v>4432</v>
      </c>
      <c r="M6725" t="str">
        <f t="shared" si="105"/>
        <v>42741Washington Wizards</v>
      </c>
    </row>
    <row r="6726" spans="1:13" ht="17">
      <c r="A6726" t="s">
        <v>11232</v>
      </c>
      <c r="B6726" s="2">
        <v>42738</v>
      </c>
      <c r="C6726" t="s">
        <v>4399</v>
      </c>
      <c r="D6726" t="s">
        <v>9</v>
      </c>
      <c r="E6726" t="s">
        <v>1947</v>
      </c>
      <c r="F6726" t="s">
        <v>11</v>
      </c>
      <c r="G6726" t="s">
        <v>123</v>
      </c>
      <c r="H6726" t="s">
        <v>307</v>
      </c>
      <c r="I6726" t="s">
        <v>2983</v>
      </c>
      <c r="J6726" t="s">
        <v>15</v>
      </c>
      <c r="K6726" t="s">
        <v>4432</v>
      </c>
      <c r="M6726" t="str">
        <f t="shared" si="105"/>
        <v>42738Washington Wizards</v>
      </c>
    </row>
    <row r="6727" spans="1:13" ht="17">
      <c r="A6727" t="s">
        <v>11233</v>
      </c>
      <c r="B6727" s="2">
        <v>42737</v>
      </c>
      <c r="C6727" t="s">
        <v>4395</v>
      </c>
      <c r="D6727" t="s">
        <v>9</v>
      </c>
      <c r="E6727" t="s">
        <v>1516</v>
      </c>
      <c r="F6727" t="s">
        <v>11</v>
      </c>
      <c r="G6727" t="s">
        <v>325</v>
      </c>
      <c r="H6727" t="s">
        <v>1492</v>
      </c>
      <c r="I6727" t="s">
        <v>2983</v>
      </c>
      <c r="J6727" t="s">
        <v>15</v>
      </c>
      <c r="K6727" t="s">
        <v>4432</v>
      </c>
      <c r="M6727" t="str">
        <f t="shared" si="105"/>
        <v>42737Washington Wizards</v>
      </c>
    </row>
    <row r="6728" spans="1:13" ht="17">
      <c r="A6728" t="s">
        <v>11234</v>
      </c>
      <c r="B6728" s="2">
        <v>42734</v>
      </c>
      <c r="C6728" t="s">
        <v>45</v>
      </c>
      <c r="D6728" t="s">
        <v>17</v>
      </c>
      <c r="E6728" t="s">
        <v>2447</v>
      </c>
      <c r="F6728" t="s">
        <v>11</v>
      </c>
      <c r="G6728" t="s">
        <v>117</v>
      </c>
      <c r="H6728" t="s">
        <v>76</v>
      </c>
      <c r="I6728" t="s">
        <v>2983</v>
      </c>
      <c r="J6728" t="s">
        <v>15</v>
      </c>
      <c r="K6728" t="s">
        <v>4432</v>
      </c>
      <c r="M6728" t="str">
        <f t="shared" si="105"/>
        <v>42734Washington Wizards</v>
      </c>
    </row>
    <row r="6729" spans="1:13" ht="17">
      <c r="A6729" t="s">
        <v>11235</v>
      </c>
      <c r="B6729" s="2">
        <v>42732</v>
      </c>
      <c r="C6729" t="s">
        <v>81</v>
      </c>
      <c r="D6729" t="s">
        <v>17</v>
      </c>
      <c r="E6729" t="s">
        <v>782</v>
      </c>
      <c r="F6729" t="s">
        <v>11</v>
      </c>
      <c r="G6729" t="s">
        <v>109</v>
      </c>
      <c r="H6729" t="s">
        <v>86</v>
      </c>
      <c r="I6729" t="s">
        <v>2983</v>
      </c>
      <c r="J6729" t="s">
        <v>15</v>
      </c>
      <c r="K6729" t="s">
        <v>4432</v>
      </c>
      <c r="M6729" t="str">
        <f t="shared" si="105"/>
        <v>42732Washington Wizards</v>
      </c>
    </row>
    <row r="6730" spans="1:13" ht="17">
      <c r="A6730" t="s">
        <v>11236</v>
      </c>
      <c r="B6730" s="2">
        <v>42730</v>
      </c>
      <c r="C6730" t="s">
        <v>149</v>
      </c>
      <c r="D6730" t="s">
        <v>17</v>
      </c>
      <c r="E6730" t="s">
        <v>1087</v>
      </c>
      <c r="F6730" t="s">
        <v>11</v>
      </c>
      <c r="G6730" t="s">
        <v>218</v>
      </c>
      <c r="H6730" t="s">
        <v>192</v>
      </c>
      <c r="I6730" t="s">
        <v>2983</v>
      </c>
      <c r="J6730" t="s">
        <v>15</v>
      </c>
      <c r="K6730" t="s">
        <v>4432</v>
      </c>
      <c r="M6730" t="str">
        <f t="shared" si="105"/>
        <v>42730Washington Wizards</v>
      </c>
    </row>
    <row r="6731" spans="1:13" ht="17">
      <c r="A6731" t="s">
        <v>11237</v>
      </c>
      <c r="B6731" s="2">
        <v>42727</v>
      </c>
      <c r="C6731" t="s">
        <v>4385</v>
      </c>
      <c r="D6731" t="s">
        <v>9</v>
      </c>
      <c r="E6731" t="s">
        <v>2827</v>
      </c>
      <c r="F6731" t="s">
        <v>11</v>
      </c>
      <c r="G6731" t="s">
        <v>99</v>
      </c>
      <c r="H6731" t="s">
        <v>840</v>
      </c>
      <c r="I6731" t="s">
        <v>2983</v>
      </c>
      <c r="J6731" t="s">
        <v>15</v>
      </c>
      <c r="K6731" t="s">
        <v>4432</v>
      </c>
      <c r="M6731" t="str">
        <f t="shared" si="105"/>
        <v>42727Washington Wizards</v>
      </c>
    </row>
    <row r="6732" spans="1:13" ht="17">
      <c r="A6732" t="s">
        <v>11238</v>
      </c>
      <c r="B6732" s="2">
        <v>42725</v>
      </c>
      <c r="C6732" t="s">
        <v>4383</v>
      </c>
      <c r="D6732" t="s">
        <v>17</v>
      </c>
      <c r="E6732" t="s">
        <v>263</v>
      </c>
      <c r="F6732" t="s">
        <v>11</v>
      </c>
      <c r="G6732" t="s">
        <v>350</v>
      </c>
      <c r="H6732" t="s">
        <v>94</v>
      </c>
      <c r="I6732" t="s">
        <v>2983</v>
      </c>
      <c r="J6732" t="s">
        <v>15</v>
      </c>
      <c r="K6732" t="s">
        <v>4432</v>
      </c>
      <c r="M6732" t="str">
        <f t="shared" si="105"/>
        <v>42725Washington Wizards</v>
      </c>
    </row>
    <row r="6733" spans="1:13" ht="17">
      <c r="A6733" t="s">
        <v>11239</v>
      </c>
      <c r="B6733" s="2">
        <v>42723</v>
      </c>
      <c r="C6733" t="s">
        <v>4380</v>
      </c>
      <c r="D6733" t="s">
        <v>9</v>
      </c>
      <c r="E6733" t="s">
        <v>1819</v>
      </c>
      <c r="F6733" t="s">
        <v>11</v>
      </c>
      <c r="G6733" t="s">
        <v>36</v>
      </c>
      <c r="H6733" t="s">
        <v>181</v>
      </c>
      <c r="I6733" t="s">
        <v>2983</v>
      </c>
      <c r="J6733" t="s">
        <v>15</v>
      </c>
      <c r="K6733" t="s">
        <v>4432</v>
      </c>
      <c r="M6733" t="str">
        <f t="shared" si="105"/>
        <v>42723Washington Wizards</v>
      </c>
    </row>
    <row r="6734" spans="1:13" ht="17">
      <c r="A6734" t="s">
        <v>11240</v>
      </c>
      <c r="B6734" s="2">
        <v>42722</v>
      </c>
      <c r="C6734" t="s">
        <v>134</v>
      </c>
      <c r="D6734" t="s">
        <v>17</v>
      </c>
      <c r="E6734" t="s">
        <v>1578</v>
      </c>
      <c r="F6734" t="s">
        <v>11</v>
      </c>
      <c r="G6734" t="s">
        <v>23</v>
      </c>
      <c r="H6734" t="s">
        <v>964</v>
      </c>
      <c r="I6734" t="s">
        <v>2983</v>
      </c>
      <c r="J6734" t="s">
        <v>15</v>
      </c>
      <c r="K6734" t="s">
        <v>4432</v>
      </c>
      <c r="M6734" t="str">
        <f t="shared" si="105"/>
        <v>42722Washington Wizards</v>
      </c>
    </row>
    <row r="6735" spans="1:13" ht="17">
      <c r="A6735" t="s">
        <v>11241</v>
      </c>
      <c r="B6735" s="2">
        <v>42720</v>
      </c>
      <c r="C6735" t="s">
        <v>167</v>
      </c>
      <c r="D6735" t="s">
        <v>17</v>
      </c>
      <c r="E6735" t="s">
        <v>580</v>
      </c>
      <c r="F6735" t="s">
        <v>11</v>
      </c>
      <c r="G6735" t="s">
        <v>161</v>
      </c>
      <c r="H6735" t="s">
        <v>124</v>
      </c>
      <c r="I6735" t="s">
        <v>2983</v>
      </c>
      <c r="J6735" t="s">
        <v>15</v>
      </c>
      <c r="K6735" t="s">
        <v>4432</v>
      </c>
      <c r="M6735" t="str">
        <f t="shared" si="105"/>
        <v>42720Washington Wizards</v>
      </c>
    </row>
    <row r="6736" spans="1:13" ht="17">
      <c r="A6736" t="s">
        <v>11242</v>
      </c>
      <c r="B6736" s="2">
        <v>42718</v>
      </c>
      <c r="C6736" t="s">
        <v>16</v>
      </c>
      <c r="D6736" t="s">
        <v>17</v>
      </c>
      <c r="E6736" t="s">
        <v>1122</v>
      </c>
      <c r="F6736" t="s">
        <v>11</v>
      </c>
      <c r="G6736" t="s">
        <v>102</v>
      </c>
      <c r="H6736" t="s">
        <v>148</v>
      </c>
      <c r="I6736" t="s">
        <v>2983</v>
      </c>
      <c r="J6736" t="s">
        <v>15</v>
      </c>
      <c r="K6736" t="s">
        <v>4432</v>
      </c>
      <c r="M6736" t="str">
        <f t="shared" si="105"/>
        <v>42718Washington Wizards</v>
      </c>
    </row>
    <row r="6737" spans="1:13" ht="17">
      <c r="A6737" t="s">
        <v>11243</v>
      </c>
      <c r="B6737" s="2">
        <v>42716</v>
      </c>
      <c r="C6737" t="s">
        <v>4396</v>
      </c>
      <c r="D6737" t="s">
        <v>9</v>
      </c>
      <c r="E6737" t="s">
        <v>3008</v>
      </c>
      <c r="F6737" t="s">
        <v>11</v>
      </c>
      <c r="G6737" t="s">
        <v>105</v>
      </c>
      <c r="H6737" t="s">
        <v>228</v>
      </c>
      <c r="I6737" t="s">
        <v>2983</v>
      </c>
      <c r="J6737" t="s">
        <v>15</v>
      </c>
      <c r="K6737" t="s">
        <v>4432</v>
      </c>
      <c r="M6737" t="str">
        <f t="shared" si="105"/>
        <v>42716Washington Wizards</v>
      </c>
    </row>
    <row r="6738" spans="1:13" ht="17">
      <c r="A6738" t="s">
        <v>11244</v>
      </c>
      <c r="B6738" s="2">
        <v>42714</v>
      </c>
      <c r="C6738" t="s">
        <v>149</v>
      </c>
      <c r="D6738" t="s">
        <v>17</v>
      </c>
      <c r="E6738" t="s">
        <v>74</v>
      </c>
      <c r="F6738" t="s">
        <v>11</v>
      </c>
      <c r="G6738" t="s">
        <v>271</v>
      </c>
      <c r="H6738" t="s">
        <v>253</v>
      </c>
      <c r="I6738" t="s">
        <v>2983</v>
      </c>
      <c r="J6738" t="s">
        <v>15</v>
      </c>
      <c r="K6738" t="s">
        <v>4432</v>
      </c>
      <c r="M6738" t="str">
        <f t="shared" si="105"/>
        <v>42714Washington Wizards</v>
      </c>
    </row>
    <row r="6739" spans="1:13" ht="17">
      <c r="A6739" t="s">
        <v>11245</v>
      </c>
      <c r="B6739" s="2">
        <v>42712</v>
      </c>
      <c r="C6739" t="s">
        <v>107</v>
      </c>
      <c r="D6739" t="s">
        <v>17</v>
      </c>
      <c r="E6739" t="s">
        <v>1400</v>
      </c>
      <c r="F6739" t="s">
        <v>11</v>
      </c>
      <c r="G6739" t="s">
        <v>238</v>
      </c>
      <c r="H6739" t="s">
        <v>483</v>
      </c>
      <c r="I6739" t="s">
        <v>2983</v>
      </c>
      <c r="J6739" t="s">
        <v>15</v>
      </c>
      <c r="K6739" t="s">
        <v>4432</v>
      </c>
      <c r="M6739" t="str">
        <f t="shared" si="105"/>
        <v>42712Washington Wizards</v>
      </c>
    </row>
    <row r="6740" spans="1:13" ht="17">
      <c r="A6740" t="s">
        <v>11246</v>
      </c>
      <c r="B6740" s="2">
        <v>42710</v>
      </c>
      <c r="C6740" t="s">
        <v>115</v>
      </c>
      <c r="D6740" t="s">
        <v>9</v>
      </c>
      <c r="E6740" t="s">
        <v>2856</v>
      </c>
      <c r="F6740" t="s">
        <v>11</v>
      </c>
      <c r="G6740" t="s">
        <v>97</v>
      </c>
      <c r="H6740" t="s">
        <v>313</v>
      </c>
      <c r="I6740" t="s">
        <v>2983</v>
      </c>
      <c r="J6740" t="s">
        <v>15</v>
      </c>
      <c r="K6740" t="s">
        <v>4432</v>
      </c>
      <c r="M6740" t="str">
        <f t="shared" si="105"/>
        <v>42710Washington Wizards</v>
      </c>
    </row>
    <row r="6741" spans="1:13" ht="17">
      <c r="A6741" t="s">
        <v>11247</v>
      </c>
      <c r="B6741" s="2">
        <v>42709</v>
      </c>
      <c r="C6741" t="s">
        <v>4382</v>
      </c>
      <c r="D6741" t="s">
        <v>17</v>
      </c>
      <c r="E6741" t="s">
        <v>2853</v>
      </c>
      <c r="F6741" t="s">
        <v>11</v>
      </c>
      <c r="G6741" t="s">
        <v>47</v>
      </c>
      <c r="H6741" t="s">
        <v>1084</v>
      </c>
      <c r="I6741" t="s">
        <v>2983</v>
      </c>
      <c r="J6741" t="s">
        <v>15</v>
      </c>
      <c r="K6741" t="s">
        <v>4432</v>
      </c>
      <c r="M6741" t="str">
        <f t="shared" si="105"/>
        <v>42709Washington Wizards</v>
      </c>
    </row>
    <row r="6742" spans="1:13" ht="17">
      <c r="A6742" t="s">
        <v>11248</v>
      </c>
      <c r="B6742" s="2">
        <v>42706</v>
      </c>
      <c r="C6742" t="s">
        <v>4388</v>
      </c>
      <c r="D6742" t="s">
        <v>9</v>
      </c>
      <c r="E6742" t="s">
        <v>1819</v>
      </c>
      <c r="F6742" t="s">
        <v>11</v>
      </c>
      <c r="G6742" t="s">
        <v>644</v>
      </c>
      <c r="H6742" t="s">
        <v>347</v>
      </c>
      <c r="I6742" t="s">
        <v>2983</v>
      </c>
      <c r="J6742" t="s">
        <v>15</v>
      </c>
      <c r="K6742" t="s">
        <v>4432</v>
      </c>
      <c r="M6742" t="str">
        <f t="shared" si="105"/>
        <v>42706Washington Wizards</v>
      </c>
    </row>
    <row r="6743" spans="1:13" ht="17">
      <c r="A6743" t="s">
        <v>11249</v>
      </c>
      <c r="B6743" s="2">
        <v>42704</v>
      </c>
      <c r="C6743" t="s">
        <v>4403</v>
      </c>
      <c r="D6743" t="s">
        <v>9</v>
      </c>
      <c r="E6743" t="s">
        <v>3009</v>
      </c>
      <c r="F6743" t="s">
        <v>11</v>
      </c>
      <c r="G6743" t="s">
        <v>469</v>
      </c>
      <c r="H6743" t="s">
        <v>486</v>
      </c>
      <c r="I6743" t="s">
        <v>2983</v>
      </c>
      <c r="J6743" t="s">
        <v>15</v>
      </c>
      <c r="K6743" t="s">
        <v>4432</v>
      </c>
      <c r="M6743" t="str">
        <f t="shared" si="105"/>
        <v>42704Washington Wizards</v>
      </c>
    </row>
    <row r="6744" spans="1:13" ht="17">
      <c r="A6744" t="s">
        <v>11250</v>
      </c>
      <c r="B6744" s="2">
        <v>42702</v>
      </c>
      <c r="C6744" t="s">
        <v>229</v>
      </c>
      <c r="D6744" t="s">
        <v>17</v>
      </c>
      <c r="E6744" t="s">
        <v>2486</v>
      </c>
      <c r="F6744" t="s">
        <v>11</v>
      </c>
      <c r="G6744" t="s">
        <v>271</v>
      </c>
      <c r="H6744" t="s">
        <v>83</v>
      </c>
      <c r="I6744" t="s">
        <v>2983</v>
      </c>
      <c r="J6744" t="s">
        <v>15</v>
      </c>
      <c r="K6744" t="s">
        <v>4432</v>
      </c>
      <c r="M6744" t="str">
        <f t="shared" si="105"/>
        <v>42702Washington Wizards</v>
      </c>
    </row>
    <row r="6745" spans="1:13" ht="17">
      <c r="A6745" t="s">
        <v>11251</v>
      </c>
      <c r="B6745" s="2">
        <v>42700</v>
      </c>
      <c r="C6745" t="s">
        <v>165</v>
      </c>
      <c r="D6745" t="s">
        <v>9</v>
      </c>
      <c r="E6745" t="s">
        <v>1269</v>
      </c>
      <c r="F6745" t="s">
        <v>11</v>
      </c>
      <c r="G6745" t="s">
        <v>56</v>
      </c>
      <c r="H6745" t="s">
        <v>151</v>
      </c>
      <c r="I6745" t="s">
        <v>2983</v>
      </c>
      <c r="J6745" t="s">
        <v>15</v>
      </c>
      <c r="K6745" t="s">
        <v>4432</v>
      </c>
      <c r="M6745" t="str">
        <f t="shared" si="105"/>
        <v>42700Washington Wizards</v>
      </c>
    </row>
    <row r="6746" spans="1:13" ht="17">
      <c r="A6746" t="s">
        <v>11252</v>
      </c>
      <c r="B6746" s="2">
        <v>42699</v>
      </c>
      <c r="C6746" t="s">
        <v>4391</v>
      </c>
      <c r="D6746" t="s">
        <v>17</v>
      </c>
      <c r="E6746" t="s">
        <v>630</v>
      </c>
      <c r="F6746" t="s">
        <v>11</v>
      </c>
      <c r="G6746" t="s">
        <v>164</v>
      </c>
      <c r="H6746" t="s">
        <v>341</v>
      </c>
      <c r="I6746" t="s">
        <v>2983</v>
      </c>
      <c r="J6746" t="s">
        <v>15</v>
      </c>
      <c r="K6746" t="s">
        <v>4432</v>
      </c>
      <c r="M6746" t="str">
        <f t="shared" si="105"/>
        <v>42699Washington Wizards</v>
      </c>
    </row>
    <row r="6747" spans="1:13" ht="17">
      <c r="A6747" t="s">
        <v>11253</v>
      </c>
      <c r="B6747" s="2">
        <v>42695</v>
      </c>
      <c r="C6747" t="s">
        <v>41</v>
      </c>
      <c r="D6747" t="s">
        <v>17</v>
      </c>
      <c r="E6747" t="s">
        <v>714</v>
      </c>
      <c r="F6747" t="s">
        <v>11</v>
      </c>
      <c r="G6747" t="s">
        <v>305</v>
      </c>
      <c r="H6747" t="s">
        <v>1136</v>
      </c>
      <c r="I6747" t="s">
        <v>2983</v>
      </c>
      <c r="J6747" t="s">
        <v>15</v>
      </c>
      <c r="K6747" t="s">
        <v>4432</v>
      </c>
      <c r="M6747" t="str">
        <f t="shared" si="105"/>
        <v>42695Washington Wizards</v>
      </c>
    </row>
    <row r="6748" spans="1:13" ht="17">
      <c r="A6748" t="s">
        <v>11254</v>
      </c>
      <c r="B6748" s="2">
        <v>42693</v>
      </c>
      <c r="C6748" t="s">
        <v>95</v>
      </c>
      <c r="D6748" t="s">
        <v>9</v>
      </c>
      <c r="E6748" t="s">
        <v>1201</v>
      </c>
      <c r="F6748" t="s">
        <v>11</v>
      </c>
      <c r="G6748" t="s">
        <v>178</v>
      </c>
      <c r="H6748" t="s">
        <v>141</v>
      </c>
      <c r="I6748" t="s">
        <v>2983</v>
      </c>
      <c r="J6748" t="s">
        <v>15</v>
      </c>
      <c r="K6748" t="s">
        <v>4432</v>
      </c>
      <c r="M6748" t="str">
        <f t="shared" si="105"/>
        <v>42693Washington Wizards</v>
      </c>
    </row>
    <row r="6749" spans="1:13" ht="17">
      <c r="A6749" t="s">
        <v>11255</v>
      </c>
      <c r="B6749" s="2">
        <v>42691</v>
      </c>
      <c r="C6749" t="s">
        <v>125</v>
      </c>
      <c r="D6749" t="s">
        <v>17</v>
      </c>
      <c r="E6749" t="s">
        <v>1985</v>
      </c>
      <c r="F6749" t="s">
        <v>11</v>
      </c>
      <c r="G6749" t="s">
        <v>212</v>
      </c>
      <c r="H6749" t="s">
        <v>220</v>
      </c>
      <c r="I6749" t="s">
        <v>2983</v>
      </c>
      <c r="J6749" t="s">
        <v>15</v>
      </c>
      <c r="K6749" t="s">
        <v>4432</v>
      </c>
      <c r="M6749" t="str">
        <f t="shared" si="105"/>
        <v>42691Washington Wizards</v>
      </c>
    </row>
    <row r="6750" spans="1:13" ht="17">
      <c r="A6750" t="s">
        <v>11256</v>
      </c>
      <c r="B6750" s="2">
        <v>42690</v>
      </c>
      <c r="C6750" t="s">
        <v>4384</v>
      </c>
      <c r="D6750" t="s">
        <v>9</v>
      </c>
      <c r="E6750" t="s">
        <v>454</v>
      </c>
      <c r="F6750" t="s">
        <v>11</v>
      </c>
      <c r="G6750" t="s">
        <v>47</v>
      </c>
      <c r="H6750" t="s">
        <v>73</v>
      </c>
      <c r="I6750" t="s">
        <v>2983</v>
      </c>
      <c r="J6750" t="s">
        <v>15</v>
      </c>
      <c r="K6750" t="s">
        <v>4432</v>
      </c>
      <c r="M6750" t="str">
        <f t="shared" si="105"/>
        <v>42690Washington Wizards</v>
      </c>
    </row>
    <row r="6751" spans="1:13" ht="17">
      <c r="A6751" t="s">
        <v>11257</v>
      </c>
      <c r="B6751" s="2">
        <v>42686</v>
      </c>
      <c r="C6751" t="s">
        <v>4383</v>
      </c>
      <c r="D6751" t="s">
        <v>9</v>
      </c>
      <c r="E6751" t="s">
        <v>1370</v>
      </c>
      <c r="F6751" t="s">
        <v>11</v>
      </c>
      <c r="G6751" t="s">
        <v>1500</v>
      </c>
      <c r="H6751" t="s">
        <v>313</v>
      </c>
      <c r="I6751" t="s">
        <v>2983</v>
      </c>
      <c r="J6751" t="s">
        <v>15</v>
      </c>
      <c r="K6751" t="s">
        <v>4432</v>
      </c>
      <c r="M6751" t="str">
        <f t="shared" si="105"/>
        <v>42686Washington Wizards</v>
      </c>
    </row>
    <row r="6752" spans="1:13" ht="17">
      <c r="A6752" t="s">
        <v>11258</v>
      </c>
      <c r="B6752" s="2">
        <v>42685</v>
      </c>
      <c r="C6752" t="s">
        <v>21</v>
      </c>
      <c r="D6752" t="s">
        <v>9</v>
      </c>
      <c r="E6752" t="s">
        <v>2106</v>
      </c>
      <c r="F6752" t="s">
        <v>11</v>
      </c>
      <c r="G6752" t="s">
        <v>325</v>
      </c>
      <c r="H6752" t="s">
        <v>171</v>
      </c>
      <c r="I6752" t="s">
        <v>2983</v>
      </c>
      <c r="J6752" t="s">
        <v>15</v>
      </c>
      <c r="K6752" t="s">
        <v>4432</v>
      </c>
      <c r="M6752" t="str">
        <f t="shared" si="105"/>
        <v>42685Washington Wizards</v>
      </c>
    </row>
    <row r="6753" spans="1:13" ht="17">
      <c r="A6753" t="s">
        <v>11259</v>
      </c>
      <c r="B6753" s="2">
        <v>42683</v>
      </c>
      <c r="C6753" t="s">
        <v>28</v>
      </c>
      <c r="D6753" t="s">
        <v>17</v>
      </c>
      <c r="E6753" t="s">
        <v>3010</v>
      </c>
      <c r="F6753" t="s">
        <v>11</v>
      </c>
      <c r="G6753" t="s">
        <v>133</v>
      </c>
      <c r="H6753" t="s">
        <v>192</v>
      </c>
      <c r="I6753" t="s">
        <v>2983</v>
      </c>
      <c r="J6753" t="s">
        <v>15</v>
      </c>
      <c r="K6753" t="s">
        <v>4432</v>
      </c>
      <c r="M6753" t="str">
        <f t="shared" si="105"/>
        <v>42683Washington Wizards</v>
      </c>
    </row>
    <row r="6754" spans="1:13" ht="17">
      <c r="A6754" t="s">
        <v>11260</v>
      </c>
      <c r="B6754" s="2">
        <v>42681</v>
      </c>
      <c r="C6754" t="s">
        <v>221</v>
      </c>
      <c r="D6754" t="s">
        <v>9</v>
      </c>
      <c r="E6754" t="s">
        <v>1097</v>
      </c>
      <c r="F6754" t="s">
        <v>11</v>
      </c>
      <c r="G6754" t="s">
        <v>293</v>
      </c>
      <c r="H6754" t="s">
        <v>974</v>
      </c>
      <c r="I6754" t="s">
        <v>2983</v>
      </c>
      <c r="J6754" t="s">
        <v>15</v>
      </c>
      <c r="K6754" t="s">
        <v>4432</v>
      </c>
      <c r="M6754" t="str">
        <f t="shared" si="105"/>
        <v>42681Washington Wizards</v>
      </c>
    </row>
    <row r="6755" spans="1:13" ht="17">
      <c r="A6755" t="s">
        <v>11261</v>
      </c>
      <c r="B6755" s="2">
        <v>42679</v>
      </c>
      <c r="C6755" t="s">
        <v>4391</v>
      </c>
      <c r="D6755" t="s">
        <v>9</v>
      </c>
      <c r="E6755" t="s">
        <v>753</v>
      </c>
      <c r="F6755" t="s">
        <v>11</v>
      </c>
      <c r="G6755" t="s">
        <v>418</v>
      </c>
      <c r="H6755" t="s">
        <v>51</v>
      </c>
      <c r="I6755" t="s">
        <v>2983</v>
      </c>
      <c r="J6755" t="s">
        <v>15</v>
      </c>
      <c r="K6755" t="s">
        <v>4432</v>
      </c>
      <c r="M6755" t="str">
        <f t="shared" si="105"/>
        <v>42679Washington Wizards</v>
      </c>
    </row>
    <row r="6756" spans="1:13" ht="17">
      <c r="A6756" t="s">
        <v>11262</v>
      </c>
      <c r="B6756" s="2">
        <v>42678</v>
      </c>
      <c r="C6756" t="s">
        <v>934</v>
      </c>
      <c r="D6756" t="s">
        <v>17</v>
      </c>
      <c r="E6756" t="s">
        <v>665</v>
      </c>
      <c r="F6756" t="s">
        <v>11</v>
      </c>
      <c r="G6756" t="s">
        <v>133</v>
      </c>
      <c r="H6756" t="s">
        <v>224</v>
      </c>
      <c r="I6756" t="s">
        <v>2983</v>
      </c>
      <c r="J6756" t="s">
        <v>15</v>
      </c>
      <c r="K6756" t="s">
        <v>4432</v>
      </c>
      <c r="M6756" t="str">
        <f t="shared" si="105"/>
        <v>42678Washington Wizards</v>
      </c>
    </row>
    <row r="6757" spans="1:13" ht="17">
      <c r="A6757" t="s">
        <v>11263</v>
      </c>
      <c r="B6757" s="2">
        <v>42676</v>
      </c>
      <c r="C6757" t="s">
        <v>70</v>
      </c>
      <c r="D6757" t="s">
        <v>9</v>
      </c>
      <c r="E6757" t="s">
        <v>1178</v>
      </c>
      <c r="F6757" t="s">
        <v>11</v>
      </c>
      <c r="G6757" t="s">
        <v>113</v>
      </c>
      <c r="H6757" t="s">
        <v>124</v>
      </c>
      <c r="I6757" t="s">
        <v>2983</v>
      </c>
      <c r="J6757" t="s">
        <v>15</v>
      </c>
      <c r="K6757" t="s">
        <v>4432</v>
      </c>
      <c r="M6757" t="str">
        <f t="shared" si="105"/>
        <v>42676Washington Wizards</v>
      </c>
    </row>
    <row r="6758" spans="1:13" ht="17">
      <c r="A6758" t="s">
        <v>11264</v>
      </c>
      <c r="B6758" s="2">
        <v>42673</v>
      </c>
      <c r="C6758" t="s">
        <v>4389</v>
      </c>
      <c r="D6758" t="s">
        <v>9</v>
      </c>
      <c r="E6758" t="s">
        <v>3011</v>
      </c>
      <c r="F6758" t="s">
        <v>11</v>
      </c>
      <c r="G6758" t="s">
        <v>130</v>
      </c>
      <c r="H6758" t="s">
        <v>347</v>
      </c>
      <c r="I6758" t="s">
        <v>2983</v>
      </c>
      <c r="J6758" t="s">
        <v>15</v>
      </c>
      <c r="K6758" t="s">
        <v>4432</v>
      </c>
      <c r="M6758" t="str">
        <f t="shared" si="105"/>
        <v>42673Washington Wizards</v>
      </c>
    </row>
    <row r="6759" spans="1:13" ht="17">
      <c r="A6759" t="s">
        <v>11265</v>
      </c>
      <c r="B6759" s="2">
        <v>42670</v>
      </c>
      <c r="C6759" t="s">
        <v>4409</v>
      </c>
      <c r="D6759" t="s">
        <v>9</v>
      </c>
      <c r="E6759" t="s">
        <v>3012</v>
      </c>
      <c r="F6759" t="s">
        <v>11</v>
      </c>
      <c r="G6759" t="s">
        <v>491</v>
      </c>
      <c r="H6759" t="s">
        <v>67</v>
      </c>
      <c r="I6759" t="s">
        <v>2983</v>
      </c>
      <c r="J6759" t="s">
        <v>15</v>
      </c>
      <c r="K6759" t="s">
        <v>4432</v>
      </c>
      <c r="M6759" t="str">
        <f t="shared" si="105"/>
        <v>42670Washington Wizards</v>
      </c>
    </row>
    <row r="6760" spans="1:13" ht="17">
      <c r="A6760" t="s">
        <v>11266</v>
      </c>
      <c r="B6760" s="2">
        <v>42109</v>
      </c>
      <c r="C6760" t="s">
        <v>4381</v>
      </c>
      <c r="D6760" t="s">
        <v>9</v>
      </c>
      <c r="E6760" t="s">
        <v>3013</v>
      </c>
      <c r="F6760" t="s">
        <v>11</v>
      </c>
      <c r="G6760" t="s">
        <v>53</v>
      </c>
      <c r="H6760" t="s">
        <v>342</v>
      </c>
      <c r="I6760" t="s">
        <v>2983</v>
      </c>
      <c r="J6760" t="s">
        <v>15</v>
      </c>
      <c r="K6760" t="s">
        <v>4432</v>
      </c>
      <c r="M6760" t="str">
        <f t="shared" si="105"/>
        <v>42109Washington Wizards</v>
      </c>
    </row>
    <row r="6761" spans="1:13" ht="17">
      <c r="A6761" t="s">
        <v>11267</v>
      </c>
      <c r="B6761" s="2">
        <v>42108</v>
      </c>
      <c r="C6761" t="s">
        <v>4380</v>
      </c>
      <c r="D6761" t="s">
        <v>9</v>
      </c>
      <c r="E6761" t="s">
        <v>3014</v>
      </c>
      <c r="F6761" t="s">
        <v>11</v>
      </c>
      <c r="G6761" t="s">
        <v>451</v>
      </c>
      <c r="H6761" t="s">
        <v>342</v>
      </c>
      <c r="I6761" t="s">
        <v>2983</v>
      </c>
      <c r="J6761" t="s">
        <v>15</v>
      </c>
      <c r="K6761" t="s">
        <v>4432</v>
      </c>
      <c r="M6761" t="str">
        <f t="shared" si="105"/>
        <v>42108Washington Wizards</v>
      </c>
    </row>
    <row r="6762" spans="1:13" ht="17">
      <c r="A6762" t="s">
        <v>11268</v>
      </c>
      <c r="B6762" s="2">
        <v>42106</v>
      </c>
      <c r="C6762" t="s">
        <v>934</v>
      </c>
      <c r="D6762" t="s">
        <v>17</v>
      </c>
      <c r="E6762" t="s">
        <v>2380</v>
      </c>
      <c r="F6762" t="s">
        <v>11</v>
      </c>
      <c r="G6762" t="s">
        <v>627</v>
      </c>
      <c r="H6762" t="s">
        <v>363</v>
      </c>
      <c r="I6762" t="s">
        <v>2983</v>
      </c>
      <c r="J6762" t="s">
        <v>15</v>
      </c>
      <c r="K6762" t="s">
        <v>4432</v>
      </c>
      <c r="M6762" t="str">
        <f t="shared" si="105"/>
        <v>42106Washington Wizards</v>
      </c>
    </row>
    <row r="6763" spans="1:13" ht="17">
      <c r="A6763" t="s">
        <v>11269</v>
      </c>
      <c r="B6763" s="2">
        <v>42104</v>
      </c>
      <c r="C6763" t="s">
        <v>4382</v>
      </c>
      <c r="D6763" t="s">
        <v>9</v>
      </c>
      <c r="E6763" t="s">
        <v>3015</v>
      </c>
      <c r="F6763" t="s">
        <v>11</v>
      </c>
      <c r="G6763" t="s">
        <v>469</v>
      </c>
      <c r="H6763" t="s">
        <v>256</v>
      </c>
      <c r="I6763" t="s">
        <v>2983</v>
      </c>
      <c r="J6763" t="s">
        <v>15</v>
      </c>
      <c r="K6763" t="s">
        <v>4432</v>
      </c>
      <c r="M6763" t="str">
        <f t="shared" si="105"/>
        <v>42104Washington Wizards</v>
      </c>
    </row>
    <row r="6764" spans="1:13" ht="17">
      <c r="A6764" t="s">
        <v>11270</v>
      </c>
      <c r="B6764" s="2">
        <v>42102</v>
      </c>
      <c r="C6764" t="s">
        <v>4384</v>
      </c>
      <c r="D6764" t="s">
        <v>17</v>
      </c>
      <c r="E6764" t="s">
        <v>2908</v>
      </c>
      <c r="F6764" t="s">
        <v>11</v>
      </c>
      <c r="G6764" t="s">
        <v>271</v>
      </c>
      <c r="H6764" t="s">
        <v>681</v>
      </c>
      <c r="I6764" t="s">
        <v>2983</v>
      </c>
      <c r="J6764" t="s">
        <v>15</v>
      </c>
      <c r="K6764" t="s">
        <v>4432</v>
      </c>
      <c r="M6764" t="str">
        <f t="shared" si="105"/>
        <v>42102Washington Wizards</v>
      </c>
    </row>
    <row r="6765" spans="1:13" ht="17">
      <c r="A6765" t="s">
        <v>11271</v>
      </c>
      <c r="B6765" s="2">
        <v>42098</v>
      </c>
      <c r="C6765" t="s">
        <v>4389</v>
      </c>
      <c r="D6765" t="s">
        <v>17</v>
      </c>
      <c r="E6765" t="s">
        <v>1010</v>
      </c>
      <c r="F6765" t="s">
        <v>11</v>
      </c>
      <c r="G6765" t="s">
        <v>53</v>
      </c>
      <c r="H6765" t="s">
        <v>606</v>
      </c>
      <c r="I6765" t="s">
        <v>2983</v>
      </c>
      <c r="J6765" t="s">
        <v>15</v>
      </c>
      <c r="K6765" t="s">
        <v>4432</v>
      </c>
      <c r="M6765" t="str">
        <f t="shared" si="105"/>
        <v>42098Washington Wizards</v>
      </c>
    </row>
    <row r="6766" spans="1:13" ht="17">
      <c r="A6766" t="s">
        <v>11272</v>
      </c>
      <c r="B6766" s="2">
        <v>42097</v>
      </c>
      <c r="C6766" t="s">
        <v>125</v>
      </c>
      <c r="D6766" t="s">
        <v>17</v>
      </c>
      <c r="E6766" t="s">
        <v>348</v>
      </c>
      <c r="F6766" t="s">
        <v>11</v>
      </c>
      <c r="G6766" t="s">
        <v>2434</v>
      </c>
      <c r="H6766" t="s">
        <v>597</v>
      </c>
      <c r="I6766" t="s">
        <v>2983</v>
      </c>
      <c r="J6766" t="s">
        <v>15</v>
      </c>
      <c r="K6766" t="s">
        <v>4432</v>
      </c>
      <c r="M6766" t="str">
        <f t="shared" si="105"/>
        <v>42097Washington Wizards</v>
      </c>
    </row>
    <row r="6767" spans="1:13" ht="17">
      <c r="A6767" t="s">
        <v>11273</v>
      </c>
      <c r="B6767" s="2">
        <v>42095</v>
      </c>
      <c r="C6767" t="s">
        <v>138</v>
      </c>
      <c r="D6767" t="s">
        <v>17</v>
      </c>
      <c r="E6767" t="s">
        <v>1175</v>
      </c>
      <c r="F6767" t="s">
        <v>11</v>
      </c>
      <c r="G6767" t="s">
        <v>140</v>
      </c>
      <c r="H6767" t="s">
        <v>531</v>
      </c>
      <c r="I6767" t="s">
        <v>2983</v>
      </c>
      <c r="J6767" t="s">
        <v>15</v>
      </c>
      <c r="K6767" t="s">
        <v>4432</v>
      </c>
      <c r="M6767" t="str">
        <f t="shared" si="105"/>
        <v>42095Washington Wizards</v>
      </c>
    </row>
    <row r="6768" spans="1:13" ht="17">
      <c r="A6768" t="s">
        <v>11274</v>
      </c>
      <c r="B6768" s="2">
        <v>42092</v>
      </c>
      <c r="C6768" t="s">
        <v>221</v>
      </c>
      <c r="D6768" t="s">
        <v>9</v>
      </c>
      <c r="E6768" t="s">
        <v>1753</v>
      </c>
      <c r="F6768" t="s">
        <v>11</v>
      </c>
      <c r="G6768" t="s">
        <v>209</v>
      </c>
      <c r="H6768" t="s">
        <v>20</v>
      </c>
      <c r="I6768" t="s">
        <v>2983</v>
      </c>
      <c r="J6768" t="s">
        <v>15</v>
      </c>
      <c r="K6768" t="s">
        <v>4432</v>
      </c>
      <c r="M6768" t="str">
        <f t="shared" si="105"/>
        <v>42092Washington Wizards</v>
      </c>
    </row>
    <row r="6769" spans="1:13" ht="17">
      <c r="A6769" t="s">
        <v>11275</v>
      </c>
      <c r="B6769" s="2">
        <v>42090</v>
      </c>
      <c r="C6769" t="s">
        <v>16</v>
      </c>
      <c r="D6769" t="s">
        <v>17</v>
      </c>
      <c r="E6769" t="s">
        <v>1239</v>
      </c>
      <c r="F6769" t="s">
        <v>11</v>
      </c>
      <c r="G6769" t="s">
        <v>178</v>
      </c>
      <c r="H6769" t="s">
        <v>376</v>
      </c>
      <c r="I6769" t="s">
        <v>2983</v>
      </c>
      <c r="J6769" t="s">
        <v>15</v>
      </c>
      <c r="K6769" t="s">
        <v>4432</v>
      </c>
      <c r="M6769" t="str">
        <f t="shared" si="105"/>
        <v>42090Washington Wizards</v>
      </c>
    </row>
    <row r="6770" spans="1:13" ht="17">
      <c r="A6770" t="s">
        <v>11276</v>
      </c>
      <c r="B6770" s="2">
        <v>42088</v>
      </c>
      <c r="C6770" t="s">
        <v>81</v>
      </c>
      <c r="D6770" t="s">
        <v>9</v>
      </c>
      <c r="E6770" t="s">
        <v>152</v>
      </c>
      <c r="F6770" t="s">
        <v>11</v>
      </c>
      <c r="G6770" t="s">
        <v>33</v>
      </c>
      <c r="H6770" t="s">
        <v>573</v>
      </c>
      <c r="I6770" t="s">
        <v>2983</v>
      </c>
      <c r="J6770" t="s">
        <v>15</v>
      </c>
      <c r="K6770" t="s">
        <v>4432</v>
      </c>
      <c r="M6770" t="str">
        <f t="shared" si="105"/>
        <v>42088Washington Wizards</v>
      </c>
    </row>
    <row r="6771" spans="1:13" ht="17">
      <c r="A6771" t="s">
        <v>11277</v>
      </c>
      <c r="B6771" s="2">
        <v>42086</v>
      </c>
      <c r="C6771" t="s">
        <v>4406</v>
      </c>
      <c r="D6771" t="s">
        <v>9</v>
      </c>
      <c r="E6771" t="s">
        <v>1412</v>
      </c>
      <c r="F6771" t="s">
        <v>11</v>
      </c>
      <c r="G6771" t="s">
        <v>1192</v>
      </c>
      <c r="H6771" t="s">
        <v>210</v>
      </c>
      <c r="I6771" t="s">
        <v>2983</v>
      </c>
      <c r="J6771" t="s">
        <v>15</v>
      </c>
      <c r="K6771" t="s">
        <v>4432</v>
      </c>
      <c r="M6771" t="str">
        <f t="shared" si="105"/>
        <v>42086Washington Wizards</v>
      </c>
    </row>
    <row r="6772" spans="1:13" ht="17">
      <c r="A6772" t="s">
        <v>11278</v>
      </c>
      <c r="B6772" s="2">
        <v>42085</v>
      </c>
      <c r="C6772" t="s">
        <v>4394</v>
      </c>
      <c r="D6772" t="s">
        <v>9</v>
      </c>
      <c r="E6772" t="s">
        <v>3016</v>
      </c>
      <c r="F6772" t="s">
        <v>11</v>
      </c>
      <c r="G6772" t="s">
        <v>130</v>
      </c>
      <c r="H6772" t="s">
        <v>94</v>
      </c>
      <c r="I6772" t="s">
        <v>2983</v>
      </c>
      <c r="J6772" t="s">
        <v>15</v>
      </c>
      <c r="K6772" t="s">
        <v>4432</v>
      </c>
      <c r="M6772" t="str">
        <f t="shared" si="105"/>
        <v>42085Washington Wizards</v>
      </c>
    </row>
    <row r="6773" spans="1:13" ht="17">
      <c r="A6773" t="s">
        <v>11279</v>
      </c>
      <c r="B6773" s="2">
        <v>42083</v>
      </c>
      <c r="C6773" t="s">
        <v>4392</v>
      </c>
      <c r="D6773" t="s">
        <v>9</v>
      </c>
      <c r="E6773" t="s">
        <v>1242</v>
      </c>
      <c r="F6773" t="s">
        <v>11</v>
      </c>
      <c r="G6773" t="s">
        <v>66</v>
      </c>
      <c r="H6773" t="s">
        <v>245</v>
      </c>
      <c r="I6773" t="s">
        <v>2983</v>
      </c>
      <c r="J6773" t="s">
        <v>15</v>
      </c>
      <c r="K6773" t="s">
        <v>4432</v>
      </c>
      <c r="M6773" t="str">
        <f t="shared" si="105"/>
        <v>42083Washington Wizards</v>
      </c>
    </row>
    <row r="6774" spans="1:13" ht="17">
      <c r="A6774" t="s">
        <v>11280</v>
      </c>
      <c r="B6774" s="2">
        <v>42081</v>
      </c>
      <c r="C6774" t="s">
        <v>4408</v>
      </c>
      <c r="D6774" t="s">
        <v>17</v>
      </c>
      <c r="E6774" t="s">
        <v>1779</v>
      </c>
      <c r="F6774" t="s">
        <v>11</v>
      </c>
      <c r="G6774" t="s">
        <v>180</v>
      </c>
      <c r="H6774" t="s">
        <v>688</v>
      </c>
      <c r="I6774" t="s">
        <v>2983</v>
      </c>
      <c r="J6774" t="s">
        <v>15</v>
      </c>
      <c r="K6774" t="s">
        <v>4432</v>
      </c>
      <c r="M6774" t="str">
        <f t="shared" si="105"/>
        <v>42081Washington Wizards</v>
      </c>
    </row>
    <row r="6775" spans="1:13" ht="17">
      <c r="A6775" t="s">
        <v>11281</v>
      </c>
      <c r="B6775" s="2">
        <v>42079</v>
      </c>
      <c r="C6775" t="s">
        <v>58</v>
      </c>
      <c r="D6775" t="s">
        <v>17</v>
      </c>
      <c r="E6775" t="s">
        <v>460</v>
      </c>
      <c r="F6775" t="s">
        <v>11</v>
      </c>
      <c r="G6775" t="s">
        <v>158</v>
      </c>
      <c r="H6775" t="s">
        <v>424</v>
      </c>
      <c r="I6775" t="s">
        <v>2983</v>
      </c>
      <c r="J6775" t="s">
        <v>15</v>
      </c>
      <c r="K6775" t="s">
        <v>4432</v>
      </c>
      <c r="M6775" t="str">
        <f t="shared" si="105"/>
        <v>42079Washington Wizards</v>
      </c>
    </row>
    <row r="6776" spans="1:13" ht="17">
      <c r="A6776" t="s">
        <v>11282</v>
      </c>
      <c r="B6776" s="2">
        <v>42077</v>
      </c>
      <c r="C6776" t="s">
        <v>229</v>
      </c>
      <c r="D6776" t="s">
        <v>17</v>
      </c>
      <c r="E6776" t="s">
        <v>2224</v>
      </c>
      <c r="F6776" t="s">
        <v>11</v>
      </c>
      <c r="G6776" t="s">
        <v>140</v>
      </c>
      <c r="H6776" t="s">
        <v>228</v>
      </c>
      <c r="I6776" t="s">
        <v>2983</v>
      </c>
      <c r="J6776" t="s">
        <v>15</v>
      </c>
      <c r="K6776" t="s">
        <v>4432</v>
      </c>
      <c r="M6776" t="str">
        <f t="shared" si="105"/>
        <v>42077Washington Wizards</v>
      </c>
    </row>
    <row r="6777" spans="1:13" ht="17">
      <c r="A6777" t="s">
        <v>11283</v>
      </c>
      <c r="B6777" s="2">
        <v>42075</v>
      </c>
      <c r="C6777" t="s">
        <v>61</v>
      </c>
      <c r="D6777" t="s">
        <v>17</v>
      </c>
      <c r="E6777" t="s">
        <v>1675</v>
      </c>
      <c r="F6777" t="s">
        <v>11</v>
      </c>
      <c r="G6777" t="s">
        <v>155</v>
      </c>
      <c r="H6777" t="s">
        <v>652</v>
      </c>
      <c r="I6777" t="s">
        <v>2983</v>
      </c>
      <c r="J6777" t="s">
        <v>15</v>
      </c>
      <c r="K6777" t="s">
        <v>4432</v>
      </c>
      <c r="M6777" t="str">
        <f t="shared" si="105"/>
        <v>42075Washington Wizards</v>
      </c>
    </row>
    <row r="6778" spans="1:13" ht="17">
      <c r="A6778" t="s">
        <v>11284</v>
      </c>
      <c r="B6778" s="2">
        <v>42072</v>
      </c>
      <c r="C6778" t="s">
        <v>4387</v>
      </c>
      <c r="D6778" t="s">
        <v>17</v>
      </c>
      <c r="E6778" t="s">
        <v>2611</v>
      </c>
      <c r="F6778" t="s">
        <v>11</v>
      </c>
      <c r="G6778" t="s">
        <v>334</v>
      </c>
      <c r="H6778" t="s">
        <v>365</v>
      </c>
      <c r="I6778" t="s">
        <v>2983</v>
      </c>
      <c r="J6778" t="s">
        <v>15</v>
      </c>
      <c r="K6778" t="s">
        <v>4432</v>
      </c>
      <c r="M6778" t="str">
        <f t="shared" si="105"/>
        <v>42072Washington Wizards</v>
      </c>
    </row>
    <row r="6779" spans="1:13" ht="17">
      <c r="A6779" t="s">
        <v>11285</v>
      </c>
      <c r="B6779" s="2">
        <v>42070</v>
      </c>
      <c r="C6779" t="s">
        <v>4385</v>
      </c>
      <c r="D6779" t="s">
        <v>9</v>
      </c>
      <c r="E6779" t="s">
        <v>358</v>
      </c>
      <c r="F6779" t="s">
        <v>11</v>
      </c>
      <c r="G6779" t="s">
        <v>455</v>
      </c>
      <c r="H6779" t="s">
        <v>774</v>
      </c>
      <c r="I6779" t="s">
        <v>2983</v>
      </c>
      <c r="J6779" t="s">
        <v>15</v>
      </c>
      <c r="K6779" t="s">
        <v>4432</v>
      </c>
      <c r="M6779" t="str">
        <f t="shared" si="105"/>
        <v>42070Washington Wizards</v>
      </c>
    </row>
    <row r="6780" spans="1:13" ht="17">
      <c r="A6780" t="s">
        <v>11286</v>
      </c>
      <c r="B6780" s="2">
        <v>42069</v>
      </c>
      <c r="C6780" t="s">
        <v>95</v>
      </c>
      <c r="D6780" t="s">
        <v>17</v>
      </c>
      <c r="E6780" t="s">
        <v>2239</v>
      </c>
      <c r="F6780" t="s">
        <v>11</v>
      </c>
      <c r="G6780" t="s">
        <v>89</v>
      </c>
      <c r="H6780" t="s">
        <v>332</v>
      </c>
      <c r="I6780" t="s">
        <v>2983</v>
      </c>
      <c r="J6780" t="s">
        <v>15</v>
      </c>
      <c r="K6780" t="s">
        <v>4432</v>
      </c>
      <c r="M6780" t="str">
        <f t="shared" si="105"/>
        <v>42069Washington Wizards</v>
      </c>
    </row>
    <row r="6781" spans="1:13" ht="17">
      <c r="A6781" t="s">
        <v>11287</v>
      </c>
      <c r="B6781" s="2">
        <v>42066</v>
      </c>
      <c r="C6781" t="s">
        <v>4383</v>
      </c>
      <c r="D6781" t="s">
        <v>9</v>
      </c>
      <c r="E6781" t="s">
        <v>948</v>
      </c>
      <c r="F6781" t="s">
        <v>11</v>
      </c>
      <c r="G6781" t="s">
        <v>105</v>
      </c>
      <c r="H6781" t="s">
        <v>614</v>
      </c>
      <c r="I6781" t="s">
        <v>2983</v>
      </c>
      <c r="J6781" t="s">
        <v>15</v>
      </c>
      <c r="K6781" t="s">
        <v>4432</v>
      </c>
      <c r="M6781" t="str">
        <f t="shared" si="105"/>
        <v>42066Washington Wizards</v>
      </c>
    </row>
    <row r="6782" spans="1:13" ht="17">
      <c r="A6782" t="s">
        <v>11288</v>
      </c>
      <c r="B6782" s="2">
        <v>42063</v>
      </c>
      <c r="C6782" t="s">
        <v>167</v>
      </c>
      <c r="D6782" t="s">
        <v>17</v>
      </c>
      <c r="E6782" t="s">
        <v>790</v>
      </c>
      <c r="F6782" t="s">
        <v>11</v>
      </c>
      <c r="G6782" t="s">
        <v>178</v>
      </c>
      <c r="H6782" t="s">
        <v>374</v>
      </c>
      <c r="I6782" t="s">
        <v>2983</v>
      </c>
      <c r="J6782" t="s">
        <v>15</v>
      </c>
      <c r="K6782" t="s">
        <v>4432</v>
      </c>
      <c r="M6782" t="str">
        <f t="shared" si="105"/>
        <v>42063Washington Wizards</v>
      </c>
    </row>
    <row r="6783" spans="1:13" ht="17">
      <c r="A6783" t="s">
        <v>11289</v>
      </c>
      <c r="B6783" s="2">
        <v>42062</v>
      </c>
      <c r="C6783" t="s">
        <v>4384</v>
      </c>
      <c r="D6783" t="s">
        <v>9</v>
      </c>
      <c r="E6783" t="s">
        <v>605</v>
      </c>
      <c r="F6783" t="s">
        <v>11</v>
      </c>
      <c r="G6783" t="s">
        <v>305</v>
      </c>
      <c r="H6783" t="s">
        <v>259</v>
      </c>
      <c r="I6783" t="s">
        <v>2983</v>
      </c>
      <c r="J6783" t="s">
        <v>15</v>
      </c>
      <c r="K6783" t="s">
        <v>4432</v>
      </c>
      <c r="M6783" t="str">
        <f t="shared" si="105"/>
        <v>42062Washington Wizards</v>
      </c>
    </row>
    <row r="6784" spans="1:13" ht="17">
      <c r="A6784" t="s">
        <v>11290</v>
      </c>
      <c r="B6784" s="2">
        <v>42060</v>
      </c>
      <c r="C6784" t="s">
        <v>4401</v>
      </c>
      <c r="D6784" t="s">
        <v>9</v>
      </c>
      <c r="E6784" t="s">
        <v>689</v>
      </c>
      <c r="F6784" t="s">
        <v>11</v>
      </c>
      <c r="G6784" t="s">
        <v>85</v>
      </c>
      <c r="H6784" t="s">
        <v>51</v>
      </c>
      <c r="I6784" t="s">
        <v>2983</v>
      </c>
      <c r="J6784" t="s">
        <v>15</v>
      </c>
      <c r="K6784" t="s">
        <v>4432</v>
      </c>
      <c r="M6784" t="str">
        <f t="shared" si="105"/>
        <v>42060Washington Wizards</v>
      </c>
    </row>
    <row r="6785" spans="1:13" ht="17">
      <c r="A6785" t="s">
        <v>11291</v>
      </c>
      <c r="B6785" s="2">
        <v>42059</v>
      </c>
      <c r="C6785" t="s">
        <v>77</v>
      </c>
      <c r="D6785" t="s">
        <v>9</v>
      </c>
      <c r="E6785" t="s">
        <v>839</v>
      </c>
      <c r="F6785" t="s">
        <v>11</v>
      </c>
      <c r="G6785" t="s">
        <v>236</v>
      </c>
      <c r="H6785" t="s">
        <v>73</v>
      </c>
      <c r="I6785" t="s">
        <v>2983</v>
      </c>
      <c r="J6785" t="s">
        <v>15</v>
      </c>
      <c r="K6785" t="s">
        <v>4432</v>
      </c>
      <c r="M6785" t="str">
        <f t="shared" si="105"/>
        <v>42059Washington Wizards</v>
      </c>
    </row>
    <row r="6786" spans="1:13" ht="17">
      <c r="A6786" t="s">
        <v>11292</v>
      </c>
      <c r="B6786" s="2">
        <v>42057</v>
      </c>
      <c r="C6786" t="s">
        <v>4397</v>
      </c>
      <c r="D6786" t="s">
        <v>9</v>
      </c>
      <c r="E6786" t="s">
        <v>2208</v>
      </c>
      <c r="F6786" t="s">
        <v>11</v>
      </c>
      <c r="G6786" t="s">
        <v>60</v>
      </c>
      <c r="H6786" t="s">
        <v>816</v>
      </c>
      <c r="I6786" t="s">
        <v>2983</v>
      </c>
      <c r="J6786" t="s">
        <v>15</v>
      </c>
      <c r="K6786" t="s">
        <v>4432</v>
      </c>
      <c r="M6786" t="str">
        <f t="shared" ref="M6786:M6849" si="106">CONCATENATE(B6786,K6786)</f>
        <v>42057Washington Wizards</v>
      </c>
    </row>
    <row r="6787" spans="1:13" ht="17">
      <c r="A6787" t="s">
        <v>11293</v>
      </c>
      <c r="B6787" s="2">
        <v>42055</v>
      </c>
      <c r="C6787" t="s">
        <v>21</v>
      </c>
      <c r="D6787" t="s">
        <v>9</v>
      </c>
      <c r="E6787" t="s">
        <v>3017</v>
      </c>
      <c r="F6787" t="s">
        <v>11</v>
      </c>
      <c r="G6787" t="s">
        <v>287</v>
      </c>
      <c r="H6787" t="s">
        <v>141</v>
      </c>
      <c r="I6787" t="s">
        <v>2983</v>
      </c>
      <c r="J6787" t="s">
        <v>15</v>
      </c>
      <c r="K6787" t="s">
        <v>4432</v>
      </c>
      <c r="M6787" t="str">
        <f t="shared" si="106"/>
        <v>42055Washington Wizards</v>
      </c>
    </row>
    <row r="6788" spans="1:13" ht="17">
      <c r="A6788" t="s">
        <v>11294</v>
      </c>
      <c r="B6788" s="2">
        <v>42046</v>
      </c>
      <c r="C6788" t="s">
        <v>4404</v>
      </c>
      <c r="D6788" t="s">
        <v>9</v>
      </c>
      <c r="E6788" t="s">
        <v>457</v>
      </c>
      <c r="F6788" t="s">
        <v>11</v>
      </c>
      <c r="G6788" t="s">
        <v>23</v>
      </c>
      <c r="H6788" t="s">
        <v>90</v>
      </c>
      <c r="I6788" t="s">
        <v>2983</v>
      </c>
      <c r="J6788" t="s">
        <v>15</v>
      </c>
      <c r="K6788" t="s">
        <v>4432</v>
      </c>
      <c r="M6788" t="str">
        <f t="shared" si="106"/>
        <v>42046Washington Wizards</v>
      </c>
    </row>
    <row r="6789" spans="1:13" ht="17">
      <c r="A6789" t="s">
        <v>11295</v>
      </c>
      <c r="B6789" s="2">
        <v>42044</v>
      </c>
      <c r="C6789" t="s">
        <v>115</v>
      </c>
      <c r="D6789" t="s">
        <v>17</v>
      </c>
      <c r="E6789" t="s">
        <v>1457</v>
      </c>
      <c r="F6789" t="s">
        <v>11</v>
      </c>
      <c r="G6789" t="s">
        <v>266</v>
      </c>
      <c r="H6789" t="s">
        <v>631</v>
      </c>
      <c r="I6789" t="s">
        <v>2983</v>
      </c>
      <c r="J6789" t="s">
        <v>15</v>
      </c>
      <c r="K6789" t="s">
        <v>4432</v>
      </c>
      <c r="M6789" t="str">
        <f t="shared" si="106"/>
        <v>42044Washington Wizards</v>
      </c>
    </row>
    <row r="6790" spans="1:13" ht="17">
      <c r="A6790" t="s">
        <v>11296</v>
      </c>
      <c r="B6790" s="2">
        <v>42042</v>
      </c>
      <c r="C6790" t="s">
        <v>45</v>
      </c>
      <c r="D6790" t="s">
        <v>17</v>
      </c>
      <c r="E6790" t="s">
        <v>3018</v>
      </c>
      <c r="F6790" t="s">
        <v>11</v>
      </c>
      <c r="G6790" t="s">
        <v>240</v>
      </c>
      <c r="H6790" t="s">
        <v>262</v>
      </c>
      <c r="I6790" t="s">
        <v>2983</v>
      </c>
      <c r="J6790" t="s">
        <v>15</v>
      </c>
      <c r="K6790" t="s">
        <v>4432</v>
      </c>
      <c r="M6790" t="str">
        <f t="shared" si="106"/>
        <v>42042Washington Wizards</v>
      </c>
    </row>
    <row r="6791" spans="1:13" ht="17">
      <c r="A6791" t="s">
        <v>11297</v>
      </c>
      <c r="B6791" s="2">
        <v>42040</v>
      </c>
      <c r="C6791" t="s">
        <v>4387</v>
      </c>
      <c r="D6791" t="s">
        <v>9</v>
      </c>
      <c r="E6791" t="s">
        <v>535</v>
      </c>
      <c r="F6791" t="s">
        <v>11</v>
      </c>
      <c r="G6791" t="s">
        <v>60</v>
      </c>
      <c r="H6791" t="s">
        <v>496</v>
      </c>
      <c r="I6791" t="s">
        <v>2983</v>
      </c>
      <c r="J6791" t="s">
        <v>15</v>
      </c>
      <c r="K6791" t="s">
        <v>4432</v>
      </c>
      <c r="M6791" t="str">
        <f t="shared" si="106"/>
        <v>42040Washington Wizards</v>
      </c>
    </row>
    <row r="6792" spans="1:13" ht="17">
      <c r="A6792" t="s">
        <v>11298</v>
      </c>
      <c r="B6792" s="2">
        <v>42039</v>
      </c>
      <c r="C6792" t="s">
        <v>4409</v>
      </c>
      <c r="D6792" t="s">
        <v>9</v>
      </c>
      <c r="E6792" t="s">
        <v>1797</v>
      </c>
      <c r="F6792" t="s">
        <v>11</v>
      </c>
      <c r="G6792" t="s">
        <v>79</v>
      </c>
      <c r="H6792" t="s">
        <v>360</v>
      </c>
      <c r="I6792" t="s">
        <v>2983</v>
      </c>
      <c r="J6792" t="s">
        <v>15</v>
      </c>
      <c r="K6792" t="s">
        <v>4432</v>
      </c>
      <c r="M6792" t="str">
        <f t="shared" si="106"/>
        <v>42039Washington Wizards</v>
      </c>
    </row>
    <row r="6793" spans="1:13" ht="17">
      <c r="A6793" t="s">
        <v>11299</v>
      </c>
      <c r="B6793" s="2">
        <v>42037</v>
      </c>
      <c r="C6793" t="s">
        <v>16</v>
      </c>
      <c r="D6793" t="s">
        <v>9</v>
      </c>
      <c r="E6793" t="s">
        <v>640</v>
      </c>
      <c r="F6793" t="s">
        <v>11</v>
      </c>
      <c r="G6793" t="s">
        <v>206</v>
      </c>
      <c r="H6793" t="s">
        <v>606</v>
      </c>
      <c r="I6793" t="s">
        <v>2983</v>
      </c>
      <c r="J6793" t="s">
        <v>15</v>
      </c>
      <c r="K6793" t="s">
        <v>4432</v>
      </c>
      <c r="M6793" t="str">
        <f t="shared" si="106"/>
        <v>42037Washington Wizards</v>
      </c>
    </row>
    <row r="6794" spans="1:13" ht="17">
      <c r="A6794" t="s">
        <v>11300</v>
      </c>
      <c r="B6794" s="2">
        <v>42035</v>
      </c>
      <c r="C6794" t="s">
        <v>70</v>
      </c>
      <c r="D6794" t="s">
        <v>9</v>
      </c>
      <c r="E6794" t="s">
        <v>3019</v>
      </c>
      <c r="F6794" t="s">
        <v>11</v>
      </c>
      <c r="G6794" t="s">
        <v>170</v>
      </c>
      <c r="H6794" t="s">
        <v>73</v>
      </c>
      <c r="I6794" t="s">
        <v>2983</v>
      </c>
      <c r="J6794" t="s">
        <v>15</v>
      </c>
      <c r="K6794" t="s">
        <v>4432</v>
      </c>
      <c r="M6794" t="str">
        <f t="shared" si="106"/>
        <v>42035Washington Wizards</v>
      </c>
    </row>
    <row r="6795" spans="1:13" ht="17">
      <c r="A6795" t="s">
        <v>11301</v>
      </c>
      <c r="B6795" s="2">
        <v>42032</v>
      </c>
      <c r="C6795" t="s">
        <v>4405</v>
      </c>
      <c r="D6795" t="s">
        <v>9</v>
      </c>
      <c r="E6795" t="s">
        <v>2001</v>
      </c>
      <c r="F6795" t="s">
        <v>11</v>
      </c>
      <c r="G6795" t="s">
        <v>236</v>
      </c>
      <c r="H6795" t="s">
        <v>171</v>
      </c>
      <c r="I6795" t="s">
        <v>2983</v>
      </c>
      <c r="J6795" t="s">
        <v>15</v>
      </c>
      <c r="K6795" t="s">
        <v>4432</v>
      </c>
      <c r="M6795" t="str">
        <f t="shared" si="106"/>
        <v>42032Washington Wizards</v>
      </c>
    </row>
    <row r="6796" spans="1:13" ht="17">
      <c r="A6796" t="s">
        <v>11302</v>
      </c>
      <c r="B6796" s="2">
        <v>42031</v>
      </c>
      <c r="C6796" t="s">
        <v>4407</v>
      </c>
      <c r="D6796" t="s">
        <v>17</v>
      </c>
      <c r="E6796" t="s">
        <v>349</v>
      </c>
      <c r="F6796" t="s">
        <v>11</v>
      </c>
      <c r="G6796" t="s">
        <v>206</v>
      </c>
      <c r="H6796" t="s">
        <v>321</v>
      </c>
      <c r="I6796" t="s">
        <v>2983</v>
      </c>
      <c r="J6796" t="s">
        <v>15</v>
      </c>
      <c r="K6796" t="s">
        <v>4432</v>
      </c>
      <c r="M6796" t="str">
        <f t="shared" si="106"/>
        <v>42031Washington Wizards</v>
      </c>
    </row>
    <row r="6797" spans="1:13" ht="17">
      <c r="A6797" t="s">
        <v>11303</v>
      </c>
      <c r="B6797" s="2">
        <v>42029</v>
      </c>
      <c r="C6797" t="s">
        <v>4402</v>
      </c>
      <c r="D6797" t="s">
        <v>17</v>
      </c>
      <c r="E6797" t="s">
        <v>1264</v>
      </c>
      <c r="F6797" t="s">
        <v>11</v>
      </c>
      <c r="G6797" t="s">
        <v>130</v>
      </c>
      <c r="H6797" t="s">
        <v>73</v>
      </c>
      <c r="I6797" t="s">
        <v>2983</v>
      </c>
      <c r="J6797" t="s">
        <v>15</v>
      </c>
      <c r="K6797" t="s">
        <v>4432</v>
      </c>
      <c r="M6797" t="str">
        <f t="shared" si="106"/>
        <v>42029Washington Wizards</v>
      </c>
    </row>
    <row r="6798" spans="1:13" ht="17">
      <c r="A6798" t="s">
        <v>11304</v>
      </c>
      <c r="B6798" s="2">
        <v>42028</v>
      </c>
      <c r="C6798" t="s">
        <v>4393</v>
      </c>
      <c r="D6798" t="s">
        <v>9</v>
      </c>
      <c r="E6798" t="s">
        <v>1847</v>
      </c>
      <c r="F6798" t="s">
        <v>11</v>
      </c>
      <c r="G6798" t="s">
        <v>130</v>
      </c>
      <c r="H6798" t="s">
        <v>315</v>
      </c>
      <c r="I6798" t="s">
        <v>2983</v>
      </c>
      <c r="J6798" t="s">
        <v>15</v>
      </c>
      <c r="K6798" t="s">
        <v>4432</v>
      </c>
      <c r="M6798" t="str">
        <f t="shared" si="106"/>
        <v>42028Washington Wizards</v>
      </c>
    </row>
    <row r="6799" spans="1:13" ht="17">
      <c r="A6799" t="s">
        <v>11305</v>
      </c>
      <c r="B6799" s="2">
        <v>42025</v>
      </c>
      <c r="C6799" t="s">
        <v>190</v>
      </c>
      <c r="D6799" t="s">
        <v>9</v>
      </c>
      <c r="E6799" t="s">
        <v>2068</v>
      </c>
      <c r="F6799" t="s">
        <v>11</v>
      </c>
      <c r="G6799" t="s">
        <v>293</v>
      </c>
      <c r="H6799" t="s">
        <v>228</v>
      </c>
      <c r="I6799" t="s">
        <v>2983</v>
      </c>
      <c r="J6799" t="s">
        <v>15</v>
      </c>
      <c r="K6799" t="s">
        <v>4432</v>
      </c>
      <c r="M6799" t="str">
        <f t="shared" si="106"/>
        <v>42025Washington Wizards</v>
      </c>
    </row>
    <row r="6800" spans="1:13" ht="17">
      <c r="A6800" t="s">
        <v>11306</v>
      </c>
      <c r="B6800" s="2">
        <v>42023</v>
      </c>
      <c r="C6800" t="s">
        <v>138</v>
      </c>
      <c r="D6800" t="s">
        <v>17</v>
      </c>
      <c r="E6800" t="s">
        <v>2056</v>
      </c>
      <c r="F6800" t="s">
        <v>11</v>
      </c>
      <c r="G6800" t="s">
        <v>825</v>
      </c>
      <c r="H6800" t="s">
        <v>321</v>
      </c>
      <c r="I6800" t="s">
        <v>2983</v>
      </c>
      <c r="J6800" t="s">
        <v>15</v>
      </c>
      <c r="K6800" t="s">
        <v>4432</v>
      </c>
      <c r="M6800" t="str">
        <f t="shared" si="106"/>
        <v>42023Washington Wizards</v>
      </c>
    </row>
    <row r="6801" spans="1:13" ht="17">
      <c r="A6801" t="s">
        <v>11307</v>
      </c>
      <c r="B6801" s="2">
        <v>42021</v>
      </c>
      <c r="C6801" t="s">
        <v>4382</v>
      </c>
      <c r="D6801" t="s">
        <v>17</v>
      </c>
      <c r="E6801" t="s">
        <v>779</v>
      </c>
      <c r="F6801" t="s">
        <v>11</v>
      </c>
      <c r="G6801" t="s">
        <v>238</v>
      </c>
      <c r="H6801" t="s">
        <v>323</v>
      </c>
      <c r="I6801" t="s">
        <v>2983</v>
      </c>
      <c r="J6801" t="s">
        <v>15</v>
      </c>
      <c r="K6801" t="s">
        <v>4432</v>
      </c>
      <c r="M6801" t="str">
        <f t="shared" si="106"/>
        <v>42021Washington Wizards</v>
      </c>
    </row>
    <row r="6802" spans="1:13" ht="17">
      <c r="A6802" t="s">
        <v>11308</v>
      </c>
      <c r="B6802" s="2">
        <v>42020</v>
      </c>
      <c r="C6802" t="s">
        <v>45</v>
      </c>
      <c r="D6802" t="s">
        <v>9</v>
      </c>
      <c r="E6802" t="s">
        <v>3020</v>
      </c>
      <c r="F6802" t="s">
        <v>11</v>
      </c>
      <c r="G6802" t="s">
        <v>75</v>
      </c>
      <c r="H6802" t="s">
        <v>262</v>
      </c>
      <c r="I6802" t="s">
        <v>2983</v>
      </c>
      <c r="J6802" t="s">
        <v>15</v>
      </c>
      <c r="K6802" t="s">
        <v>4432</v>
      </c>
      <c r="M6802" t="str">
        <f t="shared" si="106"/>
        <v>42020Washington Wizards</v>
      </c>
    </row>
    <row r="6803" spans="1:13" ht="17">
      <c r="A6803" t="s">
        <v>11309</v>
      </c>
      <c r="B6803" s="2">
        <v>42018</v>
      </c>
      <c r="C6803" t="s">
        <v>4383</v>
      </c>
      <c r="D6803" t="s">
        <v>17</v>
      </c>
      <c r="E6803" t="s">
        <v>71</v>
      </c>
      <c r="F6803" t="s">
        <v>11</v>
      </c>
      <c r="G6803" t="s">
        <v>36</v>
      </c>
      <c r="H6803" t="s">
        <v>360</v>
      </c>
      <c r="I6803" t="s">
        <v>2983</v>
      </c>
      <c r="J6803" t="s">
        <v>15</v>
      </c>
      <c r="K6803" t="s">
        <v>4432</v>
      </c>
      <c r="M6803" t="str">
        <f t="shared" si="106"/>
        <v>42018Washington Wizards</v>
      </c>
    </row>
    <row r="6804" spans="1:13" ht="17">
      <c r="A6804" t="s">
        <v>11310</v>
      </c>
      <c r="B6804" s="2">
        <v>42017</v>
      </c>
      <c r="C6804" t="s">
        <v>165</v>
      </c>
      <c r="D6804" t="s">
        <v>17</v>
      </c>
      <c r="E6804" t="s">
        <v>1220</v>
      </c>
      <c r="F6804" t="s">
        <v>11</v>
      </c>
      <c r="G6804" t="s">
        <v>30</v>
      </c>
      <c r="H6804" t="s">
        <v>353</v>
      </c>
      <c r="I6804" t="s">
        <v>2983</v>
      </c>
      <c r="J6804" t="s">
        <v>15</v>
      </c>
      <c r="K6804" t="s">
        <v>4432</v>
      </c>
      <c r="M6804" t="str">
        <f t="shared" si="106"/>
        <v>42017Washington Wizards</v>
      </c>
    </row>
    <row r="6805" spans="1:13" ht="17">
      <c r="A6805" t="s">
        <v>11311</v>
      </c>
      <c r="B6805" s="2">
        <v>42015</v>
      </c>
      <c r="C6805" t="s">
        <v>4409</v>
      </c>
      <c r="D6805" t="s">
        <v>9</v>
      </c>
      <c r="E6805" t="s">
        <v>3021</v>
      </c>
      <c r="F6805" t="s">
        <v>11</v>
      </c>
      <c r="G6805" t="s">
        <v>455</v>
      </c>
      <c r="H6805" t="s">
        <v>363</v>
      </c>
      <c r="I6805" t="s">
        <v>2983</v>
      </c>
      <c r="J6805" t="s">
        <v>15</v>
      </c>
      <c r="K6805" t="s">
        <v>4432</v>
      </c>
      <c r="M6805" t="str">
        <f t="shared" si="106"/>
        <v>42015Washington Wizards</v>
      </c>
    </row>
    <row r="6806" spans="1:13" ht="17">
      <c r="A6806" t="s">
        <v>11312</v>
      </c>
      <c r="B6806" s="2">
        <v>42013</v>
      </c>
      <c r="C6806" t="s">
        <v>142</v>
      </c>
      <c r="D6806" t="s">
        <v>17</v>
      </c>
      <c r="E6806" t="s">
        <v>1526</v>
      </c>
      <c r="F6806" t="s">
        <v>11</v>
      </c>
      <c r="G6806" t="s">
        <v>158</v>
      </c>
      <c r="H6806" t="s">
        <v>353</v>
      </c>
      <c r="I6806" t="s">
        <v>2983</v>
      </c>
      <c r="J6806" t="s">
        <v>15</v>
      </c>
      <c r="K6806" t="s">
        <v>4432</v>
      </c>
      <c r="M6806" t="str">
        <f t="shared" si="106"/>
        <v>42013Washington Wizards</v>
      </c>
    </row>
    <row r="6807" spans="1:13" ht="17">
      <c r="A6807" t="s">
        <v>11313</v>
      </c>
      <c r="B6807" s="2">
        <v>42011</v>
      </c>
      <c r="C6807" t="s">
        <v>125</v>
      </c>
      <c r="D6807" t="s">
        <v>17</v>
      </c>
      <c r="E6807" t="s">
        <v>633</v>
      </c>
      <c r="F6807" t="s">
        <v>11</v>
      </c>
      <c r="G6807" t="s">
        <v>1121</v>
      </c>
      <c r="H6807" t="s">
        <v>599</v>
      </c>
      <c r="I6807" t="s">
        <v>2983</v>
      </c>
      <c r="J6807" t="s">
        <v>15</v>
      </c>
      <c r="K6807" t="s">
        <v>4432</v>
      </c>
      <c r="M6807" t="str">
        <f t="shared" si="106"/>
        <v>42011Washington Wizards</v>
      </c>
    </row>
    <row r="6808" spans="1:13" ht="17">
      <c r="A6808" t="s">
        <v>11314</v>
      </c>
      <c r="B6808" s="2">
        <v>42009</v>
      </c>
      <c r="C6808" t="s">
        <v>4400</v>
      </c>
      <c r="D6808" t="s">
        <v>17</v>
      </c>
      <c r="E6808" t="s">
        <v>1400</v>
      </c>
      <c r="F6808" t="s">
        <v>11</v>
      </c>
      <c r="G6808" t="s">
        <v>180</v>
      </c>
      <c r="H6808" t="s">
        <v>13</v>
      </c>
      <c r="I6808" t="s">
        <v>2983</v>
      </c>
      <c r="J6808" t="s">
        <v>15</v>
      </c>
      <c r="K6808" t="s">
        <v>4432</v>
      </c>
      <c r="M6808" t="str">
        <f t="shared" si="106"/>
        <v>42009Washington Wizards</v>
      </c>
    </row>
    <row r="6809" spans="1:13" ht="17">
      <c r="A6809" t="s">
        <v>11315</v>
      </c>
      <c r="B6809" s="2">
        <v>42007</v>
      </c>
      <c r="C6809" t="s">
        <v>4388</v>
      </c>
      <c r="D6809" t="s">
        <v>9</v>
      </c>
      <c r="E6809" t="s">
        <v>526</v>
      </c>
      <c r="F6809" t="s">
        <v>11</v>
      </c>
      <c r="G6809" t="s">
        <v>79</v>
      </c>
      <c r="H6809" t="s">
        <v>374</v>
      </c>
      <c r="I6809" t="s">
        <v>2983</v>
      </c>
      <c r="J6809" t="s">
        <v>15</v>
      </c>
      <c r="K6809" t="s">
        <v>4432</v>
      </c>
      <c r="M6809" t="str">
        <f t="shared" si="106"/>
        <v>42007Washington Wizards</v>
      </c>
    </row>
    <row r="6810" spans="1:13" ht="17">
      <c r="A6810" t="s">
        <v>11316</v>
      </c>
      <c r="B6810" s="2">
        <v>42006</v>
      </c>
      <c r="C6810" t="s">
        <v>4403</v>
      </c>
      <c r="D6810" t="s">
        <v>9</v>
      </c>
      <c r="E6810" t="s">
        <v>454</v>
      </c>
      <c r="F6810" t="s">
        <v>11</v>
      </c>
      <c r="G6810" t="s">
        <v>1285</v>
      </c>
      <c r="H6810" t="s">
        <v>151</v>
      </c>
      <c r="I6810" t="s">
        <v>2983</v>
      </c>
      <c r="J6810" t="s">
        <v>15</v>
      </c>
      <c r="K6810" t="s">
        <v>4432</v>
      </c>
      <c r="M6810" t="str">
        <f t="shared" si="106"/>
        <v>42006Washington Wizards</v>
      </c>
    </row>
    <row r="6811" spans="1:13" ht="17">
      <c r="A6811" t="s">
        <v>11317</v>
      </c>
      <c r="B6811" s="2">
        <v>42003</v>
      </c>
      <c r="C6811" t="s">
        <v>4399</v>
      </c>
      <c r="D6811" t="s">
        <v>9</v>
      </c>
      <c r="E6811" t="s">
        <v>3022</v>
      </c>
      <c r="F6811" t="s">
        <v>11</v>
      </c>
      <c r="G6811" t="s">
        <v>469</v>
      </c>
      <c r="H6811" t="s">
        <v>118</v>
      </c>
      <c r="I6811" t="s">
        <v>2983</v>
      </c>
      <c r="J6811" t="s">
        <v>15</v>
      </c>
      <c r="K6811" t="s">
        <v>4432</v>
      </c>
      <c r="M6811" t="str">
        <f t="shared" si="106"/>
        <v>42003Washington Wizards</v>
      </c>
    </row>
    <row r="6812" spans="1:13" ht="17">
      <c r="A6812" t="s">
        <v>11318</v>
      </c>
      <c r="B6812" s="2">
        <v>42002</v>
      </c>
      <c r="C6812" t="s">
        <v>4395</v>
      </c>
      <c r="D6812" t="s">
        <v>17</v>
      </c>
      <c r="E6812" t="s">
        <v>1145</v>
      </c>
      <c r="F6812" t="s">
        <v>11</v>
      </c>
      <c r="G6812" t="s">
        <v>309</v>
      </c>
      <c r="H6812" t="s">
        <v>313</v>
      </c>
      <c r="I6812" t="s">
        <v>2983</v>
      </c>
      <c r="J6812" t="s">
        <v>15</v>
      </c>
      <c r="K6812" t="s">
        <v>4432</v>
      </c>
      <c r="M6812" t="str">
        <f t="shared" si="106"/>
        <v>42002Washington Wizards</v>
      </c>
    </row>
    <row r="6813" spans="1:13" ht="17">
      <c r="A6813" t="s">
        <v>11319</v>
      </c>
      <c r="B6813" s="2">
        <v>42000</v>
      </c>
      <c r="C6813" t="s">
        <v>28</v>
      </c>
      <c r="D6813" t="s">
        <v>17</v>
      </c>
      <c r="E6813" t="s">
        <v>372</v>
      </c>
      <c r="F6813" t="s">
        <v>11</v>
      </c>
      <c r="G6813" t="s">
        <v>303</v>
      </c>
      <c r="H6813" t="s">
        <v>391</v>
      </c>
      <c r="I6813" t="s">
        <v>2983</v>
      </c>
      <c r="J6813" t="s">
        <v>15</v>
      </c>
      <c r="K6813" t="s">
        <v>4432</v>
      </c>
      <c r="M6813" t="str">
        <f t="shared" si="106"/>
        <v>42000Washington Wizards</v>
      </c>
    </row>
    <row r="6814" spans="1:13" ht="17">
      <c r="A6814" t="s">
        <v>11320</v>
      </c>
      <c r="B6814" s="2">
        <v>41998</v>
      </c>
      <c r="C6814" t="s">
        <v>4398</v>
      </c>
      <c r="D6814" t="s">
        <v>17</v>
      </c>
      <c r="E6814" t="s">
        <v>577</v>
      </c>
      <c r="F6814" t="s">
        <v>11</v>
      </c>
      <c r="G6814" t="s">
        <v>271</v>
      </c>
      <c r="H6814" t="s">
        <v>259</v>
      </c>
      <c r="I6814" t="s">
        <v>2983</v>
      </c>
      <c r="J6814" t="s">
        <v>15</v>
      </c>
      <c r="K6814" t="s">
        <v>4432</v>
      </c>
      <c r="M6814" t="str">
        <f t="shared" si="106"/>
        <v>41998Washington Wizards</v>
      </c>
    </row>
    <row r="6815" spans="1:13" ht="17">
      <c r="A6815" t="s">
        <v>11321</v>
      </c>
      <c r="B6815" s="2">
        <v>41996</v>
      </c>
      <c r="C6815" t="s">
        <v>142</v>
      </c>
      <c r="D6815" t="s">
        <v>9</v>
      </c>
      <c r="E6815" t="s">
        <v>1753</v>
      </c>
      <c r="F6815" t="s">
        <v>11</v>
      </c>
      <c r="G6815" t="s">
        <v>97</v>
      </c>
      <c r="H6815" t="s">
        <v>285</v>
      </c>
      <c r="I6815" t="s">
        <v>2983</v>
      </c>
      <c r="J6815" t="s">
        <v>15</v>
      </c>
      <c r="K6815" t="s">
        <v>4432</v>
      </c>
      <c r="M6815" t="str">
        <f t="shared" si="106"/>
        <v>41996Washington Wizards</v>
      </c>
    </row>
    <row r="6816" spans="1:13" ht="17">
      <c r="A6816" t="s">
        <v>11322</v>
      </c>
      <c r="B6816" s="2">
        <v>41994</v>
      </c>
      <c r="C6816" t="s">
        <v>41</v>
      </c>
      <c r="D6816" t="s">
        <v>9</v>
      </c>
      <c r="E6816" t="s">
        <v>862</v>
      </c>
      <c r="F6816" t="s">
        <v>11</v>
      </c>
      <c r="G6816" t="s">
        <v>395</v>
      </c>
      <c r="H6816" t="s">
        <v>224</v>
      </c>
      <c r="I6816" t="s">
        <v>2983</v>
      </c>
      <c r="J6816" t="s">
        <v>15</v>
      </c>
      <c r="K6816" t="s">
        <v>4432</v>
      </c>
      <c r="M6816" t="str">
        <f t="shared" si="106"/>
        <v>41994Washington Wizards</v>
      </c>
    </row>
    <row r="6817" spans="1:13" ht="17">
      <c r="A6817" t="s">
        <v>11323</v>
      </c>
      <c r="B6817" s="2">
        <v>41992</v>
      </c>
      <c r="C6817" t="s">
        <v>4396</v>
      </c>
      <c r="D6817" t="s">
        <v>17</v>
      </c>
      <c r="E6817" t="s">
        <v>844</v>
      </c>
      <c r="F6817" t="s">
        <v>11</v>
      </c>
      <c r="G6817" t="s">
        <v>89</v>
      </c>
      <c r="H6817" t="s">
        <v>489</v>
      </c>
      <c r="I6817" t="s">
        <v>2983</v>
      </c>
      <c r="J6817" t="s">
        <v>15</v>
      </c>
      <c r="K6817" t="s">
        <v>4432</v>
      </c>
      <c r="M6817" t="str">
        <f t="shared" si="106"/>
        <v>41992Washington Wizards</v>
      </c>
    </row>
    <row r="6818" spans="1:13" ht="17">
      <c r="A6818" t="s">
        <v>11324</v>
      </c>
      <c r="B6818" s="2">
        <v>41989</v>
      </c>
      <c r="C6818" t="s">
        <v>176</v>
      </c>
      <c r="D6818" t="s">
        <v>17</v>
      </c>
      <c r="E6818" t="s">
        <v>598</v>
      </c>
      <c r="F6818" t="s">
        <v>11</v>
      </c>
      <c r="G6818" t="s">
        <v>835</v>
      </c>
      <c r="H6818" t="s">
        <v>73</v>
      </c>
      <c r="I6818" t="s">
        <v>2983</v>
      </c>
      <c r="J6818" t="s">
        <v>15</v>
      </c>
      <c r="K6818" t="s">
        <v>4432</v>
      </c>
      <c r="M6818" t="str">
        <f t="shared" si="106"/>
        <v>41989Washington Wizards</v>
      </c>
    </row>
    <row r="6819" spans="1:13" ht="17">
      <c r="A6819" t="s">
        <v>11325</v>
      </c>
      <c r="B6819" s="2">
        <v>41987</v>
      </c>
      <c r="C6819" t="s">
        <v>111</v>
      </c>
      <c r="D6819" t="s">
        <v>17</v>
      </c>
      <c r="E6819" t="s">
        <v>667</v>
      </c>
      <c r="F6819" t="s">
        <v>11</v>
      </c>
      <c r="G6819" t="s">
        <v>389</v>
      </c>
      <c r="H6819" t="s">
        <v>259</v>
      </c>
      <c r="I6819" t="s">
        <v>2983</v>
      </c>
      <c r="J6819" t="s">
        <v>15</v>
      </c>
      <c r="K6819" t="s">
        <v>4432</v>
      </c>
      <c r="M6819" t="str">
        <f t="shared" si="106"/>
        <v>41987Washington Wizards</v>
      </c>
    </row>
    <row r="6820" spans="1:13" ht="17">
      <c r="A6820" t="s">
        <v>11326</v>
      </c>
      <c r="B6820" s="2">
        <v>41985</v>
      </c>
      <c r="C6820" t="s">
        <v>134</v>
      </c>
      <c r="D6820" t="s">
        <v>17</v>
      </c>
      <c r="E6820" t="s">
        <v>385</v>
      </c>
      <c r="F6820" t="s">
        <v>11</v>
      </c>
      <c r="G6820" t="s">
        <v>334</v>
      </c>
      <c r="H6820" t="s">
        <v>224</v>
      </c>
      <c r="I6820" t="s">
        <v>2983</v>
      </c>
      <c r="J6820" t="s">
        <v>15</v>
      </c>
      <c r="K6820" t="s">
        <v>4432</v>
      </c>
      <c r="M6820" t="str">
        <f t="shared" si="106"/>
        <v>41985Washington Wizards</v>
      </c>
    </row>
    <row r="6821" spans="1:13" ht="17">
      <c r="A6821" t="s">
        <v>11327</v>
      </c>
      <c r="B6821" s="2">
        <v>41983</v>
      </c>
      <c r="C6821" t="s">
        <v>4391</v>
      </c>
      <c r="D6821" t="s">
        <v>17</v>
      </c>
      <c r="E6821" t="s">
        <v>1309</v>
      </c>
      <c r="F6821" t="s">
        <v>11</v>
      </c>
      <c r="G6821" t="s">
        <v>395</v>
      </c>
      <c r="H6821" t="s">
        <v>353</v>
      </c>
      <c r="I6821" t="s">
        <v>2983</v>
      </c>
      <c r="J6821" t="s">
        <v>15</v>
      </c>
      <c r="K6821" t="s">
        <v>4432</v>
      </c>
      <c r="M6821" t="str">
        <f t="shared" si="106"/>
        <v>41983Washington Wizards</v>
      </c>
    </row>
    <row r="6822" spans="1:13" ht="17">
      <c r="A6822" t="s">
        <v>11328</v>
      </c>
      <c r="B6822" s="2">
        <v>41981</v>
      </c>
      <c r="C6822" t="s">
        <v>28</v>
      </c>
      <c r="D6822" t="s">
        <v>17</v>
      </c>
      <c r="E6822" t="s">
        <v>2156</v>
      </c>
      <c r="F6822" t="s">
        <v>11</v>
      </c>
      <c r="G6822" t="s">
        <v>188</v>
      </c>
      <c r="H6822" t="s">
        <v>440</v>
      </c>
      <c r="I6822" t="s">
        <v>2983</v>
      </c>
      <c r="J6822" t="s">
        <v>15</v>
      </c>
      <c r="K6822" t="s">
        <v>4432</v>
      </c>
      <c r="M6822" t="str">
        <f t="shared" si="106"/>
        <v>41981Washington Wizards</v>
      </c>
    </row>
    <row r="6823" spans="1:13" ht="17">
      <c r="A6823" t="s">
        <v>11329</v>
      </c>
      <c r="B6823" s="2">
        <v>41980</v>
      </c>
      <c r="C6823" t="s">
        <v>4390</v>
      </c>
      <c r="D6823" t="s">
        <v>9</v>
      </c>
      <c r="E6823" t="s">
        <v>1230</v>
      </c>
      <c r="F6823" t="s">
        <v>11</v>
      </c>
      <c r="G6823" t="s">
        <v>130</v>
      </c>
      <c r="H6823" t="s">
        <v>20</v>
      </c>
      <c r="I6823" t="s">
        <v>2983</v>
      </c>
      <c r="J6823" t="s">
        <v>15</v>
      </c>
      <c r="K6823" t="s">
        <v>4432</v>
      </c>
      <c r="M6823" t="str">
        <f t="shared" si="106"/>
        <v>41980Washington Wizards</v>
      </c>
    </row>
    <row r="6824" spans="1:13" ht="17">
      <c r="A6824" t="s">
        <v>11330</v>
      </c>
      <c r="B6824" s="2">
        <v>41978</v>
      </c>
      <c r="C6824" t="s">
        <v>107</v>
      </c>
      <c r="D6824" t="s">
        <v>17</v>
      </c>
      <c r="E6824" t="s">
        <v>824</v>
      </c>
      <c r="F6824" t="s">
        <v>11</v>
      </c>
      <c r="G6824" t="s">
        <v>271</v>
      </c>
      <c r="H6824" t="s">
        <v>480</v>
      </c>
      <c r="I6824" t="s">
        <v>2983</v>
      </c>
      <c r="J6824" t="s">
        <v>15</v>
      </c>
      <c r="K6824" t="s">
        <v>4432</v>
      </c>
      <c r="M6824" t="str">
        <f t="shared" si="106"/>
        <v>41978Washington Wizards</v>
      </c>
    </row>
    <row r="6825" spans="1:13" ht="17">
      <c r="A6825" t="s">
        <v>11331</v>
      </c>
      <c r="B6825" s="2">
        <v>41976</v>
      </c>
      <c r="C6825" t="s">
        <v>225</v>
      </c>
      <c r="D6825" t="s">
        <v>17</v>
      </c>
      <c r="E6825" t="s">
        <v>1173</v>
      </c>
      <c r="F6825" t="s">
        <v>11</v>
      </c>
      <c r="G6825" t="s">
        <v>155</v>
      </c>
      <c r="H6825" t="s">
        <v>173</v>
      </c>
      <c r="I6825" t="s">
        <v>2983</v>
      </c>
      <c r="J6825" t="s">
        <v>15</v>
      </c>
      <c r="K6825" t="s">
        <v>4432</v>
      </c>
      <c r="M6825" t="str">
        <f t="shared" si="106"/>
        <v>41976Washington Wizards</v>
      </c>
    </row>
    <row r="6826" spans="1:13" ht="17">
      <c r="A6826" t="s">
        <v>11332</v>
      </c>
      <c r="B6826" s="2">
        <v>41974</v>
      </c>
      <c r="C6826" t="s">
        <v>95</v>
      </c>
      <c r="D6826" t="s">
        <v>17</v>
      </c>
      <c r="E6826" t="s">
        <v>2855</v>
      </c>
      <c r="F6826" t="s">
        <v>11</v>
      </c>
      <c r="G6826" t="s">
        <v>271</v>
      </c>
      <c r="H6826" t="s">
        <v>634</v>
      </c>
      <c r="I6826" t="s">
        <v>2983</v>
      </c>
      <c r="J6826" t="s">
        <v>15</v>
      </c>
      <c r="K6826" t="s">
        <v>4432</v>
      </c>
      <c r="M6826" t="str">
        <f t="shared" si="106"/>
        <v>41974Washington Wizards</v>
      </c>
    </row>
    <row r="6827" spans="1:13" ht="17">
      <c r="A6827" t="s">
        <v>11333</v>
      </c>
      <c r="B6827" s="2">
        <v>41972</v>
      </c>
      <c r="C6827" t="s">
        <v>204</v>
      </c>
      <c r="D6827" t="s">
        <v>17</v>
      </c>
      <c r="E6827" t="s">
        <v>511</v>
      </c>
      <c r="F6827" t="s">
        <v>11</v>
      </c>
      <c r="G6827" t="s">
        <v>63</v>
      </c>
      <c r="H6827" t="s">
        <v>341</v>
      </c>
      <c r="I6827" t="s">
        <v>2983</v>
      </c>
      <c r="J6827" t="s">
        <v>15</v>
      </c>
      <c r="K6827" t="s">
        <v>4432</v>
      </c>
      <c r="M6827" t="str">
        <f t="shared" si="106"/>
        <v>41972Washington Wizards</v>
      </c>
    </row>
    <row r="6828" spans="1:13" ht="17">
      <c r="A6828" t="s">
        <v>11334</v>
      </c>
      <c r="B6828" s="2">
        <v>41969</v>
      </c>
      <c r="C6828" t="s">
        <v>4381</v>
      </c>
      <c r="D6828" t="s">
        <v>9</v>
      </c>
      <c r="E6828" t="s">
        <v>3023</v>
      </c>
      <c r="F6828" t="s">
        <v>11</v>
      </c>
      <c r="G6828" t="s">
        <v>325</v>
      </c>
      <c r="H6828" t="s">
        <v>51</v>
      </c>
      <c r="I6828" t="s">
        <v>2983</v>
      </c>
      <c r="J6828" t="s">
        <v>15</v>
      </c>
      <c r="K6828" t="s">
        <v>4432</v>
      </c>
      <c r="M6828" t="str">
        <f t="shared" si="106"/>
        <v>41969Washington Wizards</v>
      </c>
    </row>
    <row r="6829" spans="1:13" ht="17">
      <c r="A6829" t="s">
        <v>11335</v>
      </c>
      <c r="B6829" s="2">
        <v>41968</v>
      </c>
      <c r="C6829" t="s">
        <v>934</v>
      </c>
      <c r="D6829" t="s">
        <v>9</v>
      </c>
      <c r="E6829" t="s">
        <v>897</v>
      </c>
      <c r="F6829" t="s">
        <v>11</v>
      </c>
      <c r="G6829" t="s">
        <v>63</v>
      </c>
      <c r="H6829" t="s">
        <v>307</v>
      </c>
      <c r="I6829" t="s">
        <v>2983</v>
      </c>
      <c r="J6829" t="s">
        <v>15</v>
      </c>
      <c r="K6829" t="s">
        <v>4432</v>
      </c>
      <c r="M6829" t="str">
        <f t="shared" si="106"/>
        <v>41968Washington Wizards</v>
      </c>
    </row>
    <row r="6830" spans="1:13" ht="17">
      <c r="A6830" t="s">
        <v>11336</v>
      </c>
      <c r="B6830" s="2">
        <v>41965</v>
      </c>
      <c r="C6830" t="s">
        <v>4385</v>
      </c>
      <c r="D6830" t="s">
        <v>17</v>
      </c>
      <c r="E6830" t="s">
        <v>1041</v>
      </c>
      <c r="F6830" t="s">
        <v>11</v>
      </c>
      <c r="G6830" t="s">
        <v>72</v>
      </c>
      <c r="H6830" t="s">
        <v>363</v>
      </c>
      <c r="I6830" t="s">
        <v>2983</v>
      </c>
      <c r="J6830" t="s">
        <v>15</v>
      </c>
      <c r="K6830" t="s">
        <v>4432</v>
      </c>
      <c r="M6830" t="str">
        <f t="shared" si="106"/>
        <v>41965Washington Wizards</v>
      </c>
    </row>
    <row r="6831" spans="1:13" ht="17">
      <c r="A6831" t="s">
        <v>11337</v>
      </c>
      <c r="B6831" s="2">
        <v>41964</v>
      </c>
      <c r="C6831" t="s">
        <v>21</v>
      </c>
      <c r="D6831" t="s">
        <v>17</v>
      </c>
      <c r="E6831" t="s">
        <v>2047</v>
      </c>
      <c r="F6831" t="s">
        <v>11</v>
      </c>
      <c r="G6831" t="s">
        <v>161</v>
      </c>
      <c r="H6831" t="s">
        <v>391</v>
      </c>
      <c r="I6831" t="s">
        <v>2983</v>
      </c>
      <c r="J6831" t="s">
        <v>15</v>
      </c>
      <c r="K6831" t="s">
        <v>4432</v>
      </c>
      <c r="M6831" t="str">
        <f t="shared" si="106"/>
        <v>41964Washington Wizards</v>
      </c>
    </row>
    <row r="6832" spans="1:13" ht="17">
      <c r="A6832" t="s">
        <v>11338</v>
      </c>
      <c r="B6832" s="2">
        <v>41962</v>
      </c>
      <c r="C6832" t="s">
        <v>87</v>
      </c>
      <c r="D6832" t="s">
        <v>9</v>
      </c>
      <c r="E6832" t="s">
        <v>1040</v>
      </c>
      <c r="F6832" t="s">
        <v>11</v>
      </c>
      <c r="G6832" t="s">
        <v>85</v>
      </c>
      <c r="H6832" t="s">
        <v>347</v>
      </c>
      <c r="I6832" t="s">
        <v>2983</v>
      </c>
      <c r="J6832" t="s">
        <v>15</v>
      </c>
      <c r="K6832" t="s">
        <v>4432</v>
      </c>
      <c r="M6832" t="str">
        <f t="shared" si="106"/>
        <v>41962Washington Wizards</v>
      </c>
    </row>
    <row r="6833" spans="1:13" ht="17">
      <c r="A6833" t="s">
        <v>11339</v>
      </c>
      <c r="B6833" s="2">
        <v>41958</v>
      </c>
      <c r="C6833" t="s">
        <v>115</v>
      </c>
      <c r="D6833" t="s">
        <v>17</v>
      </c>
      <c r="E6833" t="s">
        <v>1162</v>
      </c>
      <c r="F6833" t="s">
        <v>11</v>
      </c>
      <c r="G6833" t="s">
        <v>188</v>
      </c>
      <c r="H6833" t="s">
        <v>374</v>
      </c>
      <c r="I6833" t="s">
        <v>2983</v>
      </c>
      <c r="J6833" t="s">
        <v>15</v>
      </c>
      <c r="K6833" t="s">
        <v>4432</v>
      </c>
      <c r="M6833" t="str">
        <f t="shared" si="106"/>
        <v>41958Washington Wizards</v>
      </c>
    </row>
    <row r="6834" spans="1:13" ht="17">
      <c r="A6834" t="s">
        <v>11340</v>
      </c>
      <c r="B6834" s="2">
        <v>41955</v>
      </c>
      <c r="C6834" t="s">
        <v>167</v>
      </c>
      <c r="D6834" t="s">
        <v>17</v>
      </c>
      <c r="E6834" t="s">
        <v>1339</v>
      </c>
      <c r="F6834" t="s">
        <v>11</v>
      </c>
      <c r="G6834" t="s">
        <v>89</v>
      </c>
      <c r="H6834" t="s">
        <v>342</v>
      </c>
      <c r="I6834" t="s">
        <v>2983</v>
      </c>
      <c r="J6834" t="s">
        <v>15</v>
      </c>
      <c r="K6834" t="s">
        <v>4432</v>
      </c>
      <c r="M6834" t="str">
        <f t="shared" si="106"/>
        <v>41955Washington Wizards</v>
      </c>
    </row>
    <row r="6835" spans="1:13" ht="17">
      <c r="A6835" t="s">
        <v>11341</v>
      </c>
      <c r="B6835" s="2">
        <v>41951</v>
      </c>
      <c r="C6835" t="s">
        <v>4380</v>
      </c>
      <c r="D6835" t="s">
        <v>17</v>
      </c>
      <c r="E6835" t="s">
        <v>680</v>
      </c>
      <c r="F6835" t="s">
        <v>11</v>
      </c>
      <c r="G6835" t="s">
        <v>218</v>
      </c>
      <c r="H6835" t="s">
        <v>744</v>
      </c>
      <c r="I6835" t="s">
        <v>2983</v>
      </c>
      <c r="J6835" t="s">
        <v>15</v>
      </c>
      <c r="K6835" t="s">
        <v>4432</v>
      </c>
      <c r="M6835" t="str">
        <f t="shared" si="106"/>
        <v>41951Washington Wizards</v>
      </c>
    </row>
    <row r="6836" spans="1:13" ht="17">
      <c r="A6836" t="s">
        <v>11342</v>
      </c>
      <c r="B6836" s="2">
        <v>41950</v>
      </c>
      <c r="C6836" t="s">
        <v>4404</v>
      </c>
      <c r="D6836" t="s">
        <v>9</v>
      </c>
      <c r="E6836" t="s">
        <v>2073</v>
      </c>
      <c r="F6836" t="s">
        <v>11</v>
      </c>
      <c r="G6836" t="s">
        <v>491</v>
      </c>
      <c r="H6836" t="s">
        <v>353</v>
      </c>
      <c r="I6836" t="s">
        <v>2983</v>
      </c>
      <c r="J6836" t="s">
        <v>15</v>
      </c>
      <c r="K6836" t="s">
        <v>4432</v>
      </c>
      <c r="M6836" t="str">
        <f t="shared" si="106"/>
        <v>41950Washington Wizards</v>
      </c>
    </row>
    <row r="6837" spans="1:13" ht="17">
      <c r="A6837" t="s">
        <v>11343</v>
      </c>
      <c r="B6837" s="2">
        <v>41948</v>
      </c>
      <c r="C6837" t="s">
        <v>81</v>
      </c>
      <c r="D6837" t="s">
        <v>17</v>
      </c>
      <c r="E6837" t="s">
        <v>1890</v>
      </c>
      <c r="F6837" t="s">
        <v>11</v>
      </c>
      <c r="G6837" t="s">
        <v>75</v>
      </c>
      <c r="H6837" t="s">
        <v>599</v>
      </c>
      <c r="I6837" t="s">
        <v>2983</v>
      </c>
      <c r="J6837" t="s">
        <v>15</v>
      </c>
      <c r="K6837" t="s">
        <v>4432</v>
      </c>
      <c r="M6837" t="str">
        <f t="shared" si="106"/>
        <v>41948Washington Wizards</v>
      </c>
    </row>
    <row r="6838" spans="1:13" ht="17">
      <c r="A6838" t="s">
        <v>11344</v>
      </c>
      <c r="B6838" s="2">
        <v>41947</v>
      </c>
      <c r="C6838" t="s">
        <v>4398</v>
      </c>
      <c r="D6838" t="s">
        <v>17</v>
      </c>
      <c r="E6838" t="s">
        <v>1434</v>
      </c>
      <c r="F6838" t="s">
        <v>11</v>
      </c>
      <c r="G6838" t="s">
        <v>133</v>
      </c>
      <c r="H6838" t="s">
        <v>498</v>
      </c>
      <c r="I6838" t="s">
        <v>2983</v>
      </c>
      <c r="J6838" t="s">
        <v>15</v>
      </c>
      <c r="K6838" t="s">
        <v>4432</v>
      </c>
      <c r="M6838" t="str">
        <f t="shared" si="106"/>
        <v>41947Washington Wizards</v>
      </c>
    </row>
    <row r="6839" spans="1:13" ht="17">
      <c r="A6839" t="s">
        <v>11345</v>
      </c>
      <c r="B6839" s="2">
        <v>41944</v>
      </c>
      <c r="C6839" t="s">
        <v>149</v>
      </c>
      <c r="D6839" t="s">
        <v>17</v>
      </c>
      <c r="E6839" t="s">
        <v>818</v>
      </c>
      <c r="F6839" t="s">
        <v>11</v>
      </c>
      <c r="G6839" t="s">
        <v>373</v>
      </c>
      <c r="H6839" t="s">
        <v>277</v>
      </c>
      <c r="I6839" t="s">
        <v>2983</v>
      </c>
      <c r="J6839" t="s">
        <v>15</v>
      </c>
      <c r="K6839" t="s">
        <v>4432</v>
      </c>
      <c r="M6839" t="str">
        <f t="shared" si="106"/>
        <v>41944Washington Wizards</v>
      </c>
    </row>
    <row r="6840" spans="1:13" ht="17">
      <c r="A6840" t="s">
        <v>11346</v>
      </c>
      <c r="B6840" s="2">
        <v>41942</v>
      </c>
      <c r="C6840" t="s">
        <v>4391</v>
      </c>
      <c r="D6840" t="s">
        <v>17</v>
      </c>
      <c r="E6840" t="s">
        <v>168</v>
      </c>
      <c r="F6840" t="s">
        <v>11</v>
      </c>
      <c r="G6840" t="s">
        <v>271</v>
      </c>
      <c r="H6840" t="s">
        <v>376</v>
      </c>
      <c r="I6840" t="s">
        <v>2983</v>
      </c>
      <c r="J6840" t="s">
        <v>15</v>
      </c>
      <c r="K6840" t="s">
        <v>4432</v>
      </c>
      <c r="M6840" t="str">
        <f t="shared" si="106"/>
        <v>41942Washington Wizards</v>
      </c>
    </row>
    <row r="6841" spans="1:13" ht="17">
      <c r="A6841" t="s">
        <v>11347</v>
      </c>
      <c r="B6841" s="2">
        <v>41941</v>
      </c>
      <c r="C6841" t="s">
        <v>4396</v>
      </c>
      <c r="D6841" t="s">
        <v>9</v>
      </c>
      <c r="E6841" t="s">
        <v>1037</v>
      </c>
      <c r="F6841" t="s">
        <v>11</v>
      </c>
      <c r="G6841" t="s">
        <v>469</v>
      </c>
      <c r="H6841" t="s">
        <v>376</v>
      </c>
      <c r="I6841" t="s">
        <v>2983</v>
      </c>
      <c r="J6841" t="s">
        <v>15</v>
      </c>
      <c r="K6841" t="s">
        <v>4432</v>
      </c>
      <c r="M6841" t="str">
        <f t="shared" si="106"/>
        <v>41941Washington Wizards</v>
      </c>
    </row>
    <row r="6842" spans="1:13" ht="17">
      <c r="A6842" t="s">
        <v>11348</v>
      </c>
      <c r="B6842" s="2">
        <v>41745</v>
      </c>
      <c r="C6842" t="s">
        <v>4390</v>
      </c>
      <c r="D6842" t="s">
        <v>17</v>
      </c>
      <c r="E6842" t="s">
        <v>2160</v>
      </c>
      <c r="F6842" t="s">
        <v>11</v>
      </c>
      <c r="G6842" t="s">
        <v>19</v>
      </c>
      <c r="H6842" t="s">
        <v>114</v>
      </c>
      <c r="I6842" t="s">
        <v>2983</v>
      </c>
      <c r="J6842" t="s">
        <v>15</v>
      </c>
      <c r="K6842" t="s">
        <v>4432</v>
      </c>
      <c r="M6842" t="str">
        <f t="shared" si="106"/>
        <v>41745Washington Wizards</v>
      </c>
    </row>
    <row r="6843" spans="1:13" ht="17">
      <c r="A6843" t="s">
        <v>11349</v>
      </c>
      <c r="B6843" s="2">
        <v>41743</v>
      </c>
      <c r="C6843" t="s">
        <v>95</v>
      </c>
      <c r="D6843" t="s">
        <v>17</v>
      </c>
      <c r="E6843" t="s">
        <v>971</v>
      </c>
      <c r="F6843" t="s">
        <v>11</v>
      </c>
      <c r="G6843" t="s">
        <v>238</v>
      </c>
      <c r="H6843" t="s">
        <v>531</v>
      </c>
      <c r="I6843" t="s">
        <v>2983</v>
      </c>
      <c r="J6843" t="s">
        <v>15</v>
      </c>
      <c r="K6843" t="s">
        <v>4432</v>
      </c>
      <c r="M6843" t="str">
        <f t="shared" si="106"/>
        <v>41743Washington Wizards</v>
      </c>
    </row>
    <row r="6844" spans="1:13" ht="17">
      <c r="A6844" t="s">
        <v>11350</v>
      </c>
      <c r="B6844" s="2">
        <v>41741</v>
      </c>
      <c r="C6844" t="s">
        <v>149</v>
      </c>
      <c r="D6844" t="s">
        <v>17</v>
      </c>
      <c r="E6844" t="s">
        <v>1851</v>
      </c>
      <c r="F6844" t="s">
        <v>11</v>
      </c>
      <c r="G6844" t="s">
        <v>328</v>
      </c>
      <c r="H6844" t="s">
        <v>144</v>
      </c>
      <c r="I6844" t="s">
        <v>2983</v>
      </c>
      <c r="J6844" t="s">
        <v>15</v>
      </c>
      <c r="K6844" t="s">
        <v>4432</v>
      </c>
      <c r="M6844" t="str">
        <f t="shared" si="106"/>
        <v>41741Washington Wizards</v>
      </c>
    </row>
    <row r="6845" spans="1:13" ht="17">
      <c r="A6845" t="s">
        <v>11351</v>
      </c>
      <c r="B6845" s="2">
        <v>41740</v>
      </c>
      <c r="C6845" t="s">
        <v>4391</v>
      </c>
      <c r="D6845" t="s">
        <v>17</v>
      </c>
      <c r="E6845" t="s">
        <v>416</v>
      </c>
      <c r="F6845" t="s">
        <v>11</v>
      </c>
      <c r="G6845" t="s">
        <v>117</v>
      </c>
      <c r="H6845" t="s">
        <v>355</v>
      </c>
      <c r="I6845" t="s">
        <v>2983</v>
      </c>
      <c r="J6845" t="s">
        <v>15</v>
      </c>
      <c r="K6845" t="s">
        <v>4432</v>
      </c>
      <c r="M6845" t="str">
        <f t="shared" si="106"/>
        <v>41740Washington Wizards</v>
      </c>
    </row>
    <row r="6846" spans="1:13" ht="17">
      <c r="A6846" t="s">
        <v>11352</v>
      </c>
      <c r="B6846" s="2">
        <v>41738</v>
      </c>
      <c r="C6846" t="s">
        <v>16</v>
      </c>
      <c r="D6846" t="s">
        <v>9</v>
      </c>
      <c r="E6846" t="s">
        <v>3024</v>
      </c>
      <c r="F6846" t="s">
        <v>11</v>
      </c>
      <c r="G6846" t="s">
        <v>395</v>
      </c>
      <c r="H6846" t="s">
        <v>498</v>
      </c>
      <c r="I6846" t="s">
        <v>2983</v>
      </c>
      <c r="J6846" t="s">
        <v>15</v>
      </c>
      <c r="K6846" t="s">
        <v>4432</v>
      </c>
      <c r="M6846" t="str">
        <f t="shared" si="106"/>
        <v>41738Washington Wizards</v>
      </c>
    </row>
    <row r="6847" spans="1:13" ht="17">
      <c r="A6847" t="s">
        <v>11353</v>
      </c>
      <c r="B6847" s="2">
        <v>41734</v>
      </c>
      <c r="C6847" t="s">
        <v>142</v>
      </c>
      <c r="D6847" t="s">
        <v>9</v>
      </c>
      <c r="E6847" t="s">
        <v>1007</v>
      </c>
      <c r="F6847" t="s">
        <v>11</v>
      </c>
      <c r="G6847" t="s">
        <v>97</v>
      </c>
      <c r="H6847" t="s">
        <v>1260</v>
      </c>
      <c r="I6847" t="s">
        <v>2983</v>
      </c>
      <c r="J6847" t="s">
        <v>15</v>
      </c>
      <c r="K6847" t="s">
        <v>4432</v>
      </c>
      <c r="M6847" t="str">
        <f t="shared" si="106"/>
        <v>41734Washington Wizards</v>
      </c>
    </row>
    <row r="6848" spans="1:13" ht="17">
      <c r="A6848" t="s">
        <v>11354</v>
      </c>
      <c r="B6848" s="2">
        <v>41733</v>
      </c>
      <c r="C6848" t="s">
        <v>4398</v>
      </c>
      <c r="D6848" t="s">
        <v>17</v>
      </c>
      <c r="E6848" t="s">
        <v>1203</v>
      </c>
      <c r="F6848" t="s">
        <v>11</v>
      </c>
      <c r="G6848" t="s">
        <v>23</v>
      </c>
      <c r="H6848" t="s">
        <v>353</v>
      </c>
      <c r="I6848" t="s">
        <v>2983</v>
      </c>
      <c r="J6848" t="s">
        <v>15</v>
      </c>
      <c r="K6848" t="s">
        <v>4432</v>
      </c>
      <c r="M6848" t="str">
        <f t="shared" si="106"/>
        <v>41733Washington Wizards</v>
      </c>
    </row>
    <row r="6849" spans="1:13" ht="17">
      <c r="A6849" t="s">
        <v>11355</v>
      </c>
      <c r="B6849" s="2">
        <v>41731</v>
      </c>
      <c r="C6849" t="s">
        <v>28</v>
      </c>
      <c r="D6849" t="s">
        <v>17</v>
      </c>
      <c r="E6849" t="s">
        <v>1707</v>
      </c>
      <c r="F6849" t="s">
        <v>11</v>
      </c>
      <c r="G6849" t="s">
        <v>155</v>
      </c>
      <c r="H6849" t="s">
        <v>146</v>
      </c>
      <c r="I6849" t="s">
        <v>2983</v>
      </c>
      <c r="J6849" t="s">
        <v>15</v>
      </c>
      <c r="K6849" t="s">
        <v>4432</v>
      </c>
      <c r="M6849" t="str">
        <f t="shared" si="106"/>
        <v>41731Washington Wizards</v>
      </c>
    </row>
    <row r="6850" spans="1:13" ht="17">
      <c r="A6850" t="s">
        <v>11356</v>
      </c>
      <c r="B6850" s="2">
        <v>41729</v>
      </c>
      <c r="C6850" t="s">
        <v>4387</v>
      </c>
      <c r="D6850" t="s">
        <v>9</v>
      </c>
      <c r="E6850" t="s">
        <v>561</v>
      </c>
      <c r="F6850" t="s">
        <v>11</v>
      </c>
      <c r="G6850" t="s">
        <v>287</v>
      </c>
      <c r="H6850" t="s">
        <v>393</v>
      </c>
      <c r="I6850" t="s">
        <v>2983</v>
      </c>
      <c r="J6850" t="s">
        <v>15</v>
      </c>
      <c r="K6850" t="s">
        <v>4432</v>
      </c>
      <c r="M6850" t="str">
        <f t="shared" ref="M6850:M6913" si="107">CONCATENATE(B6850,K6850)</f>
        <v>41729Washington Wizards</v>
      </c>
    </row>
    <row r="6851" spans="1:13" ht="17">
      <c r="A6851" t="s">
        <v>11357</v>
      </c>
      <c r="B6851" s="2">
        <v>41727</v>
      </c>
      <c r="C6851" t="s">
        <v>934</v>
      </c>
      <c r="D6851" t="s">
        <v>17</v>
      </c>
      <c r="E6851" t="s">
        <v>1691</v>
      </c>
      <c r="F6851" t="s">
        <v>11</v>
      </c>
      <c r="G6851" t="s">
        <v>89</v>
      </c>
      <c r="H6851" t="s">
        <v>341</v>
      </c>
      <c r="I6851" t="s">
        <v>2983</v>
      </c>
      <c r="J6851" t="s">
        <v>15</v>
      </c>
      <c r="K6851" t="s">
        <v>4432</v>
      </c>
      <c r="M6851" t="str">
        <f t="shared" si="107"/>
        <v>41727Washington Wizards</v>
      </c>
    </row>
    <row r="6852" spans="1:13" ht="17">
      <c r="A6852" t="s">
        <v>11358</v>
      </c>
      <c r="B6852" s="2">
        <v>41726</v>
      </c>
      <c r="C6852" t="s">
        <v>81</v>
      </c>
      <c r="D6852" t="s">
        <v>17</v>
      </c>
      <c r="E6852" t="s">
        <v>2047</v>
      </c>
      <c r="F6852" t="s">
        <v>11</v>
      </c>
      <c r="G6852" t="s">
        <v>161</v>
      </c>
      <c r="H6852" t="s">
        <v>774</v>
      </c>
      <c r="I6852" t="s">
        <v>2983</v>
      </c>
      <c r="J6852" t="s">
        <v>15</v>
      </c>
      <c r="K6852" t="s">
        <v>4432</v>
      </c>
      <c r="M6852" t="str">
        <f t="shared" si="107"/>
        <v>41726Washington Wizards</v>
      </c>
    </row>
    <row r="6853" spans="1:13" ht="17">
      <c r="A6853" t="s">
        <v>11359</v>
      </c>
      <c r="B6853" s="2">
        <v>41724</v>
      </c>
      <c r="C6853" t="s">
        <v>41</v>
      </c>
      <c r="D6853" t="s">
        <v>9</v>
      </c>
      <c r="E6853" t="s">
        <v>865</v>
      </c>
      <c r="F6853" t="s">
        <v>11</v>
      </c>
      <c r="G6853" t="s">
        <v>123</v>
      </c>
      <c r="H6853" t="s">
        <v>173</v>
      </c>
      <c r="I6853" t="s">
        <v>2983</v>
      </c>
      <c r="J6853" t="s">
        <v>15</v>
      </c>
      <c r="K6853" t="s">
        <v>4432</v>
      </c>
      <c r="M6853" t="str">
        <f t="shared" si="107"/>
        <v>41724Washington Wizards</v>
      </c>
    </row>
    <row r="6854" spans="1:13" ht="17">
      <c r="A6854" t="s">
        <v>11360</v>
      </c>
      <c r="B6854" s="2">
        <v>41721</v>
      </c>
      <c r="C6854" t="s">
        <v>4402</v>
      </c>
      <c r="D6854" t="s">
        <v>9</v>
      </c>
      <c r="E6854" t="s">
        <v>1040</v>
      </c>
      <c r="F6854" t="s">
        <v>11</v>
      </c>
      <c r="G6854" t="s">
        <v>123</v>
      </c>
      <c r="H6854" t="s">
        <v>131</v>
      </c>
      <c r="I6854" t="s">
        <v>2983</v>
      </c>
      <c r="J6854" t="s">
        <v>15</v>
      </c>
      <c r="K6854" t="s">
        <v>4432</v>
      </c>
      <c r="M6854" t="str">
        <f t="shared" si="107"/>
        <v>41721Washington Wizards</v>
      </c>
    </row>
    <row r="6855" spans="1:13" ht="17">
      <c r="A6855" t="s">
        <v>11361</v>
      </c>
      <c r="B6855" s="2">
        <v>41719</v>
      </c>
      <c r="C6855" t="s">
        <v>4407</v>
      </c>
      <c r="D6855" t="s">
        <v>17</v>
      </c>
      <c r="E6855" t="s">
        <v>2764</v>
      </c>
      <c r="F6855" t="s">
        <v>11</v>
      </c>
      <c r="G6855" t="s">
        <v>212</v>
      </c>
      <c r="H6855" t="s">
        <v>1084</v>
      </c>
      <c r="I6855" t="s">
        <v>2983</v>
      </c>
      <c r="J6855" t="s">
        <v>15</v>
      </c>
      <c r="K6855" t="s">
        <v>4432</v>
      </c>
      <c r="M6855" t="str">
        <f t="shared" si="107"/>
        <v>41719Washington Wizards</v>
      </c>
    </row>
    <row r="6856" spans="1:13" ht="17">
      <c r="A6856" t="s">
        <v>11362</v>
      </c>
      <c r="B6856" s="2">
        <v>41718</v>
      </c>
      <c r="C6856" t="s">
        <v>4393</v>
      </c>
      <c r="D6856" t="s">
        <v>9</v>
      </c>
      <c r="E6856" t="s">
        <v>2964</v>
      </c>
      <c r="F6856" t="s">
        <v>11</v>
      </c>
      <c r="G6856" t="s">
        <v>79</v>
      </c>
      <c r="H6856" t="s">
        <v>151</v>
      </c>
      <c r="I6856" t="s">
        <v>2983</v>
      </c>
      <c r="J6856" t="s">
        <v>15</v>
      </c>
      <c r="K6856" t="s">
        <v>4432</v>
      </c>
      <c r="M6856" t="str">
        <f t="shared" si="107"/>
        <v>41718Washington Wizards</v>
      </c>
    </row>
    <row r="6857" spans="1:13" ht="17">
      <c r="A6857" t="s">
        <v>11363</v>
      </c>
      <c r="B6857" s="2">
        <v>41716</v>
      </c>
      <c r="C6857" t="s">
        <v>4394</v>
      </c>
      <c r="D6857" t="s">
        <v>9</v>
      </c>
      <c r="E6857" t="s">
        <v>3025</v>
      </c>
      <c r="F6857" t="s">
        <v>11</v>
      </c>
      <c r="G6857" t="s">
        <v>105</v>
      </c>
      <c r="H6857" t="s">
        <v>264</v>
      </c>
      <c r="I6857" t="s">
        <v>2983</v>
      </c>
      <c r="J6857" t="s">
        <v>15</v>
      </c>
      <c r="K6857" t="s">
        <v>4432</v>
      </c>
      <c r="M6857" t="str">
        <f t="shared" si="107"/>
        <v>41716Washington Wizards</v>
      </c>
    </row>
    <row r="6858" spans="1:13" ht="17">
      <c r="A6858" t="s">
        <v>11364</v>
      </c>
      <c r="B6858" s="2">
        <v>41713</v>
      </c>
      <c r="C6858" t="s">
        <v>45</v>
      </c>
      <c r="D6858" t="s">
        <v>17</v>
      </c>
      <c r="E6858" t="s">
        <v>1053</v>
      </c>
      <c r="F6858" t="s">
        <v>11</v>
      </c>
      <c r="G6858" t="s">
        <v>334</v>
      </c>
      <c r="H6858" t="s">
        <v>90</v>
      </c>
      <c r="I6858" t="s">
        <v>2983</v>
      </c>
      <c r="J6858" t="s">
        <v>15</v>
      </c>
      <c r="K6858" t="s">
        <v>4432</v>
      </c>
      <c r="M6858" t="str">
        <f t="shared" si="107"/>
        <v>41713Washington Wizards</v>
      </c>
    </row>
    <row r="6859" spans="1:13" ht="17">
      <c r="A6859" t="s">
        <v>11365</v>
      </c>
      <c r="B6859" s="2">
        <v>41712</v>
      </c>
      <c r="C6859" t="s">
        <v>4391</v>
      </c>
      <c r="D6859" t="s">
        <v>17</v>
      </c>
      <c r="E6859" t="s">
        <v>3026</v>
      </c>
      <c r="F6859" t="s">
        <v>11</v>
      </c>
      <c r="G6859" t="s">
        <v>170</v>
      </c>
      <c r="H6859" t="s">
        <v>307</v>
      </c>
      <c r="I6859" t="s">
        <v>2983</v>
      </c>
      <c r="J6859" t="s">
        <v>15</v>
      </c>
      <c r="K6859" t="s">
        <v>4432</v>
      </c>
      <c r="M6859" t="str">
        <f t="shared" si="107"/>
        <v>41712Washington Wizards</v>
      </c>
    </row>
    <row r="6860" spans="1:13" ht="17">
      <c r="A6860" t="s">
        <v>11366</v>
      </c>
      <c r="B6860" s="2">
        <v>41710</v>
      </c>
      <c r="C6860" t="s">
        <v>16</v>
      </c>
      <c r="D6860" t="s">
        <v>9</v>
      </c>
      <c r="E6860" t="s">
        <v>863</v>
      </c>
      <c r="F6860" t="s">
        <v>11</v>
      </c>
      <c r="G6860" t="s">
        <v>395</v>
      </c>
      <c r="H6860" t="s">
        <v>297</v>
      </c>
      <c r="I6860" t="s">
        <v>2983</v>
      </c>
      <c r="J6860" t="s">
        <v>15</v>
      </c>
      <c r="K6860" t="s">
        <v>4432</v>
      </c>
      <c r="M6860" t="str">
        <f t="shared" si="107"/>
        <v>41710Washington Wizards</v>
      </c>
    </row>
    <row r="6861" spans="1:13" ht="17">
      <c r="A6861" t="s">
        <v>11367</v>
      </c>
      <c r="B6861" s="2">
        <v>41708</v>
      </c>
      <c r="C6861" t="s">
        <v>4396</v>
      </c>
      <c r="D6861" t="s">
        <v>9</v>
      </c>
      <c r="E6861" t="s">
        <v>695</v>
      </c>
      <c r="F6861" t="s">
        <v>11</v>
      </c>
      <c r="G6861" t="s">
        <v>485</v>
      </c>
      <c r="H6861" t="s">
        <v>391</v>
      </c>
      <c r="I6861" t="s">
        <v>2983</v>
      </c>
      <c r="J6861" t="s">
        <v>15</v>
      </c>
      <c r="K6861" t="s">
        <v>4432</v>
      </c>
      <c r="M6861" t="str">
        <f t="shared" si="107"/>
        <v>41708Washington Wizards</v>
      </c>
    </row>
    <row r="6862" spans="1:13" ht="17">
      <c r="A6862" t="s">
        <v>11368</v>
      </c>
      <c r="B6862" s="2">
        <v>41706</v>
      </c>
      <c r="C6862" t="s">
        <v>4385</v>
      </c>
      <c r="D6862" t="s">
        <v>17</v>
      </c>
      <c r="E6862" t="s">
        <v>1390</v>
      </c>
      <c r="F6862" t="s">
        <v>11</v>
      </c>
      <c r="G6862" t="s">
        <v>206</v>
      </c>
      <c r="H6862" t="s">
        <v>73</v>
      </c>
      <c r="I6862" t="s">
        <v>2983</v>
      </c>
      <c r="J6862" t="s">
        <v>15</v>
      </c>
      <c r="K6862" t="s">
        <v>4432</v>
      </c>
      <c r="M6862" t="str">
        <f t="shared" si="107"/>
        <v>41706Washington Wizards</v>
      </c>
    </row>
    <row r="6863" spans="1:13" ht="17">
      <c r="A6863" t="s">
        <v>11369</v>
      </c>
      <c r="B6863" s="2">
        <v>41703</v>
      </c>
      <c r="C6863" t="s">
        <v>111</v>
      </c>
      <c r="D6863" t="s">
        <v>17</v>
      </c>
      <c r="E6863" t="s">
        <v>1851</v>
      </c>
      <c r="F6863" t="s">
        <v>11</v>
      </c>
      <c r="G6863" t="s">
        <v>19</v>
      </c>
      <c r="H6863" t="s">
        <v>341</v>
      </c>
      <c r="I6863" t="s">
        <v>2983</v>
      </c>
      <c r="J6863" t="s">
        <v>15</v>
      </c>
      <c r="K6863" t="s">
        <v>4432</v>
      </c>
      <c r="M6863" t="str">
        <f t="shared" si="107"/>
        <v>41703Washington Wizards</v>
      </c>
    </row>
    <row r="6864" spans="1:13" ht="17">
      <c r="A6864" t="s">
        <v>11370</v>
      </c>
      <c r="B6864" s="2">
        <v>41701</v>
      </c>
      <c r="C6864" t="s">
        <v>61</v>
      </c>
      <c r="D6864" t="s">
        <v>9</v>
      </c>
      <c r="E6864" t="s">
        <v>2402</v>
      </c>
      <c r="F6864" t="s">
        <v>11</v>
      </c>
      <c r="G6864" t="s">
        <v>209</v>
      </c>
      <c r="H6864" t="s">
        <v>552</v>
      </c>
      <c r="I6864" t="s">
        <v>2983</v>
      </c>
      <c r="J6864" t="s">
        <v>15</v>
      </c>
      <c r="K6864" t="s">
        <v>4432</v>
      </c>
      <c r="M6864" t="str">
        <f t="shared" si="107"/>
        <v>41701Washington Wizards</v>
      </c>
    </row>
    <row r="6865" spans="1:13" ht="17">
      <c r="A6865" t="s">
        <v>11371</v>
      </c>
      <c r="B6865" s="2">
        <v>41699</v>
      </c>
      <c r="C6865" t="s">
        <v>4384</v>
      </c>
      <c r="D6865" t="s">
        <v>17</v>
      </c>
      <c r="E6865" t="s">
        <v>1378</v>
      </c>
      <c r="F6865" t="s">
        <v>11</v>
      </c>
      <c r="G6865" t="s">
        <v>671</v>
      </c>
      <c r="H6865" t="s">
        <v>86</v>
      </c>
      <c r="I6865" t="s">
        <v>2983</v>
      </c>
      <c r="J6865" t="s">
        <v>15</v>
      </c>
      <c r="K6865" t="s">
        <v>4432</v>
      </c>
      <c r="M6865" t="str">
        <f t="shared" si="107"/>
        <v>41699Washington Wizards</v>
      </c>
    </row>
    <row r="6866" spans="1:13" ht="17">
      <c r="A6866" t="s">
        <v>11372</v>
      </c>
      <c r="B6866" s="2">
        <v>41697</v>
      </c>
      <c r="C6866" t="s">
        <v>4404</v>
      </c>
      <c r="D6866" t="s">
        <v>17</v>
      </c>
      <c r="E6866" t="s">
        <v>3027</v>
      </c>
      <c r="F6866" t="s">
        <v>11</v>
      </c>
      <c r="G6866" t="s">
        <v>367</v>
      </c>
      <c r="H6866" t="s">
        <v>114</v>
      </c>
      <c r="I6866" t="s">
        <v>2983</v>
      </c>
      <c r="J6866" t="s">
        <v>15</v>
      </c>
      <c r="K6866" t="s">
        <v>4432</v>
      </c>
      <c r="M6866" t="str">
        <f t="shared" si="107"/>
        <v>41697Washington Wizards</v>
      </c>
    </row>
    <row r="6867" spans="1:13" ht="17">
      <c r="A6867" t="s">
        <v>11373</v>
      </c>
      <c r="B6867" s="2">
        <v>41695</v>
      </c>
      <c r="C6867" t="s">
        <v>115</v>
      </c>
      <c r="D6867" t="s">
        <v>17</v>
      </c>
      <c r="E6867" t="s">
        <v>1635</v>
      </c>
      <c r="F6867" t="s">
        <v>11</v>
      </c>
      <c r="G6867" t="s">
        <v>627</v>
      </c>
      <c r="H6867" t="s">
        <v>315</v>
      </c>
      <c r="I6867" t="s">
        <v>2983</v>
      </c>
      <c r="J6867" t="s">
        <v>15</v>
      </c>
      <c r="K6867" t="s">
        <v>4432</v>
      </c>
      <c r="M6867" t="str">
        <f t="shared" si="107"/>
        <v>41695Washington Wizards</v>
      </c>
    </row>
    <row r="6868" spans="1:13" ht="17">
      <c r="A6868" t="s">
        <v>11374</v>
      </c>
      <c r="B6868" s="2">
        <v>41693</v>
      </c>
      <c r="C6868" t="s">
        <v>4381</v>
      </c>
      <c r="D6868" t="s">
        <v>17</v>
      </c>
      <c r="E6868" t="s">
        <v>832</v>
      </c>
      <c r="F6868" t="s">
        <v>11</v>
      </c>
      <c r="G6868" t="s">
        <v>133</v>
      </c>
      <c r="H6868" t="s">
        <v>353</v>
      </c>
      <c r="I6868" t="s">
        <v>2983</v>
      </c>
      <c r="J6868" t="s">
        <v>15</v>
      </c>
      <c r="K6868" t="s">
        <v>4432</v>
      </c>
      <c r="M6868" t="str">
        <f t="shared" si="107"/>
        <v>41693Washington Wizards</v>
      </c>
    </row>
    <row r="6869" spans="1:13" ht="17">
      <c r="A6869" t="s">
        <v>11375</v>
      </c>
      <c r="B6869" s="2">
        <v>41692</v>
      </c>
      <c r="C6869" t="s">
        <v>204</v>
      </c>
      <c r="D6869" t="s">
        <v>17</v>
      </c>
      <c r="E6869" t="s">
        <v>2379</v>
      </c>
      <c r="F6869" t="s">
        <v>11</v>
      </c>
      <c r="G6869" t="s">
        <v>47</v>
      </c>
      <c r="H6869" t="s">
        <v>353</v>
      </c>
      <c r="I6869" t="s">
        <v>2983</v>
      </c>
      <c r="J6869" t="s">
        <v>15</v>
      </c>
      <c r="K6869" t="s">
        <v>4432</v>
      </c>
      <c r="M6869" t="str">
        <f t="shared" si="107"/>
        <v>41692Washington Wizards</v>
      </c>
    </row>
    <row r="6870" spans="1:13" ht="17">
      <c r="A6870" t="s">
        <v>11376</v>
      </c>
      <c r="B6870" s="2">
        <v>41689</v>
      </c>
      <c r="C6870" t="s">
        <v>4409</v>
      </c>
      <c r="D6870" t="s">
        <v>17</v>
      </c>
      <c r="E6870" t="s">
        <v>1167</v>
      </c>
      <c r="F6870" t="s">
        <v>11</v>
      </c>
      <c r="G6870" t="s">
        <v>30</v>
      </c>
      <c r="H6870" t="s">
        <v>280</v>
      </c>
      <c r="I6870" t="s">
        <v>2983</v>
      </c>
      <c r="J6870" t="s">
        <v>15</v>
      </c>
      <c r="K6870" t="s">
        <v>4432</v>
      </c>
      <c r="M6870" t="str">
        <f t="shared" si="107"/>
        <v>41689Washington Wizards</v>
      </c>
    </row>
    <row r="6871" spans="1:13" ht="17">
      <c r="A6871" t="s">
        <v>11377</v>
      </c>
      <c r="B6871" s="2">
        <v>41688</v>
      </c>
      <c r="C6871" t="s">
        <v>70</v>
      </c>
      <c r="D6871" t="s">
        <v>9</v>
      </c>
      <c r="E6871" t="s">
        <v>2027</v>
      </c>
      <c r="F6871" t="s">
        <v>11</v>
      </c>
      <c r="G6871" t="s">
        <v>97</v>
      </c>
      <c r="H6871" t="s">
        <v>159</v>
      </c>
      <c r="I6871" t="s">
        <v>2983</v>
      </c>
      <c r="J6871" t="s">
        <v>15</v>
      </c>
      <c r="K6871" t="s">
        <v>4432</v>
      </c>
      <c r="M6871" t="str">
        <f t="shared" si="107"/>
        <v>41688Washington Wizards</v>
      </c>
    </row>
    <row r="6872" spans="1:13" ht="17">
      <c r="A6872" t="s">
        <v>11378</v>
      </c>
      <c r="B6872" s="2">
        <v>41682</v>
      </c>
      <c r="C6872" t="s">
        <v>4395</v>
      </c>
      <c r="D6872" t="s">
        <v>9</v>
      </c>
      <c r="E6872" t="s">
        <v>647</v>
      </c>
      <c r="F6872" t="s">
        <v>11</v>
      </c>
      <c r="G6872" t="s">
        <v>854</v>
      </c>
      <c r="H6872" t="s">
        <v>440</v>
      </c>
      <c r="I6872" t="s">
        <v>2983</v>
      </c>
      <c r="J6872" t="s">
        <v>15</v>
      </c>
      <c r="K6872" t="s">
        <v>4432</v>
      </c>
      <c r="M6872" t="str">
        <f t="shared" si="107"/>
        <v>41682Washington Wizards</v>
      </c>
    </row>
    <row r="6873" spans="1:13" ht="17">
      <c r="A6873" t="s">
        <v>11379</v>
      </c>
      <c r="B6873" s="2">
        <v>41681</v>
      </c>
      <c r="C6873" t="s">
        <v>4389</v>
      </c>
      <c r="D6873" t="s">
        <v>9</v>
      </c>
      <c r="E6873" t="s">
        <v>2344</v>
      </c>
      <c r="F6873" t="s">
        <v>11</v>
      </c>
      <c r="G6873" t="s">
        <v>367</v>
      </c>
      <c r="H6873" t="s">
        <v>663</v>
      </c>
      <c r="I6873" t="s">
        <v>2983</v>
      </c>
      <c r="J6873" t="s">
        <v>15</v>
      </c>
      <c r="K6873" t="s">
        <v>4432</v>
      </c>
      <c r="M6873" t="str">
        <f t="shared" si="107"/>
        <v>41681Washington Wizards</v>
      </c>
    </row>
    <row r="6874" spans="1:13" ht="17">
      <c r="A6874" t="s">
        <v>11380</v>
      </c>
      <c r="B6874" s="2">
        <v>41679</v>
      </c>
      <c r="C6874" t="s">
        <v>229</v>
      </c>
      <c r="D6874" t="s">
        <v>17</v>
      </c>
      <c r="E6874" t="s">
        <v>667</v>
      </c>
      <c r="F6874" t="s">
        <v>11</v>
      </c>
      <c r="G6874" t="s">
        <v>212</v>
      </c>
      <c r="H6874" t="s">
        <v>391</v>
      </c>
      <c r="I6874" t="s">
        <v>2983</v>
      </c>
      <c r="J6874" t="s">
        <v>15</v>
      </c>
      <c r="K6874" t="s">
        <v>4432</v>
      </c>
      <c r="M6874" t="str">
        <f t="shared" si="107"/>
        <v>41679Washington Wizards</v>
      </c>
    </row>
    <row r="6875" spans="1:13" ht="17">
      <c r="A6875" t="s">
        <v>11381</v>
      </c>
      <c r="B6875" s="2">
        <v>41677</v>
      </c>
      <c r="C6875" t="s">
        <v>21</v>
      </c>
      <c r="D6875" t="s">
        <v>9</v>
      </c>
      <c r="E6875" t="s">
        <v>2959</v>
      </c>
      <c r="F6875" t="s">
        <v>11</v>
      </c>
      <c r="G6875" t="s">
        <v>75</v>
      </c>
      <c r="H6875" t="s">
        <v>424</v>
      </c>
      <c r="I6875" t="s">
        <v>2983</v>
      </c>
      <c r="J6875" t="s">
        <v>15</v>
      </c>
      <c r="K6875" t="s">
        <v>4432</v>
      </c>
      <c r="M6875" t="str">
        <f t="shared" si="107"/>
        <v>41677Washington Wizards</v>
      </c>
    </row>
    <row r="6876" spans="1:13" ht="17">
      <c r="A6876" t="s">
        <v>11382</v>
      </c>
      <c r="B6876" s="2">
        <v>41675</v>
      </c>
      <c r="C6876" t="s">
        <v>165</v>
      </c>
      <c r="D6876" t="s">
        <v>9</v>
      </c>
      <c r="E6876" t="s">
        <v>3028</v>
      </c>
      <c r="F6876" t="s">
        <v>11</v>
      </c>
      <c r="G6876" t="s">
        <v>209</v>
      </c>
      <c r="H6876" t="s">
        <v>560</v>
      </c>
      <c r="I6876" t="s">
        <v>2983</v>
      </c>
      <c r="J6876" t="s">
        <v>15</v>
      </c>
      <c r="K6876" t="s">
        <v>4432</v>
      </c>
      <c r="M6876" t="str">
        <f t="shared" si="107"/>
        <v>41675Washington Wizards</v>
      </c>
    </row>
    <row r="6877" spans="1:13" ht="17">
      <c r="A6877" t="s">
        <v>11383</v>
      </c>
      <c r="B6877" s="2">
        <v>41673</v>
      </c>
      <c r="C6877" t="s">
        <v>58</v>
      </c>
      <c r="D6877" t="s">
        <v>17</v>
      </c>
      <c r="E6877" t="s">
        <v>661</v>
      </c>
      <c r="F6877" t="s">
        <v>11</v>
      </c>
      <c r="G6877" t="s">
        <v>30</v>
      </c>
      <c r="H6877" t="s">
        <v>173</v>
      </c>
      <c r="I6877" t="s">
        <v>2983</v>
      </c>
      <c r="J6877" t="s">
        <v>15</v>
      </c>
      <c r="K6877" t="s">
        <v>4432</v>
      </c>
      <c r="M6877" t="str">
        <f t="shared" si="107"/>
        <v>41673Washington Wizards</v>
      </c>
    </row>
    <row r="6878" spans="1:13" ht="17">
      <c r="A6878" t="s">
        <v>11384</v>
      </c>
      <c r="B6878" s="2">
        <v>41671</v>
      </c>
      <c r="C6878" t="s">
        <v>190</v>
      </c>
      <c r="D6878" t="s">
        <v>17</v>
      </c>
      <c r="E6878" t="s">
        <v>1683</v>
      </c>
      <c r="F6878" t="s">
        <v>11</v>
      </c>
      <c r="G6878" t="s">
        <v>23</v>
      </c>
      <c r="H6878" t="s">
        <v>51</v>
      </c>
      <c r="I6878" t="s">
        <v>2983</v>
      </c>
      <c r="J6878" t="s">
        <v>15</v>
      </c>
      <c r="K6878" t="s">
        <v>4432</v>
      </c>
      <c r="M6878" t="str">
        <f t="shared" si="107"/>
        <v>41671Washington Wizards</v>
      </c>
    </row>
    <row r="6879" spans="1:13" ht="17">
      <c r="A6879" t="s">
        <v>11385</v>
      </c>
      <c r="B6879" s="2">
        <v>41668</v>
      </c>
      <c r="C6879" t="s">
        <v>4392</v>
      </c>
      <c r="D6879" t="s">
        <v>9</v>
      </c>
      <c r="E6879" t="s">
        <v>1407</v>
      </c>
      <c r="F6879" t="s">
        <v>11</v>
      </c>
      <c r="G6879" t="s">
        <v>451</v>
      </c>
      <c r="H6879" t="s">
        <v>151</v>
      </c>
      <c r="I6879" t="s">
        <v>2983</v>
      </c>
      <c r="J6879" t="s">
        <v>15</v>
      </c>
      <c r="K6879" t="s">
        <v>4432</v>
      </c>
      <c r="M6879" t="str">
        <f t="shared" si="107"/>
        <v>41668Washington Wizards</v>
      </c>
    </row>
    <row r="6880" spans="1:13" ht="17">
      <c r="A6880" t="s">
        <v>11386</v>
      </c>
      <c r="B6880" s="2">
        <v>41667</v>
      </c>
      <c r="C6880" t="s">
        <v>4406</v>
      </c>
      <c r="D6880" t="s">
        <v>17</v>
      </c>
      <c r="E6880" t="s">
        <v>1447</v>
      </c>
      <c r="F6880" t="s">
        <v>11</v>
      </c>
      <c r="G6880" t="s">
        <v>451</v>
      </c>
      <c r="H6880" t="s">
        <v>57</v>
      </c>
      <c r="I6880" t="s">
        <v>2983</v>
      </c>
      <c r="J6880" t="s">
        <v>15</v>
      </c>
      <c r="K6880" t="s">
        <v>4432</v>
      </c>
      <c r="M6880" t="str">
        <f t="shared" si="107"/>
        <v>41667Washington Wizards</v>
      </c>
    </row>
    <row r="6881" spans="1:13" ht="17">
      <c r="A6881" t="s">
        <v>11387</v>
      </c>
      <c r="B6881" s="2">
        <v>41664</v>
      </c>
      <c r="C6881" t="s">
        <v>4408</v>
      </c>
      <c r="D6881" t="s">
        <v>9</v>
      </c>
      <c r="E6881" t="s">
        <v>1372</v>
      </c>
      <c r="F6881" t="s">
        <v>11</v>
      </c>
      <c r="G6881" t="s">
        <v>209</v>
      </c>
      <c r="H6881" t="s">
        <v>528</v>
      </c>
      <c r="I6881" t="s">
        <v>2983</v>
      </c>
      <c r="J6881" t="s">
        <v>15</v>
      </c>
      <c r="K6881" t="s">
        <v>4432</v>
      </c>
      <c r="M6881" t="str">
        <f t="shared" si="107"/>
        <v>41664Washington Wizards</v>
      </c>
    </row>
    <row r="6882" spans="1:13" ht="17">
      <c r="A6882" t="s">
        <v>11388</v>
      </c>
      <c r="B6882" s="2">
        <v>41663</v>
      </c>
      <c r="C6882" t="s">
        <v>4405</v>
      </c>
      <c r="D6882" t="s">
        <v>17</v>
      </c>
      <c r="E6882" t="s">
        <v>1002</v>
      </c>
      <c r="F6882" t="s">
        <v>11</v>
      </c>
      <c r="G6882" t="s">
        <v>309</v>
      </c>
      <c r="H6882" t="s">
        <v>210</v>
      </c>
      <c r="I6882" t="s">
        <v>2983</v>
      </c>
      <c r="J6882" t="s">
        <v>15</v>
      </c>
      <c r="K6882" t="s">
        <v>4432</v>
      </c>
      <c r="M6882" t="str">
        <f t="shared" si="107"/>
        <v>41663Washington Wizards</v>
      </c>
    </row>
    <row r="6883" spans="1:13" ht="17">
      <c r="A6883" t="s">
        <v>11389</v>
      </c>
      <c r="B6883" s="2">
        <v>41661</v>
      </c>
      <c r="C6883" t="s">
        <v>28</v>
      </c>
      <c r="D6883" t="s">
        <v>9</v>
      </c>
      <c r="E6883" t="s">
        <v>2640</v>
      </c>
      <c r="F6883" t="s">
        <v>11</v>
      </c>
      <c r="G6883" t="s">
        <v>75</v>
      </c>
      <c r="H6883" t="s">
        <v>510</v>
      </c>
      <c r="I6883" t="s">
        <v>2983</v>
      </c>
      <c r="J6883" t="s">
        <v>15</v>
      </c>
      <c r="K6883" t="s">
        <v>4432</v>
      </c>
      <c r="M6883" t="str">
        <f t="shared" si="107"/>
        <v>41661Washington Wizards</v>
      </c>
    </row>
    <row r="6884" spans="1:13" ht="17">
      <c r="A6884" t="s">
        <v>11390</v>
      </c>
      <c r="B6884" s="2">
        <v>41659</v>
      </c>
      <c r="C6884" t="s">
        <v>138</v>
      </c>
      <c r="D6884" t="s">
        <v>17</v>
      </c>
      <c r="E6884" t="s">
        <v>410</v>
      </c>
      <c r="F6884" t="s">
        <v>11</v>
      </c>
      <c r="G6884" t="s">
        <v>43</v>
      </c>
      <c r="H6884" t="s">
        <v>162</v>
      </c>
      <c r="I6884" t="s">
        <v>2983</v>
      </c>
      <c r="J6884" t="s">
        <v>15</v>
      </c>
      <c r="K6884" t="s">
        <v>4432</v>
      </c>
      <c r="M6884" t="str">
        <f t="shared" si="107"/>
        <v>41659Washington Wizards</v>
      </c>
    </row>
    <row r="6885" spans="1:13" ht="17">
      <c r="A6885" t="s">
        <v>11391</v>
      </c>
      <c r="B6885" s="2">
        <v>41657</v>
      </c>
      <c r="C6885" t="s">
        <v>167</v>
      </c>
      <c r="D6885" t="s">
        <v>9</v>
      </c>
      <c r="E6885" t="s">
        <v>1046</v>
      </c>
      <c r="F6885" t="s">
        <v>11</v>
      </c>
      <c r="G6885" t="s">
        <v>89</v>
      </c>
      <c r="H6885" t="s">
        <v>267</v>
      </c>
      <c r="I6885" t="s">
        <v>2983</v>
      </c>
      <c r="J6885" t="s">
        <v>15</v>
      </c>
      <c r="K6885" t="s">
        <v>4432</v>
      </c>
      <c r="M6885" t="str">
        <f t="shared" si="107"/>
        <v>41657Washington Wizards</v>
      </c>
    </row>
    <row r="6886" spans="1:13" ht="17">
      <c r="A6886" t="s">
        <v>11392</v>
      </c>
      <c r="B6886" s="2">
        <v>41656</v>
      </c>
      <c r="C6886" t="s">
        <v>142</v>
      </c>
      <c r="D6886" t="s">
        <v>17</v>
      </c>
      <c r="E6886" t="s">
        <v>1355</v>
      </c>
      <c r="F6886" t="s">
        <v>11</v>
      </c>
      <c r="G6886" t="s">
        <v>170</v>
      </c>
      <c r="H6886" t="s">
        <v>463</v>
      </c>
      <c r="I6886" t="s">
        <v>2983</v>
      </c>
      <c r="J6886" t="s">
        <v>15</v>
      </c>
      <c r="K6886" t="s">
        <v>4432</v>
      </c>
      <c r="M6886" t="str">
        <f t="shared" si="107"/>
        <v>41656Washington Wizards</v>
      </c>
    </row>
    <row r="6887" spans="1:13" ht="17">
      <c r="A6887" t="s">
        <v>11393</v>
      </c>
      <c r="B6887" s="2">
        <v>41654</v>
      </c>
      <c r="C6887" t="s">
        <v>95</v>
      </c>
      <c r="D6887" t="s">
        <v>17</v>
      </c>
      <c r="E6887" t="s">
        <v>1167</v>
      </c>
      <c r="F6887" t="s">
        <v>11</v>
      </c>
      <c r="G6887" t="s">
        <v>36</v>
      </c>
      <c r="H6887" t="s">
        <v>360</v>
      </c>
      <c r="I6887" t="s">
        <v>2983</v>
      </c>
      <c r="J6887" t="s">
        <v>15</v>
      </c>
      <c r="K6887" t="s">
        <v>4432</v>
      </c>
      <c r="M6887" t="str">
        <f t="shared" si="107"/>
        <v>41654Washington Wizards</v>
      </c>
    </row>
    <row r="6888" spans="1:13" ht="17">
      <c r="A6888" t="s">
        <v>11394</v>
      </c>
      <c r="B6888" s="2">
        <v>41652</v>
      </c>
      <c r="C6888" t="s">
        <v>4383</v>
      </c>
      <c r="D6888" t="s">
        <v>17</v>
      </c>
      <c r="E6888" t="s">
        <v>670</v>
      </c>
      <c r="F6888" t="s">
        <v>11</v>
      </c>
      <c r="G6888" t="s">
        <v>334</v>
      </c>
      <c r="H6888" t="s">
        <v>758</v>
      </c>
      <c r="I6888" t="s">
        <v>2983</v>
      </c>
      <c r="J6888" t="s">
        <v>15</v>
      </c>
      <c r="K6888" t="s">
        <v>4432</v>
      </c>
      <c r="M6888" t="str">
        <f t="shared" si="107"/>
        <v>41652Washington Wizards</v>
      </c>
    </row>
    <row r="6889" spans="1:13" ht="17">
      <c r="A6889" t="s">
        <v>11395</v>
      </c>
      <c r="B6889" s="2">
        <v>41650</v>
      </c>
      <c r="C6889" t="s">
        <v>221</v>
      </c>
      <c r="D6889" t="s">
        <v>9</v>
      </c>
      <c r="E6889" t="s">
        <v>839</v>
      </c>
      <c r="F6889" t="s">
        <v>11</v>
      </c>
      <c r="G6889" t="s">
        <v>209</v>
      </c>
      <c r="H6889" t="s">
        <v>146</v>
      </c>
      <c r="I6889" t="s">
        <v>2983</v>
      </c>
      <c r="J6889" t="s">
        <v>15</v>
      </c>
      <c r="K6889" t="s">
        <v>4432</v>
      </c>
      <c r="M6889" t="str">
        <f t="shared" si="107"/>
        <v>41650Washington Wizards</v>
      </c>
    </row>
    <row r="6890" spans="1:13" ht="17">
      <c r="A6890" t="s">
        <v>11396</v>
      </c>
      <c r="B6890" s="2">
        <v>41649</v>
      </c>
      <c r="C6890" t="s">
        <v>4380</v>
      </c>
      <c r="D6890" t="s">
        <v>9</v>
      </c>
      <c r="E6890" t="s">
        <v>3029</v>
      </c>
      <c r="F6890" t="s">
        <v>11</v>
      </c>
      <c r="G6890" t="s">
        <v>479</v>
      </c>
      <c r="H6890" t="s">
        <v>752</v>
      </c>
      <c r="I6890" t="s">
        <v>2983</v>
      </c>
      <c r="J6890" t="s">
        <v>15</v>
      </c>
      <c r="K6890" t="s">
        <v>4432</v>
      </c>
      <c r="M6890" t="str">
        <f t="shared" si="107"/>
        <v>41649Washington Wizards</v>
      </c>
    </row>
    <row r="6891" spans="1:13" ht="17">
      <c r="A6891" t="s">
        <v>11397</v>
      </c>
      <c r="B6891" s="2">
        <v>41647</v>
      </c>
      <c r="C6891" t="s">
        <v>4400</v>
      </c>
      <c r="D6891" t="s">
        <v>17</v>
      </c>
      <c r="E6891" t="s">
        <v>282</v>
      </c>
      <c r="F6891" t="s">
        <v>11</v>
      </c>
      <c r="G6891" t="s">
        <v>309</v>
      </c>
      <c r="H6891" t="s">
        <v>342</v>
      </c>
      <c r="I6891" t="s">
        <v>2983</v>
      </c>
      <c r="J6891" t="s">
        <v>15</v>
      </c>
      <c r="K6891" t="s">
        <v>4432</v>
      </c>
      <c r="M6891" t="str">
        <f t="shared" si="107"/>
        <v>41647Washington Wizards</v>
      </c>
    </row>
    <row r="6892" spans="1:13" ht="17">
      <c r="A6892" t="s">
        <v>11398</v>
      </c>
      <c r="B6892" s="2">
        <v>41646</v>
      </c>
      <c r="C6892" t="s">
        <v>4387</v>
      </c>
      <c r="D6892" t="s">
        <v>17</v>
      </c>
      <c r="E6892" t="s">
        <v>473</v>
      </c>
      <c r="F6892" t="s">
        <v>11</v>
      </c>
      <c r="G6892" t="s">
        <v>133</v>
      </c>
      <c r="H6892" t="s">
        <v>323</v>
      </c>
      <c r="I6892" t="s">
        <v>2983</v>
      </c>
      <c r="J6892" t="s">
        <v>15</v>
      </c>
      <c r="K6892" t="s">
        <v>4432</v>
      </c>
      <c r="M6892" t="str">
        <f t="shared" si="107"/>
        <v>41646Washington Wizards</v>
      </c>
    </row>
    <row r="6893" spans="1:13" ht="17">
      <c r="A6893" t="s">
        <v>11399</v>
      </c>
      <c r="B6893" s="2">
        <v>41644</v>
      </c>
      <c r="C6893" t="s">
        <v>77</v>
      </c>
      <c r="D6893" t="s">
        <v>9</v>
      </c>
      <c r="E6893" t="s">
        <v>2608</v>
      </c>
      <c r="F6893" t="s">
        <v>11</v>
      </c>
      <c r="G6893" t="s">
        <v>287</v>
      </c>
      <c r="H6893" t="s">
        <v>313</v>
      </c>
      <c r="I6893" t="s">
        <v>2983</v>
      </c>
      <c r="J6893" t="s">
        <v>15</v>
      </c>
      <c r="K6893" t="s">
        <v>4432</v>
      </c>
      <c r="M6893" t="str">
        <f t="shared" si="107"/>
        <v>41644Washington Wizards</v>
      </c>
    </row>
    <row r="6894" spans="1:13" ht="17">
      <c r="A6894" t="s">
        <v>11400</v>
      </c>
      <c r="B6894" s="2">
        <v>41642</v>
      </c>
      <c r="C6894" t="s">
        <v>70</v>
      </c>
      <c r="D6894" t="s">
        <v>9</v>
      </c>
      <c r="E6894" t="s">
        <v>1214</v>
      </c>
      <c r="F6894" t="s">
        <v>11</v>
      </c>
      <c r="G6894" t="s">
        <v>130</v>
      </c>
      <c r="H6894" t="s">
        <v>355</v>
      </c>
      <c r="I6894" t="s">
        <v>2983</v>
      </c>
      <c r="J6894" t="s">
        <v>15</v>
      </c>
      <c r="K6894" t="s">
        <v>4432</v>
      </c>
      <c r="M6894" t="str">
        <f t="shared" si="107"/>
        <v>41642Washington Wizards</v>
      </c>
    </row>
    <row r="6895" spans="1:13" ht="17">
      <c r="A6895" t="s">
        <v>11401</v>
      </c>
      <c r="B6895" s="2">
        <v>41640</v>
      </c>
      <c r="C6895" t="s">
        <v>87</v>
      </c>
      <c r="D6895" t="s">
        <v>9</v>
      </c>
      <c r="E6895" t="s">
        <v>3030</v>
      </c>
      <c r="F6895" t="s">
        <v>11</v>
      </c>
      <c r="G6895" t="s">
        <v>60</v>
      </c>
      <c r="H6895" t="s">
        <v>267</v>
      </c>
      <c r="I6895" t="s">
        <v>2983</v>
      </c>
      <c r="J6895" t="s">
        <v>15</v>
      </c>
      <c r="K6895" t="s">
        <v>4432</v>
      </c>
      <c r="M6895" t="str">
        <f t="shared" si="107"/>
        <v>41640Washington Wizards</v>
      </c>
    </row>
    <row r="6896" spans="1:13" ht="17">
      <c r="A6896" t="s">
        <v>11402</v>
      </c>
      <c r="B6896" s="2">
        <v>41638</v>
      </c>
      <c r="C6896" t="s">
        <v>4397</v>
      </c>
      <c r="D6896" t="s">
        <v>17</v>
      </c>
      <c r="E6896" t="s">
        <v>674</v>
      </c>
      <c r="F6896" t="s">
        <v>11</v>
      </c>
      <c r="G6896" t="s">
        <v>334</v>
      </c>
      <c r="H6896" t="s">
        <v>73</v>
      </c>
      <c r="I6896" t="s">
        <v>2983</v>
      </c>
      <c r="J6896" t="s">
        <v>15</v>
      </c>
      <c r="K6896" t="s">
        <v>4432</v>
      </c>
      <c r="M6896" t="str">
        <f t="shared" si="107"/>
        <v>41638Washington Wizards</v>
      </c>
    </row>
    <row r="6897" spans="1:13" ht="17">
      <c r="A6897" t="s">
        <v>11403</v>
      </c>
      <c r="B6897" s="2">
        <v>41636</v>
      </c>
      <c r="C6897" t="s">
        <v>167</v>
      </c>
      <c r="D6897" t="s">
        <v>17</v>
      </c>
      <c r="E6897" t="s">
        <v>2123</v>
      </c>
      <c r="F6897" t="s">
        <v>11</v>
      </c>
      <c r="G6897" t="s">
        <v>218</v>
      </c>
      <c r="H6897" t="s">
        <v>267</v>
      </c>
      <c r="I6897" t="s">
        <v>2983</v>
      </c>
      <c r="J6897" t="s">
        <v>15</v>
      </c>
      <c r="K6897" t="s">
        <v>4432</v>
      </c>
      <c r="M6897" t="str">
        <f t="shared" si="107"/>
        <v>41636Washington Wizards</v>
      </c>
    </row>
    <row r="6898" spans="1:13" ht="17">
      <c r="A6898" t="s">
        <v>11404</v>
      </c>
      <c r="B6898" s="2">
        <v>41635</v>
      </c>
      <c r="C6898" t="s">
        <v>4401</v>
      </c>
      <c r="D6898" t="s">
        <v>9</v>
      </c>
      <c r="E6898" t="s">
        <v>3031</v>
      </c>
      <c r="F6898" t="s">
        <v>11</v>
      </c>
      <c r="G6898" t="s">
        <v>56</v>
      </c>
      <c r="H6898" t="s">
        <v>228</v>
      </c>
      <c r="I6898" t="s">
        <v>2983</v>
      </c>
      <c r="J6898" t="s">
        <v>15</v>
      </c>
      <c r="K6898" t="s">
        <v>4432</v>
      </c>
      <c r="M6898" t="str">
        <f t="shared" si="107"/>
        <v>41635Washington Wizards</v>
      </c>
    </row>
    <row r="6899" spans="1:13" ht="17">
      <c r="A6899" t="s">
        <v>11405</v>
      </c>
      <c r="B6899" s="2">
        <v>41629</v>
      </c>
      <c r="C6899" t="s">
        <v>4390</v>
      </c>
      <c r="D6899" t="s">
        <v>17</v>
      </c>
      <c r="E6899" t="s">
        <v>674</v>
      </c>
      <c r="F6899" t="s">
        <v>11</v>
      </c>
      <c r="G6899" t="s">
        <v>161</v>
      </c>
      <c r="H6899" t="s">
        <v>408</v>
      </c>
      <c r="I6899" t="s">
        <v>2983</v>
      </c>
      <c r="J6899" t="s">
        <v>15</v>
      </c>
      <c r="K6899" t="s">
        <v>4432</v>
      </c>
      <c r="M6899" t="str">
        <f t="shared" si="107"/>
        <v>41629Washington Wizards</v>
      </c>
    </row>
    <row r="6900" spans="1:13" ht="17">
      <c r="A6900" t="s">
        <v>11406</v>
      </c>
      <c r="B6900" s="2">
        <v>41626</v>
      </c>
      <c r="C6900" t="s">
        <v>4382</v>
      </c>
      <c r="D6900" t="s">
        <v>17</v>
      </c>
      <c r="E6900" t="s">
        <v>1088</v>
      </c>
      <c r="F6900" t="s">
        <v>11</v>
      </c>
      <c r="G6900" t="s">
        <v>367</v>
      </c>
      <c r="H6900" t="s">
        <v>335</v>
      </c>
      <c r="I6900" t="s">
        <v>2983</v>
      </c>
      <c r="J6900" t="s">
        <v>15</v>
      </c>
      <c r="K6900" t="s">
        <v>4432</v>
      </c>
      <c r="M6900" t="str">
        <f t="shared" si="107"/>
        <v>41626Washington Wizards</v>
      </c>
    </row>
    <row r="6901" spans="1:13" ht="17">
      <c r="A6901" t="s">
        <v>11407</v>
      </c>
      <c r="B6901" s="2">
        <v>41624</v>
      </c>
      <c r="C6901" t="s">
        <v>4398</v>
      </c>
      <c r="D6901" t="s">
        <v>17</v>
      </c>
      <c r="E6901" t="s">
        <v>820</v>
      </c>
      <c r="F6901" t="s">
        <v>11</v>
      </c>
      <c r="G6901" t="s">
        <v>161</v>
      </c>
      <c r="H6901" t="s">
        <v>342</v>
      </c>
      <c r="I6901" t="s">
        <v>2983</v>
      </c>
      <c r="J6901" t="s">
        <v>15</v>
      </c>
      <c r="K6901" t="s">
        <v>4432</v>
      </c>
      <c r="M6901" t="str">
        <f t="shared" si="107"/>
        <v>41624Washington Wizards</v>
      </c>
    </row>
    <row r="6902" spans="1:13" ht="17">
      <c r="A6902" t="s">
        <v>11408</v>
      </c>
      <c r="B6902" s="2">
        <v>41622</v>
      </c>
      <c r="C6902" t="s">
        <v>134</v>
      </c>
      <c r="D6902" t="s">
        <v>9</v>
      </c>
      <c r="E6902" t="s">
        <v>59</v>
      </c>
      <c r="F6902" t="s">
        <v>11</v>
      </c>
      <c r="G6902" t="s">
        <v>455</v>
      </c>
      <c r="H6902" t="s">
        <v>560</v>
      </c>
      <c r="I6902" t="s">
        <v>2983</v>
      </c>
      <c r="J6902" t="s">
        <v>15</v>
      </c>
      <c r="K6902" t="s">
        <v>4432</v>
      </c>
      <c r="M6902" t="str">
        <f t="shared" si="107"/>
        <v>41622Washington Wizards</v>
      </c>
    </row>
    <row r="6903" spans="1:13" ht="17">
      <c r="A6903" t="s">
        <v>11409</v>
      </c>
      <c r="B6903" s="2">
        <v>41621</v>
      </c>
      <c r="C6903" t="s">
        <v>4409</v>
      </c>
      <c r="D6903" t="s">
        <v>9</v>
      </c>
      <c r="E6903" t="s">
        <v>3032</v>
      </c>
      <c r="F6903" t="s">
        <v>11</v>
      </c>
      <c r="G6903" t="s">
        <v>418</v>
      </c>
      <c r="H6903" t="s">
        <v>363</v>
      </c>
      <c r="I6903" t="s">
        <v>2983</v>
      </c>
      <c r="J6903" t="s">
        <v>15</v>
      </c>
      <c r="K6903" t="s">
        <v>4432</v>
      </c>
      <c r="M6903" t="str">
        <f t="shared" si="107"/>
        <v>41621Washington Wizards</v>
      </c>
    </row>
    <row r="6904" spans="1:13" ht="17">
      <c r="A6904" t="s">
        <v>11410</v>
      </c>
      <c r="B6904" s="2">
        <v>41617</v>
      </c>
      <c r="C6904" t="s">
        <v>107</v>
      </c>
      <c r="D6904" t="s">
        <v>9</v>
      </c>
      <c r="E6904" t="s">
        <v>3033</v>
      </c>
      <c r="F6904" t="s">
        <v>11</v>
      </c>
      <c r="G6904" t="s">
        <v>161</v>
      </c>
      <c r="H6904" t="s">
        <v>159</v>
      </c>
      <c r="I6904" t="s">
        <v>2983</v>
      </c>
      <c r="J6904" t="s">
        <v>15</v>
      </c>
      <c r="K6904" t="s">
        <v>4432</v>
      </c>
      <c r="M6904" t="str">
        <f t="shared" si="107"/>
        <v>41617Washington Wizards</v>
      </c>
    </row>
    <row r="6905" spans="1:13" ht="17">
      <c r="A6905" t="s">
        <v>11411</v>
      </c>
      <c r="B6905" s="2">
        <v>41614</v>
      </c>
      <c r="C6905" t="s">
        <v>149</v>
      </c>
      <c r="D6905" t="s">
        <v>9</v>
      </c>
      <c r="E6905" t="s">
        <v>268</v>
      </c>
      <c r="F6905" t="s">
        <v>11</v>
      </c>
      <c r="G6905" t="s">
        <v>75</v>
      </c>
      <c r="H6905" t="s">
        <v>408</v>
      </c>
      <c r="I6905" t="s">
        <v>2983</v>
      </c>
      <c r="J6905" t="s">
        <v>15</v>
      </c>
      <c r="K6905" t="s">
        <v>4432</v>
      </c>
      <c r="M6905" t="str">
        <f t="shared" si="107"/>
        <v>41614Washington Wizards</v>
      </c>
    </row>
    <row r="6906" spans="1:13" ht="17">
      <c r="A6906" t="s">
        <v>11412</v>
      </c>
      <c r="B6906" s="2">
        <v>41610</v>
      </c>
      <c r="C6906" t="s">
        <v>115</v>
      </c>
      <c r="D6906" t="s">
        <v>17</v>
      </c>
      <c r="E6906" t="s">
        <v>869</v>
      </c>
      <c r="F6906" t="s">
        <v>11</v>
      </c>
      <c r="G6906" t="s">
        <v>240</v>
      </c>
      <c r="H6906" t="s">
        <v>355</v>
      </c>
      <c r="I6906" t="s">
        <v>2983</v>
      </c>
      <c r="J6906" t="s">
        <v>15</v>
      </c>
      <c r="K6906" t="s">
        <v>4432</v>
      </c>
      <c r="M6906" t="str">
        <f t="shared" si="107"/>
        <v>41610Washington Wizards</v>
      </c>
    </row>
    <row r="6907" spans="1:13" ht="17">
      <c r="A6907" t="s">
        <v>11413</v>
      </c>
      <c r="B6907" s="2">
        <v>41608</v>
      </c>
      <c r="C6907" t="s">
        <v>934</v>
      </c>
      <c r="D6907" t="s">
        <v>17</v>
      </c>
      <c r="E6907" t="s">
        <v>1706</v>
      </c>
      <c r="F6907" t="s">
        <v>11</v>
      </c>
      <c r="G6907" t="s">
        <v>271</v>
      </c>
      <c r="H6907" t="s">
        <v>531</v>
      </c>
      <c r="I6907" t="s">
        <v>2983</v>
      </c>
      <c r="J6907" t="s">
        <v>15</v>
      </c>
      <c r="K6907" t="s">
        <v>4432</v>
      </c>
      <c r="M6907" t="str">
        <f t="shared" si="107"/>
        <v>41608Washington Wizards</v>
      </c>
    </row>
    <row r="6908" spans="1:13" ht="17">
      <c r="A6908" t="s">
        <v>11414</v>
      </c>
      <c r="B6908" s="2">
        <v>41607</v>
      </c>
      <c r="C6908" t="s">
        <v>4380</v>
      </c>
      <c r="D6908" t="s">
        <v>9</v>
      </c>
      <c r="E6908" t="s">
        <v>3034</v>
      </c>
      <c r="F6908" t="s">
        <v>11</v>
      </c>
      <c r="G6908" t="s">
        <v>687</v>
      </c>
      <c r="H6908" t="s">
        <v>638</v>
      </c>
      <c r="I6908" t="s">
        <v>2983</v>
      </c>
      <c r="J6908" t="s">
        <v>15</v>
      </c>
      <c r="K6908" t="s">
        <v>4432</v>
      </c>
      <c r="M6908" t="str">
        <f t="shared" si="107"/>
        <v>41607Washington Wizards</v>
      </c>
    </row>
    <row r="6909" spans="1:13" ht="17">
      <c r="A6909" t="s">
        <v>11415</v>
      </c>
      <c r="B6909" s="2">
        <v>41605</v>
      </c>
      <c r="C6909" t="s">
        <v>4385</v>
      </c>
      <c r="D6909" t="s">
        <v>17</v>
      </c>
      <c r="E6909" t="s">
        <v>3035</v>
      </c>
      <c r="F6909" t="s">
        <v>11</v>
      </c>
      <c r="G6909" t="s">
        <v>39</v>
      </c>
      <c r="H6909" t="s">
        <v>531</v>
      </c>
      <c r="I6909" t="s">
        <v>2983</v>
      </c>
      <c r="J6909" t="s">
        <v>15</v>
      </c>
      <c r="K6909" t="s">
        <v>4432</v>
      </c>
      <c r="M6909" t="str">
        <f t="shared" si="107"/>
        <v>41605Washington Wizards</v>
      </c>
    </row>
    <row r="6910" spans="1:13" ht="17">
      <c r="A6910" t="s">
        <v>11416</v>
      </c>
      <c r="B6910" s="2">
        <v>41604</v>
      </c>
      <c r="C6910" t="s">
        <v>225</v>
      </c>
      <c r="D6910" t="s">
        <v>17</v>
      </c>
      <c r="E6910" t="s">
        <v>1042</v>
      </c>
      <c r="F6910" t="s">
        <v>11</v>
      </c>
      <c r="G6910" t="s">
        <v>395</v>
      </c>
      <c r="H6910" t="s">
        <v>141</v>
      </c>
      <c r="I6910" t="s">
        <v>2983</v>
      </c>
      <c r="J6910" t="s">
        <v>15</v>
      </c>
      <c r="K6910" t="s">
        <v>4432</v>
      </c>
      <c r="M6910" t="str">
        <f t="shared" si="107"/>
        <v>41604Washington Wizards</v>
      </c>
    </row>
    <row r="6911" spans="1:13" ht="17">
      <c r="A6911" t="s">
        <v>11417</v>
      </c>
      <c r="B6911" s="2">
        <v>41601</v>
      </c>
      <c r="C6911" t="s">
        <v>125</v>
      </c>
      <c r="D6911" t="s">
        <v>17</v>
      </c>
      <c r="E6911" t="s">
        <v>875</v>
      </c>
      <c r="F6911" t="s">
        <v>11</v>
      </c>
      <c r="G6911" t="s">
        <v>133</v>
      </c>
      <c r="H6911" t="s">
        <v>321</v>
      </c>
      <c r="I6911" t="s">
        <v>2983</v>
      </c>
      <c r="J6911" t="s">
        <v>15</v>
      </c>
      <c r="K6911" t="s">
        <v>4432</v>
      </c>
      <c r="M6911" t="str">
        <f t="shared" si="107"/>
        <v>41601Washington Wizards</v>
      </c>
    </row>
    <row r="6912" spans="1:13" ht="17">
      <c r="A6912" t="s">
        <v>11418</v>
      </c>
      <c r="B6912" s="2">
        <v>41600</v>
      </c>
      <c r="C6912" t="s">
        <v>4404</v>
      </c>
      <c r="D6912" t="s">
        <v>9</v>
      </c>
      <c r="E6912" t="s">
        <v>843</v>
      </c>
      <c r="F6912" t="s">
        <v>11</v>
      </c>
      <c r="G6912" t="s">
        <v>455</v>
      </c>
      <c r="H6912" t="s">
        <v>355</v>
      </c>
      <c r="I6912" t="s">
        <v>2983</v>
      </c>
      <c r="J6912" t="s">
        <v>15</v>
      </c>
      <c r="K6912" t="s">
        <v>4432</v>
      </c>
      <c r="M6912" t="str">
        <f t="shared" si="107"/>
        <v>41600Washington Wizards</v>
      </c>
    </row>
    <row r="6913" spans="1:13" ht="17">
      <c r="A6913" t="s">
        <v>11419</v>
      </c>
      <c r="B6913" s="2">
        <v>41598</v>
      </c>
      <c r="C6913" t="s">
        <v>4381</v>
      </c>
      <c r="D6913" t="s">
        <v>17</v>
      </c>
      <c r="E6913" t="s">
        <v>1852</v>
      </c>
      <c r="F6913" t="s">
        <v>11</v>
      </c>
      <c r="G6913" t="s">
        <v>180</v>
      </c>
      <c r="H6913" t="s">
        <v>498</v>
      </c>
      <c r="I6913" t="s">
        <v>2983</v>
      </c>
      <c r="J6913" t="s">
        <v>15</v>
      </c>
      <c r="K6913" t="s">
        <v>4432</v>
      </c>
      <c r="M6913" t="str">
        <f t="shared" si="107"/>
        <v>41598Washington Wizards</v>
      </c>
    </row>
    <row r="6914" spans="1:13" ht="17">
      <c r="A6914" t="s">
        <v>11420</v>
      </c>
      <c r="B6914" s="2">
        <v>41597</v>
      </c>
      <c r="C6914" t="s">
        <v>176</v>
      </c>
      <c r="D6914" t="s">
        <v>17</v>
      </c>
      <c r="E6914" t="s">
        <v>1198</v>
      </c>
      <c r="F6914" t="s">
        <v>11</v>
      </c>
      <c r="G6914" t="s">
        <v>309</v>
      </c>
      <c r="H6914" t="s">
        <v>69</v>
      </c>
      <c r="I6914" t="s">
        <v>2983</v>
      </c>
      <c r="J6914" t="s">
        <v>15</v>
      </c>
      <c r="K6914" t="s">
        <v>4432</v>
      </c>
      <c r="M6914" t="str">
        <f t="shared" ref="M6914:M6977" si="108">CONCATENATE(B6914,K6914)</f>
        <v>41597Washington Wizards</v>
      </c>
    </row>
    <row r="6915" spans="1:13" ht="17">
      <c r="A6915" t="s">
        <v>11421</v>
      </c>
      <c r="B6915" s="2">
        <v>41594</v>
      </c>
      <c r="C6915" t="s">
        <v>21</v>
      </c>
      <c r="D6915" t="s">
        <v>9</v>
      </c>
      <c r="E6915" t="s">
        <v>3036</v>
      </c>
      <c r="F6915" t="s">
        <v>11</v>
      </c>
      <c r="G6915" t="s">
        <v>305</v>
      </c>
      <c r="H6915" t="s">
        <v>342</v>
      </c>
      <c r="I6915" t="s">
        <v>2983</v>
      </c>
      <c r="J6915" t="s">
        <v>15</v>
      </c>
      <c r="K6915" t="s">
        <v>4432</v>
      </c>
      <c r="M6915" t="str">
        <f t="shared" si="108"/>
        <v>41594Washington Wizards</v>
      </c>
    </row>
    <row r="6916" spans="1:13" ht="17">
      <c r="A6916" t="s">
        <v>11422</v>
      </c>
      <c r="B6916" s="2">
        <v>41591</v>
      </c>
      <c r="C6916" t="s">
        <v>4388</v>
      </c>
      <c r="D6916" t="s">
        <v>9</v>
      </c>
      <c r="E6916" t="s">
        <v>745</v>
      </c>
      <c r="F6916" t="s">
        <v>11</v>
      </c>
      <c r="G6916" t="s">
        <v>687</v>
      </c>
      <c r="H6916" t="s">
        <v>256</v>
      </c>
      <c r="I6916" t="s">
        <v>2983</v>
      </c>
      <c r="J6916" t="s">
        <v>15</v>
      </c>
      <c r="K6916" t="s">
        <v>4432</v>
      </c>
      <c r="M6916" t="str">
        <f t="shared" si="108"/>
        <v>41591Washington Wizards</v>
      </c>
    </row>
    <row r="6917" spans="1:13" ht="17">
      <c r="A6917" t="s">
        <v>11423</v>
      </c>
      <c r="B6917" s="2">
        <v>41590</v>
      </c>
      <c r="C6917" t="s">
        <v>4399</v>
      </c>
      <c r="D6917" t="s">
        <v>9</v>
      </c>
      <c r="E6917" t="s">
        <v>371</v>
      </c>
      <c r="F6917" t="s">
        <v>11</v>
      </c>
      <c r="G6917" t="s">
        <v>79</v>
      </c>
      <c r="H6917" t="s">
        <v>224</v>
      </c>
      <c r="I6917" t="s">
        <v>2983</v>
      </c>
      <c r="J6917" t="s">
        <v>15</v>
      </c>
      <c r="K6917" t="s">
        <v>4432</v>
      </c>
      <c r="M6917" t="str">
        <f t="shared" si="108"/>
        <v>41590Washington Wizards</v>
      </c>
    </row>
    <row r="6918" spans="1:13" ht="17">
      <c r="A6918" t="s">
        <v>11424</v>
      </c>
      <c r="B6918" s="2">
        <v>41588</v>
      </c>
      <c r="C6918" t="s">
        <v>4403</v>
      </c>
      <c r="D6918" t="s">
        <v>9</v>
      </c>
      <c r="E6918" t="s">
        <v>2911</v>
      </c>
      <c r="F6918" t="s">
        <v>11</v>
      </c>
      <c r="G6918" t="s">
        <v>854</v>
      </c>
      <c r="H6918" t="s">
        <v>347</v>
      </c>
      <c r="I6918" t="s">
        <v>2983</v>
      </c>
      <c r="J6918" t="s">
        <v>15</v>
      </c>
      <c r="K6918" t="s">
        <v>4432</v>
      </c>
      <c r="M6918" t="str">
        <f t="shared" si="108"/>
        <v>41588Washington Wizards</v>
      </c>
    </row>
    <row r="6919" spans="1:13" ht="17">
      <c r="A6919" t="s">
        <v>11425</v>
      </c>
      <c r="B6919" s="2">
        <v>41586</v>
      </c>
      <c r="C6919" t="s">
        <v>45</v>
      </c>
      <c r="D6919" t="s">
        <v>17</v>
      </c>
      <c r="E6919" t="s">
        <v>1090</v>
      </c>
      <c r="F6919" t="s">
        <v>11</v>
      </c>
      <c r="G6919" t="s">
        <v>161</v>
      </c>
      <c r="H6919" t="s">
        <v>424</v>
      </c>
      <c r="I6919" t="s">
        <v>2983</v>
      </c>
      <c r="J6919" t="s">
        <v>15</v>
      </c>
      <c r="K6919" t="s">
        <v>4432</v>
      </c>
      <c r="M6919" t="str">
        <f t="shared" si="108"/>
        <v>41586Washington Wizards</v>
      </c>
    </row>
    <row r="6920" spans="1:13" ht="17">
      <c r="A6920" t="s">
        <v>11426</v>
      </c>
      <c r="B6920" s="2">
        <v>41584</v>
      </c>
      <c r="C6920" t="s">
        <v>4384</v>
      </c>
      <c r="D6920" t="s">
        <v>17</v>
      </c>
      <c r="E6920" t="s">
        <v>2830</v>
      </c>
      <c r="F6920" t="s">
        <v>11</v>
      </c>
      <c r="G6920" t="s">
        <v>39</v>
      </c>
      <c r="H6920" t="s">
        <v>124</v>
      </c>
      <c r="I6920" t="s">
        <v>2983</v>
      </c>
      <c r="J6920" t="s">
        <v>15</v>
      </c>
      <c r="K6920" t="s">
        <v>4432</v>
      </c>
      <c r="M6920" t="str">
        <f t="shared" si="108"/>
        <v>41584Washington Wizards</v>
      </c>
    </row>
    <row r="6921" spans="1:13" ht="17">
      <c r="A6921" t="s">
        <v>11427</v>
      </c>
      <c r="B6921" s="2">
        <v>41581</v>
      </c>
      <c r="C6921" t="s">
        <v>4396</v>
      </c>
      <c r="D6921" t="s">
        <v>9</v>
      </c>
      <c r="E6921" t="s">
        <v>2027</v>
      </c>
      <c r="F6921" t="s">
        <v>11</v>
      </c>
      <c r="G6921" t="s">
        <v>678</v>
      </c>
      <c r="H6921" t="s">
        <v>297</v>
      </c>
      <c r="I6921" t="s">
        <v>2983</v>
      </c>
      <c r="J6921" t="s">
        <v>15</v>
      </c>
      <c r="K6921" t="s">
        <v>4432</v>
      </c>
      <c r="M6921" t="str">
        <f t="shared" si="108"/>
        <v>41581Washington Wizards</v>
      </c>
    </row>
    <row r="6922" spans="1:13" ht="17">
      <c r="A6922" t="s">
        <v>11428</v>
      </c>
      <c r="B6922" s="2">
        <v>41579</v>
      </c>
      <c r="C6922" t="s">
        <v>138</v>
      </c>
      <c r="D6922" t="s">
        <v>9</v>
      </c>
      <c r="E6922" t="s">
        <v>454</v>
      </c>
      <c r="F6922" t="s">
        <v>11</v>
      </c>
      <c r="G6922" t="s">
        <v>188</v>
      </c>
      <c r="H6922" t="s">
        <v>307</v>
      </c>
      <c r="I6922" t="s">
        <v>2983</v>
      </c>
      <c r="J6922" t="s">
        <v>15</v>
      </c>
      <c r="K6922" t="s">
        <v>4432</v>
      </c>
      <c r="M6922" t="str">
        <f t="shared" si="108"/>
        <v>41579Washington Wizards</v>
      </c>
    </row>
    <row r="6923" spans="1:13" ht="17">
      <c r="A6923" t="s">
        <v>11429</v>
      </c>
      <c r="B6923" s="2">
        <v>41577</v>
      </c>
      <c r="C6923" t="s">
        <v>4397</v>
      </c>
      <c r="D6923" t="s">
        <v>9</v>
      </c>
      <c r="E6923" t="s">
        <v>1550</v>
      </c>
      <c r="F6923" t="s">
        <v>11</v>
      </c>
      <c r="G6923" t="s">
        <v>85</v>
      </c>
      <c r="H6923" t="s">
        <v>489</v>
      </c>
      <c r="I6923" t="s">
        <v>2983</v>
      </c>
      <c r="J6923" t="s">
        <v>15</v>
      </c>
      <c r="K6923" t="s">
        <v>4432</v>
      </c>
      <c r="M6923" t="str">
        <f t="shared" si="108"/>
        <v>41577Washington Wizards</v>
      </c>
    </row>
    <row r="6924" spans="1:13" ht="17">
      <c r="A6924" t="s">
        <v>11430</v>
      </c>
      <c r="B6924" s="2">
        <v>43565</v>
      </c>
      <c r="C6924" t="s">
        <v>81</v>
      </c>
      <c r="D6924" t="s">
        <v>9</v>
      </c>
      <c r="E6924" t="s">
        <v>3037</v>
      </c>
      <c r="F6924" t="s">
        <v>11</v>
      </c>
      <c r="G6924" t="s">
        <v>395</v>
      </c>
      <c r="H6924" t="s">
        <v>1510</v>
      </c>
      <c r="I6924" t="s">
        <v>14</v>
      </c>
      <c r="J6924" t="s">
        <v>15</v>
      </c>
      <c r="K6924" t="s">
        <v>4410</v>
      </c>
      <c r="M6924" t="str">
        <f t="shared" si="108"/>
        <v>43565Atlanta Hawks</v>
      </c>
    </row>
    <row r="6925" spans="1:13" ht="17">
      <c r="A6925" t="s">
        <v>11431</v>
      </c>
      <c r="B6925" s="2">
        <v>43562</v>
      </c>
      <c r="C6925" t="s">
        <v>4385</v>
      </c>
      <c r="D6925" t="s">
        <v>9</v>
      </c>
      <c r="E6925" t="s">
        <v>490</v>
      </c>
      <c r="F6925" t="s">
        <v>11</v>
      </c>
      <c r="G6925" t="s">
        <v>1123</v>
      </c>
      <c r="H6925" t="s">
        <v>2000</v>
      </c>
      <c r="I6925" t="s">
        <v>14</v>
      </c>
      <c r="J6925" t="s">
        <v>15</v>
      </c>
      <c r="K6925" t="s">
        <v>4410</v>
      </c>
      <c r="M6925" t="str">
        <f t="shared" si="108"/>
        <v>43562Atlanta Hawks</v>
      </c>
    </row>
    <row r="6926" spans="1:13" ht="17">
      <c r="A6926" t="s">
        <v>11432</v>
      </c>
      <c r="B6926" s="2">
        <v>43560</v>
      </c>
      <c r="C6926" t="s">
        <v>4391</v>
      </c>
      <c r="D6926" t="s">
        <v>9</v>
      </c>
      <c r="E6926" t="s">
        <v>3038</v>
      </c>
      <c r="F6926" t="s">
        <v>11</v>
      </c>
      <c r="G6926" t="s">
        <v>479</v>
      </c>
      <c r="H6926" t="s">
        <v>1510</v>
      </c>
      <c r="I6926" t="s">
        <v>14</v>
      </c>
      <c r="J6926" t="s">
        <v>15</v>
      </c>
      <c r="K6926" t="s">
        <v>4410</v>
      </c>
      <c r="M6926" t="str">
        <f t="shared" si="108"/>
        <v>43560Atlanta Hawks</v>
      </c>
    </row>
    <row r="6927" spans="1:13" ht="17">
      <c r="A6927" t="s">
        <v>11433</v>
      </c>
      <c r="B6927" s="2">
        <v>43558</v>
      </c>
      <c r="C6927" t="s">
        <v>138</v>
      </c>
      <c r="D6927" t="s">
        <v>17</v>
      </c>
      <c r="E6927" t="s">
        <v>1983</v>
      </c>
      <c r="F6927" t="s">
        <v>11</v>
      </c>
      <c r="G6927" t="s">
        <v>367</v>
      </c>
      <c r="H6927" t="s">
        <v>2799</v>
      </c>
      <c r="I6927" t="s">
        <v>14</v>
      </c>
      <c r="J6927" t="s">
        <v>15</v>
      </c>
      <c r="K6927" t="s">
        <v>4410</v>
      </c>
      <c r="M6927" t="str">
        <f t="shared" si="108"/>
        <v>43558Atlanta Hawks</v>
      </c>
    </row>
    <row r="6928" spans="1:13" ht="17">
      <c r="A6928" t="s">
        <v>11434</v>
      </c>
      <c r="B6928" s="2">
        <v>43557</v>
      </c>
      <c r="C6928" t="s">
        <v>4388</v>
      </c>
      <c r="D6928" t="s">
        <v>9</v>
      </c>
      <c r="E6928" t="s">
        <v>2148</v>
      </c>
      <c r="F6928" t="s">
        <v>11</v>
      </c>
      <c r="G6928" t="s">
        <v>1027</v>
      </c>
      <c r="H6928" t="s">
        <v>1092</v>
      </c>
      <c r="I6928" t="s">
        <v>14</v>
      </c>
      <c r="J6928" t="s">
        <v>15</v>
      </c>
      <c r="K6928" t="s">
        <v>4410</v>
      </c>
      <c r="M6928" t="str">
        <f t="shared" si="108"/>
        <v>43557Atlanta Hawks</v>
      </c>
    </row>
    <row r="6929" spans="1:13" ht="17">
      <c r="A6929" t="s">
        <v>11435</v>
      </c>
      <c r="B6929" s="2">
        <v>43555</v>
      </c>
      <c r="C6929" t="s">
        <v>149</v>
      </c>
      <c r="D6929" t="s">
        <v>17</v>
      </c>
      <c r="E6929" t="s">
        <v>3039</v>
      </c>
      <c r="F6929" t="s">
        <v>11</v>
      </c>
      <c r="G6929" t="s">
        <v>180</v>
      </c>
      <c r="H6929" t="s">
        <v>2543</v>
      </c>
      <c r="I6929" t="s">
        <v>14</v>
      </c>
      <c r="J6929" t="s">
        <v>15</v>
      </c>
      <c r="K6929" t="s">
        <v>4410</v>
      </c>
      <c r="M6929" t="str">
        <f t="shared" si="108"/>
        <v>43555Atlanta Hawks</v>
      </c>
    </row>
    <row r="6930" spans="1:13" ht="17">
      <c r="A6930" t="s">
        <v>11436</v>
      </c>
      <c r="B6930" s="2">
        <v>43553</v>
      </c>
      <c r="C6930" t="s">
        <v>58</v>
      </c>
      <c r="D6930" t="s">
        <v>9</v>
      </c>
      <c r="E6930" t="s">
        <v>3040</v>
      </c>
      <c r="F6930" t="s">
        <v>11</v>
      </c>
      <c r="G6930" t="s">
        <v>85</v>
      </c>
      <c r="H6930" t="s">
        <v>1481</v>
      </c>
      <c r="I6930" t="s">
        <v>14</v>
      </c>
      <c r="J6930" t="s">
        <v>15</v>
      </c>
      <c r="K6930" t="s">
        <v>4410</v>
      </c>
      <c r="M6930" t="str">
        <f t="shared" si="108"/>
        <v>43553Atlanta Hawks</v>
      </c>
    </row>
    <row r="6931" spans="1:13" ht="17">
      <c r="A6931" t="s">
        <v>11437</v>
      </c>
      <c r="B6931" s="2">
        <v>43550</v>
      </c>
      <c r="C6931" t="s">
        <v>4400</v>
      </c>
      <c r="D6931" t="s">
        <v>17</v>
      </c>
      <c r="E6931" t="s">
        <v>1065</v>
      </c>
      <c r="F6931" t="s">
        <v>11</v>
      </c>
      <c r="G6931" t="s">
        <v>39</v>
      </c>
      <c r="H6931" t="s">
        <v>2572</v>
      </c>
      <c r="I6931" t="s">
        <v>14</v>
      </c>
      <c r="J6931" t="s">
        <v>15</v>
      </c>
      <c r="K6931" t="s">
        <v>4410</v>
      </c>
      <c r="M6931" t="str">
        <f t="shared" si="108"/>
        <v>43550Atlanta Hawks</v>
      </c>
    </row>
    <row r="6932" spans="1:13" ht="17">
      <c r="A6932" t="s">
        <v>11438</v>
      </c>
      <c r="B6932" s="2">
        <v>43547</v>
      </c>
      <c r="C6932" t="s">
        <v>138</v>
      </c>
      <c r="D6932" t="s">
        <v>17</v>
      </c>
      <c r="E6932" t="s">
        <v>3041</v>
      </c>
      <c r="F6932" t="s">
        <v>11</v>
      </c>
      <c r="G6932" t="s">
        <v>53</v>
      </c>
      <c r="H6932" t="s">
        <v>2804</v>
      </c>
      <c r="I6932" t="s">
        <v>14</v>
      </c>
      <c r="J6932" t="s">
        <v>15</v>
      </c>
      <c r="K6932" t="s">
        <v>4410</v>
      </c>
      <c r="M6932" t="str">
        <f t="shared" si="108"/>
        <v>43547Atlanta Hawks</v>
      </c>
    </row>
    <row r="6933" spans="1:13" ht="17">
      <c r="A6933" t="s">
        <v>11439</v>
      </c>
      <c r="B6933" s="2">
        <v>43545</v>
      </c>
      <c r="C6933" t="s">
        <v>111</v>
      </c>
      <c r="D6933" t="s">
        <v>17</v>
      </c>
      <c r="E6933" t="s">
        <v>1100</v>
      </c>
      <c r="F6933" t="s">
        <v>11</v>
      </c>
      <c r="G6933" t="s">
        <v>53</v>
      </c>
      <c r="H6933" t="s">
        <v>1488</v>
      </c>
      <c r="I6933" t="s">
        <v>14</v>
      </c>
      <c r="J6933" t="s">
        <v>15</v>
      </c>
      <c r="K6933" t="s">
        <v>4410</v>
      </c>
      <c r="M6933" t="str">
        <f t="shared" si="108"/>
        <v>43545Atlanta Hawks</v>
      </c>
    </row>
    <row r="6934" spans="1:13" ht="17">
      <c r="A6934" t="s">
        <v>11440</v>
      </c>
      <c r="B6934" s="2">
        <v>43543</v>
      </c>
      <c r="C6934" t="s">
        <v>221</v>
      </c>
      <c r="D6934" t="s">
        <v>9</v>
      </c>
      <c r="E6934" t="s">
        <v>1574</v>
      </c>
      <c r="F6934" t="s">
        <v>11</v>
      </c>
      <c r="G6934" t="s">
        <v>325</v>
      </c>
      <c r="H6934" t="s">
        <v>961</v>
      </c>
      <c r="I6934" t="s">
        <v>14</v>
      </c>
      <c r="J6934" t="s">
        <v>15</v>
      </c>
      <c r="K6934" t="s">
        <v>4410</v>
      </c>
      <c r="M6934" t="str">
        <f t="shared" si="108"/>
        <v>43543Atlanta Hawks</v>
      </c>
    </row>
    <row r="6935" spans="1:13" ht="17">
      <c r="A6935" t="s">
        <v>11441</v>
      </c>
      <c r="B6935" s="2">
        <v>43541</v>
      </c>
      <c r="C6935" t="s">
        <v>4391</v>
      </c>
      <c r="D6935" t="s">
        <v>9</v>
      </c>
      <c r="E6935" t="s">
        <v>1516</v>
      </c>
      <c r="F6935" t="s">
        <v>11</v>
      </c>
      <c r="G6935" t="s">
        <v>194</v>
      </c>
      <c r="H6935" t="s">
        <v>946</v>
      </c>
      <c r="I6935" t="s">
        <v>14</v>
      </c>
      <c r="J6935" t="s">
        <v>15</v>
      </c>
      <c r="K6935" t="s">
        <v>4410</v>
      </c>
      <c r="M6935" t="str">
        <f t="shared" si="108"/>
        <v>43541Atlanta Hawks</v>
      </c>
    </row>
    <row r="6936" spans="1:13" ht="17">
      <c r="A6936" t="s">
        <v>11442</v>
      </c>
      <c r="B6936" s="2">
        <v>43540</v>
      </c>
      <c r="C6936" t="s">
        <v>4390</v>
      </c>
      <c r="D6936" t="s">
        <v>9</v>
      </c>
      <c r="E6936" t="s">
        <v>484</v>
      </c>
      <c r="F6936" t="s">
        <v>11</v>
      </c>
      <c r="G6936" t="s">
        <v>554</v>
      </c>
      <c r="H6936" t="s">
        <v>936</v>
      </c>
      <c r="I6936" t="s">
        <v>14</v>
      </c>
      <c r="J6936" t="s">
        <v>15</v>
      </c>
      <c r="K6936" t="s">
        <v>4410</v>
      </c>
      <c r="M6936" t="str">
        <f t="shared" si="108"/>
        <v>43540Atlanta Hawks</v>
      </c>
    </row>
    <row r="6937" spans="1:13" ht="17">
      <c r="A6937" t="s">
        <v>11443</v>
      </c>
      <c r="B6937" s="2">
        <v>43537</v>
      </c>
      <c r="C6937" t="s">
        <v>61</v>
      </c>
      <c r="D6937" t="s">
        <v>17</v>
      </c>
      <c r="E6937" t="s">
        <v>3042</v>
      </c>
      <c r="F6937" t="s">
        <v>11</v>
      </c>
      <c r="G6937" t="s">
        <v>161</v>
      </c>
      <c r="H6937" t="s">
        <v>967</v>
      </c>
      <c r="I6937" t="s">
        <v>14</v>
      </c>
      <c r="J6937" t="s">
        <v>15</v>
      </c>
      <c r="K6937" t="s">
        <v>4410</v>
      </c>
      <c r="M6937" t="str">
        <f t="shared" si="108"/>
        <v>43537Atlanta Hawks</v>
      </c>
    </row>
    <row r="6938" spans="1:13" ht="17">
      <c r="A6938" t="s">
        <v>11444</v>
      </c>
      <c r="B6938" s="2">
        <v>43534</v>
      </c>
      <c r="C6938" t="s">
        <v>204</v>
      </c>
      <c r="D6938" t="s">
        <v>17</v>
      </c>
      <c r="E6938" t="s">
        <v>3043</v>
      </c>
      <c r="F6938" t="s">
        <v>11</v>
      </c>
      <c r="G6938" t="s">
        <v>30</v>
      </c>
      <c r="H6938" t="s">
        <v>3044</v>
      </c>
      <c r="I6938" t="s">
        <v>14</v>
      </c>
      <c r="J6938" t="s">
        <v>15</v>
      </c>
      <c r="K6938" t="s">
        <v>4410</v>
      </c>
      <c r="M6938" t="str">
        <f t="shared" si="108"/>
        <v>43534Atlanta Hawks</v>
      </c>
    </row>
    <row r="6939" spans="1:13" ht="17">
      <c r="A6939" t="s">
        <v>11445</v>
      </c>
      <c r="B6939" s="2">
        <v>43533</v>
      </c>
      <c r="C6939" t="s">
        <v>45</v>
      </c>
      <c r="D6939" t="s">
        <v>9</v>
      </c>
      <c r="E6939" t="s">
        <v>1513</v>
      </c>
      <c r="F6939" t="s">
        <v>11</v>
      </c>
      <c r="G6939" t="s">
        <v>367</v>
      </c>
      <c r="H6939" t="s">
        <v>1474</v>
      </c>
      <c r="I6939" t="s">
        <v>14</v>
      </c>
      <c r="J6939" t="s">
        <v>15</v>
      </c>
      <c r="K6939" t="s">
        <v>4410</v>
      </c>
      <c r="M6939" t="str">
        <f t="shared" si="108"/>
        <v>43533Atlanta Hawks</v>
      </c>
    </row>
    <row r="6940" spans="1:13" ht="17">
      <c r="A6940" t="s">
        <v>11446</v>
      </c>
      <c r="B6940" s="2">
        <v>43530</v>
      </c>
      <c r="C6940" t="s">
        <v>165</v>
      </c>
      <c r="D6940" t="s">
        <v>9</v>
      </c>
      <c r="E6940" t="s">
        <v>746</v>
      </c>
      <c r="F6940" t="s">
        <v>11</v>
      </c>
      <c r="G6940" t="s">
        <v>79</v>
      </c>
      <c r="H6940" t="s">
        <v>2576</v>
      </c>
      <c r="I6940" t="s">
        <v>14</v>
      </c>
      <c r="J6940" t="s">
        <v>15</v>
      </c>
      <c r="K6940" t="s">
        <v>4410</v>
      </c>
      <c r="M6940" t="str">
        <f t="shared" si="108"/>
        <v>43530Atlanta Hawks</v>
      </c>
    </row>
    <row r="6941" spans="1:13" ht="17">
      <c r="A6941" t="s">
        <v>11447</v>
      </c>
      <c r="B6941" s="2">
        <v>43528</v>
      </c>
      <c r="C6941" t="s">
        <v>4396</v>
      </c>
      <c r="D6941" t="s">
        <v>9</v>
      </c>
      <c r="E6941" t="s">
        <v>2940</v>
      </c>
      <c r="F6941" t="s">
        <v>11</v>
      </c>
      <c r="G6941" t="s">
        <v>503</v>
      </c>
      <c r="H6941" t="s">
        <v>1086</v>
      </c>
      <c r="I6941" t="s">
        <v>14</v>
      </c>
      <c r="J6941" t="s">
        <v>15</v>
      </c>
      <c r="K6941" t="s">
        <v>4410</v>
      </c>
      <c r="M6941" t="str">
        <f t="shared" si="108"/>
        <v>43528Atlanta Hawks</v>
      </c>
    </row>
    <row r="6942" spans="1:13" ht="17">
      <c r="A6942" t="s">
        <v>11448</v>
      </c>
      <c r="B6942" s="2">
        <v>43527</v>
      </c>
      <c r="C6942" t="s">
        <v>4383</v>
      </c>
      <c r="D6942" t="s">
        <v>17</v>
      </c>
      <c r="E6942" t="s">
        <v>3045</v>
      </c>
      <c r="F6942" t="s">
        <v>11</v>
      </c>
      <c r="G6942" t="s">
        <v>350</v>
      </c>
      <c r="H6942" t="s">
        <v>1477</v>
      </c>
      <c r="I6942" t="s">
        <v>14</v>
      </c>
      <c r="J6942" t="s">
        <v>15</v>
      </c>
      <c r="K6942" t="s">
        <v>4410</v>
      </c>
      <c r="M6942" t="str">
        <f t="shared" si="108"/>
        <v>43527Atlanta Hawks</v>
      </c>
    </row>
    <row r="6943" spans="1:13" ht="17">
      <c r="A6943" t="s">
        <v>11449</v>
      </c>
      <c r="B6943" s="2">
        <v>43525</v>
      </c>
      <c r="C6943" t="s">
        <v>142</v>
      </c>
      <c r="D6943" t="s">
        <v>9</v>
      </c>
      <c r="E6943" t="s">
        <v>3046</v>
      </c>
      <c r="F6943" t="s">
        <v>11</v>
      </c>
      <c r="G6943" t="s">
        <v>293</v>
      </c>
      <c r="H6943" t="s">
        <v>2540</v>
      </c>
      <c r="I6943" t="s">
        <v>14</v>
      </c>
      <c r="J6943" t="s">
        <v>15</v>
      </c>
      <c r="K6943" t="s">
        <v>4410</v>
      </c>
      <c r="M6943" t="str">
        <f t="shared" si="108"/>
        <v>43525Atlanta Hawks</v>
      </c>
    </row>
    <row r="6944" spans="1:13" ht="17">
      <c r="A6944" t="s">
        <v>11450</v>
      </c>
      <c r="B6944" s="2">
        <v>43523</v>
      </c>
      <c r="C6944" t="s">
        <v>176</v>
      </c>
      <c r="D6944" t="s">
        <v>17</v>
      </c>
      <c r="E6944" t="s">
        <v>3047</v>
      </c>
      <c r="F6944" t="s">
        <v>11</v>
      </c>
      <c r="G6944" t="s">
        <v>23</v>
      </c>
      <c r="H6944" t="s">
        <v>2574</v>
      </c>
      <c r="I6944" t="s">
        <v>14</v>
      </c>
      <c r="J6944" t="s">
        <v>15</v>
      </c>
      <c r="K6944" t="s">
        <v>4410</v>
      </c>
      <c r="M6944" t="str">
        <f t="shared" si="108"/>
        <v>43523Atlanta Hawks</v>
      </c>
    </row>
    <row r="6945" spans="1:13" ht="17">
      <c r="A6945" t="s">
        <v>11451</v>
      </c>
      <c r="B6945" s="2">
        <v>43521</v>
      </c>
      <c r="C6945" t="s">
        <v>4395</v>
      </c>
      <c r="D6945" t="s">
        <v>9</v>
      </c>
      <c r="E6945" t="s">
        <v>78</v>
      </c>
      <c r="F6945" t="s">
        <v>11</v>
      </c>
      <c r="G6945" t="s">
        <v>678</v>
      </c>
      <c r="H6945" t="s">
        <v>947</v>
      </c>
      <c r="I6945" t="s">
        <v>14</v>
      </c>
      <c r="J6945" t="s">
        <v>15</v>
      </c>
      <c r="K6945" t="s">
        <v>4410</v>
      </c>
      <c r="M6945" t="str">
        <f t="shared" si="108"/>
        <v>43521Atlanta Hawks</v>
      </c>
    </row>
    <row r="6946" spans="1:13" ht="17">
      <c r="A6946" t="s">
        <v>11452</v>
      </c>
      <c r="B6946" s="2">
        <v>43519</v>
      </c>
      <c r="C6946" t="s">
        <v>41</v>
      </c>
      <c r="D6946" t="s">
        <v>17</v>
      </c>
      <c r="E6946" t="s">
        <v>1955</v>
      </c>
      <c r="F6946" t="s">
        <v>11</v>
      </c>
      <c r="G6946" t="s">
        <v>218</v>
      </c>
      <c r="H6946" t="s">
        <v>1967</v>
      </c>
      <c r="I6946" t="s">
        <v>14</v>
      </c>
      <c r="J6946" t="s">
        <v>15</v>
      </c>
      <c r="K6946" t="s">
        <v>4410</v>
      </c>
      <c r="M6946" t="str">
        <f t="shared" si="108"/>
        <v>43519Atlanta Hawks</v>
      </c>
    </row>
    <row r="6947" spans="1:13" ht="17">
      <c r="A6947" t="s">
        <v>11453</v>
      </c>
      <c r="B6947" s="2">
        <v>43518</v>
      </c>
      <c r="C6947" t="s">
        <v>167</v>
      </c>
      <c r="D6947" t="s">
        <v>9</v>
      </c>
      <c r="E6947" t="s">
        <v>3048</v>
      </c>
      <c r="F6947" t="s">
        <v>11</v>
      </c>
      <c r="G6947" t="s">
        <v>23</v>
      </c>
      <c r="H6947" t="s">
        <v>983</v>
      </c>
      <c r="I6947" t="s">
        <v>14</v>
      </c>
      <c r="J6947" t="s">
        <v>15</v>
      </c>
      <c r="K6947" t="s">
        <v>4410</v>
      </c>
      <c r="M6947" t="str">
        <f t="shared" si="108"/>
        <v>43518Atlanta Hawks</v>
      </c>
    </row>
    <row r="6948" spans="1:13" ht="17">
      <c r="A6948" t="s">
        <v>11454</v>
      </c>
      <c r="B6948" s="2">
        <v>43510</v>
      </c>
      <c r="C6948" t="s">
        <v>125</v>
      </c>
      <c r="D6948" t="s">
        <v>9</v>
      </c>
      <c r="E6948" t="s">
        <v>3049</v>
      </c>
      <c r="F6948" t="s">
        <v>11</v>
      </c>
      <c r="G6948" t="s">
        <v>206</v>
      </c>
      <c r="H6948" t="s">
        <v>943</v>
      </c>
      <c r="I6948" t="s">
        <v>14</v>
      </c>
      <c r="J6948" t="s">
        <v>15</v>
      </c>
      <c r="K6948" t="s">
        <v>4410</v>
      </c>
      <c r="M6948" t="str">
        <f t="shared" si="108"/>
        <v>43510Atlanta Hawks</v>
      </c>
    </row>
    <row r="6949" spans="1:13" ht="17">
      <c r="A6949" t="s">
        <v>11455</v>
      </c>
      <c r="B6949" s="2">
        <v>43508</v>
      </c>
      <c r="C6949" t="s">
        <v>225</v>
      </c>
      <c r="D6949" t="s">
        <v>17</v>
      </c>
      <c r="E6949" t="s">
        <v>999</v>
      </c>
      <c r="F6949" t="s">
        <v>11</v>
      </c>
      <c r="G6949" t="s">
        <v>36</v>
      </c>
      <c r="H6949" t="s">
        <v>3050</v>
      </c>
      <c r="I6949" t="s">
        <v>14</v>
      </c>
      <c r="J6949" t="s">
        <v>15</v>
      </c>
      <c r="K6949" t="s">
        <v>4410</v>
      </c>
      <c r="M6949" t="str">
        <f t="shared" si="108"/>
        <v>43508Atlanta Hawks</v>
      </c>
    </row>
    <row r="6950" spans="1:13" ht="17">
      <c r="A6950" t="s">
        <v>11456</v>
      </c>
      <c r="B6950" s="2">
        <v>43506</v>
      </c>
      <c r="C6950" t="s">
        <v>115</v>
      </c>
      <c r="D6950" t="s">
        <v>9</v>
      </c>
      <c r="E6950" t="s">
        <v>3051</v>
      </c>
      <c r="F6950" t="s">
        <v>11</v>
      </c>
      <c r="G6950" t="s">
        <v>123</v>
      </c>
      <c r="H6950" t="s">
        <v>1485</v>
      </c>
      <c r="I6950" t="s">
        <v>14</v>
      </c>
      <c r="J6950" t="s">
        <v>15</v>
      </c>
      <c r="K6950" t="s">
        <v>4410</v>
      </c>
      <c r="M6950" t="str">
        <f t="shared" si="108"/>
        <v>43506Atlanta Hawks</v>
      </c>
    </row>
    <row r="6951" spans="1:13" ht="17">
      <c r="A6951" t="s">
        <v>11457</v>
      </c>
      <c r="B6951" s="2">
        <v>43505</v>
      </c>
      <c r="C6951" t="s">
        <v>16</v>
      </c>
      <c r="D6951" t="s">
        <v>9</v>
      </c>
      <c r="E6951" t="s">
        <v>484</v>
      </c>
      <c r="F6951" t="s">
        <v>11</v>
      </c>
      <c r="G6951" t="s">
        <v>123</v>
      </c>
      <c r="H6951" t="s">
        <v>954</v>
      </c>
      <c r="I6951" t="s">
        <v>14</v>
      </c>
      <c r="J6951" t="s">
        <v>15</v>
      </c>
      <c r="K6951" t="s">
        <v>4410</v>
      </c>
      <c r="M6951" t="str">
        <f t="shared" si="108"/>
        <v>43505Atlanta Hawks</v>
      </c>
    </row>
    <row r="6952" spans="1:13" ht="17">
      <c r="A6952" t="s">
        <v>11458</v>
      </c>
      <c r="B6952" s="2">
        <v>43503</v>
      </c>
      <c r="C6952" t="s">
        <v>70</v>
      </c>
      <c r="D6952" t="s">
        <v>9</v>
      </c>
      <c r="E6952" t="s">
        <v>1212</v>
      </c>
      <c r="F6952" t="s">
        <v>11</v>
      </c>
      <c r="G6952" t="s">
        <v>66</v>
      </c>
      <c r="H6952" t="s">
        <v>961</v>
      </c>
      <c r="I6952" t="s">
        <v>14</v>
      </c>
      <c r="J6952" t="s">
        <v>15</v>
      </c>
      <c r="K6952" t="s">
        <v>4410</v>
      </c>
      <c r="M6952" t="str">
        <f t="shared" si="108"/>
        <v>43503Atlanta Hawks</v>
      </c>
    </row>
    <row r="6953" spans="1:13" ht="17">
      <c r="A6953" t="s">
        <v>11459</v>
      </c>
      <c r="B6953" s="2">
        <v>43500</v>
      </c>
      <c r="C6953" t="s">
        <v>4386</v>
      </c>
      <c r="D6953" t="s">
        <v>17</v>
      </c>
      <c r="E6953" t="s">
        <v>3052</v>
      </c>
      <c r="F6953" t="s">
        <v>11</v>
      </c>
      <c r="G6953" t="s">
        <v>624</v>
      </c>
      <c r="H6953" t="s">
        <v>1464</v>
      </c>
      <c r="I6953" t="s">
        <v>14</v>
      </c>
      <c r="J6953" t="s">
        <v>15</v>
      </c>
      <c r="K6953" t="s">
        <v>4410</v>
      </c>
      <c r="M6953" t="str">
        <f t="shared" si="108"/>
        <v>43500Atlanta Hawks</v>
      </c>
    </row>
    <row r="6954" spans="1:13" ht="17">
      <c r="A6954" t="s">
        <v>11460</v>
      </c>
      <c r="B6954" s="2">
        <v>43498</v>
      </c>
      <c r="C6954" t="s">
        <v>4405</v>
      </c>
      <c r="D6954" t="s">
        <v>17</v>
      </c>
      <c r="E6954" t="s">
        <v>3053</v>
      </c>
      <c r="F6954" t="s">
        <v>11</v>
      </c>
      <c r="G6954" t="s">
        <v>102</v>
      </c>
      <c r="H6954" t="s">
        <v>3054</v>
      </c>
      <c r="I6954" t="s">
        <v>14</v>
      </c>
      <c r="J6954" t="s">
        <v>15</v>
      </c>
      <c r="K6954" t="s">
        <v>4410</v>
      </c>
      <c r="M6954" t="str">
        <f t="shared" si="108"/>
        <v>43498Atlanta Hawks</v>
      </c>
    </row>
    <row r="6955" spans="1:13" ht="17">
      <c r="A6955" t="s">
        <v>11461</v>
      </c>
      <c r="B6955" s="2">
        <v>43497</v>
      </c>
      <c r="C6955" t="s">
        <v>4408</v>
      </c>
      <c r="D6955" t="s">
        <v>9</v>
      </c>
      <c r="E6955" t="s">
        <v>3055</v>
      </c>
      <c r="F6955" t="s">
        <v>11</v>
      </c>
      <c r="G6955" t="s">
        <v>912</v>
      </c>
      <c r="H6955" t="s">
        <v>1490</v>
      </c>
      <c r="I6955" t="s">
        <v>14</v>
      </c>
      <c r="J6955" t="s">
        <v>15</v>
      </c>
      <c r="K6955" t="s">
        <v>4410</v>
      </c>
      <c r="M6955" t="str">
        <f t="shared" si="108"/>
        <v>43497Atlanta Hawks</v>
      </c>
    </row>
    <row r="6956" spans="1:13" ht="17">
      <c r="A6956" t="s">
        <v>11462</v>
      </c>
      <c r="B6956" s="2">
        <v>43495</v>
      </c>
      <c r="C6956" t="s">
        <v>4394</v>
      </c>
      <c r="D6956" t="s">
        <v>9</v>
      </c>
      <c r="E6956" t="s">
        <v>3056</v>
      </c>
      <c r="F6956" t="s">
        <v>11</v>
      </c>
      <c r="G6956" t="s">
        <v>455</v>
      </c>
      <c r="H6956" t="s">
        <v>2804</v>
      </c>
      <c r="I6956" t="s">
        <v>14</v>
      </c>
      <c r="J6956" t="s">
        <v>15</v>
      </c>
      <c r="K6956" t="s">
        <v>4410</v>
      </c>
      <c r="M6956" t="str">
        <f t="shared" si="108"/>
        <v>43495Atlanta Hawks</v>
      </c>
    </row>
    <row r="6957" spans="1:13" ht="17">
      <c r="A6957" t="s">
        <v>11463</v>
      </c>
      <c r="B6957" s="2">
        <v>43493</v>
      </c>
      <c r="C6957" t="s">
        <v>4392</v>
      </c>
      <c r="D6957" t="s">
        <v>17</v>
      </c>
      <c r="E6957" t="s">
        <v>3045</v>
      </c>
      <c r="F6957" t="s">
        <v>11</v>
      </c>
      <c r="G6957" t="s">
        <v>418</v>
      </c>
      <c r="H6957" t="s">
        <v>3057</v>
      </c>
      <c r="I6957" t="s">
        <v>14</v>
      </c>
      <c r="J6957" t="s">
        <v>15</v>
      </c>
      <c r="K6957" t="s">
        <v>4410</v>
      </c>
      <c r="M6957" t="str">
        <f t="shared" si="108"/>
        <v>43493Atlanta Hawks</v>
      </c>
    </row>
    <row r="6958" spans="1:13" ht="17">
      <c r="A6958" t="s">
        <v>11464</v>
      </c>
      <c r="B6958" s="2">
        <v>43491</v>
      </c>
      <c r="C6958" t="s">
        <v>4393</v>
      </c>
      <c r="D6958" t="s">
        <v>9</v>
      </c>
      <c r="E6958" t="s">
        <v>973</v>
      </c>
      <c r="F6958" t="s">
        <v>11</v>
      </c>
      <c r="G6958" t="s">
        <v>194</v>
      </c>
      <c r="H6958" t="s">
        <v>932</v>
      </c>
      <c r="I6958" t="s">
        <v>14</v>
      </c>
      <c r="J6958" t="s">
        <v>15</v>
      </c>
      <c r="K6958" t="s">
        <v>4410</v>
      </c>
      <c r="M6958" t="str">
        <f t="shared" si="108"/>
        <v>43491Atlanta Hawks</v>
      </c>
    </row>
    <row r="6959" spans="1:13" ht="17">
      <c r="A6959" t="s">
        <v>11465</v>
      </c>
      <c r="B6959" s="2">
        <v>43488</v>
      </c>
      <c r="C6959" t="s">
        <v>4383</v>
      </c>
      <c r="D6959" t="s">
        <v>17</v>
      </c>
      <c r="E6959" t="s">
        <v>1140</v>
      </c>
      <c r="F6959" t="s">
        <v>11</v>
      </c>
      <c r="G6959" t="s">
        <v>161</v>
      </c>
      <c r="H6959" t="s">
        <v>110</v>
      </c>
      <c r="I6959" t="s">
        <v>14</v>
      </c>
      <c r="J6959" t="s">
        <v>15</v>
      </c>
      <c r="K6959" t="s">
        <v>4410</v>
      </c>
      <c r="M6959" t="str">
        <f t="shared" si="108"/>
        <v>43488Atlanta Hawks</v>
      </c>
    </row>
    <row r="6960" spans="1:13" ht="17">
      <c r="A6960" t="s">
        <v>11466</v>
      </c>
      <c r="B6960" s="2">
        <v>43486</v>
      </c>
      <c r="C6960" t="s">
        <v>115</v>
      </c>
      <c r="D6960" t="s">
        <v>9</v>
      </c>
      <c r="E6960" t="s">
        <v>3058</v>
      </c>
      <c r="F6960" t="s">
        <v>11</v>
      </c>
      <c r="G6960" t="s">
        <v>60</v>
      </c>
      <c r="H6960" t="s">
        <v>1086</v>
      </c>
      <c r="I6960" t="s">
        <v>14</v>
      </c>
      <c r="J6960" t="s">
        <v>15</v>
      </c>
      <c r="K6960" t="s">
        <v>4410</v>
      </c>
      <c r="M6960" t="str">
        <f t="shared" si="108"/>
        <v>43486Atlanta Hawks</v>
      </c>
    </row>
    <row r="6961" spans="1:13" ht="17">
      <c r="A6961" t="s">
        <v>11467</v>
      </c>
      <c r="B6961" s="2">
        <v>43484</v>
      </c>
      <c r="C6961" t="s">
        <v>28</v>
      </c>
      <c r="D6961" t="s">
        <v>9</v>
      </c>
      <c r="E6961" t="s">
        <v>1947</v>
      </c>
      <c r="F6961" t="s">
        <v>11</v>
      </c>
      <c r="G6961" t="s">
        <v>66</v>
      </c>
      <c r="H6961" t="s">
        <v>943</v>
      </c>
      <c r="I6961" t="s">
        <v>14</v>
      </c>
      <c r="J6961" t="s">
        <v>15</v>
      </c>
      <c r="K6961" t="s">
        <v>4410</v>
      </c>
      <c r="M6961" t="str">
        <f t="shared" si="108"/>
        <v>43484Atlanta Hawks</v>
      </c>
    </row>
    <row r="6962" spans="1:13" ht="17">
      <c r="A6962" t="s">
        <v>11468</v>
      </c>
      <c r="B6962" s="2">
        <v>43480</v>
      </c>
      <c r="C6962" t="s">
        <v>190</v>
      </c>
      <c r="D6962" t="s">
        <v>17</v>
      </c>
      <c r="E6962" t="s">
        <v>3059</v>
      </c>
      <c r="F6962" t="s">
        <v>11</v>
      </c>
      <c r="G6962" t="s">
        <v>120</v>
      </c>
      <c r="H6962" t="s">
        <v>3060</v>
      </c>
      <c r="I6962" t="s">
        <v>14</v>
      </c>
      <c r="J6962" t="s">
        <v>15</v>
      </c>
      <c r="K6962" t="s">
        <v>4410</v>
      </c>
      <c r="M6962" t="str">
        <f t="shared" si="108"/>
        <v>43480Atlanta Hawks</v>
      </c>
    </row>
    <row r="6963" spans="1:13" ht="17">
      <c r="A6963" t="s">
        <v>11469</v>
      </c>
      <c r="B6963" s="2">
        <v>43478</v>
      </c>
      <c r="C6963" t="s">
        <v>149</v>
      </c>
      <c r="D6963" t="s">
        <v>9</v>
      </c>
      <c r="E6963" t="s">
        <v>3061</v>
      </c>
      <c r="F6963" t="s">
        <v>11</v>
      </c>
      <c r="G6963" t="s">
        <v>479</v>
      </c>
      <c r="H6963" t="s">
        <v>1467</v>
      </c>
      <c r="I6963" t="s">
        <v>14</v>
      </c>
      <c r="J6963" t="s">
        <v>15</v>
      </c>
      <c r="K6963" t="s">
        <v>4410</v>
      </c>
      <c r="M6963" t="str">
        <f t="shared" si="108"/>
        <v>43478Atlanta Hawks</v>
      </c>
    </row>
    <row r="6964" spans="1:13" ht="17">
      <c r="A6964" t="s">
        <v>11470</v>
      </c>
      <c r="B6964" s="2">
        <v>43476</v>
      </c>
      <c r="C6964" t="s">
        <v>4384</v>
      </c>
      <c r="D6964" t="s">
        <v>17</v>
      </c>
      <c r="E6964" t="s">
        <v>1470</v>
      </c>
      <c r="F6964" t="s">
        <v>11</v>
      </c>
      <c r="G6964" t="s">
        <v>503</v>
      </c>
      <c r="H6964" t="s">
        <v>936</v>
      </c>
      <c r="I6964" t="s">
        <v>14</v>
      </c>
      <c r="J6964" t="s">
        <v>15</v>
      </c>
      <c r="K6964" t="s">
        <v>4410</v>
      </c>
      <c r="M6964" t="str">
        <f t="shared" si="108"/>
        <v>43476Atlanta Hawks</v>
      </c>
    </row>
    <row r="6965" spans="1:13" ht="17">
      <c r="A6965" t="s">
        <v>11471</v>
      </c>
      <c r="B6965" s="2">
        <v>43474</v>
      </c>
      <c r="C6965" t="s">
        <v>4382</v>
      </c>
      <c r="D6965" t="s">
        <v>9</v>
      </c>
      <c r="E6965" t="s">
        <v>1521</v>
      </c>
      <c r="F6965" t="s">
        <v>11</v>
      </c>
      <c r="G6965" t="s">
        <v>479</v>
      </c>
      <c r="H6965" t="s">
        <v>274</v>
      </c>
      <c r="I6965" t="s">
        <v>14</v>
      </c>
      <c r="J6965" t="s">
        <v>15</v>
      </c>
      <c r="K6965" t="s">
        <v>4410</v>
      </c>
      <c r="M6965" t="str">
        <f t="shared" si="108"/>
        <v>43474Atlanta Hawks</v>
      </c>
    </row>
    <row r="6966" spans="1:13" ht="17">
      <c r="A6966" t="s">
        <v>11472</v>
      </c>
      <c r="B6966" s="2">
        <v>43473</v>
      </c>
      <c r="C6966" t="s">
        <v>4404</v>
      </c>
      <c r="D6966" t="s">
        <v>9</v>
      </c>
      <c r="E6966" t="s">
        <v>1372</v>
      </c>
      <c r="F6966" t="s">
        <v>11</v>
      </c>
      <c r="G6966" t="s">
        <v>1670</v>
      </c>
      <c r="H6966" t="s">
        <v>945</v>
      </c>
      <c r="I6966" t="s">
        <v>14</v>
      </c>
      <c r="J6966" t="s">
        <v>15</v>
      </c>
      <c r="K6966" t="s">
        <v>4410</v>
      </c>
      <c r="M6966" t="str">
        <f t="shared" si="108"/>
        <v>43473Atlanta Hawks</v>
      </c>
    </row>
    <row r="6967" spans="1:13" ht="17">
      <c r="A6967" t="s">
        <v>11473</v>
      </c>
      <c r="B6967" s="2">
        <v>43471</v>
      </c>
      <c r="C6967" t="s">
        <v>95</v>
      </c>
      <c r="D6967" t="s">
        <v>17</v>
      </c>
      <c r="E6967" t="s">
        <v>2123</v>
      </c>
      <c r="F6967" t="s">
        <v>11</v>
      </c>
      <c r="G6967" t="s">
        <v>50</v>
      </c>
      <c r="H6967" t="s">
        <v>483</v>
      </c>
      <c r="I6967" t="s">
        <v>14</v>
      </c>
      <c r="J6967" t="s">
        <v>15</v>
      </c>
      <c r="K6967" t="s">
        <v>4410</v>
      </c>
      <c r="M6967" t="str">
        <f t="shared" si="108"/>
        <v>43471Atlanta Hawks</v>
      </c>
    </row>
    <row r="6968" spans="1:13" ht="17">
      <c r="A6968" t="s">
        <v>11474</v>
      </c>
      <c r="B6968" s="2">
        <v>43469</v>
      </c>
      <c r="C6968" t="s">
        <v>4385</v>
      </c>
      <c r="D6968" t="s">
        <v>9</v>
      </c>
      <c r="E6968" t="s">
        <v>3062</v>
      </c>
      <c r="F6968" t="s">
        <v>11</v>
      </c>
      <c r="G6968" t="s">
        <v>1998</v>
      </c>
      <c r="H6968" t="s">
        <v>2540</v>
      </c>
      <c r="I6968" t="s">
        <v>14</v>
      </c>
      <c r="J6968" t="s">
        <v>15</v>
      </c>
      <c r="K6968" t="s">
        <v>4410</v>
      </c>
      <c r="M6968" t="str">
        <f t="shared" si="108"/>
        <v>43469Atlanta Hawks</v>
      </c>
    </row>
    <row r="6969" spans="1:13" ht="17">
      <c r="A6969" t="s">
        <v>11475</v>
      </c>
      <c r="B6969" s="2">
        <v>43467</v>
      </c>
      <c r="C6969" t="s">
        <v>4386</v>
      </c>
      <c r="D6969" t="s">
        <v>9</v>
      </c>
      <c r="E6969" t="s">
        <v>1080</v>
      </c>
      <c r="F6969" t="s">
        <v>11</v>
      </c>
      <c r="G6969" t="s">
        <v>56</v>
      </c>
      <c r="H6969" t="s">
        <v>1492</v>
      </c>
      <c r="I6969" t="s">
        <v>14</v>
      </c>
      <c r="J6969" t="s">
        <v>15</v>
      </c>
      <c r="K6969" t="s">
        <v>4410</v>
      </c>
      <c r="M6969" t="str">
        <f t="shared" si="108"/>
        <v>43467Atlanta Hawks</v>
      </c>
    </row>
    <row r="6970" spans="1:13" ht="17">
      <c r="A6970" t="s">
        <v>11476</v>
      </c>
      <c r="B6970" s="2">
        <v>43465</v>
      </c>
      <c r="C6970" t="s">
        <v>4380</v>
      </c>
      <c r="D6970" t="s">
        <v>9</v>
      </c>
      <c r="E6970" t="s">
        <v>924</v>
      </c>
      <c r="F6970" t="s">
        <v>11</v>
      </c>
      <c r="G6970" t="s">
        <v>1545</v>
      </c>
      <c r="H6970" t="s">
        <v>1495</v>
      </c>
      <c r="I6970" t="s">
        <v>14</v>
      </c>
      <c r="J6970" t="s">
        <v>15</v>
      </c>
      <c r="K6970" t="s">
        <v>4410</v>
      </c>
      <c r="M6970" t="str">
        <f t="shared" si="108"/>
        <v>43465Atlanta Hawks</v>
      </c>
    </row>
    <row r="6971" spans="1:13" ht="17">
      <c r="A6971" t="s">
        <v>11477</v>
      </c>
      <c r="B6971" s="2">
        <v>43463</v>
      </c>
      <c r="C6971" t="s">
        <v>21</v>
      </c>
      <c r="D6971" t="s">
        <v>17</v>
      </c>
      <c r="E6971" t="s">
        <v>2076</v>
      </c>
      <c r="F6971" t="s">
        <v>11</v>
      </c>
      <c r="G6971" t="s">
        <v>63</v>
      </c>
      <c r="H6971" t="s">
        <v>1077</v>
      </c>
      <c r="I6971" t="s">
        <v>14</v>
      </c>
      <c r="J6971" t="s">
        <v>15</v>
      </c>
      <c r="K6971" t="s">
        <v>4410</v>
      </c>
      <c r="M6971" t="str">
        <f t="shared" si="108"/>
        <v>43463Atlanta Hawks</v>
      </c>
    </row>
    <row r="6972" spans="1:13" ht="17">
      <c r="A6972" t="s">
        <v>11478</v>
      </c>
      <c r="B6972" s="2">
        <v>43462</v>
      </c>
      <c r="C6972" t="s">
        <v>4401</v>
      </c>
      <c r="D6972" t="s">
        <v>17</v>
      </c>
      <c r="E6972" t="s">
        <v>3063</v>
      </c>
      <c r="F6972" t="s">
        <v>11</v>
      </c>
      <c r="G6972" t="s">
        <v>120</v>
      </c>
      <c r="H6972" t="s">
        <v>1464</v>
      </c>
      <c r="I6972" t="s">
        <v>14</v>
      </c>
      <c r="J6972" t="s">
        <v>15</v>
      </c>
      <c r="K6972" t="s">
        <v>4410</v>
      </c>
      <c r="M6972" t="str">
        <f t="shared" si="108"/>
        <v>43462Atlanta Hawks</v>
      </c>
    </row>
    <row r="6973" spans="1:13" ht="17">
      <c r="A6973" t="s">
        <v>11479</v>
      </c>
      <c r="B6973" s="2">
        <v>43460</v>
      </c>
      <c r="C6973" t="s">
        <v>81</v>
      </c>
      <c r="D6973" t="s">
        <v>9</v>
      </c>
      <c r="E6973" t="s">
        <v>2699</v>
      </c>
      <c r="F6973" t="s">
        <v>11</v>
      </c>
      <c r="G6973" t="s">
        <v>236</v>
      </c>
      <c r="H6973" t="s">
        <v>2004</v>
      </c>
      <c r="I6973" t="s">
        <v>14</v>
      </c>
      <c r="J6973" t="s">
        <v>15</v>
      </c>
      <c r="K6973" t="s">
        <v>4410</v>
      </c>
      <c r="M6973" t="str">
        <f t="shared" si="108"/>
        <v>43460Atlanta Hawks</v>
      </c>
    </row>
    <row r="6974" spans="1:13" ht="17">
      <c r="A6974" t="s">
        <v>11480</v>
      </c>
      <c r="B6974" s="2">
        <v>43457</v>
      </c>
      <c r="C6974" t="s">
        <v>4397</v>
      </c>
      <c r="D6974" t="s">
        <v>17</v>
      </c>
      <c r="E6974" t="s">
        <v>326</v>
      </c>
      <c r="F6974" t="s">
        <v>11</v>
      </c>
      <c r="G6974" t="s">
        <v>120</v>
      </c>
      <c r="H6974" t="s">
        <v>980</v>
      </c>
      <c r="I6974" t="s">
        <v>14</v>
      </c>
      <c r="J6974" t="s">
        <v>15</v>
      </c>
      <c r="K6974" t="s">
        <v>4410</v>
      </c>
      <c r="M6974" t="str">
        <f t="shared" si="108"/>
        <v>43457Atlanta Hawks</v>
      </c>
    </row>
    <row r="6975" spans="1:13" ht="17">
      <c r="A6975" t="s">
        <v>11481</v>
      </c>
      <c r="B6975" s="2">
        <v>43455</v>
      </c>
      <c r="C6975" t="s">
        <v>4398</v>
      </c>
      <c r="D6975" t="s">
        <v>17</v>
      </c>
      <c r="E6975" t="s">
        <v>1390</v>
      </c>
      <c r="F6975" t="s">
        <v>11</v>
      </c>
      <c r="G6975" t="s">
        <v>102</v>
      </c>
      <c r="H6975" t="s">
        <v>1967</v>
      </c>
      <c r="I6975" t="s">
        <v>14</v>
      </c>
      <c r="J6975" t="s">
        <v>15</v>
      </c>
      <c r="K6975" t="s">
        <v>4410</v>
      </c>
      <c r="M6975" t="str">
        <f t="shared" si="108"/>
        <v>43455Atlanta Hawks</v>
      </c>
    </row>
    <row r="6976" spans="1:13" ht="17">
      <c r="A6976" t="s">
        <v>11482</v>
      </c>
      <c r="B6976" s="2">
        <v>43452</v>
      </c>
      <c r="C6976" t="s">
        <v>128</v>
      </c>
      <c r="D6976" t="s">
        <v>17</v>
      </c>
      <c r="E6976" t="s">
        <v>860</v>
      </c>
      <c r="F6976" t="s">
        <v>11</v>
      </c>
      <c r="G6976" t="s">
        <v>180</v>
      </c>
      <c r="H6976" t="s">
        <v>3064</v>
      </c>
      <c r="I6976" t="s">
        <v>14</v>
      </c>
      <c r="J6976" t="s">
        <v>15</v>
      </c>
      <c r="K6976" t="s">
        <v>4410</v>
      </c>
      <c r="M6976" t="str">
        <f t="shared" si="108"/>
        <v>43452Atlanta Hawks</v>
      </c>
    </row>
    <row r="6977" spans="1:13" ht="17">
      <c r="A6977" t="s">
        <v>11483</v>
      </c>
      <c r="B6977" s="2">
        <v>43450</v>
      </c>
      <c r="C6977" t="s">
        <v>4382</v>
      </c>
      <c r="D6977" t="s">
        <v>9</v>
      </c>
      <c r="E6977" t="s">
        <v>3065</v>
      </c>
      <c r="F6977" t="s">
        <v>11</v>
      </c>
      <c r="G6977" t="s">
        <v>66</v>
      </c>
      <c r="H6977" t="s">
        <v>1488</v>
      </c>
      <c r="I6977" t="s">
        <v>14</v>
      </c>
      <c r="J6977" t="s">
        <v>15</v>
      </c>
      <c r="K6977" t="s">
        <v>4410</v>
      </c>
      <c r="M6977" t="str">
        <f t="shared" si="108"/>
        <v>43450Atlanta Hawks</v>
      </c>
    </row>
    <row r="6978" spans="1:13" ht="17">
      <c r="A6978" t="s">
        <v>11484</v>
      </c>
      <c r="B6978" s="2">
        <v>43448</v>
      </c>
      <c r="C6978" t="s">
        <v>4390</v>
      </c>
      <c r="D6978" t="s">
        <v>9</v>
      </c>
      <c r="E6978" t="s">
        <v>3066</v>
      </c>
      <c r="F6978" t="s">
        <v>11</v>
      </c>
      <c r="G6978" t="s">
        <v>912</v>
      </c>
      <c r="H6978" t="s">
        <v>983</v>
      </c>
      <c r="I6978" t="s">
        <v>14</v>
      </c>
      <c r="J6978" t="s">
        <v>15</v>
      </c>
      <c r="K6978" t="s">
        <v>4410</v>
      </c>
      <c r="M6978" t="str">
        <f t="shared" ref="M6978:M7041" si="109">CONCATENATE(B6978,K6978)</f>
        <v>43448Atlanta Hawks</v>
      </c>
    </row>
    <row r="6979" spans="1:13" ht="17">
      <c r="A6979" t="s">
        <v>11485</v>
      </c>
      <c r="B6979" s="2">
        <v>43446</v>
      </c>
      <c r="C6979" t="s">
        <v>4399</v>
      </c>
      <c r="D6979" t="s">
        <v>9</v>
      </c>
      <c r="E6979" t="s">
        <v>839</v>
      </c>
      <c r="F6979" t="s">
        <v>11</v>
      </c>
      <c r="G6979" t="s">
        <v>120</v>
      </c>
      <c r="H6979" t="s">
        <v>943</v>
      </c>
      <c r="I6979" t="s">
        <v>14</v>
      </c>
      <c r="J6979" t="s">
        <v>15</v>
      </c>
      <c r="K6979" t="s">
        <v>4410</v>
      </c>
      <c r="M6979" t="str">
        <f t="shared" si="109"/>
        <v>43446Atlanta Hawks</v>
      </c>
    </row>
    <row r="6980" spans="1:13" ht="17">
      <c r="A6980" t="s">
        <v>11486</v>
      </c>
      <c r="B6980" s="2">
        <v>43442</v>
      </c>
      <c r="C6980" t="s">
        <v>107</v>
      </c>
      <c r="D6980" t="s">
        <v>17</v>
      </c>
      <c r="E6980" t="s">
        <v>344</v>
      </c>
      <c r="F6980" t="s">
        <v>11</v>
      </c>
      <c r="G6980" t="s">
        <v>36</v>
      </c>
      <c r="H6980" t="s">
        <v>110</v>
      </c>
      <c r="I6980" t="s">
        <v>14</v>
      </c>
      <c r="J6980" t="s">
        <v>15</v>
      </c>
      <c r="K6980" t="s">
        <v>4410</v>
      </c>
      <c r="M6980" t="str">
        <f t="shared" si="109"/>
        <v>43442Atlanta Hawks</v>
      </c>
    </row>
    <row r="6981" spans="1:13" ht="17">
      <c r="A6981" t="s">
        <v>11487</v>
      </c>
      <c r="B6981" s="2">
        <v>43439</v>
      </c>
      <c r="C6981" t="s">
        <v>128</v>
      </c>
      <c r="D6981" t="s">
        <v>9</v>
      </c>
      <c r="E6981" t="s">
        <v>3067</v>
      </c>
      <c r="F6981" t="s">
        <v>11</v>
      </c>
      <c r="G6981" t="s">
        <v>99</v>
      </c>
      <c r="H6981" t="s">
        <v>954</v>
      </c>
      <c r="I6981" t="s">
        <v>14</v>
      </c>
      <c r="J6981" t="s">
        <v>15</v>
      </c>
      <c r="K6981" t="s">
        <v>4410</v>
      </c>
      <c r="M6981" t="str">
        <f t="shared" si="109"/>
        <v>43439Atlanta Hawks</v>
      </c>
    </row>
    <row r="6982" spans="1:13" ht="17">
      <c r="A6982" t="s">
        <v>11488</v>
      </c>
      <c r="B6982" s="2">
        <v>43437</v>
      </c>
      <c r="C6982" t="s">
        <v>77</v>
      </c>
      <c r="D6982" t="s">
        <v>9</v>
      </c>
      <c r="E6982" t="s">
        <v>3068</v>
      </c>
      <c r="F6982" t="s">
        <v>11</v>
      </c>
      <c r="G6982" t="s">
        <v>687</v>
      </c>
      <c r="H6982" t="s">
        <v>2574</v>
      </c>
      <c r="I6982" t="s">
        <v>14</v>
      </c>
      <c r="J6982" t="s">
        <v>15</v>
      </c>
      <c r="K6982" t="s">
        <v>4410</v>
      </c>
      <c r="M6982" t="str">
        <f t="shared" si="109"/>
        <v>43437Atlanta Hawks</v>
      </c>
    </row>
    <row r="6983" spans="1:13" ht="17">
      <c r="A6983" t="s">
        <v>11489</v>
      </c>
      <c r="B6983" s="2">
        <v>43434</v>
      </c>
      <c r="C6983" t="s">
        <v>4403</v>
      </c>
      <c r="D6983" t="s">
        <v>9</v>
      </c>
      <c r="E6983" t="s">
        <v>2920</v>
      </c>
      <c r="F6983" t="s">
        <v>11</v>
      </c>
      <c r="G6983" t="s">
        <v>1562</v>
      </c>
      <c r="H6983" t="s">
        <v>2540</v>
      </c>
      <c r="I6983" t="s">
        <v>14</v>
      </c>
      <c r="J6983" t="s">
        <v>15</v>
      </c>
      <c r="K6983" t="s">
        <v>4410</v>
      </c>
      <c r="M6983" t="str">
        <f t="shared" si="109"/>
        <v>43434Atlanta Hawks</v>
      </c>
    </row>
    <row r="6984" spans="1:13" ht="17">
      <c r="A6984" t="s">
        <v>11490</v>
      </c>
      <c r="B6984" s="2">
        <v>43432</v>
      </c>
      <c r="C6984" t="s">
        <v>4387</v>
      </c>
      <c r="D6984" t="s">
        <v>9</v>
      </c>
      <c r="E6984" t="s">
        <v>1632</v>
      </c>
      <c r="F6984" t="s">
        <v>11</v>
      </c>
      <c r="G6984" t="s">
        <v>912</v>
      </c>
      <c r="H6984" t="s">
        <v>1483</v>
      </c>
      <c r="I6984" t="s">
        <v>14</v>
      </c>
      <c r="J6984" t="s">
        <v>15</v>
      </c>
      <c r="K6984" t="s">
        <v>4410</v>
      </c>
      <c r="M6984" t="str">
        <f t="shared" si="109"/>
        <v>43432Atlanta Hawks</v>
      </c>
    </row>
    <row r="6985" spans="1:13" ht="17">
      <c r="A6985" t="s">
        <v>11491</v>
      </c>
      <c r="B6985" s="2">
        <v>43431</v>
      </c>
      <c r="C6985" t="s">
        <v>4396</v>
      </c>
      <c r="D6985" t="s">
        <v>17</v>
      </c>
      <c r="E6985" t="s">
        <v>2636</v>
      </c>
      <c r="F6985" t="s">
        <v>11</v>
      </c>
      <c r="G6985" t="s">
        <v>53</v>
      </c>
      <c r="H6985" t="s">
        <v>932</v>
      </c>
      <c r="I6985" t="s">
        <v>14</v>
      </c>
      <c r="J6985" t="s">
        <v>15</v>
      </c>
      <c r="K6985" t="s">
        <v>4410</v>
      </c>
      <c r="M6985" t="str">
        <f t="shared" si="109"/>
        <v>43431Atlanta Hawks</v>
      </c>
    </row>
    <row r="6986" spans="1:13" ht="17">
      <c r="A6986" t="s">
        <v>11492</v>
      </c>
      <c r="B6986" s="2">
        <v>43429</v>
      </c>
      <c r="C6986" t="s">
        <v>16</v>
      </c>
      <c r="D6986" t="s">
        <v>17</v>
      </c>
      <c r="E6986" t="s">
        <v>3069</v>
      </c>
      <c r="F6986" t="s">
        <v>11</v>
      </c>
      <c r="G6986" t="s">
        <v>50</v>
      </c>
      <c r="H6986" t="s">
        <v>989</v>
      </c>
      <c r="I6986" t="s">
        <v>14</v>
      </c>
      <c r="J6986" t="s">
        <v>15</v>
      </c>
      <c r="K6986" t="s">
        <v>4410</v>
      </c>
      <c r="M6986" t="str">
        <f t="shared" si="109"/>
        <v>43429Atlanta Hawks</v>
      </c>
    </row>
    <row r="6987" spans="1:13" ht="17">
      <c r="A6987" t="s">
        <v>11493</v>
      </c>
      <c r="B6987" s="2">
        <v>43427</v>
      </c>
      <c r="C6987" t="s">
        <v>28</v>
      </c>
      <c r="D6987" t="s">
        <v>9</v>
      </c>
      <c r="E6987" t="s">
        <v>2253</v>
      </c>
      <c r="F6987" t="s">
        <v>11</v>
      </c>
      <c r="G6987" t="s">
        <v>325</v>
      </c>
      <c r="H6987" t="s">
        <v>926</v>
      </c>
      <c r="I6987" t="s">
        <v>14</v>
      </c>
      <c r="J6987" t="s">
        <v>15</v>
      </c>
      <c r="K6987" t="s">
        <v>4410</v>
      </c>
      <c r="M6987" t="str">
        <f t="shared" si="109"/>
        <v>43427Atlanta Hawks</v>
      </c>
    </row>
    <row r="6988" spans="1:13" ht="17">
      <c r="A6988" t="s">
        <v>11494</v>
      </c>
      <c r="B6988" s="2">
        <v>43425</v>
      </c>
      <c r="C6988" t="s">
        <v>70</v>
      </c>
      <c r="D6988" t="s">
        <v>9</v>
      </c>
      <c r="E6988" t="s">
        <v>3051</v>
      </c>
      <c r="F6988" t="s">
        <v>11</v>
      </c>
      <c r="G6988" t="s">
        <v>325</v>
      </c>
      <c r="H6988" t="s">
        <v>1510</v>
      </c>
      <c r="I6988" t="s">
        <v>14</v>
      </c>
      <c r="J6988" t="s">
        <v>15</v>
      </c>
      <c r="K6988" t="s">
        <v>4410</v>
      </c>
      <c r="M6988" t="str">
        <f t="shared" si="109"/>
        <v>43425Atlanta Hawks</v>
      </c>
    </row>
    <row r="6989" spans="1:13" ht="17">
      <c r="A6989" t="s">
        <v>11495</v>
      </c>
      <c r="B6989" s="2">
        <v>43423</v>
      </c>
      <c r="C6989" t="s">
        <v>134</v>
      </c>
      <c r="D6989" t="s">
        <v>9</v>
      </c>
      <c r="E6989" t="s">
        <v>1519</v>
      </c>
      <c r="F6989" t="s">
        <v>11</v>
      </c>
      <c r="G6989" t="s">
        <v>236</v>
      </c>
      <c r="H6989" t="s">
        <v>936</v>
      </c>
      <c r="I6989" t="s">
        <v>14</v>
      </c>
      <c r="J6989" t="s">
        <v>15</v>
      </c>
      <c r="K6989" t="s">
        <v>4410</v>
      </c>
      <c r="M6989" t="str">
        <f t="shared" si="109"/>
        <v>43423Atlanta Hawks</v>
      </c>
    </row>
    <row r="6990" spans="1:13" ht="17">
      <c r="A6990" t="s">
        <v>11496</v>
      </c>
      <c r="B6990" s="2">
        <v>43421</v>
      </c>
      <c r="C6990" t="s">
        <v>4380</v>
      </c>
      <c r="D6990" t="s">
        <v>9</v>
      </c>
      <c r="E6990" t="s">
        <v>2750</v>
      </c>
      <c r="F6990" t="s">
        <v>11</v>
      </c>
      <c r="G6990" t="s">
        <v>1123</v>
      </c>
      <c r="H6990" t="s">
        <v>960</v>
      </c>
      <c r="I6990" t="s">
        <v>14</v>
      </c>
      <c r="J6990" t="s">
        <v>15</v>
      </c>
      <c r="K6990" t="s">
        <v>4410</v>
      </c>
      <c r="M6990" t="str">
        <f t="shared" si="109"/>
        <v>43421Atlanta Hawks</v>
      </c>
    </row>
    <row r="6991" spans="1:13" ht="17">
      <c r="A6991" t="s">
        <v>11497</v>
      </c>
      <c r="B6991" s="2">
        <v>43419</v>
      </c>
      <c r="C6991" t="s">
        <v>4402</v>
      </c>
      <c r="D6991" t="s">
        <v>9</v>
      </c>
      <c r="E6991" t="s">
        <v>3070</v>
      </c>
      <c r="F6991" t="s">
        <v>11</v>
      </c>
      <c r="G6991" t="s">
        <v>3071</v>
      </c>
      <c r="H6991" t="s">
        <v>922</v>
      </c>
      <c r="I6991" t="s">
        <v>14</v>
      </c>
      <c r="J6991" t="s">
        <v>15</v>
      </c>
      <c r="K6991" t="s">
        <v>4410</v>
      </c>
      <c r="M6991" t="str">
        <f t="shared" si="109"/>
        <v>43419Atlanta Hawks</v>
      </c>
    </row>
    <row r="6992" spans="1:13" ht="17">
      <c r="A6992" t="s">
        <v>11498</v>
      </c>
      <c r="B6992" s="2">
        <v>43417</v>
      </c>
      <c r="C6992" t="s">
        <v>4406</v>
      </c>
      <c r="D6992" t="s">
        <v>9</v>
      </c>
      <c r="E6992" t="s">
        <v>1407</v>
      </c>
      <c r="F6992" t="s">
        <v>11</v>
      </c>
      <c r="G6992" t="s">
        <v>1123</v>
      </c>
      <c r="H6992" t="s">
        <v>1492</v>
      </c>
      <c r="I6992" t="s">
        <v>14</v>
      </c>
      <c r="J6992" t="s">
        <v>15</v>
      </c>
      <c r="K6992" t="s">
        <v>4410</v>
      </c>
      <c r="M6992" t="str">
        <f t="shared" si="109"/>
        <v>43417Atlanta Hawks</v>
      </c>
    </row>
    <row r="6993" spans="1:13" ht="17">
      <c r="A6993" t="s">
        <v>11499</v>
      </c>
      <c r="B6993" s="2">
        <v>43415</v>
      </c>
      <c r="C6993" t="s">
        <v>4407</v>
      </c>
      <c r="D6993" t="s">
        <v>9</v>
      </c>
      <c r="E6993" t="s">
        <v>1108</v>
      </c>
      <c r="F6993" t="s">
        <v>11</v>
      </c>
      <c r="G6993" t="s">
        <v>1027</v>
      </c>
      <c r="H6993" t="s">
        <v>3064</v>
      </c>
      <c r="I6993" t="s">
        <v>14</v>
      </c>
      <c r="J6993" t="s">
        <v>15</v>
      </c>
      <c r="K6993" t="s">
        <v>4410</v>
      </c>
      <c r="M6993" t="str">
        <f t="shared" si="109"/>
        <v>43415Atlanta Hawks</v>
      </c>
    </row>
    <row r="6994" spans="1:13" ht="17">
      <c r="A6994" t="s">
        <v>11500</v>
      </c>
      <c r="B6994" s="2">
        <v>43413</v>
      </c>
      <c r="C6994" t="s">
        <v>167</v>
      </c>
      <c r="D6994" t="s">
        <v>9</v>
      </c>
      <c r="E6994" t="s">
        <v>2920</v>
      </c>
      <c r="F6994" t="s">
        <v>11</v>
      </c>
      <c r="G6994" t="s">
        <v>79</v>
      </c>
      <c r="H6994" t="s">
        <v>989</v>
      </c>
      <c r="I6994" t="s">
        <v>14</v>
      </c>
      <c r="J6994" t="s">
        <v>15</v>
      </c>
      <c r="K6994" t="s">
        <v>4410</v>
      </c>
      <c r="M6994" t="str">
        <f t="shared" si="109"/>
        <v>43413Atlanta Hawks</v>
      </c>
    </row>
    <row r="6995" spans="1:13" ht="17">
      <c r="A6995" t="s">
        <v>11501</v>
      </c>
      <c r="B6995" s="2">
        <v>43411</v>
      </c>
      <c r="C6995" t="s">
        <v>125</v>
      </c>
      <c r="D6995" t="s">
        <v>9</v>
      </c>
      <c r="E6995" t="s">
        <v>1581</v>
      </c>
      <c r="F6995" t="s">
        <v>11</v>
      </c>
      <c r="G6995" t="s">
        <v>113</v>
      </c>
      <c r="H6995" t="s">
        <v>946</v>
      </c>
      <c r="I6995" t="s">
        <v>14</v>
      </c>
      <c r="J6995" t="s">
        <v>15</v>
      </c>
      <c r="K6995" t="s">
        <v>4410</v>
      </c>
      <c r="M6995" t="str">
        <f t="shared" si="109"/>
        <v>43411Atlanta Hawks</v>
      </c>
    </row>
    <row r="6996" spans="1:13" ht="17">
      <c r="A6996" t="s">
        <v>11502</v>
      </c>
      <c r="B6996" s="2">
        <v>43410</v>
      </c>
      <c r="C6996" t="s">
        <v>4387</v>
      </c>
      <c r="D6996" t="s">
        <v>9</v>
      </c>
      <c r="E6996" t="s">
        <v>1550</v>
      </c>
      <c r="F6996" t="s">
        <v>11</v>
      </c>
      <c r="G6996" t="s">
        <v>1123</v>
      </c>
      <c r="H6996" t="s">
        <v>1481</v>
      </c>
      <c r="I6996" t="s">
        <v>14</v>
      </c>
      <c r="J6996" t="s">
        <v>15</v>
      </c>
      <c r="K6996" t="s">
        <v>4410</v>
      </c>
      <c r="M6996" t="str">
        <f t="shared" si="109"/>
        <v>43410Atlanta Hawks</v>
      </c>
    </row>
    <row r="6997" spans="1:13" ht="17">
      <c r="A6997" t="s">
        <v>11503</v>
      </c>
      <c r="B6997" s="2">
        <v>43407</v>
      </c>
      <c r="C6997" t="s">
        <v>95</v>
      </c>
      <c r="D6997" t="s">
        <v>17</v>
      </c>
      <c r="E6997" t="s">
        <v>3045</v>
      </c>
      <c r="F6997" t="s">
        <v>11</v>
      </c>
      <c r="G6997" t="s">
        <v>36</v>
      </c>
      <c r="H6997" t="s">
        <v>1510</v>
      </c>
      <c r="I6997" t="s">
        <v>14</v>
      </c>
      <c r="J6997" t="s">
        <v>15</v>
      </c>
      <c r="K6997" t="s">
        <v>4410</v>
      </c>
      <c r="M6997" t="str">
        <f t="shared" si="109"/>
        <v>43407Atlanta Hawks</v>
      </c>
    </row>
    <row r="6998" spans="1:13" ht="17">
      <c r="A6998" t="s">
        <v>11504</v>
      </c>
      <c r="B6998" s="2">
        <v>43405</v>
      </c>
      <c r="C6998" t="s">
        <v>229</v>
      </c>
      <c r="D6998" t="s">
        <v>9</v>
      </c>
      <c r="E6998" t="s">
        <v>3072</v>
      </c>
      <c r="F6998" t="s">
        <v>11</v>
      </c>
      <c r="G6998" t="s">
        <v>85</v>
      </c>
      <c r="H6998" t="s">
        <v>2806</v>
      </c>
      <c r="I6998" t="s">
        <v>14</v>
      </c>
      <c r="J6998" t="s">
        <v>15</v>
      </c>
      <c r="K6998" t="s">
        <v>4410</v>
      </c>
      <c r="M6998" t="str">
        <f t="shared" si="109"/>
        <v>43405Atlanta Hawks</v>
      </c>
    </row>
    <row r="6999" spans="1:13" ht="17">
      <c r="A6999" t="s">
        <v>11505</v>
      </c>
      <c r="B6999" s="2">
        <v>43403</v>
      </c>
      <c r="C6999" t="s">
        <v>4381</v>
      </c>
      <c r="D6999" t="s">
        <v>9</v>
      </c>
      <c r="E6999" t="s">
        <v>3073</v>
      </c>
      <c r="F6999" t="s">
        <v>11</v>
      </c>
      <c r="G6999" t="s">
        <v>455</v>
      </c>
      <c r="H6999" t="s">
        <v>1945</v>
      </c>
      <c r="I6999" t="s">
        <v>14</v>
      </c>
      <c r="J6999" t="s">
        <v>15</v>
      </c>
      <c r="K6999" t="s">
        <v>4410</v>
      </c>
      <c r="M6999" t="str">
        <f t="shared" si="109"/>
        <v>43403Atlanta Hawks</v>
      </c>
    </row>
    <row r="7000" spans="1:13" ht="17">
      <c r="A7000" t="s">
        <v>11506</v>
      </c>
      <c r="B7000" s="2">
        <v>43402</v>
      </c>
      <c r="C7000" t="s">
        <v>4384</v>
      </c>
      <c r="D7000" t="s">
        <v>9</v>
      </c>
      <c r="E7000" t="s">
        <v>2873</v>
      </c>
      <c r="F7000" t="s">
        <v>11</v>
      </c>
      <c r="G7000" t="s">
        <v>1207</v>
      </c>
      <c r="H7000" t="s">
        <v>1492</v>
      </c>
      <c r="I7000" t="s">
        <v>14</v>
      </c>
      <c r="J7000" t="s">
        <v>15</v>
      </c>
      <c r="K7000" t="s">
        <v>4410</v>
      </c>
      <c r="M7000" t="str">
        <f t="shared" si="109"/>
        <v>43402Atlanta Hawks</v>
      </c>
    </row>
    <row r="7001" spans="1:13" ht="17">
      <c r="A7001" t="s">
        <v>11507</v>
      </c>
      <c r="B7001" s="2">
        <v>43400</v>
      </c>
      <c r="C7001" t="s">
        <v>142</v>
      </c>
      <c r="D7001" t="s">
        <v>9</v>
      </c>
      <c r="E7001" t="s">
        <v>1649</v>
      </c>
      <c r="F7001" t="s">
        <v>11</v>
      </c>
      <c r="G7001" t="s">
        <v>89</v>
      </c>
      <c r="H7001" t="s">
        <v>1960</v>
      </c>
      <c r="I7001" t="s">
        <v>14</v>
      </c>
      <c r="J7001" t="s">
        <v>15</v>
      </c>
      <c r="K7001" t="s">
        <v>4410</v>
      </c>
      <c r="M7001" t="str">
        <f t="shared" si="109"/>
        <v>43400Atlanta Hawks</v>
      </c>
    </row>
    <row r="7002" spans="1:13" ht="17">
      <c r="A7002" t="s">
        <v>11508</v>
      </c>
      <c r="B7002" s="2">
        <v>43397</v>
      </c>
      <c r="C7002" t="s">
        <v>87</v>
      </c>
      <c r="D7002" t="s">
        <v>17</v>
      </c>
      <c r="E7002" t="s">
        <v>1006</v>
      </c>
      <c r="F7002" t="s">
        <v>11</v>
      </c>
      <c r="G7002" t="s">
        <v>102</v>
      </c>
      <c r="H7002" t="s">
        <v>2823</v>
      </c>
      <c r="I7002" t="s">
        <v>14</v>
      </c>
      <c r="J7002" t="s">
        <v>15</v>
      </c>
      <c r="K7002" t="s">
        <v>4410</v>
      </c>
      <c r="M7002" t="str">
        <f t="shared" si="109"/>
        <v>43397Atlanta Hawks</v>
      </c>
    </row>
    <row r="7003" spans="1:13" ht="17">
      <c r="A7003" t="s">
        <v>11509</v>
      </c>
      <c r="B7003" s="2">
        <v>43394</v>
      </c>
      <c r="C7003" t="s">
        <v>4381</v>
      </c>
      <c r="D7003" t="s">
        <v>17</v>
      </c>
      <c r="E7003" t="s">
        <v>3074</v>
      </c>
      <c r="F7003" t="s">
        <v>11</v>
      </c>
      <c r="G7003" t="s">
        <v>451</v>
      </c>
      <c r="H7003" t="s">
        <v>936</v>
      </c>
      <c r="I7003" t="s">
        <v>14</v>
      </c>
      <c r="J7003" t="s">
        <v>15</v>
      </c>
      <c r="K7003" t="s">
        <v>4410</v>
      </c>
      <c r="M7003" t="str">
        <f t="shared" si="109"/>
        <v>43394Atlanta Hawks</v>
      </c>
    </row>
    <row r="7004" spans="1:13" ht="17">
      <c r="A7004" t="s">
        <v>11510</v>
      </c>
      <c r="B7004" s="2">
        <v>43392</v>
      </c>
      <c r="C7004" t="s">
        <v>4389</v>
      </c>
      <c r="D7004" t="s">
        <v>9</v>
      </c>
      <c r="E7004" t="s">
        <v>3067</v>
      </c>
      <c r="F7004" t="s">
        <v>11</v>
      </c>
      <c r="G7004" t="s">
        <v>66</v>
      </c>
      <c r="H7004" t="s">
        <v>80</v>
      </c>
      <c r="I7004" t="s">
        <v>14</v>
      </c>
      <c r="J7004" t="s">
        <v>15</v>
      </c>
      <c r="K7004" t="s">
        <v>4410</v>
      </c>
      <c r="M7004" t="str">
        <f t="shared" si="109"/>
        <v>43392Atlanta Hawks</v>
      </c>
    </row>
    <row r="7005" spans="1:13" ht="17">
      <c r="A7005" t="s">
        <v>11511</v>
      </c>
      <c r="B7005" s="2">
        <v>43390</v>
      </c>
      <c r="C7005" t="s">
        <v>4398</v>
      </c>
      <c r="D7005" t="s">
        <v>9</v>
      </c>
      <c r="E7005" t="s">
        <v>3075</v>
      </c>
      <c r="F7005" t="s">
        <v>11</v>
      </c>
      <c r="G7005" t="s">
        <v>99</v>
      </c>
      <c r="H7005" t="s">
        <v>925</v>
      </c>
      <c r="I7005" t="s">
        <v>14</v>
      </c>
      <c r="J7005" t="s">
        <v>15</v>
      </c>
      <c r="K7005" t="s">
        <v>4410</v>
      </c>
      <c r="M7005" t="str">
        <f t="shared" si="109"/>
        <v>43390Atlanta Hawks</v>
      </c>
    </row>
    <row r="7006" spans="1:13" ht="17">
      <c r="A7006" t="s">
        <v>11512</v>
      </c>
      <c r="B7006" s="2">
        <v>43200</v>
      </c>
      <c r="C7006" t="s">
        <v>138</v>
      </c>
      <c r="D7006" t="s">
        <v>9</v>
      </c>
      <c r="E7006" t="s">
        <v>2974</v>
      </c>
      <c r="F7006" t="s">
        <v>11</v>
      </c>
      <c r="G7006" t="s">
        <v>503</v>
      </c>
      <c r="H7006" t="s">
        <v>941</v>
      </c>
      <c r="I7006" t="s">
        <v>14</v>
      </c>
      <c r="J7006" t="s">
        <v>15</v>
      </c>
      <c r="K7006" t="s">
        <v>4410</v>
      </c>
      <c r="M7006" t="str">
        <f t="shared" si="109"/>
        <v>43200Atlanta Hawks</v>
      </c>
    </row>
    <row r="7007" spans="1:13" ht="17">
      <c r="A7007" t="s">
        <v>11513</v>
      </c>
      <c r="B7007" s="2">
        <v>43198</v>
      </c>
      <c r="C7007" t="s">
        <v>4390</v>
      </c>
      <c r="D7007" t="s">
        <v>17</v>
      </c>
      <c r="E7007" t="s">
        <v>1821</v>
      </c>
      <c r="F7007" t="s">
        <v>11</v>
      </c>
      <c r="G7007" t="s">
        <v>120</v>
      </c>
      <c r="H7007" t="s">
        <v>245</v>
      </c>
      <c r="I7007" t="s">
        <v>14</v>
      </c>
      <c r="J7007" t="s">
        <v>15</v>
      </c>
      <c r="K7007" t="s">
        <v>4410</v>
      </c>
      <c r="M7007" t="str">
        <f t="shared" si="109"/>
        <v>43198Atlanta Hawks</v>
      </c>
    </row>
    <row r="7008" spans="1:13" ht="17">
      <c r="A7008" t="s">
        <v>11514</v>
      </c>
      <c r="B7008" s="2">
        <v>43196</v>
      </c>
      <c r="C7008" t="s">
        <v>4386</v>
      </c>
      <c r="D7008" t="s">
        <v>17</v>
      </c>
      <c r="E7008" t="s">
        <v>339</v>
      </c>
      <c r="F7008" t="s">
        <v>11</v>
      </c>
      <c r="G7008" t="s">
        <v>554</v>
      </c>
      <c r="H7008" t="s">
        <v>118</v>
      </c>
      <c r="I7008" t="s">
        <v>14</v>
      </c>
      <c r="J7008" t="s">
        <v>15</v>
      </c>
      <c r="K7008" t="s">
        <v>4410</v>
      </c>
      <c r="M7008" t="str">
        <f t="shared" si="109"/>
        <v>43196Atlanta Hawks</v>
      </c>
    </row>
    <row r="7009" spans="1:13" ht="17">
      <c r="A7009" t="s">
        <v>11515</v>
      </c>
      <c r="B7009" s="2">
        <v>43194</v>
      </c>
      <c r="C7009" t="s">
        <v>95</v>
      </c>
      <c r="D7009" t="s">
        <v>9</v>
      </c>
      <c r="E7009" t="s">
        <v>2406</v>
      </c>
      <c r="F7009" t="s">
        <v>11</v>
      </c>
      <c r="G7009" t="s">
        <v>194</v>
      </c>
      <c r="H7009" t="s">
        <v>224</v>
      </c>
      <c r="I7009" t="s">
        <v>14</v>
      </c>
      <c r="J7009" t="s">
        <v>15</v>
      </c>
      <c r="K7009" t="s">
        <v>4410</v>
      </c>
      <c r="M7009" t="str">
        <f t="shared" si="109"/>
        <v>43194Atlanta Hawks</v>
      </c>
    </row>
    <row r="7010" spans="1:13" ht="17">
      <c r="A7010" t="s">
        <v>11516</v>
      </c>
      <c r="B7010" s="2">
        <v>43193</v>
      </c>
      <c r="C7010" t="s">
        <v>4396</v>
      </c>
      <c r="D7010" t="s">
        <v>9</v>
      </c>
      <c r="E7010" t="s">
        <v>1156</v>
      </c>
      <c r="F7010" t="s">
        <v>11</v>
      </c>
      <c r="G7010" t="s">
        <v>678</v>
      </c>
      <c r="H7010" t="s">
        <v>512</v>
      </c>
      <c r="I7010" t="s">
        <v>14</v>
      </c>
      <c r="J7010" t="s">
        <v>15</v>
      </c>
      <c r="K7010" t="s">
        <v>4410</v>
      </c>
      <c r="M7010" t="str">
        <f t="shared" si="109"/>
        <v>43193Atlanta Hawks</v>
      </c>
    </row>
    <row r="7011" spans="1:13" ht="17">
      <c r="A7011" t="s">
        <v>11517</v>
      </c>
      <c r="B7011" s="2">
        <v>43191</v>
      </c>
      <c r="C7011" t="s">
        <v>115</v>
      </c>
      <c r="D7011" t="s">
        <v>17</v>
      </c>
      <c r="E7011" t="s">
        <v>1438</v>
      </c>
      <c r="F7011" t="s">
        <v>11</v>
      </c>
      <c r="G7011" t="s">
        <v>164</v>
      </c>
      <c r="H7011" t="s">
        <v>162</v>
      </c>
      <c r="I7011" t="s">
        <v>14</v>
      </c>
      <c r="J7011" t="s">
        <v>15</v>
      </c>
      <c r="K7011" t="s">
        <v>4410</v>
      </c>
      <c r="M7011" t="str">
        <f t="shared" si="109"/>
        <v>43191Atlanta Hawks</v>
      </c>
    </row>
    <row r="7012" spans="1:13" ht="17">
      <c r="A7012" t="s">
        <v>11518</v>
      </c>
      <c r="B7012" s="2">
        <v>43189</v>
      </c>
      <c r="C7012" t="s">
        <v>138</v>
      </c>
      <c r="D7012" t="s">
        <v>9</v>
      </c>
      <c r="E7012" t="s">
        <v>1516</v>
      </c>
      <c r="F7012" t="s">
        <v>11</v>
      </c>
      <c r="G7012" t="s">
        <v>325</v>
      </c>
      <c r="H7012" t="s">
        <v>926</v>
      </c>
      <c r="I7012" t="s">
        <v>14</v>
      </c>
      <c r="J7012" t="s">
        <v>15</v>
      </c>
      <c r="K7012" t="s">
        <v>4410</v>
      </c>
      <c r="M7012" t="str">
        <f t="shared" si="109"/>
        <v>43189Atlanta Hawks</v>
      </c>
    </row>
    <row r="7013" spans="1:13" ht="17">
      <c r="A7013" t="s">
        <v>11519</v>
      </c>
      <c r="B7013" s="2">
        <v>43187</v>
      </c>
      <c r="C7013" t="s">
        <v>4401</v>
      </c>
      <c r="D7013" t="s">
        <v>9</v>
      </c>
      <c r="E7013" t="s">
        <v>3076</v>
      </c>
      <c r="F7013" t="s">
        <v>11</v>
      </c>
      <c r="G7013" t="s">
        <v>3077</v>
      </c>
      <c r="H7013" t="s">
        <v>950</v>
      </c>
      <c r="I7013" t="s">
        <v>14</v>
      </c>
      <c r="J7013" t="s">
        <v>15</v>
      </c>
      <c r="K7013" t="s">
        <v>4410</v>
      </c>
      <c r="M7013" t="str">
        <f t="shared" si="109"/>
        <v>43187Atlanta Hawks</v>
      </c>
    </row>
    <row r="7014" spans="1:13" ht="17">
      <c r="A7014" t="s">
        <v>11520</v>
      </c>
      <c r="B7014" s="2">
        <v>43184</v>
      </c>
      <c r="C7014" t="s">
        <v>4395</v>
      </c>
      <c r="D7014" t="s">
        <v>9</v>
      </c>
      <c r="E7014" t="s">
        <v>3078</v>
      </c>
      <c r="F7014" t="s">
        <v>11</v>
      </c>
      <c r="G7014" t="s">
        <v>1553</v>
      </c>
      <c r="H7014" t="s">
        <v>992</v>
      </c>
      <c r="I7014" t="s">
        <v>14</v>
      </c>
      <c r="J7014" t="s">
        <v>15</v>
      </c>
      <c r="K7014" t="s">
        <v>4410</v>
      </c>
      <c r="M7014" t="str">
        <f t="shared" si="109"/>
        <v>43184Atlanta Hawks</v>
      </c>
    </row>
    <row r="7015" spans="1:13" ht="17">
      <c r="A7015" t="s">
        <v>11521</v>
      </c>
      <c r="B7015" s="2">
        <v>43182</v>
      </c>
      <c r="C7015" t="s">
        <v>4406</v>
      </c>
      <c r="D7015" t="s">
        <v>9</v>
      </c>
      <c r="E7015" t="s">
        <v>357</v>
      </c>
      <c r="F7015" t="s">
        <v>11</v>
      </c>
      <c r="G7015" t="s">
        <v>687</v>
      </c>
      <c r="H7015" t="s">
        <v>1136</v>
      </c>
      <c r="I7015" t="s">
        <v>14</v>
      </c>
      <c r="J7015" t="s">
        <v>15</v>
      </c>
      <c r="K7015" t="s">
        <v>4410</v>
      </c>
      <c r="M7015" t="str">
        <f t="shared" si="109"/>
        <v>43182Atlanta Hawks</v>
      </c>
    </row>
    <row r="7016" spans="1:13" ht="17">
      <c r="A7016" t="s">
        <v>11522</v>
      </c>
      <c r="B7016" s="2">
        <v>43181</v>
      </c>
      <c r="C7016" t="s">
        <v>4394</v>
      </c>
      <c r="D7016" t="s">
        <v>9</v>
      </c>
      <c r="E7016" t="s">
        <v>55</v>
      </c>
      <c r="F7016" t="s">
        <v>11</v>
      </c>
      <c r="G7016" t="s">
        <v>99</v>
      </c>
      <c r="H7016" t="s">
        <v>153</v>
      </c>
      <c r="I7016" t="s">
        <v>14</v>
      </c>
      <c r="J7016" t="s">
        <v>15</v>
      </c>
      <c r="K7016" t="s">
        <v>4410</v>
      </c>
      <c r="M7016" t="str">
        <f t="shared" si="109"/>
        <v>43181Atlanta Hawks</v>
      </c>
    </row>
    <row r="7017" spans="1:13" ht="17">
      <c r="A7017" t="s">
        <v>11523</v>
      </c>
      <c r="B7017" s="2">
        <v>43179</v>
      </c>
      <c r="C7017" t="s">
        <v>4408</v>
      </c>
      <c r="D7017" t="s">
        <v>17</v>
      </c>
      <c r="E7017" t="s">
        <v>160</v>
      </c>
      <c r="F7017" t="s">
        <v>11</v>
      </c>
      <c r="G7017" t="s">
        <v>200</v>
      </c>
      <c r="H7017" t="s">
        <v>173</v>
      </c>
      <c r="I7017" t="s">
        <v>14</v>
      </c>
      <c r="J7017" t="s">
        <v>15</v>
      </c>
      <c r="K7017" t="s">
        <v>4410</v>
      </c>
      <c r="M7017" t="str">
        <f t="shared" si="109"/>
        <v>43179Atlanta Hawks</v>
      </c>
    </row>
    <row r="7018" spans="1:13" ht="17">
      <c r="A7018" t="s">
        <v>11524</v>
      </c>
      <c r="B7018" s="2">
        <v>43176</v>
      </c>
      <c r="C7018" t="s">
        <v>4385</v>
      </c>
      <c r="D7018" t="s">
        <v>9</v>
      </c>
      <c r="E7018" t="s">
        <v>1878</v>
      </c>
      <c r="F7018" t="s">
        <v>11</v>
      </c>
      <c r="G7018" t="s">
        <v>554</v>
      </c>
      <c r="H7018" t="s">
        <v>24</v>
      </c>
      <c r="I7018" t="s">
        <v>14</v>
      </c>
      <c r="J7018" t="s">
        <v>15</v>
      </c>
      <c r="K7018" t="s">
        <v>4410</v>
      </c>
      <c r="M7018" t="str">
        <f t="shared" si="109"/>
        <v>43176Atlanta Hawks</v>
      </c>
    </row>
    <row r="7019" spans="1:13" ht="17">
      <c r="A7019" t="s">
        <v>11525</v>
      </c>
      <c r="B7019" s="2">
        <v>43174</v>
      </c>
      <c r="C7019" t="s">
        <v>16</v>
      </c>
      <c r="D7019" t="s">
        <v>9</v>
      </c>
      <c r="E7019" t="s">
        <v>1843</v>
      </c>
      <c r="F7019" t="s">
        <v>11</v>
      </c>
      <c r="G7019" t="s">
        <v>79</v>
      </c>
      <c r="H7019" t="s">
        <v>1084</v>
      </c>
      <c r="I7019" t="s">
        <v>14</v>
      </c>
      <c r="J7019" t="s">
        <v>15</v>
      </c>
      <c r="K7019" t="s">
        <v>4410</v>
      </c>
      <c r="M7019" t="str">
        <f t="shared" si="109"/>
        <v>43174Atlanta Hawks</v>
      </c>
    </row>
    <row r="7020" spans="1:13" ht="17">
      <c r="A7020" t="s">
        <v>11526</v>
      </c>
      <c r="B7020" s="2">
        <v>43172</v>
      </c>
      <c r="C7020" t="s">
        <v>190</v>
      </c>
      <c r="D7020" t="s">
        <v>9</v>
      </c>
      <c r="E7020" t="s">
        <v>915</v>
      </c>
      <c r="F7020" t="s">
        <v>11</v>
      </c>
      <c r="G7020" t="s">
        <v>56</v>
      </c>
      <c r="H7020" t="s">
        <v>486</v>
      </c>
      <c r="I7020" t="s">
        <v>14</v>
      </c>
      <c r="J7020" t="s">
        <v>15</v>
      </c>
      <c r="K7020" t="s">
        <v>4410</v>
      </c>
      <c r="M7020" t="str">
        <f t="shared" si="109"/>
        <v>43172Atlanta Hawks</v>
      </c>
    </row>
    <row r="7021" spans="1:13" ht="17">
      <c r="A7021" t="s">
        <v>11527</v>
      </c>
      <c r="B7021" s="2">
        <v>43170</v>
      </c>
      <c r="C7021" t="s">
        <v>142</v>
      </c>
      <c r="D7021" t="s">
        <v>9</v>
      </c>
      <c r="E7021" t="s">
        <v>2943</v>
      </c>
      <c r="F7021" t="s">
        <v>11</v>
      </c>
      <c r="G7021" t="s">
        <v>97</v>
      </c>
      <c r="H7021" t="s">
        <v>24</v>
      </c>
      <c r="I7021" t="s">
        <v>14</v>
      </c>
      <c r="J7021" t="s">
        <v>15</v>
      </c>
      <c r="K7021" t="s">
        <v>4410</v>
      </c>
      <c r="M7021" t="str">
        <f t="shared" si="109"/>
        <v>43170Atlanta Hawks</v>
      </c>
    </row>
    <row r="7022" spans="1:13" ht="17">
      <c r="A7022" t="s">
        <v>11528</v>
      </c>
      <c r="B7022" s="2">
        <v>43168</v>
      </c>
      <c r="C7022" t="s">
        <v>4380</v>
      </c>
      <c r="D7022" t="s">
        <v>9</v>
      </c>
      <c r="E7022" t="s">
        <v>2726</v>
      </c>
      <c r="F7022" t="s">
        <v>11</v>
      </c>
      <c r="G7022" t="s">
        <v>194</v>
      </c>
      <c r="H7022" t="s">
        <v>295</v>
      </c>
      <c r="I7022" t="s">
        <v>14</v>
      </c>
      <c r="J7022" t="s">
        <v>15</v>
      </c>
      <c r="K7022" t="s">
        <v>4410</v>
      </c>
      <c r="M7022" t="str">
        <f t="shared" si="109"/>
        <v>43168Atlanta Hawks</v>
      </c>
    </row>
    <row r="7023" spans="1:13" ht="17">
      <c r="A7023" t="s">
        <v>11529</v>
      </c>
      <c r="B7023" s="2">
        <v>43165</v>
      </c>
      <c r="C7023" t="s">
        <v>4404</v>
      </c>
      <c r="D7023" t="s">
        <v>9</v>
      </c>
      <c r="E7023" t="s">
        <v>2018</v>
      </c>
      <c r="F7023" t="s">
        <v>11</v>
      </c>
      <c r="G7023" t="s">
        <v>1562</v>
      </c>
      <c r="H7023" t="s">
        <v>156</v>
      </c>
      <c r="I7023" t="s">
        <v>14</v>
      </c>
      <c r="J7023" t="s">
        <v>15</v>
      </c>
      <c r="K7023" t="s">
        <v>4410</v>
      </c>
      <c r="M7023" t="str">
        <f t="shared" si="109"/>
        <v>43165Atlanta Hawks</v>
      </c>
    </row>
    <row r="7024" spans="1:13" ht="17">
      <c r="A7024" t="s">
        <v>11530</v>
      </c>
      <c r="B7024" s="2">
        <v>43163</v>
      </c>
      <c r="C7024" t="s">
        <v>41</v>
      </c>
      <c r="D7024" t="s">
        <v>17</v>
      </c>
      <c r="E7024" t="s">
        <v>2578</v>
      </c>
      <c r="F7024" t="s">
        <v>11</v>
      </c>
      <c r="G7024" t="s">
        <v>105</v>
      </c>
      <c r="H7024" t="s">
        <v>121</v>
      </c>
      <c r="I7024" t="s">
        <v>14</v>
      </c>
      <c r="J7024" t="s">
        <v>15</v>
      </c>
      <c r="K7024" t="s">
        <v>4410</v>
      </c>
      <c r="M7024" t="str">
        <f t="shared" si="109"/>
        <v>43163Atlanta Hawks</v>
      </c>
    </row>
    <row r="7025" spans="1:13" ht="17">
      <c r="A7025" t="s">
        <v>11531</v>
      </c>
      <c r="B7025" s="2">
        <v>43161</v>
      </c>
      <c r="C7025" t="s">
        <v>77</v>
      </c>
      <c r="D7025" t="s">
        <v>9</v>
      </c>
      <c r="E7025" t="s">
        <v>443</v>
      </c>
      <c r="F7025" t="s">
        <v>11</v>
      </c>
      <c r="G7025" t="s">
        <v>1545</v>
      </c>
      <c r="H7025" t="s">
        <v>1966</v>
      </c>
      <c r="I7025" t="s">
        <v>14</v>
      </c>
      <c r="J7025" t="s">
        <v>15</v>
      </c>
      <c r="K7025" t="s">
        <v>4410</v>
      </c>
      <c r="M7025" t="str">
        <f t="shared" si="109"/>
        <v>43161Atlanta Hawks</v>
      </c>
    </row>
    <row r="7026" spans="1:13" ht="17">
      <c r="A7026" t="s">
        <v>11532</v>
      </c>
      <c r="B7026" s="2">
        <v>43159</v>
      </c>
      <c r="C7026" t="s">
        <v>81</v>
      </c>
      <c r="D7026" t="s">
        <v>17</v>
      </c>
      <c r="E7026" t="s">
        <v>1087</v>
      </c>
      <c r="F7026" t="s">
        <v>11</v>
      </c>
      <c r="G7026" t="s">
        <v>350</v>
      </c>
      <c r="H7026" t="s">
        <v>100</v>
      </c>
      <c r="I7026" t="s">
        <v>14</v>
      </c>
      <c r="J7026" t="s">
        <v>15</v>
      </c>
      <c r="K7026" t="s">
        <v>4410</v>
      </c>
      <c r="M7026" t="str">
        <f t="shared" si="109"/>
        <v>43159Atlanta Hawks</v>
      </c>
    </row>
    <row r="7027" spans="1:13" ht="17">
      <c r="A7027" t="s">
        <v>11533</v>
      </c>
      <c r="B7027" s="2">
        <v>43157</v>
      </c>
      <c r="C7027" t="s">
        <v>225</v>
      </c>
      <c r="D7027" t="s">
        <v>9</v>
      </c>
      <c r="E7027" t="s">
        <v>610</v>
      </c>
      <c r="F7027" t="s">
        <v>11</v>
      </c>
      <c r="G7027" t="s">
        <v>209</v>
      </c>
      <c r="H7027" t="s">
        <v>983</v>
      </c>
      <c r="I7027" t="s">
        <v>14</v>
      </c>
      <c r="J7027" t="s">
        <v>15</v>
      </c>
      <c r="K7027" t="s">
        <v>4410</v>
      </c>
      <c r="M7027" t="str">
        <f t="shared" si="109"/>
        <v>43157Atlanta Hawks</v>
      </c>
    </row>
    <row r="7028" spans="1:13" ht="17">
      <c r="A7028" t="s">
        <v>11534</v>
      </c>
      <c r="B7028" s="2">
        <v>43154</v>
      </c>
      <c r="C7028" t="s">
        <v>4380</v>
      </c>
      <c r="D7028" t="s">
        <v>9</v>
      </c>
      <c r="E7028" t="s">
        <v>122</v>
      </c>
      <c r="F7028" t="s">
        <v>11</v>
      </c>
      <c r="G7028" t="s">
        <v>66</v>
      </c>
      <c r="H7028" t="s">
        <v>83</v>
      </c>
      <c r="I7028" t="s">
        <v>14</v>
      </c>
      <c r="J7028" t="s">
        <v>15</v>
      </c>
      <c r="K7028" t="s">
        <v>4410</v>
      </c>
      <c r="M7028" t="str">
        <f t="shared" si="109"/>
        <v>43154Atlanta Hawks</v>
      </c>
    </row>
    <row r="7029" spans="1:13" ht="17">
      <c r="A7029" t="s">
        <v>11535</v>
      </c>
      <c r="B7029" s="2">
        <v>43145</v>
      </c>
      <c r="C7029" t="s">
        <v>4397</v>
      </c>
      <c r="D7029" t="s">
        <v>9</v>
      </c>
      <c r="E7029" t="s">
        <v>1046</v>
      </c>
      <c r="F7029" t="s">
        <v>11</v>
      </c>
      <c r="G7029" t="s">
        <v>554</v>
      </c>
      <c r="H7029" t="s">
        <v>210</v>
      </c>
      <c r="I7029" t="s">
        <v>14</v>
      </c>
      <c r="J7029" t="s">
        <v>15</v>
      </c>
      <c r="K7029" t="s">
        <v>4410</v>
      </c>
      <c r="M7029" t="str">
        <f t="shared" si="109"/>
        <v>43145Atlanta Hawks</v>
      </c>
    </row>
    <row r="7030" spans="1:13" ht="17">
      <c r="A7030" t="s">
        <v>11536</v>
      </c>
      <c r="B7030" s="2">
        <v>43144</v>
      </c>
      <c r="C7030" t="s">
        <v>4385</v>
      </c>
      <c r="D7030" t="s">
        <v>9</v>
      </c>
      <c r="E7030" t="s">
        <v>948</v>
      </c>
      <c r="F7030" t="s">
        <v>11</v>
      </c>
      <c r="G7030" t="s">
        <v>624</v>
      </c>
      <c r="H7030" t="s">
        <v>210</v>
      </c>
      <c r="I7030" t="s">
        <v>14</v>
      </c>
      <c r="J7030" t="s">
        <v>15</v>
      </c>
      <c r="K7030" t="s">
        <v>4410</v>
      </c>
      <c r="M7030" t="str">
        <f t="shared" si="109"/>
        <v>43144Atlanta Hawks</v>
      </c>
    </row>
    <row r="7031" spans="1:13" ht="17">
      <c r="A7031" t="s">
        <v>11537</v>
      </c>
      <c r="B7031" s="2">
        <v>43142</v>
      </c>
      <c r="C7031" t="s">
        <v>167</v>
      </c>
      <c r="D7031" t="s">
        <v>17</v>
      </c>
      <c r="E7031" t="s">
        <v>1640</v>
      </c>
      <c r="F7031" t="s">
        <v>11</v>
      </c>
      <c r="G7031" t="s">
        <v>309</v>
      </c>
      <c r="H7031" t="s">
        <v>31</v>
      </c>
      <c r="I7031" t="s">
        <v>14</v>
      </c>
      <c r="J7031" t="s">
        <v>15</v>
      </c>
      <c r="K7031" t="s">
        <v>4410</v>
      </c>
      <c r="M7031" t="str">
        <f t="shared" si="109"/>
        <v>43142Atlanta Hawks</v>
      </c>
    </row>
    <row r="7032" spans="1:13" ht="17">
      <c r="A7032" t="s">
        <v>11538</v>
      </c>
      <c r="B7032" s="2">
        <v>43140</v>
      </c>
      <c r="C7032" t="s">
        <v>21</v>
      </c>
      <c r="D7032" t="s">
        <v>9</v>
      </c>
      <c r="E7032" t="s">
        <v>1115</v>
      </c>
      <c r="F7032" t="s">
        <v>11</v>
      </c>
      <c r="G7032" t="s">
        <v>209</v>
      </c>
      <c r="H7032" t="s">
        <v>964</v>
      </c>
      <c r="I7032" t="s">
        <v>14</v>
      </c>
      <c r="J7032" t="s">
        <v>15</v>
      </c>
      <c r="K7032" t="s">
        <v>4410</v>
      </c>
      <c r="M7032" t="str">
        <f t="shared" si="109"/>
        <v>43140Atlanta Hawks</v>
      </c>
    </row>
    <row r="7033" spans="1:13" ht="17">
      <c r="A7033" t="s">
        <v>11539</v>
      </c>
      <c r="B7033" s="2">
        <v>43139</v>
      </c>
      <c r="C7033" t="s">
        <v>4391</v>
      </c>
      <c r="D7033" t="s">
        <v>9</v>
      </c>
      <c r="E7033" t="s">
        <v>908</v>
      </c>
      <c r="F7033" t="s">
        <v>11</v>
      </c>
      <c r="G7033" t="s">
        <v>60</v>
      </c>
      <c r="H7033" t="s">
        <v>213</v>
      </c>
      <c r="I7033" t="s">
        <v>14</v>
      </c>
      <c r="J7033" t="s">
        <v>15</v>
      </c>
      <c r="K7033" t="s">
        <v>4410</v>
      </c>
      <c r="M7033" t="str">
        <f t="shared" si="109"/>
        <v>43139Atlanta Hawks</v>
      </c>
    </row>
    <row r="7034" spans="1:13" ht="17">
      <c r="A7034" t="s">
        <v>11540</v>
      </c>
      <c r="B7034" s="2">
        <v>43137</v>
      </c>
      <c r="C7034" t="s">
        <v>61</v>
      </c>
      <c r="D7034" t="s">
        <v>17</v>
      </c>
      <c r="E7034" t="s">
        <v>2435</v>
      </c>
      <c r="F7034" t="s">
        <v>11</v>
      </c>
      <c r="G7034" t="s">
        <v>218</v>
      </c>
      <c r="H7034" t="s">
        <v>189</v>
      </c>
      <c r="I7034" t="s">
        <v>14</v>
      </c>
      <c r="J7034" t="s">
        <v>15</v>
      </c>
      <c r="K7034" t="s">
        <v>4410</v>
      </c>
      <c r="M7034" t="str">
        <f t="shared" si="109"/>
        <v>43137Atlanta Hawks</v>
      </c>
    </row>
    <row r="7035" spans="1:13" ht="17">
      <c r="A7035" t="s">
        <v>11541</v>
      </c>
      <c r="B7035" s="2">
        <v>43135</v>
      </c>
      <c r="C7035" t="s">
        <v>4398</v>
      </c>
      <c r="D7035" t="s">
        <v>17</v>
      </c>
      <c r="E7035" t="s">
        <v>1757</v>
      </c>
      <c r="F7035" t="s">
        <v>11</v>
      </c>
      <c r="G7035" t="s">
        <v>36</v>
      </c>
      <c r="H7035" t="s">
        <v>118</v>
      </c>
      <c r="I7035" t="s">
        <v>14</v>
      </c>
      <c r="J7035" t="s">
        <v>15</v>
      </c>
      <c r="K7035" t="s">
        <v>4410</v>
      </c>
      <c r="M7035" t="str">
        <f t="shared" si="109"/>
        <v>43135Atlanta Hawks</v>
      </c>
    </row>
    <row r="7036" spans="1:13" ht="17">
      <c r="A7036" t="s">
        <v>11542</v>
      </c>
      <c r="B7036" s="2">
        <v>43133</v>
      </c>
      <c r="C7036" t="s">
        <v>4390</v>
      </c>
      <c r="D7036" t="s">
        <v>9</v>
      </c>
      <c r="E7036" t="s">
        <v>3079</v>
      </c>
      <c r="F7036" t="s">
        <v>11</v>
      </c>
      <c r="G7036" t="s">
        <v>66</v>
      </c>
      <c r="H7036" t="s">
        <v>313</v>
      </c>
      <c r="I7036" t="s">
        <v>14</v>
      </c>
      <c r="J7036" t="s">
        <v>15</v>
      </c>
      <c r="K7036" t="s">
        <v>4410</v>
      </c>
      <c r="M7036" t="str">
        <f t="shared" si="109"/>
        <v>43133Atlanta Hawks</v>
      </c>
    </row>
    <row r="7037" spans="1:13" ht="17">
      <c r="A7037" t="s">
        <v>11543</v>
      </c>
      <c r="B7037" s="2">
        <v>43131</v>
      </c>
      <c r="C7037" t="s">
        <v>16</v>
      </c>
      <c r="D7037" t="s">
        <v>9</v>
      </c>
      <c r="E7037" t="s">
        <v>1466</v>
      </c>
      <c r="F7037" t="s">
        <v>11</v>
      </c>
      <c r="G7037" t="s">
        <v>85</v>
      </c>
      <c r="H7037" t="s">
        <v>148</v>
      </c>
      <c r="I7037" t="s">
        <v>14</v>
      </c>
      <c r="J7037" t="s">
        <v>15</v>
      </c>
      <c r="K7037" t="s">
        <v>4410</v>
      </c>
      <c r="M7037" t="str">
        <f t="shared" si="109"/>
        <v>43131Atlanta Hawks</v>
      </c>
    </row>
    <row r="7038" spans="1:13" ht="17">
      <c r="A7038" t="s">
        <v>11544</v>
      </c>
      <c r="B7038" s="2">
        <v>43129</v>
      </c>
      <c r="C7038" t="s">
        <v>176</v>
      </c>
      <c r="D7038" t="s">
        <v>17</v>
      </c>
      <c r="E7038" t="s">
        <v>544</v>
      </c>
      <c r="F7038" t="s">
        <v>11</v>
      </c>
      <c r="G7038" t="s">
        <v>418</v>
      </c>
      <c r="H7038" t="s">
        <v>40</v>
      </c>
      <c r="I7038" t="s">
        <v>14</v>
      </c>
      <c r="J7038" t="s">
        <v>15</v>
      </c>
      <c r="K7038" t="s">
        <v>4410</v>
      </c>
      <c r="M7038" t="str">
        <f t="shared" si="109"/>
        <v>43129Atlanta Hawks</v>
      </c>
    </row>
    <row r="7039" spans="1:13" ht="17">
      <c r="A7039" t="s">
        <v>11545</v>
      </c>
      <c r="B7039" s="2">
        <v>43127</v>
      </c>
      <c r="C7039" t="s">
        <v>128</v>
      </c>
      <c r="D7039" t="s">
        <v>9</v>
      </c>
      <c r="E7039" t="s">
        <v>3080</v>
      </c>
      <c r="F7039" t="s">
        <v>11</v>
      </c>
      <c r="G7039" t="s">
        <v>99</v>
      </c>
      <c r="H7039" t="s">
        <v>148</v>
      </c>
      <c r="I7039" t="s">
        <v>14</v>
      </c>
      <c r="J7039" t="s">
        <v>15</v>
      </c>
      <c r="K7039" t="s">
        <v>4410</v>
      </c>
      <c r="M7039" t="str">
        <f t="shared" si="109"/>
        <v>43127Atlanta Hawks</v>
      </c>
    </row>
    <row r="7040" spans="1:13" ht="17">
      <c r="A7040" t="s">
        <v>11546</v>
      </c>
      <c r="B7040" s="2">
        <v>43126</v>
      </c>
      <c r="C7040" t="s">
        <v>4387</v>
      </c>
      <c r="D7040" t="s">
        <v>9</v>
      </c>
      <c r="E7040" t="s">
        <v>2252</v>
      </c>
      <c r="F7040" t="s">
        <v>11</v>
      </c>
      <c r="G7040" t="s">
        <v>66</v>
      </c>
      <c r="H7040" t="s">
        <v>181</v>
      </c>
      <c r="I7040" t="s">
        <v>14</v>
      </c>
      <c r="J7040" t="s">
        <v>15</v>
      </c>
      <c r="K7040" t="s">
        <v>4410</v>
      </c>
      <c r="M7040" t="str">
        <f t="shared" si="109"/>
        <v>43126Atlanta Hawks</v>
      </c>
    </row>
    <row r="7041" spans="1:13" ht="17">
      <c r="A7041" t="s">
        <v>11547</v>
      </c>
      <c r="B7041" s="2">
        <v>43124</v>
      </c>
      <c r="C7041" t="s">
        <v>70</v>
      </c>
      <c r="D7041" t="s">
        <v>9</v>
      </c>
      <c r="E7041" t="s">
        <v>1816</v>
      </c>
      <c r="F7041" t="s">
        <v>11</v>
      </c>
      <c r="G7041" t="s">
        <v>236</v>
      </c>
      <c r="H7041" t="s">
        <v>131</v>
      </c>
      <c r="I7041" t="s">
        <v>14</v>
      </c>
      <c r="J7041" t="s">
        <v>15</v>
      </c>
      <c r="K7041" t="s">
        <v>4410</v>
      </c>
      <c r="M7041" t="str">
        <f t="shared" si="109"/>
        <v>43124Atlanta Hawks</v>
      </c>
    </row>
    <row r="7042" spans="1:13" ht="17">
      <c r="A7042" t="s">
        <v>11548</v>
      </c>
      <c r="B7042" s="2">
        <v>43122</v>
      </c>
      <c r="C7042" t="s">
        <v>111</v>
      </c>
      <c r="D7042" t="s">
        <v>17</v>
      </c>
      <c r="E7042" t="s">
        <v>3081</v>
      </c>
      <c r="F7042" t="s">
        <v>11</v>
      </c>
      <c r="G7042" t="s">
        <v>334</v>
      </c>
      <c r="H7042" t="s">
        <v>20</v>
      </c>
      <c r="I7042" t="s">
        <v>14</v>
      </c>
      <c r="J7042" t="s">
        <v>15</v>
      </c>
      <c r="K7042" t="s">
        <v>4410</v>
      </c>
      <c r="M7042" t="str">
        <f t="shared" ref="M7042:M7105" si="110">CONCATENATE(B7042,K7042)</f>
        <v>43122Atlanta Hawks</v>
      </c>
    </row>
    <row r="7043" spans="1:13" ht="17">
      <c r="A7043" t="s">
        <v>11549</v>
      </c>
      <c r="B7043" s="2">
        <v>43120</v>
      </c>
      <c r="C7043" t="s">
        <v>142</v>
      </c>
      <c r="D7043" t="s">
        <v>9</v>
      </c>
      <c r="E7043" t="s">
        <v>59</v>
      </c>
      <c r="F7043" t="s">
        <v>11</v>
      </c>
      <c r="G7043" t="s">
        <v>60</v>
      </c>
      <c r="H7043" t="s">
        <v>821</v>
      </c>
      <c r="I7043" t="s">
        <v>14</v>
      </c>
      <c r="J7043" t="s">
        <v>15</v>
      </c>
      <c r="K7043" t="s">
        <v>4410</v>
      </c>
      <c r="M7043" t="str">
        <f t="shared" si="110"/>
        <v>43120Atlanta Hawks</v>
      </c>
    </row>
    <row r="7044" spans="1:13" ht="17">
      <c r="A7044" t="s">
        <v>11550</v>
      </c>
      <c r="B7044" s="2">
        <v>43117</v>
      </c>
      <c r="C7044" t="s">
        <v>204</v>
      </c>
      <c r="D7044" t="s">
        <v>17</v>
      </c>
      <c r="E7044" t="s">
        <v>2379</v>
      </c>
      <c r="F7044" t="s">
        <v>11</v>
      </c>
      <c r="G7044" t="s">
        <v>334</v>
      </c>
      <c r="H7044" t="s">
        <v>960</v>
      </c>
      <c r="I7044" t="s">
        <v>14</v>
      </c>
      <c r="J7044" t="s">
        <v>15</v>
      </c>
      <c r="K7044" t="s">
        <v>4410</v>
      </c>
      <c r="M7044" t="str">
        <f t="shared" si="110"/>
        <v>43117Atlanta Hawks</v>
      </c>
    </row>
    <row r="7045" spans="1:13" ht="17">
      <c r="A7045" t="s">
        <v>11551</v>
      </c>
      <c r="B7045" s="2">
        <v>43115</v>
      </c>
      <c r="C7045" t="s">
        <v>165</v>
      </c>
      <c r="D7045" t="s">
        <v>17</v>
      </c>
      <c r="E7045" t="s">
        <v>1127</v>
      </c>
      <c r="F7045" t="s">
        <v>11</v>
      </c>
      <c r="G7045" t="s">
        <v>36</v>
      </c>
      <c r="H7045" t="s">
        <v>233</v>
      </c>
      <c r="I7045" t="s">
        <v>14</v>
      </c>
      <c r="J7045" t="s">
        <v>15</v>
      </c>
      <c r="K7045" t="s">
        <v>4410</v>
      </c>
      <c r="M7045" t="str">
        <f t="shared" si="110"/>
        <v>43115Atlanta Hawks</v>
      </c>
    </row>
    <row r="7046" spans="1:13" ht="17">
      <c r="A7046" t="s">
        <v>11552</v>
      </c>
      <c r="B7046" s="2">
        <v>43112</v>
      </c>
      <c r="C7046" t="s">
        <v>45</v>
      </c>
      <c r="D7046" t="s">
        <v>9</v>
      </c>
      <c r="E7046" t="s">
        <v>2144</v>
      </c>
      <c r="F7046" t="s">
        <v>11</v>
      </c>
      <c r="G7046" t="s">
        <v>33</v>
      </c>
      <c r="H7046" t="s">
        <v>181</v>
      </c>
      <c r="I7046" t="s">
        <v>14</v>
      </c>
      <c r="J7046" t="s">
        <v>15</v>
      </c>
      <c r="K7046" t="s">
        <v>4410</v>
      </c>
      <c r="M7046" t="str">
        <f t="shared" si="110"/>
        <v>43112Atlanta Hawks</v>
      </c>
    </row>
    <row r="7047" spans="1:13" ht="17">
      <c r="A7047" t="s">
        <v>11553</v>
      </c>
      <c r="B7047" s="2">
        <v>43110</v>
      </c>
      <c r="C7047" t="s">
        <v>4402</v>
      </c>
      <c r="D7047" t="s">
        <v>17</v>
      </c>
      <c r="E7047" t="s">
        <v>833</v>
      </c>
      <c r="F7047" t="s">
        <v>11</v>
      </c>
      <c r="G7047" t="s">
        <v>120</v>
      </c>
      <c r="H7047" t="s">
        <v>821</v>
      </c>
      <c r="I7047" t="s">
        <v>14</v>
      </c>
      <c r="J7047" t="s">
        <v>15</v>
      </c>
      <c r="K7047" t="s">
        <v>4410</v>
      </c>
      <c r="M7047" t="str">
        <f t="shared" si="110"/>
        <v>43110Atlanta Hawks</v>
      </c>
    </row>
    <row r="7048" spans="1:13" ht="17">
      <c r="A7048" t="s">
        <v>11554</v>
      </c>
      <c r="B7048" s="2">
        <v>43108</v>
      </c>
      <c r="C7048" t="s">
        <v>4392</v>
      </c>
      <c r="D7048" t="s">
        <v>9</v>
      </c>
      <c r="E7048" t="s">
        <v>104</v>
      </c>
      <c r="F7048" t="s">
        <v>11</v>
      </c>
      <c r="G7048" t="s">
        <v>367</v>
      </c>
      <c r="H7048" t="s">
        <v>24</v>
      </c>
      <c r="I7048" t="s">
        <v>14</v>
      </c>
      <c r="J7048" t="s">
        <v>15</v>
      </c>
      <c r="K7048" t="s">
        <v>4410</v>
      </c>
      <c r="M7048" t="str">
        <f t="shared" si="110"/>
        <v>43108Atlanta Hawks</v>
      </c>
    </row>
    <row r="7049" spans="1:13" ht="17">
      <c r="A7049" t="s">
        <v>11555</v>
      </c>
      <c r="B7049" s="2">
        <v>43107</v>
      </c>
      <c r="C7049" t="s">
        <v>4407</v>
      </c>
      <c r="D7049" t="s">
        <v>9</v>
      </c>
      <c r="E7049" t="s">
        <v>3082</v>
      </c>
      <c r="F7049" t="s">
        <v>11</v>
      </c>
      <c r="G7049" t="s">
        <v>99</v>
      </c>
      <c r="H7049" t="s">
        <v>486</v>
      </c>
      <c r="I7049" t="s">
        <v>14</v>
      </c>
      <c r="J7049" t="s">
        <v>15</v>
      </c>
      <c r="K7049" t="s">
        <v>4410</v>
      </c>
      <c r="M7049" t="str">
        <f t="shared" si="110"/>
        <v>43107Atlanta Hawks</v>
      </c>
    </row>
    <row r="7050" spans="1:13" ht="17">
      <c r="A7050" t="s">
        <v>11556</v>
      </c>
      <c r="B7050" s="2">
        <v>43105</v>
      </c>
      <c r="C7050" t="s">
        <v>4393</v>
      </c>
      <c r="D7050" t="s">
        <v>9</v>
      </c>
      <c r="E7050" t="s">
        <v>2374</v>
      </c>
      <c r="F7050" t="s">
        <v>11</v>
      </c>
      <c r="G7050" t="s">
        <v>66</v>
      </c>
      <c r="H7050" t="s">
        <v>210</v>
      </c>
      <c r="I7050" t="s">
        <v>14</v>
      </c>
      <c r="J7050" t="s">
        <v>15</v>
      </c>
      <c r="K7050" t="s">
        <v>4410</v>
      </c>
      <c r="M7050" t="str">
        <f t="shared" si="110"/>
        <v>43105Atlanta Hawks</v>
      </c>
    </row>
    <row r="7051" spans="1:13" ht="17">
      <c r="A7051" t="s">
        <v>11557</v>
      </c>
      <c r="B7051" s="2">
        <v>43102</v>
      </c>
      <c r="C7051" t="s">
        <v>4405</v>
      </c>
      <c r="D7051" t="s">
        <v>9</v>
      </c>
      <c r="E7051" t="s">
        <v>1082</v>
      </c>
      <c r="F7051" t="s">
        <v>11</v>
      </c>
      <c r="G7051" t="s">
        <v>1286</v>
      </c>
      <c r="H7051" t="s">
        <v>44</v>
      </c>
      <c r="I7051" t="s">
        <v>14</v>
      </c>
      <c r="J7051" t="s">
        <v>15</v>
      </c>
      <c r="K7051" t="s">
        <v>4410</v>
      </c>
      <c r="M7051" t="str">
        <f t="shared" si="110"/>
        <v>43102Atlanta Hawks</v>
      </c>
    </row>
    <row r="7052" spans="1:13" ht="17">
      <c r="A7052" t="s">
        <v>11558</v>
      </c>
      <c r="B7052" s="2">
        <v>43099</v>
      </c>
      <c r="C7052" t="s">
        <v>58</v>
      </c>
      <c r="D7052" t="s">
        <v>17</v>
      </c>
      <c r="E7052" t="s">
        <v>2256</v>
      </c>
      <c r="F7052" t="s">
        <v>11</v>
      </c>
      <c r="G7052" t="s">
        <v>334</v>
      </c>
      <c r="H7052" t="s">
        <v>20</v>
      </c>
      <c r="I7052" t="s">
        <v>14</v>
      </c>
      <c r="J7052" t="s">
        <v>15</v>
      </c>
      <c r="K7052" t="s">
        <v>4410</v>
      </c>
      <c r="M7052" t="str">
        <f t="shared" si="110"/>
        <v>43099Atlanta Hawks</v>
      </c>
    </row>
    <row r="7053" spans="1:13" ht="17">
      <c r="A7053" t="s">
        <v>11559</v>
      </c>
      <c r="B7053" s="2">
        <v>43098</v>
      </c>
      <c r="C7053" t="s">
        <v>4404</v>
      </c>
      <c r="D7053" t="s">
        <v>9</v>
      </c>
      <c r="E7053" t="s">
        <v>2177</v>
      </c>
      <c r="F7053" t="s">
        <v>11</v>
      </c>
      <c r="G7053" t="s">
        <v>1192</v>
      </c>
      <c r="H7053" t="s">
        <v>103</v>
      </c>
      <c r="I7053" t="s">
        <v>14</v>
      </c>
      <c r="J7053" t="s">
        <v>15</v>
      </c>
      <c r="K7053" t="s">
        <v>4410</v>
      </c>
      <c r="M7053" t="str">
        <f t="shared" si="110"/>
        <v>43098Atlanta Hawks</v>
      </c>
    </row>
    <row r="7054" spans="1:13" ht="17">
      <c r="A7054" t="s">
        <v>11560</v>
      </c>
      <c r="B7054" s="2">
        <v>43096</v>
      </c>
      <c r="C7054" t="s">
        <v>128</v>
      </c>
      <c r="D7054" t="s">
        <v>17</v>
      </c>
      <c r="E7054" t="s">
        <v>957</v>
      </c>
      <c r="F7054" t="s">
        <v>11</v>
      </c>
      <c r="G7054" t="s">
        <v>418</v>
      </c>
      <c r="H7054" t="s">
        <v>131</v>
      </c>
      <c r="I7054" t="s">
        <v>14</v>
      </c>
      <c r="J7054" t="s">
        <v>15</v>
      </c>
      <c r="K7054" t="s">
        <v>4410</v>
      </c>
      <c r="M7054" t="str">
        <f t="shared" si="110"/>
        <v>43096Atlanta Hawks</v>
      </c>
    </row>
    <row r="7055" spans="1:13" ht="17">
      <c r="A7055" t="s">
        <v>11561</v>
      </c>
      <c r="B7055" s="2">
        <v>43092</v>
      </c>
      <c r="C7055" t="s">
        <v>87</v>
      </c>
      <c r="D7055" t="s">
        <v>17</v>
      </c>
      <c r="E7055" t="s">
        <v>1138</v>
      </c>
      <c r="F7055" t="s">
        <v>11</v>
      </c>
      <c r="G7055" t="s">
        <v>30</v>
      </c>
      <c r="H7055" t="s">
        <v>280</v>
      </c>
      <c r="I7055" t="s">
        <v>14</v>
      </c>
      <c r="J7055" t="s">
        <v>15</v>
      </c>
      <c r="K7055" t="s">
        <v>4410</v>
      </c>
      <c r="M7055" t="str">
        <f t="shared" si="110"/>
        <v>43092Atlanta Hawks</v>
      </c>
    </row>
    <row r="7056" spans="1:13" ht="17">
      <c r="A7056" t="s">
        <v>11562</v>
      </c>
      <c r="B7056" s="2">
        <v>43091</v>
      </c>
      <c r="C7056" t="s">
        <v>4403</v>
      </c>
      <c r="D7056" t="s">
        <v>9</v>
      </c>
      <c r="E7056" t="s">
        <v>2807</v>
      </c>
      <c r="F7056" t="s">
        <v>11</v>
      </c>
      <c r="G7056" t="s">
        <v>1027</v>
      </c>
      <c r="H7056" t="s">
        <v>347</v>
      </c>
      <c r="I7056" t="s">
        <v>14</v>
      </c>
      <c r="J7056" t="s">
        <v>15</v>
      </c>
      <c r="K7056" t="s">
        <v>4410</v>
      </c>
      <c r="M7056" t="str">
        <f t="shared" si="110"/>
        <v>43091Atlanta Hawks</v>
      </c>
    </row>
    <row r="7057" spans="1:13" ht="17">
      <c r="A7057" t="s">
        <v>11563</v>
      </c>
      <c r="B7057" s="2">
        <v>43089</v>
      </c>
      <c r="C7057" t="s">
        <v>81</v>
      </c>
      <c r="D7057" t="s">
        <v>9</v>
      </c>
      <c r="E7057" t="s">
        <v>371</v>
      </c>
      <c r="F7057" t="s">
        <v>11</v>
      </c>
      <c r="G7057" t="s">
        <v>469</v>
      </c>
      <c r="H7057" t="s">
        <v>100</v>
      </c>
      <c r="I7057" t="s">
        <v>14</v>
      </c>
      <c r="J7057" t="s">
        <v>15</v>
      </c>
      <c r="K7057" t="s">
        <v>4410</v>
      </c>
      <c r="M7057" t="str">
        <f t="shared" si="110"/>
        <v>43089Atlanta Hawks</v>
      </c>
    </row>
    <row r="7058" spans="1:13" ht="17">
      <c r="A7058" t="s">
        <v>11564</v>
      </c>
      <c r="B7058" s="2">
        <v>43087</v>
      </c>
      <c r="C7058" t="s">
        <v>95</v>
      </c>
      <c r="D7058" t="s">
        <v>17</v>
      </c>
      <c r="E7058" t="s">
        <v>899</v>
      </c>
      <c r="F7058" t="s">
        <v>11</v>
      </c>
      <c r="G7058" t="s">
        <v>133</v>
      </c>
      <c r="H7058" t="s">
        <v>245</v>
      </c>
      <c r="I7058" t="s">
        <v>14</v>
      </c>
      <c r="J7058" t="s">
        <v>15</v>
      </c>
      <c r="K7058" t="s">
        <v>4410</v>
      </c>
      <c r="M7058" t="str">
        <f t="shared" si="110"/>
        <v>43087Atlanta Hawks</v>
      </c>
    </row>
    <row r="7059" spans="1:13" ht="17">
      <c r="A7059" t="s">
        <v>11565</v>
      </c>
      <c r="B7059" s="2">
        <v>43084</v>
      </c>
      <c r="C7059" t="s">
        <v>4389</v>
      </c>
      <c r="D7059" t="s">
        <v>9</v>
      </c>
      <c r="E7059" t="s">
        <v>281</v>
      </c>
      <c r="F7059" t="s">
        <v>11</v>
      </c>
      <c r="G7059" t="s">
        <v>50</v>
      </c>
      <c r="H7059" t="s">
        <v>297</v>
      </c>
      <c r="I7059" t="s">
        <v>14</v>
      </c>
      <c r="J7059" t="s">
        <v>15</v>
      </c>
      <c r="K7059" t="s">
        <v>4410</v>
      </c>
      <c r="M7059" t="str">
        <f t="shared" si="110"/>
        <v>43084Atlanta Hawks</v>
      </c>
    </row>
    <row r="7060" spans="1:13" ht="17">
      <c r="A7060" t="s">
        <v>11566</v>
      </c>
      <c r="B7060" s="2">
        <v>43083</v>
      </c>
      <c r="C7060" t="s">
        <v>167</v>
      </c>
      <c r="D7060" t="s">
        <v>9</v>
      </c>
      <c r="E7060" t="s">
        <v>1129</v>
      </c>
      <c r="F7060" t="s">
        <v>11</v>
      </c>
      <c r="G7060" t="s">
        <v>455</v>
      </c>
      <c r="H7060" t="s">
        <v>57</v>
      </c>
      <c r="I7060" t="s">
        <v>14</v>
      </c>
      <c r="J7060" t="s">
        <v>15</v>
      </c>
      <c r="K7060" t="s">
        <v>4410</v>
      </c>
      <c r="M7060" t="str">
        <f t="shared" si="110"/>
        <v>43083Atlanta Hawks</v>
      </c>
    </row>
    <row r="7061" spans="1:13" ht="17">
      <c r="A7061" t="s">
        <v>11567</v>
      </c>
      <c r="B7061" s="2">
        <v>43081</v>
      </c>
      <c r="C7061" t="s">
        <v>4381</v>
      </c>
      <c r="D7061" t="s">
        <v>9</v>
      </c>
      <c r="E7061" t="s">
        <v>2440</v>
      </c>
      <c r="F7061" t="s">
        <v>11</v>
      </c>
      <c r="G7061" t="s">
        <v>530</v>
      </c>
      <c r="H7061" t="s">
        <v>840</v>
      </c>
      <c r="I7061" t="s">
        <v>14</v>
      </c>
      <c r="J7061" t="s">
        <v>15</v>
      </c>
      <c r="K7061" t="s">
        <v>4410</v>
      </c>
      <c r="M7061" t="str">
        <f t="shared" si="110"/>
        <v>43081Atlanta Hawks</v>
      </c>
    </row>
    <row r="7062" spans="1:13" ht="17">
      <c r="A7062" t="s">
        <v>11568</v>
      </c>
      <c r="B7062" s="2">
        <v>43079</v>
      </c>
      <c r="C7062" t="s">
        <v>4398</v>
      </c>
      <c r="D7062" t="s">
        <v>9</v>
      </c>
      <c r="E7062" t="s">
        <v>2164</v>
      </c>
      <c r="F7062" t="s">
        <v>11</v>
      </c>
      <c r="G7062" t="s">
        <v>36</v>
      </c>
      <c r="H7062" t="s">
        <v>151</v>
      </c>
      <c r="I7062" t="s">
        <v>14</v>
      </c>
      <c r="J7062" t="s">
        <v>15</v>
      </c>
      <c r="K7062" t="s">
        <v>4410</v>
      </c>
      <c r="M7062" t="str">
        <f t="shared" si="110"/>
        <v>43079Atlanta Hawks</v>
      </c>
    </row>
    <row r="7063" spans="1:13" ht="17">
      <c r="A7063" t="s">
        <v>11569</v>
      </c>
      <c r="B7063" s="2">
        <v>43078</v>
      </c>
      <c r="C7063" t="s">
        <v>115</v>
      </c>
      <c r="D7063" t="s">
        <v>17</v>
      </c>
      <c r="E7063" t="s">
        <v>1578</v>
      </c>
      <c r="F7063" t="s">
        <v>11</v>
      </c>
      <c r="G7063" t="s">
        <v>212</v>
      </c>
      <c r="H7063" t="s">
        <v>220</v>
      </c>
      <c r="I7063" t="s">
        <v>14</v>
      </c>
      <c r="J7063" t="s">
        <v>15</v>
      </c>
      <c r="K7063" t="s">
        <v>4410</v>
      </c>
      <c r="M7063" t="str">
        <f t="shared" si="110"/>
        <v>43078Atlanta Hawks</v>
      </c>
    </row>
    <row r="7064" spans="1:13" ht="17">
      <c r="A7064" t="s">
        <v>11570</v>
      </c>
      <c r="B7064" s="2">
        <v>43075</v>
      </c>
      <c r="C7064" t="s">
        <v>4391</v>
      </c>
      <c r="D7064" t="s">
        <v>9</v>
      </c>
      <c r="E7064" t="s">
        <v>2191</v>
      </c>
      <c r="F7064" t="s">
        <v>11</v>
      </c>
      <c r="G7064" t="s">
        <v>50</v>
      </c>
      <c r="H7064" t="s">
        <v>992</v>
      </c>
      <c r="I7064" t="s">
        <v>14</v>
      </c>
      <c r="J7064" t="s">
        <v>15</v>
      </c>
      <c r="K7064" t="s">
        <v>4410</v>
      </c>
      <c r="M7064" t="str">
        <f t="shared" si="110"/>
        <v>43075Atlanta Hawks</v>
      </c>
    </row>
    <row r="7065" spans="1:13" ht="17">
      <c r="A7065" t="s">
        <v>11571</v>
      </c>
      <c r="B7065" s="2">
        <v>43073</v>
      </c>
      <c r="C7065" t="s">
        <v>45</v>
      </c>
      <c r="D7065" t="s">
        <v>9</v>
      </c>
      <c r="E7065" t="s">
        <v>3083</v>
      </c>
      <c r="F7065" t="s">
        <v>11</v>
      </c>
      <c r="G7065" t="s">
        <v>293</v>
      </c>
      <c r="H7065" t="s">
        <v>1124</v>
      </c>
      <c r="I7065" t="s">
        <v>14</v>
      </c>
      <c r="J7065" t="s">
        <v>15</v>
      </c>
      <c r="K7065" t="s">
        <v>4410</v>
      </c>
      <c r="M7065" t="str">
        <f t="shared" si="110"/>
        <v>43073Atlanta Hawks</v>
      </c>
    </row>
    <row r="7066" spans="1:13" ht="17">
      <c r="A7066" t="s">
        <v>11572</v>
      </c>
      <c r="B7066" s="2">
        <v>43071</v>
      </c>
      <c r="C7066" t="s">
        <v>4382</v>
      </c>
      <c r="D7066" t="s">
        <v>17</v>
      </c>
      <c r="E7066" t="s">
        <v>2366</v>
      </c>
      <c r="F7066" t="s">
        <v>11</v>
      </c>
      <c r="G7066" t="s">
        <v>367</v>
      </c>
      <c r="H7066" t="s">
        <v>44</v>
      </c>
      <c r="I7066" t="s">
        <v>14</v>
      </c>
      <c r="J7066" t="s">
        <v>15</v>
      </c>
      <c r="K7066" t="s">
        <v>4410</v>
      </c>
      <c r="M7066" t="str">
        <f t="shared" si="110"/>
        <v>43071Atlanta Hawks</v>
      </c>
    </row>
    <row r="7067" spans="1:13" ht="17">
      <c r="A7067" t="s">
        <v>11573</v>
      </c>
      <c r="B7067" s="2">
        <v>43069</v>
      </c>
      <c r="C7067" t="s">
        <v>21</v>
      </c>
      <c r="D7067" t="s">
        <v>9</v>
      </c>
      <c r="E7067" t="s">
        <v>1110</v>
      </c>
      <c r="F7067" t="s">
        <v>11</v>
      </c>
      <c r="G7067" t="s">
        <v>53</v>
      </c>
      <c r="H7067" t="s">
        <v>1098</v>
      </c>
      <c r="I7067" t="s">
        <v>14</v>
      </c>
      <c r="J7067" t="s">
        <v>15</v>
      </c>
      <c r="K7067" t="s">
        <v>4410</v>
      </c>
      <c r="M7067" t="str">
        <f t="shared" si="110"/>
        <v>43069Atlanta Hawks</v>
      </c>
    </row>
    <row r="7068" spans="1:13" ht="17">
      <c r="A7068" t="s">
        <v>11574</v>
      </c>
      <c r="B7068" s="2">
        <v>43064</v>
      </c>
      <c r="C7068" t="s">
        <v>70</v>
      </c>
      <c r="D7068" t="s">
        <v>9</v>
      </c>
      <c r="E7068" t="s">
        <v>3084</v>
      </c>
      <c r="F7068" t="s">
        <v>11</v>
      </c>
      <c r="G7068" t="s">
        <v>236</v>
      </c>
      <c r="H7068" t="s">
        <v>162</v>
      </c>
      <c r="I7068" t="s">
        <v>14</v>
      </c>
      <c r="J7068" t="s">
        <v>15</v>
      </c>
      <c r="K7068" t="s">
        <v>4410</v>
      </c>
      <c r="M7068" t="str">
        <f t="shared" si="110"/>
        <v>43064Atlanta Hawks</v>
      </c>
    </row>
    <row r="7069" spans="1:13" ht="17">
      <c r="A7069" t="s">
        <v>11575</v>
      </c>
      <c r="B7069" s="2">
        <v>43063</v>
      </c>
      <c r="C7069" t="s">
        <v>125</v>
      </c>
      <c r="D7069" t="s">
        <v>17</v>
      </c>
      <c r="E7069" t="s">
        <v>1183</v>
      </c>
      <c r="F7069" t="s">
        <v>11</v>
      </c>
      <c r="G7069" t="s">
        <v>164</v>
      </c>
      <c r="H7069" t="s">
        <v>195</v>
      </c>
      <c r="I7069" t="s">
        <v>14</v>
      </c>
      <c r="J7069" t="s">
        <v>15</v>
      </c>
      <c r="K7069" t="s">
        <v>4410</v>
      </c>
      <c r="M7069" t="str">
        <f t="shared" si="110"/>
        <v>43063Atlanta Hawks</v>
      </c>
    </row>
    <row r="7070" spans="1:13" ht="17">
      <c r="A7070" t="s">
        <v>11576</v>
      </c>
      <c r="B7070" s="2">
        <v>43061</v>
      </c>
      <c r="C7070" t="s">
        <v>134</v>
      </c>
      <c r="D7070" t="s">
        <v>9</v>
      </c>
      <c r="E7070" t="s">
        <v>2964</v>
      </c>
      <c r="F7070" t="s">
        <v>11</v>
      </c>
      <c r="G7070" t="s">
        <v>287</v>
      </c>
      <c r="H7070" t="s">
        <v>127</v>
      </c>
      <c r="I7070" t="s">
        <v>14</v>
      </c>
      <c r="J7070" t="s">
        <v>15</v>
      </c>
      <c r="K7070" t="s">
        <v>4410</v>
      </c>
      <c r="M7070" t="str">
        <f t="shared" si="110"/>
        <v>43061Atlanta Hawks</v>
      </c>
    </row>
    <row r="7071" spans="1:13" ht="17">
      <c r="A7071" t="s">
        <v>11577</v>
      </c>
      <c r="B7071" s="2">
        <v>43059</v>
      </c>
      <c r="C7071" t="s">
        <v>4388</v>
      </c>
      <c r="D7071" t="s">
        <v>9</v>
      </c>
      <c r="E7071" t="s">
        <v>725</v>
      </c>
      <c r="F7071" t="s">
        <v>11</v>
      </c>
      <c r="G7071" t="s">
        <v>479</v>
      </c>
      <c r="H7071" t="s">
        <v>20</v>
      </c>
      <c r="I7071" t="s">
        <v>14</v>
      </c>
      <c r="J7071" t="s">
        <v>15</v>
      </c>
      <c r="K7071" t="s">
        <v>4410</v>
      </c>
      <c r="M7071" t="str">
        <f t="shared" si="110"/>
        <v>43059Atlanta Hawks</v>
      </c>
    </row>
    <row r="7072" spans="1:13" ht="17">
      <c r="A7072" t="s">
        <v>11578</v>
      </c>
      <c r="B7072" s="2">
        <v>43057</v>
      </c>
      <c r="C7072" t="s">
        <v>28</v>
      </c>
      <c r="D7072" t="s">
        <v>9</v>
      </c>
      <c r="E7072" t="s">
        <v>2585</v>
      </c>
      <c r="F7072" t="s">
        <v>11</v>
      </c>
      <c r="G7072" t="s">
        <v>56</v>
      </c>
      <c r="H7072" t="s">
        <v>67</v>
      </c>
      <c r="I7072" t="s">
        <v>14</v>
      </c>
      <c r="J7072" t="s">
        <v>15</v>
      </c>
      <c r="K7072" t="s">
        <v>4410</v>
      </c>
      <c r="M7072" t="str">
        <f t="shared" si="110"/>
        <v>43057Atlanta Hawks</v>
      </c>
    </row>
    <row r="7073" spans="1:13" ht="17">
      <c r="A7073" t="s">
        <v>11579</v>
      </c>
      <c r="B7073" s="2">
        <v>43054</v>
      </c>
      <c r="C7073" t="s">
        <v>229</v>
      </c>
      <c r="D7073" t="s">
        <v>17</v>
      </c>
      <c r="E7073" t="s">
        <v>3085</v>
      </c>
      <c r="F7073" t="s">
        <v>11</v>
      </c>
      <c r="G7073" t="s">
        <v>212</v>
      </c>
      <c r="H7073" t="s">
        <v>124</v>
      </c>
      <c r="I7073" t="s">
        <v>14</v>
      </c>
      <c r="J7073" t="s">
        <v>15</v>
      </c>
      <c r="K7073" t="s">
        <v>4410</v>
      </c>
      <c r="M7073" t="str">
        <f t="shared" si="110"/>
        <v>43054Atlanta Hawks</v>
      </c>
    </row>
    <row r="7074" spans="1:13" ht="17">
      <c r="A7074" t="s">
        <v>11580</v>
      </c>
      <c r="B7074" s="2">
        <v>43052</v>
      </c>
      <c r="C7074" t="s">
        <v>4400</v>
      </c>
      <c r="D7074" t="s">
        <v>9</v>
      </c>
      <c r="E7074" t="s">
        <v>802</v>
      </c>
      <c r="F7074" t="s">
        <v>11</v>
      </c>
      <c r="G7074" t="s">
        <v>644</v>
      </c>
      <c r="H7074" t="s">
        <v>156</v>
      </c>
      <c r="I7074" t="s">
        <v>14</v>
      </c>
      <c r="J7074" t="s">
        <v>15</v>
      </c>
      <c r="K7074" t="s">
        <v>4410</v>
      </c>
      <c r="M7074" t="str">
        <f t="shared" si="110"/>
        <v>43052Atlanta Hawks</v>
      </c>
    </row>
    <row r="7075" spans="1:13" ht="17">
      <c r="A7075" t="s">
        <v>11581</v>
      </c>
      <c r="B7075" s="2">
        <v>43050</v>
      </c>
      <c r="C7075" t="s">
        <v>4386</v>
      </c>
      <c r="D7075" t="s">
        <v>9</v>
      </c>
      <c r="E7075" t="s">
        <v>1491</v>
      </c>
      <c r="F7075" t="s">
        <v>11</v>
      </c>
      <c r="G7075" t="s">
        <v>1500</v>
      </c>
      <c r="H7075" t="s">
        <v>34</v>
      </c>
      <c r="I7075" t="s">
        <v>14</v>
      </c>
      <c r="J7075" t="s">
        <v>15</v>
      </c>
      <c r="K7075" t="s">
        <v>4410</v>
      </c>
      <c r="M7075" t="str">
        <f t="shared" si="110"/>
        <v>43050Atlanta Hawks</v>
      </c>
    </row>
    <row r="7076" spans="1:13" ht="17">
      <c r="A7076" t="s">
        <v>11582</v>
      </c>
      <c r="B7076" s="2">
        <v>43049</v>
      </c>
      <c r="C7076" t="s">
        <v>4397</v>
      </c>
      <c r="D7076" t="s">
        <v>9</v>
      </c>
      <c r="E7076" t="s">
        <v>746</v>
      </c>
      <c r="F7076" t="s">
        <v>11</v>
      </c>
      <c r="G7076" t="s">
        <v>53</v>
      </c>
      <c r="H7076" t="s">
        <v>127</v>
      </c>
      <c r="I7076" t="s">
        <v>14</v>
      </c>
      <c r="J7076" t="s">
        <v>15</v>
      </c>
      <c r="K7076" t="s">
        <v>4410</v>
      </c>
      <c r="M7076" t="str">
        <f t="shared" si="110"/>
        <v>43049Atlanta Hawks</v>
      </c>
    </row>
    <row r="7077" spans="1:13" ht="17">
      <c r="A7077" t="s">
        <v>11583</v>
      </c>
      <c r="B7077" s="2">
        <v>43045</v>
      </c>
      <c r="C7077" t="s">
        <v>28</v>
      </c>
      <c r="D7077" t="s">
        <v>9</v>
      </c>
      <c r="E7077" t="s">
        <v>885</v>
      </c>
      <c r="F7077" t="s">
        <v>11</v>
      </c>
      <c r="G7077" t="s">
        <v>451</v>
      </c>
      <c r="H7077" t="s">
        <v>347</v>
      </c>
      <c r="I7077" t="s">
        <v>14</v>
      </c>
      <c r="J7077" t="s">
        <v>15</v>
      </c>
      <c r="K7077" t="s">
        <v>4410</v>
      </c>
      <c r="M7077" t="str">
        <f t="shared" si="110"/>
        <v>43045Atlanta Hawks</v>
      </c>
    </row>
    <row r="7078" spans="1:13" ht="17">
      <c r="A7078" t="s">
        <v>11584</v>
      </c>
      <c r="B7078" s="2">
        <v>43044</v>
      </c>
      <c r="C7078" t="s">
        <v>4381</v>
      </c>
      <c r="D7078" t="s">
        <v>17</v>
      </c>
      <c r="E7078" t="s">
        <v>1482</v>
      </c>
      <c r="F7078" t="s">
        <v>11</v>
      </c>
      <c r="G7078" t="s">
        <v>1123</v>
      </c>
      <c r="H7078" t="s">
        <v>941</v>
      </c>
      <c r="I7078" t="s">
        <v>14</v>
      </c>
      <c r="J7078" t="s">
        <v>15</v>
      </c>
      <c r="K7078" t="s">
        <v>4410</v>
      </c>
      <c r="M7078" t="str">
        <f t="shared" si="110"/>
        <v>43044Atlanta Hawks</v>
      </c>
    </row>
    <row r="7079" spans="1:13" ht="17">
      <c r="A7079" t="s">
        <v>11585</v>
      </c>
      <c r="B7079" s="2">
        <v>43042</v>
      </c>
      <c r="C7079" t="s">
        <v>221</v>
      </c>
      <c r="D7079" t="s">
        <v>9</v>
      </c>
      <c r="E7079" t="s">
        <v>1298</v>
      </c>
      <c r="F7079" t="s">
        <v>11</v>
      </c>
      <c r="G7079" t="s">
        <v>479</v>
      </c>
      <c r="H7079" t="s">
        <v>859</v>
      </c>
      <c r="I7079" t="s">
        <v>14</v>
      </c>
      <c r="J7079" t="s">
        <v>15</v>
      </c>
      <c r="K7079" t="s">
        <v>4410</v>
      </c>
      <c r="M7079" t="str">
        <f t="shared" si="110"/>
        <v>43042Atlanta Hawks</v>
      </c>
    </row>
    <row r="7080" spans="1:13" ht="17">
      <c r="A7080" t="s">
        <v>11586</v>
      </c>
      <c r="B7080" s="2">
        <v>43040</v>
      </c>
      <c r="C7080" t="s">
        <v>4384</v>
      </c>
      <c r="D7080" t="s">
        <v>9</v>
      </c>
      <c r="E7080" t="s">
        <v>3086</v>
      </c>
      <c r="F7080" t="s">
        <v>11</v>
      </c>
      <c r="G7080" t="s">
        <v>325</v>
      </c>
      <c r="H7080" t="s">
        <v>127</v>
      </c>
      <c r="I7080" t="s">
        <v>14</v>
      </c>
      <c r="J7080" t="s">
        <v>15</v>
      </c>
      <c r="K7080" t="s">
        <v>4410</v>
      </c>
      <c r="M7080" t="str">
        <f t="shared" si="110"/>
        <v>43040Atlanta Hawks</v>
      </c>
    </row>
    <row r="7081" spans="1:13" ht="17">
      <c r="A7081" t="s">
        <v>11587</v>
      </c>
      <c r="B7081" s="2">
        <v>43037</v>
      </c>
      <c r="C7081" t="s">
        <v>149</v>
      </c>
      <c r="D7081" t="s">
        <v>9</v>
      </c>
      <c r="E7081" t="s">
        <v>1095</v>
      </c>
      <c r="F7081" t="s">
        <v>11</v>
      </c>
      <c r="G7081" t="s">
        <v>79</v>
      </c>
      <c r="H7081" t="s">
        <v>313</v>
      </c>
      <c r="I7081" t="s">
        <v>14</v>
      </c>
      <c r="J7081" t="s">
        <v>15</v>
      </c>
      <c r="K7081" t="s">
        <v>4410</v>
      </c>
      <c r="M7081" t="str">
        <f t="shared" si="110"/>
        <v>43037Atlanta Hawks</v>
      </c>
    </row>
    <row r="7082" spans="1:13" ht="17">
      <c r="A7082" t="s">
        <v>11588</v>
      </c>
      <c r="B7082" s="2">
        <v>43035</v>
      </c>
      <c r="C7082" t="s">
        <v>107</v>
      </c>
      <c r="D7082" t="s">
        <v>9</v>
      </c>
      <c r="E7082" t="s">
        <v>199</v>
      </c>
      <c r="F7082" t="s">
        <v>11</v>
      </c>
      <c r="G7082" t="s">
        <v>624</v>
      </c>
      <c r="H7082" t="s">
        <v>118</v>
      </c>
      <c r="I7082" t="s">
        <v>14</v>
      </c>
      <c r="J7082" t="s">
        <v>15</v>
      </c>
      <c r="K7082" t="s">
        <v>4410</v>
      </c>
      <c r="M7082" t="str">
        <f t="shared" si="110"/>
        <v>43035Atlanta Hawks</v>
      </c>
    </row>
    <row r="7083" spans="1:13" ht="17">
      <c r="A7083" t="s">
        <v>11589</v>
      </c>
      <c r="B7083" s="2">
        <v>43034</v>
      </c>
      <c r="C7083" t="s">
        <v>4383</v>
      </c>
      <c r="D7083" t="s">
        <v>9</v>
      </c>
      <c r="E7083" t="s">
        <v>514</v>
      </c>
      <c r="F7083" t="s">
        <v>11</v>
      </c>
      <c r="G7083" t="s">
        <v>209</v>
      </c>
      <c r="H7083" t="s">
        <v>369</v>
      </c>
      <c r="I7083" t="s">
        <v>14</v>
      </c>
      <c r="J7083" t="s">
        <v>15</v>
      </c>
      <c r="K7083" t="s">
        <v>4410</v>
      </c>
      <c r="M7083" t="str">
        <f t="shared" si="110"/>
        <v>43034Atlanta Hawks</v>
      </c>
    </row>
    <row r="7084" spans="1:13" ht="17">
      <c r="A7084" t="s">
        <v>11590</v>
      </c>
      <c r="B7084" s="2">
        <v>43031</v>
      </c>
      <c r="C7084" t="s">
        <v>4396</v>
      </c>
      <c r="D7084" t="s">
        <v>9</v>
      </c>
      <c r="E7084" t="s">
        <v>564</v>
      </c>
      <c r="F7084" t="s">
        <v>11</v>
      </c>
      <c r="G7084" t="s">
        <v>2535</v>
      </c>
      <c r="H7084" t="s">
        <v>224</v>
      </c>
      <c r="I7084" t="s">
        <v>14</v>
      </c>
      <c r="J7084" t="s">
        <v>15</v>
      </c>
      <c r="K7084" t="s">
        <v>4410</v>
      </c>
      <c r="M7084" t="str">
        <f t="shared" si="110"/>
        <v>43031Atlanta Hawks</v>
      </c>
    </row>
    <row r="7085" spans="1:13" ht="17">
      <c r="A7085" t="s">
        <v>11591</v>
      </c>
      <c r="B7085" s="2">
        <v>43030</v>
      </c>
      <c r="C7085" t="s">
        <v>4382</v>
      </c>
      <c r="D7085" t="s">
        <v>9</v>
      </c>
      <c r="E7085" t="s">
        <v>3087</v>
      </c>
      <c r="F7085" t="s">
        <v>11</v>
      </c>
      <c r="G7085" t="s">
        <v>113</v>
      </c>
      <c r="H7085" t="s">
        <v>3088</v>
      </c>
      <c r="I7085" t="s">
        <v>14</v>
      </c>
      <c r="J7085" t="s">
        <v>15</v>
      </c>
      <c r="K7085" t="s">
        <v>4410</v>
      </c>
      <c r="M7085" t="str">
        <f t="shared" si="110"/>
        <v>43030Atlanta Hawks</v>
      </c>
    </row>
    <row r="7086" spans="1:13" ht="17">
      <c r="A7086" t="s">
        <v>11592</v>
      </c>
      <c r="B7086" s="2">
        <v>43028</v>
      </c>
      <c r="C7086" t="s">
        <v>4387</v>
      </c>
      <c r="D7086" t="s">
        <v>9</v>
      </c>
      <c r="E7086" t="s">
        <v>1870</v>
      </c>
      <c r="F7086" t="s">
        <v>11</v>
      </c>
      <c r="G7086" t="s">
        <v>455</v>
      </c>
      <c r="H7086" t="s">
        <v>69</v>
      </c>
      <c r="I7086" t="s">
        <v>14</v>
      </c>
      <c r="J7086" t="s">
        <v>15</v>
      </c>
      <c r="K7086" t="s">
        <v>4410</v>
      </c>
      <c r="M7086" t="str">
        <f t="shared" si="110"/>
        <v>43028Atlanta Hawks</v>
      </c>
    </row>
    <row r="7087" spans="1:13" ht="17">
      <c r="A7087" t="s">
        <v>11593</v>
      </c>
      <c r="B7087" s="2">
        <v>43026</v>
      </c>
      <c r="C7087" t="s">
        <v>4399</v>
      </c>
      <c r="D7087" t="s">
        <v>17</v>
      </c>
      <c r="E7087" t="s">
        <v>2400</v>
      </c>
      <c r="F7087" t="s">
        <v>11</v>
      </c>
      <c r="G7087" t="s">
        <v>36</v>
      </c>
      <c r="H7087" t="s">
        <v>141</v>
      </c>
      <c r="I7087" t="s">
        <v>14</v>
      </c>
      <c r="J7087" t="s">
        <v>15</v>
      </c>
      <c r="K7087" t="s">
        <v>4410</v>
      </c>
      <c r="M7087" t="str">
        <f t="shared" si="110"/>
        <v>43026Atlanta Hawks</v>
      </c>
    </row>
    <row r="7088" spans="1:13" ht="17">
      <c r="A7088" t="s">
        <v>11594</v>
      </c>
      <c r="B7088" s="2">
        <v>41745</v>
      </c>
      <c r="C7088" t="s">
        <v>128</v>
      </c>
      <c r="D7088" t="s">
        <v>9</v>
      </c>
      <c r="E7088" t="s">
        <v>3089</v>
      </c>
      <c r="F7088" t="s">
        <v>11</v>
      </c>
      <c r="G7088" t="s">
        <v>485</v>
      </c>
      <c r="H7088" t="s">
        <v>114</v>
      </c>
      <c r="I7088" t="s">
        <v>923</v>
      </c>
      <c r="J7088" t="s">
        <v>15</v>
      </c>
      <c r="K7088" t="s">
        <v>4411</v>
      </c>
      <c r="M7088" t="str">
        <f t="shared" si="110"/>
        <v>41745Boston Celtics</v>
      </c>
    </row>
    <row r="7089" spans="1:13" ht="17">
      <c r="A7089" t="s">
        <v>11595</v>
      </c>
      <c r="B7089" s="2">
        <v>41743</v>
      </c>
      <c r="C7089" t="s">
        <v>4384</v>
      </c>
      <c r="D7089" t="s">
        <v>9</v>
      </c>
      <c r="E7089" t="s">
        <v>1806</v>
      </c>
      <c r="F7089" t="s">
        <v>11</v>
      </c>
      <c r="G7089" t="s">
        <v>97</v>
      </c>
      <c r="H7089" t="s">
        <v>964</v>
      </c>
      <c r="I7089" t="s">
        <v>923</v>
      </c>
      <c r="J7089" t="s">
        <v>15</v>
      </c>
      <c r="K7089" t="s">
        <v>4411</v>
      </c>
      <c r="M7089" t="str">
        <f t="shared" si="110"/>
        <v>41743Boston Celtics</v>
      </c>
    </row>
    <row r="7090" spans="1:13" ht="17">
      <c r="A7090" t="s">
        <v>11596</v>
      </c>
      <c r="B7090" s="2">
        <v>41741</v>
      </c>
      <c r="C7090" t="s">
        <v>4381</v>
      </c>
      <c r="D7090" t="s">
        <v>17</v>
      </c>
      <c r="E7090" t="s">
        <v>2215</v>
      </c>
      <c r="F7090" t="s">
        <v>11</v>
      </c>
      <c r="G7090" t="s">
        <v>644</v>
      </c>
      <c r="H7090" t="s">
        <v>137</v>
      </c>
      <c r="I7090" t="s">
        <v>923</v>
      </c>
      <c r="J7090" t="s">
        <v>15</v>
      </c>
      <c r="K7090" t="s">
        <v>4411</v>
      </c>
      <c r="M7090" t="str">
        <f t="shared" si="110"/>
        <v>41741Boston Celtics</v>
      </c>
    </row>
    <row r="7091" spans="1:13" ht="17">
      <c r="A7091" t="s">
        <v>11597</v>
      </c>
      <c r="B7091" s="2">
        <v>41740</v>
      </c>
      <c r="C7091" t="s">
        <v>16</v>
      </c>
      <c r="D7091" t="s">
        <v>17</v>
      </c>
      <c r="E7091" t="s">
        <v>415</v>
      </c>
      <c r="F7091" t="s">
        <v>11</v>
      </c>
      <c r="G7091" t="s">
        <v>350</v>
      </c>
      <c r="H7091" t="s">
        <v>408</v>
      </c>
      <c r="I7091" t="s">
        <v>923</v>
      </c>
      <c r="J7091" t="s">
        <v>15</v>
      </c>
      <c r="K7091" t="s">
        <v>4411</v>
      </c>
      <c r="M7091" t="str">
        <f t="shared" si="110"/>
        <v>41740Boston Celtics</v>
      </c>
    </row>
    <row r="7092" spans="1:13" ht="17">
      <c r="A7092" t="s">
        <v>11598</v>
      </c>
      <c r="B7092" s="2">
        <v>41738</v>
      </c>
      <c r="C7092" t="s">
        <v>4409</v>
      </c>
      <c r="D7092" t="s">
        <v>9</v>
      </c>
      <c r="E7092" t="s">
        <v>244</v>
      </c>
      <c r="F7092" t="s">
        <v>11</v>
      </c>
      <c r="G7092" t="s">
        <v>66</v>
      </c>
      <c r="H7092" t="s">
        <v>20</v>
      </c>
      <c r="I7092" t="s">
        <v>923</v>
      </c>
      <c r="J7092" t="s">
        <v>15</v>
      </c>
      <c r="K7092" t="s">
        <v>4411</v>
      </c>
      <c r="M7092" t="str">
        <f t="shared" si="110"/>
        <v>41738Boston Celtics</v>
      </c>
    </row>
    <row r="7093" spans="1:13" ht="17">
      <c r="A7093" t="s">
        <v>11599</v>
      </c>
      <c r="B7093" s="2">
        <v>41734</v>
      </c>
      <c r="C7093" t="s">
        <v>4397</v>
      </c>
      <c r="D7093" t="s">
        <v>9</v>
      </c>
      <c r="E7093" t="s">
        <v>276</v>
      </c>
      <c r="F7093" t="s">
        <v>11</v>
      </c>
      <c r="G7093" t="s">
        <v>50</v>
      </c>
      <c r="H7093" t="s">
        <v>137</v>
      </c>
      <c r="I7093" t="s">
        <v>923</v>
      </c>
      <c r="J7093" t="s">
        <v>15</v>
      </c>
      <c r="K7093" t="s">
        <v>4411</v>
      </c>
      <c r="M7093" t="str">
        <f t="shared" si="110"/>
        <v>41734Boston Celtics</v>
      </c>
    </row>
    <row r="7094" spans="1:13" ht="17">
      <c r="A7094" t="s">
        <v>11600</v>
      </c>
      <c r="B7094" s="2">
        <v>41733</v>
      </c>
      <c r="C7094" t="s">
        <v>138</v>
      </c>
      <c r="D7094" t="s">
        <v>9</v>
      </c>
      <c r="E7094" t="s">
        <v>1876</v>
      </c>
      <c r="F7094" t="s">
        <v>11</v>
      </c>
      <c r="G7094" t="s">
        <v>188</v>
      </c>
      <c r="H7094" t="s">
        <v>31</v>
      </c>
      <c r="I7094" t="s">
        <v>923</v>
      </c>
      <c r="J7094" t="s">
        <v>15</v>
      </c>
      <c r="K7094" t="s">
        <v>4411</v>
      </c>
      <c r="M7094" t="str">
        <f t="shared" si="110"/>
        <v>41733Boston Celtics</v>
      </c>
    </row>
    <row r="7095" spans="1:13" ht="17">
      <c r="A7095" t="s">
        <v>11601</v>
      </c>
      <c r="B7095" s="2">
        <v>41731</v>
      </c>
      <c r="C7095" t="s">
        <v>4386</v>
      </c>
      <c r="D7095" t="s">
        <v>9</v>
      </c>
      <c r="E7095" t="s">
        <v>3090</v>
      </c>
      <c r="F7095" t="s">
        <v>11</v>
      </c>
      <c r="G7095" t="s">
        <v>194</v>
      </c>
      <c r="H7095" t="s">
        <v>146</v>
      </c>
      <c r="I7095" t="s">
        <v>923</v>
      </c>
      <c r="J7095" t="s">
        <v>15</v>
      </c>
      <c r="K7095" t="s">
        <v>4411</v>
      </c>
      <c r="M7095" t="str">
        <f t="shared" si="110"/>
        <v>41731Boston Celtics</v>
      </c>
    </row>
    <row r="7096" spans="1:13" ht="17">
      <c r="A7096" t="s">
        <v>11602</v>
      </c>
      <c r="B7096" s="2">
        <v>41729</v>
      </c>
      <c r="C7096" t="s">
        <v>4383</v>
      </c>
      <c r="D7096" t="s">
        <v>9</v>
      </c>
      <c r="E7096" t="s">
        <v>3091</v>
      </c>
      <c r="F7096" t="s">
        <v>11</v>
      </c>
      <c r="G7096" t="s">
        <v>482</v>
      </c>
      <c r="H7096" t="s">
        <v>609</v>
      </c>
      <c r="I7096" t="s">
        <v>923</v>
      </c>
      <c r="J7096" t="s">
        <v>15</v>
      </c>
      <c r="K7096" t="s">
        <v>4411</v>
      </c>
      <c r="M7096" t="str">
        <f t="shared" si="110"/>
        <v>41729Boston Celtics</v>
      </c>
    </row>
    <row r="7097" spans="1:13" ht="17">
      <c r="A7097" t="s">
        <v>11603</v>
      </c>
      <c r="B7097" s="2">
        <v>41728</v>
      </c>
      <c r="C7097" t="s">
        <v>142</v>
      </c>
      <c r="D7097" t="s">
        <v>9</v>
      </c>
      <c r="E7097" t="s">
        <v>894</v>
      </c>
      <c r="F7097" t="s">
        <v>11</v>
      </c>
      <c r="G7097" t="s">
        <v>1164</v>
      </c>
      <c r="H7097" t="s">
        <v>758</v>
      </c>
      <c r="I7097" t="s">
        <v>923</v>
      </c>
      <c r="J7097" t="s">
        <v>15</v>
      </c>
      <c r="K7097" t="s">
        <v>4411</v>
      </c>
      <c r="M7097" t="str">
        <f t="shared" si="110"/>
        <v>41728Boston Celtics</v>
      </c>
    </row>
    <row r="7098" spans="1:13" ht="17">
      <c r="A7098" t="s">
        <v>11604</v>
      </c>
      <c r="B7098" s="2">
        <v>41726</v>
      </c>
      <c r="C7098" t="s">
        <v>4404</v>
      </c>
      <c r="D7098" t="s">
        <v>9</v>
      </c>
      <c r="E7098" t="s">
        <v>545</v>
      </c>
      <c r="F7098" t="s">
        <v>11</v>
      </c>
      <c r="G7098" t="s">
        <v>120</v>
      </c>
      <c r="H7098" t="s">
        <v>428</v>
      </c>
      <c r="I7098" t="s">
        <v>923</v>
      </c>
      <c r="J7098" t="s">
        <v>15</v>
      </c>
      <c r="K7098" t="s">
        <v>4411</v>
      </c>
      <c r="M7098" t="str">
        <f t="shared" si="110"/>
        <v>41726Boston Celtics</v>
      </c>
    </row>
    <row r="7099" spans="1:13" ht="17">
      <c r="A7099" t="s">
        <v>11605</v>
      </c>
      <c r="B7099" s="2">
        <v>41724</v>
      </c>
      <c r="C7099" t="s">
        <v>70</v>
      </c>
      <c r="D7099" t="s">
        <v>9</v>
      </c>
      <c r="E7099" t="s">
        <v>695</v>
      </c>
      <c r="F7099" t="s">
        <v>11</v>
      </c>
      <c r="G7099" t="s">
        <v>99</v>
      </c>
      <c r="H7099" t="s">
        <v>90</v>
      </c>
      <c r="I7099" t="s">
        <v>923</v>
      </c>
      <c r="J7099" t="s">
        <v>15</v>
      </c>
      <c r="K7099" t="s">
        <v>4411</v>
      </c>
      <c r="M7099" t="str">
        <f t="shared" si="110"/>
        <v>41724Boston Celtics</v>
      </c>
    </row>
    <row r="7100" spans="1:13" ht="17">
      <c r="A7100" t="s">
        <v>11606</v>
      </c>
      <c r="B7100" s="2">
        <v>41719</v>
      </c>
      <c r="C7100" t="s">
        <v>4382</v>
      </c>
      <c r="D7100" t="s">
        <v>9</v>
      </c>
      <c r="E7100" t="s">
        <v>1080</v>
      </c>
      <c r="F7100" t="s">
        <v>11</v>
      </c>
      <c r="G7100" t="s">
        <v>194</v>
      </c>
      <c r="H7100" t="s">
        <v>114</v>
      </c>
      <c r="I7100" t="s">
        <v>923</v>
      </c>
      <c r="J7100" t="s">
        <v>15</v>
      </c>
      <c r="K7100" t="s">
        <v>4411</v>
      </c>
      <c r="M7100" t="str">
        <f t="shared" si="110"/>
        <v>41719Boston Celtics</v>
      </c>
    </row>
    <row r="7101" spans="1:13" ht="17">
      <c r="A7101" t="s">
        <v>11607</v>
      </c>
      <c r="B7101" s="2">
        <v>41717</v>
      </c>
      <c r="C7101" t="s">
        <v>95</v>
      </c>
      <c r="D7101" t="s">
        <v>17</v>
      </c>
      <c r="E7101" t="s">
        <v>657</v>
      </c>
      <c r="F7101" t="s">
        <v>11</v>
      </c>
      <c r="G7101" t="s">
        <v>367</v>
      </c>
      <c r="H7101" t="s">
        <v>315</v>
      </c>
      <c r="I7101" t="s">
        <v>923</v>
      </c>
      <c r="J7101" t="s">
        <v>15</v>
      </c>
      <c r="K7101" t="s">
        <v>4411</v>
      </c>
      <c r="M7101" t="str">
        <f t="shared" si="110"/>
        <v>41717Boston Celtics</v>
      </c>
    </row>
    <row r="7102" spans="1:13" ht="17">
      <c r="A7102" t="s">
        <v>11608</v>
      </c>
      <c r="B7102" s="2">
        <v>41715</v>
      </c>
      <c r="C7102" t="s">
        <v>4399</v>
      </c>
      <c r="D7102" t="s">
        <v>9</v>
      </c>
      <c r="E7102" t="s">
        <v>596</v>
      </c>
      <c r="F7102" t="s">
        <v>11</v>
      </c>
      <c r="G7102" t="s">
        <v>1123</v>
      </c>
      <c r="H7102" t="s">
        <v>189</v>
      </c>
      <c r="I7102" t="s">
        <v>923</v>
      </c>
      <c r="J7102" t="s">
        <v>15</v>
      </c>
      <c r="K7102" t="s">
        <v>4411</v>
      </c>
      <c r="M7102" t="str">
        <f t="shared" si="110"/>
        <v>41715Boston Celtics</v>
      </c>
    </row>
    <row r="7103" spans="1:13" ht="17">
      <c r="A7103" t="s">
        <v>11609</v>
      </c>
      <c r="B7103" s="2">
        <v>41714</v>
      </c>
      <c r="C7103" t="s">
        <v>4400</v>
      </c>
      <c r="D7103" t="s">
        <v>9</v>
      </c>
      <c r="E7103" t="s">
        <v>3092</v>
      </c>
      <c r="F7103" t="s">
        <v>11</v>
      </c>
      <c r="G7103" t="s">
        <v>36</v>
      </c>
      <c r="H7103" t="s">
        <v>315</v>
      </c>
      <c r="I7103" t="s">
        <v>923</v>
      </c>
      <c r="J7103" t="s">
        <v>15</v>
      </c>
      <c r="K7103" t="s">
        <v>4411</v>
      </c>
      <c r="M7103" t="str">
        <f t="shared" si="110"/>
        <v>41714Boston Celtics</v>
      </c>
    </row>
    <row r="7104" spans="1:13" ht="17">
      <c r="A7104" t="s">
        <v>11610</v>
      </c>
      <c r="B7104" s="2">
        <v>41712</v>
      </c>
      <c r="C7104" t="s">
        <v>41</v>
      </c>
      <c r="D7104" t="s">
        <v>9</v>
      </c>
      <c r="E7104" t="s">
        <v>3093</v>
      </c>
      <c r="F7104" t="s">
        <v>11</v>
      </c>
      <c r="G7104" t="s">
        <v>455</v>
      </c>
      <c r="H7104" t="s">
        <v>210</v>
      </c>
      <c r="I7104" t="s">
        <v>923</v>
      </c>
      <c r="J7104" t="s">
        <v>15</v>
      </c>
      <c r="K7104" t="s">
        <v>4411</v>
      </c>
      <c r="M7104" t="str">
        <f t="shared" si="110"/>
        <v>41712Boston Celtics</v>
      </c>
    </row>
    <row r="7105" spans="1:13" ht="17">
      <c r="A7105" t="s">
        <v>11611</v>
      </c>
      <c r="B7105" s="2">
        <v>41710</v>
      </c>
      <c r="C7105" t="s">
        <v>125</v>
      </c>
      <c r="D7105" t="s">
        <v>9</v>
      </c>
      <c r="E7105" t="s">
        <v>1798</v>
      </c>
      <c r="F7105" t="s">
        <v>11</v>
      </c>
      <c r="G7105" t="s">
        <v>491</v>
      </c>
      <c r="H7105" t="s">
        <v>146</v>
      </c>
      <c r="I7105" t="s">
        <v>923</v>
      </c>
      <c r="J7105" t="s">
        <v>15</v>
      </c>
      <c r="K7105" t="s">
        <v>4411</v>
      </c>
      <c r="M7105" t="str">
        <f t="shared" si="110"/>
        <v>41710Boston Celtics</v>
      </c>
    </row>
    <row r="7106" spans="1:13" ht="17">
      <c r="A7106" t="s">
        <v>11612</v>
      </c>
      <c r="B7106" s="2">
        <v>41709</v>
      </c>
      <c r="C7106" t="s">
        <v>4380</v>
      </c>
      <c r="D7106" t="s">
        <v>9</v>
      </c>
      <c r="E7106" t="s">
        <v>2634</v>
      </c>
      <c r="F7106" t="s">
        <v>11</v>
      </c>
      <c r="G7106" t="s">
        <v>530</v>
      </c>
      <c r="H7106" t="s">
        <v>631</v>
      </c>
      <c r="I7106" t="s">
        <v>923</v>
      </c>
      <c r="J7106" t="s">
        <v>15</v>
      </c>
      <c r="K7106" t="s">
        <v>4411</v>
      </c>
      <c r="M7106" t="str">
        <f t="shared" ref="M7106:M7169" si="111">CONCATENATE(B7106,K7106)</f>
        <v>41709Boston Celtics</v>
      </c>
    </row>
    <row r="7107" spans="1:13" ht="17">
      <c r="A7107" t="s">
        <v>11613</v>
      </c>
      <c r="B7107" s="2">
        <v>41707</v>
      </c>
      <c r="C7107" t="s">
        <v>167</v>
      </c>
      <c r="D7107" t="s">
        <v>17</v>
      </c>
      <c r="E7107" t="s">
        <v>1599</v>
      </c>
      <c r="F7107" t="s">
        <v>11</v>
      </c>
      <c r="G7107" t="s">
        <v>158</v>
      </c>
      <c r="H7107" t="s">
        <v>137</v>
      </c>
      <c r="I7107" t="s">
        <v>923</v>
      </c>
      <c r="J7107" t="s">
        <v>15</v>
      </c>
      <c r="K7107" t="s">
        <v>4411</v>
      </c>
      <c r="M7107" t="str">
        <f t="shared" si="111"/>
        <v>41707Boston Celtics</v>
      </c>
    </row>
    <row r="7108" spans="1:13" ht="17">
      <c r="A7108" t="s">
        <v>11614</v>
      </c>
      <c r="B7108" s="2">
        <v>41705</v>
      </c>
      <c r="C7108" t="s">
        <v>45</v>
      </c>
      <c r="D7108" t="s">
        <v>17</v>
      </c>
      <c r="E7108" t="s">
        <v>261</v>
      </c>
      <c r="F7108" t="s">
        <v>11</v>
      </c>
      <c r="G7108" t="s">
        <v>23</v>
      </c>
      <c r="H7108" t="s">
        <v>369</v>
      </c>
      <c r="I7108" t="s">
        <v>923</v>
      </c>
      <c r="J7108" t="s">
        <v>15</v>
      </c>
      <c r="K7108" t="s">
        <v>4411</v>
      </c>
      <c r="M7108" t="str">
        <f t="shared" si="111"/>
        <v>41705Boston Celtics</v>
      </c>
    </row>
    <row r="7109" spans="1:13" ht="17">
      <c r="A7109" t="s">
        <v>11615</v>
      </c>
      <c r="B7109" s="2">
        <v>41703</v>
      </c>
      <c r="C7109" t="s">
        <v>77</v>
      </c>
      <c r="D7109" t="s">
        <v>9</v>
      </c>
      <c r="E7109" t="s">
        <v>331</v>
      </c>
      <c r="F7109" t="s">
        <v>11</v>
      </c>
      <c r="G7109" t="s">
        <v>455</v>
      </c>
      <c r="H7109" t="s">
        <v>51</v>
      </c>
      <c r="I7109" t="s">
        <v>923</v>
      </c>
      <c r="J7109" t="s">
        <v>15</v>
      </c>
      <c r="K7109" t="s">
        <v>4411</v>
      </c>
      <c r="M7109" t="str">
        <f t="shared" si="111"/>
        <v>41703Boston Celtics</v>
      </c>
    </row>
    <row r="7110" spans="1:13" ht="17">
      <c r="A7110" t="s">
        <v>11616</v>
      </c>
      <c r="B7110" s="2">
        <v>41699</v>
      </c>
      <c r="C7110" t="s">
        <v>81</v>
      </c>
      <c r="D7110" t="s">
        <v>9</v>
      </c>
      <c r="E7110" t="s">
        <v>1271</v>
      </c>
      <c r="F7110" t="s">
        <v>11</v>
      </c>
      <c r="G7110" t="s">
        <v>53</v>
      </c>
      <c r="H7110" t="s">
        <v>552</v>
      </c>
      <c r="I7110" t="s">
        <v>923</v>
      </c>
      <c r="J7110" t="s">
        <v>15</v>
      </c>
      <c r="K7110" t="s">
        <v>4411</v>
      </c>
      <c r="M7110" t="str">
        <f t="shared" si="111"/>
        <v>41699Boston Celtics</v>
      </c>
    </row>
    <row r="7111" spans="1:13" ht="17">
      <c r="A7111" t="s">
        <v>11617</v>
      </c>
      <c r="B7111" s="2">
        <v>41696</v>
      </c>
      <c r="C7111" t="s">
        <v>934</v>
      </c>
      <c r="D7111" t="s">
        <v>17</v>
      </c>
      <c r="E7111" t="s">
        <v>1099</v>
      </c>
      <c r="F7111" t="s">
        <v>11</v>
      </c>
      <c r="G7111" t="s">
        <v>72</v>
      </c>
      <c r="H7111" t="s">
        <v>73</v>
      </c>
      <c r="I7111" t="s">
        <v>923</v>
      </c>
      <c r="J7111" t="s">
        <v>15</v>
      </c>
      <c r="K7111" t="s">
        <v>4411</v>
      </c>
      <c r="M7111" t="str">
        <f t="shared" si="111"/>
        <v>41696Boston Celtics</v>
      </c>
    </row>
    <row r="7112" spans="1:13" ht="17">
      <c r="A7112" t="s">
        <v>11618</v>
      </c>
      <c r="B7112" s="2">
        <v>41694</v>
      </c>
      <c r="C7112" t="s">
        <v>4408</v>
      </c>
      <c r="D7112" t="s">
        <v>9</v>
      </c>
      <c r="E7112" t="s">
        <v>1200</v>
      </c>
      <c r="F7112" t="s">
        <v>11</v>
      </c>
      <c r="G7112" t="s">
        <v>491</v>
      </c>
      <c r="H7112" t="s">
        <v>510</v>
      </c>
      <c r="I7112" t="s">
        <v>923</v>
      </c>
      <c r="J7112" t="s">
        <v>15</v>
      </c>
      <c r="K7112" t="s">
        <v>4411</v>
      </c>
      <c r="M7112" t="str">
        <f t="shared" si="111"/>
        <v>41694Boston Celtics</v>
      </c>
    </row>
    <row r="7113" spans="1:13" ht="17">
      <c r="A7113" t="s">
        <v>11619</v>
      </c>
      <c r="B7113" s="2">
        <v>41692</v>
      </c>
      <c r="C7113" t="s">
        <v>4394</v>
      </c>
      <c r="D7113" t="s">
        <v>9</v>
      </c>
      <c r="E7113" t="s">
        <v>798</v>
      </c>
      <c r="F7113" t="s">
        <v>11</v>
      </c>
      <c r="G7113" t="s">
        <v>451</v>
      </c>
      <c r="H7113" t="s">
        <v>114</v>
      </c>
      <c r="I7113" t="s">
        <v>923</v>
      </c>
      <c r="J7113" t="s">
        <v>15</v>
      </c>
      <c r="K7113" t="s">
        <v>4411</v>
      </c>
      <c r="M7113" t="str">
        <f t="shared" si="111"/>
        <v>41692Boston Celtics</v>
      </c>
    </row>
    <row r="7114" spans="1:13" ht="17">
      <c r="A7114" t="s">
        <v>11620</v>
      </c>
      <c r="B7114" s="2">
        <v>41691</v>
      </c>
      <c r="C7114" t="s">
        <v>4407</v>
      </c>
      <c r="D7114" t="s">
        <v>9</v>
      </c>
      <c r="E7114" t="s">
        <v>526</v>
      </c>
      <c r="F7114" t="s">
        <v>11</v>
      </c>
      <c r="G7114" t="s">
        <v>113</v>
      </c>
      <c r="H7114" t="s">
        <v>210</v>
      </c>
      <c r="I7114" t="s">
        <v>923</v>
      </c>
      <c r="J7114" t="s">
        <v>15</v>
      </c>
      <c r="K7114" t="s">
        <v>4411</v>
      </c>
      <c r="M7114" t="str">
        <f t="shared" si="111"/>
        <v>41691Boston Celtics</v>
      </c>
    </row>
    <row r="7115" spans="1:13" ht="17">
      <c r="A7115" t="s">
        <v>11621</v>
      </c>
      <c r="B7115" s="2">
        <v>41689</v>
      </c>
      <c r="C7115" t="s">
        <v>4405</v>
      </c>
      <c r="D7115" t="s">
        <v>9</v>
      </c>
      <c r="E7115" t="s">
        <v>561</v>
      </c>
      <c r="F7115" t="s">
        <v>11</v>
      </c>
      <c r="G7115" t="s">
        <v>79</v>
      </c>
      <c r="H7115" t="s">
        <v>189</v>
      </c>
      <c r="I7115" t="s">
        <v>923</v>
      </c>
      <c r="J7115" t="s">
        <v>15</v>
      </c>
      <c r="K7115" t="s">
        <v>4411</v>
      </c>
      <c r="M7115" t="str">
        <f t="shared" si="111"/>
        <v>41689Boston Celtics</v>
      </c>
    </row>
    <row r="7116" spans="1:13" ht="17">
      <c r="A7116" t="s">
        <v>11622</v>
      </c>
      <c r="B7116" s="2">
        <v>41682</v>
      </c>
      <c r="C7116" t="s">
        <v>165</v>
      </c>
      <c r="D7116" t="s">
        <v>9</v>
      </c>
      <c r="E7116" t="s">
        <v>862</v>
      </c>
      <c r="F7116" t="s">
        <v>11</v>
      </c>
      <c r="G7116" t="s">
        <v>99</v>
      </c>
      <c r="H7116" t="s">
        <v>408</v>
      </c>
      <c r="I7116" t="s">
        <v>923</v>
      </c>
      <c r="J7116" t="s">
        <v>15</v>
      </c>
      <c r="K7116" t="s">
        <v>4411</v>
      </c>
      <c r="M7116" t="str">
        <f t="shared" si="111"/>
        <v>41682Boston Celtics</v>
      </c>
    </row>
    <row r="7117" spans="1:13" ht="17">
      <c r="A7117" t="s">
        <v>11623</v>
      </c>
      <c r="B7117" s="2">
        <v>41680</v>
      </c>
      <c r="C7117" t="s">
        <v>4385</v>
      </c>
      <c r="D7117" t="s">
        <v>17</v>
      </c>
      <c r="E7117" t="s">
        <v>1526</v>
      </c>
      <c r="F7117" t="s">
        <v>11</v>
      </c>
      <c r="G7117" t="s">
        <v>30</v>
      </c>
      <c r="H7117" t="s">
        <v>679</v>
      </c>
      <c r="I7117" t="s">
        <v>923</v>
      </c>
      <c r="J7117" t="s">
        <v>15</v>
      </c>
      <c r="K7117" t="s">
        <v>4411</v>
      </c>
      <c r="M7117" t="str">
        <f t="shared" si="111"/>
        <v>41680Boston Celtics</v>
      </c>
    </row>
    <row r="7118" spans="1:13" ht="17">
      <c r="A7118" t="s">
        <v>11624</v>
      </c>
      <c r="B7118" s="2">
        <v>41679</v>
      </c>
      <c r="C7118" t="s">
        <v>87</v>
      </c>
      <c r="D7118" t="s">
        <v>9</v>
      </c>
      <c r="E7118" t="s">
        <v>756</v>
      </c>
      <c r="F7118" t="s">
        <v>11</v>
      </c>
      <c r="G7118" t="s">
        <v>491</v>
      </c>
      <c r="H7118" t="s">
        <v>13</v>
      </c>
      <c r="I7118" t="s">
        <v>923</v>
      </c>
      <c r="J7118" t="s">
        <v>15</v>
      </c>
      <c r="K7118" t="s">
        <v>4411</v>
      </c>
      <c r="M7118" t="str">
        <f t="shared" si="111"/>
        <v>41679Boston Celtics</v>
      </c>
    </row>
    <row r="7119" spans="1:13" ht="17">
      <c r="A7119" t="s">
        <v>11625</v>
      </c>
      <c r="B7119" s="2">
        <v>41677</v>
      </c>
      <c r="C7119" t="s">
        <v>229</v>
      </c>
      <c r="D7119" t="s">
        <v>17</v>
      </c>
      <c r="E7119" t="s">
        <v>442</v>
      </c>
      <c r="F7119" t="s">
        <v>11</v>
      </c>
      <c r="G7119" t="s">
        <v>161</v>
      </c>
      <c r="H7119" t="s">
        <v>256</v>
      </c>
      <c r="I7119" t="s">
        <v>923</v>
      </c>
      <c r="J7119" t="s">
        <v>15</v>
      </c>
      <c r="K7119" t="s">
        <v>4411</v>
      </c>
      <c r="M7119" t="str">
        <f t="shared" si="111"/>
        <v>41677Boston Celtics</v>
      </c>
    </row>
    <row r="7120" spans="1:13" ht="17">
      <c r="A7120" t="s">
        <v>11626</v>
      </c>
      <c r="B7120" s="2">
        <v>41675</v>
      </c>
      <c r="C7120" t="s">
        <v>4384</v>
      </c>
      <c r="D7120" t="s">
        <v>17</v>
      </c>
      <c r="E7120" t="s">
        <v>2095</v>
      </c>
      <c r="F7120" t="s">
        <v>11</v>
      </c>
      <c r="G7120" t="s">
        <v>218</v>
      </c>
      <c r="H7120" t="s">
        <v>186</v>
      </c>
      <c r="I7120" t="s">
        <v>923</v>
      </c>
      <c r="J7120" t="s">
        <v>15</v>
      </c>
      <c r="K7120" t="s">
        <v>4411</v>
      </c>
      <c r="M7120" t="str">
        <f t="shared" si="111"/>
        <v>41675Boston Celtics</v>
      </c>
    </row>
    <row r="7121" spans="1:13" ht="17">
      <c r="A7121" t="s">
        <v>11627</v>
      </c>
      <c r="B7121" s="2">
        <v>41672</v>
      </c>
      <c r="C7121" t="s">
        <v>115</v>
      </c>
      <c r="D7121" t="s">
        <v>17</v>
      </c>
      <c r="E7121" t="s">
        <v>536</v>
      </c>
      <c r="F7121" t="s">
        <v>11</v>
      </c>
      <c r="G7121" t="s">
        <v>312</v>
      </c>
      <c r="H7121" t="s">
        <v>498</v>
      </c>
      <c r="I7121" t="s">
        <v>923</v>
      </c>
      <c r="J7121" t="s">
        <v>15</v>
      </c>
      <c r="K7121" t="s">
        <v>4411</v>
      </c>
      <c r="M7121" t="str">
        <f t="shared" si="111"/>
        <v>41672Boston Celtics</v>
      </c>
    </row>
    <row r="7122" spans="1:13" ht="17">
      <c r="A7122" t="s">
        <v>11628</v>
      </c>
      <c r="B7122" s="2">
        <v>41668</v>
      </c>
      <c r="C7122" t="s">
        <v>138</v>
      </c>
      <c r="D7122" t="s">
        <v>9</v>
      </c>
      <c r="E7122" t="s">
        <v>2409</v>
      </c>
      <c r="F7122" t="s">
        <v>11</v>
      </c>
      <c r="G7122" t="s">
        <v>63</v>
      </c>
      <c r="H7122" t="s">
        <v>189</v>
      </c>
      <c r="I7122" t="s">
        <v>923</v>
      </c>
      <c r="J7122" t="s">
        <v>15</v>
      </c>
      <c r="K7122" t="s">
        <v>4411</v>
      </c>
      <c r="M7122" t="str">
        <f t="shared" si="111"/>
        <v>41668Boston Celtics</v>
      </c>
    </row>
    <row r="7123" spans="1:13" ht="17">
      <c r="A7123" t="s">
        <v>11629</v>
      </c>
      <c r="B7123" s="2">
        <v>41667</v>
      </c>
      <c r="C7123" t="s">
        <v>4398</v>
      </c>
      <c r="D7123" t="s">
        <v>9</v>
      </c>
      <c r="E7123" t="s">
        <v>3094</v>
      </c>
      <c r="F7123" t="s">
        <v>11</v>
      </c>
      <c r="G7123" t="s">
        <v>56</v>
      </c>
      <c r="H7123" t="s">
        <v>510</v>
      </c>
      <c r="I7123" t="s">
        <v>923</v>
      </c>
      <c r="J7123" t="s">
        <v>15</v>
      </c>
      <c r="K7123" t="s">
        <v>4411</v>
      </c>
      <c r="M7123" t="str">
        <f t="shared" si="111"/>
        <v>41667Boston Celtics</v>
      </c>
    </row>
    <row r="7124" spans="1:13" ht="17">
      <c r="A7124" t="s">
        <v>11630</v>
      </c>
      <c r="B7124" s="2">
        <v>41665</v>
      </c>
      <c r="C7124" t="s">
        <v>45</v>
      </c>
      <c r="D7124" t="s">
        <v>9</v>
      </c>
      <c r="E7124" t="s">
        <v>1668</v>
      </c>
      <c r="F7124" t="s">
        <v>11</v>
      </c>
      <c r="G7124" t="s">
        <v>455</v>
      </c>
      <c r="H7124" t="s">
        <v>498</v>
      </c>
      <c r="I7124" t="s">
        <v>923</v>
      </c>
      <c r="J7124" t="s">
        <v>15</v>
      </c>
      <c r="K7124" t="s">
        <v>4411</v>
      </c>
      <c r="M7124" t="str">
        <f t="shared" si="111"/>
        <v>41665Boston Celtics</v>
      </c>
    </row>
    <row r="7125" spans="1:13" ht="17">
      <c r="A7125" t="s">
        <v>11631</v>
      </c>
      <c r="B7125" s="2">
        <v>41663</v>
      </c>
      <c r="C7125" t="s">
        <v>190</v>
      </c>
      <c r="D7125" t="s">
        <v>9</v>
      </c>
      <c r="E7125" t="s">
        <v>1257</v>
      </c>
      <c r="F7125" t="s">
        <v>11</v>
      </c>
      <c r="G7125" t="s">
        <v>85</v>
      </c>
      <c r="H7125" t="s">
        <v>262</v>
      </c>
      <c r="I7125" t="s">
        <v>923</v>
      </c>
      <c r="J7125" t="s">
        <v>15</v>
      </c>
      <c r="K7125" t="s">
        <v>4411</v>
      </c>
      <c r="M7125" t="str">
        <f t="shared" si="111"/>
        <v>41663Boston Celtics</v>
      </c>
    </row>
    <row r="7126" spans="1:13" ht="17">
      <c r="A7126" t="s">
        <v>11632</v>
      </c>
      <c r="B7126" s="2">
        <v>41661</v>
      </c>
      <c r="C7126" t="s">
        <v>4386</v>
      </c>
      <c r="D7126" t="s">
        <v>17</v>
      </c>
      <c r="E7126" t="s">
        <v>1630</v>
      </c>
      <c r="F7126" t="s">
        <v>11</v>
      </c>
      <c r="G7126" t="s">
        <v>120</v>
      </c>
      <c r="H7126" t="s">
        <v>510</v>
      </c>
      <c r="I7126" t="s">
        <v>923</v>
      </c>
      <c r="J7126" t="s">
        <v>15</v>
      </c>
      <c r="K7126" t="s">
        <v>4411</v>
      </c>
      <c r="M7126" t="str">
        <f t="shared" si="111"/>
        <v>41661Boston Celtics</v>
      </c>
    </row>
    <row r="7127" spans="1:13" ht="17">
      <c r="A7127" t="s">
        <v>11633</v>
      </c>
      <c r="B7127" s="2">
        <v>41660</v>
      </c>
      <c r="C7127" t="s">
        <v>4396</v>
      </c>
      <c r="D7127" t="s">
        <v>9</v>
      </c>
      <c r="E7127" t="s">
        <v>769</v>
      </c>
      <c r="F7127" t="s">
        <v>11</v>
      </c>
      <c r="G7127" t="s">
        <v>644</v>
      </c>
      <c r="H7127" t="s">
        <v>159</v>
      </c>
      <c r="I7127" t="s">
        <v>923</v>
      </c>
      <c r="J7127" t="s">
        <v>15</v>
      </c>
      <c r="K7127" t="s">
        <v>4411</v>
      </c>
      <c r="M7127" t="str">
        <f t="shared" si="111"/>
        <v>41660Boston Celtics</v>
      </c>
    </row>
    <row r="7128" spans="1:13" ht="17">
      <c r="A7128" t="s">
        <v>11634</v>
      </c>
      <c r="B7128" s="2">
        <v>41658</v>
      </c>
      <c r="C7128" t="s">
        <v>4391</v>
      </c>
      <c r="D7128" t="s">
        <v>9</v>
      </c>
      <c r="E7128" t="s">
        <v>1423</v>
      </c>
      <c r="F7128" t="s">
        <v>11</v>
      </c>
      <c r="G7128" t="s">
        <v>33</v>
      </c>
      <c r="H7128" t="s">
        <v>353</v>
      </c>
      <c r="I7128" t="s">
        <v>923</v>
      </c>
      <c r="J7128" t="s">
        <v>15</v>
      </c>
      <c r="K7128" t="s">
        <v>4411</v>
      </c>
      <c r="M7128" t="str">
        <f t="shared" si="111"/>
        <v>41658Boston Celtics</v>
      </c>
    </row>
    <row r="7129" spans="1:13" ht="17">
      <c r="A7129" t="s">
        <v>11635</v>
      </c>
      <c r="B7129" s="2">
        <v>41656</v>
      </c>
      <c r="C7129" t="s">
        <v>225</v>
      </c>
      <c r="D7129" t="s">
        <v>9</v>
      </c>
      <c r="E7129" t="s">
        <v>1686</v>
      </c>
      <c r="F7129" t="s">
        <v>11</v>
      </c>
      <c r="G7129" t="s">
        <v>136</v>
      </c>
      <c r="H7129" t="s">
        <v>124</v>
      </c>
      <c r="I7129" t="s">
        <v>923</v>
      </c>
      <c r="J7129" t="s">
        <v>15</v>
      </c>
      <c r="K7129" t="s">
        <v>4411</v>
      </c>
      <c r="M7129" t="str">
        <f t="shared" si="111"/>
        <v>41656Boston Celtics</v>
      </c>
    </row>
    <row r="7130" spans="1:13" ht="17">
      <c r="A7130" t="s">
        <v>11636</v>
      </c>
      <c r="B7130" s="2">
        <v>41654</v>
      </c>
      <c r="C7130" t="s">
        <v>70</v>
      </c>
      <c r="D7130" t="s">
        <v>17</v>
      </c>
      <c r="E7130" t="s">
        <v>730</v>
      </c>
      <c r="F7130" t="s">
        <v>11</v>
      </c>
      <c r="G7130" t="s">
        <v>350</v>
      </c>
      <c r="H7130" t="s">
        <v>631</v>
      </c>
      <c r="I7130" t="s">
        <v>923</v>
      </c>
      <c r="J7130" t="s">
        <v>15</v>
      </c>
      <c r="K7130" t="s">
        <v>4411</v>
      </c>
      <c r="M7130" t="str">
        <f t="shared" si="111"/>
        <v>41654Boston Celtics</v>
      </c>
    </row>
    <row r="7131" spans="1:13" ht="17">
      <c r="A7131" t="s">
        <v>11637</v>
      </c>
      <c r="B7131" s="2">
        <v>41652</v>
      </c>
      <c r="C7131" t="s">
        <v>221</v>
      </c>
      <c r="D7131" t="s">
        <v>9</v>
      </c>
      <c r="E7131" t="s">
        <v>862</v>
      </c>
      <c r="F7131" t="s">
        <v>11</v>
      </c>
      <c r="G7131" t="s">
        <v>56</v>
      </c>
      <c r="H7131" t="s">
        <v>173</v>
      </c>
      <c r="I7131" t="s">
        <v>923</v>
      </c>
      <c r="J7131" t="s">
        <v>15</v>
      </c>
      <c r="K7131" t="s">
        <v>4411</v>
      </c>
      <c r="M7131" t="str">
        <f t="shared" si="111"/>
        <v>41652Boston Celtics</v>
      </c>
    </row>
    <row r="7132" spans="1:13" ht="17">
      <c r="A7132" t="s">
        <v>11638</v>
      </c>
      <c r="B7132" s="2">
        <v>41650</v>
      </c>
      <c r="C7132" t="s">
        <v>4393</v>
      </c>
      <c r="D7132" t="s">
        <v>9</v>
      </c>
      <c r="E7132" t="s">
        <v>887</v>
      </c>
      <c r="F7132" t="s">
        <v>11</v>
      </c>
      <c r="G7132" t="s">
        <v>530</v>
      </c>
      <c r="H7132" t="s">
        <v>253</v>
      </c>
      <c r="I7132" t="s">
        <v>923</v>
      </c>
      <c r="J7132" t="s">
        <v>15</v>
      </c>
      <c r="K7132" t="s">
        <v>4411</v>
      </c>
      <c r="M7132" t="str">
        <f t="shared" si="111"/>
        <v>41650Boston Celtics</v>
      </c>
    </row>
    <row r="7133" spans="1:13" ht="17">
      <c r="A7133" t="s">
        <v>11639</v>
      </c>
      <c r="B7133" s="2">
        <v>41649</v>
      </c>
      <c r="C7133" t="s">
        <v>4406</v>
      </c>
      <c r="D7133" t="s">
        <v>9</v>
      </c>
      <c r="E7133" t="s">
        <v>553</v>
      </c>
      <c r="F7133" t="s">
        <v>11</v>
      </c>
      <c r="G7133" t="s">
        <v>1123</v>
      </c>
      <c r="H7133" t="s">
        <v>144</v>
      </c>
      <c r="I7133" t="s">
        <v>923</v>
      </c>
      <c r="J7133" t="s">
        <v>15</v>
      </c>
      <c r="K7133" t="s">
        <v>4411</v>
      </c>
      <c r="M7133" t="str">
        <f t="shared" si="111"/>
        <v>41649Boston Celtics</v>
      </c>
    </row>
    <row r="7134" spans="1:13" ht="17">
      <c r="A7134" t="s">
        <v>11640</v>
      </c>
      <c r="B7134" s="2">
        <v>41647</v>
      </c>
      <c r="C7134" t="s">
        <v>4392</v>
      </c>
      <c r="D7134" t="s">
        <v>9</v>
      </c>
      <c r="E7134" t="s">
        <v>471</v>
      </c>
      <c r="F7134" t="s">
        <v>11</v>
      </c>
      <c r="G7134" t="s">
        <v>554</v>
      </c>
      <c r="H7134" t="s">
        <v>114</v>
      </c>
      <c r="I7134" t="s">
        <v>923</v>
      </c>
      <c r="J7134" t="s">
        <v>15</v>
      </c>
      <c r="K7134" t="s">
        <v>4411</v>
      </c>
      <c r="M7134" t="str">
        <f t="shared" si="111"/>
        <v>41647Boston Celtics</v>
      </c>
    </row>
    <row r="7135" spans="1:13" ht="17">
      <c r="A7135" t="s">
        <v>11641</v>
      </c>
      <c r="B7135" s="2">
        <v>41646</v>
      </c>
      <c r="C7135" t="s">
        <v>4402</v>
      </c>
      <c r="D7135" t="s">
        <v>9</v>
      </c>
      <c r="E7135" t="s">
        <v>3095</v>
      </c>
      <c r="F7135" t="s">
        <v>11</v>
      </c>
      <c r="G7135" t="s">
        <v>325</v>
      </c>
      <c r="H7135" t="s">
        <v>73</v>
      </c>
      <c r="I7135" t="s">
        <v>923</v>
      </c>
      <c r="J7135" t="s">
        <v>15</v>
      </c>
      <c r="K7135" t="s">
        <v>4411</v>
      </c>
      <c r="M7135" t="str">
        <f t="shared" si="111"/>
        <v>41646Boston Celtics</v>
      </c>
    </row>
    <row r="7136" spans="1:13" ht="17">
      <c r="A7136" t="s">
        <v>11642</v>
      </c>
      <c r="B7136" s="2">
        <v>41644</v>
      </c>
      <c r="C7136" t="s">
        <v>4403</v>
      </c>
      <c r="D7136" t="s">
        <v>9</v>
      </c>
      <c r="E7136" t="s">
        <v>3096</v>
      </c>
      <c r="F7136" t="s">
        <v>11</v>
      </c>
      <c r="G7136" t="s">
        <v>479</v>
      </c>
      <c r="H7136" t="s">
        <v>363</v>
      </c>
      <c r="I7136" t="s">
        <v>923</v>
      </c>
      <c r="J7136" t="s">
        <v>15</v>
      </c>
      <c r="K7136" t="s">
        <v>4411</v>
      </c>
      <c r="M7136" t="str">
        <f t="shared" si="111"/>
        <v>41644Boston Celtics</v>
      </c>
    </row>
    <row r="7137" spans="1:13" ht="17">
      <c r="A7137" t="s">
        <v>11643</v>
      </c>
      <c r="B7137" s="2">
        <v>41642</v>
      </c>
      <c r="C7137" t="s">
        <v>204</v>
      </c>
      <c r="D7137" t="s">
        <v>9</v>
      </c>
      <c r="E7137" t="s">
        <v>223</v>
      </c>
      <c r="F7137" t="s">
        <v>11</v>
      </c>
      <c r="G7137" t="s">
        <v>309</v>
      </c>
      <c r="H7137" t="s">
        <v>51</v>
      </c>
      <c r="I7137" t="s">
        <v>923</v>
      </c>
      <c r="J7137" t="s">
        <v>15</v>
      </c>
      <c r="K7137" t="s">
        <v>4411</v>
      </c>
      <c r="M7137" t="str">
        <f t="shared" si="111"/>
        <v>41642Boston Celtics</v>
      </c>
    </row>
    <row r="7138" spans="1:13" ht="17">
      <c r="A7138" t="s">
        <v>11644</v>
      </c>
      <c r="B7138" s="2">
        <v>41641</v>
      </c>
      <c r="C7138" t="s">
        <v>4383</v>
      </c>
      <c r="D7138" t="s">
        <v>9</v>
      </c>
      <c r="E7138" t="s">
        <v>2165</v>
      </c>
      <c r="F7138" t="s">
        <v>11</v>
      </c>
      <c r="G7138" t="s">
        <v>469</v>
      </c>
      <c r="H7138" t="s">
        <v>676</v>
      </c>
      <c r="I7138" t="s">
        <v>923</v>
      </c>
      <c r="J7138" t="s">
        <v>15</v>
      </c>
      <c r="K7138" t="s">
        <v>4411</v>
      </c>
      <c r="M7138" t="str">
        <f t="shared" si="111"/>
        <v>41641Boston Celtics</v>
      </c>
    </row>
    <row r="7139" spans="1:13" ht="17">
      <c r="A7139" t="s">
        <v>11645</v>
      </c>
      <c r="B7139" s="2">
        <v>41639</v>
      </c>
      <c r="C7139" t="s">
        <v>934</v>
      </c>
      <c r="D7139" t="s">
        <v>9</v>
      </c>
      <c r="E7139" t="s">
        <v>2223</v>
      </c>
      <c r="F7139" t="s">
        <v>11</v>
      </c>
      <c r="G7139" t="s">
        <v>33</v>
      </c>
      <c r="H7139" t="s">
        <v>144</v>
      </c>
      <c r="I7139" t="s">
        <v>923</v>
      </c>
      <c r="J7139" t="s">
        <v>15</v>
      </c>
      <c r="K7139" t="s">
        <v>4411</v>
      </c>
      <c r="M7139" t="str">
        <f t="shared" si="111"/>
        <v>41639Boston Celtics</v>
      </c>
    </row>
    <row r="7140" spans="1:13" ht="17">
      <c r="A7140" t="s">
        <v>11646</v>
      </c>
      <c r="B7140" s="2">
        <v>41636</v>
      </c>
      <c r="C7140" t="s">
        <v>21</v>
      </c>
      <c r="D7140" t="s">
        <v>17</v>
      </c>
      <c r="E7140" t="s">
        <v>316</v>
      </c>
      <c r="F7140" t="s">
        <v>11</v>
      </c>
      <c r="G7140" t="s">
        <v>178</v>
      </c>
      <c r="H7140" t="s">
        <v>360</v>
      </c>
      <c r="I7140" t="s">
        <v>923</v>
      </c>
      <c r="J7140" t="s">
        <v>15</v>
      </c>
      <c r="K7140" t="s">
        <v>4411</v>
      </c>
      <c r="M7140" t="str">
        <f t="shared" si="111"/>
        <v>41636Boston Celtics</v>
      </c>
    </row>
    <row r="7141" spans="1:13" ht="17">
      <c r="A7141" t="s">
        <v>11647</v>
      </c>
      <c r="B7141" s="2">
        <v>41630</v>
      </c>
      <c r="C7141" t="s">
        <v>4380</v>
      </c>
      <c r="D7141" t="s">
        <v>9</v>
      </c>
      <c r="E7141" t="s">
        <v>3097</v>
      </c>
      <c r="F7141" t="s">
        <v>11</v>
      </c>
      <c r="G7141" t="s">
        <v>912</v>
      </c>
      <c r="H7141" t="s">
        <v>516</v>
      </c>
      <c r="I7141" t="s">
        <v>923</v>
      </c>
      <c r="J7141" t="s">
        <v>15</v>
      </c>
      <c r="K7141" t="s">
        <v>4411</v>
      </c>
      <c r="M7141" t="str">
        <f t="shared" si="111"/>
        <v>41630Boston Celtics</v>
      </c>
    </row>
    <row r="7142" spans="1:13" ht="17">
      <c r="A7142" t="s">
        <v>11648</v>
      </c>
      <c r="B7142" s="2">
        <v>41629</v>
      </c>
      <c r="C7142" t="s">
        <v>128</v>
      </c>
      <c r="D7142" t="s">
        <v>9</v>
      </c>
      <c r="E7142" t="s">
        <v>815</v>
      </c>
      <c r="F7142" t="s">
        <v>11</v>
      </c>
      <c r="G7142" t="s">
        <v>105</v>
      </c>
      <c r="H7142" t="s">
        <v>408</v>
      </c>
      <c r="I7142" t="s">
        <v>923</v>
      </c>
      <c r="J7142" t="s">
        <v>15</v>
      </c>
      <c r="K7142" t="s">
        <v>4411</v>
      </c>
      <c r="M7142" t="str">
        <f t="shared" si="111"/>
        <v>41629Boston Celtics</v>
      </c>
    </row>
    <row r="7143" spans="1:13" ht="17">
      <c r="A7143" t="s">
        <v>11649</v>
      </c>
      <c r="B7143" s="2">
        <v>41626</v>
      </c>
      <c r="C7143" t="s">
        <v>167</v>
      </c>
      <c r="D7143" t="s">
        <v>9</v>
      </c>
      <c r="E7143" t="s">
        <v>1108</v>
      </c>
      <c r="F7143" t="s">
        <v>11</v>
      </c>
      <c r="G7143" t="s">
        <v>1286</v>
      </c>
      <c r="H7143" t="s">
        <v>315</v>
      </c>
      <c r="I7143" t="s">
        <v>923</v>
      </c>
      <c r="J7143" t="s">
        <v>15</v>
      </c>
      <c r="K7143" t="s">
        <v>4411</v>
      </c>
      <c r="M7143" t="str">
        <f t="shared" si="111"/>
        <v>41626Boston Celtics</v>
      </c>
    </row>
    <row r="7144" spans="1:13" ht="17">
      <c r="A7144" t="s">
        <v>11650</v>
      </c>
      <c r="B7144" s="2">
        <v>41624</v>
      </c>
      <c r="C7144" t="s">
        <v>176</v>
      </c>
      <c r="D7144" t="s">
        <v>17</v>
      </c>
      <c r="E7144" t="s">
        <v>1691</v>
      </c>
      <c r="F7144" t="s">
        <v>11</v>
      </c>
      <c r="G7144" t="s">
        <v>161</v>
      </c>
      <c r="H7144" t="s">
        <v>13</v>
      </c>
      <c r="I7144" t="s">
        <v>923</v>
      </c>
      <c r="J7144" t="s">
        <v>15</v>
      </c>
      <c r="K7144" t="s">
        <v>4411</v>
      </c>
      <c r="M7144" t="str">
        <f t="shared" si="111"/>
        <v>41624Boston Celtics</v>
      </c>
    </row>
    <row r="7145" spans="1:13" ht="17">
      <c r="A7145" t="s">
        <v>11651</v>
      </c>
      <c r="B7145" s="2">
        <v>41621</v>
      </c>
      <c r="C7145" t="s">
        <v>125</v>
      </c>
      <c r="D7145" t="s">
        <v>17</v>
      </c>
      <c r="E7145" t="s">
        <v>2197</v>
      </c>
      <c r="F7145" t="s">
        <v>11</v>
      </c>
      <c r="G7145" t="s">
        <v>72</v>
      </c>
      <c r="H7145" t="s">
        <v>516</v>
      </c>
      <c r="I7145" t="s">
        <v>923</v>
      </c>
      <c r="J7145" t="s">
        <v>15</v>
      </c>
      <c r="K7145" t="s">
        <v>4411</v>
      </c>
      <c r="M7145" t="str">
        <f t="shared" si="111"/>
        <v>41621Boston Celtics</v>
      </c>
    </row>
    <row r="7146" spans="1:13" ht="17">
      <c r="A7146" t="s">
        <v>11652</v>
      </c>
      <c r="B7146" s="2">
        <v>41619</v>
      </c>
      <c r="C7146" t="s">
        <v>134</v>
      </c>
      <c r="D7146" t="s">
        <v>9</v>
      </c>
      <c r="E7146" t="s">
        <v>843</v>
      </c>
      <c r="F7146" t="s">
        <v>11</v>
      </c>
      <c r="G7146" t="s">
        <v>469</v>
      </c>
      <c r="H7146" t="s">
        <v>393</v>
      </c>
      <c r="I7146" t="s">
        <v>923</v>
      </c>
      <c r="J7146" t="s">
        <v>15</v>
      </c>
      <c r="K7146" t="s">
        <v>4411</v>
      </c>
      <c r="M7146" t="str">
        <f t="shared" si="111"/>
        <v>41619Boston Celtics</v>
      </c>
    </row>
    <row r="7147" spans="1:13" ht="17">
      <c r="A7147" t="s">
        <v>11653</v>
      </c>
      <c r="B7147" s="2">
        <v>41618</v>
      </c>
      <c r="C7147" t="s">
        <v>4382</v>
      </c>
      <c r="D7147" t="s">
        <v>9</v>
      </c>
      <c r="E7147" t="s">
        <v>260</v>
      </c>
      <c r="F7147" t="s">
        <v>11</v>
      </c>
      <c r="G7147" t="s">
        <v>209</v>
      </c>
      <c r="H7147" t="s">
        <v>332</v>
      </c>
      <c r="I7147" t="s">
        <v>923</v>
      </c>
      <c r="J7147" t="s">
        <v>15</v>
      </c>
      <c r="K7147" t="s">
        <v>4411</v>
      </c>
      <c r="M7147" t="str">
        <f t="shared" si="111"/>
        <v>41618Boston Celtics</v>
      </c>
    </row>
    <row r="7148" spans="1:13" ht="17">
      <c r="A7148" t="s">
        <v>11654</v>
      </c>
      <c r="B7148" s="2">
        <v>41616</v>
      </c>
      <c r="C7148" t="s">
        <v>4398</v>
      </c>
      <c r="D7148" t="s">
        <v>17</v>
      </c>
      <c r="E7148" t="s">
        <v>3098</v>
      </c>
      <c r="F7148" t="s">
        <v>11</v>
      </c>
      <c r="G7148" t="s">
        <v>36</v>
      </c>
      <c r="H7148" t="s">
        <v>365</v>
      </c>
      <c r="I7148" t="s">
        <v>923</v>
      </c>
      <c r="J7148" t="s">
        <v>15</v>
      </c>
      <c r="K7148" t="s">
        <v>4411</v>
      </c>
      <c r="M7148" t="str">
        <f t="shared" si="111"/>
        <v>41616Boston Celtics</v>
      </c>
    </row>
    <row r="7149" spans="1:13" ht="17">
      <c r="A7149" t="s">
        <v>11655</v>
      </c>
      <c r="B7149" s="2">
        <v>41614</v>
      </c>
      <c r="C7149" t="s">
        <v>107</v>
      </c>
      <c r="D7149" t="s">
        <v>17</v>
      </c>
      <c r="E7149" t="s">
        <v>344</v>
      </c>
      <c r="F7149" t="s">
        <v>11</v>
      </c>
      <c r="G7149" t="s">
        <v>350</v>
      </c>
      <c r="H7149" t="s">
        <v>307</v>
      </c>
      <c r="I7149" t="s">
        <v>923</v>
      </c>
      <c r="J7149" t="s">
        <v>15</v>
      </c>
      <c r="K7149" t="s">
        <v>4411</v>
      </c>
      <c r="M7149" t="str">
        <f t="shared" si="111"/>
        <v>41614Boston Celtics</v>
      </c>
    </row>
    <row r="7150" spans="1:13" ht="17">
      <c r="A7150" t="s">
        <v>11656</v>
      </c>
      <c r="B7150" s="2">
        <v>41611</v>
      </c>
      <c r="C7150" t="s">
        <v>149</v>
      </c>
      <c r="D7150" t="s">
        <v>17</v>
      </c>
      <c r="E7150" t="s">
        <v>1205</v>
      </c>
      <c r="F7150" t="s">
        <v>11</v>
      </c>
      <c r="G7150" t="s">
        <v>231</v>
      </c>
      <c r="H7150" t="s">
        <v>636</v>
      </c>
      <c r="I7150" t="s">
        <v>923</v>
      </c>
      <c r="J7150" t="s">
        <v>15</v>
      </c>
      <c r="K7150" t="s">
        <v>4411</v>
      </c>
      <c r="M7150" t="str">
        <f t="shared" si="111"/>
        <v>41611Boston Celtics</v>
      </c>
    </row>
    <row r="7151" spans="1:13" ht="17">
      <c r="A7151" t="s">
        <v>11657</v>
      </c>
      <c r="B7151" s="2">
        <v>41608</v>
      </c>
      <c r="C7151" t="s">
        <v>4385</v>
      </c>
      <c r="D7151" t="s">
        <v>9</v>
      </c>
      <c r="E7151" t="s">
        <v>1790</v>
      </c>
      <c r="F7151" t="s">
        <v>11</v>
      </c>
      <c r="G7151" t="s">
        <v>97</v>
      </c>
      <c r="H7151" t="s">
        <v>752</v>
      </c>
      <c r="I7151" t="s">
        <v>923</v>
      </c>
      <c r="J7151" t="s">
        <v>15</v>
      </c>
      <c r="K7151" t="s">
        <v>4411</v>
      </c>
      <c r="M7151" t="str">
        <f t="shared" si="111"/>
        <v>41608Boston Celtics</v>
      </c>
    </row>
    <row r="7152" spans="1:13" ht="17">
      <c r="A7152" t="s">
        <v>11658</v>
      </c>
      <c r="B7152" s="2">
        <v>41607</v>
      </c>
      <c r="C7152" t="s">
        <v>21</v>
      </c>
      <c r="D7152" t="s">
        <v>17</v>
      </c>
      <c r="E7152" t="s">
        <v>1621</v>
      </c>
      <c r="F7152" t="s">
        <v>11</v>
      </c>
      <c r="G7152" t="s">
        <v>218</v>
      </c>
      <c r="H7152" t="s">
        <v>516</v>
      </c>
      <c r="I7152" t="s">
        <v>923</v>
      </c>
      <c r="J7152" t="s">
        <v>15</v>
      </c>
      <c r="K7152" t="s">
        <v>4411</v>
      </c>
      <c r="M7152" t="str">
        <f t="shared" si="111"/>
        <v>41607Boston Celtics</v>
      </c>
    </row>
    <row r="7153" spans="1:13" ht="17">
      <c r="A7153" t="s">
        <v>11659</v>
      </c>
      <c r="B7153" s="2">
        <v>41605</v>
      </c>
      <c r="C7153" t="s">
        <v>61</v>
      </c>
      <c r="D7153" t="s">
        <v>9</v>
      </c>
      <c r="E7153" t="s">
        <v>2418</v>
      </c>
      <c r="F7153" t="s">
        <v>11</v>
      </c>
      <c r="G7153" t="s">
        <v>209</v>
      </c>
      <c r="H7153" t="s">
        <v>586</v>
      </c>
      <c r="I7153" t="s">
        <v>923</v>
      </c>
      <c r="J7153" t="s">
        <v>15</v>
      </c>
      <c r="K7153" t="s">
        <v>4411</v>
      </c>
      <c r="M7153" t="str">
        <f t="shared" si="111"/>
        <v>41605Boston Celtics</v>
      </c>
    </row>
    <row r="7154" spans="1:13" ht="17">
      <c r="A7154" t="s">
        <v>11660</v>
      </c>
      <c r="B7154" s="2">
        <v>41603</v>
      </c>
      <c r="C7154" t="s">
        <v>4387</v>
      </c>
      <c r="D7154" t="s">
        <v>17</v>
      </c>
      <c r="E7154" t="s">
        <v>416</v>
      </c>
      <c r="F7154" t="s">
        <v>11</v>
      </c>
      <c r="G7154" t="s">
        <v>309</v>
      </c>
      <c r="H7154" t="s">
        <v>752</v>
      </c>
      <c r="I7154" t="s">
        <v>923</v>
      </c>
      <c r="J7154" t="s">
        <v>15</v>
      </c>
      <c r="K7154" t="s">
        <v>4411</v>
      </c>
      <c r="M7154" t="str">
        <f t="shared" si="111"/>
        <v>41603Boston Celtics</v>
      </c>
    </row>
    <row r="7155" spans="1:13" ht="17">
      <c r="A7155" t="s">
        <v>11661</v>
      </c>
      <c r="B7155" s="2">
        <v>41601</v>
      </c>
      <c r="C7155" t="s">
        <v>4409</v>
      </c>
      <c r="D7155" t="s">
        <v>17</v>
      </c>
      <c r="E7155" t="s">
        <v>1312</v>
      </c>
      <c r="F7155" t="s">
        <v>11</v>
      </c>
      <c r="G7155" t="s">
        <v>120</v>
      </c>
      <c r="H7155" t="s">
        <v>374</v>
      </c>
      <c r="I7155" t="s">
        <v>923</v>
      </c>
      <c r="J7155" t="s">
        <v>15</v>
      </c>
      <c r="K7155" t="s">
        <v>4411</v>
      </c>
      <c r="M7155" t="str">
        <f t="shared" si="111"/>
        <v>41601Boston Celtics</v>
      </c>
    </row>
    <row r="7156" spans="1:13" ht="17">
      <c r="A7156" t="s">
        <v>11662</v>
      </c>
      <c r="B7156" s="2">
        <v>41600</v>
      </c>
      <c r="C7156" t="s">
        <v>81</v>
      </c>
      <c r="D7156" t="s">
        <v>9</v>
      </c>
      <c r="E7156" t="s">
        <v>2467</v>
      </c>
      <c r="F7156" t="s">
        <v>11</v>
      </c>
      <c r="G7156" t="s">
        <v>325</v>
      </c>
      <c r="H7156" t="s">
        <v>638</v>
      </c>
      <c r="I7156" t="s">
        <v>923</v>
      </c>
      <c r="J7156" t="s">
        <v>15</v>
      </c>
      <c r="K7156" t="s">
        <v>4411</v>
      </c>
      <c r="M7156" t="str">
        <f t="shared" si="111"/>
        <v>41600Boston Celtics</v>
      </c>
    </row>
    <row r="7157" spans="1:13" ht="17">
      <c r="A7157" t="s">
        <v>11663</v>
      </c>
      <c r="B7157" s="2">
        <v>41598</v>
      </c>
      <c r="C7157" t="s">
        <v>4388</v>
      </c>
      <c r="D7157" t="s">
        <v>9</v>
      </c>
      <c r="E7157" t="s">
        <v>564</v>
      </c>
      <c r="F7157" t="s">
        <v>11</v>
      </c>
      <c r="G7157" t="s">
        <v>3099</v>
      </c>
      <c r="H7157" t="s">
        <v>408</v>
      </c>
      <c r="I7157" t="s">
        <v>923</v>
      </c>
      <c r="J7157" t="s">
        <v>15</v>
      </c>
      <c r="K7157" t="s">
        <v>4411</v>
      </c>
      <c r="M7157" t="str">
        <f t="shared" si="111"/>
        <v>41598Boston Celtics</v>
      </c>
    </row>
    <row r="7158" spans="1:13" ht="17">
      <c r="A7158" t="s">
        <v>11664</v>
      </c>
      <c r="B7158" s="2">
        <v>41597</v>
      </c>
      <c r="C7158" t="s">
        <v>4395</v>
      </c>
      <c r="D7158" t="s">
        <v>9</v>
      </c>
      <c r="E7158" t="s">
        <v>3100</v>
      </c>
      <c r="F7158" t="s">
        <v>11</v>
      </c>
      <c r="G7158" t="s">
        <v>687</v>
      </c>
      <c r="H7158" t="s">
        <v>391</v>
      </c>
      <c r="I7158" t="s">
        <v>923</v>
      </c>
      <c r="J7158" t="s">
        <v>15</v>
      </c>
      <c r="K7158" t="s">
        <v>4411</v>
      </c>
      <c r="M7158" t="str">
        <f t="shared" si="111"/>
        <v>41597Boston Celtics</v>
      </c>
    </row>
    <row r="7159" spans="1:13" ht="17">
      <c r="A7159" t="s">
        <v>11665</v>
      </c>
      <c r="B7159" s="2">
        <v>41594</v>
      </c>
      <c r="C7159" t="s">
        <v>4401</v>
      </c>
      <c r="D7159" t="s">
        <v>9</v>
      </c>
      <c r="E7159" t="s">
        <v>2604</v>
      </c>
      <c r="F7159" t="s">
        <v>11</v>
      </c>
      <c r="G7159" t="s">
        <v>482</v>
      </c>
      <c r="H7159" t="s">
        <v>64</v>
      </c>
      <c r="I7159" t="s">
        <v>923</v>
      </c>
      <c r="J7159" t="s">
        <v>15</v>
      </c>
      <c r="K7159" t="s">
        <v>4411</v>
      </c>
      <c r="M7159" t="str">
        <f t="shared" si="111"/>
        <v>41594Boston Celtics</v>
      </c>
    </row>
    <row r="7160" spans="1:13" ht="17">
      <c r="A7160" t="s">
        <v>11666</v>
      </c>
      <c r="B7160" s="2">
        <v>41593</v>
      </c>
      <c r="C7160" t="s">
        <v>58</v>
      </c>
      <c r="D7160" t="s">
        <v>9</v>
      </c>
      <c r="E7160" t="s">
        <v>1206</v>
      </c>
      <c r="F7160" t="s">
        <v>11</v>
      </c>
      <c r="G7160" t="s">
        <v>123</v>
      </c>
      <c r="H7160" t="s">
        <v>363</v>
      </c>
      <c r="I7160" t="s">
        <v>923</v>
      </c>
      <c r="J7160" t="s">
        <v>15</v>
      </c>
      <c r="K7160" t="s">
        <v>4411</v>
      </c>
      <c r="M7160" t="str">
        <f t="shared" si="111"/>
        <v>41593Boston Celtics</v>
      </c>
    </row>
    <row r="7161" spans="1:13" ht="17">
      <c r="A7161" t="s">
        <v>11667</v>
      </c>
      <c r="B7161" s="2">
        <v>41591</v>
      </c>
      <c r="C7161" t="s">
        <v>16</v>
      </c>
      <c r="D7161" t="s">
        <v>9</v>
      </c>
      <c r="E7161" t="s">
        <v>2054</v>
      </c>
      <c r="F7161" t="s">
        <v>11</v>
      </c>
      <c r="G7161" t="s">
        <v>395</v>
      </c>
      <c r="H7161" t="s">
        <v>262</v>
      </c>
      <c r="I7161" t="s">
        <v>923</v>
      </c>
      <c r="J7161" t="s">
        <v>15</v>
      </c>
      <c r="K7161" t="s">
        <v>4411</v>
      </c>
      <c r="M7161" t="str">
        <f t="shared" si="111"/>
        <v>41591Boston Celtics</v>
      </c>
    </row>
    <row r="7162" spans="1:13" ht="17">
      <c r="A7162" t="s">
        <v>11668</v>
      </c>
      <c r="B7162" s="2">
        <v>41589</v>
      </c>
      <c r="C7162" t="s">
        <v>115</v>
      </c>
      <c r="D7162" t="s">
        <v>17</v>
      </c>
      <c r="E7162" t="s">
        <v>301</v>
      </c>
      <c r="F7162" t="s">
        <v>11</v>
      </c>
      <c r="G7162" t="s">
        <v>133</v>
      </c>
      <c r="H7162" t="s">
        <v>552</v>
      </c>
      <c r="I7162" t="s">
        <v>923</v>
      </c>
      <c r="J7162" t="s">
        <v>15</v>
      </c>
      <c r="K7162" t="s">
        <v>4411</v>
      </c>
      <c r="M7162" t="str">
        <f t="shared" si="111"/>
        <v>41589Boston Celtics</v>
      </c>
    </row>
    <row r="7163" spans="1:13" ht="17">
      <c r="A7163" t="s">
        <v>11669</v>
      </c>
      <c r="B7163" s="2">
        <v>41587</v>
      </c>
      <c r="C7163" t="s">
        <v>4396</v>
      </c>
      <c r="D7163" t="s">
        <v>17</v>
      </c>
      <c r="E7163" t="s">
        <v>1026</v>
      </c>
      <c r="F7163" t="s">
        <v>11</v>
      </c>
      <c r="G7163" t="s">
        <v>1545</v>
      </c>
      <c r="H7163" t="s">
        <v>560</v>
      </c>
      <c r="I7163" t="s">
        <v>923</v>
      </c>
      <c r="J7163" t="s">
        <v>15</v>
      </c>
      <c r="K7163" t="s">
        <v>4411</v>
      </c>
      <c r="M7163" t="str">
        <f t="shared" si="111"/>
        <v>41587Boston Celtics</v>
      </c>
    </row>
    <row r="7164" spans="1:13" ht="17">
      <c r="A7164" t="s">
        <v>11670</v>
      </c>
      <c r="B7164" s="2">
        <v>41586</v>
      </c>
      <c r="C7164" t="s">
        <v>4391</v>
      </c>
      <c r="D7164" t="s">
        <v>17</v>
      </c>
      <c r="E7164" t="s">
        <v>1309</v>
      </c>
      <c r="F7164" t="s">
        <v>11</v>
      </c>
      <c r="G7164" t="s">
        <v>36</v>
      </c>
      <c r="H7164" t="s">
        <v>498</v>
      </c>
      <c r="I7164" t="s">
        <v>923</v>
      </c>
      <c r="J7164" t="s">
        <v>15</v>
      </c>
      <c r="K7164" t="s">
        <v>4411</v>
      </c>
      <c r="M7164" t="str">
        <f t="shared" si="111"/>
        <v>41586Boston Celtics</v>
      </c>
    </row>
    <row r="7165" spans="1:13" ht="17">
      <c r="A7165" t="s">
        <v>11671</v>
      </c>
      <c r="B7165" s="2">
        <v>41584</v>
      </c>
      <c r="C7165" t="s">
        <v>111</v>
      </c>
      <c r="D7165" t="s">
        <v>17</v>
      </c>
      <c r="E7165" t="s">
        <v>513</v>
      </c>
      <c r="F7165" t="s">
        <v>11</v>
      </c>
      <c r="G7165" t="s">
        <v>271</v>
      </c>
      <c r="H7165" t="s">
        <v>609</v>
      </c>
      <c r="I7165" t="s">
        <v>923</v>
      </c>
      <c r="J7165" t="s">
        <v>15</v>
      </c>
      <c r="K7165" t="s">
        <v>4411</v>
      </c>
      <c r="M7165" t="str">
        <f t="shared" si="111"/>
        <v>41584Boston Celtics</v>
      </c>
    </row>
    <row r="7166" spans="1:13" ht="17">
      <c r="A7166" t="s">
        <v>11672</v>
      </c>
      <c r="B7166" s="2">
        <v>41582</v>
      </c>
      <c r="C7166" t="s">
        <v>4389</v>
      </c>
      <c r="D7166" t="s">
        <v>9</v>
      </c>
      <c r="E7166" t="s">
        <v>1540</v>
      </c>
      <c r="F7166" t="s">
        <v>11</v>
      </c>
      <c r="G7166" t="s">
        <v>530</v>
      </c>
      <c r="H7166" t="s">
        <v>752</v>
      </c>
      <c r="I7166" t="s">
        <v>923</v>
      </c>
      <c r="J7166" t="s">
        <v>15</v>
      </c>
      <c r="K7166" t="s">
        <v>4411</v>
      </c>
      <c r="M7166" t="str">
        <f t="shared" si="111"/>
        <v>41582Boston Celtics</v>
      </c>
    </row>
    <row r="7167" spans="1:13" ht="17">
      <c r="A7167" t="s">
        <v>11673</v>
      </c>
      <c r="B7167" s="2">
        <v>41581</v>
      </c>
      <c r="C7167" t="s">
        <v>4397</v>
      </c>
      <c r="D7167" t="s">
        <v>9</v>
      </c>
      <c r="E7167" t="s">
        <v>2454</v>
      </c>
      <c r="F7167" t="s">
        <v>11</v>
      </c>
      <c r="G7167" t="s">
        <v>479</v>
      </c>
      <c r="H7167" t="s">
        <v>631</v>
      </c>
      <c r="I7167" t="s">
        <v>923</v>
      </c>
      <c r="J7167" t="s">
        <v>15</v>
      </c>
      <c r="K7167" t="s">
        <v>4411</v>
      </c>
      <c r="M7167" t="str">
        <f t="shared" si="111"/>
        <v>41581Boston Celtics</v>
      </c>
    </row>
    <row r="7168" spans="1:13" ht="17">
      <c r="A7168" t="s">
        <v>11674</v>
      </c>
      <c r="B7168" s="2">
        <v>41579</v>
      </c>
      <c r="C7168" t="s">
        <v>149</v>
      </c>
      <c r="D7168" t="s">
        <v>9</v>
      </c>
      <c r="E7168" t="s">
        <v>798</v>
      </c>
      <c r="F7168" t="s">
        <v>11</v>
      </c>
      <c r="G7168" t="s">
        <v>97</v>
      </c>
      <c r="H7168" t="s">
        <v>636</v>
      </c>
      <c r="I7168" t="s">
        <v>923</v>
      </c>
      <c r="J7168" t="s">
        <v>15</v>
      </c>
      <c r="K7168" t="s">
        <v>4411</v>
      </c>
      <c r="M7168" t="str">
        <f t="shared" si="111"/>
        <v>41579Boston Celtics</v>
      </c>
    </row>
    <row r="7169" spans="1:13" ht="17">
      <c r="A7169" t="s">
        <v>11675</v>
      </c>
      <c r="B7169" s="2">
        <v>41577</v>
      </c>
      <c r="C7169" t="s">
        <v>4404</v>
      </c>
      <c r="D7169" t="s">
        <v>9</v>
      </c>
      <c r="E7169" t="s">
        <v>310</v>
      </c>
      <c r="F7169" t="s">
        <v>11</v>
      </c>
      <c r="G7169" t="s">
        <v>451</v>
      </c>
      <c r="H7169" t="s">
        <v>516</v>
      </c>
      <c r="I7169" t="s">
        <v>923</v>
      </c>
      <c r="J7169" t="s">
        <v>15</v>
      </c>
      <c r="K7169" t="s">
        <v>4411</v>
      </c>
      <c r="M7169" t="str">
        <f t="shared" si="111"/>
        <v>41577Boston Celtics</v>
      </c>
    </row>
    <row r="7170" spans="1:13" ht="17">
      <c r="A7170" t="s">
        <v>11676</v>
      </c>
      <c r="B7170" s="2">
        <v>43201</v>
      </c>
      <c r="C7170" t="s">
        <v>4390</v>
      </c>
      <c r="D7170" t="s">
        <v>9</v>
      </c>
      <c r="E7170" t="s">
        <v>1376</v>
      </c>
      <c r="F7170" t="s">
        <v>11</v>
      </c>
      <c r="G7170" t="s">
        <v>178</v>
      </c>
      <c r="H7170" t="s">
        <v>186</v>
      </c>
      <c r="I7170" t="s">
        <v>1458</v>
      </c>
      <c r="J7170" t="s">
        <v>15</v>
      </c>
      <c r="K7170" t="s">
        <v>4412</v>
      </c>
      <c r="M7170" t="str">
        <f t="shared" ref="M7170:M7233" si="112">CONCATENATE(B7170,K7170)</f>
        <v>43201Brooklyn Nets</v>
      </c>
    </row>
    <row r="7171" spans="1:13" ht="17">
      <c r="A7171" t="s">
        <v>11677</v>
      </c>
      <c r="B7171" s="2">
        <v>43199</v>
      </c>
      <c r="C7171" t="s">
        <v>142</v>
      </c>
      <c r="D7171" t="s">
        <v>17</v>
      </c>
      <c r="E7171" t="s">
        <v>1058</v>
      </c>
      <c r="F7171" t="s">
        <v>11</v>
      </c>
      <c r="G7171" t="s">
        <v>240</v>
      </c>
      <c r="H7171" t="s">
        <v>1098</v>
      </c>
      <c r="I7171" t="s">
        <v>1458</v>
      </c>
      <c r="J7171" t="s">
        <v>15</v>
      </c>
      <c r="K7171" t="s">
        <v>4412</v>
      </c>
      <c r="M7171" t="str">
        <f t="shared" si="112"/>
        <v>43199Brooklyn Nets</v>
      </c>
    </row>
    <row r="7172" spans="1:13" ht="17">
      <c r="A7172" t="s">
        <v>11678</v>
      </c>
      <c r="B7172" s="2">
        <v>43197</v>
      </c>
      <c r="C7172" t="s">
        <v>4383</v>
      </c>
      <c r="D7172" t="s">
        <v>17</v>
      </c>
      <c r="E7172" t="s">
        <v>3101</v>
      </c>
      <c r="F7172" t="s">
        <v>11</v>
      </c>
      <c r="G7172" t="s">
        <v>238</v>
      </c>
      <c r="H7172" t="s">
        <v>478</v>
      </c>
      <c r="I7172" t="s">
        <v>1458</v>
      </c>
      <c r="J7172" t="s">
        <v>15</v>
      </c>
      <c r="K7172" t="s">
        <v>4412</v>
      </c>
      <c r="M7172" t="str">
        <f t="shared" si="112"/>
        <v>43197Brooklyn Nets</v>
      </c>
    </row>
    <row r="7173" spans="1:13" ht="17">
      <c r="A7173" t="s">
        <v>11679</v>
      </c>
      <c r="B7173" s="2">
        <v>43195</v>
      </c>
      <c r="C7173" t="s">
        <v>4385</v>
      </c>
      <c r="D7173" t="s">
        <v>17</v>
      </c>
      <c r="E7173" t="s">
        <v>1453</v>
      </c>
      <c r="F7173" t="s">
        <v>11</v>
      </c>
      <c r="G7173" t="s">
        <v>120</v>
      </c>
      <c r="H7173" t="s">
        <v>983</v>
      </c>
      <c r="I7173" t="s">
        <v>1458</v>
      </c>
      <c r="J7173" t="s">
        <v>15</v>
      </c>
      <c r="K7173" t="s">
        <v>4412</v>
      </c>
      <c r="M7173" t="str">
        <f t="shared" si="112"/>
        <v>43195Brooklyn Nets</v>
      </c>
    </row>
    <row r="7174" spans="1:13" ht="17">
      <c r="A7174" t="s">
        <v>11680</v>
      </c>
      <c r="B7174" s="2">
        <v>43193</v>
      </c>
      <c r="C7174" t="s">
        <v>4384</v>
      </c>
      <c r="D7174" t="s">
        <v>9</v>
      </c>
      <c r="E7174" t="s">
        <v>3102</v>
      </c>
      <c r="F7174" t="s">
        <v>11</v>
      </c>
      <c r="G7174" t="s">
        <v>194</v>
      </c>
      <c r="H7174" t="s">
        <v>1079</v>
      </c>
      <c r="I7174" t="s">
        <v>1458</v>
      </c>
      <c r="J7174" t="s">
        <v>15</v>
      </c>
      <c r="K7174" t="s">
        <v>4412</v>
      </c>
      <c r="M7174" t="str">
        <f t="shared" si="112"/>
        <v>43193Brooklyn Nets</v>
      </c>
    </row>
    <row r="7175" spans="1:13" ht="17">
      <c r="A7175" t="s">
        <v>11681</v>
      </c>
      <c r="B7175" s="2">
        <v>43191</v>
      </c>
      <c r="C7175" t="s">
        <v>167</v>
      </c>
      <c r="D7175" t="s">
        <v>9</v>
      </c>
      <c r="E7175" t="s">
        <v>1472</v>
      </c>
      <c r="F7175" t="s">
        <v>11</v>
      </c>
      <c r="G7175" t="s">
        <v>113</v>
      </c>
      <c r="H7175" t="s">
        <v>153</v>
      </c>
      <c r="I7175" t="s">
        <v>1458</v>
      </c>
      <c r="J7175" t="s">
        <v>15</v>
      </c>
      <c r="K7175" t="s">
        <v>4412</v>
      </c>
      <c r="M7175" t="str">
        <f t="shared" si="112"/>
        <v>43191Brooklyn Nets</v>
      </c>
    </row>
    <row r="7176" spans="1:13" ht="17">
      <c r="A7176" t="s">
        <v>11682</v>
      </c>
      <c r="B7176" s="2">
        <v>43190</v>
      </c>
      <c r="C7176" t="s">
        <v>4396</v>
      </c>
      <c r="D7176" t="s">
        <v>17</v>
      </c>
      <c r="E7176" t="s">
        <v>3103</v>
      </c>
      <c r="F7176" t="s">
        <v>11</v>
      </c>
      <c r="G7176" t="s">
        <v>451</v>
      </c>
      <c r="H7176" t="s">
        <v>269</v>
      </c>
      <c r="I7176" t="s">
        <v>1458</v>
      </c>
      <c r="J7176" t="s">
        <v>15</v>
      </c>
      <c r="K7176" t="s">
        <v>4412</v>
      </c>
      <c r="M7176" t="str">
        <f t="shared" si="112"/>
        <v>43190Brooklyn Nets</v>
      </c>
    </row>
    <row r="7177" spans="1:13" ht="17">
      <c r="A7177" t="s">
        <v>11683</v>
      </c>
      <c r="B7177" s="2">
        <v>43187</v>
      </c>
      <c r="C7177" t="s">
        <v>4391</v>
      </c>
      <c r="D7177" t="s">
        <v>17</v>
      </c>
      <c r="E7177" t="s">
        <v>1006</v>
      </c>
      <c r="F7177" t="s">
        <v>11</v>
      </c>
      <c r="G7177" t="s">
        <v>39</v>
      </c>
      <c r="H7177" t="s">
        <v>821</v>
      </c>
      <c r="I7177" t="s">
        <v>1458</v>
      </c>
      <c r="J7177" t="s">
        <v>15</v>
      </c>
      <c r="K7177" t="s">
        <v>4412</v>
      </c>
      <c r="M7177" t="str">
        <f t="shared" si="112"/>
        <v>43187Brooklyn Nets</v>
      </c>
    </row>
    <row r="7178" spans="1:13" ht="17">
      <c r="A7178" t="s">
        <v>11684</v>
      </c>
      <c r="B7178" s="2">
        <v>43184</v>
      </c>
      <c r="C7178" t="s">
        <v>21</v>
      </c>
      <c r="D7178" t="s">
        <v>9</v>
      </c>
      <c r="E7178" t="s">
        <v>1110</v>
      </c>
      <c r="F7178" t="s">
        <v>11</v>
      </c>
      <c r="G7178" t="s">
        <v>236</v>
      </c>
      <c r="H7178" t="s">
        <v>989</v>
      </c>
      <c r="I7178" t="s">
        <v>1458</v>
      </c>
      <c r="J7178" t="s">
        <v>15</v>
      </c>
      <c r="K7178" t="s">
        <v>4412</v>
      </c>
      <c r="M7178" t="str">
        <f t="shared" si="112"/>
        <v>43184Brooklyn Nets</v>
      </c>
    </row>
    <row r="7179" spans="1:13" ht="17">
      <c r="A7179" t="s">
        <v>11685</v>
      </c>
      <c r="B7179" s="2">
        <v>43182</v>
      </c>
      <c r="C7179" t="s">
        <v>4404</v>
      </c>
      <c r="D7179" t="s">
        <v>9</v>
      </c>
      <c r="E7179" t="s">
        <v>2949</v>
      </c>
      <c r="F7179" t="s">
        <v>11</v>
      </c>
      <c r="G7179" t="s">
        <v>1123</v>
      </c>
      <c r="H7179" t="s">
        <v>1495</v>
      </c>
      <c r="I7179" t="s">
        <v>1458</v>
      </c>
      <c r="J7179" t="s">
        <v>15</v>
      </c>
      <c r="K7179" t="s">
        <v>4412</v>
      </c>
      <c r="M7179" t="str">
        <f t="shared" si="112"/>
        <v>43182Brooklyn Nets</v>
      </c>
    </row>
    <row r="7180" spans="1:13" ht="17">
      <c r="A7180" t="s">
        <v>11686</v>
      </c>
      <c r="B7180" s="2">
        <v>43180</v>
      </c>
      <c r="C7180" t="s">
        <v>16</v>
      </c>
      <c r="D7180" t="s">
        <v>9</v>
      </c>
      <c r="E7180" t="s">
        <v>471</v>
      </c>
      <c r="F7180" t="s">
        <v>11</v>
      </c>
      <c r="G7180" t="s">
        <v>113</v>
      </c>
      <c r="H7180" t="s">
        <v>1124</v>
      </c>
      <c r="I7180" t="s">
        <v>1458</v>
      </c>
      <c r="J7180" t="s">
        <v>15</v>
      </c>
      <c r="K7180" t="s">
        <v>4412</v>
      </c>
      <c r="M7180" t="str">
        <f t="shared" si="112"/>
        <v>43180Brooklyn Nets</v>
      </c>
    </row>
    <row r="7181" spans="1:13" ht="17">
      <c r="A7181" t="s">
        <v>11687</v>
      </c>
      <c r="B7181" s="2">
        <v>43178</v>
      </c>
      <c r="C7181" t="s">
        <v>61</v>
      </c>
      <c r="D7181" t="s">
        <v>17</v>
      </c>
      <c r="E7181" t="s">
        <v>1640</v>
      </c>
      <c r="F7181" t="s">
        <v>11</v>
      </c>
      <c r="G7181" t="s">
        <v>206</v>
      </c>
      <c r="H7181" t="s">
        <v>181</v>
      </c>
      <c r="I7181" t="s">
        <v>1458</v>
      </c>
      <c r="J7181" t="s">
        <v>15</v>
      </c>
      <c r="K7181" t="s">
        <v>4412</v>
      </c>
      <c r="M7181" t="str">
        <f t="shared" si="112"/>
        <v>43178Brooklyn Nets</v>
      </c>
    </row>
    <row r="7182" spans="1:13" ht="17">
      <c r="A7182" t="s">
        <v>11688</v>
      </c>
      <c r="B7182" s="2">
        <v>43176</v>
      </c>
      <c r="C7182" t="s">
        <v>87</v>
      </c>
      <c r="D7182" t="s">
        <v>17</v>
      </c>
      <c r="E7182" t="s">
        <v>2046</v>
      </c>
      <c r="F7182" t="s">
        <v>11</v>
      </c>
      <c r="G7182" t="s">
        <v>271</v>
      </c>
      <c r="H7182" t="s">
        <v>444</v>
      </c>
      <c r="I7182" t="s">
        <v>1458</v>
      </c>
      <c r="J7182" t="s">
        <v>15</v>
      </c>
      <c r="K7182" t="s">
        <v>4412</v>
      </c>
      <c r="M7182" t="str">
        <f t="shared" si="112"/>
        <v>43176Brooklyn Nets</v>
      </c>
    </row>
    <row r="7183" spans="1:13" ht="17">
      <c r="A7183" t="s">
        <v>11689</v>
      </c>
      <c r="B7183" s="2">
        <v>43175</v>
      </c>
      <c r="C7183" t="s">
        <v>4384</v>
      </c>
      <c r="D7183" t="s">
        <v>9</v>
      </c>
      <c r="E7183" t="s">
        <v>2295</v>
      </c>
      <c r="F7183" t="s">
        <v>11</v>
      </c>
      <c r="G7183" t="s">
        <v>854</v>
      </c>
      <c r="H7183" t="s">
        <v>925</v>
      </c>
      <c r="I7183" t="s">
        <v>1458</v>
      </c>
      <c r="J7183" t="s">
        <v>15</v>
      </c>
      <c r="K7183" t="s">
        <v>4412</v>
      </c>
      <c r="M7183" t="str">
        <f t="shared" si="112"/>
        <v>43175Brooklyn Nets</v>
      </c>
    </row>
    <row r="7184" spans="1:13" ht="17">
      <c r="A7184" t="s">
        <v>11690</v>
      </c>
      <c r="B7184" s="2">
        <v>43172</v>
      </c>
      <c r="C7184" t="s">
        <v>70</v>
      </c>
      <c r="D7184" t="s">
        <v>9</v>
      </c>
      <c r="E7184" t="s">
        <v>1072</v>
      </c>
      <c r="F7184" t="s">
        <v>11</v>
      </c>
      <c r="G7184" t="s">
        <v>479</v>
      </c>
      <c r="H7184" t="s">
        <v>960</v>
      </c>
      <c r="I7184" t="s">
        <v>1458</v>
      </c>
      <c r="J7184" t="s">
        <v>15</v>
      </c>
      <c r="K7184" t="s">
        <v>4412</v>
      </c>
      <c r="M7184" t="str">
        <f t="shared" si="112"/>
        <v>43172Brooklyn Nets</v>
      </c>
    </row>
    <row r="7185" spans="1:13" ht="17">
      <c r="A7185" t="s">
        <v>11691</v>
      </c>
      <c r="B7185" s="2">
        <v>43170</v>
      </c>
      <c r="C7185" t="s">
        <v>138</v>
      </c>
      <c r="D7185" t="s">
        <v>9</v>
      </c>
      <c r="E7185" t="s">
        <v>1711</v>
      </c>
      <c r="F7185" t="s">
        <v>11</v>
      </c>
      <c r="G7185" t="s">
        <v>79</v>
      </c>
      <c r="H7185" t="s">
        <v>960</v>
      </c>
      <c r="I7185" t="s">
        <v>1458</v>
      </c>
      <c r="J7185" t="s">
        <v>15</v>
      </c>
      <c r="K7185" t="s">
        <v>4412</v>
      </c>
      <c r="M7185" t="str">
        <f t="shared" si="112"/>
        <v>43170Brooklyn Nets</v>
      </c>
    </row>
    <row r="7186" spans="1:13" ht="17">
      <c r="A7186" t="s">
        <v>11692</v>
      </c>
      <c r="B7186" s="2">
        <v>43167</v>
      </c>
      <c r="C7186" t="s">
        <v>4387</v>
      </c>
      <c r="D7186" t="s">
        <v>17</v>
      </c>
      <c r="E7186" t="s">
        <v>2162</v>
      </c>
      <c r="F7186" t="s">
        <v>11</v>
      </c>
      <c r="G7186" t="s">
        <v>624</v>
      </c>
      <c r="H7186" t="s">
        <v>486</v>
      </c>
      <c r="I7186" t="s">
        <v>1458</v>
      </c>
      <c r="J7186" t="s">
        <v>15</v>
      </c>
      <c r="K7186" t="s">
        <v>4412</v>
      </c>
      <c r="M7186" t="str">
        <f t="shared" si="112"/>
        <v>43167Brooklyn Nets</v>
      </c>
    </row>
    <row r="7187" spans="1:13" ht="17">
      <c r="A7187" t="s">
        <v>11693</v>
      </c>
      <c r="B7187" s="2">
        <v>43165</v>
      </c>
      <c r="C7187" t="s">
        <v>4406</v>
      </c>
      <c r="D7187" t="s">
        <v>9</v>
      </c>
      <c r="E7187" t="s">
        <v>1849</v>
      </c>
      <c r="F7187" t="s">
        <v>11</v>
      </c>
      <c r="G7187" t="s">
        <v>3099</v>
      </c>
      <c r="H7187" t="s">
        <v>3004</v>
      </c>
      <c r="I7187" t="s">
        <v>1458</v>
      </c>
      <c r="J7187" t="s">
        <v>15</v>
      </c>
      <c r="K7187" t="s">
        <v>4412</v>
      </c>
      <c r="M7187" t="str">
        <f t="shared" si="112"/>
        <v>43165Brooklyn Nets</v>
      </c>
    </row>
    <row r="7188" spans="1:13" ht="17">
      <c r="A7188" t="s">
        <v>11694</v>
      </c>
      <c r="B7188" s="2">
        <v>43163</v>
      </c>
      <c r="C7188" t="s">
        <v>4392</v>
      </c>
      <c r="D7188" t="s">
        <v>9</v>
      </c>
      <c r="E7188" t="s">
        <v>1014</v>
      </c>
      <c r="F7188" t="s">
        <v>11</v>
      </c>
      <c r="G7188" t="s">
        <v>624</v>
      </c>
      <c r="H7188" t="s">
        <v>1971</v>
      </c>
      <c r="I7188" t="s">
        <v>1458</v>
      </c>
      <c r="J7188" t="s">
        <v>15</v>
      </c>
      <c r="K7188" t="s">
        <v>4412</v>
      </c>
      <c r="M7188" t="str">
        <f t="shared" si="112"/>
        <v>43163Brooklyn Nets</v>
      </c>
    </row>
    <row r="7189" spans="1:13" ht="17">
      <c r="A7189" t="s">
        <v>11695</v>
      </c>
      <c r="B7189" s="2">
        <v>43160</v>
      </c>
      <c r="C7189" t="s">
        <v>4394</v>
      </c>
      <c r="D7189" t="s">
        <v>9</v>
      </c>
      <c r="E7189" t="s">
        <v>2182</v>
      </c>
      <c r="F7189" t="s">
        <v>11</v>
      </c>
      <c r="G7189" t="s">
        <v>97</v>
      </c>
      <c r="H7189" t="s">
        <v>269</v>
      </c>
      <c r="I7189" t="s">
        <v>1458</v>
      </c>
      <c r="J7189" t="s">
        <v>15</v>
      </c>
      <c r="K7189" t="s">
        <v>4412</v>
      </c>
      <c r="M7189" t="str">
        <f t="shared" si="112"/>
        <v>43160Brooklyn Nets</v>
      </c>
    </row>
    <row r="7190" spans="1:13" ht="17">
      <c r="A7190" t="s">
        <v>11696</v>
      </c>
      <c r="B7190" s="2">
        <v>43158</v>
      </c>
      <c r="C7190" t="s">
        <v>4381</v>
      </c>
      <c r="D7190" t="s">
        <v>9</v>
      </c>
      <c r="E7190" t="s">
        <v>3104</v>
      </c>
      <c r="F7190" t="s">
        <v>11</v>
      </c>
      <c r="G7190" t="s">
        <v>503</v>
      </c>
      <c r="H7190" t="s">
        <v>1086</v>
      </c>
      <c r="I7190" t="s">
        <v>1458</v>
      </c>
      <c r="J7190" t="s">
        <v>15</v>
      </c>
      <c r="K7190" t="s">
        <v>4412</v>
      </c>
      <c r="M7190" t="str">
        <f t="shared" si="112"/>
        <v>43158Brooklyn Nets</v>
      </c>
    </row>
    <row r="7191" spans="1:13" ht="17">
      <c r="A7191" t="s">
        <v>11697</v>
      </c>
      <c r="B7191" s="2">
        <v>43157</v>
      </c>
      <c r="C7191" t="s">
        <v>142</v>
      </c>
      <c r="D7191" t="s">
        <v>17</v>
      </c>
      <c r="E7191" t="s">
        <v>390</v>
      </c>
      <c r="F7191" t="s">
        <v>11</v>
      </c>
      <c r="G7191" t="s">
        <v>271</v>
      </c>
      <c r="H7191" t="s">
        <v>54</v>
      </c>
      <c r="I7191" t="s">
        <v>1458</v>
      </c>
      <c r="J7191" t="s">
        <v>15</v>
      </c>
      <c r="K7191" t="s">
        <v>4412</v>
      </c>
      <c r="M7191" t="str">
        <f t="shared" si="112"/>
        <v>43157Brooklyn Nets</v>
      </c>
    </row>
    <row r="7192" spans="1:13" ht="17">
      <c r="A7192" t="s">
        <v>11698</v>
      </c>
      <c r="B7192" s="2">
        <v>43153</v>
      </c>
      <c r="C7192" t="s">
        <v>4387</v>
      </c>
      <c r="D7192" t="s">
        <v>9</v>
      </c>
      <c r="E7192" t="s">
        <v>2376</v>
      </c>
      <c r="F7192" t="s">
        <v>11</v>
      </c>
      <c r="G7192" t="s">
        <v>485</v>
      </c>
      <c r="H7192" t="s">
        <v>34</v>
      </c>
      <c r="I7192" t="s">
        <v>1458</v>
      </c>
      <c r="J7192" t="s">
        <v>15</v>
      </c>
      <c r="K7192" t="s">
        <v>4412</v>
      </c>
      <c r="M7192" t="str">
        <f t="shared" si="112"/>
        <v>43153Brooklyn Nets</v>
      </c>
    </row>
    <row r="7193" spans="1:13" ht="17">
      <c r="A7193" t="s">
        <v>11699</v>
      </c>
      <c r="B7193" s="2">
        <v>43145</v>
      </c>
      <c r="C7193" t="s">
        <v>81</v>
      </c>
      <c r="D7193" t="s">
        <v>9</v>
      </c>
      <c r="E7193" t="s">
        <v>604</v>
      </c>
      <c r="F7193" t="s">
        <v>11</v>
      </c>
      <c r="G7193" t="s">
        <v>99</v>
      </c>
      <c r="H7193" t="s">
        <v>295</v>
      </c>
      <c r="I7193" t="s">
        <v>1458</v>
      </c>
      <c r="J7193" t="s">
        <v>15</v>
      </c>
      <c r="K7193" t="s">
        <v>4412</v>
      </c>
      <c r="M7193" t="str">
        <f t="shared" si="112"/>
        <v>43145Brooklyn Nets</v>
      </c>
    </row>
    <row r="7194" spans="1:13" ht="17">
      <c r="A7194" t="s">
        <v>11700</v>
      </c>
      <c r="B7194" s="2">
        <v>43143</v>
      </c>
      <c r="C7194" t="s">
        <v>134</v>
      </c>
      <c r="D7194" t="s">
        <v>9</v>
      </c>
      <c r="E7194" t="s">
        <v>1849</v>
      </c>
      <c r="F7194" t="s">
        <v>11</v>
      </c>
      <c r="G7194" t="s">
        <v>455</v>
      </c>
      <c r="H7194" t="s">
        <v>1124</v>
      </c>
      <c r="I7194" t="s">
        <v>1458</v>
      </c>
      <c r="J7194" t="s">
        <v>15</v>
      </c>
      <c r="K7194" t="s">
        <v>4412</v>
      </c>
      <c r="M7194" t="str">
        <f t="shared" si="112"/>
        <v>43143Brooklyn Nets</v>
      </c>
    </row>
    <row r="7195" spans="1:13" ht="17">
      <c r="A7195" t="s">
        <v>11701</v>
      </c>
      <c r="B7195" s="2">
        <v>43141</v>
      </c>
      <c r="C7195" t="s">
        <v>204</v>
      </c>
      <c r="D7195" t="s">
        <v>9</v>
      </c>
      <c r="E7195" t="s">
        <v>3105</v>
      </c>
      <c r="F7195" t="s">
        <v>11</v>
      </c>
      <c r="G7195" t="s">
        <v>85</v>
      </c>
      <c r="H7195" t="s">
        <v>950</v>
      </c>
      <c r="I7195" t="s">
        <v>1458</v>
      </c>
      <c r="J7195" t="s">
        <v>15</v>
      </c>
      <c r="K7195" t="s">
        <v>4412</v>
      </c>
      <c r="M7195" t="str">
        <f t="shared" si="112"/>
        <v>43141Brooklyn Nets</v>
      </c>
    </row>
    <row r="7196" spans="1:13" ht="17">
      <c r="A7196" t="s">
        <v>11702</v>
      </c>
      <c r="B7196" s="2">
        <v>43138</v>
      </c>
      <c r="C7196" t="s">
        <v>4397</v>
      </c>
      <c r="D7196" t="s">
        <v>9</v>
      </c>
      <c r="E7196" t="s">
        <v>2594</v>
      </c>
      <c r="F7196" t="s">
        <v>11</v>
      </c>
      <c r="G7196" t="s">
        <v>120</v>
      </c>
      <c r="H7196" t="s">
        <v>181</v>
      </c>
      <c r="I7196" t="s">
        <v>1458</v>
      </c>
      <c r="J7196" t="s">
        <v>15</v>
      </c>
      <c r="K7196" t="s">
        <v>4412</v>
      </c>
      <c r="M7196" t="str">
        <f t="shared" si="112"/>
        <v>43138Brooklyn Nets</v>
      </c>
    </row>
    <row r="7197" spans="1:13" ht="17">
      <c r="A7197" t="s">
        <v>11703</v>
      </c>
      <c r="B7197" s="2">
        <v>43137</v>
      </c>
      <c r="C7197" t="s">
        <v>221</v>
      </c>
      <c r="D7197" t="s">
        <v>9</v>
      </c>
      <c r="E7197" t="s">
        <v>3106</v>
      </c>
      <c r="F7197" t="s">
        <v>11</v>
      </c>
      <c r="G7197" t="s">
        <v>1027</v>
      </c>
      <c r="H7197" t="s">
        <v>1084</v>
      </c>
      <c r="I7197" t="s">
        <v>1458</v>
      </c>
      <c r="J7197" t="s">
        <v>15</v>
      </c>
      <c r="K7197" t="s">
        <v>4412</v>
      </c>
      <c r="M7197" t="str">
        <f t="shared" si="112"/>
        <v>43137Brooklyn Nets</v>
      </c>
    </row>
    <row r="7198" spans="1:13" ht="17">
      <c r="A7198" t="s">
        <v>11704</v>
      </c>
      <c r="B7198" s="2">
        <v>43135</v>
      </c>
      <c r="C7198" t="s">
        <v>149</v>
      </c>
      <c r="D7198" t="s">
        <v>9</v>
      </c>
      <c r="E7198" t="s">
        <v>201</v>
      </c>
      <c r="F7198" t="s">
        <v>11</v>
      </c>
      <c r="G7198" t="s">
        <v>455</v>
      </c>
      <c r="H7198" t="s">
        <v>210</v>
      </c>
      <c r="I7198" t="s">
        <v>1458</v>
      </c>
      <c r="J7198" t="s">
        <v>15</v>
      </c>
      <c r="K7198" t="s">
        <v>4412</v>
      </c>
      <c r="M7198" t="str">
        <f t="shared" si="112"/>
        <v>43135Brooklyn Nets</v>
      </c>
    </row>
    <row r="7199" spans="1:13" ht="17">
      <c r="A7199" t="s">
        <v>11705</v>
      </c>
      <c r="B7199" s="2">
        <v>43133</v>
      </c>
      <c r="C7199" t="s">
        <v>225</v>
      </c>
      <c r="D7199" t="s">
        <v>9</v>
      </c>
      <c r="E7199" t="s">
        <v>191</v>
      </c>
      <c r="F7199" t="s">
        <v>11</v>
      </c>
      <c r="G7199" t="s">
        <v>293</v>
      </c>
      <c r="H7199" t="s">
        <v>156</v>
      </c>
      <c r="I7199" t="s">
        <v>1458</v>
      </c>
      <c r="J7199" t="s">
        <v>15</v>
      </c>
      <c r="K7199" t="s">
        <v>4412</v>
      </c>
      <c r="M7199" t="str">
        <f t="shared" si="112"/>
        <v>43133Brooklyn Nets</v>
      </c>
    </row>
    <row r="7200" spans="1:13" ht="17">
      <c r="A7200" t="s">
        <v>11706</v>
      </c>
      <c r="B7200" s="2">
        <v>43131</v>
      </c>
      <c r="C7200" t="s">
        <v>138</v>
      </c>
      <c r="D7200" t="s">
        <v>17</v>
      </c>
      <c r="E7200" t="s">
        <v>1083</v>
      </c>
      <c r="F7200" t="s">
        <v>11</v>
      </c>
      <c r="G7200" t="s">
        <v>53</v>
      </c>
      <c r="H7200" t="s">
        <v>269</v>
      </c>
      <c r="I7200" t="s">
        <v>1458</v>
      </c>
      <c r="J7200" t="s">
        <v>15</v>
      </c>
      <c r="K7200" t="s">
        <v>4412</v>
      </c>
      <c r="M7200" t="str">
        <f t="shared" si="112"/>
        <v>43131Brooklyn Nets</v>
      </c>
    </row>
    <row r="7201" spans="1:13" ht="17">
      <c r="A7201" t="s">
        <v>11707</v>
      </c>
      <c r="B7201" s="2">
        <v>43130</v>
      </c>
      <c r="C7201" t="s">
        <v>4398</v>
      </c>
      <c r="D7201" t="s">
        <v>9</v>
      </c>
      <c r="E7201" t="s">
        <v>2719</v>
      </c>
      <c r="F7201" t="s">
        <v>11</v>
      </c>
      <c r="G7201" t="s">
        <v>79</v>
      </c>
      <c r="H7201" t="s">
        <v>131</v>
      </c>
      <c r="I7201" t="s">
        <v>1458</v>
      </c>
      <c r="J7201" t="s">
        <v>15</v>
      </c>
      <c r="K7201" t="s">
        <v>4412</v>
      </c>
      <c r="M7201" t="str">
        <f t="shared" si="112"/>
        <v>43130Brooklyn Nets</v>
      </c>
    </row>
    <row r="7202" spans="1:13" ht="17">
      <c r="A7202" t="s">
        <v>11708</v>
      </c>
      <c r="B7202" s="2">
        <v>43127</v>
      </c>
      <c r="C7202" t="s">
        <v>4401</v>
      </c>
      <c r="D7202" t="s">
        <v>9</v>
      </c>
      <c r="E7202" t="s">
        <v>306</v>
      </c>
      <c r="F7202" t="s">
        <v>11</v>
      </c>
      <c r="G7202" t="s">
        <v>1192</v>
      </c>
      <c r="H7202" t="s">
        <v>54</v>
      </c>
      <c r="I7202" t="s">
        <v>1458</v>
      </c>
      <c r="J7202" t="s">
        <v>15</v>
      </c>
      <c r="K7202" t="s">
        <v>4412</v>
      </c>
      <c r="M7202" t="str">
        <f t="shared" si="112"/>
        <v>43127Brooklyn Nets</v>
      </c>
    </row>
    <row r="7203" spans="1:13" ht="17">
      <c r="A7203" t="s">
        <v>11709</v>
      </c>
      <c r="B7203" s="2">
        <v>43126</v>
      </c>
      <c r="C7203" t="s">
        <v>4385</v>
      </c>
      <c r="D7203" t="s">
        <v>9</v>
      </c>
      <c r="E7203" t="s">
        <v>2260</v>
      </c>
      <c r="F7203" t="s">
        <v>11</v>
      </c>
      <c r="G7203" t="s">
        <v>79</v>
      </c>
      <c r="H7203" t="s">
        <v>295</v>
      </c>
      <c r="I7203" t="s">
        <v>1458</v>
      </c>
      <c r="J7203" t="s">
        <v>15</v>
      </c>
      <c r="K7203" t="s">
        <v>4412</v>
      </c>
      <c r="M7203" t="str">
        <f t="shared" si="112"/>
        <v>43126Brooklyn Nets</v>
      </c>
    </row>
    <row r="7204" spans="1:13" ht="17">
      <c r="A7204" t="s">
        <v>11710</v>
      </c>
      <c r="B7204" s="2">
        <v>43123</v>
      </c>
      <c r="C7204" t="s">
        <v>4403</v>
      </c>
      <c r="D7204" t="s">
        <v>9</v>
      </c>
      <c r="E7204" t="s">
        <v>477</v>
      </c>
      <c r="F7204" t="s">
        <v>11</v>
      </c>
      <c r="G7204" t="s">
        <v>120</v>
      </c>
      <c r="H7204" t="s">
        <v>148</v>
      </c>
      <c r="I7204" t="s">
        <v>1458</v>
      </c>
      <c r="J7204" t="s">
        <v>15</v>
      </c>
      <c r="K7204" t="s">
        <v>4412</v>
      </c>
      <c r="M7204" t="str">
        <f t="shared" si="112"/>
        <v>43123Brooklyn Nets</v>
      </c>
    </row>
    <row r="7205" spans="1:13" ht="17">
      <c r="A7205" t="s">
        <v>11711</v>
      </c>
      <c r="B7205" s="2">
        <v>43121</v>
      </c>
      <c r="C7205" t="s">
        <v>4397</v>
      </c>
      <c r="D7205" t="s">
        <v>17</v>
      </c>
      <c r="E7205" t="s">
        <v>755</v>
      </c>
      <c r="F7205" t="s">
        <v>11</v>
      </c>
      <c r="G7205" t="s">
        <v>418</v>
      </c>
      <c r="H7205" t="s">
        <v>94</v>
      </c>
      <c r="I7205" t="s">
        <v>1458</v>
      </c>
      <c r="J7205" t="s">
        <v>15</v>
      </c>
      <c r="K7205" t="s">
        <v>4412</v>
      </c>
      <c r="M7205" t="str">
        <f t="shared" si="112"/>
        <v>43121Brooklyn Nets</v>
      </c>
    </row>
    <row r="7206" spans="1:13" ht="17">
      <c r="A7206" t="s">
        <v>11712</v>
      </c>
      <c r="B7206" s="2">
        <v>43119</v>
      </c>
      <c r="C7206" t="s">
        <v>95</v>
      </c>
      <c r="D7206" t="s">
        <v>17</v>
      </c>
      <c r="E7206" t="s">
        <v>1002</v>
      </c>
      <c r="F7206" t="s">
        <v>11</v>
      </c>
      <c r="G7206" t="s">
        <v>180</v>
      </c>
      <c r="H7206" t="s">
        <v>512</v>
      </c>
      <c r="I7206" t="s">
        <v>1458</v>
      </c>
      <c r="J7206" t="s">
        <v>15</v>
      </c>
      <c r="K7206" t="s">
        <v>4412</v>
      </c>
      <c r="M7206" t="str">
        <f t="shared" si="112"/>
        <v>43119Brooklyn Nets</v>
      </c>
    </row>
    <row r="7207" spans="1:13" ht="17">
      <c r="A7207" t="s">
        <v>11713</v>
      </c>
      <c r="B7207" s="2">
        <v>43117</v>
      </c>
      <c r="C7207" t="s">
        <v>165</v>
      </c>
      <c r="D7207" t="s">
        <v>9</v>
      </c>
      <c r="E7207" t="s">
        <v>1215</v>
      </c>
      <c r="F7207" t="s">
        <v>11</v>
      </c>
      <c r="G7207" t="s">
        <v>455</v>
      </c>
      <c r="H7207" t="s">
        <v>20</v>
      </c>
      <c r="I7207" t="s">
        <v>1458</v>
      </c>
      <c r="J7207" t="s">
        <v>15</v>
      </c>
      <c r="K7207" t="s">
        <v>4412</v>
      </c>
      <c r="M7207" t="str">
        <f t="shared" si="112"/>
        <v>43117Brooklyn Nets</v>
      </c>
    </row>
    <row r="7208" spans="1:13" ht="17">
      <c r="A7208" t="s">
        <v>11714</v>
      </c>
      <c r="B7208" s="2">
        <v>43115</v>
      </c>
      <c r="C7208" t="s">
        <v>125</v>
      </c>
      <c r="D7208" t="s">
        <v>9</v>
      </c>
      <c r="E7208" t="s">
        <v>1298</v>
      </c>
      <c r="F7208" t="s">
        <v>11</v>
      </c>
      <c r="G7208" t="s">
        <v>130</v>
      </c>
      <c r="H7208" t="s">
        <v>181</v>
      </c>
      <c r="I7208" t="s">
        <v>1458</v>
      </c>
      <c r="J7208" t="s">
        <v>15</v>
      </c>
      <c r="K7208" t="s">
        <v>4412</v>
      </c>
      <c r="M7208" t="str">
        <f t="shared" si="112"/>
        <v>43115Brooklyn Nets</v>
      </c>
    </row>
    <row r="7209" spans="1:13" ht="17">
      <c r="A7209" t="s">
        <v>11715</v>
      </c>
      <c r="B7209" s="2">
        <v>43113</v>
      </c>
      <c r="C7209" t="s">
        <v>4386</v>
      </c>
      <c r="D7209" t="s">
        <v>9</v>
      </c>
      <c r="E7209" t="s">
        <v>3107</v>
      </c>
      <c r="F7209" t="s">
        <v>11</v>
      </c>
      <c r="G7209" t="s">
        <v>120</v>
      </c>
      <c r="H7209" t="s">
        <v>992</v>
      </c>
      <c r="I7209" t="s">
        <v>1458</v>
      </c>
      <c r="J7209" t="s">
        <v>15</v>
      </c>
      <c r="K7209" t="s">
        <v>4412</v>
      </c>
      <c r="M7209" t="str">
        <f t="shared" si="112"/>
        <v>43113Brooklyn Nets</v>
      </c>
    </row>
    <row r="7210" spans="1:13" ht="17">
      <c r="A7210" t="s">
        <v>11716</v>
      </c>
      <c r="B7210" s="2">
        <v>43112</v>
      </c>
      <c r="C7210" t="s">
        <v>4409</v>
      </c>
      <c r="D7210" t="s">
        <v>17</v>
      </c>
      <c r="E7210" t="s">
        <v>74</v>
      </c>
      <c r="F7210" t="s">
        <v>11</v>
      </c>
      <c r="G7210" t="s">
        <v>180</v>
      </c>
      <c r="H7210" t="s">
        <v>181</v>
      </c>
      <c r="I7210" t="s">
        <v>1458</v>
      </c>
      <c r="J7210" t="s">
        <v>15</v>
      </c>
      <c r="K7210" t="s">
        <v>4412</v>
      </c>
      <c r="M7210" t="str">
        <f t="shared" si="112"/>
        <v>43112Brooklyn Nets</v>
      </c>
    </row>
    <row r="7211" spans="1:13" ht="17">
      <c r="A7211" t="s">
        <v>11717</v>
      </c>
      <c r="B7211" s="2">
        <v>43110</v>
      </c>
      <c r="C7211" t="s">
        <v>167</v>
      </c>
      <c r="D7211" t="s">
        <v>9</v>
      </c>
      <c r="E7211" t="s">
        <v>3108</v>
      </c>
      <c r="F7211" t="s">
        <v>11</v>
      </c>
      <c r="G7211" t="s">
        <v>209</v>
      </c>
      <c r="H7211" t="s">
        <v>391</v>
      </c>
      <c r="I7211" t="s">
        <v>1458</v>
      </c>
      <c r="J7211" t="s">
        <v>15</v>
      </c>
      <c r="K7211" t="s">
        <v>4412</v>
      </c>
      <c r="M7211" t="str">
        <f t="shared" si="112"/>
        <v>43110Brooklyn Nets</v>
      </c>
    </row>
    <row r="7212" spans="1:13" ht="17">
      <c r="A7212" t="s">
        <v>11718</v>
      </c>
      <c r="B7212" s="2">
        <v>43108</v>
      </c>
      <c r="C7212" t="s">
        <v>70</v>
      </c>
      <c r="D7212" t="s">
        <v>9</v>
      </c>
      <c r="E7212" t="s">
        <v>3109</v>
      </c>
      <c r="F7212" t="s">
        <v>11</v>
      </c>
      <c r="G7212" t="s">
        <v>53</v>
      </c>
      <c r="H7212" t="s">
        <v>1098</v>
      </c>
      <c r="I7212" t="s">
        <v>1458</v>
      </c>
      <c r="J7212" t="s">
        <v>15</v>
      </c>
      <c r="K7212" t="s">
        <v>4412</v>
      </c>
      <c r="M7212" t="str">
        <f t="shared" si="112"/>
        <v>43108Brooklyn Nets</v>
      </c>
    </row>
    <row r="7213" spans="1:13" ht="17">
      <c r="A7213" t="s">
        <v>11719</v>
      </c>
      <c r="B7213" s="2">
        <v>43106</v>
      </c>
      <c r="C7213" t="s">
        <v>28</v>
      </c>
      <c r="D7213" t="s">
        <v>9</v>
      </c>
      <c r="E7213" t="s">
        <v>3110</v>
      </c>
      <c r="F7213" t="s">
        <v>11</v>
      </c>
      <c r="G7213" t="s">
        <v>180</v>
      </c>
      <c r="H7213" t="s">
        <v>144</v>
      </c>
      <c r="I7213" t="s">
        <v>1458</v>
      </c>
      <c r="J7213" t="s">
        <v>15</v>
      </c>
      <c r="K7213" t="s">
        <v>4412</v>
      </c>
      <c r="M7213" t="str">
        <f t="shared" si="112"/>
        <v>43106Brooklyn Nets</v>
      </c>
    </row>
    <row r="7214" spans="1:13" ht="17">
      <c r="A7214" t="s">
        <v>11720</v>
      </c>
      <c r="B7214" s="2">
        <v>43103</v>
      </c>
      <c r="C7214" t="s">
        <v>176</v>
      </c>
      <c r="D7214" t="s">
        <v>17</v>
      </c>
      <c r="E7214" t="s">
        <v>1627</v>
      </c>
      <c r="F7214" t="s">
        <v>11</v>
      </c>
      <c r="G7214" t="s">
        <v>50</v>
      </c>
      <c r="H7214" t="s">
        <v>295</v>
      </c>
      <c r="I7214" t="s">
        <v>1458</v>
      </c>
      <c r="J7214" t="s">
        <v>15</v>
      </c>
      <c r="K7214" t="s">
        <v>4412</v>
      </c>
      <c r="M7214" t="str">
        <f t="shared" si="112"/>
        <v>43103Brooklyn Nets</v>
      </c>
    </row>
    <row r="7215" spans="1:13" ht="17">
      <c r="A7215" t="s">
        <v>11721</v>
      </c>
      <c r="B7215" s="2">
        <v>43101</v>
      </c>
      <c r="C7215" t="s">
        <v>115</v>
      </c>
      <c r="D7215" t="s">
        <v>17</v>
      </c>
      <c r="E7215" t="s">
        <v>326</v>
      </c>
      <c r="F7215" t="s">
        <v>11</v>
      </c>
      <c r="G7215" t="s">
        <v>133</v>
      </c>
      <c r="H7215" t="s">
        <v>960</v>
      </c>
      <c r="I7215" t="s">
        <v>1458</v>
      </c>
      <c r="J7215" t="s">
        <v>15</v>
      </c>
      <c r="K7215" t="s">
        <v>4412</v>
      </c>
      <c r="M7215" t="str">
        <f t="shared" si="112"/>
        <v>43101Brooklyn Nets</v>
      </c>
    </row>
    <row r="7216" spans="1:13" ht="17">
      <c r="A7216" t="s">
        <v>11722</v>
      </c>
      <c r="B7216" s="2">
        <v>43100</v>
      </c>
      <c r="C7216" t="s">
        <v>4390</v>
      </c>
      <c r="D7216" t="s">
        <v>9</v>
      </c>
      <c r="E7216" t="s">
        <v>1166</v>
      </c>
      <c r="F7216" t="s">
        <v>11</v>
      </c>
      <c r="G7216" t="s">
        <v>120</v>
      </c>
      <c r="H7216" t="s">
        <v>106</v>
      </c>
      <c r="I7216" t="s">
        <v>1458</v>
      </c>
      <c r="J7216" t="s">
        <v>15</v>
      </c>
      <c r="K7216" t="s">
        <v>4412</v>
      </c>
      <c r="M7216" t="str">
        <f t="shared" si="112"/>
        <v>43100Brooklyn Nets</v>
      </c>
    </row>
    <row r="7217" spans="1:13" ht="17">
      <c r="A7217" t="s">
        <v>11723</v>
      </c>
      <c r="B7217" s="2">
        <v>43098</v>
      </c>
      <c r="C7217" t="s">
        <v>4396</v>
      </c>
      <c r="D7217" t="s">
        <v>17</v>
      </c>
      <c r="E7217" t="s">
        <v>1389</v>
      </c>
      <c r="F7217" t="s">
        <v>11</v>
      </c>
      <c r="G7217" t="s">
        <v>418</v>
      </c>
      <c r="H7217" t="s">
        <v>20</v>
      </c>
      <c r="I7217" t="s">
        <v>1458</v>
      </c>
      <c r="J7217" t="s">
        <v>15</v>
      </c>
      <c r="K7217" t="s">
        <v>4412</v>
      </c>
      <c r="M7217" t="str">
        <f t="shared" si="112"/>
        <v>43098Brooklyn Nets</v>
      </c>
    </row>
    <row r="7218" spans="1:13" ht="17">
      <c r="A7218" t="s">
        <v>11724</v>
      </c>
      <c r="B7218" s="2">
        <v>43096</v>
      </c>
      <c r="C7218" t="s">
        <v>4400</v>
      </c>
      <c r="D7218" t="s">
        <v>9</v>
      </c>
      <c r="E7218" t="s">
        <v>3111</v>
      </c>
      <c r="F7218" t="s">
        <v>11</v>
      </c>
      <c r="G7218" t="s">
        <v>479</v>
      </c>
      <c r="H7218" t="s">
        <v>1086</v>
      </c>
      <c r="I7218" t="s">
        <v>1458</v>
      </c>
      <c r="J7218" t="s">
        <v>15</v>
      </c>
      <c r="K7218" t="s">
        <v>4412</v>
      </c>
      <c r="M7218" t="str">
        <f t="shared" si="112"/>
        <v>43096Brooklyn Nets</v>
      </c>
    </row>
    <row r="7219" spans="1:13" ht="17">
      <c r="A7219" t="s">
        <v>11725</v>
      </c>
      <c r="B7219" s="2">
        <v>43095</v>
      </c>
      <c r="C7219" t="s">
        <v>4388</v>
      </c>
      <c r="D7219" t="s">
        <v>9</v>
      </c>
      <c r="E7219" t="s">
        <v>338</v>
      </c>
      <c r="F7219" t="s">
        <v>11</v>
      </c>
      <c r="G7219" t="s">
        <v>1207</v>
      </c>
      <c r="H7219" t="s">
        <v>512</v>
      </c>
      <c r="I7219" t="s">
        <v>1458</v>
      </c>
      <c r="J7219" t="s">
        <v>15</v>
      </c>
      <c r="K7219" t="s">
        <v>4412</v>
      </c>
      <c r="M7219" t="str">
        <f t="shared" si="112"/>
        <v>43095Brooklyn Nets</v>
      </c>
    </row>
    <row r="7220" spans="1:13" ht="17">
      <c r="A7220" t="s">
        <v>11726</v>
      </c>
      <c r="B7220" s="2">
        <v>43092</v>
      </c>
      <c r="C7220" t="s">
        <v>4380</v>
      </c>
      <c r="D7220" t="s">
        <v>9</v>
      </c>
      <c r="E7220" t="s">
        <v>2390</v>
      </c>
      <c r="F7220" t="s">
        <v>11</v>
      </c>
      <c r="G7220" t="s">
        <v>120</v>
      </c>
      <c r="H7220" t="s">
        <v>80</v>
      </c>
      <c r="I7220" t="s">
        <v>1458</v>
      </c>
      <c r="J7220" t="s">
        <v>15</v>
      </c>
      <c r="K7220" t="s">
        <v>4412</v>
      </c>
      <c r="M7220" t="str">
        <f t="shared" si="112"/>
        <v>43092Brooklyn Nets</v>
      </c>
    </row>
    <row r="7221" spans="1:13" ht="17">
      <c r="A7221" t="s">
        <v>11727</v>
      </c>
      <c r="B7221" s="2">
        <v>43091</v>
      </c>
      <c r="C7221" t="s">
        <v>128</v>
      </c>
      <c r="D7221" t="s">
        <v>17</v>
      </c>
      <c r="E7221" t="s">
        <v>3112</v>
      </c>
      <c r="F7221" t="s">
        <v>11</v>
      </c>
      <c r="G7221" t="s">
        <v>418</v>
      </c>
      <c r="H7221" t="s">
        <v>48</v>
      </c>
      <c r="I7221" t="s">
        <v>1458</v>
      </c>
      <c r="J7221" t="s">
        <v>15</v>
      </c>
      <c r="K7221" t="s">
        <v>4412</v>
      </c>
      <c r="M7221" t="str">
        <f t="shared" si="112"/>
        <v>43091Brooklyn Nets</v>
      </c>
    </row>
    <row r="7222" spans="1:13" ht="17">
      <c r="A7222" t="s">
        <v>11728</v>
      </c>
      <c r="B7222" s="2">
        <v>43089</v>
      </c>
      <c r="C7222" t="s">
        <v>229</v>
      </c>
      <c r="D7222" t="s">
        <v>9</v>
      </c>
      <c r="E7222" t="s">
        <v>889</v>
      </c>
      <c r="F7222" t="s">
        <v>11</v>
      </c>
      <c r="G7222" t="s">
        <v>395</v>
      </c>
      <c r="H7222" t="s">
        <v>57</v>
      </c>
      <c r="I7222" t="s">
        <v>1458</v>
      </c>
      <c r="J7222" t="s">
        <v>15</v>
      </c>
      <c r="K7222" t="s">
        <v>4412</v>
      </c>
      <c r="M7222" t="str">
        <f t="shared" si="112"/>
        <v>43089Brooklyn Nets</v>
      </c>
    </row>
    <row r="7223" spans="1:13" ht="17">
      <c r="A7223" t="s">
        <v>11729</v>
      </c>
      <c r="B7223" s="2">
        <v>43086</v>
      </c>
      <c r="C7223" t="s">
        <v>81</v>
      </c>
      <c r="D7223" t="s">
        <v>9</v>
      </c>
      <c r="E7223" t="s">
        <v>338</v>
      </c>
      <c r="F7223" t="s">
        <v>11</v>
      </c>
      <c r="G7223" t="s">
        <v>99</v>
      </c>
      <c r="H7223" t="s">
        <v>1077</v>
      </c>
      <c r="I7223" t="s">
        <v>1458</v>
      </c>
      <c r="J7223" t="s">
        <v>15</v>
      </c>
      <c r="K7223" t="s">
        <v>4412</v>
      </c>
      <c r="M7223" t="str">
        <f t="shared" si="112"/>
        <v>43086Brooklyn Nets</v>
      </c>
    </row>
    <row r="7224" spans="1:13" ht="17">
      <c r="A7224" t="s">
        <v>11730</v>
      </c>
      <c r="B7224" s="2">
        <v>43084</v>
      </c>
      <c r="C7224" t="s">
        <v>4404</v>
      </c>
      <c r="D7224" t="s">
        <v>9</v>
      </c>
      <c r="E7224" t="s">
        <v>3113</v>
      </c>
      <c r="F7224" t="s">
        <v>11</v>
      </c>
      <c r="G7224" t="s">
        <v>1553</v>
      </c>
      <c r="H7224" t="s">
        <v>103</v>
      </c>
      <c r="I7224" t="s">
        <v>1458</v>
      </c>
      <c r="J7224" t="s">
        <v>15</v>
      </c>
      <c r="K7224" t="s">
        <v>4412</v>
      </c>
      <c r="M7224" t="str">
        <f t="shared" si="112"/>
        <v>43084Brooklyn Nets</v>
      </c>
    </row>
    <row r="7225" spans="1:13" ht="17">
      <c r="A7225" t="s">
        <v>11731</v>
      </c>
      <c r="B7225" s="2">
        <v>43083</v>
      </c>
      <c r="C7225" t="s">
        <v>125</v>
      </c>
      <c r="D7225" t="s">
        <v>9</v>
      </c>
      <c r="E7225" t="s">
        <v>746</v>
      </c>
      <c r="F7225" t="s">
        <v>11</v>
      </c>
      <c r="G7225" t="s">
        <v>293</v>
      </c>
      <c r="H7225" t="s">
        <v>269</v>
      </c>
      <c r="I7225" t="s">
        <v>1458</v>
      </c>
      <c r="J7225" t="s">
        <v>15</v>
      </c>
      <c r="K7225" t="s">
        <v>4412</v>
      </c>
      <c r="M7225" t="str">
        <f t="shared" si="112"/>
        <v>43083Brooklyn Nets</v>
      </c>
    </row>
    <row r="7226" spans="1:13" ht="17">
      <c r="A7226" t="s">
        <v>11732</v>
      </c>
      <c r="B7226" s="2">
        <v>43081</v>
      </c>
      <c r="C7226" t="s">
        <v>128</v>
      </c>
      <c r="D7226" t="s">
        <v>17</v>
      </c>
      <c r="E7226" t="s">
        <v>2207</v>
      </c>
      <c r="F7226" t="s">
        <v>11</v>
      </c>
      <c r="G7226" t="s">
        <v>309</v>
      </c>
      <c r="H7226" t="s">
        <v>895</v>
      </c>
      <c r="I7226" t="s">
        <v>1458</v>
      </c>
      <c r="J7226" t="s">
        <v>15</v>
      </c>
      <c r="K7226" t="s">
        <v>4412</v>
      </c>
      <c r="M7226" t="str">
        <f t="shared" si="112"/>
        <v>43081Brooklyn Nets</v>
      </c>
    </row>
    <row r="7227" spans="1:13" ht="17">
      <c r="A7227" t="s">
        <v>11733</v>
      </c>
      <c r="B7227" s="2">
        <v>43078</v>
      </c>
      <c r="C7227" t="s">
        <v>95</v>
      </c>
      <c r="D7227" t="s">
        <v>9</v>
      </c>
      <c r="E7227" t="s">
        <v>1186</v>
      </c>
      <c r="F7227" t="s">
        <v>11</v>
      </c>
      <c r="G7227" t="s">
        <v>85</v>
      </c>
      <c r="H7227" t="s">
        <v>153</v>
      </c>
      <c r="I7227" t="s">
        <v>1458</v>
      </c>
      <c r="J7227" t="s">
        <v>15</v>
      </c>
      <c r="K7227" t="s">
        <v>4412</v>
      </c>
      <c r="M7227" t="str">
        <f t="shared" si="112"/>
        <v>43078Brooklyn Nets</v>
      </c>
    </row>
    <row r="7228" spans="1:13" ht="17">
      <c r="A7228" t="s">
        <v>11734</v>
      </c>
      <c r="B7228" s="2">
        <v>43076</v>
      </c>
      <c r="C7228" t="s">
        <v>190</v>
      </c>
      <c r="D7228" t="s">
        <v>17</v>
      </c>
      <c r="E7228" t="s">
        <v>88</v>
      </c>
      <c r="F7228" t="s">
        <v>11</v>
      </c>
      <c r="G7228" t="s">
        <v>624</v>
      </c>
      <c r="H7228" t="s">
        <v>34</v>
      </c>
      <c r="I7228" t="s">
        <v>1458</v>
      </c>
      <c r="J7228" t="s">
        <v>15</v>
      </c>
      <c r="K7228" t="s">
        <v>4412</v>
      </c>
      <c r="M7228" t="str">
        <f t="shared" si="112"/>
        <v>43076Brooklyn Nets</v>
      </c>
    </row>
    <row r="7229" spans="1:13" ht="17">
      <c r="A7229" t="s">
        <v>11735</v>
      </c>
      <c r="B7229" s="2">
        <v>43073</v>
      </c>
      <c r="C7229" t="s">
        <v>4409</v>
      </c>
      <c r="D7229" t="s">
        <v>17</v>
      </c>
      <c r="E7229" t="s">
        <v>539</v>
      </c>
      <c r="F7229" t="s">
        <v>11</v>
      </c>
      <c r="G7229" t="s">
        <v>30</v>
      </c>
      <c r="H7229" t="s">
        <v>1124</v>
      </c>
      <c r="I7229" t="s">
        <v>1458</v>
      </c>
      <c r="J7229" t="s">
        <v>15</v>
      </c>
      <c r="K7229" t="s">
        <v>4412</v>
      </c>
      <c r="M7229" t="str">
        <f t="shared" si="112"/>
        <v>43073Brooklyn Nets</v>
      </c>
    </row>
    <row r="7230" spans="1:13" ht="17">
      <c r="A7230" t="s">
        <v>11736</v>
      </c>
      <c r="B7230" s="2">
        <v>43071</v>
      </c>
      <c r="C7230" t="s">
        <v>934</v>
      </c>
      <c r="D7230" t="s">
        <v>9</v>
      </c>
      <c r="E7230" t="s">
        <v>728</v>
      </c>
      <c r="F7230" t="s">
        <v>11</v>
      </c>
      <c r="G7230" t="s">
        <v>178</v>
      </c>
      <c r="H7230" t="s">
        <v>44</v>
      </c>
      <c r="I7230" t="s">
        <v>1458</v>
      </c>
      <c r="J7230" t="s">
        <v>15</v>
      </c>
      <c r="K7230" t="s">
        <v>4412</v>
      </c>
      <c r="M7230" t="str">
        <f t="shared" si="112"/>
        <v>43071Brooklyn Nets</v>
      </c>
    </row>
    <row r="7231" spans="1:13" ht="17">
      <c r="A7231" t="s">
        <v>11737</v>
      </c>
      <c r="B7231" s="2">
        <v>43068</v>
      </c>
      <c r="C7231" t="s">
        <v>4399</v>
      </c>
      <c r="D7231" t="s">
        <v>17</v>
      </c>
      <c r="E7231" t="s">
        <v>550</v>
      </c>
      <c r="F7231" t="s">
        <v>11</v>
      </c>
      <c r="G7231" t="s">
        <v>36</v>
      </c>
      <c r="H7231" t="s">
        <v>181</v>
      </c>
      <c r="I7231" t="s">
        <v>1458</v>
      </c>
      <c r="J7231" t="s">
        <v>15</v>
      </c>
      <c r="K7231" t="s">
        <v>4412</v>
      </c>
      <c r="M7231" t="str">
        <f t="shared" si="112"/>
        <v>43068Brooklyn Nets</v>
      </c>
    </row>
    <row r="7232" spans="1:13" ht="17">
      <c r="A7232" t="s">
        <v>11738</v>
      </c>
      <c r="B7232" s="2">
        <v>43066</v>
      </c>
      <c r="C7232" t="s">
        <v>4395</v>
      </c>
      <c r="D7232" t="s">
        <v>9</v>
      </c>
      <c r="E7232" t="s">
        <v>2628</v>
      </c>
      <c r="F7232" t="s">
        <v>11</v>
      </c>
      <c r="G7232" t="s">
        <v>1202</v>
      </c>
      <c r="H7232" t="s">
        <v>1079</v>
      </c>
      <c r="I7232" t="s">
        <v>1458</v>
      </c>
      <c r="J7232" t="s">
        <v>15</v>
      </c>
      <c r="K7232" t="s">
        <v>4412</v>
      </c>
      <c r="M7232" t="str">
        <f t="shared" si="112"/>
        <v>43066Brooklyn Nets</v>
      </c>
    </row>
    <row r="7233" spans="1:13" ht="17">
      <c r="A7233" t="s">
        <v>11739</v>
      </c>
      <c r="B7233" s="2">
        <v>43065</v>
      </c>
      <c r="C7233" t="s">
        <v>4389</v>
      </c>
      <c r="D7233" t="s">
        <v>17</v>
      </c>
      <c r="E7233" t="s">
        <v>1118</v>
      </c>
      <c r="F7233" t="s">
        <v>11</v>
      </c>
      <c r="G7233" t="s">
        <v>23</v>
      </c>
      <c r="H7233" t="s">
        <v>192</v>
      </c>
      <c r="I7233" t="s">
        <v>1458</v>
      </c>
      <c r="J7233" t="s">
        <v>15</v>
      </c>
      <c r="K7233" t="s">
        <v>4412</v>
      </c>
      <c r="M7233" t="str">
        <f t="shared" si="112"/>
        <v>43065Brooklyn Nets</v>
      </c>
    </row>
    <row r="7234" spans="1:13" ht="17">
      <c r="A7234" t="s">
        <v>11740</v>
      </c>
      <c r="B7234" s="2">
        <v>43063</v>
      </c>
      <c r="C7234" t="s">
        <v>58</v>
      </c>
      <c r="D7234" t="s">
        <v>9</v>
      </c>
      <c r="E7234" t="s">
        <v>1486</v>
      </c>
      <c r="F7234" t="s">
        <v>11</v>
      </c>
      <c r="G7234" t="s">
        <v>367</v>
      </c>
      <c r="H7234" t="s">
        <v>148</v>
      </c>
      <c r="I7234" t="s">
        <v>1458</v>
      </c>
      <c r="J7234" t="s">
        <v>15</v>
      </c>
      <c r="K7234" t="s">
        <v>4412</v>
      </c>
      <c r="M7234" t="str">
        <f t="shared" ref="M7234:M7297" si="113">CONCATENATE(B7234,K7234)</f>
        <v>43063Brooklyn Nets</v>
      </c>
    </row>
    <row r="7235" spans="1:13" ht="17">
      <c r="A7235" t="s">
        <v>11741</v>
      </c>
      <c r="B7235" s="2">
        <v>43061</v>
      </c>
      <c r="C7235" t="s">
        <v>4381</v>
      </c>
      <c r="D7235" t="s">
        <v>9</v>
      </c>
      <c r="E7235" t="s">
        <v>3086</v>
      </c>
      <c r="F7235" t="s">
        <v>11</v>
      </c>
      <c r="G7235" t="s">
        <v>1027</v>
      </c>
      <c r="H7235" t="s">
        <v>1979</v>
      </c>
      <c r="I7235" t="s">
        <v>1458</v>
      </c>
      <c r="J7235" t="s">
        <v>15</v>
      </c>
      <c r="K7235" t="s">
        <v>4412</v>
      </c>
      <c r="M7235" t="str">
        <f t="shared" si="113"/>
        <v>43061Brooklyn Nets</v>
      </c>
    </row>
    <row r="7236" spans="1:13" ht="17">
      <c r="A7236" t="s">
        <v>11742</v>
      </c>
      <c r="B7236" s="2">
        <v>43058</v>
      </c>
      <c r="C7236" t="s">
        <v>77</v>
      </c>
      <c r="D7236" t="s">
        <v>9</v>
      </c>
      <c r="E7236" t="s">
        <v>2269</v>
      </c>
      <c r="F7236" t="s">
        <v>11</v>
      </c>
      <c r="G7236" t="s">
        <v>1123</v>
      </c>
      <c r="H7236" t="s">
        <v>1949</v>
      </c>
      <c r="I7236" t="s">
        <v>1458</v>
      </c>
      <c r="J7236" t="s">
        <v>15</v>
      </c>
      <c r="K7236" t="s">
        <v>4412</v>
      </c>
      <c r="M7236" t="str">
        <f t="shared" si="113"/>
        <v>43058Brooklyn Nets</v>
      </c>
    </row>
    <row r="7237" spans="1:13" ht="17">
      <c r="A7237" t="s">
        <v>11743</v>
      </c>
      <c r="B7237" s="2">
        <v>43056</v>
      </c>
      <c r="C7237" t="s">
        <v>111</v>
      </c>
      <c r="D7237" t="s">
        <v>17</v>
      </c>
      <c r="E7237" t="s">
        <v>237</v>
      </c>
      <c r="F7237" t="s">
        <v>11</v>
      </c>
      <c r="G7237" t="s">
        <v>133</v>
      </c>
      <c r="H7237" t="s">
        <v>148</v>
      </c>
      <c r="I7237" t="s">
        <v>1458</v>
      </c>
      <c r="J7237" t="s">
        <v>15</v>
      </c>
      <c r="K7237" t="s">
        <v>4412</v>
      </c>
      <c r="M7237" t="str">
        <f t="shared" si="113"/>
        <v>43056Brooklyn Nets</v>
      </c>
    </row>
    <row r="7238" spans="1:13" ht="17">
      <c r="A7238" t="s">
        <v>11744</v>
      </c>
      <c r="B7238" s="2">
        <v>43053</v>
      </c>
      <c r="C7238" t="s">
        <v>28</v>
      </c>
      <c r="D7238" t="s">
        <v>9</v>
      </c>
      <c r="E7238" t="s">
        <v>454</v>
      </c>
      <c r="F7238" t="s">
        <v>11</v>
      </c>
      <c r="G7238" t="s">
        <v>236</v>
      </c>
      <c r="H7238" t="s">
        <v>127</v>
      </c>
      <c r="I7238" t="s">
        <v>1458</v>
      </c>
      <c r="J7238" t="s">
        <v>15</v>
      </c>
      <c r="K7238" t="s">
        <v>4412</v>
      </c>
      <c r="M7238" t="str">
        <f t="shared" si="113"/>
        <v>43053Brooklyn Nets</v>
      </c>
    </row>
    <row r="7239" spans="1:13" ht="17">
      <c r="A7239" t="s">
        <v>11745</v>
      </c>
      <c r="B7239" s="2">
        <v>43050</v>
      </c>
      <c r="C7239" t="s">
        <v>4408</v>
      </c>
      <c r="D7239" t="s">
        <v>9</v>
      </c>
      <c r="E7239" t="s">
        <v>1097</v>
      </c>
      <c r="F7239" t="s">
        <v>11</v>
      </c>
      <c r="G7239" t="s">
        <v>66</v>
      </c>
      <c r="H7239" t="s">
        <v>31</v>
      </c>
      <c r="I7239" t="s">
        <v>1458</v>
      </c>
      <c r="J7239" t="s">
        <v>15</v>
      </c>
      <c r="K7239" t="s">
        <v>4412</v>
      </c>
      <c r="M7239" t="str">
        <f t="shared" si="113"/>
        <v>43050Brooklyn Nets</v>
      </c>
    </row>
    <row r="7240" spans="1:13" ht="17">
      <c r="A7240" t="s">
        <v>11746</v>
      </c>
      <c r="B7240" s="2">
        <v>43049</v>
      </c>
      <c r="C7240" t="s">
        <v>4393</v>
      </c>
      <c r="D7240" t="s">
        <v>17</v>
      </c>
      <c r="E7240" t="s">
        <v>1691</v>
      </c>
      <c r="F7240" t="s">
        <v>11</v>
      </c>
      <c r="G7240" t="s">
        <v>854</v>
      </c>
      <c r="H7240" t="s">
        <v>483</v>
      </c>
      <c r="I7240" t="s">
        <v>1458</v>
      </c>
      <c r="J7240" t="s">
        <v>15</v>
      </c>
      <c r="K7240" t="s">
        <v>4412</v>
      </c>
      <c r="M7240" t="str">
        <f t="shared" si="113"/>
        <v>43049Brooklyn Nets</v>
      </c>
    </row>
    <row r="7241" spans="1:13" ht="17">
      <c r="A7241" t="s">
        <v>11747</v>
      </c>
      <c r="B7241" s="2">
        <v>43046</v>
      </c>
      <c r="C7241" t="s">
        <v>4402</v>
      </c>
      <c r="D7241" t="s">
        <v>9</v>
      </c>
      <c r="E7241" t="s">
        <v>887</v>
      </c>
      <c r="F7241" t="s">
        <v>11</v>
      </c>
      <c r="G7241" t="s">
        <v>678</v>
      </c>
      <c r="H7241" t="s">
        <v>1092</v>
      </c>
      <c r="I7241" t="s">
        <v>1458</v>
      </c>
      <c r="J7241" t="s">
        <v>15</v>
      </c>
      <c r="K7241" t="s">
        <v>4412</v>
      </c>
      <c r="M7241" t="str">
        <f t="shared" si="113"/>
        <v>43046Brooklyn Nets</v>
      </c>
    </row>
    <row r="7242" spans="1:13" ht="17">
      <c r="A7242" t="s">
        <v>11748</v>
      </c>
      <c r="B7242" s="2">
        <v>43045</v>
      </c>
      <c r="C7242" t="s">
        <v>4405</v>
      </c>
      <c r="D7242" t="s">
        <v>17</v>
      </c>
      <c r="E7242" t="s">
        <v>349</v>
      </c>
      <c r="F7242" t="s">
        <v>11</v>
      </c>
      <c r="G7242" t="s">
        <v>158</v>
      </c>
      <c r="H7242" t="s">
        <v>2576</v>
      </c>
      <c r="I7242" t="s">
        <v>1458</v>
      </c>
      <c r="J7242" t="s">
        <v>15</v>
      </c>
      <c r="K7242" t="s">
        <v>4412</v>
      </c>
      <c r="M7242" t="str">
        <f t="shared" si="113"/>
        <v>43045Brooklyn Nets</v>
      </c>
    </row>
    <row r="7243" spans="1:13" ht="17">
      <c r="A7243" t="s">
        <v>11749</v>
      </c>
      <c r="B7243" s="2">
        <v>43042</v>
      </c>
      <c r="C7243" t="s">
        <v>4407</v>
      </c>
      <c r="D7243" t="s">
        <v>9</v>
      </c>
      <c r="E7243" t="s">
        <v>3114</v>
      </c>
      <c r="F7243" t="s">
        <v>11</v>
      </c>
      <c r="G7243" t="s">
        <v>287</v>
      </c>
      <c r="H7243" t="s">
        <v>938</v>
      </c>
      <c r="I7243" t="s">
        <v>1458</v>
      </c>
      <c r="J7243" t="s">
        <v>15</v>
      </c>
      <c r="K7243" t="s">
        <v>4412</v>
      </c>
      <c r="M7243" t="str">
        <f t="shared" si="113"/>
        <v>43042Brooklyn Nets</v>
      </c>
    </row>
    <row r="7244" spans="1:13" ht="17">
      <c r="A7244" t="s">
        <v>11750</v>
      </c>
      <c r="B7244" s="2">
        <v>43039</v>
      </c>
      <c r="C7244" t="s">
        <v>41</v>
      </c>
      <c r="D7244" t="s">
        <v>9</v>
      </c>
      <c r="E7244" t="s">
        <v>2603</v>
      </c>
      <c r="F7244" t="s">
        <v>11</v>
      </c>
      <c r="G7244" t="s">
        <v>178</v>
      </c>
      <c r="H7244" t="s">
        <v>2540</v>
      </c>
      <c r="I7244" t="s">
        <v>1458</v>
      </c>
      <c r="J7244" t="s">
        <v>15</v>
      </c>
      <c r="K7244" t="s">
        <v>4412</v>
      </c>
      <c r="M7244" t="str">
        <f t="shared" si="113"/>
        <v>43039Brooklyn Nets</v>
      </c>
    </row>
    <row r="7245" spans="1:13" ht="17">
      <c r="A7245" t="s">
        <v>11751</v>
      </c>
      <c r="B7245" s="2">
        <v>43037</v>
      </c>
      <c r="C7245" t="s">
        <v>107</v>
      </c>
      <c r="D7245" t="s">
        <v>9</v>
      </c>
      <c r="E7245" t="s">
        <v>3115</v>
      </c>
      <c r="F7245" t="s">
        <v>11</v>
      </c>
      <c r="G7245" t="s">
        <v>79</v>
      </c>
      <c r="H7245" t="s">
        <v>922</v>
      </c>
      <c r="I7245" t="s">
        <v>1458</v>
      </c>
      <c r="J7245" t="s">
        <v>15</v>
      </c>
      <c r="K7245" t="s">
        <v>4412</v>
      </c>
      <c r="M7245" t="str">
        <f t="shared" si="113"/>
        <v>43037Brooklyn Nets</v>
      </c>
    </row>
    <row r="7246" spans="1:13" ht="17">
      <c r="A7246" t="s">
        <v>11752</v>
      </c>
      <c r="B7246" s="2">
        <v>43035</v>
      </c>
      <c r="C7246" t="s">
        <v>4398</v>
      </c>
      <c r="D7246" t="s">
        <v>9</v>
      </c>
      <c r="E7246" t="s">
        <v>3116</v>
      </c>
      <c r="F7246" t="s">
        <v>11</v>
      </c>
      <c r="G7246" t="s">
        <v>209</v>
      </c>
      <c r="H7246" t="s">
        <v>1059</v>
      </c>
      <c r="I7246" t="s">
        <v>1458</v>
      </c>
      <c r="J7246" t="s">
        <v>15</v>
      </c>
      <c r="K7246" t="s">
        <v>4412</v>
      </c>
      <c r="M7246" t="str">
        <f t="shared" si="113"/>
        <v>43035Brooklyn Nets</v>
      </c>
    </row>
    <row r="7247" spans="1:13" ht="17">
      <c r="A7247" t="s">
        <v>11753</v>
      </c>
      <c r="B7247" s="2">
        <v>43033</v>
      </c>
      <c r="C7247" t="s">
        <v>21</v>
      </c>
      <c r="D7247" t="s">
        <v>17</v>
      </c>
      <c r="E7247" t="s">
        <v>1138</v>
      </c>
      <c r="F7247" t="s">
        <v>11</v>
      </c>
      <c r="G7247" t="s">
        <v>53</v>
      </c>
      <c r="H7247" t="s">
        <v>1071</v>
      </c>
      <c r="I7247" t="s">
        <v>1458</v>
      </c>
      <c r="J7247" t="s">
        <v>15</v>
      </c>
      <c r="K7247" t="s">
        <v>4412</v>
      </c>
      <c r="M7247" t="str">
        <f t="shared" si="113"/>
        <v>43033Brooklyn Nets</v>
      </c>
    </row>
    <row r="7248" spans="1:13" ht="17">
      <c r="A7248" t="s">
        <v>11754</v>
      </c>
      <c r="B7248" s="2">
        <v>43032</v>
      </c>
      <c r="C7248" t="s">
        <v>4391</v>
      </c>
      <c r="D7248" t="s">
        <v>9</v>
      </c>
      <c r="E7248" t="s">
        <v>2947</v>
      </c>
      <c r="F7248" t="s">
        <v>11</v>
      </c>
      <c r="G7248" t="s">
        <v>367</v>
      </c>
      <c r="H7248" t="s">
        <v>954</v>
      </c>
      <c r="I7248" t="s">
        <v>1458</v>
      </c>
      <c r="J7248" t="s">
        <v>15</v>
      </c>
      <c r="K7248" t="s">
        <v>4412</v>
      </c>
      <c r="M7248" t="str">
        <f t="shared" si="113"/>
        <v>43032Brooklyn Nets</v>
      </c>
    </row>
    <row r="7249" spans="1:13" ht="17">
      <c r="A7249" t="s">
        <v>11755</v>
      </c>
      <c r="B7249" s="2">
        <v>43030</v>
      </c>
      <c r="C7249" t="s">
        <v>934</v>
      </c>
      <c r="D7249" t="s">
        <v>17</v>
      </c>
      <c r="E7249" t="s">
        <v>1183</v>
      </c>
      <c r="F7249" t="s">
        <v>11</v>
      </c>
      <c r="G7249" t="s">
        <v>158</v>
      </c>
      <c r="H7249" t="s">
        <v>3088</v>
      </c>
      <c r="I7249" t="s">
        <v>1458</v>
      </c>
      <c r="J7249" t="s">
        <v>15</v>
      </c>
      <c r="K7249" t="s">
        <v>4412</v>
      </c>
      <c r="M7249" t="str">
        <f t="shared" si="113"/>
        <v>43030Brooklyn Nets</v>
      </c>
    </row>
    <row r="7250" spans="1:13" ht="17">
      <c r="A7250" t="s">
        <v>11756</v>
      </c>
      <c r="B7250" s="2">
        <v>43028</v>
      </c>
      <c r="C7250" t="s">
        <v>115</v>
      </c>
      <c r="D7250" t="s">
        <v>17</v>
      </c>
      <c r="E7250" t="s">
        <v>1504</v>
      </c>
      <c r="F7250" t="s">
        <v>11</v>
      </c>
      <c r="G7250" t="s">
        <v>164</v>
      </c>
      <c r="H7250" t="s">
        <v>1490</v>
      </c>
      <c r="I7250" t="s">
        <v>1458</v>
      </c>
      <c r="J7250" t="s">
        <v>15</v>
      </c>
      <c r="K7250" t="s">
        <v>4412</v>
      </c>
      <c r="M7250" t="str">
        <f t="shared" si="113"/>
        <v>43028Brooklyn Nets</v>
      </c>
    </row>
    <row r="7251" spans="1:13" ht="17">
      <c r="A7251" t="s">
        <v>11757</v>
      </c>
      <c r="B7251" s="2">
        <v>43026</v>
      </c>
      <c r="C7251" t="s">
        <v>4380</v>
      </c>
      <c r="D7251" t="s">
        <v>9</v>
      </c>
      <c r="E7251" t="s">
        <v>3117</v>
      </c>
      <c r="F7251" t="s">
        <v>11</v>
      </c>
      <c r="G7251" t="s">
        <v>287</v>
      </c>
      <c r="H7251" t="s">
        <v>486</v>
      </c>
      <c r="I7251" t="s">
        <v>1458</v>
      </c>
      <c r="J7251" t="s">
        <v>15</v>
      </c>
      <c r="K7251" t="s">
        <v>4412</v>
      </c>
      <c r="M7251" t="str">
        <f t="shared" si="113"/>
        <v>43026Brooklyn Nets</v>
      </c>
    </row>
    <row r="7252" spans="1:13" ht="17">
      <c r="A7252" t="s">
        <v>11758</v>
      </c>
      <c r="B7252" s="2">
        <v>42837</v>
      </c>
      <c r="C7252" t="s">
        <v>4383</v>
      </c>
      <c r="D7252" t="s">
        <v>9</v>
      </c>
      <c r="E7252" t="s">
        <v>3118</v>
      </c>
      <c r="F7252" t="s">
        <v>11</v>
      </c>
      <c r="G7252" t="s">
        <v>12</v>
      </c>
      <c r="H7252" t="s">
        <v>40</v>
      </c>
      <c r="I7252" t="s">
        <v>1458</v>
      </c>
      <c r="J7252" t="s">
        <v>15</v>
      </c>
      <c r="K7252" t="s">
        <v>4412</v>
      </c>
      <c r="M7252" t="str">
        <f t="shared" si="113"/>
        <v>42837Brooklyn Nets</v>
      </c>
    </row>
    <row r="7253" spans="1:13" ht="17">
      <c r="A7253" t="s">
        <v>11759</v>
      </c>
      <c r="B7253" s="2">
        <v>42835</v>
      </c>
      <c r="C7253" t="s">
        <v>4390</v>
      </c>
      <c r="D7253" t="s">
        <v>9</v>
      </c>
      <c r="E7253" t="s">
        <v>933</v>
      </c>
      <c r="F7253" t="s">
        <v>11</v>
      </c>
      <c r="G7253" t="s">
        <v>554</v>
      </c>
      <c r="H7253" t="s">
        <v>1059</v>
      </c>
      <c r="I7253" t="s">
        <v>1458</v>
      </c>
      <c r="J7253" t="s">
        <v>15</v>
      </c>
      <c r="K7253" t="s">
        <v>4412</v>
      </c>
      <c r="M7253" t="str">
        <f t="shared" si="113"/>
        <v>42835Brooklyn Nets</v>
      </c>
    </row>
    <row r="7254" spans="1:13" ht="17">
      <c r="A7254" t="s">
        <v>11760</v>
      </c>
      <c r="B7254" s="2">
        <v>42833</v>
      </c>
      <c r="C7254" t="s">
        <v>142</v>
      </c>
      <c r="D7254" t="s">
        <v>17</v>
      </c>
      <c r="E7254" t="s">
        <v>1109</v>
      </c>
      <c r="F7254" t="s">
        <v>11</v>
      </c>
      <c r="G7254" t="s">
        <v>309</v>
      </c>
      <c r="H7254" t="s">
        <v>48</v>
      </c>
      <c r="I7254" t="s">
        <v>1458</v>
      </c>
      <c r="J7254" t="s">
        <v>15</v>
      </c>
      <c r="K7254" t="s">
        <v>4412</v>
      </c>
      <c r="M7254" t="str">
        <f t="shared" si="113"/>
        <v>42833Brooklyn Nets</v>
      </c>
    </row>
    <row r="7255" spans="1:13" ht="17">
      <c r="A7255" t="s">
        <v>11761</v>
      </c>
      <c r="B7255" s="2">
        <v>42831</v>
      </c>
      <c r="C7255" t="s">
        <v>4391</v>
      </c>
      <c r="D7255" t="s">
        <v>9</v>
      </c>
      <c r="E7255" t="s">
        <v>490</v>
      </c>
      <c r="F7255" t="s">
        <v>11</v>
      </c>
      <c r="G7255" t="s">
        <v>113</v>
      </c>
      <c r="H7255" t="s">
        <v>3119</v>
      </c>
      <c r="I7255" t="s">
        <v>1458</v>
      </c>
      <c r="J7255" t="s">
        <v>15</v>
      </c>
      <c r="K7255" t="s">
        <v>4412</v>
      </c>
      <c r="M7255" t="str">
        <f t="shared" si="113"/>
        <v>42831Brooklyn Nets</v>
      </c>
    </row>
    <row r="7256" spans="1:13" ht="17">
      <c r="A7256" t="s">
        <v>11762</v>
      </c>
      <c r="B7256" s="2">
        <v>42829</v>
      </c>
      <c r="C7256" t="s">
        <v>4384</v>
      </c>
      <c r="D7256" t="s">
        <v>17</v>
      </c>
      <c r="E7256" t="s">
        <v>3120</v>
      </c>
      <c r="F7256" t="s">
        <v>11</v>
      </c>
      <c r="G7256" t="s">
        <v>164</v>
      </c>
      <c r="H7256" t="s">
        <v>922</v>
      </c>
      <c r="I7256" t="s">
        <v>1458</v>
      </c>
      <c r="J7256" t="s">
        <v>15</v>
      </c>
      <c r="K7256" t="s">
        <v>4412</v>
      </c>
      <c r="M7256" t="str">
        <f t="shared" si="113"/>
        <v>42829Brooklyn Nets</v>
      </c>
    </row>
    <row r="7257" spans="1:13" ht="17">
      <c r="A7257" t="s">
        <v>11763</v>
      </c>
      <c r="B7257" s="2">
        <v>42827</v>
      </c>
      <c r="C7257" t="s">
        <v>934</v>
      </c>
      <c r="D7257" t="s">
        <v>17</v>
      </c>
      <c r="E7257" t="s">
        <v>740</v>
      </c>
      <c r="F7257" t="s">
        <v>11</v>
      </c>
      <c r="G7257" t="s">
        <v>180</v>
      </c>
      <c r="H7257" t="s">
        <v>34</v>
      </c>
      <c r="I7257" t="s">
        <v>1458</v>
      </c>
      <c r="J7257" t="s">
        <v>15</v>
      </c>
      <c r="K7257" t="s">
        <v>4412</v>
      </c>
      <c r="M7257" t="str">
        <f t="shared" si="113"/>
        <v>42827Brooklyn Nets</v>
      </c>
    </row>
    <row r="7258" spans="1:13" ht="17">
      <c r="A7258" t="s">
        <v>11764</v>
      </c>
      <c r="B7258" s="2">
        <v>42826</v>
      </c>
      <c r="C7258" t="s">
        <v>115</v>
      </c>
      <c r="D7258" t="s">
        <v>17</v>
      </c>
      <c r="E7258" t="s">
        <v>3121</v>
      </c>
      <c r="F7258" t="s">
        <v>11</v>
      </c>
      <c r="G7258" t="s">
        <v>109</v>
      </c>
      <c r="H7258" t="s">
        <v>922</v>
      </c>
      <c r="I7258" t="s">
        <v>1458</v>
      </c>
      <c r="J7258" t="s">
        <v>15</v>
      </c>
      <c r="K7258" t="s">
        <v>4412</v>
      </c>
      <c r="M7258" t="str">
        <f t="shared" si="113"/>
        <v>42826Brooklyn Nets</v>
      </c>
    </row>
    <row r="7259" spans="1:13" ht="17">
      <c r="A7259" t="s">
        <v>11765</v>
      </c>
      <c r="B7259" s="2">
        <v>42824</v>
      </c>
      <c r="C7259" t="s">
        <v>4397</v>
      </c>
      <c r="D7259" t="s">
        <v>9</v>
      </c>
      <c r="E7259" t="s">
        <v>1035</v>
      </c>
      <c r="F7259" t="s">
        <v>11</v>
      </c>
      <c r="G7259" t="s">
        <v>50</v>
      </c>
      <c r="H7259" t="s">
        <v>100</v>
      </c>
      <c r="I7259" t="s">
        <v>1458</v>
      </c>
      <c r="J7259" t="s">
        <v>15</v>
      </c>
      <c r="K7259" t="s">
        <v>4412</v>
      </c>
      <c r="M7259" t="str">
        <f t="shared" si="113"/>
        <v>42824Brooklyn Nets</v>
      </c>
    </row>
    <row r="7260" spans="1:13" ht="17">
      <c r="A7260" t="s">
        <v>11766</v>
      </c>
      <c r="B7260" s="2">
        <v>42822</v>
      </c>
      <c r="C7260" t="s">
        <v>138</v>
      </c>
      <c r="D7260" t="s">
        <v>9</v>
      </c>
      <c r="E7260" t="s">
        <v>828</v>
      </c>
      <c r="F7260" t="s">
        <v>11</v>
      </c>
      <c r="G7260" t="s">
        <v>178</v>
      </c>
      <c r="H7260" t="s">
        <v>121</v>
      </c>
      <c r="I7260" t="s">
        <v>1458</v>
      </c>
      <c r="J7260" t="s">
        <v>15</v>
      </c>
      <c r="K7260" t="s">
        <v>4412</v>
      </c>
      <c r="M7260" t="str">
        <f t="shared" si="113"/>
        <v>42822Brooklyn Nets</v>
      </c>
    </row>
    <row r="7261" spans="1:13" ht="17">
      <c r="A7261" t="s">
        <v>11767</v>
      </c>
      <c r="B7261" s="2">
        <v>42820</v>
      </c>
      <c r="C7261" t="s">
        <v>4409</v>
      </c>
      <c r="D7261" t="s">
        <v>17</v>
      </c>
      <c r="E7261" t="s">
        <v>2445</v>
      </c>
      <c r="F7261" t="s">
        <v>11</v>
      </c>
      <c r="G7261" t="s">
        <v>50</v>
      </c>
      <c r="H7261" t="s">
        <v>48</v>
      </c>
      <c r="I7261" t="s">
        <v>1458</v>
      </c>
      <c r="J7261" t="s">
        <v>15</v>
      </c>
      <c r="K7261" t="s">
        <v>4412</v>
      </c>
      <c r="M7261" t="str">
        <f t="shared" si="113"/>
        <v>42820Brooklyn Nets</v>
      </c>
    </row>
    <row r="7262" spans="1:13" ht="17">
      <c r="A7262" t="s">
        <v>11768</v>
      </c>
      <c r="B7262" s="2">
        <v>42818</v>
      </c>
      <c r="C7262" t="s">
        <v>4386</v>
      </c>
      <c r="D7262" t="s">
        <v>9</v>
      </c>
      <c r="E7262" t="s">
        <v>3066</v>
      </c>
      <c r="F7262" t="s">
        <v>11</v>
      </c>
      <c r="G7262" t="s">
        <v>1192</v>
      </c>
      <c r="H7262" t="s">
        <v>941</v>
      </c>
      <c r="I7262" t="s">
        <v>1458</v>
      </c>
      <c r="J7262" t="s">
        <v>15</v>
      </c>
      <c r="K7262" t="s">
        <v>4412</v>
      </c>
      <c r="M7262" t="str">
        <f t="shared" si="113"/>
        <v>42818Brooklyn Nets</v>
      </c>
    </row>
    <row r="7263" spans="1:13" ht="17">
      <c r="A7263" t="s">
        <v>11769</v>
      </c>
      <c r="B7263" s="2">
        <v>42817</v>
      </c>
      <c r="C7263" t="s">
        <v>41</v>
      </c>
      <c r="D7263" t="s">
        <v>17</v>
      </c>
      <c r="E7263" t="s">
        <v>302</v>
      </c>
      <c r="F7263" t="s">
        <v>11</v>
      </c>
      <c r="G7263" t="s">
        <v>238</v>
      </c>
      <c r="H7263" t="s">
        <v>1966</v>
      </c>
      <c r="I7263" t="s">
        <v>1458</v>
      </c>
      <c r="J7263" t="s">
        <v>15</v>
      </c>
      <c r="K7263" t="s">
        <v>4412</v>
      </c>
      <c r="M7263" t="str">
        <f t="shared" si="113"/>
        <v>42817Brooklyn Nets</v>
      </c>
    </row>
    <row r="7264" spans="1:13" ht="17">
      <c r="A7264" t="s">
        <v>11770</v>
      </c>
      <c r="B7264" s="2">
        <v>42815</v>
      </c>
      <c r="C7264" t="s">
        <v>167</v>
      </c>
      <c r="D7264" t="s">
        <v>17</v>
      </c>
      <c r="E7264" t="s">
        <v>2179</v>
      </c>
      <c r="F7264" t="s">
        <v>11</v>
      </c>
      <c r="G7264" t="s">
        <v>36</v>
      </c>
      <c r="H7264" t="s">
        <v>54</v>
      </c>
      <c r="I7264" t="s">
        <v>1458</v>
      </c>
      <c r="J7264" t="s">
        <v>15</v>
      </c>
      <c r="K7264" t="s">
        <v>4412</v>
      </c>
      <c r="M7264" t="str">
        <f t="shared" si="113"/>
        <v>42815Brooklyn Nets</v>
      </c>
    </row>
    <row r="7265" spans="1:13" ht="17">
      <c r="A7265" t="s">
        <v>11771</v>
      </c>
      <c r="B7265" s="2">
        <v>42813</v>
      </c>
      <c r="C7265" t="s">
        <v>87</v>
      </c>
      <c r="D7265" t="s">
        <v>9</v>
      </c>
      <c r="E7265" t="s">
        <v>746</v>
      </c>
      <c r="F7265" t="s">
        <v>11</v>
      </c>
      <c r="G7265" t="s">
        <v>469</v>
      </c>
      <c r="H7265" t="s">
        <v>228</v>
      </c>
      <c r="I7265" t="s">
        <v>1458</v>
      </c>
      <c r="J7265" t="s">
        <v>15</v>
      </c>
      <c r="K7265" t="s">
        <v>4412</v>
      </c>
      <c r="M7265" t="str">
        <f t="shared" si="113"/>
        <v>42813Brooklyn Nets</v>
      </c>
    </row>
    <row r="7266" spans="1:13" ht="17">
      <c r="A7266" t="s">
        <v>11772</v>
      </c>
      <c r="B7266" s="2">
        <v>42811</v>
      </c>
      <c r="C7266" t="s">
        <v>28</v>
      </c>
      <c r="D7266" t="s">
        <v>9</v>
      </c>
      <c r="E7266" t="s">
        <v>290</v>
      </c>
      <c r="F7266" t="s">
        <v>11</v>
      </c>
      <c r="G7266" t="s">
        <v>854</v>
      </c>
      <c r="H7266" t="s">
        <v>40</v>
      </c>
      <c r="I7266" t="s">
        <v>1458</v>
      </c>
      <c r="J7266" t="s">
        <v>15</v>
      </c>
      <c r="K7266" t="s">
        <v>4412</v>
      </c>
      <c r="M7266" t="str">
        <f t="shared" si="113"/>
        <v>42811Brooklyn Nets</v>
      </c>
    </row>
    <row r="7267" spans="1:13" ht="17">
      <c r="A7267" t="s">
        <v>11773</v>
      </c>
      <c r="B7267" s="2">
        <v>42810</v>
      </c>
      <c r="C7267" t="s">
        <v>4398</v>
      </c>
      <c r="D7267" t="s">
        <v>17</v>
      </c>
      <c r="E7267" t="s">
        <v>1923</v>
      </c>
      <c r="F7267" t="s">
        <v>11</v>
      </c>
      <c r="G7267" t="s">
        <v>23</v>
      </c>
      <c r="H7267" t="s">
        <v>1086</v>
      </c>
      <c r="I7267" t="s">
        <v>1458</v>
      </c>
      <c r="J7267" t="s">
        <v>15</v>
      </c>
      <c r="K7267" t="s">
        <v>4412</v>
      </c>
      <c r="M7267" t="str">
        <f t="shared" si="113"/>
        <v>42810Brooklyn Nets</v>
      </c>
    </row>
    <row r="7268" spans="1:13" ht="17">
      <c r="A7268" t="s">
        <v>11774</v>
      </c>
      <c r="B7268" s="2">
        <v>42808</v>
      </c>
      <c r="C7268" t="s">
        <v>190</v>
      </c>
      <c r="D7268" t="s">
        <v>9</v>
      </c>
      <c r="E7268" t="s">
        <v>3122</v>
      </c>
      <c r="F7268" t="s">
        <v>11</v>
      </c>
      <c r="G7268" t="s">
        <v>236</v>
      </c>
      <c r="H7268" t="s">
        <v>3123</v>
      </c>
      <c r="I7268" t="s">
        <v>1458</v>
      </c>
      <c r="J7268" t="s">
        <v>15</v>
      </c>
      <c r="K7268" t="s">
        <v>4412</v>
      </c>
      <c r="M7268" t="str">
        <f t="shared" si="113"/>
        <v>42808Brooklyn Nets</v>
      </c>
    </row>
    <row r="7269" spans="1:13" ht="17">
      <c r="A7269" t="s">
        <v>11775</v>
      </c>
      <c r="B7269" s="2">
        <v>42806</v>
      </c>
      <c r="C7269" t="s">
        <v>125</v>
      </c>
      <c r="D7269" t="s">
        <v>17</v>
      </c>
      <c r="E7269" t="s">
        <v>1955</v>
      </c>
      <c r="F7269" t="s">
        <v>11</v>
      </c>
      <c r="G7269" t="s">
        <v>133</v>
      </c>
      <c r="H7269" t="s">
        <v>1495</v>
      </c>
      <c r="I7269" t="s">
        <v>1458</v>
      </c>
      <c r="J7269" t="s">
        <v>15</v>
      </c>
      <c r="K7269" t="s">
        <v>4412</v>
      </c>
      <c r="M7269" t="str">
        <f t="shared" si="113"/>
        <v>42806Brooklyn Nets</v>
      </c>
    </row>
    <row r="7270" spans="1:13" ht="17">
      <c r="A7270" t="s">
        <v>11776</v>
      </c>
      <c r="B7270" s="2">
        <v>42804</v>
      </c>
      <c r="C7270" t="s">
        <v>4399</v>
      </c>
      <c r="D7270" t="s">
        <v>9</v>
      </c>
      <c r="E7270" t="s">
        <v>1797</v>
      </c>
      <c r="F7270" t="s">
        <v>11</v>
      </c>
      <c r="G7270" t="s">
        <v>503</v>
      </c>
      <c r="H7270" t="s">
        <v>153</v>
      </c>
      <c r="I7270" t="s">
        <v>1458</v>
      </c>
      <c r="J7270" t="s">
        <v>15</v>
      </c>
      <c r="K7270" t="s">
        <v>4412</v>
      </c>
      <c r="M7270" t="str">
        <f t="shared" si="113"/>
        <v>42804Brooklyn Nets</v>
      </c>
    </row>
    <row r="7271" spans="1:13" ht="17">
      <c r="A7271" t="s">
        <v>11777</v>
      </c>
      <c r="B7271" s="2">
        <v>42802</v>
      </c>
      <c r="C7271" t="s">
        <v>4409</v>
      </c>
      <c r="D7271" t="s">
        <v>9</v>
      </c>
      <c r="E7271" t="s">
        <v>2144</v>
      </c>
      <c r="F7271" t="s">
        <v>11</v>
      </c>
      <c r="G7271" t="s">
        <v>120</v>
      </c>
      <c r="H7271" t="s">
        <v>76</v>
      </c>
      <c r="I7271" t="s">
        <v>1458</v>
      </c>
      <c r="J7271" t="s">
        <v>15</v>
      </c>
      <c r="K7271" t="s">
        <v>4412</v>
      </c>
      <c r="M7271" t="str">
        <f t="shared" si="113"/>
        <v>42802Brooklyn Nets</v>
      </c>
    </row>
    <row r="7272" spans="1:13" ht="17">
      <c r="A7272" t="s">
        <v>11778</v>
      </c>
      <c r="B7272" s="2">
        <v>42800</v>
      </c>
      <c r="C7272" t="s">
        <v>4389</v>
      </c>
      <c r="D7272" t="s">
        <v>17</v>
      </c>
      <c r="E7272" t="s">
        <v>3124</v>
      </c>
      <c r="F7272" t="s">
        <v>11</v>
      </c>
      <c r="G7272" t="s">
        <v>554</v>
      </c>
      <c r="H7272" t="s">
        <v>964</v>
      </c>
      <c r="I7272" t="s">
        <v>1458</v>
      </c>
      <c r="J7272" t="s">
        <v>15</v>
      </c>
      <c r="K7272" t="s">
        <v>4412</v>
      </c>
      <c r="M7272" t="str">
        <f t="shared" si="113"/>
        <v>42800Brooklyn Nets</v>
      </c>
    </row>
    <row r="7273" spans="1:13" ht="17">
      <c r="A7273" t="s">
        <v>11779</v>
      </c>
      <c r="B7273" s="2">
        <v>42798</v>
      </c>
      <c r="C7273" t="s">
        <v>4393</v>
      </c>
      <c r="D7273" t="s">
        <v>9</v>
      </c>
      <c r="E7273" t="s">
        <v>3125</v>
      </c>
      <c r="F7273" t="s">
        <v>11</v>
      </c>
      <c r="G7273" t="s">
        <v>687</v>
      </c>
      <c r="H7273" t="s">
        <v>932</v>
      </c>
      <c r="I7273" t="s">
        <v>1458</v>
      </c>
      <c r="J7273" t="s">
        <v>15</v>
      </c>
      <c r="K7273" t="s">
        <v>4412</v>
      </c>
      <c r="M7273" t="str">
        <f t="shared" si="113"/>
        <v>42798Brooklyn Nets</v>
      </c>
    </row>
    <row r="7274" spans="1:13" ht="17">
      <c r="A7274" t="s">
        <v>11780</v>
      </c>
      <c r="B7274" s="2">
        <v>42797</v>
      </c>
      <c r="C7274" t="s">
        <v>4408</v>
      </c>
      <c r="D7274" t="s">
        <v>9</v>
      </c>
      <c r="E7274" t="s">
        <v>2660</v>
      </c>
      <c r="F7274" t="s">
        <v>11</v>
      </c>
      <c r="G7274" t="s">
        <v>1553</v>
      </c>
      <c r="H7274" t="s">
        <v>137</v>
      </c>
      <c r="I7274" t="s">
        <v>1458</v>
      </c>
      <c r="J7274" t="s">
        <v>15</v>
      </c>
      <c r="K7274" t="s">
        <v>4412</v>
      </c>
      <c r="M7274" t="str">
        <f t="shared" si="113"/>
        <v>42797Brooklyn Nets</v>
      </c>
    </row>
    <row r="7275" spans="1:13" ht="17">
      <c r="A7275" t="s">
        <v>11781</v>
      </c>
      <c r="B7275" s="2">
        <v>42795</v>
      </c>
      <c r="C7275" t="s">
        <v>4394</v>
      </c>
      <c r="D7275" t="s">
        <v>17</v>
      </c>
      <c r="E7275" t="s">
        <v>611</v>
      </c>
      <c r="F7275" t="s">
        <v>11</v>
      </c>
      <c r="G7275" t="s">
        <v>334</v>
      </c>
      <c r="H7275" t="s">
        <v>821</v>
      </c>
      <c r="I7275" t="s">
        <v>1458</v>
      </c>
      <c r="J7275" t="s">
        <v>15</v>
      </c>
      <c r="K7275" t="s">
        <v>4412</v>
      </c>
      <c r="M7275" t="str">
        <f t="shared" si="113"/>
        <v>42795Brooklyn Nets</v>
      </c>
    </row>
    <row r="7276" spans="1:13" ht="17">
      <c r="A7276" t="s">
        <v>11782</v>
      </c>
      <c r="B7276" s="2">
        <v>42791</v>
      </c>
      <c r="C7276" t="s">
        <v>4406</v>
      </c>
      <c r="D7276" t="s">
        <v>9</v>
      </c>
      <c r="E7276" t="s">
        <v>1662</v>
      </c>
      <c r="F7276" t="s">
        <v>11</v>
      </c>
      <c r="G7276" t="s">
        <v>3126</v>
      </c>
      <c r="H7276" t="s">
        <v>947</v>
      </c>
      <c r="I7276" t="s">
        <v>1458</v>
      </c>
      <c r="J7276" t="s">
        <v>15</v>
      </c>
      <c r="K7276" t="s">
        <v>4412</v>
      </c>
      <c r="M7276" t="str">
        <f t="shared" si="113"/>
        <v>42791Brooklyn Nets</v>
      </c>
    </row>
    <row r="7277" spans="1:13" ht="17">
      <c r="A7277" t="s">
        <v>11783</v>
      </c>
      <c r="B7277" s="2">
        <v>42790</v>
      </c>
      <c r="C7277" t="s">
        <v>4402</v>
      </c>
      <c r="D7277" t="s">
        <v>9</v>
      </c>
      <c r="E7277" t="s">
        <v>3127</v>
      </c>
      <c r="F7277" t="s">
        <v>11</v>
      </c>
      <c r="G7277" t="s">
        <v>1500</v>
      </c>
      <c r="H7277" t="s">
        <v>3060</v>
      </c>
      <c r="I7277" t="s">
        <v>1458</v>
      </c>
      <c r="J7277" t="s">
        <v>15</v>
      </c>
      <c r="K7277" t="s">
        <v>4412</v>
      </c>
      <c r="M7277" t="str">
        <f t="shared" si="113"/>
        <v>42790Brooklyn Nets</v>
      </c>
    </row>
    <row r="7278" spans="1:13" ht="17">
      <c r="A7278" t="s">
        <v>11784</v>
      </c>
      <c r="B7278" s="2">
        <v>42781</v>
      </c>
      <c r="C7278" t="s">
        <v>149</v>
      </c>
      <c r="D7278" t="s">
        <v>9</v>
      </c>
      <c r="E7278" t="s">
        <v>3128</v>
      </c>
      <c r="F7278" t="s">
        <v>11</v>
      </c>
      <c r="G7278" t="s">
        <v>23</v>
      </c>
      <c r="H7278" t="s">
        <v>1084</v>
      </c>
      <c r="I7278" t="s">
        <v>1458</v>
      </c>
      <c r="J7278" t="s">
        <v>15</v>
      </c>
      <c r="K7278" t="s">
        <v>4412</v>
      </c>
      <c r="M7278" t="str">
        <f t="shared" si="113"/>
        <v>42781Brooklyn Nets</v>
      </c>
    </row>
    <row r="7279" spans="1:13" ht="17">
      <c r="A7279" t="s">
        <v>11785</v>
      </c>
      <c r="B7279" s="2">
        <v>42779</v>
      </c>
      <c r="C7279" t="s">
        <v>61</v>
      </c>
      <c r="D7279" t="s">
        <v>9</v>
      </c>
      <c r="E7279" t="s">
        <v>1858</v>
      </c>
      <c r="F7279" t="s">
        <v>11</v>
      </c>
      <c r="G7279" t="s">
        <v>194</v>
      </c>
      <c r="H7279" t="s">
        <v>181</v>
      </c>
      <c r="I7279" t="s">
        <v>1458</v>
      </c>
      <c r="J7279" t="s">
        <v>15</v>
      </c>
      <c r="K7279" t="s">
        <v>4412</v>
      </c>
      <c r="M7279" t="str">
        <f t="shared" si="113"/>
        <v>42779Brooklyn Nets</v>
      </c>
    </row>
    <row r="7280" spans="1:13" ht="17">
      <c r="A7280" t="s">
        <v>11786</v>
      </c>
      <c r="B7280" s="2">
        <v>42776</v>
      </c>
      <c r="C7280" t="s">
        <v>95</v>
      </c>
      <c r="D7280" t="s">
        <v>9</v>
      </c>
      <c r="E7280" t="s">
        <v>361</v>
      </c>
      <c r="F7280" t="s">
        <v>11</v>
      </c>
      <c r="G7280" t="s">
        <v>79</v>
      </c>
      <c r="H7280" t="s">
        <v>131</v>
      </c>
      <c r="I7280" t="s">
        <v>1458</v>
      </c>
      <c r="J7280" t="s">
        <v>15</v>
      </c>
      <c r="K7280" t="s">
        <v>4412</v>
      </c>
      <c r="M7280" t="str">
        <f t="shared" si="113"/>
        <v>42776Brooklyn Nets</v>
      </c>
    </row>
    <row r="7281" spans="1:13" ht="17">
      <c r="A7281" t="s">
        <v>11787</v>
      </c>
      <c r="B7281" s="2">
        <v>42774</v>
      </c>
      <c r="C7281" t="s">
        <v>128</v>
      </c>
      <c r="D7281" t="s">
        <v>9</v>
      </c>
      <c r="E7281" t="s">
        <v>2338</v>
      </c>
      <c r="F7281" t="s">
        <v>11</v>
      </c>
      <c r="G7281" t="s">
        <v>503</v>
      </c>
      <c r="H7281" t="s">
        <v>1086</v>
      </c>
      <c r="I7281" t="s">
        <v>1458</v>
      </c>
      <c r="J7281" t="s">
        <v>15</v>
      </c>
      <c r="K7281" t="s">
        <v>4412</v>
      </c>
      <c r="M7281" t="str">
        <f t="shared" si="113"/>
        <v>42774Brooklyn Nets</v>
      </c>
    </row>
    <row r="7282" spans="1:13" ht="17">
      <c r="A7282" t="s">
        <v>11788</v>
      </c>
      <c r="B7282" s="2">
        <v>42773</v>
      </c>
      <c r="C7282" t="s">
        <v>4387</v>
      </c>
      <c r="D7282" t="s">
        <v>9</v>
      </c>
      <c r="E7282" t="s">
        <v>2164</v>
      </c>
      <c r="F7282" t="s">
        <v>11</v>
      </c>
      <c r="G7282" t="s">
        <v>503</v>
      </c>
      <c r="H7282" t="s">
        <v>1077</v>
      </c>
      <c r="I7282" t="s">
        <v>1458</v>
      </c>
      <c r="J7282" t="s">
        <v>15</v>
      </c>
      <c r="K7282" t="s">
        <v>4412</v>
      </c>
      <c r="M7282" t="str">
        <f t="shared" si="113"/>
        <v>42773Brooklyn Nets</v>
      </c>
    </row>
    <row r="7283" spans="1:13" ht="17">
      <c r="A7283" t="s">
        <v>11789</v>
      </c>
      <c r="B7283" s="2">
        <v>42771</v>
      </c>
      <c r="C7283" t="s">
        <v>70</v>
      </c>
      <c r="D7283" t="s">
        <v>9</v>
      </c>
      <c r="E7283" t="s">
        <v>1028</v>
      </c>
      <c r="F7283" t="s">
        <v>11</v>
      </c>
      <c r="G7283" t="s">
        <v>236</v>
      </c>
      <c r="H7283" t="s">
        <v>821</v>
      </c>
      <c r="I7283" t="s">
        <v>1458</v>
      </c>
      <c r="J7283" t="s">
        <v>15</v>
      </c>
      <c r="K7283" t="s">
        <v>4412</v>
      </c>
      <c r="M7283" t="str">
        <f t="shared" si="113"/>
        <v>42771Brooklyn Nets</v>
      </c>
    </row>
    <row r="7284" spans="1:13" ht="17">
      <c r="A7284" t="s">
        <v>11790</v>
      </c>
      <c r="B7284" s="2">
        <v>42769</v>
      </c>
      <c r="C7284" t="s">
        <v>81</v>
      </c>
      <c r="D7284" t="s">
        <v>9</v>
      </c>
      <c r="E7284" t="s">
        <v>1853</v>
      </c>
      <c r="F7284" t="s">
        <v>11</v>
      </c>
      <c r="G7284" t="s">
        <v>236</v>
      </c>
      <c r="H7284" t="s">
        <v>483</v>
      </c>
      <c r="I7284" t="s">
        <v>1458</v>
      </c>
      <c r="J7284" t="s">
        <v>15</v>
      </c>
      <c r="K7284" t="s">
        <v>4412</v>
      </c>
      <c r="M7284" t="str">
        <f t="shared" si="113"/>
        <v>42769Brooklyn Nets</v>
      </c>
    </row>
    <row r="7285" spans="1:13" ht="17">
      <c r="A7285" t="s">
        <v>11791</v>
      </c>
      <c r="B7285" s="2">
        <v>42767</v>
      </c>
      <c r="C7285" t="s">
        <v>125</v>
      </c>
      <c r="D7285" t="s">
        <v>9</v>
      </c>
      <c r="E7285" t="s">
        <v>659</v>
      </c>
      <c r="F7285" t="s">
        <v>11</v>
      </c>
      <c r="G7285" t="s">
        <v>85</v>
      </c>
      <c r="H7285" t="s">
        <v>110</v>
      </c>
      <c r="I7285" t="s">
        <v>1458</v>
      </c>
      <c r="J7285" t="s">
        <v>15</v>
      </c>
      <c r="K7285" t="s">
        <v>4412</v>
      </c>
      <c r="M7285" t="str">
        <f t="shared" si="113"/>
        <v>42767Brooklyn Nets</v>
      </c>
    </row>
    <row r="7286" spans="1:13" ht="17">
      <c r="A7286" t="s">
        <v>11792</v>
      </c>
      <c r="B7286" s="2">
        <v>42765</v>
      </c>
      <c r="C7286" t="s">
        <v>4396</v>
      </c>
      <c r="D7286" t="s">
        <v>9</v>
      </c>
      <c r="E7286" t="s">
        <v>260</v>
      </c>
      <c r="F7286" t="s">
        <v>11</v>
      </c>
      <c r="G7286" t="s">
        <v>3129</v>
      </c>
      <c r="H7286" t="s">
        <v>483</v>
      </c>
      <c r="I7286" t="s">
        <v>1458</v>
      </c>
      <c r="J7286" t="s">
        <v>15</v>
      </c>
      <c r="K7286" t="s">
        <v>4412</v>
      </c>
      <c r="M7286" t="str">
        <f t="shared" si="113"/>
        <v>42765Brooklyn Nets</v>
      </c>
    </row>
    <row r="7287" spans="1:13" ht="17">
      <c r="A7287" t="s">
        <v>11793</v>
      </c>
      <c r="B7287" s="2">
        <v>42763</v>
      </c>
      <c r="C7287" t="s">
        <v>4401</v>
      </c>
      <c r="D7287" t="s">
        <v>9</v>
      </c>
      <c r="E7287" t="s">
        <v>3127</v>
      </c>
      <c r="F7287" t="s">
        <v>11</v>
      </c>
      <c r="G7287" t="s">
        <v>1192</v>
      </c>
      <c r="H7287" t="s">
        <v>941</v>
      </c>
      <c r="I7287" t="s">
        <v>1458</v>
      </c>
      <c r="J7287" t="s">
        <v>15</v>
      </c>
      <c r="K7287" t="s">
        <v>4412</v>
      </c>
      <c r="M7287" t="str">
        <f t="shared" si="113"/>
        <v>42763Brooklyn Nets</v>
      </c>
    </row>
    <row r="7288" spans="1:13" ht="17">
      <c r="A7288" t="s">
        <v>11794</v>
      </c>
      <c r="B7288" s="2">
        <v>42762</v>
      </c>
      <c r="C7288" t="s">
        <v>4381</v>
      </c>
      <c r="D7288" t="s">
        <v>9</v>
      </c>
      <c r="E7288" t="s">
        <v>2856</v>
      </c>
      <c r="F7288" t="s">
        <v>11</v>
      </c>
      <c r="G7288" t="s">
        <v>3130</v>
      </c>
      <c r="H7288" t="s">
        <v>1945</v>
      </c>
      <c r="I7288" t="s">
        <v>1458</v>
      </c>
      <c r="J7288" t="s">
        <v>15</v>
      </c>
      <c r="K7288" t="s">
        <v>4412</v>
      </c>
      <c r="M7288" t="str">
        <f t="shared" si="113"/>
        <v>42762Brooklyn Nets</v>
      </c>
    </row>
    <row r="7289" spans="1:13" ht="17">
      <c r="A7289" t="s">
        <v>11795</v>
      </c>
      <c r="B7289" s="2">
        <v>42760</v>
      </c>
      <c r="C7289" t="s">
        <v>95</v>
      </c>
      <c r="D7289" t="s">
        <v>9</v>
      </c>
      <c r="E7289" t="s">
        <v>1074</v>
      </c>
      <c r="F7289" t="s">
        <v>11</v>
      </c>
      <c r="G7289" t="s">
        <v>85</v>
      </c>
      <c r="H7289" t="s">
        <v>156</v>
      </c>
      <c r="I7289" t="s">
        <v>1458</v>
      </c>
      <c r="J7289" t="s">
        <v>15</v>
      </c>
      <c r="K7289" t="s">
        <v>4412</v>
      </c>
      <c r="M7289" t="str">
        <f t="shared" si="113"/>
        <v>42760Brooklyn Nets</v>
      </c>
    </row>
    <row r="7290" spans="1:13" ht="17">
      <c r="A7290" t="s">
        <v>11796</v>
      </c>
      <c r="B7290" s="2">
        <v>42758</v>
      </c>
      <c r="C7290" t="s">
        <v>165</v>
      </c>
      <c r="D7290" t="s">
        <v>9</v>
      </c>
      <c r="E7290" t="s">
        <v>129</v>
      </c>
      <c r="F7290" t="s">
        <v>11</v>
      </c>
      <c r="G7290" t="s">
        <v>485</v>
      </c>
      <c r="H7290" t="s">
        <v>48</v>
      </c>
      <c r="I7290" t="s">
        <v>1458</v>
      </c>
      <c r="J7290" t="s">
        <v>15</v>
      </c>
      <c r="K7290" t="s">
        <v>4412</v>
      </c>
      <c r="M7290" t="str">
        <f t="shared" si="113"/>
        <v>42758Brooklyn Nets</v>
      </c>
    </row>
    <row r="7291" spans="1:13" ht="17">
      <c r="A7291" t="s">
        <v>11797</v>
      </c>
      <c r="B7291" s="2">
        <v>42756</v>
      </c>
      <c r="C7291" t="s">
        <v>4387</v>
      </c>
      <c r="D7291" t="s">
        <v>9</v>
      </c>
      <c r="E7291" t="s">
        <v>1860</v>
      </c>
      <c r="F7291" t="s">
        <v>11</v>
      </c>
      <c r="G7291" t="s">
        <v>530</v>
      </c>
      <c r="H7291" t="s">
        <v>1059</v>
      </c>
      <c r="I7291" t="s">
        <v>1458</v>
      </c>
      <c r="J7291" t="s">
        <v>15</v>
      </c>
      <c r="K7291" t="s">
        <v>4412</v>
      </c>
      <c r="M7291" t="str">
        <f t="shared" si="113"/>
        <v>42756Brooklyn Nets</v>
      </c>
    </row>
    <row r="7292" spans="1:13" ht="17">
      <c r="A7292" t="s">
        <v>11798</v>
      </c>
      <c r="B7292" s="2">
        <v>42755</v>
      </c>
      <c r="C7292" t="s">
        <v>4400</v>
      </c>
      <c r="D7292" t="s">
        <v>17</v>
      </c>
      <c r="E7292" t="s">
        <v>3131</v>
      </c>
      <c r="F7292" t="s">
        <v>11</v>
      </c>
      <c r="G7292" t="s">
        <v>503</v>
      </c>
      <c r="H7292" t="s">
        <v>983</v>
      </c>
      <c r="I7292" t="s">
        <v>1458</v>
      </c>
      <c r="J7292" t="s">
        <v>15</v>
      </c>
      <c r="K7292" t="s">
        <v>4412</v>
      </c>
      <c r="M7292" t="str">
        <f t="shared" si="113"/>
        <v>42755Brooklyn Nets</v>
      </c>
    </row>
    <row r="7293" spans="1:13" ht="17">
      <c r="A7293" t="s">
        <v>11799</v>
      </c>
      <c r="B7293" s="2">
        <v>42752</v>
      </c>
      <c r="C7293" t="s">
        <v>70</v>
      </c>
      <c r="D7293" t="s">
        <v>9</v>
      </c>
      <c r="E7293" t="s">
        <v>3086</v>
      </c>
      <c r="F7293" t="s">
        <v>11</v>
      </c>
      <c r="G7293" t="s">
        <v>485</v>
      </c>
      <c r="H7293" t="s">
        <v>1510</v>
      </c>
      <c r="I7293" t="s">
        <v>1458</v>
      </c>
      <c r="J7293" t="s">
        <v>15</v>
      </c>
      <c r="K7293" t="s">
        <v>4412</v>
      </c>
      <c r="M7293" t="str">
        <f t="shared" si="113"/>
        <v>42752Brooklyn Nets</v>
      </c>
    </row>
    <row r="7294" spans="1:13" ht="17">
      <c r="A7294" t="s">
        <v>11800</v>
      </c>
      <c r="B7294" s="2">
        <v>42750</v>
      </c>
      <c r="C7294" t="s">
        <v>221</v>
      </c>
      <c r="D7294" t="s">
        <v>9</v>
      </c>
      <c r="E7294" t="s">
        <v>3132</v>
      </c>
      <c r="F7294" t="s">
        <v>11</v>
      </c>
      <c r="G7294" t="s">
        <v>2274</v>
      </c>
      <c r="H7294" t="s">
        <v>3060</v>
      </c>
      <c r="I7294" t="s">
        <v>1458</v>
      </c>
      <c r="J7294" t="s">
        <v>15</v>
      </c>
      <c r="K7294" t="s">
        <v>4412</v>
      </c>
      <c r="M7294" t="str">
        <f t="shared" si="113"/>
        <v>42750Brooklyn Nets</v>
      </c>
    </row>
    <row r="7295" spans="1:13" ht="17">
      <c r="A7295" t="s">
        <v>11801</v>
      </c>
      <c r="B7295" s="2">
        <v>42748</v>
      </c>
      <c r="C7295" t="s">
        <v>4404</v>
      </c>
      <c r="D7295" t="s">
        <v>9</v>
      </c>
      <c r="E7295" t="s">
        <v>3082</v>
      </c>
      <c r="F7295" t="s">
        <v>11</v>
      </c>
      <c r="G7295" t="s">
        <v>12</v>
      </c>
      <c r="H7295" t="s">
        <v>1510</v>
      </c>
      <c r="I7295" t="s">
        <v>1458</v>
      </c>
      <c r="J7295" t="s">
        <v>15</v>
      </c>
      <c r="K7295" t="s">
        <v>4412</v>
      </c>
      <c r="M7295" t="str">
        <f t="shared" si="113"/>
        <v>42748Brooklyn Nets</v>
      </c>
    </row>
    <row r="7296" spans="1:13" ht="17">
      <c r="A7296" t="s">
        <v>11802</v>
      </c>
      <c r="B7296" s="2">
        <v>42747</v>
      </c>
      <c r="C7296" t="s">
        <v>204</v>
      </c>
      <c r="D7296" t="s">
        <v>9</v>
      </c>
      <c r="E7296" t="s">
        <v>1210</v>
      </c>
      <c r="F7296" t="s">
        <v>11</v>
      </c>
      <c r="G7296" t="s">
        <v>97</v>
      </c>
      <c r="H7296" t="s">
        <v>131</v>
      </c>
      <c r="I7296" t="s">
        <v>1458</v>
      </c>
      <c r="J7296" t="s">
        <v>15</v>
      </c>
      <c r="K7296" t="s">
        <v>4412</v>
      </c>
      <c r="M7296" t="str">
        <f t="shared" si="113"/>
        <v>42747Brooklyn Nets</v>
      </c>
    </row>
    <row r="7297" spans="1:13" ht="17">
      <c r="A7297" t="s">
        <v>11803</v>
      </c>
      <c r="B7297" s="2">
        <v>42745</v>
      </c>
      <c r="C7297" t="s">
        <v>934</v>
      </c>
      <c r="D7297" t="s">
        <v>9</v>
      </c>
      <c r="E7297" t="s">
        <v>2202</v>
      </c>
      <c r="F7297" t="s">
        <v>11</v>
      </c>
      <c r="G7297" t="s">
        <v>194</v>
      </c>
      <c r="H7297" t="s">
        <v>156</v>
      </c>
      <c r="I7297" t="s">
        <v>1458</v>
      </c>
      <c r="J7297" t="s">
        <v>15</v>
      </c>
      <c r="K7297" t="s">
        <v>4412</v>
      </c>
      <c r="M7297" t="str">
        <f t="shared" si="113"/>
        <v>42745Brooklyn Nets</v>
      </c>
    </row>
    <row r="7298" spans="1:13" ht="17">
      <c r="A7298" t="s">
        <v>11804</v>
      </c>
      <c r="B7298" s="2">
        <v>42743</v>
      </c>
      <c r="C7298" t="s">
        <v>138</v>
      </c>
      <c r="D7298" t="s">
        <v>9</v>
      </c>
      <c r="E7298" t="s">
        <v>371</v>
      </c>
      <c r="F7298" t="s">
        <v>11</v>
      </c>
      <c r="G7298" t="s">
        <v>293</v>
      </c>
      <c r="H7298" t="s">
        <v>54</v>
      </c>
      <c r="I7298" t="s">
        <v>1458</v>
      </c>
      <c r="J7298" t="s">
        <v>15</v>
      </c>
      <c r="K7298" t="s">
        <v>4412</v>
      </c>
      <c r="M7298" t="str">
        <f t="shared" ref="M7298:M7361" si="114">CONCATENATE(B7298,K7298)</f>
        <v>42743Brooklyn Nets</v>
      </c>
    </row>
    <row r="7299" spans="1:13" ht="17">
      <c r="A7299" t="s">
        <v>11805</v>
      </c>
      <c r="B7299" s="2">
        <v>42741</v>
      </c>
      <c r="C7299" t="s">
        <v>21</v>
      </c>
      <c r="D7299" t="s">
        <v>9</v>
      </c>
      <c r="E7299" t="s">
        <v>924</v>
      </c>
      <c r="F7299" t="s">
        <v>11</v>
      </c>
      <c r="G7299" t="s">
        <v>1545</v>
      </c>
      <c r="H7299" t="s">
        <v>1495</v>
      </c>
      <c r="I7299" t="s">
        <v>1458</v>
      </c>
      <c r="J7299" t="s">
        <v>15</v>
      </c>
      <c r="K7299" t="s">
        <v>4412</v>
      </c>
      <c r="M7299" t="str">
        <f t="shared" si="114"/>
        <v>42741Brooklyn Nets</v>
      </c>
    </row>
    <row r="7300" spans="1:13" ht="17">
      <c r="A7300" t="s">
        <v>11806</v>
      </c>
      <c r="B7300" s="2">
        <v>42740</v>
      </c>
      <c r="C7300" t="s">
        <v>4380</v>
      </c>
      <c r="D7300" t="s">
        <v>9</v>
      </c>
      <c r="E7300" t="s">
        <v>2713</v>
      </c>
      <c r="F7300" t="s">
        <v>11</v>
      </c>
      <c r="G7300" t="s">
        <v>687</v>
      </c>
      <c r="H7300" t="s">
        <v>1084</v>
      </c>
      <c r="I7300" t="s">
        <v>1458</v>
      </c>
      <c r="J7300" t="s">
        <v>15</v>
      </c>
      <c r="K7300" t="s">
        <v>4412</v>
      </c>
      <c r="M7300" t="str">
        <f t="shared" si="114"/>
        <v>42740Brooklyn Nets</v>
      </c>
    </row>
    <row r="7301" spans="1:13" ht="17">
      <c r="A7301" t="s">
        <v>11807</v>
      </c>
      <c r="B7301" s="2">
        <v>42737</v>
      </c>
      <c r="C7301" t="s">
        <v>111</v>
      </c>
      <c r="D7301" t="s">
        <v>9</v>
      </c>
      <c r="E7301" t="s">
        <v>1186</v>
      </c>
      <c r="F7301" t="s">
        <v>11</v>
      </c>
      <c r="G7301" t="s">
        <v>236</v>
      </c>
      <c r="H7301" t="s">
        <v>57</v>
      </c>
      <c r="I7301" t="s">
        <v>1458</v>
      </c>
      <c r="J7301" t="s">
        <v>15</v>
      </c>
      <c r="K7301" t="s">
        <v>4412</v>
      </c>
      <c r="M7301" t="str">
        <f t="shared" si="114"/>
        <v>42737Brooklyn Nets</v>
      </c>
    </row>
    <row r="7302" spans="1:13" ht="17">
      <c r="A7302" t="s">
        <v>11808</v>
      </c>
      <c r="B7302" s="2">
        <v>42734</v>
      </c>
      <c r="C7302" t="s">
        <v>4386</v>
      </c>
      <c r="D7302" t="s">
        <v>9</v>
      </c>
      <c r="E7302" t="s">
        <v>145</v>
      </c>
      <c r="F7302" t="s">
        <v>11</v>
      </c>
      <c r="G7302" t="s">
        <v>325</v>
      </c>
      <c r="H7302" t="s">
        <v>76</v>
      </c>
      <c r="I7302" t="s">
        <v>1458</v>
      </c>
      <c r="J7302" t="s">
        <v>15</v>
      </c>
      <c r="K7302" t="s">
        <v>4412</v>
      </c>
      <c r="M7302" t="str">
        <f t="shared" si="114"/>
        <v>42734Brooklyn Nets</v>
      </c>
    </row>
    <row r="7303" spans="1:13" ht="17">
      <c r="A7303" t="s">
        <v>11809</v>
      </c>
      <c r="B7303" s="2">
        <v>42732</v>
      </c>
      <c r="C7303" t="s">
        <v>4383</v>
      </c>
      <c r="D7303" t="s">
        <v>9</v>
      </c>
      <c r="E7303" t="s">
        <v>1596</v>
      </c>
      <c r="F7303" t="s">
        <v>11</v>
      </c>
      <c r="G7303" t="s">
        <v>120</v>
      </c>
      <c r="H7303" t="s">
        <v>100</v>
      </c>
      <c r="I7303" t="s">
        <v>1458</v>
      </c>
      <c r="J7303" t="s">
        <v>15</v>
      </c>
      <c r="K7303" t="s">
        <v>4412</v>
      </c>
      <c r="M7303" t="str">
        <f t="shared" si="114"/>
        <v>42732Brooklyn Nets</v>
      </c>
    </row>
    <row r="7304" spans="1:13" ht="17">
      <c r="A7304" t="s">
        <v>11810</v>
      </c>
      <c r="B7304" s="2">
        <v>42730</v>
      </c>
      <c r="C7304" t="s">
        <v>16</v>
      </c>
      <c r="D7304" t="s">
        <v>17</v>
      </c>
      <c r="E7304" t="s">
        <v>3133</v>
      </c>
      <c r="F7304" t="s">
        <v>11</v>
      </c>
      <c r="G7304" t="s">
        <v>50</v>
      </c>
      <c r="H7304" t="s">
        <v>925</v>
      </c>
      <c r="I7304" t="s">
        <v>1458</v>
      </c>
      <c r="J7304" t="s">
        <v>15</v>
      </c>
      <c r="K7304" t="s">
        <v>4412</v>
      </c>
      <c r="M7304" t="str">
        <f t="shared" si="114"/>
        <v>42730Brooklyn Nets</v>
      </c>
    </row>
    <row r="7305" spans="1:13" ht="17">
      <c r="A7305" t="s">
        <v>11811</v>
      </c>
      <c r="B7305" s="2">
        <v>42727</v>
      </c>
      <c r="C7305" t="s">
        <v>4381</v>
      </c>
      <c r="D7305" t="s">
        <v>9</v>
      </c>
      <c r="E7305" t="s">
        <v>1070</v>
      </c>
      <c r="F7305" t="s">
        <v>11</v>
      </c>
      <c r="G7305" t="s">
        <v>3134</v>
      </c>
      <c r="H7305" t="s">
        <v>946</v>
      </c>
      <c r="I7305" t="s">
        <v>1458</v>
      </c>
      <c r="J7305" t="s">
        <v>15</v>
      </c>
      <c r="K7305" t="s">
        <v>4412</v>
      </c>
      <c r="M7305" t="str">
        <f t="shared" si="114"/>
        <v>42727Brooklyn Nets</v>
      </c>
    </row>
    <row r="7306" spans="1:13" ht="17">
      <c r="A7306" t="s">
        <v>11812</v>
      </c>
      <c r="B7306" s="2">
        <v>42726</v>
      </c>
      <c r="C7306" t="s">
        <v>77</v>
      </c>
      <c r="D7306" t="s">
        <v>9</v>
      </c>
      <c r="E7306" t="s">
        <v>2637</v>
      </c>
      <c r="F7306" t="s">
        <v>11</v>
      </c>
      <c r="G7306" t="s">
        <v>1998</v>
      </c>
      <c r="H7306" t="s">
        <v>1483</v>
      </c>
      <c r="I7306" t="s">
        <v>1458</v>
      </c>
      <c r="J7306" t="s">
        <v>15</v>
      </c>
      <c r="K7306" t="s">
        <v>4412</v>
      </c>
      <c r="M7306" t="str">
        <f t="shared" si="114"/>
        <v>42726Brooklyn Nets</v>
      </c>
    </row>
    <row r="7307" spans="1:13" ht="17">
      <c r="A7307" t="s">
        <v>11813</v>
      </c>
      <c r="B7307" s="2">
        <v>42724</v>
      </c>
      <c r="C7307" t="s">
        <v>4404</v>
      </c>
      <c r="D7307" t="s">
        <v>9</v>
      </c>
      <c r="E7307" t="s">
        <v>3087</v>
      </c>
      <c r="F7307" t="s">
        <v>11</v>
      </c>
      <c r="G7307" t="s">
        <v>2731</v>
      </c>
      <c r="H7307" t="s">
        <v>110</v>
      </c>
      <c r="I7307" t="s">
        <v>1458</v>
      </c>
      <c r="J7307" t="s">
        <v>15</v>
      </c>
      <c r="K7307" t="s">
        <v>4412</v>
      </c>
      <c r="M7307" t="str">
        <f t="shared" si="114"/>
        <v>42724Brooklyn Nets</v>
      </c>
    </row>
    <row r="7308" spans="1:13" ht="17">
      <c r="A7308" t="s">
        <v>11814</v>
      </c>
      <c r="B7308" s="2">
        <v>42722</v>
      </c>
      <c r="C7308" t="s">
        <v>4384</v>
      </c>
      <c r="D7308" t="s">
        <v>9</v>
      </c>
      <c r="E7308" t="s">
        <v>104</v>
      </c>
      <c r="F7308" t="s">
        <v>11</v>
      </c>
      <c r="G7308" t="s">
        <v>161</v>
      </c>
      <c r="H7308" t="s">
        <v>3135</v>
      </c>
      <c r="I7308" t="s">
        <v>1458</v>
      </c>
      <c r="J7308" t="s">
        <v>15</v>
      </c>
      <c r="K7308" t="s">
        <v>4412</v>
      </c>
      <c r="M7308" t="str">
        <f t="shared" si="114"/>
        <v>42722Brooklyn Nets</v>
      </c>
    </row>
    <row r="7309" spans="1:13" ht="17">
      <c r="A7309" t="s">
        <v>11815</v>
      </c>
      <c r="B7309" s="2">
        <v>42720</v>
      </c>
      <c r="C7309" t="s">
        <v>4391</v>
      </c>
      <c r="D7309" t="s">
        <v>9</v>
      </c>
      <c r="E7309" t="s">
        <v>2269</v>
      </c>
      <c r="F7309" t="s">
        <v>11</v>
      </c>
      <c r="G7309" t="s">
        <v>1285</v>
      </c>
      <c r="H7309" t="s">
        <v>925</v>
      </c>
      <c r="I7309" t="s">
        <v>1458</v>
      </c>
      <c r="J7309" t="s">
        <v>15</v>
      </c>
      <c r="K7309" t="s">
        <v>4412</v>
      </c>
      <c r="M7309" t="str">
        <f t="shared" si="114"/>
        <v>42720Brooklyn Nets</v>
      </c>
    </row>
    <row r="7310" spans="1:13" ht="17">
      <c r="A7310" t="s">
        <v>11816</v>
      </c>
      <c r="B7310" s="2">
        <v>42718</v>
      </c>
      <c r="C7310" t="s">
        <v>225</v>
      </c>
      <c r="D7310" t="s">
        <v>17</v>
      </c>
      <c r="E7310" t="s">
        <v>263</v>
      </c>
      <c r="F7310" t="s">
        <v>11</v>
      </c>
      <c r="G7310" t="s">
        <v>161</v>
      </c>
      <c r="H7310" t="s">
        <v>945</v>
      </c>
      <c r="I7310" t="s">
        <v>1458</v>
      </c>
      <c r="J7310" t="s">
        <v>15</v>
      </c>
      <c r="K7310" t="s">
        <v>4412</v>
      </c>
      <c r="M7310" t="str">
        <f t="shared" si="114"/>
        <v>42718Brooklyn Nets</v>
      </c>
    </row>
    <row r="7311" spans="1:13" ht="17">
      <c r="A7311" t="s">
        <v>11817</v>
      </c>
      <c r="B7311" s="2">
        <v>42716</v>
      </c>
      <c r="C7311" t="s">
        <v>4395</v>
      </c>
      <c r="D7311" t="s">
        <v>9</v>
      </c>
      <c r="E7311" t="s">
        <v>1187</v>
      </c>
      <c r="F7311" t="s">
        <v>11</v>
      </c>
      <c r="G7311" t="s">
        <v>1670</v>
      </c>
      <c r="H7311" t="s">
        <v>1464</v>
      </c>
      <c r="I7311" t="s">
        <v>1458</v>
      </c>
      <c r="J7311" t="s">
        <v>15</v>
      </c>
      <c r="K7311" t="s">
        <v>4412</v>
      </c>
      <c r="M7311" t="str">
        <f t="shared" si="114"/>
        <v>42716Brooklyn Nets</v>
      </c>
    </row>
    <row r="7312" spans="1:13" ht="17">
      <c r="A7312" t="s">
        <v>11818</v>
      </c>
      <c r="B7312" s="2">
        <v>42714</v>
      </c>
      <c r="C7312" t="s">
        <v>4388</v>
      </c>
      <c r="D7312" t="s">
        <v>9</v>
      </c>
      <c r="E7312" t="s">
        <v>3136</v>
      </c>
      <c r="F7312" t="s">
        <v>11</v>
      </c>
      <c r="G7312" t="s">
        <v>3137</v>
      </c>
      <c r="H7312" t="s">
        <v>253</v>
      </c>
      <c r="I7312" t="s">
        <v>1458</v>
      </c>
      <c r="J7312" t="s">
        <v>15</v>
      </c>
      <c r="K7312" t="s">
        <v>4412</v>
      </c>
      <c r="M7312" t="str">
        <f t="shared" si="114"/>
        <v>42714Brooklyn Nets</v>
      </c>
    </row>
    <row r="7313" spans="1:13" ht="17">
      <c r="A7313" t="s">
        <v>11819</v>
      </c>
      <c r="B7313" s="2">
        <v>42711</v>
      </c>
      <c r="C7313" t="s">
        <v>107</v>
      </c>
      <c r="D7313" t="s">
        <v>17</v>
      </c>
      <c r="E7313" t="s">
        <v>1042</v>
      </c>
      <c r="F7313" t="s">
        <v>11</v>
      </c>
      <c r="G7313" t="s">
        <v>367</v>
      </c>
      <c r="H7313" t="s">
        <v>1086</v>
      </c>
      <c r="I7313" t="s">
        <v>1458</v>
      </c>
      <c r="J7313" t="s">
        <v>15</v>
      </c>
      <c r="K7313" t="s">
        <v>4412</v>
      </c>
      <c r="M7313" t="str">
        <f t="shared" si="114"/>
        <v>42711Brooklyn Nets</v>
      </c>
    </row>
    <row r="7314" spans="1:13" ht="17">
      <c r="A7314" t="s">
        <v>11820</v>
      </c>
      <c r="B7314" s="2">
        <v>42709</v>
      </c>
      <c r="C7314" t="s">
        <v>128</v>
      </c>
      <c r="D7314" t="s">
        <v>9</v>
      </c>
      <c r="E7314" t="s">
        <v>1227</v>
      </c>
      <c r="F7314" t="s">
        <v>11</v>
      </c>
      <c r="G7314" t="s">
        <v>50</v>
      </c>
      <c r="H7314" t="s">
        <v>1084</v>
      </c>
      <c r="I7314" t="s">
        <v>1458</v>
      </c>
      <c r="J7314" t="s">
        <v>15</v>
      </c>
      <c r="K7314" t="s">
        <v>4412</v>
      </c>
      <c r="M7314" t="str">
        <f t="shared" si="114"/>
        <v>42709Brooklyn Nets</v>
      </c>
    </row>
    <row r="7315" spans="1:13" ht="17">
      <c r="A7315" t="s">
        <v>11821</v>
      </c>
      <c r="B7315" s="2">
        <v>42707</v>
      </c>
      <c r="C7315" t="s">
        <v>4385</v>
      </c>
      <c r="D7315" t="s">
        <v>9</v>
      </c>
      <c r="E7315" t="s">
        <v>1858</v>
      </c>
      <c r="F7315" t="s">
        <v>11</v>
      </c>
      <c r="G7315" t="s">
        <v>503</v>
      </c>
      <c r="H7315" t="s">
        <v>156</v>
      </c>
      <c r="I7315" t="s">
        <v>1458</v>
      </c>
      <c r="J7315" t="s">
        <v>15</v>
      </c>
      <c r="K7315" t="s">
        <v>4412</v>
      </c>
      <c r="M7315" t="str">
        <f t="shared" si="114"/>
        <v>42707Brooklyn Nets</v>
      </c>
    </row>
    <row r="7316" spans="1:13" ht="17">
      <c r="A7316" t="s">
        <v>11822</v>
      </c>
      <c r="B7316" s="2">
        <v>42705</v>
      </c>
      <c r="C7316" t="s">
        <v>149</v>
      </c>
      <c r="D7316" t="s">
        <v>9</v>
      </c>
      <c r="E7316" t="s">
        <v>1141</v>
      </c>
      <c r="F7316" t="s">
        <v>11</v>
      </c>
      <c r="G7316" t="s">
        <v>56</v>
      </c>
      <c r="H7316" t="s">
        <v>483</v>
      </c>
      <c r="I7316" t="s">
        <v>1458</v>
      </c>
      <c r="J7316" t="s">
        <v>15</v>
      </c>
      <c r="K7316" t="s">
        <v>4412</v>
      </c>
      <c r="M7316" t="str">
        <f t="shared" si="114"/>
        <v>42705Brooklyn Nets</v>
      </c>
    </row>
    <row r="7317" spans="1:13" ht="17">
      <c r="A7317" t="s">
        <v>11823</v>
      </c>
      <c r="B7317" s="2">
        <v>42703</v>
      </c>
      <c r="C7317" t="s">
        <v>134</v>
      </c>
      <c r="D7317" t="s">
        <v>17</v>
      </c>
      <c r="E7317" t="s">
        <v>1884</v>
      </c>
      <c r="F7317" t="s">
        <v>11</v>
      </c>
      <c r="G7317" t="s">
        <v>554</v>
      </c>
      <c r="H7317" t="s">
        <v>964</v>
      </c>
      <c r="I7317" t="s">
        <v>1458</v>
      </c>
      <c r="J7317" t="s">
        <v>15</v>
      </c>
      <c r="K7317" t="s">
        <v>4412</v>
      </c>
      <c r="M7317" t="str">
        <f t="shared" si="114"/>
        <v>42703Brooklyn Nets</v>
      </c>
    </row>
    <row r="7318" spans="1:13" ht="17">
      <c r="A7318" t="s">
        <v>11824</v>
      </c>
      <c r="B7318" s="2">
        <v>42701</v>
      </c>
      <c r="C7318" t="s">
        <v>229</v>
      </c>
      <c r="D7318" t="s">
        <v>9</v>
      </c>
      <c r="E7318" t="s">
        <v>1499</v>
      </c>
      <c r="F7318" t="s">
        <v>11</v>
      </c>
      <c r="G7318" t="s">
        <v>469</v>
      </c>
      <c r="H7318" t="s">
        <v>941</v>
      </c>
      <c r="I7318" t="s">
        <v>1458</v>
      </c>
      <c r="J7318" t="s">
        <v>15</v>
      </c>
      <c r="K7318" t="s">
        <v>4412</v>
      </c>
      <c r="M7318" t="str">
        <f t="shared" si="114"/>
        <v>42701Brooklyn Nets</v>
      </c>
    </row>
    <row r="7319" spans="1:13" ht="17">
      <c r="A7319" t="s">
        <v>11825</v>
      </c>
      <c r="B7319" s="2">
        <v>42699</v>
      </c>
      <c r="C7319" t="s">
        <v>4380</v>
      </c>
      <c r="D7319" t="s">
        <v>9</v>
      </c>
      <c r="E7319" t="s">
        <v>2250</v>
      </c>
      <c r="F7319" t="s">
        <v>11</v>
      </c>
      <c r="G7319" t="s">
        <v>56</v>
      </c>
      <c r="H7319" t="s">
        <v>859</v>
      </c>
      <c r="I7319" t="s">
        <v>1458</v>
      </c>
      <c r="J7319" t="s">
        <v>15</v>
      </c>
      <c r="K7319" t="s">
        <v>4412</v>
      </c>
      <c r="M7319" t="str">
        <f t="shared" si="114"/>
        <v>42699Brooklyn Nets</v>
      </c>
    </row>
    <row r="7320" spans="1:13" ht="17">
      <c r="A7320" t="s">
        <v>11826</v>
      </c>
      <c r="B7320" s="2">
        <v>42697</v>
      </c>
      <c r="C7320" t="s">
        <v>28</v>
      </c>
      <c r="D7320" t="s">
        <v>9</v>
      </c>
      <c r="E7320" t="s">
        <v>286</v>
      </c>
      <c r="F7320" t="s">
        <v>11</v>
      </c>
      <c r="G7320" t="s">
        <v>325</v>
      </c>
      <c r="H7320" t="s">
        <v>131</v>
      </c>
      <c r="I7320" t="s">
        <v>1458</v>
      </c>
      <c r="J7320" t="s">
        <v>15</v>
      </c>
      <c r="K7320" t="s">
        <v>4412</v>
      </c>
      <c r="M7320" t="str">
        <f t="shared" si="114"/>
        <v>42697Brooklyn Nets</v>
      </c>
    </row>
    <row r="7321" spans="1:13" ht="17">
      <c r="A7321" t="s">
        <v>11827</v>
      </c>
      <c r="B7321" s="2">
        <v>42694</v>
      </c>
      <c r="C7321" t="s">
        <v>58</v>
      </c>
      <c r="D7321" t="s">
        <v>9</v>
      </c>
      <c r="E7321" t="s">
        <v>3127</v>
      </c>
      <c r="F7321" t="s">
        <v>11</v>
      </c>
      <c r="G7321" t="s">
        <v>455</v>
      </c>
      <c r="H7321" t="s">
        <v>941</v>
      </c>
      <c r="I7321" t="s">
        <v>1458</v>
      </c>
      <c r="J7321" t="s">
        <v>15</v>
      </c>
      <c r="K7321" t="s">
        <v>4412</v>
      </c>
      <c r="M7321" t="str">
        <f t="shared" si="114"/>
        <v>42694Brooklyn Nets</v>
      </c>
    </row>
    <row r="7322" spans="1:13" ht="17">
      <c r="A7322" t="s">
        <v>11828</v>
      </c>
      <c r="B7322" s="2">
        <v>42692</v>
      </c>
      <c r="C7322" t="s">
        <v>4403</v>
      </c>
      <c r="D7322" t="s">
        <v>9</v>
      </c>
      <c r="E7322" t="s">
        <v>3138</v>
      </c>
      <c r="F7322" t="s">
        <v>11</v>
      </c>
      <c r="G7322" t="s">
        <v>482</v>
      </c>
      <c r="H7322" t="s">
        <v>486</v>
      </c>
      <c r="I7322" t="s">
        <v>1458</v>
      </c>
      <c r="J7322" t="s">
        <v>15</v>
      </c>
      <c r="K7322" t="s">
        <v>4412</v>
      </c>
      <c r="M7322" t="str">
        <f t="shared" si="114"/>
        <v>42692Brooklyn Nets</v>
      </c>
    </row>
    <row r="7323" spans="1:13" ht="17">
      <c r="A7323" t="s">
        <v>11829</v>
      </c>
      <c r="B7323" s="2">
        <v>42689</v>
      </c>
      <c r="C7323" t="s">
        <v>4407</v>
      </c>
      <c r="D7323" t="s">
        <v>9</v>
      </c>
      <c r="E7323" t="s">
        <v>3139</v>
      </c>
      <c r="F7323" t="s">
        <v>11</v>
      </c>
      <c r="G7323" t="s">
        <v>1285</v>
      </c>
      <c r="H7323" t="s">
        <v>941</v>
      </c>
      <c r="I7323" t="s">
        <v>1458</v>
      </c>
      <c r="J7323" t="s">
        <v>15</v>
      </c>
      <c r="K7323" t="s">
        <v>4412</v>
      </c>
      <c r="M7323" t="str">
        <f t="shared" si="114"/>
        <v>42689Brooklyn Nets</v>
      </c>
    </row>
    <row r="7324" spans="1:13" ht="17">
      <c r="A7324" t="s">
        <v>11830</v>
      </c>
      <c r="B7324" s="2">
        <v>42688</v>
      </c>
      <c r="C7324" t="s">
        <v>4392</v>
      </c>
      <c r="D7324" t="s">
        <v>9</v>
      </c>
      <c r="E7324" t="s">
        <v>3140</v>
      </c>
      <c r="F7324" t="s">
        <v>11</v>
      </c>
      <c r="G7324" t="s">
        <v>3134</v>
      </c>
      <c r="H7324" t="s">
        <v>964</v>
      </c>
      <c r="I7324" t="s">
        <v>1458</v>
      </c>
      <c r="J7324" t="s">
        <v>15</v>
      </c>
      <c r="K7324" t="s">
        <v>4412</v>
      </c>
      <c r="M7324" t="str">
        <f t="shared" si="114"/>
        <v>42688Brooklyn Nets</v>
      </c>
    </row>
    <row r="7325" spans="1:13" ht="17">
      <c r="A7325" t="s">
        <v>11831</v>
      </c>
      <c r="B7325" s="2">
        <v>42686</v>
      </c>
      <c r="C7325" t="s">
        <v>4405</v>
      </c>
      <c r="D7325" t="s">
        <v>17</v>
      </c>
      <c r="E7325" t="s">
        <v>1396</v>
      </c>
      <c r="F7325" t="s">
        <v>11</v>
      </c>
      <c r="G7325" t="s">
        <v>23</v>
      </c>
      <c r="H7325" t="s">
        <v>974</v>
      </c>
      <c r="I7325" t="s">
        <v>1458</v>
      </c>
      <c r="J7325" t="s">
        <v>15</v>
      </c>
      <c r="K7325" t="s">
        <v>4412</v>
      </c>
      <c r="M7325" t="str">
        <f t="shared" si="114"/>
        <v>42686Brooklyn Nets</v>
      </c>
    </row>
    <row r="7326" spans="1:13" ht="17">
      <c r="A7326" t="s">
        <v>11832</v>
      </c>
      <c r="B7326" s="2">
        <v>42683</v>
      </c>
      <c r="C7326" t="s">
        <v>4398</v>
      </c>
      <c r="D7326" t="s">
        <v>9</v>
      </c>
      <c r="E7326" t="s">
        <v>911</v>
      </c>
      <c r="F7326" t="s">
        <v>11</v>
      </c>
      <c r="G7326" t="s">
        <v>485</v>
      </c>
      <c r="H7326" t="s">
        <v>131</v>
      </c>
      <c r="I7326" t="s">
        <v>1458</v>
      </c>
      <c r="J7326" t="s">
        <v>15</v>
      </c>
      <c r="K7326" t="s">
        <v>4412</v>
      </c>
      <c r="M7326" t="str">
        <f t="shared" si="114"/>
        <v>42683Brooklyn Nets</v>
      </c>
    </row>
    <row r="7327" spans="1:13" ht="17">
      <c r="A7327" t="s">
        <v>11833</v>
      </c>
      <c r="B7327" s="2">
        <v>42682</v>
      </c>
      <c r="C7327" t="s">
        <v>176</v>
      </c>
      <c r="D7327" t="s">
        <v>17</v>
      </c>
      <c r="E7327" t="s">
        <v>1024</v>
      </c>
      <c r="F7327" t="s">
        <v>11</v>
      </c>
      <c r="G7327" t="s">
        <v>350</v>
      </c>
      <c r="H7327" t="s">
        <v>106</v>
      </c>
      <c r="I7327" t="s">
        <v>1458</v>
      </c>
      <c r="J7327" t="s">
        <v>15</v>
      </c>
      <c r="K7327" t="s">
        <v>4412</v>
      </c>
      <c r="M7327" t="str">
        <f t="shared" si="114"/>
        <v>42682Brooklyn Nets</v>
      </c>
    </row>
    <row r="7328" spans="1:13" ht="17">
      <c r="A7328" t="s">
        <v>11834</v>
      </c>
      <c r="B7328" s="2">
        <v>42678</v>
      </c>
      <c r="C7328" t="s">
        <v>16</v>
      </c>
      <c r="D7328" t="s">
        <v>9</v>
      </c>
      <c r="E7328" t="s">
        <v>336</v>
      </c>
      <c r="F7328" t="s">
        <v>11</v>
      </c>
      <c r="G7328" t="s">
        <v>50</v>
      </c>
      <c r="H7328" t="s">
        <v>189</v>
      </c>
      <c r="I7328" t="s">
        <v>1458</v>
      </c>
      <c r="J7328" t="s">
        <v>15</v>
      </c>
      <c r="K7328" t="s">
        <v>4412</v>
      </c>
      <c r="M7328" t="str">
        <f t="shared" si="114"/>
        <v>42678Brooklyn Nets</v>
      </c>
    </row>
    <row r="7329" spans="1:13" ht="17">
      <c r="A7329" t="s">
        <v>11835</v>
      </c>
      <c r="B7329" s="2">
        <v>42676</v>
      </c>
      <c r="C7329" t="s">
        <v>167</v>
      </c>
      <c r="D7329" t="s">
        <v>17</v>
      </c>
      <c r="E7329" t="s">
        <v>317</v>
      </c>
      <c r="F7329" t="s">
        <v>11</v>
      </c>
      <c r="G7329" t="s">
        <v>350</v>
      </c>
      <c r="H7329" t="s">
        <v>347</v>
      </c>
      <c r="I7329" t="s">
        <v>1458</v>
      </c>
      <c r="J7329" t="s">
        <v>15</v>
      </c>
      <c r="K7329" t="s">
        <v>4412</v>
      </c>
      <c r="M7329" t="str">
        <f t="shared" si="114"/>
        <v>42676Brooklyn Nets</v>
      </c>
    </row>
    <row r="7330" spans="1:13" ht="17">
      <c r="A7330" t="s">
        <v>11836</v>
      </c>
      <c r="B7330" s="2">
        <v>42674</v>
      </c>
      <c r="C7330" t="s">
        <v>142</v>
      </c>
      <c r="D7330" t="s">
        <v>9</v>
      </c>
      <c r="E7330" t="s">
        <v>3141</v>
      </c>
      <c r="F7330" t="s">
        <v>11</v>
      </c>
      <c r="G7330" t="s">
        <v>236</v>
      </c>
      <c r="H7330" t="s">
        <v>171</v>
      </c>
      <c r="I7330" t="s">
        <v>1458</v>
      </c>
      <c r="J7330" t="s">
        <v>15</v>
      </c>
      <c r="K7330" t="s">
        <v>4412</v>
      </c>
      <c r="M7330" t="str">
        <f t="shared" si="114"/>
        <v>42674Brooklyn Nets</v>
      </c>
    </row>
    <row r="7331" spans="1:13" ht="17">
      <c r="A7331" t="s">
        <v>11837</v>
      </c>
      <c r="B7331" s="2">
        <v>42672</v>
      </c>
      <c r="C7331" t="s">
        <v>4385</v>
      </c>
      <c r="D7331" t="s">
        <v>9</v>
      </c>
      <c r="E7331" t="s">
        <v>2378</v>
      </c>
      <c r="F7331" t="s">
        <v>11</v>
      </c>
      <c r="G7331" t="s">
        <v>451</v>
      </c>
      <c r="H7331" t="s">
        <v>124</v>
      </c>
      <c r="I7331" t="s">
        <v>1458</v>
      </c>
      <c r="J7331" t="s">
        <v>15</v>
      </c>
      <c r="K7331" t="s">
        <v>4412</v>
      </c>
      <c r="M7331" t="str">
        <f t="shared" si="114"/>
        <v>42672Brooklyn Nets</v>
      </c>
    </row>
    <row r="7332" spans="1:13" ht="17">
      <c r="A7332" t="s">
        <v>11838</v>
      </c>
      <c r="B7332" s="2">
        <v>42671</v>
      </c>
      <c r="C7332" t="s">
        <v>81</v>
      </c>
      <c r="D7332" t="s">
        <v>17</v>
      </c>
      <c r="E7332" t="s">
        <v>542</v>
      </c>
      <c r="F7332" t="s">
        <v>11</v>
      </c>
      <c r="G7332" t="s">
        <v>418</v>
      </c>
      <c r="H7332" t="s">
        <v>1077</v>
      </c>
      <c r="I7332" t="s">
        <v>1458</v>
      </c>
      <c r="J7332" t="s">
        <v>15</v>
      </c>
      <c r="K7332" t="s">
        <v>4412</v>
      </c>
      <c r="M7332" t="str">
        <f t="shared" si="114"/>
        <v>42671Brooklyn Nets</v>
      </c>
    </row>
    <row r="7333" spans="1:13" ht="17">
      <c r="A7333" t="s">
        <v>11839</v>
      </c>
      <c r="B7333" s="2">
        <v>42669</v>
      </c>
      <c r="C7333" t="s">
        <v>4390</v>
      </c>
      <c r="D7333" t="s">
        <v>9</v>
      </c>
      <c r="E7333" t="s">
        <v>1878</v>
      </c>
      <c r="F7333" t="s">
        <v>11</v>
      </c>
      <c r="G7333" t="s">
        <v>1123</v>
      </c>
      <c r="H7333" t="s">
        <v>964</v>
      </c>
      <c r="I7333" t="s">
        <v>1458</v>
      </c>
      <c r="J7333" t="s">
        <v>15</v>
      </c>
      <c r="K7333" t="s">
        <v>4412</v>
      </c>
      <c r="M7333" t="str">
        <f t="shared" si="114"/>
        <v>42669Brooklyn Nets</v>
      </c>
    </row>
    <row r="7334" spans="1:13" ht="17">
      <c r="A7334" t="s">
        <v>11840</v>
      </c>
      <c r="B7334" s="2">
        <v>42473</v>
      </c>
      <c r="C7334" t="s">
        <v>70</v>
      </c>
      <c r="D7334" t="s">
        <v>9</v>
      </c>
      <c r="E7334" t="s">
        <v>1847</v>
      </c>
      <c r="F7334" t="s">
        <v>11</v>
      </c>
      <c r="G7334" t="s">
        <v>79</v>
      </c>
      <c r="H7334" t="s">
        <v>512</v>
      </c>
      <c r="I7334" t="s">
        <v>1458</v>
      </c>
      <c r="J7334" t="s">
        <v>15</v>
      </c>
      <c r="K7334" t="s">
        <v>4412</v>
      </c>
      <c r="M7334" t="str">
        <f t="shared" si="114"/>
        <v>42473Brooklyn Nets</v>
      </c>
    </row>
    <row r="7335" spans="1:13" ht="17">
      <c r="A7335" t="s">
        <v>11841</v>
      </c>
      <c r="B7335" s="2">
        <v>42471</v>
      </c>
      <c r="C7335" t="s">
        <v>128</v>
      </c>
      <c r="D7335" t="s">
        <v>9</v>
      </c>
      <c r="E7335" t="s">
        <v>973</v>
      </c>
      <c r="F7335" t="s">
        <v>11</v>
      </c>
      <c r="G7335" t="s">
        <v>236</v>
      </c>
      <c r="H7335" t="s">
        <v>24</v>
      </c>
      <c r="I7335" t="s">
        <v>1458</v>
      </c>
      <c r="J7335" t="s">
        <v>15</v>
      </c>
      <c r="K7335" t="s">
        <v>4412</v>
      </c>
      <c r="M7335" t="str">
        <f t="shared" si="114"/>
        <v>42471Brooklyn Nets</v>
      </c>
    </row>
    <row r="7336" spans="1:13" ht="17">
      <c r="A7336" t="s">
        <v>11842</v>
      </c>
      <c r="B7336" s="2">
        <v>42470</v>
      </c>
      <c r="C7336" t="s">
        <v>4380</v>
      </c>
      <c r="D7336" t="s">
        <v>9</v>
      </c>
      <c r="E7336" t="s">
        <v>3142</v>
      </c>
      <c r="F7336" t="s">
        <v>11</v>
      </c>
      <c r="G7336" t="s">
        <v>1998</v>
      </c>
      <c r="H7336" t="s">
        <v>347</v>
      </c>
      <c r="I7336" t="s">
        <v>1458</v>
      </c>
      <c r="J7336" t="s">
        <v>15</v>
      </c>
      <c r="K7336" t="s">
        <v>4412</v>
      </c>
      <c r="M7336" t="str">
        <f t="shared" si="114"/>
        <v>42470Brooklyn Nets</v>
      </c>
    </row>
    <row r="7337" spans="1:13" ht="17">
      <c r="A7337" t="s">
        <v>11843</v>
      </c>
      <c r="B7337" s="2">
        <v>42468</v>
      </c>
      <c r="C7337" t="s">
        <v>4387</v>
      </c>
      <c r="D7337" t="s">
        <v>9</v>
      </c>
      <c r="E7337" t="s">
        <v>1242</v>
      </c>
      <c r="F7337" t="s">
        <v>11</v>
      </c>
      <c r="G7337" t="s">
        <v>3099</v>
      </c>
      <c r="H7337" t="s">
        <v>31</v>
      </c>
      <c r="I7337" t="s">
        <v>1458</v>
      </c>
      <c r="J7337" t="s">
        <v>15</v>
      </c>
      <c r="K7337" t="s">
        <v>4412</v>
      </c>
      <c r="M7337" t="str">
        <f t="shared" si="114"/>
        <v>42468Brooklyn Nets</v>
      </c>
    </row>
    <row r="7338" spans="1:13" ht="17">
      <c r="A7338" t="s">
        <v>11844</v>
      </c>
      <c r="B7338" s="2">
        <v>42466</v>
      </c>
      <c r="C7338" t="s">
        <v>4386</v>
      </c>
      <c r="D7338" t="s">
        <v>9</v>
      </c>
      <c r="E7338" t="s">
        <v>3143</v>
      </c>
      <c r="F7338" t="s">
        <v>11</v>
      </c>
      <c r="G7338" t="s">
        <v>912</v>
      </c>
      <c r="H7338" t="s">
        <v>127</v>
      </c>
      <c r="I7338" t="s">
        <v>1458</v>
      </c>
      <c r="J7338" t="s">
        <v>15</v>
      </c>
      <c r="K7338" t="s">
        <v>4412</v>
      </c>
      <c r="M7338" t="str">
        <f t="shared" si="114"/>
        <v>42466Brooklyn Nets</v>
      </c>
    </row>
    <row r="7339" spans="1:13" ht="17">
      <c r="A7339" t="s">
        <v>11845</v>
      </c>
      <c r="B7339" s="2">
        <v>42463</v>
      </c>
      <c r="C7339" t="s">
        <v>204</v>
      </c>
      <c r="D7339" t="s">
        <v>9</v>
      </c>
      <c r="E7339" t="s">
        <v>2420</v>
      </c>
      <c r="F7339" t="s">
        <v>11</v>
      </c>
      <c r="G7339" t="s">
        <v>97</v>
      </c>
      <c r="H7339" t="s">
        <v>51</v>
      </c>
      <c r="I7339" t="s">
        <v>1458</v>
      </c>
      <c r="J7339" t="s">
        <v>15</v>
      </c>
      <c r="K7339" t="s">
        <v>4412</v>
      </c>
      <c r="M7339" t="str">
        <f t="shared" si="114"/>
        <v>42463Brooklyn Nets</v>
      </c>
    </row>
    <row r="7340" spans="1:13" ht="17">
      <c r="A7340" t="s">
        <v>11846</v>
      </c>
      <c r="B7340" s="2">
        <v>42461</v>
      </c>
      <c r="C7340" t="s">
        <v>4398</v>
      </c>
      <c r="D7340" t="s">
        <v>9</v>
      </c>
      <c r="E7340" t="s">
        <v>1129</v>
      </c>
      <c r="F7340" t="s">
        <v>11</v>
      </c>
      <c r="G7340" t="s">
        <v>56</v>
      </c>
      <c r="H7340" t="s">
        <v>51</v>
      </c>
      <c r="I7340" t="s">
        <v>1458</v>
      </c>
      <c r="J7340" t="s">
        <v>15</v>
      </c>
      <c r="K7340" t="s">
        <v>4412</v>
      </c>
      <c r="M7340" t="str">
        <f t="shared" si="114"/>
        <v>42461Brooklyn Nets</v>
      </c>
    </row>
    <row r="7341" spans="1:13" ht="17">
      <c r="A7341" t="s">
        <v>11847</v>
      </c>
      <c r="B7341" s="2">
        <v>42460</v>
      </c>
      <c r="C7341" t="s">
        <v>4381</v>
      </c>
      <c r="D7341" t="s">
        <v>9</v>
      </c>
      <c r="E7341" t="s">
        <v>693</v>
      </c>
      <c r="F7341" t="s">
        <v>11</v>
      </c>
      <c r="G7341" t="s">
        <v>1592</v>
      </c>
      <c r="H7341" t="s">
        <v>295</v>
      </c>
      <c r="I7341" t="s">
        <v>1458</v>
      </c>
      <c r="J7341" t="s">
        <v>15</v>
      </c>
      <c r="K7341" t="s">
        <v>4412</v>
      </c>
      <c r="M7341" t="str">
        <f t="shared" si="114"/>
        <v>42460Brooklyn Nets</v>
      </c>
    </row>
    <row r="7342" spans="1:13" ht="17">
      <c r="A7342" t="s">
        <v>11848</v>
      </c>
      <c r="B7342" s="2">
        <v>42458</v>
      </c>
      <c r="C7342" t="s">
        <v>4391</v>
      </c>
      <c r="D7342" t="s">
        <v>9</v>
      </c>
      <c r="E7342" t="s">
        <v>3144</v>
      </c>
      <c r="F7342" t="s">
        <v>11</v>
      </c>
      <c r="G7342" t="s">
        <v>485</v>
      </c>
      <c r="H7342" t="s">
        <v>106</v>
      </c>
      <c r="I7342" t="s">
        <v>1458</v>
      </c>
      <c r="J7342" t="s">
        <v>15</v>
      </c>
      <c r="K7342" t="s">
        <v>4412</v>
      </c>
      <c r="M7342" t="str">
        <f t="shared" si="114"/>
        <v>42458Brooklyn Nets</v>
      </c>
    </row>
    <row r="7343" spans="1:13" ht="17">
      <c r="A7343" t="s">
        <v>11849</v>
      </c>
      <c r="B7343" s="2">
        <v>42457</v>
      </c>
      <c r="C7343" t="s">
        <v>4396</v>
      </c>
      <c r="D7343" t="s">
        <v>9</v>
      </c>
      <c r="E7343" t="s">
        <v>2585</v>
      </c>
      <c r="F7343" t="s">
        <v>11</v>
      </c>
      <c r="G7343" t="s">
        <v>194</v>
      </c>
      <c r="H7343" t="s">
        <v>40</v>
      </c>
      <c r="I7343" t="s">
        <v>1458</v>
      </c>
      <c r="J7343" t="s">
        <v>15</v>
      </c>
      <c r="K7343" t="s">
        <v>4412</v>
      </c>
      <c r="M7343" t="str">
        <f t="shared" si="114"/>
        <v>42457Brooklyn Nets</v>
      </c>
    </row>
    <row r="7344" spans="1:13" ht="17">
      <c r="A7344" t="s">
        <v>11850</v>
      </c>
      <c r="B7344" s="2">
        <v>42455</v>
      </c>
      <c r="C7344" t="s">
        <v>81</v>
      </c>
      <c r="D7344" t="s">
        <v>17</v>
      </c>
      <c r="E7344" t="s">
        <v>1799</v>
      </c>
      <c r="F7344" t="s">
        <v>11</v>
      </c>
      <c r="G7344" t="s">
        <v>418</v>
      </c>
      <c r="H7344" t="s">
        <v>186</v>
      </c>
      <c r="I7344" t="s">
        <v>1458</v>
      </c>
      <c r="J7344" t="s">
        <v>15</v>
      </c>
      <c r="K7344" t="s">
        <v>4412</v>
      </c>
      <c r="M7344" t="str">
        <f t="shared" si="114"/>
        <v>42455Brooklyn Nets</v>
      </c>
    </row>
    <row r="7345" spans="1:13" ht="17">
      <c r="A7345" t="s">
        <v>11851</v>
      </c>
      <c r="B7345" s="2">
        <v>42453</v>
      </c>
      <c r="C7345" t="s">
        <v>21</v>
      </c>
      <c r="D7345" t="s">
        <v>17</v>
      </c>
      <c r="E7345" t="s">
        <v>626</v>
      </c>
      <c r="F7345" t="s">
        <v>11</v>
      </c>
      <c r="G7345" t="s">
        <v>120</v>
      </c>
      <c r="H7345" t="s">
        <v>94</v>
      </c>
      <c r="I7345" t="s">
        <v>1458</v>
      </c>
      <c r="J7345" t="s">
        <v>15</v>
      </c>
      <c r="K7345" t="s">
        <v>4412</v>
      </c>
      <c r="M7345" t="str">
        <f t="shared" si="114"/>
        <v>42453Brooklyn Nets</v>
      </c>
    </row>
    <row r="7346" spans="1:13" ht="17">
      <c r="A7346" t="s">
        <v>11852</v>
      </c>
      <c r="B7346" s="2">
        <v>42451</v>
      </c>
      <c r="C7346" t="s">
        <v>16</v>
      </c>
      <c r="D7346" t="s">
        <v>9</v>
      </c>
      <c r="E7346" t="s">
        <v>199</v>
      </c>
      <c r="F7346" t="s">
        <v>11</v>
      </c>
      <c r="G7346" t="s">
        <v>418</v>
      </c>
      <c r="H7346" t="s">
        <v>512</v>
      </c>
      <c r="I7346" t="s">
        <v>1458</v>
      </c>
      <c r="J7346" t="s">
        <v>15</v>
      </c>
      <c r="K7346" t="s">
        <v>4412</v>
      </c>
      <c r="M7346" t="str">
        <f t="shared" si="114"/>
        <v>42451Brooklyn Nets</v>
      </c>
    </row>
    <row r="7347" spans="1:13" ht="17">
      <c r="A7347" t="s">
        <v>11853</v>
      </c>
      <c r="B7347" s="2">
        <v>42448</v>
      </c>
      <c r="C7347" t="s">
        <v>4397</v>
      </c>
      <c r="D7347" t="s">
        <v>9</v>
      </c>
      <c r="E7347" t="s">
        <v>2228</v>
      </c>
      <c r="F7347" t="s">
        <v>11</v>
      </c>
      <c r="G7347" t="s">
        <v>485</v>
      </c>
      <c r="H7347" t="s">
        <v>444</v>
      </c>
      <c r="I7347" t="s">
        <v>1458</v>
      </c>
      <c r="J7347" t="s">
        <v>15</v>
      </c>
      <c r="K7347" t="s">
        <v>4412</v>
      </c>
      <c r="M7347" t="str">
        <f t="shared" si="114"/>
        <v>42448Brooklyn Nets</v>
      </c>
    </row>
    <row r="7348" spans="1:13" ht="17">
      <c r="A7348" t="s">
        <v>11854</v>
      </c>
      <c r="B7348" s="2">
        <v>42446</v>
      </c>
      <c r="C7348" t="s">
        <v>4383</v>
      </c>
      <c r="D7348" t="s">
        <v>9</v>
      </c>
      <c r="E7348" t="s">
        <v>3089</v>
      </c>
      <c r="F7348" t="s">
        <v>11</v>
      </c>
      <c r="G7348" t="s">
        <v>66</v>
      </c>
      <c r="H7348" t="s">
        <v>269</v>
      </c>
      <c r="I7348" t="s">
        <v>1458</v>
      </c>
      <c r="J7348" t="s">
        <v>15</v>
      </c>
      <c r="K7348" t="s">
        <v>4412</v>
      </c>
      <c r="M7348" t="str">
        <f t="shared" si="114"/>
        <v>42446Brooklyn Nets</v>
      </c>
    </row>
    <row r="7349" spans="1:13" ht="17">
      <c r="A7349" t="s">
        <v>11855</v>
      </c>
      <c r="B7349" s="2">
        <v>42444</v>
      </c>
      <c r="C7349" t="s">
        <v>138</v>
      </c>
      <c r="D7349" t="s">
        <v>17</v>
      </c>
      <c r="E7349" t="s">
        <v>2135</v>
      </c>
      <c r="F7349" t="s">
        <v>11</v>
      </c>
      <c r="G7349" t="s">
        <v>231</v>
      </c>
      <c r="H7349" t="s">
        <v>964</v>
      </c>
      <c r="I7349" t="s">
        <v>1458</v>
      </c>
      <c r="J7349" t="s">
        <v>15</v>
      </c>
      <c r="K7349" t="s">
        <v>4412</v>
      </c>
      <c r="M7349" t="str">
        <f t="shared" si="114"/>
        <v>42444Brooklyn Nets</v>
      </c>
    </row>
    <row r="7350" spans="1:13" ht="17">
      <c r="A7350" t="s">
        <v>11856</v>
      </c>
      <c r="B7350" s="2">
        <v>42442</v>
      </c>
      <c r="C7350" t="s">
        <v>149</v>
      </c>
      <c r="D7350" t="s">
        <v>9</v>
      </c>
      <c r="E7350" t="s">
        <v>794</v>
      </c>
      <c r="F7350" t="s">
        <v>11</v>
      </c>
      <c r="G7350" t="s">
        <v>123</v>
      </c>
      <c r="H7350" t="s">
        <v>220</v>
      </c>
      <c r="I7350" t="s">
        <v>1458</v>
      </c>
      <c r="J7350" t="s">
        <v>15</v>
      </c>
      <c r="K7350" t="s">
        <v>4412</v>
      </c>
      <c r="M7350" t="str">
        <f t="shared" si="114"/>
        <v>42442Brooklyn Nets</v>
      </c>
    </row>
    <row r="7351" spans="1:13" ht="17">
      <c r="A7351" t="s">
        <v>11857</v>
      </c>
      <c r="B7351" s="2">
        <v>42440</v>
      </c>
      <c r="C7351" t="s">
        <v>4384</v>
      </c>
      <c r="D7351" t="s">
        <v>9</v>
      </c>
      <c r="E7351" t="s">
        <v>642</v>
      </c>
      <c r="F7351" t="s">
        <v>11</v>
      </c>
      <c r="G7351" t="s">
        <v>60</v>
      </c>
      <c r="H7351" t="s">
        <v>94</v>
      </c>
      <c r="I7351" t="s">
        <v>1458</v>
      </c>
      <c r="J7351" t="s">
        <v>15</v>
      </c>
      <c r="K7351" t="s">
        <v>4412</v>
      </c>
      <c r="M7351" t="str">
        <f t="shared" si="114"/>
        <v>42440Brooklyn Nets</v>
      </c>
    </row>
    <row r="7352" spans="1:13" ht="17">
      <c r="A7352" t="s">
        <v>11858</v>
      </c>
      <c r="B7352" s="2">
        <v>42437</v>
      </c>
      <c r="C7352" t="s">
        <v>4404</v>
      </c>
      <c r="D7352" t="s">
        <v>9</v>
      </c>
      <c r="E7352" t="s">
        <v>889</v>
      </c>
      <c r="F7352" t="s">
        <v>11</v>
      </c>
      <c r="G7352" t="s">
        <v>678</v>
      </c>
      <c r="H7352" t="s">
        <v>162</v>
      </c>
      <c r="I7352" t="s">
        <v>1458</v>
      </c>
      <c r="J7352" t="s">
        <v>15</v>
      </c>
      <c r="K7352" t="s">
        <v>4412</v>
      </c>
      <c r="M7352" t="str">
        <f t="shared" si="114"/>
        <v>42437Brooklyn Nets</v>
      </c>
    </row>
    <row r="7353" spans="1:13" ht="17">
      <c r="A7353" t="s">
        <v>11859</v>
      </c>
      <c r="B7353" s="2">
        <v>42434</v>
      </c>
      <c r="C7353" t="s">
        <v>4401</v>
      </c>
      <c r="D7353" t="s">
        <v>9</v>
      </c>
      <c r="E7353" t="s">
        <v>3145</v>
      </c>
      <c r="F7353" t="s">
        <v>11</v>
      </c>
      <c r="G7353" t="s">
        <v>482</v>
      </c>
      <c r="H7353" t="s">
        <v>181</v>
      </c>
      <c r="I7353" t="s">
        <v>1458</v>
      </c>
      <c r="J7353" t="s">
        <v>15</v>
      </c>
      <c r="K7353" t="s">
        <v>4412</v>
      </c>
      <c r="M7353" t="str">
        <f t="shared" si="114"/>
        <v>42434Brooklyn Nets</v>
      </c>
    </row>
    <row r="7354" spans="1:13" ht="17">
      <c r="A7354" t="s">
        <v>11860</v>
      </c>
      <c r="B7354" s="2">
        <v>42433</v>
      </c>
      <c r="C7354" t="s">
        <v>4402</v>
      </c>
      <c r="D7354" t="s">
        <v>17</v>
      </c>
      <c r="E7354" t="s">
        <v>3146</v>
      </c>
      <c r="F7354" t="s">
        <v>11</v>
      </c>
      <c r="G7354" t="s">
        <v>418</v>
      </c>
      <c r="H7354" t="s">
        <v>127</v>
      </c>
      <c r="I7354" t="s">
        <v>1458</v>
      </c>
      <c r="J7354" t="s">
        <v>15</v>
      </c>
      <c r="K7354" t="s">
        <v>4412</v>
      </c>
      <c r="M7354" t="str">
        <f t="shared" si="114"/>
        <v>42433Brooklyn Nets</v>
      </c>
    </row>
    <row r="7355" spans="1:13" ht="17">
      <c r="A7355" t="s">
        <v>11861</v>
      </c>
      <c r="B7355" s="2">
        <v>42430</v>
      </c>
      <c r="C7355" t="s">
        <v>4407</v>
      </c>
      <c r="D7355" t="s">
        <v>9</v>
      </c>
      <c r="E7355" t="s">
        <v>304</v>
      </c>
      <c r="F7355" t="s">
        <v>11</v>
      </c>
      <c r="G7355" t="s">
        <v>113</v>
      </c>
      <c r="H7355" t="s">
        <v>153</v>
      </c>
      <c r="I7355" t="s">
        <v>1458</v>
      </c>
      <c r="J7355" t="s">
        <v>15</v>
      </c>
      <c r="K7355" t="s">
        <v>4412</v>
      </c>
      <c r="M7355" t="str">
        <f t="shared" si="114"/>
        <v>42430Brooklyn Nets</v>
      </c>
    </row>
    <row r="7356" spans="1:13" ht="17">
      <c r="A7356" t="s">
        <v>11862</v>
      </c>
      <c r="B7356" s="2">
        <v>42429</v>
      </c>
      <c r="C7356" t="s">
        <v>4392</v>
      </c>
      <c r="D7356" t="s">
        <v>9</v>
      </c>
      <c r="E7356" t="s">
        <v>371</v>
      </c>
      <c r="F7356" t="s">
        <v>11</v>
      </c>
      <c r="G7356" t="s">
        <v>530</v>
      </c>
      <c r="H7356" t="s">
        <v>40</v>
      </c>
      <c r="I7356" t="s">
        <v>1458</v>
      </c>
      <c r="J7356" t="s">
        <v>15</v>
      </c>
      <c r="K7356" t="s">
        <v>4412</v>
      </c>
      <c r="M7356" t="str">
        <f t="shared" si="114"/>
        <v>42429Brooklyn Nets</v>
      </c>
    </row>
    <row r="7357" spans="1:13" ht="17">
      <c r="A7357" t="s">
        <v>11863</v>
      </c>
      <c r="B7357" s="2">
        <v>42427</v>
      </c>
      <c r="C7357" t="s">
        <v>4408</v>
      </c>
      <c r="D7357" t="s">
        <v>17</v>
      </c>
      <c r="E7357" t="s">
        <v>2179</v>
      </c>
      <c r="F7357" t="s">
        <v>11</v>
      </c>
      <c r="G7357" t="s">
        <v>1123</v>
      </c>
      <c r="H7357" t="s">
        <v>341</v>
      </c>
      <c r="I7357" t="s">
        <v>1458</v>
      </c>
      <c r="J7357" t="s">
        <v>15</v>
      </c>
      <c r="K7357" t="s">
        <v>4412</v>
      </c>
      <c r="M7357" t="str">
        <f t="shared" si="114"/>
        <v>42427Brooklyn Nets</v>
      </c>
    </row>
    <row r="7358" spans="1:13" ht="17">
      <c r="A7358" t="s">
        <v>11864</v>
      </c>
      <c r="B7358" s="2">
        <v>42425</v>
      </c>
      <c r="C7358" t="s">
        <v>4405</v>
      </c>
      <c r="D7358" t="s">
        <v>17</v>
      </c>
      <c r="E7358" t="s">
        <v>928</v>
      </c>
      <c r="F7358" t="s">
        <v>11</v>
      </c>
      <c r="G7358" t="s">
        <v>30</v>
      </c>
      <c r="H7358" t="s">
        <v>31</v>
      </c>
      <c r="I7358" t="s">
        <v>1458</v>
      </c>
      <c r="J7358" t="s">
        <v>15</v>
      </c>
      <c r="K7358" t="s">
        <v>4412</v>
      </c>
      <c r="M7358" t="str">
        <f t="shared" si="114"/>
        <v>42425Brooklyn Nets</v>
      </c>
    </row>
    <row r="7359" spans="1:13" ht="17">
      <c r="A7359" t="s">
        <v>11865</v>
      </c>
      <c r="B7359" s="2">
        <v>42423</v>
      </c>
      <c r="C7359" t="s">
        <v>4393</v>
      </c>
      <c r="D7359" t="s">
        <v>9</v>
      </c>
      <c r="E7359" t="s">
        <v>887</v>
      </c>
      <c r="F7359" t="s">
        <v>11</v>
      </c>
      <c r="G7359" t="s">
        <v>1123</v>
      </c>
      <c r="H7359" t="s">
        <v>964</v>
      </c>
      <c r="I7359" t="s">
        <v>1458</v>
      </c>
      <c r="J7359" t="s">
        <v>15</v>
      </c>
      <c r="K7359" t="s">
        <v>4412</v>
      </c>
      <c r="M7359" t="str">
        <f t="shared" si="114"/>
        <v>42423Brooklyn Nets</v>
      </c>
    </row>
    <row r="7360" spans="1:13" ht="17">
      <c r="A7360" t="s">
        <v>11866</v>
      </c>
      <c r="B7360" s="2">
        <v>42421</v>
      </c>
      <c r="C7360" t="s">
        <v>16</v>
      </c>
      <c r="D7360" t="s">
        <v>9</v>
      </c>
      <c r="E7360" t="s">
        <v>260</v>
      </c>
      <c r="F7360" t="s">
        <v>11</v>
      </c>
      <c r="G7360" t="s">
        <v>66</v>
      </c>
      <c r="H7360" t="s">
        <v>144</v>
      </c>
      <c r="I7360" t="s">
        <v>1458</v>
      </c>
      <c r="J7360" t="s">
        <v>15</v>
      </c>
      <c r="K7360" t="s">
        <v>4412</v>
      </c>
      <c r="M7360" t="str">
        <f t="shared" si="114"/>
        <v>42421Brooklyn Nets</v>
      </c>
    </row>
    <row r="7361" spans="1:13" ht="17">
      <c r="A7361" t="s">
        <v>11867</v>
      </c>
      <c r="B7361" s="2">
        <v>42419</v>
      </c>
      <c r="C7361" t="s">
        <v>125</v>
      </c>
      <c r="D7361" t="s">
        <v>17</v>
      </c>
      <c r="E7361" t="s">
        <v>1016</v>
      </c>
      <c r="F7361" t="s">
        <v>11</v>
      </c>
      <c r="G7361" t="s">
        <v>23</v>
      </c>
      <c r="H7361" t="s">
        <v>313</v>
      </c>
      <c r="I7361" t="s">
        <v>1458</v>
      </c>
      <c r="J7361" t="s">
        <v>15</v>
      </c>
      <c r="K7361" t="s">
        <v>4412</v>
      </c>
      <c r="M7361" t="str">
        <f t="shared" si="114"/>
        <v>42419Brooklyn Nets</v>
      </c>
    </row>
    <row r="7362" spans="1:13" ht="17">
      <c r="A7362" t="s">
        <v>11868</v>
      </c>
      <c r="B7362" s="2">
        <v>42410</v>
      </c>
      <c r="C7362" t="s">
        <v>61</v>
      </c>
      <c r="D7362" t="s">
        <v>9</v>
      </c>
      <c r="E7362" t="s">
        <v>1877</v>
      </c>
      <c r="F7362" t="s">
        <v>11</v>
      </c>
      <c r="G7362" t="s">
        <v>491</v>
      </c>
      <c r="H7362" t="s">
        <v>424</v>
      </c>
      <c r="I7362" t="s">
        <v>1458</v>
      </c>
      <c r="J7362" t="s">
        <v>15</v>
      </c>
      <c r="K7362" t="s">
        <v>4412</v>
      </c>
      <c r="M7362" t="str">
        <f t="shared" ref="M7362:M7425" si="115">CONCATENATE(B7362,K7362)</f>
        <v>42410Brooklyn Nets</v>
      </c>
    </row>
    <row r="7363" spans="1:13" ht="17">
      <c r="A7363" t="s">
        <v>11869</v>
      </c>
      <c r="B7363" s="2">
        <v>42408</v>
      </c>
      <c r="C7363" t="s">
        <v>107</v>
      </c>
      <c r="D7363" t="s">
        <v>17</v>
      </c>
      <c r="E7363" t="s">
        <v>1134</v>
      </c>
      <c r="F7363" t="s">
        <v>11</v>
      </c>
      <c r="G7363" t="s">
        <v>334</v>
      </c>
      <c r="H7363" t="s">
        <v>186</v>
      </c>
      <c r="I7363" t="s">
        <v>1458</v>
      </c>
      <c r="J7363" t="s">
        <v>15</v>
      </c>
      <c r="K7363" t="s">
        <v>4412</v>
      </c>
      <c r="M7363" t="str">
        <f t="shared" si="115"/>
        <v>42408Brooklyn Nets</v>
      </c>
    </row>
    <row r="7364" spans="1:13" ht="17">
      <c r="A7364" t="s">
        <v>11870</v>
      </c>
      <c r="B7364" s="2">
        <v>42406</v>
      </c>
      <c r="C7364" t="s">
        <v>4384</v>
      </c>
      <c r="D7364" t="s">
        <v>9</v>
      </c>
      <c r="E7364" t="s">
        <v>1131</v>
      </c>
      <c r="F7364" t="s">
        <v>11</v>
      </c>
      <c r="G7364" t="s">
        <v>113</v>
      </c>
      <c r="H7364" t="s">
        <v>224</v>
      </c>
      <c r="I7364" t="s">
        <v>1458</v>
      </c>
      <c r="J7364" t="s">
        <v>15</v>
      </c>
      <c r="K7364" t="s">
        <v>4412</v>
      </c>
      <c r="M7364" t="str">
        <f t="shared" si="115"/>
        <v>42406Brooklyn Nets</v>
      </c>
    </row>
    <row r="7365" spans="1:13" ht="17">
      <c r="A7365" t="s">
        <v>11871</v>
      </c>
      <c r="B7365" s="2">
        <v>42405</v>
      </c>
      <c r="C7365" t="s">
        <v>229</v>
      </c>
      <c r="D7365" t="s">
        <v>17</v>
      </c>
      <c r="E7365" t="s">
        <v>1144</v>
      </c>
      <c r="F7365" t="s">
        <v>11</v>
      </c>
      <c r="G7365" t="s">
        <v>23</v>
      </c>
      <c r="H7365" t="s">
        <v>24</v>
      </c>
      <c r="I7365" t="s">
        <v>1458</v>
      </c>
      <c r="J7365" t="s">
        <v>15</v>
      </c>
      <c r="K7365" t="s">
        <v>4412</v>
      </c>
      <c r="M7365" t="str">
        <f t="shared" si="115"/>
        <v>42405Brooklyn Nets</v>
      </c>
    </row>
    <row r="7366" spans="1:13" ht="17">
      <c r="A7366" t="s">
        <v>11872</v>
      </c>
      <c r="B7366" s="2">
        <v>42403</v>
      </c>
      <c r="C7366" t="s">
        <v>81</v>
      </c>
      <c r="D7366" t="s">
        <v>9</v>
      </c>
      <c r="E7366" t="s">
        <v>1119</v>
      </c>
      <c r="F7366" t="s">
        <v>11</v>
      </c>
      <c r="G7366" t="s">
        <v>236</v>
      </c>
      <c r="H7366" t="s">
        <v>197</v>
      </c>
      <c r="I7366" t="s">
        <v>1458</v>
      </c>
      <c r="J7366" t="s">
        <v>15</v>
      </c>
      <c r="K7366" t="s">
        <v>4412</v>
      </c>
      <c r="M7366" t="str">
        <f t="shared" si="115"/>
        <v>42403Brooklyn Nets</v>
      </c>
    </row>
    <row r="7367" spans="1:13" ht="17">
      <c r="A7367" t="s">
        <v>11873</v>
      </c>
      <c r="B7367" s="2">
        <v>42401</v>
      </c>
      <c r="C7367" t="s">
        <v>167</v>
      </c>
      <c r="D7367" t="s">
        <v>9</v>
      </c>
      <c r="E7367" t="s">
        <v>199</v>
      </c>
      <c r="F7367" t="s">
        <v>11</v>
      </c>
      <c r="G7367" t="s">
        <v>624</v>
      </c>
      <c r="H7367" t="s">
        <v>67</v>
      </c>
      <c r="I7367" t="s">
        <v>1458</v>
      </c>
      <c r="J7367" t="s">
        <v>15</v>
      </c>
      <c r="K7367" t="s">
        <v>4412</v>
      </c>
      <c r="M7367" t="str">
        <f t="shared" si="115"/>
        <v>42401Brooklyn Nets</v>
      </c>
    </row>
    <row r="7368" spans="1:13" ht="17">
      <c r="A7368" t="s">
        <v>11874</v>
      </c>
      <c r="B7368" s="2">
        <v>42399</v>
      </c>
      <c r="C7368" t="s">
        <v>4400</v>
      </c>
      <c r="D7368" t="s">
        <v>9</v>
      </c>
      <c r="E7368" t="s">
        <v>545</v>
      </c>
      <c r="F7368" t="s">
        <v>11</v>
      </c>
      <c r="G7368" t="s">
        <v>644</v>
      </c>
      <c r="H7368" t="s">
        <v>440</v>
      </c>
      <c r="I7368" t="s">
        <v>1458</v>
      </c>
      <c r="J7368" t="s">
        <v>15</v>
      </c>
      <c r="K7368" t="s">
        <v>4412</v>
      </c>
      <c r="M7368" t="str">
        <f t="shared" si="115"/>
        <v>42399Brooklyn Nets</v>
      </c>
    </row>
    <row r="7369" spans="1:13" ht="17">
      <c r="A7369" t="s">
        <v>11875</v>
      </c>
      <c r="B7369" s="2">
        <v>42398</v>
      </c>
      <c r="C7369" t="s">
        <v>4399</v>
      </c>
      <c r="D7369" t="s">
        <v>9</v>
      </c>
      <c r="E7369" t="s">
        <v>1236</v>
      </c>
      <c r="F7369" t="s">
        <v>11</v>
      </c>
      <c r="G7369" t="s">
        <v>485</v>
      </c>
      <c r="H7369" t="s">
        <v>784</v>
      </c>
      <c r="I7369" t="s">
        <v>1458</v>
      </c>
      <c r="J7369" t="s">
        <v>15</v>
      </c>
      <c r="K7369" t="s">
        <v>4412</v>
      </c>
      <c r="M7369" t="str">
        <f t="shared" si="115"/>
        <v>42398Brooklyn Nets</v>
      </c>
    </row>
    <row r="7370" spans="1:13" ht="17">
      <c r="A7370" t="s">
        <v>11876</v>
      </c>
      <c r="B7370" s="2">
        <v>42395</v>
      </c>
      <c r="C7370" t="s">
        <v>95</v>
      </c>
      <c r="D7370" t="s">
        <v>9</v>
      </c>
      <c r="E7370" t="s">
        <v>1132</v>
      </c>
      <c r="F7370" t="s">
        <v>11</v>
      </c>
      <c r="G7370" t="s">
        <v>99</v>
      </c>
      <c r="H7370" t="s">
        <v>342</v>
      </c>
      <c r="I7370" t="s">
        <v>1458</v>
      </c>
      <c r="J7370" t="s">
        <v>15</v>
      </c>
      <c r="K7370" t="s">
        <v>4412</v>
      </c>
      <c r="M7370" t="str">
        <f t="shared" si="115"/>
        <v>42395Brooklyn Nets</v>
      </c>
    </row>
    <row r="7371" spans="1:13" ht="17">
      <c r="A7371" t="s">
        <v>11877</v>
      </c>
      <c r="B7371" s="2">
        <v>42393</v>
      </c>
      <c r="C7371" t="s">
        <v>190</v>
      </c>
      <c r="D7371" t="s">
        <v>17</v>
      </c>
      <c r="E7371" t="s">
        <v>928</v>
      </c>
      <c r="F7371" t="s">
        <v>11</v>
      </c>
      <c r="G7371" t="s">
        <v>1670</v>
      </c>
      <c r="H7371" t="s">
        <v>127</v>
      </c>
      <c r="I7371" t="s">
        <v>1458</v>
      </c>
      <c r="J7371" t="s">
        <v>15</v>
      </c>
      <c r="K7371" t="s">
        <v>4412</v>
      </c>
      <c r="M7371" t="str">
        <f t="shared" si="115"/>
        <v>42393Brooklyn Nets</v>
      </c>
    </row>
    <row r="7372" spans="1:13" ht="17">
      <c r="A7372" t="s">
        <v>11878</v>
      </c>
      <c r="B7372" s="2">
        <v>42391</v>
      </c>
      <c r="C7372" t="s">
        <v>111</v>
      </c>
      <c r="D7372" t="s">
        <v>9</v>
      </c>
      <c r="E7372" t="s">
        <v>2735</v>
      </c>
      <c r="F7372" t="s">
        <v>11</v>
      </c>
      <c r="G7372" t="s">
        <v>56</v>
      </c>
      <c r="H7372" t="s">
        <v>573</v>
      </c>
      <c r="I7372" t="s">
        <v>1458</v>
      </c>
      <c r="J7372" t="s">
        <v>15</v>
      </c>
      <c r="K7372" t="s">
        <v>4412</v>
      </c>
      <c r="M7372" t="str">
        <f t="shared" si="115"/>
        <v>42391Brooklyn Nets</v>
      </c>
    </row>
    <row r="7373" spans="1:13" ht="17">
      <c r="A7373" t="s">
        <v>11879</v>
      </c>
      <c r="B7373" s="2">
        <v>42389</v>
      </c>
      <c r="C7373" t="s">
        <v>21</v>
      </c>
      <c r="D7373" t="s">
        <v>9</v>
      </c>
      <c r="E7373" t="s">
        <v>2080</v>
      </c>
      <c r="F7373" t="s">
        <v>11</v>
      </c>
      <c r="G7373" t="s">
        <v>1914</v>
      </c>
      <c r="H7373" t="s">
        <v>387</v>
      </c>
      <c r="I7373" t="s">
        <v>1458</v>
      </c>
      <c r="J7373" t="s">
        <v>15</v>
      </c>
      <c r="K7373" t="s">
        <v>4412</v>
      </c>
      <c r="M7373" t="str">
        <f t="shared" si="115"/>
        <v>42389Brooklyn Nets</v>
      </c>
    </row>
    <row r="7374" spans="1:13" ht="17">
      <c r="A7374" t="s">
        <v>11880</v>
      </c>
      <c r="B7374" s="2">
        <v>42387</v>
      </c>
      <c r="C7374" t="s">
        <v>4404</v>
      </c>
      <c r="D7374" t="s">
        <v>9</v>
      </c>
      <c r="E7374" t="s">
        <v>1269</v>
      </c>
      <c r="F7374" t="s">
        <v>11</v>
      </c>
      <c r="G7374" t="s">
        <v>1192</v>
      </c>
      <c r="H7374" t="s">
        <v>335</v>
      </c>
      <c r="I7374" t="s">
        <v>1458</v>
      </c>
      <c r="J7374" t="s">
        <v>15</v>
      </c>
      <c r="K7374" t="s">
        <v>4412</v>
      </c>
      <c r="M7374" t="str">
        <f t="shared" si="115"/>
        <v>42387Brooklyn Nets</v>
      </c>
    </row>
    <row r="7375" spans="1:13" ht="17">
      <c r="A7375" t="s">
        <v>11881</v>
      </c>
      <c r="B7375" s="2">
        <v>42385</v>
      </c>
      <c r="C7375" t="s">
        <v>4409</v>
      </c>
      <c r="D7375" t="s">
        <v>9</v>
      </c>
      <c r="E7375" t="s">
        <v>3147</v>
      </c>
      <c r="F7375" t="s">
        <v>11</v>
      </c>
      <c r="G7375" t="s">
        <v>687</v>
      </c>
      <c r="H7375" t="s">
        <v>57</v>
      </c>
      <c r="I7375" t="s">
        <v>1458</v>
      </c>
      <c r="J7375" t="s">
        <v>15</v>
      </c>
      <c r="K7375" t="s">
        <v>4412</v>
      </c>
      <c r="M7375" t="str">
        <f t="shared" si="115"/>
        <v>42385Brooklyn Nets</v>
      </c>
    </row>
    <row r="7376" spans="1:13" ht="17">
      <c r="A7376" t="s">
        <v>11882</v>
      </c>
      <c r="B7376" s="2">
        <v>42384</v>
      </c>
      <c r="C7376" t="s">
        <v>58</v>
      </c>
      <c r="D7376" t="s">
        <v>9</v>
      </c>
      <c r="E7376" t="s">
        <v>3087</v>
      </c>
      <c r="F7376" t="s">
        <v>11</v>
      </c>
      <c r="G7376" t="s">
        <v>491</v>
      </c>
      <c r="H7376" t="s">
        <v>124</v>
      </c>
      <c r="I7376" t="s">
        <v>1458</v>
      </c>
      <c r="J7376" t="s">
        <v>15</v>
      </c>
      <c r="K7376" t="s">
        <v>4412</v>
      </c>
      <c r="M7376" t="str">
        <f t="shared" si="115"/>
        <v>42384Brooklyn Nets</v>
      </c>
    </row>
    <row r="7377" spans="1:13" ht="17">
      <c r="A7377" t="s">
        <v>11883</v>
      </c>
      <c r="B7377" s="2">
        <v>42382</v>
      </c>
      <c r="C7377" t="s">
        <v>125</v>
      </c>
      <c r="D7377" t="s">
        <v>17</v>
      </c>
      <c r="E7377" t="s">
        <v>899</v>
      </c>
      <c r="F7377" t="s">
        <v>11</v>
      </c>
      <c r="G7377" t="s">
        <v>309</v>
      </c>
      <c r="H7377" t="s">
        <v>510</v>
      </c>
      <c r="I7377" t="s">
        <v>1458</v>
      </c>
      <c r="J7377" t="s">
        <v>15</v>
      </c>
      <c r="K7377" t="s">
        <v>4412</v>
      </c>
      <c r="M7377" t="str">
        <f t="shared" si="115"/>
        <v>42382Brooklyn Nets</v>
      </c>
    </row>
    <row r="7378" spans="1:13" ht="17">
      <c r="A7378" t="s">
        <v>11884</v>
      </c>
      <c r="B7378" s="2">
        <v>42380</v>
      </c>
      <c r="C7378" t="s">
        <v>165</v>
      </c>
      <c r="D7378" t="s">
        <v>9</v>
      </c>
      <c r="E7378" t="s">
        <v>3097</v>
      </c>
      <c r="F7378" t="s">
        <v>11</v>
      </c>
      <c r="G7378" t="s">
        <v>2274</v>
      </c>
      <c r="H7378" t="s">
        <v>393</v>
      </c>
      <c r="I7378" t="s">
        <v>1458</v>
      </c>
      <c r="J7378" t="s">
        <v>15</v>
      </c>
      <c r="K7378" t="s">
        <v>4412</v>
      </c>
      <c r="M7378" t="str">
        <f t="shared" si="115"/>
        <v>42380Brooklyn Nets</v>
      </c>
    </row>
    <row r="7379" spans="1:13" ht="17">
      <c r="A7379" t="s">
        <v>11885</v>
      </c>
      <c r="B7379" s="2">
        <v>42378</v>
      </c>
      <c r="C7379" t="s">
        <v>4397</v>
      </c>
      <c r="D7379" t="s">
        <v>9</v>
      </c>
      <c r="E7379" t="s">
        <v>1700</v>
      </c>
      <c r="F7379" t="s">
        <v>11</v>
      </c>
      <c r="G7379" t="s">
        <v>1192</v>
      </c>
      <c r="H7379" t="s">
        <v>374</v>
      </c>
      <c r="I7379" t="s">
        <v>1458</v>
      </c>
      <c r="J7379" t="s">
        <v>15</v>
      </c>
      <c r="K7379" t="s">
        <v>4412</v>
      </c>
      <c r="M7379" t="str">
        <f t="shared" si="115"/>
        <v>42378Brooklyn Nets</v>
      </c>
    </row>
    <row r="7380" spans="1:13" ht="17">
      <c r="A7380" t="s">
        <v>11886</v>
      </c>
      <c r="B7380" s="2">
        <v>42377</v>
      </c>
      <c r="C7380" t="s">
        <v>115</v>
      </c>
      <c r="D7380" t="s">
        <v>9</v>
      </c>
      <c r="E7380" t="s">
        <v>3148</v>
      </c>
      <c r="F7380" t="s">
        <v>11</v>
      </c>
      <c r="G7380" t="s">
        <v>287</v>
      </c>
      <c r="H7380" t="s">
        <v>365</v>
      </c>
      <c r="I7380" t="s">
        <v>1458</v>
      </c>
      <c r="J7380" t="s">
        <v>15</v>
      </c>
      <c r="K7380" t="s">
        <v>4412</v>
      </c>
      <c r="M7380" t="str">
        <f t="shared" si="115"/>
        <v>42377Brooklyn Nets</v>
      </c>
    </row>
    <row r="7381" spans="1:13" ht="17">
      <c r="A7381" t="s">
        <v>11887</v>
      </c>
      <c r="B7381" s="2">
        <v>42375</v>
      </c>
      <c r="C7381" t="s">
        <v>70</v>
      </c>
      <c r="D7381" t="s">
        <v>9</v>
      </c>
      <c r="E7381" t="s">
        <v>1648</v>
      </c>
      <c r="F7381" t="s">
        <v>11</v>
      </c>
      <c r="G7381" t="s">
        <v>66</v>
      </c>
      <c r="H7381" t="s">
        <v>353</v>
      </c>
      <c r="I7381" t="s">
        <v>1458</v>
      </c>
      <c r="J7381" t="s">
        <v>15</v>
      </c>
      <c r="K7381" t="s">
        <v>4412</v>
      </c>
      <c r="M7381" t="str">
        <f t="shared" si="115"/>
        <v>42375Brooklyn Nets</v>
      </c>
    </row>
    <row r="7382" spans="1:13" ht="17">
      <c r="A7382" t="s">
        <v>11888</v>
      </c>
      <c r="B7382" s="2">
        <v>42373</v>
      </c>
      <c r="C7382" t="s">
        <v>28</v>
      </c>
      <c r="D7382" t="s">
        <v>9</v>
      </c>
      <c r="E7382" t="s">
        <v>767</v>
      </c>
      <c r="F7382" t="s">
        <v>11</v>
      </c>
      <c r="G7382" t="s">
        <v>66</v>
      </c>
      <c r="H7382" t="s">
        <v>452</v>
      </c>
      <c r="I7382" t="s">
        <v>1458</v>
      </c>
      <c r="J7382" t="s">
        <v>15</v>
      </c>
      <c r="K7382" t="s">
        <v>4412</v>
      </c>
      <c r="M7382" t="str">
        <f t="shared" si="115"/>
        <v>42373Brooklyn Nets</v>
      </c>
    </row>
    <row r="7383" spans="1:13" ht="17">
      <c r="A7383" t="s">
        <v>11889</v>
      </c>
      <c r="B7383" s="2">
        <v>42371</v>
      </c>
      <c r="C7383" t="s">
        <v>4390</v>
      </c>
      <c r="D7383" t="s">
        <v>17</v>
      </c>
      <c r="E7383" t="s">
        <v>447</v>
      </c>
      <c r="F7383" t="s">
        <v>11</v>
      </c>
      <c r="G7383" t="s">
        <v>120</v>
      </c>
      <c r="H7383" t="s">
        <v>189</v>
      </c>
      <c r="I7383" t="s">
        <v>1458</v>
      </c>
      <c r="J7383" t="s">
        <v>15</v>
      </c>
      <c r="K7383" t="s">
        <v>4412</v>
      </c>
      <c r="M7383" t="str">
        <f t="shared" si="115"/>
        <v>42371Brooklyn Nets</v>
      </c>
    </row>
    <row r="7384" spans="1:13" ht="17">
      <c r="A7384" t="s">
        <v>11890</v>
      </c>
      <c r="B7384" s="2">
        <v>42368</v>
      </c>
      <c r="C7384" t="s">
        <v>4391</v>
      </c>
      <c r="D7384" t="s">
        <v>9</v>
      </c>
      <c r="E7384" t="s">
        <v>2418</v>
      </c>
      <c r="F7384" t="s">
        <v>11</v>
      </c>
      <c r="G7384" t="s">
        <v>53</v>
      </c>
      <c r="H7384" t="s">
        <v>297</v>
      </c>
      <c r="I7384" t="s">
        <v>1458</v>
      </c>
      <c r="J7384" t="s">
        <v>15</v>
      </c>
      <c r="K7384" t="s">
        <v>4412</v>
      </c>
      <c r="M7384" t="str">
        <f t="shared" si="115"/>
        <v>42368Brooklyn Nets</v>
      </c>
    </row>
    <row r="7385" spans="1:13" ht="17">
      <c r="A7385" t="s">
        <v>11891</v>
      </c>
      <c r="B7385" s="2">
        <v>42366</v>
      </c>
      <c r="C7385" t="s">
        <v>4396</v>
      </c>
      <c r="D7385" t="s">
        <v>17</v>
      </c>
      <c r="E7385" t="s">
        <v>782</v>
      </c>
      <c r="F7385" t="s">
        <v>11</v>
      </c>
      <c r="G7385" t="s">
        <v>53</v>
      </c>
      <c r="H7385" t="s">
        <v>315</v>
      </c>
      <c r="I7385" t="s">
        <v>1458</v>
      </c>
      <c r="J7385" t="s">
        <v>15</v>
      </c>
      <c r="K7385" t="s">
        <v>4412</v>
      </c>
      <c r="M7385" t="str">
        <f t="shared" si="115"/>
        <v>42366Brooklyn Nets</v>
      </c>
    </row>
    <row r="7386" spans="1:13" ht="17">
      <c r="A7386" t="s">
        <v>11892</v>
      </c>
      <c r="B7386" s="2">
        <v>42364</v>
      </c>
      <c r="C7386" t="s">
        <v>128</v>
      </c>
      <c r="D7386" t="s">
        <v>9</v>
      </c>
      <c r="E7386" t="s">
        <v>2376</v>
      </c>
      <c r="F7386" t="s">
        <v>11</v>
      </c>
      <c r="G7386" t="s">
        <v>287</v>
      </c>
      <c r="H7386" t="s">
        <v>186</v>
      </c>
      <c r="I7386" t="s">
        <v>1458</v>
      </c>
      <c r="J7386" t="s">
        <v>15</v>
      </c>
      <c r="K7386" t="s">
        <v>4412</v>
      </c>
      <c r="M7386" t="str">
        <f t="shared" si="115"/>
        <v>42364Brooklyn Nets</v>
      </c>
    </row>
    <row r="7387" spans="1:13" ht="17">
      <c r="A7387" t="s">
        <v>11893</v>
      </c>
      <c r="B7387" s="2">
        <v>42361</v>
      </c>
      <c r="C7387" t="s">
        <v>87</v>
      </c>
      <c r="D7387" t="s">
        <v>9</v>
      </c>
      <c r="E7387" t="s">
        <v>1693</v>
      </c>
      <c r="F7387" t="s">
        <v>11</v>
      </c>
      <c r="G7387" t="s">
        <v>309</v>
      </c>
      <c r="H7387" t="s">
        <v>146</v>
      </c>
      <c r="I7387" t="s">
        <v>1458</v>
      </c>
      <c r="J7387" t="s">
        <v>15</v>
      </c>
      <c r="K7387" t="s">
        <v>4412</v>
      </c>
      <c r="M7387" t="str">
        <f t="shared" si="115"/>
        <v>42361Brooklyn Nets</v>
      </c>
    </row>
    <row r="7388" spans="1:13" ht="17">
      <c r="A7388" t="s">
        <v>11894</v>
      </c>
      <c r="B7388" s="2">
        <v>42359</v>
      </c>
      <c r="C7388" t="s">
        <v>4383</v>
      </c>
      <c r="D7388" t="s">
        <v>17</v>
      </c>
      <c r="E7388" t="s">
        <v>422</v>
      </c>
      <c r="F7388" t="s">
        <v>11</v>
      </c>
      <c r="G7388" t="s">
        <v>554</v>
      </c>
      <c r="H7388" t="s">
        <v>335</v>
      </c>
      <c r="I7388" t="s">
        <v>1458</v>
      </c>
      <c r="J7388" t="s">
        <v>15</v>
      </c>
      <c r="K7388" t="s">
        <v>4412</v>
      </c>
      <c r="M7388" t="str">
        <f t="shared" si="115"/>
        <v>42359Brooklyn Nets</v>
      </c>
    </row>
    <row r="7389" spans="1:13" ht="17">
      <c r="A7389" t="s">
        <v>11895</v>
      </c>
      <c r="B7389" s="2">
        <v>42358</v>
      </c>
      <c r="C7389" t="s">
        <v>176</v>
      </c>
      <c r="D7389" t="s">
        <v>9</v>
      </c>
      <c r="E7389" t="s">
        <v>468</v>
      </c>
      <c r="F7389" t="s">
        <v>11</v>
      </c>
      <c r="G7389" t="s">
        <v>123</v>
      </c>
      <c r="H7389" t="s">
        <v>233</v>
      </c>
      <c r="I7389" t="s">
        <v>1458</v>
      </c>
      <c r="J7389" t="s">
        <v>15</v>
      </c>
      <c r="K7389" t="s">
        <v>4412</v>
      </c>
      <c r="M7389" t="str">
        <f t="shared" si="115"/>
        <v>42358Brooklyn Nets</v>
      </c>
    </row>
    <row r="7390" spans="1:13" ht="17">
      <c r="A7390" t="s">
        <v>11896</v>
      </c>
      <c r="B7390" s="2">
        <v>42356</v>
      </c>
      <c r="C7390" t="s">
        <v>4380</v>
      </c>
      <c r="D7390" t="s">
        <v>9</v>
      </c>
      <c r="E7390" t="s">
        <v>1792</v>
      </c>
      <c r="F7390" t="s">
        <v>11</v>
      </c>
      <c r="G7390" t="s">
        <v>503</v>
      </c>
      <c r="H7390" t="s">
        <v>512</v>
      </c>
      <c r="I7390" t="s">
        <v>1458</v>
      </c>
      <c r="J7390" t="s">
        <v>15</v>
      </c>
      <c r="K7390" t="s">
        <v>4412</v>
      </c>
      <c r="M7390" t="str">
        <f t="shared" si="115"/>
        <v>42356Brooklyn Nets</v>
      </c>
    </row>
    <row r="7391" spans="1:13" ht="17">
      <c r="A7391" t="s">
        <v>11897</v>
      </c>
      <c r="B7391" s="2">
        <v>42354</v>
      </c>
      <c r="C7391" t="s">
        <v>95</v>
      </c>
      <c r="D7391" t="s">
        <v>9</v>
      </c>
      <c r="E7391" t="s">
        <v>1046</v>
      </c>
      <c r="F7391" t="s">
        <v>11</v>
      </c>
      <c r="G7391" t="s">
        <v>469</v>
      </c>
      <c r="H7391" t="s">
        <v>510</v>
      </c>
      <c r="I7391" t="s">
        <v>1458</v>
      </c>
      <c r="J7391" t="s">
        <v>15</v>
      </c>
      <c r="K7391" t="s">
        <v>4412</v>
      </c>
      <c r="M7391" t="str">
        <f t="shared" si="115"/>
        <v>42354Brooklyn Nets</v>
      </c>
    </row>
    <row r="7392" spans="1:13" ht="17">
      <c r="A7392" t="s">
        <v>11898</v>
      </c>
      <c r="B7392" s="2">
        <v>42352</v>
      </c>
      <c r="C7392" t="s">
        <v>115</v>
      </c>
      <c r="D7392" t="s">
        <v>9</v>
      </c>
      <c r="E7392" t="s">
        <v>3149</v>
      </c>
      <c r="F7392" t="s">
        <v>11</v>
      </c>
      <c r="G7392" t="s">
        <v>99</v>
      </c>
      <c r="H7392" t="s">
        <v>285</v>
      </c>
      <c r="I7392" t="s">
        <v>1458</v>
      </c>
      <c r="J7392" t="s">
        <v>15</v>
      </c>
      <c r="K7392" t="s">
        <v>4412</v>
      </c>
      <c r="M7392" t="str">
        <f t="shared" si="115"/>
        <v>42352Brooklyn Nets</v>
      </c>
    </row>
    <row r="7393" spans="1:13" ht="17">
      <c r="A7393" t="s">
        <v>11899</v>
      </c>
      <c r="B7393" s="2">
        <v>42350</v>
      </c>
      <c r="C7393" t="s">
        <v>134</v>
      </c>
      <c r="D7393" t="s">
        <v>9</v>
      </c>
      <c r="E7393" t="s">
        <v>199</v>
      </c>
      <c r="F7393" t="s">
        <v>11</v>
      </c>
      <c r="G7393" t="s">
        <v>50</v>
      </c>
      <c r="H7393" t="s">
        <v>224</v>
      </c>
      <c r="I7393" t="s">
        <v>1458</v>
      </c>
      <c r="J7393" t="s">
        <v>15</v>
      </c>
      <c r="K7393" t="s">
        <v>4412</v>
      </c>
      <c r="M7393" t="str">
        <f t="shared" si="115"/>
        <v>42350Brooklyn Nets</v>
      </c>
    </row>
    <row r="7394" spans="1:13" ht="17">
      <c r="A7394" t="s">
        <v>11900</v>
      </c>
      <c r="B7394" s="2">
        <v>42348</v>
      </c>
      <c r="C7394" t="s">
        <v>138</v>
      </c>
      <c r="D7394" t="s">
        <v>17</v>
      </c>
      <c r="E7394" t="s">
        <v>438</v>
      </c>
      <c r="F7394" t="s">
        <v>11</v>
      </c>
      <c r="G7394" t="s">
        <v>231</v>
      </c>
      <c r="H7394" t="s">
        <v>297</v>
      </c>
      <c r="I7394" t="s">
        <v>1458</v>
      </c>
      <c r="J7394" t="s">
        <v>15</v>
      </c>
      <c r="K7394" t="s">
        <v>4412</v>
      </c>
      <c r="M7394" t="str">
        <f t="shared" si="115"/>
        <v>42348Brooklyn Nets</v>
      </c>
    </row>
    <row r="7395" spans="1:13" ht="17">
      <c r="A7395" t="s">
        <v>11901</v>
      </c>
      <c r="B7395" s="2">
        <v>42346</v>
      </c>
      <c r="C7395" t="s">
        <v>221</v>
      </c>
      <c r="D7395" t="s">
        <v>17</v>
      </c>
      <c r="E7395" t="s">
        <v>74</v>
      </c>
      <c r="F7395" t="s">
        <v>11</v>
      </c>
      <c r="G7395" t="s">
        <v>23</v>
      </c>
      <c r="H7395" t="s">
        <v>195</v>
      </c>
      <c r="I7395" t="s">
        <v>1458</v>
      </c>
      <c r="J7395" t="s">
        <v>15</v>
      </c>
      <c r="K7395" t="s">
        <v>4412</v>
      </c>
      <c r="M7395" t="str">
        <f t="shared" si="115"/>
        <v>42346Brooklyn Nets</v>
      </c>
    </row>
    <row r="7396" spans="1:13" ht="17">
      <c r="A7396" t="s">
        <v>11902</v>
      </c>
      <c r="B7396" s="2">
        <v>42344</v>
      </c>
      <c r="C7396" t="s">
        <v>77</v>
      </c>
      <c r="D7396" t="s">
        <v>9</v>
      </c>
      <c r="E7396" t="s">
        <v>1080</v>
      </c>
      <c r="F7396" t="s">
        <v>11</v>
      </c>
      <c r="G7396" t="s">
        <v>1192</v>
      </c>
      <c r="H7396" t="s">
        <v>106</v>
      </c>
      <c r="I7396" t="s">
        <v>1458</v>
      </c>
      <c r="J7396" t="s">
        <v>15</v>
      </c>
      <c r="K7396" t="s">
        <v>4412</v>
      </c>
      <c r="M7396" t="str">
        <f t="shared" si="115"/>
        <v>42344Brooklyn Nets</v>
      </c>
    </row>
    <row r="7397" spans="1:13" ht="17">
      <c r="A7397" t="s">
        <v>11903</v>
      </c>
      <c r="B7397" s="2">
        <v>42342</v>
      </c>
      <c r="C7397" t="s">
        <v>4398</v>
      </c>
      <c r="D7397" t="s">
        <v>9</v>
      </c>
      <c r="E7397" t="s">
        <v>785</v>
      </c>
      <c r="F7397" t="s">
        <v>11</v>
      </c>
      <c r="G7397" t="s">
        <v>99</v>
      </c>
      <c r="H7397" t="s">
        <v>408</v>
      </c>
      <c r="I7397" t="s">
        <v>1458</v>
      </c>
      <c r="J7397" t="s">
        <v>15</v>
      </c>
      <c r="K7397" t="s">
        <v>4412</v>
      </c>
      <c r="M7397" t="str">
        <f t="shared" si="115"/>
        <v>42342Brooklyn Nets</v>
      </c>
    </row>
    <row r="7398" spans="1:13" ht="17">
      <c r="A7398" t="s">
        <v>11904</v>
      </c>
      <c r="B7398" s="2">
        <v>42339</v>
      </c>
      <c r="C7398" t="s">
        <v>41</v>
      </c>
      <c r="D7398" t="s">
        <v>17</v>
      </c>
      <c r="E7398" t="s">
        <v>630</v>
      </c>
      <c r="F7398" t="s">
        <v>11</v>
      </c>
      <c r="G7398" t="s">
        <v>309</v>
      </c>
      <c r="H7398" t="s">
        <v>173</v>
      </c>
      <c r="I7398" t="s">
        <v>1458</v>
      </c>
      <c r="J7398" t="s">
        <v>15</v>
      </c>
      <c r="K7398" t="s">
        <v>4412</v>
      </c>
      <c r="M7398" t="str">
        <f t="shared" si="115"/>
        <v>42339Brooklyn Nets</v>
      </c>
    </row>
    <row r="7399" spans="1:13" ht="17">
      <c r="A7399" t="s">
        <v>11905</v>
      </c>
      <c r="B7399" s="2">
        <v>42337</v>
      </c>
      <c r="C7399" t="s">
        <v>167</v>
      </c>
      <c r="D7399" t="s">
        <v>17</v>
      </c>
      <c r="E7399" t="s">
        <v>872</v>
      </c>
      <c r="F7399" t="s">
        <v>11</v>
      </c>
      <c r="G7399" t="s">
        <v>23</v>
      </c>
      <c r="H7399" t="s">
        <v>259</v>
      </c>
      <c r="I7399" t="s">
        <v>1458</v>
      </c>
      <c r="J7399" t="s">
        <v>15</v>
      </c>
      <c r="K7399" t="s">
        <v>4412</v>
      </c>
      <c r="M7399" t="str">
        <f t="shared" si="115"/>
        <v>42337Brooklyn Nets</v>
      </c>
    </row>
    <row r="7400" spans="1:13" ht="17">
      <c r="A7400" t="s">
        <v>11906</v>
      </c>
      <c r="B7400" s="2">
        <v>42336</v>
      </c>
      <c r="C7400" t="s">
        <v>4381</v>
      </c>
      <c r="D7400" t="s">
        <v>9</v>
      </c>
      <c r="E7400" t="s">
        <v>340</v>
      </c>
      <c r="F7400" t="s">
        <v>11</v>
      </c>
      <c r="G7400" t="s">
        <v>854</v>
      </c>
      <c r="H7400" t="s">
        <v>369</v>
      </c>
      <c r="I7400" t="s">
        <v>1458</v>
      </c>
      <c r="J7400" t="s">
        <v>15</v>
      </c>
      <c r="K7400" t="s">
        <v>4412</v>
      </c>
      <c r="M7400" t="str">
        <f t="shared" si="115"/>
        <v>42336Brooklyn Nets</v>
      </c>
    </row>
    <row r="7401" spans="1:13" ht="17">
      <c r="A7401" t="s">
        <v>11907</v>
      </c>
      <c r="B7401" s="2">
        <v>42333</v>
      </c>
      <c r="C7401" t="s">
        <v>4403</v>
      </c>
      <c r="D7401" t="s">
        <v>9</v>
      </c>
      <c r="E7401" t="s">
        <v>2585</v>
      </c>
      <c r="F7401" t="s">
        <v>11</v>
      </c>
      <c r="G7401" t="s">
        <v>530</v>
      </c>
      <c r="H7401" t="s">
        <v>118</v>
      </c>
      <c r="I7401" t="s">
        <v>1458</v>
      </c>
      <c r="J7401" t="s">
        <v>15</v>
      </c>
      <c r="K7401" t="s">
        <v>4412</v>
      </c>
      <c r="M7401" t="str">
        <f t="shared" si="115"/>
        <v>42333Brooklyn Nets</v>
      </c>
    </row>
    <row r="7402" spans="1:13" ht="17">
      <c r="A7402" t="s">
        <v>11908</v>
      </c>
      <c r="B7402" s="2">
        <v>42330</v>
      </c>
      <c r="C7402" t="s">
        <v>28</v>
      </c>
      <c r="D7402" t="s">
        <v>17</v>
      </c>
      <c r="E7402" t="s">
        <v>1901</v>
      </c>
      <c r="F7402" t="s">
        <v>11</v>
      </c>
      <c r="G7402" t="s">
        <v>36</v>
      </c>
      <c r="H7402" t="s">
        <v>264</v>
      </c>
      <c r="I7402" t="s">
        <v>1458</v>
      </c>
      <c r="J7402" t="s">
        <v>15</v>
      </c>
      <c r="K7402" t="s">
        <v>4412</v>
      </c>
      <c r="M7402" t="str">
        <f t="shared" si="115"/>
        <v>42330Brooklyn Nets</v>
      </c>
    </row>
    <row r="7403" spans="1:13" ht="17">
      <c r="A7403" t="s">
        <v>11909</v>
      </c>
      <c r="B7403" s="2">
        <v>42328</v>
      </c>
      <c r="C7403" t="s">
        <v>4390</v>
      </c>
      <c r="D7403" t="s">
        <v>9</v>
      </c>
      <c r="E7403" t="s">
        <v>112</v>
      </c>
      <c r="F7403" t="s">
        <v>11</v>
      </c>
      <c r="G7403" t="s">
        <v>479</v>
      </c>
      <c r="H7403" t="s">
        <v>347</v>
      </c>
      <c r="I7403" t="s">
        <v>1458</v>
      </c>
      <c r="J7403" t="s">
        <v>15</v>
      </c>
      <c r="K7403" t="s">
        <v>4412</v>
      </c>
      <c r="M7403" t="str">
        <f t="shared" si="115"/>
        <v>42328Brooklyn Nets</v>
      </c>
    </row>
    <row r="7404" spans="1:13" ht="17">
      <c r="A7404" t="s">
        <v>11910</v>
      </c>
      <c r="B7404" s="2">
        <v>42326</v>
      </c>
      <c r="C7404" t="s">
        <v>4387</v>
      </c>
      <c r="D7404" t="s">
        <v>9</v>
      </c>
      <c r="E7404" t="s">
        <v>2609</v>
      </c>
      <c r="F7404" t="s">
        <v>11</v>
      </c>
      <c r="G7404" t="s">
        <v>50</v>
      </c>
      <c r="H7404" t="s">
        <v>560</v>
      </c>
      <c r="I7404" t="s">
        <v>1458</v>
      </c>
      <c r="J7404" t="s">
        <v>15</v>
      </c>
      <c r="K7404" t="s">
        <v>4412</v>
      </c>
      <c r="M7404" t="str">
        <f t="shared" si="115"/>
        <v>42326Brooklyn Nets</v>
      </c>
    </row>
    <row r="7405" spans="1:13" ht="17">
      <c r="A7405" t="s">
        <v>11911</v>
      </c>
      <c r="B7405" s="2">
        <v>42325</v>
      </c>
      <c r="C7405" t="s">
        <v>934</v>
      </c>
      <c r="D7405" t="s">
        <v>17</v>
      </c>
      <c r="E7405" t="s">
        <v>2057</v>
      </c>
      <c r="F7405" t="s">
        <v>11</v>
      </c>
      <c r="G7405" t="s">
        <v>367</v>
      </c>
      <c r="H7405" t="s">
        <v>341</v>
      </c>
      <c r="I7405" t="s">
        <v>1458</v>
      </c>
      <c r="J7405" t="s">
        <v>15</v>
      </c>
      <c r="K7405" t="s">
        <v>4412</v>
      </c>
      <c r="M7405" t="str">
        <f t="shared" si="115"/>
        <v>42325Brooklyn Nets</v>
      </c>
    </row>
    <row r="7406" spans="1:13" ht="17">
      <c r="A7406" t="s">
        <v>11912</v>
      </c>
      <c r="B7406" s="2">
        <v>42322</v>
      </c>
      <c r="C7406" t="s">
        <v>4406</v>
      </c>
      <c r="D7406" t="s">
        <v>9</v>
      </c>
      <c r="E7406" t="s">
        <v>3150</v>
      </c>
      <c r="F7406" t="s">
        <v>11</v>
      </c>
      <c r="G7406" t="s">
        <v>3151</v>
      </c>
      <c r="H7406" t="s">
        <v>210</v>
      </c>
      <c r="I7406" t="s">
        <v>1458</v>
      </c>
      <c r="J7406" t="s">
        <v>15</v>
      </c>
      <c r="K7406" t="s">
        <v>4412</v>
      </c>
      <c r="M7406" t="str">
        <f t="shared" si="115"/>
        <v>42322Brooklyn Nets</v>
      </c>
    </row>
    <row r="7407" spans="1:13" ht="17">
      <c r="A7407" t="s">
        <v>11913</v>
      </c>
      <c r="B7407" s="2">
        <v>42321</v>
      </c>
      <c r="C7407" t="s">
        <v>4394</v>
      </c>
      <c r="D7407" t="s">
        <v>9</v>
      </c>
      <c r="E7407" t="s">
        <v>502</v>
      </c>
      <c r="F7407" t="s">
        <v>11</v>
      </c>
      <c r="G7407" t="s">
        <v>50</v>
      </c>
      <c r="H7407" t="s">
        <v>440</v>
      </c>
      <c r="I7407" t="s">
        <v>1458</v>
      </c>
      <c r="J7407" t="s">
        <v>15</v>
      </c>
      <c r="K7407" t="s">
        <v>4412</v>
      </c>
      <c r="M7407" t="str">
        <f t="shared" si="115"/>
        <v>42321Brooklyn Nets</v>
      </c>
    </row>
    <row r="7408" spans="1:13" ht="17">
      <c r="A7408" t="s">
        <v>11914</v>
      </c>
      <c r="B7408" s="2">
        <v>42319</v>
      </c>
      <c r="C7408" t="s">
        <v>4395</v>
      </c>
      <c r="D7408" t="s">
        <v>17</v>
      </c>
      <c r="E7408" t="s">
        <v>344</v>
      </c>
      <c r="F7408" t="s">
        <v>11</v>
      </c>
      <c r="G7408" t="s">
        <v>1123</v>
      </c>
      <c r="H7408" t="s">
        <v>173</v>
      </c>
      <c r="I7408" t="s">
        <v>1458</v>
      </c>
      <c r="J7408" t="s">
        <v>15</v>
      </c>
      <c r="K7408" t="s">
        <v>4412</v>
      </c>
      <c r="M7408" t="str">
        <f t="shared" si="115"/>
        <v>42319Brooklyn Nets</v>
      </c>
    </row>
    <row r="7409" spans="1:13" ht="17">
      <c r="A7409" t="s">
        <v>11915</v>
      </c>
      <c r="B7409" s="2">
        <v>42315</v>
      </c>
      <c r="C7409" t="s">
        <v>4385</v>
      </c>
      <c r="D7409" t="s">
        <v>9</v>
      </c>
      <c r="E7409" t="s">
        <v>2887</v>
      </c>
      <c r="F7409" t="s">
        <v>11</v>
      </c>
      <c r="G7409" t="s">
        <v>236</v>
      </c>
      <c r="H7409" t="s">
        <v>262</v>
      </c>
      <c r="I7409" t="s">
        <v>1458</v>
      </c>
      <c r="J7409" t="s">
        <v>15</v>
      </c>
      <c r="K7409" t="s">
        <v>4412</v>
      </c>
      <c r="M7409" t="str">
        <f t="shared" si="115"/>
        <v>42315Brooklyn Nets</v>
      </c>
    </row>
    <row r="7410" spans="1:13" ht="17">
      <c r="A7410" t="s">
        <v>11916</v>
      </c>
      <c r="B7410" s="2">
        <v>42314</v>
      </c>
      <c r="C7410" t="s">
        <v>225</v>
      </c>
      <c r="D7410" t="s">
        <v>9</v>
      </c>
      <c r="E7410" t="s">
        <v>1046</v>
      </c>
      <c r="F7410" t="s">
        <v>11</v>
      </c>
      <c r="G7410" t="s">
        <v>33</v>
      </c>
      <c r="H7410" t="s">
        <v>210</v>
      </c>
      <c r="I7410" t="s">
        <v>1458</v>
      </c>
      <c r="J7410" t="s">
        <v>15</v>
      </c>
      <c r="K7410" t="s">
        <v>4412</v>
      </c>
      <c r="M7410" t="str">
        <f t="shared" si="115"/>
        <v>42314Brooklyn Nets</v>
      </c>
    </row>
    <row r="7411" spans="1:13" ht="17">
      <c r="A7411" t="s">
        <v>11917</v>
      </c>
      <c r="B7411" s="2">
        <v>42312</v>
      </c>
      <c r="C7411" t="s">
        <v>4409</v>
      </c>
      <c r="D7411" t="s">
        <v>9</v>
      </c>
      <c r="E7411" t="s">
        <v>743</v>
      </c>
      <c r="F7411" t="s">
        <v>11</v>
      </c>
      <c r="G7411" t="s">
        <v>66</v>
      </c>
      <c r="H7411" t="s">
        <v>285</v>
      </c>
      <c r="I7411" t="s">
        <v>1458</v>
      </c>
      <c r="J7411" t="s">
        <v>15</v>
      </c>
      <c r="K7411" t="s">
        <v>4412</v>
      </c>
      <c r="M7411" t="str">
        <f t="shared" si="115"/>
        <v>42312Brooklyn Nets</v>
      </c>
    </row>
    <row r="7412" spans="1:13" ht="17">
      <c r="A7412" t="s">
        <v>11918</v>
      </c>
      <c r="B7412" s="2">
        <v>42310</v>
      </c>
      <c r="C7412" t="s">
        <v>149</v>
      </c>
      <c r="D7412" t="s">
        <v>9</v>
      </c>
      <c r="E7412" t="s">
        <v>1847</v>
      </c>
      <c r="F7412" t="s">
        <v>11</v>
      </c>
      <c r="G7412" t="s">
        <v>123</v>
      </c>
      <c r="H7412" t="s">
        <v>363</v>
      </c>
      <c r="I7412" t="s">
        <v>1458</v>
      </c>
      <c r="J7412" t="s">
        <v>15</v>
      </c>
      <c r="K7412" t="s">
        <v>4412</v>
      </c>
      <c r="M7412" t="str">
        <f t="shared" si="115"/>
        <v>42310Brooklyn Nets</v>
      </c>
    </row>
    <row r="7413" spans="1:13" ht="17">
      <c r="A7413" t="s">
        <v>11919</v>
      </c>
      <c r="B7413" s="2">
        <v>42308</v>
      </c>
      <c r="C7413" t="s">
        <v>4389</v>
      </c>
      <c r="D7413" t="s">
        <v>9</v>
      </c>
      <c r="E7413" t="s">
        <v>1516</v>
      </c>
      <c r="F7413" t="s">
        <v>11</v>
      </c>
      <c r="G7413" t="s">
        <v>530</v>
      </c>
      <c r="H7413" t="s">
        <v>321</v>
      </c>
      <c r="I7413" t="s">
        <v>1458</v>
      </c>
      <c r="J7413" t="s">
        <v>15</v>
      </c>
      <c r="K7413" t="s">
        <v>4412</v>
      </c>
      <c r="M7413" t="str">
        <f t="shared" si="115"/>
        <v>42308Brooklyn Nets</v>
      </c>
    </row>
    <row r="7414" spans="1:13" ht="17">
      <c r="A7414" t="s">
        <v>11920</v>
      </c>
      <c r="B7414" s="2">
        <v>42307</v>
      </c>
      <c r="C7414" t="s">
        <v>4388</v>
      </c>
      <c r="D7414" t="s">
        <v>9</v>
      </c>
      <c r="E7414" t="s">
        <v>3152</v>
      </c>
      <c r="F7414" t="s">
        <v>11</v>
      </c>
      <c r="G7414" t="s">
        <v>3071</v>
      </c>
      <c r="H7414" t="s">
        <v>233</v>
      </c>
      <c r="I7414" t="s">
        <v>1458</v>
      </c>
      <c r="J7414" t="s">
        <v>15</v>
      </c>
      <c r="K7414" t="s">
        <v>4412</v>
      </c>
      <c r="M7414" t="str">
        <f t="shared" si="115"/>
        <v>42307Brooklyn Nets</v>
      </c>
    </row>
    <row r="7415" spans="1:13" ht="17">
      <c r="A7415" t="s">
        <v>11921</v>
      </c>
      <c r="B7415" s="2">
        <v>42305</v>
      </c>
      <c r="C7415" t="s">
        <v>142</v>
      </c>
      <c r="D7415" t="s">
        <v>9</v>
      </c>
      <c r="E7415" t="s">
        <v>375</v>
      </c>
      <c r="F7415" t="s">
        <v>11</v>
      </c>
      <c r="G7415" t="s">
        <v>469</v>
      </c>
      <c r="H7415" t="s">
        <v>360</v>
      </c>
      <c r="I7415" t="s">
        <v>1458</v>
      </c>
      <c r="J7415" t="s">
        <v>15</v>
      </c>
      <c r="K7415" t="s">
        <v>4412</v>
      </c>
      <c r="M7415" t="str">
        <f t="shared" si="115"/>
        <v>42305Brooklyn Nets</v>
      </c>
    </row>
    <row r="7416" spans="1:13" ht="17">
      <c r="A7416" t="s">
        <v>11922</v>
      </c>
      <c r="B7416" s="2">
        <v>41025</v>
      </c>
      <c r="C7416" t="s">
        <v>4404</v>
      </c>
      <c r="D7416" t="s">
        <v>9</v>
      </c>
      <c r="E7416" t="s">
        <v>3153</v>
      </c>
      <c r="F7416" t="s">
        <v>11</v>
      </c>
      <c r="G7416" t="s">
        <v>66</v>
      </c>
      <c r="H7416" t="s">
        <v>601</v>
      </c>
      <c r="I7416" t="s">
        <v>1458</v>
      </c>
      <c r="J7416" t="s">
        <v>15</v>
      </c>
      <c r="K7416" t="s">
        <v>4412</v>
      </c>
      <c r="M7416" t="str">
        <f t="shared" si="115"/>
        <v>41025Brooklyn Nets</v>
      </c>
    </row>
    <row r="7417" spans="1:13" ht="17">
      <c r="A7417" t="s">
        <v>11923</v>
      </c>
      <c r="B7417" s="2">
        <v>41022</v>
      </c>
      <c r="C7417" t="s">
        <v>138</v>
      </c>
      <c r="D7417" t="s">
        <v>9</v>
      </c>
      <c r="E7417" t="s">
        <v>284</v>
      </c>
      <c r="F7417" t="s">
        <v>11</v>
      </c>
      <c r="G7417" t="s">
        <v>482</v>
      </c>
      <c r="H7417" t="s">
        <v>463</v>
      </c>
      <c r="I7417" t="s">
        <v>1458</v>
      </c>
      <c r="J7417" t="s">
        <v>15</v>
      </c>
      <c r="K7417" t="s">
        <v>4412</v>
      </c>
      <c r="M7417" t="str">
        <f t="shared" si="115"/>
        <v>41022Brooklyn Nets</v>
      </c>
    </row>
    <row r="7418" spans="1:13" ht="17">
      <c r="A7418" t="s">
        <v>11924</v>
      </c>
      <c r="B7418" s="2">
        <v>41020</v>
      </c>
      <c r="C7418" t="s">
        <v>4385</v>
      </c>
      <c r="D7418" t="s">
        <v>9</v>
      </c>
      <c r="E7418" t="s">
        <v>1370</v>
      </c>
      <c r="F7418" t="s">
        <v>11</v>
      </c>
      <c r="G7418" t="s">
        <v>482</v>
      </c>
      <c r="H7418" t="s">
        <v>94</v>
      </c>
      <c r="I7418" t="s">
        <v>1458</v>
      </c>
      <c r="J7418" t="s">
        <v>15</v>
      </c>
      <c r="K7418" t="s">
        <v>4412</v>
      </c>
      <c r="M7418" t="str">
        <f t="shared" si="115"/>
        <v>41020Brooklyn Nets</v>
      </c>
    </row>
    <row r="7419" spans="1:13" ht="17">
      <c r="A7419" t="s">
        <v>11925</v>
      </c>
      <c r="B7419" s="2">
        <v>41017</v>
      </c>
      <c r="C7419" t="s">
        <v>125</v>
      </c>
      <c r="D7419" t="s">
        <v>9</v>
      </c>
      <c r="E7419" t="s">
        <v>1210</v>
      </c>
      <c r="F7419" t="s">
        <v>11</v>
      </c>
      <c r="G7419" t="s">
        <v>485</v>
      </c>
      <c r="H7419" t="s">
        <v>560</v>
      </c>
      <c r="I7419" t="s">
        <v>1458</v>
      </c>
      <c r="J7419" t="s">
        <v>15</v>
      </c>
      <c r="K7419" t="s">
        <v>4412</v>
      </c>
      <c r="M7419" t="str">
        <f t="shared" si="115"/>
        <v>41017Brooklyn Nets</v>
      </c>
    </row>
    <row r="7420" spans="1:13" ht="17">
      <c r="A7420" t="s">
        <v>11926</v>
      </c>
      <c r="B7420" s="2">
        <v>41015</v>
      </c>
      <c r="C7420" t="s">
        <v>95</v>
      </c>
      <c r="D7420" t="s">
        <v>9</v>
      </c>
      <c r="E7420" t="s">
        <v>1156</v>
      </c>
      <c r="F7420" t="s">
        <v>11</v>
      </c>
      <c r="G7420" t="s">
        <v>854</v>
      </c>
      <c r="H7420" t="s">
        <v>408</v>
      </c>
      <c r="I7420" t="s">
        <v>1458</v>
      </c>
      <c r="J7420" t="s">
        <v>15</v>
      </c>
      <c r="K7420" t="s">
        <v>4412</v>
      </c>
      <c r="M7420" t="str">
        <f t="shared" si="115"/>
        <v>41015Brooklyn Nets</v>
      </c>
    </row>
    <row r="7421" spans="1:13" ht="17">
      <c r="A7421" t="s">
        <v>11927</v>
      </c>
      <c r="B7421" s="2">
        <v>41013</v>
      </c>
      <c r="C7421" t="s">
        <v>28</v>
      </c>
      <c r="D7421" t="s">
        <v>9</v>
      </c>
      <c r="E7421" t="s">
        <v>2165</v>
      </c>
      <c r="F7421" t="s">
        <v>11</v>
      </c>
      <c r="G7421" t="s">
        <v>66</v>
      </c>
      <c r="H7421" t="s">
        <v>616</v>
      </c>
      <c r="I7421" t="s">
        <v>1458</v>
      </c>
      <c r="J7421" t="s">
        <v>15</v>
      </c>
      <c r="K7421" t="s">
        <v>4412</v>
      </c>
      <c r="M7421" t="str">
        <f t="shared" si="115"/>
        <v>41013Brooklyn Nets</v>
      </c>
    </row>
    <row r="7422" spans="1:13" ht="17">
      <c r="A7422" t="s">
        <v>11928</v>
      </c>
      <c r="B7422" s="2">
        <v>41012</v>
      </c>
      <c r="C7422" t="s">
        <v>4384</v>
      </c>
      <c r="D7422" t="s">
        <v>17</v>
      </c>
      <c r="E7422" t="s">
        <v>1387</v>
      </c>
      <c r="F7422" t="s">
        <v>11</v>
      </c>
      <c r="G7422" t="s">
        <v>1123</v>
      </c>
      <c r="H7422" t="s">
        <v>774</v>
      </c>
      <c r="I7422" t="s">
        <v>1458</v>
      </c>
      <c r="J7422" t="s">
        <v>15</v>
      </c>
      <c r="K7422" t="s">
        <v>4412</v>
      </c>
      <c r="M7422" t="str">
        <f t="shared" si="115"/>
        <v>41012Brooklyn Nets</v>
      </c>
    </row>
    <row r="7423" spans="1:13" ht="17">
      <c r="A7423" t="s">
        <v>11929</v>
      </c>
      <c r="B7423" s="2">
        <v>41009</v>
      </c>
      <c r="C7423" t="s">
        <v>138</v>
      </c>
      <c r="D7423" t="s">
        <v>9</v>
      </c>
      <c r="E7423" t="s">
        <v>2306</v>
      </c>
      <c r="F7423" t="s">
        <v>11</v>
      </c>
      <c r="G7423" t="s">
        <v>56</v>
      </c>
      <c r="H7423" t="s">
        <v>681</v>
      </c>
      <c r="I7423" t="s">
        <v>1458</v>
      </c>
      <c r="J7423" t="s">
        <v>15</v>
      </c>
      <c r="K7423" t="s">
        <v>4412</v>
      </c>
      <c r="M7423" t="str">
        <f t="shared" si="115"/>
        <v>41009Brooklyn Nets</v>
      </c>
    </row>
    <row r="7424" spans="1:13" ht="17">
      <c r="A7424" t="s">
        <v>11930</v>
      </c>
      <c r="B7424" s="2">
        <v>41007</v>
      </c>
      <c r="C7424" t="s">
        <v>21</v>
      </c>
      <c r="D7424" t="s">
        <v>17</v>
      </c>
      <c r="E7424" t="s">
        <v>1449</v>
      </c>
      <c r="F7424" t="s">
        <v>11</v>
      </c>
      <c r="G7424" t="s">
        <v>305</v>
      </c>
      <c r="H7424" t="s">
        <v>510</v>
      </c>
      <c r="I7424" t="s">
        <v>1458</v>
      </c>
      <c r="J7424" t="s">
        <v>15</v>
      </c>
      <c r="K7424" t="s">
        <v>4412</v>
      </c>
      <c r="M7424" t="str">
        <f t="shared" si="115"/>
        <v>41007Brooklyn Nets</v>
      </c>
    </row>
    <row r="7425" spans="1:13" ht="17">
      <c r="A7425" t="s">
        <v>11931</v>
      </c>
      <c r="B7425" s="2">
        <v>41005</v>
      </c>
      <c r="C7425" t="s">
        <v>128</v>
      </c>
      <c r="D7425" t="s">
        <v>17</v>
      </c>
      <c r="E7425" t="s">
        <v>829</v>
      </c>
      <c r="F7425" t="s">
        <v>11</v>
      </c>
      <c r="G7425" t="s">
        <v>19</v>
      </c>
      <c r="H7425" t="s">
        <v>277</v>
      </c>
      <c r="I7425" t="s">
        <v>1458</v>
      </c>
      <c r="J7425" t="s">
        <v>15</v>
      </c>
      <c r="K7425" t="s">
        <v>4412</v>
      </c>
      <c r="M7425" t="str">
        <f t="shared" si="115"/>
        <v>41005Brooklyn Nets</v>
      </c>
    </row>
    <row r="7426" spans="1:13" ht="17">
      <c r="A7426" t="s">
        <v>11932</v>
      </c>
      <c r="B7426" s="2">
        <v>41003</v>
      </c>
      <c r="C7426" t="s">
        <v>4393</v>
      </c>
      <c r="D7426" t="s">
        <v>9</v>
      </c>
      <c r="E7426" t="s">
        <v>1214</v>
      </c>
      <c r="F7426" t="s">
        <v>11</v>
      </c>
      <c r="G7426" t="s">
        <v>479</v>
      </c>
      <c r="H7426" t="s">
        <v>393</v>
      </c>
      <c r="I7426" t="s">
        <v>1458</v>
      </c>
      <c r="J7426" t="s">
        <v>15</v>
      </c>
      <c r="K7426" t="s">
        <v>4412</v>
      </c>
      <c r="M7426" t="str">
        <f t="shared" ref="M7426:M7489" si="116">CONCATENATE(B7426,K7426)</f>
        <v>41003Brooklyn Nets</v>
      </c>
    </row>
    <row r="7427" spans="1:13" ht="17">
      <c r="A7427" t="s">
        <v>11933</v>
      </c>
      <c r="B7427" s="2">
        <v>41002</v>
      </c>
      <c r="C7427" t="s">
        <v>4407</v>
      </c>
      <c r="D7427" t="s">
        <v>9</v>
      </c>
      <c r="E7427" t="s">
        <v>3154</v>
      </c>
      <c r="F7427" t="s">
        <v>11</v>
      </c>
      <c r="G7427" t="s">
        <v>854</v>
      </c>
      <c r="H7427" t="s">
        <v>90</v>
      </c>
      <c r="I7427" t="s">
        <v>1458</v>
      </c>
      <c r="J7427" t="s">
        <v>15</v>
      </c>
      <c r="K7427" t="s">
        <v>4412</v>
      </c>
      <c r="M7427" t="str">
        <f t="shared" si="116"/>
        <v>41002Brooklyn Nets</v>
      </c>
    </row>
    <row r="7428" spans="1:13" ht="17">
      <c r="A7428" t="s">
        <v>11934</v>
      </c>
      <c r="B7428" s="2">
        <v>40999</v>
      </c>
      <c r="C7428" t="s">
        <v>4394</v>
      </c>
      <c r="D7428" t="s">
        <v>17</v>
      </c>
      <c r="E7428" t="s">
        <v>2215</v>
      </c>
      <c r="F7428" t="s">
        <v>11</v>
      </c>
      <c r="G7428" t="s">
        <v>50</v>
      </c>
      <c r="H7428" t="s">
        <v>3155</v>
      </c>
      <c r="I7428" t="s">
        <v>1458</v>
      </c>
      <c r="J7428" t="s">
        <v>15</v>
      </c>
      <c r="K7428" t="s">
        <v>4412</v>
      </c>
      <c r="M7428" t="str">
        <f t="shared" si="116"/>
        <v>40999Brooklyn Nets</v>
      </c>
    </row>
    <row r="7429" spans="1:13" ht="17">
      <c r="A7429" t="s">
        <v>11935</v>
      </c>
      <c r="B7429" s="2">
        <v>40998</v>
      </c>
      <c r="C7429" t="s">
        <v>4406</v>
      </c>
      <c r="D7429" t="s">
        <v>17</v>
      </c>
      <c r="E7429" t="s">
        <v>246</v>
      </c>
      <c r="F7429" t="s">
        <v>11</v>
      </c>
      <c r="G7429" t="s">
        <v>309</v>
      </c>
      <c r="H7429" t="s">
        <v>277</v>
      </c>
      <c r="I7429" t="s">
        <v>1458</v>
      </c>
      <c r="J7429" t="s">
        <v>15</v>
      </c>
      <c r="K7429" t="s">
        <v>4412</v>
      </c>
      <c r="M7429" t="str">
        <f t="shared" si="116"/>
        <v>40998Brooklyn Nets</v>
      </c>
    </row>
    <row r="7430" spans="1:13" ht="17">
      <c r="A7430" t="s">
        <v>11936</v>
      </c>
      <c r="B7430" s="2">
        <v>40996</v>
      </c>
      <c r="C7430" t="s">
        <v>81</v>
      </c>
      <c r="D7430" t="s">
        <v>17</v>
      </c>
      <c r="E7430" t="s">
        <v>1669</v>
      </c>
      <c r="F7430" t="s">
        <v>11</v>
      </c>
      <c r="G7430" t="s">
        <v>50</v>
      </c>
      <c r="H7430" t="s">
        <v>393</v>
      </c>
      <c r="I7430" t="s">
        <v>1458</v>
      </c>
      <c r="J7430" t="s">
        <v>15</v>
      </c>
      <c r="K7430" t="s">
        <v>4412</v>
      </c>
      <c r="M7430" t="str">
        <f t="shared" si="116"/>
        <v>40996Brooklyn Nets</v>
      </c>
    </row>
    <row r="7431" spans="1:13" ht="17">
      <c r="A7431" t="s">
        <v>11937</v>
      </c>
      <c r="B7431" s="2">
        <v>40994</v>
      </c>
      <c r="C7431" t="s">
        <v>111</v>
      </c>
      <c r="D7431" t="s">
        <v>9</v>
      </c>
      <c r="E7431" t="s">
        <v>1912</v>
      </c>
      <c r="F7431" t="s">
        <v>11</v>
      </c>
      <c r="G7431" t="s">
        <v>105</v>
      </c>
      <c r="H7431" t="s">
        <v>256</v>
      </c>
      <c r="I7431" t="s">
        <v>1458</v>
      </c>
      <c r="J7431" t="s">
        <v>15</v>
      </c>
      <c r="K7431" t="s">
        <v>4412</v>
      </c>
      <c r="M7431" t="str">
        <f t="shared" si="116"/>
        <v>40994Brooklyn Nets</v>
      </c>
    </row>
    <row r="7432" spans="1:13" ht="17">
      <c r="A7432" t="s">
        <v>11938</v>
      </c>
      <c r="B7432" s="2">
        <v>40992</v>
      </c>
      <c r="C7432" t="s">
        <v>16</v>
      </c>
      <c r="D7432" t="s">
        <v>17</v>
      </c>
      <c r="E7432" t="s">
        <v>1159</v>
      </c>
      <c r="F7432" t="s">
        <v>11</v>
      </c>
      <c r="G7432" t="s">
        <v>312</v>
      </c>
      <c r="H7432" t="s">
        <v>631</v>
      </c>
      <c r="I7432" t="s">
        <v>1458</v>
      </c>
      <c r="J7432" t="s">
        <v>15</v>
      </c>
      <c r="K7432" t="s">
        <v>4412</v>
      </c>
      <c r="M7432" t="str">
        <f t="shared" si="116"/>
        <v>40992Brooklyn Nets</v>
      </c>
    </row>
    <row r="7433" spans="1:13" ht="17">
      <c r="A7433" t="s">
        <v>11939</v>
      </c>
      <c r="B7433" s="2">
        <v>40991</v>
      </c>
      <c r="C7433" t="s">
        <v>4409</v>
      </c>
      <c r="D7433" t="s">
        <v>9</v>
      </c>
      <c r="E7433" t="s">
        <v>2894</v>
      </c>
      <c r="F7433" t="s">
        <v>11</v>
      </c>
      <c r="G7433" t="s">
        <v>66</v>
      </c>
      <c r="H7433" t="s">
        <v>618</v>
      </c>
      <c r="I7433" t="s">
        <v>1458</v>
      </c>
      <c r="J7433" t="s">
        <v>15</v>
      </c>
      <c r="K7433" t="s">
        <v>4412</v>
      </c>
      <c r="M7433" t="str">
        <f t="shared" si="116"/>
        <v>40991Brooklyn Nets</v>
      </c>
    </row>
    <row r="7434" spans="1:13" ht="17">
      <c r="A7434" t="s">
        <v>11940</v>
      </c>
      <c r="B7434" s="2">
        <v>40989</v>
      </c>
      <c r="C7434" t="s">
        <v>128</v>
      </c>
      <c r="D7434" t="s">
        <v>9</v>
      </c>
      <c r="E7434" t="s">
        <v>879</v>
      </c>
      <c r="F7434" t="s">
        <v>11</v>
      </c>
      <c r="G7434" t="s">
        <v>178</v>
      </c>
      <c r="H7434" t="s">
        <v>189</v>
      </c>
      <c r="I7434" t="s">
        <v>1458</v>
      </c>
      <c r="J7434" t="s">
        <v>15</v>
      </c>
      <c r="K7434" t="s">
        <v>4412</v>
      </c>
      <c r="M7434" t="str">
        <f t="shared" si="116"/>
        <v>40989Brooklyn Nets</v>
      </c>
    </row>
    <row r="7435" spans="1:13" ht="17">
      <c r="A7435" t="s">
        <v>11941</v>
      </c>
      <c r="B7435" s="2">
        <v>40987</v>
      </c>
      <c r="C7435" t="s">
        <v>21</v>
      </c>
      <c r="D7435" t="s">
        <v>9</v>
      </c>
      <c r="E7435" t="s">
        <v>199</v>
      </c>
      <c r="F7435" t="s">
        <v>11</v>
      </c>
      <c r="G7435" t="s">
        <v>63</v>
      </c>
      <c r="H7435" t="s">
        <v>424</v>
      </c>
      <c r="I7435" t="s">
        <v>1458</v>
      </c>
      <c r="J7435" t="s">
        <v>15</v>
      </c>
      <c r="K7435" t="s">
        <v>4412</v>
      </c>
      <c r="M7435" t="str">
        <f t="shared" si="116"/>
        <v>40987Brooklyn Nets</v>
      </c>
    </row>
    <row r="7436" spans="1:13" ht="17">
      <c r="A7436" t="s">
        <v>11942</v>
      </c>
      <c r="B7436" s="2">
        <v>40985</v>
      </c>
      <c r="C7436" t="s">
        <v>204</v>
      </c>
      <c r="D7436" t="s">
        <v>9</v>
      </c>
      <c r="E7436" t="s">
        <v>1718</v>
      </c>
      <c r="F7436" t="s">
        <v>11</v>
      </c>
      <c r="G7436" t="s">
        <v>33</v>
      </c>
      <c r="H7436" t="s">
        <v>681</v>
      </c>
      <c r="I7436" t="s">
        <v>1458</v>
      </c>
      <c r="J7436" t="s">
        <v>15</v>
      </c>
      <c r="K7436" t="s">
        <v>4412</v>
      </c>
      <c r="M7436" t="str">
        <f t="shared" si="116"/>
        <v>40985Brooklyn Nets</v>
      </c>
    </row>
    <row r="7437" spans="1:13" ht="17">
      <c r="A7437" t="s">
        <v>11943</v>
      </c>
      <c r="B7437" s="2">
        <v>40984</v>
      </c>
      <c r="C7437" t="s">
        <v>4391</v>
      </c>
      <c r="D7437" t="s">
        <v>9</v>
      </c>
      <c r="E7437" t="s">
        <v>3156</v>
      </c>
      <c r="F7437" t="s">
        <v>11</v>
      </c>
      <c r="G7437" t="s">
        <v>912</v>
      </c>
      <c r="H7437" t="s">
        <v>498</v>
      </c>
      <c r="I7437" t="s">
        <v>1458</v>
      </c>
      <c r="J7437" t="s">
        <v>15</v>
      </c>
      <c r="K7437" t="s">
        <v>4412</v>
      </c>
      <c r="M7437" t="str">
        <f t="shared" si="116"/>
        <v>40984Brooklyn Nets</v>
      </c>
    </row>
    <row r="7438" spans="1:13" ht="17">
      <c r="A7438" t="s">
        <v>11944</v>
      </c>
      <c r="B7438" s="2">
        <v>40982</v>
      </c>
      <c r="C7438" t="s">
        <v>70</v>
      </c>
      <c r="D7438" t="s">
        <v>17</v>
      </c>
      <c r="E7438" t="s">
        <v>770</v>
      </c>
      <c r="F7438" t="s">
        <v>11</v>
      </c>
      <c r="G7438" t="s">
        <v>164</v>
      </c>
      <c r="H7438" t="s">
        <v>679</v>
      </c>
      <c r="I7438" t="s">
        <v>1458</v>
      </c>
      <c r="J7438" t="s">
        <v>15</v>
      </c>
      <c r="K7438" t="s">
        <v>4412</v>
      </c>
      <c r="M7438" t="str">
        <f t="shared" si="116"/>
        <v>40982Brooklyn Nets</v>
      </c>
    </row>
    <row r="7439" spans="1:13" ht="17">
      <c r="A7439" t="s">
        <v>11945</v>
      </c>
      <c r="B7439" s="2">
        <v>40980</v>
      </c>
      <c r="C7439" t="s">
        <v>149</v>
      </c>
      <c r="D7439" t="s">
        <v>9</v>
      </c>
      <c r="E7439" t="s">
        <v>1067</v>
      </c>
      <c r="F7439" t="s">
        <v>11</v>
      </c>
      <c r="G7439" t="s">
        <v>99</v>
      </c>
      <c r="H7439" t="s">
        <v>424</v>
      </c>
      <c r="I7439" t="s">
        <v>1458</v>
      </c>
      <c r="J7439" t="s">
        <v>15</v>
      </c>
      <c r="K7439" t="s">
        <v>4412</v>
      </c>
      <c r="M7439" t="str">
        <f t="shared" si="116"/>
        <v>40980Brooklyn Nets</v>
      </c>
    </row>
    <row r="7440" spans="1:13" ht="17">
      <c r="A7440" t="s">
        <v>11946</v>
      </c>
      <c r="B7440" s="2">
        <v>40978</v>
      </c>
      <c r="C7440" t="s">
        <v>221</v>
      </c>
      <c r="D7440" t="s">
        <v>9</v>
      </c>
      <c r="E7440" t="s">
        <v>762</v>
      </c>
      <c r="F7440" t="s">
        <v>11</v>
      </c>
      <c r="G7440" t="s">
        <v>50</v>
      </c>
      <c r="H7440" t="s">
        <v>531</v>
      </c>
      <c r="I7440" t="s">
        <v>1458</v>
      </c>
      <c r="J7440" t="s">
        <v>15</v>
      </c>
      <c r="K7440" t="s">
        <v>4412</v>
      </c>
      <c r="M7440" t="str">
        <f t="shared" si="116"/>
        <v>40978Brooklyn Nets</v>
      </c>
    </row>
    <row r="7441" spans="1:13" ht="17">
      <c r="A7441" t="s">
        <v>11947</v>
      </c>
      <c r="B7441" s="2">
        <v>40977</v>
      </c>
      <c r="C7441" t="s">
        <v>4387</v>
      </c>
      <c r="D7441" t="s">
        <v>17</v>
      </c>
      <c r="E7441" t="s">
        <v>3157</v>
      </c>
      <c r="F7441" t="s">
        <v>11</v>
      </c>
      <c r="G7441" t="s">
        <v>133</v>
      </c>
      <c r="H7441" t="s">
        <v>321</v>
      </c>
      <c r="I7441" t="s">
        <v>1458</v>
      </c>
      <c r="J7441" t="s">
        <v>15</v>
      </c>
      <c r="K7441" t="s">
        <v>4412</v>
      </c>
      <c r="M7441" t="str">
        <f t="shared" si="116"/>
        <v>40977Brooklyn Nets</v>
      </c>
    </row>
    <row r="7442" spans="1:13" ht="17">
      <c r="A7442" t="s">
        <v>11948</v>
      </c>
      <c r="B7442" s="2">
        <v>40975</v>
      </c>
      <c r="C7442" t="s">
        <v>134</v>
      </c>
      <c r="D7442" t="s">
        <v>17</v>
      </c>
      <c r="E7442" t="s">
        <v>755</v>
      </c>
      <c r="F7442" t="s">
        <v>11</v>
      </c>
      <c r="G7442" t="s">
        <v>53</v>
      </c>
      <c r="H7442" t="s">
        <v>510</v>
      </c>
      <c r="I7442" t="s">
        <v>1458</v>
      </c>
      <c r="J7442" t="s">
        <v>15</v>
      </c>
      <c r="K7442" t="s">
        <v>4412</v>
      </c>
      <c r="M7442" t="str">
        <f t="shared" si="116"/>
        <v>40975Brooklyn Nets</v>
      </c>
    </row>
    <row r="7443" spans="1:13" ht="17">
      <c r="A7443" t="s">
        <v>11949</v>
      </c>
      <c r="B7443" s="2">
        <v>40974</v>
      </c>
      <c r="C7443" t="s">
        <v>4396</v>
      </c>
      <c r="D7443" t="s">
        <v>9</v>
      </c>
      <c r="E7443" t="s">
        <v>1997</v>
      </c>
      <c r="F7443" t="s">
        <v>11</v>
      </c>
      <c r="G7443" t="s">
        <v>1998</v>
      </c>
      <c r="H7443" t="s">
        <v>285</v>
      </c>
      <c r="I7443" t="s">
        <v>1458</v>
      </c>
      <c r="J7443" t="s">
        <v>15</v>
      </c>
      <c r="K7443" t="s">
        <v>4412</v>
      </c>
      <c r="M7443" t="str">
        <f t="shared" si="116"/>
        <v>40974Brooklyn Nets</v>
      </c>
    </row>
    <row r="7444" spans="1:13" ht="17">
      <c r="A7444" t="s">
        <v>11950</v>
      </c>
      <c r="B7444" s="2">
        <v>40972</v>
      </c>
      <c r="C7444" t="s">
        <v>4387</v>
      </c>
      <c r="D7444" t="s">
        <v>17</v>
      </c>
      <c r="E7444" t="s">
        <v>763</v>
      </c>
      <c r="F7444" t="s">
        <v>11</v>
      </c>
      <c r="G7444" t="s">
        <v>178</v>
      </c>
      <c r="H7444" t="s">
        <v>408</v>
      </c>
      <c r="I7444" t="s">
        <v>1458</v>
      </c>
      <c r="J7444" t="s">
        <v>15</v>
      </c>
      <c r="K7444" t="s">
        <v>4412</v>
      </c>
      <c r="M7444" t="str">
        <f t="shared" si="116"/>
        <v>40972Brooklyn Nets</v>
      </c>
    </row>
    <row r="7445" spans="1:13" ht="17">
      <c r="A7445" t="s">
        <v>11951</v>
      </c>
      <c r="B7445" s="2">
        <v>40970</v>
      </c>
      <c r="C7445" t="s">
        <v>4390</v>
      </c>
      <c r="D7445" t="s">
        <v>9</v>
      </c>
      <c r="E7445" t="s">
        <v>324</v>
      </c>
      <c r="F7445" t="s">
        <v>11</v>
      </c>
      <c r="G7445" t="s">
        <v>56</v>
      </c>
      <c r="H7445" t="s">
        <v>465</v>
      </c>
      <c r="I7445" t="s">
        <v>1458</v>
      </c>
      <c r="J7445" t="s">
        <v>15</v>
      </c>
      <c r="K7445" t="s">
        <v>4412</v>
      </c>
      <c r="M7445" t="str">
        <f t="shared" si="116"/>
        <v>40970Brooklyn Nets</v>
      </c>
    </row>
    <row r="7446" spans="1:13" ht="17">
      <c r="A7446" t="s">
        <v>11952</v>
      </c>
      <c r="B7446" s="2">
        <v>40967</v>
      </c>
      <c r="C7446" t="s">
        <v>4399</v>
      </c>
      <c r="D7446" t="s">
        <v>17</v>
      </c>
      <c r="E7446" t="s">
        <v>590</v>
      </c>
      <c r="F7446" t="s">
        <v>11</v>
      </c>
      <c r="G7446" t="s">
        <v>554</v>
      </c>
      <c r="H7446" t="s">
        <v>496</v>
      </c>
      <c r="I7446" t="s">
        <v>1458</v>
      </c>
      <c r="J7446" t="s">
        <v>15</v>
      </c>
      <c r="K7446" t="s">
        <v>4412</v>
      </c>
      <c r="M7446" t="str">
        <f t="shared" si="116"/>
        <v>40967Brooklyn Nets</v>
      </c>
    </row>
    <row r="7447" spans="1:13" ht="17">
      <c r="A7447" t="s">
        <v>11953</v>
      </c>
      <c r="B7447" s="2">
        <v>40961</v>
      </c>
      <c r="C7447" t="s">
        <v>115</v>
      </c>
      <c r="D7447" t="s">
        <v>9</v>
      </c>
      <c r="E7447" t="s">
        <v>785</v>
      </c>
      <c r="F7447" t="s">
        <v>11</v>
      </c>
      <c r="G7447" t="s">
        <v>236</v>
      </c>
      <c r="H7447" t="s">
        <v>465</v>
      </c>
      <c r="I7447" t="s">
        <v>1458</v>
      </c>
      <c r="J7447" t="s">
        <v>15</v>
      </c>
      <c r="K7447" t="s">
        <v>4412</v>
      </c>
      <c r="M7447" t="str">
        <f t="shared" si="116"/>
        <v>40961Brooklyn Nets</v>
      </c>
    </row>
    <row r="7448" spans="1:13" ht="17">
      <c r="A7448" t="s">
        <v>11954</v>
      </c>
      <c r="B7448" s="2">
        <v>40959</v>
      </c>
      <c r="C7448" t="s">
        <v>4398</v>
      </c>
      <c r="D7448" t="s">
        <v>17</v>
      </c>
      <c r="E7448" t="s">
        <v>721</v>
      </c>
      <c r="F7448" t="s">
        <v>11</v>
      </c>
      <c r="G7448" t="s">
        <v>644</v>
      </c>
      <c r="H7448" t="s">
        <v>353</v>
      </c>
      <c r="I7448" t="s">
        <v>1458</v>
      </c>
      <c r="J7448" t="s">
        <v>15</v>
      </c>
      <c r="K7448" t="s">
        <v>4412</v>
      </c>
      <c r="M7448" t="str">
        <f t="shared" si="116"/>
        <v>40959Brooklyn Nets</v>
      </c>
    </row>
    <row r="7449" spans="1:13" ht="17">
      <c r="A7449" t="s">
        <v>11955</v>
      </c>
      <c r="B7449" s="2">
        <v>40958</v>
      </c>
      <c r="C7449" t="s">
        <v>149</v>
      </c>
      <c r="D7449" t="s">
        <v>9</v>
      </c>
      <c r="E7449" t="s">
        <v>1790</v>
      </c>
      <c r="F7449" t="s">
        <v>11</v>
      </c>
      <c r="G7449" t="s">
        <v>209</v>
      </c>
      <c r="H7449" t="s">
        <v>393</v>
      </c>
      <c r="I7449" t="s">
        <v>1458</v>
      </c>
      <c r="J7449" t="s">
        <v>15</v>
      </c>
      <c r="K7449" t="s">
        <v>4412</v>
      </c>
      <c r="M7449" t="str">
        <f t="shared" si="116"/>
        <v>40958Brooklyn Nets</v>
      </c>
    </row>
    <row r="7450" spans="1:13" ht="17">
      <c r="A7450" t="s">
        <v>11956</v>
      </c>
      <c r="B7450" s="2">
        <v>40957</v>
      </c>
      <c r="C7450" t="s">
        <v>4383</v>
      </c>
      <c r="D7450" t="s">
        <v>17</v>
      </c>
      <c r="E7450" t="s">
        <v>2120</v>
      </c>
      <c r="F7450" t="s">
        <v>11</v>
      </c>
      <c r="G7450" t="s">
        <v>1123</v>
      </c>
      <c r="H7450" t="s">
        <v>625</v>
      </c>
      <c r="I7450" t="s">
        <v>1458</v>
      </c>
      <c r="J7450" t="s">
        <v>15</v>
      </c>
      <c r="K7450" t="s">
        <v>4412</v>
      </c>
      <c r="M7450" t="str">
        <f t="shared" si="116"/>
        <v>40957Brooklyn Nets</v>
      </c>
    </row>
    <row r="7451" spans="1:13" ht="17">
      <c r="A7451" t="s">
        <v>11957</v>
      </c>
      <c r="B7451" s="2">
        <v>40955</v>
      </c>
      <c r="C7451" t="s">
        <v>4380</v>
      </c>
      <c r="D7451" t="s">
        <v>9</v>
      </c>
      <c r="E7451" t="s">
        <v>795</v>
      </c>
      <c r="F7451" t="s">
        <v>11</v>
      </c>
      <c r="G7451" t="s">
        <v>644</v>
      </c>
      <c r="H7451" t="s">
        <v>393</v>
      </c>
      <c r="I7451" t="s">
        <v>1458</v>
      </c>
      <c r="J7451" t="s">
        <v>15</v>
      </c>
      <c r="K7451" t="s">
        <v>4412</v>
      </c>
      <c r="M7451" t="str">
        <f t="shared" si="116"/>
        <v>40955Brooklyn Nets</v>
      </c>
    </row>
    <row r="7452" spans="1:13" ht="17">
      <c r="A7452" t="s">
        <v>11958</v>
      </c>
      <c r="B7452" s="2">
        <v>40954</v>
      </c>
      <c r="C7452" t="s">
        <v>61</v>
      </c>
      <c r="D7452" t="s">
        <v>9</v>
      </c>
      <c r="E7452" t="s">
        <v>199</v>
      </c>
      <c r="F7452" t="s">
        <v>11</v>
      </c>
      <c r="G7452" t="s">
        <v>99</v>
      </c>
      <c r="H7452" t="s">
        <v>463</v>
      </c>
      <c r="I7452" t="s">
        <v>1458</v>
      </c>
      <c r="J7452" t="s">
        <v>15</v>
      </c>
      <c r="K7452" t="s">
        <v>4412</v>
      </c>
      <c r="M7452" t="str">
        <f t="shared" si="116"/>
        <v>40954Brooklyn Nets</v>
      </c>
    </row>
    <row r="7453" spans="1:13" ht="17">
      <c r="A7453" t="s">
        <v>11959</v>
      </c>
      <c r="B7453" s="2">
        <v>40950</v>
      </c>
      <c r="C7453" t="s">
        <v>165</v>
      </c>
      <c r="D7453" t="s">
        <v>9</v>
      </c>
      <c r="E7453" t="s">
        <v>1700</v>
      </c>
      <c r="F7453" t="s">
        <v>11</v>
      </c>
      <c r="G7453" t="s">
        <v>482</v>
      </c>
      <c r="H7453" t="s">
        <v>355</v>
      </c>
      <c r="I7453" t="s">
        <v>1458</v>
      </c>
      <c r="J7453" t="s">
        <v>15</v>
      </c>
      <c r="K7453" t="s">
        <v>4412</v>
      </c>
      <c r="M7453" t="str">
        <f t="shared" si="116"/>
        <v>40950Brooklyn Nets</v>
      </c>
    </row>
    <row r="7454" spans="1:13" ht="17">
      <c r="A7454" t="s">
        <v>11960</v>
      </c>
      <c r="B7454" s="2">
        <v>40949</v>
      </c>
      <c r="C7454" t="s">
        <v>4397</v>
      </c>
      <c r="D7454" t="s">
        <v>9</v>
      </c>
      <c r="E7454" t="s">
        <v>534</v>
      </c>
      <c r="F7454" t="s">
        <v>11</v>
      </c>
      <c r="G7454" t="s">
        <v>85</v>
      </c>
      <c r="H7454" t="s">
        <v>599</v>
      </c>
      <c r="I7454" t="s">
        <v>1458</v>
      </c>
      <c r="J7454" t="s">
        <v>15</v>
      </c>
      <c r="K7454" t="s">
        <v>4412</v>
      </c>
      <c r="M7454" t="str">
        <f t="shared" si="116"/>
        <v>40949Brooklyn Nets</v>
      </c>
    </row>
    <row r="7455" spans="1:13" ht="17">
      <c r="A7455" t="s">
        <v>11961</v>
      </c>
      <c r="B7455" s="2">
        <v>40947</v>
      </c>
      <c r="C7455" t="s">
        <v>167</v>
      </c>
      <c r="D7455" t="s">
        <v>9</v>
      </c>
      <c r="E7455" t="s">
        <v>1974</v>
      </c>
      <c r="F7455" t="s">
        <v>11</v>
      </c>
      <c r="G7455" t="s">
        <v>130</v>
      </c>
      <c r="H7455" t="s">
        <v>599</v>
      </c>
      <c r="I7455" t="s">
        <v>1458</v>
      </c>
      <c r="J7455" t="s">
        <v>15</v>
      </c>
      <c r="K7455" t="s">
        <v>4412</v>
      </c>
      <c r="M7455" t="str">
        <f t="shared" si="116"/>
        <v>40947Brooklyn Nets</v>
      </c>
    </row>
    <row r="7456" spans="1:13" ht="17">
      <c r="A7456" t="s">
        <v>11962</v>
      </c>
      <c r="B7456" s="2">
        <v>40945</v>
      </c>
      <c r="C7456" t="s">
        <v>142</v>
      </c>
      <c r="D7456" t="s">
        <v>9</v>
      </c>
      <c r="E7456" t="s">
        <v>3158</v>
      </c>
      <c r="F7456" t="s">
        <v>11</v>
      </c>
      <c r="G7456" t="s">
        <v>1500</v>
      </c>
      <c r="H7456" t="s">
        <v>614</v>
      </c>
      <c r="I7456" t="s">
        <v>1458</v>
      </c>
      <c r="J7456" t="s">
        <v>15</v>
      </c>
      <c r="K7456" t="s">
        <v>4412</v>
      </c>
      <c r="M7456" t="str">
        <f t="shared" si="116"/>
        <v>40945Brooklyn Nets</v>
      </c>
    </row>
    <row r="7457" spans="1:13" ht="17">
      <c r="A7457" t="s">
        <v>11963</v>
      </c>
      <c r="B7457" s="2">
        <v>40943</v>
      </c>
      <c r="C7457" t="s">
        <v>4398</v>
      </c>
      <c r="D7457" t="s">
        <v>9</v>
      </c>
      <c r="E7457" t="s">
        <v>1974</v>
      </c>
      <c r="F7457" t="s">
        <v>11</v>
      </c>
      <c r="G7457" t="s">
        <v>236</v>
      </c>
      <c r="H7457" t="s">
        <v>256</v>
      </c>
      <c r="I7457" t="s">
        <v>1458</v>
      </c>
      <c r="J7457" t="s">
        <v>15</v>
      </c>
      <c r="K7457" t="s">
        <v>4412</v>
      </c>
      <c r="M7457" t="str">
        <f t="shared" si="116"/>
        <v>40943Brooklyn Nets</v>
      </c>
    </row>
    <row r="7458" spans="1:13" ht="17">
      <c r="A7458" t="s">
        <v>11964</v>
      </c>
      <c r="B7458" s="2">
        <v>40942</v>
      </c>
      <c r="C7458" t="s">
        <v>176</v>
      </c>
      <c r="D7458" t="s">
        <v>9</v>
      </c>
      <c r="E7458" t="s">
        <v>1166</v>
      </c>
      <c r="F7458" t="s">
        <v>11</v>
      </c>
      <c r="G7458" t="s">
        <v>367</v>
      </c>
      <c r="H7458" t="s">
        <v>197</v>
      </c>
      <c r="I7458" t="s">
        <v>1458</v>
      </c>
      <c r="J7458" t="s">
        <v>15</v>
      </c>
      <c r="K7458" t="s">
        <v>4412</v>
      </c>
      <c r="M7458" t="str">
        <f t="shared" si="116"/>
        <v>40942Brooklyn Nets</v>
      </c>
    </row>
    <row r="7459" spans="1:13" ht="17">
      <c r="A7459" t="s">
        <v>11965</v>
      </c>
      <c r="B7459" s="2">
        <v>40940</v>
      </c>
      <c r="C7459" t="s">
        <v>167</v>
      </c>
      <c r="D7459" t="s">
        <v>17</v>
      </c>
      <c r="E7459" t="s">
        <v>1757</v>
      </c>
      <c r="F7459" t="s">
        <v>11</v>
      </c>
      <c r="G7459" t="s">
        <v>47</v>
      </c>
      <c r="H7459" t="s">
        <v>712</v>
      </c>
      <c r="I7459" t="s">
        <v>1458</v>
      </c>
      <c r="J7459" t="s">
        <v>15</v>
      </c>
      <c r="K7459" t="s">
        <v>4412</v>
      </c>
      <c r="M7459" t="str">
        <f t="shared" si="116"/>
        <v>40940Brooklyn Nets</v>
      </c>
    </row>
    <row r="7460" spans="1:13" ht="17">
      <c r="A7460" t="s">
        <v>11966</v>
      </c>
      <c r="B7460" s="2">
        <v>40939</v>
      </c>
      <c r="C7460" t="s">
        <v>4380</v>
      </c>
      <c r="D7460" t="s">
        <v>9</v>
      </c>
      <c r="E7460" t="s">
        <v>815</v>
      </c>
      <c r="F7460" t="s">
        <v>11</v>
      </c>
      <c r="G7460" t="s">
        <v>120</v>
      </c>
      <c r="H7460" t="s">
        <v>489</v>
      </c>
      <c r="I7460" t="s">
        <v>1458</v>
      </c>
      <c r="J7460" t="s">
        <v>15</v>
      </c>
      <c r="K7460" t="s">
        <v>4412</v>
      </c>
      <c r="M7460" t="str">
        <f t="shared" si="116"/>
        <v>40939Brooklyn Nets</v>
      </c>
    </row>
    <row r="7461" spans="1:13" ht="17">
      <c r="A7461" t="s">
        <v>11967</v>
      </c>
      <c r="B7461" s="2">
        <v>40937</v>
      </c>
      <c r="C7461" t="s">
        <v>70</v>
      </c>
      <c r="D7461" t="s">
        <v>9</v>
      </c>
      <c r="E7461" t="s">
        <v>1375</v>
      </c>
      <c r="F7461" t="s">
        <v>11</v>
      </c>
      <c r="G7461" t="s">
        <v>170</v>
      </c>
      <c r="H7461" t="s">
        <v>699</v>
      </c>
      <c r="I7461" t="s">
        <v>1458</v>
      </c>
      <c r="J7461" t="s">
        <v>15</v>
      </c>
      <c r="K7461" t="s">
        <v>4412</v>
      </c>
      <c r="M7461" t="str">
        <f t="shared" si="116"/>
        <v>40937Brooklyn Nets</v>
      </c>
    </row>
    <row r="7462" spans="1:13" ht="17">
      <c r="A7462" t="s">
        <v>11968</v>
      </c>
      <c r="B7462" s="2">
        <v>40935</v>
      </c>
      <c r="C7462" t="s">
        <v>4381</v>
      </c>
      <c r="D7462" t="s">
        <v>17</v>
      </c>
      <c r="E7462" t="s">
        <v>1757</v>
      </c>
      <c r="F7462" t="s">
        <v>11</v>
      </c>
      <c r="G7462" t="s">
        <v>350</v>
      </c>
      <c r="H7462" t="s">
        <v>552</v>
      </c>
      <c r="I7462" t="s">
        <v>1458</v>
      </c>
      <c r="J7462" t="s">
        <v>15</v>
      </c>
      <c r="K7462" t="s">
        <v>4412</v>
      </c>
      <c r="M7462" t="str">
        <f t="shared" si="116"/>
        <v>40935Brooklyn Nets</v>
      </c>
    </row>
    <row r="7463" spans="1:13" ht="17">
      <c r="A7463" t="s">
        <v>11969</v>
      </c>
      <c r="B7463" s="2">
        <v>40933</v>
      </c>
      <c r="C7463" t="s">
        <v>4384</v>
      </c>
      <c r="D7463" t="s">
        <v>17</v>
      </c>
      <c r="E7463" t="s">
        <v>3159</v>
      </c>
      <c r="F7463" t="s">
        <v>11</v>
      </c>
      <c r="G7463" t="s">
        <v>1123</v>
      </c>
      <c r="H7463" t="s">
        <v>262</v>
      </c>
      <c r="I7463" t="s">
        <v>1458</v>
      </c>
      <c r="J7463" t="s">
        <v>15</v>
      </c>
      <c r="K7463" t="s">
        <v>4412</v>
      </c>
      <c r="M7463" t="str">
        <f t="shared" si="116"/>
        <v>40933Brooklyn Nets</v>
      </c>
    </row>
    <row r="7464" spans="1:13" ht="17">
      <c r="A7464" t="s">
        <v>11970</v>
      </c>
      <c r="B7464" s="2">
        <v>40931</v>
      </c>
      <c r="C7464" t="s">
        <v>4383</v>
      </c>
      <c r="D7464" t="s">
        <v>9</v>
      </c>
      <c r="E7464" t="s">
        <v>2884</v>
      </c>
      <c r="F7464" t="s">
        <v>11</v>
      </c>
      <c r="G7464" t="s">
        <v>1998</v>
      </c>
      <c r="H7464" t="s">
        <v>489</v>
      </c>
      <c r="I7464" t="s">
        <v>1458</v>
      </c>
      <c r="J7464" t="s">
        <v>15</v>
      </c>
      <c r="K7464" t="s">
        <v>4412</v>
      </c>
      <c r="M7464" t="str">
        <f t="shared" si="116"/>
        <v>40931Brooklyn Nets</v>
      </c>
    </row>
    <row r="7465" spans="1:13" ht="17">
      <c r="A7465" t="s">
        <v>11971</v>
      </c>
      <c r="B7465" s="2">
        <v>40930</v>
      </c>
      <c r="C7465" t="s">
        <v>16</v>
      </c>
      <c r="D7465" t="s">
        <v>17</v>
      </c>
      <c r="E7465" t="s">
        <v>513</v>
      </c>
      <c r="F7465" t="s">
        <v>11</v>
      </c>
      <c r="G7465" t="s">
        <v>212</v>
      </c>
      <c r="H7465" t="s">
        <v>262</v>
      </c>
      <c r="I7465" t="s">
        <v>1458</v>
      </c>
      <c r="J7465" t="s">
        <v>15</v>
      </c>
      <c r="K7465" t="s">
        <v>4412</v>
      </c>
      <c r="M7465" t="str">
        <f t="shared" si="116"/>
        <v>40930Brooklyn Nets</v>
      </c>
    </row>
    <row r="7466" spans="1:13" ht="17">
      <c r="A7466" t="s">
        <v>11972</v>
      </c>
      <c r="B7466" s="2">
        <v>40929</v>
      </c>
      <c r="C7466" t="s">
        <v>190</v>
      </c>
      <c r="D7466" t="s">
        <v>9</v>
      </c>
      <c r="E7466" t="s">
        <v>3160</v>
      </c>
      <c r="F7466" t="s">
        <v>11</v>
      </c>
      <c r="G7466" t="s">
        <v>485</v>
      </c>
      <c r="H7466" t="s">
        <v>51</v>
      </c>
      <c r="I7466" t="s">
        <v>1458</v>
      </c>
      <c r="J7466" t="s">
        <v>15</v>
      </c>
      <c r="K7466" t="s">
        <v>4412</v>
      </c>
      <c r="M7466" t="str">
        <f t="shared" si="116"/>
        <v>40929Brooklyn Nets</v>
      </c>
    </row>
    <row r="7467" spans="1:13" ht="17">
      <c r="A7467" t="s">
        <v>11973</v>
      </c>
      <c r="B7467" s="2">
        <v>40926</v>
      </c>
      <c r="C7467" t="s">
        <v>77</v>
      </c>
      <c r="D7467" t="s">
        <v>17</v>
      </c>
      <c r="E7467" t="s">
        <v>211</v>
      </c>
      <c r="F7467" t="s">
        <v>11</v>
      </c>
      <c r="G7467" t="s">
        <v>72</v>
      </c>
      <c r="H7467" t="s">
        <v>277</v>
      </c>
      <c r="I7467" t="s">
        <v>1458</v>
      </c>
      <c r="J7467" t="s">
        <v>15</v>
      </c>
      <c r="K7467" t="s">
        <v>4412</v>
      </c>
      <c r="M7467" t="str">
        <f t="shared" si="116"/>
        <v>40926Brooklyn Nets</v>
      </c>
    </row>
    <row r="7468" spans="1:13" ht="17">
      <c r="A7468" t="s">
        <v>11974</v>
      </c>
      <c r="B7468" s="2">
        <v>40924</v>
      </c>
      <c r="C7468" t="s">
        <v>4392</v>
      </c>
      <c r="D7468" t="s">
        <v>9</v>
      </c>
      <c r="E7468" t="s">
        <v>1516</v>
      </c>
      <c r="F7468" t="s">
        <v>11</v>
      </c>
      <c r="G7468" t="s">
        <v>479</v>
      </c>
      <c r="H7468" t="s">
        <v>393</v>
      </c>
      <c r="I7468" t="s">
        <v>1458</v>
      </c>
      <c r="J7468" t="s">
        <v>15</v>
      </c>
      <c r="K7468" t="s">
        <v>4412</v>
      </c>
      <c r="M7468" t="str">
        <f t="shared" si="116"/>
        <v>40924Brooklyn Nets</v>
      </c>
    </row>
    <row r="7469" spans="1:13" ht="17">
      <c r="A7469" t="s">
        <v>11975</v>
      </c>
      <c r="B7469" s="2">
        <v>40922</v>
      </c>
      <c r="C7469" t="s">
        <v>4408</v>
      </c>
      <c r="D7469" t="s">
        <v>9</v>
      </c>
      <c r="E7469" t="s">
        <v>324</v>
      </c>
      <c r="F7469" t="s">
        <v>11</v>
      </c>
      <c r="G7469" t="s">
        <v>485</v>
      </c>
      <c r="H7469" t="s">
        <v>634</v>
      </c>
      <c r="I7469" t="s">
        <v>1458</v>
      </c>
      <c r="J7469" t="s">
        <v>15</v>
      </c>
      <c r="K7469" t="s">
        <v>4412</v>
      </c>
      <c r="M7469" t="str">
        <f t="shared" si="116"/>
        <v>40922Brooklyn Nets</v>
      </c>
    </row>
    <row r="7470" spans="1:13" ht="17">
      <c r="A7470" t="s">
        <v>11976</v>
      </c>
      <c r="B7470" s="2">
        <v>40921</v>
      </c>
      <c r="C7470" t="s">
        <v>4405</v>
      </c>
      <c r="D7470" t="s">
        <v>17</v>
      </c>
      <c r="E7470" t="s">
        <v>380</v>
      </c>
      <c r="F7470" t="s">
        <v>11</v>
      </c>
      <c r="G7470" t="s">
        <v>36</v>
      </c>
      <c r="H7470" t="s">
        <v>528</v>
      </c>
      <c r="I7470" t="s">
        <v>1458</v>
      </c>
      <c r="J7470" t="s">
        <v>15</v>
      </c>
      <c r="K7470" t="s">
        <v>4412</v>
      </c>
      <c r="M7470" t="str">
        <f t="shared" si="116"/>
        <v>40921Brooklyn Nets</v>
      </c>
    </row>
    <row r="7471" spans="1:13" ht="17">
      <c r="A7471" t="s">
        <v>11977</v>
      </c>
      <c r="B7471" s="2">
        <v>40919</v>
      </c>
      <c r="C7471" t="s">
        <v>4402</v>
      </c>
      <c r="D7471" t="s">
        <v>9</v>
      </c>
      <c r="E7471" t="s">
        <v>379</v>
      </c>
      <c r="F7471" t="s">
        <v>11</v>
      </c>
      <c r="G7471" t="s">
        <v>1123</v>
      </c>
      <c r="H7471" t="s">
        <v>424</v>
      </c>
      <c r="I7471" t="s">
        <v>1458</v>
      </c>
      <c r="J7471" t="s">
        <v>15</v>
      </c>
      <c r="K7471" t="s">
        <v>4412</v>
      </c>
      <c r="M7471" t="str">
        <f t="shared" si="116"/>
        <v>40919Brooklyn Nets</v>
      </c>
    </row>
    <row r="7472" spans="1:13" ht="17">
      <c r="A7472" t="s">
        <v>11978</v>
      </c>
      <c r="B7472" s="2">
        <v>40917</v>
      </c>
      <c r="C7472" t="s">
        <v>934</v>
      </c>
      <c r="D7472" t="s">
        <v>9</v>
      </c>
      <c r="E7472" t="s">
        <v>828</v>
      </c>
      <c r="F7472" t="s">
        <v>11</v>
      </c>
      <c r="G7472" t="s">
        <v>36</v>
      </c>
      <c r="H7472" t="s">
        <v>715</v>
      </c>
      <c r="I7472" t="s">
        <v>1458</v>
      </c>
      <c r="J7472" t="s">
        <v>15</v>
      </c>
      <c r="K7472" t="s">
        <v>4412</v>
      </c>
      <c r="M7472" t="str">
        <f t="shared" si="116"/>
        <v>40917Brooklyn Nets</v>
      </c>
    </row>
    <row r="7473" spans="1:13" ht="17">
      <c r="A7473" t="s">
        <v>11979</v>
      </c>
      <c r="B7473" s="2">
        <v>40915</v>
      </c>
      <c r="C7473" t="s">
        <v>95</v>
      </c>
      <c r="D7473" t="s">
        <v>9</v>
      </c>
      <c r="E7473" t="s">
        <v>555</v>
      </c>
      <c r="F7473" t="s">
        <v>11</v>
      </c>
      <c r="G7473" t="s">
        <v>479</v>
      </c>
      <c r="H7473" t="s">
        <v>531</v>
      </c>
      <c r="I7473" t="s">
        <v>1458</v>
      </c>
      <c r="J7473" t="s">
        <v>15</v>
      </c>
      <c r="K7473" t="s">
        <v>4412</v>
      </c>
      <c r="M7473" t="str">
        <f t="shared" si="116"/>
        <v>40915Brooklyn Nets</v>
      </c>
    </row>
    <row r="7474" spans="1:13" ht="17">
      <c r="A7474" t="s">
        <v>11980</v>
      </c>
      <c r="B7474" s="2">
        <v>40914</v>
      </c>
      <c r="C7474" t="s">
        <v>4404</v>
      </c>
      <c r="D7474" t="s">
        <v>17</v>
      </c>
      <c r="E7474" t="s">
        <v>2120</v>
      </c>
      <c r="F7474" t="s">
        <v>11</v>
      </c>
      <c r="G7474" t="s">
        <v>418</v>
      </c>
      <c r="H7474" t="s">
        <v>712</v>
      </c>
      <c r="I7474" t="s">
        <v>1458</v>
      </c>
      <c r="J7474" t="s">
        <v>15</v>
      </c>
      <c r="K7474" t="s">
        <v>4412</v>
      </c>
      <c r="M7474" t="str">
        <f t="shared" si="116"/>
        <v>40914Brooklyn Nets</v>
      </c>
    </row>
    <row r="7475" spans="1:13" ht="17">
      <c r="A7475" t="s">
        <v>11981</v>
      </c>
      <c r="B7475" s="2">
        <v>40912</v>
      </c>
      <c r="C7475" t="s">
        <v>4390</v>
      </c>
      <c r="D7475" t="s">
        <v>9</v>
      </c>
      <c r="E7475" t="s">
        <v>3161</v>
      </c>
      <c r="F7475" t="s">
        <v>11</v>
      </c>
      <c r="G7475" t="s">
        <v>1562</v>
      </c>
      <c r="H7475" t="s">
        <v>655</v>
      </c>
      <c r="I7475" t="s">
        <v>1458</v>
      </c>
      <c r="J7475" t="s">
        <v>15</v>
      </c>
      <c r="K7475" t="s">
        <v>4412</v>
      </c>
      <c r="M7475" t="str">
        <f t="shared" si="116"/>
        <v>40912Brooklyn Nets</v>
      </c>
    </row>
    <row r="7476" spans="1:13" ht="17">
      <c r="A7476" t="s">
        <v>11982</v>
      </c>
      <c r="B7476" s="2">
        <v>40910</v>
      </c>
      <c r="C7476" t="s">
        <v>81</v>
      </c>
      <c r="D7476" t="s">
        <v>9</v>
      </c>
      <c r="E7476" t="s">
        <v>1632</v>
      </c>
      <c r="F7476" t="s">
        <v>11</v>
      </c>
      <c r="G7476" t="s">
        <v>56</v>
      </c>
      <c r="H7476" t="s">
        <v>697</v>
      </c>
      <c r="I7476" t="s">
        <v>1458</v>
      </c>
      <c r="J7476" t="s">
        <v>15</v>
      </c>
      <c r="K7476" t="s">
        <v>4412</v>
      </c>
      <c r="M7476" t="str">
        <f t="shared" si="116"/>
        <v>40910Brooklyn Nets</v>
      </c>
    </row>
    <row r="7477" spans="1:13" ht="17">
      <c r="A7477" t="s">
        <v>11983</v>
      </c>
      <c r="B7477" s="2">
        <v>40909</v>
      </c>
      <c r="C7477" t="s">
        <v>4381</v>
      </c>
      <c r="D7477" t="s">
        <v>9</v>
      </c>
      <c r="E7477" t="s">
        <v>1743</v>
      </c>
      <c r="F7477" t="s">
        <v>11</v>
      </c>
      <c r="G7477" t="s">
        <v>85</v>
      </c>
      <c r="H7477" t="s">
        <v>496</v>
      </c>
      <c r="I7477" t="s">
        <v>1458</v>
      </c>
      <c r="J7477" t="s">
        <v>15</v>
      </c>
      <c r="K7477" t="s">
        <v>4412</v>
      </c>
      <c r="M7477" t="str">
        <f t="shared" si="116"/>
        <v>40909Brooklyn Nets</v>
      </c>
    </row>
    <row r="7478" spans="1:13" ht="17">
      <c r="A7478" t="s">
        <v>11984</v>
      </c>
      <c r="B7478" s="2">
        <v>40907</v>
      </c>
      <c r="C7478" t="s">
        <v>4409</v>
      </c>
      <c r="D7478" t="s">
        <v>9</v>
      </c>
      <c r="E7478" t="s">
        <v>798</v>
      </c>
      <c r="F7478" t="s">
        <v>11</v>
      </c>
      <c r="G7478" t="s">
        <v>1123</v>
      </c>
      <c r="H7478" t="s">
        <v>715</v>
      </c>
      <c r="I7478" t="s">
        <v>1458</v>
      </c>
      <c r="J7478" t="s">
        <v>15</v>
      </c>
      <c r="K7478" t="s">
        <v>4412</v>
      </c>
      <c r="M7478" t="str">
        <f t="shared" si="116"/>
        <v>40907Brooklyn Nets</v>
      </c>
    </row>
    <row r="7479" spans="1:13" ht="17">
      <c r="A7479" t="s">
        <v>11985</v>
      </c>
      <c r="B7479" s="2">
        <v>40906</v>
      </c>
      <c r="C7479" t="s">
        <v>4391</v>
      </c>
      <c r="D7479" t="s">
        <v>9</v>
      </c>
      <c r="E7479" t="s">
        <v>3162</v>
      </c>
      <c r="F7479" t="s">
        <v>11</v>
      </c>
      <c r="G7479" t="s">
        <v>1192</v>
      </c>
      <c r="H7479" t="s">
        <v>589</v>
      </c>
      <c r="I7479" t="s">
        <v>1458</v>
      </c>
      <c r="J7479" t="s">
        <v>15</v>
      </c>
      <c r="K7479" t="s">
        <v>4412</v>
      </c>
      <c r="M7479" t="str">
        <f t="shared" si="116"/>
        <v>40906Brooklyn Nets</v>
      </c>
    </row>
    <row r="7480" spans="1:13" ht="17">
      <c r="A7480" t="s">
        <v>11986</v>
      </c>
      <c r="B7480" s="2">
        <v>40904</v>
      </c>
      <c r="C7480" t="s">
        <v>934</v>
      </c>
      <c r="D7480" t="s">
        <v>9</v>
      </c>
      <c r="E7480" t="s">
        <v>3163</v>
      </c>
      <c r="F7480" t="s">
        <v>11</v>
      </c>
      <c r="G7480" t="s">
        <v>491</v>
      </c>
      <c r="H7480" t="s">
        <v>703</v>
      </c>
      <c r="I7480" t="s">
        <v>1458</v>
      </c>
      <c r="J7480" t="s">
        <v>15</v>
      </c>
      <c r="K7480" t="s">
        <v>4412</v>
      </c>
      <c r="M7480" t="str">
        <f t="shared" si="116"/>
        <v>40904Brooklyn Nets</v>
      </c>
    </row>
    <row r="7481" spans="1:13" ht="17">
      <c r="A7481" t="s">
        <v>11987</v>
      </c>
      <c r="B7481" s="2">
        <v>40903</v>
      </c>
      <c r="C7481" t="s">
        <v>4386</v>
      </c>
      <c r="D7481" t="s">
        <v>17</v>
      </c>
      <c r="E7481" t="s">
        <v>1913</v>
      </c>
      <c r="F7481" t="s">
        <v>11</v>
      </c>
      <c r="G7481" t="s">
        <v>367</v>
      </c>
      <c r="H7481" t="s">
        <v>323</v>
      </c>
      <c r="I7481" t="s">
        <v>1458</v>
      </c>
      <c r="J7481" t="s">
        <v>15</v>
      </c>
      <c r="K7481" t="s">
        <v>4412</v>
      </c>
      <c r="M7481" t="str">
        <f t="shared" si="116"/>
        <v>40903Brooklyn Nets</v>
      </c>
    </row>
    <row r="7482" spans="1:13" ht="17">
      <c r="A7482" t="s">
        <v>11988</v>
      </c>
      <c r="B7482" s="2">
        <v>40646</v>
      </c>
      <c r="C7482" t="s">
        <v>4383</v>
      </c>
      <c r="D7482" t="s">
        <v>9</v>
      </c>
      <c r="E7482" t="s">
        <v>948</v>
      </c>
      <c r="F7482" t="s">
        <v>11</v>
      </c>
      <c r="G7482" t="s">
        <v>3099</v>
      </c>
      <c r="H7482" t="s">
        <v>631</v>
      </c>
      <c r="I7482" t="s">
        <v>1458</v>
      </c>
      <c r="J7482" t="s">
        <v>15</v>
      </c>
      <c r="K7482" t="s">
        <v>4412</v>
      </c>
      <c r="M7482" t="str">
        <f t="shared" si="116"/>
        <v>40646Brooklyn Nets</v>
      </c>
    </row>
    <row r="7483" spans="1:13" ht="17">
      <c r="A7483" t="s">
        <v>11989</v>
      </c>
      <c r="B7483" s="2">
        <v>40644</v>
      </c>
      <c r="C7483" t="s">
        <v>16</v>
      </c>
      <c r="D7483" t="s">
        <v>9</v>
      </c>
      <c r="E7483" t="s">
        <v>545</v>
      </c>
      <c r="F7483" t="s">
        <v>11</v>
      </c>
      <c r="G7483" t="s">
        <v>60</v>
      </c>
      <c r="H7483" t="s">
        <v>335</v>
      </c>
      <c r="I7483" t="s">
        <v>1458</v>
      </c>
      <c r="J7483" t="s">
        <v>15</v>
      </c>
      <c r="K7483" t="s">
        <v>4412</v>
      </c>
      <c r="M7483" t="str">
        <f t="shared" si="116"/>
        <v>40644Brooklyn Nets</v>
      </c>
    </row>
    <row r="7484" spans="1:13" ht="17">
      <c r="A7484" t="s">
        <v>11990</v>
      </c>
      <c r="B7484" s="2">
        <v>40643</v>
      </c>
      <c r="C7484" t="s">
        <v>4404</v>
      </c>
      <c r="D7484" t="s">
        <v>9</v>
      </c>
      <c r="E7484" t="s">
        <v>1974</v>
      </c>
      <c r="F7484" t="s">
        <v>11</v>
      </c>
      <c r="G7484" t="s">
        <v>56</v>
      </c>
      <c r="H7484" t="s">
        <v>512</v>
      </c>
      <c r="I7484" t="s">
        <v>1458</v>
      </c>
      <c r="J7484" t="s">
        <v>15</v>
      </c>
      <c r="K7484" t="s">
        <v>4412</v>
      </c>
      <c r="M7484" t="str">
        <f t="shared" si="116"/>
        <v>40643Brooklyn Nets</v>
      </c>
    </row>
    <row r="7485" spans="1:13" ht="17">
      <c r="A7485" t="s">
        <v>11991</v>
      </c>
      <c r="B7485" s="2">
        <v>40641</v>
      </c>
      <c r="C7485" t="s">
        <v>125</v>
      </c>
      <c r="D7485" t="s">
        <v>9</v>
      </c>
      <c r="E7485" t="s">
        <v>122</v>
      </c>
      <c r="F7485" t="s">
        <v>11</v>
      </c>
      <c r="G7485" t="s">
        <v>469</v>
      </c>
      <c r="H7485" t="s">
        <v>192</v>
      </c>
      <c r="I7485" t="s">
        <v>1458</v>
      </c>
      <c r="J7485" t="s">
        <v>15</v>
      </c>
      <c r="K7485" t="s">
        <v>4412</v>
      </c>
      <c r="M7485" t="str">
        <f t="shared" si="116"/>
        <v>40641Brooklyn Nets</v>
      </c>
    </row>
    <row r="7486" spans="1:13" ht="17">
      <c r="A7486" t="s">
        <v>11992</v>
      </c>
      <c r="B7486" s="2">
        <v>40639</v>
      </c>
      <c r="C7486" t="s">
        <v>4397</v>
      </c>
      <c r="D7486" t="s">
        <v>9</v>
      </c>
      <c r="E7486" t="s">
        <v>1125</v>
      </c>
      <c r="F7486" t="s">
        <v>11</v>
      </c>
      <c r="G7486" t="s">
        <v>53</v>
      </c>
      <c r="H7486" t="s">
        <v>114</v>
      </c>
      <c r="I7486" t="s">
        <v>1458</v>
      </c>
      <c r="J7486" t="s">
        <v>15</v>
      </c>
      <c r="K7486" t="s">
        <v>4412</v>
      </c>
      <c r="M7486" t="str">
        <f t="shared" si="116"/>
        <v>40639Brooklyn Nets</v>
      </c>
    </row>
    <row r="7487" spans="1:13" ht="17">
      <c r="A7487" t="s">
        <v>11993</v>
      </c>
      <c r="B7487" s="2">
        <v>40638</v>
      </c>
      <c r="C7487" t="s">
        <v>176</v>
      </c>
      <c r="D7487" t="s">
        <v>17</v>
      </c>
      <c r="E7487" t="s">
        <v>1528</v>
      </c>
      <c r="F7487" t="s">
        <v>11</v>
      </c>
      <c r="G7487" t="s">
        <v>395</v>
      </c>
      <c r="H7487" t="s">
        <v>195</v>
      </c>
      <c r="I7487" t="s">
        <v>1458</v>
      </c>
      <c r="J7487" t="s">
        <v>15</v>
      </c>
      <c r="K7487" t="s">
        <v>4412</v>
      </c>
      <c r="M7487" t="str">
        <f t="shared" si="116"/>
        <v>40638Brooklyn Nets</v>
      </c>
    </row>
    <row r="7488" spans="1:13" ht="17">
      <c r="A7488" t="s">
        <v>11994</v>
      </c>
      <c r="B7488" s="2">
        <v>40636</v>
      </c>
      <c r="C7488" t="s">
        <v>95</v>
      </c>
      <c r="D7488" t="s">
        <v>9</v>
      </c>
      <c r="E7488" t="s">
        <v>1632</v>
      </c>
      <c r="F7488" t="s">
        <v>11</v>
      </c>
      <c r="G7488" t="s">
        <v>687</v>
      </c>
      <c r="H7488" t="s">
        <v>197</v>
      </c>
      <c r="I7488" t="s">
        <v>1458</v>
      </c>
      <c r="J7488" t="s">
        <v>15</v>
      </c>
      <c r="K7488" t="s">
        <v>4412</v>
      </c>
      <c r="M7488" t="str">
        <f t="shared" si="116"/>
        <v>40636Brooklyn Nets</v>
      </c>
    </row>
    <row r="7489" spans="1:13" ht="17">
      <c r="A7489" t="s">
        <v>11995</v>
      </c>
      <c r="B7489" s="2">
        <v>40634</v>
      </c>
      <c r="C7489" t="s">
        <v>4384</v>
      </c>
      <c r="D7489" t="s">
        <v>9</v>
      </c>
      <c r="E7489" t="s">
        <v>3164</v>
      </c>
      <c r="F7489" t="s">
        <v>11</v>
      </c>
      <c r="G7489" t="s">
        <v>687</v>
      </c>
      <c r="H7489" t="s">
        <v>146</v>
      </c>
      <c r="I7489" t="s">
        <v>1458</v>
      </c>
      <c r="J7489" t="s">
        <v>15</v>
      </c>
      <c r="K7489" t="s">
        <v>4412</v>
      </c>
      <c r="M7489" t="str">
        <f t="shared" si="116"/>
        <v>40634Brooklyn Nets</v>
      </c>
    </row>
    <row r="7490" spans="1:13" ht="17">
      <c r="A7490" t="s">
        <v>11996</v>
      </c>
      <c r="B7490" s="2">
        <v>40632</v>
      </c>
      <c r="C7490" t="s">
        <v>4398</v>
      </c>
      <c r="D7490" t="s">
        <v>9</v>
      </c>
      <c r="E7490" t="s">
        <v>2295</v>
      </c>
      <c r="F7490" t="s">
        <v>11</v>
      </c>
      <c r="G7490" t="s">
        <v>451</v>
      </c>
      <c r="H7490" t="s">
        <v>148</v>
      </c>
      <c r="I7490" t="s">
        <v>1458</v>
      </c>
      <c r="J7490" t="s">
        <v>15</v>
      </c>
      <c r="K7490" t="s">
        <v>4412</v>
      </c>
      <c r="M7490" t="str">
        <f t="shared" ref="M7490:M7553" si="117">CONCATENATE(B7490,K7490)</f>
        <v>40632Brooklyn Nets</v>
      </c>
    </row>
    <row r="7491" spans="1:13" ht="17">
      <c r="A7491" t="s">
        <v>11997</v>
      </c>
      <c r="B7491" s="2">
        <v>40631</v>
      </c>
      <c r="C7491" t="s">
        <v>221</v>
      </c>
      <c r="D7491" t="s">
        <v>9</v>
      </c>
      <c r="E7491" t="s">
        <v>2726</v>
      </c>
      <c r="F7491" t="s">
        <v>11</v>
      </c>
      <c r="G7491" t="s">
        <v>325</v>
      </c>
      <c r="H7491" t="s">
        <v>267</v>
      </c>
      <c r="I7491" t="s">
        <v>1458</v>
      </c>
      <c r="J7491" t="s">
        <v>15</v>
      </c>
      <c r="K7491" t="s">
        <v>4412</v>
      </c>
      <c r="M7491" t="str">
        <f t="shared" si="117"/>
        <v>40631Brooklyn Nets</v>
      </c>
    </row>
    <row r="7492" spans="1:13" ht="17">
      <c r="A7492" t="s">
        <v>11998</v>
      </c>
      <c r="B7492" s="2">
        <v>40628</v>
      </c>
      <c r="C7492" t="s">
        <v>4409</v>
      </c>
      <c r="D7492" t="s">
        <v>9</v>
      </c>
      <c r="E7492" t="s">
        <v>696</v>
      </c>
      <c r="F7492" t="s">
        <v>11</v>
      </c>
      <c r="G7492" t="s">
        <v>482</v>
      </c>
      <c r="H7492" t="s">
        <v>496</v>
      </c>
      <c r="I7492" t="s">
        <v>1458</v>
      </c>
      <c r="J7492" t="s">
        <v>15</v>
      </c>
      <c r="K7492" t="s">
        <v>4412</v>
      </c>
      <c r="M7492" t="str">
        <f t="shared" si="117"/>
        <v>40628Brooklyn Nets</v>
      </c>
    </row>
    <row r="7493" spans="1:13" ht="17">
      <c r="A7493" t="s">
        <v>11999</v>
      </c>
      <c r="B7493" s="2">
        <v>40627</v>
      </c>
      <c r="C7493" t="s">
        <v>4391</v>
      </c>
      <c r="D7493" t="s">
        <v>9</v>
      </c>
      <c r="E7493" t="s">
        <v>2092</v>
      </c>
      <c r="F7493" t="s">
        <v>11</v>
      </c>
      <c r="G7493" t="s">
        <v>1545</v>
      </c>
      <c r="H7493" t="s">
        <v>679</v>
      </c>
      <c r="I7493" t="s">
        <v>1458</v>
      </c>
      <c r="J7493" t="s">
        <v>15</v>
      </c>
      <c r="K7493" t="s">
        <v>4412</v>
      </c>
      <c r="M7493" t="str">
        <f t="shared" si="117"/>
        <v>40627Brooklyn Nets</v>
      </c>
    </row>
    <row r="7494" spans="1:13" ht="17">
      <c r="A7494" t="s">
        <v>12000</v>
      </c>
      <c r="B7494" s="2">
        <v>40625</v>
      </c>
      <c r="C7494" t="s">
        <v>4381</v>
      </c>
      <c r="D7494" t="s">
        <v>17</v>
      </c>
      <c r="E7494" t="s">
        <v>2175</v>
      </c>
      <c r="F7494" t="s">
        <v>11</v>
      </c>
      <c r="G7494" t="s">
        <v>39</v>
      </c>
      <c r="H7494" t="s">
        <v>321</v>
      </c>
      <c r="I7494" t="s">
        <v>1458</v>
      </c>
      <c r="J7494" t="s">
        <v>15</v>
      </c>
      <c r="K7494" t="s">
        <v>4412</v>
      </c>
      <c r="M7494" t="str">
        <f t="shared" si="117"/>
        <v>40625Brooklyn Nets</v>
      </c>
    </row>
    <row r="7495" spans="1:13" ht="17">
      <c r="A7495" t="s">
        <v>12001</v>
      </c>
      <c r="B7495" s="2">
        <v>40623</v>
      </c>
      <c r="C7495" t="s">
        <v>81</v>
      </c>
      <c r="D7495" t="s">
        <v>9</v>
      </c>
      <c r="E7495" t="s">
        <v>1132</v>
      </c>
      <c r="F7495" t="s">
        <v>11</v>
      </c>
      <c r="G7495" t="s">
        <v>99</v>
      </c>
      <c r="H7495" t="s">
        <v>315</v>
      </c>
      <c r="I7495" t="s">
        <v>1458</v>
      </c>
      <c r="J7495" t="s">
        <v>15</v>
      </c>
      <c r="K7495" t="s">
        <v>4412</v>
      </c>
      <c r="M7495" t="str">
        <f t="shared" si="117"/>
        <v>40623Brooklyn Nets</v>
      </c>
    </row>
    <row r="7496" spans="1:13" ht="17">
      <c r="A7496" t="s">
        <v>12002</v>
      </c>
      <c r="B7496" s="2">
        <v>40622</v>
      </c>
      <c r="C7496" t="s">
        <v>4386</v>
      </c>
      <c r="D7496" t="s">
        <v>9</v>
      </c>
      <c r="E7496" t="s">
        <v>548</v>
      </c>
      <c r="F7496" t="s">
        <v>11</v>
      </c>
      <c r="G7496" t="s">
        <v>97</v>
      </c>
      <c r="H7496" t="s">
        <v>259</v>
      </c>
      <c r="I7496" t="s">
        <v>1458</v>
      </c>
      <c r="J7496" t="s">
        <v>15</v>
      </c>
      <c r="K7496" t="s">
        <v>4412</v>
      </c>
      <c r="M7496" t="str">
        <f t="shared" si="117"/>
        <v>40622Brooklyn Nets</v>
      </c>
    </row>
    <row r="7497" spans="1:13" ht="17">
      <c r="A7497" t="s">
        <v>12003</v>
      </c>
      <c r="B7497" s="2">
        <v>40620</v>
      </c>
      <c r="C7497" t="s">
        <v>4385</v>
      </c>
      <c r="D7497" t="s">
        <v>9</v>
      </c>
      <c r="E7497" t="s">
        <v>2884</v>
      </c>
      <c r="F7497" t="s">
        <v>11</v>
      </c>
      <c r="G7497" t="s">
        <v>236</v>
      </c>
      <c r="H7497" t="s">
        <v>715</v>
      </c>
      <c r="I7497" t="s">
        <v>1458</v>
      </c>
      <c r="J7497" t="s">
        <v>15</v>
      </c>
      <c r="K7497" t="s">
        <v>4412</v>
      </c>
      <c r="M7497" t="str">
        <f t="shared" si="117"/>
        <v>40620Brooklyn Nets</v>
      </c>
    </row>
    <row r="7498" spans="1:13" ht="17">
      <c r="A7498" t="s">
        <v>12004</v>
      </c>
      <c r="B7498" s="2">
        <v>40619</v>
      </c>
      <c r="C7498" t="s">
        <v>142</v>
      </c>
      <c r="D7498" t="s">
        <v>9</v>
      </c>
      <c r="E7498" t="s">
        <v>3165</v>
      </c>
      <c r="F7498" t="s">
        <v>11</v>
      </c>
      <c r="G7498" t="s">
        <v>236</v>
      </c>
      <c r="H7498" t="s">
        <v>616</v>
      </c>
      <c r="I7498" t="s">
        <v>1458</v>
      </c>
      <c r="J7498" t="s">
        <v>15</v>
      </c>
      <c r="K7498" t="s">
        <v>4412</v>
      </c>
      <c r="M7498" t="str">
        <f t="shared" si="117"/>
        <v>40619Brooklyn Nets</v>
      </c>
    </row>
    <row r="7499" spans="1:13" ht="17">
      <c r="A7499" t="s">
        <v>12005</v>
      </c>
      <c r="B7499" s="2">
        <v>40616</v>
      </c>
      <c r="C7499" t="s">
        <v>28</v>
      </c>
      <c r="D7499" t="s">
        <v>17</v>
      </c>
      <c r="E7499" t="s">
        <v>1748</v>
      </c>
      <c r="F7499" t="s">
        <v>11</v>
      </c>
      <c r="G7499" t="s">
        <v>36</v>
      </c>
      <c r="H7499" t="s">
        <v>606</v>
      </c>
      <c r="I7499" t="s">
        <v>1458</v>
      </c>
      <c r="J7499" t="s">
        <v>15</v>
      </c>
      <c r="K7499" t="s">
        <v>4412</v>
      </c>
      <c r="M7499" t="str">
        <f t="shared" si="117"/>
        <v>40616Brooklyn Nets</v>
      </c>
    </row>
    <row r="7500" spans="1:13" ht="17">
      <c r="A7500" t="s">
        <v>12006</v>
      </c>
      <c r="B7500" s="2">
        <v>40613</v>
      </c>
      <c r="C7500" t="s">
        <v>134</v>
      </c>
      <c r="D7500" t="s">
        <v>17</v>
      </c>
      <c r="E7500" t="s">
        <v>169</v>
      </c>
      <c r="F7500" t="s">
        <v>11</v>
      </c>
      <c r="G7500" t="s">
        <v>334</v>
      </c>
      <c r="H7500" t="s">
        <v>428</v>
      </c>
      <c r="I7500" t="s">
        <v>1458</v>
      </c>
      <c r="J7500" t="s">
        <v>15</v>
      </c>
      <c r="K7500" t="s">
        <v>4412</v>
      </c>
      <c r="M7500" t="str">
        <f t="shared" si="117"/>
        <v>40613Brooklyn Nets</v>
      </c>
    </row>
    <row r="7501" spans="1:13" ht="17">
      <c r="A7501" t="s">
        <v>12007</v>
      </c>
      <c r="B7501" s="2">
        <v>40611</v>
      </c>
      <c r="C7501" t="s">
        <v>77</v>
      </c>
      <c r="D7501" t="s">
        <v>17</v>
      </c>
      <c r="E7501" t="s">
        <v>2159</v>
      </c>
      <c r="F7501" t="s">
        <v>11</v>
      </c>
      <c r="G7501" t="s">
        <v>161</v>
      </c>
      <c r="H7501" t="s">
        <v>189</v>
      </c>
      <c r="I7501" t="s">
        <v>1458</v>
      </c>
      <c r="J7501" t="s">
        <v>15</v>
      </c>
      <c r="K7501" t="s">
        <v>4412</v>
      </c>
      <c r="M7501" t="str">
        <f t="shared" si="117"/>
        <v>40611Brooklyn Nets</v>
      </c>
    </row>
    <row r="7502" spans="1:13" ht="17">
      <c r="A7502" t="s">
        <v>12008</v>
      </c>
      <c r="B7502" s="2">
        <v>40607</v>
      </c>
      <c r="C7502" t="s">
        <v>70</v>
      </c>
      <c r="D7502" t="s">
        <v>17</v>
      </c>
      <c r="E7502" t="s">
        <v>3166</v>
      </c>
      <c r="F7502" t="s">
        <v>11</v>
      </c>
      <c r="G7502" t="s">
        <v>97</v>
      </c>
      <c r="H7502" t="s">
        <v>186</v>
      </c>
      <c r="I7502" t="s">
        <v>1458</v>
      </c>
      <c r="J7502" t="s">
        <v>15</v>
      </c>
      <c r="K7502" t="s">
        <v>4412</v>
      </c>
      <c r="M7502" t="str">
        <f t="shared" si="117"/>
        <v>40607Brooklyn Nets</v>
      </c>
    </row>
    <row r="7503" spans="1:13" ht="17">
      <c r="A7503" t="s">
        <v>12009</v>
      </c>
      <c r="B7503" s="2">
        <v>40606</v>
      </c>
      <c r="C7503" t="s">
        <v>70</v>
      </c>
      <c r="D7503" t="s">
        <v>17</v>
      </c>
      <c r="E7503" t="s">
        <v>1401</v>
      </c>
      <c r="F7503" t="s">
        <v>11</v>
      </c>
      <c r="G7503" t="s">
        <v>39</v>
      </c>
      <c r="H7503" t="s">
        <v>73</v>
      </c>
      <c r="I7503" t="s">
        <v>1458</v>
      </c>
      <c r="J7503" t="s">
        <v>15</v>
      </c>
      <c r="K7503" t="s">
        <v>4412</v>
      </c>
      <c r="M7503" t="str">
        <f t="shared" si="117"/>
        <v>40606Brooklyn Nets</v>
      </c>
    </row>
    <row r="7504" spans="1:13" ht="17">
      <c r="A7504" t="s">
        <v>12010</v>
      </c>
      <c r="B7504" s="2">
        <v>40602</v>
      </c>
      <c r="C7504" t="s">
        <v>41</v>
      </c>
      <c r="D7504" t="s">
        <v>9</v>
      </c>
      <c r="E7504" t="s">
        <v>3167</v>
      </c>
      <c r="F7504" t="s">
        <v>11</v>
      </c>
      <c r="G7504" t="s">
        <v>334</v>
      </c>
      <c r="H7504" t="s">
        <v>124</v>
      </c>
      <c r="I7504" t="s">
        <v>1458</v>
      </c>
      <c r="J7504" t="s">
        <v>15</v>
      </c>
      <c r="K7504" t="s">
        <v>4412</v>
      </c>
      <c r="M7504" t="str">
        <f t="shared" si="117"/>
        <v>40602Brooklyn Nets</v>
      </c>
    </row>
    <row r="7505" spans="1:13" ht="17">
      <c r="A7505" t="s">
        <v>12011</v>
      </c>
      <c r="B7505" s="2">
        <v>40600</v>
      </c>
      <c r="C7505" t="s">
        <v>4395</v>
      </c>
      <c r="D7505" t="s">
        <v>9</v>
      </c>
      <c r="E7505" t="s">
        <v>1093</v>
      </c>
      <c r="F7505" t="s">
        <v>11</v>
      </c>
      <c r="G7505" t="s">
        <v>485</v>
      </c>
      <c r="H7505" t="s">
        <v>228</v>
      </c>
      <c r="I7505" t="s">
        <v>1458</v>
      </c>
      <c r="J7505" t="s">
        <v>15</v>
      </c>
      <c r="K7505" t="s">
        <v>4412</v>
      </c>
      <c r="M7505" t="str">
        <f t="shared" si="117"/>
        <v>40600Brooklyn Nets</v>
      </c>
    </row>
    <row r="7506" spans="1:13" ht="17">
      <c r="A7506" t="s">
        <v>12012</v>
      </c>
      <c r="B7506" s="2">
        <v>40599</v>
      </c>
      <c r="C7506" t="s">
        <v>4388</v>
      </c>
      <c r="D7506" t="s">
        <v>9</v>
      </c>
      <c r="E7506" t="s">
        <v>1371</v>
      </c>
      <c r="F7506" t="s">
        <v>11</v>
      </c>
      <c r="G7506" t="s">
        <v>1027</v>
      </c>
      <c r="H7506" t="s">
        <v>428</v>
      </c>
      <c r="I7506" t="s">
        <v>1458</v>
      </c>
      <c r="J7506" t="s">
        <v>15</v>
      </c>
      <c r="K7506" t="s">
        <v>4412</v>
      </c>
      <c r="M7506" t="str">
        <f t="shared" si="117"/>
        <v>40599Brooklyn Nets</v>
      </c>
    </row>
    <row r="7507" spans="1:13" ht="17">
      <c r="A7507" t="s">
        <v>12013</v>
      </c>
      <c r="B7507" s="2">
        <v>40590</v>
      </c>
      <c r="C7507" t="s">
        <v>4390</v>
      </c>
      <c r="D7507" t="s">
        <v>9</v>
      </c>
      <c r="E7507" t="s">
        <v>3091</v>
      </c>
      <c r="F7507" t="s">
        <v>11</v>
      </c>
      <c r="G7507" t="s">
        <v>687</v>
      </c>
      <c r="H7507" t="s">
        <v>752</v>
      </c>
      <c r="I7507" t="s">
        <v>1458</v>
      </c>
      <c r="J7507" t="s">
        <v>15</v>
      </c>
      <c r="K7507" t="s">
        <v>4412</v>
      </c>
      <c r="M7507" t="str">
        <f t="shared" si="117"/>
        <v>40590Brooklyn Nets</v>
      </c>
    </row>
    <row r="7508" spans="1:13" ht="17">
      <c r="A7508" t="s">
        <v>12014</v>
      </c>
      <c r="B7508" s="2">
        <v>40588</v>
      </c>
      <c r="C7508" t="s">
        <v>165</v>
      </c>
      <c r="D7508" t="s">
        <v>9</v>
      </c>
      <c r="E7508" t="s">
        <v>3168</v>
      </c>
      <c r="F7508" t="s">
        <v>11</v>
      </c>
      <c r="G7508" t="s">
        <v>485</v>
      </c>
      <c r="H7508" t="s">
        <v>597</v>
      </c>
      <c r="I7508" t="s">
        <v>1458</v>
      </c>
      <c r="J7508" t="s">
        <v>15</v>
      </c>
      <c r="K7508" t="s">
        <v>4412</v>
      </c>
      <c r="M7508" t="str">
        <f t="shared" si="117"/>
        <v>40588Brooklyn Nets</v>
      </c>
    </row>
    <row r="7509" spans="1:13" ht="17">
      <c r="A7509" t="s">
        <v>12015</v>
      </c>
      <c r="B7509" s="2">
        <v>40586</v>
      </c>
      <c r="C7509" t="s">
        <v>125</v>
      </c>
      <c r="D7509" t="s">
        <v>9</v>
      </c>
      <c r="E7509" t="s">
        <v>371</v>
      </c>
      <c r="F7509" t="s">
        <v>11</v>
      </c>
      <c r="G7509" t="s">
        <v>123</v>
      </c>
      <c r="H7509" t="s">
        <v>391</v>
      </c>
      <c r="I7509" t="s">
        <v>1458</v>
      </c>
      <c r="J7509" t="s">
        <v>15</v>
      </c>
      <c r="K7509" t="s">
        <v>4412</v>
      </c>
      <c r="M7509" t="str">
        <f t="shared" si="117"/>
        <v>40586Brooklyn Nets</v>
      </c>
    </row>
    <row r="7510" spans="1:13" ht="17">
      <c r="A7510" t="s">
        <v>12016</v>
      </c>
      <c r="B7510" s="2">
        <v>40585</v>
      </c>
      <c r="C7510" t="s">
        <v>4387</v>
      </c>
      <c r="D7510" t="s">
        <v>17</v>
      </c>
      <c r="E7510" t="s">
        <v>2977</v>
      </c>
      <c r="F7510" t="s">
        <v>11</v>
      </c>
      <c r="G7510" t="s">
        <v>50</v>
      </c>
      <c r="H7510" t="s">
        <v>496</v>
      </c>
      <c r="I7510" t="s">
        <v>1458</v>
      </c>
      <c r="J7510" t="s">
        <v>15</v>
      </c>
      <c r="K7510" t="s">
        <v>4412</v>
      </c>
      <c r="M7510" t="str">
        <f t="shared" si="117"/>
        <v>40585Brooklyn Nets</v>
      </c>
    </row>
    <row r="7511" spans="1:13" ht="17">
      <c r="A7511" t="s">
        <v>12017</v>
      </c>
      <c r="B7511" s="2">
        <v>40583</v>
      </c>
      <c r="C7511" t="s">
        <v>204</v>
      </c>
      <c r="D7511" t="s">
        <v>17</v>
      </c>
      <c r="E7511" t="s">
        <v>3169</v>
      </c>
      <c r="F7511" t="s">
        <v>11</v>
      </c>
      <c r="G7511" t="s">
        <v>334</v>
      </c>
      <c r="H7511" t="s">
        <v>562</v>
      </c>
      <c r="I7511" t="s">
        <v>1458</v>
      </c>
      <c r="J7511" t="s">
        <v>15</v>
      </c>
      <c r="K7511" t="s">
        <v>4412</v>
      </c>
      <c r="M7511" t="str">
        <f t="shared" si="117"/>
        <v>40583Brooklyn Nets</v>
      </c>
    </row>
    <row r="7512" spans="1:13" ht="17">
      <c r="A7512" t="s">
        <v>12018</v>
      </c>
      <c r="B7512" s="2">
        <v>40580</v>
      </c>
      <c r="C7512" t="s">
        <v>81</v>
      </c>
      <c r="D7512" t="s">
        <v>9</v>
      </c>
      <c r="E7512" t="s">
        <v>93</v>
      </c>
      <c r="F7512" t="s">
        <v>11</v>
      </c>
      <c r="G7512" t="s">
        <v>113</v>
      </c>
      <c r="H7512" t="s">
        <v>353</v>
      </c>
      <c r="I7512" t="s">
        <v>1458</v>
      </c>
      <c r="J7512" t="s">
        <v>15</v>
      </c>
      <c r="K7512" t="s">
        <v>4412</v>
      </c>
      <c r="M7512" t="str">
        <f t="shared" si="117"/>
        <v>40580Brooklyn Nets</v>
      </c>
    </row>
    <row r="7513" spans="1:13" ht="17">
      <c r="A7513" t="s">
        <v>12019</v>
      </c>
      <c r="B7513" s="2">
        <v>40578</v>
      </c>
      <c r="C7513" t="s">
        <v>4397</v>
      </c>
      <c r="D7513" t="s">
        <v>9</v>
      </c>
      <c r="E7513" t="s">
        <v>1895</v>
      </c>
      <c r="F7513" t="s">
        <v>11</v>
      </c>
      <c r="G7513" t="s">
        <v>469</v>
      </c>
      <c r="H7513" t="s">
        <v>774</v>
      </c>
      <c r="I7513" t="s">
        <v>1458</v>
      </c>
      <c r="J7513" t="s">
        <v>15</v>
      </c>
      <c r="K7513" t="s">
        <v>4412</v>
      </c>
      <c r="M7513" t="str">
        <f t="shared" si="117"/>
        <v>40578Brooklyn Nets</v>
      </c>
    </row>
    <row r="7514" spans="1:13" ht="17">
      <c r="A7514" t="s">
        <v>12020</v>
      </c>
      <c r="B7514" s="2">
        <v>40576</v>
      </c>
      <c r="C7514" t="s">
        <v>138</v>
      </c>
      <c r="D7514" t="s">
        <v>9</v>
      </c>
      <c r="E7514" t="s">
        <v>2064</v>
      </c>
      <c r="F7514" t="s">
        <v>11</v>
      </c>
      <c r="G7514" t="s">
        <v>85</v>
      </c>
      <c r="H7514" t="s">
        <v>614</v>
      </c>
      <c r="I7514" t="s">
        <v>1458</v>
      </c>
      <c r="J7514" t="s">
        <v>15</v>
      </c>
      <c r="K7514" t="s">
        <v>4412</v>
      </c>
      <c r="M7514" t="str">
        <f t="shared" si="117"/>
        <v>40576Brooklyn Nets</v>
      </c>
    </row>
    <row r="7515" spans="1:13" ht="17">
      <c r="A7515" t="s">
        <v>12021</v>
      </c>
      <c r="B7515" s="2">
        <v>40574</v>
      </c>
      <c r="C7515" t="s">
        <v>107</v>
      </c>
      <c r="D7515" t="s">
        <v>17</v>
      </c>
      <c r="E7515" t="s">
        <v>904</v>
      </c>
      <c r="F7515" t="s">
        <v>11</v>
      </c>
      <c r="G7515" t="s">
        <v>180</v>
      </c>
      <c r="H7515" t="s">
        <v>440</v>
      </c>
      <c r="I7515" t="s">
        <v>1458</v>
      </c>
      <c r="J7515" t="s">
        <v>15</v>
      </c>
      <c r="K7515" t="s">
        <v>4412</v>
      </c>
      <c r="M7515" t="str">
        <f t="shared" si="117"/>
        <v>40574Brooklyn Nets</v>
      </c>
    </row>
    <row r="7516" spans="1:13" ht="17">
      <c r="A7516" t="s">
        <v>12022</v>
      </c>
      <c r="B7516" s="2">
        <v>40572</v>
      </c>
      <c r="C7516" t="s">
        <v>4385</v>
      </c>
      <c r="D7516" t="s">
        <v>9</v>
      </c>
      <c r="E7516" t="s">
        <v>1709</v>
      </c>
      <c r="F7516" t="s">
        <v>11</v>
      </c>
      <c r="G7516" t="s">
        <v>236</v>
      </c>
      <c r="H7516" t="s">
        <v>699</v>
      </c>
      <c r="I7516" t="s">
        <v>1458</v>
      </c>
      <c r="J7516" t="s">
        <v>15</v>
      </c>
      <c r="K7516" t="s">
        <v>4412</v>
      </c>
      <c r="M7516" t="str">
        <f t="shared" si="117"/>
        <v>40572Brooklyn Nets</v>
      </c>
    </row>
    <row r="7517" spans="1:13" ht="17">
      <c r="A7517" t="s">
        <v>12023</v>
      </c>
      <c r="B7517" s="2">
        <v>40571</v>
      </c>
      <c r="C7517" t="s">
        <v>4380</v>
      </c>
      <c r="D7517" t="s">
        <v>9</v>
      </c>
      <c r="E7517" t="s">
        <v>3170</v>
      </c>
      <c r="F7517" t="s">
        <v>11</v>
      </c>
      <c r="G7517" t="s">
        <v>56</v>
      </c>
      <c r="H7517" t="s">
        <v>315</v>
      </c>
      <c r="I7517" t="s">
        <v>1458</v>
      </c>
      <c r="J7517" t="s">
        <v>15</v>
      </c>
      <c r="K7517" t="s">
        <v>4412</v>
      </c>
      <c r="M7517" t="str">
        <f t="shared" si="117"/>
        <v>40571Brooklyn Nets</v>
      </c>
    </row>
    <row r="7518" spans="1:13" ht="17">
      <c r="A7518" t="s">
        <v>12024</v>
      </c>
      <c r="B7518" s="2">
        <v>40569</v>
      </c>
      <c r="C7518" t="s">
        <v>61</v>
      </c>
      <c r="D7518" t="s">
        <v>17</v>
      </c>
      <c r="E7518" t="s">
        <v>459</v>
      </c>
      <c r="F7518" t="s">
        <v>11</v>
      </c>
      <c r="G7518" t="s">
        <v>350</v>
      </c>
      <c r="H7518" t="s">
        <v>365</v>
      </c>
      <c r="I7518" t="s">
        <v>1458</v>
      </c>
      <c r="J7518" t="s">
        <v>15</v>
      </c>
      <c r="K7518" t="s">
        <v>4412</v>
      </c>
      <c r="M7518" t="str">
        <f t="shared" si="117"/>
        <v>40569Brooklyn Nets</v>
      </c>
    </row>
    <row r="7519" spans="1:13" ht="17">
      <c r="A7519" t="s">
        <v>12025</v>
      </c>
      <c r="B7519" s="2">
        <v>40567</v>
      </c>
      <c r="C7519" t="s">
        <v>21</v>
      </c>
      <c r="D7519" t="s">
        <v>17</v>
      </c>
      <c r="E7519" t="s">
        <v>1004</v>
      </c>
      <c r="F7519" t="s">
        <v>11</v>
      </c>
      <c r="G7519" t="s">
        <v>75</v>
      </c>
      <c r="H7519" t="s">
        <v>428</v>
      </c>
      <c r="I7519" t="s">
        <v>1458</v>
      </c>
      <c r="J7519" t="s">
        <v>15</v>
      </c>
      <c r="K7519" t="s">
        <v>4412</v>
      </c>
      <c r="M7519" t="str">
        <f t="shared" si="117"/>
        <v>40567Brooklyn Nets</v>
      </c>
    </row>
    <row r="7520" spans="1:13" ht="17">
      <c r="A7520" t="s">
        <v>12026</v>
      </c>
      <c r="B7520" s="2">
        <v>40565</v>
      </c>
      <c r="C7520" t="s">
        <v>87</v>
      </c>
      <c r="D7520" t="s">
        <v>9</v>
      </c>
      <c r="E7520" t="s">
        <v>1233</v>
      </c>
      <c r="F7520" t="s">
        <v>11</v>
      </c>
      <c r="G7520" t="s">
        <v>23</v>
      </c>
      <c r="H7520" t="s">
        <v>774</v>
      </c>
      <c r="I7520" t="s">
        <v>1458</v>
      </c>
      <c r="J7520" t="s">
        <v>15</v>
      </c>
      <c r="K7520" t="s">
        <v>4412</v>
      </c>
      <c r="M7520" t="str">
        <f t="shared" si="117"/>
        <v>40565Brooklyn Nets</v>
      </c>
    </row>
    <row r="7521" spans="1:13" ht="17">
      <c r="A7521" t="s">
        <v>12027</v>
      </c>
      <c r="B7521" s="2">
        <v>40564</v>
      </c>
      <c r="C7521" t="s">
        <v>167</v>
      </c>
      <c r="D7521" t="s">
        <v>17</v>
      </c>
      <c r="E7521" t="s">
        <v>2328</v>
      </c>
      <c r="F7521" t="s">
        <v>11</v>
      </c>
      <c r="G7521" t="s">
        <v>164</v>
      </c>
      <c r="H7521" t="s">
        <v>597</v>
      </c>
      <c r="I7521" t="s">
        <v>1458</v>
      </c>
      <c r="J7521" t="s">
        <v>15</v>
      </c>
      <c r="K7521" t="s">
        <v>4412</v>
      </c>
      <c r="M7521" t="str">
        <f t="shared" si="117"/>
        <v>40564Brooklyn Nets</v>
      </c>
    </row>
    <row r="7522" spans="1:13" ht="17">
      <c r="A7522" t="s">
        <v>12028</v>
      </c>
      <c r="B7522" s="2">
        <v>40562</v>
      </c>
      <c r="C7522" t="s">
        <v>111</v>
      </c>
      <c r="D7522" t="s">
        <v>17</v>
      </c>
      <c r="E7522" t="s">
        <v>187</v>
      </c>
      <c r="F7522" t="s">
        <v>11</v>
      </c>
      <c r="G7522" t="s">
        <v>50</v>
      </c>
      <c r="H7522" t="s">
        <v>408</v>
      </c>
      <c r="I7522" t="s">
        <v>1458</v>
      </c>
      <c r="J7522" t="s">
        <v>15</v>
      </c>
      <c r="K7522" t="s">
        <v>4412</v>
      </c>
      <c r="M7522" t="str">
        <f t="shared" si="117"/>
        <v>40562Brooklyn Nets</v>
      </c>
    </row>
    <row r="7523" spans="1:13" ht="17">
      <c r="A7523" t="s">
        <v>12029</v>
      </c>
      <c r="B7523" s="2">
        <v>40560</v>
      </c>
      <c r="C7523" t="s">
        <v>4406</v>
      </c>
      <c r="D7523" t="s">
        <v>9</v>
      </c>
      <c r="E7523" t="s">
        <v>794</v>
      </c>
      <c r="F7523" t="s">
        <v>11</v>
      </c>
      <c r="G7523" t="s">
        <v>325</v>
      </c>
      <c r="H7523" t="s">
        <v>124</v>
      </c>
      <c r="I7523" t="s">
        <v>1458</v>
      </c>
      <c r="J7523" t="s">
        <v>15</v>
      </c>
      <c r="K7523" t="s">
        <v>4412</v>
      </c>
      <c r="M7523" t="str">
        <f t="shared" si="117"/>
        <v>40560Brooklyn Nets</v>
      </c>
    </row>
    <row r="7524" spans="1:13" ht="17">
      <c r="A7524" t="s">
        <v>12030</v>
      </c>
      <c r="B7524" s="2">
        <v>40558</v>
      </c>
      <c r="C7524" t="s">
        <v>4393</v>
      </c>
      <c r="D7524" t="s">
        <v>9</v>
      </c>
      <c r="E7524" t="s">
        <v>1384</v>
      </c>
      <c r="F7524" t="s">
        <v>11</v>
      </c>
      <c r="G7524" t="s">
        <v>120</v>
      </c>
      <c r="H7524" t="s">
        <v>752</v>
      </c>
      <c r="I7524" t="s">
        <v>1458</v>
      </c>
      <c r="J7524" t="s">
        <v>15</v>
      </c>
      <c r="K7524" t="s">
        <v>4412</v>
      </c>
      <c r="M7524" t="str">
        <f t="shared" si="117"/>
        <v>40558Brooklyn Nets</v>
      </c>
    </row>
    <row r="7525" spans="1:13" ht="17">
      <c r="A7525" t="s">
        <v>12031</v>
      </c>
      <c r="B7525" s="2">
        <v>40557</v>
      </c>
      <c r="C7525" t="s">
        <v>4407</v>
      </c>
      <c r="D7525" t="s">
        <v>9</v>
      </c>
      <c r="E7525" t="s">
        <v>320</v>
      </c>
      <c r="F7525" t="s">
        <v>11</v>
      </c>
      <c r="G7525" t="s">
        <v>1670</v>
      </c>
      <c r="H7525" t="s">
        <v>365</v>
      </c>
      <c r="I7525" t="s">
        <v>1458</v>
      </c>
      <c r="J7525" t="s">
        <v>15</v>
      </c>
      <c r="K7525" t="s">
        <v>4412</v>
      </c>
      <c r="M7525" t="str">
        <f t="shared" si="117"/>
        <v>40557Brooklyn Nets</v>
      </c>
    </row>
    <row r="7526" spans="1:13" ht="17">
      <c r="A7526" t="s">
        <v>12032</v>
      </c>
      <c r="B7526" s="2">
        <v>40555</v>
      </c>
      <c r="C7526" t="s">
        <v>4405</v>
      </c>
      <c r="D7526" t="s">
        <v>9</v>
      </c>
      <c r="E7526" t="s">
        <v>3171</v>
      </c>
      <c r="F7526" t="s">
        <v>11</v>
      </c>
      <c r="G7526" t="s">
        <v>56</v>
      </c>
      <c r="H7526" t="s">
        <v>245</v>
      </c>
      <c r="I7526" t="s">
        <v>1458</v>
      </c>
      <c r="J7526" t="s">
        <v>15</v>
      </c>
      <c r="K7526" t="s">
        <v>4412</v>
      </c>
      <c r="M7526" t="str">
        <f t="shared" si="117"/>
        <v>40555Brooklyn Nets</v>
      </c>
    </row>
    <row r="7527" spans="1:13" ht="17">
      <c r="A7527" t="s">
        <v>12033</v>
      </c>
      <c r="B7527" s="2">
        <v>40551</v>
      </c>
      <c r="C7527" t="s">
        <v>149</v>
      </c>
      <c r="D7527" t="s">
        <v>9</v>
      </c>
      <c r="E7527" t="s">
        <v>2149</v>
      </c>
      <c r="F7527" t="s">
        <v>11</v>
      </c>
      <c r="G7527" t="s">
        <v>293</v>
      </c>
      <c r="H7527" t="s">
        <v>1682</v>
      </c>
      <c r="I7527" t="s">
        <v>1458</v>
      </c>
      <c r="J7527" t="s">
        <v>15</v>
      </c>
      <c r="K7527" t="s">
        <v>4412</v>
      </c>
      <c r="M7527" t="str">
        <f t="shared" si="117"/>
        <v>40551Brooklyn Nets</v>
      </c>
    </row>
    <row r="7528" spans="1:13" ht="17">
      <c r="A7528" t="s">
        <v>12034</v>
      </c>
      <c r="B7528" s="2">
        <v>40550</v>
      </c>
      <c r="C7528" t="s">
        <v>4386</v>
      </c>
      <c r="D7528" t="s">
        <v>9</v>
      </c>
      <c r="E7528" t="s">
        <v>689</v>
      </c>
      <c r="F7528" t="s">
        <v>11</v>
      </c>
      <c r="G7528" t="s">
        <v>469</v>
      </c>
      <c r="H7528" t="s">
        <v>323</v>
      </c>
      <c r="I7528" t="s">
        <v>1458</v>
      </c>
      <c r="J7528" t="s">
        <v>15</v>
      </c>
      <c r="K7528" t="s">
        <v>4412</v>
      </c>
      <c r="M7528" t="str">
        <f t="shared" si="117"/>
        <v>40550Brooklyn Nets</v>
      </c>
    </row>
    <row r="7529" spans="1:13" ht="17">
      <c r="A7529" t="s">
        <v>12035</v>
      </c>
      <c r="B7529" s="2">
        <v>40548</v>
      </c>
      <c r="C7529" t="s">
        <v>142</v>
      </c>
      <c r="D7529" t="s">
        <v>17</v>
      </c>
      <c r="E7529" t="s">
        <v>1708</v>
      </c>
      <c r="F7529" t="s">
        <v>11</v>
      </c>
      <c r="G7529" t="s">
        <v>23</v>
      </c>
      <c r="H7529" t="s">
        <v>636</v>
      </c>
      <c r="I7529" t="s">
        <v>1458</v>
      </c>
      <c r="J7529" t="s">
        <v>15</v>
      </c>
      <c r="K7529" t="s">
        <v>4412</v>
      </c>
      <c r="M7529" t="str">
        <f t="shared" si="117"/>
        <v>40548Brooklyn Nets</v>
      </c>
    </row>
    <row r="7530" spans="1:13" ht="17">
      <c r="A7530" t="s">
        <v>12036</v>
      </c>
      <c r="B7530" s="2">
        <v>40544</v>
      </c>
      <c r="C7530" t="s">
        <v>4401</v>
      </c>
      <c r="D7530" t="s">
        <v>9</v>
      </c>
      <c r="E7530" t="s">
        <v>1250</v>
      </c>
      <c r="F7530" t="s">
        <v>11</v>
      </c>
      <c r="G7530" t="s">
        <v>469</v>
      </c>
      <c r="H7530" t="s">
        <v>144</v>
      </c>
      <c r="I7530" t="s">
        <v>1458</v>
      </c>
      <c r="J7530" t="s">
        <v>15</v>
      </c>
      <c r="K7530" t="s">
        <v>4412</v>
      </c>
      <c r="M7530" t="str">
        <f t="shared" si="117"/>
        <v>40544Brooklyn Nets</v>
      </c>
    </row>
    <row r="7531" spans="1:13" ht="17">
      <c r="A7531" t="s">
        <v>12037</v>
      </c>
      <c r="B7531" s="2">
        <v>40543</v>
      </c>
      <c r="C7531" t="s">
        <v>4383</v>
      </c>
      <c r="D7531" t="s">
        <v>9</v>
      </c>
      <c r="E7531" t="s">
        <v>1696</v>
      </c>
      <c r="F7531" t="s">
        <v>11</v>
      </c>
      <c r="G7531" t="s">
        <v>554</v>
      </c>
      <c r="H7531" t="s">
        <v>606</v>
      </c>
      <c r="I7531" t="s">
        <v>1458</v>
      </c>
      <c r="J7531" t="s">
        <v>15</v>
      </c>
      <c r="K7531" t="s">
        <v>4412</v>
      </c>
      <c r="M7531" t="str">
        <f t="shared" si="117"/>
        <v>40543Brooklyn Nets</v>
      </c>
    </row>
    <row r="7532" spans="1:13" ht="17">
      <c r="A7532" t="s">
        <v>12038</v>
      </c>
      <c r="B7532" s="2">
        <v>40541</v>
      </c>
      <c r="C7532" t="s">
        <v>4403</v>
      </c>
      <c r="D7532" t="s">
        <v>9</v>
      </c>
      <c r="E7532" t="s">
        <v>1986</v>
      </c>
      <c r="F7532" t="s">
        <v>11</v>
      </c>
      <c r="G7532" t="s">
        <v>479</v>
      </c>
      <c r="H7532" t="s">
        <v>277</v>
      </c>
      <c r="I7532" t="s">
        <v>1458</v>
      </c>
      <c r="J7532" t="s">
        <v>15</v>
      </c>
      <c r="K7532" t="s">
        <v>4412</v>
      </c>
      <c r="M7532" t="str">
        <f t="shared" si="117"/>
        <v>40541Brooklyn Nets</v>
      </c>
    </row>
    <row r="7533" spans="1:13" ht="17">
      <c r="A7533" t="s">
        <v>12039</v>
      </c>
      <c r="B7533" s="2">
        <v>40539</v>
      </c>
      <c r="C7533" t="s">
        <v>115</v>
      </c>
      <c r="D7533" t="s">
        <v>9</v>
      </c>
      <c r="E7533" t="s">
        <v>538</v>
      </c>
      <c r="F7533" t="s">
        <v>11</v>
      </c>
      <c r="G7533" t="s">
        <v>56</v>
      </c>
      <c r="H7533" t="s">
        <v>634</v>
      </c>
      <c r="I7533" t="s">
        <v>1458</v>
      </c>
      <c r="J7533" t="s">
        <v>15</v>
      </c>
      <c r="K7533" t="s">
        <v>4412</v>
      </c>
      <c r="M7533" t="str">
        <f t="shared" si="117"/>
        <v>40539Brooklyn Nets</v>
      </c>
    </row>
    <row r="7534" spans="1:13" ht="17">
      <c r="A7534" t="s">
        <v>12040</v>
      </c>
      <c r="B7534" s="2">
        <v>40534</v>
      </c>
      <c r="C7534" t="s">
        <v>4400</v>
      </c>
      <c r="D7534" t="s">
        <v>9</v>
      </c>
      <c r="E7534" t="s">
        <v>1129</v>
      </c>
      <c r="F7534" t="s">
        <v>11</v>
      </c>
      <c r="G7534" t="s">
        <v>485</v>
      </c>
      <c r="H7534" t="s">
        <v>463</v>
      </c>
      <c r="I7534" t="s">
        <v>1458</v>
      </c>
      <c r="J7534" t="s">
        <v>15</v>
      </c>
      <c r="K7534" t="s">
        <v>4412</v>
      </c>
      <c r="M7534" t="str">
        <f t="shared" si="117"/>
        <v>40534Brooklyn Nets</v>
      </c>
    </row>
    <row r="7535" spans="1:13" ht="17">
      <c r="A7535" t="s">
        <v>12041</v>
      </c>
      <c r="B7535" s="2">
        <v>40533</v>
      </c>
      <c r="C7535" t="s">
        <v>4389</v>
      </c>
      <c r="D7535" t="s">
        <v>17</v>
      </c>
      <c r="E7535" t="s">
        <v>1053</v>
      </c>
      <c r="F7535" t="s">
        <v>11</v>
      </c>
      <c r="G7535" t="s">
        <v>624</v>
      </c>
      <c r="H7535" t="s">
        <v>531</v>
      </c>
      <c r="I7535" t="s">
        <v>1458</v>
      </c>
      <c r="J7535" t="s">
        <v>15</v>
      </c>
      <c r="K7535" t="s">
        <v>4412</v>
      </c>
      <c r="M7535" t="str">
        <f t="shared" si="117"/>
        <v>40533Brooklyn Nets</v>
      </c>
    </row>
    <row r="7536" spans="1:13" ht="17">
      <c r="A7536" t="s">
        <v>12042</v>
      </c>
      <c r="B7536" s="2">
        <v>40531</v>
      </c>
      <c r="C7536" t="s">
        <v>934</v>
      </c>
      <c r="D7536" t="s">
        <v>17</v>
      </c>
      <c r="E7536" t="s">
        <v>3172</v>
      </c>
      <c r="F7536" t="s">
        <v>11</v>
      </c>
      <c r="G7536" t="s">
        <v>309</v>
      </c>
      <c r="H7536" t="s">
        <v>699</v>
      </c>
      <c r="I7536" t="s">
        <v>1458</v>
      </c>
      <c r="J7536" t="s">
        <v>15</v>
      </c>
      <c r="K7536" t="s">
        <v>4412</v>
      </c>
      <c r="M7536" t="str">
        <f t="shared" si="117"/>
        <v>40531Brooklyn Nets</v>
      </c>
    </row>
    <row r="7537" spans="1:13" ht="17">
      <c r="A7537" t="s">
        <v>12043</v>
      </c>
      <c r="B7537" s="2">
        <v>40529</v>
      </c>
      <c r="C7537" t="s">
        <v>4404</v>
      </c>
      <c r="D7537" t="s">
        <v>9</v>
      </c>
      <c r="E7537" t="s">
        <v>548</v>
      </c>
      <c r="F7537" t="s">
        <v>11</v>
      </c>
      <c r="G7537" t="s">
        <v>79</v>
      </c>
      <c r="H7537" t="s">
        <v>64</v>
      </c>
      <c r="I7537" t="s">
        <v>1458</v>
      </c>
      <c r="J7537" t="s">
        <v>15</v>
      </c>
      <c r="K7537" t="s">
        <v>4412</v>
      </c>
      <c r="M7537" t="str">
        <f t="shared" si="117"/>
        <v>40529Brooklyn Nets</v>
      </c>
    </row>
    <row r="7538" spans="1:13" ht="17">
      <c r="A7538" t="s">
        <v>12044</v>
      </c>
      <c r="B7538" s="2">
        <v>40528</v>
      </c>
      <c r="C7538" t="s">
        <v>128</v>
      </c>
      <c r="D7538" t="s">
        <v>17</v>
      </c>
      <c r="E7538" t="s">
        <v>1146</v>
      </c>
      <c r="F7538" t="s">
        <v>11</v>
      </c>
      <c r="G7538" t="s">
        <v>240</v>
      </c>
      <c r="H7538" t="s">
        <v>321</v>
      </c>
      <c r="I7538" t="s">
        <v>1458</v>
      </c>
      <c r="J7538" t="s">
        <v>15</v>
      </c>
      <c r="K7538" t="s">
        <v>4412</v>
      </c>
      <c r="M7538" t="str">
        <f t="shared" si="117"/>
        <v>40528Brooklyn Nets</v>
      </c>
    </row>
    <row r="7539" spans="1:13" ht="17">
      <c r="A7539" t="s">
        <v>12045</v>
      </c>
      <c r="B7539" s="2">
        <v>40526</v>
      </c>
      <c r="C7539" t="s">
        <v>138</v>
      </c>
      <c r="D7539" t="s">
        <v>9</v>
      </c>
      <c r="E7539" t="s">
        <v>3173</v>
      </c>
      <c r="F7539" t="s">
        <v>11</v>
      </c>
      <c r="G7539" t="s">
        <v>123</v>
      </c>
      <c r="H7539" t="s">
        <v>323</v>
      </c>
      <c r="I7539" t="s">
        <v>1458</v>
      </c>
      <c r="J7539" t="s">
        <v>15</v>
      </c>
      <c r="K7539" t="s">
        <v>4412</v>
      </c>
      <c r="M7539" t="str">
        <f t="shared" si="117"/>
        <v>40526Brooklyn Nets</v>
      </c>
    </row>
    <row r="7540" spans="1:13" ht="17">
      <c r="A7540" t="s">
        <v>12046</v>
      </c>
      <c r="B7540" s="2">
        <v>40524</v>
      </c>
      <c r="C7540" t="s">
        <v>225</v>
      </c>
      <c r="D7540" t="s">
        <v>9</v>
      </c>
      <c r="E7540" t="s">
        <v>1974</v>
      </c>
      <c r="F7540" t="s">
        <v>11</v>
      </c>
      <c r="G7540" t="s">
        <v>644</v>
      </c>
      <c r="H7540" t="s">
        <v>259</v>
      </c>
      <c r="I7540" t="s">
        <v>1458</v>
      </c>
      <c r="J7540" t="s">
        <v>15</v>
      </c>
      <c r="K7540" t="s">
        <v>4412</v>
      </c>
      <c r="M7540" t="str">
        <f t="shared" si="117"/>
        <v>40524Brooklyn Nets</v>
      </c>
    </row>
    <row r="7541" spans="1:13" ht="17">
      <c r="A7541" t="s">
        <v>12047</v>
      </c>
      <c r="B7541" s="2">
        <v>40521</v>
      </c>
      <c r="C7541" t="s">
        <v>4399</v>
      </c>
      <c r="D7541" t="s">
        <v>9</v>
      </c>
      <c r="E7541" t="s">
        <v>1493</v>
      </c>
      <c r="F7541" t="s">
        <v>11</v>
      </c>
      <c r="G7541" t="s">
        <v>482</v>
      </c>
      <c r="H7541" t="s">
        <v>612</v>
      </c>
      <c r="I7541" t="s">
        <v>1458</v>
      </c>
      <c r="J7541" t="s">
        <v>15</v>
      </c>
      <c r="K7541" t="s">
        <v>4412</v>
      </c>
      <c r="M7541" t="str">
        <f t="shared" si="117"/>
        <v>40521Brooklyn Nets</v>
      </c>
    </row>
    <row r="7542" spans="1:13" ht="17">
      <c r="A7542" t="s">
        <v>12048</v>
      </c>
      <c r="B7542" s="2">
        <v>40519</v>
      </c>
      <c r="C7542" t="s">
        <v>4409</v>
      </c>
      <c r="D7542" t="s">
        <v>9</v>
      </c>
      <c r="E7542" t="s">
        <v>3174</v>
      </c>
      <c r="F7542" t="s">
        <v>11</v>
      </c>
      <c r="G7542" t="s">
        <v>236</v>
      </c>
      <c r="H7542" t="s">
        <v>636</v>
      </c>
      <c r="I7542" t="s">
        <v>1458</v>
      </c>
      <c r="J7542" t="s">
        <v>15</v>
      </c>
      <c r="K7542" t="s">
        <v>4412</v>
      </c>
      <c r="M7542" t="str">
        <f t="shared" si="117"/>
        <v>40519Brooklyn Nets</v>
      </c>
    </row>
    <row r="7543" spans="1:13" ht="17">
      <c r="A7543" t="s">
        <v>12049</v>
      </c>
      <c r="B7543" s="2">
        <v>40517</v>
      </c>
      <c r="C7543" t="s">
        <v>28</v>
      </c>
      <c r="D7543" t="s">
        <v>9</v>
      </c>
      <c r="E7543" t="s">
        <v>3175</v>
      </c>
      <c r="F7543" t="s">
        <v>11</v>
      </c>
      <c r="G7543" t="s">
        <v>236</v>
      </c>
      <c r="H7543" t="s">
        <v>609</v>
      </c>
      <c r="I7543" t="s">
        <v>1458</v>
      </c>
      <c r="J7543" t="s">
        <v>15</v>
      </c>
      <c r="K7543" t="s">
        <v>4412</v>
      </c>
      <c r="M7543" t="str">
        <f t="shared" si="117"/>
        <v>40517Brooklyn Nets</v>
      </c>
    </row>
    <row r="7544" spans="1:13" ht="17">
      <c r="A7544" t="s">
        <v>12050</v>
      </c>
      <c r="B7544" s="2">
        <v>40515</v>
      </c>
      <c r="C7544" t="s">
        <v>4387</v>
      </c>
      <c r="D7544" t="s">
        <v>9</v>
      </c>
      <c r="E7544" t="s">
        <v>3176</v>
      </c>
      <c r="F7544" t="s">
        <v>11</v>
      </c>
      <c r="G7544" t="s">
        <v>236</v>
      </c>
      <c r="H7544" t="s">
        <v>616</v>
      </c>
      <c r="I7544" t="s">
        <v>1458</v>
      </c>
      <c r="J7544" t="s">
        <v>15</v>
      </c>
      <c r="K7544" t="s">
        <v>4412</v>
      </c>
      <c r="M7544" t="str">
        <f t="shared" si="117"/>
        <v>40515Brooklyn Nets</v>
      </c>
    </row>
    <row r="7545" spans="1:13" ht="17">
      <c r="A7545" t="s">
        <v>12051</v>
      </c>
      <c r="B7545" s="2">
        <v>40513</v>
      </c>
      <c r="C7545" t="s">
        <v>190</v>
      </c>
      <c r="D7545" t="s">
        <v>9</v>
      </c>
      <c r="E7545" t="s">
        <v>2754</v>
      </c>
      <c r="F7545" t="s">
        <v>11</v>
      </c>
      <c r="G7545" t="s">
        <v>23</v>
      </c>
      <c r="H7545" t="s">
        <v>510</v>
      </c>
      <c r="I7545" t="s">
        <v>1458</v>
      </c>
      <c r="J7545" t="s">
        <v>15</v>
      </c>
      <c r="K7545" t="s">
        <v>4412</v>
      </c>
      <c r="M7545" t="str">
        <f t="shared" si="117"/>
        <v>40513Brooklyn Nets</v>
      </c>
    </row>
    <row r="7546" spans="1:13" ht="17">
      <c r="A7546" t="s">
        <v>12052</v>
      </c>
      <c r="B7546" s="2">
        <v>40512</v>
      </c>
      <c r="C7546" t="s">
        <v>4398</v>
      </c>
      <c r="D7546" t="s">
        <v>9</v>
      </c>
      <c r="E7546" t="s">
        <v>584</v>
      </c>
      <c r="F7546" t="s">
        <v>11</v>
      </c>
      <c r="G7546" t="s">
        <v>455</v>
      </c>
      <c r="H7546" t="s">
        <v>124</v>
      </c>
      <c r="I7546" t="s">
        <v>1458</v>
      </c>
      <c r="J7546" t="s">
        <v>15</v>
      </c>
      <c r="K7546" t="s">
        <v>4412</v>
      </c>
      <c r="M7546" t="str">
        <f t="shared" si="117"/>
        <v>40512Brooklyn Nets</v>
      </c>
    </row>
    <row r="7547" spans="1:13" ht="17">
      <c r="A7547" t="s">
        <v>12053</v>
      </c>
      <c r="B7547" s="2">
        <v>40510</v>
      </c>
      <c r="C7547" t="s">
        <v>58</v>
      </c>
      <c r="D7547" t="s">
        <v>17</v>
      </c>
      <c r="E7547" t="s">
        <v>2179</v>
      </c>
      <c r="F7547" t="s">
        <v>11</v>
      </c>
      <c r="G7547" t="s">
        <v>350</v>
      </c>
      <c r="H7547" t="s">
        <v>463</v>
      </c>
      <c r="I7547" t="s">
        <v>1458</v>
      </c>
      <c r="J7547" t="s">
        <v>15</v>
      </c>
      <c r="K7547" t="s">
        <v>4412</v>
      </c>
      <c r="M7547" t="str">
        <f t="shared" si="117"/>
        <v>40510Brooklyn Nets</v>
      </c>
    </row>
    <row r="7548" spans="1:13" ht="17">
      <c r="A7548" t="s">
        <v>12054</v>
      </c>
      <c r="B7548" s="2">
        <v>40509</v>
      </c>
      <c r="C7548" t="s">
        <v>4384</v>
      </c>
      <c r="D7548" t="s">
        <v>9</v>
      </c>
      <c r="E7548" t="s">
        <v>651</v>
      </c>
      <c r="F7548" t="s">
        <v>11</v>
      </c>
      <c r="G7548" t="s">
        <v>123</v>
      </c>
      <c r="H7548" t="s">
        <v>365</v>
      </c>
      <c r="I7548" t="s">
        <v>1458</v>
      </c>
      <c r="J7548" t="s">
        <v>15</v>
      </c>
      <c r="K7548" t="s">
        <v>4412</v>
      </c>
      <c r="M7548" t="str">
        <f t="shared" si="117"/>
        <v>40509Brooklyn Nets</v>
      </c>
    </row>
    <row r="7549" spans="1:13" ht="17">
      <c r="A7549" t="s">
        <v>12055</v>
      </c>
      <c r="B7549" s="2">
        <v>40506</v>
      </c>
      <c r="C7549" t="s">
        <v>4390</v>
      </c>
      <c r="D7549" t="s">
        <v>9</v>
      </c>
      <c r="E7549" t="s">
        <v>2054</v>
      </c>
      <c r="F7549" t="s">
        <v>11</v>
      </c>
      <c r="G7549" t="s">
        <v>554</v>
      </c>
      <c r="H7549" t="s">
        <v>516</v>
      </c>
      <c r="I7549" t="s">
        <v>1458</v>
      </c>
      <c r="J7549" t="s">
        <v>15</v>
      </c>
      <c r="K7549" t="s">
        <v>4412</v>
      </c>
      <c r="M7549" t="str">
        <f t="shared" si="117"/>
        <v>40506Brooklyn Nets</v>
      </c>
    </row>
    <row r="7550" spans="1:13" ht="17">
      <c r="A7550" t="s">
        <v>12056</v>
      </c>
      <c r="B7550" s="2">
        <v>40505</v>
      </c>
      <c r="C7550" t="s">
        <v>934</v>
      </c>
      <c r="D7550" t="s">
        <v>17</v>
      </c>
      <c r="E7550" t="s">
        <v>704</v>
      </c>
      <c r="F7550" t="s">
        <v>11</v>
      </c>
      <c r="G7550" t="s">
        <v>180</v>
      </c>
      <c r="H7550" t="s">
        <v>634</v>
      </c>
      <c r="I7550" t="s">
        <v>1458</v>
      </c>
      <c r="J7550" t="s">
        <v>15</v>
      </c>
      <c r="K7550" t="s">
        <v>4412</v>
      </c>
      <c r="M7550" t="str">
        <f t="shared" si="117"/>
        <v>40505Brooklyn Nets</v>
      </c>
    </row>
    <row r="7551" spans="1:13" ht="17">
      <c r="A7551" t="s">
        <v>12057</v>
      </c>
      <c r="B7551" s="2">
        <v>40502</v>
      </c>
      <c r="C7551" t="s">
        <v>4402</v>
      </c>
      <c r="D7551" t="s">
        <v>9</v>
      </c>
      <c r="E7551" t="s">
        <v>488</v>
      </c>
      <c r="F7551" t="s">
        <v>11</v>
      </c>
      <c r="G7551" t="s">
        <v>503</v>
      </c>
      <c r="H7551" t="s">
        <v>137</v>
      </c>
      <c r="I7551" t="s">
        <v>1458</v>
      </c>
      <c r="J7551" t="s">
        <v>15</v>
      </c>
      <c r="K7551" t="s">
        <v>4412</v>
      </c>
      <c r="M7551" t="str">
        <f t="shared" si="117"/>
        <v>40502Brooklyn Nets</v>
      </c>
    </row>
    <row r="7552" spans="1:13" ht="17">
      <c r="A7552" t="s">
        <v>12058</v>
      </c>
      <c r="B7552" s="2">
        <v>40501</v>
      </c>
      <c r="C7552" t="s">
        <v>4394</v>
      </c>
      <c r="D7552" t="s">
        <v>9</v>
      </c>
      <c r="E7552" t="s">
        <v>1911</v>
      </c>
      <c r="F7552" t="s">
        <v>11</v>
      </c>
      <c r="G7552" t="s">
        <v>287</v>
      </c>
      <c r="H7552" t="s">
        <v>285</v>
      </c>
      <c r="I7552" t="s">
        <v>1458</v>
      </c>
      <c r="J7552" t="s">
        <v>15</v>
      </c>
      <c r="K7552" t="s">
        <v>4412</v>
      </c>
      <c r="M7552" t="str">
        <f t="shared" si="117"/>
        <v>40501Brooklyn Nets</v>
      </c>
    </row>
    <row r="7553" spans="1:13" ht="17">
      <c r="A7553" t="s">
        <v>12059</v>
      </c>
      <c r="B7553" s="2">
        <v>40499</v>
      </c>
      <c r="C7553" t="s">
        <v>4408</v>
      </c>
      <c r="D7553" t="s">
        <v>9</v>
      </c>
      <c r="E7553" t="s">
        <v>1303</v>
      </c>
      <c r="F7553" t="s">
        <v>11</v>
      </c>
      <c r="G7553" t="s">
        <v>482</v>
      </c>
      <c r="H7553" t="s">
        <v>159</v>
      </c>
      <c r="I7553" t="s">
        <v>1458</v>
      </c>
      <c r="J7553" t="s">
        <v>15</v>
      </c>
      <c r="K7553" t="s">
        <v>4412</v>
      </c>
      <c r="M7553" t="str">
        <f t="shared" si="117"/>
        <v>40499Brooklyn Nets</v>
      </c>
    </row>
    <row r="7554" spans="1:13" ht="17">
      <c r="A7554" t="s">
        <v>12060</v>
      </c>
      <c r="B7554" s="2">
        <v>40497</v>
      </c>
      <c r="C7554" t="s">
        <v>4392</v>
      </c>
      <c r="D7554" t="s">
        <v>17</v>
      </c>
      <c r="E7554" t="s">
        <v>1465</v>
      </c>
      <c r="F7554" t="s">
        <v>11</v>
      </c>
      <c r="G7554" t="s">
        <v>102</v>
      </c>
      <c r="H7554" t="s">
        <v>552</v>
      </c>
      <c r="I7554" t="s">
        <v>1458</v>
      </c>
      <c r="J7554" t="s">
        <v>15</v>
      </c>
      <c r="K7554" t="s">
        <v>4412</v>
      </c>
      <c r="M7554" t="str">
        <f t="shared" ref="M7554:M7617" si="118">CONCATENATE(B7554,K7554)</f>
        <v>40497Brooklyn Nets</v>
      </c>
    </row>
    <row r="7555" spans="1:13" ht="17">
      <c r="A7555" t="s">
        <v>12061</v>
      </c>
      <c r="B7555" s="2">
        <v>40495</v>
      </c>
      <c r="C7555" t="s">
        <v>115</v>
      </c>
      <c r="D7555" t="s">
        <v>9</v>
      </c>
      <c r="E7555" t="s">
        <v>3177</v>
      </c>
      <c r="F7555" t="s">
        <v>11</v>
      </c>
      <c r="G7555" t="s">
        <v>53</v>
      </c>
      <c r="H7555" t="s">
        <v>516</v>
      </c>
      <c r="I7555" t="s">
        <v>1458</v>
      </c>
      <c r="J7555" t="s">
        <v>15</v>
      </c>
      <c r="K7555" t="s">
        <v>4412</v>
      </c>
      <c r="M7555" t="str">
        <f t="shared" si="118"/>
        <v>40495Brooklyn Nets</v>
      </c>
    </row>
    <row r="7556" spans="1:13" ht="17">
      <c r="A7556" t="s">
        <v>12062</v>
      </c>
      <c r="B7556" s="2">
        <v>40492</v>
      </c>
      <c r="C7556" t="s">
        <v>4381</v>
      </c>
      <c r="D7556" t="s">
        <v>17</v>
      </c>
      <c r="E7556" t="s">
        <v>239</v>
      </c>
      <c r="F7556" t="s">
        <v>11</v>
      </c>
      <c r="G7556" t="s">
        <v>367</v>
      </c>
      <c r="H7556" t="s">
        <v>259</v>
      </c>
      <c r="I7556" t="s">
        <v>1458</v>
      </c>
      <c r="J7556" t="s">
        <v>15</v>
      </c>
      <c r="K7556" t="s">
        <v>4412</v>
      </c>
      <c r="M7556" t="str">
        <f t="shared" si="118"/>
        <v>40492Brooklyn Nets</v>
      </c>
    </row>
    <row r="7557" spans="1:13" ht="17">
      <c r="A7557" t="s">
        <v>12063</v>
      </c>
      <c r="B7557" s="2">
        <v>40491</v>
      </c>
      <c r="C7557" t="s">
        <v>21</v>
      </c>
      <c r="D7557" t="s">
        <v>9</v>
      </c>
      <c r="E7557" t="s">
        <v>1423</v>
      </c>
      <c r="F7557" t="s">
        <v>11</v>
      </c>
      <c r="G7557" t="s">
        <v>33</v>
      </c>
      <c r="H7557" t="s">
        <v>353</v>
      </c>
      <c r="I7557" t="s">
        <v>1458</v>
      </c>
      <c r="J7557" t="s">
        <v>15</v>
      </c>
      <c r="K7557" t="s">
        <v>4412</v>
      </c>
      <c r="M7557" t="str">
        <f t="shared" si="118"/>
        <v>40491Brooklyn Nets</v>
      </c>
    </row>
    <row r="7558" spans="1:13" ht="17">
      <c r="A7558" t="s">
        <v>12064</v>
      </c>
      <c r="B7558" s="2">
        <v>40488</v>
      </c>
      <c r="C7558" t="s">
        <v>4396</v>
      </c>
      <c r="D7558" t="s">
        <v>9</v>
      </c>
      <c r="E7558" t="s">
        <v>1186</v>
      </c>
      <c r="F7558" t="s">
        <v>11</v>
      </c>
      <c r="G7558" t="s">
        <v>3130</v>
      </c>
      <c r="H7558" t="s">
        <v>489</v>
      </c>
      <c r="I7558" t="s">
        <v>1458</v>
      </c>
      <c r="J7558" t="s">
        <v>15</v>
      </c>
      <c r="K7558" t="s">
        <v>4412</v>
      </c>
      <c r="M7558" t="str">
        <f t="shared" si="118"/>
        <v>40488Brooklyn Nets</v>
      </c>
    </row>
    <row r="7559" spans="1:13" ht="17">
      <c r="A7559" t="s">
        <v>12065</v>
      </c>
      <c r="B7559" s="2">
        <v>40487</v>
      </c>
      <c r="C7559" t="s">
        <v>4391</v>
      </c>
      <c r="D7559" t="s">
        <v>9</v>
      </c>
      <c r="E7559" t="s">
        <v>55</v>
      </c>
      <c r="F7559" t="s">
        <v>11</v>
      </c>
      <c r="G7559" t="s">
        <v>3178</v>
      </c>
      <c r="H7559" t="s">
        <v>816</v>
      </c>
      <c r="I7559" t="s">
        <v>1458</v>
      </c>
      <c r="J7559" t="s">
        <v>15</v>
      </c>
      <c r="K7559" t="s">
        <v>4412</v>
      </c>
      <c r="M7559" t="str">
        <f t="shared" si="118"/>
        <v>40487Brooklyn Nets</v>
      </c>
    </row>
    <row r="7560" spans="1:13" ht="17">
      <c r="A7560" t="s">
        <v>12066</v>
      </c>
      <c r="B7560" s="2">
        <v>40485</v>
      </c>
      <c r="C7560" t="s">
        <v>16</v>
      </c>
      <c r="D7560" t="s">
        <v>9</v>
      </c>
      <c r="E7560" t="s">
        <v>288</v>
      </c>
      <c r="F7560" t="s">
        <v>11</v>
      </c>
      <c r="G7560" t="s">
        <v>105</v>
      </c>
      <c r="H7560" t="s">
        <v>606</v>
      </c>
      <c r="I7560" t="s">
        <v>1458</v>
      </c>
      <c r="J7560" t="s">
        <v>15</v>
      </c>
      <c r="K7560" t="s">
        <v>4412</v>
      </c>
      <c r="M7560" t="str">
        <f t="shared" si="118"/>
        <v>40485Brooklyn Nets</v>
      </c>
    </row>
    <row r="7561" spans="1:13" ht="17">
      <c r="A7561" t="s">
        <v>12067</v>
      </c>
      <c r="B7561" s="2">
        <v>40482</v>
      </c>
      <c r="C7561" t="s">
        <v>95</v>
      </c>
      <c r="D7561" t="s">
        <v>9</v>
      </c>
      <c r="E7561" t="s">
        <v>3179</v>
      </c>
      <c r="F7561" t="s">
        <v>11</v>
      </c>
      <c r="G7561" t="s">
        <v>479</v>
      </c>
      <c r="H7561" t="s">
        <v>618</v>
      </c>
      <c r="I7561" t="s">
        <v>1458</v>
      </c>
      <c r="J7561" t="s">
        <v>15</v>
      </c>
      <c r="K7561" t="s">
        <v>4412</v>
      </c>
      <c r="M7561" t="str">
        <f t="shared" si="118"/>
        <v>40482Brooklyn Nets</v>
      </c>
    </row>
    <row r="7562" spans="1:13" ht="17">
      <c r="A7562" t="s">
        <v>12068</v>
      </c>
      <c r="B7562" s="2">
        <v>40480</v>
      </c>
      <c r="C7562" t="s">
        <v>229</v>
      </c>
      <c r="D7562" t="s">
        <v>17</v>
      </c>
      <c r="E7562" t="s">
        <v>330</v>
      </c>
      <c r="F7562" t="s">
        <v>11</v>
      </c>
      <c r="G7562" t="s">
        <v>39</v>
      </c>
      <c r="H7562" t="s">
        <v>114</v>
      </c>
      <c r="I7562" t="s">
        <v>1458</v>
      </c>
      <c r="J7562" t="s">
        <v>15</v>
      </c>
      <c r="K7562" t="s">
        <v>4412</v>
      </c>
      <c r="M7562" t="str">
        <f t="shared" si="118"/>
        <v>40480Brooklyn Nets</v>
      </c>
    </row>
    <row r="7563" spans="1:13" ht="17">
      <c r="A7563" t="s">
        <v>12069</v>
      </c>
      <c r="B7563" s="2">
        <v>40478</v>
      </c>
      <c r="C7563" t="s">
        <v>167</v>
      </c>
      <c r="D7563" t="s">
        <v>17</v>
      </c>
      <c r="E7563" t="s">
        <v>1226</v>
      </c>
      <c r="F7563" t="s">
        <v>11</v>
      </c>
      <c r="G7563" t="s">
        <v>63</v>
      </c>
      <c r="H7563" t="s">
        <v>376</v>
      </c>
      <c r="I7563" t="s">
        <v>1458</v>
      </c>
      <c r="J7563" t="s">
        <v>15</v>
      </c>
      <c r="K7563" t="s">
        <v>4412</v>
      </c>
      <c r="M7563" t="str">
        <f t="shared" si="118"/>
        <v>40478Brooklyn Nets</v>
      </c>
    </row>
    <row r="7564" spans="1:13" ht="17">
      <c r="A7564" t="s">
        <v>12070</v>
      </c>
      <c r="B7564" s="2">
        <v>40282</v>
      </c>
      <c r="C7564" t="s">
        <v>4396</v>
      </c>
      <c r="D7564" t="s">
        <v>9</v>
      </c>
      <c r="E7564" t="s">
        <v>3180</v>
      </c>
      <c r="F7564" t="s">
        <v>11</v>
      </c>
      <c r="G7564" t="s">
        <v>455</v>
      </c>
      <c r="H7564" t="s">
        <v>618</v>
      </c>
      <c r="I7564" t="s">
        <v>1458</v>
      </c>
      <c r="J7564" t="s">
        <v>15</v>
      </c>
      <c r="K7564" t="s">
        <v>4412</v>
      </c>
      <c r="M7564" t="str">
        <f t="shared" si="118"/>
        <v>40282Brooklyn Nets</v>
      </c>
    </row>
    <row r="7565" spans="1:13" ht="17">
      <c r="A7565" t="s">
        <v>12071</v>
      </c>
      <c r="B7565" s="2">
        <v>40280</v>
      </c>
      <c r="C7565" t="s">
        <v>16</v>
      </c>
      <c r="D7565" t="s">
        <v>9</v>
      </c>
      <c r="E7565" t="s">
        <v>371</v>
      </c>
      <c r="F7565" t="s">
        <v>11</v>
      </c>
      <c r="G7565" t="s">
        <v>455</v>
      </c>
      <c r="H7565" t="s">
        <v>531</v>
      </c>
      <c r="I7565" t="s">
        <v>1458</v>
      </c>
      <c r="J7565" t="s">
        <v>15</v>
      </c>
      <c r="K7565" t="s">
        <v>4412</v>
      </c>
      <c r="M7565" t="str">
        <f t="shared" si="118"/>
        <v>40280Brooklyn Nets</v>
      </c>
    </row>
    <row r="7566" spans="1:13" ht="17">
      <c r="A7566" t="s">
        <v>12072</v>
      </c>
      <c r="B7566" s="2">
        <v>40278</v>
      </c>
      <c r="C7566" t="s">
        <v>4380</v>
      </c>
      <c r="D7566" t="s">
        <v>9</v>
      </c>
      <c r="E7566" t="s">
        <v>383</v>
      </c>
      <c r="F7566" t="s">
        <v>11</v>
      </c>
      <c r="G7566" t="s">
        <v>1207</v>
      </c>
      <c r="H7566" t="s">
        <v>148</v>
      </c>
      <c r="I7566" t="s">
        <v>1458</v>
      </c>
      <c r="J7566" t="s">
        <v>15</v>
      </c>
      <c r="K7566" t="s">
        <v>4412</v>
      </c>
      <c r="M7566" t="str">
        <f t="shared" si="118"/>
        <v>40278Brooklyn Nets</v>
      </c>
    </row>
    <row r="7567" spans="1:13" ht="17">
      <c r="A7567" t="s">
        <v>12073</v>
      </c>
      <c r="B7567" s="2">
        <v>40277</v>
      </c>
      <c r="C7567" t="s">
        <v>142</v>
      </c>
      <c r="D7567" t="s">
        <v>17</v>
      </c>
      <c r="E7567" t="s">
        <v>3181</v>
      </c>
      <c r="F7567" t="s">
        <v>11</v>
      </c>
      <c r="G7567" t="s">
        <v>36</v>
      </c>
      <c r="H7567" t="s">
        <v>360</v>
      </c>
      <c r="I7567" t="s">
        <v>1458</v>
      </c>
      <c r="J7567" t="s">
        <v>15</v>
      </c>
      <c r="K7567" t="s">
        <v>4412</v>
      </c>
      <c r="M7567" t="str">
        <f t="shared" si="118"/>
        <v>40277Brooklyn Nets</v>
      </c>
    </row>
    <row r="7568" spans="1:13" ht="17">
      <c r="A7568" t="s">
        <v>12074</v>
      </c>
      <c r="B7568" s="2">
        <v>40275</v>
      </c>
      <c r="C7568" t="s">
        <v>4385</v>
      </c>
      <c r="D7568" t="s">
        <v>9</v>
      </c>
      <c r="E7568" t="s">
        <v>879</v>
      </c>
      <c r="F7568" t="s">
        <v>11</v>
      </c>
      <c r="G7568" t="s">
        <v>325</v>
      </c>
      <c r="H7568" t="s">
        <v>531</v>
      </c>
      <c r="I7568" t="s">
        <v>1458</v>
      </c>
      <c r="J7568" t="s">
        <v>15</v>
      </c>
      <c r="K7568" t="s">
        <v>4412</v>
      </c>
      <c r="M7568" t="str">
        <f t="shared" si="118"/>
        <v>40275Brooklyn Nets</v>
      </c>
    </row>
    <row r="7569" spans="1:13" ht="17">
      <c r="A7569" t="s">
        <v>12075</v>
      </c>
      <c r="B7569" s="2">
        <v>40272</v>
      </c>
      <c r="C7569" t="s">
        <v>4386</v>
      </c>
      <c r="D7569" t="s">
        <v>9</v>
      </c>
      <c r="E7569" t="s">
        <v>2153</v>
      </c>
      <c r="F7569" t="s">
        <v>11</v>
      </c>
      <c r="G7569" t="s">
        <v>99</v>
      </c>
      <c r="H7569" t="s">
        <v>612</v>
      </c>
      <c r="I7569" t="s">
        <v>1458</v>
      </c>
      <c r="J7569" t="s">
        <v>15</v>
      </c>
      <c r="K7569" t="s">
        <v>4412</v>
      </c>
      <c r="M7569" t="str">
        <f t="shared" si="118"/>
        <v>40272Brooklyn Nets</v>
      </c>
    </row>
    <row r="7570" spans="1:13" ht="17">
      <c r="A7570" t="s">
        <v>12076</v>
      </c>
      <c r="B7570" s="2">
        <v>40271</v>
      </c>
      <c r="C7570" t="s">
        <v>204</v>
      </c>
      <c r="D7570" t="s">
        <v>17</v>
      </c>
      <c r="E7570" t="s">
        <v>1113</v>
      </c>
      <c r="F7570" t="s">
        <v>11</v>
      </c>
      <c r="G7570" t="s">
        <v>180</v>
      </c>
      <c r="H7570" t="s">
        <v>245</v>
      </c>
      <c r="I7570" t="s">
        <v>1458</v>
      </c>
      <c r="J7570" t="s">
        <v>15</v>
      </c>
      <c r="K7570" t="s">
        <v>4412</v>
      </c>
      <c r="M7570" t="str">
        <f t="shared" si="118"/>
        <v>40271Brooklyn Nets</v>
      </c>
    </row>
    <row r="7571" spans="1:13" ht="17">
      <c r="A7571" t="s">
        <v>12077</v>
      </c>
      <c r="B7571" s="2">
        <v>40268</v>
      </c>
      <c r="C7571" t="s">
        <v>41</v>
      </c>
      <c r="D7571" t="s">
        <v>9</v>
      </c>
      <c r="E7571" t="s">
        <v>1623</v>
      </c>
      <c r="F7571" t="s">
        <v>11</v>
      </c>
      <c r="G7571" t="s">
        <v>66</v>
      </c>
      <c r="H7571" t="s">
        <v>444</v>
      </c>
      <c r="I7571" t="s">
        <v>1458</v>
      </c>
      <c r="J7571" t="s">
        <v>15</v>
      </c>
      <c r="K7571" t="s">
        <v>4412</v>
      </c>
      <c r="M7571" t="str">
        <f t="shared" si="118"/>
        <v>40268Brooklyn Nets</v>
      </c>
    </row>
    <row r="7572" spans="1:13" ht="17">
      <c r="A7572" t="s">
        <v>12078</v>
      </c>
      <c r="B7572" s="2">
        <v>40266</v>
      </c>
      <c r="C7572" t="s">
        <v>165</v>
      </c>
      <c r="D7572" t="s">
        <v>17</v>
      </c>
      <c r="E7572" t="s">
        <v>1913</v>
      </c>
      <c r="F7572" t="s">
        <v>11</v>
      </c>
      <c r="G7572" t="s">
        <v>624</v>
      </c>
      <c r="H7572" t="s">
        <v>625</v>
      </c>
      <c r="I7572" t="s">
        <v>1458</v>
      </c>
      <c r="J7572" t="s">
        <v>15</v>
      </c>
      <c r="K7572" t="s">
        <v>4412</v>
      </c>
      <c r="M7572" t="str">
        <f t="shared" si="118"/>
        <v>40266Brooklyn Nets</v>
      </c>
    </row>
    <row r="7573" spans="1:13" ht="17">
      <c r="A7573" t="s">
        <v>12079</v>
      </c>
      <c r="B7573" s="2">
        <v>40264</v>
      </c>
      <c r="C7573" t="s">
        <v>4383</v>
      </c>
      <c r="D7573" t="s">
        <v>9</v>
      </c>
      <c r="E7573" t="s">
        <v>2895</v>
      </c>
      <c r="F7573" t="s">
        <v>11</v>
      </c>
      <c r="G7573" t="s">
        <v>479</v>
      </c>
      <c r="H7573" t="s">
        <v>285</v>
      </c>
      <c r="I7573" t="s">
        <v>1458</v>
      </c>
      <c r="J7573" t="s">
        <v>15</v>
      </c>
      <c r="K7573" t="s">
        <v>4412</v>
      </c>
      <c r="M7573" t="str">
        <f t="shared" si="118"/>
        <v>40264Brooklyn Nets</v>
      </c>
    </row>
    <row r="7574" spans="1:13" ht="17">
      <c r="A7574" t="s">
        <v>12080</v>
      </c>
      <c r="B7574" s="2">
        <v>40263</v>
      </c>
      <c r="C7574" t="s">
        <v>167</v>
      </c>
      <c r="D7574" t="s">
        <v>17</v>
      </c>
      <c r="E7574" t="s">
        <v>860</v>
      </c>
      <c r="F7574" t="s">
        <v>11</v>
      </c>
      <c r="G7574" t="s">
        <v>133</v>
      </c>
      <c r="H7574" t="s">
        <v>560</v>
      </c>
      <c r="I7574" t="s">
        <v>1458</v>
      </c>
      <c r="J7574" t="s">
        <v>15</v>
      </c>
      <c r="K7574" t="s">
        <v>4412</v>
      </c>
      <c r="M7574" t="str">
        <f t="shared" si="118"/>
        <v>40263Brooklyn Nets</v>
      </c>
    </row>
    <row r="7575" spans="1:13" ht="17">
      <c r="A7575" t="s">
        <v>12081</v>
      </c>
      <c r="B7575" s="2">
        <v>40261</v>
      </c>
      <c r="C7575" t="s">
        <v>229</v>
      </c>
      <c r="D7575" t="s">
        <v>17</v>
      </c>
      <c r="E7575" t="s">
        <v>1356</v>
      </c>
      <c r="F7575" t="s">
        <v>11</v>
      </c>
      <c r="G7575" t="s">
        <v>161</v>
      </c>
      <c r="H7575" t="s">
        <v>90</v>
      </c>
      <c r="I7575" t="s">
        <v>1458</v>
      </c>
      <c r="J7575" t="s">
        <v>15</v>
      </c>
      <c r="K7575" t="s">
        <v>4412</v>
      </c>
      <c r="M7575" t="str">
        <f t="shared" si="118"/>
        <v>40261Brooklyn Nets</v>
      </c>
    </row>
    <row r="7576" spans="1:13" ht="17">
      <c r="A7576" t="s">
        <v>12082</v>
      </c>
      <c r="B7576" s="2">
        <v>40259</v>
      </c>
      <c r="C7576" t="s">
        <v>95</v>
      </c>
      <c r="D7576" t="s">
        <v>9</v>
      </c>
      <c r="E7576" t="s">
        <v>1443</v>
      </c>
      <c r="F7576" t="s">
        <v>11</v>
      </c>
      <c r="G7576" t="s">
        <v>66</v>
      </c>
      <c r="H7576" t="s">
        <v>1692</v>
      </c>
      <c r="I7576" t="s">
        <v>1458</v>
      </c>
      <c r="J7576" t="s">
        <v>15</v>
      </c>
      <c r="K7576" t="s">
        <v>4412</v>
      </c>
      <c r="M7576" t="str">
        <f t="shared" si="118"/>
        <v>40259Brooklyn Nets</v>
      </c>
    </row>
    <row r="7577" spans="1:13" ht="17">
      <c r="A7577" t="s">
        <v>12083</v>
      </c>
      <c r="B7577" s="2">
        <v>40257</v>
      </c>
      <c r="C7577" t="s">
        <v>70</v>
      </c>
      <c r="D7577" t="s">
        <v>9</v>
      </c>
      <c r="E7577" t="s">
        <v>747</v>
      </c>
      <c r="F7577" t="s">
        <v>11</v>
      </c>
      <c r="G7577" t="s">
        <v>491</v>
      </c>
      <c r="H7577" t="s">
        <v>512</v>
      </c>
      <c r="I7577" t="s">
        <v>1458</v>
      </c>
      <c r="J7577" t="s">
        <v>15</v>
      </c>
      <c r="K7577" t="s">
        <v>4412</v>
      </c>
      <c r="M7577" t="str">
        <f t="shared" si="118"/>
        <v>40257Brooklyn Nets</v>
      </c>
    </row>
    <row r="7578" spans="1:13" ht="17">
      <c r="A7578" t="s">
        <v>12084</v>
      </c>
      <c r="B7578" s="2">
        <v>40254</v>
      </c>
      <c r="C7578" t="s">
        <v>4384</v>
      </c>
      <c r="D7578" t="s">
        <v>9</v>
      </c>
      <c r="E7578" t="s">
        <v>1604</v>
      </c>
      <c r="F7578" t="s">
        <v>11</v>
      </c>
      <c r="G7578" t="s">
        <v>236</v>
      </c>
      <c r="H7578" t="s">
        <v>510</v>
      </c>
      <c r="I7578" t="s">
        <v>1458</v>
      </c>
      <c r="J7578" t="s">
        <v>15</v>
      </c>
      <c r="K7578" t="s">
        <v>4412</v>
      </c>
      <c r="M7578" t="str">
        <f t="shared" si="118"/>
        <v>40254Brooklyn Nets</v>
      </c>
    </row>
    <row r="7579" spans="1:13" ht="17">
      <c r="A7579" t="s">
        <v>12085</v>
      </c>
      <c r="B7579" s="2">
        <v>40253</v>
      </c>
      <c r="C7579" t="s">
        <v>934</v>
      </c>
      <c r="D7579" t="s">
        <v>9</v>
      </c>
      <c r="E7579" t="s">
        <v>3182</v>
      </c>
      <c r="F7579" t="s">
        <v>11</v>
      </c>
      <c r="G7579" t="s">
        <v>66</v>
      </c>
      <c r="H7579" t="s">
        <v>393</v>
      </c>
      <c r="I7579" t="s">
        <v>1458</v>
      </c>
      <c r="J7579" t="s">
        <v>15</v>
      </c>
      <c r="K7579" t="s">
        <v>4412</v>
      </c>
      <c r="M7579" t="str">
        <f t="shared" si="118"/>
        <v>40253Brooklyn Nets</v>
      </c>
    </row>
    <row r="7580" spans="1:13" ht="17">
      <c r="A7580" t="s">
        <v>12086</v>
      </c>
      <c r="B7580" s="2">
        <v>40250</v>
      </c>
      <c r="C7580" t="s">
        <v>4395</v>
      </c>
      <c r="D7580" t="s">
        <v>9</v>
      </c>
      <c r="E7580" t="s">
        <v>924</v>
      </c>
      <c r="F7580" t="s">
        <v>11</v>
      </c>
      <c r="G7580" t="s">
        <v>120</v>
      </c>
      <c r="H7580" t="s">
        <v>67</v>
      </c>
      <c r="I7580" t="s">
        <v>1458</v>
      </c>
      <c r="J7580" t="s">
        <v>15</v>
      </c>
      <c r="K7580" t="s">
        <v>4412</v>
      </c>
      <c r="M7580" t="str">
        <f t="shared" si="118"/>
        <v>40250Brooklyn Nets</v>
      </c>
    </row>
    <row r="7581" spans="1:13" ht="17">
      <c r="A7581" t="s">
        <v>12087</v>
      </c>
      <c r="B7581" s="2">
        <v>40249</v>
      </c>
      <c r="C7581" t="s">
        <v>4403</v>
      </c>
      <c r="D7581" t="s">
        <v>9</v>
      </c>
      <c r="E7581" t="s">
        <v>2397</v>
      </c>
      <c r="F7581" t="s">
        <v>11</v>
      </c>
      <c r="G7581" t="s">
        <v>1027</v>
      </c>
      <c r="H7581" t="s">
        <v>560</v>
      </c>
      <c r="I7581" t="s">
        <v>1458</v>
      </c>
      <c r="J7581" t="s">
        <v>15</v>
      </c>
      <c r="K7581" t="s">
        <v>4412</v>
      </c>
      <c r="M7581" t="str">
        <f t="shared" si="118"/>
        <v>40249Brooklyn Nets</v>
      </c>
    </row>
    <row r="7582" spans="1:13" ht="17">
      <c r="A7582" t="s">
        <v>12088</v>
      </c>
      <c r="B7582" s="2">
        <v>40247</v>
      </c>
      <c r="C7582" t="s">
        <v>4399</v>
      </c>
      <c r="D7582" t="s">
        <v>9</v>
      </c>
      <c r="E7582" t="s">
        <v>1218</v>
      </c>
      <c r="F7582" t="s">
        <v>11</v>
      </c>
      <c r="G7582" t="s">
        <v>1027</v>
      </c>
      <c r="H7582" t="s">
        <v>189</v>
      </c>
      <c r="I7582" t="s">
        <v>1458</v>
      </c>
      <c r="J7582" t="s">
        <v>15</v>
      </c>
      <c r="K7582" t="s">
        <v>4412</v>
      </c>
      <c r="M7582" t="str">
        <f t="shared" si="118"/>
        <v>40247Brooklyn Nets</v>
      </c>
    </row>
    <row r="7583" spans="1:13" ht="17">
      <c r="A7583" t="s">
        <v>12089</v>
      </c>
      <c r="B7583" s="2">
        <v>40245</v>
      </c>
      <c r="C7583" t="s">
        <v>4389</v>
      </c>
      <c r="D7583" t="s">
        <v>9</v>
      </c>
      <c r="E7583" t="s">
        <v>304</v>
      </c>
      <c r="F7583" t="s">
        <v>11</v>
      </c>
      <c r="G7583" t="s">
        <v>854</v>
      </c>
      <c r="H7583" t="s">
        <v>141</v>
      </c>
      <c r="I7583" t="s">
        <v>1458</v>
      </c>
      <c r="J7583" t="s">
        <v>15</v>
      </c>
      <c r="K7583" t="s">
        <v>4412</v>
      </c>
      <c r="M7583" t="str">
        <f t="shared" si="118"/>
        <v>40245Brooklyn Nets</v>
      </c>
    </row>
    <row r="7584" spans="1:13" ht="17">
      <c r="A7584" t="s">
        <v>12090</v>
      </c>
      <c r="B7584" s="2">
        <v>40243</v>
      </c>
      <c r="C7584" t="s">
        <v>4398</v>
      </c>
      <c r="D7584" t="s">
        <v>17</v>
      </c>
      <c r="E7584" t="s">
        <v>1633</v>
      </c>
      <c r="F7584" t="s">
        <v>11</v>
      </c>
      <c r="G7584" t="s">
        <v>854</v>
      </c>
      <c r="H7584" t="s">
        <v>213</v>
      </c>
      <c r="I7584" t="s">
        <v>1458</v>
      </c>
      <c r="J7584" t="s">
        <v>15</v>
      </c>
      <c r="K7584" t="s">
        <v>4412</v>
      </c>
      <c r="M7584" t="str">
        <f t="shared" si="118"/>
        <v>40243Brooklyn Nets</v>
      </c>
    </row>
    <row r="7585" spans="1:13" ht="17">
      <c r="A7585" t="s">
        <v>12091</v>
      </c>
      <c r="B7585" s="2">
        <v>40242</v>
      </c>
      <c r="C7585" t="s">
        <v>115</v>
      </c>
      <c r="D7585" t="s">
        <v>9</v>
      </c>
      <c r="E7585" t="s">
        <v>1572</v>
      </c>
      <c r="F7585" t="s">
        <v>11</v>
      </c>
      <c r="G7585" t="s">
        <v>554</v>
      </c>
      <c r="H7585" t="s">
        <v>159</v>
      </c>
      <c r="I7585" t="s">
        <v>1458</v>
      </c>
      <c r="J7585" t="s">
        <v>15</v>
      </c>
      <c r="K7585" t="s">
        <v>4412</v>
      </c>
      <c r="M7585" t="str">
        <f t="shared" si="118"/>
        <v>40242Brooklyn Nets</v>
      </c>
    </row>
    <row r="7586" spans="1:13" ht="17">
      <c r="A7586" t="s">
        <v>12092</v>
      </c>
      <c r="B7586" s="2">
        <v>40240</v>
      </c>
      <c r="C7586" t="s">
        <v>21</v>
      </c>
      <c r="D7586" t="s">
        <v>9</v>
      </c>
      <c r="E7586" t="s">
        <v>286</v>
      </c>
      <c r="F7586" t="s">
        <v>11</v>
      </c>
      <c r="G7586" t="s">
        <v>1500</v>
      </c>
      <c r="H7586" t="s">
        <v>360</v>
      </c>
      <c r="I7586" t="s">
        <v>1458</v>
      </c>
      <c r="J7586" t="s">
        <v>15</v>
      </c>
      <c r="K7586" t="s">
        <v>4412</v>
      </c>
      <c r="M7586" t="str">
        <f t="shared" si="118"/>
        <v>40240Brooklyn Nets</v>
      </c>
    </row>
    <row r="7587" spans="1:13" ht="17">
      <c r="A7587" t="s">
        <v>12093</v>
      </c>
      <c r="B7587" s="2">
        <v>40237</v>
      </c>
      <c r="C7587" t="s">
        <v>128</v>
      </c>
      <c r="D7587" t="s">
        <v>9</v>
      </c>
      <c r="E7587" t="s">
        <v>499</v>
      </c>
      <c r="F7587" t="s">
        <v>11</v>
      </c>
      <c r="G7587" t="s">
        <v>113</v>
      </c>
      <c r="H7587" t="s">
        <v>259</v>
      </c>
      <c r="I7587" t="s">
        <v>1458</v>
      </c>
      <c r="J7587" t="s">
        <v>15</v>
      </c>
      <c r="K7587" t="s">
        <v>4412</v>
      </c>
      <c r="M7587" t="str">
        <f t="shared" si="118"/>
        <v>40237Brooklyn Nets</v>
      </c>
    </row>
    <row r="7588" spans="1:13" ht="17">
      <c r="A7588" t="s">
        <v>12094</v>
      </c>
      <c r="B7588" s="2">
        <v>40236</v>
      </c>
      <c r="C7588" t="s">
        <v>4390</v>
      </c>
      <c r="D7588" t="s">
        <v>17</v>
      </c>
      <c r="E7588" t="s">
        <v>385</v>
      </c>
      <c r="F7588" t="s">
        <v>11</v>
      </c>
      <c r="G7588" t="s">
        <v>554</v>
      </c>
      <c r="H7588" t="s">
        <v>531</v>
      </c>
      <c r="I7588" t="s">
        <v>1458</v>
      </c>
      <c r="J7588" t="s">
        <v>15</v>
      </c>
      <c r="K7588" t="s">
        <v>4412</v>
      </c>
      <c r="M7588" t="str">
        <f t="shared" si="118"/>
        <v>40236Brooklyn Nets</v>
      </c>
    </row>
    <row r="7589" spans="1:13" ht="17">
      <c r="A7589" t="s">
        <v>12095</v>
      </c>
      <c r="B7589" s="2">
        <v>40232</v>
      </c>
      <c r="C7589" t="s">
        <v>58</v>
      </c>
      <c r="D7589" t="s">
        <v>9</v>
      </c>
      <c r="E7589" t="s">
        <v>1034</v>
      </c>
      <c r="F7589" t="s">
        <v>11</v>
      </c>
      <c r="G7589" t="s">
        <v>325</v>
      </c>
      <c r="H7589" t="s">
        <v>465</v>
      </c>
      <c r="I7589" t="s">
        <v>1458</v>
      </c>
      <c r="J7589" t="s">
        <v>15</v>
      </c>
      <c r="K7589" t="s">
        <v>4412</v>
      </c>
      <c r="M7589" t="str">
        <f t="shared" si="118"/>
        <v>40232Brooklyn Nets</v>
      </c>
    </row>
    <row r="7590" spans="1:13" ht="17">
      <c r="A7590" t="s">
        <v>12096</v>
      </c>
      <c r="B7590" s="2">
        <v>40230</v>
      </c>
      <c r="C7590" t="s">
        <v>61</v>
      </c>
      <c r="D7590" t="s">
        <v>9</v>
      </c>
      <c r="E7590" t="s">
        <v>207</v>
      </c>
      <c r="F7590" t="s">
        <v>11</v>
      </c>
      <c r="G7590" t="s">
        <v>79</v>
      </c>
      <c r="H7590" t="s">
        <v>363</v>
      </c>
      <c r="I7590" t="s">
        <v>1458</v>
      </c>
      <c r="J7590" t="s">
        <v>15</v>
      </c>
      <c r="K7590" t="s">
        <v>4412</v>
      </c>
      <c r="M7590" t="str">
        <f t="shared" si="118"/>
        <v>40230Brooklyn Nets</v>
      </c>
    </row>
    <row r="7591" spans="1:13" ht="17">
      <c r="A7591" t="s">
        <v>12097</v>
      </c>
      <c r="B7591" s="2">
        <v>40228</v>
      </c>
      <c r="C7591" t="s">
        <v>70</v>
      </c>
      <c r="D7591" t="s">
        <v>9</v>
      </c>
      <c r="E7591" t="s">
        <v>2208</v>
      </c>
      <c r="F7591" t="s">
        <v>11</v>
      </c>
      <c r="G7591" t="s">
        <v>209</v>
      </c>
      <c r="H7591" t="s">
        <v>341</v>
      </c>
      <c r="I7591" t="s">
        <v>1458</v>
      </c>
      <c r="J7591" t="s">
        <v>15</v>
      </c>
      <c r="K7591" t="s">
        <v>4412</v>
      </c>
      <c r="M7591" t="str">
        <f t="shared" si="118"/>
        <v>40228Brooklyn Nets</v>
      </c>
    </row>
    <row r="7592" spans="1:13" ht="17">
      <c r="A7592" t="s">
        <v>12098</v>
      </c>
      <c r="B7592" s="2">
        <v>40226</v>
      </c>
      <c r="C7592" t="s">
        <v>95</v>
      </c>
      <c r="D7592" t="s">
        <v>9</v>
      </c>
      <c r="E7592" t="s">
        <v>1726</v>
      </c>
      <c r="F7592" t="s">
        <v>11</v>
      </c>
      <c r="G7592" t="s">
        <v>624</v>
      </c>
      <c r="H7592" t="s">
        <v>496</v>
      </c>
      <c r="I7592" t="s">
        <v>1458</v>
      </c>
      <c r="J7592" t="s">
        <v>15</v>
      </c>
      <c r="K7592" t="s">
        <v>4412</v>
      </c>
      <c r="M7592" t="str">
        <f t="shared" si="118"/>
        <v>40226Brooklyn Nets</v>
      </c>
    </row>
    <row r="7593" spans="1:13" ht="17">
      <c r="A7593" t="s">
        <v>12099</v>
      </c>
      <c r="B7593" s="2">
        <v>40225</v>
      </c>
      <c r="C7593" t="s">
        <v>4387</v>
      </c>
      <c r="D7593" t="s">
        <v>17</v>
      </c>
      <c r="E7593" t="s">
        <v>542</v>
      </c>
      <c r="F7593" t="s">
        <v>11</v>
      </c>
      <c r="G7593" t="s">
        <v>1027</v>
      </c>
      <c r="H7593" t="s">
        <v>573</v>
      </c>
      <c r="I7593" t="s">
        <v>1458</v>
      </c>
      <c r="J7593" t="s">
        <v>15</v>
      </c>
      <c r="K7593" t="s">
        <v>4412</v>
      </c>
      <c r="M7593" t="str">
        <f t="shared" si="118"/>
        <v>40225Brooklyn Nets</v>
      </c>
    </row>
    <row r="7594" spans="1:13" ht="17">
      <c r="A7594" t="s">
        <v>12100</v>
      </c>
      <c r="B7594" s="2">
        <v>40219</v>
      </c>
      <c r="C7594" t="s">
        <v>149</v>
      </c>
      <c r="D7594" t="s">
        <v>9</v>
      </c>
      <c r="E7594" t="s">
        <v>689</v>
      </c>
      <c r="F7594" t="s">
        <v>11</v>
      </c>
      <c r="G7594" t="s">
        <v>79</v>
      </c>
      <c r="H7594" t="s">
        <v>679</v>
      </c>
      <c r="I7594" t="s">
        <v>1458</v>
      </c>
      <c r="J7594" t="s">
        <v>15</v>
      </c>
      <c r="K7594" t="s">
        <v>4412</v>
      </c>
      <c r="M7594" t="str">
        <f t="shared" si="118"/>
        <v>40219Brooklyn Nets</v>
      </c>
    </row>
    <row r="7595" spans="1:13" ht="17">
      <c r="A7595" t="s">
        <v>12101</v>
      </c>
      <c r="B7595" s="2">
        <v>40218</v>
      </c>
      <c r="C7595" t="s">
        <v>4381</v>
      </c>
      <c r="D7595" t="s">
        <v>9</v>
      </c>
      <c r="E7595" t="s">
        <v>1792</v>
      </c>
      <c r="F7595" t="s">
        <v>11</v>
      </c>
      <c r="G7595" t="s">
        <v>3151</v>
      </c>
      <c r="H7595" t="s">
        <v>489</v>
      </c>
      <c r="I7595" t="s">
        <v>1458</v>
      </c>
      <c r="J7595" t="s">
        <v>15</v>
      </c>
      <c r="K7595" t="s">
        <v>4412</v>
      </c>
      <c r="M7595" t="str">
        <f t="shared" si="118"/>
        <v>40218Brooklyn Nets</v>
      </c>
    </row>
    <row r="7596" spans="1:13" ht="17">
      <c r="A7596" t="s">
        <v>12102</v>
      </c>
      <c r="B7596" s="2">
        <v>40215</v>
      </c>
      <c r="C7596" t="s">
        <v>4397</v>
      </c>
      <c r="D7596" t="s">
        <v>9</v>
      </c>
      <c r="E7596" t="s">
        <v>1974</v>
      </c>
      <c r="F7596" t="s">
        <v>11</v>
      </c>
      <c r="G7596" t="s">
        <v>1285</v>
      </c>
      <c r="H7596" t="s">
        <v>463</v>
      </c>
      <c r="I7596" t="s">
        <v>1458</v>
      </c>
      <c r="J7596" t="s">
        <v>15</v>
      </c>
      <c r="K7596" t="s">
        <v>4412</v>
      </c>
      <c r="M7596" t="str">
        <f t="shared" si="118"/>
        <v>40215Brooklyn Nets</v>
      </c>
    </row>
    <row r="7597" spans="1:13" ht="17">
      <c r="A7597" t="s">
        <v>12103</v>
      </c>
      <c r="B7597" s="2">
        <v>40214</v>
      </c>
      <c r="C7597" t="s">
        <v>4390</v>
      </c>
      <c r="D7597" t="s">
        <v>9</v>
      </c>
      <c r="E7597" t="s">
        <v>1218</v>
      </c>
      <c r="F7597" t="s">
        <v>11</v>
      </c>
      <c r="G7597" t="s">
        <v>678</v>
      </c>
      <c r="H7597" t="s">
        <v>597</v>
      </c>
      <c r="I7597" t="s">
        <v>1458</v>
      </c>
      <c r="J7597" t="s">
        <v>15</v>
      </c>
      <c r="K7597" t="s">
        <v>4412</v>
      </c>
      <c r="M7597" t="str">
        <f t="shared" si="118"/>
        <v>40214Brooklyn Nets</v>
      </c>
    </row>
    <row r="7598" spans="1:13" ht="17">
      <c r="A7598" t="s">
        <v>12104</v>
      </c>
      <c r="B7598" s="2">
        <v>40212</v>
      </c>
      <c r="C7598" t="s">
        <v>4404</v>
      </c>
      <c r="D7598" t="s">
        <v>9</v>
      </c>
      <c r="E7598" t="s">
        <v>361</v>
      </c>
      <c r="F7598" t="s">
        <v>11</v>
      </c>
      <c r="G7598" t="s">
        <v>554</v>
      </c>
      <c r="H7598" t="s">
        <v>440</v>
      </c>
      <c r="I7598" t="s">
        <v>1458</v>
      </c>
      <c r="J7598" t="s">
        <v>15</v>
      </c>
      <c r="K7598" t="s">
        <v>4412</v>
      </c>
      <c r="M7598" t="str">
        <f t="shared" si="118"/>
        <v>40212Brooklyn Nets</v>
      </c>
    </row>
    <row r="7599" spans="1:13" ht="17">
      <c r="A7599" t="s">
        <v>12105</v>
      </c>
      <c r="B7599" s="2">
        <v>40211</v>
      </c>
      <c r="C7599" t="s">
        <v>167</v>
      </c>
      <c r="D7599" t="s">
        <v>9</v>
      </c>
      <c r="E7599" t="s">
        <v>1677</v>
      </c>
      <c r="F7599" t="s">
        <v>11</v>
      </c>
      <c r="G7599" t="s">
        <v>287</v>
      </c>
      <c r="H7599" t="s">
        <v>1280</v>
      </c>
      <c r="I7599" t="s">
        <v>1458</v>
      </c>
      <c r="J7599" t="s">
        <v>15</v>
      </c>
      <c r="K7599" t="s">
        <v>4412</v>
      </c>
      <c r="M7599" t="str">
        <f t="shared" si="118"/>
        <v>40211Brooklyn Nets</v>
      </c>
    </row>
    <row r="7600" spans="1:13" ht="17">
      <c r="A7600" t="s">
        <v>12106</v>
      </c>
      <c r="B7600" s="2">
        <v>40209</v>
      </c>
      <c r="C7600" t="s">
        <v>138</v>
      </c>
      <c r="D7600" t="s">
        <v>9</v>
      </c>
      <c r="E7600" t="s">
        <v>2184</v>
      </c>
      <c r="F7600" t="s">
        <v>11</v>
      </c>
      <c r="G7600" t="s">
        <v>36</v>
      </c>
      <c r="H7600" t="s">
        <v>516</v>
      </c>
      <c r="I7600" t="s">
        <v>1458</v>
      </c>
      <c r="J7600" t="s">
        <v>15</v>
      </c>
      <c r="K7600" t="s">
        <v>4412</v>
      </c>
      <c r="M7600" t="str">
        <f t="shared" si="118"/>
        <v>40209Brooklyn Nets</v>
      </c>
    </row>
    <row r="7601" spans="1:13" ht="17">
      <c r="A7601" t="s">
        <v>12107</v>
      </c>
      <c r="B7601" s="2">
        <v>40207</v>
      </c>
      <c r="C7601" t="s">
        <v>128</v>
      </c>
      <c r="D7601" t="s">
        <v>9</v>
      </c>
      <c r="E7601" t="s">
        <v>2516</v>
      </c>
      <c r="F7601" t="s">
        <v>11</v>
      </c>
      <c r="G7601" t="s">
        <v>309</v>
      </c>
      <c r="H7601" t="s">
        <v>631</v>
      </c>
      <c r="I7601" t="s">
        <v>1458</v>
      </c>
      <c r="J7601" t="s">
        <v>15</v>
      </c>
      <c r="K7601" t="s">
        <v>4412</v>
      </c>
      <c r="M7601" t="str">
        <f t="shared" si="118"/>
        <v>40207Brooklyn Nets</v>
      </c>
    </row>
    <row r="7602" spans="1:13" ht="17">
      <c r="A7602" t="s">
        <v>12108</v>
      </c>
      <c r="B7602" s="2">
        <v>40205</v>
      </c>
      <c r="C7602" t="s">
        <v>134</v>
      </c>
      <c r="D7602" t="s">
        <v>17</v>
      </c>
      <c r="E7602" t="s">
        <v>669</v>
      </c>
      <c r="F7602" t="s">
        <v>11</v>
      </c>
      <c r="G7602" t="s">
        <v>624</v>
      </c>
      <c r="H7602" t="s">
        <v>498</v>
      </c>
      <c r="I7602" t="s">
        <v>1458</v>
      </c>
      <c r="J7602" t="s">
        <v>15</v>
      </c>
      <c r="K7602" t="s">
        <v>4412</v>
      </c>
      <c r="M7602" t="str">
        <f t="shared" si="118"/>
        <v>40205Brooklyn Nets</v>
      </c>
    </row>
    <row r="7603" spans="1:13" ht="17">
      <c r="A7603" t="s">
        <v>12109</v>
      </c>
      <c r="B7603" s="2">
        <v>40201</v>
      </c>
      <c r="C7603" t="s">
        <v>4408</v>
      </c>
      <c r="D7603" t="s">
        <v>9</v>
      </c>
      <c r="E7603" t="s">
        <v>3183</v>
      </c>
      <c r="F7603" t="s">
        <v>11</v>
      </c>
      <c r="G7603" t="s">
        <v>3134</v>
      </c>
      <c r="H7603" t="s">
        <v>452</v>
      </c>
      <c r="I7603" t="s">
        <v>1458</v>
      </c>
      <c r="J7603" t="s">
        <v>15</v>
      </c>
      <c r="K7603" t="s">
        <v>4412</v>
      </c>
      <c r="M7603" t="str">
        <f t="shared" si="118"/>
        <v>40201Brooklyn Nets</v>
      </c>
    </row>
    <row r="7604" spans="1:13" ht="17">
      <c r="A7604" t="s">
        <v>12110</v>
      </c>
      <c r="B7604" s="2">
        <v>40200</v>
      </c>
      <c r="C7604" t="s">
        <v>4406</v>
      </c>
      <c r="D7604" t="s">
        <v>9</v>
      </c>
      <c r="E7604" t="s">
        <v>2596</v>
      </c>
      <c r="F7604" t="s">
        <v>11</v>
      </c>
      <c r="G7604" t="s">
        <v>66</v>
      </c>
      <c r="H7604" t="s">
        <v>34</v>
      </c>
      <c r="I7604" t="s">
        <v>1458</v>
      </c>
      <c r="J7604" t="s">
        <v>15</v>
      </c>
      <c r="K7604" t="s">
        <v>4412</v>
      </c>
      <c r="M7604" t="str">
        <f t="shared" si="118"/>
        <v>40200Brooklyn Nets</v>
      </c>
    </row>
    <row r="7605" spans="1:13" ht="17">
      <c r="A7605" t="s">
        <v>12111</v>
      </c>
      <c r="B7605" s="2">
        <v>40198</v>
      </c>
      <c r="C7605" t="s">
        <v>4405</v>
      </c>
      <c r="D7605" t="s">
        <v>9</v>
      </c>
      <c r="E7605" t="s">
        <v>2323</v>
      </c>
      <c r="F7605" t="s">
        <v>11</v>
      </c>
      <c r="G7605" t="s">
        <v>1553</v>
      </c>
      <c r="H7605" t="s">
        <v>76</v>
      </c>
      <c r="I7605" t="s">
        <v>1458</v>
      </c>
      <c r="J7605" t="s">
        <v>15</v>
      </c>
      <c r="K7605" t="s">
        <v>4412</v>
      </c>
      <c r="M7605" t="str">
        <f t="shared" si="118"/>
        <v>40198Brooklyn Nets</v>
      </c>
    </row>
    <row r="7606" spans="1:13" ht="17">
      <c r="A7606" t="s">
        <v>12112</v>
      </c>
      <c r="B7606" s="2">
        <v>40196</v>
      </c>
      <c r="C7606" t="s">
        <v>4392</v>
      </c>
      <c r="D7606" t="s">
        <v>9</v>
      </c>
      <c r="E7606" t="s">
        <v>1370</v>
      </c>
      <c r="F7606" t="s">
        <v>11</v>
      </c>
      <c r="G7606" t="s">
        <v>485</v>
      </c>
      <c r="H7606" t="s">
        <v>428</v>
      </c>
      <c r="I7606" t="s">
        <v>1458</v>
      </c>
      <c r="J7606" t="s">
        <v>15</v>
      </c>
      <c r="K7606" t="s">
        <v>4412</v>
      </c>
      <c r="M7606" t="str">
        <f t="shared" si="118"/>
        <v>40196Brooklyn Nets</v>
      </c>
    </row>
    <row r="7607" spans="1:13" ht="17">
      <c r="A7607" t="s">
        <v>12113</v>
      </c>
      <c r="B7607" s="2">
        <v>40193</v>
      </c>
      <c r="C7607" t="s">
        <v>81</v>
      </c>
      <c r="D7607" t="s">
        <v>9</v>
      </c>
      <c r="E7607" t="s">
        <v>1574</v>
      </c>
      <c r="F7607" t="s">
        <v>11</v>
      </c>
      <c r="G7607" t="s">
        <v>85</v>
      </c>
      <c r="H7607" t="s">
        <v>228</v>
      </c>
      <c r="I7607" t="s">
        <v>1458</v>
      </c>
      <c r="J7607" t="s">
        <v>15</v>
      </c>
      <c r="K7607" t="s">
        <v>4412</v>
      </c>
      <c r="M7607" t="str">
        <f t="shared" si="118"/>
        <v>40193Brooklyn Nets</v>
      </c>
    </row>
    <row r="7608" spans="1:13" ht="17">
      <c r="A7608" t="s">
        <v>12114</v>
      </c>
      <c r="B7608" s="2">
        <v>40191</v>
      </c>
      <c r="C7608" t="s">
        <v>28</v>
      </c>
      <c r="D7608" t="s">
        <v>9</v>
      </c>
      <c r="E7608" t="s">
        <v>2401</v>
      </c>
      <c r="F7608" t="s">
        <v>11</v>
      </c>
      <c r="G7608" t="s">
        <v>485</v>
      </c>
      <c r="H7608" t="s">
        <v>612</v>
      </c>
      <c r="I7608" t="s">
        <v>1458</v>
      </c>
      <c r="J7608" t="s">
        <v>15</v>
      </c>
      <c r="K7608" t="s">
        <v>4412</v>
      </c>
      <c r="M7608" t="str">
        <f t="shared" si="118"/>
        <v>40191Brooklyn Nets</v>
      </c>
    </row>
    <row r="7609" spans="1:13" ht="17">
      <c r="A7609" t="s">
        <v>12115</v>
      </c>
      <c r="B7609" s="2">
        <v>40188</v>
      </c>
      <c r="C7609" t="s">
        <v>4388</v>
      </c>
      <c r="D7609" t="s">
        <v>9</v>
      </c>
      <c r="E7609" t="s">
        <v>1649</v>
      </c>
      <c r="F7609" t="s">
        <v>11</v>
      </c>
      <c r="G7609" t="s">
        <v>200</v>
      </c>
      <c r="H7609" t="s">
        <v>90</v>
      </c>
      <c r="I7609" t="s">
        <v>1458</v>
      </c>
      <c r="J7609" t="s">
        <v>15</v>
      </c>
      <c r="K7609" t="s">
        <v>4412</v>
      </c>
      <c r="M7609" t="str">
        <f t="shared" si="118"/>
        <v>40188Brooklyn Nets</v>
      </c>
    </row>
    <row r="7610" spans="1:13" ht="17">
      <c r="A7610" t="s">
        <v>12116</v>
      </c>
      <c r="B7610" s="2">
        <v>40186</v>
      </c>
      <c r="C7610" t="s">
        <v>4400</v>
      </c>
      <c r="D7610" t="s">
        <v>9</v>
      </c>
      <c r="E7610" t="s">
        <v>1393</v>
      </c>
      <c r="F7610" t="s">
        <v>11</v>
      </c>
      <c r="G7610" t="s">
        <v>120</v>
      </c>
      <c r="H7610" t="s">
        <v>612</v>
      </c>
      <c r="I7610" t="s">
        <v>1458</v>
      </c>
      <c r="J7610" t="s">
        <v>15</v>
      </c>
      <c r="K7610" t="s">
        <v>4412</v>
      </c>
      <c r="M7610" t="str">
        <f t="shared" si="118"/>
        <v>40186Brooklyn Nets</v>
      </c>
    </row>
    <row r="7611" spans="1:13" ht="17">
      <c r="A7611" t="s">
        <v>12117</v>
      </c>
      <c r="B7611" s="2">
        <v>40184</v>
      </c>
      <c r="C7611" t="s">
        <v>4409</v>
      </c>
      <c r="D7611" t="s">
        <v>9</v>
      </c>
      <c r="E7611" t="s">
        <v>3184</v>
      </c>
      <c r="F7611" t="s">
        <v>11</v>
      </c>
      <c r="G7611" t="s">
        <v>3071</v>
      </c>
      <c r="H7611" t="s">
        <v>146</v>
      </c>
      <c r="I7611" t="s">
        <v>1458</v>
      </c>
      <c r="J7611" t="s">
        <v>15</v>
      </c>
      <c r="K7611" t="s">
        <v>4412</v>
      </c>
      <c r="M7611" t="str">
        <f t="shared" si="118"/>
        <v>40184Brooklyn Nets</v>
      </c>
    </row>
    <row r="7612" spans="1:13" ht="17">
      <c r="A7612" t="s">
        <v>12118</v>
      </c>
      <c r="B7612" s="2">
        <v>40183</v>
      </c>
      <c r="C7612" t="s">
        <v>149</v>
      </c>
      <c r="D7612" t="s">
        <v>9</v>
      </c>
      <c r="E7612" t="s">
        <v>2965</v>
      </c>
      <c r="F7612" t="s">
        <v>11</v>
      </c>
      <c r="G7612" t="s">
        <v>123</v>
      </c>
      <c r="H7612" t="s">
        <v>365</v>
      </c>
      <c r="I7612" t="s">
        <v>1458</v>
      </c>
      <c r="J7612" t="s">
        <v>15</v>
      </c>
      <c r="K7612" t="s">
        <v>4412</v>
      </c>
      <c r="M7612" t="str">
        <f t="shared" si="118"/>
        <v>40183Brooklyn Nets</v>
      </c>
    </row>
    <row r="7613" spans="1:13" ht="17">
      <c r="A7613" t="s">
        <v>12119</v>
      </c>
      <c r="B7613" s="2">
        <v>40180</v>
      </c>
      <c r="C7613" t="s">
        <v>21</v>
      </c>
      <c r="D7613" t="s">
        <v>9</v>
      </c>
      <c r="E7613" t="s">
        <v>2887</v>
      </c>
      <c r="F7613" t="s">
        <v>11</v>
      </c>
      <c r="G7613" t="s">
        <v>503</v>
      </c>
      <c r="H7613" t="s">
        <v>262</v>
      </c>
      <c r="I7613" t="s">
        <v>1458</v>
      </c>
      <c r="J7613" t="s">
        <v>15</v>
      </c>
      <c r="K7613" t="s">
        <v>4412</v>
      </c>
      <c r="M7613" t="str">
        <f t="shared" si="118"/>
        <v>40180Brooklyn Nets</v>
      </c>
    </row>
    <row r="7614" spans="1:13" ht="17">
      <c r="A7614" t="s">
        <v>12120</v>
      </c>
      <c r="B7614" s="2">
        <v>40177</v>
      </c>
      <c r="C7614" t="s">
        <v>125</v>
      </c>
      <c r="D7614" t="s">
        <v>17</v>
      </c>
      <c r="E7614" t="s">
        <v>626</v>
      </c>
      <c r="F7614" t="s">
        <v>11</v>
      </c>
      <c r="G7614" t="s">
        <v>334</v>
      </c>
      <c r="H7614" t="s">
        <v>424</v>
      </c>
      <c r="I7614" t="s">
        <v>1458</v>
      </c>
      <c r="J7614" t="s">
        <v>15</v>
      </c>
      <c r="K7614" t="s">
        <v>4412</v>
      </c>
      <c r="M7614" t="str">
        <f t="shared" si="118"/>
        <v>40177Brooklyn Nets</v>
      </c>
    </row>
    <row r="7615" spans="1:13" ht="17">
      <c r="A7615" t="s">
        <v>12121</v>
      </c>
      <c r="B7615" s="2">
        <v>40175</v>
      </c>
      <c r="C7615" t="s">
        <v>190</v>
      </c>
      <c r="D7615" t="s">
        <v>9</v>
      </c>
      <c r="E7615" t="s">
        <v>1561</v>
      </c>
      <c r="F7615" t="s">
        <v>11</v>
      </c>
      <c r="G7615" t="s">
        <v>79</v>
      </c>
      <c r="H7615" t="s">
        <v>353</v>
      </c>
      <c r="I7615" t="s">
        <v>1458</v>
      </c>
      <c r="J7615" t="s">
        <v>15</v>
      </c>
      <c r="K7615" t="s">
        <v>4412</v>
      </c>
      <c r="M7615" t="str">
        <f t="shared" si="118"/>
        <v>40175Brooklyn Nets</v>
      </c>
    </row>
    <row r="7616" spans="1:13" ht="17">
      <c r="A7616" t="s">
        <v>12122</v>
      </c>
      <c r="B7616" s="2">
        <v>40173</v>
      </c>
      <c r="C7616" t="s">
        <v>221</v>
      </c>
      <c r="D7616" t="s">
        <v>9</v>
      </c>
      <c r="E7616" t="s">
        <v>595</v>
      </c>
      <c r="F7616" t="s">
        <v>11</v>
      </c>
      <c r="G7616" t="s">
        <v>854</v>
      </c>
      <c r="H7616" t="s">
        <v>393</v>
      </c>
      <c r="I7616" t="s">
        <v>1458</v>
      </c>
      <c r="J7616" t="s">
        <v>15</v>
      </c>
      <c r="K7616" t="s">
        <v>4412</v>
      </c>
      <c r="M7616" t="str">
        <f t="shared" si="118"/>
        <v>40173Brooklyn Nets</v>
      </c>
    </row>
    <row r="7617" spans="1:13" ht="17">
      <c r="A7617" t="s">
        <v>12123</v>
      </c>
      <c r="B7617" s="2">
        <v>40170</v>
      </c>
      <c r="C7617" t="s">
        <v>176</v>
      </c>
      <c r="D7617" t="s">
        <v>9</v>
      </c>
      <c r="E7617" t="s">
        <v>1393</v>
      </c>
      <c r="F7617" t="s">
        <v>11</v>
      </c>
      <c r="G7617" t="s">
        <v>63</v>
      </c>
      <c r="H7617" t="s">
        <v>360</v>
      </c>
      <c r="I7617" t="s">
        <v>1458</v>
      </c>
      <c r="J7617" t="s">
        <v>15</v>
      </c>
      <c r="K7617" t="s">
        <v>4412</v>
      </c>
      <c r="M7617" t="str">
        <f t="shared" si="118"/>
        <v>40170Brooklyn Nets</v>
      </c>
    </row>
    <row r="7618" spans="1:13" ht="17">
      <c r="A7618" t="s">
        <v>12124</v>
      </c>
      <c r="B7618" s="2">
        <v>40166</v>
      </c>
      <c r="C7618" t="s">
        <v>225</v>
      </c>
      <c r="D7618" t="s">
        <v>9</v>
      </c>
      <c r="E7618" t="s">
        <v>2073</v>
      </c>
      <c r="F7618" t="s">
        <v>11</v>
      </c>
      <c r="G7618" t="s">
        <v>1562</v>
      </c>
      <c r="H7618" t="s">
        <v>159</v>
      </c>
      <c r="I7618" t="s">
        <v>1458</v>
      </c>
      <c r="J7618" t="s">
        <v>15</v>
      </c>
      <c r="K7618" t="s">
        <v>4412</v>
      </c>
      <c r="M7618" t="str">
        <f t="shared" ref="M7618:M7681" si="119">CONCATENATE(B7618,K7618)</f>
        <v>40166Brooklyn Nets</v>
      </c>
    </row>
    <row r="7619" spans="1:13" ht="17">
      <c r="A7619" t="s">
        <v>12125</v>
      </c>
      <c r="B7619" s="2">
        <v>40165</v>
      </c>
      <c r="C7619" t="s">
        <v>4404</v>
      </c>
      <c r="D7619" t="s">
        <v>9</v>
      </c>
      <c r="E7619" t="s">
        <v>145</v>
      </c>
      <c r="F7619" t="s">
        <v>11</v>
      </c>
      <c r="G7619" t="s">
        <v>325</v>
      </c>
      <c r="H7619" t="s">
        <v>347</v>
      </c>
      <c r="I7619" t="s">
        <v>1458</v>
      </c>
      <c r="J7619" t="s">
        <v>15</v>
      </c>
      <c r="K7619" t="s">
        <v>4412</v>
      </c>
      <c r="M7619" t="str">
        <f t="shared" si="119"/>
        <v>40165Brooklyn Nets</v>
      </c>
    </row>
    <row r="7620" spans="1:13" ht="17">
      <c r="A7620" t="s">
        <v>12126</v>
      </c>
      <c r="B7620" s="2">
        <v>40163</v>
      </c>
      <c r="C7620" t="s">
        <v>111</v>
      </c>
      <c r="D7620" t="s">
        <v>9</v>
      </c>
      <c r="E7620" t="s">
        <v>775</v>
      </c>
      <c r="F7620" t="s">
        <v>11</v>
      </c>
      <c r="G7620" t="s">
        <v>194</v>
      </c>
      <c r="H7620" t="s">
        <v>910</v>
      </c>
      <c r="I7620" t="s">
        <v>1458</v>
      </c>
      <c r="J7620" t="s">
        <v>15</v>
      </c>
      <c r="K7620" t="s">
        <v>4412</v>
      </c>
      <c r="M7620" t="str">
        <f t="shared" si="119"/>
        <v>40163Brooklyn Nets</v>
      </c>
    </row>
    <row r="7621" spans="1:13" ht="17">
      <c r="A7621" t="s">
        <v>12127</v>
      </c>
      <c r="B7621" s="2">
        <v>40162</v>
      </c>
      <c r="C7621" t="s">
        <v>4381</v>
      </c>
      <c r="D7621" t="s">
        <v>9</v>
      </c>
      <c r="E7621" t="s">
        <v>1443</v>
      </c>
      <c r="F7621" t="s">
        <v>11</v>
      </c>
      <c r="G7621" t="s">
        <v>3099</v>
      </c>
      <c r="H7621" t="s">
        <v>159</v>
      </c>
      <c r="I7621" t="s">
        <v>1458</v>
      </c>
      <c r="J7621" t="s">
        <v>15</v>
      </c>
      <c r="K7621" t="s">
        <v>4412</v>
      </c>
      <c r="M7621" t="str">
        <f t="shared" si="119"/>
        <v>40162Brooklyn Nets</v>
      </c>
    </row>
    <row r="7622" spans="1:13" ht="17">
      <c r="A7622" t="s">
        <v>12128</v>
      </c>
      <c r="B7622" s="2">
        <v>40160</v>
      </c>
      <c r="C7622" t="s">
        <v>4409</v>
      </c>
      <c r="D7622" t="s">
        <v>9</v>
      </c>
      <c r="E7622" t="s">
        <v>3185</v>
      </c>
      <c r="F7622" t="s">
        <v>11</v>
      </c>
      <c r="G7622" t="s">
        <v>1562</v>
      </c>
      <c r="H7622" t="s">
        <v>335</v>
      </c>
      <c r="I7622" t="s">
        <v>1458</v>
      </c>
      <c r="J7622" t="s">
        <v>15</v>
      </c>
      <c r="K7622" t="s">
        <v>4412</v>
      </c>
      <c r="M7622" t="str">
        <f t="shared" si="119"/>
        <v>40160Brooklyn Nets</v>
      </c>
    </row>
    <row r="7623" spans="1:13" ht="17">
      <c r="A7623" t="s">
        <v>12129</v>
      </c>
      <c r="B7623" s="2">
        <v>40158</v>
      </c>
      <c r="C7623" t="s">
        <v>4380</v>
      </c>
      <c r="D7623" t="s">
        <v>9</v>
      </c>
      <c r="E7623" t="s">
        <v>1620</v>
      </c>
      <c r="F7623" t="s">
        <v>11</v>
      </c>
      <c r="G7623" t="s">
        <v>491</v>
      </c>
      <c r="H7623" t="s">
        <v>2677</v>
      </c>
      <c r="I7623" t="s">
        <v>1458</v>
      </c>
      <c r="J7623" t="s">
        <v>15</v>
      </c>
      <c r="K7623" t="s">
        <v>4412</v>
      </c>
      <c r="M7623" t="str">
        <f t="shared" si="119"/>
        <v>40158Brooklyn Nets</v>
      </c>
    </row>
    <row r="7624" spans="1:13" ht="17">
      <c r="A7624" t="s">
        <v>12130</v>
      </c>
      <c r="B7624" s="2">
        <v>40156</v>
      </c>
      <c r="C7624" t="s">
        <v>77</v>
      </c>
      <c r="D7624" t="s">
        <v>9</v>
      </c>
      <c r="E7624" t="s">
        <v>1561</v>
      </c>
      <c r="F7624" t="s">
        <v>11</v>
      </c>
      <c r="G7624" t="s">
        <v>113</v>
      </c>
      <c r="H7624" t="s">
        <v>483</v>
      </c>
      <c r="I7624" t="s">
        <v>1458</v>
      </c>
      <c r="J7624" t="s">
        <v>15</v>
      </c>
      <c r="K7624" t="s">
        <v>4412</v>
      </c>
      <c r="M7624" t="str">
        <f t="shared" si="119"/>
        <v>40156Brooklyn Nets</v>
      </c>
    </row>
    <row r="7625" spans="1:13" ht="17">
      <c r="A7625" t="s">
        <v>12131</v>
      </c>
      <c r="B7625" s="2">
        <v>40155</v>
      </c>
      <c r="C7625" t="s">
        <v>4383</v>
      </c>
      <c r="D7625" t="s">
        <v>17</v>
      </c>
      <c r="E7625" t="s">
        <v>1004</v>
      </c>
      <c r="F7625" t="s">
        <v>11</v>
      </c>
      <c r="G7625" t="s">
        <v>418</v>
      </c>
      <c r="H7625" t="s">
        <v>510</v>
      </c>
      <c r="I7625" t="s">
        <v>1458</v>
      </c>
      <c r="J7625" t="s">
        <v>15</v>
      </c>
      <c r="K7625" t="s">
        <v>4412</v>
      </c>
      <c r="M7625" t="str">
        <f t="shared" si="119"/>
        <v>40155Brooklyn Nets</v>
      </c>
    </row>
    <row r="7626" spans="1:13" ht="17">
      <c r="A7626" t="s">
        <v>12132</v>
      </c>
      <c r="B7626" s="2">
        <v>40153</v>
      </c>
      <c r="C7626" t="s">
        <v>4398</v>
      </c>
      <c r="D7626" t="s">
        <v>9</v>
      </c>
      <c r="E7626" t="s">
        <v>1853</v>
      </c>
      <c r="F7626" t="s">
        <v>11</v>
      </c>
      <c r="G7626" t="s">
        <v>455</v>
      </c>
      <c r="H7626" t="s">
        <v>224</v>
      </c>
      <c r="I7626" t="s">
        <v>1458</v>
      </c>
      <c r="J7626" t="s">
        <v>15</v>
      </c>
      <c r="K7626" t="s">
        <v>4412</v>
      </c>
      <c r="M7626" t="str">
        <f t="shared" si="119"/>
        <v>40153Brooklyn Nets</v>
      </c>
    </row>
    <row r="7627" spans="1:13" ht="17">
      <c r="A7627" t="s">
        <v>12133</v>
      </c>
      <c r="B7627" s="2">
        <v>40151</v>
      </c>
      <c r="C7627" t="s">
        <v>16</v>
      </c>
      <c r="D7627" t="s">
        <v>17</v>
      </c>
      <c r="E7627" t="s">
        <v>852</v>
      </c>
      <c r="F7627" t="s">
        <v>11</v>
      </c>
      <c r="G7627" t="s">
        <v>309</v>
      </c>
      <c r="H7627" t="s">
        <v>652</v>
      </c>
      <c r="I7627" t="s">
        <v>1458</v>
      </c>
      <c r="J7627" t="s">
        <v>15</v>
      </c>
      <c r="K7627" t="s">
        <v>4412</v>
      </c>
      <c r="M7627" t="str">
        <f t="shared" si="119"/>
        <v>40151Brooklyn Nets</v>
      </c>
    </row>
    <row r="7628" spans="1:13" ht="17">
      <c r="A7628" t="s">
        <v>12134</v>
      </c>
      <c r="B7628" s="2">
        <v>40149</v>
      </c>
      <c r="C7628" t="s">
        <v>87</v>
      </c>
      <c r="D7628" t="s">
        <v>9</v>
      </c>
      <c r="E7628" t="s">
        <v>2637</v>
      </c>
      <c r="F7628" t="s">
        <v>11</v>
      </c>
      <c r="G7628" t="s">
        <v>66</v>
      </c>
      <c r="H7628" t="s">
        <v>489</v>
      </c>
      <c r="I7628" t="s">
        <v>1458</v>
      </c>
      <c r="J7628" t="s">
        <v>15</v>
      </c>
      <c r="K7628" t="s">
        <v>4412</v>
      </c>
      <c r="M7628" t="str">
        <f t="shared" si="119"/>
        <v>40149Brooklyn Nets</v>
      </c>
    </row>
    <row r="7629" spans="1:13" ht="17">
      <c r="A7629" t="s">
        <v>12135</v>
      </c>
      <c r="B7629" s="2">
        <v>40146</v>
      </c>
      <c r="C7629" t="s">
        <v>4407</v>
      </c>
      <c r="D7629" t="s">
        <v>9</v>
      </c>
      <c r="E7629" t="s">
        <v>2420</v>
      </c>
      <c r="F7629" t="s">
        <v>11</v>
      </c>
      <c r="G7629" t="s">
        <v>2274</v>
      </c>
      <c r="H7629" t="s">
        <v>3186</v>
      </c>
      <c r="I7629" t="s">
        <v>1458</v>
      </c>
      <c r="J7629" t="s">
        <v>15</v>
      </c>
      <c r="K7629" t="s">
        <v>4412</v>
      </c>
      <c r="M7629" t="str">
        <f t="shared" si="119"/>
        <v>40146Brooklyn Nets</v>
      </c>
    </row>
    <row r="7630" spans="1:13" ht="17">
      <c r="A7630" t="s">
        <v>12136</v>
      </c>
      <c r="B7630" s="2">
        <v>40144</v>
      </c>
      <c r="C7630" t="s">
        <v>4394</v>
      </c>
      <c r="D7630" t="s">
        <v>9</v>
      </c>
      <c r="E7630" t="s">
        <v>1206</v>
      </c>
      <c r="F7630" t="s">
        <v>11</v>
      </c>
      <c r="G7630" t="s">
        <v>455</v>
      </c>
      <c r="H7630" t="s">
        <v>315</v>
      </c>
      <c r="I7630" t="s">
        <v>1458</v>
      </c>
      <c r="J7630" t="s">
        <v>15</v>
      </c>
      <c r="K7630" t="s">
        <v>4412</v>
      </c>
      <c r="M7630" t="str">
        <f t="shared" si="119"/>
        <v>40144Brooklyn Nets</v>
      </c>
    </row>
    <row r="7631" spans="1:13" ht="17">
      <c r="A7631" t="s">
        <v>12137</v>
      </c>
      <c r="B7631" s="2">
        <v>40142</v>
      </c>
      <c r="C7631" t="s">
        <v>4393</v>
      </c>
      <c r="D7631" t="s">
        <v>9</v>
      </c>
      <c r="E7631" t="s">
        <v>602</v>
      </c>
      <c r="F7631" t="s">
        <v>11</v>
      </c>
      <c r="G7631" t="s">
        <v>200</v>
      </c>
      <c r="H7631" t="s">
        <v>663</v>
      </c>
      <c r="I7631" t="s">
        <v>1458</v>
      </c>
      <c r="J7631" t="s">
        <v>15</v>
      </c>
      <c r="K7631" t="s">
        <v>4412</v>
      </c>
      <c r="M7631" t="str">
        <f t="shared" si="119"/>
        <v>40142Brooklyn Nets</v>
      </c>
    </row>
    <row r="7632" spans="1:13" ht="17">
      <c r="A7632" t="s">
        <v>12138</v>
      </c>
      <c r="B7632" s="2">
        <v>40141</v>
      </c>
      <c r="C7632" t="s">
        <v>4402</v>
      </c>
      <c r="D7632" t="s">
        <v>9</v>
      </c>
      <c r="E7632" t="s">
        <v>743</v>
      </c>
      <c r="F7632" t="s">
        <v>11</v>
      </c>
      <c r="G7632" t="s">
        <v>1998</v>
      </c>
      <c r="H7632" t="s">
        <v>144</v>
      </c>
      <c r="I7632" t="s">
        <v>1458</v>
      </c>
      <c r="J7632" t="s">
        <v>15</v>
      </c>
      <c r="K7632" t="s">
        <v>4412</v>
      </c>
      <c r="M7632" t="str">
        <f t="shared" si="119"/>
        <v>40141Brooklyn Nets</v>
      </c>
    </row>
    <row r="7633" spans="1:13" ht="17">
      <c r="A7633" t="s">
        <v>12139</v>
      </c>
      <c r="B7633" s="2">
        <v>40138</v>
      </c>
      <c r="C7633" t="s">
        <v>125</v>
      </c>
      <c r="D7633" t="s">
        <v>9</v>
      </c>
      <c r="E7633" t="s">
        <v>873</v>
      </c>
      <c r="F7633" t="s">
        <v>11</v>
      </c>
      <c r="G7633" t="s">
        <v>97</v>
      </c>
      <c r="H7633" t="s">
        <v>374</v>
      </c>
      <c r="I7633" t="s">
        <v>1458</v>
      </c>
      <c r="J7633" t="s">
        <v>15</v>
      </c>
      <c r="K7633" t="s">
        <v>4412</v>
      </c>
      <c r="M7633" t="str">
        <f t="shared" si="119"/>
        <v>40138Brooklyn Nets</v>
      </c>
    </row>
    <row r="7634" spans="1:13" ht="17">
      <c r="A7634" t="s">
        <v>12140</v>
      </c>
      <c r="B7634" s="2">
        <v>40135</v>
      </c>
      <c r="C7634" t="s">
        <v>4385</v>
      </c>
      <c r="D7634" t="s">
        <v>9</v>
      </c>
      <c r="E7634" t="s">
        <v>1690</v>
      </c>
      <c r="F7634" t="s">
        <v>11</v>
      </c>
      <c r="G7634" t="s">
        <v>482</v>
      </c>
      <c r="H7634" t="s">
        <v>752</v>
      </c>
      <c r="I7634" t="s">
        <v>1458</v>
      </c>
      <c r="J7634" t="s">
        <v>15</v>
      </c>
      <c r="K7634" t="s">
        <v>4412</v>
      </c>
      <c r="M7634" t="str">
        <f t="shared" si="119"/>
        <v>40135Brooklyn Nets</v>
      </c>
    </row>
    <row r="7635" spans="1:13" ht="17">
      <c r="A7635" t="s">
        <v>12141</v>
      </c>
      <c r="B7635" s="2">
        <v>40134</v>
      </c>
      <c r="C7635" t="s">
        <v>81</v>
      </c>
      <c r="D7635" t="s">
        <v>9</v>
      </c>
      <c r="E7635" t="s">
        <v>2524</v>
      </c>
      <c r="F7635" t="s">
        <v>11</v>
      </c>
      <c r="G7635" t="s">
        <v>99</v>
      </c>
      <c r="H7635" t="s">
        <v>679</v>
      </c>
      <c r="I7635" t="s">
        <v>1458</v>
      </c>
      <c r="J7635" t="s">
        <v>15</v>
      </c>
      <c r="K7635" t="s">
        <v>4412</v>
      </c>
      <c r="M7635" t="str">
        <f t="shared" si="119"/>
        <v>40134Brooklyn Nets</v>
      </c>
    </row>
    <row r="7636" spans="1:13" ht="17">
      <c r="A7636" t="s">
        <v>12142</v>
      </c>
      <c r="B7636" s="2">
        <v>40131</v>
      </c>
      <c r="C7636" t="s">
        <v>4396</v>
      </c>
      <c r="D7636" t="s">
        <v>9</v>
      </c>
      <c r="E7636" t="s">
        <v>3187</v>
      </c>
      <c r="F7636" t="s">
        <v>11</v>
      </c>
      <c r="G7636" t="s">
        <v>678</v>
      </c>
      <c r="H7636" t="s">
        <v>692</v>
      </c>
      <c r="I7636" t="s">
        <v>1458</v>
      </c>
      <c r="J7636" t="s">
        <v>15</v>
      </c>
      <c r="K7636" t="s">
        <v>4412</v>
      </c>
      <c r="M7636" t="str">
        <f t="shared" si="119"/>
        <v>40131Brooklyn Nets</v>
      </c>
    </row>
    <row r="7637" spans="1:13" ht="17">
      <c r="A7637" t="s">
        <v>12143</v>
      </c>
      <c r="B7637" s="2">
        <v>40130</v>
      </c>
      <c r="C7637" t="s">
        <v>4391</v>
      </c>
      <c r="D7637" t="s">
        <v>9</v>
      </c>
      <c r="E7637" t="s">
        <v>2892</v>
      </c>
      <c r="F7637" t="s">
        <v>11</v>
      </c>
      <c r="G7637" t="s">
        <v>3137</v>
      </c>
      <c r="H7637" t="s">
        <v>679</v>
      </c>
      <c r="I7637" t="s">
        <v>1458</v>
      </c>
      <c r="J7637" t="s">
        <v>15</v>
      </c>
      <c r="K7637" t="s">
        <v>4412</v>
      </c>
      <c r="M7637" t="str">
        <f t="shared" si="119"/>
        <v>40130Brooklyn Nets</v>
      </c>
    </row>
    <row r="7638" spans="1:13" ht="17">
      <c r="A7638" t="s">
        <v>12144</v>
      </c>
      <c r="B7638" s="2">
        <v>40128</v>
      </c>
      <c r="C7638" t="s">
        <v>138</v>
      </c>
      <c r="D7638" t="s">
        <v>9</v>
      </c>
      <c r="E7638" t="s">
        <v>2862</v>
      </c>
      <c r="F7638" t="s">
        <v>11</v>
      </c>
      <c r="G7638" t="s">
        <v>23</v>
      </c>
      <c r="H7638" t="s">
        <v>679</v>
      </c>
      <c r="I7638" t="s">
        <v>1458</v>
      </c>
      <c r="J7638" t="s">
        <v>15</v>
      </c>
      <c r="K7638" t="s">
        <v>4412</v>
      </c>
      <c r="M7638" t="str">
        <f t="shared" si="119"/>
        <v>40128Brooklyn Nets</v>
      </c>
    </row>
    <row r="7639" spans="1:13" ht="17">
      <c r="A7639" t="s">
        <v>12145</v>
      </c>
      <c r="B7639" s="2">
        <v>40124</v>
      </c>
      <c r="C7639" t="s">
        <v>28</v>
      </c>
      <c r="D7639" t="s">
        <v>9</v>
      </c>
      <c r="E7639" t="s">
        <v>2529</v>
      </c>
      <c r="F7639" t="s">
        <v>11</v>
      </c>
      <c r="G7639" t="s">
        <v>200</v>
      </c>
      <c r="H7639" t="s">
        <v>1330</v>
      </c>
      <c r="I7639" t="s">
        <v>1458</v>
      </c>
      <c r="J7639" t="s">
        <v>15</v>
      </c>
      <c r="K7639" t="s">
        <v>4412</v>
      </c>
      <c r="M7639" t="str">
        <f t="shared" si="119"/>
        <v>40124Brooklyn Nets</v>
      </c>
    </row>
    <row r="7640" spans="1:13" ht="17">
      <c r="A7640" t="s">
        <v>12146</v>
      </c>
      <c r="B7640" s="2">
        <v>40123</v>
      </c>
      <c r="C7640" t="s">
        <v>4384</v>
      </c>
      <c r="D7640" t="s">
        <v>9</v>
      </c>
      <c r="E7640" t="s">
        <v>1292</v>
      </c>
      <c r="F7640" t="s">
        <v>11</v>
      </c>
      <c r="G7640" t="s">
        <v>530</v>
      </c>
      <c r="H7640" t="s">
        <v>259</v>
      </c>
      <c r="I7640" t="s">
        <v>1458</v>
      </c>
      <c r="J7640" t="s">
        <v>15</v>
      </c>
      <c r="K7640" t="s">
        <v>4412</v>
      </c>
      <c r="M7640" t="str">
        <f t="shared" si="119"/>
        <v>40123Brooklyn Nets</v>
      </c>
    </row>
    <row r="7641" spans="1:13" ht="17">
      <c r="A7641" t="s">
        <v>12147</v>
      </c>
      <c r="B7641" s="2">
        <v>40121</v>
      </c>
      <c r="C7641" t="s">
        <v>107</v>
      </c>
      <c r="D7641" t="s">
        <v>9</v>
      </c>
      <c r="E7641" t="s">
        <v>3188</v>
      </c>
      <c r="F7641" t="s">
        <v>11</v>
      </c>
      <c r="G7641" t="s">
        <v>479</v>
      </c>
      <c r="H7641" t="s">
        <v>197</v>
      </c>
      <c r="I7641" t="s">
        <v>1458</v>
      </c>
      <c r="J7641" t="s">
        <v>15</v>
      </c>
      <c r="K7641" t="s">
        <v>4412</v>
      </c>
      <c r="M7641" t="str">
        <f t="shared" si="119"/>
        <v>40121Brooklyn Nets</v>
      </c>
    </row>
    <row r="7642" spans="1:13" ht="17">
      <c r="A7642" t="s">
        <v>12148</v>
      </c>
      <c r="B7642" s="2">
        <v>40119</v>
      </c>
      <c r="C7642" t="s">
        <v>4387</v>
      </c>
      <c r="D7642" t="s">
        <v>9</v>
      </c>
      <c r="E7642" t="s">
        <v>3189</v>
      </c>
      <c r="F7642" t="s">
        <v>11</v>
      </c>
      <c r="G7642" t="s">
        <v>66</v>
      </c>
      <c r="H7642" t="s">
        <v>1937</v>
      </c>
      <c r="I7642" t="s">
        <v>1458</v>
      </c>
      <c r="J7642" t="s">
        <v>15</v>
      </c>
      <c r="K7642" t="s">
        <v>4412</v>
      </c>
      <c r="M7642" t="str">
        <f t="shared" si="119"/>
        <v>40119Brooklyn Nets</v>
      </c>
    </row>
    <row r="7643" spans="1:13" ht="17">
      <c r="A7643" t="s">
        <v>12149</v>
      </c>
      <c r="B7643" s="2">
        <v>40117</v>
      </c>
      <c r="C7643" t="s">
        <v>4386</v>
      </c>
      <c r="D7643" t="s">
        <v>9</v>
      </c>
      <c r="E7643" t="s">
        <v>610</v>
      </c>
      <c r="F7643" t="s">
        <v>11</v>
      </c>
      <c r="G7643" t="s">
        <v>236</v>
      </c>
      <c r="H7643" t="s">
        <v>552</v>
      </c>
      <c r="I7643" t="s">
        <v>1458</v>
      </c>
      <c r="J7643" t="s">
        <v>15</v>
      </c>
      <c r="K7643" t="s">
        <v>4412</v>
      </c>
      <c r="M7643" t="str">
        <f t="shared" si="119"/>
        <v>40117Brooklyn Nets</v>
      </c>
    </row>
    <row r="7644" spans="1:13" ht="17">
      <c r="A7644" t="s">
        <v>12150</v>
      </c>
      <c r="B7644" s="2">
        <v>40116</v>
      </c>
      <c r="C7644" t="s">
        <v>115</v>
      </c>
      <c r="D7644" t="s">
        <v>9</v>
      </c>
      <c r="E7644" t="s">
        <v>2092</v>
      </c>
      <c r="F7644" t="s">
        <v>11</v>
      </c>
      <c r="G7644" t="s">
        <v>482</v>
      </c>
      <c r="H7644" t="s">
        <v>297</v>
      </c>
      <c r="I7644" t="s">
        <v>1458</v>
      </c>
      <c r="J7644" t="s">
        <v>15</v>
      </c>
      <c r="K7644" t="s">
        <v>4412</v>
      </c>
      <c r="M7644" t="str">
        <f t="shared" si="119"/>
        <v>40116Brooklyn Nets</v>
      </c>
    </row>
    <row r="7645" spans="1:13" ht="17">
      <c r="A7645" t="s">
        <v>12151</v>
      </c>
      <c r="B7645" s="2">
        <v>40114</v>
      </c>
      <c r="C7645" t="s">
        <v>4401</v>
      </c>
      <c r="D7645" t="s">
        <v>9</v>
      </c>
      <c r="E7645" t="s">
        <v>457</v>
      </c>
      <c r="F7645" t="s">
        <v>11</v>
      </c>
      <c r="G7645" t="s">
        <v>60</v>
      </c>
      <c r="H7645" t="s">
        <v>355</v>
      </c>
      <c r="I7645" t="s">
        <v>1458</v>
      </c>
      <c r="J7645" t="s">
        <v>15</v>
      </c>
      <c r="K7645" t="s">
        <v>4412</v>
      </c>
      <c r="M7645" t="str">
        <f t="shared" si="119"/>
        <v>40114Brooklyn Nets</v>
      </c>
    </row>
    <row r="7646" spans="1:13" ht="17">
      <c r="A7646" t="s">
        <v>12152</v>
      </c>
      <c r="B7646" s="2">
        <v>39918</v>
      </c>
      <c r="C7646" t="s">
        <v>4398</v>
      </c>
      <c r="D7646" t="s">
        <v>9</v>
      </c>
      <c r="E7646" t="s">
        <v>1871</v>
      </c>
      <c r="F7646" t="s">
        <v>11</v>
      </c>
      <c r="G7646" t="s">
        <v>56</v>
      </c>
      <c r="H7646" t="s">
        <v>295</v>
      </c>
      <c r="I7646" t="s">
        <v>1458</v>
      </c>
      <c r="J7646" t="s">
        <v>15</v>
      </c>
      <c r="K7646" t="s">
        <v>4412</v>
      </c>
      <c r="M7646" t="str">
        <f t="shared" si="119"/>
        <v>39918Brooklyn Nets</v>
      </c>
    </row>
    <row r="7647" spans="1:13" ht="17">
      <c r="A7647" t="s">
        <v>12153</v>
      </c>
      <c r="B7647" s="2">
        <v>39916</v>
      </c>
      <c r="C7647" t="s">
        <v>16</v>
      </c>
      <c r="D7647" t="s">
        <v>17</v>
      </c>
      <c r="E7647" t="s">
        <v>913</v>
      </c>
      <c r="F7647" t="s">
        <v>11</v>
      </c>
      <c r="G7647" t="s">
        <v>218</v>
      </c>
      <c r="H7647" t="s">
        <v>393</v>
      </c>
      <c r="I7647" t="s">
        <v>1458</v>
      </c>
      <c r="J7647" t="s">
        <v>15</v>
      </c>
      <c r="K7647" t="s">
        <v>4412</v>
      </c>
      <c r="M7647" t="str">
        <f t="shared" si="119"/>
        <v>39916Brooklyn Nets</v>
      </c>
    </row>
    <row r="7648" spans="1:13" ht="17">
      <c r="A7648" t="s">
        <v>12154</v>
      </c>
      <c r="B7648" s="2">
        <v>39914</v>
      </c>
      <c r="C7648" t="s">
        <v>115</v>
      </c>
      <c r="D7648" t="s">
        <v>17</v>
      </c>
      <c r="E7648" t="s">
        <v>406</v>
      </c>
      <c r="F7648" t="s">
        <v>11</v>
      </c>
      <c r="G7648" t="s">
        <v>50</v>
      </c>
      <c r="H7648" t="s">
        <v>634</v>
      </c>
      <c r="I7648" t="s">
        <v>1458</v>
      </c>
      <c r="J7648" t="s">
        <v>15</v>
      </c>
      <c r="K7648" t="s">
        <v>4412</v>
      </c>
      <c r="M7648" t="str">
        <f t="shared" si="119"/>
        <v>39914Brooklyn Nets</v>
      </c>
    </row>
    <row r="7649" spans="1:13" ht="17">
      <c r="A7649" t="s">
        <v>12155</v>
      </c>
      <c r="B7649" s="2">
        <v>39913</v>
      </c>
      <c r="C7649" t="s">
        <v>4397</v>
      </c>
      <c r="D7649" t="s">
        <v>9</v>
      </c>
      <c r="E7649" t="s">
        <v>2418</v>
      </c>
      <c r="F7649" t="s">
        <v>11</v>
      </c>
      <c r="G7649" t="s">
        <v>451</v>
      </c>
      <c r="H7649" t="s">
        <v>552</v>
      </c>
      <c r="I7649" t="s">
        <v>1458</v>
      </c>
      <c r="J7649" t="s">
        <v>15</v>
      </c>
      <c r="K7649" t="s">
        <v>4412</v>
      </c>
      <c r="M7649" t="str">
        <f t="shared" si="119"/>
        <v>39913Brooklyn Nets</v>
      </c>
    </row>
    <row r="7650" spans="1:13" ht="17">
      <c r="A7650" t="s">
        <v>12156</v>
      </c>
      <c r="B7650" s="2">
        <v>39911</v>
      </c>
      <c r="C7650" t="s">
        <v>4390</v>
      </c>
      <c r="D7650" t="s">
        <v>9</v>
      </c>
      <c r="E7650" t="s">
        <v>35</v>
      </c>
      <c r="F7650" t="s">
        <v>11</v>
      </c>
      <c r="G7650" t="s">
        <v>503</v>
      </c>
      <c r="H7650" t="s">
        <v>315</v>
      </c>
      <c r="I7650" t="s">
        <v>1458</v>
      </c>
      <c r="J7650" t="s">
        <v>15</v>
      </c>
      <c r="K7650" t="s">
        <v>4412</v>
      </c>
      <c r="M7650" t="str">
        <f t="shared" si="119"/>
        <v>39911Brooklyn Nets</v>
      </c>
    </row>
    <row r="7651" spans="1:13" ht="17">
      <c r="A7651" t="s">
        <v>12157</v>
      </c>
      <c r="B7651" s="2">
        <v>39908</v>
      </c>
      <c r="C7651" t="s">
        <v>138</v>
      </c>
      <c r="D7651" t="s">
        <v>17</v>
      </c>
      <c r="E7651" t="s">
        <v>3190</v>
      </c>
      <c r="F7651" t="s">
        <v>11</v>
      </c>
      <c r="G7651" t="s">
        <v>334</v>
      </c>
      <c r="H7651" t="s">
        <v>90</v>
      </c>
      <c r="I7651" t="s">
        <v>1458</v>
      </c>
      <c r="J7651" t="s">
        <v>15</v>
      </c>
      <c r="K7651" t="s">
        <v>4412</v>
      </c>
      <c r="M7651" t="str">
        <f t="shared" si="119"/>
        <v>39908Brooklyn Nets</v>
      </c>
    </row>
    <row r="7652" spans="1:13" ht="17">
      <c r="A7652" t="s">
        <v>12158</v>
      </c>
      <c r="B7652" s="2">
        <v>39907</v>
      </c>
      <c r="C7652" t="s">
        <v>4383</v>
      </c>
      <c r="D7652" t="s">
        <v>9</v>
      </c>
      <c r="E7652" t="s">
        <v>767</v>
      </c>
      <c r="F7652" t="s">
        <v>11</v>
      </c>
      <c r="G7652" t="s">
        <v>485</v>
      </c>
      <c r="H7652" t="s">
        <v>162</v>
      </c>
      <c r="I7652" t="s">
        <v>1458</v>
      </c>
      <c r="J7652" t="s">
        <v>15</v>
      </c>
      <c r="K7652" t="s">
        <v>4412</v>
      </c>
      <c r="M7652" t="str">
        <f t="shared" si="119"/>
        <v>39907Brooklyn Nets</v>
      </c>
    </row>
    <row r="7653" spans="1:13" ht="17">
      <c r="A7653" t="s">
        <v>12159</v>
      </c>
      <c r="B7653" s="2">
        <v>39904</v>
      </c>
      <c r="C7653" t="s">
        <v>167</v>
      </c>
      <c r="D7653" t="s">
        <v>17</v>
      </c>
      <c r="E7653" t="s">
        <v>150</v>
      </c>
      <c r="F7653" t="s">
        <v>11</v>
      </c>
      <c r="G7653" t="s">
        <v>158</v>
      </c>
      <c r="H7653" t="s">
        <v>614</v>
      </c>
      <c r="I7653" t="s">
        <v>1458</v>
      </c>
      <c r="J7653" t="s">
        <v>15</v>
      </c>
      <c r="K7653" t="s">
        <v>4412</v>
      </c>
      <c r="M7653" t="str">
        <f t="shared" si="119"/>
        <v>39904Brooklyn Nets</v>
      </c>
    </row>
    <row r="7654" spans="1:13" ht="17">
      <c r="A7654" t="s">
        <v>12160</v>
      </c>
      <c r="B7654" s="2">
        <v>39902</v>
      </c>
      <c r="C7654" t="s">
        <v>149</v>
      </c>
      <c r="D7654" t="s">
        <v>9</v>
      </c>
      <c r="E7654" t="s">
        <v>1781</v>
      </c>
      <c r="F7654" t="s">
        <v>11</v>
      </c>
      <c r="G7654" t="s">
        <v>33</v>
      </c>
      <c r="H7654" t="s">
        <v>369</v>
      </c>
      <c r="I7654" t="s">
        <v>1458</v>
      </c>
      <c r="J7654" t="s">
        <v>15</v>
      </c>
      <c r="K7654" t="s">
        <v>4412</v>
      </c>
      <c r="M7654" t="str">
        <f t="shared" si="119"/>
        <v>39902Brooklyn Nets</v>
      </c>
    </row>
    <row r="7655" spans="1:13" ht="17">
      <c r="A7655" t="s">
        <v>12161</v>
      </c>
      <c r="B7655" s="2">
        <v>39901</v>
      </c>
      <c r="C7655" t="s">
        <v>4401</v>
      </c>
      <c r="D7655" t="s">
        <v>9</v>
      </c>
      <c r="E7655" t="s">
        <v>361</v>
      </c>
      <c r="F7655" t="s">
        <v>11</v>
      </c>
      <c r="G7655" t="s">
        <v>63</v>
      </c>
      <c r="H7655" t="s">
        <v>146</v>
      </c>
      <c r="I7655" t="s">
        <v>1458</v>
      </c>
      <c r="J7655" t="s">
        <v>15</v>
      </c>
      <c r="K7655" t="s">
        <v>4412</v>
      </c>
      <c r="M7655" t="str">
        <f t="shared" si="119"/>
        <v>39901Brooklyn Nets</v>
      </c>
    </row>
    <row r="7656" spans="1:13" ht="17">
      <c r="A7656" t="s">
        <v>12162</v>
      </c>
      <c r="B7656" s="2">
        <v>39899</v>
      </c>
      <c r="C7656" t="s">
        <v>225</v>
      </c>
      <c r="D7656" t="s">
        <v>9</v>
      </c>
      <c r="E7656" t="s">
        <v>1028</v>
      </c>
      <c r="F7656" t="s">
        <v>11</v>
      </c>
      <c r="G7656" t="s">
        <v>66</v>
      </c>
      <c r="H7656" t="s">
        <v>391</v>
      </c>
      <c r="I7656" t="s">
        <v>1458</v>
      </c>
      <c r="J7656" t="s">
        <v>15</v>
      </c>
      <c r="K7656" t="s">
        <v>4412</v>
      </c>
      <c r="M7656" t="str">
        <f t="shared" si="119"/>
        <v>39899Brooklyn Nets</v>
      </c>
    </row>
    <row r="7657" spans="1:13" ht="17">
      <c r="A7657" t="s">
        <v>12163</v>
      </c>
      <c r="B7657" s="2">
        <v>39897</v>
      </c>
      <c r="C7657" t="s">
        <v>4381</v>
      </c>
      <c r="D7657" t="s">
        <v>9</v>
      </c>
      <c r="E7657" t="s">
        <v>696</v>
      </c>
      <c r="F7657" t="s">
        <v>11</v>
      </c>
      <c r="G7657" t="s">
        <v>678</v>
      </c>
      <c r="H7657" t="s">
        <v>516</v>
      </c>
      <c r="I7657" t="s">
        <v>1458</v>
      </c>
      <c r="J7657" t="s">
        <v>15</v>
      </c>
      <c r="K7657" t="s">
        <v>4412</v>
      </c>
      <c r="M7657" t="str">
        <f t="shared" si="119"/>
        <v>39897Brooklyn Nets</v>
      </c>
    </row>
    <row r="7658" spans="1:13" ht="17">
      <c r="A7658" t="s">
        <v>12164</v>
      </c>
      <c r="B7658" s="2">
        <v>39894</v>
      </c>
      <c r="C7658" t="s">
        <v>21</v>
      </c>
      <c r="D7658" t="s">
        <v>9</v>
      </c>
      <c r="E7658" t="s">
        <v>843</v>
      </c>
      <c r="F7658" t="s">
        <v>11</v>
      </c>
      <c r="G7658" t="s">
        <v>56</v>
      </c>
      <c r="H7658" t="s">
        <v>597</v>
      </c>
      <c r="I7658" t="s">
        <v>1458</v>
      </c>
      <c r="J7658" t="s">
        <v>15</v>
      </c>
      <c r="K7658" t="s">
        <v>4412</v>
      </c>
      <c r="M7658" t="str">
        <f t="shared" si="119"/>
        <v>39894Brooklyn Nets</v>
      </c>
    </row>
    <row r="7659" spans="1:13" ht="17">
      <c r="A7659" t="s">
        <v>12165</v>
      </c>
      <c r="B7659" s="2">
        <v>39892</v>
      </c>
      <c r="C7659" t="s">
        <v>95</v>
      </c>
      <c r="D7659" t="s">
        <v>17</v>
      </c>
      <c r="E7659" t="s">
        <v>1104</v>
      </c>
      <c r="F7659" t="s">
        <v>11</v>
      </c>
      <c r="G7659" t="s">
        <v>102</v>
      </c>
      <c r="H7659" t="s">
        <v>285</v>
      </c>
      <c r="I7659" t="s">
        <v>1458</v>
      </c>
      <c r="J7659" t="s">
        <v>15</v>
      </c>
      <c r="K7659" t="s">
        <v>4412</v>
      </c>
      <c r="M7659" t="str">
        <f t="shared" si="119"/>
        <v>39892Brooklyn Nets</v>
      </c>
    </row>
    <row r="7660" spans="1:13" ht="17">
      <c r="A7660" t="s">
        <v>12166</v>
      </c>
      <c r="B7660" s="2">
        <v>39890</v>
      </c>
      <c r="C7660" t="s">
        <v>4398</v>
      </c>
      <c r="D7660" t="s">
        <v>17</v>
      </c>
      <c r="E7660" t="s">
        <v>2127</v>
      </c>
      <c r="F7660" t="s">
        <v>11</v>
      </c>
      <c r="G7660" t="s">
        <v>624</v>
      </c>
      <c r="H7660" t="s">
        <v>131</v>
      </c>
      <c r="I7660" t="s">
        <v>1458</v>
      </c>
      <c r="J7660" t="s">
        <v>15</v>
      </c>
      <c r="K7660" t="s">
        <v>4412</v>
      </c>
      <c r="M7660" t="str">
        <f t="shared" si="119"/>
        <v>39890Brooklyn Nets</v>
      </c>
    </row>
    <row r="7661" spans="1:13" ht="17">
      <c r="A7661" t="s">
        <v>12167</v>
      </c>
      <c r="B7661" s="2">
        <v>39888</v>
      </c>
      <c r="C7661" t="s">
        <v>4402</v>
      </c>
      <c r="D7661" t="s">
        <v>9</v>
      </c>
      <c r="E7661" t="s">
        <v>3191</v>
      </c>
      <c r="F7661" t="s">
        <v>11</v>
      </c>
      <c r="G7661" t="s">
        <v>1553</v>
      </c>
      <c r="H7661" t="s">
        <v>440</v>
      </c>
      <c r="I7661" t="s">
        <v>1458</v>
      </c>
      <c r="J7661" t="s">
        <v>15</v>
      </c>
      <c r="K7661" t="s">
        <v>4412</v>
      </c>
      <c r="M7661" t="str">
        <f t="shared" si="119"/>
        <v>39888Brooklyn Nets</v>
      </c>
    </row>
    <row r="7662" spans="1:13" ht="17">
      <c r="A7662" t="s">
        <v>12168</v>
      </c>
      <c r="B7662" s="2">
        <v>39887</v>
      </c>
      <c r="C7662" t="s">
        <v>4392</v>
      </c>
      <c r="D7662" t="s">
        <v>9</v>
      </c>
      <c r="E7662" t="s">
        <v>1819</v>
      </c>
      <c r="F7662" t="s">
        <v>11</v>
      </c>
      <c r="G7662" t="s">
        <v>97</v>
      </c>
      <c r="H7662" t="s">
        <v>307</v>
      </c>
      <c r="I7662" t="s">
        <v>1458</v>
      </c>
      <c r="J7662" t="s">
        <v>15</v>
      </c>
      <c r="K7662" t="s">
        <v>4412</v>
      </c>
      <c r="M7662" t="str">
        <f t="shared" si="119"/>
        <v>39887Brooklyn Nets</v>
      </c>
    </row>
    <row r="7663" spans="1:13" ht="17">
      <c r="A7663" t="s">
        <v>12169</v>
      </c>
      <c r="B7663" s="2">
        <v>39885</v>
      </c>
      <c r="C7663" t="s">
        <v>4393</v>
      </c>
      <c r="D7663" t="s">
        <v>9</v>
      </c>
      <c r="E7663" t="s">
        <v>794</v>
      </c>
      <c r="F7663" t="s">
        <v>11</v>
      </c>
      <c r="G7663" t="s">
        <v>66</v>
      </c>
      <c r="H7663" t="s">
        <v>528</v>
      </c>
      <c r="I7663" t="s">
        <v>1458</v>
      </c>
      <c r="J7663" t="s">
        <v>15</v>
      </c>
      <c r="K7663" t="s">
        <v>4412</v>
      </c>
      <c r="M7663" t="str">
        <f t="shared" si="119"/>
        <v>39885Brooklyn Nets</v>
      </c>
    </row>
    <row r="7664" spans="1:13" ht="17">
      <c r="A7664" t="s">
        <v>12170</v>
      </c>
      <c r="B7664" s="2">
        <v>39883</v>
      </c>
      <c r="C7664" t="s">
        <v>4406</v>
      </c>
      <c r="D7664" t="s">
        <v>9</v>
      </c>
      <c r="E7664" t="s">
        <v>2949</v>
      </c>
      <c r="F7664" t="s">
        <v>11</v>
      </c>
      <c r="G7664" t="s">
        <v>287</v>
      </c>
      <c r="H7664" t="s">
        <v>1086</v>
      </c>
      <c r="I7664" t="s">
        <v>1458</v>
      </c>
      <c r="J7664" t="s">
        <v>15</v>
      </c>
      <c r="K7664" t="s">
        <v>4412</v>
      </c>
      <c r="M7664" t="str">
        <f t="shared" si="119"/>
        <v>39883Brooklyn Nets</v>
      </c>
    </row>
    <row r="7665" spans="1:13" ht="17">
      <c r="A7665" t="s">
        <v>12171</v>
      </c>
      <c r="B7665" s="2">
        <v>39880</v>
      </c>
      <c r="C7665" t="s">
        <v>125</v>
      </c>
      <c r="D7665" t="s">
        <v>17</v>
      </c>
      <c r="E7665" t="s">
        <v>714</v>
      </c>
      <c r="F7665" t="s">
        <v>11</v>
      </c>
      <c r="G7665" t="s">
        <v>1272</v>
      </c>
      <c r="H7665" t="s">
        <v>76</v>
      </c>
      <c r="I7665" t="s">
        <v>1458</v>
      </c>
      <c r="J7665" t="s">
        <v>15</v>
      </c>
      <c r="K7665" t="s">
        <v>4412</v>
      </c>
      <c r="M7665" t="str">
        <f t="shared" si="119"/>
        <v>39880Brooklyn Nets</v>
      </c>
    </row>
    <row r="7666" spans="1:13" ht="17">
      <c r="A7666" t="s">
        <v>12172</v>
      </c>
      <c r="B7666" s="2">
        <v>39878</v>
      </c>
      <c r="C7666" t="s">
        <v>4391</v>
      </c>
      <c r="D7666" t="s">
        <v>9</v>
      </c>
      <c r="E7666" t="s">
        <v>1040</v>
      </c>
      <c r="F7666" t="s">
        <v>11</v>
      </c>
      <c r="G7666" t="s">
        <v>120</v>
      </c>
      <c r="H7666" t="s">
        <v>245</v>
      </c>
      <c r="I7666" t="s">
        <v>1458</v>
      </c>
      <c r="J7666" t="s">
        <v>15</v>
      </c>
      <c r="K7666" t="s">
        <v>4412</v>
      </c>
      <c r="M7666" t="str">
        <f t="shared" si="119"/>
        <v>39878Brooklyn Nets</v>
      </c>
    </row>
    <row r="7667" spans="1:13" ht="17">
      <c r="A7667" t="s">
        <v>12173</v>
      </c>
      <c r="B7667" s="2">
        <v>39876</v>
      </c>
      <c r="C7667" t="s">
        <v>28</v>
      </c>
      <c r="D7667" t="s">
        <v>9</v>
      </c>
      <c r="E7667" t="s">
        <v>276</v>
      </c>
      <c r="F7667" t="s">
        <v>11</v>
      </c>
      <c r="G7667" t="s">
        <v>624</v>
      </c>
      <c r="H7667" t="s">
        <v>428</v>
      </c>
      <c r="I7667" t="s">
        <v>1458</v>
      </c>
      <c r="J7667" t="s">
        <v>15</v>
      </c>
      <c r="K7667" t="s">
        <v>4412</v>
      </c>
      <c r="M7667" t="str">
        <f t="shared" si="119"/>
        <v>39876Brooklyn Nets</v>
      </c>
    </row>
    <row r="7668" spans="1:13" ht="17">
      <c r="A7668" t="s">
        <v>12174</v>
      </c>
      <c r="B7668" s="2">
        <v>39875</v>
      </c>
      <c r="C7668" t="s">
        <v>4385</v>
      </c>
      <c r="D7668" t="s">
        <v>17</v>
      </c>
      <c r="E7668" t="s">
        <v>790</v>
      </c>
      <c r="F7668" t="s">
        <v>11</v>
      </c>
      <c r="G7668" t="s">
        <v>350</v>
      </c>
      <c r="H7668" t="s">
        <v>224</v>
      </c>
      <c r="I7668" t="s">
        <v>1458</v>
      </c>
      <c r="J7668" t="s">
        <v>15</v>
      </c>
      <c r="K7668" t="s">
        <v>4412</v>
      </c>
      <c r="M7668" t="str">
        <f t="shared" si="119"/>
        <v>39875Brooklyn Nets</v>
      </c>
    </row>
    <row r="7669" spans="1:13" ht="17">
      <c r="A7669" t="s">
        <v>12175</v>
      </c>
      <c r="B7669" s="2">
        <v>39873</v>
      </c>
      <c r="C7669" t="s">
        <v>204</v>
      </c>
      <c r="D7669" t="s">
        <v>9</v>
      </c>
      <c r="E7669" t="s">
        <v>1105</v>
      </c>
      <c r="F7669" t="s">
        <v>11</v>
      </c>
      <c r="G7669" t="s">
        <v>367</v>
      </c>
      <c r="H7669" t="s">
        <v>408</v>
      </c>
      <c r="I7669" t="s">
        <v>1458</v>
      </c>
      <c r="J7669" t="s">
        <v>15</v>
      </c>
      <c r="K7669" t="s">
        <v>4412</v>
      </c>
      <c r="M7669" t="str">
        <f t="shared" si="119"/>
        <v>39873Brooklyn Nets</v>
      </c>
    </row>
    <row r="7670" spans="1:13" ht="17">
      <c r="A7670" t="s">
        <v>12176</v>
      </c>
      <c r="B7670" s="2">
        <v>39869</v>
      </c>
      <c r="C7670" t="s">
        <v>142</v>
      </c>
      <c r="D7670" t="s">
        <v>17</v>
      </c>
      <c r="E7670" t="s">
        <v>2215</v>
      </c>
      <c r="F7670" t="s">
        <v>11</v>
      </c>
      <c r="G7670" t="s">
        <v>133</v>
      </c>
      <c r="H7670" t="s">
        <v>347</v>
      </c>
      <c r="I7670" t="s">
        <v>1458</v>
      </c>
      <c r="J7670" t="s">
        <v>15</v>
      </c>
      <c r="K7670" t="s">
        <v>4412</v>
      </c>
      <c r="M7670" t="str">
        <f t="shared" si="119"/>
        <v>39869Brooklyn Nets</v>
      </c>
    </row>
    <row r="7671" spans="1:13" ht="17">
      <c r="A7671" t="s">
        <v>12177</v>
      </c>
      <c r="B7671" s="2">
        <v>39867</v>
      </c>
      <c r="C7671" t="s">
        <v>138</v>
      </c>
      <c r="D7671" t="s">
        <v>17</v>
      </c>
      <c r="E7671" t="s">
        <v>2179</v>
      </c>
      <c r="F7671" t="s">
        <v>11</v>
      </c>
      <c r="G7671" t="s">
        <v>334</v>
      </c>
      <c r="H7671" t="s">
        <v>510</v>
      </c>
      <c r="I7671" t="s">
        <v>1458</v>
      </c>
      <c r="J7671" t="s">
        <v>15</v>
      </c>
      <c r="K7671" t="s">
        <v>4412</v>
      </c>
      <c r="M7671" t="str">
        <f t="shared" si="119"/>
        <v>39867Brooklyn Nets</v>
      </c>
    </row>
    <row r="7672" spans="1:13" ht="17">
      <c r="A7672" t="s">
        <v>12178</v>
      </c>
      <c r="B7672" s="2">
        <v>39864</v>
      </c>
      <c r="C7672" t="s">
        <v>128</v>
      </c>
      <c r="D7672" t="s">
        <v>9</v>
      </c>
      <c r="E7672" t="s">
        <v>1861</v>
      </c>
      <c r="F7672" t="s">
        <v>11</v>
      </c>
      <c r="G7672" t="s">
        <v>136</v>
      </c>
      <c r="H7672" t="s">
        <v>264</v>
      </c>
      <c r="I7672" t="s">
        <v>1458</v>
      </c>
      <c r="J7672" t="s">
        <v>15</v>
      </c>
      <c r="K7672" t="s">
        <v>4412</v>
      </c>
      <c r="M7672" t="str">
        <f t="shared" si="119"/>
        <v>39864Brooklyn Nets</v>
      </c>
    </row>
    <row r="7673" spans="1:13" ht="17">
      <c r="A7673" t="s">
        <v>12179</v>
      </c>
      <c r="B7673" s="2">
        <v>39862</v>
      </c>
      <c r="C7673" t="s">
        <v>4399</v>
      </c>
      <c r="D7673" t="s">
        <v>9</v>
      </c>
      <c r="E7673" t="s">
        <v>1857</v>
      </c>
      <c r="F7673" t="s">
        <v>11</v>
      </c>
      <c r="G7673" t="s">
        <v>485</v>
      </c>
      <c r="H7673" t="s">
        <v>264</v>
      </c>
      <c r="I7673" t="s">
        <v>1458</v>
      </c>
      <c r="J7673" t="s">
        <v>15</v>
      </c>
      <c r="K7673" t="s">
        <v>4412</v>
      </c>
      <c r="M7673" t="str">
        <f t="shared" si="119"/>
        <v>39862Brooklyn Nets</v>
      </c>
    </row>
    <row r="7674" spans="1:13" ht="17">
      <c r="A7674" t="s">
        <v>12180</v>
      </c>
      <c r="B7674" s="2">
        <v>39861</v>
      </c>
      <c r="C7674" t="s">
        <v>4395</v>
      </c>
      <c r="D7674" t="s">
        <v>9</v>
      </c>
      <c r="E7674" t="s">
        <v>3094</v>
      </c>
      <c r="F7674" t="s">
        <v>11</v>
      </c>
      <c r="G7674" t="s">
        <v>236</v>
      </c>
      <c r="H7674" t="s">
        <v>510</v>
      </c>
      <c r="I7674" t="s">
        <v>1458</v>
      </c>
      <c r="J7674" t="s">
        <v>15</v>
      </c>
      <c r="K7674" t="s">
        <v>4412</v>
      </c>
      <c r="M7674" t="str">
        <f t="shared" si="119"/>
        <v>39861Brooklyn Nets</v>
      </c>
    </row>
    <row r="7675" spans="1:13" ht="17">
      <c r="A7675" t="s">
        <v>12181</v>
      </c>
      <c r="B7675" s="2">
        <v>39854</v>
      </c>
      <c r="C7675" t="s">
        <v>165</v>
      </c>
      <c r="D7675" t="s">
        <v>9</v>
      </c>
      <c r="E7675" t="s">
        <v>1816</v>
      </c>
      <c r="F7675" t="s">
        <v>11</v>
      </c>
      <c r="G7675" t="s">
        <v>469</v>
      </c>
      <c r="H7675" t="s">
        <v>599</v>
      </c>
      <c r="I7675" t="s">
        <v>1458</v>
      </c>
      <c r="J7675" t="s">
        <v>15</v>
      </c>
      <c r="K7675" t="s">
        <v>4412</v>
      </c>
      <c r="M7675" t="str">
        <f t="shared" si="119"/>
        <v>39854Brooklyn Nets</v>
      </c>
    </row>
    <row r="7676" spans="1:13" ht="17">
      <c r="A7676" t="s">
        <v>12182</v>
      </c>
      <c r="B7676" s="2">
        <v>39852</v>
      </c>
      <c r="C7676" t="s">
        <v>4391</v>
      </c>
      <c r="D7676" t="s">
        <v>9</v>
      </c>
      <c r="E7676" t="s">
        <v>3192</v>
      </c>
      <c r="F7676" t="s">
        <v>11</v>
      </c>
      <c r="G7676" t="s">
        <v>1553</v>
      </c>
      <c r="H7676" t="s">
        <v>393</v>
      </c>
      <c r="I7676" t="s">
        <v>1458</v>
      </c>
      <c r="J7676" t="s">
        <v>15</v>
      </c>
      <c r="K7676" t="s">
        <v>4412</v>
      </c>
      <c r="M7676" t="str">
        <f t="shared" si="119"/>
        <v>39852Brooklyn Nets</v>
      </c>
    </row>
    <row r="7677" spans="1:13" ht="17">
      <c r="A7677" t="s">
        <v>12183</v>
      </c>
      <c r="B7677" s="2">
        <v>39851</v>
      </c>
      <c r="C7677" t="s">
        <v>107</v>
      </c>
      <c r="D7677" t="s">
        <v>17</v>
      </c>
      <c r="E7677" t="s">
        <v>3193</v>
      </c>
      <c r="F7677" t="s">
        <v>11</v>
      </c>
      <c r="G7677" t="s">
        <v>334</v>
      </c>
      <c r="H7677" t="s">
        <v>173</v>
      </c>
      <c r="I7677" t="s">
        <v>1458</v>
      </c>
      <c r="J7677" t="s">
        <v>15</v>
      </c>
      <c r="K7677" t="s">
        <v>4412</v>
      </c>
      <c r="M7677" t="str">
        <f t="shared" si="119"/>
        <v>39851Brooklyn Nets</v>
      </c>
    </row>
    <row r="7678" spans="1:13" ht="17">
      <c r="A7678" t="s">
        <v>12184</v>
      </c>
      <c r="B7678" s="2">
        <v>39848</v>
      </c>
      <c r="C7678" t="s">
        <v>4386</v>
      </c>
      <c r="D7678" t="s">
        <v>17</v>
      </c>
      <c r="E7678" t="s">
        <v>3194</v>
      </c>
      <c r="F7678" t="s">
        <v>11</v>
      </c>
      <c r="G7678" t="s">
        <v>158</v>
      </c>
      <c r="H7678" t="s">
        <v>573</v>
      </c>
      <c r="I7678" t="s">
        <v>1458</v>
      </c>
      <c r="J7678" t="s">
        <v>15</v>
      </c>
      <c r="K7678" t="s">
        <v>4412</v>
      </c>
      <c r="M7678" t="str">
        <f t="shared" si="119"/>
        <v>39848Brooklyn Nets</v>
      </c>
    </row>
    <row r="7679" spans="1:13" ht="17">
      <c r="A7679" t="s">
        <v>12185</v>
      </c>
      <c r="B7679" s="2">
        <v>39847</v>
      </c>
      <c r="C7679" t="s">
        <v>149</v>
      </c>
      <c r="D7679" t="s">
        <v>17</v>
      </c>
      <c r="E7679" t="s">
        <v>920</v>
      </c>
      <c r="F7679" t="s">
        <v>11</v>
      </c>
      <c r="G7679" t="s">
        <v>271</v>
      </c>
      <c r="H7679" t="s">
        <v>90</v>
      </c>
      <c r="I7679" t="s">
        <v>1458</v>
      </c>
      <c r="J7679" t="s">
        <v>15</v>
      </c>
      <c r="K7679" t="s">
        <v>4412</v>
      </c>
      <c r="M7679" t="str">
        <f t="shared" si="119"/>
        <v>39847Brooklyn Nets</v>
      </c>
    </row>
    <row r="7680" spans="1:13" ht="17">
      <c r="A7680" t="s">
        <v>12186</v>
      </c>
      <c r="B7680" s="2">
        <v>39844</v>
      </c>
      <c r="C7680" t="s">
        <v>4384</v>
      </c>
      <c r="D7680" t="s">
        <v>17</v>
      </c>
      <c r="E7680" t="s">
        <v>2356</v>
      </c>
      <c r="F7680" t="s">
        <v>11</v>
      </c>
      <c r="G7680" t="s">
        <v>451</v>
      </c>
      <c r="H7680" t="s">
        <v>452</v>
      </c>
      <c r="I7680" t="s">
        <v>1458</v>
      </c>
      <c r="J7680" t="s">
        <v>15</v>
      </c>
      <c r="K7680" t="s">
        <v>4412</v>
      </c>
      <c r="M7680" t="str">
        <f t="shared" si="119"/>
        <v>39844Brooklyn Nets</v>
      </c>
    </row>
    <row r="7681" spans="1:13" ht="17">
      <c r="A7681" t="s">
        <v>12187</v>
      </c>
      <c r="B7681" s="2">
        <v>39843</v>
      </c>
      <c r="C7681" t="s">
        <v>4409</v>
      </c>
      <c r="D7681" t="s">
        <v>9</v>
      </c>
      <c r="E7681" t="s">
        <v>2111</v>
      </c>
      <c r="F7681" t="s">
        <v>11</v>
      </c>
      <c r="G7681" t="s">
        <v>66</v>
      </c>
      <c r="H7681" t="s">
        <v>256</v>
      </c>
      <c r="I7681" t="s">
        <v>1458</v>
      </c>
      <c r="J7681" t="s">
        <v>15</v>
      </c>
      <c r="K7681" t="s">
        <v>4412</v>
      </c>
      <c r="M7681" t="str">
        <f t="shared" si="119"/>
        <v>39843Brooklyn Nets</v>
      </c>
    </row>
    <row r="7682" spans="1:13" ht="17">
      <c r="A7682" t="s">
        <v>12188</v>
      </c>
      <c r="B7682" s="2">
        <v>39841</v>
      </c>
      <c r="C7682" t="s">
        <v>70</v>
      </c>
      <c r="D7682" t="s">
        <v>9</v>
      </c>
      <c r="E7682" t="s">
        <v>1108</v>
      </c>
      <c r="F7682" t="s">
        <v>11</v>
      </c>
      <c r="G7682" t="s">
        <v>102</v>
      </c>
      <c r="H7682" t="s">
        <v>360</v>
      </c>
      <c r="I7682" t="s">
        <v>1458</v>
      </c>
      <c r="J7682" t="s">
        <v>15</v>
      </c>
      <c r="K7682" t="s">
        <v>4412</v>
      </c>
      <c r="M7682" t="str">
        <f t="shared" ref="M7682:M7745" si="120">CONCATENATE(B7682,K7682)</f>
        <v>39841Brooklyn Nets</v>
      </c>
    </row>
    <row r="7683" spans="1:13" ht="17">
      <c r="A7683" t="s">
        <v>12189</v>
      </c>
      <c r="B7683" s="2">
        <v>39839</v>
      </c>
      <c r="C7683" t="s">
        <v>4403</v>
      </c>
      <c r="D7683" t="s">
        <v>9</v>
      </c>
      <c r="E7683" t="s">
        <v>1456</v>
      </c>
      <c r="F7683" t="s">
        <v>11</v>
      </c>
      <c r="G7683" t="s">
        <v>123</v>
      </c>
      <c r="H7683" t="s">
        <v>189</v>
      </c>
      <c r="I7683" t="s">
        <v>1458</v>
      </c>
      <c r="J7683" t="s">
        <v>15</v>
      </c>
      <c r="K7683" t="s">
        <v>4412</v>
      </c>
      <c r="M7683" t="str">
        <f t="shared" si="120"/>
        <v>39839Brooklyn Nets</v>
      </c>
    </row>
    <row r="7684" spans="1:13" ht="17">
      <c r="A7684" t="s">
        <v>12190</v>
      </c>
      <c r="B7684" s="2">
        <v>39837</v>
      </c>
      <c r="C7684" t="s">
        <v>4389</v>
      </c>
      <c r="D7684" t="s">
        <v>17</v>
      </c>
      <c r="E7684" t="s">
        <v>902</v>
      </c>
      <c r="F7684" t="s">
        <v>11</v>
      </c>
      <c r="G7684" t="s">
        <v>158</v>
      </c>
      <c r="H7684" t="s">
        <v>262</v>
      </c>
      <c r="I7684" t="s">
        <v>1458</v>
      </c>
      <c r="J7684" t="s">
        <v>15</v>
      </c>
      <c r="K7684" t="s">
        <v>4412</v>
      </c>
      <c r="M7684" t="str">
        <f t="shared" si="120"/>
        <v>39837Brooklyn Nets</v>
      </c>
    </row>
    <row r="7685" spans="1:13" ht="17">
      <c r="A7685" t="s">
        <v>12191</v>
      </c>
      <c r="B7685" s="2">
        <v>39836</v>
      </c>
      <c r="C7685" t="s">
        <v>4388</v>
      </c>
      <c r="D7685" t="s">
        <v>9</v>
      </c>
      <c r="E7685" t="s">
        <v>819</v>
      </c>
      <c r="F7685" t="s">
        <v>11</v>
      </c>
      <c r="G7685" t="s">
        <v>1123</v>
      </c>
      <c r="H7685" t="s">
        <v>516</v>
      </c>
      <c r="I7685" t="s">
        <v>1458</v>
      </c>
      <c r="J7685" t="s">
        <v>15</v>
      </c>
      <c r="K7685" t="s">
        <v>4412</v>
      </c>
      <c r="M7685" t="str">
        <f t="shared" si="120"/>
        <v>39836Brooklyn Nets</v>
      </c>
    </row>
    <row r="7686" spans="1:13" ht="17">
      <c r="A7686" t="s">
        <v>12192</v>
      </c>
      <c r="B7686" s="2">
        <v>39834</v>
      </c>
      <c r="C7686" t="s">
        <v>4400</v>
      </c>
      <c r="D7686" t="s">
        <v>9</v>
      </c>
      <c r="E7686" t="s">
        <v>273</v>
      </c>
      <c r="F7686" t="s">
        <v>11</v>
      </c>
      <c r="G7686" t="s">
        <v>469</v>
      </c>
      <c r="H7686" t="s">
        <v>376</v>
      </c>
      <c r="I7686" t="s">
        <v>1458</v>
      </c>
      <c r="J7686" t="s">
        <v>15</v>
      </c>
      <c r="K7686" t="s">
        <v>4412</v>
      </c>
      <c r="M7686" t="str">
        <f t="shared" si="120"/>
        <v>39834Brooklyn Nets</v>
      </c>
    </row>
    <row r="7687" spans="1:13" ht="17">
      <c r="A7687" t="s">
        <v>12193</v>
      </c>
      <c r="B7687" s="2">
        <v>39830</v>
      </c>
      <c r="C7687" t="s">
        <v>28</v>
      </c>
      <c r="D7687" t="s">
        <v>9</v>
      </c>
      <c r="E7687" t="s">
        <v>3195</v>
      </c>
      <c r="F7687" t="s">
        <v>11</v>
      </c>
      <c r="G7687" t="s">
        <v>236</v>
      </c>
      <c r="H7687" t="s">
        <v>262</v>
      </c>
      <c r="I7687" t="s">
        <v>1458</v>
      </c>
      <c r="J7687" t="s">
        <v>15</v>
      </c>
      <c r="K7687" t="s">
        <v>4412</v>
      </c>
      <c r="M7687" t="str">
        <f t="shared" si="120"/>
        <v>39830Brooklyn Nets</v>
      </c>
    </row>
    <row r="7688" spans="1:13" ht="17">
      <c r="A7688" t="s">
        <v>12194</v>
      </c>
      <c r="B7688" s="2">
        <v>39828</v>
      </c>
      <c r="C7688" t="s">
        <v>58</v>
      </c>
      <c r="D7688" t="s">
        <v>9</v>
      </c>
      <c r="E7688" t="s">
        <v>1067</v>
      </c>
      <c r="F7688" t="s">
        <v>11</v>
      </c>
      <c r="G7688" t="s">
        <v>209</v>
      </c>
      <c r="H7688" t="s">
        <v>681</v>
      </c>
      <c r="I7688" t="s">
        <v>1458</v>
      </c>
      <c r="J7688" t="s">
        <v>15</v>
      </c>
      <c r="K7688" t="s">
        <v>4412</v>
      </c>
      <c r="M7688" t="str">
        <f t="shared" si="120"/>
        <v>39828Brooklyn Nets</v>
      </c>
    </row>
    <row r="7689" spans="1:13" ht="17">
      <c r="A7689" t="s">
        <v>12195</v>
      </c>
      <c r="B7689" s="2">
        <v>39827</v>
      </c>
      <c r="C7689" t="s">
        <v>4390</v>
      </c>
      <c r="D7689" t="s">
        <v>9</v>
      </c>
      <c r="E7689" t="s">
        <v>3196</v>
      </c>
      <c r="F7689" t="s">
        <v>11</v>
      </c>
      <c r="G7689" t="s">
        <v>1500</v>
      </c>
      <c r="H7689" t="s">
        <v>634</v>
      </c>
      <c r="I7689" t="s">
        <v>1458</v>
      </c>
      <c r="J7689" t="s">
        <v>15</v>
      </c>
      <c r="K7689" t="s">
        <v>4412</v>
      </c>
      <c r="M7689" t="str">
        <f t="shared" si="120"/>
        <v>39827Brooklyn Nets</v>
      </c>
    </row>
    <row r="7690" spans="1:13" ht="17">
      <c r="A7690" t="s">
        <v>12196</v>
      </c>
      <c r="B7690" s="2">
        <v>39825</v>
      </c>
      <c r="C7690" t="s">
        <v>190</v>
      </c>
      <c r="D7690" t="s">
        <v>17</v>
      </c>
      <c r="E7690" t="s">
        <v>3197</v>
      </c>
      <c r="F7690" t="s">
        <v>11</v>
      </c>
      <c r="G7690" t="s">
        <v>136</v>
      </c>
      <c r="H7690" t="s">
        <v>64</v>
      </c>
      <c r="I7690" t="s">
        <v>1458</v>
      </c>
      <c r="J7690" t="s">
        <v>15</v>
      </c>
      <c r="K7690" t="s">
        <v>4412</v>
      </c>
      <c r="M7690" t="str">
        <f t="shared" si="120"/>
        <v>39825Brooklyn Nets</v>
      </c>
    </row>
    <row r="7691" spans="1:13" ht="17">
      <c r="A7691" t="s">
        <v>12197</v>
      </c>
      <c r="B7691" s="2">
        <v>39822</v>
      </c>
      <c r="C7691" t="s">
        <v>4385</v>
      </c>
      <c r="D7691" t="s">
        <v>9</v>
      </c>
      <c r="E7691" t="s">
        <v>2397</v>
      </c>
      <c r="F7691" t="s">
        <v>11</v>
      </c>
      <c r="G7691" t="s">
        <v>624</v>
      </c>
      <c r="H7691" t="s">
        <v>552</v>
      </c>
      <c r="I7691" t="s">
        <v>1458</v>
      </c>
      <c r="J7691" t="s">
        <v>15</v>
      </c>
      <c r="K7691" t="s">
        <v>4412</v>
      </c>
      <c r="M7691" t="str">
        <f t="shared" si="120"/>
        <v>39822Brooklyn Nets</v>
      </c>
    </row>
    <row r="7692" spans="1:13" ht="17">
      <c r="A7692" t="s">
        <v>12198</v>
      </c>
      <c r="B7692" s="2">
        <v>39820</v>
      </c>
      <c r="C7692" t="s">
        <v>61</v>
      </c>
      <c r="D7692" t="s">
        <v>17</v>
      </c>
      <c r="E7692" t="s">
        <v>855</v>
      </c>
      <c r="F7692" t="s">
        <v>11</v>
      </c>
      <c r="G7692" t="s">
        <v>271</v>
      </c>
      <c r="H7692" t="s">
        <v>614</v>
      </c>
      <c r="I7692" t="s">
        <v>1458</v>
      </c>
      <c r="J7692" t="s">
        <v>15</v>
      </c>
      <c r="K7692" t="s">
        <v>4412</v>
      </c>
      <c r="M7692" t="str">
        <f t="shared" si="120"/>
        <v>39820Brooklyn Nets</v>
      </c>
    </row>
    <row r="7693" spans="1:13" ht="17">
      <c r="A7693" t="s">
        <v>12199</v>
      </c>
      <c r="B7693" s="2">
        <v>39818</v>
      </c>
      <c r="C7693" t="s">
        <v>229</v>
      </c>
      <c r="D7693" t="s">
        <v>17</v>
      </c>
      <c r="E7693" t="s">
        <v>565</v>
      </c>
      <c r="F7693" t="s">
        <v>11</v>
      </c>
      <c r="G7693" t="s">
        <v>109</v>
      </c>
      <c r="H7693" t="s">
        <v>13</v>
      </c>
      <c r="I7693" t="s">
        <v>1458</v>
      </c>
      <c r="J7693" t="s">
        <v>15</v>
      </c>
      <c r="K7693" t="s">
        <v>4412</v>
      </c>
      <c r="M7693" t="str">
        <f t="shared" si="120"/>
        <v>39818Brooklyn Nets</v>
      </c>
    </row>
    <row r="7694" spans="1:13" ht="17">
      <c r="A7694" t="s">
        <v>12200</v>
      </c>
      <c r="B7694" s="2">
        <v>39816</v>
      </c>
      <c r="C7694" t="s">
        <v>4396</v>
      </c>
      <c r="D7694" t="s">
        <v>9</v>
      </c>
      <c r="E7694" t="s">
        <v>3198</v>
      </c>
      <c r="F7694" t="s">
        <v>11</v>
      </c>
      <c r="G7694" t="s">
        <v>451</v>
      </c>
      <c r="H7694" t="s">
        <v>592</v>
      </c>
      <c r="I7694" t="s">
        <v>1458</v>
      </c>
      <c r="J7694" t="s">
        <v>15</v>
      </c>
      <c r="K7694" t="s">
        <v>4412</v>
      </c>
      <c r="M7694" t="str">
        <f t="shared" si="120"/>
        <v>39816Brooklyn Nets</v>
      </c>
    </row>
    <row r="7695" spans="1:13" ht="17">
      <c r="A7695" t="s">
        <v>12201</v>
      </c>
      <c r="B7695" s="2">
        <v>39815</v>
      </c>
      <c r="C7695" t="s">
        <v>934</v>
      </c>
      <c r="D7695" t="s">
        <v>17</v>
      </c>
      <c r="E7695" t="s">
        <v>2472</v>
      </c>
      <c r="F7695" t="s">
        <v>11</v>
      </c>
      <c r="G7695" t="s">
        <v>350</v>
      </c>
      <c r="H7695" t="s">
        <v>285</v>
      </c>
      <c r="I7695" t="s">
        <v>1458</v>
      </c>
      <c r="J7695" t="s">
        <v>15</v>
      </c>
      <c r="K7695" t="s">
        <v>4412</v>
      </c>
      <c r="M7695" t="str">
        <f t="shared" si="120"/>
        <v>39815Brooklyn Nets</v>
      </c>
    </row>
    <row r="7696" spans="1:13" ht="17">
      <c r="A7696" t="s">
        <v>12202</v>
      </c>
      <c r="B7696" s="2">
        <v>39813</v>
      </c>
      <c r="C7696" t="s">
        <v>4397</v>
      </c>
      <c r="D7696" t="s">
        <v>9</v>
      </c>
      <c r="E7696" t="s">
        <v>1199</v>
      </c>
      <c r="F7696" t="s">
        <v>11</v>
      </c>
      <c r="G7696" t="s">
        <v>79</v>
      </c>
      <c r="H7696" t="s">
        <v>679</v>
      </c>
      <c r="I7696" t="s">
        <v>1458</v>
      </c>
      <c r="J7696" t="s">
        <v>15</v>
      </c>
      <c r="K7696" t="s">
        <v>4412</v>
      </c>
      <c r="M7696" t="str">
        <f t="shared" si="120"/>
        <v>39813Brooklyn Nets</v>
      </c>
    </row>
    <row r="7697" spans="1:13" ht="17">
      <c r="A7697" t="s">
        <v>12203</v>
      </c>
      <c r="B7697" s="2">
        <v>39811</v>
      </c>
      <c r="C7697" t="s">
        <v>142</v>
      </c>
      <c r="D7697" t="s">
        <v>9</v>
      </c>
      <c r="E7697" t="s">
        <v>1506</v>
      </c>
      <c r="F7697" t="s">
        <v>11</v>
      </c>
      <c r="G7697" t="s">
        <v>178</v>
      </c>
      <c r="H7697" t="s">
        <v>83</v>
      </c>
      <c r="I7697" t="s">
        <v>1458</v>
      </c>
      <c r="J7697" t="s">
        <v>15</v>
      </c>
      <c r="K7697" t="s">
        <v>4412</v>
      </c>
      <c r="M7697" t="str">
        <f t="shared" si="120"/>
        <v>39811Brooklyn Nets</v>
      </c>
    </row>
    <row r="7698" spans="1:13" ht="17">
      <c r="A7698" t="s">
        <v>12204</v>
      </c>
      <c r="B7698" s="2">
        <v>39809</v>
      </c>
      <c r="C7698" t="s">
        <v>4387</v>
      </c>
      <c r="D7698" t="s">
        <v>17</v>
      </c>
      <c r="E7698" t="s">
        <v>3199</v>
      </c>
      <c r="F7698" t="s">
        <v>11</v>
      </c>
      <c r="G7698" t="s">
        <v>180</v>
      </c>
      <c r="H7698" t="s">
        <v>552</v>
      </c>
      <c r="I7698" t="s">
        <v>1458</v>
      </c>
      <c r="J7698" t="s">
        <v>15</v>
      </c>
      <c r="K7698" t="s">
        <v>4412</v>
      </c>
      <c r="M7698" t="str">
        <f t="shared" si="120"/>
        <v>39809Brooklyn Nets</v>
      </c>
    </row>
    <row r="7699" spans="1:13" ht="17">
      <c r="A7699" t="s">
        <v>12205</v>
      </c>
      <c r="B7699" s="2">
        <v>39808</v>
      </c>
      <c r="C7699" t="s">
        <v>16</v>
      </c>
      <c r="D7699" t="s">
        <v>9</v>
      </c>
      <c r="E7699" t="s">
        <v>1177</v>
      </c>
      <c r="F7699" t="s">
        <v>11</v>
      </c>
      <c r="G7699" t="s">
        <v>63</v>
      </c>
      <c r="H7699" t="s">
        <v>498</v>
      </c>
      <c r="I7699" t="s">
        <v>1458</v>
      </c>
      <c r="J7699" t="s">
        <v>15</v>
      </c>
      <c r="K7699" t="s">
        <v>4412</v>
      </c>
      <c r="M7699" t="str">
        <f t="shared" si="120"/>
        <v>39808Brooklyn Nets</v>
      </c>
    </row>
    <row r="7700" spans="1:13" ht="17">
      <c r="A7700" t="s">
        <v>12206</v>
      </c>
      <c r="B7700" s="2">
        <v>39805</v>
      </c>
      <c r="C7700" t="s">
        <v>4380</v>
      </c>
      <c r="D7700" t="s">
        <v>17</v>
      </c>
      <c r="E7700" t="s">
        <v>147</v>
      </c>
      <c r="F7700" t="s">
        <v>11</v>
      </c>
      <c r="G7700" t="s">
        <v>180</v>
      </c>
      <c r="H7700" t="s">
        <v>127</v>
      </c>
      <c r="I7700" t="s">
        <v>1458</v>
      </c>
      <c r="J7700" t="s">
        <v>15</v>
      </c>
      <c r="K7700" t="s">
        <v>4412</v>
      </c>
      <c r="M7700" t="str">
        <f t="shared" si="120"/>
        <v>39805Brooklyn Nets</v>
      </c>
    </row>
    <row r="7701" spans="1:13" ht="17">
      <c r="A7701" t="s">
        <v>12207</v>
      </c>
      <c r="B7701" s="2">
        <v>39804</v>
      </c>
      <c r="C7701" t="s">
        <v>221</v>
      </c>
      <c r="D7701" t="s">
        <v>9</v>
      </c>
      <c r="E7701" t="s">
        <v>1060</v>
      </c>
      <c r="F7701" t="s">
        <v>11</v>
      </c>
      <c r="G7701" t="s">
        <v>79</v>
      </c>
      <c r="H7701" t="s">
        <v>114</v>
      </c>
      <c r="I7701" t="s">
        <v>1458</v>
      </c>
      <c r="J7701" t="s">
        <v>15</v>
      </c>
      <c r="K7701" t="s">
        <v>4412</v>
      </c>
      <c r="M7701" t="str">
        <f t="shared" si="120"/>
        <v>39804Brooklyn Nets</v>
      </c>
    </row>
    <row r="7702" spans="1:13" ht="17">
      <c r="A7702" t="s">
        <v>12208</v>
      </c>
      <c r="B7702" s="2">
        <v>39802</v>
      </c>
      <c r="C7702" t="s">
        <v>95</v>
      </c>
      <c r="D7702" t="s">
        <v>9</v>
      </c>
      <c r="E7702" t="s">
        <v>1888</v>
      </c>
      <c r="F7702" t="s">
        <v>11</v>
      </c>
      <c r="G7702" t="s">
        <v>178</v>
      </c>
      <c r="H7702" t="s">
        <v>315</v>
      </c>
      <c r="I7702" t="s">
        <v>1458</v>
      </c>
      <c r="J7702" t="s">
        <v>15</v>
      </c>
      <c r="K7702" t="s">
        <v>4412</v>
      </c>
      <c r="M7702" t="str">
        <f t="shared" si="120"/>
        <v>39802Brooklyn Nets</v>
      </c>
    </row>
    <row r="7703" spans="1:13" ht="17">
      <c r="A7703" t="s">
        <v>12209</v>
      </c>
      <c r="B7703" s="2">
        <v>39801</v>
      </c>
      <c r="C7703" t="s">
        <v>87</v>
      </c>
      <c r="D7703" t="s">
        <v>17</v>
      </c>
      <c r="E7703" t="s">
        <v>337</v>
      </c>
      <c r="F7703" t="s">
        <v>11</v>
      </c>
      <c r="G7703" t="s">
        <v>309</v>
      </c>
      <c r="H7703" t="s">
        <v>197</v>
      </c>
      <c r="I7703" t="s">
        <v>1458</v>
      </c>
      <c r="J7703" t="s">
        <v>15</v>
      </c>
      <c r="K7703" t="s">
        <v>4412</v>
      </c>
      <c r="M7703" t="str">
        <f t="shared" si="120"/>
        <v>39801Brooklyn Nets</v>
      </c>
    </row>
    <row r="7704" spans="1:13" ht="17">
      <c r="A7704" t="s">
        <v>12210</v>
      </c>
      <c r="B7704" s="2">
        <v>39799</v>
      </c>
      <c r="C7704" t="s">
        <v>111</v>
      </c>
      <c r="D7704" t="s">
        <v>9</v>
      </c>
      <c r="E7704" t="s">
        <v>1555</v>
      </c>
      <c r="F7704" t="s">
        <v>11</v>
      </c>
      <c r="G7704" t="s">
        <v>85</v>
      </c>
      <c r="H7704" t="s">
        <v>297</v>
      </c>
      <c r="I7704" t="s">
        <v>1458</v>
      </c>
      <c r="J7704" t="s">
        <v>15</v>
      </c>
      <c r="K7704" t="s">
        <v>4412</v>
      </c>
      <c r="M7704" t="str">
        <f t="shared" si="120"/>
        <v>39799Brooklyn Nets</v>
      </c>
    </row>
    <row r="7705" spans="1:13" ht="17">
      <c r="A7705" t="s">
        <v>12211</v>
      </c>
      <c r="B7705" s="2">
        <v>39797</v>
      </c>
      <c r="C7705" t="s">
        <v>4404</v>
      </c>
      <c r="D7705" t="s">
        <v>17</v>
      </c>
      <c r="E7705" t="s">
        <v>1312</v>
      </c>
      <c r="F7705" t="s">
        <v>11</v>
      </c>
      <c r="G7705" t="s">
        <v>367</v>
      </c>
      <c r="H7705" t="s">
        <v>267</v>
      </c>
      <c r="I7705" t="s">
        <v>1458</v>
      </c>
      <c r="J7705" t="s">
        <v>15</v>
      </c>
      <c r="K7705" t="s">
        <v>4412</v>
      </c>
      <c r="M7705" t="str">
        <f t="shared" si="120"/>
        <v>39797Brooklyn Nets</v>
      </c>
    </row>
    <row r="7706" spans="1:13" ht="17">
      <c r="A7706" t="s">
        <v>12212</v>
      </c>
      <c r="B7706" s="2">
        <v>39795</v>
      </c>
      <c r="C7706" t="s">
        <v>4383</v>
      </c>
      <c r="D7706" t="s">
        <v>9</v>
      </c>
      <c r="E7706" t="s">
        <v>981</v>
      </c>
      <c r="F7706" t="s">
        <v>11</v>
      </c>
      <c r="G7706" t="s">
        <v>455</v>
      </c>
      <c r="H7706" t="s">
        <v>440</v>
      </c>
      <c r="I7706" t="s">
        <v>1458</v>
      </c>
      <c r="J7706" t="s">
        <v>15</v>
      </c>
      <c r="K7706" t="s">
        <v>4412</v>
      </c>
      <c r="M7706" t="str">
        <f t="shared" si="120"/>
        <v>39795Brooklyn Nets</v>
      </c>
    </row>
    <row r="7707" spans="1:13" ht="17">
      <c r="A7707" t="s">
        <v>12213</v>
      </c>
      <c r="B7707" s="2">
        <v>39794</v>
      </c>
      <c r="C7707" t="s">
        <v>70</v>
      </c>
      <c r="D7707" t="s">
        <v>9</v>
      </c>
      <c r="E7707" t="s">
        <v>2349</v>
      </c>
      <c r="F7707" t="s">
        <v>11</v>
      </c>
      <c r="G7707" t="s">
        <v>33</v>
      </c>
      <c r="H7707" t="s">
        <v>57</v>
      </c>
      <c r="I7707" t="s">
        <v>1458</v>
      </c>
      <c r="J7707" t="s">
        <v>15</v>
      </c>
      <c r="K7707" t="s">
        <v>4412</v>
      </c>
      <c r="M7707" t="str">
        <f t="shared" si="120"/>
        <v>39794Brooklyn Nets</v>
      </c>
    </row>
    <row r="7708" spans="1:13" ht="17">
      <c r="A7708" t="s">
        <v>12214</v>
      </c>
      <c r="B7708" s="2">
        <v>39792</v>
      </c>
      <c r="C7708" t="s">
        <v>125</v>
      </c>
      <c r="D7708" t="s">
        <v>9</v>
      </c>
      <c r="E7708" t="s">
        <v>2713</v>
      </c>
      <c r="F7708" t="s">
        <v>11</v>
      </c>
      <c r="G7708" t="s">
        <v>305</v>
      </c>
      <c r="H7708" t="s">
        <v>859</v>
      </c>
      <c r="I7708" t="s">
        <v>1458</v>
      </c>
      <c r="J7708" t="s">
        <v>15</v>
      </c>
      <c r="K7708" t="s">
        <v>4412</v>
      </c>
      <c r="M7708" t="str">
        <f t="shared" si="120"/>
        <v>39792Brooklyn Nets</v>
      </c>
    </row>
    <row r="7709" spans="1:13" ht="17">
      <c r="A7709" t="s">
        <v>12215</v>
      </c>
      <c r="B7709" s="2">
        <v>39788</v>
      </c>
      <c r="C7709" t="s">
        <v>4384</v>
      </c>
      <c r="D7709" t="s">
        <v>17</v>
      </c>
      <c r="E7709" t="s">
        <v>2090</v>
      </c>
      <c r="F7709" t="s">
        <v>11</v>
      </c>
      <c r="G7709" t="s">
        <v>334</v>
      </c>
      <c r="H7709" t="s">
        <v>90</v>
      </c>
      <c r="I7709" t="s">
        <v>1458</v>
      </c>
      <c r="J7709" t="s">
        <v>15</v>
      </c>
      <c r="K7709" t="s">
        <v>4412</v>
      </c>
      <c r="M7709" t="str">
        <f t="shared" si="120"/>
        <v>39788Brooklyn Nets</v>
      </c>
    </row>
    <row r="7710" spans="1:13" ht="17">
      <c r="A7710" t="s">
        <v>12216</v>
      </c>
      <c r="B7710" s="2">
        <v>39787</v>
      </c>
      <c r="C7710" t="s">
        <v>176</v>
      </c>
      <c r="D7710" t="s">
        <v>17</v>
      </c>
      <c r="E7710" t="s">
        <v>2673</v>
      </c>
      <c r="F7710" t="s">
        <v>11</v>
      </c>
      <c r="G7710" t="s">
        <v>231</v>
      </c>
      <c r="H7710" t="s">
        <v>452</v>
      </c>
      <c r="I7710" t="s">
        <v>1458</v>
      </c>
      <c r="J7710" t="s">
        <v>15</v>
      </c>
      <c r="K7710" t="s">
        <v>4412</v>
      </c>
      <c r="M7710" t="str">
        <f t="shared" si="120"/>
        <v>39787Brooklyn Nets</v>
      </c>
    </row>
    <row r="7711" spans="1:13" ht="17">
      <c r="A7711" t="s">
        <v>12217</v>
      </c>
      <c r="B7711" s="2">
        <v>39784</v>
      </c>
      <c r="C7711" t="s">
        <v>128</v>
      </c>
      <c r="D7711" t="s">
        <v>9</v>
      </c>
      <c r="E7711" t="s">
        <v>331</v>
      </c>
      <c r="F7711" t="s">
        <v>11</v>
      </c>
      <c r="G7711" t="s">
        <v>47</v>
      </c>
      <c r="H7711" t="s">
        <v>57</v>
      </c>
      <c r="I7711" t="s">
        <v>1458</v>
      </c>
      <c r="J7711" t="s">
        <v>15</v>
      </c>
      <c r="K7711" t="s">
        <v>4412</v>
      </c>
      <c r="M7711" t="str">
        <f t="shared" si="120"/>
        <v>39784Brooklyn Nets</v>
      </c>
    </row>
    <row r="7712" spans="1:13" ht="17">
      <c r="A7712" t="s">
        <v>12218</v>
      </c>
      <c r="B7712" s="2">
        <v>39782</v>
      </c>
      <c r="C7712" t="s">
        <v>4405</v>
      </c>
      <c r="D7712" t="s">
        <v>17</v>
      </c>
      <c r="E7712" t="s">
        <v>1012</v>
      </c>
      <c r="F7712" t="s">
        <v>11</v>
      </c>
      <c r="G7712" t="s">
        <v>854</v>
      </c>
      <c r="H7712" t="s">
        <v>137</v>
      </c>
      <c r="I7712" t="s">
        <v>1458</v>
      </c>
      <c r="J7712" t="s">
        <v>15</v>
      </c>
      <c r="K7712" t="s">
        <v>4412</v>
      </c>
      <c r="M7712" t="str">
        <f t="shared" si="120"/>
        <v>39782Brooklyn Nets</v>
      </c>
    </row>
    <row r="7713" spans="1:13" ht="17">
      <c r="A7713" t="s">
        <v>12219</v>
      </c>
      <c r="B7713" s="2">
        <v>39781</v>
      </c>
      <c r="C7713" t="s">
        <v>4408</v>
      </c>
      <c r="D7713" t="s">
        <v>17</v>
      </c>
      <c r="E7713" t="s">
        <v>886</v>
      </c>
      <c r="F7713" t="s">
        <v>11</v>
      </c>
      <c r="G7713" t="s">
        <v>644</v>
      </c>
      <c r="H7713" t="s">
        <v>94</v>
      </c>
      <c r="I7713" t="s">
        <v>1458</v>
      </c>
      <c r="J7713" t="s">
        <v>15</v>
      </c>
      <c r="K7713" t="s">
        <v>4412</v>
      </c>
      <c r="M7713" t="str">
        <f t="shared" si="120"/>
        <v>39781Brooklyn Nets</v>
      </c>
    </row>
    <row r="7714" spans="1:13" ht="17">
      <c r="A7714" t="s">
        <v>12220</v>
      </c>
      <c r="B7714" s="2">
        <v>39778</v>
      </c>
      <c r="C7714" t="s">
        <v>4394</v>
      </c>
      <c r="D7714" t="s">
        <v>17</v>
      </c>
      <c r="E7714" t="s">
        <v>3200</v>
      </c>
      <c r="F7714" t="s">
        <v>11</v>
      </c>
      <c r="G7714" t="s">
        <v>309</v>
      </c>
      <c r="H7714" t="s">
        <v>253</v>
      </c>
      <c r="I7714" t="s">
        <v>1458</v>
      </c>
      <c r="J7714" t="s">
        <v>15</v>
      </c>
      <c r="K7714" t="s">
        <v>4412</v>
      </c>
      <c r="M7714" t="str">
        <f t="shared" si="120"/>
        <v>39778Brooklyn Nets</v>
      </c>
    </row>
    <row r="7715" spans="1:13" ht="17">
      <c r="A7715" t="s">
        <v>12221</v>
      </c>
      <c r="B7715" s="2">
        <v>39777</v>
      </c>
      <c r="C7715" t="s">
        <v>4407</v>
      </c>
      <c r="D7715" t="s">
        <v>9</v>
      </c>
      <c r="E7715" t="s">
        <v>3201</v>
      </c>
      <c r="F7715" t="s">
        <v>11</v>
      </c>
      <c r="G7715" t="s">
        <v>1998</v>
      </c>
      <c r="H7715" t="s">
        <v>253</v>
      </c>
      <c r="I7715" t="s">
        <v>1458</v>
      </c>
      <c r="J7715" t="s">
        <v>15</v>
      </c>
      <c r="K7715" t="s">
        <v>4412</v>
      </c>
      <c r="M7715" t="str">
        <f t="shared" si="120"/>
        <v>39777Brooklyn Nets</v>
      </c>
    </row>
    <row r="7716" spans="1:13" ht="17">
      <c r="A7716" t="s">
        <v>12222</v>
      </c>
      <c r="B7716" s="2">
        <v>39774</v>
      </c>
      <c r="C7716" t="s">
        <v>134</v>
      </c>
      <c r="D7716" t="s">
        <v>17</v>
      </c>
      <c r="E7716" t="s">
        <v>247</v>
      </c>
      <c r="F7716" t="s">
        <v>11</v>
      </c>
      <c r="G7716" t="s">
        <v>218</v>
      </c>
      <c r="H7716" t="s">
        <v>531</v>
      </c>
      <c r="I7716" t="s">
        <v>1458</v>
      </c>
      <c r="J7716" t="s">
        <v>15</v>
      </c>
      <c r="K7716" t="s">
        <v>4412</v>
      </c>
      <c r="M7716" t="str">
        <f t="shared" si="120"/>
        <v>39774Brooklyn Nets</v>
      </c>
    </row>
    <row r="7717" spans="1:13" ht="17">
      <c r="A7717" t="s">
        <v>12223</v>
      </c>
      <c r="B7717" s="2">
        <v>39773</v>
      </c>
      <c r="C7717" t="s">
        <v>4404</v>
      </c>
      <c r="D7717" t="s">
        <v>17</v>
      </c>
      <c r="E7717" t="s">
        <v>1537</v>
      </c>
      <c r="F7717" t="s">
        <v>11</v>
      </c>
      <c r="G7717" t="s">
        <v>854</v>
      </c>
      <c r="H7717" t="s">
        <v>360</v>
      </c>
      <c r="I7717" t="s">
        <v>1458</v>
      </c>
      <c r="J7717" t="s">
        <v>15</v>
      </c>
      <c r="K7717" t="s">
        <v>4412</v>
      </c>
      <c r="M7717" t="str">
        <f t="shared" si="120"/>
        <v>39773Brooklyn Nets</v>
      </c>
    </row>
    <row r="7718" spans="1:13" ht="17">
      <c r="A7718" t="s">
        <v>12224</v>
      </c>
      <c r="B7718" s="2">
        <v>39770</v>
      </c>
      <c r="C7718" t="s">
        <v>21</v>
      </c>
      <c r="D7718" t="s">
        <v>9</v>
      </c>
      <c r="E7718" t="s">
        <v>3202</v>
      </c>
      <c r="F7718" t="s">
        <v>11</v>
      </c>
      <c r="G7718" t="s">
        <v>79</v>
      </c>
      <c r="H7718" t="s">
        <v>355</v>
      </c>
      <c r="I7718" t="s">
        <v>1458</v>
      </c>
      <c r="J7718" t="s">
        <v>15</v>
      </c>
      <c r="K7718" t="s">
        <v>4412</v>
      </c>
      <c r="M7718" t="str">
        <f t="shared" si="120"/>
        <v>39770Brooklyn Nets</v>
      </c>
    </row>
    <row r="7719" spans="1:13" ht="17">
      <c r="A7719" t="s">
        <v>12225</v>
      </c>
      <c r="B7719" s="2">
        <v>39767</v>
      </c>
      <c r="C7719" t="s">
        <v>4409</v>
      </c>
      <c r="D7719" t="s">
        <v>17</v>
      </c>
      <c r="E7719" t="s">
        <v>2229</v>
      </c>
      <c r="F7719" t="s">
        <v>11</v>
      </c>
      <c r="G7719" t="s">
        <v>120</v>
      </c>
      <c r="H7719" t="s">
        <v>360</v>
      </c>
      <c r="I7719" t="s">
        <v>1458</v>
      </c>
      <c r="J7719" t="s">
        <v>15</v>
      </c>
      <c r="K7719" t="s">
        <v>4412</v>
      </c>
      <c r="M7719" t="str">
        <f t="shared" si="120"/>
        <v>39767Brooklyn Nets</v>
      </c>
    </row>
    <row r="7720" spans="1:13" ht="17">
      <c r="A7720" t="s">
        <v>12226</v>
      </c>
      <c r="B7720" s="2">
        <v>39766</v>
      </c>
      <c r="C7720" t="s">
        <v>934</v>
      </c>
      <c r="D7720" t="s">
        <v>17</v>
      </c>
      <c r="E7720" t="s">
        <v>1963</v>
      </c>
      <c r="F7720" t="s">
        <v>11</v>
      </c>
      <c r="G7720" t="s">
        <v>350</v>
      </c>
      <c r="H7720" t="s">
        <v>510</v>
      </c>
      <c r="I7720" t="s">
        <v>1458</v>
      </c>
      <c r="J7720" t="s">
        <v>15</v>
      </c>
      <c r="K7720" t="s">
        <v>4412</v>
      </c>
      <c r="M7720" t="str">
        <f t="shared" si="120"/>
        <v>39766Brooklyn Nets</v>
      </c>
    </row>
    <row r="7721" spans="1:13" ht="17">
      <c r="A7721" t="s">
        <v>12227</v>
      </c>
      <c r="B7721" s="2">
        <v>39764</v>
      </c>
      <c r="C7721" t="s">
        <v>81</v>
      </c>
      <c r="D7721" t="s">
        <v>9</v>
      </c>
      <c r="E7721" t="s">
        <v>696</v>
      </c>
      <c r="F7721" t="s">
        <v>11</v>
      </c>
      <c r="G7721" t="s">
        <v>123</v>
      </c>
      <c r="H7721" t="s">
        <v>341</v>
      </c>
      <c r="I7721" t="s">
        <v>1458</v>
      </c>
      <c r="J7721" t="s">
        <v>15</v>
      </c>
      <c r="K7721" t="s">
        <v>4412</v>
      </c>
      <c r="M7721" t="str">
        <f t="shared" si="120"/>
        <v>39764Brooklyn Nets</v>
      </c>
    </row>
    <row r="7722" spans="1:13" ht="17">
      <c r="A7722" t="s">
        <v>12228</v>
      </c>
      <c r="B7722" s="2">
        <v>39762</v>
      </c>
      <c r="C7722" t="s">
        <v>4396</v>
      </c>
      <c r="D7722" t="s">
        <v>9</v>
      </c>
      <c r="E7722" t="s">
        <v>1157</v>
      </c>
      <c r="F7722" t="s">
        <v>11</v>
      </c>
      <c r="G7722" t="s">
        <v>854</v>
      </c>
      <c r="H7722" t="s">
        <v>614</v>
      </c>
      <c r="I7722" t="s">
        <v>1458</v>
      </c>
      <c r="J7722" t="s">
        <v>15</v>
      </c>
      <c r="K7722" t="s">
        <v>4412</v>
      </c>
      <c r="M7722" t="str">
        <f t="shared" si="120"/>
        <v>39762Brooklyn Nets</v>
      </c>
    </row>
    <row r="7723" spans="1:13" ht="17">
      <c r="A7723" t="s">
        <v>12229</v>
      </c>
      <c r="B7723" s="2">
        <v>39760</v>
      </c>
      <c r="C7723" t="s">
        <v>4380</v>
      </c>
      <c r="D7723" t="s">
        <v>9</v>
      </c>
      <c r="E7723" t="s">
        <v>2198</v>
      </c>
      <c r="F7723" t="s">
        <v>11</v>
      </c>
      <c r="G7723" t="s">
        <v>194</v>
      </c>
      <c r="H7723" t="s">
        <v>369</v>
      </c>
      <c r="I7723" t="s">
        <v>1458</v>
      </c>
      <c r="J7723" t="s">
        <v>15</v>
      </c>
      <c r="K7723" t="s">
        <v>4412</v>
      </c>
      <c r="M7723" t="str">
        <f t="shared" si="120"/>
        <v>39760Brooklyn Nets</v>
      </c>
    </row>
    <row r="7724" spans="1:13" ht="17">
      <c r="A7724" t="s">
        <v>12230</v>
      </c>
      <c r="B7724" s="2">
        <v>39759</v>
      </c>
      <c r="C7724" t="s">
        <v>167</v>
      </c>
      <c r="D7724" t="s">
        <v>17</v>
      </c>
      <c r="E7724" t="s">
        <v>448</v>
      </c>
      <c r="F7724" t="s">
        <v>11</v>
      </c>
      <c r="G7724" t="s">
        <v>451</v>
      </c>
      <c r="H7724" t="s">
        <v>552</v>
      </c>
      <c r="I7724" t="s">
        <v>1458</v>
      </c>
      <c r="J7724" t="s">
        <v>15</v>
      </c>
      <c r="K7724" t="s">
        <v>4412</v>
      </c>
      <c r="M7724" t="str">
        <f t="shared" si="120"/>
        <v>39759Brooklyn Nets</v>
      </c>
    </row>
    <row r="7725" spans="1:13" ht="17">
      <c r="A7725" t="s">
        <v>12231</v>
      </c>
      <c r="B7725" s="2">
        <v>39756</v>
      </c>
      <c r="C7725" t="s">
        <v>41</v>
      </c>
      <c r="D7725" t="s">
        <v>9</v>
      </c>
      <c r="E7725" t="s">
        <v>3147</v>
      </c>
      <c r="F7725" t="s">
        <v>11</v>
      </c>
      <c r="G7725" t="s">
        <v>236</v>
      </c>
      <c r="H7725" t="s">
        <v>369</v>
      </c>
      <c r="I7725" t="s">
        <v>1458</v>
      </c>
      <c r="J7725" t="s">
        <v>15</v>
      </c>
      <c r="K7725" t="s">
        <v>4412</v>
      </c>
      <c r="M7725" t="str">
        <f t="shared" si="120"/>
        <v>39756Brooklyn Nets</v>
      </c>
    </row>
    <row r="7726" spans="1:13" ht="17">
      <c r="A7726" t="s">
        <v>12232</v>
      </c>
      <c r="B7726" s="2">
        <v>39753</v>
      </c>
      <c r="C7726" t="s">
        <v>77</v>
      </c>
      <c r="D7726" t="s">
        <v>9</v>
      </c>
      <c r="E7726" t="s">
        <v>244</v>
      </c>
      <c r="F7726" t="s">
        <v>11</v>
      </c>
      <c r="G7726" t="s">
        <v>178</v>
      </c>
      <c r="H7726" t="s">
        <v>391</v>
      </c>
      <c r="I7726" t="s">
        <v>1458</v>
      </c>
      <c r="J7726" t="s">
        <v>15</v>
      </c>
      <c r="K7726" t="s">
        <v>4412</v>
      </c>
      <c r="M7726" t="str">
        <f t="shared" si="120"/>
        <v>39753Brooklyn Nets</v>
      </c>
    </row>
    <row r="7727" spans="1:13" ht="17">
      <c r="A7727" t="s">
        <v>12233</v>
      </c>
      <c r="B7727" s="2">
        <v>39750</v>
      </c>
      <c r="C7727" t="s">
        <v>4386</v>
      </c>
      <c r="D7727" t="s">
        <v>17</v>
      </c>
      <c r="E7727" t="s">
        <v>1714</v>
      </c>
      <c r="F7727" t="s">
        <v>11</v>
      </c>
      <c r="G7727" t="s">
        <v>36</v>
      </c>
      <c r="H7727" t="s">
        <v>323</v>
      </c>
      <c r="I7727" t="s">
        <v>1458</v>
      </c>
      <c r="J7727" t="s">
        <v>15</v>
      </c>
      <c r="K7727" t="s">
        <v>4412</v>
      </c>
      <c r="M7727" t="str">
        <f t="shared" si="120"/>
        <v>39750Brooklyn Nets</v>
      </c>
    </row>
    <row r="7728" spans="1:13" ht="17">
      <c r="A7728" t="s">
        <v>12234</v>
      </c>
      <c r="B7728" s="2">
        <v>43565</v>
      </c>
      <c r="C7728" t="s">
        <v>4384</v>
      </c>
      <c r="D7728" t="s">
        <v>9</v>
      </c>
      <c r="E7728" t="s">
        <v>2967</v>
      </c>
      <c r="F7728" t="s">
        <v>11</v>
      </c>
      <c r="G7728" t="s">
        <v>56</v>
      </c>
      <c r="H7728" t="s">
        <v>1084</v>
      </c>
      <c r="I7728" t="s">
        <v>1576</v>
      </c>
      <c r="J7728" t="s">
        <v>15</v>
      </c>
      <c r="K7728" t="s">
        <v>4413</v>
      </c>
      <c r="M7728" t="str">
        <f t="shared" si="120"/>
        <v>43565Chicago Bulls</v>
      </c>
    </row>
    <row r="7729" spans="1:13" ht="17">
      <c r="A7729" t="s">
        <v>12235</v>
      </c>
      <c r="B7729" s="2">
        <v>43564</v>
      </c>
      <c r="C7729" t="s">
        <v>125</v>
      </c>
      <c r="D7729" t="s">
        <v>9</v>
      </c>
      <c r="E7729" t="s">
        <v>329</v>
      </c>
      <c r="F7729" t="s">
        <v>11</v>
      </c>
      <c r="G7729" t="s">
        <v>105</v>
      </c>
      <c r="H7729" t="s">
        <v>54</v>
      </c>
      <c r="I7729" t="s">
        <v>1576</v>
      </c>
      <c r="J7729" t="s">
        <v>15</v>
      </c>
      <c r="K7729" t="s">
        <v>4413</v>
      </c>
      <c r="M7729" t="str">
        <f t="shared" si="120"/>
        <v>43564Chicago Bulls</v>
      </c>
    </row>
    <row r="7730" spans="1:13" ht="17">
      <c r="A7730" t="s">
        <v>12236</v>
      </c>
      <c r="B7730" s="2">
        <v>43561</v>
      </c>
      <c r="C7730" t="s">
        <v>138</v>
      </c>
      <c r="D7730" t="s">
        <v>9</v>
      </c>
      <c r="E7730" t="s">
        <v>1600</v>
      </c>
      <c r="F7730" t="s">
        <v>11</v>
      </c>
      <c r="G7730" t="s">
        <v>482</v>
      </c>
      <c r="H7730" t="s">
        <v>1966</v>
      </c>
      <c r="I7730" t="s">
        <v>1576</v>
      </c>
      <c r="J7730" t="s">
        <v>15</v>
      </c>
      <c r="K7730" t="s">
        <v>4413</v>
      </c>
      <c r="M7730" t="str">
        <f t="shared" si="120"/>
        <v>43561Chicago Bulls</v>
      </c>
    </row>
    <row r="7731" spans="1:13" ht="17">
      <c r="A7731" t="s">
        <v>12237</v>
      </c>
      <c r="B7731" s="2">
        <v>43558</v>
      </c>
      <c r="C7731" t="s">
        <v>4386</v>
      </c>
      <c r="D7731" t="s">
        <v>17</v>
      </c>
      <c r="E7731" t="s">
        <v>3003</v>
      </c>
      <c r="F7731" t="s">
        <v>11</v>
      </c>
      <c r="G7731" t="s">
        <v>120</v>
      </c>
      <c r="H7731" t="s">
        <v>1488</v>
      </c>
      <c r="I7731" t="s">
        <v>1576</v>
      </c>
      <c r="J7731" t="s">
        <v>15</v>
      </c>
      <c r="K7731" t="s">
        <v>4413</v>
      </c>
      <c r="M7731" t="str">
        <f t="shared" si="120"/>
        <v>43558Chicago Bulls</v>
      </c>
    </row>
    <row r="7732" spans="1:13" ht="17">
      <c r="A7732" t="s">
        <v>12238</v>
      </c>
      <c r="B7732" s="2">
        <v>43556</v>
      </c>
      <c r="C7732" t="s">
        <v>4398</v>
      </c>
      <c r="D7732" t="s">
        <v>9</v>
      </c>
      <c r="E7732" t="s">
        <v>1947</v>
      </c>
      <c r="F7732" t="s">
        <v>11</v>
      </c>
      <c r="G7732" t="s">
        <v>99</v>
      </c>
      <c r="H7732" t="s">
        <v>86</v>
      </c>
      <c r="I7732" t="s">
        <v>1576</v>
      </c>
      <c r="J7732" t="s">
        <v>15</v>
      </c>
      <c r="K7732" t="s">
        <v>4413</v>
      </c>
      <c r="M7732" t="str">
        <f t="shared" si="120"/>
        <v>43556Chicago Bulls</v>
      </c>
    </row>
    <row r="7733" spans="1:13" ht="17">
      <c r="A7733" t="s">
        <v>12239</v>
      </c>
      <c r="B7733" s="2">
        <v>43554</v>
      </c>
      <c r="C7733" t="s">
        <v>70</v>
      </c>
      <c r="D7733" t="s">
        <v>9</v>
      </c>
      <c r="E7733" t="s">
        <v>3203</v>
      </c>
      <c r="F7733" t="s">
        <v>11</v>
      </c>
      <c r="G7733" t="s">
        <v>687</v>
      </c>
      <c r="H7733" t="s">
        <v>86</v>
      </c>
      <c r="I7733" t="s">
        <v>1576</v>
      </c>
      <c r="J7733" t="s">
        <v>15</v>
      </c>
      <c r="K7733" t="s">
        <v>4413</v>
      </c>
      <c r="M7733" t="str">
        <f t="shared" si="120"/>
        <v>43554Chicago Bulls</v>
      </c>
    </row>
    <row r="7734" spans="1:13" ht="17">
      <c r="A7734" t="s">
        <v>12240</v>
      </c>
      <c r="B7734" s="2">
        <v>43551</v>
      </c>
      <c r="C7734" t="s">
        <v>58</v>
      </c>
      <c r="D7734" t="s">
        <v>9</v>
      </c>
      <c r="E7734" t="s">
        <v>3040</v>
      </c>
      <c r="F7734" t="s">
        <v>11</v>
      </c>
      <c r="G7734" t="s">
        <v>479</v>
      </c>
      <c r="H7734" t="s">
        <v>3204</v>
      </c>
      <c r="I7734" t="s">
        <v>1576</v>
      </c>
      <c r="J7734" t="s">
        <v>15</v>
      </c>
      <c r="K7734" t="s">
        <v>4413</v>
      </c>
      <c r="M7734" t="str">
        <f t="shared" si="120"/>
        <v>43551Chicago Bulls</v>
      </c>
    </row>
    <row r="7735" spans="1:13" ht="17">
      <c r="A7735" t="s">
        <v>12241</v>
      </c>
      <c r="B7735" s="2">
        <v>43550</v>
      </c>
      <c r="C7735" t="s">
        <v>4404</v>
      </c>
      <c r="D7735" t="s">
        <v>9</v>
      </c>
      <c r="E7735" t="s">
        <v>1858</v>
      </c>
      <c r="F7735" t="s">
        <v>11</v>
      </c>
      <c r="G7735" t="s">
        <v>3099</v>
      </c>
      <c r="H7735" t="s">
        <v>960</v>
      </c>
      <c r="I7735" t="s">
        <v>1576</v>
      </c>
      <c r="J7735" t="s">
        <v>15</v>
      </c>
      <c r="K7735" t="s">
        <v>4413</v>
      </c>
      <c r="M7735" t="str">
        <f t="shared" si="120"/>
        <v>43550Chicago Bulls</v>
      </c>
    </row>
    <row r="7736" spans="1:13" ht="17">
      <c r="A7736" t="s">
        <v>12242</v>
      </c>
      <c r="B7736" s="2">
        <v>43547</v>
      </c>
      <c r="C7736" t="s">
        <v>111</v>
      </c>
      <c r="D7736" t="s">
        <v>9</v>
      </c>
      <c r="E7736" t="s">
        <v>3205</v>
      </c>
      <c r="F7736" t="s">
        <v>11</v>
      </c>
      <c r="G7736" t="s">
        <v>1192</v>
      </c>
      <c r="H7736" t="s">
        <v>895</v>
      </c>
      <c r="I7736" t="s">
        <v>1576</v>
      </c>
      <c r="J7736" t="s">
        <v>15</v>
      </c>
      <c r="K7736" t="s">
        <v>4413</v>
      </c>
      <c r="M7736" t="str">
        <f t="shared" si="120"/>
        <v>43547Chicago Bulls</v>
      </c>
    </row>
    <row r="7737" spans="1:13" ht="17">
      <c r="A7737" t="s">
        <v>12243</v>
      </c>
      <c r="B7737" s="2">
        <v>43544</v>
      </c>
      <c r="C7737" t="s">
        <v>128</v>
      </c>
      <c r="D7737" t="s">
        <v>17</v>
      </c>
      <c r="E7737" t="s">
        <v>3206</v>
      </c>
      <c r="F7737" t="s">
        <v>11</v>
      </c>
      <c r="G7737" t="s">
        <v>350</v>
      </c>
      <c r="H7737" t="s">
        <v>1464</v>
      </c>
      <c r="I7737" t="s">
        <v>1576</v>
      </c>
      <c r="J7737" t="s">
        <v>15</v>
      </c>
      <c r="K7737" t="s">
        <v>4413</v>
      </c>
      <c r="M7737" t="str">
        <f t="shared" si="120"/>
        <v>43544Chicago Bulls</v>
      </c>
    </row>
    <row r="7738" spans="1:13" ht="17">
      <c r="A7738" t="s">
        <v>12244</v>
      </c>
      <c r="B7738" s="2">
        <v>43542</v>
      </c>
      <c r="C7738" t="s">
        <v>4405</v>
      </c>
      <c r="D7738" t="s">
        <v>17</v>
      </c>
      <c r="E7738" t="s">
        <v>333</v>
      </c>
      <c r="F7738" t="s">
        <v>11</v>
      </c>
      <c r="G7738" t="s">
        <v>334</v>
      </c>
      <c r="H7738" t="s">
        <v>1966</v>
      </c>
      <c r="I7738" t="s">
        <v>1576</v>
      </c>
      <c r="J7738" t="s">
        <v>15</v>
      </c>
      <c r="K7738" t="s">
        <v>4413</v>
      </c>
      <c r="M7738" t="str">
        <f t="shared" si="120"/>
        <v>43542Chicago Bulls</v>
      </c>
    </row>
    <row r="7739" spans="1:13" ht="17">
      <c r="A7739" t="s">
        <v>12245</v>
      </c>
      <c r="B7739" s="2">
        <v>43541</v>
      </c>
      <c r="C7739" t="s">
        <v>4394</v>
      </c>
      <c r="D7739" t="s">
        <v>9</v>
      </c>
      <c r="E7739" t="s">
        <v>2987</v>
      </c>
      <c r="F7739" t="s">
        <v>11</v>
      </c>
      <c r="G7739" t="s">
        <v>236</v>
      </c>
      <c r="H7739" t="s">
        <v>1471</v>
      </c>
      <c r="I7739" t="s">
        <v>1576</v>
      </c>
      <c r="J7739" t="s">
        <v>15</v>
      </c>
      <c r="K7739" t="s">
        <v>4413</v>
      </c>
      <c r="M7739" t="str">
        <f t="shared" si="120"/>
        <v>43541Chicago Bulls</v>
      </c>
    </row>
    <row r="7740" spans="1:13" ht="17">
      <c r="A7740" t="s">
        <v>12246</v>
      </c>
      <c r="B7740" s="2">
        <v>43539</v>
      </c>
      <c r="C7740" t="s">
        <v>4392</v>
      </c>
      <c r="D7740" t="s">
        <v>9</v>
      </c>
      <c r="E7740" t="s">
        <v>3207</v>
      </c>
      <c r="F7740" t="s">
        <v>11</v>
      </c>
      <c r="G7740" t="s">
        <v>644</v>
      </c>
      <c r="H7740" t="s">
        <v>1464</v>
      </c>
      <c r="I7740" t="s">
        <v>1576</v>
      </c>
      <c r="J7740" t="s">
        <v>15</v>
      </c>
      <c r="K7740" t="s">
        <v>4413</v>
      </c>
      <c r="M7740" t="str">
        <f t="shared" si="120"/>
        <v>43539Chicago Bulls</v>
      </c>
    </row>
    <row r="7741" spans="1:13" ht="17">
      <c r="A7741" t="s">
        <v>12247</v>
      </c>
      <c r="B7741" s="2">
        <v>43536</v>
      </c>
      <c r="C7741" t="s">
        <v>225</v>
      </c>
      <c r="D7741" t="s">
        <v>9</v>
      </c>
      <c r="E7741" t="s">
        <v>1115</v>
      </c>
      <c r="F7741" t="s">
        <v>11</v>
      </c>
      <c r="G7741" t="s">
        <v>209</v>
      </c>
      <c r="H7741" t="s">
        <v>1510</v>
      </c>
      <c r="I7741" t="s">
        <v>1576</v>
      </c>
      <c r="J7741" t="s">
        <v>15</v>
      </c>
      <c r="K7741" t="s">
        <v>4413</v>
      </c>
      <c r="M7741" t="str">
        <f t="shared" si="120"/>
        <v>43536Chicago Bulls</v>
      </c>
    </row>
    <row r="7742" spans="1:13" ht="17">
      <c r="A7742" t="s">
        <v>12248</v>
      </c>
      <c r="B7742" s="2">
        <v>43534</v>
      </c>
      <c r="C7742" t="s">
        <v>4397</v>
      </c>
      <c r="D7742" t="s">
        <v>9</v>
      </c>
      <c r="E7742" t="s">
        <v>3208</v>
      </c>
      <c r="F7742" t="s">
        <v>11</v>
      </c>
      <c r="G7742" t="s">
        <v>479</v>
      </c>
      <c r="H7742" t="s">
        <v>859</v>
      </c>
      <c r="I7742" t="s">
        <v>1576</v>
      </c>
      <c r="J7742" t="s">
        <v>15</v>
      </c>
      <c r="K7742" t="s">
        <v>4413</v>
      </c>
      <c r="M7742" t="str">
        <f t="shared" si="120"/>
        <v>43534Chicago Bulls</v>
      </c>
    </row>
    <row r="7743" spans="1:13" ht="17">
      <c r="A7743" t="s">
        <v>12249</v>
      </c>
      <c r="B7743" s="2">
        <v>43532</v>
      </c>
      <c r="C7743" t="s">
        <v>167</v>
      </c>
      <c r="D7743" t="s">
        <v>9</v>
      </c>
      <c r="E7743" t="s">
        <v>887</v>
      </c>
      <c r="F7743" t="s">
        <v>11</v>
      </c>
      <c r="G7743" t="s">
        <v>491</v>
      </c>
      <c r="H7743" t="s">
        <v>960</v>
      </c>
      <c r="I7743" t="s">
        <v>1576</v>
      </c>
      <c r="J7743" t="s">
        <v>15</v>
      </c>
      <c r="K7743" t="s">
        <v>4413</v>
      </c>
      <c r="M7743" t="str">
        <f t="shared" si="120"/>
        <v>43532Chicago Bulls</v>
      </c>
    </row>
    <row r="7744" spans="1:13" ht="17">
      <c r="A7744" t="s">
        <v>12250</v>
      </c>
      <c r="B7744" s="2">
        <v>43530</v>
      </c>
      <c r="C7744" t="s">
        <v>138</v>
      </c>
      <c r="D7744" t="s">
        <v>17</v>
      </c>
      <c r="E7744" t="s">
        <v>147</v>
      </c>
      <c r="F7744" t="s">
        <v>11</v>
      </c>
      <c r="G7744" t="s">
        <v>350</v>
      </c>
      <c r="H7744" t="s">
        <v>1949</v>
      </c>
      <c r="I7744" t="s">
        <v>1576</v>
      </c>
      <c r="J7744" t="s">
        <v>15</v>
      </c>
      <c r="K7744" t="s">
        <v>4413</v>
      </c>
      <c r="M7744" t="str">
        <f t="shared" si="120"/>
        <v>43530Chicago Bulls</v>
      </c>
    </row>
    <row r="7745" spans="1:13" ht="17">
      <c r="A7745" t="s">
        <v>12251</v>
      </c>
      <c r="B7745" s="2">
        <v>43529</v>
      </c>
      <c r="C7745" t="s">
        <v>4380</v>
      </c>
      <c r="D7745" t="s">
        <v>9</v>
      </c>
      <c r="E7745" t="s">
        <v>1797</v>
      </c>
      <c r="F7745" t="s">
        <v>11</v>
      </c>
      <c r="G7745" t="s">
        <v>236</v>
      </c>
      <c r="H7745" t="s">
        <v>103</v>
      </c>
      <c r="I7745" t="s">
        <v>1576</v>
      </c>
      <c r="J7745" t="s">
        <v>15</v>
      </c>
      <c r="K7745" t="s">
        <v>4413</v>
      </c>
      <c r="M7745" t="str">
        <f t="shared" si="120"/>
        <v>43529Chicago Bulls</v>
      </c>
    </row>
    <row r="7746" spans="1:13" ht="17">
      <c r="A7746" t="s">
        <v>12252</v>
      </c>
      <c r="B7746" s="2">
        <v>43527</v>
      </c>
      <c r="C7746" t="s">
        <v>934</v>
      </c>
      <c r="D7746" t="s">
        <v>9</v>
      </c>
      <c r="E7746" t="s">
        <v>3209</v>
      </c>
      <c r="F7746" t="s">
        <v>11</v>
      </c>
      <c r="G7746" t="s">
        <v>63</v>
      </c>
      <c r="H7746" t="s">
        <v>1477</v>
      </c>
      <c r="I7746" t="s">
        <v>1576</v>
      </c>
      <c r="J7746" t="s">
        <v>15</v>
      </c>
      <c r="K7746" t="s">
        <v>4413</v>
      </c>
      <c r="M7746" t="str">
        <f t="shared" ref="M7746:M7809" si="121">CONCATENATE(B7746,K7746)</f>
        <v>43527Chicago Bulls</v>
      </c>
    </row>
    <row r="7747" spans="1:13" ht="17">
      <c r="A7747" t="s">
        <v>12253</v>
      </c>
      <c r="B7747" s="2">
        <v>43525</v>
      </c>
      <c r="C7747" t="s">
        <v>4409</v>
      </c>
      <c r="D7747" t="s">
        <v>17</v>
      </c>
      <c r="E7747" t="s">
        <v>3210</v>
      </c>
      <c r="F7747" t="s">
        <v>11</v>
      </c>
      <c r="G7747" t="s">
        <v>30</v>
      </c>
      <c r="H7747" t="s">
        <v>2540</v>
      </c>
      <c r="I7747" t="s">
        <v>1576</v>
      </c>
      <c r="J7747" t="s">
        <v>15</v>
      </c>
      <c r="K7747" t="s">
        <v>4413</v>
      </c>
      <c r="M7747" t="str">
        <f t="shared" si="121"/>
        <v>43525Chicago Bulls</v>
      </c>
    </row>
    <row r="7748" spans="1:13" ht="17">
      <c r="A7748" t="s">
        <v>12254</v>
      </c>
      <c r="B7748" s="2">
        <v>43523</v>
      </c>
      <c r="C7748" t="s">
        <v>4389</v>
      </c>
      <c r="D7748" t="s">
        <v>17</v>
      </c>
      <c r="E7748" t="s">
        <v>1560</v>
      </c>
      <c r="F7748" t="s">
        <v>11</v>
      </c>
      <c r="G7748" t="s">
        <v>180</v>
      </c>
      <c r="H7748" t="s">
        <v>3204</v>
      </c>
      <c r="I7748" t="s">
        <v>1576</v>
      </c>
      <c r="J7748" t="s">
        <v>15</v>
      </c>
      <c r="K7748" t="s">
        <v>4413</v>
      </c>
      <c r="M7748" t="str">
        <f t="shared" si="121"/>
        <v>43523Chicago Bulls</v>
      </c>
    </row>
    <row r="7749" spans="1:13" ht="17">
      <c r="A7749" t="s">
        <v>12255</v>
      </c>
      <c r="B7749" s="2">
        <v>43521</v>
      </c>
      <c r="C7749" t="s">
        <v>149</v>
      </c>
      <c r="D7749" t="s">
        <v>9</v>
      </c>
      <c r="E7749" t="s">
        <v>1095</v>
      </c>
      <c r="F7749" t="s">
        <v>11</v>
      </c>
      <c r="G7749" t="s">
        <v>325</v>
      </c>
      <c r="H7749" t="s">
        <v>1071</v>
      </c>
      <c r="I7749" t="s">
        <v>1576</v>
      </c>
      <c r="J7749" t="s">
        <v>15</v>
      </c>
      <c r="K7749" t="s">
        <v>4413</v>
      </c>
      <c r="M7749" t="str">
        <f t="shared" si="121"/>
        <v>43521Chicago Bulls</v>
      </c>
    </row>
    <row r="7750" spans="1:13" ht="17">
      <c r="A7750" t="s">
        <v>12256</v>
      </c>
      <c r="B7750" s="2">
        <v>43519</v>
      </c>
      <c r="C7750" t="s">
        <v>28</v>
      </c>
      <c r="D7750" t="s">
        <v>17</v>
      </c>
      <c r="E7750" t="s">
        <v>3211</v>
      </c>
      <c r="F7750" t="s">
        <v>11</v>
      </c>
      <c r="G7750" t="s">
        <v>503</v>
      </c>
      <c r="H7750" t="s">
        <v>950</v>
      </c>
      <c r="I7750" t="s">
        <v>1576</v>
      </c>
      <c r="J7750" t="s">
        <v>15</v>
      </c>
      <c r="K7750" t="s">
        <v>4413</v>
      </c>
      <c r="M7750" t="str">
        <f t="shared" si="121"/>
        <v>43519Chicago Bulls</v>
      </c>
    </row>
    <row r="7751" spans="1:13" ht="17">
      <c r="A7751" t="s">
        <v>12257</v>
      </c>
      <c r="B7751" s="2">
        <v>43518</v>
      </c>
      <c r="C7751" t="s">
        <v>4391</v>
      </c>
      <c r="D7751" t="s">
        <v>17</v>
      </c>
      <c r="E7751" t="s">
        <v>2692</v>
      </c>
      <c r="F7751" t="s">
        <v>11</v>
      </c>
      <c r="G7751" t="s">
        <v>451</v>
      </c>
      <c r="H7751" t="s">
        <v>1098</v>
      </c>
      <c r="I7751" t="s">
        <v>1576</v>
      </c>
      <c r="J7751" t="s">
        <v>15</v>
      </c>
      <c r="K7751" t="s">
        <v>4413</v>
      </c>
      <c r="M7751" t="str">
        <f t="shared" si="121"/>
        <v>43518Chicago Bulls</v>
      </c>
    </row>
    <row r="7752" spans="1:13" ht="17">
      <c r="A7752" t="s">
        <v>12258</v>
      </c>
      <c r="B7752" s="2">
        <v>43509</v>
      </c>
      <c r="C7752" t="s">
        <v>61</v>
      </c>
      <c r="D7752" t="s">
        <v>17</v>
      </c>
      <c r="E7752" t="s">
        <v>3212</v>
      </c>
      <c r="F7752" t="s">
        <v>11</v>
      </c>
      <c r="G7752" t="s">
        <v>164</v>
      </c>
      <c r="H7752" t="s">
        <v>195</v>
      </c>
      <c r="I7752" t="s">
        <v>1576</v>
      </c>
      <c r="J7752" t="s">
        <v>15</v>
      </c>
      <c r="K7752" t="s">
        <v>4413</v>
      </c>
      <c r="M7752" t="str">
        <f t="shared" si="121"/>
        <v>43509Chicago Bulls</v>
      </c>
    </row>
    <row r="7753" spans="1:13" ht="17">
      <c r="A7753" t="s">
        <v>12259</v>
      </c>
      <c r="B7753" s="2">
        <v>43507</v>
      </c>
      <c r="C7753" t="s">
        <v>149</v>
      </c>
      <c r="D7753" t="s">
        <v>9</v>
      </c>
      <c r="E7753" t="s">
        <v>2978</v>
      </c>
      <c r="F7753" t="s">
        <v>11</v>
      </c>
      <c r="G7753" t="s">
        <v>1192</v>
      </c>
      <c r="H7753" t="s">
        <v>952</v>
      </c>
      <c r="I7753" t="s">
        <v>1576</v>
      </c>
      <c r="J7753" t="s">
        <v>15</v>
      </c>
      <c r="K7753" t="s">
        <v>4413</v>
      </c>
      <c r="M7753" t="str">
        <f t="shared" si="121"/>
        <v>43507Chicago Bulls</v>
      </c>
    </row>
    <row r="7754" spans="1:13" ht="17">
      <c r="A7754" t="s">
        <v>12260</v>
      </c>
      <c r="B7754" s="2">
        <v>43505</v>
      </c>
      <c r="C7754" t="s">
        <v>128</v>
      </c>
      <c r="D7754" t="s">
        <v>9</v>
      </c>
      <c r="E7754" t="s">
        <v>3213</v>
      </c>
      <c r="F7754" t="s">
        <v>11</v>
      </c>
      <c r="G7754" t="s">
        <v>209</v>
      </c>
      <c r="H7754" t="s">
        <v>1945</v>
      </c>
      <c r="I7754" t="s">
        <v>1576</v>
      </c>
      <c r="J7754" t="s">
        <v>15</v>
      </c>
      <c r="K7754" t="s">
        <v>4413</v>
      </c>
      <c r="M7754" t="str">
        <f t="shared" si="121"/>
        <v>43505Chicago Bulls</v>
      </c>
    </row>
    <row r="7755" spans="1:13" ht="17">
      <c r="A7755" t="s">
        <v>12261</v>
      </c>
      <c r="B7755" s="2">
        <v>43504</v>
      </c>
      <c r="C7755" t="s">
        <v>4382</v>
      </c>
      <c r="D7755" t="s">
        <v>17</v>
      </c>
      <c r="E7755" t="s">
        <v>3214</v>
      </c>
      <c r="F7755" t="s">
        <v>11</v>
      </c>
      <c r="G7755" t="s">
        <v>451</v>
      </c>
      <c r="H7755" t="s">
        <v>1488</v>
      </c>
      <c r="I7755" t="s">
        <v>1576</v>
      </c>
      <c r="J7755" t="s">
        <v>15</v>
      </c>
      <c r="K7755" t="s">
        <v>4413</v>
      </c>
      <c r="M7755" t="str">
        <f t="shared" si="121"/>
        <v>43504Chicago Bulls</v>
      </c>
    </row>
    <row r="7756" spans="1:13" ht="17">
      <c r="A7756" t="s">
        <v>12262</v>
      </c>
      <c r="B7756" s="2">
        <v>43502</v>
      </c>
      <c r="C7756" t="s">
        <v>204</v>
      </c>
      <c r="D7756" t="s">
        <v>9</v>
      </c>
      <c r="E7756" t="s">
        <v>3215</v>
      </c>
      <c r="F7756" t="s">
        <v>11</v>
      </c>
      <c r="G7756" t="s">
        <v>113</v>
      </c>
      <c r="H7756" t="s">
        <v>1945</v>
      </c>
      <c r="I7756" t="s">
        <v>1576</v>
      </c>
      <c r="J7756" t="s">
        <v>15</v>
      </c>
      <c r="K7756" t="s">
        <v>4413</v>
      </c>
      <c r="M7756" t="str">
        <f t="shared" si="121"/>
        <v>43502Chicago Bulls</v>
      </c>
    </row>
    <row r="7757" spans="1:13" ht="17">
      <c r="A7757" t="s">
        <v>12263</v>
      </c>
      <c r="B7757" s="2">
        <v>43498</v>
      </c>
      <c r="C7757" t="s">
        <v>4387</v>
      </c>
      <c r="D7757" t="s">
        <v>9</v>
      </c>
      <c r="E7757" t="s">
        <v>3139</v>
      </c>
      <c r="F7757" t="s">
        <v>11</v>
      </c>
      <c r="G7757" t="s">
        <v>236</v>
      </c>
      <c r="H7757" t="s">
        <v>80</v>
      </c>
      <c r="I7757" t="s">
        <v>1576</v>
      </c>
      <c r="J7757" t="s">
        <v>15</v>
      </c>
      <c r="K7757" t="s">
        <v>4413</v>
      </c>
      <c r="M7757" t="str">
        <f t="shared" si="121"/>
        <v>43498Chicago Bulls</v>
      </c>
    </row>
    <row r="7758" spans="1:13" ht="17">
      <c r="A7758" t="s">
        <v>12264</v>
      </c>
      <c r="B7758" s="2">
        <v>43495</v>
      </c>
      <c r="C7758" t="s">
        <v>4396</v>
      </c>
      <c r="D7758" t="s">
        <v>17</v>
      </c>
      <c r="E7758" t="s">
        <v>1013</v>
      </c>
      <c r="F7758" t="s">
        <v>11</v>
      </c>
      <c r="G7758" t="s">
        <v>554</v>
      </c>
      <c r="H7758" t="s">
        <v>512</v>
      </c>
      <c r="I7758" t="s">
        <v>1576</v>
      </c>
      <c r="J7758" t="s">
        <v>15</v>
      </c>
      <c r="K7758" t="s">
        <v>4413</v>
      </c>
      <c r="M7758" t="str">
        <f t="shared" si="121"/>
        <v>43495Chicago Bulls</v>
      </c>
    </row>
    <row r="7759" spans="1:13" ht="17">
      <c r="A7759" t="s">
        <v>12265</v>
      </c>
      <c r="B7759" s="2">
        <v>43494</v>
      </c>
      <c r="C7759" t="s">
        <v>4382</v>
      </c>
      <c r="D7759" t="s">
        <v>9</v>
      </c>
      <c r="E7759" t="s">
        <v>1878</v>
      </c>
      <c r="F7759" t="s">
        <v>11</v>
      </c>
      <c r="G7759" t="s">
        <v>50</v>
      </c>
      <c r="H7759" t="s">
        <v>1495</v>
      </c>
      <c r="I7759" t="s">
        <v>1576</v>
      </c>
      <c r="J7759" t="s">
        <v>15</v>
      </c>
      <c r="K7759" t="s">
        <v>4413</v>
      </c>
      <c r="M7759" t="str">
        <f t="shared" si="121"/>
        <v>43494Chicago Bulls</v>
      </c>
    </row>
    <row r="7760" spans="1:13" ht="17">
      <c r="A7760" t="s">
        <v>12266</v>
      </c>
      <c r="B7760" s="2">
        <v>43492</v>
      </c>
      <c r="C7760" t="s">
        <v>21</v>
      </c>
      <c r="D7760" t="s">
        <v>9</v>
      </c>
      <c r="E7760" t="s">
        <v>1372</v>
      </c>
      <c r="F7760" t="s">
        <v>11</v>
      </c>
      <c r="G7760" t="s">
        <v>178</v>
      </c>
      <c r="H7760" t="s">
        <v>153</v>
      </c>
      <c r="I7760" t="s">
        <v>1576</v>
      </c>
      <c r="J7760" t="s">
        <v>15</v>
      </c>
      <c r="K7760" t="s">
        <v>4413</v>
      </c>
      <c r="M7760" t="str">
        <f t="shared" si="121"/>
        <v>43492Chicago Bulls</v>
      </c>
    </row>
    <row r="7761" spans="1:13" ht="17">
      <c r="A7761" t="s">
        <v>12267</v>
      </c>
      <c r="B7761" s="2">
        <v>43490</v>
      </c>
      <c r="C7761" t="s">
        <v>134</v>
      </c>
      <c r="D7761" t="s">
        <v>9</v>
      </c>
      <c r="E7761" t="s">
        <v>828</v>
      </c>
      <c r="F7761" t="s">
        <v>11</v>
      </c>
      <c r="G7761" t="s">
        <v>455</v>
      </c>
      <c r="H7761" t="s">
        <v>1059</v>
      </c>
      <c r="I7761" t="s">
        <v>1576</v>
      </c>
      <c r="J7761" t="s">
        <v>15</v>
      </c>
      <c r="K7761" t="s">
        <v>4413</v>
      </c>
      <c r="M7761" t="str">
        <f t="shared" si="121"/>
        <v>43490Chicago Bulls</v>
      </c>
    </row>
    <row r="7762" spans="1:13" ht="17">
      <c r="A7762" t="s">
        <v>12268</v>
      </c>
      <c r="B7762" s="2">
        <v>43488</v>
      </c>
      <c r="C7762" t="s">
        <v>934</v>
      </c>
      <c r="D7762" t="s">
        <v>9</v>
      </c>
      <c r="E7762" t="s">
        <v>3216</v>
      </c>
      <c r="F7762" t="s">
        <v>11</v>
      </c>
      <c r="G7762" t="s">
        <v>105</v>
      </c>
      <c r="H7762" t="s">
        <v>110</v>
      </c>
      <c r="I7762" t="s">
        <v>1576</v>
      </c>
      <c r="J7762" t="s">
        <v>15</v>
      </c>
      <c r="K7762" t="s">
        <v>4413</v>
      </c>
      <c r="M7762" t="str">
        <f t="shared" si="121"/>
        <v>43488Chicago Bulls</v>
      </c>
    </row>
    <row r="7763" spans="1:13" ht="17">
      <c r="A7763" t="s">
        <v>12269</v>
      </c>
      <c r="B7763" s="2">
        <v>43486</v>
      </c>
      <c r="C7763" t="s">
        <v>4381</v>
      </c>
      <c r="D7763" t="s">
        <v>17</v>
      </c>
      <c r="E7763" t="s">
        <v>1052</v>
      </c>
      <c r="F7763" t="s">
        <v>11</v>
      </c>
      <c r="G7763" t="s">
        <v>39</v>
      </c>
      <c r="H7763" t="s">
        <v>153</v>
      </c>
      <c r="I7763" t="s">
        <v>1576</v>
      </c>
      <c r="J7763" t="s">
        <v>15</v>
      </c>
      <c r="K7763" t="s">
        <v>4413</v>
      </c>
      <c r="M7763" t="str">
        <f t="shared" si="121"/>
        <v>43486Chicago Bulls</v>
      </c>
    </row>
    <row r="7764" spans="1:13" ht="17">
      <c r="A7764" t="s">
        <v>12270</v>
      </c>
      <c r="B7764" s="2">
        <v>43484</v>
      </c>
      <c r="C7764" t="s">
        <v>95</v>
      </c>
      <c r="D7764" t="s">
        <v>9</v>
      </c>
      <c r="E7764" t="s">
        <v>2628</v>
      </c>
      <c r="F7764" t="s">
        <v>11</v>
      </c>
      <c r="G7764" t="s">
        <v>99</v>
      </c>
      <c r="H7764" t="s">
        <v>31</v>
      </c>
      <c r="I7764" t="s">
        <v>1576</v>
      </c>
      <c r="J7764" t="s">
        <v>15</v>
      </c>
      <c r="K7764" t="s">
        <v>4413</v>
      </c>
      <c r="M7764" t="str">
        <f t="shared" si="121"/>
        <v>43484Chicago Bulls</v>
      </c>
    </row>
    <row r="7765" spans="1:13" ht="17">
      <c r="A7765" t="s">
        <v>12271</v>
      </c>
      <c r="B7765" s="2">
        <v>43482</v>
      </c>
      <c r="C7765" t="s">
        <v>4402</v>
      </c>
      <c r="D7765" t="s">
        <v>9</v>
      </c>
      <c r="E7765" t="s">
        <v>3217</v>
      </c>
      <c r="F7765" t="s">
        <v>11</v>
      </c>
      <c r="G7765" t="s">
        <v>3071</v>
      </c>
      <c r="H7765" t="s">
        <v>859</v>
      </c>
      <c r="I7765" t="s">
        <v>1576</v>
      </c>
      <c r="J7765" t="s">
        <v>15</v>
      </c>
      <c r="K7765" t="s">
        <v>4413</v>
      </c>
      <c r="M7765" t="str">
        <f t="shared" si="121"/>
        <v>43482Chicago Bulls</v>
      </c>
    </row>
    <row r="7766" spans="1:13" ht="17">
      <c r="A7766" t="s">
        <v>12272</v>
      </c>
      <c r="B7766" s="2">
        <v>43480</v>
      </c>
      <c r="C7766" t="s">
        <v>4407</v>
      </c>
      <c r="D7766" t="s">
        <v>9</v>
      </c>
      <c r="E7766" t="s">
        <v>1333</v>
      </c>
      <c r="F7766" t="s">
        <v>11</v>
      </c>
      <c r="G7766" t="s">
        <v>1285</v>
      </c>
      <c r="H7766" t="s">
        <v>821</v>
      </c>
      <c r="I7766" t="s">
        <v>1576</v>
      </c>
      <c r="J7766" t="s">
        <v>15</v>
      </c>
      <c r="K7766" t="s">
        <v>4413</v>
      </c>
      <c r="M7766" t="str">
        <f t="shared" si="121"/>
        <v>43480Chicago Bulls</v>
      </c>
    </row>
    <row r="7767" spans="1:13" ht="17">
      <c r="A7767" t="s">
        <v>12273</v>
      </c>
      <c r="B7767" s="2">
        <v>43477</v>
      </c>
      <c r="C7767" t="s">
        <v>4408</v>
      </c>
      <c r="D7767" t="s">
        <v>9</v>
      </c>
      <c r="E7767" t="s">
        <v>1927</v>
      </c>
      <c r="F7767" t="s">
        <v>11</v>
      </c>
      <c r="G7767" t="s">
        <v>530</v>
      </c>
      <c r="H7767" t="s">
        <v>137</v>
      </c>
      <c r="I7767" t="s">
        <v>1576</v>
      </c>
      <c r="J7767" t="s">
        <v>15</v>
      </c>
      <c r="K7767" t="s">
        <v>4413</v>
      </c>
      <c r="M7767" t="str">
        <f t="shared" si="121"/>
        <v>43477Chicago Bulls</v>
      </c>
    </row>
    <row r="7768" spans="1:13" ht="17">
      <c r="A7768" t="s">
        <v>12274</v>
      </c>
      <c r="B7768" s="2">
        <v>43476</v>
      </c>
      <c r="C7768" t="s">
        <v>4406</v>
      </c>
      <c r="D7768" t="s">
        <v>9</v>
      </c>
      <c r="E7768" t="s">
        <v>3218</v>
      </c>
      <c r="F7768" t="s">
        <v>11</v>
      </c>
      <c r="G7768" t="s">
        <v>3137</v>
      </c>
      <c r="H7768" t="s">
        <v>1495</v>
      </c>
      <c r="I7768" t="s">
        <v>1576</v>
      </c>
      <c r="J7768" t="s">
        <v>15</v>
      </c>
      <c r="K7768" t="s">
        <v>4413</v>
      </c>
      <c r="M7768" t="str">
        <f t="shared" si="121"/>
        <v>43476Chicago Bulls</v>
      </c>
    </row>
    <row r="7769" spans="1:13" ht="17">
      <c r="A7769" t="s">
        <v>12275</v>
      </c>
      <c r="B7769" s="2">
        <v>43474</v>
      </c>
      <c r="C7769" t="s">
        <v>4393</v>
      </c>
      <c r="D7769" t="s">
        <v>9</v>
      </c>
      <c r="E7769" t="s">
        <v>3114</v>
      </c>
      <c r="F7769" t="s">
        <v>11</v>
      </c>
      <c r="G7769" t="s">
        <v>482</v>
      </c>
      <c r="H7769" t="s">
        <v>127</v>
      </c>
      <c r="I7769" t="s">
        <v>1576</v>
      </c>
      <c r="J7769" t="s">
        <v>15</v>
      </c>
      <c r="K7769" t="s">
        <v>4413</v>
      </c>
      <c r="M7769" t="str">
        <f t="shared" si="121"/>
        <v>43474Chicago Bulls</v>
      </c>
    </row>
    <row r="7770" spans="1:13" ht="17">
      <c r="A7770" t="s">
        <v>12276</v>
      </c>
      <c r="B7770" s="2">
        <v>43471</v>
      </c>
      <c r="C7770" t="s">
        <v>45</v>
      </c>
      <c r="D7770" t="s">
        <v>9</v>
      </c>
      <c r="E7770" t="s">
        <v>1224</v>
      </c>
      <c r="F7770" t="s">
        <v>11</v>
      </c>
      <c r="G7770" t="s">
        <v>209</v>
      </c>
      <c r="H7770" t="s">
        <v>228</v>
      </c>
      <c r="I7770" t="s">
        <v>1576</v>
      </c>
      <c r="J7770" t="s">
        <v>15</v>
      </c>
      <c r="K7770" t="s">
        <v>4413</v>
      </c>
      <c r="M7770" t="str">
        <f t="shared" si="121"/>
        <v>43471Chicago Bulls</v>
      </c>
    </row>
    <row r="7771" spans="1:13" ht="17">
      <c r="A7771" t="s">
        <v>12277</v>
      </c>
      <c r="B7771" s="2">
        <v>43469</v>
      </c>
      <c r="C7771" t="s">
        <v>81</v>
      </c>
      <c r="D7771" t="s">
        <v>9</v>
      </c>
      <c r="E7771" t="s">
        <v>3219</v>
      </c>
      <c r="F7771" t="s">
        <v>11</v>
      </c>
      <c r="G7771" t="s">
        <v>624</v>
      </c>
      <c r="H7771" t="s">
        <v>264</v>
      </c>
      <c r="I7771" t="s">
        <v>1576</v>
      </c>
      <c r="J7771" t="s">
        <v>15</v>
      </c>
      <c r="K7771" t="s">
        <v>4413</v>
      </c>
      <c r="M7771" t="str">
        <f t="shared" si="121"/>
        <v>43469Chicago Bulls</v>
      </c>
    </row>
    <row r="7772" spans="1:13" ht="17">
      <c r="A7772" t="s">
        <v>12278</v>
      </c>
      <c r="B7772" s="2">
        <v>43467</v>
      </c>
      <c r="C7772" t="s">
        <v>115</v>
      </c>
      <c r="D7772" t="s">
        <v>9</v>
      </c>
      <c r="E7772" t="s">
        <v>3220</v>
      </c>
      <c r="F7772" t="s">
        <v>11</v>
      </c>
      <c r="G7772" t="s">
        <v>123</v>
      </c>
      <c r="H7772" t="s">
        <v>784</v>
      </c>
      <c r="I7772" t="s">
        <v>1576</v>
      </c>
      <c r="J7772" t="s">
        <v>15</v>
      </c>
      <c r="K7772" t="s">
        <v>4413</v>
      </c>
      <c r="M7772" t="str">
        <f t="shared" si="121"/>
        <v>43467Chicago Bulls</v>
      </c>
    </row>
    <row r="7773" spans="1:13" ht="17">
      <c r="A7773" t="s">
        <v>12279</v>
      </c>
      <c r="B7773" s="2">
        <v>43464</v>
      </c>
      <c r="C7773" t="s">
        <v>4404</v>
      </c>
      <c r="D7773" t="s">
        <v>9</v>
      </c>
      <c r="E7773" t="s">
        <v>642</v>
      </c>
      <c r="F7773" t="s">
        <v>11</v>
      </c>
      <c r="G7773" t="s">
        <v>554</v>
      </c>
      <c r="H7773" t="s">
        <v>512</v>
      </c>
      <c r="I7773" t="s">
        <v>1576</v>
      </c>
      <c r="J7773" t="s">
        <v>15</v>
      </c>
      <c r="K7773" t="s">
        <v>4413</v>
      </c>
      <c r="M7773" t="str">
        <f t="shared" si="121"/>
        <v>43464Chicago Bulls</v>
      </c>
    </row>
    <row r="7774" spans="1:13" ht="17">
      <c r="A7774" t="s">
        <v>12280</v>
      </c>
      <c r="B7774" s="2">
        <v>43462</v>
      </c>
      <c r="C7774" t="s">
        <v>4386</v>
      </c>
      <c r="D7774" t="s">
        <v>17</v>
      </c>
      <c r="E7774" t="s">
        <v>1659</v>
      </c>
      <c r="F7774" t="s">
        <v>11</v>
      </c>
      <c r="G7774" t="s">
        <v>367</v>
      </c>
      <c r="H7774" t="s">
        <v>192</v>
      </c>
      <c r="I7774" t="s">
        <v>1576</v>
      </c>
      <c r="J7774" t="s">
        <v>15</v>
      </c>
      <c r="K7774" t="s">
        <v>4413</v>
      </c>
      <c r="M7774" t="str">
        <f t="shared" si="121"/>
        <v>43462Chicago Bulls</v>
      </c>
    </row>
    <row r="7775" spans="1:13" ht="17">
      <c r="A7775" t="s">
        <v>12281</v>
      </c>
      <c r="B7775" s="2">
        <v>43460</v>
      </c>
      <c r="C7775" t="s">
        <v>176</v>
      </c>
      <c r="D7775" t="s">
        <v>9</v>
      </c>
      <c r="E7775" t="s">
        <v>3221</v>
      </c>
      <c r="F7775" t="s">
        <v>11</v>
      </c>
      <c r="G7775" t="s">
        <v>491</v>
      </c>
      <c r="H7775" t="s">
        <v>148</v>
      </c>
      <c r="I7775" t="s">
        <v>1576</v>
      </c>
      <c r="J7775" t="s">
        <v>15</v>
      </c>
      <c r="K7775" t="s">
        <v>4413</v>
      </c>
      <c r="M7775" t="str">
        <f t="shared" si="121"/>
        <v>43460Chicago Bulls</v>
      </c>
    </row>
    <row r="7776" spans="1:13" ht="17">
      <c r="A7776" t="s">
        <v>12282</v>
      </c>
      <c r="B7776" s="2">
        <v>43457</v>
      </c>
      <c r="C7776" t="s">
        <v>4381</v>
      </c>
      <c r="D7776" t="s">
        <v>17</v>
      </c>
      <c r="E7776" t="s">
        <v>1149</v>
      </c>
      <c r="F7776" t="s">
        <v>11</v>
      </c>
      <c r="G7776" t="s">
        <v>30</v>
      </c>
      <c r="H7776" t="s">
        <v>245</v>
      </c>
      <c r="I7776" t="s">
        <v>1576</v>
      </c>
      <c r="J7776" t="s">
        <v>15</v>
      </c>
      <c r="K7776" t="s">
        <v>4413</v>
      </c>
      <c r="M7776" t="str">
        <f t="shared" si="121"/>
        <v>43457Chicago Bulls</v>
      </c>
    </row>
    <row r="7777" spans="1:13" ht="17">
      <c r="A7777" t="s">
        <v>12283</v>
      </c>
      <c r="B7777" s="2">
        <v>43455</v>
      </c>
      <c r="C7777" t="s">
        <v>115</v>
      </c>
      <c r="D7777" t="s">
        <v>17</v>
      </c>
      <c r="E7777" t="s">
        <v>1433</v>
      </c>
      <c r="F7777" t="s">
        <v>11</v>
      </c>
      <c r="G7777" t="s">
        <v>180</v>
      </c>
      <c r="H7777" t="s">
        <v>233</v>
      </c>
      <c r="I7777" t="s">
        <v>1576</v>
      </c>
      <c r="J7777" t="s">
        <v>15</v>
      </c>
      <c r="K7777" t="s">
        <v>4413</v>
      </c>
      <c r="M7777" t="str">
        <f t="shared" si="121"/>
        <v>43455Chicago Bulls</v>
      </c>
    </row>
    <row r="7778" spans="1:13" ht="17">
      <c r="A7778" t="s">
        <v>12284</v>
      </c>
      <c r="B7778" s="2">
        <v>43453</v>
      </c>
      <c r="C7778" t="s">
        <v>45</v>
      </c>
      <c r="D7778" t="s">
        <v>9</v>
      </c>
      <c r="E7778" t="s">
        <v>1197</v>
      </c>
      <c r="F7778" t="s">
        <v>11</v>
      </c>
      <c r="G7778" t="s">
        <v>123</v>
      </c>
      <c r="H7778" t="s">
        <v>295</v>
      </c>
      <c r="I7778" t="s">
        <v>1576</v>
      </c>
      <c r="J7778" t="s">
        <v>15</v>
      </c>
      <c r="K7778" t="s">
        <v>4413</v>
      </c>
      <c r="M7778" t="str">
        <f t="shared" si="121"/>
        <v>43453Chicago Bulls</v>
      </c>
    </row>
    <row r="7779" spans="1:13" ht="17">
      <c r="A7779" t="s">
        <v>12285</v>
      </c>
      <c r="B7779" s="2">
        <v>43451</v>
      </c>
      <c r="C7779" t="s">
        <v>4403</v>
      </c>
      <c r="D7779" t="s">
        <v>9</v>
      </c>
      <c r="E7779" t="s">
        <v>3191</v>
      </c>
      <c r="F7779" t="s">
        <v>11</v>
      </c>
      <c r="G7779" t="s">
        <v>1562</v>
      </c>
      <c r="H7779" t="s">
        <v>964</v>
      </c>
      <c r="I7779" t="s">
        <v>1576</v>
      </c>
      <c r="J7779" t="s">
        <v>15</v>
      </c>
      <c r="K7779" t="s">
        <v>4413</v>
      </c>
      <c r="M7779" t="str">
        <f t="shared" si="121"/>
        <v>43451Chicago Bulls</v>
      </c>
    </row>
    <row r="7780" spans="1:13" ht="17">
      <c r="A7780" t="s">
        <v>12286</v>
      </c>
      <c r="B7780" s="2">
        <v>43449</v>
      </c>
      <c r="C7780" t="s">
        <v>4388</v>
      </c>
      <c r="D7780" t="s">
        <v>17</v>
      </c>
      <c r="E7780" t="s">
        <v>1162</v>
      </c>
      <c r="F7780" t="s">
        <v>11</v>
      </c>
      <c r="G7780" t="s">
        <v>120</v>
      </c>
      <c r="H7780" t="s">
        <v>40</v>
      </c>
      <c r="I7780" t="s">
        <v>1576</v>
      </c>
      <c r="J7780" t="s">
        <v>15</v>
      </c>
      <c r="K7780" t="s">
        <v>4413</v>
      </c>
      <c r="M7780" t="str">
        <f t="shared" si="121"/>
        <v>43449Chicago Bulls</v>
      </c>
    </row>
    <row r="7781" spans="1:13" ht="17">
      <c r="A7781" t="s">
        <v>12287</v>
      </c>
      <c r="B7781" s="2">
        <v>43447</v>
      </c>
      <c r="C7781" t="s">
        <v>4391</v>
      </c>
      <c r="D7781" t="s">
        <v>9</v>
      </c>
      <c r="E7781" t="s">
        <v>1020</v>
      </c>
      <c r="F7781" t="s">
        <v>11</v>
      </c>
      <c r="G7781" t="s">
        <v>79</v>
      </c>
      <c r="H7781" t="s">
        <v>171</v>
      </c>
      <c r="I7781" t="s">
        <v>1576</v>
      </c>
      <c r="J7781" t="s">
        <v>15</v>
      </c>
      <c r="K7781" t="s">
        <v>4413</v>
      </c>
      <c r="M7781" t="str">
        <f t="shared" si="121"/>
        <v>43447Chicago Bulls</v>
      </c>
    </row>
    <row r="7782" spans="1:13" ht="17">
      <c r="A7782" t="s">
        <v>12288</v>
      </c>
      <c r="B7782" s="2">
        <v>43444</v>
      </c>
      <c r="C7782" t="s">
        <v>229</v>
      </c>
      <c r="D7782" t="s">
        <v>9</v>
      </c>
      <c r="E7782" t="s">
        <v>879</v>
      </c>
      <c r="F7782" t="s">
        <v>11</v>
      </c>
      <c r="G7782" t="s">
        <v>209</v>
      </c>
      <c r="H7782" t="s">
        <v>121</v>
      </c>
      <c r="I7782" t="s">
        <v>1576</v>
      </c>
      <c r="J7782" t="s">
        <v>15</v>
      </c>
      <c r="K7782" t="s">
        <v>4413</v>
      </c>
      <c r="M7782" t="str">
        <f t="shared" si="121"/>
        <v>43444Chicago Bulls</v>
      </c>
    </row>
    <row r="7783" spans="1:13" ht="17">
      <c r="A7783" t="s">
        <v>12289</v>
      </c>
      <c r="B7783" s="2">
        <v>43442</v>
      </c>
      <c r="C7783" t="s">
        <v>28</v>
      </c>
      <c r="D7783" t="s">
        <v>9</v>
      </c>
      <c r="E7783" t="s">
        <v>3222</v>
      </c>
      <c r="F7783" t="s">
        <v>11</v>
      </c>
      <c r="G7783" t="s">
        <v>325</v>
      </c>
      <c r="H7783" t="s">
        <v>131</v>
      </c>
      <c r="I7783" t="s">
        <v>1576</v>
      </c>
      <c r="J7783" t="s">
        <v>15</v>
      </c>
      <c r="K7783" t="s">
        <v>4413</v>
      </c>
      <c r="M7783" t="str">
        <f t="shared" si="121"/>
        <v>43442Chicago Bulls</v>
      </c>
    </row>
    <row r="7784" spans="1:13" ht="17">
      <c r="A7784" t="s">
        <v>12290</v>
      </c>
      <c r="B7784" s="2">
        <v>43441</v>
      </c>
      <c r="C7784" t="s">
        <v>190</v>
      </c>
      <c r="D7784" t="s">
        <v>17</v>
      </c>
      <c r="E7784" t="s">
        <v>927</v>
      </c>
      <c r="F7784" t="s">
        <v>11</v>
      </c>
      <c r="G7784" t="s">
        <v>854</v>
      </c>
      <c r="H7784" t="s">
        <v>1084</v>
      </c>
      <c r="I7784" t="s">
        <v>1576</v>
      </c>
      <c r="J7784" t="s">
        <v>15</v>
      </c>
      <c r="K7784" t="s">
        <v>4413</v>
      </c>
      <c r="M7784" t="str">
        <f t="shared" si="121"/>
        <v>43441Chicago Bulls</v>
      </c>
    </row>
    <row r="7785" spans="1:13" ht="17">
      <c r="A7785" t="s">
        <v>12291</v>
      </c>
      <c r="B7785" s="2">
        <v>43438</v>
      </c>
      <c r="C7785" t="s">
        <v>4380</v>
      </c>
      <c r="D7785" t="s">
        <v>9</v>
      </c>
      <c r="E7785" t="s">
        <v>1607</v>
      </c>
      <c r="F7785" t="s">
        <v>11</v>
      </c>
      <c r="G7785" t="s">
        <v>451</v>
      </c>
      <c r="H7785" t="s">
        <v>213</v>
      </c>
      <c r="I7785" t="s">
        <v>1576</v>
      </c>
      <c r="J7785" t="s">
        <v>15</v>
      </c>
      <c r="K7785" t="s">
        <v>4413</v>
      </c>
      <c r="M7785" t="str">
        <f t="shared" si="121"/>
        <v>43438Chicago Bulls</v>
      </c>
    </row>
    <row r="7786" spans="1:13" ht="17">
      <c r="A7786" t="s">
        <v>12292</v>
      </c>
      <c r="B7786" s="2">
        <v>43435</v>
      </c>
      <c r="C7786" t="s">
        <v>4395</v>
      </c>
      <c r="D7786" t="s">
        <v>9</v>
      </c>
      <c r="E7786" t="s">
        <v>1574</v>
      </c>
      <c r="F7786" t="s">
        <v>11</v>
      </c>
      <c r="G7786" t="s">
        <v>1553</v>
      </c>
      <c r="H7786" t="s">
        <v>2004</v>
      </c>
      <c r="I7786" t="s">
        <v>1576</v>
      </c>
      <c r="J7786" t="s">
        <v>15</v>
      </c>
      <c r="K7786" t="s">
        <v>4413</v>
      </c>
      <c r="M7786" t="str">
        <f t="shared" si="121"/>
        <v>43435Chicago Bulls</v>
      </c>
    </row>
    <row r="7787" spans="1:13" ht="17">
      <c r="A7787" t="s">
        <v>12293</v>
      </c>
      <c r="B7787" s="2">
        <v>43434</v>
      </c>
      <c r="C7787" t="s">
        <v>4397</v>
      </c>
      <c r="D7787" t="s">
        <v>9</v>
      </c>
      <c r="E7787" t="s">
        <v>2306</v>
      </c>
      <c r="F7787" t="s">
        <v>11</v>
      </c>
      <c r="G7787" t="s">
        <v>479</v>
      </c>
      <c r="H7787" t="s">
        <v>34</v>
      </c>
      <c r="I7787" t="s">
        <v>1576</v>
      </c>
      <c r="J7787" t="s">
        <v>15</v>
      </c>
      <c r="K7787" t="s">
        <v>4413</v>
      </c>
      <c r="M7787" t="str">
        <f t="shared" si="121"/>
        <v>43434Chicago Bulls</v>
      </c>
    </row>
    <row r="7788" spans="1:13" ht="17">
      <c r="A7788" t="s">
        <v>12294</v>
      </c>
      <c r="B7788" s="2">
        <v>43432</v>
      </c>
      <c r="C7788" t="s">
        <v>4385</v>
      </c>
      <c r="D7788" t="s">
        <v>9</v>
      </c>
      <c r="E7788" t="s">
        <v>2084</v>
      </c>
      <c r="F7788" t="s">
        <v>11</v>
      </c>
      <c r="G7788" t="s">
        <v>3099</v>
      </c>
      <c r="H7788" t="s">
        <v>1949</v>
      </c>
      <c r="I7788" t="s">
        <v>1576</v>
      </c>
      <c r="J7788" t="s">
        <v>15</v>
      </c>
      <c r="K7788" t="s">
        <v>4413</v>
      </c>
      <c r="M7788" t="str">
        <f t="shared" si="121"/>
        <v>43432Chicago Bulls</v>
      </c>
    </row>
    <row r="7789" spans="1:13" ht="17">
      <c r="A7789" t="s">
        <v>12295</v>
      </c>
      <c r="B7789" s="2">
        <v>43430</v>
      </c>
      <c r="C7789" t="s">
        <v>165</v>
      </c>
      <c r="D7789" t="s">
        <v>9</v>
      </c>
      <c r="E7789" t="s">
        <v>104</v>
      </c>
      <c r="F7789" t="s">
        <v>11</v>
      </c>
      <c r="G7789" t="s">
        <v>418</v>
      </c>
      <c r="H7789" t="s">
        <v>3135</v>
      </c>
      <c r="I7789" t="s">
        <v>1576</v>
      </c>
      <c r="J7789" t="s">
        <v>15</v>
      </c>
      <c r="K7789" t="s">
        <v>4413</v>
      </c>
      <c r="M7789" t="str">
        <f t="shared" si="121"/>
        <v>43430Chicago Bulls</v>
      </c>
    </row>
    <row r="7790" spans="1:13" ht="17">
      <c r="A7790" t="s">
        <v>12296</v>
      </c>
      <c r="B7790" s="2">
        <v>43428</v>
      </c>
      <c r="C7790" t="s">
        <v>4401</v>
      </c>
      <c r="D7790" t="s">
        <v>9</v>
      </c>
      <c r="E7790" t="s">
        <v>2376</v>
      </c>
      <c r="F7790" t="s">
        <v>11</v>
      </c>
      <c r="G7790" t="s">
        <v>1207</v>
      </c>
      <c r="H7790" t="s">
        <v>44</v>
      </c>
      <c r="I7790" t="s">
        <v>1576</v>
      </c>
      <c r="J7790" t="s">
        <v>15</v>
      </c>
      <c r="K7790" t="s">
        <v>4413</v>
      </c>
      <c r="M7790" t="str">
        <f t="shared" si="121"/>
        <v>43428Chicago Bulls</v>
      </c>
    </row>
    <row r="7791" spans="1:13" ht="17">
      <c r="A7791" t="s">
        <v>12297</v>
      </c>
      <c r="B7791" s="2">
        <v>43427</v>
      </c>
      <c r="C7791" t="s">
        <v>95</v>
      </c>
      <c r="D7791" t="s">
        <v>9</v>
      </c>
      <c r="E7791" t="s">
        <v>1847</v>
      </c>
      <c r="F7791" t="s">
        <v>11</v>
      </c>
      <c r="G7791" t="s">
        <v>99</v>
      </c>
      <c r="H7791" t="s">
        <v>40</v>
      </c>
      <c r="I7791" t="s">
        <v>1576</v>
      </c>
      <c r="J7791" t="s">
        <v>15</v>
      </c>
      <c r="K7791" t="s">
        <v>4413</v>
      </c>
      <c r="M7791" t="str">
        <f t="shared" si="121"/>
        <v>43427Chicago Bulls</v>
      </c>
    </row>
    <row r="7792" spans="1:13" ht="17">
      <c r="A7792" t="s">
        <v>12298</v>
      </c>
      <c r="B7792" s="2">
        <v>43425</v>
      </c>
      <c r="C7792" t="s">
        <v>41</v>
      </c>
      <c r="D7792" t="s">
        <v>17</v>
      </c>
      <c r="E7792" t="s">
        <v>399</v>
      </c>
      <c r="F7792" t="s">
        <v>11</v>
      </c>
      <c r="G7792" t="s">
        <v>30</v>
      </c>
      <c r="H7792" t="s">
        <v>925</v>
      </c>
      <c r="I7792" t="s">
        <v>1576</v>
      </c>
      <c r="J7792" t="s">
        <v>15</v>
      </c>
      <c r="K7792" t="s">
        <v>4413</v>
      </c>
      <c r="M7792" t="str">
        <f t="shared" si="121"/>
        <v>43425Chicago Bulls</v>
      </c>
    </row>
    <row r="7793" spans="1:13" ht="17">
      <c r="A7793" t="s">
        <v>12299</v>
      </c>
      <c r="B7793" s="2">
        <v>43421</v>
      </c>
      <c r="C7793" t="s">
        <v>70</v>
      </c>
      <c r="D7793" t="s">
        <v>9</v>
      </c>
      <c r="E7793" t="s">
        <v>3223</v>
      </c>
      <c r="F7793" t="s">
        <v>11</v>
      </c>
      <c r="G7793" t="s">
        <v>1500</v>
      </c>
      <c r="H7793" t="s">
        <v>131</v>
      </c>
      <c r="I7793" t="s">
        <v>1576</v>
      </c>
      <c r="J7793" t="s">
        <v>15</v>
      </c>
      <c r="K7793" t="s">
        <v>4413</v>
      </c>
      <c r="M7793" t="str">
        <f t="shared" si="121"/>
        <v>43421Chicago Bulls</v>
      </c>
    </row>
    <row r="7794" spans="1:13" ht="17">
      <c r="A7794" t="s">
        <v>12300</v>
      </c>
      <c r="B7794" s="2">
        <v>43420</v>
      </c>
      <c r="C7794" t="s">
        <v>4385</v>
      </c>
      <c r="D7794" t="s">
        <v>9</v>
      </c>
      <c r="E7794" t="s">
        <v>610</v>
      </c>
      <c r="F7794" t="s">
        <v>11</v>
      </c>
      <c r="G7794" t="s">
        <v>2274</v>
      </c>
      <c r="H7794" t="s">
        <v>1510</v>
      </c>
      <c r="I7794" t="s">
        <v>1576</v>
      </c>
      <c r="J7794" t="s">
        <v>15</v>
      </c>
      <c r="K7794" t="s">
        <v>4413</v>
      </c>
      <c r="M7794" t="str">
        <f t="shared" si="121"/>
        <v>43420Chicago Bulls</v>
      </c>
    </row>
    <row r="7795" spans="1:13" ht="17">
      <c r="A7795" t="s">
        <v>12301</v>
      </c>
      <c r="B7795" s="2">
        <v>43418</v>
      </c>
      <c r="C7795" t="s">
        <v>4390</v>
      </c>
      <c r="D7795" t="s">
        <v>9</v>
      </c>
      <c r="E7795" t="s">
        <v>1794</v>
      </c>
      <c r="F7795" t="s">
        <v>11</v>
      </c>
      <c r="G7795" t="s">
        <v>1562</v>
      </c>
      <c r="H7795" t="s">
        <v>100</v>
      </c>
      <c r="I7795" t="s">
        <v>1576</v>
      </c>
      <c r="J7795" t="s">
        <v>15</v>
      </c>
      <c r="K7795" t="s">
        <v>4413</v>
      </c>
      <c r="M7795" t="str">
        <f t="shared" si="121"/>
        <v>43418Chicago Bulls</v>
      </c>
    </row>
    <row r="7796" spans="1:13" ht="17">
      <c r="A7796" t="s">
        <v>12302</v>
      </c>
      <c r="B7796" s="2">
        <v>43416</v>
      </c>
      <c r="C7796" t="s">
        <v>87</v>
      </c>
      <c r="D7796" t="s">
        <v>9</v>
      </c>
      <c r="E7796" t="s">
        <v>1131</v>
      </c>
      <c r="F7796" t="s">
        <v>11</v>
      </c>
      <c r="G7796" t="s">
        <v>85</v>
      </c>
      <c r="H7796" t="s">
        <v>54</v>
      </c>
      <c r="I7796" t="s">
        <v>1576</v>
      </c>
      <c r="J7796" t="s">
        <v>15</v>
      </c>
      <c r="K7796" t="s">
        <v>4413</v>
      </c>
      <c r="M7796" t="str">
        <f t="shared" si="121"/>
        <v>43416Chicago Bulls</v>
      </c>
    </row>
    <row r="7797" spans="1:13" ht="17">
      <c r="A7797" t="s">
        <v>12303</v>
      </c>
      <c r="B7797" s="2">
        <v>43414</v>
      </c>
      <c r="C7797" t="s">
        <v>21</v>
      </c>
      <c r="D7797" t="s">
        <v>17</v>
      </c>
      <c r="E7797" t="s">
        <v>1032</v>
      </c>
      <c r="F7797" t="s">
        <v>11</v>
      </c>
      <c r="G7797" t="s">
        <v>178</v>
      </c>
      <c r="H7797" t="s">
        <v>153</v>
      </c>
      <c r="I7797" t="s">
        <v>1576</v>
      </c>
      <c r="J7797" t="s">
        <v>15</v>
      </c>
      <c r="K7797" t="s">
        <v>4413</v>
      </c>
      <c r="M7797" t="str">
        <f t="shared" si="121"/>
        <v>43414Chicago Bulls</v>
      </c>
    </row>
    <row r="7798" spans="1:13" ht="17">
      <c r="A7798" t="s">
        <v>12304</v>
      </c>
      <c r="B7798" s="2">
        <v>43411</v>
      </c>
      <c r="C7798" t="s">
        <v>4400</v>
      </c>
      <c r="D7798" t="s">
        <v>9</v>
      </c>
      <c r="E7798" t="s">
        <v>2533</v>
      </c>
      <c r="F7798" t="s">
        <v>11</v>
      </c>
      <c r="G7798" t="s">
        <v>1027</v>
      </c>
      <c r="H7798" t="s">
        <v>1075</v>
      </c>
      <c r="I7798" t="s">
        <v>1576</v>
      </c>
      <c r="J7798" t="s">
        <v>15</v>
      </c>
      <c r="K7798" t="s">
        <v>4413</v>
      </c>
      <c r="M7798" t="str">
        <f t="shared" si="121"/>
        <v>43411Chicago Bulls</v>
      </c>
    </row>
    <row r="7799" spans="1:13" ht="17">
      <c r="A7799" t="s">
        <v>12305</v>
      </c>
      <c r="B7799" s="2">
        <v>43409</v>
      </c>
      <c r="C7799" t="s">
        <v>4398</v>
      </c>
      <c r="D7799" t="s">
        <v>17</v>
      </c>
      <c r="E7799" t="s">
        <v>3224</v>
      </c>
      <c r="F7799" t="s">
        <v>11</v>
      </c>
      <c r="G7799" t="s">
        <v>180</v>
      </c>
      <c r="H7799" t="s">
        <v>859</v>
      </c>
      <c r="I7799" t="s">
        <v>1576</v>
      </c>
      <c r="J7799" t="s">
        <v>15</v>
      </c>
      <c r="K7799" t="s">
        <v>4413</v>
      </c>
      <c r="M7799" t="str">
        <f t="shared" si="121"/>
        <v>43409Chicago Bulls</v>
      </c>
    </row>
    <row r="7800" spans="1:13" ht="17">
      <c r="A7800" t="s">
        <v>12306</v>
      </c>
      <c r="B7800" s="2">
        <v>43407</v>
      </c>
      <c r="C7800" t="s">
        <v>221</v>
      </c>
      <c r="D7800" t="s">
        <v>9</v>
      </c>
      <c r="E7800" t="s">
        <v>843</v>
      </c>
      <c r="F7800" t="s">
        <v>11</v>
      </c>
      <c r="G7800" t="s">
        <v>854</v>
      </c>
      <c r="H7800" t="s">
        <v>926</v>
      </c>
      <c r="I7800" t="s">
        <v>1576</v>
      </c>
      <c r="J7800" t="s">
        <v>15</v>
      </c>
      <c r="K7800" t="s">
        <v>4413</v>
      </c>
      <c r="M7800" t="str">
        <f t="shared" si="121"/>
        <v>43407Chicago Bulls</v>
      </c>
    </row>
    <row r="7801" spans="1:13" ht="17">
      <c r="A7801" t="s">
        <v>12307</v>
      </c>
      <c r="B7801" s="2">
        <v>43406</v>
      </c>
      <c r="C7801" t="s">
        <v>81</v>
      </c>
      <c r="D7801" t="s">
        <v>9</v>
      </c>
      <c r="E7801" t="s">
        <v>1819</v>
      </c>
      <c r="F7801" t="s">
        <v>11</v>
      </c>
      <c r="G7801" t="s">
        <v>624</v>
      </c>
      <c r="H7801" t="s">
        <v>40</v>
      </c>
      <c r="I7801" t="s">
        <v>1576</v>
      </c>
      <c r="J7801" t="s">
        <v>15</v>
      </c>
      <c r="K7801" t="s">
        <v>4413</v>
      </c>
      <c r="M7801" t="str">
        <f t="shared" si="121"/>
        <v>43406Chicago Bulls</v>
      </c>
    </row>
    <row r="7802" spans="1:13" ht="17">
      <c r="A7802" t="s">
        <v>12308</v>
      </c>
      <c r="B7802" s="2">
        <v>43404</v>
      </c>
      <c r="C7802" t="s">
        <v>107</v>
      </c>
      <c r="D7802" t="s">
        <v>9</v>
      </c>
      <c r="E7802" t="s">
        <v>3225</v>
      </c>
      <c r="F7802" t="s">
        <v>11</v>
      </c>
      <c r="G7802" t="s">
        <v>451</v>
      </c>
      <c r="H7802" t="s">
        <v>1136</v>
      </c>
      <c r="I7802" t="s">
        <v>1576</v>
      </c>
      <c r="J7802" t="s">
        <v>15</v>
      </c>
      <c r="K7802" t="s">
        <v>4413</v>
      </c>
      <c r="M7802" t="str">
        <f t="shared" si="121"/>
        <v>43404Chicago Bulls</v>
      </c>
    </row>
    <row r="7803" spans="1:13" ht="17">
      <c r="A7803" t="s">
        <v>12309</v>
      </c>
      <c r="B7803" s="2">
        <v>43402</v>
      </c>
      <c r="C7803" t="s">
        <v>77</v>
      </c>
      <c r="D7803" t="s">
        <v>9</v>
      </c>
      <c r="E7803" t="s">
        <v>3226</v>
      </c>
      <c r="F7803" t="s">
        <v>11</v>
      </c>
      <c r="G7803" t="s">
        <v>1192</v>
      </c>
      <c r="H7803" t="s">
        <v>1945</v>
      </c>
      <c r="I7803" t="s">
        <v>1576</v>
      </c>
      <c r="J7803" t="s">
        <v>15</v>
      </c>
      <c r="K7803" t="s">
        <v>4413</v>
      </c>
      <c r="M7803" t="str">
        <f t="shared" si="121"/>
        <v>43402Chicago Bulls</v>
      </c>
    </row>
    <row r="7804" spans="1:13" ht="17">
      <c r="A7804" t="s">
        <v>12310</v>
      </c>
      <c r="B7804" s="2">
        <v>43400</v>
      </c>
      <c r="C7804" t="s">
        <v>4409</v>
      </c>
      <c r="D7804" t="s">
        <v>17</v>
      </c>
      <c r="E7804" t="s">
        <v>2120</v>
      </c>
      <c r="F7804" t="s">
        <v>11</v>
      </c>
      <c r="G7804" t="s">
        <v>418</v>
      </c>
      <c r="H7804" t="s">
        <v>1960</v>
      </c>
      <c r="I7804" t="s">
        <v>1576</v>
      </c>
      <c r="J7804" t="s">
        <v>15</v>
      </c>
      <c r="K7804" t="s">
        <v>4413</v>
      </c>
      <c r="M7804" t="str">
        <f t="shared" si="121"/>
        <v>43400Chicago Bulls</v>
      </c>
    </row>
    <row r="7805" spans="1:13" ht="17">
      <c r="A7805" t="s">
        <v>12311</v>
      </c>
      <c r="B7805" s="2">
        <v>43399</v>
      </c>
      <c r="C7805" t="s">
        <v>4387</v>
      </c>
      <c r="D7805" t="s">
        <v>9</v>
      </c>
      <c r="E7805" t="s">
        <v>3227</v>
      </c>
      <c r="F7805" t="s">
        <v>11</v>
      </c>
      <c r="G7805" t="s">
        <v>687</v>
      </c>
      <c r="H7805" t="s">
        <v>1485</v>
      </c>
      <c r="I7805" t="s">
        <v>1576</v>
      </c>
      <c r="J7805" t="s">
        <v>15</v>
      </c>
      <c r="K7805" t="s">
        <v>4413</v>
      </c>
      <c r="M7805" t="str">
        <f t="shared" si="121"/>
        <v>43399Chicago Bulls</v>
      </c>
    </row>
    <row r="7806" spans="1:13" ht="17">
      <c r="A7806" t="s">
        <v>12312</v>
      </c>
      <c r="B7806" s="2">
        <v>43397</v>
      </c>
      <c r="C7806" t="s">
        <v>16</v>
      </c>
      <c r="D7806" t="s">
        <v>17</v>
      </c>
      <c r="E7806" t="s">
        <v>476</v>
      </c>
      <c r="F7806" t="s">
        <v>11</v>
      </c>
      <c r="G7806" t="s">
        <v>367</v>
      </c>
      <c r="H7806" t="s">
        <v>1462</v>
      </c>
      <c r="I7806" t="s">
        <v>1576</v>
      </c>
      <c r="J7806" t="s">
        <v>15</v>
      </c>
      <c r="K7806" t="s">
        <v>4413</v>
      </c>
      <c r="M7806" t="str">
        <f t="shared" si="121"/>
        <v>43397Chicago Bulls</v>
      </c>
    </row>
    <row r="7807" spans="1:13" ht="17">
      <c r="A7807" t="s">
        <v>12313</v>
      </c>
      <c r="B7807" s="2">
        <v>43395</v>
      </c>
      <c r="C7807" t="s">
        <v>4399</v>
      </c>
      <c r="D7807" t="s">
        <v>9</v>
      </c>
      <c r="E7807" t="s">
        <v>1151</v>
      </c>
      <c r="F7807" t="s">
        <v>11</v>
      </c>
      <c r="G7807" t="s">
        <v>469</v>
      </c>
      <c r="H7807" t="s">
        <v>1092</v>
      </c>
      <c r="I7807" t="s">
        <v>1576</v>
      </c>
      <c r="J7807" t="s">
        <v>15</v>
      </c>
      <c r="K7807" t="s">
        <v>4413</v>
      </c>
      <c r="M7807" t="str">
        <f t="shared" si="121"/>
        <v>43395Chicago Bulls</v>
      </c>
    </row>
    <row r="7808" spans="1:13" ht="17">
      <c r="A7808" t="s">
        <v>12314</v>
      </c>
      <c r="B7808" s="2">
        <v>43393</v>
      </c>
      <c r="C7808" t="s">
        <v>167</v>
      </c>
      <c r="D7808" t="s">
        <v>9</v>
      </c>
      <c r="E7808" t="s">
        <v>2705</v>
      </c>
      <c r="F7808" t="s">
        <v>11</v>
      </c>
      <c r="G7808" t="s">
        <v>367</v>
      </c>
      <c r="H7808" t="s">
        <v>925</v>
      </c>
      <c r="I7808" t="s">
        <v>1576</v>
      </c>
      <c r="J7808" t="s">
        <v>15</v>
      </c>
      <c r="K7808" t="s">
        <v>4413</v>
      </c>
      <c r="M7808" t="str">
        <f t="shared" si="121"/>
        <v>43393Chicago Bulls</v>
      </c>
    </row>
    <row r="7809" spans="1:13" ht="17">
      <c r="A7809" t="s">
        <v>12315</v>
      </c>
      <c r="B7809" s="2">
        <v>43391</v>
      </c>
      <c r="C7809" t="s">
        <v>4384</v>
      </c>
      <c r="D7809" t="s">
        <v>9</v>
      </c>
      <c r="E7809" t="s">
        <v>3228</v>
      </c>
      <c r="F7809" t="s">
        <v>11</v>
      </c>
      <c r="G7809" t="s">
        <v>912</v>
      </c>
      <c r="H7809" t="s">
        <v>950</v>
      </c>
      <c r="I7809" t="s">
        <v>1576</v>
      </c>
      <c r="J7809" t="s">
        <v>15</v>
      </c>
      <c r="K7809" t="s">
        <v>4413</v>
      </c>
      <c r="M7809" t="str">
        <f t="shared" si="121"/>
        <v>43391Chicago Bulls</v>
      </c>
    </row>
    <row r="7810" spans="1:13" ht="17">
      <c r="A7810" t="s">
        <v>12316</v>
      </c>
      <c r="B7810" s="2">
        <v>43201</v>
      </c>
      <c r="C7810" t="s">
        <v>167</v>
      </c>
      <c r="D7810" t="s">
        <v>9</v>
      </c>
      <c r="E7810" t="s">
        <v>3229</v>
      </c>
      <c r="F7810" t="s">
        <v>11</v>
      </c>
      <c r="G7810" t="s">
        <v>469</v>
      </c>
      <c r="H7810" t="s">
        <v>40</v>
      </c>
      <c r="I7810" t="s">
        <v>1576</v>
      </c>
      <c r="J7810" t="s">
        <v>15</v>
      </c>
      <c r="K7810" t="s">
        <v>4413</v>
      </c>
      <c r="M7810" t="str">
        <f t="shared" ref="M7810:M7873" si="122">CONCATENATE(B7810,K7810)</f>
        <v>43201Chicago Bulls</v>
      </c>
    </row>
    <row r="7811" spans="1:13" ht="17">
      <c r="A7811" t="s">
        <v>12317</v>
      </c>
      <c r="B7811" s="2">
        <v>43199</v>
      </c>
      <c r="C7811" t="s">
        <v>4382</v>
      </c>
      <c r="D7811" t="s">
        <v>9</v>
      </c>
      <c r="E7811" t="s">
        <v>933</v>
      </c>
      <c r="F7811" t="s">
        <v>11</v>
      </c>
      <c r="G7811" t="s">
        <v>236</v>
      </c>
      <c r="H7811" t="s">
        <v>1098</v>
      </c>
      <c r="I7811" t="s">
        <v>1576</v>
      </c>
      <c r="J7811" t="s">
        <v>15</v>
      </c>
      <c r="K7811" t="s">
        <v>4413</v>
      </c>
      <c r="M7811" t="str">
        <f t="shared" si="122"/>
        <v>43199Chicago Bulls</v>
      </c>
    </row>
    <row r="7812" spans="1:13" ht="17">
      <c r="A7812" t="s">
        <v>12318</v>
      </c>
      <c r="B7812" s="2">
        <v>43197</v>
      </c>
      <c r="C7812" t="s">
        <v>45</v>
      </c>
      <c r="D7812" t="s">
        <v>9</v>
      </c>
      <c r="E7812" t="s">
        <v>3230</v>
      </c>
      <c r="F7812" t="s">
        <v>11</v>
      </c>
      <c r="G7812" t="s">
        <v>79</v>
      </c>
      <c r="H7812" t="s">
        <v>478</v>
      </c>
      <c r="I7812" t="s">
        <v>1576</v>
      </c>
      <c r="J7812" t="s">
        <v>15</v>
      </c>
      <c r="K7812" t="s">
        <v>4413</v>
      </c>
      <c r="M7812" t="str">
        <f t="shared" si="122"/>
        <v>43197Chicago Bulls</v>
      </c>
    </row>
    <row r="7813" spans="1:13" ht="17">
      <c r="A7813" t="s">
        <v>12319</v>
      </c>
      <c r="B7813" s="2">
        <v>43196</v>
      </c>
      <c r="C7813" t="s">
        <v>4390</v>
      </c>
      <c r="D7813" t="s">
        <v>9</v>
      </c>
      <c r="E7813" t="s">
        <v>746</v>
      </c>
      <c r="F7813" t="s">
        <v>11</v>
      </c>
      <c r="G7813" t="s">
        <v>236</v>
      </c>
      <c r="H7813" t="s">
        <v>245</v>
      </c>
      <c r="I7813" t="s">
        <v>1576</v>
      </c>
      <c r="J7813" t="s">
        <v>15</v>
      </c>
      <c r="K7813" t="s">
        <v>4413</v>
      </c>
      <c r="M7813" t="str">
        <f t="shared" si="122"/>
        <v>43196Chicago Bulls</v>
      </c>
    </row>
    <row r="7814" spans="1:13" ht="17">
      <c r="A7814" t="s">
        <v>12320</v>
      </c>
      <c r="B7814" s="2">
        <v>43193</v>
      </c>
      <c r="C7814" t="s">
        <v>16</v>
      </c>
      <c r="D7814" t="s">
        <v>17</v>
      </c>
      <c r="E7814" t="s">
        <v>3231</v>
      </c>
      <c r="F7814" t="s">
        <v>11</v>
      </c>
      <c r="G7814" t="s">
        <v>23</v>
      </c>
      <c r="H7814" t="s">
        <v>840</v>
      </c>
      <c r="I7814" t="s">
        <v>1576</v>
      </c>
      <c r="J7814" t="s">
        <v>15</v>
      </c>
      <c r="K7814" t="s">
        <v>4413</v>
      </c>
      <c r="M7814" t="str">
        <f t="shared" si="122"/>
        <v>43193Chicago Bulls</v>
      </c>
    </row>
    <row r="7815" spans="1:13" ht="17">
      <c r="A7815" t="s">
        <v>12321</v>
      </c>
      <c r="B7815" s="2">
        <v>43191</v>
      </c>
      <c r="C7815" t="s">
        <v>128</v>
      </c>
      <c r="D7815" t="s">
        <v>17</v>
      </c>
      <c r="E7815" t="s">
        <v>1147</v>
      </c>
      <c r="F7815" t="s">
        <v>11</v>
      </c>
      <c r="G7815" t="s">
        <v>53</v>
      </c>
      <c r="H7815" t="s">
        <v>2985</v>
      </c>
      <c r="I7815" t="s">
        <v>1576</v>
      </c>
      <c r="J7815" t="s">
        <v>15</v>
      </c>
      <c r="K7815" t="s">
        <v>4413</v>
      </c>
      <c r="M7815" t="str">
        <f t="shared" si="122"/>
        <v>43191Chicago Bulls</v>
      </c>
    </row>
    <row r="7816" spans="1:13" ht="17">
      <c r="A7816" t="s">
        <v>12322</v>
      </c>
      <c r="B7816" s="2">
        <v>43189</v>
      </c>
      <c r="C7816" t="s">
        <v>4391</v>
      </c>
      <c r="D7816" t="s">
        <v>17</v>
      </c>
      <c r="E7816" t="s">
        <v>2016</v>
      </c>
      <c r="F7816" t="s">
        <v>11</v>
      </c>
      <c r="G7816" t="s">
        <v>50</v>
      </c>
      <c r="H7816" t="s">
        <v>94</v>
      </c>
      <c r="I7816" t="s">
        <v>1576</v>
      </c>
      <c r="J7816" t="s">
        <v>15</v>
      </c>
      <c r="K7816" t="s">
        <v>4413</v>
      </c>
      <c r="M7816" t="str">
        <f t="shared" si="122"/>
        <v>43189Chicago Bulls</v>
      </c>
    </row>
    <row r="7817" spans="1:13" ht="17">
      <c r="A7817" t="s">
        <v>12323</v>
      </c>
      <c r="B7817" s="2">
        <v>43188</v>
      </c>
      <c r="C7817" t="s">
        <v>4396</v>
      </c>
      <c r="D7817" t="s">
        <v>9</v>
      </c>
      <c r="E7817" t="s">
        <v>1555</v>
      </c>
      <c r="F7817" t="s">
        <v>11</v>
      </c>
      <c r="G7817" t="s">
        <v>1545</v>
      </c>
      <c r="H7817" t="s">
        <v>94</v>
      </c>
      <c r="I7817" t="s">
        <v>1576</v>
      </c>
      <c r="J7817" t="s">
        <v>15</v>
      </c>
      <c r="K7817" t="s">
        <v>4413</v>
      </c>
      <c r="M7817" t="str">
        <f t="shared" si="122"/>
        <v>43188Chicago Bulls</v>
      </c>
    </row>
    <row r="7818" spans="1:13" ht="17">
      <c r="A7818" t="s">
        <v>12324</v>
      </c>
      <c r="B7818" s="2">
        <v>43186</v>
      </c>
      <c r="C7818" t="s">
        <v>4395</v>
      </c>
      <c r="D7818" t="s">
        <v>9</v>
      </c>
      <c r="E7818" t="s">
        <v>3196</v>
      </c>
      <c r="F7818" t="s">
        <v>11</v>
      </c>
      <c r="G7818" t="s">
        <v>1553</v>
      </c>
      <c r="H7818" t="s">
        <v>100</v>
      </c>
      <c r="I7818" t="s">
        <v>1576</v>
      </c>
      <c r="J7818" t="s">
        <v>15</v>
      </c>
      <c r="K7818" t="s">
        <v>4413</v>
      </c>
      <c r="M7818" t="str">
        <f t="shared" si="122"/>
        <v>43186Chicago Bulls</v>
      </c>
    </row>
    <row r="7819" spans="1:13" ht="17">
      <c r="A7819" t="s">
        <v>12325</v>
      </c>
      <c r="B7819" s="2">
        <v>43183</v>
      </c>
      <c r="C7819" t="s">
        <v>4397</v>
      </c>
      <c r="D7819" t="s">
        <v>9</v>
      </c>
      <c r="E7819" t="s">
        <v>2287</v>
      </c>
      <c r="F7819" t="s">
        <v>11</v>
      </c>
      <c r="G7819" t="s">
        <v>1553</v>
      </c>
      <c r="H7819" t="s">
        <v>220</v>
      </c>
      <c r="I7819" t="s">
        <v>1576</v>
      </c>
      <c r="J7819" t="s">
        <v>15</v>
      </c>
      <c r="K7819" t="s">
        <v>4413</v>
      </c>
      <c r="M7819" t="str">
        <f t="shared" si="122"/>
        <v>43183Chicago Bulls</v>
      </c>
    </row>
    <row r="7820" spans="1:13" ht="17">
      <c r="A7820" t="s">
        <v>12326</v>
      </c>
      <c r="B7820" s="2">
        <v>43182</v>
      </c>
      <c r="C7820" t="s">
        <v>149</v>
      </c>
      <c r="D7820" t="s">
        <v>9</v>
      </c>
      <c r="E7820" t="s">
        <v>2686</v>
      </c>
      <c r="F7820" t="s">
        <v>11</v>
      </c>
      <c r="G7820" t="s">
        <v>469</v>
      </c>
      <c r="H7820" t="s">
        <v>925</v>
      </c>
      <c r="I7820" t="s">
        <v>1576</v>
      </c>
      <c r="J7820" t="s">
        <v>15</v>
      </c>
      <c r="K7820" t="s">
        <v>4413</v>
      </c>
      <c r="M7820" t="str">
        <f t="shared" si="122"/>
        <v>43182Chicago Bulls</v>
      </c>
    </row>
    <row r="7821" spans="1:13" ht="17">
      <c r="A7821" t="s">
        <v>12327</v>
      </c>
      <c r="B7821" s="2">
        <v>43180</v>
      </c>
      <c r="C7821" t="s">
        <v>107</v>
      </c>
      <c r="D7821" t="s">
        <v>9</v>
      </c>
      <c r="E7821" t="s">
        <v>3232</v>
      </c>
      <c r="F7821" t="s">
        <v>11</v>
      </c>
      <c r="G7821" t="s">
        <v>479</v>
      </c>
      <c r="H7821" t="s">
        <v>80</v>
      </c>
      <c r="I7821" t="s">
        <v>1576</v>
      </c>
      <c r="J7821" t="s">
        <v>15</v>
      </c>
      <c r="K7821" t="s">
        <v>4413</v>
      </c>
      <c r="M7821" t="str">
        <f t="shared" si="122"/>
        <v>43180Chicago Bulls</v>
      </c>
    </row>
    <row r="7822" spans="1:13" ht="17">
      <c r="A7822" t="s">
        <v>12328</v>
      </c>
      <c r="B7822" s="2">
        <v>43178</v>
      </c>
      <c r="C7822" t="s">
        <v>4398</v>
      </c>
      <c r="D7822" t="s">
        <v>9</v>
      </c>
      <c r="E7822" t="s">
        <v>3233</v>
      </c>
      <c r="F7822" t="s">
        <v>11</v>
      </c>
      <c r="G7822" t="s">
        <v>469</v>
      </c>
      <c r="H7822" t="s">
        <v>44</v>
      </c>
      <c r="I7822" t="s">
        <v>1576</v>
      </c>
      <c r="J7822" t="s">
        <v>15</v>
      </c>
      <c r="K7822" t="s">
        <v>4413</v>
      </c>
      <c r="M7822" t="str">
        <f t="shared" si="122"/>
        <v>43178Chicago Bulls</v>
      </c>
    </row>
    <row r="7823" spans="1:13" ht="17">
      <c r="A7823" t="s">
        <v>12329</v>
      </c>
      <c r="B7823" s="2">
        <v>43176</v>
      </c>
      <c r="C7823" t="s">
        <v>21</v>
      </c>
      <c r="D7823" t="s">
        <v>9</v>
      </c>
      <c r="E7823" t="s">
        <v>443</v>
      </c>
      <c r="F7823" t="s">
        <v>11</v>
      </c>
      <c r="G7823" t="s">
        <v>624</v>
      </c>
      <c r="H7823" t="s">
        <v>1086</v>
      </c>
      <c r="I7823" t="s">
        <v>1576</v>
      </c>
      <c r="J7823" t="s">
        <v>15</v>
      </c>
      <c r="K7823" t="s">
        <v>4413</v>
      </c>
      <c r="M7823" t="str">
        <f t="shared" si="122"/>
        <v>43176Chicago Bulls</v>
      </c>
    </row>
    <row r="7824" spans="1:13" ht="17">
      <c r="A7824" t="s">
        <v>12330</v>
      </c>
      <c r="B7824" s="2">
        <v>43174</v>
      </c>
      <c r="C7824" t="s">
        <v>4389</v>
      </c>
      <c r="D7824" t="s">
        <v>17</v>
      </c>
      <c r="E7824" t="s">
        <v>1026</v>
      </c>
      <c r="F7824" t="s">
        <v>11</v>
      </c>
      <c r="G7824" t="s">
        <v>334</v>
      </c>
      <c r="H7824" t="s">
        <v>253</v>
      </c>
      <c r="I7824" t="s">
        <v>1576</v>
      </c>
      <c r="J7824" t="s">
        <v>15</v>
      </c>
      <c r="K7824" t="s">
        <v>4413</v>
      </c>
      <c r="M7824" t="str">
        <f t="shared" si="122"/>
        <v>43174Chicago Bulls</v>
      </c>
    </row>
    <row r="7825" spans="1:13" ht="17">
      <c r="A7825" t="s">
        <v>12331</v>
      </c>
      <c r="B7825" s="2">
        <v>43172</v>
      </c>
      <c r="C7825" t="s">
        <v>134</v>
      </c>
      <c r="D7825" t="s">
        <v>9</v>
      </c>
      <c r="E7825" t="s">
        <v>762</v>
      </c>
      <c r="F7825" t="s">
        <v>11</v>
      </c>
      <c r="G7825" t="s">
        <v>53</v>
      </c>
      <c r="H7825" t="s">
        <v>110</v>
      </c>
      <c r="I7825" t="s">
        <v>1576</v>
      </c>
      <c r="J7825" t="s">
        <v>15</v>
      </c>
      <c r="K7825" t="s">
        <v>4413</v>
      </c>
      <c r="M7825" t="str">
        <f t="shared" si="122"/>
        <v>43172Chicago Bulls</v>
      </c>
    </row>
    <row r="7826" spans="1:13" ht="17">
      <c r="A7826" t="s">
        <v>12332</v>
      </c>
      <c r="B7826" s="2">
        <v>43170</v>
      </c>
      <c r="C7826" t="s">
        <v>4409</v>
      </c>
      <c r="D7826" t="s">
        <v>17</v>
      </c>
      <c r="E7826" t="s">
        <v>3234</v>
      </c>
      <c r="F7826" t="s">
        <v>11</v>
      </c>
      <c r="G7826" t="s">
        <v>334</v>
      </c>
      <c r="H7826" t="s">
        <v>24</v>
      </c>
      <c r="I7826" t="s">
        <v>1576</v>
      </c>
      <c r="J7826" t="s">
        <v>15</v>
      </c>
      <c r="K7826" t="s">
        <v>4413</v>
      </c>
      <c r="M7826" t="str">
        <f t="shared" si="122"/>
        <v>43170Chicago Bulls</v>
      </c>
    </row>
    <row r="7827" spans="1:13" ht="17">
      <c r="A7827" t="s">
        <v>12333</v>
      </c>
      <c r="B7827" s="2">
        <v>43168</v>
      </c>
      <c r="C7827" t="s">
        <v>4397</v>
      </c>
      <c r="D7827" t="s">
        <v>9</v>
      </c>
      <c r="E7827" t="s">
        <v>603</v>
      </c>
      <c r="F7827" t="s">
        <v>11</v>
      </c>
      <c r="G7827" t="s">
        <v>325</v>
      </c>
      <c r="H7827" t="s">
        <v>48</v>
      </c>
      <c r="I7827" t="s">
        <v>1576</v>
      </c>
      <c r="J7827" t="s">
        <v>15</v>
      </c>
      <c r="K7827" t="s">
        <v>4413</v>
      </c>
      <c r="M7827" t="str">
        <f t="shared" si="122"/>
        <v>43168Chicago Bulls</v>
      </c>
    </row>
    <row r="7828" spans="1:13" ht="17">
      <c r="A7828" t="s">
        <v>12334</v>
      </c>
      <c r="B7828" s="2">
        <v>43166</v>
      </c>
      <c r="C7828" t="s">
        <v>61</v>
      </c>
      <c r="D7828" t="s">
        <v>17</v>
      </c>
      <c r="E7828" t="s">
        <v>1024</v>
      </c>
      <c r="F7828" t="s">
        <v>11</v>
      </c>
      <c r="G7828" t="s">
        <v>218</v>
      </c>
      <c r="H7828" t="s">
        <v>181</v>
      </c>
      <c r="I7828" t="s">
        <v>1576</v>
      </c>
      <c r="J7828" t="s">
        <v>15</v>
      </c>
      <c r="K7828" t="s">
        <v>4413</v>
      </c>
      <c r="M7828" t="str">
        <f t="shared" si="122"/>
        <v>43166Chicago Bulls</v>
      </c>
    </row>
    <row r="7829" spans="1:13" ht="17">
      <c r="A7829" t="s">
        <v>12335</v>
      </c>
      <c r="B7829" s="2">
        <v>43164</v>
      </c>
      <c r="C7829" t="s">
        <v>28</v>
      </c>
      <c r="D7829" t="s">
        <v>9</v>
      </c>
      <c r="E7829" t="s">
        <v>1561</v>
      </c>
      <c r="F7829" t="s">
        <v>11</v>
      </c>
      <c r="G7829" t="s">
        <v>325</v>
      </c>
      <c r="H7829" t="s">
        <v>83</v>
      </c>
      <c r="I7829" t="s">
        <v>1576</v>
      </c>
      <c r="J7829" t="s">
        <v>15</v>
      </c>
      <c r="K7829" t="s">
        <v>4413</v>
      </c>
      <c r="M7829" t="str">
        <f t="shared" si="122"/>
        <v>43164Chicago Bulls</v>
      </c>
    </row>
    <row r="7830" spans="1:13" ht="17">
      <c r="A7830" t="s">
        <v>12336</v>
      </c>
      <c r="B7830" s="2">
        <v>43161</v>
      </c>
      <c r="C7830" t="s">
        <v>87</v>
      </c>
      <c r="D7830" t="s">
        <v>17</v>
      </c>
      <c r="E7830" t="s">
        <v>1205</v>
      </c>
      <c r="F7830" t="s">
        <v>11</v>
      </c>
      <c r="G7830" t="s">
        <v>334</v>
      </c>
      <c r="H7830" t="s">
        <v>54</v>
      </c>
      <c r="I7830" t="s">
        <v>1576</v>
      </c>
      <c r="J7830" t="s">
        <v>15</v>
      </c>
      <c r="K7830" t="s">
        <v>4413</v>
      </c>
      <c r="M7830" t="str">
        <f t="shared" si="122"/>
        <v>43161Chicago Bulls</v>
      </c>
    </row>
    <row r="7831" spans="1:13" ht="17">
      <c r="A7831" t="s">
        <v>12337</v>
      </c>
      <c r="B7831" s="2">
        <v>43158</v>
      </c>
      <c r="C7831" t="s">
        <v>4387</v>
      </c>
      <c r="D7831" t="s">
        <v>9</v>
      </c>
      <c r="E7831" t="s">
        <v>2163</v>
      </c>
      <c r="F7831" t="s">
        <v>11</v>
      </c>
      <c r="G7831" t="s">
        <v>1192</v>
      </c>
      <c r="H7831" t="s">
        <v>1084</v>
      </c>
      <c r="I7831" t="s">
        <v>1576</v>
      </c>
      <c r="J7831" t="s">
        <v>15</v>
      </c>
      <c r="K7831" t="s">
        <v>4413</v>
      </c>
      <c r="M7831" t="str">
        <f t="shared" si="122"/>
        <v>43158Chicago Bulls</v>
      </c>
    </row>
    <row r="7832" spans="1:13" ht="17">
      <c r="A7832" t="s">
        <v>12338</v>
      </c>
      <c r="B7832" s="2">
        <v>43157</v>
      </c>
      <c r="C7832" t="s">
        <v>4382</v>
      </c>
      <c r="D7832" t="s">
        <v>9</v>
      </c>
      <c r="E7832" t="s">
        <v>3235</v>
      </c>
      <c r="F7832" t="s">
        <v>11</v>
      </c>
      <c r="G7832" t="s">
        <v>455</v>
      </c>
      <c r="H7832" t="s">
        <v>54</v>
      </c>
      <c r="I7832" t="s">
        <v>1576</v>
      </c>
      <c r="J7832" t="s">
        <v>15</v>
      </c>
      <c r="K7832" t="s">
        <v>4413</v>
      </c>
      <c r="M7832" t="str">
        <f t="shared" si="122"/>
        <v>43157Chicago Bulls</v>
      </c>
    </row>
    <row r="7833" spans="1:13" ht="17">
      <c r="A7833" t="s">
        <v>12339</v>
      </c>
      <c r="B7833" s="2">
        <v>43155</v>
      </c>
      <c r="C7833" t="s">
        <v>4401</v>
      </c>
      <c r="D7833" t="s">
        <v>9</v>
      </c>
      <c r="E7833" t="s">
        <v>3122</v>
      </c>
      <c r="F7833" t="s">
        <v>11</v>
      </c>
      <c r="G7833" t="s">
        <v>325</v>
      </c>
      <c r="H7833" t="s">
        <v>1084</v>
      </c>
      <c r="I7833" t="s">
        <v>1576</v>
      </c>
      <c r="J7833" t="s">
        <v>15</v>
      </c>
      <c r="K7833" t="s">
        <v>4413</v>
      </c>
      <c r="M7833" t="str">
        <f t="shared" si="122"/>
        <v>43155Chicago Bulls</v>
      </c>
    </row>
    <row r="7834" spans="1:13" ht="17">
      <c r="A7834" t="s">
        <v>12340</v>
      </c>
      <c r="B7834" s="2">
        <v>43153</v>
      </c>
      <c r="C7834" t="s">
        <v>138</v>
      </c>
      <c r="D7834" t="s">
        <v>9</v>
      </c>
      <c r="E7834" t="s">
        <v>2730</v>
      </c>
      <c r="F7834" t="s">
        <v>11</v>
      </c>
      <c r="G7834" t="s">
        <v>53</v>
      </c>
      <c r="H7834" t="s">
        <v>24</v>
      </c>
      <c r="I7834" t="s">
        <v>1576</v>
      </c>
      <c r="J7834" t="s">
        <v>15</v>
      </c>
      <c r="K7834" t="s">
        <v>4413</v>
      </c>
      <c r="M7834" t="str">
        <f t="shared" si="122"/>
        <v>43153Chicago Bulls</v>
      </c>
    </row>
    <row r="7835" spans="1:13" ht="17">
      <c r="A7835" t="s">
        <v>12341</v>
      </c>
      <c r="B7835" s="2">
        <v>43145</v>
      </c>
      <c r="C7835" t="s">
        <v>70</v>
      </c>
      <c r="D7835" t="s">
        <v>9</v>
      </c>
      <c r="E7835" t="s">
        <v>1814</v>
      </c>
      <c r="F7835" t="s">
        <v>11</v>
      </c>
      <c r="G7835" t="s">
        <v>66</v>
      </c>
      <c r="H7835" t="s">
        <v>2004</v>
      </c>
      <c r="I7835" t="s">
        <v>1576</v>
      </c>
      <c r="J7835" t="s">
        <v>15</v>
      </c>
      <c r="K7835" t="s">
        <v>4413</v>
      </c>
      <c r="M7835" t="str">
        <f t="shared" si="122"/>
        <v>43145Chicago Bulls</v>
      </c>
    </row>
    <row r="7836" spans="1:13" ht="17">
      <c r="A7836" t="s">
        <v>12342</v>
      </c>
      <c r="B7836" s="2">
        <v>43143</v>
      </c>
      <c r="C7836" t="s">
        <v>115</v>
      </c>
      <c r="D7836" t="s">
        <v>17</v>
      </c>
      <c r="E7836" t="s">
        <v>583</v>
      </c>
      <c r="F7836" t="s">
        <v>11</v>
      </c>
      <c r="G7836" t="s">
        <v>170</v>
      </c>
      <c r="H7836" t="s">
        <v>192</v>
      </c>
      <c r="I7836" t="s">
        <v>1576</v>
      </c>
      <c r="J7836" t="s">
        <v>15</v>
      </c>
      <c r="K7836" t="s">
        <v>4413</v>
      </c>
      <c r="M7836" t="str">
        <f t="shared" si="122"/>
        <v>43143Chicago Bulls</v>
      </c>
    </row>
    <row r="7837" spans="1:13" ht="17">
      <c r="A7837" t="s">
        <v>12343</v>
      </c>
      <c r="B7837" s="2">
        <v>43141</v>
      </c>
      <c r="C7837" t="s">
        <v>128</v>
      </c>
      <c r="D7837" t="s">
        <v>9</v>
      </c>
      <c r="E7837" t="s">
        <v>555</v>
      </c>
      <c r="F7837" t="s">
        <v>11</v>
      </c>
      <c r="G7837" t="s">
        <v>79</v>
      </c>
      <c r="H7837" t="s">
        <v>100</v>
      </c>
      <c r="I7837" t="s">
        <v>1576</v>
      </c>
      <c r="J7837" t="s">
        <v>15</v>
      </c>
      <c r="K7837" t="s">
        <v>4413</v>
      </c>
      <c r="M7837" t="str">
        <f t="shared" si="122"/>
        <v>43141Chicago Bulls</v>
      </c>
    </row>
    <row r="7838" spans="1:13" ht="17">
      <c r="A7838" t="s">
        <v>12344</v>
      </c>
      <c r="B7838" s="2">
        <v>43140</v>
      </c>
      <c r="C7838" t="s">
        <v>176</v>
      </c>
      <c r="D7838" t="s">
        <v>17</v>
      </c>
      <c r="E7838" t="s">
        <v>3236</v>
      </c>
      <c r="F7838" t="s">
        <v>11</v>
      </c>
      <c r="G7838" t="s">
        <v>53</v>
      </c>
      <c r="H7838" t="s">
        <v>80</v>
      </c>
      <c r="I7838" t="s">
        <v>1576</v>
      </c>
      <c r="J7838" t="s">
        <v>15</v>
      </c>
      <c r="K7838" t="s">
        <v>4413</v>
      </c>
      <c r="M7838" t="str">
        <f t="shared" si="122"/>
        <v>43140Chicago Bulls</v>
      </c>
    </row>
    <row r="7839" spans="1:13" ht="17">
      <c r="A7839" t="s">
        <v>12345</v>
      </c>
      <c r="B7839" s="2">
        <v>43136</v>
      </c>
      <c r="C7839" t="s">
        <v>4394</v>
      </c>
      <c r="D7839" t="s">
        <v>9</v>
      </c>
      <c r="E7839" t="s">
        <v>1046</v>
      </c>
      <c r="F7839" t="s">
        <v>11</v>
      </c>
      <c r="G7839" t="s">
        <v>85</v>
      </c>
      <c r="H7839" t="s">
        <v>295</v>
      </c>
      <c r="I7839" t="s">
        <v>1576</v>
      </c>
      <c r="J7839" t="s">
        <v>15</v>
      </c>
      <c r="K7839" t="s">
        <v>4413</v>
      </c>
      <c r="M7839" t="str">
        <f t="shared" si="122"/>
        <v>43136Chicago Bulls</v>
      </c>
    </row>
    <row r="7840" spans="1:13" ht="17">
      <c r="A7840" t="s">
        <v>12346</v>
      </c>
      <c r="B7840" s="2">
        <v>43134</v>
      </c>
      <c r="C7840" t="s">
        <v>4392</v>
      </c>
      <c r="D7840" t="s">
        <v>9</v>
      </c>
      <c r="E7840" t="s">
        <v>1178</v>
      </c>
      <c r="F7840" t="s">
        <v>11</v>
      </c>
      <c r="G7840" t="s">
        <v>194</v>
      </c>
      <c r="H7840" t="s">
        <v>1124</v>
      </c>
      <c r="I7840" t="s">
        <v>1576</v>
      </c>
      <c r="J7840" t="s">
        <v>15</v>
      </c>
      <c r="K7840" t="s">
        <v>4413</v>
      </c>
      <c r="M7840" t="str">
        <f t="shared" si="122"/>
        <v>43134Chicago Bulls</v>
      </c>
    </row>
    <row r="7841" spans="1:13" ht="17">
      <c r="A7841" t="s">
        <v>12347</v>
      </c>
      <c r="B7841" s="2">
        <v>43131</v>
      </c>
      <c r="C7841" t="s">
        <v>4393</v>
      </c>
      <c r="D7841" t="s">
        <v>9</v>
      </c>
      <c r="E7841" t="s">
        <v>3051</v>
      </c>
      <c r="F7841" t="s">
        <v>11</v>
      </c>
      <c r="G7841" t="s">
        <v>485</v>
      </c>
      <c r="H7841" t="s">
        <v>444</v>
      </c>
      <c r="I7841" t="s">
        <v>1576</v>
      </c>
      <c r="J7841" t="s">
        <v>15</v>
      </c>
      <c r="K7841" t="s">
        <v>4413</v>
      </c>
      <c r="M7841" t="str">
        <f t="shared" si="122"/>
        <v>43131Chicago Bulls</v>
      </c>
    </row>
    <row r="7842" spans="1:13" ht="17">
      <c r="A7842" t="s">
        <v>12348</v>
      </c>
      <c r="B7842" s="2">
        <v>43128</v>
      </c>
      <c r="C7842" t="s">
        <v>149</v>
      </c>
      <c r="D7842" t="s">
        <v>9</v>
      </c>
      <c r="E7842" t="s">
        <v>911</v>
      </c>
      <c r="F7842" t="s">
        <v>11</v>
      </c>
      <c r="G7842" t="s">
        <v>85</v>
      </c>
      <c r="H7842" t="s">
        <v>131</v>
      </c>
      <c r="I7842" t="s">
        <v>1576</v>
      </c>
      <c r="J7842" t="s">
        <v>15</v>
      </c>
      <c r="K7842" t="s">
        <v>4413</v>
      </c>
      <c r="M7842" t="str">
        <f t="shared" si="122"/>
        <v>43128Chicago Bulls</v>
      </c>
    </row>
    <row r="7843" spans="1:13" ht="17">
      <c r="A7843" t="s">
        <v>12349</v>
      </c>
      <c r="B7843" s="2">
        <v>43126</v>
      </c>
      <c r="C7843" t="s">
        <v>225</v>
      </c>
      <c r="D7843" t="s">
        <v>9</v>
      </c>
      <c r="E7843" t="s">
        <v>604</v>
      </c>
      <c r="F7843" t="s">
        <v>11</v>
      </c>
      <c r="G7843" t="s">
        <v>63</v>
      </c>
      <c r="H7843" t="s">
        <v>1059</v>
      </c>
      <c r="I7843" t="s">
        <v>1576</v>
      </c>
      <c r="J7843" t="s">
        <v>15</v>
      </c>
      <c r="K7843" t="s">
        <v>4413</v>
      </c>
      <c r="M7843" t="str">
        <f t="shared" si="122"/>
        <v>43126Chicago Bulls</v>
      </c>
    </row>
    <row r="7844" spans="1:13" ht="17">
      <c r="A7844" t="s">
        <v>12350</v>
      </c>
      <c r="B7844" s="2">
        <v>43124</v>
      </c>
      <c r="C7844" t="s">
        <v>4384</v>
      </c>
      <c r="D7844" t="s">
        <v>9</v>
      </c>
      <c r="E7844" t="s">
        <v>2642</v>
      </c>
      <c r="F7844" t="s">
        <v>11</v>
      </c>
      <c r="G7844" t="s">
        <v>79</v>
      </c>
      <c r="H7844" t="s">
        <v>156</v>
      </c>
      <c r="I7844" t="s">
        <v>1576</v>
      </c>
      <c r="J7844" t="s">
        <v>15</v>
      </c>
      <c r="K7844" t="s">
        <v>4413</v>
      </c>
      <c r="M7844" t="str">
        <f t="shared" si="122"/>
        <v>43124Chicago Bulls</v>
      </c>
    </row>
    <row r="7845" spans="1:13" ht="17">
      <c r="A7845" t="s">
        <v>12351</v>
      </c>
      <c r="B7845" s="2">
        <v>43122</v>
      </c>
      <c r="C7845" t="s">
        <v>4400</v>
      </c>
      <c r="D7845" t="s">
        <v>9</v>
      </c>
      <c r="E7845" t="s">
        <v>3237</v>
      </c>
      <c r="F7845" t="s">
        <v>11</v>
      </c>
      <c r="G7845" t="s">
        <v>50</v>
      </c>
      <c r="H7845" t="s">
        <v>1488</v>
      </c>
      <c r="I7845" t="s">
        <v>1576</v>
      </c>
      <c r="J7845" t="s">
        <v>15</v>
      </c>
      <c r="K7845" t="s">
        <v>4413</v>
      </c>
      <c r="M7845" t="str">
        <f t="shared" si="122"/>
        <v>43122Chicago Bulls</v>
      </c>
    </row>
    <row r="7846" spans="1:13" ht="17">
      <c r="A7846" t="s">
        <v>12352</v>
      </c>
      <c r="B7846" s="2">
        <v>43120</v>
      </c>
      <c r="C7846" t="s">
        <v>4409</v>
      </c>
      <c r="D7846" t="s">
        <v>17</v>
      </c>
      <c r="E7846" t="s">
        <v>2224</v>
      </c>
      <c r="F7846" t="s">
        <v>11</v>
      </c>
      <c r="G7846" t="s">
        <v>102</v>
      </c>
      <c r="H7846" t="s">
        <v>821</v>
      </c>
      <c r="I7846" t="s">
        <v>1576</v>
      </c>
      <c r="J7846" t="s">
        <v>15</v>
      </c>
      <c r="K7846" t="s">
        <v>4413</v>
      </c>
      <c r="M7846" t="str">
        <f t="shared" si="122"/>
        <v>43120Chicago Bulls</v>
      </c>
    </row>
    <row r="7847" spans="1:13" ht="17">
      <c r="A7847" t="s">
        <v>12353</v>
      </c>
      <c r="B7847" s="2">
        <v>43117</v>
      </c>
      <c r="C7847" t="s">
        <v>77</v>
      </c>
      <c r="D7847" t="s">
        <v>9</v>
      </c>
      <c r="E7847" t="s">
        <v>3238</v>
      </c>
      <c r="F7847" t="s">
        <v>11</v>
      </c>
      <c r="G7847" t="s">
        <v>854</v>
      </c>
      <c r="H7847" t="s">
        <v>1960</v>
      </c>
      <c r="I7847" t="s">
        <v>1576</v>
      </c>
      <c r="J7847" t="s">
        <v>15</v>
      </c>
      <c r="K7847" t="s">
        <v>4413</v>
      </c>
      <c r="M7847" t="str">
        <f t="shared" si="122"/>
        <v>43117Chicago Bulls</v>
      </c>
    </row>
    <row r="7848" spans="1:13" ht="17">
      <c r="A7848" t="s">
        <v>12354</v>
      </c>
      <c r="B7848" s="2">
        <v>43115</v>
      </c>
      <c r="C7848" t="s">
        <v>95</v>
      </c>
      <c r="D7848" t="s">
        <v>17</v>
      </c>
      <c r="E7848" t="s">
        <v>1453</v>
      </c>
      <c r="F7848" t="s">
        <v>11</v>
      </c>
      <c r="G7848" t="s">
        <v>133</v>
      </c>
      <c r="H7848" t="s">
        <v>137</v>
      </c>
      <c r="I7848" t="s">
        <v>1576</v>
      </c>
      <c r="J7848" t="s">
        <v>15</v>
      </c>
      <c r="K7848" t="s">
        <v>4413</v>
      </c>
      <c r="M7848" t="str">
        <f t="shared" si="122"/>
        <v>43115Chicago Bulls</v>
      </c>
    </row>
    <row r="7849" spans="1:13" ht="17">
      <c r="A7849" t="s">
        <v>12355</v>
      </c>
      <c r="B7849" s="2">
        <v>43113</v>
      </c>
      <c r="C7849" t="s">
        <v>167</v>
      </c>
      <c r="D7849" t="s">
        <v>17</v>
      </c>
      <c r="E7849" t="s">
        <v>1528</v>
      </c>
      <c r="F7849" t="s">
        <v>11</v>
      </c>
      <c r="G7849" t="s">
        <v>30</v>
      </c>
      <c r="H7849" t="s">
        <v>127</v>
      </c>
      <c r="I7849" t="s">
        <v>1576</v>
      </c>
      <c r="J7849" t="s">
        <v>15</v>
      </c>
      <c r="K7849" t="s">
        <v>4413</v>
      </c>
      <c r="M7849" t="str">
        <f t="shared" si="122"/>
        <v>43113Chicago Bulls</v>
      </c>
    </row>
    <row r="7850" spans="1:13" ht="17">
      <c r="A7850" t="s">
        <v>12356</v>
      </c>
      <c r="B7850" s="2">
        <v>43110</v>
      </c>
      <c r="C7850" t="s">
        <v>4398</v>
      </c>
      <c r="D7850" t="s">
        <v>17</v>
      </c>
      <c r="E7850" t="s">
        <v>2588</v>
      </c>
      <c r="F7850" t="s">
        <v>11</v>
      </c>
      <c r="G7850" t="s">
        <v>23</v>
      </c>
      <c r="H7850" t="s">
        <v>220</v>
      </c>
      <c r="I7850" t="s">
        <v>1576</v>
      </c>
      <c r="J7850" t="s">
        <v>15</v>
      </c>
      <c r="K7850" t="s">
        <v>4413</v>
      </c>
      <c r="M7850" t="str">
        <f t="shared" si="122"/>
        <v>43110Chicago Bulls</v>
      </c>
    </row>
    <row r="7851" spans="1:13" ht="17">
      <c r="A7851" t="s">
        <v>12357</v>
      </c>
      <c r="B7851" s="2">
        <v>43108</v>
      </c>
      <c r="C7851" t="s">
        <v>221</v>
      </c>
      <c r="D7851" t="s">
        <v>9</v>
      </c>
      <c r="E7851" t="s">
        <v>3239</v>
      </c>
      <c r="F7851" t="s">
        <v>11</v>
      </c>
      <c r="G7851" t="s">
        <v>56</v>
      </c>
      <c r="H7851" t="s">
        <v>941</v>
      </c>
      <c r="I7851" t="s">
        <v>1576</v>
      </c>
      <c r="J7851" t="s">
        <v>15</v>
      </c>
      <c r="K7851" t="s">
        <v>4413</v>
      </c>
      <c r="M7851" t="str">
        <f t="shared" si="122"/>
        <v>43108Chicago Bulls</v>
      </c>
    </row>
    <row r="7852" spans="1:13" ht="17">
      <c r="A7852" t="s">
        <v>12358</v>
      </c>
      <c r="B7852" s="2">
        <v>43106</v>
      </c>
      <c r="C7852" t="s">
        <v>4380</v>
      </c>
      <c r="D7852" t="s">
        <v>9</v>
      </c>
      <c r="E7852" t="s">
        <v>3240</v>
      </c>
      <c r="F7852" t="s">
        <v>11</v>
      </c>
      <c r="G7852" t="s">
        <v>79</v>
      </c>
      <c r="H7852" t="s">
        <v>153</v>
      </c>
      <c r="I7852" t="s">
        <v>1576</v>
      </c>
      <c r="J7852" t="s">
        <v>15</v>
      </c>
      <c r="K7852" t="s">
        <v>4413</v>
      </c>
      <c r="M7852" t="str">
        <f t="shared" si="122"/>
        <v>43106Chicago Bulls</v>
      </c>
    </row>
    <row r="7853" spans="1:13" ht="17">
      <c r="A7853" t="s">
        <v>12359</v>
      </c>
      <c r="B7853" s="2">
        <v>43105</v>
      </c>
      <c r="C7853" t="s">
        <v>4399</v>
      </c>
      <c r="D7853" t="s">
        <v>17</v>
      </c>
      <c r="E7853" t="s">
        <v>1511</v>
      </c>
      <c r="F7853" t="s">
        <v>11</v>
      </c>
      <c r="G7853" t="s">
        <v>350</v>
      </c>
      <c r="H7853" t="s">
        <v>148</v>
      </c>
      <c r="I7853" t="s">
        <v>1576</v>
      </c>
      <c r="J7853" t="s">
        <v>15</v>
      </c>
      <c r="K7853" t="s">
        <v>4413</v>
      </c>
      <c r="M7853" t="str">
        <f t="shared" si="122"/>
        <v>43105Chicago Bulls</v>
      </c>
    </row>
    <row r="7854" spans="1:13" ht="17">
      <c r="A7854" t="s">
        <v>12360</v>
      </c>
      <c r="B7854" s="2">
        <v>43103</v>
      </c>
      <c r="C7854" t="s">
        <v>70</v>
      </c>
      <c r="D7854" t="s">
        <v>9</v>
      </c>
      <c r="E7854" t="s">
        <v>3241</v>
      </c>
      <c r="F7854" t="s">
        <v>11</v>
      </c>
      <c r="G7854" t="s">
        <v>455</v>
      </c>
      <c r="H7854" t="s">
        <v>925</v>
      </c>
      <c r="I7854" t="s">
        <v>1576</v>
      </c>
      <c r="J7854" t="s">
        <v>15</v>
      </c>
      <c r="K7854" t="s">
        <v>4413</v>
      </c>
      <c r="M7854" t="str">
        <f t="shared" si="122"/>
        <v>43103Chicago Bulls</v>
      </c>
    </row>
    <row r="7855" spans="1:13" ht="17">
      <c r="A7855" t="s">
        <v>12361</v>
      </c>
      <c r="B7855" s="2">
        <v>43101</v>
      </c>
      <c r="C7855" t="s">
        <v>58</v>
      </c>
      <c r="D7855" t="s">
        <v>9</v>
      </c>
      <c r="E7855" t="s">
        <v>3242</v>
      </c>
      <c r="F7855" t="s">
        <v>11</v>
      </c>
      <c r="G7855" t="s">
        <v>97</v>
      </c>
      <c r="H7855" t="s">
        <v>245</v>
      </c>
      <c r="I7855" t="s">
        <v>1576</v>
      </c>
      <c r="J7855" t="s">
        <v>15</v>
      </c>
      <c r="K7855" t="s">
        <v>4413</v>
      </c>
      <c r="M7855" t="str">
        <f t="shared" si="122"/>
        <v>43101Chicago Bulls</v>
      </c>
    </row>
    <row r="7856" spans="1:13" ht="17">
      <c r="A7856" t="s">
        <v>12362</v>
      </c>
      <c r="B7856" s="2">
        <v>43100</v>
      </c>
      <c r="C7856" t="s">
        <v>4386</v>
      </c>
      <c r="D7856" t="s">
        <v>9</v>
      </c>
      <c r="E7856" t="s">
        <v>2448</v>
      </c>
      <c r="F7856" t="s">
        <v>11</v>
      </c>
      <c r="G7856" t="s">
        <v>451</v>
      </c>
      <c r="H7856" t="s">
        <v>181</v>
      </c>
      <c r="I7856" t="s">
        <v>1576</v>
      </c>
      <c r="J7856" t="s">
        <v>15</v>
      </c>
      <c r="K7856" t="s">
        <v>4413</v>
      </c>
      <c r="M7856" t="str">
        <f t="shared" si="122"/>
        <v>43100Chicago Bulls</v>
      </c>
    </row>
    <row r="7857" spans="1:13" ht="17">
      <c r="A7857" t="s">
        <v>12363</v>
      </c>
      <c r="B7857" s="2">
        <v>43098</v>
      </c>
      <c r="C7857" t="s">
        <v>81</v>
      </c>
      <c r="D7857" t="s">
        <v>17</v>
      </c>
      <c r="E7857" t="s">
        <v>2229</v>
      </c>
      <c r="F7857" t="s">
        <v>11</v>
      </c>
      <c r="G7857" t="s">
        <v>72</v>
      </c>
      <c r="H7857" t="s">
        <v>137</v>
      </c>
      <c r="I7857" t="s">
        <v>1576</v>
      </c>
      <c r="J7857" t="s">
        <v>15</v>
      </c>
      <c r="K7857" t="s">
        <v>4413</v>
      </c>
      <c r="M7857" t="str">
        <f t="shared" si="122"/>
        <v>43098Chicago Bulls</v>
      </c>
    </row>
    <row r="7858" spans="1:13" ht="17">
      <c r="A7858" t="s">
        <v>12364</v>
      </c>
      <c r="B7858" s="2">
        <v>43096</v>
      </c>
      <c r="C7858" t="s">
        <v>125</v>
      </c>
      <c r="D7858" t="s">
        <v>17</v>
      </c>
      <c r="E7858" t="s">
        <v>1667</v>
      </c>
      <c r="F7858" t="s">
        <v>11</v>
      </c>
      <c r="G7858" t="s">
        <v>133</v>
      </c>
      <c r="H7858" t="s">
        <v>173</v>
      </c>
      <c r="I7858" t="s">
        <v>1576</v>
      </c>
      <c r="J7858" t="s">
        <v>15</v>
      </c>
      <c r="K7858" t="s">
        <v>4413</v>
      </c>
      <c r="M7858" t="str">
        <f t="shared" si="122"/>
        <v>43096Chicago Bulls</v>
      </c>
    </row>
    <row r="7859" spans="1:13" ht="17">
      <c r="A7859" t="s">
        <v>12365</v>
      </c>
      <c r="B7859" s="2">
        <v>43095</v>
      </c>
      <c r="C7859" t="s">
        <v>4385</v>
      </c>
      <c r="D7859" t="s">
        <v>17</v>
      </c>
      <c r="E7859" t="s">
        <v>1635</v>
      </c>
      <c r="F7859" t="s">
        <v>11</v>
      </c>
      <c r="G7859" t="s">
        <v>53</v>
      </c>
      <c r="H7859" t="s">
        <v>269</v>
      </c>
      <c r="I7859" t="s">
        <v>1576</v>
      </c>
      <c r="J7859" t="s">
        <v>15</v>
      </c>
      <c r="K7859" t="s">
        <v>4413</v>
      </c>
      <c r="M7859" t="str">
        <f t="shared" si="122"/>
        <v>43095Chicago Bulls</v>
      </c>
    </row>
    <row r="7860" spans="1:13" ht="17">
      <c r="A7860" t="s">
        <v>12366</v>
      </c>
      <c r="B7860" s="2">
        <v>43092</v>
      </c>
      <c r="C7860" t="s">
        <v>4390</v>
      </c>
      <c r="D7860" t="s">
        <v>9</v>
      </c>
      <c r="E7860" t="s">
        <v>1538</v>
      </c>
      <c r="F7860" t="s">
        <v>11</v>
      </c>
      <c r="G7860" t="s">
        <v>485</v>
      </c>
      <c r="H7860" t="s">
        <v>440</v>
      </c>
      <c r="I7860" t="s">
        <v>1576</v>
      </c>
      <c r="J7860" t="s">
        <v>15</v>
      </c>
      <c r="K7860" t="s">
        <v>4413</v>
      </c>
      <c r="M7860" t="str">
        <f t="shared" si="122"/>
        <v>43092Chicago Bulls</v>
      </c>
    </row>
    <row r="7861" spans="1:13" ht="17">
      <c r="A7861" t="s">
        <v>12367</v>
      </c>
      <c r="B7861" s="2">
        <v>43090</v>
      </c>
      <c r="C7861" t="s">
        <v>4381</v>
      </c>
      <c r="D7861" t="s">
        <v>9</v>
      </c>
      <c r="E7861" t="s">
        <v>2398</v>
      </c>
      <c r="F7861" t="s">
        <v>11</v>
      </c>
      <c r="G7861" t="s">
        <v>503</v>
      </c>
      <c r="H7861" t="s">
        <v>80</v>
      </c>
      <c r="I7861" t="s">
        <v>1576</v>
      </c>
      <c r="J7861" t="s">
        <v>15</v>
      </c>
      <c r="K7861" t="s">
        <v>4413</v>
      </c>
      <c r="M7861" t="str">
        <f t="shared" si="122"/>
        <v>43090Chicago Bulls</v>
      </c>
    </row>
    <row r="7862" spans="1:13" ht="17">
      <c r="A7862" t="s">
        <v>12368</v>
      </c>
      <c r="B7862" s="2">
        <v>43089</v>
      </c>
      <c r="C7862" t="s">
        <v>115</v>
      </c>
      <c r="D7862" t="s">
        <v>17</v>
      </c>
      <c r="E7862" t="s">
        <v>1056</v>
      </c>
      <c r="F7862" t="s">
        <v>11</v>
      </c>
      <c r="G7862" t="s">
        <v>212</v>
      </c>
      <c r="H7862" t="s">
        <v>118</v>
      </c>
      <c r="I7862" t="s">
        <v>1576</v>
      </c>
      <c r="J7862" t="s">
        <v>15</v>
      </c>
      <c r="K7862" t="s">
        <v>4413</v>
      </c>
      <c r="M7862" t="str">
        <f t="shared" si="122"/>
        <v>43089Chicago Bulls</v>
      </c>
    </row>
    <row r="7863" spans="1:13" ht="17">
      <c r="A7863" t="s">
        <v>12369</v>
      </c>
      <c r="B7863" s="2">
        <v>43087</v>
      </c>
      <c r="C7863" t="s">
        <v>138</v>
      </c>
      <c r="D7863" t="s">
        <v>17</v>
      </c>
      <c r="E7863" t="s">
        <v>1482</v>
      </c>
      <c r="F7863" t="s">
        <v>11</v>
      </c>
      <c r="G7863" t="s">
        <v>102</v>
      </c>
      <c r="H7863" t="s">
        <v>106</v>
      </c>
      <c r="I7863" t="s">
        <v>1576</v>
      </c>
      <c r="J7863" t="s">
        <v>15</v>
      </c>
      <c r="K7863" t="s">
        <v>4413</v>
      </c>
      <c r="M7863" t="str">
        <f t="shared" si="122"/>
        <v>43087Chicago Bulls</v>
      </c>
    </row>
    <row r="7864" spans="1:13" ht="17">
      <c r="A7864" t="s">
        <v>12370</v>
      </c>
      <c r="B7864" s="2">
        <v>43084</v>
      </c>
      <c r="C7864" t="s">
        <v>4385</v>
      </c>
      <c r="D7864" t="s">
        <v>17</v>
      </c>
      <c r="E7864" t="s">
        <v>1582</v>
      </c>
      <c r="F7864" t="s">
        <v>11</v>
      </c>
      <c r="G7864" t="s">
        <v>854</v>
      </c>
      <c r="H7864" t="s">
        <v>124</v>
      </c>
      <c r="I7864" t="s">
        <v>1576</v>
      </c>
      <c r="J7864" t="s">
        <v>15</v>
      </c>
      <c r="K7864" t="s">
        <v>4413</v>
      </c>
      <c r="M7864" t="str">
        <f t="shared" si="122"/>
        <v>43084Chicago Bulls</v>
      </c>
    </row>
    <row r="7865" spans="1:13" ht="17">
      <c r="A7865" t="s">
        <v>12371</v>
      </c>
      <c r="B7865" s="2">
        <v>43082</v>
      </c>
      <c r="C7865" t="s">
        <v>111</v>
      </c>
      <c r="D7865" t="s">
        <v>17</v>
      </c>
      <c r="E7865" t="s">
        <v>316</v>
      </c>
      <c r="F7865" t="s">
        <v>11</v>
      </c>
      <c r="G7865" t="s">
        <v>36</v>
      </c>
      <c r="H7865" t="s">
        <v>360</v>
      </c>
      <c r="I7865" t="s">
        <v>1576</v>
      </c>
      <c r="J7865" t="s">
        <v>15</v>
      </c>
      <c r="K7865" t="s">
        <v>4413</v>
      </c>
      <c r="M7865" t="str">
        <f t="shared" si="122"/>
        <v>43082Chicago Bulls</v>
      </c>
    </row>
    <row r="7866" spans="1:13" ht="17">
      <c r="A7866" t="s">
        <v>12372</v>
      </c>
      <c r="B7866" s="2">
        <v>43080</v>
      </c>
      <c r="C7866" t="s">
        <v>28</v>
      </c>
      <c r="D7866" t="s">
        <v>17</v>
      </c>
      <c r="E7866" t="s">
        <v>3243</v>
      </c>
      <c r="F7866" t="s">
        <v>11</v>
      </c>
      <c r="G7866" t="s">
        <v>36</v>
      </c>
      <c r="H7866" t="s">
        <v>259</v>
      </c>
      <c r="I7866" t="s">
        <v>1576</v>
      </c>
      <c r="J7866" t="s">
        <v>15</v>
      </c>
      <c r="K7866" t="s">
        <v>4413</v>
      </c>
      <c r="M7866" t="str">
        <f t="shared" si="122"/>
        <v>43080Chicago Bulls</v>
      </c>
    </row>
    <row r="7867" spans="1:13" ht="17">
      <c r="A7867" t="s">
        <v>12373</v>
      </c>
      <c r="B7867" s="2">
        <v>43078</v>
      </c>
      <c r="C7867" t="s">
        <v>125</v>
      </c>
      <c r="D7867" t="s">
        <v>17</v>
      </c>
      <c r="E7867" t="s">
        <v>1398</v>
      </c>
      <c r="F7867" t="s">
        <v>11</v>
      </c>
      <c r="G7867" t="s">
        <v>309</v>
      </c>
      <c r="H7867" t="s">
        <v>146</v>
      </c>
      <c r="I7867" t="s">
        <v>1576</v>
      </c>
      <c r="J7867" t="s">
        <v>15</v>
      </c>
      <c r="K7867" t="s">
        <v>4413</v>
      </c>
      <c r="M7867" t="str">
        <f t="shared" si="122"/>
        <v>43078Chicago Bulls</v>
      </c>
    </row>
    <row r="7868" spans="1:13" ht="17">
      <c r="A7868" t="s">
        <v>12374</v>
      </c>
      <c r="B7868" s="2">
        <v>43077</v>
      </c>
      <c r="C7868" t="s">
        <v>4387</v>
      </c>
      <c r="D7868" t="s">
        <v>17</v>
      </c>
      <c r="E7868" t="s">
        <v>3244</v>
      </c>
      <c r="F7868" t="s">
        <v>11</v>
      </c>
      <c r="G7868" t="s">
        <v>120</v>
      </c>
      <c r="H7868" t="s">
        <v>67</v>
      </c>
      <c r="I7868" t="s">
        <v>1576</v>
      </c>
      <c r="J7868" t="s">
        <v>15</v>
      </c>
      <c r="K7868" t="s">
        <v>4413</v>
      </c>
      <c r="M7868" t="str">
        <f t="shared" si="122"/>
        <v>43077Chicago Bulls</v>
      </c>
    </row>
    <row r="7869" spans="1:13" ht="17">
      <c r="A7869" t="s">
        <v>12375</v>
      </c>
      <c r="B7869" s="2">
        <v>43075</v>
      </c>
      <c r="C7869" t="s">
        <v>4380</v>
      </c>
      <c r="D7869" t="s">
        <v>9</v>
      </c>
      <c r="E7869" t="s">
        <v>2281</v>
      </c>
      <c r="F7869" t="s">
        <v>11</v>
      </c>
      <c r="G7869" t="s">
        <v>503</v>
      </c>
      <c r="H7869" t="s">
        <v>69</v>
      </c>
      <c r="I7869" t="s">
        <v>1576</v>
      </c>
      <c r="J7869" t="s">
        <v>15</v>
      </c>
      <c r="K7869" t="s">
        <v>4413</v>
      </c>
      <c r="M7869" t="str">
        <f t="shared" si="122"/>
        <v>43075Chicago Bulls</v>
      </c>
    </row>
    <row r="7870" spans="1:13" ht="17">
      <c r="A7870" t="s">
        <v>12376</v>
      </c>
      <c r="B7870" s="2">
        <v>43073</v>
      </c>
      <c r="C7870" t="s">
        <v>21</v>
      </c>
      <c r="D7870" t="s">
        <v>9</v>
      </c>
      <c r="E7870" t="s">
        <v>2704</v>
      </c>
      <c r="F7870" t="s">
        <v>11</v>
      </c>
      <c r="G7870" t="s">
        <v>479</v>
      </c>
      <c r="H7870" t="s">
        <v>118</v>
      </c>
      <c r="I7870" t="s">
        <v>1576</v>
      </c>
      <c r="J7870" t="s">
        <v>15</v>
      </c>
      <c r="K7870" t="s">
        <v>4413</v>
      </c>
      <c r="M7870" t="str">
        <f t="shared" si="122"/>
        <v>43073Chicago Bulls</v>
      </c>
    </row>
    <row r="7871" spans="1:13" ht="17">
      <c r="A7871" t="s">
        <v>12377</v>
      </c>
      <c r="B7871" s="2">
        <v>43070</v>
      </c>
      <c r="C7871" t="s">
        <v>229</v>
      </c>
      <c r="D7871" t="s">
        <v>9</v>
      </c>
      <c r="E7871" t="s">
        <v>1108</v>
      </c>
      <c r="F7871" t="s">
        <v>11</v>
      </c>
      <c r="G7871" t="s">
        <v>1286</v>
      </c>
      <c r="H7871" t="s">
        <v>528</v>
      </c>
      <c r="I7871" t="s">
        <v>1576</v>
      </c>
      <c r="J7871" t="s">
        <v>15</v>
      </c>
      <c r="K7871" t="s">
        <v>4413</v>
      </c>
      <c r="M7871" t="str">
        <f t="shared" si="122"/>
        <v>43070Chicago Bulls</v>
      </c>
    </row>
    <row r="7872" spans="1:13" ht="17">
      <c r="A7872" t="s">
        <v>12378</v>
      </c>
      <c r="B7872" s="2">
        <v>43069</v>
      </c>
      <c r="C7872" t="s">
        <v>4402</v>
      </c>
      <c r="D7872" t="s">
        <v>9</v>
      </c>
      <c r="E7872" t="s">
        <v>2225</v>
      </c>
      <c r="F7872" t="s">
        <v>11</v>
      </c>
      <c r="G7872" t="s">
        <v>554</v>
      </c>
      <c r="H7872" t="s">
        <v>127</v>
      </c>
      <c r="I7872" t="s">
        <v>1576</v>
      </c>
      <c r="J7872" t="s">
        <v>15</v>
      </c>
      <c r="K7872" t="s">
        <v>4413</v>
      </c>
      <c r="M7872" t="str">
        <f t="shared" si="122"/>
        <v>43069Chicago Bulls</v>
      </c>
    </row>
    <row r="7873" spans="1:13" ht="17">
      <c r="A7873" t="s">
        <v>12379</v>
      </c>
      <c r="B7873" s="2">
        <v>43067</v>
      </c>
      <c r="C7873" t="s">
        <v>41</v>
      </c>
      <c r="D7873" t="s">
        <v>9</v>
      </c>
      <c r="E7873" t="s">
        <v>889</v>
      </c>
      <c r="F7873" t="s">
        <v>11</v>
      </c>
      <c r="G7873" t="s">
        <v>105</v>
      </c>
      <c r="H7873" t="s">
        <v>192</v>
      </c>
      <c r="I7873" t="s">
        <v>1576</v>
      </c>
      <c r="J7873" t="s">
        <v>15</v>
      </c>
      <c r="K7873" t="s">
        <v>4413</v>
      </c>
      <c r="M7873" t="str">
        <f t="shared" si="122"/>
        <v>43067Chicago Bulls</v>
      </c>
    </row>
    <row r="7874" spans="1:13" ht="17">
      <c r="A7874" t="s">
        <v>12380</v>
      </c>
      <c r="B7874" s="2">
        <v>43065</v>
      </c>
      <c r="C7874" t="s">
        <v>95</v>
      </c>
      <c r="D7874" t="s">
        <v>9</v>
      </c>
      <c r="E7874" t="s">
        <v>2418</v>
      </c>
      <c r="F7874" t="s">
        <v>11</v>
      </c>
      <c r="G7874" t="s">
        <v>53</v>
      </c>
      <c r="H7874" t="s">
        <v>353</v>
      </c>
      <c r="I7874" t="s">
        <v>1576</v>
      </c>
      <c r="J7874" t="s">
        <v>15</v>
      </c>
      <c r="K7874" t="s">
        <v>4413</v>
      </c>
      <c r="M7874" t="str">
        <f t="shared" ref="M7874:M7937" si="123">CONCATENATE(B7874,K7874)</f>
        <v>43065Chicago Bulls</v>
      </c>
    </row>
    <row r="7875" spans="1:13" ht="17">
      <c r="A7875" t="s">
        <v>12381</v>
      </c>
      <c r="B7875" s="2">
        <v>43063</v>
      </c>
      <c r="C7875" t="s">
        <v>4406</v>
      </c>
      <c r="D7875" t="s">
        <v>9</v>
      </c>
      <c r="E7875" t="s">
        <v>3245</v>
      </c>
      <c r="F7875" t="s">
        <v>11</v>
      </c>
      <c r="G7875" t="s">
        <v>3246</v>
      </c>
      <c r="H7875" t="s">
        <v>444</v>
      </c>
      <c r="I7875" t="s">
        <v>1576</v>
      </c>
      <c r="J7875" t="s">
        <v>15</v>
      </c>
      <c r="K7875" t="s">
        <v>4413</v>
      </c>
      <c r="M7875" t="str">
        <f t="shared" si="123"/>
        <v>43063Chicago Bulls</v>
      </c>
    </row>
    <row r="7876" spans="1:13" ht="17">
      <c r="A7876" t="s">
        <v>12382</v>
      </c>
      <c r="B7876" s="2">
        <v>43061</v>
      </c>
      <c r="C7876" t="s">
        <v>4408</v>
      </c>
      <c r="D7876" t="s">
        <v>9</v>
      </c>
      <c r="E7876" t="s">
        <v>3247</v>
      </c>
      <c r="F7876" t="s">
        <v>11</v>
      </c>
      <c r="G7876" t="s">
        <v>194</v>
      </c>
      <c r="H7876" t="s">
        <v>353</v>
      </c>
      <c r="I7876" t="s">
        <v>1576</v>
      </c>
      <c r="J7876" t="s">
        <v>15</v>
      </c>
      <c r="K7876" t="s">
        <v>4413</v>
      </c>
      <c r="M7876" t="str">
        <f t="shared" si="123"/>
        <v>43061Chicago Bulls</v>
      </c>
    </row>
    <row r="7877" spans="1:13" ht="17">
      <c r="A7877" t="s">
        <v>12383</v>
      </c>
      <c r="B7877" s="2">
        <v>43060</v>
      </c>
      <c r="C7877" t="s">
        <v>4407</v>
      </c>
      <c r="D7877" t="s">
        <v>9</v>
      </c>
      <c r="E7877" t="s">
        <v>767</v>
      </c>
      <c r="F7877" t="s">
        <v>11</v>
      </c>
      <c r="G7877" t="s">
        <v>79</v>
      </c>
      <c r="H7877" t="s">
        <v>295</v>
      </c>
      <c r="I7877" t="s">
        <v>1576</v>
      </c>
      <c r="J7877" t="s">
        <v>15</v>
      </c>
      <c r="K7877" t="s">
        <v>4413</v>
      </c>
      <c r="M7877" t="str">
        <f t="shared" si="123"/>
        <v>43060Chicago Bulls</v>
      </c>
    </row>
    <row r="7878" spans="1:13" ht="17">
      <c r="A7878" t="s">
        <v>12384</v>
      </c>
      <c r="B7878" s="2">
        <v>43058</v>
      </c>
      <c r="C7878" t="s">
        <v>4405</v>
      </c>
      <c r="D7878" t="s">
        <v>9</v>
      </c>
      <c r="E7878" t="s">
        <v>1947</v>
      </c>
      <c r="F7878" t="s">
        <v>11</v>
      </c>
      <c r="G7878" t="s">
        <v>85</v>
      </c>
      <c r="H7878" t="s">
        <v>80</v>
      </c>
      <c r="I7878" t="s">
        <v>1576</v>
      </c>
      <c r="J7878" t="s">
        <v>15</v>
      </c>
      <c r="K7878" t="s">
        <v>4413</v>
      </c>
      <c r="M7878" t="str">
        <f t="shared" si="123"/>
        <v>43058Chicago Bulls</v>
      </c>
    </row>
    <row r="7879" spans="1:13" ht="17">
      <c r="A7879" t="s">
        <v>12385</v>
      </c>
      <c r="B7879" s="2">
        <v>43056</v>
      </c>
      <c r="C7879" t="s">
        <v>16</v>
      </c>
      <c r="D7879" t="s">
        <v>17</v>
      </c>
      <c r="E7879" t="s">
        <v>2906</v>
      </c>
      <c r="F7879" t="s">
        <v>11</v>
      </c>
      <c r="G7879" t="s">
        <v>50</v>
      </c>
      <c r="H7879" t="s">
        <v>141</v>
      </c>
      <c r="I7879" t="s">
        <v>1576</v>
      </c>
      <c r="J7879" t="s">
        <v>15</v>
      </c>
      <c r="K7879" t="s">
        <v>4413</v>
      </c>
      <c r="M7879" t="str">
        <f t="shared" si="123"/>
        <v>43056Chicago Bulls</v>
      </c>
    </row>
    <row r="7880" spans="1:13" ht="17">
      <c r="A7880" t="s">
        <v>12386</v>
      </c>
      <c r="B7880" s="2">
        <v>43054</v>
      </c>
      <c r="C7880" t="s">
        <v>4403</v>
      </c>
      <c r="D7880" t="s">
        <v>9</v>
      </c>
      <c r="E7880" t="s">
        <v>745</v>
      </c>
      <c r="F7880" t="s">
        <v>11</v>
      </c>
      <c r="G7880" t="s">
        <v>1562</v>
      </c>
      <c r="H7880" t="s">
        <v>189</v>
      </c>
      <c r="I7880" t="s">
        <v>1576</v>
      </c>
      <c r="J7880" t="s">
        <v>15</v>
      </c>
      <c r="K7880" t="s">
        <v>4413</v>
      </c>
      <c r="M7880" t="str">
        <f t="shared" si="123"/>
        <v>43054Chicago Bulls</v>
      </c>
    </row>
    <row r="7881" spans="1:13" ht="17">
      <c r="A7881" t="s">
        <v>12387</v>
      </c>
      <c r="B7881" s="2">
        <v>43050</v>
      </c>
      <c r="C7881" t="s">
        <v>4388</v>
      </c>
      <c r="D7881" t="s">
        <v>9</v>
      </c>
      <c r="E7881" t="s">
        <v>3248</v>
      </c>
      <c r="F7881" t="s">
        <v>11</v>
      </c>
      <c r="G7881" t="s">
        <v>1500</v>
      </c>
      <c r="H7881" t="s">
        <v>531</v>
      </c>
      <c r="I7881" t="s">
        <v>1576</v>
      </c>
      <c r="J7881" t="s">
        <v>15</v>
      </c>
      <c r="K7881" t="s">
        <v>4413</v>
      </c>
      <c r="M7881" t="str">
        <f t="shared" si="123"/>
        <v>43050Chicago Bulls</v>
      </c>
    </row>
    <row r="7882" spans="1:13" ht="17">
      <c r="A7882" t="s">
        <v>12388</v>
      </c>
      <c r="B7882" s="2">
        <v>43049</v>
      </c>
      <c r="C7882" t="s">
        <v>81</v>
      </c>
      <c r="D7882" t="s">
        <v>9</v>
      </c>
      <c r="E7882" t="s">
        <v>284</v>
      </c>
      <c r="F7882" t="s">
        <v>11</v>
      </c>
      <c r="G7882" t="s">
        <v>99</v>
      </c>
      <c r="H7882" t="s">
        <v>233</v>
      </c>
      <c r="I7882" t="s">
        <v>1576</v>
      </c>
      <c r="J7882" t="s">
        <v>15</v>
      </c>
      <c r="K7882" t="s">
        <v>4413</v>
      </c>
      <c r="M7882" t="str">
        <f t="shared" si="123"/>
        <v>43049Chicago Bulls</v>
      </c>
    </row>
    <row r="7883" spans="1:13" ht="17">
      <c r="A7883" t="s">
        <v>12389</v>
      </c>
      <c r="B7883" s="2">
        <v>43046</v>
      </c>
      <c r="C7883" t="s">
        <v>4404</v>
      </c>
      <c r="D7883" t="s">
        <v>9</v>
      </c>
      <c r="E7883" t="s">
        <v>892</v>
      </c>
      <c r="F7883" t="s">
        <v>11</v>
      </c>
      <c r="G7883" t="s">
        <v>1027</v>
      </c>
      <c r="H7883" t="s">
        <v>264</v>
      </c>
      <c r="I7883" t="s">
        <v>1576</v>
      </c>
      <c r="J7883" t="s">
        <v>15</v>
      </c>
      <c r="K7883" t="s">
        <v>4413</v>
      </c>
      <c r="M7883" t="str">
        <f t="shared" si="123"/>
        <v>43046Chicago Bulls</v>
      </c>
    </row>
    <row r="7884" spans="1:13" ht="17">
      <c r="A7884" t="s">
        <v>12390</v>
      </c>
      <c r="B7884" s="2">
        <v>43043</v>
      </c>
      <c r="C7884" t="s">
        <v>204</v>
      </c>
      <c r="D7884" t="s">
        <v>9</v>
      </c>
      <c r="E7884" t="s">
        <v>3249</v>
      </c>
      <c r="F7884" t="s">
        <v>11</v>
      </c>
      <c r="G7884" t="s">
        <v>79</v>
      </c>
      <c r="H7884" t="s">
        <v>784</v>
      </c>
      <c r="I7884" t="s">
        <v>1576</v>
      </c>
      <c r="J7884" t="s">
        <v>15</v>
      </c>
      <c r="K7884" t="s">
        <v>4413</v>
      </c>
      <c r="M7884" t="str">
        <f t="shared" si="123"/>
        <v>43043Chicago Bulls</v>
      </c>
    </row>
    <row r="7885" spans="1:13" ht="17">
      <c r="A7885" t="s">
        <v>12391</v>
      </c>
      <c r="B7885" s="2">
        <v>43042</v>
      </c>
      <c r="C7885" t="s">
        <v>4391</v>
      </c>
      <c r="D7885" t="s">
        <v>17</v>
      </c>
      <c r="E7885" t="s">
        <v>2865</v>
      </c>
      <c r="F7885" t="s">
        <v>11</v>
      </c>
      <c r="G7885" t="s">
        <v>53</v>
      </c>
      <c r="H7885" t="s">
        <v>144</v>
      </c>
      <c r="I7885" t="s">
        <v>1576</v>
      </c>
      <c r="J7885" t="s">
        <v>15</v>
      </c>
      <c r="K7885" t="s">
        <v>4413</v>
      </c>
      <c r="M7885" t="str">
        <f t="shared" si="123"/>
        <v>43042Chicago Bulls</v>
      </c>
    </row>
    <row r="7886" spans="1:13" ht="17">
      <c r="A7886" t="s">
        <v>12392</v>
      </c>
      <c r="B7886" s="2">
        <v>43040</v>
      </c>
      <c r="C7886" t="s">
        <v>4396</v>
      </c>
      <c r="D7886" t="s">
        <v>9</v>
      </c>
      <c r="E7886" t="s">
        <v>1020</v>
      </c>
      <c r="F7886" t="s">
        <v>11</v>
      </c>
      <c r="G7886" t="s">
        <v>503</v>
      </c>
      <c r="H7886" t="s">
        <v>159</v>
      </c>
      <c r="I7886" t="s">
        <v>1576</v>
      </c>
      <c r="J7886" t="s">
        <v>15</v>
      </c>
      <c r="K7886" t="s">
        <v>4413</v>
      </c>
      <c r="M7886" t="str">
        <f t="shared" si="123"/>
        <v>43040Chicago Bulls</v>
      </c>
    </row>
    <row r="7887" spans="1:13" ht="17">
      <c r="A7887" t="s">
        <v>12393</v>
      </c>
      <c r="B7887" s="2">
        <v>43036</v>
      </c>
      <c r="C7887" t="s">
        <v>190</v>
      </c>
      <c r="D7887" t="s">
        <v>9</v>
      </c>
      <c r="E7887" t="s">
        <v>3250</v>
      </c>
      <c r="F7887" t="s">
        <v>11</v>
      </c>
      <c r="G7887" t="s">
        <v>194</v>
      </c>
      <c r="H7887" t="s">
        <v>20</v>
      </c>
      <c r="I7887" t="s">
        <v>1576</v>
      </c>
      <c r="J7887" t="s">
        <v>15</v>
      </c>
      <c r="K7887" t="s">
        <v>4413</v>
      </c>
      <c r="M7887" t="str">
        <f t="shared" si="123"/>
        <v>43036Chicago Bulls</v>
      </c>
    </row>
    <row r="7888" spans="1:13" ht="17">
      <c r="A7888" t="s">
        <v>12394</v>
      </c>
      <c r="B7888" s="2">
        <v>43034</v>
      </c>
      <c r="C7888" t="s">
        <v>934</v>
      </c>
      <c r="D7888" t="s">
        <v>17</v>
      </c>
      <c r="E7888" t="s">
        <v>381</v>
      </c>
      <c r="F7888" t="s">
        <v>11</v>
      </c>
      <c r="G7888" t="s">
        <v>164</v>
      </c>
      <c r="H7888" t="s">
        <v>369</v>
      </c>
      <c r="I7888" t="s">
        <v>1576</v>
      </c>
      <c r="J7888" t="s">
        <v>15</v>
      </c>
      <c r="K7888" t="s">
        <v>4413</v>
      </c>
      <c r="M7888" t="str">
        <f t="shared" si="123"/>
        <v>43034Chicago Bulls</v>
      </c>
    </row>
    <row r="7889" spans="1:13" ht="17">
      <c r="A7889" t="s">
        <v>12395</v>
      </c>
      <c r="B7889" s="2">
        <v>43032</v>
      </c>
      <c r="C7889" t="s">
        <v>4381</v>
      </c>
      <c r="D7889" t="s">
        <v>9</v>
      </c>
      <c r="E7889" t="s">
        <v>3238</v>
      </c>
      <c r="F7889" t="s">
        <v>11</v>
      </c>
      <c r="G7889" t="s">
        <v>26</v>
      </c>
      <c r="H7889" t="s">
        <v>186</v>
      </c>
      <c r="I7889" t="s">
        <v>1576</v>
      </c>
      <c r="J7889" t="s">
        <v>15</v>
      </c>
      <c r="K7889" t="s">
        <v>4413</v>
      </c>
      <c r="M7889" t="str">
        <f t="shared" si="123"/>
        <v>43032Chicago Bulls</v>
      </c>
    </row>
    <row r="7890" spans="1:13" ht="17">
      <c r="A7890" t="s">
        <v>12396</v>
      </c>
      <c r="B7890" s="2">
        <v>43029</v>
      </c>
      <c r="C7890" t="s">
        <v>165</v>
      </c>
      <c r="D7890" t="s">
        <v>9</v>
      </c>
      <c r="E7890" t="s">
        <v>2454</v>
      </c>
      <c r="F7890" t="s">
        <v>11</v>
      </c>
      <c r="G7890" t="s">
        <v>554</v>
      </c>
      <c r="H7890" t="s">
        <v>51</v>
      </c>
      <c r="I7890" t="s">
        <v>1576</v>
      </c>
      <c r="J7890" t="s">
        <v>15</v>
      </c>
      <c r="K7890" t="s">
        <v>4413</v>
      </c>
      <c r="M7890" t="str">
        <f t="shared" si="123"/>
        <v>43029Chicago Bulls</v>
      </c>
    </row>
    <row r="7891" spans="1:13" ht="17">
      <c r="A7891" t="s">
        <v>12397</v>
      </c>
      <c r="B7891" s="2">
        <v>43027</v>
      </c>
      <c r="C7891" t="s">
        <v>4404</v>
      </c>
      <c r="D7891" t="s">
        <v>9</v>
      </c>
      <c r="E7891" t="s">
        <v>1224</v>
      </c>
      <c r="F7891" t="s">
        <v>11</v>
      </c>
      <c r="G7891" t="s">
        <v>1998</v>
      </c>
      <c r="H7891" t="s">
        <v>137</v>
      </c>
      <c r="I7891" t="s">
        <v>1576</v>
      </c>
      <c r="J7891" t="s">
        <v>15</v>
      </c>
      <c r="K7891" t="s">
        <v>4413</v>
      </c>
      <c r="M7891" t="str">
        <f t="shared" si="123"/>
        <v>43027Chicago Bulls</v>
      </c>
    </row>
    <row r="7892" spans="1:13" ht="17">
      <c r="A7892" t="s">
        <v>12398</v>
      </c>
      <c r="B7892" s="2">
        <v>42473</v>
      </c>
      <c r="C7892" t="s">
        <v>138</v>
      </c>
      <c r="D7892" t="s">
        <v>17</v>
      </c>
      <c r="E7892" t="s">
        <v>2560</v>
      </c>
      <c r="F7892" t="s">
        <v>11</v>
      </c>
      <c r="G7892" t="s">
        <v>303</v>
      </c>
      <c r="H7892" t="s">
        <v>253</v>
      </c>
      <c r="I7892" t="s">
        <v>1576</v>
      </c>
      <c r="J7892" t="s">
        <v>15</v>
      </c>
      <c r="K7892" t="s">
        <v>4413</v>
      </c>
      <c r="M7892" t="str">
        <f t="shared" si="123"/>
        <v>42473Chicago Bulls</v>
      </c>
    </row>
    <row r="7893" spans="1:13" ht="17">
      <c r="A7893" t="s">
        <v>12399</v>
      </c>
      <c r="B7893" s="2">
        <v>42471</v>
      </c>
      <c r="C7893" t="s">
        <v>4400</v>
      </c>
      <c r="D7893" t="s">
        <v>17</v>
      </c>
      <c r="E7893" t="s">
        <v>2268</v>
      </c>
      <c r="F7893" t="s">
        <v>11</v>
      </c>
      <c r="G7893" t="s">
        <v>271</v>
      </c>
      <c r="H7893" t="s">
        <v>347</v>
      </c>
      <c r="I7893" t="s">
        <v>1576</v>
      </c>
      <c r="J7893" t="s">
        <v>15</v>
      </c>
      <c r="K7893" t="s">
        <v>4413</v>
      </c>
      <c r="M7893" t="str">
        <f t="shared" si="123"/>
        <v>42471Chicago Bulls</v>
      </c>
    </row>
    <row r="7894" spans="1:13" ht="17">
      <c r="A7894" t="s">
        <v>12400</v>
      </c>
      <c r="B7894" s="2">
        <v>42469</v>
      </c>
      <c r="C7894" t="s">
        <v>21</v>
      </c>
      <c r="D7894" t="s">
        <v>17</v>
      </c>
      <c r="E7894" t="s">
        <v>422</v>
      </c>
      <c r="F7894" t="s">
        <v>11</v>
      </c>
      <c r="G7894" t="s">
        <v>624</v>
      </c>
      <c r="H7894" t="s">
        <v>440</v>
      </c>
      <c r="I7894" t="s">
        <v>1576</v>
      </c>
      <c r="J7894" t="s">
        <v>15</v>
      </c>
      <c r="K7894" t="s">
        <v>4413</v>
      </c>
      <c r="M7894" t="str">
        <f t="shared" si="123"/>
        <v>42469Chicago Bulls</v>
      </c>
    </row>
    <row r="7895" spans="1:13" ht="17">
      <c r="A7895" t="s">
        <v>12401</v>
      </c>
      <c r="B7895" s="2">
        <v>42467</v>
      </c>
      <c r="C7895" t="s">
        <v>4396</v>
      </c>
      <c r="D7895" t="s">
        <v>9</v>
      </c>
      <c r="E7895" t="s">
        <v>2001</v>
      </c>
      <c r="F7895" t="s">
        <v>11</v>
      </c>
      <c r="G7895" t="s">
        <v>56</v>
      </c>
      <c r="H7895" t="s">
        <v>391</v>
      </c>
      <c r="I7895" t="s">
        <v>1576</v>
      </c>
      <c r="J7895" t="s">
        <v>15</v>
      </c>
      <c r="K7895" t="s">
        <v>4413</v>
      </c>
      <c r="M7895" t="str">
        <f t="shared" si="123"/>
        <v>42467Chicago Bulls</v>
      </c>
    </row>
    <row r="7896" spans="1:13" ht="17">
      <c r="A7896" t="s">
        <v>12402</v>
      </c>
      <c r="B7896" s="2">
        <v>42465</v>
      </c>
      <c r="C7896" t="s">
        <v>4389</v>
      </c>
      <c r="D7896" t="s">
        <v>9</v>
      </c>
      <c r="E7896" t="s">
        <v>775</v>
      </c>
      <c r="F7896" t="s">
        <v>11</v>
      </c>
      <c r="G7896" t="s">
        <v>130</v>
      </c>
      <c r="H7896" t="s">
        <v>910</v>
      </c>
      <c r="I7896" t="s">
        <v>1576</v>
      </c>
      <c r="J7896" t="s">
        <v>15</v>
      </c>
      <c r="K7896" t="s">
        <v>4413</v>
      </c>
      <c r="M7896" t="str">
        <f t="shared" si="123"/>
        <v>42465Chicago Bulls</v>
      </c>
    </row>
    <row r="7897" spans="1:13" ht="17">
      <c r="A7897" t="s">
        <v>12403</v>
      </c>
      <c r="B7897" s="2">
        <v>42463</v>
      </c>
      <c r="C7897" t="s">
        <v>4385</v>
      </c>
      <c r="D7897" t="s">
        <v>17</v>
      </c>
      <c r="E7897" t="s">
        <v>909</v>
      </c>
      <c r="F7897" t="s">
        <v>11</v>
      </c>
      <c r="G7897" t="s">
        <v>161</v>
      </c>
      <c r="H7897" t="s">
        <v>64</v>
      </c>
      <c r="I7897" t="s">
        <v>1576</v>
      </c>
      <c r="J7897" t="s">
        <v>15</v>
      </c>
      <c r="K7897" t="s">
        <v>4413</v>
      </c>
      <c r="M7897" t="str">
        <f t="shared" si="123"/>
        <v>42463Chicago Bulls</v>
      </c>
    </row>
    <row r="7898" spans="1:13" ht="17">
      <c r="A7898" t="s">
        <v>12404</v>
      </c>
      <c r="B7898" s="2">
        <v>42462</v>
      </c>
      <c r="C7898" t="s">
        <v>167</v>
      </c>
      <c r="D7898" t="s">
        <v>9</v>
      </c>
      <c r="E7898" t="s">
        <v>2384</v>
      </c>
      <c r="F7898" t="s">
        <v>11</v>
      </c>
      <c r="G7898" t="s">
        <v>33</v>
      </c>
      <c r="H7898" t="s">
        <v>57</v>
      </c>
      <c r="I7898" t="s">
        <v>1576</v>
      </c>
      <c r="J7898" t="s">
        <v>15</v>
      </c>
      <c r="K7898" t="s">
        <v>4413</v>
      </c>
      <c r="M7898" t="str">
        <f t="shared" si="123"/>
        <v>42462Chicago Bulls</v>
      </c>
    </row>
    <row r="7899" spans="1:13" ht="17">
      <c r="A7899" t="s">
        <v>12405</v>
      </c>
      <c r="B7899" s="2">
        <v>42460</v>
      </c>
      <c r="C7899" t="s">
        <v>4395</v>
      </c>
      <c r="D7899" t="s">
        <v>17</v>
      </c>
      <c r="E7899" t="s">
        <v>316</v>
      </c>
      <c r="F7899" t="s">
        <v>11</v>
      </c>
      <c r="G7899" t="s">
        <v>624</v>
      </c>
      <c r="H7899" t="s">
        <v>821</v>
      </c>
      <c r="I7899" t="s">
        <v>1576</v>
      </c>
      <c r="J7899" t="s">
        <v>15</v>
      </c>
      <c r="K7899" t="s">
        <v>4413</v>
      </c>
      <c r="M7899" t="str">
        <f t="shared" si="123"/>
        <v>42460Chicago Bulls</v>
      </c>
    </row>
    <row r="7900" spans="1:13" ht="17">
      <c r="A7900" t="s">
        <v>12406</v>
      </c>
      <c r="B7900" s="2">
        <v>42458</v>
      </c>
      <c r="C7900" t="s">
        <v>4380</v>
      </c>
      <c r="D7900" t="s">
        <v>17</v>
      </c>
      <c r="E7900" t="s">
        <v>2179</v>
      </c>
      <c r="F7900" t="s">
        <v>11</v>
      </c>
      <c r="G7900" t="s">
        <v>418</v>
      </c>
      <c r="H7900" t="s">
        <v>144</v>
      </c>
      <c r="I7900" t="s">
        <v>1576</v>
      </c>
      <c r="J7900" t="s">
        <v>15</v>
      </c>
      <c r="K7900" t="s">
        <v>4413</v>
      </c>
      <c r="M7900" t="str">
        <f t="shared" si="123"/>
        <v>42458Chicago Bulls</v>
      </c>
    </row>
    <row r="7901" spans="1:13" ht="17">
      <c r="A7901" t="s">
        <v>12407</v>
      </c>
      <c r="B7901" s="2">
        <v>42457</v>
      </c>
      <c r="C7901" t="s">
        <v>934</v>
      </c>
      <c r="D7901" t="s">
        <v>9</v>
      </c>
      <c r="E7901" t="s">
        <v>529</v>
      </c>
      <c r="F7901" t="s">
        <v>11</v>
      </c>
      <c r="G7901" t="s">
        <v>309</v>
      </c>
      <c r="H7901" t="s">
        <v>57</v>
      </c>
      <c r="I7901" t="s">
        <v>1576</v>
      </c>
      <c r="J7901" t="s">
        <v>15</v>
      </c>
      <c r="K7901" t="s">
        <v>4413</v>
      </c>
      <c r="M7901" t="str">
        <f t="shared" si="123"/>
        <v>42457Chicago Bulls</v>
      </c>
    </row>
    <row r="7902" spans="1:13" ht="17">
      <c r="A7902" t="s">
        <v>12408</v>
      </c>
      <c r="B7902" s="2">
        <v>42455</v>
      </c>
      <c r="C7902" t="s">
        <v>4391</v>
      </c>
      <c r="D7902" t="s">
        <v>9</v>
      </c>
      <c r="E7902" t="s">
        <v>1223</v>
      </c>
      <c r="F7902" t="s">
        <v>11</v>
      </c>
      <c r="G7902" t="s">
        <v>136</v>
      </c>
      <c r="H7902" t="s">
        <v>173</v>
      </c>
      <c r="I7902" t="s">
        <v>1576</v>
      </c>
      <c r="J7902" t="s">
        <v>15</v>
      </c>
      <c r="K7902" t="s">
        <v>4413</v>
      </c>
      <c r="M7902" t="str">
        <f t="shared" si="123"/>
        <v>42455Chicago Bulls</v>
      </c>
    </row>
    <row r="7903" spans="1:13" ht="17">
      <c r="A7903" t="s">
        <v>12409</v>
      </c>
      <c r="B7903" s="2">
        <v>42453</v>
      </c>
      <c r="C7903" t="s">
        <v>4398</v>
      </c>
      <c r="D7903" t="s">
        <v>9</v>
      </c>
      <c r="E7903" t="s">
        <v>357</v>
      </c>
      <c r="F7903" t="s">
        <v>11</v>
      </c>
      <c r="G7903" t="s">
        <v>130</v>
      </c>
      <c r="H7903" t="s">
        <v>267</v>
      </c>
      <c r="I7903" t="s">
        <v>1576</v>
      </c>
      <c r="J7903" t="s">
        <v>15</v>
      </c>
      <c r="K7903" t="s">
        <v>4413</v>
      </c>
      <c r="M7903" t="str">
        <f t="shared" si="123"/>
        <v>42453Chicago Bulls</v>
      </c>
    </row>
    <row r="7904" spans="1:13" ht="17">
      <c r="A7904" t="s">
        <v>12410</v>
      </c>
      <c r="B7904" s="2">
        <v>42452</v>
      </c>
      <c r="C7904" t="s">
        <v>125</v>
      </c>
      <c r="D7904" t="s">
        <v>9</v>
      </c>
      <c r="E7904" t="s">
        <v>490</v>
      </c>
      <c r="F7904" t="s">
        <v>11</v>
      </c>
      <c r="G7904" t="s">
        <v>188</v>
      </c>
      <c r="H7904" t="s">
        <v>37</v>
      </c>
      <c r="I7904" t="s">
        <v>1576</v>
      </c>
      <c r="J7904" t="s">
        <v>15</v>
      </c>
      <c r="K7904" t="s">
        <v>4413</v>
      </c>
      <c r="M7904" t="str">
        <f t="shared" si="123"/>
        <v>42452Chicago Bulls</v>
      </c>
    </row>
    <row r="7905" spans="1:13" ht="17">
      <c r="A7905" t="s">
        <v>12411</v>
      </c>
      <c r="B7905" s="2">
        <v>42450</v>
      </c>
      <c r="C7905" t="s">
        <v>229</v>
      </c>
      <c r="D7905" t="s">
        <v>17</v>
      </c>
      <c r="E7905" t="s">
        <v>646</v>
      </c>
      <c r="F7905" t="s">
        <v>11</v>
      </c>
      <c r="G7905" t="s">
        <v>206</v>
      </c>
      <c r="H7905" t="s">
        <v>960</v>
      </c>
      <c r="I7905" t="s">
        <v>1576</v>
      </c>
      <c r="J7905" t="s">
        <v>15</v>
      </c>
      <c r="K7905" t="s">
        <v>4413</v>
      </c>
      <c r="M7905" t="str">
        <f t="shared" si="123"/>
        <v>42450Chicago Bulls</v>
      </c>
    </row>
    <row r="7906" spans="1:13" ht="17">
      <c r="A7906" t="s">
        <v>12412</v>
      </c>
      <c r="B7906" s="2">
        <v>42448</v>
      </c>
      <c r="C7906" t="s">
        <v>111</v>
      </c>
      <c r="D7906" t="s">
        <v>17</v>
      </c>
      <c r="E7906" t="s">
        <v>1400</v>
      </c>
      <c r="F7906" t="s">
        <v>11</v>
      </c>
      <c r="G7906" t="s">
        <v>158</v>
      </c>
      <c r="H7906" t="s">
        <v>393</v>
      </c>
      <c r="I7906" t="s">
        <v>1576</v>
      </c>
      <c r="J7906" t="s">
        <v>15</v>
      </c>
      <c r="K7906" t="s">
        <v>4413</v>
      </c>
      <c r="M7906" t="str">
        <f t="shared" si="123"/>
        <v>42448Chicago Bulls</v>
      </c>
    </row>
    <row r="7907" spans="1:13" ht="17">
      <c r="A7907" t="s">
        <v>12413</v>
      </c>
      <c r="B7907" s="2">
        <v>42446</v>
      </c>
      <c r="C7907" t="s">
        <v>45</v>
      </c>
      <c r="D7907" t="s">
        <v>17</v>
      </c>
      <c r="E7907" t="s">
        <v>2160</v>
      </c>
      <c r="F7907" t="s">
        <v>11</v>
      </c>
      <c r="G7907" t="s">
        <v>231</v>
      </c>
      <c r="H7907" t="s">
        <v>269</v>
      </c>
      <c r="I7907" t="s">
        <v>1576</v>
      </c>
      <c r="J7907" t="s">
        <v>15</v>
      </c>
      <c r="K7907" t="s">
        <v>4413</v>
      </c>
      <c r="M7907" t="str">
        <f t="shared" si="123"/>
        <v>42446Chicago Bulls</v>
      </c>
    </row>
    <row r="7908" spans="1:13" ht="17">
      <c r="A7908" t="s">
        <v>12414</v>
      </c>
      <c r="B7908" s="2">
        <v>42445</v>
      </c>
      <c r="C7908" t="s">
        <v>4386</v>
      </c>
      <c r="D7908" t="s">
        <v>9</v>
      </c>
      <c r="E7908" t="s">
        <v>3251</v>
      </c>
      <c r="F7908" t="s">
        <v>11</v>
      </c>
      <c r="G7908" t="s">
        <v>469</v>
      </c>
      <c r="H7908" t="s">
        <v>100</v>
      </c>
      <c r="I7908" t="s">
        <v>1576</v>
      </c>
      <c r="J7908" t="s">
        <v>15</v>
      </c>
      <c r="K7908" t="s">
        <v>4413</v>
      </c>
      <c r="M7908" t="str">
        <f t="shared" si="123"/>
        <v>42445Chicago Bulls</v>
      </c>
    </row>
    <row r="7909" spans="1:13" ht="17">
      <c r="A7909" t="s">
        <v>12415</v>
      </c>
      <c r="B7909" s="2">
        <v>42443</v>
      </c>
      <c r="C7909" t="s">
        <v>4404</v>
      </c>
      <c r="D7909" t="s">
        <v>17</v>
      </c>
      <c r="E7909" t="s">
        <v>1560</v>
      </c>
      <c r="F7909" t="s">
        <v>11</v>
      </c>
      <c r="G7909" t="s">
        <v>120</v>
      </c>
      <c r="H7909" t="s">
        <v>186</v>
      </c>
      <c r="I7909" t="s">
        <v>1576</v>
      </c>
      <c r="J7909" t="s">
        <v>15</v>
      </c>
      <c r="K7909" t="s">
        <v>4413</v>
      </c>
      <c r="M7909" t="str">
        <f t="shared" si="123"/>
        <v>42443Chicago Bulls</v>
      </c>
    </row>
    <row r="7910" spans="1:13" ht="17">
      <c r="A7910" t="s">
        <v>12416</v>
      </c>
      <c r="B7910" s="2">
        <v>42440</v>
      </c>
      <c r="C7910" t="s">
        <v>95</v>
      </c>
      <c r="D7910" t="s">
        <v>9</v>
      </c>
      <c r="E7910" t="s">
        <v>1256</v>
      </c>
      <c r="F7910" t="s">
        <v>11</v>
      </c>
      <c r="G7910" t="s">
        <v>491</v>
      </c>
      <c r="H7910" t="s">
        <v>146</v>
      </c>
      <c r="I7910" t="s">
        <v>1576</v>
      </c>
      <c r="J7910" t="s">
        <v>15</v>
      </c>
      <c r="K7910" t="s">
        <v>4413</v>
      </c>
      <c r="M7910" t="str">
        <f t="shared" si="123"/>
        <v>42440Chicago Bulls</v>
      </c>
    </row>
    <row r="7911" spans="1:13" ht="17">
      <c r="A7911" t="s">
        <v>12417</v>
      </c>
      <c r="B7911" s="2">
        <v>42439</v>
      </c>
      <c r="C7911" t="s">
        <v>4388</v>
      </c>
      <c r="D7911" t="s">
        <v>9</v>
      </c>
      <c r="E7911" t="s">
        <v>1160</v>
      </c>
      <c r="F7911" t="s">
        <v>11</v>
      </c>
      <c r="G7911" t="s">
        <v>3099</v>
      </c>
      <c r="H7911" t="s">
        <v>245</v>
      </c>
      <c r="I7911" t="s">
        <v>1576</v>
      </c>
      <c r="J7911" t="s">
        <v>15</v>
      </c>
      <c r="K7911" t="s">
        <v>4413</v>
      </c>
      <c r="M7911" t="str">
        <f t="shared" si="123"/>
        <v>42439Chicago Bulls</v>
      </c>
    </row>
    <row r="7912" spans="1:13" ht="17">
      <c r="A7912" t="s">
        <v>12418</v>
      </c>
      <c r="B7912" s="2">
        <v>42436</v>
      </c>
      <c r="C7912" t="s">
        <v>149</v>
      </c>
      <c r="D7912" t="s">
        <v>17</v>
      </c>
      <c r="E7912" t="s">
        <v>661</v>
      </c>
      <c r="F7912" t="s">
        <v>11</v>
      </c>
      <c r="G7912" t="s">
        <v>238</v>
      </c>
      <c r="H7912" t="s">
        <v>153</v>
      </c>
      <c r="I7912" t="s">
        <v>1576</v>
      </c>
      <c r="J7912" t="s">
        <v>15</v>
      </c>
      <c r="K7912" t="s">
        <v>4413</v>
      </c>
      <c r="M7912" t="str">
        <f t="shared" si="123"/>
        <v>42436Chicago Bulls</v>
      </c>
    </row>
    <row r="7913" spans="1:13" ht="17">
      <c r="A7913" t="s">
        <v>12419</v>
      </c>
      <c r="B7913" s="2">
        <v>42434</v>
      </c>
      <c r="C7913" t="s">
        <v>221</v>
      </c>
      <c r="D7913" t="s">
        <v>17</v>
      </c>
      <c r="E7913" t="s">
        <v>1205</v>
      </c>
      <c r="F7913" t="s">
        <v>11</v>
      </c>
      <c r="G7913" t="s">
        <v>133</v>
      </c>
      <c r="H7913" t="s">
        <v>48</v>
      </c>
      <c r="I7913" t="s">
        <v>1576</v>
      </c>
      <c r="J7913" t="s">
        <v>15</v>
      </c>
      <c r="K7913" t="s">
        <v>4413</v>
      </c>
      <c r="M7913" t="str">
        <f t="shared" si="123"/>
        <v>42434Chicago Bulls</v>
      </c>
    </row>
    <row r="7914" spans="1:13" ht="17">
      <c r="A7914" t="s">
        <v>12420</v>
      </c>
      <c r="B7914" s="2">
        <v>42431</v>
      </c>
      <c r="C7914" t="s">
        <v>4391</v>
      </c>
      <c r="D7914" t="s">
        <v>9</v>
      </c>
      <c r="E7914" t="s">
        <v>1493</v>
      </c>
      <c r="F7914" t="s">
        <v>11</v>
      </c>
      <c r="G7914" t="s">
        <v>455</v>
      </c>
      <c r="H7914" t="s">
        <v>821</v>
      </c>
      <c r="I7914" t="s">
        <v>1576</v>
      </c>
      <c r="J7914" t="s">
        <v>15</v>
      </c>
      <c r="K7914" t="s">
        <v>4413</v>
      </c>
      <c r="M7914" t="str">
        <f t="shared" si="123"/>
        <v>42431Chicago Bulls</v>
      </c>
    </row>
    <row r="7915" spans="1:13" ht="17">
      <c r="A7915" t="s">
        <v>12421</v>
      </c>
      <c r="B7915" s="2">
        <v>42430</v>
      </c>
      <c r="C7915" t="s">
        <v>4396</v>
      </c>
      <c r="D7915" t="s">
        <v>9</v>
      </c>
      <c r="E7915" t="s">
        <v>2933</v>
      </c>
      <c r="F7915" t="s">
        <v>11</v>
      </c>
      <c r="G7915" t="s">
        <v>56</v>
      </c>
      <c r="H7915" t="s">
        <v>245</v>
      </c>
      <c r="I7915" t="s">
        <v>1576</v>
      </c>
      <c r="J7915" t="s">
        <v>15</v>
      </c>
      <c r="K7915" t="s">
        <v>4413</v>
      </c>
      <c r="M7915" t="str">
        <f t="shared" si="123"/>
        <v>42430Chicago Bulls</v>
      </c>
    </row>
    <row r="7916" spans="1:13" ht="17">
      <c r="A7916" t="s">
        <v>12422</v>
      </c>
      <c r="B7916" s="2">
        <v>42427</v>
      </c>
      <c r="C7916" t="s">
        <v>58</v>
      </c>
      <c r="D7916" t="s">
        <v>9</v>
      </c>
      <c r="E7916" t="s">
        <v>1028</v>
      </c>
      <c r="F7916" t="s">
        <v>11</v>
      </c>
      <c r="G7916" t="s">
        <v>455</v>
      </c>
      <c r="H7916" t="s">
        <v>83</v>
      </c>
      <c r="I7916" t="s">
        <v>1576</v>
      </c>
      <c r="J7916" t="s">
        <v>15</v>
      </c>
      <c r="K7916" t="s">
        <v>4413</v>
      </c>
      <c r="M7916" t="str">
        <f t="shared" si="123"/>
        <v>42427Chicago Bulls</v>
      </c>
    </row>
    <row r="7917" spans="1:13" ht="17">
      <c r="A7917" t="s">
        <v>12423</v>
      </c>
      <c r="B7917" s="2">
        <v>42426</v>
      </c>
      <c r="C7917" t="s">
        <v>4409</v>
      </c>
      <c r="D7917" t="s">
        <v>9</v>
      </c>
      <c r="E7917" t="s">
        <v>1250</v>
      </c>
      <c r="F7917" t="s">
        <v>11</v>
      </c>
      <c r="G7917" t="s">
        <v>325</v>
      </c>
      <c r="H7917" t="s">
        <v>173</v>
      </c>
      <c r="I7917" t="s">
        <v>1576</v>
      </c>
      <c r="J7917" t="s">
        <v>15</v>
      </c>
      <c r="K7917" t="s">
        <v>4413</v>
      </c>
      <c r="M7917" t="str">
        <f t="shared" si="123"/>
        <v>42426Chicago Bulls</v>
      </c>
    </row>
    <row r="7918" spans="1:13" ht="17">
      <c r="A7918" t="s">
        <v>12424</v>
      </c>
      <c r="B7918" s="2">
        <v>42424</v>
      </c>
      <c r="C7918" t="s">
        <v>128</v>
      </c>
      <c r="D7918" t="s">
        <v>17</v>
      </c>
      <c r="E7918" t="s">
        <v>550</v>
      </c>
      <c r="F7918" t="s">
        <v>11</v>
      </c>
      <c r="G7918" t="s">
        <v>30</v>
      </c>
      <c r="H7918" t="s">
        <v>181</v>
      </c>
      <c r="I7918" t="s">
        <v>1576</v>
      </c>
      <c r="J7918" t="s">
        <v>15</v>
      </c>
      <c r="K7918" t="s">
        <v>4413</v>
      </c>
      <c r="M7918" t="str">
        <f t="shared" si="123"/>
        <v>42424Chicago Bulls</v>
      </c>
    </row>
    <row r="7919" spans="1:13" ht="17">
      <c r="A7919" t="s">
        <v>12425</v>
      </c>
      <c r="B7919" s="2">
        <v>42421</v>
      </c>
      <c r="C7919" t="s">
        <v>225</v>
      </c>
      <c r="D7919" t="s">
        <v>17</v>
      </c>
      <c r="E7919" t="s">
        <v>2408</v>
      </c>
      <c r="F7919" t="s">
        <v>11</v>
      </c>
      <c r="G7919" t="s">
        <v>231</v>
      </c>
      <c r="H7919" t="s">
        <v>253</v>
      </c>
      <c r="I7919" t="s">
        <v>1576</v>
      </c>
      <c r="J7919" t="s">
        <v>15</v>
      </c>
      <c r="K7919" t="s">
        <v>4413</v>
      </c>
      <c r="M7919" t="str">
        <f t="shared" si="123"/>
        <v>42421Chicago Bulls</v>
      </c>
    </row>
    <row r="7920" spans="1:13" ht="17">
      <c r="A7920" t="s">
        <v>12426</v>
      </c>
      <c r="B7920" s="2">
        <v>42419</v>
      </c>
      <c r="C7920" t="s">
        <v>70</v>
      </c>
      <c r="D7920" t="s">
        <v>17</v>
      </c>
      <c r="E7920" t="s">
        <v>928</v>
      </c>
      <c r="F7920" t="s">
        <v>11</v>
      </c>
      <c r="G7920" t="s">
        <v>53</v>
      </c>
      <c r="H7920" t="s">
        <v>313</v>
      </c>
      <c r="I7920" t="s">
        <v>1576</v>
      </c>
      <c r="J7920" t="s">
        <v>15</v>
      </c>
      <c r="K7920" t="s">
        <v>4413</v>
      </c>
      <c r="M7920" t="str">
        <f t="shared" si="123"/>
        <v>42419Chicago Bulls</v>
      </c>
    </row>
    <row r="7921" spans="1:13" ht="17">
      <c r="A7921" t="s">
        <v>12427</v>
      </c>
      <c r="B7921" s="2">
        <v>42418</v>
      </c>
      <c r="C7921" t="s">
        <v>4381</v>
      </c>
      <c r="D7921" t="s">
        <v>9</v>
      </c>
      <c r="E7921" t="s">
        <v>1370</v>
      </c>
      <c r="F7921" t="s">
        <v>11</v>
      </c>
      <c r="G7921" t="s">
        <v>678</v>
      </c>
      <c r="H7921" t="s">
        <v>57</v>
      </c>
      <c r="I7921" t="s">
        <v>1576</v>
      </c>
      <c r="J7921" t="s">
        <v>15</v>
      </c>
      <c r="K7921" t="s">
        <v>4413</v>
      </c>
      <c r="M7921" t="str">
        <f t="shared" si="123"/>
        <v>42418Chicago Bulls</v>
      </c>
    </row>
    <row r="7922" spans="1:13" ht="17">
      <c r="A7922" t="s">
        <v>12428</v>
      </c>
      <c r="B7922" s="2">
        <v>42410</v>
      </c>
      <c r="C7922" t="s">
        <v>934</v>
      </c>
      <c r="D7922" t="s">
        <v>9</v>
      </c>
      <c r="E7922" t="s">
        <v>1829</v>
      </c>
      <c r="F7922" t="s">
        <v>11</v>
      </c>
      <c r="G7922" t="s">
        <v>99</v>
      </c>
      <c r="H7922" t="s">
        <v>224</v>
      </c>
      <c r="I7922" t="s">
        <v>1576</v>
      </c>
      <c r="J7922" t="s">
        <v>15</v>
      </c>
      <c r="K7922" t="s">
        <v>4413</v>
      </c>
      <c r="M7922" t="str">
        <f t="shared" si="123"/>
        <v>42410Chicago Bulls</v>
      </c>
    </row>
    <row r="7923" spans="1:13" ht="17">
      <c r="A7923" t="s">
        <v>12429</v>
      </c>
      <c r="B7923" s="2">
        <v>42408</v>
      </c>
      <c r="C7923" t="s">
        <v>4387</v>
      </c>
      <c r="D7923" t="s">
        <v>9</v>
      </c>
      <c r="E7923" t="s">
        <v>785</v>
      </c>
      <c r="F7923" t="s">
        <v>11</v>
      </c>
      <c r="G7923" t="s">
        <v>325</v>
      </c>
      <c r="H7923" t="s">
        <v>784</v>
      </c>
      <c r="I7923" t="s">
        <v>1576</v>
      </c>
      <c r="J7923" t="s">
        <v>15</v>
      </c>
      <c r="K7923" t="s">
        <v>4413</v>
      </c>
      <c r="M7923" t="str">
        <f t="shared" si="123"/>
        <v>42408Chicago Bulls</v>
      </c>
    </row>
    <row r="7924" spans="1:13" ht="17">
      <c r="A7924" t="s">
        <v>12430</v>
      </c>
      <c r="B7924" s="2">
        <v>42406</v>
      </c>
      <c r="C7924" t="s">
        <v>4401</v>
      </c>
      <c r="D7924" t="s">
        <v>9</v>
      </c>
      <c r="E7924" t="s">
        <v>1860</v>
      </c>
      <c r="F7924" t="s">
        <v>11</v>
      </c>
      <c r="G7924" t="s">
        <v>99</v>
      </c>
      <c r="H7924" t="s">
        <v>124</v>
      </c>
      <c r="I7924" t="s">
        <v>1576</v>
      </c>
      <c r="J7924" t="s">
        <v>15</v>
      </c>
      <c r="K7924" t="s">
        <v>4413</v>
      </c>
      <c r="M7924" t="str">
        <f t="shared" si="123"/>
        <v>42406Chicago Bulls</v>
      </c>
    </row>
    <row r="7925" spans="1:13" ht="17">
      <c r="A7925" t="s">
        <v>12431</v>
      </c>
      <c r="B7925" s="2">
        <v>42405</v>
      </c>
      <c r="C7925" t="s">
        <v>4402</v>
      </c>
      <c r="D7925" t="s">
        <v>9</v>
      </c>
      <c r="E7925" t="s">
        <v>2961</v>
      </c>
      <c r="F7925" t="s">
        <v>11</v>
      </c>
      <c r="G7925" t="s">
        <v>85</v>
      </c>
      <c r="H7925" t="s">
        <v>137</v>
      </c>
      <c r="I7925" t="s">
        <v>1576</v>
      </c>
      <c r="J7925" t="s">
        <v>15</v>
      </c>
      <c r="K7925" t="s">
        <v>4413</v>
      </c>
      <c r="M7925" t="str">
        <f t="shared" si="123"/>
        <v>42405Chicago Bulls</v>
      </c>
    </row>
    <row r="7926" spans="1:13" ht="17">
      <c r="A7926" t="s">
        <v>12432</v>
      </c>
      <c r="B7926" s="2">
        <v>42403</v>
      </c>
      <c r="C7926" t="s">
        <v>4394</v>
      </c>
      <c r="D7926" t="s">
        <v>17</v>
      </c>
      <c r="E7926" t="s">
        <v>1087</v>
      </c>
      <c r="F7926" t="s">
        <v>11</v>
      </c>
      <c r="G7926" t="s">
        <v>350</v>
      </c>
      <c r="H7926" t="s">
        <v>192</v>
      </c>
      <c r="I7926" t="s">
        <v>1576</v>
      </c>
      <c r="J7926" t="s">
        <v>15</v>
      </c>
      <c r="K7926" t="s">
        <v>4413</v>
      </c>
      <c r="M7926" t="str">
        <f t="shared" si="123"/>
        <v>42403Chicago Bulls</v>
      </c>
    </row>
    <row r="7927" spans="1:13" ht="17">
      <c r="A7927" t="s">
        <v>12433</v>
      </c>
      <c r="B7927" s="2">
        <v>42401</v>
      </c>
      <c r="C7927" t="s">
        <v>4408</v>
      </c>
      <c r="D7927" t="s">
        <v>9</v>
      </c>
      <c r="E7927" t="s">
        <v>3252</v>
      </c>
      <c r="F7927" t="s">
        <v>11</v>
      </c>
      <c r="G7927" t="s">
        <v>79</v>
      </c>
      <c r="H7927" t="s">
        <v>552</v>
      </c>
      <c r="I7927" t="s">
        <v>1576</v>
      </c>
      <c r="J7927" t="s">
        <v>15</v>
      </c>
      <c r="K7927" t="s">
        <v>4413</v>
      </c>
      <c r="M7927" t="str">
        <f t="shared" si="123"/>
        <v>42401Chicago Bulls</v>
      </c>
    </row>
    <row r="7928" spans="1:13" ht="17">
      <c r="A7928" t="s">
        <v>12434</v>
      </c>
      <c r="B7928" s="2">
        <v>42400</v>
      </c>
      <c r="C7928" t="s">
        <v>4392</v>
      </c>
      <c r="D7928" t="s">
        <v>9</v>
      </c>
      <c r="E7928" t="s">
        <v>3201</v>
      </c>
      <c r="F7928" t="s">
        <v>11</v>
      </c>
      <c r="G7928" t="s">
        <v>455</v>
      </c>
      <c r="H7928" t="s">
        <v>280</v>
      </c>
      <c r="I7928" t="s">
        <v>1576</v>
      </c>
      <c r="J7928" t="s">
        <v>15</v>
      </c>
      <c r="K7928" t="s">
        <v>4413</v>
      </c>
      <c r="M7928" t="str">
        <f t="shared" si="123"/>
        <v>42400Chicago Bulls</v>
      </c>
    </row>
    <row r="7929" spans="1:13" ht="17">
      <c r="A7929" t="s">
        <v>12435</v>
      </c>
      <c r="B7929" s="2">
        <v>42397</v>
      </c>
      <c r="C7929" t="s">
        <v>4407</v>
      </c>
      <c r="D7929" t="s">
        <v>17</v>
      </c>
      <c r="E7929" t="s">
        <v>1990</v>
      </c>
      <c r="F7929" t="s">
        <v>11</v>
      </c>
      <c r="G7929" t="s">
        <v>155</v>
      </c>
      <c r="H7929" t="s">
        <v>146</v>
      </c>
      <c r="I7929" t="s">
        <v>1576</v>
      </c>
      <c r="J7929" t="s">
        <v>15</v>
      </c>
      <c r="K7929" t="s">
        <v>4413</v>
      </c>
      <c r="M7929" t="str">
        <f t="shared" si="123"/>
        <v>42397Chicago Bulls</v>
      </c>
    </row>
    <row r="7930" spans="1:13" ht="17">
      <c r="A7930" t="s">
        <v>12436</v>
      </c>
      <c r="B7930" s="2">
        <v>42394</v>
      </c>
      <c r="C7930" t="s">
        <v>95</v>
      </c>
      <c r="D7930" t="s">
        <v>9</v>
      </c>
      <c r="E7930" t="s">
        <v>1363</v>
      </c>
      <c r="F7930" t="s">
        <v>11</v>
      </c>
      <c r="G7930" t="s">
        <v>136</v>
      </c>
      <c r="H7930" t="s">
        <v>262</v>
      </c>
      <c r="I7930" t="s">
        <v>1576</v>
      </c>
      <c r="J7930" t="s">
        <v>15</v>
      </c>
      <c r="K7930" t="s">
        <v>4413</v>
      </c>
      <c r="M7930" t="str">
        <f t="shared" si="123"/>
        <v>42394Chicago Bulls</v>
      </c>
    </row>
    <row r="7931" spans="1:13" ht="17">
      <c r="A7931" t="s">
        <v>12437</v>
      </c>
      <c r="B7931" s="2">
        <v>42392</v>
      </c>
      <c r="C7931" t="s">
        <v>4381</v>
      </c>
      <c r="D7931" t="s">
        <v>17</v>
      </c>
      <c r="E7931" t="s">
        <v>832</v>
      </c>
      <c r="F7931" t="s">
        <v>11</v>
      </c>
      <c r="G7931" t="s">
        <v>554</v>
      </c>
      <c r="H7931" t="s">
        <v>233</v>
      </c>
      <c r="I7931" t="s">
        <v>1576</v>
      </c>
      <c r="J7931" t="s">
        <v>15</v>
      </c>
      <c r="K7931" t="s">
        <v>4413</v>
      </c>
      <c r="M7931" t="str">
        <f t="shared" si="123"/>
        <v>42392Chicago Bulls</v>
      </c>
    </row>
    <row r="7932" spans="1:13" ht="17">
      <c r="A7932" t="s">
        <v>12438</v>
      </c>
      <c r="B7932" s="2">
        <v>42391</v>
      </c>
      <c r="C7932" t="s">
        <v>4390</v>
      </c>
      <c r="D7932" t="s">
        <v>9</v>
      </c>
      <c r="E7932" t="s">
        <v>1182</v>
      </c>
      <c r="F7932" t="s">
        <v>11</v>
      </c>
      <c r="G7932" t="s">
        <v>99</v>
      </c>
      <c r="H7932" t="s">
        <v>31</v>
      </c>
      <c r="I7932" t="s">
        <v>1576</v>
      </c>
      <c r="J7932" t="s">
        <v>15</v>
      </c>
      <c r="K7932" t="s">
        <v>4413</v>
      </c>
      <c r="M7932" t="str">
        <f t="shared" si="123"/>
        <v>42391Chicago Bulls</v>
      </c>
    </row>
    <row r="7933" spans="1:13" ht="17">
      <c r="A7933" t="s">
        <v>12439</v>
      </c>
      <c r="B7933" s="2">
        <v>42389</v>
      </c>
      <c r="C7933" t="s">
        <v>77</v>
      </c>
      <c r="D7933" t="s">
        <v>9</v>
      </c>
      <c r="E7933" t="s">
        <v>3253</v>
      </c>
      <c r="F7933" t="s">
        <v>11</v>
      </c>
      <c r="G7933" t="s">
        <v>56</v>
      </c>
      <c r="H7933" t="s">
        <v>80</v>
      </c>
      <c r="I7933" t="s">
        <v>1576</v>
      </c>
      <c r="J7933" t="s">
        <v>15</v>
      </c>
      <c r="K7933" t="s">
        <v>4413</v>
      </c>
      <c r="M7933" t="str">
        <f t="shared" si="123"/>
        <v>42389Chicago Bulls</v>
      </c>
    </row>
    <row r="7934" spans="1:13" ht="17">
      <c r="A7934" t="s">
        <v>12440</v>
      </c>
      <c r="B7934" s="2">
        <v>42387</v>
      </c>
      <c r="C7934" t="s">
        <v>4397</v>
      </c>
      <c r="D7934" t="s">
        <v>17</v>
      </c>
      <c r="E7934" t="s">
        <v>1901</v>
      </c>
      <c r="F7934" t="s">
        <v>11</v>
      </c>
      <c r="G7934" t="s">
        <v>180</v>
      </c>
      <c r="H7934" t="s">
        <v>37</v>
      </c>
      <c r="I7934" t="s">
        <v>1576</v>
      </c>
      <c r="J7934" t="s">
        <v>15</v>
      </c>
      <c r="K7934" t="s">
        <v>4413</v>
      </c>
      <c r="M7934" t="str">
        <f t="shared" si="123"/>
        <v>42387Chicago Bulls</v>
      </c>
    </row>
    <row r="7935" spans="1:13" ht="17">
      <c r="A7935" t="s">
        <v>12441</v>
      </c>
      <c r="B7935" s="2">
        <v>42384</v>
      </c>
      <c r="C7935" t="s">
        <v>87</v>
      </c>
      <c r="D7935" t="s">
        <v>9</v>
      </c>
      <c r="E7935" t="s">
        <v>3148</v>
      </c>
      <c r="F7935" t="s">
        <v>11</v>
      </c>
      <c r="G7935" t="s">
        <v>293</v>
      </c>
      <c r="H7935" t="s">
        <v>51</v>
      </c>
      <c r="I7935" t="s">
        <v>1576</v>
      </c>
      <c r="J7935" t="s">
        <v>15</v>
      </c>
      <c r="K7935" t="s">
        <v>4413</v>
      </c>
      <c r="M7935" t="str">
        <f t="shared" si="123"/>
        <v>42384Chicago Bulls</v>
      </c>
    </row>
    <row r="7936" spans="1:13" ht="17">
      <c r="A7936" t="s">
        <v>12442</v>
      </c>
      <c r="B7936" s="2">
        <v>42383</v>
      </c>
      <c r="C7936" t="s">
        <v>4384</v>
      </c>
      <c r="D7936" t="s">
        <v>17</v>
      </c>
      <c r="E7936" t="s">
        <v>1296</v>
      </c>
      <c r="F7936" t="s">
        <v>11</v>
      </c>
      <c r="G7936" t="s">
        <v>184</v>
      </c>
      <c r="H7936" t="s">
        <v>440</v>
      </c>
      <c r="I7936" t="s">
        <v>1576</v>
      </c>
      <c r="J7936" t="s">
        <v>15</v>
      </c>
      <c r="K7936" t="s">
        <v>4413</v>
      </c>
      <c r="M7936" t="str">
        <f t="shared" si="123"/>
        <v>42383Chicago Bulls</v>
      </c>
    </row>
    <row r="7937" spans="1:13" ht="17">
      <c r="A7937" t="s">
        <v>12443</v>
      </c>
      <c r="B7937" s="2">
        <v>42381</v>
      </c>
      <c r="C7937" t="s">
        <v>4385</v>
      </c>
      <c r="D7937" t="s">
        <v>9</v>
      </c>
      <c r="E7937" t="s">
        <v>828</v>
      </c>
      <c r="F7937" t="s">
        <v>11</v>
      </c>
      <c r="G7937" t="s">
        <v>130</v>
      </c>
      <c r="H7937" t="s">
        <v>280</v>
      </c>
      <c r="I7937" t="s">
        <v>1576</v>
      </c>
      <c r="J7937" t="s">
        <v>15</v>
      </c>
      <c r="K7937" t="s">
        <v>4413</v>
      </c>
      <c r="M7937" t="str">
        <f t="shared" si="123"/>
        <v>42381Chicago Bulls</v>
      </c>
    </row>
    <row r="7938" spans="1:13" ht="17">
      <c r="A7938" t="s">
        <v>12444</v>
      </c>
      <c r="B7938" s="2">
        <v>42380</v>
      </c>
      <c r="C7938" t="s">
        <v>128</v>
      </c>
      <c r="D7938" t="s">
        <v>9</v>
      </c>
      <c r="E7938" t="s">
        <v>1119</v>
      </c>
      <c r="F7938" t="s">
        <v>11</v>
      </c>
      <c r="G7938" t="s">
        <v>184</v>
      </c>
      <c r="H7938" t="s">
        <v>220</v>
      </c>
      <c r="I7938" t="s">
        <v>1576</v>
      </c>
      <c r="J7938" t="s">
        <v>15</v>
      </c>
      <c r="K7938" t="s">
        <v>4413</v>
      </c>
      <c r="M7938" t="str">
        <f t="shared" ref="M7938:M8001" si="124">CONCATENATE(B7938,K7938)</f>
        <v>42380Chicago Bulls</v>
      </c>
    </row>
    <row r="7939" spans="1:13" ht="17">
      <c r="A7939" t="s">
        <v>12445</v>
      </c>
      <c r="B7939" s="2">
        <v>42378</v>
      </c>
      <c r="C7939" t="s">
        <v>4409</v>
      </c>
      <c r="D7939" t="s">
        <v>9</v>
      </c>
      <c r="E7939" t="s">
        <v>3254</v>
      </c>
      <c r="F7939" t="s">
        <v>11</v>
      </c>
      <c r="G7939" t="s">
        <v>85</v>
      </c>
      <c r="H7939" t="s">
        <v>31</v>
      </c>
      <c r="I7939" t="s">
        <v>1576</v>
      </c>
      <c r="J7939" t="s">
        <v>15</v>
      </c>
      <c r="K7939" t="s">
        <v>4413</v>
      </c>
      <c r="M7939" t="str">
        <f t="shared" si="124"/>
        <v>42378Chicago Bulls</v>
      </c>
    </row>
    <row r="7940" spans="1:13" ht="17">
      <c r="A7940" t="s">
        <v>12446</v>
      </c>
      <c r="B7940" s="2">
        <v>42376</v>
      </c>
      <c r="C7940" t="s">
        <v>28</v>
      </c>
      <c r="D7940" t="s">
        <v>17</v>
      </c>
      <c r="E7940" t="s">
        <v>1659</v>
      </c>
      <c r="F7940" t="s">
        <v>11</v>
      </c>
      <c r="G7940" t="s">
        <v>240</v>
      </c>
      <c r="H7940" t="s">
        <v>144</v>
      </c>
      <c r="I7940" t="s">
        <v>1576</v>
      </c>
      <c r="J7940" t="s">
        <v>15</v>
      </c>
      <c r="K7940" t="s">
        <v>4413</v>
      </c>
      <c r="M7940" t="str">
        <f t="shared" si="124"/>
        <v>42376Chicago Bulls</v>
      </c>
    </row>
    <row r="7941" spans="1:13" ht="17">
      <c r="A7941" t="s">
        <v>12447</v>
      </c>
      <c r="B7941" s="2">
        <v>42374</v>
      </c>
      <c r="C7941" t="s">
        <v>149</v>
      </c>
      <c r="D7941" t="s">
        <v>17</v>
      </c>
      <c r="E7941" t="s">
        <v>108</v>
      </c>
      <c r="F7941" t="s">
        <v>11</v>
      </c>
      <c r="G7941" t="s">
        <v>155</v>
      </c>
      <c r="H7941" t="s">
        <v>264</v>
      </c>
      <c r="I7941" t="s">
        <v>1576</v>
      </c>
      <c r="J7941" t="s">
        <v>15</v>
      </c>
      <c r="K7941" t="s">
        <v>4413</v>
      </c>
      <c r="M7941" t="str">
        <f t="shared" si="124"/>
        <v>42374Chicago Bulls</v>
      </c>
    </row>
    <row r="7942" spans="1:13" ht="17">
      <c r="A7942" t="s">
        <v>12448</v>
      </c>
      <c r="B7942" s="2">
        <v>42372</v>
      </c>
      <c r="C7942" t="s">
        <v>4404</v>
      </c>
      <c r="D7942" t="s">
        <v>17</v>
      </c>
      <c r="E7942" t="s">
        <v>2636</v>
      </c>
      <c r="F7942" t="s">
        <v>11</v>
      </c>
      <c r="G7942" t="s">
        <v>350</v>
      </c>
      <c r="H7942" t="s">
        <v>528</v>
      </c>
      <c r="I7942" t="s">
        <v>1576</v>
      </c>
      <c r="J7942" t="s">
        <v>15</v>
      </c>
      <c r="K7942" t="s">
        <v>4413</v>
      </c>
      <c r="M7942" t="str">
        <f t="shared" si="124"/>
        <v>42372Chicago Bulls</v>
      </c>
    </row>
    <row r="7943" spans="1:13" ht="17">
      <c r="A7943" t="s">
        <v>12449</v>
      </c>
      <c r="B7943" s="2">
        <v>42370</v>
      </c>
      <c r="C7943" t="s">
        <v>125</v>
      </c>
      <c r="D7943" t="s">
        <v>17</v>
      </c>
      <c r="E7943" t="s">
        <v>3255</v>
      </c>
      <c r="F7943" t="s">
        <v>11</v>
      </c>
      <c r="G7943" t="s">
        <v>231</v>
      </c>
      <c r="H7943" t="s">
        <v>297</v>
      </c>
      <c r="I7943" t="s">
        <v>1576</v>
      </c>
      <c r="J7943" t="s">
        <v>15</v>
      </c>
      <c r="K7943" t="s">
        <v>4413</v>
      </c>
      <c r="M7943" t="str">
        <f t="shared" si="124"/>
        <v>42370Chicago Bulls</v>
      </c>
    </row>
    <row r="7944" spans="1:13" ht="17">
      <c r="A7944" t="s">
        <v>12450</v>
      </c>
      <c r="B7944" s="2">
        <v>42368</v>
      </c>
      <c r="C7944" t="s">
        <v>81</v>
      </c>
      <c r="D7944" t="s">
        <v>17</v>
      </c>
      <c r="E7944" t="s">
        <v>1663</v>
      </c>
      <c r="F7944" t="s">
        <v>11</v>
      </c>
      <c r="G7944" t="s">
        <v>33</v>
      </c>
      <c r="H7944" t="s">
        <v>245</v>
      </c>
      <c r="I7944" t="s">
        <v>1576</v>
      </c>
      <c r="J7944" t="s">
        <v>15</v>
      </c>
      <c r="K7944" t="s">
        <v>4413</v>
      </c>
      <c r="M7944" t="str">
        <f t="shared" si="124"/>
        <v>42368Chicago Bulls</v>
      </c>
    </row>
    <row r="7945" spans="1:13" ht="17">
      <c r="A7945" t="s">
        <v>12451</v>
      </c>
      <c r="B7945" s="2">
        <v>42366</v>
      </c>
      <c r="C7945" t="s">
        <v>70</v>
      </c>
      <c r="D7945" t="s">
        <v>17</v>
      </c>
      <c r="E7945" t="s">
        <v>423</v>
      </c>
      <c r="F7945" t="s">
        <v>11</v>
      </c>
      <c r="G7945" t="s">
        <v>133</v>
      </c>
      <c r="H7945" t="s">
        <v>424</v>
      </c>
      <c r="I7945" t="s">
        <v>1576</v>
      </c>
      <c r="J7945" t="s">
        <v>15</v>
      </c>
      <c r="K7945" t="s">
        <v>4413</v>
      </c>
      <c r="M7945" t="str">
        <f t="shared" si="124"/>
        <v>42366Chicago Bulls</v>
      </c>
    </row>
    <row r="7946" spans="1:13" ht="17">
      <c r="A7946" t="s">
        <v>12452</v>
      </c>
      <c r="B7946" s="2">
        <v>42364</v>
      </c>
      <c r="C7946" t="s">
        <v>4399</v>
      </c>
      <c r="D7946" t="s">
        <v>9</v>
      </c>
      <c r="E7946" t="s">
        <v>2269</v>
      </c>
      <c r="F7946" t="s">
        <v>11</v>
      </c>
      <c r="G7946" t="s">
        <v>209</v>
      </c>
      <c r="H7946" t="s">
        <v>264</v>
      </c>
      <c r="I7946" t="s">
        <v>1576</v>
      </c>
      <c r="J7946" t="s">
        <v>15</v>
      </c>
      <c r="K7946" t="s">
        <v>4413</v>
      </c>
      <c r="M7946" t="str">
        <f t="shared" si="124"/>
        <v>42364Chicago Bulls</v>
      </c>
    </row>
    <row r="7947" spans="1:13" ht="17">
      <c r="A7947" t="s">
        <v>12453</v>
      </c>
      <c r="B7947" s="2">
        <v>42363</v>
      </c>
      <c r="C7947" t="s">
        <v>4403</v>
      </c>
      <c r="D7947" t="s">
        <v>17</v>
      </c>
      <c r="E7947" t="s">
        <v>400</v>
      </c>
      <c r="F7947" t="s">
        <v>11</v>
      </c>
      <c r="G7947" t="s">
        <v>120</v>
      </c>
      <c r="H7947" t="s">
        <v>69</v>
      </c>
      <c r="I7947" t="s">
        <v>1576</v>
      </c>
      <c r="J7947" t="s">
        <v>15</v>
      </c>
      <c r="K7947" t="s">
        <v>4413</v>
      </c>
      <c r="M7947" t="str">
        <f t="shared" si="124"/>
        <v>42363Chicago Bulls</v>
      </c>
    </row>
    <row r="7948" spans="1:13" ht="17">
      <c r="A7948" t="s">
        <v>12454</v>
      </c>
      <c r="B7948" s="2">
        <v>42359</v>
      </c>
      <c r="C7948" t="s">
        <v>45</v>
      </c>
      <c r="D7948" t="s">
        <v>9</v>
      </c>
      <c r="E7948" t="s">
        <v>1040</v>
      </c>
      <c r="F7948" t="s">
        <v>11</v>
      </c>
      <c r="G7948" t="s">
        <v>291</v>
      </c>
      <c r="H7948" t="s">
        <v>335</v>
      </c>
      <c r="I7948" t="s">
        <v>1576</v>
      </c>
      <c r="J7948" t="s">
        <v>15</v>
      </c>
      <c r="K7948" t="s">
        <v>4413</v>
      </c>
      <c r="M7948" t="str">
        <f t="shared" si="124"/>
        <v>42359Chicago Bulls</v>
      </c>
    </row>
    <row r="7949" spans="1:13" ht="17">
      <c r="A7949" t="s">
        <v>12455</v>
      </c>
      <c r="B7949" s="2">
        <v>42357</v>
      </c>
      <c r="C7949" t="s">
        <v>4398</v>
      </c>
      <c r="D7949" t="s">
        <v>9</v>
      </c>
      <c r="E7949" t="s">
        <v>1620</v>
      </c>
      <c r="F7949" t="s">
        <v>11</v>
      </c>
      <c r="G7949" t="s">
        <v>85</v>
      </c>
      <c r="H7949" t="s">
        <v>428</v>
      </c>
      <c r="I7949" t="s">
        <v>1576</v>
      </c>
      <c r="J7949" t="s">
        <v>15</v>
      </c>
      <c r="K7949" t="s">
        <v>4413</v>
      </c>
      <c r="M7949" t="str">
        <f t="shared" si="124"/>
        <v>42357Chicago Bulls</v>
      </c>
    </row>
    <row r="7950" spans="1:13" ht="17">
      <c r="A7950" t="s">
        <v>12456</v>
      </c>
      <c r="B7950" s="2">
        <v>42356</v>
      </c>
      <c r="C7950" t="s">
        <v>167</v>
      </c>
      <c r="D7950" t="s">
        <v>9</v>
      </c>
      <c r="E7950" t="s">
        <v>3256</v>
      </c>
      <c r="F7950" t="s">
        <v>11</v>
      </c>
      <c r="G7950" t="s">
        <v>170</v>
      </c>
      <c r="H7950" t="s">
        <v>277</v>
      </c>
      <c r="I7950" t="s">
        <v>1576</v>
      </c>
      <c r="J7950" t="s">
        <v>15</v>
      </c>
      <c r="K7950" t="s">
        <v>4413</v>
      </c>
      <c r="M7950" t="str">
        <f t="shared" si="124"/>
        <v>42356Chicago Bulls</v>
      </c>
    </row>
    <row r="7951" spans="1:13" ht="17">
      <c r="A7951" t="s">
        <v>12457</v>
      </c>
      <c r="B7951" s="2">
        <v>42354</v>
      </c>
      <c r="C7951" t="s">
        <v>61</v>
      </c>
      <c r="D7951" t="s">
        <v>17</v>
      </c>
      <c r="E7951" t="s">
        <v>458</v>
      </c>
      <c r="F7951" t="s">
        <v>11</v>
      </c>
      <c r="G7951" t="s">
        <v>109</v>
      </c>
      <c r="H7951" t="s">
        <v>374</v>
      </c>
      <c r="I7951" t="s">
        <v>1576</v>
      </c>
      <c r="J7951" t="s">
        <v>15</v>
      </c>
      <c r="K7951" t="s">
        <v>4413</v>
      </c>
      <c r="M7951" t="str">
        <f t="shared" si="124"/>
        <v>42354Chicago Bulls</v>
      </c>
    </row>
    <row r="7952" spans="1:13" ht="17">
      <c r="A7952" t="s">
        <v>12458</v>
      </c>
      <c r="B7952" s="2">
        <v>42352</v>
      </c>
      <c r="C7952" t="s">
        <v>138</v>
      </c>
      <c r="D7952" t="s">
        <v>17</v>
      </c>
      <c r="E7952" t="s">
        <v>3257</v>
      </c>
      <c r="F7952" t="s">
        <v>11</v>
      </c>
      <c r="G7952" t="s">
        <v>319</v>
      </c>
      <c r="H7952" t="s">
        <v>315</v>
      </c>
      <c r="I7952" t="s">
        <v>1576</v>
      </c>
      <c r="J7952" t="s">
        <v>15</v>
      </c>
      <c r="K7952" t="s">
        <v>4413</v>
      </c>
      <c r="M7952" t="str">
        <f t="shared" si="124"/>
        <v>42352Chicago Bulls</v>
      </c>
    </row>
    <row r="7953" spans="1:13" ht="17">
      <c r="A7953" t="s">
        <v>12459</v>
      </c>
      <c r="B7953" s="2">
        <v>42350</v>
      </c>
      <c r="C7953" t="s">
        <v>204</v>
      </c>
      <c r="D7953" t="s">
        <v>17</v>
      </c>
      <c r="E7953" t="s">
        <v>2141</v>
      </c>
      <c r="F7953" t="s">
        <v>11</v>
      </c>
      <c r="G7953" t="s">
        <v>136</v>
      </c>
      <c r="H7953" t="s">
        <v>233</v>
      </c>
      <c r="I7953" t="s">
        <v>1576</v>
      </c>
      <c r="J7953" t="s">
        <v>15</v>
      </c>
      <c r="K7953" t="s">
        <v>4413</v>
      </c>
      <c r="M7953" t="str">
        <f t="shared" si="124"/>
        <v>42350Chicago Bulls</v>
      </c>
    </row>
    <row r="7954" spans="1:13" ht="17">
      <c r="A7954" t="s">
        <v>12460</v>
      </c>
      <c r="B7954" s="2">
        <v>42348</v>
      </c>
      <c r="C7954" t="s">
        <v>134</v>
      </c>
      <c r="D7954" t="s">
        <v>17</v>
      </c>
      <c r="E7954" t="s">
        <v>511</v>
      </c>
      <c r="F7954" t="s">
        <v>11</v>
      </c>
      <c r="G7954" t="s">
        <v>161</v>
      </c>
      <c r="H7954" t="s">
        <v>267</v>
      </c>
      <c r="I7954" t="s">
        <v>1576</v>
      </c>
      <c r="J7954" t="s">
        <v>15</v>
      </c>
      <c r="K7954" t="s">
        <v>4413</v>
      </c>
      <c r="M7954" t="str">
        <f t="shared" si="124"/>
        <v>42348Chicago Bulls</v>
      </c>
    </row>
    <row r="7955" spans="1:13" ht="17">
      <c r="A7955" t="s">
        <v>12461</v>
      </c>
      <c r="B7955" s="2">
        <v>42347</v>
      </c>
      <c r="C7955" t="s">
        <v>4390</v>
      </c>
      <c r="D7955" t="s">
        <v>9</v>
      </c>
      <c r="E7955" t="s">
        <v>199</v>
      </c>
      <c r="F7955" t="s">
        <v>11</v>
      </c>
      <c r="G7955" t="s">
        <v>99</v>
      </c>
      <c r="H7955" t="s">
        <v>313</v>
      </c>
      <c r="I7955" t="s">
        <v>1576</v>
      </c>
      <c r="J7955" t="s">
        <v>15</v>
      </c>
      <c r="K7955" t="s">
        <v>4413</v>
      </c>
      <c r="M7955" t="str">
        <f t="shared" si="124"/>
        <v>42347Chicago Bulls</v>
      </c>
    </row>
    <row r="7956" spans="1:13" ht="17">
      <c r="A7956" t="s">
        <v>12462</v>
      </c>
      <c r="B7956" s="2">
        <v>42345</v>
      </c>
      <c r="C7956" t="s">
        <v>41</v>
      </c>
      <c r="D7956" t="s">
        <v>9</v>
      </c>
      <c r="E7956" t="s">
        <v>152</v>
      </c>
      <c r="F7956" t="s">
        <v>11</v>
      </c>
      <c r="G7956" t="s">
        <v>136</v>
      </c>
      <c r="H7956" t="s">
        <v>73</v>
      </c>
      <c r="I7956" t="s">
        <v>1576</v>
      </c>
      <c r="J7956" t="s">
        <v>15</v>
      </c>
      <c r="K7956" t="s">
        <v>4413</v>
      </c>
      <c r="M7956" t="str">
        <f t="shared" si="124"/>
        <v>42345Chicago Bulls</v>
      </c>
    </row>
    <row r="7957" spans="1:13" ht="17">
      <c r="A7957" t="s">
        <v>12463</v>
      </c>
      <c r="B7957" s="2">
        <v>42343</v>
      </c>
      <c r="C7957" t="s">
        <v>16</v>
      </c>
      <c r="D7957" t="s">
        <v>9</v>
      </c>
      <c r="E7957" t="s">
        <v>867</v>
      </c>
      <c r="F7957" t="s">
        <v>11</v>
      </c>
      <c r="G7957" t="s">
        <v>395</v>
      </c>
      <c r="H7957" t="s">
        <v>528</v>
      </c>
      <c r="I7957" t="s">
        <v>1576</v>
      </c>
      <c r="J7957" t="s">
        <v>15</v>
      </c>
      <c r="K7957" t="s">
        <v>4413</v>
      </c>
      <c r="M7957" t="str">
        <f t="shared" si="124"/>
        <v>42343Chicago Bulls</v>
      </c>
    </row>
    <row r="7958" spans="1:13" ht="17">
      <c r="A7958" t="s">
        <v>12464</v>
      </c>
      <c r="B7958" s="2">
        <v>42340</v>
      </c>
      <c r="C7958" t="s">
        <v>107</v>
      </c>
      <c r="D7958" t="s">
        <v>17</v>
      </c>
      <c r="E7958" t="s">
        <v>779</v>
      </c>
      <c r="F7958" t="s">
        <v>11</v>
      </c>
      <c r="G7958" t="s">
        <v>75</v>
      </c>
      <c r="H7958" t="s">
        <v>285</v>
      </c>
      <c r="I7958" t="s">
        <v>1576</v>
      </c>
      <c r="J7958" t="s">
        <v>15</v>
      </c>
      <c r="K7958" t="s">
        <v>4413</v>
      </c>
      <c r="M7958" t="str">
        <f t="shared" si="124"/>
        <v>42340Chicago Bulls</v>
      </c>
    </row>
    <row r="7959" spans="1:13" ht="17">
      <c r="A7959" t="s">
        <v>12465</v>
      </c>
      <c r="B7959" s="2">
        <v>42338</v>
      </c>
      <c r="C7959" t="s">
        <v>165</v>
      </c>
      <c r="D7959" t="s">
        <v>17</v>
      </c>
      <c r="E7959" t="s">
        <v>709</v>
      </c>
      <c r="F7959" t="s">
        <v>11</v>
      </c>
      <c r="G7959" t="s">
        <v>367</v>
      </c>
      <c r="H7959" t="s">
        <v>625</v>
      </c>
      <c r="I7959" t="s">
        <v>1576</v>
      </c>
      <c r="J7959" t="s">
        <v>15</v>
      </c>
      <c r="K7959" t="s">
        <v>4413</v>
      </c>
      <c r="M7959" t="str">
        <f t="shared" si="124"/>
        <v>42338Chicago Bulls</v>
      </c>
    </row>
    <row r="7960" spans="1:13" ht="17">
      <c r="A7960" t="s">
        <v>12466</v>
      </c>
      <c r="B7960" s="2">
        <v>42335</v>
      </c>
      <c r="C7960" t="s">
        <v>4380</v>
      </c>
      <c r="D7960" t="s">
        <v>9</v>
      </c>
      <c r="E7960" t="s">
        <v>862</v>
      </c>
      <c r="F7960" t="s">
        <v>11</v>
      </c>
      <c r="G7960" t="s">
        <v>99</v>
      </c>
      <c r="H7960" t="s">
        <v>297</v>
      </c>
      <c r="I7960" t="s">
        <v>1576</v>
      </c>
      <c r="J7960" t="s">
        <v>15</v>
      </c>
      <c r="K7960" t="s">
        <v>4413</v>
      </c>
      <c r="M7960" t="str">
        <f t="shared" si="124"/>
        <v>42335Chicago Bulls</v>
      </c>
    </row>
    <row r="7961" spans="1:13" ht="17">
      <c r="A7961" t="s">
        <v>12467</v>
      </c>
      <c r="B7961" s="2">
        <v>42332</v>
      </c>
      <c r="C7961" t="s">
        <v>4393</v>
      </c>
      <c r="D7961" t="s">
        <v>17</v>
      </c>
      <c r="E7961" t="s">
        <v>459</v>
      </c>
      <c r="F7961" t="s">
        <v>11</v>
      </c>
      <c r="G7961" t="s">
        <v>39</v>
      </c>
      <c r="H7961" t="s">
        <v>452</v>
      </c>
      <c r="I7961" t="s">
        <v>1576</v>
      </c>
      <c r="J7961" t="s">
        <v>15</v>
      </c>
      <c r="K7961" t="s">
        <v>4413</v>
      </c>
      <c r="M7961" t="str">
        <f t="shared" si="124"/>
        <v>42332Chicago Bulls</v>
      </c>
    </row>
    <row r="7962" spans="1:13" ht="17">
      <c r="A7962" t="s">
        <v>12468</v>
      </c>
      <c r="B7962" s="2">
        <v>42328</v>
      </c>
      <c r="C7962" t="s">
        <v>4406</v>
      </c>
      <c r="D7962" t="s">
        <v>9</v>
      </c>
      <c r="E7962" t="s">
        <v>357</v>
      </c>
      <c r="F7962" t="s">
        <v>11</v>
      </c>
      <c r="G7962" t="s">
        <v>479</v>
      </c>
      <c r="H7962" t="s">
        <v>162</v>
      </c>
      <c r="I7962" t="s">
        <v>1576</v>
      </c>
      <c r="J7962" t="s">
        <v>15</v>
      </c>
      <c r="K7962" t="s">
        <v>4413</v>
      </c>
      <c r="M7962" t="str">
        <f t="shared" si="124"/>
        <v>42328Chicago Bulls</v>
      </c>
    </row>
    <row r="7963" spans="1:13" ht="17">
      <c r="A7963" t="s">
        <v>12469</v>
      </c>
      <c r="B7963" s="2">
        <v>42326</v>
      </c>
      <c r="C7963" t="s">
        <v>4405</v>
      </c>
      <c r="D7963" t="s">
        <v>17</v>
      </c>
      <c r="E7963" t="s">
        <v>339</v>
      </c>
      <c r="F7963" t="s">
        <v>11</v>
      </c>
      <c r="G7963" t="s">
        <v>180</v>
      </c>
      <c r="H7963" t="s">
        <v>267</v>
      </c>
      <c r="I7963" t="s">
        <v>1576</v>
      </c>
      <c r="J7963" t="s">
        <v>15</v>
      </c>
      <c r="K7963" t="s">
        <v>4413</v>
      </c>
      <c r="M7963" t="str">
        <f t="shared" si="124"/>
        <v>42326Chicago Bulls</v>
      </c>
    </row>
    <row r="7964" spans="1:13" ht="17">
      <c r="A7964" t="s">
        <v>12470</v>
      </c>
      <c r="B7964" s="2">
        <v>42324</v>
      </c>
      <c r="C7964" t="s">
        <v>81</v>
      </c>
      <c r="D7964" t="s">
        <v>17</v>
      </c>
      <c r="E7964" t="s">
        <v>1868</v>
      </c>
      <c r="F7964" t="s">
        <v>11</v>
      </c>
      <c r="G7964" t="s">
        <v>47</v>
      </c>
      <c r="H7964" t="s">
        <v>387</v>
      </c>
      <c r="I7964" t="s">
        <v>1576</v>
      </c>
      <c r="J7964" t="s">
        <v>15</v>
      </c>
      <c r="K7964" t="s">
        <v>4413</v>
      </c>
      <c r="M7964" t="str">
        <f t="shared" si="124"/>
        <v>42324Chicago Bulls</v>
      </c>
    </row>
    <row r="7965" spans="1:13" ht="17">
      <c r="A7965" t="s">
        <v>12471</v>
      </c>
      <c r="B7965" s="2">
        <v>42321</v>
      </c>
      <c r="C7965" t="s">
        <v>16</v>
      </c>
      <c r="D7965" t="s">
        <v>17</v>
      </c>
      <c r="E7965" t="s">
        <v>475</v>
      </c>
      <c r="F7965" t="s">
        <v>11</v>
      </c>
      <c r="G7965" t="s">
        <v>47</v>
      </c>
      <c r="H7965" t="s">
        <v>1886</v>
      </c>
      <c r="I7965" t="s">
        <v>1576</v>
      </c>
      <c r="J7965" t="s">
        <v>15</v>
      </c>
      <c r="K7965" t="s">
        <v>4413</v>
      </c>
      <c r="M7965" t="str">
        <f t="shared" si="124"/>
        <v>42321Chicago Bulls</v>
      </c>
    </row>
    <row r="7966" spans="1:13" ht="17">
      <c r="A7966" t="s">
        <v>12472</v>
      </c>
      <c r="B7966" s="2">
        <v>42317</v>
      </c>
      <c r="C7966" t="s">
        <v>4384</v>
      </c>
      <c r="D7966" t="s">
        <v>17</v>
      </c>
      <c r="E7966" t="s">
        <v>2352</v>
      </c>
      <c r="F7966" t="s">
        <v>11</v>
      </c>
      <c r="G7966" t="s">
        <v>266</v>
      </c>
      <c r="H7966" t="s">
        <v>424</v>
      </c>
      <c r="I7966" t="s">
        <v>1576</v>
      </c>
      <c r="J7966" t="s">
        <v>15</v>
      </c>
      <c r="K7966" t="s">
        <v>4413</v>
      </c>
      <c r="M7966" t="str">
        <f t="shared" si="124"/>
        <v>42317Chicago Bulls</v>
      </c>
    </row>
    <row r="7967" spans="1:13" ht="17">
      <c r="A7967" t="s">
        <v>12473</v>
      </c>
      <c r="B7967" s="2">
        <v>42315</v>
      </c>
      <c r="C7967" t="s">
        <v>176</v>
      </c>
      <c r="D7967" t="s">
        <v>9</v>
      </c>
      <c r="E7967" t="s">
        <v>2113</v>
      </c>
      <c r="F7967" t="s">
        <v>11</v>
      </c>
      <c r="G7967" t="s">
        <v>75</v>
      </c>
      <c r="H7967" t="s">
        <v>452</v>
      </c>
      <c r="I7967" t="s">
        <v>1576</v>
      </c>
      <c r="J7967" t="s">
        <v>15</v>
      </c>
      <c r="K7967" t="s">
        <v>4413</v>
      </c>
      <c r="M7967" t="str">
        <f t="shared" si="124"/>
        <v>42315Chicago Bulls</v>
      </c>
    </row>
    <row r="7968" spans="1:13" ht="17">
      <c r="A7968" t="s">
        <v>12474</v>
      </c>
      <c r="B7968" s="2">
        <v>42313</v>
      </c>
      <c r="C7968" t="s">
        <v>190</v>
      </c>
      <c r="D7968" t="s">
        <v>17</v>
      </c>
      <c r="E7968" t="s">
        <v>294</v>
      </c>
      <c r="F7968" t="s">
        <v>11</v>
      </c>
      <c r="G7968" t="s">
        <v>158</v>
      </c>
      <c r="H7968" t="s">
        <v>153</v>
      </c>
      <c r="I7968" t="s">
        <v>1576</v>
      </c>
      <c r="J7968" t="s">
        <v>15</v>
      </c>
      <c r="K7968" t="s">
        <v>4413</v>
      </c>
      <c r="M7968" t="str">
        <f t="shared" si="124"/>
        <v>42313Chicago Bulls</v>
      </c>
    </row>
    <row r="7969" spans="1:13" ht="17">
      <c r="A7969" t="s">
        <v>12475</v>
      </c>
      <c r="B7969" s="2">
        <v>42311</v>
      </c>
      <c r="C7969" t="s">
        <v>4387</v>
      </c>
      <c r="D7969" t="s">
        <v>9</v>
      </c>
      <c r="E7969" t="s">
        <v>3258</v>
      </c>
      <c r="F7969" t="s">
        <v>11</v>
      </c>
      <c r="G7969" t="s">
        <v>63</v>
      </c>
      <c r="H7969" t="s">
        <v>560</v>
      </c>
      <c r="I7969" t="s">
        <v>1576</v>
      </c>
      <c r="J7969" t="s">
        <v>15</v>
      </c>
      <c r="K7969" t="s">
        <v>4413</v>
      </c>
      <c r="M7969" t="str">
        <f t="shared" si="124"/>
        <v>42311Chicago Bulls</v>
      </c>
    </row>
    <row r="7970" spans="1:13" ht="17">
      <c r="A7970" t="s">
        <v>12476</v>
      </c>
      <c r="B7970" s="2">
        <v>42309</v>
      </c>
      <c r="C7970" t="s">
        <v>115</v>
      </c>
      <c r="D7970" t="s">
        <v>17</v>
      </c>
      <c r="E7970" t="s">
        <v>1667</v>
      </c>
      <c r="F7970" t="s">
        <v>11</v>
      </c>
      <c r="G7970" t="s">
        <v>206</v>
      </c>
      <c r="H7970" t="s">
        <v>297</v>
      </c>
      <c r="I7970" t="s">
        <v>1576</v>
      </c>
      <c r="J7970" t="s">
        <v>15</v>
      </c>
      <c r="K7970" t="s">
        <v>4413</v>
      </c>
      <c r="M7970" t="str">
        <f t="shared" si="124"/>
        <v>42309Chicago Bulls</v>
      </c>
    </row>
    <row r="7971" spans="1:13" ht="17">
      <c r="A7971" t="s">
        <v>12477</v>
      </c>
      <c r="B7971" s="2">
        <v>42307</v>
      </c>
      <c r="C7971" t="s">
        <v>4397</v>
      </c>
      <c r="D7971" t="s">
        <v>9</v>
      </c>
      <c r="E7971" t="s">
        <v>3259</v>
      </c>
      <c r="F7971" t="s">
        <v>11</v>
      </c>
      <c r="G7971" t="s">
        <v>97</v>
      </c>
      <c r="H7971" t="s">
        <v>189</v>
      </c>
      <c r="I7971" t="s">
        <v>1576</v>
      </c>
      <c r="J7971" t="s">
        <v>15</v>
      </c>
      <c r="K7971" t="s">
        <v>4413</v>
      </c>
      <c r="M7971" t="str">
        <f t="shared" si="124"/>
        <v>42307Chicago Bulls</v>
      </c>
    </row>
    <row r="7972" spans="1:13" ht="17">
      <c r="A7972" t="s">
        <v>12478</v>
      </c>
      <c r="B7972" s="2">
        <v>42305</v>
      </c>
      <c r="C7972" t="s">
        <v>4382</v>
      </c>
      <c r="D7972" t="s">
        <v>17</v>
      </c>
      <c r="E7972" t="s">
        <v>2058</v>
      </c>
      <c r="F7972" t="s">
        <v>11</v>
      </c>
      <c r="G7972" t="s">
        <v>212</v>
      </c>
      <c r="H7972" t="s">
        <v>360</v>
      </c>
      <c r="I7972" t="s">
        <v>1576</v>
      </c>
      <c r="J7972" t="s">
        <v>15</v>
      </c>
      <c r="K7972" t="s">
        <v>4413</v>
      </c>
      <c r="M7972" t="str">
        <f t="shared" si="124"/>
        <v>42305Chicago Bulls</v>
      </c>
    </row>
    <row r="7973" spans="1:13" ht="17">
      <c r="A7973" t="s">
        <v>12479</v>
      </c>
      <c r="B7973" s="2">
        <v>42304</v>
      </c>
      <c r="C7973" t="s">
        <v>21</v>
      </c>
      <c r="D7973" t="s">
        <v>17</v>
      </c>
      <c r="E7973" t="s">
        <v>1639</v>
      </c>
      <c r="F7973" t="s">
        <v>11</v>
      </c>
      <c r="G7973" t="s">
        <v>63</v>
      </c>
      <c r="H7973" t="s">
        <v>341</v>
      </c>
      <c r="I7973" t="s">
        <v>1576</v>
      </c>
      <c r="J7973" t="s">
        <v>15</v>
      </c>
      <c r="K7973" t="s">
        <v>4413</v>
      </c>
      <c r="M7973" t="str">
        <f t="shared" si="124"/>
        <v>42304Chicago Bulls</v>
      </c>
    </row>
    <row r="7974" spans="1:13" ht="17">
      <c r="A7974" t="s">
        <v>12480</v>
      </c>
      <c r="B7974" s="2">
        <v>43565</v>
      </c>
      <c r="C7974" t="s">
        <v>115</v>
      </c>
      <c r="D7974" t="s">
        <v>9</v>
      </c>
      <c r="E7974" t="s">
        <v>2603</v>
      </c>
      <c r="F7974" t="s">
        <v>11</v>
      </c>
      <c r="G7974" t="s">
        <v>63</v>
      </c>
      <c r="H7974" t="s">
        <v>974</v>
      </c>
      <c r="I7974" t="s">
        <v>1856</v>
      </c>
      <c r="J7974" t="s">
        <v>15</v>
      </c>
      <c r="K7974" t="s">
        <v>4434</v>
      </c>
      <c r="M7974" t="str">
        <f t="shared" si="124"/>
        <v>43565Charlotte Hornets</v>
      </c>
    </row>
    <row r="7975" spans="1:13" ht="17">
      <c r="A7975" t="s">
        <v>12481</v>
      </c>
      <c r="B7975" s="2">
        <v>43564</v>
      </c>
      <c r="C7975" t="s">
        <v>4381</v>
      </c>
      <c r="D7975" t="s">
        <v>17</v>
      </c>
      <c r="E7975" t="s">
        <v>3260</v>
      </c>
      <c r="F7975" t="s">
        <v>11</v>
      </c>
      <c r="G7975" t="s">
        <v>155</v>
      </c>
      <c r="H7975" t="s">
        <v>941</v>
      </c>
      <c r="I7975" t="s">
        <v>1856</v>
      </c>
      <c r="J7975" t="s">
        <v>15</v>
      </c>
      <c r="K7975" t="s">
        <v>4434</v>
      </c>
      <c r="M7975" t="str">
        <f t="shared" si="124"/>
        <v>43564Charlotte Hornets</v>
      </c>
    </row>
    <row r="7976" spans="1:13" ht="17">
      <c r="A7976" t="s">
        <v>12482</v>
      </c>
      <c r="B7976" s="2">
        <v>43562</v>
      </c>
      <c r="C7976" t="s">
        <v>4397</v>
      </c>
      <c r="D7976" t="s">
        <v>17</v>
      </c>
      <c r="E7976" t="s">
        <v>1851</v>
      </c>
      <c r="F7976" t="s">
        <v>11</v>
      </c>
      <c r="G7976" t="s">
        <v>50</v>
      </c>
      <c r="H7976" t="s">
        <v>34</v>
      </c>
      <c r="I7976" t="s">
        <v>1856</v>
      </c>
      <c r="J7976" t="s">
        <v>15</v>
      </c>
      <c r="K7976" t="s">
        <v>4434</v>
      </c>
      <c r="M7976" t="str">
        <f t="shared" si="124"/>
        <v>43562Charlotte Hornets</v>
      </c>
    </row>
    <row r="7977" spans="1:13" ht="17">
      <c r="A7977" t="s">
        <v>12483</v>
      </c>
      <c r="B7977" s="2">
        <v>43560</v>
      </c>
      <c r="C7977" t="s">
        <v>70</v>
      </c>
      <c r="D7977" t="s">
        <v>17</v>
      </c>
      <c r="E7977" t="s">
        <v>2953</v>
      </c>
      <c r="F7977" t="s">
        <v>11</v>
      </c>
      <c r="G7977" t="s">
        <v>36</v>
      </c>
      <c r="H7977" t="s">
        <v>2898</v>
      </c>
      <c r="I7977" t="s">
        <v>1856</v>
      </c>
      <c r="J7977" t="s">
        <v>15</v>
      </c>
      <c r="K7977" t="s">
        <v>4434</v>
      </c>
      <c r="M7977" t="str">
        <f t="shared" si="124"/>
        <v>43560Charlotte Hornets</v>
      </c>
    </row>
    <row r="7978" spans="1:13" ht="17">
      <c r="A7978" t="s">
        <v>12484</v>
      </c>
      <c r="B7978" s="2">
        <v>43558</v>
      </c>
      <c r="C7978" t="s">
        <v>4400</v>
      </c>
      <c r="D7978" t="s">
        <v>17</v>
      </c>
      <c r="E7978" t="s">
        <v>1582</v>
      </c>
      <c r="F7978" t="s">
        <v>11</v>
      </c>
      <c r="G7978" t="s">
        <v>271</v>
      </c>
      <c r="H7978" t="s">
        <v>1092</v>
      </c>
      <c r="I7978" t="s">
        <v>1856</v>
      </c>
      <c r="J7978" t="s">
        <v>15</v>
      </c>
      <c r="K7978" t="s">
        <v>4434</v>
      </c>
      <c r="M7978" t="str">
        <f t="shared" si="124"/>
        <v>43558Charlotte Hornets</v>
      </c>
    </row>
    <row r="7979" spans="1:13" ht="17">
      <c r="A7979" t="s">
        <v>12485</v>
      </c>
      <c r="B7979" s="2">
        <v>43556</v>
      </c>
      <c r="C7979" t="s">
        <v>4408</v>
      </c>
      <c r="D7979" t="s">
        <v>9</v>
      </c>
      <c r="E7979" t="s">
        <v>1876</v>
      </c>
      <c r="F7979" t="s">
        <v>11</v>
      </c>
      <c r="G7979" t="s">
        <v>554</v>
      </c>
      <c r="H7979" t="s">
        <v>483</v>
      </c>
      <c r="I7979" t="s">
        <v>1856</v>
      </c>
      <c r="J7979" t="s">
        <v>15</v>
      </c>
      <c r="K7979" t="s">
        <v>4434</v>
      </c>
      <c r="M7979" t="str">
        <f t="shared" si="124"/>
        <v>43556Charlotte Hornets</v>
      </c>
    </row>
    <row r="7980" spans="1:13" ht="17">
      <c r="A7980" t="s">
        <v>12486</v>
      </c>
      <c r="B7980" s="2">
        <v>43555</v>
      </c>
      <c r="C7980" t="s">
        <v>4406</v>
      </c>
      <c r="D7980" t="s">
        <v>9</v>
      </c>
      <c r="E7980" t="s">
        <v>3261</v>
      </c>
      <c r="F7980" t="s">
        <v>11</v>
      </c>
      <c r="G7980" t="s">
        <v>1192</v>
      </c>
      <c r="H7980" t="s">
        <v>1092</v>
      </c>
      <c r="I7980" t="s">
        <v>1856</v>
      </c>
      <c r="J7980" t="s">
        <v>15</v>
      </c>
      <c r="K7980" t="s">
        <v>4434</v>
      </c>
      <c r="M7980" t="str">
        <f t="shared" si="124"/>
        <v>43555Charlotte Hornets</v>
      </c>
    </row>
    <row r="7981" spans="1:13" ht="17">
      <c r="A7981" t="s">
        <v>12487</v>
      </c>
      <c r="B7981" s="2">
        <v>43553</v>
      </c>
      <c r="C7981" t="s">
        <v>4407</v>
      </c>
      <c r="D7981" t="s">
        <v>9</v>
      </c>
      <c r="E7981" t="s">
        <v>1505</v>
      </c>
      <c r="F7981" t="s">
        <v>11</v>
      </c>
      <c r="G7981" t="s">
        <v>60</v>
      </c>
      <c r="H7981" t="s">
        <v>1464</v>
      </c>
      <c r="I7981" t="s">
        <v>1856</v>
      </c>
      <c r="J7981" t="s">
        <v>15</v>
      </c>
      <c r="K7981" t="s">
        <v>4434</v>
      </c>
      <c r="M7981" t="str">
        <f t="shared" si="124"/>
        <v>43553Charlotte Hornets</v>
      </c>
    </row>
    <row r="7982" spans="1:13" ht="17">
      <c r="A7982" t="s">
        <v>12488</v>
      </c>
      <c r="B7982" s="2">
        <v>43550</v>
      </c>
      <c r="C7982" t="s">
        <v>165</v>
      </c>
      <c r="D7982" t="s">
        <v>17</v>
      </c>
      <c r="E7982" t="s">
        <v>2706</v>
      </c>
      <c r="F7982" t="s">
        <v>11</v>
      </c>
      <c r="G7982" t="s">
        <v>350</v>
      </c>
      <c r="H7982" t="s">
        <v>941</v>
      </c>
      <c r="I7982" t="s">
        <v>1856</v>
      </c>
      <c r="J7982" t="s">
        <v>15</v>
      </c>
      <c r="K7982" t="s">
        <v>4434</v>
      </c>
      <c r="M7982" t="str">
        <f t="shared" si="124"/>
        <v>43550Charlotte Hornets</v>
      </c>
    </row>
    <row r="7983" spans="1:13" ht="17">
      <c r="A7983" t="s">
        <v>12489</v>
      </c>
      <c r="B7983" s="2">
        <v>43548</v>
      </c>
      <c r="C7983" t="s">
        <v>4404</v>
      </c>
      <c r="D7983" t="s">
        <v>17</v>
      </c>
      <c r="E7983" t="s">
        <v>3003</v>
      </c>
      <c r="F7983" t="s">
        <v>11</v>
      </c>
      <c r="G7983" t="s">
        <v>1123</v>
      </c>
      <c r="H7983" t="s">
        <v>1971</v>
      </c>
      <c r="I7983" t="s">
        <v>1856</v>
      </c>
      <c r="J7983" t="s">
        <v>15</v>
      </c>
      <c r="K7983" t="s">
        <v>4434</v>
      </c>
      <c r="M7983" t="str">
        <f t="shared" si="124"/>
        <v>43548Charlotte Hornets</v>
      </c>
    </row>
    <row r="7984" spans="1:13" ht="17">
      <c r="A7984" t="s">
        <v>12490</v>
      </c>
      <c r="B7984" s="2">
        <v>43547</v>
      </c>
      <c r="C7984" t="s">
        <v>28</v>
      </c>
      <c r="D7984" t="s">
        <v>17</v>
      </c>
      <c r="E7984" t="s">
        <v>1946</v>
      </c>
      <c r="F7984" t="s">
        <v>11</v>
      </c>
      <c r="G7984" t="s">
        <v>350</v>
      </c>
      <c r="H7984" t="s">
        <v>922</v>
      </c>
      <c r="I7984" t="s">
        <v>1856</v>
      </c>
      <c r="J7984" t="s">
        <v>15</v>
      </c>
      <c r="K7984" t="s">
        <v>4434</v>
      </c>
      <c r="M7984" t="str">
        <f t="shared" si="124"/>
        <v>43547Charlotte Hornets</v>
      </c>
    </row>
    <row r="7985" spans="1:13" ht="17">
      <c r="A7985" t="s">
        <v>12491</v>
      </c>
      <c r="B7985" s="2">
        <v>43545</v>
      </c>
      <c r="C7985" t="s">
        <v>176</v>
      </c>
      <c r="D7985" t="s">
        <v>17</v>
      </c>
      <c r="E7985" t="s">
        <v>1755</v>
      </c>
      <c r="F7985" t="s">
        <v>11</v>
      </c>
      <c r="G7985" t="s">
        <v>312</v>
      </c>
      <c r="H7985" t="s">
        <v>1071</v>
      </c>
      <c r="I7985" t="s">
        <v>1856</v>
      </c>
      <c r="J7985" t="s">
        <v>15</v>
      </c>
      <c r="K7985" t="s">
        <v>4434</v>
      </c>
      <c r="M7985" t="str">
        <f t="shared" si="124"/>
        <v>43545Charlotte Hornets</v>
      </c>
    </row>
    <row r="7986" spans="1:13" ht="17">
      <c r="A7986" t="s">
        <v>12492</v>
      </c>
      <c r="B7986" s="2">
        <v>43543</v>
      </c>
      <c r="C7986" t="s">
        <v>138</v>
      </c>
      <c r="D7986" t="s">
        <v>9</v>
      </c>
      <c r="E7986" t="s">
        <v>787</v>
      </c>
      <c r="F7986" t="s">
        <v>11</v>
      </c>
      <c r="G7986" t="s">
        <v>293</v>
      </c>
      <c r="H7986" t="s">
        <v>1971</v>
      </c>
      <c r="I7986" t="s">
        <v>1856</v>
      </c>
      <c r="J7986" t="s">
        <v>15</v>
      </c>
      <c r="K7986" t="s">
        <v>4434</v>
      </c>
      <c r="M7986" t="str">
        <f t="shared" si="124"/>
        <v>43543Charlotte Hornets</v>
      </c>
    </row>
    <row r="7987" spans="1:13" ht="17">
      <c r="A7987" t="s">
        <v>12493</v>
      </c>
      <c r="B7987" s="2">
        <v>43541</v>
      </c>
      <c r="C7987" t="s">
        <v>4396</v>
      </c>
      <c r="D7987" t="s">
        <v>9</v>
      </c>
      <c r="E7987" t="s">
        <v>3262</v>
      </c>
      <c r="F7987" t="s">
        <v>11</v>
      </c>
      <c r="G7987" t="s">
        <v>287</v>
      </c>
      <c r="H7987" t="s">
        <v>118</v>
      </c>
      <c r="I7987" t="s">
        <v>1856</v>
      </c>
      <c r="J7987" t="s">
        <v>15</v>
      </c>
      <c r="K7987" t="s">
        <v>4434</v>
      </c>
      <c r="M7987" t="str">
        <f t="shared" si="124"/>
        <v>43541Charlotte Hornets</v>
      </c>
    </row>
    <row r="7988" spans="1:13" ht="17">
      <c r="A7988" t="s">
        <v>12494</v>
      </c>
      <c r="B7988" s="2">
        <v>43539</v>
      </c>
      <c r="C7988" t="s">
        <v>4386</v>
      </c>
      <c r="D7988" t="s">
        <v>17</v>
      </c>
      <c r="E7988" t="s">
        <v>921</v>
      </c>
      <c r="F7988" t="s">
        <v>11</v>
      </c>
      <c r="G7988" t="s">
        <v>180</v>
      </c>
      <c r="H7988" t="s">
        <v>2576</v>
      </c>
      <c r="I7988" t="s">
        <v>1856</v>
      </c>
      <c r="J7988" t="s">
        <v>15</v>
      </c>
      <c r="K7988" t="s">
        <v>4434</v>
      </c>
      <c r="M7988" t="str">
        <f t="shared" si="124"/>
        <v>43539Charlotte Hornets</v>
      </c>
    </row>
    <row r="7989" spans="1:13" ht="17">
      <c r="A7989" t="s">
        <v>12495</v>
      </c>
      <c r="B7989" s="2">
        <v>43535</v>
      </c>
      <c r="C7989" t="s">
        <v>4395</v>
      </c>
      <c r="D7989" t="s">
        <v>9</v>
      </c>
      <c r="E7989" t="s">
        <v>3263</v>
      </c>
      <c r="F7989" t="s">
        <v>11</v>
      </c>
      <c r="G7989" t="s">
        <v>482</v>
      </c>
      <c r="H7989" t="s">
        <v>967</v>
      </c>
      <c r="I7989" t="s">
        <v>1856</v>
      </c>
      <c r="J7989" t="s">
        <v>15</v>
      </c>
      <c r="K7989" t="s">
        <v>4434</v>
      </c>
      <c r="M7989" t="str">
        <f t="shared" si="124"/>
        <v>43535Charlotte Hornets</v>
      </c>
    </row>
    <row r="7990" spans="1:13" ht="17">
      <c r="A7990" t="s">
        <v>12496</v>
      </c>
      <c r="B7990" s="2">
        <v>43533</v>
      </c>
      <c r="C7990" t="s">
        <v>4385</v>
      </c>
      <c r="D7990" t="s">
        <v>9</v>
      </c>
      <c r="E7990" t="s">
        <v>3264</v>
      </c>
      <c r="F7990" t="s">
        <v>11</v>
      </c>
      <c r="G7990" t="s">
        <v>912</v>
      </c>
      <c r="H7990" t="s">
        <v>989</v>
      </c>
      <c r="I7990" t="s">
        <v>1856</v>
      </c>
      <c r="J7990" t="s">
        <v>15</v>
      </c>
      <c r="K7990" t="s">
        <v>4434</v>
      </c>
      <c r="M7990" t="str">
        <f t="shared" si="124"/>
        <v>43533Charlotte Hornets</v>
      </c>
    </row>
    <row r="7991" spans="1:13" ht="17">
      <c r="A7991" t="s">
        <v>12497</v>
      </c>
      <c r="B7991" s="2">
        <v>43532</v>
      </c>
      <c r="C7991" t="s">
        <v>128</v>
      </c>
      <c r="D7991" t="s">
        <v>17</v>
      </c>
      <c r="E7991" t="s">
        <v>1036</v>
      </c>
      <c r="F7991" t="s">
        <v>11</v>
      </c>
      <c r="G7991" t="s">
        <v>178</v>
      </c>
      <c r="H7991" t="s">
        <v>2576</v>
      </c>
      <c r="I7991" t="s">
        <v>1856</v>
      </c>
      <c r="J7991" t="s">
        <v>15</v>
      </c>
      <c r="K7991" t="s">
        <v>4434</v>
      </c>
      <c r="M7991" t="str">
        <f t="shared" si="124"/>
        <v>43532Charlotte Hornets</v>
      </c>
    </row>
    <row r="7992" spans="1:13" ht="17">
      <c r="A7992" t="s">
        <v>12498</v>
      </c>
      <c r="B7992" s="2">
        <v>43530</v>
      </c>
      <c r="C7992" t="s">
        <v>95</v>
      </c>
      <c r="D7992" t="s">
        <v>9</v>
      </c>
      <c r="E7992" t="s">
        <v>515</v>
      </c>
      <c r="F7992" t="s">
        <v>11</v>
      </c>
      <c r="G7992" t="s">
        <v>130</v>
      </c>
      <c r="H7992" t="s">
        <v>54</v>
      </c>
      <c r="I7992" t="s">
        <v>1856</v>
      </c>
      <c r="J7992" t="s">
        <v>15</v>
      </c>
      <c r="K7992" t="s">
        <v>4434</v>
      </c>
      <c r="M7992" t="str">
        <f t="shared" si="124"/>
        <v>43530Charlotte Hornets</v>
      </c>
    </row>
    <row r="7993" spans="1:13" ht="17">
      <c r="A7993" t="s">
        <v>12499</v>
      </c>
      <c r="B7993" s="2">
        <v>43527</v>
      </c>
      <c r="C7993" t="s">
        <v>58</v>
      </c>
      <c r="D7993" t="s">
        <v>9</v>
      </c>
      <c r="E7993" t="s">
        <v>1043</v>
      </c>
      <c r="F7993" t="s">
        <v>11</v>
      </c>
      <c r="G7993" t="s">
        <v>85</v>
      </c>
      <c r="H7993" t="s">
        <v>1485</v>
      </c>
      <c r="I7993" t="s">
        <v>1856</v>
      </c>
      <c r="J7993" t="s">
        <v>15</v>
      </c>
      <c r="K7993" t="s">
        <v>4434</v>
      </c>
      <c r="M7993" t="str">
        <f t="shared" si="124"/>
        <v>43527Charlotte Hornets</v>
      </c>
    </row>
    <row r="7994" spans="1:13" ht="17">
      <c r="A7994" t="s">
        <v>12500</v>
      </c>
      <c r="B7994" s="2">
        <v>43525</v>
      </c>
      <c r="C7994" t="s">
        <v>4382</v>
      </c>
      <c r="D7994" t="s">
        <v>17</v>
      </c>
      <c r="E7994" t="s">
        <v>3265</v>
      </c>
      <c r="F7994" t="s">
        <v>11</v>
      </c>
      <c r="G7994" t="s">
        <v>334</v>
      </c>
      <c r="H7994" t="s">
        <v>1477</v>
      </c>
      <c r="I7994" t="s">
        <v>1856</v>
      </c>
      <c r="J7994" t="s">
        <v>15</v>
      </c>
      <c r="K7994" t="s">
        <v>4434</v>
      </c>
      <c r="M7994" t="str">
        <f t="shared" si="124"/>
        <v>43525Charlotte Hornets</v>
      </c>
    </row>
    <row r="7995" spans="1:13" ht="17">
      <c r="A7995" t="s">
        <v>12501</v>
      </c>
      <c r="B7995" s="2">
        <v>43523</v>
      </c>
      <c r="C7995" t="s">
        <v>221</v>
      </c>
      <c r="D7995" t="s">
        <v>9</v>
      </c>
      <c r="E7995" t="s">
        <v>1227</v>
      </c>
      <c r="F7995" t="s">
        <v>11</v>
      </c>
      <c r="G7995" t="s">
        <v>1164</v>
      </c>
      <c r="H7995" t="s">
        <v>938</v>
      </c>
      <c r="I7995" t="s">
        <v>1856</v>
      </c>
      <c r="J7995" t="s">
        <v>15</v>
      </c>
      <c r="K7995" t="s">
        <v>4434</v>
      </c>
      <c r="M7995" t="str">
        <f t="shared" si="124"/>
        <v>43523Charlotte Hornets</v>
      </c>
    </row>
    <row r="7996" spans="1:13" ht="17">
      <c r="A7996" t="s">
        <v>12502</v>
      </c>
      <c r="B7996" s="2">
        <v>43521</v>
      </c>
      <c r="C7996" t="s">
        <v>77</v>
      </c>
      <c r="D7996" t="s">
        <v>9</v>
      </c>
      <c r="E7996" t="s">
        <v>2252</v>
      </c>
      <c r="F7996" t="s">
        <v>11</v>
      </c>
      <c r="G7996" t="s">
        <v>194</v>
      </c>
      <c r="H7996" t="s">
        <v>1967</v>
      </c>
      <c r="I7996" t="s">
        <v>1856</v>
      </c>
      <c r="J7996" t="s">
        <v>15</v>
      </c>
      <c r="K7996" t="s">
        <v>4434</v>
      </c>
      <c r="M7996" t="str">
        <f t="shared" si="124"/>
        <v>43521Charlotte Hornets</v>
      </c>
    </row>
    <row r="7997" spans="1:13" ht="17">
      <c r="A7997" t="s">
        <v>12503</v>
      </c>
      <c r="B7997" s="2">
        <v>43519</v>
      </c>
      <c r="C7997" t="s">
        <v>45</v>
      </c>
      <c r="D7997" t="s">
        <v>9</v>
      </c>
      <c r="E7997" t="s">
        <v>1525</v>
      </c>
      <c r="F7997" t="s">
        <v>11</v>
      </c>
      <c r="G7997" t="s">
        <v>130</v>
      </c>
      <c r="H7997" t="s">
        <v>938</v>
      </c>
      <c r="I7997" t="s">
        <v>1856</v>
      </c>
      <c r="J7997" t="s">
        <v>15</v>
      </c>
      <c r="K7997" t="s">
        <v>4434</v>
      </c>
      <c r="M7997" t="str">
        <f t="shared" si="124"/>
        <v>43519Charlotte Hornets</v>
      </c>
    </row>
    <row r="7998" spans="1:13" ht="17">
      <c r="A7998" t="s">
        <v>12504</v>
      </c>
      <c r="B7998" s="2">
        <v>43518</v>
      </c>
      <c r="C7998" t="s">
        <v>128</v>
      </c>
      <c r="D7998" t="s">
        <v>17</v>
      </c>
      <c r="E7998" t="s">
        <v>2801</v>
      </c>
      <c r="F7998" t="s">
        <v>11</v>
      </c>
      <c r="G7998" t="s">
        <v>212</v>
      </c>
      <c r="H7998" t="s">
        <v>2005</v>
      </c>
      <c r="I7998" t="s">
        <v>1856</v>
      </c>
      <c r="J7998" t="s">
        <v>15</v>
      </c>
      <c r="K7998" t="s">
        <v>4434</v>
      </c>
      <c r="M7998" t="str">
        <f t="shared" si="124"/>
        <v>43518Charlotte Hornets</v>
      </c>
    </row>
    <row r="7999" spans="1:13" ht="17">
      <c r="A7999" t="s">
        <v>12505</v>
      </c>
      <c r="B7999" s="2">
        <v>43510</v>
      </c>
      <c r="C7999" t="s">
        <v>4391</v>
      </c>
      <c r="D7999" t="s">
        <v>9</v>
      </c>
      <c r="E7999" t="s">
        <v>3017</v>
      </c>
      <c r="F7999" t="s">
        <v>11</v>
      </c>
      <c r="G7999" t="s">
        <v>491</v>
      </c>
      <c r="H7999" t="s">
        <v>840</v>
      </c>
      <c r="I7999" t="s">
        <v>1856</v>
      </c>
      <c r="J7999" t="s">
        <v>15</v>
      </c>
      <c r="K7999" t="s">
        <v>4434</v>
      </c>
      <c r="M7999" t="str">
        <f t="shared" si="124"/>
        <v>43510Charlotte Hornets</v>
      </c>
    </row>
    <row r="8000" spans="1:13" ht="17">
      <c r="A8000" t="s">
        <v>12506</v>
      </c>
      <c r="B8000" s="2">
        <v>43507</v>
      </c>
      <c r="C8000" t="s">
        <v>4380</v>
      </c>
      <c r="D8000" t="s">
        <v>9</v>
      </c>
      <c r="E8000" t="s">
        <v>695</v>
      </c>
      <c r="F8000" t="s">
        <v>11</v>
      </c>
      <c r="G8000" t="s">
        <v>469</v>
      </c>
      <c r="H8000" t="s">
        <v>131</v>
      </c>
      <c r="I8000" t="s">
        <v>1856</v>
      </c>
      <c r="J8000" t="s">
        <v>15</v>
      </c>
      <c r="K8000" t="s">
        <v>4434</v>
      </c>
      <c r="M8000" t="str">
        <f t="shared" si="124"/>
        <v>43507Charlotte Hornets</v>
      </c>
    </row>
    <row r="8001" spans="1:13" ht="17">
      <c r="A8001" t="s">
        <v>12507</v>
      </c>
      <c r="B8001" s="2">
        <v>43505</v>
      </c>
      <c r="C8001" t="s">
        <v>4409</v>
      </c>
      <c r="D8001" t="s">
        <v>17</v>
      </c>
      <c r="E8001" t="s">
        <v>935</v>
      </c>
      <c r="F8001" t="s">
        <v>11</v>
      </c>
      <c r="G8001" t="s">
        <v>133</v>
      </c>
      <c r="H8001" t="s">
        <v>954</v>
      </c>
      <c r="I8001" t="s">
        <v>1856</v>
      </c>
      <c r="J8001" t="s">
        <v>15</v>
      </c>
      <c r="K8001" t="s">
        <v>4434</v>
      </c>
      <c r="M8001" t="str">
        <f t="shared" si="124"/>
        <v>43505Charlotte Hornets</v>
      </c>
    </row>
    <row r="8002" spans="1:13" ht="17">
      <c r="A8002" t="s">
        <v>12508</v>
      </c>
      <c r="B8002" s="2">
        <v>43502</v>
      </c>
      <c r="C8002" t="s">
        <v>4399</v>
      </c>
      <c r="D8002" t="s">
        <v>9</v>
      </c>
      <c r="E8002" t="s">
        <v>865</v>
      </c>
      <c r="F8002" t="s">
        <v>11</v>
      </c>
      <c r="G8002" t="s">
        <v>79</v>
      </c>
      <c r="H8002" t="s">
        <v>48</v>
      </c>
      <c r="I8002" t="s">
        <v>1856</v>
      </c>
      <c r="J8002" t="s">
        <v>15</v>
      </c>
      <c r="K8002" t="s">
        <v>4434</v>
      </c>
      <c r="M8002" t="str">
        <f t="shared" ref="M8002:M8065" si="125">CONCATENATE(B8002,K8002)</f>
        <v>43502Charlotte Hornets</v>
      </c>
    </row>
    <row r="8003" spans="1:13" ht="17">
      <c r="A8003" t="s">
        <v>12509</v>
      </c>
      <c r="B8003" s="2">
        <v>43501</v>
      </c>
      <c r="C8003" t="s">
        <v>134</v>
      </c>
      <c r="D8003" t="s">
        <v>9</v>
      </c>
      <c r="E8003" t="s">
        <v>1525</v>
      </c>
      <c r="F8003" t="s">
        <v>11</v>
      </c>
      <c r="G8003" t="s">
        <v>33</v>
      </c>
      <c r="H8003" t="s">
        <v>967</v>
      </c>
      <c r="I8003" t="s">
        <v>1856</v>
      </c>
      <c r="J8003" t="s">
        <v>15</v>
      </c>
      <c r="K8003" t="s">
        <v>4434</v>
      </c>
      <c r="M8003" t="str">
        <f t="shared" si="125"/>
        <v>43501Charlotte Hornets</v>
      </c>
    </row>
    <row r="8004" spans="1:13" ht="17">
      <c r="A8004" t="s">
        <v>12510</v>
      </c>
      <c r="B8004" s="2">
        <v>43498</v>
      </c>
      <c r="C8004" t="s">
        <v>142</v>
      </c>
      <c r="D8004" t="s">
        <v>17</v>
      </c>
      <c r="E8004" t="s">
        <v>1509</v>
      </c>
      <c r="F8004" t="s">
        <v>11</v>
      </c>
      <c r="G8004" t="s">
        <v>240</v>
      </c>
      <c r="H8004" t="s">
        <v>80</v>
      </c>
      <c r="I8004" t="s">
        <v>1856</v>
      </c>
      <c r="J8004" t="s">
        <v>15</v>
      </c>
      <c r="K8004" t="s">
        <v>4434</v>
      </c>
      <c r="M8004" t="str">
        <f t="shared" si="125"/>
        <v>43498Charlotte Hornets</v>
      </c>
    </row>
    <row r="8005" spans="1:13" ht="17">
      <c r="A8005" t="s">
        <v>12511</v>
      </c>
      <c r="B8005" s="2">
        <v>43497</v>
      </c>
      <c r="C8005" t="s">
        <v>61</v>
      </c>
      <c r="D8005" t="s">
        <v>17</v>
      </c>
      <c r="E8005" t="s">
        <v>721</v>
      </c>
      <c r="F8005" t="s">
        <v>11</v>
      </c>
      <c r="G8005" t="s">
        <v>117</v>
      </c>
      <c r="H8005" t="s">
        <v>267</v>
      </c>
      <c r="I8005" t="s">
        <v>1856</v>
      </c>
      <c r="J8005" t="s">
        <v>15</v>
      </c>
      <c r="K8005" t="s">
        <v>4434</v>
      </c>
      <c r="M8005" t="str">
        <f t="shared" si="125"/>
        <v>43497Charlotte Hornets</v>
      </c>
    </row>
    <row r="8006" spans="1:13" ht="17">
      <c r="A8006" t="s">
        <v>12512</v>
      </c>
      <c r="B8006" s="2">
        <v>43495</v>
      </c>
      <c r="C8006" t="s">
        <v>4390</v>
      </c>
      <c r="D8006" t="s">
        <v>9</v>
      </c>
      <c r="E8006" t="s">
        <v>3266</v>
      </c>
      <c r="F8006" t="s">
        <v>11</v>
      </c>
      <c r="G8006" t="s">
        <v>66</v>
      </c>
      <c r="H8006" t="s">
        <v>86</v>
      </c>
      <c r="I8006" t="s">
        <v>1856</v>
      </c>
      <c r="J8006" t="s">
        <v>15</v>
      </c>
      <c r="K8006" t="s">
        <v>4434</v>
      </c>
      <c r="M8006" t="str">
        <f t="shared" si="125"/>
        <v>43495Charlotte Hornets</v>
      </c>
    </row>
    <row r="8007" spans="1:13" ht="17">
      <c r="A8007" t="s">
        <v>12513</v>
      </c>
      <c r="B8007" s="2">
        <v>43493</v>
      </c>
      <c r="C8007" t="s">
        <v>125</v>
      </c>
      <c r="D8007" t="s">
        <v>17</v>
      </c>
      <c r="E8007" t="s">
        <v>1659</v>
      </c>
      <c r="F8007" t="s">
        <v>11</v>
      </c>
      <c r="G8007" t="s">
        <v>466</v>
      </c>
      <c r="H8007" t="s">
        <v>478</v>
      </c>
      <c r="I8007" t="s">
        <v>1856</v>
      </c>
      <c r="J8007" t="s">
        <v>15</v>
      </c>
      <c r="K8007" t="s">
        <v>4434</v>
      </c>
      <c r="M8007" t="str">
        <f t="shared" si="125"/>
        <v>43493Charlotte Hornets</v>
      </c>
    </row>
    <row r="8008" spans="1:13" ht="17">
      <c r="A8008" t="s">
        <v>12514</v>
      </c>
      <c r="B8008" s="2">
        <v>43490</v>
      </c>
      <c r="C8008" t="s">
        <v>4385</v>
      </c>
      <c r="D8008" t="s">
        <v>9</v>
      </c>
      <c r="E8008" t="s">
        <v>361</v>
      </c>
      <c r="F8008" t="s">
        <v>11</v>
      </c>
      <c r="G8008" t="s">
        <v>1027</v>
      </c>
      <c r="H8008" t="s">
        <v>1949</v>
      </c>
      <c r="I8008" t="s">
        <v>1856</v>
      </c>
      <c r="J8008" t="s">
        <v>15</v>
      </c>
      <c r="K8008" t="s">
        <v>4434</v>
      </c>
      <c r="M8008" t="str">
        <f t="shared" si="125"/>
        <v>43490Charlotte Hornets</v>
      </c>
    </row>
    <row r="8009" spans="1:13" ht="17">
      <c r="A8009" t="s">
        <v>12515</v>
      </c>
      <c r="B8009" s="2">
        <v>43488</v>
      </c>
      <c r="C8009" t="s">
        <v>4389</v>
      </c>
      <c r="D8009" t="s">
        <v>17</v>
      </c>
      <c r="E8009" t="s">
        <v>237</v>
      </c>
      <c r="F8009" t="s">
        <v>11</v>
      </c>
      <c r="G8009" t="s">
        <v>161</v>
      </c>
      <c r="H8009" t="s">
        <v>220</v>
      </c>
      <c r="I8009" t="s">
        <v>1856</v>
      </c>
      <c r="J8009" t="s">
        <v>15</v>
      </c>
      <c r="K8009" t="s">
        <v>4434</v>
      </c>
      <c r="M8009" t="str">
        <f t="shared" si="125"/>
        <v>43488Charlotte Hornets</v>
      </c>
    </row>
    <row r="8010" spans="1:13" ht="17">
      <c r="A8010" t="s">
        <v>12516</v>
      </c>
      <c r="B8010" s="2">
        <v>43485</v>
      </c>
      <c r="C8010" t="s">
        <v>4380</v>
      </c>
      <c r="D8010" t="s">
        <v>9</v>
      </c>
      <c r="E8010" t="s">
        <v>112</v>
      </c>
      <c r="F8010" t="s">
        <v>11</v>
      </c>
      <c r="G8010" t="s">
        <v>485</v>
      </c>
      <c r="H8010" t="s">
        <v>483</v>
      </c>
      <c r="I8010" t="s">
        <v>1856</v>
      </c>
      <c r="J8010" t="s">
        <v>15</v>
      </c>
      <c r="K8010" t="s">
        <v>4434</v>
      </c>
      <c r="M8010" t="str">
        <f t="shared" si="125"/>
        <v>43485Charlotte Hornets</v>
      </c>
    </row>
    <row r="8011" spans="1:13" ht="17">
      <c r="A8011" t="s">
        <v>12517</v>
      </c>
      <c r="B8011" s="2">
        <v>43484</v>
      </c>
      <c r="C8011" t="s">
        <v>41</v>
      </c>
      <c r="D8011" t="s">
        <v>17</v>
      </c>
      <c r="E8011" t="s">
        <v>3267</v>
      </c>
      <c r="F8011" t="s">
        <v>11</v>
      </c>
      <c r="G8011" t="s">
        <v>231</v>
      </c>
      <c r="H8011" t="s">
        <v>932</v>
      </c>
      <c r="I8011" t="s">
        <v>1856</v>
      </c>
      <c r="J8011" t="s">
        <v>15</v>
      </c>
      <c r="K8011" t="s">
        <v>4434</v>
      </c>
      <c r="M8011" t="str">
        <f t="shared" si="125"/>
        <v>43484Charlotte Hornets</v>
      </c>
    </row>
    <row r="8012" spans="1:13" ht="17">
      <c r="A8012" t="s">
        <v>12518</v>
      </c>
      <c r="B8012" s="2">
        <v>43482</v>
      </c>
      <c r="C8012" t="s">
        <v>229</v>
      </c>
      <c r="D8012" t="s">
        <v>17</v>
      </c>
      <c r="E8012" t="s">
        <v>3268</v>
      </c>
      <c r="F8012" t="s">
        <v>11</v>
      </c>
      <c r="G8012" t="s">
        <v>72</v>
      </c>
      <c r="H8012" t="s">
        <v>1462</v>
      </c>
      <c r="I8012" t="s">
        <v>1856</v>
      </c>
      <c r="J8012" t="s">
        <v>15</v>
      </c>
      <c r="K8012" t="s">
        <v>4434</v>
      </c>
      <c r="M8012" t="str">
        <f t="shared" si="125"/>
        <v>43482Charlotte Hornets</v>
      </c>
    </row>
    <row r="8013" spans="1:13" ht="17">
      <c r="A8013" t="s">
        <v>12519</v>
      </c>
      <c r="B8013" s="2">
        <v>43479</v>
      </c>
      <c r="C8013" t="s">
        <v>4388</v>
      </c>
      <c r="D8013" t="s">
        <v>17</v>
      </c>
      <c r="E8013" t="s">
        <v>764</v>
      </c>
      <c r="F8013" t="s">
        <v>11</v>
      </c>
      <c r="G8013" t="s">
        <v>53</v>
      </c>
      <c r="H8013" t="s">
        <v>76</v>
      </c>
      <c r="I8013" t="s">
        <v>1856</v>
      </c>
      <c r="J8013" t="s">
        <v>15</v>
      </c>
      <c r="K8013" t="s">
        <v>4434</v>
      </c>
      <c r="M8013" t="str">
        <f t="shared" si="125"/>
        <v>43479Charlotte Hornets</v>
      </c>
    </row>
    <row r="8014" spans="1:13" ht="17">
      <c r="A8014" t="s">
        <v>12520</v>
      </c>
      <c r="B8014" s="2">
        <v>43477</v>
      </c>
      <c r="C8014" t="s">
        <v>4394</v>
      </c>
      <c r="D8014" t="s">
        <v>9</v>
      </c>
      <c r="E8014" t="s">
        <v>1792</v>
      </c>
      <c r="F8014" t="s">
        <v>11</v>
      </c>
      <c r="G8014" t="s">
        <v>79</v>
      </c>
      <c r="H8014" t="s">
        <v>1967</v>
      </c>
      <c r="I8014" t="s">
        <v>1856</v>
      </c>
      <c r="J8014" t="s">
        <v>15</v>
      </c>
      <c r="K8014" t="s">
        <v>4434</v>
      </c>
      <c r="M8014" t="str">
        <f t="shared" si="125"/>
        <v>43477Charlotte Hornets</v>
      </c>
    </row>
    <row r="8015" spans="1:13" ht="17">
      <c r="A8015" t="s">
        <v>12521</v>
      </c>
      <c r="B8015" s="2">
        <v>43476</v>
      </c>
      <c r="C8015" t="s">
        <v>4393</v>
      </c>
      <c r="D8015" t="s">
        <v>9</v>
      </c>
      <c r="E8015" t="s">
        <v>3269</v>
      </c>
      <c r="F8015" t="s">
        <v>11</v>
      </c>
      <c r="G8015" t="s">
        <v>56</v>
      </c>
      <c r="H8015" t="s">
        <v>1964</v>
      </c>
      <c r="I8015" t="s">
        <v>1856</v>
      </c>
      <c r="J8015" t="s">
        <v>15</v>
      </c>
      <c r="K8015" t="s">
        <v>4434</v>
      </c>
      <c r="M8015" t="str">
        <f t="shared" si="125"/>
        <v>43476Charlotte Hornets</v>
      </c>
    </row>
    <row r="8016" spans="1:13" ht="17">
      <c r="A8016" t="s">
        <v>12522</v>
      </c>
      <c r="B8016" s="2">
        <v>43473</v>
      </c>
      <c r="C8016" t="s">
        <v>4392</v>
      </c>
      <c r="D8016" t="s">
        <v>9</v>
      </c>
      <c r="E8016" t="s">
        <v>3270</v>
      </c>
      <c r="F8016" t="s">
        <v>11</v>
      </c>
      <c r="G8016" t="s">
        <v>236</v>
      </c>
      <c r="H8016" t="s">
        <v>1467</v>
      </c>
      <c r="I8016" t="s">
        <v>1856</v>
      </c>
      <c r="J8016" t="s">
        <v>15</v>
      </c>
      <c r="K8016" t="s">
        <v>4434</v>
      </c>
      <c r="M8016" t="str">
        <f t="shared" si="125"/>
        <v>43473Charlotte Hornets</v>
      </c>
    </row>
    <row r="8017" spans="1:13" ht="17">
      <c r="A8017" t="s">
        <v>12523</v>
      </c>
      <c r="B8017" s="2">
        <v>43471</v>
      </c>
      <c r="C8017" t="s">
        <v>4405</v>
      </c>
      <c r="D8017" t="s">
        <v>17</v>
      </c>
      <c r="E8017" t="s">
        <v>2822</v>
      </c>
      <c r="F8017" t="s">
        <v>11</v>
      </c>
      <c r="G8017" t="s">
        <v>161</v>
      </c>
      <c r="H8017" t="s">
        <v>1510</v>
      </c>
      <c r="I8017" t="s">
        <v>1856</v>
      </c>
      <c r="J8017" t="s">
        <v>15</v>
      </c>
      <c r="K8017" t="s">
        <v>4434</v>
      </c>
      <c r="M8017" t="str">
        <f t="shared" si="125"/>
        <v>43471Charlotte Hornets</v>
      </c>
    </row>
    <row r="8018" spans="1:13" ht="17">
      <c r="A8018" t="s">
        <v>12524</v>
      </c>
      <c r="B8018" s="2">
        <v>43470</v>
      </c>
      <c r="C8018" t="s">
        <v>4402</v>
      </c>
      <c r="D8018" t="s">
        <v>9</v>
      </c>
      <c r="E8018" t="s">
        <v>1466</v>
      </c>
      <c r="F8018" t="s">
        <v>11</v>
      </c>
      <c r="G8018" t="s">
        <v>482</v>
      </c>
      <c r="H8018" t="s">
        <v>1084</v>
      </c>
      <c r="I8018" t="s">
        <v>1856</v>
      </c>
      <c r="J8018" t="s">
        <v>15</v>
      </c>
      <c r="K8018" t="s">
        <v>4434</v>
      </c>
      <c r="M8018" t="str">
        <f t="shared" si="125"/>
        <v>43470Charlotte Hornets</v>
      </c>
    </row>
    <row r="8019" spans="1:13" ht="17">
      <c r="A8019" t="s">
        <v>12525</v>
      </c>
      <c r="B8019" s="2">
        <v>43467</v>
      </c>
      <c r="C8019" t="s">
        <v>87</v>
      </c>
      <c r="D8019" t="s">
        <v>9</v>
      </c>
      <c r="E8019" t="s">
        <v>3271</v>
      </c>
      <c r="F8019" t="s">
        <v>11</v>
      </c>
      <c r="G8019" t="s">
        <v>105</v>
      </c>
      <c r="H8019" t="s">
        <v>980</v>
      </c>
      <c r="I8019" t="s">
        <v>1856</v>
      </c>
      <c r="J8019" t="s">
        <v>15</v>
      </c>
      <c r="K8019" t="s">
        <v>4434</v>
      </c>
      <c r="M8019" t="str">
        <f t="shared" si="125"/>
        <v>43467Charlotte Hornets</v>
      </c>
    </row>
    <row r="8020" spans="1:13" ht="17">
      <c r="A8020" t="s">
        <v>12526</v>
      </c>
      <c r="B8020" s="2">
        <v>43465</v>
      </c>
      <c r="C8020" t="s">
        <v>115</v>
      </c>
      <c r="D8020" t="s">
        <v>17</v>
      </c>
      <c r="E8020" t="s">
        <v>849</v>
      </c>
      <c r="F8020" t="s">
        <v>11</v>
      </c>
      <c r="G8020" t="s">
        <v>155</v>
      </c>
      <c r="H8020" t="s">
        <v>148</v>
      </c>
      <c r="I8020" t="s">
        <v>1856</v>
      </c>
      <c r="J8020" t="s">
        <v>15</v>
      </c>
      <c r="K8020" t="s">
        <v>4434</v>
      </c>
      <c r="M8020" t="str">
        <f t="shared" si="125"/>
        <v>43465Charlotte Hornets</v>
      </c>
    </row>
    <row r="8021" spans="1:13" ht="17">
      <c r="A8021" t="s">
        <v>12527</v>
      </c>
      <c r="B8021" s="2">
        <v>43463</v>
      </c>
      <c r="C8021" t="s">
        <v>4386</v>
      </c>
      <c r="D8021" t="s">
        <v>9</v>
      </c>
      <c r="E8021" t="s">
        <v>3272</v>
      </c>
      <c r="F8021" t="s">
        <v>11</v>
      </c>
      <c r="G8021" t="s">
        <v>33</v>
      </c>
      <c r="H8021" t="s">
        <v>1098</v>
      </c>
      <c r="I8021" t="s">
        <v>1856</v>
      </c>
      <c r="J8021" t="s">
        <v>15</v>
      </c>
      <c r="K8021" t="s">
        <v>4434</v>
      </c>
      <c r="M8021" t="str">
        <f t="shared" si="125"/>
        <v>43463Charlotte Hornets</v>
      </c>
    </row>
    <row r="8022" spans="1:13" ht="17">
      <c r="A8022" t="s">
        <v>12528</v>
      </c>
      <c r="B8022" s="2">
        <v>43462</v>
      </c>
      <c r="C8022" t="s">
        <v>45</v>
      </c>
      <c r="D8022" t="s">
        <v>17</v>
      </c>
      <c r="E8022" t="s">
        <v>327</v>
      </c>
      <c r="F8022" t="s">
        <v>11</v>
      </c>
      <c r="G8022" t="s">
        <v>271</v>
      </c>
      <c r="H8022" t="s">
        <v>76</v>
      </c>
      <c r="I8022" t="s">
        <v>1856</v>
      </c>
      <c r="J8022" t="s">
        <v>15</v>
      </c>
      <c r="K8022" t="s">
        <v>4434</v>
      </c>
      <c r="M8022" t="str">
        <f t="shared" si="125"/>
        <v>43462Charlotte Hornets</v>
      </c>
    </row>
    <row r="8023" spans="1:13" ht="17">
      <c r="A8023" t="s">
        <v>12529</v>
      </c>
      <c r="B8023" s="2">
        <v>43460</v>
      </c>
      <c r="C8023" t="s">
        <v>4382</v>
      </c>
      <c r="D8023" t="s">
        <v>9</v>
      </c>
      <c r="E8023" t="s">
        <v>3273</v>
      </c>
      <c r="F8023" t="s">
        <v>11</v>
      </c>
      <c r="G8023" t="s">
        <v>123</v>
      </c>
      <c r="H8023" t="s">
        <v>950</v>
      </c>
      <c r="I8023" t="s">
        <v>1856</v>
      </c>
      <c r="J8023" t="s">
        <v>15</v>
      </c>
      <c r="K8023" t="s">
        <v>4434</v>
      </c>
      <c r="M8023" t="str">
        <f t="shared" si="125"/>
        <v>43460Charlotte Hornets</v>
      </c>
    </row>
    <row r="8024" spans="1:13" ht="17">
      <c r="A8024" t="s">
        <v>12530</v>
      </c>
      <c r="B8024" s="2">
        <v>43457</v>
      </c>
      <c r="C8024" t="s">
        <v>4390</v>
      </c>
      <c r="D8024" t="s">
        <v>9</v>
      </c>
      <c r="E8024" t="s">
        <v>1204</v>
      </c>
      <c r="F8024" t="s">
        <v>11</v>
      </c>
      <c r="G8024" t="s">
        <v>325</v>
      </c>
      <c r="H8024" t="s">
        <v>925</v>
      </c>
      <c r="I8024" t="s">
        <v>1856</v>
      </c>
      <c r="J8024" t="s">
        <v>15</v>
      </c>
      <c r="K8024" t="s">
        <v>4434</v>
      </c>
      <c r="M8024" t="str">
        <f t="shared" si="125"/>
        <v>43457Charlotte Hornets</v>
      </c>
    </row>
    <row r="8025" spans="1:13" ht="17">
      <c r="A8025" t="s">
        <v>12531</v>
      </c>
      <c r="B8025" s="2">
        <v>43455</v>
      </c>
      <c r="C8025" t="s">
        <v>167</v>
      </c>
      <c r="D8025" t="s">
        <v>17</v>
      </c>
      <c r="E8025" t="s">
        <v>1619</v>
      </c>
      <c r="F8025" t="s">
        <v>11</v>
      </c>
      <c r="G8025" t="s">
        <v>271</v>
      </c>
      <c r="H8025" t="s">
        <v>1136</v>
      </c>
      <c r="I8025" t="s">
        <v>1856</v>
      </c>
      <c r="J8025" t="s">
        <v>15</v>
      </c>
      <c r="K8025" t="s">
        <v>4434</v>
      </c>
      <c r="M8025" t="str">
        <f t="shared" si="125"/>
        <v>43455Charlotte Hornets</v>
      </c>
    </row>
    <row r="8026" spans="1:13" ht="17">
      <c r="A8026" t="s">
        <v>12532</v>
      </c>
      <c r="B8026" s="2">
        <v>43453</v>
      </c>
      <c r="C8026" t="s">
        <v>21</v>
      </c>
      <c r="D8026" t="s">
        <v>17</v>
      </c>
      <c r="E8026" t="s">
        <v>1008</v>
      </c>
      <c r="F8026" t="s">
        <v>11</v>
      </c>
      <c r="G8026" t="s">
        <v>345</v>
      </c>
      <c r="H8026" t="s">
        <v>40</v>
      </c>
      <c r="I8026" t="s">
        <v>1856</v>
      </c>
      <c r="J8026" t="s">
        <v>15</v>
      </c>
      <c r="K8026" t="s">
        <v>4434</v>
      </c>
      <c r="M8026" t="str">
        <f t="shared" si="125"/>
        <v>43453Charlotte Hornets</v>
      </c>
    </row>
    <row r="8027" spans="1:13" ht="17">
      <c r="A8027" t="s">
        <v>12533</v>
      </c>
      <c r="B8027" s="2">
        <v>43449</v>
      </c>
      <c r="C8027" t="s">
        <v>225</v>
      </c>
      <c r="D8027" t="s">
        <v>9</v>
      </c>
      <c r="E8027" t="s">
        <v>3274</v>
      </c>
      <c r="F8027" t="s">
        <v>11</v>
      </c>
      <c r="G8027" t="s">
        <v>123</v>
      </c>
      <c r="H8027" t="s">
        <v>1945</v>
      </c>
      <c r="I8027" t="s">
        <v>1856</v>
      </c>
      <c r="J8027" t="s">
        <v>15</v>
      </c>
      <c r="K8027" t="s">
        <v>4434</v>
      </c>
      <c r="M8027" t="str">
        <f t="shared" si="125"/>
        <v>43449Charlotte Hornets</v>
      </c>
    </row>
    <row r="8028" spans="1:13" ht="17">
      <c r="A8028" t="s">
        <v>12534</v>
      </c>
      <c r="B8028" s="2">
        <v>43448</v>
      </c>
      <c r="C8028" t="s">
        <v>125</v>
      </c>
      <c r="D8028" t="s">
        <v>9</v>
      </c>
      <c r="E8028" t="s">
        <v>3275</v>
      </c>
      <c r="F8028" t="s">
        <v>11</v>
      </c>
      <c r="G8028" t="s">
        <v>43</v>
      </c>
      <c r="H8028" t="s">
        <v>1485</v>
      </c>
      <c r="I8028" t="s">
        <v>1856</v>
      </c>
      <c r="J8028" t="s">
        <v>15</v>
      </c>
      <c r="K8028" t="s">
        <v>4434</v>
      </c>
      <c r="M8028" t="str">
        <f t="shared" si="125"/>
        <v>43448Charlotte Hornets</v>
      </c>
    </row>
    <row r="8029" spans="1:13" ht="17">
      <c r="A8029" t="s">
        <v>12535</v>
      </c>
      <c r="B8029" s="2">
        <v>43446</v>
      </c>
      <c r="C8029" t="s">
        <v>167</v>
      </c>
      <c r="D8029" t="s">
        <v>17</v>
      </c>
      <c r="E8029" t="s">
        <v>147</v>
      </c>
      <c r="F8029" t="s">
        <v>11</v>
      </c>
      <c r="G8029" t="s">
        <v>395</v>
      </c>
      <c r="H8029" t="s">
        <v>44</v>
      </c>
      <c r="I8029" t="s">
        <v>1856</v>
      </c>
      <c r="J8029" t="s">
        <v>15</v>
      </c>
      <c r="K8029" t="s">
        <v>4434</v>
      </c>
      <c r="M8029" t="str">
        <f t="shared" si="125"/>
        <v>43446Charlotte Hornets</v>
      </c>
    </row>
    <row r="8030" spans="1:13" ht="17">
      <c r="A8030" t="s">
        <v>12536</v>
      </c>
      <c r="B8030" s="2">
        <v>43443</v>
      </c>
      <c r="C8030" t="s">
        <v>4398</v>
      </c>
      <c r="D8030" t="s">
        <v>17</v>
      </c>
      <c r="E8030" t="s">
        <v>2229</v>
      </c>
      <c r="F8030" t="s">
        <v>11</v>
      </c>
      <c r="G8030" t="s">
        <v>312</v>
      </c>
      <c r="H8030" t="s">
        <v>2551</v>
      </c>
      <c r="I8030" t="s">
        <v>1856</v>
      </c>
      <c r="J8030" t="s">
        <v>15</v>
      </c>
      <c r="K8030" t="s">
        <v>4434</v>
      </c>
      <c r="M8030" t="str">
        <f t="shared" si="125"/>
        <v>43443Charlotte Hornets</v>
      </c>
    </row>
    <row r="8031" spans="1:13" ht="17">
      <c r="A8031" t="s">
        <v>12537</v>
      </c>
      <c r="B8031" s="2">
        <v>43441</v>
      </c>
      <c r="C8031" t="s">
        <v>107</v>
      </c>
      <c r="D8031" t="s">
        <v>17</v>
      </c>
      <c r="E8031" t="s">
        <v>1088</v>
      </c>
      <c r="F8031" t="s">
        <v>11</v>
      </c>
      <c r="G8031" t="s">
        <v>158</v>
      </c>
      <c r="H8031" t="s">
        <v>1084</v>
      </c>
      <c r="I8031" t="s">
        <v>1856</v>
      </c>
      <c r="J8031" t="s">
        <v>15</v>
      </c>
      <c r="K8031" t="s">
        <v>4434</v>
      </c>
      <c r="M8031" t="str">
        <f t="shared" si="125"/>
        <v>43441Charlotte Hornets</v>
      </c>
    </row>
    <row r="8032" spans="1:13" ht="17">
      <c r="A8032" t="s">
        <v>12538</v>
      </c>
      <c r="B8032" s="2">
        <v>43439</v>
      </c>
      <c r="C8032" t="s">
        <v>4401</v>
      </c>
      <c r="D8032" t="s">
        <v>9</v>
      </c>
      <c r="E8032" t="s">
        <v>3276</v>
      </c>
      <c r="F8032" t="s">
        <v>11</v>
      </c>
      <c r="G8032" t="s">
        <v>455</v>
      </c>
      <c r="H8032" t="s">
        <v>922</v>
      </c>
      <c r="I8032" t="s">
        <v>1856</v>
      </c>
      <c r="J8032" t="s">
        <v>15</v>
      </c>
      <c r="K8032" t="s">
        <v>4434</v>
      </c>
      <c r="M8032" t="str">
        <f t="shared" si="125"/>
        <v>43439Charlotte Hornets</v>
      </c>
    </row>
    <row r="8033" spans="1:13" ht="17">
      <c r="A8033" t="s">
        <v>12539</v>
      </c>
      <c r="B8033" s="2">
        <v>43436</v>
      </c>
      <c r="C8033" t="s">
        <v>204</v>
      </c>
      <c r="D8033" t="s">
        <v>9</v>
      </c>
      <c r="E8033" t="s">
        <v>3086</v>
      </c>
      <c r="F8033" t="s">
        <v>11</v>
      </c>
      <c r="G8033" t="s">
        <v>33</v>
      </c>
      <c r="H8033" t="s">
        <v>961</v>
      </c>
      <c r="I8033" t="s">
        <v>1856</v>
      </c>
      <c r="J8033" t="s">
        <v>15</v>
      </c>
      <c r="K8033" t="s">
        <v>4434</v>
      </c>
      <c r="M8033" t="str">
        <f t="shared" si="125"/>
        <v>43436Charlotte Hornets</v>
      </c>
    </row>
    <row r="8034" spans="1:13" ht="17">
      <c r="A8034" t="s">
        <v>12540</v>
      </c>
      <c r="B8034" s="2">
        <v>43434</v>
      </c>
      <c r="C8034" t="s">
        <v>111</v>
      </c>
      <c r="D8034" t="s">
        <v>9</v>
      </c>
      <c r="E8034" t="s">
        <v>78</v>
      </c>
      <c r="F8034" t="s">
        <v>11</v>
      </c>
      <c r="G8034" t="s">
        <v>60</v>
      </c>
      <c r="H8034" t="s">
        <v>1084</v>
      </c>
      <c r="I8034" t="s">
        <v>1856</v>
      </c>
      <c r="J8034" t="s">
        <v>15</v>
      </c>
      <c r="K8034" t="s">
        <v>4434</v>
      </c>
      <c r="M8034" t="str">
        <f t="shared" si="125"/>
        <v>43434Charlotte Hornets</v>
      </c>
    </row>
    <row r="8035" spans="1:13" ht="17">
      <c r="A8035" t="s">
        <v>12541</v>
      </c>
      <c r="B8035" s="2">
        <v>43432</v>
      </c>
      <c r="C8035" t="s">
        <v>934</v>
      </c>
      <c r="D8035" t="s">
        <v>17</v>
      </c>
      <c r="E8035" t="s">
        <v>814</v>
      </c>
      <c r="F8035" t="s">
        <v>11</v>
      </c>
      <c r="G8035" t="s">
        <v>805</v>
      </c>
      <c r="H8035" t="s">
        <v>1483</v>
      </c>
      <c r="I8035" t="s">
        <v>1856</v>
      </c>
      <c r="J8035" t="s">
        <v>15</v>
      </c>
      <c r="K8035" t="s">
        <v>4434</v>
      </c>
      <c r="M8035" t="str">
        <f t="shared" si="125"/>
        <v>43432Charlotte Hornets</v>
      </c>
    </row>
    <row r="8036" spans="1:13" ht="17">
      <c r="A8036" t="s">
        <v>12542</v>
      </c>
      <c r="B8036" s="2">
        <v>43430</v>
      </c>
      <c r="C8036" t="s">
        <v>149</v>
      </c>
      <c r="D8036" t="s">
        <v>17</v>
      </c>
      <c r="E8036" t="s">
        <v>1051</v>
      </c>
      <c r="F8036" t="s">
        <v>11</v>
      </c>
      <c r="G8036" t="s">
        <v>367</v>
      </c>
      <c r="H8036" t="s">
        <v>947</v>
      </c>
      <c r="I8036" t="s">
        <v>1856</v>
      </c>
      <c r="J8036" t="s">
        <v>15</v>
      </c>
      <c r="K8036" t="s">
        <v>4434</v>
      </c>
      <c r="M8036" t="str">
        <f t="shared" si="125"/>
        <v>43430Charlotte Hornets</v>
      </c>
    </row>
    <row r="8037" spans="1:13" ht="17">
      <c r="A8037" t="s">
        <v>12543</v>
      </c>
      <c r="B8037" s="2">
        <v>43429</v>
      </c>
      <c r="C8037" t="s">
        <v>4409</v>
      </c>
      <c r="D8037" t="s">
        <v>9</v>
      </c>
      <c r="E8037" t="s">
        <v>3277</v>
      </c>
      <c r="F8037" t="s">
        <v>11</v>
      </c>
      <c r="G8037" t="s">
        <v>47</v>
      </c>
      <c r="H8037" t="s">
        <v>989</v>
      </c>
      <c r="I8037" t="s">
        <v>1856</v>
      </c>
      <c r="J8037" t="s">
        <v>15</v>
      </c>
      <c r="K8037" t="s">
        <v>4434</v>
      </c>
      <c r="M8037" t="str">
        <f t="shared" si="125"/>
        <v>43429Charlotte Hornets</v>
      </c>
    </row>
    <row r="8038" spans="1:13" ht="17">
      <c r="A8038" t="s">
        <v>12544</v>
      </c>
      <c r="B8038" s="2">
        <v>43427</v>
      </c>
      <c r="C8038" t="s">
        <v>4403</v>
      </c>
      <c r="D8038" t="s">
        <v>9</v>
      </c>
      <c r="E8038" t="s">
        <v>1374</v>
      </c>
      <c r="F8038" t="s">
        <v>11</v>
      </c>
      <c r="G8038" t="s">
        <v>50</v>
      </c>
      <c r="H8038" t="s">
        <v>1075</v>
      </c>
      <c r="I8038" t="s">
        <v>1856</v>
      </c>
      <c r="J8038" t="s">
        <v>15</v>
      </c>
      <c r="K8038" t="s">
        <v>4434</v>
      </c>
      <c r="M8038" t="str">
        <f t="shared" si="125"/>
        <v>43427Charlotte Hornets</v>
      </c>
    </row>
    <row r="8039" spans="1:13" ht="17">
      <c r="A8039" t="s">
        <v>12545</v>
      </c>
      <c r="B8039" s="2">
        <v>43425</v>
      </c>
      <c r="C8039" t="s">
        <v>81</v>
      </c>
      <c r="D8039" t="s">
        <v>17</v>
      </c>
      <c r="E8039" t="s">
        <v>3278</v>
      </c>
      <c r="F8039" t="s">
        <v>11</v>
      </c>
      <c r="G8039" t="s">
        <v>109</v>
      </c>
      <c r="H8039" t="s">
        <v>80</v>
      </c>
      <c r="I8039" t="s">
        <v>1856</v>
      </c>
      <c r="J8039" t="s">
        <v>15</v>
      </c>
      <c r="K8039" t="s">
        <v>4434</v>
      </c>
      <c r="M8039" t="str">
        <f t="shared" si="125"/>
        <v>43425Charlotte Hornets</v>
      </c>
    </row>
    <row r="8040" spans="1:13" ht="17">
      <c r="A8040" t="s">
        <v>12546</v>
      </c>
      <c r="B8040" s="2">
        <v>43423</v>
      </c>
      <c r="C8040" t="s">
        <v>28</v>
      </c>
      <c r="D8040" t="s">
        <v>17</v>
      </c>
      <c r="E8040" t="s">
        <v>2373</v>
      </c>
      <c r="F8040" t="s">
        <v>11</v>
      </c>
      <c r="G8040" t="s">
        <v>309</v>
      </c>
      <c r="H8040" t="s">
        <v>974</v>
      </c>
      <c r="I8040" t="s">
        <v>1856</v>
      </c>
      <c r="J8040" t="s">
        <v>15</v>
      </c>
      <c r="K8040" t="s">
        <v>4434</v>
      </c>
      <c r="M8040" t="str">
        <f t="shared" si="125"/>
        <v>43423Charlotte Hornets</v>
      </c>
    </row>
    <row r="8041" spans="1:13" ht="17">
      <c r="A8041" t="s">
        <v>12547</v>
      </c>
      <c r="B8041" s="2">
        <v>43421</v>
      </c>
      <c r="C8041" t="s">
        <v>138</v>
      </c>
      <c r="D8041" t="s">
        <v>9</v>
      </c>
      <c r="E8041" t="s">
        <v>449</v>
      </c>
      <c r="F8041" t="s">
        <v>11</v>
      </c>
      <c r="G8041" t="s">
        <v>33</v>
      </c>
      <c r="H8041" t="s">
        <v>1510</v>
      </c>
      <c r="I8041" t="s">
        <v>1856</v>
      </c>
      <c r="J8041" t="s">
        <v>15</v>
      </c>
      <c r="K8041" t="s">
        <v>4434</v>
      </c>
      <c r="M8041" t="str">
        <f t="shared" si="125"/>
        <v>43421Charlotte Hornets</v>
      </c>
    </row>
    <row r="8042" spans="1:13" ht="17">
      <c r="A8042" t="s">
        <v>12548</v>
      </c>
      <c r="B8042" s="2">
        <v>43417</v>
      </c>
      <c r="C8042" t="s">
        <v>4381</v>
      </c>
      <c r="D8042" t="s">
        <v>9</v>
      </c>
      <c r="E8042" t="s">
        <v>2371</v>
      </c>
      <c r="F8042" t="s">
        <v>11</v>
      </c>
      <c r="G8042" t="s">
        <v>188</v>
      </c>
      <c r="H8042" t="s">
        <v>131</v>
      </c>
      <c r="I8042" t="s">
        <v>1856</v>
      </c>
      <c r="J8042" t="s">
        <v>15</v>
      </c>
      <c r="K8042" t="s">
        <v>4434</v>
      </c>
      <c r="M8042" t="str">
        <f t="shared" si="125"/>
        <v>43417Charlotte Hornets</v>
      </c>
    </row>
    <row r="8043" spans="1:13" ht="17">
      <c r="A8043" t="s">
        <v>12549</v>
      </c>
      <c r="B8043" s="2">
        <v>43415</v>
      </c>
      <c r="C8043" t="s">
        <v>4397</v>
      </c>
      <c r="D8043" t="s">
        <v>17</v>
      </c>
      <c r="E8043" t="s">
        <v>540</v>
      </c>
      <c r="F8043" t="s">
        <v>11</v>
      </c>
      <c r="G8043" t="s">
        <v>334</v>
      </c>
      <c r="H8043" t="s">
        <v>478</v>
      </c>
      <c r="I8043" t="s">
        <v>1856</v>
      </c>
      <c r="J8043" t="s">
        <v>15</v>
      </c>
      <c r="K8043" t="s">
        <v>4434</v>
      </c>
      <c r="M8043" t="str">
        <f t="shared" si="125"/>
        <v>43415Charlotte Hornets</v>
      </c>
    </row>
    <row r="8044" spans="1:13" ht="17">
      <c r="A8044" t="s">
        <v>12550</v>
      </c>
      <c r="B8044" s="2">
        <v>43413</v>
      </c>
      <c r="C8044" t="s">
        <v>4384</v>
      </c>
      <c r="D8044" t="s">
        <v>9</v>
      </c>
      <c r="E8044" t="s">
        <v>1219</v>
      </c>
      <c r="F8044" t="s">
        <v>11</v>
      </c>
      <c r="G8044" t="s">
        <v>36</v>
      </c>
      <c r="H8044" t="s">
        <v>1490</v>
      </c>
      <c r="I8044" t="s">
        <v>1856</v>
      </c>
      <c r="J8044" t="s">
        <v>15</v>
      </c>
      <c r="K8044" t="s">
        <v>4434</v>
      </c>
      <c r="M8044" t="str">
        <f t="shared" si="125"/>
        <v>43413Charlotte Hornets</v>
      </c>
    </row>
    <row r="8045" spans="1:13" ht="17">
      <c r="A8045" t="s">
        <v>12551</v>
      </c>
      <c r="B8045" s="2">
        <v>43410</v>
      </c>
      <c r="C8045" t="s">
        <v>934</v>
      </c>
      <c r="D8045" t="s">
        <v>17</v>
      </c>
      <c r="E8045" t="s">
        <v>403</v>
      </c>
      <c r="F8045" t="s">
        <v>11</v>
      </c>
      <c r="G8045" t="s">
        <v>227</v>
      </c>
      <c r="H8045" t="s">
        <v>1481</v>
      </c>
      <c r="I8045" t="s">
        <v>1856</v>
      </c>
      <c r="J8045" t="s">
        <v>15</v>
      </c>
      <c r="K8045" t="s">
        <v>4434</v>
      </c>
      <c r="M8045" t="str">
        <f t="shared" si="125"/>
        <v>43410Charlotte Hornets</v>
      </c>
    </row>
    <row r="8046" spans="1:13" ht="17">
      <c r="A8046" t="s">
        <v>12552</v>
      </c>
      <c r="B8046" s="2">
        <v>43407</v>
      </c>
      <c r="C8046" t="s">
        <v>21</v>
      </c>
      <c r="D8046" t="s">
        <v>17</v>
      </c>
      <c r="E8046" t="s">
        <v>958</v>
      </c>
      <c r="F8046" t="s">
        <v>11</v>
      </c>
      <c r="G8046" t="s">
        <v>303</v>
      </c>
      <c r="H8046" t="s">
        <v>1059</v>
      </c>
      <c r="I8046" t="s">
        <v>1856</v>
      </c>
      <c r="J8046" t="s">
        <v>15</v>
      </c>
      <c r="K8046" t="s">
        <v>4434</v>
      </c>
      <c r="M8046" t="str">
        <f t="shared" si="125"/>
        <v>43407Charlotte Hornets</v>
      </c>
    </row>
    <row r="8047" spans="1:13" ht="17">
      <c r="A8047" t="s">
        <v>12553</v>
      </c>
      <c r="B8047" s="2">
        <v>43405</v>
      </c>
      <c r="C8047" t="s">
        <v>190</v>
      </c>
      <c r="D8047" t="s">
        <v>9</v>
      </c>
      <c r="E8047" t="s">
        <v>2164</v>
      </c>
      <c r="F8047" t="s">
        <v>11</v>
      </c>
      <c r="G8047" t="s">
        <v>293</v>
      </c>
      <c r="H8047" t="s">
        <v>1492</v>
      </c>
      <c r="I8047" t="s">
        <v>1856</v>
      </c>
      <c r="J8047" t="s">
        <v>15</v>
      </c>
      <c r="K8047" t="s">
        <v>4434</v>
      </c>
      <c r="M8047" t="str">
        <f t="shared" si="125"/>
        <v>43405Charlotte Hornets</v>
      </c>
    </row>
    <row r="8048" spans="1:13" ht="17">
      <c r="A8048" t="s">
        <v>12554</v>
      </c>
      <c r="B8048" s="2">
        <v>43403</v>
      </c>
      <c r="C8048" t="s">
        <v>95</v>
      </c>
      <c r="D8048" t="s">
        <v>17</v>
      </c>
      <c r="E8048" t="s">
        <v>3279</v>
      </c>
      <c r="F8048" t="s">
        <v>11</v>
      </c>
      <c r="G8048" t="s">
        <v>218</v>
      </c>
      <c r="H8048" t="s">
        <v>1495</v>
      </c>
      <c r="I8048" t="s">
        <v>1856</v>
      </c>
      <c r="J8048" t="s">
        <v>15</v>
      </c>
      <c r="K8048" t="s">
        <v>4434</v>
      </c>
      <c r="M8048" t="str">
        <f t="shared" si="125"/>
        <v>43403Charlotte Hornets</v>
      </c>
    </row>
    <row r="8049" spans="1:13" ht="17">
      <c r="A8049" t="s">
        <v>12555</v>
      </c>
      <c r="B8049" s="2">
        <v>43400</v>
      </c>
      <c r="C8049" t="s">
        <v>4384</v>
      </c>
      <c r="D8049" t="s">
        <v>9</v>
      </c>
      <c r="E8049" t="s">
        <v>545</v>
      </c>
      <c r="F8049" t="s">
        <v>11</v>
      </c>
      <c r="G8049" t="s">
        <v>50</v>
      </c>
      <c r="H8049" t="s">
        <v>1481</v>
      </c>
      <c r="I8049" t="s">
        <v>1856</v>
      </c>
      <c r="J8049" t="s">
        <v>15</v>
      </c>
      <c r="K8049" t="s">
        <v>4434</v>
      </c>
      <c r="M8049" t="str">
        <f t="shared" si="125"/>
        <v>43400Charlotte Hornets</v>
      </c>
    </row>
    <row r="8050" spans="1:13" ht="17">
      <c r="A8050" t="s">
        <v>12556</v>
      </c>
      <c r="B8050" s="2">
        <v>43399</v>
      </c>
      <c r="C8050" t="s">
        <v>142</v>
      </c>
      <c r="D8050" t="s">
        <v>17</v>
      </c>
      <c r="E8050" t="s">
        <v>3280</v>
      </c>
      <c r="F8050" t="s">
        <v>11</v>
      </c>
      <c r="G8050" t="s">
        <v>266</v>
      </c>
      <c r="H8050" t="s">
        <v>1485</v>
      </c>
      <c r="I8050" t="s">
        <v>1856</v>
      </c>
      <c r="J8050" t="s">
        <v>15</v>
      </c>
      <c r="K8050" t="s">
        <v>4434</v>
      </c>
      <c r="M8050" t="str">
        <f t="shared" si="125"/>
        <v>43399Charlotte Hornets</v>
      </c>
    </row>
    <row r="8051" spans="1:13" ht="17">
      <c r="A8051" t="s">
        <v>12557</v>
      </c>
      <c r="B8051" s="2">
        <v>43397</v>
      </c>
      <c r="C8051" t="s">
        <v>4383</v>
      </c>
      <c r="D8051" t="s">
        <v>9</v>
      </c>
      <c r="E8051" t="s">
        <v>1605</v>
      </c>
      <c r="F8051" t="s">
        <v>11</v>
      </c>
      <c r="G8051" t="s">
        <v>178</v>
      </c>
      <c r="H8051" t="s">
        <v>1462</v>
      </c>
      <c r="I8051" t="s">
        <v>1856</v>
      </c>
      <c r="J8051" t="s">
        <v>15</v>
      </c>
      <c r="K8051" t="s">
        <v>4434</v>
      </c>
      <c r="M8051" t="str">
        <f t="shared" si="125"/>
        <v>43397Charlotte Hornets</v>
      </c>
    </row>
    <row r="8052" spans="1:13" ht="17">
      <c r="A8052" t="s">
        <v>12558</v>
      </c>
      <c r="B8052" s="2">
        <v>43395</v>
      </c>
      <c r="C8052" t="s">
        <v>4404</v>
      </c>
      <c r="D8052" t="s">
        <v>9</v>
      </c>
      <c r="E8052" t="s">
        <v>3281</v>
      </c>
      <c r="F8052" t="s">
        <v>11</v>
      </c>
      <c r="G8052" t="s">
        <v>194</v>
      </c>
      <c r="H8052" t="s">
        <v>2551</v>
      </c>
      <c r="I8052" t="s">
        <v>1856</v>
      </c>
      <c r="J8052" t="s">
        <v>15</v>
      </c>
      <c r="K8052" t="s">
        <v>4434</v>
      </c>
      <c r="M8052" t="str">
        <f t="shared" si="125"/>
        <v>43395Charlotte Hornets</v>
      </c>
    </row>
    <row r="8053" spans="1:13" ht="17">
      <c r="A8053" t="s">
        <v>12559</v>
      </c>
      <c r="B8053" s="2">
        <v>43393</v>
      </c>
      <c r="C8053" t="s">
        <v>4396</v>
      </c>
      <c r="D8053" t="s">
        <v>17</v>
      </c>
      <c r="E8053" t="s">
        <v>2578</v>
      </c>
      <c r="F8053" t="s">
        <v>11</v>
      </c>
      <c r="G8053" t="s">
        <v>309</v>
      </c>
      <c r="H8053" t="s">
        <v>1096</v>
      </c>
      <c r="I8053" t="s">
        <v>1856</v>
      </c>
      <c r="J8053" t="s">
        <v>15</v>
      </c>
      <c r="K8053" t="s">
        <v>4434</v>
      </c>
      <c r="M8053" t="str">
        <f t="shared" si="125"/>
        <v>43393Charlotte Hornets</v>
      </c>
    </row>
    <row r="8054" spans="1:13" ht="17">
      <c r="A8054" t="s">
        <v>12560</v>
      </c>
      <c r="B8054" s="2">
        <v>43392</v>
      </c>
      <c r="C8054" t="s">
        <v>4391</v>
      </c>
      <c r="D8054" t="s">
        <v>17</v>
      </c>
      <c r="E8054" t="s">
        <v>1229</v>
      </c>
      <c r="F8054" t="s">
        <v>11</v>
      </c>
      <c r="G8054" t="s">
        <v>133</v>
      </c>
      <c r="H8054" t="s">
        <v>54</v>
      </c>
      <c r="I8054" t="s">
        <v>1856</v>
      </c>
      <c r="J8054" t="s">
        <v>15</v>
      </c>
      <c r="K8054" t="s">
        <v>4434</v>
      </c>
      <c r="M8054" t="str">
        <f t="shared" si="125"/>
        <v>43392Charlotte Hornets</v>
      </c>
    </row>
    <row r="8055" spans="1:13" ht="17">
      <c r="A8055" t="s">
        <v>12561</v>
      </c>
      <c r="B8055" s="2">
        <v>43390</v>
      </c>
      <c r="C8055" t="s">
        <v>149</v>
      </c>
      <c r="D8055" t="s">
        <v>9</v>
      </c>
      <c r="E8055" t="s">
        <v>647</v>
      </c>
      <c r="F8055" t="s">
        <v>11</v>
      </c>
      <c r="G8055" t="s">
        <v>180</v>
      </c>
      <c r="H8055" t="s">
        <v>983</v>
      </c>
      <c r="I8055" t="s">
        <v>1856</v>
      </c>
      <c r="J8055" t="s">
        <v>15</v>
      </c>
      <c r="K8055" t="s">
        <v>4434</v>
      </c>
      <c r="M8055" t="str">
        <f t="shared" si="125"/>
        <v>43390Charlotte Hornets</v>
      </c>
    </row>
    <row r="8056" spans="1:13" ht="17">
      <c r="A8056" t="s">
        <v>12562</v>
      </c>
      <c r="B8056" s="2">
        <v>43200</v>
      </c>
      <c r="C8056" t="s">
        <v>4380</v>
      </c>
      <c r="D8056" t="s">
        <v>17</v>
      </c>
      <c r="E8056" t="s">
        <v>1377</v>
      </c>
      <c r="F8056" t="s">
        <v>11</v>
      </c>
      <c r="G8056" t="s">
        <v>161</v>
      </c>
      <c r="H8056" t="s">
        <v>821</v>
      </c>
      <c r="I8056" t="s">
        <v>1856</v>
      </c>
      <c r="J8056" t="s">
        <v>15</v>
      </c>
      <c r="K8056" t="s">
        <v>4434</v>
      </c>
      <c r="M8056" t="str">
        <f t="shared" si="125"/>
        <v>43200Charlotte Hornets</v>
      </c>
    </row>
    <row r="8057" spans="1:13" ht="17">
      <c r="A8057" t="s">
        <v>12563</v>
      </c>
      <c r="B8057" s="2">
        <v>43198</v>
      </c>
      <c r="C8057" t="s">
        <v>81</v>
      </c>
      <c r="D8057" t="s">
        <v>9</v>
      </c>
      <c r="E8057" t="s">
        <v>3282</v>
      </c>
      <c r="F8057" t="s">
        <v>11</v>
      </c>
      <c r="G8057" t="s">
        <v>113</v>
      </c>
      <c r="H8057" t="s">
        <v>86</v>
      </c>
      <c r="I8057" t="s">
        <v>1856</v>
      </c>
      <c r="J8057" t="s">
        <v>15</v>
      </c>
      <c r="K8057" t="s">
        <v>4434</v>
      </c>
      <c r="M8057" t="str">
        <f t="shared" si="125"/>
        <v>43198Charlotte Hornets</v>
      </c>
    </row>
    <row r="8058" spans="1:13" ht="17">
      <c r="A8058" t="s">
        <v>12564</v>
      </c>
      <c r="B8058" s="2">
        <v>43196</v>
      </c>
      <c r="C8058" t="s">
        <v>4391</v>
      </c>
      <c r="D8058" t="s">
        <v>17</v>
      </c>
      <c r="E8058" t="s">
        <v>3283</v>
      </c>
      <c r="F8058" t="s">
        <v>11</v>
      </c>
      <c r="G8058" t="s">
        <v>117</v>
      </c>
      <c r="H8058" t="s">
        <v>31</v>
      </c>
      <c r="I8058" t="s">
        <v>1856</v>
      </c>
      <c r="J8058" t="s">
        <v>15</v>
      </c>
      <c r="K8058" t="s">
        <v>4434</v>
      </c>
      <c r="M8058" t="str">
        <f t="shared" si="125"/>
        <v>43196Charlotte Hornets</v>
      </c>
    </row>
    <row r="8059" spans="1:13" ht="17">
      <c r="A8059" t="s">
        <v>12565</v>
      </c>
      <c r="B8059" s="2">
        <v>43193</v>
      </c>
      <c r="C8059" t="s">
        <v>4383</v>
      </c>
      <c r="D8059" t="s">
        <v>9</v>
      </c>
      <c r="E8059" t="s">
        <v>1155</v>
      </c>
      <c r="F8059" t="s">
        <v>11</v>
      </c>
      <c r="G8059" t="s">
        <v>170</v>
      </c>
      <c r="H8059" t="s">
        <v>840</v>
      </c>
      <c r="I8059" t="s">
        <v>1856</v>
      </c>
      <c r="J8059" t="s">
        <v>15</v>
      </c>
      <c r="K8059" t="s">
        <v>4434</v>
      </c>
      <c r="M8059" t="str">
        <f t="shared" si="125"/>
        <v>43193Charlotte Hornets</v>
      </c>
    </row>
    <row r="8060" spans="1:13" ht="17">
      <c r="A8060" t="s">
        <v>12566</v>
      </c>
      <c r="B8060" s="2">
        <v>43191</v>
      </c>
      <c r="C8060" t="s">
        <v>138</v>
      </c>
      <c r="D8060" t="s">
        <v>9</v>
      </c>
      <c r="E8060" t="s">
        <v>3284</v>
      </c>
      <c r="F8060" t="s">
        <v>11</v>
      </c>
      <c r="G8060" t="s">
        <v>85</v>
      </c>
      <c r="H8060" t="s">
        <v>1124</v>
      </c>
      <c r="I8060" t="s">
        <v>1856</v>
      </c>
      <c r="J8060" t="s">
        <v>15</v>
      </c>
      <c r="K8060" t="s">
        <v>4434</v>
      </c>
      <c r="M8060" t="str">
        <f t="shared" si="125"/>
        <v>43191Charlotte Hornets</v>
      </c>
    </row>
    <row r="8061" spans="1:13" ht="17">
      <c r="A8061" t="s">
        <v>12567</v>
      </c>
      <c r="B8061" s="2">
        <v>43190</v>
      </c>
      <c r="C8061" t="s">
        <v>4386</v>
      </c>
      <c r="D8061" t="s">
        <v>9</v>
      </c>
      <c r="E8061" t="s">
        <v>1855</v>
      </c>
      <c r="F8061" t="s">
        <v>11</v>
      </c>
      <c r="G8061" t="s">
        <v>236</v>
      </c>
      <c r="H8061" t="s">
        <v>76</v>
      </c>
      <c r="I8061" t="s">
        <v>1856</v>
      </c>
      <c r="J8061" t="s">
        <v>15</v>
      </c>
      <c r="K8061" t="s">
        <v>4434</v>
      </c>
      <c r="M8061" t="str">
        <f t="shared" si="125"/>
        <v>43190Charlotte Hornets</v>
      </c>
    </row>
    <row r="8062" spans="1:13" ht="17">
      <c r="A8062" t="s">
        <v>12568</v>
      </c>
      <c r="B8062" s="2">
        <v>43187</v>
      </c>
      <c r="C8062" t="s">
        <v>21</v>
      </c>
      <c r="D8062" t="s">
        <v>9</v>
      </c>
      <c r="E8062" t="s">
        <v>2686</v>
      </c>
      <c r="F8062" t="s">
        <v>11</v>
      </c>
      <c r="G8062" t="s">
        <v>60</v>
      </c>
      <c r="H8062" t="s">
        <v>110</v>
      </c>
      <c r="I8062" t="s">
        <v>1856</v>
      </c>
      <c r="J8062" t="s">
        <v>15</v>
      </c>
      <c r="K8062" t="s">
        <v>4434</v>
      </c>
      <c r="M8062" t="str">
        <f t="shared" si="125"/>
        <v>43187Charlotte Hornets</v>
      </c>
    </row>
    <row r="8063" spans="1:13" ht="17">
      <c r="A8063" t="s">
        <v>12569</v>
      </c>
      <c r="B8063" s="2">
        <v>43185</v>
      </c>
      <c r="C8063" t="s">
        <v>125</v>
      </c>
      <c r="D8063" t="s">
        <v>17</v>
      </c>
      <c r="E8063" t="s">
        <v>3285</v>
      </c>
      <c r="F8063" t="s">
        <v>11</v>
      </c>
      <c r="G8063" t="s">
        <v>389</v>
      </c>
      <c r="H8063" t="s">
        <v>1086</v>
      </c>
      <c r="I8063" t="s">
        <v>1856</v>
      </c>
      <c r="J8063" t="s">
        <v>15</v>
      </c>
      <c r="K8063" t="s">
        <v>4434</v>
      </c>
      <c r="M8063" t="str">
        <f t="shared" si="125"/>
        <v>43185Charlotte Hornets</v>
      </c>
    </row>
    <row r="8064" spans="1:13" ht="17">
      <c r="A8064" t="s">
        <v>12570</v>
      </c>
      <c r="B8064" s="2">
        <v>43183</v>
      </c>
      <c r="C8064" t="s">
        <v>4399</v>
      </c>
      <c r="D8064" t="s">
        <v>17</v>
      </c>
      <c r="E8064" t="s">
        <v>909</v>
      </c>
      <c r="F8064" t="s">
        <v>11</v>
      </c>
      <c r="G8064" t="s">
        <v>39</v>
      </c>
      <c r="H8064" t="s">
        <v>48</v>
      </c>
      <c r="I8064" t="s">
        <v>1856</v>
      </c>
      <c r="J8064" t="s">
        <v>15</v>
      </c>
      <c r="K8064" t="s">
        <v>4434</v>
      </c>
      <c r="M8064" t="str">
        <f t="shared" si="125"/>
        <v>43183Charlotte Hornets</v>
      </c>
    </row>
    <row r="8065" spans="1:13" ht="17">
      <c r="A8065" t="s">
        <v>12571</v>
      </c>
      <c r="B8065" s="2">
        <v>43181</v>
      </c>
      <c r="C8065" t="s">
        <v>61</v>
      </c>
      <c r="D8065" t="s">
        <v>17</v>
      </c>
      <c r="E8065" t="s">
        <v>3286</v>
      </c>
      <c r="F8065" t="s">
        <v>11</v>
      </c>
      <c r="G8065" t="s">
        <v>19</v>
      </c>
      <c r="H8065" t="s">
        <v>840</v>
      </c>
      <c r="I8065" t="s">
        <v>1856</v>
      </c>
      <c r="J8065" t="s">
        <v>15</v>
      </c>
      <c r="K8065" t="s">
        <v>4434</v>
      </c>
      <c r="M8065" t="str">
        <f t="shared" si="125"/>
        <v>43181Charlotte Hornets</v>
      </c>
    </row>
    <row r="8066" spans="1:13" ht="17">
      <c r="A8066" t="s">
        <v>12572</v>
      </c>
      <c r="B8066" s="2">
        <v>43180</v>
      </c>
      <c r="C8066" t="s">
        <v>4382</v>
      </c>
      <c r="D8066" t="s">
        <v>17</v>
      </c>
      <c r="E8066" t="s">
        <v>782</v>
      </c>
      <c r="F8066" t="s">
        <v>11</v>
      </c>
      <c r="G8066" t="s">
        <v>158</v>
      </c>
      <c r="H8066" t="s">
        <v>1124</v>
      </c>
      <c r="I8066" t="s">
        <v>1856</v>
      </c>
      <c r="J8066" t="s">
        <v>15</v>
      </c>
      <c r="K8066" t="s">
        <v>4434</v>
      </c>
      <c r="M8066" t="str">
        <f t="shared" ref="M8066:M8129" si="126">CONCATENATE(B8066,K8066)</f>
        <v>43180Charlotte Hornets</v>
      </c>
    </row>
    <row r="8067" spans="1:13" ht="17">
      <c r="A8067" t="s">
        <v>12573</v>
      </c>
      <c r="B8067" s="2">
        <v>43178</v>
      </c>
      <c r="C8067" t="s">
        <v>4384</v>
      </c>
      <c r="D8067" t="s">
        <v>9</v>
      </c>
      <c r="E8067" t="s">
        <v>1632</v>
      </c>
      <c r="F8067" t="s">
        <v>11</v>
      </c>
      <c r="G8067" t="s">
        <v>194</v>
      </c>
      <c r="H8067" t="s">
        <v>478</v>
      </c>
      <c r="I8067" t="s">
        <v>1856</v>
      </c>
      <c r="J8067" t="s">
        <v>15</v>
      </c>
      <c r="K8067" t="s">
        <v>4434</v>
      </c>
      <c r="M8067" t="str">
        <f t="shared" si="126"/>
        <v>43178Charlotte Hornets</v>
      </c>
    </row>
    <row r="8068" spans="1:13" ht="17">
      <c r="A8068" t="s">
        <v>12574</v>
      </c>
      <c r="B8068" s="2">
        <v>43176</v>
      </c>
      <c r="C8068" t="s">
        <v>4398</v>
      </c>
      <c r="D8068" t="s">
        <v>9</v>
      </c>
      <c r="E8068" t="s">
        <v>3203</v>
      </c>
      <c r="F8068" t="s">
        <v>11</v>
      </c>
      <c r="G8068" t="s">
        <v>47</v>
      </c>
      <c r="H8068" t="s">
        <v>932</v>
      </c>
      <c r="I8068" t="s">
        <v>1856</v>
      </c>
      <c r="J8068" t="s">
        <v>15</v>
      </c>
      <c r="K8068" t="s">
        <v>4434</v>
      </c>
      <c r="M8068" t="str">
        <f t="shared" si="126"/>
        <v>43176Charlotte Hornets</v>
      </c>
    </row>
    <row r="8069" spans="1:13" ht="17">
      <c r="A8069" t="s">
        <v>12575</v>
      </c>
      <c r="B8069" s="2">
        <v>43174</v>
      </c>
      <c r="C8069" t="s">
        <v>4409</v>
      </c>
      <c r="D8069" t="s">
        <v>17</v>
      </c>
      <c r="E8069" t="s">
        <v>901</v>
      </c>
      <c r="F8069" t="s">
        <v>11</v>
      </c>
      <c r="G8069" t="s">
        <v>238</v>
      </c>
      <c r="H8069" t="s">
        <v>1084</v>
      </c>
      <c r="I8069" t="s">
        <v>1856</v>
      </c>
      <c r="J8069" t="s">
        <v>15</v>
      </c>
      <c r="K8069" t="s">
        <v>4434</v>
      </c>
      <c r="M8069" t="str">
        <f t="shared" si="126"/>
        <v>43174Charlotte Hornets</v>
      </c>
    </row>
    <row r="8070" spans="1:13" ht="17">
      <c r="A8070" t="s">
        <v>12576</v>
      </c>
      <c r="B8070" s="2">
        <v>43172</v>
      </c>
      <c r="C8070" t="s">
        <v>4400</v>
      </c>
      <c r="D8070" t="s">
        <v>9</v>
      </c>
      <c r="E8070" t="s">
        <v>2696</v>
      </c>
      <c r="F8070" t="s">
        <v>11</v>
      </c>
      <c r="G8070" t="s">
        <v>23</v>
      </c>
      <c r="H8070" t="s">
        <v>2540</v>
      </c>
      <c r="I8070" t="s">
        <v>1856</v>
      </c>
      <c r="J8070" t="s">
        <v>15</v>
      </c>
      <c r="K8070" t="s">
        <v>4434</v>
      </c>
      <c r="M8070" t="str">
        <f t="shared" si="126"/>
        <v>43172Charlotte Hornets</v>
      </c>
    </row>
    <row r="8071" spans="1:13" ht="17">
      <c r="A8071" t="s">
        <v>12577</v>
      </c>
      <c r="B8071" s="2">
        <v>43169</v>
      </c>
      <c r="C8071" t="s">
        <v>41</v>
      </c>
      <c r="D8071" t="s">
        <v>17</v>
      </c>
      <c r="E8071" t="s">
        <v>2210</v>
      </c>
      <c r="F8071" t="s">
        <v>11</v>
      </c>
      <c r="G8071" t="s">
        <v>345</v>
      </c>
      <c r="H8071" t="s">
        <v>1084</v>
      </c>
      <c r="I8071" t="s">
        <v>1856</v>
      </c>
      <c r="J8071" t="s">
        <v>15</v>
      </c>
      <c r="K8071" t="s">
        <v>4434</v>
      </c>
      <c r="M8071" t="str">
        <f t="shared" si="126"/>
        <v>43169Charlotte Hornets</v>
      </c>
    </row>
    <row r="8072" spans="1:13" ht="17">
      <c r="A8072" t="s">
        <v>12578</v>
      </c>
      <c r="B8072" s="2">
        <v>43167</v>
      </c>
      <c r="C8072" t="s">
        <v>45</v>
      </c>
      <c r="D8072" t="s">
        <v>9</v>
      </c>
      <c r="E8072" t="s">
        <v>3287</v>
      </c>
      <c r="F8072" t="s">
        <v>11</v>
      </c>
      <c r="G8072" t="s">
        <v>136</v>
      </c>
      <c r="H8072" t="s">
        <v>486</v>
      </c>
      <c r="I8072" t="s">
        <v>1856</v>
      </c>
      <c r="J8072" t="s">
        <v>15</v>
      </c>
      <c r="K8072" t="s">
        <v>4434</v>
      </c>
      <c r="M8072" t="str">
        <f t="shared" si="126"/>
        <v>43167Charlotte Hornets</v>
      </c>
    </row>
    <row r="8073" spans="1:13" ht="17">
      <c r="A8073" t="s">
        <v>12579</v>
      </c>
      <c r="B8073" s="2">
        <v>43165</v>
      </c>
      <c r="C8073" t="s">
        <v>138</v>
      </c>
      <c r="D8073" t="s">
        <v>9</v>
      </c>
      <c r="E8073" t="s">
        <v>2729</v>
      </c>
      <c r="F8073" t="s">
        <v>11</v>
      </c>
      <c r="G8073" t="s">
        <v>123</v>
      </c>
      <c r="H8073" t="s">
        <v>86</v>
      </c>
      <c r="I8073" t="s">
        <v>1856</v>
      </c>
      <c r="J8073" t="s">
        <v>15</v>
      </c>
      <c r="K8073" t="s">
        <v>4434</v>
      </c>
      <c r="M8073" t="str">
        <f t="shared" si="126"/>
        <v>43165Charlotte Hornets</v>
      </c>
    </row>
    <row r="8074" spans="1:13" ht="17">
      <c r="A8074" t="s">
        <v>12580</v>
      </c>
      <c r="B8074" s="2">
        <v>43163</v>
      </c>
      <c r="C8074" t="s">
        <v>4404</v>
      </c>
      <c r="D8074" t="s">
        <v>9</v>
      </c>
      <c r="E8074" t="s">
        <v>1131</v>
      </c>
      <c r="F8074" t="s">
        <v>11</v>
      </c>
      <c r="G8074" t="s">
        <v>854</v>
      </c>
      <c r="H8074" t="s">
        <v>103</v>
      </c>
      <c r="I8074" t="s">
        <v>1856</v>
      </c>
      <c r="J8074" t="s">
        <v>15</v>
      </c>
      <c r="K8074" t="s">
        <v>4434</v>
      </c>
      <c r="M8074" t="str">
        <f t="shared" si="126"/>
        <v>43163Charlotte Hornets</v>
      </c>
    </row>
    <row r="8075" spans="1:13" ht="17">
      <c r="A8075" t="s">
        <v>12581</v>
      </c>
      <c r="B8075" s="2">
        <v>43161</v>
      </c>
      <c r="C8075" t="s">
        <v>4384</v>
      </c>
      <c r="D8075" t="s">
        <v>9</v>
      </c>
      <c r="E8075" t="s">
        <v>2585</v>
      </c>
      <c r="F8075" t="s">
        <v>11</v>
      </c>
      <c r="G8075" t="s">
        <v>99</v>
      </c>
      <c r="H8075" t="s">
        <v>54</v>
      </c>
      <c r="I8075" t="s">
        <v>1856</v>
      </c>
      <c r="J8075" t="s">
        <v>15</v>
      </c>
      <c r="K8075" t="s">
        <v>4434</v>
      </c>
      <c r="M8075" t="str">
        <f t="shared" si="126"/>
        <v>43161Charlotte Hornets</v>
      </c>
    </row>
    <row r="8076" spans="1:13" ht="17">
      <c r="A8076" t="s">
        <v>12582</v>
      </c>
      <c r="B8076" s="2">
        <v>43159</v>
      </c>
      <c r="C8076" t="s">
        <v>4390</v>
      </c>
      <c r="D8076" t="s">
        <v>9</v>
      </c>
      <c r="E8076" t="s">
        <v>3288</v>
      </c>
      <c r="F8076" t="s">
        <v>11</v>
      </c>
      <c r="G8076" t="s">
        <v>325</v>
      </c>
      <c r="H8076" t="s">
        <v>444</v>
      </c>
      <c r="I8076" t="s">
        <v>1856</v>
      </c>
      <c r="J8076" t="s">
        <v>15</v>
      </c>
      <c r="K8076" t="s">
        <v>4434</v>
      </c>
      <c r="M8076" t="str">
        <f t="shared" si="126"/>
        <v>43159Charlotte Hornets</v>
      </c>
    </row>
    <row r="8077" spans="1:13" ht="17">
      <c r="A8077" t="s">
        <v>12583</v>
      </c>
      <c r="B8077" s="2">
        <v>43158</v>
      </c>
      <c r="C8077" t="s">
        <v>142</v>
      </c>
      <c r="D8077" t="s">
        <v>17</v>
      </c>
      <c r="E8077" t="s">
        <v>1045</v>
      </c>
      <c r="F8077" t="s">
        <v>11</v>
      </c>
      <c r="G8077" t="s">
        <v>328</v>
      </c>
      <c r="H8077" t="s">
        <v>1084</v>
      </c>
      <c r="I8077" t="s">
        <v>1856</v>
      </c>
      <c r="J8077" t="s">
        <v>15</v>
      </c>
      <c r="K8077" t="s">
        <v>4434</v>
      </c>
      <c r="M8077" t="str">
        <f t="shared" si="126"/>
        <v>43158Charlotte Hornets</v>
      </c>
    </row>
    <row r="8078" spans="1:13" ht="17">
      <c r="A8078" t="s">
        <v>12584</v>
      </c>
      <c r="B8078" s="2">
        <v>43156</v>
      </c>
      <c r="C8078" t="s">
        <v>167</v>
      </c>
      <c r="D8078" t="s">
        <v>17</v>
      </c>
      <c r="E8078" t="s">
        <v>91</v>
      </c>
      <c r="F8078" t="s">
        <v>11</v>
      </c>
      <c r="G8078" t="s">
        <v>271</v>
      </c>
      <c r="H8078" t="s">
        <v>92</v>
      </c>
      <c r="I8078" t="s">
        <v>1856</v>
      </c>
      <c r="J8078" t="s">
        <v>15</v>
      </c>
      <c r="K8078" t="s">
        <v>4434</v>
      </c>
      <c r="M8078" t="str">
        <f t="shared" si="126"/>
        <v>43156Charlotte Hornets</v>
      </c>
    </row>
    <row r="8079" spans="1:13" ht="17">
      <c r="A8079" t="s">
        <v>12585</v>
      </c>
      <c r="B8079" s="2">
        <v>43154</v>
      </c>
      <c r="C8079" t="s">
        <v>4386</v>
      </c>
      <c r="D8079" t="s">
        <v>17</v>
      </c>
      <c r="E8079" t="s">
        <v>1992</v>
      </c>
      <c r="F8079" t="s">
        <v>11</v>
      </c>
      <c r="G8079" t="s">
        <v>309</v>
      </c>
      <c r="H8079" t="s">
        <v>148</v>
      </c>
      <c r="I8079" t="s">
        <v>1856</v>
      </c>
      <c r="J8079" t="s">
        <v>15</v>
      </c>
      <c r="K8079" t="s">
        <v>4434</v>
      </c>
      <c r="M8079" t="str">
        <f t="shared" si="126"/>
        <v>43154Charlotte Hornets</v>
      </c>
    </row>
    <row r="8080" spans="1:13" ht="17">
      <c r="A8080" t="s">
        <v>12586</v>
      </c>
      <c r="B8080" s="2">
        <v>43153</v>
      </c>
      <c r="C8080" t="s">
        <v>45</v>
      </c>
      <c r="D8080" t="s">
        <v>17</v>
      </c>
      <c r="E8080" t="s">
        <v>2759</v>
      </c>
      <c r="F8080" t="s">
        <v>11</v>
      </c>
      <c r="G8080" t="s">
        <v>19</v>
      </c>
      <c r="H8080" t="s">
        <v>34</v>
      </c>
      <c r="I8080" t="s">
        <v>1856</v>
      </c>
      <c r="J8080" t="s">
        <v>15</v>
      </c>
      <c r="K8080" t="s">
        <v>4434</v>
      </c>
      <c r="M8080" t="str">
        <f t="shared" si="126"/>
        <v>43153Charlotte Hornets</v>
      </c>
    </row>
    <row r="8081" spans="1:13" ht="17">
      <c r="A8081" t="s">
        <v>12587</v>
      </c>
      <c r="B8081" s="2">
        <v>43145</v>
      </c>
      <c r="C8081" t="s">
        <v>4391</v>
      </c>
      <c r="D8081" t="s">
        <v>17</v>
      </c>
      <c r="E8081" t="s">
        <v>1398</v>
      </c>
      <c r="F8081" t="s">
        <v>11</v>
      </c>
      <c r="G8081" t="s">
        <v>89</v>
      </c>
      <c r="H8081" t="s">
        <v>153</v>
      </c>
      <c r="I8081" t="s">
        <v>1856</v>
      </c>
      <c r="J8081" t="s">
        <v>15</v>
      </c>
      <c r="K8081" t="s">
        <v>4434</v>
      </c>
      <c r="M8081" t="str">
        <f t="shared" si="126"/>
        <v>43145Charlotte Hornets</v>
      </c>
    </row>
    <row r="8082" spans="1:13" ht="17">
      <c r="A8082" t="s">
        <v>12588</v>
      </c>
      <c r="B8082" s="2">
        <v>43142</v>
      </c>
      <c r="C8082" t="s">
        <v>70</v>
      </c>
      <c r="D8082" t="s">
        <v>9</v>
      </c>
      <c r="E8082" t="s">
        <v>3289</v>
      </c>
      <c r="F8082" t="s">
        <v>11</v>
      </c>
      <c r="G8082" t="s">
        <v>99</v>
      </c>
      <c r="H8082" t="s">
        <v>80</v>
      </c>
      <c r="I8082" t="s">
        <v>1856</v>
      </c>
      <c r="J8082" t="s">
        <v>15</v>
      </c>
      <c r="K8082" t="s">
        <v>4434</v>
      </c>
      <c r="M8082" t="str">
        <f t="shared" si="126"/>
        <v>43142Charlotte Hornets</v>
      </c>
    </row>
    <row r="8083" spans="1:13" ht="17">
      <c r="A8083" t="s">
        <v>12589</v>
      </c>
      <c r="B8083" s="2">
        <v>43140</v>
      </c>
      <c r="C8083" t="s">
        <v>4408</v>
      </c>
      <c r="D8083" t="s">
        <v>9</v>
      </c>
      <c r="E8083" t="s">
        <v>357</v>
      </c>
      <c r="F8083" t="s">
        <v>11</v>
      </c>
      <c r="G8083" t="s">
        <v>56</v>
      </c>
      <c r="H8083" t="s">
        <v>57</v>
      </c>
      <c r="I8083" t="s">
        <v>1856</v>
      </c>
      <c r="J8083" t="s">
        <v>15</v>
      </c>
      <c r="K8083" t="s">
        <v>4434</v>
      </c>
      <c r="M8083" t="str">
        <f t="shared" si="126"/>
        <v>43140Charlotte Hornets</v>
      </c>
    </row>
    <row r="8084" spans="1:13" ht="17">
      <c r="A8084" t="s">
        <v>12590</v>
      </c>
      <c r="B8084" s="2">
        <v>43139</v>
      </c>
      <c r="C8084" t="s">
        <v>4393</v>
      </c>
      <c r="D8084" t="s">
        <v>9</v>
      </c>
      <c r="E8084" t="s">
        <v>2618</v>
      </c>
      <c r="F8084" t="s">
        <v>11</v>
      </c>
      <c r="G8084" t="s">
        <v>287</v>
      </c>
      <c r="H8084" t="s">
        <v>192</v>
      </c>
      <c r="I8084" t="s">
        <v>1856</v>
      </c>
      <c r="J8084" t="s">
        <v>15</v>
      </c>
      <c r="K8084" t="s">
        <v>4434</v>
      </c>
      <c r="M8084" t="str">
        <f t="shared" si="126"/>
        <v>43139Charlotte Hornets</v>
      </c>
    </row>
    <row r="8085" spans="1:13" ht="17">
      <c r="A8085" t="s">
        <v>12591</v>
      </c>
      <c r="B8085" s="2">
        <v>43136</v>
      </c>
      <c r="C8085" t="s">
        <v>4402</v>
      </c>
      <c r="D8085" t="s">
        <v>9</v>
      </c>
      <c r="E8085" t="s">
        <v>3276</v>
      </c>
      <c r="F8085" t="s">
        <v>11</v>
      </c>
      <c r="G8085" t="s">
        <v>491</v>
      </c>
      <c r="H8085" t="s">
        <v>974</v>
      </c>
      <c r="I8085" t="s">
        <v>1856</v>
      </c>
      <c r="J8085" t="s">
        <v>15</v>
      </c>
      <c r="K8085" t="s">
        <v>4434</v>
      </c>
      <c r="M8085" t="str">
        <f t="shared" si="126"/>
        <v>43136Charlotte Hornets</v>
      </c>
    </row>
    <row r="8086" spans="1:13" ht="17">
      <c r="A8086" t="s">
        <v>12592</v>
      </c>
      <c r="B8086" s="2">
        <v>43135</v>
      </c>
      <c r="C8086" t="s">
        <v>4405</v>
      </c>
      <c r="D8086" t="s">
        <v>17</v>
      </c>
      <c r="E8086" t="s">
        <v>1194</v>
      </c>
      <c r="F8086" t="s">
        <v>11</v>
      </c>
      <c r="G8086" t="s">
        <v>47</v>
      </c>
      <c r="H8086" t="s">
        <v>950</v>
      </c>
      <c r="I8086" t="s">
        <v>1856</v>
      </c>
      <c r="J8086" t="s">
        <v>15</v>
      </c>
      <c r="K8086" t="s">
        <v>4434</v>
      </c>
      <c r="M8086" t="str">
        <f t="shared" si="126"/>
        <v>43135Charlotte Hornets</v>
      </c>
    </row>
    <row r="8087" spans="1:13" ht="17">
      <c r="A8087" t="s">
        <v>12593</v>
      </c>
      <c r="B8087" s="2">
        <v>43133</v>
      </c>
      <c r="C8087" t="s">
        <v>81</v>
      </c>
      <c r="D8087" t="s">
        <v>17</v>
      </c>
      <c r="E8087" t="s">
        <v>3290</v>
      </c>
      <c r="F8087" t="s">
        <v>11</v>
      </c>
      <c r="G8087" t="s">
        <v>218</v>
      </c>
      <c r="H8087" t="s">
        <v>106</v>
      </c>
      <c r="I8087" t="s">
        <v>1856</v>
      </c>
      <c r="J8087" t="s">
        <v>15</v>
      </c>
      <c r="K8087" t="s">
        <v>4434</v>
      </c>
      <c r="M8087" t="str">
        <f t="shared" si="126"/>
        <v>43133Charlotte Hornets</v>
      </c>
    </row>
    <row r="8088" spans="1:13" ht="17">
      <c r="A8088" t="s">
        <v>12594</v>
      </c>
      <c r="B8088" s="2">
        <v>43131</v>
      </c>
      <c r="C8088" t="s">
        <v>4409</v>
      </c>
      <c r="D8088" t="s">
        <v>17</v>
      </c>
      <c r="E8088" t="s">
        <v>2801</v>
      </c>
      <c r="F8088" t="s">
        <v>11</v>
      </c>
      <c r="G8088" t="s">
        <v>39</v>
      </c>
      <c r="H8088" t="s">
        <v>148</v>
      </c>
      <c r="I8088" t="s">
        <v>1856</v>
      </c>
      <c r="J8088" t="s">
        <v>15</v>
      </c>
      <c r="K8088" t="s">
        <v>4434</v>
      </c>
      <c r="M8088" t="str">
        <f t="shared" si="126"/>
        <v>43131Charlotte Hornets</v>
      </c>
    </row>
    <row r="8089" spans="1:13" ht="17">
      <c r="A8089" t="s">
        <v>12595</v>
      </c>
      <c r="B8089" s="2">
        <v>43129</v>
      </c>
      <c r="C8089" t="s">
        <v>4380</v>
      </c>
      <c r="D8089" t="s">
        <v>9</v>
      </c>
      <c r="E8089" t="s">
        <v>1797</v>
      </c>
      <c r="F8089" t="s">
        <v>11</v>
      </c>
      <c r="G8089" t="s">
        <v>123</v>
      </c>
      <c r="H8089" t="s">
        <v>295</v>
      </c>
      <c r="I8089" t="s">
        <v>1856</v>
      </c>
      <c r="J8089" t="s">
        <v>15</v>
      </c>
      <c r="K8089" t="s">
        <v>4434</v>
      </c>
      <c r="M8089" t="str">
        <f t="shared" si="126"/>
        <v>43129Charlotte Hornets</v>
      </c>
    </row>
    <row r="8090" spans="1:13" ht="17">
      <c r="A8090" t="s">
        <v>12596</v>
      </c>
      <c r="B8090" s="2">
        <v>43127</v>
      </c>
      <c r="C8090" t="s">
        <v>4396</v>
      </c>
      <c r="D8090" t="s">
        <v>9</v>
      </c>
      <c r="E8090" t="s">
        <v>541</v>
      </c>
      <c r="F8090" t="s">
        <v>11</v>
      </c>
      <c r="G8090" t="s">
        <v>2393</v>
      </c>
      <c r="H8090" t="s">
        <v>69</v>
      </c>
      <c r="I8090" t="s">
        <v>1856</v>
      </c>
      <c r="J8090" t="s">
        <v>15</v>
      </c>
      <c r="K8090" t="s">
        <v>4434</v>
      </c>
      <c r="M8090" t="str">
        <f t="shared" si="126"/>
        <v>43127Charlotte Hornets</v>
      </c>
    </row>
    <row r="8091" spans="1:13" ht="17">
      <c r="A8091" t="s">
        <v>12597</v>
      </c>
      <c r="B8091" s="2">
        <v>43126</v>
      </c>
      <c r="C8091" t="s">
        <v>934</v>
      </c>
      <c r="D8091" t="s">
        <v>17</v>
      </c>
      <c r="E8091" t="s">
        <v>1923</v>
      </c>
      <c r="F8091" t="s">
        <v>11</v>
      </c>
      <c r="G8091" t="s">
        <v>231</v>
      </c>
      <c r="H8091" t="s">
        <v>181</v>
      </c>
      <c r="I8091" t="s">
        <v>1856</v>
      </c>
      <c r="J8091" t="s">
        <v>15</v>
      </c>
      <c r="K8091" t="s">
        <v>4434</v>
      </c>
      <c r="M8091" t="str">
        <f t="shared" si="126"/>
        <v>43126Charlotte Hornets</v>
      </c>
    </row>
    <row r="8092" spans="1:13" ht="17">
      <c r="A8092" t="s">
        <v>12598</v>
      </c>
      <c r="B8092" s="2">
        <v>43124</v>
      </c>
      <c r="C8092" t="s">
        <v>204</v>
      </c>
      <c r="D8092" t="s">
        <v>9</v>
      </c>
      <c r="E8092" t="s">
        <v>2174</v>
      </c>
      <c r="F8092" t="s">
        <v>11</v>
      </c>
      <c r="G8092" t="s">
        <v>97</v>
      </c>
      <c r="H8092" t="s">
        <v>1079</v>
      </c>
      <c r="I8092" t="s">
        <v>1856</v>
      </c>
      <c r="J8092" t="s">
        <v>15</v>
      </c>
      <c r="K8092" t="s">
        <v>4434</v>
      </c>
      <c r="M8092" t="str">
        <f t="shared" si="126"/>
        <v>43124Charlotte Hornets</v>
      </c>
    </row>
    <row r="8093" spans="1:13" ht="17">
      <c r="A8093" t="s">
        <v>12599</v>
      </c>
      <c r="B8093" s="2">
        <v>43122</v>
      </c>
      <c r="C8093" t="s">
        <v>229</v>
      </c>
      <c r="D8093" t="s">
        <v>17</v>
      </c>
      <c r="E8093" t="s">
        <v>1138</v>
      </c>
      <c r="F8093" t="s">
        <v>11</v>
      </c>
      <c r="G8093" t="s">
        <v>291</v>
      </c>
      <c r="H8093" t="s">
        <v>964</v>
      </c>
      <c r="I8093" t="s">
        <v>1856</v>
      </c>
      <c r="J8093" t="s">
        <v>15</v>
      </c>
      <c r="K8093" t="s">
        <v>4434</v>
      </c>
      <c r="M8093" t="str">
        <f t="shared" si="126"/>
        <v>43122Charlotte Hornets</v>
      </c>
    </row>
    <row r="8094" spans="1:13" ht="17">
      <c r="A8094" t="s">
        <v>12600</v>
      </c>
      <c r="B8094" s="2">
        <v>43120</v>
      </c>
      <c r="C8094" t="s">
        <v>95</v>
      </c>
      <c r="D8094" t="s">
        <v>9</v>
      </c>
      <c r="E8094" t="s">
        <v>802</v>
      </c>
      <c r="F8094" t="s">
        <v>11</v>
      </c>
      <c r="G8094" t="s">
        <v>136</v>
      </c>
      <c r="H8094" t="s">
        <v>307</v>
      </c>
      <c r="I8094" t="s">
        <v>1856</v>
      </c>
      <c r="J8094" t="s">
        <v>15</v>
      </c>
      <c r="K8094" t="s">
        <v>4434</v>
      </c>
      <c r="M8094" t="str">
        <f t="shared" si="126"/>
        <v>43120Charlotte Hornets</v>
      </c>
    </row>
    <row r="8095" spans="1:13" ht="17">
      <c r="A8095" t="s">
        <v>12601</v>
      </c>
      <c r="B8095" s="2">
        <v>43117</v>
      </c>
      <c r="C8095" t="s">
        <v>128</v>
      </c>
      <c r="D8095" t="s">
        <v>17</v>
      </c>
      <c r="E8095" t="s">
        <v>3291</v>
      </c>
      <c r="F8095" t="s">
        <v>11</v>
      </c>
      <c r="G8095" t="s">
        <v>164</v>
      </c>
      <c r="H8095" t="s">
        <v>840</v>
      </c>
      <c r="I8095" t="s">
        <v>1856</v>
      </c>
      <c r="J8095" t="s">
        <v>15</v>
      </c>
      <c r="K8095" t="s">
        <v>4434</v>
      </c>
      <c r="M8095" t="str">
        <f t="shared" si="126"/>
        <v>43117Charlotte Hornets</v>
      </c>
    </row>
    <row r="8096" spans="1:13" ht="17">
      <c r="A8096" t="s">
        <v>12602</v>
      </c>
      <c r="B8096" s="2">
        <v>43115</v>
      </c>
      <c r="C8096" t="s">
        <v>4397</v>
      </c>
      <c r="D8096" t="s">
        <v>17</v>
      </c>
      <c r="E8096" t="s">
        <v>237</v>
      </c>
      <c r="F8096" t="s">
        <v>11</v>
      </c>
      <c r="G8096" t="s">
        <v>334</v>
      </c>
      <c r="H8096" t="s">
        <v>280</v>
      </c>
      <c r="I8096" t="s">
        <v>1856</v>
      </c>
      <c r="J8096" t="s">
        <v>15</v>
      </c>
      <c r="K8096" t="s">
        <v>4434</v>
      </c>
      <c r="M8096" t="str">
        <f t="shared" si="126"/>
        <v>43115Charlotte Hornets</v>
      </c>
    </row>
    <row r="8097" spans="1:13" ht="17">
      <c r="A8097" t="s">
        <v>12603</v>
      </c>
      <c r="B8097" s="2">
        <v>43113</v>
      </c>
      <c r="C8097" t="s">
        <v>190</v>
      </c>
      <c r="D8097" t="s">
        <v>9</v>
      </c>
      <c r="E8097" t="s">
        <v>1516</v>
      </c>
      <c r="F8097" t="s">
        <v>11</v>
      </c>
      <c r="G8097" t="s">
        <v>209</v>
      </c>
      <c r="H8097" t="s">
        <v>295</v>
      </c>
      <c r="I8097" t="s">
        <v>1856</v>
      </c>
      <c r="J8097" t="s">
        <v>15</v>
      </c>
      <c r="K8097" t="s">
        <v>4434</v>
      </c>
      <c r="M8097" t="str">
        <f t="shared" si="126"/>
        <v>43113Charlotte Hornets</v>
      </c>
    </row>
    <row r="8098" spans="1:13" ht="17">
      <c r="A8098" t="s">
        <v>12604</v>
      </c>
      <c r="B8098" s="2">
        <v>43112</v>
      </c>
      <c r="C8098" t="s">
        <v>111</v>
      </c>
      <c r="D8098" t="s">
        <v>17</v>
      </c>
      <c r="E8098" t="s">
        <v>902</v>
      </c>
      <c r="F8098" t="s">
        <v>11</v>
      </c>
      <c r="G8098" t="s">
        <v>271</v>
      </c>
      <c r="H8098" t="s">
        <v>69</v>
      </c>
      <c r="I8098" t="s">
        <v>1856</v>
      </c>
      <c r="J8098" t="s">
        <v>15</v>
      </c>
      <c r="K8098" t="s">
        <v>4434</v>
      </c>
      <c r="M8098" t="str">
        <f t="shared" si="126"/>
        <v>43112Charlotte Hornets</v>
      </c>
    </row>
    <row r="8099" spans="1:13" ht="17">
      <c r="A8099" t="s">
        <v>12605</v>
      </c>
      <c r="B8099" s="2">
        <v>43110</v>
      </c>
      <c r="C8099" t="s">
        <v>87</v>
      </c>
      <c r="D8099" t="s">
        <v>9</v>
      </c>
      <c r="E8099" t="s">
        <v>276</v>
      </c>
      <c r="F8099" t="s">
        <v>11</v>
      </c>
      <c r="G8099" t="s">
        <v>47</v>
      </c>
      <c r="H8099" t="s">
        <v>253</v>
      </c>
      <c r="I8099" t="s">
        <v>1856</v>
      </c>
      <c r="J8099" t="s">
        <v>15</v>
      </c>
      <c r="K8099" t="s">
        <v>4434</v>
      </c>
      <c r="M8099" t="str">
        <f t="shared" si="126"/>
        <v>43110Charlotte Hornets</v>
      </c>
    </row>
    <row r="8100" spans="1:13" ht="17">
      <c r="A8100" t="s">
        <v>12606</v>
      </c>
      <c r="B8100" s="2">
        <v>43105</v>
      </c>
      <c r="C8100" t="s">
        <v>4407</v>
      </c>
      <c r="D8100" t="s">
        <v>17</v>
      </c>
      <c r="E8100" t="s">
        <v>814</v>
      </c>
      <c r="F8100" t="s">
        <v>11</v>
      </c>
      <c r="G8100" t="s">
        <v>39</v>
      </c>
      <c r="H8100" t="s">
        <v>821</v>
      </c>
      <c r="I8100" t="s">
        <v>1856</v>
      </c>
      <c r="J8100" t="s">
        <v>15</v>
      </c>
      <c r="K8100" t="s">
        <v>4434</v>
      </c>
      <c r="M8100" t="str">
        <f t="shared" si="126"/>
        <v>43105Charlotte Hornets</v>
      </c>
    </row>
    <row r="8101" spans="1:13" ht="17">
      <c r="A8101" t="s">
        <v>12607</v>
      </c>
      <c r="B8101" s="2">
        <v>43102</v>
      </c>
      <c r="C8101" t="s">
        <v>4394</v>
      </c>
      <c r="D8101" t="s">
        <v>17</v>
      </c>
      <c r="E8101" t="s">
        <v>3292</v>
      </c>
      <c r="F8101" t="s">
        <v>11</v>
      </c>
      <c r="G8101" t="s">
        <v>271</v>
      </c>
      <c r="H8101" t="s">
        <v>347</v>
      </c>
      <c r="I8101" t="s">
        <v>1856</v>
      </c>
      <c r="J8101" t="s">
        <v>15</v>
      </c>
      <c r="K8101" t="s">
        <v>4434</v>
      </c>
      <c r="M8101" t="str">
        <f t="shared" si="126"/>
        <v>43102Charlotte Hornets</v>
      </c>
    </row>
    <row r="8102" spans="1:13" ht="17">
      <c r="A8102" t="s">
        <v>12608</v>
      </c>
      <c r="B8102" s="2">
        <v>43100</v>
      </c>
      <c r="C8102" t="s">
        <v>4392</v>
      </c>
      <c r="D8102" t="s">
        <v>9</v>
      </c>
      <c r="E8102" t="s">
        <v>2001</v>
      </c>
      <c r="F8102" t="s">
        <v>11</v>
      </c>
      <c r="G8102" t="s">
        <v>209</v>
      </c>
      <c r="H8102" t="s">
        <v>153</v>
      </c>
      <c r="I8102" t="s">
        <v>1856</v>
      </c>
      <c r="J8102" t="s">
        <v>15</v>
      </c>
      <c r="K8102" t="s">
        <v>4434</v>
      </c>
      <c r="M8102" t="str">
        <f t="shared" si="126"/>
        <v>43100Charlotte Hornets</v>
      </c>
    </row>
    <row r="8103" spans="1:13" ht="17">
      <c r="A8103" t="s">
        <v>12609</v>
      </c>
      <c r="B8103" s="2">
        <v>43098</v>
      </c>
      <c r="C8103" t="s">
        <v>4406</v>
      </c>
      <c r="D8103" t="s">
        <v>17</v>
      </c>
      <c r="E8103" t="s">
        <v>1041</v>
      </c>
      <c r="F8103" t="s">
        <v>11</v>
      </c>
      <c r="G8103" t="s">
        <v>503</v>
      </c>
      <c r="H8103" t="s">
        <v>295</v>
      </c>
      <c r="I8103" t="s">
        <v>1856</v>
      </c>
      <c r="J8103" t="s">
        <v>15</v>
      </c>
      <c r="K8103" t="s">
        <v>4434</v>
      </c>
      <c r="M8103" t="str">
        <f t="shared" si="126"/>
        <v>43098Charlotte Hornets</v>
      </c>
    </row>
    <row r="8104" spans="1:13" ht="17">
      <c r="A8104" t="s">
        <v>12610</v>
      </c>
      <c r="B8104" s="2">
        <v>43096</v>
      </c>
      <c r="C8104" t="s">
        <v>28</v>
      </c>
      <c r="D8104" t="s">
        <v>9</v>
      </c>
      <c r="E8104" t="s">
        <v>756</v>
      </c>
      <c r="F8104" t="s">
        <v>11</v>
      </c>
      <c r="G8104" t="s">
        <v>113</v>
      </c>
      <c r="H8104" t="s">
        <v>210</v>
      </c>
      <c r="I8104" t="s">
        <v>1856</v>
      </c>
      <c r="J8104" t="s">
        <v>15</v>
      </c>
      <c r="K8104" t="s">
        <v>4434</v>
      </c>
      <c r="M8104" t="str">
        <f t="shared" si="126"/>
        <v>43096Charlotte Hornets</v>
      </c>
    </row>
    <row r="8105" spans="1:13" ht="17">
      <c r="A8105" t="s">
        <v>12611</v>
      </c>
      <c r="B8105" s="2">
        <v>43092</v>
      </c>
      <c r="C8105" t="s">
        <v>149</v>
      </c>
      <c r="D8105" t="s">
        <v>17</v>
      </c>
      <c r="E8105" t="s">
        <v>1469</v>
      </c>
      <c r="F8105" t="s">
        <v>11</v>
      </c>
      <c r="G8105" t="s">
        <v>271</v>
      </c>
      <c r="H8105" t="s">
        <v>195</v>
      </c>
      <c r="I8105" t="s">
        <v>1856</v>
      </c>
      <c r="J8105" t="s">
        <v>15</v>
      </c>
      <c r="K8105" t="s">
        <v>4434</v>
      </c>
      <c r="M8105" t="str">
        <f t="shared" si="126"/>
        <v>43092Charlotte Hornets</v>
      </c>
    </row>
    <row r="8106" spans="1:13" ht="17">
      <c r="A8106" t="s">
        <v>12612</v>
      </c>
      <c r="B8106" s="2">
        <v>43091</v>
      </c>
      <c r="C8106" t="s">
        <v>4385</v>
      </c>
      <c r="D8106" t="s">
        <v>9</v>
      </c>
      <c r="E8106" t="s">
        <v>1374</v>
      </c>
      <c r="F8106" t="s">
        <v>11</v>
      </c>
      <c r="G8106" t="s">
        <v>1164</v>
      </c>
      <c r="H8106" t="s">
        <v>127</v>
      </c>
      <c r="I8106" t="s">
        <v>1856</v>
      </c>
      <c r="J8106" t="s">
        <v>15</v>
      </c>
      <c r="K8106" t="s">
        <v>4434</v>
      </c>
      <c r="M8106" t="str">
        <f t="shared" si="126"/>
        <v>43091Charlotte Hornets</v>
      </c>
    </row>
    <row r="8107" spans="1:13" ht="17">
      <c r="A8107" t="s">
        <v>12613</v>
      </c>
      <c r="B8107" s="2">
        <v>43089</v>
      </c>
      <c r="C8107" t="s">
        <v>70</v>
      </c>
      <c r="D8107" t="s">
        <v>9</v>
      </c>
      <c r="E8107" t="s">
        <v>2933</v>
      </c>
      <c r="F8107" t="s">
        <v>11</v>
      </c>
      <c r="G8107" t="s">
        <v>209</v>
      </c>
      <c r="H8107" t="s">
        <v>964</v>
      </c>
      <c r="I8107" t="s">
        <v>1856</v>
      </c>
      <c r="J8107" t="s">
        <v>15</v>
      </c>
      <c r="K8107" t="s">
        <v>4434</v>
      </c>
      <c r="M8107" t="str">
        <f t="shared" si="126"/>
        <v>43089Charlotte Hornets</v>
      </c>
    </row>
    <row r="8108" spans="1:13" ht="17">
      <c r="A8108" t="s">
        <v>12614</v>
      </c>
      <c r="B8108" s="2">
        <v>43087</v>
      </c>
      <c r="C8108" t="s">
        <v>125</v>
      </c>
      <c r="D8108" t="s">
        <v>17</v>
      </c>
      <c r="E8108" t="s">
        <v>900</v>
      </c>
      <c r="F8108" t="s">
        <v>11</v>
      </c>
      <c r="G8108" t="s">
        <v>19</v>
      </c>
      <c r="H8108" t="s">
        <v>224</v>
      </c>
      <c r="I8108" t="s">
        <v>1856</v>
      </c>
      <c r="J8108" t="s">
        <v>15</v>
      </c>
      <c r="K8108" t="s">
        <v>4434</v>
      </c>
      <c r="M8108" t="str">
        <f t="shared" si="126"/>
        <v>43087Charlotte Hornets</v>
      </c>
    </row>
    <row r="8109" spans="1:13" ht="17">
      <c r="A8109" t="s">
        <v>12615</v>
      </c>
      <c r="B8109" s="2">
        <v>43085</v>
      </c>
      <c r="C8109" t="s">
        <v>58</v>
      </c>
      <c r="D8109" t="s">
        <v>9</v>
      </c>
      <c r="E8109" t="s">
        <v>1423</v>
      </c>
      <c r="F8109" t="s">
        <v>11</v>
      </c>
      <c r="G8109" t="s">
        <v>130</v>
      </c>
      <c r="H8109" t="s">
        <v>144</v>
      </c>
      <c r="I8109" t="s">
        <v>1856</v>
      </c>
      <c r="J8109" t="s">
        <v>15</v>
      </c>
      <c r="K8109" t="s">
        <v>4434</v>
      </c>
      <c r="M8109" t="str">
        <f t="shared" si="126"/>
        <v>43085Charlotte Hornets</v>
      </c>
    </row>
    <row r="8110" spans="1:13" ht="17">
      <c r="A8110" t="s">
        <v>12616</v>
      </c>
      <c r="B8110" s="2">
        <v>43084</v>
      </c>
      <c r="C8110" t="s">
        <v>95</v>
      </c>
      <c r="D8110" t="s">
        <v>9</v>
      </c>
      <c r="E8110" t="s">
        <v>1046</v>
      </c>
      <c r="F8110" t="s">
        <v>11</v>
      </c>
      <c r="G8110" t="s">
        <v>170</v>
      </c>
      <c r="H8110" t="s">
        <v>189</v>
      </c>
      <c r="I8110" t="s">
        <v>1856</v>
      </c>
      <c r="J8110" t="s">
        <v>15</v>
      </c>
      <c r="K8110" t="s">
        <v>4434</v>
      </c>
      <c r="M8110" t="str">
        <f t="shared" si="126"/>
        <v>43084Charlotte Hornets</v>
      </c>
    </row>
    <row r="8111" spans="1:13" ht="17">
      <c r="A8111" t="s">
        <v>12617</v>
      </c>
      <c r="B8111" s="2">
        <v>43082</v>
      </c>
      <c r="C8111" t="s">
        <v>4395</v>
      </c>
      <c r="D8111" t="s">
        <v>9</v>
      </c>
      <c r="E8111" t="s">
        <v>1472</v>
      </c>
      <c r="F8111" t="s">
        <v>11</v>
      </c>
      <c r="G8111" t="s">
        <v>3077</v>
      </c>
      <c r="H8111" t="s">
        <v>76</v>
      </c>
      <c r="I8111" t="s">
        <v>1856</v>
      </c>
      <c r="J8111" t="s">
        <v>15</v>
      </c>
      <c r="K8111" t="s">
        <v>4434</v>
      </c>
      <c r="M8111" t="str">
        <f t="shared" si="126"/>
        <v>43082Charlotte Hornets</v>
      </c>
    </row>
    <row r="8112" spans="1:13" ht="17">
      <c r="A8112" t="s">
        <v>12618</v>
      </c>
      <c r="B8112" s="2">
        <v>43080</v>
      </c>
      <c r="C8112" t="s">
        <v>4403</v>
      </c>
      <c r="D8112" t="s">
        <v>17</v>
      </c>
      <c r="E8112" t="s">
        <v>1401</v>
      </c>
      <c r="F8112" t="s">
        <v>11</v>
      </c>
      <c r="G8112" t="s">
        <v>53</v>
      </c>
      <c r="H8112" t="s">
        <v>137</v>
      </c>
      <c r="I8112" t="s">
        <v>1856</v>
      </c>
      <c r="J8112" t="s">
        <v>15</v>
      </c>
      <c r="K8112" t="s">
        <v>4434</v>
      </c>
      <c r="M8112" t="str">
        <f t="shared" si="126"/>
        <v>43080Charlotte Hornets</v>
      </c>
    </row>
    <row r="8113" spans="1:13" ht="17">
      <c r="A8113" t="s">
        <v>12619</v>
      </c>
      <c r="B8113" s="2">
        <v>43078</v>
      </c>
      <c r="C8113" t="s">
        <v>225</v>
      </c>
      <c r="D8113" t="s">
        <v>9</v>
      </c>
      <c r="E8113" t="s">
        <v>2585</v>
      </c>
      <c r="F8113" t="s">
        <v>11</v>
      </c>
      <c r="G8113" t="s">
        <v>130</v>
      </c>
      <c r="H8113" t="s">
        <v>153</v>
      </c>
      <c r="I8113" t="s">
        <v>1856</v>
      </c>
      <c r="J8113" t="s">
        <v>15</v>
      </c>
      <c r="K8113" t="s">
        <v>4434</v>
      </c>
      <c r="M8113" t="str">
        <f t="shared" si="126"/>
        <v>43078Charlotte Hornets</v>
      </c>
    </row>
    <row r="8114" spans="1:13" ht="17">
      <c r="A8114" t="s">
        <v>12620</v>
      </c>
      <c r="B8114" s="2">
        <v>43077</v>
      </c>
      <c r="C8114" t="s">
        <v>142</v>
      </c>
      <c r="D8114" t="s">
        <v>9</v>
      </c>
      <c r="E8114" t="s">
        <v>3293</v>
      </c>
      <c r="F8114" t="s">
        <v>11</v>
      </c>
      <c r="G8114" t="s">
        <v>75</v>
      </c>
      <c r="H8114" t="s">
        <v>67</v>
      </c>
      <c r="I8114" t="s">
        <v>1856</v>
      </c>
      <c r="J8114" t="s">
        <v>15</v>
      </c>
      <c r="K8114" t="s">
        <v>4434</v>
      </c>
      <c r="M8114" t="str">
        <f t="shared" si="126"/>
        <v>43077Charlotte Hornets</v>
      </c>
    </row>
    <row r="8115" spans="1:13" ht="17">
      <c r="A8115" t="s">
        <v>12621</v>
      </c>
      <c r="B8115" s="2">
        <v>43075</v>
      </c>
      <c r="C8115" t="s">
        <v>77</v>
      </c>
      <c r="D8115" t="s">
        <v>9</v>
      </c>
      <c r="E8115" t="s">
        <v>743</v>
      </c>
      <c r="F8115" t="s">
        <v>11</v>
      </c>
      <c r="G8115" t="s">
        <v>287</v>
      </c>
      <c r="H8115" t="s">
        <v>48</v>
      </c>
      <c r="I8115" t="s">
        <v>1856</v>
      </c>
      <c r="J8115" t="s">
        <v>15</v>
      </c>
      <c r="K8115" t="s">
        <v>4434</v>
      </c>
      <c r="M8115" t="str">
        <f t="shared" si="126"/>
        <v>43075Charlotte Hornets</v>
      </c>
    </row>
    <row r="8116" spans="1:13" ht="17">
      <c r="A8116" t="s">
        <v>12622</v>
      </c>
      <c r="B8116" s="2">
        <v>43073</v>
      </c>
      <c r="C8116" t="s">
        <v>115</v>
      </c>
      <c r="D8116" t="s">
        <v>17</v>
      </c>
      <c r="E8116" t="s">
        <v>543</v>
      </c>
      <c r="F8116" t="s">
        <v>11</v>
      </c>
      <c r="G8116" t="s">
        <v>117</v>
      </c>
      <c r="H8116" t="s">
        <v>960</v>
      </c>
      <c r="I8116" t="s">
        <v>1856</v>
      </c>
      <c r="J8116" t="s">
        <v>15</v>
      </c>
      <c r="K8116" t="s">
        <v>4434</v>
      </c>
      <c r="M8116" t="str">
        <f t="shared" si="126"/>
        <v>43073Charlotte Hornets</v>
      </c>
    </row>
    <row r="8117" spans="1:13" ht="17">
      <c r="A8117" t="s">
        <v>12623</v>
      </c>
      <c r="B8117" s="2">
        <v>43070</v>
      </c>
      <c r="C8117" t="s">
        <v>4396</v>
      </c>
      <c r="D8117" t="s">
        <v>9</v>
      </c>
      <c r="E8117" t="s">
        <v>199</v>
      </c>
      <c r="F8117" t="s">
        <v>11</v>
      </c>
      <c r="G8117" t="s">
        <v>209</v>
      </c>
      <c r="H8117" t="s">
        <v>57</v>
      </c>
      <c r="I8117" t="s">
        <v>1856</v>
      </c>
      <c r="J8117" t="s">
        <v>15</v>
      </c>
      <c r="K8117" t="s">
        <v>4434</v>
      </c>
      <c r="M8117" t="str">
        <f t="shared" si="126"/>
        <v>43070Charlotte Hornets</v>
      </c>
    </row>
    <row r="8118" spans="1:13" ht="17">
      <c r="A8118" t="s">
        <v>12624</v>
      </c>
      <c r="B8118" s="2">
        <v>43068</v>
      </c>
      <c r="C8118" t="s">
        <v>4404</v>
      </c>
      <c r="D8118" t="s">
        <v>9</v>
      </c>
      <c r="E8118" t="s">
        <v>1995</v>
      </c>
      <c r="F8118" t="s">
        <v>11</v>
      </c>
      <c r="G8118" t="s">
        <v>325</v>
      </c>
      <c r="H8118" t="s">
        <v>124</v>
      </c>
      <c r="I8118" t="s">
        <v>1856</v>
      </c>
      <c r="J8118" t="s">
        <v>15</v>
      </c>
      <c r="K8118" t="s">
        <v>4434</v>
      </c>
      <c r="M8118" t="str">
        <f t="shared" si="126"/>
        <v>43068Charlotte Hornets</v>
      </c>
    </row>
    <row r="8119" spans="1:13" ht="17">
      <c r="A8119" t="s">
        <v>12625</v>
      </c>
      <c r="B8119" s="2">
        <v>43064</v>
      </c>
      <c r="C8119" t="s">
        <v>165</v>
      </c>
      <c r="D8119" t="s">
        <v>9</v>
      </c>
      <c r="E8119" t="s">
        <v>3294</v>
      </c>
      <c r="F8119" t="s">
        <v>11</v>
      </c>
      <c r="G8119" t="s">
        <v>105</v>
      </c>
      <c r="H8119" t="s">
        <v>452</v>
      </c>
      <c r="I8119" t="s">
        <v>1856</v>
      </c>
      <c r="J8119" t="s">
        <v>15</v>
      </c>
      <c r="K8119" t="s">
        <v>4434</v>
      </c>
      <c r="M8119" t="str">
        <f t="shared" si="126"/>
        <v>43064Charlotte Hornets</v>
      </c>
    </row>
    <row r="8120" spans="1:13" ht="17">
      <c r="A8120" t="s">
        <v>12626</v>
      </c>
      <c r="B8120" s="2">
        <v>43063</v>
      </c>
      <c r="C8120" t="s">
        <v>4381</v>
      </c>
      <c r="D8120" t="s">
        <v>9</v>
      </c>
      <c r="E8120" t="s">
        <v>427</v>
      </c>
      <c r="F8120" t="s">
        <v>11</v>
      </c>
      <c r="G8120" t="s">
        <v>36</v>
      </c>
      <c r="H8120" t="s">
        <v>44</v>
      </c>
      <c r="I8120" t="s">
        <v>1856</v>
      </c>
      <c r="J8120" t="s">
        <v>15</v>
      </c>
      <c r="K8120" t="s">
        <v>4434</v>
      </c>
      <c r="M8120" t="str">
        <f t="shared" si="126"/>
        <v>43063Charlotte Hornets</v>
      </c>
    </row>
    <row r="8121" spans="1:13" ht="17">
      <c r="A8121" t="s">
        <v>12627</v>
      </c>
      <c r="B8121" s="2">
        <v>43061</v>
      </c>
      <c r="C8121" t="s">
        <v>128</v>
      </c>
      <c r="D8121" t="s">
        <v>17</v>
      </c>
      <c r="E8121" t="s">
        <v>3295</v>
      </c>
      <c r="F8121" t="s">
        <v>11</v>
      </c>
      <c r="G8121" t="s">
        <v>72</v>
      </c>
      <c r="H8121" t="s">
        <v>31</v>
      </c>
      <c r="I8121" t="s">
        <v>1856</v>
      </c>
      <c r="J8121" t="s">
        <v>15</v>
      </c>
      <c r="K8121" t="s">
        <v>4434</v>
      </c>
      <c r="M8121" t="str">
        <f t="shared" si="126"/>
        <v>43061Charlotte Hornets</v>
      </c>
    </row>
    <row r="8122" spans="1:13" ht="17">
      <c r="A8122" t="s">
        <v>12628</v>
      </c>
      <c r="B8122" s="2">
        <v>43059</v>
      </c>
      <c r="C8122" t="s">
        <v>176</v>
      </c>
      <c r="D8122" t="s">
        <v>17</v>
      </c>
      <c r="E8122" t="s">
        <v>2160</v>
      </c>
      <c r="F8122" t="s">
        <v>11</v>
      </c>
      <c r="G8122" t="s">
        <v>39</v>
      </c>
      <c r="H8122" t="s">
        <v>148</v>
      </c>
      <c r="I8122" t="s">
        <v>1856</v>
      </c>
      <c r="J8122" t="s">
        <v>15</v>
      </c>
      <c r="K8122" t="s">
        <v>4434</v>
      </c>
      <c r="M8122" t="str">
        <f t="shared" si="126"/>
        <v>43059Charlotte Hornets</v>
      </c>
    </row>
    <row r="8123" spans="1:13" ht="17">
      <c r="A8123" t="s">
        <v>12629</v>
      </c>
      <c r="B8123" s="2">
        <v>43057</v>
      </c>
      <c r="C8123" t="s">
        <v>134</v>
      </c>
      <c r="D8123" t="s">
        <v>17</v>
      </c>
      <c r="E8123" t="s">
        <v>1646</v>
      </c>
      <c r="F8123" t="s">
        <v>11</v>
      </c>
      <c r="G8123" t="s">
        <v>238</v>
      </c>
      <c r="H8123" t="s">
        <v>895</v>
      </c>
      <c r="I8123" t="s">
        <v>1856</v>
      </c>
      <c r="J8123" t="s">
        <v>15</v>
      </c>
      <c r="K8123" t="s">
        <v>4434</v>
      </c>
      <c r="M8123" t="str">
        <f t="shared" si="126"/>
        <v>43057Charlotte Hornets</v>
      </c>
    </row>
    <row r="8124" spans="1:13" ht="17">
      <c r="A8124" t="s">
        <v>12630</v>
      </c>
      <c r="B8124" s="2">
        <v>43056</v>
      </c>
      <c r="C8124" t="s">
        <v>4383</v>
      </c>
      <c r="D8124" t="s">
        <v>9</v>
      </c>
      <c r="E8124" t="s">
        <v>1014</v>
      </c>
      <c r="F8124" t="s">
        <v>11</v>
      </c>
      <c r="G8124" t="s">
        <v>47</v>
      </c>
      <c r="H8124" t="s">
        <v>141</v>
      </c>
      <c r="I8124" t="s">
        <v>1856</v>
      </c>
      <c r="J8124" t="s">
        <v>15</v>
      </c>
      <c r="K8124" t="s">
        <v>4434</v>
      </c>
      <c r="M8124" t="str">
        <f t="shared" si="126"/>
        <v>43056Charlotte Hornets</v>
      </c>
    </row>
    <row r="8125" spans="1:13" ht="17">
      <c r="A8125" t="s">
        <v>12631</v>
      </c>
      <c r="B8125" s="2">
        <v>43054</v>
      </c>
      <c r="C8125" t="s">
        <v>21</v>
      </c>
      <c r="D8125" t="s">
        <v>9</v>
      </c>
      <c r="E8125" t="s">
        <v>490</v>
      </c>
      <c r="F8125" t="s">
        <v>11</v>
      </c>
      <c r="G8125" t="s">
        <v>113</v>
      </c>
      <c r="H8125" t="s">
        <v>1084</v>
      </c>
      <c r="I8125" t="s">
        <v>1856</v>
      </c>
      <c r="J8125" t="s">
        <v>15</v>
      </c>
      <c r="K8125" t="s">
        <v>4434</v>
      </c>
      <c r="M8125" t="str">
        <f t="shared" si="126"/>
        <v>43054Charlotte Hornets</v>
      </c>
    </row>
    <row r="8126" spans="1:13" ht="17">
      <c r="A8126" t="s">
        <v>12632</v>
      </c>
      <c r="B8126" s="2">
        <v>43049</v>
      </c>
      <c r="C8126" t="s">
        <v>4390</v>
      </c>
      <c r="D8126" t="s">
        <v>9</v>
      </c>
      <c r="E8126" t="s">
        <v>1335</v>
      </c>
      <c r="F8126" t="s">
        <v>11</v>
      </c>
      <c r="G8126" t="s">
        <v>1106</v>
      </c>
      <c r="H8126" t="s">
        <v>20</v>
      </c>
      <c r="I8126" t="s">
        <v>1856</v>
      </c>
      <c r="J8126" t="s">
        <v>15</v>
      </c>
      <c r="K8126" t="s">
        <v>4434</v>
      </c>
      <c r="M8126" t="str">
        <f t="shared" si="126"/>
        <v>43049Charlotte Hornets</v>
      </c>
    </row>
    <row r="8127" spans="1:13" ht="17">
      <c r="A8127" t="s">
        <v>12633</v>
      </c>
      <c r="B8127" s="2">
        <v>43046</v>
      </c>
      <c r="C8127" t="s">
        <v>4398</v>
      </c>
      <c r="D8127" t="s">
        <v>9</v>
      </c>
      <c r="E8127" t="s">
        <v>1227</v>
      </c>
      <c r="F8127" t="s">
        <v>11</v>
      </c>
      <c r="G8127" t="s">
        <v>97</v>
      </c>
      <c r="H8127" t="s">
        <v>127</v>
      </c>
      <c r="I8127" t="s">
        <v>1856</v>
      </c>
      <c r="J8127" t="s">
        <v>15</v>
      </c>
      <c r="K8127" t="s">
        <v>4434</v>
      </c>
      <c r="M8127" t="str">
        <f t="shared" si="126"/>
        <v>43046Charlotte Hornets</v>
      </c>
    </row>
    <row r="8128" spans="1:13" ht="17">
      <c r="A8128" t="s">
        <v>12634</v>
      </c>
      <c r="B8128" s="2">
        <v>43044</v>
      </c>
      <c r="C8128" t="s">
        <v>4401</v>
      </c>
      <c r="D8128" t="s">
        <v>9</v>
      </c>
      <c r="E8128" t="s">
        <v>205</v>
      </c>
      <c r="F8128" t="s">
        <v>11</v>
      </c>
      <c r="G8128" t="s">
        <v>469</v>
      </c>
      <c r="H8128" t="s">
        <v>960</v>
      </c>
      <c r="I8128" t="s">
        <v>1856</v>
      </c>
      <c r="J8128" t="s">
        <v>15</v>
      </c>
      <c r="K8128" t="s">
        <v>4434</v>
      </c>
      <c r="M8128" t="str">
        <f t="shared" si="126"/>
        <v>43044Charlotte Hornets</v>
      </c>
    </row>
    <row r="8129" spans="1:13" ht="17">
      <c r="A8129" t="s">
        <v>12635</v>
      </c>
      <c r="B8129" s="2">
        <v>43042</v>
      </c>
      <c r="C8129" t="s">
        <v>4388</v>
      </c>
      <c r="D8129" t="s">
        <v>9</v>
      </c>
      <c r="E8129" t="s">
        <v>509</v>
      </c>
      <c r="F8129" t="s">
        <v>11</v>
      </c>
      <c r="G8129" t="s">
        <v>455</v>
      </c>
      <c r="H8129" t="s">
        <v>313</v>
      </c>
      <c r="I8129" t="s">
        <v>1856</v>
      </c>
      <c r="J8129" t="s">
        <v>15</v>
      </c>
      <c r="K8129" t="s">
        <v>4434</v>
      </c>
      <c r="M8129" t="str">
        <f t="shared" si="126"/>
        <v>43042Charlotte Hornets</v>
      </c>
    </row>
    <row r="8130" spans="1:13" ht="17">
      <c r="A8130" t="s">
        <v>12636</v>
      </c>
      <c r="B8130" s="2">
        <v>43040</v>
      </c>
      <c r="C8130" t="s">
        <v>149</v>
      </c>
      <c r="D8130" t="s">
        <v>17</v>
      </c>
      <c r="E8130" t="s">
        <v>1504</v>
      </c>
      <c r="F8130" t="s">
        <v>11</v>
      </c>
      <c r="G8130" t="s">
        <v>109</v>
      </c>
      <c r="H8130" t="s">
        <v>280</v>
      </c>
      <c r="I8130" t="s">
        <v>1856</v>
      </c>
      <c r="J8130" t="s">
        <v>15</v>
      </c>
      <c r="K8130" t="s">
        <v>4434</v>
      </c>
      <c r="M8130" t="str">
        <f t="shared" ref="M8130:M8193" si="127">CONCATENATE(B8130,K8130)</f>
        <v>43040Charlotte Hornets</v>
      </c>
    </row>
    <row r="8131" spans="1:13" ht="17">
      <c r="A8131" t="s">
        <v>12637</v>
      </c>
      <c r="B8131" s="2">
        <v>43038</v>
      </c>
      <c r="C8131" t="s">
        <v>4389</v>
      </c>
      <c r="D8131" t="s">
        <v>17</v>
      </c>
      <c r="E8131" t="s">
        <v>563</v>
      </c>
      <c r="F8131" t="s">
        <v>11</v>
      </c>
      <c r="G8131" t="s">
        <v>36</v>
      </c>
      <c r="H8131" t="s">
        <v>363</v>
      </c>
      <c r="I8131" t="s">
        <v>1856</v>
      </c>
      <c r="J8131" t="s">
        <v>15</v>
      </c>
      <c r="K8131" t="s">
        <v>4434</v>
      </c>
      <c r="M8131" t="str">
        <f t="shared" si="127"/>
        <v>43038Charlotte Hornets</v>
      </c>
    </row>
    <row r="8132" spans="1:13" ht="17">
      <c r="A8132" t="s">
        <v>12638</v>
      </c>
      <c r="B8132" s="2">
        <v>43037</v>
      </c>
      <c r="C8132" t="s">
        <v>115</v>
      </c>
      <c r="D8132" t="s">
        <v>17</v>
      </c>
      <c r="E8132" t="s">
        <v>500</v>
      </c>
      <c r="F8132" t="s">
        <v>11</v>
      </c>
      <c r="G8132" t="s">
        <v>109</v>
      </c>
      <c r="H8132" t="s">
        <v>148</v>
      </c>
      <c r="I8132" t="s">
        <v>1856</v>
      </c>
      <c r="J8132" t="s">
        <v>15</v>
      </c>
      <c r="K8132" t="s">
        <v>4434</v>
      </c>
      <c r="M8132" t="str">
        <f t="shared" si="127"/>
        <v>43037Charlotte Hornets</v>
      </c>
    </row>
    <row r="8133" spans="1:13" ht="17">
      <c r="A8133" t="s">
        <v>12639</v>
      </c>
      <c r="B8133" s="2">
        <v>43035</v>
      </c>
      <c r="C8133" t="s">
        <v>221</v>
      </c>
      <c r="D8133" t="s">
        <v>9</v>
      </c>
      <c r="E8133" t="s">
        <v>2966</v>
      </c>
      <c r="F8133" t="s">
        <v>11</v>
      </c>
      <c r="G8133" t="s">
        <v>287</v>
      </c>
      <c r="H8133" t="s">
        <v>131</v>
      </c>
      <c r="I8133" t="s">
        <v>1856</v>
      </c>
      <c r="J8133" t="s">
        <v>15</v>
      </c>
      <c r="K8133" t="s">
        <v>4434</v>
      </c>
      <c r="M8133" t="str">
        <f t="shared" si="127"/>
        <v>43035Charlotte Hornets</v>
      </c>
    </row>
    <row r="8134" spans="1:13" ht="17">
      <c r="A8134" t="s">
        <v>12640</v>
      </c>
      <c r="B8134" s="2">
        <v>43033</v>
      </c>
      <c r="C8134" t="s">
        <v>107</v>
      </c>
      <c r="D8134" t="s">
        <v>17</v>
      </c>
      <c r="E8134" t="s">
        <v>139</v>
      </c>
      <c r="F8134" t="s">
        <v>11</v>
      </c>
      <c r="G8134" t="s">
        <v>102</v>
      </c>
      <c r="H8134" t="s">
        <v>171</v>
      </c>
      <c r="I8134" t="s">
        <v>1856</v>
      </c>
      <c r="J8134" t="s">
        <v>15</v>
      </c>
      <c r="K8134" t="s">
        <v>4434</v>
      </c>
      <c r="M8134" t="str">
        <f t="shared" si="127"/>
        <v>43033Charlotte Hornets</v>
      </c>
    </row>
    <row r="8135" spans="1:13" ht="17">
      <c r="A8135" t="s">
        <v>12641</v>
      </c>
      <c r="B8135" s="2">
        <v>43031</v>
      </c>
      <c r="C8135" t="s">
        <v>4385</v>
      </c>
      <c r="D8135" t="s">
        <v>9</v>
      </c>
      <c r="E8135" t="s">
        <v>767</v>
      </c>
      <c r="F8135" t="s">
        <v>11</v>
      </c>
      <c r="G8135" t="s">
        <v>66</v>
      </c>
      <c r="H8135" t="s">
        <v>189</v>
      </c>
      <c r="I8135" t="s">
        <v>1856</v>
      </c>
      <c r="J8135" t="s">
        <v>15</v>
      </c>
      <c r="K8135" t="s">
        <v>4434</v>
      </c>
      <c r="M8135" t="str">
        <f t="shared" si="127"/>
        <v>43031Charlotte Hornets</v>
      </c>
    </row>
    <row r="8136" spans="1:13" ht="17">
      <c r="A8136" t="s">
        <v>12642</v>
      </c>
      <c r="B8136" s="2">
        <v>43028</v>
      </c>
      <c r="C8136" t="s">
        <v>934</v>
      </c>
      <c r="D8136" t="s">
        <v>17</v>
      </c>
      <c r="E8136" t="s">
        <v>900</v>
      </c>
      <c r="F8136" t="s">
        <v>11</v>
      </c>
      <c r="G8136" t="s">
        <v>271</v>
      </c>
      <c r="H8136" t="s">
        <v>69</v>
      </c>
      <c r="I8136" t="s">
        <v>1856</v>
      </c>
      <c r="J8136" t="s">
        <v>15</v>
      </c>
      <c r="K8136" t="s">
        <v>4434</v>
      </c>
      <c r="M8136" t="str">
        <f t="shared" si="127"/>
        <v>43028Charlotte Hornets</v>
      </c>
    </row>
    <row r="8137" spans="1:13" ht="17">
      <c r="A8137" t="s">
        <v>12643</v>
      </c>
      <c r="B8137" s="2">
        <v>43026</v>
      </c>
      <c r="C8137" t="s">
        <v>4397</v>
      </c>
      <c r="D8137" t="s">
        <v>9</v>
      </c>
      <c r="E8137" t="s">
        <v>750</v>
      </c>
      <c r="F8137" t="s">
        <v>11</v>
      </c>
      <c r="G8137" t="s">
        <v>287</v>
      </c>
      <c r="H8137" t="s">
        <v>233</v>
      </c>
      <c r="I8137" t="s">
        <v>1856</v>
      </c>
      <c r="J8137" t="s">
        <v>15</v>
      </c>
      <c r="K8137" t="s">
        <v>4434</v>
      </c>
      <c r="M8137" t="str">
        <f t="shared" si="127"/>
        <v>43026Charlotte Hornets</v>
      </c>
    </row>
    <row r="8138" spans="1:13" ht="17">
      <c r="A8138" t="s">
        <v>12644</v>
      </c>
      <c r="B8138" s="2">
        <v>42836</v>
      </c>
      <c r="C8138" t="s">
        <v>4409</v>
      </c>
      <c r="D8138" t="s">
        <v>9</v>
      </c>
      <c r="E8138" t="s">
        <v>3296</v>
      </c>
      <c r="F8138" t="s">
        <v>11</v>
      </c>
      <c r="G8138" t="s">
        <v>485</v>
      </c>
      <c r="H8138" t="s">
        <v>20</v>
      </c>
      <c r="I8138" t="s">
        <v>1856</v>
      </c>
      <c r="J8138" t="s">
        <v>15</v>
      </c>
      <c r="K8138" t="s">
        <v>4434</v>
      </c>
      <c r="M8138" t="str">
        <f t="shared" si="127"/>
        <v>42836Charlotte Hornets</v>
      </c>
    </row>
    <row r="8139" spans="1:13" ht="17">
      <c r="A8139" t="s">
        <v>12645</v>
      </c>
      <c r="B8139" s="2">
        <v>42835</v>
      </c>
      <c r="C8139" t="s">
        <v>4385</v>
      </c>
      <c r="D8139" t="s">
        <v>9</v>
      </c>
      <c r="E8139" t="s">
        <v>2190</v>
      </c>
      <c r="F8139" t="s">
        <v>11</v>
      </c>
      <c r="G8139" t="s">
        <v>236</v>
      </c>
      <c r="H8139" t="s">
        <v>285</v>
      </c>
      <c r="I8139" t="s">
        <v>1856</v>
      </c>
      <c r="J8139" t="s">
        <v>15</v>
      </c>
      <c r="K8139" t="s">
        <v>4434</v>
      </c>
      <c r="M8139" t="str">
        <f t="shared" si="127"/>
        <v>42835Charlotte Hornets</v>
      </c>
    </row>
    <row r="8140" spans="1:13" ht="17">
      <c r="A8140" t="s">
        <v>12646</v>
      </c>
      <c r="B8140" s="2">
        <v>42833</v>
      </c>
      <c r="C8140" t="s">
        <v>28</v>
      </c>
      <c r="D8140" t="s">
        <v>9</v>
      </c>
      <c r="E8140" t="s">
        <v>1110</v>
      </c>
      <c r="F8140" t="s">
        <v>11</v>
      </c>
      <c r="G8140" t="s">
        <v>105</v>
      </c>
      <c r="H8140" t="s">
        <v>859</v>
      </c>
      <c r="I8140" t="s">
        <v>1856</v>
      </c>
      <c r="J8140" t="s">
        <v>15</v>
      </c>
      <c r="K8140" t="s">
        <v>4434</v>
      </c>
      <c r="M8140" t="str">
        <f t="shared" si="127"/>
        <v>42833Charlotte Hornets</v>
      </c>
    </row>
    <row r="8141" spans="1:13" ht="17">
      <c r="A8141" t="s">
        <v>12647</v>
      </c>
      <c r="B8141" s="2">
        <v>42830</v>
      </c>
      <c r="C8141" t="s">
        <v>95</v>
      </c>
      <c r="D8141" t="s">
        <v>9</v>
      </c>
      <c r="E8141" t="s">
        <v>2978</v>
      </c>
      <c r="F8141" t="s">
        <v>11</v>
      </c>
      <c r="G8141" t="s">
        <v>97</v>
      </c>
      <c r="H8141" t="s">
        <v>347</v>
      </c>
      <c r="I8141" t="s">
        <v>1856</v>
      </c>
      <c r="J8141" t="s">
        <v>15</v>
      </c>
      <c r="K8141" t="s">
        <v>4434</v>
      </c>
      <c r="M8141" t="str">
        <f t="shared" si="127"/>
        <v>42830Charlotte Hornets</v>
      </c>
    </row>
    <row r="8142" spans="1:13" ht="17">
      <c r="A8142" t="s">
        <v>12648</v>
      </c>
      <c r="B8142" s="2">
        <v>42829</v>
      </c>
      <c r="C8142" t="s">
        <v>4386</v>
      </c>
      <c r="D8142" t="s">
        <v>9</v>
      </c>
      <c r="E8142" t="s">
        <v>2269</v>
      </c>
      <c r="F8142" t="s">
        <v>11</v>
      </c>
      <c r="G8142" t="s">
        <v>287</v>
      </c>
      <c r="H8142" t="s">
        <v>1096</v>
      </c>
      <c r="I8142" t="s">
        <v>1856</v>
      </c>
      <c r="J8142" t="s">
        <v>15</v>
      </c>
      <c r="K8142" t="s">
        <v>4434</v>
      </c>
      <c r="M8142" t="str">
        <f t="shared" si="127"/>
        <v>42829Charlotte Hornets</v>
      </c>
    </row>
    <row r="8143" spans="1:13" ht="17">
      <c r="A8143" t="s">
        <v>12649</v>
      </c>
      <c r="B8143" s="2">
        <v>42827</v>
      </c>
      <c r="C8143" t="s">
        <v>4403</v>
      </c>
      <c r="D8143" t="s">
        <v>17</v>
      </c>
      <c r="E8143" t="s">
        <v>2085</v>
      </c>
      <c r="F8143" t="s">
        <v>11</v>
      </c>
      <c r="G8143" t="s">
        <v>23</v>
      </c>
      <c r="H8143" t="s">
        <v>181</v>
      </c>
      <c r="I8143" t="s">
        <v>1856</v>
      </c>
      <c r="J8143" t="s">
        <v>15</v>
      </c>
      <c r="K8143" t="s">
        <v>4434</v>
      </c>
      <c r="M8143" t="str">
        <f t="shared" si="127"/>
        <v>42827Charlotte Hornets</v>
      </c>
    </row>
    <row r="8144" spans="1:13" ht="17">
      <c r="A8144" t="s">
        <v>12650</v>
      </c>
      <c r="B8144" s="2">
        <v>42825</v>
      </c>
      <c r="C8144" t="s">
        <v>107</v>
      </c>
      <c r="D8144" t="s">
        <v>17</v>
      </c>
      <c r="E8144" t="s">
        <v>2710</v>
      </c>
      <c r="F8144" t="s">
        <v>11</v>
      </c>
      <c r="G8144" t="s">
        <v>39</v>
      </c>
      <c r="H8144" t="s">
        <v>1096</v>
      </c>
      <c r="I8144" t="s">
        <v>1856</v>
      </c>
      <c r="J8144" t="s">
        <v>15</v>
      </c>
      <c r="K8144" t="s">
        <v>4434</v>
      </c>
      <c r="M8144" t="str">
        <f t="shared" si="127"/>
        <v>42825Charlotte Hornets</v>
      </c>
    </row>
    <row r="8145" spans="1:13" ht="17">
      <c r="A8145" t="s">
        <v>12651</v>
      </c>
      <c r="B8145" s="2">
        <v>42823</v>
      </c>
      <c r="C8145" t="s">
        <v>4404</v>
      </c>
      <c r="D8145" t="s">
        <v>17</v>
      </c>
      <c r="E8145" t="s">
        <v>219</v>
      </c>
      <c r="F8145" t="s">
        <v>11</v>
      </c>
      <c r="G8145" t="s">
        <v>36</v>
      </c>
      <c r="H8145" t="s">
        <v>67</v>
      </c>
      <c r="I8145" t="s">
        <v>1856</v>
      </c>
      <c r="J8145" t="s">
        <v>15</v>
      </c>
      <c r="K8145" t="s">
        <v>4434</v>
      </c>
      <c r="M8145" t="str">
        <f t="shared" si="127"/>
        <v>42823Charlotte Hornets</v>
      </c>
    </row>
    <row r="8146" spans="1:13" ht="17">
      <c r="A8146" t="s">
        <v>12652</v>
      </c>
      <c r="B8146" s="2">
        <v>42822</v>
      </c>
      <c r="C8146" t="s">
        <v>149</v>
      </c>
      <c r="D8146" t="s">
        <v>9</v>
      </c>
      <c r="E8146" t="s">
        <v>1043</v>
      </c>
      <c r="F8146" t="s">
        <v>11</v>
      </c>
      <c r="G8146" t="s">
        <v>63</v>
      </c>
      <c r="H8146" t="s">
        <v>197</v>
      </c>
      <c r="I8146" t="s">
        <v>1856</v>
      </c>
      <c r="J8146" t="s">
        <v>15</v>
      </c>
      <c r="K8146" t="s">
        <v>4434</v>
      </c>
      <c r="M8146" t="str">
        <f t="shared" si="127"/>
        <v>42822Charlotte Hornets</v>
      </c>
    </row>
    <row r="8147" spans="1:13" ht="17">
      <c r="A8147" t="s">
        <v>12653</v>
      </c>
      <c r="B8147" s="2">
        <v>42820</v>
      </c>
      <c r="C8147" t="s">
        <v>41</v>
      </c>
      <c r="D8147" t="s">
        <v>17</v>
      </c>
      <c r="E8147" t="s">
        <v>2781</v>
      </c>
      <c r="F8147" t="s">
        <v>11</v>
      </c>
      <c r="G8147" t="s">
        <v>805</v>
      </c>
      <c r="H8147" t="s">
        <v>859</v>
      </c>
      <c r="I8147" t="s">
        <v>1856</v>
      </c>
      <c r="J8147" t="s">
        <v>15</v>
      </c>
      <c r="K8147" t="s">
        <v>4434</v>
      </c>
      <c r="M8147" t="str">
        <f t="shared" si="127"/>
        <v>42820Charlotte Hornets</v>
      </c>
    </row>
    <row r="8148" spans="1:13" ht="17">
      <c r="A8148" t="s">
        <v>12654</v>
      </c>
      <c r="B8148" s="2">
        <v>42818</v>
      </c>
      <c r="C8148" t="s">
        <v>21</v>
      </c>
      <c r="D8148" t="s">
        <v>9</v>
      </c>
      <c r="E8148" t="s">
        <v>1860</v>
      </c>
      <c r="F8148" t="s">
        <v>11</v>
      </c>
      <c r="G8148" t="s">
        <v>287</v>
      </c>
      <c r="H8148" t="s">
        <v>253</v>
      </c>
      <c r="I8148" t="s">
        <v>1856</v>
      </c>
      <c r="J8148" t="s">
        <v>15</v>
      </c>
      <c r="K8148" t="s">
        <v>4434</v>
      </c>
      <c r="M8148" t="str">
        <f t="shared" si="127"/>
        <v>42818Charlotte Hornets</v>
      </c>
    </row>
    <row r="8149" spans="1:13" ht="17">
      <c r="A8149" t="s">
        <v>12655</v>
      </c>
      <c r="B8149" s="2">
        <v>42816</v>
      </c>
      <c r="C8149" t="s">
        <v>4391</v>
      </c>
      <c r="D8149" t="s">
        <v>17</v>
      </c>
      <c r="E8149" t="s">
        <v>646</v>
      </c>
      <c r="F8149" t="s">
        <v>11</v>
      </c>
      <c r="G8149" t="s">
        <v>271</v>
      </c>
      <c r="H8149" t="s">
        <v>195</v>
      </c>
      <c r="I8149" t="s">
        <v>1856</v>
      </c>
      <c r="J8149" t="s">
        <v>15</v>
      </c>
      <c r="K8149" t="s">
        <v>4434</v>
      </c>
      <c r="M8149" t="str">
        <f t="shared" si="127"/>
        <v>42816Charlotte Hornets</v>
      </c>
    </row>
    <row r="8150" spans="1:13" ht="17">
      <c r="A8150" t="s">
        <v>12656</v>
      </c>
      <c r="B8150" s="2">
        <v>42814</v>
      </c>
      <c r="C8150" t="s">
        <v>934</v>
      </c>
      <c r="D8150" t="s">
        <v>17</v>
      </c>
      <c r="E8150" t="s">
        <v>845</v>
      </c>
      <c r="F8150" t="s">
        <v>11</v>
      </c>
      <c r="G8150" t="s">
        <v>312</v>
      </c>
      <c r="H8150" t="s">
        <v>57</v>
      </c>
      <c r="I8150" t="s">
        <v>1856</v>
      </c>
      <c r="J8150" t="s">
        <v>15</v>
      </c>
      <c r="K8150" t="s">
        <v>4434</v>
      </c>
      <c r="M8150" t="str">
        <f t="shared" si="127"/>
        <v>42814Charlotte Hornets</v>
      </c>
    </row>
    <row r="8151" spans="1:13" ht="17">
      <c r="A8151" t="s">
        <v>12657</v>
      </c>
      <c r="B8151" s="2">
        <v>42812</v>
      </c>
      <c r="C8151" t="s">
        <v>128</v>
      </c>
      <c r="D8151" t="s">
        <v>17</v>
      </c>
      <c r="E8151" t="s">
        <v>1162</v>
      </c>
      <c r="F8151" t="s">
        <v>11</v>
      </c>
      <c r="G8151" t="s">
        <v>109</v>
      </c>
      <c r="H8151" t="s">
        <v>54</v>
      </c>
      <c r="I8151" t="s">
        <v>1856</v>
      </c>
      <c r="J8151" t="s">
        <v>15</v>
      </c>
      <c r="K8151" t="s">
        <v>4434</v>
      </c>
      <c r="M8151" t="str">
        <f t="shared" si="127"/>
        <v>42812Charlotte Hornets</v>
      </c>
    </row>
    <row r="8152" spans="1:13" ht="17">
      <c r="A8152" t="s">
        <v>12658</v>
      </c>
      <c r="B8152" s="2">
        <v>42809</v>
      </c>
      <c r="C8152" t="s">
        <v>4380</v>
      </c>
      <c r="D8152" t="s">
        <v>9</v>
      </c>
      <c r="E8152" t="s">
        <v>662</v>
      </c>
      <c r="F8152" t="s">
        <v>11</v>
      </c>
      <c r="G8152" t="s">
        <v>287</v>
      </c>
      <c r="H8152" t="s">
        <v>189</v>
      </c>
      <c r="I8152" t="s">
        <v>1856</v>
      </c>
      <c r="J8152" t="s">
        <v>15</v>
      </c>
      <c r="K8152" t="s">
        <v>4434</v>
      </c>
      <c r="M8152" t="str">
        <f t="shared" si="127"/>
        <v>42809Charlotte Hornets</v>
      </c>
    </row>
    <row r="8153" spans="1:13" ht="17">
      <c r="A8153" t="s">
        <v>12659</v>
      </c>
      <c r="B8153" s="2">
        <v>42807</v>
      </c>
      <c r="C8153" t="s">
        <v>142</v>
      </c>
      <c r="D8153" t="s">
        <v>9</v>
      </c>
      <c r="E8153" t="s">
        <v>1151</v>
      </c>
      <c r="F8153" t="s">
        <v>11</v>
      </c>
      <c r="G8153" t="s">
        <v>305</v>
      </c>
      <c r="H8153" t="s">
        <v>146</v>
      </c>
      <c r="I8153" t="s">
        <v>1856</v>
      </c>
      <c r="J8153" t="s">
        <v>15</v>
      </c>
      <c r="K8153" t="s">
        <v>4434</v>
      </c>
      <c r="M8153" t="str">
        <f t="shared" si="127"/>
        <v>42807Charlotte Hornets</v>
      </c>
    </row>
    <row r="8154" spans="1:13" ht="17">
      <c r="A8154" t="s">
        <v>12660</v>
      </c>
      <c r="B8154" s="2">
        <v>42805</v>
      </c>
      <c r="C8154" t="s">
        <v>204</v>
      </c>
      <c r="D8154" t="s">
        <v>9</v>
      </c>
      <c r="E8154" t="s">
        <v>2410</v>
      </c>
      <c r="F8154" t="s">
        <v>11</v>
      </c>
      <c r="G8154" t="s">
        <v>130</v>
      </c>
      <c r="H8154" t="s">
        <v>440</v>
      </c>
      <c r="I8154" t="s">
        <v>1856</v>
      </c>
      <c r="J8154" t="s">
        <v>15</v>
      </c>
      <c r="K8154" t="s">
        <v>4434</v>
      </c>
      <c r="M8154" t="str">
        <f t="shared" si="127"/>
        <v>42805Charlotte Hornets</v>
      </c>
    </row>
    <row r="8155" spans="1:13" ht="17">
      <c r="A8155" t="s">
        <v>12661</v>
      </c>
      <c r="B8155" s="2">
        <v>42804</v>
      </c>
      <c r="C8155" t="s">
        <v>115</v>
      </c>
      <c r="D8155" t="s">
        <v>17</v>
      </c>
      <c r="E8155" t="s">
        <v>3297</v>
      </c>
      <c r="F8155" t="s">
        <v>11</v>
      </c>
      <c r="G8155" t="s">
        <v>373</v>
      </c>
      <c r="H8155" t="s">
        <v>267</v>
      </c>
      <c r="I8155" t="s">
        <v>1856</v>
      </c>
      <c r="J8155" t="s">
        <v>15</v>
      </c>
      <c r="K8155" t="s">
        <v>4434</v>
      </c>
      <c r="M8155" t="str">
        <f t="shared" si="127"/>
        <v>42804Charlotte Hornets</v>
      </c>
    </row>
    <row r="8156" spans="1:13" ht="17">
      <c r="A8156" t="s">
        <v>12662</v>
      </c>
      <c r="B8156" s="2">
        <v>42802</v>
      </c>
      <c r="C8156" t="s">
        <v>4396</v>
      </c>
      <c r="D8156" t="s">
        <v>9</v>
      </c>
      <c r="E8156" t="s">
        <v>509</v>
      </c>
      <c r="F8156" t="s">
        <v>11</v>
      </c>
      <c r="G8156" t="s">
        <v>491</v>
      </c>
      <c r="H8156" t="s">
        <v>347</v>
      </c>
      <c r="I8156" t="s">
        <v>1856</v>
      </c>
      <c r="J8156" t="s">
        <v>15</v>
      </c>
      <c r="K8156" t="s">
        <v>4434</v>
      </c>
      <c r="M8156" t="str">
        <f t="shared" si="127"/>
        <v>42802Charlotte Hornets</v>
      </c>
    </row>
    <row r="8157" spans="1:13" ht="17">
      <c r="A8157" t="s">
        <v>12663</v>
      </c>
      <c r="B8157" s="2">
        <v>42800</v>
      </c>
      <c r="C8157" t="s">
        <v>81</v>
      </c>
      <c r="D8157" t="s">
        <v>17</v>
      </c>
      <c r="E8157" t="s">
        <v>789</v>
      </c>
      <c r="F8157" t="s">
        <v>11</v>
      </c>
      <c r="G8157" t="s">
        <v>271</v>
      </c>
      <c r="H8157" t="s">
        <v>144</v>
      </c>
      <c r="I8157" t="s">
        <v>1856</v>
      </c>
      <c r="J8157" t="s">
        <v>15</v>
      </c>
      <c r="K8157" t="s">
        <v>4434</v>
      </c>
      <c r="M8157" t="str">
        <f t="shared" si="127"/>
        <v>42800Charlotte Hornets</v>
      </c>
    </row>
    <row r="8158" spans="1:13" ht="17">
      <c r="A8158" t="s">
        <v>12664</v>
      </c>
      <c r="B8158" s="2">
        <v>42798</v>
      </c>
      <c r="C8158" t="s">
        <v>4402</v>
      </c>
      <c r="D8158" t="s">
        <v>17</v>
      </c>
      <c r="E8158" t="s">
        <v>435</v>
      </c>
      <c r="F8158" t="s">
        <v>11</v>
      </c>
      <c r="G8158" t="s">
        <v>36</v>
      </c>
      <c r="H8158" t="s">
        <v>980</v>
      </c>
      <c r="I8158" t="s">
        <v>1856</v>
      </c>
      <c r="J8158" t="s">
        <v>15</v>
      </c>
      <c r="K8158" t="s">
        <v>4434</v>
      </c>
      <c r="M8158" t="str">
        <f t="shared" si="127"/>
        <v>42798Charlotte Hornets</v>
      </c>
    </row>
    <row r="8159" spans="1:13" ht="17">
      <c r="A8159" t="s">
        <v>12665</v>
      </c>
      <c r="B8159" s="2">
        <v>42796</v>
      </c>
      <c r="C8159" t="s">
        <v>4405</v>
      </c>
      <c r="D8159" t="s">
        <v>9</v>
      </c>
      <c r="E8159" t="s">
        <v>1133</v>
      </c>
      <c r="F8159" t="s">
        <v>11</v>
      </c>
      <c r="G8159" t="s">
        <v>130</v>
      </c>
      <c r="H8159" t="s">
        <v>974</v>
      </c>
      <c r="I8159" t="s">
        <v>1856</v>
      </c>
      <c r="J8159" t="s">
        <v>15</v>
      </c>
      <c r="K8159" t="s">
        <v>4434</v>
      </c>
      <c r="M8159" t="str">
        <f t="shared" si="127"/>
        <v>42796Charlotte Hornets</v>
      </c>
    </row>
    <row r="8160" spans="1:13" ht="17">
      <c r="A8160" t="s">
        <v>12666</v>
      </c>
      <c r="B8160" s="2">
        <v>42794</v>
      </c>
      <c r="C8160" t="s">
        <v>4407</v>
      </c>
      <c r="D8160" t="s">
        <v>17</v>
      </c>
      <c r="E8160" t="s">
        <v>550</v>
      </c>
      <c r="F8160" t="s">
        <v>11</v>
      </c>
      <c r="G8160" t="s">
        <v>1272</v>
      </c>
      <c r="H8160" t="s">
        <v>48</v>
      </c>
      <c r="I8160" t="s">
        <v>1856</v>
      </c>
      <c r="J8160" t="s">
        <v>15</v>
      </c>
      <c r="K8160" t="s">
        <v>4434</v>
      </c>
      <c r="M8160" t="str">
        <f t="shared" si="127"/>
        <v>42794Charlotte Hornets</v>
      </c>
    </row>
    <row r="8161" spans="1:13" ht="17">
      <c r="A8161" t="s">
        <v>12667</v>
      </c>
      <c r="B8161" s="2">
        <v>42792</v>
      </c>
      <c r="C8161" t="s">
        <v>4392</v>
      </c>
      <c r="D8161" t="s">
        <v>9</v>
      </c>
      <c r="E8161" t="s">
        <v>1988</v>
      </c>
      <c r="F8161" t="s">
        <v>11</v>
      </c>
      <c r="G8161" t="s">
        <v>554</v>
      </c>
      <c r="H8161" t="s">
        <v>964</v>
      </c>
      <c r="I8161" t="s">
        <v>1856</v>
      </c>
      <c r="J8161" t="s">
        <v>15</v>
      </c>
      <c r="K8161" t="s">
        <v>4434</v>
      </c>
      <c r="M8161" t="str">
        <f t="shared" si="127"/>
        <v>42792Charlotte Hornets</v>
      </c>
    </row>
    <row r="8162" spans="1:13" ht="17">
      <c r="A8162" t="s">
        <v>12668</v>
      </c>
      <c r="B8162" s="2">
        <v>42791</v>
      </c>
      <c r="C8162" t="s">
        <v>4394</v>
      </c>
      <c r="D8162" t="s">
        <v>17</v>
      </c>
      <c r="E8162" t="s">
        <v>920</v>
      </c>
      <c r="F8162" t="s">
        <v>11</v>
      </c>
      <c r="G8162" t="s">
        <v>218</v>
      </c>
      <c r="H8162" t="s">
        <v>173</v>
      </c>
      <c r="I8162" t="s">
        <v>1856</v>
      </c>
      <c r="J8162" t="s">
        <v>15</v>
      </c>
      <c r="K8162" t="s">
        <v>4434</v>
      </c>
      <c r="M8162" t="str">
        <f t="shared" si="127"/>
        <v>42791Charlotte Hornets</v>
      </c>
    </row>
    <row r="8163" spans="1:13" ht="17">
      <c r="A8163" t="s">
        <v>12669</v>
      </c>
      <c r="B8163" s="2">
        <v>42789</v>
      </c>
      <c r="C8163" t="s">
        <v>4397</v>
      </c>
      <c r="D8163" t="s">
        <v>9</v>
      </c>
      <c r="E8163" t="s">
        <v>1642</v>
      </c>
      <c r="F8163" t="s">
        <v>11</v>
      </c>
      <c r="G8163" t="s">
        <v>455</v>
      </c>
      <c r="H8163" t="s">
        <v>228</v>
      </c>
      <c r="I8163" t="s">
        <v>1856</v>
      </c>
      <c r="J8163" t="s">
        <v>15</v>
      </c>
      <c r="K8163" t="s">
        <v>4434</v>
      </c>
      <c r="M8163" t="str">
        <f t="shared" si="127"/>
        <v>42789Charlotte Hornets</v>
      </c>
    </row>
    <row r="8164" spans="1:13" ht="17">
      <c r="A8164" t="s">
        <v>12670</v>
      </c>
      <c r="B8164" s="2">
        <v>42781</v>
      </c>
      <c r="C8164" t="s">
        <v>4404</v>
      </c>
      <c r="D8164" t="s">
        <v>9</v>
      </c>
      <c r="E8164" t="s">
        <v>1323</v>
      </c>
      <c r="F8164" t="s">
        <v>11</v>
      </c>
      <c r="G8164" t="s">
        <v>418</v>
      </c>
      <c r="H8164" t="s">
        <v>192</v>
      </c>
      <c r="I8164" t="s">
        <v>1856</v>
      </c>
      <c r="J8164" t="s">
        <v>15</v>
      </c>
      <c r="K8164" t="s">
        <v>4434</v>
      </c>
      <c r="M8164" t="str">
        <f t="shared" si="127"/>
        <v>42781Charlotte Hornets</v>
      </c>
    </row>
    <row r="8165" spans="1:13" ht="17">
      <c r="A8165" t="s">
        <v>12671</v>
      </c>
      <c r="B8165" s="2">
        <v>42779</v>
      </c>
      <c r="C8165" t="s">
        <v>138</v>
      </c>
      <c r="D8165" t="s">
        <v>9</v>
      </c>
      <c r="E8165" t="s">
        <v>1067</v>
      </c>
      <c r="F8165" t="s">
        <v>11</v>
      </c>
      <c r="G8165" t="s">
        <v>184</v>
      </c>
      <c r="H8165" t="s">
        <v>100</v>
      </c>
      <c r="I8165" t="s">
        <v>1856</v>
      </c>
      <c r="J8165" t="s">
        <v>15</v>
      </c>
      <c r="K8165" t="s">
        <v>4434</v>
      </c>
      <c r="M8165" t="str">
        <f t="shared" si="127"/>
        <v>42779Charlotte Hornets</v>
      </c>
    </row>
    <row r="8166" spans="1:13" ht="17">
      <c r="A8166" t="s">
        <v>12672</v>
      </c>
      <c r="B8166" s="2">
        <v>42777</v>
      </c>
      <c r="C8166" t="s">
        <v>134</v>
      </c>
      <c r="D8166" t="s">
        <v>9</v>
      </c>
      <c r="E8166" t="s">
        <v>894</v>
      </c>
      <c r="F8166" t="s">
        <v>11</v>
      </c>
      <c r="G8166" t="s">
        <v>97</v>
      </c>
      <c r="H8166" t="s">
        <v>103</v>
      </c>
      <c r="I8166" t="s">
        <v>1856</v>
      </c>
      <c r="J8166" t="s">
        <v>15</v>
      </c>
      <c r="K8166" t="s">
        <v>4434</v>
      </c>
      <c r="M8166" t="str">
        <f t="shared" si="127"/>
        <v>42777Charlotte Hornets</v>
      </c>
    </row>
    <row r="8167" spans="1:13" ht="17">
      <c r="A8167" t="s">
        <v>12673</v>
      </c>
      <c r="B8167" s="2">
        <v>42775</v>
      </c>
      <c r="C8167" t="s">
        <v>221</v>
      </c>
      <c r="D8167" t="s">
        <v>9</v>
      </c>
      <c r="E8167" t="s">
        <v>1037</v>
      </c>
      <c r="F8167" t="s">
        <v>11</v>
      </c>
      <c r="G8167" t="s">
        <v>85</v>
      </c>
      <c r="H8167" t="s">
        <v>110</v>
      </c>
      <c r="I8167" t="s">
        <v>1856</v>
      </c>
      <c r="J8167" t="s">
        <v>15</v>
      </c>
      <c r="K8167" t="s">
        <v>4434</v>
      </c>
      <c r="M8167" t="str">
        <f t="shared" si="127"/>
        <v>42775Charlotte Hornets</v>
      </c>
    </row>
    <row r="8168" spans="1:13" ht="17">
      <c r="A8168" t="s">
        <v>12674</v>
      </c>
      <c r="B8168" s="2">
        <v>42773</v>
      </c>
      <c r="C8168" t="s">
        <v>45</v>
      </c>
      <c r="D8168" t="s">
        <v>17</v>
      </c>
      <c r="E8168" t="s">
        <v>2124</v>
      </c>
      <c r="F8168" t="s">
        <v>11</v>
      </c>
      <c r="G8168" t="s">
        <v>43</v>
      </c>
      <c r="H8168" t="s">
        <v>1077</v>
      </c>
      <c r="I8168" t="s">
        <v>1856</v>
      </c>
      <c r="J8168" t="s">
        <v>15</v>
      </c>
      <c r="K8168" t="s">
        <v>4434</v>
      </c>
      <c r="M8168" t="str">
        <f t="shared" si="127"/>
        <v>42773Charlotte Hornets</v>
      </c>
    </row>
    <row r="8169" spans="1:13" ht="17">
      <c r="A8169" t="s">
        <v>12675</v>
      </c>
      <c r="B8169" s="2">
        <v>42770</v>
      </c>
      <c r="C8169" t="s">
        <v>4408</v>
      </c>
      <c r="D8169" t="s">
        <v>9</v>
      </c>
      <c r="E8169" t="s">
        <v>798</v>
      </c>
      <c r="F8169" t="s">
        <v>11</v>
      </c>
      <c r="G8169" t="s">
        <v>451</v>
      </c>
      <c r="H8169" t="s">
        <v>114</v>
      </c>
      <c r="I8169" t="s">
        <v>1856</v>
      </c>
      <c r="J8169" t="s">
        <v>15</v>
      </c>
      <c r="K8169" t="s">
        <v>4434</v>
      </c>
      <c r="M8169" t="str">
        <f t="shared" si="127"/>
        <v>42770Charlotte Hornets</v>
      </c>
    </row>
    <row r="8170" spans="1:13" ht="17">
      <c r="A8170" t="s">
        <v>12676</v>
      </c>
      <c r="B8170" s="2">
        <v>42767</v>
      </c>
      <c r="C8170" t="s">
        <v>4406</v>
      </c>
      <c r="D8170" t="s">
        <v>9</v>
      </c>
      <c r="E8170" t="s">
        <v>3298</v>
      </c>
      <c r="F8170" t="s">
        <v>11</v>
      </c>
      <c r="G8170" t="s">
        <v>3299</v>
      </c>
      <c r="H8170" t="s">
        <v>1945</v>
      </c>
      <c r="I8170" t="s">
        <v>1856</v>
      </c>
      <c r="J8170" t="s">
        <v>15</v>
      </c>
      <c r="K8170" t="s">
        <v>4434</v>
      </c>
      <c r="M8170" t="str">
        <f t="shared" si="127"/>
        <v>42767Charlotte Hornets</v>
      </c>
    </row>
    <row r="8171" spans="1:13" ht="17">
      <c r="A8171" t="s">
        <v>12677</v>
      </c>
      <c r="B8171" s="2">
        <v>42766</v>
      </c>
      <c r="C8171" t="s">
        <v>4393</v>
      </c>
      <c r="D8171" t="s">
        <v>9</v>
      </c>
      <c r="E8171" t="s">
        <v>2714</v>
      </c>
      <c r="F8171" t="s">
        <v>11</v>
      </c>
      <c r="G8171" t="s">
        <v>491</v>
      </c>
      <c r="H8171" t="s">
        <v>54</v>
      </c>
      <c r="I8171" t="s">
        <v>1856</v>
      </c>
      <c r="J8171" t="s">
        <v>15</v>
      </c>
      <c r="K8171" t="s">
        <v>4434</v>
      </c>
      <c r="M8171" t="str">
        <f t="shared" si="127"/>
        <v>42766Charlotte Hornets</v>
      </c>
    </row>
    <row r="8172" spans="1:13" ht="17">
      <c r="A8172" t="s">
        <v>12678</v>
      </c>
      <c r="B8172" s="2">
        <v>42763</v>
      </c>
      <c r="C8172" t="s">
        <v>229</v>
      </c>
      <c r="D8172" t="s">
        <v>9</v>
      </c>
      <c r="E8172" t="s">
        <v>1074</v>
      </c>
      <c r="F8172" t="s">
        <v>11</v>
      </c>
      <c r="G8172" t="s">
        <v>305</v>
      </c>
      <c r="H8172" t="s">
        <v>347</v>
      </c>
      <c r="I8172" t="s">
        <v>1856</v>
      </c>
      <c r="J8172" t="s">
        <v>15</v>
      </c>
      <c r="K8172" t="s">
        <v>4434</v>
      </c>
      <c r="M8172" t="str">
        <f t="shared" si="127"/>
        <v>42763Charlotte Hornets</v>
      </c>
    </row>
    <row r="8173" spans="1:13" ht="17">
      <c r="A8173" t="s">
        <v>12679</v>
      </c>
      <c r="B8173" s="2">
        <v>42762</v>
      </c>
      <c r="C8173" t="s">
        <v>4398</v>
      </c>
      <c r="D8173" t="s">
        <v>9</v>
      </c>
      <c r="E8173" t="s">
        <v>885</v>
      </c>
      <c r="F8173" t="s">
        <v>11</v>
      </c>
      <c r="G8173" t="s">
        <v>105</v>
      </c>
      <c r="H8173" t="s">
        <v>444</v>
      </c>
      <c r="I8173" t="s">
        <v>1856</v>
      </c>
      <c r="J8173" t="s">
        <v>15</v>
      </c>
      <c r="K8173" t="s">
        <v>4434</v>
      </c>
      <c r="M8173" t="str">
        <f t="shared" si="127"/>
        <v>42762Charlotte Hornets</v>
      </c>
    </row>
    <row r="8174" spans="1:13" ht="17">
      <c r="A8174" t="s">
        <v>12680</v>
      </c>
      <c r="B8174" s="2">
        <v>42760</v>
      </c>
      <c r="C8174" t="s">
        <v>77</v>
      </c>
      <c r="D8174" t="s">
        <v>9</v>
      </c>
      <c r="E8174" t="s">
        <v>1178</v>
      </c>
      <c r="F8174" t="s">
        <v>11</v>
      </c>
      <c r="G8174" t="s">
        <v>482</v>
      </c>
      <c r="H8174" t="s">
        <v>1071</v>
      </c>
      <c r="I8174" t="s">
        <v>1856</v>
      </c>
      <c r="J8174" t="s">
        <v>15</v>
      </c>
      <c r="K8174" t="s">
        <v>4434</v>
      </c>
      <c r="M8174" t="str">
        <f t="shared" si="127"/>
        <v>42760Charlotte Hornets</v>
      </c>
    </row>
    <row r="8175" spans="1:13" ht="17">
      <c r="A8175" t="s">
        <v>12681</v>
      </c>
      <c r="B8175" s="2">
        <v>42758</v>
      </c>
      <c r="C8175" t="s">
        <v>128</v>
      </c>
      <c r="D8175" t="s">
        <v>9</v>
      </c>
      <c r="E8175" t="s">
        <v>2153</v>
      </c>
      <c r="F8175" t="s">
        <v>11</v>
      </c>
      <c r="G8175" t="s">
        <v>47</v>
      </c>
      <c r="H8175" t="s">
        <v>40</v>
      </c>
      <c r="I8175" t="s">
        <v>1856</v>
      </c>
      <c r="J8175" t="s">
        <v>15</v>
      </c>
      <c r="K8175" t="s">
        <v>4434</v>
      </c>
      <c r="M8175" t="str">
        <f t="shared" si="127"/>
        <v>42758Charlotte Hornets</v>
      </c>
    </row>
    <row r="8176" spans="1:13" ht="17">
      <c r="A8176" t="s">
        <v>12682</v>
      </c>
      <c r="B8176" s="2">
        <v>42756</v>
      </c>
      <c r="C8176" t="s">
        <v>45</v>
      </c>
      <c r="D8176" t="s">
        <v>17</v>
      </c>
      <c r="E8176" t="s">
        <v>1994</v>
      </c>
      <c r="F8176" t="s">
        <v>11</v>
      </c>
      <c r="G8176" t="s">
        <v>466</v>
      </c>
      <c r="H8176" t="s">
        <v>1059</v>
      </c>
      <c r="I8176" t="s">
        <v>1856</v>
      </c>
      <c r="J8176" t="s">
        <v>15</v>
      </c>
      <c r="K8176" t="s">
        <v>4434</v>
      </c>
      <c r="M8176" t="str">
        <f t="shared" si="127"/>
        <v>42756Charlotte Hornets</v>
      </c>
    </row>
    <row r="8177" spans="1:13" ht="17">
      <c r="A8177" t="s">
        <v>12683</v>
      </c>
      <c r="B8177" s="2">
        <v>42755</v>
      </c>
      <c r="C8177" t="s">
        <v>70</v>
      </c>
      <c r="D8177" t="s">
        <v>17</v>
      </c>
      <c r="E8177" t="s">
        <v>3300</v>
      </c>
      <c r="F8177" t="s">
        <v>11</v>
      </c>
      <c r="G8177" t="s">
        <v>133</v>
      </c>
      <c r="H8177" t="s">
        <v>821</v>
      </c>
      <c r="I8177" t="s">
        <v>1856</v>
      </c>
      <c r="J8177" t="s">
        <v>15</v>
      </c>
      <c r="K8177" t="s">
        <v>4434</v>
      </c>
      <c r="M8177" t="str">
        <f t="shared" si="127"/>
        <v>42755Charlotte Hornets</v>
      </c>
    </row>
    <row r="8178" spans="1:13" ht="17">
      <c r="A8178" t="s">
        <v>12684</v>
      </c>
      <c r="B8178" s="2">
        <v>42753</v>
      </c>
      <c r="C8178" t="s">
        <v>58</v>
      </c>
      <c r="D8178" t="s">
        <v>17</v>
      </c>
      <c r="E8178" t="s">
        <v>2103</v>
      </c>
      <c r="F8178" t="s">
        <v>11</v>
      </c>
      <c r="G8178" t="s">
        <v>238</v>
      </c>
      <c r="H8178" t="s">
        <v>44</v>
      </c>
      <c r="I8178" t="s">
        <v>1856</v>
      </c>
      <c r="J8178" t="s">
        <v>15</v>
      </c>
      <c r="K8178" t="s">
        <v>4434</v>
      </c>
      <c r="M8178" t="str">
        <f t="shared" si="127"/>
        <v>42753Charlotte Hornets</v>
      </c>
    </row>
    <row r="8179" spans="1:13" ht="17">
      <c r="A8179" t="s">
        <v>12685</v>
      </c>
      <c r="B8179" s="2">
        <v>42751</v>
      </c>
      <c r="C8179" t="s">
        <v>4390</v>
      </c>
      <c r="D8179" t="s">
        <v>9</v>
      </c>
      <c r="E8179" t="s">
        <v>493</v>
      </c>
      <c r="F8179" t="s">
        <v>11</v>
      </c>
      <c r="G8179" t="s">
        <v>469</v>
      </c>
      <c r="H8179" t="s">
        <v>156</v>
      </c>
      <c r="I8179" t="s">
        <v>1856</v>
      </c>
      <c r="J8179" t="s">
        <v>15</v>
      </c>
      <c r="K8179" t="s">
        <v>4434</v>
      </c>
      <c r="M8179" t="str">
        <f t="shared" si="127"/>
        <v>42751Charlotte Hornets</v>
      </c>
    </row>
    <row r="8180" spans="1:13" ht="17">
      <c r="A8180" t="s">
        <v>12686</v>
      </c>
      <c r="B8180" s="2">
        <v>42748</v>
      </c>
      <c r="C8180" t="s">
        <v>4384</v>
      </c>
      <c r="D8180" t="s">
        <v>9</v>
      </c>
      <c r="E8180" t="s">
        <v>1034</v>
      </c>
      <c r="F8180" t="s">
        <v>11</v>
      </c>
      <c r="G8180" t="s">
        <v>170</v>
      </c>
      <c r="H8180" t="s">
        <v>162</v>
      </c>
      <c r="I8180" t="s">
        <v>1856</v>
      </c>
      <c r="J8180" t="s">
        <v>15</v>
      </c>
      <c r="K8180" t="s">
        <v>4434</v>
      </c>
      <c r="M8180" t="str">
        <f t="shared" si="127"/>
        <v>42748Charlotte Hornets</v>
      </c>
    </row>
    <row r="8181" spans="1:13" ht="17">
      <c r="A8181" t="s">
        <v>12687</v>
      </c>
      <c r="B8181" s="2">
        <v>42745</v>
      </c>
      <c r="C8181" t="s">
        <v>4395</v>
      </c>
      <c r="D8181" t="s">
        <v>9</v>
      </c>
      <c r="E8181" t="s">
        <v>1110</v>
      </c>
      <c r="F8181" t="s">
        <v>11</v>
      </c>
      <c r="G8181" t="s">
        <v>854</v>
      </c>
      <c r="H8181" t="s">
        <v>1490</v>
      </c>
      <c r="I8181" t="s">
        <v>1856</v>
      </c>
      <c r="J8181" t="s">
        <v>15</v>
      </c>
      <c r="K8181" t="s">
        <v>4434</v>
      </c>
      <c r="M8181" t="str">
        <f t="shared" si="127"/>
        <v>42745Charlotte Hornets</v>
      </c>
    </row>
    <row r="8182" spans="1:13" ht="17">
      <c r="A8182" t="s">
        <v>12688</v>
      </c>
      <c r="B8182" s="2">
        <v>42742</v>
      </c>
      <c r="C8182" t="s">
        <v>4388</v>
      </c>
      <c r="D8182" t="s">
        <v>9</v>
      </c>
      <c r="E8182" t="s">
        <v>3168</v>
      </c>
      <c r="F8182" t="s">
        <v>11</v>
      </c>
      <c r="G8182" t="s">
        <v>1192</v>
      </c>
      <c r="H8182" t="s">
        <v>162</v>
      </c>
      <c r="I8182" t="s">
        <v>1856</v>
      </c>
      <c r="J8182" t="s">
        <v>15</v>
      </c>
      <c r="K8182" t="s">
        <v>4434</v>
      </c>
      <c r="M8182" t="str">
        <f t="shared" si="127"/>
        <v>42742Charlotte Hornets</v>
      </c>
    </row>
    <row r="8183" spans="1:13" ht="17">
      <c r="A8183" t="s">
        <v>12689</v>
      </c>
      <c r="B8183" s="2">
        <v>42740</v>
      </c>
      <c r="C8183" t="s">
        <v>4397</v>
      </c>
      <c r="D8183" t="s">
        <v>9</v>
      </c>
      <c r="E8183" t="s">
        <v>2258</v>
      </c>
      <c r="F8183" t="s">
        <v>11</v>
      </c>
      <c r="G8183" t="s">
        <v>23</v>
      </c>
      <c r="H8183" t="s">
        <v>220</v>
      </c>
      <c r="I8183" t="s">
        <v>1856</v>
      </c>
      <c r="J8183" t="s">
        <v>15</v>
      </c>
      <c r="K8183" t="s">
        <v>4434</v>
      </c>
      <c r="M8183" t="str">
        <f t="shared" si="127"/>
        <v>42740Charlotte Hornets</v>
      </c>
    </row>
    <row r="8184" spans="1:13" ht="17">
      <c r="A8184" t="s">
        <v>12690</v>
      </c>
      <c r="B8184" s="2">
        <v>42739</v>
      </c>
      <c r="C8184" t="s">
        <v>190</v>
      </c>
      <c r="D8184" t="s">
        <v>17</v>
      </c>
      <c r="E8184" t="s">
        <v>3265</v>
      </c>
      <c r="F8184" t="s">
        <v>11</v>
      </c>
      <c r="G8184" t="s">
        <v>164</v>
      </c>
      <c r="H8184" t="s">
        <v>127</v>
      </c>
      <c r="I8184" t="s">
        <v>1856</v>
      </c>
      <c r="J8184" t="s">
        <v>15</v>
      </c>
      <c r="K8184" t="s">
        <v>4434</v>
      </c>
      <c r="M8184" t="str">
        <f t="shared" si="127"/>
        <v>42739Charlotte Hornets</v>
      </c>
    </row>
    <row r="8185" spans="1:13" ht="17">
      <c r="A8185" t="s">
        <v>12691</v>
      </c>
      <c r="B8185" s="2">
        <v>42737</v>
      </c>
      <c r="C8185" t="s">
        <v>4383</v>
      </c>
      <c r="D8185" t="s">
        <v>9</v>
      </c>
      <c r="E8185" t="s">
        <v>2269</v>
      </c>
      <c r="F8185" t="s">
        <v>11</v>
      </c>
      <c r="G8185" t="s">
        <v>105</v>
      </c>
      <c r="H8185" t="s">
        <v>146</v>
      </c>
      <c r="I8185" t="s">
        <v>1856</v>
      </c>
      <c r="J8185" t="s">
        <v>15</v>
      </c>
      <c r="K8185" t="s">
        <v>4434</v>
      </c>
      <c r="M8185" t="str">
        <f t="shared" si="127"/>
        <v>42737Charlotte Hornets</v>
      </c>
    </row>
    <row r="8186" spans="1:13" ht="17">
      <c r="A8186" t="s">
        <v>12692</v>
      </c>
      <c r="B8186" s="2">
        <v>42735</v>
      </c>
      <c r="C8186" t="s">
        <v>21</v>
      </c>
      <c r="D8186" t="s">
        <v>9</v>
      </c>
      <c r="E8186" t="s">
        <v>2713</v>
      </c>
      <c r="F8186" t="s">
        <v>11</v>
      </c>
      <c r="G8186" t="s">
        <v>113</v>
      </c>
      <c r="H8186" t="s">
        <v>148</v>
      </c>
      <c r="I8186" t="s">
        <v>1856</v>
      </c>
      <c r="J8186" t="s">
        <v>15</v>
      </c>
      <c r="K8186" t="s">
        <v>4434</v>
      </c>
      <c r="M8186" t="str">
        <f t="shared" si="127"/>
        <v>42735Charlotte Hornets</v>
      </c>
    </row>
    <row r="8187" spans="1:13" ht="17">
      <c r="A8187" t="s">
        <v>12693</v>
      </c>
      <c r="B8187" s="2">
        <v>42733</v>
      </c>
      <c r="C8187" t="s">
        <v>95</v>
      </c>
      <c r="D8187" t="s">
        <v>17</v>
      </c>
      <c r="E8187" t="s">
        <v>740</v>
      </c>
      <c r="F8187" t="s">
        <v>11</v>
      </c>
      <c r="G8187" t="s">
        <v>312</v>
      </c>
      <c r="H8187" t="s">
        <v>224</v>
      </c>
      <c r="I8187" t="s">
        <v>1856</v>
      </c>
      <c r="J8187" t="s">
        <v>15</v>
      </c>
      <c r="K8187" t="s">
        <v>4434</v>
      </c>
      <c r="M8187" t="str">
        <f t="shared" si="127"/>
        <v>42733Charlotte Hornets</v>
      </c>
    </row>
    <row r="8188" spans="1:13" ht="17">
      <c r="A8188" t="s">
        <v>12694</v>
      </c>
      <c r="B8188" s="2">
        <v>42732</v>
      </c>
      <c r="C8188" t="s">
        <v>4391</v>
      </c>
      <c r="D8188" t="s">
        <v>17</v>
      </c>
      <c r="E8188" t="s">
        <v>2265</v>
      </c>
      <c r="F8188" t="s">
        <v>11</v>
      </c>
      <c r="G8188" t="s">
        <v>109</v>
      </c>
      <c r="H8188" t="s">
        <v>440</v>
      </c>
      <c r="I8188" t="s">
        <v>1856</v>
      </c>
      <c r="J8188" t="s">
        <v>15</v>
      </c>
      <c r="K8188" t="s">
        <v>4434</v>
      </c>
      <c r="M8188" t="str">
        <f t="shared" si="127"/>
        <v>42732Charlotte Hornets</v>
      </c>
    </row>
    <row r="8189" spans="1:13" ht="17">
      <c r="A8189" t="s">
        <v>12695</v>
      </c>
      <c r="B8189" s="2">
        <v>42730</v>
      </c>
      <c r="C8189" t="s">
        <v>4382</v>
      </c>
      <c r="D8189" t="s">
        <v>9</v>
      </c>
      <c r="E8189" t="s">
        <v>2708</v>
      </c>
      <c r="F8189" t="s">
        <v>11</v>
      </c>
      <c r="G8189" t="s">
        <v>47</v>
      </c>
      <c r="H8189" t="s">
        <v>925</v>
      </c>
      <c r="I8189" t="s">
        <v>1856</v>
      </c>
      <c r="J8189" t="s">
        <v>15</v>
      </c>
      <c r="K8189" t="s">
        <v>4434</v>
      </c>
      <c r="M8189" t="str">
        <f t="shared" si="127"/>
        <v>42730Charlotte Hornets</v>
      </c>
    </row>
    <row r="8190" spans="1:13" ht="17">
      <c r="A8190" t="s">
        <v>12696</v>
      </c>
      <c r="B8190" s="2">
        <v>42727</v>
      </c>
      <c r="C8190" t="s">
        <v>142</v>
      </c>
      <c r="D8190" t="s">
        <v>17</v>
      </c>
      <c r="E8190" t="s">
        <v>1254</v>
      </c>
      <c r="F8190" t="s">
        <v>11</v>
      </c>
      <c r="G8190" t="s">
        <v>271</v>
      </c>
      <c r="H8190" t="s">
        <v>391</v>
      </c>
      <c r="I8190" t="s">
        <v>1856</v>
      </c>
      <c r="J8190" t="s">
        <v>15</v>
      </c>
      <c r="K8190" t="s">
        <v>4434</v>
      </c>
      <c r="M8190" t="str">
        <f t="shared" si="127"/>
        <v>42727Charlotte Hornets</v>
      </c>
    </row>
    <row r="8191" spans="1:13" ht="17">
      <c r="A8191" t="s">
        <v>12697</v>
      </c>
      <c r="B8191" s="2">
        <v>42724</v>
      </c>
      <c r="C8191" t="s">
        <v>225</v>
      </c>
      <c r="D8191" t="s">
        <v>17</v>
      </c>
      <c r="E8191" t="s">
        <v>999</v>
      </c>
      <c r="F8191" t="s">
        <v>11</v>
      </c>
      <c r="G8191" t="s">
        <v>184</v>
      </c>
      <c r="H8191" t="s">
        <v>964</v>
      </c>
      <c r="I8191" t="s">
        <v>1856</v>
      </c>
      <c r="J8191" t="s">
        <v>15</v>
      </c>
      <c r="K8191" t="s">
        <v>4434</v>
      </c>
      <c r="M8191" t="str">
        <f t="shared" si="127"/>
        <v>42724Charlotte Hornets</v>
      </c>
    </row>
    <row r="8192" spans="1:13" ht="17">
      <c r="A8192" t="s">
        <v>12698</v>
      </c>
      <c r="B8192" s="2">
        <v>42721</v>
      </c>
      <c r="C8192" t="s">
        <v>4409</v>
      </c>
      <c r="D8192" t="s">
        <v>17</v>
      </c>
      <c r="E8192" t="s">
        <v>410</v>
      </c>
      <c r="F8192" t="s">
        <v>11</v>
      </c>
      <c r="G8192" t="s">
        <v>334</v>
      </c>
      <c r="H8192" t="s">
        <v>173</v>
      </c>
      <c r="I8192" t="s">
        <v>1856</v>
      </c>
      <c r="J8192" t="s">
        <v>15</v>
      </c>
      <c r="K8192" t="s">
        <v>4434</v>
      </c>
      <c r="M8192" t="str">
        <f t="shared" si="127"/>
        <v>42721Charlotte Hornets</v>
      </c>
    </row>
    <row r="8193" spans="1:13" ht="17">
      <c r="A8193" t="s">
        <v>12699</v>
      </c>
      <c r="B8193" s="2">
        <v>42720</v>
      </c>
      <c r="C8193" t="s">
        <v>4390</v>
      </c>
      <c r="D8193" t="s">
        <v>9</v>
      </c>
      <c r="E8193" t="s">
        <v>843</v>
      </c>
      <c r="F8193" t="s">
        <v>11</v>
      </c>
      <c r="G8193" t="s">
        <v>56</v>
      </c>
      <c r="H8193" t="s">
        <v>210</v>
      </c>
      <c r="I8193" t="s">
        <v>1856</v>
      </c>
      <c r="J8193" t="s">
        <v>15</v>
      </c>
      <c r="K8193" t="s">
        <v>4434</v>
      </c>
      <c r="M8193" t="str">
        <f t="shared" si="127"/>
        <v>42720Charlotte Hornets</v>
      </c>
    </row>
    <row r="8194" spans="1:13" ht="17">
      <c r="A8194" t="s">
        <v>12700</v>
      </c>
      <c r="B8194" s="2">
        <v>42718</v>
      </c>
      <c r="C8194" t="s">
        <v>4386</v>
      </c>
      <c r="D8194" t="s">
        <v>9</v>
      </c>
      <c r="E8194" t="s">
        <v>1074</v>
      </c>
      <c r="F8194" t="s">
        <v>11</v>
      </c>
      <c r="G8194" t="s">
        <v>60</v>
      </c>
      <c r="H8194" t="s">
        <v>148</v>
      </c>
      <c r="I8194" t="s">
        <v>1856</v>
      </c>
      <c r="J8194" t="s">
        <v>15</v>
      </c>
      <c r="K8194" t="s">
        <v>4434</v>
      </c>
      <c r="M8194" t="str">
        <f t="shared" ref="M8194:M8257" si="128">CONCATENATE(B8194,K8194)</f>
        <v>42718Charlotte Hornets</v>
      </c>
    </row>
    <row r="8195" spans="1:13" ht="17">
      <c r="A8195" t="s">
        <v>12701</v>
      </c>
      <c r="B8195" s="2">
        <v>42716</v>
      </c>
      <c r="C8195" t="s">
        <v>4380</v>
      </c>
      <c r="D8195" t="s">
        <v>9</v>
      </c>
      <c r="E8195" t="s">
        <v>1953</v>
      </c>
      <c r="F8195" t="s">
        <v>11</v>
      </c>
      <c r="G8195" t="s">
        <v>105</v>
      </c>
      <c r="H8195" t="s">
        <v>162</v>
      </c>
      <c r="I8195" t="s">
        <v>1856</v>
      </c>
      <c r="J8195" t="s">
        <v>15</v>
      </c>
      <c r="K8195" t="s">
        <v>4434</v>
      </c>
      <c r="M8195" t="str">
        <f t="shared" si="128"/>
        <v>42716Charlotte Hornets</v>
      </c>
    </row>
    <row r="8196" spans="1:13" ht="17">
      <c r="A8196" t="s">
        <v>12702</v>
      </c>
      <c r="B8196" s="2">
        <v>42714</v>
      </c>
      <c r="C8196" t="s">
        <v>4381</v>
      </c>
      <c r="D8196" t="s">
        <v>9</v>
      </c>
      <c r="E8196" t="s">
        <v>1623</v>
      </c>
      <c r="F8196" t="s">
        <v>11</v>
      </c>
      <c r="G8196" t="s">
        <v>325</v>
      </c>
      <c r="H8196" t="s">
        <v>24</v>
      </c>
      <c r="I8196" t="s">
        <v>1856</v>
      </c>
      <c r="J8196" t="s">
        <v>15</v>
      </c>
      <c r="K8196" t="s">
        <v>4434</v>
      </c>
      <c r="M8196" t="str">
        <f t="shared" si="128"/>
        <v>42714Charlotte Hornets</v>
      </c>
    </row>
    <row r="8197" spans="1:13" ht="17">
      <c r="A8197" t="s">
        <v>12703</v>
      </c>
      <c r="B8197" s="2">
        <v>42713</v>
      </c>
      <c r="C8197" t="s">
        <v>115</v>
      </c>
      <c r="D8197" t="s">
        <v>17</v>
      </c>
      <c r="E8197" t="s">
        <v>1837</v>
      </c>
      <c r="F8197" t="s">
        <v>11</v>
      </c>
      <c r="G8197" t="s">
        <v>231</v>
      </c>
      <c r="H8197" t="s">
        <v>20</v>
      </c>
      <c r="I8197" t="s">
        <v>1856</v>
      </c>
      <c r="J8197" t="s">
        <v>15</v>
      </c>
      <c r="K8197" t="s">
        <v>4434</v>
      </c>
      <c r="M8197" t="str">
        <f t="shared" si="128"/>
        <v>42713Charlotte Hornets</v>
      </c>
    </row>
    <row r="8198" spans="1:13" ht="17">
      <c r="A8198" t="s">
        <v>12704</v>
      </c>
      <c r="B8198" s="2">
        <v>42711</v>
      </c>
      <c r="C8198" t="s">
        <v>167</v>
      </c>
      <c r="D8198" t="s">
        <v>17</v>
      </c>
      <c r="E8198" t="s">
        <v>1710</v>
      </c>
      <c r="F8198" t="s">
        <v>11</v>
      </c>
      <c r="G8198" t="s">
        <v>238</v>
      </c>
      <c r="H8198" t="s">
        <v>267</v>
      </c>
      <c r="I8198" t="s">
        <v>1856</v>
      </c>
      <c r="J8198" t="s">
        <v>15</v>
      </c>
      <c r="K8198" t="s">
        <v>4434</v>
      </c>
      <c r="M8198" t="str">
        <f t="shared" si="128"/>
        <v>42711Charlotte Hornets</v>
      </c>
    </row>
    <row r="8199" spans="1:13" ht="17">
      <c r="A8199" t="s">
        <v>12705</v>
      </c>
      <c r="B8199" s="2">
        <v>42709</v>
      </c>
      <c r="C8199" t="s">
        <v>4399</v>
      </c>
      <c r="D8199" t="s">
        <v>17</v>
      </c>
      <c r="E8199" t="s">
        <v>317</v>
      </c>
      <c r="F8199" t="s">
        <v>11</v>
      </c>
      <c r="G8199" t="s">
        <v>218</v>
      </c>
      <c r="H8199" t="s">
        <v>363</v>
      </c>
      <c r="I8199" t="s">
        <v>1856</v>
      </c>
      <c r="J8199" t="s">
        <v>15</v>
      </c>
      <c r="K8199" t="s">
        <v>4434</v>
      </c>
      <c r="M8199" t="str">
        <f t="shared" si="128"/>
        <v>42709Charlotte Hornets</v>
      </c>
    </row>
    <row r="8200" spans="1:13" ht="17">
      <c r="A8200" t="s">
        <v>12706</v>
      </c>
      <c r="B8200" s="2">
        <v>42707</v>
      </c>
      <c r="C8200" t="s">
        <v>176</v>
      </c>
      <c r="D8200" t="s">
        <v>9</v>
      </c>
      <c r="E8200" t="s">
        <v>3301</v>
      </c>
      <c r="F8200" t="s">
        <v>11</v>
      </c>
      <c r="G8200" t="s">
        <v>136</v>
      </c>
      <c r="H8200" t="s">
        <v>137</v>
      </c>
      <c r="I8200" t="s">
        <v>1856</v>
      </c>
      <c r="J8200" t="s">
        <v>15</v>
      </c>
      <c r="K8200" t="s">
        <v>4434</v>
      </c>
      <c r="M8200" t="str">
        <f t="shared" si="128"/>
        <v>42707Charlotte Hornets</v>
      </c>
    </row>
    <row r="8201" spans="1:13" ht="17">
      <c r="A8201" t="s">
        <v>12707</v>
      </c>
      <c r="B8201" s="2">
        <v>42705</v>
      </c>
      <c r="C8201" t="s">
        <v>87</v>
      </c>
      <c r="D8201" t="s">
        <v>17</v>
      </c>
      <c r="E8201" t="s">
        <v>513</v>
      </c>
      <c r="F8201" t="s">
        <v>11</v>
      </c>
      <c r="G8201" t="s">
        <v>466</v>
      </c>
      <c r="H8201" t="s">
        <v>355</v>
      </c>
      <c r="I8201" t="s">
        <v>1856</v>
      </c>
      <c r="J8201" t="s">
        <v>15</v>
      </c>
      <c r="K8201" t="s">
        <v>4434</v>
      </c>
      <c r="M8201" t="str">
        <f t="shared" si="128"/>
        <v>42705Charlotte Hornets</v>
      </c>
    </row>
    <row r="8202" spans="1:13" ht="17">
      <c r="A8202" t="s">
        <v>12708</v>
      </c>
      <c r="B8202" s="2">
        <v>42703</v>
      </c>
      <c r="C8202" t="s">
        <v>167</v>
      </c>
      <c r="D8202" t="s">
        <v>9</v>
      </c>
      <c r="E8202" t="s">
        <v>2205</v>
      </c>
      <c r="F8202" t="s">
        <v>11</v>
      </c>
      <c r="G8202" t="s">
        <v>130</v>
      </c>
      <c r="H8202" t="s">
        <v>313</v>
      </c>
      <c r="I8202" t="s">
        <v>1856</v>
      </c>
      <c r="J8202" t="s">
        <v>15</v>
      </c>
      <c r="K8202" t="s">
        <v>4434</v>
      </c>
      <c r="M8202" t="str">
        <f t="shared" si="128"/>
        <v>42703Charlotte Hornets</v>
      </c>
    </row>
    <row r="8203" spans="1:13" ht="17">
      <c r="A8203" t="s">
        <v>12709</v>
      </c>
      <c r="B8203" s="2">
        <v>42702</v>
      </c>
      <c r="C8203" t="s">
        <v>4389</v>
      </c>
      <c r="D8203" t="s">
        <v>17</v>
      </c>
      <c r="E8203" t="s">
        <v>2644</v>
      </c>
      <c r="F8203" t="s">
        <v>11</v>
      </c>
      <c r="G8203" t="s">
        <v>164</v>
      </c>
      <c r="H8203" t="s">
        <v>285</v>
      </c>
      <c r="I8203" t="s">
        <v>1856</v>
      </c>
      <c r="J8203" t="s">
        <v>15</v>
      </c>
      <c r="K8203" t="s">
        <v>4434</v>
      </c>
      <c r="M8203" t="str">
        <f t="shared" si="128"/>
        <v>42702Charlotte Hornets</v>
      </c>
    </row>
    <row r="8204" spans="1:13" ht="17">
      <c r="A8204" t="s">
        <v>12710</v>
      </c>
      <c r="B8204" s="2">
        <v>42700</v>
      </c>
      <c r="C8204" t="s">
        <v>125</v>
      </c>
      <c r="D8204" t="s">
        <v>17</v>
      </c>
      <c r="E8204" t="s">
        <v>1087</v>
      </c>
      <c r="F8204" t="s">
        <v>11</v>
      </c>
      <c r="G8204" t="s">
        <v>395</v>
      </c>
      <c r="H8204" t="s">
        <v>228</v>
      </c>
      <c r="I8204" t="s">
        <v>1856</v>
      </c>
      <c r="J8204" t="s">
        <v>15</v>
      </c>
      <c r="K8204" t="s">
        <v>4434</v>
      </c>
      <c r="M8204" t="str">
        <f t="shared" si="128"/>
        <v>42700Charlotte Hornets</v>
      </c>
    </row>
    <row r="8205" spans="1:13" ht="17">
      <c r="A8205" t="s">
        <v>12711</v>
      </c>
      <c r="B8205" s="2">
        <v>42699</v>
      </c>
      <c r="C8205" t="s">
        <v>4398</v>
      </c>
      <c r="D8205" t="s">
        <v>9</v>
      </c>
      <c r="E8205" t="s">
        <v>2640</v>
      </c>
      <c r="F8205" t="s">
        <v>11</v>
      </c>
      <c r="G8205" t="s">
        <v>60</v>
      </c>
      <c r="H8205" t="s">
        <v>148</v>
      </c>
      <c r="I8205" t="s">
        <v>1856</v>
      </c>
      <c r="J8205" t="s">
        <v>15</v>
      </c>
      <c r="K8205" t="s">
        <v>4434</v>
      </c>
      <c r="M8205" t="str">
        <f t="shared" si="128"/>
        <v>42699Charlotte Hornets</v>
      </c>
    </row>
    <row r="8206" spans="1:13" ht="17">
      <c r="A8206" t="s">
        <v>12712</v>
      </c>
      <c r="B8206" s="2">
        <v>42697</v>
      </c>
      <c r="C8206" t="s">
        <v>165</v>
      </c>
      <c r="D8206" t="s">
        <v>9</v>
      </c>
      <c r="E8206" t="s">
        <v>892</v>
      </c>
      <c r="F8206" t="s">
        <v>11</v>
      </c>
      <c r="G8206" t="s">
        <v>36</v>
      </c>
      <c r="H8206" t="s">
        <v>245</v>
      </c>
      <c r="I8206" t="s">
        <v>1856</v>
      </c>
      <c r="J8206" t="s">
        <v>15</v>
      </c>
      <c r="K8206" t="s">
        <v>4434</v>
      </c>
      <c r="M8206" t="str">
        <f t="shared" si="128"/>
        <v>42697Charlotte Hornets</v>
      </c>
    </row>
    <row r="8207" spans="1:13" ht="17">
      <c r="A8207" t="s">
        <v>12713</v>
      </c>
      <c r="B8207" s="2">
        <v>42695</v>
      </c>
      <c r="C8207" t="s">
        <v>61</v>
      </c>
      <c r="D8207" t="s">
        <v>9</v>
      </c>
      <c r="E8207" t="s">
        <v>55</v>
      </c>
      <c r="F8207" t="s">
        <v>11</v>
      </c>
      <c r="G8207" t="s">
        <v>395</v>
      </c>
      <c r="H8207" t="s">
        <v>285</v>
      </c>
      <c r="I8207" t="s">
        <v>1856</v>
      </c>
      <c r="J8207" t="s">
        <v>15</v>
      </c>
      <c r="K8207" t="s">
        <v>4434</v>
      </c>
      <c r="M8207" t="str">
        <f t="shared" si="128"/>
        <v>42695Charlotte Hornets</v>
      </c>
    </row>
    <row r="8208" spans="1:13" ht="17">
      <c r="A8208" t="s">
        <v>12714</v>
      </c>
      <c r="B8208" s="2">
        <v>42693</v>
      </c>
      <c r="C8208" t="s">
        <v>4400</v>
      </c>
      <c r="D8208" t="s">
        <v>9</v>
      </c>
      <c r="E8208" t="s">
        <v>3302</v>
      </c>
      <c r="F8208" t="s">
        <v>11</v>
      </c>
      <c r="G8208" t="s">
        <v>60</v>
      </c>
      <c r="H8208" t="s">
        <v>151</v>
      </c>
      <c r="I8208" t="s">
        <v>1856</v>
      </c>
      <c r="J8208" t="s">
        <v>15</v>
      </c>
      <c r="K8208" t="s">
        <v>4434</v>
      </c>
      <c r="M8208" t="str">
        <f t="shared" si="128"/>
        <v>42693Charlotte Hornets</v>
      </c>
    </row>
    <row r="8209" spans="1:13" ht="17">
      <c r="A8209" t="s">
        <v>12715</v>
      </c>
      <c r="B8209" s="2">
        <v>42692</v>
      </c>
      <c r="C8209" t="s">
        <v>934</v>
      </c>
      <c r="D8209" t="s">
        <v>17</v>
      </c>
      <c r="E8209" t="s">
        <v>2041</v>
      </c>
      <c r="F8209" t="s">
        <v>11</v>
      </c>
      <c r="G8209" t="s">
        <v>164</v>
      </c>
      <c r="H8209" t="s">
        <v>210</v>
      </c>
      <c r="I8209" t="s">
        <v>1856</v>
      </c>
      <c r="J8209" t="s">
        <v>15</v>
      </c>
      <c r="K8209" t="s">
        <v>4434</v>
      </c>
      <c r="M8209" t="str">
        <f t="shared" si="128"/>
        <v>42692Charlotte Hornets</v>
      </c>
    </row>
    <row r="8210" spans="1:13" ht="17">
      <c r="A8210" t="s">
        <v>12716</v>
      </c>
      <c r="B8210" s="2">
        <v>42689</v>
      </c>
      <c r="C8210" t="s">
        <v>4401</v>
      </c>
      <c r="D8210" t="s">
        <v>17</v>
      </c>
      <c r="E8210" t="s">
        <v>1963</v>
      </c>
      <c r="F8210" t="s">
        <v>11</v>
      </c>
      <c r="G8210" t="s">
        <v>164</v>
      </c>
      <c r="H8210" t="s">
        <v>151</v>
      </c>
      <c r="I8210" t="s">
        <v>1856</v>
      </c>
      <c r="J8210" t="s">
        <v>15</v>
      </c>
      <c r="K8210" t="s">
        <v>4434</v>
      </c>
      <c r="M8210" t="str">
        <f t="shared" si="128"/>
        <v>42689Charlotte Hornets</v>
      </c>
    </row>
    <row r="8211" spans="1:13" ht="17">
      <c r="A8211" t="s">
        <v>12717</v>
      </c>
      <c r="B8211" s="2">
        <v>42687</v>
      </c>
      <c r="C8211" t="s">
        <v>4381</v>
      </c>
      <c r="D8211" t="s">
        <v>9</v>
      </c>
      <c r="E8211" t="s">
        <v>2418</v>
      </c>
      <c r="F8211" t="s">
        <v>11</v>
      </c>
      <c r="G8211" t="s">
        <v>1285</v>
      </c>
      <c r="H8211" t="s">
        <v>210</v>
      </c>
      <c r="I8211" t="s">
        <v>1856</v>
      </c>
      <c r="J8211" t="s">
        <v>15</v>
      </c>
      <c r="K8211" t="s">
        <v>4434</v>
      </c>
      <c r="M8211" t="str">
        <f t="shared" si="128"/>
        <v>42687Charlotte Hornets</v>
      </c>
    </row>
    <row r="8212" spans="1:13" ht="17">
      <c r="A8212" t="s">
        <v>12718</v>
      </c>
      <c r="B8212" s="2">
        <v>42685</v>
      </c>
      <c r="C8212" t="s">
        <v>70</v>
      </c>
      <c r="D8212" t="s">
        <v>9</v>
      </c>
      <c r="E8212" t="s">
        <v>629</v>
      </c>
      <c r="F8212" t="s">
        <v>11</v>
      </c>
      <c r="G8212" t="s">
        <v>113</v>
      </c>
      <c r="H8212" t="s">
        <v>73</v>
      </c>
      <c r="I8212" t="s">
        <v>1856</v>
      </c>
      <c r="J8212" t="s">
        <v>15</v>
      </c>
      <c r="K8212" t="s">
        <v>4434</v>
      </c>
      <c r="M8212" t="str">
        <f t="shared" si="128"/>
        <v>42685Charlotte Hornets</v>
      </c>
    </row>
    <row r="8213" spans="1:13" ht="17">
      <c r="A8213" t="s">
        <v>12719</v>
      </c>
      <c r="B8213" s="2">
        <v>42683</v>
      </c>
      <c r="C8213" t="s">
        <v>111</v>
      </c>
      <c r="D8213" t="s">
        <v>17</v>
      </c>
      <c r="E8213" t="s">
        <v>294</v>
      </c>
      <c r="F8213" t="s">
        <v>11</v>
      </c>
      <c r="G8213" t="s">
        <v>39</v>
      </c>
      <c r="H8213" t="s">
        <v>332</v>
      </c>
      <c r="I8213" t="s">
        <v>1856</v>
      </c>
      <c r="J8213" t="s">
        <v>15</v>
      </c>
      <c r="K8213" t="s">
        <v>4434</v>
      </c>
      <c r="M8213" t="str">
        <f t="shared" si="128"/>
        <v>42683Charlotte Hornets</v>
      </c>
    </row>
    <row r="8214" spans="1:13" ht="17">
      <c r="A8214" t="s">
        <v>12720</v>
      </c>
      <c r="B8214" s="2">
        <v>42681</v>
      </c>
      <c r="C8214" t="s">
        <v>81</v>
      </c>
      <c r="D8214" t="s">
        <v>17</v>
      </c>
      <c r="E8214" t="s">
        <v>2051</v>
      </c>
      <c r="F8214" t="s">
        <v>11</v>
      </c>
      <c r="G8214" t="s">
        <v>72</v>
      </c>
      <c r="H8214" t="s">
        <v>151</v>
      </c>
      <c r="I8214" t="s">
        <v>1856</v>
      </c>
      <c r="J8214" t="s">
        <v>15</v>
      </c>
      <c r="K8214" t="s">
        <v>4434</v>
      </c>
      <c r="M8214" t="str">
        <f t="shared" si="128"/>
        <v>42681Charlotte Hornets</v>
      </c>
    </row>
    <row r="8215" spans="1:13" ht="17">
      <c r="A8215" t="s">
        <v>12721</v>
      </c>
      <c r="B8215" s="2">
        <v>42678</v>
      </c>
      <c r="C8215" t="s">
        <v>4382</v>
      </c>
      <c r="D8215" t="s">
        <v>17</v>
      </c>
      <c r="E8215" t="s">
        <v>790</v>
      </c>
      <c r="F8215" t="s">
        <v>11</v>
      </c>
      <c r="G8215" t="s">
        <v>47</v>
      </c>
      <c r="H8215" t="s">
        <v>189</v>
      </c>
      <c r="I8215" t="s">
        <v>1856</v>
      </c>
      <c r="J8215" t="s">
        <v>15</v>
      </c>
      <c r="K8215" t="s">
        <v>4434</v>
      </c>
      <c r="M8215" t="str">
        <f t="shared" si="128"/>
        <v>42678Charlotte Hornets</v>
      </c>
    </row>
    <row r="8216" spans="1:13" ht="17">
      <c r="A8216" t="s">
        <v>12722</v>
      </c>
      <c r="B8216" s="2">
        <v>42676</v>
      </c>
      <c r="C8216" t="s">
        <v>138</v>
      </c>
      <c r="D8216" t="s">
        <v>17</v>
      </c>
      <c r="E8216" t="s">
        <v>1548</v>
      </c>
      <c r="F8216" t="s">
        <v>11</v>
      </c>
      <c r="G8216" t="s">
        <v>431</v>
      </c>
      <c r="H8216" t="s">
        <v>335</v>
      </c>
      <c r="I8216" t="s">
        <v>1856</v>
      </c>
      <c r="J8216" t="s">
        <v>15</v>
      </c>
      <c r="K8216" t="s">
        <v>4434</v>
      </c>
      <c r="M8216" t="str">
        <f t="shared" si="128"/>
        <v>42676Charlotte Hornets</v>
      </c>
    </row>
    <row r="8217" spans="1:13" ht="17">
      <c r="A8217" t="s">
        <v>12723</v>
      </c>
      <c r="B8217" s="2">
        <v>42672</v>
      </c>
      <c r="C8217" t="s">
        <v>28</v>
      </c>
      <c r="D8217" t="s">
        <v>9</v>
      </c>
      <c r="E8217" t="s">
        <v>1046</v>
      </c>
      <c r="F8217" t="s">
        <v>11</v>
      </c>
      <c r="G8217" t="s">
        <v>85</v>
      </c>
      <c r="H8217" t="s">
        <v>245</v>
      </c>
      <c r="I8217" t="s">
        <v>1856</v>
      </c>
      <c r="J8217" t="s">
        <v>15</v>
      </c>
      <c r="K8217" t="s">
        <v>4434</v>
      </c>
      <c r="M8217" t="str">
        <f t="shared" si="128"/>
        <v>42672Charlotte Hornets</v>
      </c>
    </row>
    <row r="8218" spans="1:13" ht="17">
      <c r="A8218" t="s">
        <v>12724</v>
      </c>
      <c r="B8218" s="2">
        <v>42671</v>
      </c>
      <c r="C8218" t="s">
        <v>4396</v>
      </c>
      <c r="D8218" t="s">
        <v>17</v>
      </c>
      <c r="E8218" t="s">
        <v>852</v>
      </c>
      <c r="F8218" t="s">
        <v>11</v>
      </c>
      <c r="G8218" t="s">
        <v>158</v>
      </c>
      <c r="H8218" t="s">
        <v>387</v>
      </c>
      <c r="I8218" t="s">
        <v>1856</v>
      </c>
      <c r="J8218" t="s">
        <v>15</v>
      </c>
      <c r="K8218" t="s">
        <v>4434</v>
      </c>
      <c r="M8218" t="str">
        <f t="shared" si="128"/>
        <v>42671Charlotte Hornets</v>
      </c>
    </row>
    <row r="8219" spans="1:13" ht="17">
      <c r="A8219" t="s">
        <v>12725</v>
      </c>
      <c r="B8219" s="2">
        <v>42669</v>
      </c>
      <c r="C8219" t="s">
        <v>4385</v>
      </c>
      <c r="D8219" t="s">
        <v>17</v>
      </c>
      <c r="E8219" t="s">
        <v>574</v>
      </c>
      <c r="F8219" t="s">
        <v>11</v>
      </c>
      <c r="G8219" t="s">
        <v>133</v>
      </c>
      <c r="H8219" t="s">
        <v>528</v>
      </c>
      <c r="I8219" t="s">
        <v>1856</v>
      </c>
      <c r="J8219" t="s">
        <v>15</v>
      </c>
      <c r="K8219" t="s">
        <v>4434</v>
      </c>
      <c r="M8219" t="str">
        <f t="shared" si="128"/>
        <v>42669Charlotte Hornets</v>
      </c>
    </row>
    <row r="8220" spans="1:13" ht="17">
      <c r="A8220" t="s">
        <v>12726</v>
      </c>
      <c r="B8220" s="2">
        <v>42109</v>
      </c>
      <c r="C8220" t="s">
        <v>4404</v>
      </c>
      <c r="D8220" t="s">
        <v>9</v>
      </c>
      <c r="E8220" t="s">
        <v>576</v>
      </c>
      <c r="F8220" t="s">
        <v>11</v>
      </c>
      <c r="G8220" t="s">
        <v>554</v>
      </c>
      <c r="H8220" t="s">
        <v>355</v>
      </c>
      <c r="I8220" t="s">
        <v>1856</v>
      </c>
      <c r="J8220" t="s">
        <v>15</v>
      </c>
      <c r="K8220" t="s">
        <v>4434</v>
      </c>
      <c r="M8220" t="str">
        <f t="shared" si="128"/>
        <v>42109Charlotte Hornets</v>
      </c>
    </row>
    <row r="8221" spans="1:13" ht="17">
      <c r="A8221" t="s">
        <v>12727</v>
      </c>
      <c r="B8221" s="2">
        <v>42107</v>
      </c>
      <c r="C8221" t="s">
        <v>221</v>
      </c>
      <c r="D8221" t="s">
        <v>9</v>
      </c>
      <c r="E8221" t="s">
        <v>747</v>
      </c>
      <c r="F8221" t="s">
        <v>11</v>
      </c>
      <c r="G8221" t="s">
        <v>1123</v>
      </c>
      <c r="H8221" t="s">
        <v>51</v>
      </c>
      <c r="I8221" t="s">
        <v>1856</v>
      </c>
      <c r="J8221" t="s">
        <v>15</v>
      </c>
      <c r="K8221" t="s">
        <v>4434</v>
      </c>
      <c r="M8221" t="str">
        <f t="shared" si="128"/>
        <v>42107Charlotte Hornets</v>
      </c>
    </row>
    <row r="8222" spans="1:13" ht="17">
      <c r="A8222" t="s">
        <v>12728</v>
      </c>
      <c r="B8222" s="2">
        <v>42106</v>
      </c>
      <c r="C8222" t="s">
        <v>4397</v>
      </c>
      <c r="D8222" t="s">
        <v>9</v>
      </c>
      <c r="E8222" t="s">
        <v>3303</v>
      </c>
      <c r="F8222" t="s">
        <v>11</v>
      </c>
      <c r="G8222" t="s">
        <v>485</v>
      </c>
      <c r="H8222" t="s">
        <v>3186</v>
      </c>
      <c r="I8222" t="s">
        <v>1856</v>
      </c>
      <c r="J8222" t="s">
        <v>15</v>
      </c>
      <c r="K8222" t="s">
        <v>4434</v>
      </c>
      <c r="M8222" t="str">
        <f t="shared" si="128"/>
        <v>42106Charlotte Hornets</v>
      </c>
    </row>
    <row r="8223" spans="1:13" ht="17">
      <c r="A8223" t="s">
        <v>12729</v>
      </c>
      <c r="B8223" s="2">
        <v>42104</v>
      </c>
      <c r="C8223" t="s">
        <v>4409</v>
      </c>
      <c r="D8223" t="s">
        <v>9</v>
      </c>
      <c r="E8223" t="s">
        <v>749</v>
      </c>
      <c r="F8223" t="s">
        <v>11</v>
      </c>
      <c r="G8223" t="s">
        <v>1500</v>
      </c>
      <c r="H8223" t="s">
        <v>365</v>
      </c>
      <c r="I8223" t="s">
        <v>1856</v>
      </c>
      <c r="J8223" t="s">
        <v>15</v>
      </c>
      <c r="K8223" t="s">
        <v>4434</v>
      </c>
      <c r="M8223" t="str">
        <f t="shared" si="128"/>
        <v>42104Charlotte Hornets</v>
      </c>
    </row>
    <row r="8224" spans="1:13" ht="17">
      <c r="A8224" t="s">
        <v>12730</v>
      </c>
      <c r="B8224" s="2">
        <v>42102</v>
      </c>
      <c r="C8224" t="s">
        <v>70</v>
      </c>
      <c r="D8224" t="s">
        <v>9</v>
      </c>
      <c r="E8224" t="s">
        <v>2365</v>
      </c>
      <c r="F8224" t="s">
        <v>11</v>
      </c>
      <c r="G8224" t="s">
        <v>99</v>
      </c>
      <c r="H8224" t="s">
        <v>297</v>
      </c>
      <c r="I8224" t="s">
        <v>1856</v>
      </c>
      <c r="J8224" t="s">
        <v>15</v>
      </c>
      <c r="K8224" t="s">
        <v>4434</v>
      </c>
      <c r="M8224" t="str">
        <f t="shared" si="128"/>
        <v>42102Charlotte Hornets</v>
      </c>
    </row>
    <row r="8225" spans="1:13" ht="17">
      <c r="A8225" t="s">
        <v>12731</v>
      </c>
      <c r="B8225" s="2">
        <v>42101</v>
      </c>
      <c r="C8225" t="s">
        <v>4396</v>
      </c>
      <c r="D8225" t="s">
        <v>9</v>
      </c>
      <c r="E8225" t="s">
        <v>199</v>
      </c>
      <c r="F8225" t="s">
        <v>11</v>
      </c>
      <c r="G8225" t="s">
        <v>50</v>
      </c>
      <c r="H8225" t="s">
        <v>634</v>
      </c>
      <c r="I8225" t="s">
        <v>1856</v>
      </c>
      <c r="J8225" t="s">
        <v>15</v>
      </c>
      <c r="K8225" t="s">
        <v>4434</v>
      </c>
      <c r="M8225" t="str">
        <f t="shared" si="128"/>
        <v>42101Charlotte Hornets</v>
      </c>
    </row>
    <row r="8226" spans="1:13" ht="17">
      <c r="A8226" t="s">
        <v>12732</v>
      </c>
      <c r="B8226" s="2">
        <v>42098</v>
      </c>
      <c r="C8226" t="s">
        <v>138</v>
      </c>
      <c r="D8226" t="s">
        <v>17</v>
      </c>
      <c r="E8226" t="s">
        <v>518</v>
      </c>
      <c r="F8226" t="s">
        <v>11</v>
      </c>
      <c r="G8226" t="s">
        <v>47</v>
      </c>
      <c r="H8226" t="s">
        <v>625</v>
      </c>
      <c r="I8226" t="s">
        <v>1856</v>
      </c>
      <c r="J8226" t="s">
        <v>15</v>
      </c>
      <c r="K8226" t="s">
        <v>4434</v>
      </c>
      <c r="M8226" t="str">
        <f t="shared" si="128"/>
        <v>42098Charlotte Hornets</v>
      </c>
    </row>
    <row r="8227" spans="1:13" ht="17">
      <c r="A8227" t="s">
        <v>12733</v>
      </c>
      <c r="B8227" s="2">
        <v>42097</v>
      </c>
      <c r="C8227" t="s">
        <v>4380</v>
      </c>
      <c r="D8227" t="s">
        <v>9</v>
      </c>
      <c r="E8227" t="s">
        <v>2108</v>
      </c>
      <c r="F8227" t="s">
        <v>11</v>
      </c>
      <c r="G8227" t="s">
        <v>455</v>
      </c>
      <c r="H8227" t="s">
        <v>259</v>
      </c>
      <c r="I8227" t="s">
        <v>1856</v>
      </c>
      <c r="J8227" t="s">
        <v>15</v>
      </c>
      <c r="K8227" t="s">
        <v>4434</v>
      </c>
      <c r="M8227" t="str">
        <f t="shared" si="128"/>
        <v>42097Charlotte Hornets</v>
      </c>
    </row>
    <row r="8228" spans="1:13" ht="17">
      <c r="A8228" t="s">
        <v>12734</v>
      </c>
      <c r="B8228" s="2">
        <v>42095</v>
      </c>
      <c r="C8228" t="s">
        <v>167</v>
      </c>
      <c r="D8228" t="s">
        <v>17</v>
      </c>
      <c r="E8228" t="s">
        <v>1452</v>
      </c>
      <c r="F8228" t="s">
        <v>11</v>
      </c>
      <c r="G8228" t="s">
        <v>238</v>
      </c>
      <c r="H8228" t="s">
        <v>159</v>
      </c>
      <c r="I8228" t="s">
        <v>1856</v>
      </c>
      <c r="J8228" t="s">
        <v>15</v>
      </c>
      <c r="K8228" t="s">
        <v>4434</v>
      </c>
      <c r="M8228" t="str">
        <f t="shared" si="128"/>
        <v>42095Charlotte Hornets</v>
      </c>
    </row>
    <row r="8229" spans="1:13" ht="17">
      <c r="A8229" t="s">
        <v>12735</v>
      </c>
      <c r="B8229" s="2">
        <v>42093</v>
      </c>
      <c r="C8229" t="s">
        <v>28</v>
      </c>
      <c r="D8229" t="s">
        <v>9</v>
      </c>
      <c r="E8229" t="s">
        <v>3087</v>
      </c>
      <c r="F8229" t="s">
        <v>11</v>
      </c>
      <c r="G8229" t="s">
        <v>33</v>
      </c>
      <c r="H8229" t="s">
        <v>360</v>
      </c>
      <c r="I8229" t="s">
        <v>1856</v>
      </c>
      <c r="J8229" t="s">
        <v>15</v>
      </c>
      <c r="K8229" t="s">
        <v>4434</v>
      </c>
      <c r="M8229" t="str">
        <f t="shared" si="128"/>
        <v>42093Charlotte Hornets</v>
      </c>
    </row>
    <row r="8230" spans="1:13" ht="17">
      <c r="A8230" t="s">
        <v>12736</v>
      </c>
      <c r="B8230" s="2">
        <v>42091</v>
      </c>
      <c r="C8230" t="s">
        <v>934</v>
      </c>
      <c r="D8230" t="s">
        <v>17</v>
      </c>
      <c r="E8230" t="s">
        <v>2058</v>
      </c>
      <c r="F8230" t="s">
        <v>11</v>
      </c>
      <c r="G8230" t="s">
        <v>238</v>
      </c>
      <c r="H8230" t="s">
        <v>376</v>
      </c>
      <c r="I8230" t="s">
        <v>1856</v>
      </c>
      <c r="J8230" t="s">
        <v>15</v>
      </c>
      <c r="K8230" t="s">
        <v>4434</v>
      </c>
      <c r="M8230" t="str">
        <f t="shared" si="128"/>
        <v>42091Charlotte Hornets</v>
      </c>
    </row>
    <row r="8231" spans="1:13" ht="17">
      <c r="A8231" t="s">
        <v>12737</v>
      </c>
      <c r="B8231" s="2">
        <v>42090</v>
      </c>
      <c r="C8231" t="s">
        <v>4386</v>
      </c>
      <c r="D8231" t="s">
        <v>9</v>
      </c>
      <c r="E8231" t="s">
        <v>3304</v>
      </c>
      <c r="F8231" t="s">
        <v>11</v>
      </c>
      <c r="G8231" t="s">
        <v>367</v>
      </c>
      <c r="H8231" t="s">
        <v>376</v>
      </c>
      <c r="I8231" t="s">
        <v>1856</v>
      </c>
      <c r="J8231" t="s">
        <v>15</v>
      </c>
      <c r="K8231" t="s">
        <v>4434</v>
      </c>
      <c r="M8231" t="str">
        <f t="shared" si="128"/>
        <v>42090Charlotte Hornets</v>
      </c>
    </row>
    <row r="8232" spans="1:13" ht="17">
      <c r="A8232" t="s">
        <v>12738</v>
      </c>
      <c r="B8232" s="2">
        <v>42088</v>
      </c>
      <c r="C8232" t="s">
        <v>45</v>
      </c>
      <c r="D8232" t="s">
        <v>9</v>
      </c>
      <c r="E8232" t="s">
        <v>292</v>
      </c>
      <c r="F8232" t="s">
        <v>11</v>
      </c>
      <c r="G8232" t="s">
        <v>130</v>
      </c>
      <c r="H8232" t="s">
        <v>285</v>
      </c>
      <c r="I8232" t="s">
        <v>1856</v>
      </c>
      <c r="J8232" t="s">
        <v>15</v>
      </c>
      <c r="K8232" t="s">
        <v>4434</v>
      </c>
      <c r="M8232" t="str">
        <f t="shared" si="128"/>
        <v>42088Charlotte Hornets</v>
      </c>
    </row>
    <row r="8233" spans="1:13" ht="17">
      <c r="A8233" t="s">
        <v>12739</v>
      </c>
      <c r="B8233" s="2">
        <v>42086</v>
      </c>
      <c r="C8233" t="s">
        <v>4383</v>
      </c>
      <c r="D8233" t="s">
        <v>9</v>
      </c>
      <c r="E8233" t="s">
        <v>994</v>
      </c>
      <c r="F8233" t="s">
        <v>11</v>
      </c>
      <c r="G8233" t="s">
        <v>66</v>
      </c>
      <c r="H8233" t="s">
        <v>365</v>
      </c>
      <c r="I8233" t="s">
        <v>1856</v>
      </c>
      <c r="J8233" t="s">
        <v>15</v>
      </c>
      <c r="K8233" t="s">
        <v>4434</v>
      </c>
      <c r="M8233" t="str">
        <f t="shared" si="128"/>
        <v>42086Charlotte Hornets</v>
      </c>
    </row>
    <row r="8234" spans="1:13" ht="17">
      <c r="A8234" t="s">
        <v>12740</v>
      </c>
      <c r="B8234" s="2">
        <v>42085</v>
      </c>
      <c r="C8234" t="s">
        <v>4401</v>
      </c>
      <c r="D8234" t="s">
        <v>17</v>
      </c>
      <c r="E8234" t="s">
        <v>1016</v>
      </c>
      <c r="F8234" t="s">
        <v>11</v>
      </c>
      <c r="G8234" t="s">
        <v>238</v>
      </c>
      <c r="H8234" t="s">
        <v>141</v>
      </c>
      <c r="I8234" t="s">
        <v>1856</v>
      </c>
      <c r="J8234" t="s">
        <v>15</v>
      </c>
      <c r="K8234" t="s">
        <v>4434</v>
      </c>
      <c r="M8234" t="str">
        <f t="shared" si="128"/>
        <v>42085Charlotte Hornets</v>
      </c>
    </row>
    <row r="8235" spans="1:13" ht="17">
      <c r="A8235" t="s">
        <v>12741</v>
      </c>
      <c r="B8235" s="2">
        <v>42083</v>
      </c>
      <c r="C8235" t="s">
        <v>4394</v>
      </c>
      <c r="D8235" t="s">
        <v>9</v>
      </c>
      <c r="E8235" t="s">
        <v>1516</v>
      </c>
      <c r="F8235" t="s">
        <v>11</v>
      </c>
      <c r="G8235" t="s">
        <v>63</v>
      </c>
      <c r="H8235" t="s">
        <v>57</v>
      </c>
      <c r="I8235" t="s">
        <v>1856</v>
      </c>
      <c r="J8235" t="s">
        <v>15</v>
      </c>
      <c r="K8235" t="s">
        <v>4434</v>
      </c>
      <c r="M8235" t="str">
        <f t="shared" si="128"/>
        <v>42083Charlotte Hornets</v>
      </c>
    </row>
    <row r="8236" spans="1:13" ht="17">
      <c r="A8236" t="s">
        <v>12742</v>
      </c>
      <c r="B8236" s="2">
        <v>42080</v>
      </c>
      <c r="C8236" t="s">
        <v>4392</v>
      </c>
      <c r="D8236" t="s">
        <v>9</v>
      </c>
      <c r="E8236" t="s">
        <v>1974</v>
      </c>
      <c r="F8236" t="s">
        <v>11</v>
      </c>
      <c r="G8236" t="s">
        <v>503</v>
      </c>
      <c r="H8236" t="s">
        <v>51</v>
      </c>
      <c r="I8236" t="s">
        <v>1856</v>
      </c>
      <c r="J8236" t="s">
        <v>15</v>
      </c>
      <c r="K8236" t="s">
        <v>4434</v>
      </c>
      <c r="M8236" t="str">
        <f t="shared" si="128"/>
        <v>42080Charlotte Hornets</v>
      </c>
    </row>
    <row r="8237" spans="1:13" ht="17">
      <c r="A8237" t="s">
        <v>12743</v>
      </c>
      <c r="B8237" s="2">
        <v>42079</v>
      </c>
      <c r="C8237" t="s">
        <v>4408</v>
      </c>
      <c r="D8237" t="s">
        <v>9</v>
      </c>
      <c r="E8237" t="s">
        <v>3305</v>
      </c>
      <c r="F8237" t="s">
        <v>11</v>
      </c>
      <c r="G8237" t="s">
        <v>455</v>
      </c>
      <c r="H8237" t="s">
        <v>741</v>
      </c>
      <c r="I8237" t="s">
        <v>1856</v>
      </c>
      <c r="J8237" t="s">
        <v>15</v>
      </c>
      <c r="K8237" t="s">
        <v>4434</v>
      </c>
      <c r="M8237" t="str">
        <f t="shared" si="128"/>
        <v>42079Charlotte Hornets</v>
      </c>
    </row>
    <row r="8238" spans="1:13" ht="17">
      <c r="A8238" t="s">
        <v>12744</v>
      </c>
      <c r="B8238" s="2">
        <v>42076</v>
      </c>
      <c r="C8238" t="s">
        <v>142</v>
      </c>
      <c r="D8238" t="s">
        <v>17</v>
      </c>
      <c r="E8238" t="s">
        <v>633</v>
      </c>
      <c r="F8238" t="s">
        <v>11</v>
      </c>
      <c r="G8238" t="s">
        <v>30</v>
      </c>
      <c r="H8238" t="s">
        <v>573</v>
      </c>
      <c r="I8238" t="s">
        <v>1856</v>
      </c>
      <c r="J8238" t="s">
        <v>15</v>
      </c>
      <c r="K8238" t="s">
        <v>4434</v>
      </c>
      <c r="M8238" t="str">
        <f t="shared" si="128"/>
        <v>42076Charlotte Hornets</v>
      </c>
    </row>
    <row r="8239" spans="1:13" ht="17">
      <c r="A8239" t="s">
        <v>12745</v>
      </c>
      <c r="B8239" s="2">
        <v>42074</v>
      </c>
      <c r="C8239" t="s">
        <v>229</v>
      </c>
      <c r="D8239" t="s">
        <v>9</v>
      </c>
      <c r="E8239" t="s">
        <v>1791</v>
      </c>
      <c r="F8239" t="s">
        <v>11</v>
      </c>
      <c r="G8239" t="s">
        <v>206</v>
      </c>
      <c r="H8239" t="s">
        <v>440</v>
      </c>
      <c r="I8239" t="s">
        <v>1856</v>
      </c>
      <c r="J8239" t="s">
        <v>15</v>
      </c>
      <c r="K8239" t="s">
        <v>4434</v>
      </c>
      <c r="M8239" t="str">
        <f t="shared" si="128"/>
        <v>42074Charlotte Hornets</v>
      </c>
    </row>
    <row r="8240" spans="1:13" ht="17">
      <c r="A8240" t="s">
        <v>12746</v>
      </c>
      <c r="B8240" s="2">
        <v>42072</v>
      </c>
      <c r="C8240" t="s">
        <v>128</v>
      </c>
      <c r="D8240" t="s">
        <v>9</v>
      </c>
      <c r="E8240" t="s">
        <v>1603</v>
      </c>
      <c r="F8240" t="s">
        <v>11</v>
      </c>
      <c r="G8240" t="s">
        <v>97</v>
      </c>
      <c r="H8240" t="s">
        <v>365</v>
      </c>
      <c r="I8240" t="s">
        <v>1856</v>
      </c>
      <c r="J8240" t="s">
        <v>15</v>
      </c>
      <c r="K8240" t="s">
        <v>4434</v>
      </c>
      <c r="M8240" t="str">
        <f t="shared" si="128"/>
        <v>42072Charlotte Hornets</v>
      </c>
    </row>
    <row r="8241" spans="1:13" ht="17">
      <c r="A8241" t="s">
        <v>12747</v>
      </c>
      <c r="B8241" s="2">
        <v>42071</v>
      </c>
      <c r="C8241" t="s">
        <v>4397</v>
      </c>
      <c r="D8241" t="s">
        <v>17</v>
      </c>
      <c r="E8241" t="s">
        <v>1706</v>
      </c>
      <c r="F8241" t="s">
        <v>11</v>
      </c>
      <c r="G8241" t="s">
        <v>158</v>
      </c>
      <c r="H8241" t="s">
        <v>510</v>
      </c>
      <c r="I8241" t="s">
        <v>1856</v>
      </c>
      <c r="J8241" t="s">
        <v>15</v>
      </c>
      <c r="K8241" t="s">
        <v>4434</v>
      </c>
      <c r="M8241" t="str">
        <f t="shared" si="128"/>
        <v>42071Charlotte Hornets</v>
      </c>
    </row>
    <row r="8242" spans="1:13" ht="17">
      <c r="A8242" t="s">
        <v>12748</v>
      </c>
      <c r="B8242" s="2">
        <v>42069</v>
      </c>
      <c r="C8242" t="s">
        <v>70</v>
      </c>
      <c r="D8242" t="s">
        <v>17</v>
      </c>
      <c r="E8242" t="s">
        <v>542</v>
      </c>
      <c r="F8242" t="s">
        <v>11</v>
      </c>
      <c r="G8242" t="s">
        <v>158</v>
      </c>
      <c r="H8242" t="s">
        <v>428</v>
      </c>
      <c r="I8242" t="s">
        <v>1856</v>
      </c>
      <c r="J8242" t="s">
        <v>15</v>
      </c>
      <c r="K8242" t="s">
        <v>4434</v>
      </c>
      <c r="M8242" t="str">
        <f t="shared" si="128"/>
        <v>42069Charlotte Hornets</v>
      </c>
    </row>
    <row r="8243" spans="1:13" ht="17">
      <c r="A8243" t="s">
        <v>12749</v>
      </c>
      <c r="B8243" s="2">
        <v>42067</v>
      </c>
      <c r="C8243" t="s">
        <v>4382</v>
      </c>
      <c r="D8243" t="s">
        <v>17</v>
      </c>
      <c r="E8243" t="s">
        <v>1859</v>
      </c>
      <c r="F8243" t="s">
        <v>11</v>
      </c>
      <c r="G8243" t="s">
        <v>36</v>
      </c>
      <c r="H8243" t="s">
        <v>428</v>
      </c>
      <c r="I8243" t="s">
        <v>1856</v>
      </c>
      <c r="J8243" t="s">
        <v>15</v>
      </c>
      <c r="K8243" t="s">
        <v>4434</v>
      </c>
      <c r="M8243" t="str">
        <f t="shared" si="128"/>
        <v>42067Charlotte Hornets</v>
      </c>
    </row>
    <row r="8244" spans="1:13" ht="17">
      <c r="A8244" t="s">
        <v>12750</v>
      </c>
      <c r="B8244" s="2">
        <v>42066</v>
      </c>
      <c r="C8244" t="s">
        <v>225</v>
      </c>
      <c r="D8244" t="s">
        <v>17</v>
      </c>
      <c r="E8244" t="s">
        <v>1145</v>
      </c>
      <c r="F8244" t="s">
        <v>11</v>
      </c>
      <c r="G8244" t="s">
        <v>184</v>
      </c>
      <c r="H8244" t="s">
        <v>360</v>
      </c>
      <c r="I8244" t="s">
        <v>1856</v>
      </c>
      <c r="J8244" t="s">
        <v>15</v>
      </c>
      <c r="K8244" t="s">
        <v>4434</v>
      </c>
      <c r="M8244" t="str">
        <f t="shared" si="128"/>
        <v>42066Charlotte Hornets</v>
      </c>
    </row>
    <row r="8245" spans="1:13" ht="17">
      <c r="A8245" t="s">
        <v>12751</v>
      </c>
      <c r="B8245" s="2">
        <v>42064</v>
      </c>
      <c r="C8245" t="s">
        <v>4391</v>
      </c>
      <c r="D8245" t="s">
        <v>17</v>
      </c>
      <c r="E8245" t="s">
        <v>1434</v>
      </c>
      <c r="F8245" t="s">
        <v>11</v>
      </c>
      <c r="G8245" t="s">
        <v>133</v>
      </c>
      <c r="H8245" t="s">
        <v>616</v>
      </c>
      <c r="I8245" t="s">
        <v>1856</v>
      </c>
      <c r="J8245" t="s">
        <v>15</v>
      </c>
      <c r="K8245" t="s">
        <v>4434</v>
      </c>
      <c r="M8245" t="str">
        <f t="shared" si="128"/>
        <v>42064Charlotte Hornets</v>
      </c>
    </row>
    <row r="8246" spans="1:13" ht="17">
      <c r="A8246" t="s">
        <v>12752</v>
      </c>
      <c r="B8246" s="2">
        <v>42062</v>
      </c>
      <c r="C8246" t="s">
        <v>4390</v>
      </c>
      <c r="D8246" t="s">
        <v>9</v>
      </c>
      <c r="E8246" t="s">
        <v>2001</v>
      </c>
      <c r="F8246" t="s">
        <v>11</v>
      </c>
      <c r="G8246" t="s">
        <v>123</v>
      </c>
      <c r="H8246" t="s">
        <v>315</v>
      </c>
      <c r="I8246" t="s">
        <v>1856</v>
      </c>
      <c r="J8246" t="s">
        <v>15</v>
      </c>
      <c r="K8246" t="s">
        <v>4434</v>
      </c>
      <c r="M8246" t="str">
        <f t="shared" si="128"/>
        <v>42062Charlotte Hornets</v>
      </c>
    </row>
    <row r="8247" spans="1:13" ht="17">
      <c r="A8247" t="s">
        <v>12753</v>
      </c>
      <c r="B8247" s="2">
        <v>42060</v>
      </c>
      <c r="C8247" t="s">
        <v>4383</v>
      </c>
      <c r="D8247" t="s">
        <v>17</v>
      </c>
      <c r="E8247" t="s">
        <v>1619</v>
      </c>
      <c r="F8247" t="s">
        <v>11</v>
      </c>
      <c r="G8247" t="s">
        <v>624</v>
      </c>
      <c r="H8247" t="s">
        <v>496</v>
      </c>
      <c r="I8247" t="s">
        <v>1856</v>
      </c>
      <c r="J8247" t="s">
        <v>15</v>
      </c>
      <c r="K8247" t="s">
        <v>4434</v>
      </c>
      <c r="M8247" t="str">
        <f t="shared" si="128"/>
        <v>42060Charlotte Hornets</v>
      </c>
    </row>
    <row r="8248" spans="1:13" ht="17">
      <c r="A8248" t="s">
        <v>12754</v>
      </c>
      <c r="B8248" s="2">
        <v>42057</v>
      </c>
      <c r="C8248" t="s">
        <v>4399</v>
      </c>
      <c r="D8248" t="s">
        <v>9</v>
      </c>
      <c r="E8248" t="s">
        <v>3306</v>
      </c>
      <c r="F8248" t="s">
        <v>11</v>
      </c>
      <c r="G8248" t="s">
        <v>482</v>
      </c>
      <c r="H8248" t="s">
        <v>387</v>
      </c>
      <c r="I8248" t="s">
        <v>1856</v>
      </c>
      <c r="J8248" t="s">
        <v>15</v>
      </c>
      <c r="K8248" t="s">
        <v>4434</v>
      </c>
      <c r="M8248" t="str">
        <f t="shared" si="128"/>
        <v>42057Charlotte Hornets</v>
      </c>
    </row>
    <row r="8249" spans="1:13" ht="17">
      <c r="A8249" t="s">
        <v>12755</v>
      </c>
      <c r="B8249" s="2">
        <v>42056</v>
      </c>
      <c r="C8249" t="s">
        <v>190</v>
      </c>
      <c r="D8249" t="s">
        <v>9</v>
      </c>
      <c r="E8249" t="s">
        <v>1407</v>
      </c>
      <c r="F8249" t="s">
        <v>11</v>
      </c>
      <c r="G8249" t="s">
        <v>491</v>
      </c>
      <c r="H8249" t="s">
        <v>114</v>
      </c>
      <c r="I8249" t="s">
        <v>1856</v>
      </c>
      <c r="J8249" t="s">
        <v>15</v>
      </c>
      <c r="K8249" t="s">
        <v>4434</v>
      </c>
      <c r="M8249" t="str">
        <f t="shared" si="128"/>
        <v>42056Charlotte Hornets</v>
      </c>
    </row>
    <row r="8250" spans="1:13" ht="17">
      <c r="A8250" t="s">
        <v>12756</v>
      </c>
      <c r="B8250" s="2">
        <v>42045</v>
      </c>
      <c r="C8250" t="s">
        <v>167</v>
      </c>
      <c r="D8250" t="s">
        <v>9</v>
      </c>
      <c r="E8250" t="s">
        <v>3307</v>
      </c>
      <c r="F8250" t="s">
        <v>11</v>
      </c>
      <c r="G8250" t="s">
        <v>60</v>
      </c>
      <c r="H8250" t="s">
        <v>321</v>
      </c>
      <c r="I8250" t="s">
        <v>1856</v>
      </c>
      <c r="J8250" t="s">
        <v>15</v>
      </c>
      <c r="K8250" t="s">
        <v>4434</v>
      </c>
      <c r="M8250" t="str">
        <f t="shared" si="128"/>
        <v>42045Charlotte Hornets</v>
      </c>
    </row>
    <row r="8251" spans="1:13" ht="17">
      <c r="A8251" t="s">
        <v>12757</v>
      </c>
      <c r="B8251" s="2">
        <v>42043</v>
      </c>
      <c r="C8251" t="s">
        <v>81</v>
      </c>
      <c r="D8251" t="s">
        <v>9</v>
      </c>
      <c r="E8251" t="s">
        <v>917</v>
      </c>
      <c r="F8251" t="s">
        <v>11</v>
      </c>
      <c r="G8251" t="s">
        <v>102</v>
      </c>
      <c r="H8251" t="s">
        <v>562</v>
      </c>
      <c r="I8251" t="s">
        <v>1856</v>
      </c>
      <c r="J8251" t="s">
        <v>15</v>
      </c>
      <c r="K8251" t="s">
        <v>4434</v>
      </c>
      <c r="M8251" t="str">
        <f t="shared" si="128"/>
        <v>42043Charlotte Hornets</v>
      </c>
    </row>
    <row r="8252" spans="1:13" ht="17">
      <c r="A8252" t="s">
        <v>12758</v>
      </c>
      <c r="B8252" s="2">
        <v>42042</v>
      </c>
      <c r="C8252" t="s">
        <v>4384</v>
      </c>
      <c r="D8252" t="s">
        <v>9</v>
      </c>
      <c r="E8252" t="s">
        <v>605</v>
      </c>
      <c r="F8252" t="s">
        <v>11</v>
      </c>
      <c r="G8252" t="s">
        <v>206</v>
      </c>
      <c r="H8252" t="s">
        <v>699</v>
      </c>
      <c r="I8252" t="s">
        <v>1856</v>
      </c>
      <c r="J8252" t="s">
        <v>15</v>
      </c>
      <c r="K8252" t="s">
        <v>4434</v>
      </c>
      <c r="M8252" t="str">
        <f t="shared" si="128"/>
        <v>42042Charlotte Hornets</v>
      </c>
    </row>
    <row r="8253" spans="1:13" ht="17">
      <c r="A8253" t="s">
        <v>12759</v>
      </c>
      <c r="B8253" s="2">
        <v>42040</v>
      </c>
      <c r="C8253" t="s">
        <v>128</v>
      </c>
      <c r="D8253" t="s">
        <v>17</v>
      </c>
      <c r="E8253" t="s">
        <v>1312</v>
      </c>
      <c r="F8253" t="s">
        <v>11</v>
      </c>
      <c r="G8253" t="s">
        <v>102</v>
      </c>
      <c r="H8253" t="s">
        <v>496</v>
      </c>
      <c r="I8253" t="s">
        <v>1856</v>
      </c>
      <c r="J8253" t="s">
        <v>15</v>
      </c>
      <c r="K8253" t="s">
        <v>4434</v>
      </c>
      <c r="M8253" t="str">
        <f t="shared" si="128"/>
        <v>42040Charlotte Hornets</v>
      </c>
    </row>
    <row r="8254" spans="1:13" ht="17">
      <c r="A8254" t="s">
        <v>12760</v>
      </c>
      <c r="B8254" s="2">
        <v>42037</v>
      </c>
      <c r="C8254" t="s">
        <v>4386</v>
      </c>
      <c r="D8254" t="s">
        <v>17</v>
      </c>
      <c r="E8254" t="s">
        <v>1048</v>
      </c>
      <c r="F8254" t="s">
        <v>11</v>
      </c>
      <c r="G8254" t="s">
        <v>451</v>
      </c>
      <c r="H8254" t="s">
        <v>606</v>
      </c>
      <c r="I8254" t="s">
        <v>1856</v>
      </c>
      <c r="J8254" t="s">
        <v>15</v>
      </c>
      <c r="K8254" t="s">
        <v>4434</v>
      </c>
      <c r="M8254" t="str">
        <f t="shared" si="128"/>
        <v>42037Charlotte Hornets</v>
      </c>
    </row>
    <row r="8255" spans="1:13" ht="17">
      <c r="A8255" t="s">
        <v>12761</v>
      </c>
      <c r="B8255" s="2">
        <v>42035</v>
      </c>
      <c r="C8255" t="s">
        <v>4402</v>
      </c>
      <c r="D8255" t="s">
        <v>17</v>
      </c>
      <c r="E8255" t="s">
        <v>1293</v>
      </c>
      <c r="F8255" t="s">
        <v>11</v>
      </c>
      <c r="G8255" t="s">
        <v>367</v>
      </c>
      <c r="H8255" t="s">
        <v>374</v>
      </c>
      <c r="I8255" t="s">
        <v>1856</v>
      </c>
      <c r="J8255" t="s">
        <v>15</v>
      </c>
      <c r="K8255" t="s">
        <v>4434</v>
      </c>
      <c r="M8255" t="str">
        <f t="shared" si="128"/>
        <v>42035Charlotte Hornets</v>
      </c>
    </row>
    <row r="8256" spans="1:13" ht="17">
      <c r="A8256" t="s">
        <v>12762</v>
      </c>
      <c r="B8256" s="2">
        <v>42032</v>
      </c>
      <c r="C8256" t="s">
        <v>4388</v>
      </c>
      <c r="D8256" t="s">
        <v>9</v>
      </c>
      <c r="E8256" t="s">
        <v>1544</v>
      </c>
      <c r="F8256" t="s">
        <v>11</v>
      </c>
      <c r="G8256" t="s">
        <v>678</v>
      </c>
      <c r="H8256" t="s">
        <v>496</v>
      </c>
      <c r="I8256" t="s">
        <v>1856</v>
      </c>
      <c r="J8256" t="s">
        <v>15</v>
      </c>
      <c r="K8256" t="s">
        <v>4434</v>
      </c>
      <c r="M8256" t="str">
        <f t="shared" si="128"/>
        <v>42032Charlotte Hornets</v>
      </c>
    </row>
    <row r="8257" spans="1:13" ht="17">
      <c r="A8257" t="s">
        <v>12763</v>
      </c>
      <c r="B8257" s="2">
        <v>42028</v>
      </c>
      <c r="C8257" t="s">
        <v>125</v>
      </c>
      <c r="D8257" t="s">
        <v>17</v>
      </c>
      <c r="E8257" t="s">
        <v>3308</v>
      </c>
      <c r="F8257" t="s">
        <v>11</v>
      </c>
      <c r="G8257" t="s">
        <v>188</v>
      </c>
      <c r="H8257" t="s">
        <v>741</v>
      </c>
      <c r="I8257" t="s">
        <v>1856</v>
      </c>
      <c r="J8257" t="s">
        <v>15</v>
      </c>
      <c r="K8257" t="s">
        <v>4434</v>
      </c>
      <c r="M8257" t="str">
        <f t="shared" si="128"/>
        <v>42028Charlotte Hornets</v>
      </c>
    </row>
    <row r="8258" spans="1:13" ht="17">
      <c r="A8258" t="s">
        <v>12764</v>
      </c>
      <c r="B8258" s="2">
        <v>42027</v>
      </c>
      <c r="C8258" t="s">
        <v>4381</v>
      </c>
      <c r="D8258" t="s">
        <v>9</v>
      </c>
      <c r="E8258" t="s">
        <v>2722</v>
      </c>
      <c r="F8258" t="s">
        <v>11</v>
      </c>
      <c r="G8258" t="s">
        <v>1500</v>
      </c>
      <c r="H8258" t="s">
        <v>560</v>
      </c>
      <c r="I8258" t="s">
        <v>1856</v>
      </c>
      <c r="J8258" t="s">
        <v>15</v>
      </c>
      <c r="K8258" t="s">
        <v>4434</v>
      </c>
      <c r="M8258" t="str">
        <f t="shared" ref="M8258:M8321" si="129">CONCATENATE(B8258,K8258)</f>
        <v>42027Charlotte Hornets</v>
      </c>
    </row>
    <row r="8259" spans="1:13" ht="17">
      <c r="A8259" t="s">
        <v>12765</v>
      </c>
      <c r="B8259" s="2">
        <v>42025</v>
      </c>
      <c r="C8259" t="s">
        <v>95</v>
      </c>
      <c r="D8259" t="s">
        <v>17</v>
      </c>
      <c r="E8259" t="s">
        <v>3309</v>
      </c>
      <c r="F8259" t="s">
        <v>11</v>
      </c>
      <c r="G8259" t="s">
        <v>89</v>
      </c>
      <c r="H8259" t="s">
        <v>1260</v>
      </c>
      <c r="I8259" t="s">
        <v>1856</v>
      </c>
      <c r="J8259" t="s">
        <v>15</v>
      </c>
      <c r="K8259" t="s">
        <v>4434</v>
      </c>
      <c r="M8259" t="str">
        <f t="shared" si="129"/>
        <v>42025Charlotte Hornets</v>
      </c>
    </row>
    <row r="8260" spans="1:13" ht="17">
      <c r="A8260" t="s">
        <v>12766</v>
      </c>
      <c r="B8260" s="2">
        <v>42023</v>
      </c>
      <c r="C8260" t="s">
        <v>176</v>
      </c>
      <c r="D8260" t="s">
        <v>17</v>
      </c>
      <c r="E8260" t="s">
        <v>1636</v>
      </c>
      <c r="F8260" t="s">
        <v>11</v>
      </c>
      <c r="G8260" t="s">
        <v>312</v>
      </c>
      <c r="H8260" t="s">
        <v>631</v>
      </c>
      <c r="I8260" t="s">
        <v>1856</v>
      </c>
      <c r="J8260" t="s">
        <v>15</v>
      </c>
      <c r="K8260" t="s">
        <v>4434</v>
      </c>
      <c r="M8260" t="str">
        <f t="shared" si="129"/>
        <v>42023Charlotte Hornets</v>
      </c>
    </row>
    <row r="8261" spans="1:13" ht="17">
      <c r="A8261" t="s">
        <v>12767</v>
      </c>
      <c r="B8261" s="2">
        <v>42021</v>
      </c>
      <c r="C8261" t="s">
        <v>81</v>
      </c>
      <c r="D8261" t="s">
        <v>17</v>
      </c>
      <c r="E8261" t="s">
        <v>3310</v>
      </c>
      <c r="F8261" t="s">
        <v>11</v>
      </c>
      <c r="G8261" t="s">
        <v>161</v>
      </c>
      <c r="H8261" t="s">
        <v>616</v>
      </c>
      <c r="I8261" t="s">
        <v>1856</v>
      </c>
      <c r="J8261" t="s">
        <v>15</v>
      </c>
      <c r="K8261" t="s">
        <v>4434</v>
      </c>
      <c r="M8261" t="str">
        <f t="shared" si="129"/>
        <v>42021Charlotte Hornets</v>
      </c>
    </row>
    <row r="8262" spans="1:13" ht="17">
      <c r="A8262" t="s">
        <v>12768</v>
      </c>
      <c r="B8262" s="2">
        <v>42018</v>
      </c>
      <c r="C8262" t="s">
        <v>165</v>
      </c>
      <c r="D8262" t="s">
        <v>9</v>
      </c>
      <c r="E8262" t="s">
        <v>595</v>
      </c>
      <c r="F8262" t="s">
        <v>11</v>
      </c>
      <c r="G8262" t="s">
        <v>455</v>
      </c>
      <c r="H8262" t="s">
        <v>262</v>
      </c>
      <c r="I8262" t="s">
        <v>1856</v>
      </c>
      <c r="J8262" t="s">
        <v>15</v>
      </c>
      <c r="K8262" t="s">
        <v>4434</v>
      </c>
      <c r="M8262" t="str">
        <f t="shared" si="129"/>
        <v>42018Charlotte Hornets</v>
      </c>
    </row>
    <row r="8263" spans="1:13" ht="17">
      <c r="A8263" t="s">
        <v>12769</v>
      </c>
      <c r="B8263" s="2">
        <v>42014</v>
      </c>
      <c r="C8263" t="s">
        <v>4398</v>
      </c>
      <c r="D8263" t="s">
        <v>17</v>
      </c>
      <c r="E8263" t="s">
        <v>1543</v>
      </c>
      <c r="F8263" t="s">
        <v>11</v>
      </c>
      <c r="G8263" t="s">
        <v>117</v>
      </c>
      <c r="H8263" t="s">
        <v>614</v>
      </c>
      <c r="I8263" t="s">
        <v>1856</v>
      </c>
      <c r="J8263" t="s">
        <v>15</v>
      </c>
      <c r="K8263" t="s">
        <v>4434</v>
      </c>
      <c r="M8263" t="str">
        <f t="shared" si="129"/>
        <v>42014Charlotte Hornets</v>
      </c>
    </row>
    <row r="8264" spans="1:13" ht="17">
      <c r="A8264" t="s">
        <v>12770</v>
      </c>
      <c r="B8264" s="2">
        <v>42012</v>
      </c>
      <c r="C8264" t="s">
        <v>4404</v>
      </c>
      <c r="D8264" t="s">
        <v>17</v>
      </c>
      <c r="E8264" t="s">
        <v>187</v>
      </c>
      <c r="F8264" t="s">
        <v>11</v>
      </c>
      <c r="G8264" t="s">
        <v>678</v>
      </c>
      <c r="H8264" t="s">
        <v>277</v>
      </c>
      <c r="I8264" t="s">
        <v>1856</v>
      </c>
      <c r="J8264" t="s">
        <v>15</v>
      </c>
      <c r="K8264" t="s">
        <v>4434</v>
      </c>
      <c r="M8264" t="str">
        <f t="shared" si="129"/>
        <v>42012Charlotte Hornets</v>
      </c>
    </row>
    <row r="8265" spans="1:13" ht="17">
      <c r="A8265" t="s">
        <v>12771</v>
      </c>
      <c r="B8265" s="2">
        <v>42011</v>
      </c>
      <c r="C8265" t="s">
        <v>204</v>
      </c>
      <c r="D8265" t="s">
        <v>17</v>
      </c>
      <c r="E8265" t="s">
        <v>2141</v>
      </c>
      <c r="F8265" t="s">
        <v>11</v>
      </c>
      <c r="G8265" t="s">
        <v>367</v>
      </c>
      <c r="H8265" t="s">
        <v>552</v>
      </c>
      <c r="I8265" t="s">
        <v>1856</v>
      </c>
      <c r="J8265" t="s">
        <v>15</v>
      </c>
      <c r="K8265" t="s">
        <v>4434</v>
      </c>
      <c r="M8265" t="str">
        <f t="shared" si="129"/>
        <v>42011Charlotte Hornets</v>
      </c>
    </row>
    <row r="8266" spans="1:13" ht="17">
      <c r="A8266" t="s">
        <v>12772</v>
      </c>
      <c r="B8266" s="2">
        <v>42009</v>
      </c>
      <c r="C8266" t="s">
        <v>4390</v>
      </c>
      <c r="D8266" t="s">
        <v>17</v>
      </c>
      <c r="E8266" t="s">
        <v>626</v>
      </c>
      <c r="F8266" t="s">
        <v>11</v>
      </c>
      <c r="G8266" t="s">
        <v>36</v>
      </c>
      <c r="H8266" t="s">
        <v>141</v>
      </c>
      <c r="I8266" t="s">
        <v>1856</v>
      </c>
      <c r="J8266" t="s">
        <v>15</v>
      </c>
      <c r="K8266" t="s">
        <v>4434</v>
      </c>
      <c r="M8266" t="str">
        <f t="shared" si="129"/>
        <v>42009Charlotte Hornets</v>
      </c>
    </row>
    <row r="8267" spans="1:13" ht="17">
      <c r="A8267" t="s">
        <v>12773</v>
      </c>
      <c r="B8267" s="2">
        <v>42007</v>
      </c>
      <c r="C8267" t="s">
        <v>4391</v>
      </c>
      <c r="D8267" t="s">
        <v>17</v>
      </c>
      <c r="E8267" t="s">
        <v>565</v>
      </c>
      <c r="F8267" t="s">
        <v>11</v>
      </c>
      <c r="G8267" t="s">
        <v>350</v>
      </c>
      <c r="H8267" t="s">
        <v>599</v>
      </c>
      <c r="I8267" t="s">
        <v>1856</v>
      </c>
      <c r="J8267" t="s">
        <v>15</v>
      </c>
      <c r="K8267" t="s">
        <v>4434</v>
      </c>
      <c r="M8267" t="str">
        <f t="shared" si="129"/>
        <v>42007Charlotte Hornets</v>
      </c>
    </row>
    <row r="8268" spans="1:13" ht="17">
      <c r="A8268" t="s">
        <v>12774</v>
      </c>
      <c r="B8268" s="2">
        <v>42006</v>
      </c>
      <c r="C8268" t="s">
        <v>21</v>
      </c>
      <c r="D8268" t="s">
        <v>9</v>
      </c>
      <c r="E8268" t="s">
        <v>3154</v>
      </c>
      <c r="F8268" t="s">
        <v>11</v>
      </c>
      <c r="G8268" t="s">
        <v>123</v>
      </c>
      <c r="H8268" t="s">
        <v>321</v>
      </c>
      <c r="I8268" t="s">
        <v>1856</v>
      </c>
      <c r="J8268" t="s">
        <v>15</v>
      </c>
      <c r="K8268" t="s">
        <v>4434</v>
      </c>
      <c r="M8268" t="str">
        <f t="shared" si="129"/>
        <v>42006Charlotte Hornets</v>
      </c>
    </row>
    <row r="8269" spans="1:13" ht="17">
      <c r="A8269" t="s">
        <v>12775</v>
      </c>
      <c r="B8269" s="2">
        <v>42004</v>
      </c>
      <c r="C8269" t="s">
        <v>4395</v>
      </c>
      <c r="D8269" t="s">
        <v>9</v>
      </c>
      <c r="E8269" t="s">
        <v>2362</v>
      </c>
      <c r="F8269" t="s">
        <v>11</v>
      </c>
      <c r="G8269" t="s">
        <v>1207</v>
      </c>
      <c r="H8269" t="s">
        <v>387</v>
      </c>
      <c r="I8269" t="s">
        <v>1856</v>
      </c>
      <c r="J8269" t="s">
        <v>15</v>
      </c>
      <c r="K8269" t="s">
        <v>4434</v>
      </c>
      <c r="M8269" t="str">
        <f t="shared" si="129"/>
        <v>42004Charlotte Hornets</v>
      </c>
    </row>
    <row r="8270" spans="1:13" ht="17">
      <c r="A8270" t="s">
        <v>12776</v>
      </c>
      <c r="B8270" s="2">
        <v>42002</v>
      </c>
      <c r="C8270" t="s">
        <v>149</v>
      </c>
      <c r="D8270" t="s">
        <v>9</v>
      </c>
      <c r="E8270" t="s">
        <v>3311</v>
      </c>
      <c r="F8270" t="s">
        <v>11</v>
      </c>
      <c r="G8270" t="s">
        <v>33</v>
      </c>
      <c r="H8270" t="s">
        <v>341</v>
      </c>
      <c r="I8270" t="s">
        <v>1856</v>
      </c>
      <c r="J8270" t="s">
        <v>15</v>
      </c>
      <c r="K8270" t="s">
        <v>4434</v>
      </c>
      <c r="M8270" t="str">
        <f t="shared" si="129"/>
        <v>42002Charlotte Hornets</v>
      </c>
    </row>
    <row r="8271" spans="1:13" ht="17">
      <c r="A8271" t="s">
        <v>12777</v>
      </c>
      <c r="B8271" s="2">
        <v>42000</v>
      </c>
      <c r="C8271" t="s">
        <v>115</v>
      </c>
      <c r="D8271" t="s">
        <v>9</v>
      </c>
      <c r="E8271" t="s">
        <v>1718</v>
      </c>
      <c r="F8271" t="s">
        <v>11</v>
      </c>
      <c r="G8271" t="s">
        <v>89</v>
      </c>
      <c r="H8271" t="s">
        <v>573</v>
      </c>
      <c r="I8271" t="s">
        <v>1856</v>
      </c>
      <c r="J8271" t="s">
        <v>15</v>
      </c>
      <c r="K8271" t="s">
        <v>4434</v>
      </c>
      <c r="M8271" t="str">
        <f t="shared" si="129"/>
        <v>42000Charlotte Hornets</v>
      </c>
    </row>
    <row r="8272" spans="1:13" ht="17">
      <c r="A8272" t="s">
        <v>12778</v>
      </c>
      <c r="B8272" s="2">
        <v>41999</v>
      </c>
      <c r="C8272" t="s">
        <v>4403</v>
      </c>
      <c r="D8272" t="s">
        <v>9</v>
      </c>
      <c r="E8272" t="s">
        <v>1566</v>
      </c>
      <c r="F8272" t="s">
        <v>11</v>
      </c>
      <c r="G8272" t="s">
        <v>236</v>
      </c>
      <c r="H8272" t="s">
        <v>285</v>
      </c>
      <c r="I8272" t="s">
        <v>1856</v>
      </c>
      <c r="J8272" t="s">
        <v>15</v>
      </c>
      <c r="K8272" t="s">
        <v>4434</v>
      </c>
      <c r="M8272" t="str">
        <f t="shared" si="129"/>
        <v>41999Charlotte Hornets</v>
      </c>
    </row>
    <row r="8273" spans="1:13" ht="17">
      <c r="A8273" t="s">
        <v>12779</v>
      </c>
      <c r="B8273" s="2">
        <v>41996</v>
      </c>
      <c r="C8273" t="s">
        <v>4385</v>
      </c>
      <c r="D8273" t="s">
        <v>17</v>
      </c>
      <c r="E8273" t="s">
        <v>1706</v>
      </c>
      <c r="F8273" t="s">
        <v>11</v>
      </c>
      <c r="G8273" t="s">
        <v>36</v>
      </c>
      <c r="H8273" t="s">
        <v>277</v>
      </c>
      <c r="I8273" t="s">
        <v>1856</v>
      </c>
      <c r="J8273" t="s">
        <v>15</v>
      </c>
      <c r="K8273" t="s">
        <v>4434</v>
      </c>
      <c r="M8273" t="str">
        <f t="shared" si="129"/>
        <v>41996Charlotte Hornets</v>
      </c>
    </row>
    <row r="8274" spans="1:13" ht="17">
      <c r="A8274" t="s">
        <v>12780</v>
      </c>
      <c r="B8274" s="2">
        <v>41995</v>
      </c>
      <c r="C8274" t="s">
        <v>107</v>
      </c>
      <c r="D8274" t="s">
        <v>17</v>
      </c>
      <c r="E8274" t="s">
        <v>1543</v>
      </c>
      <c r="F8274" t="s">
        <v>11</v>
      </c>
      <c r="G8274" t="s">
        <v>39</v>
      </c>
      <c r="H8274" t="s">
        <v>369</v>
      </c>
      <c r="I8274" t="s">
        <v>1856</v>
      </c>
      <c r="J8274" t="s">
        <v>15</v>
      </c>
      <c r="K8274" t="s">
        <v>4434</v>
      </c>
      <c r="M8274" t="str">
        <f t="shared" si="129"/>
        <v>41995Charlotte Hornets</v>
      </c>
    </row>
    <row r="8275" spans="1:13" ht="17">
      <c r="A8275" t="s">
        <v>12781</v>
      </c>
      <c r="B8275" s="2">
        <v>41993</v>
      </c>
      <c r="C8275" t="s">
        <v>111</v>
      </c>
      <c r="D8275" t="s">
        <v>17</v>
      </c>
      <c r="E8275" t="s">
        <v>1293</v>
      </c>
      <c r="F8275" t="s">
        <v>11</v>
      </c>
      <c r="G8275" t="s">
        <v>218</v>
      </c>
      <c r="H8275" t="s">
        <v>374</v>
      </c>
      <c r="I8275" t="s">
        <v>1856</v>
      </c>
      <c r="J8275" t="s">
        <v>15</v>
      </c>
      <c r="K8275" t="s">
        <v>4434</v>
      </c>
      <c r="M8275" t="str">
        <f t="shared" si="129"/>
        <v>41993Charlotte Hornets</v>
      </c>
    </row>
    <row r="8276" spans="1:13" ht="17">
      <c r="A8276" t="s">
        <v>12782</v>
      </c>
      <c r="B8276" s="2">
        <v>41992</v>
      </c>
      <c r="C8276" t="s">
        <v>4384</v>
      </c>
      <c r="D8276" t="s">
        <v>17</v>
      </c>
      <c r="E8276" t="s">
        <v>900</v>
      </c>
      <c r="F8276" t="s">
        <v>11</v>
      </c>
      <c r="G8276" t="s">
        <v>271</v>
      </c>
      <c r="H8276" t="s">
        <v>408</v>
      </c>
      <c r="I8276" t="s">
        <v>1856</v>
      </c>
      <c r="J8276" t="s">
        <v>15</v>
      </c>
      <c r="K8276" t="s">
        <v>4434</v>
      </c>
      <c r="M8276" t="str">
        <f t="shared" si="129"/>
        <v>41992Charlotte Hornets</v>
      </c>
    </row>
    <row r="8277" spans="1:13" ht="17">
      <c r="A8277" t="s">
        <v>12783</v>
      </c>
      <c r="B8277" s="2">
        <v>41990</v>
      </c>
      <c r="C8277" t="s">
        <v>41</v>
      </c>
      <c r="D8277" t="s">
        <v>9</v>
      </c>
      <c r="E8277" t="s">
        <v>524</v>
      </c>
      <c r="F8277" t="s">
        <v>11</v>
      </c>
      <c r="G8277" t="s">
        <v>85</v>
      </c>
      <c r="H8277" t="s">
        <v>245</v>
      </c>
      <c r="I8277" t="s">
        <v>1856</v>
      </c>
      <c r="J8277" t="s">
        <v>15</v>
      </c>
      <c r="K8277" t="s">
        <v>4434</v>
      </c>
      <c r="M8277" t="str">
        <f t="shared" si="129"/>
        <v>41990Charlotte Hornets</v>
      </c>
    </row>
    <row r="8278" spans="1:13" ht="17">
      <c r="A8278" t="s">
        <v>12784</v>
      </c>
      <c r="B8278" s="2">
        <v>41988</v>
      </c>
      <c r="C8278" t="s">
        <v>4381</v>
      </c>
      <c r="D8278" t="s">
        <v>9</v>
      </c>
      <c r="E8278" t="s">
        <v>1319</v>
      </c>
      <c r="F8278" t="s">
        <v>11</v>
      </c>
      <c r="G8278" t="s">
        <v>554</v>
      </c>
      <c r="H8278" t="s">
        <v>387</v>
      </c>
      <c r="I8278" t="s">
        <v>1856</v>
      </c>
      <c r="J8278" t="s">
        <v>15</v>
      </c>
      <c r="K8278" t="s">
        <v>4434</v>
      </c>
      <c r="M8278" t="str">
        <f t="shared" si="129"/>
        <v>41988Charlotte Hornets</v>
      </c>
    </row>
    <row r="8279" spans="1:13" ht="17">
      <c r="A8279" t="s">
        <v>12785</v>
      </c>
      <c r="B8279" s="2">
        <v>41986</v>
      </c>
      <c r="C8279" t="s">
        <v>45</v>
      </c>
      <c r="D8279" t="s">
        <v>9</v>
      </c>
      <c r="E8279" t="s">
        <v>3022</v>
      </c>
      <c r="F8279" t="s">
        <v>11</v>
      </c>
      <c r="G8279" t="s">
        <v>63</v>
      </c>
      <c r="H8279" t="s">
        <v>612</v>
      </c>
      <c r="I8279" t="s">
        <v>1856</v>
      </c>
      <c r="J8279" t="s">
        <v>15</v>
      </c>
      <c r="K8279" t="s">
        <v>4434</v>
      </c>
      <c r="M8279" t="str">
        <f t="shared" si="129"/>
        <v>41986Charlotte Hornets</v>
      </c>
    </row>
    <row r="8280" spans="1:13" ht="17">
      <c r="A8280" t="s">
        <v>12786</v>
      </c>
      <c r="B8280" s="2">
        <v>41985</v>
      </c>
      <c r="C8280" t="s">
        <v>4389</v>
      </c>
      <c r="D8280" t="s">
        <v>9</v>
      </c>
      <c r="E8280" t="s">
        <v>2387</v>
      </c>
      <c r="F8280" t="s">
        <v>11</v>
      </c>
      <c r="G8280" t="s">
        <v>503</v>
      </c>
      <c r="H8280" t="s">
        <v>531</v>
      </c>
      <c r="I8280" t="s">
        <v>1856</v>
      </c>
      <c r="J8280" t="s">
        <v>15</v>
      </c>
      <c r="K8280" t="s">
        <v>4434</v>
      </c>
      <c r="M8280" t="str">
        <f t="shared" si="129"/>
        <v>41985Charlotte Hornets</v>
      </c>
    </row>
    <row r="8281" spans="1:13" ht="17">
      <c r="A8281" t="s">
        <v>12787</v>
      </c>
      <c r="B8281" s="2">
        <v>41983</v>
      </c>
      <c r="C8281" t="s">
        <v>28</v>
      </c>
      <c r="D8281" t="s">
        <v>17</v>
      </c>
      <c r="E8281" t="s">
        <v>382</v>
      </c>
      <c r="F8281" t="s">
        <v>11</v>
      </c>
      <c r="G8281" t="s">
        <v>72</v>
      </c>
      <c r="H8281" t="s">
        <v>391</v>
      </c>
      <c r="I8281" t="s">
        <v>1856</v>
      </c>
      <c r="J8281" t="s">
        <v>15</v>
      </c>
      <c r="K8281" t="s">
        <v>4434</v>
      </c>
      <c r="M8281" t="str">
        <f t="shared" si="129"/>
        <v>41983Charlotte Hornets</v>
      </c>
    </row>
    <row r="8282" spans="1:13" ht="17">
      <c r="A8282" t="s">
        <v>12788</v>
      </c>
      <c r="B8282" s="2">
        <v>41978</v>
      </c>
      <c r="C8282" t="s">
        <v>125</v>
      </c>
      <c r="D8282" t="s">
        <v>17</v>
      </c>
      <c r="E8282" t="s">
        <v>578</v>
      </c>
      <c r="F8282" t="s">
        <v>11</v>
      </c>
      <c r="G8282" t="s">
        <v>178</v>
      </c>
      <c r="H8282" t="s">
        <v>531</v>
      </c>
      <c r="I8282" t="s">
        <v>1856</v>
      </c>
      <c r="J8282" t="s">
        <v>15</v>
      </c>
      <c r="K8282" t="s">
        <v>4434</v>
      </c>
      <c r="M8282" t="str">
        <f t="shared" si="129"/>
        <v>41978Charlotte Hornets</v>
      </c>
    </row>
    <row r="8283" spans="1:13" ht="17">
      <c r="A8283" t="s">
        <v>12789</v>
      </c>
      <c r="B8283" s="2">
        <v>41976</v>
      </c>
      <c r="C8283" t="s">
        <v>142</v>
      </c>
      <c r="D8283" t="s">
        <v>9</v>
      </c>
      <c r="E8283" t="s">
        <v>461</v>
      </c>
      <c r="F8283" t="s">
        <v>11</v>
      </c>
      <c r="G8283" t="s">
        <v>99</v>
      </c>
      <c r="H8283" t="s">
        <v>634</v>
      </c>
      <c r="I8283" t="s">
        <v>1856</v>
      </c>
      <c r="J8283" t="s">
        <v>15</v>
      </c>
      <c r="K8283" t="s">
        <v>4434</v>
      </c>
      <c r="M8283" t="str">
        <f t="shared" si="129"/>
        <v>41976Charlotte Hornets</v>
      </c>
    </row>
    <row r="8284" spans="1:13" ht="17">
      <c r="A8284" t="s">
        <v>12790</v>
      </c>
      <c r="B8284" s="2">
        <v>41972</v>
      </c>
      <c r="C8284" t="s">
        <v>4409</v>
      </c>
      <c r="D8284" t="s">
        <v>9</v>
      </c>
      <c r="E8284" t="s">
        <v>3312</v>
      </c>
      <c r="F8284" t="s">
        <v>11</v>
      </c>
      <c r="G8284" t="s">
        <v>66</v>
      </c>
      <c r="H8284" t="s">
        <v>285</v>
      </c>
      <c r="I8284" t="s">
        <v>1856</v>
      </c>
      <c r="J8284" t="s">
        <v>15</v>
      </c>
      <c r="K8284" t="s">
        <v>4434</v>
      </c>
      <c r="M8284" t="str">
        <f t="shared" si="129"/>
        <v>41972Charlotte Hornets</v>
      </c>
    </row>
    <row r="8285" spans="1:13" ht="17">
      <c r="A8285" t="s">
        <v>12791</v>
      </c>
      <c r="B8285" s="2">
        <v>41971</v>
      </c>
      <c r="C8285" t="s">
        <v>77</v>
      </c>
      <c r="D8285" t="s">
        <v>9</v>
      </c>
      <c r="E8285" t="s">
        <v>828</v>
      </c>
      <c r="F8285" t="s">
        <v>11</v>
      </c>
      <c r="G8285" t="s">
        <v>854</v>
      </c>
      <c r="H8285" t="s">
        <v>264</v>
      </c>
      <c r="I8285" t="s">
        <v>1856</v>
      </c>
      <c r="J8285" t="s">
        <v>15</v>
      </c>
      <c r="K8285" t="s">
        <v>4434</v>
      </c>
      <c r="M8285" t="str">
        <f t="shared" si="129"/>
        <v>41971Charlotte Hornets</v>
      </c>
    </row>
    <row r="8286" spans="1:13" ht="17">
      <c r="A8286" t="s">
        <v>12792</v>
      </c>
      <c r="B8286" s="2">
        <v>41969</v>
      </c>
      <c r="C8286" t="s">
        <v>58</v>
      </c>
      <c r="D8286" t="s">
        <v>9</v>
      </c>
      <c r="E8286" t="s">
        <v>244</v>
      </c>
      <c r="F8286" t="s">
        <v>11</v>
      </c>
      <c r="G8286" t="s">
        <v>79</v>
      </c>
      <c r="H8286" t="s">
        <v>342</v>
      </c>
      <c r="I8286" t="s">
        <v>1856</v>
      </c>
      <c r="J8286" t="s">
        <v>15</v>
      </c>
      <c r="K8286" t="s">
        <v>4434</v>
      </c>
      <c r="M8286" t="str">
        <f t="shared" si="129"/>
        <v>41969Charlotte Hornets</v>
      </c>
    </row>
    <row r="8287" spans="1:13" ht="17">
      <c r="A8287" t="s">
        <v>12793</v>
      </c>
      <c r="B8287" s="2">
        <v>41967</v>
      </c>
      <c r="C8287" t="s">
        <v>134</v>
      </c>
      <c r="D8287" t="s">
        <v>9</v>
      </c>
      <c r="E8287" t="s">
        <v>2873</v>
      </c>
      <c r="F8287" t="s">
        <v>11</v>
      </c>
      <c r="G8287" t="s">
        <v>491</v>
      </c>
      <c r="H8287" t="s">
        <v>197</v>
      </c>
      <c r="I8287" t="s">
        <v>1856</v>
      </c>
      <c r="J8287" t="s">
        <v>15</v>
      </c>
      <c r="K8287" t="s">
        <v>4434</v>
      </c>
      <c r="M8287" t="str">
        <f t="shared" si="129"/>
        <v>41967Charlotte Hornets</v>
      </c>
    </row>
    <row r="8288" spans="1:13" ht="17">
      <c r="A8288" t="s">
        <v>12794</v>
      </c>
      <c r="B8288" s="2">
        <v>41966</v>
      </c>
      <c r="C8288" t="s">
        <v>4396</v>
      </c>
      <c r="D8288" t="s">
        <v>9</v>
      </c>
      <c r="E8288" t="s">
        <v>3313</v>
      </c>
      <c r="F8288" t="s">
        <v>11</v>
      </c>
      <c r="G8288" t="s">
        <v>1286</v>
      </c>
      <c r="H8288" t="s">
        <v>636</v>
      </c>
      <c r="I8288" t="s">
        <v>1856</v>
      </c>
      <c r="J8288" t="s">
        <v>15</v>
      </c>
      <c r="K8288" t="s">
        <v>4434</v>
      </c>
      <c r="M8288" t="str">
        <f t="shared" si="129"/>
        <v>41966Charlotte Hornets</v>
      </c>
    </row>
    <row r="8289" spans="1:13" ht="17">
      <c r="A8289" t="s">
        <v>12795</v>
      </c>
      <c r="B8289" s="2">
        <v>41964</v>
      </c>
      <c r="C8289" t="s">
        <v>115</v>
      </c>
      <c r="D8289" t="s">
        <v>9</v>
      </c>
      <c r="E8289" t="s">
        <v>199</v>
      </c>
      <c r="F8289" t="s">
        <v>11</v>
      </c>
      <c r="G8289" t="s">
        <v>63</v>
      </c>
      <c r="H8289" t="s">
        <v>552</v>
      </c>
      <c r="I8289" t="s">
        <v>1856</v>
      </c>
      <c r="J8289" t="s">
        <v>15</v>
      </c>
      <c r="K8289" t="s">
        <v>4434</v>
      </c>
      <c r="M8289" t="str">
        <f t="shared" si="129"/>
        <v>41964Charlotte Hornets</v>
      </c>
    </row>
    <row r="8290" spans="1:13" ht="17">
      <c r="A8290" t="s">
        <v>12796</v>
      </c>
      <c r="B8290" s="2">
        <v>41962</v>
      </c>
      <c r="C8290" t="s">
        <v>4380</v>
      </c>
      <c r="D8290" t="s">
        <v>9</v>
      </c>
      <c r="E8290" t="s">
        <v>753</v>
      </c>
      <c r="F8290" t="s">
        <v>11</v>
      </c>
      <c r="G8290" t="s">
        <v>1380</v>
      </c>
      <c r="H8290" t="s">
        <v>1302</v>
      </c>
      <c r="I8290" t="s">
        <v>1856</v>
      </c>
      <c r="J8290" t="s">
        <v>15</v>
      </c>
      <c r="K8290" t="s">
        <v>4434</v>
      </c>
      <c r="M8290" t="str">
        <f t="shared" si="129"/>
        <v>41962Charlotte Hornets</v>
      </c>
    </row>
    <row r="8291" spans="1:13" ht="17">
      <c r="A8291" t="s">
        <v>12797</v>
      </c>
      <c r="B8291" s="2">
        <v>41960</v>
      </c>
      <c r="C8291" t="s">
        <v>87</v>
      </c>
      <c r="D8291" t="s">
        <v>9</v>
      </c>
      <c r="E8291" t="s">
        <v>2709</v>
      </c>
      <c r="F8291" t="s">
        <v>11</v>
      </c>
      <c r="G8291" t="s">
        <v>491</v>
      </c>
      <c r="H8291" t="s">
        <v>297</v>
      </c>
      <c r="I8291" t="s">
        <v>1856</v>
      </c>
      <c r="J8291" t="s">
        <v>15</v>
      </c>
      <c r="K8291" t="s">
        <v>4434</v>
      </c>
      <c r="M8291" t="str">
        <f t="shared" si="129"/>
        <v>41960Charlotte Hornets</v>
      </c>
    </row>
    <row r="8292" spans="1:13" ht="17">
      <c r="A8292" t="s">
        <v>12798</v>
      </c>
      <c r="B8292" s="2">
        <v>41958</v>
      </c>
      <c r="C8292" t="s">
        <v>4406</v>
      </c>
      <c r="D8292" t="s">
        <v>9</v>
      </c>
      <c r="E8292" t="s">
        <v>2726</v>
      </c>
      <c r="F8292" t="s">
        <v>11</v>
      </c>
      <c r="G8292" t="s">
        <v>1192</v>
      </c>
      <c r="H8292" t="s">
        <v>51</v>
      </c>
      <c r="I8292" t="s">
        <v>1856</v>
      </c>
      <c r="J8292" t="s">
        <v>15</v>
      </c>
      <c r="K8292" t="s">
        <v>4434</v>
      </c>
      <c r="M8292" t="str">
        <f t="shared" si="129"/>
        <v>41958Charlotte Hornets</v>
      </c>
    </row>
    <row r="8293" spans="1:13" ht="17">
      <c r="A8293" t="s">
        <v>12799</v>
      </c>
      <c r="B8293" s="2">
        <v>41957</v>
      </c>
      <c r="C8293" t="s">
        <v>4405</v>
      </c>
      <c r="D8293" t="s">
        <v>17</v>
      </c>
      <c r="E8293" t="s">
        <v>187</v>
      </c>
      <c r="F8293" t="s">
        <v>11</v>
      </c>
      <c r="G8293" t="s">
        <v>50</v>
      </c>
      <c r="H8293" t="s">
        <v>13</v>
      </c>
      <c r="I8293" t="s">
        <v>1856</v>
      </c>
      <c r="J8293" t="s">
        <v>15</v>
      </c>
      <c r="K8293" t="s">
        <v>4434</v>
      </c>
      <c r="M8293" t="str">
        <f t="shared" si="129"/>
        <v>41957Charlotte Hornets</v>
      </c>
    </row>
    <row r="8294" spans="1:13" ht="17">
      <c r="A8294" t="s">
        <v>12800</v>
      </c>
      <c r="B8294" s="2">
        <v>41954</v>
      </c>
      <c r="C8294" t="s">
        <v>4393</v>
      </c>
      <c r="D8294" t="s">
        <v>9</v>
      </c>
      <c r="E8294" t="s">
        <v>529</v>
      </c>
      <c r="F8294" t="s">
        <v>11</v>
      </c>
      <c r="G8294" t="s">
        <v>50</v>
      </c>
      <c r="H8294" t="s">
        <v>408</v>
      </c>
      <c r="I8294" t="s">
        <v>1856</v>
      </c>
      <c r="J8294" t="s">
        <v>15</v>
      </c>
      <c r="K8294" t="s">
        <v>4434</v>
      </c>
      <c r="M8294" t="str">
        <f t="shared" si="129"/>
        <v>41954Charlotte Hornets</v>
      </c>
    </row>
    <row r="8295" spans="1:13" ht="17">
      <c r="A8295" t="s">
        <v>12801</v>
      </c>
      <c r="B8295" s="2">
        <v>41952</v>
      </c>
      <c r="C8295" t="s">
        <v>4407</v>
      </c>
      <c r="D8295" t="s">
        <v>9</v>
      </c>
      <c r="E8295" t="s">
        <v>46</v>
      </c>
      <c r="F8295" t="s">
        <v>11</v>
      </c>
      <c r="G8295" t="s">
        <v>97</v>
      </c>
      <c r="H8295" t="s">
        <v>64</v>
      </c>
      <c r="I8295" t="s">
        <v>1856</v>
      </c>
      <c r="J8295" t="s">
        <v>15</v>
      </c>
      <c r="K8295" t="s">
        <v>4434</v>
      </c>
      <c r="M8295" t="str">
        <f t="shared" si="129"/>
        <v>41952Charlotte Hornets</v>
      </c>
    </row>
    <row r="8296" spans="1:13" ht="17">
      <c r="A8296" t="s">
        <v>12802</v>
      </c>
      <c r="B8296" s="2">
        <v>41950</v>
      </c>
      <c r="C8296" t="s">
        <v>934</v>
      </c>
      <c r="D8296" t="s">
        <v>17</v>
      </c>
      <c r="E8296" t="s">
        <v>2588</v>
      </c>
      <c r="F8296" t="s">
        <v>11</v>
      </c>
      <c r="G8296" t="s">
        <v>133</v>
      </c>
      <c r="H8296" t="s">
        <v>363</v>
      </c>
      <c r="I8296" t="s">
        <v>1856</v>
      </c>
      <c r="J8296" t="s">
        <v>15</v>
      </c>
      <c r="K8296" t="s">
        <v>4434</v>
      </c>
      <c r="M8296" t="str">
        <f t="shared" si="129"/>
        <v>41950Charlotte Hornets</v>
      </c>
    </row>
    <row r="8297" spans="1:13" ht="17">
      <c r="A8297" t="s">
        <v>12803</v>
      </c>
      <c r="B8297" s="2">
        <v>41948</v>
      </c>
      <c r="C8297" t="s">
        <v>95</v>
      </c>
      <c r="D8297" t="s">
        <v>17</v>
      </c>
      <c r="E8297" t="s">
        <v>536</v>
      </c>
      <c r="F8297" t="s">
        <v>11</v>
      </c>
      <c r="G8297" t="s">
        <v>158</v>
      </c>
      <c r="H8297" t="s">
        <v>597</v>
      </c>
      <c r="I8297" t="s">
        <v>1856</v>
      </c>
      <c r="J8297" t="s">
        <v>15</v>
      </c>
      <c r="K8297" t="s">
        <v>4434</v>
      </c>
      <c r="M8297" t="str">
        <f t="shared" si="129"/>
        <v>41948Charlotte Hornets</v>
      </c>
    </row>
    <row r="8298" spans="1:13" ht="17">
      <c r="A8298" t="s">
        <v>12804</v>
      </c>
      <c r="B8298" s="2">
        <v>41947</v>
      </c>
      <c r="C8298" t="s">
        <v>4400</v>
      </c>
      <c r="D8298" t="s">
        <v>9</v>
      </c>
      <c r="E8298" t="s">
        <v>1386</v>
      </c>
      <c r="F8298" t="s">
        <v>11</v>
      </c>
      <c r="G8298" t="s">
        <v>491</v>
      </c>
      <c r="H8298" t="s">
        <v>531</v>
      </c>
      <c r="I8298" t="s">
        <v>1856</v>
      </c>
      <c r="J8298" t="s">
        <v>15</v>
      </c>
      <c r="K8298" t="s">
        <v>4434</v>
      </c>
      <c r="M8298" t="str">
        <f t="shared" si="129"/>
        <v>41947Charlotte Hornets</v>
      </c>
    </row>
    <row r="8299" spans="1:13" ht="17">
      <c r="A8299" t="s">
        <v>12805</v>
      </c>
      <c r="B8299" s="2">
        <v>41945</v>
      </c>
      <c r="C8299" t="s">
        <v>4398</v>
      </c>
      <c r="D8299" t="s">
        <v>9</v>
      </c>
      <c r="E8299" t="s">
        <v>1197</v>
      </c>
      <c r="F8299" t="s">
        <v>11</v>
      </c>
      <c r="G8299" t="s">
        <v>309</v>
      </c>
      <c r="H8299" t="s">
        <v>636</v>
      </c>
      <c r="I8299" t="s">
        <v>1856</v>
      </c>
      <c r="J8299" t="s">
        <v>15</v>
      </c>
      <c r="K8299" t="s">
        <v>4434</v>
      </c>
      <c r="M8299" t="str">
        <f t="shared" si="129"/>
        <v>41945Charlotte Hornets</v>
      </c>
    </row>
    <row r="8300" spans="1:13" ht="17">
      <c r="A8300" t="s">
        <v>12806</v>
      </c>
      <c r="B8300" s="2">
        <v>41944</v>
      </c>
      <c r="C8300" t="s">
        <v>61</v>
      </c>
      <c r="D8300" t="s">
        <v>9</v>
      </c>
      <c r="E8300" t="s">
        <v>1699</v>
      </c>
      <c r="F8300" t="s">
        <v>11</v>
      </c>
      <c r="G8300" t="s">
        <v>33</v>
      </c>
      <c r="H8300" t="s">
        <v>638</v>
      </c>
      <c r="I8300" t="s">
        <v>1856</v>
      </c>
      <c r="J8300" t="s">
        <v>15</v>
      </c>
      <c r="K8300" t="s">
        <v>4434</v>
      </c>
      <c r="M8300" t="str">
        <f t="shared" si="129"/>
        <v>41944Charlotte Hornets</v>
      </c>
    </row>
    <row r="8301" spans="1:13" ht="17">
      <c r="A8301" t="s">
        <v>12807</v>
      </c>
      <c r="B8301" s="2">
        <v>41941</v>
      </c>
      <c r="C8301" t="s">
        <v>149</v>
      </c>
      <c r="D8301" t="s">
        <v>17</v>
      </c>
      <c r="E8301" t="s">
        <v>1803</v>
      </c>
      <c r="F8301" t="s">
        <v>11</v>
      </c>
      <c r="G8301" t="s">
        <v>206</v>
      </c>
      <c r="H8301" t="s">
        <v>332</v>
      </c>
      <c r="I8301" t="s">
        <v>1856</v>
      </c>
      <c r="J8301" t="s">
        <v>15</v>
      </c>
      <c r="K8301" t="s">
        <v>4434</v>
      </c>
      <c r="M8301" t="str">
        <f t="shared" si="129"/>
        <v>41941Charlotte Hornets</v>
      </c>
    </row>
    <row r="8302" spans="1:13" ht="17">
      <c r="A8302" t="s">
        <v>12808</v>
      </c>
      <c r="B8302" s="2">
        <v>41381</v>
      </c>
      <c r="C8302" t="s">
        <v>21</v>
      </c>
      <c r="D8302" t="s">
        <v>17</v>
      </c>
      <c r="E8302" t="s">
        <v>168</v>
      </c>
      <c r="F8302" t="s">
        <v>11</v>
      </c>
      <c r="G8302" t="s">
        <v>39</v>
      </c>
      <c r="H8302" t="s">
        <v>67</v>
      </c>
      <c r="I8302" t="s">
        <v>1856</v>
      </c>
      <c r="J8302" t="s">
        <v>15</v>
      </c>
      <c r="K8302" t="s">
        <v>4433</v>
      </c>
      <c r="M8302" t="str">
        <f t="shared" si="129"/>
        <v>41381Charlotte Bobcats</v>
      </c>
    </row>
    <row r="8303" spans="1:13" ht="17">
      <c r="A8303" t="s">
        <v>12809</v>
      </c>
      <c r="B8303" s="2">
        <v>41379</v>
      </c>
      <c r="C8303" t="s">
        <v>125</v>
      </c>
      <c r="D8303" t="s">
        <v>17</v>
      </c>
      <c r="E8303" t="s">
        <v>230</v>
      </c>
      <c r="F8303" t="s">
        <v>11</v>
      </c>
      <c r="G8303" t="s">
        <v>133</v>
      </c>
      <c r="H8303" t="s">
        <v>510</v>
      </c>
      <c r="I8303" t="s">
        <v>1856</v>
      </c>
      <c r="J8303" t="s">
        <v>15</v>
      </c>
      <c r="K8303" t="s">
        <v>4433</v>
      </c>
      <c r="M8303" t="str">
        <f t="shared" si="129"/>
        <v>41379Charlotte Bobcats</v>
      </c>
    </row>
    <row r="8304" spans="1:13" ht="17">
      <c r="A8304" t="s">
        <v>12810</v>
      </c>
      <c r="B8304" s="2">
        <v>41377</v>
      </c>
      <c r="C8304" t="s">
        <v>149</v>
      </c>
      <c r="D8304" t="s">
        <v>17</v>
      </c>
      <c r="E8304" t="s">
        <v>1714</v>
      </c>
      <c r="F8304" t="s">
        <v>11</v>
      </c>
      <c r="G8304" t="s">
        <v>367</v>
      </c>
      <c r="H8304" t="s">
        <v>144</v>
      </c>
      <c r="I8304" t="s">
        <v>1856</v>
      </c>
      <c r="J8304" t="s">
        <v>15</v>
      </c>
      <c r="K8304" t="s">
        <v>4433</v>
      </c>
      <c r="M8304" t="str">
        <f t="shared" si="129"/>
        <v>41377Charlotte Bobcats</v>
      </c>
    </row>
    <row r="8305" spans="1:13" ht="17">
      <c r="A8305" t="s">
        <v>12811</v>
      </c>
      <c r="B8305" s="2">
        <v>41376</v>
      </c>
      <c r="C8305" t="s">
        <v>4397</v>
      </c>
      <c r="D8305" t="s">
        <v>9</v>
      </c>
      <c r="E8305" t="s">
        <v>2601</v>
      </c>
      <c r="F8305" t="s">
        <v>11</v>
      </c>
      <c r="G8305" t="s">
        <v>66</v>
      </c>
      <c r="H8305" t="s">
        <v>277</v>
      </c>
      <c r="I8305" t="s">
        <v>1856</v>
      </c>
      <c r="J8305" t="s">
        <v>15</v>
      </c>
      <c r="K8305" t="s">
        <v>4433</v>
      </c>
      <c r="M8305" t="str">
        <f t="shared" si="129"/>
        <v>41376Charlotte Bobcats</v>
      </c>
    </row>
    <row r="8306" spans="1:13" ht="17">
      <c r="A8306" t="s">
        <v>12812</v>
      </c>
      <c r="B8306" s="2">
        <v>41373</v>
      </c>
      <c r="C8306" t="s">
        <v>4389</v>
      </c>
      <c r="D8306" t="s">
        <v>9</v>
      </c>
      <c r="E8306" t="s">
        <v>2341</v>
      </c>
      <c r="F8306" t="s">
        <v>11</v>
      </c>
      <c r="G8306" t="s">
        <v>1998</v>
      </c>
      <c r="H8306" t="s">
        <v>601</v>
      </c>
      <c r="I8306" t="s">
        <v>1856</v>
      </c>
      <c r="J8306" t="s">
        <v>15</v>
      </c>
      <c r="K8306" t="s">
        <v>4433</v>
      </c>
      <c r="M8306" t="str">
        <f t="shared" si="129"/>
        <v>41373Charlotte Bobcats</v>
      </c>
    </row>
    <row r="8307" spans="1:13" ht="17">
      <c r="A8307" t="s">
        <v>12813</v>
      </c>
      <c r="B8307" s="2">
        <v>41370</v>
      </c>
      <c r="C8307" t="s">
        <v>4382</v>
      </c>
      <c r="D8307" t="s">
        <v>9</v>
      </c>
      <c r="E8307" t="s">
        <v>1797</v>
      </c>
      <c r="F8307" t="s">
        <v>11</v>
      </c>
      <c r="G8307" t="s">
        <v>3099</v>
      </c>
      <c r="H8307" t="s">
        <v>335</v>
      </c>
      <c r="I8307" t="s">
        <v>1856</v>
      </c>
      <c r="J8307" t="s">
        <v>15</v>
      </c>
      <c r="K8307" t="s">
        <v>4433</v>
      </c>
      <c r="M8307" t="str">
        <f t="shared" si="129"/>
        <v>41370Charlotte Bobcats</v>
      </c>
    </row>
    <row r="8308" spans="1:13" ht="17">
      <c r="A8308" t="s">
        <v>12814</v>
      </c>
      <c r="B8308" s="2">
        <v>41369</v>
      </c>
      <c r="C8308" t="s">
        <v>95</v>
      </c>
      <c r="D8308" t="s">
        <v>9</v>
      </c>
      <c r="E8308" t="s">
        <v>2190</v>
      </c>
      <c r="F8308" t="s">
        <v>11</v>
      </c>
      <c r="G8308" t="s">
        <v>99</v>
      </c>
      <c r="H8308" t="s">
        <v>365</v>
      </c>
      <c r="I8308" t="s">
        <v>1856</v>
      </c>
      <c r="J8308" t="s">
        <v>15</v>
      </c>
      <c r="K8308" t="s">
        <v>4433</v>
      </c>
      <c r="M8308" t="str">
        <f t="shared" si="129"/>
        <v>41369Charlotte Bobcats</v>
      </c>
    </row>
    <row r="8309" spans="1:13" ht="17">
      <c r="A8309" t="s">
        <v>12815</v>
      </c>
      <c r="B8309" s="2">
        <v>41367</v>
      </c>
      <c r="C8309" t="s">
        <v>138</v>
      </c>
      <c r="D8309" t="s">
        <v>17</v>
      </c>
      <c r="E8309" t="s">
        <v>730</v>
      </c>
      <c r="F8309" t="s">
        <v>11</v>
      </c>
      <c r="G8309" t="s">
        <v>23</v>
      </c>
      <c r="H8309" t="s">
        <v>90</v>
      </c>
      <c r="I8309" t="s">
        <v>1856</v>
      </c>
      <c r="J8309" t="s">
        <v>15</v>
      </c>
      <c r="K8309" t="s">
        <v>4433</v>
      </c>
      <c r="M8309" t="str">
        <f t="shared" si="129"/>
        <v>41367Charlotte Bobcats</v>
      </c>
    </row>
    <row r="8310" spans="1:13" ht="17">
      <c r="A8310" t="s">
        <v>12816</v>
      </c>
      <c r="B8310" s="2">
        <v>41365</v>
      </c>
      <c r="C8310" t="s">
        <v>4385</v>
      </c>
      <c r="D8310" t="s">
        <v>9</v>
      </c>
      <c r="E8310" t="s">
        <v>3314</v>
      </c>
      <c r="F8310" t="s">
        <v>11</v>
      </c>
      <c r="G8310" t="s">
        <v>912</v>
      </c>
      <c r="H8310" t="s">
        <v>186</v>
      </c>
      <c r="I8310" t="s">
        <v>1856</v>
      </c>
      <c r="J8310" t="s">
        <v>15</v>
      </c>
      <c r="K8310" t="s">
        <v>4433</v>
      </c>
      <c r="M8310" t="str">
        <f t="shared" si="129"/>
        <v>41365Charlotte Bobcats</v>
      </c>
    </row>
    <row r="8311" spans="1:13" ht="17">
      <c r="A8311" t="s">
        <v>12817</v>
      </c>
      <c r="B8311" s="2">
        <v>41363</v>
      </c>
      <c r="C8311" t="s">
        <v>4384</v>
      </c>
      <c r="D8311" t="s">
        <v>9</v>
      </c>
      <c r="E8311" t="s">
        <v>619</v>
      </c>
      <c r="F8311" t="s">
        <v>11</v>
      </c>
      <c r="G8311" t="s">
        <v>503</v>
      </c>
      <c r="H8311" t="s">
        <v>374</v>
      </c>
      <c r="I8311" t="s">
        <v>1856</v>
      </c>
      <c r="J8311" t="s">
        <v>15</v>
      </c>
      <c r="K8311" t="s">
        <v>4433</v>
      </c>
      <c r="M8311" t="str">
        <f t="shared" si="129"/>
        <v>41363Charlotte Bobcats</v>
      </c>
    </row>
    <row r="8312" spans="1:13" ht="17">
      <c r="A8312" t="s">
        <v>12818</v>
      </c>
      <c r="B8312" s="2">
        <v>41362</v>
      </c>
      <c r="C8312" t="s">
        <v>4398</v>
      </c>
      <c r="D8312" t="s">
        <v>9</v>
      </c>
      <c r="E8312" t="s">
        <v>1876</v>
      </c>
      <c r="F8312" t="s">
        <v>11</v>
      </c>
      <c r="G8312" t="s">
        <v>200</v>
      </c>
      <c r="H8312" t="s">
        <v>114</v>
      </c>
      <c r="I8312" t="s">
        <v>1856</v>
      </c>
      <c r="J8312" t="s">
        <v>15</v>
      </c>
      <c r="K8312" t="s">
        <v>4433</v>
      </c>
      <c r="M8312" t="str">
        <f t="shared" si="129"/>
        <v>41362Charlotte Bobcats</v>
      </c>
    </row>
    <row r="8313" spans="1:13" ht="17">
      <c r="A8313" t="s">
        <v>12819</v>
      </c>
      <c r="B8313" s="2">
        <v>41360</v>
      </c>
      <c r="C8313" t="s">
        <v>115</v>
      </c>
      <c r="D8313" t="s">
        <v>17</v>
      </c>
      <c r="E8313" t="s">
        <v>2095</v>
      </c>
      <c r="F8313" t="s">
        <v>11</v>
      </c>
      <c r="G8313" t="s">
        <v>72</v>
      </c>
      <c r="H8313" t="s">
        <v>264</v>
      </c>
      <c r="I8313" t="s">
        <v>1856</v>
      </c>
      <c r="J8313" t="s">
        <v>15</v>
      </c>
      <c r="K8313" t="s">
        <v>4433</v>
      </c>
      <c r="M8313" t="str">
        <f t="shared" si="129"/>
        <v>41360Charlotte Bobcats</v>
      </c>
    </row>
    <row r="8314" spans="1:13" ht="17">
      <c r="A8314" t="s">
        <v>12820</v>
      </c>
      <c r="B8314" s="2">
        <v>41357</v>
      </c>
      <c r="C8314" t="s">
        <v>4396</v>
      </c>
      <c r="D8314" t="s">
        <v>9</v>
      </c>
      <c r="E8314" t="s">
        <v>3315</v>
      </c>
      <c r="F8314" t="s">
        <v>11</v>
      </c>
      <c r="G8314" t="s">
        <v>1592</v>
      </c>
      <c r="H8314" t="s">
        <v>341</v>
      </c>
      <c r="I8314" t="s">
        <v>1856</v>
      </c>
      <c r="J8314" t="s">
        <v>15</v>
      </c>
      <c r="K8314" t="s">
        <v>4433</v>
      </c>
      <c r="M8314" t="str">
        <f t="shared" si="129"/>
        <v>41357Charlotte Bobcats</v>
      </c>
    </row>
    <row r="8315" spans="1:13" ht="17">
      <c r="A8315" t="s">
        <v>12821</v>
      </c>
      <c r="B8315" s="2">
        <v>41356</v>
      </c>
      <c r="C8315" t="s">
        <v>167</v>
      </c>
      <c r="D8315" t="s">
        <v>9</v>
      </c>
      <c r="E8315" t="s">
        <v>2223</v>
      </c>
      <c r="F8315" t="s">
        <v>11</v>
      </c>
      <c r="G8315" t="s">
        <v>293</v>
      </c>
      <c r="H8315" t="s">
        <v>297</v>
      </c>
      <c r="I8315" t="s">
        <v>1856</v>
      </c>
      <c r="J8315" t="s">
        <v>15</v>
      </c>
      <c r="K8315" t="s">
        <v>4433</v>
      </c>
      <c r="M8315" t="str">
        <f t="shared" si="129"/>
        <v>41356Charlotte Bobcats</v>
      </c>
    </row>
    <row r="8316" spans="1:13" ht="17">
      <c r="A8316" t="s">
        <v>12822</v>
      </c>
      <c r="B8316" s="2">
        <v>41353</v>
      </c>
      <c r="C8316" t="s">
        <v>70</v>
      </c>
      <c r="D8316" t="s">
        <v>17</v>
      </c>
      <c r="E8316" t="s">
        <v>793</v>
      </c>
      <c r="F8316" t="s">
        <v>11</v>
      </c>
      <c r="G8316" t="s">
        <v>50</v>
      </c>
      <c r="H8316" t="s">
        <v>528</v>
      </c>
      <c r="I8316" t="s">
        <v>1856</v>
      </c>
      <c r="J8316" t="s">
        <v>15</v>
      </c>
      <c r="K8316" t="s">
        <v>4433</v>
      </c>
      <c r="M8316" t="str">
        <f t="shared" si="129"/>
        <v>41353Charlotte Bobcats</v>
      </c>
    </row>
    <row r="8317" spans="1:13" ht="17">
      <c r="A8317" t="s">
        <v>12823</v>
      </c>
      <c r="B8317" s="2">
        <v>41351</v>
      </c>
      <c r="C8317" t="s">
        <v>128</v>
      </c>
      <c r="D8317" t="s">
        <v>17</v>
      </c>
      <c r="E8317" t="s">
        <v>132</v>
      </c>
      <c r="F8317" t="s">
        <v>11</v>
      </c>
      <c r="G8317" t="s">
        <v>624</v>
      </c>
      <c r="H8317" t="s">
        <v>573</v>
      </c>
      <c r="I8317" t="s">
        <v>1856</v>
      </c>
      <c r="J8317" t="s">
        <v>15</v>
      </c>
      <c r="K8317" t="s">
        <v>4433</v>
      </c>
      <c r="M8317" t="str">
        <f t="shared" si="129"/>
        <v>41351Charlotte Bobcats</v>
      </c>
    </row>
    <row r="8318" spans="1:13" ht="17">
      <c r="A8318" t="s">
        <v>12824</v>
      </c>
      <c r="B8318" s="2">
        <v>41349</v>
      </c>
      <c r="C8318" t="s">
        <v>4390</v>
      </c>
      <c r="D8318" t="s">
        <v>9</v>
      </c>
      <c r="E8318" t="s">
        <v>2111</v>
      </c>
      <c r="F8318" t="s">
        <v>11</v>
      </c>
      <c r="G8318" t="s">
        <v>12</v>
      </c>
      <c r="H8318" t="s">
        <v>573</v>
      </c>
      <c r="I8318" t="s">
        <v>1856</v>
      </c>
      <c r="J8318" t="s">
        <v>15</v>
      </c>
      <c r="K8318" t="s">
        <v>4433</v>
      </c>
      <c r="M8318" t="str">
        <f t="shared" si="129"/>
        <v>41349Charlotte Bobcats</v>
      </c>
    </row>
    <row r="8319" spans="1:13" ht="17">
      <c r="A8319" t="s">
        <v>12825</v>
      </c>
      <c r="B8319" s="2">
        <v>41348</v>
      </c>
      <c r="C8319" t="s">
        <v>4404</v>
      </c>
      <c r="D8319" t="s">
        <v>9</v>
      </c>
      <c r="E8319" t="s">
        <v>1729</v>
      </c>
      <c r="F8319" t="s">
        <v>11</v>
      </c>
      <c r="G8319" t="s">
        <v>1562</v>
      </c>
      <c r="H8319" t="s">
        <v>374</v>
      </c>
      <c r="I8319" t="s">
        <v>1856</v>
      </c>
      <c r="J8319" t="s">
        <v>15</v>
      </c>
      <c r="K8319" t="s">
        <v>4433</v>
      </c>
      <c r="M8319" t="str">
        <f t="shared" si="129"/>
        <v>41348Charlotte Bobcats</v>
      </c>
    </row>
    <row r="8320" spans="1:13" ht="17">
      <c r="A8320" t="s">
        <v>12826</v>
      </c>
      <c r="B8320" s="2">
        <v>41345</v>
      </c>
      <c r="C8320" t="s">
        <v>28</v>
      </c>
      <c r="D8320" t="s">
        <v>17</v>
      </c>
      <c r="E8320" t="s">
        <v>3316</v>
      </c>
      <c r="F8320" t="s">
        <v>11</v>
      </c>
      <c r="G8320" t="s">
        <v>554</v>
      </c>
      <c r="H8320" t="s">
        <v>606</v>
      </c>
      <c r="I8320" t="s">
        <v>1856</v>
      </c>
      <c r="J8320" t="s">
        <v>15</v>
      </c>
      <c r="K8320" t="s">
        <v>4433</v>
      </c>
      <c r="M8320" t="str">
        <f t="shared" si="129"/>
        <v>41345Charlotte Bobcats</v>
      </c>
    </row>
    <row r="8321" spans="1:13" ht="17">
      <c r="A8321" t="s">
        <v>12827</v>
      </c>
      <c r="B8321" s="2">
        <v>41342</v>
      </c>
      <c r="C8321" t="s">
        <v>4386</v>
      </c>
      <c r="D8321" t="s">
        <v>9</v>
      </c>
      <c r="E8321" t="s">
        <v>3235</v>
      </c>
      <c r="F8321" t="s">
        <v>11</v>
      </c>
      <c r="G8321" t="s">
        <v>687</v>
      </c>
      <c r="H8321" t="s">
        <v>376</v>
      </c>
      <c r="I8321" t="s">
        <v>1856</v>
      </c>
      <c r="J8321" t="s">
        <v>15</v>
      </c>
      <c r="K8321" t="s">
        <v>4433</v>
      </c>
      <c r="M8321" t="str">
        <f t="shared" si="129"/>
        <v>41342Charlotte Bobcats</v>
      </c>
    </row>
    <row r="8322" spans="1:13" ht="17">
      <c r="A8322" t="s">
        <v>12828</v>
      </c>
      <c r="B8322" s="2">
        <v>41341</v>
      </c>
      <c r="C8322" t="s">
        <v>190</v>
      </c>
      <c r="D8322" t="s">
        <v>9</v>
      </c>
      <c r="E8322" t="s">
        <v>2590</v>
      </c>
      <c r="F8322" t="s">
        <v>11</v>
      </c>
      <c r="G8322" t="s">
        <v>2274</v>
      </c>
      <c r="H8322" t="s">
        <v>37</v>
      </c>
      <c r="I8322" t="s">
        <v>1856</v>
      </c>
      <c r="J8322" t="s">
        <v>15</v>
      </c>
      <c r="K8322" t="s">
        <v>4433</v>
      </c>
      <c r="M8322" t="str">
        <f t="shared" ref="M8322:M8385" si="130">CONCATENATE(B8322,K8322)</f>
        <v>41341Charlotte Bobcats</v>
      </c>
    </row>
    <row r="8323" spans="1:13" ht="17">
      <c r="A8323" t="s">
        <v>12829</v>
      </c>
      <c r="B8323" s="2">
        <v>41339</v>
      </c>
      <c r="C8323" t="s">
        <v>45</v>
      </c>
      <c r="D8323" t="s">
        <v>9</v>
      </c>
      <c r="E8323" t="s">
        <v>2183</v>
      </c>
      <c r="F8323" t="s">
        <v>11</v>
      </c>
      <c r="G8323" t="s">
        <v>1500</v>
      </c>
      <c r="H8323" t="s">
        <v>365</v>
      </c>
      <c r="I8323" t="s">
        <v>1856</v>
      </c>
      <c r="J8323" t="s">
        <v>15</v>
      </c>
      <c r="K8323" t="s">
        <v>4433</v>
      </c>
      <c r="M8323" t="str">
        <f t="shared" si="130"/>
        <v>41339Charlotte Bobcats</v>
      </c>
    </row>
    <row r="8324" spans="1:13" ht="17">
      <c r="A8324" t="s">
        <v>12830</v>
      </c>
      <c r="B8324" s="2">
        <v>41337</v>
      </c>
      <c r="C8324" t="s">
        <v>4393</v>
      </c>
      <c r="D8324" t="s">
        <v>9</v>
      </c>
      <c r="E8324" t="s">
        <v>1499</v>
      </c>
      <c r="F8324" t="s">
        <v>11</v>
      </c>
      <c r="G8324" t="s">
        <v>1553</v>
      </c>
      <c r="H8324" t="s">
        <v>335</v>
      </c>
      <c r="I8324" t="s">
        <v>1856</v>
      </c>
      <c r="J8324" t="s">
        <v>15</v>
      </c>
      <c r="K8324" t="s">
        <v>4433</v>
      </c>
      <c r="M8324" t="str">
        <f t="shared" si="130"/>
        <v>41337Charlotte Bobcats</v>
      </c>
    </row>
    <row r="8325" spans="1:13" ht="17">
      <c r="A8325" t="s">
        <v>12831</v>
      </c>
      <c r="B8325" s="2">
        <v>41336</v>
      </c>
      <c r="C8325" t="s">
        <v>4394</v>
      </c>
      <c r="D8325" t="s">
        <v>9</v>
      </c>
      <c r="E8325" t="s">
        <v>3317</v>
      </c>
      <c r="F8325" t="s">
        <v>11</v>
      </c>
      <c r="G8325" t="s">
        <v>325</v>
      </c>
      <c r="H8325" t="s">
        <v>94</v>
      </c>
      <c r="I8325" t="s">
        <v>1856</v>
      </c>
      <c r="J8325" t="s">
        <v>15</v>
      </c>
      <c r="K8325" t="s">
        <v>4433</v>
      </c>
      <c r="M8325" t="str">
        <f t="shared" si="130"/>
        <v>41336Charlotte Bobcats</v>
      </c>
    </row>
    <row r="8326" spans="1:13" ht="17">
      <c r="A8326" t="s">
        <v>12832</v>
      </c>
      <c r="B8326" s="2">
        <v>41334</v>
      </c>
      <c r="C8326" t="s">
        <v>4408</v>
      </c>
      <c r="D8326" t="s">
        <v>9</v>
      </c>
      <c r="E8326" t="s">
        <v>3318</v>
      </c>
      <c r="F8326" t="s">
        <v>11</v>
      </c>
      <c r="G8326" t="s">
        <v>479</v>
      </c>
      <c r="H8326" t="s">
        <v>355</v>
      </c>
      <c r="I8326" t="s">
        <v>1856</v>
      </c>
      <c r="J8326" t="s">
        <v>15</v>
      </c>
      <c r="K8326" t="s">
        <v>4433</v>
      </c>
      <c r="M8326" t="str">
        <f t="shared" si="130"/>
        <v>41334Charlotte Bobcats</v>
      </c>
    </row>
    <row r="8327" spans="1:13" ht="17">
      <c r="A8327" t="s">
        <v>12833</v>
      </c>
      <c r="B8327" s="2">
        <v>41331</v>
      </c>
      <c r="C8327" t="s">
        <v>4392</v>
      </c>
      <c r="D8327" t="s">
        <v>9</v>
      </c>
      <c r="E8327" t="s">
        <v>3319</v>
      </c>
      <c r="F8327" t="s">
        <v>11</v>
      </c>
      <c r="G8327" t="s">
        <v>3246</v>
      </c>
      <c r="H8327" t="s">
        <v>285</v>
      </c>
      <c r="I8327" t="s">
        <v>1856</v>
      </c>
      <c r="J8327" t="s">
        <v>15</v>
      </c>
      <c r="K8327" t="s">
        <v>4433</v>
      </c>
      <c r="M8327" t="str">
        <f t="shared" si="130"/>
        <v>41331Charlotte Bobcats</v>
      </c>
    </row>
    <row r="8328" spans="1:13" ht="17">
      <c r="A8328" t="s">
        <v>12834</v>
      </c>
      <c r="B8328" s="2">
        <v>41328</v>
      </c>
      <c r="C8328" t="s">
        <v>107</v>
      </c>
      <c r="D8328" t="s">
        <v>9</v>
      </c>
      <c r="E8328" t="s">
        <v>1242</v>
      </c>
      <c r="F8328" t="s">
        <v>11</v>
      </c>
      <c r="G8328" t="s">
        <v>1500</v>
      </c>
      <c r="H8328" t="s">
        <v>31</v>
      </c>
      <c r="I8328" t="s">
        <v>1856</v>
      </c>
      <c r="J8328" t="s">
        <v>15</v>
      </c>
      <c r="K8328" t="s">
        <v>4433</v>
      </c>
      <c r="M8328" t="str">
        <f t="shared" si="130"/>
        <v>41328Charlotte Bobcats</v>
      </c>
    </row>
    <row r="8329" spans="1:13" ht="17">
      <c r="A8329" t="s">
        <v>12835</v>
      </c>
      <c r="B8329" s="2">
        <v>41327</v>
      </c>
      <c r="C8329" t="s">
        <v>142</v>
      </c>
      <c r="D8329" t="s">
        <v>9</v>
      </c>
      <c r="E8329" t="s">
        <v>3312</v>
      </c>
      <c r="F8329" t="s">
        <v>11</v>
      </c>
      <c r="G8329" t="s">
        <v>66</v>
      </c>
      <c r="H8329" t="s">
        <v>609</v>
      </c>
      <c r="I8329" t="s">
        <v>1856</v>
      </c>
      <c r="J8329" t="s">
        <v>15</v>
      </c>
      <c r="K8329" t="s">
        <v>4433</v>
      </c>
      <c r="M8329" t="str">
        <f t="shared" si="130"/>
        <v>41327Charlotte Bobcats</v>
      </c>
    </row>
    <row r="8330" spans="1:13" ht="17">
      <c r="A8330" t="s">
        <v>12836</v>
      </c>
      <c r="B8330" s="2">
        <v>41325</v>
      </c>
      <c r="C8330" t="s">
        <v>167</v>
      </c>
      <c r="D8330" t="s">
        <v>9</v>
      </c>
      <c r="E8330" t="s">
        <v>1067</v>
      </c>
      <c r="F8330" t="s">
        <v>11</v>
      </c>
      <c r="G8330" t="s">
        <v>99</v>
      </c>
      <c r="H8330" t="s">
        <v>528</v>
      </c>
      <c r="I8330" t="s">
        <v>1856</v>
      </c>
      <c r="J8330" t="s">
        <v>15</v>
      </c>
      <c r="K8330" t="s">
        <v>4433</v>
      </c>
      <c r="M8330" t="str">
        <f t="shared" si="130"/>
        <v>41325Charlotte Bobcats</v>
      </c>
    </row>
    <row r="8331" spans="1:13" ht="17">
      <c r="A8331" t="s">
        <v>12837</v>
      </c>
      <c r="B8331" s="2">
        <v>41324</v>
      </c>
      <c r="C8331" t="s">
        <v>4391</v>
      </c>
      <c r="D8331" t="s">
        <v>17</v>
      </c>
      <c r="E8331" t="s">
        <v>1647</v>
      </c>
      <c r="F8331" t="s">
        <v>11</v>
      </c>
      <c r="G8331" t="s">
        <v>23</v>
      </c>
      <c r="H8331" t="s">
        <v>297</v>
      </c>
      <c r="I8331" t="s">
        <v>1856</v>
      </c>
      <c r="J8331" t="s">
        <v>15</v>
      </c>
      <c r="K8331" t="s">
        <v>4433</v>
      </c>
      <c r="M8331" t="str">
        <f t="shared" si="130"/>
        <v>41324Charlotte Bobcats</v>
      </c>
    </row>
    <row r="8332" spans="1:13" ht="17">
      <c r="A8332" t="s">
        <v>12838</v>
      </c>
      <c r="B8332" s="2">
        <v>41318</v>
      </c>
      <c r="C8332" t="s">
        <v>4380</v>
      </c>
      <c r="D8332" t="s">
        <v>9</v>
      </c>
      <c r="E8332" t="s">
        <v>3320</v>
      </c>
      <c r="F8332" t="s">
        <v>11</v>
      </c>
      <c r="G8332" t="s">
        <v>1192</v>
      </c>
      <c r="H8332" t="s">
        <v>609</v>
      </c>
      <c r="I8332" t="s">
        <v>1856</v>
      </c>
      <c r="J8332" t="s">
        <v>15</v>
      </c>
      <c r="K8332" t="s">
        <v>4433</v>
      </c>
      <c r="M8332" t="str">
        <f t="shared" si="130"/>
        <v>41318Charlotte Bobcats</v>
      </c>
    </row>
    <row r="8333" spans="1:13" ht="17">
      <c r="A8333" t="s">
        <v>12839</v>
      </c>
      <c r="B8333" s="2">
        <v>41316</v>
      </c>
      <c r="C8333" t="s">
        <v>28</v>
      </c>
      <c r="D8333" t="s">
        <v>17</v>
      </c>
      <c r="E8333" t="s">
        <v>630</v>
      </c>
      <c r="F8333" t="s">
        <v>11</v>
      </c>
      <c r="G8333" t="s">
        <v>367</v>
      </c>
      <c r="H8333" t="s">
        <v>498</v>
      </c>
      <c r="I8333" t="s">
        <v>1856</v>
      </c>
      <c r="J8333" t="s">
        <v>15</v>
      </c>
      <c r="K8333" t="s">
        <v>4433</v>
      </c>
      <c r="M8333" t="str">
        <f t="shared" si="130"/>
        <v>41316Charlotte Bobcats</v>
      </c>
    </row>
    <row r="8334" spans="1:13" ht="17">
      <c r="A8334" t="s">
        <v>12840</v>
      </c>
      <c r="B8334" s="2">
        <v>41314</v>
      </c>
      <c r="C8334" t="s">
        <v>4384</v>
      </c>
      <c r="D8334" t="s">
        <v>9</v>
      </c>
      <c r="E8334" t="s">
        <v>1867</v>
      </c>
      <c r="F8334" t="s">
        <v>11</v>
      </c>
      <c r="G8334" t="s">
        <v>1500</v>
      </c>
      <c r="H8334" t="s">
        <v>638</v>
      </c>
      <c r="I8334" t="s">
        <v>1856</v>
      </c>
      <c r="J8334" t="s">
        <v>15</v>
      </c>
      <c r="K8334" t="s">
        <v>4433</v>
      </c>
      <c r="M8334" t="str">
        <f t="shared" si="130"/>
        <v>41314Charlotte Bobcats</v>
      </c>
    </row>
    <row r="8335" spans="1:13" ht="17">
      <c r="A8335" t="s">
        <v>12841</v>
      </c>
      <c r="B8335" s="2">
        <v>41313</v>
      </c>
      <c r="C8335" t="s">
        <v>225</v>
      </c>
      <c r="D8335" t="s">
        <v>9</v>
      </c>
      <c r="E8335" t="s">
        <v>2418</v>
      </c>
      <c r="F8335" t="s">
        <v>11</v>
      </c>
      <c r="G8335" t="s">
        <v>236</v>
      </c>
      <c r="H8335" t="s">
        <v>57</v>
      </c>
      <c r="I8335" t="s">
        <v>1856</v>
      </c>
      <c r="J8335" t="s">
        <v>15</v>
      </c>
      <c r="K8335" t="s">
        <v>4433</v>
      </c>
      <c r="M8335" t="str">
        <f t="shared" si="130"/>
        <v>41313Charlotte Bobcats</v>
      </c>
    </row>
    <row r="8336" spans="1:13" ht="17">
      <c r="A8336" t="s">
        <v>12842</v>
      </c>
      <c r="B8336" s="2">
        <v>41311</v>
      </c>
      <c r="C8336" t="s">
        <v>4381</v>
      </c>
      <c r="D8336" t="s">
        <v>9</v>
      </c>
      <c r="E8336" t="s">
        <v>3321</v>
      </c>
      <c r="F8336" t="s">
        <v>11</v>
      </c>
      <c r="G8336" t="s">
        <v>56</v>
      </c>
      <c r="H8336" t="s">
        <v>124</v>
      </c>
      <c r="I8336" t="s">
        <v>1856</v>
      </c>
      <c r="J8336" t="s">
        <v>15</v>
      </c>
      <c r="K8336" t="s">
        <v>4433</v>
      </c>
      <c r="M8336" t="str">
        <f t="shared" si="130"/>
        <v>41311Charlotte Bobcats</v>
      </c>
    </row>
    <row r="8337" spans="1:13" ht="17">
      <c r="A8337" t="s">
        <v>12843</v>
      </c>
      <c r="B8337" s="2">
        <v>41309</v>
      </c>
      <c r="C8337" t="s">
        <v>4396</v>
      </c>
      <c r="D8337" t="s">
        <v>9</v>
      </c>
      <c r="E8337" t="s">
        <v>1157</v>
      </c>
      <c r="F8337" t="s">
        <v>11</v>
      </c>
      <c r="G8337" t="s">
        <v>200</v>
      </c>
      <c r="H8337" t="s">
        <v>256</v>
      </c>
      <c r="I8337" t="s">
        <v>1856</v>
      </c>
      <c r="J8337" t="s">
        <v>15</v>
      </c>
      <c r="K8337" t="s">
        <v>4433</v>
      </c>
      <c r="M8337" t="str">
        <f t="shared" si="130"/>
        <v>41309Charlotte Bobcats</v>
      </c>
    </row>
    <row r="8338" spans="1:13" ht="17">
      <c r="A8338" t="s">
        <v>12844</v>
      </c>
      <c r="B8338" s="2">
        <v>41307</v>
      </c>
      <c r="C8338" t="s">
        <v>4395</v>
      </c>
      <c r="D8338" t="s">
        <v>9</v>
      </c>
      <c r="E8338" t="s">
        <v>1585</v>
      </c>
      <c r="F8338" t="s">
        <v>11</v>
      </c>
      <c r="G8338" t="s">
        <v>912</v>
      </c>
      <c r="H8338" t="s">
        <v>162</v>
      </c>
      <c r="I8338" t="s">
        <v>1856</v>
      </c>
      <c r="J8338" t="s">
        <v>15</v>
      </c>
      <c r="K8338" t="s">
        <v>4433</v>
      </c>
      <c r="M8338" t="str">
        <f t="shared" si="130"/>
        <v>41307Charlotte Bobcats</v>
      </c>
    </row>
    <row r="8339" spans="1:13" ht="17">
      <c r="A8339" t="s">
        <v>12845</v>
      </c>
      <c r="B8339" s="2">
        <v>41304</v>
      </c>
      <c r="C8339" t="s">
        <v>4388</v>
      </c>
      <c r="D8339" t="s">
        <v>9</v>
      </c>
      <c r="E8339" t="s">
        <v>481</v>
      </c>
      <c r="F8339" t="s">
        <v>11</v>
      </c>
      <c r="G8339" t="s">
        <v>2274</v>
      </c>
      <c r="H8339" t="s">
        <v>391</v>
      </c>
      <c r="I8339" t="s">
        <v>1856</v>
      </c>
      <c r="J8339" t="s">
        <v>15</v>
      </c>
      <c r="K8339" t="s">
        <v>4433</v>
      </c>
      <c r="M8339" t="str">
        <f t="shared" si="130"/>
        <v>41304Charlotte Bobcats</v>
      </c>
    </row>
    <row r="8340" spans="1:13" ht="17">
      <c r="A8340" t="s">
        <v>12846</v>
      </c>
      <c r="B8340" s="2">
        <v>41302</v>
      </c>
      <c r="C8340" t="s">
        <v>4383</v>
      </c>
      <c r="D8340" t="s">
        <v>9</v>
      </c>
      <c r="E8340" t="s">
        <v>1383</v>
      </c>
      <c r="F8340" t="s">
        <v>11</v>
      </c>
      <c r="G8340" t="s">
        <v>1545</v>
      </c>
      <c r="H8340" t="s">
        <v>609</v>
      </c>
      <c r="I8340" t="s">
        <v>1856</v>
      </c>
      <c r="J8340" t="s">
        <v>15</v>
      </c>
      <c r="K8340" t="s">
        <v>4433</v>
      </c>
      <c r="M8340" t="str">
        <f t="shared" si="130"/>
        <v>41302Charlotte Bobcats</v>
      </c>
    </row>
    <row r="8341" spans="1:13" ht="17">
      <c r="A8341" t="s">
        <v>12847</v>
      </c>
      <c r="B8341" s="2">
        <v>41300</v>
      </c>
      <c r="C8341" t="s">
        <v>176</v>
      </c>
      <c r="D8341" t="s">
        <v>17</v>
      </c>
      <c r="E8341" t="s">
        <v>820</v>
      </c>
      <c r="F8341" t="s">
        <v>11</v>
      </c>
      <c r="G8341" t="s">
        <v>33</v>
      </c>
      <c r="H8341" t="s">
        <v>560</v>
      </c>
      <c r="I8341" t="s">
        <v>1856</v>
      </c>
      <c r="J8341" t="s">
        <v>15</v>
      </c>
      <c r="K8341" t="s">
        <v>4433</v>
      </c>
      <c r="M8341" t="str">
        <f t="shared" si="130"/>
        <v>41300Charlotte Bobcats</v>
      </c>
    </row>
    <row r="8342" spans="1:13" ht="17">
      <c r="A8342" t="s">
        <v>12848</v>
      </c>
      <c r="B8342" s="2">
        <v>41297</v>
      </c>
      <c r="C8342" t="s">
        <v>934</v>
      </c>
      <c r="D8342" t="s">
        <v>9</v>
      </c>
      <c r="E8342" t="s">
        <v>862</v>
      </c>
      <c r="F8342" t="s">
        <v>11</v>
      </c>
      <c r="G8342" t="s">
        <v>85</v>
      </c>
      <c r="H8342" t="s">
        <v>552</v>
      </c>
      <c r="I8342" t="s">
        <v>1856</v>
      </c>
      <c r="J8342" t="s">
        <v>15</v>
      </c>
      <c r="K8342" t="s">
        <v>4433</v>
      </c>
      <c r="M8342" t="str">
        <f t="shared" si="130"/>
        <v>41297Charlotte Bobcats</v>
      </c>
    </row>
    <row r="8343" spans="1:13" ht="17">
      <c r="A8343" t="s">
        <v>12849</v>
      </c>
      <c r="B8343" s="2">
        <v>41295</v>
      </c>
      <c r="C8343" t="s">
        <v>221</v>
      </c>
      <c r="D8343" t="s">
        <v>9</v>
      </c>
      <c r="E8343" t="s">
        <v>561</v>
      </c>
      <c r="F8343" t="s">
        <v>11</v>
      </c>
      <c r="G8343" t="s">
        <v>624</v>
      </c>
      <c r="H8343" t="s">
        <v>162</v>
      </c>
      <c r="I8343" t="s">
        <v>1856</v>
      </c>
      <c r="J8343" t="s">
        <v>15</v>
      </c>
      <c r="K8343" t="s">
        <v>4433</v>
      </c>
      <c r="M8343" t="str">
        <f t="shared" si="130"/>
        <v>41295Charlotte Bobcats</v>
      </c>
    </row>
    <row r="8344" spans="1:13" ht="17">
      <c r="A8344" t="s">
        <v>12850</v>
      </c>
      <c r="B8344" s="2">
        <v>41293</v>
      </c>
      <c r="C8344" t="s">
        <v>229</v>
      </c>
      <c r="D8344" t="s">
        <v>9</v>
      </c>
      <c r="E8344" t="s">
        <v>1677</v>
      </c>
      <c r="F8344" t="s">
        <v>11</v>
      </c>
      <c r="G8344" t="s">
        <v>85</v>
      </c>
      <c r="H8344" t="s">
        <v>20</v>
      </c>
      <c r="I8344" t="s">
        <v>1856</v>
      </c>
      <c r="J8344" t="s">
        <v>15</v>
      </c>
      <c r="K8344" t="s">
        <v>4433</v>
      </c>
      <c r="M8344" t="str">
        <f t="shared" si="130"/>
        <v>41293Charlotte Bobcats</v>
      </c>
    </row>
    <row r="8345" spans="1:13" ht="17">
      <c r="A8345" t="s">
        <v>12851</v>
      </c>
      <c r="B8345" s="2">
        <v>41292</v>
      </c>
      <c r="C8345" t="s">
        <v>4391</v>
      </c>
      <c r="D8345" t="s">
        <v>17</v>
      </c>
      <c r="E8345" t="s">
        <v>330</v>
      </c>
      <c r="F8345" t="s">
        <v>11</v>
      </c>
      <c r="G8345" t="s">
        <v>50</v>
      </c>
      <c r="H8345" t="s">
        <v>277</v>
      </c>
      <c r="I8345" t="s">
        <v>1856</v>
      </c>
      <c r="J8345" t="s">
        <v>15</v>
      </c>
      <c r="K8345" t="s">
        <v>4433</v>
      </c>
      <c r="M8345" t="str">
        <f t="shared" si="130"/>
        <v>41292Charlotte Bobcats</v>
      </c>
    </row>
    <row r="8346" spans="1:13" ht="17">
      <c r="A8346" t="s">
        <v>12852</v>
      </c>
      <c r="B8346" s="2">
        <v>41289</v>
      </c>
      <c r="C8346" t="s">
        <v>81</v>
      </c>
      <c r="D8346" t="s">
        <v>9</v>
      </c>
      <c r="E8346" t="s">
        <v>3296</v>
      </c>
      <c r="F8346" t="s">
        <v>11</v>
      </c>
      <c r="G8346" t="s">
        <v>325</v>
      </c>
      <c r="H8346" t="s">
        <v>752</v>
      </c>
      <c r="I8346" t="s">
        <v>1856</v>
      </c>
      <c r="J8346" t="s">
        <v>15</v>
      </c>
      <c r="K8346" t="s">
        <v>4433</v>
      </c>
      <c r="M8346" t="str">
        <f t="shared" si="130"/>
        <v>41289Charlotte Bobcats</v>
      </c>
    </row>
    <row r="8347" spans="1:13" ht="17">
      <c r="A8347" t="s">
        <v>12853</v>
      </c>
      <c r="B8347" s="2">
        <v>41288</v>
      </c>
      <c r="C8347" t="s">
        <v>4390</v>
      </c>
      <c r="D8347" t="s">
        <v>9</v>
      </c>
      <c r="E8347" t="s">
        <v>1262</v>
      </c>
      <c r="F8347" t="s">
        <v>11</v>
      </c>
      <c r="G8347" t="s">
        <v>2535</v>
      </c>
      <c r="H8347" t="s">
        <v>262</v>
      </c>
      <c r="I8347" t="s">
        <v>1856</v>
      </c>
      <c r="J8347" t="s">
        <v>15</v>
      </c>
      <c r="K8347" t="s">
        <v>4433</v>
      </c>
      <c r="M8347" t="str">
        <f t="shared" si="130"/>
        <v>41288Charlotte Bobcats</v>
      </c>
    </row>
    <row r="8348" spans="1:13" ht="17">
      <c r="A8348" t="s">
        <v>12854</v>
      </c>
      <c r="B8348" s="2">
        <v>41286</v>
      </c>
      <c r="C8348" t="s">
        <v>4380</v>
      </c>
      <c r="D8348" t="s">
        <v>9</v>
      </c>
      <c r="E8348" t="s">
        <v>843</v>
      </c>
      <c r="F8348" t="s">
        <v>11</v>
      </c>
      <c r="G8348" t="s">
        <v>1123</v>
      </c>
      <c r="H8348" t="s">
        <v>609</v>
      </c>
      <c r="I8348" t="s">
        <v>1856</v>
      </c>
      <c r="J8348" t="s">
        <v>15</v>
      </c>
      <c r="K8348" t="s">
        <v>4433</v>
      </c>
      <c r="M8348" t="str">
        <f t="shared" si="130"/>
        <v>41286Charlotte Bobcats</v>
      </c>
    </row>
    <row r="8349" spans="1:13" ht="17">
      <c r="A8349" t="s">
        <v>12855</v>
      </c>
      <c r="B8349" s="2">
        <v>41285</v>
      </c>
      <c r="C8349" t="s">
        <v>4404</v>
      </c>
      <c r="D8349" t="s">
        <v>9</v>
      </c>
      <c r="E8349" t="s">
        <v>2183</v>
      </c>
      <c r="F8349" t="s">
        <v>11</v>
      </c>
      <c r="G8349" t="s">
        <v>485</v>
      </c>
      <c r="H8349" t="s">
        <v>393</v>
      </c>
      <c r="I8349" t="s">
        <v>1856</v>
      </c>
      <c r="J8349" t="s">
        <v>15</v>
      </c>
      <c r="K8349" t="s">
        <v>4433</v>
      </c>
      <c r="M8349" t="str">
        <f t="shared" si="130"/>
        <v>41285Charlotte Bobcats</v>
      </c>
    </row>
    <row r="8350" spans="1:13" ht="17">
      <c r="A8350" t="s">
        <v>12856</v>
      </c>
      <c r="B8350" s="2">
        <v>41283</v>
      </c>
      <c r="C8350" t="s">
        <v>111</v>
      </c>
      <c r="D8350" t="s">
        <v>9</v>
      </c>
      <c r="E8350" t="s">
        <v>1517</v>
      </c>
      <c r="F8350" t="s">
        <v>11</v>
      </c>
      <c r="G8350" t="s">
        <v>455</v>
      </c>
      <c r="H8350" t="s">
        <v>197</v>
      </c>
      <c r="I8350" t="s">
        <v>1856</v>
      </c>
      <c r="J8350" t="s">
        <v>15</v>
      </c>
      <c r="K8350" t="s">
        <v>4433</v>
      </c>
      <c r="M8350" t="str">
        <f t="shared" si="130"/>
        <v>41283Charlotte Bobcats</v>
      </c>
    </row>
    <row r="8351" spans="1:13" ht="17">
      <c r="A8351" t="s">
        <v>12857</v>
      </c>
      <c r="B8351" s="2">
        <v>41280</v>
      </c>
      <c r="C8351" t="s">
        <v>4397</v>
      </c>
      <c r="D8351" t="s">
        <v>17</v>
      </c>
      <c r="E8351" t="s">
        <v>2663</v>
      </c>
      <c r="F8351" t="s">
        <v>11</v>
      </c>
      <c r="G8351" t="s">
        <v>451</v>
      </c>
      <c r="H8351" t="s">
        <v>363</v>
      </c>
      <c r="I8351" t="s">
        <v>1856</v>
      </c>
      <c r="J8351" t="s">
        <v>15</v>
      </c>
      <c r="K8351" t="s">
        <v>4433</v>
      </c>
      <c r="M8351" t="str">
        <f t="shared" si="130"/>
        <v>41280Charlotte Bobcats</v>
      </c>
    </row>
    <row r="8352" spans="1:13" ht="17">
      <c r="A8352" t="s">
        <v>12858</v>
      </c>
      <c r="B8352" s="2">
        <v>41278</v>
      </c>
      <c r="C8352" t="s">
        <v>21</v>
      </c>
      <c r="D8352" t="s">
        <v>9</v>
      </c>
      <c r="E8352" t="s">
        <v>35</v>
      </c>
      <c r="F8352" t="s">
        <v>11</v>
      </c>
      <c r="G8352" t="s">
        <v>105</v>
      </c>
      <c r="H8352" t="s">
        <v>335</v>
      </c>
      <c r="I8352" t="s">
        <v>1856</v>
      </c>
      <c r="J8352" t="s">
        <v>15</v>
      </c>
      <c r="K8352" t="s">
        <v>4433</v>
      </c>
      <c r="M8352" t="str">
        <f t="shared" si="130"/>
        <v>41278Charlotte Bobcats</v>
      </c>
    </row>
    <row r="8353" spans="1:13" ht="17">
      <c r="A8353" t="s">
        <v>12859</v>
      </c>
      <c r="B8353" s="2">
        <v>41274</v>
      </c>
      <c r="C8353" t="s">
        <v>4383</v>
      </c>
      <c r="D8353" t="s">
        <v>17</v>
      </c>
      <c r="E8353" t="s">
        <v>771</v>
      </c>
      <c r="F8353" t="s">
        <v>11</v>
      </c>
      <c r="G8353" t="s">
        <v>1123</v>
      </c>
      <c r="H8353" t="s">
        <v>679</v>
      </c>
      <c r="I8353" t="s">
        <v>1856</v>
      </c>
      <c r="J8353" t="s">
        <v>15</v>
      </c>
      <c r="K8353" t="s">
        <v>4433</v>
      </c>
      <c r="M8353" t="str">
        <f t="shared" si="130"/>
        <v>41274Charlotte Bobcats</v>
      </c>
    </row>
    <row r="8354" spans="1:13" ht="17">
      <c r="A8354" t="s">
        <v>12860</v>
      </c>
      <c r="B8354" s="2">
        <v>41272</v>
      </c>
      <c r="C8354" t="s">
        <v>204</v>
      </c>
      <c r="D8354" t="s">
        <v>9</v>
      </c>
      <c r="E8354" t="s">
        <v>290</v>
      </c>
      <c r="F8354" t="s">
        <v>11</v>
      </c>
      <c r="G8354" t="s">
        <v>309</v>
      </c>
      <c r="H8354" t="s">
        <v>531</v>
      </c>
      <c r="I8354" t="s">
        <v>1856</v>
      </c>
      <c r="J8354" t="s">
        <v>15</v>
      </c>
      <c r="K8354" t="s">
        <v>4433</v>
      </c>
      <c r="M8354" t="str">
        <f t="shared" si="130"/>
        <v>41272Charlotte Bobcats</v>
      </c>
    </row>
    <row r="8355" spans="1:13" ht="17">
      <c r="A8355" t="s">
        <v>12861</v>
      </c>
      <c r="B8355" s="2">
        <v>41271</v>
      </c>
      <c r="C8355" t="s">
        <v>4382</v>
      </c>
      <c r="D8355" t="s">
        <v>9</v>
      </c>
      <c r="E8355" t="s">
        <v>1329</v>
      </c>
      <c r="F8355" t="s">
        <v>11</v>
      </c>
      <c r="G8355" t="s">
        <v>482</v>
      </c>
      <c r="H8355" t="s">
        <v>353</v>
      </c>
      <c r="I8355" t="s">
        <v>1856</v>
      </c>
      <c r="J8355" t="s">
        <v>15</v>
      </c>
      <c r="K8355" t="s">
        <v>4433</v>
      </c>
      <c r="M8355" t="str">
        <f t="shared" si="130"/>
        <v>41271Charlotte Bobcats</v>
      </c>
    </row>
    <row r="8356" spans="1:13" ht="17">
      <c r="A8356" t="s">
        <v>12862</v>
      </c>
      <c r="B8356" s="2">
        <v>41269</v>
      </c>
      <c r="C8356" t="s">
        <v>95</v>
      </c>
      <c r="D8356" t="s">
        <v>9</v>
      </c>
      <c r="E8356" t="s">
        <v>464</v>
      </c>
      <c r="F8356" t="s">
        <v>11</v>
      </c>
      <c r="G8356" t="s">
        <v>479</v>
      </c>
      <c r="H8356" t="s">
        <v>51</v>
      </c>
      <c r="I8356" t="s">
        <v>1856</v>
      </c>
      <c r="J8356" t="s">
        <v>15</v>
      </c>
      <c r="K8356" t="s">
        <v>4433</v>
      </c>
      <c r="M8356" t="str">
        <f t="shared" si="130"/>
        <v>41269Charlotte Bobcats</v>
      </c>
    </row>
    <row r="8357" spans="1:13" ht="17">
      <c r="A8357" t="s">
        <v>12863</v>
      </c>
      <c r="B8357" s="2">
        <v>41265</v>
      </c>
      <c r="C8357" t="s">
        <v>4402</v>
      </c>
      <c r="D8357" t="s">
        <v>9</v>
      </c>
      <c r="E8357" t="s">
        <v>1565</v>
      </c>
      <c r="F8357" t="s">
        <v>11</v>
      </c>
      <c r="G8357" t="s">
        <v>3137</v>
      </c>
      <c r="H8357" t="s">
        <v>118</v>
      </c>
      <c r="I8357" t="s">
        <v>1856</v>
      </c>
      <c r="J8357" t="s">
        <v>15</v>
      </c>
      <c r="K8357" t="s">
        <v>4433</v>
      </c>
      <c r="M8357" t="str">
        <f t="shared" si="130"/>
        <v>41265Charlotte Bobcats</v>
      </c>
    </row>
    <row r="8358" spans="1:13" ht="17">
      <c r="A8358" t="s">
        <v>12864</v>
      </c>
      <c r="B8358" s="2">
        <v>41264</v>
      </c>
      <c r="C8358" t="s">
        <v>4406</v>
      </c>
      <c r="D8358" t="s">
        <v>9</v>
      </c>
      <c r="E8358" t="s">
        <v>375</v>
      </c>
      <c r="F8358" t="s">
        <v>11</v>
      </c>
      <c r="G8358" t="s">
        <v>687</v>
      </c>
      <c r="H8358" t="s">
        <v>124</v>
      </c>
      <c r="I8358" t="s">
        <v>1856</v>
      </c>
      <c r="J8358" t="s">
        <v>15</v>
      </c>
      <c r="K8358" t="s">
        <v>4433</v>
      </c>
      <c r="M8358" t="str">
        <f t="shared" si="130"/>
        <v>41264Charlotte Bobcats</v>
      </c>
    </row>
    <row r="8359" spans="1:13" ht="17">
      <c r="A8359" t="s">
        <v>12865</v>
      </c>
      <c r="B8359" s="2">
        <v>41262</v>
      </c>
      <c r="C8359" t="s">
        <v>4405</v>
      </c>
      <c r="D8359" t="s">
        <v>9</v>
      </c>
      <c r="E8359" t="s">
        <v>3276</v>
      </c>
      <c r="F8359" t="s">
        <v>11</v>
      </c>
      <c r="G8359" t="s">
        <v>479</v>
      </c>
      <c r="H8359" t="s">
        <v>141</v>
      </c>
      <c r="I8359" t="s">
        <v>1856</v>
      </c>
      <c r="J8359" t="s">
        <v>15</v>
      </c>
      <c r="K8359" t="s">
        <v>4433</v>
      </c>
      <c r="M8359" t="str">
        <f t="shared" si="130"/>
        <v>41262Charlotte Bobcats</v>
      </c>
    </row>
    <row r="8360" spans="1:13" ht="17">
      <c r="A8360" t="s">
        <v>12866</v>
      </c>
      <c r="B8360" s="2">
        <v>41261</v>
      </c>
      <c r="C8360" t="s">
        <v>4407</v>
      </c>
      <c r="D8360" t="s">
        <v>9</v>
      </c>
      <c r="E8360" t="s">
        <v>517</v>
      </c>
      <c r="F8360" t="s">
        <v>11</v>
      </c>
      <c r="G8360" t="s">
        <v>678</v>
      </c>
      <c r="H8360" t="s">
        <v>57</v>
      </c>
      <c r="I8360" t="s">
        <v>1856</v>
      </c>
      <c r="J8360" t="s">
        <v>15</v>
      </c>
      <c r="K8360" t="s">
        <v>4433</v>
      </c>
      <c r="M8360" t="str">
        <f t="shared" si="130"/>
        <v>41261Charlotte Bobcats</v>
      </c>
    </row>
    <row r="8361" spans="1:13" ht="17">
      <c r="A8361" t="s">
        <v>12867</v>
      </c>
      <c r="B8361" s="2">
        <v>41258</v>
      </c>
      <c r="C8361" t="s">
        <v>115</v>
      </c>
      <c r="D8361" t="s">
        <v>9</v>
      </c>
      <c r="E8361" t="s">
        <v>2533</v>
      </c>
      <c r="F8361" t="s">
        <v>11</v>
      </c>
      <c r="G8361" t="s">
        <v>105</v>
      </c>
      <c r="H8361" t="s">
        <v>408</v>
      </c>
      <c r="I8361" t="s">
        <v>1856</v>
      </c>
      <c r="J8361" t="s">
        <v>15</v>
      </c>
      <c r="K8361" t="s">
        <v>4433</v>
      </c>
      <c r="M8361" t="str">
        <f t="shared" si="130"/>
        <v>41258Charlotte Bobcats</v>
      </c>
    </row>
    <row r="8362" spans="1:13" ht="17">
      <c r="A8362" t="s">
        <v>12868</v>
      </c>
      <c r="B8362" s="2">
        <v>41256</v>
      </c>
      <c r="C8362" t="s">
        <v>4409</v>
      </c>
      <c r="D8362" t="s">
        <v>9</v>
      </c>
      <c r="E8362" t="s">
        <v>1829</v>
      </c>
      <c r="F8362" t="s">
        <v>11</v>
      </c>
      <c r="G8362" t="s">
        <v>1500</v>
      </c>
      <c r="H8362" t="s">
        <v>552</v>
      </c>
      <c r="I8362" t="s">
        <v>1856</v>
      </c>
      <c r="J8362" t="s">
        <v>15</v>
      </c>
      <c r="K8362" t="s">
        <v>4433</v>
      </c>
      <c r="M8362" t="str">
        <f t="shared" si="130"/>
        <v>41256Charlotte Bobcats</v>
      </c>
    </row>
    <row r="8363" spans="1:13" ht="17">
      <c r="A8363" t="s">
        <v>12869</v>
      </c>
      <c r="B8363" s="2">
        <v>41255</v>
      </c>
      <c r="C8363" t="s">
        <v>134</v>
      </c>
      <c r="D8363" t="s">
        <v>9</v>
      </c>
      <c r="E8363" t="s">
        <v>561</v>
      </c>
      <c r="F8363" t="s">
        <v>11</v>
      </c>
      <c r="G8363" t="s">
        <v>451</v>
      </c>
      <c r="H8363" t="s">
        <v>369</v>
      </c>
      <c r="I8363" t="s">
        <v>1856</v>
      </c>
      <c r="J8363" t="s">
        <v>15</v>
      </c>
      <c r="K8363" t="s">
        <v>4433</v>
      </c>
      <c r="M8363" t="str">
        <f t="shared" si="130"/>
        <v>41255Charlotte Bobcats</v>
      </c>
    </row>
    <row r="8364" spans="1:13" ht="17">
      <c r="A8364" t="s">
        <v>12870</v>
      </c>
      <c r="B8364" s="2">
        <v>41253</v>
      </c>
      <c r="C8364" t="s">
        <v>77</v>
      </c>
      <c r="D8364" t="s">
        <v>9</v>
      </c>
      <c r="E8364" t="s">
        <v>260</v>
      </c>
      <c r="F8364" t="s">
        <v>11</v>
      </c>
      <c r="G8364" t="s">
        <v>455</v>
      </c>
      <c r="H8364" t="s">
        <v>233</v>
      </c>
      <c r="I8364" t="s">
        <v>1856</v>
      </c>
      <c r="J8364" t="s">
        <v>15</v>
      </c>
      <c r="K8364" t="s">
        <v>4433</v>
      </c>
      <c r="M8364" t="str">
        <f t="shared" si="130"/>
        <v>41253Charlotte Bobcats</v>
      </c>
    </row>
    <row r="8365" spans="1:13" ht="17">
      <c r="A8365" t="s">
        <v>12871</v>
      </c>
      <c r="B8365" s="2">
        <v>41251</v>
      </c>
      <c r="C8365" t="s">
        <v>165</v>
      </c>
      <c r="D8365" t="s">
        <v>9</v>
      </c>
      <c r="E8365" t="s">
        <v>3322</v>
      </c>
      <c r="F8365" t="s">
        <v>11</v>
      </c>
      <c r="G8365" t="s">
        <v>482</v>
      </c>
      <c r="H8365" t="s">
        <v>307</v>
      </c>
      <c r="I8365" t="s">
        <v>1856</v>
      </c>
      <c r="J8365" t="s">
        <v>15</v>
      </c>
      <c r="K8365" t="s">
        <v>4433</v>
      </c>
      <c r="M8365" t="str">
        <f t="shared" si="130"/>
        <v>41251Charlotte Bobcats</v>
      </c>
    </row>
    <row r="8366" spans="1:13" ht="17">
      <c r="A8366" t="s">
        <v>12872</v>
      </c>
      <c r="B8366" s="2">
        <v>41250</v>
      </c>
      <c r="C8366" t="s">
        <v>4385</v>
      </c>
      <c r="D8366" t="s">
        <v>9</v>
      </c>
      <c r="E8366" t="s">
        <v>1816</v>
      </c>
      <c r="F8366" t="s">
        <v>11</v>
      </c>
      <c r="G8366" t="s">
        <v>66</v>
      </c>
      <c r="H8366" t="s">
        <v>277</v>
      </c>
      <c r="I8366" t="s">
        <v>1856</v>
      </c>
      <c r="J8366" t="s">
        <v>15</v>
      </c>
      <c r="K8366" t="s">
        <v>4433</v>
      </c>
      <c r="M8366" t="str">
        <f t="shared" si="130"/>
        <v>41250Charlotte Bobcats</v>
      </c>
    </row>
    <row r="8367" spans="1:13" ht="17">
      <c r="A8367" t="s">
        <v>12873</v>
      </c>
      <c r="B8367" s="2">
        <v>41248</v>
      </c>
      <c r="C8367" t="s">
        <v>125</v>
      </c>
      <c r="D8367" t="s">
        <v>9</v>
      </c>
      <c r="E8367" t="s">
        <v>908</v>
      </c>
      <c r="F8367" t="s">
        <v>11</v>
      </c>
      <c r="G8367" t="s">
        <v>53</v>
      </c>
      <c r="H8367" t="s">
        <v>2677</v>
      </c>
      <c r="I8367" t="s">
        <v>1856</v>
      </c>
      <c r="J8367" t="s">
        <v>15</v>
      </c>
      <c r="K8367" t="s">
        <v>4433</v>
      </c>
      <c r="M8367" t="str">
        <f t="shared" si="130"/>
        <v>41248Charlotte Bobcats</v>
      </c>
    </row>
    <row r="8368" spans="1:13" ht="17">
      <c r="A8368" t="s">
        <v>12874</v>
      </c>
      <c r="B8368" s="2">
        <v>41246</v>
      </c>
      <c r="C8368" t="s">
        <v>58</v>
      </c>
      <c r="D8368" t="s">
        <v>9</v>
      </c>
      <c r="E8368" t="s">
        <v>3323</v>
      </c>
      <c r="F8368" t="s">
        <v>11</v>
      </c>
      <c r="G8368" t="s">
        <v>105</v>
      </c>
      <c r="H8368" t="s">
        <v>510</v>
      </c>
      <c r="I8368" t="s">
        <v>1856</v>
      </c>
      <c r="J8368" t="s">
        <v>15</v>
      </c>
      <c r="K8368" t="s">
        <v>4433</v>
      </c>
      <c r="M8368" t="str">
        <f t="shared" si="130"/>
        <v>41246Charlotte Bobcats</v>
      </c>
    </row>
    <row r="8369" spans="1:13" ht="17">
      <c r="A8369" t="s">
        <v>12875</v>
      </c>
      <c r="B8369" s="2">
        <v>41243</v>
      </c>
      <c r="C8369" t="s">
        <v>138</v>
      </c>
      <c r="D8369" t="s">
        <v>9</v>
      </c>
      <c r="E8369" t="s">
        <v>1046</v>
      </c>
      <c r="F8369" t="s">
        <v>11</v>
      </c>
      <c r="G8369" t="s">
        <v>99</v>
      </c>
      <c r="H8369" t="s">
        <v>376</v>
      </c>
      <c r="I8369" t="s">
        <v>1856</v>
      </c>
      <c r="J8369" t="s">
        <v>15</v>
      </c>
      <c r="K8369" t="s">
        <v>4433</v>
      </c>
      <c r="M8369" t="str">
        <f t="shared" si="130"/>
        <v>41243Charlotte Bobcats</v>
      </c>
    </row>
    <row r="8370" spans="1:13" ht="17">
      <c r="A8370" t="s">
        <v>12876</v>
      </c>
      <c r="B8370" s="2">
        <v>41241</v>
      </c>
      <c r="C8370" t="s">
        <v>4409</v>
      </c>
      <c r="D8370" t="s">
        <v>9</v>
      </c>
      <c r="E8370" t="s">
        <v>819</v>
      </c>
      <c r="F8370" t="s">
        <v>11</v>
      </c>
      <c r="G8370" t="s">
        <v>644</v>
      </c>
      <c r="H8370" t="s">
        <v>631</v>
      </c>
      <c r="I8370" t="s">
        <v>1856</v>
      </c>
      <c r="J8370" t="s">
        <v>15</v>
      </c>
      <c r="K8370" t="s">
        <v>4433</v>
      </c>
      <c r="M8370" t="str">
        <f t="shared" si="130"/>
        <v>41241Charlotte Bobcats</v>
      </c>
    </row>
    <row r="8371" spans="1:13" ht="17">
      <c r="A8371" t="s">
        <v>12877</v>
      </c>
      <c r="B8371" s="2">
        <v>41239</v>
      </c>
      <c r="C8371" t="s">
        <v>4403</v>
      </c>
      <c r="D8371" t="s">
        <v>9</v>
      </c>
      <c r="E8371" t="s">
        <v>3324</v>
      </c>
      <c r="F8371" t="s">
        <v>11</v>
      </c>
      <c r="G8371" t="s">
        <v>1207</v>
      </c>
      <c r="H8371" t="s">
        <v>51</v>
      </c>
      <c r="I8371" t="s">
        <v>1856</v>
      </c>
      <c r="J8371" t="s">
        <v>15</v>
      </c>
      <c r="K8371" t="s">
        <v>4433</v>
      </c>
      <c r="M8371" t="str">
        <f t="shared" si="130"/>
        <v>41239Charlotte Bobcats</v>
      </c>
    </row>
    <row r="8372" spans="1:13" ht="17">
      <c r="A8372" t="s">
        <v>12878</v>
      </c>
      <c r="B8372" s="2">
        <v>41237</v>
      </c>
      <c r="C8372" t="s">
        <v>4386</v>
      </c>
      <c r="D8372" t="s">
        <v>17</v>
      </c>
      <c r="E8372" t="s">
        <v>1803</v>
      </c>
      <c r="F8372" t="s">
        <v>11</v>
      </c>
      <c r="G8372" t="s">
        <v>367</v>
      </c>
      <c r="H8372" t="s">
        <v>573</v>
      </c>
      <c r="I8372" t="s">
        <v>1856</v>
      </c>
      <c r="J8372" t="s">
        <v>15</v>
      </c>
      <c r="K8372" t="s">
        <v>4433</v>
      </c>
      <c r="M8372" t="str">
        <f t="shared" si="130"/>
        <v>41237Charlotte Bobcats</v>
      </c>
    </row>
    <row r="8373" spans="1:13" ht="17">
      <c r="A8373" t="s">
        <v>12879</v>
      </c>
      <c r="B8373" s="2">
        <v>41236</v>
      </c>
      <c r="C8373" t="s">
        <v>934</v>
      </c>
      <c r="D8373" t="s">
        <v>9</v>
      </c>
      <c r="E8373" t="s">
        <v>1516</v>
      </c>
      <c r="F8373" t="s">
        <v>11</v>
      </c>
      <c r="G8373" t="s">
        <v>99</v>
      </c>
      <c r="H8373" t="s">
        <v>634</v>
      </c>
      <c r="I8373" t="s">
        <v>1856</v>
      </c>
      <c r="J8373" t="s">
        <v>15</v>
      </c>
      <c r="K8373" t="s">
        <v>4433</v>
      </c>
      <c r="M8373" t="str">
        <f t="shared" si="130"/>
        <v>41236Charlotte Bobcats</v>
      </c>
    </row>
    <row r="8374" spans="1:13" ht="17">
      <c r="A8374" t="s">
        <v>12880</v>
      </c>
      <c r="B8374" s="2">
        <v>41234</v>
      </c>
      <c r="C8374" t="s">
        <v>70</v>
      </c>
      <c r="D8374" t="s">
        <v>17</v>
      </c>
      <c r="E8374" t="s">
        <v>1627</v>
      </c>
      <c r="F8374" t="s">
        <v>11</v>
      </c>
      <c r="G8374" t="s">
        <v>97</v>
      </c>
      <c r="H8374" t="s">
        <v>408</v>
      </c>
      <c r="I8374" t="s">
        <v>1856</v>
      </c>
      <c r="J8374" t="s">
        <v>15</v>
      </c>
      <c r="K8374" t="s">
        <v>4433</v>
      </c>
      <c r="M8374" t="str">
        <f t="shared" si="130"/>
        <v>41234Charlotte Bobcats</v>
      </c>
    </row>
    <row r="8375" spans="1:13" ht="17">
      <c r="A8375" t="s">
        <v>12881</v>
      </c>
      <c r="B8375" s="2">
        <v>41232</v>
      </c>
      <c r="C8375" t="s">
        <v>149</v>
      </c>
      <c r="D8375" t="s">
        <v>17</v>
      </c>
      <c r="E8375" t="s">
        <v>909</v>
      </c>
      <c r="F8375" t="s">
        <v>11</v>
      </c>
      <c r="G8375" t="s">
        <v>367</v>
      </c>
      <c r="H8375" t="s">
        <v>277</v>
      </c>
      <c r="I8375" t="s">
        <v>1856</v>
      </c>
      <c r="J8375" t="s">
        <v>15</v>
      </c>
      <c r="K8375" t="s">
        <v>4433</v>
      </c>
      <c r="M8375" t="str">
        <f t="shared" si="130"/>
        <v>41232Charlotte Bobcats</v>
      </c>
    </row>
    <row r="8376" spans="1:13" ht="17">
      <c r="A8376" t="s">
        <v>12882</v>
      </c>
      <c r="B8376" s="2">
        <v>41230</v>
      </c>
      <c r="C8376" t="s">
        <v>61</v>
      </c>
      <c r="D8376" t="s">
        <v>9</v>
      </c>
      <c r="E8376" t="s">
        <v>535</v>
      </c>
      <c r="F8376" t="s">
        <v>11</v>
      </c>
      <c r="G8376" t="s">
        <v>236</v>
      </c>
      <c r="H8376" t="s">
        <v>323</v>
      </c>
      <c r="I8376" t="s">
        <v>1856</v>
      </c>
      <c r="J8376" t="s">
        <v>15</v>
      </c>
      <c r="K8376" t="s">
        <v>4433</v>
      </c>
      <c r="M8376" t="str">
        <f t="shared" si="130"/>
        <v>41230Charlotte Bobcats</v>
      </c>
    </row>
    <row r="8377" spans="1:13" ht="17">
      <c r="A8377" t="s">
        <v>12883</v>
      </c>
      <c r="B8377" s="2">
        <v>41227</v>
      </c>
      <c r="C8377" t="s">
        <v>4401</v>
      </c>
      <c r="D8377" t="s">
        <v>17</v>
      </c>
      <c r="E8377" t="s">
        <v>1661</v>
      </c>
      <c r="F8377" t="s">
        <v>11</v>
      </c>
      <c r="G8377" t="s">
        <v>50</v>
      </c>
      <c r="H8377" t="s">
        <v>589</v>
      </c>
      <c r="I8377" t="s">
        <v>1856</v>
      </c>
      <c r="J8377" t="s">
        <v>15</v>
      </c>
      <c r="K8377" t="s">
        <v>4433</v>
      </c>
      <c r="M8377" t="str">
        <f t="shared" si="130"/>
        <v>41227Charlotte Bobcats</v>
      </c>
    </row>
    <row r="8378" spans="1:13" ht="17">
      <c r="A8378" t="s">
        <v>12884</v>
      </c>
      <c r="B8378" s="2">
        <v>41226</v>
      </c>
      <c r="C8378" t="s">
        <v>128</v>
      </c>
      <c r="D8378" t="s">
        <v>17</v>
      </c>
      <c r="E8378" t="s">
        <v>1657</v>
      </c>
      <c r="F8378" t="s">
        <v>11</v>
      </c>
      <c r="G8378" t="s">
        <v>164</v>
      </c>
      <c r="H8378" t="s">
        <v>498</v>
      </c>
      <c r="I8378" t="s">
        <v>1856</v>
      </c>
      <c r="J8378" t="s">
        <v>15</v>
      </c>
      <c r="K8378" t="s">
        <v>4433</v>
      </c>
      <c r="M8378" t="str">
        <f t="shared" si="130"/>
        <v>41226Charlotte Bobcats</v>
      </c>
    </row>
    <row r="8379" spans="1:13" ht="17">
      <c r="A8379" t="s">
        <v>12885</v>
      </c>
      <c r="B8379" s="2">
        <v>41223</v>
      </c>
      <c r="C8379" t="s">
        <v>87</v>
      </c>
      <c r="D8379" t="s">
        <v>17</v>
      </c>
      <c r="E8379" t="s">
        <v>3325</v>
      </c>
      <c r="F8379" t="s">
        <v>11</v>
      </c>
      <c r="G8379" t="s">
        <v>418</v>
      </c>
      <c r="H8379" t="s">
        <v>13</v>
      </c>
      <c r="I8379" t="s">
        <v>1856</v>
      </c>
      <c r="J8379" t="s">
        <v>15</v>
      </c>
      <c r="K8379" t="s">
        <v>4433</v>
      </c>
      <c r="M8379" t="str">
        <f t="shared" si="130"/>
        <v>41223Charlotte Bobcats</v>
      </c>
    </row>
    <row r="8380" spans="1:13" ht="17">
      <c r="A8380" t="s">
        <v>12886</v>
      </c>
      <c r="B8380" s="2">
        <v>41222</v>
      </c>
      <c r="C8380" t="s">
        <v>4400</v>
      </c>
      <c r="D8380" t="s">
        <v>9</v>
      </c>
      <c r="E8380" t="s">
        <v>65</v>
      </c>
      <c r="F8380" t="s">
        <v>11</v>
      </c>
      <c r="G8380" t="s">
        <v>325</v>
      </c>
      <c r="H8380" t="s">
        <v>1263</v>
      </c>
      <c r="I8380" t="s">
        <v>1856</v>
      </c>
      <c r="J8380" t="s">
        <v>15</v>
      </c>
      <c r="K8380" t="s">
        <v>4433</v>
      </c>
      <c r="M8380" t="str">
        <f t="shared" si="130"/>
        <v>41222Charlotte Bobcats</v>
      </c>
    </row>
    <row r="8381" spans="1:13" ht="17">
      <c r="A8381" t="s">
        <v>12887</v>
      </c>
      <c r="B8381" s="2">
        <v>41220</v>
      </c>
      <c r="C8381" t="s">
        <v>41</v>
      </c>
      <c r="D8381" t="s">
        <v>9</v>
      </c>
      <c r="E8381" t="s">
        <v>2643</v>
      </c>
      <c r="F8381" t="s">
        <v>11</v>
      </c>
      <c r="G8381" t="s">
        <v>287</v>
      </c>
      <c r="H8381" t="s">
        <v>560</v>
      </c>
      <c r="I8381" t="s">
        <v>1856</v>
      </c>
      <c r="J8381" t="s">
        <v>15</v>
      </c>
      <c r="K8381" t="s">
        <v>4433</v>
      </c>
      <c r="M8381" t="str">
        <f t="shared" si="130"/>
        <v>41220Charlotte Bobcats</v>
      </c>
    </row>
    <row r="8382" spans="1:13" ht="17">
      <c r="A8382" t="s">
        <v>12888</v>
      </c>
      <c r="B8382" s="2">
        <v>41216</v>
      </c>
      <c r="C8382" t="s">
        <v>4399</v>
      </c>
      <c r="D8382" t="s">
        <v>9</v>
      </c>
      <c r="E8382" t="s">
        <v>3326</v>
      </c>
      <c r="F8382" t="s">
        <v>11</v>
      </c>
      <c r="G8382" t="s">
        <v>1500</v>
      </c>
      <c r="H8382" t="s">
        <v>614</v>
      </c>
      <c r="I8382" t="s">
        <v>1856</v>
      </c>
      <c r="J8382" t="s">
        <v>15</v>
      </c>
      <c r="K8382" t="s">
        <v>4433</v>
      </c>
      <c r="M8382" t="str">
        <f t="shared" si="130"/>
        <v>41216Charlotte Bobcats</v>
      </c>
    </row>
    <row r="8383" spans="1:13" ht="17">
      <c r="A8383" t="s">
        <v>12889</v>
      </c>
      <c r="B8383" s="2">
        <v>41215</v>
      </c>
      <c r="C8383" t="s">
        <v>81</v>
      </c>
      <c r="D8383" t="s">
        <v>17</v>
      </c>
      <c r="E8383" t="s">
        <v>1203</v>
      </c>
      <c r="F8383" t="s">
        <v>11</v>
      </c>
      <c r="G8383" t="s">
        <v>624</v>
      </c>
      <c r="H8383" t="s">
        <v>601</v>
      </c>
      <c r="I8383" t="s">
        <v>1856</v>
      </c>
      <c r="J8383" t="s">
        <v>15</v>
      </c>
      <c r="K8383" t="s">
        <v>4433</v>
      </c>
      <c r="M8383" t="str">
        <f t="shared" si="130"/>
        <v>41215Charlotte Bobcats</v>
      </c>
    </row>
    <row r="8384" spans="1:13" ht="17">
      <c r="A8384" t="s">
        <v>12890</v>
      </c>
      <c r="B8384" s="2">
        <v>41025</v>
      </c>
      <c r="C8384" t="s">
        <v>125</v>
      </c>
      <c r="D8384" t="s">
        <v>9</v>
      </c>
      <c r="E8384" t="s">
        <v>2170</v>
      </c>
      <c r="F8384" t="s">
        <v>11</v>
      </c>
      <c r="G8384" t="s">
        <v>79</v>
      </c>
      <c r="H8384" t="s">
        <v>262</v>
      </c>
      <c r="I8384" t="s">
        <v>1856</v>
      </c>
      <c r="J8384" t="s">
        <v>15</v>
      </c>
      <c r="K8384" t="s">
        <v>4433</v>
      </c>
      <c r="M8384" t="str">
        <f t="shared" si="130"/>
        <v>41025Charlotte Bobcats</v>
      </c>
    </row>
    <row r="8385" spans="1:13" ht="17">
      <c r="A8385" t="s">
        <v>12891</v>
      </c>
      <c r="B8385" s="2">
        <v>41024</v>
      </c>
      <c r="C8385" t="s">
        <v>4391</v>
      </c>
      <c r="D8385" t="s">
        <v>9</v>
      </c>
      <c r="E8385" t="s">
        <v>461</v>
      </c>
      <c r="F8385" t="s">
        <v>11</v>
      </c>
      <c r="G8385" t="s">
        <v>3099</v>
      </c>
      <c r="H8385" t="s">
        <v>636</v>
      </c>
      <c r="I8385" t="s">
        <v>1856</v>
      </c>
      <c r="J8385" t="s">
        <v>15</v>
      </c>
      <c r="K8385" t="s">
        <v>4433</v>
      </c>
      <c r="M8385" t="str">
        <f t="shared" si="130"/>
        <v>41024Charlotte Bobcats</v>
      </c>
    </row>
    <row r="8386" spans="1:13" ht="17">
      <c r="A8386" t="s">
        <v>12892</v>
      </c>
      <c r="B8386" s="2">
        <v>41022</v>
      </c>
      <c r="C8386" t="s">
        <v>4386</v>
      </c>
      <c r="D8386" t="s">
        <v>9</v>
      </c>
      <c r="E8386" t="s">
        <v>3327</v>
      </c>
      <c r="F8386" t="s">
        <v>11</v>
      </c>
      <c r="G8386" t="s">
        <v>687</v>
      </c>
      <c r="H8386" t="s">
        <v>323</v>
      </c>
      <c r="I8386" t="s">
        <v>1856</v>
      </c>
      <c r="J8386" t="s">
        <v>15</v>
      </c>
      <c r="K8386" t="s">
        <v>4433</v>
      </c>
      <c r="M8386" t="str">
        <f t="shared" ref="M8386:M8449" si="131">CONCATENATE(B8386,K8386)</f>
        <v>41022Charlotte Bobcats</v>
      </c>
    </row>
    <row r="8387" spans="1:13" ht="17">
      <c r="A8387" t="s">
        <v>12893</v>
      </c>
      <c r="B8387" s="2">
        <v>41021</v>
      </c>
      <c r="C8387" t="s">
        <v>229</v>
      </c>
      <c r="D8387" t="s">
        <v>9</v>
      </c>
      <c r="E8387" t="s">
        <v>3094</v>
      </c>
      <c r="F8387" t="s">
        <v>11</v>
      </c>
      <c r="G8387" t="s">
        <v>491</v>
      </c>
      <c r="H8387" t="s">
        <v>335</v>
      </c>
      <c r="I8387" t="s">
        <v>1856</v>
      </c>
      <c r="J8387" t="s">
        <v>15</v>
      </c>
      <c r="K8387" t="s">
        <v>4433</v>
      </c>
      <c r="M8387" t="str">
        <f t="shared" si="131"/>
        <v>41021Charlotte Bobcats</v>
      </c>
    </row>
    <row r="8388" spans="1:13" ht="17">
      <c r="A8388" t="s">
        <v>12894</v>
      </c>
      <c r="B8388" s="2">
        <v>41019</v>
      </c>
      <c r="C8388" t="s">
        <v>61</v>
      </c>
      <c r="D8388" t="s">
        <v>9</v>
      </c>
      <c r="E8388" t="s">
        <v>2779</v>
      </c>
      <c r="F8388" t="s">
        <v>11</v>
      </c>
      <c r="G8388" t="s">
        <v>200</v>
      </c>
      <c r="H8388" t="s">
        <v>589</v>
      </c>
      <c r="I8388" t="s">
        <v>1856</v>
      </c>
      <c r="J8388" t="s">
        <v>15</v>
      </c>
      <c r="K8388" t="s">
        <v>4433</v>
      </c>
      <c r="M8388" t="str">
        <f t="shared" si="131"/>
        <v>41019Charlotte Bobcats</v>
      </c>
    </row>
    <row r="8389" spans="1:13" ht="17">
      <c r="A8389" t="s">
        <v>12895</v>
      </c>
      <c r="B8389" s="2">
        <v>41017</v>
      </c>
      <c r="C8389" t="s">
        <v>142</v>
      </c>
      <c r="D8389" t="s">
        <v>9</v>
      </c>
      <c r="E8389" t="s">
        <v>3328</v>
      </c>
      <c r="F8389" t="s">
        <v>11</v>
      </c>
      <c r="G8389" t="s">
        <v>1553</v>
      </c>
      <c r="H8389" t="s">
        <v>1330</v>
      </c>
      <c r="I8389" t="s">
        <v>1856</v>
      </c>
      <c r="J8389" t="s">
        <v>15</v>
      </c>
      <c r="K8389" t="s">
        <v>4433</v>
      </c>
      <c r="M8389" t="str">
        <f t="shared" si="131"/>
        <v>41017Charlotte Bobcats</v>
      </c>
    </row>
    <row r="8390" spans="1:13" ht="17">
      <c r="A8390" t="s">
        <v>12896</v>
      </c>
      <c r="B8390" s="2">
        <v>41015</v>
      </c>
      <c r="C8390" t="s">
        <v>204</v>
      </c>
      <c r="D8390" t="s">
        <v>9</v>
      </c>
      <c r="E8390" t="s">
        <v>3329</v>
      </c>
      <c r="F8390" t="s">
        <v>11</v>
      </c>
      <c r="G8390" t="s">
        <v>236</v>
      </c>
      <c r="H8390" t="s">
        <v>752</v>
      </c>
      <c r="I8390" t="s">
        <v>1856</v>
      </c>
      <c r="J8390" t="s">
        <v>15</v>
      </c>
      <c r="K8390" t="s">
        <v>4433</v>
      </c>
      <c r="M8390" t="str">
        <f t="shared" si="131"/>
        <v>41015Charlotte Bobcats</v>
      </c>
    </row>
    <row r="8391" spans="1:13" ht="17">
      <c r="A8391" t="s">
        <v>12897</v>
      </c>
      <c r="B8391" s="2">
        <v>41014</v>
      </c>
      <c r="C8391" t="s">
        <v>28</v>
      </c>
      <c r="D8391" t="s">
        <v>9</v>
      </c>
      <c r="E8391" t="s">
        <v>2165</v>
      </c>
      <c r="F8391" t="s">
        <v>11</v>
      </c>
      <c r="G8391" t="s">
        <v>236</v>
      </c>
      <c r="H8391" t="s">
        <v>655</v>
      </c>
      <c r="I8391" t="s">
        <v>1856</v>
      </c>
      <c r="J8391" t="s">
        <v>15</v>
      </c>
      <c r="K8391" t="s">
        <v>4433</v>
      </c>
      <c r="M8391" t="str">
        <f t="shared" si="131"/>
        <v>41014Charlotte Bobcats</v>
      </c>
    </row>
    <row r="8392" spans="1:13" ht="17">
      <c r="A8392" t="s">
        <v>12898</v>
      </c>
      <c r="B8392" s="2">
        <v>41012</v>
      </c>
      <c r="C8392" t="s">
        <v>4396</v>
      </c>
      <c r="D8392" t="s">
        <v>9</v>
      </c>
      <c r="E8392" t="s">
        <v>3149</v>
      </c>
      <c r="F8392" t="s">
        <v>11</v>
      </c>
      <c r="G8392" t="s">
        <v>3137</v>
      </c>
      <c r="H8392" t="s">
        <v>631</v>
      </c>
      <c r="I8392" t="s">
        <v>1856</v>
      </c>
      <c r="J8392" t="s">
        <v>15</v>
      </c>
      <c r="K8392" t="s">
        <v>4433</v>
      </c>
      <c r="M8392" t="str">
        <f t="shared" si="131"/>
        <v>41012Charlotte Bobcats</v>
      </c>
    </row>
    <row r="8393" spans="1:13" ht="17">
      <c r="A8393" t="s">
        <v>12899</v>
      </c>
      <c r="B8393" s="2">
        <v>41011</v>
      </c>
      <c r="C8393" t="s">
        <v>167</v>
      </c>
      <c r="D8393" t="s">
        <v>9</v>
      </c>
      <c r="E8393" t="s">
        <v>3100</v>
      </c>
      <c r="F8393" t="s">
        <v>11</v>
      </c>
      <c r="G8393" t="s">
        <v>79</v>
      </c>
      <c r="H8393" t="s">
        <v>342</v>
      </c>
      <c r="I8393" t="s">
        <v>1856</v>
      </c>
      <c r="J8393" t="s">
        <v>15</v>
      </c>
      <c r="K8393" t="s">
        <v>4433</v>
      </c>
      <c r="M8393" t="str">
        <f t="shared" si="131"/>
        <v>41011Charlotte Bobcats</v>
      </c>
    </row>
    <row r="8394" spans="1:13" ht="17">
      <c r="A8394" t="s">
        <v>12900</v>
      </c>
      <c r="B8394" s="2">
        <v>41009</v>
      </c>
      <c r="C8394" t="s">
        <v>4381</v>
      </c>
      <c r="D8394" t="s">
        <v>9</v>
      </c>
      <c r="E8394" t="s">
        <v>581</v>
      </c>
      <c r="F8394" t="s">
        <v>11</v>
      </c>
      <c r="G8394" t="s">
        <v>236</v>
      </c>
      <c r="H8394" t="s">
        <v>393</v>
      </c>
      <c r="I8394" t="s">
        <v>1856</v>
      </c>
      <c r="J8394" t="s">
        <v>15</v>
      </c>
      <c r="K8394" t="s">
        <v>4433</v>
      </c>
      <c r="M8394" t="str">
        <f t="shared" si="131"/>
        <v>41009Charlotte Bobcats</v>
      </c>
    </row>
    <row r="8395" spans="1:13" ht="17">
      <c r="A8395" t="s">
        <v>12901</v>
      </c>
      <c r="B8395" s="2">
        <v>41008</v>
      </c>
      <c r="C8395" t="s">
        <v>128</v>
      </c>
      <c r="D8395" t="s">
        <v>9</v>
      </c>
      <c r="E8395" t="s">
        <v>3330</v>
      </c>
      <c r="F8395" t="s">
        <v>11</v>
      </c>
      <c r="G8395" t="s">
        <v>293</v>
      </c>
      <c r="H8395" t="s">
        <v>277</v>
      </c>
      <c r="I8395" t="s">
        <v>1856</v>
      </c>
      <c r="J8395" t="s">
        <v>15</v>
      </c>
      <c r="K8395" t="s">
        <v>4433</v>
      </c>
      <c r="M8395" t="str">
        <f t="shared" si="131"/>
        <v>41008Charlotte Bobcats</v>
      </c>
    </row>
    <row r="8396" spans="1:13" ht="17">
      <c r="A8396" t="s">
        <v>12902</v>
      </c>
      <c r="B8396" s="2">
        <v>41006</v>
      </c>
      <c r="C8396" t="s">
        <v>934</v>
      </c>
      <c r="D8396" t="s">
        <v>9</v>
      </c>
      <c r="E8396" t="s">
        <v>1600</v>
      </c>
      <c r="F8396" t="s">
        <v>11</v>
      </c>
      <c r="G8396" t="s">
        <v>485</v>
      </c>
      <c r="H8396" t="s">
        <v>599</v>
      </c>
      <c r="I8396" t="s">
        <v>1856</v>
      </c>
      <c r="J8396" t="s">
        <v>15</v>
      </c>
      <c r="K8396" t="s">
        <v>4433</v>
      </c>
      <c r="M8396" t="str">
        <f t="shared" si="131"/>
        <v>41006Charlotte Bobcats</v>
      </c>
    </row>
    <row r="8397" spans="1:13" ht="17">
      <c r="A8397" t="s">
        <v>12903</v>
      </c>
      <c r="B8397" s="2">
        <v>41005</v>
      </c>
      <c r="C8397" t="s">
        <v>4385</v>
      </c>
      <c r="D8397" t="s">
        <v>9</v>
      </c>
      <c r="E8397" t="s">
        <v>659</v>
      </c>
      <c r="F8397" t="s">
        <v>11</v>
      </c>
      <c r="G8397" t="s">
        <v>1545</v>
      </c>
      <c r="H8397" t="s">
        <v>267</v>
      </c>
      <c r="I8397" t="s">
        <v>1856</v>
      </c>
      <c r="J8397" t="s">
        <v>15</v>
      </c>
      <c r="K8397" t="s">
        <v>4433</v>
      </c>
      <c r="M8397" t="str">
        <f t="shared" si="131"/>
        <v>41005Charlotte Bobcats</v>
      </c>
    </row>
    <row r="8398" spans="1:13" ht="17">
      <c r="A8398" t="s">
        <v>12904</v>
      </c>
      <c r="B8398" s="2">
        <v>41003</v>
      </c>
      <c r="C8398" t="s">
        <v>4409</v>
      </c>
      <c r="D8398" t="s">
        <v>9</v>
      </c>
      <c r="E8398" t="s">
        <v>3201</v>
      </c>
      <c r="F8398" t="s">
        <v>11</v>
      </c>
      <c r="G8398" t="s">
        <v>1553</v>
      </c>
      <c r="H8398" t="s">
        <v>636</v>
      </c>
      <c r="I8398" t="s">
        <v>1856</v>
      </c>
      <c r="J8398" t="s">
        <v>15</v>
      </c>
      <c r="K8398" t="s">
        <v>4433</v>
      </c>
      <c r="M8398" t="str">
        <f t="shared" si="131"/>
        <v>41003Charlotte Bobcats</v>
      </c>
    </row>
    <row r="8399" spans="1:13" ht="17">
      <c r="A8399" t="s">
        <v>12905</v>
      </c>
      <c r="B8399" s="2">
        <v>41002</v>
      </c>
      <c r="C8399" t="s">
        <v>4404</v>
      </c>
      <c r="D8399" t="s">
        <v>9</v>
      </c>
      <c r="E8399" t="s">
        <v>576</v>
      </c>
      <c r="F8399" t="s">
        <v>11</v>
      </c>
      <c r="G8399" t="s">
        <v>120</v>
      </c>
      <c r="H8399" t="s">
        <v>323</v>
      </c>
      <c r="I8399" t="s">
        <v>1856</v>
      </c>
      <c r="J8399" t="s">
        <v>15</v>
      </c>
      <c r="K8399" t="s">
        <v>4433</v>
      </c>
      <c r="M8399" t="str">
        <f t="shared" si="131"/>
        <v>41002Charlotte Bobcats</v>
      </c>
    </row>
    <row r="8400" spans="1:13" ht="17">
      <c r="A8400" t="s">
        <v>12906</v>
      </c>
      <c r="B8400" s="2">
        <v>40999</v>
      </c>
      <c r="C8400" t="s">
        <v>4397</v>
      </c>
      <c r="D8400" t="s">
        <v>9</v>
      </c>
      <c r="E8400" t="s">
        <v>3304</v>
      </c>
      <c r="F8400" t="s">
        <v>11</v>
      </c>
      <c r="G8400" t="s">
        <v>53</v>
      </c>
      <c r="H8400" t="s">
        <v>1280</v>
      </c>
      <c r="I8400" t="s">
        <v>1856</v>
      </c>
      <c r="J8400" t="s">
        <v>15</v>
      </c>
      <c r="K8400" t="s">
        <v>4433</v>
      </c>
      <c r="M8400" t="str">
        <f t="shared" si="131"/>
        <v>40999Charlotte Bobcats</v>
      </c>
    </row>
    <row r="8401" spans="1:13" ht="17">
      <c r="A8401" t="s">
        <v>12907</v>
      </c>
      <c r="B8401" s="2">
        <v>40998</v>
      </c>
      <c r="C8401" t="s">
        <v>107</v>
      </c>
      <c r="D8401" t="s">
        <v>9</v>
      </c>
      <c r="E8401" t="s">
        <v>1276</v>
      </c>
      <c r="F8401" t="s">
        <v>11</v>
      </c>
      <c r="G8401" t="s">
        <v>194</v>
      </c>
      <c r="H8401" t="s">
        <v>64</v>
      </c>
      <c r="I8401" t="s">
        <v>1856</v>
      </c>
      <c r="J8401" t="s">
        <v>15</v>
      </c>
      <c r="K8401" t="s">
        <v>4433</v>
      </c>
      <c r="M8401" t="str">
        <f t="shared" si="131"/>
        <v>40998Charlotte Bobcats</v>
      </c>
    </row>
    <row r="8402" spans="1:13" ht="17">
      <c r="A8402" t="s">
        <v>12908</v>
      </c>
      <c r="B8402" s="2">
        <v>40996</v>
      </c>
      <c r="C8402" t="s">
        <v>176</v>
      </c>
      <c r="D8402" t="s">
        <v>9</v>
      </c>
      <c r="E8402" t="s">
        <v>1332</v>
      </c>
      <c r="F8402" t="s">
        <v>11</v>
      </c>
      <c r="G8402" t="s">
        <v>36</v>
      </c>
      <c r="H8402" t="s">
        <v>233</v>
      </c>
      <c r="I8402" t="s">
        <v>1856</v>
      </c>
      <c r="J8402" t="s">
        <v>15</v>
      </c>
      <c r="K8402" t="s">
        <v>4433</v>
      </c>
      <c r="M8402" t="str">
        <f t="shared" si="131"/>
        <v>40996Charlotte Bobcats</v>
      </c>
    </row>
    <row r="8403" spans="1:13" ht="17">
      <c r="A8403" t="s">
        <v>12909</v>
      </c>
      <c r="B8403" s="2">
        <v>40994</v>
      </c>
      <c r="C8403" t="s">
        <v>28</v>
      </c>
      <c r="D8403" t="s">
        <v>9</v>
      </c>
      <c r="E8403" t="s">
        <v>461</v>
      </c>
      <c r="F8403" t="s">
        <v>11</v>
      </c>
      <c r="G8403" t="s">
        <v>236</v>
      </c>
      <c r="H8403" t="s">
        <v>1280</v>
      </c>
      <c r="I8403" t="s">
        <v>1856</v>
      </c>
      <c r="J8403" t="s">
        <v>15</v>
      </c>
      <c r="K8403" t="s">
        <v>4433</v>
      </c>
      <c r="M8403" t="str">
        <f t="shared" si="131"/>
        <v>40994Charlotte Bobcats</v>
      </c>
    </row>
    <row r="8404" spans="1:13" ht="17">
      <c r="A8404" t="s">
        <v>12910</v>
      </c>
      <c r="B8404" s="2">
        <v>40992</v>
      </c>
      <c r="C8404" t="s">
        <v>4382</v>
      </c>
      <c r="D8404" t="s">
        <v>9</v>
      </c>
      <c r="E8404" t="s">
        <v>1493</v>
      </c>
      <c r="F8404" t="s">
        <v>11</v>
      </c>
      <c r="G8404" t="s">
        <v>56</v>
      </c>
      <c r="H8404" t="s">
        <v>631</v>
      </c>
      <c r="I8404" t="s">
        <v>1856</v>
      </c>
      <c r="J8404" t="s">
        <v>15</v>
      </c>
      <c r="K8404" t="s">
        <v>4433</v>
      </c>
      <c r="M8404" t="str">
        <f t="shared" si="131"/>
        <v>40992Charlotte Bobcats</v>
      </c>
    </row>
    <row r="8405" spans="1:13" ht="17">
      <c r="A8405" t="s">
        <v>12911</v>
      </c>
      <c r="B8405" s="2">
        <v>40991</v>
      </c>
      <c r="C8405" t="s">
        <v>149</v>
      </c>
      <c r="D8405" t="s">
        <v>9</v>
      </c>
      <c r="E8405" t="s">
        <v>2458</v>
      </c>
      <c r="F8405" t="s">
        <v>11</v>
      </c>
      <c r="G8405" t="s">
        <v>66</v>
      </c>
      <c r="H8405" t="s">
        <v>280</v>
      </c>
      <c r="I8405" t="s">
        <v>1856</v>
      </c>
      <c r="J8405" t="s">
        <v>15</v>
      </c>
      <c r="K8405" t="s">
        <v>4433</v>
      </c>
      <c r="M8405" t="str">
        <f t="shared" si="131"/>
        <v>40991Charlotte Bobcats</v>
      </c>
    </row>
    <row r="8406" spans="1:13" ht="17">
      <c r="A8406" t="s">
        <v>12912</v>
      </c>
      <c r="B8406" s="2">
        <v>40987</v>
      </c>
      <c r="C8406" t="s">
        <v>138</v>
      </c>
      <c r="D8406" t="s">
        <v>9</v>
      </c>
      <c r="E8406" t="s">
        <v>394</v>
      </c>
      <c r="F8406" t="s">
        <v>11</v>
      </c>
      <c r="G8406" t="s">
        <v>1500</v>
      </c>
      <c r="H8406" t="s">
        <v>652</v>
      </c>
      <c r="I8406" t="s">
        <v>1856</v>
      </c>
      <c r="J8406" t="s">
        <v>15</v>
      </c>
      <c r="K8406" t="s">
        <v>4433</v>
      </c>
      <c r="M8406" t="str">
        <f t="shared" si="131"/>
        <v>40987Charlotte Bobcats</v>
      </c>
    </row>
    <row r="8407" spans="1:13" ht="17">
      <c r="A8407" t="s">
        <v>12913</v>
      </c>
      <c r="B8407" s="2">
        <v>40985</v>
      </c>
      <c r="C8407" t="s">
        <v>70</v>
      </c>
      <c r="D8407" t="s">
        <v>17</v>
      </c>
      <c r="E8407" t="s">
        <v>1339</v>
      </c>
      <c r="F8407" t="s">
        <v>11</v>
      </c>
      <c r="G8407" t="s">
        <v>30</v>
      </c>
      <c r="H8407" t="s">
        <v>636</v>
      </c>
      <c r="I8407" t="s">
        <v>1856</v>
      </c>
      <c r="J8407" t="s">
        <v>15</v>
      </c>
      <c r="K8407" t="s">
        <v>4433</v>
      </c>
      <c r="M8407" t="str">
        <f t="shared" si="131"/>
        <v>40985Charlotte Bobcats</v>
      </c>
    </row>
    <row r="8408" spans="1:13" ht="17">
      <c r="A8408" t="s">
        <v>12914</v>
      </c>
      <c r="B8408" s="2">
        <v>40983</v>
      </c>
      <c r="C8408" t="s">
        <v>4399</v>
      </c>
      <c r="D8408" t="s">
        <v>9</v>
      </c>
      <c r="E8408" t="s">
        <v>2174</v>
      </c>
      <c r="F8408" t="s">
        <v>11</v>
      </c>
      <c r="G8408" t="s">
        <v>200</v>
      </c>
      <c r="H8408" t="s">
        <v>614</v>
      </c>
      <c r="I8408" t="s">
        <v>1856</v>
      </c>
      <c r="J8408" t="s">
        <v>15</v>
      </c>
      <c r="K8408" t="s">
        <v>4433</v>
      </c>
      <c r="M8408" t="str">
        <f t="shared" si="131"/>
        <v>40983Charlotte Bobcats</v>
      </c>
    </row>
    <row r="8409" spans="1:13" ht="17">
      <c r="A8409" t="s">
        <v>12915</v>
      </c>
      <c r="B8409" s="2">
        <v>40982</v>
      </c>
      <c r="C8409" t="s">
        <v>4395</v>
      </c>
      <c r="D8409" t="s">
        <v>9</v>
      </c>
      <c r="E8409" t="s">
        <v>693</v>
      </c>
      <c r="F8409" t="s">
        <v>11</v>
      </c>
      <c r="G8409" t="s">
        <v>485</v>
      </c>
      <c r="H8409" t="s">
        <v>634</v>
      </c>
      <c r="I8409" t="s">
        <v>1856</v>
      </c>
      <c r="J8409" t="s">
        <v>15</v>
      </c>
      <c r="K8409" t="s">
        <v>4433</v>
      </c>
      <c r="M8409" t="str">
        <f t="shared" si="131"/>
        <v>40982Charlotte Bobcats</v>
      </c>
    </row>
    <row r="8410" spans="1:13" ht="17">
      <c r="A8410" t="s">
        <v>12916</v>
      </c>
      <c r="B8410" s="2">
        <v>40980</v>
      </c>
      <c r="C8410" t="s">
        <v>4400</v>
      </c>
      <c r="D8410" t="s">
        <v>17</v>
      </c>
      <c r="E8410" t="s">
        <v>3331</v>
      </c>
      <c r="F8410" t="s">
        <v>11</v>
      </c>
      <c r="G8410" t="s">
        <v>50</v>
      </c>
      <c r="H8410" t="s">
        <v>676</v>
      </c>
      <c r="I8410" t="s">
        <v>1856</v>
      </c>
      <c r="J8410" t="s">
        <v>15</v>
      </c>
      <c r="K8410" t="s">
        <v>4433</v>
      </c>
      <c r="M8410" t="str">
        <f t="shared" si="131"/>
        <v>40980Charlotte Bobcats</v>
      </c>
    </row>
    <row r="8411" spans="1:13" ht="17">
      <c r="A8411" t="s">
        <v>12917</v>
      </c>
      <c r="B8411" s="2">
        <v>40978</v>
      </c>
      <c r="C8411" t="s">
        <v>4403</v>
      </c>
      <c r="D8411" t="s">
        <v>9</v>
      </c>
      <c r="E8411" t="s">
        <v>3321</v>
      </c>
      <c r="F8411" t="s">
        <v>11</v>
      </c>
      <c r="G8411" t="s">
        <v>1592</v>
      </c>
      <c r="H8411" t="s">
        <v>277</v>
      </c>
      <c r="I8411" t="s">
        <v>1856</v>
      </c>
      <c r="J8411" t="s">
        <v>15</v>
      </c>
      <c r="K8411" t="s">
        <v>4433</v>
      </c>
      <c r="M8411" t="str">
        <f t="shared" si="131"/>
        <v>40978Charlotte Bobcats</v>
      </c>
    </row>
    <row r="8412" spans="1:13" ht="17">
      <c r="A8412" t="s">
        <v>12918</v>
      </c>
      <c r="B8412" s="2">
        <v>40977</v>
      </c>
      <c r="C8412" t="s">
        <v>45</v>
      </c>
      <c r="D8412" t="s">
        <v>9</v>
      </c>
      <c r="E8412" t="s">
        <v>3332</v>
      </c>
      <c r="F8412" t="s">
        <v>11</v>
      </c>
      <c r="G8412" t="s">
        <v>123</v>
      </c>
      <c r="H8412" t="s">
        <v>321</v>
      </c>
      <c r="I8412" t="s">
        <v>1856</v>
      </c>
      <c r="J8412" t="s">
        <v>15</v>
      </c>
      <c r="K8412" t="s">
        <v>4433</v>
      </c>
      <c r="M8412" t="str">
        <f t="shared" si="131"/>
        <v>40977Charlotte Bobcats</v>
      </c>
    </row>
    <row r="8413" spans="1:13" ht="17">
      <c r="A8413" t="s">
        <v>12919</v>
      </c>
      <c r="B8413" s="2">
        <v>40975</v>
      </c>
      <c r="C8413" t="s">
        <v>111</v>
      </c>
      <c r="D8413" t="s">
        <v>9</v>
      </c>
      <c r="E8413" t="s">
        <v>865</v>
      </c>
      <c r="F8413" t="s">
        <v>11</v>
      </c>
      <c r="G8413" t="s">
        <v>624</v>
      </c>
      <c r="H8413" t="s">
        <v>321</v>
      </c>
      <c r="I8413" t="s">
        <v>1856</v>
      </c>
      <c r="J8413" t="s">
        <v>15</v>
      </c>
      <c r="K8413" t="s">
        <v>4433</v>
      </c>
      <c r="M8413" t="str">
        <f t="shared" si="131"/>
        <v>40975Charlotte Bobcats</v>
      </c>
    </row>
    <row r="8414" spans="1:13" ht="17">
      <c r="A8414" t="s">
        <v>12920</v>
      </c>
      <c r="B8414" s="2">
        <v>40974</v>
      </c>
      <c r="C8414" t="s">
        <v>115</v>
      </c>
      <c r="D8414" t="s">
        <v>17</v>
      </c>
      <c r="E8414" t="s">
        <v>1669</v>
      </c>
      <c r="F8414" t="s">
        <v>11</v>
      </c>
      <c r="G8414" t="s">
        <v>644</v>
      </c>
      <c r="H8414" t="s">
        <v>496</v>
      </c>
      <c r="I8414" t="s">
        <v>1856</v>
      </c>
      <c r="J8414" t="s">
        <v>15</v>
      </c>
      <c r="K8414" t="s">
        <v>4433</v>
      </c>
      <c r="M8414" t="str">
        <f t="shared" si="131"/>
        <v>40974Charlotte Bobcats</v>
      </c>
    </row>
    <row r="8415" spans="1:13" ht="17">
      <c r="A8415" t="s">
        <v>12921</v>
      </c>
      <c r="B8415" s="2">
        <v>40972</v>
      </c>
      <c r="C8415" t="s">
        <v>45</v>
      </c>
      <c r="D8415" t="s">
        <v>9</v>
      </c>
      <c r="E8415" t="s">
        <v>1372</v>
      </c>
      <c r="F8415" t="s">
        <v>11</v>
      </c>
      <c r="G8415" t="s">
        <v>367</v>
      </c>
      <c r="H8415" t="s">
        <v>408</v>
      </c>
      <c r="I8415" t="s">
        <v>1856</v>
      </c>
      <c r="J8415" t="s">
        <v>15</v>
      </c>
      <c r="K8415" t="s">
        <v>4433</v>
      </c>
      <c r="M8415" t="str">
        <f t="shared" si="131"/>
        <v>40972Charlotte Bobcats</v>
      </c>
    </row>
    <row r="8416" spans="1:13" ht="17">
      <c r="A8416" t="s">
        <v>12922</v>
      </c>
      <c r="B8416" s="2">
        <v>40970</v>
      </c>
      <c r="C8416" t="s">
        <v>4388</v>
      </c>
      <c r="D8416" t="s">
        <v>9</v>
      </c>
      <c r="E8416" t="s">
        <v>1697</v>
      </c>
      <c r="F8416" t="s">
        <v>11</v>
      </c>
      <c r="G8416" t="s">
        <v>12</v>
      </c>
      <c r="H8416" t="s">
        <v>387</v>
      </c>
      <c r="I8416" t="s">
        <v>1856</v>
      </c>
      <c r="J8416" t="s">
        <v>15</v>
      </c>
      <c r="K8416" t="s">
        <v>4433</v>
      </c>
      <c r="M8416" t="str">
        <f t="shared" si="131"/>
        <v>40970Charlotte Bobcats</v>
      </c>
    </row>
    <row r="8417" spans="1:13" ht="17">
      <c r="A8417" t="s">
        <v>12923</v>
      </c>
      <c r="B8417" s="2">
        <v>40968</v>
      </c>
      <c r="C8417" t="s">
        <v>4397</v>
      </c>
      <c r="D8417" t="s">
        <v>9</v>
      </c>
      <c r="E8417" t="s">
        <v>201</v>
      </c>
      <c r="F8417" t="s">
        <v>11</v>
      </c>
      <c r="G8417" t="s">
        <v>56</v>
      </c>
      <c r="H8417" t="s">
        <v>489</v>
      </c>
      <c r="I8417" t="s">
        <v>1856</v>
      </c>
      <c r="J8417" t="s">
        <v>15</v>
      </c>
      <c r="K8417" t="s">
        <v>4433</v>
      </c>
      <c r="M8417" t="str">
        <f t="shared" si="131"/>
        <v>40968Charlotte Bobcats</v>
      </c>
    </row>
    <row r="8418" spans="1:13" ht="17">
      <c r="A8418" t="s">
        <v>12924</v>
      </c>
      <c r="B8418" s="2">
        <v>40961</v>
      </c>
      <c r="C8418" t="s">
        <v>81</v>
      </c>
      <c r="D8418" t="s">
        <v>9</v>
      </c>
      <c r="E8418" t="s">
        <v>1514</v>
      </c>
      <c r="F8418" t="s">
        <v>11</v>
      </c>
      <c r="G8418" t="s">
        <v>79</v>
      </c>
      <c r="H8418" t="s">
        <v>1822</v>
      </c>
      <c r="I8418" t="s">
        <v>1856</v>
      </c>
      <c r="J8418" t="s">
        <v>15</v>
      </c>
      <c r="K8418" t="s">
        <v>4433</v>
      </c>
      <c r="M8418" t="str">
        <f t="shared" si="131"/>
        <v>40961Charlotte Bobcats</v>
      </c>
    </row>
    <row r="8419" spans="1:13" ht="17">
      <c r="A8419" t="s">
        <v>12925</v>
      </c>
      <c r="B8419" s="2">
        <v>40958</v>
      </c>
      <c r="C8419" t="s">
        <v>4380</v>
      </c>
      <c r="D8419" t="s">
        <v>9</v>
      </c>
      <c r="E8419" t="s">
        <v>1551</v>
      </c>
      <c r="F8419" t="s">
        <v>11</v>
      </c>
      <c r="G8419" t="s">
        <v>687</v>
      </c>
      <c r="H8419" t="s">
        <v>323</v>
      </c>
      <c r="I8419" t="s">
        <v>1856</v>
      </c>
      <c r="J8419" t="s">
        <v>15</v>
      </c>
      <c r="K8419" t="s">
        <v>4433</v>
      </c>
      <c r="M8419" t="str">
        <f t="shared" si="131"/>
        <v>40958Charlotte Bobcats</v>
      </c>
    </row>
    <row r="8420" spans="1:13" ht="17">
      <c r="A8420" t="s">
        <v>12926</v>
      </c>
      <c r="B8420" s="2">
        <v>40956</v>
      </c>
      <c r="C8420" t="s">
        <v>4404</v>
      </c>
      <c r="D8420" t="s">
        <v>17</v>
      </c>
      <c r="E8420" t="s">
        <v>1852</v>
      </c>
      <c r="F8420" t="s">
        <v>11</v>
      </c>
      <c r="G8420" t="s">
        <v>624</v>
      </c>
      <c r="H8420" t="s">
        <v>592</v>
      </c>
      <c r="I8420" t="s">
        <v>1856</v>
      </c>
      <c r="J8420" t="s">
        <v>15</v>
      </c>
      <c r="K8420" t="s">
        <v>4433</v>
      </c>
      <c r="M8420" t="str">
        <f t="shared" si="131"/>
        <v>40956Charlotte Bobcats</v>
      </c>
    </row>
    <row r="8421" spans="1:13" ht="17">
      <c r="A8421" t="s">
        <v>12927</v>
      </c>
      <c r="B8421" s="2">
        <v>40954</v>
      </c>
      <c r="C8421" t="s">
        <v>4401</v>
      </c>
      <c r="D8421" t="s">
        <v>9</v>
      </c>
      <c r="E8421" t="s">
        <v>750</v>
      </c>
      <c r="F8421" t="s">
        <v>11</v>
      </c>
      <c r="G8421" t="s">
        <v>687</v>
      </c>
      <c r="H8421" t="s">
        <v>374</v>
      </c>
      <c r="I8421" t="s">
        <v>1856</v>
      </c>
      <c r="J8421" t="s">
        <v>15</v>
      </c>
      <c r="K8421" t="s">
        <v>4433</v>
      </c>
      <c r="M8421" t="str">
        <f t="shared" si="131"/>
        <v>40954Charlotte Bobcats</v>
      </c>
    </row>
    <row r="8422" spans="1:13" ht="17">
      <c r="A8422" t="s">
        <v>12928</v>
      </c>
      <c r="B8422" s="2">
        <v>40952</v>
      </c>
      <c r="C8422" t="s">
        <v>138</v>
      </c>
      <c r="D8422" t="s">
        <v>9</v>
      </c>
      <c r="E8422" t="s">
        <v>1915</v>
      </c>
      <c r="F8422" t="s">
        <v>11</v>
      </c>
      <c r="G8422" t="s">
        <v>530</v>
      </c>
      <c r="H8422" t="s">
        <v>1682</v>
      </c>
      <c r="I8422" t="s">
        <v>1856</v>
      </c>
      <c r="J8422" t="s">
        <v>15</v>
      </c>
      <c r="K8422" t="s">
        <v>4433</v>
      </c>
      <c r="M8422" t="str">
        <f t="shared" si="131"/>
        <v>40952Charlotte Bobcats</v>
      </c>
    </row>
    <row r="8423" spans="1:13" ht="17">
      <c r="A8423" t="s">
        <v>12929</v>
      </c>
      <c r="B8423" s="2">
        <v>40950</v>
      </c>
      <c r="C8423" t="s">
        <v>134</v>
      </c>
      <c r="D8423" t="s">
        <v>9</v>
      </c>
      <c r="E8423" t="s">
        <v>3333</v>
      </c>
      <c r="F8423" t="s">
        <v>11</v>
      </c>
      <c r="G8423" t="s">
        <v>482</v>
      </c>
      <c r="H8423" t="s">
        <v>592</v>
      </c>
      <c r="I8423" t="s">
        <v>1856</v>
      </c>
      <c r="J8423" t="s">
        <v>15</v>
      </c>
      <c r="K8423" t="s">
        <v>4433</v>
      </c>
      <c r="M8423" t="str">
        <f t="shared" si="131"/>
        <v>40950Charlotte Bobcats</v>
      </c>
    </row>
    <row r="8424" spans="1:13" ht="17">
      <c r="A8424" t="s">
        <v>12930</v>
      </c>
      <c r="B8424" s="2">
        <v>40949</v>
      </c>
      <c r="C8424" t="s">
        <v>142</v>
      </c>
      <c r="D8424" t="s">
        <v>9</v>
      </c>
      <c r="E8424" t="s">
        <v>3334</v>
      </c>
      <c r="F8424" t="s">
        <v>11</v>
      </c>
      <c r="G8424" t="s">
        <v>1998</v>
      </c>
      <c r="H8424" t="s">
        <v>589</v>
      </c>
      <c r="I8424" t="s">
        <v>1856</v>
      </c>
      <c r="J8424" t="s">
        <v>15</v>
      </c>
      <c r="K8424" t="s">
        <v>4433</v>
      </c>
      <c r="M8424" t="str">
        <f t="shared" si="131"/>
        <v>40949Charlotte Bobcats</v>
      </c>
    </row>
    <row r="8425" spans="1:13" ht="17">
      <c r="A8425" t="s">
        <v>12931</v>
      </c>
      <c r="B8425" s="2">
        <v>40946</v>
      </c>
      <c r="C8425" t="s">
        <v>4390</v>
      </c>
      <c r="D8425" t="s">
        <v>9</v>
      </c>
      <c r="E8425" t="s">
        <v>2510</v>
      </c>
      <c r="F8425" t="s">
        <v>11</v>
      </c>
      <c r="G8425" t="s">
        <v>200</v>
      </c>
      <c r="H8425" t="s">
        <v>660</v>
      </c>
      <c r="I8425" t="s">
        <v>1856</v>
      </c>
      <c r="J8425" t="s">
        <v>15</v>
      </c>
      <c r="K8425" t="s">
        <v>4433</v>
      </c>
      <c r="M8425" t="str">
        <f t="shared" si="131"/>
        <v>40946Charlotte Bobcats</v>
      </c>
    </row>
    <row r="8426" spans="1:13" ht="17">
      <c r="A8426" t="s">
        <v>12932</v>
      </c>
      <c r="B8426" s="2">
        <v>40943</v>
      </c>
      <c r="C8426" t="s">
        <v>4405</v>
      </c>
      <c r="D8426" t="s">
        <v>9</v>
      </c>
      <c r="E8426" t="s">
        <v>642</v>
      </c>
      <c r="F8426" t="s">
        <v>11</v>
      </c>
      <c r="G8426" t="s">
        <v>503</v>
      </c>
      <c r="H8426" t="s">
        <v>618</v>
      </c>
      <c r="I8426" t="s">
        <v>1856</v>
      </c>
      <c r="J8426" t="s">
        <v>15</v>
      </c>
      <c r="K8426" t="s">
        <v>4433</v>
      </c>
      <c r="M8426" t="str">
        <f t="shared" si="131"/>
        <v>40943Charlotte Bobcats</v>
      </c>
    </row>
    <row r="8427" spans="1:13" ht="17">
      <c r="A8427" t="s">
        <v>12933</v>
      </c>
      <c r="B8427" s="2">
        <v>40940</v>
      </c>
      <c r="C8427" t="s">
        <v>4393</v>
      </c>
      <c r="D8427" t="s">
        <v>9</v>
      </c>
      <c r="E8427" t="s">
        <v>3335</v>
      </c>
      <c r="F8427" t="s">
        <v>11</v>
      </c>
      <c r="G8427" t="s">
        <v>12</v>
      </c>
      <c r="H8427" t="s">
        <v>601</v>
      </c>
      <c r="I8427" t="s">
        <v>1856</v>
      </c>
      <c r="J8427" t="s">
        <v>15</v>
      </c>
      <c r="K8427" t="s">
        <v>4433</v>
      </c>
      <c r="M8427" t="str">
        <f t="shared" si="131"/>
        <v>40940Charlotte Bobcats</v>
      </c>
    </row>
    <row r="8428" spans="1:13" ht="17">
      <c r="A8428" t="s">
        <v>12934</v>
      </c>
      <c r="B8428" s="2">
        <v>40939</v>
      </c>
      <c r="C8428" t="s">
        <v>4407</v>
      </c>
      <c r="D8428" t="s">
        <v>9</v>
      </c>
      <c r="E8428" t="s">
        <v>3336</v>
      </c>
      <c r="F8428" t="s">
        <v>11</v>
      </c>
      <c r="G8428" t="s">
        <v>1562</v>
      </c>
      <c r="H8428" t="s">
        <v>688</v>
      </c>
      <c r="I8428" t="s">
        <v>1856</v>
      </c>
      <c r="J8428" t="s">
        <v>15</v>
      </c>
      <c r="K8428" t="s">
        <v>4433</v>
      </c>
      <c r="M8428" t="str">
        <f t="shared" si="131"/>
        <v>40939Charlotte Bobcats</v>
      </c>
    </row>
    <row r="8429" spans="1:13" ht="17">
      <c r="A8429" t="s">
        <v>12935</v>
      </c>
      <c r="B8429" s="2">
        <v>40936</v>
      </c>
      <c r="C8429" t="s">
        <v>128</v>
      </c>
      <c r="D8429" t="s">
        <v>9</v>
      </c>
      <c r="E8429" t="s">
        <v>191</v>
      </c>
      <c r="F8429" t="s">
        <v>11</v>
      </c>
      <c r="G8429" t="s">
        <v>123</v>
      </c>
      <c r="H8429" t="s">
        <v>652</v>
      </c>
      <c r="I8429" t="s">
        <v>1856</v>
      </c>
      <c r="J8429" t="s">
        <v>15</v>
      </c>
      <c r="K8429" t="s">
        <v>4433</v>
      </c>
      <c r="M8429" t="str">
        <f t="shared" si="131"/>
        <v>40936Charlotte Bobcats</v>
      </c>
    </row>
    <row r="8430" spans="1:13" ht="17">
      <c r="A8430" t="s">
        <v>12936</v>
      </c>
      <c r="B8430" s="2">
        <v>40935</v>
      </c>
      <c r="C8430" t="s">
        <v>4384</v>
      </c>
      <c r="D8430" t="s">
        <v>9</v>
      </c>
      <c r="E8430" t="s">
        <v>3337</v>
      </c>
      <c r="F8430" t="s">
        <v>11</v>
      </c>
      <c r="G8430" t="s">
        <v>3137</v>
      </c>
      <c r="H8430" t="s">
        <v>589</v>
      </c>
      <c r="I8430" t="s">
        <v>1856</v>
      </c>
      <c r="J8430" t="s">
        <v>15</v>
      </c>
      <c r="K8430" t="s">
        <v>4433</v>
      </c>
      <c r="M8430" t="str">
        <f t="shared" si="131"/>
        <v>40935Charlotte Bobcats</v>
      </c>
    </row>
    <row r="8431" spans="1:13" ht="17">
      <c r="A8431" t="s">
        <v>12937</v>
      </c>
      <c r="B8431" s="2">
        <v>40933</v>
      </c>
      <c r="C8431" t="s">
        <v>4386</v>
      </c>
      <c r="D8431" t="s">
        <v>9</v>
      </c>
      <c r="E8431" t="s">
        <v>826</v>
      </c>
      <c r="F8431" t="s">
        <v>11</v>
      </c>
      <c r="G8431" t="s">
        <v>325</v>
      </c>
      <c r="H8431" t="s">
        <v>262</v>
      </c>
      <c r="I8431" t="s">
        <v>1856</v>
      </c>
      <c r="J8431" t="s">
        <v>15</v>
      </c>
      <c r="K8431" t="s">
        <v>4433</v>
      </c>
      <c r="M8431" t="str">
        <f t="shared" si="131"/>
        <v>40933Charlotte Bobcats</v>
      </c>
    </row>
    <row r="8432" spans="1:13" ht="17">
      <c r="A8432" t="s">
        <v>12938</v>
      </c>
      <c r="B8432" s="2">
        <v>40932</v>
      </c>
      <c r="C8432" t="s">
        <v>125</v>
      </c>
      <c r="D8432" t="s">
        <v>9</v>
      </c>
      <c r="E8432" t="s">
        <v>3338</v>
      </c>
      <c r="F8432" t="s">
        <v>11</v>
      </c>
      <c r="G8432" t="s">
        <v>79</v>
      </c>
      <c r="H8432" t="s">
        <v>498</v>
      </c>
      <c r="I8432" t="s">
        <v>1856</v>
      </c>
      <c r="J8432" t="s">
        <v>15</v>
      </c>
      <c r="K8432" t="s">
        <v>4433</v>
      </c>
      <c r="M8432" t="str">
        <f t="shared" si="131"/>
        <v>40932Charlotte Bobcats</v>
      </c>
    </row>
    <row r="8433" spans="1:13" ht="17">
      <c r="A8433" t="s">
        <v>12939</v>
      </c>
      <c r="B8433" s="2">
        <v>40930</v>
      </c>
      <c r="C8433" t="s">
        <v>4382</v>
      </c>
      <c r="D8433" t="s">
        <v>9</v>
      </c>
      <c r="E8433" t="s">
        <v>1572</v>
      </c>
      <c r="F8433" t="s">
        <v>11</v>
      </c>
      <c r="G8433" t="s">
        <v>469</v>
      </c>
      <c r="H8433" t="s">
        <v>262</v>
      </c>
      <c r="I8433" t="s">
        <v>1856</v>
      </c>
      <c r="J8433" t="s">
        <v>15</v>
      </c>
      <c r="K8433" t="s">
        <v>4433</v>
      </c>
      <c r="M8433" t="str">
        <f t="shared" si="131"/>
        <v>40930Charlotte Bobcats</v>
      </c>
    </row>
    <row r="8434" spans="1:13" ht="17">
      <c r="A8434" t="s">
        <v>12940</v>
      </c>
      <c r="B8434" s="2">
        <v>40929</v>
      </c>
      <c r="C8434" t="s">
        <v>4383</v>
      </c>
      <c r="D8434" t="s">
        <v>9</v>
      </c>
      <c r="E8434" t="s">
        <v>642</v>
      </c>
      <c r="F8434" t="s">
        <v>11</v>
      </c>
      <c r="G8434" t="s">
        <v>678</v>
      </c>
      <c r="H8434" t="s">
        <v>1643</v>
      </c>
      <c r="I8434" t="s">
        <v>1856</v>
      </c>
      <c r="J8434" t="s">
        <v>15</v>
      </c>
      <c r="K8434" t="s">
        <v>4433</v>
      </c>
      <c r="M8434" t="str">
        <f t="shared" si="131"/>
        <v>40929Charlotte Bobcats</v>
      </c>
    </row>
    <row r="8435" spans="1:13" ht="17">
      <c r="A8435" t="s">
        <v>12941</v>
      </c>
      <c r="B8435" s="2">
        <v>40925</v>
      </c>
      <c r="C8435" t="s">
        <v>4391</v>
      </c>
      <c r="D8435" t="s">
        <v>9</v>
      </c>
      <c r="E8435" t="s">
        <v>1384</v>
      </c>
      <c r="F8435" t="s">
        <v>11</v>
      </c>
      <c r="G8435" t="s">
        <v>678</v>
      </c>
      <c r="H8435" t="s">
        <v>631</v>
      </c>
      <c r="I8435" t="s">
        <v>1856</v>
      </c>
      <c r="J8435" t="s">
        <v>15</v>
      </c>
      <c r="K8435" t="s">
        <v>4433</v>
      </c>
      <c r="M8435" t="str">
        <f t="shared" si="131"/>
        <v>40925Charlotte Bobcats</v>
      </c>
    </row>
    <row r="8436" spans="1:13" ht="17">
      <c r="A8436" t="s">
        <v>12942</v>
      </c>
      <c r="B8436" s="2">
        <v>40924</v>
      </c>
      <c r="C8436" t="s">
        <v>21</v>
      </c>
      <c r="D8436" t="s">
        <v>9</v>
      </c>
      <c r="E8436" t="s">
        <v>1718</v>
      </c>
      <c r="F8436" t="s">
        <v>11</v>
      </c>
      <c r="G8436" t="s">
        <v>60</v>
      </c>
      <c r="H8436" t="s">
        <v>560</v>
      </c>
      <c r="I8436" t="s">
        <v>1856</v>
      </c>
      <c r="J8436" t="s">
        <v>15</v>
      </c>
      <c r="K8436" t="s">
        <v>4433</v>
      </c>
      <c r="M8436" t="str">
        <f t="shared" si="131"/>
        <v>40924Charlotte Bobcats</v>
      </c>
    </row>
    <row r="8437" spans="1:13" ht="17">
      <c r="A8437" t="s">
        <v>12943</v>
      </c>
      <c r="B8437" s="2">
        <v>40922</v>
      </c>
      <c r="C8437" t="s">
        <v>77</v>
      </c>
      <c r="D8437" t="s">
        <v>17</v>
      </c>
      <c r="E8437" t="s">
        <v>404</v>
      </c>
      <c r="F8437" t="s">
        <v>11</v>
      </c>
      <c r="G8437" t="s">
        <v>180</v>
      </c>
      <c r="H8437" t="s">
        <v>634</v>
      </c>
      <c r="I8437" t="s">
        <v>1856</v>
      </c>
      <c r="J8437" t="s">
        <v>15</v>
      </c>
      <c r="K8437" t="s">
        <v>4433</v>
      </c>
      <c r="M8437" t="str">
        <f t="shared" si="131"/>
        <v>40922Charlotte Bobcats</v>
      </c>
    </row>
    <row r="8438" spans="1:13" ht="17">
      <c r="A8438" t="s">
        <v>12944</v>
      </c>
      <c r="B8438" s="2">
        <v>40921</v>
      </c>
      <c r="C8438" t="s">
        <v>167</v>
      </c>
      <c r="D8438" t="s">
        <v>9</v>
      </c>
      <c r="E8438" t="s">
        <v>570</v>
      </c>
      <c r="F8438" t="s">
        <v>11</v>
      </c>
      <c r="G8438" t="s">
        <v>33</v>
      </c>
      <c r="H8438" t="s">
        <v>589</v>
      </c>
      <c r="I8438" t="s">
        <v>1856</v>
      </c>
      <c r="J8438" t="s">
        <v>15</v>
      </c>
      <c r="K8438" t="s">
        <v>4433</v>
      </c>
      <c r="M8438" t="str">
        <f t="shared" si="131"/>
        <v>40921Charlotte Bobcats</v>
      </c>
    </row>
    <row r="8439" spans="1:13" ht="17">
      <c r="A8439" t="s">
        <v>12945</v>
      </c>
      <c r="B8439" s="2">
        <v>40920</v>
      </c>
      <c r="C8439" t="s">
        <v>4409</v>
      </c>
      <c r="D8439" t="s">
        <v>9</v>
      </c>
      <c r="E8439" t="s">
        <v>3339</v>
      </c>
      <c r="F8439" t="s">
        <v>11</v>
      </c>
      <c r="G8439" t="s">
        <v>325</v>
      </c>
      <c r="H8439" t="s">
        <v>712</v>
      </c>
      <c r="I8439" t="s">
        <v>1856</v>
      </c>
      <c r="J8439" t="s">
        <v>15</v>
      </c>
      <c r="K8439" t="s">
        <v>4433</v>
      </c>
      <c r="M8439" t="str">
        <f t="shared" si="131"/>
        <v>40920Charlotte Bobcats</v>
      </c>
    </row>
    <row r="8440" spans="1:13" ht="17">
      <c r="A8440" t="s">
        <v>12946</v>
      </c>
      <c r="B8440" s="2">
        <v>40918</v>
      </c>
      <c r="C8440" t="s">
        <v>221</v>
      </c>
      <c r="D8440" t="s">
        <v>9</v>
      </c>
      <c r="E8440" t="s">
        <v>3340</v>
      </c>
      <c r="F8440" t="s">
        <v>11</v>
      </c>
      <c r="G8440" t="s">
        <v>99</v>
      </c>
      <c r="H8440" t="s">
        <v>259</v>
      </c>
      <c r="I8440" t="s">
        <v>1856</v>
      </c>
      <c r="J8440" t="s">
        <v>15</v>
      </c>
      <c r="K8440" t="s">
        <v>4433</v>
      </c>
      <c r="M8440" t="str">
        <f t="shared" si="131"/>
        <v>40918Charlotte Bobcats</v>
      </c>
    </row>
    <row r="8441" spans="1:13" ht="17">
      <c r="A8441" t="s">
        <v>12947</v>
      </c>
      <c r="B8441" s="2">
        <v>40917</v>
      </c>
      <c r="C8441" t="s">
        <v>4398</v>
      </c>
      <c r="D8441" t="s">
        <v>9</v>
      </c>
      <c r="E8441" t="s">
        <v>3154</v>
      </c>
      <c r="F8441" t="s">
        <v>11</v>
      </c>
      <c r="G8441" t="s">
        <v>554</v>
      </c>
      <c r="H8441" t="s">
        <v>369</v>
      </c>
      <c r="I8441" t="s">
        <v>1856</v>
      </c>
      <c r="J8441" t="s">
        <v>15</v>
      </c>
      <c r="K8441" t="s">
        <v>4433</v>
      </c>
      <c r="M8441" t="str">
        <f t="shared" si="131"/>
        <v>40917Charlotte Bobcats</v>
      </c>
    </row>
    <row r="8442" spans="1:13" ht="17">
      <c r="A8442" t="s">
        <v>12948</v>
      </c>
      <c r="B8442" s="2">
        <v>40915</v>
      </c>
      <c r="C8442" t="s">
        <v>4380</v>
      </c>
      <c r="D8442" t="s">
        <v>9</v>
      </c>
      <c r="E8442" t="s">
        <v>1672</v>
      </c>
      <c r="F8442" t="s">
        <v>11</v>
      </c>
      <c r="G8442" t="s">
        <v>1500</v>
      </c>
      <c r="H8442" t="s">
        <v>323</v>
      </c>
      <c r="I8442" t="s">
        <v>1856</v>
      </c>
      <c r="J8442" t="s">
        <v>15</v>
      </c>
      <c r="K8442" t="s">
        <v>4433</v>
      </c>
      <c r="M8442" t="str">
        <f t="shared" si="131"/>
        <v>40915Charlotte Bobcats</v>
      </c>
    </row>
    <row r="8443" spans="1:13" ht="17">
      <c r="A8443" t="s">
        <v>12949</v>
      </c>
      <c r="B8443" s="2">
        <v>40914</v>
      </c>
      <c r="C8443" t="s">
        <v>934</v>
      </c>
      <c r="D8443" t="s">
        <v>9</v>
      </c>
      <c r="E8443" t="s">
        <v>2176</v>
      </c>
      <c r="F8443" t="s">
        <v>11</v>
      </c>
      <c r="G8443" t="s">
        <v>123</v>
      </c>
      <c r="H8443" t="s">
        <v>592</v>
      </c>
      <c r="I8443" t="s">
        <v>1856</v>
      </c>
      <c r="J8443" t="s">
        <v>15</v>
      </c>
      <c r="K8443" t="s">
        <v>4433</v>
      </c>
      <c r="M8443" t="str">
        <f t="shared" si="131"/>
        <v>40914Charlotte Bobcats</v>
      </c>
    </row>
    <row r="8444" spans="1:13" ht="17">
      <c r="A8444" t="s">
        <v>12950</v>
      </c>
      <c r="B8444" s="2">
        <v>40912</v>
      </c>
      <c r="C8444" t="s">
        <v>4398</v>
      </c>
      <c r="D8444" t="s">
        <v>17</v>
      </c>
      <c r="E8444" t="s">
        <v>860</v>
      </c>
      <c r="F8444" t="s">
        <v>11</v>
      </c>
      <c r="G8444" t="s">
        <v>1123</v>
      </c>
      <c r="H8444" t="s">
        <v>245</v>
      </c>
      <c r="I8444" t="s">
        <v>1856</v>
      </c>
      <c r="J8444" t="s">
        <v>15</v>
      </c>
      <c r="K8444" t="s">
        <v>4433</v>
      </c>
      <c r="M8444" t="str">
        <f t="shared" si="131"/>
        <v>40912Charlotte Bobcats</v>
      </c>
    </row>
    <row r="8445" spans="1:13" ht="17">
      <c r="A8445" t="s">
        <v>12951</v>
      </c>
      <c r="B8445" s="2">
        <v>40911</v>
      </c>
      <c r="C8445" t="s">
        <v>4381</v>
      </c>
      <c r="D8445" t="s">
        <v>9</v>
      </c>
      <c r="E8445" t="s">
        <v>2642</v>
      </c>
      <c r="F8445" t="s">
        <v>11</v>
      </c>
      <c r="G8445" t="s">
        <v>491</v>
      </c>
      <c r="H8445" t="s">
        <v>573</v>
      </c>
      <c r="I8445" t="s">
        <v>1856</v>
      </c>
      <c r="J8445" t="s">
        <v>15</v>
      </c>
      <c r="K8445" t="s">
        <v>4433</v>
      </c>
      <c r="M8445" t="str">
        <f t="shared" si="131"/>
        <v>40911Charlotte Bobcats</v>
      </c>
    </row>
    <row r="8446" spans="1:13" ht="17">
      <c r="A8446" t="s">
        <v>12952</v>
      </c>
      <c r="B8446" s="2">
        <v>40909</v>
      </c>
      <c r="C8446" t="s">
        <v>4396</v>
      </c>
      <c r="D8446" t="s">
        <v>9</v>
      </c>
      <c r="E8446" t="s">
        <v>2722</v>
      </c>
      <c r="F8446" t="s">
        <v>11</v>
      </c>
      <c r="G8446" t="s">
        <v>3071</v>
      </c>
      <c r="H8446" t="s">
        <v>277</v>
      </c>
      <c r="I8446" t="s">
        <v>1856</v>
      </c>
      <c r="J8446" t="s">
        <v>15</v>
      </c>
      <c r="K8446" t="s">
        <v>4433</v>
      </c>
      <c r="M8446" t="str">
        <f t="shared" si="131"/>
        <v>40909Charlotte Bobcats</v>
      </c>
    </row>
    <row r="8447" spans="1:13" ht="17">
      <c r="A8447" t="s">
        <v>12953</v>
      </c>
      <c r="B8447" s="2">
        <v>40907</v>
      </c>
      <c r="C8447" t="s">
        <v>115</v>
      </c>
      <c r="D8447" t="s">
        <v>9</v>
      </c>
      <c r="E8447" t="s">
        <v>3341</v>
      </c>
      <c r="F8447" t="s">
        <v>11</v>
      </c>
      <c r="G8447" t="s">
        <v>491</v>
      </c>
      <c r="H8447" t="s">
        <v>699</v>
      </c>
      <c r="I8447" t="s">
        <v>1856</v>
      </c>
      <c r="J8447" t="s">
        <v>15</v>
      </c>
      <c r="K8447" t="s">
        <v>4433</v>
      </c>
      <c r="M8447" t="str">
        <f t="shared" si="131"/>
        <v>40907Charlotte Bobcats</v>
      </c>
    </row>
    <row r="8448" spans="1:13" ht="17">
      <c r="A8448" t="s">
        <v>12954</v>
      </c>
      <c r="B8448" s="2">
        <v>40905</v>
      </c>
      <c r="C8448" t="s">
        <v>95</v>
      </c>
      <c r="D8448" t="s">
        <v>9</v>
      </c>
      <c r="E8448" t="s">
        <v>2110</v>
      </c>
      <c r="F8448" t="s">
        <v>11</v>
      </c>
      <c r="G8448" t="s">
        <v>1027</v>
      </c>
      <c r="H8448" t="s">
        <v>353</v>
      </c>
      <c r="I8448" t="s">
        <v>1856</v>
      </c>
      <c r="J8448" t="s">
        <v>15</v>
      </c>
      <c r="K8448" t="s">
        <v>4433</v>
      </c>
      <c r="M8448" t="str">
        <f t="shared" si="131"/>
        <v>40905Charlotte Bobcats</v>
      </c>
    </row>
    <row r="8449" spans="1:13" ht="17">
      <c r="A8449" t="s">
        <v>12955</v>
      </c>
      <c r="B8449" s="2">
        <v>40903</v>
      </c>
      <c r="C8449" t="s">
        <v>149</v>
      </c>
      <c r="D8449" t="s">
        <v>17</v>
      </c>
      <c r="E8449" t="s">
        <v>1868</v>
      </c>
      <c r="F8449" t="s">
        <v>11</v>
      </c>
      <c r="G8449" t="s">
        <v>180</v>
      </c>
      <c r="H8449" t="s">
        <v>758</v>
      </c>
      <c r="I8449" t="s">
        <v>1856</v>
      </c>
      <c r="J8449" t="s">
        <v>15</v>
      </c>
      <c r="K8449" t="s">
        <v>4433</v>
      </c>
      <c r="M8449" t="str">
        <f t="shared" si="131"/>
        <v>40903Charlotte Bobcats</v>
      </c>
    </row>
    <row r="8450" spans="1:13" ht="17">
      <c r="A8450" t="s">
        <v>12956</v>
      </c>
      <c r="B8450" s="2">
        <v>40646</v>
      </c>
      <c r="C8450" t="s">
        <v>934</v>
      </c>
      <c r="D8450" t="s">
        <v>17</v>
      </c>
      <c r="E8450" t="s">
        <v>203</v>
      </c>
      <c r="F8450" t="s">
        <v>11</v>
      </c>
      <c r="G8450" t="s">
        <v>133</v>
      </c>
      <c r="H8450" t="s">
        <v>262</v>
      </c>
      <c r="I8450" t="s">
        <v>1856</v>
      </c>
      <c r="J8450" t="s">
        <v>15</v>
      </c>
      <c r="K8450" t="s">
        <v>4433</v>
      </c>
      <c r="M8450" t="str">
        <f t="shared" ref="M8450:M8513" si="132">CONCATENATE(B8450,K8450)</f>
        <v>40646Charlotte Bobcats</v>
      </c>
    </row>
    <row r="8451" spans="1:13" ht="17">
      <c r="A8451" t="s">
        <v>12957</v>
      </c>
      <c r="B8451" s="2">
        <v>40644</v>
      </c>
      <c r="C8451" t="s">
        <v>4382</v>
      </c>
      <c r="D8451" t="s">
        <v>17</v>
      </c>
      <c r="E8451" t="s">
        <v>844</v>
      </c>
      <c r="F8451" t="s">
        <v>11</v>
      </c>
      <c r="G8451" t="s">
        <v>102</v>
      </c>
      <c r="H8451" t="s">
        <v>335</v>
      </c>
      <c r="I8451" t="s">
        <v>1856</v>
      </c>
      <c r="J8451" t="s">
        <v>15</v>
      </c>
      <c r="K8451" t="s">
        <v>4433</v>
      </c>
      <c r="M8451" t="str">
        <f t="shared" si="132"/>
        <v>40644Charlotte Bobcats</v>
      </c>
    </row>
    <row r="8452" spans="1:13" ht="17">
      <c r="A8452" t="s">
        <v>12958</v>
      </c>
      <c r="B8452" s="2">
        <v>40643</v>
      </c>
      <c r="C8452" t="s">
        <v>167</v>
      </c>
      <c r="D8452" t="s">
        <v>9</v>
      </c>
      <c r="E8452" t="s">
        <v>3008</v>
      </c>
      <c r="F8452" t="s">
        <v>11</v>
      </c>
      <c r="G8452" t="s">
        <v>105</v>
      </c>
      <c r="H8452" t="s">
        <v>528</v>
      </c>
      <c r="I8452" t="s">
        <v>1856</v>
      </c>
      <c r="J8452" t="s">
        <v>15</v>
      </c>
      <c r="K8452" t="s">
        <v>4433</v>
      </c>
      <c r="M8452" t="str">
        <f t="shared" si="132"/>
        <v>40643Charlotte Bobcats</v>
      </c>
    </row>
    <row r="8453" spans="1:13" ht="17">
      <c r="A8453" t="s">
        <v>12959</v>
      </c>
      <c r="B8453" s="2">
        <v>40641</v>
      </c>
      <c r="C8453" t="s">
        <v>4396</v>
      </c>
      <c r="D8453" t="s">
        <v>9</v>
      </c>
      <c r="E8453" t="s">
        <v>1858</v>
      </c>
      <c r="F8453" t="s">
        <v>11</v>
      </c>
      <c r="G8453" t="s">
        <v>1670</v>
      </c>
      <c r="H8453" t="s">
        <v>376</v>
      </c>
      <c r="I8453" t="s">
        <v>1856</v>
      </c>
      <c r="J8453" t="s">
        <v>15</v>
      </c>
      <c r="K8453" t="s">
        <v>4433</v>
      </c>
      <c r="M8453" t="str">
        <f t="shared" si="132"/>
        <v>40641Charlotte Bobcats</v>
      </c>
    </row>
    <row r="8454" spans="1:13" ht="17">
      <c r="A8454" t="s">
        <v>12960</v>
      </c>
      <c r="B8454" s="2">
        <v>40639</v>
      </c>
      <c r="C8454" t="s">
        <v>115</v>
      </c>
      <c r="D8454" t="s">
        <v>9</v>
      </c>
      <c r="E8454" t="s">
        <v>3342</v>
      </c>
      <c r="F8454" t="s">
        <v>11</v>
      </c>
      <c r="G8454" t="s">
        <v>236</v>
      </c>
      <c r="H8454" t="s">
        <v>712</v>
      </c>
      <c r="I8454" t="s">
        <v>1856</v>
      </c>
      <c r="J8454" t="s">
        <v>15</v>
      </c>
      <c r="K8454" t="s">
        <v>4433</v>
      </c>
      <c r="M8454" t="str">
        <f t="shared" si="132"/>
        <v>40639Charlotte Bobcats</v>
      </c>
    </row>
    <row r="8455" spans="1:13" ht="17">
      <c r="A8455" t="s">
        <v>12961</v>
      </c>
      <c r="B8455" s="2">
        <v>40638</v>
      </c>
      <c r="C8455" t="s">
        <v>4381</v>
      </c>
      <c r="D8455" t="s">
        <v>9</v>
      </c>
      <c r="E8455" t="s">
        <v>1443</v>
      </c>
      <c r="F8455" t="s">
        <v>11</v>
      </c>
      <c r="G8455" t="s">
        <v>293</v>
      </c>
      <c r="H8455" t="s">
        <v>597</v>
      </c>
      <c r="I8455" t="s">
        <v>1856</v>
      </c>
      <c r="J8455" t="s">
        <v>15</v>
      </c>
      <c r="K8455" t="s">
        <v>4433</v>
      </c>
      <c r="M8455" t="str">
        <f t="shared" si="132"/>
        <v>40638Charlotte Bobcats</v>
      </c>
    </row>
    <row r="8456" spans="1:13" ht="17">
      <c r="A8456" t="s">
        <v>12962</v>
      </c>
      <c r="B8456" s="2">
        <v>40636</v>
      </c>
      <c r="C8456" t="s">
        <v>128</v>
      </c>
      <c r="D8456" t="s">
        <v>9</v>
      </c>
      <c r="E8456" t="s">
        <v>1020</v>
      </c>
      <c r="F8456" t="s">
        <v>11</v>
      </c>
      <c r="G8456" t="s">
        <v>184</v>
      </c>
      <c r="H8456" t="s">
        <v>365</v>
      </c>
      <c r="I8456" t="s">
        <v>1856</v>
      </c>
      <c r="J8456" t="s">
        <v>15</v>
      </c>
      <c r="K8456" t="s">
        <v>4433</v>
      </c>
      <c r="M8456" t="str">
        <f t="shared" si="132"/>
        <v>40636Charlotte Bobcats</v>
      </c>
    </row>
    <row r="8457" spans="1:13" ht="17">
      <c r="A8457" t="s">
        <v>12963</v>
      </c>
      <c r="B8457" s="2">
        <v>40634</v>
      </c>
      <c r="C8457" t="s">
        <v>4391</v>
      </c>
      <c r="D8457" t="s">
        <v>9</v>
      </c>
      <c r="E8457" t="s">
        <v>777</v>
      </c>
      <c r="F8457" t="s">
        <v>11</v>
      </c>
      <c r="G8457" t="s">
        <v>678</v>
      </c>
      <c r="H8457" t="s">
        <v>616</v>
      </c>
      <c r="I8457" t="s">
        <v>1856</v>
      </c>
      <c r="J8457" t="s">
        <v>15</v>
      </c>
      <c r="K8457" t="s">
        <v>4433</v>
      </c>
      <c r="M8457" t="str">
        <f t="shared" si="132"/>
        <v>40634Charlotte Bobcats</v>
      </c>
    </row>
    <row r="8458" spans="1:13" ht="17">
      <c r="A8458" t="s">
        <v>12964</v>
      </c>
      <c r="B8458" s="2">
        <v>40632</v>
      </c>
      <c r="C8458" t="s">
        <v>21</v>
      </c>
      <c r="D8458" t="s">
        <v>17</v>
      </c>
      <c r="E8458" t="s">
        <v>1627</v>
      </c>
      <c r="F8458" t="s">
        <v>11</v>
      </c>
      <c r="G8458" t="s">
        <v>43</v>
      </c>
      <c r="H8458" t="s">
        <v>510</v>
      </c>
      <c r="I8458" t="s">
        <v>1856</v>
      </c>
      <c r="J8458" t="s">
        <v>15</v>
      </c>
      <c r="K8458" t="s">
        <v>4433</v>
      </c>
      <c r="M8458" t="str">
        <f t="shared" si="132"/>
        <v>40632Charlotte Bobcats</v>
      </c>
    </row>
    <row r="8459" spans="1:13" ht="17">
      <c r="A8459" t="s">
        <v>12965</v>
      </c>
      <c r="B8459" s="2">
        <v>40630</v>
      </c>
      <c r="C8459" t="s">
        <v>149</v>
      </c>
      <c r="D8459" t="s">
        <v>17</v>
      </c>
      <c r="E8459" t="s">
        <v>1382</v>
      </c>
      <c r="F8459" t="s">
        <v>11</v>
      </c>
      <c r="G8459" t="s">
        <v>1190</v>
      </c>
      <c r="H8459" t="s">
        <v>692</v>
      </c>
      <c r="I8459" t="s">
        <v>1856</v>
      </c>
      <c r="J8459" t="s">
        <v>15</v>
      </c>
      <c r="K8459" t="s">
        <v>4433</v>
      </c>
      <c r="M8459" t="str">
        <f t="shared" si="132"/>
        <v>40630Charlotte Bobcats</v>
      </c>
    </row>
    <row r="8460" spans="1:13" ht="17">
      <c r="A8460" t="s">
        <v>12966</v>
      </c>
      <c r="B8460" s="2">
        <v>40628</v>
      </c>
      <c r="C8460" t="s">
        <v>125</v>
      </c>
      <c r="D8460" t="s">
        <v>17</v>
      </c>
      <c r="E8460" t="s">
        <v>2046</v>
      </c>
      <c r="F8460" t="s">
        <v>11</v>
      </c>
      <c r="G8460" t="s">
        <v>367</v>
      </c>
      <c r="H8460" t="s">
        <v>245</v>
      </c>
      <c r="I8460" t="s">
        <v>1856</v>
      </c>
      <c r="J8460" t="s">
        <v>15</v>
      </c>
      <c r="K8460" t="s">
        <v>4433</v>
      </c>
      <c r="M8460" t="str">
        <f t="shared" si="132"/>
        <v>40628Charlotte Bobcats</v>
      </c>
    </row>
    <row r="8461" spans="1:13" ht="17">
      <c r="A8461" t="s">
        <v>12967</v>
      </c>
      <c r="B8461" s="2">
        <v>40627</v>
      </c>
      <c r="C8461" t="s">
        <v>4390</v>
      </c>
      <c r="D8461" t="s">
        <v>17</v>
      </c>
      <c r="E8461" t="s">
        <v>1238</v>
      </c>
      <c r="F8461" t="s">
        <v>11</v>
      </c>
      <c r="G8461" t="s">
        <v>1545</v>
      </c>
      <c r="H8461" t="s">
        <v>692</v>
      </c>
      <c r="I8461" t="s">
        <v>1856</v>
      </c>
      <c r="J8461" t="s">
        <v>15</v>
      </c>
      <c r="K8461" t="s">
        <v>4433</v>
      </c>
      <c r="M8461" t="str">
        <f t="shared" si="132"/>
        <v>40627Charlotte Bobcats</v>
      </c>
    </row>
    <row r="8462" spans="1:13" ht="17">
      <c r="A8462" t="s">
        <v>12968</v>
      </c>
      <c r="B8462" s="2">
        <v>40625</v>
      </c>
      <c r="C8462" t="s">
        <v>81</v>
      </c>
      <c r="D8462" t="s">
        <v>9</v>
      </c>
      <c r="E8462" t="s">
        <v>3343</v>
      </c>
      <c r="F8462" t="s">
        <v>11</v>
      </c>
      <c r="G8462" t="s">
        <v>105</v>
      </c>
      <c r="H8462" t="s">
        <v>408</v>
      </c>
      <c r="I8462" t="s">
        <v>1856</v>
      </c>
      <c r="J8462" t="s">
        <v>15</v>
      </c>
      <c r="K8462" t="s">
        <v>4433</v>
      </c>
      <c r="M8462" t="str">
        <f t="shared" si="132"/>
        <v>40625Charlotte Bobcats</v>
      </c>
    </row>
    <row r="8463" spans="1:13" ht="17">
      <c r="A8463" t="s">
        <v>12969</v>
      </c>
      <c r="B8463" s="2">
        <v>40621</v>
      </c>
      <c r="C8463" t="s">
        <v>4388</v>
      </c>
      <c r="D8463" t="s">
        <v>9</v>
      </c>
      <c r="E8463" t="s">
        <v>235</v>
      </c>
      <c r="F8463" t="s">
        <v>11</v>
      </c>
      <c r="G8463" t="s">
        <v>678</v>
      </c>
      <c r="H8463" t="s">
        <v>634</v>
      </c>
      <c r="I8463" t="s">
        <v>1856</v>
      </c>
      <c r="J8463" t="s">
        <v>15</v>
      </c>
      <c r="K8463" t="s">
        <v>4433</v>
      </c>
      <c r="M8463" t="str">
        <f t="shared" si="132"/>
        <v>40621Charlotte Bobcats</v>
      </c>
    </row>
    <row r="8464" spans="1:13" ht="17">
      <c r="A8464" t="s">
        <v>12970</v>
      </c>
      <c r="B8464" s="2">
        <v>40620</v>
      </c>
      <c r="C8464" t="s">
        <v>4403</v>
      </c>
      <c r="D8464" t="s">
        <v>9</v>
      </c>
      <c r="E8464" t="s">
        <v>685</v>
      </c>
      <c r="F8464" t="s">
        <v>11</v>
      </c>
      <c r="G8464" t="s">
        <v>1192</v>
      </c>
      <c r="H8464" t="s">
        <v>259</v>
      </c>
      <c r="I8464" t="s">
        <v>1856</v>
      </c>
      <c r="J8464" t="s">
        <v>15</v>
      </c>
      <c r="K8464" t="s">
        <v>4433</v>
      </c>
      <c r="M8464" t="str">
        <f t="shared" si="132"/>
        <v>40620Charlotte Bobcats</v>
      </c>
    </row>
    <row r="8465" spans="1:13" ht="17">
      <c r="A8465" t="s">
        <v>12971</v>
      </c>
      <c r="B8465" s="2">
        <v>40618</v>
      </c>
      <c r="C8465" t="s">
        <v>4395</v>
      </c>
      <c r="D8465" t="s">
        <v>9</v>
      </c>
      <c r="E8465" t="s">
        <v>3162</v>
      </c>
      <c r="F8465" t="s">
        <v>11</v>
      </c>
      <c r="G8465" t="s">
        <v>66</v>
      </c>
      <c r="H8465" t="s">
        <v>64</v>
      </c>
      <c r="I8465" t="s">
        <v>1856</v>
      </c>
      <c r="J8465" t="s">
        <v>15</v>
      </c>
      <c r="K8465" t="s">
        <v>4433</v>
      </c>
      <c r="M8465" t="str">
        <f t="shared" si="132"/>
        <v>40618Charlotte Bobcats</v>
      </c>
    </row>
    <row r="8466" spans="1:13" ht="17">
      <c r="A8466" t="s">
        <v>12972</v>
      </c>
      <c r="B8466" s="2">
        <v>40615</v>
      </c>
      <c r="C8466" t="s">
        <v>4404</v>
      </c>
      <c r="D8466" t="s">
        <v>17</v>
      </c>
      <c r="E8466" t="s">
        <v>1345</v>
      </c>
      <c r="F8466" t="s">
        <v>11</v>
      </c>
      <c r="G8466" t="s">
        <v>102</v>
      </c>
      <c r="H8466" t="s">
        <v>256</v>
      </c>
      <c r="I8466" t="s">
        <v>1856</v>
      </c>
      <c r="J8466" t="s">
        <v>15</v>
      </c>
      <c r="K8466" t="s">
        <v>4433</v>
      </c>
      <c r="M8466" t="str">
        <f t="shared" si="132"/>
        <v>40615Charlotte Bobcats</v>
      </c>
    </row>
    <row r="8467" spans="1:13" ht="17">
      <c r="A8467" t="s">
        <v>12973</v>
      </c>
      <c r="B8467" s="2">
        <v>40613</v>
      </c>
      <c r="C8467" t="s">
        <v>58</v>
      </c>
      <c r="D8467" t="s">
        <v>17</v>
      </c>
      <c r="E8467" t="s">
        <v>474</v>
      </c>
      <c r="F8467" t="s">
        <v>11</v>
      </c>
      <c r="G8467" t="s">
        <v>367</v>
      </c>
      <c r="H8467" t="s">
        <v>652</v>
      </c>
      <c r="I8467" t="s">
        <v>1856</v>
      </c>
      <c r="J8467" t="s">
        <v>15</v>
      </c>
      <c r="K8467" t="s">
        <v>4433</v>
      </c>
      <c r="M8467" t="str">
        <f t="shared" si="132"/>
        <v>40613Charlotte Bobcats</v>
      </c>
    </row>
    <row r="8468" spans="1:13" ht="17">
      <c r="A8468" t="s">
        <v>12974</v>
      </c>
      <c r="B8468" s="2">
        <v>40611</v>
      </c>
      <c r="C8468" t="s">
        <v>142</v>
      </c>
      <c r="D8468" t="s">
        <v>9</v>
      </c>
      <c r="E8468" t="s">
        <v>3192</v>
      </c>
      <c r="F8468" t="s">
        <v>11</v>
      </c>
      <c r="G8468" t="s">
        <v>485</v>
      </c>
      <c r="H8468" t="s">
        <v>1682</v>
      </c>
      <c r="I8468" t="s">
        <v>1856</v>
      </c>
      <c r="J8468" t="s">
        <v>15</v>
      </c>
      <c r="K8468" t="s">
        <v>4433</v>
      </c>
      <c r="M8468" t="str">
        <f t="shared" si="132"/>
        <v>40611Charlotte Bobcats</v>
      </c>
    </row>
    <row r="8469" spans="1:13" ht="17">
      <c r="A8469" t="s">
        <v>12975</v>
      </c>
      <c r="B8469" s="2">
        <v>40609</v>
      </c>
      <c r="C8469" t="s">
        <v>134</v>
      </c>
      <c r="D8469" t="s">
        <v>9</v>
      </c>
      <c r="E8469" t="s">
        <v>576</v>
      </c>
      <c r="F8469" t="s">
        <v>11</v>
      </c>
      <c r="G8469" t="s">
        <v>113</v>
      </c>
      <c r="H8469" t="s">
        <v>679</v>
      </c>
      <c r="I8469" t="s">
        <v>1856</v>
      </c>
      <c r="J8469" t="s">
        <v>15</v>
      </c>
      <c r="K8469" t="s">
        <v>4433</v>
      </c>
      <c r="M8469" t="str">
        <f t="shared" si="132"/>
        <v>40609Charlotte Bobcats</v>
      </c>
    </row>
    <row r="8470" spans="1:13" ht="17">
      <c r="A8470" t="s">
        <v>12976</v>
      </c>
      <c r="B8470" s="2">
        <v>40607</v>
      </c>
      <c r="C8470" t="s">
        <v>4393</v>
      </c>
      <c r="D8470" t="s">
        <v>9</v>
      </c>
      <c r="E8470" t="s">
        <v>3344</v>
      </c>
      <c r="F8470" t="s">
        <v>11</v>
      </c>
      <c r="G8470" t="s">
        <v>1192</v>
      </c>
      <c r="H8470" t="s">
        <v>1260</v>
      </c>
      <c r="I8470" t="s">
        <v>1856</v>
      </c>
      <c r="J8470" t="s">
        <v>15</v>
      </c>
      <c r="K8470" t="s">
        <v>4433</v>
      </c>
      <c r="M8470" t="str">
        <f t="shared" si="132"/>
        <v>40607Charlotte Bobcats</v>
      </c>
    </row>
    <row r="8471" spans="1:13" ht="17">
      <c r="A8471" t="s">
        <v>12977</v>
      </c>
      <c r="B8471" s="2">
        <v>40606</v>
      </c>
      <c r="C8471" t="s">
        <v>4407</v>
      </c>
      <c r="D8471" t="s">
        <v>9</v>
      </c>
      <c r="E8471" t="s">
        <v>177</v>
      </c>
      <c r="F8471" t="s">
        <v>11</v>
      </c>
      <c r="G8471" t="s">
        <v>678</v>
      </c>
      <c r="H8471" t="s">
        <v>625</v>
      </c>
      <c r="I8471" t="s">
        <v>1856</v>
      </c>
      <c r="J8471" t="s">
        <v>15</v>
      </c>
      <c r="K8471" t="s">
        <v>4433</v>
      </c>
      <c r="M8471" t="str">
        <f t="shared" si="132"/>
        <v>40606Charlotte Bobcats</v>
      </c>
    </row>
    <row r="8472" spans="1:13" ht="17">
      <c r="A8472" t="s">
        <v>12978</v>
      </c>
      <c r="B8472" s="2">
        <v>40604</v>
      </c>
      <c r="C8472" t="s">
        <v>4402</v>
      </c>
      <c r="D8472" t="s">
        <v>9</v>
      </c>
      <c r="E8472" t="s">
        <v>3345</v>
      </c>
      <c r="F8472" t="s">
        <v>11</v>
      </c>
      <c r="G8472" t="s">
        <v>236</v>
      </c>
      <c r="H8472" t="s">
        <v>144</v>
      </c>
      <c r="I8472" t="s">
        <v>1856</v>
      </c>
      <c r="J8472" t="s">
        <v>15</v>
      </c>
      <c r="K8472" t="s">
        <v>4433</v>
      </c>
      <c r="M8472" t="str">
        <f t="shared" si="132"/>
        <v>40604Charlotte Bobcats</v>
      </c>
    </row>
    <row r="8473" spans="1:13" ht="17">
      <c r="A8473" t="s">
        <v>12979</v>
      </c>
      <c r="B8473" s="2">
        <v>40601</v>
      </c>
      <c r="C8473" t="s">
        <v>4391</v>
      </c>
      <c r="D8473" t="s">
        <v>9</v>
      </c>
      <c r="E8473" t="s">
        <v>2242</v>
      </c>
      <c r="F8473" t="s">
        <v>11</v>
      </c>
      <c r="G8473" t="s">
        <v>1192</v>
      </c>
      <c r="H8473" t="s">
        <v>393</v>
      </c>
      <c r="I8473" t="s">
        <v>1856</v>
      </c>
      <c r="J8473" t="s">
        <v>15</v>
      </c>
      <c r="K8473" t="s">
        <v>4433</v>
      </c>
      <c r="M8473" t="str">
        <f t="shared" si="132"/>
        <v>40601Charlotte Bobcats</v>
      </c>
    </row>
    <row r="8474" spans="1:13" ht="17">
      <c r="A8474" t="s">
        <v>12980</v>
      </c>
      <c r="B8474" s="2">
        <v>40599</v>
      </c>
      <c r="C8474" t="s">
        <v>229</v>
      </c>
      <c r="D8474" t="s">
        <v>17</v>
      </c>
      <c r="E8474" t="s">
        <v>829</v>
      </c>
      <c r="F8474" t="s">
        <v>11</v>
      </c>
      <c r="G8474" t="s">
        <v>312</v>
      </c>
      <c r="H8474" t="s">
        <v>280</v>
      </c>
      <c r="I8474" t="s">
        <v>1856</v>
      </c>
      <c r="J8474" t="s">
        <v>15</v>
      </c>
      <c r="K8474" t="s">
        <v>4433</v>
      </c>
      <c r="M8474" t="str">
        <f t="shared" si="132"/>
        <v>40599Charlotte Bobcats</v>
      </c>
    </row>
    <row r="8475" spans="1:13" ht="17">
      <c r="A8475" t="s">
        <v>12981</v>
      </c>
      <c r="B8475" s="2">
        <v>40596</v>
      </c>
      <c r="C8475" t="s">
        <v>70</v>
      </c>
      <c r="D8475" t="s">
        <v>17</v>
      </c>
      <c r="E8475" t="s">
        <v>848</v>
      </c>
      <c r="F8475" t="s">
        <v>11</v>
      </c>
      <c r="G8475" t="s">
        <v>240</v>
      </c>
      <c r="H8475" t="s">
        <v>114</v>
      </c>
      <c r="I8475" t="s">
        <v>1856</v>
      </c>
      <c r="J8475" t="s">
        <v>15</v>
      </c>
      <c r="K8475" t="s">
        <v>4433</v>
      </c>
      <c r="M8475" t="str">
        <f t="shared" si="132"/>
        <v>40596Charlotte Bobcats</v>
      </c>
    </row>
    <row r="8476" spans="1:13" ht="17">
      <c r="A8476" t="s">
        <v>12982</v>
      </c>
      <c r="B8476" s="2">
        <v>40589</v>
      </c>
      <c r="C8476" t="s">
        <v>4383</v>
      </c>
      <c r="D8476" t="s">
        <v>9</v>
      </c>
      <c r="E8476" t="s">
        <v>357</v>
      </c>
      <c r="F8476" t="s">
        <v>11</v>
      </c>
      <c r="G8476" t="s">
        <v>482</v>
      </c>
      <c r="H8476" t="s">
        <v>744</v>
      </c>
      <c r="I8476" t="s">
        <v>1856</v>
      </c>
      <c r="J8476" t="s">
        <v>15</v>
      </c>
      <c r="K8476" t="s">
        <v>4433</v>
      </c>
      <c r="M8476" t="str">
        <f t="shared" si="132"/>
        <v>40589Charlotte Bobcats</v>
      </c>
    </row>
    <row r="8477" spans="1:13" ht="17">
      <c r="A8477" t="s">
        <v>12983</v>
      </c>
      <c r="B8477" s="2">
        <v>40588</v>
      </c>
      <c r="C8477" t="s">
        <v>225</v>
      </c>
      <c r="D8477" t="s">
        <v>17</v>
      </c>
      <c r="E8477" t="s">
        <v>1001</v>
      </c>
      <c r="F8477" t="s">
        <v>11</v>
      </c>
      <c r="G8477" t="s">
        <v>23</v>
      </c>
      <c r="H8477" t="s">
        <v>592</v>
      </c>
      <c r="I8477" t="s">
        <v>1856</v>
      </c>
      <c r="J8477" t="s">
        <v>15</v>
      </c>
      <c r="K8477" t="s">
        <v>4433</v>
      </c>
      <c r="M8477" t="str">
        <f t="shared" si="132"/>
        <v>40588Charlotte Bobcats</v>
      </c>
    </row>
    <row r="8478" spans="1:13" ht="17">
      <c r="A8478" t="s">
        <v>12984</v>
      </c>
      <c r="B8478" s="2">
        <v>40586</v>
      </c>
      <c r="C8478" t="s">
        <v>4409</v>
      </c>
      <c r="D8478" t="s">
        <v>17</v>
      </c>
      <c r="E8478" t="s">
        <v>2449</v>
      </c>
      <c r="F8478" t="s">
        <v>11</v>
      </c>
      <c r="G8478" t="s">
        <v>53</v>
      </c>
      <c r="H8478" t="s">
        <v>606</v>
      </c>
      <c r="I8478" t="s">
        <v>1856</v>
      </c>
      <c r="J8478" t="s">
        <v>15</v>
      </c>
      <c r="K8478" t="s">
        <v>4433</v>
      </c>
      <c r="M8478" t="str">
        <f t="shared" si="132"/>
        <v>40586Charlotte Bobcats</v>
      </c>
    </row>
    <row r="8479" spans="1:13" ht="17">
      <c r="A8479" t="s">
        <v>12985</v>
      </c>
      <c r="B8479" s="2">
        <v>40585</v>
      </c>
      <c r="C8479" t="s">
        <v>45</v>
      </c>
      <c r="D8479" t="s">
        <v>9</v>
      </c>
      <c r="E8479" t="s">
        <v>596</v>
      </c>
      <c r="F8479" t="s">
        <v>11</v>
      </c>
      <c r="G8479" t="s">
        <v>47</v>
      </c>
      <c r="H8479" t="s">
        <v>496</v>
      </c>
      <c r="I8479" t="s">
        <v>1856</v>
      </c>
      <c r="J8479" t="s">
        <v>15</v>
      </c>
      <c r="K8479" t="s">
        <v>4433</v>
      </c>
      <c r="M8479" t="str">
        <f t="shared" si="132"/>
        <v>40585Charlotte Bobcats</v>
      </c>
    </row>
    <row r="8480" spans="1:13" ht="17">
      <c r="A8480" t="s">
        <v>12986</v>
      </c>
      <c r="B8480" s="2">
        <v>40583</v>
      </c>
      <c r="C8480" t="s">
        <v>4380</v>
      </c>
      <c r="D8480" t="s">
        <v>9</v>
      </c>
      <c r="E8480" t="s">
        <v>1082</v>
      </c>
      <c r="F8480" t="s">
        <v>11</v>
      </c>
      <c r="G8480" t="s">
        <v>367</v>
      </c>
      <c r="H8480" t="s">
        <v>315</v>
      </c>
      <c r="I8480" t="s">
        <v>1856</v>
      </c>
      <c r="J8480" t="s">
        <v>15</v>
      </c>
      <c r="K8480" t="s">
        <v>4433</v>
      </c>
      <c r="M8480" t="str">
        <f t="shared" si="132"/>
        <v>40583Charlotte Bobcats</v>
      </c>
    </row>
    <row r="8481" spans="1:13" ht="17">
      <c r="A8481" t="s">
        <v>12987</v>
      </c>
      <c r="B8481" s="2">
        <v>40581</v>
      </c>
      <c r="C8481" t="s">
        <v>28</v>
      </c>
      <c r="D8481" t="s">
        <v>17</v>
      </c>
      <c r="E8481" t="s">
        <v>2977</v>
      </c>
      <c r="F8481" t="s">
        <v>11</v>
      </c>
      <c r="G8481" t="s">
        <v>367</v>
      </c>
      <c r="H8481" t="s">
        <v>1280</v>
      </c>
      <c r="I8481" t="s">
        <v>1856</v>
      </c>
      <c r="J8481" t="s">
        <v>15</v>
      </c>
      <c r="K8481" t="s">
        <v>4433</v>
      </c>
      <c r="M8481" t="str">
        <f t="shared" si="132"/>
        <v>40581Charlotte Bobcats</v>
      </c>
    </row>
    <row r="8482" spans="1:13" ht="17">
      <c r="A8482" t="s">
        <v>12988</v>
      </c>
      <c r="B8482" s="2">
        <v>40579</v>
      </c>
      <c r="C8482" t="s">
        <v>87</v>
      </c>
      <c r="D8482" t="s">
        <v>9</v>
      </c>
      <c r="E8482" t="s">
        <v>526</v>
      </c>
      <c r="F8482" t="s">
        <v>11</v>
      </c>
      <c r="G8482" t="s">
        <v>287</v>
      </c>
      <c r="H8482" t="s">
        <v>376</v>
      </c>
      <c r="I8482" t="s">
        <v>1856</v>
      </c>
      <c r="J8482" t="s">
        <v>15</v>
      </c>
      <c r="K8482" t="s">
        <v>4433</v>
      </c>
      <c r="M8482" t="str">
        <f t="shared" si="132"/>
        <v>40579Charlotte Bobcats</v>
      </c>
    </row>
    <row r="8483" spans="1:13" ht="17">
      <c r="A8483" t="s">
        <v>12989</v>
      </c>
      <c r="B8483" s="2">
        <v>40578</v>
      </c>
      <c r="C8483" t="s">
        <v>95</v>
      </c>
      <c r="D8483" t="s">
        <v>9</v>
      </c>
      <c r="E8483" t="s">
        <v>338</v>
      </c>
      <c r="F8483" t="s">
        <v>11</v>
      </c>
      <c r="G8483" t="s">
        <v>455</v>
      </c>
      <c r="H8483" t="s">
        <v>612</v>
      </c>
      <c r="I8483" t="s">
        <v>1856</v>
      </c>
      <c r="J8483" t="s">
        <v>15</v>
      </c>
      <c r="K8483" t="s">
        <v>4433</v>
      </c>
      <c r="M8483" t="str">
        <f t="shared" si="132"/>
        <v>40578Charlotte Bobcats</v>
      </c>
    </row>
    <row r="8484" spans="1:13" ht="17">
      <c r="A8484" t="s">
        <v>12990</v>
      </c>
      <c r="B8484" s="2">
        <v>40576</v>
      </c>
      <c r="C8484" t="s">
        <v>4397</v>
      </c>
      <c r="D8484" t="s">
        <v>17</v>
      </c>
      <c r="E8484" t="s">
        <v>513</v>
      </c>
      <c r="F8484" t="s">
        <v>11</v>
      </c>
      <c r="G8484" t="s">
        <v>102</v>
      </c>
      <c r="H8484" t="s">
        <v>606</v>
      </c>
      <c r="I8484" t="s">
        <v>1856</v>
      </c>
      <c r="J8484" t="s">
        <v>15</v>
      </c>
      <c r="K8484" t="s">
        <v>4433</v>
      </c>
      <c r="M8484" t="str">
        <f t="shared" si="132"/>
        <v>40576Charlotte Bobcats</v>
      </c>
    </row>
    <row r="8485" spans="1:13" ht="17">
      <c r="A8485" t="s">
        <v>12991</v>
      </c>
      <c r="B8485" s="2">
        <v>40574</v>
      </c>
      <c r="C8485" t="s">
        <v>4408</v>
      </c>
      <c r="D8485" t="s">
        <v>9</v>
      </c>
      <c r="E8485" t="s">
        <v>1404</v>
      </c>
      <c r="F8485" t="s">
        <v>11</v>
      </c>
      <c r="G8485" t="s">
        <v>287</v>
      </c>
      <c r="H8485" t="s">
        <v>625</v>
      </c>
      <c r="I8485" t="s">
        <v>1856</v>
      </c>
      <c r="J8485" t="s">
        <v>15</v>
      </c>
      <c r="K8485" t="s">
        <v>4433</v>
      </c>
      <c r="M8485" t="str">
        <f t="shared" si="132"/>
        <v>40574Charlotte Bobcats</v>
      </c>
    </row>
    <row r="8486" spans="1:13" ht="17">
      <c r="A8486" t="s">
        <v>12992</v>
      </c>
      <c r="B8486" s="2">
        <v>40572</v>
      </c>
      <c r="C8486" t="s">
        <v>4392</v>
      </c>
      <c r="D8486" t="s">
        <v>9</v>
      </c>
      <c r="E8486" t="s">
        <v>1250</v>
      </c>
      <c r="F8486" t="s">
        <v>11</v>
      </c>
      <c r="G8486" t="s">
        <v>79</v>
      </c>
      <c r="H8486" t="s">
        <v>262</v>
      </c>
      <c r="I8486" t="s">
        <v>1856</v>
      </c>
      <c r="J8486" t="s">
        <v>15</v>
      </c>
      <c r="K8486" t="s">
        <v>4433</v>
      </c>
      <c r="M8486" t="str">
        <f t="shared" si="132"/>
        <v>40572Charlotte Bobcats</v>
      </c>
    </row>
    <row r="8487" spans="1:13" ht="17">
      <c r="A8487" t="s">
        <v>12993</v>
      </c>
      <c r="B8487" s="2">
        <v>40571</v>
      </c>
      <c r="C8487" t="s">
        <v>4406</v>
      </c>
      <c r="D8487" t="s">
        <v>17</v>
      </c>
      <c r="E8487" t="s">
        <v>3346</v>
      </c>
      <c r="F8487" t="s">
        <v>11</v>
      </c>
      <c r="G8487" t="s">
        <v>350</v>
      </c>
      <c r="H8487" t="s">
        <v>127</v>
      </c>
      <c r="I8487" t="s">
        <v>1856</v>
      </c>
      <c r="J8487" t="s">
        <v>15</v>
      </c>
      <c r="K8487" t="s">
        <v>4433</v>
      </c>
      <c r="M8487" t="str">
        <f t="shared" si="132"/>
        <v>40571Charlotte Bobcats</v>
      </c>
    </row>
    <row r="8488" spans="1:13" ht="17">
      <c r="A8488" t="s">
        <v>12994</v>
      </c>
      <c r="B8488" s="2">
        <v>40569</v>
      </c>
      <c r="C8488" t="s">
        <v>4405</v>
      </c>
      <c r="D8488" t="s">
        <v>17</v>
      </c>
      <c r="E8488" t="s">
        <v>1390</v>
      </c>
      <c r="F8488" t="s">
        <v>11</v>
      </c>
      <c r="G8488" t="s">
        <v>50</v>
      </c>
      <c r="H8488" t="s">
        <v>197</v>
      </c>
      <c r="I8488" t="s">
        <v>1856</v>
      </c>
      <c r="J8488" t="s">
        <v>15</v>
      </c>
      <c r="K8488" t="s">
        <v>4433</v>
      </c>
      <c r="M8488" t="str">
        <f t="shared" si="132"/>
        <v>40569Charlotte Bobcats</v>
      </c>
    </row>
    <row r="8489" spans="1:13" ht="17">
      <c r="A8489" t="s">
        <v>12995</v>
      </c>
      <c r="B8489" s="2">
        <v>40568</v>
      </c>
      <c r="C8489" t="s">
        <v>4394</v>
      </c>
      <c r="D8489" t="s">
        <v>17</v>
      </c>
      <c r="E8489" t="s">
        <v>2977</v>
      </c>
      <c r="F8489" t="s">
        <v>11</v>
      </c>
      <c r="G8489" t="s">
        <v>161</v>
      </c>
      <c r="H8489" t="s">
        <v>262</v>
      </c>
      <c r="I8489" t="s">
        <v>1856</v>
      </c>
      <c r="J8489" t="s">
        <v>15</v>
      </c>
      <c r="K8489" t="s">
        <v>4433</v>
      </c>
      <c r="M8489" t="str">
        <f t="shared" si="132"/>
        <v>40568Charlotte Bobcats</v>
      </c>
    </row>
    <row r="8490" spans="1:13" ht="17">
      <c r="A8490" t="s">
        <v>12996</v>
      </c>
      <c r="B8490" s="2">
        <v>40565</v>
      </c>
      <c r="C8490" t="s">
        <v>934</v>
      </c>
      <c r="D8490" t="s">
        <v>9</v>
      </c>
      <c r="E8490" t="s">
        <v>2172</v>
      </c>
      <c r="F8490" t="s">
        <v>11</v>
      </c>
      <c r="G8490" t="s">
        <v>33</v>
      </c>
      <c r="H8490" t="s">
        <v>681</v>
      </c>
      <c r="I8490" t="s">
        <v>1856</v>
      </c>
      <c r="J8490" t="s">
        <v>15</v>
      </c>
      <c r="K8490" t="s">
        <v>4433</v>
      </c>
      <c r="M8490" t="str">
        <f t="shared" si="132"/>
        <v>40565Charlotte Bobcats</v>
      </c>
    </row>
    <row r="8491" spans="1:13" ht="17">
      <c r="A8491" t="s">
        <v>12997</v>
      </c>
      <c r="B8491" s="2">
        <v>40563</v>
      </c>
      <c r="C8491" t="s">
        <v>138</v>
      </c>
      <c r="D8491" t="s">
        <v>17</v>
      </c>
      <c r="E8491" t="s">
        <v>447</v>
      </c>
      <c r="F8491" t="s">
        <v>11</v>
      </c>
      <c r="G8491" t="s">
        <v>178</v>
      </c>
      <c r="H8491" t="s">
        <v>599</v>
      </c>
      <c r="I8491" t="s">
        <v>1856</v>
      </c>
      <c r="J8491" t="s">
        <v>15</v>
      </c>
      <c r="K8491" t="s">
        <v>4433</v>
      </c>
      <c r="M8491" t="str">
        <f t="shared" si="132"/>
        <v>40563Charlotte Bobcats</v>
      </c>
    </row>
    <row r="8492" spans="1:13" ht="17">
      <c r="A8492" t="s">
        <v>12998</v>
      </c>
      <c r="B8492" s="2">
        <v>40561</v>
      </c>
      <c r="C8492" t="s">
        <v>4383</v>
      </c>
      <c r="D8492" t="s">
        <v>17</v>
      </c>
      <c r="E8492" t="s">
        <v>1713</v>
      </c>
      <c r="F8492" t="s">
        <v>11</v>
      </c>
      <c r="G8492" t="s">
        <v>53</v>
      </c>
      <c r="H8492" t="s">
        <v>601</v>
      </c>
      <c r="I8492" t="s">
        <v>1856</v>
      </c>
      <c r="J8492" t="s">
        <v>15</v>
      </c>
      <c r="K8492" t="s">
        <v>4433</v>
      </c>
      <c r="M8492" t="str">
        <f t="shared" si="132"/>
        <v>40561Charlotte Bobcats</v>
      </c>
    </row>
    <row r="8493" spans="1:13" ht="17">
      <c r="A8493" t="s">
        <v>12999</v>
      </c>
      <c r="B8493" s="2">
        <v>40560</v>
      </c>
      <c r="C8493" t="s">
        <v>4384</v>
      </c>
      <c r="D8493" t="s">
        <v>9</v>
      </c>
      <c r="E8493" t="s">
        <v>3347</v>
      </c>
      <c r="F8493" t="s">
        <v>11</v>
      </c>
      <c r="G8493" t="s">
        <v>36</v>
      </c>
      <c r="H8493" t="s">
        <v>516</v>
      </c>
      <c r="I8493" t="s">
        <v>1856</v>
      </c>
      <c r="J8493" t="s">
        <v>15</v>
      </c>
      <c r="K8493" t="s">
        <v>4433</v>
      </c>
      <c r="M8493" t="str">
        <f t="shared" si="132"/>
        <v>40560Charlotte Bobcats</v>
      </c>
    </row>
    <row r="8494" spans="1:13" ht="17">
      <c r="A8494" t="s">
        <v>13000</v>
      </c>
      <c r="B8494" s="2">
        <v>40558</v>
      </c>
      <c r="C8494" t="s">
        <v>204</v>
      </c>
      <c r="D8494" t="s">
        <v>9</v>
      </c>
      <c r="E8494" t="s">
        <v>1808</v>
      </c>
      <c r="F8494" t="s">
        <v>11</v>
      </c>
      <c r="G8494" t="s">
        <v>130</v>
      </c>
      <c r="H8494" t="s">
        <v>616</v>
      </c>
      <c r="I8494" t="s">
        <v>1856</v>
      </c>
      <c r="J8494" t="s">
        <v>15</v>
      </c>
      <c r="K8494" t="s">
        <v>4433</v>
      </c>
      <c r="M8494" t="str">
        <f t="shared" si="132"/>
        <v>40558Charlotte Bobcats</v>
      </c>
    </row>
    <row r="8495" spans="1:13" ht="17">
      <c r="A8495" t="s">
        <v>13001</v>
      </c>
      <c r="B8495" s="2">
        <v>40557</v>
      </c>
      <c r="C8495" t="s">
        <v>4390</v>
      </c>
      <c r="D8495" t="s">
        <v>9</v>
      </c>
      <c r="E8495" t="s">
        <v>1157</v>
      </c>
      <c r="F8495" t="s">
        <v>11</v>
      </c>
      <c r="G8495" t="s">
        <v>451</v>
      </c>
      <c r="H8495" t="s">
        <v>573</v>
      </c>
      <c r="I8495" t="s">
        <v>1856</v>
      </c>
      <c r="J8495" t="s">
        <v>15</v>
      </c>
      <c r="K8495" t="s">
        <v>4433</v>
      </c>
      <c r="M8495" t="str">
        <f t="shared" si="132"/>
        <v>40557Charlotte Bobcats</v>
      </c>
    </row>
    <row r="8496" spans="1:13" ht="17">
      <c r="A8496" t="s">
        <v>13002</v>
      </c>
      <c r="B8496" s="2">
        <v>40555</v>
      </c>
      <c r="C8496" t="s">
        <v>142</v>
      </c>
      <c r="D8496" t="s">
        <v>17</v>
      </c>
      <c r="E8496" t="s">
        <v>1737</v>
      </c>
      <c r="F8496" t="s">
        <v>11</v>
      </c>
      <c r="G8496" t="s">
        <v>180</v>
      </c>
      <c r="H8496" t="s">
        <v>636</v>
      </c>
      <c r="I8496" t="s">
        <v>1856</v>
      </c>
      <c r="J8496" t="s">
        <v>15</v>
      </c>
      <c r="K8496" t="s">
        <v>4433</v>
      </c>
      <c r="M8496" t="str">
        <f t="shared" si="132"/>
        <v>40555Charlotte Bobcats</v>
      </c>
    </row>
    <row r="8497" spans="1:13" ht="17">
      <c r="A8497" t="s">
        <v>13003</v>
      </c>
      <c r="B8497" s="2">
        <v>40553</v>
      </c>
      <c r="C8497" t="s">
        <v>61</v>
      </c>
      <c r="D8497" t="s">
        <v>17</v>
      </c>
      <c r="E8497" t="s">
        <v>1558</v>
      </c>
      <c r="F8497" t="s">
        <v>11</v>
      </c>
      <c r="G8497" t="s">
        <v>309</v>
      </c>
      <c r="H8497" t="s">
        <v>262</v>
      </c>
      <c r="I8497" t="s">
        <v>1856</v>
      </c>
      <c r="J8497" t="s">
        <v>15</v>
      </c>
      <c r="K8497" t="s">
        <v>4433</v>
      </c>
      <c r="M8497" t="str">
        <f t="shared" si="132"/>
        <v>40553Charlotte Bobcats</v>
      </c>
    </row>
    <row r="8498" spans="1:13" ht="17">
      <c r="A8498" t="s">
        <v>13004</v>
      </c>
      <c r="B8498" s="2">
        <v>40551</v>
      </c>
      <c r="C8498" t="s">
        <v>128</v>
      </c>
      <c r="D8498" t="s">
        <v>17</v>
      </c>
      <c r="E8498" t="s">
        <v>2256</v>
      </c>
      <c r="F8498" t="s">
        <v>11</v>
      </c>
      <c r="G8498" t="s">
        <v>218</v>
      </c>
      <c r="H8498" t="s">
        <v>612</v>
      </c>
      <c r="I8498" t="s">
        <v>1856</v>
      </c>
      <c r="J8498" t="s">
        <v>15</v>
      </c>
      <c r="K8498" t="s">
        <v>4433</v>
      </c>
      <c r="M8498" t="str">
        <f t="shared" si="132"/>
        <v>40551Charlotte Bobcats</v>
      </c>
    </row>
    <row r="8499" spans="1:13" ht="17">
      <c r="A8499" t="s">
        <v>13005</v>
      </c>
      <c r="B8499" s="2">
        <v>40548</v>
      </c>
      <c r="C8499" t="s">
        <v>4401</v>
      </c>
      <c r="D8499" t="s">
        <v>17</v>
      </c>
      <c r="E8499" t="s">
        <v>2600</v>
      </c>
      <c r="F8499" t="s">
        <v>11</v>
      </c>
      <c r="G8499" t="s">
        <v>53</v>
      </c>
      <c r="H8499" t="s">
        <v>73</v>
      </c>
      <c r="I8499" t="s">
        <v>1856</v>
      </c>
      <c r="J8499" t="s">
        <v>15</v>
      </c>
      <c r="K8499" t="s">
        <v>4433</v>
      </c>
      <c r="M8499" t="str">
        <f t="shared" si="132"/>
        <v>40548Charlotte Bobcats</v>
      </c>
    </row>
    <row r="8500" spans="1:13" ht="17">
      <c r="A8500" t="s">
        <v>13006</v>
      </c>
      <c r="B8500" s="2">
        <v>40546</v>
      </c>
      <c r="C8500" t="s">
        <v>95</v>
      </c>
      <c r="D8500" t="s">
        <v>9</v>
      </c>
      <c r="E8500" t="s">
        <v>672</v>
      </c>
      <c r="F8500" t="s">
        <v>11</v>
      </c>
      <c r="G8500" t="s">
        <v>479</v>
      </c>
      <c r="H8500" t="s">
        <v>618</v>
      </c>
      <c r="I8500" t="s">
        <v>1856</v>
      </c>
      <c r="J8500" t="s">
        <v>15</v>
      </c>
      <c r="K8500" t="s">
        <v>4433</v>
      </c>
      <c r="M8500" t="str">
        <f t="shared" si="132"/>
        <v>40546Charlotte Bobcats</v>
      </c>
    </row>
    <row r="8501" spans="1:13" ht="17">
      <c r="A8501" t="s">
        <v>13007</v>
      </c>
      <c r="B8501" s="2">
        <v>40543</v>
      </c>
      <c r="C8501" t="s">
        <v>77</v>
      </c>
      <c r="D8501" t="s">
        <v>9</v>
      </c>
      <c r="E8501" t="s">
        <v>2110</v>
      </c>
      <c r="F8501" t="s">
        <v>11</v>
      </c>
      <c r="G8501" t="s">
        <v>63</v>
      </c>
      <c r="H8501" t="s">
        <v>224</v>
      </c>
      <c r="I8501" t="s">
        <v>1856</v>
      </c>
      <c r="J8501" t="s">
        <v>15</v>
      </c>
      <c r="K8501" t="s">
        <v>4433</v>
      </c>
      <c r="M8501" t="str">
        <f t="shared" si="132"/>
        <v>40543Charlotte Bobcats</v>
      </c>
    </row>
    <row r="8502" spans="1:13" ht="17">
      <c r="A8502" t="s">
        <v>13008</v>
      </c>
      <c r="B8502" s="2">
        <v>40541</v>
      </c>
      <c r="C8502" t="s">
        <v>21</v>
      </c>
      <c r="D8502" t="s">
        <v>17</v>
      </c>
      <c r="E8502" t="s">
        <v>1659</v>
      </c>
      <c r="F8502" t="s">
        <v>11</v>
      </c>
      <c r="G8502" t="s">
        <v>117</v>
      </c>
      <c r="H8502" t="s">
        <v>387</v>
      </c>
      <c r="I8502" t="s">
        <v>1856</v>
      </c>
      <c r="J8502" t="s">
        <v>15</v>
      </c>
      <c r="K8502" t="s">
        <v>4433</v>
      </c>
      <c r="M8502" t="str">
        <f t="shared" si="132"/>
        <v>40541Charlotte Bobcats</v>
      </c>
    </row>
    <row r="8503" spans="1:13" ht="17">
      <c r="A8503" t="s">
        <v>13009</v>
      </c>
      <c r="B8503" s="2">
        <v>40539</v>
      </c>
      <c r="C8503" t="s">
        <v>167</v>
      </c>
      <c r="D8503" t="s">
        <v>17</v>
      </c>
      <c r="E8503" t="s">
        <v>544</v>
      </c>
      <c r="F8503" t="s">
        <v>11</v>
      </c>
      <c r="G8503" t="s">
        <v>395</v>
      </c>
      <c r="H8503" t="s">
        <v>560</v>
      </c>
      <c r="I8503" t="s">
        <v>1856</v>
      </c>
      <c r="J8503" t="s">
        <v>15</v>
      </c>
      <c r="K8503" t="s">
        <v>4433</v>
      </c>
      <c r="M8503" t="str">
        <f t="shared" si="132"/>
        <v>40539Charlotte Bobcats</v>
      </c>
    </row>
    <row r="8504" spans="1:13" ht="17">
      <c r="A8504" t="s">
        <v>13010</v>
      </c>
      <c r="B8504" s="2">
        <v>40533</v>
      </c>
      <c r="C8504" t="s">
        <v>190</v>
      </c>
      <c r="D8504" t="s">
        <v>9</v>
      </c>
      <c r="E8504" t="s">
        <v>2425</v>
      </c>
      <c r="F8504" t="s">
        <v>11</v>
      </c>
      <c r="G8504" t="s">
        <v>66</v>
      </c>
      <c r="H8504" t="s">
        <v>498</v>
      </c>
      <c r="I8504" t="s">
        <v>1856</v>
      </c>
      <c r="J8504" t="s">
        <v>15</v>
      </c>
      <c r="K8504" t="s">
        <v>4433</v>
      </c>
      <c r="M8504" t="str">
        <f t="shared" si="132"/>
        <v>40533Charlotte Bobcats</v>
      </c>
    </row>
    <row r="8505" spans="1:13" ht="17">
      <c r="A8505" t="s">
        <v>13011</v>
      </c>
      <c r="B8505" s="2">
        <v>40532</v>
      </c>
      <c r="C8505" t="s">
        <v>4386</v>
      </c>
      <c r="D8505" t="s">
        <v>9</v>
      </c>
      <c r="E8505" t="s">
        <v>3348</v>
      </c>
      <c r="F8505" t="s">
        <v>11</v>
      </c>
      <c r="G8505" t="s">
        <v>287</v>
      </c>
      <c r="H8505" t="s">
        <v>774</v>
      </c>
      <c r="I8505" t="s">
        <v>1856</v>
      </c>
      <c r="J8505" t="s">
        <v>15</v>
      </c>
      <c r="K8505" t="s">
        <v>4433</v>
      </c>
      <c r="M8505" t="str">
        <f t="shared" si="132"/>
        <v>40532Charlotte Bobcats</v>
      </c>
    </row>
    <row r="8506" spans="1:13" ht="17">
      <c r="A8506" t="s">
        <v>13012</v>
      </c>
      <c r="B8506" s="2">
        <v>40529</v>
      </c>
      <c r="C8506" t="s">
        <v>4409</v>
      </c>
      <c r="D8506" t="s">
        <v>9</v>
      </c>
      <c r="E8506" t="s">
        <v>1323</v>
      </c>
      <c r="F8506" t="s">
        <v>11</v>
      </c>
      <c r="G8506" t="s">
        <v>50</v>
      </c>
      <c r="H8506" t="s">
        <v>601</v>
      </c>
      <c r="I8506" t="s">
        <v>1856</v>
      </c>
      <c r="J8506" t="s">
        <v>15</v>
      </c>
      <c r="K8506" t="s">
        <v>4433</v>
      </c>
      <c r="M8506" t="str">
        <f t="shared" si="132"/>
        <v>40529Charlotte Bobcats</v>
      </c>
    </row>
    <row r="8507" spans="1:13" ht="17">
      <c r="A8507" t="s">
        <v>13013</v>
      </c>
      <c r="B8507" s="2">
        <v>40527</v>
      </c>
      <c r="C8507" t="s">
        <v>4389</v>
      </c>
      <c r="D8507" t="s">
        <v>9</v>
      </c>
      <c r="E8507" t="s">
        <v>3349</v>
      </c>
      <c r="F8507" t="s">
        <v>11</v>
      </c>
      <c r="G8507" t="s">
        <v>194</v>
      </c>
      <c r="H8507" t="s">
        <v>681</v>
      </c>
      <c r="I8507" t="s">
        <v>1856</v>
      </c>
      <c r="J8507" t="s">
        <v>15</v>
      </c>
      <c r="K8507" t="s">
        <v>4433</v>
      </c>
      <c r="M8507" t="str">
        <f t="shared" si="132"/>
        <v>40527Charlotte Bobcats</v>
      </c>
    </row>
    <row r="8508" spans="1:13" ht="17">
      <c r="A8508" t="s">
        <v>13014</v>
      </c>
      <c r="B8508" s="2">
        <v>40526</v>
      </c>
      <c r="C8508" t="s">
        <v>70</v>
      </c>
      <c r="D8508" t="s">
        <v>17</v>
      </c>
      <c r="E8508" t="s">
        <v>852</v>
      </c>
      <c r="F8508" t="s">
        <v>11</v>
      </c>
      <c r="G8508" t="s">
        <v>271</v>
      </c>
      <c r="H8508" t="s">
        <v>189</v>
      </c>
      <c r="I8508" t="s">
        <v>1856</v>
      </c>
      <c r="J8508" t="s">
        <v>15</v>
      </c>
      <c r="K8508" t="s">
        <v>4433</v>
      </c>
      <c r="M8508" t="str">
        <f t="shared" si="132"/>
        <v>40526Charlotte Bobcats</v>
      </c>
    </row>
    <row r="8509" spans="1:13" ht="17">
      <c r="A8509" t="s">
        <v>13015</v>
      </c>
      <c r="B8509" s="2">
        <v>40523</v>
      </c>
      <c r="C8509" t="s">
        <v>28</v>
      </c>
      <c r="D8509" t="s">
        <v>9</v>
      </c>
      <c r="E8509" t="s">
        <v>3350</v>
      </c>
      <c r="F8509" t="s">
        <v>11</v>
      </c>
      <c r="G8509" t="s">
        <v>325</v>
      </c>
      <c r="H8509" t="s">
        <v>638</v>
      </c>
      <c r="I8509" t="s">
        <v>1856</v>
      </c>
      <c r="J8509" t="s">
        <v>15</v>
      </c>
      <c r="K8509" t="s">
        <v>4433</v>
      </c>
      <c r="M8509" t="str">
        <f t="shared" si="132"/>
        <v>40523Charlotte Bobcats</v>
      </c>
    </row>
    <row r="8510" spans="1:13" ht="17">
      <c r="A8510" t="s">
        <v>13016</v>
      </c>
      <c r="B8510" s="2">
        <v>40522</v>
      </c>
      <c r="C8510" t="s">
        <v>4380</v>
      </c>
      <c r="D8510" t="s">
        <v>9</v>
      </c>
      <c r="E8510" t="s">
        <v>619</v>
      </c>
      <c r="F8510" t="s">
        <v>11</v>
      </c>
      <c r="G8510" t="s">
        <v>236</v>
      </c>
      <c r="H8510" t="s">
        <v>321</v>
      </c>
      <c r="I8510" t="s">
        <v>1856</v>
      </c>
      <c r="J8510" t="s">
        <v>15</v>
      </c>
      <c r="K8510" t="s">
        <v>4433</v>
      </c>
      <c r="M8510" t="str">
        <f t="shared" si="132"/>
        <v>40522Charlotte Bobcats</v>
      </c>
    </row>
    <row r="8511" spans="1:13" ht="17">
      <c r="A8511" t="s">
        <v>13017</v>
      </c>
      <c r="B8511" s="2">
        <v>40519</v>
      </c>
      <c r="C8511" t="s">
        <v>107</v>
      </c>
      <c r="D8511" t="s">
        <v>17</v>
      </c>
      <c r="E8511" t="s">
        <v>761</v>
      </c>
      <c r="F8511" t="s">
        <v>11</v>
      </c>
      <c r="G8511" t="s">
        <v>161</v>
      </c>
      <c r="H8511" t="s">
        <v>64</v>
      </c>
      <c r="I8511" t="s">
        <v>1856</v>
      </c>
      <c r="J8511" t="s">
        <v>15</v>
      </c>
      <c r="K8511" t="s">
        <v>4433</v>
      </c>
      <c r="M8511" t="str">
        <f t="shared" si="132"/>
        <v>40519Charlotte Bobcats</v>
      </c>
    </row>
    <row r="8512" spans="1:13" ht="17">
      <c r="A8512" t="s">
        <v>13018</v>
      </c>
      <c r="B8512" s="2">
        <v>40516</v>
      </c>
      <c r="C8512" t="s">
        <v>4384</v>
      </c>
      <c r="D8512" t="s">
        <v>9</v>
      </c>
      <c r="E8512" t="s">
        <v>1870</v>
      </c>
      <c r="F8512" t="s">
        <v>11</v>
      </c>
      <c r="G8512" t="s">
        <v>99</v>
      </c>
      <c r="H8512" t="s">
        <v>614</v>
      </c>
      <c r="I8512" t="s">
        <v>1856</v>
      </c>
      <c r="J8512" t="s">
        <v>15</v>
      </c>
      <c r="K8512" t="s">
        <v>4433</v>
      </c>
      <c r="M8512" t="str">
        <f t="shared" si="132"/>
        <v>40516Charlotte Bobcats</v>
      </c>
    </row>
    <row r="8513" spans="1:13" ht="17">
      <c r="A8513" t="s">
        <v>13019</v>
      </c>
      <c r="B8513" s="2">
        <v>40515</v>
      </c>
      <c r="C8513" t="s">
        <v>45</v>
      </c>
      <c r="D8513" t="s">
        <v>17</v>
      </c>
      <c r="E8513" t="s">
        <v>3351</v>
      </c>
      <c r="F8513" t="s">
        <v>11</v>
      </c>
      <c r="G8513" t="s">
        <v>240</v>
      </c>
      <c r="H8513" t="s">
        <v>616</v>
      </c>
      <c r="I8513" t="s">
        <v>1856</v>
      </c>
      <c r="J8513" t="s">
        <v>15</v>
      </c>
      <c r="K8513" t="s">
        <v>4433</v>
      </c>
      <c r="M8513" t="str">
        <f t="shared" si="132"/>
        <v>40515Charlotte Bobcats</v>
      </c>
    </row>
    <row r="8514" spans="1:13" ht="17">
      <c r="A8514" t="s">
        <v>13020</v>
      </c>
      <c r="B8514" s="2">
        <v>40513</v>
      </c>
      <c r="C8514" t="s">
        <v>4400</v>
      </c>
      <c r="D8514" t="s">
        <v>9</v>
      </c>
      <c r="E8514" t="s">
        <v>1299</v>
      </c>
      <c r="F8514" t="s">
        <v>11</v>
      </c>
      <c r="G8514" t="s">
        <v>194</v>
      </c>
      <c r="H8514" t="s">
        <v>752</v>
      </c>
      <c r="I8514" t="s">
        <v>1856</v>
      </c>
      <c r="J8514" t="s">
        <v>15</v>
      </c>
      <c r="K8514" t="s">
        <v>4433</v>
      </c>
      <c r="M8514" t="str">
        <f t="shared" ref="M8514:M8577" si="133">CONCATENATE(B8514,K8514)</f>
        <v>40513Charlotte Bobcats</v>
      </c>
    </row>
    <row r="8515" spans="1:13" ht="17">
      <c r="A8515" t="s">
        <v>13021</v>
      </c>
      <c r="B8515" s="2">
        <v>40509</v>
      </c>
      <c r="C8515" t="s">
        <v>4385</v>
      </c>
      <c r="D8515" t="s">
        <v>9</v>
      </c>
      <c r="E8515" t="s">
        <v>1372</v>
      </c>
      <c r="F8515" t="s">
        <v>11</v>
      </c>
      <c r="G8515" t="s">
        <v>309</v>
      </c>
      <c r="H8515" t="s">
        <v>1280</v>
      </c>
      <c r="I8515" t="s">
        <v>1856</v>
      </c>
      <c r="J8515" t="s">
        <v>15</v>
      </c>
      <c r="K8515" t="s">
        <v>4433</v>
      </c>
      <c r="M8515" t="str">
        <f t="shared" si="133"/>
        <v>40509Charlotte Bobcats</v>
      </c>
    </row>
    <row r="8516" spans="1:13" ht="17">
      <c r="A8516" t="s">
        <v>13022</v>
      </c>
      <c r="B8516" s="2">
        <v>40508</v>
      </c>
      <c r="C8516" t="s">
        <v>221</v>
      </c>
      <c r="D8516" t="s">
        <v>17</v>
      </c>
      <c r="E8516" t="s">
        <v>442</v>
      </c>
      <c r="F8516" t="s">
        <v>11</v>
      </c>
      <c r="G8516" t="s">
        <v>218</v>
      </c>
      <c r="H8516" t="s">
        <v>256</v>
      </c>
      <c r="I8516" t="s">
        <v>1856</v>
      </c>
      <c r="J8516" t="s">
        <v>15</v>
      </c>
      <c r="K8516" t="s">
        <v>4433</v>
      </c>
      <c r="M8516" t="str">
        <f t="shared" si="133"/>
        <v>40508Charlotte Bobcats</v>
      </c>
    </row>
    <row r="8517" spans="1:13" ht="17">
      <c r="A8517" t="s">
        <v>13023</v>
      </c>
      <c r="B8517" s="2">
        <v>40506</v>
      </c>
      <c r="C8517" t="s">
        <v>125</v>
      </c>
      <c r="D8517" t="s">
        <v>9</v>
      </c>
      <c r="E8517" t="s">
        <v>336</v>
      </c>
      <c r="F8517" t="s">
        <v>11</v>
      </c>
      <c r="G8517" t="s">
        <v>395</v>
      </c>
      <c r="H8517" t="s">
        <v>224</v>
      </c>
      <c r="I8517" t="s">
        <v>1856</v>
      </c>
      <c r="J8517" t="s">
        <v>15</v>
      </c>
      <c r="K8517" t="s">
        <v>4433</v>
      </c>
      <c r="M8517" t="str">
        <f t="shared" si="133"/>
        <v>40506Charlotte Bobcats</v>
      </c>
    </row>
    <row r="8518" spans="1:13" ht="17">
      <c r="A8518" t="s">
        <v>13024</v>
      </c>
      <c r="B8518" s="2">
        <v>40505</v>
      </c>
      <c r="C8518" t="s">
        <v>4398</v>
      </c>
      <c r="D8518" t="s">
        <v>9</v>
      </c>
      <c r="E8518" t="s">
        <v>885</v>
      </c>
      <c r="F8518" t="s">
        <v>11</v>
      </c>
      <c r="G8518" t="s">
        <v>85</v>
      </c>
      <c r="H8518" t="s">
        <v>440</v>
      </c>
      <c r="I8518" t="s">
        <v>1856</v>
      </c>
      <c r="J8518" t="s">
        <v>15</v>
      </c>
      <c r="K8518" t="s">
        <v>4433</v>
      </c>
      <c r="M8518" t="str">
        <f t="shared" si="133"/>
        <v>40505Charlotte Bobcats</v>
      </c>
    </row>
    <row r="8519" spans="1:13" ht="17">
      <c r="A8519" t="s">
        <v>13025</v>
      </c>
      <c r="B8519" s="2">
        <v>40502</v>
      </c>
      <c r="C8519" t="s">
        <v>41</v>
      </c>
      <c r="D8519" t="s">
        <v>17</v>
      </c>
      <c r="E8519" t="s">
        <v>3352</v>
      </c>
      <c r="F8519" t="s">
        <v>11</v>
      </c>
      <c r="G8519" t="s">
        <v>39</v>
      </c>
      <c r="H8519" t="s">
        <v>141</v>
      </c>
      <c r="I8519" t="s">
        <v>1856</v>
      </c>
      <c r="J8519" t="s">
        <v>15</v>
      </c>
      <c r="K8519" t="s">
        <v>4433</v>
      </c>
      <c r="M8519" t="str">
        <f t="shared" si="133"/>
        <v>40502Charlotte Bobcats</v>
      </c>
    </row>
    <row r="8520" spans="1:13" ht="17">
      <c r="A8520" t="s">
        <v>13026</v>
      </c>
      <c r="B8520" s="2">
        <v>40501</v>
      </c>
      <c r="C8520" t="s">
        <v>4396</v>
      </c>
      <c r="D8520" t="s">
        <v>9</v>
      </c>
      <c r="E8520" t="s">
        <v>1177</v>
      </c>
      <c r="F8520" t="s">
        <v>11</v>
      </c>
      <c r="G8520" t="s">
        <v>1123</v>
      </c>
      <c r="H8520" t="s">
        <v>597</v>
      </c>
      <c r="I8520" t="s">
        <v>1856</v>
      </c>
      <c r="J8520" t="s">
        <v>15</v>
      </c>
      <c r="K8520" t="s">
        <v>4433</v>
      </c>
      <c r="M8520" t="str">
        <f t="shared" si="133"/>
        <v>40501Charlotte Bobcats</v>
      </c>
    </row>
    <row r="8521" spans="1:13" ht="17">
      <c r="A8521" t="s">
        <v>13027</v>
      </c>
      <c r="B8521" s="2">
        <v>40497</v>
      </c>
      <c r="C8521" t="s">
        <v>176</v>
      </c>
      <c r="D8521" t="s">
        <v>17</v>
      </c>
      <c r="E8521" t="s">
        <v>1402</v>
      </c>
      <c r="F8521" t="s">
        <v>11</v>
      </c>
      <c r="G8521" t="s">
        <v>184</v>
      </c>
      <c r="H8521" t="s">
        <v>335</v>
      </c>
      <c r="I8521" t="s">
        <v>1856</v>
      </c>
      <c r="J8521" t="s">
        <v>15</v>
      </c>
      <c r="K8521" t="s">
        <v>4433</v>
      </c>
      <c r="M8521" t="str">
        <f t="shared" si="133"/>
        <v>40497Charlotte Bobcats</v>
      </c>
    </row>
    <row r="8522" spans="1:13" ht="17">
      <c r="A8522" t="s">
        <v>13028</v>
      </c>
      <c r="B8522" s="2">
        <v>40495</v>
      </c>
      <c r="C8522" t="s">
        <v>111</v>
      </c>
      <c r="D8522" t="s">
        <v>9</v>
      </c>
      <c r="E8522" t="s">
        <v>2110</v>
      </c>
      <c r="F8522" t="s">
        <v>11</v>
      </c>
      <c r="G8522" t="s">
        <v>1286</v>
      </c>
      <c r="H8522" t="s">
        <v>531</v>
      </c>
      <c r="I8522" t="s">
        <v>1856</v>
      </c>
      <c r="J8522" t="s">
        <v>15</v>
      </c>
      <c r="K8522" t="s">
        <v>4433</v>
      </c>
      <c r="M8522" t="str">
        <f t="shared" si="133"/>
        <v>40495Charlotte Bobcats</v>
      </c>
    </row>
    <row r="8523" spans="1:13" ht="17">
      <c r="A8523" t="s">
        <v>13029</v>
      </c>
      <c r="B8523" s="2">
        <v>40494</v>
      </c>
      <c r="C8523" t="s">
        <v>4386</v>
      </c>
      <c r="D8523" t="s">
        <v>17</v>
      </c>
      <c r="E8523" t="s">
        <v>537</v>
      </c>
      <c r="F8523" t="s">
        <v>11</v>
      </c>
      <c r="G8523" t="s">
        <v>158</v>
      </c>
      <c r="H8523" t="s">
        <v>496</v>
      </c>
      <c r="I8523" t="s">
        <v>1856</v>
      </c>
      <c r="J8523" t="s">
        <v>15</v>
      </c>
      <c r="K8523" t="s">
        <v>4433</v>
      </c>
      <c r="M8523" t="str">
        <f t="shared" si="133"/>
        <v>40494Charlotte Bobcats</v>
      </c>
    </row>
    <row r="8524" spans="1:13" ht="17">
      <c r="A8524" t="s">
        <v>13030</v>
      </c>
      <c r="B8524" s="2">
        <v>40492</v>
      </c>
      <c r="C8524" t="s">
        <v>4404</v>
      </c>
      <c r="D8524" t="s">
        <v>17</v>
      </c>
      <c r="E8524" t="s">
        <v>657</v>
      </c>
      <c r="F8524" t="s">
        <v>11</v>
      </c>
      <c r="G8524" t="s">
        <v>158</v>
      </c>
      <c r="H8524" t="s">
        <v>560</v>
      </c>
      <c r="I8524" t="s">
        <v>1856</v>
      </c>
      <c r="J8524" t="s">
        <v>15</v>
      </c>
      <c r="K8524" t="s">
        <v>4433</v>
      </c>
      <c r="M8524" t="str">
        <f t="shared" si="133"/>
        <v>40492Charlotte Bobcats</v>
      </c>
    </row>
    <row r="8525" spans="1:13" ht="17">
      <c r="A8525" t="s">
        <v>13031</v>
      </c>
      <c r="B8525" s="2">
        <v>40490</v>
      </c>
      <c r="C8525" t="s">
        <v>165</v>
      </c>
      <c r="D8525" t="s">
        <v>9</v>
      </c>
      <c r="E8525" t="s">
        <v>541</v>
      </c>
      <c r="F8525" t="s">
        <v>11</v>
      </c>
      <c r="G8525" t="s">
        <v>2393</v>
      </c>
      <c r="H8525" t="s">
        <v>774</v>
      </c>
      <c r="I8525" t="s">
        <v>1856</v>
      </c>
      <c r="J8525" t="s">
        <v>15</v>
      </c>
      <c r="K8525" t="s">
        <v>4433</v>
      </c>
      <c r="M8525" t="str">
        <f t="shared" si="133"/>
        <v>40490Charlotte Bobcats</v>
      </c>
    </row>
    <row r="8526" spans="1:13" ht="17">
      <c r="A8526" t="s">
        <v>13032</v>
      </c>
      <c r="B8526" s="2">
        <v>40488</v>
      </c>
      <c r="C8526" t="s">
        <v>115</v>
      </c>
      <c r="D8526" t="s">
        <v>9</v>
      </c>
      <c r="E8526" t="s">
        <v>292</v>
      </c>
      <c r="F8526" t="s">
        <v>11</v>
      </c>
      <c r="G8526" t="s">
        <v>50</v>
      </c>
      <c r="H8526" t="s">
        <v>609</v>
      </c>
      <c r="I8526" t="s">
        <v>1856</v>
      </c>
      <c r="J8526" t="s">
        <v>15</v>
      </c>
      <c r="K8526" t="s">
        <v>4433</v>
      </c>
      <c r="M8526" t="str">
        <f t="shared" si="133"/>
        <v>40488Charlotte Bobcats</v>
      </c>
    </row>
    <row r="8527" spans="1:13" ht="17">
      <c r="A8527" t="s">
        <v>13033</v>
      </c>
      <c r="B8527" s="2">
        <v>40487</v>
      </c>
      <c r="C8527" t="s">
        <v>4397</v>
      </c>
      <c r="D8527" t="s">
        <v>9</v>
      </c>
      <c r="E8527" t="s">
        <v>729</v>
      </c>
      <c r="F8527" t="s">
        <v>11</v>
      </c>
      <c r="G8527" t="s">
        <v>293</v>
      </c>
      <c r="H8527" t="s">
        <v>652</v>
      </c>
      <c r="I8527" t="s">
        <v>1856</v>
      </c>
      <c r="J8527" t="s">
        <v>15</v>
      </c>
      <c r="K8527" t="s">
        <v>4433</v>
      </c>
      <c r="M8527" t="str">
        <f t="shared" si="133"/>
        <v>40487Charlotte Bobcats</v>
      </c>
    </row>
    <row r="8528" spans="1:13" ht="17">
      <c r="A8528" t="s">
        <v>13034</v>
      </c>
      <c r="B8528" s="2">
        <v>40485</v>
      </c>
      <c r="C8528" t="s">
        <v>4382</v>
      </c>
      <c r="D8528" t="s">
        <v>17</v>
      </c>
      <c r="E8528" t="s">
        <v>2356</v>
      </c>
      <c r="F8528" t="s">
        <v>11</v>
      </c>
      <c r="G8528" t="s">
        <v>161</v>
      </c>
      <c r="H8528" t="s">
        <v>606</v>
      </c>
      <c r="I8528" t="s">
        <v>1856</v>
      </c>
      <c r="J8528" t="s">
        <v>15</v>
      </c>
      <c r="K8528" t="s">
        <v>4433</v>
      </c>
      <c r="M8528" t="str">
        <f t="shared" si="133"/>
        <v>40485Charlotte Bobcats</v>
      </c>
    </row>
    <row r="8529" spans="1:13" ht="17">
      <c r="A8529" t="s">
        <v>13035</v>
      </c>
      <c r="B8529" s="2">
        <v>40481</v>
      </c>
      <c r="C8529" t="s">
        <v>4385</v>
      </c>
      <c r="D8529" t="s">
        <v>9</v>
      </c>
      <c r="E8529" t="s">
        <v>1303</v>
      </c>
      <c r="F8529" t="s">
        <v>11</v>
      </c>
      <c r="G8529" t="s">
        <v>79</v>
      </c>
      <c r="H8529" t="s">
        <v>712</v>
      </c>
      <c r="I8529" t="s">
        <v>1856</v>
      </c>
      <c r="J8529" t="s">
        <v>15</v>
      </c>
      <c r="K8529" t="s">
        <v>4433</v>
      </c>
      <c r="M8529" t="str">
        <f t="shared" si="133"/>
        <v>40481Charlotte Bobcats</v>
      </c>
    </row>
    <row r="8530" spans="1:13" ht="17">
      <c r="A8530" t="s">
        <v>13036</v>
      </c>
      <c r="B8530" s="2">
        <v>40480</v>
      </c>
      <c r="C8530" t="s">
        <v>81</v>
      </c>
      <c r="D8530" t="s">
        <v>9</v>
      </c>
      <c r="E8530" t="s">
        <v>1372</v>
      </c>
      <c r="F8530" t="s">
        <v>11</v>
      </c>
      <c r="G8530" t="s">
        <v>170</v>
      </c>
      <c r="H8530" t="s">
        <v>114</v>
      </c>
      <c r="I8530" t="s">
        <v>1856</v>
      </c>
      <c r="J8530" t="s">
        <v>15</v>
      </c>
      <c r="K8530" t="s">
        <v>4433</v>
      </c>
      <c r="M8530" t="str">
        <f t="shared" si="133"/>
        <v>40480Charlotte Bobcats</v>
      </c>
    </row>
    <row r="8531" spans="1:13" ht="17">
      <c r="A8531" t="s">
        <v>13037</v>
      </c>
      <c r="B8531" s="2">
        <v>40478</v>
      </c>
      <c r="C8531" t="s">
        <v>4399</v>
      </c>
      <c r="D8531" t="s">
        <v>9</v>
      </c>
      <c r="E8531" t="s">
        <v>2652</v>
      </c>
      <c r="F8531" t="s">
        <v>11</v>
      </c>
      <c r="G8531" t="s">
        <v>236</v>
      </c>
      <c r="H8531" t="s">
        <v>744</v>
      </c>
      <c r="I8531" t="s">
        <v>1856</v>
      </c>
      <c r="J8531" t="s">
        <v>15</v>
      </c>
      <c r="K8531" t="s">
        <v>4433</v>
      </c>
      <c r="M8531" t="str">
        <f t="shared" si="133"/>
        <v>40478Charlotte Bobcats</v>
      </c>
    </row>
    <row r="8532" spans="1:13" ht="17">
      <c r="A8532" t="s">
        <v>13038</v>
      </c>
      <c r="B8532" s="2">
        <v>39918</v>
      </c>
      <c r="C8532" t="s">
        <v>4391</v>
      </c>
      <c r="D8532" t="s">
        <v>9</v>
      </c>
      <c r="E8532" t="s">
        <v>3353</v>
      </c>
      <c r="F8532" t="s">
        <v>11</v>
      </c>
      <c r="G8532" t="s">
        <v>99</v>
      </c>
      <c r="H8532" t="s">
        <v>699</v>
      </c>
      <c r="I8532" t="s">
        <v>1856</v>
      </c>
      <c r="J8532" t="s">
        <v>15</v>
      </c>
      <c r="K8532" t="s">
        <v>4433</v>
      </c>
      <c r="M8532" t="str">
        <f t="shared" si="133"/>
        <v>39918Charlotte Bobcats</v>
      </c>
    </row>
    <row r="8533" spans="1:13" ht="17">
      <c r="A8533" t="s">
        <v>13039</v>
      </c>
      <c r="B8533" s="2">
        <v>39916</v>
      </c>
      <c r="C8533" t="s">
        <v>4382</v>
      </c>
      <c r="D8533" t="s">
        <v>9</v>
      </c>
      <c r="E8533" t="s">
        <v>3154</v>
      </c>
      <c r="F8533" t="s">
        <v>11</v>
      </c>
      <c r="G8533" t="s">
        <v>99</v>
      </c>
      <c r="H8533" t="s">
        <v>393</v>
      </c>
      <c r="I8533" t="s">
        <v>1856</v>
      </c>
      <c r="J8533" t="s">
        <v>15</v>
      </c>
      <c r="K8533" t="s">
        <v>4433</v>
      </c>
      <c r="M8533" t="str">
        <f t="shared" si="133"/>
        <v>39916Charlotte Bobcats</v>
      </c>
    </row>
    <row r="8534" spans="1:13" ht="17">
      <c r="A8534" t="s">
        <v>13040</v>
      </c>
      <c r="B8534" s="2">
        <v>39914</v>
      </c>
      <c r="C8534" t="s">
        <v>4383</v>
      </c>
      <c r="D8534" t="s">
        <v>9</v>
      </c>
      <c r="E8534" t="s">
        <v>1791</v>
      </c>
      <c r="F8534" t="s">
        <v>11</v>
      </c>
      <c r="G8534" t="s">
        <v>120</v>
      </c>
      <c r="H8534" t="s">
        <v>146</v>
      </c>
      <c r="I8534" t="s">
        <v>1856</v>
      </c>
      <c r="J8534" t="s">
        <v>15</v>
      </c>
      <c r="K8534" t="s">
        <v>4433</v>
      </c>
      <c r="M8534" t="str">
        <f t="shared" si="133"/>
        <v>39914Charlotte Bobcats</v>
      </c>
    </row>
    <row r="8535" spans="1:13" ht="17">
      <c r="A8535" t="s">
        <v>13041</v>
      </c>
      <c r="B8535" s="2">
        <v>39913</v>
      </c>
      <c r="C8535" t="s">
        <v>4403</v>
      </c>
      <c r="D8535" t="s">
        <v>9</v>
      </c>
      <c r="E8535" t="s">
        <v>3354</v>
      </c>
      <c r="F8535" t="s">
        <v>11</v>
      </c>
      <c r="G8535" t="s">
        <v>130</v>
      </c>
      <c r="H8535" t="s">
        <v>516</v>
      </c>
      <c r="I8535" t="s">
        <v>1856</v>
      </c>
      <c r="J8535" t="s">
        <v>15</v>
      </c>
      <c r="K8535" t="s">
        <v>4433</v>
      </c>
      <c r="M8535" t="str">
        <f t="shared" si="133"/>
        <v>39913Charlotte Bobcats</v>
      </c>
    </row>
    <row r="8536" spans="1:13" ht="17">
      <c r="A8536" t="s">
        <v>13042</v>
      </c>
      <c r="B8536" s="2">
        <v>39910</v>
      </c>
      <c r="C8536" t="s">
        <v>138</v>
      </c>
      <c r="D8536" t="s">
        <v>17</v>
      </c>
      <c r="E8536" t="s">
        <v>1226</v>
      </c>
      <c r="F8536" t="s">
        <v>11</v>
      </c>
      <c r="G8536" t="s">
        <v>178</v>
      </c>
      <c r="H8536" t="s">
        <v>592</v>
      </c>
      <c r="I8536" t="s">
        <v>1856</v>
      </c>
      <c r="J8536" t="s">
        <v>15</v>
      </c>
      <c r="K8536" t="s">
        <v>4433</v>
      </c>
      <c r="M8536" t="str">
        <f t="shared" si="133"/>
        <v>39910Charlotte Bobcats</v>
      </c>
    </row>
    <row r="8537" spans="1:13" ht="17">
      <c r="A8537" t="s">
        <v>13043</v>
      </c>
      <c r="B8537" s="2">
        <v>39908</v>
      </c>
      <c r="C8537" t="s">
        <v>4397</v>
      </c>
      <c r="D8537" t="s">
        <v>9</v>
      </c>
      <c r="E8537" t="s">
        <v>1792</v>
      </c>
      <c r="F8537" t="s">
        <v>11</v>
      </c>
      <c r="G8537" t="s">
        <v>209</v>
      </c>
      <c r="H8537" t="s">
        <v>739</v>
      </c>
      <c r="I8537" t="s">
        <v>1856</v>
      </c>
      <c r="J8537" t="s">
        <v>15</v>
      </c>
      <c r="K8537" t="s">
        <v>4433</v>
      </c>
      <c r="M8537" t="str">
        <f t="shared" si="133"/>
        <v>39908Charlotte Bobcats</v>
      </c>
    </row>
    <row r="8538" spans="1:13" ht="17">
      <c r="A8538" t="s">
        <v>13044</v>
      </c>
      <c r="B8538" s="2">
        <v>39906</v>
      </c>
      <c r="C8538" t="s">
        <v>95</v>
      </c>
      <c r="D8538" t="s">
        <v>9</v>
      </c>
      <c r="E8538" t="s">
        <v>948</v>
      </c>
      <c r="F8538" t="s">
        <v>11</v>
      </c>
      <c r="G8538" t="s">
        <v>170</v>
      </c>
      <c r="H8538" t="s">
        <v>744</v>
      </c>
      <c r="I8538" t="s">
        <v>1856</v>
      </c>
      <c r="J8538" t="s">
        <v>15</v>
      </c>
      <c r="K8538" t="s">
        <v>4433</v>
      </c>
      <c r="M8538" t="str">
        <f t="shared" si="133"/>
        <v>39906Charlotte Bobcats</v>
      </c>
    </row>
    <row r="8539" spans="1:13" ht="17">
      <c r="A8539" t="s">
        <v>13045</v>
      </c>
      <c r="B8539" s="2">
        <v>39904</v>
      </c>
      <c r="C8539" t="s">
        <v>4390</v>
      </c>
      <c r="D8539" t="s">
        <v>9</v>
      </c>
      <c r="E8539" t="s">
        <v>2093</v>
      </c>
      <c r="F8539" t="s">
        <v>11</v>
      </c>
      <c r="G8539" t="s">
        <v>451</v>
      </c>
      <c r="H8539" t="s">
        <v>712</v>
      </c>
      <c r="I8539" t="s">
        <v>1856</v>
      </c>
      <c r="J8539" t="s">
        <v>15</v>
      </c>
      <c r="K8539" t="s">
        <v>4433</v>
      </c>
      <c r="M8539" t="str">
        <f t="shared" si="133"/>
        <v>39904Charlotte Bobcats</v>
      </c>
    </row>
    <row r="8540" spans="1:13" ht="17">
      <c r="A8540" t="s">
        <v>13046</v>
      </c>
      <c r="B8540" s="2">
        <v>39903</v>
      </c>
      <c r="C8540" t="s">
        <v>225</v>
      </c>
      <c r="D8540" t="s">
        <v>17</v>
      </c>
      <c r="E8540" t="s">
        <v>797</v>
      </c>
      <c r="F8540" t="s">
        <v>11</v>
      </c>
      <c r="G8540" t="s">
        <v>36</v>
      </c>
      <c r="H8540" t="s">
        <v>262</v>
      </c>
      <c r="I8540" t="s">
        <v>1856</v>
      </c>
      <c r="J8540" t="s">
        <v>15</v>
      </c>
      <c r="K8540" t="s">
        <v>4433</v>
      </c>
      <c r="M8540" t="str">
        <f t="shared" si="133"/>
        <v>39903Charlotte Bobcats</v>
      </c>
    </row>
    <row r="8541" spans="1:13" ht="17">
      <c r="A8541" t="s">
        <v>13047</v>
      </c>
      <c r="B8541" s="2">
        <v>39900</v>
      </c>
      <c r="C8541" t="s">
        <v>125</v>
      </c>
      <c r="D8541" t="s">
        <v>17</v>
      </c>
      <c r="E8541" t="s">
        <v>203</v>
      </c>
      <c r="F8541" t="s">
        <v>11</v>
      </c>
      <c r="G8541" t="s">
        <v>231</v>
      </c>
      <c r="H8541" t="s">
        <v>57</v>
      </c>
      <c r="I8541" t="s">
        <v>1856</v>
      </c>
      <c r="J8541" t="s">
        <v>15</v>
      </c>
      <c r="K8541" t="s">
        <v>4433</v>
      </c>
      <c r="M8541" t="str">
        <f t="shared" si="133"/>
        <v>39900Charlotte Bobcats</v>
      </c>
    </row>
    <row r="8542" spans="1:13" ht="17">
      <c r="A8542" t="s">
        <v>13048</v>
      </c>
      <c r="B8542" s="2">
        <v>39899</v>
      </c>
      <c r="C8542" t="s">
        <v>4384</v>
      </c>
      <c r="D8542" t="s">
        <v>17</v>
      </c>
      <c r="E8542" t="s">
        <v>88</v>
      </c>
      <c r="F8542" t="s">
        <v>11</v>
      </c>
      <c r="G8542" t="s">
        <v>367</v>
      </c>
      <c r="H8542" t="s">
        <v>376</v>
      </c>
      <c r="I8542" t="s">
        <v>1856</v>
      </c>
      <c r="J8542" t="s">
        <v>15</v>
      </c>
      <c r="K8542" t="s">
        <v>4433</v>
      </c>
      <c r="M8542" t="str">
        <f t="shared" si="133"/>
        <v>39899Charlotte Bobcats</v>
      </c>
    </row>
    <row r="8543" spans="1:13" ht="17">
      <c r="A8543" t="s">
        <v>13049</v>
      </c>
      <c r="B8543" s="2">
        <v>39897</v>
      </c>
      <c r="C8543" t="s">
        <v>4386</v>
      </c>
      <c r="D8543" t="s">
        <v>9</v>
      </c>
      <c r="E8543" t="s">
        <v>457</v>
      </c>
      <c r="F8543" t="s">
        <v>11</v>
      </c>
      <c r="G8543" t="s">
        <v>47</v>
      </c>
      <c r="H8543" t="s">
        <v>365</v>
      </c>
      <c r="I8543" t="s">
        <v>1856</v>
      </c>
      <c r="J8543" t="s">
        <v>15</v>
      </c>
      <c r="K8543" t="s">
        <v>4433</v>
      </c>
      <c r="M8543" t="str">
        <f t="shared" si="133"/>
        <v>39897Charlotte Bobcats</v>
      </c>
    </row>
    <row r="8544" spans="1:13" ht="17">
      <c r="A8544" t="s">
        <v>13050</v>
      </c>
      <c r="B8544" s="2">
        <v>39893</v>
      </c>
      <c r="C8544" t="s">
        <v>81</v>
      </c>
      <c r="D8544" t="s">
        <v>9</v>
      </c>
      <c r="E8544" t="s">
        <v>3355</v>
      </c>
      <c r="F8544" t="s">
        <v>11</v>
      </c>
      <c r="G8544" t="s">
        <v>47</v>
      </c>
      <c r="H8544" t="s">
        <v>256</v>
      </c>
      <c r="I8544" t="s">
        <v>1856</v>
      </c>
      <c r="J8544" t="s">
        <v>15</v>
      </c>
      <c r="K8544" t="s">
        <v>4433</v>
      </c>
      <c r="M8544" t="str">
        <f t="shared" si="133"/>
        <v>39893Charlotte Bobcats</v>
      </c>
    </row>
    <row r="8545" spans="1:13" ht="17">
      <c r="A8545" t="s">
        <v>13051</v>
      </c>
      <c r="B8545" s="2">
        <v>39892</v>
      </c>
      <c r="C8545" t="s">
        <v>4404</v>
      </c>
      <c r="D8545" t="s">
        <v>17</v>
      </c>
      <c r="E8545" t="s">
        <v>1159</v>
      </c>
      <c r="F8545" t="s">
        <v>11</v>
      </c>
      <c r="G8545" t="s">
        <v>161</v>
      </c>
      <c r="H8545" t="s">
        <v>259</v>
      </c>
      <c r="I8545" t="s">
        <v>1856</v>
      </c>
      <c r="J8545" t="s">
        <v>15</v>
      </c>
      <c r="K8545" t="s">
        <v>4433</v>
      </c>
      <c r="M8545" t="str">
        <f t="shared" si="133"/>
        <v>39892Charlotte Bobcats</v>
      </c>
    </row>
    <row r="8546" spans="1:13" ht="17">
      <c r="A8546" t="s">
        <v>13052</v>
      </c>
      <c r="B8546" s="2">
        <v>39890</v>
      </c>
      <c r="C8546" t="s">
        <v>229</v>
      </c>
      <c r="D8546" t="s">
        <v>17</v>
      </c>
      <c r="E8546" t="s">
        <v>1052</v>
      </c>
      <c r="F8546" t="s">
        <v>11</v>
      </c>
      <c r="G8546" t="s">
        <v>319</v>
      </c>
      <c r="H8546" t="s">
        <v>784</v>
      </c>
      <c r="I8546" t="s">
        <v>1856</v>
      </c>
      <c r="J8546" t="s">
        <v>15</v>
      </c>
      <c r="K8546" t="s">
        <v>4433</v>
      </c>
      <c r="M8546" t="str">
        <f t="shared" si="133"/>
        <v>39890Charlotte Bobcats</v>
      </c>
    </row>
    <row r="8547" spans="1:13" ht="17">
      <c r="A8547" t="s">
        <v>13053</v>
      </c>
      <c r="B8547" s="2">
        <v>39888</v>
      </c>
      <c r="C8547" t="s">
        <v>70</v>
      </c>
      <c r="D8547" t="s">
        <v>17</v>
      </c>
      <c r="E8547" t="s">
        <v>3007</v>
      </c>
      <c r="F8547" t="s">
        <v>11</v>
      </c>
      <c r="G8547" t="s">
        <v>231</v>
      </c>
      <c r="H8547" t="s">
        <v>363</v>
      </c>
      <c r="I8547" t="s">
        <v>1856</v>
      </c>
      <c r="J8547" t="s">
        <v>15</v>
      </c>
      <c r="K8547" t="s">
        <v>4433</v>
      </c>
      <c r="M8547" t="str">
        <f t="shared" si="133"/>
        <v>39888Charlotte Bobcats</v>
      </c>
    </row>
    <row r="8548" spans="1:13" ht="17">
      <c r="A8548" t="s">
        <v>13054</v>
      </c>
      <c r="B8548" s="2">
        <v>39886</v>
      </c>
      <c r="C8548" t="s">
        <v>4401</v>
      </c>
      <c r="D8548" t="s">
        <v>9</v>
      </c>
      <c r="E8548" t="s">
        <v>1055</v>
      </c>
      <c r="F8548" t="s">
        <v>11</v>
      </c>
      <c r="G8548" t="s">
        <v>170</v>
      </c>
      <c r="H8548" t="s">
        <v>634</v>
      </c>
      <c r="I8548" t="s">
        <v>1856</v>
      </c>
      <c r="J8548" t="s">
        <v>15</v>
      </c>
      <c r="K8548" t="s">
        <v>4433</v>
      </c>
      <c r="M8548" t="str">
        <f t="shared" si="133"/>
        <v>39886Charlotte Bobcats</v>
      </c>
    </row>
    <row r="8549" spans="1:13" ht="17">
      <c r="A8549" t="s">
        <v>13055</v>
      </c>
      <c r="B8549" s="2">
        <v>39885</v>
      </c>
      <c r="C8549" t="s">
        <v>221</v>
      </c>
      <c r="D8549" t="s">
        <v>9</v>
      </c>
      <c r="E8549" t="s">
        <v>514</v>
      </c>
      <c r="F8549" t="s">
        <v>11</v>
      </c>
      <c r="G8549" t="s">
        <v>113</v>
      </c>
      <c r="H8549" t="s">
        <v>699</v>
      </c>
      <c r="I8549" t="s">
        <v>1856</v>
      </c>
      <c r="J8549" t="s">
        <v>15</v>
      </c>
      <c r="K8549" t="s">
        <v>4433</v>
      </c>
      <c r="M8549" t="str">
        <f t="shared" si="133"/>
        <v>39885Charlotte Bobcats</v>
      </c>
    </row>
    <row r="8550" spans="1:13" ht="17">
      <c r="A8550" t="s">
        <v>13056</v>
      </c>
      <c r="B8550" s="2">
        <v>39882</v>
      </c>
      <c r="C8550" t="s">
        <v>4388</v>
      </c>
      <c r="D8550" t="s">
        <v>9</v>
      </c>
      <c r="E8550" t="s">
        <v>2242</v>
      </c>
      <c r="F8550" t="s">
        <v>11</v>
      </c>
      <c r="G8550" t="s">
        <v>79</v>
      </c>
      <c r="H8550" t="s">
        <v>883</v>
      </c>
      <c r="I8550" t="s">
        <v>1856</v>
      </c>
      <c r="J8550" t="s">
        <v>15</v>
      </c>
      <c r="K8550" t="s">
        <v>4433</v>
      </c>
      <c r="M8550" t="str">
        <f t="shared" si="133"/>
        <v>39882Charlotte Bobcats</v>
      </c>
    </row>
    <row r="8551" spans="1:13" ht="17">
      <c r="A8551" t="s">
        <v>13057</v>
      </c>
      <c r="B8551" s="2">
        <v>39879</v>
      </c>
      <c r="C8551" t="s">
        <v>4398</v>
      </c>
      <c r="D8551" t="s">
        <v>17</v>
      </c>
      <c r="E8551" t="s">
        <v>1058</v>
      </c>
      <c r="F8551" t="s">
        <v>11</v>
      </c>
      <c r="G8551" t="s">
        <v>309</v>
      </c>
      <c r="H8551" t="s">
        <v>137</v>
      </c>
      <c r="I8551" t="s">
        <v>1856</v>
      </c>
      <c r="J8551" t="s">
        <v>15</v>
      </c>
      <c r="K8551" t="s">
        <v>4433</v>
      </c>
      <c r="M8551" t="str">
        <f t="shared" si="133"/>
        <v>39879Charlotte Bobcats</v>
      </c>
    </row>
    <row r="8552" spans="1:13" ht="17">
      <c r="A8552" t="s">
        <v>13058</v>
      </c>
      <c r="B8552" s="2">
        <v>39878</v>
      </c>
      <c r="C8552" t="s">
        <v>934</v>
      </c>
      <c r="D8552" t="s">
        <v>17</v>
      </c>
      <c r="E8552" t="s">
        <v>1852</v>
      </c>
      <c r="F8552" t="s">
        <v>11</v>
      </c>
      <c r="G8552" t="s">
        <v>72</v>
      </c>
      <c r="H8552" t="s">
        <v>652</v>
      </c>
      <c r="I8552" t="s">
        <v>1856</v>
      </c>
      <c r="J8552" t="s">
        <v>15</v>
      </c>
      <c r="K8552" t="s">
        <v>4433</v>
      </c>
      <c r="M8552" t="str">
        <f t="shared" si="133"/>
        <v>39878Charlotte Bobcats</v>
      </c>
    </row>
    <row r="8553" spans="1:13" ht="17">
      <c r="A8553" t="s">
        <v>13059</v>
      </c>
      <c r="B8553" s="2">
        <v>39875</v>
      </c>
      <c r="C8553" t="s">
        <v>142</v>
      </c>
      <c r="D8553" t="s">
        <v>17</v>
      </c>
      <c r="E8553" t="s">
        <v>1457</v>
      </c>
      <c r="F8553" t="s">
        <v>11</v>
      </c>
      <c r="G8553" t="s">
        <v>133</v>
      </c>
      <c r="H8553" t="s">
        <v>321</v>
      </c>
      <c r="I8553" t="s">
        <v>1856</v>
      </c>
      <c r="J8553" t="s">
        <v>15</v>
      </c>
      <c r="K8553" t="s">
        <v>4433</v>
      </c>
      <c r="M8553" t="str">
        <f t="shared" si="133"/>
        <v>39875Charlotte Bobcats</v>
      </c>
    </row>
    <row r="8554" spans="1:13" ht="17">
      <c r="A8554" t="s">
        <v>13060</v>
      </c>
      <c r="B8554" s="2">
        <v>39872</v>
      </c>
      <c r="C8554" t="s">
        <v>4392</v>
      </c>
      <c r="D8554" t="s">
        <v>17</v>
      </c>
      <c r="E8554" t="s">
        <v>88</v>
      </c>
      <c r="F8554" t="s">
        <v>11</v>
      </c>
      <c r="G8554" t="s">
        <v>158</v>
      </c>
      <c r="H8554" t="s">
        <v>489</v>
      </c>
      <c r="I8554" t="s">
        <v>1856</v>
      </c>
      <c r="J8554" t="s">
        <v>15</v>
      </c>
      <c r="K8554" t="s">
        <v>4433</v>
      </c>
      <c r="M8554" t="str">
        <f t="shared" si="133"/>
        <v>39872Charlotte Bobcats</v>
      </c>
    </row>
    <row r="8555" spans="1:13" ht="17">
      <c r="A8555" t="s">
        <v>13061</v>
      </c>
      <c r="B8555" s="2">
        <v>39871</v>
      </c>
      <c r="C8555" t="s">
        <v>4406</v>
      </c>
      <c r="D8555" t="s">
        <v>17</v>
      </c>
      <c r="E8555" t="s">
        <v>506</v>
      </c>
      <c r="F8555" t="s">
        <v>11</v>
      </c>
      <c r="G8555" t="s">
        <v>102</v>
      </c>
      <c r="H8555" t="s">
        <v>137</v>
      </c>
      <c r="I8555" t="s">
        <v>1856</v>
      </c>
      <c r="J8555" t="s">
        <v>15</v>
      </c>
      <c r="K8555" t="s">
        <v>4433</v>
      </c>
      <c r="M8555" t="str">
        <f t="shared" si="133"/>
        <v>39871Charlotte Bobcats</v>
      </c>
    </row>
    <row r="8556" spans="1:13" ht="17">
      <c r="A8556" t="s">
        <v>13062</v>
      </c>
      <c r="B8556" s="2">
        <v>39869</v>
      </c>
      <c r="C8556" t="s">
        <v>4394</v>
      </c>
      <c r="D8556" t="s">
        <v>17</v>
      </c>
      <c r="E8556" t="s">
        <v>1852</v>
      </c>
      <c r="F8556" t="s">
        <v>11</v>
      </c>
      <c r="G8556" t="s">
        <v>72</v>
      </c>
      <c r="H8556" t="s">
        <v>784</v>
      </c>
      <c r="I8556" t="s">
        <v>1856</v>
      </c>
      <c r="J8556" t="s">
        <v>15</v>
      </c>
      <c r="K8556" t="s">
        <v>4433</v>
      </c>
      <c r="M8556" t="str">
        <f t="shared" si="133"/>
        <v>39869Charlotte Bobcats</v>
      </c>
    </row>
    <row r="8557" spans="1:13" ht="17">
      <c r="A8557" t="s">
        <v>13063</v>
      </c>
      <c r="B8557" s="2">
        <v>39868</v>
      </c>
      <c r="C8557" t="s">
        <v>4405</v>
      </c>
      <c r="D8557" t="s">
        <v>9</v>
      </c>
      <c r="E8557" t="s">
        <v>1517</v>
      </c>
      <c r="F8557" t="s">
        <v>11</v>
      </c>
      <c r="G8557" t="s">
        <v>66</v>
      </c>
      <c r="H8557" t="s">
        <v>980</v>
      </c>
      <c r="I8557" t="s">
        <v>1856</v>
      </c>
      <c r="J8557" t="s">
        <v>15</v>
      </c>
      <c r="K8557" t="s">
        <v>4433</v>
      </c>
      <c r="M8557" t="str">
        <f t="shared" si="133"/>
        <v>39868Charlotte Bobcats</v>
      </c>
    </row>
    <row r="8558" spans="1:13" ht="17">
      <c r="A8558" t="s">
        <v>13064</v>
      </c>
      <c r="B8558" s="2">
        <v>39866</v>
      </c>
      <c r="C8558" t="s">
        <v>4395</v>
      </c>
      <c r="D8558" t="s">
        <v>9</v>
      </c>
      <c r="E8558" t="s">
        <v>2183</v>
      </c>
      <c r="F8558" t="s">
        <v>11</v>
      </c>
      <c r="G8558" t="s">
        <v>56</v>
      </c>
      <c r="H8558" t="s">
        <v>601</v>
      </c>
      <c r="I8558" t="s">
        <v>1856</v>
      </c>
      <c r="J8558" t="s">
        <v>15</v>
      </c>
      <c r="K8558" t="s">
        <v>4433</v>
      </c>
      <c r="M8558" t="str">
        <f t="shared" si="133"/>
        <v>39866Charlotte Bobcats</v>
      </c>
    </row>
    <row r="8559" spans="1:13" ht="17">
      <c r="A8559" t="s">
        <v>13065</v>
      </c>
      <c r="B8559" s="2">
        <v>39864</v>
      </c>
      <c r="C8559" t="s">
        <v>115</v>
      </c>
      <c r="D8559" t="s">
        <v>9</v>
      </c>
      <c r="E8559" t="s">
        <v>2369</v>
      </c>
      <c r="F8559" t="s">
        <v>11</v>
      </c>
      <c r="G8559" t="s">
        <v>209</v>
      </c>
      <c r="H8559" t="s">
        <v>606</v>
      </c>
      <c r="I8559" t="s">
        <v>1856</v>
      </c>
      <c r="J8559" t="s">
        <v>15</v>
      </c>
      <c r="K8559" t="s">
        <v>4433</v>
      </c>
      <c r="M8559" t="str">
        <f t="shared" si="133"/>
        <v>39864Charlotte Bobcats</v>
      </c>
    </row>
    <row r="8560" spans="1:13" ht="17">
      <c r="A8560" t="s">
        <v>13066</v>
      </c>
      <c r="B8560" s="2">
        <v>39862</v>
      </c>
      <c r="C8560" t="s">
        <v>81</v>
      </c>
      <c r="D8560" t="s">
        <v>17</v>
      </c>
      <c r="E8560" t="s">
        <v>542</v>
      </c>
      <c r="F8560" t="s">
        <v>11</v>
      </c>
      <c r="G8560" t="s">
        <v>238</v>
      </c>
      <c r="H8560" t="s">
        <v>233</v>
      </c>
      <c r="I8560" t="s">
        <v>1856</v>
      </c>
      <c r="J8560" t="s">
        <v>15</v>
      </c>
      <c r="K8560" t="s">
        <v>4433</v>
      </c>
      <c r="M8560" t="str">
        <f t="shared" si="133"/>
        <v>39862Charlotte Bobcats</v>
      </c>
    </row>
    <row r="8561" spans="1:13" ht="17">
      <c r="A8561" t="s">
        <v>13067</v>
      </c>
      <c r="B8561" s="2">
        <v>39861</v>
      </c>
      <c r="C8561" t="s">
        <v>4391</v>
      </c>
      <c r="D8561" t="s">
        <v>9</v>
      </c>
      <c r="E8561" t="s">
        <v>572</v>
      </c>
      <c r="F8561" t="s">
        <v>11</v>
      </c>
      <c r="G8561" t="s">
        <v>854</v>
      </c>
      <c r="H8561" t="s">
        <v>614</v>
      </c>
      <c r="I8561" t="s">
        <v>1856</v>
      </c>
      <c r="J8561" t="s">
        <v>15</v>
      </c>
      <c r="K8561" t="s">
        <v>4433</v>
      </c>
      <c r="M8561" t="str">
        <f t="shared" si="133"/>
        <v>39861Charlotte Bobcats</v>
      </c>
    </row>
    <row r="8562" spans="1:13" ht="17">
      <c r="A8562" t="s">
        <v>13068</v>
      </c>
      <c r="B8562" s="2">
        <v>39855</v>
      </c>
      <c r="C8562" t="s">
        <v>128</v>
      </c>
      <c r="D8562" t="s">
        <v>17</v>
      </c>
      <c r="E8562" t="s">
        <v>1137</v>
      </c>
      <c r="F8562" t="s">
        <v>11</v>
      </c>
      <c r="G8562" t="s">
        <v>19</v>
      </c>
      <c r="H8562" t="s">
        <v>376</v>
      </c>
      <c r="I8562" t="s">
        <v>1856</v>
      </c>
      <c r="J8562" t="s">
        <v>15</v>
      </c>
      <c r="K8562" t="s">
        <v>4433</v>
      </c>
      <c r="M8562" t="str">
        <f t="shared" si="133"/>
        <v>39855Charlotte Bobcats</v>
      </c>
    </row>
    <row r="8563" spans="1:13" ht="17">
      <c r="A8563" t="s">
        <v>13069</v>
      </c>
      <c r="B8563" s="2">
        <v>39853</v>
      </c>
      <c r="C8563" t="s">
        <v>134</v>
      </c>
      <c r="D8563" t="s">
        <v>17</v>
      </c>
      <c r="E8563" t="s">
        <v>2089</v>
      </c>
      <c r="F8563" t="s">
        <v>11</v>
      </c>
      <c r="G8563" t="s">
        <v>158</v>
      </c>
      <c r="H8563" t="s">
        <v>285</v>
      </c>
      <c r="I8563" t="s">
        <v>1856</v>
      </c>
      <c r="J8563" t="s">
        <v>15</v>
      </c>
      <c r="K8563" t="s">
        <v>4433</v>
      </c>
      <c r="M8563" t="str">
        <f t="shared" si="133"/>
        <v>39853Charlotte Bobcats</v>
      </c>
    </row>
    <row r="8564" spans="1:13" ht="17">
      <c r="A8564" t="s">
        <v>13070</v>
      </c>
      <c r="B8564" s="2">
        <v>39852</v>
      </c>
      <c r="C8564" t="s">
        <v>4396</v>
      </c>
      <c r="D8564" t="s">
        <v>9</v>
      </c>
      <c r="E8564" t="s">
        <v>2238</v>
      </c>
      <c r="F8564" t="s">
        <v>11</v>
      </c>
      <c r="G8564" t="s">
        <v>451</v>
      </c>
      <c r="H8564" t="s">
        <v>1280</v>
      </c>
      <c r="I8564" t="s">
        <v>1856</v>
      </c>
      <c r="J8564" t="s">
        <v>15</v>
      </c>
      <c r="K8564" t="s">
        <v>4433</v>
      </c>
      <c r="M8564" t="str">
        <f t="shared" si="133"/>
        <v>39852Charlotte Bobcats</v>
      </c>
    </row>
    <row r="8565" spans="1:13" ht="17">
      <c r="A8565" t="s">
        <v>13071</v>
      </c>
      <c r="B8565" s="2">
        <v>39850</v>
      </c>
      <c r="C8565" t="s">
        <v>934</v>
      </c>
      <c r="D8565" t="s">
        <v>9</v>
      </c>
      <c r="E8565" t="s">
        <v>1271</v>
      </c>
      <c r="F8565" t="s">
        <v>11</v>
      </c>
      <c r="G8565" t="s">
        <v>293</v>
      </c>
      <c r="H8565" t="s">
        <v>883</v>
      </c>
      <c r="I8565" t="s">
        <v>1856</v>
      </c>
      <c r="J8565" t="s">
        <v>15</v>
      </c>
      <c r="K8565" t="s">
        <v>4433</v>
      </c>
      <c r="M8565" t="str">
        <f t="shared" si="133"/>
        <v>39850Charlotte Bobcats</v>
      </c>
    </row>
    <row r="8566" spans="1:13" ht="17">
      <c r="A8566" t="s">
        <v>13072</v>
      </c>
      <c r="B8566" s="2">
        <v>39846</v>
      </c>
      <c r="C8566" t="s">
        <v>4408</v>
      </c>
      <c r="D8566" t="s">
        <v>9</v>
      </c>
      <c r="E8566" t="s">
        <v>93</v>
      </c>
      <c r="F8566" t="s">
        <v>11</v>
      </c>
      <c r="G8566" t="s">
        <v>66</v>
      </c>
      <c r="H8566" t="s">
        <v>634</v>
      </c>
      <c r="I8566" t="s">
        <v>1856</v>
      </c>
      <c r="J8566" t="s">
        <v>15</v>
      </c>
      <c r="K8566" t="s">
        <v>4433</v>
      </c>
      <c r="M8566" t="str">
        <f t="shared" si="133"/>
        <v>39846Charlotte Bobcats</v>
      </c>
    </row>
    <row r="8567" spans="1:13" ht="17">
      <c r="A8567" t="s">
        <v>13073</v>
      </c>
      <c r="B8567" s="2">
        <v>39843</v>
      </c>
      <c r="C8567" t="s">
        <v>4402</v>
      </c>
      <c r="D8567" t="s">
        <v>9</v>
      </c>
      <c r="E8567" t="s">
        <v>2585</v>
      </c>
      <c r="F8567" t="s">
        <v>11</v>
      </c>
      <c r="G8567" t="s">
        <v>1500</v>
      </c>
      <c r="H8567" t="s">
        <v>332</v>
      </c>
      <c r="I8567" t="s">
        <v>1856</v>
      </c>
      <c r="J8567" t="s">
        <v>15</v>
      </c>
      <c r="K8567" t="s">
        <v>4433</v>
      </c>
      <c r="M8567" t="str">
        <f t="shared" si="133"/>
        <v>39843Charlotte Bobcats</v>
      </c>
    </row>
    <row r="8568" spans="1:13" ht="17">
      <c r="A8568" t="s">
        <v>13074</v>
      </c>
      <c r="B8568" s="2">
        <v>39841</v>
      </c>
      <c r="C8568" t="s">
        <v>4393</v>
      </c>
      <c r="D8568" t="s">
        <v>9</v>
      </c>
      <c r="E8568" t="s">
        <v>3356</v>
      </c>
      <c r="F8568" t="s">
        <v>11</v>
      </c>
      <c r="G8568" t="s">
        <v>1207</v>
      </c>
      <c r="H8568" t="s">
        <v>1302</v>
      </c>
      <c r="I8568" t="s">
        <v>1856</v>
      </c>
      <c r="J8568" t="s">
        <v>15</v>
      </c>
      <c r="K8568" t="s">
        <v>4433</v>
      </c>
      <c r="M8568" t="str">
        <f t="shared" si="133"/>
        <v>39841Charlotte Bobcats</v>
      </c>
    </row>
    <row r="8569" spans="1:13" ht="17">
      <c r="A8569" t="s">
        <v>13075</v>
      </c>
      <c r="B8569" s="2">
        <v>39840</v>
      </c>
      <c r="C8569" t="s">
        <v>4407</v>
      </c>
      <c r="D8569" t="s">
        <v>17</v>
      </c>
      <c r="E8569" t="s">
        <v>3357</v>
      </c>
      <c r="F8569" t="s">
        <v>11</v>
      </c>
      <c r="G8569" t="s">
        <v>1027</v>
      </c>
      <c r="H8569" t="s">
        <v>360</v>
      </c>
      <c r="I8569" t="s">
        <v>1856</v>
      </c>
      <c r="J8569" t="s">
        <v>15</v>
      </c>
      <c r="K8569" t="s">
        <v>4433</v>
      </c>
      <c r="M8569" t="str">
        <f t="shared" si="133"/>
        <v>39840Charlotte Bobcats</v>
      </c>
    </row>
    <row r="8570" spans="1:13" ht="17">
      <c r="A8570" t="s">
        <v>13076</v>
      </c>
      <c r="B8570" s="2">
        <v>39838</v>
      </c>
      <c r="C8570" t="s">
        <v>4380</v>
      </c>
      <c r="D8570" t="s">
        <v>9</v>
      </c>
      <c r="E8570" t="s">
        <v>595</v>
      </c>
      <c r="F8570" t="s">
        <v>11</v>
      </c>
      <c r="G8570" t="s">
        <v>455</v>
      </c>
      <c r="H8570" t="s">
        <v>452</v>
      </c>
      <c r="I8570" t="s">
        <v>1856</v>
      </c>
      <c r="J8570" t="s">
        <v>15</v>
      </c>
      <c r="K8570" t="s">
        <v>4433</v>
      </c>
      <c r="M8570" t="str">
        <f t="shared" si="133"/>
        <v>39838Charlotte Bobcats</v>
      </c>
    </row>
    <row r="8571" spans="1:13" ht="17">
      <c r="A8571" t="s">
        <v>13077</v>
      </c>
      <c r="B8571" s="2">
        <v>39836</v>
      </c>
      <c r="C8571" t="s">
        <v>41</v>
      </c>
      <c r="D8571" t="s">
        <v>17</v>
      </c>
      <c r="E8571" t="s">
        <v>2658</v>
      </c>
      <c r="F8571" t="s">
        <v>11</v>
      </c>
      <c r="G8571" t="s">
        <v>350</v>
      </c>
      <c r="H8571" t="s">
        <v>784</v>
      </c>
      <c r="I8571" t="s">
        <v>1856</v>
      </c>
      <c r="J8571" t="s">
        <v>15</v>
      </c>
      <c r="K8571" t="s">
        <v>4433</v>
      </c>
      <c r="M8571" t="str">
        <f t="shared" si="133"/>
        <v>39836Charlotte Bobcats</v>
      </c>
    </row>
    <row r="8572" spans="1:13" ht="17">
      <c r="A8572" t="s">
        <v>13078</v>
      </c>
      <c r="B8572" s="2">
        <v>39834</v>
      </c>
      <c r="C8572" t="s">
        <v>61</v>
      </c>
      <c r="D8572" t="s">
        <v>17</v>
      </c>
      <c r="E8572" t="s">
        <v>2094</v>
      </c>
      <c r="F8572" t="s">
        <v>11</v>
      </c>
      <c r="G8572" t="s">
        <v>312</v>
      </c>
      <c r="H8572" t="s">
        <v>648</v>
      </c>
      <c r="I8572" t="s">
        <v>1856</v>
      </c>
      <c r="J8572" t="s">
        <v>15</v>
      </c>
      <c r="K8572" t="s">
        <v>4433</v>
      </c>
      <c r="M8572" t="str">
        <f t="shared" si="133"/>
        <v>39834Charlotte Bobcats</v>
      </c>
    </row>
    <row r="8573" spans="1:13" ht="17">
      <c r="A8573" t="s">
        <v>13079</v>
      </c>
      <c r="B8573" s="2">
        <v>39832</v>
      </c>
      <c r="C8573" t="s">
        <v>165</v>
      </c>
      <c r="D8573" t="s">
        <v>9</v>
      </c>
      <c r="E8573" t="s">
        <v>1379</v>
      </c>
      <c r="F8573" t="s">
        <v>11</v>
      </c>
      <c r="G8573" t="s">
        <v>23</v>
      </c>
      <c r="H8573" t="s">
        <v>692</v>
      </c>
      <c r="I8573" t="s">
        <v>1856</v>
      </c>
      <c r="J8573" t="s">
        <v>15</v>
      </c>
      <c r="K8573" t="s">
        <v>4433</v>
      </c>
      <c r="M8573" t="str">
        <f t="shared" si="133"/>
        <v>39832Charlotte Bobcats</v>
      </c>
    </row>
    <row r="8574" spans="1:13" ht="17">
      <c r="A8574" t="s">
        <v>13080</v>
      </c>
      <c r="B8574" s="2">
        <v>39830</v>
      </c>
      <c r="C8574" t="s">
        <v>58</v>
      </c>
      <c r="D8574" t="s">
        <v>17</v>
      </c>
      <c r="E8574" t="s">
        <v>1455</v>
      </c>
      <c r="F8574" t="s">
        <v>11</v>
      </c>
      <c r="G8574" t="s">
        <v>334</v>
      </c>
      <c r="H8574" t="s">
        <v>1279</v>
      </c>
      <c r="I8574" t="s">
        <v>1856</v>
      </c>
      <c r="J8574" t="s">
        <v>15</v>
      </c>
      <c r="K8574" t="s">
        <v>4433</v>
      </c>
      <c r="M8574" t="str">
        <f t="shared" si="133"/>
        <v>39830Charlotte Bobcats</v>
      </c>
    </row>
    <row r="8575" spans="1:13" ht="17">
      <c r="A8575" t="s">
        <v>13081</v>
      </c>
      <c r="B8575" s="2">
        <v>39826</v>
      </c>
      <c r="C8575" t="s">
        <v>4397</v>
      </c>
      <c r="D8575" t="s">
        <v>17</v>
      </c>
      <c r="E8575" t="s">
        <v>3358</v>
      </c>
      <c r="F8575" t="s">
        <v>11</v>
      </c>
      <c r="G8575" t="s">
        <v>624</v>
      </c>
      <c r="H8575" t="s">
        <v>1315</v>
      </c>
      <c r="I8575" t="s">
        <v>1856</v>
      </c>
      <c r="J8575" t="s">
        <v>15</v>
      </c>
      <c r="K8575" t="s">
        <v>4433</v>
      </c>
      <c r="M8575" t="str">
        <f t="shared" si="133"/>
        <v>39826Charlotte Bobcats</v>
      </c>
    </row>
    <row r="8576" spans="1:13" ht="17">
      <c r="A8576" t="s">
        <v>13082</v>
      </c>
      <c r="B8576" s="2">
        <v>39823</v>
      </c>
      <c r="C8576" t="s">
        <v>4386</v>
      </c>
      <c r="D8576" t="s">
        <v>17</v>
      </c>
      <c r="E8576" t="s">
        <v>709</v>
      </c>
      <c r="F8576" t="s">
        <v>11</v>
      </c>
      <c r="G8576" t="s">
        <v>350</v>
      </c>
      <c r="H8576" t="s">
        <v>3359</v>
      </c>
      <c r="I8576" t="s">
        <v>1856</v>
      </c>
      <c r="J8576" t="s">
        <v>15</v>
      </c>
      <c r="K8576" t="s">
        <v>4433</v>
      </c>
      <c r="M8576" t="str">
        <f t="shared" si="133"/>
        <v>39823Charlotte Bobcats</v>
      </c>
    </row>
    <row r="8577" spans="1:13" ht="17">
      <c r="A8577" t="s">
        <v>13083</v>
      </c>
      <c r="B8577" s="2">
        <v>39822</v>
      </c>
      <c r="C8577" t="s">
        <v>4384</v>
      </c>
      <c r="D8577" t="s">
        <v>9</v>
      </c>
      <c r="E8577" t="s">
        <v>310</v>
      </c>
      <c r="F8577" t="s">
        <v>11</v>
      </c>
      <c r="G8577" t="s">
        <v>79</v>
      </c>
      <c r="H8577" t="s">
        <v>498</v>
      </c>
      <c r="I8577" t="s">
        <v>1856</v>
      </c>
      <c r="J8577" t="s">
        <v>15</v>
      </c>
      <c r="K8577" t="s">
        <v>4433</v>
      </c>
      <c r="M8577" t="str">
        <f t="shared" si="133"/>
        <v>39822Charlotte Bobcats</v>
      </c>
    </row>
    <row r="8578" spans="1:13" ht="17">
      <c r="A8578" t="s">
        <v>13084</v>
      </c>
      <c r="B8578" s="2">
        <v>39820</v>
      </c>
      <c r="C8578" t="s">
        <v>4381</v>
      </c>
      <c r="D8578" t="s">
        <v>9</v>
      </c>
      <c r="E8578" t="s">
        <v>3339</v>
      </c>
      <c r="F8578" t="s">
        <v>11</v>
      </c>
      <c r="G8578" t="s">
        <v>3071</v>
      </c>
      <c r="H8578" t="s">
        <v>652</v>
      </c>
      <c r="I8578" t="s">
        <v>1856</v>
      </c>
      <c r="J8578" t="s">
        <v>15</v>
      </c>
      <c r="K8578" t="s">
        <v>4433</v>
      </c>
      <c r="M8578" t="str">
        <f t="shared" ref="M8578:M8641" si="134">CONCATENATE(B8578,K8578)</f>
        <v>39820Charlotte Bobcats</v>
      </c>
    </row>
    <row r="8579" spans="1:13" ht="17">
      <c r="A8579" t="s">
        <v>13085</v>
      </c>
      <c r="B8579" s="2">
        <v>39819</v>
      </c>
      <c r="C8579" t="s">
        <v>28</v>
      </c>
      <c r="D8579" t="s">
        <v>17</v>
      </c>
      <c r="E8579" t="s">
        <v>3360</v>
      </c>
      <c r="F8579" t="s">
        <v>11</v>
      </c>
      <c r="G8579" t="s">
        <v>120</v>
      </c>
      <c r="H8579" t="s">
        <v>883</v>
      </c>
      <c r="I8579" t="s">
        <v>1856</v>
      </c>
      <c r="J8579" t="s">
        <v>15</v>
      </c>
      <c r="K8579" t="s">
        <v>4433</v>
      </c>
      <c r="M8579" t="str">
        <f t="shared" si="134"/>
        <v>39819Charlotte Bobcats</v>
      </c>
    </row>
    <row r="8580" spans="1:13" ht="17">
      <c r="A8580" t="s">
        <v>13086</v>
      </c>
      <c r="B8580" s="2">
        <v>39816</v>
      </c>
      <c r="C8580" t="s">
        <v>149</v>
      </c>
      <c r="D8580" t="s">
        <v>17</v>
      </c>
      <c r="E8580" t="s">
        <v>453</v>
      </c>
      <c r="F8580" t="s">
        <v>11</v>
      </c>
      <c r="G8580" t="s">
        <v>158</v>
      </c>
      <c r="H8580" t="s">
        <v>712</v>
      </c>
      <c r="I8580" t="s">
        <v>1856</v>
      </c>
      <c r="J8580" t="s">
        <v>15</v>
      </c>
      <c r="K8580" t="s">
        <v>4433</v>
      </c>
      <c r="M8580" t="str">
        <f t="shared" si="134"/>
        <v>39816Charlotte Bobcats</v>
      </c>
    </row>
    <row r="8581" spans="1:13" ht="17">
      <c r="A8581" t="s">
        <v>13087</v>
      </c>
      <c r="B8581" s="2">
        <v>39815</v>
      </c>
      <c r="C8581" t="s">
        <v>4385</v>
      </c>
      <c r="D8581" t="s">
        <v>9</v>
      </c>
      <c r="E8581" t="s">
        <v>2133</v>
      </c>
      <c r="F8581" t="s">
        <v>11</v>
      </c>
      <c r="G8581" t="s">
        <v>236</v>
      </c>
      <c r="H8581" t="s">
        <v>601</v>
      </c>
      <c r="I8581" t="s">
        <v>1856</v>
      </c>
      <c r="J8581" t="s">
        <v>15</v>
      </c>
      <c r="K8581" t="s">
        <v>4433</v>
      </c>
      <c r="M8581" t="str">
        <f t="shared" si="134"/>
        <v>39815Charlotte Bobcats</v>
      </c>
    </row>
    <row r="8582" spans="1:13" ht="17">
      <c r="A8582" t="s">
        <v>13088</v>
      </c>
      <c r="B8582" s="2">
        <v>39812</v>
      </c>
      <c r="C8582" t="s">
        <v>125</v>
      </c>
      <c r="D8582" t="s">
        <v>9</v>
      </c>
      <c r="E8582" t="s">
        <v>786</v>
      </c>
      <c r="F8582" t="s">
        <v>11</v>
      </c>
      <c r="G8582" t="s">
        <v>178</v>
      </c>
      <c r="H8582" t="s">
        <v>224</v>
      </c>
      <c r="I8582" t="s">
        <v>1856</v>
      </c>
      <c r="J8582" t="s">
        <v>15</v>
      </c>
      <c r="K8582" t="s">
        <v>4433</v>
      </c>
      <c r="M8582" t="str">
        <f t="shared" si="134"/>
        <v>39812Charlotte Bobcats</v>
      </c>
    </row>
    <row r="8583" spans="1:13" ht="17">
      <c r="A8583" t="s">
        <v>13089</v>
      </c>
      <c r="B8583" s="2">
        <v>39809</v>
      </c>
      <c r="C8583" t="s">
        <v>45</v>
      </c>
      <c r="D8583" t="s">
        <v>9</v>
      </c>
      <c r="E8583" t="s">
        <v>3361</v>
      </c>
      <c r="F8583" t="s">
        <v>11</v>
      </c>
      <c r="G8583" t="s">
        <v>33</v>
      </c>
      <c r="H8583" t="s">
        <v>552</v>
      </c>
      <c r="I8583" t="s">
        <v>1856</v>
      </c>
      <c r="J8583" t="s">
        <v>15</v>
      </c>
      <c r="K8583" t="s">
        <v>4433</v>
      </c>
      <c r="M8583" t="str">
        <f t="shared" si="134"/>
        <v>39809Charlotte Bobcats</v>
      </c>
    </row>
    <row r="8584" spans="1:13" ht="17">
      <c r="A8584" t="s">
        <v>13090</v>
      </c>
      <c r="B8584" s="2">
        <v>39808</v>
      </c>
      <c r="C8584" t="s">
        <v>4382</v>
      </c>
      <c r="D8584" t="s">
        <v>17</v>
      </c>
      <c r="E8584" t="s">
        <v>239</v>
      </c>
      <c r="F8584" t="s">
        <v>11</v>
      </c>
      <c r="G8584" t="s">
        <v>350</v>
      </c>
      <c r="H8584" t="s">
        <v>498</v>
      </c>
      <c r="I8584" t="s">
        <v>1856</v>
      </c>
      <c r="J8584" t="s">
        <v>15</v>
      </c>
      <c r="K8584" t="s">
        <v>4433</v>
      </c>
      <c r="M8584" t="str">
        <f t="shared" si="134"/>
        <v>39808Charlotte Bobcats</v>
      </c>
    </row>
    <row r="8585" spans="1:13" ht="17">
      <c r="A8585" t="s">
        <v>13091</v>
      </c>
      <c r="B8585" s="2">
        <v>39805</v>
      </c>
      <c r="C8585" t="s">
        <v>128</v>
      </c>
      <c r="D8585" t="s">
        <v>17</v>
      </c>
      <c r="E8585" t="s">
        <v>3362</v>
      </c>
      <c r="F8585" t="s">
        <v>11</v>
      </c>
      <c r="G8585" t="s">
        <v>312</v>
      </c>
      <c r="H8585" t="s">
        <v>625</v>
      </c>
      <c r="I8585" t="s">
        <v>1856</v>
      </c>
      <c r="J8585" t="s">
        <v>15</v>
      </c>
      <c r="K8585" t="s">
        <v>4433</v>
      </c>
      <c r="M8585" t="str">
        <f t="shared" si="134"/>
        <v>39805Charlotte Bobcats</v>
      </c>
    </row>
    <row r="8586" spans="1:13" ht="17">
      <c r="A8586" t="s">
        <v>13092</v>
      </c>
      <c r="B8586" s="2">
        <v>39802</v>
      </c>
      <c r="C8586" t="s">
        <v>77</v>
      </c>
      <c r="D8586" t="s">
        <v>9</v>
      </c>
      <c r="E8586" t="s">
        <v>1407</v>
      </c>
      <c r="F8586" t="s">
        <v>11</v>
      </c>
      <c r="G8586" t="s">
        <v>47</v>
      </c>
      <c r="H8586" t="s">
        <v>137</v>
      </c>
      <c r="I8586" t="s">
        <v>1856</v>
      </c>
      <c r="J8586" t="s">
        <v>15</v>
      </c>
      <c r="K8586" t="s">
        <v>4433</v>
      </c>
      <c r="M8586" t="str">
        <f t="shared" si="134"/>
        <v>39802Charlotte Bobcats</v>
      </c>
    </row>
    <row r="8587" spans="1:13" ht="17">
      <c r="A8587" t="s">
        <v>13093</v>
      </c>
      <c r="B8587" s="2">
        <v>39801</v>
      </c>
      <c r="C8587" t="s">
        <v>4389</v>
      </c>
      <c r="D8587" t="s">
        <v>17</v>
      </c>
      <c r="E8587" t="s">
        <v>2771</v>
      </c>
      <c r="F8587" t="s">
        <v>11</v>
      </c>
      <c r="G8587" t="s">
        <v>309</v>
      </c>
      <c r="H8587" t="s">
        <v>652</v>
      </c>
      <c r="I8587" t="s">
        <v>1856</v>
      </c>
      <c r="J8587" t="s">
        <v>15</v>
      </c>
      <c r="K8587" t="s">
        <v>4433</v>
      </c>
      <c r="M8587" t="str">
        <f t="shared" si="134"/>
        <v>39801Charlotte Bobcats</v>
      </c>
    </row>
    <row r="8588" spans="1:13" ht="17">
      <c r="A8588" t="s">
        <v>13094</v>
      </c>
      <c r="B8588" s="2">
        <v>39798</v>
      </c>
      <c r="C8588" t="s">
        <v>142</v>
      </c>
      <c r="D8588" t="s">
        <v>17</v>
      </c>
      <c r="E8588" t="s">
        <v>3363</v>
      </c>
      <c r="F8588" t="s">
        <v>11</v>
      </c>
      <c r="G8588" t="s">
        <v>180</v>
      </c>
      <c r="H8588" t="s">
        <v>376</v>
      </c>
      <c r="I8588" t="s">
        <v>1856</v>
      </c>
      <c r="J8588" t="s">
        <v>15</v>
      </c>
      <c r="K8588" t="s">
        <v>4433</v>
      </c>
      <c r="M8588" t="str">
        <f t="shared" si="134"/>
        <v>39798Charlotte Bobcats</v>
      </c>
    </row>
    <row r="8589" spans="1:13" ht="17">
      <c r="A8589" t="s">
        <v>13095</v>
      </c>
      <c r="B8589" s="2">
        <v>39797</v>
      </c>
      <c r="C8589" t="s">
        <v>4409</v>
      </c>
      <c r="D8589" t="s">
        <v>9</v>
      </c>
      <c r="E8589" t="s">
        <v>2184</v>
      </c>
      <c r="F8589" t="s">
        <v>11</v>
      </c>
      <c r="G8589" t="s">
        <v>854</v>
      </c>
      <c r="H8589" t="s">
        <v>752</v>
      </c>
      <c r="I8589" t="s">
        <v>1856</v>
      </c>
      <c r="J8589" t="s">
        <v>15</v>
      </c>
      <c r="K8589" t="s">
        <v>4433</v>
      </c>
      <c r="M8589" t="str">
        <f t="shared" si="134"/>
        <v>39797Charlotte Bobcats</v>
      </c>
    </row>
    <row r="8590" spans="1:13" ht="17">
      <c r="A8590" t="s">
        <v>13096</v>
      </c>
      <c r="B8590" s="2">
        <v>39795</v>
      </c>
      <c r="C8590" t="s">
        <v>167</v>
      </c>
      <c r="D8590" t="s">
        <v>9</v>
      </c>
      <c r="E8590" t="s">
        <v>783</v>
      </c>
      <c r="F8590" t="s">
        <v>11</v>
      </c>
      <c r="G8590" t="s">
        <v>123</v>
      </c>
      <c r="H8590" t="s">
        <v>1260</v>
      </c>
      <c r="I8590" t="s">
        <v>1856</v>
      </c>
      <c r="J8590" t="s">
        <v>15</v>
      </c>
      <c r="K8590" t="s">
        <v>4433</v>
      </c>
      <c r="M8590" t="str">
        <f t="shared" si="134"/>
        <v>39795Charlotte Bobcats</v>
      </c>
    </row>
    <row r="8591" spans="1:13" ht="17">
      <c r="A8591" t="s">
        <v>13097</v>
      </c>
      <c r="B8591" s="2">
        <v>39793</v>
      </c>
      <c r="C8591" t="s">
        <v>4399</v>
      </c>
      <c r="D8591" t="s">
        <v>9</v>
      </c>
      <c r="E8591" t="s">
        <v>659</v>
      </c>
      <c r="F8591" t="s">
        <v>11</v>
      </c>
      <c r="G8591" t="s">
        <v>1545</v>
      </c>
      <c r="H8591" t="s">
        <v>321</v>
      </c>
      <c r="I8591" t="s">
        <v>1856</v>
      </c>
      <c r="J8591" t="s">
        <v>15</v>
      </c>
      <c r="K8591" t="s">
        <v>4433</v>
      </c>
      <c r="M8591" t="str">
        <f t="shared" si="134"/>
        <v>39793Charlotte Bobcats</v>
      </c>
    </row>
    <row r="8592" spans="1:13" ht="17">
      <c r="A8592" t="s">
        <v>13098</v>
      </c>
      <c r="B8592" s="2">
        <v>39792</v>
      </c>
      <c r="C8592" t="s">
        <v>4400</v>
      </c>
      <c r="D8592" t="s">
        <v>9</v>
      </c>
      <c r="E8592" t="s">
        <v>1561</v>
      </c>
      <c r="F8592" t="s">
        <v>11</v>
      </c>
      <c r="G8592" t="s">
        <v>12</v>
      </c>
      <c r="H8592" t="s">
        <v>592</v>
      </c>
      <c r="I8592" t="s">
        <v>1856</v>
      </c>
      <c r="J8592" t="s">
        <v>15</v>
      </c>
      <c r="K8592" t="s">
        <v>4433</v>
      </c>
      <c r="M8592" t="str">
        <f t="shared" si="134"/>
        <v>39792Charlotte Bobcats</v>
      </c>
    </row>
    <row r="8593" spans="1:13" ht="17">
      <c r="A8593" t="s">
        <v>13099</v>
      </c>
      <c r="B8593" s="2">
        <v>39790</v>
      </c>
      <c r="C8593" t="s">
        <v>4396</v>
      </c>
      <c r="D8593" t="s">
        <v>9</v>
      </c>
      <c r="E8593" t="s">
        <v>208</v>
      </c>
      <c r="F8593" t="s">
        <v>11</v>
      </c>
      <c r="G8593" t="s">
        <v>451</v>
      </c>
      <c r="H8593" t="s">
        <v>681</v>
      </c>
      <c r="I8593" t="s">
        <v>1856</v>
      </c>
      <c r="J8593" t="s">
        <v>15</v>
      </c>
      <c r="K8593" t="s">
        <v>4433</v>
      </c>
      <c r="M8593" t="str">
        <f t="shared" si="134"/>
        <v>39790Charlotte Bobcats</v>
      </c>
    </row>
    <row r="8594" spans="1:13" ht="17">
      <c r="A8594" t="s">
        <v>13100</v>
      </c>
      <c r="B8594" s="2">
        <v>39788</v>
      </c>
      <c r="C8594" t="s">
        <v>21</v>
      </c>
      <c r="D8594" t="s">
        <v>9</v>
      </c>
      <c r="E8594" t="s">
        <v>3364</v>
      </c>
      <c r="F8594" t="s">
        <v>11</v>
      </c>
      <c r="G8594" t="s">
        <v>485</v>
      </c>
      <c r="H8594" t="s">
        <v>1260</v>
      </c>
      <c r="I8594" t="s">
        <v>1856</v>
      </c>
      <c r="J8594" t="s">
        <v>15</v>
      </c>
      <c r="K8594" t="s">
        <v>4433</v>
      </c>
      <c r="M8594" t="str">
        <f t="shared" si="134"/>
        <v>39788Charlotte Bobcats</v>
      </c>
    </row>
    <row r="8595" spans="1:13" ht="17">
      <c r="A8595" t="s">
        <v>13101</v>
      </c>
      <c r="B8595" s="2">
        <v>39787</v>
      </c>
      <c r="C8595" t="s">
        <v>4385</v>
      </c>
      <c r="D8595" t="s">
        <v>9</v>
      </c>
      <c r="E8595" t="s">
        <v>2174</v>
      </c>
      <c r="F8595" t="s">
        <v>11</v>
      </c>
      <c r="G8595" t="s">
        <v>491</v>
      </c>
      <c r="H8595" t="s">
        <v>463</v>
      </c>
      <c r="I8595" t="s">
        <v>1856</v>
      </c>
      <c r="J8595" t="s">
        <v>15</v>
      </c>
      <c r="K8595" t="s">
        <v>4433</v>
      </c>
      <c r="M8595" t="str">
        <f t="shared" si="134"/>
        <v>39787Charlotte Bobcats</v>
      </c>
    </row>
    <row r="8596" spans="1:13" ht="17">
      <c r="A8596" t="s">
        <v>13102</v>
      </c>
      <c r="B8596" s="2">
        <v>39785</v>
      </c>
      <c r="C8596" t="s">
        <v>190</v>
      </c>
      <c r="D8596" t="s">
        <v>17</v>
      </c>
      <c r="E8596" t="s">
        <v>339</v>
      </c>
      <c r="F8596" t="s">
        <v>11</v>
      </c>
      <c r="G8596" t="s">
        <v>184</v>
      </c>
      <c r="H8596" t="s">
        <v>552</v>
      </c>
      <c r="I8596" t="s">
        <v>1856</v>
      </c>
      <c r="J8596" t="s">
        <v>15</v>
      </c>
      <c r="K8596" t="s">
        <v>4433</v>
      </c>
      <c r="M8596" t="str">
        <f t="shared" si="134"/>
        <v>39785Charlotte Bobcats</v>
      </c>
    </row>
    <row r="8597" spans="1:13" ht="17">
      <c r="A8597" t="s">
        <v>13103</v>
      </c>
      <c r="B8597" s="2">
        <v>39783</v>
      </c>
      <c r="C8597" t="s">
        <v>176</v>
      </c>
      <c r="D8597" t="s">
        <v>17</v>
      </c>
      <c r="E8597" t="s">
        <v>661</v>
      </c>
      <c r="F8597" t="s">
        <v>11</v>
      </c>
      <c r="G8597" t="s">
        <v>109</v>
      </c>
      <c r="H8597" t="s">
        <v>562</v>
      </c>
      <c r="I8597" t="s">
        <v>1856</v>
      </c>
      <c r="J8597" t="s">
        <v>15</v>
      </c>
      <c r="K8597" t="s">
        <v>4433</v>
      </c>
      <c r="M8597" t="str">
        <f t="shared" si="134"/>
        <v>39783Charlotte Bobcats</v>
      </c>
    </row>
    <row r="8598" spans="1:13" ht="17">
      <c r="A8598" t="s">
        <v>13104</v>
      </c>
      <c r="B8598" s="2">
        <v>39781</v>
      </c>
      <c r="C8598" t="s">
        <v>28</v>
      </c>
      <c r="D8598" t="s">
        <v>9</v>
      </c>
      <c r="E8598" t="s">
        <v>1363</v>
      </c>
      <c r="F8598" t="s">
        <v>11</v>
      </c>
      <c r="G8598" t="s">
        <v>854</v>
      </c>
      <c r="H8598" t="s">
        <v>1330</v>
      </c>
      <c r="I8598" t="s">
        <v>1856</v>
      </c>
      <c r="J8598" t="s">
        <v>15</v>
      </c>
      <c r="K8598" t="s">
        <v>4433</v>
      </c>
      <c r="M8598" t="str">
        <f t="shared" si="134"/>
        <v>39781Charlotte Bobcats</v>
      </c>
    </row>
    <row r="8599" spans="1:13" ht="17">
      <c r="A8599" t="s">
        <v>13105</v>
      </c>
      <c r="B8599" s="2">
        <v>39780</v>
      </c>
      <c r="C8599" t="s">
        <v>4380</v>
      </c>
      <c r="D8599" t="s">
        <v>17</v>
      </c>
      <c r="E8599" t="s">
        <v>2368</v>
      </c>
      <c r="F8599" t="s">
        <v>11</v>
      </c>
      <c r="G8599" t="s">
        <v>624</v>
      </c>
      <c r="H8599" t="s">
        <v>612</v>
      </c>
      <c r="I8599" t="s">
        <v>1856</v>
      </c>
      <c r="J8599" t="s">
        <v>15</v>
      </c>
      <c r="K8599" t="s">
        <v>4433</v>
      </c>
      <c r="M8599" t="str">
        <f t="shared" si="134"/>
        <v>39780Charlotte Bobcats</v>
      </c>
    </row>
    <row r="8600" spans="1:13" ht="17">
      <c r="A8600" t="s">
        <v>13106</v>
      </c>
      <c r="B8600" s="2">
        <v>39778</v>
      </c>
      <c r="C8600" t="s">
        <v>4404</v>
      </c>
      <c r="D8600" t="s">
        <v>9</v>
      </c>
      <c r="E8600" t="s">
        <v>769</v>
      </c>
      <c r="F8600" t="s">
        <v>11</v>
      </c>
      <c r="G8600" t="s">
        <v>854</v>
      </c>
      <c r="H8600" t="s">
        <v>774</v>
      </c>
      <c r="I8600" t="s">
        <v>1856</v>
      </c>
      <c r="J8600" t="s">
        <v>15</v>
      </c>
      <c r="K8600" t="s">
        <v>4433</v>
      </c>
      <c r="M8600" t="str">
        <f t="shared" si="134"/>
        <v>39778Charlotte Bobcats</v>
      </c>
    </row>
    <row r="8601" spans="1:13" ht="17">
      <c r="A8601" t="s">
        <v>13107</v>
      </c>
      <c r="B8601" s="2">
        <v>39776</v>
      </c>
      <c r="C8601" t="s">
        <v>138</v>
      </c>
      <c r="D8601" t="s">
        <v>17</v>
      </c>
      <c r="E8601" t="s">
        <v>667</v>
      </c>
      <c r="F8601" t="s">
        <v>11</v>
      </c>
      <c r="G8601" t="s">
        <v>180</v>
      </c>
      <c r="H8601" t="s">
        <v>710</v>
      </c>
      <c r="I8601" t="s">
        <v>1856</v>
      </c>
      <c r="J8601" t="s">
        <v>15</v>
      </c>
      <c r="K8601" t="s">
        <v>4433</v>
      </c>
      <c r="M8601" t="str">
        <f t="shared" si="134"/>
        <v>39776Charlotte Bobcats</v>
      </c>
    </row>
    <row r="8602" spans="1:13" ht="17">
      <c r="A8602" t="s">
        <v>13108</v>
      </c>
      <c r="B8602" s="2">
        <v>39774</v>
      </c>
      <c r="C8602" t="s">
        <v>149</v>
      </c>
      <c r="D8602" t="s">
        <v>9</v>
      </c>
      <c r="E8602" t="s">
        <v>1787</v>
      </c>
      <c r="F8602" t="s">
        <v>11</v>
      </c>
      <c r="G8602" t="s">
        <v>60</v>
      </c>
      <c r="H8602" t="s">
        <v>655</v>
      </c>
      <c r="I8602" t="s">
        <v>1856</v>
      </c>
      <c r="J8602" t="s">
        <v>15</v>
      </c>
      <c r="K8602" t="s">
        <v>4433</v>
      </c>
      <c r="M8602" t="str">
        <f t="shared" si="134"/>
        <v>39774Charlotte Bobcats</v>
      </c>
    </row>
    <row r="8603" spans="1:13" ht="17">
      <c r="A8603" t="s">
        <v>13109</v>
      </c>
      <c r="B8603" s="2">
        <v>39773</v>
      </c>
      <c r="C8603" t="s">
        <v>4409</v>
      </c>
      <c r="D8603" t="s">
        <v>9</v>
      </c>
      <c r="E8603" t="s">
        <v>1332</v>
      </c>
      <c r="F8603" t="s">
        <v>11</v>
      </c>
      <c r="G8603" t="s">
        <v>451</v>
      </c>
      <c r="H8603" t="s">
        <v>516</v>
      </c>
      <c r="I8603" t="s">
        <v>1856</v>
      </c>
      <c r="J8603" t="s">
        <v>15</v>
      </c>
      <c r="K8603" t="s">
        <v>4433</v>
      </c>
      <c r="M8603" t="str">
        <f t="shared" si="134"/>
        <v>39773Charlotte Bobcats</v>
      </c>
    </row>
    <row r="8604" spans="1:13" ht="17">
      <c r="A8604" t="s">
        <v>13110</v>
      </c>
      <c r="B8604" s="2">
        <v>39770</v>
      </c>
      <c r="C8604" t="s">
        <v>87</v>
      </c>
      <c r="D8604" t="s">
        <v>9</v>
      </c>
      <c r="E8604" t="s">
        <v>3365</v>
      </c>
      <c r="F8604" t="s">
        <v>11</v>
      </c>
      <c r="G8604" t="s">
        <v>79</v>
      </c>
      <c r="H8604" t="s">
        <v>606</v>
      </c>
      <c r="I8604" t="s">
        <v>1856</v>
      </c>
      <c r="J8604" t="s">
        <v>15</v>
      </c>
      <c r="K8604" t="s">
        <v>4433</v>
      </c>
      <c r="M8604" t="str">
        <f t="shared" si="134"/>
        <v>39770Charlotte Bobcats</v>
      </c>
    </row>
    <row r="8605" spans="1:13" ht="17">
      <c r="A8605" t="s">
        <v>13111</v>
      </c>
      <c r="B8605" s="2">
        <v>39768</v>
      </c>
      <c r="C8605" t="s">
        <v>115</v>
      </c>
      <c r="D8605" t="s">
        <v>9</v>
      </c>
      <c r="E8605" t="s">
        <v>1323</v>
      </c>
      <c r="F8605" t="s">
        <v>11</v>
      </c>
      <c r="G8605" t="s">
        <v>418</v>
      </c>
      <c r="H8605" t="s">
        <v>496</v>
      </c>
      <c r="I8605" t="s">
        <v>1856</v>
      </c>
      <c r="J8605" t="s">
        <v>15</v>
      </c>
      <c r="K8605" t="s">
        <v>4433</v>
      </c>
      <c r="M8605" t="str">
        <f t="shared" si="134"/>
        <v>39768Charlotte Bobcats</v>
      </c>
    </row>
    <row r="8606" spans="1:13" ht="17">
      <c r="A8606" t="s">
        <v>13112</v>
      </c>
      <c r="B8606" s="2">
        <v>39766</v>
      </c>
      <c r="C8606" t="s">
        <v>111</v>
      </c>
      <c r="D8606" t="s">
        <v>17</v>
      </c>
      <c r="E8606" t="s">
        <v>385</v>
      </c>
      <c r="F8606" t="s">
        <v>11</v>
      </c>
      <c r="G8606" t="s">
        <v>334</v>
      </c>
      <c r="H8606" t="s">
        <v>883</v>
      </c>
      <c r="I8606" t="s">
        <v>1856</v>
      </c>
      <c r="J8606" t="s">
        <v>15</v>
      </c>
      <c r="K8606" t="s">
        <v>4433</v>
      </c>
      <c r="M8606" t="str">
        <f t="shared" si="134"/>
        <v>39766Charlotte Bobcats</v>
      </c>
    </row>
    <row r="8607" spans="1:13" ht="17">
      <c r="A8607" t="s">
        <v>13113</v>
      </c>
      <c r="B8607" s="2">
        <v>39763</v>
      </c>
      <c r="C8607" t="s">
        <v>107</v>
      </c>
      <c r="D8607" t="s">
        <v>9</v>
      </c>
      <c r="E8607" t="s">
        <v>812</v>
      </c>
      <c r="F8607" t="s">
        <v>11</v>
      </c>
      <c r="G8607" t="s">
        <v>85</v>
      </c>
      <c r="H8607" t="s">
        <v>297</v>
      </c>
      <c r="I8607" t="s">
        <v>1856</v>
      </c>
      <c r="J8607" t="s">
        <v>15</v>
      </c>
      <c r="K8607" t="s">
        <v>4433</v>
      </c>
      <c r="M8607" t="str">
        <f t="shared" si="134"/>
        <v>39763Charlotte Bobcats</v>
      </c>
    </row>
    <row r="8608" spans="1:13" ht="17">
      <c r="A8608" t="s">
        <v>13114</v>
      </c>
      <c r="B8608" s="2">
        <v>39761</v>
      </c>
      <c r="C8608" t="s">
        <v>70</v>
      </c>
      <c r="D8608" t="s">
        <v>9</v>
      </c>
      <c r="E8608" t="s">
        <v>2190</v>
      </c>
      <c r="F8608" t="s">
        <v>11</v>
      </c>
      <c r="G8608" t="s">
        <v>455</v>
      </c>
      <c r="H8608" t="s">
        <v>601</v>
      </c>
      <c r="I8608" t="s">
        <v>1856</v>
      </c>
      <c r="J8608" t="s">
        <v>15</v>
      </c>
      <c r="K8608" t="s">
        <v>4433</v>
      </c>
      <c r="M8608" t="str">
        <f t="shared" si="134"/>
        <v>39761Charlotte Bobcats</v>
      </c>
    </row>
    <row r="8609" spans="1:13" ht="17">
      <c r="A8609" t="s">
        <v>13115</v>
      </c>
      <c r="B8609" s="2">
        <v>39759</v>
      </c>
      <c r="C8609" t="s">
        <v>204</v>
      </c>
      <c r="D8609" t="s">
        <v>17</v>
      </c>
      <c r="E8609" t="s">
        <v>709</v>
      </c>
      <c r="F8609" t="s">
        <v>11</v>
      </c>
      <c r="G8609" t="s">
        <v>624</v>
      </c>
      <c r="H8609" t="s">
        <v>609</v>
      </c>
      <c r="I8609" t="s">
        <v>1856</v>
      </c>
      <c r="J8609" t="s">
        <v>15</v>
      </c>
      <c r="K8609" t="s">
        <v>4433</v>
      </c>
      <c r="M8609" t="str">
        <f t="shared" si="134"/>
        <v>39759Charlotte Bobcats</v>
      </c>
    </row>
    <row r="8610" spans="1:13" ht="17">
      <c r="A8610" t="s">
        <v>13116</v>
      </c>
      <c r="B8610" s="2">
        <v>39757</v>
      </c>
      <c r="C8610" t="s">
        <v>4398</v>
      </c>
      <c r="D8610" t="s">
        <v>9</v>
      </c>
      <c r="E8610" t="s">
        <v>1156</v>
      </c>
      <c r="F8610" t="s">
        <v>11</v>
      </c>
      <c r="G8610" t="s">
        <v>350</v>
      </c>
      <c r="H8610" t="s">
        <v>20</v>
      </c>
      <c r="I8610" t="s">
        <v>1856</v>
      </c>
      <c r="J8610" t="s">
        <v>15</v>
      </c>
      <c r="K8610" t="s">
        <v>4433</v>
      </c>
      <c r="M8610" t="str">
        <f t="shared" si="134"/>
        <v>39757Charlotte Bobcats</v>
      </c>
    </row>
    <row r="8611" spans="1:13" ht="17">
      <c r="A8611" t="s">
        <v>13117</v>
      </c>
      <c r="B8611" s="2">
        <v>39755</v>
      </c>
      <c r="C8611" t="s">
        <v>167</v>
      </c>
      <c r="D8611" t="s">
        <v>9</v>
      </c>
      <c r="E8611" t="s">
        <v>1257</v>
      </c>
      <c r="F8611" t="s">
        <v>11</v>
      </c>
      <c r="G8611" t="s">
        <v>99</v>
      </c>
      <c r="H8611" t="s">
        <v>697</v>
      </c>
      <c r="I8611" t="s">
        <v>1856</v>
      </c>
      <c r="J8611" t="s">
        <v>15</v>
      </c>
      <c r="K8611" t="s">
        <v>4433</v>
      </c>
      <c r="M8611" t="str">
        <f t="shared" si="134"/>
        <v>39755Charlotte Bobcats</v>
      </c>
    </row>
    <row r="8612" spans="1:13" ht="17">
      <c r="A8612" t="s">
        <v>13118</v>
      </c>
      <c r="B8612" s="2">
        <v>39753</v>
      </c>
      <c r="C8612" t="s">
        <v>95</v>
      </c>
      <c r="D8612" t="s">
        <v>17</v>
      </c>
      <c r="E8612" t="s">
        <v>327</v>
      </c>
      <c r="F8612" t="s">
        <v>11</v>
      </c>
      <c r="G8612" t="s">
        <v>39</v>
      </c>
      <c r="H8612" t="s">
        <v>618</v>
      </c>
      <c r="I8612" t="s">
        <v>1856</v>
      </c>
      <c r="J8612" t="s">
        <v>15</v>
      </c>
      <c r="K8612" t="s">
        <v>4433</v>
      </c>
      <c r="M8612" t="str">
        <f t="shared" si="134"/>
        <v>39753Charlotte Bobcats</v>
      </c>
    </row>
    <row r="8613" spans="1:13" ht="17">
      <c r="A8613" t="s">
        <v>13119</v>
      </c>
      <c r="B8613" s="2">
        <v>39751</v>
      </c>
      <c r="C8613" t="s">
        <v>4381</v>
      </c>
      <c r="D8613" t="s">
        <v>9</v>
      </c>
      <c r="E8613" t="s">
        <v>2683</v>
      </c>
      <c r="F8613" t="s">
        <v>11</v>
      </c>
      <c r="G8613" t="s">
        <v>479</v>
      </c>
      <c r="H8613" t="s">
        <v>601</v>
      </c>
      <c r="I8613" t="s">
        <v>1856</v>
      </c>
      <c r="J8613" t="s">
        <v>15</v>
      </c>
      <c r="K8613" t="s">
        <v>4433</v>
      </c>
      <c r="M8613" t="str">
        <f t="shared" si="134"/>
        <v>39751Charlotte Bobcats</v>
      </c>
    </row>
    <row r="8614" spans="1:13" ht="17">
      <c r="A8614" t="s">
        <v>13120</v>
      </c>
      <c r="B8614" s="2">
        <v>43564</v>
      </c>
      <c r="C8614" t="s">
        <v>16</v>
      </c>
      <c r="D8614" t="s">
        <v>9</v>
      </c>
      <c r="E8614" t="s">
        <v>3366</v>
      </c>
      <c r="F8614" t="s">
        <v>11</v>
      </c>
      <c r="G8614" t="s">
        <v>194</v>
      </c>
      <c r="H8614" t="s">
        <v>941</v>
      </c>
      <c r="I8614" t="s">
        <v>1939</v>
      </c>
      <c r="J8614" t="s">
        <v>15</v>
      </c>
      <c r="K8614" t="s">
        <v>4414</v>
      </c>
      <c r="M8614" t="str">
        <f t="shared" si="134"/>
        <v>43564Cleveland Cavaliers</v>
      </c>
    </row>
    <row r="8615" spans="1:13" ht="17">
      <c r="A8615" t="s">
        <v>13121</v>
      </c>
      <c r="B8615" s="2">
        <v>43562</v>
      </c>
      <c r="C8615" t="s">
        <v>165</v>
      </c>
      <c r="D8615" t="s">
        <v>9</v>
      </c>
      <c r="E8615" t="s">
        <v>2724</v>
      </c>
      <c r="F8615" t="s">
        <v>11</v>
      </c>
      <c r="G8615" t="s">
        <v>194</v>
      </c>
      <c r="H8615" t="s">
        <v>960</v>
      </c>
      <c r="I8615" t="s">
        <v>1939</v>
      </c>
      <c r="J8615" t="s">
        <v>15</v>
      </c>
      <c r="K8615" t="s">
        <v>4414</v>
      </c>
      <c r="M8615" t="str">
        <f t="shared" si="134"/>
        <v>43562Cleveland Cavaliers</v>
      </c>
    </row>
    <row r="8616" spans="1:13" ht="17">
      <c r="A8616" t="s">
        <v>13122</v>
      </c>
      <c r="B8616" s="2">
        <v>43560</v>
      </c>
      <c r="C8616" t="s">
        <v>4406</v>
      </c>
      <c r="D8616" t="s">
        <v>9</v>
      </c>
      <c r="E8616" t="s">
        <v>1155</v>
      </c>
      <c r="F8616" t="s">
        <v>11</v>
      </c>
      <c r="G8616" t="s">
        <v>2731</v>
      </c>
      <c r="H8616" t="s">
        <v>1510</v>
      </c>
      <c r="I8616" t="s">
        <v>1939</v>
      </c>
      <c r="J8616" t="s">
        <v>15</v>
      </c>
      <c r="K8616" t="s">
        <v>4414</v>
      </c>
      <c r="M8616" t="str">
        <f t="shared" si="134"/>
        <v>43560Cleveland Cavaliers</v>
      </c>
    </row>
    <row r="8617" spans="1:13" ht="17">
      <c r="A8617" t="s">
        <v>13123</v>
      </c>
      <c r="B8617" s="2">
        <v>43559</v>
      </c>
      <c r="C8617" t="s">
        <v>4394</v>
      </c>
      <c r="D8617" t="s">
        <v>9</v>
      </c>
      <c r="E8617" t="s">
        <v>1611</v>
      </c>
      <c r="F8617" t="s">
        <v>11</v>
      </c>
      <c r="G8617" t="s">
        <v>1500</v>
      </c>
      <c r="H8617" t="s">
        <v>1462</v>
      </c>
      <c r="I8617" t="s">
        <v>1939</v>
      </c>
      <c r="J8617" t="s">
        <v>15</v>
      </c>
      <c r="K8617" t="s">
        <v>4414</v>
      </c>
      <c r="M8617" t="str">
        <f t="shared" si="134"/>
        <v>43559Cleveland Cavaliers</v>
      </c>
    </row>
    <row r="8618" spans="1:13" ht="17">
      <c r="A8618" t="s">
        <v>13124</v>
      </c>
      <c r="B8618" s="2">
        <v>43556</v>
      </c>
      <c r="C8618" t="s">
        <v>4405</v>
      </c>
      <c r="D8618" t="s">
        <v>9</v>
      </c>
      <c r="E8618" t="s">
        <v>3367</v>
      </c>
      <c r="F8618" t="s">
        <v>11</v>
      </c>
      <c r="G8618" t="s">
        <v>123</v>
      </c>
      <c r="H8618" t="s">
        <v>932</v>
      </c>
      <c r="I8618" t="s">
        <v>1939</v>
      </c>
      <c r="J8618" t="s">
        <v>15</v>
      </c>
      <c r="K8618" t="s">
        <v>4414</v>
      </c>
      <c r="M8618" t="str">
        <f t="shared" si="134"/>
        <v>43556Cleveland Cavaliers</v>
      </c>
    </row>
    <row r="8619" spans="1:13" ht="17">
      <c r="A8619" t="s">
        <v>13125</v>
      </c>
      <c r="B8619" s="2">
        <v>43554</v>
      </c>
      <c r="C8619" t="s">
        <v>4392</v>
      </c>
      <c r="D8619" t="s">
        <v>9</v>
      </c>
      <c r="E8619" t="s">
        <v>1795</v>
      </c>
      <c r="F8619" t="s">
        <v>11</v>
      </c>
      <c r="G8619" t="s">
        <v>479</v>
      </c>
      <c r="H8619" t="s">
        <v>954</v>
      </c>
      <c r="I8619" t="s">
        <v>1939</v>
      </c>
      <c r="J8619" t="s">
        <v>15</v>
      </c>
      <c r="K8619" t="s">
        <v>4414</v>
      </c>
      <c r="M8619" t="str">
        <f t="shared" si="134"/>
        <v>43554Cleveland Cavaliers</v>
      </c>
    </row>
    <row r="8620" spans="1:13" ht="17">
      <c r="A8620" t="s">
        <v>13126</v>
      </c>
      <c r="B8620" s="2">
        <v>43552</v>
      </c>
      <c r="C8620" t="s">
        <v>4388</v>
      </c>
      <c r="D8620" t="s">
        <v>9</v>
      </c>
      <c r="E8620" t="s">
        <v>2697</v>
      </c>
      <c r="F8620" t="s">
        <v>11</v>
      </c>
      <c r="G8620" t="s">
        <v>530</v>
      </c>
      <c r="H8620" t="s">
        <v>1098</v>
      </c>
      <c r="I8620" t="s">
        <v>1939</v>
      </c>
      <c r="J8620" t="s">
        <v>15</v>
      </c>
      <c r="K8620" t="s">
        <v>4414</v>
      </c>
      <c r="M8620" t="str">
        <f t="shared" si="134"/>
        <v>43552Cleveland Cavaliers</v>
      </c>
    </row>
    <row r="8621" spans="1:13" ht="17">
      <c r="A8621" t="s">
        <v>13127</v>
      </c>
      <c r="B8621" s="2">
        <v>43550</v>
      </c>
      <c r="C8621" t="s">
        <v>28</v>
      </c>
      <c r="D8621" t="s">
        <v>9</v>
      </c>
      <c r="E8621" t="s">
        <v>2956</v>
      </c>
      <c r="F8621" t="s">
        <v>11</v>
      </c>
      <c r="G8621" t="s">
        <v>469</v>
      </c>
      <c r="H8621" t="s">
        <v>80</v>
      </c>
      <c r="I8621" t="s">
        <v>1939</v>
      </c>
      <c r="J8621" t="s">
        <v>15</v>
      </c>
      <c r="K8621" t="s">
        <v>4414</v>
      </c>
      <c r="M8621" t="str">
        <f t="shared" si="134"/>
        <v>43550Cleveland Cavaliers</v>
      </c>
    </row>
    <row r="8622" spans="1:13" ht="17">
      <c r="A8622" t="s">
        <v>13128</v>
      </c>
      <c r="B8622" s="2">
        <v>43548</v>
      </c>
      <c r="C8622" t="s">
        <v>4385</v>
      </c>
      <c r="D8622" t="s">
        <v>9</v>
      </c>
      <c r="E8622" t="s">
        <v>3368</v>
      </c>
      <c r="F8622" t="s">
        <v>11</v>
      </c>
      <c r="G8622" t="s">
        <v>3071</v>
      </c>
      <c r="H8622" t="s">
        <v>1971</v>
      </c>
      <c r="I8622" t="s">
        <v>1939</v>
      </c>
      <c r="J8622" t="s">
        <v>15</v>
      </c>
      <c r="K8622" t="s">
        <v>4414</v>
      </c>
      <c r="M8622" t="str">
        <f t="shared" si="134"/>
        <v>43548Cleveland Cavaliers</v>
      </c>
    </row>
    <row r="8623" spans="1:13" ht="17">
      <c r="A8623" t="s">
        <v>13129</v>
      </c>
      <c r="B8623" s="2">
        <v>43546</v>
      </c>
      <c r="C8623" t="s">
        <v>134</v>
      </c>
      <c r="D8623" t="s">
        <v>9</v>
      </c>
      <c r="E8623" t="s">
        <v>2378</v>
      </c>
      <c r="F8623" t="s">
        <v>11</v>
      </c>
      <c r="G8623" t="s">
        <v>50</v>
      </c>
      <c r="H8623" t="s">
        <v>274</v>
      </c>
      <c r="I8623" t="s">
        <v>1939</v>
      </c>
      <c r="J8623" t="s">
        <v>15</v>
      </c>
      <c r="K8623" t="s">
        <v>4414</v>
      </c>
      <c r="M8623" t="str">
        <f t="shared" si="134"/>
        <v>43546Cleveland Cavaliers</v>
      </c>
    </row>
    <row r="8624" spans="1:13" ht="17">
      <c r="A8624" t="s">
        <v>13130</v>
      </c>
      <c r="B8624" s="2">
        <v>43544</v>
      </c>
      <c r="C8624" t="s">
        <v>149</v>
      </c>
      <c r="D8624" t="s">
        <v>17</v>
      </c>
      <c r="E8624" t="s">
        <v>1087</v>
      </c>
      <c r="F8624" t="s">
        <v>11</v>
      </c>
      <c r="G8624" t="s">
        <v>418</v>
      </c>
      <c r="H8624" t="s">
        <v>121</v>
      </c>
      <c r="I8624" t="s">
        <v>1939</v>
      </c>
      <c r="J8624" t="s">
        <v>15</v>
      </c>
      <c r="K8624" t="s">
        <v>4414</v>
      </c>
      <c r="M8624" t="str">
        <f t="shared" si="134"/>
        <v>43544Cleveland Cavaliers</v>
      </c>
    </row>
    <row r="8625" spans="1:13" ht="17">
      <c r="A8625" t="s">
        <v>13131</v>
      </c>
      <c r="B8625" s="2">
        <v>43542</v>
      </c>
      <c r="C8625" t="s">
        <v>167</v>
      </c>
      <c r="D8625" t="s">
        <v>17</v>
      </c>
      <c r="E8625" t="s">
        <v>3369</v>
      </c>
      <c r="F8625" t="s">
        <v>11</v>
      </c>
      <c r="G8625" t="s">
        <v>50</v>
      </c>
      <c r="H8625" t="s">
        <v>444</v>
      </c>
      <c r="I8625" t="s">
        <v>1939</v>
      </c>
      <c r="J8625" t="s">
        <v>15</v>
      </c>
      <c r="K8625" t="s">
        <v>4414</v>
      </c>
      <c r="M8625" t="str">
        <f t="shared" si="134"/>
        <v>43542Cleveland Cavaliers</v>
      </c>
    </row>
    <row r="8626" spans="1:13" ht="17">
      <c r="A8626" t="s">
        <v>13132</v>
      </c>
      <c r="B8626" s="2">
        <v>43540</v>
      </c>
      <c r="C8626" t="s">
        <v>4399</v>
      </c>
      <c r="D8626" t="s">
        <v>9</v>
      </c>
      <c r="E8626" t="s">
        <v>2203</v>
      </c>
      <c r="F8626" t="s">
        <v>11</v>
      </c>
      <c r="G8626" t="s">
        <v>1164</v>
      </c>
      <c r="H8626" t="s">
        <v>486</v>
      </c>
      <c r="I8626" t="s">
        <v>1939</v>
      </c>
      <c r="J8626" t="s">
        <v>15</v>
      </c>
      <c r="K8626" t="s">
        <v>4414</v>
      </c>
      <c r="M8626" t="str">
        <f t="shared" si="134"/>
        <v>43540Cleveland Cavaliers</v>
      </c>
    </row>
    <row r="8627" spans="1:13" ht="17">
      <c r="A8627" t="s">
        <v>13133</v>
      </c>
      <c r="B8627" s="2">
        <v>43538</v>
      </c>
      <c r="C8627" t="s">
        <v>4391</v>
      </c>
      <c r="D8627" t="s">
        <v>9</v>
      </c>
      <c r="E8627" t="s">
        <v>3370</v>
      </c>
      <c r="F8627" t="s">
        <v>11</v>
      </c>
      <c r="G8627" t="s">
        <v>194</v>
      </c>
      <c r="H8627" t="s">
        <v>192</v>
      </c>
      <c r="I8627" t="s">
        <v>1939</v>
      </c>
      <c r="J8627" t="s">
        <v>15</v>
      </c>
      <c r="K8627" t="s">
        <v>4414</v>
      </c>
      <c r="M8627" t="str">
        <f t="shared" si="134"/>
        <v>43538Cleveland Cavaliers</v>
      </c>
    </row>
    <row r="8628" spans="1:13" ht="17">
      <c r="A8628" t="s">
        <v>13134</v>
      </c>
      <c r="B8628" s="2">
        <v>43536</v>
      </c>
      <c r="C8628" t="s">
        <v>4384</v>
      </c>
      <c r="D8628" t="s">
        <v>9</v>
      </c>
      <c r="E8628" t="s">
        <v>815</v>
      </c>
      <c r="F8628" t="s">
        <v>11</v>
      </c>
      <c r="G8628" t="s">
        <v>26</v>
      </c>
      <c r="H8628" t="s">
        <v>1079</v>
      </c>
      <c r="I8628" t="s">
        <v>1939</v>
      </c>
      <c r="J8628" t="s">
        <v>15</v>
      </c>
      <c r="K8628" t="s">
        <v>4414</v>
      </c>
      <c r="M8628" t="str">
        <f t="shared" si="134"/>
        <v>43536Cleveland Cavaliers</v>
      </c>
    </row>
    <row r="8629" spans="1:13" ht="17">
      <c r="A8629" t="s">
        <v>13135</v>
      </c>
      <c r="B8629" s="2">
        <v>43535</v>
      </c>
      <c r="C8629" t="s">
        <v>70</v>
      </c>
      <c r="D8629" t="s">
        <v>17</v>
      </c>
      <c r="E8629" t="s">
        <v>2826</v>
      </c>
      <c r="F8629" t="s">
        <v>11</v>
      </c>
      <c r="G8629" t="s">
        <v>854</v>
      </c>
      <c r="H8629" t="s">
        <v>932</v>
      </c>
      <c r="I8629" t="s">
        <v>1939</v>
      </c>
      <c r="J8629" t="s">
        <v>15</v>
      </c>
      <c r="K8629" t="s">
        <v>4414</v>
      </c>
      <c r="M8629" t="str">
        <f t="shared" si="134"/>
        <v>43535Cleveland Cavaliers</v>
      </c>
    </row>
    <row r="8630" spans="1:13" ht="17">
      <c r="A8630" t="s">
        <v>13136</v>
      </c>
      <c r="B8630" s="2">
        <v>43532</v>
      </c>
      <c r="C8630" t="s">
        <v>4396</v>
      </c>
      <c r="D8630" t="s">
        <v>9</v>
      </c>
      <c r="E8630" t="s">
        <v>2813</v>
      </c>
      <c r="F8630" t="s">
        <v>11</v>
      </c>
      <c r="G8630" t="s">
        <v>479</v>
      </c>
      <c r="H8630" t="s">
        <v>859</v>
      </c>
      <c r="I8630" t="s">
        <v>1939</v>
      </c>
      <c r="J8630" t="s">
        <v>15</v>
      </c>
      <c r="K8630" t="s">
        <v>4414</v>
      </c>
      <c r="M8630" t="str">
        <f t="shared" si="134"/>
        <v>43532Cleveland Cavaliers</v>
      </c>
    </row>
    <row r="8631" spans="1:13" ht="17">
      <c r="A8631" t="s">
        <v>13137</v>
      </c>
      <c r="B8631" s="2">
        <v>43530</v>
      </c>
      <c r="C8631" t="s">
        <v>4382</v>
      </c>
      <c r="D8631" t="s">
        <v>9</v>
      </c>
      <c r="E8631" t="s">
        <v>2955</v>
      </c>
      <c r="F8631" t="s">
        <v>11</v>
      </c>
      <c r="G8631" t="s">
        <v>120</v>
      </c>
      <c r="H8631" t="s">
        <v>945</v>
      </c>
      <c r="I8631" t="s">
        <v>1939</v>
      </c>
      <c r="J8631" t="s">
        <v>15</v>
      </c>
      <c r="K8631" t="s">
        <v>4414</v>
      </c>
      <c r="M8631" t="str">
        <f t="shared" si="134"/>
        <v>43530Cleveland Cavaliers</v>
      </c>
    </row>
    <row r="8632" spans="1:13" ht="17">
      <c r="A8632" t="s">
        <v>13138</v>
      </c>
      <c r="B8632" s="2">
        <v>43527</v>
      </c>
      <c r="C8632" t="s">
        <v>115</v>
      </c>
      <c r="D8632" t="s">
        <v>17</v>
      </c>
      <c r="E8632" t="s">
        <v>1835</v>
      </c>
      <c r="F8632" t="s">
        <v>11</v>
      </c>
      <c r="G8632" t="s">
        <v>418</v>
      </c>
      <c r="H8632" t="s">
        <v>895</v>
      </c>
      <c r="I8632" t="s">
        <v>1939</v>
      </c>
      <c r="J8632" t="s">
        <v>15</v>
      </c>
      <c r="K8632" t="s">
        <v>4414</v>
      </c>
      <c r="M8632" t="str">
        <f t="shared" si="134"/>
        <v>43527Cleveland Cavaliers</v>
      </c>
    </row>
    <row r="8633" spans="1:13" ht="17">
      <c r="A8633" t="s">
        <v>13139</v>
      </c>
      <c r="B8633" s="2">
        <v>43526</v>
      </c>
      <c r="C8633" t="s">
        <v>167</v>
      </c>
      <c r="D8633" t="s">
        <v>9</v>
      </c>
      <c r="E8633" t="s">
        <v>3371</v>
      </c>
      <c r="F8633" t="s">
        <v>11</v>
      </c>
      <c r="G8633" t="s">
        <v>485</v>
      </c>
      <c r="H8633" t="s">
        <v>859</v>
      </c>
      <c r="I8633" t="s">
        <v>1939</v>
      </c>
      <c r="J8633" t="s">
        <v>15</v>
      </c>
      <c r="K8633" t="s">
        <v>4414</v>
      </c>
      <c r="M8633" t="str">
        <f t="shared" si="134"/>
        <v>43526Cleveland Cavaliers</v>
      </c>
    </row>
    <row r="8634" spans="1:13" ht="17">
      <c r="A8634" t="s">
        <v>13140</v>
      </c>
      <c r="B8634" s="2">
        <v>43524</v>
      </c>
      <c r="C8634" t="s">
        <v>4398</v>
      </c>
      <c r="D8634" t="s">
        <v>17</v>
      </c>
      <c r="E8634" t="s">
        <v>1509</v>
      </c>
      <c r="F8634" t="s">
        <v>11</v>
      </c>
      <c r="G8634" t="s">
        <v>161</v>
      </c>
      <c r="H8634" t="s">
        <v>1495</v>
      </c>
      <c r="I8634" t="s">
        <v>1939</v>
      </c>
      <c r="J8634" t="s">
        <v>15</v>
      </c>
      <c r="K8634" t="s">
        <v>4414</v>
      </c>
      <c r="M8634" t="str">
        <f t="shared" si="134"/>
        <v>43524Cleveland Cavaliers</v>
      </c>
    </row>
    <row r="8635" spans="1:13" ht="17">
      <c r="A8635" t="s">
        <v>13141</v>
      </c>
      <c r="B8635" s="2">
        <v>43521</v>
      </c>
      <c r="C8635" t="s">
        <v>58</v>
      </c>
      <c r="D8635" t="s">
        <v>9</v>
      </c>
      <c r="E8635" t="s">
        <v>1466</v>
      </c>
      <c r="F8635" t="s">
        <v>11</v>
      </c>
      <c r="G8635" t="s">
        <v>482</v>
      </c>
      <c r="H8635" t="s">
        <v>2551</v>
      </c>
      <c r="I8635" t="s">
        <v>1939</v>
      </c>
      <c r="J8635" t="s">
        <v>15</v>
      </c>
      <c r="K8635" t="s">
        <v>4414</v>
      </c>
      <c r="M8635" t="str">
        <f t="shared" si="134"/>
        <v>43521Cleveland Cavaliers</v>
      </c>
    </row>
    <row r="8636" spans="1:13" ht="17">
      <c r="A8636" t="s">
        <v>13142</v>
      </c>
      <c r="B8636" s="2">
        <v>43519</v>
      </c>
      <c r="C8636" t="s">
        <v>61</v>
      </c>
      <c r="D8636" t="s">
        <v>17</v>
      </c>
      <c r="E8636" t="s">
        <v>1138</v>
      </c>
      <c r="F8636" t="s">
        <v>11</v>
      </c>
      <c r="G8636" t="s">
        <v>133</v>
      </c>
      <c r="H8636" t="s">
        <v>127</v>
      </c>
      <c r="I8636" t="s">
        <v>1939</v>
      </c>
      <c r="J8636" t="s">
        <v>15</v>
      </c>
      <c r="K8636" t="s">
        <v>4414</v>
      </c>
      <c r="M8636" t="str">
        <f t="shared" si="134"/>
        <v>43519Cleveland Cavaliers</v>
      </c>
    </row>
    <row r="8637" spans="1:13" ht="17">
      <c r="A8637" t="s">
        <v>13143</v>
      </c>
      <c r="B8637" s="2">
        <v>43517</v>
      </c>
      <c r="C8637" t="s">
        <v>41</v>
      </c>
      <c r="D8637" t="s">
        <v>17</v>
      </c>
      <c r="E8637" t="s">
        <v>150</v>
      </c>
      <c r="F8637" t="s">
        <v>11</v>
      </c>
      <c r="G8637" t="s">
        <v>158</v>
      </c>
      <c r="H8637" t="s">
        <v>478</v>
      </c>
      <c r="I8637" t="s">
        <v>1939</v>
      </c>
      <c r="J8637" t="s">
        <v>15</v>
      </c>
      <c r="K8637" t="s">
        <v>4414</v>
      </c>
      <c r="M8637" t="str">
        <f t="shared" si="134"/>
        <v>43517Cleveland Cavaliers</v>
      </c>
    </row>
    <row r="8638" spans="1:13" ht="17">
      <c r="A8638" t="s">
        <v>13144</v>
      </c>
      <c r="B8638" s="2">
        <v>43509</v>
      </c>
      <c r="C8638" t="s">
        <v>45</v>
      </c>
      <c r="D8638" t="s">
        <v>9</v>
      </c>
      <c r="E8638" t="s">
        <v>3372</v>
      </c>
      <c r="F8638" t="s">
        <v>11</v>
      </c>
      <c r="G8638" t="s">
        <v>325</v>
      </c>
      <c r="H8638" t="s">
        <v>1485</v>
      </c>
      <c r="I8638" t="s">
        <v>1939</v>
      </c>
      <c r="J8638" t="s">
        <v>15</v>
      </c>
      <c r="K8638" t="s">
        <v>4414</v>
      </c>
      <c r="M8638" t="str">
        <f t="shared" si="134"/>
        <v>43509Cleveland Cavaliers</v>
      </c>
    </row>
    <row r="8639" spans="1:13" ht="17">
      <c r="A8639" t="s">
        <v>13145</v>
      </c>
      <c r="B8639" s="2">
        <v>43507</v>
      </c>
      <c r="C8639" t="s">
        <v>125</v>
      </c>
      <c r="D8639" t="s">
        <v>17</v>
      </c>
      <c r="E8639" t="s">
        <v>421</v>
      </c>
      <c r="F8639" t="s">
        <v>11</v>
      </c>
      <c r="G8639" t="s">
        <v>133</v>
      </c>
      <c r="H8639" t="s">
        <v>106</v>
      </c>
      <c r="I8639" t="s">
        <v>1939</v>
      </c>
      <c r="J8639" t="s">
        <v>15</v>
      </c>
      <c r="K8639" t="s">
        <v>4414</v>
      </c>
      <c r="M8639" t="str">
        <f t="shared" si="134"/>
        <v>43507Cleveland Cavaliers</v>
      </c>
    </row>
    <row r="8640" spans="1:13" ht="17">
      <c r="A8640" t="s">
        <v>13146</v>
      </c>
      <c r="B8640" s="2">
        <v>43505</v>
      </c>
      <c r="C8640" t="s">
        <v>4380</v>
      </c>
      <c r="D8640" t="s">
        <v>9</v>
      </c>
      <c r="E8640" t="s">
        <v>55</v>
      </c>
      <c r="F8640" t="s">
        <v>11</v>
      </c>
      <c r="G8640" t="s">
        <v>3071</v>
      </c>
      <c r="H8640" t="s">
        <v>171</v>
      </c>
      <c r="I8640" t="s">
        <v>1939</v>
      </c>
      <c r="J8640" t="s">
        <v>15</v>
      </c>
      <c r="K8640" t="s">
        <v>4414</v>
      </c>
      <c r="M8640" t="str">
        <f t="shared" si="134"/>
        <v>43505Cleveland Cavaliers</v>
      </c>
    </row>
    <row r="8641" spans="1:13" ht="17">
      <c r="A8641" t="s">
        <v>13147</v>
      </c>
      <c r="B8641" s="2">
        <v>43504</v>
      </c>
      <c r="C8641" t="s">
        <v>4386</v>
      </c>
      <c r="D8641" t="s">
        <v>9</v>
      </c>
      <c r="E8641" t="s">
        <v>1184</v>
      </c>
      <c r="F8641" t="s">
        <v>11</v>
      </c>
      <c r="G8641" t="s">
        <v>1500</v>
      </c>
      <c r="H8641" t="s">
        <v>983</v>
      </c>
      <c r="I8641" t="s">
        <v>1939</v>
      </c>
      <c r="J8641" t="s">
        <v>15</v>
      </c>
      <c r="K8641" t="s">
        <v>4414</v>
      </c>
      <c r="M8641" t="str">
        <f t="shared" si="134"/>
        <v>43504Cleveland Cavaliers</v>
      </c>
    </row>
    <row r="8642" spans="1:13" ht="17">
      <c r="A8642" t="s">
        <v>13148</v>
      </c>
      <c r="B8642" s="2">
        <v>43501</v>
      </c>
      <c r="C8642" t="s">
        <v>28</v>
      </c>
      <c r="D8642" t="s">
        <v>9</v>
      </c>
      <c r="E8642" t="s">
        <v>1847</v>
      </c>
      <c r="F8642" t="s">
        <v>11</v>
      </c>
      <c r="G8642" t="s">
        <v>554</v>
      </c>
      <c r="H8642" t="s">
        <v>213</v>
      </c>
      <c r="I8642" t="s">
        <v>1939</v>
      </c>
      <c r="J8642" t="s">
        <v>15</v>
      </c>
      <c r="K8642" t="s">
        <v>4414</v>
      </c>
      <c r="M8642" t="str">
        <f t="shared" ref="M8642:M8705" si="135">CONCATENATE(B8642,K8642)</f>
        <v>43501Cleveland Cavaliers</v>
      </c>
    </row>
    <row r="8643" spans="1:13" ht="17">
      <c r="A8643" t="s">
        <v>13149</v>
      </c>
      <c r="B8643" s="2">
        <v>43498</v>
      </c>
      <c r="C8643" t="s">
        <v>87</v>
      </c>
      <c r="D8643" t="s">
        <v>9</v>
      </c>
      <c r="E8643" t="s">
        <v>2177</v>
      </c>
      <c r="F8643" t="s">
        <v>11</v>
      </c>
      <c r="G8643" t="s">
        <v>79</v>
      </c>
      <c r="H8643" t="s">
        <v>118</v>
      </c>
      <c r="I8643" t="s">
        <v>1939</v>
      </c>
      <c r="J8643" t="s">
        <v>15</v>
      </c>
      <c r="K8643" t="s">
        <v>4414</v>
      </c>
      <c r="M8643" t="str">
        <f t="shared" si="135"/>
        <v>43498Cleveland Cavaliers</v>
      </c>
    </row>
    <row r="8644" spans="1:13" ht="17">
      <c r="A8644" t="s">
        <v>13150</v>
      </c>
      <c r="B8644" s="2">
        <v>43494</v>
      </c>
      <c r="C8644" t="s">
        <v>128</v>
      </c>
      <c r="D8644" t="s">
        <v>17</v>
      </c>
      <c r="E8644" t="s">
        <v>2251</v>
      </c>
      <c r="F8644" t="s">
        <v>11</v>
      </c>
      <c r="G8644" t="s">
        <v>53</v>
      </c>
      <c r="H8644" t="s">
        <v>1084</v>
      </c>
      <c r="I8644" t="s">
        <v>1939</v>
      </c>
      <c r="J8644" t="s">
        <v>15</v>
      </c>
      <c r="K8644" t="s">
        <v>4414</v>
      </c>
      <c r="M8644" t="str">
        <f t="shared" si="135"/>
        <v>43494Cleveland Cavaliers</v>
      </c>
    </row>
    <row r="8645" spans="1:13" ht="17">
      <c r="A8645" t="s">
        <v>13151</v>
      </c>
      <c r="B8645" s="2">
        <v>43492</v>
      </c>
      <c r="C8645" t="s">
        <v>4383</v>
      </c>
      <c r="D8645" t="s">
        <v>17</v>
      </c>
      <c r="E8645" t="s">
        <v>763</v>
      </c>
      <c r="F8645" t="s">
        <v>11</v>
      </c>
      <c r="G8645" t="s">
        <v>367</v>
      </c>
      <c r="H8645" t="s">
        <v>153</v>
      </c>
      <c r="I8645" t="s">
        <v>1939</v>
      </c>
      <c r="J8645" t="s">
        <v>15</v>
      </c>
      <c r="K8645" t="s">
        <v>4414</v>
      </c>
      <c r="M8645" t="str">
        <f t="shared" si="135"/>
        <v>43492Cleveland Cavaliers</v>
      </c>
    </row>
    <row r="8646" spans="1:13" ht="17">
      <c r="A8646" t="s">
        <v>13152</v>
      </c>
      <c r="B8646" s="2">
        <v>43490</v>
      </c>
      <c r="C8646" t="s">
        <v>95</v>
      </c>
      <c r="D8646" t="s">
        <v>9</v>
      </c>
      <c r="E8646" t="s">
        <v>561</v>
      </c>
      <c r="F8646" t="s">
        <v>11</v>
      </c>
      <c r="G8646" t="s">
        <v>854</v>
      </c>
      <c r="H8646" t="s">
        <v>512</v>
      </c>
      <c r="I8646" t="s">
        <v>1939</v>
      </c>
      <c r="J8646" t="s">
        <v>15</v>
      </c>
      <c r="K8646" t="s">
        <v>4414</v>
      </c>
      <c r="M8646" t="str">
        <f t="shared" si="135"/>
        <v>43490Cleveland Cavaliers</v>
      </c>
    </row>
    <row r="8647" spans="1:13" ht="17">
      <c r="A8647" t="s">
        <v>13153</v>
      </c>
      <c r="B8647" s="2">
        <v>43488</v>
      </c>
      <c r="C8647" t="s">
        <v>4390</v>
      </c>
      <c r="D8647" t="s">
        <v>9</v>
      </c>
      <c r="E8647" t="s">
        <v>3289</v>
      </c>
      <c r="F8647" t="s">
        <v>11</v>
      </c>
      <c r="G8647" t="s">
        <v>12</v>
      </c>
      <c r="H8647" t="s">
        <v>964</v>
      </c>
      <c r="I8647" t="s">
        <v>1939</v>
      </c>
      <c r="J8647" t="s">
        <v>15</v>
      </c>
      <c r="K8647" t="s">
        <v>4414</v>
      </c>
      <c r="M8647" t="str">
        <f t="shared" si="135"/>
        <v>43488Cleveland Cavaliers</v>
      </c>
    </row>
    <row r="8648" spans="1:13" ht="17">
      <c r="A8648" t="s">
        <v>13154</v>
      </c>
      <c r="B8648" s="2">
        <v>43486</v>
      </c>
      <c r="C8648" t="s">
        <v>142</v>
      </c>
      <c r="D8648" t="s">
        <v>9</v>
      </c>
      <c r="E8648" t="s">
        <v>538</v>
      </c>
      <c r="F8648" t="s">
        <v>11</v>
      </c>
      <c r="G8648" t="s">
        <v>85</v>
      </c>
      <c r="H8648" t="s">
        <v>153</v>
      </c>
      <c r="I8648" t="s">
        <v>1939</v>
      </c>
      <c r="J8648" t="s">
        <v>15</v>
      </c>
      <c r="K8648" t="s">
        <v>4414</v>
      </c>
      <c r="M8648" t="str">
        <f t="shared" si="135"/>
        <v>43486Cleveland Cavaliers</v>
      </c>
    </row>
    <row r="8649" spans="1:13" ht="17">
      <c r="A8649" t="s">
        <v>13155</v>
      </c>
      <c r="B8649" s="2">
        <v>43484</v>
      </c>
      <c r="C8649" t="s">
        <v>4402</v>
      </c>
      <c r="D8649" t="s">
        <v>9</v>
      </c>
      <c r="E8649" t="s">
        <v>3373</v>
      </c>
      <c r="F8649" t="s">
        <v>11</v>
      </c>
      <c r="G8649" t="s">
        <v>3374</v>
      </c>
      <c r="H8649" t="s">
        <v>1084</v>
      </c>
      <c r="I8649" t="s">
        <v>1939</v>
      </c>
      <c r="J8649" t="s">
        <v>15</v>
      </c>
      <c r="K8649" t="s">
        <v>4414</v>
      </c>
      <c r="M8649" t="str">
        <f t="shared" si="135"/>
        <v>43484Cleveland Cavaliers</v>
      </c>
    </row>
    <row r="8650" spans="1:13" ht="17">
      <c r="A8650" t="s">
        <v>13156</v>
      </c>
      <c r="B8650" s="2">
        <v>43483</v>
      </c>
      <c r="C8650" t="s">
        <v>4408</v>
      </c>
      <c r="D8650" t="s">
        <v>9</v>
      </c>
      <c r="E8650" t="s">
        <v>968</v>
      </c>
      <c r="F8650" t="s">
        <v>11</v>
      </c>
      <c r="G8650" t="s">
        <v>3375</v>
      </c>
      <c r="H8650" t="s">
        <v>54</v>
      </c>
      <c r="I8650" t="s">
        <v>1939</v>
      </c>
      <c r="J8650" t="s">
        <v>15</v>
      </c>
      <c r="K8650" t="s">
        <v>4414</v>
      </c>
      <c r="M8650" t="str">
        <f t="shared" si="135"/>
        <v>43483Cleveland Cavaliers</v>
      </c>
    </row>
    <row r="8651" spans="1:13" ht="17">
      <c r="A8651" t="s">
        <v>13157</v>
      </c>
      <c r="B8651" s="2">
        <v>43481</v>
      </c>
      <c r="C8651" t="s">
        <v>4393</v>
      </c>
      <c r="D8651" t="s">
        <v>9</v>
      </c>
      <c r="E8651" t="s">
        <v>2837</v>
      </c>
      <c r="F8651" t="s">
        <v>11</v>
      </c>
      <c r="G8651" t="s">
        <v>1998</v>
      </c>
      <c r="H8651" t="s">
        <v>925</v>
      </c>
      <c r="I8651" t="s">
        <v>1939</v>
      </c>
      <c r="J8651" t="s">
        <v>15</v>
      </c>
      <c r="K8651" t="s">
        <v>4414</v>
      </c>
      <c r="M8651" t="str">
        <f t="shared" si="135"/>
        <v>43481Cleveland Cavaliers</v>
      </c>
    </row>
    <row r="8652" spans="1:13" ht="17">
      <c r="A8652" t="s">
        <v>13158</v>
      </c>
      <c r="B8652" s="2">
        <v>43478</v>
      </c>
      <c r="C8652" t="s">
        <v>4407</v>
      </c>
      <c r="D8652" t="s">
        <v>17</v>
      </c>
      <c r="E8652" t="s">
        <v>1002</v>
      </c>
      <c r="F8652" t="s">
        <v>11</v>
      </c>
      <c r="G8652" t="s">
        <v>554</v>
      </c>
      <c r="H8652" t="s">
        <v>478</v>
      </c>
      <c r="I8652" t="s">
        <v>1939</v>
      </c>
      <c r="J8652" t="s">
        <v>15</v>
      </c>
      <c r="K8652" t="s">
        <v>4414</v>
      </c>
      <c r="M8652" t="str">
        <f t="shared" si="135"/>
        <v>43478Cleveland Cavaliers</v>
      </c>
    </row>
    <row r="8653" spans="1:13" ht="17">
      <c r="A8653" t="s">
        <v>13159</v>
      </c>
      <c r="B8653" s="2">
        <v>43476</v>
      </c>
      <c r="C8653" t="s">
        <v>4395</v>
      </c>
      <c r="D8653" t="s">
        <v>9</v>
      </c>
      <c r="E8653" t="s">
        <v>3376</v>
      </c>
      <c r="F8653" t="s">
        <v>11</v>
      </c>
      <c r="G8653" t="s">
        <v>1998</v>
      </c>
      <c r="H8653" t="s">
        <v>1098</v>
      </c>
      <c r="I8653" t="s">
        <v>1939</v>
      </c>
      <c r="J8653" t="s">
        <v>15</v>
      </c>
      <c r="K8653" t="s">
        <v>4414</v>
      </c>
      <c r="M8653" t="str">
        <f t="shared" si="135"/>
        <v>43476Cleveland Cavaliers</v>
      </c>
    </row>
    <row r="8654" spans="1:13" ht="17">
      <c r="A8654" t="s">
        <v>13160</v>
      </c>
      <c r="B8654" s="2">
        <v>43474</v>
      </c>
      <c r="C8654" t="s">
        <v>4400</v>
      </c>
      <c r="D8654" t="s">
        <v>9</v>
      </c>
      <c r="E8654" t="s">
        <v>3377</v>
      </c>
      <c r="F8654" t="s">
        <v>11</v>
      </c>
      <c r="G8654" t="s">
        <v>2274</v>
      </c>
      <c r="H8654" t="s">
        <v>1510</v>
      </c>
      <c r="I8654" t="s">
        <v>1939</v>
      </c>
      <c r="J8654" t="s">
        <v>15</v>
      </c>
      <c r="K8654" t="s">
        <v>4414</v>
      </c>
      <c r="M8654" t="str">
        <f t="shared" si="135"/>
        <v>43474Cleveland Cavaliers</v>
      </c>
    </row>
    <row r="8655" spans="1:13" ht="17">
      <c r="A8655" t="s">
        <v>13161</v>
      </c>
      <c r="B8655" s="2">
        <v>43473</v>
      </c>
      <c r="C8655" t="s">
        <v>81</v>
      </c>
      <c r="D8655" t="s">
        <v>9</v>
      </c>
      <c r="E8655" t="s">
        <v>379</v>
      </c>
      <c r="F8655" t="s">
        <v>11</v>
      </c>
      <c r="G8655" t="s">
        <v>120</v>
      </c>
      <c r="H8655" t="s">
        <v>220</v>
      </c>
      <c r="I8655" t="s">
        <v>1939</v>
      </c>
      <c r="J8655" t="s">
        <v>15</v>
      </c>
      <c r="K8655" t="s">
        <v>4414</v>
      </c>
      <c r="M8655" t="str">
        <f t="shared" si="135"/>
        <v>43473Cleveland Cavaliers</v>
      </c>
    </row>
    <row r="8656" spans="1:13" ht="17">
      <c r="A8656" t="s">
        <v>13162</v>
      </c>
      <c r="B8656" s="2">
        <v>43470</v>
      </c>
      <c r="C8656" t="s">
        <v>204</v>
      </c>
      <c r="D8656" t="s">
        <v>9</v>
      </c>
      <c r="E8656" t="s">
        <v>3378</v>
      </c>
      <c r="F8656" t="s">
        <v>11</v>
      </c>
      <c r="G8656" t="s">
        <v>482</v>
      </c>
      <c r="H8656" t="s">
        <v>1086</v>
      </c>
      <c r="I8656" t="s">
        <v>1939</v>
      </c>
      <c r="J8656" t="s">
        <v>15</v>
      </c>
      <c r="K8656" t="s">
        <v>4414</v>
      </c>
      <c r="M8656" t="str">
        <f t="shared" si="135"/>
        <v>43470Cleveland Cavaliers</v>
      </c>
    </row>
    <row r="8657" spans="1:13" ht="17">
      <c r="A8657" t="s">
        <v>13163</v>
      </c>
      <c r="B8657" s="2">
        <v>43469</v>
      </c>
      <c r="C8657" t="s">
        <v>111</v>
      </c>
      <c r="D8657" t="s">
        <v>9</v>
      </c>
      <c r="E8657" t="s">
        <v>3379</v>
      </c>
      <c r="F8657" t="s">
        <v>11</v>
      </c>
      <c r="G8657" t="s">
        <v>482</v>
      </c>
      <c r="H8657" t="s">
        <v>480</v>
      </c>
      <c r="I8657" t="s">
        <v>1939</v>
      </c>
      <c r="J8657" t="s">
        <v>15</v>
      </c>
      <c r="K8657" t="s">
        <v>4414</v>
      </c>
      <c r="M8657" t="str">
        <f t="shared" si="135"/>
        <v>43469Cleveland Cavaliers</v>
      </c>
    </row>
    <row r="8658" spans="1:13" ht="17">
      <c r="A8658" t="s">
        <v>13164</v>
      </c>
      <c r="B8658" s="2">
        <v>43467</v>
      </c>
      <c r="C8658" t="s">
        <v>95</v>
      </c>
      <c r="D8658" t="s">
        <v>9</v>
      </c>
      <c r="E8658" t="s">
        <v>1538</v>
      </c>
      <c r="F8658" t="s">
        <v>11</v>
      </c>
      <c r="G8658" t="s">
        <v>79</v>
      </c>
      <c r="H8658" t="s">
        <v>67</v>
      </c>
      <c r="I8658" t="s">
        <v>1939</v>
      </c>
      <c r="J8658" t="s">
        <v>15</v>
      </c>
      <c r="K8658" t="s">
        <v>4414</v>
      </c>
      <c r="M8658" t="str">
        <f t="shared" si="135"/>
        <v>43467Cleveland Cavaliers</v>
      </c>
    </row>
    <row r="8659" spans="1:13" ht="17">
      <c r="A8659" t="s">
        <v>13165</v>
      </c>
      <c r="B8659" s="2">
        <v>43463</v>
      </c>
      <c r="C8659" t="s">
        <v>4409</v>
      </c>
      <c r="D8659" t="s">
        <v>9</v>
      </c>
      <c r="E8659" t="s">
        <v>2627</v>
      </c>
      <c r="F8659" t="s">
        <v>11</v>
      </c>
      <c r="G8659" t="s">
        <v>350</v>
      </c>
      <c r="H8659" t="s">
        <v>1077</v>
      </c>
      <c r="I8659" t="s">
        <v>1939</v>
      </c>
      <c r="J8659" t="s">
        <v>15</v>
      </c>
      <c r="K8659" t="s">
        <v>4414</v>
      </c>
      <c r="M8659" t="str">
        <f t="shared" si="135"/>
        <v>43463Cleveland Cavaliers</v>
      </c>
    </row>
    <row r="8660" spans="1:13" ht="17">
      <c r="A8660" t="s">
        <v>13166</v>
      </c>
      <c r="B8660" s="2">
        <v>43462</v>
      </c>
      <c r="C8660" t="s">
        <v>4396</v>
      </c>
      <c r="D8660" t="s">
        <v>9</v>
      </c>
      <c r="E8660" t="s">
        <v>2323</v>
      </c>
      <c r="F8660" t="s">
        <v>11</v>
      </c>
      <c r="G8660" t="s">
        <v>1500</v>
      </c>
      <c r="H8660" t="s">
        <v>67</v>
      </c>
      <c r="I8660" t="s">
        <v>1939</v>
      </c>
      <c r="J8660" t="s">
        <v>15</v>
      </c>
      <c r="K8660" t="s">
        <v>4414</v>
      </c>
      <c r="M8660" t="str">
        <f t="shared" si="135"/>
        <v>43462Cleveland Cavaliers</v>
      </c>
    </row>
    <row r="8661" spans="1:13" ht="17">
      <c r="A8661" t="s">
        <v>13167</v>
      </c>
      <c r="B8661" s="2">
        <v>43460</v>
      </c>
      <c r="C8661" t="s">
        <v>4389</v>
      </c>
      <c r="D8661" t="s">
        <v>9</v>
      </c>
      <c r="E8661" t="s">
        <v>1177</v>
      </c>
      <c r="F8661" t="s">
        <v>11</v>
      </c>
      <c r="G8661" t="s">
        <v>120</v>
      </c>
      <c r="H8661" t="s">
        <v>159</v>
      </c>
      <c r="I8661" t="s">
        <v>1939</v>
      </c>
      <c r="J8661" t="s">
        <v>15</v>
      </c>
      <c r="K8661" t="s">
        <v>4414</v>
      </c>
      <c r="M8661" t="str">
        <f t="shared" si="135"/>
        <v>43460Cleveland Cavaliers</v>
      </c>
    </row>
    <row r="8662" spans="1:13" ht="17">
      <c r="A8662" t="s">
        <v>13168</v>
      </c>
      <c r="B8662" s="2">
        <v>43457</v>
      </c>
      <c r="C8662" t="s">
        <v>142</v>
      </c>
      <c r="D8662" t="s">
        <v>9</v>
      </c>
      <c r="E8662" t="s">
        <v>2458</v>
      </c>
      <c r="F8662" t="s">
        <v>11</v>
      </c>
      <c r="G8662" t="s">
        <v>293</v>
      </c>
      <c r="H8662" t="s">
        <v>245</v>
      </c>
      <c r="I8662" t="s">
        <v>1939</v>
      </c>
      <c r="J8662" t="s">
        <v>15</v>
      </c>
      <c r="K8662" t="s">
        <v>4414</v>
      </c>
      <c r="M8662" t="str">
        <f t="shared" si="135"/>
        <v>43457Cleveland Cavaliers</v>
      </c>
    </row>
    <row r="8663" spans="1:13" ht="17">
      <c r="A8663" t="s">
        <v>13169</v>
      </c>
      <c r="B8663" s="2">
        <v>43455</v>
      </c>
      <c r="C8663" t="s">
        <v>4404</v>
      </c>
      <c r="D8663" t="s">
        <v>9</v>
      </c>
      <c r="E8663" t="s">
        <v>2813</v>
      </c>
      <c r="F8663" t="s">
        <v>11</v>
      </c>
      <c r="G8663" t="s">
        <v>1207</v>
      </c>
      <c r="H8663" t="s">
        <v>253</v>
      </c>
      <c r="I8663" t="s">
        <v>1939</v>
      </c>
      <c r="J8663" t="s">
        <v>15</v>
      </c>
      <c r="K8663" t="s">
        <v>4414</v>
      </c>
      <c r="M8663" t="str">
        <f t="shared" si="135"/>
        <v>43455Cleveland Cavaliers</v>
      </c>
    </row>
    <row r="8664" spans="1:13" ht="17">
      <c r="A8664" t="s">
        <v>13170</v>
      </c>
      <c r="B8664" s="2">
        <v>43453</v>
      </c>
      <c r="C8664" t="s">
        <v>4387</v>
      </c>
      <c r="D8664" t="s">
        <v>9</v>
      </c>
      <c r="E8664" t="s">
        <v>2585</v>
      </c>
      <c r="F8664" t="s">
        <v>11</v>
      </c>
      <c r="G8664" t="s">
        <v>1545</v>
      </c>
      <c r="H8664" t="s">
        <v>40</v>
      </c>
      <c r="I8664" t="s">
        <v>1939</v>
      </c>
      <c r="J8664" t="s">
        <v>15</v>
      </c>
      <c r="K8664" t="s">
        <v>4414</v>
      </c>
      <c r="M8664" t="str">
        <f t="shared" si="135"/>
        <v>43453Cleveland Cavaliers</v>
      </c>
    </row>
    <row r="8665" spans="1:13" ht="17">
      <c r="A8665" t="s">
        <v>13171</v>
      </c>
      <c r="B8665" s="2">
        <v>43452</v>
      </c>
      <c r="C8665" t="s">
        <v>4380</v>
      </c>
      <c r="D8665" t="s">
        <v>17</v>
      </c>
      <c r="E8665" t="s">
        <v>518</v>
      </c>
      <c r="F8665" t="s">
        <v>11</v>
      </c>
      <c r="G8665" t="s">
        <v>678</v>
      </c>
      <c r="H8665" t="s">
        <v>210</v>
      </c>
      <c r="I8665" t="s">
        <v>1939</v>
      </c>
      <c r="J8665" t="s">
        <v>15</v>
      </c>
      <c r="K8665" t="s">
        <v>4414</v>
      </c>
      <c r="M8665" t="str">
        <f t="shared" si="135"/>
        <v>43452Cleveland Cavaliers</v>
      </c>
    </row>
    <row r="8666" spans="1:13" ht="17">
      <c r="A8666" t="s">
        <v>13172</v>
      </c>
      <c r="B8666" s="2">
        <v>43450</v>
      </c>
      <c r="C8666" t="s">
        <v>138</v>
      </c>
      <c r="D8666" t="s">
        <v>9</v>
      </c>
      <c r="E8666" t="s">
        <v>3380</v>
      </c>
      <c r="F8666" t="s">
        <v>11</v>
      </c>
      <c r="G8666" t="s">
        <v>485</v>
      </c>
      <c r="H8666" t="s">
        <v>2004</v>
      </c>
      <c r="I8666" t="s">
        <v>1939</v>
      </c>
      <c r="J8666" t="s">
        <v>15</v>
      </c>
      <c r="K8666" t="s">
        <v>4414</v>
      </c>
      <c r="M8666" t="str">
        <f t="shared" si="135"/>
        <v>43450Cleveland Cavaliers</v>
      </c>
    </row>
    <row r="8667" spans="1:13" ht="17">
      <c r="A8667" t="s">
        <v>13173</v>
      </c>
      <c r="B8667" s="2">
        <v>43448</v>
      </c>
      <c r="C8667" t="s">
        <v>149</v>
      </c>
      <c r="D8667" t="s">
        <v>9</v>
      </c>
      <c r="E8667" t="s">
        <v>728</v>
      </c>
      <c r="F8667" t="s">
        <v>11</v>
      </c>
      <c r="G8667" t="s">
        <v>482</v>
      </c>
      <c r="H8667" t="s">
        <v>1077</v>
      </c>
      <c r="I8667" t="s">
        <v>1939</v>
      </c>
      <c r="J8667" t="s">
        <v>15</v>
      </c>
      <c r="K8667" t="s">
        <v>4414</v>
      </c>
      <c r="M8667" t="str">
        <f t="shared" si="135"/>
        <v>43448Cleveland Cavaliers</v>
      </c>
    </row>
    <row r="8668" spans="1:13" ht="17">
      <c r="A8668" t="s">
        <v>13174</v>
      </c>
      <c r="B8668" s="2">
        <v>43446</v>
      </c>
      <c r="C8668" t="s">
        <v>125</v>
      </c>
      <c r="D8668" t="s">
        <v>17</v>
      </c>
      <c r="E8668" t="s">
        <v>1755</v>
      </c>
      <c r="F8668" t="s">
        <v>11</v>
      </c>
      <c r="G8668" t="s">
        <v>30</v>
      </c>
      <c r="H8668" t="s">
        <v>859</v>
      </c>
      <c r="I8668" t="s">
        <v>1939</v>
      </c>
      <c r="J8668" t="s">
        <v>15</v>
      </c>
      <c r="K8668" t="s">
        <v>4414</v>
      </c>
      <c r="M8668" t="str">
        <f t="shared" si="135"/>
        <v>43446Cleveland Cavaliers</v>
      </c>
    </row>
    <row r="8669" spans="1:13" ht="17">
      <c r="A8669" t="s">
        <v>13175</v>
      </c>
      <c r="B8669" s="2">
        <v>43444</v>
      </c>
      <c r="C8669" t="s">
        <v>4385</v>
      </c>
      <c r="D8669" t="s">
        <v>9</v>
      </c>
      <c r="E8669" t="s">
        <v>775</v>
      </c>
      <c r="F8669" t="s">
        <v>11</v>
      </c>
      <c r="G8669" t="s">
        <v>687</v>
      </c>
      <c r="H8669" t="s">
        <v>34</v>
      </c>
      <c r="I8669" t="s">
        <v>1939</v>
      </c>
      <c r="J8669" t="s">
        <v>15</v>
      </c>
      <c r="K8669" t="s">
        <v>4414</v>
      </c>
      <c r="M8669" t="str">
        <f t="shared" si="135"/>
        <v>43444Cleveland Cavaliers</v>
      </c>
    </row>
    <row r="8670" spans="1:13" ht="17">
      <c r="A8670" t="s">
        <v>13176</v>
      </c>
      <c r="B8670" s="2">
        <v>43442</v>
      </c>
      <c r="C8670" t="s">
        <v>128</v>
      </c>
      <c r="D8670" t="s">
        <v>17</v>
      </c>
      <c r="E8670" t="s">
        <v>333</v>
      </c>
      <c r="F8670" t="s">
        <v>11</v>
      </c>
      <c r="G8670" t="s">
        <v>53</v>
      </c>
      <c r="H8670" t="s">
        <v>486</v>
      </c>
      <c r="I8670" t="s">
        <v>1939</v>
      </c>
      <c r="J8670" t="s">
        <v>15</v>
      </c>
      <c r="K8670" t="s">
        <v>4414</v>
      </c>
      <c r="M8670" t="str">
        <f t="shared" si="135"/>
        <v>43442Cleveland Cavaliers</v>
      </c>
    </row>
    <row r="8671" spans="1:13" ht="17">
      <c r="A8671" t="s">
        <v>13177</v>
      </c>
      <c r="B8671" s="2">
        <v>43441</v>
      </c>
      <c r="C8671" t="s">
        <v>229</v>
      </c>
      <c r="D8671" t="s">
        <v>9</v>
      </c>
      <c r="E8671" t="s">
        <v>2592</v>
      </c>
      <c r="F8671" t="s">
        <v>11</v>
      </c>
      <c r="G8671" t="s">
        <v>85</v>
      </c>
      <c r="H8671" t="s">
        <v>1971</v>
      </c>
      <c r="I8671" t="s">
        <v>1939</v>
      </c>
      <c r="J8671" t="s">
        <v>15</v>
      </c>
      <c r="K8671" t="s">
        <v>4414</v>
      </c>
      <c r="M8671" t="str">
        <f t="shared" si="135"/>
        <v>43441Cleveland Cavaliers</v>
      </c>
    </row>
    <row r="8672" spans="1:13" ht="17">
      <c r="A8672" t="s">
        <v>13178</v>
      </c>
      <c r="B8672" s="2">
        <v>43439</v>
      </c>
      <c r="C8672" t="s">
        <v>77</v>
      </c>
      <c r="D8672" t="s">
        <v>9</v>
      </c>
      <c r="E8672" t="s">
        <v>3142</v>
      </c>
      <c r="F8672" t="s">
        <v>11</v>
      </c>
      <c r="G8672" t="s">
        <v>1192</v>
      </c>
      <c r="H8672" t="s">
        <v>1096</v>
      </c>
      <c r="I8672" t="s">
        <v>1939</v>
      </c>
      <c r="J8672" t="s">
        <v>15</v>
      </c>
      <c r="K8672" t="s">
        <v>4414</v>
      </c>
      <c r="M8672" t="str">
        <f t="shared" si="135"/>
        <v>43439Cleveland Cavaliers</v>
      </c>
    </row>
    <row r="8673" spans="1:13" ht="17">
      <c r="A8673" t="s">
        <v>13179</v>
      </c>
      <c r="B8673" s="2">
        <v>43437</v>
      </c>
      <c r="C8673" t="s">
        <v>4382</v>
      </c>
      <c r="D8673" t="s">
        <v>17</v>
      </c>
      <c r="E8673" t="s">
        <v>2239</v>
      </c>
      <c r="F8673" t="s">
        <v>11</v>
      </c>
      <c r="G8673" t="s">
        <v>418</v>
      </c>
      <c r="H8673" t="s">
        <v>171</v>
      </c>
      <c r="I8673" t="s">
        <v>1939</v>
      </c>
      <c r="J8673" t="s">
        <v>15</v>
      </c>
      <c r="K8673" t="s">
        <v>4414</v>
      </c>
      <c r="M8673" t="str">
        <f t="shared" si="135"/>
        <v>43437Cleveland Cavaliers</v>
      </c>
    </row>
    <row r="8674" spans="1:13" ht="17">
      <c r="A8674" t="s">
        <v>13180</v>
      </c>
      <c r="B8674" s="2">
        <v>43435</v>
      </c>
      <c r="C8674" t="s">
        <v>70</v>
      </c>
      <c r="D8674" t="s">
        <v>9</v>
      </c>
      <c r="E8674" t="s">
        <v>1370</v>
      </c>
      <c r="F8674" t="s">
        <v>11</v>
      </c>
      <c r="G8674" t="s">
        <v>530</v>
      </c>
      <c r="H8674" t="s">
        <v>100</v>
      </c>
      <c r="I8674" t="s">
        <v>1939</v>
      </c>
      <c r="J8674" t="s">
        <v>15</v>
      </c>
      <c r="K8674" t="s">
        <v>4414</v>
      </c>
      <c r="M8674" t="str">
        <f t="shared" si="135"/>
        <v>43435Cleveland Cavaliers</v>
      </c>
    </row>
    <row r="8675" spans="1:13" ht="17">
      <c r="A8675" t="s">
        <v>13181</v>
      </c>
      <c r="B8675" s="2">
        <v>43434</v>
      </c>
      <c r="C8675" t="s">
        <v>4390</v>
      </c>
      <c r="D8675" t="s">
        <v>9</v>
      </c>
      <c r="E8675" t="s">
        <v>3381</v>
      </c>
      <c r="F8675" t="s">
        <v>11</v>
      </c>
      <c r="G8675" t="s">
        <v>1562</v>
      </c>
      <c r="H8675" t="s">
        <v>186</v>
      </c>
      <c r="I8675" t="s">
        <v>1939</v>
      </c>
      <c r="J8675" t="s">
        <v>15</v>
      </c>
      <c r="K8675" t="s">
        <v>4414</v>
      </c>
      <c r="M8675" t="str">
        <f t="shared" si="135"/>
        <v>43434Cleveland Cavaliers</v>
      </c>
    </row>
    <row r="8676" spans="1:13" ht="17">
      <c r="A8676" t="s">
        <v>13182</v>
      </c>
      <c r="B8676" s="2">
        <v>43432</v>
      </c>
      <c r="C8676" t="s">
        <v>4403</v>
      </c>
      <c r="D8676" t="s">
        <v>9</v>
      </c>
      <c r="E8676" t="s">
        <v>3365</v>
      </c>
      <c r="F8676" t="s">
        <v>11</v>
      </c>
      <c r="G8676" t="s">
        <v>1562</v>
      </c>
      <c r="H8676" t="s">
        <v>48</v>
      </c>
      <c r="I8676" t="s">
        <v>1939</v>
      </c>
      <c r="J8676" t="s">
        <v>15</v>
      </c>
      <c r="K8676" t="s">
        <v>4414</v>
      </c>
      <c r="M8676" t="str">
        <f t="shared" si="135"/>
        <v>43432Cleveland Cavaliers</v>
      </c>
    </row>
    <row r="8677" spans="1:13" ht="17">
      <c r="A8677" t="s">
        <v>13183</v>
      </c>
      <c r="B8677" s="2">
        <v>43430</v>
      </c>
      <c r="C8677" t="s">
        <v>176</v>
      </c>
      <c r="D8677" t="s">
        <v>9</v>
      </c>
      <c r="E8677" t="s">
        <v>461</v>
      </c>
      <c r="F8677" t="s">
        <v>11</v>
      </c>
      <c r="G8677" t="s">
        <v>56</v>
      </c>
      <c r="H8677" t="s">
        <v>131</v>
      </c>
      <c r="I8677" t="s">
        <v>1939</v>
      </c>
      <c r="J8677" t="s">
        <v>15</v>
      </c>
      <c r="K8677" t="s">
        <v>4414</v>
      </c>
      <c r="M8677" t="str">
        <f t="shared" si="135"/>
        <v>43430Cleveland Cavaliers</v>
      </c>
    </row>
    <row r="8678" spans="1:13" ht="17">
      <c r="A8678" t="s">
        <v>13184</v>
      </c>
      <c r="B8678" s="2">
        <v>43428</v>
      </c>
      <c r="C8678" t="s">
        <v>221</v>
      </c>
      <c r="D8678" t="s">
        <v>17</v>
      </c>
      <c r="E8678" t="s">
        <v>966</v>
      </c>
      <c r="F8678" t="s">
        <v>11</v>
      </c>
      <c r="G8678" t="s">
        <v>50</v>
      </c>
      <c r="H8678" t="s">
        <v>31</v>
      </c>
      <c r="I8678" t="s">
        <v>1939</v>
      </c>
      <c r="J8678" t="s">
        <v>15</v>
      </c>
      <c r="K8678" t="s">
        <v>4414</v>
      </c>
      <c r="M8678" t="str">
        <f t="shared" si="135"/>
        <v>43428Cleveland Cavaliers</v>
      </c>
    </row>
    <row r="8679" spans="1:13" ht="17">
      <c r="A8679" t="s">
        <v>13185</v>
      </c>
      <c r="B8679" s="2">
        <v>43427</v>
      </c>
      <c r="C8679" t="s">
        <v>4384</v>
      </c>
      <c r="D8679" t="s">
        <v>17</v>
      </c>
      <c r="E8679" t="s">
        <v>1017</v>
      </c>
      <c r="F8679" t="s">
        <v>11</v>
      </c>
      <c r="G8679" t="s">
        <v>1545</v>
      </c>
      <c r="H8679" t="s">
        <v>974</v>
      </c>
      <c r="I8679" t="s">
        <v>1939</v>
      </c>
      <c r="J8679" t="s">
        <v>15</v>
      </c>
      <c r="K8679" t="s">
        <v>4414</v>
      </c>
      <c r="M8679" t="str">
        <f t="shared" si="135"/>
        <v>43427Cleveland Cavaliers</v>
      </c>
    </row>
    <row r="8680" spans="1:13" ht="17">
      <c r="A8680" t="s">
        <v>13186</v>
      </c>
      <c r="B8680" s="2">
        <v>43425</v>
      </c>
      <c r="C8680" t="s">
        <v>225</v>
      </c>
      <c r="D8680" t="s">
        <v>9</v>
      </c>
      <c r="E8680" t="s">
        <v>874</v>
      </c>
      <c r="F8680" t="s">
        <v>11</v>
      </c>
      <c r="G8680" t="s">
        <v>644</v>
      </c>
      <c r="H8680" t="s">
        <v>478</v>
      </c>
      <c r="I8680" t="s">
        <v>1939</v>
      </c>
      <c r="J8680" t="s">
        <v>15</v>
      </c>
      <c r="K8680" t="s">
        <v>4414</v>
      </c>
      <c r="M8680" t="str">
        <f t="shared" si="135"/>
        <v>43425Cleveland Cavaliers</v>
      </c>
    </row>
    <row r="8681" spans="1:13" ht="17">
      <c r="A8681" t="s">
        <v>13187</v>
      </c>
      <c r="B8681" s="2">
        <v>43423</v>
      </c>
      <c r="C8681" t="s">
        <v>4397</v>
      </c>
      <c r="D8681" t="s">
        <v>9</v>
      </c>
      <c r="E8681" t="s">
        <v>1550</v>
      </c>
      <c r="F8681" t="s">
        <v>11</v>
      </c>
      <c r="G8681" t="s">
        <v>482</v>
      </c>
      <c r="H8681" t="s">
        <v>24</v>
      </c>
      <c r="I8681" t="s">
        <v>1939</v>
      </c>
      <c r="J8681" t="s">
        <v>15</v>
      </c>
      <c r="K8681" t="s">
        <v>4414</v>
      </c>
      <c r="M8681" t="str">
        <f t="shared" si="135"/>
        <v>43423Cleveland Cavaliers</v>
      </c>
    </row>
    <row r="8682" spans="1:13" ht="17">
      <c r="A8682" t="s">
        <v>13188</v>
      </c>
      <c r="B8682" s="2">
        <v>43418</v>
      </c>
      <c r="C8682" t="s">
        <v>4386</v>
      </c>
      <c r="D8682" t="s">
        <v>9</v>
      </c>
      <c r="E8682" t="s">
        <v>3382</v>
      </c>
      <c r="F8682" t="s">
        <v>11</v>
      </c>
      <c r="G8682" t="s">
        <v>1207</v>
      </c>
      <c r="H8682" t="s">
        <v>821</v>
      </c>
      <c r="I8682" t="s">
        <v>1939</v>
      </c>
      <c r="J8682" t="s">
        <v>15</v>
      </c>
      <c r="K8682" t="s">
        <v>4414</v>
      </c>
      <c r="M8682" t="str">
        <f t="shared" si="135"/>
        <v>43418Cleveland Cavaliers</v>
      </c>
    </row>
    <row r="8683" spans="1:13" ht="17">
      <c r="A8683" t="s">
        <v>13189</v>
      </c>
      <c r="B8683" s="2">
        <v>43417</v>
      </c>
      <c r="C8683" t="s">
        <v>16</v>
      </c>
      <c r="D8683" t="s">
        <v>17</v>
      </c>
      <c r="E8683" t="s">
        <v>3383</v>
      </c>
      <c r="F8683" t="s">
        <v>11</v>
      </c>
      <c r="G8683" t="s">
        <v>644</v>
      </c>
      <c r="H8683" t="s">
        <v>131</v>
      </c>
      <c r="I8683" t="s">
        <v>1939</v>
      </c>
      <c r="J8683" t="s">
        <v>15</v>
      </c>
      <c r="K8683" t="s">
        <v>4414</v>
      </c>
      <c r="M8683" t="str">
        <f t="shared" si="135"/>
        <v>43417Cleveland Cavaliers</v>
      </c>
    </row>
    <row r="8684" spans="1:13" ht="17">
      <c r="A8684" t="s">
        <v>13190</v>
      </c>
      <c r="B8684" s="2">
        <v>43414</v>
      </c>
      <c r="C8684" t="s">
        <v>4383</v>
      </c>
      <c r="D8684" t="s">
        <v>9</v>
      </c>
      <c r="E8684" t="s">
        <v>575</v>
      </c>
      <c r="F8684" t="s">
        <v>11</v>
      </c>
      <c r="G8684" t="s">
        <v>367</v>
      </c>
      <c r="H8684" t="s">
        <v>153</v>
      </c>
      <c r="I8684" t="s">
        <v>1939</v>
      </c>
      <c r="J8684" t="s">
        <v>15</v>
      </c>
      <c r="K8684" t="s">
        <v>4414</v>
      </c>
      <c r="M8684" t="str">
        <f t="shared" si="135"/>
        <v>43414Cleveland Cavaliers</v>
      </c>
    </row>
    <row r="8685" spans="1:13" ht="17">
      <c r="A8685" t="s">
        <v>13191</v>
      </c>
      <c r="B8685" s="2">
        <v>43411</v>
      </c>
      <c r="C8685" t="s">
        <v>190</v>
      </c>
      <c r="D8685" t="s">
        <v>9</v>
      </c>
      <c r="E8685" t="s">
        <v>1544</v>
      </c>
      <c r="F8685" t="s">
        <v>11</v>
      </c>
      <c r="G8685" t="s">
        <v>236</v>
      </c>
      <c r="H8685" t="s">
        <v>156</v>
      </c>
      <c r="I8685" t="s">
        <v>1939</v>
      </c>
      <c r="J8685" t="s">
        <v>15</v>
      </c>
      <c r="K8685" t="s">
        <v>4414</v>
      </c>
      <c r="M8685" t="str">
        <f t="shared" si="135"/>
        <v>43411Cleveland Cavaliers</v>
      </c>
    </row>
    <row r="8686" spans="1:13" ht="17">
      <c r="A8686" t="s">
        <v>13192</v>
      </c>
      <c r="B8686" s="2">
        <v>43409</v>
      </c>
      <c r="C8686" t="s">
        <v>4391</v>
      </c>
      <c r="D8686" t="s">
        <v>9</v>
      </c>
      <c r="E8686" t="s">
        <v>529</v>
      </c>
      <c r="F8686" t="s">
        <v>11</v>
      </c>
      <c r="G8686" t="s">
        <v>350</v>
      </c>
      <c r="H8686" t="s">
        <v>100</v>
      </c>
      <c r="I8686" t="s">
        <v>1939</v>
      </c>
      <c r="J8686" t="s">
        <v>15</v>
      </c>
      <c r="K8686" t="s">
        <v>4414</v>
      </c>
      <c r="M8686" t="str">
        <f t="shared" si="135"/>
        <v>43409Cleveland Cavaliers</v>
      </c>
    </row>
    <row r="8687" spans="1:13" ht="17">
      <c r="A8687" t="s">
        <v>13193</v>
      </c>
      <c r="B8687" s="2">
        <v>43407</v>
      </c>
      <c r="C8687" t="s">
        <v>4387</v>
      </c>
      <c r="D8687" t="s">
        <v>9</v>
      </c>
      <c r="E8687" t="s">
        <v>3266</v>
      </c>
      <c r="F8687" t="s">
        <v>11</v>
      </c>
      <c r="G8687" t="s">
        <v>482</v>
      </c>
      <c r="H8687" t="s">
        <v>1059</v>
      </c>
      <c r="I8687" t="s">
        <v>1939</v>
      </c>
      <c r="J8687" t="s">
        <v>15</v>
      </c>
      <c r="K8687" t="s">
        <v>4414</v>
      </c>
      <c r="M8687" t="str">
        <f t="shared" si="135"/>
        <v>43407Cleveland Cavaliers</v>
      </c>
    </row>
    <row r="8688" spans="1:13" ht="17">
      <c r="A8688" t="s">
        <v>13194</v>
      </c>
      <c r="B8688" s="2">
        <v>43405</v>
      </c>
      <c r="C8688" t="s">
        <v>107</v>
      </c>
      <c r="D8688" t="s">
        <v>9</v>
      </c>
      <c r="E8688" t="s">
        <v>1168</v>
      </c>
      <c r="F8688" t="s">
        <v>11</v>
      </c>
      <c r="G8688" t="s">
        <v>469</v>
      </c>
      <c r="H8688" t="s">
        <v>483</v>
      </c>
      <c r="I8688" t="s">
        <v>1939</v>
      </c>
      <c r="J8688" t="s">
        <v>15</v>
      </c>
      <c r="K8688" t="s">
        <v>4414</v>
      </c>
      <c r="M8688" t="str">
        <f t="shared" si="135"/>
        <v>43405Cleveland Cavaliers</v>
      </c>
    </row>
    <row r="8689" spans="1:13" ht="17">
      <c r="A8689" t="s">
        <v>13195</v>
      </c>
      <c r="B8689" s="2">
        <v>43403</v>
      </c>
      <c r="C8689" t="s">
        <v>934</v>
      </c>
      <c r="D8689" t="s">
        <v>17</v>
      </c>
      <c r="E8689" t="s">
        <v>3384</v>
      </c>
      <c r="F8689" t="s">
        <v>11</v>
      </c>
      <c r="G8689" t="s">
        <v>271</v>
      </c>
      <c r="H8689" t="s">
        <v>1945</v>
      </c>
      <c r="I8689" t="s">
        <v>1939</v>
      </c>
      <c r="J8689" t="s">
        <v>15</v>
      </c>
      <c r="K8689" t="s">
        <v>4414</v>
      </c>
      <c r="M8689" t="str">
        <f t="shared" si="135"/>
        <v>43403Cleveland Cavaliers</v>
      </c>
    </row>
    <row r="8690" spans="1:13" ht="17">
      <c r="A8690" t="s">
        <v>13196</v>
      </c>
      <c r="B8690" s="2">
        <v>43400</v>
      </c>
      <c r="C8690" t="s">
        <v>81</v>
      </c>
      <c r="D8690" t="s">
        <v>9</v>
      </c>
      <c r="E8690" t="s">
        <v>915</v>
      </c>
      <c r="F8690" t="s">
        <v>11</v>
      </c>
      <c r="G8690" t="s">
        <v>66</v>
      </c>
      <c r="H8690" t="s">
        <v>24</v>
      </c>
      <c r="I8690" t="s">
        <v>1939</v>
      </c>
      <c r="J8690" t="s">
        <v>15</v>
      </c>
      <c r="K8690" t="s">
        <v>4414</v>
      </c>
      <c r="M8690" t="str">
        <f t="shared" si="135"/>
        <v>43400Cleveland Cavaliers</v>
      </c>
    </row>
    <row r="8691" spans="1:13" ht="17">
      <c r="A8691" t="s">
        <v>13197</v>
      </c>
      <c r="B8691" s="2">
        <v>43398</v>
      </c>
      <c r="C8691" t="s">
        <v>4397</v>
      </c>
      <c r="D8691" t="s">
        <v>9</v>
      </c>
      <c r="E8691" t="s">
        <v>1407</v>
      </c>
      <c r="F8691" t="s">
        <v>11</v>
      </c>
      <c r="G8691" t="s">
        <v>120</v>
      </c>
      <c r="H8691" t="s">
        <v>34</v>
      </c>
      <c r="I8691" t="s">
        <v>1939</v>
      </c>
      <c r="J8691" t="s">
        <v>15</v>
      </c>
      <c r="K8691" t="s">
        <v>4414</v>
      </c>
      <c r="M8691" t="str">
        <f t="shared" si="135"/>
        <v>43398Cleveland Cavaliers</v>
      </c>
    </row>
    <row r="8692" spans="1:13" ht="17">
      <c r="A8692" t="s">
        <v>13198</v>
      </c>
      <c r="B8692" s="2">
        <v>43397</v>
      </c>
      <c r="C8692" t="s">
        <v>45</v>
      </c>
      <c r="D8692" t="s">
        <v>9</v>
      </c>
      <c r="E8692" t="s">
        <v>651</v>
      </c>
      <c r="F8692" t="s">
        <v>11</v>
      </c>
      <c r="G8692" t="s">
        <v>33</v>
      </c>
      <c r="H8692" t="s">
        <v>943</v>
      </c>
      <c r="I8692" t="s">
        <v>1939</v>
      </c>
      <c r="J8692" t="s">
        <v>15</v>
      </c>
      <c r="K8692" t="s">
        <v>4414</v>
      </c>
      <c r="M8692" t="str">
        <f t="shared" si="135"/>
        <v>43397Cleveland Cavaliers</v>
      </c>
    </row>
    <row r="8693" spans="1:13" ht="17">
      <c r="A8693" t="s">
        <v>13199</v>
      </c>
      <c r="B8693" s="2">
        <v>43394</v>
      </c>
      <c r="C8693" t="s">
        <v>934</v>
      </c>
      <c r="D8693" t="s">
        <v>9</v>
      </c>
      <c r="E8693" t="s">
        <v>3385</v>
      </c>
      <c r="F8693" t="s">
        <v>11</v>
      </c>
      <c r="G8693" t="s">
        <v>206</v>
      </c>
      <c r="H8693" t="s">
        <v>936</v>
      </c>
      <c r="I8693" t="s">
        <v>1939</v>
      </c>
      <c r="J8693" t="s">
        <v>15</v>
      </c>
      <c r="K8693" t="s">
        <v>4414</v>
      </c>
      <c r="M8693" t="str">
        <f t="shared" si="135"/>
        <v>43394Cleveland Cavaliers</v>
      </c>
    </row>
    <row r="8694" spans="1:13" ht="17">
      <c r="A8694" t="s">
        <v>13200</v>
      </c>
      <c r="B8694" s="2">
        <v>43392</v>
      </c>
      <c r="C8694" t="s">
        <v>4401</v>
      </c>
      <c r="D8694" t="s">
        <v>9</v>
      </c>
      <c r="E8694" t="s">
        <v>2299</v>
      </c>
      <c r="F8694" t="s">
        <v>11</v>
      </c>
      <c r="G8694" t="s">
        <v>854</v>
      </c>
      <c r="H8694" t="s">
        <v>922</v>
      </c>
      <c r="I8694" t="s">
        <v>1939</v>
      </c>
      <c r="J8694" t="s">
        <v>15</v>
      </c>
      <c r="K8694" t="s">
        <v>4414</v>
      </c>
      <c r="M8694" t="str">
        <f t="shared" si="135"/>
        <v>43392Cleveland Cavaliers</v>
      </c>
    </row>
    <row r="8695" spans="1:13" ht="17">
      <c r="A8695" t="s">
        <v>13201</v>
      </c>
      <c r="B8695" s="2">
        <v>43390</v>
      </c>
      <c r="C8695" t="s">
        <v>4404</v>
      </c>
      <c r="D8695" t="s">
        <v>9</v>
      </c>
      <c r="E8695" t="s">
        <v>3087</v>
      </c>
      <c r="F8695" t="s">
        <v>11</v>
      </c>
      <c r="G8695" t="s">
        <v>1545</v>
      </c>
      <c r="H8695" t="s">
        <v>840</v>
      </c>
      <c r="I8695" t="s">
        <v>1939</v>
      </c>
      <c r="J8695" t="s">
        <v>15</v>
      </c>
      <c r="K8695" t="s">
        <v>4414</v>
      </c>
      <c r="M8695" t="str">
        <f t="shared" si="135"/>
        <v>43390Cleveland Cavaliers</v>
      </c>
    </row>
    <row r="8696" spans="1:13" ht="17">
      <c r="A8696" t="s">
        <v>13202</v>
      </c>
      <c r="B8696" s="2">
        <v>41745</v>
      </c>
      <c r="C8696" t="s">
        <v>45</v>
      </c>
      <c r="D8696" t="s">
        <v>17</v>
      </c>
      <c r="E8696" t="s">
        <v>3386</v>
      </c>
      <c r="F8696" t="s">
        <v>11</v>
      </c>
      <c r="G8696" t="s">
        <v>19</v>
      </c>
      <c r="H8696" t="s">
        <v>114</v>
      </c>
      <c r="I8696" t="s">
        <v>1939</v>
      </c>
      <c r="J8696" t="s">
        <v>15</v>
      </c>
      <c r="K8696" t="s">
        <v>4414</v>
      </c>
      <c r="M8696" t="str">
        <f t="shared" si="135"/>
        <v>41745Cleveland Cavaliers</v>
      </c>
    </row>
    <row r="8697" spans="1:13" ht="17">
      <c r="A8697" t="s">
        <v>13203</v>
      </c>
      <c r="B8697" s="2">
        <v>41741</v>
      </c>
      <c r="C8697" t="s">
        <v>28</v>
      </c>
      <c r="D8697" t="s">
        <v>9</v>
      </c>
      <c r="E8697" t="s">
        <v>1830</v>
      </c>
      <c r="F8697" t="s">
        <v>11</v>
      </c>
      <c r="G8697" t="s">
        <v>188</v>
      </c>
      <c r="H8697" t="s">
        <v>137</v>
      </c>
      <c r="I8697" t="s">
        <v>1939</v>
      </c>
      <c r="J8697" t="s">
        <v>15</v>
      </c>
      <c r="K8697" t="s">
        <v>4414</v>
      </c>
      <c r="M8697" t="str">
        <f t="shared" si="135"/>
        <v>41741Cleveland Cavaliers</v>
      </c>
    </row>
    <row r="8698" spans="1:13" ht="17">
      <c r="A8698" t="s">
        <v>13204</v>
      </c>
      <c r="B8698" s="2">
        <v>41740</v>
      </c>
      <c r="C8698" t="s">
        <v>4385</v>
      </c>
      <c r="D8698" t="s">
        <v>9</v>
      </c>
      <c r="E8698" t="s">
        <v>1161</v>
      </c>
      <c r="F8698" t="s">
        <v>11</v>
      </c>
      <c r="G8698" t="s">
        <v>178</v>
      </c>
      <c r="H8698" t="s">
        <v>228</v>
      </c>
      <c r="I8698" t="s">
        <v>1939</v>
      </c>
      <c r="J8698" t="s">
        <v>15</v>
      </c>
      <c r="K8698" t="s">
        <v>4414</v>
      </c>
      <c r="M8698" t="str">
        <f t="shared" si="135"/>
        <v>41740Cleveland Cavaliers</v>
      </c>
    </row>
    <row r="8699" spans="1:13" ht="17">
      <c r="A8699" t="s">
        <v>13205</v>
      </c>
      <c r="B8699" s="2">
        <v>41738</v>
      </c>
      <c r="C8699" t="s">
        <v>167</v>
      </c>
      <c r="D8699" t="s">
        <v>17</v>
      </c>
      <c r="E8699" t="s">
        <v>2051</v>
      </c>
      <c r="F8699" t="s">
        <v>11</v>
      </c>
      <c r="G8699" t="s">
        <v>231</v>
      </c>
      <c r="H8699" t="s">
        <v>137</v>
      </c>
      <c r="I8699" t="s">
        <v>1939</v>
      </c>
      <c r="J8699" t="s">
        <v>15</v>
      </c>
      <c r="K8699" t="s">
        <v>4414</v>
      </c>
      <c r="M8699" t="str">
        <f t="shared" si="135"/>
        <v>41738Cleveland Cavaliers</v>
      </c>
    </row>
    <row r="8700" spans="1:13" ht="17">
      <c r="A8700" t="s">
        <v>13206</v>
      </c>
      <c r="B8700" s="2">
        <v>41734</v>
      </c>
      <c r="C8700" t="s">
        <v>16</v>
      </c>
      <c r="D8700" t="s">
        <v>9</v>
      </c>
      <c r="E8700" t="s">
        <v>3387</v>
      </c>
      <c r="F8700" t="s">
        <v>11</v>
      </c>
      <c r="G8700" t="s">
        <v>130</v>
      </c>
      <c r="H8700" t="s">
        <v>159</v>
      </c>
      <c r="I8700" t="s">
        <v>1939</v>
      </c>
      <c r="J8700" t="s">
        <v>15</v>
      </c>
      <c r="K8700" t="s">
        <v>4414</v>
      </c>
      <c r="M8700" t="str">
        <f t="shared" si="135"/>
        <v>41734Cleveland Cavaliers</v>
      </c>
    </row>
    <row r="8701" spans="1:13" ht="17">
      <c r="A8701" t="s">
        <v>13207</v>
      </c>
      <c r="B8701" s="2">
        <v>41733</v>
      </c>
      <c r="C8701" t="s">
        <v>4409</v>
      </c>
      <c r="D8701" t="s">
        <v>9</v>
      </c>
      <c r="E8701" t="s">
        <v>2209</v>
      </c>
      <c r="F8701" t="s">
        <v>11</v>
      </c>
      <c r="G8701" t="s">
        <v>123</v>
      </c>
      <c r="H8701" t="s">
        <v>37</v>
      </c>
      <c r="I8701" t="s">
        <v>1939</v>
      </c>
      <c r="J8701" t="s">
        <v>15</v>
      </c>
      <c r="K8701" t="s">
        <v>4414</v>
      </c>
      <c r="M8701" t="str">
        <f t="shared" si="135"/>
        <v>41733Cleveland Cavaliers</v>
      </c>
    </row>
    <row r="8702" spans="1:13" ht="17">
      <c r="A8702" t="s">
        <v>13208</v>
      </c>
      <c r="B8702" s="2">
        <v>41731</v>
      </c>
      <c r="C8702" t="s">
        <v>4391</v>
      </c>
      <c r="D8702" t="s">
        <v>17</v>
      </c>
      <c r="E8702" t="s">
        <v>2388</v>
      </c>
      <c r="F8702" t="s">
        <v>11</v>
      </c>
      <c r="G8702" t="s">
        <v>164</v>
      </c>
      <c r="H8702" t="s">
        <v>335</v>
      </c>
      <c r="I8702" t="s">
        <v>1939</v>
      </c>
      <c r="J8702" t="s">
        <v>15</v>
      </c>
      <c r="K8702" t="s">
        <v>4414</v>
      </c>
      <c r="M8702" t="str">
        <f t="shared" si="135"/>
        <v>41731Cleveland Cavaliers</v>
      </c>
    </row>
    <row r="8703" spans="1:13" ht="17">
      <c r="A8703" t="s">
        <v>13209</v>
      </c>
      <c r="B8703" s="2">
        <v>41728</v>
      </c>
      <c r="C8703" t="s">
        <v>81</v>
      </c>
      <c r="D8703" t="s">
        <v>17</v>
      </c>
      <c r="E8703" t="s">
        <v>2515</v>
      </c>
      <c r="F8703" t="s">
        <v>11</v>
      </c>
      <c r="G8703" t="s">
        <v>36</v>
      </c>
      <c r="H8703" t="s">
        <v>601</v>
      </c>
      <c r="I8703" t="s">
        <v>1939</v>
      </c>
      <c r="J8703" t="s">
        <v>15</v>
      </c>
      <c r="K8703" t="s">
        <v>4414</v>
      </c>
      <c r="M8703" t="str">
        <f t="shared" si="135"/>
        <v>41728Cleveland Cavaliers</v>
      </c>
    </row>
    <row r="8704" spans="1:13" ht="17">
      <c r="A8704" t="s">
        <v>13210</v>
      </c>
      <c r="B8704" s="2">
        <v>41726</v>
      </c>
      <c r="C8704" t="s">
        <v>4382</v>
      </c>
      <c r="D8704" t="s">
        <v>9</v>
      </c>
      <c r="E8704" t="s">
        <v>1604</v>
      </c>
      <c r="F8704" t="s">
        <v>11</v>
      </c>
      <c r="G8704" t="s">
        <v>194</v>
      </c>
      <c r="H8704" t="s">
        <v>277</v>
      </c>
      <c r="I8704" t="s">
        <v>1939</v>
      </c>
      <c r="J8704" t="s">
        <v>15</v>
      </c>
      <c r="K8704" t="s">
        <v>4414</v>
      </c>
      <c r="M8704" t="str">
        <f t="shared" si="135"/>
        <v>41726Cleveland Cavaliers</v>
      </c>
    </row>
    <row r="8705" spans="1:13" ht="17">
      <c r="A8705" t="s">
        <v>13211</v>
      </c>
      <c r="B8705" s="2">
        <v>41724</v>
      </c>
      <c r="C8705" t="s">
        <v>4397</v>
      </c>
      <c r="D8705" t="s">
        <v>17</v>
      </c>
      <c r="E8705" t="s">
        <v>1023</v>
      </c>
      <c r="F8705" t="s">
        <v>11</v>
      </c>
      <c r="G8705" t="s">
        <v>50</v>
      </c>
      <c r="H8705" t="s">
        <v>144</v>
      </c>
      <c r="I8705" t="s">
        <v>1939</v>
      </c>
      <c r="J8705" t="s">
        <v>15</v>
      </c>
      <c r="K8705" t="s">
        <v>4414</v>
      </c>
      <c r="M8705" t="str">
        <f t="shared" si="135"/>
        <v>41724Cleveland Cavaliers</v>
      </c>
    </row>
    <row r="8706" spans="1:13" ht="17">
      <c r="A8706" t="s">
        <v>13212</v>
      </c>
      <c r="B8706" s="2">
        <v>41723</v>
      </c>
      <c r="C8706" t="s">
        <v>70</v>
      </c>
      <c r="D8706" t="s">
        <v>17</v>
      </c>
      <c r="E8706" t="s">
        <v>246</v>
      </c>
      <c r="F8706" t="s">
        <v>11</v>
      </c>
      <c r="G8706" t="s">
        <v>367</v>
      </c>
      <c r="H8706" t="s">
        <v>332</v>
      </c>
      <c r="I8706" t="s">
        <v>1939</v>
      </c>
      <c r="J8706" t="s">
        <v>15</v>
      </c>
      <c r="K8706" t="s">
        <v>4414</v>
      </c>
      <c r="M8706" t="str">
        <f t="shared" ref="M8706:M8769" si="136">CONCATENATE(B8706,K8706)</f>
        <v>41723Cleveland Cavaliers</v>
      </c>
    </row>
    <row r="8707" spans="1:13" ht="17">
      <c r="A8707" t="s">
        <v>13213</v>
      </c>
      <c r="B8707" s="2">
        <v>41721</v>
      </c>
      <c r="C8707" t="s">
        <v>4398</v>
      </c>
      <c r="D8707" t="s">
        <v>17</v>
      </c>
      <c r="E8707" t="s">
        <v>330</v>
      </c>
      <c r="F8707" t="s">
        <v>11</v>
      </c>
      <c r="G8707" t="s">
        <v>503</v>
      </c>
      <c r="H8707" t="s">
        <v>197</v>
      </c>
      <c r="I8707" t="s">
        <v>1939</v>
      </c>
      <c r="J8707" t="s">
        <v>15</v>
      </c>
      <c r="K8707" t="s">
        <v>4414</v>
      </c>
      <c r="M8707" t="str">
        <f t="shared" si="136"/>
        <v>41721Cleveland Cavaliers</v>
      </c>
    </row>
    <row r="8708" spans="1:13" ht="17">
      <c r="A8708" t="s">
        <v>13214</v>
      </c>
      <c r="B8708" s="2">
        <v>41720</v>
      </c>
      <c r="C8708" t="s">
        <v>221</v>
      </c>
      <c r="D8708" t="s">
        <v>9</v>
      </c>
      <c r="E8708" t="s">
        <v>2269</v>
      </c>
      <c r="F8708" t="s">
        <v>11</v>
      </c>
      <c r="G8708" t="s">
        <v>451</v>
      </c>
      <c r="H8708" t="s">
        <v>347</v>
      </c>
      <c r="I8708" t="s">
        <v>1939</v>
      </c>
      <c r="J8708" t="s">
        <v>15</v>
      </c>
      <c r="K8708" t="s">
        <v>4414</v>
      </c>
      <c r="M8708" t="str">
        <f t="shared" si="136"/>
        <v>41720Cleveland Cavaliers</v>
      </c>
    </row>
    <row r="8709" spans="1:13" ht="17">
      <c r="A8709" t="s">
        <v>13215</v>
      </c>
      <c r="B8709" s="2">
        <v>41718</v>
      </c>
      <c r="C8709" t="s">
        <v>190</v>
      </c>
      <c r="D8709" t="s">
        <v>9</v>
      </c>
      <c r="E8709" t="s">
        <v>461</v>
      </c>
      <c r="F8709" t="s">
        <v>11</v>
      </c>
      <c r="G8709" t="s">
        <v>120</v>
      </c>
      <c r="H8709" t="s">
        <v>51</v>
      </c>
      <c r="I8709" t="s">
        <v>1939</v>
      </c>
      <c r="J8709" t="s">
        <v>15</v>
      </c>
      <c r="K8709" t="s">
        <v>4414</v>
      </c>
      <c r="M8709" t="str">
        <f t="shared" si="136"/>
        <v>41718Cleveland Cavaliers</v>
      </c>
    </row>
    <row r="8710" spans="1:13" ht="17">
      <c r="A8710" t="s">
        <v>13216</v>
      </c>
      <c r="B8710" s="2">
        <v>41716</v>
      </c>
      <c r="C8710" t="s">
        <v>95</v>
      </c>
      <c r="D8710" t="s">
        <v>9</v>
      </c>
      <c r="E8710" t="s">
        <v>208</v>
      </c>
      <c r="F8710" t="s">
        <v>11</v>
      </c>
      <c r="G8710" t="s">
        <v>503</v>
      </c>
      <c r="H8710" t="s">
        <v>560</v>
      </c>
      <c r="I8710" t="s">
        <v>1939</v>
      </c>
      <c r="J8710" t="s">
        <v>15</v>
      </c>
      <c r="K8710" t="s">
        <v>4414</v>
      </c>
      <c r="M8710" t="str">
        <f t="shared" si="136"/>
        <v>41716Cleveland Cavaliers</v>
      </c>
    </row>
    <row r="8711" spans="1:13" ht="17">
      <c r="A8711" t="s">
        <v>13217</v>
      </c>
      <c r="B8711" s="2">
        <v>41714</v>
      </c>
      <c r="C8711" t="s">
        <v>4392</v>
      </c>
      <c r="D8711" t="s">
        <v>9</v>
      </c>
      <c r="E8711" t="s">
        <v>3020</v>
      </c>
      <c r="F8711" t="s">
        <v>11</v>
      </c>
      <c r="G8711" t="s">
        <v>1207</v>
      </c>
      <c r="H8711" t="s">
        <v>210</v>
      </c>
      <c r="I8711" t="s">
        <v>1939</v>
      </c>
      <c r="J8711" t="s">
        <v>15</v>
      </c>
      <c r="K8711" t="s">
        <v>4414</v>
      </c>
      <c r="M8711" t="str">
        <f t="shared" si="136"/>
        <v>41714Cleveland Cavaliers</v>
      </c>
    </row>
    <row r="8712" spans="1:13" ht="17">
      <c r="A8712" t="s">
        <v>13218</v>
      </c>
      <c r="B8712" s="2">
        <v>41712</v>
      </c>
      <c r="C8712" t="s">
        <v>4406</v>
      </c>
      <c r="D8712" t="s">
        <v>17</v>
      </c>
      <c r="E8712" t="s">
        <v>542</v>
      </c>
      <c r="F8712" t="s">
        <v>11</v>
      </c>
      <c r="G8712" t="s">
        <v>644</v>
      </c>
      <c r="H8712" t="s">
        <v>13</v>
      </c>
      <c r="I8712" t="s">
        <v>1939</v>
      </c>
      <c r="J8712" t="s">
        <v>15</v>
      </c>
      <c r="K8712" t="s">
        <v>4414</v>
      </c>
      <c r="M8712" t="str">
        <f t="shared" si="136"/>
        <v>41712Cleveland Cavaliers</v>
      </c>
    </row>
    <row r="8713" spans="1:13" ht="17">
      <c r="A8713" t="s">
        <v>13219</v>
      </c>
      <c r="B8713" s="2">
        <v>41710</v>
      </c>
      <c r="C8713" t="s">
        <v>4405</v>
      </c>
      <c r="D8713" t="s">
        <v>17</v>
      </c>
      <c r="E8713" t="s">
        <v>1150</v>
      </c>
      <c r="F8713" t="s">
        <v>11</v>
      </c>
      <c r="G8713" t="s">
        <v>451</v>
      </c>
      <c r="H8713" t="s">
        <v>2082</v>
      </c>
      <c r="I8713" t="s">
        <v>1939</v>
      </c>
      <c r="J8713" t="s">
        <v>15</v>
      </c>
      <c r="K8713" t="s">
        <v>4414</v>
      </c>
      <c r="M8713" t="str">
        <f t="shared" si="136"/>
        <v>41710Cleveland Cavaliers</v>
      </c>
    </row>
    <row r="8714" spans="1:13" ht="17">
      <c r="A8714" t="s">
        <v>13220</v>
      </c>
      <c r="B8714" s="2">
        <v>41706</v>
      </c>
      <c r="C8714" t="s">
        <v>125</v>
      </c>
      <c r="D8714" t="s">
        <v>9</v>
      </c>
      <c r="E8714" t="s">
        <v>1081</v>
      </c>
      <c r="F8714" t="s">
        <v>11</v>
      </c>
      <c r="G8714" t="s">
        <v>293</v>
      </c>
      <c r="H8714" t="s">
        <v>245</v>
      </c>
      <c r="I8714" t="s">
        <v>1939</v>
      </c>
      <c r="J8714" t="s">
        <v>15</v>
      </c>
      <c r="K8714" t="s">
        <v>4414</v>
      </c>
      <c r="M8714" t="str">
        <f t="shared" si="136"/>
        <v>41706Cleveland Cavaliers</v>
      </c>
    </row>
    <row r="8715" spans="1:13" ht="17">
      <c r="A8715" t="s">
        <v>13221</v>
      </c>
      <c r="B8715" s="2">
        <v>41705</v>
      </c>
      <c r="C8715" t="s">
        <v>4387</v>
      </c>
      <c r="D8715" t="s">
        <v>9</v>
      </c>
      <c r="E8715" t="s">
        <v>526</v>
      </c>
      <c r="F8715" t="s">
        <v>11</v>
      </c>
      <c r="G8715" t="s">
        <v>455</v>
      </c>
      <c r="H8715" t="s">
        <v>341</v>
      </c>
      <c r="I8715" t="s">
        <v>1939</v>
      </c>
      <c r="J8715" t="s">
        <v>15</v>
      </c>
      <c r="K8715" t="s">
        <v>4414</v>
      </c>
      <c r="M8715" t="str">
        <f t="shared" si="136"/>
        <v>41705Cleveland Cavaliers</v>
      </c>
    </row>
    <row r="8716" spans="1:13" ht="17">
      <c r="A8716" t="s">
        <v>13222</v>
      </c>
      <c r="B8716" s="2">
        <v>41702</v>
      </c>
      <c r="C8716" t="s">
        <v>165</v>
      </c>
      <c r="D8716" t="s">
        <v>9</v>
      </c>
      <c r="E8716" t="s">
        <v>2037</v>
      </c>
      <c r="F8716" t="s">
        <v>11</v>
      </c>
      <c r="G8716" t="s">
        <v>325</v>
      </c>
      <c r="H8716" t="s">
        <v>347</v>
      </c>
      <c r="I8716" t="s">
        <v>1939</v>
      </c>
      <c r="J8716" t="s">
        <v>15</v>
      </c>
      <c r="K8716" t="s">
        <v>4414</v>
      </c>
      <c r="M8716" t="str">
        <f t="shared" si="136"/>
        <v>41702Cleveland Cavaliers</v>
      </c>
    </row>
    <row r="8717" spans="1:13" ht="17">
      <c r="A8717" t="s">
        <v>13223</v>
      </c>
      <c r="B8717" s="2">
        <v>41699</v>
      </c>
      <c r="C8717" t="s">
        <v>4389</v>
      </c>
      <c r="D8717" t="s">
        <v>9</v>
      </c>
      <c r="E8717" t="s">
        <v>911</v>
      </c>
      <c r="F8717" t="s">
        <v>11</v>
      </c>
      <c r="G8717" t="s">
        <v>479</v>
      </c>
      <c r="H8717" t="s">
        <v>465</v>
      </c>
      <c r="I8717" t="s">
        <v>1939</v>
      </c>
      <c r="J8717" t="s">
        <v>15</v>
      </c>
      <c r="K8717" t="s">
        <v>4414</v>
      </c>
      <c r="M8717" t="str">
        <f t="shared" si="136"/>
        <v>41699Cleveland Cavaliers</v>
      </c>
    </row>
    <row r="8718" spans="1:13" ht="17">
      <c r="A8718" t="s">
        <v>13224</v>
      </c>
      <c r="B8718" s="2">
        <v>41698</v>
      </c>
      <c r="C8718" t="s">
        <v>111</v>
      </c>
      <c r="D8718" t="s">
        <v>17</v>
      </c>
      <c r="E8718" t="s">
        <v>1678</v>
      </c>
      <c r="F8718" t="s">
        <v>11</v>
      </c>
      <c r="G8718" t="s">
        <v>109</v>
      </c>
      <c r="H8718" t="s">
        <v>631</v>
      </c>
      <c r="I8718" t="s">
        <v>1939</v>
      </c>
      <c r="J8718" t="s">
        <v>15</v>
      </c>
      <c r="K8718" t="s">
        <v>4414</v>
      </c>
      <c r="M8718" t="str">
        <f t="shared" si="136"/>
        <v>41698Cleveland Cavaliers</v>
      </c>
    </row>
    <row r="8719" spans="1:13" ht="17">
      <c r="A8719" t="s">
        <v>13225</v>
      </c>
      <c r="B8719" s="2">
        <v>41696</v>
      </c>
      <c r="C8719" t="s">
        <v>4403</v>
      </c>
      <c r="D8719" t="s">
        <v>17</v>
      </c>
      <c r="E8719" t="s">
        <v>3388</v>
      </c>
      <c r="F8719" t="s">
        <v>11</v>
      </c>
      <c r="G8719" t="s">
        <v>26</v>
      </c>
      <c r="H8719" t="s">
        <v>124</v>
      </c>
      <c r="I8719" t="s">
        <v>1939</v>
      </c>
      <c r="J8719" t="s">
        <v>15</v>
      </c>
      <c r="K8719" t="s">
        <v>4414</v>
      </c>
      <c r="M8719" t="str">
        <f t="shared" si="136"/>
        <v>41696Cleveland Cavaliers</v>
      </c>
    </row>
    <row r="8720" spans="1:13" ht="17">
      <c r="A8720" t="s">
        <v>13226</v>
      </c>
      <c r="B8720" s="2">
        <v>41695</v>
      </c>
      <c r="C8720" t="s">
        <v>70</v>
      </c>
      <c r="D8720" t="s">
        <v>9</v>
      </c>
      <c r="E8720" t="s">
        <v>865</v>
      </c>
      <c r="F8720" t="s">
        <v>11</v>
      </c>
      <c r="G8720" t="s">
        <v>491</v>
      </c>
      <c r="H8720" t="s">
        <v>631</v>
      </c>
      <c r="I8720" t="s">
        <v>1939</v>
      </c>
      <c r="J8720" t="s">
        <v>15</v>
      </c>
      <c r="K8720" t="s">
        <v>4414</v>
      </c>
      <c r="M8720" t="str">
        <f t="shared" si="136"/>
        <v>41695Cleveland Cavaliers</v>
      </c>
    </row>
    <row r="8721" spans="1:13" ht="17">
      <c r="A8721" t="s">
        <v>13227</v>
      </c>
      <c r="B8721" s="2">
        <v>41693</v>
      </c>
      <c r="C8721" t="s">
        <v>128</v>
      </c>
      <c r="D8721" t="s">
        <v>9</v>
      </c>
      <c r="E8721" t="s">
        <v>880</v>
      </c>
      <c r="F8721" t="s">
        <v>11</v>
      </c>
      <c r="G8721" t="s">
        <v>123</v>
      </c>
      <c r="H8721" t="s">
        <v>353</v>
      </c>
      <c r="I8721" t="s">
        <v>1939</v>
      </c>
      <c r="J8721" t="s">
        <v>15</v>
      </c>
      <c r="K8721" t="s">
        <v>4414</v>
      </c>
      <c r="M8721" t="str">
        <f t="shared" si="136"/>
        <v>41693Cleveland Cavaliers</v>
      </c>
    </row>
    <row r="8722" spans="1:13" ht="17">
      <c r="A8722" t="s">
        <v>13228</v>
      </c>
      <c r="B8722" s="2">
        <v>41691</v>
      </c>
      <c r="C8722" t="s">
        <v>4404</v>
      </c>
      <c r="D8722" t="s">
        <v>9</v>
      </c>
      <c r="E8722" t="s">
        <v>873</v>
      </c>
      <c r="F8722" t="s">
        <v>11</v>
      </c>
      <c r="G8722" t="s">
        <v>451</v>
      </c>
      <c r="H8722" t="s">
        <v>90</v>
      </c>
      <c r="I8722" t="s">
        <v>1939</v>
      </c>
      <c r="J8722" t="s">
        <v>15</v>
      </c>
      <c r="K8722" t="s">
        <v>4414</v>
      </c>
      <c r="M8722" t="str">
        <f t="shared" si="136"/>
        <v>41691Cleveland Cavaliers</v>
      </c>
    </row>
    <row r="8723" spans="1:13" ht="17">
      <c r="A8723" t="s">
        <v>13229</v>
      </c>
      <c r="B8723" s="2">
        <v>41689</v>
      </c>
      <c r="C8723" t="s">
        <v>115</v>
      </c>
      <c r="D8723" t="s">
        <v>17</v>
      </c>
      <c r="E8723" t="s">
        <v>1220</v>
      </c>
      <c r="F8723" t="s">
        <v>11</v>
      </c>
      <c r="G8723" t="s">
        <v>238</v>
      </c>
      <c r="H8723" t="s">
        <v>285</v>
      </c>
      <c r="I8723" t="s">
        <v>1939</v>
      </c>
      <c r="J8723" t="s">
        <v>15</v>
      </c>
      <c r="K8723" t="s">
        <v>4414</v>
      </c>
      <c r="M8723" t="str">
        <f t="shared" si="136"/>
        <v>41689Cleveland Cavaliers</v>
      </c>
    </row>
    <row r="8724" spans="1:13" ht="17">
      <c r="A8724" t="s">
        <v>13230</v>
      </c>
      <c r="B8724" s="2">
        <v>41688</v>
      </c>
      <c r="C8724" t="s">
        <v>4384</v>
      </c>
      <c r="D8724" t="s">
        <v>17</v>
      </c>
      <c r="E8724" t="s">
        <v>3386</v>
      </c>
      <c r="F8724" t="s">
        <v>11</v>
      </c>
      <c r="G8724" t="s">
        <v>109</v>
      </c>
      <c r="H8724" t="s">
        <v>295</v>
      </c>
      <c r="I8724" t="s">
        <v>1939</v>
      </c>
      <c r="J8724" t="s">
        <v>15</v>
      </c>
      <c r="K8724" t="s">
        <v>4414</v>
      </c>
      <c r="M8724" t="str">
        <f t="shared" si="136"/>
        <v>41688Cleveland Cavaliers</v>
      </c>
    </row>
    <row r="8725" spans="1:13" ht="17">
      <c r="A8725" t="s">
        <v>13231</v>
      </c>
      <c r="B8725" s="2">
        <v>41682</v>
      </c>
      <c r="C8725" t="s">
        <v>4397</v>
      </c>
      <c r="D8725" t="s">
        <v>17</v>
      </c>
      <c r="E8725" t="s">
        <v>1188</v>
      </c>
      <c r="F8725" t="s">
        <v>11</v>
      </c>
      <c r="G8725" t="s">
        <v>451</v>
      </c>
      <c r="H8725" t="s">
        <v>94</v>
      </c>
      <c r="I8725" t="s">
        <v>1939</v>
      </c>
      <c r="J8725" t="s">
        <v>15</v>
      </c>
      <c r="K8725" t="s">
        <v>4414</v>
      </c>
      <c r="M8725" t="str">
        <f t="shared" si="136"/>
        <v>41682Cleveland Cavaliers</v>
      </c>
    </row>
    <row r="8726" spans="1:13" ht="17">
      <c r="A8726" t="s">
        <v>13232</v>
      </c>
      <c r="B8726" s="2">
        <v>41681</v>
      </c>
      <c r="C8726" t="s">
        <v>229</v>
      </c>
      <c r="D8726" t="s">
        <v>17</v>
      </c>
      <c r="E8726" t="s">
        <v>1496</v>
      </c>
      <c r="F8726" t="s">
        <v>11</v>
      </c>
      <c r="G8726" t="s">
        <v>161</v>
      </c>
      <c r="H8726" t="s">
        <v>440</v>
      </c>
      <c r="I8726" t="s">
        <v>1939</v>
      </c>
      <c r="J8726" t="s">
        <v>15</v>
      </c>
      <c r="K8726" t="s">
        <v>4414</v>
      </c>
      <c r="M8726" t="str">
        <f t="shared" si="136"/>
        <v>41681Cleveland Cavaliers</v>
      </c>
    </row>
    <row r="8727" spans="1:13" ht="17">
      <c r="A8727" t="s">
        <v>13233</v>
      </c>
      <c r="B8727" s="2">
        <v>41679</v>
      </c>
      <c r="C8727" t="s">
        <v>61</v>
      </c>
      <c r="D8727" t="s">
        <v>17</v>
      </c>
      <c r="E8727" t="s">
        <v>3389</v>
      </c>
      <c r="F8727" t="s">
        <v>11</v>
      </c>
      <c r="G8727" t="s">
        <v>180</v>
      </c>
      <c r="H8727" t="s">
        <v>699</v>
      </c>
      <c r="I8727" t="s">
        <v>1939</v>
      </c>
      <c r="J8727" t="s">
        <v>15</v>
      </c>
      <c r="K8727" t="s">
        <v>4414</v>
      </c>
      <c r="M8727" t="str">
        <f t="shared" si="136"/>
        <v>41679Cleveland Cavaliers</v>
      </c>
    </row>
    <row r="8728" spans="1:13" ht="17">
      <c r="A8728" t="s">
        <v>13234</v>
      </c>
      <c r="B8728" s="2">
        <v>41677</v>
      </c>
      <c r="C8728" t="s">
        <v>4386</v>
      </c>
      <c r="D8728" t="s">
        <v>17</v>
      </c>
      <c r="E8728" t="s">
        <v>2636</v>
      </c>
      <c r="F8728" t="s">
        <v>11</v>
      </c>
      <c r="G8728" t="s">
        <v>120</v>
      </c>
      <c r="H8728" t="s">
        <v>424</v>
      </c>
      <c r="I8728" t="s">
        <v>1939</v>
      </c>
      <c r="J8728" t="s">
        <v>15</v>
      </c>
      <c r="K8728" t="s">
        <v>4414</v>
      </c>
      <c r="M8728" t="str">
        <f t="shared" si="136"/>
        <v>41677Cleveland Cavaliers</v>
      </c>
    </row>
    <row r="8729" spans="1:13" ht="17">
      <c r="A8729" t="s">
        <v>13235</v>
      </c>
      <c r="B8729" s="2">
        <v>41675</v>
      </c>
      <c r="C8729" t="s">
        <v>225</v>
      </c>
      <c r="D8729" t="s">
        <v>9</v>
      </c>
      <c r="E8729" t="s">
        <v>3390</v>
      </c>
      <c r="F8729" t="s">
        <v>11</v>
      </c>
      <c r="G8729" t="s">
        <v>136</v>
      </c>
      <c r="H8729" t="s">
        <v>228</v>
      </c>
      <c r="I8729" t="s">
        <v>1939</v>
      </c>
      <c r="J8729" t="s">
        <v>15</v>
      </c>
      <c r="K8729" t="s">
        <v>4414</v>
      </c>
      <c r="M8729" t="str">
        <f t="shared" si="136"/>
        <v>41675Cleveland Cavaliers</v>
      </c>
    </row>
    <row r="8730" spans="1:13" ht="17">
      <c r="A8730" t="s">
        <v>13236</v>
      </c>
      <c r="B8730" s="2">
        <v>41673</v>
      </c>
      <c r="C8730" t="s">
        <v>4399</v>
      </c>
      <c r="D8730" t="s">
        <v>9</v>
      </c>
      <c r="E8730" t="s">
        <v>1894</v>
      </c>
      <c r="F8730" t="s">
        <v>11</v>
      </c>
      <c r="G8730" t="s">
        <v>485</v>
      </c>
      <c r="H8730" t="s">
        <v>186</v>
      </c>
      <c r="I8730" t="s">
        <v>1939</v>
      </c>
      <c r="J8730" t="s">
        <v>15</v>
      </c>
      <c r="K8730" t="s">
        <v>4414</v>
      </c>
      <c r="M8730" t="str">
        <f t="shared" si="136"/>
        <v>41673Cleveland Cavaliers</v>
      </c>
    </row>
    <row r="8731" spans="1:13" ht="17">
      <c r="A8731" t="s">
        <v>13237</v>
      </c>
      <c r="B8731" s="2">
        <v>41671</v>
      </c>
      <c r="C8731" t="s">
        <v>4395</v>
      </c>
      <c r="D8731" t="s">
        <v>9</v>
      </c>
      <c r="E8731" t="s">
        <v>2064</v>
      </c>
      <c r="F8731" t="s">
        <v>11</v>
      </c>
      <c r="G8731" t="s">
        <v>1207</v>
      </c>
      <c r="H8731" t="s">
        <v>69</v>
      </c>
      <c r="I8731" t="s">
        <v>1939</v>
      </c>
      <c r="J8731" t="s">
        <v>15</v>
      </c>
      <c r="K8731" t="s">
        <v>4414</v>
      </c>
      <c r="M8731" t="str">
        <f t="shared" si="136"/>
        <v>41671Cleveland Cavaliers</v>
      </c>
    </row>
    <row r="8732" spans="1:13" ht="17">
      <c r="A8732" t="s">
        <v>13238</v>
      </c>
      <c r="B8732" s="2">
        <v>41669</v>
      </c>
      <c r="C8732" t="s">
        <v>4398</v>
      </c>
      <c r="D8732" t="s">
        <v>9</v>
      </c>
      <c r="E8732" t="s">
        <v>3391</v>
      </c>
      <c r="F8732" t="s">
        <v>11</v>
      </c>
      <c r="G8732" t="s">
        <v>236</v>
      </c>
      <c r="H8732" t="s">
        <v>424</v>
      </c>
      <c r="I8732" t="s">
        <v>1939</v>
      </c>
      <c r="J8732" t="s">
        <v>15</v>
      </c>
      <c r="K8732" t="s">
        <v>4414</v>
      </c>
      <c r="M8732" t="str">
        <f t="shared" si="136"/>
        <v>41669Cleveland Cavaliers</v>
      </c>
    </row>
    <row r="8733" spans="1:13" ht="17">
      <c r="A8733" t="s">
        <v>13239</v>
      </c>
      <c r="B8733" s="2">
        <v>41667</v>
      </c>
      <c r="C8733" t="s">
        <v>204</v>
      </c>
      <c r="D8733" t="s">
        <v>9</v>
      </c>
      <c r="E8733" t="s">
        <v>1262</v>
      </c>
      <c r="F8733" t="s">
        <v>11</v>
      </c>
      <c r="G8733" t="s">
        <v>97</v>
      </c>
      <c r="H8733" t="s">
        <v>355</v>
      </c>
      <c r="I8733" t="s">
        <v>1939</v>
      </c>
      <c r="J8733" t="s">
        <v>15</v>
      </c>
      <c r="K8733" t="s">
        <v>4414</v>
      </c>
      <c r="M8733" t="str">
        <f t="shared" si="136"/>
        <v>41667Cleveland Cavaliers</v>
      </c>
    </row>
    <row r="8734" spans="1:13" ht="17">
      <c r="A8734" t="s">
        <v>13240</v>
      </c>
      <c r="B8734" s="2">
        <v>41665</v>
      </c>
      <c r="C8734" t="s">
        <v>41</v>
      </c>
      <c r="D8734" t="s">
        <v>9</v>
      </c>
      <c r="E8734" t="s">
        <v>695</v>
      </c>
      <c r="F8734" t="s">
        <v>11</v>
      </c>
      <c r="G8734" t="s">
        <v>60</v>
      </c>
      <c r="H8734" t="s">
        <v>189</v>
      </c>
      <c r="I8734" t="s">
        <v>1939</v>
      </c>
      <c r="J8734" t="s">
        <v>15</v>
      </c>
      <c r="K8734" t="s">
        <v>4414</v>
      </c>
      <c r="M8734" t="str">
        <f t="shared" si="136"/>
        <v>41665Cleveland Cavaliers</v>
      </c>
    </row>
    <row r="8735" spans="1:13" ht="17">
      <c r="A8735" t="s">
        <v>13241</v>
      </c>
      <c r="B8735" s="2">
        <v>41663</v>
      </c>
      <c r="C8735" t="s">
        <v>149</v>
      </c>
      <c r="D8735" t="s">
        <v>17</v>
      </c>
      <c r="E8735" t="s">
        <v>1450</v>
      </c>
      <c r="F8735" t="s">
        <v>11</v>
      </c>
      <c r="G8735" t="s">
        <v>19</v>
      </c>
      <c r="H8735" t="s">
        <v>374</v>
      </c>
      <c r="I8735" t="s">
        <v>1939</v>
      </c>
      <c r="J8735" t="s">
        <v>15</v>
      </c>
      <c r="K8735" t="s">
        <v>4414</v>
      </c>
      <c r="M8735" t="str">
        <f t="shared" si="136"/>
        <v>41663Cleveland Cavaliers</v>
      </c>
    </row>
    <row r="8736" spans="1:13" ht="17">
      <c r="A8736" t="s">
        <v>13242</v>
      </c>
      <c r="B8736" s="2">
        <v>41661</v>
      </c>
      <c r="C8736" t="s">
        <v>142</v>
      </c>
      <c r="D8736" t="s">
        <v>9</v>
      </c>
      <c r="E8736" t="s">
        <v>696</v>
      </c>
      <c r="F8736" t="s">
        <v>11</v>
      </c>
      <c r="G8736" t="s">
        <v>178</v>
      </c>
      <c r="H8736" t="s">
        <v>638</v>
      </c>
      <c r="I8736" t="s">
        <v>1939</v>
      </c>
      <c r="J8736" t="s">
        <v>15</v>
      </c>
      <c r="K8736" t="s">
        <v>4414</v>
      </c>
      <c r="M8736" t="str">
        <f t="shared" si="136"/>
        <v>41661Cleveland Cavaliers</v>
      </c>
    </row>
    <row r="8737" spans="1:13" ht="17">
      <c r="A8737" t="s">
        <v>13243</v>
      </c>
      <c r="B8737" s="2">
        <v>41659</v>
      </c>
      <c r="C8737" t="s">
        <v>87</v>
      </c>
      <c r="D8737" t="s">
        <v>9</v>
      </c>
      <c r="E8737" t="s">
        <v>1271</v>
      </c>
      <c r="F8737" t="s">
        <v>11</v>
      </c>
      <c r="G8737" t="s">
        <v>113</v>
      </c>
      <c r="H8737" t="s">
        <v>69</v>
      </c>
      <c r="I8737" t="s">
        <v>1939</v>
      </c>
      <c r="J8737" t="s">
        <v>15</v>
      </c>
      <c r="K8737" t="s">
        <v>4414</v>
      </c>
      <c r="M8737" t="str">
        <f t="shared" si="136"/>
        <v>41659Cleveland Cavaliers</v>
      </c>
    </row>
    <row r="8738" spans="1:13" ht="17">
      <c r="A8738" t="s">
        <v>13244</v>
      </c>
      <c r="B8738" s="2">
        <v>41656</v>
      </c>
      <c r="C8738" t="s">
        <v>4402</v>
      </c>
      <c r="D8738" t="s">
        <v>17</v>
      </c>
      <c r="E8738" t="s">
        <v>1012</v>
      </c>
      <c r="F8738" t="s">
        <v>11</v>
      </c>
      <c r="G8738" t="s">
        <v>50</v>
      </c>
      <c r="H8738" t="s">
        <v>181</v>
      </c>
      <c r="I8738" t="s">
        <v>1939</v>
      </c>
      <c r="J8738" t="s">
        <v>15</v>
      </c>
      <c r="K8738" t="s">
        <v>4414</v>
      </c>
      <c r="M8738" t="str">
        <f t="shared" si="136"/>
        <v>41656Cleveland Cavaliers</v>
      </c>
    </row>
    <row r="8739" spans="1:13" ht="17">
      <c r="A8739" t="s">
        <v>13245</v>
      </c>
      <c r="B8739" s="2">
        <v>41654</v>
      </c>
      <c r="C8739" t="s">
        <v>4393</v>
      </c>
      <c r="D8739" t="s">
        <v>9</v>
      </c>
      <c r="E8739" t="s">
        <v>1472</v>
      </c>
      <c r="F8739" t="s">
        <v>11</v>
      </c>
      <c r="G8739" t="s">
        <v>687</v>
      </c>
      <c r="H8739" t="s">
        <v>295</v>
      </c>
      <c r="I8739" t="s">
        <v>1939</v>
      </c>
      <c r="J8739" t="s">
        <v>15</v>
      </c>
      <c r="K8739" t="s">
        <v>4414</v>
      </c>
      <c r="M8739" t="str">
        <f t="shared" si="136"/>
        <v>41654Cleveland Cavaliers</v>
      </c>
    </row>
    <row r="8740" spans="1:13" ht="17">
      <c r="A8740" t="s">
        <v>13246</v>
      </c>
      <c r="B8740" s="2">
        <v>41653</v>
      </c>
      <c r="C8740" t="s">
        <v>4407</v>
      </c>
      <c r="D8740" t="s">
        <v>17</v>
      </c>
      <c r="E8740" t="s">
        <v>3133</v>
      </c>
      <c r="F8740" t="s">
        <v>11</v>
      </c>
      <c r="G8740" t="s">
        <v>63</v>
      </c>
      <c r="H8740" t="s">
        <v>124</v>
      </c>
      <c r="I8740" t="s">
        <v>1939</v>
      </c>
      <c r="J8740" t="s">
        <v>15</v>
      </c>
      <c r="K8740" t="s">
        <v>4414</v>
      </c>
      <c r="M8740" t="str">
        <f t="shared" si="136"/>
        <v>41653Cleveland Cavaliers</v>
      </c>
    </row>
    <row r="8741" spans="1:13" ht="17">
      <c r="A8741" t="s">
        <v>13247</v>
      </c>
      <c r="B8741" s="2">
        <v>41651</v>
      </c>
      <c r="C8741" t="s">
        <v>4394</v>
      </c>
      <c r="D8741" t="s">
        <v>9</v>
      </c>
      <c r="E8741" t="s">
        <v>3392</v>
      </c>
      <c r="F8741" t="s">
        <v>11</v>
      </c>
      <c r="G8741" t="s">
        <v>287</v>
      </c>
      <c r="H8741" t="s">
        <v>57</v>
      </c>
      <c r="I8741" t="s">
        <v>1939</v>
      </c>
      <c r="J8741" t="s">
        <v>15</v>
      </c>
      <c r="K8741" t="s">
        <v>4414</v>
      </c>
      <c r="M8741" t="str">
        <f t="shared" si="136"/>
        <v>41651Cleveland Cavaliers</v>
      </c>
    </row>
    <row r="8742" spans="1:13" ht="17">
      <c r="A8742" t="s">
        <v>13248</v>
      </c>
      <c r="B8742" s="2">
        <v>41649</v>
      </c>
      <c r="C8742" t="s">
        <v>4408</v>
      </c>
      <c r="D8742" t="s">
        <v>17</v>
      </c>
      <c r="E8742" t="s">
        <v>403</v>
      </c>
      <c r="F8742" t="s">
        <v>11</v>
      </c>
      <c r="G8742" t="s">
        <v>30</v>
      </c>
      <c r="H8742" t="s">
        <v>612</v>
      </c>
      <c r="I8742" t="s">
        <v>1939</v>
      </c>
      <c r="J8742" t="s">
        <v>15</v>
      </c>
      <c r="K8742" t="s">
        <v>4414</v>
      </c>
      <c r="M8742" t="str">
        <f t="shared" si="136"/>
        <v>41649Cleveland Cavaliers</v>
      </c>
    </row>
    <row r="8743" spans="1:13" ht="17">
      <c r="A8743" t="s">
        <v>13249</v>
      </c>
      <c r="B8743" s="2">
        <v>41646</v>
      </c>
      <c r="C8743" t="s">
        <v>138</v>
      </c>
      <c r="D8743" t="s">
        <v>17</v>
      </c>
      <c r="E8743" t="s">
        <v>1165</v>
      </c>
      <c r="F8743" t="s">
        <v>11</v>
      </c>
      <c r="G8743" t="s">
        <v>238</v>
      </c>
      <c r="H8743" t="s">
        <v>210</v>
      </c>
      <c r="I8743" t="s">
        <v>1939</v>
      </c>
      <c r="J8743" t="s">
        <v>15</v>
      </c>
      <c r="K8743" t="s">
        <v>4414</v>
      </c>
      <c r="M8743" t="str">
        <f t="shared" si="136"/>
        <v>41646Cleveland Cavaliers</v>
      </c>
    </row>
    <row r="8744" spans="1:13" ht="17">
      <c r="A8744" t="s">
        <v>13250</v>
      </c>
      <c r="B8744" s="2">
        <v>41644</v>
      </c>
      <c r="C8744" t="s">
        <v>81</v>
      </c>
      <c r="D8744" t="s">
        <v>9</v>
      </c>
      <c r="E8744" t="s">
        <v>3393</v>
      </c>
      <c r="F8744" t="s">
        <v>11</v>
      </c>
      <c r="G8744" t="s">
        <v>120</v>
      </c>
      <c r="H8744" t="s">
        <v>663</v>
      </c>
      <c r="I8744" t="s">
        <v>1939</v>
      </c>
      <c r="J8744" t="s">
        <v>15</v>
      </c>
      <c r="K8744" t="s">
        <v>4414</v>
      </c>
      <c r="M8744" t="str">
        <f t="shared" si="136"/>
        <v>41644Cleveland Cavaliers</v>
      </c>
    </row>
    <row r="8745" spans="1:13" ht="17">
      <c r="A8745" t="s">
        <v>13251</v>
      </c>
      <c r="B8745" s="2">
        <v>41643</v>
      </c>
      <c r="C8745" t="s">
        <v>4382</v>
      </c>
      <c r="D8745" t="s">
        <v>9</v>
      </c>
      <c r="E8745" t="s">
        <v>772</v>
      </c>
      <c r="F8745" t="s">
        <v>11</v>
      </c>
      <c r="G8745" t="s">
        <v>236</v>
      </c>
      <c r="H8745" t="s">
        <v>262</v>
      </c>
      <c r="I8745" t="s">
        <v>1939</v>
      </c>
      <c r="J8745" t="s">
        <v>15</v>
      </c>
      <c r="K8745" t="s">
        <v>4414</v>
      </c>
      <c r="M8745" t="str">
        <f t="shared" si="136"/>
        <v>41643Cleveland Cavaliers</v>
      </c>
    </row>
    <row r="8746" spans="1:13" ht="17">
      <c r="A8746" t="s">
        <v>13252</v>
      </c>
      <c r="B8746" s="2">
        <v>41641</v>
      </c>
      <c r="C8746" t="s">
        <v>115</v>
      </c>
      <c r="D8746" t="s">
        <v>17</v>
      </c>
      <c r="E8746" t="s">
        <v>3394</v>
      </c>
      <c r="F8746" t="s">
        <v>11</v>
      </c>
      <c r="G8746" t="s">
        <v>164</v>
      </c>
      <c r="H8746" t="s">
        <v>355</v>
      </c>
      <c r="I8746" t="s">
        <v>1939</v>
      </c>
      <c r="J8746" t="s">
        <v>15</v>
      </c>
      <c r="K8746" t="s">
        <v>4414</v>
      </c>
      <c r="M8746" t="str">
        <f t="shared" si="136"/>
        <v>41641Cleveland Cavaliers</v>
      </c>
    </row>
    <row r="8747" spans="1:13" ht="17">
      <c r="A8747" t="s">
        <v>13253</v>
      </c>
      <c r="B8747" s="2">
        <v>41639</v>
      </c>
      <c r="C8747" t="s">
        <v>4380</v>
      </c>
      <c r="D8747" t="s">
        <v>9</v>
      </c>
      <c r="E8747" t="s">
        <v>3395</v>
      </c>
      <c r="F8747" t="s">
        <v>11</v>
      </c>
      <c r="G8747" t="s">
        <v>1562</v>
      </c>
      <c r="H8747" t="s">
        <v>387</v>
      </c>
      <c r="I8747" t="s">
        <v>1939</v>
      </c>
      <c r="J8747" t="s">
        <v>15</v>
      </c>
      <c r="K8747" t="s">
        <v>4414</v>
      </c>
      <c r="M8747" t="str">
        <f t="shared" si="136"/>
        <v>41639Cleveland Cavaliers</v>
      </c>
    </row>
    <row r="8748" spans="1:13" ht="17">
      <c r="A8748" t="s">
        <v>13254</v>
      </c>
      <c r="B8748" s="2">
        <v>41637</v>
      </c>
      <c r="C8748" t="s">
        <v>77</v>
      </c>
      <c r="D8748" t="s">
        <v>9</v>
      </c>
      <c r="E8748" t="s">
        <v>2874</v>
      </c>
      <c r="F8748" t="s">
        <v>11</v>
      </c>
      <c r="G8748" t="s">
        <v>624</v>
      </c>
      <c r="H8748" t="s">
        <v>137</v>
      </c>
      <c r="I8748" t="s">
        <v>1939</v>
      </c>
      <c r="J8748" t="s">
        <v>15</v>
      </c>
      <c r="K8748" t="s">
        <v>4414</v>
      </c>
      <c r="M8748" t="str">
        <f t="shared" si="136"/>
        <v>41637Cleveland Cavaliers</v>
      </c>
    </row>
    <row r="8749" spans="1:13" ht="17">
      <c r="A8749" t="s">
        <v>13255</v>
      </c>
      <c r="B8749" s="2">
        <v>41636</v>
      </c>
      <c r="C8749" t="s">
        <v>4390</v>
      </c>
      <c r="D8749" t="s">
        <v>9</v>
      </c>
      <c r="E8749" t="s">
        <v>1063</v>
      </c>
      <c r="F8749" t="s">
        <v>11</v>
      </c>
      <c r="G8749" t="s">
        <v>367</v>
      </c>
      <c r="H8749" t="s">
        <v>360</v>
      </c>
      <c r="I8749" t="s">
        <v>1939</v>
      </c>
      <c r="J8749" t="s">
        <v>15</v>
      </c>
      <c r="K8749" t="s">
        <v>4414</v>
      </c>
      <c r="M8749" t="str">
        <f t="shared" si="136"/>
        <v>41636Cleveland Cavaliers</v>
      </c>
    </row>
    <row r="8750" spans="1:13" ht="17">
      <c r="A8750" t="s">
        <v>13256</v>
      </c>
      <c r="B8750" s="2">
        <v>41634</v>
      </c>
      <c r="C8750" t="s">
        <v>934</v>
      </c>
      <c r="D8750" t="s">
        <v>9</v>
      </c>
      <c r="E8750" t="s">
        <v>3396</v>
      </c>
      <c r="F8750" t="s">
        <v>11</v>
      </c>
      <c r="G8750" t="s">
        <v>180</v>
      </c>
      <c r="H8750" t="s">
        <v>124</v>
      </c>
      <c r="I8750" t="s">
        <v>1939</v>
      </c>
      <c r="J8750" t="s">
        <v>15</v>
      </c>
      <c r="K8750" t="s">
        <v>4414</v>
      </c>
      <c r="M8750" t="str">
        <f t="shared" si="136"/>
        <v>41634Cleveland Cavaliers</v>
      </c>
    </row>
    <row r="8751" spans="1:13" ht="17">
      <c r="A8751" t="s">
        <v>13257</v>
      </c>
      <c r="B8751" s="2">
        <v>41631</v>
      </c>
      <c r="C8751" t="s">
        <v>167</v>
      </c>
      <c r="D8751" t="s">
        <v>9</v>
      </c>
      <c r="E8751" t="s">
        <v>2149</v>
      </c>
      <c r="F8751" t="s">
        <v>11</v>
      </c>
      <c r="G8751" t="s">
        <v>293</v>
      </c>
      <c r="H8751" t="s">
        <v>73</v>
      </c>
      <c r="I8751" t="s">
        <v>1939</v>
      </c>
      <c r="J8751" t="s">
        <v>15</v>
      </c>
      <c r="K8751" t="s">
        <v>4414</v>
      </c>
      <c r="M8751" t="str">
        <f t="shared" si="136"/>
        <v>41631Cleveland Cavaliers</v>
      </c>
    </row>
    <row r="8752" spans="1:13" ht="17">
      <c r="A8752" t="s">
        <v>13258</v>
      </c>
      <c r="B8752" s="2">
        <v>41629</v>
      </c>
      <c r="C8752" t="s">
        <v>4383</v>
      </c>
      <c r="D8752" t="s">
        <v>9</v>
      </c>
      <c r="E8752" t="s">
        <v>1216</v>
      </c>
      <c r="F8752" t="s">
        <v>11</v>
      </c>
      <c r="G8752" t="s">
        <v>287</v>
      </c>
      <c r="H8752" t="s">
        <v>606</v>
      </c>
      <c r="I8752" t="s">
        <v>1939</v>
      </c>
      <c r="J8752" t="s">
        <v>15</v>
      </c>
      <c r="K8752" t="s">
        <v>4414</v>
      </c>
      <c r="M8752" t="str">
        <f t="shared" si="136"/>
        <v>41629Cleveland Cavaliers</v>
      </c>
    </row>
    <row r="8753" spans="1:13" ht="17">
      <c r="A8753" t="s">
        <v>13259</v>
      </c>
      <c r="B8753" s="2">
        <v>41628</v>
      </c>
      <c r="C8753" t="s">
        <v>149</v>
      </c>
      <c r="D8753" t="s">
        <v>17</v>
      </c>
      <c r="E8753" t="s">
        <v>2500</v>
      </c>
      <c r="F8753" t="s">
        <v>11</v>
      </c>
      <c r="G8753" t="s">
        <v>206</v>
      </c>
      <c r="H8753" t="s">
        <v>342</v>
      </c>
      <c r="I8753" t="s">
        <v>1939</v>
      </c>
      <c r="J8753" t="s">
        <v>15</v>
      </c>
      <c r="K8753" t="s">
        <v>4414</v>
      </c>
      <c r="M8753" t="str">
        <f t="shared" si="136"/>
        <v>41628Cleveland Cavaliers</v>
      </c>
    </row>
    <row r="8754" spans="1:13" ht="17">
      <c r="A8754" t="s">
        <v>13260</v>
      </c>
      <c r="B8754" s="2">
        <v>41625</v>
      </c>
      <c r="C8754" t="s">
        <v>58</v>
      </c>
      <c r="D8754" t="s">
        <v>9</v>
      </c>
      <c r="E8754" t="s">
        <v>1161</v>
      </c>
      <c r="F8754" t="s">
        <v>11</v>
      </c>
      <c r="G8754" t="s">
        <v>367</v>
      </c>
      <c r="H8754" t="s">
        <v>124</v>
      </c>
      <c r="I8754" t="s">
        <v>1939</v>
      </c>
      <c r="J8754" t="s">
        <v>15</v>
      </c>
      <c r="K8754" t="s">
        <v>4414</v>
      </c>
      <c r="M8754" t="str">
        <f t="shared" si="136"/>
        <v>41625Cleveland Cavaliers</v>
      </c>
    </row>
    <row r="8755" spans="1:13" ht="17">
      <c r="A8755" t="s">
        <v>13261</v>
      </c>
      <c r="B8755" s="2">
        <v>41622</v>
      </c>
      <c r="C8755" t="s">
        <v>4396</v>
      </c>
      <c r="D8755" t="s">
        <v>9</v>
      </c>
      <c r="E8755" t="s">
        <v>839</v>
      </c>
      <c r="F8755" t="s">
        <v>11</v>
      </c>
      <c r="G8755" t="s">
        <v>678</v>
      </c>
      <c r="H8755" t="s">
        <v>146</v>
      </c>
      <c r="I8755" t="s">
        <v>1939</v>
      </c>
      <c r="J8755" t="s">
        <v>15</v>
      </c>
      <c r="K8755" t="s">
        <v>4414</v>
      </c>
      <c r="M8755" t="str">
        <f t="shared" si="136"/>
        <v>41622Cleveland Cavaliers</v>
      </c>
    </row>
    <row r="8756" spans="1:13" ht="17">
      <c r="A8756" t="s">
        <v>13262</v>
      </c>
      <c r="B8756" s="2">
        <v>41621</v>
      </c>
      <c r="C8756" t="s">
        <v>4391</v>
      </c>
      <c r="D8756" t="s">
        <v>17</v>
      </c>
      <c r="E8756" t="s">
        <v>611</v>
      </c>
      <c r="F8756" t="s">
        <v>11</v>
      </c>
      <c r="G8756" t="s">
        <v>102</v>
      </c>
      <c r="H8756" t="s">
        <v>315</v>
      </c>
      <c r="I8756" t="s">
        <v>1939</v>
      </c>
      <c r="J8756" t="s">
        <v>15</v>
      </c>
      <c r="K8756" t="s">
        <v>4414</v>
      </c>
      <c r="M8756" t="str">
        <f t="shared" si="136"/>
        <v>41621Cleveland Cavaliers</v>
      </c>
    </row>
    <row r="8757" spans="1:13" ht="17">
      <c r="A8757" t="s">
        <v>13263</v>
      </c>
      <c r="B8757" s="2">
        <v>41618</v>
      </c>
      <c r="C8757" t="s">
        <v>125</v>
      </c>
      <c r="D8757" t="s">
        <v>17</v>
      </c>
      <c r="E8757" t="s">
        <v>716</v>
      </c>
      <c r="F8757" t="s">
        <v>11</v>
      </c>
      <c r="G8757" t="s">
        <v>39</v>
      </c>
      <c r="H8757" t="s">
        <v>531</v>
      </c>
      <c r="I8757" t="s">
        <v>1939</v>
      </c>
      <c r="J8757" t="s">
        <v>15</v>
      </c>
      <c r="K8757" t="s">
        <v>4414</v>
      </c>
      <c r="M8757" t="str">
        <f t="shared" si="136"/>
        <v>41618Cleveland Cavaliers</v>
      </c>
    </row>
    <row r="8758" spans="1:13" ht="17">
      <c r="A8758" t="s">
        <v>13264</v>
      </c>
      <c r="B8758" s="2">
        <v>41615</v>
      </c>
      <c r="C8758" t="s">
        <v>134</v>
      </c>
      <c r="D8758" t="s">
        <v>17</v>
      </c>
      <c r="E8758" t="s">
        <v>1616</v>
      </c>
      <c r="F8758" t="s">
        <v>11</v>
      </c>
      <c r="G8758" t="s">
        <v>418</v>
      </c>
      <c r="H8758" t="s">
        <v>341</v>
      </c>
      <c r="I8758" t="s">
        <v>1939</v>
      </c>
      <c r="J8758" t="s">
        <v>15</v>
      </c>
      <c r="K8758" t="s">
        <v>4414</v>
      </c>
      <c r="M8758" t="str">
        <f t="shared" si="136"/>
        <v>41615Cleveland Cavaliers</v>
      </c>
    </row>
    <row r="8759" spans="1:13" ht="17">
      <c r="A8759" t="s">
        <v>13265</v>
      </c>
      <c r="B8759" s="2">
        <v>41614</v>
      </c>
      <c r="C8759" t="s">
        <v>4409</v>
      </c>
      <c r="D8759" t="s">
        <v>9</v>
      </c>
      <c r="E8759" t="s">
        <v>879</v>
      </c>
      <c r="F8759" t="s">
        <v>11</v>
      </c>
      <c r="G8759" t="s">
        <v>56</v>
      </c>
      <c r="H8759" t="s">
        <v>528</v>
      </c>
      <c r="I8759" t="s">
        <v>1939</v>
      </c>
      <c r="J8759" t="s">
        <v>15</v>
      </c>
      <c r="K8759" t="s">
        <v>4414</v>
      </c>
      <c r="M8759" t="str">
        <f t="shared" si="136"/>
        <v>41614Cleveland Cavaliers</v>
      </c>
    </row>
    <row r="8760" spans="1:13" ht="17">
      <c r="A8760" t="s">
        <v>13266</v>
      </c>
      <c r="B8760" s="2">
        <v>41612</v>
      </c>
      <c r="C8760" t="s">
        <v>107</v>
      </c>
      <c r="D8760" t="s">
        <v>17</v>
      </c>
      <c r="E8760" t="s">
        <v>1118</v>
      </c>
      <c r="F8760" t="s">
        <v>11</v>
      </c>
      <c r="G8760" t="s">
        <v>309</v>
      </c>
      <c r="H8760" t="s">
        <v>369</v>
      </c>
      <c r="I8760" t="s">
        <v>1939</v>
      </c>
      <c r="J8760" t="s">
        <v>15</v>
      </c>
      <c r="K8760" t="s">
        <v>4414</v>
      </c>
      <c r="M8760" t="str">
        <f t="shared" si="136"/>
        <v>41612Cleveland Cavaliers</v>
      </c>
    </row>
    <row r="8761" spans="1:13" ht="17">
      <c r="A8761" t="s">
        <v>13267</v>
      </c>
      <c r="B8761" s="2">
        <v>41608</v>
      </c>
      <c r="C8761" t="s">
        <v>142</v>
      </c>
      <c r="D8761" t="s">
        <v>17</v>
      </c>
      <c r="E8761" t="s">
        <v>2104</v>
      </c>
      <c r="F8761" t="s">
        <v>11</v>
      </c>
      <c r="G8761" t="s">
        <v>23</v>
      </c>
      <c r="H8761" t="s">
        <v>1280</v>
      </c>
      <c r="I8761" t="s">
        <v>1939</v>
      </c>
      <c r="J8761" t="s">
        <v>15</v>
      </c>
      <c r="K8761" t="s">
        <v>4414</v>
      </c>
      <c r="M8761" t="str">
        <f t="shared" si="136"/>
        <v>41608Cleveland Cavaliers</v>
      </c>
    </row>
    <row r="8762" spans="1:13" ht="17">
      <c r="A8762" t="s">
        <v>13268</v>
      </c>
      <c r="B8762" s="2">
        <v>41607</v>
      </c>
      <c r="C8762" t="s">
        <v>4390</v>
      </c>
      <c r="D8762" t="s">
        <v>9</v>
      </c>
      <c r="E8762" t="s">
        <v>3397</v>
      </c>
      <c r="F8762" t="s">
        <v>11</v>
      </c>
      <c r="G8762" t="s">
        <v>99</v>
      </c>
      <c r="H8762" t="s">
        <v>516</v>
      </c>
      <c r="I8762" t="s">
        <v>1939</v>
      </c>
      <c r="J8762" t="s">
        <v>15</v>
      </c>
      <c r="K8762" t="s">
        <v>4414</v>
      </c>
      <c r="M8762" t="str">
        <f t="shared" si="136"/>
        <v>41607Cleveland Cavaliers</v>
      </c>
    </row>
    <row r="8763" spans="1:13" ht="17">
      <c r="A8763" t="s">
        <v>13269</v>
      </c>
      <c r="B8763" s="2">
        <v>41605</v>
      </c>
      <c r="C8763" t="s">
        <v>95</v>
      </c>
      <c r="D8763" t="s">
        <v>9</v>
      </c>
      <c r="E8763" t="s">
        <v>722</v>
      </c>
      <c r="F8763" t="s">
        <v>11</v>
      </c>
      <c r="G8763" t="s">
        <v>194</v>
      </c>
      <c r="H8763" t="s">
        <v>285</v>
      </c>
      <c r="I8763" t="s">
        <v>1939</v>
      </c>
      <c r="J8763" t="s">
        <v>15</v>
      </c>
      <c r="K8763" t="s">
        <v>4414</v>
      </c>
      <c r="M8763" t="str">
        <f t="shared" si="136"/>
        <v>41605Cleveland Cavaliers</v>
      </c>
    </row>
    <row r="8764" spans="1:13" ht="17">
      <c r="A8764" t="s">
        <v>13270</v>
      </c>
      <c r="B8764" s="2">
        <v>41601</v>
      </c>
      <c r="C8764" t="s">
        <v>4388</v>
      </c>
      <c r="D8764" t="s">
        <v>9</v>
      </c>
      <c r="E8764" t="s">
        <v>3398</v>
      </c>
      <c r="F8764" t="s">
        <v>11</v>
      </c>
      <c r="G8764" t="s">
        <v>1553</v>
      </c>
      <c r="H8764" t="s">
        <v>342</v>
      </c>
      <c r="I8764" t="s">
        <v>1939</v>
      </c>
      <c r="J8764" t="s">
        <v>15</v>
      </c>
      <c r="K8764" t="s">
        <v>4414</v>
      </c>
      <c r="M8764" t="str">
        <f t="shared" si="136"/>
        <v>41601Cleveland Cavaliers</v>
      </c>
    </row>
    <row r="8765" spans="1:13" ht="17">
      <c r="A8765" t="s">
        <v>13271</v>
      </c>
      <c r="B8765" s="2">
        <v>41600</v>
      </c>
      <c r="C8765" t="s">
        <v>4400</v>
      </c>
      <c r="D8765" t="s">
        <v>9</v>
      </c>
      <c r="E8765" t="s">
        <v>52</v>
      </c>
      <c r="F8765" t="s">
        <v>11</v>
      </c>
      <c r="G8765" t="s">
        <v>50</v>
      </c>
      <c r="H8765" t="s">
        <v>528</v>
      </c>
      <c r="I8765" t="s">
        <v>1939</v>
      </c>
      <c r="J8765" t="s">
        <v>15</v>
      </c>
      <c r="K8765" t="s">
        <v>4414</v>
      </c>
      <c r="M8765" t="str">
        <f t="shared" si="136"/>
        <v>41600Cleveland Cavaliers</v>
      </c>
    </row>
    <row r="8766" spans="1:13" ht="17">
      <c r="A8766" t="s">
        <v>13272</v>
      </c>
      <c r="B8766" s="2">
        <v>41598</v>
      </c>
      <c r="C8766" t="s">
        <v>128</v>
      </c>
      <c r="D8766" t="s">
        <v>9</v>
      </c>
      <c r="E8766" t="s">
        <v>873</v>
      </c>
      <c r="F8766" t="s">
        <v>11</v>
      </c>
      <c r="G8766" t="s">
        <v>33</v>
      </c>
      <c r="H8766" t="s">
        <v>498</v>
      </c>
      <c r="I8766" t="s">
        <v>1939</v>
      </c>
      <c r="J8766" t="s">
        <v>15</v>
      </c>
      <c r="K8766" t="s">
        <v>4414</v>
      </c>
      <c r="M8766" t="str">
        <f t="shared" si="136"/>
        <v>41598Cleveland Cavaliers</v>
      </c>
    </row>
    <row r="8767" spans="1:13" ht="17">
      <c r="A8767" t="s">
        <v>13273</v>
      </c>
      <c r="B8767" s="2">
        <v>41594</v>
      </c>
      <c r="C8767" t="s">
        <v>4386</v>
      </c>
      <c r="D8767" t="s">
        <v>17</v>
      </c>
      <c r="E8767" t="s">
        <v>2326</v>
      </c>
      <c r="F8767" t="s">
        <v>11</v>
      </c>
      <c r="G8767" t="s">
        <v>53</v>
      </c>
      <c r="H8767" t="s">
        <v>342</v>
      </c>
      <c r="I8767" t="s">
        <v>1939</v>
      </c>
      <c r="J8767" t="s">
        <v>15</v>
      </c>
      <c r="K8767" t="s">
        <v>4414</v>
      </c>
      <c r="M8767" t="str">
        <f t="shared" si="136"/>
        <v>41594Cleveland Cavaliers</v>
      </c>
    </row>
    <row r="8768" spans="1:13" ht="17">
      <c r="A8768" t="s">
        <v>13274</v>
      </c>
      <c r="B8768" s="2">
        <v>41593</v>
      </c>
      <c r="C8768" t="s">
        <v>16</v>
      </c>
      <c r="D8768" t="s">
        <v>9</v>
      </c>
      <c r="E8768" t="s">
        <v>3399</v>
      </c>
      <c r="F8768" t="s">
        <v>11</v>
      </c>
      <c r="G8768" t="s">
        <v>89</v>
      </c>
      <c r="H8768" t="s">
        <v>606</v>
      </c>
      <c r="I8768" t="s">
        <v>1939</v>
      </c>
      <c r="J8768" t="s">
        <v>15</v>
      </c>
      <c r="K8768" t="s">
        <v>4414</v>
      </c>
      <c r="M8768" t="str">
        <f t="shared" si="136"/>
        <v>41593Cleveland Cavaliers</v>
      </c>
    </row>
    <row r="8769" spans="1:13" ht="17">
      <c r="A8769" t="s">
        <v>13275</v>
      </c>
      <c r="B8769" s="2">
        <v>41591</v>
      </c>
      <c r="C8769" t="s">
        <v>4401</v>
      </c>
      <c r="D8769" t="s">
        <v>9</v>
      </c>
      <c r="E8769" t="s">
        <v>3400</v>
      </c>
      <c r="F8769" t="s">
        <v>11</v>
      </c>
      <c r="G8769" t="s">
        <v>194</v>
      </c>
      <c r="H8769" t="s">
        <v>37</v>
      </c>
      <c r="I8769" t="s">
        <v>1939</v>
      </c>
      <c r="J8769" t="s">
        <v>15</v>
      </c>
      <c r="K8769" t="s">
        <v>4414</v>
      </c>
      <c r="M8769" t="str">
        <f t="shared" si="136"/>
        <v>41591Cleveland Cavaliers</v>
      </c>
    </row>
    <row r="8770" spans="1:13" ht="17">
      <c r="A8770" t="s">
        <v>13276</v>
      </c>
      <c r="B8770" s="2">
        <v>41589</v>
      </c>
      <c r="C8770" t="s">
        <v>4383</v>
      </c>
      <c r="D8770" t="s">
        <v>9</v>
      </c>
      <c r="E8770" t="s">
        <v>1301</v>
      </c>
      <c r="F8770" t="s">
        <v>11</v>
      </c>
      <c r="G8770" t="s">
        <v>194</v>
      </c>
      <c r="H8770" t="s">
        <v>618</v>
      </c>
      <c r="I8770" t="s">
        <v>1939</v>
      </c>
      <c r="J8770" t="s">
        <v>15</v>
      </c>
      <c r="K8770" t="s">
        <v>4414</v>
      </c>
      <c r="M8770" t="str">
        <f t="shared" ref="M8770:M8833" si="137">CONCATENATE(B8770,K8770)</f>
        <v>41589Cleveland Cavaliers</v>
      </c>
    </row>
    <row r="8771" spans="1:13" ht="17">
      <c r="A8771" t="s">
        <v>13277</v>
      </c>
      <c r="B8771" s="2">
        <v>41587</v>
      </c>
      <c r="C8771" t="s">
        <v>138</v>
      </c>
      <c r="D8771" t="s">
        <v>17</v>
      </c>
      <c r="E8771" t="s">
        <v>520</v>
      </c>
      <c r="F8771" t="s">
        <v>11</v>
      </c>
      <c r="G8771" t="s">
        <v>206</v>
      </c>
      <c r="H8771" t="s">
        <v>313</v>
      </c>
      <c r="I8771" t="s">
        <v>1939</v>
      </c>
      <c r="J8771" t="s">
        <v>15</v>
      </c>
      <c r="K8771" t="s">
        <v>4414</v>
      </c>
      <c r="M8771" t="str">
        <f t="shared" si="137"/>
        <v>41587Cleveland Cavaliers</v>
      </c>
    </row>
    <row r="8772" spans="1:13" ht="17">
      <c r="A8772" t="s">
        <v>13278</v>
      </c>
      <c r="B8772" s="2">
        <v>41586</v>
      </c>
      <c r="C8772" t="s">
        <v>4384</v>
      </c>
      <c r="D8772" t="s">
        <v>9</v>
      </c>
      <c r="E8772" t="s">
        <v>3401</v>
      </c>
      <c r="F8772" t="s">
        <v>11</v>
      </c>
      <c r="G8772" t="s">
        <v>33</v>
      </c>
      <c r="H8772" t="s">
        <v>224</v>
      </c>
      <c r="I8772" t="s">
        <v>1939</v>
      </c>
      <c r="J8772" t="s">
        <v>15</v>
      </c>
      <c r="K8772" t="s">
        <v>4414</v>
      </c>
      <c r="M8772" t="str">
        <f t="shared" si="137"/>
        <v>41586Cleveland Cavaliers</v>
      </c>
    </row>
    <row r="8773" spans="1:13" ht="17">
      <c r="A8773" t="s">
        <v>13279</v>
      </c>
      <c r="B8773" s="2">
        <v>41584</v>
      </c>
      <c r="C8773" t="s">
        <v>4385</v>
      </c>
      <c r="D8773" t="s">
        <v>9</v>
      </c>
      <c r="E8773" t="s">
        <v>1374</v>
      </c>
      <c r="F8773" t="s">
        <v>11</v>
      </c>
      <c r="G8773" t="s">
        <v>33</v>
      </c>
      <c r="H8773" t="s">
        <v>510</v>
      </c>
      <c r="I8773" t="s">
        <v>1939</v>
      </c>
      <c r="J8773" t="s">
        <v>15</v>
      </c>
      <c r="K8773" t="s">
        <v>4414</v>
      </c>
      <c r="M8773" t="str">
        <f t="shared" si="137"/>
        <v>41584Cleveland Cavaliers</v>
      </c>
    </row>
    <row r="8774" spans="1:13" ht="17">
      <c r="A8774" t="s">
        <v>13280</v>
      </c>
      <c r="B8774" s="2">
        <v>41582</v>
      </c>
      <c r="C8774" t="s">
        <v>176</v>
      </c>
      <c r="D8774" t="s">
        <v>17</v>
      </c>
      <c r="E8774" t="s">
        <v>590</v>
      </c>
      <c r="F8774" t="s">
        <v>11</v>
      </c>
      <c r="G8774" t="s">
        <v>105</v>
      </c>
      <c r="H8774" t="s">
        <v>341</v>
      </c>
      <c r="I8774" t="s">
        <v>1939</v>
      </c>
      <c r="J8774" t="s">
        <v>15</v>
      </c>
      <c r="K8774" t="s">
        <v>4414</v>
      </c>
      <c r="M8774" t="str">
        <f t="shared" si="137"/>
        <v>41582Cleveland Cavaliers</v>
      </c>
    </row>
    <row r="8775" spans="1:13" ht="17">
      <c r="A8775" t="s">
        <v>13281</v>
      </c>
      <c r="B8775" s="2">
        <v>41580</v>
      </c>
      <c r="C8775" t="s">
        <v>4380</v>
      </c>
      <c r="D8775" t="s">
        <v>9</v>
      </c>
      <c r="E8775" t="s">
        <v>2891</v>
      </c>
      <c r="F8775" t="s">
        <v>11</v>
      </c>
      <c r="G8775" t="s">
        <v>485</v>
      </c>
      <c r="H8775" t="s">
        <v>618</v>
      </c>
      <c r="I8775" t="s">
        <v>1939</v>
      </c>
      <c r="J8775" t="s">
        <v>15</v>
      </c>
      <c r="K8775" t="s">
        <v>4414</v>
      </c>
      <c r="M8775" t="str">
        <f t="shared" si="137"/>
        <v>41580Cleveland Cavaliers</v>
      </c>
    </row>
    <row r="8776" spans="1:13" ht="17">
      <c r="A8776" t="s">
        <v>13282</v>
      </c>
      <c r="B8776" s="2">
        <v>41579</v>
      </c>
      <c r="C8776" t="s">
        <v>4387</v>
      </c>
      <c r="D8776" t="s">
        <v>9</v>
      </c>
      <c r="E8776" t="s">
        <v>2443</v>
      </c>
      <c r="F8776" t="s">
        <v>11</v>
      </c>
      <c r="G8776" t="s">
        <v>130</v>
      </c>
      <c r="H8776" t="s">
        <v>618</v>
      </c>
      <c r="I8776" t="s">
        <v>1939</v>
      </c>
      <c r="J8776" t="s">
        <v>15</v>
      </c>
      <c r="K8776" t="s">
        <v>4414</v>
      </c>
      <c r="M8776" t="str">
        <f t="shared" si="137"/>
        <v>41579Cleveland Cavaliers</v>
      </c>
    </row>
    <row r="8777" spans="1:13" ht="17">
      <c r="A8777" t="s">
        <v>13283</v>
      </c>
      <c r="B8777" s="2">
        <v>41577</v>
      </c>
      <c r="C8777" t="s">
        <v>45</v>
      </c>
      <c r="D8777" t="s">
        <v>17</v>
      </c>
      <c r="E8777" t="s">
        <v>2141</v>
      </c>
      <c r="F8777" t="s">
        <v>11</v>
      </c>
      <c r="G8777" t="s">
        <v>180</v>
      </c>
      <c r="H8777" t="s">
        <v>355</v>
      </c>
      <c r="I8777" t="s">
        <v>1939</v>
      </c>
      <c r="J8777" t="s">
        <v>15</v>
      </c>
      <c r="K8777" t="s">
        <v>4414</v>
      </c>
      <c r="M8777" t="str">
        <f t="shared" si="137"/>
        <v>41577Cleveland Cavaliers</v>
      </c>
    </row>
    <row r="8778" spans="1:13" ht="17">
      <c r="A8778" t="s">
        <v>13284</v>
      </c>
      <c r="B8778" s="2">
        <v>41381</v>
      </c>
      <c r="C8778" t="s">
        <v>4387</v>
      </c>
      <c r="D8778" t="s">
        <v>9</v>
      </c>
      <c r="E8778" t="s">
        <v>798</v>
      </c>
      <c r="F8778" t="s">
        <v>11</v>
      </c>
      <c r="G8778" t="s">
        <v>85</v>
      </c>
      <c r="H8778" t="s">
        <v>67</v>
      </c>
      <c r="I8778" t="s">
        <v>1939</v>
      </c>
      <c r="J8778" t="s">
        <v>15</v>
      </c>
      <c r="K8778" t="s">
        <v>4414</v>
      </c>
      <c r="M8778" t="str">
        <f t="shared" si="137"/>
        <v>41381Cleveland Cavaliers</v>
      </c>
    </row>
    <row r="8779" spans="1:13" ht="17">
      <c r="A8779" t="s">
        <v>13285</v>
      </c>
      <c r="B8779" s="2">
        <v>41379</v>
      </c>
      <c r="C8779" t="s">
        <v>95</v>
      </c>
      <c r="D8779" t="s">
        <v>9</v>
      </c>
      <c r="E8779" t="s">
        <v>2110</v>
      </c>
      <c r="F8779" t="s">
        <v>11</v>
      </c>
      <c r="G8779" t="s">
        <v>105</v>
      </c>
      <c r="H8779" t="s">
        <v>321</v>
      </c>
      <c r="I8779" t="s">
        <v>1939</v>
      </c>
      <c r="J8779" t="s">
        <v>15</v>
      </c>
      <c r="K8779" t="s">
        <v>4414</v>
      </c>
      <c r="M8779" t="str">
        <f t="shared" si="137"/>
        <v>41379Cleveland Cavaliers</v>
      </c>
    </row>
    <row r="8780" spans="1:13" ht="17">
      <c r="A8780" t="s">
        <v>13286</v>
      </c>
      <c r="B8780" s="2">
        <v>41378</v>
      </c>
      <c r="C8780" t="s">
        <v>4384</v>
      </c>
      <c r="D8780" t="s">
        <v>9</v>
      </c>
      <c r="E8780" t="s">
        <v>3402</v>
      </c>
      <c r="F8780" t="s">
        <v>11</v>
      </c>
      <c r="G8780" t="s">
        <v>79</v>
      </c>
      <c r="H8780" t="s">
        <v>341</v>
      </c>
      <c r="I8780" t="s">
        <v>1939</v>
      </c>
      <c r="J8780" t="s">
        <v>15</v>
      </c>
      <c r="K8780" t="s">
        <v>4414</v>
      </c>
      <c r="M8780" t="str">
        <f t="shared" si="137"/>
        <v>41378Cleveland Cavaliers</v>
      </c>
    </row>
    <row r="8781" spans="1:13" ht="17">
      <c r="A8781" t="s">
        <v>13287</v>
      </c>
      <c r="B8781" s="2">
        <v>41376</v>
      </c>
      <c r="C8781" t="s">
        <v>125</v>
      </c>
      <c r="D8781" t="s">
        <v>9</v>
      </c>
      <c r="E8781" t="s">
        <v>1516</v>
      </c>
      <c r="F8781" t="s">
        <v>11</v>
      </c>
      <c r="G8781" t="s">
        <v>455</v>
      </c>
      <c r="H8781" t="s">
        <v>94</v>
      </c>
      <c r="I8781" t="s">
        <v>1939</v>
      </c>
      <c r="J8781" t="s">
        <v>15</v>
      </c>
      <c r="K8781" t="s">
        <v>4414</v>
      </c>
      <c r="M8781" t="str">
        <f t="shared" si="137"/>
        <v>41376Cleveland Cavaliers</v>
      </c>
    </row>
    <row r="8782" spans="1:13" ht="17">
      <c r="A8782" t="s">
        <v>13288</v>
      </c>
      <c r="B8782" s="2">
        <v>41374</v>
      </c>
      <c r="C8782" t="s">
        <v>167</v>
      </c>
      <c r="D8782" t="s">
        <v>9</v>
      </c>
      <c r="E8782" t="s">
        <v>746</v>
      </c>
      <c r="F8782" t="s">
        <v>11</v>
      </c>
      <c r="G8782" t="s">
        <v>97</v>
      </c>
      <c r="H8782" t="s">
        <v>197</v>
      </c>
      <c r="I8782" t="s">
        <v>1939</v>
      </c>
      <c r="J8782" t="s">
        <v>15</v>
      </c>
      <c r="K8782" t="s">
        <v>4414</v>
      </c>
      <c r="M8782" t="str">
        <f t="shared" si="137"/>
        <v>41374Cleveland Cavaliers</v>
      </c>
    </row>
    <row r="8783" spans="1:13" ht="17">
      <c r="A8783" t="s">
        <v>13289</v>
      </c>
      <c r="B8783" s="2">
        <v>41373</v>
      </c>
      <c r="C8783" t="s">
        <v>4380</v>
      </c>
      <c r="D8783" t="s">
        <v>9</v>
      </c>
      <c r="E8783" t="s">
        <v>1157</v>
      </c>
      <c r="F8783" t="s">
        <v>11</v>
      </c>
      <c r="G8783" t="s">
        <v>200</v>
      </c>
      <c r="H8783" t="s">
        <v>612</v>
      </c>
      <c r="I8783" t="s">
        <v>1939</v>
      </c>
      <c r="J8783" t="s">
        <v>15</v>
      </c>
      <c r="K8783" t="s">
        <v>4414</v>
      </c>
      <c r="M8783" t="str">
        <f t="shared" si="137"/>
        <v>41373Cleveland Cavaliers</v>
      </c>
    </row>
    <row r="8784" spans="1:13" ht="17">
      <c r="A8784" t="s">
        <v>13290</v>
      </c>
      <c r="B8784" s="2">
        <v>41371</v>
      </c>
      <c r="C8784" t="s">
        <v>115</v>
      </c>
      <c r="D8784" t="s">
        <v>17</v>
      </c>
      <c r="E8784" t="s">
        <v>401</v>
      </c>
      <c r="F8784" t="s">
        <v>11</v>
      </c>
      <c r="G8784" t="s">
        <v>705</v>
      </c>
      <c r="H8784" t="s">
        <v>20</v>
      </c>
      <c r="I8784" t="s">
        <v>1939</v>
      </c>
      <c r="J8784" t="s">
        <v>15</v>
      </c>
      <c r="K8784" t="s">
        <v>4414</v>
      </c>
      <c r="M8784" t="str">
        <f t="shared" si="137"/>
        <v>41371Cleveland Cavaliers</v>
      </c>
    </row>
    <row r="8785" spans="1:13" ht="17">
      <c r="A8785" t="s">
        <v>13291</v>
      </c>
      <c r="B8785" s="2">
        <v>41369</v>
      </c>
      <c r="C8785" t="s">
        <v>4390</v>
      </c>
      <c r="D8785" t="s">
        <v>17</v>
      </c>
      <c r="E8785" t="s">
        <v>852</v>
      </c>
      <c r="F8785" t="s">
        <v>11</v>
      </c>
      <c r="G8785" t="s">
        <v>23</v>
      </c>
      <c r="H8785" t="s">
        <v>297</v>
      </c>
      <c r="I8785" t="s">
        <v>1939</v>
      </c>
      <c r="J8785" t="s">
        <v>15</v>
      </c>
      <c r="K8785" t="s">
        <v>4414</v>
      </c>
      <c r="M8785" t="str">
        <f t="shared" si="137"/>
        <v>41369Cleveland Cavaliers</v>
      </c>
    </row>
    <row r="8786" spans="1:13" ht="17">
      <c r="A8786" t="s">
        <v>13292</v>
      </c>
      <c r="B8786" s="2">
        <v>41367</v>
      </c>
      <c r="C8786" t="s">
        <v>45</v>
      </c>
      <c r="D8786" t="s">
        <v>9</v>
      </c>
      <c r="E8786" t="s">
        <v>2262</v>
      </c>
      <c r="F8786" t="s">
        <v>11</v>
      </c>
      <c r="G8786" t="s">
        <v>469</v>
      </c>
      <c r="H8786" t="s">
        <v>146</v>
      </c>
      <c r="I8786" t="s">
        <v>1939</v>
      </c>
      <c r="J8786" t="s">
        <v>15</v>
      </c>
      <c r="K8786" t="s">
        <v>4414</v>
      </c>
      <c r="M8786" t="str">
        <f t="shared" si="137"/>
        <v>41367Cleveland Cavaliers</v>
      </c>
    </row>
    <row r="8787" spans="1:13" ht="17">
      <c r="A8787" t="s">
        <v>13293</v>
      </c>
      <c r="B8787" s="2">
        <v>41365</v>
      </c>
      <c r="C8787" t="s">
        <v>4409</v>
      </c>
      <c r="D8787" t="s">
        <v>9</v>
      </c>
      <c r="E8787" t="s">
        <v>1718</v>
      </c>
      <c r="F8787" t="s">
        <v>11</v>
      </c>
      <c r="G8787" t="s">
        <v>554</v>
      </c>
      <c r="H8787" t="s">
        <v>452</v>
      </c>
      <c r="I8787" t="s">
        <v>1939</v>
      </c>
      <c r="J8787" t="s">
        <v>15</v>
      </c>
      <c r="K8787" t="s">
        <v>4414</v>
      </c>
      <c r="M8787" t="str">
        <f t="shared" si="137"/>
        <v>41365Cleveland Cavaliers</v>
      </c>
    </row>
    <row r="8788" spans="1:13" ht="17">
      <c r="A8788" t="s">
        <v>13294</v>
      </c>
      <c r="B8788" s="2">
        <v>41364</v>
      </c>
      <c r="C8788" t="s">
        <v>4400</v>
      </c>
      <c r="D8788" t="s">
        <v>9</v>
      </c>
      <c r="E8788" t="s">
        <v>2458</v>
      </c>
      <c r="F8788" t="s">
        <v>11</v>
      </c>
      <c r="G8788" t="s">
        <v>79</v>
      </c>
      <c r="H8788" t="s">
        <v>408</v>
      </c>
      <c r="I8788" t="s">
        <v>1939</v>
      </c>
      <c r="J8788" t="s">
        <v>15</v>
      </c>
      <c r="K8788" t="s">
        <v>4414</v>
      </c>
      <c r="M8788" t="str">
        <f t="shared" si="137"/>
        <v>41364Cleveland Cavaliers</v>
      </c>
    </row>
    <row r="8789" spans="1:13" ht="17">
      <c r="A8789" t="s">
        <v>13295</v>
      </c>
      <c r="B8789" s="2">
        <v>41362</v>
      </c>
      <c r="C8789" t="s">
        <v>138</v>
      </c>
      <c r="D8789" t="s">
        <v>9</v>
      </c>
      <c r="E8789" t="s">
        <v>1572</v>
      </c>
      <c r="F8789" t="s">
        <v>11</v>
      </c>
      <c r="G8789" t="s">
        <v>209</v>
      </c>
      <c r="H8789" t="s">
        <v>393</v>
      </c>
      <c r="I8789" t="s">
        <v>1939</v>
      </c>
      <c r="J8789" t="s">
        <v>15</v>
      </c>
      <c r="K8789" t="s">
        <v>4414</v>
      </c>
      <c r="M8789" t="str">
        <f t="shared" si="137"/>
        <v>41362Cleveland Cavaliers</v>
      </c>
    </row>
    <row r="8790" spans="1:13" ht="17">
      <c r="A8790" t="s">
        <v>13296</v>
      </c>
      <c r="B8790" s="2">
        <v>41360</v>
      </c>
      <c r="C8790" t="s">
        <v>28</v>
      </c>
      <c r="D8790" t="s">
        <v>9</v>
      </c>
      <c r="E8790" t="s">
        <v>1717</v>
      </c>
      <c r="F8790" t="s">
        <v>11</v>
      </c>
      <c r="G8790" t="s">
        <v>334</v>
      </c>
      <c r="H8790" t="s">
        <v>387</v>
      </c>
      <c r="I8790" t="s">
        <v>1939</v>
      </c>
      <c r="J8790" t="s">
        <v>15</v>
      </c>
      <c r="K8790" t="s">
        <v>4414</v>
      </c>
      <c r="M8790" t="str">
        <f t="shared" si="137"/>
        <v>41360Cleveland Cavaliers</v>
      </c>
    </row>
    <row r="8791" spans="1:13" ht="17">
      <c r="A8791" t="s">
        <v>13297</v>
      </c>
      <c r="B8791" s="2">
        <v>41355</v>
      </c>
      <c r="C8791" t="s">
        <v>4395</v>
      </c>
      <c r="D8791" t="s">
        <v>9</v>
      </c>
      <c r="E8791" t="s">
        <v>3403</v>
      </c>
      <c r="F8791" t="s">
        <v>11</v>
      </c>
      <c r="G8791" t="s">
        <v>912</v>
      </c>
      <c r="H8791" t="s">
        <v>153</v>
      </c>
      <c r="I8791" t="s">
        <v>1939</v>
      </c>
      <c r="J8791" t="s">
        <v>15</v>
      </c>
      <c r="K8791" t="s">
        <v>4414</v>
      </c>
      <c r="M8791" t="str">
        <f t="shared" si="137"/>
        <v>41355Cleveland Cavaliers</v>
      </c>
    </row>
    <row r="8792" spans="1:13" ht="17">
      <c r="A8792" t="s">
        <v>13298</v>
      </c>
      <c r="B8792" s="2">
        <v>41353</v>
      </c>
      <c r="C8792" t="s">
        <v>95</v>
      </c>
      <c r="D8792" t="s">
        <v>9</v>
      </c>
      <c r="E8792" t="s">
        <v>290</v>
      </c>
      <c r="F8792" t="s">
        <v>11</v>
      </c>
      <c r="G8792" t="s">
        <v>1027</v>
      </c>
      <c r="H8792" t="s">
        <v>256</v>
      </c>
      <c r="I8792" t="s">
        <v>1939</v>
      </c>
      <c r="J8792" t="s">
        <v>15</v>
      </c>
      <c r="K8792" t="s">
        <v>4414</v>
      </c>
      <c r="M8792" t="str">
        <f t="shared" si="137"/>
        <v>41353Cleveland Cavaliers</v>
      </c>
    </row>
    <row r="8793" spans="1:13" ht="17">
      <c r="A8793" t="s">
        <v>13299</v>
      </c>
      <c r="B8793" s="2">
        <v>41351</v>
      </c>
      <c r="C8793" t="s">
        <v>81</v>
      </c>
      <c r="D8793" t="s">
        <v>9</v>
      </c>
      <c r="E8793" t="s">
        <v>3404</v>
      </c>
      <c r="F8793" t="s">
        <v>11</v>
      </c>
      <c r="G8793" t="s">
        <v>66</v>
      </c>
      <c r="H8793" t="s">
        <v>599</v>
      </c>
      <c r="I8793" t="s">
        <v>1939</v>
      </c>
      <c r="J8793" t="s">
        <v>15</v>
      </c>
      <c r="K8793" t="s">
        <v>4414</v>
      </c>
      <c r="M8793" t="str">
        <f t="shared" si="137"/>
        <v>41351Cleveland Cavaliers</v>
      </c>
    </row>
    <row r="8794" spans="1:13" ht="17">
      <c r="A8794" t="s">
        <v>13300</v>
      </c>
      <c r="B8794" s="2">
        <v>41349</v>
      </c>
      <c r="C8794" t="s">
        <v>4388</v>
      </c>
      <c r="D8794" t="s">
        <v>9</v>
      </c>
      <c r="E8794" t="s">
        <v>1518</v>
      </c>
      <c r="F8794" t="s">
        <v>11</v>
      </c>
      <c r="G8794" t="s">
        <v>26</v>
      </c>
      <c r="H8794" t="s">
        <v>264</v>
      </c>
      <c r="I8794" t="s">
        <v>1939</v>
      </c>
      <c r="J8794" t="s">
        <v>15</v>
      </c>
      <c r="K8794" t="s">
        <v>4414</v>
      </c>
      <c r="M8794" t="str">
        <f t="shared" si="137"/>
        <v>41349Cleveland Cavaliers</v>
      </c>
    </row>
    <row r="8795" spans="1:13" ht="17">
      <c r="A8795" t="s">
        <v>13301</v>
      </c>
      <c r="B8795" s="2">
        <v>41348</v>
      </c>
      <c r="C8795" t="s">
        <v>4399</v>
      </c>
      <c r="D8795" t="s">
        <v>9</v>
      </c>
      <c r="E8795" t="s">
        <v>329</v>
      </c>
      <c r="F8795" t="s">
        <v>11</v>
      </c>
      <c r="G8795" t="s">
        <v>194</v>
      </c>
      <c r="H8795" t="s">
        <v>189</v>
      </c>
      <c r="I8795" t="s">
        <v>1939</v>
      </c>
      <c r="J8795" t="s">
        <v>15</v>
      </c>
      <c r="K8795" t="s">
        <v>4414</v>
      </c>
      <c r="M8795" t="str">
        <f t="shared" si="137"/>
        <v>41348Cleveland Cavaliers</v>
      </c>
    </row>
    <row r="8796" spans="1:13" ht="17">
      <c r="A8796" t="s">
        <v>13302</v>
      </c>
      <c r="B8796" s="2">
        <v>41345</v>
      </c>
      <c r="C8796" t="s">
        <v>128</v>
      </c>
      <c r="D8796" t="s">
        <v>17</v>
      </c>
      <c r="E8796" t="s">
        <v>1345</v>
      </c>
      <c r="F8796" t="s">
        <v>11</v>
      </c>
      <c r="G8796" t="s">
        <v>30</v>
      </c>
      <c r="H8796" t="s">
        <v>323</v>
      </c>
      <c r="I8796" t="s">
        <v>1939</v>
      </c>
      <c r="J8796" t="s">
        <v>15</v>
      </c>
      <c r="K8796" t="s">
        <v>4414</v>
      </c>
      <c r="M8796" t="str">
        <f t="shared" si="137"/>
        <v>41345Cleveland Cavaliers</v>
      </c>
    </row>
    <row r="8797" spans="1:13" ht="17">
      <c r="A8797" t="s">
        <v>13303</v>
      </c>
      <c r="B8797" s="2">
        <v>41343</v>
      </c>
      <c r="C8797" t="s">
        <v>4404</v>
      </c>
      <c r="D8797" t="s">
        <v>9</v>
      </c>
      <c r="E8797" t="s">
        <v>208</v>
      </c>
      <c r="F8797" t="s">
        <v>11</v>
      </c>
      <c r="G8797" t="s">
        <v>418</v>
      </c>
      <c r="H8797" t="s">
        <v>233</v>
      </c>
      <c r="I8797" t="s">
        <v>1939</v>
      </c>
      <c r="J8797" t="s">
        <v>15</v>
      </c>
      <c r="K8797" t="s">
        <v>4414</v>
      </c>
      <c r="M8797" t="str">
        <f t="shared" si="137"/>
        <v>41343Cleveland Cavaliers</v>
      </c>
    </row>
    <row r="8798" spans="1:13" ht="17">
      <c r="A8798" t="s">
        <v>13304</v>
      </c>
      <c r="B8798" s="2">
        <v>41341</v>
      </c>
      <c r="C8798" t="s">
        <v>61</v>
      </c>
      <c r="D8798" t="s">
        <v>9</v>
      </c>
      <c r="E8798" t="s">
        <v>1555</v>
      </c>
      <c r="F8798" t="s">
        <v>11</v>
      </c>
      <c r="G8798" t="s">
        <v>455</v>
      </c>
      <c r="H8798" t="s">
        <v>681</v>
      </c>
      <c r="I8798" t="s">
        <v>1939</v>
      </c>
      <c r="J8798" t="s">
        <v>15</v>
      </c>
      <c r="K8798" t="s">
        <v>4414</v>
      </c>
      <c r="M8798" t="str">
        <f t="shared" si="137"/>
        <v>41341Cleveland Cavaliers</v>
      </c>
    </row>
    <row r="8799" spans="1:13" ht="17">
      <c r="A8799" t="s">
        <v>13305</v>
      </c>
      <c r="B8799" s="2">
        <v>41339</v>
      </c>
      <c r="C8799" t="s">
        <v>111</v>
      </c>
      <c r="D8799" t="s">
        <v>17</v>
      </c>
      <c r="E8799" t="s">
        <v>763</v>
      </c>
      <c r="F8799" t="s">
        <v>11</v>
      </c>
      <c r="G8799" t="s">
        <v>133</v>
      </c>
      <c r="H8799" t="s">
        <v>245</v>
      </c>
      <c r="I8799" t="s">
        <v>1939</v>
      </c>
      <c r="J8799" t="s">
        <v>15</v>
      </c>
      <c r="K8799" t="s">
        <v>4414</v>
      </c>
      <c r="M8799" t="str">
        <f t="shared" si="137"/>
        <v>41339Cleveland Cavaliers</v>
      </c>
    </row>
    <row r="8800" spans="1:13" ht="17">
      <c r="A8800" t="s">
        <v>13306</v>
      </c>
      <c r="B8800" s="2">
        <v>41337</v>
      </c>
      <c r="C8800" t="s">
        <v>125</v>
      </c>
      <c r="D8800" t="s">
        <v>9</v>
      </c>
      <c r="E8800" t="s">
        <v>1271</v>
      </c>
      <c r="F8800" t="s">
        <v>11</v>
      </c>
      <c r="G8800" t="s">
        <v>287</v>
      </c>
      <c r="H8800" t="s">
        <v>144</v>
      </c>
      <c r="I8800" t="s">
        <v>1939</v>
      </c>
      <c r="J8800" t="s">
        <v>15</v>
      </c>
      <c r="K8800" t="s">
        <v>4414</v>
      </c>
      <c r="M8800" t="str">
        <f t="shared" si="137"/>
        <v>41337Cleveland Cavaliers</v>
      </c>
    </row>
    <row r="8801" spans="1:13" ht="17">
      <c r="A8801" t="s">
        <v>13307</v>
      </c>
      <c r="B8801" s="2">
        <v>41334</v>
      </c>
      <c r="C8801" t="s">
        <v>134</v>
      </c>
      <c r="D8801" t="s">
        <v>9</v>
      </c>
      <c r="E8801" t="s">
        <v>1561</v>
      </c>
      <c r="F8801" t="s">
        <v>11</v>
      </c>
      <c r="G8801" t="s">
        <v>485</v>
      </c>
      <c r="H8801" t="s">
        <v>13</v>
      </c>
      <c r="I8801" t="s">
        <v>1939</v>
      </c>
      <c r="J8801" t="s">
        <v>15</v>
      </c>
      <c r="K8801" t="s">
        <v>4414</v>
      </c>
      <c r="M8801" t="str">
        <f t="shared" si="137"/>
        <v>41334Cleveland Cavaliers</v>
      </c>
    </row>
    <row r="8802" spans="1:13" ht="17">
      <c r="A8802" t="s">
        <v>13308</v>
      </c>
      <c r="B8802" s="2">
        <v>41332</v>
      </c>
      <c r="C8802" t="s">
        <v>70</v>
      </c>
      <c r="D8802" t="s">
        <v>17</v>
      </c>
      <c r="E8802" t="s">
        <v>585</v>
      </c>
      <c r="F8802" t="s">
        <v>11</v>
      </c>
      <c r="G8802" t="s">
        <v>367</v>
      </c>
      <c r="H8802" t="s">
        <v>90</v>
      </c>
      <c r="I8802" t="s">
        <v>1939</v>
      </c>
      <c r="J8802" t="s">
        <v>15</v>
      </c>
      <c r="K8802" t="s">
        <v>4414</v>
      </c>
      <c r="M8802" t="str">
        <f t="shared" si="137"/>
        <v>41332Cleveland Cavaliers</v>
      </c>
    </row>
    <row r="8803" spans="1:13" ht="17">
      <c r="A8803" t="s">
        <v>13309</v>
      </c>
      <c r="B8803" s="2">
        <v>41331</v>
      </c>
      <c r="C8803" t="s">
        <v>4383</v>
      </c>
      <c r="D8803" t="s">
        <v>17</v>
      </c>
      <c r="E8803" t="s">
        <v>1226</v>
      </c>
      <c r="F8803" t="s">
        <v>11</v>
      </c>
      <c r="G8803" t="s">
        <v>854</v>
      </c>
      <c r="H8803" t="s">
        <v>636</v>
      </c>
      <c r="I8803" t="s">
        <v>1939</v>
      </c>
      <c r="J8803" t="s">
        <v>15</v>
      </c>
      <c r="K8803" t="s">
        <v>4414</v>
      </c>
      <c r="M8803" t="str">
        <f t="shared" si="137"/>
        <v>41331Cleveland Cavaliers</v>
      </c>
    </row>
    <row r="8804" spans="1:13" ht="17">
      <c r="A8804" t="s">
        <v>13310</v>
      </c>
      <c r="B8804" s="2">
        <v>41329</v>
      </c>
      <c r="C8804" t="s">
        <v>4396</v>
      </c>
      <c r="D8804" t="s">
        <v>9</v>
      </c>
      <c r="E8804" t="s">
        <v>874</v>
      </c>
      <c r="F8804" t="s">
        <v>11</v>
      </c>
      <c r="G8804" t="s">
        <v>678</v>
      </c>
      <c r="H8804" t="s">
        <v>186</v>
      </c>
      <c r="I8804" t="s">
        <v>1939</v>
      </c>
      <c r="J8804" t="s">
        <v>15</v>
      </c>
      <c r="K8804" t="s">
        <v>4414</v>
      </c>
      <c r="M8804" t="str">
        <f t="shared" si="137"/>
        <v>41329Cleveland Cavaliers</v>
      </c>
    </row>
    <row r="8805" spans="1:13" ht="17">
      <c r="A8805" t="s">
        <v>13311</v>
      </c>
      <c r="B8805" s="2">
        <v>41328</v>
      </c>
      <c r="C8805" t="s">
        <v>4391</v>
      </c>
      <c r="D8805" t="s">
        <v>17</v>
      </c>
      <c r="E8805" t="s">
        <v>2794</v>
      </c>
      <c r="F8805" t="s">
        <v>11</v>
      </c>
      <c r="G8805" t="s">
        <v>212</v>
      </c>
      <c r="H8805" t="s">
        <v>313</v>
      </c>
      <c r="I8805" t="s">
        <v>1939</v>
      </c>
      <c r="J8805" t="s">
        <v>15</v>
      </c>
      <c r="K8805" t="s">
        <v>4414</v>
      </c>
      <c r="M8805" t="str">
        <f t="shared" si="137"/>
        <v>41328Cleveland Cavaliers</v>
      </c>
    </row>
    <row r="8806" spans="1:13" ht="17">
      <c r="A8806" t="s">
        <v>13312</v>
      </c>
      <c r="B8806" s="2">
        <v>41325</v>
      </c>
      <c r="C8806" t="s">
        <v>204</v>
      </c>
      <c r="D8806" t="s">
        <v>17</v>
      </c>
      <c r="E8806" t="s">
        <v>544</v>
      </c>
      <c r="F8806" t="s">
        <v>11</v>
      </c>
      <c r="G8806" t="s">
        <v>218</v>
      </c>
      <c r="H8806" t="s">
        <v>335</v>
      </c>
      <c r="I8806" t="s">
        <v>1939</v>
      </c>
      <c r="J8806" t="s">
        <v>15</v>
      </c>
      <c r="K8806" t="s">
        <v>4414</v>
      </c>
      <c r="M8806" t="str">
        <f t="shared" si="137"/>
        <v>41325Cleveland Cavaliers</v>
      </c>
    </row>
    <row r="8807" spans="1:13" ht="17">
      <c r="A8807" t="s">
        <v>13313</v>
      </c>
      <c r="B8807" s="2">
        <v>41318</v>
      </c>
      <c r="C8807" t="s">
        <v>165</v>
      </c>
      <c r="D8807" t="s">
        <v>9</v>
      </c>
      <c r="E8807" t="s">
        <v>2110</v>
      </c>
      <c r="F8807" t="s">
        <v>11</v>
      </c>
      <c r="G8807" t="s">
        <v>854</v>
      </c>
      <c r="H8807" t="s">
        <v>57</v>
      </c>
      <c r="I8807" t="s">
        <v>1939</v>
      </c>
      <c r="J8807" t="s">
        <v>15</v>
      </c>
      <c r="K8807" t="s">
        <v>4414</v>
      </c>
      <c r="M8807" t="str">
        <f t="shared" si="137"/>
        <v>41318Cleveland Cavaliers</v>
      </c>
    </row>
    <row r="8808" spans="1:13" ht="17">
      <c r="A8808" t="s">
        <v>13314</v>
      </c>
      <c r="B8808" s="2">
        <v>41316</v>
      </c>
      <c r="C8808" t="s">
        <v>176</v>
      </c>
      <c r="D8808" t="s">
        <v>9</v>
      </c>
      <c r="E8808" t="s">
        <v>619</v>
      </c>
      <c r="F8808" t="s">
        <v>11</v>
      </c>
      <c r="G8808" t="s">
        <v>305</v>
      </c>
      <c r="H8808" t="s">
        <v>391</v>
      </c>
      <c r="I8808" t="s">
        <v>1939</v>
      </c>
      <c r="J8808" t="s">
        <v>15</v>
      </c>
      <c r="K8808" t="s">
        <v>4414</v>
      </c>
      <c r="M8808" t="str">
        <f t="shared" si="137"/>
        <v>41316Cleveland Cavaliers</v>
      </c>
    </row>
    <row r="8809" spans="1:13" ht="17">
      <c r="A8809" t="s">
        <v>13315</v>
      </c>
      <c r="B8809" s="2">
        <v>41314</v>
      </c>
      <c r="C8809" t="s">
        <v>107</v>
      </c>
      <c r="D8809" t="s">
        <v>9</v>
      </c>
      <c r="E8809" t="s">
        <v>979</v>
      </c>
      <c r="F8809" t="s">
        <v>11</v>
      </c>
      <c r="G8809" t="s">
        <v>56</v>
      </c>
      <c r="H8809" t="s">
        <v>54</v>
      </c>
      <c r="I8809" t="s">
        <v>1939</v>
      </c>
      <c r="J8809" t="s">
        <v>15</v>
      </c>
      <c r="K8809" t="s">
        <v>4414</v>
      </c>
      <c r="M8809" t="str">
        <f t="shared" si="137"/>
        <v>41314Cleveland Cavaliers</v>
      </c>
    </row>
    <row r="8810" spans="1:13" ht="17">
      <c r="A8810" t="s">
        <v>13316</v>
      </c>
      <c r="B8810" s="2">
        <v>41313</v>
      </c>
      <c r="C8810" t="s">
        <v>115</v>
      </c>
      <c r="D8810" t="s">
        <v>17</v>
      </c>
      <c r="E8810" t="s">
        <v>2020</v>
      </c>
      <c r="F8810" t="s">
        <v>11</v>
      </c>
      <c r="G8810" t="s">
        <v>231</v>
      </c>
      <c r="H8810" t="s">
        <v>146</v>
      </c>
      <c r="I8810" t="s">
        <v>1939</v>
      </c>
      <c r="J8810" t="s">
        <v>15</v>
      </c>
      <c r="K8810" t="s">
        <v>4414</v>
      </c>
      <c r="M8810" t="str">
        <f t="shared" si="137"/>
        <v>41313Cleveland Cavaliers</v>
      </c>
    </row>
    <row r="8811" spans="1:13" ht="17">
      <c r="A8811" t="s">
        <v>13317</v>
      </c>
      <c r="B8811" s="2">
        <v>41311</v>
      </c>
      <c r="C8811" t="s">
        <v>16</v>
      </c>
      <c r="D8811" t="s">
        <v>17</v>
      </c>
      <c r="E8811" t="s">
        <v>2952</v>
      </c>
      <c r="F8811" t="s">
        <v>11</v>
      </c>
      <c r="G8811" t="s">
        <v>312</v>
      </c>
      <c r="H8811" t="s">
        <v>124</v>
      </c>
      <c r="I8811" t="s">
        <v>1939</v>
      </c>
      <c r="J8811" t="s">
        <v>15</v>
      </c>
      <c r="K8811" t="s">
        <v>4414</v>
      </c>
      <c r="M8811" t="str">
        <f t="shared" si="137"/>
        <v>41311Cleveland Cavaliers</v>
      </c>
    </row>
    <row r="8812" spans="1:13" ht="17">
      <c r="A8812" t="s">
        <v>13318</v>
      </c>
      <c r="B8812" s="2">
        <v>41307</v>
      </c>
      <c r="C8812" t="s">
        <v>190</v>
      </c>
      <c r="D8812" t="s">
        <v>17</v>
      </c>
      <c r="E8812" t="s">
        <v>1194</v>
      </c>
      <c r="F8812" t="s">
        <v>11</v>
      </c>
      <c r="G8812" t="s">
        <v>1027</v>
      </c>
      <c r="H8812" t="s">
        <v>151</v>
      </c>
      <c r="I8812" t="s">
        <v>1939</v>
      </c>
      <c r="J8812" t="s">
        <v>15</v>
      </c>
      <c r="K8812" t="s">
        <v>4414</v>
      </c>
      <c r="M8812" t="str">
        <f t="shared" si="137"/>
        <v>41307Cleveland Cavaliers</v>
      </c>
    </row>
    <row r="8813" spans="1:13" ht="17">
      <c r="A8813" t="s">
        <v>13319</v>
      </c>
      <c r="B8813" s="2">
        <v>41306</v>
      </c>
      <c r="C8813" t="s">
        <v>4397</v>
      </c>
      <c r="D8813" t="s">
        <v>9</v>
      </c>
      <c r="E8813" t="s">
        <v>2003</v>
      </c>
      <c r="F8813" t="s">
        <v>11</v>
      </c>
      <c r="G8813" t="s">
        <v>455</v>
      </c>
      <c r="H8813" t="s">
        <v>146</v>
      </c>
      <c r="I8813" t="s">
        <v>1939</v>
      </c>
      <c r="J8813" t="s">
        <v>15</v>
      </c>
      <c r="K8813" t="s">
        <v>4414</v>
      </c>
      <c r="M8813" t="str">
        <f t="shared" si="137"/>
        <v>41306Cleveland Cavaliers</v>
      </c>
    </row>
    <row r="8814" spans="1:13" ht="17">
      <c r="A8814" t="s">
        <v>13320</v>
      </c>
      <c r="B8814" s="2">
        <v>41303</v>
      </c>
      <c r="C8814" t="s">
        <v>77</v>
      </c>
      <c r="D8814" t="s">
        <v>9</v>
      </c>
      <c r="E8814" t="s">
        <v>1793</v>
      </c>
      <c r="F8814" t="s">
        <v>11</v>
      </c>
      <c r="G8814" t="s">
        <v>123</v>
      </c>
      <c r="H8814" t="s">
        <v>264</v>
      </c>
      <c r="I8814" t="s">
        <v>1939</v>
      </c>
      <c r="J8814" t="s">
        <v>15</v>
      </c>
      <c r="K8814" t="s">
        <v>4414</v>
      </c>
      <c r="M8814" t="str">
        <f t="shared" si="137"/>
        <v>41303Cleveland Cavaliers</v>
      </c>
    </row>
    <row r="8815" spans="1:13" ht="17">
      <c r="A8815" t="s">
        <v>13321</v>
      </c>
      <c r="B8815" s="2">
        <v>41300</v>
      </c>
      <c r="C8815" t="s">
        <v>4404</v>
      </c>
      <c r="D8815" t="s">
        <v>17</v>
      </c>
      <c r="E8815" t="s">
        <v>1032</v>
      </c>
      <c r="F8815" t="s">
        <v>11</v>
      </c>
      <c r="G8815" t="s">
        <v>624</v>
      </c>
      <c r="H8815" t="s">
        <v>369</v>
      </c>
      <c r="I8815" t="s">
        <v>1939</v>
      </c>
      <c r="J8815" t="s">
        <v>15</v>
      </c>
      <c r="K8815" t="s">
        <v>4414</v>
      </c>
      <c r="M8815" t="str">
        <f t="shared" si="137"/>
        <v>41300Cleveland Cavaliers</v>
      </c>
    </row>
    <row r="8816" spans="1:13" ht="17">
      <c r="A8816" t="s">
        <v>13322</v>
      </c>
      <c r="B8816" s="2">
        <v>41299</v>
      </c>
      <c r="C8816" t="s">
        <v>149</v>
      </c>
      <c r="D8816" t="s">
        <v>17</v>
      </c>
      <c r="E8816" t="s">
        <v>119</v>
      </c>
      <c r="F8816" t="s">
        <v>11</v>
      </c>
      <c r="G8816" t="s">
        <v>350</v>
      </c>
      <c r="H8816" t="s">
        <v>37</v>
      </c>
      <c r="I8816" t="s">
        <v>1939</v>
      </c>
      <c r="J8816" t="s">
        <v>15</v>
      </c>
      <c r="K8816" t="s">
        <v>4414</v>
      </c>
      <c r="M8816" t="str">
        <f t="shared" si="137"/>
        <v>41299Cleveland Cavaliers</v>
      </c>
    </row>
    <row r="8817" spans="1:13" ht="17">
      <c r="A8817" t="s">
        <v>13323</v>
      </c>
      <c r="B8817" s="2">
        <v>41296</v>
      </c>
      <c r="C8817" t="s">
        <v>28</v>
      </c>
      <c r="D8817" t="s">
        <v>17</v>
      </c>
      <c r="E8817" t="s">
        <v>1345</v>
      </c>
      <c r="F8817" t="s">
        <v>11</v>
      </c>
      <c r="G8817" t="s">
        <v>23</v>
      </c>
      <c r="H8817" t="s">
        <v>323</v>
      </c>
      <c r="I8817" t="s">
        <v>1939</v>
      </c>
      <c r="J8817" t="s">
        <v>15</v>
      </c>
      <c r="K8817" t="s">
        <v>4414</v>
      </c>
      <c r="M8817" t="str">
        <f t="shared" si="137"/>
        <v>41296Cleveland Cavaliers</v>
      </c>
    </row>
    <row r="8818" spans="1:13" ht="17">
      <c r="A8818" t="s">
        <v>13324</v>
      </c>
      <c r="B8818" s="2">
        <v>41293</v>
      </c>
      <c r="C8818" t="s">
        <v>4408</v>
      </c>
      <c r="D8818" t="s">
        <v>9</v>
      </c>
      <c r="E8818" t="s">
        <v>235</v>
      </c>
      <c r="F8818" t="s">
        <v>11</v>
      </c>
      <c r="G8818" t="s">
        <v>194</v>
      </c>
      <c r="H8818" t="s">
        <v>197</v>
      </c>
      <c r="I8818" t="s">
        <v>1939</v>
      </c>
      <c r="J8818" t="s">
        <v>15</v>
      </c>
      <c r="K8818" t="s">
        <v>4414</v>
      </c>
      <c r="M8818" t="str">
        <f t="shared" si="137"/>
        <v>41293Cleveland Cavaliers</v>
      </c>
    </row>
    <row r="8819" spans="1:13" ht="17">
      <c r="A8819" t="s">
        <v>13325</v>
      </c>
      <c r="B8819" s="2">
        <v>41290</v>
      </c>
      <c r="C8819" t="s">
        <v>4393</v>
      </c>
      <c r="D8819" t="s">
        <v>17</v>
      </c>
      <c r="E8819" t="s">
        <v>459</v>
      </c>
      <c r="F8819" t="s">
        <v>11</v>
      </c>
      <c r="G8819" t="s">
        <v>418</v>
      </c>
      <c r="H8819" t="s">
        <v>285</v>
      </c>
      <c r="I8819" t="s">
        <v>1939</v>
      </c>
      <c r="J8819" t="s">
        <v>15</v>
      </c>
      <c r="K8819" t="s">
        <v>4414</v>
      </c>
      <c r="M8819" t="str">
        <f t="shared" si="137"/>
        <v>41290Cleveland Cavaliers</v>
      </c>
    </row>
    <row r="8820" spans="1:13" ht="17">
      <c r="A8820" t="s">
        <v>13326</v>
      </c>
      <c r="B8820" s="2">
        <v>41288</v>
      </c>
      <c r="C8820" t="s">
        <v>4394</v>
      </c>
      <c r="D8820" t="s">
        <v>9</v>
      </c>
      <c r="E8820" t="s">
        <v>1101</v>
      </c>
      <c r="F8820" t="s">
        <v>11</v>
      </c>
      <c r="G8820" t="s">
        <v>1102</v>
      </c>
      <c r="H8820" t="s">
        <v>186</v>
      </c>
      <c r="I8820" t="s">
        <v>1939</v>
      </c>
      <c r="J8820" t="s">
        <v>15</v>
      </c>
      <c r="K8820" t="s">
        <v>4414</v>
      </c>
      <c r="M8820" t="str">
        <f t="shared" si="137"/>
        <v>41288Cleveland Cavaliers</v>
      </c>
    </row>
    <row r="8821" spans="1:13" ht="17">
      <c r="A8821" t="s">
        <v>13327</v>
      </c>
      <c r="B8821" s="2">
        <v>41287</v>
      </c>
      <c r="C8821" t="s">
        <v>4407</v>
      </c>
      <c r="D8821" t="s">
        <v>9</v>
      </c>
      <c r="E8821" t="s">
        <v>2601</v>
      </c>
      <c r="F8821" t="s">
        <v>11</v>
      </c>
      <c r="G8821" t="s">
        <v>479</v>
      </c>
      <c r="H8821" t="s">
        <v>94</v>
      </c>
      <c r="I8821" t="s">
        <v>1939</v>
      </c>
      <c r="J8821" t="s">
        <v>15</v>
      </c>
      <c r="K8821" t="s">
        <v>4414</v>
      </c>
      <c r="M8821" t="str">
        <f t="shared" si="137"/>
        <v>41287Cleveland Cavaliers</v>
      </c>
    </row>
    <row r="8822" spans="1:13" ht="17">
      <c r="A8822" t="s">
        <v>13328</v>
      </c>
      <c r="B8822" s="2">
        <v>41285</v>
      </c>
      <c r="C8822" t="s">
        <v>4402</v>
      </c>
      <c r="D8822" t="s">
        <v>9</v>
      </c>
      <c r="E8822" t="s">
        <v>873</v>
      </c>
      <c r="F8822" t="s">
        <v>11</v>
      </c>
      <c r="G8822" t="s">
        <v>678</v>
      </c>
      <c r="H8822" t="s">
        <v>224</v>
      </c>
      <c r="I8822" t="s">
        <v>1939</v>
      </c>
      <c r="J8822" t="s">
        <v>15</v>
      </c>
      <c r="K8822" t="s">
        <v>4414</v>
      </c>
      <c r="M8822" t="str">
        <f t="shared" si="137"/>
        <v>41285Cleveland Cavaliers</v>
      </c>
    </row>
    <row r="8823" spans="1:13" ht="17">
      <c r="A8823" t="s">
        <v>13329</v>
      </c>
      <c r="B8823" s="2">
        <v>41283</v>
      </c>
      <c r="C8823" t="s">
        <v>934</v>
      </c>
      <c r="D8823" t="s">
        <v>17</v>
      </c>
      <c r="E8823" t="s">
        <v>733</v>
      </c>
      <c r="F8823" t="s">
        <v>11</v>
      </c>
      <c r="G8823" t="s">
        <v>350</v>
      </c>
      <c r="H8823" t="s">
        <v>259</v>
      </c>
      <c r="I8823" t="s">
        <v>1939</v>
      </c>
      <c r="J8823" t="s">
        <v>15</v>
      </c>
      <c r="K8823" t="s">
        <v>4414</v>
      </c>
      <c r="M8823" t="str">
        <f t="shared" si="137"/>
        <v>41283Cleveland Cavaliers</v>
      </c>
    </row>
    <row r="8824" spans="1:13" ht="17">
      <c r="A8824" t="s">
        <v>13330</v>
      </c>
      <c r="B8824" s="2">
        <v>41281</v>
      </c>
      <c r="C8824" t="s">
        <v>4383</v>
      </c>
      <c r="D8824" t="s">
        <v>9</v>
      </c>
      <c r="E8824" t="s">
        <v>3090</v>
      </c>
      <c r="F8824" t="s">
        <v>11</v>
      </c>
      <c r="G8824" t="s">
        <v>485</v>
      </c>
      <c r="H8824" t="s">
        <v>681</v>
      </c>
      <c r="I8824" t="s">
        <v>1939</v>
      </c>
      <c r="J8824" t="s">
        <v>15</v>
      </c>
      <c r="K8824" t="s">
        <v>4414</v>
      </c>
      <c r="M8824" t="str">
        <f t="shared" si="137"/>
        <v>41281Cleveland Cavaliers</v>
      </c>
    </row>
    <row r="8825" spans="1:13" ht="17">
      <c r="A8825" t="s">
        <v>13331</v>
      </c>
      <c r="B8825" s="2">
        <v>41279</v>
      </c>
      <c r="C8825" t="s">
        <v>221</v>
      </c>
      <c r="D8825" t="s">
        <v>9</v>
      </c>
      <c r="E8825" t="s">
        <v>887</v>
      </c>
      <c r="F8825" t="s">
        <v>11</v>
      </c>
      <c r="G8825" t="s">
        <v>56</v>
      </c>
      <c r="H8825" t="s">
        <v>269</v>
      </c>
      <c r="I8825" t="s">
        <v>1939</v>
      </c>
      <c r="J8825" t="s">
        <v>15</v>
      </c>
      <c r="K8825" t="s">
        <v>4414</v>
      </c>
      <c r="M8825" t="str">
        <f t="shared" si="137"/>
        <v>41279Cleveland Cavaliers</v>
      </c>
    </row>
    <row r="8826" spans="1:13" ht="17">
      <c r="A8826" t="s">
        <v>13332</v>
      </c>
      <c r="B8826" s="2">
        <v>41278</v>
      </c>
      <c r="C8826" t="s">
        <v>4387</v>
      </c>
      <c r="D8826" t="s">
        <v>17</v>
      </c>
      <c r="E8826" t="s">
        <v>1245</v>
      </c>
      <c r="F8826" t="s">
        <v>11</v>
      </c>
      <c r="G8826" t="s">
        <v>161</v>
      </c>
      <c r="H8826" t="s">
        <v>335</v>
      </c>
      <c r="I8826" t="s">
        <v>1939</v>
      </c>
      <c r="J8826" t="s">
        <v>15</v>
      </c>
      <c r="K8826" t="s">
        <v>4414</v>
      </c>
      <c r="M8826" t="str">
        <f t="shared" si="137"/>
        <v>41278Cleveland Cavaliers</v>
      </c>
    </row>
    <row r="8827" spans="1:13" ht="17">
      <c r="A8827" t="s">
        <v>13333</v>
      </c>
      <c r="B8827" s="2">
        <v>41276</v>
      </c>
      <c r="C8827" t="s">
        <v>229</v>
      </c>
      <c r="D8827" t="s">
        <v>9</v>
      </c>
      <c r="E8827" t="s">
        <v>1292</v>
      </c>
      <c r="F8827" t="s">
        <v>11</v>
      </c>
      <c r="G8827" t="s">
        <v>130</v>
      </c>
      <c r="H8827" t="s">
        <v>784</v>
      </c>
      <c r="I8827" t="s">
        <v>1939</v>
      </c>
      <c r="J8827" t="s">
        <v>15</v>
      </c>
      <c r="K8827" t="s">
        <v>4414</v>
      </c>
      <c r="M8827" t="str">
        <f t="shared" si="137"/>
        <v>41276Cleveland Cavaliers</v>
      </c>
    </row>
    <row r="8828" spans="1:13" ht="17">
      <c r="A8828" t="s">
        <v>13334</v>
      </c>
      <c r="B8828" s="2">
        <v>41272</v>
      </c>
      <c r="C8828" t="s">
        <v>4382</v>
      </c>
      <c r="D8828" t="s">
        <v>9</v>
      </c>
      <c r="E8828" t="s">
        <v>1063</v>
      </c>
      <c r="F8828" t="s">
        <v>11</v>
      </c>
      <c r="G8828" t="s">
        <v>854</v>
      </c>
      <c r="H8828" t="s">
        <v>531</v>
      </c>
      <c r="I8828" t="s">
        <v>1939</v>
      </c>
      <c r="J8828" t="s">
        <v>15</v>
      </c>
      <c r="K8828" t="s">
        <v>4414</v>
      </c>
      <c r="M8828" t="str">
        <f t="shared" si="137"/>
        <v>41272Cleveland Cavaliers</v>
      </c>
    </row>
    <row r="8829" spans="1:13" ht="17">
      <c r="A8829" t="s">
        <v>13335</v>
      </c>
      <c r="B8829" s="2">
        <v>41271</v>
      </c>
      <c r="C8829" t="s">
        <v>934</v>
      </c>
      <c r="D8829" t="s">
        <v>9</v>
      </c>
      <c r="E8829" t="s">
        <v>1718</v>
      </c>
      <c r="F8829" t="s">
        <v>11</v>
      </c>
      <c r="G8829" t="s">
        <v>469</v>
      </c>
      <c r="H8829" t="s">
        <v>612</v>
      </c>
      <c r="I8829" t="s">
        <v>1939</v>
      </c>
      <c r="J8829" t="s">
        <v>15</v>
      </c>
      <c r="K8829" t="s">
        <v>4414</v>
      </c>
      <c r="M8829" t="str">
        <f t="shared" si="137"/>
        <v>41271Cleveland Cavaliers</v>
      </c>
    </row>
    <row r="8830" spans="1:13" ht="17">
      <c r="A8830" t="s">
        <v>13336</v>
      </c>
      <c r="B8830" s="2">
        <v>41269</v>
      </c>
      <c r="C8830" t="s">
        <v>4386</v>
      </c>
      <c r="D8830" t="s">
        <v>17</v>
      </c>
      <c r="E8830" t="s">
        <v>891</v>
      </c>
      <c r="F8830" t="s">
        <v>11</v>
      </c>
      <c r="G8830" t="s">
        <v>30</v>
      </c>
      <c r="H8830" t="s">
        <v>679</v>
      </c>
      <c r="I8830" t="s">
        <v>1939</v>
      </c>
      <c r="J8830" t="s">
        <v>15</v>
      </c>
      <c r="K8830" t="s">
        <v>4414</v>
      </c>
      <c r="M8830" t="str">
        <f t="shared" si="137"/>
        <v>41269Cleveland Cavaliers</v>
      </c>
    </row>
    <row r="8831" spans="1:13" ht="17">
      <c r="A8831" t="s">
        <v>13337</v>
      </c>
      <c r="B8831" s="2">
        <v>41265</v>
      </c>
      <c r="C8831" t="s">
        <v>4385</v>
      </c>
      <c r="D8831" t="s">
        <v>17</v>
      </c>
      <c r="E8831" t="s">
        <v>822</v>
      </c>
      <c r="F8831" t="s">
        <v>11</v>
      </c>
      <c r="G8831" t="s">
        <v>451</v>
      </c>
      <c r="H8831" t="s">
        <v>353</v>
      </c>
      <c r="I8831" t="s">
        <v>1939</v>
      </c>
      <c r="J8831" t="s">
        <v>15</v>
      </c>
      <c r="K8831" t="s">
        <v>4414</v>
      </c>
      <c r="M8831" t="str">
        <f t="shared" si="137"/>
        <v>41265Cleveland Cavaliers</v>
      </c>
    </row>
    <row r="8832" spans="1:13" ht="17">
      <c r="A8832" t="s">
        <v>13338</v>
      </c>
      <c r="B8832" s="2">
        <v>41264</v>
      </c>
      <c r="C8832" t="s">
        <v>81</v>
      </c>
      <c r="D8832" t="s">
        <v>9</v>
      </c>
      <c r="E8832" t="s">
        <v>1443</v>
      </c>
      <c r="F8832" t="s">
        <v>11</v>
      </c>
      <c r="G8832" t="s">
        <v>455</v>
      </c>
      <c r="H8832" t="s">
        <v>614</v>
      </c>
      <c r="I8832" t="s">
        <v>1939</v>
      </c>
      <c r="J8832" t="s">
        <v>15</v>
      </c>
      <c r="K8832" t="s">
        <v>4414</v>
      </c>
      <c r="M8832" t="str">
        <f t="shared" si="137"/>
        <v>41264Cleveland Cavaliers</v>
      </c>
    </row>
    <row r="8833" spans="1:13" ht="17">
      <c r="A8833" t="s">
        <v>13339</v>
      </c>
      <c r="B8833" s="2">
        <v>41262</v>
      </c>
      <c r="C8833" t="s">
        <v>4390</v>
      </c>
      <c r="D8833" t="s">
        <v>9</v>
      </c>
      <c r="E8833" t="s">
        <v>62</v>
      </c>
      <c r="F8833" t="s">
        <v>11</v>
      </c>
      <c r="G8833" t="s">
        <v>479</v>
      </c>
      <c r="H8833" t="s">
        <v>552</v>
      </c>
      <c r="I8833" t="s">
        <v>1939</v>
      </c>
      <c r="J8833" t="s">
        <v>15</v>
      </c>
      <c r="K8833" t="s">
        <v>4414</v>
      </c>
      <c r="M8833" t="str">
        <f t="shared" si="137"/>
        <v>41262Cleveland Cavaliers</v>
      </c>
    </row>
    <row r="8834" spans="1:13" ht="17">
      <c r="A8834" t="s">
        <v>13340</v>
      </c>
      <c r="B8834" s="2">
        <v>41261</v>
      </c>
      <c r="C8834" t="s">
        <v>70</v>
      </c>
      <c r="D8834" t="s">
        <v>9</v>
      </c>
      <c r="E8834" t="s">
        <v>1242</v>
      </c>
      <c r="F8834" t="s">
        <v>11</v>
      </c>
      <c r="G8834" t="s">
        <v>170</v>
      </c>
      <c r="H8834" t="s">
        <v>489</v>
      </c>
      <c r="I8834" t="s">
        <v>1939</v>
      </c>
      <c r="J8834" t="s">
        <v>15</v>
      </c>
      <c r="K8834" t="s">
        <v>4414</v>
      </c>
      <c r="M8834" t="str">
        <f t="shared" ref="M8834:M8897" si="138">CONCATENATE(B8834,K8834)</f>
        <v>41261Cleveland Cavaliers</v>
      </c>
    </row>
    <row r="8835" spans="1:13" ht="17">
      <c r="A8835" t="s">
        <v>13341</v>
      </c>
      <c r="B8835" s="2">
        <v>41258</v>
      </c>
      <c r="C8835" t="s">
        <v>4398</v>
      </c>
      <c r="D8835" t="s">
        <v>9</v>
      </c>
      <c r="E8835" t="s">
        <v>917</v>
      </c>
      <c r="F8835" t="s">
        <v>11</v>
      </c>
      <c r="G8835" t="s">
        <v>554</v>
      </c>
      <c r="H8835" t="s">
        <v>428</v>
      </c>
      <c r="I8835" t="s">
        <v>1939</v>
      </c>
      <c r="J8835" t="s">
        <v>15</v>
      </c>
      <c r="K8835" t="s">
        <v>4414</v>
      </c>
      <c r="M8835" t="str">
        <f t="shared" si="138"/>
        <v>41258Cleveland Cavaliers</v>
      </c>
    </row>
    <row r="8836" spans="1:13" ht="17">
      <c r="A8836" t="s">
        <v>13342</v>
      </c>
      <c r="B8836" s="2">
        <v>41257</v>
      </c>
      <c r="C8836" t="s">
        <v>149</v>
      </c>
      <c r="D8836" t="s">
        <v>9</v>
      </c>
      <c r="E8836" t="s">
        <v>783</v>
      </c>
      <c r="F8836" t="s">
        <v>11</v>
      </c>
      <c r="G8836" t="s">
        <v>287</v>
      </c>
      <c r="H8836" t="s">
        <v>159</v>
      </c>
      <c r="I8836" t="s">
        <v>1939</v>
      </c>
      <c r="J8836" t="s">
        <v>15</v>
      </c>
      <c r="K8836" t="s">
        <v>4414</v>
      </c>
      <c r="M8836" t="str">
        <f t="shared" si="138"/>
        <v>41257Cleveland Cavaliers</v>
      </c>
    </row>
    <row r="8837" spans="1:13" ht="17">
      <c r="A8837" t="s">
        <v>13343</v>
      </c>
      <c r="B8837" s="2">
        <v>41255</v>
      </c>
      <c r="C8837" t="s">
        <v>4380</v>
      </c>
      <c r="D8837" t="s">
        <v>9</v>
      </c>
      <c r="E8837" t="s">
        <v>1301</v>
      </c>
      <c r="F8837" t="s">
        <v>11</v>
      </c>
      <c r="G8837" t="s">
        <v>325</v>
      </c>
      <c r="H8837" t="s">
        <v>516</v>
      </c>
      <c r="I8837" t="s">
        <v>1939</v>
      </c>
      <c r="J8837" t="s">
        <v>15</v>
      </c>
      <c r="K8837" t="s">
        <v>4414</v>
      </c>
      <c r="M8837" t="str">
        <f t="shared" si="138"/>
        <v>41255Cleveland Cavaliers</v>
      </c>
    </row>
    <row r="8838" spans="1:13" ht="17">
      <c r="A8838" t="s">
        <v>13344</v>
      </c>
      <c r="B8838" s="2">
        <v>41254</v>
      </c>
      <c r="C8838" t="s">
        <v>225</v>
      </c>
      <c r="D8838" t="s">
        <v>17</v>
      </c>
      <c r="E8838" t="s">
        <v>1316</v>
      </c>
      <c r="F8838" t="s">
        <v>11</v>
      </c>
      <c r="G8838" t="s">
        <v>50</v>
      </c>
      <c r="H8838" t="s">
        <v>57</v>
      </c>
      <c r="I8838" t="s">
        <v>1939</v>
      </c>
      <c r="J8838" t="s">
        <v>15</v>
      </c>
      <c r="K8838" t="s">
        <v>4414</v>
      </c>
      <c r="M8838" t="str">
        <f t="shared" si="138"/>
        <v>41254Cleveland Cavaliers</v>
      </c>
    </row>
    <row r="8839" spans="1:13" ht="17">
      <c r="A8839" t="s">
        <v>13345</v>
      </c>
      <c r="B8839" s="2">
        <v>41251</v>
      </c>
      <c r="C8839" t="s">
        <v>167</v>
      </c>
      <c r="D8839" t="s">
        <v>9</v>
      </c>
      <c r="E8839" t="s">
        <v>1792</v>
      </c>
      <c r="F8839" t="s">
        <v>11</v>
      </c>
      <c r="G8839" t="s">
        <v>113</v>
      </c>
      <c r="H8839" t="s">
        <v>376</v>
      </c>
      <c r="I8839" t="s">
        <v>1939</v>
      </c>
      <c r="J8839" t="s">
        <v>15</v>
      </c>
      <c r="K8839" t="s">
        <v>4414</v>
      </c>
      <c r="M8839" t="str">
        <f t="shared" si="138"/>
        <v>41251Cleveland Cavaliers</v>
      </c>
    </row>
    <row r="8840" spans="1:13" ht="17">
      <c r="A8840" t="s">
        <v>13346</v>
      </c>
      <c r="B8840" s="2">
        <v>41250</v>
      </c>
      <c r="C8840" t="s">
        <v>4401</v>
      </c>
      <c r="D8840" t="s">
        <v>9</v>
      </c>
      <c r="E8840" t="s">
        <v>3405</v>
      </c>
      <c r="F8840" t="s">
        <v>11</v>
      </c>
      <c r="G8840" t="s">
        <v>194</v>
      </c>
      <c r="H8840" t="s">
        <v>498</v>
      </c>
      <c r="I8840" t="s">
        <v>1939</v>
      </c>
      <c r="J8840" t="s">
        <v>15</v>
      </c>
      <c r="K8840" t="s">
        <v>4414</v>
      </c>
      <c r="M8840" t="str">
        <f t="shared" si="138"/>
        <v>41250Cleveland Cavaliers</v>
      </c>
    </row>
    <row r="8841" spans="1:13" ht="17">
      <c r="A8841" t="s">
        <v>13347</v>
      </c>
      <c r="B8841" s="2">
        <v>41248</v>
      </c>
      <c r="C8841" t="s">
        <v>142</v>
      </c>
      <c r="D8841" t="s">
        <v>9</v>
      </c>
      <c r="E8841" t="s">
        <v>2092</v>
      </c>
      <c r="F8841" t="s">
        <v>11</v>
      </c>
      <c r="G8841" t="s">
        <v>99</v>
      </c>
      <c r="H8841" t="s">
        <v>676</v>
      </c>
      <c r="I8841" t="s">
        <v>1939</v>
      </c>
      <c r="J8841" t="s">
        <v>15</v>
      </c>
      <c r="K8841" t="s">
        <v>4414</v>
      </c>
      <c r="M8841" t="str">
        <f t="shared" si="138"/>
        <v>41248Cleveland Cavaliers</v>
      </c>
    </row>
    <row r="8842" spans="1:13" ht="17">
      <c r="A8842" t="s">
        <v>13348</v>
      </c>
      <c r="B8842" s="2">
        <v>41246</v>
      </c>
      <c r="C8842" t="s">
        <v>4397</v>
      </c>
      <c r="D8842" t="s">
        <v>9</v>
      </c>
      <c r="E8842" t="s">
        <v>2190</v>
      </c>
      <c r="F8842" t="s">
        <v>11</v>
      </c>
      <c r="G8842" t="s">
        <v>469</v>
      </c>
      <c r="H8842" t="s">
        <v>365</v>
      </c>
      <c r="I8842" t="s">
        <v>1939</v>
      </c>
      <c r="J8842" t="s">
        <v>15</v>
      </c>
      <c r="K8842" t="s">
        <v>4414</v>
      </c>
      <c r="M8842" t="str">
        <f t="shared" si="138"/>
        <v>41246Cleveland Cavaliers</v>
      </c>
    </row>
    <row r="8843" spans="1:13" ht="17">
      <c r="A8843" t="s">
        <v>13349</v>
      </c>
      <c r="B8843" s="2">
        <v>41244</v>
      </c>
      <c r="C8843" t="s">
        <v>58</v>
      </c>
      <c r="D8843" t="s">
        <v>9</v>
      </c>
      <c r="E8843" t="s">
        <v>673</v>
      </c>
      <c r="F8843" t="s">
        <v>11</v>
      </c>
      <c r="G8843" t="s">
        <v>105</v>
      </c>
      <c r="H8843" t="s">
        <v>332</v>
      </c>
      <c r="I8843" t="s">
        <v>1939</v>
      </c>
      <c r="J8843" t="s">
        <v>15</v>
      </c>
      <c r="K8843" t="s">
        <v>4414</v>
      </c>
      <c r="M8843" t="str">
        <f t="shared" si="138"/>
        <v>41244Cleveland Cavaliers</v>
      </c>
    </row>
    <row r="8844" spans="1:13" ht="17">
      <c r="A8844" t="s">
        <v>13350</v>
      </c>
      <c r="B8844" s="2">
        <v>41243</v>
      </c>
      <c r="C8844" t="s">
        <v>4409</v>
      </c>
      <c r="D8844" t="s">
        <v>17</v>
      </c>
      <c r="E8844" t="s">
        <v>2953</v>
      </c>
      <c r="F8844" t="s">
        <v>11</v>
      </c>
      <c r="G8844" t="s">
        <v>854</v>
      </c>
      <c r="H8844" t="s">
        <v>489</v>
      </c>
      <c r="I8844" t="s">
        <v>1939</v>
      </c>
      <c r="J8844" t="s">
        <v>15</v>
      </c>
      <c r="K8844" t="s">
        <v>4414</v>
      </c>
      <c r="M8844" t="str">
        <f t="shared" si="138"/>
        <v>41243Cleveland Cavaliers</v>
      </c>
    </row>
    <row r="8845" spans="1:13" ht="17">
      <c r="A8845" t="s">
        <v>13351</v>
      </c>
      <c r="B8845" s="2">
        <v>41240</v>
      </c>
      <c r="C8845" t="s">
        <v>41</v>
      </c>
      <c r="D8845" t="s">
        <v>9</v>
      </c>
      <c r="E8845" t="s">
        <v>2080</v>
      </c>
      <c r="F8845" t="s">
        <v>11</v>
      </c>
      <c r="G8845" t="s">
        <v>99</v>
      </c>
      <c r="H8845" t="s">
        <v>51</v>
      </c>
      <c r="I8845" t="s">
        <v>1939</v>
      </c>
      <c r="J8845" t="s">
        <v>15</v>
      </c>
      <c r="K8845" t="s">
        <v>4414</v>
      </c>
      <c r="M8845" t="str">
        <f t="shared" si="138"/>
        <v>41240Cleveland Cavaliers</v>
      </c>
    </row>
    <row r="8846" spans="1:13" ht="17">
      <c r="A8846" t="s">
        <v>13352</v>
      </c>
      <c r="B8846" s="2">
        <v>41239</v>
      </c>
      <c r="C8846" t="s">
        <v>4389</v>
      </c>
      <c r="D8846" t="s">
        <v>9</v>
      </c>
      <c r="E8846" t="s">
        <v>2863</v>
      </c>
      <c r="F8846" t="s">
        <v>11</v>
      </c>
      <c r="G8846" t="s">
        <v>1123</v>
      </c>
      <c r="H8846" t="s">
        <v>631</v>
      </c>
      <c r="I8846" t="s">
        <v>1939</v>
      </c>
      <c r="J8846" t="s">
        <v>15</v>
      </c>
      <c r="K8846" t="s">
        <v>4414</v>
      </c>
      <c r="M8846" t="str">
        <f t="shared" si="138"/>
        <v>41239Cleveland Cavaliers</v>
      </c>
    </row>
    <row r="8847" spans="1:13" ht="17">
      <c r="A8847" t="s">
        <v>13353</v>
      </c>
      <c r="B8847" s="2">
        <v>41237</v>
      </c>
      <c r="C8847" t="s">
        <v>4396</v>
      </c>
      <c r="D8847" t="s">
        <v>9</v>
      </c>
      <c r="E8847" t="s">
        <v>2378</v>
      </c>
      <c r="F8847" t="s">
        <v>11</v>
      </c>
      <c r="G8847" t="s">
        <v>26</v>
      </c>
      <c r="H8847" t="s">
        <v>114</v>
      </c>
      <c r="I8847" t="s">
        <v>1939</v>
      </c>
      <c r="J8847" t="s">
        <v>15</v>
      </c>
      <c r="K8847" t="s">
        <v>4414</v>
      </c>
      <c r="M8847" t="str">
        <f t="shared" si="138"/>
        <v>41237Cleveland Cavaliers</v>
      </c>
    </row>
    <row r="8848" spans="1:13" ht="17">
      <c r="A8848" t="s">
        <v>13354</v>
      </c>
      <c r="B8848" s="2">
        <v>41236</v>
      </c>
      <c r="C8848" t="s">
        <v>4391</v>
      </c>
      <c r="D8848" t="s">
        <v>9</v>
      </c>
      <c r="E8848" t="s">
        <v>811</v>
      </c>
      <c r="F8848" t="s">
        <v>11</v>
      </c>
      <c r="G8848" t="s">
        <v>367</v>
      </c>
      <c r="H8848" t="s">
        <v>592</v>
      </c>
      <c r="I8848" t="s">
        <v>1939</v>
      </c>
      <c r="J8848" t="s">
        <v>15</v>
      </c>
      <c r="K8848" t="s">
        <v>4414</v>
      </c>
      <c r="M8848" t="str">
        <f t="shared" si="138"/>
        <v>41236Cleveland Cavaliers</v>
      </c>
    </row>
    <row r="8849" spans="1:13" ht="17">
      <c r="A8849" t="s">
        <v>13355</v>
      </c>
      <c r="B8849" s="2">
        <v>41234</v>
      </c>
      <c r="C8849" t="s">
        <v>138</v>
      </c>
      <c r="D8849" t="s">
        <v>17</v>
      </c>
      <c r="E8849" t="s">
        <v>1010</v>
      </c>
      <c r="F8849" t="s">
        <v>11</v>
      </c>
      <c r="G8849" t="s">
        <v>367</v>
      </c>
      <c r="H8849" t="s">
        <v>601</v>
      </c>
      <c r="I8849" t="s">
        <v>1939</v>
      </c>
      <c r="J8849" t="s">
        <v>15</v>
      </c>
      <c r="K8849" t="s">
        <v>4414</v>
      </c>
      <c r="M8849" t="str">
        <f t="shared" si="138"/>
        <v>41234Cleveland Cavaliers</v>
      </c>
    </row>
    <row r="8850" spans="1:13" ht="17">
      <c r="A8850" t="s">
        <v>13356</v>
      </c>
      <c r="B8850" s="2">
        <v>41231</v>
      </c>
      <c r="C8850" t="s">
        <v>4384</v>
      </c>
      <c r="D8850" t="s">
        <v>9</v>
      </c>
      <c r="E8850" t="s">
        <v>1420</v>
      </c>
      <c r="F8850" t="s">
        <v>11</v>
      </c>
      <c r="G8850" t="s">
        <v>236</v>
      </c>
      <c r="H8850" t="s">
        <v>597</v>
      </c>
      <c r="I8850" t="s">
        <v>1939</v>
      </c>
      <c r="J8850" t="s">
        <v>15</v>
      </c>
      <c r="K8850" t="s">
        <v>4414</v>
      </c>
      <c r="M8850" t="str">
        <f t="shared" si="138"/>
        <v>41231Cleveland Cavaliers</v>
      </c>
    </row>
    <row r="8851" spans="1:13" ht="17">
      <c r="A8851" t="s">
        <v>13357</v>
      </c>
      <c r="B8851" s="2">
        <v>41230</v>
      </c>
      <c r="C8851" t="s">
        <v>87</v>
      </c>
      <c r="D8851" t="s">
        <v>9</v>
      </c>
      <c r="E8851" t="s">
        <v>1028</v>
      </c>
      <c r="F8851" t="s">
        <v>11</v>
      </c>
      <c r="G8851" t="s">
        <v>97</v>
      </c>
      <c r="H8851" t="s">
        <v>784</v>
      </c>
      <c r="I8851" t="s">
        <v>1939</v>
      </c>
      <c r="J8851" t="s">
        <v>15</v>
      </c>
      <c r="K8851" t="s">
        <v>4414</v>
      </c>
      <c r="M8851" t="str">
        <f t="shared" si="138"/>
        <v>41230Cleveland Cavaliers</v>
      </c>
    </row>
    <row r="8852" spans="1:13" ht="17">
      <c r="A8852" t="s">
        <v>13358</v>
      </c>
      <c r="B8852" s="2">
        <v>41226</v>
      </c>
      <c r="C8852" t="s">
        <v>4382</v>
      </c>
      <c r="D8852" t="s">
        <v>9</v>
      </c>
      <c r="E8852" t="s">
        <v>1849</v>
      </c>
      <c r="F8852" t="s">
        <v>11</v>
      </c>
      <c r="G8852" t="s">
        <v>79</v>
      </c>
      <c r="H8852" t="s">
        <v>360</v>
      </c>
      <c r="I8852" t="s">
        <v>1939</v>
      </c>
      <c r="J8852" t="s">
        <v>15</v>
      </c>
      <c r="K8852" t="s">
        <v>4414</v>
      </c>
      <c r="M8852" t="str">
        <f t="shared" si="138"/>
        <v>41226Cleveland Cavaliers</v>
      </c>
    </row>
    <row r="8853" spans="1:13" ht="17">
      <c r="A8853" t="s">
        <v>13359</v>
      </c>
      <c r="B8853" s="2">
        <v>41224</v>
      </c>
      <c r="C8853" t="s">
        <v>4403</v>
      </c>
      <c r="D8853" t="s">
        <v>9</v>
      </c>
      <c r="E8853" t="s">
        <v>3049</v>
      </c>
      <c r="F8853" t="s">
        <v>11</v>
      </c>
      <c r="G8853" t="s">
        <v>1500</v>
      </c>
      <c r="H8853" t="s">
        <v>233</v>
      </c>
      <c r="I8853" t="s">
        <v>1939</v>
      </c>
      <c r="J8853" t="s">
        <v>15</v>
      </c>
      <c r="K8853" t="s">
        <v>4414</v>
      </c>
      <c r="M8853" t="str">
        <f t="shared" si="138"/>
        <v>41224Cleveland Cavaliers</v>
      </c>
    </row>
    <row r="8854" spans="1:13" ht="17">
      <c r="A8854" t="s">
        <v>13360</v>
      </c>
      <c r="B8854" s="2">
        <v>41222</v>
      </c>
      <c r="C8854" t="s">
        <v>4405</v>
      </c>
      <c r="D8854" t="s">
        <v>9</v>
      </c>
      <c r="E8854" t="s">
        <v>1819</v>
      </c>
      <c r="F8854" t="s">
        <v>11</v>
      </c>
      <c r="G8854" t="s">
        <v>180</v>
      </c>
      <c r="H8854" t="s">
        <v>264</v>
      </c>
      <c r="I8854" t="s">
        <v>1939</v>
      </c>
      <c r="J8854" t="s">
        <v>15</v>
      </c>
      <c r="K8854" t="s">
        <v>4414</v>
      </c>
      <c r="M8854" t="str">
        <f t="shared" si="138"/>
        <v>41222Cleveland Cavaliers</v>
      </c>
    </row>
    <row r="8855" spans="1:13" ht="17">
      <c r="A8855" t="s">
        <v>13361</v>
      </c>
      <c r="B8855" s="2">
        <v>41220</v>
      </c>
      <c r="C8855" t="s">
        <v>4406</v>
      </c>
      <c r="D8855" t="s">
        <v>9</v>
      </c>
      <c r="E8855" t="s">
        <v>1371</v>
      </c>
      <c r="F8855" t="s">
        <v>11</v>
      </c>
      <c r="G8855" t="s">
        <v>455</v>
      </c>
      <c r="H8855" t="s">
        <v>146</v>
      </c>
      <c r="I8855" t="s">
        <v>1939</v>
      </c>
      <c r="J8855" t="s">
        <v>15</v>
      </c>
      <c r="K8855" t="s">
        <v>4414</v>
      </c>
      <c r="M8855" t="str">
        <f t="shared" si="138"/>
        <v>41220Cleveland Cavaliers</v>
      </c>
    </row>
    <row r="8856" spans="1:13" ht="17">
      <c r="A8856" t="s">
        <v>13362</v>
      </c>
      <c r="B8856" s="2">
        <v>41218</v>
      </c>
      <c r="C8856" t="s">
        <v>4392</v>
      </c>
      <c r="D8856" t="s">
        <v>17</v>
      </c>
      <c r="E8856" t="s">
        <v>1706</v>
      </c>
      <c r="F8856" t="s">
        <v>11</v>
      </c>
      <c r="G8856" t="s">
        <v>503</v>
      </c>
      <c r="H8856" t="s">
        <v>141</v>
      </c>
      <c r="I8856" t="s">
        <v>1939</v>
      </c>
      <c r="J8856" t="s">
        <v>15</v>
      </c>
      <c r="K8856" t="s">
        <v>4414</v>
      </c>
      <c r="M8856" t="str">
        <f t="shared" si="138"/>
        <v>41218Cleveland Cavaliers</v>
      </c>
    </row>
    <row r="8857" spans="1:13" ht="17">
      <c r="A8857" t="s">
        <v>13363</v>
      </c>
      <c r="B8857" s="2">
        <v>41216</v>
      </c>
      <c r="C8857" t="s">
        <v>4385</v>
      </c>
      <c r="D8857" t="s">
        <v>9</v>
      </c>
      <c r="E8857" t="s">
        <v>1040</v>
      </c>
      <c r="F8857" t="s">
        <v>11</v>
      </c>
      <c r="G8857" t="s">
        <v>624</v>
      </c>
      <c r="H8857" t="s">
        <v>424</v>
      </c>
      <c r="I8857" t="s">
        <v>1939</v>
      </c>
      <c r="J8857" t="s">
        <v>15</v>
      </c>
      <c r="K8857" t="s">
        <v>4414</v>
      </c>
      <c r="M8857" t="str">
        <f t="shared" si="138"/>
        <v>41216Cleveland Cavaliers</v>
      </c>
    </row>
    <row r="8858" spans="1:13" ht="17">
      <c r="A8858" t="s">
        <v>13364</v>
      </c>
      <c r="B8858" s="2">
        <v>41215</v>
      </c>
      <c r="C8858" t="s">
        <v>142</v>
      </c>
      <c r="D8858" t="s">
        <v>9</v>
      </c>
      <c r="E8858" t="s">
        <v>2406</v>
      </c>
      <c r="F8858" t="s">
        <v>11</v>
      </c>
      <c r="G8858" t="s">
        <v>287</v>
      </c>
      <c r="H8858" t="s">
        <v>744</v>
      </c>
      <c r="I8858" t="s">
        <v>1939</v>
      </c>
      <c r="J8858" t="s">
        <v>15</v>
      </c>
      <c r="K8858" t="s">
        <v>4414</v>
      </c>
      <c r="M8858" t="str">
        <f t="shared" si="138"/>
        <v>41215Cleveland Cavaliers</v>
      </c>
    </row>
    <row r="8859" spans="1:13" ht="17">
      <c r="A8859" t="s">
        <v>13365</v>
      </c>
      <c r="B8859" s="2">
        <v>41212</v>
      </c>
      <c r="C8859" t="s">
        <v>128</v>
      </c>
      <c r="D8859" t="s">
        <v>17</v>
      </c>
      <c r="E8859" t="s">
        <v>797</v>
      </c>
      <c r="F8859" t="s">
        <v>11</v>
      </c>
      <c r="G8859" t="s">
        <v>238</v>
      </c>
      <c r="H8859" t="s">
        <v>498</v>
      </c>
      <c r="I8859" t="s">
        <v>1939</v>
      </c>
      <c r="J8859" t="s">
        <v>15</v>
      </c>
      <c r="K8859" t="s">
        <v>4414</v>
      </c>
      <c r="M8859" t="str">
        <f t="shared" si="138"/>
        <v>41212Cleveland Cavaliers</v>
      </c>
    </row>
    <row r="8860" spans="1:13" ht="17">
      <c r="A8860" t="s">
        <v>13366</v>
      </c>
      <c r="B8860" s="2">
        <v>41025</v>
      </c>
      <c r="C8860" t="s">
        <v>4383</v>
      </c>
      <c r="D8860" t="s">
        <v>9</v>
      </c>
      <c r="E8860" t="s">
        <v>3406</v>
      </c>
      <c r="F8860" t="s">
        <v>11</v>
      </c>
      <c r="G8860" t="s">
        <v>2274</v>
      </c>
      <c r="H8860" t="s">
        <v>601</v>
      </c>
      <c r="I8860" t="s">
        <v>1939</v>
      </c>
      <c r="J8860" t="s">
        <v>15</v>
      </c>
      <c r="K8860" t="s">
        <v>4414</v>
      </c>
      <c r="M8860" t="str">
        <f t="shared" si="138"/>
        <v>41025Cleveland Cavaliers</v>
      </c>
    </row>
    <row r="8861" spans="1:13" ht="17">
      <c r="A8861" t="s">
        <v>13367</v>
      </c>
      <c r="B8861" s="2">
        <v>41024</v>
      </c>
      <c r="C8861" t="s">
        <v>128</v>
      </c>
      <c r="D8861" t="s">
        <v>9</v>
      </c>
      <c r="E8861" t="s">
        <v>725</v>
      </c>
      <c r="F8861" t="s">
        <v>11</v>
      </c>
      <c r="G8861" t="s">
        <v>85</v>
      </c>
      <c r="H8861" t="s">
        <v>393</v>
      </c>
      <c r="I8861" t="s">
        <v>1939</v>
      </c>
      <c r="J8861" t="s">
        <v>15</v>
      </c>
      <c r="K8861" t="s">
        <v>4414</v>
      </c>
      <c r="M8861" t="str">
        <f t="shared" si="138"/>
        <v>41024Cleveland Cavaliers</v>
      </c>
    </row>
    <row r="8862" spans="1:13" ht="17">
      <c r="A8862" t="s">
        <v>13368</v>
      </c>
      <c r="B8862" s="2">
        <v>41022</v>
      </c>
      <c r="C8862" t="s">
        <v>4389</v>
      </c>
      <c r="D8862" t="s">
        <v>9</v>
      </c>
      <c r="E8862" t="s">
        <v>1160</v>
      </c>
      <c r="F8862" t="s">
        <v>11</v>
      </c>
      <c r="G8862" t="s">
        <v>678</v>
      </c>
      <c r="H8862" t="s">
        <v>634</v>
      </c>
      <c r="I8862" t="s">
        <v>1939</v>
      </c>
      <c r="J8862" t="s">
        <v>15</v>
      </c>
      <c r="K8862" t="s">
        <v>4414</v>
      </c>
      <c r="M8862" t="str">
        <f t="shared" si="138"/>
        <v>41022Cleveland Cavaliers</v>
      </c>
    </row>
    <row r="8863" spans="1:13" ht="17">
      <c r="A8863" t="s">
        <v>13369</v>
      </c>
      <c r="B8863" s="2">
        <v>41021</v>
      </c>
      <c r="C8863" t="s">
        <v>4388</v>
      </c>
      <c r="D8863" t="s">
        <v>9</v>
      </c>
      <c r="E8863" t="s">
        <v>1080</v>
      </c>
      <c r="F8863" t="s">
        <v>11</v>
      </c>
      <c r="G8863" t="s">
        <v>3137</v>
      </c>
      <c r="H8863" t="s">
        <v>124</v>
      </c>
      <c r="I8863" t="s">
        <v>1939</v>
      </c>
      <c r="J8863" t="s">
        <v>15</v>
      </c>
      <c r="K8863" t="s">
        <v>4414</v>
      </c>
      <c r="M8863" t="str">
        <f t="shared" si="138"/>
        <v>41021Cleveland Cavaliers</v>
      </c>
    </row>
    <row r="8864" spans="1:13" ht="17">
      <c r="A8864" t="s">
        <v>13370</v>
      </c>
      <c r="B8864" s="2">
        <v>41019</v>
      </c>
      <c r="C8864" t="s">
        <v>125</v>
      </c>
      <c r="D8864" t="s">
        <v>17</v>
      </c>
      <c r="E8864" t="s">
        <v>565</v>
      </c>
      <c r="F8864" t="s">
        <v>11</v>
      </c>
      <c r="G8864" t="s">
        <v>503</v>
      </c>
      <c r="H8864" t="s">
        <v>353</v>
      </c>
      <c r="I8864" t="s">
        <v>1939</v>
      </c>
      <c r="J8864" t="s">
        <v>15</v>
      </c>
      <c r="K8864" t="s">
        <v>4414</v>
      </c>
      <c r="M8864" t="str">
        <f t="shared" si="138"/>
        <v>41019Cleveland Cavaliers</v>
      </c>
    </row>
    <row r="8865" spans="1:13" ht="17">
      <c r="A8865" t="s">
        <v>13371</v>
      </c>
      <c r="B8865" s="2">
        <v>41017</v>
      </c>
      <c r="C8865" t="s">
        <v>138</v>
      </c>
      <c r="D8865" t="s">
        <v>9</v>
      </c>
      <c r="E8865" t="s">
        <v>2172</v>
      </c>
      <c r="F8865" t="s">
        <v>11</v>
      </c>
      <c r="G8865" t="s">
        <v>479</v>
      </c>
      <c r="H8865" t="s">
        <v>592</v>
      </c>
      <c r="I8865" t="s">
        <v>1939</v>
      </c>
      <c r="J8865" t="s">
        <v>15</v>
      </c>
      <c r="K8865" t="s">
        <v>4414</v>
      </c>
      <c r="M8865" t="str">
        <f t="shared" si="138"/>
        <v>41017Cleveland Cavaliers</v>
      </c>
    </row>
    <row r="8866" spans="1:13" ht="17">
      <c r="A8866" t="s">
        <v>13372</v>
      </c>
      <c r="B8866" s="2">
        <v>41016</v>
      </c>
      <c r="C8866" t="s">
        <v>4397</v>
      </c>
      <c r="D8866" t="s">
        <v>9</v>
      </c>
      <c r="E8866" t="s">
        <v>3303</v>
      </c>
      <c r="F8866" t="s">
        <v>11</v>
      </c>
      <c r="G8866" t="s">
        <v>66</v>
      </c>
      <c r="H8866" t="s">
        <v>342</v>
      </c>
      <c r="I8866" t="s">
        <v>1939</v>
      </c>
      <c r="J8866" t="s">
        <v>15</v>
      </c>
      <c r="K8866" t="s">
        <v>4414</v>
      </c>
      <c r="M8866" t="str">
        <f t="shared" si="138"/>
        <v>41016Cleveland Cavaliers</v>
      </c>
    </row>
    <row r="8867" spans="1:13" ht="17">
      <c r="A8867" t="s">
        <v>13373</v>
      </c>
      <c r="B8867" s="2">
        <v>41014</v>
      </c>
      <c r="C8867" t="s">
        <v>115</v>
      </c>
      <c r="D8867" t="s">
        <v>9</v>
      </c>
      <c r="E8867" t="s">
        <v>1216</v>
      </c>
      <c r="F8867" t="s">
        <v>11</v>
      </c>
      <c r="G8867" t="s">
        <v>236</v>
      </c>
      <c r="H8867" t="s">
        <v>323</v>
      </c>
      <c r="I8867" t="s">
        <v>1939</v>
      </c>
      <c r="J8867" t="s">
        <v>15</v>
      </c>
      <c r="K8867" t="s">
        <v>4414</v>
      </c>
      <c r="M8867" t="str">
        <f t="shared" si="138"/>
        <v>41014Cleveland Cavaliers</v>
      </c>
    </row>
    <row r="8868" spans="1:13" ht="17">
      <c r="A8868" t="s">
        <v>13374</v>
      </c>
      <c r="B8868" s="2">
        <v>41013</v>
      </c>
      <c r="C8868" t="s">
        <v>4386</v>
      </c>
      <c r="D8868" t="s">
        <v>17</v>
      </c>
      <c r="E8868" t="s">
        <v>875</v>
      </c>
      <c r="F8868" t="s">
        <v>11</v>
      </c>
      <c r="G8868" t="s">
        <v>36</v>
      </c>
      <c r="H8868" t="s">
        <v>341</v>
      </c>
      <c r="I8868" t="s">
        <v>1939</v>
      </c>
      <c r="J8868" t="s">
        <v>15</v>
      </c>
      <c r="K8868" t="s">
        <v>4414</v>
      </c>
      <c r="M8868" t="str">
        <f t="shared" si="138"/>
        <v>41013Cleveland Cavaliers</v>
      </c>
    </row>
    <row r="8869" spans="1:13" ht="17">
      <c r="A8869" t="s">
        <v>13375</v>
      </c>
      <c r="B8869" s="2">
        <v>41012</v>
      </c>
      <c r="C8869" t="s">
        <v>4380</v>
      </c>
      <c r="D8869" t="s">
        <v>9</v>
      </c>
      <c r="E8869" t="s">
        <v>2362</v>
      </c>
      <c r="F8869" t="s">
        <v>11</v>
      </c>
      <c r="G8869" t="s">
        <v>912</v>
      </c>
      <c r="H8869" t="s">
        <v>259</v>
      </c>
      <c r="I8869" t="s">
        <v>1939</v>
      </c>
      <c r="J8869" t="s">
        <v>15</v>
      </c>
      <c r="K8869" t="s">
        <v>4414</v>
      </c>
      <c r="M8869" t="str">
        <f t="shared" si="138"/>
        <v>41012Cleveland Cavaliers</v>
      </c>
    </row>
    <row r="8870" spans="1:13" ht="17">
      <c r="A8870" t="s">
        <v>13376</v>
      </c>
      <c r="B8870" s="2">
        <v>41010</v>
      </c>
      <c r="C8870" t="s">
        <v>81</v>
      </c>
      <c r="D8870" t="s">
        <v>9</v>
      </c>
      <c r="E8870" t="s">
        <v>2471</v>
      </c>
      <c r="F8870" t="s">
        <v>11</v>
      </c>
      <c r="G8870" t="s">
        <v>644</v>
      </c>
      <c r="H8870" t="s">
        <v>408</v>
      </c>
      <c r="I8870" t="s">
        <v>1939</v>
      </c>
      <c r="J8870" t="s">
        <v>15</v>
      </c>
      <c r="K8870" t="s">
        <v>4414</v>
      </c>
      <c r="M8870" t="str">
        <f t="shared" si="138"/>
        <v>41010Cleveland Cavaliers</v>
      </c>
    </row>
    <row r="8871" spans="1:13" ht="17">
      <c r="A8871" t="s">
        <v>13377</v>
      </c>
      <c r="B8871" s="2">
        <v>41009</v>
      </c>
      <c r="C8871" t="s">
        <v>16</v>
      </c>
      <c r="D8871" t="s">
        <v>17</v>
      </c>
      <c r="E8871" t="s">
        <v>241</v>
      </c>
      <c r="F8871" t="s">
        <v>11</v>
      </c>
      <c r="G8871" t="s">
        <v>240</v>
      </c>
      <c r="H8871" t="s">
        <v>393</v>
      </c>
      <c r="I8871" t="s">
        <v>1939</v>
      </c>
      <c r="J8871" t="s">
        <v>15</v>
      </c>
      <c r="K8871" t="s">
        <v>4414</v>
      </c>
      <c r="M8871" t="str">
        <f t="shared" si="138"/>
        <v>41009Cleveland Cavaliers</v>
      </c>
    </row>
    <row r="8872" spans="1:13" ht="17">
      <c r="A8872" t="s">
        <v>13378</v>
      </c>
      <c r="B8872" s="2">
        <v>41007</v>
      </c>
      <c r="C8872" t="s">
        <v>4382</v>
      </c>
      <c r="D8872" t="s">
        <v>9</v>
      </c>
      <c r="E8872" t="s">
        <v>3407</v>
      </c>
      <c r="F8872" t="s">
        <v>11</v>
      </c>
      <c r="G8872" t="s">
        <v>53</v>
      </c>
      <c r="H8872" t="s">
        <v>510</v>
      </c>
      <c r="I8872" t="s">
        <v>1939</v>
      </c>
      <c r="J8872" t="s">
        <v>15</v>
      </c>
      <c r="K8872" t="s">
        <v>4414</v>
      </c>
      <c r="M8872" t="str">
        <f t="shared" si="138"/>
        <v>41007Cleveland Cavaliers</v>
      </c>
    </row>
    <row r="8873" spans="1:13" ht="17">
      <c r="A8873" t="s">
        <v>13379</v>
      </c>
      <c r="B8873" s="2">
        <v>41005</v>
      </c>
      <c r="C8873" t="s">
        <v>4404</v>
      </c>
      <c r="D8873" t="s">
        <v>17</v>
      </c>
      <c r="E8873" t="s">
        <v>1170</v>
      </c>
      <c r="F8873" t="s">
        <v>11</v>
      </c>
      <c r="G8873" t="s">
        <v>624</v>
      </c>
      <c r="H8873" t="s">
        <v>679</v>
      </c>
      <c r="I8873" t="s">
        <v>1939</v>
      </c>
      <c r="J8873" t="s">
        <v>15</v>
      </c>
      <c r="K8873" t="s">
        <v>4414</v>
      </c>
      <c r="M8873" t="str">
        <f t="shared" si="138"/>
        <v>41005Cleveland Cavaliers</v>
      </c>
    </row>
    <row r="8874" spans="1:13" ht="17">
      <c r="A8874" t="s">
        <v>13380</v>
      </c>
      <c r="B8874" s="2">
        <v>41003</v>
      </c>
      <c r="C8874" t="s">
        <v>4385</v>
      </c>
      <c r="D8874" t="s">
        <v>9</v>
      </c>
      <c r="E8874" t="s">
        <v>2533</v>
      </c>
      <c r="F8874" t="s">
        <v>11</v>
      </c>
      <c r="G8874" t="s">
        <v>678</v>
      </c>
      <c r="H8874" t="s">
        <v>73</v>
      </c>
      <c r="I8874" t="s">
        <v>1939</v>
      </c>
      <c r="J8874" t="s">
        <v>15</v>
      </c>
      <c r="K8874" t="s">
        <v>4414</v>
      </c>
      <c r="M8874" t="str">
        <f t="shared" si="138"/>
        <v>41003Cleveland Cavaliers</v>
      </c>
    </row>
    <row r="8875" spans="1:13" ht="17">
      <c r="A8875" t="s">
        <v>13381</v>
      </c>
      <c r="B8875" s="2">
        <v>41002</v>
      </c>
      <c r="C8875" t="s">
        <v>165</v>
      </c>
      <c r="D8875" t="s">
        <v>9</v>
      </c>
      <c r="E8875" t="s">
        <v>3408</v>
      </c>
      <c r="F8875" t="s">
        <v>11</v>
      </c>
      <c r="G8875" t="s">
        <v>482</v>
      </c>
      <c r="H8875" t="s">
        <v>37</v>
      </c>
      <c r="I8875" t="s">
        <v>1939</v>
      </c>
      <c r="J8875" t="s">
        <v>15</v>
      </c>
      <c r="K8875" t="s">
        <v>4414</v>
      </c>
      <c r="M8875" t="str">
        <f t="shared" si="138"/>
        <v>41002Cleveland Cavaliers</v>
      </c>
    </row>
    <row r="8876" spans="1:13" ht="17">
      <c r="A8876" t="s">
        <v>13382</v>
      </c>
      <c r="B8876" s="2">
        <v>40999</v>
      </c>
      <c r="C8876" t="s">
        <v>4398</v>
      </c>
      <c r="D8876" t="s">
        <v>9</v>
      </c>
      <c r="E8876" t="s">
        <v>3409</v>
      </c>
      <c r="F8876" t="s">
        <v>11</v>
      </c>
      <c r="G8876" t="s">
        <v>1192</v>
      </c>
      <c r="H8876" t="s">
        <v>365</v>
      </c>
      <c r="I8876" t="s">
        <v>1939</v>
      </c>
      <c r="J8876" t="s">
        <v>15</v>
      </c>
      <c r="K8876" t="s">
        <v>4414</v>
      </c>
      <c r="M8876" t="str">
        <f t="shared" si="138"/>
        <v>40999Cleveland Cavaliers</v>
      </c>
    </row>
    <row r="8877" spans="1:13" ht="17">
      <c r="A8877" t="s">
        <v>13383</v>
      </c>
      <c r="B8877" s="2">
        <v>40998</v>
      </c>
      <c r="C8877" t="s">
        <v>149</v>
      </c>
      <c r="D8877" t="s">
        <v>9</v>
      </c>
      <c r="E8877" t="s">
        <v>3410</v>
      </c>
      <c r="F8877" t="s">
        <v>11</v>
      </c>
      <c r="G8877" t="s">
        <v>469</v>
      </c>
      <c r="H8877" t="s">
        <v>57</v>
      </c>
      <c r="I8877" t="s">
        <v>1939</v>
      </c>
      <c r="J8877" t="s">
        <v>15</v>
      </c>
      <c r="K8877" t="s">
        <v>4414</v>
      </c>
      <c r="M8877" t="str">
        <f t="shared" si="138"/>
        <v>40998Cleveland Cavaliers</v>
      </c>
    </row>
    <row r="8878" spans="1:13" ht="17">
      <c r="A8878" t="s">
        <v>13384</v>
      </c>
      <c r="B8878" s="2">
        <v>40996</v>
      </c>
      <c r="C8878" t="s">
        <v>167</v>
      </c>
      <c r="D8878" t="s">
        <v>9</v>
      </c>
      <c r="E8878" t="s">
        <v>3411</v>
      </c>
      <c r="F8878" t="s">
        <v>11</v>
      </c>
      <c r="G8878" t="s">
        <v>123</v>
      </c>
      <c r="H8878" t="s">
        <v>597</v>
      </c>
      <c r="I8878" t="s">
        <v>1939</v>
      </c>
      <c r="J8878" t="s">
        <v>15</v>
      </c>
      <c r="K8878" t="s">
        <v>4414</v>
      </c>
      <c r="M8878" t="str">
        <f t="shared" si="138"/>
        <v>40996Cleveland Cavaliers</v>
      </c>
    </row>
    <row r="8879" spans="1:13" ht="17">
      <c r="A8879" t="s">
        <v>13385</v>
      </c>
      <c r="B8879" s="2">
        <v>40995</v>
      </c>
      <c r="C8879" t="s">
        <v>4384</v>
      </c>
      <c r="D8879" t="s">
        <v>9</v>
      </c>
      <c r="E8879" t="s">
        <v>3412</v>
      </c>
      <c r="F8879" t="s">
        <v>11</v>
      </c>
      <c r="G8879" t="s">
        <v>479</v>
      </c>
      <c r="H8879" t="s">
        <v>681</v>
      </c>
      <c r="I8879" t="s">
        <v>1939</v>
      </c>
      <c r="J8879" t="s">
        <v>15</v>
      </c>
      <c r="K8879" t="s">
        <v>4414</v>
      </c>
      <c r="M8879" t="str">
        <f t="shared" si="138"/>
        <v>40995Cleveland Cavaliers</v>
      </c>
    </row>
    <row r="8880" spans="1:13" ht="17">
      <c r="A8880" t="s">
        <v>13386</v>
      </c>
      <c r="B8880" s="2">
        <v>40993</v>
      </c>
      <c r="C8880" t="s">
        <v>41</v>
      </c>
      <c r="D8880" t="s">
        <v>9</v>
      </c>
      <c r="E8880" t="s">
        <v>3355</v>
      </c>
      <c r="F8880" t="s">
        <v>11</v>
      </c>
      <c r="G8880" t="s">
        <v>491</v>
      </c>
      <c r="H8880" t="s">
        <v>233</v>
      </c>
      <c r="I8880" t="s">
        <v>1939</v>
      </c>
      <c r="J8880" t="s">
        <v>15</v>
      </c>
      <c r="K8880" t="s">
        <v>4414</v>
      </c>
      <c r="M8880" t="str">
        <f t="shared" si="138"/>
        <v>40993Cleveland Cavaliers</v>
      </c>
    </row>
    <row r="8881" spans="1:13" ht="17">
      <c r="A8881" t="s">
        <v>13387</v>
      </c>
      <c r="B8881" s="2">
        <v>40991</v>
      </c>
      <c r="C8881" t="s">
        <v>4391</v>
      </c>
      <c r="D8881" t="s">
        <v>9</v>
      </c>
      <c r="E8881" t="s">
        <v>571</v>
      </c>
      <c r="F8881" t="s">
        <v>11</v>
      </c>
      <c r="G8881" t="s">
        <v>482</v>
      </c>
      <c r="H8881" t="s">
        <v>498</v>
      </c>
      <c r="I8881" t="s">
        <v>1939</v>
      </c>
      <c r="J8881" t="s">
        <v>15</v>
      </c>
      <c r="K8881" t="s">
        <v>4414</v>
      </c>
      <c r="M8881" t="str">
        <f t="shared" si="138"/>
        <v>40991Cleveland Cavaliers</v>
      </c>
    </row>
    <row r="8882" spans="1:13" ht="17">
      <c r="A8882" t="s">
        <v>13388</v>
      </c>
      <c r="B8882" s="2">
        <v>40989</v>
      </c>
      <c r="C8882" t="s">
        <v>4409</v>
      </c>
      <c r="D8882" t="s">
        <v>9</v>
      </c>
      <c r="E8882" t="s">
        <v>3413</v>
      </c>
      <c r="F8882" t="s">
        <v>11</v>
      </c>
      <c r="G8882" t="s">
        <v>624</v>
      </c>
      <c r="H8882" t="s">
        <v>376</v>
      </c>
      <c r="I8882" t="s">
        <v>1939</v>
      </c>
      <c r="J8882" t="s">
        <v>15</v>
      </c>
      <c r="K8882" t="s">
        <v>4414</v>
      </c>
      <c r="M8882" t="str">
        <f t="shared" si="138"/>
        <v>40989Cleveland Cavaliers</v>
      </c>
    </row>
    <row r="8883" spans="1:13" ht="17">
      <c r="A8883" t="s">
        <v>13389</v>
      </c>
      <c r="B8883" s="2">
        <v>40987</v>
      </c>
      <c r="C8883" t="s">
        <v>4382</v>
      </c>
      <c r="D8883" t="s">
        <v>17</v>
      </c>
      <c r="E8883" t="s">
        <v>544</v>
      </c>
      <c r="F8883" t="s">
        <v>11</v>
      </c>
      <c r="G8883" t="s">
        <v>350</v>
      </c>
      <c r="H8883" t="s">
        <v>424</v>
      </c>
      <c r="I8883" t="s">
        <v>1939</v>
      </c>
      <c r="J8883" t="s">
        <v>15</v>
      </c>
      <c r="K8883" t="s">
        <v>4414</v>
      </c>
      <c r="M8883" t="str">
        <f t="shared" si="138"/>
        <v>40987Cleveland Cavaliers</v>
      </c>
    </row>
    <row r="8884" spans="1:13" ht="17">
      <c r="A8884" t="s">
        <v>13390</v>
      </c>
      <c r="B8884" s="2">
        <v>40986</v>
      </c>
      <c r="C8884" t="s">
        <v>934</v>
      </c>
      <c r="D8884" t="s">
        <v>9</v>
      </c>
      <c r="E8884" t="s">
        <v>2172</v>
      </c>
      <c r="F8884" t="s">
        <v>11</v>
      </c>
      <c r="G8884" t="s">
        <v>209</v>
      </c>
      <c r="H8884" t="s">
        <v>376</v>
      </c>
      <c r="I8884" t="s">
        <v>1939</v>
      </c>
      <c r="J8884" t="s">
        <v>15</v>
      </c>
      <c r="K8884" t="s">
        <v>4414</v>
      </c>
      <c r="M8884" t="str">
        <f t="shared" si="138"/>
        <v>40986Cleveland Cavaliers</v>
      </c>
    </row>
    <row r="8885" spans="1:13" ht="17">
      <c r="A8885" t="s">
        <v>13391</v>
      </c>
      <c r="B8885" s="2">
        <v>40982</v>
      </c>
      <c r="C8885" t="s">
        <v>4385</v>
      </c>
      <c r="D8885" t="s">
        <v>9</v>
      </c>
      <c r="E8885" t="s">
        <v>135</v>
      </c>
      <c r="F8885" t="s">
        <v>11</v>
      </c>
      <c r="G8885" t="s">
        <v>236</v>
      </c>
      <c r="H8885" t="s">
        <v>186</v>
      </c>
      <c r="I8885" t="s">
        <v>1939</v>
      </c>
      <c r="J8885" t="s">
        <v>15</v>
      </c>
      <c r="K8885" t="s">
        <v>4414</v>
      </c>
      <c r="M8885" t="str">
        <f t="shared" si="138"/>
        <v>40982Cleveland Cavaliers</v>
      </c>
    </row>
    <row r="8886" spans="1:13" ht="17">
      <c r="A8886" t="s">
        <v>13392</v>
      </c>
      <c r="B8886" s="2">
        <v>40981</v>
      </c>
      <c r="C8886" t="s">
        <v>70</v>
      </c>
      <c r="D8886" t="s">
        <v>9</v>
      </c>
      <c r="E8886" t="s">
        <v>843</v>
      </c>
      <c r="F8886" t="s">
        <v>11</v>
      </c>
      <c r="G8886" t="s">
        <v>63</v>
      </c>
      <c r="H8886" t="s">
        <v>393</v>
      </c>
      <c r="I8886" t="s">
        <v>1939</v>
      </c>
      <c r="J8886" t="s">
        <v>15</v>
      </c>
      <c r="K8886" t="s">
        <v>4414</v>
      </c>
      <c r="M8886" t="str">
        <f t="shared" si="138"/>
        <v>40981Cleveland Cavaliers</v>
      </c>
    </row>
    <row r="8887" spans="1:13" ht="17">
      <c r="A8887" t="s">
        <v>13393</v>
      </c>
      <c r="B8887" s="2">
        <v>40979</v>
      </c>
      <c r="C8887" t="s">
        <v>221</v>
      </c>
      <c r="D8887" t="s">
        <v>17</v>
      </c>
      <c r="E8887" t="s">
        <v>237</v>
      </c>
      <c r="F8887" t="s">
        <v>11</v>
      </c>
      <c r="G8887" t="s">
        <v>72</v>
      </c>
      <c r="H8887" t="s">
        <v>360</v>
      </c>
      <c r="I8887" t="s">
        <v>1939</v>
      </c>
      <c r="J8887" t="s">
        <v>15</v>
      </c>
      <c r="K8887" t="s">
        <v>4414</v>
      </c>
      <c r="M8887" t="str">
        <f t="shared" si="138"/>
        <v>40979Cleveland Cavaliers</v>
      </c>
    </row>
    <row r="8888" spans="1:13" ht="17">
      <c r="A8888" t="s">
        <v>13394</v>
      </c>
      <c r="B8888" s="2">
        <v>40977</v>
      </c>
      <c r="C8888" t="s">
        <v>4403</v>
      </c>
      <c r="D8888" t="s">
        <v>17</v>
      </c>
      <c r="E8888" t="s">
        <v>1054</v>
      </c>
      <c r="F8888" t="s">
        <v>11</v>
      </c>
      <c r="G8888" t="s">
        <v>1545</v>
      </c>
      <c r="H8888" t="s">
        <v>144</v>
      </c>
      <c r="I8888" t="s">
        <v>1939</v>
      </c>
      <c r="J8888" t="s">
        <v>15</v>
      </c>
      <c r="K8888" t="s">
        <v>4414</v>
      </c>
      <c r="M8888" t="str">
        <f t="shared" si="138"/>
        <v>40977Cleveland Cavaliers</v>
      </c>
    </row>
    <row r="8889" spans="1:13" ht="17">
      <c r="A8889" t="s">
        <v>13395</v>
      </c>
      <c r="B8889" s="2">
        <v>40975</v>
      </c>
      <c r="C8889" t="s">
        <v>4402</v>
      </c>
      <c r="D8889" t="s">
        <v>17</v>
      </c>
      <c r="E8889" t="s">
        <v>1009</v>
      </c>
      <c r="F8889" t="s">
        <v>11</v>
      </c>
      <c r="G8889" t="s">
        <v>503</v>
      </c>
      <c r="H8889" t="s">
        <v>173</v>
      </c>
      <c r="I8889" t="s">
        <v>1939</v>
      </c>
      <c r="J8889" t="s">
        <v>15</v>
      </c>
      <c r="K8889" t="s">
        <v>4414</v>
      </c>
      <c r="M8889" t="str">
        <f t="shared" si="138"/>
        <v>40975Cleveland Cavaliers</v>
      </c>
    </row>
    <row r="8890" spans="1:13" ht="17">
      <c r="A8890" t="s">
        <v>13396</v>
      </c>
      <c r="B8890" s="2">
        <v>40973</v>
      </c>
      <c r="C8890" t="s">
        <v>111</v>
      </c>
      <c r="D8890" t="s">
        <v>9</v>
      </c>
      <c r="E8890" t="s">
        <v>794</v>
      </c>
      <c r="F8890" t="s">
        <v>11</v>
      </c>
      <c r="G8890" t="s">
        <v>209</v>
      </c>
      <c r="H8890" t="s">
        <v>363</v>
      </c>
      <c r="I8890" t="s">
        <v>1939</v>
      </c>
      <c r="J8890" t="s">
        <v>15</v>
      </c>
      <c r="K8890" t="s">
        <v>4414</v>
      </c>
      <c r="M8890" t="str">
        <f t="shared" si="138"/>
        <v>40973Cleveland Cavaliers</v>
      </c>
    </row>
    <row r="8891" spans="1:13" ht="17">
      <c r="A8891" t="s">
        <v>13397</v>
      </c>
      <c r="B8891" s="2">
        <v>40971</v>
      </c>
      <c r="C8891" t="s">
        <v>4386</v>
      </c>
      <c r="D8891" t="s">
        <v>9</v>
      </c>
      <c r="E8891" t="s">
        <v>1156</v>
      </c>
      <c r="F8891" t="s">
        <v>11</v>
      </c>
      <c r="G8891" t="s">
        <v>350</v>
      </c>
      <c r="H8891" t="s">
        <v>51</v>
      </c>
      <c r="I8891" t="s">
        <v>1939</v>
      </c>
      <c r="J8891" t="s">
        <v>15</v>
      </c>
      <c r="K8891" t="s">
        <v>4414</v>
      </c>
      <c r="M8891" t="str">
        <f t="shared" si="138"/>
        <v>40971Cleveland Cavaliers</v>
      </c>
    </row>
    <row r="8892" spans="1:13" ht="17">
      <c r="A8892" t="s">
        <v>13398</v>
      </c>
      <c r="B8892" s="2">
        <v>40970</v>
      </c>
      <c r="C8892" t="s">
        <v>142</v>
      </c>
      <c r="D8892" t="s">
        <v>9</v>
      </c>
      <c r="E8892" t="s">
        <v>2187</v>
      </c>
      <c r="F8892" t="s">
        <v>11</v>
      </c>
      <c r="G8892" t="s">
        <v>1500</v>
      </c>
      <c r="H8892" t="s">
        <v>614</v>
      </c>
      <c r="I8892" t="s">
        <v>1939</v>
      </c>
      <c r="J8892" t="s">
        <v>15</v>
      </c>
      <c r="K8892" t="s">
        <v>4414</v>
      </c>
      <c r="M8892" t="str">
        <f t="shared" si="138"/>
        <v>40970Cleveland Cavaliers</v>
      </c>
    </row>
    <row r="8893" spans="1:13" ht="17">
      <c r="A8893" t="s">
        <v>13399</v>
      </c>
      <c r="B8893" s="2">
        <v>40968</v>
      </c>
      <c r="C8893" t="s">
        <v>4398</v>
      </c>
      <c r="D8893" t="s">
        <v>9</v>
      </c>
      <c r="E8893" t="s">
        <v>1133</v>
      </c>
      <c r="F8893" t="s">
        <v>11</v>
      </c>
      <c r="G8893" t="s">
        <v>1500</v>
      </c>
      <c r="H8893" t="s">
        <v>528</v>
      </c>
      <c r="I8893" t="s">
        <v>1939</v>
      </c>
      <c r="J8893" t="s">
        <v>15</v>
      </c>
      <c r="K8893" t="s">
        <v>4414</v>
      </c>
      <c r="M8893" t="str">
        <f t="shared" si="138"/>
        <v>40968Cleveland Cavaliers</v>
      </c>
    </row>
    <row r="8894" spans="1:13" ht="17">
      <c r="A8894" t="s">
        <v>13400</v>
      </c>
      <c r="B8894" s="2">
        <v>40967</v>
      </c>
      <c r="C8894" t="s">
        <v>28</v>
      </c>
      <c r="D8894" t="s">
        <v>9</v>
      </c>
      <c r="E8894" t="s">
        <v>3414</v>
      </c>
      <c r="F8894" t="s">
        <v>11</v>
      </c>
      <c r="G8894" t="s">
        <v>309</v>
      </c>
      <c r="H8894" t="s">
        <v>1260</v>
      </c>
      <c r="I8894" t="s">
        <v>1939</v>
      </c>
      <c r="J8894" t="s">
        <v>15</v>
      </c>
      <c r="K8894" t="s">
        <v>4414</v>
      </c>
      <c r="M8894" t="str">
        <f t="shared" si="138"/>
        <v>40967Cleveland Cavaliers</v>
      </c>
    </row>
    <row r="8895" spans="1:13" ht="17">
      <c r="A8895" t="s">
        <v>13401</v>
      </c>
      <c r="B8895" s="2">
        <v>40961</v>
      </c>
      <c r="C8895" t="s">
        <v>204</v>
      </c>
      <c r="D8895" t="s">
        <v>9</v>
      </c>
      <c r="E8895" t="s">
        <v>1363</v>
      </c>
      <c r="F8895" t="s">
        <v>11</v>
      </c>
      <c r="G8895" t="s">
        <v>170</v>
      </c>
      <c r="H8895" t="s">
        <v>601</v>
      </c>
      <c r="I8895" t="s">
        <v>1939</v>
      </c>
      <c r="J8895" t="s">
        <v>15</v>
      </c>
      <c r="K8895" t="s">
        <v>4414</v>
      </c>
      <c r="M8895" t="str">
        <f t="shared" si="138"/>
        <v>40961Cleveland Cavaliers</v>
      </c>
    </row>
    <row r="8896" spans="1:13" ht="17">
      <c r="A8896" t="s">
        <v>13402</v>
      </c>
      <c r="B8896" s="2">
        <v>40960</v>
      </c>
      <c r="C8896" t="s">
        <v>167</v>
      </c>
      <c r="D8896" t="s">
        <v>17</v>
      </c>
      <c r="E8896" t="s">
        <v>755</v>
      </c>
      <c r="F8896" t="s">
        <v>11</v>
      </c>
      <c r="G8896" t="s">
        <v>60</v>
      </c>
      <c r="H8896" t="s">
        <v>408</v>
      </c>
      <c r="I8896" t="s">
        <v>1939</v>
      </c>
      <c r="J8896" t="s">
        <v>15</v>
      </c>
      <c r="K8896" t="s">
        <v>4414</v>
      </c>
      <c r="M8896" t="str">
        <f t="shared" si="138"/>
        <v>40960Cleveland Cavaliers</v>
      </c>
    </row>
    <row r="8897" spans="1:13" ht="17">
      <c r="A8897" t="s">
        <v>13403</v>
      </c>
      <c r="B8897" s="2">
        <v>40958</v>
      </c>
      <c r="C8897" t="s">
        <v>229</v>
      </c>
      <c r="D8897" t="s">
        <v>17</v>
      </c>
      <c r="E8897" t="s">
        <v>590</v>
      </c>
      <c r="F8897" t="s">
        <v>11</v>
      </c>
      <c r="G8897" t="s">
        <v>105</v>
      </c>
      <c r="H8897" t="s">
        <v>784</v>
      </c>
      <c r="I8897" t="s">
        <v>1939</v>
      </c>
      <c r="J8897" t="s">
        <v>15</v>
      </c>
      <c r="K8897" t="s">
        <v>4414</v>
      </c>
      <c r="M8897" t="str">
        <f t="shared" si="138"/>
        <v>40958Cleveland Cavaliers</v>
      </c>
    </row>
    <row r="8898" spans="1:13" ht="17">
      <c r="A8898" t="s">
        <v>13404</v>
      </c>
      <c r="B8898" s="2">
        <v>40956</v>
      </c>
      <c r="C8898" t="s">
        <v>95</v>
      </c>
      <c r="D8898" t="s">
        <v>9</v>
      </c>
      <c r="E8898" t="s">
        <v>2401</v>
      </c>
      <c r="F8898" t="s">
        <v>11</v>
      </c>
      <c r="G8898" t="s">
        <v>482</v>
      </c>
      <c r="H8898" t="s">
        <v>341</v>
      </c>
      <c r="I8898" t="s">
        <v>1939</v>
      </c>
      <c r="J8898" t="s">
        <v>15</v>
      </c>
      <c r="K8898" t="s">
        <v>4414</v>
      </c>
      <c r="M8898" t="str">
        <f t="shared" ref="M8898:M8961" si="139">CONCATENATE(B8898,K8898)</f>
        <v>40956Cleveland Cavaliers</v>
      </c>
    </row>
    <row r="8899" spans="1:13" ht="17">
      <c r="A8899" t="s">
        <v>13405</v>
      </c>
      <c r="B8899" s="2">
        <v>40954</v>
      </c>
      <c r="C8899" t="s">
        <v>81</v>
      </c>
      <c r="D8899" t="s">
        <v>17</v>
      </c>
      <c r="E8899" t="s">
        <v>734</v>
      </c>
      <c r="F8899" t="s">
        <v>11</v>
      </c>
      <c r="G8899" t="s">
        <v>161</v>
      </c>
      <c r="H8899" t="s">
        <v>355</v>
      </c>
      <c r="I8899" t="s">
        <v>1939</v>
      </c>
      <c r="J8899" t="s">
        <v>15</v>
      </c>
      <c r="K8899" t="s">
        <v>4414</v>
      </c>
      <c r="M8899" t="str">
        <f t="shared" si="139"/>
        <v>40954Cleveland Cavaliers</v>
      </c>
    </row>
    <row r="8900" spans="1:13" ht="17">
      <c r="A8900" t="s">
        <v>13406</v>
      </c>
      <c r="B8900" s="2">
        <v>40950</v>
      </c>
      <c r="C8900" t="s">
        <v>138</v>
      </c>
      <c r="D8900" t="s">
        <v>9</v>
      </c>
      <c r="E8900" t="s">
        <v>98</v>
      </c>
      <c r="F8900" t="s">
        <v>11</v>
      </c>
      <c r="G8900" t="s">
        <v>325</v>
      </c>
      <c r="H8900" t="s">
        <v>609</v>
      </c>
      <c r="I8900" t="s">
        <v>1939</v>
      </c>
      <c r="J8900" t="s">
        <v>15</v>
      </c>
      <c r="K8900" t="s">
        <v>4414</v>
      </c>
      <c r="M8900" t="str">
        <f t="shared" si="139"/>
        <v>40950Cleveland Cavaliers</v>
      </c>
    </row>
    <row r="8901" spans="1:13" ht="17">
      <c r="A8901" t="s">
        <v>13407</v>
      </c>
      <c r="B8901" s="2">
        <v>40949</v>
      </c>
      <c r="C8901" t="s">
        <v>149</v>
      </c>
      <c r="D8901" t="s">
        <v>9</v>
      </c>
      <c r="E8901" t="s">
        <v>3415</v>
      </c>
      <c r="F8901" t="s">
        <v>11</v>
      </c>
      <c r="G8901" t="s">
        <v>161</v>
      </c>
      <c r="H8901" t="s">
        <v>560</v>
      </c>
      <c r="I8901" t="s">
        <v>1939</v>
      </c>
      <c r="J8901" t="s">
        <v>15</v>
      </c>
      <c r="K8901" t="s">
        <v>4414</v>
      </c>
      <c r="M8901" t="str">
        <f t="shared" si="139"/>
        <v>40949Cleveland Cavaliers</v>
      </c>
    </row>
    <row r="8902" spans="1:13" ht="17">
      <c r="A8902" t="s">
        <v>13408</v>
      </c>
      <c r="B8902" s="2">
        <v>40947</v>
      </c>
      <c r="C8902" t="s">
        <v>134</v>
      </c>
      <c r="D8902" t="s">
        <v>17</v>
      </c>
      <c r="E8902" t="s">
        <v>38</v>
      </c>
      <c r="F8902" t="s">
        <v>11</v>
      </c>
      <c r="G8902" t="s">
        <v>624</v>
      </c>
      <c r="H8902" t="s">
        <v>393</v>
      </c>
      <c r="I8902" t="s">
        <v>1939</v>
      </c>
      <c r="J8902" t="s">
        <v>15</v>
      </c>
      <c r="K8902" t="s">
        <v>4414</v>
      </c>
      <c r="M8902" t="str">
        <f t="shared" si="139"/>
        <v>40947Cleveland Cavaliers</v>
      </c>
    </row>
    <row r="8903" spans="1:13" ht="17">
      <c r="A8903" t="s">
        <v>13409</v>
      </c>
      <c r="B8903" s="2">
        <v>40946</v>
      </c>
      <c r="C8903" t="s">
        <v>4396</v>
      </c>
      <c r="D8903" t="s">
        <v>9</v>
      </c>
      <c r="E8903" t="s">
        <v>1620</v>
      </c>
      <c r="F8903" t="s">
        <v>11</v>
      </c>
      <c r="G8903" t="s">
        <v>1998</v>
      </c>
      <c r="H8903" t="s">
        <v>784</v>
      </c>
      <c r="I8903" t="s">
        <v>1939</v>
      </c>
      <c r="J8903" t="s">
        <v>15</v>
      </c>
      <c r="K8903" t="s">
        <v>4414</v>
      </c>
      <c r="M8903" t="str">
        <f t="shared" si="139"/>
        <v>40946Cleveland Cavaliers</v>
      </c>
    </row>
    <row r="8904" spans="1:13" ht="17">
      <c r="A8904" t="s">
        <v>13410</v>
      </c>
      <c r="B8904" s="2">
        <v>40943</v>
      </c>
      <c r="C8904" t="s">
        <v>87</v>
      </c>
      <c r="D8904" t="s">
        <v>17</v>
      </c>
      <c r="E8904" t="s">
        <v>1535</v>
      </c>
      <c r="F8904" t="s">
        <v>11</v>
      </c>
      <c r="G8904" t="s">
        <v>36</v>
      </c>
      <c r="H8904" t="s">
        <v>498</v>
      </c>
      <c r="I8904" t="s">
        <v>1939</v>
      </c>
      <c r="J8904" t="s">
        <v>15</v>
      </c>
      <c r="K8904" t="s">
        <v>4414</v>
      </c>
      <c r="M8904" t="str">
        <f t="shared" si="139"/>
        <v>40943Cleveland Cavaliers</v>
      </c>
    </row>
    <row r="8905" spans="1:13" ht="17">
      <c r="A8905" t="s">
        <v>13411</v>
      </c>
      <c r="B8905" s="2">
        <v>40942</v>
      </c>
      <c r="C8905" t="s">
        <v>4391</v>
      </c>
      <c r="D8905" t="s">
        <v>9</v>
      </c>
      <c r="E8905" t="s">
        <v>1718</v>
      </c>
      <c r="F8905" t="s">
        <v>11</v>
      </c>
      <c r="G8905" t="s">
        <v>325</v>
      </c>
      <c r="H8905" t="s">
        <v>612</v>
      </c>
      <c r="I8905" t="s">
        <v>1939</v>
      </c>
      <c r="J8905" t="s">
        <v>15</v>
      </c>
      <c r="K8905" t="s">
        <v>4414</v>
      </c>
      <c r="M8905" t="str">
        <f t="shared" si="139"/>
        <v>40942Cleveland Cavaliers</v>
      </c>
    </row>
    <row r="8906" spans="1:13" ht="17">
      <c r="A8906" t="s">
        <v>13412</v>
      </c>
      <c r="B8906" s="2">
        <v>40939</v>
      </c>
      <c r="C8906" t="s">
        <v>28</v>
      </c>
      <c r="D8906" t="s">
        <v>9</v>
      </c>
      <c r="E8906" t="s">
        <v>1003</v>
      </c>
      <c r="F8906" t="s">
        <v>11</v>
      </c>
      <c r="G8906" t="s">
        <v>350</v>
      </c>
      <c r="H8906" t="s">
        <v>883</v>
      </c>
      <c r="I8906" t="s">
        <v>1939</v>
      </c>
      <c r="J8906" t="s">
        <v>15</v>
      </c>
      <c r="K8906" t="s">
        <v>4414</v>
      </c>
      <c r="M8906" t="str">
        <f t="shared" si="139"/>
        <v>40939Cleveland Cavaliers</v>
      </c>
    </row>
    <row r="8907" spans="1:13" ht="17">
      <c r="A8907" t="s">
        <v>13413</v>
      </c>
      <c r="B8907" s="2">
        <v>40937</v>
      </c>
      <c r="C8907" t="s">
        <v>4390</v>
      </c>
      <c r="D8907" t="s">
        <v>17</v>
      </c>
      <c r="E8907" t="s">
        <v>532</v>
      </c>
      <c r="F8907" t="s">
        <v>11</v>
      </c>
      <c r="G8907" t="s">
        <v>50</v>
      </c>
      <c r="H8907" t="s">
        <v>655</v>
      </c>
      <c r="I8907" t="s">
        <v>1939</v>
      </c>
      <c r="J8907" t="s">
        <v>15</v>
      </c>
      <c r="K8907" t="s">
        <v>4414</v>
      </c>
      <c r="M8907" t="str">
        <f t="shared" si="139"/>
        <v>40937Cleveland Cavaliers</v>
      </c>
    </row>
    <row r="8908" spans="1:13" ht="17">
      <c r="A8908" t="s">
        <v>13414</v>
      </c>
      <c r="B8908" s="2">
        <v>40935</v>
      </c>
      <c r="C8908" t="s">
        <v>45</v>
      </c>
      <c r="D8908" t="s">
        <v>9</v>
      </c>
      <c r="E8908" t="s">
        <v>1105</v>
      </c>
      <c r="F8908" t="s">
        <v>11</v>
      </c>
      <c r="G8908" t="s">
        <v>63</v>
      </c>
      <c r="H8908" t="s">
        <v>552</v>
      </c>
      <c r="I8908" t="s">
        <v>1939</v>
      </c>
      <c r="J8908" t="s">
        <v>15</v>
      </c>
      <c r="K8908" t="s">
        <v>4414</v>
      </c>
      <c r="M8908" t="str">
        <f t="shared" si="139"/>
        <v>40935Cleveland Cavaliers</v>
      </c>
    </row>
    <row r="8909" spans="1:13" ht="17">
      <c r="A8909" t="s">
        <v>13415</v>
      </c>
      <c r="B8909" s="2">
        <v>40933</v>
      </c>
      <c r="C8909" t="s">
        <v>125</v>
      </c>
      <c r="D8909" t="s">
        <v>17</v>
      </c>
      <c r="E8909" t="s">
        <v>771</v>
      </c>
      <c r="F8909" t="s">
        <v>11</v>
      </c>
      <c r="G8909" t="s">
        <v>350</v>
      </c>
      <c r="H8909" t="s">
        <v>90</v>
      </c>
      <c r="I8909" t="s">
        <v>1939</v>
      </c>
      <c r="J8909" t="s">
        <v>15</v>
      </c>
      <c r="K8909" t="s">
        <v>4414</v>
      </c>
      <c r="M8909" t="str">
        <f t="shared" si="139"/>
        <v>40933Cleveland Cavaliers</v>
      </c>
    </row>
    <row r="8910" spans="1:13" ht="17">
      <c r="A8910" t="s">
        <v>13416</v>
      </c>
      <c r="B8910" s="2">
        <v>40932</v>
      </c>
      <c r="C8910" t="s">
        <v>4396</v>
      </c>
      <c r="D8910" t="s">
        <v>9</v>
      </c>
      <c r="E8910" t="s">
        <v>1790</v>
      </c>
      <c r="F8910" t="s">
        <v>11</v>
      </c>
      <c r="G8910" t="s">
        <v>1670</v>
      </c>
      <c r="H8910" t="s">
        <v>189</v>
      </c>
      <c r="I8910" t="s">
        <v>1939</v>
      </c>
      <c r="J8910" t="s">
        <v>15</v>
      </c>
      <c r="K8910" t="s">
        <v>4414</v>
      </c>
      <c r="M8910" t="str">
        <f t="shared" si="139"/>
        <v>40932Cleveland Cavaliers</v>
      </c>
    </row>
    <row r="8911" spans="1:13" ht="17">
      <c r="A8911" t="s">
        <v>13417</v>
      </c>
      <c r="B8911" s="2">
        <v>40929</v>
      </c>
      <c r="C8911" t="s">
        <v>4409</v>
      </c>
      <c r="D8911" t="s">
        <v>9</v>
      </c>
      <c r="E8911" t="s">
        <v>3416</v>
      </c>
      <c r="F8911" t="s">
        <v>11</v>
      </c>
      <c r="G8911" t="s">
        <v>325</v>
      </c>
      <c r="H8911" t="s">
        <v>599</v>
      </c>
      <c r="I8911" t="s">
        <v>1939</v>
      </c>
      <c r="J8911" t="s">
        <v>15</v>
      </c>
      <c r="K8911" t="s">
        <v>4414</v>
      </c>
      <c r="M8911" t="str">
        <f t="shared" si="139"/>
        <v>40929Cleveland Cavaliers</v>
      </c>
    </row>
    <row r="8912" spans="1:13" ht="17">
      <c r="A8912" t="s">
        <v>13418</v>
      </c>
      <c r="B8912" s="2">
        <v>40928</v>
      </c>
      <c r="C8912" t="s">
        <v>142</v>
      </c>
      <c r="D8912" t="s">
        <v>9</v>
      </c>
      <c r="E8912" t="s">
        <v>3417</v>
      </c>
      <c r="F8912" t="s">
        <v>11</v>
      </c>
      <c r="G8912" t="s">
        <v>79</v>
      </c>
      <c r="H8912" t="s">
        <v>592</v>
      </c>
      <c r="I8912" t="s">
        <v>1939</v>
      </c>
      <c r="J8912" t="s">
        <v>15</v>
      </c>
      <c r="K8912" t="s">
        <v>4414</v>
      </c>
      <c r="M8912" t="str">
        <f t="shared" si="139"/>
        <v>40928Cleveland Cavaliers</v>
      </c>
    </row>
    <row r="8913" spans="1:13" ht="17">
      <c r="A8913" t="s">
        <v>13419</v>
      </c>
      <c r="B8913" s="2">
        <v>40925</v>
      </c>
      <c r="C8913" t="s">
        <v>77</v>
      </c>
      <c r="D8913" t="s">
        <v>9</v>
      </c>
      <c r="E8913" t="s">
        <v>371</v>
      </c>
      <c r="F8913" t="s">
        <v>11</v>
      </c>
      <c r="G8913" t="s">
        <v>60</v>
      </c>
      <c r="H8913" t="s">
        <v>335</v>
      </c>
      <c r="I8913" t="s">
        <v>1939</v>
      </c>
      <c r="J8913" t="s">
        <v>15</v>
      </c>
      <c r="K8913" t="s">
        <v>4414</v>
      </c>
      <c r="M8913" t="str">
        <f t="shared" si="139"/>
        <v>40925Cleveland Cavaliers</v>
      </c>
    </row>
    <row r="8914" spans="1:13" ht="17">
      <c r="A8914" t="s">
        <v>13420</v>
      </c>
      <c r="B8914" s="2">
        <v>40924</v>
      </c>
      <c r="C8914" t="s">
        <v>4387</v>
      </c>
      <c r="D8914" t="s">
        <v>17</v>
      </c>
      <c r="E8914" t="s">
        <v>557</v>
      </c>
      <c r="F8914" t="s">
        <v>11</v>
      </c>
      <c r="G8914" t="s">
        <v>102</v>
      </c>
      <c r="H8914" t="s">
        <v>560</v>
      </c>
      <c r="I8914" t="s">
        <v>1939</v>
      </c>
      <c r="J8914" t="s">
        <v>15</v>
      </c>
      <c r="K8914" t="s">
        <v>4414</v>
      </c>
      <c r="M8914" t="str">
        <f t="shared" si="139"/>
        <v>40924Cleveland Cavaliers</v>
      </c>
    </row>
    <row r="8915" spans="1:13" ht="17">
      <c r="A8915" t="s">
        <v>13421</v>
      </c>
      <c r="B8915" s="2">
        <v>40921</v>
      </c>
      <c r="C8915" t="s">
        <v>4407</v>
      </c>
      <c r="D8915" t="s">
        <v>9</v>
      </c>
      <c r="E8915" t="s">
        <v>948</v>
      </c>
      <c r="F8915" t="s">
        <v>11</v>
      </c>
      <c r="G8915" t="s">
        <v>1027</v>
      </c>
      <c r="H8915" t="s">
        <v>573</v>
      </c>
      <c r="I8915" t="s">
        <v>1939</v>
      </c>
      <c r="J8915" t="s">
        <v>15</v>
      </c>
      <c r="K8915" t="s">
        <v>4414</v>
      </c>
      <c r="M8915" t="str">
        <f t="shared" si="139"/>
        <v>40921Cleveland Cavaliers</v>
      </c>
    </row>
    <row r="8916" spans="1:13" ht="17">
      <c r="A8916" t="s">
        <v>13422</v>
      </c>
      <c r="B8916" s="2">
        <v>40920</v>
      </c>
      <c r="C8916" t="s">
        <v>4405</v>
      </c>
      <c r="D8916" t="s">
        <v>17</v>
      </c>
      <c r="E8916" t="s">
        <v>248</v>
      </c>
      <c r="F8916" t="s">
        <v>11</v>
      </c>
      <c r="G8916" t="s">
        <v>624</v>
      </c>
      <c r="H8916" t="s">
        <v>159</v>
      </c>
      <c r="I8916" t="s">
        <v>1939</v>
      </c>
      <c r="J8916" t="s">
        <v>15</v>
      </c>
      <c r="K8916" t="s">
        <v>4414</v>
      </c>
      <c r="M8916" t="str">
        <f t="shared" si="139"/>
        <v>40920Cleveland Cavaliers</v>
      </c>
    </row>
    <row r="8917" spans="1:13" ht="17">
      <c r="A8917" t="s">
        <v>13423</v>
      </c>
      <c r="B8917" s="2">
        <v>40918</v>
      </c>
      <c r="C8917" t="s">
        <v>4408</v>
      </c>
      <c r="D8917" t="s">
        <v>9</v>
      </c>
      <c r="E8917" t="s">
        <v>1947</v>
      </c>
      <c r="F8917" t="s">
        <v>11</v>
      </c>
      <c r="G8917" t="s">
        <v>236</v>
      </c>
      <c r="H8917" t="s">
        <v>573</v>
      </c>
      <c r="I8917" t="s">
        <v>1939</v>
      </c>
      <c r="J8917" t="s">
        <v>15</v>
      </c>
      <c r="K8917" t="s">
        <v>4414</v>
      </c>
      <c r="M8917" t="str">
        <f t="shared" si="139"/>
        <v>40918Cleveland Cavaliers</v>
      </c>
    </row>
    <row r="8918" spans="1:13" ht="17">
      <c r="A8918" t="s">
        <v>13424</v>
      </c>
      <c r="B8918" s="2">
        <v>40916</v>
      </c>
      <c r="C8918" t="s">
        <v>4393</v>
      </c>
      <c r="D8918" t="s">
        <v>9</v>
      </c>
      <c r="E8918" t="s">
        <v>3418</v>
      </c>
      <c r="F8918" t="s">
        <v>11</v>
      </c>
      <c r="G8918" t="s">
        <v>687</v>
      </c>
      <c r="H8918" t="s">
        <v>365</v>
      </c>
      <c r="I8918" t="s">
        <v>1939</v>
      </c>
      <c r="J8918" t="s">
        <v>15</v>
      </c>
      <c r="K8918" t="s">
        <v>4414</v>
      </c>
      <c r="M8918" t="str">
        <f t="shared" si="139"/>
        <v>40916Cleveland Cavaliers</v>
      </c>
    </row>
    <row r="8919" spans="1:13" ht="17">
      <c r="A8919" t="s">
        <v>13425</v>
      </c>
      <c r="B8919" s="2">
        <v>40914</v>
      </c>
      <c r="C8919" t="s">
        <v>4401</v>
      </c>
      <c r="D8919" t="s">
        <v>17</v>
      </c>
      <c r="E8919" t="s">
        <v>734</v>
      </c>
      <c r="F8919" t="s">
        <v>11</v>
      </c>
      <c r="G8919" t="s">
        <v>624</v>
      </c>
      <c r="H8919" t="s">
        <v>297</v>
      </c>
      <c r="I8919" t="s">
        <v>1939</v>
      </c>
      <c r="J8919" t="s">
        <v>15</v>
      </c>
      <c r="K8919" t="s">
        <v>4414</v>
      </c>
      <c r="M8919" t="str">
        <f t="shared" si="139"/>
        <v>40914Cleveland Cavaliers</v>
      </c>
    </row>
    <row r="8920" spans="1:13" ht="17">
      <c r="A8920" t="s">
        <v>13426</v>
      </c>
      <c r="B8920" s="2">
        <v>40912</v>
      </c>
      <c r="C8920" t="s">
        <v>4404</v>
      </c>
      <c r="D8920" t="s">
        <v>9</v>
      </c>
      <c r="E8920" t="s">
        <v>2180</v>
      </c>
      <c r="F8920" t="s">
        <v>11</v>
      </c>
      <c r="G8920" t="s">
        <v>469</v>
      </c>
      <c r="H8920" t="s">
        <v>365</v>
      </c>
      <c r="I8920" t="s">
        <v>1939</v>
      </c>
      <c r="J8920" t="s">
        <v>15</v>
      </c>
      <c r="K8920" t="s">
        <v>4414</v>
      </c>
      <c r="M8920" t="str">
        <f t="shared" si="139"/>
        <v>40912Cleveland Cavaliers</v>
      </c>
    </row>
    <row r="8921" spans="1:13" ht="17">
      <c r="A8921" t="s">
        <v>13427</v>
      </c>
      <c r="B8921" s="2">
        <v>40911</v>
      </c>
      <c r="C8921" t="s">
        <v>16</v>
      </c>
      <c r="D8921" t="s">
        <v>17</v>
      </c>
      <c r="E8921" t="s">
        <v>2547</v>
      </c>
      <c r="F8921" t="s">
        <v>11</v>
      </c>
      <c r="G8921" t="s">
        <v>109</v>
      </c>
      <c r="H8921" t="s">
        <v>573</v>
      </c>
      <c r="I8921" t="s">
        <v>1939</v>
      </c>
      <c r="J8921" t="s">
        <v>15</v>
      </c>
      <c r="K8921" t="s">
        <v>4414</v>
      </c>
      <c r="M8921" t="str">
        <f t="shared" si="139"/>
        <v>40911Cleveland Cavaliers</v>
      </c>
    </row>
    <row r="8922" spans="1:13" ht="17">
      <c r="A8922" t="s">
        <v>13428</v>
      </c>
      <c r="B8922" s="2">
        <v>40909</v>
      </c>
      <c r="C8922" t="s">
        <v>45</v>
      </c>
      <c r="D8922" t="s">
        <v>17</v>
      </c>
      <c r="E8922" t="s">
        <v>2869</v>
      </c>
      <c r="F8922" t="s">
        <v>11</v>
      </c>
      <c r="G8922" t="s">
        <v>39</v>
      </c>
      <c r="H8922" t="s">
        <v>496</v>
      </c>
      <c r="I8922" t="s">
        <v>1939</v>
      </c>
      <c r="J8922" t="s">
        <v>15</v>
      </c>
      <c r="K8922" t="s">
        <v>4414</v>
      </c>
      <c r="M8922" t="str">
        <f t="shared" si="139"/>
        <v>40909Cleveland Cavaliers</v>
      </c>
    </row>
    <row r="8923" spans="1:13" ht="17">
      <c r="A8923" t="s">
        <v>13429</v>
      </c>
      <c r="B8923" s="2">
        <v>40907</v>
      </c>
      <c r="C8923" t="s">
        <v>4380</v>
      </c>
      <c r="D8923" t="s">
        <v>9</v>
      </c>
      <c r="E8923" t="s">
        <v>3419</v>
      </c>
      <c r="F8923" t="s">
        <v>11</v>
      </c>
      <c r="G8923" t="s">
        <v>120</v>
      </c>
      <c r="H8923" t="s">
        <v>259</v>
      </c>
      <c r="I8923" t="s">
        <v>1939</v>
      </c>
      <c r="J8923" t="s">
        <v>15</v>
      </c>
      <c r="K8923" t="s">
        <v>4414</v>
      </c>
      <c r="M8923" t="str">
        <f t="shared" si="139"/>
        <v>40907Cleveland Cavaliers</v>
      </c>
    </row>
    <row r="8924" spans="1:13" ht="17">
      <c r="A8924" t="s">
        <v>13430</v>
      </c>
      <c r="B8924" s="2">
        <v>40905</v>
      </c>
      <c r="C8924" t="s">
        <v>4397</v>
      </c>
      <c r="D8924" t="s">
        <v>17</v>
      </c>
      <c r="E8924" t="s">
        <v>1013</v>
      </c>
      <c r="F8924" t="s">
        <v>11</v>
      </c>
      <c r="G8924" t="s">
        <v>36</v>
      </c>
      <c r="H8924" t="s">
        <v>463</v>
      </c>
      <c r="I8924" t="s">
        <v>1939</v>
      </c>
      <c r="J8924" t="s">
        <v>15</v>
      </c>
      <c r="K8924" t="s">
        <v>4414</v>
      </c>
      <c r="M8924" t="str">
        <f t="shared" si="139"/>
        <v>40905Cleveland Cavaliers</v>
      </c>
    </row>
    <row r="8925" spans="1:13" ht="17">
      <c r="A8925" t="s">
        <v>13431</v>
      </c>
      <c r="B8925" s="2">
        <v>40903</v>
      </c>
      <c r="C8925" t="s">
        <v>70</v>
      </c>
      <c r="D8925" t="s">
        <v>9</v>
      </c>
      <c r="E8925" t="s">
        <v>260</v>
      </c>
      <c r="F8925" t="s">
        <v>11</v>
      </c>
      <c r="G8925" t="s">
        <v>130</v>
      </c>
      <c r="H8925" t="s">
        <v>360</v>
      </c>
      <c r="I8925" t="s">
        <v>1939</v>
      </c>
      <c r="J8925" t="s">
        <v>15</v>
      </c>
      <c r="K8925" t="s">
        <v>4414</v>
      </c>
      <c r="M8925" t="str">
        <f t="shared" si="139"/>
        <v>40903Cleveland Cavaliers</v>
      </c>
    </row>
    <row r="8926" spans="1:13" ht="17">
      <c r="A8926" t="s">
        <v>13432</v>
      </c>
      <c r="B8926" s="2">
        <v>40646</v>
      </c>
      <c r="C8926" t="s">
        <v>128</v>
      </c>
      <c r="D8926" t="s">
        <v>17</v>
      </c>
      <c r="E8926" t="s">
        <v>870</v>
      </c>
      <c r="F8926" t="s">
        <v>11</v>
      </c>
      <c r="G8926" t="s">
        <v>212</v>
      </c>
      <c r="H8926" t="s">
        <v>171</v>
      </c>
      <c r="I8926" t="s">
        <v>1939</v>
      </c>
      <c r="J8926" t="s">
        <v>15</v>
      </c>
      <c r="K8926" t="s">
        <v>4414</v>
      </c>
      <c r="M8926" t="str">
        <f t="shared" si="139"/>
        <v>40646Cleveland Cavaliers</v>
      </c>
    </row>
    <row r="8927" spans="1:13" ht="17">
      <c r="A8927" t="s">
        <v>13433</v>
      </c>
      <c r="B8927" s="2">
        <v>40644</v>
      </c>
      <c r="C8927" t="s">
        <v>4397</v>
      </c>
      <c r="D8927" t="s">
        <v>17</v>
      </c>
      <c r="E8927" t="s">
        <v>1150</v>
      </c>
      <c r="F8927" t="s">
        <v>11</v>
      </c>
      <c r="G8927" t="s">
        <v>624</v>
      </c>
      <c r="H8927" t="s">
        <v>153</v>
      </c>
      <c r="I8927" t="s">
        <v>1939</v>
      </c>
      <c r="J8927" t="s">
        <v>15</v>
      </c>
      <c r="K8927" t="s">
        <v>4414</v>
      </c>
      <c r="M8927" t="str">
        <f t="shared" si="139"/>
        <v>40644Cleveland Cavaliers</v>
      </c>
    </row>
    <row r="8928" spans="1:13" ht="17">
      <c r="A8928" t="s">
        <v>13434</v>
      </c>
      <c r="B8928" s="2">
        <v>40642</v>
      </c>
      <c r="C8928" t="s">
        <v>4385</v>
      </c>
      <c r="D8928" t="s">
        <v>9</v>
      </c>
      <c r="E8928" t="s">
        <v>509</v>
      </c>
      <c r="F8928" t="s">
        <v>11</v>
      </c>
      <c r="G8928" t="s">
        <v>644</v>
      </c>
      <c r="H8928" t="s">
        <v>408</v>
      </c>
      <c r="I8928" t="s">
        <v>1939</v>
      </c>
      <c r="J8928" t="s">
        <v>15</v>
      </c>
      <c r="K8928" t="s">
        <v>4414</v>
      </c>
      <c r="M8928" t="str">
        <f t="shared" si="139"/>
        <v>40642Cleveland Cavaliers</v>
      </c>
    </row>
    <row r="8929" spans="1:13" ht="17">
      <c r="A8929" t="s">
        <v>13435</v>
      </c>
      <c r="B8929" s="2">
        <v>40641</v>
      </c>
      <c r="C8929" t="s">
        <v>142</v>
      </c>
      <c r="D8929" t="s">
        <v>9</v>
      </c>
      <c r="E8929" t="s">
        <v>3420</v>
      </c>
      <c r="F8929" t="s">
        <v>11</v>
      </c>
      <c r="G8929" t="s">
        <v>482</v>
      </c>
      <c r="H8929" t="s">
        <v>631</v>
      </c>
      <c r="I8929" t="s">
        <v>1939</v>
      </c>
      <c r="J8929" t="s">
        <v>15</v>
      </c>
      <c r="K8929" t="s">
        <v>4414</v>
      </c>
      <c r="M8929" t="str">
        <f t="shared" si="139"/>
        <v>40641Cleveland Cavaliers</v>
      </c>
    </row>
    <row r="8930" spans="1:13" ht="17">
      <c r="A8930" t="s">
        <v>13436</v>
      </c>
      <c r="B8930" s="2">
        <v>40639</v>
      </c>
      <c r="C8930" t="s">
        <v>4404</v>
      </c>
      <c r="D8930" t="s">
        <v>17</v>
      </c>
      <c r="E8930" t="s">
        <v>385</v>
      </c>
      <c r="F8930" t="s">
        <v>11</v>
      </c>
      <c r="G8930" t="s">
        <v>23</v>
      </c>
      <c r="H8930" t="s">
        <v>83</v>
      </c>
      <c r="I8930" t="s">
        <v>1939</v>
      </c>
      <c r="J8930" t="s">
        <v>15</v>
      </c>
      <c r="K8930" t="s">
        <v>4414</v>
      </c>
      <c r="M8930" t="str">
        <f t="shared" si="139"/>
        <v>40639Cleveland Cavaliers</v>
      </c>
    </row>
    <row r="8931" spans="1:13" ht="17">
      <c r="A8931" t="s">
        <v>13437</v>
      </c>
      <c r="B8931" s="2">
        <v>40638</v>
      </c>
      <c r="C8931" t="s">
        <v>16</v>
      </c>
      <c r="D8931" t="s">
        <v>17</v>
      </c>
      <c r="E8931" t="s">
        <v>442</v>
      </c>
      <c r="F8931" t="s">
        <v>11</v>
      </c>
      <c r="G8931" t="s">
        <v>30</v>
      </c>
      <c r="H8931" t="s">
        <v>597</v>
      </c>
      <c r="I8931" t="s">
        <v>1939</v>
      </c>
      <c r="J8931" t="s">
        <v>15</v>
      </c>
      <c r="K8931" t="s">
        <v>4414</v>
      </c>
      <c r="M8931" t="str">
        <f t="shared" si="139"/>
        <v>40638Cleveland Cavaliers</v>
      </c>
    </row>
    <row r="8932" spans="1:13" ht="17">
      <c r="A8932" t="s">
        <v>13438</v>
      </c>
      <c r="B8932" s="2">
        <v>40636</v>
      </c>
      <c r="C8932" t="s">
        <v>4398</v>
      </c>
      <c r="D8932" t="s">
        <v>9</v>
      </c>
      <c r="E8932" t="s">
        <v>1115</v>
      </c>
      <c r="F8932" t="s">
        <v>11</v>
      </c>
      <c r="G8932" t="s">
        <v>912</v>
      </c>
      <c r="H8932" t="s">
        <v>974</v>
      </c>
      <c r="I8932" t="s">
        <v>1939</v>
      </c>
      <c r="J8932" t="s">
        <v>15</v>
      </c>
      <c r="K8932" t="s">
        <v>4414</v>
      </c>
      <c r="M8932" t="str">
        <f t="shared" si="139"/>
        <v>40636Cleveland Cavaliers</v>
      </c>
    </row>
    <row r="8933" spans="1:13" ht="17">
      <c r="A8933" t="s">
        <v>13439</v>
      </c>
      <c r="B8933" s="2">
        <v>40634</v>
      </c>
      <c r="C8933" t="s">
        <v>4386</v>
      </c>
      <c r="D8933" t="s">
        <v>9</v>
      </c>
      <c r="E8933" t="s">
        <v>490</v>
      </c>
      <c r="F8933" t="s">
        <v>11</v>
      </c>
      <c r="G8933" t="s">
        <v>85</v>
      </c>
      <c r="H8933" t="s">
        <v>280</v>
      </c>
      <c r="I8933" t="s">
        <v>1939</v>
      </c>
      <c r="J8933" t="s">
        <v>15</v>
      </c>
      <c r="K8933" t="s">
        <v>4414</v>
      </c>
      <c r="M8933" t="str">
        <f t="shared" si="139"/>
        <v>40634Cleveland Cavaliers</v>
      </c>
    </row>
    <row r="8934" spans="1:13" ht="17">
      <c r="A8934" t="s">
        <v>13440</v>
      </c>
      <c r="B8934" s="2">
        <v>40632</v>
      </c>
      <c r="C8934" t="s">
        <v>4387</v>
      </c>
      <c r="D8934" t="s">
        <v>9</v>
      </c>
      <c r="E8934" t="s">
        <v>951</v>
      </c>
      <c r="F8934" t="s">
        <v>11</v>
      </c>
      <c r="G8934" t="s">
        <v>503</v>
      </c>
      <c r="H8934" t="s">
        <v>510</v>
      </c>
      <c r="I8934" t="s">
        <v>1939</v>
      </c>
      <c r="J8934" t="s">
        <v>15</v>
      </c>
      <c r="K8934" t="s">
        <v>4414</v>
      </c>
      <c r="M8934" t="str">
        <f t="shared" si="139"/>
        <v>40632Cleveland Cavaliers</v>
      </c>
    </row>
    <row r="8935" spans="1:13" ht="17">
      <c r="A8935" t="s">
        <v>13441</v>
      </c>
      <c r="B8935" s="2">
        <v>40631</v>
      </c>
      <c r="C8935" t="s">
        <v>95</v>
      </c>
      <c r="D8935" t="s">
        <v>17</v>
      </c>
      <c r="E8935" t="s">
        <v>1357</v>
      </c>
      <c r="F8935" t="s">
        <v>11</v>
      </c>
      <c r="G8935" t="s">
        <v>1670</v>
      </c>
      <c r="H8935" t="s">
        <v>387</v>
      </c>
      <c r="I8935" t="s">
        <v>1939</v>
      </c>
      <c r="J8935" t="s">
        <v>15</v>
      </c>
      <c r="K8935" t="s">
        <v>4414</v>
      </c>
      <c r="M8935" t="str">
        <f t="shared" si="139"/>
        <v>40631Cleveland Cavaliers</v>
      </c>
    </row>
    <row r="8936" spans="1:13" ht="17">
      <c r="A8936" t="s">
        <v>13442</v>
      </c>
      <c r="B8936" s="2">
        <v>40629</v>
      </c>
      <c r="C8936" t="s">
        <v>934</v>
      </c>
      <c r="D8936" t="s">
        <v>9</v>
      </c>
      <c r="E8936" t="s">
        <v>603</v>
      </c>
      <c r="F8936" t="s">
        <v>11</v>
      </c>
      <c r="G8936" t="s">
        <v>455</v>
      </c>
      <c r="H8936" t="s">
        <v>597</v>
      </c>
      <c r="I8936" t="s">
        <v>1939</v>
      </c>
      <c r="J8936" t="s">
        <v>15</v>
      </c>
      <c r="K8936" t="s">
        <v>4414</v>
      </c>
      <c r="M8936" t="str">
        <f t="shared" si="139"/>
        <v>40629Cleveland Cavaliers</v>
      </c>
    </row>
    <row r="8937" spans="1:13" ht="17">
      <c r="A8937" t="s">
        <v>13443</v>
      </c>
      <c r="B8937" s="2">
        <v>40627</v>
      </c>
      <c r="C8937" t="s">
        <v>167</v>
      </c>
      <c r="D8937" t="s">
        <v>17</v>
      </c>
      <c r="E8937" t="s">
        <v>852</v>
      </c>
      <c r="F8937" t="s">
        <v>11</v>
      </c>
      <c r="G8937" t="s">
        <v>367</v>
      </c>
      <c r="H8937" t="s">
        <v>387</v>
      </c>
      <c r="I8937" t="s">
        <v>1939</v>
      </c>
      <c r="J8937" t="s">
        <v>15</v>
      </c>
      <c r="K8937" t="s">
        <v>4414</v>
      </c>
      <c r="M8937" t="str">
        <f t="shared" si="139"/>
        <v>40627Cleveland Cavaliers</v>
      </c>
    </row>
    <row r="8938" spans="1:13" ht="17">
      <c r="A8938" t="s">
        <v>13444</v>
      </c>
      <c r="B8938" s="2">
        <v>40625</v>
      </c>
      <c r="C8938" t="s">
        <v>45</v>
      </c>
      <c r="D8938" t="s">
        <v>9</v>
      </c>
      <c r="E8938" t="s">
        <v>3259</v>
      </c>
      <c r="F8938" t="s">
        <v>11</v>
      </c>
      <c r="G8938" t="s">
        <v>85</v>
      </c>
      <c r="H8938" t="s">
        <v>321</v>
      </c>
      <c r="I8938" t="s">
        <v>1939</v>
      </c>
      <c r="J8938" t="s">
        <v>15</v>
      </c>
      <c r="K8938" t="s">
        <v>4414</v>
      </c>
      <c r="M8938" t="str">
        <f t="shared" si="139"/>
        <v>40625Cleveland Cavaliers</v>
      </c>
    </row>
    <row r="8939" spans="1:13" ht="17">
      <c r="A8939" t="s">
        <v>13445</v>
      </c>
      <c r="B8939" s="2">
        <v>40623</v>
      </c>
      <c r="C8939" t="s">
        <v>115</v>
      </c>
      <c r="D8939" t="s">
        <v>9</v>
      </c>
      <c r="E8939" t="s">
        <v>1405</v>
      </c>
      <c r="F8939" t="s">
        <v>11</v>
      </c>
      <c r="G8939" t="s">
        <v>530</v>
      </c>
      <c r="H8939" t="s">
        <v>631</v>
      </c>
      <c r="I8939" t="s">
        <v>1939</v>
      </c>
      <c r="J8939" t="s">
        <v>15</v>
      </c>
      <c r="K8939" t="s">
        <v>4414</v>
      </c>
      <c r="M8939" t="str">
        <f t="shared" si="139"/>
        <v>40623Cleveland Cavaliers</v>
      </c>
    </row>
    <row r="8940" spans="1:13" ht="17">
      <c r="A8940" t="s">
        <v>13446</v>
      </c>
      <c r="B8940" s="2">
        <v>40621</v>
      </c>
      <c r="C8940" t="s">
        <v>4392</v>
      </c>
      <c r="D8940" t="s">
        <v>9</v>
      </c>
      <c r="E8940" t="s">
        <v>619</v>
      </c>
      <c r="F8940" t="s">
        <v>11</v>
      </c>
      <c r="G8940" t="s">
        <v>26</v>
      </c>
      <c r="H8940" t="s">
        <v>452</v>
      </c>
      <c r="I8940" t="s">
        <v>1939</v>
      </c>
      <c r="J8940" t="s">
        <v>15</v>
      </c>
      <c r="K8940" t="s">
        <v>4414</v>
      </c>
      <c r="M8940" t="str">
        <f t="shared" si="139"/>
        <v>40621Cleveland Cavaliers</v>
      </c>
    </row>
    <row r="8941" spans="1:13" ht="17">
      <c r="A8941" t="s">
        <v>13447</v>
      </c>
      <c r="B8941" s="2">
        <v>40619</v>
      </c>
      <c r="C8941" t="s">
        <v>4393</v>
      </c>
      <c r="D8941" t="s">
        <v>9</v>
      </c>
      <c r="E8941" t="s">
        <v>3421</v>
      </c>
      <c r="F8941" t="s">
        <v>11</v>
      </c>
      <c r="G8941" t="s">
        <v>3071</v>
      </c>
      <c r="H8941" t="s">
        <v>259</v>
      </c>
      <c r="I8941" t="s">
        <v>1939</v>
      </c>
      <c r="J8941" t="s">
        <v>15</v>
      </c>
      <c r="K8941" t="s">
        <v>4414</v>
      </c>
      <c r="M8941" t="str">
        <f t="shared" si="139"/>
        <v>40619Cleveland Cavaliers</v>
      </c>
    </row>
    <row r="8942" spans="1:13" ht="17">
      <c r="A8942" t="s">
        <v>13448</v>
      </c>
      <c r="B8942" s="2">
        <v>40618</v>
      </c>
      <c r="C8942" t="s">
        <v>4394</v>
      </c>
      <c r="D8942" t="s">
        <v>17</v>
      </c>
      <c r="E8942" t="s">
        <v>2104</v>
      </c>
      <c r="F8942" t="s">
        <v>11</v>
      </c>
      <c r="G8942" t="s">
        <v>120</v>
      </c>
      <c r="H8942" t="s">
        <v>131</v>
      </c>
      <c r="I8942" t="s">
        <v>1939</v>
      </c>
      <c r="J8942" t="s">
        <v>15</v>
      </c>
      <c r="K8942" t="s">
        <v>4414</v>
      </c>
      <c r="M8942" t="str">
        <f t="shared" si="139"/>
        <v>40618Cleveland Cavaliers</v>
      </c>
    </row>
    <row r="8943" spans="1:13" ht="17">
      <c r="A8943" t="s">
        <v>13449</v>
      </c>
      <c r="B8943" s="2">
        <v>40615</v>
      </c>
      <c r="C8943" t="s">
        <v>190</v>
      </c>
      <c r="D8943" t="s">
        <v>9</v>
      </c>
      <c r="E8943" t="s">
        <v>3422</v>
      </c>
      <c r="F8943" t="s">
        <v>11</v>
      </c>
      <c r="G8943" t="s">
        <v>482</v>
      </c>
      <c r="H8943" t="s">
        <v>118</v>
      </c>
      <c r="I8943" t="s">
        <v>1939</v>
      </c>
      <c r="J8943" t="s">
        <v>15</v>
      </c>
      <c r="K8943" t="s">
        <v>4414</v>
      </c>
      <c r="M8943" t="str">
        <f t="shared" si="139"/>
        <v>40615Cleveland Cavaliers</v>
      </c>
    </row>
    <row r="8944" spans="1:13" ht="17">
      <c r="A8944" t="s">
        <v>13450</v>
      </c>
      <c r="B8944" s="2">
        <v>40611</v>
      </c>
      <c r="C8944" t="s">
        <v>4385</v>
      </c>
      <c r="D8944" t="s">
        <v>9</v>
      </c>
      <c r="E8944" t="s">
        <v>3083</v>
      </c>
      <c r="F8944" t="s">
        <v>11</v>
      </c>
      <c r="G8944" t="s">
        <v>482</v>
      </c>
      <c r="H8944" t="s">
        <v>463</v>
      </c>
      <c r="I8944" t="s">
        <v>1939</v>
      </c>
      <c r="J8944" t="s">
        <v>15</v>
      </c>
      <c r="K8944" t="s">
        <v>4414</v>
      </c>
      <c r="M8944" t="str">
        <f t="shared" si="139"/>
        <v>40611Cleveland Cavaliers</v>
      </c>
    </row>
    <row r="8945" spans="1:13" ht="17">
      <c r="A8945" t="s">
        <v>13451</v>
      </c>
      <c r="B8945" s="2">
        <v>40610</v>
      </c>
      <c r="C8945" t="s">
        <v>77</v>
      </c>
      <c r="D8945" t="s">
        <v>9</v>
      </c>
      <c r="E8945" t="s">
        <v>2092</v>
      </c>
      <c r="F8945" t="s">
        <v>11</v>
      </c>
      <c r="G8945" t="s">
        <v>455</v>
      </c>
      <c r="H8945" t="s">
        <v>483</v>
      </c>
      <c r="I8945" t="s">
        <v>1939</v>
      </c>
      <c r="J8945" t="s">
        <v>15</v>
      </c>
      <c r="K8945" t="s">
        <v>4414</v>
      </c>
      <c r="M8945" t="str">
        <f t="shared" si="139"/>
        <v>40610Cleveland Cavaliers</v>
      </c>
    </row>
    <row r="8946" spans="1:13" ht="17">
      <c r="A8946" t="s">
        <v>13452</v>
      </c>
      <c r="B8946" s="2">
        <v>40608</v>
      </c>
      <c r="C8946" t="s">
        <v>204</v>
      </c>
      <c r="D8946" t="s">
        <v>9</v>
      </c>
      <c r="E8946" t="s">
        <v>1301</v>
      </c>
      <c r="F8946" t="s">
        <v>11</v>
      </c>
      <c r="G8946" t="s">
        <v>455</v>
      </c>
      <c r="H8946" t="s">
        <v>631</v>
      </c>
      <c r="I8946" t="s">
        <v>1939</v>
      </c>
      <c r="J8946" t="s">
        <v>15</v>
      </c>
      <c r="K8946" t="s">
        <v>4414</v>
      </c>
      <c r="M8946" t="str">
        <f t="shared" si="139"/>
        <v>40608Cleveland Cavaliers</v>
      </c>
    </row>
    <row r="8947" spans="1:13" ht="17">
      <c r="A8947" t="s">
        <v>13453</v>
      </c>
      <c r="B8947" s="2">
        <v>40606</v>
      </c>
      <c r="C8947" t="s">
        <v>4398</v>
      </c>
      <c r="D8947" t="s">
        <v>17</v>
      </c>
      <c r="E8947" t="s">
        <v>1942</v>
      </c>
      <c r="F8947" t="s">
        <v>11</v>
      </c>
      <c r="G8947" t="s">
        <v>678</v>
      </c>
      <c r="H8947" t="s">
        <v>486</v>
      </c>
      <c r="I8947" t="s">
        <v>1939</v>
      </c>
      <c r="J8947" t="s">
        <v>15</v>
      </c>
      <c r="K8947" t="s">
        <v>4414</v>
      </c>
      <c r="M8947" t="str">
        <f t="shared" si="139"/>
        <v>40606Cleveland Cavaliers</v>
      </c>
    </row>
    <row r="8948" spans="1:13" ht="17">
      <c r="A8948" t="s">
        <v>13454</v>
      </c>
      <c r="B8948" s="2">
        <v>40604</v>
      </c>
      <c r="C8948" t="s">
        <v>165</v>
      </c>
      <c r="D8948" t="s">
        <v>9</v>
      </c>
      <c r="E8948" t="s">
        <v>2153</v>
      </c>
      <c r="F8948" t="s">
        <v>11</v>
      </c>
      <c r="G8948" t="s">
        <v>479</v>
      </c>
      <c r="H8948" t="s">
        <v>37</v>
      </c>
      <c r="I8948" t="s">
        <v>1939</v>
      </c>
      <c r="J8948" t="s">
        <v>15</v>
      </c>
      <c r="K8948" t="s">
        <v>4414</v>
      </c>
      <c r="M8948" t="str">
        <f t="shared" si="139"/>
        <v>40604Cleveland Cavaliers</v>
      </c>
    </row>
    <row r="8949" spans="1:13" ht="17">
      <c r="A8949" t="s">
        <v>13455</v>
      </c>
      <c r="B8949" s="2">
        <v>40601</v>
      </c>
      <c r="C8949" t="s">
        <v>138</v>
      </c>
      <c r="D8949" t="s">
        <v>9</v>
      </c>
      <c r="E8949" t="s">
        <v>541</v>
      </c>
      <c r="F8949" t="s">
        <v>11</v>
      </c>
      <c r="G8949" t="s">
        <v>53</v>
      </c>
      <c r="H8949" t="s">
        <v>162</v>
      </c>
      <c r="I8949" t="s">
        <v>1939</v>
      </c>
      <c r="J8949" t="s">
        <v>15</v>
      </c>
      <c r="K8949" t="s">
        <v>4414</v>
      </c>
      <c r="M8949" t="str">
        <f t="shared" si="139"/>
        <v>40601Cleveland Cavaliers</v>
      </c>
    </row>
    <row r="8950" spans="1:13" ht="17">
      <c r="A8950" t="s">
        <v>13456</v>
      </c>
      <c r="B8950" s="2">
        <v>40599</v>
      </c>
      <c r="C8950" t="s">
        <v>125</v>
      </c>
      <c r="D8950" t="s">
        <v>17</v>
      </c>
      <c r="E8950" t="s">
        <v>1582</v>
      </c>
      <c r="F8950" t="s">
        <v>11</v>
      </c>
      <c r="G8950" t="s">
        <v>451</v>
      </c>
      <c r="H8950" t="s">
        <v>1495</v>
      </c>
      <c r="I8950" t="s">
        <v>1939</v>
      </c>
      <c r="J8950" t="s">
        <v>15</v>
      </c>
      <c r="K8950" t="s">
        <v>4414</v>
      </c>
      <c r="M8950" t="str">
        <f t="shared" si="139"/>
        <v>40599Cleveland Cavaliers</v>
      </c>
    </row>
    <row r="8951" spans="1:13" ht="17">
      <c r="A8951" t="s">
        <v>13457</v>
      </c>
      <c r="B8951" s="2">
        <v>40597</v>
      </c>
      <c r="C8951" t="s">
        <v>221</v>
      </c>
      <c r="D8951" t="s">
        <v>9</v>
      </c>
      <c r="E8951" t="s">
        <v>2597</v>
      </c>
      <c r="F8951" t="s">
        <v>11</v>
      </c>
      <c r="G8951" t="s">
        <v>418</v>
      </c>
      <c r="H8951" t="s">
        <v>24</v>
      </c>
      <c r="I8951" t="s">
        <v>1939</v>
      </c>
      <c r="J8951" t="s">
        <v>15</v>
      </c>
      <c r="K8951" t="s">
        <v>4414</v>
      </c>
      <c r="M8951" t="str">
        <f t="shared" si="139"/>
        <v>40597Cleveland Cavaliers</v>
      </c>
    </row>
    <row r="8952" spans="1:13" ht="17">
      <c r="A8952" t="s">
        <v>13458</v>
      </c>
      <c r="B8952" s="2">
        <v>40590</v>
      </c>
      <c r="C8952" t="s">
        <v>225</v>
      </c>
      <c r="D8952" t="s">
        <v>17</v>
      </c>
      <c r="E8952" t="s">
        <v>563</v>
      </c>
      <c r="F8952" t="s">
        <v>11</v>
      </c>
      <c r="G8952" t="s">
        <v>1027</v>
      </c>
      <c r="H8952" t="s">
        <v>307</v>
      </c>
      <c r="I8952" t="s">
        <v>1939</v>
      </c>
      <c r="J8952" t="s">
        <v>15</v>
      </c>
      <c r="K8952" t="s">
        <v>4414</v>
      </c>
      <c r="M8952" t="str">
        <f t="shared" si="139"/>
        <v>40590Cleveland Cavaliers</v>
      </c>
    </row>
    <row r="8953" spans="1:13" ht="17">
      <c r="A8953" t="s">
        <v>13459</v>
      </c>
      <c r="B8953" s="2">
        <v>40587</v>
      </c>
      <c r="C8953" t="s">
        <v>128</v>
      </c>
      <c r="D8953" t="s">
        <v>9</v>
      </c>
      <c r="E8953" t="s">
        <v>375</v>
      </c>
      <c r="F8953" t="s">
        <v>11</v>
      </c>
      <c r="G8953" t="s">
        <v>60</v>
      </c>
      <c r="H8953" t="s">
        <v>137</v>
      </c>
      <c r="I8953" t="s">
        <v>1939</v>
      </c>
      <c r="J8953" t="s">
        <v>15</v>
      </c>
      <c r="K8953" t="s">
        <v>4414</v>
      </c>
      <c r="M8953" t="str">
        <f t="shared" si="139"/>
        <v>40587Cleveland Cavaliers</v>
      </c>
    </row>
    <row r="8954" spans="1:13" ht="17">
      <c r="A8954" t="s">
        <v>13460</v>
      </c>
      <c r="B8954" s="2">
        <v>40585</v>
      </c>
      <c r="C8954" t="s">
        <v>134</v>
      </c>
      <c r="D8954" t="s">
        <v>17</v>
      </c>
      <c r="E8954" t="s">
        <v>613</v>
      </c>
      <c r="F8954" t="s">
        <v>11</v>
      </c>
      <c r="G8954" t="s">
        <v>367</v>
      </c>
      <c r="H8954" t="s">
        <v>137</v>
      </c>
      <c r="I8954" t="s">
        <v>1939</v>
      </c>
      <c r="J8954" t="s">
        <v>15</v>
      </c>
      <c r="K8954" t="s">
        <v>4414</v>
      </c>
      <c r="M8954" t="str">
        <f t="shared" si="139"/>
        <v>40585Cleveland Cavaliers</v>
      </c>
    </row>
    <row r="8955" spans="1:13" ht="17">
      <c r="A8955" t="s">
        <v>13461</v>
      </c>
      <c r="B8955" s="2">
        <v>40583</v>
      </c>
      <c r="C8955" t="s">
        <v>167</v>
      </c>
      <c r="D8955" t="s">
        <v>9</v>
      </c>
      <c r="E8955" t="s">
        <v>767</v>
      </c>
      <c r="F8955" t="s">
        <v>11</v>
      </c>
      <c r="G8955" t="s">
        <v>105</v>
      </c>
      <c r="H8955" t="s">
        <v>428</v>
      </c>
      <c r="I8955" t="s">
        <v>1939</v>
      </c>
      <c r="J8955" t="s">
        <v>15</v>
      </c>
      <c r="K8955" t="s">
        <v>4414</v>
      </c>
      <c r="M8955" t="str">
        <f t="shared" si="139"/>
        <v>40583Cleveland Cavaliers</v>
      </c>
    </row>
    <row r="8956" spans="1:13" ht="17">
      <c r="A8956" t="s">
        <v>13462</v>
      </c>
      <c r="B8956" s="2">
        <v>40581</v>
      </c>
      <c r="C8956" t="s">
        <v>4399</v>
      </c>
      <c r="D8956" t="s">
        <v>9</v>
      </c>
      <c r="E8956" t="s">
        <v>1105</v>
      </c>
      <c r="F8956" t="s">
        <v>11</v>
      </c>
      <c r="G8956" t="s">
        <v>200</v>
      </c>
      <c r="H8956" t="s">
        <v>69</v>
      </c>
      <c r="I8956" t="s">
        <v>1939</v>
      </c>
      <c r="J8956" t="s">
        <v>15</v>
      </c>
      <c r="K8956" t="s">
        <v>4414</v>
      </c>
      <c r="M8956" t="str">
        <f t="shared" si="139"/>
        <v>40581Cleveland Cavaliers</v>
      </c>
    </row>
    <row r="8957" spans="1:13" ht="17">
      <c r="A8957" t="s">
        <v>13463</v>
      </c>
      <c r="B8957" s="2">
        <v>40579</v>
      </c>
      <c r="C8957" t="s">
        <v>58</v>
      </c>
      <c r="D8957" t="s">
        <v>9</v>
      </c>
      <c r="E8957" t="s">
        <v>471</v>
      </c>
      <c r="F8957" t="s">
        <v>11</v>
      </c>
      <c r="G8957" t="s">
        <v>1102</v>
      </c>
      <c r="H8957" t="s">
        <v>360</v>
      </c>
      <c r="I8957" t="s">
        <v>1939</v>
      </c>
      <c r="J8957" t="s">
        <v>15</v>
      </c>
      <c r="K8957" t="s">
        <v>4414</v>
      </c>
      <c r="M8957" t="str">
        <f t="shared" si="139"/>
        <v>40579Cleveland Cavaliers</v>
      </c>
    </row>
    <row r="8958" spans="1:13" ht="17">
      <c r="A8958" t="s">
        <v>13464</v>
      </c>
      <c r="B8958" s="2">
        <v>40578</v>
      </c>
      <c r="C8958" t="s">
        <v>4389</v>
      </c>
      <c r="D8958" t="s">
        <v>9</v>
      </c>
      <c r="E8958" t="s">
        <v>1860</v>
      </c>
      <c r="F8958" t="s">
        <v>11</v>
      </c>
      <c r="G8958" t="s">
        <v>1670</v>
      </c>
      <c r="H8958" t="s">
        <v>280</v>
      </c>
      <c r="I8958" t="s">
        <v>1939</v>
      </c>
      <c r="J8958" t="s">
        <v>15</v>
      </c>
      <c r="K8958" t="s">
        <v>4414</v>
      </c>
      <c r="M8958" t="str">
        <f t="shared" si="139"/>
        <v>40578Cleveland Cavaliers</v>
      </c>
    </row>
    <row r="8959" spans="1:13" ht="17">
      <c r="A8959" t="s">
        <v>13465</v>
      </c>
      <c r="B8959" s="2">
        <v>40576</v>
      </c>
      <c r="C8959" t="s">
        <v>81</v>
      </c>
      <c r="D8959" t="s">
        <v>9</v>
      </c>
      <c r="E8959" t="s">
        <v>993</v>
      </c>
      <c r="F8959" t="s">
        <v>11</v>
      </c>
      <c r="G8959" t="s">
        <v>50</v>
      </c>
      <c r="H8959" t="s">
        <v>440</v>
      </c>
      <c r="I8959" t="s">
        <v>1939</v>
      </c>
      <c r="J8959" t="s">
        <v>15</v>
      </c>
      <c r="K8959" t="s">
        <v>4414</v>
      </c>
      <c r="M8959" t="str">
        <f t="shared" si="139"/>
        <v>40576Cleveland Cavaliers</v>
      </c>
    </row>
    <row r="8960" spans="1:13" ht="17">
      <c r="A8960" t="s">
        <v>13466</v>
      </c>
      <c r="B8960" s="2">
        <v>40574</v>
      </c>
      <c r="C8960" t="s">
        <v>4396</v>
      </c>
      <c r="D8960" t="s">
        <v>9</v>
      </c>
      <c r="E8960" t="s">
        <v>3423</v>
      </c>
      <c r="F8960" t="s">
        <v>11</v>
      </c>
      <c r="G8960" t="s">
        <v>3374</v>
      </c>
      <c r="H8960" t="s">
        <v>141</v>
      </c>
      <c r="I8960" t="s">
        <v>1939</v>
      </c>
      <c r="J8960" t="s">
        <v>15</v>
      </c>
      <c r="K8960" t="s">
        <v>4414</v>
      </c>
      <c r="M8960" t="str">
        <f t="shared" si="139"/>
        <v>40574Cleveland Cavaliers</v>
      </c>
    </row>
    <row r="8961" spans="1:13" ht="17">
      <c r="A8961" t="s">
        <v>13467</v>
      </c>
      <c r="B8961" s="2">
        <v>40573</v>
      </c>
      <c r="C8961" t="s">
        <v>4391</v>
      </c>
      <c r="D8961" t="s">
        <v>9</v>
      </c>
      <c r="E8961" t="s">
        <v>2172</v>
      </c>
      <c r="F8961" t="s">
        <v>11</v>
      </c>
      <c r="G8961" t="s">
        <v>1202</v>
      </c>
      <c r="H8961" t="s">
        <v>57</v>
      </c>
      <c r="I8961" t="s">
        <v>1939</v>
      </c>
      <c r="J8961" t="s">
        <v>15</v>
      </c>
      <c r="K8961" t="s">
        <v>4414</v>
      </c>
      <c r="M8961" t="str">
        <f t="shared" si="139"/>
        <v>40573Cleveland Cavaliers</v>
      </c>
    </row>
    <row r="8962" spans="1:13" ht="17">
      <c r="A8962" t="s">
        <v>13468</v>
      </c>
      <c r="B8962" s="2">
        <v>40571</v>
      </c>
      <c r="C8962" t="s">
        <v>107</v>
      </c>
      <c r="D8962" t="s">
        <v>9</v>
      </c>
      <c r="E8962" t="s">
        <v>2628</v>
      </c>
      <c r="F8962" t="s">
        <v>11</v>
      </c>
      <c r="G8962" t="s">
        <v>482</v>
      </c>
      <c r="H8962" t="s">
        <v>840</v>
      </c>
      <c r="I8962" t="s">
        <v>1939</v>
      </c>
      <c r="J8962" t="s">
        <v>15</v>
      </c>
      <c r="K8962" t="s">
        <v>4414</v>
      </c>
      <c r="M8962" t="str">
        <f t="shared" ref="M8962:M9025" si="140">CONCATENATE(B8962,K8962)</f>
        <v>40571Cleveland Cavaliers</v>
      </c>
    </row>
    <row r="8963" spans="1:13" ht="17">
      <c r="A8963" t="s">
        <v>13469</v>
      </c>
      <c r="B8963" s="2">
        <v>40568</v>
      </c>
      <c r="C8963" t="s">
        <v>4390</v>
      </c>
      <c r="D8963" t="s">
        <v>9</v>
      </c>
      <c r="E8963" t="s">
        <v>1662</v>
      </c>
      <c r="F8963" t="s">
        <v>11</v>
      </c>
      <c r="G8963" t="s">
        <v>3134</v>
      </c>
      <c r="H8963" t="s">
        <v>277</v>
      </c>
      <c r="I8963" t="s">
        <v>1939</v>
      </c>
      <c r="J8963" t="s">
        <v>15</v>
      </c>
      <c r="K8963" t="s">
        <v>4414</v>
      </c>
      <c r="M8963" t="str">
        <f t="shared" si="140"/>
        <v>40568Cleveland Cavaliers</v>
      </c>
    </row>
    <row r="8964" spans="1:13" ht="17">
      <c r="A8964" t="s">
        <v>13470</v>
      </c>
      <c r="B8964" s="2">
        <v>40567</v>
      </c>
      <c r="C8964" t="s">
        <v>4382</v>
      </c>
      <c r="D8964" t="s">
        <v>9</v>
      </c>
      <c r="E8964" t="s">
        <v>152</v>
      </c>
      <c r="F8964" t="s">
        <v>11</v>
      </c>
      <c r="G8964" t="s">
        <v>120</v>
      </c>
      <c r="H8964" t="s">
        <v>428</v>
      </c>
      <c r="I8964" t="s">
        <v>1939</v>
      </c>
      <c r="J8964" t="s">
        <v>15</v>
      </c>
      <c r="K8964" t="s">
        <v>4414</v>
      </c>
      <c r="M8964" t="str">
        <f t="shared" si="140"/>
        <v>40567Cleveland Cavaliers</v>
      </c>
    </row>
    <row r="8965" spans="1:13" ht="17">
      <c r="A8965" t="s">
        <v>13471</v>
      </c>
      <c r="B8965" s="2">
        <v>40565</v>
      </c>
      <c r="C8965" t="s">
        <v>4383</v>
      </c>
      <c r="D8965" t="s">
        <v>9</v>
      </c>
      <c r="E8965" t="s">
        <v>745</v>
      </c>
      <c r="F8965" t="s">
        <v>11</v>
      </c>
      <c r="G8965" t="s">
        <v>2731</v>
      </c>
      <c r="H8965" t="s">
        <v>365</v>
      </c>
      <c r="I8965" t="s">
        <v>1939</v>
      </c>
      <c r="J8965" t="s">
        <v>15</v>
      </c>
      <c r="K8965" t="s">
        <v>4414</v>
      </c>
      <c r="M8965" t="str">
        <f t="shared" si="140"/>
        <v>40565Cleveland Cavaliers</v>
      </c>
    </row>
    <row r="8966" spans="1:13" ht="17">
      <c r="A8966" t="s">
        <v>13472</v>
      </c>
      <c r="B8966" s="2">
        <v>40564</v>
      </c>
      <c r="C8966" t="s">
        <v>149</v>
      </c>
      <c r="D8966" t="s">
        <v>9</v>
      </c>
      <c r="E8966" t="s">
        <v>1514</v>
      </c>
      <c r="F8966" t="s">
        <v>11</v>
      </c>
      <c r="G8966" t="s">
        <v>236</v>
      </c>
      <c r="H8966" t="s">
        <v>489</v>
      </c>
      <c r="I8966" t="s">
        <v>1939</v>
      </c>
      <c r="J8966" t="s">
        <v>15</v>
      </c>
      <c r="K8966" t="s">
        <v>4414</v>
      </c>
      <c r="M8966" t="str">
        <f t="shared" si="140"/>
        <v>40564Cleveland Cavaliers</v>
      </c>
    </row>
    <row r="8967" spans="1:13" ht="17">
      <c r="A8967" t="s">
        <v>13473</v>
      </c>
      <c r="B8967" s="2">
        <v>40562</v>
      </c>
      <c r="C8967" t="s">
        <v>41</v>
      </c>
      <c r="D8967" t="s">
        <v>9</v>
      </c>
      <c r="E8967" t="s">
        <v>2001</v>
      </c>
      <c r="F8967" t="s">
        <v>11</v>
      </c>
      <c r="G8967" t="s">
        <v>325</v>
      </c>
      <c r="H8967" t="s">
        <v>131</v>
      </c>
      <c r="I8967" t="s">
        <v>1939</v>
      </c>
      <c r="J8967" t="s">
        <v>15</v>
      </c>
      <c r="K8967" t="s">
        <v>4414</v>
      </c>
      <c r="M8967" t="str">
        <f t="shared" si="140"/>
        <v>40562Cleveland Cavaliers</v>
      </c>
    </row>
    <row r="8968" spans="1:13" ht="17">
      <c r="A8968" t="s">
        <v>13474</v>
      </c>
      <c r="B8968" s="2">
        <v>40558</v>
      </c>
      <c r="C8968" t="s">
        <v>4402</v>
      </c>
      <c r="D8968" t="s">
        <v>9</v>
      </c>
      <c r="E8968" t="s">
        <v>1970</v>
      </c>
      <c r="F8968" t="s">
        <v>11</v>
      </c>
      <c r="G8968" t="s">
        <v>1592</v>
      </c>
      <c r="H8968" t="s">
        <v>24</v>
      </c>
      <c r="I8968" t="s">
        <v>1939</v>
      </c>
      <c r="J8968" t="s">
        <v>15</v>
      </c>
      <c r="K8968" t="s">
        <v>4414</v>
      </c>
      <c r="M8968" t="str">
        <f t="shared" si="140"/>
        <v>40558Cleveland Cavaliers</v>
      </c>
    </row>
    <row r="8969" spans="1:13" ht="17">
      <c r="A8969" t="s">
        <v>13475</v>
      </c>
      <c r="B8969" s="2">
        <v>40557</v>
      </c>
      <c r="C8969" t="s">
        <v>4408</v>
      </c>
      <c r="D8969" t="s">
        <v>9</v>
      </c>
      <c r="E8969" t="s">
        <v>1019</v>
      </c>
      <c r="F8969" t="s">
        <v>11</v>
      </c>
      <c r="G8969" t="s">
        <v>2274</v>
      </c>
      <c r="H8969" t="s">
        <v>146</v>
      </c>
      <c r="I8969" t="s">
        <v>1939</v>
      </c>
      <c r="J8969" t="s">
        <v>15</v>
      </c>
      <c r="K8969" t="s">
        <v>4414</v>
      </c>
      <c r="M8969" t="str">
        <f t="shared" si="140"/>
        <v>40557Cleveland Cavaliers</v>
      </c>
    </row>
    <row r="8970" spans="1:13" ht="17">
      <c r="A8970" t="s">
        <v>13476</v>
      </c>
      <c r="B8970" s="2">
        <v>40554</v>
      </c>
      <c r="C8970" t="s">
        <v>4407</v>
      </c>
      <c r="D8970" t="s">
        <v>9</v>
      </c>
      <c r="E8970" t="s">
        <v>3424</v>
      </c>
      <c r="F8970" t="s">
        <v>11</v>
      </c>
      <c r="G8970" t="s">
        <v>12</v>
      </c>
      <c r="H8970" t="s">
        <v>256</v>
      </c>
      <c r="I8970" t="s">
        <v>1939</v>
      </c>
      <c r="J8970" t="s">
        <v>15</v>
      </c>
      <c r="K8970" t="s">
        <v>4414</v>
      </c>
      <c r="M8970" t="str">
        <f t="shared" si="140"/>
        <v>40554Cleveland Cavaliers</v>
      </c>
    </row>
    <row r="8971" spans="1:13" ht="17">
      <c r="A8971" t="s">
        <v>13477</v>
      </c>
      <c r="B8971" s="2">
        <v>40552</v>
      </c>
      <c r="C8971" t="s">
        <v>4405</v>
      </c>
      <c r="D8971" t="s">
        <v>9</v>
      </c>
      <c r="E8971" t="s">
        <v>1055</v>
      </c>
      <c r="F8971" t="s">
        <v>11</v>
      </c>
      <c r="G8971" t="s">
        <v>554</v>
      </c>
      <c r="H8971" t="s">
        <v>295</v>
      </c>
      <c r="I8971" t="s">
        <v>1939</v>
      </c>
      <c r="J8971" t="s">
        <v>15</v>
      </c>
      <c r="K8971" t="s">
        <v>4414</v>
      </c>
      <c r="M8971" t="str">
        <f t="shared" si="140"/>
        <v>40552Cleveland Cavaliers</v>
      </c>
    </row>
    <row r="8972" spans="1:13" ht="17">
      <c r="A8972" t="s">
        <v>13478</v>
      </c>
      <c r="B8972" s="2">
        <v>40550</v>
      </c>
      <c r="C8972" t="s">
        <v>4406</v>
      </c>
      <c r="D8972" t="s">
        <v>9</v>
      </c>
      <c r="E8972" t="s">
        <v>1392</v>
      </c>
      <c r="F8972" t="s">
        <v>11</v>
      </c>
      <c r="G8972" t="s">
        <v>687</v>
      </c>
      <c r="H8972" t="s">
        <v>253</v>
      </c>
      <c r="I8972" t="s">
        <v>1939</v>
      </c>
      <c r="J8972" t="s">
        <v>15</v>
      </c>
      <c r="K8972" t="s">
        <v>4414</v>
      </c>
      <c r="M8972" t="str">
        <f t="shared" si="140"/>
        <v>40550Cleveland Cavaliers</v>
      </c>
    </row>
    <row r="8973" spans="1:13" ht="17">
      <c r="A8973" t="s">
        <v>13479</v>
      </c>
      <c r="B8973" s="2">
        <v>40548</v>
      </c>
      <c r="C8973" t="s">
        <v>70</v>
      </c>
      <c r="D8973" t="s">
        <v>9</v>
      </c>
      <c r="E8973" t="s">
        <v>3254</v>
      </c>
      <c r="F8973" t="s">
        <v>11</v>
      </c>
      <c r="G8973" t="s">
        <v>60</v>
      </c>
      <c r="H8973" t="s">
        <v>440</v>
      </c>
      <c r="I8973" t="s">
        <v>1939</v>
      </c>
      <c r="J8973" t="s">
        <v>15</v>
      </c>
      <c r="K8973" t="s">
        <v>4414</v>
      </c>
      <c r="M8973" t="str">
        <f t="shared" si="140"/>
        <v>40548Cleveland Cavaliers</v>
      </c>
    </row>
    <row r="8974" spans="1:13" ht="17">
      <c r="A8974" t="s">
        <v>13480</v>
      </c>
      <c r="B8974" s="2">
        <v>40545</v>
      </c>
      <c r="C8974" t="s">
        <v>87</v>
      </c>
      <c r="D8974" t="s">
        <v>9</v>
      </c>
      <c r="E8974" t="s">
        <v>1210</v>
      </c>
      <c r="F8974" t="s">
        <v>11</v>
      </c>
      <c r="G8974" t="s">
        <v>469</v>
      </c>
      <c r="H8974" t="s">
        <v>612</v>
      </c>
      <c r="I8974" t="s">
        <v>1939</v>
      </c>
      <c r="J8974" t="s">
        <v>15</v>
      </c>
      <c r="K8974" t="s">
        <v>4414</v>
      </c>
      <c r="M8974" t="str">
        <f t="shared" si="140"/>
        <v>40545Cleveland Cavaliers</v>
      </c>
    </row>
    <row r="8975" spans="1:13" ht="17">
      <c r="A8975" t="s">
        <v>13481</v>
      </c>
      <c r="B8975" s="2">
        <v>40544</v>
      </c>
      <c r="C8975" t="s">
        <v>4383</v>
      </c>
      <c r="D8975" t="s">
        <v>9</v>
      </c>
      <c r="E8975" t="s">
        <v>1386</v>
      </c>
      <c r="F8975" t="s">
        <v>11</v>
      </c>
      <c r="G8975" t="s">
        <v>1545</v>
      </c>
      <c r="H8975" t="s">
        <v>612</v>
      </c>
      <c r="I8975" t="s">
        <v>1939</v>
      </c>
      <c r="J8975" t="s">
        <v>15</v>
      </c>
      <c r="K8975" t="s">
        <v>4414</v>
      </c>
      <c r="M8975" t="str">
        <f t="shared" si="140"/>
        <v>40544Cleveland Cavaliers</v>
      </c>
    </row>
    <row r="8976" spans="1:13" ht="17">
      <c r="A8976" t="s">
        <v>13482</v>
      </c>
      <c r="B8976" s="2">
        <v>40541</v>
      </c>
      <c r="C8976" t="s">
        <v>4387</v>
      </c>
      <c r="D8976" t="s">
        <v>9</v>
      </c>
      <c r="E8976" t="s">
        <v>526</v>
      </c>
      <c r="F8976" t="s">
        <v>11</v>
      </c>
      <c r="G8976" t="s">
        <v>325</v>
      </c>
      <c r="H8976" t="s">
        <v>387</v>
      </c>
      <c r="I8976" t="s">
        <v>1939</v>
      </c>
      <c r="J8976" t="s">
        <v>15</v>
      </c>
      <c r="K8976" t="s">
        <v>4414</v>
      </c>
      <c r="M8976" t="str">
        <f t="shared" si="140"/>
        <v>40541Cleveland Cavaliers</v>
      </c>
    </row>
    <row r="8977" spans="1:13" ht="17">
      <c r="A8977" t="s">
        <v>13483</v>
      </c>
      <c r="B8977" s="2">
        <v>40540</v>
      </c>
      <c r="C8977" t="s">
        <v>115</v>
      </c>
      <c r="D8977" t="s">
        <v>9</v>
      </c>
      <c r="E8977" t="s">
        <v>2884</v>
      </c>
      <c r="F8977" t="s">
        <v>11</v>
      </c>
      <c r="G8977" t="s">
        <v>325</v>
      </c>
      <c r="H8977" t="s">
        <v>428</v>
      </c>
      <c r="I8977" t="s">
        <v>1939</v>
      </c>
      <c r="J8977" t="s">
        <v>15</v>
      </c>
      <c r="K8977" t="s">
        <v>4414</v>
      </c>
      <c r="M8977" t="str">
        <f t="shared" si="140"/>
        <v>40540Cleveland Cavaliers</v>
      </c>
    </row>
    <row r="8978" spans="1:13" ht="17">
      <c r="A8978" t="s">
        <v>13484</v>
      </c>
      <c r="B8978" s="2">
        <v>40538</v>
      </c>
      <c r="C8978" t="s">
        <v>176</v>
      </c>
      <c r="D8978" t="s">
        <v>9</v>
      </c>
      <c r="E8978" t="s">
        <v>951</v>
      </c>
      <c r="F8978" t="s">
        <v>11</v>
      </c>
      <c r="G8978" t="s">
        <v>97</v>
      </c>
      <c r="H8978" t="s">
        <v>162</v>
      </c>
      <c r="I8978" t="s">
        <v>1939</v>
      </c>
      <c r="J8978" t="s">
        <v>15</v>
      </c>
      <c r="K8978" t="s">
        <v>4414</v>
      </c>
      <c r="M8978" t="str">
        <f t="shared" si="140"/>
        <v>40538Cleveland Cavaliers</v>
      </c>
    </row>
    <row r="8979" spans="1:13" ht="17">
      <c r="A8979" t="s">
        <v>13485</v>
      </c>
      <c r="B8979" s="2">
        <v>40534</v>
      </c>
      <c r="C8979" t="s">
        <v>4409</v>
      </c>
      <c r="D8979" t="s">
        <v>9</v>
      </c>
      <c r="E8979" t="s">
        <v>1624</v>
      </c>
      <c r="F8979" t="s">
        <v>11</v>
      </c>
      <c r="G8979" t="s">
        <v>482</v>
      </c>
      <c r="H8979" t="s">
        <v>365</v>
      </c>
      <c r="I8979" t="s">
        <v>1939</v>
      </c>
      <c r="J8979" t="s">
        <v>15</v>
      </c>
      <c r="K8979" t="s">
        <v>4414</v>
      </c>
      <c r="M8979" t="str">
        <f t="shared" si="140"/>
        <v>40534Cleveland Cavaliers</v>
      </c>
    </row>
    <row r="8980" spans="1:13" ht="17">
      <c r="A8980" t="s">
        <v>13486</v>
      </c>
      <c r="B8980" s="2">
        <v>40532</v>
      </c>
      <c r="C8980" t="s">
        <v>111</v>
      </c>
      <c r="D8980" t="s">
        <v>9</v>
      </c>
      <c r="E8980" t="s">
        <v>555</v>
      </c>
      <c r="F8980" t="s">
        <v>11</v>
      </c>
      <c r="G8980" t="s">
        <v>236</v>
      </c>
      <c r="H8980" t="s">
        <v>374</v>
      </c>
      <c r="I8980" t="s">
        <v>1939</v>
      </c>
      <c r="J8980" t="s">
        <v>15</v>
      </c>
      <c r="K8980" t="s">
        <v>4414</v>
      </c>
      <c r="M8980" t="str">
        <f t="shared" si="140"/>
        <v>40532Cleveland Cavaliers</v>
      </c>
    </row>
    <row r="8981" spans="1:13" ht="17">
      <c r="A8981" t="s">
        <v>13487</v>
      </c>
      <c r="B8981" s="2">
        <v>40530</v>
      </c>
      <c r="C8981" t="s">
        <v>125</v>
      </c>
      <c r="D8981" t="s">
        <v>17</v>
      </c>
      <c r="E8981" t="s">
        <v>1222</v>
      </c>
      <c r="F8981" t="s">
        <v>11</v>
      </c>
      <c r="G8981" t="s">
        <v>23</v>
      </c>
      <c r="H8981" t="s">
        <v>148</v>
      </c>
      <c r="I8981" t="s">
        <v>1939</v>
      </c>
      <c r="J8981" t="s">
        <v>15</v>
      </c>
      <c r="K8981" t="s">
        <v>4414</v>
      </c>
      <c r="M8981" t="str">
        <f t="shared" si="140"/>
        <v>40530Cleveland Cavaliers</v>
      </c>
    </row>
    <row r="8982" spans="1:13" ht="17">
      <c r="A8982" t="s">
        <v>13488</v>
      </c>
      <c r="B8982" s="2">
        <v>40529</v>
      </c>
      <c r="C8982" t="s">
        <v>4380</v>
      </c>
      <c r="D8982" t="s">
        <v>9</v>
      </c>
      <c r="E8982" t="s">
        <v>361</v>
      </c>
      <c r="F8982" t="s">
        <v>11</v>
      </c>
      <c r="G8982" t="s">
        <v>362</v>
      </c>
      <c r="H8982" t="s">
        <v>424</v>
      </c>
      <c r="I8982" t="s">
        <v>1939</v>
      </c>
      <c r="J8982" t="s">
        <v>15</v>
      </c>
      <c r="K8982" t="s">
        <v>4414</v>
      </c>
      <c r="M8982" t="str">
        <f t="shared" si="140"/>
        <v>40529Cleveland Cavaliers</v>
      </c>
    </row>
    <row r="8983" spans="1:13" ht="17">
      <c r="A8983" t="s">
        <v>13489</v>
      </c>
      <c r="B8983" s="2">
        <v>40527</v>
      </c>
      <c r="C8983" t="s">
        <v>4396</v>
      </c>
      <c r="D8983" t="s">
        <v>9</v>
      </c>
      <c r="E8983" t="s">
        <v>1217</v>
      </c>
      <c r="F8983" t="s">
        <v>11</v>
      </c>
      <c r="G8983" t="s">
        <v>3178</v>
      </c>
      <c r="H8983" t="s">
        <v>560</v>
      </c>
      <c r="I8983" t="s">
        <v>1939</v>
      </c>
      <c r="J8983" t="s">
        <v>15</v>
      </c>
      <c r="K8983" t="s">
        <v>4414</v>
      </c>
      <c r="M8983" t="str">
        <f t="shared" si="140"/>
        <v>40527Cleveland Cavaliers</v>
      </c>
    </row>
    <row r="8984" spans="1:13" ht="17">
      <c r="A8984" t="s">
        <v>13490</v>
      </c>
      <c r="B8984" s="2">
        <v>40524</v>
      </c>
      <c r="C8984" t="s">
        <v>4403</v>
      </c>
      <c r="D8984" t="s">
        <v>9</v>
      </c>
      <c r="E8984" t="s">
        <v>1258</v>
      </c>
      <c r="F8984" t="s">
        <v>11</v>
      </c>
      <c r="G8984" t="s">
        <v>1998</v>
      </c>
      <c r="H8984" t="s">
        <v>144</v>
      </c>
      <c r="I8984" t="s">
        <v>1939</v>
      </c>
      <c r="J8984" t="s">
        <v>15</v>
      </c>
      <c r="K8984" t="s">
        <v>4414</v>
      </c>
      <c r="M8984" t="str">
        <f t="shared" si="140"/>
        <v>40524Cleveland Cavaliers</v>
      </c>
    </row>
    <row r="8985" spans="1:13" ht="17">
      <c r="A8985" t="s">
        <v>13491</v>
      </c>
      <c r="B8985" s="2">
        <v>40523</v>
      </c>
      <c r="C8985" t="s">
        <v>4395</v>
      </c>
      <c r="D8985" t="s">
        <v>9</v>
      </c>
      <c r="E8985" t="s">
        <v>2884</v>
      </c>
      <c r="F8985" t="s">
        <v>11</v>
      </c>
      <c r="G8985" t="s">
        <v>485</v>
      </c>
      <c r="H8985" t="s">
        <v>73</v>
      </c>
      <c r="I8985" t="s">
        <v>1939</v>
      </c>
      <c r="J8985" t="s">
        <v>15</v>
      </c>
      <c r="K8985" t="s">
        <v>4414</v>
      </c>
      <c r="M8985" t="str">
        <f t="shared" si="140"/>
        <v>40523Cleveland Cavaliers</v>
      </c>
    </row>
    <row r="8986" spans="1:13" ht="17">
      <c r="A8986" t="s">
        <v>13492</v>
      </c>
      <c r="B8986" s="2">
        <v>40520</v>
      </c>
      <c r="C8986" t="s">
        <v>142</v>
      </c>
      <c r="D8986" t="s">
        <v>9</v>
      </c>
      <c r="E8986" t="s">
        <v>1332</v>
      </c>
      <c r="F8986" t="s">
        <v>11</v>
      </c>
      <c r="G8986" t="s">
        <v>53</v>
      </c>
      <c r="H8986" t="s">
        <v>159</v>
      </c>
      <c r="I8986" t="s">
        <v>1939</v>
      </c>
      <c r="J8986" t="s">
        <v>15</v>
      </c>
      <c r="K8986" t="s">
        <v>4414</v>
      </c>
      <c r="M8986" t="str">
        <f t="shared" si="140"/>
        <v>40520Cleveland Cavaliers</v>
      </c>
    </row>
    <row r="8987" spans="1:13" ht="17">
      <c r="A8987" t="s">
        <v>13493</v>
      </c>
      <c r="B8987" s="2">
        <v>40519</v>
      </c>
      <c r="C8987" t="s">
        <v>4384</v>
      </c>
      <c r="D8987" t="s">
        <v>9</v>
      </c>
      <c r="E8987" t="s">
        <v>2202</v>
      </c>
      <c r="F8987" t="s">
        <v>11</v>
      </c>
      <c r="G8987" t="s">
        <v>325</v>
      </c>
      <c r="H8987" t="s">
        <v>335</v>
      </c>
      <c r="I8987" t="s">
        <v>1939</v>
      </c>
      <c r="J8987" t="s">
        <v>15</v>
      </c>
      <c r="K8987" t="s">
        <v>4414</v>
      </c>
      <c r="M8987" t="str">
        <f t="shared" si="140"/>
        <v>40519Cleveland Cavaliers</v>
      </c>
    </row>
    <row r="8988" spans="1:13" ht="17">
      <c r="A8988" t="s">
        <v>13494</v>
      </c>
      <c r="B8988" s="2">
        <v>40517</v>
      </c>
      <c r="C8988" t="s">
        <v>4397</v>
      </c>
      <c r="D8988" t="s">
        <v>9</v>
      </c>
      <c r="E8988" t="s">
        <v>273</v>
      </c>
      <c r="F8988" t="s">
        <v>11</v>
      </c>
      <c r="G8988" t="s">
        <v>469</v>
      </c>
      <c r="H8988" t="s">
        <v>408</v>
      </c>
      <c r="I8988" t="s">
        <v>1939</v>
      </c>
      <c r="J8988" t="s">
        <v>15</v>
      </c>
      <c r="K8988" t="s">
        <v>4414</v>
      </c>
      <c r="M8988" t="str">
        <f t="shared" si="140"/>
        <v>40517Cleveland Cavaliers</v>
      </c>
    </row>
    <row r="8989" spans="1:13" ht="17">
      <c r="A8989" t="s">
        <v>13495</v>
      </c>
      <c r="B8989" s="2">
        <v>40516</v>
      </c>
      <c r="C8989" t="s">
        <v>4401</v>
      </c>
      <c r="D8989" t="s">
        <v>9</v>
      </c>
      <c r="E8989" t="s">
        <v>2824</v>
      </c>
      <c r="F8989" t="s">
        <v>11</v>
      </c>
      <c r="G8989" t="s">
        <v>113</v>
      </c>
      <c r="H8989" t="s">
        <v>124</v>
      </c>
      <c r="I8989" t="s">
        <v>1939</v>
      </c>
      <c r="J8989" t="s">
        <v>15</v>
      </c>
      <c r="K8989" t="s">
        <v>4414</v>
      </c>
      <c r="M8989" t="str">
        <f t="shared" si="140"/>
        <v>40516Cleveland Cavaliers</v>
      </c>
    </row>
    <row r="8990" spans="1:13" ht="17">
      <c r="A8990" t="s">
        <v>13496</v>
      </c>
      <c r="B8990" s="2">
        <v>40514</v>
      </c>
      <c r="C8990" t="s">
        <v>95</v>
      </c>
      <c r="D8990" t="s">
        <v>9</v>
      </c>
      <c r="E8990" t="s">
        <v>1818</v>
      </c>
      <c r="F8990" t="s">
        <v>11</v>
      </c>
      <c r="G8990" t="s">
        <v>79</v>
      </c>
      <c r="H8990" t="s">
        <v>634</v>
      </c>
      <c r="I8990" t="s">
        <v>1939</v>
      </c>
      <c r="J8990" t="s">
        <v>15</v>
      </c>
      <c r="K8990" t="s">
        <v>4414</v>
      </c>
      <c r="M8990" t="str">
        <f t="shared" si="140"/>
        <v>40514Cleveland Cavaliers</v>
      </c>
    </row>
    <row r="8991" spans="1:13" ht="17">
      <c r="A8991" t="s">
        <v>13497</v>
      </c>
      <c r="B8991" s="2">
        <v>40512</v>
      </c>
      <c r="C8991" t="s">
        <v>28</v>
      </c>
      <c r="D8991" t="s">
        <v>9</v>
      </c>
      <c r="E8991" t="s">
        <v>2420</v>
      </c>
      <c r="F8991" t="s">
        <v>11</v>
      </c>
      <c r="G8991" t="s">
        <v>66</v>
      </c>
      <c r="H8991" t="s">
        <v>342</v>
      </c>
      <c r="I8991" t="s">
        <v>1939</v>
      </c>
      <c r="J8991" t="s">
        <v>15</v>
      </c>
      <c r="K8991" t="s">
        <v>4414</v>
      </c>
      <c r="M8991" t="str">
        <f t="shared" si="140"/>
        <v>40512Cleveland Cavaliers</v>
      </c>
    </row>
    <row r="8992" spans="1:13" ht="17">
      <c r="A8992" t="s">
        <v>13498</v>
      </c>
      <c r="B8992" s="2">
        <v>40509</v>
      </c>
      <c r="C8992" t="s">
        <v>61</v>
      </c>
      <c r="D8992" t="s">
        <v>17</v>
      </c>
      <c r="E8992" t="s">
        <v>1658</v>
      </c>
      <c r="F8992" t="s">
        <v>11</v>
      </c>
      <c r="G8992" t="s">
        <v>30</v>
      </c>
      <c r="H8992" t="s">
        <v>341</v>
      </c>
      <c r="I8992" t="s">
        <v>1939</v>
      </c>
      <c r="J8992" t="s">
        <v>15</v>
      </c>
      <c r="K8992" t="s">
        <v>4414</v>
      </c>
      <c r="M8992" t="str">
        <f t="shared" si="140"/>
        <v>40509Cleveland Cavaliers</v>
      </c>
    </row>
    <row r="8993" spans="1:13" ht="17">
      <c r="A8993" t="s">
        <v>13499</v>
      </c>
      <c r="B8993" s="2">
        <v>40508</v>
      </c>
      <c r="C8993" t="s">
        <v>4391</v>
      </c>
      <c r="D8993" t="s">
        <v>9</v>
      </c>
      <c r="E8993" t="s">
        <v>584</v>
      </c>
      <c r="F8993" t="s">
        <v>11</v>
      </c>
      <c r="G8993" t="s">
        <v>687</v>
      </c>
      <c r="H8993" t="s">
        <v>510</v>
      </c>
      <c r="I8993" t="s">
        <v>1939</v>
      </c>
      <c r="J8993" t="s">
        <v>15</v>
      </c>
      <c r="K8993" t="s">
        <v>4414</v>
      </c>
      <c r="M8993" t="str">
        <f t="shared" si="140"/>
        <v>40508Cleveland Cavaliers</v>
      </c>
    </row>
    <row r="8994" spans="1:13" ht="17">
      <c r="A8994" t="s">
        <v>13500</v>
      </c>
      <c r="B8994" s="2">
        <v>40506</v>
      </c>
      <c r="C8994" t="s">
        <v>149</v>
      </c>
      <c r="D8994" t="s">
        <v>17</v>
      </c>
      <c r="E8994" t="s">
        <v>1238</v>
      </c>
      <c r="F8994" t="s">
        <v>11</v>
      </c>
      <c r="G8994" t="s">
        <v>161</v>
      </c>
      <c r="H8994" t="s">
        <v>638</v>
      </c>
      <c r="I8994" t="s">
        <v>1939</v>
      </c>
      <c r="J8994" t="s">
        <v>15</v>
      </c>
      <c r="K8994" t="s">
        <v>4414</v>
      </c>
      <c r="M8994" t="str">
        <f t="shared" si="140"/>
        <v>40506Cleveland Cavaliers</v>
      </c>
    </row>
    <row r="8995" spans="1:13" ht="17">
      <c r="A8995" t="s">
        <v>13501</v>
      </c>
      <c r="B8995" s="2">
        <v>40505</v>
      </c>
      <c r="C8995" t="s">
        <v>4380</v>
      </c>
      <c r="D8995" t="s">
        <v>9</v>
      </c>
      <c r="E8995" t="s">
        <v>1262</v>
      </c>
      <c r="F8995" t="s">
        <v>11</v>
      </c>
      <c r="G8995" t="s">
        <v>469</v>
      </c>
      <c r="H8995" t="s">
        <v>13</v>
      </c>
      <c r="I8995" t="s">
        <v>1939</v>
      </c>
      <c r="J8995" t="s">
        <v>15</v>
      </c>
      <c r="K8995" t="s">
        <v>4414</v>
      </c>
      <c r="M8995" t="str">
        <f t="shared" si="140"/>
        <v>40505Cleveland Cavaliers</v>
      </c>
    </row>
    <row r="8996" spans="1:13" ht="17">
      <c r="A8996" t="s">
        <v>13502</v>
      </c>
      <c r="B8996" s="2">
        <v>40502</v>
      </c>
      <c r="C8996" t="s">
        <v>4388</v>
      </c>
      <c r="D8996" t="s">
        <v>9</v>
      </c>
      <c r="E8996" t="s">
        <v>1798</v>
      </c>
      <c r="F8996" t="s">
        <v>11</v>
      </c>
      <c r="G8996" t="s">
        <v>687</v>
      </c>
      <c r="H8996" t="s">
        <v>245</v>
      </c>
      <c r="I8996" t="s">
        <v>1939</v>
      </c>
      <c r="J8996" t="s">
        <v>15</v>
      </c>
      <c r="K8996" t="s">
        <v>4414</v>
      </c>
      <c r="M8996" t="str">
        <f t="shared" si="140"/>
        <v>40502Cleveland Cavaliers</v>
      </c>
    </row>
    <row r="8997" spans="1:13" ht="17">
      <c r="A8997" t="s">
        <v>13503</v>
      </c>
      <c r="B8997" s="2">
        <v>40501</v>
      </c>
      <c r="C8997" t="s">
        <v>4400</v>
      </c>
      <c r="D8997" t="s">
        <v>9</v>
      </c>
      <c r="E8997" t="s">
        <v>509</v>
      </c>
      <c r="F8997" t="s">
        <v>11</v>
      </c>
      <c r="G8997" t="s">
        <v>644</v>
      </c>
      <c r="H8997" t="s">
        <v>560</v>
      </c>
      <c r="I8997" t="s">
        <v>1939</v>
      </c>
      <c r="J8997" t="s">
        <v>15</v>
      </c>
      <c r="K8997" t="s">
        <v>4414</v>
      </c>
      <c r="M8997" t="str">
        <f t="shared" si="140"/>
        <v>40501Cleveland Cavaliers</v>
      </c>
    </row>
    <row r="8998" spans="1:13" ht="17">
      <c r="A8998" t="s">
        <v>13504</v>
      </c>
      <c r="B8998" s="2">
        <v>40498</v>
      </c>
      <c r="C8998" t="s">
        <v>138</v>
      </c>
      <c r="D8998" t="s">
        <v>17</v>
      </c>
      <c r="E8998" t="s">
        <v>1220</v>
      </c>
      <c r="F8998" t="s">
        <v>11</v>
      </c>
      <c r="G8998" t="s">
        <v>72</v>
      </c>
      <c r="H8998" t="s">
        <v>353</v>
      </c>
      <c r="I8998" t="s">
        <v>1939</v>
      </c>
      <c r="J8998" t="s">
        <v>15</v>
      </c>
      <c r="K8998" t="s">
        <v>4414</v>
      </c>
      <c r="M8998" t="str">
        <f t="shared" si="140"/>
        <v>40498Cleveland Cavaliers</v>
      </c>
    </row>
    <row r="8999" spans="1:13" ht="17">
      <c r="A8999" t="s">
        <v>13505</v>
      </c>
      <c r="B8999" s="2">
        <v>40495</v>
      </c>
      <c r="C8999" t="s">
        <v>81</v>
      </c>
      <c r="D8999" t="s">
        <v>9</v>
      </c>
      <c r="E8999" t="s">
        <v>1690</v>
      </c>
      <c r="F8999" t="s">
        <v>11</v>
      </c>
      <c r="G8999" t="s">
        <v>105</v>
      </c>
      <c r="H8999" t="s">
        <v>452</v>
      </c>
      <c r="I8999" t="s">
        <v>1939</v>
      </c>
      <c r="J8999" t="s">
        <v>15</v>
      </c>
      <c r="K8999" t="s">
        <v>4414</v>
      </c>
      <c r="M8999" t="str">
        <f t="shared" si="140"/>
        <v>40495Cleveland Cavaliers</v>
      </c>
    </row>
    <row r="9000" spans="1:13" ht="17">
      <c r="A9000" t="s">
        <v>13506</v>
      </c>
      <c r="B9000" s="2">
        <v>40492</v>
      </c>
      <c r="C9000" t="s">
        <v>45</v>
      </c>
      <c r="D9000" t="s">
        <v>9</v>
      </c>
      <c r="E9000" t="s">
        <v>1177</v>
      </c>
      <c r="F9000" t="s">
        <v>11</v>
      </c>
      <c r="G9000" t="s">
        <v>178</v>
      </c>
      <c r="H9000" t="s">
        <v>259</v>
      </c>
      <c r="I9000" t="s">
        <v>1939</v>
      </c>
      <c r="J9000" t="s">
        <v>15</v>
      </c>
      <c r="K9000" t="s">
        <v>4414</v>
      </c>
      <c r="M9000" t="str">
        <f t="shared" si="140"/>
        <v>40492Cleveland Cavaliers</v>
      </c>
    </row>
    <row r="9001" spans="1:13" ht="17">
      <c r="A9001" t="s">
        <v>13507</v>
      </c>
      <c r="B9001" s="2">
        <v>40491</v>
      </c>
      <c r="C9001" t="s">
        <v>4382</v>
      </c>
      <c r="D9001" t="s">
        <v>17</v>
      </c>
      <c r="E9001" t="s">
        <v>386</v>
      </c>
      <c r="F9001" t="s">
        <v>11</v>
      </c>
      <c r="G9001" t="s">
        <v>180</v>
      </c>
      <c r="H9001" t="s">
        <v>353</v>
      </c>
      <c r="I9001" t="s">
        <v>1939</v>
      </c>
      <c r="J9001" t="s">
        <v>15</v>
      </c>
      <c r="K9001" t="s">
        <v>4414</v>
      </c>
      <c r="M9001" t="str">
        <f t="shared" si="140"/>
        <v>40491Cleveland Cavaliers</v>
      </c>
    </row>
    <row r="9002" spans="1:13" ht="17">
      <c r="A9002" t="s">
        <v>13508</v>
      </c>
      <c r="B9002" s="2">
        <v>40488</v>
      </c>
      <c r="C9002" t="s">
        <v>4386</v>
      </c>
      <c r="D9002" t="s">
        <v>17</v>
      </c>
      <c r="E9002" t="s">
        <v>1087</v>
      </c>
      <c r="F9002" t="s">
        <v>11</v>
      </c>
      <c r="G9002" t="s">
        <v>367</v>
      </c>
      <c r="H9002" t="s">
        <v>528</v>
      </c>
      <c r="I9002" t="s">
        <v>1939</v>
      </c>
      <c r="J9002" t="s">
        <v>15</v>
      </c>
      <c r="K9002" t="s">
        <v>4414</v>
      </c>
      <c r="M9002" t="str">
        <f t="shared" si="140"/>
        <v>40488Cleveland Cavaliers</v>
      </c>
    </row>
    <row r="9003" spans="1:13" ht="17">
      <c r="A9003" t="s">
        <v>13509</v>
      </c>
      <c r="B9003" s="2">
        <v>40487</v>
      </c>
      <c r="C9003" t="s">
        <v>4384</v>
      </c>
      <c r="D9003" t="s">
        <v>17</v>
      </c>
      <c r="E9003" t="s">
        <v>29</v>
      </c>
      <c r="F9003" t="s">
        <v>11</v>
      </c>
      <c r="G9003" t="s">
        <v>23</v>
      </c>
      <c r="H9003" t="s">
        <v>376</v>
      </c>
      <c r="I9003" t="s">
        <v>1939</v>
      </c>
      <c r="J9003" t="s">
        <v>15</v>
      </c>
      <c r="K9003" t="s">
        <v>4414</v>
      </c>
      <c r="M9003" t="str">
        <f t="shared" si="140"/>
        <v>40487Cleveland Cavaliers</v>
      </c>
    </row>
    <row r="9004" spans="1:13" ht="17">
      <c r="A9004" t="s">
        <v>13510</v>
      </c>
      <c r="B9004" s="2">
        <v>40484</v>
      </c>
      <c r="C9004" t="s">
        <v>934</v>
      </c>
      <c r="D9004" t="s">
        <v>9</v>
      </c>
      <c r="E9004" t="s">
        <v>320</v>
      </c>
      <c r="F9004" t="s">
        <v>11</v>
      </c>
      <c r="G9004" t="s">
        <v>287</v>
      </c>
      <c r="H9004" t="s">
        <v>597</v>
      </c>
      <c r="I9004" t="s">
        <v>1939</v>
      </c>
      <c r="J9004" t="s">
        <v>15</v>
      </c>
      <c r="K9004" t="s">
        <v>4414</v>
      </c>
      <c r="M9004" t="str">
        <f t="shared" si="140"/>
        <v>40484Cleveland Cavaliers</v>
      </c>
    </row>
    <row r="9005" spans="1:13" ht="17">
      <c r="A9005" t="s">
        <v>13511</v>
      </c>
      <c r="B9005" s="2">
        <v>40481</v>
      </c>
      <c r="C9005" t="s">
        <v>229</v>
      </c>
      <c r="D9005" t="s">
        <v>9</v>
      </c>
      <c r="E9005" t="s">
        <v>1686</v>
      </c>
      <c r="F9005" t="s">
        <v>11</v>
      </c>
      <c r="G9005" t="s">
        <v>33</v>
      </c>
      <c r="H9005" t="s">
        <v>408</v>
      </c>
      <c r="I9005" t="s">
        <v>1939</v>
      </c>
      <c r="J9005" t="s">
        <v>15</v>
      </c>
      <c r="K9005" t="s">
        <v>4414</v>
      </c>
      <c r="M9005" t="str">
        <f t="shared" si="140"/>
        <v>40481Cleveland Cavaliers</v>
      </c>
    </row>
    <row r="9006" spans="1:13" ht="17">
      <c r="A9006" t="s">
        <v>13512</v>
      </c>
      <c r="B9006" s="2">
        <v>40480</v>
      </c>
      <c r="C9006" t="s">
        <v>4404</v>
      </c>
      <c r="D9006" t="s">
        <v>9</v>
      </c>
      <c r="E9006" t="s">
        <v>2419</v>
      </c>
      <c r="F9006" t="s">
        <v>11</v>
      </c>
      <c r="G9006" t="s">
        <v>491</v>
      </c>
      <c r="H9006" t="s">
        <v>374</v>
      </c>
      <c r="I9006" t="s">
        <v>1939</v>
      </c>
      <c r="J9006" t="s">
        <v>15</v>
      </c>
      <c r="K9006" t="s">
        <v>4414</v>
      </c>
      <c r="M9006" t="str">
        <f t="shared" si="140"/>
        <v>40480Cleveland Cavaliers</v>
      </c>
    </row>
    <row r="9007" spans="1:13" ht="17">
      <c r="A9007" t="s">
        <v>13513</v>
      </c>
      <c r="B9007" s="2">
        <v>40478</v>
      </c>
      <c r="C9007" t="s">
        <v>28</v>
      </c>
      <c r="D9007" t="s">
        <v>17</v>
      </c>
      <c r="E9007" t="s">
        <v>239</v>
      </c>
      <c r="F9007" t="s">
        <v>11</v>
      </c>
      <c r="G9007" t="s">
        <v>350</v>
      </c>
      <c r="H9007" t="s">
        <v>616</v>
      </c>
      <c r="I9007" t="s">
        <v>1939</v>
      </c>
      <c r="J9007" t="s">
        <v>15</v>
      </c>
      <c r="K9007" t="s">
        <v>4414</v>
      </c>
      <c r="M9007" t="str">
        <f t="shared" si="140"/>
        <v>40478Cleveland Cavaliers</v>
      </c>
    </row>
    <row r="9008" spans="1:13" ht="17">
      <c r="A9008" t="s">
        <v>13514</v>
      </c>
      <c r="B9008" s="2">
        <v>43201</v>
      </c>
      <c r="C9008" t="s">
        <v>4383</v>
      </c>
      <c r="D9008" t="s">
        <v>17</v>
      </c>
      <c r="E9008" t="s">
        <v>3425</v>
      </c>
      <c r="F9008" t="s">
        <v>11</v>
      </c>
      <c r="G9008" t="s">
        <v>212</v>
      </c>
      <c r="H9008" t="s">
        <v>40</v>
      </c>
      <c r="I9008" t="s">
        <v>2128</v>
      </c>
      <c r="J9008" t="s">
        <v>15</v>
      </c>
      <c r="K9008" t="s">
        <v>4416</v>
      </c>
      <c r="M9008" t="str">
        <f t="shared" si="140"/>
        <v>43201Detroit Pistons</v>
      </c>
    </row>
    <row r="9009" spans="1:13" ht="17">
      <c r="A9009" t="s">
        <v>13515</v>
      </c>
      <c r="B9009" s="2">
        <v>43199</v>
      </c>
      <c r="C9009" t="s">
        <v>70</v>
      </c>
      <c r="D9009" t="s">
        <v>9</v>
      </c>
      <c r="E9009" t="s">
        <v>493</v>
      </c>
      <c r="F9009" t="s">
        <v>11</v>
      </c>
      <c r="G9009" t="s">
        <v>79</v>
      </c>
      <c r="H9009" t="s">
        <v>94</v>
      </c>
      <c r="I9009" t="s">
        <v>2128</v>
      </c>
      <c r="J9009" t="s">
        <v>15</v>
      </c>
      <c r="K9009" t="s">
        <v>4416</v>
      </c>
      <c r="M9009" t="str">
        <f t="shared" si="140"/>
        <v>43199Detroit Pistons</v>
      </c>
    </row>
    <row r="9010" spans="1:13" ht="17">
      <c r="A9010" t="s">
        <v>13516</v>
      </c>
      <c r="B9010" s="2">
        <v>43198</v>
      </c>
      <c r="C9010" t="s">
        <v>4389</v>
      </c>
      <c r="D9010" t="s">
        <v>9</v>
      </c>
      <c r="E9010" t="s">
        <v>3426</v>
      </c>
      <c r="F9010" t="s">
        <v>11</v>
      </c>
      <c r="G9010" t="s">
        <v>89</v>
      </c>
      <c r="H9010" t="s">
        <v>67</v>
      </c>
      <c r="I9010" t="s">
        <v>2128</v>
      </c>
      <c r="J9010" t="s">
        <v>15</v>
      </c>
      <c r="K9010" t="s">
        <v>4416</v>
      </c>
      <c r="M9010" t="str">
        <f t="shared" si="140"/>
        <v>43198Detroit Pistons</v>
      </c>
    </row>
    <row r="9011" spans="1:13" ht="17">
      <c r="A9011" t="s">
        <v>13517</v>
      </c>
      <c r="B9011" s="2">
        <v>43196</v>
      </c>
      <c r="C9011" t="s">
        <v>87</v>
      </c>
      <c r="D9011" t="s">
        <v>17</v>
      </c>
      <c r="E9011" t="s">
        <v>2460</v>
      </c>
      <c r="F9011" t="s">
        <v>11</v>
      </c>
      <c r="G9011" t="s">
        <v>240</v>
      </c>
      <c r="H9011" t="s">
        <v>245</v>
      </c>
      <c r="I9011" t="s">
        <v>2128</v>
      </c>
      <c r="J9011" t="s">
        <v>15</v>
      </c>
      <c r="K9011" t="s">
        <v>4416</v>
      </c>
      <c r="M9011" t="str">
        <f t="shared" si="140"/>
        <v>43196Detroit Pistons</v>
      </c>
    </row>
    <row r="9012" spans="1:13" ht="17">
      <c r="A9012" t="s">
        <v>13518</v>
      </c>
      <c r="B9012" s="2">
        <v>43194</v>
      </c>
      <c r="C9012" t="s">
        <v>138</v>
      </c>
      <c r="D9012" t="s">
        <v>9</v>
      </c>
      <c r="E9012" t="s">
        <v>916</v>
      </c>
      <c r="F9012" t="s">
        <v>11</v>
      </c>
      <c r="G9012" t="s">
        <v>85</v>
      </c>
      <c r="H9012" t="s">
        <v>840</v>
      </c>
      <c r="I9012" t="s">
        <v>2128</v>
      </c>
      <c r="J9012" t="s">
        <v>15</v>
      </c>
      <c r="K9012" t="s">
        <v>4416</v>
      </c>
      <c r="M9012" t="str">
        <f t="shared" si="140"/>
        <v>43194Detroit Pistons</v>
      </c>
    </row>
    <row r="9013" spans="1:13" ht="17">
      <c r="A9013" t="s">
        <v>13519</v>
      </c>
      <c r="B9013" s="2">
        <v>43191</v>
      </c>
      <c r="C9013" t="s">
        <v>4382</v>
      </c>
      <c r="D9013" t="s">
        <v>17</v>
      </c>
      <c r="E9013" t="s">
        <v>1459</v>
      </c>
      <c r="F9013" t="s">
        <v>11</v>
      </c>
      <c r="G9013" t="s">
        <v>158</v>
      </c>
      <c r="H9013" t="s">
        <v>153</v>
      </c>
      <c r="I9013" t="s">
        <v>2128</v>
      </c>
      <c r="J9013" t="s">
        <v>15</v>
      </c>
      <c r="K9013" t="s">
        <v>4416</v>
      </c>
      <c r="M9013" t="str">
        <f t="shared" si="140"/>
        <v>43191Detroit Pistons</v>
      </c>
    </row>
    <row r="9014" spans="1:13" ht="17">
      <c r="A9014" t="s">
        <v>13520</v>
      </c>
      <c r="B9014" s="2">
        <v>43190</v>
      </c>
      <c r="C9014" t="s">
        <v>4398</v>
      </c>
      <c r="D9014" t="s">
        <v>17</v>
      </c>
      <c r="E9014" t="s">
        <v>1582</v>
      </c>
      <c r="F9014" t="s">
        <v>11</v>
      </c>
      <c r="G9014" t="s">
        <v>271</v>
      </c>
      <c r="H9014" t="s">
        <v>148</v>
      </c>
      <c r="I9014" t="s">
        <v>2128</v>
      </c>
      <c r="J9014" t="s">
        <v>15</v>
      </c>
      <c r="K9014" t="s">
        <v>4416</v>
      </c>
      <c r="M9014" t="str">
        <f t="shared" si="140"/>
        <v>43190Detroit Pistons</v>
      </c>
    </row>
    <row r="9015" spans="1:13" ht="17">
      <c r="A9015" t="s">
        <v>13521</v>
      </c>
      <c r="B9015" s="2">
        <v>43188</v>
      </c>
      <c r="C9015" t="s">
        <v>128</v>
      </c>
      <c r="D9015" t="s">
        <v>17</v>
      </c>
      <c r="E9015" t="s">
        <v>585</v>
      </c>
      <c r="F9015" t="s">
        <v>11</v>
      </c>
      <c r="G9015" t="s">
        <v>334</v>
      </c>
      <c r="H9015" t="s">
        <v>173</v>
      </c>
      <c r="I9015" t="s">
        <v>2128</v>
      </c>
      <c r="J9015" t="s">
        <v>15</v>
      </c>
      <c r="K9015" t="s">
        <v>4416</v>
      </c>
      <c r="M9015" t="str">
        <f t="shared" si="140"/>
        <v>43188Detroit Pistons</v>
      </c>
    </row>
    <row r="9016" spans="1:13" ht="17">
      <c r="A9016" t="s">
        <v>13522</v>
      </c>
      <c r="B9016" s="2">
        <v>43185</v>
      </c>
      <c r="C9016" t="s">
        <v>225</v>
      </c>
      <c r="D9016" t="s">
        <v>17</v>
      </c>
      <c r="E9016" t="s">
        <v>1821</v>
      </c>
      <c r="F9016" t="s">
        <v>11</v>
      </c>
      <c r="G9016" t="s">
        <v>212</v>
      </c>
      <c r="H9016" t="s">
        <v>269</v>
      </c>
      <c r="I9016" t="s">
        <v>2128</v>
      </c>
      <c r="J9016" t="s">
        <v>15</v>
      </c>
      <c r="K9016" t="s">
        <v>4416</v>
      </c>
      <c r="M9016" t="str">
        <f t="shared" si="140"/>
        <v>43185Detroit Pistons</v>
      </c>
    </row>
    <row r="9017" spans="1:13" ht="17">
      <c r="A9017" t="s">
        <v>13523</v>
      </c>
      <c r="B9017" s="2">
        <v>43183</v>
      </c>
      <c r="C9017" t="s">
        <v>142</v>
      </c>
      <c r="D9017" t="s">
        <v>17</v>
      </c>
      <c r="E9017" t="s">
        <v>1579</v>
      </c>
      <c r="F9017" t="s">
        <v>11</v>
      </c>
      <c r="G9017" t="s">
        <v>431</v>
      </c>
      <c r="H9017" t="s">
        <v>220</v>
      </c>
      <c r="I9017" t="s">
        <v>2128</v>
      </c>
      <c r="J9017" t="s">
        <v>15</v>
      </c>
      <c r="K9017" t="s">
        <v>4416</v>
      </c>
      <c r="M9017" t="str">
        <f t="shared" si="140"/>
        <v>43183Detroit Pistons</v>
      </c>
    </row>
    <row r="9018" spans="1:13" ht="17">
      <c r="A9018" t="s">
        <v>13524</v>
      </c>
      <c r="B9018" s="2">
        <v>43181</v>
      </c>
      <c r="C9018" t="s">
        <v>4395</v>
      </c>
      <c r="D9018" t="s">
        <v>9</v>
      </c>
      <c r="E9018" t="s">
        <v>3427</v>
      </c>
      <c r="F9018" t="s">
        <v>11</v>
      </c>
      <c r="G9018" t="s">
        <v>554</v>
      </c>
      <c r="H9018" t="s">
        <v>192</v>
      </c>
      <c r="I9018" t="s">
        <v>2128</v>
      </c>
      <c r="J9018" t="s">
        <v>15</v>
      </c>
      <c r="K9018" t="s">
        <v>4416</v>
      </c>
      <c r="M9018" t="str">
        <f t="shared" si="140"/>
        <v>43181Detroit Pistons</v>
      </c>
    </row>
    <row r="9019" spans="1:13" ht="17">
      <c r="A9019" t="s">
        <v>13525</v>
      </c>
      <c r="B9019" s="2">
        <v>43179</v>
      </c>
      <c r="C9019" t="s">
        <v>4405</v>
      </c>
      <c r="D9019" t="s">
        <v>17</v>
      </c>
      <c r="E9019" t="s">
        <v>3194</v>
      </c>
      <c r="F9019" t="s">
        <v>11</v>
      </c>
      <c r="G9019" t="s">
        <v>117</v>
      </c>
      <c r="H9019" t="s">
        <v>44</v>
      </c>
      <c r="I9019" t="s">
        <v>2128</v>
      </c>
      <c r="J9019" t="s">
        <v>15</v>
      </c>
      <c r="K9019" t="s">
        <v>4416</v>
      </c>
      <c r="M9019" t="str">
        <f t="shared" si="140"/>
        <v>43179Detroit Pistons</v>
      </c>
    </row>
    <row r="9020" spans="1:13" ht="17">
      <c r="A9020" t="s">
        <v>13526</v>
      </c>
      <c r="B9020" s="2">
        <v>43178</v>
      </c>
      <c r="C9020" t="s">
        <v>4394</v>
      </c>
      <c r="D9020" t="s">
        <v>17</v>
      </c>
      <c r="E9020" t="s">
        <v>2070</v>
      </c>
      <c r="F9020" t="s">
        <v>11</v>
      </c>
      <c r="G9020" t="s">
        <v>109</v>
      </c>
      <c r="H9020" t="s">
        <v>391</v>
      </c>
      <c r="I9020" t="s">
        <v>2128</v>
      </c>
      <c r="J9020" t="s">
        <v>15</v>
      </c>
      <c r="K9020" t="s">
        <v>4416</v>
      </c>
      <c r="M9020" t="str">
        <f t="shared" si="140"/>
        <v>43178Detroit Pistons</v>
      </c>
    </row>
    <row r="9021" spans="1:13" ht="17">
      <c r="A9021" t="s">
        <v>13527</v>
      </c>
      <c r="B9021" s="2">
        <v>43176</v>
      </c>
      <c r="C9021" t="s">
        <v>4393</v>
      </c>
      <c r="D9021" t="s">
        <v>9</v>
      </c>
      <c r="E9021" t="s">
        <v>1506</v>
      </c>
      <c r="F9021" t="s">
        <v>11</v>
      </c>
      <c r="G9021" t="s">
        <v>479</v>
      </c>
      <c r="H9021" t="s">
        <v>69</v>
      </c>
      <c r="I9021" t="s">
        <v>2128</v>
      </c>
      <c r="J9021" t="s">
        <v>15</v>
      </c>
      <c r="K9021" t="s">
        <v>4416</v>
      </c>
      <c r="M9021" t="str">
        <f t="shared" si="140"/>
        <v>43176Detroit Pistons</v>
      </c>
    </row>
    <row r="9022" spans="1:13" ht="17">
      <c r="A9022" t="s">
        <v>13528</v>
      </c>
      <c r="B9022" s="2">
        <v>43174</v>
      </c>
      <c r="C9022" t="s">
        <v>4402</v>
      </c>
      <c r="D9022" t="s">
        <v>9</v>
      </c>
      <c r="E9022" t="s">
        <v>1520</v>
      </c>
      <c r="F9022" t="s">
        <v>11</v>
      </c>
      <c r="G9022" t="s">
        <v>854</v>
      </c>
      <c r="H9022" t="s">
        <v>86</v>
      </c>
      <c r="I9022" t="s">
        <v>2128</v>
      </c>
      <c r="J9022" t="s">
        <v>15</v>
      </c>
      <c r="K9022" t="s">
        <v>4416</v>
      </c>
      <c r="M9022" t="str">
        <f t="shared" si="140"/>
        <v>43174Detroit Pistons</v>
      </c>
    </row>
    <row r="9023" spans="1:13" ht="17">
      <c r="A9023" t="s">
        <v>13529</v>
      </c>
      <c r="B9023" s="2">
        <v>43172</v>
      </c>
      <c r="C9023" t="s">
        <v>4408</v>
      </c>
      <c r="D9023" t="s">
        <v>9</v>
      </c>
      <c r="E9023" t="s">
        <v>1191</v>
      </c>
      <c r="F9023" t="s">
        <v>11</v>
      </c>
      <c r="G9023" t="s">
        <v>194</v>
      </c>
      <c r="H9023" t="s">
        <v>353</v>
      </c>
      <c r="I9023" t="s">
        <v>2128</v>
      </c>
      <c r="J9023" t="s">
        <v>15</v>
      </c>
      <c r="K9023" t="s">
        <v>4416</v>
      </c>
      <c r="M9023" t="str">
        <f t="shared" si="140"/>
        <v>43172Detroit Pistons</v>
      </c>
    </row>
    <row r="9024" spans="1:13" ht="17">
      <c r="A9024" t="s">
        <v>13530</v>
      </c>
      <c r="B9024" s="2">
        <v>43168</v>
      </c>
      <c r="C9024" t="s">
        <v>142</v>
      </c>
      <c r="D9024" t="s">
        <v>17</v>
      </c>
      <c r="E9024" t="s">
        <v>733</v>
      </c>
      <c r="F9024" t="s">
        <v>11</v>
      </c>
      <c r="G9024" t="s">
        <v>117</v>
      </c>
      <c r="H9024" t="s">
        <v>48</v>
      </c>
      <c r="I9024" t="s">
        <v>2128</v>
      </c>
      <c r="J9024" t="s">
        <v>15</v>
      </c>
      <c r="K9024" t="s">
        <v>4416</v>
      </c>
      <c r="M9024" t="str">
        <f t="shared" si="140"/>
        <v>43168Detroit Pistons</v>
      </c>
    </row>
    <row r="9025" spans="1:13" ht="17">
      <c r="A9025" t="s">
        <v>13531</v>
      </c>
      <c r="B9025" s="2">
        <v>43166</v>
      </c>
      <c r="C9025" t="s">
        <v>70</v>
      </c>
      <c r="D9025" t="s">
        <v>9</v>
      </c>
      <c r="E9025" t="s">
        <v>521</v>
      </c>
      <c r="F9025" t="s">
        <v>11</v>
      </c>
      <c r="G9025" t="s">
        <v>36</v>
      </c>
      <c r="H9025" t="s">
        <v>859</v>
      </c>
      <c r="I9025" t="s">
        <v>2128</v>
      </c>
      <c r="J9025" t="s">
        <v>15</v>
      </c>
      <c r="K9025" t="s">
        <v>4416</v>
      </c>
      <c r="M9025" t="str">
        <f t="shared" si="140"/>
        <v>43166Detroit Pistons</v>
      </c>
    </row>
    <row r="9026" spans="1:13" ht="17">
      <c r="A9026" t="s">
        <v>13532</v>
      </c>
      <c r="B9026" s="2">
        <v>43164</v>
      </c>
      <c r="C9026" t="s">
        <v>4381</v>
      </c>
      <c r="D9026" t="s">
        <v>9</v>
      </c>
      <c r="E9026" t="s">
        <v>2724</v>
      </c>
      <c r="F9026" t="s">
        <v>11</v>
      </c>
      <c r="G9026" t="s">
        <v>56</v>
      </c>
      <c r="H9026" t="s">
        <v>1136</v>
      </c>
      <c r="I9026" t="s">
        <v>2128</v>
      </c>
      <c r="J9026" t="s">
        <v>15</v>
      </c>
      <c r="K9026" t="s">
        <v>4416</v>
      </c>
      <c r="M9026" t="str">
        <f t="shared" ref="M9026:M9089" si="141">CONCATENATE(B9026,K9026)</f>
        <v>43164Detroit Pistons</v>
      </c>
    </row>
    <row r="9027" spans="1:13" ht="17">
      <c r="A9027" t="s">
        <v>13533</v>
      </c>
      <c r="B9027" s="2">
        <v>43162</v>
      </c>
      <c r="C9027" t="s">
        <v>4396</v>
      </c>
      <c r="D9027" t="s">
        <v>9</v>
      </c>
      <c r="E9027" t="s">
        <v>1797</v>
      </c>
      <c r="F9027" t="s">
        <v>11</v>
      </c>
      <c r="G9027" t="s">
        <v>469</v>
      </c>
      <c r="H9027" t="s">
        <v>144</v>
      </c>
      <c r="I9027" t="s">
        <v>2128</v>
      </c>
      <c r="J9027" t="s">
        <v>15</v>
      </c>
      <c r="K9027" t="s">
        <v>4416</v>
      </c>
      <c r="M9027" t="str">
        <f t="shared" si="141"/>
        <v>43162Detroit Pistons</v>
      </c>
    </row>
    <row r="9028" spans="1:13" ht="17">
      <c r="A9028" t="s">
        <v>13534</v>
      </c>
      <c r="B9028" s="2">
        <v>43161</v>
      </c>
      <c r="C9028" t="s">
        <v>4391</v>
      </c>
      <c r="D9028" t="s">
        <v>9</v>
      </c>
      <c r="E9028" t="s">
        <v>3428</v>
      </c>
      <c r="F9028" t="s">
        <v>11</v>
      </c>
      <c r="G9028" t="s">
        <v>97</v>
      </c>
      <c r="H9028" t="s">
        <v>24</v>
      </c>
      <c r="I9028" t="s">
        <v>2128</v>
      </c>
      <c r="J9028" t="s">
        <v>15</v>
      </c>
      <c r="K9028" t="s">
        <v>4416</v>
      </c>
      <c r="M9028" t="str">
        <f t="shared" si="141"/>
        <v>43161Detroit Pistons</v>
      </c>
    </row>
    <row r="9029" spans="1:13" ht="17">
      <c r="A9029" t="s">
        <v>13535</v>
      </c>
      <c r="B9029" s="2">
        <v>43159</v>
      </c>
      <c r="C9029" t="s">
        <v>149</v>
      </c>
      <c r="D9029" t="s">
        <v>17</v>
      </c>
      <c r="E9029" t="s">
        <v>765</v>
      </c>
      <c r="F9029" t="s">
        <v>11</v>
      </c>
      <c r="G9029" t="s">
        <v>158</v>
      </c>
      <c r="H9029" t="s">
        <v>213</v>
      </c>
      <c r="I9029" t="s">
        <v>2128</v>
      </c>
      <c r="J9029" t="s">
        <v>15</v>
      </c>
      <c r="K9029" t="s">
        <v>4416</v>
      </c>
      <c r="M9029" t="str">
        <f t="shared" si="141"/>
        <v>43159Detroit Pistons</v>
      </c>
    </row>
    <row r="9030" spans="1:13" ht="17">
      <c r="A9030" t="s">
        <v>13536</v>
      </c>
      <c r="B9030" s="2">
        <v>43157</v>
      </c>
      <c r="C9030" t="s">
        <v>4404</v>
      </c>
      <c r="D9030" t="s">
        <v>9</v>
      </c>
      <c r="E9030" t="s">
        <v>3429</v>
      </c>
      <c r="F9030" t="s">
        <v>11</v>
      </c>
      <c r="G9030" t="s">
        <v>1500</v>
      </c>
      <c r="H9030" t="s">
        <v>175</v>
      </c>
      <c r="I9030" t="s">
        <v>2128</v>
      </c>
      <c r="J9030" t="s">
        <v>15</v>
      </c>
      <c r="K9030" t="s">
        <v>4416</v>
      </c>
      <c r="M9030" t="str">
        <f t="shared" si="141"/>
        <v>43157Detroit Pistons</v>
      </c>
    </row>
    <row r="9031" spans="1:13" ht="17">
      <c r="A9031" t="s">
        <v>13537</v>
      </c>
      <c r="B9031" s="2">
        <v>43156</v>
      </c>
      <c r="C9031" t="s">
        <v>4387</v>
      </c>
      <c r="D9031" t="s">
        <v>9</v>
      </c>
      <c r="E9031" t="s">
        <v>1080</v>
      </c>
      <c r="F9031" t="s">
        <v>11</v>
      </c>
      <c r="G9031" t="s">
        <v>455</v>
      </c>
      <c r="H9031" t="s">
        <v>92</v>
      </c>
      <c r="I9031" t="s">
        <v>2128</v>
      </c>
      <c r="J9031" t="s">
        <v>15</v>
      </c>
      <c r="K9031" t="s">
        <v>4416</v>
      </c>
      <c r="M9031" t="str">
        <f t="shared" si="141"/>
        <v>43156Detroit Pistons</v>
      </c>
    </row>
    <row r="9032" spans="1:13" ht="17">
      <c r="A9032" t="s">
        <v>13538</v>
      </c>
      <c r="B9032" s="2">
        <v>43154</v>
      </c>
      <c r="C9032" t="s">
        <v>28</v>
      </c>
      <c r="D9032" t="s">
        <v>9</v>
      </c>
      <c r="E9032" t="s">
        <v>1200</v>
      </c>
      <c r="F9032" t="s">
        <v>11</v>
      </c>
      <c r="G9032" t="s">
        <v>209</v>
      </c>
      <c r="H9032" t="s">
        <v>480</v>
      </c>
      <c r="I9032" t="s">
        <v>2128</v>
      </c>
      <c r="J9032" t="s">
        <v>15</v>
      </c>
      <c r="K9032" t="s">
        <v>4416</v>
      </c>
      <c r="M9032" t="str">
        <f t="shared" si="141"/>
        <v>43154Detroit Pistons</v>
      </c>
    </row>
    <row r="9033" spans="1:13" ht="17">
      <c r="A9033" t="s">
        <v>13539</v>
      </c>
      <c r="B9033" s="2">
        <v>43145</v>
      </c>
      <c r="C9033" t="s">
        <v>934</v>
      </c>
      <c r="D9033" t="s">
        <v>17</v>
      </c>
      <c r="E9033" t="s">
        <v>294</v>
      </c>
      <c r="F9033" t="s">
        <v>11</v>
      </c>
      <c r="G9033" t="s">
        <v>291</v>
      </c>
      <c r="H9033" t="s">
        <v>210</v>
      </c>
      <c r="I9033" t="s">
        <v>2128</v>
      </c>
      <c r="J9033" t="s">
        <v>15</v>
      </c>
      <c r="K9033" t="s">
        <v>4416</v>
      </c>
      <c r="M9033" t="str">
        <f t="shared" si="141"/>
        <v>43145Detroit Pistons</v>
      </c>
    </row>
    <row r="9034" spans="1:13" ht="17">
      <c r="A9034" t="s">
        <v>13540</v>
      </c>
      <c r="B9034" s="2">
        <v>43143</v>
      </c>
      <c r="C9034" t="s">
        <v>204</v>
      </c>
      <c r="D9034" t="s">
        <v>9</v>
      </c>
      <c r="E9034" t="s">
        <v>2163</v>
      </c>
      <c r="F9034" t="s">
        <v>11</v>
      </c>
      <c r="G9034" t="s">
        <v>130</v>
      </c>
      <c r="H9034" t="s">
        <v>1124</v>
      </c>
      <c r="I9034" t="s">
        <v>2128</v>
      </c>
      <c r="J9034" t="s">
        <v>15</v>
      </c>
      <c r="K9034" t="s">
        <v>4416</v>
      </c>
      <c r="M9034" t="str">
        <f t="shared" si="141"/>
        <v>43143Detroit Pistons</v>
      </c>
    </row>
    <row r="9035" spans="1:13" ht="17">
      <c r="A9035" t="s">
        <v>13541</v>
      </c>
      <c r="B9035" s="2">
        <v>43142</v>
      </c>
      <c r="C9035" t="s">
        <v>4409</v>
      </c>
      <c r="D9035" t="s">
        <v>9</v>
      </c>
      <c r="E9035" t="s">
        <v>931</v>
      </c>
      <c r="F9035" t="s">
        <v>11</v>
      </c>
      <c r="G9035" t="s">
        <v>130</v>
      </c>
      <c r="H9035" t="s">
        <v>31</v>
      </c>
      <c r="I9035" t="s">
        <v>2128</v>
      </c>
      <c r="J9035" t="s">
        <v>15</v>
      </c>
      <c r="K9035" t="s">
        <v>4416</v>
      </c>
      <c r="M9035" t="str">
        <f t="shared" si="141"/>
        <v>43142Detroit Pistons</v>
      </c>
    </row>
    <row r="9036" spans="1:13" ht="17">
      <c r="A9036" t="s">
        <v>13542</v>
      </c>
      <c r="B9036" s="2">
        <v>43140</v>
      </c>
      <c r="C9036" t="s">
        <v>134</v>
      </c>
      <c r="D9036" t="s">
        <v>9</v>
      </c>
      <c r="E9036" t="s">
        <v>1793</v>
      </c>
      <c r="F9036" t="s">
        <v>11</v>
      </c>
      <c r="G9036" t="s">
        <v>130</v>
      </c>
      <c r="H9036" t="s">
        <v>478</v>
      </c>
      <c r="I9036" t="s">
        <v>2128</v>
      </c>
      <c r="J9036" t="s">
        <v>15</v>
      </c>
      <c r="K9036" t="s">
        <v>4416</v>
      </c>
      <c r="M9036" t="str">
        <f t="shared" si="141"/>
        <v>43140Detroit Pistons</v>
      </c>
    </row>
    <row r="9037" spans="1:13" ht="17">
      <c r="A9037" t="s">
        <v>13543</v>
      </c>
      <c r="B9037" s="2">
        <v>43138</v>
      </c>
      <c r="C9037" t="s">
        <v>45</v>
      </c>
      <c r="D9037" t="s">
        <v>17</v>
      </c>
      <c r="E9037" t="s">
        <v>1635</v>
      </c>
      <c r="F9037" t="s">
        <v>11</v>
      </c>
      <c r="G9037" t="s">
        <v>75</v>
      </c>
      <c r="H9037" t="s">
        <v>181</v>
      </c>
      <c r="I9037" t="s">
        <v>2128</v>
      </c>
      <c r="J9037" t="s">
        <v>15</v>
      </c>
      <c r="K9037" t="s">
        <v>4416</v>
      </c>
      <c r="M9037" t="str">
        <f t="shared" si="141"/>
        <v>43138Detroit Pistons</v>
      </c>
    </row>
    <row r="9038" spans="1:13" ht="17">
      <c r="A9038" t="s">
        <v>13544</v>
      </c>
      <c r="B9038" s="2">
        <v>43136</v>
      </c>
      <c r="C9038" t="s">
        <v>58</v>
      </c>
      <c r="D9038" t="s">
        <v>17</v>
      </c>
      <c r="E9038" t="s">
        <v>1774</v>
      </c>
      <c r="F9038" t="s">
        <v>11</v>
      </c>
      <c r="G9038" t="s">
        <v>39</v>
      </c>
      <c r="H9038" t="s">
        <v>213</v>
      </c>
      <c r="I9038" t="s">
        <v>2128</v>
      </c>
      <c r="J9038" t="s">
        <v>15</v>
      </c>
      <c r="K9038" t="s">
        <v>4416</v>
      </c>
      <c r="M9038" t="str">
        <f t="shared" si="141"/>
        <v>43136Detroit Pistons</v>
      </c>
    </row>
    <row r="9039" spans="1:13" ht="17">
      <c r="A9039" t="s">
        <v>13545</v>
      </c>
      <c r="B9039" s="2">
        <v>43134</v>
      </c>
      <c r="C9039" t="s">
        <v>95</v>
      </c>
      <c r="D9039" t="s">
        <v>17</v>
      </c>
      <c r="E9039" t="s">
        <v>2124</v>
      </c>
      <c r="F9039" t="s">
        <v>11</v>
      </c>
      <c r="G9039" t="s">
        <v>178</v>
      </c>
      <c r="H9039" t="s">
        <v>245</v>
      </c>
      <c r="I9039" t="s">
        <v>2128</v>
      </c>
      <c r="J9039" t="s">
        <v>15</v>
      </c>
      <c r="K9039" t="s">
        <v>4416</v>
      </c>
      <c r="M9039" t="str">
        <f t="shared" si="141"/>
        <v>43134Detroit Pistons</v>
      </c>
    </row>
    <row r="9040" spans="1:13" ht="17">
      <c r="A9040" t="s">
        <v>13546</v>
      </c>
      <c r="B9040" s="2">
        <v>43132</v>
      </c>
      <c r="C9040" t="s">
        <v>61</v>
      </c>
      <c r="D9040" t="s">
        <v>17</v>
      </c>
      <c r="E9040" t="s">
        <v>1398</v>
      </c>
      <c r="F9040" t="s">
        <v>11</v>
      </c>
      <c r="G9040" t="s">
        <v>184</v>
      </c>
      <c r="H9040" t="s">
        <v>280</v>
      </c>
      <c r="I9040" t="s">
        <v>2128</v>
      </c>
      <c r="J9040" t="s">
        <v>15</v>
      </c>
      <c r="K9040" t="s">
        <v>4416</v>
      </c>
      <c r="M9040" t="str">
        <f t="shared" si="141"/>
        <v>43132Detroit Pistons</v>
      </c>
    </row>
    <row r="9041" spans="1:13" ht="17">
      <c r="A9041" t="s">
        <v>13547</v>
      </c>
      <c r="B9041" s="2">
        <v>43130</v>
      </c>
      <c r="C9041" t="s">
        <v>21</v>
      </c>
      <c r="D9041" t="s">
        <v>17</v>
      </c>
      <c r="E9041" t="s">
        <v>2973</v>
      </c>
      <c r="F9041" t="s">
        <v>11</v>
      </c>
      <c r="G9041" t="s">
        <v>50</v>
      </c>
      <c r="H9041" t="s">
        <v>1096</v>
      </c>
      <c r="I9041" t="s">
        <v>2128</v>
      </c>
      <c r="J9041" t="s">
        <v>15</v>
      </c>
      <c r="K9041" t="s">
        <v>4416</v>
      </c>
      <c r="M9041" t="str">
        <f t="shared" si="141"/>
        <v>43130Detroit Pistons</v>
      </c>
    </row>
    <row r="9042" spans="1:13" ht="17">
      <c r="A9042" t="s">
        <v>13548</v>
      </c>
      <c r="B9042" s="2">
        <v>43128</v>
      </c>
      <c r="C9042" t="s">
        <v>4381</v>
      </c>
      <c r="D9042" t="s">
        <v>9</v>
      </c>
      <c r="E9042" t="s">
        <v>3276</v>
      </c>
      <c r="F9042" t="s">
        <v>11</v>
      </c>
      <c r="G9042" t="s">
        <v>325</v>
      </c>
      <c r="H9042" t="s">
        <v>1084</v>
      </c>
      <c r="I9042" t="s">
        <v>2128</v>
      </c>
      <c r="J9042" t="s">
        <v>15</v>
      </c>
      <c r="K9042" t="s">
        <v>4416</v>
      </c>
      <c r="M9042" t="str">
        <f t="shared" si="141"/>
        <v>43128Detroit Pistons</v>
      </c>
    </row>
    <row r="9043" spans="1:13" ht="17">
      <c r="A9043" t="s">
        <v>13549</v>
      </c>
      <c r="B9043" s="2">
        <v>43127</v>
      </c>
      <c r="C9043" t="s">
        <v>190</v>
      </c>
      <c r="D9043" t="s">
        <v>9</v>
      </c>
      <c r="E9043" t="s">
        <v>2595</v>
      </c>
      <c r="F9043" t="s">
        <v>11</v>
      </c>
      <c r="G9043" t="s">
        <v>99</v>
      </c>
      <c r="H9043" t="s">
        <v>137</v>
      </c>
      <c r="I9043" t="s">
        <v>2128</v>
      </c>
      <c r="J9043" t="s">
        <v>15</v>
      </c>
      <c r="K9043" t="s">
        <v>4416</v>
      </c>
      <c r="M9043" t="str">
        <f t="shared" si="141"/>
        <v>43127Detroit Pistons</v>
      </c>
    </row>
    <row r="9044" spans="1:13" ht="17">
      <c r="A9044" t="s">
        <v>13550</v>
      </c>
      <c r="B9044" s="2">
        <v>43124</v>
      </c>
      <c r="C9044" t="s">
        <v>111</v>
      </c>
      <c r="D9044" t="s">
        <v>9</v>
      </c>
      <c r="E9044" t="s">
        <v>3430</v>
      </c>
      <c r="F9044" t="s">
        <v>11</v>
      </c>
      <c r="G9044" t="s">
        <v>97</v>
      </c>
      <c r="H9044" t="s">
        <v>341</v>
      </c>
      <c r="I9044" t="s">
        <v>2128</v>
      </c>
      <c r="J9044" t="s">
        <v>15</v>
      </c>
      <c r="K9044" t="s">
        <v>4416</v>
      </c>
      <c r="M9044" t="str">
        <f t="shared" si="141"/>
        <v>43124Detroit Pistons</v>
      </c>
    </row>
    <row r="9045" spans="1:13" ht="17">
      <c r="A9045" t="s">
        <v>13551</v>
      </c>
      <c r="B9045" s="2">
        <v>43121</v>
      </c>
      <c r="C9045" t="s">
        <v>45</v>
      </c>
      <c r="D9045" t="s">
        <v>9</v>
      </c>
      <c r="E9045" t="s">
        <v>517</v>
      </c>
      <c r="F9045" t="s">
        <v>11</v>
      </c>
      <c r="G9045" t="s">
        <v>89</v>
      </c>
      <c r="H9045" t="s">
        <v>94</v>
      </c>
      <c r="I9045" t="s">
        <v>2128</v>
      </c>
      <c r="J9045" t="s">
        <v>15</v>
      </c>
      <c r="K9045" t="s">
        <v>4416</v>
      </c>
      <c r="M9045" t="str">
        <f t="shared" si="141"/>
        <v>43121Detroit Pistons</v>
      </c>
    </row>
    <row r="9046" spans="1:13" ht="17">
      <c r="A9046" t="s">
        <v>13552</v>
      </c>
      <c r="B9046" s="2">
        <v>43119</v>
      </c>
      <c r="C9046" t="s">
        <v>128</v>
      </c>
      <c r="D9046" t="s">
        <v>9</v>
      </c>
      <c r="E9046" t="s">
        <v>2847</v>
      </c>
      <c r="F9046" t="s">
        <v>11</v>
      </c>
      <c r="G9046" t="s">
        <v>293</v>
      </c>
      <c r="H9046" t="s">
        <v>127</v>
      </c>
      <c r="I9046" t="s">
        <v>2128</v>
      </c>
      <c r="J9046" t="s">
        <v>15</v>
      </c>
      <c r="K9046" t="s">
        <v>4416</v>
      </c>
      <c r="M9046" t="str">
        <f t="shared" si="141"/>
        <v>43119Detroit Pistons</v>
      </c>
    </row>
    <row r="9047" spans="1:13" ht="17">
      <c r="A9047" t="s">
        <v>13553</v>
      </c>
      <c r="B9047" s="2">
        <v>43117</v>
      </c>
      <c r="C9047" t="s">
        <v>4404</v>
      </c>
      <c r="D9047" t="s">
        <v>9</v>
      </c>
      <c r="E9047" t="s">
        <v>1772</v>
      </c>
      <c r="F9047" t="s">
        <v>11</v>
      </c>
      <c r="G9047" t="s">
        <v>854</v>
      </c>
      <c r="H9047" t="s">
        <v>192</v>
      </c>
      <c r="I9047" t="s">
        <v>2128</v>
      </c>
      <c r="J9047" t="s">
        <v>15</v>
      </c>
      <c r="K9047" t="s">
        <v>4416</v>
      </c>
      <c r="M9047" t="str">
        <f t="shared" si="141"/>
        <v>43117Detroit Pistons</v>
      </c>
    </row>
    <row r="9048" spans="1:13" ht="17">
      <c r="A9048" t="s">
        <v>13554</v>
      </c>
      <c r="B9048" s="2">
        <v>43115</v>
      </c>
      <c r="C9048" t="s">
        <v>16</v>
      </c>
      <c r="D9048" t="s">
        <v>9</v>
      </c>
      <c r="E9048" t="s">
        <v>559</v>
      </c>
      <c r="F9048" t="s">
        <v>11</v>
      </c>
      <c r="G9048" t="s">
        <v>97</v>
      </c>
      <c r="H9048" t="s">
        <v>280</v>
      </c>
      <c r="I9048" t="s">
        <v>2128</v>
      </c>
      <c r="J9048" t="s">
        <v>15</v>
      </c>
      <c r="K9048" t="s">
        <v>4416</v>
      </c>
      <c r="M9048" t="str">
        <f t="shared" si="141"/>
        <v>43115Detroit Pistons</v>
      </c>
    </row>
    <row r="9049" spans="1:13" ht="17">
      <c r="A9049" t="s">
        <v>13555</v>
      </c>
      <c r="B9049" s="2">
        <v>43113</v>
      </c>
      <c r="C9049" t="s">
        <v>4383</v>
      </c>
      <c r="D9049" t="s">
        <v>9</v>
      </c>
      <c r="E9049" t="s">
        <v>1819</v>
      </c>
      <c r="F9049" t="s">
        <v>11</v>
      </c>
      <c r="G9049" t="s">
        <v>293</v>
      </c>
      <c r="H9049" t="s">
        <v>127</v>
      </c>
      <c r="I9049" t="s">
        <v>2128</v>
      </c>
      <c r="J9049" t="s">
        <v>15</v>
      </c>
      <c r="K9049" t="s">
        <v>4416</v>
      </c>
      <c r="M9049" t="str">
        <f t="shared" si="141"/>
        <v>43113Detroit Pistons</v>
      </c>
    </row>
    <row r="9050" spans="1:13" ht="17">
      <c r="A9050" t="s">
        <v>13556</v>
      </c>
      <c r="B9050" s="2">
        <v>43110</v>
      </c>
      <c r="C9050" t="s">
        <v>4382</v>
      </c>
      <c r="D9050" t="s">
        <v>17</v>
      </c>
      <c r="E9050" t="s">
        <v>2512</v>
      </c>
      <c r="F9050" t="s">
        <v>11</v>
      </c>
      <c r="G9050" t="s">
        <v>164</v>
      </c>
      <c r="H9050" t="s">
        <v>391</v>
      </c>
      <c r="I9050" t="s">
        <v>2128</v>
      </c>
      <c r="J9050" t="s">
        <v>15</v>
      </c>
      <c r="K9050" t="s">
        <v>4416</v>
      </c>
      <c r="M9050" t="str">
        <f t="shared" si="141"/>
        <v>43110Detroit Pistons</v>
      </c>
    </row>
    <row r="9051" spans="1:13" ht="17">
      <c r="A9051" t="s">
        <v>13557</v>
      </c>
      <c r="B9051" s="2">
        <v>43108</v>
      </c>
      <c r="C9051" t="s">
        <v>4400</v>
      </c>
      <c r="D9051" t="s">
        <v>9</v>
      </c>
      <c r="E9051" t="s">
        <v>2411</v>
      </c>
      <c r="F9051" t="s">
        <v>11</v>
      </c>
      <c r="G9051" t="s">
        <v>418</v>
      </c>
      <c r="H9051" t="s">
        <v>181</v>
      </c>
      <c r="I9051" t="s">
        <v>2128</v>
      </c>
      <c r="J9051" t="s">
        <v>15</v>
      </c>
      <c r="K9051" t="s">
        <v>4416</v>
      </c>
      <c r="M9051" t="str">
        <f t="shared" si="141"/>
        <v>43108Detroit Pistons</v>
      </c>
    </row>
    <row r="9052" spans="1:13" ht="17">
      <c r="A9052" t="s">
        <v>13558</v>
      </c>
      <c r="B9052" s="2">
        <v>43106</v>
      </c>
      <c r="C9052" t="s">
        <v>221</v>
      </c>
      <c r="D9052" t="s">
        <v>17</v>
      </c>
      <c r="E9052" t="s">
        <v>1706</v>
      </c>
      <c r="F9052" t="s">
        <v>11</v>
      </c>
      <c r="G9052" t="s">
        <v>50</v>
      </c>
      <c r="H9052" t="s">
        <v>153</v>
      </c>
      <c r="I9052" t="s">
        <v>2128</v>
      </c>
      <c r="J9052" t="s">
        <v>15</v>
      </c>
      <c r="K9052" t="s">
        <v>4416</v>
      </c>
      <c r="M9052" t="str">
        <f t="shared" si="141"/>
        <v>43106Detroit Pistons</v>
      </c>
    </row>
    <row r="9053" spans="1:13" ht="17">
      <c r="A9053" t="s">
        <v>13559</v>
      </c>
      <c r="B9053" s="2">
        <v>43105</v>
      </c>
      <c r="C9053" t="s">
        <v>4384</v>
      </c>
      <c r="D9053" t="s">
        <v>9</v>
      </c>
      <c r="E9053" t="s">
        <v>3431</v>
      </c>
      <c r="F9053" t="s">
        <v>11</v>
      </c>
      <c r="G9053" t="s">
        <v>79</v>
      </c>
      <c r="H9053" t="s">
        <v>213</v>
      </c>
      <c r="I9053" t="s">
        <v>2128</v>
      </c>
      <c r="J9053" t="s">
        <v>15</v>
      </c>
      <c r="K9053" t="s">
        <v>4416</v>
      </c>
      <c r="M9053" t="str">
        <f t="shared" si="141"/>
        <v>43105Detroit Pistons</v>
      </c>
    </row>
    <row r="9054" spans="1:13" ht="17">
      <c r="A9054" t="s">
        <v>13560</v>
      </c>
      <c r="B9054" s="2">
        <v>43103</v>
      </c>
      <c r="C9054" t="s">
        <v>4396</v>
      </c>
      <c r="D9054" t="s">
        <v>9</v>
      </c>
      <c r="E9054" t="s">
        <v>746</v>
      </c>
      <c r="F9054" t="s">
        <v>11</v>
      </c>
      <c r="G9054" t="s">
        <v>455</v>
      </c>
      <c r="H9054" t="s">
        <v>424</v>
      </c>
      <c r="I9054" t="s">
        <v>2128</v>
      </c>
      <c r="J9054" t="s">
        <v>15</v>
      </c>
      <c r="K9054" t="s">
        <v>4416</v>
      </c>
      <c r="M9054" t="str">
        <f t="shared" si="141"/>
        <v>43103Detroit Pistons</v>
      </c>
    </row>
    <row r="9055" spans="1:13" ht="17">
      <c r="A9055" t="s">
        <v>13561</v>
      </c>
      <c r="B9055" s="2">
        <v>43099</v>
      </c>
      <c r="C9055" t="s">
        <v>165</v>
      </c>
      <c r="D9055" t="s">
        <v>17</v>
      </c>
      <c r="E9055" t="s">
        <v>1356</v>
      </c>
      <c r="F9055" t="s">
        <v>11</v>
      </c>
      <c r="G9055" t="s">
        <v>23</v>
      </c>
      <c r="H9055" t="s">
        <v>159</v>
      </c>
      <c r="I9055" t="s">
        <v>2128</v>
      </c>
      <c r="J9055" t="s">
        <v>15</v>
      </c>
      <c r="K9055" t="s">
        <v>4416</v>
      </c>
      <c r="M9055" t="str">
        <f t="shared" si="141"/>
        <v>43099Detroit Pistons</v>
      </c>
    </row>
    <row r="9056" spans="1:13" ht="17">
      <c r="A9056" t="s">
        <v>13562</v>
      </c>
      <c r="B9056" s="2">
        <v>43097</v>
      </c>
      <c r="C9056" t="s">
        <v>4391</v>
      </c>
      <c r="D9056" t="s">
        <v>9</v>
      </c>
      <c r="E9056" t="s">
        <v>1493</v>
      </c>
      <c r="F9056" t="s">
        <v>11</v>
      </c>
      <c r="G9056" t="s">
        <v>63</v>
      </c>
      <c r="H9056" t="s">
        <v>224</v>
      </c>
      <c r="I9056" t="s">
        <v>2128</v>
      </c>
      <c r="J9056" t="s">
        <v>15</v>
      </c>
      <c r="K9056" t="s">
        <v>4416</v>
      </c>
      <c r="M9056" t="str">
        <f t="shared" si="141"/>
        <v>43097Detroit Pistons</v>
      </c>
    </row>
    <row r="9057" spans="1:13" ht="17">
      <c r="A9057" t="s">
        <v>13563</v>
      </c>
      <c r="B9057" s="2">
        <v>43095</v>
      </c>
      <c r="C9057" t="s">
        <v>81</v>
      </c>
      <c r="D9057" t="s">
        <v>17</v>
      </c>
      <c r="E9057" t="s">
        <v>3432</v>
      </c>
      <c r="F9057" t="s">
        <v>11</v>
      </c>
      <c r="G9057" t="s">
        <v>133</v>
      </c>
      <c r="H9057" t="s">
        <v>210</v>
      </c>
      <c r="I9057" t="s">
        <v>2128</v>
      </c>
      <c r="J9057" t="s">
        <v>15</v>
      </c>
      <c r="K9057" t="s">
        <v>4416</v>
      </c>
      <c r="M9057" t="str">
        <f t="shared" si="141"/>
        <v>43095Detroit Pistons</v>
      </c>
    </row>
    <row r="9058" spans="1:13" ht="17">
      <c r="A9058" t="s">
        <v>13564</v>
      </c>
      <c r="B9058" s="2">
        <v>43091</v>
      </c>
      <c r="C9058" t="s">
        <v>125</v>
      </c>
      <c r="D9058" t="s">
        <v>17</v>
      </c>
      <c r="E9058" t="s">
        <v>763</v>
      </c>
      <c r="F9058" t="s">
        <v>11</v>
      </c>
      <c r="G9058" t="s">
        <v>47</v>
      </c>
      <c r="H9058" t="s">
        <v>37</v>
      </c>
      <c r="I9058" t="s">
        <v>2128</v>
      </c>
      <c r="J9058" t="s">
        <v>15</v>
      </c>
      <c r="K9058" t="s">
        <v>4416</v>
      </c>
      <c r="M9058" t="str">
        <f t="shared" si="141"/>
        <v>43091Detroit Pistons</v>
      </c>
    </row>
    <row r="9059" spans="1:13" ht="17">
      <c r="A9059" t="s">
        <v>13565</v>
      </c>
      <c r="B9059" s="2">
        <v>43089</v>
      </c>
      <c r="C9059" t="s">
        <v>4399</v>
      </c>
      <c r="D9059" t="s">
        <v>9</v>
      </c>
      <c r="E9059" t="s">
        <v>2079</v>
      </c>
      <c r="F9059" t="s">
        <v>11</v>
      </c>
      <c r="G9059" t="s">
        <v>123</v>
      </c>
      <c r="H9059" t="s">
        <v>277</v>
      </c>
      <c r="I9059" t="s">
        <v>2128</v>
      </c>
      <c r="J9059" t="s">
        <v>15</v>
      </c>
      <c r="K9059" t="s">
        <v>4416</v>
      </c>
      <c r="M9059" t="str">
        <f t="shared" si="141"/>
        <v>43089Detroit Pistons</v>
      </c>
    </row>
    <row r="9060" spans="1:13" ht="17">
      <c r="A9060" t="s">
        <v>13566</v>
      </c>
      <c r="B9060" s="2">
        <v>43086</v>
      </c>
      <c r="C9060" t="s">
        <v>115</v>
      </c>
      <c r="D9060" t="s">
        <v>17</v>
      </c>
      <c r="E9060" t="s">
        <v>185</v>
      </c>
      <c r="F9060" t="s">
        <v>11</v>
      </c>
      <c r="G9060" t="s">
        <v>184</v>
      </c>
      <c r="H9060" t="s">
        <v>440</v>
      </c>
      <c r="I9060" t="s">
        <v>2128</v>
      </c>
      <c r="J9060" t="s">
        <v>15</v>
      </c>
      <c r="K9060" t="s">
        <v>4416</v>
      </c>
      <c r="M9060" t="str">
        <f t="shared" si="141"/>
        <v>43086Detroit Pistons</v>
      </c>
    </row>
    <row r="9061" spans="1:13" ht="17">
      <c r="A9061" t="s">
        <v>13567</v>
      </c>
      <c r="B9061" s="2">
        <v>43084</v>
      </c>
      <c r="C9061" t="s">
        <v>4380</v>
      </c>
      <c r="D9061" t="s">
        <v>17</v>
      </c>
      <c r="E9061" t="s">
        <v>294</v>
      </c>
      <c r="F9061" t="s">
        <v>11</v>
      </c>
      <c r="G9061" t="s">
        <v>23</v>
      </c>
      <c r="H9061" t="s">
        <v>173</v>
      </c>
      <c r="I9061" t="s">
        <v>2128</v>
      </c>
      <c r="J9061" t="s">
        <v>15</v>
      </c>
      <c r="K9061" t="s">
        <v>4416</v>
      </c>
      <c r="M9061" t="str">
        <f t="shared" si="141"/>
        <v>43084Detroit Pistons</v>
      </c>
    </row>
    <row r="9062" spans="1:13" ht="17">
      <c r="A9062" t="s">
        <v>13568</v>
      </c>
      <c r="B9062" s="2">
        <v>43083</v>
      </c>
      <c r="C9062" t="s">
        <v>4409</v>
      </c>
      <c r="D9062" t="s">
        <v>17</v>
      </c>
      <c r="E9062" t="s">
        <v>412</v>
      </c>
      <c r="F9062" t="s">
        <v>11</v>
      </c>
      <c r="G9062" t="s">
        <v>271</v>
      </c>
      <c r="H9062" t="s">
        <v>57</v>
      </c>
      <c r="I9062" t="s">
        <v>2128</v>
      </c>
      <c r="J9062" t="s">
        <v>15</v>
      </c>
      <c r="K9062" t="s">
        <v>4416</v>
      </c>
      <c r="M9062" t="str">
        <f t="shared" si="141"/>
        <v>43083Detroit Pistons</v>
      </c>
    </row>
    <row r="9063" spans="1:13" ht="17">
      <c r="A9063" t="s">
        <v>13569</v>
      </c>
      <c r="B9063" s="2">
        <v>43081</v>
      </c>
      <c r="C9063" t="s">
        <v>107</v>
      </c>
      <c r="D9063" t="s">
        <v>9</v>
      </c>
      <c r="E9063" t="s">
        <v>2073</v>
      </c>
      <c r="F9063" t="s">
        <v>11</v>
      </c>
      <c r="G9063" t="s">
        <v>47</v>
      </c>
      <c r="H9063" t="s">
        <v>213</v>
      </c>
      <c r="I9063" t="s">
        <v>2128</v>
      </c>
      <c r="J9063" t="s">
        <v>15</v>
      </c>
      <c r="K9063" t="s">
        <v>4416</v>
      </c>
      <c r="M9063" t="str">
        <f t="shared" si="141"/>
        <v>43081Detroit Pistons</v>
      </c>
    </row>
    <row r="9064" spans="1:13" ht="17">
      <c r="A9064" t="s">
        <v>13570</v>
      </c>
      <c r="B9064" s="2">
        <v>43079</v>
      </c>
      <c r="C9064" t="s">
        <v>28</v>
      </c>
      <c r="D9064" t="s">
        <v>9</v>
      </c>
      <c r="E9064" t="s">
        <v>1709</v>
      </c>
      <c r="F9064" t="s">
        <v>11</v>
      </c>
      <c r="G9064" t="s">
        <v>113</v>
      </c>
      <c r="H9064" t="s">
        <v>233</v>
      </c>
      <c r="I9064" t="s">
        <v>2128</v>
      </c>
      <c r="J9064" t="s">
        <v>15</v>
      </c>
      <c r="K9064" t="s">
        <v>4416</v>
      </c>
      <c r="M9064" t="str">
        <f t="shared" si="141"/>
        <v>43079Detroit Pistons</v>
      </c>
    </row>
    <row r="9065" spans="1:13" ht="17">
      <c r="A9065" t="s">
        <v>13571</v>
      </c>
      <c r="B9065" s="2">
        <v>43077</v>
      </c>
      <c r="C9065" t="s">
        <v>77</v>
      </c>
      <c r="D9065" t="s">
        <v>9</v>
      </c>
      <c r="E9065" t="s">
        <v>1132</v>
      </c>
      <c r="F9065" t="s">
        <v>11</v>
      </c>
      <c r="G9065" t="s">
        <v>36</v>
      </c>
      <c r="H9065" t="s">
        <v>295</v>
      </c>
      <c r="I9065" t="s">
        <v>2128</v>
      </c>
      <c r="J9065" t="s">
        <v>15</v>
      </c>
      <c r="K9065" t="s">
        <v>4416</v>
      </c>
      <c r="M9065" t="str">
        <f t="shared" si="141"/>
        <v>43077Detroit Pistons</v>
      </c>
    </row>
    <row r="9066" spans="1:13" ht="17">
      <c r="A9066" t="s">
        <v>13572</v>
      </c>
      <c r="B9066" s="2">
        <v>43075</v>
      </c>
      <c r="C9066" t="s">
        <v>4385</v>
      </c>
      <c r="D9066" t="s">
        <v>9</v>
      </c>
      <c r="E9066" t="s">
        <v>52</v>
      </c>
      <c r="F9066" t="s">
        <v>11</v>
      </c>
      <c r="G9066" t="s">
        <v>2393</v>
      </c>
      <c r="H9066" t="s">
        <v>2487</v>
      </c>
      <c r="I9066" t="s">
        <v>2128</v>
      </c>
      <c r="J9066" t="s">
        <v>15</v>
      </c>
      <c r="K9066" t="s">
        <v>4416</v>
      </c>
      <c r="M9066" t="str">
        <f t="shared" si="141"/>
        <v>43075Detroit Pistons</v>
      </c>
    </row>
    <row r="9067" spans="1:13" ht="17">
      <c r="A9067" t="s">
        <v>13573</v>
      </c>
      <c r="B9067" s="2">
        <v>43073</v>
      </c>
      <c r="C9067" t="s">
        <v>4388</v>
      </c>
      <c r="D9067" t="s">
        <v>9</v>
      </c>
      <c r="E9067" t="s">
        <v>1197</v>
      </c>
      <c r="F9067" t="s">
        <v>11</v>
      </c>
      <c r="G9067" t="s">
        <v>350</v>
      </c>
      <c r="H9067" t="s">
        <v>369</v>
      </c>
      <c r="I9067" t="s">
        <v>2128</v>
      </c>
      <c r="J9067" t="s">
        <v>15</v>
      </c>
      <c r="K9067" t="s">
        <v>4416</v>
      </c>
      <c r="M9067" t="str">
        <f t="shared" si="141"/>
        <v>43073Detroit Pistons</v>
      </c>
    </row>
    <row r="9068" spans="1:13" ht="17">
      <c r="A9068" t="s">
        <v>13574</v>
      </c>
      <c r="B9068" s="2">
        <v>43071</v>
      </c>
      <c r="C9068" t="s">
        <v>4384</v>
      </c>
      <c r="D9068" t="s">
        <v>9</v>
      </c>
      <c r="E9068" t="s">
        <v>604</v>
      </c>
      <c r="F9068" t="s">
        <v>11</v>
      </c>
      <c r="G9068" t="s">
        <v>455</v>
      </c>
      <c r="H9068" t="s">
        <v>40</v>
      </c>
      <c r="I9068" t="s">
        <v>2128</v>
      </c>
      <c r="J9068" t="s">
        <v>15</v>
      </c>
      <c r="K9068" t="s">
        <v>4416</v>
      </c>
      <c r="M9068" t="str">
        <f t="shared" si="141"/>
        <v>43071Detroit Pistons</v>
      </c>
    </row>
    <row r="9069" spans="1:13" ht="17">
      <c r="A9069" t="s">
        <v>13575</v>
      </c>
      <c r="B9069" s="2">
        <v>43070</v>
      </c>
      <c r="C9069" t="s">
        <v>4386</v>
      </c>
      <c r="D9069" t="s">
        <v>9</v>
      </c>
      <c r="E9069" t="s">
        <v>1870</v>
      </c>
      <c r="F9069" t="s">
        <v>11</v>
      </c>
      <c r="G9069" t="s">
        <v>293</v>
      </c>
      <c r="H9069" t="s">
        <v>189</v>
      </c>
      <c r="I9069" t="s">
        <v>2128</v>
      </c>
      <c r="J9069" t="s">
        <v>15</v>
      </c>
      <c r="K9069" t="s">
        <v>4416</v>
      </c>
      <c r="M9069" t="str">
        <f t="shared" si="141"/>
        <v>43070Detroit Pistons</v>
      </c>
    </row>
    <row r="9070" spans="1:13" ht="17">
      <c r="A9070" t="s">
        <v>13576</v>
      </c>
      <c r="B9070" s="2">
        <v>43068</v>
      </c>
      <c r="C9070" t="s">
        <v>41</v>
      </c>
      <c r="D9070" t="s">
        <v>17</v>
      </c>
      <c r="E9070" t="s">
        <v>3433</v>
      </c>
      <c r="F9070" t="s">
        <v>11</v>
      </c>
      <c r="G9070" t="s">
        <v>328</v>
      </c>
      <c r="H9070" t="s">
        <v>486</v>
      </c>
      <c r="I9070" t="s">
        <v>2128</v>
      </c>
      <c r="J9070" t="s">
        <v>15</v>
      </c>
      <c r="K9070" t="s">
        <v>4416</v>
      </c>
      <c r="M9070" t="str">
        <f t="shared" si="141"/>
        <v>43068Detroit Pistons</v>
      </c>
    </row>
    <row r="9071" spans="1:13" ht="17">
      <c r="A9071" t="s">
        <v>13577</v>
      </c>
      <c r="B9071" s="2">
        <v>43066</v>
      </c>
      <c r="C9071" t="s">
        <v>4390</v>
      </c>
      <c r="D9071" t="s">
        <v>17</v>
      </c>
      <c r="E9071" t="s">
        <v>2561</v>
      </c>
      <c r="F9071" t="s">
        <v>11</v>
      </c>
      <c r="G9071" t="s">
        <v>418</v>
      </c>
      <c r="H9071" t="s">
        <v>197</v>
      </c>
      <c r="I9071" t="s">
        <v>2128</v>
      </c>
      <c r="J9071" t="s">
        <v>15</v>
      </c>
      <c r="K9071" t="s">
        <v>4416</v>
      </c>
      <c r="M9071" t="str">
        <f t="shared" si="141"/>
        <v>43066Detroit Pistons</v>
      </c>
    </row>
    <row r="9072" spans="1:13" ht="17">
      <c r="A9072" t="s">
        <v>13578</v>
      </c>
      <c r="B9072" s="2">
        <v>43063</v>
      </c>
      <c r="C9072" t="s">
        <v>4403</v>
      </c>
      <c r="D9072" t="s">
        <v>17</v>
      </c>
      <c r="E9072" t="s">
        <v>1032</v>
      </c>
      <c r="F9072" t="s">
        <v>11</v>
      </c>
      <c r="G9072" t="s">
        <v>854</v>
      </c>
      <c r="H9072" t="s">
        <v>452</v>
      </c>
      <c r="I9072" t="s">
        <v>2128</v>
      </c>
      <c r="J9072" t="s">
        <v>15</v>
      </c>
      <c r="K9072" t="s">
        <v>4416</v>
      </c>
      <c r="M9072" t="str">
        <f t="shared" si="141"/>
        <v>43063Detroit Pistons</v>
      </c>
    </row>
    <row r="9073" spans="1:13" ht="17">
      <c r="A9073" t="s">
        <v>13579</v>
      </c>
      <c r="B9073" s="2">
        <v>43059</v>
      </c>
      <c r="C9073" t="s">
        <v>21</v>
      </c>
      <c r="D9073" t="s">
        <v>9</v>
      </c>
      <c r="E9073" t="s">
        <v>3434</v>
      </c>
      <c r="F9073" t="s">
        <v>11</v>
      </c>
      <c r="G9073" t="s">
        <v>123</v>
      </c>
      <c r="H9073" t="s">
        <v>483</v>
      </c>
      <c r="I9073" t="s">
        <v>2128</v>
      </c>
      <c r="J9073" t="s">
        <v>15</v>
      </c>
      <c r="K9073" t="s">
        <v>4416</v>
      </c>
      <c r="M9073" t="str">
        <f t="shared" si="141"/>
        <v>43059Detroit Pistons</v>
      </c>
    </row>
    <row r="9074" spans="1:13" ht="17">
      <c r="A9074" t="s">
        <v>13580</v>
      </c>
      <c r="B9074" s="2">
        <v>43058</v>
      </c>
      <c r="C9074" t="s">
        <v>4401</v>
      </c>
      <c r="D9074" t="s">
        <v>17</v>
      </c>
      <c r="E9074" t="s">
        <v>447</v>
      </c>
      <c r="F9074" t="s">
        <v>11</v>
      </c>
      <c r="G9074" t="s">
        <v>418</v>
      </c>
      <c r="H9074" t="s">
        <v>162</v>
      </c>
      <c r="I9074" t="s">
        <v>2128</v>
      </c>
      <c r="J9074" t="s">
        <v>15</v>
      </c>
      <c r="K9074" t="s">
        <v>4416</v>
      </c>
      <c r="M9074" t="str">
        <f t="shared" si="141"/>
        <v>43058Detroit Pistons</v>
      </c>
    </row>
    <row r="9075" spans="1:13" ht="17">
      <c r="A9075" t="s">
        <v>13581</v>
      </c>
      <c r="B9075" s="2">
        <v>43056</v>
      </c>
      <c r="C9075" t="s">
        <v>4380</v>
      </c>
      <c r="D9075" t="s">
        <v>9</v>
      </c>
      <c r="E9075" t="s">
        <v>1333</v>
      </c>
      <c r="F9075" t="s">
        <v>11</v>
      </c>
      <c r="G9075" t="s">
        <v>123</v>
      </c>
      <c r="H9075" t="s">
        <v>295</v>
      </c>
      <c r="I9075" t="s">
        <v>2128</v>
      </c>
      <c r="J9075" t="s">
        <v>15</v>
      </c>
      <c r="K9075" t="s">
        <v>4416</v>
      </c>
      <c r="M9075" t="str">
        <f t="shared" si="141"/>
        <v>43056Detroit Pistons</v>
      </c>
    </row>
    <row r="9076" spans="1:13" ht="17">
      <c r="A9076" t="s">
        <v>13582</v>
      </c>
      <c r="B9076" s="2">
        <v>43054</v>
      </c>
      <c r="C9076" t="s">
        <v>4385</v>
      </c>
      <c r="D9076" t="s">
        <v>9</v>
      </c>
      <c r="E9076" t="s">
        <v>336</v>
      </c>
      <c r="F9076" t="s">
        <v>11</v>
      </c>
      <c r="G9076" t="s">
        <v>367</v>
      </c>
      <c r="H9076" t="s">
        <v>224</v>
      </c>
      <c r="I9076" t="s">
        <v>2128</v>
      </c>
      <c r="J9076" t="s">
        <v>15</v>
      </c>
      <c r="K9076" t="s">
        <v>4416</v>
      </c>
      <c r="M9076" t="str">
        <f t="shared" si="141"/>
        <v>43054Detroit Pistons</v>
      </c>
    </row>
    <row r="9077" spans="1:13" ht="17">
      <c r="A9077" t="s">
        <v>13583</v>
      </c>
      <c r="B9077" s="2">
        <v>43051</v>
      </c>
      <c r="C9077" t="s">
        <v>95</v>
      </c>
      <c r="D9077" t="s">
        <v>17</v>
      </c>
      <c r="E9077" t="s">
        <v>975</v>
      </c>
      <c r="F9077" t="s">
        <v>11</v>
      </c>
      <c r="G9077" t="s">
        <v>39</v>
      </c>
      <c r="H9077" t="s">
        <v>307</v>
      </c>
      <c r="I9077" t="s">
        <v>2128</v>
      </c>
      <c r="J9077" t="s">
        <v>15</v>
      </c>
      <c r="K9077" t="s">
        <v>4416</v>
      </c>
      <c r="M9077" t="str">
        <f t="shared" si="141"/>
        <v>43051Detroit Pistons</v>
      </c>
    </row>
    <row r="9078" spans="1:13" ht="17">
      <c r="A9078" t="s">
        <v>13584</v>
      </c>
      <c r="B9078" s="2">
        <v>43049</v>
      </c>
      <c r="C9078" t="s">
        <v>934</v>
      </c>
      <c r="D9078" t="s">
        <v>17</v>
      </c>
      <c r="E9078" t="s">
        <v>1006</v>
      </c>
      <c r="F9078" t="s">
        <v>11</v>
      </c>
      <c r="G9078" t="s">
        <v>305</v>
      </c>
      <c r="H9078" t="s">
        <v>127</v>
      </c>
      <c r="I9078" t="s">
        <v>2128</v>
      </c>
      <c r="J9078" t="s">
        <v>15</v>
      </c>
      <c r="K9078" t="s">
        <v>4416</v>
      </c>
      <c r="M9078" t="str">
        <f t="shared" si="141"/>
        <v>43049Detroit Pistons</v>
      </c>
    </row>
    <row r="9079" spans="1:13" ht="17">
      <c r="A9079" t="s">
        <v>13585</v>
      </c>
      <c r="B9079" s="2">
        <v>43047</v>
      </c>
      <c r="C9079" t="s">
        <v>81</v>
      </c>
      <c r="D9079" t="s">
        <v>17</v>
      </c>
      <c r="E9079" t="s">
        <v>1167</v>
      </c>
      <c r="F9079" t="s">
        <v>11</v>
      </c>
      <c r="G9079" t="s">
        <v>240</v>
      </c>
      <c r="H9079" t="s">
        <v>253</v>
      </c>
      <c r="I9079" t="s">
        <v>2128</v>
      </c>
      <c r="J9079" t="s">
        <v>15</v>
      </c>
      <c r="K9079" t="s">
        <v>4416</v>
      </c>
      <c r="M9079" t="str">
        <f t="shared" si="141"/>
        <v>43047Detroit Pistons</v>
      </c>
    </row>
    <row r="9080" spans="1:13" ht="17">
      <c r="A9080" t="s">
        <v>13586</v>
      </c>
      <c r="B9080" s="2">
        <v>43043</v>
      </c>
      <c r="C9080" t="s">
        <v>229</v>
      </c>
      <c r="D9080" t="s">
        <v>17</v>
      </c>
      <c r="E9080" t="s">
        <v>2380</v>
      </c>
      <c r="F9080" t="s">
        <v>11</v>
      </c>
      <c r="G9080" t="s">
        <v>627</v>
      </c>
      <c r="H9080" t="s">
        <v>315</v>
      </c>
      <c r="I9080" t="s">
        <v>2128</v>
      </c>
      <c r="J9080" t="s">
        <v>15</v>
      </c>
      <c r="K9080" t="s">
        <v>4416</v>
      </c>
      <c r="M9080" t="str">
        <f t="shared" si="141"/>
        <v>43043Detroit Pistons</v>
      </c>
    </row>
    <row r="9081" spans="1:13" ht="17">
      <c r="A9081" t="s">
        <v>13587</v>
      </c>
      <c r="B9081" s="2">
        <v>43042</v>
      </c>
      <c r="C9081" t="s">
        <v>149</v>
      </c>
      <c r="D9081" t="s">
        <v>17</v>
      </c>
      <c r="E9081" t="s">
        <v>400</v>
      </c>
      <c r="F9081" t="s">
        <v>11</v>
      </c>
      <c r="G9081" t="s">
        <v>133</v>
      </c>
      <c r="H9081" t="s">
        <v>20</v>
      </c>
      <c r="I9081" t="s">
        <v>2128</v>
      </c>
      <c r="J9081" t="s">
        <v>15</v>
      </c>
      <c r="K9081" t="s">
        <v>4416</v>
      </c>
      <c r="M9081" t="str">
        <f t="shared" si="141"/>
        <v>43042Detroit Pistons</v>
      </c>
    </row>
    <row r="9082" spans="1:13" ht="17">
      <c r="A9082" t="s">
        <v>13588</v>
      </c>
      <c r="B9082" s="2">
        <v>43039</v>
      </c>
      <c r="C9082" t="s">
        <v>4407</v>
      </c>
      <c r="D9082" t="s">
        <v>9</v>
      </c>
      <c r="E9082" t="s">
        <v>2601</v>
      </c>
      <c r="F9082" t="s">
        <v>11</v>
      </c>
      <c r="G9082" t="s">
        <v>33</v>
      </c>
      <c r="H9082" t="s">
        <v>512</v>
      </c>
      <c r="I9082" t="s">
        <v>2128</v>
      </c>
      <c r="J9082" t="s">
        <v>15</v>
      </c>
      <c r="K9082" t="s">
        <v>4416</v>
      </c>
      <c r="M9082" t="str">
        <f t="shared" si="141"/>
        <v>43039Detroit Pistons</v>
      </c>
    </row>
    <row r="9083" spans="1:13" ht="17">
      <c r="A9083" t="s">
        <v>13589</v>
      </c>
      <c r="B9083" s="2">
        <v>43037</v>
      </c>
      <c r="C9083" t="s">
        <v>4406</v>
      </c>
      <c r="D9083" t="s">
        <v>17</v>
      </c>
      <c r="E9083" t="s">
        <v>217</v>
      </c>
      <c r="F9083" t="s">
        <v>11</v>
      </c>
      <c r="G9083" t="s">
        <v>200</v>
      </c>
      <c r="H9083" t="s">
        <v>1495</v>
      </c>
      <c r="I9083" t="s">
        <v>2128</v>
      </c>
      <c r="J9083" t="s">
        <v>15</v>
      </c>
      <c r="K9083" t="s">
        <v>4416</v>
      </c>
      <c r="M9083" t="str">
        <f t="shared" si="141"/>
        <v>43037Detroit Pistons</v>
      </c>
    </row>
    <row r="9084" spans="1:13" ht="17">
      <c r="A9084" t="s">
        <v>13590</v>
      </c>
      <c r="B9084" s="2">
        <v>43036</v>
      </c>
      <c r="C9084" t="s">
        <v>4392</v>
      </c>
      <c r="D9084" t="s">
        <v>17</v>
      </c>
      <c r="E9084" t="s">
        <v>239</v>
      </c>
      <c r="F9084" t="s">
        <v>11</v>
      </c>
      <c r="G9084" t="s">
        <v>854</v>
      </c>
      <c r="H9084" t="s">
        <v>224</v>
      </c>
      <c r="I9084" t="s">
        <v>2128</v>
      </c>
      <c r="J9084" t="s">
        <v>15</v>
      </c>
      <c r="K9084" t="s">
        <v>4416</v>
      </c>
      <c r="M9084" t="str">
        <f t="shared" si="141"/>
        <v>43036Detroit Pistons</v>
      </c>
    </row>
    <row r="9085" spans="1:13" ht="17">
      <c r="A9085" t="s">
        <v>13591</v>
      </c>
      <c r="B9085" s="2">
        <v>43033</v>
      </c>
      <c r="C9085" t="s">
        <v>176</v>
      </c>
      <c r="D9085" t="s">
        <v>17</v>
      </c>
      <c r="E9085" t="s">
        <v>249</v>
      </c>
      <c r="F9085" t="s">
        <v>11</v>
      </c>
      <c r="G9085" t="s">
        <v>72</v>
      </c>
      <c r="H9085" t="s">
        <v>127</v>
      </c>
      <c r="I9085" t="s">
        <v>2128</v>
      </c>
      <c r="J9085" t="s">
        <v>15</v>
      </c>
      <c r="K9085" t="s">
        <v>4416</v>
      </c>
      <c r="M9085" t="str">
        <f t="shared" si="141"/>
        <v>43033Detroit Pistons</v>
      </c>
    </row>
    <row r="9086" spans="1:13" ht="17">
      <c r="A9086" t="s">
        <v>13592</v>
      </c>
      <c r="B9086" s="2">
        <v>43031</v>
      </c>
      <c r="C9086" t="s">
        <v>138</v>
      </c>
      <c r="D9086" t="s">
        <v>9</v>
      </c>
      <c r="E9086" t="s">
        <v>1405</v>
      </c>
      <c r="F9086" t="s">
        <v>11</v>
      </c>
      <c r="G9086" t="s">
        <v>130</v>
      </c>
      <c r="H9086" t="s">
        <v>895</v>
      </c>
      <c r="I9086" t="s">
        <v>2128</v>
      </c>
      <c r="J9086" t="s">
        <v>15</v>
      </c>
      <c r="K9086" t="s">
        <v>4416</v>
      </c>
      <c r="M9086" t="str">
        <f t="shared" si="141"/>
        <v>43031Detroit Pistons</v>
      </c>
    </row>
    <row r="9087" spans="1:13" ht="17">
      <c r="A9087" t="s">
        <v>13593</v>
      </c>
      <c r="B9087" s="2">
        <v>43029</v>
      </c>
      <c r="C9087" t="s">
        <v>4398</v>
      </c>
      <c r="D9087" t="s">
        <v>17</v>
      </c>
      <c r="E9087" t="s">
        <v>2124</v>
      </c>
      <c r="F9087" t="s">
        <v>11</v>
      </c>
      <c r="G9087" t="s">
        <v>158</v>
      </c>
      <c r="H9087" t="s">
        <v>440</v>
      </c>
      <c r="I9087" t="s">
        <v>2128</v>
      </c>
      <c r="J9087" t="s">
        <v>15</v>
      </c>
      <c r="K9087" t="s">
        <v>4416</v>
      </c>
      <c r="M9087" t="str">
        <f t="shared" si="141"/>
        <v>43029Detroit Pistons</v>
      </c>
    </row>
    <row r="9088" spans="1:13" ht="17">
      <c r="A9088" t="s">
        <v>13594</v>
      </c>
      <c r="B9088" s="2">
        <v>43028</v>
      </c>
      <c r="C9088" t="s">
        <v>4386</v>
      </c>
      <c r="D9088" t="s">
        <v>9</v>
      </c>
      <c r="E9088" t="s">
        <v>276</v>
      </c>
      <c r="F9088" t="s">
        <v>11</v>
      </c>
      <c r="G9088" t="s">
        <v>624</v>
      </c>
      <c r="H9088" t="s">
        <v>444</v>
      </c>
      <c r="I9088" t="s">
        <v>2128</v>
      </c>
      <c r="J9088" t="s">
        <v>15</v>
      </c>
      <c r="K9088" t="s">
        <v>4416</v>
      </c>
      <c r="M9088" t="str">
        <f t="shared" si="141"/>
        <v>43028Detroit Pistons</v>
      </c>
    </row>
    <row r="9089" spans="1:13" ht="17">
      <c r="A9089" t="s">
        <v>13595</v>
      </c>
      <c r="B9089" s="2">
        <v>43026</v>
      </c>
      <c r="C9089" t="s">
        <v>16</v>
      </c>
      <c r="D9089" t="s">
        <v>17</v>
      </c>
      <c r="E9089" t="s">
        <v>1357</v>
      </c>
      <c r="F9089" t="s">
        <v>11</v>
      </c>
      <c r="G9089" t="s">
        <v>72</v>
      </c>
      <c r="H9089" t="s">
        <v>233</v>
      </c>
      <c r="I9089" t="s">
        <v>2128</v>
      </c>
      <c r="J9089" t="s">
        <v>15</v>
      </c>
      <c r="K9089" t="s">
        <v>4416</v>
      </c>
      <c r="M9089" t="str">
        <f t="shared" si="141"/>
        <v>43026Detroit Pistons</v>
      </c>
    </row>
    <row r="9090" spans="1:13" ht="17">
      <c r="A9090" t="s">
        <v>13596</v>
      </c>
      <c r="B9090" s="2">
        <v>42837</v>
      </c>
      <c r="C9090" t="s">
        <v>4391</v>
      </c>
      <c r="D9090" t="s">
        <v>9</v>
      </c>
      <c r="E9090" t="s">
        <v>2211</v>
      </c>
      <c r="F9090" t="s">
        <v>11</v>
      </c>
      <c r="G9090" t="s">
        <v>123</v>
      </c>
      <c r="H9090" t="s">
        <v>151</v>
      </c>
      <c r="I9090" t="s">
        <v>2128</v>
      </c>
      <c r="J9090" t="s">
        <v>15</v>
      </c>
      <c r="K9090" t="s">
        <v>4416</v>
      </c>
      <c r="M9090" t="str">
        <f t="shared" ref="M9090:M9153" si="142">CONCATENATE(B9090,K9090)</f>
        <v>42837Detroit Pistons</v>
      </c>
    </row>
    <row r="9091" spans="1:13" ht="17">
      <c r="A9091" t="s">
        <v>13597</v>
      </c>
      <c r="B9091" s="2">
        <v>42835</v>
      </c>
      <c r="C9091" t="s">
        <v>128</v>
      </c>
      <c r="D9091" t="s">
        <v>9</v>
      </c>
      <c r="E9091" t="s">
        <v>2459</v>
      </c>
      <c r="F9091" t="s">
        <v>11</v>
      </c>
      <c r="G9091" t="s">
        <v>395</v>
      </c>
      <c r="H9091" t="s">
        <v>173</v>
      </c>
      <c r="I9091" t="s">
        <v>2128</v>
      </c>
      <c r="J9091" t="s">
        <v>15</v>
      </c>
      <c r="K9091" t="s">
        <v>4416</v>
      </c>
      <c r="M9091" t="str">
        <f t="shared" si="142"/>
        <v>42835Detroit Pistons</v>
      </c>
    </row>
    <row r="9092" spans="1:13" ht="17">
      <c r="A9092" t="s">
        <v>13598</v>
      </c>
      <c r="B9092" s="2">
        <v>42834</v>
      </c>
      <c r="C9092" t="s">
        <v>4389</v>
      </c>
      <c r="D9092" t="s">
        <v>17</v>
      </c>
      <c r="E9092" t="s">
        <v>241</v>
      </c>
      <c r="F9092" t="s">
        <v>11</v>
      </c>
      <c r="G9092" t="s">
        <v>36</v>
      </c>
      <c r="H9092" t="s">
        <v>3186</v>
      </c>
      <c r="I9092" t="s">
        <v>2128</v>
      </c>
      <c r="J9092" t="s">
        <v>15</v>
      </c>
      <c r="K9092" t="s">
        <v>4416</v>
      </c>
      <c r="M9092" t="str">
        <f t="shared" si="142"/>
        <v>42834Detroit Pistons</v>
      </c>
    </row>
    <row r="9093" spans="1:13" ht="17">
      <c r="A9093" t="s">
        <v>13599</v>
      </c>
      <c r="B9093" s="2">
        <v>42832</v>
      </c>
      <c r="C9093" t="s">
        <v>4395</v>
      </c>
      <c r="D9093" t="s">
        <v>17</v>
      </c>
      <c r="E9093" t="s">
        <v>1534</v>
      </c>
      <c r="F9093" t="s">
        <v>11</v>
      </c>
      <c r="G9093" t="s">
        <v>1027</v>
      </c>
      <c r="H9093" t="s">
        <v>110</v>
      </c>
      <c r="I9093" t="s">
        <v>2128</v>
      </c>
      <c r="J9093" t="s">
        <v>15</v>
      </c>
      <c r="K9093" t="s">
        <v>4416</v>
      </c>
      <c r="M9093" t="str">
        <f t="shared" si="142"/>
        <v>42832Detroit Pistons</v>
      </c>
    </row>
    <row r="9094" spans="1:13" ht="17">
      <c r="A9094" t="s">
        <v>13600</v>
      </c>
      <c r="B9094" s="2">
        <v>42830</v>
      </c>
      <c r="C9094" t="s">
        <v>70</v>
      </c>
      <c r="D9094" t="s">
        <v>9</v>
      </c>
      <c r="E9094" t="s">
        <v>1040</v>
      </c>
      <c r="F9094" t="s">
        <v>11</v>
      </c>
      <c r="G9094" t="s">
        <v>123</v>
      </c>
      <c r="H9094" t="s">
        <v>67</v>
      </c>
      <c r="I9094" t="s">
        <v>2128</v>
      </c>
      <c r="J9094" t="s">
        <v>15</v>
      </c>
      <c r="K9094" t="s">
        <v>4416</v>
      </c>
      <c r="M9094" t="str">
        <f t="shared" si="142"/>
        <v>42830Detroit Pistons</v>
      </c>
    </row>
    <row r="9095" spans="1:13" ht="17">
      <c r="A9095" t="s">
        <v>13601</v>
      </c>
      <c r="B9095" s="2">
        <v>42825</v>
      </c>
      <c r="C9095" t="s">
        <v>4385</v>
      </c>
      <c r="D9095" t="s">
        <v>9</v>
      </c>
      <c r="E9095" t="s">
        <v>2059</v>
      </c>
      <c r="F9095" t="s">
        <v>11</v>
      </c>
      <c r="G9095" t="s">
        <v>624</v>
      </c>
      <c r="H9095" t="s">
        <v>277</v>
      </c>
      <c r="I9095" t="s">
        <v>2128</v>
      </c>
      <c r="J9095" t="s">
        <v>15</v>
      </c>
      <c r="K9095" t="s">
        <v>4416</v>
      </c>
      <c r="M9095" t="str">
        <f t="shared" si="142"/>
        <v>42825Detroit Pistons</v>
      </c>
    </row>
    <row r="9096" spans="1:13" ht="17">
      <c r="A9096" t="s">
        <v>13602</v>
      </c>
      <c r="B9096" s="2">
        <v>42824</v>
      </c>
      <c r="C9096" t="s">
        <v>45</v>
      </c>
      <c r="D9096" t="s">
        <v>17</v>
      </c>
      <c r="E9096" t="s">
        <v>1203</v>
      </c>
      <c r="F9096" t="s">
        <v>11</v>
      </c>
      <c r="G9096" t="s">
        <v>47</v>
      </c>
      <c r="H9096" t="s">
        <v>100</v>
      </c>
      <c r="I9096" t="s">
        <v>2128</v>
      </c>
      <c r="J9096" t="s">
        <v>15</v>
      </c>
      <c r="K9096" t="s">
        <v>4416</v>
      </c>
      <c r="M9096" t="str">
        <f t="shared" si="142"/>
        <v>42824Detroit Pistons</v>
      </c>
    </row>
    <row r="9097" spans="1:13" ht="17">
      <c r="A9097" t="s">
        <v>13603</v>
      </c>
      <c r="B9097" s="2">
        <v>42822</v>
      </c>
      <c r="C9097" t="s">
        <v>95</v>
      </c>
      <c r="D9097" t="s">
        <v>9</v>
      </c>
      <c r="E9097" t="s">
        <v>82</v>
      </c>
      <c r="F9097" t="s">
        <v>11</v>
      </c>
      <c r="G9097" t="s">
        <v>180</v>
      </c>
      <c r="H9097" t="s">
        <v>51</v>
      </c>
      <c r="I9097" t="s">
        <v>2128</v>
      </c>
      <c r="J9097" t="s">
        <v>15</v>
      </c>
      <c r="K9097" t="s">
        <v>4416</v>
      </c>
      <c r="M9097" t="str">
        <f t="shared" si="142"/>
        <v>42822Detroit Pistons</v>
      </c>
    </row>
    <row r="9098" spans="1:13" ht="17">
      <c r="A9098" t="s">
        <v>13604</v>
      </c>
      <c r="B9098" s="2">
        <v>42821</v>
      </c>
      <c r="C9098" t="s">
        <v>4398</v>
      </c>
      <c r="D9098" t="s">
        <v>9</v>
      </c>
      <c r="E9098" t="s">
        <v>1585</v>
      </c>
      <c r="F9098" t="s">
        <v>11</v>
      </c>
      <c r="G9098" t="s">
        <v>293</v>
      </c>
      <c r="H9098" t="s">
        <v>162</v>
      </c>
      <c r="I9098" t="s">
        <v>2128</v>
      </c>
      <c r="J9098" t="s">
        <v>15</v>
      </c>
      <c r="K9098" t="s">
        <v>4416</v>
      </c>
      <c r="M9098" t="str">
        <f t="shared" si="142"/>
        <v>42821Detroit Pistons</v>
      </c>
    </row>
    <row r="9099" spans="1:13" ht="17">
      <c r="A9099" t="s">
        <v>13605</v>
      </c>
      <c r="B9099" s="2">
        <v>42818</v>
      </c>
      <c r="C9099" t="s">
        <v>4391</v>
      </c>
      <c r="D9099" t="s">
        <v>9</v>
      </c>
      <c r="E9099" t="s">
        <v>3435</v>
      </c>
      <c r="F9099" t="s">
        <v>11</v>
      </c>
      <c r="G9099" t="s">
        <v>97</v>
      </c>
      <c r="H9099" t="s">
        <v>512</v>
      </c>
      <c r="I9099" t="s">
        <v>2128</v>
      </c>
      <c r="J9099" t="s">
        <v>15</v>
      </c>
      <c r="K9099" t="s">
        <v>4416</v>
      </c>
      <c r="M9099" t="str">
        <f t="shared" si="142"/>
        <v>42818Detroit Pistons</v>
      </c>
    </row>
    <row r="9100" spans="1:13" ht="17">
      <c r="A9100" t="s">
        <v>13606</v>
      </c>
      <c r="B9100" s="2">
        <v>42816</v>
      </c>
      <c r="C9100" t="s">
        <v>4383</v>
      </c>
      <c r="D9100" t="s">
        <v>9</v>
      </c>
      <c r="E9100" t="s">
        <v>2287</v>
      </c>
      <c r="F9100" t="s">
        <v>11</v>
      </c>
      <c r="G9100" t="s">
        <v>60</v>
      </c>
      <c r="H9100" t="s">
        <v>264</v>
      </c>
      <c r="I9100" t="s">
        <v>2128</v>
      </c>
      <c r="J9100" t="s">
        <v>15</v>
      </c>
      <c r="K9100" t="s">
        <v>4416</v>
      </c>
      <c r="M9100" t="str">
        <f t="shared" si="142"/>
        <v>42816Detroit Pistons</v>
      </c>
    </row>
    <row r="9101" spans="1:13" ht="17">
      <c r="A9101" t="s">
        <v>13607</v>
      </c>
      <c r="B9101" s="2">
        <v>42815</v>
      </c>
      <c r="C9101" t="s">
        <v>4382</v>
      </c>
      <c r="D9101" t="s">
        <v>9</v>
      </c>
      <c r="E9101" t="s">
        <v>2281</v>
      </c>
      <c r="F9101" t="s">
        <v>11</v>
      </c>
      <c r="G9101" t="s">
        <v>395</v>
      </c>
      <c r="H9101" t="s">
        <v>54</v>
      </c>
      <c r="I9101" t="s">
        <v>2128</v>
      </c>
      <c r="J9101" t="s">
        <v>15</v>
      </c>
      <c r="K9101" t="s">
        <v>4416</v>
      </c>
      <c r="M9101" t="str">
        <f t="shared" si="142"/>
        <v>42815Detroit Pistons</v>
      </c>
    </row>
    <row r="9102" spans="1:13" ht="17">
      <c r="A9102" t="s">
        <v>13608</v>
      </c>
      <c r="B9102" s="2">
        <v>42813</v>
      </c>
      <c r="C9102" t="s">
        <v>41</v>
      </c>
      <c r="D9102" t="s">
        <v>17</v>
      </c>
      <c r="E9102" t="s">
        <v>247</v>
      </c>
      <c r="F9102" t="s">
        <v>11</v>
      </c>
      <c r="G9102" t="s">
        <v>835</v>
      </c>
      <c r="H9102" t="s">
        <v>83</v>
      </c>
      <c r="I9102" t="s">
        <v>2128</v>
      </c>
      <c r="J9102" t="s">
        <v>15</v>
      </c>
      <c r="K9102" t="s">
        <v>4416</v>
      </c>
      <c r="M9102" t="str">
        <f t="shared" si="142"/>
        <v>42813Detroit Pistons</v>
      </c>
    </row>
    <row r="9103" spans="1:13" ht="17">
      <c r="A9103" t="s">
        <v>13609</v>
      </c>
      <c r="B9103" s="2">
        <v>42811</v>
      </c>
      <c r="C9103" t="s">
        <v>70</v>
      </c>
      <c r="D9103" t="s">
        <v>9</v>
      </c>
      <c r="E9103" t="s">
        <v>3411</v>
      </c>
      <c r="F9103" t="s">
        <v>11</v>
      </c>
      <c r="G9103" t="s">
        <v>130</v>
      </c>
      <c r="H9103" t="s">
        <v>452</v>
      </c>
      <c r="I9103" t="s">
        <v>2128</v>
      </c>
      <c r="J9103" t="s">
        <v>15</v>
      </c>
      <c r="K9103" t="s">
        <v>4416</v>
      </c>
      <c r="M9103" t="str">
        <f t="shared" si="142"/>
        <v>42811Detroit Pistons</v>
      </c>
    </row>
    <row r="9104" spans="1:13" ht="17">
      <c r="A9104" t="s">
        <v>13610</v>
      </c>
      <c r="B9104" s="2">
        <v>42809</v>
      </c>
      <c r="C9104" t="s">
        <v>111</v>
      </c>
      <c r="D9104" t="s">
        <v>9</v>
      </c>
      <c r="E9104" t="s">
        <v>1320</v>
      </c>
      <c r="F9104" t="s">
        <v>11</v>
      </c>
      <c r="G9104" t="s">
        <v>85</v>
      </c>
      <c r="H9104" t="s">
        <v>784</v>
      </c>
      <c r="I9104" t="s">
        <v>2128</v>
      </c>
      <c r="J9104" t="s">
        <v>15</v>
      </c>
      <c r="K9104" t="s">
        <v>4416</v>
      </c>
      <c r="M9104" t="str">
        <f t="shared" si="142"/>
        <v>42809Detroit Pistons</v>
      </c>
    </row>
    <row r="9105" spans="1:13" ht="17">
      <c r="A9105" t="s">
        <v>13611</v>
      </c>
      <c r="B9105" s="2">
        <v>42808</v>
      </c>
      <c r="C9105" t="s">
        <v>4381</v>
      </c>
      <c r="D9105" t="s">
        <v>9</v>
      </c>
      <c r="E9105" t="s">
        <v>1701</v>
      </c>
      <c r="F9105" t="s">
        <v>11</v>
      </c>
      <c r="G9105" t="s">
        <v>325</v>
      </c>
      <c r="H9105" t="s">
        <v>840</v>
      </c>
      <c r="I9105" t="s">
        <v>2128</v>
      </c>
      <c r="J9105" t="s">
        <v>15</v>
      </c>
      <c r="K9105" t="s">
        <v>4416</v>
      </c>
      <c r="M9105" t="str">
        <f t="shared" si="142"/>
        <v>42808Detroit Pistons</v>
      </c>
    </row>
    <row r="9106" spans="1:13" ht="17">
      <c r="A9106" t="s">
        <v>13612</v>
      </c>
      <c r="B9106" s="2">
        <v>42805</v>
      </c>
      <c r="C9106" t="s">
        <v>125</v>
      </c>
      <c r="D9106" t="s">
        <v>17</v>
      </c>
      <c r="E9106" t="s">
        <v>1149</v>
      </c>
      <c r="F9106" t="s">
        <v>11</v>
      </c>
      <c r="G9106" t="s">
        <v>312</v>
      </c>
      <c r="H9106" t="s">
        <v>192</v>
      </c>
      <c r="I9106" t="s">
        <v>2128</v>
      </c>
      <c r="J9106" t="s">
        <v>15</v>
      </c>
      <c r="K9106" t="s">
        <v>4416</v>
      </c>
      <c r="M9106" t="str">
        <f t="shared" si="142"/>
        <v>42805Detroit Pistons</v>
      </c>
    </row>
    <row r="9107" spans="1:13" ht="17">
      <c r="A9107" t="s">
        <v>13613</v>
      </c>
      <c r="B9107" s="2">
        <v>42803</v>
      </c>
      <c r="C9107" t="s">
        <v>21</v>
      </c>
      <c r="D9107" t="s">
        <v>17</v>
      </c>
      <c r="E9107" t="s">
        <v>714</v>
      </c>
      <c r="F9107" t="s">
        <v>11</v>
      </c>
      <c r="G9107" t="s">
        <v>367</v>
      </c>
      <c r="H9107" t="s">
        <v>821</v>
      </c>
      <c r="I9107" t="s">
        <v>2128</v>
      </c>
      <c r="J9107" t="s">
        <v>15</v>
      </c>
      <c r="K9107" t="s">
        <v>4416</v>
      </c>
      <c r="M9107" t="str">
        <f t="shared" si="142"/>
        <v>42803Detroit Pistons</v>
      </c>
    </row>
    <row r="9108" spans="1:13" ht="17">
      <c r="A9108" t="s">
        <v>13614</v>
      </c>
      <c r="B9108" s="2">
        <v>42802</v>
      </c>
      <c r="C9108" t="s">
        <v>4380</v>
      </c>
      <c r="D9108" t="s">
        <v>9</v>
      </c>
      <c r="E9108" t="s">
        <v>2714</v>
      </c>
      <c r="F9108" t="s">
        <v>11</v>
      </c>
      <c r="G9108" t="s">
        <v>491</v>
      </c>
      <c r="H9108" t="s">
        <v>220</v>
      </c>
      <c r="I9108" t="s">
        <v>2128</v>
      </c>
      <c r="J9108" t="s">
        <v>15</v>
      </c>
      <c r="K9108" t="s">
        <v>4416</v>
      </c>
      <c r="M9108" t="str">
        <f t="shared" si="142"/>
        <v>42802Detroit Pistons</v>
      </c>
    </row>
    <row r="9109" spans="1:13" ht="17">
      <c r="A9109" t="s">
        <v>13615</v>
      </c>
      <c r="B9109" s="2">
        <v>42800</v>
      </c>
      <c r="C9109" t="s">
        <v>142</v>
      </c>
      <c r="D9109" t="s">
        <v>17</v>
      </c>
      <c r="E9109" t="s">
        <v>598</v>
      </c>
      <c r="F9109" t="s">
        <v>11</v>
      </c>
      <c r="G9109" t="s">
        <v>312</v>
      </c>
      <c r="H9109" t="s">
        <v>144</v>
      </c>
      <c r="I9109" t="s">
        <v>2128</v>
      </c>
      <c r="J9109" t="s">
        <v>15</v>
      </c>
      <c r="K9109" t="s">
        <v>4416</v>
      </c>
      <c r="M9109" t="str">
        <f t="shared" si="142"/>
        <v>42800Detroit Pistons</v>
      </c>
    </row>
    <row r="9110" spans="1:13" ht="17">
      <c r="A9110" t="s">
        <v>13616</v>
      </c>
      <c r="B9110" s="2">
        <v>42798</v>
      </c>
      <c r="C9110" t="s">
        <v>4384</v>
      </c>
      <c r="D9110" t="s">
        <v>17</v>
      </c>
      <c r="E9110" t="s">
        <v>3436</v>
      </c>
      <c r="F9110" t="s">
        <v>11</v>
      </c>
      <c r="G9110" t="s">
        <v>238</v>
      </c>
      <c r="H9110" t="s">
        <v>269</v>
      </c>
      <c r="I9110" t="s">
        <v>2128</v>
      </c>
      <c r="J9110" t="s">
        <v>15</v>
      </c>
      <c r="K9110" t="s">
        <v>4416</v>
      </c>
      <c r="M9110" t="str">
        <f t="shared" si="142"/>
        <v>42798Detroit Pistons</v>
      </c>
    </row>
    <row r="9111" spans="1:13" ht="17">
      <c r="A9111" t="s">
        <v>13617</v>
      </c>
      <c r="B9111" s="2">
        <v>42795</v>
      </c>
      <c r="C9111" t="s">
        <v>4400</v>
      </c>
      <c r="D9111" t="s">
        <v>9</v>
      </c>
      <c r="E9111" t="s">
        <v>3016</v>
      </c>
      <c r="F9111" t="s">
        <v>11</v>
      </c>
      <c r="G9111" t="s">
        <v>85</v>
      </c>
      <c r="H9111" t="s">
        <v>162</v>
      </c>
      <c r="I9111" t="s">
        <v>2128</v>
      </c>
      <c r="J9111" t="s">
        <v>15</v>
      </c>
      <c r="K9111" t="s">
        <v>4416</v>
      </c>
      <c r="M9111" t="str">
        <f t="shared" si="142"/>
        <v>42795Detroit Pistons</v>
      </c>
    </row>
    <row r="9112" spans="1:13" ht="17">
      <c r="A9112" t="s">
        <v>13618</v>
      </c>
      <c r="B9112" s="2">
        <v>42794</v>
      </c>
      <c r="C9112" t="s">
        <v>58</v>
      </c>
      <c r="D9112" t="s">
        <v>17</v>
      </c>
      <c r="E9112" t="s">
        <v>3437</v>
      </c>
      <c r="F9112" t="s">
        <v>11</v>
      </c>
      <c r="G9112" t="s">
        <v>109</v>
      </c>
      <c r="H9112" t="s">
        <v>24</v>
      </c>
      <c r="I9112" t="s">
        <v>2128</v>
      </c>
      <c r="J9112" t="s">
        <v>15</v>
      </c>
      <c r="K9112" t="s">
        <v>4416</v>
      </c>
      <c r="M9112" t="str">
        <f t="shared" si="142"/>
        <v>42794Detroit Pistons</v>
      </c>
    </row>
    <row r="9113" spans="1:13" ht="17">
      <c r="A9113" t="s">
        <v>13619</v>
      </c>
      <c r="B9113" s="2">
        <v>42792</v>
      </c>
      <c r="C9113" t="s">
        <v>28</v>
      </c>
      <c r="D9113" t="s">
        <v>9</v>
      </c>
      <c r="E9113" t="s">
        <v>1046</v>
      </c>
      <c r="F9113" t="s">
        <v>11</v>
      </c>
      <c r="G9113" t="s">
        <v>209</v>
      </c>
      <c r="H9113" t="s">
        <v>100</v>
      </c>
      <c r="I9113" t="s">
        <v>2128</v>
      </c>
      <c r="J9113" t="s">
        <v>15</v>
      </c>
      <c r="K9113" t="s">
        <v>4416</v>
      </c>
      <c r="M9113" t="str">
        <f t="shared" si="142"/>
        <v>42792Detroit Pistons</v>
      </c>
    </row>
    <row r="9114" spans="1:13" ht="17">
      <c r="A9114" t="s">
        <v>13620</v>
      </c>
      <c r="B9114" s="2">
        <v>42789</v>
      </c>
      <c r="C9114" t="s">
        <v>16</v>
      </c>
      <c r="D9114" t="s">
        <v>17</v>
      </c>
      <c r="E9114" t="s">
        <v>2019</v>
      </c>
      <c r="F9114" t="s">
        <v>11</v>
      </c>
      <c r="G9114" t="s">
        <v>271</v>
      </c>
      <c r="H9114" t="s">
        <v>228</v>
      </c>
      <c r="I9114" t="s">
        <v>2128</v>
      </c>
      <c r="J9114" t="s">
        <v>15</v>
      </c>
      <c r="K9114" t="s">
        <v>4416</v>
      </c>
      <c r="M9114" t="str">
        <f t="shared" si="142"/>
        <v>42789Detroit Pistons</v>
      </c>
    </row>
    <row r="9115" spans="1:13" ht="17">
      <c r="A9115" t="s">
        <v>13621</v>
      </c>
      <c r="B9115" s="2">
        <v>42781</v>
      </c>
      <c r="C9115" t="s">
        <v>87</v>
      </c>
      <c r="D9115" t="s">
        <v>17</v>
      </c>
      <c r="E9115" t="s">
        <v>1852</v>
      </c>
      <c r="F9115" t="s">
        <v>11</v>
      </c>
      <c r="G9115" t="s">
        <v>271</v>
      </c>
      <c r="H9115" t="s">
        <v>369</v>
      </c>
      <c r="I9115" t="s">
        <v>2128</v>
      </c>
      <c r="J9115" t="s">
        <v>15</v>
      </c>
      <c r="K9115" t="s">
        <v>4416</v>
      </c>
      <c r="M9115" t="str">
        <f t="shared" si="142"/>
        <v>42781Detroit Pistons</v>
      </c>
    </row>
    <row r="9116" spans="1:13" ht="17">
      <c r="A9116" t="s">
        <v>13622</v>
      </c>
      <c r="B9116" s="2">
        <v>42779</v>
      </c>
      <c r="C9116" t="s">
        <v>4385</v>
      </c>
      <c r="D9116" t="s">
        <v>9</v>
      </c>
      <c r="E9116" t="s">
        <v>1493</v>
      </c>
      <c r="F9116" t="s">
        <v>11</v>
      </c>
      <c r="G9116" t="s">
        <v>85</v>
      </c>
      <c r="H9116" t="s">
        <v>83</v>
      </c>
      <c r="I9116" t="s">
        <v>2128</v>
      </c>
      <c r="J9116" t="s">
        <v>15</v>
      </c>
      <c r="K9116" t="s">
        <v>4416</v>
      </c>
      <c r="M9116" t="str">
        <f t="shared" si="142"/>
        <v>42779Detroit Pistons</v>
      </c>
    </row>
    <row r="9117" spans="1:13" ht="17">
      <c r="A9117" t="s">
        <v>13623</v>
      </c>
      <c r="B9117" s="2">
        <v>42778</v>
      </c>
      <c r="C9117" t="s">
        <v>4404</v>
      </c>
      <c r="D9117" t="s">
        <v>17</v>
      </c>
      <c r="E9117" t="s">
        <v>820</v>
      </c>
      <c r="F9117" t="s">
        <v>11</v>
      </c>
      <c r="G9117" t="s">
        <v>50</v>
      </c>
      <c r="H9117" t="s">
        <v>192</v>
      </c>
      <c r="I9117" t="s">
        <v>2128</v>
      </c>
      <c r="J9117" t="s">
        <v>15</v>
      </c>
      <c r="K9117" t="s">
        <v>4416</v>
      </c>
      <c r="M9117" t="str">
        <f t="shared" si="142"/>
        <v>42778Detroit Pistons</v>
      </c>
    </row>
    <row r="9118" spans="1:13" ht="17">
      <c r="A9118" t="s">
        <v>13624</v>
      </c>
      <c r="B9118" s="2">
        <v>42776</v>
      </c>
      <c r="C9118" t="s">
        <v>165</v>
      </c>
      <c r="D9118" t="s">
        <v>9</v>
      </c>
      <c r="E9118" t="s">
        <v>1555</v>
      </c>
      <c r="F9118" t="s">
        <v>11</v>
      </c>
      <c r="G9118" t="s">
        <v>455</v>
      </c>
      <c r="H9118" t="s">
        <v>94</v>
      </c>
      <c r="I9118" t="s">
        <v>2128</v>
      </c>
      <c r="J9118" t="s">
        <v>15</v>
      </c>
      <c r="K9118" t="s">
        <v>4416</v>
      </c>
      <c r="M9118" t="str">
        <f t="shared" si="142"/>
        <v>42776Detroit Pistons</v>
      </c>
    </row>
    <row r="9119" spans="1:13" ht="17">
      <c r="A9119" t="s">
        <v>13625</v>
      </c>
      <c r="B9119" s="2">
        <v>42774</v>
      </c>
      <c r="C9119" t="s">
        <v>225</v>
      </c>
      <c r="D9119" t="s">
        <v>17</v>
      </c>
      <c r="E9119" t="s">
        <v>3438</v>
      </c>
      <c r="F9119" t="s">
        <v>11</v>
      </c>
      <c r="G9119" t="s">
        <v>240</v>
      </c>
      <c r="H9119" t="s">
        <v>1084</v>
      </c>
      <c r="I9119" t="s">
        <v>2128</v>
      </c>
      <c r="J9119" t="s">
        <v>15</v>
      </c>
      <c r="K9119" t="s">
        <v>4416</v>
      </c>
      <c r="M9119" t="str">
        <f t="shared" si="142"/>
        <v>42774Detroit Pistons</v>
      </c>
    </row>
    <row r="9120" spans="1:13" ht="17">
      <c r="A9120" t="s">
        <v>13626</v>
      </c>
      <c r="B9120" s="2">
        <v>42772</v>
      </c>
      <c r="C9120" t="s">
        <v>138</v>
      </c>
      <c r="D9120" t="s">
        <v>17</v>
      </c>
      <c r="E9120" t="s">
        <v>1221</v>
      </c>
      <c r="F9120" t="s">
        <v>11</v>
      </c>
      <c r="G9120" t="s">
        <v>155</v>
      </c>
      <c r="H9120" t="s">
        <v>171</v>
      </c>
      <c r="I9120" t="s">
        <v>2128</v>
      </c>
      <c r="J9120" t="s">
        <v>15</v>
      </c>
      <c r="K9120" t="s">
        <v>4416</v>
      </c>
      <c r="M9120" t="str">
        <f t="shared" si="142"/>
        <v>42772Detroit Pistons</v>
      </c>
    </row>
    <row r="9121" spans="1:13" ht="17">
      <c r="A9121" t="s">
        <v>13627</v>
      </c>
      <c r="B9121" s="2">
        <v>42770</v>
      </c>
      <c r="C9121" t="s">
        <v>4380</v>
      </c>
      <c r="D9121" t="s">
        <v>9</v>
      </c>
      <c r="E9121" t="s">
        <v>1912</v>
      </c>
      <c r="F9121" t="s">
        <v>11</v>
      </c>
      <c r="G9121" t="s">
        <v>287</v>
      </c>
      <c r="H9121" t="s">
        <v>83</v>
      </c>
      <c r="I9121" t="s">
        <v>2128</v>
      </c>
      <c r="J9121" t="s">
        <v>15</v>
      </c>
      <c r="K9121" t="s">
        <v>4416</v>
      </c>
      <c r="M9121" t="str">
        <f t="shared" si="142"/>
        <v>42770Detroit Pistons</v>
      </c>
    </row>
    <row r="9122" spans="1:13" ht="17">
      <c r="A9122" t="s">
        <v>13628</v>
      </c>
      <c r="B9122" s="2">
        <v>42769</v>
      </c>
      <c r="C9122" t="s">
        <v>176</v>
      </c>
      <c r="D9122" t="s">
        <v>17</v>
      </c>
      <c r="E9122" t="s">
        <v>1083</v>
      </c>
      <c r="F9122" t="s">
        <v>11</v>
      </c>
      <c r="G9122" t="s">
        <v>271</v>
      </c>
      <c r="H9122" t="s">
        <v>106</v>
      </c>
      <c r="I9122" t="s">
        <v>2128</v>
      </c>
      <c r="J9122" t="s">
        <v>15</v>
      </c>
      <c r="K9122" t="s">
        <v>4416</v>
      </c>
      <c r="M9122" t="str">
        <f t="shared" si="142"/>
        <v>42769Detroit Pistons</v>
      </c>
    </row>
    <row r="9123" spans="1:13" ht="17">
      <c r="A9123" t="s">
        <v>13629</v>
      </c>
      <c r="B9123" s="2">
        <v>42767</v>
      </c>
      <c r="C9123" t="s">
        <v>204</v>
      </c>
      <c r="D9123" t="s">
        <v>17</v>
      </c>
      <c r="E9123" t="s">
        <v>1176</v>
      </c>
      <c r="F9123" t="s">
        <v>11</v>
      </c>
      <c r="G9123" t="s">
        <v>231</v>
      </c>
      <c r="H9123" t="s">
        <v>148</v>
      </c>
      <c r="I9123" t="s">
        <v>2128</v>
      </c>
      <c r="J9123" t="s">
        <v>15</v>
      </c>
      <c r="K9123" t="s">
        <v>4416</v>
      </c>
      <c r="M9123" t="str">
        <f t="shared" si="142"/>
        <v>42767Detroit Pistons</v>
      </c>
    </row>
    <row r="9124" spans="1:13" ht="17">
      <c r="A9124" t="s">
        <v>13630</v>
      </c>
      <c r="B9124" s="2">
        <v>42765</v>
      </c>
      <c r="C9124" t="s">
        <v>4390</v>
      </c>
      <c r="D9124" t="s">
        <v>9</v>
      </c>
      <c r="E9124" t="s">
        <v>2211</v>
      </c>
      <c r="F9124" t="s">
        <v>11</v>
      </c>
      <c r="G9124" t="s">
        <v>23</v>
      </c>
      <c r="H9124" t="s">
        <v>486</v>
      </c>
      <c r="I9124" t="s">
        <v>2128</v>
      </c>
      <c r="J9124" t="s">
        <v>15</v>
      </c>
      <c r="K9124" t="s">
        <v>4416</v>
      </c>
      <c r="M9124" t="str">
        <f t="shared" si="142"/>
        <v>42765Detroit Pistons</v>
      </c>
    </row>
    <row r="9125" spans="1:13" ht="17">
      <c r="A9125" t="s">
        <v>13631</v>
      </c>
      <c r="B9125" s="2">
        <v>42763</v>
      </c>
      <c r="C9125" t="s">
        <v>4396</v>
      </c>
      <c r="D9125" t="s">
        <v>9</v>
      </c>
      <c r="E9125" t="s">
        <v>2964</v>
      </c>
      <c r="F9125" t="s">
        <v>11</v>
      </c>
      <c r="G9125" t="s">
        <v>33</v>
      </c>
      <c r="H9125" t="s">
        <v>245</v>
      </c>
      <c r="I9125" t="s">
        <v>2128</v>
      </c>
      <c r="J9125" t="s">
        <v>15</v>
      </c>
      <c r="K9125" t="s">
        <v>4416</v>
      </c>
      <c r="M9125" t="str">
        <f t="shared" si="142"/>
        <v>42763Detroit Pistons</v>
      </c>
    </row>
    <row r="9126" spans="1:13" ht="17">
      <c r="A9126" t="s">
        <v>13632</v>
      </c>
      <c r="B9126" s="2">
        <v>42758</v>
      </c>
      <c r="C9126" t="s">
        <v>229</v>
      </c>
      <c r="D9126" t="s">
        <v>9</v>
      </c>
      <c r="E9126" t="s">
        <v>1374</v>
      </c>
      <c r="F9126" t="s">
        <v>11</v>
      </c>
      <c r="G9126" t="s">
        <v>136</v>
      </c>
      <c r="H9126" t="s">
        <v>186</v>
      </c>
      <c r="I9126" t="s">
        <v>2128</v>
      </c>
      <c r="J9126" t="s">
        <v>15</v>
      </c>
      <c r="K9126" t="s">
        <v>4416</v>
      </c>
      <c r="M9126" t="str">
        <f t="shared" si="142"/>
        <v>42758Detroit Pistons</v>
      </c>
    </row>
    <row r="9127" spans="1:13" ht="17">
      <c r="A9127" t="s">
        <v>13633</v>
      </c>
      <c r="B9127" s="2">
        <v>42756</v>
      </c>
      <c r="C9127" t="s">
        <v>128</v>
      </c>
      <c r="D9127" t="s">
        <v>17</v>
      </c>
      <c r="E9127" t="s">
        <v>2578</v>
      </c>
      <c r="F9127" t="s">
        <v>11</v>
      </c>
      <c r="G9127" t="s">
        <v>60</v>
      </c>
      <c r="H9127" t="s">
        <v>31</v>
      </c>
      <c r="I9127" t="s">
        <v>2128</v>
      </c>
      <c r="J9127" t="s">
        <v>15</v>
      </c>
      <c r="K9127" t="s">
        <v>4416</v>
      </c>
      <c r="M9127" t="str">
        <f t="shared" si="142"/>
        <v>42756Detroit Pistons</v>
      </c>
    </row>
    <row r="9128" spans="1:13" ht="17">
      <c r="A9128" t="s">
        <v>13634</v>
      </c>
      <c r="B9128" s="2">
        <v>42753</v>
      </c>
      <c r="C9128" t="s">
        <v>934</v>
      </c>
      <c r="D9128" t="s">
        <v>17</v>
      </c>
      <c r="E9128" t="s">
        <v>2447</v>
      </c>
      <c r="F9128" t="s">
        <v>11</v>
      </c>
      <c r="G9128" t="s">
        <v>102</v>
      </c>
      <c r="H9128" t="s">
        <v>146</v>
      </c>
      <c r="I9128" t="s">
        <v>2128</v>
      </c>
      <c r="J9128" t="s">
        <v>15</v>
      </c>
      <c r="K9128" t="s">
        <v>4416</v>
      </c>
      <c r="M9128" t="str">
        <f t="shared" si="142"/>
        <v>42753Detroit Pistons</v>
      </c>
    </row>
    <row r="9129" spans="1:13" ht="17">
      <c r="A9129" t="s">
        <v>13635</v>
      </c>
      <c r="B9129" s="2">
        <v>42750</v>
      </c>
      <c r="C9129" t="s">
        <v>4407</v>
      </c>
      <c r="D9129" t="s">
        <v>17</v>
      </c>
      <c r="E9129" t="s">
        <v>475</v>
      </c>
      <c r="F9129" t="s">
        <v>11</v>
      </c>
      <c r="G9129" t="s">
        <v>164</v>
      </c>
      <c r="H9129" t="s">
        <v>40</v>
      </c>
      <c r="I9129" t="s">
        <v>2128</v>
      </c>
      <c r="J9129" t="s">
        <v>15</v>
      </c>
      <c r="K9129" t="s">
        <v>4416</v>
      </c>
      <c r="M9129" t="str">
        <f t="shared" si="142"/>
        <v>42750Detroit Pistons</v>
      </c>
    </row>
    <row r="9130" spans="1:13" ht="17">
      <c r="A9130" t="s">
        <v>13636</v>
      </c>
      <c r="B9130" s="2">
        <v>42748</v>
      </c>
      <c r="C9130" t="s">
        <v>4408</v>
      </c>
      <c r="D9130" t="s">
        <v>9</v>
      </c>
      <c r="E9130" t="s">
        <v>3439</v>
      </c>
      <c r="F9130" t="s">
        <v>11</v>
      </c>
      <c r="G9130" t="s">
        <v>1192</v>
      </c>
      <c r="H9130" t="s">
        <v>498</v>
      </c>
      <c r="I9130" t="s">
        <v>2128</v>
      </c>
      <c r="J9130" t="s">
        <v>15</v>
      </c>
      <c r="K9130" t="s">
        <v>4416</v>
      </c>
      <c r="M9130" t="str">
        <f t="shared" si="142"/>
        <v>42748Detroit Pistons</v>
      </c>
    </row>
    <row r="9131" spans="1:13" ht="17">
      <c r="A9131" t="s">
        <v>13637</v>
      </c>
      <c r="B9131" s="2">
        <v>42747</v>
      </c>
      <c r="C9131" t="s">
        <v>4406</v>
      </c>
      <c r="D9131" t="s">
        <v>9</v>
      </c>
      <c r="E9131" t="s">
        <v>3440</v>
      </c>
      <c r="F9131" t="s">
        <v>11</v>
      </c>
      <c r="G9131" t="s">
        <v>1553</v>
      </c>
      <c r="H9131" t="s">
        <v>1084</v>
      </c>
      <c r="I9131" t="s">
        <v>2128</v>
      </c>
      <c r="J9131" t="s">
        <v>15</v>
      </c>
      <c r="K9131" t="s">
        <v>4416</v>
      </c>
      <c r="M9131" t="str">
        <f t="shared" si="142"/>
        <v>42747Detroit Pistons</v>
      </c>
    </row>
    <row r="9132" spans="1:13" ht="17">
      <c r="A9132" t="s">
        <v>13638</v>
      </c>
      <c r="B9132" s="2">
        <v>42745</v>
      </c>
      <c r="C9132" t="s">
        <v>4394</v>
      </c>
      <c r="D9132" t="s">
        <v>9</v>
      </c>
      <c r="E9132" t="s">
        <v>561</v>
      </c>
      <c r="F9132" t="s">
        <v>11</v>
      </c>
      <c r="G9132" t="s">
        <v>287</v>
      </c>
      <c r="H9132" t="s">
        <v>391</v>
      </c>
      <c r="I9132" t="s">
        <v>2128</v>
      </c>
      <c r="J9132" t="s">
        <v>15</v>
      </c>
      <c r="K9132" t="s">
        <v>4416</v>
      </c>
      <c r="M9132" t="str">
        <f t="shared" si="142"/>
        <v>42745Detroit Pistons</v>
      </c>
    </row>
    <row r="9133" spans="1:13" ht="17">
      <c r="A9133" t="s">
        <v>13639</v>
      </c>
      <c r="B9133" s="2">
        <v>42743</v>
      </c>
      <c r="C9133" t="s">
        <v>4393</v>
      </c>
      <c r="D9133" t="s">
        <v>17</v>
      </c>
      <c r="E9133" t="s">
        <v>2986</v>
      </c>
      <c r="F9133" t="s">
        <v>11</v>
      </c>
      <c r="G9133" t="s">
        <v>309</v>
      </c>
      <c r="H9133" t="s">
        <v>269</v>
      </c>
      <c r="I9133" t="s">
        <v>2128</v>
      </c>
      <c r="J9133" t="s">
        <v>15</v>
      </c>
      <c r="K9133" t="s">
        <v>4416</v>
      </c>
      <c r="M9133" t="str">
        <f t="shared" si="142"/>
        <v>42743Detroit Pistons</v>
      </c>
    </row>
    <row r="9134" spans="1:13" ht="17">
      <c r="A9134" t="s">
        <v>13640</v>
      </c>
      <c r="B9134" s="2">
        <v>42740</v>
      </c>
      <c r="C9134" t="s">
        <v>16</v>
      </c>
      <c r="D9134" t="s">
        <v>17</v>
      </c>
      <c r="E9134" t="s">
        <v>3003</v>
      </c>
      <c r="F9134" t="s">
        <v>11</v>
      </c>
      <c r="G9134" t="s">
        <v>170</v>
      </c>
      <c r="H9134" t="s">
        <v>220</v>
      </c>
      <c r="I9134" t="s">
        <v>2128</v>
      </c>
      <c r="J9134" t="s">
        <v>15</v>
      </c>
      <c r="K9134" t="s">
        <v>4416</v>
      </c>
      <c r="M9134" t="str">
        <f t="shared" si="142"/>
        <v>42740Detroit Pistons</v>
      </c>
    </row>
    <row r="9135" spans="1:13" ht="17">
      <c r="A9135" t="s">
        <v>13641</v>
      </c>
      <c r="B9135" s="2">
        <v>42738</v>
      </c>
      <c r="C9135" t="s">
        <v>81</v>
      </c>
      <c r="D9135" t="s">
        <v>9</v>
      </c>
      <c r="E9135" t="s">
        <v>2203</v>
      </c>
      <c r="F9135" t="s">
        <v>11</v>
      </c>
      <c r="G9135" t="s">
        <v>170</v>
      </c>
      <c r="H9135" t="s">
        <v>440</v>
      </c>
      <c r="I9135" t="s">
        <v>2128</v>
      </c>
      <c r="J9135" t="s">
        <v>15</v>
      </c>
      <c r="K9135" t="s">
        <v>4416</v>
      </c>
      <c r="M9135" t="str">
        <f t="shared" si="142"/>
        <v>42738Detroit Pistons</v>
      </c>
    </row>
    <row r="9136" spans="1:13" ht="17">
      <c r="A9136" t="s">
        <v>13642</v>
      </c>
      <c r="B9136" s="2">
        <v>42736</v>
      </c>
      <c r="C9136" t="s">
        <v>4396</v>
      </c>
      <c r="D9136" t="s">
        <v>17</v>
      </c>
      <c r="E9136" t="s">
        <v>417</v>
      </c>
      <c r="F9136" t="s">
        <v>11</v>
      </c>
      <c r="G9136" t="s">
        <v>240</v>
      </c>
      <c r="H9136" t="s">
        <v>197</v>
      </c>
      <c r="I9136" t="s">
        <v>2128</v>
      </c>
      <c r="J9136" t="s">
        <v>15</v>
      </c>
      <c r="K9136" t="s">
        <v>4416</v>
      </c>
      <c r="M9136" t="str">
        <f t="shared" si="142"/>
        <v>42736Detroit Pistons</v>
      </c>
    </row>
    <row r="9137" spans="1:13" ht="17">
      <c r="A9137" t="s">
        <v>13643</v>
      </c>
      <c r="B9137" s="2">
        <v>42734</v>
      </c>
      <c r="C9137" t="s">
        <v>4409</v>
      </c>
      <c r="D9137" t="s">
        <v>9</v>
      </c>
      <c r="E9137" t="s">
        <v>798</v>
      </c>
      <c r="F9137" t="s">
        <v>11</v>
      </c>
      <c r="G9137" t="s">
        <v>85</v>
      </c>
      <c r="H9137" t="s">
        <v>146</v>
      </c>
      <c r="I9137" t="s">
        <v>2128</v>
      </c>
      <c r="J9137" t="s">
        <v>15</v>
      </c>
      <c r="K9137" t="s">
        <v>4416</v>
      </c>
      <c r="M9137" t="str">
        <f t="shared" si="142"/>
        <v>42734Detroit Pistons</v>
      </c>
    </row>
    <row r="9138" spans="1:13" ht="17">
      <c r="A9138" t="s">
        <v>13644</v>
      </c>
      <c r="B9138" s="2">
        <v>42732</v>
      </c>
      <c r="C9138" t="s">
        <v>149</v>
      </c>
      <c r="D9138" t="s">
        <v>9</v>
      </c>
      <c r="E9138" t="s">
        <v>3221</v>
      </c>
      <c r="F9138" t="s">
        <v>11</v>
      </c>
      <c r="G9138" t="s">
        <v>130</v>
      </c>
      <c r="H9138" t="s">
        <v>73</v>
      </c>
      <c r="I9138" t="s">
        <v>2128</v>
      </c>
      <c r="J9138" t="s">
        <v>15</v>
      </c>
      <c r="K9138" t="s">
        <v>4416</v>
      </c>
      <c r="M9138" t="str">
        <f t="shared" si="142"/>
        <v>42732Detroit Pistons</v>
      </c>
    </row>
    <row r="9139" spans="1:13" ht="17">
      <c r="A9139" t="s">
        <v>13645</v>
      </c>
      <c r="B9139" s="2">
        <v>42730</v>
      </c>
      <c r="C9139" t="s">
        <v>21</v>
      </c>
      <c r="D9139" t="s">
        <v>17</v>
      </c>
      <c r="E9139" t="s">
        <v>2070</v>
      </c>
      <c r="F9139" t="s">
        <v>11</v>
      </c>
      <c r="G9139" t="s">
        <v>212</v>
      </c>
      <c r="H9139" t="s">
        <v>64</v>
      </c>
      <c r="I9139" t="s">
        <v>2128</v>
      </c>
      <c r="J9139" t="s">
        <v>15</v>
      </c>
      <c r="K9139" t="s">
        <v>4416</v>
      </c>
      <c r="M9139" t="str">
        <f t="shared" si="142"/>
        <v>42730Detroit Pistons</v>
      </c>
    </row>
    <row r="9140" spans="1:13" ht="17">
      <c r="A9140" t="s">
        <v>13646</v>
      </c>
      <c r="B9140" s="2">
        <v>42727</v>
      </c>
      <c r="C9140" t="s">
        <v>77</v>
      </c>
      <c r="D9140" t="s">
        <v>9</v>
      </c>
      <c r="E9140" t="s">
        <v>1518</v>
      </c>
      <c r="F9140" t="s">
        <v>11</v>
      </c>
      <c r="G9140" t="s">
        <v>53</v>
      </c>
      <c r="H9140" t="s">
        <v>859</v>
      </c>
      <c r="I9140" t="s">
        <v>2128</v>
      </c>
      <c r="J9140" t="s">
        <v>15</v>
      </c>
      <c r="K9140" t="s">
        <v>4416</v>
      </c>
      <c r="M9140" t="str">
        <f t="shared" si="142"/>
        <v>42727Detroit Pistons</v>
      </c>
    </row>
    <row r="9141" spans="1:13" ht="17">
      <c r="A9141" t="s">
        <v>13647</v>
      </c>
      <c r="B9141" s="2">
        <v>42725</v>
      </c>
      <c r="C9141" t="s">
        <v>61</v>
      </c>
      <c r="D9141" t="s">
        <v>9</v>
      </c>
      <c r="E9141" t="s">
        <v>994</v>
      </c>
      <c r="F9141" t="s">
        <v>11</v>
      </c>
      <c r="G9141" t="s">
        <v>89</v>
      </c>
      <c r="H9141" t="s">
        <v>679</v>
      </c>
      <c r="I9141" t="s">
        <v>2128</v>
      </c>
      <c r="J9141" t="s">
        <v>15</v>
      </c>
      <c r="K9141" t="s">
        <v>4416</v>
      </c>
      <c r="M9141" t="str">
        <f t="shared" si="142"/>
        <v>42725Detroit Pistons</v>
      </c>
    </row>
    <row r="9142" spans="1:13" ht="17">
      <c r="A9142" t="s">
        <v>13648</v>
      </c>
      <c r="B9142" s="2">
        <v>42723</v>
      </c>
      <c r="C9142" t="s">
        <v>4383</v>
      </c>
      <c r="D9142" t="s">
        <v>9</v>
      </c>
      <c r="E9142" t="s">
        <v>3441</v>
      </c>
      <c r="F9142" t="s">
        <v>11</v>
      </c>
      <c r="G9142" t="s">
        <v>85</v>
      </c>
      <c r="H9142" t="s">
        <v>387</v>
      </c>
      <c r="I9142" t="s">
        <v>2128</v>
      </c>
      <c r="J9142" t="s">
        <v>15</v>
      </c>
      <c r="K9142" t="s">
        <v>4416</v>
      </c>
      <c r="M9142" t="str">
        <f t="shared" si="142"/>
        <v>42723Detroit Pistons</v>
      </c>
    </row>
    <row r="9143" spans="1:13" ht="17">
      <c r="A9143" t="s">
        <v>13649</v>
      </c>
      <c r="B9143" s="2">
        <v>42721</v>
      </c>
      <c r="C9143" t="s">
        <v>81</v>
      </c>
      <c r="D9143" t="s">
        <v>9</v>
      </c>
      <c r="E9143" t="s">
        <v>55</v>
      </c>
      <c r="F9143" t="s">
        <v>11</v>
      </c>
      <c r="G9143" t="s">
        <v>178</v>
      </c>
      <c r="H9143" t="s">
        <v>369</v>
      </c>
      <c r="I9143" t="s">
        <v>2128</v>
      </c>
      <c r="J9143" t="s">
        <v>15</v>
      </c>
      <c r="K9143" t="s">
        <v>4416</v>
      </c>
      <c r="M9143" t="str">
        <f t="shared" si="142"/>
        <v>42721Detroit Pistons</v>
      </c>
    </row>
    <row r="9144" spans="1:13" ht="17">
      <c r="A9144" t="s">
        <v>13650</v>
      </c>
      <c r="B9144" s="2">
        <v>42720</v>
      </c>
      <c r="C9144" t="s">
        <v>4386</v>
      </c>
      <c r="D9144" t="s">
        <v>9</v>
      </c>
      <c r="E9144" t="s">
        <v>3442</v>
      </c>
      <c r="F9144" t="s">
        <v>11</v>
      </c>
      <c r="G9144" t="s">
        <v>105</v>
      </c>
      <c r="H9144" t="s">
        <v>124</v>
      </c>
      <c r="I9144" t="s">
        <v>2128</v>
      </c>
      <c r="J9144" t="s">
        <v>15</v>
      </c>
      <c r="K9144" t="s">
        <v>4416</v>
      </c>
      <c r="M9144" t="str">
        <f t="shared" si="142"/>
        <v>42720Detroit Pistons</v>
      </c>
    </row>
    <row r="9145" spans="1:13" ht="17">
      <c r="A9145" t="s">
        <v>13651</v>
      </c>
      <c r="B9145" s="2">
        <v>42718</v>
      </c>
      <c r="C9145" t="s">
        <v>4399</v>
      </c>
      <c r="D9145" t="s">
        <v>17</v>
      </c>
      <c r="E9145" t="s">
        <v>1714</v>
      </c>
      <c r="F9145" t="s">
        <v>11</v>
      </c>
      <c r="G9145" t="s">
        <v>238</v>
      </c>
      <c r="H9145" t="s">
        <v>597</v>
      </c>
      <c r="I9145" t="s">
        <v>2128</v>
      </c>
      <c r="J9145" t="s">
        <v>15</v>
      </c>
      <c r="K9145" t="s">
        <v>4416</v>
      </c>
      <c r="M9145" t="str">
        <f t="shared" si="142"/>
        <v>42718Detroit Pistons</v>
      </c>
    </row>
    <row r="9146" spans="1:13" ht="17">
      <c r="A9146" t="s">
        <v>13652</v>
      </c>
      <c r="B9146" s="2">
        <v>42715</v>
      </c>
      <c r="C9146" t="s">
        <v>138</v>
      </c>
      <c r="D9146" t="s">
        <v>9</v>
      </c>
      <c r="E9146" t="s">
        <v>2591</v>
      </c>
      <c r="F9146" t="s">
        <v>11</v>
      </c>
      <c r="G9146" t="s">
        <v>466</v>
      </c>
      <c r="H9146" t="s">
        <v>256</v>
      </c>
      <c r="I9146" t="s">
        <v>2128</v>
      </c>
      <c r="J9146" t="s">
        <v>15</v>
      </c>
      <c r="K9146" t="s">
        <v>4416</v>
      </c>
      <c r="M9146" t="str">
        <f t="shared" si="142"/>
        <v>42715Detroit Pistons</v>
      </c>
    </row>
    <row r="9147" spans="1:13" ht="17">
      <c r="A9147" t="s">
        <v>13653</v>
      </c>
      <c r="B9147" s="2">
        <v>42713</v>
      </c>
      <c r="C9147" t="s">
        <v>4401</v>
      </c>
      <c r="D9147" t="s">
        <v>17</v>
      </c>
      <c r="E9147" t="s">
        <v>2482</v>
      </c>
      <c r="F9147" t="s">
        <v>11</v>
      </c>
      <c r="G9147" t="s">
        <v>218</v>
      </c>
      <c r="H9147" t="s">
        <v>280</v>
      </c>
      <c r="I9147" t="s">
        <v>2128</v>
      </c>
      <c r="J9147" t="s">
        <v>15</v>
      </c>
      <c r="K9147" t="s">
        <v>4416</v>
      </c>
      <c r="M9147" t="str">
        <f t="shared" si="142"/>
        <v>42713Detroit Pistons</v>
      </c>
    </row>
    <row r="9148" spans="1:13" ht="17">
      <c r="A9148" t="s">
        <v>13654</v>
      </c>
      <c r="B9148" s="2">
        <v>42711</v>
      </c>
      <c r="C9148" t="s">
        <v>4387</v>
      </c>
      <c r="D9148" t="s">
        <v>9</v>
      </c>
      <c r="E9148" t="s">
        <v>2454</v>
      </c>
      <c r="F9148" t="s">
        <v>11</v>
      </c>
      <c r="G9148" t="s">
        <v>79</v>
      </c>
      <c r="H9148" t="s">
        <v>267</v>
      </c>
      <c r="I9148" t="s">
        <v>2128</v>
      </c>
      <c r="J9148" t="s">
        <v>15</v>
      </c>
      <c r="K9148" t="s">
        <v>4416</v>
      </c>
      <c r="M9148" t="str">
        <f t="shared" si="142"/>
        <v>42711Detroit Pistons</v>
      </c>
    </row>
    <row r="9149" spans="1:13" ht="17">
      <c r="A9149" t="s">
        <v>13655</v>
      </c>
      <c r="B9149" s="2">
        <v>42710</v>
      </c>
      <c r="C9149" t="s">
        <v>142</v>
      </c>
      <c r="D9149" t="s">
        <v>17</v>
      </c>
      <c r="E9149" t="s">
        <v>577</v>
      </c>
      <c r="F9149" t="s">
        <v>11</v>
      </c>
      <c r="G9149" t="s">
        <v>238</v>
      </c>
      <c r="H9149" t="s">
        <v>51</v>
      </c>
      <c r="I9149" t="s">
        <v>2128</v>
      </c>
      <c r="J9149" t="s">
        <v>15</v>
      </c>
      <c r="K9149" t="s">
        <v>4416</v>
      </c>
      <c r="M9149" t="str">
        <f t="shared" si="142"/>
        <v>42710Detroit Pistons</v>
      </c>
    </row>
    <row r="9150" spans="1:13" ht="17">
      <c r="A9150" t="s">
        <v>13656</v>
      </c>
      <c r="B9150" s="2">
        <v>42708</v>
      </c>
      <c r="C9150" t="s">
        <v>115</v>
      </c>
      <c r="D9150" t="s">
        <v>9</v>
      </c>
      <c r="E9150" t="s">
        <v>548</v>
      </c>
      <c r="F9150" t="s">
        <v>11</v>
      </c>
      <c r="G9150" t="s">
        <v>136</v>
      </c>
      <c r="H9150" t="s">
        <v>353</v>
      </c>
      <c r="I9150" t="s">
        <v>2128</v>
      </c>
      <c r="J9150" t="s">
        <v>15</v>
      </c>
      <c r="K9150" t="s">
        <v>4416</v>
      </c>
      <c r="M9150" t="str">
        <f t="shared" si="142"/>
        <v>42708Detroit Pistons</v>
      </c>
    </row>
    <row r="9151" spans="1:13" ht="17">
      <c r="A9151" t="s">
        <v>13657</v>
      </c>
      <c r="B9151" s="2">
        <v>42706</v>
      </c>
      <c r="C9151" t="s">
        <v>4409</v>
      </c>
      <c r="D9151" t="s">
        <v>17</v>
      </c>
      <c r="E9151" t="s">
        <v>3443</v>
      </c>
      <c r="F9151" t="s">
        <v>11</v>
      </c>
      <c r="G9151" t="s">
        <v>161</v>
      </c>
      <c r="H9151" t="s">
        <v>197</v>
      </c>
      <c r="I9151" t="s">
        <v>2128</v>
      </c>
      <c r="J9151" t="s">
        <v>15</v>
      </c>
      <c r="K9151" t="s">
        <v>4416</v>
      </c>
      <c r="M9151" t="str">
        <f t="shared" si="142"/>
        <v>42706Detroit Pistons</v>
      </c>
    </row>
    <row r="9152" spans="1:13" ht="17">
      <c r="A9152" t="s">
        <v>13658</v>
      </c>
      <c r="B9152" s="2">
        <v>42704</v>
      </c>
      <c r="C9152" t="s">
        <v>4390</v>
      </c>
      <c r="D9152" t="s">
        <v>17</v>
      </c>
      <c r="E9152" t="s">
        <v>507</v>
      </c>
      <c r="F9152" t="s">
        <v>11</v>
      </c>
      <c r="G9152" t="s">
        <v>50</v>
      </c>
      <c r="H9152" t="s">
        <v>313</v>
      </c>
      <c r="I9152" t="s">
        <v>2128</v>
      </c>
      <c r="J9152" t="s">
        <v>15</v>
      </c>
      <c r="K9152" t="s">
        <v>4416</v>
      </c>
      <c r="M9152" t="str">
        <f t="shared" si="142"/>
        <v>42704Detroit Pistons</v>
      </c>
    </row>
    <row r="9153" spans="1:13" ht="17">
      <c r="A9153" t="s">
        <v>13659</v>
      </c>
      <c r="B9153" s="2">
        <v>42703</v>
      </c>
      <c r="C9153" t="s">
        <v>4387</v>
      </c>
      <c r="D9153" t="s">
        <v>17</v>
      </c>
      <c r="E9153" t="s">
        <v>1954</v>
      </c>
      <c r="F9153" t="s">
        <v>11</v>
      </c>
      <c r="G9153" t="s">
        <v>309</v>
      </c>
      <c r="H9153" t="s">
        <v>313</v>
      </c>
      <c r="I9153" t="s">
        <v>2128</v>
      </c>
      <c r="J9153" t="s">
        <v>15</v>
      </c>
      <c r="K9153" t="s">
        <v>4416</v>
      </c>
      <c r="M9153" t="str">
        <f t="shared" si="142"/>
        <v>42703Detroit Pistons</v>
      </c>
    </row>
    <row r="9154" spans="1:13" ht="17">
      <c r="A9154" t="s">
        <v>13660</v>
      </c>
      <c r="B9154" s="2">
        <v>42700</v>
      </c>
      <c r="C9154" t="s">
        <v>4403</v>
      </c>
      <c r="D9154" t="s">
        <v>9</v>
      </c>
      <c r="E9154" t="s">
        <v>2604</v>
      </c>
      <c r="F9154" t="s">
        <v>11</v>
      </c>
      <c r="G9154" t="s">
        <v>455</v>
      </c>
      <c r="H9154" t="s">
        <v>189</v>
      </c>
      <c r="I9154" t="s">
        <v>2128</v>
      </c>
      <c r="J9154" t="s">
        <v>15</v>
      </c>
      <c r="K9154" t="s">
        <v>4416</v>
      </c>
      <c r="M9154" t="str">
        <f t="shared" ref="M9154:M9217" si="143">CONCATENATE(B9154,K9154)</f>
        <v>42700Detroit Pistons</v>
      </c>
    </row>
    <row r="9155" spans="1:13" ht="17">
      <c r="A9155" t="s">
        <v>13661</v>
      </c>
      <c r="B9155" s="2">
        <v>42699</v>
      </c>
      <c r="C9155" t="s">
        <v>134</v>
      </c>
      <c r="D9155" t="s">
        <v>17</v>
      </c>
      <c r="E9155" t="s">
        <v>818</v>
      </c>
      <c r="F9155" t="s">
        <v>11</v>
      </c>
      <c r="G9155" t="s">
        <v>50</v>
      </c>
      <c r="H9155" t="s">
        <v>307</v>
      </c>
      <c r="I9155" t="s">
        <v>2128</v>
      </c>
      <c r="J9155" t="s">
        <v>15</v>
      </c>
      <c r="K9155" t="s">
        <v>4416</v>
      </c>
      <c r="M9155" t="str">
        <f t="shared" si="143"/>
        <v>42699Detroit Pistons</v>
      </c>
    </row>
    <row r="9156" spans="1:13" ht="17">
      <c r="A9156" t="s">
        <v>13662</v>
      </c>
      <c r="B9156" s="2">
        <v>42697</v>
      </c>
      <c r="C9156" t="s">
        <v>95</v>
      </c>
      <c r="D9156" t="s">
        <v>17</v>
      </c>
      <c r="E9156" t="s">
        <v>1875</v>
      </c>
      <c r="F9156" t="s">
        <v>11</v>
      </c>
      <c r="G9156" t="s">
        <v>271</v>
      </c>
      <c r="H9156" t="s">
        <v>489</v>
      </c>
      <c r="I9156" t="s">
        <v>2128</v>
      </c>
      <c r="J9156" t="s">
        <v>15</v>
      </c>
      <c r="K9156" t="s">
        <v>4416</v>
      </c>
      <c r="M9156" t="str">
        <f t="shared" si="143"/>
        <v>42697Detroit Pistons</v>
      </c>
    </row>
    <row r="9157" spans="1:13" ht="17">
      <c r="A9157" t="s">
        <v>13663</v>
      </c>
      <c r="B9157" s="2">
        <v>42695</v>
      </c>
      <c r="C9157" t="s">
        <v>221</v>
      </c>
      <c r="D9157" t="s">
        <v>9</v>
      </c>
      <c r="E9157" t="s">
        <v>1105</v>
      </c>
      <c r="F9157" t="s">
        <v>11</v>
      </c>
      <c r="G9157" t="s">
        <v>85</v>
      </c>
      <c r="H9157" t="s">
        <v>162</v>
      </c>
      <c r="I9157" t="s">
        <v>2128</v>
      </c>
      <c r="J9157" t="s">
        <v>15</v>
      </c>
      <c r="K9157" t="s">
        <v>4416</v>
      </c>
      <c r="M9157" t="str">
        <f t="shared" si="143"/>
        <v>42695Detroit Pistons</v>
      </c>
    </row>
    <row r="9158" spans="1:13" ht="17">
      <c r="A9158" t="s">
        <v>13664</v>
      </c>
      <c r="B9158" s="2">
        <v>42693</v>
      </c>
      <c r="C9158" t="s">
        <v>28</v>
      </c>
      <c r="D9158" t="s">
        <v>9</v>
      </c>
      <c r="E9158" t="s">
        <v>450</v>
      </c>
      <c r="F9158" t="s">
        <v>11</v>
      </c>
      <c r="G9158" t="s">
        <v>60</v>
      </c>
      <c r="H9158" t="s">
        <v>51</v>
      </c>
      <c r="I9158" t="s">
        <v>2128</v>
      </c>
      <c r="J9158" t="s">
        <v>15</v>
      </c>
      <c r="K9158" t="s">
        <v>4416</v>
      </c>
      <c r="M9158" t="str">
        <f t="shared" si="143"/>
        <v>42693Detroit Pistons</v>
      </c>
    </row>
    <row r="9159" spans="1:13" ht="17">
      <c r="A9159" t="s">
        <v>13665</v>
      </c>
      <c r="B9159" s="2">
        <v>42692</v>
      </c>
      <c r="C9159" t="s">
        <v>4381</v>
      </c>
      <c r="D9159" t="s">
        <v>9</v>
      </c>
      <c r="E9159" t="s">
        <v>2427</v>
      </c>
      <c r="F9159" t="s">
        <v>11</v>
      </c>
      <c r="G9159" t="s">
        <v>194</v>
      </c>
      <c r="H9159" t="s">
        <v>64</v>
      </c>
      <c r="I9159" t="s">
        <v>2128</v>
      </c>
      <c r="J9159" t="s">
        <v>15</v>
      </c>
      <c r="K9159" t="s">
        <v>4416</v>
      </c>
      <c r="M9159" t="str">
        <f t="shared" si="143"/>
        <v>42692Detroit Pistons</v>
      </c>
    </row>
    <row r="9160" spans="1:13" ht="17">
      <c r="A9160" t="s">
        <v>13666</v>
      </c>
      <c r="B9160" s="2">
        <v>42690</v>
      </c>
      <c r="C9160" t="s">
        <v>4398</v>
      </c>
      <c r="D9160" t="s">
        <v>9</v>
      </c>
      <c r="E9160" t="s">
        <v>1040</v>
      </c>
      <c r="F9160" t="s">
        <v>11</v>
      </c>
      <c r="G9160" t="s">
        <v>209</v>
      </c>
      <c r="H9160" t="s">
        <v>307</v>
      </c>
      <c r="I9160" t="s">
        <v>2128</v>
      </c>
      <c r="J9160" t="s">
        <v>15</v>
      </c>
      <c r="K9160" t="s">
        <v>4416</v>
      </c>
      <c r="M9160" t="str">
        <f t="shared" si="143"/>
        <v>42690Detroit Pistons</v>
      </c>
    </row>
    <row r="9161" spans="1:13" ht="17">
      <c r="A9161" t="s">
        <v>13667</v>
      </c>
      <c r="B9161" s="2">
        <v>42688</v>
      </c>
      <c r="C9161" t="s">
        <v>190</v>
      </c>
      <c r="D9161" t="s">
        <v>17</v>
      </c>
      <c r="E9161" t="s">
        <v>1052</v>
      </c>
      <c r="F9161" t="s">
        <v>11</v>
      </c>
      <c r="G9161" t="s">
        <v>30</v>
      </c>
      <c r="H9161" t="s">
        <v>267</v>
      </c>
      <c r="I9161" t="s">
        <v>2128</v>
      </c>
      <c r="J9161" t="s">
        <v>15</v>
      </c>
      <c r="K9161" t="s">
        <v>4416</v>
      </c>
      <c r="M9161" t="str">
        <f t="shared" si="143"/>
        <v>42688Detroit Pistons</v>
      </c>
    </row>
    <row r="9162" spans="1:13" ht="17">
      <c r="A9162" t="s">
        <v>13668</v>
      </c>
      <c r="B9162" s="2">
        <v>42686</v>
      </c>
      <c r="C9162" t="s">
        <v>4402</v>
      </c>
      <c r="D9162" t="s">
        <v>17</v>
      </c>
      <c r="E9162" t="s">
        <v>230</v>
      </c>
      <c r="F9162" t="s">
        <v>11</v>
      </c>
      <c r="G9162" t="s">
        <v>23</v>
      </c>
      <c r="H9162" t="s">
        <v>64</v>
      </c>
      <c r="I9162" t="s">
        <v>2128</v>
      </c>
      <c r="J9162" t="s">
        <v>15</v>
      </c>
      <c r="K9162" t="s">
        <v>4416</v>
      </c>
      <c r="M9162" t="str">
        <f t="shared" si="143"/>
        <v>42686Detroit Pistons</v>
      </c>
    </row>
    <row r="9163" spans="1:13" ht="17">
      <c r="A9163" t="s">
        <v>13669</v>
      </c>
      <c r="B9163" s="2">
        <v>42685</v>
      </c>
      <c r="C9163" t="s">
        <v>4388</v>
      </c>
      <c r="D9163" t="s">
        <v>9</v>
      </c>
      <c r="E9163" t="s">
        <v>329</v>
      </c>
      <c r="F9163" t="s">
        <v>11</v>
      </c>
      <c r="G9163" t="s">
        <v>479</v>
      </c>
      <c r="H9163" t="s">
        <v>355</v>
      </c>
      <c r="I9163" t="s">
        <v>2128</v>
      </c>
      <c r="J9163" t="s">
        <v>15</v>
      </c>
      <c r="K9163" t="s">
        <v>4416</v>
      </c>
      <c r="M9163" t="str">
        <f t="shared" si="143"/>
        <v>42685Detroit Pistons</v>
      </c>
    </row>
    <row r="9164" spans="1:13" ht="17">
      <c r="A9164" t="s">
        <v>13670</v>
      </c>
      <c r="B9164" s="2">
        <v>42683</v>
      </c>
      <c r="C9164" t="s">
        <v>4405</v>
      </c>
      <c r="D9164" t="s">
        <v>9</v>
      </c>
      <c r="E9164" t="s">
        <v>1333</v>
      </c>
      <c r="F9164" t="s">
        <v>11</v>
      </c>
      <c r="G9164" t="s">
        <v>63</v>
      </c>
      <c r="H9164" t="s">
        <v>186</v>
      </c>
      <c r="I9164" t="s">
        <v>2128</v>
      </c>
      <c r="J9164" t="s">
        <v>15</v>
      </c>
      <c r="K9164" t="s">
        <v>4416</v>
      </c>
      <c r="M9164" t="str">
        <f t="shared" si="143"/>
        <v>42683Detroit Pistons</v>
      </c>
    </row>
    <row r="9165" spans="1:13" ht="17">
      <c r="A9165" t="s">
        <v>13671</v>
      </c>
      <c r="B9165" s="2">
        <v>42681</v>
      </c>
      <c r="C9165" t="s">
        <v>4392</v>
      </c>
      <c r="D9165" t="s">
        <v>9</v>
      </c>
      <c r="E9165" t="s">
        <v>3444</v>
      </c>
      <c r="F9165" t="s">
        <v>11</v>
      </c>
      <c r="G9165" t="s">
        <v>194</v>
      </c>
      <c r="H9165" t="s">
        <v>387</v>
      </c>
      <c r="I9165" t="s">
        <v>2128</v>
      </c>
      <c r="J9165" t="s">
        <v>15</v>
      </c>
      <c r="K9165" t="s">
        <v>4416</v>
      </c>
      <c r="M9165" t="str">
        <f t="shared" si="143"/>
        <v>42681Detroit Pistons</v>
      </c>
    </row>
    <row r="9166" spans="1:13" ht="17">
      <c r="A9166" t="s">
        <v>13672</v>
      </c>
      <c r="B9166" s="2">
        <v>42679</v>
      </c>
      <c r="C9166" t="s">
        <v>107</v>
      </c>
      <c r="D9166" t="s">
        <v>17</v>
      </c>
      <c r="E9166" t="s">
        <v>1621</v>
      </c>
      <c r="F9166" t="s">
        <v>11</v>
      </c>
      <c r="G9166" t="s">
        <v>271</v>
      </c>
      <c r="H9166" t="s">
        <v>51</v>
      </c>
      <c r="I9166" t="s">
        <v>2128</v>
      </c>
      <c r="J9166" t="s">
        <v>15</v>
      </c>
      <c r="K9166" t="s">
        <v>4416</v>
      </c>
      <c r="M9166" t="str">
        <f t="shared" si="143"/>
        <v>42679Detroit Pistons</v>
      </c>
    </row>
    <row r="9167" spans="1:13" ht="17">
      <c r="A9167" t="s">
        <v>13673</v>
      </c>
      <c r="B9167" s="2">
        <v>42676</v>
      </c>
      <c r="C9167" t="s">
        <v>4382</v>
      </c>
      <c r="D9167" t="s">
        <v>9</v>
      </c>
      <c r="E9167" t="s">
        <v>1160</v>
      </c>
      <c r="F9167" t="s">
        <v>11</v>
      </c>
      <c r="G9167" t="s">
        <v>63</v>
      </c>
      <c r="H9167" t="s">
        <v>347</v>
      </c>
      <c r="I9167" t="s">
        <v>2128</v>
      </c>
      <c r="J9167" t="s">
        <v>15</v>
      </c>
      <c r="K9167" t="s">
        <v>4416</v>
      </c>
      <c r="M9167" t="str">
        <f t="shared" si="143"/>
        <v>42676Detroit Pistons</v>
      </c>
    </row>
    <row r="9168" spans="1:13" ht="17">
      <c r="A9168" t="s">
        <v>13674</v>
      </c>
      <c r="B9168" s="2">
        <v>42675</v>
      </c>
      <c r="C9168" t="s">
        <v>125</v>
      </c>
      <c r="D9168" t="s">
        <v>17</v>
      </c>
      <c r="E9168" t="s">
        <v>1159</v>
      </c>
      <c r="F9168" t="s">
        <v>11</v>
      </c>
      <c r="G9168" t="s">
        <v>109</v>
      </c>
      <c r="H9168" t="s">
        <v>233</v>
      </c>
      <c r="I9168" t="s">
        <v>2128</v>
      </c>
      <c r="J9168" t="s">
        <v>15</v>
      </c>
      <c r="K9168" t="s">
        <v>4416</v>
      </c>
      <c r="M9168" t="str">
        <f t="shared" si="143"/>
        <v>42675Detroit Pistons</v>
      </c>
    </row>
    <row r="9169" spans="1:13" ht="17">
      <c r="A9169" t="s">
        <v>13675</v>
      </c>
      <c r="B9169" s="2">
        <v>42673</v>
      </c>
      <c r="C9169" t="s">
        <v>149</v>
      </c>
      <c r="D9169" t="s">
        <v>17</v>
      </c>
      <c r="E9169" t="s">
        <v>1434</v>
      </c>
      <c r="F9169" t="s">
        <v>11</v>
      </c>
      <c r="G9169" t="s">
        <v>117</v>
      </c>
      <c r="H9169" t="s">
        <v>285</v>
      </c>
      <c r="I9169" t="s">
        <v>2128</v>
      </c>
      <c r="J9169" t="s">
        <v>15</v>
      </c>
      <c r="K9169" t="s">
        <v>4416</v>
      </c>
      <c r="M9169" t="str">
        <f t="shared" si="143"/>
        <v>42673Detroit Pistons</v>
      </c>
    </row>
    <row r="9170" spans="1:13" ht="17">
      <c r="A9170" t="s">
        <v>13676</v>
      </c>
      <c r="B9170" s="2">
        <v>42671</v>
      </c>
      <c r="C9170" t="s">
        <v>115</v>
      </c>
      <c r="D9170" t="s">
        <v>17</v>
      </c>
      <c r="E9170" t="s">
        <v>2435</v>
      </c>
      <c r="F9170" t="s">
        <v>11</v>
      </c>
      <c r="G9170" t="s">
        <v>109</v>
      </c>
      <c r="H9170" t="s">
        <v>393</v>
      </c>
      <c r="I9170" t="s">
        <v>2128</v>
      </c>
      <c r="J9170" t="s">
        <v>15</v>
      </c>
      <c r="K9170" t="s">
        <v>4416</v>
      </c>
      <c r="M9170" t="str">
        <f t="shared" si="143"/>
        <v>42671Detroit Pistons</v>
      </c>
    </row>
    <row r="9171" spans="1:13" ht="17">
      <c r="A9171" t="s">
        <v>13677</v>
      </c>
      <c r="B9171" s="2">
        <v>42669</v>
      </c>
      <c r="C9171" t="s">
        <v>4404</v>
      </c>
      <c r="D9171" t="s">
        <v>9</v>
      </c>
      <c r="E9171" t="s">
        <v>1870</v>
      </c>
      <c r="F9171" t="s">
        <v>11</v>
      </c>
      <c r="G9171" t="s">
        <v>236</v>
      </c>
      <c r="H9171" t="s">
        <v>335</v>
      </c>
      <c r="I9171" t="s">
        <v>2128</v>
      </c>
      <c r="J9171" t="s">
        <v>15</v>
      </c>
      <c r="K9171" t="s">
        <v>4416</v>
      </c>
      <c r="M9171" t="str">
        <f t="shared" si="143"/>
        <v>42669Detroit Pistons</v>
      </c>
    </row>
    <row r="9172" spans="1:13" ht="17">
      <c r="A9172" t="s">
        <v>13678</v>
      </c>
      <c r="B9172" s="2">
        <v>42109</v>
      </c>
      <c r="C9172" t="s">
        <v>4398</v>
      </c>
      <c r="D9172" t="s">
        <v>17</v>
      </c>
      <c r="E9172" t="s">
        <v>1950</v>
      </c>
      <c r="F9172" t="s">
        <v>11</v>
      </c>
      <c r="G9172" t="s">
        <v>155</v>
      </c>
      <c r="H9172" t="s">
        <v>332</v>
      </c>
      <c r="I9172" t="s">
        <v>2128</v>
      </c>
      <c r="J9172" t="s">
        <v>15</v>
      </c>
      <c r="K9172" t="s">
        <v>4416</v>
      </c>
      <c r="M9172" t="str">
        <f t="shared" si="143"/>
        <v>42109Detroit Pistons</v>
      </c>
    </row>
    <row r="9173" spans="1:13" ht="17">
      <c r="A9173" t="s">
        <v>13679</v>
      </c>
      <c r="B9173" s="2">
        <v>42107</v>
      </c>
      <c r="C9173" t="s">
        <v>4381</v>
      </c>
      <c r="D9173" t="s">
        <v>9</v>
      </c>
      <c r="E9173" t="s">
        <v>338</v>
      </c>
      <c r="F9173" t="s">
        <v>11</v>
      </c>
      <c r="G9173" t="s">
        <v>325</v>
      </c>
      <c r="H9173" t="s">
        <v>124</v>
      </c>
      <c r="I9173" t="s">
        <v>2128</v>
      </c>
      <c r="J9173" t="s">
        <v>15</v>
      </c>
      <c r="K9173" t="s">
        <v>4416</v>
      </c>
      <c r="M9173" t="str">
        <f t="shared" si="143"/>
        <v>42107Detroit Pistons</v>
      </c>
    </row>
    <row r="9174" spans="1:13" ht="17">
      <c r="A9174" t="s">
        <v>13680</v>
      </c>
      <c r="B9174" s="2">
        <v>42106</v>
      </c>
      <c r="C9174" t="s">
        <v>16</v>
      </c>
      <c r="D9174" t="s">
        <v>17</v>
      </c>
      <c r="E9174" t="s">
        <v>3445</v>
      </c>
      <c r="F9174" t="s">
        <v>11</v>
      </c>
      <c r="G9174" t="s">
        <v>19</v>
      </c>
      <c r="H9174" t="s">
        <v>3186</v>
      </c>
      <c r="I9174" t="s">
        <v>2128</v>
      </c>
      <c r="J9174" t="s">
        <v>15</v>
      </c>
      <c r="K9174" t="s">
        <v>4416</v>
      </c>
      <c r="M9174" t="str">
        <f t="shared" si="143"/>
        <v>42106Detroit Pistons</v>
      </c>
    </row>
    <row r="9175" spans="1:13" ht="17">
      <c r="A9175" t="s">
        <v>13681</v>
      </c>
      <c r="B9175" s="2">
        <v>42104</v>
      </c>
      <c r="C9175" t="s">
        <v>81</v>
      </c>
      <c r="D9175" t="s">
        <v>9</v>
      </c>
      <c r="E9175" t="s">
        <v>488</v>
      </c>
      <c r="F9175" t="s">
        <v>11</v>
      </c>
      <c r="G9175" t="s">
        <v>36</v>
      </c>
      <c r="H9175" t="s">
        <v>408</v>
      </c>
      <c r="I9175" t="s">
        <v>2128</v>
      </c>
      <c r="J9175" t="s">
        <v>15</v>
      </c>
      <c r="K9175" t="s">
        <v>4416</v>
      </c>
      <c r="M9175" t="str">
        <f t="shared" si="143"/>
        <v>42104Detroit Pistons</v>
      </c>
    </row>
    <row r="9176" spans="1:13" ht="17">
      <c r="A9176" t="s">
        <v>13682</v>
      </c>
      <c r="B9176" s="2">
        <v>42102</v>
      </c>
      <c r="C9176" t="s">
        <v>28</v>
      </c>
      <c r="D9176" t="s">
        <v>9</v>
      </c>
      <c r="E9176" t="s">
        <v>1178</v>
      </c>
      <c r="F9176" t="s">
        <v>11</v>
      </c>
      <c r="G9176" t="s">
        <v>123</v>
      </c>
      <c r="H9176" t="s">
        <v>37</v>
      </c>
      <c r="I9176" t="s">
        <v>2128</v>
      </c>
      <c r="J9176" t="s">
        <v>15</v>
      </c>
      <c r="K9176" t="s">
        <v>4416</v>
      </c>
      <c r="M9176" t="str">
        <f t="shared" si="143"/>
        <v>42102Detroit Pistons</v>
      </c>
    </row>
    <row r="9177" spans="1:13" ht="17">
      <c r="A9177" t="s">
        <v>13683</v>
      </c>
      <c r="B9177" s="2">
        <v>42098</v>
      </c>
      <c r="C9177" t="s">
        <v>95</v>
      </c>
      <c r="D9177" t="s">
        <v>17</v>
      </c>
      <c r="E9177" t="s">
        <v>1032</v>
      </c>
      <c r="F9177" t="s">
        <v>11</v>
      </c>
      <c r="G9177" t="s">
        <v>367</v>
      </c>
      <c r="H9177" t="s">
        <v>531</v>
      </c>
      <c r="I9177" t="s">
        <v>2128</v>
      </c>
      <c r="J9177" t="s">
        <v>15</v>
      </c>
      <c r="K9177" t="s">
        <v>4416</v>
      </c>
      <c r="M9177" t="str">
        <f t="shared" si="143"/>
        <v>42098Detroit Pistons</v>
      </c>
    </row>
    <row r="9178" spans="1:13" ht="17">
      <c r="A9178" t="s">
        <v>13684</v>
      </c>
      <c r="B9178" s="2">
        <v>42097</v>
      </c>
      <c r="C9178" t="s">
        <v>4383</v>
      </c>
      <c r="D9178" t="s">
        <v>9</v>
      </c>
      <c r="E9178" t="s">
        <v>861</v>
      </c>
      <c r="F9178" t="s">
        <v>11</v>
      </c>
      <c r="G9178" t="s">
        <v>120</v>
      </c>
      <c r="H9178" t="s">
        <v>159</v>
      </c>
      <c r="I9178" t="s">
        <v>2128</v>
      </c>
      <c r="J9178" t="s">
        <v>15</v>
      </c>
      <c r="K9178" t="s">
        <v>4416</v>
      </c>
      <c r="M9178" t="str">
        <f t="shared" si="143"/>
        <v>42097Detroit Pistons</v>
      </c>
    </row>
    <row r="9179" spans="1:13" ht="17">
      <c r="A9179" t="s">
        <v>13685</v>
      </c>
      <c r="B9179" s="2">
        <v>42095</v>
      </c>
      <c r="C9179" t="s">
        <v>4387</v>
      </c>
      <c r="D9179" t="s">
        <v>9</v>
      </c>
      <c r="E9179" t="s">
        <v>481</v>
      </c>
      <c r="F9179" t="s">
        <v>11</v>
      </c>
      <c r="G9179" t="s">
        <v>79</v>
      </c>
      <c r="H9179" t="s">
        <v>159</v>
      </c>
      <c r="I9179" t="s">
        <v>2128</v>
      </c>
      <c r="J9179" t="s">
        <v>15</v>
      </c>
      <c r="K9179" t="s">
        <v>4416</v>
      </c>
      <c r="M9179" t="str">
        <f t="shared" si="143"/>
        <v>42095Detroit Pistons</v>
      </c>
    </row>
    <row r="9180" spans="1:13" ht="17">
      <c r="A9180" t="s">
        <v>13686</v>
      </c>
      <c r="B9180" s="2">
        <v>42094</v>
      </c>
      <c r="C9180" t="s">
        <v>934</v>
      </c>
      <c r="D9180" t="s">
        <v>17</v>
      </c>
      <c r="E9180" t="s">
        <v>792</v>
      </c>
      <c r="F9180" t="s">
        <v>11</v>
      </c>
      <c r="G9180" t="s">
        <v>102</v>
      </c>
      <c r="H9180" t="s">
        <v>197</v>
      </c>
      <c r="I9180" t="s">
        <v>2128</v>
      </c>
      <c r="J9180" t="s">
        <v>15</v>
      </c>
      <c r="K9180" t="s">
        <v>4416</v>
      </c>
      <c r="M9180" t="str">
        <f t="shared" si="143"/>
        <v>42094Detroit Pistons</v>
      </c>
    </row>
    <row r="9181" spans="1:13" ht="17">
      <c r="A9181" t="s">
        <v>13687</v>
      </c>
      <c r="B9181" s="2">
        <v>42092</v>
      </c>
      <c r="C9181" t="s">
        <v>4396</v>
      </c>
      <c r="D9181" t="s">
        <v>9</v>
      </c>
      <c r="E9181" t="s">
        <v>454</v>
      </c>
      <c r="F9181" t="s">
        <v>11</v>
      </c>
      <c r="G9181" t="s">
        <v>209</v>
      </c>
      <c r="H9181" t="s">
        <v>332</v>
      </c>
      <c r="I9181" t="s">
        <v>2128</v>
      </c>
      <c r="J9181" t="s">
        <v>15</v>
      </c>
      <c r="K9181" t="s">
        <v>4416</v>
      </c>
      <c r="M9181" t="str">
        <f t="shared" si="143"/>
        <v>42092Detroit Pistons</v>
      </c>
    </row>
    <row r="9182" spans="1:13" ht="17">
      <c r="A9182" t="s">
        <v>13688</v>
      </c>
      <c r="B9182" s="2">
        <v>42090</v>
      </c>
      <c r="C9182" t="s">
        <v>4391</v>
      </c>
      <c r="D9182" t="s">
        <v>17</v>
      </c>
      <c r="E9182" t="s">
        <v>1735</v>
      </c>
      <c r="F9182" t="s">
        <v>11</v>
      </c>
      <c r="G9182" t="s">
        <v>39</v>
      </c>
      <c r="H9182" t="s">
        <v>114</v>
      </c>
      <c r="I9182" t="s">
        <v>2128</v>
      </c>
      <c r="J9182" t="s">
        <v>15</v>
      </c>
      <c r="K9182" t="s">
        <v>4416</v>
      </c>
      <c r="M9182" t="str">
        <f t="shared" si="143"/>
        <v>42090Detroit Pistons</v>
      </c>
    </row>
    <row r="9183" spans="1:13" ht="17">
      <c r="A9183" t="s">
        <v>13689</v>
      </c>
      <c r="B9183" s="2">
        <v>42087</v>
      </c>
      <c r="C9183" t="s">
        <v>70</v>
      </c>
      <c r="D9183" t="s">
        <v>17</v>
      </c>
      <c r="E9183" t="s">
        <v>628</v>
      </c>
      <c r="F9183" t="s">
        <v>11</v>
      </c>
      <c r="G9183" t="s">
        <v>350</v>
      </c>
      <c r="H9183" t="s">
        <v>440</v>
      </c>
      <c r="I9183" t="s">
        <v>2128</v>
      </c>
      <c r="J9183" t="s">
        <v>15</v>
      </c>
      <c r="K9183" t="s">
        <v>4416</v>
      </c>
      <c r="M9183" t="str">
        <f t="shared" si="143"/>
        <v>42087Detroit Pistons</v>
      </c>
    </row>
    <row r="9184" spans="1:13" ht="17">
      <c r="A9184" t="s">
        <v>13690</v>
      </c>
      <c r="B9184" s="2">
        <v>42085</v>
      </c>
      <c r="C9184" t="s">
        <v>4390</v>
      </c>
      <c r="D9184" t="s">
        <v>17</v>
      </c>
      <c r="E9184" t="s">
        <v>3446</v>
      </c>
      <c r="F9184" t="s">
        <v>11</v>
      </c>
      <c r="G9184" t="s">
        <v>36</v>
      </c>
      <c r="H9184" t="s">
        <v>335</v>
      </c>
      <c r="I9184" t="s">
        <v>2128</v>
      </c>
      <c r="J9184" t="s">
        <v>15</v>
      </c>
      <c r="K9184" t="s">
        <v>4416</v>
      </c>
      <c r="M9184" t="str">
        <f t="shared" si="143"/>
        <v>42085Detroit Pistons</v>
      </c>
    </row>
    <row r="9185" spans="1:13" ht="17">
      <c r="A9185" t="s">
        <v>13691</v>
      </c>
      <c r="B9185" s="2">
        <v>42084</v>
      </c>
      <c r="C9185" t="s">
        <v>142</v>
      </c>
      <c r="D9185" t="s">
        <v>17</v>
      </c>
      <c r="E9185" t="s">
        <v>2009</v>
      </c>
      <c r="F9185" t="s">
        <v>11</v>
      </c>
      <c r="G9185" t="s">
        <v>180</v>
      </c>
      <c r="H9185" t="s">
        <v>408</v>
      </c>
      <c r="I9185" t="s">
        <v>2128</v>
      </c>
      <c r="J9185" t="s">
        <v>15</v>
      </c>
      <c r="K9185" t="s">
        <v>4416</v>
      </c>
      <c r="M9185" t="str">
        <f t="shared" si="143"/>
        <v>42084Detroit Pistons</v>
      </c>
    </row>
    <row r="9186" spans="1:13" ht="17">
      <c r="A9186" t="s">
        <v>13692</v>
      </c>
      <c r="B9186" s="2">
        <v>42081</v>
      </c>
      <c r="C9186" t="s">
        <v>4384</v>
      </c>
      <c r="D9186" t="s">
        <v>9</v>
      </c>
      <c r="E9186" t="s">
        <v>2634</v>
      </c>
      <c r="F9186" t="s">
        <v>11</v>
      </c>
      <c r="G9186" t="s">
        <v>113</v>
      </c>
      <c r="H9186" t="s">
        <v>374</v>
      </c>
      <c r="I9186" t="s">
        <v>2128</v>
      </c>
      <c r="J9186" t="s">
        <v>15</v>
      </c>
      <c r="K9186" t="s">
        <v>4416</v>
      </c>
      <c r="M9186" t="str">
        <f t="shared" si="143"/>
        <v>42081Detroit Pistons</v>
      </c>
    </row>
    <row r="9187" spans="1:13" ht="17">
      <c r="A9187" t="s">
        <v>13693</v>
      </c>
      <c r="B9187" s="2">
        <v>42080</v>
      </c>
      <c r="C9187" t="s">
        <v>61</v>
      </c>
      <c r="D9187" t="s">
        <v>17</v>
      </c>
      <c r="E9187" t="s">
        <v>792</v>
      </c>
      <c r="F9187" t="s">
        <v>11</v>
      </c>
      <c r="G9187" t="s">
        <v>367</v>
      </c>
      <c r="H9187" t="s">
        <v>744</v>
      </c>
      <c r="I9187" t="s">
        <v>2128</v>
      </c>
      <c r="J9187" t="s">
        <v>15</v>
      </c>
      <c r="K9187" t="s">
        <v>4416</v>
      </c>
      <c r="M9187" t="str">
        <f t="shared" si="143"/>
        <v>42080Detroit Pistons</v>
      </c>
    </row>
    <row r="9188" spans="1:13" ht="17">
      <c r="A9188" t="s">
        <v>13694</v>
      </c>
      <c r="B9188" s="2">
        <v>42077</v>
      </c>
      <c r="C9188" t="s">
        <v>4408</v>
      </c>
      <c r="D9188" t="s">
        <v>9</v>
      </c>
      <c r="E9188" t="s">
        <v>905</v>
      </c>
      <c r="F9188" t="s">
        <v>11</v>
      </c>
      <c r="G9188" t="s">
        <v>451</v>
      </c>
      <c r="H9188" t="s">
        <v>699</v>
      </c>
      <c r="I9188" t="s">
        <v>2128</v>
      </c>
      <c r="J9188" t="s">
        <v>15</v>
      </c>
      <c r="K9188" t="s">
        <v>4416</v>
      </c>
      <c r="M9188" t="str">
        <f t="shared" si="143"/>
        <v>42077Detroit Pistons</v>
      </c>
    </row>
    <row r="9189" spans="1:13" ht="17">
      <c r="A9189" t="s">
        <v>13695</v>
      </c>
      <c r="B9189" s="2">
        <v>42076</v>
      </c>
      <c r="C9189" t="s">
        <v>4393</v>
      </c>
      <c r="D9189" t="s">
        <v>9</v>
      </c>
      <c r="E9189" t="s">
        <v>3078</v>
      </c>
      <c r="F9189" t="s">
        <v>11</v>
      </c>
      <c r="G9189" t="s">
        <v>485</v>
      </c>
      <c r="H9189" t="s">
        <v>528</v>
      </c>
      <c r="I9189" t="s">
        <v>2128</v>
      </c>
      <c r="J9189" t="s">
        <v>15</v>
      </c>
      <c r="K9189" t="s">
        <v>4416</v>
      </c>
      <c r="M9189" t="str">
        <f t="shared" si="143"/>
        <v>42076Detroit Pistons</v>
      </c>
    </row>
    <row r="9190" spans="1:13" ht="17">
      <c r="A9190" t="s">
        <v>13696</v>
      </c>
      <c r="B9190" s="2">
        <v>42074</v>
      </c>
      <c r="C9190" t="s">
        <v>4406</v>
      </c>
      <c r="D9190" t="s">
        <v>9</v>
      </c>
      <c r="E9190" t="s">
        <v>798</v>
      </c>
      <c r="F9190" t="s">
        <v>11</v>
      </c>
      <c r="G9190" t="s">
        <v>200</v>
      </c>
      <c r="H9190" t="s">
        <v>391</v>
      </c>
      <c r="I9190" t="s">
        <v>2128</v>
      </c>
      <c r="J9190" t="s">
        <v>15</v>
      </c>
      <c r="K9190" t="s">
        <v>4416</v>
      </c>
      <c r="M9190" t="str">
        <f t="shared" si="143"/>
        <v>42074Detroit Pistons</v>
      </c>
    </row>
    <row r="9191" spans="1:13" ht="17">
      <c r="A9191" t="s">
        <v>13697</v>
      </c>
      <c r="B9191" s="2">
        <v>42073</v>
      </c>
      <c r="C9191" t="s">
        <v>4407</v>
      </c>
      <c r="D9191" t="s">
        <v>9</v>
      </c>
      <c r="E9191" t="s">
        <v>1383</v>
      </c>
      <c r="F9191" t="s">
        <v>11</v>
      </c>
      <c r="G9191" t="s">
        <v>130</v>
      </c>
      <c r="H9191" t="s">
        <v>233</v>
      </c>
      <c r="I9191" t="s">
        <v>2128</v>
      </c>
      <c r="J9191" t="s">
        <v>15</v>
      </c>
      <c r="K9191" t="s">
        <v>4416</v>
      </c>
      <c r="M9191" t="str">
        <f t="shared" si="143"/>
        <v>42073Detroit Pistons</v>
      </c>
    </row>
    <row r="9192" spans="1:13" ht="17">
      <c r="A9192" t="s">
        <v>13698</v>
      </c>
      <c r="B9192" s="2">
        <v>42071</v>
      </c>
      <c r="C9192" t="s">
        <v>16</v>
      </c>
      <c r="D9192" t="s">
        <v>9</v>
      </c>
      <c r="E9192" t="s">
        <v>509</v>
      </c>
      <c r="F9192" t="s">
        <v>11</v>
      </c>
      <c r="G9192" t="s">
        <v>113</v>
      </c>
      <c r="H9192" t="s">
        <v>510</v>
      </c>
      <c r="I9192" t="s">
        <v>2128</v>
      </c>
      <c r="J9192" t="s">
        <v>15</v>
      </c>
      <c r="K9192" t="s">
        <v>4416</v>
      </c>
      <c r="M9192" t="str">
        <f t="shared" si="143"/>
        <v>42071Detroit Pistons</v>
      </c>
    </row>
    <row r="9193" spans="1:13" ht="17">
      <c r="A9193" t="s">
        <v>13699</v>
      </c>
      <c r="B9193" s="2">
        <v>42069</v>
      </c>
      <c r="C9193" t="s">
        <v>4395</v>
      </c>
      <c r="D9193" t="s">
        <v>9</v>
      </c>
      <c r="E9193" t="s">
        <v>2027</v>
      </c>
      <c r="F9193" t="s">
        <v>11</v>
      </c>
      <c r="G9193" t="s">
        <v>325</v>
      </c>
      <c r="H9193" t="s">
        <v>210</v>
      </c>
      <c r="I9193" t="s">
        <v>2128</v>
      </c>
      <c r="J9193" t="s">
        <v>15</v>
      </c>
      <c r="K9193" t="s">
        <v>4416</v>
      </c>
      <c r="M9193" t="str">
        <f t="shared" si="143"/>
        <v>42069Detroit Pistons</v>
      </c>
    </row>
    <row r="9194" spans="1:13" ht="17">
      <c r="A9194" t="s">
        <v>13700</v>
      </c>
      <c r="B9194" s="2">
        <v>42067</v>
      </c>
      <c r="C9194" t="s">
        <v>4400</v>
      </c>
      <c r="D9194" t="s">
        <v>9</v>
      </c>
      <c r="E9194" t="s">
        <v>905</v>
      </c>
      <c r="F9194" t="s">
        <v>11</v>
      </c>
      <c r="G9194" t="s">
        <v>23</v>
      </c>
      <c r="H9194" t="s">
        <v>353</v>
      </c>
      <c r="I9194" t="s">
        <v>2128</v>
      </c>
      <c r="J9194" t="s">
        <v>15</v>
      </c>
      <c r="K9194" t="s">
        <v>4416</v>
      </c>
      <c r="M9194" t="str">
        <f t="shared" si="143"/>
        <v>42067Detroit Pistons</v>
      </c>
    </row>
    <row r="9195" spans="1:13" ht="17">
      <c r="A9195" t="s">
        <v>13701</v>
      </c>
      <c r="B9195" s="2">
        <v>42063</v>
      </c>
      <c r="C9195" t="s">
        <v>4386</v>
      </c>
      <c r="D9195" t="s">
        <v>9</v>
      </c>
      <c r="E9195" t="s">
        <v>336</v>
      </c>
      <c r="F9195" t="s">
        <v>11</v>
      </c>
      <c r="G9195" t="s">
        <v>367</v>
      </c>
      <c r="H9195" t="s">
        <v>374</v>
      </c>
      <c r="I9195" t="s">
        <v>2128</v>
      </c>
      <c r="J9195" t="s">
        <v>15</v>
      </c>
      <c r="K9195" t="s">
        <v>4416</v>
      </c>
      <c r="M9195" t="str">
        <f t="shared" si="143"/>
        <v>42063Detroit Pistons</v>
      </c>
    </row>
    <row r="9196" spans="1:13" ht="17">
      <c r="A9196" t="s">
        <v>13702</v>
      </c>
      <c r="B9196" s="2">
        <v>42062</v>
      </c>
      <c r="C9196" t="s">
        <v>125</v>
      </c>
      <c r="D9196" t="s">
        <v>9</v>
      </c>
      <c r="E9196" t="s">
        <v>3447</v>
      </c>
      <c r="F9196" t="s">
        <v>11</v>
      </c>
      <c r="G9196" t="s">
        <v>345</v>
      </c>
      <c r="H9196" t="s">
        <v>408</v>
      </c>
      <c r="I9196" t="s">
        <v>2128</v>
      </c>
      <c r="J9196" t="s">
        <v>15</v>
      </c>
      <c r="K9196" t="s">
        <v>4416</v>
      </c>
      <c r="M9196" t="str">
        <f t="shared" si="143"/>
        <v>42062Detroit Pistons</v>
      </c>
    </row>
    <row r="9197" spans="1:13" ht="17">
      <c r="A9197" t="s">
        <v>13703</v>
      </c>
      <c r="B9197" s="2">
        <v>42059</v>
      </c>
      <c r="C9197" t="s">
        <v>21</v>
      </c>
      <c r="D9197" t="s">
        <v>9</v>
      </c>
      <c r="E9197" t="s">
        <v>1034</v>
      </c>
      <c r="F9197" t="s">
        <v>11</v>
      </c>
      <c r="G9197" t="s">
        <v>236</v>
      </c>
      <c r="H9197" t="s">
        <v>224</v>
      </c>
      <c r="I9197" t="s">
        <v>2128</v>
      </c>
      <c r="J9197" t="s">
        <v>15</v>
      </c>
      <c r="K9197" t="s">
        <v>4416</v>
      </c>
      <c r="M9197" t="str">
        <f t="shared" si="143"/>
        <v>42059Detroit Pistons</v>
      </c>
    </row>
    <row r="9198" spans="1:13" ht="17">
      <c r="A9198" t="s">
        <v>13704</v>
      </c>
      <c r="B9198" s="2">
        <v>42057</v>
      </c>
      <c r="C9198" t="s">
        <v>128</v>
      </c>
      <c r="D9198" t="s">
        <v>17</v>
      </c>
      <c r="E9198" t="s">
        <v>645</v>
      </c>
      <c r="F9198" t="s">
        <v>11</v>
      </c>
      <c r="G9198" t="s">
        <v>102</v>
      </c>
      <c r="H9198" t="s">
        <v>816</v>
      </c>
      <c r="I9198" t="s">
        <v>2128</v>
      </c>
      <c r="J9198" t="s">
        <v>15</v>
      </c>
      <c r="K9198" t="s">
        <v>4416</v>
      </c>
      <c r="M9198" t="str">
        <f t="shared" si="143"/>
        <v>42057Detroit Pistons</v>
      </c>
    </row>
    <row r="9199" spans="1:13" ht="17">
      <c r="A9199" t="s">
        <v>13705</v>
      </c>
      <c r="B9199" s="2">
        <v>42055</v>
      </c>
      <c r="C9199" t="s">
        <v>142</v>
      </c>
      <c r="D9199" t="s">
        <v>17</v>
      </c>
      <c r="E9199" t="s">
        <v>438</v>
      </c>
      <c r="F9199" t="s">
        <v>11</v>
      </c>
      <c r="G9199" t="s">
        <v>418</v>
      </c>
      <c r="H9199" t="s">
        <v>259</v>
      </c>
      <c r="I9199" t="s">
        <v>2128</v>
      </c>
      <c r="J9199" t="s">
        <v>15</v>
      </c>
      <c r="K9199" t="s">
        <v>4416</v>
      </c>
      <c r="M9199" t="str">
        <f t="shared" si="143"/>
        <v>42055Detroit Pistons</v>
      </c>
    </row>
    <row r="9200" spans="1:13" ht="17">
      <c r="A9200" t="s">
        <v>13706</v>
      </c>
      <c r="B9200" s="2">
        <v>42046</v>
      </c>
      <c r="C9200" t="s">
        <v>165</v>
      </c>
      <c r="D9200" t="s">
        <v>9</v>
      </c>
      <c r="E9200" t="s">
        <v>3235</v>
      </c>
      <c r="F9200" t="s">
        <v>11</v>
      </c>
      <c r="G9200" t="s">
        <v>236</v>
      </c>
      <c r="H9200" t="s">
        <v>374</v>
      </c>
      <c r="I9200" t="s">
        <v>2128</v>
      </c>
      <c r="J9200" t="s">
        <v>15</v>
      </c>
      <c r="K9200" t="s">
        <v>4416</v>
      </c>
      <c r="M9200" t="str">
        <f t="shared" si="143"/>
        <v>42046Detroit Pistons</v>
      </c>
    </row>
    <row r="9201" spans="1:13" ht="17">
      <c r="A9201" t="s">
        <v>13707</v>
      </c>
      <c r="B9201" s="2">
        <v>42045</v>
      </c>
      <c r="C9201" t="s">
        <v>4387</v>
      </c>
      <c r="D9201" t="s">
        <v>17</v>
      </c>
      <c r="E9201" t="s">
        <v>3448</v>
      </c>
      <c r="F9201" t="s">
        <v>11</v>
      </c>
      <c r="G9201" t="s">
        <v>102</v>
      </c>
      <c r="H9201" t="s">
        <v>321</v>
      </c>
      <c r="I9201" t="s">
        <v>2128</v>
      </c>
      <c r="J9201" t="s">
        <v>15</v>
      </c>
      <c r="K9201" t="s">
        <v>4416</v>
      </c>
      <c r="M9201" t="str">
        <f t="shared" si="143"/>
        <v>42045Detroit Pistons</v>
      </c>
    </row>
    <row r="9202" spans="1:13" ht="17">
      <c r="A9202" t="s">
        <v>13708</v>
      </c>
      <c r="B9202" s="2">
        <v>42043</v>
      </c>
      <c r="C9202" t="s">
        <v>176</v>
      </c>
      <c r="D9202" t="s">
        <v>9</v>
      </c>
      <c r="E9202" t="s">
        <v>3008</v>
      </c>
      <c r="F9202" t="s">
        <v>11</v>
      </c>
      <c r="G9202" t="s">
        <v>206</v>
      </c>
      <c r="H9202" t="s">
        <v>347</v>
      </c>
      <c r="I9202" t="s">
        <v>2128</v>
      </c>
      <c r="J9202" t="s">
        <v>15</v>
      </c>
      <c r="K9202" t="s">
        <v>4416</v>
      </c>
      <c r="M9202" t="str">
        <f t="shared" si="143"/>
        <v>42043Detroit Pistons</v>
      </c>
    </row>
    <row r="9203" spans="1:13" ht="17">
      <c r="A9203" t="s">
        <v>13709</v>
      </c>
      <c r="B9203" s="2">
        <v>42041</v>
      </c>
      <c r="C9203" t="s">
        <v>107</v>
      </c>
      <c r="D9203" t="s">
        <v>17</v>
      </c>
      <c r="E9203" t="s">
        <v>1118</v>
      </c>
      <c r="F9203" t="s">
        <v>11</v>
      </c>
      <c r="G9203" t="s">
        <v>240</v>
      </c>
      <c r="H9203" t="s">
        <v>144</v>
      </c>
      <c r="I9203" t="s">
        <v>2128</v>
      </c>
      <c r="J9203" t="s">
        <v>15</v>
      </c>
      <c r="K9203" t="s">
        <v>4416</v>
      </c>
      <c r="M9203" t="str">
        <f t="shared" si="143"/>
        <v>42041Detroit Pistons</v>
      </c>
    </row>
    <row r="9204" spans="1:13" ht="17">
      <c r="A9204" t="s">
        <v>13710</v>
      </c>
      <c r="B9204" s="2">
        <v>42039</v>
      </c>
      <c r="C9204" t="s">
        <v>4380</v>
      </c>
      <c r="D9204" t="s">
        <v>9</v>
      </c>
      <c r="E9204" t="s">
        <v>443</v>
      </c>
      <c r="F9204" t="s">
        <v>11</v>
      </c>
      <c r="G9204" t="s">
        <v>455</v>
      </c>
      <c r="H9204" t="s">
        <v>332</v>
      </c>
      <c r="I9204" t="s">
        <v>2128</v>
      </c>
      <c r="J9204" t="s">
        <v>15</v>
      </c>
      <c r="K9204" t="s">
        <v>4416</v>
      </c>
      <c r="M9204" t="str">
        <f t="shared" si="143"/>
        <v>42039Detroit Pistons</v>
      </c>
    </row>
    <row r="9205" spans="1:13" ht="17">
      <c r="A9205" t="s">
        <v>13711</v>
      </c>
      <c r="B9205" s="2">
        <v>42038</v>
      </c>
      <c r="C9205" t="s">
        <v>95</v>
      </c>
      <c r="D9205" t="s">
        <v>17</v>
      </c>
      <c r="E9205" t="s">
        <v>1756</v>
      </c>
      <c r="F9205" t="s">
        <v>11</v>
      </c>
      <c r="G9205" t="s">
        <v>109</v>
      </c>
      <c r="H9205" t="s">
        <v>465</v>
      </c>
      <c r="I9205" t="s">
        <v>2128</v>
      </c>
      <c r="J9205" t="s">
        <v>15</v>
      </c>
      <c r="K9205" t="s">
        <v>4416</v>
      </c>
      <c r="M9205" t="str">
        <f t="shared" si="143"/>
        <v>42038Detroit Pistons</v>
      </c>
    </row>
    <row r="9206" spans="1:13" ht="17">
      <c r="A9206" t="s">
        <v>13712</v>
      </c>
      <c r="B9206" s="2">
        <v>42035</v>
      </c>
      <c r="C9206" t="s">
        <v>221</v>
      </c>
      <c r="D9206" t="s">
        <v>17</v>
      </c>
      <c r="E9206" t="s">
        <v>848</v>
      </c>
      <c r="F9206" t="s">
        <v>11</v>
      </c>
      <c r="G9206" t="s">
        <v>350</v>
      </c>
      <c r="H9206" t="s">
        <v>186</v>
      </c>
      <c r="I9206" t="s">
        <v>2128</v>
      </c>
      <c r="J9206" t="s">
        <v>15</v>
      </c>
      <c r="K9206" t="s">
        <v>4416</v>
      </c>
      <c r="M9206" t="str">
        <f t="shared" si="143"/>
        <v>42035Detroit Pistons</v>
      </c>
    </row>
    <row r="9207" spans="1:13" ht="17">
      <c r="A9207" t="s">
        <v>13713</v>
      </c>
      <c r="B9207" s="2">
        <v>42032</v>
      </c>
      <c r="C9207" t="s">
        <v>4384</v>
      </c>
      <c r="D9207" t="s">
        <v>9</v>
      </c>
      <c r="E9207" t="s">
        <v>3449</v>
      </c>
      <c r="F9207" t="s">
        <v>11</v>
      </c>
      <c r="G9207" t="s">
        <v>206</v>
      </c>
      <c r="H9207" t="s">
        <v>321</v>
      </c>
      <c r="I9207" t="s">
        <v>2128</v>
      </c>
      <c r="J9207" t="s">
        <v>15</v>
      </c>
      <c r="K9207" t="s">
        <v>4416</v>
      </c>
      <c r="M9207" t="str">
        <f t="shared" si="143"/>
        <v>42032Detroit Pistons</v>
      </c>
    </row>
    <row r="9208" spans="1:13" ht="17">
      <c r="A9208" t="s">
        <v>13714</v>
      </c>
      <c r="B9208" s="2">
        <v>42031</v>
      </c>
      <c r="C9208" t="s">
        <v>21</v>
      </c>
      <c r="D9208" t="s">
        <v>9</v>
      </c>
      <c r="E9208" t="s">
        <v>1028</v>
      </c>
      <c r="F9208" t="s">
        <v>11</v>
      </c>
      <c r="G9208" t="s">
        <v>854</v>
      </c>
      <c r="H9208" t="s">
        <v>83</v>
      </c>
      <c r="I9208" t="s">
        <v>2128</v>
      </c>
      <c r="J9208" t="s">
        <v>15</v>
      </c>
      <c r="K9208" t="s">
        <v>4416</v>
      </c>
      <c r="M9208" t="str">
        <f t="shared" si="143"/>
        <v>42031Detroit Pistons</v>
      </c>
    </row>
    <row r="9209" spans="1:13" ht="17">
      <c r="A9209" t="s">
        <v>13715</v>
      </c>
      <c r="B9209" s="2">
        <v>42029</v>
      </c>
      <c r="C9209" t="s">
        <v>4404</v>
      </c>
      <c r="D9209" t="s">
        <v>9</v>
      </c>
      <c r="E9209" t="s">
        <v>2448</v>
      </c>
      <c r="F9209" t="s">
        <v>11</v>
      </c>
      <c r="G9209" t="s">
        <v>451</v>
      </c>
      <c r="H9209" t="s">
        <v>146</v>
      </c>
      <c r="I9209" t="s">
        <v>2128</v>
      </c>
      <c r="J9209" t="s">
        <v>15</v>
      </c>
      <c r="K9209" t="s">
        <v>4416</v>
      </c>
      <c r="M9209" t="str">
        <f t="shared" si="143"/>
        <v>42029Detroit Pistons</v>
      </c>
    </row>
    <row r="9210" spans="1:13" ht="17">
      <c r="A9210" t="s">
        <v>13716</v>
      </c>
      <c r="B9210" s="2">
        <v>42028</v>
      </c>
      <c r="C9210" t="s">
        <v>4385</v>
      </c>
      <c r="D9210" t="s">
        <v>9</v>
      </c>
      <c r="E9210" t="s">
        <v>2652</v>
      </c>
      <c r="F9210" t="s">
        <v>11</v>
      </c>
      <c r="G9210" t="s">
        <v>97</v>
      </c>
      <c r="H9210" t="s">
        <v>353</v>
      </c>
      <c r="I9210" t="s">
        <v>2128</v>
      </c>
      <c r="J9210" t="s">
        <v>15</v>
      </c>
      <c r="K9210" t="s">
        <v>4416</v>
      </c>
      <c r="M9210" t="str">
        <f t="shared" si="143"/>
        <v>42028Detroit Pistons</v>
      </c>
    </row>
    <row r="9211" spans="1:13" ht="17">
      <c r="A9211" t="s">
        <v>13717</v>
      </c>
      <c r="B9211" s="2">
        <v>42025</v>
      </c>
      <c r="C9211" t="s">
        <v>115</v>
      </c>
      <c r="D9211" t="s">
        <v>17</v>
      </c>
      <c r="E9211" t="s">
        <v>2544</v>
      </c>
      <c r="F9211" t="s">
        <v>11</v>
      </c>
      <c r="G9211" t="s">
        <v>19</v>
      </c>
      <c r="H9211" t="s">
        <v>127</v>
      </c>
      <c r="I9211" t="s">
        <v>2128</v>
      </c>
      <c r="J9211" t="s">
        <v>15</v>
      </c>
      <c r="K9211" t="s">
        <v>4416</v>
      </c>
      <c r="M9211" t="str">
        <f t="shared" si="143"/>
        <v>42025Detroit Pistons</v>
      </c>
    </row>
    <row r="9212" spans="1:13" ht="17">
      <c r="A9212" t="s">
        <v>13718</v>
      </c>
      <c r="B9212" s="2">
        <v>42023</v>
      </c>
      <c r="C9212" t="s">
        <v>4409</v>
      </c>
      <c r="D9212" t="s">
        <v>9</v>
      </c>
      <c r="E9212" t="s">
        <v>3420</v>
      </c>
      <c r="F9212" t="s">
        <v>11</v>
      </c>
      <c r="G9212" t="s">
        <v>325</v>
      </c>
      <c r="H9212" t="s">
        <v>189</v>
      </c>
      <c r="I9212" t="s">
        <v>2128</v>
      </c>
      <c r="J9212" t="s">
        <v>15</v>
      </c>
      <c r="K9212" t="s">
        <v>4416</v>
      </c>
      <c r="M9212" t="str">
        <f t="shared" si="143"/>
        <v>42023Detroit Pistons</v>
      </c>
    </row>
    <row r="9213" spans="1:13" ht="17">
      <c r="A9213" t="s">
        <v>13719</v>
      </c>
      <c r="B9213" s="2">
        <v>42021</v>
      </c>
      <c r="C9213" t="s">
        <v>138</v>
      </c>
      <c r="D9213" t="s">
        <v>17</v>
      </c>
      <c r="E9213" t="s">
        <v>1270</v>
      </c>
      <c r="F9213" t="s">
        <v>11</v>
      </c>
      <c r="G9213" t="s">
        <v>431</v>
      </c>
      <c r="H9213" t="s">
        <v>315</v>
      </c>
      <c r="I9213" t="s">
        <v>2128</v>
      </c>
      <c r="J9213" t="s">
        <v>15</v>
      </c>
      <c r="K9213" t="s">
        <v>4416</v>
      </c>
      <c r="M9213" t="str">
        <f t="shared" si="143"/>
        <v>42021Detroit Pistons</v>
      </c>
    </row>
    <row r="9214" spans="1:13" ht="17">
      <c r="A9214" t="s">
        <v>13720</v>
      </c>
      <c r="B9214" s="2">
        <v>42020</v>
      </c>
      <c r="C9214" t="s">
        <v>4380</v>
      </c>
      <c r="D9214" t="s">
        <v>17</v>
      </c>
      <c r="E9214" t="s">
        <v>2179</v>
      </c>
      <c r="F9214" t="s">
        <v>11</v>
      </c>
      <c r="G9214" t="s">
        <v>30</v>
      </c>
      <c r="H9214" t="s">
        <v>387</v>
      </c>
      <c r="I9214" t="s">
        <v>2128</v>
      </c>
      <c r="J9214" t="s">
        <v>15</v>
      </c>
      <c r="K9214" t="s">
        <v>4416</v>
      </c>
      <c r="M9214" t="str">
        <f t="shared" si="143"/>
        <v>42020Detroit Pistons</v>
      </c>
    </row>
    <row r="9215" spans="1:13" ht="17">
      <c r="A9215" t="s">
        <v>13721</v>
      </c>
      <c r="B9215" s="2">
        <v>42018</v>
      </c>
      <c r="C9215" t="s">
        <v>204</v>
      </c>
      <c r="D9215" t="s">
        <v>9</v>
      </c>
      <c r="E9215" t="s">
        <v>2106</v>
      </c>
      <c r="F9215" t="s">
        <v>11</v>
      </c>
      <c r="G9215" t="s">
        <v>130</v>
      </c>
      <c r="H9215" t="s">
        <v>189</v>
      </c>
      <c r="I9215" t="s">
        <v>2128</v>
      </c>
      <c r="J9215" t="s">
        <v>15</v>
      </c>
      <c r="K9215" t="s">
        <v>4416</v>
      </c>
      <c r="M9215" t="str">
        <f t="shared" si="143"/>
        <v>42018Detroit Pistons</v>
      </c>
    </row>
    <row r="9216" spans="1:13" ht="17">
      <c r="A9216" t="s">
        <v>13722</v>
      </c>
      <c r="B9216" s="2">
        <v>42016</v>
      </c>
      <c r="C9216" t="s">
        <v>4404</v>
      </c>
      <c r="D9216" t="s">
        <v>17</v>
      </c>
      <c r="E9216" t="s">
        <v>366</v>
      </c>
      <c r="F9216" t="s">
        <v>11</v>
      </c>
      <c r="G9216" t="s">
        <v>418</v>
      </c>
      <c r="H9216" t="s">
        <v>31</v>
      </c>
      <c r="I9216" t="s">
        <v>2128</v>
      </c>
      <c r="J9216" t="s">
        <v>15</v>
      </c>
      <c r="K9216" t="s">
        <v>4416</v>
      </c>
      <c r="M9216" t="str">
        <f t="shared" si="143"/>
        <v>42016Detroit Pistons</v>
      </c>
    </row>
    <row r="9217" spans="1:13" ht="17">
      <c r="A9217" t="s">
        <v>13723</v>
      </c>
      <c r="B9217" s="2">
        <v>42014</v>
      </c>
      <c r="C9217" t="s">
        <v>45</v>
      </c>
      <c r="D9217" t="s">
        <v>17</v>
      </c>
      <c r="E9217" t="s">
        <v>1162</v>
      </c>
      <c r="F9217" t="s">
        <v>11</v>
      </c>
      <c r="G9217" t="s">
        <v>395</v>
      </c>
      <c r="H9217" t="s">
        <v>374</v>
      </c>
      <c r="I9217" t="s">
        <v>2128</v>
      </c>
      <c r="J9217" t="s">
        <v>15</v>
      </c>
      <c r="K9217" t="s">
        <v>4416</v>
      </c>
      <c r="M9217" t="str">
        <f t="shared" si="143"/>
        <v>42014Detroit Pistons</v>
      </c>
    </row>
    <row r="9218" spans="1:13" ht="17">
      <c r="A9218" t="s">
        <v>13724</v>
      </c>
      <c r="B9218" s="2">
        <v>42013</v>
      </c>
      <c r="C9218" t="s">
        <v>934</v>
      </c>
      <c r="D9218" t="s">
        <v>9</v>
      </c>
      <c r="E9218" t="s">
        <v>1888</v>
      </c>
      <c r="F9218" t="s">
        <v>11</v>
      </c>
      <c r="G9218" t="s">
        <v>85</v>
      </c>
      <c r="H9218" t="s">
        <v>151</v>
      </c>
      <c r="I9218" t="s">
        <v>2128</v>
      </c>
      <c r="J9218" t="s">
        <v>15</v>
      </c>
      <c r="K9218" t="s">
        <v>4416</v>
      </c>
      <c r="M9218" t="str">
        <f t="shared" ref="M9218:M9281" si="144">CONCATENATE(B9218,K9218)</f>
        <v>42013Detroit Pistons</v>
      </c>
    </row>
    <row r="9219" spans="1:13" ht="17">
      <c r="A9219" t="s">
        <v>13725</v>
      </c>
      <c r="B9219" s="2">
        <v>42011</v>
      </c>
      <c r="C9219" t="s">
        <v>4399</v>
      </c>
      <c r="D9219" t="s">
        <v>17</v>
      </c>
      <c r="E9219" t="s">
        <v>1645</v>
      </c>
      <c r="F9219" t="s">
        <v>11</v>
      </c>
      <c r="G9219" t="s">
        <v>644</v>
      </c>
      <c r="H9219" t="s">
        <v>171</v>
      </c>
      <c r="I9219" t="s">
        <v>2128</v>
      </c>
      <c r="J9219" t="s">
        <v>15</v>
      </c>
      <c r="K9219" t="s">
        <v>4416</v>
      </c>
      <c r="M9219" t="str">
        <f t="shared" si="144"/>
        <v>42011Detroit Pistons</v>
      </c>
    </row>
    <row r="9220" spans="1:13" ht="17">
      <c r="A9220" t="s">
        <v>13726</v>
      </c>
      <c r="B9220" s="2">
        <v>42010</v>
      </c>
      <c r="C9220" t="s">
        <v>4388</v>
      </c>
      <c r="D9220" t="s">
        <v>17</v>
      </c>
      <c r="E9220" t="s">
        <v>1134</v>
      </c>
      <c r="F9220" t="s">
        <v>11</v>
      </c>
      <c r="G9220" t="s">
        <v>451</v>
      </c>
      <c r="H9220" t="s">
        <v>307</v>
      </c>
      <c r="I9220" t="s">
        <v>2128</v>
      </c>
      <c r="J9220" t="s">
        <v>15</v>
      </c>
      <c r="K9220" t="s">
        <v>4416</v>
      </c>
      <c r="M9220" t="str">
        <f t="shared" si="144"/>
        <v>42010Detroit Pistons</v>
      </c>
    </row>
    <row r="9221" spans="1:13" ht="17">
      <c r="A9221" t="s">
        <v>13727</v>
      </c>
      <c r="B9221" s="2">
        <v>42008</v>
      </c>
      <c r="C9221" t="s">
        <v>229</v>
      </c>
      <c r="D9221" t="s">
        <v>17</v>
      </c>
      <c r="E9221" t="s">
        <v>3268</v>
      </c>
      <c r="F9221" t="s">
        <v>11</v>
      </c>
      <c r="G9221" t="s">
        <v>218</v>
      </c>
      <c r="H9221" t="s">
        <v>83</v>
      </c>
      <c r="I9221" t="s">
        <v>2128</v>
      </c>
      <c r="J9221" t="s">
        <v>15</v>
      </c>
      <c r="K9221" t="s">
        <v>4416</v>
      </c>
      <c r="M9221" t="str">
        <f t="shared" si="144"/>
        <v>42008Detroit Pistons</v>
      </c>
    </row>
    <row r="9222" spans="1:13" ht="17">
      <c r="A9222" t="s">
        <v>13728</v>
      </c>
      <c r="B9222" s="2">
        <v>42006</v>
      </c>
      <c r="C9222" t="s">
        <v>4398</v>
      </c>
      <c r="D9222" t="s">
        <v>17</v>
      </c>
      <c r="E9222" t="s">
        <v>1754</v>
      </c>
      <c r="F9222" t="s">
        <v>11</v>
      </c>
      <c r="G9222" t="s">
        <v>271</v>
      </c>
      <c r="H9222" t="s">
        <v>353</v>
      </c>
      <c r="I9222" t="s">
        <v>2128</v>
      </c>
      <c r="J9222" t="s">
        <v>15</v>
      </c>
      <c r="K9222" t="s">
        <v>4416</v>
      </c>
      <c r="M9222" t="str">
        <f t="shared" si="144"/>
        <v>42006Detroit Pistons</v>
      </c>
    </row>
    <row r="9223" spans="1:13" ht="17">
      <c r="A9223" t="s">
        <v>13729</v>
      </c>
      <c r="B9223" s="2">
        <v>42003</v>
      </c>
      <c r="C9223" t="s">
        <v>4391</v>
      </c>
      <c r="D9223" t="s">
        <v>17</v>
      </c>
      <c r="E9223" t="s">
        <v>1368</v>
      </c>
      <c r="F9223" t="s">
        <v>11</v>
      </c>
      <c r="G9223" t="s">
        <v>133</v>
      </c>
      <c r="H9223" t="s">
        <v>285</v>
      </c>
      <c r="I9223" t="s">
        <v>2128</v>
      </c>
      <c r="J9223" t="s">
        <v>15</v>
      </c>
      <c r="K9223" t="s">
        <v>4416</v>
      </c>
      <c r="M9223" t="str">
        <f t="shared" si="144"/>
        <v>42003Detroit Pistons</v>
      </c>
    </row>
    <row r="9224" spans="1:13" ht="17">
      <c r="A9224" t="s">
        <v>13730</v>
      </c>
      <c r="B9224" s="2">
        <v>42001</v>
      </c>
      <c r="C9224" t="s">
        <v>4381</v>
      </c>
      <c r="D9224" t="s">
        <v>17</v>
      </c>
      <c r="E9224" t="s">
        <v>2690</v>
      </c>
      <c r="F9224" t="s">
        <v>11</v>
      </c>
      <c r="G9224" t="s">
        <v>53</v>
      </c>
      <c r="H9224" t="s">
        <v>144</v>
      </c>
      <c r="I9224" t="s">
        <v>2128</v>
      </c>
      <c r="J9224" t="s">
        <v>15</v>
      </c>
      <c r="K9224" t="s">
        <v>4416</v>
      </c>
      <c r="M9224" t="str">
        <f t="shared" si="144"/>
        <v>42001Detroit Pistons</v>
      </c>
    </row>
    <row r="9225" spans="1:13" ht="17">
      <c r="A9225" t="s">
        <v>13731</v>
      </c>
      <c r="B9225" s="2">
        <v>41999</v>
      </c>
      <c r="C9225" t="s">
        <v>81</v>
      </c>
      <c r="D9225" t="s">
        <v>17</v>
      </c>
      <c r="E9225" t="s">
        <v>1978</v>
      </c>
      <c r="F9225" t="s">
        <v>11</v>
      </c>
      <c r="G9225" t="s">
        <v>334</v>
      </c>
      <c r="H9225" t="s">
        <v>363</v>
      </c>
      <c r="I9225" t="s">
        <v>2128</v>
      </c>
      <c r="J9225" t="s">
        <v>15</v>
      </c>
      <c r="K9225" t="s">
        <v>4416</v>
      </c>
      <c r="M9225" t="str">
        <f t="shared" si="144"/>
        <v>41999Detroit Pistons</v>
      </c>
    </row>
    <row r="9226" spans="1:13" ht="17">
      <c r="A9226" t="s">
        <v>13732</v>
      </c>
      <c r="B9226" s="2">
        <v>41994</v>
      </c>
      <c r="C9226" t="s">
        <v>4382</v>
      </c>
      <c r="D9226" t="s">
        <v>9</v>
      </c>
      <c r="E9226" t="s">
        <v>2144</v>
      </c>
      <c r="F9226" t="s">
        <v>11</v>
      </c>
      <c r="G9226" t="s">
        <v>209</v>
      </c>
      <c r="H9226" t="s">
        <v>612</v>
      </c>
      <c r="I9226" t="s">
        <v>2128</v>
      </c>
      <c r="J9226" t="s">
        <v>15</v>
      </c>
      <c r="K9226" t="s">
        <v>4416</v>
      </c>
      <c r="M9226" t="str">
        <f t="shared" si="144"/>
        <v>41994Detroit Pistons</v>
      </c>
    </row>
    <row r="9227" spans="1:13" ht="17">
      <c r="A9227" t="s">
        <v>13733</v>
      </c>
      <c r="B9227" s="2">
        <v>41992</v>
      </c>
      <c r="C9227" t="s">
        <v>70</v>
      </c>
      <c r="D9227" t="s">
        <v>9</v>
      </c>
      <c r="E9227" t="s">
        <v>1231</v>
      </c>
      <c r="F9227" t="s">
        <v>11</v>
      </c>
      <c r="G9227" t="s">
        <v>66</v>
      </c>
      <c r="H9227" t="s">
        <v>424</v>
      </c>
      <c r="I9227" t="s">
        <v>2128</v>
      </c>
      <c r="J9227" t="s">
        <v>15</v>
      </c>
      <c r="K9227" t="s">
        <v>4416</v>
      </c>
      <c r="M9227" t="str">
        <f t="shared" si="144"/>
        <v>41992Detroit Pistons</v>
      </c>
    </row>
    <row r="9228" spans="1:13" ht="17">
      <c r="A9228" t="s">
        <v>13734</v>
      </c>
      <c r="B9228" s="2">
        <v>41990</v>
      </c>
      <c r="C9228" t="s">
        <v>87</v>
      </c>
      <c r="D9228" t="s">
        <v>9</v>
      </c>
      <c r="E9228" t="s">
        <v>1095</v>
      </c>
      <c r="F9228" t="s">
        <v>11</v>
      </c>
      <c r="G9228" t="s">
        <v>66</v>
      </c>
      <c r="H9228" t="s">
        <v>440</v>
      </c>
      <c r="I9228" t="s">
        <v>2128</v>
      </c>
      <c r="J9228" t="s">
        <v>15</v>
      </c>
      <c r="K9228" t="s">
        <v>4416</v>
      </c>
      <c r="M9228" t="str">
        <f t="shared" si="144"/>
        <v>41990Detroit Pistons</v>
      </c>
    </row>
    <row r="9229" spans="1:13" ht="17">
      <c r="A9229" t="s">
        <v>13735</v>
      </c>
      <c r="B9229" s="2">
        <v>41988</v>
      </c>
      <c r="C9229" t="s">
        <v>4392</v>
      </c>
      <c r="D9229" t="s">
        <v>9</v>
      </c>
      <c r="E9229" t="s">
        <v>2704</v>
      </c>
      <c r="F9229" t="s">
        <v>11</v>
      </c>
      <c r="G9229" t="s">
        <v>1207</v>
      </c>
      <c r="H9229" t="s">
        <v>2487</v>
      </c>
      <c r="I9229" t="s">
        <v>2128</v>
      </c>
      <c r="J9229" t="s">
        <v>15</v>
      </c>
      <c r="K9229" t="s">
        <v>4416</v>
      </c>
      <c r="M9229" t="str">
        <f t="shared" si="144"/>
        <v>41988Detroit Pistons</v>
      </c>
    </row>
    <row r="9230" spans="1:13" ht="17">
      <c r="A9230" t="s">
        <v>13736</v>
      </c>
      <c r="B9230" s="2">
        <v>41986</v>
      </c>
      <c r="C9230" t="s">
        <v>4394</v>
      </c>
      <c r="D9230" t="s">
        <v>17</v>
      </c>
      <c r="E9230" t="s">
        <v>1345</v>
      </c>
      <c r="F9230" t="s">
        <v>11</v>
      </c>
      <c r="G9230" t="s">
        <v>23</v>
      </c>
      <c r="H9230" t="s">
        <v>393</v>
      </c>
      <c r="I9230" t="s">
        <v>2128</v>
      </c>
      <c r="J9230" t="s">
        <v>15</v>
      </c>
      <c r="K9230" t="s">
        <v>4416</v>
      </c>
      <c r="M9230" t="str">
        <f t="shared" si="144"/>
        <v>41986Detroit Pistons</v>
      </c>
    </row>
    <row r="9231" spans="1:13" ht="17">
      <c r="A9231" t="s">
        <v>13737</v>
      </c>
      <c r="B9231" s="2">
        <v>41985</v>
      </c>
      <c r="C9231" t="s">
        <v>4405</v>
      </c>
      <c r="D9231" t="s">
        <v>17</v>
      </c>
      <c r="E9231" t="s">
        <v>844</v>
      </c>
      <c r="F9231" t="s">
        <v>11</v>
      </c>
      <c r="G9231" t="s">
        <v>120</v>
      </c>
      <c r="H9231" t="s">
        <v>124</v>
      </c>
      <c r="I9231" t="s">
        <v>2128</v>
      </c>
      <c r="J9231" t="s">
        <v>15</v>
      </c>
      <c r="K9231" t="s">
        <v>4416</v>
      </c>
      <c r="M9231" t="str">
        <f t="shared" si="144"/>
        <v>41985Detroit Pistons</v>
      </c>
    </row>
    <row r="9232" spans="1:13" ht="17">
      <c r="A9232" t="s">
        <v>13738</v>
      </c>
      <c r="B9232" s="2">
        <v>41982</v>
      </c>
      <c r="C9232" t="s">
        <v>58</v>
      </c>
      <c r="D9232" t="s">
        <v>9</v>
      </c>
      <c r="E9232" t="s">
        <v>994</v>
      </c>
      <c r="F9232" t="s">
        <v>11</v>
      </c>
      <c r="G9232" t="s">
        <v>325</v>
      </c>
      <c r="H9232" t="s">
        <v>285</v>
      </c>
      <c r="I9232" t="s">
        <v>2128</v>
      </c>
      <c r="J9232" t="s">
        <v>15</v>
      </c>
      <c r="K9232" t="s">
        <v>4416</v>
      </c>
      <c r="M9232" t="str">
        <f t="shared" si="144"/>
        <v>41982Detroit Pistons</v>
      </c>
    </row>
    <row r="9233" spans="1:13" ht="17">
      <c r="A9233" t="s">
        <v>13739</v>
      </c>
      <c r="B9233" s="2">
        <v>41980</v>
      </c>
      <c r="C9233" t="s">
        <v>190</v>
      </c>
      <c r="D9233" t="s">
        <v>9</v>
      </c>
      <c r="E9233" t="s">
        <v>281</v>
      </c>
      <c r="F9233" t="s">
        <v>11</v>
      </c>
      <c r="G9233" t="s">
        <v>503</v>
      </c>
      <c r="H9233" t="s">
        <v>355</v>
      </c>
      <c r="I9233" t="s">
        <v>2128</v>
      </c>
      <c r="J9233" t="s">
        <v>15</v>
      </c>
      <c r="K9233" t="s">
        <v>4416</v>
      </c>
      <c r="M9233" t="str">
        <f t="shared" si="144"/>
        <v>41980Detroit Pistons</v>
      </c>
    </row>
    <row r="9234" spans="1:13" ht="17">
      <c r="A9234" t="s">
        <v>13740</v>
      </c>
      <c r="B9234" s="2">
        <v>41979</v>
      </c>
      <c r="C9234" t="s">
        <v>138</v>
      </c>
      <c r="D9234" t="s">
        <v>9</v>
      </c>
      <c r="E9234" t="s">
        <v>299</v>
      </c>
      <c r="F9234" t="s">
        <v>11</v>
      </c>
      <c r="G9234" t="s">
        <v>75</v>
      </c>
      <c r="H9234" t="s">
        <v>428</v>
      </c>
      <c r="I9234" t="s">
        <v>2128</v>
      </c>
      <c r="J9234" t="s">
        <v>15</v>
      </c>
      <c r="K9234" t="s">
        <v>4416</v>
      </c>
      <c r="M9234" t="str">
        <f t="shared" si="144"/>
        <v>41979Detroit Pistons</v>
      </c>
    </row>
    <row r="9235" spans="1:13" ht="17">
      <c r="A9235" t="s">
        <v>13741</v>
      </c>
      <c r="B9235" s="2">
        <v>41976</v>
      </c>
      <c r="C9235" t="s">
        <v>4390</v>
      </c>
      <c r="D9235" t="s">
        <v>9</v>
      </c>
      <c r="E9235" t="s">
        <v>2703</v>
      </c>
      <c r="F9235" t="s">
        <v>11</v>
      </c>
      <c r="G9235" t="s">
        <v>455</v>
      </c>
      <c r="H9235" t="s">
        <v>37</v>
      </c>
      <c r="I9235" t="s">
        <v>2128</v>
      </c>
      <c r="J9235" t="s">
        <v>15</v>
      </c>
      <c r="K9235" t="s">
        <v>4416</v>
      </c>
      <c r="M9235" t="str">
        <f t="shared" si="144"/>
        <v>41976Detroit Pistons</v>
      </c>
    </row>
    <row r="9236" spans="1:13" ht="17">
      <c r="A9236" t="s">
        <v>13742</v>
      </c>
      <c r="B9236" s="2">
        <v>41975</v>
      </c>
      <c r="C9236" t="s">
        <v>225</v>
      </c>
      <c r="D9236" t="s">
        <v>9</v>
      </c>
      <c r="E9236" t="s">
        <v>1371</v>
      </c>
      <c r="F9236" t="s">
        <v>11</v>
      </c>
      <c r="G9236" t="s">
        <v>60</v>
      </c>
      <c r="H9236" t="s">
        <v>69</v>
      </c>
      <c r="I9236" t="s">
        <v>2128</v>
      </c>
      <c r="J9236" t="s">
        <v>15</v>
      </c>
      <c r="K9236" t="s">
        <v>4416</v>
      </c>
      <c r="M9236" t="str">
        <f t="shared" si="144"/>
        <v>41975Detroit Pistons</v>
      </c>
    </row>
    <row r="9237" spans="1:13" ht="17">
      <c r="A9237" t="s">
        <v>13743</v>
      </c>
      <c r="B9237" s="2">
        <v>41973</v>
      </c>
      <c r="C9237" t="s">
        <v>77</v>
      </c>
      <c r="D9237" t="s">
        <v>9</v>
      </c>
      <c r="E9237" t="s">
        <v>564</v>
      </c>
      <c r="F9237" t="s">
        <v>11</v>
      </c>
      <c r="G9237" t="s">
        <v>194</v>
      </c>
      <c r="H9237" t="s">
        <v>233</v>
      </c>
      <c r="I9237" t="s">
        <v>2128</v>
      </c>
      <c r="J9237" t="s">
        <v>15</v>
      </c>
      <c r="K9237" t="s">
        <v>4416</v>
      </c>
      <c r="M9237" t="str">
        <f t="shared" si="144"/>
        <v>41973Detroit Pistons</v>
      </c>
    </row>
    <row r="9238" spans="1:13" ht="17">
      <c r="A9238" t="s">
        <v>13744</v>
      </c>
      <c r="B9238" s="2">
        <v>41971</v>
      </c>
      <c r="C9238" t="s">
        <v>149</v>
      </c>
      <c r="D9238" t="s">
        <v>9</v>
      </c>
      <c r="E9238" t="s">
        <v>538</v>
      </c>
      <c r="F9238" t="s">
        <v>11</v>
      </c>
      <c r="G9238" t="s">
        <v>60</v>
      </c>
      <c r="H9238" t="s">
        <v>552</v>
      </c>
      <c r="I9238" t="s">
        <v>2128</v>
      </c>
      <c r="J9238" t="s">
        <v>15</v>
      </c>
      <c r="K9238" t="s">
        <v>4416</v>
      </c>
      <c r="M9238" t="str">
        <f t="shared" si="144"/>
        <v>41971Detroit Pistons</v>
      </c>
    </row>
    <row r="9239" spans="1:13" ht="17">
      <c r="A9239" t="s">
        <v>13745</v>
      </c>
      <c r="B9239" s="2">
        <v>41969</v>
      </c>
      <c r="C9239" t="s">
        <v>134</v>
      </c>
      <c r="D9239" t="s">
        <v>9</v>
      </c>
      <c r="E9239" t="s">
        <v>1046</v>
      </c>
      <c r="F9239" t="s">
        <v>11</v>
      </c>
      <c r="G9239" t="s">
        <v>854</v>
      </c>
      <c r="H9239" t="s">
        <v>424</v>
      </c>
      <c r="I9239" t="s">
        <v>2128</v>
      </c>
      <c r="J9239" t="s">
        <v>15</v>
      </c>
      <c r="K9239" t="s">
        <v>4416</v>
      </c>
      <c r="M9239" t="str">
        <f t="shared" si="144"/>
        <v>41969Detroit Pistons</v>
      </c>
    </row>
    <row r="9240" spans="1:13" ht="17">
      <c r="A9240" t="s">
        <v>13746</v>
      </c>
      <c r="B9240" s="2">
        <v>41968</v>
      </c>
      <c r="C9240" t="s">
        <v>4385</v>
      </c>
      <c r="D9240" t="s">
        <v>9</v>
      </c>
      <c r="E9240" t="s">
        <v>994</v>
      </c>
      <c r="F9240" t="s">
        <v>11</v>
      </c>
      <c r="G9240" t="s">
        <v>99</v>
      </c>
      <c r="H9240" t="s">
        <v>597</v>
      </c>
      <c r="I9240" t="s">
        <v>2128</v>
      </c>
      <c r="J9240" t="s">
        <v>15</v>
      </c>
      <c r="K9240" t="s">
        <v>4416</v>
      </c>
      <c r="M9240" t="str">
        <f t="shared" si="144"/>
        <v>41968Detroit Pistons</v>
      </c>
    </row>
    <row r="9241" spans="1:13" ht="17">
      <c r="A9241" t="s">
        <v>13747</v>
      </c>
      <c r="B9241" s="2">
        <v>41964</v>
      </c>
      <c r="C9241" t="s">
        <v>4409</v>
      </c>
      <c r="D9241" t="s">
        <v>9</v>
      </c>
      <c r="E9241" t="s">
        <v>1443</v>
      </c>
      <c r="F9241" t="s">
        <v>11</v>
      </c>
      <c r="G9241" t="s">
        <v>56</v>
      </c>
      <c r="H9241" t="s">
        <v>285</v>
      </c>
      <c r="I9241" t="s">
        <v>2128</v>
      </c>
      <c r="J9241" t="s">
        <v>15</v>
      </c>
      <c r="K9241" t="s">
        <v>4416</v>
      </c>
      <c r="M9241" t="str">
        <f t="shared" si="144"/>
        <v>41964Detroit Pistons</v>
      </c>
    </row>
    <row r="9242" spans="1:13" ht="17">
      <c r="A9242" t="s">
        <v>13748</v>
      </c>
      <c r="B9242" s="2">
        <v>41962</v>
      </c>
      <c r="C9242" t="s">
        <v>41</v>
      </c>
      <c r="D9242" t="s">
        <v>9</v>
      </c>
      <c r="E9242" t="s">
        <v>753</v>
      </c>
      <c r="F9242" t="s">
        <v>11</v>
      </c>
      <c r="G9242" t="s">
        <v>334</v>
      </c>
      <c r="H9242" t="s">
        <v>20</v>
      </c>
      <c r="I9242" t="s">
        <v>2128</v>
      </c>
      <c r="J9242" t="s">
        <v>15</v>
      </c>
      <c r="K9242" t="s">
        <v>4416</v>
      </c>
      <c r="M9242" t="str">
        <f t="shared" si="144"/>
        <v>41962Detroit Pistons</v>
      </c>
    </row>
    <row r="9243" spans="1:13" ht="17">
      <c r="A9243" t="s">
        <v>13749</v>
      </c>
      <c r="B9243" s="2">
        <v>41960</v>
      </c>
      <c r="C9243" t="s">
        <v>115</v>
      </c>
      <c r="D9243" t="s">
        <v>9</v>
      </c>
      <c r="E9243" t="s">
        <v>1855</v>
      </c>
      <c r="F9243" t="s">
        <v>11</v>
      </c>
      <c r="G9243" t="s">
        <v>178</v>
      </c>
      <c r="H9243" t="s">
        <v>332</v>
      </c>
      <c r="I9243" t="s">
        <v>2128</v>
      </c>
      <c r="J9243" t="s">
        <v>15</v>
      </c>
      <c r="K9243" t="s">
        <v>4416</v>
      </c>
      <c r="M9243" t="str">
        <f t="shared" si="144"/>
        <v>41960Detroit Pistons</v>
      </c>
    </row>
    <row r="9244" spans="1:13" ht="17">
      <c r="A9244" t="s">
        <v>13750</v>
      </c>
      <c r="B9244" s="2">
        <v>41958</v>
      </c>
      <c r="C9244" t="s">
        <v>4389</v>
      </c>
      <c r="D9244" t="s">
        <v>9</v>
      </c>
      <c r="E9244" t="s">
        <v>1540</v>
      </c>
      <c r="F9244" t="s">
        <v>11</v>
      </c>
      <c r="G9244" t="s">
        <v>120</v>
      </c>
      <c r="H9244" t="s">
        <v>638</v>
      </c>
      <c r="I9244" t="s">
        <v>2128</v>
      </c>
      <c r="J9244" t="s">
        <v>15</v>
      </c>
      <c r="K9244" t="s">
        <v>4416</v>
      </c>
      <c r="M9244" t="str">
        <f t="shared" si="144"/>
        <v>41958Detroit Pistons</v>
      </c>
    </row>
    <row r="9245" spans="1:13" ht="17">
      <c r="A9245" t="s">
        <v>13751</v>
      </c>
      <c r="B9245" s="2">
        <v>41957</v>
      </c>
      <c r="C9245" t="s">
        <v>4403</v>
      </c>
      <c r="D9245" t="s">
        <v>17</v>
      </c>
      <c r="E9245" t="s">
        <v>3450</v>
      </c>
      <c r="F9245" t="s">
        <v>11</v>
      </c>
      <c r="G9245" t="s">
        <v>180</v>
      </c>
      <c r="H9245" t="s">
        <v>618</v>
      </c>
      <c r="I9245" t="s">
        <v>2128</v>
      </c>
      <c r="J9245" t="s">
        <v>15</v>
      </c>
      <c r="K9245" t="s">
        <v>4416</v>
      </c>
      <c r="M9245" t="str">
        <f t="shared" si="144"/>
        <v>41957Detroit Pistons</v>
      </c>
    </row>
    <row r="9246" spans="1:13" ht="17">
      <c r="A9246" t="s">
        <v>13752</v>
      </c>
      <c r="B9246" s="2">
        <v>41955</v>
      </c>
      <c r="C9246" t="s">
        <v>4386</v>
      </c>
      <c r="D9246" t="s">
        <v>9</v>
      </c>
      <c r="E9246" t="s">
        <v>488</v>
      </c>
      <c r="F9246" t="s">
        <v>11</v>
      </c>
      <c r="G9246" t="s">
        <v>418</v>
      </c>
      <c r="H9246" t="s">
        <v>342</v>
      </c>
      <c r="I9246" t="s">
        <v>2128</v>
      </c>
      <c r="J9246" t="s">
        <v>15</v>
      </c>
      <c r="K9246" t="s">
        <v>4416</v>
      </c>
      <c r="M9246" t="str">
        <f t="shared" si="144"/>
        <v>41955Detroit Pistons</v>
      </c>
    </row>
    <row r="9247" spans="1:13" ht="17">
      <c r="A9247" t="s">
        <v>13753</v>
      </c>
      <c r="B9247" s="2">
        <v>41953</v>
      </c>
      <c r="C9247" t="s">
        <v>4383</v>
      </c>
      <c r="D9247" t="s">
        <v>9</v>
      </c>
      <c r="E9247" t="s">
        <v>756</v>
      </c>
      <c r="F9247" t="s">
        <v>11</v>
      </c>
      <c r="G9247" t="s">
        <v>482</v>
      </c>
      <c r="H9247" t="s">
        <v>552</v>
      </c>
      <c r="I9247" t="s">
        <v>2128</v>
      </c>
      <c r="J9247" t="s">
        <v>15</v>
      </c>
      <c r="K9247" t="s">
        <v>4416</v>
      </c>
      <c r="M9247" t="str">
        <f t="shared" si="144"/>
        <v>41953Detroit Pistons</v>
      </c>
    </row>
    <row r="9248" spans="1:13" ht="17">
      <c r="A9248" t="s">
        <v>13754</v>
      </c>
      <c r="B9248" s="2">
        <v>41952</v>
      </c>
      <c r="C9248" t="s">
        <v>111</v>
      </c>
      <c r="D9248" t="s">
        <v>9</v>
      </c>
      <c r="E9248" t="s">
        <v>82</v>
      </c>
      <c r="F9248" t="s">
        <v>11</v>
      </c>
      <c r="G9248" t="s">
        <v>130</v>
      </c>
      <c r="H9248" t="s">
        <v>408</v>
      </c>
      <c r="I9248" t="s">
        <v>2128</v>
      </c>
      <c r="J9248" t="s">
        <v>15</v>
      </c>
      <c r="K9248" t="s">
        <v>4416</v>
      </c>
      <c r="M9248" t="str">
        <f t="shared" si="144"/>
        <v>41952Detroit Pistons</v>
      </c>
    </row>
    <row r="9249" spans="1:13" ht="17">
      <c r="A9249" t="s">
        <v>13755</v>
      </c>
      <c r="B9249" s="2">
        <v>41950</v>
      </c>
      <c r="C9249" t="s">
        <v>149</v>
      </c>
      <c r="D9249" t="s">
        <v>17</v>
      </c>
      <c r="E9249" t="s">
        <v>326</v>
      </c>
      <c r="F9249" t="s">
        <v>11</v>
      </c>
      <c r="G9249" t="s">
        <v>178</v>
      </c>
      <c r="H9249" t="s">
        <v>374</v>
      </c>
      <c r="I9249" t="s">
        <v>2128</v>
      </c>
      <c r="J9249" t="s">
        <v>15</v>
      </c>
      <c r="K9249" t="s">
        <v>4416</v>
      </c>
      <c r="M9249" t="str">
        <f t="shared" si="144"/>
        <v>41950Detroit Pistons</v>
      </c>
    </row>
    <row r="9250" spans="1:13" ht="17">
      <c r="A9250" t="s">
        <v>13756</v>
      </c>
      <c r="B9250" s="2">
        <v>41948</v>
      </c>
      <c r="C9250" t="s">
        <v>125</v>
      </c>
      <c r="D9250" t="s">
        <v>17</v>
      </c>
      <c r="E9250" t="s">
        <v>326</v>
      </c>
      <c r="F9250" t="s">
        <v>11</v>
      </c>
      <c r="G9250" t="s">
        <v>63</v>
      </c>
      <c r="H9250" t="s">
        <v>681</v>
      </c>
      <c r="I9250" t="s">
        <v>2128</v>
      </c>
      <c r="J9250" t="s">
        <v>15</v>
      </c>
      <c r="K9250" t="s">
        <v>4416</v>
      </c>
      <c r="M9250" t="str">
        <f t="shared" si="144"/>
        <v>41948Detroit Pistons</v>
      </c>
    </row>
    <row r="9251" spans="1:13" ht="17">
      <c r="A9251" t="s">
        <v>13757</v>
      </c>
      <c r="B9251" s="2">
        <v>41944</v>
      </c>
      <c r="C9251" t="s">
        <v>45</v>
      </c>
      <c r="D9251" t="s">
        <v>9</v>
      </c>
      <c r="E9251" t="s">
        <v>750</v>
      </c>
      <c r="F9251" t="s">
        <v>11</v>
      </c>
      <c r="G9251" t="s">
        <v>97</v>
      </c>
      <c r="H9251" t="s">
        <v>90</v>
      </c>
      <c r="I9251" t="s">
        <v>2128</v>
      </c>
      <c r="J9251" t="s">
        <v>15</v>
      </c>
      <c r="K9251" t="s">
        <v>4416</v>
      </c>
      <c r="M9251" t="str">
        <f t="shared" si="144"/>
        <v>41944Detroit Pistons</v>
      </c>
    </row>
    <row r="9252" spans="1:13" ht="17">
      <c r="A9252" t="s">
        <v>13758</v>
      </c>
      <c r="B9252" s="2">
        <v>41942</v>
      </c>
      <c r="C9252" t="s">
        <v>4401</v>
      </c>
      <c r="D9252" t="s">
        <v>9</v>
      </c>
      <c r="E9252" t="s">
        <v>1020</v>
      </c>
      <c r="F9252" t="s">
        <v>11</v>
      </c>
      <c r="G9252" t="s">
        <v>469</v>
      </c>
      <c r="H9252" t="s">
        <v>144</v>
      </c>
      <c r="I9252" t="s">
        <v>2128</v>
      </c>
      <c r="J9252" t="s">
        <v>15</v>
      </c>
      <c r="K9252" t="s">
        <v>4416</v>
      </c>
      <c r="M9252" t="str">
        <f t="shared" si="144"/>
        <v>41942Detroit Pistons</v>
      </c>
    </row>
    <row r="9253" spans="1:13" ht="17">
      <c r="A9253" t="s">
        <v>13759</v>
      </c>
      <c r="B9253" s="2">
        <v>41941</v>
      </c>
      <c r="C9253" t="s">
        <v>4402</v>
      </c>
      <c r="D9253" t="s">
        <v>9</v>
      </c>
      <c r="E9253" t="s">
        <v>2190</v>
      </c>
      <c r="F9253" t="s">
        <v>11</v>
      </c>
      <c r="G9253" t="s">
        <v>236</v>
      </c>
      <c r="H9253" t="s">
        <v>224</v>
      </c>
      <c r="I9253" t="s">
        <v>2128</v>
      </c>
      <c r="J9253" t="s">
        <v>15</v>
      </c>
      <c r="K9253" t="s">
        <v>4416</v>
      </c>
      <c r="M9253" t="str">
        <f t="shared" si="144"/>
        <v>41941Detroit Pistons</v>
      </c>
    </row>
    <row r="9254" spans="1:13" ht="17">
      <c r="A9254" t="s">
        <v>13760</v>
      </c>
      <c r="B9254" s="2">
        <v>41745</v>
      </c>
      <c r="C9254" t="s">
        <v>4403</v>
      </c>
      <c r="D9254" t="s">
        <v>9</v>
      </c>
      <c r="E9254" t="s">
        <v>1143</v>
      </c>
      <c r="F9254" t="s">
        <v>11</v>
      </c>
      <c r="G9254" t="s">
        <v>3099</v>
      </c>
      <c r="H9254" t="s">
        <v>269</v>
      </c>
      <c r="I9254" t="s">
        <v>2128</v>
      </c>
      <c r="J9254" t="s">
        <v>15</v>
      </c>
      <c r="K9254" t="s">
        <v>4416</v>
      </c>
      <c r="M9254" t="str">
        <f t="shared" si="144"/>
        <v>41745Detroit Pistons</v>
      </c>
    </row>
    <row r="9255" spans="1:13" ht="17">
      <c r="A9255" t="s">
        <v>13761</v>
      </c>
      <c r="B9255" s="2">
        <v>41742</v>
      </c>
      <c r="C9255" t="s">
        <v>70</v>
      </c>
      <c r="D9255" t="s">
        <v>9</v>
      </c>
      <c r="E9255" t="s">
        <v>3239</v>
      </c>
      <c r="F9255" t="s">
        <v>11</v>
      </c>
      <c r="G9255" t="s">
        <v>236</v>
      </c>
      <c r="H9255" t="s">
        <v>186</v>
      </c>
      <c r="I9255" t="s">
        <v>2128</v>
      </c>
      <c r="J9255" t="s">
        <v>15</v>
      </c>
      <c r="K9255" t="s">
        <v>4416</v>
      </c>
      <c r="M9255" t="str">
        <f t="shared" si="144"/>
        <v>41742Detroit Pistons</v>
      </c>
    </row>
    <row r="9256" spans="1:13" ht="17">
      <c r="A9256" t="s">
        <v>13762</v>
      </c>
      <c r="B9256" s="2">
        <v>41740</v>
      </c>
      <c r="C9256" t="s">
        <v>4383</v>
      </c>
      <c r="D9256" t="s">
        <v>9</v>
      </c>
      <c r="E9256" t="s">
        <v>2001</v>
      </c>
      <c r="F9256" t="s">
        <v>11</v>
      </c>
      <c r="G9256" t="s">
        <v>503</v>
      </c>
      <c r="H9256" t="s">
        <v>408</v>
      </c>
      <c r="I9256" t="s">
        <v>2128</v>
      </c>
      <c r="J9256" t="s">
        <v>15</v>
      </c>
      <c r="K9256" t="s">
        <v>4416</v>
      </c>
      <c r="M9256" t="str">
        <f t="shared" si="144"/>
        <v>41740Detroit Pistons</v>
      </c>
    </row>
    <row r="9257" spans="1:13" ht="17">
      <c r="A9257" t="s">
        <v>13763</v>
      </c>
      <c r="B9257" s="2">
        <v>41738</v>
      </c>
      <c r="C9257" t="s">
        <v>4381</v>
      </c>
      <c r="D9257" t="s">
        <v>9</v>
      </c>
      <c r="E9257" t="s">
        <v>2277</v>
      </c>
      <c r="F9257" t="s">
        <v>11</v>
      </c>
      <c r="G9257" t="s">
        <v>66</v>
      </c>
      <c r="H9257" t="s">
        <v>137</v>
      </c>
      <c r="I9257" t="s">
        <v>2128</v>
      </c>
      <c r="J9257" t="s">
        <v>15</v>
      </c>
      <c r="K9257" t="s">
        <v>4416</v>
      </c>
      <c r="M9257" t="str">
        <f t="shared" si="144"/>
        <v>41738Detroit Pistons</v>
      </c>
    </row>
    <row r="9258" spans="1:13" ht="17">
      <c r="A9258" t="s">
        <v>13764</v>
      </c>
      <c r="B9258" s="2">
        <v>41737</v>
      </c>
      <c r="C9258" t="s">
        <v>4409</v>
      </c>
      <c r="D9258" t="s">
        <v>17</v>
      </c>
      <c r="E9258" t="s">
        <v>546</v>
      </c>
      <c r="F9258" t="s">
        <v>11</v>
      </c>
      <c r="G9258" t="s">
        <v>50</v>
      </c>
      <c r="H9258" t="s">
        <v>83</v>
      </c>
      <c r="I9258" t="s">
        <v>2128</v>
      </c>
      <c r="J9258" t="s">
        <v>15</v>
      </c>
      <c r="K9258" t="s">
        <v>4416</v>
      </c>
      <c r="M9258" t="str">
        <f t="shared" si="144"/>
        <v>41737Detroit Pistons</v>
      </c>
    </row>
    <row r="9259" spans="1:13" ht="17">
      <c r="A9259" t="s">
        <v>13765</v>
      </c>
      <c r="B9259" s="2">
        <v>41734</v>
      </c>
      <c r="C9259" t="s">
        <v>28</v>
      </c>
      <c r="D9259" t="s">
        <v>17</v>
      </c>
      <c r="E9259" t="s">
        <v>1422</v>
      </c>
      <c r="F9259" t="s">
        <v>11</v>
      </c>
      <c r="G9259" t="s">
        <v>47</v>
      </c>
      <c r="H9259" t="s">
        <v>137</v>
      </c>
      <c r="I9259" t="s">
        <v>2128</v>
      </c>
      <c r="J9259" t="s">
        <v>15</v>
      </c>
      <c r="K9259" t="s">
        <v>4416</v>
      </c>
      <c r="M9259" t="str">
        <f t="shared" si="144"/>
        <v>41734Detroit Pistons</v>
      </c>
    </row>
    <row r="9260" spans="1:13" ht="17">
      <c r="A9260" t="s">
        <v>13766</v>
      </c>
      <c r="B9260" s="2">
        <v>41733</v>
      </c>
      <c r="C9260" t="s">
        <v>4382</v>
      </c>
      <c r="D9260" t="s">
        <v>9</v>
      </c>
      <c r="E9260" t="s">
        <v>3087</v>
      </c>
      <c r="F9260" t="s">
        <v>11</v>
      </c>
      <c r="G9260" t="s">
        <v>1500</v>
      </c>
      <c r="H9260" t="s">
        <v>186</v>
      </c>
      <c r="I9260" t="s">
        <v>2128</v>
      </c>
      <c r="J9260" t="s">
        <v>15</v>
      </c>
      <c r="K9260" t="s">
        <v>4416</v>
      </c>
      <c r="M9260" t="str">
        <f t="shared" si="144"/>
        <v>41733Detroit Pistons</v>
      </c>
    </row>
    <row r="9261" spans="1:13" ht="17">
      <c r="A9261" t="s">
        <v>13767</v>
      </c>
      <c r="B9261" s="2">
        <v>41731</v>
      </c>
      <c r="C9261" t="s">
        <v>4380</v>
      </c>
      <c r="D9261" t="s">
        <v>9</v>
      </c>
      <c r="E9261" t="s">
        <v>1107</v>
      </c>
      <c r="F9261" t="s">
        <v>11</v>
      </c>
      <c r="G9261" t="s">
        <v>554</v>
      </c>
      <c r="H9261" t="s">
        <v>552</v>
      </c>
      <c r="I9261" t="s">
        <v>2128</v>
      </c>
      <c r="J9261" t="s">
        <v>15</v>
      </c>
      <c r="K9261" t="s">
        <v>4416</v>
      </c>
      <c r="M9261" t="str">
        <f t="shared" si="144"/>
        <v>41731Detroit Pistons</v>
      </c>
    </row>
    <row r="9262" spans="1:13" ht="17">
      <c r="A9262" t="s">
        <v>13768</v>
      </c>
      <c r="B9262" s="2">
        <v>41729</v>
      </c>
      <c r="C9262" t="s">
        <v>149</v>
      </c>
      <c r="D9262" t="s">
        <v>17</v>
      </c>
      <c r="E9262" t="s">
        <v>1042</v>
      </c>
      <c r="F9262" t="s">
        <v>11</v>
      </c>
      <c r="G9262" t="s">
        <v>47</v>
      </c>
      <c r="H9262" t="s">
        <v>195</v>
      </c>
      <c r="I9262" t="s">
        <v>2128</v>
      </c>
      <c r="J9262" t="s">
        <v>15</v>
      </c>
      <c r="K9262" t="s">
        <v>4416</v>
      </c>
      <c r="M9262" t="str">
        <f t="shared" si="144"/>
        <v>41729Detroit Pistons</v>
      </c>
    </row>
    <row r="9263" spans="1:13" ht="17">
      <c r="A9263" t="s">
        <v>13769</v>
      </c>
      <c r="B9263" s="2">
        <v>41727</v>
      </c>
      <c r="C9263" t="s">
        <v>4384</v>
      </c>
      <c r="D9263" t="s">
        <v>9</v>
      </c>
      <c r="E9263" t="s">
        <v>3451</v>
      </c>
      <c r="F9263" t="s">
        <v>11</v>
      </c>
      <c r="G9263" t="s">
        <v>89</v>
      </c>
      <c r="H9263" t="s">
        <v>148</v>
      </c>
      <c r="I9263" t="s">
        <v>2128</v>
      </c>
      <c r="J9263" t="s">
        <v>15</v>
      </c>
      <c r="K9263" t="s">
        <v>4416</v>
      </c>
      <c r="M9263" t="str">
        <f t="shared" si="144"/>
        <v>41727Detroit Pistons</v>
      </c>
    </row>
    <row r="9264" spans="1:13" ht="17">
      <c r="A9264" t="s">
        <v>13770</v>
      </c>
      <c r="B9264" s="2">
        <v>41726</v>
      </c>
      <c r="C9264" t="s">
        <v>95</v>
      </c>
      <c r="D9264" t="s">
        <v>9</v>
      </c>
      <c r="E9264" t="s">
        <v>1813</v>
      </c>
      <c r="F9264" t="s">
        <v>11</v>
      </c>
      <c r="G9264" t="s">
        <v>469</v>
      </c>
      <c r="H9264" t="s">
        <v>341</v>
      </c>
      <c r="I9264" t="s">
        <v>2128</v>
      </c>
      <c r="J9264" t="s">
        <v>15</v>
      </c>
      <c r="K9264" t="s">
        <v>4416</v>
      </c>
      <c r="M9264" t="str">
        <f t="shared" si="144"/>
        <v>41726Detroit Pistons</v>
      </c>
    </row>
    <row r="9265" spans="1:13" ht="17">
      <c r="A9265" t="s">
        <v>13771</v>
      </c>
      <c r="B9265" s="2">
        <v>41724</v>
      </c>
      <c r="C9265" t="s">
        <v>21</v>
      </c>
      <c r="D9265" t="s">
        <v>9</v>
      </c>
      <c r="E9265" t="s">
        <v>82</v>
      </c>
      <c r="F9265" t="s">
        <v>11</v>
      </c>
      <c r="G9265" t="s">
        <v>47</v>
      </c>
      <c r="H9265" t="s">
        <v>144</v>
      </c>
      <c r="I9265" t="s">
        <v>2128</v>
      </c>
      <c r="J9265" t="s">
        <v>15</v>
      </c>
      <c r="K9265" t="s">
        <v>4416</v>
      </c>
      <c r="M9265" t="str">
        <f t="shared" si="144"/>
        <v>41724Detroit Pistons</v>
      </c>
    </row>
    <row r="9266" spans="1:13" ht="17">
      <c r="A9266" t="s">
        <v>13772</v>
      </c>
      <c r="B9266" s="2">
        <v>41722</v>
      </c>
      <c r="C9266" t="s">
        <v>4408</v>
      </c>
      <c r="D9266" t="s">
        <v>17</v>
      </c>
      <c r="E9266" t="s">
        <v>2117</v>
      </c>
      <c r="F9266" t="s">
        <v>11</v>
      </c>
      <c r="G9266" t="s">
        <v>164</v>
      </c>
      <c r="H9266" t="s">
        <v>73</v>
      </c>
      <c r="I9266" t="s">
        <v>2128</v>
      </c>
      <c r="J9266" t="s">
        <v>15</v>
      </c>
      <c r="K9266" t="s">
        <v>4416</v>
      </c>
      <c r="M9266" t="str">
        <f t="shared" si="144"/>
        <v>41722Detroit Pistons</v>
      </c>
    </row>
    <row r="9267" spans="1:13" ht="17">
      <c r="A9267" t="s">
        <v>13773</v>
      </c>
      <c r="B9267" s="2">
        <v>41720</v>
      </c>
      <c r="C9267" t="s">
        <v>4392</v>
      </c>
      <c r="D9267" t="s">
        <v>9</v>
      </c>
      <c r="E9267" t="s">
        <v>1858</v>
      </c>
      <c r="F9267" t="s">
        <v>11</v>
      </c>
      <c r="G9267" t="s">
        <v>1670</v>
      </c>
      <c r="H9267" t="s">
        <v>34</v>
      </c>
      <c r="I9267" t="s">
        <v>2128</v>
      </c>
      <c r="J9267" t="s">
        <v>15</v>
      </c>
      <c r="K9267" t="s">
        <v>4416</v>
      </c>
      <c r="M9267" t="str">
        <f t="shared" si="144"/>
        <v>41720Detroit Pistons</v>
      </c>
    </row>
    <row r="9268" spans="1:13" ht="17">
      <c r="A9268" t="s">
        <v>13774</v>
      </c>
      <c r="B9268" s="2">
        <v>41719</v>
      </c>
      <c r="C9268" t="s">
        <v>4405</v>
      </c>
      <c r="D9268" t="s">
        <v>9</v>
      </c>
      <c r="E9268" t="s">
        <v>548</v>
      </c>
      <c r="F9268" t="s">
        <v>11</v>
      </c>
      <c r="G9268" t="s">
        <v>854</v>
      </c>
      <c r="H9268" t="s">
        <v>103</v>
      </c>
      <c r="I9268" t="s">
        <v>2128</v>
      </c>
      <c r="J9268" t="s">
        <v>15</v>
      </c>
      <c r="K9268" t="s">
        <v>4416</v>
      </c>
      <c r="M9268" t="str">
        <f t="shared" si="144"/>
        <v>41719Detroit Pistons</v>
      </c>
    </row>
    <row r="9269" spans="1:13" ht="17">
      <c r="A9269" t="s">
        <v>13775</v>
      </c>
      <c r="B9269" s="2">
        <v>41717</v>
      </c>
      <c r="C9269" t="s">
        <v>4402</v>
      </c>
      <c r="D9269" t="s">
        <v>9</v>
      </c>
      <c r="E9269" t="s">
        <v>547</v>
      </c>
      <c r="F9269" t="s">
        <v>11</v>
      </c>
      <c r="G9269" t="s">
        <v>56</v>
      </c>
      <c r="H9269" t="s">
        <v>925</v>
      </c>
      <c r="I9269" t="s">
        <v>2128</v>
      </c>
      <c r="J9269" t="s">
        <v>15</v>
      </c>
      <c r="K9269" t="s">
        <v>4416</v>
      </c>
      <c r="M9269" t="str">
        <f t="shared" si="144"/>
        <v>41717Detroit Pistons</v>
      </c>
    </row>
    <row r="9270" spans="1:13" ht="17">
      <c r="A9270" t="s">
        <v>13776</v>
      </c>
      <c r="B9270" s="2">
        <v>41713</v>
      </c>
      <c r="C9270" t="s">
        <v>81</v>
      </c>
      <c r="D9270" t="s">
        <v>9</v>
      </c>
      <c r="E9270" t="s">
        <v>2413</v>
      </c>
      <c r="F9270" t="s">
        <v>11</v>
      </c>
      <c r="G9270" t="s">
        <v>469</v>
      </c>
      <c r="H9270" t="s">
        <v>277</v>
      </c>
      <c r="I9270" t="s">
        <v>2128</v>
      </c>
      <c r="J9270" t="s">
        <v>15</v>
      </c>
      <c r="K9270" t="s">
        <v>4416</v>
      </c>
      <c r="M9270" t="str">
        <f t="shared" si="144"/>
        <v>41713Detroit Pistons</v>
      </c>
    </row>
    <row r="9271" spans="1:13" ht="17">
      <c r="A9271" t="s">
        <v>13777</v>
      </c>
      <c r="B9271" s="2">
        <v>41710</v>
      </c>
      <c r="C9271" t="s">
        <v>4404</v>
      </c>
      <c r="D9271" t="s">
        <v>9</v>
      </c>
      <c r="E9271" t="s">
        <v>743</v>
      </c>
      <c r="F9271" t="s">
        <v>11</v>
      </c>
      <c r="G9271" t="s">
        <v>194</v>
      </c>
      <c r="H9271" t="s">
        <v>69</v>
      </c>
      <c r="I9271" t="s">
        <v>2128</v>
      </c>
      <c r="J9271" t="s">
        <v>15</v>
      </c>
      <c r="K9271" t="s">
        <v>4416</v>
      </c>
      <c r="M9271" t="str">
        <f t="shared" si="144"/>
        <v>41710Detroit Pistons</v>
      </c>
    </row>
    <row r="9272" spans="1:13" ht="17">
      <c r="A9272" t="s">
        <v>13778</v>
      </c>
      <c r="B9272" s="2">
        <v>41709</v>
      </c>
      <c r="C9272" t="s">
        <v>229</v>
      </c>
      <c r="D9272" t="s">
        <v>17</v>
      </c>
      <c r="E9272" t="s">
        <v>442</v>
      </c>
      <c r="F9272" t="s">
        <v>11</v>
      </c>
      <c r="G9272" t="s">
        <v>39</v>
      </c>
      <c r="H9272" t="s">
        <v>131</v>
      </c>
      <c r="I9272" t="s">
        <v>2128</v>
      </c>
      <c r="J9272" t="s">
        <v>15</v>
      </c>
      <c r="K9272" t="s">
        <v>4416</v>
      </c>
      <c r="M9272" t="str">
        <f t="shared" si="144"/>
        <v>41709Detroit Pistons</v>
      </c>
    </row>
    <row r="9273" spans="1:13" ht="17">
      <c r="A9273" t="s">
        <v>13779</v>
      </c>
      <c r="B9273" s="2">
        <v>41707</v>
      </c>
      <c r="C9273" t="s">
        <v>4390</v>
      </c>
      <c r="D9273" t="s">
        <v>9</v>
      </c>
      <c r="E9273" t="s">
        <v>2269</v>
      </c>
      <c r="F9273" t="s">
        <v>11</v>
      </c>
      <c r="G9273" t="s">
        <v>113</v>
      </c>
      <c r="H9273" t="s">
        <v>137</v>
      </c>
      <c r="I9273" t="s">
        <v>2128</v>
      </c>
      <c r="J9273" t="s">
        <v>15</v>
      </c>
      <c r="K9273" t="s">
        <v>4416</v>
      </c>
      <c r="M9273" t="str">
        <f t="shared" si="144"/>
        <v>41707Detroit Pistons</v>
      </c>
    </row>
    <row r="9274" spans="1:13" ht="17">
      <c r="A9274" t="s">
        <v>13780</v>
      </c>
      <c r="B9274" s="2">
        <v>41705</v>
      </c>
      <c r="C9274" t="s">
        <v>4401</v>
      </c>
      <c r="D9274" t="s">
        <v>9</v>
      </c>
      <c r="E9274" t="s">
        <v>1849</v>
      </c>
      <c r="F9274" t="s">
        <v>11</v>
      </c>
      <c r="G9274" t="s">
        <v>482</v>
      </c>
      <c r="H9274" t="s">
        <v>103</v>
      </c>
      <c r="I9274" t="s">
        <v>2128</v>
      </c>
      <c r="J9274" t="s">
        <v>15</v>
      </c>
      <c r="K9274" t="s">
        <v>4416</v>
      </c>
      <c r="M9274" t="str">
        <f t="shared" si="144"/>
        <v>41705Detroit Pistons</v>
      </c>
    </row>
    <row r="9275" spans="1:13" ht="17">
      <c r="A9275" t="s">
        <v>13781</v>
      </c>
      <c r="B9275" s="2">
        <v>41703</v>
      </c>
      <c r="C9275" t="s">
        <v>142</v>
      </c>
      <c r="D9275" t="s">
        <v>9</v>
      </c>
      <c r="E9275" t="s">
        <v>2106</v>
      </c>
      <c r="F9275" t="s">
        <v>11</v>
      </c>
      <c r="G9275" t="s">
        <v>491</v>
      </c>
      <c r="H9275" t="s">
        <v>408</v>
      </c>
      <c r="I9275" t="s">
        <v>2128</v>
      </c>
      <c r="J9275" t="s">
        <v>15</v>
      </c>
      <c r="K9275" t="s">
        <v>4416</v>
      </c>
      <c r="M9275" t="str">
        <f t="shared" si="144"/>
        <v>41703Detroit Pistons</v>
      </c>
    </row>
    <row r="9276" spans="1:13" ht="17">
      <c r="A9276" t="s">
        <v>13782</v>
      </c>
      <c r="B9276" s="2">
        <v>41701</v>
      </c>
      <c r="C9276" t="s">
        <v>125</v>
      </c>
      <c r="D9276" t="s">
        <v>17</v>
      </c>
      <c r="E9276" t="s">
        <v>203</v>
      </c>
      <c r="F9276" t="s">
        <v>11</v>
      </c>
      <c r="G9276" t="s">
        <v>109</v>
      </c>
      <c r="H9276" t="s">
        <v>83</v>
      </c>
      <c r="I9276" t="s">
        <v>2128</v>
      </c>
      <c r="J9276" t="s">
        <v>15</v>
      </c>
      <c r="K9276" t="s">
        <v>4416</v>
      </c>
      <c r="M9276" t="str">
        <f t="shared" si="144"/>
        <v>41701Detroit Pistons</v>
      </c>
    </row>
    <row r="9277" spans="1:13" ht="17">
      <c r="A9277" t="s">
        <v>13783</v>
      </c>
      <c r="B9277" s="2">
        <v>41699</v>
      </c>
      <c r="C9277" t="s">
        <v>4395</v>
      </c>
      <c r="D9277" t="s">
        <v>9</v>
      </c>
      <c r="E9277" t="s">
        <v>853</v>
      </c>
      <c r="F9277" t="s">
        <v>11</v>
      </c>
      <c r="G9277" t="s">
        <v>554</v>
      </c>
      <c r="H9277" t="s">
        <v>840</v>
      </c>
      <c r="I9277" t="s">
        <v>2128</v>
      </c>
      <c r="J9277" t="s">
        <v>15</v>
      </c>
      <c r="K9277" t="s">
        <v>4416</v>
      </c>
      <c r="M9277" t="str">
        <f t="shared" si="144"/>
        <v>41699Detroit Pistons</v>
      </c>
    </row>
    <row r="9278" spans="1:13" ht="17">
      <c r="A9278" t="s">
        <v>13784</v>
      </c>
      <c r="B9278" s="2">
        <v>41696</v>
      </c>
      <c r="C9278" t="s">
        <v>4388</v>
      </c>
      <c r="D9278" t="s">
        <v>9</v>
      </c>
      <c r="E9278" t="s">
        <v>2282</v>
      </c>
      <c r="F9278" t="s">
        <v>11</v>
      </c>
      <c r="G9278" t="s">
        <v>554</v>
      </c>
      <c r="H9278" t="s">
        <v>253</v>
      </c>
      <c r="I9278" t="s">
        <v>2128</v>
      </c>
      <c r="J9278" t="s">
        <v>15</v>
      </c>
      <c r="K9278" t="s">
        <v>4416</v>
      </c>
      <c r="M9278" t="str">
        <f t="shared" si="144"/>
        <v>41696Detroit Pistons</v>
      </c>
    </row>
    <row r="9279" spans="1:13" ht="17">
      <c r="A9279" t="s">
        <v>13785</v>
      </c>
      <c r="B9279" s="2">
        <v>41694</v>
      </c>
      <c r="C9279" t="s">
        <v>77</v>
      </c>
      <c r="D9279" t="s">
        <v>9</v>
      </c>
      <c r="E9279" t="s">
        <v>260</v>
      </c>
      <c r="F9279" t="s">
        <v>11</v>
      </c>
      <c r="G9279" t="s">
        <v>99</v>
      </c>
      <c r="H9279" t="s">
        <v>210</v>
      </c>
      <c r="I9279" t="s">
        <v>2128</v>
      </c>
      <c r="J9279" t="s">
        <v>15</v>
      </c>
      <c r="K9279" t="s">
        <v>4416</v>
      </c>
      <c r="M9279" t="str">
        <f t="shared" si="144"/>
        <v>41694Detroit Pistons</v>
      </c>
    </row>
    <row r="9280" spans="1:13" ht="17">
      <c r="A9280" t="s">
        <v>13786</v>
      </c>
      <c r="B9280" s="2">
        <v>41692</v>
      </c>
      <c r="C9280" t="s">
        <v>87</v>
      </c>
      <c r="D9280" t="s">
        <v>9</v>
      </c>
      <c r="E9280" t="s">
        <v>1550</v>
      </c>
      <c r="F9280" t="s">
        <v>11</v>
      </c>
      <c r="G9280" t="s">
        <v>287</v>
      </c>
      <c r="H9280" t="s">
        <v>269</v>
      </c>
      <c r="I9280" t="s">
        <v>2128</v>
      </c>
      <c r="J9280" t="s">
        <v>15</v>
      </c>
      <c r="K9280" t="s">
        <v>4416</v>
      </c>
      <c r="M9280" t="str">
        <f t="shared" si="144"/>
        <v>41692Detroit Pistons</v>
      </c>
    </row>
    <row r="9281" spans="1:13" ht="17">
      <c r="A9281" t="s">
        <v>13787</v>
      </c>
      <c r="B9281" s="2">
        <v>41691</v>
      </c>
      <c r="C9281" t="s">
        <v>934</v>
      </c>
      <c r="D9281" t="s">
        <v>17</v>
      </c>
      <c r="E9281" t="s">
        <v>217</v>
      </c>
      <c r="F9281" t="s">
        <v>11</v>
      </c>
      <c r="G9281" t="s">
        <v>109</v>
      </c>
      <c r="H9281" t="s">
        <v>181</v>
      </c>
      <c r="I9281" t="s">
        <v>2128</v>
      </c>
      <c r="J9281" t="s">
        <v>15</v>
      </c>
      <c r="K9281" t="s">
        <v>4416</v>
      </c>
      <c r="M9281" t="str">
        <f t="shared" si="144"/>
        <v>41691Detroit Pistons</v>
      </c>
    </row>
    <row r="9282" spans="1:13" ht="17">
      <c r="A9282" t="s">
        <v>13788</v>
      </c>
      <c r="B9282" s="2">
        <v>41689</v>
      </c>
      <c r="C9282" t="s">
        <v>4387</v>
      </c>
      <c r="D9282" t="s">
        <v>9</v>
      </c>
      <c r="E9282" t="s">
        <v>1392</v>
      </c>
      <c r="F9282" t="s">
        <v>11</v>
      </c>
      <c r="G9282" t="s">
        <v>85</v>
      </c>
      <c r="H9282" t="s">
        <v>307</v>
      </c>
      <c r="I9282" t="s">
        <v>2128</v>
      </c>
      <c r="J9282" t="s">
        <v>15</v>
      </c>
      <c r="K9282" t="s">
        <v>4416</v>
      </c>
      <c r="M9282" t="str">
        <f t="shared" ref="M9282:M9345" si="145">CONCATENATE(B9282,K9282)</f>
        <v>41689Detroit Pistons</v>
      </c>
    </row>
    <row r="9283" spans="1:13" ht="17">
      <c r="A9283" t="s">
        <v>13789</v>
      </c>
      <c r="B9283" s="2">
        <v>41688</v>
      </c>
      <c r="C9283" t="s">
        <v>16</v>
      </c>
      <c r="D9283" t="s">
        <v>9</v>
      </c>
      <c r="E9283" t="s">
        <v>1472</v>
      </c>
      <c r="F9283" t="s">
        <v>11</v>
      </c>
      <c r="G9283" t="s">
        <v>178</v>
      </c>
      <c r="H9283" t="s">
        <v>245</v>
      </c>
      <c r="I9283" t="s">
        <v>2128</v>
      </c>
      <c r="J9283" t="s">
        <v>15</v>
      </c>
      <c r="K9283" t="s">
        <v>4416</v>
      </c>
      <c r="M9283" t="str">
        <f t="shared" si="145"/>
        <v>41688Detroit Pistons</v>
      </c>
    </row>
    <row r="9284" spans="1:13" ht="17">
      <c r="A9284" t="s">
        <v>13790</v>
      </c>
      <c r="B9284" s="2">
        <v>41682</v>
      </c>
      <c r="C9284" t="s">
        <v>21</v>
      </c>
      <c r="D9284" t="s">
        <v>9</v>
      </c>
      <c r="E9284" t="s">
        <v>786</v>
      </c>
      <c r="F9284" t="s">
        <v>11</v>
      </c>
      <c r="G9284" t="s">
        <v>206</v>
      </c>
      <c r="H9284" t="s">
        <v>94</v>
      </c>
      <c r="I9284" t="s">
        <v>2128</v>
      </c>
      <c r="J9284" t="s">
        <v>15</v>
      </c>
      <c r="K9284" t="s">
        <v>4416</v>
      </c>
      <c r="M9284" t="str">
        <f t="shared" si="145"/>
        <v>41682Detroit Pistons</v>
      </c>
    </row>
    <row r="9285" spans="1:13" ht="17">
      <c r="A9285" t="s">
        <v>13791</v>
      </c>
      <c r="B9285" s="2">
        <v>41680</v>
      </c>
      <c r="C9285" t="s">
        <v>165</v>
      </c>
      <c r="D9285" t="s">
        <v>17</v>
      </c>
      <c r="E9285" t="s">
        <v>611</v>
      </c>
      <c r="F9285" t="s">
        <v>11</v>
      </c>
      <c r="G9285" t="s">
        <v>180</v>
      </c>
      <c r="H9285" t="s">
        <v>137</v>
      </c>
      <c r="I9285" t="s">
        <v>2128</v>
      </c>
      <c r="J9285" t="s">
        <v>15</v>
      </c>
      <c r="K9285" t="s">
        <v>4416</v>
      </c>
      <c r="M9285" t="str">
        <f t="shared" si="145"/>
        <v>41680Detroit Pistons</v>
      </c>
    </row>
    <row r="9286" spans="1:13" ht="17">
      <c r="A9286" t="s">
        <v>13792</v>
      </c>
      <c r="B9286" s="2">
        <v>41678</v>
      </c>
      <c r="C9286" t="s">
        <v>107</v>
      </c>
      <c r="D9286" t="s">
        <v>17</v>
      </c>
      <c r="E9286" t="s">
        <v>3452</v>
      </c>
      <c r="F9286" t="s">
        <v>11</v>
      </c>
      <c r="G9286" t="s">
        <v>164</v>
      </c>
      <c r="H9286" t="s">
        <v>80</v>
      </c>
      <c r="I9286" t="s">
        <v>2128</v>
      </c>
      <c r="J9286" t="s">
        <v>15</v>
      </c>
      <c r="K9286" t="s">
        <v>4416</v>
      </c>
      <c r="M9286" t="str">
        <f t="shared" si="145"/>
        <v>41678Detroit Pistons</v>
      </c>
    </row>
    <row r="9287" spans="1:13" ht="17">
      <c r="A9287" t="s">
        <v>13793</v>
      </c>
      <c r="B9287" s="2">
        <v>41677</v>
      </c>
      <c r="C9287" t="s">
        <v>45</v>
      </c>
      <c r="D9287" t="s">
        <v>17</v>
      </c>
      <c r="E9287" t="s">
        <v>1173</v>
      </c>
      <c r="F9287" t="s">
        <v>11</v>
      </c>
      <c r="G9287" t="s">
        <v>133</v>
      </c>
      <c r="H9287" t="s">
        <v>186</v>
      </c>
      <c r="I9287" t="s">
        <v>2128</v>
      </c>
      <c r="J9287" t="s">
        <v>15</v>
      </c>
      <c r="K9287" t="s">
        <v>4416</v>
      </c>
      <c r="M9287" t="str">
        <f t="shared" si="145"/>
        <v>41677Detroit Pistons</v>
      </c>
    </row>
    <row r="9288" spans="1:13" ht="17">
      <c r="A9288" t="s">
        <v>13794</v>
      </c>
      <c r="B9288" s="2">
        <v>41675</v>
      </c>
      <c r="C9288" t="s">
        <v>4391</v>
      </c>
      <c r="D9288" t="s">
        <v>9</v>
      </c>
      <c r="E9288" t="s">
        <v>2665</v>
      </c>
      <c r="F9288" t="s">
        <v>11</v>
      </c>
      <c r="G9288" t="s">
        <v>97</v>
      </c>
      <c r="H9288" t="s">
        <v>280</v>
      </c>
      <c r="I9288" t="s">
        <v>2128</v>
      </c>
      <c r="J9288" t="s">
        <v>15</v>
      </c>
      <c r="K9288" t="s">
        <v>4416</v>
      </c>
      <c r="M9288" t="str">
        <f t="shared" si="145"/>
        <v>41675Detroit Pistons</v>
      </c>
    </row>
    <row r="9289" spans="1:13" ht="17">
      <c r="A9289" t="s">
        <v>13795</v>
      </c>
      <c r="B9289" s="2">
        <v>41673</v>
      </c>
      <c r="C9289" t="s">
        <v>4396</v>
      </c>
      <c r="D9289" t="s">
        <v>9</v>
      </c>
      <c r="E9289" t="s">
        <v>867</v>
      </c>
      <c r="F9289" t="s">
        <v>11</v>
      </c>
      <c r="G9289" t="s">
        <v>120</v>
      </c>
      <c r="H9289" t="s">
        <v>57</v>
      </c>
      <c r="I9289" t="s">
        <v>2128</v>
      </c>
      <c r="J9289" t="s">
        <v>15</v>
      </c>
      <c r="K9289" t="s">
        <v>4416</v>
      </c>
      <c r="M9289" t="str">
        <f t="shared" si="145"/>
        <v>41673Detroit Pistons</v>
      </c>
    </row>
    <row r="9290" spans="1:13" ht="17">
      <c r="A9290" t="s">
        <v>13796</v>
      </c>
      <c r="B9290" s="2">
        <v>41671</v>
      </c>
      <c r="C9290" t="s">
        <v>138</v>
      </c>
      <c r="D9290" t="s">
        <v>17</v>
      </c>
      <c r="E9290" t="s">
        <v>1221</v>
      </c>
      <c r="F9290" t="s">
        <v>11</v>
      </c>
      <c r="G9290" t="s">
        <v>140</v>
      </c>
      <c r="H9290" t="s">
        <v>48</v>
      </c>
      <c r="I9290" t="s">
        <v>2128</v>
      </c>
      <c r="J9290" t="s">
        <v>15</v>
      </c>
      <c r="K9290" t="s">
        <v>4416</v>
      </c>
      <c r="M9290" t="str">
        <f t="shared" si="145"/>
        <v>41671Detroit Pistons</v>
      </c>
    </row>
    <row r="9291" spans="1:13" ht="17">
      <c r="A9291" t="s">
        <v>13797</v>
      </c>
      <c r="B9291" s="2">
        <v>41667</v>
      </c>
      <c r="C9291" t="s">
        <v>115</v>
      </c>
      <c r="D9291" t="s">
        <v>17</v>
      </c>
      <c r="E9291" t="s">
        <v>669</v>
      </c>
      <c r="F9291" t="s">
        <v>11</v>
      </c>
      <c r="G9291" t="s">
        <v>240</v>
      </c>
      <c r="H9291" t="s">
        <v>391</v>
      </c>
      <c r="I9291" t="s">
        <v>2128</v>
      </c>
      <c r="J9291" t="s">
        <v>15</v>
      </c>
      <c r="K9291" t="s">
        <v>4416</v>
      </c>
      <c r="M9291" t="str">
        <f t="shared" si="145"/>
        <v>41667Detroit Pistons</v>
      </c>
    </row>
    <row r="9292" spans="1:13" ht="17">
      <c r="A9292" t="s">
        <v>13798</v>
      </c>
      <c r="B9292" s="2">
        <v>41665</v>
      </c>
      <c r="C9292" t="s">
        <v>4399</v>
      </c>
      <c r="D9292" t="s">
        <v>9</v>
      </c>
      <c r="E9292" t="s">
        <v>2956</v>
      </c>
      <c r="F9292" t="s">
        <v>11</v>
      </c>
      <c r="G9292" t="s">
        <v>236</v>
      </c>
      <c r="H9292" t="s">
        <v>24</v>
      </c>
      <c r="I9292" t="s">
        <v>2128</v>
      </c>
      <c r="J9292" t="s">
        <v>15</v>
      </c>
      <c r="K9292" t="s">
        <v>4416</v>
      </c>
      <c r="M9292" t="str">
        <f t="shared" si="145"/>
        <v>41665Detroit Pistons</v>
      </c>
    </row>
    <row r="9293" spans="1:13" ht="17">
      <c r="A9293" t="s">
        <v>13799</v>
      </c>
      <c r="B9293" s="2">
        <v>41663</v>
      </c>
      <c r="C9293" t="s">
        <v>204</v>
      </c>
      <c r="D9293" t="s">
        <v>9</v>
      </c>
      <c r="E9293" t="s">
        <v>152</v>
      </c>
      <c r="F9293" t="s">
        <v>11</v>
      </c>
      <c r="G9293" t="s">
        <v>130</v>
      </c>
      <c r="H9293" t="s">
        <v>280</v>
      </c>
      <c r="I9293" t="s">
        <v>2128</v>
      </c>
      <c r="J9293" t="s">
        <v>15</v>
      </c>
      <c r="K9293" t="s">
        <v>4416</v>
      </c>
      <c r="M9293" t="str">
        <f t="shared" si="145"/>
        <v>41663Detroit Pistons</v>
      </c>
    </row>
    <row r="9294" spans="1:13" ht="17">
      <c r="A9294" t="s">
        <v>13800</v>
      </c>
      <c r="B9294" s="2">
        <v>41661</v>
      </c>
      <c r="C9294" t="s">
        <v>4385</v>
      </c>
      <c r="D9294" t="s">
        <v>9</v>
      </c>
      <c r="E9294" t="s">
        <v>1372</v>
      </c>
      <c r="F9294" t="s">
        <v>11</v>
      </c>
      <c r="G9294" t="s">
        <v>178</v>
      </c>
      <c r="H9294" t="s">
        <v>360</v>
      </c>
      <c r="I9294" t="s">
        <v>2128</v>
      </c>
      <c r="J9294" t="s">
        <v>15</v>
      </c>
      <c r="K9294" t="s">
        <v>4416</v>
      </c>
      <c r="M9294" t="str">
        <f t="shared" si="145"/>
        <v>41661Detroit Pistons</v>
      </c>
    </row>
    <row r="9295" spans="1:13" ht="17">
      <c r="A9295" t="s">
        <v>13801</v>
      </c>
      <c r="B9295" s="2">
        <v>41659</v>
      </c>
      <c r="C9295" t="s">
        <v>134</v>
      </c>
      <c r="D9295" t="s">
        <v>9</v>
      </c>
      <c r="E9295" t="s">
        <v>1858</v>
      </c>
      <c r="F9295" t="s">
        <v>11</v>
      </c>
      <c r="G9295" t="s">
        <v>99</v>
      </c>
      <c r="H9295" t="s">
        <v>31</v>
      </c>
      <c r="I9295" t="s">
        <v>2128</v>
      </c>
      <c r="J9295" t="s">
        <v>15</v>
      </c>
      <c r="K9295" t="s">
        <v>4416</v>
      </c>
      <c r="M9295" t="str">
        <f t="shared" si="145"/>
        <v>41659Detroit Pistons</v>
      </c>
    </row>
    <row r="9296" spans="1:13" ht="17">
      <c r="A9296" t="s">
        <v>13802</v>
      </c>
      <c r="B9296" s="2">
        <v>41657</v>
      </c>
      <c r="C9296" t="s">
        <v>4386</v>
      </c>
      <c r="D9296" t="s">
        <v>17</v>
      </c>
      <c r="E9296" t="s">
        <v>294</v>
      </c>
      <c r="F9296" t="s">
        <v>11</v>
      </c>
      <c r="G9296" t="s">
        <v>418</v>
      </c>
      <c r="H9296" t="s">
        <v>267</v>
      </c>
      <c r="I9296" t="s">
        <v>2128</v>
      </c>
      <c r="J9296" t="s">
        <v>15</v>
      </c>
      <c r="K9296" t="s">
        <v>4416</v>
      </c>
      <c r="M9296" t="str">
        <f t="shared" si="145"/>
        <v>41657Detroit Pistons</v>
      </c>
    </row>
    <row r="9297" spans="1:13" ht="17">
      <c r="A9297" t="s">
        <v>13803</v>
      </c>
      <c r="B9297" s="2">
        <v>41656</v>
      </c>
      <c r="C9297" t="s">
        <v>111</v>
      </c>
      <c r="D9297" t="s">
        <v>9</v>
      </c>
      <c r="E9297" t="s">
        <v>2374</v>
      </c>
      <c r="F9297" t="s">
        <v>11</v>
      </c>
      <c r="G9297" t="s">
        <v>136</v>
      </c>
      <c r="H9297" t="s">
        <v>189</v>
      </c>
      <c r="I9297" t="s">
        <v>2128</v>
      </c>
      <c r="J9297" t="s">
        <v>15</v>
      </c>
      <c r="K9297" t="s">
        <v>4416</v>
      </c>
      <c r="M9297" t="str">
        <f t="shared" si="145"/>
        <v>41656Detroit Pistons</v>
      </c>
    </row>
    <row r="9298" spans="1:13" ht="17">
      <c r="A9298" t="s">
        <v>13804</v>
      </c>
      <c r="B9298" s="2">
        <v>41650</v>
      </c>
      <c r="C9298" t="s">
        <v>41</v>
      </c>
      <c r="D9298" t="s">
        <v>17</v>
      </c>
      <c r="E9298" t="s">
        <v>179</v>
      </c>
      <c r="F9298" t="s">
        <v>11</v>
      </c>
      <c r="G9298" t="s">
        <v>133</v>
      </c>
      <c r="H9298" t="s">
        <v>151</v>
      </c>
      <c r="I9298" t="s">
        <v>2128</v>
      </c>
      <c r="J9298" t="s">
        <v>15</v>
      </c>
      <c r="K9298" t="s">
        <v>4416</v>
      </c>
      <c r="M9298" t="str">
        <f t="shared" si="145"/>
        <v>41650Detroit Pistons</v>
      </c>
    </row>
    <row r="9299" spans="1:13" ht="17">
      <c r="A9299" t="s">
        <v>13805</v>
      </c>
      <c r="B9299" s="2">
        <v>41649</v>
      </c>
      <c r="C9299" t="s">
        <v>4384</v>
      </c>
      <c r="D9299" t="s">
        <v>17</v>
      </c>
      <c r="E9299" t="s">
        <v>3388</v>
      </c>
      <c r="F9299" t="s">
        <v>11</v>
      </c>
      <c r="G9299" t="s">
        <v>164</v>
      </c>
      <c r="H9299" t="s">
        <v>486</v>
      </c>
      <c r="I9299" t="s">
        <v>2128</v>
      </c>
      <c r="J9299" t="s">
        <v>15</v>
      </c>
      <c r="K9299" t="s">
        <v>4416</v>
      </c>
      <c r="M9299" t="str">
        <f t="shared" si="145"/>
        <v>41649Detroit Pistons</v>
      </c>
    </row>
    <row r="9300" spans="1:13" ht="17">
      <c r="A9300" t="s">
        <v>13806</v>
      </c>
      <c r="B9300" s="2">
        <v>41647</v>
      </c>
      <c r="C9300" t="s">
        <v>4404</v>
      </c>
      <c r="D9300" t="s">
        <v>9</v>
      </c>
      <c r="E9300" t="s">
        <v>2187</v>
      </c>
      <c r="F9300" t="s">
        <v>11</v>
      </c>
      <c r="G9300" t="s">
        <v>56</v>
      </c>
      <c r="H9300" t="s">
        <v>197</v>
      </c>
      <c r="I9300" t="s">
        <v>2128</v>
      </c>
      <c r="J9300" t="s">
        <v>15</v>
      </c>
      <c r="K9300" t="s">
        <v>4416</v>
      </c>
      <c r="M9300" t="str">
        <f t="shared" si="145"/>
        <v>41647Detroit Pistons</v>
      </c>
    </row>
    <row r="9301" spans="1:13" ht="17">
      <c r="A9301" t="s">
        <v>13807</v>
      </c>
      <c r="B9301" s="2">
        <v>41646</v>
      </c>
      <c r="C9301" t="s">
        <v>4398</v>
      </c>
      <c r="D9301" t="s">
        <v>9</v>
      </c>
      <c r="E9301" t="s">
        <v>499</v>
      </c>
      <c r="F9301" t="s">
        <v>11</v>
      </c>
      <c r="G9301" t="s">
        <v>287</v>
      </c>
      <c r="H9301" t="s">
        <v>297</v>
      </c>
      <c r="I9301" t="s">
        <v>2128</v>
      </c>
      <c r="J9301" t="s">
        <v>15</v>
      </c>
      <c r="K9301" t="s">
        <v>4416</v>
      </c>
      <c r="M9301" t="str">
        <f t="shared" si="145"/>
        <v>41646Detroit Pistons</v>
      </c>
    </row>
    <row r="9302" spans="1:13" ht="17">
      <c r="A9302" t="s">
        <v>13808</v>
      </c>
      <c r="B9302" s="2">
        <v>41644</v>
      </c>
      <c r="C9302" t="s">
        <v>61</v>
      </c>
      <c r="D9302" t="s">
        <v>9</v>
      </c>
      <c r="E9302" t="s">
        <v>3220</v>
      </c>
      <c r="F9302" t="s">
        <v>11</v>
      </c>
      <c r="G9302" t="s">
        <v>97</v>
      </c>
      <c r="H9302" t="s">
        <v>428</v>
      </c>
      <c r="I9302" t="s">
        <v>2128</v>
      </c>
      <c r="J9302" t="s">
        <v>15</v>
      </c>
      <c r="K9302" t="s">
        <v>4416</v>
      </c>
      <c r="M9302" t="str">
        <f t="shared" si="145"/>
        <v>41644Detroit Pistons</v>
      </c>
    </row>
    <row r="9303" spans="1:13" ht="17">
      <c r="A9303" t="s">
        <v>13809</v>
      </c>
      <c r="B9303" s="2">
        <v>41638</v>
      </c>
      <c r="C9303" t="s">
        <v>128</v>
      </c>
      <c r="D9303" t="s">
        <v>9</v>
      </c>
      <c r="E9303" t="s">
        <v>815</v>
      </c>
      <c r="F9303" t="s">
        <v>11</v>
      </c>
      <c r="G9303" t="s">
        <v>97</v>
      </c>
      <c r="H9303" t="s">
        <v>73</v>
      </c>
      <c r="I9303" t="s">
        <v>2128</v>
      </c>
      <c r="J9303" t="s">
        <v>15</v>
      </c>
      <c r="K9303" t="s">
        <v>4416</v>
      </c>
      <c r="M9303" t="str">
        <f t="shared" si="145"/>
        <v>41638Detroit Pistons</v>
      </c>
    </row>
    <row r="9304" spans="1:13" ht="17">
      <c r="A9304" t="s">
        <v>13810</v>
      </c>
      <c r="B9304" s="2">
        <v>41636</v>
      </c>
      <c r="C9304" t="s">
        <v>4386</v>
      </c>
      <c r="D9304" t="s">
        <v>9</v>
      </c>
      <c r="E9304" t="s">
        <v>3202</v>
      </c>
      <c r="F9304" t="s">
        <v>11</v>
      </c>
      <c r="G9304" t="s">
        <v>99</v>
      </c>
      <c r="H9304" t="s">
        <v>267</v>
      </c>
      <c r="I9304" t="s">
        <v>2128</v>
      </c>
      <c r="J9304" t="s">
        <v>15</v>
      </c>
      <c r="K9304" t="s">
        <v>4416</v>
      </c>
      <c r="M9304" t="str">
        <f t="shared" si="145"/>
        <v>41636Detroit Pistons</v>
      </c>
    </row>
    <row r="9305" spans="1:13" ht="17">
      <c r="A9305" t="s">
        <v>13811</v>
      </c>
      <c r="B9305" s="2">
        <v>41635</v>
      </c>
      <c r="C9305" t="s">
        <v>4391</v>
      </c>
      <c r="D9305" t="s">
        <v>9</v>
      </c>
      <c r="E9305" t="s">
        <v>534</v>
      </c>
      <c r="F9305" t="s">
        <v>11</v>
      </c>
      <c r="G9305" t="s">
        <v>63</v>
      </c>
      <c r="H9305" t="s">
        <v>189</v>
      </c>
      <c r="I9305" t="s">
        <v>2128</v>
      </c>
      <c r="J9305" t="s">
        <v>15</v>
      </c>
      <c r="K9305" t="s">
        <v>4416</v>
      </c>
      <c r="M9305" t="str">
        <f t="shared" si="145"/>
        <v>41635Detroit Pistons</v>
      </c>
    </row>
    <row r="9306" spans="1:13" ht="17">
      <c r="A9306" t="s">
        <v>13812</v>
      </c>
      <c r="B9306" s="2">
        <v>41631</v>
      </c>
      <c r="C9306" t="s">
        <v>4381</v>
      </c>
      <c r="D9306" t="s">
        <v>17</v>
      </c>
      <c r="E9306" t="s">
        <v>2042</v>
      </c>
      <c r="F9306" t="s">
        <v>11</v>
      </c>
      <c r="G9306" t="s">
        <v>30</v>
      </c>
      <c r="H9306" t="s">
        <v>73</v>
      </c>
      <c r="I9306" t="s">
        <v>2128</v>
      </c>
      <c r="J9306" t="s">
        <v>15</v>
      </c>
      <c r="K9306" t="s">
        <v>4416</v>
      </c>
      <c r="M9306" t="str">
        <f t="shared" si="145"/>
        <v>41631Detroit Pistons</v>
      </c>
    </row>
    <row r="9307" spans="1:13" ht="17">
      <c r="A9307" t="s">
        <v>13813</v>
      </c>
      <c r="B9307" s="2">
        <v>41629</v>
      </c>
      <c r="C9307" t="s">
        <v>221</v>
      </c>
      <c r="D9307" t="s">
        <v>9</v>
      </c>
      <c r="E9307" t="s">
        <v>492</v>
      </c>
      <c r="F9307" t="s">
        <v>11</v>
      </c>
      <c r="G9307" t="s">
        <v>113</v>
      </c>
      <c r="H9307" t="s">
        <v>228</v>
      </c>
      <c r="I9307" t="s">
        <v>2128</v>
      </c>
      <c r="J9307" t="s">
        <v>15</v>
      </c>
      <c r="K9307" t="s">
        <v>4416</v>
      </c>
      <c r="M9307" t="str">
        <f t="shared" si="145"/>
        <v>41629Detroit Pistons</v>
      </c>
    </row>
    <row r="9308" spans="1:13" ht="17">
      <c r="A9308" t="s">
        <v>13814</v>
      </c>
      <c r="B9308" s="2">
        <v>41628</v>
      </c>
      <c r="C9308" t="s">
        <v>16</v>
      </c>
      <c r="D9308" t="s">
        <v>9</v>
      </c>
      <c r="E9308" t="s">
        <v>2956</v>
      </c>
      <c r="F9308" t="s">
        <v>11</v>
      </c>
      <c r="G9308" t="s">
        <v>89</v>
      </c>
      <c r="H9308" t="s">
        <v>510</v>
      </c>
      <c r="I9308" t="s">
        <v>2128</v>
      </c>
      <c r="J9308" t="s">
        <v>15</v>
      </c>
      <c r="K9308" t="s">
        <v>4416</v>
      </c>
      <c r="M9308" t="str">
        <f t="shared" si="145"/>
        <v>41628Detroit Pistons</v>
      </c>
    </row>
    <row r="9309" spans="1:13" ht="17">
      <c r="A9309" t="s">
        <v>13815</v>
      </c>
      <c r="B9309" s="2">
        <v>41626</v>
      </c>
      <c r="C9309" t="s">
        <v>4390</v>
      </c>
      <c r="D9309" t="s">
        <v>17</v>
      </c>
      <c r="E9309" t="s">
        <v>1109</v>
      </c>
      <c r="F9309" t="s">
        <v>11</v>
      </c>
      <c r="G9309" t="s">
        <v>1190</v>
      </c>
      <c r="H9309" t="s">
        <v>315</v>
      </c>
      <c r="I9309" t="s">
        <v>2128</v>
      </c>
      <c r="J9309" t="s">
        <v>15</v>
      </c>
      <c r="K9309" t="s">
        <v>4416</v>
      </c>
      <c r="M9309" t="str">
        <f t="shared" si="145"/>
        <v>41626Detroit Pistons</v>
      </c>
    </row>
    <row r="9310" spans="1:13" ht="17">
      <c r="A9310" t="s">
        <v>13816</v>
      </c>
      <c r="B9310" s="2">
        <v>41624</v>
      </c>
      <c r="C9310" t="s">
        <v>4380</v>
      </c>
      <c r="D9310" t="s">
        <v>17</v>
      </c>
      <c r="E9310" t="s">
        <v>657</v>
      </c>
      <c r="F9310" t="s">
        <v>11</v>
      </c>
      <c r="G9310" t="s">
        <v>1027</v>
      </c>
      <c r="H9310" t="s">
        <v>342</v>
      </c>
      <c r="I9310" t="s">
        <v>2128</v>
      </c>
      <c r="J9310" t="s">
        <v>15</v>
      </c>
      <c r="K9310" t="s">
        <v>4416</v>
      </c>
      <c r="M9310" t="str">
        <f t="shared" si="145"/>
        <v>41624Detroit Pistons</v>
      </c>
    </row>
    <row r="9311" spans="1:13" ht="17">
      <c r="A9311" t="s">
        <v>13817</v>
      </c>
      <c r="B9311" s="2">
        <v>41623</v>
      </c>
      <c r="C9311" t="s">
        <v>58</v>
      </c>
      <c r="D9311" t="s">
        <v>9</v>
      </c>
      <c r="E9311" t="s">
        <v>2093</v>
      </c>
      <c r="F9311" t="s">
        <v>11</v>
      </c>
      <c r="G9311" t="s">
        <v>309</v>
      </c>
      <c r="H9311" t="s">
        <v>220</v>
      </c>
      <c r="I9311" t="s">
        <v>2128</v>
      </c>
      <c r="J9311" t="s">
        <v>15</v>
      </c>
      <c r="K9311" t="s">
        <v>4416</v>
      </c>
      <c r="M9311" t="str">
        <f t="shared" si="145"/>
        <v>41623Detroit Pistons</v>
      </c>
    </row>
    <row r="9312" spans="1:13" ht="17">
      <c r="A9312" t="s">
        <v>13818</v>
      </c>
      <c r="B9312" s="2">
        <v>41621</v>
      </c>
      <c r="C9312" t="s">
        <v>45</v>
      </c>
      <c r="D9312" t="s">
        <v>17</v>
      </c>
      <c r="E9312" t="s">
        <v>1078</v>
      </c>
      <c r="F9312" t="s">
        <v>11</v>
      </c>
      <c r="G9312" t="s">
        <v>89</v>
      </c>
      <c r="H9312" t="s">
        <v>114</v>
      </c>
      <c r="I9312" t="s">
        <v>2128</v>
      </c>
      <c r="J9312" t="s">
        <v>15</v>
      </c>
      <c r="K9312" t="s">
        <v>4416</v>
      </c>
      <c r="M9312" t="str">
        <f t="shared" si="145"/>
        <v>41621Detroit Pistons</v>
      </c>
    </row>
    <row r="9313" spans="1:13" ht="17">
      <c r="A9313" t="s">
        <v>13819</v>
      </c>
      <c r="B9313" s="2">
        <v>41619</v>
      </c>
      <c r="C9313" t="s">
        <v>4400</v>
      </c>
      <c r="D9313" t="s">
        <v>9</v>
      </c>
      <c r="E9313" t="s">
        <v>2288</v>
      </c>
      <c r="F9313" t="s">
        <v>11</v>
      </c>
      <c r="G9313" t="s">
        <v>85</v>
      </c>
      <c r="H9313" t="s">
        <v>347</v>
      </c>
      <c r="I9313" t="s">
        <v>2128</v>
      </c>
      <c r="J9313" t="s">
        <v>15</v>
      </c>
      <c r="K9313" t="s">
        <v>4416</v>
      </c>
      <c r="M9313" t="str">
        <f t="shared" si="145"/>
        <v>41619Detroit Pistons</v>
      </c>
    </row>
    <row r="9314" spans="1:13" ht="17">
      <c r="A9314" t="s">
        <v>13820</v>
      </c>
      <c r="B9314" s="2">
        <v>41618</v>
      </c>
      <c r="C9314" t="s">
        <v>176</v>
      </c>
      <c r="D9314" t="s">
        <v>9</v>
      </c>
      <c r="E9314" t="s">
        <v>3416</v>
      </c>
      <c r="F9314" t="s">
        <v>11</v>
      </c>
      <c r="G9314" t="s">
        <v>113</v>
      </c>
      <c r="H9314" t="s">
        <v>186</v>
      </c>
      <c r="I9314" t="s">
        <v>2128</v>
      </c>
      <c r="J9314" t="s">
        <v>15</v>
      </c>
      <c r="K9314" t="s">
        <v>4416</v>
      </c>
      <c r="M9314" t="str">
        <f t="shared" si="145"/>
        <v>41618Detroit Pistons</v>
      </c>
    </row>
    <row r="9315" spans="1:13" ht="17">
      <c r="A9315" t="s">
        <v>13821</v>
      </c>
      <c r="B9315" s="2">
        <v>41616</v>
      </c>
      <c r="C9315" t="s">
        <v>95</v>
      </c>
      <c r="D9315" t="s">
        <v>9</v>
      </c>
      <c r="E9315" t="s">
        <v>2884</v>
      </c>
      <c r="F9315" t="s">
        <v>11</v>
      </c>
      <c r="G9315" t="s">
        <v>99</v>
      </c>
      <c r="H9315" t="s">
        <v>114</v>
      </c>
      <c r="I9315" t="s">
        <v>2128</v>
      </c>
      <c r="J9315" t="s">
        <v>15</v>
      </c>
      <c r="K9315" t="s">
        <v>4416</v>
      </c>
      <c r="M9315" t="str">
        <f t="shared" si="145"/>
        <v>41616Detroit Pistons</v>
      </c>
    </row>
    <row r="9316" spans="1:13" ht="17">
      <c r="A9316" t="s">
        <v>13822</v>
      </c>
      <c r="B9316" s="2">
        <v>41615</v>
      </c>
      <c r="C9316" t="s">
        <v>4383</v>
      </c>
      <c r="D9316" t="s">
        <v>17</v>
      </c>
      <c r="E9316" t="s">
        <v>615</v>
      </c>
      <c r="F9316" t="s">
        <v>11</v>
      </c>
      <c r="G9316" t="s">
        <v>102</v>
      </c>
      <c r="H9316" t="s">
        <v>618</v>
      </c>
      <c r="I9316" t="s">
        <v>2128</v>
      </c>
      <c r="J9316" t="s">
        <v>15</v>
      </c>
      <c r="K9316" t="s">
        <v>4416</v>
      </c>
      <c r="M9316" t="str">
        <f t="shared" si="145"/>
        <v>41615Detroit Pistons</v>
      </c>
    </row>
    <row r="9317" spans="1:13" ht="17">
      <c r="A9317" t="s">
        <v>13823</v>
      </c>
      <c r="B9317" s="2">
        <v>41612</v>
      </c>
      <c r="C9317" t="s">
        <v>4385</v>
      </c>
      <c r="D9317" t="s">
        <v>17</v>
      </c>
      <c r="E9317" t="s">
        <v>168</v>
      </c>
      <c r="F9317" t="s">
        <v>11</v>
      </c>
      <c r="G9317" t="s">
        <v>271</v>
      </c>
      <c r="H9317" t="s">
        <v>408</v>
      </c>
      <c r="I9317" t="s">
        <v>2128</v>
      </c>
      <c r="J9317" t="s">
        <v>15</v>
      </c>
      <c r="K9317" t="s">
        <v>4416</v>
      </c>
      <c r="M9317" t="str">
        <f t="shared" si="145"/>
        <v>41612Detroit Pistons</v>
      </c>
    </row>
    <row r="9318" spans="1:13" ht="17">
      <c r="A9318" t="s">
        <v>13824</v>
      </c>
      <c r="B9318" s="2">
        <v>41611</v>
      </c>
      <c r="C9318" t="s">
        <v>4396</v>
      </c>
      <c r="D9318" t="s">
        <v>17</v>
      </c>
      <c r="E9318" t="s">
        <v>263</v>
      </c>
      <c r="F9318" t="s">
        <v>11</v>
      </c>
      <c r="G9318" t="s">
        <v>644</v>
      </c>
      <c r="H9318" t="s">
        <v>313</v>
      </c>
      <c r="I9318" t="s">
        <v>2128</v>
      </c>
      <c r="J9318" t="s">
        <v>15</v>
      </c>
      <c r="K9318" t="s">
        <v>4416</v>
      </c>
      <c r="M9318" t="str">
        <f t="shared" si="145"/>
        <v>41611Detroit Pistons</v>
      </c>
    </row>
    <row r="9319" spans="1:13" ht="17">
      <c r="A9319" t="s">
        <v>13825</v>
      </c>
      <c r="B9319" s="2">
        <v>41609</v>
      </c>
      <c r="C9319" t="s">
        <v>138</v>
      </c>
      <c r="D9319" t="s">
        <v>17</v>
      </c>
      <c r="E9319" t="s">
        <v>2058</v>
      </c>
      <c r="F9319" t="s">
        <v>11</v>
      </c>
      <c r="G9319" t="s">
        <v>19</v>
      </c>
      <c r="H9319" t="s">
        <v>137</v>
      </c>
      <c r="I9319" t="s">
        <v>2128</v>
      </c>
      <c r="J9319" t="s">
        <v>15</v>
      </c>
      <c r="K9319" t="s">
        <v>4416</v>
      </c>
      <c r="M9319" t="str">
        <f t="shared" si="145"/>
        <v>41609Detroit Pistons</v>
      </c>
    </row>
    <row r="9320" spans="1:13" ht="17">
      <c r="A9320" t="s">
        <v>13826</v>
      </c>
      <c r="B9320" s="2">
        <v>41607</v>
      </c>
      <c r="C9320" t="s">
        <v>225</v>
      </c>
      <c r="D9320" t="s">
        <v>9</v>
      </c>
      <c r="E9320" t="s">
        <v>897</v>
      </c>
      <c r="F9320" t="s">
        <v>11</v>
      </c>
      <c r="G9320" t="s">
        <v>395</v>
      </c>
      <c r="H9320" t="s">
        <v>37</v>
      </c>
      <c r="I9320" t="s">
        <v>2128</v>
      </c>
      <c r="J9320" t="s">
        <v>15</v>
      </c>
      <c r="K9320" t="s">
        <v>4416</v>
      </c>
      <c r="M9320" t="str">
        <f t="shared" si="145"/>
        <v>41607Detroit Pistons</v>
      </c>
    </row>
    <row r="9321" spans="1:13" ht="17">
      <c r="A9321" t="s">
        <v>13827</v>
      </c>
      <c r="B9321" s="2">
        <v>41605</v>
      </c>
      <c r="C9321" t="s">
        <v>142</v>
      </c>
      <c r="D9321" t="s">
        <v>9</v>
      </c>
      <c r="E9321" t="s">
        <v>2868</v>
      </c>
      <c r="F9321" t="s">
        <v>11</v>
      </c>
      <c r="G9321" t="s">
        <v>130</v>
      </c>
      <c r="H9321" t="s">
        <v>609</v>
      </c>
      <c r="I9321" t="s">
        <v>2128</v>
      </c>
      <c r="J9321" t="s">
        <v>15</v>
      </c>
      <c r="K9321" t="s">
        <v>4416</v>
      </c>
      <c r="M9321" t="str">
        <f t="shared" si="145"/>
        <v>41605Detroit Pistons</v>
      </c>
    </row>
    <row r="9322" spans="1:13" ht="17">
      <c r="A9322" t="s">
        <v>13828</v>
      </c>
      <c r="B9322" s="2">
        <v>41603</v>
      </c>
      <c r="C9322" t="s">
        <v>149</v>
      </c>
      <c r="D9322" t="s">
        <v>17</v>
      </c>
      <c r="E9322" t="s">
        <v>1147</v>
      </c>
      <c r="F9322" t="s">
        <v>11</v>
      </c>
      <c r="G9322" t="s">
        <v>231</v>
      </c>
      <c r="H9322" t="s">
        <v>408</v>
      </c>
      <c r="I9322" t="s">
        <v>2128</v>
      </c>
      <c r="J9322" t="s">
        <v>15</v>
      </c>
      <c r="K9322" t="s">
        <v>4416</v>
      </c>
      <c r="M9322" t="str">
        <f t="shared" si="145"/>
        <v>41603Detroit Pistons</v>
      </c>
    </row>
    <row r="9323" spans="1:13" ht="17">
      <c r="A9323" t="s">
        <v>13829</v>
      </c>
      <c r="B9323" s="2">
        <v>41602</v>
      </c>
      <c r="C9323" t="s">
        <v>4382</v>
      </c>
      <c r="D9323" t="s">
        <v>17</v>
      </c>
      <c r="E9323" t="s">
        <v>251</v>
      </c>
      <c r="F9323" t="s">
        <v>11</v>
      </c>
      <c r="G9323" t="s">
        <v>102</v>
      </c>
      <c r="H9323" t="s">
        <v>634</v>
      </c>
      <c r="I9323" t="s">
        <v>2128</v>
      </c>
      <c r="J9323" t="s">
        <v>15</v>
      </c>
      <c r="K9323" t="s">
        <v>4416</v>
      </c>
      <c r="M9323" t="str">
        <f t="shared" si="145"/>
        <v>41602Detroit Pistons</v>
      </c>
    </row>
    <row r="9324" spans="1:13" ht="17">
      <c r="A9324" t="s">
        <v>13830</v>
      </c>
      <c r="B9324" s="2">
        <v>41600</v>
      </c>
      <c r="C9324" t="s">
        <v>934</v>
      </c>
      <c r="D9324" t="s">
        <v>9</v>
      </c>
      <c r="E9324" t="s">
        <v>1384</v>
      </c>
      <c r="F9324" t="s">
        <v>11</v>
      </c>
      <c r="G9324" t="s">
        <v>130</v>
      </c>
      <c r="H9324" t="s">
        <v>387</v>
      </c>
      <c r="I9324" t="s">
        <v>2128</v>
      </c>
      <c r="J9324" t="s">
        <v>15</v>
      </c>
      <c r="K9324" t="s">
        <v>4416</v>
      </c>
      <c r="M9324" t="str">
        <f t="shared" si="145"/>
        <v>41600Detroit Pistons</v>
      </c>
    </row>
    <row r="9325" spans="1:13" ht="17">
      <c r="A9325" t="s">
        <v>13831</v>
      </c>
      <c r="B9325" s="2">
        <v>41598</v>
      </c>
      <c r="C9325" t="s">
        <v>4409</v>
      </c>
      <c r="D9325" t="s">
        <v>9</v>
      </c>
      <c r="E9325" t="s">
        <v>1383</v>
      </c>
      <c r="F9325" t="s">
        <v>11</v>
      </c>
      <c r="G9325" t="s">
        <v>79</v>
      </c>
      <c r="H9325" t="s">
        <v>233</v>
      </c>
      <c r="I9325" t="s">
        <v>2128</v>
      </c>
      <c r="J9325" t="s">
        <v>15</v>
      </c>
      <c r="K9325" t="s">
        <v>4416</v>
      </c>
      <c r="M9325" t="str">
        <f t="shared" si="145"/>
        <v>41598Detroit Pistons</v>
      </c>
    </row>
    <row r="9326" spans="1:13" ht="17">
      <c r="A9326" t="s">
        <v>13832</v>
      </c>
      <c r="B9326" s="2">
        <v>41597</v>
      </c>
      <c r="C9326" t="s">
        <v>125</v>
      </c>
      <c r="D9326" t="s">
        <v>17</v>
      </c>
      <c r="E9326" t="s">
        <v>1658</v>
      </c>
      <c r="F9326" t="s">
        <v>11</v>
      </c>
      <c r="G9326" t="s">
        <v>109</v>
      </c>
      <c r="H9326" t="s">
        <v>341</v>
      </c>
      <c r="I9326" t="s">
        <v>2128</v>
      </c>
      <c r="J9326" t="s">
        <v>15</v>
      </c>
      <c r="K9326" t="s">
        <v>4416</v>
      </c>
      <c r="M9326" t="str">
        <f t="shared" si="145"/>
        <v>41597Detroit Pistons</v>
      </c>
    </row>
    <row r="9327" spans="1:13" ht="17">
      <c r="A9327" t="s">
        <v>13833</v>
      </c>
      <c r="B9327" s="2">
        <v>41595</v>
      </c>
      <c r="C9327" t="s">
        <v>4407</v>
      </c>
      <c r="D9327" t="s">
        <v>9</v>
      </c>
      <c r="E9327" t="s">
        <v>3012</v>
      </c>
      <c r="F9327" t="s">
        <v>11</v>
      </c>
      <c r="G9327" t="s">
        <v>97</v>
      </c>
      <c r="H9327" t="s">
        <v>186</v>
      </c>
      <c r="I9327" t="s">
        <v>2128</v>
      </c>
      <c r="J9327" t="s">
        <v>15</v>
      </c>
      <c r="K9327" t="s">
        <v>4416</v>
      </c>
      <c r="M9327" t="str">
        <f t="shared" si="145"/>
        <v>41595Detroit Pistons</v>
      </c>
    </row>
    <row r="9328" spans="1:13" ht="17">
      <c r="A9328" t="s">
        <v>13834</v>
      </c>
      <c r="B9328" s="2">
        <v>41593</v>
      </c>
      <c r="C9328" t="s">
        <v>4394</v>
      </c>
      <c r="D9328" t="s">
        <v>17</v>
      </c>
      <c r="E9328" t="s">
        <v>680</v>
      </c>
      <c r="F9328" t="s">
        <v>11</v>
      </c>
      <c r="G9328" t="s">
        <v>161</v>
      </c>
      <c r="H9328" t="s">
        <v>297</v>
      </c>
      <c r="I9328" t="s">
        <v>2128</v>
      </c>
      <c r="J9328" t="s">
        <v>15</v>
      </c>
      <c r="K9328" t="s">
        <v>4416</v>
      </c>
      <c r="M9328" t="str">
        <f t="shared" si="145"/>
        <v>41593Detroit Pistons</v>
      </c>
    </row>
    <row r="9329" spans="1:13" ht="17">
      <c r="A9329" t="s">
        <v>13835</v>
      </c>
      <c r="B9329" s="2">
        <v>41590</v>
      </c>
      <c r="C9329" t="s">
        <v>4406</v>
      </c>
      <c r="D9329" t="s">
        <v>9</v>
      </c>
      <c r="E9329" t="s">
        <v>2262</v>
      </c>
      <c r="F9329" t="s">
        <v>11</v>
      </c>
      <c r="G9329" t="s">
        <v>479</v>
      </c>
      <c r="H9329" t="s">
        <v>440</v>
      </c>
      <c r="I9329" t="s">
        <v>2128</v>
      </c>
      <c r="J9329" t="s">
        <v>15</v>
      </c>
      <c r="K9329" t="s">
        <v>4416</v>
      </c>
      <c r="M9329" t="str">
        <f t="shared" si="145"/>
        <v>41590Detroit Pistons</v>
      </c>
    </row>
    <row r="9330" spans="1:13" ht="17">
      <c r="A9330" t="s">
        <v>13836</v>
      </c>
      <c r="B9330" s="2">
        <v>41589</v>
      </c>
      <c r="C9330" t="s">
        <v>4393</v>
      </c>
      <c r="D9330" t="s">
        <v>9</v>
      </c>
      <c r="E9330" t="s">
        <v>1111</v>
      </c>
      <c r="F9330" t="s">
        <v>11</v>
      </c>
      <c r="G9330" t="s">
        <v>455</v>
      </c>
      <c r="H9330" t="s">
        <v>141</v>
      </c>
      <c r="I9330" t="s">
        <v>2128</v>
      </c>
      <c r="J9330" t="s">
        <v>15</v>
      </c>
      <c r="K9330" t="s">
        <v>4416</v>
      </c>
      <c r="M9330" t="str">
        <f t="shared" si="145"/>
        <v>41589Detroit Pistons</v>
      </c>
    </row>
    <row r="9331" spans="1:13" ht="17">
      <c r="A9331" t="s">
        <v>13837</v>
      </c>
      <c r="B9331" s="2">
        <v>41586</v>
      </c>
      <c r="C9331" t="s">
        <v>190</v>
      </c>
      <c r="D9331" t="s">
        <v>9</v>
      </c>
      <c r="E9331" t="s">
        <v>3079</v>
      </c>
      <c r="F9331" t="s">
        <v>11</v>
      </c>
      <c r="G9331" t="s">
        <v>287</v>
      </c>
      <c r="H9331" t="s">
        <v>335</v>
      </c>
      <c r="I9331" t="s">
        <v>2128</v>
      </c>
      <c r="J9331" t="s">
        <v>15</v>
      </c>
      <c r="K9331" t="s">
        <v>4416</v>
      </c>
      <c r="M9331" t="str">
        <f t="shared" si="145"/>
        <v>41586Detroit Pistons</v>
      </c>
    </row>
    <row r="9332" spans="1:13" ht="17">
      <c r="A9332" t="s">
        <v>13838</v>
      </c>
      <c r="B9332" s="2">
        <v>41583</v>
      </c>
      <c r="C9332" t="s">
        <v>81</v>
      </c>
      <c r="D9332" t="s">
        <v>9</v>
      </c>
      <c r="E9332" t="s">
        <v>1753</v>
      </c>
      <c r="F9332" t="s">
        <v>11</v>
      </c>
      <c r="G9332" t="s">
        <v>293</v>
      </c>
      <c r="H9332" t="s">
        <v>636</v>
      </c>
      <c r="I9332" t="s">
        <v>2128</v>
      </c>
      <c r="J9332" t="s">
        <v>15</v>
      </c>
      <c r="K9332" t="s">
        <v>4416</v>
      </c>
      <c r="M9332" t="str">
        <f t="shared" si="145"/>
        <v>41583Detroit Pistons</v>
      </c>
    </row>
    <row r="9333" spans="1:13" ht="17">
      <c r="A9333" t="s">
        <v>13839</v>
      </c>
      <c r="B9333" s="2">
        <v>41581</v>
      </c>
      <c r="C9333" t="s">
        <v>28</v>
      </c>
      <c r="D9333" t="s">
        <v>17</v>
      </c>
      <c r="E9333" t="s">
        <v>1710</v>
      </c>
      <c r="F9333" t="s">
        <v>11</v>
      </c>
      <c r="G9333" t="s">
        <v>373</v>
      </c>
      <c r="H9333" t="s">
        <v>631</v>
      </c>
      <c r="I9333" t="s">
        <v>2128</v>
      </c>
      <c r="J9333" t="s">
        <v>15</v>
      </c>
      <c r="K9333" t="s">
        <v>4416</v>
      </c>
      <c r="M9333" t="str">
        <f t="shared" si="145"/>
        <v>41581Detroit Pistons</v>
      </c>
    </row>
    <row r="9334" spans="1:13" ht="17">
      <c r="A9334" t="s">
        <v>13840</v>
      </c>
      <c r="B9334" s="2">
        <v>41579</v>
      </c>
      <c r="C9334" t="s">
        <v>4389</v>
      </c>
      <c r="D9334" t="s">
        <v>9</v>
      </c>
      <c r="E9334" t="s">
        <v>3453</v>
      </c>
      <c r="F9334" t="s">
        <v>11</v>
      </c>
      <c r="G9334" t="s">
        <v>53</v>
      </c>
      <c r="H9334" t="s">
        <v>612</v>
      </c>
      <c r="I9334" t="s">
        <v>2128</v>
      </c>
      <c r="J9334" t="s">
        <v>15</v>
      </c>
      <c r="K9334" t="s">
        <v>4416</v>
      </c>
      <c r="M9334" t="str">
        <f t="shared" si="145"/>
        <v>41579Detroit Pistons</v>
      </c>
    </row>
    <row r="9335" spans="1:13" ht="17">
      <c r="A9335" t="s">
        <v>13841</v>
      </c>
      <c r="B9335" s="2">
        <v>41577</v>
      </c>
      <c r="C9335" t="s">
        <v>128</v>
      </c>
      <c r="D9335" t="s">
        <v>17</v>
      </c>
      <c r="E9335" t="s">
        <v>403</v>
      </c>
      <c r="F9335" t="s">
        <v>11</v>
      </c>
      <c r="G9335" t="s">
        <v>39</v>
      </c>
      <c r="H9335" t="s">
        <v>489</v>
      </c>
      <c r="I9335" t="s">
        <v>2128</v>
      </c>
      <c r="J9335" t="s">
        <v>15</v>
      </c>
      <c r="K9335" t="s">
        <v>4416</v>
      </c>
      <c r="M9335" t="str">
        <f t="shared" si="145"/>
        <v>41577Detroit Pistons</v>
      </c>
    </row>
    <row r="9336" spans="1:13" ht="17">
      <c r="A9336" t="s">
        <v>13842</v>
      </c>
      <c r="B9336" s="2">
        <v>41381</v>
      </c>
      <c r="C9336" t="s">
        <v>4382</v>
      </c>
      <c r="D9336" t="s">
        <v>9</v>
      </c>
      <c r="E9336" t="s">
        <v>1393</v>
      </c>
      <c r="F9336" t="s">
        <v>11</v>
      </c>
      <c r="G9336" t="s">
        <v>23</v>
      </c>
      <c r="H9336" t="s">
        <v>335</v>
      </c>
      <c r="I9336" t="s">
        <v>2128</v>
      </c>
      <c r="J9336" t="s">
        <v>15</v>
      </c>
      <c r="K9336" t="s">
        <v>4416</v>
      </c>
      <c r="M9336" t="str">
        <f t="shared" si="145"/>
        <v>41381Detroit Pistons</v>
      </c>
    </row>
    <row r="9337" spans="1:13" ht="17">
      <c r="A9337" t="s">
        <v>13843</v>
      </c>
      <c r="B9337" s="2">
        <v>41379</v>
      </c>
      <c r="C9337" t="s">
        <v>138</v>
      </c>
      <c r="D9337" t="s">
        <v>17</v>
      </c>
      <c r="E9337" t="s">
        <v>317</v>
      </c>
      <c r="F9337" t="s">
        <v>11</v>
      </c>
      <c r="G9337" t="s">
        <v>218</v>
      </c>
      <c r="H9337" t="s">
        <v>332</v>
      </c>
      <c r="I9337" t="s">
        <v>2128</v>
      </c>
      <c r="J9337" t="s">
        <v>15</v>
      </c>
      <c r="K9337" t="s">
        <v>4416</v>
      </c>
      <c r="M9337" t="str">
        <f t="shared" si="145"/>
        <v>41379Detroit Pistons</v>
      </c>
    </row>
    <row r="9338" spans="1:13" ht="17">
      <c r="A9338" t="s">
        <v>13844</v>
      </c>
      <c r="B9338" s="2">
        <v>41376</v>
      </c>
      <c r="C9338" t="s">
        <v>16</v>
      </c>
      <c r="D9338" t="s">
        <v>17</v>
      </c>
      <c r="E9338" t="s">
        <v>1633</v>
      </c>
      <c r="F9338" t="s">
        <v>11</v>
      </c>
      <c r="G9338" t="s">
        <v>231</v>
      </c>
      <c r="H9338" t="s">
        <v>277</v>
      </c>
      <c r="I9338" t="s">
        <v>2128</v>
      </c>
      <c r="J9338" t="s">
        <v>15</v>
      </c>
      <c r="K9338" t="s">
        <v>4416</v>
      </c>
      <c r="M9338" t="str">
        <f t="shared" si="145"/>
        <v>41376Detroit Pistons</v>
      </c>
    </row>
    <row r="9339" spans="1:13" ht="17">
      <c r="A9339" t="s">
        <v>13845</v>
      </c>
      <c r="B9339" s="2">
        <v>41374</v>
      </c>
      <c r="C9339" t="s">
        <v>4381</v>
      </c>
      <c r="D9339" t="s">
        <v>17</v>
      </c>
      <c r="E9339" t="s">
        <v>1006</v>
      </c>
      <c r="F9339" t="s">
        <v>11</v>
      </c>
      <c r="G9339" t="s">
        <v>334</v>
      </c>
      <c r="H9339" t="s">
        <v>197</v>
      </c>
      <c r="I9339" t="s">
        <v>2128</v>
      </c>
      <c r="J9339" t="s">
        <v>15</v>
      </c>
      <c r="K9339" t="s">
        <v>4416</v>
      </c>
      <c r="M9339" t="str">
        <f t="shared" si="145"/>
        <v>41374Detroit Pistons</v>
      </c>
    </row>
    <row r="9340" spans="1:13" ht="17">
      <c r="A9340" t="s">
        <v>13846</v>
      </c>
      <c r="B9340" s="2">
        <v>41371</v>
      </c>
      <c r="C9340" t="s">
        <v>142</v>
      </c>
      <c r="D9340" t="s">
        <v>17</v>
      </c>
      <c r="E9340" t="s">
        <v>920</v>
      </c>
      <c r="F9340" t="s">
        <v>11</v>
      </c>
      <c r="G9340" t="s">
        <v>367</v>
      </c>
      <c r="H9340" t="s">
        <v>609</v>
      </c>
      <c r="I9340" t="s">
        <v>2128</v>
      </c>
      <c r="J9340" t="s">
        <v>15</v>
      </c>
      <c r="K9340" t="s">
        <v>4416</v>
      </c>
      <c r="M9340" t="str">
        <f t="shared" si="145"/>
        <v>41371Detroit Pistons</v>
      </c>
    </row>
    <row r="9341" spans="1:13" ht="17">
      <c r="A9341" t="s">
        <v>13847</v>
      </c>
      <c r="B9341" s="2">
        <v>41370</v>
      </c>
      <c r="C9341" t="s">
        <v>4401</v>
      </c>
      <c r="D9341" t="s">
        <v>9</v>
      </c>
      <c r="E9341" t="s">
        <v>304</v>
      </c>
      <c r="F9341" t="s">
        <v>11</v>
      </c>
      <c r="G9341" t="s">
        <v>1102</v>
      </c>
      <c r="H9341" t="s">
        <v>315</v>
      </c>
      <c r="I9341" t="s">
        <v>2128</v>
      </c>
      <c r="J9341" t="s">
        <v>15</v>
      </c>
      <c r="K9341" t="s">
        <v>4416</v>
      </c>
      <c r="M9341" t="str">
        <f t="shared" si="145"/>
        <v>41370Detroit Pistons</v>
      </c>
    </row>
    <row r="9342" spans="1:13" ht="17">
      <c r="A9342" t="s">
        <v>13848</v>
      </c>
      <c r="B9342" s="2">
        <v>41367</v>
      </c>
      <c r="C9342" t="s">
        <v>4390</v>
      </c>
      <c r="D9342" t="s">
        <v>9</v>
      </c>
      <c r="E9342" t="s">
        <v>595</v>
      </c>
      <c r="F9342" t="s">
        <v>11</v>
      </c>
      <c r="G9342" t="s">
        <v>50</v>
      </c>
      <c r="H9342" t="s">
        <v>285</v>
      </c>
      <c r="I9342" t="s">
        <v>2128</v>
      </c>
      <c r="J9342" t="s">
        <v>15</v>
      </c>
      <c r="K9342" t="s">
        <v>4416</v>
      </c>
      <c r="M9342" t="str">
        <f t="shared" si="145"/>
        <v>41367Detroit Pistons</v>
      </c>
    </row>
    <row r="9343" spans="1:13" ht="17">
      <c r="A9343" t="s">
        <v>13849</v>
      </c>
      <c r="B9343" s="2">
        <v>41365</v>
      </c>
      <c r="C9343" t="s">
        <v>4404</v>
      </c>
      <c r="D9343" t="s">
        <v>17</v>
      </c>
      <c r="E9343" t="s">
        <v>1044</v>
      </c>
      <c r="F9343" t="s">
        <v>11</v>
      </c>
      <c r="G9343" t="s">
        <v>624</v>
      </c>
      <c r="H9343" t="s">
        <v>315</v>
      </c>
      <c r="I9343" t="s">
        <v>2128</v>
      </c>
      <c r="J9343" t="s">
        <v>15</v>
      </c>
      <c r="K9343" t="s">
        <v>4416</v>
      </c>
      <c r="M9343" t="str">
        <f t="shared" si="145"/>
        <v>41365Detroit Pistons</v>
      </c>
    </row>
    <row r="9344" spans="1:13" ht="17">
      <c r="A9344" t="s">
        <v>13850</v>
      </c>
      <c r="B9344" s="2">
        <v>41364</v>
      </c>
      <c r="C9344" t="s">
        <v>4383</v>
      </c>
      <c r="D9344" t="s">
        <v>9</v>
      </c>
      <c r="E9344" t="s">
        <v>2409</v>
      </c>
      <c r="F9344" t="s">
        <v>11</v>
      </c>
      <c r="G9344" t="s">
        <v>854</v>
      </c>
      <c r="H9344" t="s">
        <v>463</v>
      </c>
      <c r="I9344" t="s">
        <v>2128</v>
      </c>
      <c r="J9344" t="s">
        <v>15</v>
      </c>
      <c r="K9344" t="s">
        <v>4416</v>
      </c>
      <c r="M9344" t="str">
        <f t="shared" si="145"/>
        <v>41364Detroit Pistons</v>
      </c>
    </row>
    <row r="9345" spans="1:13" ht="17">
      <c r="A9345" t="s">
        <v>13851</v>
      </c>
      <c r="B9345" s="2">
        <v>41362</v>
      </c>
      <c r="C9345" t="s">
        <v>70</v>
      </c>
      <c r="D9345" t="s">
        <v>9</v>
      </c>
      <c r="E9345" t="s">
        <v>685</v>
      </c>
      <c r="F9345" t="s">
        <v>11</v>
      </c>
      <c r="G9345" t="s">
        <v>105</v>
      </c>
      <c r="H9345" t="s">
        <v>353</v>
      </c>
      <c r="I9345" t="s">
        <v>2128</v>
      </c>
      <c r="J9345" t="s">
        <v>15</v>
      </c>
      <c r="K9345" t="s">
        <v>4416</v>
      </c>
      <c r="M9345" t="str">
        <f t="shared" si="145"/>
        <v>41362Detroit Pistons</v>
      </c>
    </row>
    <row r="9346" spans="1:13" ht="17">
      <c r="A9346" t="s">
        <v>13852</v>
      </c>
      <c r="B9346" s="2">
        <v>41359</v>
      </c>
      <c r="C9346" t="s">
        <v>176</v>
      </c>
      <c r="D9346" t="s">
        <v>9</v>
      </c>
      <c r="E9346" t="s">
        <v>3149</v>
      </c>
      <c r="F9346" t="s">
        <v>11</v>
      </c>
      <c r="G9346" t="s">
        <v>123</v>
      </c>
      <c r="H9346" t="s">
        <v>353</v>
      </c>
      <c r="I9346" t="s">
        <v>2128</v>
      </c>
      <c r="J9346" t="s">
        <v>15</v>
      </c>
      <c r="K9346" t="s">
        <v>4416</v>
      </c>
      <c r="M9346" t="str">
        <f t="shared" ref="M9346:M9409" si="146">CONCATENATE(B9346,K9346)</f>
        <v>41359Detroit Pistons</v>
      </c>
    </row>
    <row r="9347" spans="1:13" ht="17">
      <c r="A9347" t="s">
        <v>13853</v>
      </c>
      <c r="B9347" s="2">
        <v>41356</v>
      </c>
      <c r="C9347" t="s">
        <v>4387</v>
      </c>
      <c r="D9347" t="s">
        <v>17</v>
      </c>
      <c r="E9347" t="s">
        <v>518</v>
      </c>
      <c r="F9347" t="s">
        <v>11</v>
      </c>
      <c r="G9347" t="s">
        <v>30</v>
      </c>
      <c r="H9347" t="s">
        <v>297</v>
      </c>
      <c r="I9347" t="s">
        <v>2128</v>
      </c>
      <c r="J9347" t="s">
        <v>15</v>
      </c>
      <c r="K9347" t="s">
        <v>4416</v>
      </c>
      <c r="M9347" t="str">
        <f t="shared" si="146"/>
        <v>41356Detroit Pistons</v>
      </c>
    </row>
    <row r="9348" spans="1:13" ht="17">
      <c r="A9348" t="s">
        <v>13854</v>
      </c>
      <c r="B9348" s="2">
        <v>41355</v>
      </c>
      <c r="C9348" t="s">
        <v>4396</v>
      </c>
      <c r="D9348" t="s">
        <v>9</v>
      </c>
      <c r="E9348" t="s">
        <v>1700</v>
      </c>
      <c r="F9348" t="s">
        <v>11</v>
      </c>
      <c r="G9348" t="s">
        <v>2731</v>
      </c>
      <c r="H9348" t="s">
        <v>256</v>
      </c>
      <c r="I9348" t="s">
        <v>2128</v>
      </c>
      <c r="J9348" t="s">
        <v>15</v>
      </c>
      <c r="K9348" t="s">
        <v>4416</v>
      </c>
      <c r="M9348" t="str">
        <f t="shared" si="146"/>
        <v>41355Detroit Pistons</v>
      </c>
    </row>
    <row r="9349" spans="1:13" ht="17">
      <c r="A9349" t="s">
        <v>13855</v>
      </c>
      <c r="B9349" s="2">
        <v>41351</v>
      </c>
      <c r="C9349" t="s">
        <v>45</v>
      </c>
      <c r="D9349" t="s">
        <v>9</v>
      </c>
      <c r="E9349" t="s">
        <v>3454</v>
      </c>
      <c r="F9349" t="s">
        <v>11</v>
      </c>
      <c r="G9349" t="s">
        <v>455</v>
      </c>
      <c r="H9349" t="s">
        <v>552</v>
      </c>
      <c r="I9349" t="s">
        <v>2128</v>
      </c>
      <c r="J9349" t="s">
        <v>15</v>
      </c>
      <c r="K9349" t="s">
        <v>4416</v>
      </c>
      <c r="M9349" t="str">
        <f t="shared" si="146"/>
        <v>41351Detroit Pistons</v>
      </c>
    </row>
    <row r="9350" spans="1:13" ht="17">
      <c r="A9350" t="s">
        <v>13856</v>
      </c>
      <c r="B9350" s="2">
        <v>41349</v>
      </c>
      <c r="C9350" t="s">
        <v>4393</v>
      </c>
      <c r="D9350" t="s">
        <v>9</v>
      </c>
      <c r="E9350" t="s">
        <v>3008</v>
      </c>
      <c r="F9350" t="s">
        <v>11</v>
      </c>
      <c r="G9350" t="s">
        <v>1500</v>
      </c>
      <c r="H9350" t="s">
        <v>146</v>
      </c>
      <c r="I9350" t="s">
        <v>2128</v>
      </c>
      <c r="J9350" t="s">
        <v>15</v>
      </c>
      <c r="K9350" t="s">
        <v>4416</v>
      </c>
      <c r="M9350" t="str">
        <f t="shared" si="146"/>
        <v>41349Detroit Pistons</v>
      </c>
    </row>
    <row r="9351" spans="1:13" ht="17">
      <c r="A9351" t="s">
        <v>13857</v>
      </c>
      <c r="B9351" s="2">
        <v>41346</v>
      </c>
      <c r="C9351" t="s">
        <v>4406</v>
      </c>
      <c r="D9351" t="s">
        <v>9</v>
      </c>
      <c r="E9351" t="s">
        <v>244</v>
      </c>
      <c r="F9351" t="s">
        <v>11</v>
      </c>
      <c r="G9351" t="s">
        <v>1123</v>
      </c>
      <c r="H9351" t="s">
        <v>313</v>
      </c>
      <c r="I9351" t="s">
        <v>2128</v>
      </c>
      <c r="J9351" t="s">
        <v>15</v>
      </c>
      <c r="K9351" t="s">
        <v>4416</v>
      </c>
      <c r="M9351" t="str">
        <f t="shared" si="146"/>
        <v>41346Detroit Pistons</v>
      </c>
    </row>
    <row r="9352" spans="1:13" ht="17">
      <c r="A9352" t="s">
        <v>13858</v>
      </c>
      <c r="B9352" s="2">
        <v>41344</v>
      </c>
      <c r="C9352" t="s">
        <v>4408</v>
      </c>
      <c r="D9352" t="s">
        <v>9</v>
      </c>
      <c r="E9352" t="s">
        <v>581</v>
      </c>
      <c r="F9352" t="s">
        <v>11</v>
      </c>
      <c r="G9352" t="s">
        <v>1192</v>
      </c>
      <c r="H9352" t="s">
        <v>393</v>
      </c>
      <c r="I9352" t="s">
        <v>2128</v>
      </c>
      <c r="J9352" t="s">
        <v>15</v>
      </c>
      <c r="K9352" t="s">
        <v>4416</v>
      </c>
      <c r="M9352" t="str">
        <f t="shared" si="146"/>
        <v>41344Detroit Pistons</v>
      </c>
    </row>
    <row r="9353" spans="1:13" ht="17">
      <c r="A9353" t="s">
        <v>13859</v>
      </c>
      <c r="B9353" s="2">
        <v>41343</v>
      </c>
      <c r="C9353" t="s">
        <v>4392</v>
      </c>
      <c r="D9353" t="s">
        <v>9</v>
      </c>
      <c r="E9353" t="s">
        <v>3455</v>
      </c>
      <c r="F9353" t="s">
        <v>11</v>
      </c>
      <c r="G9353" t="s">
        <v>1553</v>
      </c>
      <c r="H9353" t="s">
        <v>114</v>
      </c>
      <c r="I9353" t="s">
        <v>2128</v>
      </c>
      <c r="J9353" t="s">
        <v>15</v>
      </c>
      <c r="K9353" t="s">
        <v>4416</v>
      </c>
      <c r="M9353" t="str">
        <f t="shared" si="146"/>
        <v>41343Detroit Pistons</v>
      </c>
    </row>
    <row r="9354" spans="1:13" ht="17">
      <c r="A9354" t="s">
        <v>13860</v>
      </c>
      <c r="B9354" s="2">
        <v>41341</v>
      </c>
      <c r="C9354" t="s">
        <v>87</v>
      </c>
      <c r="D9354" t="s">
        <v>9</v>
      </c>
      <c r="E9354" t="s">
        <v>191</v>
      </c>
      <c r="F9354" t="s">
        <v>11</v>
      </c>
      <c r="G9354" t="s">
        <v>350</v>
      </c>
      <c r="H9354" t="s">
        <v>197</v>
      </c>
      <c r="I9354" t="s">
        <v>2128</v>
      </c>
      <c r="J9354" t="s">
        <v>15</v>
      </c>
      <c r="K9354" t="s">
        <v>4416</v>
      </c>
      <c r="M9354" t="str">
        <f t="shared" si="146"/>
        <v>41341Detroit Pistons</v>
      </c>
    </row>
    <row r="9355" spans="1:13" ht="17">
      <c r="A9355" t="s">
        <v>13861</v>
      </c>
      <c r="B9355" s="2">
        <v>41339</v>
      </c>
      <c r="C9355" t="s">
        <v>125</v>
      </c>
      <c r="D9355" t="s">
        <v>9</v>
      </c>
      <c r="E9355" t="s">
        <v>2454</v>
      </c>
      <c r="F9355" t="s">
        <v>11</v>
      </c>
      <c r="G9355" t="s">
        <v>79</v>
      </c>
      <c r="H9355" t="s">
        <v>393</v>
      </c>
      <c r="I9355" t="s">
        <v>2128</v>
      </c>
      <c r="J9355" t="s">
        <v>15</v>
      </c>
      <c r="K9355" t="s">
        <v>4416</v>
      </c>
      <c r="M9355" t="str">
        <f t="shared" si="146"/>
        <v>41339Detroit Pistons</v>
      </c>
    </row>
    <row r="9356" spans="1:13" ht="17">
      <c r="A9356" t="s">
        <v>13862</v>
      </c>
      <c r="B9356" s="2">
        <v>41336</v>
      </c>
      <c r="C9356" t="s">
        <v>4388</v>
      </c>
      <c r="D9356" t="s">
        <v>9</v>
      </c>
      <c r="E9356" t="s">
        <v>3417</v>
      </c>
      <c r="F9356" t="s">
        <v>11</v>
      </c>
      <c r="G9356" t="s">
        <v>1553</v>
      </c>
      <c r="H9356" t="s">
        <v>784</v>
      </c>
      <c r="I9356" t="s">
        <v>2128</v>
      </c>
      <c r="J9356" t="s">
        <v>15</v>
      </c>
      <c r="K9356" t="s">
        <v>4416</v>
      </c>
      <c r="M9356" t="str">
        <f t="shared" si="146"/>
        <v>41336Detroit Pistons</v>
      </c>
    </row>
    <row r="9357" spans="1:13" ht="17">
      <c r="A9357" t="s">
        <v>13863</v>
      </c>
      <c r="B9357" s="2">
        <v>41334</v>
      </c>
      <c r="C9357" t="s">
        <v>4400</v>
      </c>
      <c r="D9357" t="s">
        <v>9</v>
      </c>
      <c r="E9357" t="s">
        <v>1215</v>
      </c>
      <c r="F9357" t="s">
        <v>11</v>
      </c>
      <c r="G9357" t="s">
        <v>99</v>
      </c>
      <c r="H9357" t="s">
        <v>363</v>
      </c>
      <c r="I9357" t="s">
        <v>2128</v>
      </c>
      <c r="J9357" t="s">
        <v>15</v>
      </c>
      <c r="K9357" t="s">
        <v>4416</v>
      </c>
      <c r="M9357" t="str">
        <f t="shared" si="146"/>
        <v>41334Detroit Pistons</v>
      </c>
    </row>
    <row r="9358" spans="1:13" ht="17">
      <c r="A9358" t="s">
        <v>13864</v>
      </c>
      <c r="B9358" s="2">
        <v>41332</v>
      </c>
      <c r="C9358" t="s">
        <v>4386</v>
      </c>
      <c r="D9358" t="s">
        <v>17</v>
      </c>
      <c r="E9358" t="s">
        <v>1868</v>
      </c>
      <c r="F9358" t="s">
        <v>11</v>
      </c>
      <c r="G9358" t="s">
        <v>50</v>
      </c>
      <c r="H9358" t="s">
        <v>1273</v>
      </c>
      <c r="I9358" t="s">
        <v>2128</v>
      </c>
      <c r="J9358" t="s">
        <v>15</v>
      </c>
      <c r="K9358" t="s">
        <v>4416</v>
      </c>
      <c r="M9358" t="str">
        <f t="shared" si="146"/>
        <v>41332Detroit Pistons</v>
      </c>
    </row>
    <row r="9359" spans="1:13" ht="17">
      <c r="A9359" t="s">
        <v>13865</v>
      </c>
      <c r="B9359" s="2">
        <v>41330</v>
      </c>
      <c r="C9359" t="s">
        <v>934</v>
      </c>
      <c r="D9359" t="s">
        <v>9</v>
      </c>
      <c r="E9359" t="s">
        <v>587</v>
      </c>
      <c r="F9359" t="s">
        <v>11</v>
      </c>
      <c r="G9359" t="s">
        <v>99</v>
      </c>
      <c r="H9359" t="s">
        <v>315</v>
      </c>
      <c r="I9359" t="s">
        <v>2128</v>
      </c>
      <c r="J9359" t="s">
        <v>15</v>
      </c>
      <c r="K9359" t="s">
        <v>4416</v>
      </c>
      <c r="M9359" t="str">
        <f t="shared" si="146"/>
        <v>41330Detroit Pistons</v>
      </c>
    </row>
    <row r="9360" spans="1:13" ht="17">
      <c r="A9360" t="s">
        <v>13866</v>
      </c>
      <c r="B9360" s="2">
        <v>41328</v>
      </c>
      <c r="C9360" t="s">
        <v>81</v>
      </c>
      <c r="D9360" t="s">
        <v>9</v>
      </c>
      <c r="E9360" t="s">
        <v>3456</v>
      </c>
      <c r="F9360" t="s">
        <v>11</v>
      </c>
      <c r="G9360" t="s">
        <v>469</v>
      </c>
      <c r="H9360" t="s">
        <v>618</v>
      </c>
      <c r="I9360" t="s">
        <v>2128</v>
      </c>
      <c r="J9360" t="s">
        <v>15</v>
      </c>
      <c r="K9360" t="s">
        <v>4416</v>
      </c>
      <c r="M9360" t="str">
        <f t="shared" si="146"/>
        <v>41328Detroit Pistons</v>
      </c>
    </row>
    <row r="9361" spans="1:13" ht="17">
      <c r="A9361" t="s">
        <v>13867</v>
      </c>
      <c r="B9361" s="2">
        <v>41327</v>
      </c>
      <c r="C9361" t="s">
        <v>4380</v>
      </c>
      <c r="D9361" t="s">
        <v>9</v>
      </c>
      <c r="E9361" t="s">
        <v>3444</v>
      </c>
      <c r="F9361" t="s">
        <v>11</v>
      </c>
      <c r="G9361" t="s">
        <v>482</v>
      </c>
      <c r="H9361" t="s">
        <v>531</v>
      </c>
      <c r="I9361" t="s">
        <v>2128</v>
      </c>
      <c r="J9361" t="s">
        <v>15</v>
      </c>
      <c r="K9361" t="s">
        <v>4416</v>
      </c>
      <c r="M9361" t="str">
        <f t="shared" si="146"/>
        <v>41327Detroit Pistons</v>
      </c>
    </row>
    <row r="9362" spans="1:13" ht="17">
      <c r="A9362" t="s">
        <v>13868</v>
      </c>
      <c r="B9362" s="2">
        <v>41325</v>
      </c>
      <c r="C9362" t="s">
        <v>4387</v>
      </c>
      <c r="D9362" t="s">
        <v>17</v>
      </c>
      <c r="E9362" t="s">
        <v>71</v>
      </c>
      <c r="F9362" t="s">
        <v>11</v>
      </c>
      <c r="G9362" t="s">
        <v>218</v>
      </c>
      <c r="H9362" t="s">
        <v>528</v>
      </c>
      <c r="I9362" t="s">
        <v>2128</v>
      </c>
      <c r="J9362" t="s">
        <v>15</v>
      </c>
      <c r="K9362" t="s">
        <v>4416</v>
      </c>
      <c r="M9362" t="str">
        <f t="shared" si="146"/>
        <v>41325Detroit Pistons</v>
      </c>
    </row>
    <row r="9363" spans="1:13" ht="17">
      <c r="A9363" t="s">
        <v>13869</v>
      </c>
      <c r="B9363" s="2">
        <v>41324</v>
      </c>
      <c r="C9363" t="s">
        <v>61</v>
      </c>
      <c r="D9363" t="s">
        <v>9</v>
      </c>
      <c r="E9363" t="s">
        <v>1129</v>
      </c>
      <c r="F9363" t="s">
        <v>11</v>
      </c>
      <c r="G9363" t="s">
        <v>287</v>
      </c>
      <c r="H9363" t="s">
        <v>463</v>
      </c>
      <c r="I9363" t="s">
        <v>2128</v>
      </c>
      <c r="J9363" t="s">
        <v>15</v>
      </c>
      <c r="K9363" t="s">
        <v>4416</v>
      </c>
      <c r="M9363" t="str">
        <f t="shared" si="146"/>
        <v>41324Detroit Pistons</v>
      </c>
    </row>
    <row r="9364" spans="1:13" ht="17">
      <c r="A9364" t="s">
        <v>13870</v>
      </c>
      <c r="B9364" s="2">
        <v>41318</v>
      </c>
      <c r="C9364" t="s">
        <v>128</v>
      </c>
      <c r="D9364" t="s">
        <v>17</v>
      </c>
      <c r="E9364" t="s">
        <v>203</v>
      </c>
      <c r="F9364" t="s">
        <v>11</v>
      </c>
      <c r="G9364" t="s">
        <v>164</v>
      </c>
      <c r="H9364" t="s">
        <v>323</v>
      </c>
      <c r="I9364" t="s">
        <v>2128</v>
      </c>
      <c r="J9364" t="s">
        <v>15</v>
      </c>
      <c r="K9364" t="s">
        <v>4416</v>
      </c>
      <c r="M9364" t="str">
        <f t="shared" si="146"/>
        <v>41318Detroit Pistons</v>
      </c>
    </row>
    <row r="9365" spans="1:13" ht="17">
      <c r="A9365" t="s">
        <v>13871</v>
      </c>
      <c r="B9365" s="2">
        <v>41316</v>
      </c>
      <c r="C9365" t="s">
        <v>204</v>
      </c>
      <c r="D9365" t="s">
        <v>9</v>
      </c>
      <c r="E9365" t="s">
        <v>93</v>
      </c>
      <c r="F9365" t="s">
        <v>11</v>
      </c>
      <c r="G9365" t="s">
        <v>89</v>
      </c>
      <c r="H9365" t="s">
        <v>259</v>
      </c>
      <c r="I9365" t="s">
        <v>2128</v>
      </c>
      <c r="J9365" t="s">
        <v>15</v>
      </c>
      <c r="K9365" t="s">
        <v>4416</v>
      </c>
      <c r="M9365" t="str">
        <f t="shared" si="146"/>
        <v>41316Detroit Pistons</v>
      </c>
    </row>
    <row r="9366" spans="1:13" ht="17">
      <c r="A9366" t="s">
        <v>13872</v>
      </c>
      <c r="B9366" s="2">
        <v>41314</v>
      </c>
      <c r="C9366" t="s">
        <v>4385</v>
      </c>
      <c r="D9366" t="s">
        <v>17</v>
      </c>
      <c r="E9366" t="s">
        <v>544</v>
      </c>
      <c r="F9366" t="s">
        <v>11</v>
      </c>
      <c r="G9366" t="s">
        <v>53</v>
      </c>
      <c r="H9366" t="s">
        <v>224</v>
      </c>
      <c r="I9366" t="s">
        <v>2128</v>
      </c>
      <c r="J9366" t="s">
        <v>15</v>
      </c>
      <c r="K9366" t="s">
        <v>4416</v>
      </c>
      <c r="M9366" t="str">
        <f t="shared" si="146"/>
        <v>41314Detroit Pistons</v>
      </c>
    </row>
    <row r="9367" spans="1:13" ht="17">
      <c r="A9367" t="s">
        <v>13873</v>
      </c>
      <c r="B9367" s="2">
        <v>41313</v>
      </c>
      <c r="C9367" t="s">
        <v>165</v>
      </c>
      <c r="D9367" t="s">
        <v>17</v>
      </c>
      <c r="E9367" t="s">
        <v>1978</v>
      </c>
      <c r="F9367" t="s">
        <v>11</v>
      </c>
      <c r="G9367" t="s">
        <v>23</v>
      </c>
      <c r="H9367" t="s">
        <v>114</v>
      </c>
      <c r="I9367" t="s">
        <v>2128</v>
      </c>
      <c r="J9367" t="s">
        <v>15</v>
      </c>
      <c r="K9367" t="s">
        <v>4416</v>
      </c>
      <c r="M9367" t="str">
        <f t="shared" si="146"/>
        <v>41313Detroit Pistons</v>
      </c>
    </row>
    <row r="9368" spans="1:13" ht="17">
      <c r="A9368" t="s">
        <v>13874</v>
      </c>
      <c r="B9368" s="2">
        <v>41311</v>
      </c>
      <c r="C9368" t="s">
        <v>45</v>
      </c>
      <c r="D9368" t="s">
        <v>9</v>
      </c>
      <c r="E9368" t="s">
        <v>1003</v>
      </c>
      <c r="F9368" t="s">
        <v>11</v>
      </c>
      <c r="G9368" t="s">
        <v>60</v>
      </c>
      <c r="H9368" t="s">
        <v>597</v>
      </c>
      <c r="I9368" t="s">
        <v>2128</v>
      </c>
      <c r="J9368" t="s">
        <v>15</v>
      </c>
      <c r="K9368" t="s">
        <v>4416</v>
      </c>
      <c r="M9368" t="str">
        <f t="shared" si="146"/>
        <v>41311Detroit Pistons</v>
      </c>
    </row>
    <row r="9369" spans="1:13" ht="17">
      <c r="A9369" t="s">
        <v>13875</v>
      </c>
      <c r="B9369" s="2">
        <v>41309</v>
      </c>
      <c r="C9369" t="s">
        <v>4398</v>
      </c>
      <c r="D9369" t="s">
        <v>9</v>
      </c>
      <c r="E9369" t="s">
        <v>1690</v>
      </c>
      <c r="F9369" t="s">
        <v>11</v>
      </c>
      <c r="G9369" t="s">
        <v>1500</v>
      </c>
      <c r="H9369" t="s">
        <v>784</v>
      </c>
      <c r="I9369" t="s">
        <v>2128</v>
      </c>
      <c r="J9369" t="s">
        <v>15</v>
      </c>
      <c r="K9369" t="s">
        <v>4416</v>
      </c>
      <c r="M9369" t="str">
        <f t="shared" si="146"/>
        <v>41309Detroit Pistons</v>
      </c>
    </row>
    <row r="9370" spans="1:13" ht="17">
      <c r="A9370" t="s">
        <v>13876</v>
      </c>
      <c r="B9370" s="2">
        <v>41308</v>
      </c>
      <c r="C9370" t="s">
        <v>225</v>
      </c>
      <c r="D9370" t="s">
        <v>9</v>
      </c>
      <c r="E9370" t="s">
        <v>951</v>
      </c>
      <c r="F9370" t="s">
        <v>11</v>
      </c>
      <c r="G9370" t="s">
        <v>180</v>
      </c>
      <c r="H9370" t="s">
        <v>452</v>
      </c>
      <c r="I9370" t="s">
        <v>2128</v>
      </c>
      <c r="J9370" t="s">
        <v>15</v>
      </c>
      <c r="K9370" t="s">
        <v>4416</v>
      </c>
      <c r="M9370" t="str">
        <f t="shared" si="146"/>
        <v>41308Detroit Pistons</v>
      </c>
    </row>
    <row r="9371" spans="1:13" ht="17">
      <c r="A9371" t="s">
        <v>13877</v>
      </c>
      <c r="B9371" s="2">
        <v>41306</v>
      </c>
      <c r="C9371" t="s">
        <v>21</v>
      </c>
      <c r="D9371" t="s">
        <v>17</v>
      </c>
      <c r="E9371" t="s">
        <v>1587</v>
      </c>
      <c r="F9371" t="s">
        <v>11</v>
      </c>
      <c r="G9371" t="s">
        <v>271</v>
      </c>
      <c r="H9371" t="s">
        <v>146</v>
      </c>
      <c r="I9371" t="s">
        <v>2128</v>
      </c>
      <c r="J9371" t="s">
        <v>15</v>
      </c>
      <c r="K9371" t="s">
        <v>4416</v>
      </c>
      <c r="M9371" t="str">
        <f t="shared" si="146"/>
        <v>41306Detroit Pistons</v>
      </c>
    </row>
    <row r="9372" spans="1:13" ht="17">
      <c r="A9372" t="s">
        <v>13878</v>
      </c>
      <c r="B9372" s="2">
        <v>41304</v>
      </c>
      <c r="C9372" t="s">
        <v>4380</v>
      </c>
      <c r="D9372" t="s">
        <v>9</v>
      </c>
      <c r="E9372" t="s">
        <v>1922</v>
      </c>
      <c r="F9372" t="s">
        <v>11</v>
      </c>
      <c r="G9372" t="s">
        <v>194</v>
      </c>
      <c r="H9372" t="s">
        <v>688</v>
      </c>
      <c r="I9372" t="s">
        <v>2128</v>
      </c>
      <c r="J9372" t="s">
        <v>15</v>
      </c>
      <c r="K9372" t="s">
        <v>4416</v>
      </c>
      <c r="M9372" t="str">
        <f t="shared" si="146"/>
        <v>41304Detroit Pistons</v>
      </c>
    </row>
    <row r="9373" spans="1:13" ht="17">
      <c r="A9373" t="s">
        <v>13879</v>
      </c>
      <c r="B9373" s="2">
        <v>41303</v>
      </c>
      <c r="C9373" t="s">
        <v>149</v>
      </c>
      <c r="D9373" t="s">
        <v>9</v>
      </c>
      <c r="E9373" t="s">
        <v>3423</v>
      </c>
      <c r="F9373" t="s">
        <v>11</v>
      </c>
      <c r="G9373" t="s">
        <v>123</v>
      </c>
      <c r="H9373" t="s">
        <v>146</v>
      </c>
      <c r="I9373" t="s">
        <v>2128</v>
      </c>
      <c r="J9373" t="s">
        <v>15</v>
      </c>
      <c r="K9373" t="s">
        <v>4416</v>
      </c>
      <c r="M9373" t="str">
        <f t="shared" si="146"/>
        <v>41303Detroit Pistons</v>
      </c>
    </row>
    <row r="9374" spans="1:13" ht="17">
      <c r="A9374" t="s">
        <v>13880</v>
      </c>
      <c r="B9374" s="2">
        <v>41301</v>
      </c>
      <c r="C9374" t="s">
        <v>4391</v>
      </c>
      <c r="D9374" t="s">
        <v>17</v>
      </c>
      <c r="E9374" t="s">
        <v>1398</v>
      </c>
      <c r="F9374" t="s">
        <v>11</v>
      </c>
      <c r="G9374" t="s">
        <v>102</v>
      </c>
      <c r="H9374" t="s">
        <v>428</v>
      </c>
      <c r="I9374" t="s">
        <v>2128</v>
      </c>
      <c r="J9374" t="s">
        <v>15</v>
      </c>
      <c r="K9374" t="s">
        <v>4416</v>
      </c>
      <c r="M9374" t="str">
        <f t="shared" si="146"/>
        <v>41301Detroit Pistons</v>
      </c>
    </row>
    <row r="9375" spans="1:13" ht="17">
      <c r="A9375" t="s">
        <v>13881</v>
      </c>
      <c r="B9375" s="2">
        <v>41299</v>
      </c>
      <c r="C9375" t="s">
        <v>4396</v>
      </c>
      <c r="D9375" t="s">
        <v>9</v>
      </c>
      <c r="E9375" t="s">
        <v>1565</v>
      </c>
      <c r="F9375" t="s">
        <v>11</v>
      </c>
      <c r="G9375" t="s">
        <v>482</v>
      </c>
      <c r="H9375" t="s">
        <v>342</v>
      </c>
      <c r="I9375" t="s">
        <v>2128</v>
      </c>
      <c r="J9375" t="s">
        <v>15</v>
      </c>
      <c r="K9375" t="s">
        <v>4416</v>
      </c>
      <c r="M9375" t="str">
        <f t="shared" si="146"/>
        <v>41299Detroit Pistons</v>
      </c>
    </row>
    <row r="9376" spans="1:13" ht="17">
      <c r="A9376" t="s">
        <v>13882</v>
      </c>
      <c r="B9376" s="2">
        <v>41297</v>
      </c>
      <c r="C9376" t="s">
        <v>4383</v>
      </c>
      <c r="D9376" t="s">
        <v>9</v>
      </c>
      <c r="E9376" t="s">
        <v>682</v>
      </c>
      <c r="F9376" t="s">
        <v>11</v>
      </c>
      <c r="G9376" t="s">
        <v>50</v>
      </c>
      <c r="H9376" t="s">
        <v>589</v>
      </c>
      <c r="I9376" t="s">
        <v>2128</v>
      </c>
      <c r="J9376" t="s">
        <v>15</v>
      </c>
      <c r="K9376" t="s">
        <v>4416</v>
      </c>
      <c r="M9376" t="str">
        <f t="shared" si="146"/>
        <v>41297Detroit Pistons</v>
      </c>
    </row>
    <row r="9377" spans="1:13" ht="17">
      <c r="A9377" t="s">
        <v>13883</v>
      </c>
      <c r="B9377" s="2">
        <v>41296</v>
      </c>
      <c r="C9377" t="s">
        <v>115</v>
      </c>
      <c r="D9377" t="s">
        <v>17</v>
      </c>
      <c r="E9377" t="s">
        <v>845</v>
      </c>
      <c r="F9377" t="s">
        <v>11</v>
      </c>
      <c r="G9377" t="s">
        <v>271</v>
      </c>
      <c r="H9377" t="s">
        <v>816</v>
      </c>
      <c r="I9377" t="s">
        <v>2128</v>
      </c>
      <c r="J9377" t="s">
        <v>15</v>
      </c>
      <c r="K9377" t="s">
        <v>4416</v>
      </c>
      <c r="M9377" t="str">
        <f t="shared" si="146"/>
        <v>41296Detroit Pistons</v>
      </c>
    </row>
    <row r="9378" spans="1:13" ht="17">
      <c r="A9378" t="s">
        <v>13884</v>
      </c>
      <c r="B9378" s="2">
        <v>41294</v>
      </c>
      <c r="C9378" t="s">
        <v>28</v>
      </c>
      <c r="D9378" t="s">
        <v>17</v>
      </c>
      <c r="E9378" t="s">
        <v>272</v>
      </c>
      <c r="F9378" t="s">
        <v>11</v>
      </c>
      <c r="G9378" t="s">
        <v>102</v>
      </c>
      <c r="H9378" t="s">
        <v>465</v>
      </c>
      <c r="I9378" t="s">
        <v>2128</v>
      </c>
      <c r="J9378" t="s">
        <v>15</v>
      </c>
      <c r="K9378" t="s">
        <v>4416</v>
      </c>
      <c r="M9378" t="str">
        <f t="shared" si="146"/>
        <v>41294Detroit Pistons</v>
      </c>
    </row>
    <row r="9379" spans="1:13" ht="17">
      <c r="A9379" t="s">
        <v>13885</v>
      </c>
      <c r="B9379" s="2">
        <v>41291</v>
      </c>
      <c r="C9379" t="s">
        <v>125</v>
      </c>
      <c r="D9379" t="s">
        <v>9</v>
      </c>
      <c r="E9379" t="s">
        <v>737</v>
      </c>
      <c r="F9379" t="s">
        <v>11</v>
      </c>
      <c r="G9379" t="s">
        <v>79</v>
      </c>
      <c r="H9379" t="s">
        <v>393</v>
      </c>
      <c r="I9379" t="s">
        <v>2128</v>
      </c>
      <c r="J9379" t="s">
        <v>15</v>
      </c>
      <c r="K9379" t="s">
        <v>4416</v>
      </c>
      <c r="M9379" t="str">
        <f t="shared" si="146"/>
        <v>41291Detroit Pistons</v>
      </c>
    </row>
    <row r="9380" spans="1:13" ht="17">
      <c r="A9380" t="s">
        <v>13886</v>
      </c>
      <c r="B9380" s="2">
        <v>41286</v>
      </c>
      <c r="C9380" t="s">
        <v>111</v>
      </c>
      <c r="D9380" t="s">
        <v>9</v>
      </c>
      <c r="E9380" t="s">
        <v>1335</v>
      </c>
      <c r="F9380" t="s">
        <v>11</v>
      </c>
      <c r="G9380" t="s">
        <v>97</v>
      </c>
      <c r="H9380" t="s">
        <v>321</v>
      </c>
      <c r="I9380" t="s">
        <v>2128</v>
      </c>
      <c r="J9380" t="s">
        <v>15</v>
      </c>
      <c r="K9380" t="s">
        <v>4416</v>
      </c>
      <c r="M9380" t="str">
        <f t="shared" si="146"/>
        <v>41286Detroit Pistons</v>
      </c>
    </row>
    <row r="9381" spans="1:13" ht="17">
      <c r="A9381" t="s">
        <v>13887</v>
      </c>
      <c r="B9381" s="2">
        <v>41285</v>
      </c>
      <c r="C9381" t="s">
        <v>4385</v>
      </c>
      <c r="D9381" t="s">
        <v>17</v>
      </c>
      <c r="E9381" t="s">
        <v>669</v>
      </c>
      <c r="F9381" t="s">
        <v>11</v>
      </c>
      <c r="G9381" t="s">
        <v>36</v>
      </c>
      <c r="H9381" t="s">
        <v>387</v>
      </c>
      <c r="I9381" t="s">
        <v>2128</v>
      </c>
      <c r="J9381" t="s">
        <v>15</v>
      </c>
      <c r="K9381" t="s">
        <v>4416</v>
      </c>
      <c r="M9381" t="str">
        <f t="shared" si="146"/>
        <v>41285Detroit Pistons</v>
      </c>
    </row>
    <row r="9382" spans="1:13" ht="17">
      <c r="A9382" t="s">
        <v>13888</v>
      </c>
      <c r="B9382" s="2">
        <v>41280</v>
      </c>
      <c r="C9382" t="s">
        <v>16</v>
      </c>
      <c r="D9382" t="s">
        <v>9</v>
      </c>
      <c r="E9382" t="s">
        <v>299</v>
      </c>
      <c r="F9382" t="s">
        <v>11</v>
      </c>
      <c r="G9382" t="s">
        <v>206</v>
      </c>
      <c r="H9382" t="s">
        <v>363</v>
      </c>
      <c r="I9382" t="s">
        <v>2128</v>
      </c>
      <c r="J9382" t="s">
        <v>15</v>
      </c>
      <c r="K9382" t="s">
        <v>4416</v>
      </c>
      <c r="M9382" t="str">
        <f t="shared" si="146"/>
        <v>41280Detroit Pistons</v>
      </c>
    </row>
    <row r="9383" spans="1:13" ht="17">
      <c r="A9383" t="s">
        <v>13889</v>
      </c>
      <c r="B9383" s="2">
        <v>41278</v>
      </c>
      <c r="C9383" t="s">
        <v>934</v>
      </c>
      <c r="D9383" t="s">
        <v>17</v>
      </c>
      <c r="E9383" t="s">
        <v>1189</v>
      </c>
      <c r="F9383" t="s">
        <v>11</v>
      </c>
      <c r="G9383" t="s">
        <v>161</v>
      </c>
      <c r="H9383" t="s">
        <v>323</v>
      </c>
      <c r="I9383" t="s">
        <v>2128</v>
      </c>
      <c r="J9383" t="s">
        <v>15</v>
      </c>
      <c r="K9383" t="s">
        <v>4416</v>
      </c>
      <c r="M9383" t="str">
        <f t="shared" si="146"/>
        <v>41278Detroit Pistons</v>
      </c>
    </row>
    <row r="9384" spans="1:13" ht="17">
      <c r="A9384" t="s">
        <v>13890</v>
      </c>
      <c r="B9384" s="2">
        <v>41275</v>
      </c>
      <c r="C9384" t="s">
        <v>229</v>
      </c>
      <c r="D9384" t="s">
        <v>17</v>
      </c>
      <c r="E9384" t="s">
        <v>339</v>
      </c>
      <c r="F9384" t="s">
        <v>11</v>
      </c>
      <c r="G9384" t="s">
        <v>47</v>
      </c>
      <c r="H9384" t="s">
        <v>315</v>
      </c>
      <c r="I9384" t="s">
        <v>2128</v>
      </c>
      <c r="J9384" t="s">
        <v>15</v>
      </c>
      <c r="K9384" t="s">
        <v>4416</v>
      </c>
      <c r="M9384" t="str">
        <f t="shared" si="146"/>
        <v>41275Detroit Pistons</v>
      </c>
    </row>
    <row r="9385" spans="1:13" ht="17">
      <c r="A9385" t="s">
        <v>13891</v>
      </c>
      <c r="B9385" s="2">
        <v>41273</v>
      </c>
      <c r="C9385" t="s">
        <v>149</v>
      </c>
      <c r="D9385" t="s">
        <v>17</v>
      </c>
      <c r="E9385" t="s">
        <v>1708</v>
      </c>
      <c r="F9385" t="s">
        <v>11</v>
      </c>
      <c r="G9385" t="s">
        <v>97</v>
      </c>
      <c r="H9385" t="s">
        <v>365</v>
      </c>
      <c r="I9385" t="s">
        <v>2128</v>
      </c>
      <c r="J9385" t="s">
        <v>15</v>
      </c>
      <c r="K9385" t="s">
        <v>4416</v>
      </c>
      <c r="M9385" t="str">
        <f t="shared" si="146"/>
        <v>41273Detroit Pistons</v>
      </c>
    </row>
    <row r="9386" spans="1:13" ht="17">
      <c r="A9386" t="s">
        <v>13892</v>
      </c>
      <c r="B9386" s="2">
        <v>41271</v>
      </c>
      <c r="C9386" t="s">
        <v>95</v>
      </c>
      <c r="D9386" t="s">
        <v>17</v>
      </c>
      <c r="E9386" t="s">
        <v>1496</v>
      </c>
      <c r="F9386" t="s">
        <v>11</v>
      </c>
      <c r="G9386" t="s">
        <v>418</v>
      </c>
      <c r="H9386" t="s">
        <v>612</v>
      </c>
      <c r="I9386" t="s">
        <v>2128</v>
      </c>
      <c r="J9386" t="s">
        <v>15</v>
      </c>
      <c r="K9386" t="s">
        <v>4416</v>
      </c>
      <c r="M9386" t="str">
        <f t="shared" si="146"/>
        <v>41271Detroit Pistons</v>
      </c>
    </row>
    <row r="9387" spans="1:13" ht="17">
      <c r="A9387" t="s">
        <v>13893</v>
      </c>
      <c r="B9387" s="2">
        <v>41269</v>
      </c>
      <c r="C9387" t="s">
        <v>4409</v>
      </c>
      <c r="D9387" t="s">
        <v>9</v>
      </c>
      <c r="E9387" t="s">
        <v>3457</v>
      </c>
      <c r="F9387" t="s">
        <v>11</v>
      </c>
      <c r="G9387" t="s">
        <v>53</v>
      </c>
      <c r="H9387" t="s">
        <v>614</v>
      </c>
      <c r="I9387" t="s">
        <v>2128</v>
      </c>
      <c r="J9387" t="s">
        <v>15</v>
      </c>
      <c r="K9387" t="s">
        <v>4416</v>
      </c>
      <c r="M9387" t="str">
        <f t="shared" si="146"/>
        <v>41269Detroit Pistons</v>
      </c>
    </row>
    <row r="9388" spans="1:13" ht="17">
      <c r="A9388" t="s">
        <v>13894</v>
      </c>
      <c r="B9388" s="2">
        <v>41265</v>
      </c>
      <c r="C9388" t="s">
        <v>4386</v>
      </c>
      <c r="D9388" t="s">
        <v>17</v>
      </c>
      <c r="E9388" t="s">
        <v>382</v>
      </c>
      <c r="F9388" t="s">
        <v>11</v>
      </c>
      <c r="G9388" t="s">
        <v>158</v>
      </c>
      <c r="H9388" t="s">
        <v>3458</v>
      </c>
      <c r="I9388" t="s">
        <v>2128</v>
      </c>
      <c r="J9388" t="s">
        <v>15</v>
      </c>
      <c r="K9388" t="s">
        <v>4416</v>
      </c>
      <c r="M9388" t="str">
        <f t="shared" si="146"/>
        <v>41265Detroit Pistons</v>
      </c>
    </row>
    <row r="9389" spans="1:13" ht="17">
      <c r="A9389" t="s">
        <v>13895</v>
      </c>
      <c r="B9389" s="2">
        <v>41264</v>
      </c>
      <c r="C9389" t="s">
        <v>128</v>
      </c>
      <c r="D9389" t="s">
        <v>17</v>
      </c>
      <c r="E9389" t="s">
        <v>1725</v>
      </c>
      <c r="F9389" t="s">
        <v>11</v>
      </c>
      <c r="G9389" t="s">
        <v>240</v>
      </c>
      <c r="H9389" t="s">
        <v>609</v>
      </c>
      <c r="I9389" t="s">
        <v>2128</v>
      </c>
      <c r="J9389" t="s">
        <v>15</v>
      </c>
      <c r="K9389" t="s">
        <v>4416</v>
      </c>
      <c r="M9389" t="str">
        <f t="shared" si="146"/>
        <v>41264Detroit Pistons</v>
      </c>
    </row>
    <row r="9390" spans="1:13" ht="17">
      <c r="A9390" t="s">
        <v>13896</v>
      </c>
      <c r="B9390" s="2">
        <v>41262</v>
      </c>
      <c r="C9390" t="s">
        <v>4404</v>
      </c>
      <c r="D9390" t="s">
        <v>9</v>
      </c>
      <c r="E9390" t="s">
        <v>1020</v>
      </c>
      <c r="F9390" t="s">
        <v>11</v>
      </c>
      <c r="G9390" t="s">
        <v>85</v>
      </c>
      <c r="H9390" t="s">
        <v>681</v>
      </c>
      <c r="I9390" t="s">
        <v>2128</v>
      </c>
      <c r="J9390" t="s">
        <v>15</v>
      </c>
      <c r="K9390" t="s">
        <v>4416</v>
      </c>
      <c r="M9390" t="str">
        <f t="shared" si="146"/>
        <v>41262Detroit Pistons</v>
      </c>
    </row>
    <row r="9391" spans="1:13" ht="17">
      <c r="A9391" t="s">
        <v>13897</v>
      </c>
      <c r="B9391" s="2">
        <v>41260</v>
      </c>
      <c r="C9391" t="s">
        <v>134</v>
      </c>
      <c r="D9391" t="s">
        <v>9</v>
      </c>
      <c r="E9391" t="s">
        <v>2199</v>
      </c>
      <c r="F9391" t="s">
        <v>11</v>
      </c>
      <c r="G9391" t="s">
        <v>236</v>
      </c>
      <c r="H9391" t="s">
        <v>262</v>
      </c>
      <c r="I9391" t="s">
        <v>2128</v>
      </c>
      <c r="J9391" t="s">
        <v>15</v>
      </c>
      <c r="K9391" t="s">
        <v>4416</v>
      </c>
      <c r="M9391" t="str">
        <f t="shared" si="146"/>
        <v>41260Detroit Pistons</v>
      </c>
    </row>
    <row r="9392" spans="1:13" ht="17">
      <c r="A9392" t="s">
        <v>13898</v>
      </c>
      <c r="B9392" s="2">
        <v>41258</v>
      </c>
      <c r="C9392" t="s">
        <v>81</v>
      </c>
      <c r="D9392" t="s">
        <v>9</v>
      </c>
      <c r="E9392" t="s">
        <v>3459</v>
      </c>
      <c r="F9392" t="s">
        <v>11</v>
      </c>
      <c r="G9392" t="s">
        <v>209</v>
      </c>
      <c r="H9392" t="s">
        <v>601</v>
      </c>
      <c r="I9392" t="s">
        <v>2128</v>
      </c>
      <c r="J9392" t="s">
        <v>15</v>
      </c>
      <c r="K9392" t="s">
        <v>4416</v>
      </c>
      <c r="M9392" t="str">
        <f t="shared" si="146"/>
        <v>41258Detroit Pistons</v>
      </c>
    </row>
    <row r="9393" spans="1:13" ht="17">
      <c r="A9393" t="s">
        <v>13899</v>
      </c>
      <c r="B9393" s="2">
        <v>41257</v>
      </c>
      <c r="C9393" t="s">
        <v>4382</v>
      </c>
      <c r="D9393" t="s">
        <v>9</v>
      </c>
      <c r="E9393" t="s">
        <v>3460</v>
      </c>
      <c r="F9393" t="s">
        <v>11</v>
      </c>
      <c r="G9393" t="s">
        <v>451</v>
      </c>
      <c r="H9393" t="s">
        <v>531</v>
      </c>
      <c r="I9393" t="s">
        <v>2128</v>
      </c>
      <c r="J9393" t="s">
        <v>15</v>
      </c>
      <c r="K9393" t="s">
        <v>4416</v>
      </c>
      <c r="M9393" t="str">
        <f t="shared" si="146"/>
        <v>41257Detroit Pistons</v>
      </c>
    </row>
    <row r="9394" spans="1:13" ht="17">
      <c r="A9394" t="s">
        <v>13900</v>
      </c>
      <c r="B9394" s="2">
        <v>41254</v>
      </c>
      <c r="C9394" t="s">
        <v>107</v>
      </c>
      <c r="D9394" t="s">
        <v>9</v>
      </c>
      <c r="E9394" t="s">
        <v>1107</v>
      </c>
      <c r="F9394" t="s">
        <v>11</v>
      </c>
      <c r="G9394" t="s">
        <v>455</v>
      </c>
      <c r="H9394" t="s">
        <v>189</v>
      </c>
      <c r="I9394" t="s">
        <v>2128</v>
      </c>
      <c r="J9394" t="s">
        <v>15</v>
      </c>
      <c r="K9394" t="s">
        <v>4416</v>
      </c>
      <c r="M9394" t="str">
        <f t="shared" si="146"/>
        <v>41254Detroit Pistons</v>
      </c>
    </row>
    <row r="9395" spans="1:13" ht="17">
      <c r="A9395" t="s">
        <v>13901</v>
      </c>
      <c r="B9395" s="2">
        <v>41253</v>
      </c>
      <c r="C9395" t="s">
        <v>4384</v>
      </c>
      <c r="D9395" t="s">
        <v>9</v>
      </c>
      <c r="E9395" t="s">
        <v>1792</v>
      </c>
      <c r="F9395" t="s">
        <v>11</v>
      </c>
      <c r="G9395" t="s">
        <v>79</v>
      </c>
      <c r="H9395" t="s">
        <v>463</v>
      </c>
      <c r="I9395" t="s">
        <v>2128</v>
      </c>
      <c r="J9395" t="s">
        <v>15</v>
      </c>
      <c r="K9395" t="s">
        <v>4416</v>
      </c>
      <c r="M9395" t="str">
        <f t="shared" si="146"/>
        <v>41253Detroit Pistons</v>
      </c>
    </row>
    <row r="9396" spans="1:13" ht="17">
      <c r="A9396" t="s">
        <v>13902</v>
      </c>
      <c r="B9396" s="2">
        <v>41251</v>
      </c>
      <c r="C9396" t="s">
        <v>4381</v>
      </c>
      <c r="D9396" t="s">
        <v>17</v>
      </c>
      <c r="E9396" t="s">
        <v>423</v>
      </c>
      <c r="F9396" t="s">
        <v>11</v>
      </c>
      <c r="G9396" t="s">
        <v>158</v>
      </c>
      <c r="H9396" t="s">
        <v>376</v>
      </c>
      <c r="I9396" t="s">
        <v>2128</v>
      </c>
      <c r="J9396" t="s">
        <v>15</v>
      </c>
      <c r="K9396" t="s">
        <v>4416</v>
      </c>
      <c r="M9396" t="str">
        <f t="shared" si="146"/>
        <v>41251Detroit Pistons</v>
      </c>
    </row>
    <row r="9397" spans="1:13" ht="17">
      <c r="A9397" t="s">
        <v>13903</v>
      </c>
      <c r="B9397" s="2">
        <v>41250</v>
      </c>
      <c r="C9397" t="s">
        <v>142</v>
      </c>
      <c r="D9397" t="s">
        <v>9</v>
      </c>
      <c r="E9397" t="s">
        <v>811</v>
      </c>
      <c r="F9397" t="s">
        <v>11</v>
      </c>
      <c r="G9397" t="s">
        <v>85</v>
      </c>
      <c r="H9397" t="s">
        <v>712</v>
      </c>
      <c r="I9397" t="s">
        <v>2128</v>
      </c>
      <c r="J9397" t="s">
        <v>15</v>
      </c>
      <c r="K9397" t="s">
        <v>4416</v>
      </c>
      <c r="M9397" t="str">
        <f t="shared" si="146"/>
        <v>41250Detroit Pistons</v>
      </c>
    </row>
    <row r="9398" spans="1:13" ht="17">
      <c r="A9398" t="s">
        <v>13904</v>
      </c>
      <c r="B9398" s="2">
        <v>41248</v>
      </c>
      <c r="C9398" t="s">
        <v>77</v>
      </c>
      <c r="D9398" t="s">
        <v>9</v>
      </c>
      <c r="E9398" t="s">
        <v>1792</v>
      </c>
      <c r="F9398" t="s">
        <v>11</v>
      </c>
      <c r="G9398" t="s">
        <v>293</v>
      </c>
      <c r="H9398" t="s">
        <v>408</v>
      </c>
      <c r="I9398" t="s">
        <v>2128</v>
      </c>
      <c r="J9398" t="s">
        <v>15</v>
      </c>
      <c r="K9398" t="s">
        <v>4416</v>
      </c>
      <c r="M9398" t="str">
        <f t="shared" si="146"/>
        <v>41248Detroit Pistons</v>
      </c>
    </row>
    <row r="9399" spans="1:13" ht="17">
      <c r="A9399" t="s">
        <v>13905</v>
      </c>
      <c r="B9399" s="2">
        <v>41246</v>
      </c>
      <c r="C9399" t="s">
        <v>21</v>
      </c>
      <c r="D9399" t="s">
        <v>17</v>
      </c>
      <c r="E9399" t="s">
        <v>871</v>
      </c>
      <c r="F9399" t="s">
        <v>11</v>
      </c>
      <c r="G9399" t="s">
        <v>212</v>
      </c>
      <c r="H9399" t="s">
        <v>365</v>
      </c>
      <c r="I9399" t="s">
        <v>2128</v>
      </c>
      <c r="J9399" t="s">
        <v>15</v>
      </c>
      <c r="K9399" t="s">
        <v>4416</v>
      </c>
      <c r="M9399" t="str">
        <f t="shared" si="146"/>
        <v>41246Detroit Pistons</v>
      </c>
    </row>
    <row r="9400" spans="1:13" ht="17">
      <c r="A9400" t="s">
        <v>13906</v>
      </c>
      <c r="B9400" s="2">
        <v>41244</v>
      </c>
      <c r="C9400" t="s">
        <v>4399</v>
      </c>
      <c r="D9400" t="s">
        <v>9</v>
      </c>
      <c r="E9400" t="s">
        <v>2180</v>
      </c>
      <c r="F9400" t="s">
        <v>11</v>
      </c>
      <c r="G9400" t="s">
        <v>66</v>
      </c>
      <c r="H9400" t="s">
        <v>393</v>
      </c>
      <c r="I9400" t="s">
        <v>2128</v>
      </c>
      <c r="J9400" t="s">
        <v>15</v>
      </c>
      <c r="K9400" t="s">
        <v>4416</v>
      </c>
      <c r="M9400" t="str">
        <f t="shared" si="146"/>
        <v>41244Detroit Pistons</v>
      </c>
    </row>
    <row r="9401" spans="1:13" ht="17">
      <c r="A9401" t="s">
        <v>13907</v>
      </c>
      <c r="B9401" s="2">
        <v>41243</v>
      </c>
      <c r="C9401" t="s">
        <v>4389</v>
      </c>
      <c r="D9401" t="s">
        <v>9</v>
      </c>
      <c r="E9401" t="s">
        <v>1252</v>
      </c>
      <c r="F9401" t="s">
        <v>11</v>
      </c>
      <c r="G9401" t="s">
        <v>687</v>
      </c>
      <c r="H9401" t="s">
        <v>679</v>
      </c>
      <c r="I9401" t="s">
        <v>2128</v>
      </c>
      <c r="J9401" t="s">
        <v>15</v>
      </c>
      <c r="K9401" t="s">
        <v>4416</v>
      </c>
      <c r="M9401" t="str">
        <f t="shared" si="146"/>
        <v>41243Detroit Pistons</v>
      </c>
    </row>
    <row r="9402" spans="1:13" ht="17">
      <c r="A9402" t="s">
        <v>13908</v>
      </c>
      <c r="B9402" s="2">
        <v>41241</v>
      </c>
      <c r="C9402" t="s">
        <v>41</v>
      </c>
      <c r="D9402" t="s">
        <v>17</v>
      </c>
      <c r="E9402" t="s">
        <v>3461</v>
      </c>
      <c r="F9402" t="s">
        <v>11</v>
      </c>
      <c r="G9402" t="s">
        <v>72</v>
      </c>
      <c r="H9402" t="s">
        <v>256</v>
      </c>
      <c r="I9402" t="s">
        <v>2128</v>
      </c>
      <c r="J9402" t="s">
        <v>15</v>
      </c>
      <c r="K9402" t="s">
        <v>4416</v>
      </c>
      <c r="M9402" t="str">
        <f t="shared" si="146"/>
        <v>41241Detroit Pistons</v>
      </c>
    </row>
    <row r="9403" spans="1:13" ht="17">
      <c r="A9403" t="s">
        <v>13909</v>
      </c>
      <c r="B9403" s="2">
        <v>41239</v>
      </c>
      <c r="C9403" t="s">
        <v>58</v>
      </c>
      <c r="D9403" t="s">
        <v>17</v>
      </c>
      <c r="E9403" t="s">
        <v>1706</v>
      </c>
      <c r="F9403" t="s">
        <v>11</v>
      </c>
      <c r="G9403" t="s">
        <v>30</v>
      </c>
      <c r="H9403" t="s">
        <v>332</v>
      </c>
      <c r="I9403" t="s">
        <v>2128</v>
      </c>
      <c r="J9403" t="s">
        <v>15</v>
      </c>
      <c r="K9403" t="s">
        <v>4416</v>
      </c>
      <c r="M9403" t="str">
        <f t="shared" si="146"/>
        <v>41239Detroit Pistons</v>
      </c>
    </row>
    <row r="9404" spans="1:13" ht="17">
      <c r="A9404" t="s">
        <v>13910</v>
      </c>
      <c r="B9404" s="2">
        <v>41238</v>
      </c>
      <c r="C9404" t="s">
        <v>4398</v>
      </c>
      <c r="D9404" t="s">
        <v>9</v>
      </c>
      <c r="E9404" t="s">
        <v>3462</v>
      </c>
      <c r="F9404" t="s">
        <v>11</v>
      </c>
      <c r="G9404" t="s">
        <v>1192</v>
      </c>
      <c r="H9404" t="s">
        <v>531</v>
      </c>
      <c r="I9404" t="s">
        <v>2128</v>
      </c>
      <c r="J9404" t="s">
        <v>15</v>
      </c>
      <c r="K9404" t="s">
        <v>4416</v>
      </c>
      <c r="M9404" t="str">
        <f t="shared" si="146"/>
        <v>41238Detroit Pistons</v>
      </c>
    </row>
    <row r="9405" spans="1:13" ht="17">
      <c r="A9405" t="s">
        <v>13911</v>
      </c>
      <c r="B9405" s="2">
        <v>41236</v>
      </c>
      <c r="C9405" t="s">
        <v>70</v>
      </c>
      <c r="D9405" t="s">
        <v>17</v>
      </c>
      <c r="E9405" t="s">
        <v>1673</v>
      </c>
      <c r="F9405" t="s">
        <v>11</v>
      </c>
      <c r="G9405" t="s">
        <v>105</v>
      </c>
      <c r="H9405" t="s">
        <v>262</v>
      </c>
      <c r="I9405" t="s">
        <v>2128</v>
      </c>
      <c r="J9405" t="s">
        <v>15</v>
      </c>
      <c r="K9405" t="s">
        <v>4416</v>
      </c>
      <c r="M9405" t="str">
        <f t="shared" si="146"/>
        <v>41236Detroit Pistons</v>
      </c>
    </row>
    <row r="9406" spans="1:13" ht="17">
      <c r="A9406" t="s">
        <v>13912</v>
      </c>
      <c r="B9406" s="2">
        <v>41234</v>
      </c>
      <c r="C9406" t="s">
        <v>4391</v>
      </c>
      <c r="D9406" t="s">
        <v>9</v>
      </c>
      <c r="E9406" t="s">
        <v>3463</v>
      </c>
      <c r="F9406" t="s">
        <v>11</v>
      </c>
      <c r="G9406" t="s">
        <v>123</v>
      </c>
      <c r="H9406" t="s">
        <v>625</v>
      </c>
      <c r="I9406" t="s">
        <v>2128</v>
      </c>
      <c r="J9406" t="s">
        <v>15</v>
      </c>
      <c r="K9406" t="s">
        <v>4416</v>
      </c>
      <c r="M9406" t="str">
        <f t="shared" si="146"/>
        <v>41234Detroit Pistons</v>
      </c>
    </row>
    <row r="9407" spans="1:13" ht="17">
      <c r="A9407" t="s">
        <v>13913</v>
      </c>
      <c r="B9407" s="2">
        <v>41231</v>
      </c>
      <c r="C9407" t="s">
        <v>28</v>
      </c>
      <c r="D9407" t="s">
        <v>17</v>
      </c>
      <c r="E9407" t="s">
        <v>1654</v>
      </c>
      <c r="F9407" t="s">
        <v>11</v>
      </c>
      <c r="G9407" t="s">
        <v>350</v>
      </c>
      <c r="H9407" t="s">
        <v>618</v>
      </c>
      <c r="I9407" t="s">
        <v>2128</v>
      </c>
      <c r="J9407" t="s">
        <v>15</v>
      </c>
      <c r="K9407" t="s">
        <v>4416</v>
      </c>
      <c r="M9407" t="str">
        <f t="shared" si="146"/>
        <v>41231Detroit Pistons</v>
      </c>
    </row>
    <row r="9408" spans="1:13" ht="17">
      <c r="A9408" t="s">
        <v>13914</v>
      </c>
      <c r="B9408" s="2">
        <v>41229</v>
      </c>
      <c r="C9408" t="s">
        <v>115</v>
      </c>
      <c r="D9408" t="s">
        <v>9</v>
      </c>
      <c r="E9408" t="s">
        <v>1232</v>
      </c>
      <c r="F9408" t="s">
        <v>11</v>
      </c>
      <c r="G9408" t="s">
        <v>170</v>
      </c>
      <c r="H9408" t="s">
        <v>599</v>
      </c>
      <c r="I9408" t="s">
        <v>2128</v>
      </c>
      <c r="J9408" t="s">
        <v>15</v>
      </c>
      <c r="K9408" t="s">
        <v>4416</v>
      </c>
      <c r="M9408" t="str">
        <f t="shared" si="146"/>
        <v>41229Detroit Pistons</v>
      </c>
    </row>
    <row r="9409" spans="1:13" ht="17">
      <c r="A9409" t="s">
        <v>13915</v>
      </c>
      <c r="B9409" s="2">
        <v>41227</v>
      </c>
      <c r="C9409" t="s">
        <v>4384</v>
      </c>
      <c r="D9409" t="s">
        <v>17</v>
      </c>
      <c r="E9409" t="s">
        <v>1765</v>
      </c>
      <c r="F9409" t="s">
        <v>11</v>
      </c>
      <c r="G9409" t="s">
        <v>53</v>
      </c>
      <c r="H9409" t="s">
        <v>638</v>
      </c>
      <c r="I9409" t="s">
        <v>2128</v>
      </c>
      <c r="J9409" t="s">
        <v>15</v>
      </c>
      <c r="K9409" t="s">
        <v>4416</v>
      </c>
      <c r="M9409" t="str">
        <f t="shared" si="146"/>
        <v>41227Detroit Pistons</v>
      </c>
    </row>
    <row r="9410" spans="1:13" ht="17">
      <c r="A9410" t="s">
        <v>13916</v>
      </c>
      <c r="B9410" s="2">
        <v>41225</v>
      </c>
      <c r="C9410" t="s">
        <v>190</v>
      </c>
      <c r="D9410" t="s">
        <v>9</v>
      </c>
      <c r="E9410" t="s">
        <v>1394</v>
      </c>
      <c r="F9410" t="s">
        <v>11</v>
      </c>
      <c r="G9410" t="s">
        <v>50</v>
      </c>
      <c r="H9410" t="s">
        <v>259</v>
      </c>
      <c r="I9410" t="s">
        <v>2128</v>
      </c>
      <c r="J9410" t="s">
        <v>15</v>
      </c>
      <c r="K9410" t="s">
        <v>4416</v>
      </c>
      <c r="M9410" t="str">
        <f t="shared" ref="M9410:M9473" si="147">CONCATENATE(B9410,K9410)</f>
        <v>41225Detroit Pistons</v>
      </c>
    </row>
    <row r="9411" spans="1:13" ht="17">
      <c r="A9411" t="s">
        <v>13917</v>
      </c>
      <c r="B9411" s="2">
        <v>41223</v>
      </c>
      <c r="C9411" t="s">
        <v>4395</v>
      </c>
      <c r="D9411" t="s">
        <v>9</v>
      </c>
      <c r="E9411" t="s">
        <v>672</v>
      </c>
      <c r="F9411" t="s">
        <v>11</v>
      </c>
      <c r="G9411" t="s">
        <v>66</v>
      </c>
      <c r="H9411" t="s">
        <v>374</v>
      </c>
      <c r="I9411" t="s">
        <v>2128</v>
      </c>
      <c r="J9411" t="s">
        <v>15</v>
      </c>
      <c r="K9411" t="s">
        <v>4416</v>
      </c>
      <c r="M9411" t="str">
        <f t="shared" si="147"/>
        <v>41223Detroit Pistons</v>
      </c>
    </row>
    <row r="9412" spans="1:13" ht="17">
      <c r="A9412" t="s">
        <v>13918</v>
      </c>
      <c r="B9412" s="2">
        <v>41222</v>
      </c>
      <c r="C9412" t="s">
        <v>4403</v>
      </c>
      <c r="D9412" t="s">
        <v>9</v>
      </c>
      <c r="E9412" t="s">
        <v>2106</v>
      </c>
      <c r="F9412" t="s">
        <v>11</v>
      </c>
      <c r="G9412" t="s">
        <v>1123</v>
      </c>
      <c r="H9412" t="s">
        <v>277</v>
      </c>
      <c r="I9412" t="s">
        <v>2128</v>
      </c>
      <c r="J9412" t="s">
        <v>15</v>
      </c>
      <c r="K9412" t="s">
        <v>4416</v>
      </c>
      <c r="M9412" t="str">
        <f t="shared" si="147"/>
        <v>41222Detroit Pistons</v>
      </c>
    </row>
    <row r="9413" spans="1:13" ht="17">
      <c r="A9413" t="s">
        <v>13919</v>
      </c>
      <c r="B9413" s="2">
        <v>41220</v>
      </c>
      <c r="C9413" t="s">
        <v>4394</v>
      </c>
      <c r="D9413" t="s">
        <v>9</v>
      </c>
      <c r="E9413" t="s">
        <v>545</v>
      </c>
      <c r="F9413" t="s">
        <v>11</v>
      </c>
      <c r="G9413" t="s">
        <v>50</v>
      </c>
      <c r="H9413" t="s">
        <v>510</v>
      </c>
      <c r="I9413" t="s">
        <v>2128</v>
      </c>
      <c r="J9413" t="s">
        <v>15</v>
      </c>
      <c r="K9413" t="s">
        <v>4416</v>
      </c>
      <c r="M9413" t="str">
        <f t="shared" si="147"/>
        <v>41220Detroit Pistons</v>
      </c>
    </row>
    <row r="9414" spans="1:13" ht="17">
      <c r="A9414" t="s">
        <v>13920</v>
      </c>
      <c r="B9414" s="2">
        <v>41219</v>
      </c>
      <c r="C9414" t="s">
        <v>4402</v>
      </c>
      <c r="D9414" t="s">
        <v>9</v>
      </c>
      <c r="E9414" t="s">
        <v>338</v>
      </c>
      <c r="F9414" t="s">
        <v>11</v>
      </c>
      <c r="G9414" t="s">
        <v>1500</v>
      </c>
      <c r="H9414" t="s">
        <v>146</v>
      </c>
      <c r="I9414" t="s">
        <v>2128</v>
      </c>
      <c r="J9414" t="s">
        <v>15</v>
      </c>
      <c r="K9414" t="s">
        <v>4416</v>
      </c>
      <c r="M9414" t="str">
        <f t="shared" si="147"/>
        <v>41219Detroit Pistons</v>
      </c>
    </row>
    <row r="9415" spans="1:13" ht="17">
      <c r="A9415" t="s">
        <v>13921</v>
      </c>
      <c r="B9415" s="2">
        <v>41217</v>
      </c>
      <c r="C9415" t="s">
        <v>4407</v>
      </c>
      <c r="D9415" t="s">
        <v>9</v>
      </c>
      <c r="E9415" t="s">
        <v>3464</v>
      </c>
      <c r="F9415" t="s">
        <v>11</v>
      </c>
      <c r="G9415" t="s">
        <v>325</v>
      </c>
      <c r="H9415" t="s">
        <v>597</v>
      </c>
      <c r="I9415" t="s">
        <v>2128</v>
      </c>
      <c r="J9415" t="s">
        <v>15</v>
      </c>
      <c r="K9415" t="s">
        <v>4416</v>
      </c>
      <c r="M9415" t="str">
        <f t="shared" si="147"/>
        <v>41217Detroit Pistons</v>
      </c>
    </row>
    <row r="9416" spans="1:13" ht="17">
      <c r="A9416" t="s">
        <v>13922</v>
      </c>
      <c r="B9416" s="2">
        <v>41215</v>
      </c>
      <c r="C9416" t="s">
        <v>4405</v>
      </c>
      <c r="D9416" t="s">
        <v>9</v>
      </c>
      <c r="E9416" t="s">
        <v>2344</v>
      </c>
      <c r="F9416" t="s">
        <v>11</v>
      </c>
      <c r="G9416" t="s">
        <v>367</v>
      </c>
      <c r="H9416" t="s">
        <v>393</v>
      </c>
      <c r="I9416" t="s">
        <v>2128</v>
      </c>
      <c r="J9416" t="s">
        <v>15</v>
      </c>
      <c r="K9416" t="s">
        <v>4416</v>
      </c>
      <c r="M9416" t="str">
        <f t="shared" si="147"/>
        <v>41215Detroit Pistons</v>
      </c>
    </row>
    <row r="9417" spans="1:13" ht="17">
      <c r="A9417" t="s">
        <v>13923</v>
      </c>
      <c r="B9417" s="2">
        <v>41213</v>
      </c>
      <c r="C9417" t="s">
        <v>221</v>
      </c>
      <c r="D9417" t="s">
        <v>9</v>
      </c>
      <c r="E9417" t="s">
        <v>1797</v>
      </c>
      <c r="F9417" t="s">
        <v>11</v>
      </c>
      <c r="G9417" t="s">
        <v>97</v>
      </c>
      <c r="H9417" t="s">
        <v>363</v>
      </c>
      <c r="I9417" t="s">
        <v>2128</v>
      </c>
      <c r="J9417" t="s">
        <v>15</v>
      </c>
      <c r="K9417" t="s">
        <v>4416</v>
      </c>
      <c r="M9417" t="str">
        <f t="shared" si="147"/>
        <v>41213Detroit Pistons</v>
      </c>
    </row>
    <row r="9418" spans="1:13" ht="17">
      <c r="A9418" t="s">
        <v>13924</v>
      </c>
      <c r="B9418" s="2">
        <v>41025</v>
      </c>
      <c r="C9418" t="s">
        <v>138</v>
      </c>
      <c r="D9418" t="s">
        <v>17</v>
      </c>
      <c r="E9418" t="s">
        <v>2055</v>
      </c>
      <c r="F9418" t="s">
        <v>11</v>
      </c>
      <c r="G9418" t="s">
        <v>19</v>
      </c>
      <c r="H9418" t="s">
        <v>712</v>
      </c>
      <c r="I9418" t="s">
        <v>2128</v>
      </c>
      <c r="J9418" t="s">
        <v>15</v>
      </c>
      <c r="K9418" t="s">
        <v>4416</v>
      </c>
      <c r="M9418" t="str">
        <f t="shared" si="147"/>
        <v>41025Detroit Pistons</v>
      </c>
    </row>
    <row r="9419" spans="1:13" ht="17">
      <c r="A9419" t="s">
        <v>13925</v>
      </c>
      <c r="B9419" s="2">
        <v>41022</v>
      </c>
      <c r="C9419" t="s">
        <v>4380</v>
      </c>
      <c r="D9419" t="s">
        <v>9</v>
      </c>
      <c r="E9419" t="s">
        <v>1546</v>
      </c>
      <c r="F9419" t="s">
        <v>11</v>
      </c>
      <c r="G9419" t="s">
        <v>624</v>
      </c>
      <c r="H9419" t="s">
        <v>531</v>
      </c>
      <c r="I9419" t="s">
        <v>2128</v>
      </c>
      <c r="J9419" t="s">
        <v>15</v>
      </c>
      <c r="K9419" t="s">
        <v>4416</v>
      </c>
      <c r="M9419" t="str">
        <f t="shared" si="147"/>
        <v>41022Detroit Pistons</v>
      </c>
    </row>
    <row r="9420" spans="1:13" ht="17">
      <c r="A9420" t="s">
        <v>13926</v>
      </c>
      <c r="B9420" s="2">
        <v>41021</v>
      </c>
      <c r="C9420" t="s">
        <v>70</v>
      </c>
      <c r="D9420" t="s">
        <v>17</v>
      </c>
      <c r="E9420" t="s">
        <v>3465</v>
      </c>
      <c r="F9420" t="s">
        <v>11</v>
      </c>
      <c r="G9420" t="s">
        <v>63</v>
      </c>
      <c r="H9420" t="s">
        <v>606</v>
      </c>
      <c r="I9420" t="s">
        <v>2128</v>
      </c>
      <c r="J9420" t="s">
        <v>15</v>
      </c>
      <c r="K9420" t="s">
        <v>4416</v>
      </c>
      <c r="M9420" t="str">
        <f t="shared" si="147"/>
        <v>41021Detroit Pistons</v>
      </c>
    </row>
    <row r="9421" spans="1:13" ht="17">
      <c r="A9421" t="s">
        <v>13927</v>
      </c>
      <c r="B9421" s="2">
        <v>41018</v>
      </c>
      <c r="C9421" t="s">
        <v>176</v>
      </c>
      <c r="D9421" t="s">
        <v>9</v>
      </c>
      <c r="E9421" t="s">
        <v>2757</v>
      </c>
      <c r="F9421" t="s">
        <v>11</v>
      </c>
      <c r="G9421" t="s">
        <v>170</v>
      </c>
      <c r="H9421" t="s">
        <v>285</v>
      </c>
      <c r="I9421" t="s">
        <v>2128</v>
      </c>
      <c r="J9421" t="s">
        <v>15</v>
      </c>
      <c r="K9421" t="s">
        <v>4416</v>
      </c>
      <c r="M9421" t="str">
        <f t="shared" si="147"/>
        <v>41018Detroit Pistons</v>
      </c>
    </row>
    <row r="9422" spans="1:13" ht="17">
      <c r="A9422" t="s">
        <v>13928</v>
      </c>
      <c r="B9422" s="2">
        <v>41017</v>
      </c>
      <c r="C9422" t="s">
        <v>4409</v>
      </c>
      <c r="D9422" t="s">
        <v>9</v>
      </c>
      <c r="E9422" t="s">
        <v>3466</v>
      </c>
      <c r="F9422" t="s">
        <v>11</v>
      </c>
      <c r="G9422" t="s">
        <v>482</v>
      </c>
      <c r="H9422" t="s">
        <v>634</v>
      </c>
      <c r="I9422" t="s">
        <v>2128</v>
      </c>
      <c r="J9422" t="s">
        <v>15</v>
      </c>
      <c r="K9422" t="s">
        <v>4416</v>
      </c>
      <c r="M9422" t="str">
        <f t="shared" si="147"/>
        <v>41017Detroit Pistons</v>
      </c>
    </row>
    <row r="9423" spans="1:13" ht="17">
      <c r="A9423" t="s">
        <v>13929</v>
      </c>
      <c r="B9423" s="2">
        <v>41016</v>
      </c>
      <c r="C9423" t="s">
        <v>21</v>
      </c>
      <c r="D9423" t="s">
        <v>17</v>
      </c>
      <c r="E9423" t="s">
        <v>3445</v>
      </c>
      <c r="F9423" t="s">
        <v>11</v>
      </c>
      <c r="G9423" t="s">
        <v>231</v>
      </c>
      <c r="H9423" t="s">
        <v>342</v>
      </c>
      <c r="I9423" t="s">
        <v>2128</v>
      </c>
      <c r="J9423" t="s">
        <v>15</v>
      </c>
      <c r="K9423" t="s">
        <v>4416</v>
      </c>
      <c r="M9423" t="str">
        <f t="shared" si="147"/>
        <v>41016Detroit Pistons</v>
      </c>
    </row>
    <row r="9424" spans="1:13" ht="17">
      <c r="A9424" t="s">
        <v>13930</v>
      </c>
      <c r="B9424" s="2">
        <v>41014</v>
      </c>
      <c r="C9424" t="s">
        <v>142</v>
      </c>
      <c r="D9424" t="s">
        <v>9</v>
      </c>
      <c r="E9424" t="s">
        <v>3467</v>
      </c>
      <c r="F9424" t="s">
        <v>11</v>
      </c>
      <c r="G9424" t="s">
        <v>120</v>
      </c>
      <c r="H9424" t="s">
        <v>562</v>
      </c>
      <c r="I9424" t="s">
        <v>2128</v>
      </c>
      <c r="J9424" t="s">
        <v>15</v>
      </c>
      <c r="K9424" t="s">
        <v>4416</v>
      </c>
      <c r="M9424" t="str">
        <f t="shared" si="147"/>
        <v>41014Detroit Pistons</v>
      </c>
    </row>
    <row r="9425" spans="1:13" ht="17">
      <c r="A9425" t="s">
        <v>13931</v>
      </c>
      <c r="B9425" s="2">
        <v>41012</v>
      </c>
      <c r="C9425" t="s">
        <v>149</v>
      </c>
      <c r="D9425" t="s">
        <v>9</v>
      </c>
      <c r="E9425" t="s">
        <v>59</v>
      </c>
      <c r="F9425" t="s">
        <v>11</v>
      </c>
      <c r="G9425" t="s">
        <v>469</v>
      </c>
      <c r="H9425" t="s">
        <v>67</v>
      </c>
      <c r="I9425" t="s">
        <v>2128</v>
      </c>
      <c r="J9425" t="s">
        <v>15</v>
      </c>
      <c r="K9425" t="s">
        <v>4416</v>
      </c>
      <c r="M9425" t="str">
        <f t="shared" si="147"/>
        <v>41012Detroit Pistons</v>
      </c>
    </row>
    <row r="9426" spans="1:13" ht="17">
      <c r="A9426" t="s">
        <v>13932</v>
      </c>
      <c r="B9426" s="2">
        <v>41011</v>
      </c>
      <c r="C9426" t="s">
        <v>4387</v>
      </c>
      <c r="D9426" t="s">
        <v>17</v>
      </c>
      <c r="E9426" t="s">
        <v>2626</v>
      </c>
      <c r="F9426" t="s">
        <v>11</v>
      </c>
      <c r="G9426" t="s">
        <v>238</v>
      </c>
      <c r="H9426" t="s">
        <v>342</v>
      </c>
      <c r="I9426" t="s">
        <v>2128</v>
      </c>
      <c r="J9426" t="s">
        <v>15</v>
      </c>
      <c r="K9426" t="s">
        <v>4416</v>
      </c>
      <c r="M9426" t="str">
        <f t="shared" si="147"/>
        <v>41011Detroit Pistons</v>
      </c>
    </row>
    <row r="9427" spans="1:13" ht="17">
      <c r="A9427" t="s">
        <v>13933</v>
      </c>
      <c r="B9427" s="2">
        <v>41008</v>
      </c>
      <c r="C9427" t="s">
        <v>4391</v>
      </c>
      <c r="D9427" t="s">
        <v>9</v>
      </c>
      <c r="E9427" t="s">
        <v>3184</v>
      </c>
      <c r="F9427" t="s">
        <v>11</v>
      </c>
      <c r="G9427" t="s">
        <v>325</v>
      </c>
      <c r="H9427" t="s">
        <v>562</v>
      </c>
      <c r="I9427" t="s">
        <v>2128</v>
      </c>
      <c r="J9427" t="s">
        <v>15</v>
      </c>
      <c r="K9427" t="s">
        <v>4416</v>
      </c>
      <c r="M9427" t="str">
        <f t="shared" si="147"/>
        <v>41008Detroit Pistons</v>
      </c>
    </row>
    <row r="9428" spans="1:13" ht="17">
      <c r="A9428" t="s">
        <v>13934</v>
      </c>
      <c r="B9428" s="2">
        <v>41007</v>
      </c>
      <c r="C9428" t="s">
        <v>4396</v>
      </c>
      <c r="D9428" t="s">
        <v>9</v>
      </c>
      <c r="E9428" t="s">
        <v>1566</v>
      </c>
      <c r="F9428" t="s">
        <v>11</v>
      </c>
      <c r="G9428" t="s">
        <v>1207</v>
      </c>
      <c r="H9428" t="s">
        <v>625</v>
      </c>
      <c r="I9428" t="s">
        <v>2128</v>
      </c>
      <c r="J9428" t="s">
        <v>15</v>
      </c>
      <c r="K9428" t="s">
        <v>4416</v>
      </c>
      <c r="M9428" t="str">
        <f t="shared" si="147"/>
        <v>41007Detroit Pistons</v>
      </c>
    </row>
    <row r="9429" spans="1:13" ht="17">
      <c r="A9429" t="s">
        <v>13935</v>
      </c>
      <c r="B9429" s="2">
        <v>41005</v>
      </c>
      <c r="C9429" t="s">
        <v>4409</v>
      </c>
      <c r="D9429" t="s">
        <v>9</v>
      </c>
      <c r="E9429" t="s">
        <v>2174</v>
      </c>
      <c r="F9429" t="s">
        <v>11</v>
      </c>
      <c r="G9429" t="s">
        <v>644</v>
      </c>
      <c r="H9429" t="s">
        <v>463</v>
      </c>
      <c r="I9429" t="s">
        <v>2128</v>
      </c>
      <c r="J9429" t="s">
        <v>15</v>
      </c>
      <c r="K9429" t="s">
        <v>4416</v>
      </c>
      <c r="M9429" t="str">
        <f t="shared" si="147"/>
        <v>41005Detroit Pistons</v>
      </c>
    </row>
    <row r="9430" spans="1:13" ht="17">
      <c r="A9430" t="s">
        <v>13936</v>
      </c>
      <c r="B9430" s="2">
        <v>41004</v>
      </c>
      <c r="C9430" t="s">
        <v>128</v>
      </c>
      <c r="D9430" t="s">
        <v>17</v>
      </c>
      <c r="E9430" t="s">
        <v>160</v>
      </c>
      <c r="F9430" t="s">
        <v>11</v>
      </c>
      <c r="G9430" t="s">
        <v>206</v>
      </c>
      <c r="H9430" t="s">
        <v>634</v>
      </c>
      <c r="I9430" t="s">
        <v>2128</v>
      </c>
      <c r="J9430" t="s">
        <v>15</v>
      </c>
      <c r="K9430" t="s">
        <v>4416</v>
      </c>
      <c r="M9430" t="str">
        <f t="shared" si="147"/>
        <v>41004Detroit Pistons</v>
      </c>
    </row>
    <row r="9431" spans="1:13" ht="17">
      <c r="A9431" t="s">
        <v>13937</v>
      </c>
      <c r="B9431" s="2">
        <v>41002</v>
      </c>
      <c r="C9431" t="s">
        <v>115</v>
      </c>
      <c r="D9431" t="s">
        <v>17</v>
      </c>
      <c r="E9431" t="s">
        <v>546</v>
      </c>
      <c r="F9431" t="s">
        <v>11</v>
      </c>
      <c r="G9431" t="s">
        <v>367</v>
      </c>
      <c r="H9431" t="s">
        <v>712</v>
      </c>
      <c r="I9431" t="s">
        <v>2128</v>
      </c>
      <c r="J9431" t="s">
        <v>15</v>
      </c>
      <c r="K9431" t="s">
        <v>4416</v>
      </c>
      <c r="M9431" t="str">
        <f t="shared" si="147"/>
        <v>41002Detroit Pistons</v>
      </c>
    </row>
    <row r="9432" spans="1:13" ht="17">
      <c r="A9432" t="s">
        <v>13938</v>
      </c>
      <c r="B9432" s="2">
        <v>40999</v>
      </c>
      <c r="C9432" t="s">
        <v>16</v>
      </c>
      <c r="D9432" t="s">
        <v>17</v>
      </c>
      <c r="E9432" t="s">
        <v>1239</v>
      </c>
      <c r="F9432" t="s">
        <v>11</v>
      </c>
      <c r="G9432" t="s">
        <v>305</v>
      </c>
      <c r="H9432" t="s">
        <v>1280</v>
      </c>
      <c r="I9432" t="s">
        <v>2128</v>
      </c>
      <c r="J9432" t="s">
        <v>15</v>
      </c>
      <c r="K9432" t="s">
        <v>4416</v>
      </c>
      <c r="M9432" t="str">
        <f t="shared" si="147"/>
        <v>40999Detroit Pistons</v>
      </c>
    </row>
    <row r="9433" spans="1:13" ht="17">
      <c r="A9433" t="s">
        <v>13939</v>
      </c>
      <c r="B9433" s="2">
        <v>40998</v>
      </c>
      <c r="C9433" t="s">
        <v>4383</v>
      </c>
      <c r="D9433" t="s">
        <v>9</v>
      </c>
      <c r="E9433" t="s">
        <v>3468</v>
      </c>
      <c r="F9433" t="s">
        <v>11</v>
      </c>
      <c r="G9433" t="s">
        <v>1192</v>
      </c>
      <c r="H9433" t="s">
        <v>663</v>
      </c>
      <c r="I9433" t="s">
        <v>2128</v>
      </c>
      <c r="J9433" t="s">
        <v>15</v>
      </c>
      <c r="K9433" t="s">
        <v>4416</v>
      </c>
      <c r="M9433" t="str">
        <f t="shared" si="147"/>
        <v>40998Detroit Pistons</v>
      </c>
    </row>
    <row r="9434" spans="1:13" ht="17">
      <c r="A9434" t="s">
        <v>13940</v>
      </c>
      <c r="B9434" s="2">
        <v>40996</v>
      </c>
      <c r="C9434" t="s">
        <v>4381</v>
      </c>
      <c r="D9434" t="s">
        <v>17</v>
      </c>
      <c r="E9434" t="s">
        <v>2937</v>
      </c>
      <c r="F9434" t="s">
        <v>11</v>
      </c>
      <c r="G9434" t="s">
        <v>133</v>
      </c>
      <c r="H9434" t="s">
        <v>597</v>
      </c>
      <c r="I9434" t="s">
        <v>2128</v>
      </c>
      <c r="J9434" t="s">
        <v>15</v>
      </c>
      <c r="K9434" t="s">
        <v>4416</v>
      </c>
      <c r="M9434" t="str">
        <f t="shared" si="147"/>
        <v>40996Detroit Pistons</v>
      </c>
    </row>
    <row r="9435" spans="1:13" ht="17">
      <c r="A9435" t="s">
        <v>13941</v>
      </c>
      <c r="B9435" s="2">
        <v>40994</v>
      </c>
      <c r="C9435" t="s">
        <v>4386</v>
      </c>
      <c r="D9435" t="s">
        <v>17</v>
      </c>
      <c r="E9435" t="s">
        <v>2346</v>
      </c>
      <c r="F9435" t="s">
        <v>11</v>
      </c>
      <c r="G9435" t="s">
        <v>158</v>
      </c>
      <c r="H9435" t="s">
        <v>631</v>
      </c>
      <c r="I9435" t="s">
        <v>2128</v>
      </c>
      <c r="J9435" t="s">
        <v>15</v>
      </c>
      <c r="K9435" t="s">
        <v>4416</v>
      </c>
      <c r="M9435" t="str">
        <f t="shared" si="147"/>
        <v>40994Detroit Pistons</v>
      </c>
    </row>
    <row r="9436" spans="1:13" ht="17">
      <c r="A9436" t="s">
        <v>13942</v>
      </c>
      <c r="B9436" s="2">
        <v>40992</v>
      </c>
      <c r="C9436" t="s">
        <v>4398</v>
      </c>
      <c r="D9436" t="s">
        <v>9</v>
      </c>
      <c r="E9436" t="s">
        <v>2349</v>
      </c>
      <c r="F9436" t="s">
        <v>11</v>
      </c>
      <c r="G9436" t="s">
        <v>1192</v>
      </c>
      <c r="H9436" t="s">
        <v>631</v>
      </c>
      <c r="I9436" t="s">
        <v>2128</v>
      </c>
      <c r="J9436" t="s">
        <v>15</v>
      </c>
      <c r="K9436" t="s">
        <v>4416</v>
      </c>
      <c r="M9436" t="str">
        <f t="shared" si="147"/>
        <v>40992Detroit Pistons</v>
      </c>
    </row>
    <row r="9437" spans="1:13" ht="17">
      <c r="A9437" t="s">
        <v>13943</v>
      </c>
      <c r="B9437" s="2">
        <v>40991</v>
      </c>
      <c r="C9437" t="s">
        <v>95</v>
      </c>
      <c r="D9437" t="s">
        <v>9</v>
      </c>
      <c r="E9437" t="s">
        <v>3469</v>
      </c>
      <c r="F9437" t="s">
        <v>11</v>
      </c>
      <c r="G9437" t="s">
        <v>479</v>
      </c>
      <c r="H9437" t="s">
        <v>323</v>
      </c>
      <c r="I9437" t="s">
        <v>2128</v>
      </c>
      <c r="J9437" t="s">
        <v>15</v>
      </c>
      <c r="K9437" t="s">
        <v>4416</v>
      </c>
      <c r="M9437" t="str">
        <f t="shared" si="147"/>
        <v>40991Detroit Pistons</v>
      </c>
    </row>
    <row r="9438" spans="1:13" ht="17">
      <c r="A9438" t="s">
        <v>13944</v>
      </c>
      <c r="B9438" s="2">
        <v>40989</v>
      </c>
      <c r="C9438" t="s">
        <v>4402</v>
      </c>
      <c r="D9438" t="s">
        <v>9</v>
      </c>
      <c r="E9438" t="s">
        <v>2730</v>
      </c>
      <c r="F9438" t="s">
        <v>11</v>
      </c>
      <c r="G9438" t="s">
        <v>854</v>
      </c>
      <c r="H9438" t="s">
        <v>146</v>
      </c>
      <c r="I9438" t="s">
        <v>2128</v>
      </c>
      <c r="J9438" t="s">
        <v>15</v>
      </c>
      <c r="K9438" t="s">
        <v>4416</v>
      </c>
      <c r="M9438" t="str">
        <f t="shared" si="147"/>
        <v>40989Detroit Pistons</v>
      </c>
    </row>
    <row r="9439" spans="1:13" ht="17">
      <c r="A9439" t="s">
        <v>13945</v>
      </c>
      <c r="B9439" s="2">
        <v>40986</v>
      </c>
      <c r="C9439" t="s">
        <v>4392</v>
      </c>
      <c r="D9439" t="s">
        <v>9</v>
      </c>
      <c r="E9439" t="s">
        <v>3470</v>
      </c>
      <c r="F9439" t="s">
        <v>11</v>
      </c>
      <c r="G9439" t="s">
        <v>624</v>
      </c>
      <c r="H9439" t="s">
        <v>597</v>
      </c>
      <c r="I9439" t="s">
        <v>2128</v>
      </c>
      <c r="J9439" t="s">
        <v>15</v>
      </c>
      <c r="K9439" t="s">
        <v>4416</v>
      </c>
      <c r="M9439" t="str">
        <f t="shared" si="147"/>
        <v>40986Detroit Pistons</v>
      </c>
    </row>
    <row r="9440" spans="1:13" ht="17">
      <c r="A9440" t="s">
        <v>13946</v>
      </c>
      <c r="B9440" s="2">
        <v>40984</v>
      </c>
      <c r="C9440" t="s">
        <v>4405</v>
      </c>
      <c r="D9440" t="s">
        <v>9</v>
      </c>
      <c r="E9440" t="s">
        <v>1160</v>
      </c>
      <c r="F9440" t="s">
        <v>11</v>
      </c>
      <c r="G9440" t="s">
        <v>469</v>
      </c>
      <c r="H9440" t="s">
        <v>114</v>
      </c>
      <c r="I9440" t="s">
        <v>2128</v>
      </c>
      <c r="J9440" t="s">
        <v>15</v>
      </c>
      <c r="K9440" t="s">
        <v>4416</v>
      </c>
      <c r="M9440" t="str">
        <f t="shared" si="147"/>
        <v>40984Detroit Pistons</v>
      </c>
    </row>
    <row r="9441" spans="1:13" ht="17">
      <c r="A9441" t="s">
        <v>13947</v>
      </c>
      <c r="B9441" s="2">
        <v>40982</v>
      </c>
      <c r="C9441" t="s">
        <v>4394</v>
      </c>
      <c r="D9441" t="s">
        <v>17</v>
      </c>
      <c r="E9441" t="s">
        <v>3471</v>
      </c>
      <c r="F9441" t="s">
        <v>11</v>
      </c>
      <c r="G9441" t="s">
        <v>309</v>
      </c>
      <c r="H9441" t="s">
        <v>197</v>
      </c>
      <c r="I9441" t="s">
        <v>2128</v>
      </c>
      <c r="J9441" t="s">
        <v>15</v>
      </c>
      <c r="K9441" t="s">
        <v>4416</v>
      </c>
      <c r="M9441" t="str">
        <f t="shared" si="147"/>
        <v>40982Detroit Pistons</v>
      </c>
    </row>
    <row r="9442" spans="1:13" ht="17">
      <c r="A9442" t="s">
        <v>13948</v>
      </c>
      <c r="B9442" s="2">
        <v>40980</v>
      </c>
      <c r="C9442" t="s">
        <v>4408</v>
      </c>
      <c r="D9442" t="s">
        <v>9</v>
      </c>
      <c r="E9442" t="s">
        <v>55</v>
      </c>
      <c r="F9442" t="s">
        <v>11</v>
      </c>
      <c r="G9442" t="s">
        <v>236</v>
      </c>
      <c r="H9442" t="s">
        <v>342</v>
      </c>
      <c r="I9442" t="s">
        <v>2128</v>
      </c>
      <c r="J9442" t="s">
        <v>15</v>
      </c>
      <c r="K9442" t="s">
        <v>4416</v>
      </c>
      <c r="M9442" t="str">
        <f t="shared" si="147"/>
        <v>40980Detroit Pistons</v>
      </c>
    </row>
    <row r="9443" spans="1:13" ht="17">
      <c r="A9443" t="s">
        <v>13949</v>
      </c>
      <c r="B9443" s="2">
        <v>40978</v>
      </c>
      <c r="C9443" t="s">
        <v>70</v>
      </c>
      <c r="D9443" t="s">
        <v>17</v>
      </c>
      <c r="E9443" t="s">
        <v>1406</v>
      </c>
      <c r="F9443" t="s">
        <v>11</v>
      </c>
      <c r="G9443" t="s">
        <v>39</v>
      </c>
      <c r="H9443" t="s">
        <v>599</v>
      </c>
      <c r="I9443" t="s">
        <v>2128</v>
      </c>
      <c r="J9443" t="s">
        <v>15</v>
      </c>
      <c r="K9443" t="s">
        <v>4416</v>
      </c>
      <c r="M9443" t="str">
        <f t="shared" si="147"/>
        <v>40978Detroit Pistons</v>
      </c>
    </row>
    <row r="9444" spans="1:13" ht="17">
      <c r="A9444" t="s">
        <v>13950</v>
      </c>
      <c r="B9444" s="2">
        <v>40977</v>
      </c>
      <c r="C9444" t="s">
        <v>934</v>
      </c>
      <c r="D9444" t="s">
        <v>17</v>
      </c>
      <c r="E9444" t="s">
        <v>1817</v>
      </c>
      <c r="F9444" t="s">
        <v>11</v>
      </c>
      <c r="G9444" t="s">
        <v>102</v>
      </c>
      <c r="H9444" t="s">
        <v>676</v>
      </c>
      <c r="I9444" t="s">
        <v>2128</v>
      </c>
      <c r="J9444" t="s">
        <v>15</v>
      </c>
      <c r="K9444" t="s">
        <v>4416</v>
      </c>
      <c r="M9444" t="str">
        <f t="shared" si="147"/>
        <v>40977Detroit Pistons</v>
      </c>
    </row>
    <row r="9445" spans="1:13" ht="17">
      <c r="A9445" t="s">
        <v>13951</v>
      </c>
      <c r="B9445" s="2">
        <v>40974</v>
      </c>
      <c r="C9445" t="s">
        <v>225</v>
      </c>
      <c r="D9445" t="s">
        <v>17</v>
      </c>
      <c r="E9445" t="s">
        <v>3472</v>
      </c>
      <c r="F9445" t="s">
        <v>11</v>
      </c>
      <c r="G9445" t="s">
        <v>36</v>
      </c>
      <c r="H9445" t="s">
        <v>774</v>
      </c>
      <c r="I9445" t="s">
        <v>2128</v>
      </c>
      <c r="J9445" t="s">
        <v>15</v>
      </c>
      <c r="K9445" t="s">
        <v>4416</v>
      </c>
      <c r="M9445" t="str">
        <f t="shared" si="147"/>
        <v>40974Detroit Pistons</v>
      </c>
    </row>
    <row r="9446" spans="1:13" ht="17">
      <c r="A9446" t="s">
        <v>13952</v>
      </c>
      <c r="B9446" s="2">
        <v>40971</v>
      </c>
      <c r="C9446" t="s">
        <v>4389</v>
      </c>
      <c r="D9446" t="s">
        <v>9</v>
      </c>
      <c r="E9446" t="s">
        <v>3365</v>
      </c>
      <c r="F9446" t="s">
        <v>11</v>
      </c>
      <c r="G9446" t="s">
        <v>485</v>
      </c>
      <c r="H9446" t="s">
        <v>606</v>
      </c>
      <c r="I9446" t="s">
        <v>2128</v>
      </c>
      <c r="J9446" t="s">
        <v>15</v>
      </c>
      <c r="K9446" t="s">
        <v>4416</v>
      </c>
      <c r="M9446" t="str">
        <f t="shared" si="147"/>
        <v>40971Detroit Pistons</v>
      </c>
    </row>
    <row r="9447" spans="1:13" ht="17">
      <c r="A9447" t="s">
        <v>13953</v>
      </c>
      <c r="B9447" s="2">
        <v>40968</v>
      </c>
      <c r="C9447" t="s">
        <v>16</v>
      </c>
      <c r="D9447" t="s">
        <v>17</v>
      </c>
      <c r="E9447" t="s">
        <v>716</v>
      </c>
      <c r="F9447" t="s">
        <v>11</v>
      </c>
      <c r="G9447" t="s">
        <v>312</v>
      </c>
      <c r="H9447" t="s">
        <v>489</v>
      </c>
      <c r="I9447" t="s">
        <v>2128</v>
      </c>
      <c r="J9447" t="s">
        <v>15</v>
      </c>
      <c r="K9447" t="s">
        <v>4416</v>
      </c>
      <c r="M9447" t="str">
        <f t="shared" si="147"/>
        <v>40968Detroit Pistons</v>
      </c>
    </row>
    <row r="9448" spans="1:13" ht="17">
      <c r="A9448" t="s">
        <v>13954</v>
      </c>
      <c r="B9448" s="2">
        <v>40967</v>
      </c>
      <c r="C9448" t="s">
        <v>138</v>
      </c>
      <c r="D9448" t="s">
        <v>9</v>
      </c>
      <c r="E9448" t="s">
        <v>3473</v>
      </c>
      <c r="F9448" t="s">
        <v>11</v>
      </c>
      <c r="G9448" t="s">
        <v>99</v>
      </c>
      <c r="H9448" t="s">
        <v>699</v>
      </c>
      <c r="I9448" t="s">
        <v>2128</v>
      </c>
      <c r="J9448" t="s">
        <v>15</v>
      </c>
      <c r="K9448" t="s">
        <v>4416</v>
      </c>
      <c r="M9448" t="str">
        <f t="shared" si="147"/>
        <v>40967Detroit Pistons</v>
      </c>
    </row>
    <row r="9449" spans="1:13" ht="17">
      <c r="A9449" t="s">
        <v>13955</v>
      </c>
      <c r="B9449" s="2">
        <v>40961</v>
      </c>
      <c r="C9449" t="s">
        <v>4404</v>
      </c>
      <c r="D9449" t="s">
        <v>9</v>
      </c>
      <c r="E9449" t="s">
        <v>2027</v>
      </c>
      <c r="F9449" t="s">
        <v>11</v>
      </c>
      <c r="G9449" t="s">
        <v>455</v>
      </c>
      <c r="H9449" t="s">
        <v>376</v>
      </c>
      <c r="I9449" t="s">
        <v>2128</v>
      </c>
      <c r="J9449" t="s">
        <v>15</v>
      </c>
      <c r="K9449" t="s">
        <v>4416</v>
      </c>
      <c r="M9449" t="str">
        <f t="shared" si="147"/>
        <v>40961Detroit Pistons</v>
      </c>
    </row>
    <row r="9450" spans="1:13" ht="17">
      <c r="A9450" t="s">
        <v>13956</v>
      </c>
      <c r="B9450" s="2">
        <v>40960</v>
      </c>
      <c r="C9450" t="s">
        <v>4381</v>
      </c>
      <c r="D9450" t="s">
        <v>9</v>
      </c>
      <c r="E9450" t="s">
        <v>517</v>
      </c>
      <c r="F9450" t="s">
        <v>11</v>
      </c>
      <c r="G9450" t="s">
        <v>102</v>
      </c>
      <c r="H9450" t="s">
        <v>408</v>
      </c>
      <c r="I9450" t="s">
        <v>2128</v>
      </c>
      <c r="J9450" t="s">
        <v>15</v>
      </c>
      <c r="K9450" t="s">
        <v>4416</v>
      </c>
      <c r="M9450" t="str">
        <f t="shared" si="147"/>
        <v>40960Detroit Pistons</v>
      </c>
    </row>
    <row r="9451" spans="1:13" ht="17">
      <c r="A9451" t="s">
        <v>13957</v>
      </c>
      <c r="B9451" s="2">
        <v>40958</v>
      </c>
      <c r="C9451" t="s">
        <v>28</v>
      </c>
      <c r="D9451" t="s">
        <v>17</v>
      </c>
      <c r="E9451" t="s">
        <v>1683</v>
      </c>
      <c r="F9451" t="s">
        <v>11</v>
      </c>
      <c r="G9451" t="s">
        <v>367</v>
      </c>
      <c r="H9451" t="s">
        <v>688</v>
      </c>
      <c r="I9451" t="s">
        <v>2128</v>
      </c>
      <c r="J9451" t="s">
        <v>15</v>
      </c>
      <c r="K9451" t="s">
        <v>4416</v>
      </c>
      <c r="M9451" t="str">
        <f t="shared" si="147"/>
        <v>40958Detroit Pistons</v>
      </c>
    </row>
    <row r="9452" spans="1:13" ht="17">
      <c r="A9452" t="s">
        <v>13958</v>
      </c>
      <c r="B9452" s="2">
        <v>40956</v>
      </c>
      <c r="C9452" t="s">
        <v>229</v>
      </c>
      <c r="D9452" t="s">
        <v>17</v>
      </c>
      <c r="E9452" t="s">
        <v>2095</v>
      </c>
      <c r="F9452" t="s">
        <v>11</v>
      </c>
      <c r="G9452" t="s">
        <v>39</v>
      </c>
      <c r="H9452" t="s">
        <v>552</v>
      </c>
      <c r="I9452" t="s">
        <v>2128</v>
      </c>
      <c r="J9452" t="s">
        <v>15</v>
      </c>
      <c r="K9452" t="s">
        <v>4416</v>
      </c>
      <c r="M9452" t="str">
        <f t="shared" si="147"/>
        <v>40956Detroit Pistons</v>
      </c>
    </row>
    <row r="9453" spans="1:13" ht="17">
      <c r="A9453" t="s">
        <v>13959</v>
      </c>
      <c r="B9453" s="2">
        <v>40954</v>
      </c>
      <c r="C9453" t="s">
        <v>4390</v>
      </c>
      <c r="D9453" t="s">
        <v>17</v>
      </c>
      <c r="E9453" t="s">
        <v>1118</v>
      </c>
      <c r="F9453" t="s">
        <v>11</v>
      </c>
      <c r="G9453" t="s">
        <v>120</v>
      </c>
      <c r="H9453" t="s">
        <v>712</v>
      </c>
      <c r="I9453" t="s">
        <v>2128</v>
      </c>
      <c r="J9453" t="s">
        <v>15</v>
      </c>
      <c r="K9453" t="s">
        <v>4416</v>
      </c>
      <c r="M9453" t="str">
        <f t="shared" si="147"/>
        <v>40954Detroit Pistons</v>
      </c>
    </row>
    <row r="9454" spans="1:13" ht="17">
      <c r="A9454" t="s">
        <v>13960</v>
      </c>
      <c r="B9454" s="2">
        <v>40953</v>
      </c>
      <c r="C9454" t="s">
        <v>165</v>
      </c>
      <c r="D9454" t="s">
        <v>9</v>
      </c>
      <c r="E9454" t="s">
        <v>336</v>
      </c>
      <c r="F9454" t="s">
        <v>11</v>
      </c>
      <c r="G9454" t="s">
        <v>854</v>
      </c>
      <c r="H9454" t="s">
        <v>376</v>
      </c>
      <c r="I9454" t="s">
        <v>2128</v>
      </c>
      <c r="J9454" t="s">
        <v>15</v>
      </c>
      <c r="K9454" t="s">
        <v>4416</v>
      </c>
      <c r="M9454" t="str">
        <f t="shared" si="147"/>
        <v>40953Detroit Pistons</v>
      </c>
    </row>
    <row r="9455" spans="1:13" ht="17">
      <c r="A9455" t="s">
        <v>13961</v>
      </c>
      <c r="B9455" s="2">
        <v>40951</v>
      </c>
      <c r="C9455" t="s">
        <v>128</v>
      </c>
      <c r="D9455" t="s">
        <v>9</v>
      </c>
      <c r="E9455" t="s">
        <v>662</v>
      </c>
      <c r="F9455" t="s">
        <v>11</v>
      </c>
      <c r="G9455" t="s">
        <v>89</v>
      </c>
      <c r="H9455" t="s">
        <v>321</v>
      </c>
      <c r="I9455" t="s">
        <v>2128</v>
      </c>
      <c r="J9455" t="s">
        <v>15</v>
      </c>
      <c r="K9455" t="s">
        <v>4416</v>
      </c>
      <c r="M9455" t="str">
        <f t="shared" si="147"/>
        <v>40951Detroit Pistons</v>
      </c>
    </row>
    <row r="9456" spans="1:13" ht="17">
      <c r="A9456" t="s">
        <v>13962</v>
      </c>
      <c r="B9456" s="2">
        <v>40949</v>
      </c>
      <c r="C9456" t="s">
        <v>45</v>
      </c>
      <c r="D9456" t="s">
        <v>17</v>
      </c>
      <c r="E9456" t="s">
        <v>796</v>
      </c>
      <c r="F9456" t="s">
        <v>11</v>
      </c>
      <c r="G9456" t="s">
        <v>39</v>
      </c>
      <c r="H9456" t="s">
        <v>599</v>
      </c>
      <c r="I9456" t="s">
        <v>2128</v>
      </c>
      <c r="J9456" t="s">
        <v>15</v>
      </c>
      <c r="K9456" t="s">
        <v>4416</v>
      </c>
      <c r="M9456" t="str">
        <f t="shared" si="147"/>
        <v>40949Detroit Pistons</v>
      </c>
    </row>
    <row r="9457" spans="1:13" ht="17">
      <c r="A9457" t="s">
        <v>13963</v>
      </c>
      <c r="B9457" s="2">
        <v>40947</v>
      </c>
      <c r="C9457" t="s">
        <v>4382</v>
      </c>
      <c r="D9457" t="s">
        <v>17</v>
      </c>
      <c r="E9457" t="s">
        <v>38</v>
      </c>
      <c r="F9457" t="s">
        <v>11</v>
      </c>
      <c r="G9457" t="s">
        <v>309</v>
      </c>
      <c r="H9457" t="s">
        <v>599</v>
      </c>
      <c r="I9457" t="s">
        <v>2128</v>
      </c>
      <c r="J9457" t="s">
        <v>15</v>
      </c>
      <c r="K9457" t="s">
        <v>4416</v>
      </c>
      <c r="M9457" t="str">
        <f t="shared" si="147"/>
        <v>40947Detroit Pistons</v>
      </c>
    </row>
    <row r="9458" spans="1:13" ht="17">
      <c r="A9458" t="s">
        <v>13964</v>
      </c>
      <c r="B9458" s="2">
        <v>40943</v>
      </c>
      <c r="C9458" t="s">
        <v>204</v>
      </c>
      <c r="D9458" t="s">
        <v>17</v>
      </c>
      <c r="E9458" t="s">
        <v>1661</v>
      </c>
      <c r="F9458" t="s">
        <v>11</v>
      </c>
      <c r="G9458" t="s">
        <v>30</v>
      </c>
      <c r="H9458" t="s">
        <v>3474</v>
      </c>
      <c r="I9458" t="s">
        <v>2128</v>
      </c>
      <c r="J9458" t="s">
        <v>15</v>
      </c>
      <c r="K9458" t="s">
        <v>4416</v>
      </c>
      <c r="M9458" t="str">
        <f t="shared" si="147"/>
        <v>40943Detroit Pistons</v>
      </c>
    </row>
    <row r="9459" spans="1:13" ht="17">
      <c r="A9459" t="s">
        <v>13965</v>
      </c>
      <c r="B9459" s="2">
        <v>40942</v>
      </c>
      <c r="C9459" t="s">
        <v>149</v>
      </c>
      <c r="D9459" t="s">
        <v>17</v>
      </c>
      <c r="E9459" t="s">
        <v>1369</v>
      </c>
      <c r="F9459" t="s">
        <v>11</v>
      </c>
      <c r="G9459" t="s">
        <v>367</v>
      </c>
      <c r="H9459" t="s">
        <v>699</v>
      </c>
      <c r="I9459" t="s">
        <v>2128</v>
      </c>
      <c r="J9459" t="s">
        <v>15</v>
      </c>
      <c r="K9459" t="s">
        <v>4416</v>
      </c>
      <c r="M9459" t="str">
        <f t="shared" si="147"/>
        <v>40942Detroit Pistons</v>
      </c>
    </row>
    <row r="9460" spans="1:13" ht="17">
      <c r="A9460" t="s">
        <v>13966</v>
      </c>
      <c r="B9460" s="2">
        <v>40940</v>
      </c>
      <c r="C9460" t="s">
        <v>4382</v>
      </c>
      <c r="D9460" t="s">
        <v>9</v>
      </c>
      <c r="E9460" t="s">
        <v>1105</v>
      </c>
      <c r="F9460" t="s">
        <v>11</v>
      </c>
      <c r="G9460" t="s">
        <v>50</v>
      </c>
      <c r="H9460" t="s">
        <v>712</v>
      </c>
      <c r="I9460" t="s">
        <v>2128</v>
      </c>
      <c r="J9460" t="s">
        <v>15</v>
      </c>
      <c r="K9460" t="s">
        <v>4416</v>
      </c>
      <c r="M9460" t="str">
        <f t="shared" si="147"/>
        <v>40940Detroit Pistons</v>
      </c>
    </row>
    <row r="9461" spans="1:13" ht="17">
      <c r="A9461" t="s">
        <v>13967</v>
      </c>
      <c r="B9461" s="2">
        <v>40939</v>
      </c>
      <c r="C9461" t="s">
        <v>4398</v>
      </c>
      <c r="D9461" t="s">
        <v>9</v>
      </c>
      <c r="E9461" t="s">
        <v>1529</v>
      </c>
      <c r="F9461" t="s">
        <v>11</v>
      </c>
      <c r="G9461" t="s">
        <v>479</v>
      </c>
      <c r="H9461" t="s">
        <v>652</v>
      </c>
      <c r="I9461" t="s">
        <v>2128</v>
      </c>
      <c r="J9461" t="s">
        <v>15</v>
      </c>
      <c r="K9461" t="s">
        <v>4416</v>
      </c>
      <c r="M9461" t="str">
        <f t="shared" si="147"/>
        <v>40939Detroit Pistons</v>
      </c>
    </row>
    <row r="9462" spans="1:13" ht="17">
      <c r="A9462" t="s">
        <v>13968</v>
      </c>
      <c r="B9462" s="2">
        <v>40938</v>
      </c>
      <c r="C9462" t="s">
        <v>4385</v>
      </c>
      <c r="D9462" t="s">
        <v>9</v>
      </c>
      <c r="E9462" t="s">
        <v>3475</v>
      </c>
      <c r="F9462" t="s">
        <v>11</v>
      </c>
      <c r="G9462" t="s">
        <v>325</v>
      </c>
      <c r="H9462" t="s">
        <v>586</v>
      </c>
      <c r="I9462" t="s">
        <v>2128</v>
      </c>
      <c r="J9462" t="s">
        <v>15</v>
      </c>
      <c r="K9462" t="s">
        <v>4416</v>
      </c>
      <c r="M9462" t="str">
        <f t="shared" si="147"/>
        <v>40938Detroit Pistons</v>
      </c>
    </row>
    <row r="9463" spans="1:13" ht="17">
      <c r="A9463" t="s">
        <v>13969</v>
      </c>
      <c r="B9463" s="2">
        <v>40936</v>
      </c>
      <c r="C9463" t="s">
        <v>4384</v>
      </c>
      <c r="D9463" t="s">
        <v>9</v>
      </c>
      <c r="E9463" t="s">
        <v>3476</v>
      </c>
      <c r="F9463" t="s">
        <v>11</v>
      </c>
      <c r="G9463" t="s">
        <v>1553</v>
      </c>
      <c r="H9463" t="s">
        <v>684</v>
      </c>
      <c r="I9463" t="s">
        <v>2128</v>
      </c>
      <c r="J9463" t="s">
        <v>15</v>
      </c>
      <c r="K9463" t="s">
        <v>4416</v>
      </c>
      <c r="M9463" t="str">
        <f t="shared" si="147"/>
        <v>40936Detroit Pistons</v>
      </c>
    </row>
    <row r="9464" spans="1:13" ht="17">
      <c r="A9464" t="s">
        <v>13970</v>
      </c>
      <c r="B9464" s="2">
        <v>40935</v>
      </c>
      <c r="C9464" t="s">
        <v>934</v>
      </c>
      <c r="D9464" t="s">
        <v>9</v>
      </c>
      <c r="E9464" t="s">
        <v>780</v>
      </c>
      <c r="F9464" t="s">
        <v>11</v>
      </c>
      <c r="G9464" t="s">
        <v>1102</v>
      </c>
      <c r="H9464" t="s">
        <v>648</v>
      </c>
      <c r="I9464" t="s">
        <v>2128</v>
      </c>
      <c r="J9464" t="s">
        <v>15</v>
      </c>
      <c r="K9464" t="s">
        <v>4416</v>
      </c>
      <c r="M9464" t="str">
        <f t="shared" si="147"/>
        <v>40935Detroit Pistons</v>
      </c>
    </row>
    <row r="9465" spans="1:13" ht="17">
      <c r="A9465" t="s">
        <v>13971</v>
      </c>
      <c r="B9465" s="2">
        <v>40933</v>
      </c>
      <c r="C9465" t="s">
        <v>95</v>
      </c>
      <c r="D9465" t="s">
        <v>9</v>
      </c>
      <c r="E9465" t="s">
        <v>1156</v>
      </c>
      <c r="F9465" t="s">
        <v>11</v>
      </c>
      <c r="G9465" t="s">
        <v>854</v>
      </c>
      <c r="H9465" t="s">
        <v>614</v>
      </c>
      <c r="I9465" t="s">
        <v>2128</v>
      </c>
      <c r="J9465" t="s">
        <v>15</v>
      </c>
      <c r="K9465" t="s">
        <v>4416</v>
      </c>
      <c r="M9465" t="str">
        <f t="shared" si="147"/>
        <v>40933Detroit Pistons</v>
      </c>
    </row>
    <row r="9466" spans="1:13" ht="17">
      <c r="A9466" t="s">
        <v>13972</v>
      </c>
      <c r="B9466" s="2">
        <v>40931</v>
      </c>
      <c r="C9466" t="s">
        <v>4403</v>
      </c>
      <c r="D9466" t="s">
        <v>9</v>
      </c>
      <c r="E9466" t="s">
        <v>2868</v>
      </c>
      <c r="F9466" t="s">
        <v>11</v>
      </c>
      <c r="G9466" t="s">
        <v>1998</v>
      </c>
      <c r="H9466" t="s">
        <v>638</v>
      </c>
      <c r="I9466" t="s">
        <v>2128</v>
      </c>
      <c r="J9466" t="s">
        <v>15</v>
      </c>
      <c r="K9466" t="s">
        <v>4416</v>
      </c>
      <c r="M9466" t="str">
        <f t="shared" si="147"/>
        <v>40931Detroit Pistons</v>
      </c>
    </row>
    <row r="9467" spans="1:13" ht="17">
      <c r="A9467" t="s">
        <v>13973</v>
      </c>
      <c r="B9467" s="2">
        <v>40929</v>
      </c>
      <c r="C9467" t="s">
        <v>58</v>
      </c>
      <c r="D9467" t="s">
        <v>17</v>
      </c>
      <c r="E9467" t="s">
        <v>630</v>
      </c>
      <c r="F9467" t="s">
        <v>11</v>
      </c>
      <c r="G9467" t="s">
        <v>50</v>
      </c>
      <c r="H9467" t="s">
        <v>1666</v>
      </c>
      <c r="I9467" t="s">
        <v>2128</v>
      </c>
      <c r="J9467" t="s">
        <v>15</v>
      </c>
      <c r="K9467" t="s">
        <v>4416</v>
      </c>
      <c r="M9467" t="str">
        <f t="shared" si="147"/>
        <v>40929Detroit Pistons</v>
      </c>
    </row>
    <row r="9468" spans="1:13" ht="17">
      <c r="A9468" t="s">
        <v>13974</v>
      </c>
      <c r="B9468" s="2">
        <v>40928</v>
      </c>
      <c r="C9468" t="s">
        <v>61</v>
      </c>
      <c r="D9468" t="s">
        <v>9</v>
      </c>
      <c r="E9468" t="s">
        <v>570</v>
      </c>
      <c r="F9468" t="s">
        <v>11</v>
      </c>
      <c r="G9468" t="s">
        <v>469</v>
      </c>
      <c r="H9468" t="s">
        <v>688</v>
      </c>
      <c r="I9468" t="s">
        <v>2128</v>
      </c>
      <c r="J9468" t="s">
        <v>15</v>
      </c>
      <c r="K9468" t="s">
        <v>4416</v>
      </c>
      <c r="M9468" t="str">
        <f t="shared" si="147"/>
        <v>40928Detroit Pistons</v>
      </c>
    </row>
    <row r="9469" spans="1:13" ht="17">
      <c r="A9469" t="s">
        <v>13975</v>
      </c>
      <c r="B9469" s="2">
        <v>40926</v>
      </c>
      <c r="C9469" t="s">
        <v>4401</v>
      </c>
      <c r="D9469" t="s">
        <v>9</v>
      </c>
      <c r="E9469" t="s">
        <v>1383</v>
      </c>
      <c r="F9469" t="s">
        <v>11</v>
      </c>
      <c r="G9469" t="s">
        <v>644</v>
      </c>
      <c r="H9469" t="s">
        <v>638</v>
      </c>
      <c r="I9469" t="s">
        <v>2128</v>
      </c>
      <c r="J9469" t="s">
        <v>15</v>
      </c>
      <c r="K9469" t="s">
        <v>4416</v>
      </c>
      <c r="M9469" t="str">
        <f t="shared" si="147"/>
        <v>40926Detroit Pistons</v>
      </c>
    </row>
    <row r="9470" spans="1:13" ht="17">
      <c r="A9470" t="s">
        <v>13976</v>
      </c>
      <c r="B9470" s="2">
        <v>40925</v>
      </c>
      <c r="C9470" t="s">
        <v>4395</v>
      </c>
      <c r="D9470" t="s">
        <v>9</v>
      </c>
      <c r="E9470" t="s">
        <v>1685</v>
      </c>
      <c r="F9470" t="s">
        <v>11</v>
      </c>
      <c r="G9470" t="s">
        <v>325</v>
      </c>
      <c r="H9470" t="s">
        <v>679</v>
      </c>
      <c r="I9470" t="s">
        <v>2128</v>
      </c>
      <c r="J9470" t="s">
        <v>15</v>
      </c>
      <c r="K9470" t="s">
        <v>4416</v>
      </c>
      <c r="M9470" t="str">
        <f t="shared" si="147"/>
        <v>40925Detroit Pistons</v>
      </c>
    </row>
    <row r="9471" spans="1:13" ht="17">
      <c r="A9471" t="s">
        <v>13977</v>
      </c>
      <c r="B9471" s="2">
        <v>40923</v>
      </c>
      <c r="C9471" t="s">
        <v>77</v>
      </c>
      <c r="D9471" t="s">
        <v>9</v>
      </c>
      <c r="E9471" t="s">
        <v>1753</v>
      </c>
      <c r="F9471" t="s">
        <v>11</v>
      </c>
      <c r="G9471" t="s">
        <v>178</v>
      </c>
      <c r="H9471" t="s">
        <v>599</v>
      </c>
      <c r="I9471" t="s">
        <v>2128</v>
      </c>
      <c r="J9471" t="s">
        <v>15</v>
      </c>
      <c r="K9471" t="s">
        <v>4416</v>
      </c>
      <c r="M9471" t="str">
        <f t="shared" si="147"/>
        <v>40923Detroit Pistons</v>
      </c>
    </row>
    <row r="9472" spans="1:13" ht="17">
      <c r="A9472" t="s">
        <v>13978</v>
      </c>
      <c r="B9472" s="2">
        <v>40921</v>
      </c>
      <c r="C9472" t="s">
        <v>4387</v>
      </c>
      <c r="D9472" t="s">
        <v>17</v>
      </c>
      <c r="E9472" t="s">
        <v>296</v>
      </c>
      <c r="F9472" t="s">
        <v>11</v>
      </c>
      <c r="G9472" t="s">
        <v>180</v>
      </c>
      <c r="H9472" t="s">
        <v>589</v>
      </c>
      <c r="I9472" t="s">
        <v>2128</v>
      </c>
      <c r="J9472" t="s">
        <v>15</v>
      </c>
      <c r="K9472" t="s">
        <v>4416</v>
      </c>
      <c r="M9472" t="str">
        <f t="shared" si="147"/>
        <v>40921Detroit Pistons</v>
      </c>
    </row>
    <row r="9473" spans="1:13" ht="17">
      <c r="A9473" t="s">
        <v>13979</v>
      </c>
      <c r="B9473" s="2">
        <v>40920</v>
      </c>
      <c r="C9473" t="s">
        <v>4385</v>
      </c>
      <c r="D9473" t="s">
        <v>9</v>
      </c>
      <c r="E9473" t="s">
        <v>1034</v>
      </c>
      <c r="F9473" t="s">
        <v>11</v>
      </c>
      <c r="G9473" t="s">
        <v>194</v>
      </c>
      <c r="H9473" t="s">
        <v>1279</v>
      </c>
      <c r="I9473" t="s">
        <v>2128</v>
      </c>
      <c r="J9473" t="s">
        <v>15</v>
      </c>
      <c r="K9473" t="s">
        <v>4416</v>
      </c>
      <c r="M9473" t="str">
        <f t="shared" si="147"/>
        <v>40920Detroit Pistons</v>
      </c>
    </row>
    <row r="9474" spans="1:13" ht="17">
      <c r="A9474" t="s">
        <v>13980</v>
      </c>
      <c r="B9474" s="2">
        <v>40918</v>
      </c>
      <c r="C9474" t="s">
        <v>87</v>
      </c>
      <c r="D9474" t="s">
        <v>9</v>
      </c>
      <c r="E9474" t="s">
        <v>2242</v>
      </c>
      <c r="F9474" t="s">
        <v>11</v>
      </c>
      <c r="G9474" t="s">
        <v>236</v>
      </c>
      <c r="H9474" t="s">
        <v>758</v>
      </c>
      <c r="I9474" t="s">
        <v>2128</v>
      </c>
      <c r="J9474" t="s">
        <v>15</v>
      </c>
      <c r="K9474" t="s">
        <v>4416</v>
      </c>
      <c r="M9474" t="str">
        <f t="shared" ref="M9474:M9537" si="148">CONCATENATE(B9474,K9474)</f>
        <v>40918Detroit Pistons</v>
      </c>
    </row>
    <row r="9475" spans="1:13" ht="17">
      <c r="A9475" t="s">
        <v>13981</v>
      </c>
      <c r="B9475" s="2">
        <v>40917</v>
      </c>
      <c r="C9475" t="s">
        <v>4383</v>
      </c>
      <c r="D9475" t="s">
        <v>9</v>
      </c>
      <c r="E9475" t="s">
        <v>3477</v>
      </c>
      <c r="F9475" t="s">
        <v>11</v>
      </c>
      <c r="G9475" t="s">
        <v>3071</v>
      </c>
      <c r="H9475" t="s">
        <v>731</v>
      </c>
      <c r="I9475" t="s">
        <v>2128</v>
      </c>
      <c r="J9475" t="s">
        <v>15</v>
      </c>
      <c r="K9475" t="s">
        <v>4416</v>
      </c>
      <c r="M9475" t="str">
        <f t="shared" si="148"/>
        <v>40917Detroit Pistons</v>
      </c>
    </row>
    <row r="9476" spans="1:13" ht="17">
      <c r="A9476" t="s">
        <v>13982</v>
      </c>
      <c r="B9476" s="2">
        <v>40915</v>
      </c>
      <c r="C9476" t="s">
        <v>125</v>
      </c>
      <c r="D9476" t="s">
        <v>9</v>
      </c>
      <c r="E9476" t="s">
        <v>773</v>
      </c>
      <c r="F9476" t="s">
        <v>11</v>
      </c>
      <c r="G9476" t="s">
        <v>491</v>
      </c>
      <c r="H9476" t="s">
        <v>498</v>
      </c>
      <c r="I9476" t="s">
        <v>2128</v>
      </c>
      <c r="J9476" t="s">
        <v>15</v>
      </c>
      <c r="K9476" t="s">
        <v>4416</v>
      </c>
      <c r="M9476" t="str">
        <f t="shared" si="148"/>
        <v>40915Detroit Pistons</v>
      </c>
    </row>
    <row r="9477" spans="1:13" ht="17">
      <c r="A9477" t="s">
        <v>13983</v>
      </c>
      <c r="B9477" s="2">
        <v>40914</v>
      </c>
      <c r="C9477" t="s">
        <v>4384</v>
      </c>
      <c r="D9477" t="s">
        <v>9</v>
      </c>
      <c r="E9477" t="s">
        <v>1530</v>
      </c>
      <c r="F9477" t="s">
        <v>11</v>
      </c>
      <c r="G9477" t="s">
        <v>1500</v>
      </c>
      <c r="H9477" t="s">
        <v>638</v>
      </c>
      <c r="I9477" t="s">
        <v>2128</v>
      </c>
      <c r="J9477" t="s">
        <v>15</v>
      </c>
      <c r="K9477" t="s">
        <v>4416</v>
      </c>
      <c r="M9477" t="str">
        <f t="shared" si="148"/>
        <v>40914Detroit Pistons</v>
      </c>
    </row>
    <row r="9478" spans="1:13" ht="17">
      <c r="A9478" t="s">
        <v>13984</v>
      </c>
      <c r="B9478" s="2">
        <v>40912</v>
      </c>
      <c r="C9478" t="s">
        <v>142</v>
      </c>
      <c r="D9478" t="s">
        <v>9</v>
      </c>
      <c r="E9478" t="s">
        <v>603</v>
      </c>
      <c r="F9478" t="s">
        <v>11</v>
      </c>
      <c r="G9478" t="s">
        <v>236</v>
      </c>
      <c r="H9478" t="s">
        <v>758</v>
      </c>
      <c r="I9478" t="s">
        <v>2128</v>
      </c>
      <c r="J9478" t="s">
        <v>15</v>
      </c>
      <c r="K9478" t="s">
        <v>4416</v>
      </c>
      <c r="M9478" t="str">
        <f t="shared" si="148"/>
        <v>40912Detroit Pistons</v>
      </c>
    </row>
    <row r="9479" spans="1:13" ht="17">
      <c r="A9479" t="s">
        <v>13985</v>
      </c>
      <c r="B9479" s="2">
        <v>40910</v>
      </c>
      <c r="C9479" t="s">
        <v>115</v>
      </c>
      <c r="D9479" t="s">
        <v>17</v>
      </c>
      <c r="E9479" t="s">
        <v>1615</v>
      </c>
      <c r="F9479" t="s">
        <v>11</v>
      </c>
      <c r="G9479" t="s">
        <v>23</v>
      </c>
      <c r="H9479" t="s">
        <v>616</v>
      </c>
      <c r="I9479" t="s">
        <v>2128</v>
      </c>
      <c r="J9479" t="s">
        <v>15</v>
      </c>
      <c r="K9479" t="s">
        <v>4416</v>
      </c>
      <c r="M9479" t="str">
        <f t="shared" si="148"/>
        <v>40910Detroit Pistons</v>
      </c>
    </row>
    <row r="9480" spans="1:13" ht="17">
      <c r="A9480" t="s">
        <v>13986</v>
      </c>
      <c r="B9480" s="2">
        <v>40908</v>
      </c>
      <c r="C9480" t="s">
        <v>81</v>
      </c>
      <c r="D9480" t="s">
        <v>17</v>
      </c>
      <c r="E9480" t="s">
        <v>1104</v>
      </c>
      <c r="F9480" t="s">
        <v>11</v>
      </c>
      <c r="G9480" t="s">
        <v>334</v>
      </c>
      <c r="H9480" t="s">
        <v>1280</v>
      </c>
      <c r="I9480" t="s">
        <v>2128</v>
      </c>
      <c r="J9480" t="s">
        <v>15</v>
      </c>
      <c r="K9480" t="s">
        <v>4416</v>
      </c>
      <c r="M9480" t="str">
        <f t="shared" si="148"/>
        <v>40908Detroit Pistons</v>
      </c>
    </row>
    <row r="9481" spans="1:13" ht="17">
      <c r="A9481" t="s">
        <v>13987</v>
      </c>
      <c r="B9481" s="2">
        <v>40907</v>
      </c>
      <c r="C9481" t="s">
        <v>4390</v>
      </c>
      <c r="D9481" t="s">
        <v>9</v>
      </c>
      <c r="E9481" t="s">
        <v>725</v>
      </c>
      <c r="F9481" t="s">
        <v>11</v>
      </c>
      <c r="G9481" t="s">
        <v>1500</v>
      </c>
      <c r="H9481" t="s">
        <v>601</v>
      </c>
      <c r="I9481" t="s">
        <v>2128</v>
      </c>
      <c r="J9481" t="s">
        <v>15</v>
      </c>
      <c r="K9481" t="s">
        <v>4416</v>
      </c>
      <c r="M9481" t="str">
        <f t="shared" si="148"/>
        <v>40907Detroit Pistons</v>
      </c>
    </row>
    <row r="9482" spans="1:13" ht="17">
      <c r="A9482" t="s">
        <v>13988</v>
      </c>
      <c r="B9482" s="2">
        <v>40905</v>
      </c>
      <c r="C9482" t="s">
        <v>21</v>
      </c>
      <c r="D9482" t="s">
        <v>9</v>
      </c>
      <c r="E9482" t="s">
        <v>1561</v>
      </c>
      <c r="F9482" t="s">
        <v>11</v>
      </c>
      <c r="G9482" t="s">
        <v>395</v>
      </c>
      <c r="H9482" t="s">
        <v>463</v>
      </c>
      <c r="I9482" t="s">
        <v>2128</v>
      </c>
      <c r="J9482" t="s">
        <v>15</v>
      </c>
      <c r="K9482" t="s">
        <v>4416</v>
      </c>
      <c r="M9482" t="str">
        <f t="shared" si="148"/>
        <v>40905Detroit Pistons</v>
      </c>
    </row>
    <row r="9483" spans="1:13" ht="17">
      <c r="A9483" t="s">
        <v>13989</v>
      </c>
      <c r="B9483" s="2">
        <v>40903</v>
      </c>
      <c r="C9483" t="s">
        <v>4380</v>
      </c>
      <c r="D9483" t="s">
        <v>9</v>
      </c>
      <c r="E9483" t="s">
        <v>1236</v>
      </c>
      <c r="F9483" t="s">
        <v>11</v>
      </c>
      <c r="G9483" t="s">
        <v>485</v>
      </c>
      <c r="H9483" t="s">
        <v>90</v>
      </c>
      <c r="I9483" t="s">
        <v>2128</v>
      </c>
      <c r="J9483" t="s">
        <v>15</v>
      </c>
      <c r="K9483" t="s">
        <v>4416</v>
      </c>
      <c r="M9483" t="str">
        <f t="shared" si="148"/>
        <v>40903Detroit Pistons</v>
      </c>
    </row>
    <row r="9484" spans="1:13" ht="17">
      <c r="A9484" t="s">
        <v>13990</v>
      </c>
      <c r="B9484" s="2">
        <v>40646</v>
      </c>
      <c r="C9484" t="s">
        <v>4384</v>
      </c>
      <c r="D9484" t="s">
        <v>17</v>
      </c>
      <c r="E9484" t="s">
        <v>1198</v>
      </c>
      <c r="F9484" t="s">
        <v>11</v>
      </c>
      <c r="G9484" t="s">
        <v>367</v>
      </c>
      <c r="H9484" t="s">
        <v>391</v>
      </c>
      <c r="I9484" t="s">
        <v>2128</v>
      </c>
      <c r="J9484" t="s">
        <v>15</v>
      </c>
      <c r="K9484" t="s">
        <v>4416</v>
      </c>
      <c r="M9484" t="str">
        <f t="shared" si="148"/>
        <v>40646Detroit Pistons</v>
      </c>
    </row>
    <row r="9485" spans="1:13" ht="17">
      <c r="A9485" t="s">
        <v>13991</v>
      </c>
      <c r="B9485" s="2">
        <v>40644</v>
      </c>
      <c r="C9485" t="s">
        <v>21</v>
      </c>
      <c r="D9485" t="s">
        <v>9</v>
      </c>
      <c r="E9485" t="s">
        <v>1182</v>
      </c>
      <c r="F9485" t="s">
        <v>11</v>
      </c>
      <c r="G9485" t="s">
        <v>136</v>
      </c>
      <c r="H9485" t="s">
        <v>153</v>
      </c>
      <c r="I9485" t="s">
        <v>2128</v>
      </c>
      <c r="J9485" t="s">
        <v>15</v>
      </c>
      <c r="K9485" t="s">
        <v>4416</v>
      </c>
      <c r="M9485" t="str">
        <f t="shared" si="148"/>
        <v>40644Detroit Pistons</v>
      </c>
    </row>
    <row r="9486" spans="1:13" ht="17">
      <c r="A9486" t="s">
        <v>13992</v>
      </c>
      <c r="B9486" s="2">
        <v>40643</v>
      </c>
      <c r="C9486" t="s">
        <v>4387</v>
      </c>
      <c r="D9486" t="s">
        <v>17</v>
      </c>
      <c r="E9486" t="s">
        <v>356</v>
      </c>
      <c r="F9486" t="s">
        <v>11</v>
      </c>
      <c r="G9486" t="s">
        <v>161</v>
      </c>
      <c r="H9486" t="s">
        <v>528</v>
      </c>
      <c r="I9486" t="s">
        <v>2128</v>
      </c>
      <c r="J9486" t="s">
        <v>15</v>
      </c>
      <c r="K9486" t="s">
        <v>4416</v>
      </c>
      <c r="M9486" t="str">
        <f t="shared" si="148"/>
        <v>40643Detroit Pistons</v>
      </c>
    </row>
    <row r="9487" spans="1:13" ht="17">
      <c r="A9487" t="s">
        <v>13993</v>
      </c>
      <c r="B9487" s="2">
        <v>40641</v>
      </c>
      <c r="C9487" t="s">
        <v>149</v>
      </c>
      <c r="D9487" t="s">
        <v>17</v>
      </c>
      <c r="E9487" t="s">
        <v>1427</v>
      </c>
      <c r="F9487" t="s">
        <v>11</v>
      </c>
      <c r="G9487" t="s">
        <v>30</v>
      </c>
      <c r="H9487" t="s">
        <v>552</v>
      </c>
      <c r="I9487" t="s">
        <v>2128</v>
      </c>
      <c r="J9487" t="s">
        <v>15</v>
      </c>
      <c r="K9487" t="s">
        <v>4416</v>
      </c>
      <c r="M9487" t="str">
        <f t="shared" si="148"/>
        <v>40641Detroit Pistons</v>
      </c>
    </row>
    <row r="9488" spans="1:13" ht="17">
      <c r="A9488" t="s">
        <v>13994</v>
      </c>
      <c r="B9488" s="2">
        <v>40639</v>
      </c>
      <c r="C9488" t="s">
        <v>45</v>
      </c>
      <c r="D9488" t="s">
        <v>17</v>
      </c>
      <c r="E9488" t="s">
        <v>2424</v>
      </c>
      <c r="F9488" t="s">
        <v>11</v>
      </c>
      <c r="G9488" t="s">
        <v>305</v>
      </c>
      <c r="H9488" t="s">
        <v>114</v>
      </c>
      <c r="I9488" t="s">
        <v>2128</v>
      </c>
      <c r="J9488" t="s">
        <v>15</v>
      </c>
      <c r="K9488" t="s">
        <v>4416</v>
      </c>
      <c r="M9488" t="str">
        <f t="shared" si="148"/>
        <v>40639Detroit Pistons</v>
      </c>
    </row>
    <row r="9489" spans="1:13" ht="17">
      <c r="A9489" t="s">
        <v>13995</v>
      </c>
      <c r="B9489" s="2">
        <v>40638</v>
      </c>
      <c r="C9489" t="s">
        <v>4386</v>
      </c>
      <c r="D9489" t="s">
        <v>9</v>
      </c>
      <c r="E9489" t="s">
        <v>1819</v>
      </c>
      <c r="F9489" t="s">
        <v>11</v>
      </c>
      <c r="G9489" t="s">
        <v>293</v>
      </c>
      <c r="H9489" t="s">
        <v>280</v>
      </c>
      <c r="I9489" t="s">
        <v>2128</v>
      </c>
      <c r="J9489" t="s">
        <v>15</v>
      </c>
      <c r="K9489" t="s">
        <v>4416</v>
      </c>
      <c r="M9489" t="str">
        <f t="shared" si="148"/>
        <v>40638Detroit Pistons</v>
      </c>
    </row>
    <row r="9490" spans="1:13" ht="17">
      <c r="A9490" t="s">
        <v>13996</v>
      </c>
      <c r="B9490" s="2">
        <v>40636</v>
      </c>
      <c r="C9490" t="s">
        <v>4390</v>
      </c>
      <c r="D9490" t="s">
        <v>9</v>
      </c>
      <c r="E9490" t="s">
        <v>555</v>
      </c>
      <c r="F9490" t="s">
        <v>11</v>
      </c>
      <c r="G9490" t="s">
        <v>687</v>
      </c>
      <c r="H9490" t="s">
        <v>592</v>
      </c>
      <c r="I9490" t="s">
        <v>2128</v>
      </c>
      <c r="J9490" t="s">
        <v>15</v>
      </c>
      <c r="K9490" t="s">
        <v>4416</v>
      </c>
      <c r="M9490" t="str">
        <f t="shared" si="148"/>
        <v>40636Detroit Pistons</v>
      </c>
    </row>
    <row r="9491" spans="1:13" ht="17">
      <c r="A9491" t="s">
        <v>13997</v>
      </c>
      <c r="B9491" s="2">
        <v>40634</v>
      </c>
      <c r="C9491" t="s">
        <v>142</v>
      </c>
      <c r="D9491" t="s">
        <v>9</v>
      </c>
      <c r="E9491" t="s">
        <v>2174</v>
      </c>
      <c r="F9491" t="s">
        <v>11</v>
      </c>
      <c r="G9491" t="s">
        <v>854</v>
      </c>
      <c r="H9491" t="s">
        <v>531</v>
      </c>
      <c r="I9491" t="s">
        <v>2128</v>
      </c>
      <c r="J9491" t="s">
        <v>15</v>
      </c>
      <c r="K9491" t="s">
        <v>4416</v>
      </c>
      <c r="M9491" t="str">
        <f t="shared" si="148"/>
        <v>40634Detroit Pistons</v>
      </c>
    </row>
    <row r="9492" spans="1:13" ht="17">
      <c r="A9492" t="s">
        <v>13998</v>
      </c>
      <c r="B9492" s="2">
        <v>40632</v>
      </c>
      <c r="C9492" t="s">
        <v>4380</v>
      </c>
      <c r="D9492" t="s">
        <v>9</v>
      </c>
      <c r="E9492" t="s">
        <v>1171</v>
      </c>
      <c r="F9492" t="s">
        <v>11</v>
      </c>
      <c r="G9492" t="s">
        <v>236</v>
      </c>
      <c r="H9492" t="s">
        <v>264</v>
      </c>
      <c r="I9492" t="s">
        <v>2128</v>
      </c>
      <c r="J9492" t="s">
        <v>15</v>
      </c>
      <c r="K9492" t="s">
        <v>4416</v>
      </c>
      <c r="M9492" t="str">
        <f t="shared" si="148"/>
        <v>40632Detroit Pistons</v>
      </c>
    </row>
    <row r="9493" spans="1:13" ht="17">
      <c r="A9493" t="s">
        <v>13999</v>
      </c>
      <c r="B9493" s="2">
        <v>40628</v>
      </c>
      <c r="C9493" t="s">
        <v>81</v>
      </c>
      <c r="D9493" t="s">
        <v>17</v>
      </c>
      <c r="E9493" t="s">
        <v>789</v>
      </c>
      <c r="F9493" t="s">
        <v>11</v>
      </c>
      <c r="G9493" t="s">
        <v>39</v>
      </c>
      <c r="H9493" t="s">
        <v>189</v>
      </c>
      <c r="I9493" t="s">
        <v>2128</v>
      </c>
      <c r="J9493" t="s">
        <v>15</v>
      </c>
      <c r="K9493" t="s">
        <v>4416</v>
      </c>
      <c r="M9493" t="str">
        <f t="shared" si="148"/>
        <v>40628Detroit Pistons</v>
      </c>
    </row>
    <row r="9494" spans="1:13" ht="17">
      <c r="A9494" t="s">
        <v>14000</v>
      </c>
      <c r="B9494" s="2">
        <v>40627</v>
      </c>
      <c r="C9494" t="s">
        <v>4381</v>
      </c>
      <c r="D9494" t="s">
        <v>9</v>
      </c>
      <c r="E9494" t="s">
        <v>1020</v>
      </c>
      <c r="F9494" t="s">
        <v>11</v>
      </c>
      <c r="G9494" t="s">
        <v>178</v>
      </c>
      <c r="H9494" t="s">
        <v>387</v>
      </c>
      <c r="I9494" t="s">
        <v>2128</v>
      </c>
      <c r="J9494" t="s">
        <v>15</v>
      </c>
      <c r="K9494" t="s">
        <v>4416</v>
      </c>
      <c r="M9494" t="str">
        <f t="shared" si="148"/>
        <v>40627Detroit Pistons</v>
      </c>
    </row>
    <row r="9495" spans="1:13" ht="17">
      <c r="A9495" t="s">
        <v>14001</v>
      </c>
      <c r="B9495" s="2">
        <v>40625</v>
      </c>
      <c r="C9495" t="s">
        <v>95</v>
      </c>
      <c r="D9495" t="s">
        <v>9</v>
      </c>
      <c r="E9495" t="s">
        <v>561</v>
      </c>
      <c r="F9495" t="s">
        <v>11</v>
      </c>
      <c r="G9495" t="s">
        <v>854</v>
      </c>
      <c r="H9495" t="s">
        <v>256</v>
      </c>
      <c r="I9495" t="s">
        <v>2128</v>
      </c>
      <c r="J9495" t="s">
        <v>15</v>
      </c>
      <c r="K9495" t="s">
        <v>4416</v>
      </c>
      <c r="M9495" t="str">
        <f t="shared" si="148"/>
        <v>40625Detroit Pistons</v>
      </c>
    </row>
    <row r="9496" spans="1:13" ht="17">
      <c r="A9496" t="s">
        <v>14002</v>
      </c>
      <c r="B9496" s="2">
        <v>40622</v>
      </c>
      <c r="C9496" t="s">
        <v>4409</v>
      </c>
      <c r="D9496" t="s">
        <v>9</v>
      </c>
      <c r="E9496" t="s">
        <v>260</v>
      </c>
      <c r="F9496" t="s">
        <v>11</v>
      </c>
      <c r="G9496" t="s">
        <v>66</v>
      </c>
      <c r="H9496" t="s">
        <v>612</v>
      </c>
      <c r="I9496" t="s">
        <v>2128</v>
      </c>
      <c r="J9496" t="s">
        <v>15</v>
      </c>
      <c r="K9496" t="s">
        <v>4416</v>
      </c>
      <c r="M9496" t="str">
        <f t="shared" si="148"/>
        <v>40622Detroit Pistons</v>
      </c>
    </row>
    <row r="9497" spans="1:13" ht="17">
      <c r="A9497" t="s">
        <v>14003</v>
      </c>
      <c r="B9497" s="2">
        <v>40620</v>
      </c>
      <c r="C9497" t="s">
        <v>125</v>
      </c>
      <c r="D9497" t="s">
        <v>17</v>
      </c>
      <c r="E9497" t="s">
        <v>790</v>
      </c>
      <c r="F9497" t="s">
        <v>11</v>
      </c>
      <c r="G9497" t="s">
        <v>309</v>
      </c>
      <c r="H9497" t="s">
        <v>131</v>
      </c>
      <c r="I9497" t="s">
        <v>2128</v>
      </c>
      <c r="J9497" t="s">
        <v>15</v>
      </c>
      <c r="K9497" t="s">
        <v>4416</v>
      </c>
      <c r="M9497" t="str">
        <f t="shared" si="148"/>
        <v>40620Detroit Pistons</v>
      </c>
    </row>
    <row r="9498" spans="1:13" ht="17">
      <c r="A9498" t="s">
        <v>14004</v>
      </c>
      <c r="B9498" s="2">
        <v>40618</v>
      </c>
      <c r="C9498" t="s">
        <v>70</v>
      </c>
      <c r="D9498" t="s">
        <v>17</v>
      </c>
      <c r="E9498" t="s">
        <v>1835</v>
      </c>
      <c r="F9498" t="s">
        <v>11</v>
      </c>
      <c r="G9498" t="s">
        <v>271</v>
      </c>
      <c r="H9498" t="s">
        <v>512</v>
      </c>
      <c r="I9498" t="s">
        <v>2128</v>
      </c>
      <c r="J9498" t="s">
        <v>15</v>
      </c>
      <c r="K9498" t="s">
        <v>4416</v>
      </c>
      <c r="M9498" t="str">
        <f t="shared" si="148"/>
        <v>40618Detroit Pistons</v>
      </c>
    </row>
    <row r="9499" spans="1:13" ht="17">
      <c r="A9499" t="s">
        <v>14005</v>
      </c>
      <c r="B9499" s="2">
        <v>40614</v>
      </c>
      <c r="C9499" t="s">
        <v>4402</v>
      </c>
      <c r="D9499" t="s">
        <v>9</v>
      </c>
      <c r="E9499" t="s">
        <v>3478</v>
      </c>
      <c r="F9499" t="s">
        <v>11</v>
      </c>
      <c r="G9499" t="s">
        <v>482</v>
      </c>
      <c r="H9499" t="s">
        <v>195</v>
      </c>
      <c r="I9499" t="s">
        <v>2128</v>
      </c>
      <c r="J9499" t="s">
        <v>15</v>
      </c>
      <c r="K9499" t="s">
        <v>4416</v>
      </c>
      <c r="M9499" t="str">
        <f t="shared" si="148"/>
        <v>40614Detroit Pistons</v>
      </c>
    </row>
    <row r="9500" spans="1:13" ht="17">
      <c r="A9500" t="s">
        <v>14006</v>
      </c>
      <c r="B9500" s="2">
        <v>40613</v>
      </c>
      <c r="C9500" t="s">
        <v>4403</v>
      </c>
      <c r="D9500" t="s">
        <v>9</v>
      </c>
      <c r="E9500" t="s">
        <v>207</v>
      </c>
      <c r="F9500" t="s">
        <v>11</v>
      </c>
      <c r="G9500" t="s">
        <v>479</v>
      </c>
      <c r="H9500" t="s">
        <v>94</v>
      </c>
      <c r="I9500" t="s">
        <v>2128</v>
      </c>
      <c r="J9500" t="s">
        <v>15</v>
      </c>
      <c r="K9500" t="s">
        <v>4416</v>
      </c>
      <c r="M9500" t="str">
        <f t="shared" si="148"/>
        <v>40613Detroit Pistons</v>
      </c>
    </row>
    <row r="9501" spans="1:13" ht="17">
      <c r="A9501" t="s">
        <v>14007</v>
      </c>
      <c r="B9501" s="2">
        <v>40611</v>
      </c>
      <c r="C9501" t="s">
        <v>4388</v>
      </c>
      <c r="D9501" t="s">
        <v>9</v>
      </c>
      <c r="E9501" t="s">
        <v>746</v>
      </c>
      <c r="F9501" t="s">
        <v>11</v>
      </c>
      <c r="G9501" t="s">
        <v>1027</v>
      </c>
      <c r="H9501" t="s">
        <v>264</v>
      </c>
      <c r="I9501" t="s">
        <v>2128</v>
      </c>
      <c r="J9501" t="s">
        <v>15</v>
      </c>
      <c r="K9501" t="s">
        <v>4416</v>
      </c>
      <c r="M9501" t="str">
        <f t="shared" si="148"/>
        <v>40611Detroit Pistons</v>
      </c>
    </row>
    <row r="9502" spans="1:13" ht="17">
      <c r="A9502" t="s">
        <v>14008</v>
      </c>
      <c r="B9502" s="2">
        <v>40608</v>
      </c>
      <c r="C9502" t="s">
        <v>128</v>
      </c>
      <c r="D9502" t="s">
        <v>17</v>
      </c>
      <c r="E9502" t="s">
        <v>403</v>
      </c>
      <c r="F9502" t="s">
        <v>11</v>
      </c>
      <c r="G9502" t="s">
        <v>240</v>
      </c>
      <c r="H9502" t="s">
        <v>73</v>
      </c>
      <c r="I9502" t="s">
        <v>2128</v>
      </c>
      <c r="J9502" t="s">
        <v>15</v>
      </c>
      <c r="K9502" t="s">
        <v>4416</v>
      </c>
      <c r="M9502" t="str">
        <f t="shared" si="148"/>
        <v>40608Detroit Pistons</v>
      </c>
    </row>
    <row r="9503" spans="1:13" ht="17">
      <c r="A9503" t="s">
        <v>14009</v>
      </c>
      <c r="B9503" s="2">
        <v>40604</v>
      </c>
      <c r="C9503" t="s">
        <v>176</v>
      </c>
      <c r="D9503" t="s">
        <v>9</v>
      </c>
      <c r="E9503" t="s">
        <v>1623</v>
      </c>
      <c r="F9503" t="s">
        <v>11</v>
      </c>
      <c r="G9503" t="s">
        <v>178</v>
      </c>
      <c r="H9503" t="s">
        <v>124</v>
      </c>
      <c r="I9503" t="s">
        <v>2128</v>
      </c>
      <c r="J9503" t="s">
        <v>15</v>
      </c>
      <c r="K9503" t="s">
        <v>4416</v>
      </c>
      <c r="M9503" t="str">
        <f t="shared" si="148"/>
        <v>40604Detroit Pistons</v>
      </c>
    </row>
    <row r="9504" spans="1:13" ht="17">
      <c r="A9504" t="s">
        <v>14010</v>
      </c>
      <c r="B9504" s="2">
        <v>40603</v>
      </c>
      <c r="C9504" t="s">
        <v>4385</v>
      </c>
      <c r="D9504" t="s">
        <v>9</v>
      </c>
      <c r="E9504" t="s">
        <v>1394</v>
      </c>
      <c r="F9504" t="s">
        <v>11</v>
      </c>
      <c r="G9504" t="s">
        <v>36</v>
      </c>
      <c r="H9504" t="s">
        <v>496</v>
      </c>
      <c r="I9504" t="s">
        <v>2128</v>
      </c>
      <c r="J9504" t="s">
        <v>15</v>
      </c>
      <c r="K9504" t="s">
        <v>4416</v>
      </c>
      <c r="M9504" t="str">
        <f t="shared" si="148"/>
        <v>40603Detroit Pistons</v>
      </c>
    </row>
    <row r="9505" spans="1:13" ht="17">
      <c r="A9505" t="s">
        <v>14011</v>
      </c>
      <c r="B9505" s="2">
        <v>40600</v>
      </c>
      <c r="C9505" t="s">
        <v>111</v>
      </c>
      <c r="D9505" t="s">
        <v>17</v>
      </c>
      <c r="E9505" t="s">
        <v>2015</v>
      </c>
      <c r="F9505" t="s">
        <v>11</v>
      </c>
      <c r="G9505" t="s">
        <v>23</v>
      </c>
      <c r="H9505" t="s">
        <v>560</v>
      </c>
      <c r="I9505" t="s">
        <v>2128</v>
      </c>
      <c r="J9505" t="s">
        <v>15</v>
      </c>
      <c r="K9505" t="s">
        <v>4416</v>
      </c>
      <c r="M9505" t="str">
        <f t="shared" si="148"/>
        <v>40600Detroit Pistons</v>
      </c>
    </row>
    <row r="9506" spans="1:13" ht="17">
      <c r="A9506" t="s">
        <v>14012</v>
      </c>
      <c r="B9506" s="2">
        <v>40599</v>
      </c>
      <c r="C9506" t="s">
        <v>4384</v>
      </c>
      <c r="D9506" t="s">
        <v>9</v>
      </c>
      <c r="E9506" t="s">
        <v>1953</v>
      </c>
      <c r="F9506" t="s">
        <v>11</v>
      </c>
      <c r="G9506" t="s">
        <v>1192</v>
      </c>
      <c r="H9506" t="s">
        <v>528</v>
      </c>
      <c r="I9506" t="s">
        <v>2128</v>
      </c>
      <c r="J9506" t="s">
        <v>15</v>
      </c>
      <c r="K9506" t="s">
        <v>4416</v>
      </c>
      <c r="M9506" t="str">
        <f t="shared" si="148"/>
        <v>40599Detroit Pistons</v>
      </c>
    </row>
    <row r="9507" spans="1:13" ht="17">
      <c r="A9507" t="s">
        <v>14013</v>
      </c>
      <c r="B9507" s="2">
        <v>40597</v>
      </c>
      <c r="C9507" t="s">
        <v>4380</v>
      </c>
      <c r="D9507" t="s">
        <v>9</v>
      </c>
      <c r="E9507" t="s">
        <v>998</v>
      </c>
      <c r="F9507" t="s">
        <v>11</v>
      </c>
      <c r="G9507" t="s">
        <v>451</v>
      </c>
      <c r="H9507" t="s">
        <v>20</v>
      </c>
      <c r="I9507" t="s">
        <v>2128</v>
      </c>
      <c r="J9507" t="s">
        <v>15</v>
      </c>
      <c r="K9507" t="s">
        <v>4416</v>
      </c>
      <c r="M9507" t="str">
        <f t="shared" si="148"/>
        <v>40597Detroit Pistons</v>
      </c>
    </row>
    <row r="9508" spans="1:13" ht="17">
      <c r="A9508" t="s">
        <v>14014</v>
      </c>
      <c r="B9508" s="2">
        <v>40596</v>
      </c>
      <c r="C9508" t="s">
        <v>221</v>
      </c>
      <c r="D9508" t="s">
        <v>9</v>
      </c>
      <c r="E9508" t="s">
        <v>1055</v>
      </c>
      <c r="F9508" t="s">
        <v>11</v>
      </c>
      <c r="G9508" t="s">
        <v>123</v>
      </c>
      <c r="H9508" t="s">
        <v>264</v>
      </c>
      <c r="I9508" t="s">
        <v>2128</v>
      </c>
      <c r="J9508" t="s">
        <v>15</v>
      </c>
      <c r="K9508" t="s">
        <v>4416</v>
      </c>
      <c r="M9508" t="str">
        <f t="shared" si="148"/>
        <v>40596Detroit Pistons</v>
      </c>
    </row>
    <row r="9509" spans="1:13" ht="17">
      <c r="A9509" t="s">
        <v>14015</v>
      </c>
      <c r="B9509" s="2">
        <v>40590</v>
      </c>
      <c r="C9509" t="s">
        <v>81</v>
      </c>
      <c r="D9509" t="s">
        <v>17</v>
      </c>
      <c r="E9509" t="s">
        <v>1437</v>
      </c>
      <c r="F9509" t="s">
        <v>11</v>
      </c>
      <c r="G9509" t="s">
        <v>161</v>
      </c>
      <c r="H9509" t="s">
        <v>307</v>
      </c>
      <c r="I9509" t="s">
        <v>2128</v>
      </c>
      <c r="J9509" t="s">
        <v>15</v>
      </c>
      <c r="K9509" t="s">
        <v>4416</v>
      </c>
      <c r="M9509" t="str">
        <f t="shared" si="148"/>
        <v>40590Detroit Pistons</v>
      </c>
    </row>
    <row r="9510" spans="1:13" ht="17">
      <c r="A9510" t="s">
        <v>14016</v>
      </c>
      <c r="B9510" s="2">
        <v>40588</v>
      </c>
      <c r="C9510" t="s">
        <v>934</v>
      </c>
      <c r="D9510" t="s">
        <v>9</v>
      </c>
      <c r="E9510" t="s">
        <v>3401</v>
      </c>
      <c r="F9510" t="s">
        <v>11</v>
      </c>
      <c r="G9510" t="s">
        <v>491</v>
      </c>
      <c r="H9510" t="s">
        <v>752</v>
      </c>
      <c r="I9510" t="s">
        <v>2128</v>
      </c>
      <c r="J9510" t="s">
        <v>15</v>
      </c>
      <c r="K9510" t="s">
        <v>4416</v>
      </c>
      <c r="M9510" t="str">
        <f t="shared" si="148"/>
        <v>40588Detroit Pistons</v>
      </c>
    </row>
    <row r="9511" spans="1:13" ht="17">
      <c r="A9511" t="s">
        <v>14017</v>
      </c>
      <c r="B9511" s="2">
        <v>40587</v>
      </c>
      <c r="C9511" t="s">
        <v>58</v>
      </c>
      <c r="D9511" t="s">
        <v>9</v>
      </c>
      <c r="E9511" t="s">
        <v>199</v>
      </c>
      <c r="F9511" t="s">
        <v>11</v>
      </c>
      <c r="G9511" t="s">
        <v>85</v>
      </c>
      <c r="H9511" t="s">
        <v>465</v>
      </c>
      <c r="I9511" t="s">
        <v>2128</v>
      </c>
      <c r="J9511" t="s">
        <v>15</v>
      </c>
      <c r="K9511" t="s">
        <v>4416</v>
      </c>
      <c r="M9511" t="str">
        <f t="shared" si="148"/>
        <v>40587Detroit Pistons</v>
      </c>
    </row>
    <row r="9512" spans="1:13" ht="17">
      <c r="A9512" t="s">
        <v>14018</v>
      </c>
      <c r="B9512" s="2">
        <v>40585</v>
      </c>
      <c r="C9512" t="s">
        <v>95</v>
      </c>
      <c r="D9512" t="s">
        <v>9</v>
      </c>
      <c r="E9512" t="s">
        <v>2064</v>
      </c>
      <c r="F9512" t="s">
        <v>11</v>
      </c>
      <c r="G9512" t="s">
        <v>485</v>
      </c>
      <c r="H9512" t="s">
        <v>531</v>
      </c>
      <c r="I9512" t="s">
        <v>2128</v>
      </c>
      <c r="J9512" t="s">
        <v>15</v>
      </c>
      <c r="K9512" t="s">
        <v>4416</v>
      </c>
      <c r="M9512" t="str">
        <f t="shared" si="148"/>
        <v>40585Detroit Pistons</v>
      </c>
    </row>
    <row r="9513" spans="1:13" ht="17">
      <c r="A9513" t="s">
        <v>14019</v>
      </c>
      <c r="B9513" s="2">
        <v>40583</v>
      </c>
      <c r="C9513" t="s">
        <v>4381</v>
      </c>
      <c r="D9513" t="s">
        <v>17</v>
      </c>
      <c r="E9513" t="s">
        <v>542</v>
      </c>
      <c r="F9513" t="s">
        <v>11</v>
      </c>
      <c r="G9513" t="s">
        <v>161</v>
      </c>
      <c r="H9513" t="s">
        <v>428</v>
      </c>
      <c r="I9513" t="s">
        <v>2128</v>
      </c>
      <c r="J9513" t="s">
        <v>15</v>
      </c>
      <c r="K9513" t="s">
        <v>4416</v>
      </c>
      <c r="M9513" t="str">
        <f t="shared" si="148"/>
        <v>40583Detroit Pistons</v>
      </c>
    </row>
    <row r="9514" spans="1:13" ht="17">
      <c r="A9514" t="s">
        <v>14020</v>
      </c>
      <c r="B9514" s="2">
        <v>40582</v>
      </c>
      <c r="C9514" t="s">
        <v>165</v>
      </c>
      <c r="D9514" t="s">
        <v>9</v>
      </c>
      <c r="E9514" t="s">
        <v>1262</v>
      </c>
      <c r="F9514" t="s">
        <v>11</v>
      </c>
      <c r="G9514" t="s">
        <v>236</v>
      </c>
      <c r="H9514" t="s">
        <v>573</v>
      </c>
      <c r="I9514" t="s">
        <v>2128</v>
      </c>
      <c r="J9514" t="s">
        <v>15</v>
      </c>
      <c r="K9514" t="s">
        <v>4416</v>
      </c>
      <c r="M9514" t="str">
        <f t="shared" si="148"/>
        <v>40582Detroit Pistons</v>
      </c>
    </row>
    <row r="9515" spans="1:13" ht="17">
      <c r="A9515" t="s">
        <v>14021</v>
      </c>
      <c r="B9515" s="2">
        <v>40579</v>
      </c>
      <c r="C9515" t="s">
        <v>4385</v>
      </c>
      <c r="D9515" t="s">
        <v>17</v>
      </c>
      <c r="E9515" t="s">
        <v>1615</v>
      </c>
      <c r="F9515" t="s">
        <v>11</v>
      </c>
      <c r="G9515" t="s">
        <v>50</v>
      </c>
      <c r="H9515" t="s">
        <v>676</v>
      </c>
      <c r="I9515" t="s">
        <v>2128</v>
      </c>
      <c r="J9515" t="s">
        <v>15</v>
      </c>
      <c r="K9515" t="s">
        <v>4416</v>
      </c>
      <c r="M9515" t="str">
        <f t="shared" si="148"/>
        <v>40579Detroit Pistons</v>
      </c>
    </row>
    <row r="9516" spans="1:13" ht="17">
      <c r="A9516" t="s">
        <v>14022</v>
      </c>
      <c r="B9516" s="2">
        <v>40578</v>
      </c>
      <c r="C9516" t="s">
        <v>45</v>
      </c>
      <c r="D9516" t="s">
        <v>17</v>
      </c>
      <c r="E9516" t="s">
        <v>3479</v>
      </c>
      <c r="F9516" t="s">
        <v>11</v>
      </c>
      <c r="G9516" t="s">
        <v>212</v>
      </c>
      <c r="H9516" t="s">
        <v>774</v>
      </c>
      <c r="I9516" t="s">
        <v>2128</v>
      </c>
      <c r="J9516" t="s">
        <v>15</v>
      </c>
      <c r="K9516" t="s">
        <v>4416</v>
      </c>
      <c r="M9516" t="str">
        <f t="shared" si="148"/>
        <v>40578Detroit Pistons</v>
      </c>
    </row>
    <row r="9517" spans="1:13" ht="17">
      <c r="A9517" t="s">
        <v>14023</v>
      </c>
      <c r="B9517" s="2">
        <v>40576</v>
      </c>
      <c r="C9517" t="s">
        <v>16</v>
      </c>
      <c r="D9517" t="s">
        <v>9</v>
      </c>
      <c r="E9517" t="s">
        <v>1572</v>
      </c>
      <c r="F9517" t="s">
        <v>11</v>
      </c>
      <c r="G9517" t="s">
        <v>60</v>
      </c>
      <c r="H9517" t="s">
        <v>606</v>
      </c>
      <c r="I9517" t="s">
        <v>2128</v>
      </c>
      <c r="J9517" t="s">
        <v>15</v>
      </c>
      <c r="K9517" t="s">
        <v>4416</v>
      </c>
      <c r="M9517" t="str">
        <f t="shared" si="148"/>
        <v>40576Detroit Pistons</v>
      </c>
    </row>
    <row r="9518" spans="1:13" ht="17">
      <c r="A9518" t="s">
        <v>14024</v>
      </c>
      <c r="B9518" s="2">
        <v>40573</v>
      </c>
      <c r="C9518" t="s">
        <v>4398</v>
      </c>
      <c r="D9518" t="s">
        <v>9</v>
      </c>
      <c r="E9518" t="s">
        <v>3480</v>
      </c>
      <c r="F9518" t="s">
        <v>11</v>
      </c>
      <c r="G9518" t="s">
        <v>236</v>
      </c>
      <c r="H9518" t="s">
        <v>73</v>
      </c>
      <c r="I9518" t="s">
        <v>2128</v>
      </c>
      <c r="J9518" t="s">
        <v>15</v>
      </c>
      <c r="K9518" t="s">
        <v>4416</v>
      </c>
      <c r="M9518" t="str">
        <f t="shared" si="148"/>
        <v>40573Detroit Pistons</v>
      </c>
    </row>
    <row r="9519" spans="1:13" ht="17">
      <c r="A9519" t="s">
        <v>14025</v>
      </c>
      <c r="B9519" s="2">
        <v>40571</v>
      </c>
      <c r="C9519" t="s">
        <v>4396</v>
      </c>
      <c r="D9519" t="s">
        <v>9</v>
      </c>
      <c r="E9519" t="s">
        <v>876</v>
      </c>
      <c r="F9519" t="s">
        <v>11</v>
      </c>
      <c r="G9519" t="s">
        <v>854</v>
      </c>
      <c r="H9519" t="s">
        <v>516</v>
      </c>
      <c r="I9519" t="s">
        <v>2128</v>
      </c>
      <c r="J9519" t="s">
        <v>15</v>
      </c>
      <c r="K9519" t="s">
        <v>4416</v>
      </c>
      <c r="M9519" t="str">
        <f t="shared" si="148"/>
        <v>40571Detroit Pistons</v>
      </c>
    </row>
    <row r="9520" spans="1:13" ht="17">
      <c r="A9520" t="s">
        <v>14026</v>
      </c>
      <c r="B9520" s="2">
        <v>40569</v>
      </c>
      <c r="C9520" t="s">
        <v>107</v>
      </c>
      <c r="D9520" t="s">
        <v>9</v>
      </c>
      <c r="E9520" t="s">
        <v>794</v>
      </c>
      <c r="F9520" t="s">
        <v>11</v>
      </c>
      <c r="G9520" t="s">
        <v>123</v>
      </c>
      <c r="H9520" t="s">
        <v>347</v>
      </c>
      <c r="I9520" t="s">
        <v>2128</v>
      </c>
      <c r="J9520" t="s">
        <v>15</v>
      </c>
      <c r="K9520" t="s">
        <v>4416</v>
      </c>
      <c r="M9520" t="str">
        <f t="shared" si="148"/>
        <v>40569Detroit Pistons</v>
      </c>
    </row>
    <row r="9521" spans="1:13" ht="17">
      <c r="A9521" t="s">
        <v>14027</v>
      </c>
      <c r="B9521" s="2">
        <v>40567</v>
      </c>
      <c r="C9521" t="s">
        <v>4391</v>
      </c>
      <c r="D9521" t="s">
        <v>17</v>
      </c>
      <c r="E9521" t="s">
        <v>448</v>
      </c>
      <c r="F9521" t="s">
        <v>11</v>
      </c>
      <c r="G9521" t="s">
        <v>530</v>
      </c>
      <c r="H9521" t="s">
        <v>634</v>
      </c>
      <c r="I9521" t="s">
        <v>2128</v>
      </c>
      <c r="J9521" t="s">
        <v>15</v>
      </c>
      <c r="K9521" t="s">
        <v>4416</v>
      </c>
      <c r="M9521" t="str">
        <f t="shared" si="148"/>
        <v>40567Detroit Pistons</v>
      </c>
    </row>
    <row r="9522" spans="1:13" ht="17">
      <c r="A9522" t="s">
        <v>14028</v>
      </c>
      <c r="B9522" s="2">
        <v>40565</v>
      </c>
      <c r="C9522" t="s">
        <v>41</v>
      </c>
      <c r="D9522" t="s">
        <v>17</v>
      </c>
      <c r="E9522" t="s">
        <v>3481</v>
      </c>
      <c r="F9522" t="s">
        <v>11</v>
      </c>
      <c r="G9522" t="s">
        <v>161</v>
      </c>
      <c r="H9522" t="s">
        <v>57</v>
      </c>
      <c r="I9522" t="s">
        <v>2128</v>
      </c>
      <c r="J9522" t="s">
        <v>15</v>
      </c>
      <c r="K9522" t="s">
        <v>4416</v>
      </c>
      <c r="M9522" t="str">
        <f t="shared" si="148"/>
        <v>40565Detroit Pistons</v>
      </c>
    </row>
    <row r="9523" spans="1:13" ht="17">
      <c r="A9523" t="s">
        <v>14029</v>
      </c>
      <c r="B9523" s="2">
        <v>40564</v>
      </c>
      <c r="C9523" t="s">
        <v>4382</v>
      </c>
      <c r="D9523" t="s">
        <v>9</v>
      </c>
      <c r="E9523" t="s">
        <v>2891</v>
      </c>
      <c r="F9523" t="s">
        <v>11</v>
      </c>
      <c r="G9523" t="s">
        <v>209</v>
      </c>
      <c r="H9523" t="s">
        <v>597</v>
      </c>
      <c r="I9523" t="s">
        <v>2128</v>
      </c>
      <c r="J9523" t="s">
        <v>15</v>
      </c>
      <c r="K9523" t="s">
        <v>4416</v>
      </c>
      <c r="M9523" t="str">
        <f t="shared" si="148"/>
        <v>40564Detroit Pistons</v>
      </c>
    </row>
    <row r="9524" spans="1:13" ht="17">
      <c r="A9524" t="s">
        <v>14030</v>
      </c>
      <c r="B9524" s="2">
        <v>40562</v>
      </c>
      <c r="C9524" t="s">
        <v>4390</v>
      </c>
      <c r="D9524" t="s">
        <v>9</v>
      </c>
      <c r="E9524" t="s">
        <v>3482</v>
      </c>
      <c r="F9524" t="s">
        <v>11</v>
      </c>
      <c r="G9524" t="s">
        <v>530</v>
      </c>
      <c r="H9524" t="s">
        <v>365</v>
      </c>
      <c r="I9524" t="s">
        <v>2128</v>
      </c>
      <c r="J9524" t="s">
        <v>15</v>
      </c>
      <c r="K9524" t="s">
        <v>4416</v>
      </c>
      <c r="M9524" t="str">
        <f t="shared" si="148"/>
        <v>40562Detroit Pistons</v>
      </c>
    </row>
    <row r="9525" spans="1:13" ht="17">
      <c r="A9525" t="s">
        <v>14031</v>
      </c>
      <c r="B9525" s="2">
        <v>40560</v>
      </c>
      <c r="C9525" t="s">
        <v>87</v>
      </c>
      <c r="D9525" t="s">
        <v>17</v>
      </c>
      <c r="E9525" t="s">
        <v>817</v>
      </c>
      <c r="F9525" t="s">
        <v>11</v>
      </c>
      <c r="G9525" t="s">
        <v>367</v>
      </c>
      <c r="H9525" t="s">
        <v>573</v>
      </c>
      <c r="I9525" t="s">
        <v>2128</v>
      </c>
      <c r="J9525" t="s">
        <v>15</v>
      </c>
      <c r="K9525" t="s">
        <v>4416</v>
      </c>
      <c r="M9525" t="str">
        <f t="shared" si="148"/>
        <v>40560Detroit Pistons</v>
      </c>
    </row>
    <row r="9526" spans="1:13" ht="17">
      <c r="A9526" t="s">
        <v>14032</v>
      </c>
      <c r="B9526" s="2">
        <v>40558</v>
      </c>
      <c r="C9526" t="s">
        <v>229</v>
      </c>
      <c r="D9526" t="s">
        <v>17</v>
      </c>
      <c r="E9526" t="s">
        <v>219</v>
      </c>
      <c r="F9526" t="s">
        <v>11</v>
      </c>
      <c r="G9526" t="s">
        <v>178</v>
      </c>
      <c r="H9526" t="s">
        <v>424</v>
      </c>
      <c r="I9526" t="s">
        <v>2128</v>
      </c>
      <c r="J9526" t="s">
        <v>15</v>
      </c>
      <c r="K9526" t="s">
        <v>4416</v>
      </c>
      <c r="M9526" t="str">
        <f t="shared" si="148"/>
        <v>40558Detroit Pistons</v>
      </c>
    </row>
    <row r="9527" spans="1:13" ht="17">
      <c r="A9527" t="s">
        <v>14033</v>
      </c>
      <c r="B9527" s="2">
        <v>40557</v>
      </c>
      <c r="C9527" t="s">
        <v>4404</v>
      </c>
      <c r="D9527" t="s">
        <v>17</v>
      </c>
      <c r="E9527" t="s">
        <v>1002</v>
      </c>
      <c r="F9527" t="s">
        <v>11</v>
      </c>
      <c r="G9527" t="s">
        <v>36</v>
      </c>
      <c r="H9527" t="s">
        <v>210</v>
      </c>
      <c r="I9527" t="s">
        <v>2128</v>
      </c>
      <c r="J9527" t="s">
        <v>15</v>
      </c>
      <c r="K9527" t="s">
        <v>4416</v>
      </c>
      <c r="M9527" t="str">
        <f t="shared" si="148"/>
        <v>40557Detroit Pistons</v>
      </c>
    </row>
    <row r="9528" spans="1:13" ht="17">
      <c r="A9528" t="s">
        <v>14034</v>
      </c>
      <c r="B9528" s="2">
        <v>40555</v>
      </c>
      <c r="C9528" t="s">
        <v>61</v>
      </c>
      <c r="D9528" t="s">
        <v>9</v>
      </c>
      <c r="E9528" t="s">
        <v>65</v>
      </c>
      <c r="F9528" t="s">
        <v>11</v>
      </c>
      <c r="G9528" t="s">
        <v>287</v>
      </c>
      <c r="H9528" t="s">
        <v>428</v>
      </c>
      <c r="I9528" t="s">
        <v>2128</v>
      </c>
      <c r="J9528" t="s">
        <v>15</v>
      </c>
      <c r="K9528" t="s">
        <v>4416</v>
      </c>
      <c r="M9528" t="str">
        <f t="shared" si="148"/>
        <v>40555Detroit Pistons</v>
      </c>
    </row>
    <row r="9529" spans="1:13" ht="17">
      <c r="A9529" t="s">
        <v>14035</v>
      </c>
      <c r="B9529" s="2">
        <v>40553</v>
      </c>
      <c r="C9529" t="s">
        <v>4383</v>
      </c>
      <c r="D9529" t="s">
        <v>9</v>
      </c>
      <c r="E9529" t="s">
        <v>556</v>
      </c>
      <c r="F9529" t="s">
        <v>11</v>
      </c>
      <c r="G9529" t="s">
        <v>482</v>
      </c>
      <c r="H9529" t="s">
        <v>496</v>
      </c>
      <c r="I9529" t="s">
        <v>2128</v>
      </c>
      <c r="J9529" t="s">
        <v>15</v>
      </c>
      <c r="K9529" t="s">
        <v>4416</v>
      </c>
      <c r="M9529" t="str">
        <f t="shared" si="148"/>
        <v>40553Detroit Pistons</v>
      </c>
    </row>
    <row r="9530" spans="1:13" ht="17">
      <c r="A9530" t="s">
        <v>14036</v>
      </c>
      <c r="B9530" s="2">
        <v>40551</v>
      </c>
      <c r="C9530" t="s">
        <v>138</v>
      </c>
      <c r="D9530" t="s">
        <v>17</v>
      </c>
      <c r="E9530" t="s">
        <v>1103</v>
      </c>
      <c r="F9530" t="s">
        <v>11</v>
      </c>
      <c r="G9530" t="s">
        <v>133</v>
      </c>
      <c r="H9530" t="s">
        <v>332</v>
      </c>
      <c r="I9530" t="s">
        <v>2128</v>
      </c>
      <c r="J9530" t="s">
        <v>15</v>
      </c>
      <c r="K9530" t="s">
        <v>4416</v>
      </c>
      <c r="M9530" t="str">
        <f t="shared" si="148"/>
        <v>40551Detroit Pistons</v>
      </c>
    </row>
    <row r="9531" spans="1:13" ht="17">
      <c r="A9531" t="s">
        <v>14037</v>
      </c>
      <c r="B9531" s="2">
        <v>40547</v>
      </c>
      <c r="C9531" t="s">
        <v>4407</v>
      </c>
      <c r="D9531" t="s">
        <v>9</v>
      </c>
      <c r="E9531" t="s">
        <v>3355</v>
      </c>
      <c r="F9531" t="s">
        <v>11</v>
      </c>
      <c r="G9531" t="s">
        <v>1207</v>
      </c>
      <c r="H9531" t="s">
        <v>353</v>
      </c>
      <c r="I9531" t="s">
        <v>2128</v>
      </c>
      <c r="J9531" t="s">
        <v>15</v>
      </c>
      <c r="K9531" t="s">
        <v>4416</v>
      </c>
      <c r="M9531" t="str">
        <f t="shared" si="148"/>
        <v>40547Detroit Pistons</v>
      </c>
    </row>
    <row r="9532" spans="1:13" ht="17">
      <c r="A9532" t="s">
        <v>14038</v>
      </c>
      <c r="B9532" s="2">
        <v>40546</v>
      </c>
      <c r="C9532" t="s">
        <v>4408</v>
      </c>
      <c r="D9532" t="s">
        <v>9</v>
      </c>
      <c r="E9532" t="s">
        <v>1271</v>
      </c>
      <c r="F9532" t="s">
        <v>11</v>
      </c>
      <c r="G9532" t="s">
        <v>644</v>
      </c>
      <c r="H9532" t="s">
        <v>408</v>
      </c>
      <c r="I9532" t="s">
        <v>2128</v>
      </c>
      <c r="J9532" t="s">
        <v>15</v>
      </c>
      <c r="K9532" t="s">
        <v>4416</v>
      </c>
      <c r="M9532" t="str">
        <f t="shared" si="148"/>
        <v>40546Detroit Pistons</v>
      </c>
    </row>
    <row r="9533" spans="1:13" ht="17">
      <c r="A9533" t="s">
        <v>14039</v>
      </c>
      <c r="B9533" s="2">
        <v>40543</v>
      </c>
      <c r="C9533" t="s">
        <v>4405</v>
      </c>
      <c r="D9533" t="s">
        <v>9</v>
      </c>
      <c r="E9533" t="s">
        <v>826</v>
      </c>
      <c r="F9533" t="s">
        <v>11</v>
      </c>
      <c r="G9533" t="s">
        <v>236</v>
      </c>
      <c r="H9533" t="s">
        <v>210</v>
      </c>
      <c r="I9533" t="s">
        <v>2128</v>
      </c>
      <c r="J9533" t="s">
        <v>15</v>
      </c>
      <c r="K9533" t="s">
        <v>4416</v>
      </c>
      <c r="M9533" t="str">
        <f t="shared" si="148"/>
        <v>40543Detroit Pistons</v>
      </c>
    </row>
    <row r="9534" spans="1:13" ht="17">
      <c r="A9534" t="s">
        <v>14040</v>
      </c>
      <c r="B9534" s="2">
        <v>40541</v>
      </c>
      <c r="C9534" t="s">
        <v>28</v>
      </c>
      <c r="D9534" t="s">
        <v>17</v>
      </c>
      <c r="E9534" t="s">
        <v>593</v>
      </c>
      <c r="F9534" t="s">
        <v>11</v>
      </c>
      <c r="G9534" t="s">
        <v>50</v>
      </c>
      <c r="H9534" t="s">
        <v>681</v>
      </c>
      <c r="I9534" t="s">
        <v>2128</v>
      </c>
      <c r="J9534" t="s">
        <v>15</v>
      </c>
      <c r="K9534" t="s">
        <v>4416</v>
      </c>
      <c r="M9534" t="str">
        <f t="shared" si="148"/>
        <v>40541Detroit Pistons</v>
      </c>
    </row>
    <row r="9535" spans="1:13" ht="17">
      <c r="A9535" t="s">
        <v>14041</v>
      </c>
      <c r="B9535" s="2">
        <v>40539</v>
      </c>
      <c r="C9535" t="s">
        <v>4387</v>
      </c>
      <c r="D9535" t="s">
        <v>9</v>
      </c>
      <c r="E9535" t="s">
        <v>199</v>
      </c>
      <c r="F9535" t="s">
        <v>11</v>
      </c>
      <c r="G9535" t="s">
        <v>36</v>
      </c>
      <c r="H9535" t="s">
        <v>560</v>
      </c>
      <c r="I9535" t="s">
        <v>2128</v>
      </c>
      <c r="J9535" t="s">
        <v>15</v>
      </c>
      <c r="K9535" t="s">
        <v>4416</v>
      </c>
      <c r="M9535" t="str">
        <f t="shared" si="148"/>
        <v>40539Detroit Pistons</v>
      </c>
    </row>
    <row r="9536" spans="1:13" ht="17">
      <c r="A9536" t="s">
        <v>14042</v>
      </c>
      <c r="B9536" s="2">
        <v>40538</v>
      </c>
      <c r="C9536" t="s">
        <v>142</v>
      </c>
      <c r="D9536" t="s">
        <v>9</v>
      </c>
      <c r="E9536" t="s">
        <v>3483</v>
      </c>
      <c r="F9536" t="s">
        <v>11</v>
      </c>
      <c r="G9536" t="s">
        <v>367</v>
      </c>
      <c r="H9536" t="s">
        <v>323</v>
      </c>
      <c r="I9536" t="s">
        <v>2128</v>
      </c>
      <c r="J9536" t="s">
        <v>15</v>
      </c>
      <c r="K9536" t="s">
        <v>4416</v>
      </c>
      <c r="M9536" t="str">
        <f t="shared" si="148"/>
        <v>40538Detroit Pistons</v>
      </c>
    </row>
    <row r="9537" spans="1:13" ht="17">
      <c r="A9537" t="s">
        <v>14043</v>
      </c>
      <c r="B9537" s="2">
        <v>40534</v>
      </c>
      <c r="C9537" t="s">
        <v>4404</v>
      </c>
      <c r="D9537" t="s">
        <v>17</v>
      </c>
      <c r="E9537" t="s">
        <v>1342</v>
      </c>
      <c r="F9537" t="s">
        <v>11</v>
      </c>
      <c r="G9537" t="s">
        <v>23</v>
      </c>
      <c r="H9537" t="s">
        <v>228</v>
      </c>
      <c r="I9537" t="s">
        <v>2128</v>
      </c>
      <c r="J9537" t="s">
        <v>15</v>
      </c>
      <c r="K9537" t="s">
        <v>4416</v>
      </c>
      <c r="M9537" t="str">
        <f t="shared" si="148"/>
        <v>40534Detroit Pistons</v>
      </c>
    </row>
    <row r="9538" spans="1:13" ht="17">
      <c r="A9538" t="s">
        <v>14044</v>
      </c>
      <c r="B9538" s="2">
        <v>40531</v>
      </c>
      <c r="C9538" t="s">
        <v>204</v>
      </c>
      <c r="D9538" t="s">
        <v>17</v>
      </c>
      <c r="E9538" t="s">
        <v>3484</v>
      </c>
      <c r="F9538" t="s">
        <v>11</v>
      </c>
      <c r="G9538" t="s">
        <v>367</v>
      </c>
      <c r="H9538" t="s">
        <v>592</v>
      </c>
      <c r="I9538" t="s">
        <v>2128</v>
      </c>
      <c r="J9538" t="s">
        <v>15</v>
      </c>
      <c r="K9538" t="s">
        <v>4416</v>
      </c>
      <c r="M9538" t="str">
        <f t="shared" ref="M9538:M9601" si="149">CONCATENATE(B9538,K9538)</f>
        <v>40531Detroit Pistons</v>
      </c>
    </row>
    <row r="9539" spans="1:13" ht="17">
      <c r="A9539" t="s">
        <v>14045</v>
      </c>
      <c r="B9539" s="2">
        <v>40529</v>
      </c>
      <c r="C9539" t="s">
        <v>134</v>
      </c>
      <c r="D9539" t="s">
        <v>9</v>
      </c>
      <c r="E9539" t="s">
        <v>2173</v>
      </c>
      <c r="F9539" t="s">
        <v>11</v>
      </c>
      <c r="G9539" t="s">
        <v>33</v>
      </c>
      <c r="H9539" t="s">
        <v>342</v>
      </c>
      <c r="I9539" t="s">
        <v>2128</v>
      </c>
      <c r="J9539" t="s">
        <v>15</v>
      </c>
      <c r="K9539" t="s">
        <v>4416</v>
      </c>
      <c r="M9539" t="str">
        <f t="shared" si="149"/>
        <v>40529Detroit Pistons</v>
      </c>
    </row>
    <row r="9540" spans="1:13" ht="17">
      <c r="A9540" t="s">
        <v>14046</v>
      </c>
      <c r="B9540" s="2">
        <v>40526</v>
      </c>
      <c r="C9540" t="s">
        <v>934</v>
      </c>
      <c r="D9540" t="s">
        <v>17</v>
      </c>
      <c r="E9540" t="s">
        <v>2690</v>
      </c>
      <c r="F9540" t="s">
        <v>11</v>
      </c>
      <c r="G9540" t="s">
        <v>350</v>
      </c>
      <c r="H9540" t="s">
        <v>774</v>
      </c>
      <c r="I9540" t="s">
        <v>2128</v>
      </c>
      <c r="J9540" t="s">
        <v>15</v>
      </c>
      <c r="K9540" t="s">
        <v>4416</v>
      </c>
      <c r="M9540" t="str">
        <f t="shared" si="149"/>
        <v>40526Detroit Pistons</v>
      </c>
    </row>
    <row r="9541" spans="1:13" ht="17">
      <c r="A9541" t="s">
        <v>14047</v>
      </c>
      <c r="B9541" s="2">
        <v>40523</v>
      </c>
      <c r="C9541" t="s">
        <v>70</v>
      </c>
      <c r="D9541" t="s">
        <v>9</v>
      </c>
      <c r="E9541" t="s">
        <v>2295</v>
      </c>
      <c r="F9541" t="s">
        <v>11</v>
      </c>
      <c r="G9541" t="s">
        <v>60</v>
      </c>
      <c r="H9541" t="s">
        <v>73</v>
      </c>
      <c r="I9541" t="s">
        <v>2128</v>
      </c>
      <c r="J9541" t="s">
        <v>15</v>
      </c>
      <c r="K9541" t="s">
        <v>4416</v>
      </c>
      <c r="M9541" t="str">
        <f t="shared" si="149"/>
        <v>40523Detroit Pistons</v>
      </c>
    </row>
    <row r="9542" spans="1:13" ht="17">
      <c r="A9542" t="s">
        <v>14048</v>
      </c>
      <c r="B9542" s="2">
        <v>40522</v>
      </c>
      <c r="C9542" t="s">
        <v>4401</v>
      </c>
      <c r="D9542" t="s">
        <v>9</v>
      </c>
      <c r="E9542" t="s">
        <v>2153</v>
      </c>
      <c r="F9542" t="s">
        <v>11</v>
      </c>
      <c r="G9542" t="s">
        <v>491</v>
      </c>
      <c r="H9542" t="s">
        <v>307</v>
      </c>
      <c r="I9542" t="s">
        <v>2128</v>
      </c>
      <c r="J9542" t="s">
        <v>15</v>
      </c>
      <c r="K9542" t="s">
        <v>4416</v>
      </c>
      <c r="M9542" t="str">
        <f t="shared" si="149"/>
        <v>40522Detroit Pistons</v>
      </c>
    </row>
    <row r="9543" spans="1:13" ht="17">
      <c r="A9543" t="s">
        <v>14049</v>
      </c>
      <c r="B9543" s="2">
        <v>40520</v>
      </c>
      <c r="C9543" t="s">
        <v>4400</v>
      </c>
      <c r="D9543" t="s">
        <v>9</v>
      </c>
      <c r="E9543" t="s">
        <v>2108</v>
      </c>
      <c r="F9543" t="s">
        <v>11</v>
      </c>
      <c r="G9543" t="s">
        <v>1500</v>
      </c>
      <c r="H9543" t="s">
        <v>606</v>
      </c>
      <c r="I9543" t="s">
        <v>2128</v>
      </c>
      <c r="J9543" t="s">
        <v>15</v>
      </c>
      <c r="K9543" t="s">
        <v>4416</v>
      </c>
      <c r="M9543" t="str">
        <f t="shared" si="149"/>
        <v>40520Detroit Pistons</v>
      </c>
    </row>
    <row r="9544" spans="1:13" ht="17">
      <c r="A9544" t="s">
        <v>14050</v>
      </c>
      <c r="B9544" s="2">
        <v>40519</v>
      </c>
      <c r="C9544" t="s">
        <v>4395</v>
      </c>
      <c r="D9544" t="s">
        <v>9</v>
      </c>
      <c r="E9544" t="s">
        <v>1320</v>
      </c>
      <c r="F9544" t="s">
        <v>11</v>
      </c>
      <c r="G9544" t="s">
        <v>325</v>
      </c>
      <c r="H9544" t="s">
        <v>369</v>
      </c>
      <c r="I9544" t="s">
        <v>2128</v>
      </c>
      <c r="J9544" t="s">
        <v>15</v>
      </c>
      <c r="K9544" t="s">
        <v>4416</v>
      </c>
      <c r="M9544" t="str">
        <f t="shared" si="149"/>
        <v>40519Detroit Pistons</v>
      </c>
    </row>
    <row r="9545" spans="1:13" ht="17">
      <c r="A9545" t="s">
        <v>14051</v>
      </c>
      <c r="B9545" s="2">
        <v>40517</v>
      </c>
      <c r="C9545" t="s">
        <v>21</v>
      </c>
      <c r="D9545" t="s">
        <v>17</v>
      </c>
      <c r="E9545" t="s">
        <v>453</v>
      </c>
      <c r="F9545" t="s">
        <v>11</v>
      </c>
      <c r="G9545" t="s">
        <v>212</v>
      </c>
      <c r="H9545" t="s">
        <v>408</v>
      </c>
      <c r="I9545" t="s">
        <v>2128</v>
      </c>
      <c r="J9545" t="s">
        <v>15</v>
      </c>
      <c r="K9545" t="s">
        <v>4416</v>
      </c>
      <c r="M9545" t="str">
        <f t="shared" si="149"/>
        <v>40517Detroit Pistons</v>
      </c>
    </row>
    <row r="9546" spans="1:13" ht="17">
      <c r="A9546" t="s">
        <v>14052</v>
      </c>
      <c r="B9546" s="2">
        <v>40515</v>
      </c>
      <c r="C9546" t="s">
        <v>115</v>
      </c>
      <c r="D9546" t="s">
        <v>9</v>
      </c>
      <c r="E9546" t="s">
        <v>2129</v>
      </c>
      <c r="F9546" t="s">
        <v>11</v>
      </c>
      <c r="G9546" t="s">
        <v>491</v>
      </c>
      <c r="H9546" t="s">
        <v>562</v>
      </c>
      <c r="I9546" t="s">
        <v>2128</v>
      </c>
      <c r="J9546" t="s">
        <v>15</v>
      </c>
      <c r="K9546" t="s">
        <v>4416</v>
      </c>
      <c r="M9546" t="str">
        <f t="shared" si="149"/>
        <v>40515Detroit Pistons</v>
      </c>
    </row>
    <row r="9547" spans="1:13" ht="17">
      <c r="A9547" t="s">
        <v>14053</v>
      </c>
      <c r="B9547" s="2">
        <v>40513</v>
      </c>
      <c r="C9547" t="s">
        <v>4396</v>
      </c>
      <c r="D9547" t="s">
        <v>9</v>
      </c>
      <c r="E9547" t="s">
        <v>3485</v>
      </c>
      <c r="F9547" t="s">
        <v>11</v>
      </c>
      <c r="G9547" t="s">
        <v>1192</v>
      </c>
      <c r="H9547" t="s">
        <v>365</v>
      </c>
      <c r="I9547" t="s">
        <v>2128</v>
      </c>
      <c r="J9547" t="s">
        <v>15</v>
      </c>
      <c r="K9547" t="s">
        <v>4416</v>
      </c>
      <c r="M9547" t="str">
        <f t="shared" si="149"/>
        <v>40513Detroit Pistons</v>
      </c>
    </row>
    <row r="9548" spans="1:13" ht="17">
      <c r="A9548" t="s">
        <v>14054</v>
      </c>
      <c r="B9548" s="2">
        <v>40512</v>
      </c>
      <c r="C9548" t="s">
        <v>4391</v>
      </c>
      <c r="D9548" t="s">
        <v>9</v>
      </c>
      <c r="E9548" t="s">
        <v>686</v>
      </c>
      <c r="F9548" t="s">
        <v>11</v>
      </c>
      <c r="G9548" t="s">
        <v>1123</v>
      </c>
      <c r="H9548" t="s">
        <v>262</v>
      </c>
      <c r="I9548" t="s">
        <v>2128</v>
      </c>
      <c r="J9548" t="s">
        <v>15</v>
      </c>
      <c r="K9548" t="s">
        <v>4416</v>
      </c>
      <c r="M9548" t="str">
        <f t="shared" si="149"/>
        <v>40512Detroit Pistons</v>
      </c>
    </row>
    <row r="9549" spans="1:13" ht="17">
      <c r="A9549" t="s">
        <v>14055</v>
      </c>
      <c r="B9549" s="2">
        <v>40510</v>
      </c>
      <c r="C9549" t="s">
        <v>125</v>
      </c>
      <c r="D9549" t="s">
        <v>9</v>
      </c>
      <c r="E9549" t="s">
        <v>3486</v>
      </c>
      <c r="F9549" t="s">
        <v>11</v>
      </c>
      <c r="G9549" t="s">
        <v>105</v>
      </c>
      <c r="H9549" t="s">
        <v>137</v>
      </c>
      <c r="I9549" t="s">
        <v>2128</v>
      </c>
      <c r="J9549" t="s">
        <v>15</v>
      </c>
      <c r="K9549" t="s">
        <v>4416</v>
      </c>
      <c r="M9549" t="str">
        <f t="shared" si="149"/>
        <v>40510Detroit Pistons</v>
      </c>
    </row>
    <row r="9550" spans="1:13" ht="17">
      <c r="A9550" t="s">
        <v>14056</v>
      </c>
      <c r="B9550" s="2">
        <v>40508</v>
      </c>
      <c r="C9550" t="s">
        <v>149</v>
      </c>
      <c r="D9550" t="s">
        <v>17</v>
      </c>
      <c r="E9550" t="s">
        <v>817</v>
      </c>
      <c r="F9550" t="s">
        <v>11</v>
      </c>
      <c r="G9550" t="s">
        <v>30</v>
      </c>
      <c r="H9550" t="s">
        <v>652</v>
      </c>
      <c r="I9550" t="s">
        <v>2128</v>
      </c>
      <c r="J9550" t="s">
        <v>15</v>
      </c>
      <c r="K9550" t="s">
        <v>4416</v>
      </c>
      <c r="M9550" t="str">
        <f t="shared" si="149"/>
        <v>40508Detroit Pistons</v>
      </c>
    </row>
    <row r="9551" spans="1:13" ht="17">
      <c r="A9551" t="s">
        <v>14057</v>
      </c>
      <c r="B9551" s="2">
        <v>40506</v>
      </c>
      <c r="C9551" t="s">
        <v>4389</v>
      </c>
      <c r="D9551" t="s">
        <v>9</v>
      </c>
      <c r="E9551" t="s">
        <v>1912</v>
      </c>
      <c r="F9551" t="s">
        <v>11</v>
      </c>
      <c r="G9551" t="s">
        <v>236</v>
      </c>
      <c r="H9551" t="s">
        <v>353</v>
      </c>
      <c r="I9551" t="s">
        <v>2128</v>
      </c>
      <c r="J9551" t="s">
        <v>15</v>
      </c>
      <c r="K9551" t="s">
        <v>4416</v>
      </c>
      <c r="M9551" t="str">
        <f t="shared" si="149"/>
        <v>40506Detroit Pistons</v>
      </c>
    </row>
    <row r="9552" spans="1:13" ht="17">
      <c r="A9552" t="s">
        <v>14058</v>
      </c>
      <c r="B9552" s="2">
        <v>40505</v>
      </c>
      <c r="C9552" t="s">
        <v>4399</v>
      </c>
      <c r="D9552" t="s">
        <v>9</v>
      </c>
      <c r="E9552" t="s">
        <v>1557</v>
      </c>
      <c r="F9552" t="s">
        <v>11</v>
      </c>
      <c r="G9552" t="s">
        <v>644</v>
      </c>
      <c r="H9552" t="s">
        <v>365</v>
      </c>
      <c r="I9552" t="s">
        <v>2128</v>
      </c>
      <c r="J9552" t="s">
        <v>15</v>
      </c>
      <c r="K9552" t="s">
        <v>4416</v>
      </c>
      <c r="M9552" t="str">
        <f t="shared" si="149"/>
        <v>40505Detroit Pistons</v>
      </c>
    </row>
    <row r="9553" spans="1:13" ht="17">
      <c r="A9553" t="s">
        <v>14059</v>
      </c>
      <c r="B9553" s="2">
        <v>40503</v>
      </c>
      <c r="C9553" t="s">
        <v>128</v>
      </c>
      <c r="D9553" t="s">
        <v>17</v>
      </c>
      <c r="E9553" t="s">
        <v>3487</v>
      </c>
      <c r="F9553" t="s">
        <v>11</v>
      </c>
      <c r="G9553" t="s">
        <v>271</v>
      </c>
      <c r="H9553" t="s">
        <v>315</v>
      </c>
      <c r="I9553" t="s">
        <v>2128</v>
      </c>
      <c r="J9553" t="s">
        <v>15</v>
      </c>
      <c r="K9553" t="s">
        <v>4416</v>
      </c>
      <c r="M9553" t="str">
        <f t="shared" si="149"/>
        <v>40503Detroit Pistons</v>
      </c>
    </row>
    <row r="9554" spans="1:13" ht="17">
      <c r="A9554" t="s">
        <v>14060</v>
      </c>
      <c r="B9554" s="2">
        <v>40499</v>
      </c>
      <c r="C9554" t="s">
        <v>225</v>
      </c>
      <c r="D9554" t="s">
        <v>9</v>
      </c>
      <c r="E9554" t="s">
        <v>581</v>
      </c>
      <c r="F9554" t="s">
        <v>11</v>
      </c>
      <c r="G9554" t="s">
        <v>325</v>
      </c>
      <c r="H9554" t="s">
        <v>64</v>
      </c>
      <c r="I9554" t="s">
        <v>2128</v>
      </c>
      <c r="J9554" t="s">
        <v>15</v>
      </c>
      <c r="K9554" t="s">
        <v>4416</v>
      </c>
      <c r="M9554" t="str">
        <f t="shared" si="149"/>
        <v>40499Detroit Pistons</v>
      </c>
    </row>
    <row r="9555" spans="1:13" ht="17">
      <c r="A9555" t="s">
        <v>14061</v>
      </c>
      <c r="B9555" s="2">
        <v>40497</v>
      </c>
      <c r="C9555" t="s">
        <v>4406</v>
      </c>
      <c r="D9555" t="s">
        <v>9</v>
      </c>
      <c r="E9555" t="s">
        <v>467</v>
      </c>
      <c r="F9555" t="s">
        <v>11</v>
      </c>
      <c r="G9555" t="s">
        <v>624</v>
      </c>
      <c r="H9555" t="s">
        <v>162</v>
      </c>
      <c r="I9555" t="s">
        <v>2128</v>
      </c>
      <c r="J9555" t="s">
        <v>15</v>
      </c>
      <c r="K9555" t="s">
        <v>4416</v>
      </c>
      <c r="M9555" t="str">
        <f t="shared" si="149"/>
        <v>40497Detroit Pistons</v>
      </c>
    </row>
    <row r="9556" spans="1:13" ht="17">
      <c r="A9556" t="s">
        <v>14062</v>
      </c>
      <c r="B9556" s="2">
        <v>40496</v>
      </c>
      <c r="C9556" t="s">
        <v>4394</v>
      </c>
      <c r="D9556" t="s">
        <v>17</v>
      </c>
      <c r="E9556" t="s">
        <v>1316</v>
      </c>
      <c r="F9556" t="s">
        <v>11</v>
      </c>
      <c r="G9556" t="s">
        <v>23</v>
      </c>
      <c r="H9556" t="s">
        <v>341</v>
      </c>
      <c r="I9556" t="s">
        <v>2128</v>
      </c>
      <c r="J9556" t="s">
        <v>15</v>
      </c>
      <c r="K9556" t="s">
        <v>4416</v>
      </c>
      <c r="M9556" t="str">
        <f t="shared" si="149"/>
        <v>40496Detroit Pistons</v>
      </c>
    </row>
    <row r="9557" spans="1:13" ht="17">
      <c r="A9557" t="s">
        <v>14063</v>
      </c>
      <c r="B9557" s="2">
        <v>40494</v>
      </c>
      <c r="C9557" t="s">
        <v>4392</v>
      </c>
      <c r="D9557" t="s">
        <v>17</v>
      </c>
      <c r="E9557" t="s">
        <v>2237</v>
      </c>
      <c r="F9557" t="s">
        <v>11</v>
      </c>
      <c r="G9557" t="s">
        <v>161</v>
      </c>
      <c r="H9557" t="s">
        <v>552</v>
      </c>
      <c r="I9557" t="s">
        <v>2128</v>
      </c>
      <c r="J9557" t="s">
        <v>15</v>
      </c>
      <c r="K9557" t="s">
        <v>4416</v>
      </c>
      <c r="M9557" t="str">
        <f t="shared" si="149"/>
        <v>40494Detroit Pistons</v>
      </c>
    </row>
    <row r="9558" spans="1:13" ht="17">
      <c r="A9558" t="s">
        <v>14064</v>
      </c>
      <c r="B9558" s="2">
        <v>40491</v>
      </c>
      <c r="C9558" t="s">
        <v>4393</v>
      </c>
      <c r="D9558" t="s">
        <v>9</v>
      </c>
      <c r="E9558" t="s">
        <v>3488</v>
      </c>
      <c r="F9558" t="s">
        <v>11</v>
      </c>
      <c r="G9558" t="s">
        <v>1500</v>
      </c>
      <c r="H9558" t="s">
        <v>498</v>
      </c>
      <c r="I9558" t="s">
        <v>2128</v>
      </c>
      <c r="J9558" t="s">
        <v>15</v>
      </c>
      <c r="K9558" t="s">
        <v>4416</v>
      </c>
      <c r="M9558" t="str">
        <f t="shared" si="149"/>
        <v>40491Detroit Pistons</v>
      </c>
    </row>
    <row r="9559" spans="1:13" ht="17">
      <c r="A9559" t="s">
        <v>14065</v>
      </c>
      <c r="B9559" s="2">
        <v>40489</v>
      </c>
      <c r="C9559" t="s">
        <v>77</v>
      </c>
      <c r="D9559" t="s">
        <v>17</v>
      </c>
      <c r="E9559" t="s">
        <v>475</v>
      </c>
      <c r="F9559" t="s">
        <v>11</v>
      </c>
      <c r="G9559" t="s">
        <v>161</v>
      </c>
      <c r="H9559" t="s">
        <v>94</v>
      </c>
      <c r="I9559" t="s">
        <v>2128</v>
      </c>
      <c r="J9559" t="s">
        <v>15</v>
      </c>
      <c r="K9559" t="s">
        <v>4416</v>
      </c>
      <c r="M9559" t="str">
        <f t="shared" si="149"/>
        <v>40489Detroit Pistons</v>
      </c>
    </row>
    <row r="9560" spans="1:13" ht="17">
      <c r="A9560" t="s">
        <v>14066</v>
      </c>
      <c r="B9560" s="2">
        <v>40487</v>
      </c>
      <c r="C9560" t="s">
        <v>16</v>
      </c>
      <c r="D9560" t="s">
        <v>17</v>
      </c>
      <c r="E9560" t="s">
        <v>680</v>
      </c>
      <c r="F9560" t="s">
        <v>11</v>
      </c>
      <c r="G9560" t="s">
        <v>30</v>
      </c>
      <c r="H9560" t="s">
        <v>652</v>
      </c>
      <c r="I9560" t="s">
        <v>2128</v>
      </c>
      <c r="J9560" t="s">
        <v>15</v>
      </c>
      <c r="K9560" t="s">
        <v>4416</v>
      </c>
      <c r="M9560" t="str">
        <f t="shared" si="149"/>
        <v>40487Detroit Pistons</v>
      </c>
    </row>
    <row r="9561" spans="1:13" ht="17">
      <c r="A9561" t="s">
        <v>14067</v>
      </c>
      <c r="B9561" s="2">
        <v>40485</v>
      </c>
      <c r="C9561" t="s">
        <v>4409</v>
      </c>
      <c r="D9561" t="s">
        <v>9</v>
      </c>
      <c r="E9561" t="s">
        <v>1456</v>
      </c>
      <c r="F9561" t="s">
        <v>11</v>
      </c>
      <c r="G9561" t="s">
        <v>503</v>
      </c>
      <c r="H9561" t="s">
        <v>353</v>
      </c>
      <c r="I9561" t="s">
        <v>2128</v>
      </c>
      <c r="J9561" t="s">
        <v>15</v>
      </c>
      <c r="K9561" t="s">
        <v>4416</v>
      </c>
      <c r="M9561" t="str">
        <f t="shared" si="149"/>
        <v>40485Detroit Pistons</v>
      </c>
    </row>
    <row r="9562" spans="1:13" ht="17">
      <c r="A9562" t="s">
        <v>14068</v>
      </c>
      <c r="B9562" s="2">
        <v>40484</v>
      </c>
      <c r="C9562" t="s">
        <v>28</v>
      </c>
      <c r="D9562" t="s">
        <v>9</v>
      </c>
      <c r="E9562" t="s">
        <v>3016</v>
      </c>
      <c r="F9562" t="s">
        <v>11</v>
      </c>
      <c r="G9562" t="s">
        <v>56</v>
      </c>
      <c r="H9562" t="s">
        <v>489</v>
      </c>
      <c r="I9562" t="s">
        <v>2128</v>
      </c>
      <c r="J9562" t="s">
        <v>15</v>
      </c>
      <c r="K9562" t="s">
        <v>4416</v>
      </c>
      <c r="M9562" t="str">
        <f t="shared" si="149"/>
        <v>40484Detroit Pistons</v>
      </c>
    </row>
    <row r="9563" spans="1:13" ht="17">
      <c r="A9563" t="s">
        <v>14069</v>
      </c>
      <c r="B9563" s="2">
        <v>40481</v>
      </c>
      <c r="C9563" t="s">
        <v>4383</v>
      </c>
      <c r="D9563" t="s">
        <v>9</v>
      </c>
      <c r="E9563" t="s">
        <v>1516</v>
      </c>
      <c r="F9563" t="s">
        <v>11</v>
      </c>
      <c r="G9563" t="s">
        <v>479</v>
      </c>
      <c r="H9563" t="s">
        <v>355</v>
      </c>
      <c r="I9563" t="s">
        <v>2128</v>
      </c>
      <c r="J9563" t="s">
        <v>15</v>
      </c>
      <c r="K9563" t="s">
        <v>4416</v>
      </c>
      <c r="M9563" t="str">
        <f t="shared" si="149"/>
        <v>40481Detroit Pistons</v>
      </c>
    </row>
    <row r="9564" spans="1:13" ht="17">
      <c r="A9564" t="s">
        <v>14070</v>
      </c>
      <c r="B9564" s="2">
        <v>40480</v>
      </c>
      <c r="C9564" t="s">
        <v>190</v>
      </c>
      <c r="D9564" t="s">
        <v>9</v>
      </c>
      <c r="E9564" t="s">
        <v>2858</v>
      </c>
      <c r="F9564" t="s">
        <v>11</v>
      </c>
      <c r="G9564" t="s">
        <v>418</v>
      </c>
      <c r="H9564" t="s">
        <v>528</v>
      </c>
      <c r="I9564" t="s">
        <v>2128</v>
      </c>
      <c r="J9564" t="s">
        <v>15</v>
      </c>
      <c r="K9564" t="s">
        <v>4416</v>
      </c>
      <c r="M9564" t="str">
        <f t="shared" si="149"/>
        <v>40480Detroit Pistons</v>
      </c>
    </row>
    <row r="9565" spans="1:13" ht="17">
      <c r="A9565" t="s">
        <v>14071</v>
      </c>
      <c r="B9565" s="2">
        <v>40478</v>
      </c>
      <c r="C9565" t="s">
        <v>4382</v>
      </c>
      <c r="D9565" t="s">
        <v>9</v>
      </c>
      <c r="E9565" t="s">
        <v>1156</v>
      </c>
      <c r="F9565" t="s">
        <v>11</v>
      </c>
      <c r="G9565" t="s">
        <v>350</v>
      </c>
      <c r="H9565" t="s">
        <v>376</v>
      </c>
      <c r="I9565" t="s">
        <v>2128</v>
      </c>
      <c r="J9565" t="s">
        <v>15</v>
      </c>
      <c r="K9565" t="s">
        <v>4416</v>
      </c>
      <c r="M9565" t="str">
        <f t="shared" si="149"/>
        <v>40478Detroit Pistons</v>
      </c>
    </row>
    <row r="9566" spans="1:13" ht="17">
      <c r="A9566" t="s">
        <v>14072</v>
      </c>
      <c r="B9566" s="2">
        <v>40282</v>
      </c>
      <c r="C9566" t="s">
        <v>4401</v>
      </c>
      <c r="D9566" t="s">
        <v>17</v>
      </c>
      <c r="E9566" t="s">
        <v>2207</v>
      </c>
      <c r="F9566" t="s">
        <v>11</v>
      </c>
      <c r="G9566" t="s">
        <v>30</v>
      </c>
      <c r="H9566" t="s">
        <v>512</v>
      </c>
      <c r="I9566" t="s">
        <v>2128</v>
      </c>
      <c r="J9566" t="s">
        <v>15</v>
      </c>
      <c r="K9566" t="s">
        <v>4416</v>
      </c>
      <c r="M9566" t="str">
        <f t="shared" si="149"/>
        <v>40282Detroit Pistons</v>
      </c>
    </row>
    <row r="9567" spans="1:13" ht="17">
      <c r="A9567" t="s">
        <v>14073</v>
      </c>
      <c r="B9567" s="2">
        <v>40280</v>
      </c>
      <c r="C9567" t="s">
        <v>70</v>
      </c>
      <c r="D9567" t="s">
        <v>9</v>
      </c>
      <c r="E9567" t="s">
        <v>306</v>
      </c>
      <c r="F9567" t="s">
        <v>11</v>
      </c>
      <c r="G9567" t="s">
        <v>97</v>
      </c>
      <c r="H9567" t="s">
        <v>347</v>
      </c>
      <c r="I9567" t="s">
        <v>2128</v>
      </c>
      <c r="J9567" t="s">
        <v>15</v>
      </c>
      <c r="K9567" t="s">
        <v>4416</v>
      </c>
      <c r="M9567" t="str">
        <f t="shared" si="149"/>
        <v>40280Detroit Pistons</v>
      </c>
    </row>
    <row r="9568" spans="1:13" ht="17">
      <c r="A9568" t="s">
        <v>14074</v>
      </c>
      <c r="B9568" s="2">
        <v>40278</v>
      </c>
      <c r="C9568" t="s">
        <v>4387</v>
      </c>
      <c r="D9568" t="s">
        <v>9</v>
      </c>
      <c r="E9568" t="s">
        <v>336</v>
      </c>
      <c r="F9568" t="s">
        <v>11</v>
      </c>
      <c r="G9568" t="s">
        <v>53</v>
      </c>
      <c r="H9568" t="s">
        <v>573</v>
      </c>
      <c r="I9568" t="s">
        <v>2128</v>
      </c>
      <c r="J9568" t="s">
        <v>15</v>
      </c>
      <c r="K9568" t="s">
        <v>4416</v>
      </c>
      <c r="M9568" t="str">
        <f t="shared" si="149"/>
        <v>40278Detroit Pistons</v>
      </c>
    </row>
    <row r="9569" spans="1:13" ht="17">
      <c r="A9569" t="s">
        <v>14075</v>
      </c>
      <c r="B9569" s="2">
        <v>40277</v>
      </c>
      <c r="C9569" t="s">
        <v>4396</v>
      </c>
      <c r="D9569" t="s">
        <v>17</v>
      </c>
      <c r="E9569" t="s">
        <v>674</v>
      </c>
      <c r="F9569" t="s">
        <v>11</v>
      </c>
      <c r="G9569" t="s">
        <v>1123</v>
      </c>
      <c r="H9569" t="s">
        <v>465</v>
      </c>
      <c r="I9569" t="s">
        <v>2128</v>
      </c>
      <c r="J9569" t="s">
        <v>15</v>
      </c>
      <c r="K9569" t="s">
        <v>4416</v>
      </c>
      <c r="M9569" t="str">
        <f t="shared" si="149"/>
        <v>40277Detroit Pistons</v>
      </c>
    </row>
    <row r="9570" spans="1:13" ht="17">
      <c r="A9570" t="s">
        <v>14076</v>
      </c>
      <c r="B9570" s="2">
        <v>40275</v>
      </c>
      <c r="C9570" t="s">
        <v>934</v>
      </c>
      <c r="D9570" t="s">
        <v>17</v>
      </c>
      <c r="E9570" t="s">
        <v>2057</v>
      </c>
      <c r="F9570" t="s">
        <v>11</v>
      </c>
      <c r="G9570" t="s">
        <v>36</v>
      </c>
      <c r="H9570" t="s">
        <v>321</v>
      </c>
      <c r="I9570" t="s">
        <v>2128</v>
      </c>
      <c r="J9570" t="s">
        <v>15</v>
      </c>
      <c r="K9570" t="s">
        <v>4416</v>
      </c>
      <c r="M9570" t="str">
        <f t="shared" si="149"/>
        <v>40275Detroit Pistons</v>
      </c>
    </row>
    <row r="9571" spans="1:13" ht="17">
      <c r="A9571" t="s">
        <v>14077</v>
      </c>
      <c r="B9571" s="2">
        <v>40274</v>
      </c>
      <c r="C9571" t="s">
        <v>4384</v>
      </c>
      <c r="D9571" t="s">
        <v>17</v>
      </c>
      <c r="E9571" t="s">
        <v>3489</v>
      </c>
      <c r="F9571" t="s">
        <v>11</v>
      </c>
      <c r="G9571" t="s">
        <v>367</v>
      </c>
      <c r="H9571" t="s">
        <v>114</v>
      </c>
      <c r="I9571" t="s">
        <v>2128</v>
      </c>
      <c r="J9571" t="s">
        <v>15</v>
      </c>
      <c r="K9571" t="s">
        <v>4416</v>
      </c>
      <c r="M9571" t="str">
        <f t="shared" si="149"/>
        <v>40274Detroit Pistons</v>
      </c>
    </row>
    <row r="9572" spans="1:13" ht="17">
      <c r="A9572" t="s">
        <v>14078</v>
      </c>
      <c r="B9572" s="2">
        <v>40271</v>
      </c>
      <c r="C9572" t="s">
        <v>4409</v>
      </c>
      <c r="D9572" t="s">
        <v>9</v>
      </c>
      <c r="E9572" t="s">
        <v>358</v>
      </c>
      <c r="F9572" t="s">
        <v>11</v>
      </c>
      <c r="G9572" t="s">
        <v>200</v>
      </c>
      <c r="H9572" t="s">
        <v>353</v>
      </c>
      <c r="I9572" t="s">
        <v>2128</v>
      </c>
      <c r="J9572" t="s">
        <v>15</v>
      </c>
      <c r="K9572" t="s">
        <v>4416</v>
      </c>
      <c r="M9572" t="str">
        <f t="shared" si="149"/>
        <v>40271Detroit Pistons</v>
      </c>
    </row>
    <row r="9573" spans="1:13" ht="17">
      <c r="A9573" t="s">
        <v>14079</v>
      </c>
      <c r="B9573" s="2">
        <v>40270</v>
      </c>
      <c r="C9573" t="s">
        <v>41</v>
      </c>
      <c r="D9573" t="s">
        <v>9</v>
      </c>
      <c r="E9573" t="s">
        <v>201</v>
      </c>
      <c r="F9573" t="s">
        <v>11</v>
      </c>
      <c r="G9573" t="s">
        <v>479</v>
      </c>
      <c r="H9573" t="s">
        <v>118</v>
      </c>
      <c r="I9573" t="s">
        <v>2128</v>
      </c>
      <c r="J9573" t="s">
        <v>15</v>
      </c>
      <c r="K9573" t="s">
        <v>4416</v>
      </c>
      <c r="M9573" t="str">
        <f t="shared" si="149"/>
        <v>40270Detroit Pistons</v>
      </c>
    </row>
    <row r="9574" spans="1:13" ht="17">
      <c r="A9574" t="s">
        <v>14080</v>
      </c>
      <c r="B9574" s="2">
        <v>40268</v>
      </c>
      <c r="C9574" t="s">
        <v>95</v>
      </c>
      <c r="D9574" t="s">
        <v>9</v>
      </c>
      <c r="E9574" t="s">
        <v>570</v>
      </c>
      <c r="F9574" t="s">
        <v>11</v>
      </c>
      <c r="G9574" t="s">
        <v>236</v>
      </c>
      <c r="H9574" t="s">
        <v>774</v>
      </c>
      <c r="I9574" t="s">
        <v>2128</v>
      </c>
      <c r="J9574" t="s">
        <v>15</v>
      </c>
      <c r="K9574" t="s">
        <v>4416</v>
      </c>
      <c r="M9574" t="str">
        <f t="shared" si="149"/>
        <v>40268Detroit Pistons</v>
      </c>
    </row>
    <row r="9575" spans="1:13" ht="17">
      <c r="A9575" t="s">
        <v>14081</v>
      </c>
      <c r="B9575" s="2">
        <v>40265</v>
      </c>
      <c r="C9575" t="s">
        <v>142</v>
      </c>
      <c r="D9575" t="s">
        <v>9</v>
      </c>
      <c r="E9575" t="s">
        <v>1407</v>
      </c>
      <c r="F9575" t="s">
        <v>11</v>
      </c>
      <c r="G9575" t="s">
        <v>97</v>
      </c>
      <c r="H9575" t="s">
        <v>114</v>
      </c>
      <c r="I9575" t="s">
        <v>2128</v>
      </c>
      <c r="J9575" t="s">
        <v>15</v>
      </c>
      <c r="K9575" t="s">
        <v>4416</v>
      </c>
      <c r="M9575" t="str">
        <f t="shared" si="149"/>
        <v>40265Detroit Pistons</v>
      </c>
    </row>
    <row r="9576" spans="1:13" ht="17">
      <c r="A9576" t="s">
        <v>14082</v>
      </c>
      <c r="B9576" s="2">
        <v>40263</v>
      </c>
      <c r="C9576" t="s">
        <v>4382</v>
      </c>
      <c r="D9576" t="s">
        <v>9</v>
      </c>
      <c r="E9576" t="s">
        <v>853</v>
      </c>
      <c r="F9576" t="s">
        <v>11</v>
      </c>
      <c r="G9576" t="s">
        <v>123</v>
      </c>
      <c r="H9576" t="s">
        <v>560</v>
      </c>
      <c r="I9576" t="s">
        <v>2128</v>
      </c>
      <c r="J9576" t="s">
        <v>15</v>
      </c>
      <c r="K9576" t="s">
        <v>4416</v>
      </c>
      <c r="M9576" t="str">
        <f t="shared" si="149"/>
        <v>40263Detroit Pistons</v>
      </c>
    </row>
    <row r="9577" spans="1:13" ht="17">
      <c r="A9577" t="s">
        <v>14083</v>
      </c>
      <c r="B9577" s="2">
        <v>40260</v>
      </c>
      <c r="C9577" t="s">
        <v>81</v>
      </c>
      <c r="D9577" t="s">
        <v>9</v>
      </c>
      <c r="E9577" t="s">
        <v>1439</v>
      </c>
      <c r="F9577" t="s">
        <v>11</v>
      </c>
      <c r="G9577" t="s">
        <v>63</v>
      </c>
      <c r="H9577" t="s">
        <v>210</v>
      </c>
      <c r="I9577" t="s">
        <v>2128</v>
      </c>
      <c r="J9577" t="s">
        <v>15</v>
      </c>
      <c r="K9577" t="s">
        <v>4416</v>
      </c>
      <c r="M9577" t="str">
        <f t="shared" si="149"/>
        <v>40260Detroit Pistons</v>
      </c>
    </row>
    <row r="9578" spans="1:13" ht="17">
      <c r="A9578" t="s">
        <v>14084</v>
      </c>
      <c r="B9578" s="2">
        <v>40258</v>
      </c>
      <c r="C9578" t="s">
        <v>4381</v>
      </c>
      <c r="D9578" t="s">
        <v>9</v>
      </c>
      <c r="E9578" t="s">
        <v>3490</v>
      </c>
      <c r="F9578" t="s">
        <v>11</v>
      </c>
      <c r="G9578" t="s">
        <v>912</v>
      </c>
      <c r="H9578" t="s">
        <v>452</v>
      </c>
      <c r="I9578" t="s">
        <v>2128</v>
      </c>
      <c r="J9578" t="s">
        <v>15</v>
      </c>
      <c r="K9578" t="s">
        <v>4416</v>
      </c>
      <c r="M9578" t="str">
        <f t="shared" si="149"/>
        <v>40258Detroit Pistons</v>
      </c>
    </row>
    <row r="9579" spans="1:13" ht="17">
      <c r="A9579" t="s">
        <v>14085</v>
      </c>
      <c r="B9579" s="2">
        <v>40256</v>
      </c>
      <c r="C9579" t="s">
        <v>4380</v>
      </c>
      <c r="D9579" t="s">
        <v>9</v>
      </c>
      <c r="E9579" t="s">
        <v>897</v>
      </c>
      <c r="F9579" t="s">
        <v>11</v>
      </c>
      <c r="G9579" t="s">
        <v>209</v>
      </c>
      <c r="H9579" t="s">
        <v>67</v>
      </c>
      <c r="I9579" t="s">
        <v>2128</v>
      </c>
      <c r="J9579" t="s">
        <v>15</v>
      </c>
      <c r="K9579" t="s">
        <v>4416</v>
      </c>
      <c r="M9579" t="str">
        <f t="shared" si="149"/>
        <v>40256Detroit Pistons</v>
      </c>
    </row>
    <row r="9580" spans="1:13" ht="17">
      <c r="A9580" t="s">
        <v>14086</v>
      </c>
      <c r="B9580" s="2">
        <v>40253</v>
      </c>
      <c r="C9580" t="s">
        <v>21</v>
      </c>
      <c r="D9580" t="s">
        <v>9</v>
      </c>
      <c r="E9580" t="s">
        <v>1005</v>
      </c>
      <c r="F9580" t="s">
        <v>11</v>
      </c>
      <c r="G9580" t="s">
        <v>687</v>
      </c>
      <c r="H9580" t="s">
        <v>141</v>
      </c>
      <c r="I9580" t="s">
        <v>2128</v>
      </c>
      <c r="J9580" t="s">
        <v>15</v>
      </c>
      <c r="K9580" t="s">
        <v>4416</v>
      </c>
      <c r="M9580" t="str">
        <f t="shared" si="149"/>
        <v>40253Detroit Pistons</v>
      </c>
    </row>
    <row r="9581" spans="1:13" ht="17">
      <c r="A9581" t="s">
        <v>14087</v>
      </c>
      <c r="B9581" s="2">
        <v>40252</v>
      </c>
      <c r="C9581" t="s">
        <v>4390</v>
      </c>
      <c r="D9581" t="s">
        <v>9</v>
      </c>
      <c r="E9581" t="s">
        <v>2232</v>
      </c>
      <c r="F9581" t="s">
        <v>11</v>
      </c>
      <c r="G9581" t="s">
        <v>479</v>
      </c>
      <c r="H9581" t="s">
        <v>315</v>
      </c>
      <c r="I9581" t="s">
        <v>2128</v>
      </c>
      <c r="J9581" t="s">
        <v>15</v>
      </c>
      <c r="K9581" t="s">
        <v>4416</v>
      </c>
      <c r="M9581" t="str">
        <f t="shared" si="149"/>
        <v>40252Detroit Pistons</v>
      </c>
    </row>
    <row r="9582" spans="1:13" ht="17">
      <c r="A9582" t="s">
        <v>14088</v>
      </c>
      <c r="B9582" s="2">
        <v>40250</v>
      </c>
      <c r="C9582" t="s">
        <v>4409</v>
      </c>
      <c r="D9582" t="s">
        <v>9</v>
      </c>
      <c r="E9582" t="s">
        <v>2978</v>
      </c>
      <c r="F9582" t="s">
        <v>11</v>
      </c>
      <c r="G9582" t="s">
        <v>912</v>
      </c>
      <c r="H9582" t="s">
        <v>277</v>
      </c>
      <c r="I9582" t="s">
        <v>2128</v>
      </c>
      <c r="J9582" t="s">
        <v>15</v>
      </c>
      <c r="K9582" t="s">
        <v>4416</v>
      </c>
      <c r="M9582" t="str">
        <f t="shared" si="149"/>
        <v>40250Detroit Pistons</v>
      </c>
    </row>
    <row r="9583" spans="1:13" ht="17">
      <c r="A9583" t="s">
        <v>14089</v>
      </c>
      <c r="B9583" s="2">
        <v>40249</v>
      </c>
      <c r="C9583" t="s">
        <v>128</v>
      </c>
      <c r="D9583" t="s">
        <v>17</v>
      </c>
      <c r="E9583" t="s">
        <v>348</v>
      </c>
      <c r="F9583" t="s">
        <v>11</v>
      </c>
      <c r="G9583" t="s">
        <v>312</v>
      </c>
      <c r="H9583" t="s">
        <v>365</v>
      </c>
      <c r="I9583" t="s">
        <v>2128</v>
      </c>
      <c r="J9583" t="s">
        <v>15</v>
      </c>
      <c r="K9583" t="s">
        <v>4416</v>
      </c>
      <c r="M9583" t="str">
        <f t="shared" si="149"/>
        <v>40249Detroit Pistons</v>
      </c>
    </row>
    <row r="9584" spans="1:13" ht="17">
      <c r="A9584" t="s">
        <v>14090</v>
      </c>
      <c r="B9584" s="2">
        <v>40247</v>
      </c>
      <c r="C9584" t="s">
        <v>111</v>
      </c>
      <c r="D9584" t="s">
        <v>9</v>
      </c>
      <c r="E9584" t="s">
        <v>487</v>
      </c>
      <c r="F9584" t="s">
        <v>11</v>
      </c>
      <c r="G9584" t="s">
        <v>79</v>
      </c>
      <c r="H9584" t="s">
        <v>307</v>
      </c>
      <c r="I9584" t="s">
        <v>2128</v>
      </c>
      <c r="J9584" t="s">
        <v>15</v>
      </c>
      <c r="K9584" t="s">
        <v>4416</v>
      </c>
      <c r="M9584" t="str">
        <f t="shared" si="149"/>
        <v>40247Detroit Pistons</v>
      </c>
    </row>
    <row r="9585" spans="1:13" ht="17">
      <c r="A9585" t="s">
        <v>14091</v>
      </c>
      <c r="B9585" s="2">
        <v>40244</v>
      </c>
      <c r="C9585" t="s">
        <v>221</v>
      </c>
      <c r="D9585" t="s">
        <v>17</v>
      </c>
      <c r="E9585" t="s">
        <v>1239</v>
      </c>
      <c r="F9585" t="s">
        <v>11</v>
      </c>
      <c r="G9585" t="s">
        <v>161</v>
      </c>
      <c r="H9585" t="s">
        <v>424</v>
      </c>
      <c r="I9585" t="s">
        <v>2128</v>
      </c>
      <c r="J9585" t="s">
        <v>15</v>
      </c>
      <c r="K9585" t="s">
        <v>4416</v>
      </c>
      <c r="M9585" t="str">
        <f t="shared" si="149"/>
        <v>40244Detroit Pistons</v>
      </c>
    </row>
    <row r="9586" spans="1:13" ht="17">
      <c r="A9586" t="s">
        <v>14092</v>
      </c>
      <c r="B9586" s="2">
        <v>40242</v>
      </c>
      <c r="C9586" t="s">
        <v>4381</v>
      </c>
      <c r="D9586" t="s">
        <v>9</v>
      </c>
      <c r="E9586" t="s">
        <v>1974</v>
      </c>
      <c r="F9586" t="s">
        <v>11</v>
      </c>
      <c r="G9586" t="s">
        <v>530</v>
      </c>
      <c r="H9586" t="s">
        <v>233</v>
      </c>
      <c r="I9586" t="s">
        <v>2128</v>
      </c>
      <c r="J9586" t="s">
        <v>15</v>
      </c>
      <c r="K9586" t="s">
        <v>4416</v>
      </c>
      <c r="M9586" t="str">
        <f t="shared" si="149"/>
        <v>40242Detroit Pistons</v>
      </c>
    </row>
    <row r="9587" spans="1:13" ht="17">
      <c r="A9587" t="s">
        <v>14093</v>
      </c>
      <c r="B9587" s="2">
        <v>40240</v>
      </c>
      <c r="C9587" t="s">
        <v>4398</v>
      </c>
      <c r="D9587" t="s">
        <v>9</v>
      </c>
      <c r="E9587" t="s">
        <v>3491</v>
      </c>
      <c r="F9587" t="s">
        <v>11</v>
      </c>
      <c r="G9587" t="s">
        <v>455</v>
      </c>
      <c r="H9587" t="s">
        <v>151</v>
      </c>
      <c r="I9587" t="s">
        <v>2128</v>
      </c>
      <c r="J9587" t="s">
        <v>15</v>
      </c>
      <c r="K9587" t="s">
        <v>4416</v>
      </c>
      <c r="M9587" t="str">
        <f t="shared" si="149"/>
        <v>40240Detroit Pistons</v>
      </c>
    </row>
    <row r="9588" spans="1:13" ht="17">
      <c r="A9588" t="s">
        <v>14094</v>
      </c>
      <c r="B9588" s="2">
        <v>40239</v>
      </c>
      <c r="C9588" t="s">
        <v>28</v>
      </c>
      <c r="D9588" t="s">
        <v>9</v>
      </c>
      <c r="E9588" t="s">
        <v>199</v>
      </c>
      <c r="F9588" t="s">
        <v>11</v>
      </c>
      <c r="G9588" t="s">
        <v>455</v>
      </c>
      <c r="H9588" t="s">
        <v>599</v>
      </c>
      <c r="I9588" t="s">
        <v>2128</v>
      </c>
      <c r="J9588" t="s">
        <v>15</v>
      </c>
      <c r="K9588" t="s">
        <v>4416</v>
      </c>
      <c r="M9588" t="str">
        <f t="shared" si="149"/>
        <v>40239Detroit Pistons</v>
      </c>
    </row>
    <row r="9589" spans="1:13" ht="17">
      <c r="A9589" t="s">
        <v>14095</v>
      </c>
      <c r="B9589" s="2">
        <v>40236</v>
      </c>
      <c r="C9589" t="s">
        <v>4406</v>
      </c>
      <c r="D9589" t="s">
        <v>9</v>
      </c>
      <c r="E9589" t="s">
        <v>1540</v>
      </c>
      <c r="F9589" t="s">
        <v>11</v>
      </c>
      <c r="G9589" t="s">
        <v>491</v>
      </c>
      <c r="H9589" t="s">
        <v>83</v>
      </c>
      <c r="I9589" t="s">
        <v>2128</v>
      </c>
      <c r="J9589" t="s">
        <v>15</v>
      </c>
      <c r="K9589" t="s">
        <v>4416</v>
      </c>
      <c r="M9589" t="str">
        <f t="shared" si="149"/>
        <v>40236Detroit Pistons</v>
      </c>
    </row>
    <row r="9590" spans="1:13" ht="17">
      <c r="A9590" t="s">
        <v>14096</v>
      </c>
      <c r="B9590" s="2">
        <v>40235</v>
      </c>
      <c r="C9590" t="s">
        <v>4402</v>
      </c>
      <c r="D9590" t="s">
        <v>9</v>
      </c>
      <c r="E9590" t="s">
        <v>894</v>
      </c>
      <c r="F9590" t="s">
        <v>11</v>
      </c>
      <c r="G9590" t="s">
        <v>503</v>
      </c>
      <c r="H9590" t="s">
        <v>264</v>
      </c>
      <c r="I9590" t="s">
        <v>2128</v>
      </c>
      <c r="J9590" t="s">
        <v>15</v>
      </c>
      <c r="K9590" t="s">
        <v>4416</v>
      </c>
      <c r="M9590" t="str">
        <f t="shared" si="149"/>
        <v>40235Detroit Pistons</v>
      </c>
    </row>
    <row r="9591" spans="1:13" ht="17">
      <c r="A9591" t="s">
        <v>14097</v>
      </c>
      <c r="B9591" s="2">
        <v>40233</v>
      </c>
      <c r="C9591" t="s">
        <v>4392</v>
      </c>
      <c r="D9591" t="s">
        <v>9</v>
      </c>
      <c r="E9591" t="s">
        <v>1020</v>
      </c>
      <c r="F9591" t="s">
        <v>11</v>
      </c>
      <c r="G9591" t="s">
        <v>491</v>
      </c>
      <c r="H9591" t="s">
        <v>516</v>
      </c>
      <c r="I9591" t="s">
        <v>2128</v>
      </c>
      <c r="J9591" t="s">
        <v>15</v>
      </c>
      <c r="K9591" t="s">
        <v>4416</v>
      </c>
      <c r="M9591" t="str">
        <f t="shared" si="149"/>
        <v>40233Detroit Pistons</v>
      </c>
    </row>
    <row r="9592" spans="1:13" ht="17">
      <c r="A9592" t="s">
        <v>14098</v>
      </c>
      <c r="B9592" s="2">
        <v>40232</v>
      </c>
      <c r="C9592" t="s">
        <v>4394</v>
      </c>
      <c r="D9592" t="s">
        <v>17</v>
      </c>
      <c r="E9592" t="s">
        <v>1137</v>
      </c>
      <c r="F9592" t="s">
        <v>11</v>
      </c>
      <c r="G9592" t="s">
        <v>334</v>
      </c>
      <c r="H9592" t="s">
        <v>353</v>
      </c>
      <c r="I9592" t="s">
        <v>2128</v>
      </c>
      <c r="J9592" t="s">
        <v>15</v>
      </c>
      <c r="K9592" t="s">
        <v>4416</v>
      </c>
      <c r="M9592" t="str">
        <f t="shared" si="149"/>
        <v>40232Detroit Pistons</v>
      </c>
    </row>
    <row r="9593" spans="1:13" ht="17">
      <c r="A9593" t="s">
        <v>14099</v>
      </c>
      <c r="B9593" s="2">
        <v>40230</v>
      </c>
      <c r="C9593" t="s">
        <v>165</v>
      </c>
      <c r="D9593" t="s">
        <v>17</v>
      </c>
      <c r="E9593" t="s">
        <v>3492</v>
      </c>
      <c r="F9593" t="s">
        <v>11</v>
      </c>
      <c r="G9593" t="s">
        <v>367</v>
      </c>
      <c r="H9593" t="s">
        <v>463</v>
      </c>
      <c r="I9593" t="s">
        <v>2128</v>
      </c>
      <c r="J9593" t="s">
        <v>15</v>
      </c>
      <c r="K9593" t="s">
        <v>4416</v>
      </c>
      <c r="M9593" t="str">
        <f t="shared" si="149"/>
        <v>40230Detroit Pistons</v>
      </c>
    </row>
    <row r="9594" spans="1:13" ht="17">
      <c r="A9594" t="s">
        <v>14100</v>
      </c>
      <c r="B9594" s="2">
        <v>40228</v>
      </c>
      <c r="C9594" t="s">
        <v>149</v>
      </c>
      <c r="D9594" t="s">
        <v>9</v>
      </c>
      <c r="E9594" t="s">
        <v>358</v>
      </c>
      <c r="F9594" t="s">
        <v>11</v>
      </c>
      <c r="G9594" t="s">
        <v>113</v>
      </c>
      <c r="H9594" t="s">
        <v>618</v>
      </c>
      <c r="I9594" t="s">
        <v>2128</v>
      </c>
      <c r="J9594" t="s">
        <v>15</v>
      </c>
      <c r="K9594" t="s">
        <v>4416</v>
      </c>
      <c r="M9594" t="str">
        <f t="shared" si="149"/>
        <v>40228Detroit Pistons</v>
      </c>
    </row>
    <row r="9595" spans="1:13" ht="17">
      <c r="A9595" t="s">
        <v>14101</v>
      </c>
      <c r="B9595" s="2">
        <v>40226</v>
      </c>
      <c r="C9595" t="s">
        <v>4391</v>
      </c>
      <c r="D9595" t="s">
        <v>9</v>
      </c>
      <c r="E9595" t="s">
        <v>2260</v>
      </c>
      <c r="F9595" t="s">
        <v>11</v>
      </c>
      <c r="G9595" t="s">
        <v>1192</v>
      </c>
      <c r="H9595" t="s">
        <v>332</v>
      </c>
      <c r="I9595" t="s">
        <v>2128</v>
      </c>
      <c r="J9595" t="s">
        <v>15</v>
      </c>
      <c r="K9595" t="s">
        <v>4416</v>
      </c>
      <c r="M9595" t="str">
        <f t="shared" si="149"/>
        <v>40226Detroit Pistons</v>
      </c>
    </row>
    <row r="9596" spans="1:13" ht="17">
      <c r="A9596" t="s">
        <v>14102</v>
      </c>
      <c r="B9596" s="2">
        <v>40225</v>
      </c>
      <c r="C9596" t="s">
        <v>176</v>
      </c>
      <c r="D9596" t="s">
        <v>17</v>
      </c>
      <c r="E9596" t="s">
        <v>3243</v>
      </c>
      <c r="F9596" t="s">
        <v>11</v>
      </c>
      <c r="G9596" t="s">
        <v>238</v>
      </c>
      <c r="H9596" t="s">
        <v>285</v>
      </c>
      <c r="I9596" t="s">
        <v>2128</v>
      </c>
      <c r="J9596" t="s">
        <v>15</v>
      </c>
      <c r="K9596" t="s">
        <v>4416</v>
      </c>
      <c r="M9596" t="str">
        <f t="shared" si="149"/>
        <v>40225Detroit Pistons</v>
      </c>
    </row>
    <row r="9597" spans="1:13" ht="17">
      <c r="A9597" t="s">
        <v>14103</v>
      </c>
      <c r="B9597" s="2">
        <v>40219</v>
      </c>
      <c r="C9597" t="s">
        <v>229</v>
      </c>
      <c r="D9597" t="s">
        <v>9</v>
      </c>
      <c r="E9597" t="s">
        <v>1546</v>
      </c>
      <c r="F9597" t="s">
        <v>11</v>
      </c>
      <c r="G9597" t="s">
        <v>63</v>
      </c>
      <c r="H9597" t="s">
        <v>424</v>
      </c>
      <c r="I9597" t="s">
        <v>2128</v>
      </c>
      <c r="J9597" t="s">
        <v>15</v>
      </c>
      <c r="K9597" t="s">
        <v>4416</v>
      </c>
      <c r="M9597" t="str">
        <f t="shared" si="149"/>
        <v>40219Detroit Pistons</v>
      </c>
    </row>
    <row r="9598" spans="1:13" ht="17">
      <c r="A9598" t="s">
        <v>14104</v>
      </c>
      <c r="B9598" s="2">
        <v>40218</v>
      </c>
      <c r="C9598" t="s">
        <v>4385</v>
      </c>
      <c r="D9598" t="s">
        <v>17</v>
      </c>
      <c r="E9598" t="s">
        <v>2331</v>
      </c>
      <c r="F9598" t="s">
        <v>11</v>
      </c>
      <c r="G9598" t="s">
        <v>451</v>
      </c>
      <c r="H9598" t="s">
        <v>516</v>
      </c>
      <c r="I9598" t="s">
        <v>2128</v>
      </c>
      <c r="J9598" t="s">
        <v>15</v>
      </c>
      <c r="K9598" t="s">
        <v>4416</v>
      </c>
      <c r="M9598" t="str">
        <f t="shared" si="149"/>
        <v>40218Detroit Pistons</v>
      </c>
    </row>
    <row r="9599" spans="1:13" ht="17">
      <c r="A9599" t="s">
        <v>14105</v>
      </c>
      <c r="B9599" s="2">
        <v>40215</v>
      </c>
      <c r="C9599" t="s">
        <v>45</v>
      </c>
      <c r="D9599" t="s">
        <v>17</v>
      </c>
      <c r="E9599" t="s">
        <v>38</v>
      </c>
      <c r="F9599" t="s">
        <v>11</v>
      </c>
      <c r="G9599" t="s">
        <v>1728</v>
      </c>
      <c r="H9599" t="s">
        <v>463</v>
      </c>
      <c r="I9599" t="s">
        <v>2128</v>
      </c>
      <c r="J9599" t="s">
        <v>15</v>
      </c>
      <c r="K9599" t="s">
        <v>4416</v>
      </c>
      <c r="M9599" t="str">
        <f t="shared" si="149"/>
        <v>40215Detroit Pistons</v>
      </c>
    </row>
    <row r="9600" spans="1:13" ht="17">
      <c r="A9600" t="s">
        <v>14106</v>
      </c>
      <c r="B9600" s="2">
        <v>40214</v>
      </c>
      <c r="C9600" t="s">
        <v>4380</v>
      </c>
      <c r="D9600" t="s">
        <v>9</v>
      </c>
      <c r="E9600" t="s">
        <v>470</v>
      </c>
      <c r="F9600" t="s">
        <v>11</v>
      </c>
      <c r="G9600" t="s">
        <v>99</v>
      </c>
      <c r="H9600" t="s">
        <v>369</v>
      </c>
      <c r="I9600" t="s">
        <v>2128</v>
      </c>
      <c r="J9600" t="s">
        <v>15</v>
      </c>
      <c r="K9600" t="s">
        <v>4416</v>
      </c>
      <c r="M9600" t="str">
        <f t="shared" si="149"/>
        <v>40214Detroit Pistons</v>
      </c>
    </row>
    <row r="9601" spans="1:13" ht="17">
      <c r="A9601" t="s">
        <v>14107</v>
      </c>
      <c r="B9601" s="2">
        <v>40211</v>
      </c>
      <c r="C9601" t="s">
        <v>4382</v>
      </c>
      <c r="D9601" t="s">
        <v>17</v>
      </c>
      <c r="E9601" t="s">
        <v>2104</v>
      </c>
      <c r="F9601" t="s">
        <v>11</v>
      </c>
      <c r="G9601" t="s">
        <v>72</v>
      </c>
      <c r="H9601" t="s">
        <v>1280</v>
      </c>
      <c r="I9601" t="s">
        <v>2128</v>
      </c>
      <c r="J9601" t="s">
        <v>15</v>
      </c>
      <c r="K9601" t="s">
        <v>4416</v>
      </c>
      <c r="M9601" t="str">
        <f t="shared" si="149"/>
        <v>40211Detroit Pistons</v>
      </c>
    </row>
    <row r="9602" spans="1:13" ht="17">
      <c r="A9602" t="s">
        <v>14108</v>
      </c>
      <c r="B9602" s="2">
        <v>40209</v>
      </c>
      <c r="C9602" t="s">
        <v>115</v>
      </c>
      <c r="D9602" t="s">
        <v>9</v>
      </c>
      <c r="E9602" t="s">
        <v>514</v>
      </c>
      <c r="F9602" t="s">
        <v>11</v>
      </c>
      <c r="G9602" t="s">
        <v>455</v>
      </c>
      <c r="H9602" t="s">
        <v>606</v>
      </c>
      <c r="I9602" t="s">
        <v>2128</v>
      </c>
      <c r="J9602" t="s">
        <v>15</v>
      </c>
      <c r="K9602" t="s">
        <v>4416</v>
      </c>
      <c r="M9602" t="str">
        <f t="shared" ref="M9602:M9665" si="150">CONCATENATE(B9602,K9602)</f>
        <v>40209Detroit Pistons</v>
      </c>
    </row>
    <row r="9603" spans="1:13" ht="17">
      <c r="A9603" t="s">
        <v>14109</v>
      </c>
      <c r="B9603" s="2">
        <v>40207</v>
      </c>
      <c r="C9603" t="s">
        <v>95</v>
      </c>
      <c r="D9603" t="s">
        <v>9</v>
      </c>
      <c r="E9603" t="s">
        <v>3493</v>
      </c>
      <c r="F9603" t="s">
        <v>11</v>
      </c>
      <c r="G9603" t="s">
        <v>209</v>
      </c>
      <c r="H9603" t="s">
        <v>496</v>
      </c>
      <c r="I9603" t="s">
        <v>2128</v>
      </c>
      <c r="J9603" t="s">
        <v>15</v>
      </c>
      <c r="K9603" t="s">
        <v>4416</v>
      </c>
      <c r="M9603" t="str">
        <f t="shared" si="150"/>
        <v>40207Detroit Pistons</v>
      </c>
    </row>
    <row r="9604" spans="1:13" ht="17">
      <c r="A9604" t="s">
        <v>14110</v>
      </c>
      <c r="B9604" s="2">
        <v>40205</v>
      </c>
      <c r="C9604" t="s">
        <v>61</v>
      </c>
      <c r="D9604" t="s">
        <v>9</v>
      </c>
      <c r="E9604" t="s">
        <v>865</v>
      </c>
      <c r="F9604" t="s">
        <v>11</v>
      </c>
      <c r="G9604" t="s">
        <v>123</v>
      </c>
      <c r="H9604" t="s">
        <v>285</v>
      </c>
      <c r="I9604" t="s">
        <v>2128</v>
      </c>
      <c r="J9604" t="s">
        <v>15</v>
      </c>
      <c r="K9604" t="s">
        <v>4416</v>
      </c>
      <c r="M9604" t="str">
        <f t="shared" si="150"/>
        <v>40205Detroit Pistons</v>
      </c>
    </row>
    <row r="9605" spans="1:13" ht="17">
      <c r="A9605" t="s">
        <v>14111</v>
      </c>
      <c r="B9605" s="2">
        <v>40201</v>
      </c>
      <c r="C9605" t="s">
        <v>58</v>
      </c>
      <c r="D9605" t="s">
        <v>9</v>
      </c>
      <c r="E9605" t="s">
        <v>1677</v>
      </c>
      <c r="F9605" t="s">
        <v>11</v>
      </c>
      <c r="G9605" t="s">
        <v>33</v>
      </c>
      <c r="H9605" t="s">
        <v>652</v>
      </c>
      <c r="I9605" t="s">
        <v>2128</v>
      </c>
      <c r="J9605" t="s">
        <v>15</v>
      </c>
      <c r="K9605" t="s">
        <v>4416</v>
      </c>
      <c r="M9605" t="str">
        <f t="shared" si="150"/>
        <v>40201Detroit Pistons</v>
      </c>
    </row>
    <row r="9606" spans="1:13" ht="17">
      <c r="A9606" t="s">
        <v>14112</v>
      </c>
      <c r="B9606" s="2">
        <v>40200</v>
      </c>
      <c r="C9606" t="s">
        <v>81</v>
      </c>
      <c r="D9606" t="s">
        <v>9</v>
      </c>
      <c r="E9606" t="s">
        <v>1688</v>
      </c>
      <c r="F9606" t="s">
        <v>11</v>
      </c>
      <c r="G9606" t="s">
        <v>130</v>
      </c>
      <c r="H9606" t="s">
        <v>51</v>
      </c>
      <c r="I9606" t="s">
        <v>2128</v>
      </c>
      <c r="J9606" t="s">
        <v>15</v>
      </c>
      <c r="K9606" t="s">
        <v>4416</v>
      </c>
      <c r="M9606" t="str">
        <f t="shared" si="150"/>
        <v>40200Detroit Pistons</v>
      </c>
    </row>
    <row r="9607" spans="1:13" ht="17">
      <c r="A9607" t="s">
        <v>14113</v>
      </c>
      <c r="B9607" s="2">
        <v>40198</v>
      </c>
      <c r="C9607" t="s">
        <v>28</v>
      </c>
      <c r="D9607" t="s">
        <v>17</v>
      </c>
      <c r="E9607" t="s">
        <v>1658</v>
      </c>
      <c r="F9607" t="s">
        <v>11</v>
      </c>
      <c r="G9607" t="s">
        <v>418</v>
      </c>
      <c r="H9607" t="s">
        <v>606</v>
      </c>
      <c r="I9607" t="s">
        <v>2128</v>
      </c>
      <c r="J9607" t="s">
        <v>15</v>
      </c>
      <c r="K9607" t="s">
        <v>4416</v>
      </c>
      <c r="M9607" t="str">
        <f t="shared" si="150"/>
        <v>40198Detroit Pistons</v>
      </c>
    </row>
    <row r="9608" spans="1:13" ht="17">
      <c r="A9608" t="s">
        <v>14114</v>
      </c>
      <c r="B9608" s="2">
        <v>40196</v>
      </c>
      <c r="C9608" t="s">
        <v>4398</v>
      </c>
      <c r="D9608" t="s">
        <v>9</v>
      </c>
      <c r="E9608" t="s">
        <v>1753</v>
      </c>
      <c r="F9608" t="s">
        <v>11</v>
      </c>
      <c r="G9608" t="s">
        <v>325</v>
      </c>
      <c r="H9608" t="s">
        <v>498</v>
      </c>
      <c r="I9608" t="s">
        <v>2128</v>
      </c>
      <c r="J9608" t="s">
        <v>15</v>
      </c>
      <c r="K9608" t="s">
        <v>4416</v>
      </c>
      <c r="M9608" t="str">
        <f t="shared" si="150"/>
        <v>40196Detroit Pistons</v>
      </c>
    </row>
    <row r="9609" spans="1:13" ht="17">
      <c r="A9609" t="s">
        <v>14115</v>
      </c>
      <c r="B9609" s="2">
        <v>40194</v>
      </c>
      <c r="C9609" t="s">
        <v>125</v>
      </c>
      <c r="D9609" t="s">
        <v>17</v>
      </c>
      <c r="E9609" t="s">
        <v>2159</v>
      </c>
      <c r="F9609" t="s">
        <v>11</v>
      </c>
      <c r="G9609" t="s">
        <v>158</v>
      </c>
      <c r="H9609" t="s">
        <v>374</v>
      </c>
      <c r="I9609" t="s">
        <v>2128</v>
      </c>
      <c r="J9609" t="s">
        <v>15</v>
      </c>
      <c r="K9609" t="s">
        <v>4416</v>
      </c>
      <c r="M9609" t="str">
        <f t="shared" si="150"/>
        <v>40194Detroit Pistons</v>
      </c>
    </row>
    <row r="9610" spans="1:13" ht="17">
      <c r="A9610" t="s">
        <v>14116</v>
      </c>
      <c r="B9610" s="2">
        <v>40193</v>
      </c>
      <c r="C9610" t="s">
        <v>204</v>
      </c>
      <c r="D9610" t="s">
        <v>17</v>
      </c>
      <c r="E9610" t="s">
        <v>1021</v>
      </c>
      <c r="F9610" t="s">
        <v>11</v>
      </c>
      <c r="G9610" t="s">
        <v>334</v>
      </c>
      <c r="H9610" t="s">
        <v>634</v>
      </c>
      <c r="I9610" t="s">
        <v>2128</v>
      </c>
      <c r="J9610" t="s">
        <v>15</v>
      </c>
      <c r="K9610" t="s">
        <v>4416</v>
      </c>
      <c r="M9610" t="str">
        <f t="shared" si="150"/>
        <v>40193Detroit Pistons</v>
      </c>
    </row>
    <row r="9611" spans="1:13" ht="17">
      <c r="A9611" t="s">
        <v>14117</v>
      </c>
      <c r="B9611" s="2">
        <v>40190</v>
      </c>
      <c r="C9611" t="s">
        <v>4386</v>
      </c>
      <c r="D9611" t="s">
        <v>17</v>
      </c>
      <c r="E9611" t="s">
        <v>779</v>
      </c>
      <c r="F9611" t="s">
        <v>11</v>
      </c>
      <c r="G9611" t="s">
        <v>36</v>
      </c>
      <c r="H9611" t="s">
        <v>297</v>
      </c>
      <c r="I9611" t="s">
        <v>2128</v>
      </c>
      <c r="J9611" t="s">
        <v>15</v>
      </c>
      <c r="K9611" t="s">
        <v>4416</v>
      </c>
      <c r="M9611" t="str">
        <f t="shared" si="150"/>
        <v>40190Detroit Pistons</v>
      </c>
    </row>
    <row r="9612" spans="1:13" ht="17">
      <c r="A9612" t="s">
        <v>14118</v>
      </c>
      <c r="B9612" s="2">
        <v>40189</v>
      </c>
      <c r="C9612" t="s">
        <v>4383</v>
      </c>
      <c r="D9612" t="s">
        <v>9</v>
      </c>
      <c r="E9612" t="s">
        <v>3113</v>
      </c>
      <c r="F9612" t="s">
        <v>11</v>
      </c>
      <c r="G9612" t="s">
        <v>79</v>
      </c>
      <c r="H9612" t="s">
        <v>408</v>
      </c>
      <c r="I9612" t="s">
        <v>2128</v>
      </c>
      <c r="J9612" t="s">
        <v>15</v>
      </c>
      <c r="K9612" t="s">
        <v>4416</v>
      </c>
      <c r="M9612" t="str">
        <f t="shared" si="150"/>
        <v>40189Detroit Pistons</v>
      </c>
    </row>
    <row r="9613" spans="1:13" ht="17">
      <c r="A9613" t="s">
        <v>14119</v>
      </c>
      <c r="B9613" s="2">
        <v>40187</v>
      </c>
      <c r="C9613" t="s">
        <v>138</v>
      </c>
      <c r="D9613" t="s">
        <v>9</v>
      </c>
      <c r="E9613" t="s">
        <v>207</v>
      </c>
      <c r="F9613" t="s">
        <v>11</v>
      </c>
      <c r="G9613" t="s">
        <v>178</v>
      </c>
      <c r="H9613" t="s">
        <v>342</v>
      </c>
      <c r="I9613" t="s">
        <v>2128</v>
      </c>
      <c r="J9613" t="s">
        <v>15</v>
      </c>
      <c r="K9613" t="s">
        <v>4416</v>
      </c>
      <c r="M9613" t="str">
        <f t="shared" si="150"/>
        <v>40187Detroit Pistons</v>
      </c>
    </row>
    <row r="9614" spans="1:13" ht="17">
      <c r="A9614" t="s">
        <v>14120</v>
      </c>
      <c r="B9614" s="2">
        <v>40184</v>
      </c>
      <c r="C9614" t="s">
        <v>4388</v>
      </c>
      <c r="D9614" t="s">
        <v>9</v>
      </c>
      <c r="E9614" t="s">
        <v>2458</v>
      </c>
      <c r="F9614" t="s">
        <v>11</v>
      </c>
      <c r="G9614" t="s">
        <v>1500</v>
      </c>
      <c r="H9614" t="s">
        <v>376</v>
      </c>
      <c r="I9614" t="s">
        <v>2128</v>
      </c>
      <c r="J9614" t="s">
        <v>15</v>
      </c>
      <c r="K9614" t="s">
        <v>4416</v>
      </c>
      <c r="M9614" t="str">
        <f t="shared" si="150"/>
        <v>40184Detroit Pistons</v>
      </c>
    </row>
    <row r="9615" spans="1:13" ht="17">
      <c r="A9615" t="s">
        <v>14121</v>
      </c>
      <c r="B9615" s="2">
        <v>40183</v>
      </c>
      <c r="C9615" t="s">
        <v>4399</v>
      </c>
      <c r="D9615" t="s">
        <v>9</v>
      </c>
      <c r="E9615" t="s">
        <v>595</v>
      </c>
      <c r="F9615" t="s">
        <v>11</v>
      </c>
      <c r="G9615" t="s">
        <v>854</v>
      </c>
      <c r="H9615" t="s">
        <v>612</v>
      </c>
      <c r="I9615" t="s">
        <v>2128</v>
      </c>
      <c r="J9615" t="s">
        <v>15</v>
      </c>
      <c r="K9615" t="s">
        <v>4416</v>
      </c>
      <c r="M9615" t="str">
        <f t="shared" si="150"/>
        <v>40183Detroit Pistons</v>
      </c>
    </row>
    <row r="9616" spans="1:13" ht="17">
      <c r="A9616" t="s">
        <v>14122</v>
      </c>
      <c r="B9616" s="2">
        <v>40178</v>
      </c>
      <c r="C9616" t="s">
        <v>142</v>
      </c>
      <c r="D9616" t="s">
        <v>9</v>
      </c>
      <c r="E9616" t="s">
        <v>696</v>
      </c>
      <c r="F9616" t="s">
        <v>11</v>
      </c>
      <c r="G9616" t="s">
        <v>63</v>
      </c>
      <c r="H9616" t="s">
        <v>1807</v>
      </c>
      <c r="I9616" t="s">
        <v>2128</v>
      </c>
      <c r="J9616" t="s">
        <v>15</v>
      </c>
      <c r="K9616" t="s">
        <v>4416</v>
      </c>
      <c r="M9616" t="str">
        <f t="shared" si="150"/>
        <v>40178Detroit Pistons</v>
      </c>
    </row>
    <row r="9617" spans="1:13" ht="17">
      <c r="A9617" t="s">
        <v>14123</v>
      </c>
      <c r="B9617" s="2">
        <v>40176</v>
      </c>
      <c r="C9617" t="s">
        <v>125</v>
      </c>
      <c r="D9617" t="s">
        <v>9</v>
      </c>
      <c r="E9617" t="s">
        <v>3235</v>
      </c>
      <c r="F9617" t="s">
        <v>11</v>
      </c>
      <c r="G9617" t="s">
        <v>178</v>
      </c>
      <c r="H9617" t="s">
        <v>631</v>
      </c>
      <c r="I9617" t="s">
        <v>2128</v>
      </c>
      <c r="J9617" t="s">
        <v>15</v>
      </c>
      <c r="K9617" t="s">
        <v>4416</v>
      </c>
      <c r="M9617" t="str">
        <f t="shared" si="150"/>
        <v>40176Detroit Pistons</v>
      </c>
    </row>
    <row r="9618" spans="1:13" ht="17">
      <c r="A9618" t="s">
        <v>14124</v>
      </c>
      <c r="B9618" s="2">
        <v>40174</v>
      </c>
      <c r="C9618" t="s">
        <v>4404</v>
      </c>
      <c r="D9618" t="s">
        <v>9</v>
      </c>
      <c r="E9618" t="s">
        <v>461</v>
      </c>
      <c r="F9618" t="s">
        <v>11</v>
      </c>
      <c r="G9618" t="s">
        <v>99</v>
      </c>
      <c r="H9618" t="s">
        <v>560</v>
      </c>
      <c r="I9618" t="s">
        <v>2128</v>
      </c>
      <c r="J9618" t="s">
        <v>15</v>
      </c>
      <c r="K9618" t="s">
        <v>4416</v>
      </c>
      <c r="M9618" t="str">
        <f t="shared" si="150"/>
        <v>40174Detroit Pistons</v>
      </c>
    </row>
    <row r="9619" spans="1:13" ht="17">
      <c r="A9619" t="s">
        <v>14125</v>
      </c>
      <c r="B9619" s="2">
        <v>40170</v>
      </c>
      <c r="C9619" t="s">
        <v>70</v>
      </c>
      <c r="D9619" t="s">
        <v>9</v>
      </c>
      <c r="E9619" t="s">
        <v>3494</v>
      </c>
      <c r="F9619" t="s">
        <v>11</v>
      </c>
      <c r="G9619" t="s">
        <v>293</v>
      </c>
      <c r="H9619" t="s">
        <v>90</v>
      </c>
      <c r="I9619" t="s">
        <v>2128</v>
      </c>
      <c r="J9619" t="s">
        <v>15</v>
      </c>
      <c r="K9619" t="s">
        <v>4416</v>
      </c>
      <c r="M9619" t="str">
        <f t="shared" si="150"/>
        <v>40170Detroit Pistons</v>
      </c>
    </row>
    <row r="9620" spans="1:13" ht="17">
      <c r="A9620" t="s">
        <v>14126</v>
      </c>
      <c r="B9620" s="2">
        <v>40169</v>
      </c>
      <c r="C9620" t="s">
        <v>4387</v>
      </c>
      <c r="D9620" t="s">
        <v>9</v>
      </c>
      <c r="E9620" t="s">
        <v>2199</v>
      </c>
      <c r="F9620" t="s">
        <v>11</v>
      </c>
      <c r="G9620" t="s">
        <v>79</v>
      </c>
      <c r="H9620" t="s">
        <v>692</v>
      </c>
      <c r="I9620" t="s">
        <v>2128</v>
      </c>
      <c r="J9620" t="s">
        <v>15</v>
      </c>
      <c r="K9620" t="s">
        <v>4416</v>
      </c>
      <c r="M9620" t="str">
        <f t="shared" si="150"/>
        <v>40169Detroit Pistons</v>
      </c>
    </row>
    <row r="9621" spans="1:13" ht="17">
      <c r="A9621" t="s">
        <v>14127</v>
      </c>
      <c r="B9621" s="2">
        <v>40167</v>
      </c>
      <c r="C9621" t="s">
        <v>225</v>
      </c>
      <c r="D9621" t="s">
        <v>9</v>
      </c>
      <c r="E9621" t="s">
        <v>1935</v>
      </c>
      <c r="F9621" t="s">
        <v>11</v>
      </c>
      <c r="G9621" t="s">
        <v>325</v>
      </c>
      <c r="H9621" t="s">
        <v>516</v>
      </c>
      <c r="I9621" t="s">
        <v>2128</v>
      </c>
      <c r="J9621" t="s">
        <v>15</v>
      </c>
      <c r="K9621" t="s">
        <v>4416</v>
      </c>
      <c r="M9621" t="str">
        <f t="shared" si="150"/>
        <v>40167Detroit Pistons</v>
      </c>
    </row>
    <row r="9622" spans="1:13" ht="17">
      <c r="A9622" t="s">
        <v>14128</v>
      </c>
      <c r="B9622" s="2">
        <v>40165</v>
      </c>
      <c r="C9622" t="s">
        <v>4403</v>
      </c>
      <c r="D9622" t="s">
        <v>9</v>
      </c>
      <c r="E9622" t="s">
        <v>235</v>
      </c>
      <c r="F9622" t="s">
        <v>11</v>
      </c>
      <c r="G9622" t="s">
        <v>469</v>
      </c>
      <c r="H9622" t="s">
        <v>592</v>
      </c>
      <c r="I9622" t="s">
        <v>2128</v>
      </c>
      <c r="J9622" t="s">
        <v>15</v>
      </c>
      <c r="K9622" t="s">
        <v>4416</v>
      </c>
      <c r="M9622" t="str">
        <f t="shared" si="150"/>
        <v>40165Detroit Pistons</v>
      </c>
    </row>
    <row r="9623" spans="1:13" ht="17">
      <c r="A9623" t="s">
        <v>14129</v>
      </c>
      <c r="B9623" s="2">
        <v>40163</v>
      </c>
      <c r="C9623" t="s">
        <v>4400</v>
      </c>
      <c r="D9623" t="s">
        <v>9</v>
      </c>
      <c r="E9623" t="s">
        <v>1177</v>
      </c>
      <c r="F9623" t="s">
        <v>11</v>
      </c>
      <c r="G9623" t="s">
        <v>79</v>
      </c>
      <c r="H9623" t="s">
        <v>516</v>
      </c>
      <c r="I9623" t="s">
        <v>2128</v>
      </c>
      <c r="J9623" t="s">
        <v>15</v>
      </c>
      <c r="K9623" t="s">
        <v>4416</v>
      </c>
      <c r="M9623" t="str">
        <f t="shared" si="150"/>
        <v>40163Detroit Pistons</v>
      </c>
    </row>
    <row r="9624" spans="1:13" ht="17">
      <c r="A9624" t="s">
        <v>14130</v>
      </c>
      <c r="B9624" s="2">
        <v>40162</v>
      </c>
      <c r="C9624" t="s">
        <v>4395</v>
      </c>
      <c r="D9624" t="s">
        <v>9</v>
      </c>
      <c r="E9624" t="s">
        <v>1861</v>
      </c>
      <c r="F9624" t="s">
        <v>11</v>
      </c>
      <c r="G9624" t="s">
        <v>79</v>
      </c>
      <c r="H9624" t="s">
        <v>573</v>
      </c>
      <c r="I9624" t="s">
        <v>2128</v>
      </c>
      <c r="J9624" t="s">
        <v>15</v>
      </c>
      <c r="K9624" t="s">
        <v>4416</v>
      </c>
      <c r="M9624" t="str">
        <f t="shared" si="150"/>
        <v>40162Detroit Pistons</v>
      </c>
    </row>
    <row r="9625" spans="1:13" ht="17">
      <c r="A9625" t="s">
        <v>14131</v>
      </c>
      <c r="B9625" s="2">
        <v>40159</v>
      </c>
      <c r="C9625" t="s">
        <v>77</v>
      </c>
      <c r="D9625" t="s">
        <v>17</v>
      </c>
      <c r="E9625" t="s">
        <v>626</v>
      </c>
      <c r="F9625" t="s">
        <v>11</v>
      </c>
      <c r="G9625" t="s">
        <v>238</v>
      </c>
      <c r="H9625" t="s">
        <v>224</v>
      </c>
      <c r="I9625" t="s">
        <v>2128</v>
      </c>
      <c r="J9625" t="s">
        <v>15</v>
      </c>
      <c r="K9625" t="s">
        <v>4416</v>
      </c>
      <c r="M9625" t="str">
        <f t="shared" si="150"/>
        <v>40159Detroit Pistons</v>
      </c>
    </row>
    <row r="9626" spans="1:13" ht="17">
      <c r="A9626" t="s">
        <v>14132</v>
      </c>
      <c r="B9626" s="2">
        <v>40157</v>
      </c>
      <c r="C9626" t="s">
        <v>107</v>
      </c>
      <c r="D9626" t="s">
        <v>17</v>
      </c>
      <c r="E9626" t="s">
        <v>690</v>
      </c>
      <c r="F9626" t="s">
        <v>11</v>
      </c>
      <c r="G9626" t="s">
        <v>53</v>
      </c>
      <c r="H9626" t="s">
        <v>424</v>
      </c>
      <c r="I9626" t="s">
        <v>2128</v>
      </c>
      <c r="J9626" t="s">
        <v>15</v>
      </c>
      <c r="K9626" t="s">
        <v>4416</v>
      </c>
      <c r="M9626" t="str">
        <f t="shared" si="150"/>
        <v>40157Detroit Pistons</v>
      </c>
    </row>
    <row r="9627" spans="1:13" ht="17">
      <c r="A9627" t="s">
        <v>14133</v>
      </c>
      <c r="B9627" s="2">
        <v>40156</v>
      </c>
      <c r="C9627" t="s">
        <v>4384</v>
      </c>
      <c r="D9627" t="s">
        <v>17</v>
      </c>
      <c r="E9627" t="s">
        <v>2197</v>
      </c>
      <c r="F9627" t="s">
        <v>11</v>
      </c>
      <c r="G9627" t="s">
        <v>367</v>
      </c>
      <c r="H9627" t="s">
        <v>597</v>
      </c>
      <c r="I9627" t="s">
        <v>2128</v>
      </c>
      <c r="J9627" t="s">
        <v>15</v>
      </c>
      <c r="K9627" t="s">
        <v>4416</v>
      </c>
      <c r="M9627" t="str">
        <f t="shared" si="150"/>
        <v>40156Detroit Pistons</v>
      </c>
    </row>
    <row r="9628" spans="1:13" ht="17">
      <c r="A9628" t="s">
        <v>14134</v>
      </c>
      <c r="B9628" s="2">
        <v>40153</v>
      </c>
      <c r="C9628" t="s">
        <v>128</v>
      </c>
      <c r="D9628" t="s">
        <v>17</v>
      </c>
      <c r="E9628" t="s">
        <v>2141</v>
      </c>
      <c r="F9628" t="s">
        <v>11</v>
      </c>
      <c r="G9628" t="s">
        <v>39</v>
      </c>
      <c r="H9628" t="s">
        <v>510</v>
      </c>
      <c r="I9628" t="s">
        <v>2128</v>
      </c>
      <c r="J9628" t="s">
        <v>15</v>
      </c>
      <c r="K9628" t="s">
        <v>4416</v>
      </c>
      <c r="M9628" t="str">
        <f t="shared" si="150"/>
        <v>40153Detroit Pistons</v>
      </c>
    </row>
    <row r="9629" spans="1:13" ht="17">
      <c r="A9629" t="s">
        <v>14135</v>
      </c>
      <c r="B9629" s="2">
        <v>40151</v>
      </c>
      <c r="C9629" t="s">
        <v>149</v>
      </c>
      <c r="D9629" t="s">
        <v>17</v>
      </c>
      <c r="E9629" t="s">
        <v>400</v>
      </c>
      <c r="F9629" t="s">
        <v>11</v>
      </c>
      <c r="G9629" t="s">
        <v>39</v>
      </c>
      <c r="H9629" t="s">
        <v>614</v>
      </c>
      <c r="I9629" t="s">
        <v>2128</v>
      </c>
      <c r="J9629" t="s">
        <v>15</v>
      </c>
      <c r="K9629" t="s">
        <v>4416</v>
      </c>
      <c r="M9629" t="str">
        <f t="shared" si="150"/>
        <v>40151Detroit Pistons</v>
      </c>
    </row>
    <row r="9630" spans="1:13" ht="17">
      <c r="A9630" t="s">
        <v>14136</v>
      </c>
      <c r="B9630" s="2">
        <v>40149</v>
      </c>
      <c r="C9630" t="s">
        <v>4383</v>
      </c>
      <c r="D9630" t="s">
        <v>9</v>
      </c>
      <c r="E9630" t="s">
        <v>1790</v>
      </c>
      <c r="F9630" t="s">
        <v>11</v>
      </c>
      <c r="G9630" t="s">
        <v>1285</v>
      </c>
      <c r="H9630" t="s">
        <v>741</v>
      </c>
      <c r="I9630" t="s">
        <v>2128</v>
      </c>
      <c r="J9630" t="s">
        <v>15</v>
      </c>
      <c r="K9630" t="s">
        <v>4416</v>
      </c>
      <c r="M9630" t="str">
        <f t="shared" si="150"/>
        <v>40149Detroit Pistons</v>
      </c>
    </row>
    <row r="9631" spans="1:13" ht="17">
      <c r="A9631" t="s">
        <v>14137</v>
      </c>
      <c r="B9631" s="2">
        <v>40146</v>
      </c>
      <c r="C9631" t="s">
        <v>934</v>
      </c>
      <c r="D9631" t="s">
        <v>17</v>
      </c>
      <c r="E9631" t="s">
        <v>1438</v>
      </c>
      <c r="F9631" t="s">
        <v>11</v>
      </c>
      <c r="G9631" t="s">
        <v>50</v>
      </c>
      <c r="H9631" t="s">
        <v>496</v>
      </c>
      <c r="I9631" t="s">
        <v>2128</v>
      </c>
      <c r="J9631" t="s">
        <v>15</v>
      </c>
      <c r="K9631" t="s">
        <v>4416</v>
      </c>
      <c r="M9631" t="str">
        <f t="shared" si="150"/>
        <v>40146Detroit Pistons</v>
      </c>
    </row>
    <row r="9632" spans="1:13" ht="17">
      <c r="A9632" t="s">
        <v>14138</v>
      </c>
      <c r="B9632" s="2">
        <v>40144</v>
      </c>
      <c r="C9632" t="s">
        <v>134</v>
      </c>
      <c r="D9632" t="s">
        <v>9</v>
      </c>
      <c r="E9632" t="s">
        <v>260</v>
      </c>
      <c r="F9632" t="s">
        <v>11</v>
      </c>
      <c r="G9632" t="s">
        <v>130</v>
      </c>
      <c r="H9632" t="s">
        <v>1263</v>
      </c>
      <c r="I9632" t="s">
        <v>2128</v>
      </c>
      <c r="J9632" t="s">
        <v>15</v>
      </c>
      <c r="K9632" t="s">
        <v>4416</v>
      </c>
      <c r="M9632" t="str">
        <f t="shared" si="150"/>
        <v>40144Detroit Pistons</v>
      </c>
    </row>
    <row r="9633" spans="1:13" ht="17">
      <c r="A9633" t="s">
        <v>14139</v>
      </c>
      <c r="B9633" s="2">
        <v>40142</v>
      </c>
      <c r="C9633" t="s">
        <v>21</v>
      </c>
      <c r="D9633" t="s">
        <v>9</v>
      </c>
      <c r="E9633" t="s">
        <v>1303</v>
      </c>
      <c r="F9633" t="s">
        <v>11</v>
      </c>
      <c r="G9633" t="s">
        <v>79</v>
      </c>
      <c r="H9633" t="s">
        <v>562</v>
      </c>
      <c r="I9633" t="s">
        <v>2128</v>
      </c>
      <c r="J9633" t="s">
        <v>15</v>
      </c>
      <c r="K9633" t="s">
        <v>4416</v>
      </c>
      <c r="M9633" t="str">
        <f t="shared" si="150"/>
        <v>40142Detroit Pistons</v>
      </c>
    </row>
    <row r="9634" spans="1:13" ht="17">
      <c r="A9634" t="s">
        <v>14140</v>
      </c>
      <c r="B9634" s="2">
        <v>40139</v>
      </c>
      <c r="C9634" t="s">
        <v>4405</v>
      </c>
      <c r="D9634" t="s">
        <v>9</v>
      </c>
      <c r="E9634" t="s">
        <v>3379</v>
      </c>
      <c r="F9634" t="s">
        <v>11</v>
      </c>
      <c r="G9634" t="s">
        <v>1500</v>
      </c>
      <c r="H9634" t="s">
        <v>480</v>
      </c>
      <c r="I9634" t="s">
        <v>2128</v>
      </c>
      <c r="J9634" t="s">
        <v>15</v>
      </c>
      <c r="K9634" t="s">
        <v>4416</v>
      </c>
      <c r="M9634" t="str">
        <f t="shared" si="150"/>
        <v>40139Detroit Pistons</v>
      </c>
    </row>
    <row r="9635" spans="1:13" ht="17">
      <c r="A9635" t="s">
        <v>14141</v>
      </c>
      <c r="B9635" s="2">
        <v>40138</v>
      </c>
      <c r="C9635" t="s">
        <v>4408</v>
      </c>
      <c r="D9635" t="s">
        <v>9</v>
      </c>
      <c r="E9635" t="s">
        <v>3495</v>
      </c>
      <c r="F9635" t="s">
        <v>11</v>
      </c>
      <c r="G9635" t="s">
        <v>854</v>
      </c>
      <c r="H9635" t="s">
        <v>552</v>
      </c>
      <c r="I9635" t="s">
        <v>2128</v>
      </c>
      <c r="J9635" t="s">
        <v>15</v>
      </c>
      <c r="K9635" t="s">
        <v>4416</v>
      </c>
      <c r="M9635" t="str">
        <f t="shared" si="150"/>
        <v>40138Detroit Pistons</v>
      </c>
    </row>
    <row r="9636" spans="1:13" ht="17">
      <c r="A9636" t="s">
        <v>14142</v>
      </c>
      <c r="B9636" s="2">
        <v>40135</v>
      </c>
      <c r="C9636" t="s">
        <v>4393</v>
      </c>
      <c r="D9636" t="s">
        <v>9</v>
      </c>
      <c r="E9636" t="s">
        <v>2261</v>
      </c>
      <c r="F9636" t="s">
        <v>11</v>
      </c>
      <c r="G9636" t="s">
        <v>503</v>
      </c>
      <c r="H9636" t="s">
        <v>688</v>
      </c>
      <c r="I9636" t="s">
        <v>2128</v>
      </c>
      <c r="J9636" t="s">
        <v>15</v>
      </c>
      <c r="K9636" t="s">
        <v>4416</v>
      </c>
      <c r="M9636" t="str">
        <f t="shared" si="150"/>
        <v>40135Detroit Pistons</v>
      </c>
    </row>
    <row r="9637" spans="1:13" ht="17">
      <c r="A9637" t="s">
        <v>14143</v>
      </c>
      <c r="B9637" s="2">
        <v>40134</v>
      </c>
      <c r="C9637" t="s">
        <v>4407</v>
      </c>
      <c r="D9637" t="s">
        <v>9</v>
      </c>
      <c r="E9637" t="s">
        <v>343</v>
      </c>
      <c r="F9637" t="s">
        <v>11</v>
      </c>
      <c r="G9637" t="s">
        <v>482</v>
      </c>
      <c r="H9637" t="s">
        <v>552</v>
      </c>
      <c r="I9637" t="s">
        <v>2128</v>
      </c>
      <c r="J9637" t="s">
        <v>15</v>
      </c>
      <c r="K9637" t="s">
        <v>4416</v>
      </c>
      <c r="M9637" t="str">
        <f t="shared" si="150"/>
        <v>40134Detroit Pistons</v>
      </c>
    </row>
    <row r="9638" spans="1:13" ht="17">
      <c r="A9638" t="s">
        <v>14144</v>
      </c>
      <c r="B9638" s="2">
        <v>40132</v>
      </c>
      <c r="C9638" t="s">
        <v>87</v>
      </c>
      <c r="D9638" t="s">
        <v>9</v>
      </c>
      <c r="E9638" t="s">
        <v>659</v>
      </c>
      <c r="F9638" t="s">
        <v>11</v>
      </c>
      <c r="G9638" t="s">
        <v>455</v>
      </c>
      <c r="H9638" t="s">
        <v>744</v>
      </c>
      <c r="I9638" t="s">
        <v>2128</v>
      </c>
      <c r="J9638" t="s">
        <v>15</v>
      </c>
      <c r="K9638" t="s">
        <v>4416</v>
      </c>
      <c r="M9638" t="str">
        <f t="shared" si="150"/>
        <v>40132Detroit Pistons</v>
      </c>
    </row>
    <row r="9639" spans="1:13" ht="17">
      <c r="A9639" t="s">
        <v>14145</v>
      </c>
      <c r="B9639" s="2">
        <v>40131</v>
      </c>
      <c r="C9639" t="s">
        <v>4386</v>
      </c>
      <c r="D9639" t="s">
        <v>17</v>
      </c>
      <c r="E9639" t="s">
        <v>415</v>
      </c>
      <c r="F9639" t="s">
        <v>11</v>
      </c>
      <c r="G9639" t="s">
        <v>309</v>
      </c>
      <c r="H9639" t="s">
        <v>562</v>
      </c>
      <c r="I9639" t="s">
        <v>2128</v>
      </c>
      <c r="J9639" t="s">
        <v>15</v>
      </c>
      <c r="K9639" t="s">
        <v>4416</v>
      </c>
      <c r="M9639" t="str">
        <f t="shared" si="150"/>
        <v>40131Detroit Pistons</v>
      </c>
    </row>
    <row r="9640" spans="1:13" ht="17">
      <c r="A9640" t="s">
        <v>14146</v>
      </c>
      <c r="B9640" s="2">
        <v>40128</v>
      </c>
      <c r="C9640" t="s">
        <v>16</v>
      </c>
      <c r="D9640" t="s">
        <v>17</v>
      </c>
      <c r="E9640" t="s">
        <v>434</v>
      </c>
      <c r="F9640" t="s">
        <v>11</v>
      </c>
      <c r="G9640" t="s">
        <v>271</v>
      </c>
      <c r="H9640" t="s">
        <v>1934</v>
      </c>
      <c r="I9640" t="s">
        <v>2128</v>
      </c>
      <c r="J9640" t="s">
        <v>15</v>
      </c>
      <c r="K9640" t="s">
        <v>4416</v>
      </c>
      <c r="M9640" t="str">
        <f t="shared" si="150"/>
        <v>40128Detroit Pistons</v>
      </c>
    </row>
    <row r="9641" spans="1:13" ht="17">
      <c r="A9641" t="s">
        <v>14147</v>
      </c>
      <c r="B9641" s="2">
        <v>40125</v>
      </c>
      <c r="C9641" t="s">
        <v>138</v>
      </c>
      <c r="D9641" t="s">
        <v>17</v>
      </c>
      <c r="E9641" t="s">
        <v>3496</v>
      </c>
      <c r="F9641" t="s">
        <v>11</v>
      </c>
      <c r="G9641" t="s">
        <v>133</v>
      </c>
      <c r="H9641" t="s">
        <v>365</v>
      </c>
      <c r="I9641" t="s">
        <v>2128</v>
      </c>
      <c r="J9641" t="s">
        <v>15</v>
      </c>
      <c r="K9641" t="s">
        <v>4416</v>
      </c>
      <c r="M9641" t="str">
        <f t="shared" si="150"/>
        <v>40125Detroit Pistons</v>
      </c>
    </row>
    <row r="9642" spans="1:13" ht="17">
      <c r="A9642" t="s">
        <v>14148</v>
      </c>
      <c r="B9642" s="2">
        <v>40123</v>
      </c>
      <c r="C9642" t="s">
        <v>4391</v>
      </c>
      <c r="D9642" t="s">
        <v>9</v>
      </c>
      <c r="E9642" t="s">
        <v>1407</v>
      </c>
      <c r="F9642" t="s">
        <v>11</v>
      </c>
      <c r="G9642" t="s">
        <v>678</v>
      </c>
      <c r="H9642" t="s">
        <v>510</v>
      </c>
      <c r="I9642" t="s">
        <v>2128</v>
      </c>
      <c r="J9642" t="s">
        <v>15</v>
      </c>
      <c r="K9642" t="s">
        <v>4416</v>
      </c>
      <c r="M9642" t="str">
        <f t="shared" si="150"/>
        <v>40123Detroit Pistons</v>
      </c>
    </row>
    <row r="9643" spans="1:13" ht="17">
      <c r="A9643" t="s">
        <v>14149</v>
      </c>
      <c r="B9643" s="2">
        <v>40121</v>
      </c>
      <c r="C9643" t="s">
        <v>4404</v>
      </c>
      <c r="D9643" t="s">
        <v>9</v>
      </c>
      <c r="E9643" t="s">
        <v>2585</v>
      </c>
      <c r="F9643" t="s">
        <v>11</v>
      </c>
      <c r="G9643" t="s">
        <v>325</v>
      </c>
      <c r="H9643" t="s">
        <v>332</v>
      </c>
      <c r="I9643" t="s">
        <v>2128</v>
      </c>
      <c r="J9643" t="s">
        <v>15</v>
      </c>
      <c r="K9643" t="s">
        <v>4416</v>
      </c>
      <c r="M9643" t="str">
        <f t="shared" si="150"/>
        <v>40121Detroit Pistons</v>
      </c>
    </row>
    <row r="9644" spans="1:13" ht="17">
      <c r="A9644" t="s">
        <v>14150</v>
      </c>
      <c r="B9644" s="2">
        <v>40120</v>
      </c>
      <c r="C9644" t="s">
        <v>115</v>
      </c>
      <c r="D9644" t="s">
        <v>17</v>
      </c>
      <c r="E9644" t="s">
        <v>3497</v>
      </c>
      <c r="F9644" t="s">
        <v>11</v>
      </c>
      <c r="G9644" t="s">
        <v>854</v>
      </c>
      <c r="H9644" t="s">
        <v>321</v>
      </c>
      <c r="I9644" t="s">
        <v>2128</v>
      </c>
      <c r="J9644" t="s">
        <v>15</v>
      </c>
      <c r="K9644" t="s">
        <v>4416</v>
      </c>
      <c r="M9644" t="str">
        <f t="shared" si="150"/>
        <v>40120Detroit Pistons</v>
      </c>
    </row>
    <row r="9645" spans="1:13" ht="17">
      <c r="A9645" t="s">
        <v>14151</v>
      </c>
      <c r="B9645" s="2">
        <v>40117</v>
      </c>
      <c r="C9645" t="s">
        <v>4385</v>
      </c>
      <c r="D9645" t="s">
        <v>9</v>
      </c>
      <c r="E9645" t="s">
        <v>725</v>
      </c>
      <c r="F9645" t="s">
        <v>11</v>
      </c>
      <c r="G9645" t="s">
        <v>209</v>
      </c>
      <c r="H9645" t="s">
        <v>1260</v>
      </c>
      <c r="I9645" t="s">
        <v>2128</v>
      </c>
      <c r="J9645" t="s">
        <v>15</v>
      </c>
      <c r="K9645" t="s">
        <v>4416</v>
      </c>
      <c r="M9645" t="str">
        <f t="shared" si="150"/>
        <v>40117Detroit Pistons</v>
      </c>
    </row>
    <row r="9646" spans="1:13" ht="17">
      <c r="A9646" t="s">
        <v>14152</v>
      </c>
      <c r="B9646" s="2">
        <v>40116</v>
      </c>
      <c r="C9646" t="s">
        <v>190</v>
      </c>
      <c r="D9646" t="s">
        <v>9</v>
      </c>
      <c r="E9646" t="s">
        <v>2524</v>
      </c>
      <c r="F9646" t="s">
        <v>11</v>
      </c>
      <c r="G9646" t="s">
        <v>170</v>
      </c>
      <c r="H9646" t="s">
        <v>597</v>
      </c>
      <c r="I9646" t="s">
        <v>2128</v>
      </c>
      <c r="J9646" t="s">
        <v>15</v>
      </c>
      <c r="K9646" t="s">
        <v>4416</v>
      </c>
      <c r="M9646" t="str">
        <f t="shared" si="150"/>
        <v>40116Detroit Pistons</v>
      </c>
    </row>
    <row r="9647" spans="1:13" ht="17">
      <c r="A9647" t="s">
        <v>14153</v>
      </c>
      <c r="B9647" s="2">
        <v>40114</v>
      </c>
      <c r="C9647" t="s">
        <v>4389</v>
      </c>
      <c r="D9647" t="s">
        <v>17</v>
      </c>
      <c r="E9647" t="s">
        <v>3498</v>
      </c>
      <c r="F9647" t="s">
        <v>11</v>
      </c>
      <c r="G9647" t="s">
        <v>164</v>
      </c>
      <c r="H9647" t="s">
        <v>498</v>
      </c>
      <c r="I9647" t="s">
        <v>2128</v>
      </c>
      <c r="J9647" t="s">
        <v>15</v>
      </c>
      <c r="K9647" t="s">
        <v>4416</v>
      </c>
      <c r="M9647" t="str">
        <f t="shared" si="150"/>
        <v>40114Detroit Pistons</v>
      </c>
    </row>
    <row r="9648" spans="1:13" ht="17">
      <c r="A9648" t="s">
        <v>14154</v>
      </c>
      <c r="B9648" s="2">
        <v>42109</v>
      </c>
      <c r="C9648" t="s">
        <v>4389</v>
      </c>
      <c r="D9648" t="s">
        <v>9</v>
      </c>
      <c r="E9648" t="s">
        <v>1267</v>
      </c>
      <c r="F9648" t="s">
        <v>11</v>
      </c>
      <c r="G9648" t="s">
        <v>97</v>
      </c>
      <c r="H9648" t="s">
        <v>616</v>
      </c>
      <c r="I9648" t="s">
        <v>2201</v>
      </c>
      <c r="J9648" t="s">
        <v>15</v>
      </c>
      <c r="K9648" t="s">
        <v>4418</v>
      </c>
      <c r="M9648" t="str">
        <f t="shared" si="150"/>
        <v>42109Indiana Pacers</v>
      </c>
    </row>
    <row r="9649" spans="1:13" ht="17">
      <c r="A9649" t="s">
        <v>14155</v>
      </c>
      <c r="B9649" s="2">
        <v>42108</v>
      </c>
      <c r="C9649" t="s">
        <v>128</v>
      </c>
      <c r="D9649" t="s">
        <v>17</v>
      </c>
      <c r="E9649" t="s">
        <v>846</v>
      </c>
      <c r="F9649" t="s">
        <v>11</v>
      </c>
      <c r="G9649" t="s">
        <v>206</v>
      </c>
      <c r="H9649" t="s">
        <v>342</v>
      </c>
      <c r="I9649" t="s">
        <v>2201</v>
      </c>
      <c r="J9649" t="s">
        <v>15</v>
      </c>
      <c r="K9649" t="s">
        <v>4418</v>
      </c>
      <c r="M9649" t="str">
        <f t="shared" si="150"/>
        <v>42108Indiana Pacers</v>
      </c>
    </row>
    <row r="9650" spans="1:13" ht="17">
      <c r="A9650" t="s">
        <v>14156</v>
      </c>
      <c r="B9650" s="2">
        <v>42106</v>
      </c>
      <c r="C9650" t="s">
        <v>190</v>
      </c>
      <c r="D9650" t="s">
        <v>17</v>
      </c>
      <c r="E9650" t="s">
        <v>1183</v>
      </c>
      <c r="F9650" t="s">
        <v>11</v>
      </c>
      <c r="G9650" t="s">
        <v>72</v>
      </c>
      <c r="H9650" t="s">
        <v>148</v>
      </c>
      <c r="I9650" t="s">
        <v>2201</v>
      </c>
      <c r="J9650" t="s">
        <v>15</v>
      </c>
      <c r="K9650" t="s">
        <v>4418</v>
      </c>
      <c r="M9650" t="str">
        <f t="shared" si="150"/>
        <v>42106Indiana Pacers</v>
      </c>
    </row>
    <row r="9651" spans="1:13" ht="17">
      <c r="A9651" t="s">
        <v>14157</v>
      </c>
      <c r="B9651" s="2">
        <v>42104</v>
      </c>
      <c r="C9651" t="s">
        <v>4397</v>
      </c>
      <c r="D9651" t="s">
        <v>17</v>
      </c>
      <c r="E9651" t="s">
        <v>1339</v>
      </c>
      <c r="F9651" t="s">
        <v>11</v>
      </c>
      <c r="G9651" t="s">
        <v>395</v>
      </c>
      <c r="H9651" t="s">
        <v>408</v>
      </c>
      <c r="I9651" t="s">
        <v>2201</v>
      </c>
      <c r="J9651" t="s">
        <v>15</v>
      </c>
      <c r="K9651" t="s">
        <v>4418</v>
      </c>
      <c r="M9651" t="str">
        <f t="shared" si="150"/>
        <v>42104Indiana Pacers</v>
      </c>
    </row>
    <row r="9652" spans="1:13" ht="17">
      <c r="A9652" t="s">
        <v>14158</v>
      </c>
      <c r="B9652" s="2">
        <v>42102</v>
      </c>
      <c r="C9652" t="s">
        <v>4398</v>
      </c>
      <c r="D9652" t="s">
        <v>17</v>
      </c>
      <c r="E9652" t="s">
        <v>1526</v>
      </c>
      <c r="F9652" t="s">
        <v>11</v>
      </c>
      <c r="G9652" t="s">
        <v>671</v>
      </c>
      <c r="H9652" t="s">
        <v>365</v>
      </c>
      <c r="I9652" t="s">
        <v>2201</v>
      </c>
      <c r="J9652" t="s">
        <v>15</v>
      </c>
      <c r="K9652" t="s">
        <v>4418</v>
      </c>
      <c r="M9652" t="str">
        <f t="shared" si="150"/>
        <v>42102Indiana Pacers</v>
      </c>
    </row>
    <row r="9653" spans="1:13" ht="17">
      <c r="A9653" t="s">
        <v>14159</v>
      </c>
      <c r="B9653" s="2">
        <v>42099</v>
      </c>
      <c r="C9653" t="s">
        <v>95</v>
      </c>
      <c r="D9653" t="s">
        <v>17</v>
      </c>
      <c r="E9653" t="s">
        <v>1954</v>
      </c>
      <c r="F9653" t="s">
        <v>11</v>
      </c>
      <c r="G9653" t="s">
        <v>240</v>
      </c>
      <c r="H9653" t="s">
        <v>510</v>
      </c>
      <c r="I9653" t="s">
        <v>2201</v>
      </c>
      <c r="J9653" t="s">
        <v>15</v>
      </c>
      <c r="K9653" t="s">
        <v>4418</v>
      </c>
      <c r="M9653" t="str">
        <f t="shared" si="150"/>
        <v>42099Indiana Pacers</v>
      </c>
    </row>
    <row r="9654" spans="1:13" ht="17">
      <c r="A9654" t="s">
        <v>14160</v>
      </c>
      <c r="B9654" s="2">
        <v>42097</v>
      </c>
      <c r="C9654" t="s">
        <v>16</v>
      </c>
      <c r="D9654" t="s">
        <v>17</v>
      </c>
      <c r="E9654" t="s">
        <v>3499</v>
      </c>
      <c r="F9654" t="s">
        <v>11</v>
      </c>
      <c r="G9654" t="s">
        <v>271</v>
      </c>
      <c r="H9654" t="s">
        <v>259</v>
      </c>
      <c r="I9654" t="s">
        <v>2201</v>
      </c>
      <c r="J9654" t="s">
        <v>15</v>
      </c>
      <c r="K9654" t="s">
        <v>4418</v>
      </c>
      <c r="M9654" t="str">
        <f t="shared" si="150"/>
        <v>42097Indiana Pacers</v>
      </c>
    </row>
    <row r="9655" spans="1:13" ht="17">
      <c r="A9655" t="s">
        <v>14161</v>
      </c>
      <c r="B9655" s="2">
        <v>42095</v>
      </c>
      <c r="C9655" t="s">
        <v>4390</v>
      </c>
      <c r="D9655" t="s">
        <v>9</v>
      </c>
      <c r="E9655" t="s">
        <v>1506</v>
      </c>
      <c r="F9655" t="s">
        <v>11</v>
      </c>
      <c r="G9655" t="s">
        <v>491</v>
      </c>
      <c r="H9655" t="s">
        <v>369</v>
      </c>
      <c r="I9655" t="s">
        <v>2201</v>
      </c>
      <c r="J9655" t="s">
        <v>15</v>
      </c>
      <c r="K9655" t="s">
        <v>4418</v>
      </c>
      <c r="M9655" t="str">
        <f t="shared" si="150"/>
        <v>42095Indiana Pacers</v>
      </c>
    </row>
    <row r="9656" spans="1:13" ht="17">
      <c r="A9656" t="s">
        <v>14162</v>
      </c>
      <c r="B9656" s="2">
        <v>42094</v>
      </c>
      <c r="C9656" t="s">
        <v>4382</v>
      </c>
      <c r="D9656" t="s">
        <v>9</v>
      </c>
      <c r="E9656" t="s">
        <v>524</v>
      </c>
      <c r="F9656" t="s">
        <v>11</v>
      </c>
      <c r="G9656" t="s">
        <v>293</v>
      </c>
      <c r="H9656" t="s">
        <v>313</v>
      </c>
      <c r="I9656" t="s">
        <v>2201</v>
      </c>
      <c r="J9656" t="s">
        <v>15</v>
      </c>
      <c r="K9656" t="s">
        <v>4418</v>
      </c>
      <c r="M9656" t="str">
        <f t="shared" si="150"/>
        <v>42094Indiana Pacers</v>
      </c>
    </row>
    <row r="9657" spans="1:13" ht="17">
      <c r="A9657" t="s">
        <v>14163</v>
      </c>
      <c r="B9657" s="2">
        <v>42092</v>
      </c>
      <c r="C9657" t="s">
        <v>87</v>
      </c>
      <c r="D9657" t="s">
        <v>17</v>
      </c>
      <c r="E9657" t="s">
        <v>563</v>
      </c>
      <c r="F9657" t="s">
        <v>11</v>
      </c>
      <c r="G9657" t="s">
        <v>164</v>
      </c>
      <c r="H9657" t="s">
        <v>277</v>
      </c>
      <c r="I9657" t="s">
        <v>2201</v>
      </c>
      <c r="J9657" t="s">
        <v>15</v>
      </c>
      <c r="K9657" t="s">
        <v>4418</v>
      </c>
      <c r="M9657" t="str">
        <f t="shared" si="150"/>
        <v>42092Indiana Pacers</v>
      </c>
    </row>
    <row r="9658" spans="1:13" ht="17">
      <c r="A9658" t="s">
        <v>14164</v>
      </c>
      <c r="B9658" s="2">
        <v>42089</v>
      </c>
      <c r="C9658" t="s">
        <v>4385</v>
      </c>
      <c r="D9658" t="s">
        <v>9</v>
      </c>
      <c r="E9658" t="s">
        <v>2164</v>
      </c>
      <c r="F9658" t="s">
        <v>11</v>
      </c>
      <c r="G9658" t="s">
        <v>123</v>
      </c>
      <c r="H9658" t="s">
        <v>463</v>
      </c>
      <c r="I9658" t="s">
        <v>2201</v>
      </c>
      <c r="J9658" t="s">
        <v>15</v>
      </c>
      <c r="K9658" t="s">
        <v>4418</v>
      </c>
      <c r="M9658" t="str">
        <f t="shared" si="150"/>
        <v>42089Indiana Pacers</v>
      </c>
    </row>
    <row r="9659" spans="1:13" ht="17">
      <c r="A9659" t="s">
        <v>14165</v>
      </c>
      <c r="B9659" s="2">
        <v>42088</v>
      </c>
      <c r="C9659" t="s">
        <v>4386</v>
      </c>
      <c r="D9659" t="s">
        <v>17</v>
      </c>
      <c r="E9659" t="s">
        <v>1004</v>
      </c>
      <c r="F9659" t="s">
        <v>11</v>
      </c>
      <c r="G9659" t="s">
        <v>180</v>
      </c>
      <c r="H9659" t="s">
        <v>573</v>
      </c>
      <c r="I9659" t="s">
        <v>2201</v>
      </c>
      <c r="J9659" t="s">
        <v>15</v>
      </c>
      <c r="K9659" t="s">
        <v>4418</v>
      </c>
      <c r="M9659" t="str">
        <f t="shared" si="150"/>
        <v>42088Indiana Pacers</v>
      </c>
    </row>
    <row r="9660" spans="1:13" ht="17">
      <c r="A9660" t="s">
        <v>14166</v>
      </c>
      <c r="B9660" s="2">
        <v>42086</v>
      </c>
      <c r="C9660" t="s">
        <v>221</v>
      </c>
      <c r="D9660" t="s">
        <v>9</v>
      </c>
      <c r="E9660" t="s">
        <v>1231</v>
      </c>
      <c r="F9660" t="s">
        <v>11</v>
      </c>
      <c r="G9660" t="s">
        <v>123</v>
      </c>
      <c r="H9660" t="s">
        <v>67</v>
      </c>
      <c r="I9660" t="s">
        <v>2201</v>
      </c>
      <c r="J9660" t="s">
        <v>15</v>
      </c>
      <c r="K9660" t="s">
        <v>4418</v>
      </c>
      <c r="M9660" t="str">
        <f t="shared" si="150"/>
        <v>42086Indiana Pacers</v>
      </c>
    </row>
    <row r="9661" spans="1:13" ht="17">
      <c r="A9661" t="s">
        <v>14167</v>
      </c>
      <c r="B9661" s="2">
        <v>42084</v>
      </c>
      <c r="C9661" t="s">
        <v>45</v>
      </c>
      <c r="D9661" t="s">
        <v>9</v>
      </c>
      <c r="E9661" t="s">
        <v>2300</v>
      </c>
      <c r="F9661" t="s">
        <v>11</v>
      </c>
      <c r="G9661" t="s">
        <v>184</v>
      </c>
      <c r="H9661" t="s">
        <v>315</v>
      </c>
      <c r="I9661" t="s">
        <v>2201</v>
      </c>
      <c r="J9661" t="s">
        <v>15</v>
      </c>
      <c r="K9661" t="s">
        <v>4418</v>
      </c>
      <c r="M9661" t="str">
        <f t="shared" si="150"/>
        <v>42084Indiana Pacers</v>
      </c>
    </row>
    <row r="9662" spans="1:13" ht="17">
      <c r="A9662" t="s">
        <v>14168</v>
      </c>
      <c r="B9662" s="2">
        <v>42083</v>
      </c>
      <c r="C9662" t="s">
        <v>4381</v>
      </c>
      <c r="D9662" t="s">
        <v>9</v>
      </c>
      <c r="E9662" t="s">
        <v>223</v>
      </c>
      <c r="F9662" t="s">
        <v>11</v>
      </c>
      <c r="G9662" t="s">
        <v>554</v>
      </c>
      <c r="H9662" t="s">
        <v>51</v>
      </c>
      <c r="I9662" t="s">
        <v>2201</v>
      </c>
      <c r="J9662" t="s">
        <v>15</v>
      </c>
      <c r="K9662" t="s">
        <v>4418</v>
      </c>
      <c r="M9662" t="str">
        <f t="shared" si="150"/>
        <v>42083Indiana Pacers</v>
      </c>
    </row>
    <row r="9663" spans="1:13" ht="17">
      <c r="A9663" t="s">
        <v>14169</v>
      </c>
      <c r="B9663" s="2">
        <v>42081</v>
      </c>
      <c r="C9663" t="s">
        <v>4383</v>
      </c>
      <c r="D9663" t="s">
        <v>9</v>
      </c>
      <c r="E9663" t="s">
        <v>3397</v>
      </c>
      <c r="F9663" t="s">
        <v>11</v>
      </c>
      <c r="G9663" t="s">
        <v>113</v>
      </c>
      <c r="H9663" t="s">
        <v>516</v>
      </c>
      <c r="I9663" t="s">
        <v>2201</v>
      </c>
      <c r="J9663" t="s">
        <v>15</v>
      </c>
      <c r="K9663" t="s">
        <v>4418</v>
      </c>
      <c r="M9663" t="str">
        <f t="shared" si="150"/>
        <v>42081Indiana Pacers</v>
      </c>
    </row>
    <row r="9664" spans="1:13" ht="17">
      <c r="A9664" t="s">
        <v>14170</v>
      </c>
      <c r="B9664" s="2">
        <v>42079</v>
      </c>
      <c r="C9664" t="s">
        <v>70</v>
      </c>
      <c r="D9664" t="s">
        <v>9</v>
      </c>
      <c r="E9664" t="s">
        <v>2209</v>
      </c>
      <c r="F9664" t="s">
        <v>11</v>
      </c>
      <c r="G9664" t="s">
        <v>170</v>
      </c>
      <c r="H9664" t="s">
        <v>424</v>
      </c>
      <c r="I9664" t="s">
        <v>2201</v>
      </c>
      <c r="J9664" t="s">
        <v>15</v>
      </c>
      <c r="K9664" t="s">
        <v>4418</v>
      </c>
      <c r="M9664" t="str">
        <f t="shared" si="150"/>
        <v>42079Indiana Pacers</v>
      </c>
    </row>
    <row r="9665" spans="1:13" ht="17">
      <c r="A9665" t="s">
        <v>14171</v>
      </c>
      <c r="B9665" s="2">
        <v>42077</v>
      </c>
      <c r="C9665" t="s">
        <v>28</v>
      </c>
      <c r="D9665" t="s">
        <v>9</v>
      </c>
      <c r="E9665" t="s">
        <v>786</v>
      </c>
      <c r="F9665" t="s">
        <v>11</v>
      </c>
      <c r="G9665" t="s">
        <v>184</v>
      </c>
      <c r="H9665" t="s">
        <v>631</v>
      </c>
      <c r="I9665" t="s">
        <v>2201</v>
      </c>
      <c r="J9665" t="s">
        <v>15</v>
      </c>
      <c r="K9665" t="s">
        <v>4418</v>
      </c>
      <c r="M9665" t="str">
        <f t="shared" si="150"/>
        <v>42077Indiana Pacers</v>
      </c>
    </row>
    <row r="9666" spans="1:13" ht="17">
      <c r="A9666" t="s">
        <v>14172</v>
      </c>
      <c r="B9666" s="2">
        <v>42075</v>
      </c>
      <c r="C9666" t="s">
        <v>149</v>
      </c>
      <c r="D9666" t="s">
        <v>17</v>
      </c>
      <c r="E9666" t="s">
        <v>3500</v>
      </c>
      <c r="F9666" t="s">
        <v>11</v>
      </c>
      <c r="G9666" t="s">
        <v>136</v>
      </c>
      <c r="H9666" t="s">
        <v>376</v>
      </c>
      <c r="I9666" t="s">
        <v>2201</v>
      </c>
      <c r="J9666" t="s">
        <v>15</v>
      </c>
      <c r="K9666" t="s">
        <v>4418</v>
      </c>
      <c r="M9666" t="str">
        <f t="shared" ref="M9666:M9729" si="151">CONCATENATE(B9666,K9666)</f>
        <v>42075Indiana Pacers</v>
      </c>
    </row>
    <row r="9667" spans="1:13" ht="17">
      <c r="A9667" t="s">
        <v>14173</v>
      </c>
      <c r="B9667" s="2">
        <v>42073</v>
      </c>
      <c r="C9667" t="s">
        <v>115</v>
      </c>
      <c r="D9667" t="s">
        <v>17</v>
      </c>
      <c r="E9667" t="s">
        <v>1436</v>
      </c>
      <c r="F9667" t="s">
        <v>11</v>
      </c>
      <c r="G9667" t="s">
        <v>155</v>
      </c>
      <c r="H9667" t="s">
        <v>599</v>
      </c>
      <c r="I9667" t="s">
        <v>2201</v>
      </c>
      <c r="J9667" t="s">
        <v>15</v>
      </c>
      <c r="K9667" t="s">
        <v>4418</v>
      </c>
      <c r="M9667" t="str">
        <f t="shared" si="151"/>
        <v>42073Indiana Pacers</v>
      </c>
    </row>
    <row r="9668" spans="1:13" ht="17">
      <c r="A9668" t="s">
        <v>14174</v>
      </c>
      <c r="B9668" s="2">
        <v>42070</v>
      </c>
      <c r="C9668" t="s">
        <v>4398</v>
      </c>
      <c r="D9668" t="s">
        <v>17</v>
      </c>
      <c r="E9668" t="s">
        <v>1658</v>
      </c>
      <c r="F9668" t="s">
        <v>11</v>
      </c>
      <c r="G9668" t="s">
        <v>188</v>
      </c>
      <c r="H9668" t="s">
        <v>618</v>
      </c>
      <c r="I9668" t="s">
        <v>2201</v>
      </c>
      <c r="J9668" t="s">
        <v>15</v>
      </c>
      <c r="K9668" t="s">
        <v>4418</v>
      </c>
      <c r="M9668" t="str">
        <f t="shared" si="151"/>
        <v>42070Indiana Pacers</v>
      </c>
    </row>
    <row r="9669" spans="1:13" ht="17">
      <c r="A9669" t="s">
        <v>14175</v>
      </c>
      <c r="B9669" s="2">
        <v>42069</v>
      </c>
      <c r="C9669" t="s">
        <v>142</v>
      </c>
      <c r="D9669" t="s">
        <v>17</v>
      </c>
      <c r="E9669" t="s">
        <v>770</v>
      </c>
      <c r="F9669" t="s">
        <v>11</v>
      </c>
      <c r="G9669" t="s">
        <v>312</v>
      </c>
      <c r="H9669" t="s">
        <v>774</v>
      </c>
      <c r="I9669" t="s">
        <v>2201</v>
      </c>
      <c r="J9669" t="s">
        <v>15</v>
      </c>
      <c r="K9669" t="s">
        <v>4418</v>
      </c>
      <c r="M9669" t="str">
        <f t="shared" si="151"/>
        <v>42069Indiana Pacers</v>
      </c>
    </row>
    <row r="9670" spans="1:13" ht="17">
      <c r="A9670" t="s">
        <v>14176</v>
      </c>
      <c r="B9670" s="2">
        <v>42067</v>
      </c>
      <c r="C9670" t="s">
        <v>125</v>
      </c>
      <c r="D9670" t="s">
        <v>17</v>
      </c>
      <c r="E9670" t="s">
        <v>2465</v>
      </c>
      <c r="F9670" t="s">
        <v>11</v>
      </c>
      <c r="G9670" t="s">
        <v>431</v>
      </c>
      <c r="H9670" t="s">
        <v>323</v>
      </c>
      <c r="I9670" t="s">
        <v>2201</v>
      </c>
      <c r="J9670" t="s">
        <v>15</v>
      </c>
      <c r="K9670" t="s">
        <v>4418</v>
      </c>
      <c r="M9670" t="str">
        <f t="shared" si="151"/>
        <v>42067Indiana Pacers</v>
      </c>
    </row>
    <row r="9671" spans="1:13" ht="17">
      <c r="A9671" t="s">
        <v>14177</v>
      </c>
      <c r="B9671" s="2">
        <v>42064</v>
      </c>
      <c r="C9671" t="s">
        <v>138</v>
      </c>
      <c r="D9671" t="s">
        <v>17</v>
      </c>
      <c r="E9671" t="s">
        <v>2118</v>
      </c>
      <c r="F9671" t="s">
        <v>11</v>
      </c>
      <c r="G9671" t="s">
        <v>328</v>
      </c>
      <c r="H9671" t="s">
        <v>321</v>
      </c>
      <c r="I9671" t="s">
        <v>2201</v>
      </c>
      <c r="J9671" t="s">
        <v>15</v>
      </c>
      <c r="K9671" t="s">
        <v>4418</v>
      </c>
      <c r="M9671" t="str">
        <f t="shared" si="151"/>
        <v>42064Indiana Pacers</v>
      </c>
    </row>
    <row r="9672" spans="1:13" ht="17">
      <c r="A9672" t="s">
        <v>14178</v>
      </c>
      <c r="B9672" s="2">
        <v>42062</v>
      </c>
      <c r="C9672" t="s">
        <v>21</v>
      </c>
      <c r="D9672" t="s">
        <v>17</v>
      </c>
      <c r="E9672" t="s">
        <v>426</v>
      </c>
      <c r="F9672" t="s">
        <v>11</v>
      </c>
      <c r="G9672" t="s">
        <v>39</v>
      </c>
      <c r="H9672" t="s">
        <v>355</v>
      </c>
      <c r="I9672" t="s">
        <v>2201</v>
      </c>
      <c r="J9672" t="s">
        <v>15</v>
      </c>
      <c r="K9672" t="s">
        <v>4418</v>
      </c>
      <c r="M9672" t="str">
        <f t="shared" si="151"/>
        <v>42062Indiana Pacers</v>
      </c>
    </row>
    <row r="9673" spans="1:13" ht="17">
      <c r="A9673" t="s">
        <v>14179</v>
      </c>
      <c r="B9673" s="2">
        <v>42059</v>
      </c>
      <c r="C9673" t="s">
        <v>4403</v>
      </c>
      <c r="D9673" t="s">
        <v>9</v>
      </c>
      <c r="E9673" t="s">
        <v>464</v>
      </c>
      <c r="F9673" t="s">
        <v>11</v>
      </c>
      <c r="G9673" t="s">
        <v>325</v>
      </c>
      <c r="H9673" t="s">
        <v>391</v>
      </c>
      <c r="I9673" t="s">
        <v>2201</v>
      </c>
      <c r="J9673" t="s">
        <v>15</v>
      </c>
      <c r="K9673" t="s">
        <v>4418</v>
      </c>
      <c r="M9673" t="str">
        <f t="shared" si="151"/>
        <v>42059Indiana Pacers</v>
      </c>
    </row>
    <row r="9674" spans="1:13" ht="17">
      <c r="A9674" t="s">
        <v>14180</v>
      </c>
      <c r="B9674" s="2">
        <v>42057</v>
      </c>
      <c r="C9674" t="s">
        <v>77</v>
      </c>
      <c r="D9674" t="s">
        <v>17</v>
      </c>
      <c r="E9674" t="s">
        <v>294</v>
      </c>
      <c r="F9674" t="s">
        <v>11</v>
      </c>
      <c r="G9674" t="s">
        <v>350</v>
      </c>
      <c r="H9674" t="s">
        <v>20</v>
      </c>
      <c r="I9674" t="s">
        <v>2201</v>
      </c>
      <c r="J9674" t="s">
        <v>15</v>
      </c>
      <c r="K9674" t="s">
        <v>4418</v>
      </c>
      <c r="M9674" t="str">
        <f t="shared" si="151"/>
        <v>42057Indiana Pacers</v>
      </c>
    </row>
    <row r="9675" spans="1:13" ht="17">
      <c r="A9675" t="s">
        <v>14181</v>
      </c>
      <c r="B9675" s="2">
        <v>42055</v>
      </c>
      <c r="C9675" t="s">
        <v>4384</v>
      </c>
      <c r="D9675" t="s">
        <v>17</v>
      </c>
      <c r="E9675" t="s">
        <v>230</v>
      </c>
      <c r="F9675" t="s">
        <v>11</v>
      </c>
      <c r="G9675" t="s">
        <v>155</v>
      </c>
      <c r="H9675" t="s">
        <v>652</v>
      </c>
      <c r="I9675" t="s">
        <v>2201</v>
      </c>
      <c r="J9675" t="s">
        <v>15</v>
      </c>
      <c r="K9675" t="s">
        <v>4418</v>
      </c>
      <c r="M9675" t="str">
        <f t="shared" si="151"/>
        <v>42055Indiana Pacers</v>
      </c>
    </row>
    <row r="9676" spans="1:13" ht="17">
      <c r="A9676" t="s">
        <v>14182</v>
      </c>
      <c r="B9676" s="2">
        <v>42046</v>
      </c>
      <c r="C9676" t="s">
        <v>4400</v>
      </c>
      <c r="D9676" t="s">
        <v>17</v>
      </c>
      <c r="E9676" t="s">
        <v>1175</v>
      </c>
      <c r="F9676" t="s">
        <v>11</v>
      </c>
      <c r="G9676" t="s">
        <v>158</v>
      </c>
      <c r="H9676" t="s">
        <v>489</v>
      </c>
      <c r="I9676" t="s">
        <v>2201</v>
      </c>
      <c r="J9676" t="s">
        <v>15</v>
      </c>
      <c r="K9676" t="s">
        <v>4418</v>
      </c>
      <c r="M9676" t="str">
        <f t="shared" si="151"/>
        <v>42046Indiana Pacers</v>
      </c>
    </row>
    <row r="9677" spans="1:13" ht="17">
      <c r="A9677" t="s">
        <v>14183</v>
      </c>
      <c r="B9677" s="2">
        <v>42044</v>
      </c>
      <c r="C9677" t="s">
        <v>165</v>
      </c>
      <c r="D9677" t="s">
        <v>9</v>
      </c>
      <c r="E9677" t="s">
        <v>457</v>
      </c>
      <c r="F9677" t="s">
        <v>11</v>
      </c>
      <c r="G9677" t="s">
        <v>367</v>
      </c>
      <c r="H9677" t="s">
        <v>365</v>
      </c>
      <c r="I9677" t="s">
        <v>2201</v>
      </c>
      <c r="J9677" t="s">
        <v>15</v>
      </c>
      <c r="K9677" t="s">
        <v>4418</v>
      </c>
      <c r="M9677" t="str">
        <f t="shared" si="151"/>
        <v>42044Indiana Pacers</v>
      </c>
    </row>
    <row r="9678" spans="1:13" ht="17">
      <c r="A9678" t="s">
        <v>14184</v>
      </c>
      <c r="B9678" s="2">
        <v>42043</v>
      </c>
      <c r="C9678" t="s">
        <v>4387</v>
      </c>
      <c r="D9678" t="s">
        <v>17</v>
      </c>
      <c r="E9678" t="s">
        <v>578</v>
      </c>
      <c r="F9678" t="s">
        <v>11</v>
      </c>
      <c r="G9678" t="s">
        <v>60</v>
      </c>
      <c r="H9678" t="s">
        <v>562</v>
      </c>
      <c r="I9678" t="s">
        <v>2201</v>
      </c>
      <c r="J9678" t="s">
        <v>15</v>
      </c>
      <c r="K9678" t="s">
        <v>4418</v>
      </c>
      <c r="M9678" t="str">
        <f t="shared" si="151"/>
        <v>42043Indiana Pacers</v>
      </c>
    </row>
    <row r="9679" spans="1:13" ht="17">
      <c r="A9679" t="s">
        <v>14185</v>
      </c>
      <c r="B9679" s="2">
        <v>42041</v>
      </c>
      <c r="C9679" t="s">
        <v>21</v>
      </c>
      <c r="D9679" t="s">
        <v>17</v>
      </c>
      <c r="E9679" t="s">
        <v>1078</v>
      </c>
      <c r="F9679" t="s">
        <v>11</v>
      </c>
      <c r="G9679" t="s">
        <v>418</v>
      </c>
      <c r="H9679" t="s">
        <v>528</v>
      </c>
      <c r="I9679" t="s">
        <v>2201</v>
      </c>
      <c r="J9679" t="s">
        <v>15</v>
      </c>
      <c r="K9679" t="s">
        <v>4418</v>
      </c>
      <c r="M9679" t="str">
        <f t="shared" si="151"/>
        <v>42041Indiana Pacers</v>
      </c>
    </row>
    <row r="9680" spans="1:13" ht="17">
      <c r="A9680" t="s">
        <v>14186</v>
      </c>
      <c r="B9680" s="2">
        <v>42039</v>
      </c>
      <c r="C9680" t="s">
        <v>167</v>
      </c>
      <c r="D9680" t="s">
        <v>17</v>
      </c>
      <c r="E9680" t="s">
        <v>1534</v>
      </c>
      <c r="F9680" t="s">
        <v>11</v>
      </c>
      <c r="G9680" t="s">
        <v>271</v>
      </c>
      <c r="H9680" t="s">
        <v>332</v>
      </c>
      <c r="I9680" t="s">
        <v>2201</v>
      </c>
      <c r="J9680" t="s">
        <v>15</v>
      </c>
      <c r="K9680" t="s">
        <v>4418</v>
      </c>
      <c r="M9680" t="str">
        <f t="shared" si="151"/>
        <v>42039Indiana Pacers</v>
      </c>
    </row>
    <row r="9681" spans="1:13" ht="17">
      <c r="A9681" t="s">
        <v>14187</v>
      </c>
      <c r="B9681" s="2">
        <v>42035</v>
      </c>
      <c r="C9681" t="s">
        <v>229</v>
      </c>
      <c r="D9681" t="s">
        <v>9</v>
      </c>
      <c r="E9681" t="s">
        <v>1157</v>
      </c>
      <c r="F9681" t="s">
        <v>11</v>
      </c>
      <c r="G9681" t="s">
        <v>395</v>
      </c>
      <c r="H9681" t="s">
        <v>784</v>
      </c>
      <c r="I9681" t="s">
        <v>2201</v>
      </c>
      <c r="J9681" t="s">
        <v>15</v>
      </c>
      <c r="K9681" t="s">
        <v>4418</v>
      </c>
      <c r="M9681" t="str">
        <f t="shared" si="151"/>
        <v>42035Indiana Pacers</v>
      </c>
    </row>
    <row r="9682" spans="1:13" ht="17">
      <c r="A9682" t="s">
        <v>14188</v>
      </c>
      <c r="B9682" s="2">
        <v>42033</v>
      </c>
      <c r="C9682" t="s">
        <v>125</v>
      </c>
      <c r="D9682" t="s">
        <v>17</v>
      </c>
      <c r="E9682" t="s">
        <v>2444</v>
      </c>
      <c r="F9682" t="s">
        <v>11</v>
      </c>
      <c r="G9682" t="s">
        <v>19</v>
      </c>
      <c r="H9682" t="s">
        <v>496</v>
      </c>
      <c r="I9682" t="s">
        <v>2201</v>
      </c>
      <c r="J9682" t="s">
        <v>15</v>
      </c>
      <c r="K9682" t="s">
        <v>4418</v>
      </c>
      <c r="M9682" t="str">
        <f t="shared" si="151"/>
        <v>42033Indiana Pacers</v>
      </c>
    </row>
    <row r="9683" spans="1:13" ht="17">
      <c r="A9683" t="s">
        <v>14189</v>
      </c>
      <c r="B9683" s="2">
        <v>42031</v>
      </c>
      <c r="C9683" t="s">
        <v>70</v>
      </c>
      <c r="D9683" t="s">
        <v>9</v>
      </c>
      <c r="E9683" t="s">
        <v>2129</v>
      </c>
      <c r="F9683" t="s">
        <v>11</v>
      </c>
      <c r="G9683" t="s">
        <v>287</v>
      </c>
      <c r="H9683" t="s">
        <v>428</v>
      </c>
      <c r="I9683" t="s">
        <v>2201</v>
      </c>
      <c r="J9683" t="s">
        <v>15</v>
      </c>
      <c r="K9683" t="s">
        <v>4418</v>
      </c>
      <c r="M9683" t="str">
        <f t="shared" si="151"/>
        <v>42031Indiana Pacers</v>
      </c>
    </row>
    <row r="9684" spans="1:13" ht="17">
      <c r="A9684" t="s">
        <v>14190</v>
      </c>
      <c r="B9684" s="2">
        <v>42029</v>
      </c>
      <c r="C9684" t="s">
        <v>4391</v>
      </c>
      <c r="D9684" t="s">
        <v>17</v>
      </c>
      <c r="E9684" t="s">
        <v>674</v>
      </c>
      <c r="F9684" t="s">
        <v>11</v>
      </c>
      <c r="G9684" t="s">
        <v>133</v>
      </c>
      <c r="H9684" t="s">
        <v>347</v>
      </c>
      <c r="I9684" t="s">
        <v>2201</v>
      </c>
      <c r="J9684" t="s">
        <v>15</v>
      </c>
      <c r="K9684" t="s">
        <v>4418</v>
      </c>
      <c r="M9684" t="str">
        <f t="shared" si="151"/>
        <v>42029Indiana Pacers</v>
      </c>
    </row>
    <row r="9685" spans="1:13" ht="17">
      <c r="A9685" t="s">
        <v>14191</v>
      </c>
      <c r="B9685" s="2">
        <v>42027</v>
      </c>
      <c r="C9685" t="s">
        <v>4396</v>
      </c>
      <c r="D9685" t="s">
        <v>9</v>
      </c>
      <c r="E9685" t="s">
        <v>1365</v>
      </c>
      <c r="F9685" t="s">
        <v>11</v>
      </c>
      <c r="G9685" t="s">
        <v>309</v>
      </c>
      <c r="H9685" t="s">
        <v>1260</v>
      </c>
      <c r="I9685" t="s">
        <v>2201</v>
      </c>
      <c r="J9685" t="s">
        <v>15</v>
      </c>
      <c r="K9685" t="s">
        <v>4418</v>
      </c>
      <c r="M9685" t="str">
        <f t="shared" si="151"/>
        <v>42027Indiana Pacers</v>
      </c>
    </row>
    <row r="9686" spans="1:13" ht="17">
      <c r="A9686" t="s">
        <v>14192</v>
      </c>
      <c r="B9686" s="2">
        <v>42025</v>
      </c>
      <c r="C9686" t="s">
        <v>4409</v>
      </c>
      <c r="D9686" t="s">
        <v>9</v>
      </c>
      <c r="E9686" t="s">
        <v>1168</v>
      </c>
      <c r="F9686" t="s">
        <v>11</v>
      </c>
      <c r="G9686" t="s">
        <v>687</v>
      </c>
      <c r="H9686" t="s">
        <v>408</v>
      </c>
      <c r="I9686" t="s">
        <v>2201</v>
      </c>
      <c r="J9686" t="s">
        <v>15</v>
      </c>
      <c r="K9686" t="s">
        <v>4418</v>
      </c>
      <c r="M9686" t="str">
        <f t="shared" si="151"/>
        <v>42025Indiana Pacers</v>
      </c>
    </row>
    <row r="9687" spans="1:13" ht="17">
      <c r="A9687" t="s">
        <v>14193</v>
      </c>
      <c r="B9687" s="2">
        <v>42023</v>
      </c>
      <c r="C9687" t="s">
        <v>4395</v>
      </c>
      <c r="D9687" t="s">
        <v>9</v>
      </c>
      <c r="E9687" t="s">
        <v>1200</v>
      </c>
      <c r="F9687" t="s">
        <v>11</v>
      </c>
      <c r="G9687" t="s">
        <v>1500</v>
      </c>
      <c r="H9687" t="s">
        <v>360</v>
      </c>
      <c r="I9687" t="s">
        <v>2201</v>
      </c>
      <c r="J9687" t="s">
        <v>15</v>
      </c>
      <c r="K9687" t="s">
        <v>4418</v>
      </c>
      <c r="M9687" t="str">
        <f t="shared" si="151"/>
        <v>42023Indiana Pacers</v>
      </c>
    </row>
    <row r="9688" spans="1:13" ht="17">
      <c r="A9688" t="s">
        <v>14194</v>
      </c>
      <c r="B9688" s="2">
        <v>42021</v>
      </c>
      <c r="C9688" t="s">
        <v>4387</v>
      </c>
      <c r="D9688" t="s">
        <v>9</v>
      </c>
      <c r="E9688" t="s">
        <v>3501</v>
      </c>
      <c r="F9688" t="s">
        <v>11</v>
      </c>
      <c r="G9688" t="s">
        <v>105</v>
      </c>
      <c r="H9688" t="s">
        <v>616</v>
      </c>
      <c r="I9688" t="s">
        <v>2201</v>
      </c>
      <c r="J9688" t="s">
        <v>15</v>
      </c>
      <c r="K9688" t="s">
        <v>4418</v>
      </c>
      <c r="M9688" t="str">
        <f t="shared" si="151"/>
        <v>42021Indiana Pacers</v>
      </c>
    </row>
    <row r="9689" spans="1:13" ht="17">
      <c r="A9689" t="s">
        <v>14195</v>
      </c>
      <c r="B9689" s="2">
        <v>42020</v>
      </c>
      <c r="C9689" t="s">
        <v>167</v>
      </c>
      <c r="D9689" t="s">
        <v>9</v>
      </c>
      <c r="E9689" t="s">
        <v>2281</v>
      </c>
      <c r="F9689" t="s">
        <v>11</v>
      </c>
      <c r="G9689" t="s">
        <v>293</v>
      </c>
      <c r="H9689" t="s">
        <v>387</v>
      </c>
      <c r="I9689" t="s">
        <v>2201</v>
      </c>
      <c r="J9689" t="s">
        <v>15</v>
      </c>
      <c r="K9689" t="s">
        <v>4418</v>
      </c>
      <c r="M9689" t="str">
        <f t="shared" si="151"/>
        <v>42020Indiana Pacers</v>
      </c>
    </row>
    <row r="9690" spans="1:13" ht="17">
      <c r="A9690" t="s">
        <v>14196</v>
      </c>
      <c r="B9690" s="2">
        <v>42017</v>
      </c>
      <c r="C9690" t="s">
        <v>176</v>
      </c>
      <c r="D9690" t="s">
        <v>9</v>
      </c>
      <c r="E9690" t="s">
        <v>1182</v>
      </c>
      <c r="F9690" t="s">
        <v>11</v>
      </c>
      <c r="G9690" t="s">
        <v>389</v>
      </c>
      <c r="H9690" t="s">
        <v>528</v>
      </c>
      <c r="I9690" t="s">
        <v>2201</v>
      </c>
      <c r="J9690" t="s">
        <v>15</v>
      </c>
      <c r="K9690" t="s">
        <v>4418</v>
      </c>
      <c r="M9690" t="str">
        <f t="shared" si="151"/>
        <v>42017Indiana Pacers</v>
      </c>
    </row>
    <row r="9691" spans="1:13" ht="17">
      <c r="A9691" t="s">
        <v>14197</v>
      </c>
      <c r="B9691" s="2">
        <v>42014</v>
      </c>
      <c r="C9691" t="s">
        <v>4384</v>
      </c>
      <c r="D9691" t="s">
        <v>9</v>
      </c>
      <c r="E9691" t="s">
        <v>1717</v>
      </c>
      <c r="F9691" t="s">
        <v>11</v>
      </c>
      <c r="G9691" t="s">
        <v>136</v>
      </c>
      <c r="H9691" t="s">
        <v>618</v>
      </c>
      <c r="I9691" t="s">
        <v>2201</v>
      </c>
      <c r="J9691" t="s">
        <v>15</v>
      </c>
      <c r="K9691" t="s">
        <v>4418</v>
      </c>
      <c r="M9691" t="str">
        <f t="shared" si="151"/>
        <v>42014Indiana Pacers</v>
      </c>
    </row>
    <row r="9692" spans="1:13" ht="17">
      <c r="A9692" t="s">
        <v>14198</v>
      </c>
      <c r="B9692" s="2">
        <v>42013</v>
      </c>
      <c r="C9692" t="s">
        <v>28</v>
      </c>
      <c r="D9692" t="s">
        <v>17</v>
      </c>
      <c r="E9692" t="s">
        <v>2399</v>
      </c>
      <c r="F9692" t="s">
        <v>11</v>
      </c>
      <c r="G9692" t="s">
        <v>89</v>
      </c>
      <c r="H9692" t="s">
        <v>277</v>
      </c>
      <c r="I9692" t="s">
        <v>2201</v>
      </c>
      <c r="J9692" t="s">
        <v>15</v>
      </c>
      <c r="K9692" t="s">
        <v>4418</v>
      </c>
      <c r="M9692" t="str">
        <f t="shared" si="151"/>
        <v>42013Indiana Pacers</v>
      </c>
    </row>
    <row r="9693" spans="1:13" ht="17">
      <c r="A9693" t="s">
        <v>14199</v>
      </c>
      <c r="B9693" s="2">
        <v>42011</v>
      </c>
      <c r="C9693" t="s">
        <v>4406</v>
      </c>
      <c r="D9693" t="s">
        <v>9</v>
      </c>
      <c r="E9693" t="s">
        <v>250</v>
      </c>
      <c r="F9693" t="s">
        <v>11</v>
      </c>
      <c r="G9693" t="s">
        <v>1207</v>
      </c>
      <c r="H9693" t="s">
        <v>37</v>
      </c>
      <c r="I9693" t="s">
        <v>2201</v>
      </c>
      <c r="J9693" t="s">
        <v>15</v>
      </c>
      <c r="K9693" t="s">
        <v>4418</v>
      </c>
      <c r="M9693" t="str">
        <f t="shared" si="151"/>
        <v>42011Indiana Pacers</v>
      </c>
    </row>
    <row r="9694" spans="1:13" ht="17">
      <c r="A9694" t="s">
        <v>14200</v>
      </c>
      <c r="B9694" s="2">
        <v>42009</v>
      </c>
      <c r="C9694" t="s">
        <v>4408</v>
      </c>
      <c r="D9694" t="s">
        <v>17</v>
      </c>
      <c r="E9694" t="s">
        <v>583</v>
      </c>
      <c r="F9694" t="s">
        <v>11</v>
      </c>
      <c r="G9694" t="s">
        <v>161</v>
      </c>
      <c r="H9694" t="s">
        <v>636</v>
      </c>
      <c r="I9694" t="s">
        <v>2201</v>
      </c>
      <c r="J9694" t="s">
        <v>15</v>
      </c>
      <c r="K9694" t="s">
        <v>4418</v>
      </c>
      <c r="M9694" t="str">
        <f t="shared" si="151"/>
        <v>42009Indiana Pacers</v>
      </c>
    </row>
    <row r="9695" spans="1:13" ht="17">
      <c r="A9695" t="s">
        <v>14201</v>
      </c>
      <c r="B9695" s="2">
        <v>42008</v>
      </c>
      <c r="C9695" t="s">
        <v>4407</v>
      </c>
      <c r="D9695" t="s">
        <v>9</v>
      </c>
      <c r="E9695" t="s">
        <v>876</v>
      </c>
      <c r="F9695" t="s">
        <v>11</v>
      </c>
      <c r="G9695" t="s">
        <v>1286</v>
      </c>
      <c r="H9695" t="s">
        <v>64</v>
      </c>
      <c r="I9695" t="s">
        <v>2201</v>
      </c>
      <c r="J9695" t="s">
        <v>15</v>
      </c>
      <c r="K9695" t="s">
        <v>4418</v>
      </c>
      <c r="M9695" t="str">
        <f t="shared" si="151"/>
        <v>42008Indiana Pacers</v>
      </c>
    </row>
    <row r="9696" spans="1:13" ht="17">
      <c r="A9696" t="s">
        <v>14202</v>
      </c>
      <c r="B9696" s="2">
        <v>42006</v>
      </c>
      <c r="C9696" t="s">
        <v>4385</v>
      </c>
      <c r="D9696" t="s">
        <v>17</v>
      </c>
      <c r="E9696" t="s">
        <v>630</v>
      </c>
      <c r="F9696" t="s">
        <v>11</v>
      </c>
      <c r="G9696" t="s">
        <v>161</v>
      </c>
      <c r="H9696" t="s">
        <v>374</v>
      </c>
      <c r="I9696" t="s">
        <v>2201</v>
      </c>
      <c r="J9696" t="s">
        <v>15</v>
      </c>
      <c r="K9696" t="s">
        <v>4418</v>
      </c>
      <c r="M9696" t="str">
        <f t="shared" si="151"/>
        <v>42006Indiana Pacers</v>
      </c>
    </row>
    <row r="9697" spans="1:13" ht="17">
      <c r="A9697" t="s">
        <v>14203</v>
      </c>
      <c r="B9697" s="2">
        <v>42004</v>
      </c>
      <c r="C9697" t="s">
        <v>95</v>
      </c>
      <c r="D9697" t="s">
        <v>17</v>
      </c>
      <c r="E9697" t="s">
        <v>230</v>
      </c>
      <c r="F9697" t="s">
        <v>11</v>
      </c>
      <c r="G9697" t="s">
        <v>109</v>
      </c>
      <c r="H9697" t="s">
        <v>612</v>
      </c>
      <c r="I9697" t="s">
        <v>2201</v>
      </c>
      <c r="J9697" t="s">
        <v>15</v>
      </c>
      <c r="K9697" t="s">
        <v>4418</v>
      </c>
      <c r="M9697" t="str">
        <f t="shared" si="151"/>
        <v>42004Indiana Pacers</v>
      </c>
    </row>
    <row r="9698" spans="1:13" ht="17">
      <c r="A9698" t="s">
        <v>14204</v>
      </c>
      <c r="B9698" s="2">
        <v>42002</v>
      </c>
      <c r="C9698" t="s">
        <v>142</v>
      </c>
      <c r="D9698" t="s">
        <v>9</v>
      </c>
      <c r="E9698" t="s">
        <v>1394</v>
      </c>
      <c r="F9698" t="s">
        <v>11</v>
      </c>
      <c r="G9698" t="s">
        <v>367</v>
      </c>
      <c r="H9698" t="s">
        <v>259</v>
      </c>
      <c r="I9698" t="s">
        <v>2201</v>
      </c>
      <c r="J9698" t="s">
        <v>15</v>
      </c>
      <c r="K9698" t="s">
        <v>4418</v>
      </c>
      <c r="M9698" t="str">
        <f t="shared" si="151"/>
        <v>42002Indiana Pacers</v>
      </c>
    </row>
    <row r="9699" spans="1:13" ht="17">
      <c r="A9699" t="s">
        <v>14205</v>
      </c>
      <c r="B9699" s="2">
        <v>42000</v>
      </c>
      <c r="C9699" t="s">
        <v>4382</v>
      </c>
      <c r="D9699" t="s">
        <v>17</v>
      </c>
      <c r="E9699" t="s">
        <v>738</v>
      </c>
      <c r="F9699" t="s">
        <v>11</v>
      </c>
      <c r="G9699" t="s">
        <v>334</v>
      </c>
      <c r="H9699" t="s">
        <v>552</v>
      </c>
      <c r="I9699" t="s">
        <v>2201</v>
      </c>
      <c r="J9699" t="s">
        <v>15</v>
      </c>
      <c r="K9699" t="s">
        <v>4418</v>
      </c>
      <c r="M9699" t="str">
        <f t="shared" si="151"/>
        <v>42000Indiana Pacers</v>
      </c>
    </row>
    <row r="9700" spans="1:13" ht="17">
      <c r="A9700" t="s">
        <v>14206</v>
      </c>
      <c r="B9700" s="2">
        <v>41999</v>
      </c>
      <c r="C9700" t="s">
        <v>4397</v>
      </c>
      <c r="D9700" t="s">
        <v>9</v>
      </c>
      <c r="E9700" t="s">
        <v>3086</v>
      </c>
      <c r="F9700" t="s">
        <v>11</v>
      </c>
      <c r="G9700" t="s">
        <v>97</v>
      </c>
      <c r="H9700" t="s">
        <v>363</v>
      </c>
      <c r="I9700" t="s">
        <v>2201</v>
      </c>
      <c r="J9700" t="s">
        <v>15</v>
      </c>
      <c r="K9700" t="s">
        <v>4418</v>
      </c>
      <c r="M9700" t="str">
        <f t="shared" si="151"/>
        <v>41999Indiana Pacers</v>
      </c>
    </row>
    <row r="9701" spans="1:13" ht="17">
      <c r="A9701" t="s">
        <v>14207</v>
      </c>
      <c r="B9701" s="2">
        <v>41996</v>
      </c>
      <c r="C9701" t="s">
        <v>204</v>
      </c>
      <c r="D9701" t="s">
        <v>17</v>
      </c>
      <c r="E9701" t="s">
        <v>433</v>
      </c>
      <c r="F9701" t="s">
        <v>11</v>
      </c>
      <c r="G9701" t="s">
        <v>161</v>
      </c>
      <c r="H9701" t="s">
        <v>374</v>
      </c>
      <c r="I9701" t="s">
        <v>2201</v>
      </c>
      <c r="J9701" t="s">
        <v>15</v>
      </c>
      <c r="K9701" t="s">
        <v>4418</v>
      </c>
      <c r="M9701" t="str">
        <f t="shared" si="151"/>
        <v>41996Indiana Pacers</v>
      </c>
    </row>
    <row r="9702" spans="1:13" ht="17">
      <c r="A9702" t="s">
        <v>14208</v>
      </c>
      <c r="B9702" s="2">
        <v>41994</v>
      </c>
      <c r="C9702" t="s">
        <v>4401</v>
      </c>
      <c r="D9702" t="s">
        <v>17</v>
      </c>
      <c r="E9702" t="s">
        <v>2041</v>
      </c>
      <c r="F9702" t="s">
        <v>11</v>
      </c>
      <c r="G9702" t="s">
        <v>218</v>
      </c>
      <c r="H9702" t="s">
        <v>315</v>
      </c>
      <c r="I9702" t="s">
        <v>2201</v>
      </c>
      <c r="J9702" t="s">
        <v>15</v>
      </c>
      <c r="K9702" t="s">
        <v>4418</v>
      </c>
      <c r="M9702" t="str">
        <f t="shared" si="151"/>
        <v>41994Indiana Pacers</v>
      </c>
    </row>
    <row r="9703" spans="1:13" ht="17">
      <c r="A9703" t="s">
        <v>14209</v>
      </c>
      <c r="B9703" s="2">
        <v>41993</v>
      </c>
      <c r="C9703" t="s">
        <v>4402</v>
      </c>
      <c r="D9703" t="s">
        <v>9</v>
      </c>
      <c r="E9703" t="s">
        <v>3502</v>
      </c>
      <c r="F9703" t="s">
        <v>11</v>
      </c>
      <c r="G9703" t="s">
        <v>1106</v>
      </c>
      <c r="H9703" t="s">
        <v>13</v>
      </c>
      <c r="I9703" t="s">
        <v>2201</v>
      </c>
      <c r="J9703" t="s">
        <v>15</v>
      </c>
      <c r="K9703" t="s">
        <v>4418</v>
      </c>
      <c r="M9703" t="str">
        <f t="shared" si="151"/>
        <v>41993Indiana Pacers</v>
      </c>
    </row>
    <row r="9704" spans="1:13" ht="17">
      <c r="A9704" t="s">
        <v>14210</v>
      </c>
      <c r="B9704" s="2">
        <v>41990</v>
      </c>
      <c r="C9704" t="s">
        <v>4392</v>
      </c>
      <c r="D9704" t="s">
        <v>9</v>
      </c>
      <c r="E9704" t="s">
        <v>529</v>
      </c>
      <c r="F9704" t="s">
        <v>11</v>
      </c>
      <c r="G9704" t="s">
        <v>1027</v>
      </c>
      <c r="H9704" t="s">
        <v>2613</v>
      </c>
      <c r="I9704" t="s">
        <v>2201</v>
      </c>
      <c r="J9704" t="s">
        <v>15</v>
      </c>
      <c r="K9704" t="s">
        <v>4418</v>
      </c>
      <c r="M9704" t="str">
        <f t="shared" si="151"/>
        <v>41990Indiana Pacers</v>
      </c>
    </row>
    <row r="9705" spans="1:13" ht="17">
      <c r="A9705" t="s">
        <v>14211</v>
      </c>
      <c r="B9705" s="2">
        <v>41988</v>
      </c>
      <c r="C9705" t="s">
        <v>225</v>
      </c>
      <c r="D9705" t="s">
        <v>17</v>
      </c>
      <c r="E9705" t="s">
        <v>407</v>
      </c>
      <c r="F9705" t="s">
        <v>11</v>
      </c>
      <c r="G9705" t="s">
        <v>212</v>
      </c>
      <c r="H9705" t="s">
        <v>424</v>
      </c>
      <c r="I9705" t="s">
        <v>2201</v>
      </c>
      <c r="J9705" t="s">
        <v>15</v>
      </c>
      <c r="K9705" t="s">
        <v>4418</v>
      </c>
      <c r="M9705" t="str">
        <f t="shared" si="151"/>
        <v>41988Indiana Pacers</v>
      </c>
    </row>
    <row r="9706" spans="1:13" ht="17">
      <c r="A9706" t="s">
        <v>14212</v>
      </c>
      <c r="B9706" s="2">
        <v>41986</v>
      </c>
      <c r="C9706" t="s">
        <v>58</v>
      </c>
      <c r="D9706" t="s">
        <v>9</v>
      </c>
      <c r="E9706" t="s">
        <v>2092</v>
      </c>
      <c r="F9706" t="s">
        <v>11</v>
      </c>
      <c r="G9706" t="s">
        <v>469</v>
      </c>
      <c r="H9706" t="s">
        <v>321</v>
      </c>
      <c r="I9706" t="s">
        <v>2201</v>
      </c>
      <c r="J9706" t="s">
        <v>15</v>
      </c>
      <c r="K9706" t="s">
        <v>4418</v>
      </c>
      <c r="M9706" t="str">
        <f t="shared" si="151"/>
        <v>41986Indiana Pacers</v>
      </c>
    </row>
    <row r="9707" spans="1:13" ht="17">
      <c r="A9707" t="s">
        <v>14213</v>
      </c>
      <c r="B9707" s="2">
        <v>41985</v>
      </c>
      <c r="C9707" t="s">
        <v>4404</v>
      </c>
      <c r="D9707" t="s">
        <v>9</v>
      </c>
      <c r="E9707" t="s">
        <v>357</v>
      </c>
      <c r="F9707" t="s">
        <v>11</v>
      </c>
      <c r="G9707" t="s">
        <v>479</v>
      </c>
      <c r="H9707" t="s">
        <v>360</v>
      </c>
      <c r="I9707" t="s">
        <v>2201</v>
      </c>
      <c r="J9707" t="s">
        <v>15</v>
      </c>
      <c r="K9707" t="s">
        <v>4418</v>
      </c>
      <c r="M9707" t="str">
        <f t="shared" si="151"/>
        <v>41985Indiana Pacers</v>
      </c>
    </row>
    <row r="9708" spans="1:13" ht="17">
      <c r="A9708" t="s">
        <v>14214</v>
      </c>
      <c r="B9708" s="2">
        <v>41983</v>
      </c>
      <c r="C9708" t="s">
        <v>134</v>
      </c>
      <c r="D9708" t="s">
        <v>9</v>
      </c>
      <c r="E9708" t="s">
        <v>1847</v>
      </c>
      <c r="F9708" t="s">
        <v>11</v>
      </c>
      <c r="G9708" t="s">
        <v>236</v>
      </c>
      <c r="H9708" t="s">
        <v>784</v>
      </c>
      <c r="I9708" t="s">
        <v>2201</v>
      </c>
      <c r="J9708" t="s">
        <v>15</v>
      </c>
      <c r="K9708" t="s">
        <v>4418</v>
      </c>
      <c r="M9708" t="str">
        <f t="shared" si="151"/>
        <v>41983Indiana Pacers</v>
      </c>
    </row>
    <row r="9709" spans="1:13" ht="17">
      <c r="A9709" t="s">
        <v>14215</v>
      </c>
      <c r="B9709" s="2">
        <v>41981</v>
      </c>
      <c r="C9709" t="s">
        <v>934</v>
      </c>
      <c r="D9709" t="s">
        <v>9</v>
      </c>
      <c r="E9709" t="s">
        <v>775</v>
      </c>
      <c r="F9709" t="s">
        <v>11</v>
      </c>
      <c r="G9709" t="s">
        <v>293</v>
      </c>
      <c r="H9709" t="s">
        <v>363</v>
      </c>
      <c r="I9709" t="s">
        <v>2201</v>
      </c>
      <c r="J9709" t="s">
        <v>15</v>
      </c>
      <c r="K9709" t="s">
        <v>4418</v>
      </c>
      <c r="M9709" t="str">
        <f t="shared" si="151"/>
        <v>41981Indiana Pacers</v>
      </c>
    </row>
    <row r="9710" spans="1:13" ht="17">
      <c r="A9710" t="s">
        <v>14216</v>
      </c>
      <c r="B9710" s="2">
        <v>41978</v>
      </c>
      <c r="C9710" t="s">
        <v>4394</v>
      </c>
      <c r="D9710" t="s">
        <v>9</v>
      </c>
      <c r="E9710" t="s">
        <v>3503</v>
      </c>
      <c r="F9710" t="s">
        <v>11</v>
      </c>
      <c r="G9710" t="s">
        <v>180</v>
      </c>
      <c r="H9710" t="s">
        <v>552</v>
      </c>
      <c r="I9710" t="s">
        <v>2201</v>
      </c>
      <c r="J9710" t="s">
        <v>15</v>
      </c>
      <c r="K9710" t="s">
        <v>4418</v>
      </c>
      <c r="M9710" t="str">
        <f t="shared" si="151"/>
        <v>41978Indiana Pacers</v>
      </c>
    </row>
    <row r="9711" spans="1:13" ht="17">
      <c r="A9711" t="s">
        <v>14217</v>
      </c>
      <c r="B9711" s="2">
        <v>41977</v>
      </c>
      <c r="C9711" t="s">
        <v>4393</v>
      </c>
      <c r="D9711" t="s">
        <v>9</v>
      </c>
      <c r="E9711" t="s">
        <v>861</v>
      </c>
      <c r="F9711" t="s">
        <v>11</v>
      </c>
      <c r="G9711" t="s">
        <v>854</v>
      </c>
      <c r="H9711" t="s">
        <v>259</v>
      </c>
      <c r="I9711" t="s">
        <v>2201</v>
      </c>
      <c r="J9711" t="s">
        <v>15</v>
      </c>
      <c r="K9711" t="s">
        <v>4418</v>
      </c>
      <c r="M9711" t="str">
        <f t="shared" si="151"/>
        <v>41977Indiana Pacers</v>
      </c>
    </row>
    <row r="9712" spans="1:13" ht="17">
      <c r="A9712" t="s">
        <v>14218</v>
      </c>
      <c r="B9712" s="2">
        <v>41975</v>
      </c>
      <c r="C9712" t="s">
        <v>4405</v>
      </c>
      <c r="D9712" t="s">
        <v>9</v>
      </c>
      <c r="E9712" t="s">
        <v>1882</v>
      </c>
      <c r="F9712" t="s">
        <v>11</v>
      </c>
      <c r="G9712" t="s">
        <v>469</v>
      </c>
      <c r="H9712" t="s">
        <v>335</v>
      </c>
      <c r="I9712" t="s">
        <v>2201</v>
      </c>
      <c r="J9712" t="s">
        <v>15</v>
      </c>
      <c r="K9712" t="s">
        <v>4418</v>
      </c>
      <c r="M9712" t="str">
        <f t="shared" si="151"/>
        <v>41975Indiana Pacers</v>
      </c>
    </row>
    <row r="9713" spans="1:13" ht="17">
      <c r="A9713" t="s">
        <v>14219</v>
      </c>
      <c r="B9713" s="2">
        <v>41972</v>
      </c>
      <c r="C9713" t="s">
        <v>4381</v>
      </c>
      <c r="D9713" t="s">
        <v>9</v>
      </c>
      <c r="E9713" t="s">
        <v>338</v>
      </c>
      <c r="F9713" t="s">
        <v>11</v>
      </c>
      <c r="G9713" t="s">
        <v>1500</v>
      </c>
      <c r="H9713" t="s">
        <v>315</v>
      </c>
      <c r="I9713" t="s">
        <v>2201</v>
      </c>
      <c r="J9713" t="s">
        <v>15</v>
      </c>
      <c r="K9713" t="s">
        <v>4418</v>
      </c>
      <c r="M9713" t="str">
        <f t="shared" si="151"/>
        <v>41972Indiana Pacers</v>
      </c>
    </row>
    <row r="9714" spans="1:13" ht="17">
      <c r="A9714" t="s">
        <v>14220</v>
      </c>
      <c r="B9714" s="2">
        <v>41971</v>
      </c>
      <c r="C9714" t="s">
        <v>115</v>
      </c>
      <c r="D9714" t="s">
        <v>17</v>
      </c>
      <c r="E9714" t="s">
        <v>1434</v>
      </c>
      <c r="F9714" t="s">
        <v>11</v>
      </c>
      <c r="G9714" t="s">
        <v>271</v>
      </c>
      <c r="H9714" t="s">
        <v>498</v>
      </c>
      <c r="I9714" t="s">
        <v>2201</v>
      </c>
      <c r="J9714" t="s">
        <v>15</v>
      </c>
      <c r="K9714" t="s">
        <v>4418</v>
      </c>
      <c r="M9714" t="str">
        <f t="shared" si="151"/>
        <v>41971Indiana Pacers</v>
      </c>
    </row>
    <row r="9715" spans="1:13" ht="17">
      <c r="A9715" t="s">
        <v>14221</v>
      </c>
      <c r="B9715" s="2">
        <v>41969</v>
      </c>
      <c r="C9715" t="s">
        <v>4388</v>
      </c>
      <c r="D9715" t="s">
        <v>9</v>
      </c>
      <c r="E9715" t="s">
        <v>1274</v>
      </c>
      <c r="F9715" t="s">
        <v>11</v>
      </c>
      <c r="G9715" t="s">
        <v>1545</v>
      </c>
      <c r="H9715" t="s">
        <v>614</v>
      </c>
      <c r="I9715" t="s">
        <v>2201</v>
      </c>
      <c r="J9715" t="s">
        <v>15</v>
      </c>
      <c r="K9715" t="s">
        <v>4418</v>
      </c>
      <c r="M9715" t="str">
        <f t="shared" si="151"/>
        <v>41969Indiana Pacers</v>
      </c>
    </row>
    <row r="9716" spans="1:13" ht="17">
      <c r="A9716" t="s">
        <v>14222</v>
      </c>
      <c r="B9716" s="2">
        <v>41967</v>
      </c>
      <c r="C9716" t="s">
        <v>4399</v>
      </c>
      <c r="D9716" t="s">
        <v>17</v>
      </c>
      <c r="E9716" t="s">
        <v>1041</v>
      </c>
      <c r="F9716" t="s">
        <v>11</v>
      </c>
      <c r="G9716" t="s">
        <v>200</v>
      </c>
      <c r="H9716" t="s">
        <v>114</v>
      </c>
      <c r="I9716" t="s">
        <v>2201</v>
      </c>
      <c r="J9716" t="s">
        <v>15</v>
      </c>
      <c r="K9716" t="s">
        <v>4418</v>
      </c>
      <c r="M9716" t="str">
        <f t="shared" si="151"/>
        <v>41967Indiana Pacers</v>
      </c>
    </row>
    <row r="9717" spans="1:13" ht="17">
      <c r="A9717" t="s">
        <v>14223</v>
      </c>
      <c r="B9717" s="2">
        <v>41965</v>
      </c>
      <c r="C9717" t="s">
        <v>41</v>
      </c>
      <c r="D9717" t="s">
        <v>9</v>
      </c>
      <c r="E9717" t="s">
        <v>2895</v>
      </c>
      <c r="F9717" t="s">
        <v>11</v>
      </c>
      <c r="G9717" t="s">
        <v>209</v>
      </c>
      <c r="H9717" t="s">
        <v>90</v>
      </c>
      <c r="I9717" t="s">
        <v>2201</v>
      </c>
      <c r="J9717" t="s">
        <v>15</v>
      </c>
      <c r="K9717" t="s">
        <v>4418</v>
      </c>
      <c r="M9717" t="str">
        <f t="shared" si="151"/>
        <v>41965Indiana Pacers</v>
      </c>
    </row>
    <row r="9718" spans="1:13" ht="17">
      <c r="A9718" t="s">
        <v>14224</v>
      </c>
      <c r="B9718" s="2">
        <v>41962</v>
      </c>
      <c r="C9718" t="s">
        <v>16</v>
      </c>
      <c r="D9718" t="s">
        <v>17</v>
      </c>
      <c r="E9718" t="s">
        <v>2449</v>
      </c>
      <c r="F9718" t="s">
        <v>11</v>
      </c>
      <c r="G9718" t="s">
        <v>352</v>
      </c>
      <c r="H9718" t="s">
        <v>1302</v>
      </c>
      <c r="I9718" t="s">
        <v>2201</v>
      </c>
      <c r="J9718" t="s">
        <v>15</v>
      </c>
      <c r="K9718" t="s">
        <v>4418</v>
      </c>
      <c r="M9718" t="str">
        <f t="shared" si="151"/>
        <v>41962Indiana Pacers</v>
      </c>
    </row>
    <row r="9719" spans="1:13" ht="17">
      <c r="A9719" t="s">
        <v>14225</v>
      </c>
      <c r="B9719" s="2">
        <v>41958</v>
      </c>
      <c r="C9719" t="s">
        <v>4383</v>
      </c>
      <c r="D9719" t="s">
        <v>17</v>
      </c>
      <c r="E9719" t="s">
        <v>779</v>
      </c>
      <c r="F9719" t="s">
        <v>11</v>
      </c>
      <c r="G9719" t="s">
        <v>644</v>
      </c>
      <c r="H9719" t="s">
        <v>758</v>
      </c>
      <c r="I9719" t="s">
        <v>2201</v>
      </c>
      <c r="J9719" t="s">
        <v>15</v>
      </c>
      <c r="K9719" t="s">
        <v>4418</v>
      </c>
      <c r="M9719" t="str">
        <f t="shared" si="151"/>
        <v>41958Indiana Pacers</v>
      </c>
    </row>
    <row r="9720" spans="1:13" ht="17">
      <c r="A9720" t="s">
        <v>14226</v>
      </c>
      <c r="B9720" s="2">
        <v>41957</v>
      </c>
      <c r="C9720" t="s">
        <v>107</v>
      </c>
      <c r="D9720" t="s">
        <v>9</v>
      </c>
      <c r="E9720" t="s">
        <v>3158</v>
      </c>
      <c r="F9720" t="s">
        <v>11</v>
      </c>
      <c r="G9720" t="s">
        <v>97</v>
      </c>
      <c r="H9720" t="s">
        <v>341</v>
      </c>
      <c r="I9720" t="s">
        <v>2201</v>
      </c>
      <c r="J9720" t="s">
        <v>15</v>
      </c>
      <c r="K9720" t="s">
        <v>4418</v>
      </c>
      <c r="M9720" t="str">
        <f t="shared" si="151"/>
        <v>41957Indiana Pacers</v>
      </c>
    </row>
    <row r="9721" spans="1:13" ht="17">
      <c r="A9721" t="s">
        <v>14227</v>
      </c>
      <c r="B9721" s="2">
        <v>41955</v>
      </c>
      <c r="C9721" t="s">
        <v>4396</v>
      </c>
      <c r="D9721" t="s">
        <v>17</v>
      </c>
      <c r="E9721" t="s">
        <v>2342</v>
      </c>
      <c r="F9721" t="s">
        <v>11</v>
      </c>
      <c r="G9721" t="s">
        <v>854</v>
      </c>
      <c r="H9721" t="s">
        <v>496</v>
      </c>
      <c r="I9721" t="s">
        <v>2201</v>
      </c>
      <c r="J9721" t="s">
        <v>15</v>
      </c>
      <c r="K9721" t="s">
        <v>4418</v>
      </c>
      <c r="M9721" t="str">
        <f t="shared" si="151"/>
        <v>41955Indiana Pacers</v>
      </c>
    </row>
    <row r="9722" spans="1:13" ht="17">
      <c r="A9722" t="s">
        <v>14228</v>
      </c>
      <c r="B9722" s="2">
        <v>41953</v>
      </c>
      <c r="C9722" t="s">
        <v>111</v>
      </c>
      <c r="D9722" t="s">
        <v>17</v>
      </c>
      <c r="E9722" t="s">
        <v>392</v>
      </c>
      <c r="F9722" t="s">
        <v>11</v>
      </c>
      <c r="G9722" t="s">
        <v>39</v>
      </c>
      <c r="H9722" t="s">
        <v>606</v>
      </c>
      <c r="I9722" t="s">
        <v>2201</v>
      </c>
      <c r="J9722" t="s">
        <v>15</v>
      </c>
      <c r="K9722" t="s">
        <v>4418</v>
      </c>
      <c r="M9722" t="str">
        <f t="shared" si="151"/>
        <v>41953Indiana Pacers</v>
      </c>
    </row>
    <row r="9723" spans="1:13" ht="17">
      <c r="A9723" t="s">
        <v>14229</v>
      </c>
      <c r="B9723" s="2">
        <v>41951</v>
      </c>
      <c r="C9723" t="s">
        <v>128</v>
      </c>
      <c r="D9723" t="s">
        <v>9</v>
      </c>
      <c r="E9723" t="s">
        <v>729</v>
      </c>
      <c r="F9723" t="s">
        <v>11</v>
      </c>
      <c r="G9723" t="s">
        <v>99</v>
      </c>
      <c r="H9723" t="s">
        <v>744</v>
      </c>
      <c r="I9723" t="s">
        <v>2201</v>
      </c>
      <c r="J9723" t="s">
        <v>15</v>
      </c>
      <c r="K9723" t="s">
        <v>4418</v>
      </c>
      <c r="M9723" t="str">
        <f t="shared" si="151"/>
        <v>41951Indiana Pacers</v>
      </c>
    </row>
    <row r="9724" spans="1:13" ht="17">
      <c r="A9724" t="s">
        <v>14230</v>
      </c>
      <c r="B9724" s="2">
        <v>41950</v>
      </c>
      <c r="C9724" t="s">
        <v>4390</v>
      </c>
      <c r="D9724" t="s">
        <v>9</v>
      </c>
      <c r="E9724" t="s">
        <v>1156</v>
      </c>
      <c r="F9724" t="s">
        <v>11</v>
      </c>
      <c r="G9724" t="s">
        <v>36</v>
      </c>
      <c r="H9724" t="s">
        <v>552</v>
      </c>
      <c r="I9724" t="s">
        <v>2201</v>
      </c>
      <c r="J9724" t="s">
        <v>15</v>
      </c>
      <c r="K9724" t="s">
        <v>4418</v>
      </c>
      <c r="M9724" t="str">
        <f t="shared" si="151"/>
        <v>41950Indiana Pacers</v>
      </c>
    </row>
    <row r="9725" spans="1:13" ht="17">
      <c r="A9725" t="s">
        <v>14231</v>
      </c>
      <c r="B9725" s="2">
        <v>41948</v>
      </c>
      <c r="C9725" t="s">
        <v>4386</v>
      </c>
      <c r="D9725" t="s">
        <v>9</v>
      </c>
      <c r="E9725" t="s">
        <v>3387</v>
      </c>
      <c r="F9725" t="s">
        <v>11</v>
      </c>
      <c r="G9725" t="s">
        <v>120</v>
      </c>
      <c r="H9725" t="s">
        <v>599</v>
      </c>
      <c r="I9725" t="s">
        <v>2201</v>
      </c>
      <c r="J9725" t="s">
        <v>15</v>
      </c>
      <c r="K9725" t="s">
        <v>4418</v>
      </c>
      <c r="M9725" t="str">
        <f t="shared" si="151"/>
        <v>41948Indiana Pacers</v>
      </c>
    </row>
    <row r="9726" spans="1:13" ht="17">
      <c r="A9726" t="s">
        <v>14232</v>
      </c>
      <c r="B9726" s="2">
        <v>41947</v>
      </c>
      <c r="C9726" t="s">
        <v>149</v>
      </c>
      <c r="D9726" t="s">
        <v>9</v>
      </c>
      <c r="E9726" t="s">
        <v>2261</v>
      </c>
      <c r="F9726" t="s">
        <v>11</v>
      </c>
      <c r="G9726" t="s">
        <v>63</v>
      </c>
      <c r="H9726" t="s">
        <v>631</v>
      </c>
      <c r="I9726" t="s">
        <v>2201</v>
      </c>
      <c r="J9726" t="s">
        <v>15</v>
      </c>
      <c r="K9726" t="s">
        <v>4418</v>
      </c>
      <c r="M9726" t="str">
        <f t="shared" si="151"/>
        <v>41947Indiana Pacers</v>
      </c>
    </row>
    <row r="9727" spans="1:13" ht="17">
      <c r="A9727" t="s">
        <v>14233</v>
      </c>
      <c r="B9727" s="2">
        <v>41944</v>
      </c>
      <c r="C9727" t="s">
        <v>4409</v>
      </c>
      <c r="D9727" t="s">
        <v>9</v>
      </c>
      <c r="E9727" t="s">
        <v>273</v>
      </c>
      <c r="F9727" t="s">
        <v>11</v>
      </c>
      <c r="G9727" t="s">
        <v>554</v>
      </c>
      <c r="H9727" t="s">
        <v>332</v>
      </c>
      <c r="I9727" t="s">
        <v>2201</v>
      </c>
      <c r="J9727" t="s">
        <v>15</v>
      </c>
      <c r="K9727" t="s">
        <v>4418</v>
      </c>
      <c r="M9727" t="str">
        <f t="shared" si="151"/>
        <v>41944Indiana Pacers</v>
      </c>
    </row>
    <row r="9728" spans="1:13" ht="17">
      <c r="A9728" t="s">
        <v>14234</v>
      </c>
      <c r="B9728" s="2">
        <v>41943</v>
      </c>
      <c r="C9728" t="s">
        <v>61</v>
      </c>
      <c r="D9728" t="s">
        <v>9</v>
      </c>
      <c r="E9728" t="s">
        <v>2750</v>
      </c>
      <c r="F9728" t="s">
        <v>11</v>
      </c>
      <c r="G9728" t="s">
        <v>236</v>
      </c>
      <c r="H9728" t="s">
        <v>636</v>
      </c>
      <c r="I9728" t="s">
        <v>2201</v>
      </c>
      <c r="J9728" t="s">
        <v>15</v>
      </c>
      <c r="K9728" t="s">
        <v>4418</v>
      </c>
      <c r="M9728" t="str">
        <f t="shared" si="151"/>
        <v>41943Indiana Pacers</v>
      </c>
    </row>
    <row r="9729" spans="1:13" ht="17">
      <c r="A9729" t="s">
        <v>14235</v>
      </c>
      <c r="B9729" s="2">
        <v>41941</v>
      </c>
      <c r="C9729" t="s">
        <v>138</v>
      </c>
      <c r="D9729" t="s">
        <v>17</v>
      </c>
      <c r="E9729" t="s">
        <v>1254</v>
      </c>
      <c r="F9729" t="s">
        <v>11</v>
      </c>
      <c r="G9729" t="s">
        <v>117</v>
      </c>
      <c r="H9729" t="s">
        <v>612</v>
      </c>
      <c r="I9729" t="s">
        <v>2201</v>
      </c>
      <c r="J9729" t="s">
        <v>15</v>
      </c>
      <c r="K9729" t="s">
        <v>4418</v>
      </c>
      <c r="M9729" t="str">
        <f t="shared" si="151"/>
        <v>41941Indiana Pacers</v>
      </c>
    </row>
    <row r="9730" spans="1:13" ht="17">
      <c r="A9730" t="s">
        <v>14236</v>
      </c>
      <c r="B9730" s="2">
        <v>40282</v>
      </c>
      <c r="C9730" t="s">
        <v>4386</v>
      </c>
      <c r="D9730" t="s">
        <v>9</v>
      </c>
      <c r="E9730" t="s">
        <v>951</v>
      </c>
      <c r="F9730" t="s">
        <v>11</v>
      </c>
      <c r="G9730" t="s">
        <v>60</v>
      </c>
      <c r="H9730" t="s">
        <v>192</v>
      </c>
      <c r="I9730" t="s">
        <v>2201</v>
      </c>
      <c r="J9730" t="s">
        <v>15</v>
      </c>
      <c r="K9730" t="s">
        <v>4418</v>
      </c>
      <c r="M9730" t="str">
        <f t="shared" ref="M9730:M9793" si="152">CONCATENATE(B9730,K9730)</f>
        <v>40282Indiana Pacers</v>
      </c>
    </row>
    <row r="9731" spans="1:13" ht="17">
      <c r="A9731" t="s">
        <v>14237</v>
      </c>
      <c r="B9731" s="2">
        <v>40280</v>
      </c>
      <c r="C9731" t="s">
        <v>115</v>
      </c>
      <c r="D9731" t="s">
        <v>9</v>
      </c>
      <c r="E9731" t="s">
        <v>3040</v>
      </c>
      <c r="F9731" t="s">
        <v>11</v>
      </c>
      <c r="G9731" t="s">
        <v>99</v>
      </c>
      <c r="H9731" t="s">
        <v>253</v>
      </c>
      <c r="I9731" t="s">
        <v>2201</v>
      </c>
      <c r="J9731" t="s">
        <v>15</v>
      </c>
      <c r="K9731" t="s">
        <v>4418</v>
      </c>
      <c r="M9731" t="str">
        <f t="shared" si="152"/>
        <v>40280Indiana Pacers</v>
      </c>
    </row>
    <row r="9732" spans="1:13" ht="17">
      <c r="A9732" t="s">
        <v>14238</v>
      </c>
      <c r="B9732" s="2">
        <v>40278</v>
      </c>
      <c r="C9732" t="s">
        <v>45</v>
      </c>
      <c r="D9732" t="s">
        <v>17</v>
      </c>
      <c r="E9732" t="s">
        <v>972</v>
      </c>
      <c r="F9732" t="s">
        <v>11</v>
      </c>
      <c r="G9732" t="s">
        <v>671</v>
      </c>
      <c r="H9732" t="s">
        <v>148</v>
      </c>
      <c r="I9732" t="s">
        <v>2201</v>
      </c>
      <c r="J9732" t="s">
        <v>15</v>
      </c>
      <c r="K9732" t="s">
        <v>4418</v>
      </c>
      <c r="M9732" t="str">
        <f t="shared" si="152"/>
        <v>40278Indiana Pacers</v>
      </c>
    </row>
    <row r="9733" spans="1:13" ht="17">
      <c r="A9733" t="s">
        <v>14239</v>
      </c>
      <c r="B9733" s="2">
        <v>40277</v>
      </c>
      <c r="C9733" t="s">
        <v>4381</v>
      </c>
      <c r="D9733" t="s">
        <v>17</v>
      </c>
      <c r="E9733" t="s">
        <v>2251</v>
      </c>
      <c r="F9733" t="s">
        <v>11</v>
      </c>
      <c r="G9733" t="s">
        <v>30</v>
      </c>
      <c r="H9733" t="s">
        <v>73</v>
      </c>
      <c r="I9733" t="s">
        <v>2201</v>
      </c>
      <c r="J9733" t="s">
        <v>15</v>
      </c>
      <c r="K9733" t="s">
        <v>4418</v>
      </c>
      <c r="M9733" t="str">
        <f t="shared" si="152"/>
        <v>40277Indiana Pacers</v>
      </c>
    </row>
    <row r="9734" spans="1:13" ht="17">
      <c r="A9734" t="s">
        <v>14240</v>
      </c>
      <c r="B9734" s="2">
        <v>40275</v>
      </c>
      <c r="C9734" t="s">
        <v>125</v>
      </c>
      <c r="D9734" t="s">
        <v>17</v>
      </c>
      <c r="E9734" t="s">
        <v>851</v>
      </c>
      <c r="F9734" t="s">
        <v>11</v>
      </c>
      <c r="G9734" t="s">
        <v>291</v>
      </c>
      <c r="H9734" t="s">
        <v>960</v>
      </c>
      <c r="I9734" t="s">
        <v>2201</v>
      </c>
      <c r="J9734" t="s">
        <v>15</v>
      </c>
      <c r="K9734" t="s">
        <v>4418</v>
      </c>
      <c r="M9734" t="str">
        <f t="shared" si="152"/>
        <v>40275Indiana Pacers</v>
      </c>
    </row>
    <row r="9735" spans="1:13" ht="17">
      <c r="A9735" t="s">
        <v>14241</v>
      </c>
      <c r="B9735" s="2">
        <v>40272</v>
      </c>
      <c r="C9735" t="s">
        <v>221</v>
      </c>
      <c r="D9735" t="s">
        <v>17</v>
      </c>
      <c r="E9735" t="s">
        <v>3504</v>
      </c>
      <c r="F9735" t="s">
        <v>11</v>
      </c>
      <c r="G9735" t="s">
        <v>109</v>
      </c>
      <c r="H9735" t="s">
        <v>840</v>
      </c>
      <c r="I9735" t="s">
        <v>2201</v>
      </c>
      <c r="J9735" t="s">
        <v>15</v>
      </c>
      <c r="K9735" t="s">
        <v>4418</v>
      </c>
      <c r="M9735" t="str">
        <f t="shared" si="152"/>
        <v>40272Indiana Pacers</v>
      </c>
    </row>
    <row r="9736" spans="1:13" ht="17">
      <c r="A9736" t="s">
        <v>14242</v>
      </c>
      <c r="B9736" s="2">
        <v>40270</v>
      </c>
      <c r="C9736" t="s">
        <v>95</v>
      </c>
      <c r="D9736" t="s">
        <v>9</v>
      </c>
      <c r="E9736" t="s">
        <v>3252</v>
      </c>
      <c r="F9736" t="s">
        <v>11</v>
      </c>
      <c r="G9736" t="s">
        <v>293</v>
      </c>
      <c r="H9736" t="s">
        <v>342</v>
      </c>
      <c r="I9736" t="s">
        <v>2201</v>
      </c>
      <c r="J9736" t="s">
        <v>15</v>
      </c>
      <c r="K9736" t="s">
        <v>4418</v>
      </c>
      <c r="M9736" t="str">
        <f t="shared" si="152"/>
        <v>40270Indiana Pacers</v>
      </c>
    </row>
    <row r="9737" spans="1:13" ht="17">
      <c r="A9737" t="s">
        <v>14243</v>
      </c>
      <c r="B9737" s="2">
        <v>40267</v>
      </c>
      <c r="C9737" t="s">
        <v>229</v>
      </c>
      <c r="D9737" t="s">
        <v>17</v>
      </c>
      <c r="E9737" t="s">
        <v>546</v>
      </c>
      <c r="F9737" t="s">
        <v>11</v>
      </c>
      <c r="G9737" t="s">
        <v>1728</v>
      </c>
      <c r="H9737" t="s">
        <v>210</v>
      </c>
      <c r="I9737" t="s">
        <v>2201</v>
      </c>
      <c r="J9737" t="s">
        <v>15</v>
      </c>
      <c r="K9737" t="s">
        <v>4418</v>
      </c>
      <c r="M9737" t="str">
        <f t="shared" si="152"/>
        <v>40267Indiana Pacers</v>
      </c>
    </row>
    <row r="9738" spans="1:13" ht="17">
      <c r="A9738" t="s">
        <v>14244</v>
      </c>
      <c r="B9738" s="2">
        <v>40265</v>
      </c>
      <c r="C9738" t="s">
        <v>4409</v>
      </c>
      <c r="D9738" t="s">
        <v>9</v>
      </c>
      <c r="E9738" t="s">
        <v>2510</v>
      </c>
      <c r="F9738" t="s">
        <v>11</v>
      </c>
      <c r="G9738" t="s">
        <v>485</v>
      </c>
      <c r="H9738" t="s">
        <v>173</v>
      </c>
      <c r="I9738" t="s">
        <v>2201</v>
      </c>
      <c r="J9738" t="s">
        <v>15</v>
      </c>
      <c r="K9738" t="s">
        <v>4418</v>
      </c>
      <c r="M9738" t="str">
        <f t="shared" si="152"/>
        <v>40265Indiana Pacers</v>
      </c>
    </row>
    <row r="9739" spans="1:13" ht="17">
      <c r="A9739" t="s">
        <v>14245</v>
      </c>
      <c r="B9739" s="2">
        <v>40263</v>
      </c>
      <c r="C9739" t="s">
        <v>111</v>
      </c>
      <c r="D9739" t="s">
        <v>17</v>
      </c>
      <c r="E9739" t="s">
        <v>1539</v>
      </c>
      <c r="F9739" t="s">
        <v>11</v>
      </c>
      <c r="G9739" t="s">
        <v>36</v>
      </c>
      <c r="H9739" t="s">
        <v>444</v>
      </c>
      <c r="I9739" t="s">
        <v>2201</v>
      </c>
      <c r="J9739" t="s">
        <v>15</v>
      </c>
      <c r="K9739" t="s">
        <v>4418</v>
      </c>
      <c r="M9739" t="str">
        <f t="shared" si="152"/>
        <v>40263Indiana Pacers</v>
      </c>
    </row>
    <row r="9740" spans="1:13" ht="17">
      <c r="A9740" t="s">
        <v>14246</v>
      </c>
      <c r="B9740" s="2">
        <v>40261</v>
      </c>
      <c r="C9740" t="s">
        <v>128</v>
      </c>
      <c r="D9740" t="s">
        <v>17</v>
      </c>
      <c r="E9740" t="s">
        <v>1331</v>
      </c>
      <c r="F9740" t="s">
        <v>11</v>
      </c>
      <c r="G9740" t="s">
        <v>155</v>
      </c>
      <c r="H9740" t="s">
        <v>784</v>
      </c>
      <c r="I9740" t="s">
        <v>2201</v>
      </c>
      <c r="J9740" t="s">
        <v>15</v>
      </c>
      <c r="K9740" t="s">
        <v>4418</v>
      </c>
      <c r="M9740" t="str">
        <f t="shared" si="152"/>
        <v>40261Indiana Pacers</v>
      </c>
    </row>
    <row r="9741" spans="1:13" ht="17">
      <c r="A9741" t="s">
        <v>14247</v>
      </c>
      <c r="B9741" s="2">
        <v>40260</v>
      </c>
      <c r="C9741" t="s">
        <v>4397</v>
      </c>
      <c r="D9741" t="s">
        <v>17</v>
      </c>
      <c r="E9741" t="s">
        <v>1434</v>
      </c>
      <c r="F9741" t="s">
        <v>11</v>
      </c>
      <c r="G9741" t="s">
        <v>350</v>
      </c>
      <c r="H9741" t="s">
        <v>210</v>
      </c>
      <c r="I9741" t="s">
        <v>2201</v>
      </c>
      <c r="J9741" t="s">
        <v>15</v>
      </c>
      <c r="K9741" t="s">
        <v>4418</v>
      </c>
      <c r="M9741" t="str">
        <f t="shared" si="152"/>
        <v>40260Indiana Pacers</v>
      </c>
    </row>
    <row r="9742" spans="1:13" ht="17">
      <c r="A9742" t="s">
        <v>14248</v>
      </c>
      <c r="B9742" s="2">
        <v>40258</v>
      </c>
      <c r="C9742" t="s">
        <v>190</v>
      </c>
      <c r="D9742" t="s">
        <v>17</v>
      </c>
      <c r="E9742" t="s">
        <v>1140</v>
      </c>
      <c r="F9742" t="s">
        <v>11</v>
      </c>
      <c r="G9742" t="s">
        <v>23</v>
      </c>
      <c r="H9742" t="s">
        <v>137</v>
      </c>
      <c r="I9742" t="s">
        <v>2201</v>
      </c>
      <c r="J9742" t="s">
        <v>15</v>
      </c>
      <c r="K9742" t="s">
        <v>4418</v>
      </c>
      <c r="M9742" t="str">
        <f t="shared" si="152"/>
        <v>40258Indiana Pacers</v>
      </c>
    </row>
    <row r="9743" spans="1:13" ht="17">
      <c r="A9743" t="s">
        <v>14249</v>
      </c>
      <c r="B9743" s="2">
        <v>40256</v>
      </c>
      <c r="C9743" t="s">
        <v>167</v>
      </c>
      <c r="D9743" t="s">
        <v>17</v>
      </c>
      <c r="E9743" t="s">
        <v>441</v>
      </c>
      <c r="F9743" t="s">
        <v>11</v>
      </c>
      <c r="G9743" t="s">
        <v>164</v>
      </c>
      <c r="H9743" t="s">
        <v>67</v>
      </c>
      <c r="I9743" t="s">
        <v>2201</v>
      </c>
      <c r="J9743" t="s">
        <v>15</v>
      </c>
      <c r="K9743" t="s">
        <v>4418</v>
      </c>
      <c r="M9743" t="str">
        <f t="shared" si="152"/>
        <v>40256Indiana Pacers</v>
      </c>
    </row>
    <row r="9744" spans="1:13" ht="17">
      <c r="A9744" t="s">
        <v>14250</v>
      </c>
      <c r="B9744" s="2">
        <v>40254</v>
      </c>
      <c r="C9744" t="s">
        <v>4381</v>
      </c>
      <c r="D9744" t="s">
        <v>9</v>
      </c>
      <c r="E9744" t="s">
        <v>1157</v>
      </c>
      <c r="F9744" t="s">
        <v>11</v>
      </c>
      <c r="G9744" t="s">
        <v>3099</v>
      </c>
      <c r="H9744" t="s">
        <v>162</v>
      </c>
      <c r="I9744" t="s">
        <v>2201</v>
      </c>
      <c r="J9744" t="s">
        <v>15</v>
      </c>
      <c r="K9744" t="s">
        <v>4418</v>
      </c>
      <c r="M9744" t="str">
        <f t="shared" si="152"/>
        <v>40254Indiana Pacers</v>
      </c>
    </row>
    <row r="9745" spans="1:13" ht="17">
      <c r="A9745" t="s">
        <v>14251</v>
      </c>
      <c r="B9745" s="2">
        <v>40253</v>
      </c>
      <c r="C9745" t="s">
        <v>16</v>
      </c>
      <c r="D9745" t="s">
        <v>17</v>
      </c>
      <c r="E9745" t="s">
        <v>160</v>
      </c>
      <c r="F9745" t="s">
        <v>11</v>
      </c>
      <c r="G9745" t="s">
        <v>180</v>
      </c>
      <c r="H9745" t="s">
        <v>285</v>
      </c>
      <c r="I9745" t="s">
        <v>2201</v>
      </c>
      <c r="J9745" t="s">
        <v>15</v>
      </c>
      <c r="K9745" t="s">
        <v>4418</v>
      </c>
      <c r="M9745" t="str">
        <f t="shared" si="152"/>
        <v>40253Indiana Pacers</v>
      </c>
    </row>
    <row r="9746" spans="1:13" ht="17">
      <c r="A9746" t="s">
        <v>14252</v>
      </c>
      <c r="B9746" s="2">
        <v>40251</v>
      </c>
      <c r="C9746" t="s">
        <v>4385</v>
      </c>
      <c r="D9746" t="s">
        <v>9</v>
      </c>
      <c r="E9746" t="s">
        <v>1920</v>
      </c>
      <c r="F9746" t="s">
        <v>11</v>
      </c>
      <c r="G9746" t="s">
        <v>120</v>
      </c>
      <c r="H9746" t="s">
        <v>267</v>
      </c>
      <c r="I9746" t="s">
        <v>2201</v>
      </c>
      <c r="J9746" t="s">
        <v>15</v>
      </c>
      <c r="K9746" t="s">
        <v>4418</v>
      </c>
      <c r="M9746" t="str">
        <f t="shared" si="152"/>
        <v>40251Indiana Pacers</v>
      </c>
    </row>
    <row r="9747" spans="1:13" ht="17">
      <c r="A9747" t="s">
        <v>14253</v>
      </c>
      <c r="B9747" s="2">
        <v>40249</v>
      </c>
      <c r="C9747" t="s">
        <v>4390</v>
      </c>
      <c r="D9747" t="s">
        <v>9</v>
      </c>
      <c r="E9747" t="s">
        <v>3058</v>
      </c>
      <c r="F9747" t="s">
        <v>11</v>
      </c>
      <c r="G9747" t="s">
        <v>479</v>
      </c>
      <c r="H9747" t="s">
        <v>440</v>
      </c>
      <c r="I9747" t="s">
        <v>2201</v>
      </c>
      <c r="J9747" t="s">
        <v>15</v>
      </c>
      <c r="K9747" t="s">
        <v>4418</v>
      </c>
      <c r="M9747" t="str">
        <f t="shared" si="152"/>
        <v>40249Indiana Pacers</v>
      </c>
    </row>
    <row r="9748" spans="1:13" ht="17">
      <c r="A9748" t="s">
        <v>14254</v>
      </c>
      <c r="B9748" s="2">
        <v>40246</v>
      </c>
      <c r="C9748" t="s">
        <v>138</v>
      </c>
      <c r="D9748" t="s">
        <v>17</v>
      </c>
      <c r="E9748" t="s">
        <v>574</v>
      </c>
      <c r="F9748" t="s">
        <v>11</v>
      </c>
      <c r="G9748" t="s">
        <v>158</v>
      </c>
      <c r="H9748" t="s">
        <v>69</v>
      </c>
      <c r="I9748" t="s">
        <v>2201</v>
      </c>
      <c r="J9748" t="s">
        <v>15</v>
      </c>
      <c r="K9748" t="s">
        <v>4418</v>
      </c>
      <c r="M9748" t="str">
        <f t="shared" si="152"/>
        <v>40246Indiana Pacers</v>
      </c>
    </row>
    <row r="9749" spans="1:13" ht="17">
      <c r="A9749" t="s">
        <v>14255</v>
      </c>
      <c r="B9749" s="2">
        <v>40243</v>
      </c>
      <c r="C9749" t="s">
        <v>4405</v>
      </c>
      <c r="D9749" t="s">
        <v>9</v>
      </c>
      <c r="E9749" t="s">
        <v>1947</v>
      </c>
      <c r="F9749" t="s">
        <v>11</v>
      </c>
      <c r="G9749" t="s">
        <v>1545</v>
      </c>
      <c r="H9749" t="s">
        <v>1124</v>
      </c>
      <c r="I9749" t="s">
        <v>2201</v>
      </c>
      <c r="J9749" t="s">
        <v>15</v>
      </c>
      <c r="K9749" t="s">
        <v>4418</v>
      </c>
      <c r="M9749" t="str">
        <f t="shared" si="152"/>
        <v>40243Indiana Pacers</v>
      </c>
    </row>
    <row r="9750" spans="1:13" ht="17">
      <c r="A9750" t="s">
        <v>14256</v>
      </c>
      <c r="B9750" s="2">
        <v>40242</v>
      </c>
      <c r="C9750" t="s">
        <v>4402</v>
      </c>
      <c r="D9750" t="s">
        <v>9</v>
      </c>
      <c r="E9750" t="s">
        <v>2603</v>
      </c>
      <c r="F9750" t="s">
        <v>11</v>
      </c>
      <c r="G9750" t="s">
        <v>1027</v>
      </c>
      <c r="H9750" t="s">
        <v>1495</v>
      </c>
      <c r="I9750" t="s">
        <v>2201</v>
      </c>
      <c r="J9750" t="s">
        <v>15</v>
      </c>
      <c r="K9750" t="s">
        <v>4418</v>
      </c>
      <c r="M9750" t="str">
        <f t="shared" si="152"/>
        <v>40242Indiana Pacers</v>
      </c>
    </row>
    <row r="9751" spans="1:13" ht="17">
      <c r="A9751" t="s">
        <v>14257</v>
      </c>
      <c r="B9751" s="2">
        <v>40240</v>
      </c>
      <c r="C9751" t="s">
        <v>4393</v>
      </c>
      <c r="D9751" t="s">
        <v>9</v>
      </c>
      <c r="E9751" t="s">
        <v>3505</v>
      </c>
      <c r="F9751" t="s">
        <v>11</v>
      </c>
      <c r="G9751" t="s">
        <v>479</v>
      </c>
      <c r="H9751" t="s">
        <v>267</v>
      </c>
      <c r="I9751" t="s">
        <v>2201</v>
      </c>
      <c r="J9751" t="s">
        <v>15</v>
      </c>
      <c r="K9751" t="s">
        <v>4418</v>
      </c>
      <c r="M9751" t="str">
        <f t="shared" si="152"/>
        <v>40240Indiana Pacers</v>
      </c>
    </row>
    <row r="9752" spans="1:13" ht="17">
      <c r="A9752" t="s">
        <v>14258</v>
      </c>
      <c r="B9752" s="2">
        <v>40239</v>
      </c>
      <c r="C9752" t="s">
        <v>4407</v>
      </c>
      <c r="D9752" t="s">
        <v>9</v>
      </c>
      <c r="E9752" t="s">
        <v>2525</v>
      </c>
      <c r="F9752" t="s">
        <v>11</v>
      </c>
      <c r="G9752" t="s">
        <v>1207</v>
      </c>
      <c r="H9752" t="s">
        <v>181</v>
      </c>
      <c r="I9752" t="s">
        <v>2201</v>
      </c>
      <c r="J9752" t="s">
        <v>15</v>
      </c>
      <c r="K9752" t="s">
        <v>4418</v>
      </c>
      <c r="M9752" t="str">
        <f t="shared" si="152"/>
        <v>40239Indiana Pacers</v>
      </c>
    </row>
    <row r="9753" spans="1:13" ht="17">
      <c r="A9753" t="s">
        <v>14259</v>
      </c>
      <c r="B9753" s="2">
        <v>40236</v>
      </c>
      <c r="C9753" t="s">
        <v>142</v>
      </c>
      <c r="D9753" t="s">
        <v>17</v>
      </c>
      <c r="E9753" t="s">
        <v>661</v>
      </c>
      <c r="F9753" t="s">
        <v>11</v>
      </c>
      <c r="G9753" t="s">
        <v>72</v>
      </c>
      <c r="H9753" t="s">
        <v>192</v>
      </c>
      <c r="I9753" t="s">
        <v>2201</v>
      </c>
      <c r="J9753" t="s">
        <v>15</v>
      </c>
      <c r="K9753" t="s">
        <v>4418</v>
      </c>
      <c r="M9753" t="str">
        <f t="shared" si="152"/>
        <v>40236Indiana Pacers</v>
      </c>
    </row>
    <row r="9754" spans="1:13" ht="17">
      <c r="A9754" t="s">
        <v>14260</v>
      </c>
      <c r="B9754" s="2">
        <v>40234</v>
      </c>
      <c r="C9754" t="s">
        <v>149</v>
      </c>
      <c r="D9754" t="s">
        <v>9</v>
      </c>
      <c r="E9754" t="s">
        <v>1605</v>
      </c>
      <c r="F9754" t="s">
        <v>11</v>
      </c>
      <c r="G9754" t="s">
        <v>123</v>
      </c>
      <c r="H9754" t="s">
        <v>67</v>
      </c>
      <c r="I9754" t="s">
        <v>2201</v>
      </c>
      <c r="J9754" t="s">
        <v>15</v>
      </c>
      <c r="K9754" t="s">
        <v>4418</v>
      </c>
      <c r="M9754" t="str">
        <f t="shared" si="152"/>
        <v>40234Indiana Pacers</v>
      </c>
    </row>
    <row r="9755" spans="1:13" ht="17">
      <c r="A9755" t="s">
        <v>14261</v>
      </c>
      <c r="B9755" s="2">
        <v>40233</v>
      </c>
      <c r="C9755" t="s">
        <v>4383</v>
      </c>
      <c r="D9755" t="s">
        <v>9</v>
      </c>
      <c r="E9755" t="s">
        <v>2282</v>
      </c>
      <c r="F9755" t="s">
        <v>11</v>
      </c>
      <c r="G9755" t="s">
        <v>194</v>
      </c>
      <c r="H9755" t="s">
        <v>124</v>
      </c>
      <c r="I9755" t="s">
        <v>2201</v>
      </c>
      <c r="J9755" t="s">
        <v>15</v>
      </c>
      <c r="K9755" t="s">
        <v>4418</v>
      </c>
      <c r="M9755" t="str">
        <f t="shared" si="152"/>
        <v>40233Indiana Pacers</v>
      </c>
    </row>
    <row r="9756" spans="1:13" ht="17">
      <c r="A9756" t="s">
        <v>14262</v>
      </c>
      <c r="B9756" s="2">
        <v>40231</v>
      </c>
      <c r="C9756" t="s">
        <v>4399</v>
      </c>
      <c r="D9756" t="s">
        <v>9</v>
      </c>
      <c r="E9756" t="s">
        <v>32</v>
      </c>
      <c r="F9756" t="s">
        <v>11</v>
      </c>
      <c r="G9756" t="s">
        <v>120</v>
      </c>
      <c r="H9756" t="s">
        <v>210</v>
      </c>
      <c r="I9756" t="s">
        <v>2201</v>
      </c>
      <c r="J9756" t="s">
        <v>15</v>
      </c>
      <c r="K9756" t="s">
        <v>4418</v>
      </c>
      <c r="M9756" t="str">
        <f t="shared" si="152"/>
        <v>40231Indiana Pacers</v>
      </c>
    </row>
    <row r="9757" spans="1:13" ht="17">
      <c r="A9757" t="s">
        <v>14263</v>
      </c>
      <c r="B9757" s="2">
        <v>40229</v>
      </c>
      <c r="C9757" t="s">
        <v>4395</v>
      </c>
      <c r="D9757" t="s">
        <v>17</v>
      </c>
      <c r="E9757" t="s">
        <v>2913</v>
      </c>
      <c r="F9757" t="s">
        <v>11</v>
      </c>
      <c r="G9757" t="s">
        <v>53</v>
      </c>
      <c r="H9757" t="s">
        <v>127</v>
      </c>
      <c r="I9757" t="s">
        <v>2201</v>
      </c>
      <c r="J9757" t="s">
        <v>15</v>
      </c>
      <c r="K9757" t="s">
        <v>4418</v>
      </c>
      <c r="M9757" t="str">
        <f t="shared" si="152"/>
        <v>40229Indiana Pacers</v>
      </c>
    </row>
    <row r="9758" spans="1:13" ht="17">
      <c r="A9758" t="s">
        <v>14264</v>
      </c>
      <c r="B9758" s="2">
        <v>40228</v>
      </c>
      <c r="C9758" t="s">
        <v>4400</v>
      </c>
      <c r="D9758" t="s">
        <v>9</v>
      </c>
      <c r="E9758" t="s">
        <v>304</v>
      </c>
      <c r="F9758" t="s">
        <v>11</v>
      </c>
      <c r="G9758" t="s">
        <v>455</v>
      </c>
      <c r="H9758" t="s">
        <v>124</v>
      </c>
      <c r="I9758" t="s">
        <v>2201</v>
      </c>
      <c r="J9758" t="s">
        <v>15</v>
      </c>
      <c r="K9758" t="s">
        <v>4418</v>
      </c>
      <c r="M9758" t="str">
        <f t="shared" si="152"/>
        <v>40228Indiana Pacers</v>
      </c>
    </row>
    <row r="9759" spans="1:13" ht="17">
      <c r="A9759" t="s">
        <v>14265</v>
      </c>
      <c r="B9759" s="2">
        <v>40226</v>
      </c>
      <c r="C9759" t="s">
        <v>165</v>
      </c>
      <c r="D9759" t="s">
        <v>9</v>
      </c>
      <c r="E9759" t="s">
        <v>1335</v>
      </c>
      <c r="F9759" t="s">
        <v>11</v>
      </c>
      <c r="G9759" t="s">
        <v>367</v>
      </c>
      <c r="H9759" t="s">
        <v>391</v>
      </c>
      <c r="I9759" t="s">
        <v>2201</v>
      </c>
      <c r="J9759" t="s">
        <v>15</v>
      </c>
      <c r="K9759" t="s">
        <v>4418</v>
      </c>
      <c r="M9759" t="str">
        <f t="shared" si="152"/>
        <v>40226Indiana Pacers</v>
      </c>
    </row>
    <row r="9760" spans="1:13" ht="17">
      <c r="A9760" t="s">
        <v>14266</v>
      </c>
      <c r="B9760" s="2">
        <v>40218</v>
      </c>
      <c r="C9760" t="s">
        <v>142</v>
      </c>
      <c r="D9760" t="s">
        <v>9</v>
      </c>
      <c r="E9760" t="s">
        <v>1160</v>
      </c>
      <c r="F9760" t="s">
        <v>11</v>
      </c>
      <c r="G9760" t="s">
        <v>60</v>
      </c>
      <c r="H9760" t="s">
        <v>124</v>
      </c>
      <c r="I9760" t="s">
        <v>2201</v>
      </c>
      <c r="J9760" t="s">
        <v>15</v>
      </c>
      <c r="K9760" t="s">
        <v>4418</v>
      </c>
      <c r="M9760" t="str">
        <f t="shared" si="152"/>
        <v>40218Indiana Pacers</v>
      </c>
    </row>
    <row r="9761" spans="1:13" ht="17">
      <c r="A9761" t="s">
        <v>14267</v>
      </c>
      <c r="B9761" s="2">
        <v>40215</v>
      </c>
      <c r="C9761" t="s">
        <v>4385</v>
      </c>
      <c r="D9761" t="s">
        <v>9</v>
      </c>
      <c r="E9761" t="s">
        <v>1935</v>
      </c>
      <c r="F9761" t="s">
        <v>11</v>
      </c>
      <c r="G9761" t="s">
        <v>236</v>
      </c>
      <c r="H9761" t="s">
        <v>94</v>
      </c>
      <c r="I9761" t="s">
        <v>2201</v>
      </c>
      <c r="J9761" t="s">
        <v>15</v>
      </c>
      <c r="K9761" t="s">
        <v>4418</v>
      </c>
      <c r="M9761" t="str">
        <f t="shared" si="152"/>
        <v>40215Indiana Pacers</v>
      </c>
    </row>
    <row r="9762" spans="1:13" ht="17">
      <c r="A9762" t="s">
        <v>14268</v>
      </c>
      <c r="B9762" s="2">
        <v>40214</v>
      </c>
      <c r="C9762" t="s">
        <v>167</v>
      </c>
      <c r="D9762" t="s">
        <v>17</v>
      </c>
      <c r="E9762" t="s">
        <v>3432</v>
      </c>
      <c r="F9762" t="s">
        <v>11</v>
      </c>
      <c r="G9762" t="s">
        <v>218</v>
      </c>
      <c r="H9762" t="s">
        <v>369</v>
      </c>
      <c r="I9762" t="s">
        <v>2201</v>
      </c>
      <c r="J9762" t="s">
        <v>15</v>
      </c>
      <c r="K9762" t="s">
        <v>4418</v>
      </c>
      <c r="M9762" t="str">
        <f t="shared" si="152"/>
        <v>40214Indiana Pacers</v>
      </c>
    </row>
    <row r="9763" spans="1:13" ht="17">
      <c r="A9763" t="s">
        <v>14269</v>
      </c>
      <c r="B9763" s="2">
        <v>40211</v>
      </c>
      <c r="C9763" t="s">
        <v>70</v>
      </c>
      <c r="D9763" t="s">
        <v>17</v>
      </c>
      <c r="E9763" t="s">
        <v>3506</v>
      </c>
      <c r="F9763" t="s">
        <v>11</v>
      </c>
      <c r="G9763" t="s">
        <v>161</v>
      </c>
      <c r="H9763" t="s">
        <v>925</v>
      </c>
      <c r="I9763" t="s">
        <v>2201</v>
      </c>
      <c r="J9763" t="s">
        <v>15</v>
      </c>
      <c r="K9763" t="s">
        <v>4418</v>
      </c>
      <c r="M9763" t="str">
        <f t="shared" si="152"/>
        <v>40211Indiana Pacers</v>
      </c>
    </row>
    <row r="9764" spans="1:13" ht="17">
      <c r="A9764" t="s">
        <v>14270</v>
      </c>
      <c r="B9764" s="2">
        <v>40209</v>
      </c>
      <c r="C9764" t="s">
        <v>4404</v>
      </c>
      <c r="D9764" t="s">
        <v>9</v>
      </c>
      <c r="E9764" t="s">
        <v>250</v>
      </c>
      <c r="F9764" t="s">
        <v>11</v>
      </c>
      <c r="G9764" t="s">
        <v>194</v>
      </c>
      <c r="H9764" t="s">
        <v>974</v>
      </c>
      <c r="I9764" t="s">
        <v>2201</v>
      </c>
      <c r="J9764" t="s">
        <v>15</v>
      </c>
      <c r="K9764" t="s">
        <v>4418</v>
      </c>
      <c r="M9764" t="str">
        <f t="shared" si="152"/>
        <v>40209Indiana Pacers</v>
      </c>
    </row>
    <row r="9765" spans="1:13" ht="17">
      <c r="A9765" t="s">
        <v>14271</v>
      </c>
      <c r="B9765" s="2">
        <v>40207</v>
      </c>
      <c r="C9765" t="s">
        <v>21</v>
      </c>
      <c r="D9765" t="s">
        <v>9</v>
      </c>
      <c r="E9765" t="s">
        <v>1375</v>
      </c>
      <c r="F9765" t="s">
        <v>11</v>
      </c>
      <c r="G9765" t="s">
        <v>56</v>
      </c>
      <c r="H9765" t="s">
        <v>189</v>
      </c>
      <c r="I9765" t="s">
        <v>2201</v>
      </c>
      <c r="J9765" t="s">
        <v>15</v>
      </c>
      <c r="K9765" t="s">
        <v>4418</v>
      </c>
      <c r="M9765" t="str">
        <f t="shared" si="152"/>
        <v>40207Indiana Pacers</v>
      </c>
    </row>
    <row r="9766" spans="1:13" ht="17">
      <c r="A9766" t="s">
        <v>14272</v>
      </c>
      <c r="B9766" s="2">
        <v>40205</v>
      </c>
      <c r="C9766" t="s">
        <v>225</v>
      </c>
      <c r="D9766" t="s">
        <v>9</v>
      </c>
      <c r="E9766" t="s">
        <v>1256</v>
      </c>
      <c r="F9766" t="s">
        <v>11</v>
      </c>
      <c r="G9766" t="s">
        <v>79</v>
      </c>
      <c r="H9766" t="s">
        <v>253</v>
      </c>
      <c r="I9766" t="s">
        <v>2201</v>
      </c>
      <c r="J9766" t="s">
        <v>15</v>
      </c>
      <c r="K9766" t="s">
        <v>4418</v>
      </c>
      <c r="M9766" t="str">
        <f t="shared" si="152"/>
        <v>40205Indiana Pacers</v>
      </c>
    </row>
    <row r="9767" spans="1:13" ht="17">
      <c r="A9767" t="s">
        <v>14273</v>
      </c>
      <c r="B9767" s="2">
        <v>40203</v>
      </c>
      <c r="C9767" t="s">
        <v>4384</v>
      </c>
      <c r="D9767" t="s">
        <v>17</v>
      </c>
      <c r="E9767" t="s">
        <v>1016</v>
      </c>
      <c r="F9767" t="s">
        <v>11</v>
      </c>
      <c r="G9767" t="s">
        <v>36</v>
      </c>
      <c r="H9767" t="s">
        <v>162</v>
      </c>
      <c r="I9767" t="s">
        <v>2201</v>
      </c>
      <c r="J9767" t="s">
        <v>15</v>
      </c>
      <c r="K9767" t="s">
        <v>4418</v>
      </c>
      <c r="M9767" t="str">
        <f t="shared" si="152"/>
        <v>40203Indiana Pacers</v>
      </c>
    </row>
    <row r="9768" spans="1:13" ht="17">
      <c r="A9768" t="s">
        <v>14274</v>
      </c>
      <c r="B9768" s="2">
        <v>40201</v>
      </c>
      <c r="C9768" t="s">
        <v>138</v>
      </c>
      <c r="D9768" t="s">
        <v>9</v>
      </c>
      <c r="E9768" t="s">
        <v>1081</v>
      </c>
      <c r="F9768" t="s">
        <v>11</v>
      </c>
      <c r="G9768" t="s">
        <v>97</v>
      </c>
      <c r="H9768" t="s">
        <v>512</v>
      </c>
      <c r="I9768" t="s">
        <v>2201</v>
      </c>
      <c r="J9768" t="s">
        <v>15</v>
      </c>
      <c r="K9768" t="s">
        <v>4418</v>
      </c>
      <c r="M9768" t="str">
        <f t="shared" si="152"/>
        <v>40201Indiana Pacers</v>
      </c>
    </row>
    <row r="9769" spans="1:13" ht="17">
      <c r="A9769" t="s">
        <v>14275</v>
      </c>
      <c r="B9769" s="2">
        <v>40200</v>
      </c>
      <c r="C9769" t="s">
        <v>4397</v>
      </c>
      <c r="D9769" t="s">
        <v>17</v>
      </c>
      <c r="E9769" t="s">
        <v>567</v>
      </c>
      <c r="F9769" t="s">
        <v>11</v>
      </c>
      <c r="G9769" t="s">
        <v>309</v>
      </c>
      <c r="H9769" t="s">
        <v>51</v>
      </c>
      <c r="I9769" t="s">
        <v>2201</v>
      </c>
      <c r="J9769" t="s">
        <v>15</v>
      </c>
      <c r="K9769" t="s">
        <v>4418</v>
      </c>
      <c r="M9769" t="str">
        <f t="shared" si="152"/>
        <v>40200Indiana Pacers</v>
      </c>
    </row>
    <row r="9770" spans="1:13" ht="17">
      <c r="A9770" t="s">
        <v>14276</v>
      </c>
      <c r="B9770" s="2">
        <v>40198</v>
      </c>
      <c r="C9770" t="s">
        <v>4391</v>
      </c>
      <c r="D9770" t="s">
        <v>9</v>
      </c>
      <c r="E9770" t="s">
        <v>235</v>
      </c>
      <c r="F9770" t="s">
        <v>11</v>
      </c>
      <c r="G9770" t="s">
        <v>530</v>
      </c>
      <c r="H9770" t="s">
        <v>118</v>
      </c>
      <c r="I9770" t="s">
        <v>2201</v>
      </c>
      <c r="J9770" t="s">
        <v>15</v>
      </c>
      <c r="K9770" t="s">
        <v>4418</v>
      </c>
      <c r="M9770" t="str">
        <f t="shared" si="152"/>
        <v>40198Indiana Pacers</v>
      </c>
    </row>
    <row r="9771" spans="1:13" ht="17">
      <c r="A9771" t="s">
        <v>14277</v>
      </c>
      <c r="B9771" s="2">
        <v>40197</v>
      </c>
      <c r="C9771" t="s">
        <v>4396</v>
      </c>
      <c r="D9771" t="s">
        <v>9</v>
      </c>
      <c r="E9771" t="s">
        <v>3507</v>
      </c>
      <c r="F9771" t="s">
        <v>11</v>
      </c>
      <c r="G9771" t="s">
        <v>236</v>
      </c>
      <c r="H9771" t="s">
        <v>512</v>
      </c>
      <c r="I9771" t="s">
        <v>2201</v>
      </c>
      <c r="J9771" t="s">
        <v>15</v>
      </c>
      <c r="K9771" t="s">
        <v>4418</v>
      </c>
      <c r="M9771" t="str">
        <f t="shared" si="152"/>
        <v>40197Indiana Pacers</v>
      </c>
    </row>
    <row r="9772" spans="1:13" ht="17">
      <c r="A9772" t="s">
        <v>14278</v>
      </c>
      <c r="B9772" s="2">
        <v>40194</v>
      </c>
      <c r="C9772" t="s">
        <v>204</v>
      </c>
      <c r="D9772" t="s">
        <v>9</v>
      </c>
      <c r="E9772" t="s">
        <v>2174</v>
      </c>
      <c r="F9772" t="s">
        <v>11</v>
      </c>
      <c r="G9772" t="s">
        <v>97</v>
      </c>
      <c r="H9772" t="s">
        <v>173</v>
      </c>
      <c r="I9772" t="s">
        <v>2201</v>
      </c>
      <c r="J9772" t="s">
        <v>15</v>
      </c>
      <c r="K9772" t="s">
        <v>4418</v>
      </c>
      <c r="M9772" t="str">
        <f t="shared" si="152"/>
        <v>40194Indiana Pacers</v>
      </c>
    </row>
    <row r="9773" spans="1:13" ht="17">
      <c r="A9773" t="s">
        <v>14279</v>
      </c>
      <c r="B9773" s="2">
        <v>40193</v>
      </c>
      <c r="C9773" t="s">
        <v>4382</v>
      </c>
      <c r="D9773" t="s">
        <v>17</v>
      </c>
      <c r="E9773" t="s">
        <v>1228</v>
      </c>
      <c r="F9773" t="s">
        <v>11</v>
      </c>
      <c r="G9773" t="s">
        <v>39</v>
      </c>
      <c r="H9773" t="s">
        <v>228</v>
      </c>
      <c r="I9773" t="s">
        <v>2201</v>
      </c>
      <c r="J9773" t="s">
        <v>15</v>
      </c>
      <c r="K9773" t="s">
        <v>4418</v>
      </c>
      <c r="M9773" t="str">
        <f t="shared" si="152"/>
        <v>40193Indiana Pacers</v>
      </c>
    </row>
    <row r="9774" spans="1:13" ht="17">
      <c r="A9774" t="s">
        <v>14280</v>
      </c>
      <c r="B9774" s="2">
        <v>40191</v>
      </c>
      <c r="C9774" t="s">
        <v>41</v>
      </c>
      <c r="D9774" t="s">
        <v>17</v>
      </c>
      <c r="E9774" t="s">
        <v>2710</v>
      </c>
      <c r="F9774" t="s">
        <v>11</v>
      </c>
      <c r="G9774" t="s">
        <v>350</v>
      </c>
      <c r="H9774" t="s">
        <v>938</v>
      </c>
      <c r="I9774" t="s">
        <v>2201</v>
      </c>
      <c r="J9774" t="s">
        <v>15</v>
      </c>
      <c r="K9774" t="s">
        <v>4418</v>
      </c>
      <c r="M9774" t="str">
        <f t="shared" si="152"/>
        <v>40191Indiana Pacers</v>
      </c>
    </row>
    <row r="9775" spans="1:13" ht="17">
      <c r="A9775" t="s">
        <v>14281</v>
      </c>
      <c r="B9775" s="2">
        <v>40189</v>
      </c>
      <c r="C9775" t="s">
        <v>70</v>
      </c>
      <c r="D9775" t="s">
        <v>17</v>
      </c>
      <c r="E9775" t="s">
        <v>583</v>
      </c>
      <c r="F9775" t="s">
        <v>11</v>
      </c>
      <c r="G9775" t="s">
        <v>164</v>
      </c>
      <c r="H9775" t="s">
        <v>34</v>
      </c>
      <c r="I9775" t="s">
        <v>2201</v>
      </c>
      <c r="J9775" t="s">
        <v>15</v>
      </c>
      <c r="K9775" t="s">
        <v>4418</v>
      </c>
      <c r="M9775" t="str">
        <f t="shared" si="152"/>
        <v>40189Indiana Pacers</v>
      </c>
    </row>
    <row r="9776" spans="1:13" ht="17">
      <c r="A9776" t="s">
        <v>14282</v>
      </c>
      <c r="B9776" s="2">
        <v>40187</v>
      </c>
      <c r="C9776" t="s">
        <v>4403</v>
      </c>
      <c r="D9776" t="s">
        <v>9</v>
      </c>
      <c r="E9776" t="s">
        <v>1353</v>
      </c>
      <c r="F9776" t="s">
        <v>11</v>
      </c>
      <c r="G9776" t="s">
        <v>644</v>
      </c>
      <c r="H9776" t="s">
        <v>195</v>
      </c>
      <c r="I9776" t="s">
        <v>2201</v>
      </c>
      <c r="J9776" t="s">
        <v>15</v>
      </c>
      <c r="K9776" t="s">
        <v>4418</v>
      </c>
      <c r="M9776" t="str">
        <f t="shared" si="152"/>
        <v>40187Indiana Pacers</v>
      </c>
    </row>
    <row r="9777" spans="1:13" ht="17">
      <c r="A9777" t="s">
        <v>14283</v>
      </c>
      <c r="B9777" s="2">
        <v>40186</v>
      </c>
      <c r="C9777" t="s">
        <v>4401</v>
      </c>
      <c r="D9777" t="s">
        <v>9</v>
      </c>
      <c r="E9777" t="s">
        <v>1125</v>
      </c>
      <c r="F9777" t="s">
        <v>11</v>
      </c>
      <c r="G9777" t="s">
        <v>287</v>
      </c>
      <c r="H9777" t="s">
        <v>27</v>
      </c>
      <c r="I9777" t="s">
        <v>2201</v>
      </c>
      <c r="J9777" t="s">
        <v>15</v>
      </c>
      <c r="K9777" t="s">
        <v>4418</v>
      </c>
      <c r="M9777" t="str">
        <f t="shared" si="152"/>
        <v>40186Indiana Pacers</v>
      </c>
    </row>
    <row r="9778" spans="1:13" ht="17">
      <c r="A9778" t="s">
        <v>14284</v>
      </c>
      <c r="B9778" s="2">
        <v>40183</v>
      </c>
      <c r="C9778" t="s">
        <v>115</v>
      </c>
      <c r="D9778" t="s">
        <v>17</v>
      </c>
      <c r="E9778" t="s">
        <v>680</v>
      </c>
      <c r="F9778" t="s">
        <v>11</v>
      </c>
      <c r="G9778" t="s">
        <v>1027</v>
      </c>
      <c r="H9778" t="s">
        <v>118</v>
      </c>
      <c r="I9778" t="s">
        <v>2201</v>
      </c>
      <c r="J9778" t="s">
        <v>15</v>
      </c>
      <c r="K9778" t="s">
        <v>4418</v>
      </c>
      <c r="M9778" t="str">
        <f t="shared" si="152"/>
        <v>40183Indiana Pacers</v>
      </c>
    </row>
    <row r="9779" spans="1:13" ht="17">
      <c r="A9779" t="s">
        <v>14285</v>
      </c>
      <c r="B9779" s="2">
        <v>40181</v>
      </c>
      <c r="C9779" t="s">
        <v>4398</v>
      </c>
      <c r="D9779" t="s">
        <v>9</v>
      </c>
      <c r="E9779" t="s">
        <v>3508</v>
      </c>
      <c r="F9779" t="s">
        <v>11</v>
      </c>
      <c r="G9779" t="s">
        <v>482</v>
      </c>
      <c r="H9779" t="s">
        <v>31</v>
      </c>
      <c r="I9779" t="s">
        <v>2201</v>
      </c>
      <c r="J9779" t="s">
        <v>15</v>
      </c>
      <c r="K9779" t="s">
        <v>4418</v>
      </c>
      <c r="M9779" t="str">
        <f t="shared" si="152"/>
        <v>40181Indiana Pacers</v>
      </c>
    </row>
    <row r="9780" spans="1:13" ht="17">
      <c r="A9780" t="s">
        <v>14286</v>
      </c>
      <c r="B9780" s="2">
        <v>40180</v>
      </c>
      <c r="C9780" t="s">
        <v>176</v>
      </c>
      <c r="D9780" t="s">
        <v>17</v>
      </c>
      <c r="E9780" t="s">
        <v>1836</v>
      </c>
      <c r="F9780" t="s">
        <v>11</v>
      </c>
      <c r="G9780" t="s">
        <v>109</v>
      </c>
      <c r="H9780" t="s">
        <v>220</v>
      </c>
      <c r="I9780" t="s">
        <v>2201</v>
      </c>
      <c r="J9780" t="s">
        <v>15</v>
      </c>
      <c r="K9780" t="s">
        <v>4418</v>
      </c>
      <c r="M9780" t="str">
        <f t="shared" si="152"/>
        <v>40180Indiana Pacers</v>
      </c>
    </row>
    <row r="9781" spans="1:13" ht="17">
      <c r="A9781" t="s">
        <v>14287</v>
      </c>
      <c r="B9781" s="2">
        <v>40177</v>
      </c>
      <c r="C9781" t="s">
        <v>61</v>
      </c>
      <c r="D9781" t="s">
        <v>9</v>
      </c>
      <c r="E9781" t="s">
        <v>2252</v>
      </c>
      <c r="F9781" t="s">
        <v>11</v>
      </c>
      <c r="G9781" t="s">
        <v>287</v>
      </c>
      <c r="H9781" t="s">
        <v>195</v>
      </c>
      <c r="I9781" t="s">
        <v>2201</v>
      </c>
      <c r="J9781" t="s">
        <v>15</v>
      </c>
      <c r="K9781" t="s">
        <v>4418</v>
      </c>
      <c r="M9781" t="str">
        <f t="shared" si="152"/>
        <v>40177Indiana Pacers</v>
      </c>
    </row>
    <row r="9782" spans="1:13" ht="17">
      <c r="A9782" t="s">
        <v>14288</v>
      </c>
      <c r="B9782" s="2">
        <v>40176</v>
      </c>
      <c r="C9782" t="s">
        <v>4383</v>
      </c>
      <c r="D9782" t="s">
        <v>9</v>
      </c>
      <c r="E9782" t="s">
        <v>1210</v>
      </c>
      <c r="F9782" t="s">
        <v>11</v>
      </c>
      <c r="G9782" t="s">
        <v>236</v>
      </c>
      <c r="H9782" t="s">
        <v>332</v>
      </c>
      <c r="I9782" t="s">
        <v>2201</v>
      </c>
      <c r="J9782" t="s">
        <v>15</v>
      </c>
      <c r="K9782" t="s">
        <v>4418</v>
      </c>
      <c r="M9782" t="str">
        <f t="shared" si="152"/>
        <v>40176Indiana Pacers</v>
      </c>
    </row>
    <row r="9783" spans="1:13" ht="17">
      <c r="A9783" t="s">
        <v>14289</v>
      </c>
      <c r="B9783" s="2">
        <v>40174</v>
      </c>
      <c r="C9783" t="s">
        <v>4396</v>
      </c>
      <c r="D9783" t="s">
        <v>9</v>
      </c>
      <c r="E9783" t="s">
        <v>3108</v>
      </c>
      <c r="F9783" t="s">
        <v>11</v>
      </c>
      <c r="G9783" t="s">
        <v>194</v>
      </c>
      <c r="H9783" t="s">
        <v>90</v>
      </c>
      <c r="I9783" t="s">
        <v>2201</v>
      </c>
      <c r="J9783" t="s">
        <v>15</v>
      </c>
      <c r="K9783" t="s">
        <v>4418</v>
      </c>
      <c r="M9783" t="str">
        <f t="shared" si="152"/>
        <v>40174Indiana Pacers</v>
      </c>
    </row>
    <row r="9784" spans="1:13" ht="17">
      <c r="A9784" t="s">
        <v>14290</v>
      </c>
      <c r="B9784" s="2">
        <v>40173</v>
      </c>
      <c r="C9784" t="s">
        <v>934</v>
      </c>
      <c r="D9784" t="s">
        <v>9</v>
      </c>
      <c r="E9784" t="s">
        <v>1200</v>
      </c>
      <c r="F9784" t="s">
        <v>11</v>
      </c>
      <c r="G9784" t="s">
        <v>56</v>
      </c>
      <c r="H9784" t="s">
        <v>73</v>
      </c>
      <c r="I9784" t="s">
        <v>2201</v>
      </c>
      <c r="J9784" t="s">
        <v>15</v>
      </c>
      <c r="K9784" t="s">
        <v>4418</v>
      </c>
      <c r="M9784" t="str">
        <f t="shared" si="152"/>
        <v>40173Indiana Pacers</v>
      </c>
    </row>
    <row r="9785" spans="1:13" ht="17">
      <c r="A9785" t="s">
        <v>14291</v>
      </c>
      <c r="B9785" s="2">
        <v>40169</v>
      </c>
      <c r="C9785" t="s">
        <v>4390</v>
      </c>
      <c r="D9785" t="s">
        <v>9</v>
      </c>
      <c r="E9785" t="s">
        <v>767</v>
      </c>
      <c r="F9785" t="s">
        <v>11</v>
      </c>
      <c r="G9785" t="s">
        <v>3099</v>
      </c>
      <c r="H9785" t="s">
        <v>452</v>
      </c>
      <c r="I9785" t="s">
        <v>2201</v>
      </c>
      <c r="J9785" t="s">
        <v>15</v>
      </c>
      <c r="K9785" t="s">
        <v>4418</v>
      </c>
      <c r="M9785" t="str">
        <f t="shared" si="152"/>
        <v>40169Indiana Pacers</v>
      </c>
    </row>
    <row r="9786" spans="1:13" ht="17">
      <c r="A9786" t="s">
        <v>14292</v>
      </c>
      <c r="B9786" s="2">
        <v>40168</v>
      </c>
      <c r="C9786" t="s">
        <v>149</v>
      </c>
      <c r="D9786" t="s">
        <v>9</v>
      </c>
      <c r="E9786" t="s">
        <v>3354</v>
      </c>
      <c r="F9786" t="s">
        <v>11</v>
      </c>
      <c r="G9786" t="s">
        <v>293</v>
      </c>
      <c r="H9786" t="s">
        <v>341</v>
      </c>
      <c r="I9786" t="s">
        <v>2201</v>
      </c>
      <c r="J9786" t="s">
        <v>15</v>
      </c>
      <c r="K9786" t="s">
        <v>4418</v>
      </c>
      <c r="M9786" t="str">
        <f t="shared" si="152"/>
        <v>40168Indiana Pacers</v>
      </c>
    </row>
    <row r="9787" spans="1:13" ht="17">
      <c r="A9787" t="s">
        <v>14293</v>
      </c>
      <c r="B9787" s="2">
        <v>40166</v>
      </c>
      <c r="C9787" t="s">
        <v>4388</v>
      </c>
      <c r="D9787" t="s">
        <v>9</v>
      </c>
      <c r="E9787" t="s">
        <v>427</v>
      </c>
      <c r="F9787" t="s">
        <v>11</v>
      </c>
      <c r="G9787" t="s">
        <v>530</v>
      </c>
      <c r="H9787" t="s">
        <v>20</v>
      </c>
      <c r="I9787" t="s">
        <v>2201</v>
      </c>
      <c r="J9787" t="s">
        <v>15</v>
      </c>
      <c r="K9787" t="s">
        <v>4418</v>
      </c>
      <c r="M9787" t="str">
        <f t="shared" si="152"/>
        <v>40166Indiana Pacers</v>
      </c>
    </row>
    <row r="9788" spans="1:13" ht="17">
      <c r="A9788" t="s">
        <v>14294</v>
      </c>
      <c r="B9788" s="2">
        <v>40165</v>
      </c>
      <c r="C9788" t="s">
        <v>4389</v>
      </c>
      <c r="D9788" t="s">
        <v>9</v>
      </c>
      <c r="E9788" t="s">
        <v>324</v>
      </c>
      <c r="F9788" t="s">
        <v>11</v>
      </c>
      <c r="G9788" t="s">
        <v>56</v>
      </c>
      <c r="H9788" t="s">
        <v>83</v>
      </c>
      <c r="I9788" t="s">
        <v>2201</v>
      </c>
      <c r="J9788" t="s">
        <v>15</v>
      </c>
      <c r="K9788" t="s">
        <v>4418</v>
      </c>
      <c r="M9788" t="str">
        <f t="shared" si="152"/>
        <v>40165Indiana Pacers</v>
      </c>
    </row>
    <row r="9789" spans="1:13" ht="17">
      <c r="A9789" t="s">
        <v>14295</v>
      </c>
      <c r="B9789" s="2">
        <v>40163</v>
      </c>
      <c r="C9789" t="s">
        <v>16</v>
      </c>
      <c r="D9789" t="s">
        <v>17</v>
      </c>
      <c r="E9789" t="s">
        <v>1226</v>
      </c>
      <c r="F9789" t="s">
        <v>11</v>
      </c>
      <c r="G9789" t="s">
        <v>130</v>
      </c>
      <c r="H9789" t="s">
        <v>363</v>
      </c>
      <c r="I9789" t="s">
        <v>2201</v>
      </c>
      <c r="J9789" t="s">
        <v>15</v>
      </c>
      <c r="K9789" t="s">
        <v>4418</v>
      </c>
      <c r="M9789" t="str">
        <f t="shared" si="152"/>
        <v>40163Indiana Pacers</v>
      </c>
    </row>
    <row r="9790" spans="1:13" ht="17">
      <c r="A9790" t="s">
        <v>14296</v>
      </c>
      <c r="B9790" s="2">
        <v>40161</v>
      </c>
      <c r="C9790" t="s">
        <v>4391</v>
      </c>
      <c r="D9790" t="s">
        <v>9</v>
      </c>
      <c r="E9790" t="s">
        <v>2001</v>
      </c>
      <c r="F9790" t="s">
        <v>11</v>
      </c>
      <c r="G9790" t="s">
        <v>678</v>
      </c>
      <c r="H9790" t="s">
        <v>173</v>
      </c>
      <c r="I9790" t="s">
        <v>2201</v>
      </c>
      <c r="J9790" t="s">
        <v>15</v>
      </c>
      <c r="K9790" t="s">
        <v>4418</v>
      </c>
      <c r="M9790" t="str">
        <f t="shared" si="152"/>
        <v>40161Indiana Pacers</v>
      </c>
    </row>
    <row r="9791" spans="1:13" ht="17">
      <c r="A9791" t="s">
        <v>14297</v>
      </c>
      <c r="B9791" s="2">
        <v>40159</v>
      </c>
      <c r="C9791" t="s">
        <v>4386</v>
      </c>
      <c r="D9791" t="s">
        <v>17</v>
      </c>
      <c r="E9791" t="s">
        <v>3236</v>
      </c>
      <c r="F9791" t="s">
        <v>11</v>
      </c>
      <c r="G9791" t="s">
        <v>53</v>
      </c>
      <c r="H9791" t="s">
        <v>137</v>
      </c>
      <c r="I9791" t="s">
        <v>2201</v>
      </c>
      <c r="J9791" t="s">
        <v>15</v>
      </c>
      <c r="K9791" t="s">
        <v>4418</v>
      </c>
      <c r="M9791" t="str">
        <f t="shared" si="152"/>
        <v>40159Indiana Pacers</v>
      </c>
    </row>
    <row r="9792" spans="1:13" ht="17">
      <c r="A9792" t="s">
        <v>14298</v>
      </c>
      <c r="B9792" s="2">
        <v>40158</v>
      </c>
      <c r="C9792" t="s">
        <v>45</v>
      </c>
      <c r="D9792" t="s">
        <v>17</v>
      </c>
      <c r="E9792" t="s">
        <v>2009</v>
      </c>
      <c r="F9792" t="s">
        <v>11</v>
      </c>
      <c r="G9792" t="s">
        <v>109</v>
      </c>
      <c r="H9792" t="s">
        <v>2677</v>
      </c>
      <c r="I9792" t="s">
        <v>2201</v>
      </c>
      <c r="J9792" t="s">
        <v>15</v>
      </c>
      <c r="K9792" t="s">
        <v>4418</v>
      </c>
      <c r="M9792" t="str">
        <f t="shared" si="152"/>
        <v>40158Indiana Pacers</v>
      </c>
    </row>
    <row r="9793" spans="1:13" ht="17">
      <c r="A9793" t="s">
        <v>14299</v>
      </c>
      <c r="B9793" s="2">
        <v>40156</v>
      </c>
      <c r="C9793" t="s">
        <v>58</v>
      </c>
      <c r="D9793" t="s">
        <v>9</v>
      </c>
      <c r="E9793" t="s">
        <v>756</v>
      </c>
      <c r="F9793" t="s">
        <v>11</v>
      </c>
      <c r="G9793" t="s">
        <v>491</v>
      </c>
      <c r="H9793" t="s">
        <v>342</v>
      </c>
      <c r="I9793" t="s">
        <v>2201</v>
      </c>
      <c r="J9793" t="s">
        <v>15</v>
      </c>
      <c r="K9793" t="s">
        <v>4418</v>
      </c>
      <c r="M9793" t="str">
        <f t="shared" si="152"/>
        <v>40156Indiana Pacers</v>
      </c>
    </row>
    <row r="9794" spans="1:13" ht="17">
      <c r="A9794" t="s">
        <v>14300</v>
      </c>
      <c r="B9794" s="2">
        <v>40152</v>
      </c>
      <c r="C9794" t="s">
        <v>4392</v>
      </c>
      <c r="D9794" t="s">
        <v>9</v>
      </c>
      <c r="E9794" t="s">
        <v>2892</v>
      </c>
      <c r="F9794" t="s">
        <v>11</v>
      </c>
      <c r="G9794" t="s">
        <v>85</v>
      </c>
      <c r="H9794" t="s">
        <v>452</v>
      </c>
      <c r="I9794" t="s">
        <v>2201</v>
      </c>
      <c r="J9794" t="s">
        <v>15</v>
      </c>
      <c r="K9794" t="s">
        <v>4418</v>
      </c>
      <c r="M9794" t="str">
        <f t="shared" ref="M9794:M9857" si="153">CONCATENATE(B9794,K9794)</f>
        <v>40152Indiana Pacers</v>
      </c>
    </row>
    <row r="9795" spans="1:13" ht="17">
      <c r="A9795" t="s">
        <v>14301</v>
      </c>
      <c r="B9795" s="2">
        <v>40151</v>
      </c>
      <c r="C9795" t="s">
        <v>4408</v>
      </c>
      <c r="D9795" t="s">
        <v>9</v>
      </c>
      <c r="E9795" t="s">
        <v>1218</v>
      </c>
      <c r="F9795" t="s">
        <v>11</v>
      </c>
      <c r="G9795" t="s">
        <v>485</v>
      </c>
      <c r="H9795" t="s">
        <v>118</v>
      </c>
      <c r="I9795" t="s">
        <v>2201</v>
      </c>
      <c r="J9795" t="s">
        <v>15</v>
      </c>
      <c r="K9795" t="s">
        <v>4418</v>
      </c>
      <c r="M9795" t="str">
        <f t="shared" si="153"/>
        <v>40151Indiana Pacers</v>
      </c>
    </row>
    <row r="9796" spans="1:13" ht="17">
      <c r="A9796" t="s">
        <v>14302</v>
      </c>
      <c r="B9796" s="2">
        <v>40149</v>
      </c>
      <c r="C9796" t="s">
        <v>4394</v>
      </c>
      <c r="D9796" t="s">
        <v>9</v>
      </c>
      <c r="E9796" t="s">
        <v>2144</v>
      </c>
      <c r="F9796" t="s">
        <v>11</v>
      </c>
      <c r="G9796" t="s">
        <v>209</v>
      </c>
      <c r="H9796" t="s">
        <v>34</v>
      </c>
      <c r="I9796" t="s">
        <v>2201</v>
      </c>
      <c r="J9796" t="s">
        <v>15</v>
      </c>
      <c r="K9796" t="s">
        <v>4418</v>
      </c>
      <c r="M9796" t="str">
        <f t="shared" si="153"/>
        <v>40149Indiana Pacers</v>
      </c>
    </row>
    <row r="9797" spans="1:13" ht="17">
      <c r="A9797" t="s">
        <v>14303</v>
      </c>
      <c r="B9797" s="2">
        <v>40147</v>
      </c>
      <c r="C9797" t="s">
        <v>4406</v>
      </c>
      <c r="D9797" t="s">
        <v>9</v>
      </c>
      <c r="E9797" t="s">
        <v>3075</v>
      </c>
      <c r="F9797" t="s">
        <v>11</v>
      </c>
      <c r="G9797" t="s">
        <v>85</v>
      </c>
      <c r="H9797" t="s">
        <v>989</v>
      </c>
      <c r="I9797" t="s">
        <v>2201</v>
      </c>
      <c r="J9797" t="s">
        <v>15</v>
      </c>
      <c r="K9797" t="s">
        <v>4418</v>
      </c>
      <c r="M9797" t="str">
        <f t="shared" si="153"/>
        <v>40147Indiana Pacers</v>
      </c>
    </row>
    <row r="9798" spans="1:13" ht="17">
      <c r="A9798" t="s">
        <v>14304</v>
      </c>
      <c r="B9798" s="2">
        <v>40144</v>
      </c>
      <c r="C9798" t="s">
        <v>87</v>
      </c>
      <c r="D9798" t="s">
        <v>9</v>
      </c>
      <c r="E9798" t="s">
        <v>2873</v>
      </c>
      <c r="F9798" t="s">
        <v>11</v>
      </c>
      <c r="G9798" t="s">
        <v>287</v>
      </c>
      <c r="H9798" t="s">
        <v>37</v>
      </c>
      <c r="I9798" t="s">
        <v>2201</v>
      </c>
      <c r="J9798" t="s">
        <v>15</v>
      </c>
      <c r="K9798" t="s">
        <v>4418</v>
      </c>
      <c r="M9798" t="str">
        <f t="shared" si="153"/>
        <v>40144Indiana Pacers</v>
      </c>
    </row>
    <row r="9799" spans="1:13" ht="17">
      <c r="A9799" t="s">
        <v>14305</v>
      </c>
      <c r="B9799" s="2">
        <v>40142</v>
      </c>
      <c r="C9799" t="s">
        <v>134</v>
      </c>
      <c r="D9799" t="s">
        <v>17</v>
      </c>
      <c r="E9799" t="s">
        <v>3509</v>
      </c>
      <c r="F9799" t="s">
        <v>11</v>
      </c>
      <c r="G9799" t="s">
        <v>271</v>
      </c>
      <c r="H9799" t="s">
        <v>13</v>
      </c>
      <c r="I9799" t="s">
        <v>2201</v>
      </c>
      <c r="J9799" t="s">
        <v>15</v>
      </c>
      <c r="K9799" t="s">
        <v>4418</v>
      </c>
      <c r="M9799" t="str">
        <f t="shared" si="153"/>
        <v>40142Indiana Pacers</v>
      </c>
    </row>
    <row r="9800" spans="1:13" ht="17">
      <c r="A9800" t="s">
        <v>14306</v>
      </c>
      <c r="B9800" s="2">
        <v>40141</v>
      </c>
      <c r="C9800" t="s">
        <v>4404</v>
      </c>
      <c r="D9800" t="s">
        <v>9</v>
      </c>
      <c r="E9800" t="s">
        <v>953</v>
      </c>
      <c r="F9800" t="s">
        <v>11</v>
      </c>
      <c r="G9800" t="s">
        <v>79</v>
      </c>
      <c r="H9800" t="s">
        <v>80</v>
      </c>
      <c r="I9800" t="s">
        <v>2201</v>
      </c>
      <c r="J9800" t="s">
        <v>15</v>
      </c>
      <c r="K9800" t="s">
        <v>4418</v>
      </c>
      <c r="M9800" t="str">
        <f t="shared" si="153"/>
        <v>40141Indiana Pacers</v>
      </c>
    </row>
    <row r="9801" spans="1:13" ht="17">
      <c r="A9801" t="s">
        <v>14307</v>
      </c>
      <c r="B9801" s="2">
        <v>40139</v>
      </c>
      <c r="C9801" t="s">
        <v>4387</v>
      </c>
      <c r="D9801" t="s">
        <v>9</v>
      </c>
      <c r="E9801" t="s">
        <v>538</v>
      </c>
      <c r="F9801" t="s">
        <v>11</v>
      </c>
      <c r="G9801" t="s">
        <v>113</v>
      </c>
      <c r="H9801" t="s">
        <v>573</v>
      </c>
      <c r="I9801" t="s">
        <v>2201</v>
      </c>
      <c r="J9801" t="s">
        <v>15</v>
      </c>
      <c r="K9801" t="s">
        <v>4418</v>
      </c>
      <c r="M9801" t="str">
        <f t="shared" si="153"/>
        <v>40139Indiana Pacers</v>
      </c>
    </row>
    <row r="9802" spans="1:13" ht="17">
      <c r="A9802" t="s">
        <v>14308</v>
      </c>
      <c r="B9802" s="2">
        <v>40137</v>
      </c>
      <c r="C9802" t="s">
        <v>21</v>
      </c>
      <c r="D9802" t="s">
        <v>9</v>
      </c>
      <c r="E9802" t="s">
        <v>371</v>
      </c>
      <c r="F9802" t="s">
        <v>11</v>
      </c>
      <c r="G9802" t="s">
        <v>99</v>
      </c>
      <c r="H9802" t="s">
        <v>910</v>
      </c>
      <c r="I9802" t="s">
        <v>2201</v>
      </c>
      <c r="J9802" t="s">
        <v>15</v>
      </c>
      <c r="K9802" t="s">
        <v>4418</v>
      </c>
      <c r="M9802" t="str">
        <f t="shared" si="153"/>
        <v>40137Indiana Pacers</v>
      </c>
    </row>
    <row r="9803" spans="1:13" ht="17">
      <c r="A9803" t="s">
        <v>14309</v>
      </c>
      <c r="B9803" s="2">
        <v>40135</v>
      </c>
      <c r="C9803" t="s">
        <v>125</v>
      </c>
      <c r="D9803" t="s">
        <v>9</v>
      </c>
      <c r="E9803" t="s">
        <v>1407</v>
      </c>
      <c r="F9803" t="s">
        <v>11</v>
      </c>
      <c r="G9803" t="s">
        <v>89</v>
      </c>
      <c r="H9803" t="s">
        <v>48</v>
      </c>
      <c r="I9803" t="s">
        <v>2201</v>
      </c>
      <c r="J9803" t="s">
        <v>15</v>
      </c>
      <c r="K9803" t="s">
        <v>4418</v>
      </c>
      <c r="M9803" t="str">
        <f t="shared" si="153"/>
        <v>40135Indiana Pacers</v>
      </c>
    </row>
    <row r="9804" spans="1:13" ht="17">
      <c r="A9804" t="s">
        <v>14310</v>
      </c>
      <c r="B9804" s="2">
        <v>40134</v>
      </c>
      <c r="C9804" t="s">
        <v>4382</v>
      </c>
      <c r="D9804" t="s">
        <v>17</v>
      </c>
      <c r="E9804" t="s">
        <v>877</v>
      </c>
      <c r="F9804" t="s">
        <v>11</v>
      </c>
      <c r="G9804" t="s">
        <v>218</v>
      </c>
      <c r="H9804" t="s">
        <v>679</v>
      </c>
      <c r="I9804" t="s">
        <v>2201</v>
      </c>
      <c r="J9804" t="s">
        <v>15</v>
      </c>
      <c r="K9804" t="s">
        <v>4418</v>
      </c>
      <c r="M9804" t="str">
        <f t="shared" si="153"/>
        <v>40134Indiana Pacers</v>
      </c>
    </row>
    <row r="9805" spans="1:13" ht="17">
      <c r="A9805" t="s">
        <v>14311</v>
      </c>
      <c r="B9805" s="2">
        <v>40131</v>
      </c>
      <c r="C9805" t="s">
        <v>28</v>
      </c>
      <c r="D9805" t="s">
        <v>17</v>
      </c>
      <c r="E9805" t="s">
        <v>1833</v>
      </c>
      <c r="F9805" t="s">
        <v>11</v>
      </c>
      <c r="G9805" t="s">
        <v>624</v>
      </c>
      <c r="H9805" t="s">
        <v>573</v>
      </c>
      <c r="I9805" t="s">
        <v>2201</v>
      </c>
      <c r="J9805" t="s">
        <v>15</v>
      </c>
      <c r="K9805" t="s">
        <v>4418</v>
      </c>
      <c r="M9805" t="str">
        <f t="shared" si="153"/>
        <v>40131Indiana Pacers</v>
      </c>
    </row>
    <row r="9806" spans="1:13" ht="17">
      <c r="A9806" t="s">
        <v>14312</v>
      </c>
      <c r="B9806" s="2">
        <v>40128</v>
      </c>
      <c r="C9806" t="s">
        <v>77</v>
      </c>
      <c r="D9806" t="s">
        <v>17</v>
      </c>
      <c r="E9806" t="s">
        <v>814</v>
      </c>
      <c r="F9806" t="s">
        <v>11</v>
      </c>
      <c r="G9806" t="s">
        <v>238</v>
      </c>
      <c r="H9806" t="s">
        <v>946</v>
      </c>
      <c r="I9806" t="s">
        <v>2201</v>
      </c>
      <c r="J9806" t="s">
        <v>15</v>
      </c>
      <c r="K9806" t="s">
        <v>4418</v>
      </c>
      <c r="M9806" t="str">
        <f t="shared" si="153"/>
        <v>40128Indiana Pacers</v>
      </c>
    </row>
    <row r="9807" spans="1:13" ht="17">
      <c r="A9807" t="s">
        <v>14313</v>
      </c>
      <c r="B9807" s="2">
        <v>40123</v>
      </c>
      <c r="C9807" t="s">
        <v>128</v>
      </c>
      <c r="D9807" t="s">
        <v>17</v>
      </c>
      <c r="E9807" t="s">
        <v>1526</v>
      </c>
      <c r="F9807" t="s">
        <v>11</v>
      </c>
      <c r="G9807" t="s">
        <v>133</v>
      </c>
      <c r="H9807" t="s">
        <v>94</v>
      </c>
      <c r="I9807" t="s">
        <v>2201</v>
      </c>
      <c r="J9807" t="s">
        <v>15</v>
      </c>
      <c r="K9807" t="s">
        <v>4418</v>
      </c>
      <c r="M9807" t="str">
        <f t="shared" si="153"/>
        <v>40123Indiana Pacers</v>
      </c>
    </row>
    <row r="9808" spans="1:13" ht="17">
      <c r="A9808" t="s">
        <v>14314</v>
      </c>
      <c r="B9808" s="2">
        <v>40121</v>
      </c>
      <c r="C9808" t="s">
        <v>4398</v>
      </c>
      <c r="D9808" t="s">
        <v>17</v>
      </c>
      <c r="E9808" t="s">
        <v>1137</v>
      </c>
      <c r="F9808" t="s">
        <v>11</v>
      </c>
      <c r="G9808" t="s">
        <v>367</v>
      </c>
      <c r="H9808" t="s">
        <v>274</v>
      </c>
      <c r="I9808" t="s">
        <v>2201</v>
      </c>
      <c r="J9808" t="s">
        <v>15</v>
      </c>
      <c r="K9808" t="s">
        <v>4418</v>
      </c>
      <c r="M9808" t="str">
        <f t="shared" si="153"/>
        <v>40121Indiana Pacers</v>
      </c>
    </row>
    <row r="9809" spans="1:13" ht="17">
      <c r="A9809" t="s">
        <v>14315</v>
      </c>
      <c r="B9809" s="2">
        <v>40120</v>
      </c>
      <c r="C9809" t="s">
        <v>107</v>
      </c>
      <c r="D9809" t="s">
        <v>9</v>
      </c>
      <c r="E9809" t="s">
        <v>1141</v>
      </c>
      <c r="F9809" t="s">
        <v>11</v>
      </c>
      <c r="G9809" t="s">
        <v>469</v>
      </c>
      <c r="H9809" t="s">
        <v>1079</v>
      </c>
      <c r="I9809" t="s">
        <v>2201</v>
      </c>
      <c r="J9809" t="s">
        <v>15</v>
      </c>
      <c r="K9809" t="s">
        <v>4418</v>
      </c>
      <c r="M9809" t="str">
        <f t="shared" si="153"/>
        <v>40120Indiana Pacers</v>
      </c>
    </row>
    <row r="9810" spans="1:13" ht="17">
      <c r="A9810" t="s">
        <v>14316</v>
      </c>
      <c r="B9810" s="2">
        <v>40116</v>
      </c>
      <c r="C9810" t="s">
        <v>95</v>
      </c>
      <c r="D9810" t="s">
        <v>9</v>
      </c>
      <c r="E9810" t="s">
        <v>880</v>
      </c>
      <c r="F9810" t="s">
        <v>11</v>
      </c>
      <c r="G9810" t="s">
        <v>60</v>
      </c>
      <c r="H9810" t="s">
        <v>40</v>
      </c>
      <c r="I9810" t="s">
        <v>2201</v>
      </c>
      <c r="J9810" t="s">
        <v>15</v>
      </c>
      <c r="K9810" t="s">
        <v>4418</v>
      </c>
      <c r="M9810" t="str">
        <f t="shared" si="153"/>
        <v>40116Indiana Pacers</v>
      </c>
    </row>
    <row r="9811" spans="1:13" ht="17">
      <c r="A9811" t="s">
        <v>14317</v>
      </c>
      <c r="B9811" s="2">
        <v>40114</v>
      </c>
      <c r="C9811" t="s">
        <v>4409</v>
      </c>
      <c r="D9811" t="s">
        <v>9</v>
      </c>
      <c r="E9811" t="s">
        <v>3510</v>
      </c>
      <c r="F9811" t="s">
        <v>11</v>
      </c>
      <c r="G9811" t="s">
        <v>325</v>
      </c>
      <c r="H9811" t="s">
        <v>186</v>
      </c>
      <c r="I9811" t="s">
        <v>2201</v>
      </c>
      <c r="J9811" t="s">
        <v>15</v>
      </c>
      <c r="K9811" t="s">
        <v>4418</v>
      </c>
      <c r="M9811" t="str">
        <f t="shared" si="153"/>
        <v>40114Indiana Pacers</v>
      </c>
    </row>
    <row r="9812" spans="1:13" ht="17">
      <c r="A9812" t="s">
        <v>14318</v>
      </c>
      <c r="B9812" s="2">
        <v>39918</v>
      </c>
      <c r="C9812" t="s">
        <v>149</v>
      </c>
      <c r="D9812" t="s">
        <v>17</v>
      </c>
      <c r="E9812" t="s">
        <v>1963</v>
      </c>
      <c r="F9812" t="s">
        <v>11</v>
      </c>
      <c r="G9812" t="s">
        <v>206</v>
      </c>
      <c r="H9812" t="s">
        <v>1964</v>
      </c>
      <c r="I9812" t="s">
        <v>2201</v>
      </c>
      <c r="J9812" t="s">
        <v>15</v>
      </c>
      <c r="K9812" t="s">
        <v>4418</v>
      </c>
      <c r="M9812" t="str">
        <f t="shared" si="153"/>
        <v>39918Indiana Pacers</v>
      </c>
    </row>
    <row r="9813" spans="1:13" ht="17">
      <c r="A9813" t="s">
        <v>14319</v>
      </c>
      <c r="B9813" s="2">
        <v>39916</v>
      </c>
      <c r="C9813" t="s">
        <v>21</v>
      </c>
      <c r="D9813" t="s">
        <v>9</v>
      </c>
      <c r="E9813" t="s">
        <v>991</v>
      </c>
      <c r="F9813" t="s">
        <v>11</v>
      </c>
      <c r="G9813" t="s">
        <v>491</v>
      </c>
      <c r="H9813" t="s">
        <v>220</v>
      </c>
      <c r="I9813" t="s">
        <v>2201</v>
      </c>
      <c r="J9813" t="s">
        <v>15</v>
      </c>
      <c r="K9813" t="s">
        <v>4418</v>
      </c>
      <c r="M9813" t="str">
        <f t="shared" si="153"/>
        <v>39916Indiana Pacers</v>
      </c>
    </row>
    <row r="9814" spans="1:13" ht="17">
      <c r="A9814" t="s">
        <v>14320</v>
      </c>
      <c r="B9814" s="2">
        <v>39914</v>
      </c>
      <c r="C9814" t="s">
        <v>167</v>
      </c>
      <c r="D9814" t="s">
        <v>17</v>
      </c>
      <c r="E9814" t="s">
        <v>441</v>
      </c>
      <c r="F9814" t="s">
        <v>11</v>
      </c>
      <c r="G9814" t="s">
        <v>164</v>
      </c>
      <c r="H9814" t="s">
        <v>151</v>
      </c>
      <c r="I9814" t="s">
        <v>2201</v>
      </c>
      <c r="J9814" t="s">
        <v>15</v>
      </c>
      <c r="K9814" t="s">
        <v>4418</v>
      </c>
      <c r="M9814" t="str">
        <f t="shared" si="153"/>
        <v>39914Indiana Pacers</v>
      </c>
    </row>
    <row r="9815" spans="1:13" ht="17">
      <c r="A9815" t="s">
        <v>14321</v>
      </c>
      <c r="B9815" s="2">
        <v>39913</v>
      </c>
      <c r="C9815" t="s">
        <v>4409</v>
      </c>
      <c r="D9815" t="s">
        <v>9</v>
      </c>
      <c r="E9815" t="s">
        <v>1187</v>
      </c>
      <c r="F9815" t="s">
        <v>11</v>
      </c>
      <c r="G9815" t="s">
        <v>36</v>
      </c>
      <c r="H9815" t="s">
        <v>859</v>
      </c>
      <c r="I9815" t="s">
        <v>2201</v>
      </c>
      <c r="J9815" t="s">
        <v>15</v>
      </c>
      <c r="K9815" t="s">
        <v>4418</v>
      </c>
      <c r="M9815" t="str">
        <f t="shared" si="153"/>
        <v>39913Indiana Pacers</v>
      </c>
    </row>
    <row r="9816" spans="1:13" ht="17">
      <c r="A9816" t="s">
        <v>14322</v>
      </c>
      <c r="B9816" s="2">
        <v>39911</v>
      </c>
      <c r="C9816" t="s">
        <v>70</v>
      </c>
      <c r="D9816" t="s">
        <v>17</v>
      </c>
      <c r="E9816" t="s">
        <v>3511</v>
      </c>
      <c r="F9816" t="s">
        <v>11</v>
      </c>
      <c r="G9816" t="s">
        <v>117</v>
      </c>
      <c r="H9816" t="s">
        <v>2004</v>
      </c>
      <c r="I9816" t="s">
        <v>2201</v>
      </c>
      <c r="J9816" t="s">
        <v>15</v>
      </c>
      <c r="K9816" t="s">
        <v>4418</v>
      </c>
      <c r="M9816" t="str">
        <f t="shared" si="153"/>
        <v>39911Indiana Pacers</v>
      </c>
    </row>
    <row r="9817" spans="1:13" ht="17">
      <c r="A9817" t="s">
        <v>14323</v>
      </c>
      <c r="B9817" s="2">
        <v>39908</v>
      </c>
      <c r="C9817" t="s">
        <v>4403</v>
      </c>
      <c r="D9817" t="s">
        <v>17</v>
      </c>
      <c r="E9817" t="s">
        <v>1587</v>
      </c>
      <c r="F9817" t="s">
        <v>11</v>
      </c>
      <c r="G9817" t="s">
        <v>102</v>
      </c>
      <c r="H9817" t="s">
        <v>181</v>
      </c>
      <c r="I9817" t="s">
        <v>2201</v>
      </c>
      <c r="J9817" t="s">
        <v>15</v>
      </c>
      <c r="K9817" t="s">
        <v>4418</v>
      </c>
      <c r="M9817" t="str">
        <f t="shared" si="153"/>
        <v>39908Indiana Pacers</v>
      </c>
    </row>
    <row r="9818" spans="1:13" ht="17">
      <c r="A9818" t="s">
        <v>14324</v>
      </c>
      <c r="B9818" s="2">
        <v>39906</v>
      </c>
      <c r="C9818" t="s">
        <v>165</v>
      </c>
      <c r="D9818" t="s">
        <v>9</v>
      </c>
      <c r="E9818" t="s">
        <v>2598</v>
      </c>
      <c r="F9818" t="s">
        <v>11</v>
      </c>
      <c r="G9818" t="s">
        <v>491</v>
      </c>
      <c r="H9818" t="s">
        <v>313</v>
      </c>
      <c r="I9818" t="s">
        <v>2201</v>
      </c>
      <c r="J9818" t="s">
        <v>15</v>
      </c>
      <c r="K9818" t="s">
        <v>4418</v>
      </c>
      <c r="M9818" t="str">
        <f t="shared" si="153"/>
        <v>39906Indiana Pacers</v>
      </c>
    </row>
    <row r="9819" spans="1:13" ht="17">
      <c r="A9819" t="s">
        <v>14325</v>
      </c>
      <c r="B9819" s="2">
        <v>39903</v>
      </c>
      <c r="C9819" t="s">
        <v>142</v>
      </c>
      <c r="D9819" t="s">
        <v>17</v>
      </c>
      <c r="E9819" t="s">
        <v>1528</v>
      </c>
      <c r="F9819" t="s">
        <v>11</v>
      </c>
      <c r="G9819" t="s">
        <v>97</v>
      </c>
      <c r="H9819" t="s">
        <v>48</v>
      </c>
      <c r="I9819" t="s">
        <v>2201</v>
      </c>
      <c r="J9819" t="s">
        <v>15</v>
      </c>
      <c r="K9819" t="s">
        <v>4418</v>
      </c>
      <c r="M9819" t="str">
        <f t="shared" si="153"/>
        <v>39903Indiana Pacers</v>
      </c>
    </row>
    <row r="9820" spans="1:13" ht="17">
      <c r="A9820" t="s">
        <v>14326</v>
      </c>
      <c r="B9820" s="2">
        <v>39901</v>
      </c>
      <c r="C9820" t="s">
        <v>128</v>
      </c>
      <c r="D9820" t="s">
        <v>17</v>
      </c>
      <c r="E9820" t="s">
        <v>2707</v>
      </c>
      <c r="F9820" t="s">
        <v>11</v>
      </c>
      <c r="G9820" t="s">
        <v>155</v>
      </c>
      <c r="H9820" t="s">
        <v>127</v>
      </c>
      <c r="I9820" t="s">
        <v>2201</v>
      </c>
      <c r="J9820" t="s">
        <v>15</v>
      </c>
      <c r="K9820" t="s">
        <v>4418</v>
      </c>
      <c r="M9820" t="str">
        <f t="shared" si="153"/>
        <v>39901Indiana Pacers</v>
      </c>
    </row>
    <row r="9821" spans="1:13" ht="17">
      <c r="A9821" t="s">
        <v>14327</v>
      </c>
      <c r="B9821" s="2">
        <v>39900</v>
      </c>
      <c r="C9821" t="s">
        <v>4383</v>
      </c>
      <c r="D9821" t="s">
        <v>9</v>
      </c>
      <c r="E9821" t="s">
        <v>762</v>
      </c>
      <c r="F9821" t="s">
        <v>11</v>
      </c>
      <c r="G9821" t="s">
        <v>451</v>
      </c>
      <c r="H9821" t="s">
        <v>127</v>
      </c>
      <c r="I9821" t="s">
        <v>2201</v>
      </c>
      <c r="J9821" t="s">
        <v>15</v>
      </c>
      <c r="K9821" t="s">
        <v>4418</v>
      </c>
      <c r="M9821" t="str">
        <f t="shared" si="153"/>
        <v>39900Indiana Pacers</v>
      </c>
    </row>
    <row r="9822" spans="1:13" ht="17">
      <c r="A9822" t="s">
        <v>14328</v>
      </c>
      <c r="B9822" s="2">
        <v>39897</v>
      </c>
      <c r="C9822" t="s">
        <v>95</v>
      </c>
      <c r="D9822" t="s">
        <v>17</v>
      </c>
      <c r="E9822" t="s">
        <v>2057</v>
      </c>
      <c r="F9822" t="s">
        <v>11</v>
      </c>
      <c r="G9822" t="s">
        <v>158</v>
      </c>
      <c r="H9822" t="s">
        <v>144</v>
      </c>
      <c r="I9822" t="s">
        <v>2201</v>
      </c>
      <c r="J9822" t="s">
        <v>15</v>
      </c>
      <c r="K9822" t="s">
        <v>4418</v>
      </c>
      <c r="M9822" t="str">
        <f t="shared" si="153"/>
        <v>39897Indiana Pacers</v>
      </c>
    </row>
    <row r="9823" spans="1:13" ht="17">
      <c r="A9823" t="s">
        <v>14329</v>
      </c>
      <c r="B9823" s="2">
        <v>39893</v>
      </c>
      <c r="C9823" t="s">
        <v>4387</v>
      </c>
      <c r="D9823" t="s">
        <v>17</v>
      </c>
      <c r="E9823" t="s">
        <v>1441</v>
      </c>
      <c r="F9823" t="s">
        <v>11</v>
      </c>
      <c r="G9823" t="s">
        <v>50</v>
      </c>
      <c r="H9823" t="s">
        <v>256</v>
      </c>
      <c r="I9823" t="s">
        <v>2201</v>
      </c>
      <c r="J9823" t="s">
        <v>15</v>
      </c>
      <c r="K9823" t="s">
        <v>4418</v>
      </c>
      <c r="M9823" t="str">
        <f t="shared" si="153"/>
        <v>39893Indiana Pacers</v>
      </c>
    </row>
    <row r="9824" spans="1:13" ht="17">
      <c r="A9824" t="s">
        <v>14330</v>
      </c>
      <c r="B9824" s="2">
        <v>39892</v>
      </c>
      <c r="C9824" t="s">
        <v>87</v>
      </c>
      <c r="D9824" t="s">
        <v>9</v>
      </c>
      <c r="E9824" t="s">
        <v>450</v>
      </c>
      <c r="F9824" t="s">
        <v>11</v>
      </c>
      <c r="G9824" t="s">
        <v>105</v>
      </c>
      <c r="H9824" t="s">
        <v>153</v>
      </c>
      <c r="I9824" t="s">
        <v>2201</v>
      </c>
      <c r="J9824" t="s">
        <v>15</v>
      </c>
      <c r="K9824" t="s">
        <v>4418</v>
      </c>
      <c r="M9824" t="str">
        <f t="shared" si="153"/>
        <v>39892Indiana Pacers</v>
      </c>
    </row>
    <row r="9825" spans="1:13" ht="17">
      <c r="A9825" t="s">
        <v>14331</v>
      </c>
      <c r="B9825" s="2">
        <v>39890</v>
      </c>
      <c r="C9825" t="s">
        <v>58</v>
      </c>
      <c r="D9825" t="s">
        <v>9</v>
      </c>
      <c r="E9825" t="s">
        <v>2092</v>
      </c>
      <c r="F9825" t="s">
        <v>11</v>
      </c>
      <c r="G9825" t="s">
        <v>209</v>
      </c>
      <c r="H9825" t="s">
        <v>267</v>
      </c>
      <c r="I9825" t="s">
        <v>2201</v>
      </c>
      <c r="J9825" t="s">
        <v>15</v>
      </c>
      <c r="K9825" t="s">
        <v>4418</v>
      </c>
      <c r="M9825" t="str">
        <f t="shared" si="153"/>
        <v>39890Indiana Pacers</v>
      </c>
    </row>
    <row r="9826" spans="1:13" ht="17">
      <c r="A9826" t="s">
        <v>14332</v>
      </c>
      <c r="B9826" s="2">
        <v>39887</v>
      </c>
      <c r="C9826" t="s">
        <v>4404</v>
      </c>
      <c r="D9826" t="s">
        <v>9</v>
      </c>
      <c r="E9826" t="s">
        <v>2586</v>
      </c>
      <c r="F9826" t="s">
        <v>11</v>
      </c>
      <c r="G9826" t="s">
        <v>287</v>
      </c>
      <c r="H9826" t="s">
        <v>131</v>
      </c>
      <c r="I9826" t="s">
        <v>2201</v>
      </c>
      <c r="J9826" t="s">
        <v>15</v>
      </c>
      <c r="K9826" t="s">
        <v>4418</v>
      </c>
      <c r="M9826" t="str">
        <f t="shared" si="153"/>
        <v>39887Indiana Pacers</v>
      </c>
    </row>
    <row r="9827" spans="1:13" ht="17">
      <c r="A9827" t="s">
        <v>14333</v>
      </c>
      <c r="B9827" s="2">
        <v>39885</v>
      </c>
      <c r="C9827" t="s">
        <v>4409</v>
      </c>
      <c r="D9827" t="s">
        <v>9</v>
      </c>
      <c r="E9827" t="s">
        <v>743</v>
      </c>
      <c r="F9827" t="s">
        <v>11</v>
      </c>
      <c r="G9827" t="s">
        <v>56</v>
      </c>
      <c r="H9827" t="s">
        <v>210</v>
      </c>
      <c r="I9827" t="s">
        <v>2201</v>
      </c>
      <c r="J9827" t="s">
        <v>15</v>
      </c>
      <c r="K9827" t="s">
        <v>4418</v>
      </c>
      <c r="M9827" t="str">
        <f t="shared" si="153"/>
        <v>39885Indiana Pacers</v>
      </c>
    </row>
    <row r="9828" spans="1:13" ht="17">
      <c r="A9828" t="s">
        <v>14334</v>
      </c>
      <c r="B9828" s="2">
        <v>39882</v>
      </c>
      <c r="C9828" t="s">
        <v>111</v>
      </c>
      <c r="D9828" t="s">
        <v>9</v>
      </c>
      <c r="E9828" t="s">
        <v>1269</v>
      </c>
      <c r="F9828" t="s">
        <v>11</v>
      </c>
      <c r="G9828" t="s">
        <v>99</v>
      </c>
      <c r="H9828" t="s">
        <v>895</v>
      </c>
      <c r="I9828" t="s">
        <v>2201</v>
      </c>
      <c r="J9828" t="s">
        <v>15</v>
      </c>
      <c r="K9828" t="s">
        <v>4418</v>
      </c>
      <c r="M9828" t="str">
        <f t="shared" si="153"/>
        <v>39882Indiana Pacers</v>
      </c>
    </row>
    <row r="9829" spans="1:13" ht="17">
      <c r="A9829" t="s">
        <v>14335</v>
      </c>
      <c r="B9829" s="2">
        <v>39879</v>
      </c>
      <c r="C9829" t="s">
        <v>4392</v>
      </c>
      <c r="D9829" t="s">
        <v>17</v>
      </c>
      <c r="E9829" t="s">
        <v>1641</v>
      </c>
      <c r="F9829" t="s">
        <v>11</v>
      </c>
      <c r="G9829" t="s">
        <v>47</v>
      </c>
      <c r="H9829" t="s">
        <v>2082</v>
      </c>
      <c r="I9829" t="s">
        <v>2201</v>
      </c>
      <c r="J9829" t="s">
        <v>15</v>
      </c>
      <c r="K9829" t="s">
        <v>4418</v>
      </c>
      <c r="M9829" t="str">
        <f t="shared" si="153"/>
        <v>39879Indiana Pacers</v>
      </c>
    </row>
    <row r="9830" spans="1:13" ht="17">
      <c r="A9830" t="s">
        <v>14336</v>
      </c>
      <c r="B9830" s="2">
        <v>39876</v>
      </c>
      <c r="C9830" t="s">
        <v>4393</v>
      </c>
      <c r="D9830" t="s">
        <v>9</v>
      </c>
      <c r="E9830" t="s">
        <v>1819</v>
      </c>
      <c r="F9830" t="s">
        <v>11</v>
      </c>
      <c r="G9830" t="s">
        <v>503</v>
      </c>
      <c r="H9830" t="s">
        <v>31</v>
      </c>
      <c r="I9830" t="s">
        <v>2201</v>
      </c>
      <c r="J9830" t="s">
        <v>15</v>
      </c>
      <c r="K9830" t="s">
        <v>4418</v>
      </c>
      <c r="M9830" t="str">
        <f t="shared" si="153"/>
        <v>39876Indiana Pacers</v>
      </c>
    </row>
    <row r="9831" spans="1:13" ht="17">
      <c r="A9831" t="s">
        <v>14337</v>
      </c>
      <c r="B9831" s="2">
        <v>39875</v>
      </c>
      <c r="C9831" t="s">
        <v>4394</v>
      </c>
      <c r="D9831" t="s">
        <v>17</v>
      </c>
      <c r="E9831" t="s">
        <v>1012</v>
      </c>
      <c r="F9831" t="s">
        <v>11</v>
      </c>
      <c r="G9831" t="s">
        <v>39</v>
      </c>
      <c r="H9831" t="s">
        <v>992</v>
      </c>
      <c r="I9831" t="s">
        <v>2201</v>
      </c>
      <c r="J9831" t="s">
        <v>15</v>
      </c>
      <c r="K9831" t="s">
        <v>4418</v>
      </c>
      <c r="M9831" t="str">
        <f t="shared" si="153"/>
        <v>39875Indiana Pacers</v>
      </c>
    </row>
    <row r="9832" spans="1:13" ht="17">
      <c r="A9832" t="s">
        <v>14338</v>
      </c>
      <c r="B9832" s="2">
        <v>39873</v>
      </c>
      <c r="C9832" t="s">
        <v>107</v>
      </c>
      <c r="D9832" t="s">
        <v>17</v>
      </c>
      <c r="E9832" t="s">
        <v>1316</v>
      </c>
      <c r="F9832" t="s">
        <v>11</v>
      </c>
      <c r="G9832" t="s">
        <v>102</v>
      </c>
      <c r="H9832" t="s">
        <v>821</v>
      </c>
      <c r="I9832" t="s">
        <v>2201</v>
      </c>
      <c r="J9832" t="s">
        <v>15</v>
      </c>
      <c r="K9832" t="s">
        <v>4418</v>
      </c>
      <c r="M9832" t="str">
        <f t="shared" si="153"/>
        <v>39873Indiana Pacers</v>
      </c>
    </row>
    <row r="9833" spans="1:13" ht="17">
      <c r="A9833" t="s">
        <v>14339</v>
      </c>
      <c r="B9833" s="2">
        <v>39871</v>
      </c>
      <c r="C9833" t="s">
        <v>4390</v>
      </c>
      <c r="D9833" t="s">
        <v>9</v>
      </c>
      <c r="E9833" t="s">
        <v>889</v>
      </c>
      <c r="F9833" t="s">
        <v>11</v>
      </c>
      <c r="G9833" t="s">
        <v>530</v>
      </c>
      <c r="H9833" t="s">
        <v>391</v>
      </c>
      <c r="I9833" t="s">
        <v>2201</v>
      </c>
      <c r="J9833" t="s">
        <v>15</v>
      </c>
      <c r="K9833" t="s">
        <v>4418</v>
      </c>
      <c r="M9833" t="str">
        <f t="shared" si="153"/>
        <v>39871Indiana Pacers</v>
      </c>
    </row>
    <row r="9834" spans="1:13" ht="17">
      <c r="A9834" t="s">
        <v>14340</v>
      </c>
      <c r="B9834" s="2">
        <v>39869</v>
      </c>
      <c r="C9834" t="s">
        <v>61</v>
      </c>
      <c r="D9834" t="s">
        <v>17</v>
      </c>
      <c r="E9834" t="s">
        <v>563</v>
      </c>
      <c r="F9834" t="s">
        <v>11</v>
      </c>
      <c r="G9834" t="s">
        <v>305</v>
      </c>
      <c r="H9834" t="s">
        <v>173</v>
      </c>
      <c r="I9834" t="s">
        <v>2201</v>
      </c>
      <c r="J9834" t="s">
        <v>15</v>
      </c>
      <c r="K9834" t="s">
        <v>4418</v>
      </c>
      <c r="M9834" t="str">
        <f t="shared" si="153"/>
        <v>39869Indiana Pacers</v>
      </c>
    </row>
    <row r="9835" spans="1:13" ht="17">
      <c r="A9835" t="s">
        <v>14341</v>
      </c>
      <c r="B9835" s="2">
        <v>39867</v>
      </c>
      <c r="C9835" t="s">
        <v>4398</v>
      </c>
      <c r="D9835" t="s">
        <v>9</v>
      </c>
      <c r="E9835" t="s">
        <v>3512</v>
      </c>
      <c r="F9835" t="s">
        <v>11</v>
      </c>
      <c r="G9835" t="s">
        <v>50</v>
      </c>
      <c r="H9835" t="s">
        <v>2551</v>
      </c>
      <c r="I9835" t="s">
        <v>2201</v>
      </c>
      <c r="J9835" t="s">
        <v>15</v>
      </c>
      <c r="K9835" t="s">
        <v>4418</v>
      </c>
      <c r="M9835" t="str">
        <f t="shared" si="153"/>
        <v>39867Indiana Pacers</v>
      </c>
    </row>
    <row r="9836" spans="1:13" ht="17">
      <c r="A9836" t="s">
        <v>14342</v>
      </c>
      <c r="B9836" s="2">
        <v>39866</v>
      </c>
      <c r="C9836" t="s">
        <v>142</v>
      </c>
      <c r="D9836" t="s">
        <v>17</v>
      </c>
      <c r="E9836" t="s">
        <v>1852</v>
      </c>
      <c r="F9836" t="s">
        <v>11</v>
      </c>
      <c r="G9836" t="s">
        <v>102</v>
      </c>
      <c r="H9836" t="s">
        <v>34</v>
      </c>
      <c r="I9836" t="s">
        <v>2201</v>
      </c>
      <c r="J9836" t="s">
        <v>15</v>
      </c>
      <c r="K9836" t="s">
        <v>4418</v>
      </c>
      <c r="M9836" t="str">
        <f t="shared" si="153"/>
        <v>39866Indiana Pacers</v>
      </c>
    </row>
    <row r="9837" spans="1:13" ht="17">
      <c r="A9837" t="s">
        <v>14343</v>
      </c>
      <c r="B9837" s="2">
        <v>39864</v>
      </c>
      <c r="C9837" t="s">
        <v>4401</v>
      </c>
      <c r="D9837" t="s">
        <v>17</v>
      </c>
      <c r="E9837" t="s">
        <v>1994</v>
      </c>
      <c r="F9837" t="s">
        <v>11</v>
      </c>
      <c r="G9837" t="s">
        <v>102</v>
      </c>
      <c r="H9837" t="s">
        <v>24</v>
      </c>
      <c r="I9837" t="s">
        <v>2201</v>
      </c>
      <c r="J9837" t="s">
        <v>15</v>
      </c>
      <c r="K9837" t="s">
        <v>4418</v>
      </c>
      <c r="M9837" t="str">
        <f t="shared" si="153"/>
        <v>39864Indiana Pacers</v>
      </c>
    </row>
    <row r="9838" spans="1:13" ht="17">
      <c r="A9838" t="s">
        <v>14344</v>
      </c>
      <c r="B9838" s="2">
        <v>39862</v>
      </c>
      <c r="C9838" t="s">
        <v>4387</v>
      </c>
      <c r="D9838" t="s">
        <v>9</v>
      </c>
      <c r="E9838" t="s">
        <v>767</v>
      </c>
      <c r="F9838" t="s">
        <v>11</v>
      </c>
      <c r="G9838" t="s">
        <v>79</v>
      </c>
      <c r="H9838" t="s">
        <v>233</v>
      </c>
      <c r="I9838" t="s">
        <v>2201</v>
      </c>
      <c r="J9838" t="s">
        <v>15</v>
      </c>
      <c r="K9838" t="s">
        <v>4418</v>
      </c>
      <c r="M9838" t="str">
        <f t="shared" si="153"/>
        <v>39862Indiana Pacers</v>
      </c>
    </row>
    <row r="9839" spans="1:13" ht="17">
      <c r="A9839" t="s">
        <v>14345</v>
      </c>
      <c r="B9839" s="2">
        <v>39861</v>
      </c>
      <c r="C9839" t="s">
        <v>138</v>
      </c>
      <c r="D9839" t="s">
        <v>17</v>
      </c>
      <c r="E9839" t="s">
        <v>438</v>
      </c>
      <c r="F9839" t="s">
        <v>11</v>
      </c>
      <c r="G9839" t="s">
        <v>164</v>
      </c>
      <c r="H9839" t="s">
        <v>295</v>
      </c>
      <c r="I9839" t="s">
        <v>2201</v>
      </c>
      <c r="J9839" t="s">
        <v>15</v>
      </c>
      <c r="K9839" t="s">
        <v>4418</v>
      </c>
      <c r="M9839" t="str">
        <f t="shared" si="153"/>
        <v>39861Indiana Pacers</v>
      </c>
    </row>
    <row r="9840" spans="1:13" ht="17">
      <c r="A9840" t="s">
        <v>14346</v>
      </c>
      <c r="B9840" s="2">
        <v>39855</v>
      </c>
      <c r="C9840" t="s">
        <v>4385</v>
      </c>
      <c r="D9840" t="s">
        <v>9</v>
      </c>
      <c r="E9840" t="s">
        <v>2291</v>
      </c>
      <c r="F9840" t="s">
        <v>11</v>
      </c>
      <c r="G9840" t="s">
        <v>469</v>
      </c>
      <c r="H9840" t="s">
        <v>974</v>
      </c>
      <c r="I9840" t="s">
        <v>2201</v>
      </c>
      <c r="J9840" t="s">
        <v>15</v>
      </c>
      <c r="K9840" t="s">
        <v>4418</v>
      </c>
      <c r="M9840" t="str">
        <f t="shared" si="153"/>
        <v>39855Indiana Pacers</v>
      </c>
    </row>
    <row r="9841" spans="1:13" ht="17">
      <c r="A9841" t="s">
        <v>14347</v>
      </c>
      <c r="B9841" s="2">
        <v>39854</v>
      </c>
      <c r="C9841" t="s">
        <v>21</v>
      </c>
      <c r="D9841" t="s">
        <v>17</v>
      </c>
      <c r="E9841" t="s">
        <v>1868</v>
      </c>
      <c r="F9841" t="s">
        <v>11</v>
      </c>
      <c r="G9841" t="s">
        <v>50</v>
      </c>
      <c r="H9841" t="s">
        <v>173</v>
      </c>
      <c r="I9841" t="s">
        <v>2201</v>
      </c>
      <c r="J9841" t="s">
        <v>15</v>
      </c>
      <c r="K9841" t="s">
        <v>4418</v>
      </c>
      <c r="M9841" t="str">
        <f t="shared" si="153"/>
        <v>39854Indiana Pacers</v>
      </c>
    </row>
    <row r="9842" spans="1:13" ht="17">
      <c r="A9842" t="s">
        <v>14348</v>
      </c>
      <c r="B9842" s="2">
        <v>39852</v>
      </c>
      <c r="C9842" t="s">
        <v>4386</v>
      </c>
      <c r="D9842" t="s">
        <v>9</v>
      </c>
      <c r="E9842" t="s">
        <v>2694</v>
      </c>
      <c r="F9842" t="s">
        <v>11</v>
      </c>
      <c r="G9842" t="s">
        <v>178</v>
      </c>
      <c r="H9842" t="s">
        <v>86</v>
      </c>
      <c r="I9842" t="s">
        <v>2201</v>
      </c>
      <c r="J9842" t="s">
        <v>15</v>
      </c>
      <c r="K9842" t="s">
        <v>4418</v>
      </c>
      <c r="M9842" t="str">
        <f t="shared" si="153"/>
        <v>39852Indiana Pacers</v>
      </c>
    </row>
    <row r="9843" spans="1:13" ht="17">
      <c r="A9843" t="s">
        <v>14349</v>
      </c>
      <c r="B9843" s="2">
        <v>39850</v>
      </c>
      <c r="C9843" t="s">
        <v>115</v>
      </c>
      <c r="D9843" t="s">
        <v>17</v>
      </c>
      <c r="E9843" t="s">
        <v>1087</v>
      </c>
      <c r="F9843" t="s">
        <v>11</v>
      </c>
      <c r="G9843" t="s">
        <v>50</v>
      </c>
      <c r="H9843" t="s">
        <v>54</v>
      </c>
      <c r="I9843" t="s">
        <v>2201</v>
      </c>
      <c r="J9843" t="s">
        <v>15</v>
      </c>
      <c r="K9843" t="s">
        <v>4418</v>
      </c>
      <c r="M9843" t="str">
        <f t="shared" si="153"/>
        <v>39850Indiana Pacers</v>
      </c>
    </row>
    <row r="9844" spans="1:13" ht="17">
      <c r="A9844" t="s">
        <v>14350</v>
      </c>
      <c r="B9844" s="2">
        <v>39849</v>
      </c>
      <c r="C9844" t="s">
        <v>4384</v>
      </c>
      <c r="D9844" t="s">
        <v>9</v>
      </c>
      <c r="E9844" t="s">
        <v>1157</v>
      </c>
      <c r="F9844" t="s">
        <v>11</v>
      </c>
      <c r="G9844" t="s">
        <v>1164</v>
      </c>
      <c r="H9844" t="s">
        <v>821</v>
      </c>
      <c r="I9844" t="s">
        <v>2201</v>
      </c>
      <c r="J9844" t="s">
        <v>15</v>
      </c>
      <c r="K9844" t="s">
        <v>4418</v>
      </c>
      <c r="M9844" t="str">
        <f t="shared" si="153"/>
        <v>39849Indiana Pacers</v>
      </c>
    </row>
    <row r="9845" spans="1:13" ht="17">
      <c r="A9845" t="s">
        <v>14351</v>
      </c>
      <c r="B9845" s="2">
        <v>39847</v>
      </c>
      <c r="C9845" t="s">
        <v>176</v>
      </c>
      <c r="D9845" t="s">
        <v>9</v>
      </c>
      <c r="E9845" t="s">
        <v>2609</v>
      </c>
      <c r="F9845" t="s">
        <v>11</v>
      </c>
      <c r="G9845" t="s">
        <v>178</v>
      </c>
      <c r="H9845" t="s">
        <v>1096</v>
      </c>
      <c r="I9845" t="s">
        <v>2201</v>
      </c>
      <c r="J9845" t="s">
        <v>15</v>
      </c>
      <c r="K9845" t="s">
        <v>4418</v>
      </c>
      <c r="M9845" t="str">
        <f t="shared" si="153"/>
        <v>39847Indiana Pacers</v>
      </c>
    </row>
    <row r="9846" spans="1:13" ht="17">
      <c r="A9846" t="s">
        <v>14352</v>
      </c>
      <c r="B9846" s="2">
        <v>39844</v>
      </c>
      <c r="C9846" t="s">
        <v>125</v>
      </c>
      <c r="D9846" t="s">
        <v>9</v>
      </c>
      <c r="E9846" t="s">
        <v>3367</v>
      </c>
      <c r="F9846" t="s">
        <v>11</v>
      </c>
      <c r="G9846" t="s">
        <v>130</v>
      </c>
      <c r="H9846" t="s">
        <v>932</v>
      </c>
      <c r="I9846" t="s">
        <v>2201</v>
      </c>
      <c r="J9846" t="s">
        <v>15</v>
      </c>
      <c r="K9846" t="s">
        <v>4418</v>
      </c>
      <c r="M9846" t="str">
        <f t="shared" si="153"/>
        <v>39844Indiana Pacers</v>
      </c>
    </row>
    <row r="9847" spans="1:13" ht="17">
      <c r="A9847" t="s">
        <v>14353</v>
      </c>
      <c r="B9847" s="2">
        <v>39843</v>
      </c>
      <c r="C9847" t="s">
        <v>95</v>
      </c>
      <c r="D9847" t="s">
        <v>17</v>
      </c>
      <c r="E9847" t="s">
        <v>446</v>
      </c>
      <c r="F9847" t="s">
        <v>11</v>
      </c>
      <c r="G9847" t="s">
        <v>109</v>
      </c>
      <c r="H9847" t="s">
        <v>228</v>
      </c>
      <c r="I9847" t="s">
        <v>2201</v>
      </c>
      <c r="J9847" t="s">
        <v>15</v>
      </c>
      <c r="K9847" t="s">
        <v>4418</v>
      </c>
      <c r="M9847" t="str">
        <f t="shared" si="153"/>
        <v>39843Indiana Pacers</v>
      </c>
    </row>
    <row r="9848" spans="1:13" ht="17">
      <c r="A9848" t="s">
        <v>14354</v>
      </c>
      <c r="B9848" s="2">
        <v>39841</v>
      </c>
      <c r="C9848" t="s">
        <v>149</v>
      </c>
      <c r="D9848" t="s">
        <v>17</v>
      </c>
      <c r="E9848" t="s">
        <v>410</v>
      </c>
      <c r="F9848" t="s">
        <v>11</v>
      </c>
      <c r="G9848" t="s">
        <v>238</v>
      </c>
      <c r="H9848" t="s">
        <v>100</v>
      </c>
      <c r="I9848" t="s">
        <v>2201</v>
      </c>
      <c r="J9848" t="s">
        <v>15</v>
      </c>
      <c r="K9848" t="s">
        <v>4418</v>
      </c>
      <c r="M9848" t="str">
        <f t="shared" si="153"/>
        <v>39841Indiana Pacers</v>
      </c>
    </row>
    <row r="9849" spans="1:13" ht="17">
      <c r="A9849" t="s">
        <v>14355</v>
      </c>
      <c r="B9849" s="2">
        <v>39840</v>
      </c>
      <c r="C9849" t="s">
        <v>4391</v>
      </c>
      <c r="D9849" t="s">
        <v>9</v>
      </c>
      <c r="E9849" t="s">
        <v>3513</v>
      </c>
      <c r="F9849" t="s">
        <v>11</v>
      </c>
      <c r="G9849" t="s">
        <v>479</v>
      </c>
      <c r="H9849" t="s">
        <v>840</v>
      </c>
      <c r="I9849" t="s">
        <v>2201</v>
      </c>
      <c r="J9849" t="s">
        <v>15</v>
      </c>
      <c r="K9849" t="s">
        <v>4418</v>
      </c>
      <c r="M9849" t="str">
        <f t="shared" si="153"/>
        <v>39840Indiana Pacers</v>
      </c>
    </row>
    <row r="9850" spans="1:13" ht="17">
      <c r="A9850" t="s">
        <v>14356</v>
      </c>
      <c r="B9850" s="2">
        <v>39838</v>
      </c>
      <c r="C9850" t="s">
        <v>16</v>
      </c>
      <c r="D9850" t="s">
        <v>17</v>
      </c>
      <c r="E9850" t="s">
        <v>1162</v>
      </c>
      <c r="F9850" t="s">
        <v>11</v>
      </c>
      <c r="G9850" t="s">
        <v>271</v>
      </c>
      <c r="H9850" t="s">
        <v>452</v>
      </c>
      <c r="I9850" t="s">
        <v>2201</v>
      </c>
      <c r="J9850" t="s">
        <v>15</v>
      </c>
      <c r="K9850" t="s">
        <v>4418</v>
      </c>
      <c r="M9850" t="str">
        <f t="shared" si="153"/>
        <v>39838Indiana Pacers</v>
      </c>
    </row>
    <row r="9851" spans="1:13" ht="17">
      <c r="A9851" t="s">
        <v>14357</v>
      </c>
      <c r="B9851" s="2">
        <v>39836</v>
      </c>
      <c r="C9851" t="s">
        <v>221</v>
      </c>
      <c r="D9851" t="s">
        <v>17</v>
      </c>
      <c r="E9851" t="s">
        <v>1087</v>
      </c>
      <c r="F9851" t="s">
        <v>11</v>
      </c>
      <c r="G9851" t="s">
        <v>30</v>
      </c>
      <c r="H9851" t="s">
        <v>83</v>
      </c>
      <c r="I9851" t="s">
        <v>2201</v>
      </c>
      <c r="J9851" t="s">
        <v>15</v>
      </c>
      <c r="K9851" t="s">
        <v>4418</v>
      </c>
      <c r="M9851" t="str">
        <f t="shared" si="153"/>
        <v>39836Indiana Pacers</v>
      </c>
    </row>
    <row r="9852" spans="1:13" ht="17">
      <c r="A9852" t="s">
        <v>14358</v>
      </c>
      <c r="B9852" s="2">
        <v>39833</v>
      </c>
      <c r="C9852" t="s">
        <v>4388</v>
      </c>
      <c r="D9852" t="s">
        <v>9</v>
      </c>
      <c r="E9852" t="s">
        <v>2425</v>
      </c>
      <c r="F9852" t="s">
        <v>11</v>
      </c>
      <c r="G9852" t="s">
        <v>325</v>
      </c>
      <c r="H9852" t="s">
        <v>162</v>
      </c>
      <c r="I9852" t="s">
        <v>2201</v>
      </c>
      <c r="J9852" t="s">
        <v>15</v>
      </c>
      <c r="K9852" t="s">
        <v>4418</v>
      </c>
      <c r="M9852" t="str">
        <f t="shared" si="153"/>
        <v>39833Indiana Pacers</v>
      </c>
    </row>
    <row r="9853" spans="1:13" ht="17">
      <c r="A9853" t="s">
        <v>14359</v>
      </c>
      <c r="B9853" s="2">
        <v>39832</v>
      </c>
      <c r="C9853" t="s">
        <v>4400</v>
      </c>
      <c r="D9853" t="s">
        <v>9</v>
      </c>
      <c r="E9853" t="s">
        <v>1063</v>
      </c>
      <c r="F9853" t="s">
        <v>11</v>
      </c>
      <c r="G9853" t="s">
        <v>50</v>
      </c>
      <c r="H9853" t="s">
        <v>173</v>
      </c>
      <c r="I9853" t="s">
        <v>2201</v>
      </c>
      <c r="J9853" t="s">
        <v>15</v>
      </c>
      <c r="K9853" t="s">
        <v>4418</v>
      </c>
      <c r="M9853" t="str">
        <f t="shared" si="153"/>
        <v>39832Indiana Pacers</v>
      </c>
    </row>
    <row r="9854" spans="1:13" ht="17">
      <c r="A9854" t="s">
        <v>14360</v>
      </c>
      <c r="B9854" s="2">
        <v>39829</v>
      </c>
      <c r="C9854" t="s">
        <v>70</v>
      </c>
      <c r="D9854" t="s">
        <v>17</v>
      </c>
      <c r="E9854" t="s">
        <v>1006</v>
      </c>
      <c r="F9854" t="s">
        <v>11</v>
      </c>
      <c r="G9854" t="s">
        <v>271</v>
      </c>
      <c r="H9854" t="s">
        <v>24</v>
      </c>
      <c r="I9854" t="s">
        <v>2201</v>
      </c>
      <c r="J9854" t="s">
        <v>15</v>
      </c>
      <c r="K9854" t="s">
        <v>4418</v>
      </c>
      <c r="M9854" t="str">
        <f t="shared" si="153"/>
        <v>39829Indiana Pacers</v>
      </c>
    </row>
    <row r="9855" spans="1:13" ht="17">
      <c r="A9855" t="s">
        <v>14361</v>
      </c>
      <c r="B9855" s="2">
        <v>39827</v>
      </c>
      <c r="C9855" t="s">
        <v>167</v>
      </c>
      <c r="D9855" t="s">
        <v>17</v>
      </c>
      <c r="E9855" t="s">
        <v>3514</v>
      </c>
      <c r="F9855" t="s">
        <v>11</v>
      </c>
      <c r="G9855" t="s">
        <v>164</v>
      </c>
      <c r="H9855" t="s">
        <v>245</v>
      </c>
      <c r="I9855" t="s">
        <v>2201</v>
      </c>
      <c r="J9855" t="s">
        <v>15</v>
      </c>
      <c r="K9855" t="s">
        <v>4418</v>
      </c>
      <c r="M9855" t="str">
        <f t="shared" si="153"/>
        <v>39827Indiana Pacers</v>
      </c>
    </row>
    <row r="9856" spans="1:13" ht="17">
      <c r="A9856" t="s">
        <v>14362</v>
      </c>
      <c r="B9856" s="2">
        <v>39825</v>
      </c>
      <c r="C9856" t="s">
        <v>4408</v>
      </c>
      <c r="D9856" t="s">
        <v>9</v>
      </c>
      <c r="E9856" t="s">
        <v>1520</v>
      </c>
      <c r="F9856" t="s">
        <v>11</v>
      </c>
      <c r="G9856" t="s">
        <v>503</v>
      </c>
      <c r="H9856" t="s">
        <v>941</v>
      </c>
      <c r="I9856" t="s">
        <v>2201</v>
      </c>
      <c r="J9856" t="s">
        <v>15</v>
      </c>
      <c r="K9856" t="s">
        <v>4418</v>
      </c>
      <c r="M9856" t="str">
        <f t="shared" si="153"/>
        <v>39825Indiana Pacers</v>
      </c>
    </row>
    <row r="9857" spans="1:13" ht="17">
      <c r="A9857" t="s">
        <v>14363</v>
      </c>
      <c r="B9857" s="2">
        <v>39824</v>
      </c>
      <c r="C9857" t="s">
        <v>4406</v>
      </c>
      <c r="D9857" t="s">
        <v>9</v>
      </c>
      <c r="E9857" t="s">
        <v>2807</v>
      </c>
      <c r="F9857" t="s">
        <v>11</v>
      </c>
      <c r="G9857" t="s">
        <v>105</v>
      </c>
      <c r="H9857" t="s">
        <v>3060</v>
      </c>
      <c r="I9857" t="s">
        <v>2201</v>
      </c>
      <c r="J9857" t="s">
        <v>15</v>
      </c>
      <c r="K9857" t="s">
        <v>4418</v>
      </c>
      <c r="M9857" t="str">
        <f t="shared" si="153"/>
        <v>39824Indiana Pacers</v>
      </c>
    </row>
    <row r="9858" spans="1:13" ht="17">
      <c r="A9858" t="s">
        <v>14364</v>
      </c>
      <c r="B9858" s="2">
        <v>39822</v>
      </c>
      <c r="C9858" t="s">
        <v>4407</v>
      </c>
      <c r="D9858" t="s">
        <v>9</v>
      </c>
      <c r="E9858" t="s">
        <v>2907</v>
      </c>
      <c r="F9858" t="s">
        <v>11</v>
      </c>
      <c r="G9858" t="s">
        <v>3099</v>
      </c>
      <c r="H9858" t="s">
        <v>1485</v>
      </c>
      <c r="I9858" t="s">
        <v>2201</v>
      </c>
      <c r="J9858" t="s">
        <v>15</v>
      </c>
      <c r="K9858" t="s">
        <v>4418</v>
      </c>
      <c r="M9858" t="str">
        <f t="shared" ref="M9858:M9921" si="154">CONCATENATE(B9858,K9858)</f>
        <v>39822Indiana Pacers</v>
      </c>
    </row>
    <row r="9859" spans="1:13" ht="17">
      <c r="A9859" t="s">
        <v>14365</v>
      </c>
      <c r="B9859" s="2">
        <v>39820</v>
      </c>
      <c r="C9859" t="s">
        <v>4405</v>
      </c>
      <c r="D9859" t="s">
        <v>17</v>
      </c>
      <c r="E9859" t="s">
        <v>1402</v>
      </c>
      <c r="F9859" t="s">
        <v>11</v>
      </c>
      <c r="G9859" t="s">
        <v>120</v>
      </c>
      <c r="H9859" t="s">
        <v>274</v>
      </c>
      <c r="I9859" t="s">
        <v>2201</v>
      </c>
      <c r="J9859" t="s">
        <v>15</v>
      </c>
      <c r="K9859" t="s">
        <v>4418</v>
      </c>
      <c r="M9859" t="str">
        <f t="shared" si="154"/>
        <v>39820Indiana Pacers</v>
      </c>
    </row>
    <row r="9860" spans="1:13" ht="17">
      <c r="A9860" t="s">
        <v>14366</v>
      </c>
      <c r="B9860" s="2">
        <v>39818</v>
      </c>
      <c r="C9860" t="s">
        <v>4402</v>
      </c>
      <c r="D9860" t="s">
        <v>9</v>
      </c>
      <c r="E9860" t="s">
        <v>3515</v>
      </c>
      <c r="F9860" t="s">
        <v>11</v>
      </c>
      <c r="G9860" t="s">
        <v>482</v>
      </c>
      <c r="H9860" t="s">
        <v>1495</v>
      </c>
      <c r="I9860" t="s">
        <v>2201</v>
      </c>
      <c r="J9860" t="s">
        <v>15</v>
      </c>
      <c r="K9860" t="s">
        <v>4418</v>
      </c>
      <c r="M9860" t="str">
        <f t="shared" si="154"/>
        <v>39818Indiana Pacers</v>
      </c>
    </row>
    <row r="9861" spans="1:13" ht="17">
      <c r="A9861" t="s">
        <v>14367</v>
      </c>
      <c r="B9861" s="2">
        <v>39816</v>
      </c>
      <c r="C9861" t="s">
        <v>229</v>
      </c>
      <c r="D9861" t="s">
        <v>17</v>
      </c>
      <c r="E9861" t="s">
        <v>1117</v>
      </c>
      <c r="F9861" t="s">
        <v>11</v>
      </c>
      <c r="G9861" t="s">
        <v>305</v>
      </c>
      <c r="H9861" t="s">
        <v>992</v>
      </c>
      <c r="I9861" t="s">
        <v>2201</v>
      </c>
      <c r="J9861" t="s">
        <v>15</v>
      </c>
      <c r="K9861" t="s">
        <v>4418</v>
      </c>
      <c r="M9861" t="str">
        <f t="shared" si="154"/>
        <v>39816Indiana Pacers</v>
      </c>
    </row>
    <row r="9862" spans="1:13" ht="17">
      <c r="A9862" t="s">
        <v>14368</v>
      </c>
      <c r="B9862" s="2">
        <v>39815</v>
      </c>
      <c r="C9862" t="s">
        <v>4398</v>
      </c>
      <c r="D9862" t="s">
        <v>17</v>
      </c>
      <c r="E9862" t="s">
        <v>844</v>
      </c>
      <c r="F9862" t="s">
        <v>11</v>
      </c>
      <c r="G9862" t="s">
        <v>334</v>
      </c>
      <c r="H9862" t="s">
        <v>1966</v>
      </c>
      <c r="I9862" t="s">
        <v>2201</v>
      </c>
      <c r="J9862" t="s">
        <v>15</v>
      </c>
      <c r="K9862" t="s">
        <v>4418</v>
      </c>
      <c r="M9862" t="str">
        <f t="shared" si="154"/>
        <v>39815Indiana Pacers</v>
      </c>
    </row>
    <row r="9863" spans="1:13" ht="17">
      <c r="A9863" t="s">
        <v>14369</v>
      </c>
      <c r="B9863" s="2">
        <v>39812</v>
      </c>
      <c r="C9863" t="s">
        <v>934</v>
      </c>
      <c r="D9863" t="s">
        <v>9</v>
      </c>
      <c r="E9863" t="s">
        <v>2402</v>
      </c>
      <c r="F9863" t="s">
        <v>11</v>
      </c>
      <c r="G9863" t="s">
        <v>293</v>
      </c>
      <c r="H9863" t="s">
        <v>151</v>
      </c>
      <c r="I9863" t="s">
        <v>2201</v>
      </c>
      <c r="J9863" t="s">
        <v>15</v>
      </c>
      <c r="K9863" t="s">
        <v>4418</v>
      </c>
      <c r="M9863" t="str">
        <f t="shared" si="154"/>
        <v>39812Indiana Pacers</v>
      </c>
    </row>
    <row r="9864" spans="1:13" ht="17">
      <c r="A9864" t="s">
        <v>14370</v>
      </c>
      <c r="B9864" s="2">
        <v>39810</v>
      </c>
      <c r="C9864" t="s">
        <v>204</v>
      </c>
      <c r="D9864" t="s">
        <v>9</v>
      </c>
      <c r="E9864" t="s">
        <v>545</v>
      </c>
      <c r="F9864" t="s">
        <v>11</v>
      </c>
      <c r="G9864" t="s">
        <v>367</v>
      </c>
      <c r="H9864" t="s">
        <v>360</v>
      </c>
      <c r="I9864" t="s">
        <v>2201</v>
      </c>
      <c r="J9864" t="s">
        <v>15</v>
      </c>
      <c r="K9864" t="s">
        <v>4418</v>
      </c>
      <c r="M9864" t="str">
        <f t="shared" si="154"/>
        <v>39810Indiana Pacers</v>
      </c>
    </row>
    <row r="9865" spans="1:13" ht="17">
      <c r="A9865" t="s">
        <v>14371</v>
      </c>
      <c r="B9865" s="2">
        <v>39808</v>
      </c>
      <c r="C9865" t="s">
        <v>4389</v>
      </c>
      <c r="D9865" t="s">
        <v>9</v>
      </c>
      <c r="E9865" t="s">
        <v>1166</v>
      </c>
      <c r="F9865" t="s">
        <v>11</v>
      </c>
      <c r="G9865" t="s">
        <v>123</v>
      </c>
      <c r="H9865" t="s">
        <v>440</v>
      </c>
      <c r="I9865" t="s">
        <v>2201</v>
      </c>
      <c r="J9865" t="s">
        <v>15</v>
      </c>
      <c r="K9865" t="s">
        <v>4418</v>
      </c>
      <c r="M9865" t="str">
        <f t="shared" si="154"/>
        <v>39808Indiana Pacers</v>
      </c>
    </row>
    <row r="9866" spans="1:13" ht="17">
      <c r="A9866" t="s">
        <v>14372</v>
      </c>
      <c r="B9866" s="2">
        <v>39805</v>
      </c>
      <c r="C9866" t="s">
        <v>45</v>
      </c>
      <c r="D9866" t="s">
        <v>9</v>
      </c>
      <c r="E9866" t="s">
        <v>104</v>
      </c>
      <c r="F9866" t="s">
        <v>11</v>
      </c>
      <c r="G9866" t="s">
        <v>33</v>
      </c>
      <c r="H9866" t="s">
        <v>127</v>
      </c>
      <c r="I9866" t="s">
        <v>2201</v>
      </c>
      <c r="J9866" t="s">
        <v>15</v>
      </c>
      <c r="K9866" t="s">
        <v>4418</v>
      </c>
      <c r="M9866" t="str">
        <f t="shared" si="154"/>
        <v>39805Indiana Pacers</v>
      </c>
    </row>
    <row r="9867" spans="1:13" ht="17">
      <c r="A9867" t="s">
        <v>14373</v>
      </c>
      <c r="B9867" s="2">
        <v>39802</v>
      </c>
      <c r="C9867" t="s">
        <v>4384</v>
      </c>
      <c r="D9867" t="s">
        <v>17</v>
      </c>
      <c r="E9867" t="s">
        <v>1049</v>
      </c>
      <c r="F9867" t="s">
        <v>11</v>
      </c>
      <c r="G9867" t="s">
        <v>554</v>
      </c>
      <c r="H9867" t="s">
        <v>369</v>
      </c>
      <c r="I9867" t="s">
        <v>2201</v>
      </c>
      <c r="J9867" t="s">
        <v>15</v>
      </c>
      <c r="K9867" t="s">
        <v>4418</v>
      </c>
      <c r="M9867" t="str">
        <f t="shared" si="154"/>
        <v>39802Indiana Pacers</v>
      </c>
    </row>
    <row r="9868" spans="1:13" ht="17">
      <c r="A9868" t="s">
        <v>14374</v>
      </c>
      <c r="B9868" s="2">
        <v>39801</v>
      </c>
      <c r="C9868" t="s">
        <v>134</v>
      </c>
      <c r="D9868" t="s">
        <v>9</v>
      </c>
      <c r="E9868" t="s">
        <v>275</v>
      </c>
      <c r="F9868" t="s">
        <v>11</v>
      </c>
      <c r="G9868" t="s">
        <v>287</v>
      </c>
      <c r="H9868" t="s">
        <v>67</v>
      </c>
      <c r="I9868" t="s">
        <v>2201</v>
      </c>
      <c r="J9868" t="s">
        <v>15</v>
      </c>
      <c r="K9868" t="s">
        <v>4418</v>
      </c>
      <c r="M9868" t="str">
        <f t="shared" si="154"/>
        <v>39801Indiana Pacers</v>
      </c>
    </row>
    <row r="9869" spans="1:13" ht="17">
      <c r="A9869" t="s">
        <v>14375</v>
      </c>
      <c r="B9869" s="2">
        <v>39799</v>
      </c>
      <c r="C9869" t="s">
        <v>77</v>
      </c>
      <c r="D9869" t="s">
        <v>17</v>
      </c>
      <c r="E9869" t="s">
        <v>3516</v>
      </c>
      <c r="F9869" t="s">
        <v>11</v>
      </c>
      <c r="G9869" t="s">
        <v>312</v>
      </c>
      <c r="H9869" t="s">
        <v>1490</v>
      </c>
      <c r="I9869" t="s">
        <v>2201</v>
      </c>
      <c r="J9869" t="s">
        <v>15</v>
      </c>
      <c r="K9869" t="s">
        <v>4418</v>
      </c>
      <c r="M9869" t="str">
        <f t="shared" si="154"/>
        <v>39799Indiana Pacers</v>
      </c>
    </row>
    <row r="9870" spans="1:13" ht="17">
      <c r="A9870" t="s">
        <v>14376</v>
      </c>
      <c r="B9870" s="2">
        <v>39797</v>
      </c>
      <c r="C9870" t="s">
        <v>4386</v>
      </c>
      <c r="D9870" t="s">
        <v>17</v>
      </c>
      <c r="E9870" t="s">
        <v>1176</v>
      </c>
      <c r="F9870" t="s">
        <v>11</v>
      </c>
      <c r="G9870" t="s">
        <v>30</v>
      </c>
      <c r="H9870" t="s">
        <v>27</v>
      </c>
      <c r="I9870" t="s">
        <v>2201</v>
      </c>
      <c r="J9870" t="s">
        <v>15</v>
      </c>
      <c r="K9870" t="s">
        <v>4418</v>
      </c>
      <c r="M9870" t="str">
        <f t="shared" si="154"/>
        <v>39797Indiana Pacers</v>
      </c>
    </row>
    <row r="9871" spans="1:13" ht="17">
      <c r="A9871" t="s">
        <v>14377</v>
      </c>
      <c r="B9871" s="2">
        <v>39795</v>
      </c>
      <c r="C9871" t="s">
        <v>4385</v>
      </c>
      <c r="D9871" t="s">
        <v>9</v>
      </c>
      <c r="E9871" t="s">
        <v>3143</v>
      </c>
      <c r="F9871" t="s">
        <v>11</v>
      </c>
      <c r="G9871" t="s">
        <v>491</v>
      </c>
      <c r="H9871" t="s">
        <v>440</v>
      </c>
      <c r="I9871" t="s">
        <v>2201</v>
      </c>
      <c r="J9871" t="s">
        <v>15</v>
      </c>
      <c r="K9871" t="s">
        <v>4418</v>
      </c>
      <c r="M9871" t="str">
        <f t="shared" si="154"/>
        <v>39795Indiana Pacers</v>
      </c>
    </row>
    <row r="9872" spans="1:13" ht="17">
      <c r="A9872" t="s">
        <v>14378</v>
      </c>
      <c r="B9872" s="2">
        <v>39794</v>
      </c>
      <c r="C9872" t="s">
        <v>4397</v>
      </c>
      <c r="D9872" t="s">
        <v>9</v>
      </c>
      <c r="E9872" t="s">
        <v>2448</v>
      </c>
      <c r="F9872" t="s">
        <v>11</v>
      </c>
      <c r="G9872" t="s">
        <v>36</v>
      </c>
      <c r="H9872" t="s">
        <v>313</v>
      </c>
      <c r="I9872" t="s">
        <v>2201</v>
      </c>
      <c r="J9872" t="s">
        <v>15</v>
      </c>
      <c r="K9872" t="s">
        <v>4418</v>
      </c>
      <c r="M9872" t="str">
        <f t="shared" si="154"/>
        <v>39794Indiana Pacers</v>
      </c>
    </row>
    <row r="9873" spans="1:13" ht="17">
      <c r="A9873" t="s">
        <v>14379</v>
      </c>
      <c r="B9873" s="2">
        <v>39792</v>
      </c>
      <c r="C9873" t="s">
        <v>4404</v>
      </c>
      <c r="D9873" t="s">
        <v>9</v>
      </c>
      <c r="E9873" t="s">
        <v>1214</v>
      </c>
      <c r="F9873" t="s">
        <v>11</v>
      </c>
      <c r="G9873" t="s">
        <v>287</v>
      </c>
      <c r="H9873" t="s">
        <v>118</v>
      </c>
      <c r="I9873" t="s">
        <v>2201</v>
      </c>
      <c r="J9873" t="s">
        <v>15</v>
      </c>
      <c r="K9873" t="s">
        <v>4418</v>
      </c>
      <c r="M9873" t="str">
        <f t="shared" si="154"/>
        <v>39792Indiana Pacers</v>
      </c>
    </row>
    <row r="9874" spans="1:13" ht="17">
      <c r="A9874" t="s">
        <v>14380</v>
      </c>
      <c r="B9874" s="2">
        <v>39789</v>
      </c>
      <c r="C9874" t="s">
        <v>28</v>
      </c>
      <c r="D9874" t="s">
        <v>9</v>
      </c>
      <c r="E9874" t="s">
        <v>3407</v>
      </c>
      <c r="F9874" t="s">
        <v>11</v>
      </c>
      <c r="G9874" t="s">
        <v>451</v>
      </c>
      <c r="H9874" t="s">
        <v>141</v>
      </c>
      <c r="I9874" t="s">
        <v>2201</v>
      </c>
      <c r="J9874" t="s">
        <v>15</v>
      </c>
      <c r="K9874" t="s">
        <v>4418</v>
      </c>
      <c r="M9874" t="str">
        <f t="shared" si="154"/>
        <v>39789Indiana Pacers</v>
      </c>
    </row>
    <row r="9875" spans="1:13" ht="17">
      <c r="A9875" t="s">
        <v>14381</v>
      </c>
      <c r="B9875" s="2">
        <v>39787</v>
      </c>
      <c r="C9875" t="s">
        <v>4381</v>
      </c>
      <c r="D9875" t="s">
        <v>9</v>
      </c>
      <c r="E9875" t="s">
        <v>3517</v>
      </c>
      <c r="F9875" t="s">
        <v>11</v>
      </c>
      <c r="G9875" t="s">
        <v>1192</v>
      </c>
      <c r="H9875" t="s">
        <v>57</v>
      </c>
      <c r="I9875" t="s">
        <v>2201</v>
      </c>
      <c r="J9875" t="s">
        <v>15</v>
      </c>
      <c r="K9875" t="s">
        <v>4418</v>
      </c>
      <c r="M9875" t="str">
        <f t="shared" si="154"/>
        <v>39787Indiana Pacers</v>
      </c>
    </row>
    <row r="9876" spans="1:13" ht="17">
      <c r="A9876" t="s">
        <v>14382</v>
      </c>
      <c r="B9876" s="2">
        <v>39785</v>
      </c>
      <c r="C9876" t="s">
        <v>4390</v>
      </c>
      <c r="D9876" t="s">
        <v>9</v>
      </c>
      <c r="E9876" t="s">
        <v>2253</v>
      </c>
      <c r="F9876" t="s">
        <v>11</v>
      </c>
      <c r="G9876" t="s">
        <v>2274</v>
      </c>
      <c r="H9876" t="s">
        <v>307</v>
      </c>
      <c r="I9876" t="s">
        <v>2201</v>
      </c>
      <c r="J9876" t="s">
        <v>15</v>
      </c>
      <c r="K9876" t="s">
        <v>4418</v>
      </c>
      <c r="M9876" t="str">
        <f t="shared" si="154"/>
        <v>39785Indiana Pacers</v>
      </c>
    </row>
    <row r="9877" spans="1:13" ht="17">
      <c r="A9877" t="s">
        <v>14383</v>
      </c>
      <c r="B9877" s="2">
        <v>39784</v>
      </c>
      <c r="C9877" t="s">
        <v>225</v>
      </c>
      <c r="D9877" t="s">
        <v>17</v>
      </c>
      <c r="E9877" t="s">
        <v>3518</v>
      </c>
      <c r="F9877" t="s">
        <v>11</v>
      </c>
      <c r="G9877" t="s">
        <v>644</v>
      </c>
      <c r="H9877" t="s">
        <v>269</v>
      </c>
      <c r="I9877" t="s">
        <v>2201</v>
      </c>
      <c r="J9877" t="s">
        <v>15</v>
      </c>
      <c r="K9877" t="s">
        <v>4418</v>
      </c>
      <c r="M9877" t="str">
        <f t="shared" si="154"/>
        <v>39784Indiana Pacers</v>
      </c>
    </row>
    <row r="9878" spans="1:13" ht="17">
      <c r="A9878" t="s">
        <v>14384</v>
      </c>
      <c r="B9878" s="2">
        <v>39781</v>
      </c>
      <c r="C9878" t="s">
        <v>4391</v>
      </c>
      <c r="D9878" t="s">
        <v>9</v>
      </c>
      <c r="E9878" t="s">
        <v>911</v>
      </c>
      <c r="F9878" t="s">
        <v>11</v>
      </c>
      <c r="G9878" t="s">
        <v>325</v>
      </c>
      <c r="H9878" t="s">
        <v>67</v>
      </c>
      <c r="I9878" t="s">
        <v>2201</v>
      </c>
      <c r="J9878" t="s">
        <v>15</v>
      </c>
      <c r="K9878" t="s">
        <v>4418</v>
      </c>
      <c r="M9878" t="str">
        <f t="shared" si="154"/>
        <v>39781Indiana Pacers</v>
      </c>
    </row>
    <row r="9879" spans="1:13" ht="17">
      <c r="A9879" t="s">
        <v>14385</v>
      </c>
      <c r="B9879" s="2">
        <v>39780</v>
      </c>
      <c r="C9879" t="s">
        <v>16</v>
      </c>
      <c r="D9879" t="s">
        <v>9</v>
      </c>
      <c r="E9879" t="s">
        <v>1761</v>
      </c>
      <c r="F9879" t="s">
        <v>11</v>
      </c>
      <c r="G9879" t="s">
        <v>136</v>
      </c>
      <c r="H9879" t="s">
        <v>612</v>
      </c>
      <c r="I9879" t="s">
        <v>2201</v>
      </c>
      <c r="J9879" t="s">
        <v>15</v>
      </c>
      <c r="K9879" t="s">
        <v>4418</v>
      </c>
      <c r="M9879" t="str">
        <f t="shared" si="154"/>
        <v>39780Indiana Pacers</v>
      </c>
    </row>
    <row r="9880" spans="1:13" ht="17">
      <c r="A9880" t="s">
        <v>14386</v>
      </c>
      <c r="B9880" s="2">
        <v>39778</v>
      </c>
      <c r="C9880" t="s">
        <v>4395</v>
      </c>
      <c r="D9880" t="s">
        <v>17</v>
      </c>
      <c r="E9880" t="s">
        <v>1673</v>
      </c>
      <c r="F9880" t="s">
        <v>11</v>
      </c>
      <c r="G9880" t="s">
        <v>451</v>
      </c>
      <c r="H9880" t="s">
        <v>631</v>
      </c>
      <c r="I9880" t="s">
        <v>2201</v>
      </c>
      <c r="J9880" t="s">
        <v>15</v>
      </c>
      <c r="K9880" t="s">
        <v>4418</v>
      </c>
      <c r="M9880" t="str">
        <f t="shared" si="154"/>
        <v>39778Indiana Pacers</v>
      </c>
    </row>
    <row r="9881" spans="1:13" ht="17">
      <c r="A9881" t="s">
        <v>14387</v>
      </c>
      <c r="B9881" s="2">
        <v>39777</v>
      </c>
      <c r="C9881" t="s">
        <v>4399</v>
      </c>
      <c r="D9881" t="s">
        <v>9</v>
      </c>
      <c r="E9881" t="s">
        <v>1074</v>
      </c>
      <c r="F9881" t="s">
        <v>11</v>
      </c>
      <c r="G9881" t="s">
        <v>624</v>
      </c>
      <c r="H9881" t="s">
        <v>313</v>
      </c>
      <c r="I9881" t="s">
        <v>2201</v>
      </c>
      <c r="J9881" t="s">
        <v>15</v>
      </c>
      <c r="K9881" t="s">
        <v>4418</v>
      </c>
      <c r="M9881" t="str">
        <f t="shared" si="154"/>
        <v>39777Indiana Pacers</v>
      </c>
    </row>
    <row r="9882" spans="1:13" ht="17">
      <c r="A9882" t="s">
        <v>14388</v>
      </c>
      <c r="B9882" s="2">
        <v>39774</v>
      </c>
      <c r="C9882" t="s">
        <v>4396</v>
      </c>
      <c r="D9882" t="s">
        <v>9</v>
      </c>
      <c r="E9882" t="s">
        <v>794</v>
      </c>
      <c r="F9882" t="s">
        <v>11</v>
      </c>
      <c r="G9882" t="s">
        <v>56</v>
      </c>
      <c r="H9882" t="s">
        <v>424</v>
      </c>
      <c r="I9882" t="s">
        <v>2201</v>
      </c>
      <c r="J9882" t="s">
        <v>15</v>
      </c>
      <c r="K9882" t="s">
        <v>4418</v>
      </c>
      <c r="M9882" t="str">
        <f t="shared" si="154"/>
        <v>39774Indiana Pacers</v>
      </c>
    </row>
    <row r="9883" spans="1:13" ht="17">
      <c r="A9883" t="s">
        <v>14389</v>
      </c>
      <c r="B9883" s="2">
        <v>39773</v>
      </c>
      <c r="C9883" t="s">
        <v>115</v>
      </c>
      <c r="D9883" t="s">
        <v>9</v>
      </c>
      <c r="E9883" t="s">
        <v>2337</v>
      </c>
      <c r="F9883" t="s">
        <v>11</v>
      </c>
      <c r="G9883" t="s">
        <v>1380</v>
      </c>
      <c r="H9883" t="s">
        <v>189</v>
      </c>
      <c r="I9883" t="s">
        <v>2201</v>
      </c>
      <c r="J9883" t="s">
        <v>15</v>
      </c>
      <c r="K9883" t="s">
        <v>4418</v>
      </c>
      <c r="M9883" t="str">
        <f t="shared" si="154"/>
        <v>39773Indiana Pacers</v>
      </c>
    </row>
    <row r="9884" spans="1:13" ht="17">
      <c r="A9884" t="s">
        <v>14390</v>
      </c>
      <c r="B9884" s="2">
        <v>39770</v>
      </c>
      <c r="C9884" t="s">
        <v>934</v>
      </c>
      <c r="D9884" t="s">
        <v>17</v>
      </c>
      <c r="E9884" t="s">
        <v>1221</v>
      </c>
      <c r="F9884" t="s">
        <v>11</v>
      </c>
      <c r="G9884" t="s">
        <v>72</v>
      </c>
      <c r="H9884" t="s">
        <v>914</v>
      </c>
      <c r="I9884" t="s">
        <v>2201</v>
      </c>
      <c r="J9884" t="s">
        <v>15</v>
      </c>
      <c r="K9884" t="s">
        <v>4418</v>
      </c>
      <c r="M9884" t="str">
        <f t="shared" si="154"/>
        <v>39770Indiana Pacers</v>
      </c>
    </row>
    <row r="9885" spans="1:13" ht="17">
      <c r="A9885" t="s">
        <v>14391</v>
      </c>
      <c r="B9885" s="2">
        <v>39767</v>
      </c>
      <c r="C9885" t="s">
        <v>4383</v>
      </c>
      <c r="D9885" t="s">
        <v>9</v>
      </c>
      <c r="E9885" t="s">
        <v>2129</v>
      </c>
      <c r="F9885" t="s">
        <v>11</v>
      </c>
      <c r="G9885" t="s">
        <v>79</v>
      </c>
      <c r="H9885" t="s">
        <v>233</v>
      </c>
      <c r="I9885" t="s">
        <v>2201</v>
      </c>
      <c r="J9885" t="s">
        <v>15</v>
      </c>
      <c r="K9885" t="s">
        <v>4418</v>
      </c>
      <c r="M9885" t="str">
        <f t="shared" si="154"/>
        <v>39767Indiana Pacers</v>
      </c>
    </row>
    <row r="9886" spans="1:13" ht="17">
      <c r="A9886" t="s">
        <v>14392</v>
      </c>
      <c r="B9886" s="2">
        <v>39766</v>
      </c>
      <c r="C9886" t="s">
        <v>138</v>
      </c>
      <c r="D9886" t="s">
        <v>9</v>
      </c>
      <c r="E9886" t="s">
        <v>450</v>
      </c>
      <c r="F9886" t="s">
        <v>11</v>
      </c>
      <c r="G9886" t="s">
        <v>293</v>
      </c>
      <c r="H9886" t="s">
        <v>285</v>
      </c>
      <c r="I9886" t="s">
        <v>2201</v>
      </c>
      <c r="J9886" t="s">
        <v>15</v>
      </c>
      <c r="K9886" t="s">
        <v>4418</v>
      </c>
      <c r="M9886" t="str">
        <f t="shared" si="154"/>
        <v>39766Indiana Pacers</v>
      </c>
    </row>
    <row r="9887" spans="1:13" ht="17">
      <c r="A9887" t="s">
        <v>14393</v>
      </c>
      <c r="B9887" s="2">
        <v>39764</v>
      </c>
      <c r="C9887" t="s">
        <v>4382</v>
      </c>
      <c r="D9887" t="s">
        <v>17</v>
      </c>
      <c r="E9887" t="s">
        <v>734</v>
      </c>
      <c r="F9887" t="s">
        <v>11</v>
      </c>
      <c r="G9887" t="s">
        <v>133</v>
      </c>
      <c r="H9887" t="s">
        <v>341</v>
      </c>
      <c r="I9887" t="s">
        <v>2201</v>
      </c>
      <c r="J9887" t="s">
        <v>15</v>
      </c>
      <c r="K9887" t="s">
        <v>4418</v>
      </c>
      <c r="M9887" t="str">
        <f t="shared" si="154"/>
        <v>39764Indiana Pacers</v>
      </c>
    </row>
    <row r="9888" spans="1:13" ht="17">
      <c r="A9888" t="s">
        <v>14394</v>
      </c>
      <c r="B9888" s="2">
        <v>39762</v>
      </c>
      <c r="C9888" t="s">
        <v>190</v>
      </c>
      <c r="D9888" t="s">
        <v>17</v>
      </c>
      <c r="E9888" t="s">
        <v>410</v>
      </c>
      <c r="F9888" t="s">
        <v>11</v>
      </c>
      <c r="G9888" t="s">
        <v>227</v>
      </c>
      <c r="H9888" t="s">
        <v>114</v>
      </c>
      <c r="I9888" t="s">
        <v>2201</v>
      </c>
      <c r="J9888" t="s">
        <v>15</v>
      </c>
      <c r="K9888" t="s">
        <v>4418</v>
      </c>
      <c r="M9888" t="str">
        <f t="shared" si="154"/>
        <v>39762Indiana Pacers</v>
      </c>
    </row>
    <row r="9889" spans="1:13" ht="17">
      <c r="A9889" t="s">
        <v>14395</v>
      </c>
      <c r="B9889" s="2">
        <v>39760</v>
      </c>
      <c r="C9889" t="s">
        <v>45</v>
      </c>
      <c r="D9889" t="s">
        <v>17</v>
      </c>
      <c r="E9889" t="s">
        <v>869</v>
      </c>
      <c r="F9889" t="s">
        <v>11</v>
      </c>
      <c r="G9889" t="s">
        <v>155</v>
      </c>
      <c r="H9889" t="s">
        <v>369</v>
      </c>
      <c r="I9889" t="s">
        <v>2201</v>
      </c>
      <c r="J9889" t="s">
        <v>15</v>
      </c>
      <c r="K9889" t="s">
        <v>4418</v>
      </c>
      <c r="M9889" t="str">
        <f t="shared" si="154"/>
        <v>39760Indiana Pacers</v>
      </c>
    </row>
    <row r="9890" spans="1:13" ht="17">
      <c r="A9890" t="s">
        <v>14396</v>
      </c>
      <c r="B9890" s="2">
        <v>39759</v>
      </c>
      <c r="C9890" t="s">
        <v>4381</v>
      </c>
      <c r="D9890" t="s">
        <v>9</v>
      </c>
      <c r="E9890" t="s">
        <v>2164</v>
      </c>
      <c r="F9890" t="s">
        <v>11</v>
      </c>
      <c r="G9890" t="s">
        <v>53</v>
      </c>
      <c r="H9890" t="s">
        <v>363</v>
      </c>
      <c r="I9890" t="s">
        <v>2201</v>
      </c>
      <c r="J9890" t="s">
        <v>15</v>
      </c>
      <c r="K9890" t="s">
        <v>4418</v>
      </c>
      <c r="M9890" t="str">
        <f t="shared" si="154"/>
        <v>39759Indiana Pacers</v>
      </c>
    </row>
    <row r="9891" spans="1:13" ht="17">
      <c r="A9891" t="s">
        <v>14397</v>
      </c>
      <c r="B9891" s="2">
        <v>39757</v>
      </c>
      <c r="C9891" t="s">
        <v>41</v>
      </c>
      <c r="D9891" t="s">
        <v>9</v>
      </c>
      <c r="E9891" t="s">
        <v>1178</v>
      </c>
      <c r="F9891" t="s">
        <v>11</v>
      </c>
      <c r="G9891" t="s">
        <v>85</v>
      </c>
      <c r="H9891" t="s">
        <v>228</v>
      </c>
      <c r="I9891" t="s">
        <v>2201</v>
      </c>
      <c r="J9891" t="s">
        <v>15</v>
      </c>
      <c r="K9891" t="s">
        <v>4418</v>
      </c>
      <c r="M9891" t="str">
        <f t="shared" si="154"/>
        <v>39757Indiana Pacers</v>
      </c>
    </row>
    <row r="9892" spans="1:13" ht="17">
      <c r="A9892" t="s">
        <v>14398</v>
      </c>
      <c r="B9892" s="2">
        <v>39753</v>
      </c>
      <c r="C9892" t="s">
        <v>28</v>
      </c>
      <c r="D9892" t="s">
        <v>17</v>
      </c>
      <c r="E9892" t="s">
        <v>430</v>
      </c>
      <c r="F9892" t="s">
        <v>11</v>
      </c>
      <c r="G9892" t="s">
        <v>418</v>
      </c>
      <c r="H9892" t="s">
        <v>259</v>
      </c>
      <c r="I9892" t="s">
        <v>2201</v>
      </c>
      <c r="J9892" t="s">
        <v>15</v>
      </c>
      <c r="K9892" t="s">
        <v>4418</v>
      </c>
      <c r="M9892" t="str">
        <f t="shared" si="154"/>
        <v>39753Indiana Pacers</v>
      </c>
    </row>
    <row r="9893" spans="1:13" ht="17">
      <c r="A9893" t="s">
        <v>14399</v>
      </c>
      <c r="B9893" s="2">
        <v>39750</v>
      </c>
      <c r="C9893" t="s">
        <v>4397</v>
      </c>
      <c r="D9893" t="s">
        <v>9</v>
      </c>
      <c r="E9893" t="s">
        <v>561</v>
      </c>
      <c r="F9893" t="s">
        <v>11</v>
      </c>
      <c r="G9893" t="s">
        <v>554</v>
      </c>
      <c r="H9893" t="s">
        <v>376</v>
      </c>
      <c r="I9893" t="s">
        <v>2201</v>
      </c>
      <c r="J9893" t="s">
        <v>15</v>
      </c>
      <c r="K9893" t="s">
        <v>4418</v>
      </c>
      <c r="M9893" t="str">
        <f t="shared" si="154"/>
        <v>39750Indiana Pacers</v>
      </c>
    </row>
    <row r="9894" spans="1:13" ht="17">
      <c r="A9894" t="s">
        <v>14400</v>
      </c>
      <c r="B9894" s="2">
        <v>43565</v>
      </c>
      <c r="C9894" t="s">
        <v>4382</v>
      </c>
      <c r="D9894" t="s">
        <v>9</v>
      </c>
      <c r="E9894" t="s">
        <v>1491</v>
      </c>
      <c r="F9894" t="s">
        <v>11</v>
      </c>
      <c r="G9894" t="s">
        <v>469</v>
      </c>
      <c r="H9894" t="s">
        <v>76</v>
      </c>
      <c r="I9894" t="s">
        <v>2386</v>
      </c>
      <c r="J9894" t="s">
        <v>15</v>
      </c>
      <c r="K9894" t="s">
        <v>4421</v>
      </c>
      <c r="M9894" t="str">
        <f t="shared" si="154"/>
        <v>43565Miami Heat</v>
      </c>
    </row>
    <row r="9895" spans="1:13" ht="17">
      <c r="A9895" t="s">
        <v>14401</v>
      </c>
      <c r="B9895" s="2">
        <v>43564</v>
      </c>
      <c r="C9895" t="s">
        <v>138</v>
      </c>
      <c r="D9895" t="s">
        <v>17</v>
      </c>
      <c r="E9895" t="s">
        <v>2787</v>
      </c>
      <c r="F9895" t="s">
        <v>11</v>
      </c>
      <c r="G9895" t="s">
        <v>240</v>
      </c>
      <c r="H9895" t="s">
        <v>2004</v>
      </c>
      <c r="I9895" t="s">
        <v>2386</v>
      </c>
      <c r="J9895" t="s">
        <v>15</v>
      </c>
      <c r="K9895" t="s">
        <v>4421</v>
      </c>
      <c r="M9895" t="str">
        <f t="shared" si="154"/>
        <v>43564Miami Heat</v>
      </c>
    </row>
    <row r="9896" spans="1:13" ht="17">
      <c r="A9896" t="s">
        <v>14402</v>
      </c>
      <c r="B9896" s="2">
        <v>43562</v>
      </c>
      <c r="C9896" t="s">
        <v>4404</v>
      </c>
      <c r="D9896" t="s">
        <v>9</v>
      </c>
      <c r="E9896" t="s">
        <v>275</v>
      </c>
      <c r="F9896" t="s">
        <v>11</v>
      </c>
      <c r="G9896" t="s">
        <v>79</v>
      </c>
      <c r="H9896" t="s">
        <v>992</v>
      </c>
      <c r="I9896" t="s">
        <v>2386</v>
      </c>
      <c r="J9896" t="s">
        <v>15</v>
      </c>
      <c r="K9896" t="s">
        <v>4421</v>
      </c>
      <c r="M9896" t="str">
        <f t="shared" si="154"/>
        <v>43562Miami Heat</v>
      </c>
    </row>
    <row r="9897" spans="1:13" ht="17">
      <c r="A9897" t="s">
        <v>14403</v>
      </c>
      <c r="B9897" s="2">
        <v>43560</v>
      </c>
      <c r="C9897" t="s">
        <v>4401</v>
      </c>
      <c r="D9897" t="s">
        <v>9</v>
      </c>
      <c r="E9897" t="s">
        <v>502</v>
      </c>
      <c r="F9897" t="s">
        <v>11</v>
      </c>
      <c r="G9897" t="s">
        <v>63</v>
      </c>
      <c r="H9897" t="s">
        <v>1084</v>
      </c>
      <c r="I9897" t="s">
        <v>2386</v>
      </c>
      <c r="J9897" t="s">
        <v>15</v>
      </c>
      <c r="K9897" t="s">
        <v>4421</v>
      </c>
      <c r="M9897" t="str">
        <f t="shared" si="154"/>
        <v>43560Miami Heat</v>
      </c>
    </row>
    <row r="9898" spans="1:13" ht="17">
      <c r="A9898" t="s">
        <v>14404</v>
      </c>
      <c r="B9898" s="2">
        <v>43558</v>
      </c>
      <c r="C9898" t="s">
        <v>28</v>
      </c>
      <c r="D9898" t="s">
        <v>9</v>
      </c>
      <c r="E9898" t="s">
        <v>1517</v>
      </c>
      <c r="F9898" t="s">
        <v>11</v>
      </c>
      <c r="G9898" t="s">
        <v>293</v>
      </c>
      <c r="H9898" t="s">
        <v>131</v>
      </c>
      <c r="I9898" t="s">
        <v>2386</v>
      </c>
      <c r="J9898" t="s">
        <v>15</v>
      </c>
      <c r="K9898" t="s">
        <v>4421</v>
      </c>
      <c r="M9898" t="str">
        <f t="shared" si="154"/>
        <v>43558Miami Heat</v>
      </c>
    </row>
    <row r="9899" spans="1:13" ht="17">
      <c r="A9899" t="s">
        <v>14405</v>
      </c>
      <c r="B9899" s="2">
        <v>43556</v>
      </c>
      <c r="C9899" t="s">
        <v>4390</v>
      </c>
      <c r="D9899" t="s">
        <v>9</v>
      </c>
      <c r="E9899" t="s">
        <v>2144</v>
      </c>
      <c r="F9899" t="s">
        <v>11</v>
      </c>
      <c r="G9899" t="s">
        <v>624</v>
      </c>
      <c r="H9899" t="s">
        <v>859</v>
      </c>
      <c r="I9899" t="s">
        <v>2386</v>
      </c>
      <c r="J9899" t="s">
        <v>15</v>
      </c>
      <c r="K9899" t="s">
        <v>4421</v>
      </c>
      <c r="M9899" t="str">
        <f t="shared" si="154"/>
        <v>43556Miami Heat</v>
      </c>
    </row>
    <row r="9900" spans="1:13" ht="17">
      <c r="A9900" t="s">
        <v>14406</v>
      </c>
      <c r="B9900" s="2">
        <v>43554</v>
      </c>
      <c r="C9900" t="s">
        <v>4398</v>
      </c>
      <c r="D9900" t="s">
        <v>17</v>
      </c>
      <c r="E9900" t="s">
        <v>721</v>
      </c>
      <c r="F9900" t="s">
        <v>11</v>
      </c>
      <c r="G9900" t="s">
        <v>117</v>
      </c>
      <c r="H9900" t="s">
        <v>210</v>
      </c>
      <c r="I9900" t="s">
        <v>2386</v>
      </c>
      <c r="J9900" t="s">
        <v>15</v>
      </c>
      <c r="K9900" t="s">
        <v>4421</v>
      </c>
      <c r="M9900" t="str">
        <f t="shared" si="154"/>
        <v>43554Miami Heat</v>
      </c>
    </row>
    <row r="9901" spans="1:13" ht="17">
      <c r="A9901" t="s">
        <v>14407</v>
      </c>
      <c r="B9901" s="2">
        <v>43552</v>
      </c>
      <c r="C9901" t="s">
        <v>87</v>
      </c>
      <c r="D9901" t="s">
        <v>17</v>
      </c>
      <c r="E9901" t="s">
        <v>71</v>
      </c>
      <c r="F9901" t="s">
        <v>11</v>
      </c>
      <c r="G9901" t="s">
        <v>705</v>
      </c>
      <c r="H9901" t="s">
        <v>153</v>
      </c>
      <c r="I9901" t="s">
        <v>2386</v>
      </c>
      <c r="J9901" t="s">
        <v>15</v>
      </c>
      <c r="K9901" t="s">
        <v>4421</v>
      </c>
      <c r="M9901" t="str">
        <f t="shared" si="154"/>
        <v>43552Miami Heat</v>
      </c>
    </row>
    <row r="9902" spans="1:13" ht="17">
      <c r="A9902" t="s">
        <v>14408</v>
      </c>
      <c r="B9902" s="2">
        <v>43550</v>
      </c>
      <c r="C9902" t="s">
        <v>115</v>
      </c>
      <c r="D9902" t="s">
        <v>9</v>
      </c>
      <c r="E9902" t="s">
        <v>889</v>
      </c>
      <c r="F9902" t="s">
        <v>11</v>
      </c>
      <c r="G9902" t="s">
        <v>130</v>
      </c>
      <c r="H9902" t="s">
        <v>391</v>
      </c>
      <c r="I9902" t="s">
        <v>2386</v>
      </c>
      <c r="J9902" t="s">
        <v>15</v>
      </c>
      <c r="K9902" t="s">
        <v>4421</v>
      </c>
      <c r="M9902" t="str">
        <f t="shared" si="154"/>
        <v>43550Miami Heat</v>
      </c>
    </row>
    <row r="9903" spans="1:13" ht="17">
      <c r="A9903" t="s">
        <v>14409</v>
      </c>
      <c r="B9903" s="2">
        <v>43547</v>
      </c>
      <c r="C9903" t="s">
        <v>4386</v>
      </c>
      <c r="D9903" t="s">
        <v>17</v>
      </c>
      <c r="E9903" t="s">
        <v>119</v>
      </c>
      <c r="F9903" t="s">
        <v>11</v>
      </c>
      <c r="G9903" t="s">
        <v>30</v>
      </c>
      <c r="H9903" t="s">
        <v>950</v>
      </c>
      <c r="I9903" t="s">
        <v>2386</v>
      </c>
      <c r="J9903" t="s">
        <v>15</v>
      </c>
      <c r="K9903" t="s">
        <v>4421</v>
      </c>
      <c r="M9903" t="str">
        <f t="shared" si="154"/>
        <v>43547Miami Heat</v>
      </c>
    </row>
    <row r="9904" spans="1:13" ht="17">
      <c r="A9904" t="s">
        <v>14410</v>
      </c>
      <c r="B9904" s="2">
        <v>43546</v>
      </c>
      <c r="C9904" t="s">
        <v>4385</v>
      </c>
      <c r="D9904" t="s">
        <v>9</v>
      </c>
      <c r="E9904" t="s">
        <v>2100</v>
      </c>
      <c r="F9904" t="s">
        <v>11</v>
      </c>
      <c r="G9904" t="s">
        <v>325</v>
      </c>
      <c r="H9904" t="s">
        <v>44</v>
      </c>
      <c r="I9904" t="s">
        <v>2386</v>
      </c>
      <c r="J9904" t="s">
        <v>15</v>
      </c>
      <c r="K9904" t="s">
        <v>4421</v>
      </c>
      <c r="M9904" t="str">
        <f t="shared" si="154"/>
        <v>43546Miami Heat</v>
      </c>
    </row>
    <row r="9905" spans="1:13" ht="17">
      <c r="A9905" t="s">
        <v>14411</v>
      </c>
      <c r="B9905" s="2">
        <v>43544</v>
      </c>
      <c r="C9905" t="s">
        <v>4388</v>
      </c>
      <c r="D9905" t="s">
        <v>17</v>
      </c>
      <c r="E9905" t="s">
        <v>74</v>
      </c>
      <c r="F9905" t="s">
        <v>11</v>
      </c>
      <c r="G9905" t="s">
        <v>36</v>
      </c>
      <c r="H9905" t="s">
        <v>444</v>
      </c>
      <c r="I9905" t="s">
        <v>2386</v>
      </c>
      <c r="J9905" t="s">
        <v>15</v>
      </c>
      <c r="K9905" t="s">
        <v>4421</v>
      </c>
      <c r="M9905" t="str">
        <f t="shared" si="154"/>
        <v>43544Miami Heat</v>
      </c>
    </row>
    <row r="9906" spans="1:13" ht="17">
      <c r="A9906" t="s">
        <v>14412</v>
      </c>
      <c r="B9906" s="2">
        <v>43542</v>
      </c>
      <c r="C9906" t="s">
        <v>4403</v>
      </c>
      <c r="D9906" t="s">
        <v>17</v>
      </c>
      <c r="E9906" t="s">
        <v>2582</v>
      </c>
      <c r="F9906" t="s">
        <v>11</v>
      </c>
      <c r="G9906" t="s">
        <v>36</v>
      </c>
      <c r="H9906" t="s">
        <v>253</v>
      </c>
      <c r="I9906" t="s">
        <v>2386</v>
      </c>
      <c r="J9906" t="s">
        <v>15</v>
      </c>
      <c r="K9906" t="s">
        <v>4421</v>
      </c>
      <c r="M9906" t="str">
        <f t="shared" si="154"/>
        <v>43542Miami Heat</v>
      </c>
    </row>
    <row r="9907" spans="1:13" ht="17">
      <c r="A9907" t="s">
        <v>14413</v>
      </c>
      <c r="B9907" s="2">
        <v>43541</v>
      </c>
      <c r="C9907" t="s">
        <v>16</v>
      </c>
      <c r="D9907" t="s">
        <v>17</v>
      </c>
      <c r="E9907" t="s">
        <v>1634</v>
      </c>
      <c r="F9907" t="s">
        <v>11</v>
      </c>
      <c r="G9907" t="s">
        <v>72</v>
      </c>
      <c r="H9907" t="s">
        <v>118</v>
      </c>
      <c r="I9907" t="s">
        <v>2386</v>
      </c>
      <c r="J9907" t="s">
        <v>15</v>
      </c>
      <c r="K9907" t="s">
        <v>4421</v>
      </c>
      <c r="M9907" t="str">
        <f t="shared" si="154"/>
        <v>43541Miami Heat</v>
      </c>
    </row>
    <row r="9908" spans="1:13" ht="17">
      <c r="A9908" t="s">
        <v>14414</v>
      </c>
      <c r="B9908" s="2">
        <v>43539</v>
      </c>
      <c r="C9908" t="s">
        <v>149</v>
      </c>
      <c r="D9908" t="s">
        <v>9</v>
      </c>
      <c r="E9908" t="s">
        <v>1857</v>
      </c>
      <c r="F9908" t="s">
        <v>11</v>
      </c>
      <c r="G9908" t="s">
        <v>469</v>
      </c>
      <c r="H9908" t="s">
        <v>1136</v>
      </c>
      <c r="I9908" t="s">
        <v>2386</v>
      </c>
      <c r="J9908" t="s">
        <v>15</v>
      </c>
      <c r="K9908" t="s">
        <v>4421</v>
      </c>
      <c r="M9908" t="str">
        <f t="shared" si="154"/>
        <v>43539Miami Heat</v>
      </c>
    </row>
    <row r="9909" spans="1:13" ht="17">
      <c r="A9909" t="s">
        <v>14415</v>
      </c>
      <c r="B9909" s="2">
        <v>43537</v>
      </c>
      <c r="C9909" t="s">
        <v>167</v>
      </c>
      <c r="D9909" t="s">
        <v>17</v>
      </c>
      <c r="E9909" t="s">
        <v>3519</v>
      </c>
      <c r="F9909" t="s">
        <v>11</v>
      </c>
      <c r="G9909" t="s">
        <v>39</v>
      </c>
      <c r="H9909" t="s">
        <v>162</v>
      </c>
      <c r="I9909" t="s">
        <v>2386</v>
      </c>
      <c r="J9909" t="s">
        <v>15</v>
      </c>
      <c r="K9909" t="s">
        <v>4421</v>
      </c>
      <c r="M9909" t="str">
        <f t="shared" si="154"/>
        <v>43537Miami Heat</v>
      </c>
    </row>
    <row r="9910" spans="1:13" ht="17">
      <c r="A9910" t="s">
        <v>14416</v>
      </c>
      <c r="B9910" s="2">
        <v>43534</v>
      </c>
      <c r="C9910" t="s">
        <v>70</v>
      </c>
      <c r="D9910" t="s">
        <v>9</v>
      </c>
      <c r="E9910" t="s">
        <v>3520</v>
      </c>
      <c r="F9910" t="s">
        <v>11</v>
      </c>
      <c r="G9910" t="s">
        <v>60</v>
      </c>
      <c r="H9910" t="s">
        <v>859</v>
      </c>
      <c r="I9910" t="s">
        <v>2386</v>
      </c>
      <c r="J9910" t="s">
        <v>15</v>
      </c>
      <c r="K9910" t="s">
        <v>4421</v>
      </c>
      <c r="M9910" t="str">
        <f t="shared" si="154"/>
        <v>43534Miami Heat</v>
      </c>
    </row>
    <row r="9911" spans="1:13" ht="17">
      <c r="A9911" t="s">
        <v>14417</v>
      </c>
      <c r="B9911" s="2">
        <v>43532</v>
      </c>
      <c r="C9911" t="s">
        <v>21</v>
      </c>
      <c r="D9911" t="s">
        <v>17</v>
      </c>
      <c r="E9911" t="s">
        <v>2910</v>
      </c>
      <c r="F9911" t="s">
        <v>11</v>
      </c>
      <c r="G9911" t="s">
        <v>373</v>
      </c>
      <c r="H9911" t="s">
        <v>859</v>
      </c>
      <c r="I9911" t="s">
        <v>2386</v>
      </c>
      <c r="J9911" t="s">
        <v>15</v>
      </c>
      <c r="K9911" t="s">
        <v>4421</v>
      </c>
      <c r="M9911" t="str">
        <f t="shared" si="154"/>
        <v>43532Miami Heat</v>
      </c>
    </row>
    <row r="9912" spans="1:13" ht="17">
      <c r="A9912" t="s">
        <v>14418</v>
      </c>
      <c r="B9912" s="2">
        <v>43530</v>
      </c>
      <c r="C9912" t="s">
        <v>4387</v>
      </c>
      <c r="D9912" t="s">
        <v>17</v>
      </c>
      <c r="E9912" t="s">
        <v>261</v>
      </c>
      <c r="F9912" t="s">
        <v>11</v>
      </c>
      <c r="G9912" t="s">
        <v>309</v>
      </c>
      <c r="H9912" t="s">
        <v>54</v>
      </c>
      <c r="I9912" t="s">
        <v>2386</v>
      </c>
      <c r="J9912" t="s">
        <v>15</v>
      </c>
      <c r="K9912" t="s">
        <v>4421</v>
      </c>
      <c r="M9912" t="str">
        <f t="shared" si="154"/>
        <v>43530Miami Heat</v>
      </c>
    </row>
    <row r="9913" spans="1:13" ht="17">
      <c r="A9913" t="s">
        <v>14419</v>
      </c>
      <c r="B9913" s="2">
        <v>43528</v>
      </c>
      <c r="C9913" t="s">
        <v>934</v>
      </c>
      <c r="D9913" t="s">
        <v>17</v>
      </c>
      <c r="E9913" t="s">
        <v>3236</v>
      </c>
      <c r="F9913" t="s">
        <v>11</v>
      </c>
      <c r="G9913" t="s">
        <v>43</v>
      </c>
      <c r="H9913" t="s">
        <v>1086</v>
      </c>
      <c r="I9913" t="s">
        <v>2386</v>
      </c>
      <c r="J9913" t="s">
        <v>15</v>
      </c>
      <c r="K9913" t="s">
        <v>4421</v>
      </c>
      <c r="M9913" t="str">
        <f t="shared" si="154"/>
        <v>43528Miami Heat</v>
      </c>
    </row>
    <row r="9914" spans="1:13" ht="17">
      <c r="A9914" t="s">
        <v>14420</v>
      </c>
      <c r="B9914" s="2">
        <v>43526</v>
      </c>
      <c r="C9914" t="s">
        <v>45</v>
      </c>
      <c r="D9914" t="s">
        <v>17</v>
      </c>
      <c r="E9914" t="s">
        <v>2031</v>
      </c>
      <c r="F9914" t="s">
        <v>11</v>
      </c>
      <c r="G9914" t="s">
        <v>39</v>
      </c>
      <c r="H9914" t="s">
        <v>1136</v>
      </c>
      <c r="I9914" t="s">
        <v>2386</v>
      </c>
      <c r="J9914" t="s">
        <v>15</v>
      </c>
      <c r="K9914" t="s">
        <v>4421</v>
      </c>
      <c r="M9914" t="str">
        <f t="shared" si="154"/>
        <v>43526Miami Heat</v>
      </c>
    </row>
    <row r="9915" spans="1:13" ht="17">
      <c r="A9915" t="s">
        <v>14421</v>
      </c>
      <c r="B9915" s="2">
        <v>43524</v>
      </c>
      <c r="C9915" t="s">
        <v>4395</v>
      </c>
      <c r="D9915" t="s">
        <v>9</v>
      </c>
      <c r="E9915" t="s">
        <v>3521</v>
      </c>
      <c r="F9915" t="s">
        <v>11</v>
      </c>
      <c r="G9915" t="s">
        <v>120</v>
      </c>
      <c r="H9915" t="s">
        <v>2004</v>
      </c>
      <c r="I9915" t="s">
        <v>2386</v>
      </c>
      <c r="J9915" t="s">
        <v>15</v>
      </c>
      <c r="K9915" t="s">
        <v>4421</v>
      </c>
      <c r="M9915" t="str">
        <f t="shared" si="154"/>
        <v>43524Miami Heat</v>
      </c>
    </row>
    <row r="9916" spans="1:13" ht="17">
      <c r="A9916" t="s">
        <v>14422</v>
      </c>
      <c r="B9916" s="2">
        <v>43523</v>
      </c>
      <c r="C9916" t="s">
        <v>77</v>
      </c>
      <c r="D9916" t="s">
        <v>17</v>
      </c>
      <c r="E9916" t="s">
        <v>3522</v>
      </c>
      <c r="F9916" t="s">
        <v>11</v>
      </c>
      <c r="G9916" t="s">
        <v>120</v>
      </c>
      <c r="H9916" t="s">
        <v>2551</v>
      </c>
      <c r="I9916" t="s">
        <v>2386</v>
      </c>
      <c r="J9916" t="s">
        <v>15</v>
      </c>
      <c r="K9916" t="s">
        <v>4421</v>
      </c>
      <c r="M9916" t="str">
        <f t="shared" si="154"/>
        <v>43523Miami Heat</v>
      </c>
    </row>
    <row r="9917" spans="1:13" ht="17">
      <c r="A9917" t="s">
        <v>14423</v>
      </c>
      <c r="B9917" s="2">
        <v>43521</v>
      </c>
      <c r="C9917" t="s">
        <v>41</v>
      </c>
      <c r="D9917" t="s">
        <v>9</v>
      </c>
      <c r="E9917" t="s">
        <v>2612</v>
      </c>
      <c r="F9917" t="s">
        <v>11</v>
      </c>
      <c r="G9917" t="s">
        <v>206</v>
      </c>
      <c r="H9917" t="s">
        <v>486</v>
      </c>
      <c r="I9917" t="s">
        <v>2386</v>
      </c>
      <c r="J9917" t="s">
        <v>15</v>
      </c>
      <c r="K9917" t="s">
        <v>4421</v>
      </c>
      <c r="M9917" t="str">
        <f t="shared" si="154"/>
        <v>43521Miami Heat</v>
      </c>
    </row>
    <row r="9918" spans="1:13" ht="17">
      <c r="A9918" t="s">
        <v>14424</v>
      </c>
      <c r="B9918" s="2">
        <v>43519</v>
      </c>
      <c r="C9918" t="s">
        <v>167</v>
      </c>
      <c r="D9918" t="s">
        <v>9</v>
      </c>
      <c r="E9918" t="s">
        <v>3096</v>
      </c>
      <c r="F9918" t="s">
        <v>11</v>
      </c>
      <c r="G9918" t="s">
        <v>130</v>
      </c>
      <c r="H9918" t="s">
        <v>106</v>
      </c>
      <c r="I9918" t="s">
        <v>2386</v>
      </c>
      <c r="J9918" t="s">
        <v>15</v>
      </c>
      <c r="K9918" t="s">
        <v>4421</v>
      </c>
      <c r="M9918" t="str">
        <f t="shared" si="154"/>
        <v>43519Miami Heat</v>
      </c>
    </row>
    <row r="9919" spans="1:13" ht="17">
      <c r="A9919" t="s">
        <v>14425</v>
      </c>
      <c r="B9919" s="2">
        <v>43517</v>
      </c>
      <c r="C9919" t="s">
        <v>4384</v>
      </c>
      <c r="D9919" t="s">
        <v>9</v>
      </c>
      <c r="E9919" t="s">
        <v>897</v>
      </c>
      <c r="F9919" t="s">
        <v>11</v>
      </c>
      <c r="G9919" t="s">
        <v>36</v>
      </c>
      <c r="H9919" t="s">
        <v>76</v>
      </c>
      <c r="I9919" t="s">
        <v>2386</v>
      </c>
      <c r="J9919" t="s">
        <v>15</v>
      </c>
      <c r="K9919" t="s">
        <v>4421</v>
      </c>
      <c r="M9919" t="str">
        <f t="shared" si="154"/>
        <v>43517Miami Heat</v>
      </c>
    </row>
    <row r="9920" spans="1:13" ht="17">
      <c r="A9920" t="s">
        <v>14426</v>
      </c>
      <c r="B9920" s="2">
        <v>43509</v>
      </c>
      <c r="C9920" t="s">
        <v>4399</v>
      </c>
      <c r="D9920" t="s">
        <v>17</v>
      </c>
      <c r="E9920" t="s">
        <v>356</v>
      </c>
      <c r="F9920" t="s">
        <v>11</v>
      </c>
      <c r="G9920" t="s">
        <v>180</v>
      </c>
      <c r="H9920" t="s">
        <v>228</v>
      </c>
      <c r="I9920" t="s">
        <v>2386</v>
      </c>
      <c r="J9920" t="s">
        <v>15</v>
      </c>
      <c r="K9920" t="s">
        <v>4421</v>
      </c>
      <c r="M9920" t="str">
        <f t="shared" si="154"/>
        <v>43509Miami Heat</v>
      </c>
    </row>
    <row r="9921" spans="1:13" ht="17">
      <c r="A9921" t="s">
        <v>14427</v>
      </c>
      <c r="B9921" s="2">
        <v>43507</v>
      </c>
      <c r="C9921" t="s">
        <v>4402</v>
      </c>
      <c r="D9921" t="s">
        <v>9</v>
      </c>
      <c r="E9921" t="s">
        <v>2172</v>
      </c>
      <c r="F9921" t="s">
        <v>11</v>
      </c>
      <c r="G9921" t="s">
        <v>482</v>
      </c>
      <c r="H9921" t="s">
        <v>192</v>
      </c>
      <c r="I9921" t="s">
        <v>2386</v>
      </c>
      <c r="J9921" t="s">
        <v>15</v>
      </c>
      <c r="K9921" t="s">
        <v>4421</v>
      </c>
      <c r="M9921" t="str">
        <f t="shared" si="154"/>
        <v>43507Miami Heat</v>
      </c>
    </row>
    <row r="9922" spans="1:13" ht="17">
      <c r="A9922" t="s">
        <v>14428</v>
      </c>
      <c r="B9922" s="2">
        <v>43506</v>
      </c>
      <c r="C9922" t="s">
        <v>4406</v>
      </c>
      <c r="D9922" t="s">
        <v>9</v>
      </c>
      <c r="E9922" t="s">
        <v>2708</v>
      </c>
      <c r="F9922" t="s">
        <v>11</v>
      </c>
      <c r="G9922" t="s">
        <v>1670</v>
      </c>
      <c r="H9922" t="s">
        <v>983</v>
      </c>
      <c r="I9922" t="s">
        <v>2386</v>
      </c>
      <c r="J9922" t="s">
        <v>15</v>
      </c>
      <c r="K9922" t="s">
        <v>4421</v>
      </c>
      <c r="M9922" t="str">
        <f t="shared" ref="M9922:M9985" si="155">CONCATENATE(B9922,K9922)</f>
        <v>43506Miami Heat</v>
      </c>
    </row>
    <row r="9923" spans="1:13" ht="17">
      <c r="A9923" t="s">
        <v>14429</v>
      </c>
      <c r="B9923" s="2">
        <v>43504</v>
      </c>
      <c r="C9923" t="s">
        <v>4394</v>
      </c>
      <c r="D9923" t="s">
        <v>9</v>
      </c>
      <c r="E9923" t="s">
        <v>867</v>
      </c>
      <c r="F9923" t="s">
        <v>11</v>
      </c>
      <c r="G9923" t="s">
        <v>99</v>
      </c>
      <c r="H9923" t="s">
        <v>76</v>
      </c>
      <c r="I9923" t="s">
        <v>2386</v>
      </c>
      <c r="J9923" t="s">
        <v>15</v>
      </c>
      <c r="K9923" t="s">
        <v>4421</v>
      </c>
      <c r="M9923" t="str">
        <f t="shared" si="155"/>
        <v>43504Miami Heat</v>
      </c>
    </row>
    <row r="9924" spans="1:13" ht="17">
      <c r="A9924" t="s">
        <v>14430</v>
      </c>
      <c r="B9924" s="2">
        <v>43501</v>
      </c>
      <c r="C9924" t="s">
        <v>4393</v>
      </c>
      <c r="D9924" t="s">
        <v>17</v>
      </c>
      <c r="E9924" t="s">
        <v>2561</v>
      </c>
      <c r="F9924" t="s">
        <v>11</v>
      </c>
      <c r="G9924" t="s">
        <v>624</v>
      </c>
      <c r="H9924" t="s">
        <v>964</v>
      </c>
      <c r="I9924" t="s">
        <v>2386</v>
      </c>
      <c r="J9924" t="s">
        <v>15</v>
      </c>
      <c r="K9924" t="s">
        <v>4421</v>
      </c>
      <c r="M9924" t="str">
        <f t="shared" si="155"/>
        <v>43501Miami Heat</v>
      </c>
    </row>
    <row r="9925" spans="1:13" ht="17">
      <c r="A9925" t="s">
        <v>14431</v>
      </c>
      <c r="B9925" s="2">
        <v>43498</v>
      </c>
      <c r="C9925" t="s">
        <v>81</v>
      </c>
      <c r="D9925" t="s">
        <v>9</v>
      </c>
      <c r="E9925" t="s">
        <v>1540</v>
      </c>
      <c r="F9925" t="s">
        <v>11</v>
      </c>
      <c r="G9925" t="s">
        <v>97</v>
      </c>
      <c r="H9925" t="s">
        <v>20</v>
      </c>
      <c r="I9925" t="s">
        <v>2386</v>
      </c>
      <c r="J9925" t="s">
        <v>15</v>
      </c>
      <c r="K9925" t="s">
        <v>4421</v>
      </c>
      <c r="M9925" t="str">
        <f t="shared" si="155"/>
        <v>43498Miami Heat</v>
      </c>
    </row>
    <row r="9926" spans="1:13" ht="17">
      <c r="A9926" t="s">
        <v>14432</v>
      </c>
      <c r="B9926" s="2">
        <v>43497</v>
      </c>
      <c r="C9926" t="s">
        <v>190</v>
      </c>
      <c r="D9926" t="s">
        <v>9</v>
      </c>
      <c r="E9926" t="s">
        <v>3089</v>
      </c>
      <c r="F9926" t="s">
        <v>11</v>
      </c>
      <c r="G9926" t="s">
        <v>99</v>
      </c>
      <c r="H9926" t="s">
        <v>1084</v>
      </c>
      <c r="I9926" t="s">
        <v>2386</v>
      </c>
      <c r="J9926" t="s">
        <v>15</v>
      </c>
      <c r="K9926" t="s">
        <v>4421</v>
      </c>
      <c r="M9926" t="str">
        <f t="shared" si="155"/>
        <v>43497Miami Heat</v>
      </c>
    </row>
    <row r="9927" spans="1:13" ht="17">
      <c r="A9927" t="s">
        <v>14433</v>
      </c>
      <c r="B9927" s="2">
        <v>43495</v>
      </c>
      <c r="C9927" t="s">
        <v>142</v>
      </c>
      <c r="D9927" t="s">
        <v>9</v>
      </c>
      <c r="E9927" t="s">
        <v>1561</v>
      </c>
      <c r="F9927" t="s">
        <v>11</v>
      </c>
      <c r="G9927" t="s">
        <v>291</v>
      </c>
      <c r="H9927" t="s">
        <v>512</v>
      </c>
      <c r="I9927" t="s">
        <v>2386</v>
      </c>
      <c r="J9927" t="s">
        <v>15</v>
      </c>
      <c r="K9927" t="s">
        <v>4421</v>
      </c>
      <c r="M9927" t="str">
        <f t="shared" si="155"/>
        <v>43495Miami Heat</v>
      </c>
    </row>
    <row r="9928" spans="1:13" ht="17">
      <c r="A9928" t="s">
        <v>14434</v>
      </c>
      <c r="B9928" s="2">
        <v>43492</v>
      </c>
      <c r="C9928" t="s">
        <v>4398</v>
      </c>
      <c r="D9928" t="s">
        <v>17</v>
      </c>
      <c r="E9928" t="s">
        <v>314</v>
      </c>
      <c r="F9928" t="s">
        <v>11</v>
      </c>
      <c r="G9928" t="s">
        <v>212</v>
      </c>
      <c r="H9928" t="s">
        <v>83</v>
      </c>
      <c r="I9928" t="s">
        <v>2386</v>
      </c>
      <c r="J9928" t="s">
        <v>15</v>
      </c>
      <c r="K9928" t="s">
        <v>4421</v>
      </c>
      <c r="M9928" t="str">
        <f t="shared" si="155"/>
        <v>43492Miami Heat</v>
      </c>
    </row>
    <row r="9929" spans="1:13" ht="17">
      <c r="A9929" t="s">
        <v>14435</v>
      </c>
      <c r="B9929" s="2">
        <v>43490</v>
      </c>
      <c r="C9929" t="s">
        <v>4381</v>
      </c>
      <c r="D9929" t="s">
        <v>17</v>
      </c>
      <c r="E9929" t="s">
        <v>1316</v>
      </c>
      <c r="F9929" t="s">
        <v>11</v>
      </c>
      <c r="G9929" t="s">
        <v>184</v>
      </c>
      <c r="H9929" t="s">
        <v>512</v>
      </c>
      <c r="I9929" t="s">
        <v>2386</v>
      </c>
      <c r="J9929" t="s">
        <v>15</v>
      </c>
      <c r="K9929" t="s">
        <v>4421</v>
      </c>
      <c r="M9929" t="str">
        <f t="shared" si="155"/>
        <v>43490Miami Heat</v>
      </c>
    </row>
    <row r="9930" spans="1:13" ht="17">
      <c r="A9930" t="s">
        <v>14436</v>
      </c>
      <c r="B9930" s="2">
        <v>43488</v>
      </c>
      <c r="C9930" t="s">
        <v>134</v>
      </c>
      <c r="D9930" t="s">
        <v>9</v>
      </c>
      <c r="E9930" t="s">
        <v>1830</v>
      </c>
      <c r="F9930" t="s">
        <v>11</v>
      </c>
      <c r="G9930" t="s">
        <v>395</v>
      </c>
      <c r="H9930" t="s">
        <v>54</v>
      </c>
      <c r="I9930" t="s">
        <v>2386</v>
      </c>
      <c r="J9930" t="s">
        <v>15</v>
      </c>
      <c r="K9930" t="s">
        <v>4421</v>
      </c>
      <c r="M9930" t="str">
        <f t="shared" si="155"/>
        <v>43488Miami Heat</v>
      </c>
    </row>
    <row r="9931" spans="1:13" ht="17">
      <c r="A9931" t="s">
        <v>14437</v>
      </c>
      <c r="B9931" s="2">
        <v>43486</v>
      </c>
      <c r="C9931" t="s">
        <v>4390</v>
      </c>
      <c r="D9931" t="s">
        <v>9</v>
      </c>
      <c r="E9931" t="s">
        <v>65</v>
      </c>
      <c r="F9931" t="s">
        <v>11</v>
      </c>
      <c r="G9931" t="s">
        <v>854</v>
      </c>
      <c r="H9931" t="s">
        <v>100</v>
      </c>
      <c r="I9931" t="s">
        <v>2386</v>
      </c>
      <c r="J9931" t="s">
        <v>15</v>
      </c>
      <c r="K9931" t="s">
        <v>4421</v>
      </c>
      <c r="M9931" t="str">
        <f t="shared" si="155"/>
        <v>43486Miami Heat</v>
      </c>
    </row>
    <row r="9932" spans="1:13" ht="17">
      <c r="A9932" t="s">
        <v>14438</v>
      </c>
      <c r="B9932" s="2">
        <v>43484</v>
      </c>
      <c r="C9932" t="s">
        <v>4383</v>
      </c>
      <c r="D9932" t="s">
        <v>17</v>
      </c>
      <c r="E9932" t="s">
        <v>1154</v>
      </c>
      <c r="F9932" t="s">
        <v>11</v>
      </c>
      <c r="G9932" t="s">
        <v>218</v>
      </c>
      <c r="H9932" t="s">
        <v>31</v>
      </c>
      <c r="I9932" t="s">
        <v>2386</v>
      </c>
      <c r="J9932" t="s">
        <v>15</v>
      </c>
      <c r="K9932" t="s">
        <v>4421</v>
      </c>
      <c r="M9932" t="str">
        <f t="shared" si="155"/>
        <v>43484Miami Heat</v>
      </c>
    </row>
    <row r="9933" spans="1:13" ht="17">
      <c r="A9933" t="s">
        <v>14439</v>
      </c>
      <c r="B9933" s="2">
        <v>43483</v>
      </c>
      <c r="C9933" t="s">
        <v>4397</v>
      </c>
      <c r="D9933" t="s">
        <v>9</v>
      </c>
      <c r="E9933" t="s">
        <v>595</v>
      </c>
      <c r="F9933" t="s">
        <v>11</v>
      </c>
      <c r="G9933" t="s">
        <v>85</v>
      </c>
      <c r="H9933" t="s">
        <v>57</v>
      </c>
      <c r="I9933" t="s">
        <v>2386</v>
      </c>
      <c r="J9933" t="s">
        <v>15</v>
      </c>
      <c r="K9933" t="s">
        <v>4421</v>
      </c>
      <c r="M9933" t="str">
        <f t="shared" si="155"/>
        <v>43483Miami Heat</v>
      </c>
    </row>
    <row r="9934" spans="1:13" ht="17">
      <c r="A9934" t="s">
        <v>14440</v>
      </c>
      <c r="B9934" s="2">
        <v>43480</v>
      </c>
      <c r="C9934" t="s">
        <v>4385</v>
      </c>
      <c r="D9934" t="s">
        <v>9</v>
      </c>
      <c r="E9934" t="s">
        <v>3523</v>
      </c>
      <c r="F9934" t="s">
        <v>11</v>
      </c>
      <c r="G9934" t="s">
        <v>194</v>
      </c>
      <c r="H9934" t="s">
        <v>103</v>
      </c>
      <c r="I9934" t="s">
        <v>2386</v>
      </c>
      <c r="J9934" t="s">
        <v>15</v>
      </c>
      <c r="K9934" t="s">
        <v>4421</v>
      </c>
      <c r="M9934" t="str">
        <f t="shared" si="155"/>
        <v>43480Miami Heat</v>
      </c>
    </row>
    <row r="9935" spans="1:13" ht="17">
      <c r="A9935" t="s">
        <v>14441</v>
      </c>
      <c r="B9935" s="2">
        <v>43477</v>
      </c>
      <c r="C9935" t="s">
        <v>61</v>
      </c>
      <c r="D9935" t="s">
        <v>17</v>
      </c>
      <c r="E9935" t="s">
        <v>1064</v>
      </c>
      <c r="F9935" t="s">
        <v>11</v>
      </c>
      <c r="G9935" t="s">
        <v>218</v>
      </c>
      <c r="H9935" t="s">
        <v>360</v>
      </c>
      <c r="I9935" t="s">
        <v>2386</v>
      </c>
      <c r="J9935" t="s">
        <v>15</v>
      </c>
      <c r="K9935" t="s">
        <v>4421</v>
      </c>
      <c r="M9935" t="str">
        <f t="shared" si="155"/>
        <v>43477Miami Heat</v>
      </c>
    </row>
    <row r="9936" spans="1:13" ht="17">
      <c r="A9936" t="s">
        <v>14442</v>
      </c>
      <c r="B9936" s="2">
        <v>43475</v>
      </c>
      <c r="C9936" t="s">
        <v>28</v>
      </c>
      <c r="D9936" t="s">
        <v>17</v>
      </c>
      <c r="E9936" t="s">
        <v>904</v>
      </c>
      <c r="F9936" t="s">
        <v>11</v>
      </c>
      <c r="G9936" t="s">
        <v>334</v>
      </c>
      <c r="H9936" t="s">
        <v>27</v>
      </c>
      <c r="I9936" t="s">
        <v>2386</v>
      </c>
      <c r="J9936" t="s">
        <v>15</v>
      </c>
      <c r="K9936" t="s">
        <v>4421</v>
      </c>
      <c r="M9936" t="str">
        <f t="shared" si="155"/>
        <v>43475Miami Heat</v>
      </c>
    </row>
    <row r="9937" spans="1:13" ht="17">
      <c r="A9937" t="s">
        <v>14443</v>
      </c>
      <c r="B9937" s="2">
        <v>43473</v>
      </c>
      <c r="C9937" t="s">
        <v>107</v>
      </c>
      <c r="D9937" t="s">
        <v>9</v>
      </c>
      <c r="E9937" t="s">
        <v>1393</v>
      </c>
      <c r="F9937" t="s">
        <v>11</v>
      </c>
      <c r="G9937" t="s">
        <v>60</v>
      </c>
      <c r="H9937" t="s">
        <v>83</v>
      </c>
      <c r="I9937" t="s">
        <v>2386</v>
      </c>
      <c r="J9937" t="s">
        <v>15</v>
      </c>
      <c r="K9937" t="s">
        <v>4421</v>
      </c>
      <c r="M9937" t="str">
        <f t="shared" si="155"/>
        <v>43473Miami Heat</v>
      </c>
    </row>
    <row r="9938" spans="1:13" ht="17">
      <c r="A9938" t="s">
        <v>14444</v>
      </c>
      <c r="B9938" s="2">
        <v>43471</v>
      </c>
      <c r="C9938" t="s">
        <v>4409</v>
      </c>
      <c r="D9938" t="s">
        <v>9</v>
      </c>
      <c r="E9938" t="s">
        <v>3202</v>
      </c>
      <c r="F9938" t="s">
        <v>11</v>
      </c>
      <c r="G9938" t="s">
        <v>47</v>
      </c>
      <c r="H9938" t="s">
        <v>483</v>
      </c>
      <c r="I9938" t="s">
        <v>2386</v>
      </c>
      <c r="J9938" t="s">
        <v>15</v>
      </c>
      <c r="K9938" t="s">
        <v>4421</v>
      </c>
      <c r="M9938" t="str">
        <f t="shared" si="155"/>
        <v>43471Miami Heat</v>
      </c>
    </row>
    <row r="9939" spans="1:13" ht="17">
      <c r="A9939" t="s">
        <v>14445</v>
      </c>
      <c r="B9939" s="2">
        <v>43469</v>
      </c>
      <c r="C9939" t="s">
        <v>128</v>
      </c>
      <c r="D9939" t="s">
        <v>17</v>
      </c>
      <c r="E9939" t="s">
        <v>1582</v>
      </c>
      <c r="F9939" t="s">
        <v>11</v>
      </c>
      <c r="G9939" t="s">
        <v>47</v>
      </c>
      <c r="H9939" t="s">
        <v>964</v>
      </c>
      <c r="I9939" t="s">
        <v>2386</v>
      </c>
      <c r="J9939" t="s">
        <v>15</v>
      </c>
      <c r="K9939" t="s">
        <v>4421</v>
      </c>
      <c r="M9939" t="str">
        <f t="shared" si="155"/>
        <v>43469Miami Heat</v>
      </c>
    </row>
    <row r="9940" spans="1:13" ht="17">
      <c r="A9940" t="s">
        <v>14446</v>
      </c>
      <c r="B9940" s="2">
        <v>43467</v>
      </c>
      <c r="C9940" t="s">
        <v>4381</v>
      </c>
      <c r="D9940" t="s">
        <v>17</v>
      </c>
      <c r="E9940" t="s">
        <v>1033</v>
      </c>
      <c r="F9940" t="s">
        <v>11</v>
      </c>
      <c r="G9940" t="s">
        <v>238</v>
      </c>
      <c r="H9940" t="s">
        <v>67</v>
      </c>
      <c r="I9940" t="s">
        <v>2386</v>
      </c>
      <c r="J9940" t="s">
        <v>15</v>
      </c>
      <c r="K9940" t="s">
        <v>4421</v>
      </c>
      <c r="M9940" t="str">
        <f t="shared" si="155"/>
        <v>43467Miami Heat</v>
      </c>
    </row>
    <row r="9941" spans="1:13" ht="17">
      <c r="A9941" t="s">
        <v>14447</v>
      </c>
      <c r="B9941" s="2">
        <v>43464</v>
      </c>
      <c r="C9941" t="s">
        <v>176</v>
      </c>
      <c r="D9941" t="s">
        <v>9</v>
      </c>
      <c r="E9941" t="s">
        <v>981</v>
      </c>
      <c r="F9941" t="s">
        <v>11</v>
      </c>
      <c r="G9941" t="s">
        <v>63</v>
      </c>
      <c r="H9941" t="s">
        <v>195</v>
      </c>
      <c r="I9941" t="s">
        <v>2386</v>
      </c>
      <c r="J9941" t="s">
        <v>15</v>
      </c>
      <c r="K9941" t="s">
        <v>4421</v>
      </c>
      <c r="M9941" t="str">
        <f t="shared" si="155"/>
        <v>43464Miami Heat</v>
      </c>
    </row>
    <row r="9942" spans="1:13" ht="17">
      <c r="A9942" t="s">
        <v>14448</v>
      </c>
      <c r="B9942" s="2">
        <v>43462</v>
      </c>
      <c r="C9942" t="s">
        <v>21</v>
      </c>
      <c r="D9942" t="s">
        <v>17</v>
      </c>
      <c r="E9942" t="s">
        <v>2794</v>
      </c>
      <c r="F9942" t="s">
        <v>11</v>
      </c>
      <c r="G9942" t="s">
        <v>140</v>
      </c>
      <c r="H9942" t="s">
        <v>67</v>
      </c>
      <c r="I9942" t="s">
        <v>2386</v>
      </c>
      <c r="J9942" t="s">
        <v>15</v>
      </c>
      <c r="K9942" t="s">
        <v>4421</v>
      </c>
      <c r="M9942" t="str">
        <f t="shared" si="155"/>
        <v>43462Miami Heat</v>
      </c>
    </row>
    <row r="9943" spans="1:13" ht="17">
      <c r="A9943" t="s">
        <v>14449</v>
      </c>
      <c r="B9943" s="2">
        <v>43460</v>
      </c>
      <c r="C9943" t="s">
        <v>70</v>
      </c>
      <c r="D9943" t="s">
        <v>9</v>
      </c>
      <c r="E9943" t="s">
        <v>35</v>
      </c>
      <c r="F9943" t="s">
        <v>11</v>
      </c>
      <c r="G9943" t="s">
        <v>180</v>
      </c>
      <c r="H9943" t="s">
        <v>228</v>
      </c>
      <c r="I9943" t="s">
        <v>2386</v>
      </c>
      <c r="J9943" t="s">
        <v>15</v>
      </c>
      <c r="K9943" t="s">
        <v>4421</v>
      </c>
      <c r="M9943" t="str">
        <f t="shared" si="155"/>
        <v>43460Miami Heat</v>
      </c>
    </row>
    <row r="9944" spans="1:13" ht="17">
      <c r="A9944" t="s">
        <v>14450</v>
      </c>
      <c r="B9944" s="2">
        <v>43457</v>
      </c>
      <c r="C9944" t="s">
        <v>4391</v>
      </c>
      <c r="D9944" t="s">
        <v>17</v>
      </c>
      <c r="E9944" t="s">
        <v>1859</v>
      </c>
      <c r="F9944" t="s">
        <v>11</v>
      </c>
      <c r="G9944" t="s">
        <v>334</v>
      </c>
      <c r="H9944" t="s">
        <v>264</v>
      </c>
      <c r="I9944" t="s">
        <v>2386</v>
      </c>
      <c r="J9944" t="s">
        <v>15</v>
      </c>
      <c r="K9944" t="s">
        <v>4421</v>
      </c>
      <c r="M9944" t="str">
        <f t="shared" si="155"/>
        <v>43457Miami Heat</v>
      </c>
    </row>
    <row r="9945" spans="1:13" ht="17">
      <c r="A9945" t="s">
        <v>14451</v>
      </c>
      <c r="B9945" s="2">
        <v>43456</v>
      </c>
      <c r="C9945" t="s">
        <v>149</v>
      </c>
      <c r="D9945" t="s">
        <v>17</v>
      </c>
      <c r="E9945" t="s">
        <v>1312</v>
      </c>
      <c r="F9945" t="s">
        <v>11</v>
      </c>
      <c r="G9945" t="s">
        <v>102</v>
      </c>
      <c r="H9945" t="s">
        <v>48</v>
      </c>
      <c r="I9945" t="s">
        <v>2386</v>
      </c>
      <c r="J9945" t="s">
        <v>15</v>
      </c>
      <c r="K9945" t="s">
        <v>4421</v>
      </c>
      <c r="M9945" t="str">
        <f t="shared" si="155"/>
        <v>43456Miami Heat</v>
      </c>
    </row>
    <row r="9946" spans="1:13" ht="17">
      <c r="A9946" t="s">
        <v>14452</v>
      </c>
      <c r="B9946" s="2">
        <v>43454</v>
      </c>
      <c r="C9946" t="s">
        <v>221</v>
      </c>
      <c r="D9946" t="s">
        <v>17</v>
      </c>
      <c r="E9946" t="s">
        <v>690</v>
      </c>
      <c r="F9946" t="s">
        <v>11</v>
      </c>
      <c r="G9946" t="s">
        <v>180</v>
      </c>
      <c r="H9946" t="s">
        <v>171</v>
      </c>
      <c r="I9946" t="s">
        <v>2386</v>
      </c>
      <c r="J9946" t="s">
        <v>15</v>
      </c>
      <c r="K9946" t="s">
        <v>4421</v>
      </c>
      <c r="M9946" t="str">
        <f t="shared" si="155"/>
        <v>43454Miami Heat</v>
      </c>
    </row>
    <row r="9947" spans="1:13" ht="17">
      <c r="A9947" t="s">
        <v>14453</v>
      </c>
      <c r="B9947" s="2">
        <v>43450</v>
      </c>
      <c r="C9947" t="s">
        <v>4400</v>
      </c>
      <c r="D9947" t="s">
        <v>17</v>
      </c>
      <c r="E9947" t="s">
        <v>282</v>
      </c>
      <c r="F9947" t="s">
        <v>11</v>
      </c>
      <c r="G9947" t="s">
        <v>36</v>
      </c>
      <c r="H9947" t="s">
        <v>1124</v>
      </c>
      <c r="I9947" t="s">
        <v>2386</v>
      </c>
      <c r="J9947" t="s">
        <v>15</v>
      </c>
      <c r="K9947" t="s">
        <v>4421</v>
      </c>
      <c r="M9947" t="str">
        <f t="shared" si="155"/>
        <v>43450Miami Heat</v>
      </c>
    </row>
    <row r="9948" spans="1:13" ht="17">
      <c r="A9948" t="s">
        <v>14454</v>
      </c>
      <c r="B9948" s="2">
        <v>43448</v>
      </c>
      <c r="C9948" t="s">
        <v>4389</v>
      </c>
      <c r="D9948" t="s">
        <v>17</v>
      </c>
      <c r="E9948" t="s">
        <v>447</v>
      </c>
      <c r="F9948" t="s">
        <v>11</v>
      </c>
      <c r="G9948" t="s">
        <v>309</v>
      </c>
      <c r="H9948" t="s">
        <v>360</v>
      </c>
      <c r="I9948" t="s">
        <v>2386</v>
      </c>
      <c r="J9948" t="s">
        <v>15</v>
      </c>
      <c r="K9948" t="s">
        <v>4421</v>
      </c>
      <c r="M9948" t="str">
        <f t="shared" si="155"/>
        <v>43448Miami Heat</v>
      </c>
    </row>
    <row r="9949" spans="1:13" ht="17">
      <c r="A9949" t="s">
        <v>14455</v>
      </c>
      <c r="B9949" s="2">
        <v>43446</v>
      </c>
      <c r="C9949" t="s">
        <v>4408</v>
      </c>
      <c r="D9949" t="s">
        <v>9</v>
      </c>
      <c r="E9949" t="s">
        <v>3524</v>
      </c>
      <c r="F9949" t="s">
        <v>11</v>
      </c>
      <c r="G9949" t="s">
        <v>194</v>
      </c>
      <c r="H9949" t="s">
        <v>295</v>
      </c>
      <c r="I9949" t="s">
        <v>2386</v>
      </c>
      <c r="J9949" t="s">
        <v>15</v>
      </c>
      <c r="K9949" t="s">
        <v>4421</v>
      </c>
      <c r="M9949" t="str">
        <f t="shared" si="155"/>
        <v>43446Miami Heat</v>
      </c>
    </row>
    <row r="9950" spans="1:13" ht="17">
      <c r="A9950" t="s">
        <v>14456</v>
      </c>
      <c r="B9950" s="2">
        <v>43444</v>
      </c>
      <c r="C9950" t="s">
        <v>4407</v>
      </c>
      <c r="D9950" t="s">
        <v>9</v>
      </c>
      <c r="E9950" t="s">
        <v>1166</v>
      </c>
      <c r="F9950" t="s">
        <v>11</v>
      </c>
      <c r="G9950" t="s">
        <v>36</v>
      </c>
      <c r="H9950" t="s">
        <v>980</v>
      </c>
      <c r="I9950" t="s">
        <v>2386</v>
      </c>
      <c r="J9950" t="s">
        <v>15</v>
      </c>
      <c r="K9950" t="s">
        <v>4421</v>
      </c>
      <c r="M9950" t="str">
        <f t="shared" si="155"/>
        <v>43444Miami Heat</v>
      </c>
    </row>
    <row r="9951" spans="1:13" ht="17">
      <c r="A9951" t="s">
        <v>14457</v>
      </c>
      <c r="B9951" s="2">
        <v>43442</v>
      </c>
      <c r="C9951" t="s">
        <v>4392</v>
      </c>
      <c r="D9951" t="s">
        <v>17</v>
      </c>
      <c r="E9951" t="s">
        <v>847</v>
      </c>
      <c r="F9951" t="s">
        <v>11</v>
      </c>
      <c r="G9951" t="s">
        <v>120</v>
      </c>
      <c r="H9951" t="s">
        <v>1077</v>
      </c>
      <c r="I9951" t="s">
        <v>2386</v>
      </c>
      <c r="J9951" t="s">
        <v>15</v>
      </c>
      <c r="K9951" t="s">
        <v>4421</v>
      </c>
      <c r="M9951" t="str">
        <f t="shared" si="155"/>
        <v>43442Miami Heat</v>
      </c>
    </row>
    <row r="9952" spans="1:13" ht="17">
      <c r="A9952" t="s">
        <v>14458</v>
      </c>
      <c r="B9952" s="2">
        <v>43441</v>
      </c>
      <c r="C9952" t="s">
        <v>4405</v>
      </c>
      <c r="D9952" t="s">
        <v>17</v>
      </c>
      <c r="E9952" t="s">
        <v>2130</v>
      </c>
      <c r="F9952" t="s">
        <v>11</v>
      </c>
      <c r="G9952" t="s">
        <v>155</v>
      </c>
      <c r="H9952" t="s">
        <v>253</v>
      </c>
      <c r="I9952" t="s">
        <v>2386</v>
      </c>
      <c r="J9952" t="s">
        <v>15</v>
      </c>
      <c r="K9952" t="s">
        <v>4421</v>
      </c>
      <c r="M9952" t="str">
        <f t="shared" si="155"/>
        <v>43441Miami Heat</v>
      </c>
    </row>
    <row r="9953" spans="1:13" ht="17">
      <c r="A9953" t="s">
        <v>14459</v>
      </c>
      <c r="B9953" s="2">
        <v>43438</v>
      </c>
      <c r="C9953" t="s">
        <v>115</v>
      </c>
      <c r="D9953" t="s">
        <v>9</v>
      </c>
      <c r="E9953" t="s">
        <v>55</v>
      </c>
      <c r="F9953" t="s">
        <v>11</v>
      </c>
      <c r="G9953" t="s">
        <v>97</v>
      </c>
      <c r="H9953" t="s">
        <v>173</v>
      </c>
      <c r="I9953" t="s">
        <v>2386</v>
      </c>
      <c r="J9953" t="s">
        <v>15</v>
      </c>
      <c r="K9953" t="s">
        <v>4421</v>
      </c>
      <c r="M9953" t="str">
        <f t="shared" si="155"/>
        <v>43438Miami Heat</v>
      </c>
    </row>
    <row r="9954" spans="1:13" ht="17">
      <c r="A9954" t="s">
        <v>14460</v>
      </c>
      <c r="B9954" s="2">
        <v>43436</v>
      </c>
      <c r="C9954" t="s">
        <v>111</v>
      </c>
      <c r="D9954" t="s">
        <v>17</v>
      </c>
      <c r="E9954" t="s">
        <v>246</v>
      </c>
      <c r="F9954" t="s">
        <v>11</v>
      </c>
      <c r="G9954" t="s">
        <v>350</v>
      </c>
      <c r="H9954" t="s">
        <v>162</v>
      </c>
      <c r="I9954" t="s">
        <v>2386</v>
      </c>
      <c r="J9954" t="s">
        <v>15</v>
      </c>
      <c r="K9954" t="s">
        <v>4421</v>
      </c>
      <c r="M9954" t="str">
        <f t="shared" si="155"/>
        <v>43436Miami Heat</v>
      </c>
    </row>
    <row r="9955" spans="1:13" ht="17">
      <c r="A9955" t="s">
        <v>14461</v>
      </c>
      <c r="B9955" s="2">
        <v>43434</v>
      </c>
      <c r="C9955" t="s">
        <v>204</v>
      </c>
      <c r="D9955" t="s">
        <v>17</v>
      </c>
      <c r="E9955" t="s">
        <v>714</v>
      </c>
      <c r="F9955" t="s">
        <v>11</v>
      </c>
      <c r="G9955" t="s">
        <v>180</v>
      </c>
      <c r="H9955" t="s">
        <v>945</v>
      </c>
      <c r="I9955" t="s">
        <v>2386</v>
      </c>
      <c r="J9955" t="s">
        <v>15</v>
      </c>
      <c r="K9955" t="s">
        <v>4421</v>
      </c>
      <c r="M9955" t="str">
        <f t="shared" si="155"/>
        <v>43434Miami Heat</v>
      </c>
    </row>
    <row r="9956" spans="1:13" ht="17">
      <c r="A9956" t="s">
        <v>14462</v>
      </c>
      <c r="B9956" s="2">
        <v>43431</v>
      </c>
      <c r="C9956" t="s">
        <v>934</v>
      </c>
      <c r="D9956" t="s">
        <v>9</v>
      </c>
      <c r="E9956" t="s">
        <v>2959</v>
      </c>
      <c r="F9956" t="s">
        <v>11</v>
      </c>
      <c r="G9956" t="s">
        <v>305</v>
      </c>
      <c r="H9956" t="s">
        <v>932</v>
      </c>
      <c r="I9956" t="s">
        <v>2386</v>
      </c>
      <c r="J9956" t="s">
        <v>15</v>
      </c>
      <c r="K9956" t="s">
        <v>4421</v>
      </c>
      <c r="M9956" t="str">
        <f t="shared" si="155"/>
        <v>43431Miami Heat</v>
      </c>
    </row>
    <row r="9957" spans="1:13" ht="17">
      <c r="A9957" t="s">
        <v>14463</v>
      </c>
      <c r="B9957" s="2">
        <v>43429</v>
      </c>
      <c r="C9957" t="s">
        <v>4404</v>
      </c>
      <c r="D9957" t="s">
        <v>9</v>
      </c>
      <c r="E9957" t="s">
        <v>3525</v>
      </c>
      <c r="F9957" t="s">
        <v>11</v>
      </c>
      <c r="G9957" t="s">
        <v>530</v>
      </c>
      <c r="H9957" t="s">
        <v>840</v>
      </c>
      <c r="I9957" t="s">
        <v>2386</v>
      </c>
      <c r="J9957" t="s">
        <v>15</v>
      </c>
      <c r="K9957" t="s">
        <v>4421</v>
      </c>
      <c r="M9957" t="str">
        <f t="shared" si="155"/>
        <v>43429Miami Heat</v>
      </c>
    </row>
    <row r="9958" spans="1:13" ht="17">
      <c r="A9958" t="s">
        <v>14464</v>
      </c>
      <c r="B9958" s="2">
        <v>43427</v>
      </c>
      <c r="C9958" t="s">
        <v>4383</v>
      </c>
      <c r="D9958" t="s">
        <v>17</v>
      </c>
      <c r="E9958" t="s">
        <v>448</v>
      </c>
      <c r="F9958" t="s">
        <v>11</v>
      </c>
      <c r="G9958" t="s">
        <v>218</v>
      </c>
      <c r="H9958" t="s">
        <v>40</v>
      </c>
      <c r="I9958" t="s">
        <v>2386</v>
      </c>
      <c r="J9958" t="s">
        <v>15</v>
      </c>
      <c r="K9958" t="s">
        <v>4421</v>
      </c>
      <c r="M9958" t="str">
        <f t="shared" si="155"/>
        <v>43427Miami Heat</v>
      </c>
    </row>
    <row r="9959" spans="1:13" ht="17">
      <c r="A9959" t="s">
        <v>14465</v>
      </c>
      <c r="B9959" s="2">
        <v>43424</v>
      </c>
      <c r="C9959" t="s">
        <v>45</v>
      </c>
      <c r="D9959" t="s">
        <v>9</v>
      </c>
      <c r="E9959" t="s">
        <v>862</v>
      </c>
      <c r="F9959" t="s">
        <v>11</v>
      </c>
      <c r="G9959" t="s">
        <v>33</v>
      </c>
      <c r="H9959" t="s">
        <v>48</v>
      </c>
      <c r="I9959" t="s">
        <v>2386</v>
      </c>
      <c r="J9959" t="s">
        <v>15</v>
      </c>
      <c r="K9959" t="s">
        <v>4421</v>
      </c>
      <c r="M9959" t="str">
        <f t="shared" si="155"/>
        <v>43424Miami Heat</v>
      </c>
    </row>
    <row r="9960" spans="1:13" ht="17">
      <c r="A9960" t="s">
        <v>14466</v>
      </c>
      <c r="B9960" s="2">
        <v>43422</v>
      </c>
      <c r="C9960" t="s">
        <v>225</v>
      </c>
      <c r="D9960" t="s">
        <v>9</v>
      </c>
      <c r="E9960" t="s">
        <v>59</v>
      </c>
      <c r="F9960" t="s">
        <v>11</v>
      </c>
      <c r="G9960" t="s">
        <v>113</v>
      </c>
      <c r="H9960" t="s">
        <v>946</v>
      </c>
      <c r="I9960" t="s">
        <v>2386</v>
      </c>
      <c r="J9960" t="s">
        <v>15</v>
      </c>
      <c r="K9960" t="s">
        <v>4421</v>
      </c>
      <c r="M9960" t="str">
        <f t="shared" si="155"/>
        <v>43422Miami Heat</v>
      </c>
    </row>
    <row r="9961" spans="1:13" ht="17">
      <c r="A9961" t="s">
        <v>14467</v>
      </c>
      <c r="B9961" s="2">
        <v>43420</v>
      </c>
      <c r="C9961" t="s">
        <v>4380</v>
      </c>
      <c r="D9961" t="s">
        <v>9</v>
      </c>
      <c r="E9961" t="s">
        <v>1753</v>
      </c>
      <c r="F9961" t="s">
        <v>11</v>
      </c>
      <c r="G9961" t="s">
        <v>469</v>
      </c>
      <c r="H9961" t="s">
        <v>100</v>
      </c>
      <c r="I9961" t="s">
        <v>2386</v>
      </c>
      <c r="J9961" t="s">
        <v>15</v>
      </c>
      <c r="K9961" t="s">
        <v>4421</v>
      </c>
      <c r="M9961" t="str">
        <f t="shared" si="155"/>
        <v>43420Miami Heat</v>
      </c>
    </row>
    <row r="9962" spans="1:13" ht="17">
      <c r="A9962" t="s">
        <v>14468</v>
      </c>
      <c r="B9962" s="2">
        <v>43418</v>
      </c>
      <c r="C9962" t="s">
        <v>4382</v>
      </c>
      <c r="D9962" t="s">
        <v>17</v>
      </c>
      <c r="E9962" t="s">
        <v>940</v>
      </c>
      <c r="F9962" t="s">
        <v>11</v>
      </c>
      <c r="G9962" t="s">
        <v>164</v>
      </c>
      <c r="H9962" t="s">
        <v>86</v>
      </c>
      <c r="I9962" t="s">
        <v>2386</v>
      </c>
      <c r="J9962" t="s">
        <v>15</v>
      </c>
      <c r="K9962" t="s">
        <v>4421</v>
      </c>
      <c r="M9962" t="str">
        <f t="shared" si="155"/>
        <v>43418Miami Heat</v>
      </c>
    </row>
    <row r="9963" spans="1:13" ht="17">
      <c r="A9963" t="s">
        <v>14469</v>
      </c>
      <c r="B9963" s="2">
        <v>43416</v>
      </c>
      <c r="C9963" t="s">
        <v>138</v>
      </c>
      <c r="D9963" t="s">
        <v>9</v>
      </c>
      <c r="E9963" t="s">
        <v>3526</v>
      </c>
      <c r="F9963" t="s">
        <v>11</v>
      </c>
      <c r="G9963" t="s">
        <v>97</v>
      </c>
      <c r="H9963" t="s">
        <v>1485</v>
      </c>
      <c r="I9963" t="s">
        <v>2386</v>
      </c>
      <c r="J9963" t="s">
        <v>15</v>
      </c>
      <c r="K9963" t="s">
        <v>4421</v>
      </c>
      <c r="M9963" t="str">
        <f t="shared" si="155"/>
        <v>43416Miami Heat</v>
      </c>
    </row>
    <row r="9964" spans="1:13" ht="17">
      <c r="A9964" t="s">
        <v>14470</v>
      </c>
      <c r="B9964" s="2">
        <v>43414</v>
      </c>
      <c r="C9964" t="s">
        <v>128</v>
      </c>
      <c r="D9964" t="s">
        <v>9</v>
      </c>
      <c r="E9964" t="s">
        <v>2697</v>
      </c>
      <c r="F9964" t="s">
        <v>11</v>
      </c>
      <c r="G9964" t="s">
        <v>130</v>
      </c>
      <c r="H9964" t="s">
        <v>932</v>
      </c>
      <c r="I9964" t="s">
        <v>2386</v>
      </c>
      <c r="J9964" t="s">
        <v>15</v>
      </c>
      <c r="K9964" t="s">
        <v>4421</v>
      </c>
      <c r="M9964" t="str">
        <f t="shared" si="155"/>
        <v>43414Miami Heat</v>
      </c>
    </row>
    <row r="9965" spans="1:13" ht="17">
      <c r="A9965" t="s">
        <v>14471</v>
      </c>
      <c r="B9965" s="2">
        <v>43413</v>
      </c>
      <c r="C9965" t="s">
        <v>81</v>
      </c>
      <c r="D9965" t="s">
        <v>9</v>
      </c>
      <c r="E9965" t="s">
        <v>1927</v>
      </c>
      <c r="F9965" t="s">
        <v>11</v>
      </c>
      <c r="G9965" t="s">
        <v>209</v>
      </c>
      <c r="H9965" t="s">
        <v>228</v>
      </c>
      <c r="I9965" t="s">
        <v>2386</v>
      </c>
      <c r="J9965" t="s">
        <v>15</v>
      </c>
      <c r="K9965" t="s">
        <v>4421</v>
      </c>
      <c r="M9965" t="str">
        <f t="shared" si="155"/>
        <v>43413Miami Heat</v>
      </c>
    </row>
    <row r="9966" spans="1:13" ht="17">
      <c r="A9966" t="s">
        <v>14472</v>
      </c>
      <c r="B9966" s="2">
        <v>43411</v>
      </c>
      <c r="C9966" t="s">
        <v>165</v>
      </c>
      <c r="D9966" t="s">
        <v>17</v>
      </c>
      <c r="E9966" t="s">
        <v>388</v>
      </c>
      <c r="F9966" t="s">
        <v>11</v>
      </c>
      <c r="G9966" t="s">
        <v>133</v>
      </c>
      <c r="H9966" t="s">
        <v>48</v>
      </c>
      <c r="I9966" t="s">
        <v>2386</v>
      </c>
      <c r="J9966" t="s">
        <v>15</v>
      </c>
      <c r="K9966" t="s">
        <v>4421</v>
      </c>
      <c r="M9966" t="str">
        <f t="shared" si="155"/>
        <v>43411Miami Heat</v>
      </c>
    </row>
    <row r="9967" spans="1:13" ht="17">
      <c r="A9967" t="s">
        <v>14473</v>
      </c>
      <c r="B9967" s="2">
        <v>43409</v>
      </c>
      <c r="C9967" t="s">
        <v>4397</v>
      </c>
      <c r="D9967" t="s">
        <v>17</v>
      </c>
      <c r="E9967" t="s">
        <v>2142</v>
      </c>
      <c r="F9967" t="s">
        <v>11</v>
      </c>
      <c r="G9967" t="s">
        <v>180</v>
      </c>
      <c r="H9967" t="s">
        <v>1096</v>
      </c>
      <c r="I9967" t="s">
        <v>2386</v>
      </c>
      <c r="J9967" t="s">
        <v>15</v>
      </c>
      <c r="K9967" t="s">
        <v>4421</v>
      </c>
      <c r="M9967" t="str">
        <f t="shared" si="155"/>
        <v>43409Miami Heat</v>
      </c>
    </row>
    <row r="9968" spans="1:13" ht="17">
      <c r="A9968" t="s">
        <v>14474</v>
      </c>
      <c r="B9968" s="2">
        <v>43407</v>
      </c>
      <c r="C9968" t="s">
        <v>4409</v>
      </c>
      <c r="D9968" t="s">
        <v>9</v>
      </c>
      <c r="E9968" t="s">
        <v>3209</v>
      </c>
      <c r="F9968" t="s">
        <v>11</v>
      </c>
      <c r="G9968" t="s">
        <v>395</v>
      </c>
      <c r="H9968" t="s">
        <v>1510</v>
      </c>
      <c r="I9968" t="s">
        <v>2386</v>
      </c>
      <c r="J9968" t="s">
        <v>15</v>
      </c>
      <c r="K9968" t="s">
        <v>4421</v>
      </c>
      <c r="M9968" t="str">
        <f t="shared" si="155"/>
        <v>43407Miami Heat</v>
      </c>
    </row>
    <row r="9969" spans="1:13" ht="17">
      <c r="A9969" t="s">
        <v>14475</v>
      </c>
      <c r="B9969" s="2">
        <v>43403</v>
      </c>
      <c r="C9969" t="s">
        <v>4387</v>
      </c>
      <c r="D9969" t="s">
        <v>9</v>
      </c>
      <c r="E9969" t="s">
        <v>3527</v>
      </c>
      <c r="F9969" t="s">
        <v>11</v>
      </c>
      <c r="G9969" t="s">
        <v>99</v>
      </c>
      <c r="H9969" t="s">
        <v>1495</v>
      </c>
      <c r="I9969" t="s">
        <v>2386</v>
      </c>
      <c r="J9969" t="s">
        <v>15</v>
      </c>
      <c r="K9969" t="s">
        <v>4421</v>
      </c>
      <c r="M9969" t="str">
        <f t="shared" si="155"/>
        <v>43403Miami Heat</v>
      </c>
    </row>
    <row r="9970" spans="1:13" ht="17">
      <c r="A9970" t="s">
        <v>14476</v>
      </c>
      <c r="B9970" s="2">
        <v>43402</v>
      </c>
      <c r="C9970" t="s">
        <v>229</v>
      </c>
      <c r="D9970" t="s">
        <v>9</v>
      </c>
      <c r="E9970" t="s">
        <v>3106</v>
      </c>
      <c r="F9970" t="s">
        <v>11</v>
      </c>
      <c r="G9970" t="s">
        <v>188</v>
      </c>
      <c r="H9970" t="s">
        <v>1945</v>
      </c>
      <c r="I9970" t="s">
        <v>2386</v>
      </c>
      <c r="J9970" t="s">
        <v>15</v>
      </c>
      <c r="K9970" t="s">
        <v>4421</v>
      </c>
      <c r="M9970" t="str">
        <f t="shared" si="155"/>
        <v>43402Miami Heat</v>
      </c>
    </row>
    <row r="9971" spans="1:13" ht="17">
      <c r="A9971" t="s">
        <v>14477</v>
      </c>
      <c r="B9971" s="2">
        <v>43400</v>
      </c>
      <c r="C9971" t="s">
        <v>58</v>
      </c>
      <c r="D9971" t="s">
        <v>17</v>
      </c>
      <c r="E9971" t="s">
        <v>1085</v>
      </c>
      <c r="F9971" t="s">
        <v>11</v>
      </c>
      <c r="G9971" t="s">
        <v>133</v>
      </c>
      <c r="H9971" t="s">
        <v>1096</v>
      </c>
      <c r="I9971" t="s">
        <v>2386</v>
      </c>
      <c r="J9971" t="s">
        <v>15</v>
      </c>
      <c r="K9971" t="s">
        <v>4421</v>
      </c>
      <c r="M9971" t="str">
        <f t="shared" si="155"/>
        <v>43400Miami Heat</v>
      </c>
    </row>
    <row r="9972" spans="1:13" ht="17">
      <c r="A9972" t="s">
        <v>14478</v>
      </c>
      <c r="B9972" s="2">
        <v>43397</v>
      </c>
      <c r="C9972" t="s">
        <v>125</v>
      </c>
      <c r="D9972" t="s">
        <v>17</v>
      </c>
      <c r="E9972" t="s">
        <v>765</v>
      </c>
      <c r="F9972" t="s">
        <v>11</v>
      </c>
      <c r="G9972" t="s">
        <v>19</v>
      </c>
      <c r="H9972" t="s">
        <v>483</v>
      </c>
      <c r="I9972" t="s">
        <v>2386</v>
      </c>
      <c r="J9972" t="s">
        <v>15</v>
      </c>
      <c r="K9972" t="s">
        <v>4421</v>
      </c>
      <c r="M9972" t="str">
        <f t="shared" si="155"/>
        <v>43397Miami Heat</v>
      </c>
    </row>
    <row r="9973" spans="1:13" ht="17">
      <c r="A9973" t="s">
        <v>14479</v>
      </c>
      <c r="B9973" s="2">
        <v>43393</v>
      </c>
      <c r="C9973" t="s">
        <v>16</v>
      </c>
      <c r="D9973" t="s">
        <v>9</v>
      </c>
      <c r="E9973" t="s">
        <v>647</v>
      </c>
      <c r="F9973" t="s">
        <v>11</v>
      </c>
      <c r="G9973" t="s">
        <v>130</v>
      </c>
      <c r="H9973" t="s">
        <v>1096</v>
      </c>
      <c r="I9973" t="s">
        <v>2386</v>
      </c>
      <c r="J9973" t="s">
        <v>15</v>
      </c>
      <c r="K9973" t="s">
        <v>4421</v>
      </c>
      <c r="M9973" t="str">
        <f t="shared" si="155"/>
        <v>43393Miami Heat</v>
      </c>
    </row>
    <row r="9974" spans="1:13" ht="17">
      <c r="A9974" t="s">
        <v>14480</v>
      </c>
      <c r="B9974" s="2">
        <v>43391</v>
      </c>
      <c r="C9974" t="s">
        <v>4386</v>
      </c>
      <c r="D9974" t="s">
        <v>17</v>
      </c>
      <c r="E9974" t="s">
        <v>2578</v>
      </c>
      <c r="F9974" t="s">
        <v>11</v>
      </c>
      <c r="G9974" t="s">
        <v>36</v>
      </c>
      <c r="H9974" t="s">
        <v>86</v>
      </c>
      <c r="I9974" t="s">
        <v>2386</v>
      </c>
      <c r="J9974" t="s">
        <v>15</v>
      </c>
      <c r="K9974" t="s">
        <v>4421</v>
      </c>
      <c r="M9974" t="str">
        <f t="shared" si="155"/>
        <v>43391Miami Heat</v>
      </c>
    </row>
    <row r="9975" spans="1:13" ht="17">
      <c r="A9975" t="s">
        <v>14481</v>
      </c>
      <c r="B9975" s="2">
        <v>43390</v>
      </c>
      <c r="C9975" t="s">
        <v>4391</v>
      </c>
      <c r="D9975" t="s">
        <v>9</v>
      </c>
      <c r="E9975" t="s">
        <v>1372</v>
      </c>
      <c r="F9975" t="s">
        <v>11</v>
      </c>
      <c r="G9975" t="s">
        <v>97</v>
      </c>
      <c r="H9975" t="s">
        <v>94</v>
      </c>
      <c r="I9975" t="s">
        <v>2386</v>
      </c>
      <c r="J9975" t="s">
        <v>15</v>
      </c>
      <c r="K9975" t="s">
        <v>4421</v>
      </c>
      <c r="M9975" t="str">
        <f t="shared" si="155"/>
        <v>43390Miami Heat</v>
      </c>
    </row>
    <row r="9976" spans="1:13" ht="17">
      <c r="A9976" t="s">
        <v>14482</v>
      </c>
      <c r="B9976" s="2">
        <v>42837</v>
      </c>
      <c r="C9976" t="s">
        <v>128</v>
      </c>
      <c r="D9976" t="s">
        <v>17</v>
      </c>
      <c r="E9976" t="s">
        <v>1066</v>
      </c>
      <c r="F9976" t="s">
        <v>11</v>
      </c>
      <c r="G9976" t="s">
        <v>227</v>
      </c>
      <c r="H9976" t="s">
        <v>137</v>
      </c>
      <c r="I9976" t="s">
        <v>2386</v>
      </c>
      <c r="J9976" t="s">
        <v>15</v>
      </c>
      <c r="K9976" t="s">
        <v>4421</v>
      </c>
      <c r="M9976" t="str">
        <f t="shared" si="155"/>
        <v>42837Miami Heat</v>
      </c>
    </row>
    <row r="9977" spans="1:13" ht="17">
      <c r="A9977" t="s">
        <v>14483</v>
      </c>
      <c r="B9977" s="2">
        <v>42835</v>
      </c>
      <c r="C9977" t="s">
        <v>21</v>
      </c>
      <c r="D9977" t="s">
        <v>17</v>
      </c>
      <c r="E9977" t="s">
        <v>3528</v>
      </c>
      <c r="F9977" t="s">
        <v>11</v>
      </c>
      <c r="G9977" t="s">
        <v>291</v>
      </c>
      <c r="H9977" t="s">
        <v>347</v>
      </c>
      <c r="I9977" t="s">
        <v>2386</v>
      </c>
      <c r="J9977" t="s">
        <v>15</v>
      </c>
      <c r="K9977" t="s">
        <v>4421</v>
      </c>
      <c r="M9977" t="str">
        <f t="shared" si="155"/>
        <v>42835Miami Heat</v>
      </c>
    </row>
    <row r="9978" spans="1:13" ht="17">
      <c r="A9978" t="s">
        <v>14484</v>
      </c>
      <c r="B9978" s="2">
        <v>42833</v>
      </c>
      <c r="C9978" t="s">
        <v>4386</v>
      </c>
      <c r="D9978" t="s">
        <v>17</v>
      </c>
      <c r="E9978" t="s">
        <v>415</v>
      </c>
      <c r="F9978" t="s">
        <v>11</v>
      </c>
      <c r="G9978" t="s">
        <v>309</v>
      </c>
      <c r="H9978" t="s">
        <v>34</v>
      </c>
      <c r="I9978" t="s">
        <v>2386</v>
      </c>
      <c r="J9978" t="s">
        <v>15</v>
      </c>
      <c r="K9978" t="s">
        <v>4421</v>
      </c>
      <c r="M9978" t="str">
        <f t="shared" si="155"/>
        <v>42833Miami Heat</v>
      </c>
    </row>
    <row r="9979" spans="1:13" ht="17">
      <c r="A9979" t="s">
        <v>14485</v>
      </c>
      <c r="B9979" s="2">
        <v>42832</v>
      </c>
      <c r="C9979" t="s">
        <v>4404</v>
      </c>
      <c r="D9979" t="s">
        <v>9</v>
      </c>
      <c r="E9979" t="s">
        <v>281</v>
      </c>
      <c r="F9979" t="s">
        <v>11</v>
      </c>
      <c r="G9979" t="s">
        <v>367</v>
      </c>
      <c r="H9979" t="s">
        <v>512</v>
      </c>
      <c r="I9979" t="s">
        <v>2386</v>
      </c>
      <c r="J9979" t="s">
        <v>15</v>
      </c>
      <c r="K9979" t="s">
        <v>4421</v>
      </c>
      <c r="M9979" t="str">
        <f t="shared" si="155"/>
        <v>42832Miami Heat</v>
      </c>
    </row>
    <row r="9980" spans="1:13" ht="17">
      <c r="A9980" t="s">
        <v>14486</v>
      </c>
      <c r="B9980" s="2">
        <v>42830</v>
      </c>
      <c r="C9980" t="s">
        <v>4387</v>
      </c>
      <c r="D9980" t="s">
        <v>17</v>
      </c>
      <c r="E9980" t="s">
        <v>804</v>
      </c>
      <c r="F9980" t="s">
        <v>11</v>
      </c>
      <c r="G9980" t="s">
        <v>334</v>
      </c>
      <c r="H9980" t="s">
        <v>347</v>
      </c>
      <c r="I9980" t="s">
        <v>2386</v>
      </c>
      <c r="J9980" t="s">
        <v>15</v>
      </c>
      <c r="K9980" t="s">
        <v>4421</v>
      </c>
      <c r="M9980" t="str">
        <f t="shared" si="155"/>
        <v>42830Miami Heat</v>
      </c>
    </row>
    <row r="9981" spans="1:13" ht="17">
      <c r="A9981" t="s">
        <v>14487</v>
      </c>
      <c r="B9981" s="2">
        <v>42827</v>
      </c>
      <c r="C9981" t="s">
        <v>107</v>
      </c>
      <c r="D9981" t="s">
        <v>9</v>
      </c>
      <c r="E9981" t="s">
        <v>2084</v>
      </c>
      <c r="F9981" t="s">
        <v>11</v>
      </c>
      <c r="G9981" t="s">
        <v>130</v>
      </c>
      <c r="H9981" t="s">
        <v>2004</v>
      </c>
      <c r="I9981" t="s">
        <v>2386</v>
      </c>
      <c r="J9981" t="s">
        <v>15</v>
      </c>
      <c r="K9981" t="s">
        <v>4421</v>
      </c>
      <c r="M9981" t="str">
        <f t="shared" si="155"/>
        <v>42827Miami Heat</v>
      </c>
    </row>
    <row r="9982" spans="1:13" ht="17">
      <c r="A9982" t="s">
        <v>14488</v>
      </c>
      <c r="B9982" s="2">
        <v>42825</v>
      </c>
      <c r="C9982" t="s">
        <v>125</v>
      </c>
      <c r="D9982" t="s">
        <v>9</v>
      </c>
      <c r="E9982" t="s">
        <v>1920</v>
      </c>
      <c r="F9982" t="s">
        <v>11</v>
      </c>
      <c r="G9982" t="s">
        <v>291</v>
      </c>
      <c r="H9982" t="s">
        <v>20</v>
      </c>
      <c r="I9982" t="s">
        <v>2386</v>
      </c>
      <c r="J9982" t="s">
        <v>15</v>
      </c>
      <c r="K9982" t="s">
        <v>4421</v>
      </c>
      <c r="M9982" t="str">
        <f t="shared" si="155"/>
        <v>42825Miami Heat</v>
      </c>
    </row>
    <row r="9983" spans="1:13" ht="17">
      <c r="A9983" t="s">
        <v>14489</v>
      </c>
      <c r="B9983" s="2">
        <v>42823</v>
      </c>
      <c r="C9983" t="s">
        <v>4398</v>
      </c>
      <c r="D9983" t="s">
        <v>17</v>
      </c>
      <c r="E9983" t="s">
        <v>886</v>
      </c>
      <c r="F9983" t="s">
        <v>11</v>
      </c>
      <c r="G9983" t="s">
        <v>39</v>
      </c>
      <c r="H9983" t="s">
        <v>512</v>
      </c>
      <c r="I9983" t="s">
        <v>2386</v>
      </c>
      <c r="J9983" t="s">
        <v>15</v>
      </c>
      <c r="K9983" t="s">
        <v>4421</v>
      </c>
      <c r="M9983" t="str">
        <f t="shared" si="155"/>
        <v>42823Miami Heat</v>
      </c>
    </row>
    <row r="9984" spans="1:13" ht="17">
      <c r="A9984" t="s">
        <v>14490</v>
      </c>
      <c r="B9984" s="2">
        <v>42822</v>
      </c>
      <c r="C9984" t="s">
        <v>4397</v>
      </c>
      <c r="D9984" t="s">
        <v>17</v>
      </c>
      <c r="E9984" t="s">
        <v>1023</v>
      </c>
      <c r="F9984" t="s">
        <v>11</v>
      </c>
      <c r="G9984" t="s">
        <v>33</v>
      </c>
      <c r="H9984" t="s">
        <v>51</v>
      </c>
      <c r="I9984" t="s">
        <v>2386</v>
      </c>
      <c r="J9984" t="s">
        <v>15</v>
      </c>
      <c r="K9984" t="s">
        <v>4421</v>
      </c>
      <c r="M9984" t="str">
        <f t="shared" si="155"/>
        <v>42822Miami Heat</v>
      </c>
    </row>
    <row r="9985" spans="1:13" ht="17">
      <c r="A9985" t="s">
        <v>14491</v>
      </c>
      <c r="B9985" s="2">
        <v>42820</v>
      </c>
      <c r="C9985" t="s">
        <v>4390</v>
      </c>
      <c r="D9985" t="s">
        <v>9</v>
      </c>
      <c r="E9985" t="s">
        <v>359</v>
      </c>
      <c r="F9985" t="s">
        <v>11</v>
      </c>
      <c r="G9985" t="s">
        <v>418</v>
      </c>
      <c r="H9985" t="s">
        <v>148</v>
      </c>
      <c r="I9985" t="s">
        <v>2386</v>
      </c>
      <c r="J9985" t="s">
        <v>15</v>
      </c>
      <c r="K9985" t="s">
        <v>4421</v>
      </c>
      <c r="M9985" t="str">
        <f t="shared" si="155"/>
        <v>42820Miami Heat</v>
      </c>
    </row>
    <row r="9986" spans="1:13" ht="17">
      <c r="A9986" t="s">
        <v>14492</v>
      </c>
      <c r="B9986" s="2">
        <v>42817</v>
      </c>
      <c r="C9986" t="s">
        <v>70</v>
      </c>
      <c r="D9986" t="s">
        <v>9</v>
      </c>
      <c r="E9986" t="s">
        <v>3192</v>
      </c>
      <c r="F9986" t="s">
        <v>11</v>
      </c>
      <c r="G9986" t="s">
        <v>63</v>
      </c>
      <c r="H9986" t="s">
        <v>784</v>
      </c>
      <c r="I9986" t="s">
        <v>2386</v>
      </c>
      <c r="J9986" t="s">
        <v>15</v>
      </c>
      <c r="K9986" t="s">
        <v>4421</v>
      </c>
      <c r="M9986" t="str">
        <f t="shared" ref="M9986:M10049" si="156">CONCATENATE(B9986,K9986)</f>
        <v>42817Miami Heat</v>
      </c>
    </row>
    <row r="9987" spans="1:13" ht="17">
      <c r="A9987" t="s">
        <v>14493</v>
      </c>
      <c r="B9987" s="2">
        <v>42815</v>
      </c>
      <c r="C9987" t="s">
        <v>41</v>
      </c>
      <c r="D9987" t="s">
        <v>17</v>
      </c>
      <c r="E9987" t="s">
        <v>222</v>
      </c>
      <c r="F9987" t="s">
        <v>11</v>
      </c>
      <c r="G9987" t="s">
        <v>671</v>
      </c>
      <c r="H9987" t="s">
        <v>131</v>
      </c>
      <c r="I9987" t="s">
        <v>2386</v>
      </c>
      <c r="J9987" t="s">
        <v>15</v>
      </c>
      <c r="K9987" t="s">
        <v>4421</v>
      </c>
      <c r="M9987" t="str">
        <f t="shared" si="156"/>
        <v>42815Miami Heat</v>
      </c>
    </row>
    <row r="9988" spans="1:13" ht="17">
      <c r="A9988" t="s">
        <v>14494</v>
      </c>
      <c r="B9988" s="2">
        <v>42813</v>
      </c>
      <c r="C9988" t="s">
        <v>58</v>
      </c>
      <c r="D9988" t="s">
        <v>9</v>
      </c>
      <c r="E9988" t="s">
        <v>487</v>
      </c>
      <c r="F9988" t="s">
        <v>11</v>
      </c>
      <c r="G9988" t="s">
        <v>89</v>
      </c>
      <c r="H9988" t="s">
        <v>24</v>
      </c>
      <c r="I9988" t="s">
        <v>2386</v>
      </c>
      <c r="J9988" t="s">
        <v>15</v>
      </c>
      <c r="K9988" t="s">
        <v>4421</v>
      </c>
      <c r="M9988" t="str">
        <f t="shared" si="156"/>
        <v>42813Miami Heat</v>
      </c>
    </row>
    <row r="9989" spans="1:13" ht="17">
      <c r="A9989" t="s">
        <v>14495</v>
      </c>
      <c r="B9989" s="2">
        <v>42811</v>
      </c>
      <c r="C9989" t="s">
        <v>176</v>
      </c>
      <c r="D9989" t="s">
        <v>17</v>
      </c>
      <c r="E9989" t="s">
        <v>3352</v>
      </c>
      <c r="F9989" t="s">
        <v>11</v>
      </c>
      <c r="G9989" t="s">
        <v>109</v>
      </c>
      <c r="H9989" t="s">
        <v>124</v>
      </c>
      <c r="I9989" t="s">
        <v>2386</v>
      </c>
      <c r="J9989" t="s">
        <v>15</v>
      </c>
      <c r="K9989" t="s">
        <v>4421</v>
      </c>
      <c r="M9989" t="str">
        <f t="shared" si="156"/>
        <v>42811Miami Heat</v>
      </c>
    </row>
    <row r="9990" spans="1:13" ht="17">
      <c r="A9990" t="s">
        <v>14496</v>
      </c>
      <c r="B9990" s="2">
        <v>42809</v>
      </c>
      <c r="C9990" t="s">
        <v>204</v>
      </c>
      <c r="D9990" t="s">
        <v>17</v>
      </c>
      <c r="E9990" t="s">
        <v>1955</v>
      </c>
      <c r="F9990" t="s">
        <v>11</v>
      </c>
      <c r="G9990" t="s">
        <v>312</v>
      </c>
      <c r="H9990" t="s">
        <v>280</v>
      </c>
      <c r="I9990" t="s">
        <v>2386</v>
      </c>
      <c r="J9990" t="s">
        <v>15</v>
      </c>
      <c r="K9990" t="s">
        <v>4421</v>
      </c>
      <c r="M9990" t="str">
        <f t="shared" si="156"/>
        <v>42809Miami Heat</v>
      </c>
    </row>
    <row r="9991" spans="1:13" ht="17">
      <c r="A9991" t="s">
        <v>14497</v>
      </c>
      <c r="B9991" s="2">
        <v>42806</v>
      </c>
      <c r="C9991" t="s">
        <v>4380</v>
      </c>
      <c r="D9991" t="s">
        <v>9</v>
      </c>
      <c r="E9991" t="s">
        <v>1132</v>
      </c>
      <c r="F9991" t="s">
        <v>11</v>
      </c>
      <c r="G9991" t="s">
        <v>50</v>
      </c>
      <c r="H9991" t="s">
        <v>51</v>
      </c>
      <c r="I9991" t="s">
        <v>2386</v>
      </c>
      <c r="J9991" t="s">
        <v>15</v>
      </c>
      <c r="K9991" t="s">
        <v>4421</v>
      </c>
      <c r="M9991" t="str">
        <f t="shared" si="156"/>
        <v>42806Miami Heat</v>
      </c>
    </row>
    <row r="9992" spans="1:13" ht="17">
      <c r="A9992" t="s">
        <v>14498</v>
      </c>
      <c r="B9992" s="2">
        <v>42805</v>
      </c>
      <c r="C9992" t="s">
        <v>70</v>
      </c>
      <c r="D9992" t="s">
        <v>17</v>
      </c>
      <c r="E9992" t="s">
        <v>2256</v>
      </c>
      <c r="F9992" t="s">
        <v>11</v>
      </c>
      <c r="G9992" t="s">
        <v>312</v>
      </c>
      <c r="H9992" t="s">
        <v>233</v>
      </c>
      <c r="I9992" t="s">
        <v>2386</v>
      </c>
      <c r="J9992" t="s">
        <v>15</v>
      </c>
      <c r="K9992" t="s">
        <v>4421</v>
      </c>
      <c r="M9992" t="str">
        <f t="shared" si="156"/>
        <v>42805Miami Heat</v>
      </c>
    </row>
    <row r="9993" spans="1:13" ht="17">
      <c r="A9993" t="s">
        <v>14499</v>
      </c>
      <c r="B9993" s="2">
        <v>42802</v>
      </c>
      <c r="C9993" t="s">
        <v>16</v>
      </c>
      <c r="D9993" t="s">
        <v>17</v>
      </c>
      <c r="E9993" t="s">
        <v>1706</v>
      </c>
      <c r="F9993" t="s">
        <v>11</v>
      </c>
      <c r="G9993" t="s">
        <v>109</v>
      </c>
      <c r="H9993" t="s">
        <v>347</v>
      </c>
      <c r="I9993" t="s">
        <v>2386</v>
      </c>
      <c r="J9993" t="s">
        <v>15</v>
      </c>
      <c r="K9993" t="s">
        <v>4421</v>
      </c>
      <c r="M9993" t="str">
        <f t="shared" si="156"/>
        <v>42802Miami Heat</v>
      </c>
    </row>
    <row r="9994" spans="1:13" ht="17">
      <c r="A9994" t="s">
        <v>14500</v>
      </c>
      <c r="B9994" s="2">
        <v>42800</v>
      </c>
      <c r="C9994" t="s">
        <v>4381</v>
      </c>
      <c r="D9994" t="s">
        <v>17</v>
      </c>
      <c r="E9994" t="s">
        <v>344</v>
      </c>
      <c r="F9994" t="s">
        <v>11</v>
      </c>
      <c r="G9994" t="s">
        <v>120</v>
      </c>
      <c r="H9994" t="s">
        <v>131</v>
      </c>
      <c r="I9994" t="s">
        <v>2386</v>
      </c>
      <c r="J9994" t="s">
        <v>15</v>
      </c>
      <c r="K9994" t="s">
        <v>4421</v>
      </c>
      <c r="M9994" t="str">
        <f t="shared" si="156"/>
        <v>42800Miami Heat</v>
      </c>
    </row>
    <row r="9995" spans="1:13" ht="17">
      <c r="A9995" t="s">
        <v>14501</v>
      </c>
      <c r="B9995" s="2">
        <v>42798</v>
      </c>
      <c r="C9995" t="s">
        <v>21</v>
      </c>
      <c r="D9995" t="s">
        <v>17</v>
      </c>
      <c r="E9995" t="s">
        <v>2446</v>
      </c>
      <c r="F9995" t="s">
        <v>11</v>
      </c>
      <c r="G9995" t="s">
        <v>19</v>
      </c>
      <c r="H9995" t="s">
        <v>106</v>
      </c>
      <c r="I9995" t="s">
        <v>2386</v>
      </c>
      <c r="J9995" t="s">
        <v>15</v>
      </c>
      <c r="K9995" t="s">
        <v>4421</v>
      </c>
      <c r="M9995" t="str">
        <f t="shared" si="156"/>
        <v>42798Miami Heat</v>
      </c>
    </row>
    <row r="9996" spans="1:13" ht="17">
      <c r="A9996" t="s">
        <v>14502</v>
      </c>
      <c r="B9996" s="2">
        <v>42797</v>
      </c>
      <c r="C9996" t="s">
        <v>4391</v>
      </c>
      <c r="D9996" t="s">
        <v>9</v>
      </c>
      <c r="E9996" t="s">
        <v>2585</v>
      </c>
      <c r="F9996" t="s">
        <v>11</v>
      </c>
      <c r="G9996" t="s">
        <v>178</v>
      </c>
      <c r="H9996" t="s">
        <v>118</v>
      </c>
      <c r="I9996" t="s">
        <v>2386</v>
      </c>
      <c r="J9996" t="s">
        <v>15</v>
      </c>
      <c r="K9996" t="s">
        <v>4421</v>
      </c>
      <c r="M9996" t="str">
        <f t="shared" si="156"/>
        <v>42797Miami Heat</v>
      </c>
    </row>
    <row r="9997" spans="1:13" ht="17">
      <c r="A9997" t="s">
        <v>14503</v>
      </c>
      <c r="B9997" s="2">
        <v>42795</v>
      </c>
      <c r="C9997" t="s">
        <v>138</v>
      </c>
      <c r="D9997" t="s">
        <v>17</v>
      </c>
      <c r="E9997" t="s">
        <v>3529</v>
      </c>
      <c r="F9997" t="s">
        <v>11</v>
      </c>
      <c r="G9997" t="s">
        <v>303</v>
      </c>
      <c r="H9997" t="s">
        <v>964</v>
      </c>
      <c r="I9997" t="s">
        <v>2386</v>
      </c>
      <c r="J9997" t="s">
        <v>15</v>
      </c>
      <c r="K9997" t="s">
        <v>4421</v>
      </c>
      <c r="M9997" t="str">
        <f t="shared" si="156"/>
        <v>42795Miami Heat</v>
      </c>
    </row>
    <row r="9998" spans="1:13" ht="17">
      <c r="A9998" t="s">
        <v>14504</v>
      </c>
      <c r="B9998" s="2">
        <v>42793</v>
      </c>
      <c r="C9998" t="s">
        <v>4399</v>
      </c>
      <c r="D9998" t="s">
        <v>9</v>
      </c>
      <c r="E9998" t="s">
        <v>1384</v>
      </c>
      <c r="F9998" t="s">
        <v>11</v>
      </c>
      <c r="G9998" t="s">
        <v>293</v>
      </c>
      <c r="H9998" t="s">
        <v>452</v>
      </c>
      <c r="I9998" t="s">
        <v>2386</v>
      </c>
      <c r="J9998" t="s">
        <v>15</v>
      </c>
      <c r="K9998" t="s">
        <v>4421</v>
      </c>
      <c r="M9998" t="str">
        <f t="shared" si="156"/>
        <v>42793Miami Heat</v>
      </c>
    </row>
    <row r="9999" spans="1:13" ht="17">
      <c r="A9999" t="s">
        <v>14505</v>
      </c>
      <c r="B9999" s="2">
        <v>42791</v>
      </c>
      <c r="C9999" t="s">
        <v>81</v>
      </c>
      <c r="D9999" t="s">
        <v>17</v>
      </c>
      <c r="E9999" t="s">
        <v>1694</v>
      </c>
      <c r="F9999" t="s">
        <v>11</v>
      </c>
      <c r="G9999" t="s">
        <v>271</v>
      </c>
      <c r="H9999" t="s">
        <v>162</v>
      </c>
      <c r="I9999" t="s">
        <v>2386</v>
      </c>
      <c r="J9999" t="s">
        <v>15</v>
      </c>
      <c r="K9999" t="s">
        <v>4421</v>
      </c>
      <c r="M9999" t="str">
        <f t="shared" si="156"/>
        <v>42791Miami Heat</v>
      </c>
    </row>
    <row r="10000" spans="1:13" ht="17">
      <c r="A10000" t="s">
        <v>14506</v>
      </c>
      <c r="B10000" s="2">
        <v>42790</v>
      </c>
      <c r="C10000" t="s">
        <v>4409</v>
      </c>
      <c r="D10000" t="s">
        <v>17</v>
      </c>
      <c r="E10000" t="s">
        <v>1399</v>
      </c>
      <c r="F10000" t="s">
        <v>11</v>
      </c>
      <c r="G10000" t="s">
        <v>334</v>
      </c>
      <c r="H10000" t="s">
        <v>57</v>
      </c>
      <c r="I10000" t="s">
        <v>2386</v>
      </c>
      <c r="J10000" t="s">
        <v>15</v>
      </c>
      <c r="K10000" t="s">
        <v>4421</v>
      </c>
      <c r="M10000" t="str">
        <f t="shared" si="156"/>
        <v>42790Miami Heat</v>
      </c>
    </row>
    <row r="10001" spans="1:13" ht="17">
      <c r="A10001" t="s">
        <v>14507</v>
      </c>
      <c r="B10001" s="2">
        <v>42781</v>
      </c>
      <c r="C10001" t="s">
        <v>4395</v>
      </c>
      <c r="D10001" t="s">
        <v>17</v>
      </c>
      <c r="E10001" t="s">
        <v>1012</v>
      </c>
      <c r="F10001" t="s">
        <v>11</v>
      </c>
      <c r="G10001" t="s">
        <v>503</v>
      </c>
      <c r="H10001" t="s">
        <v>1485</v>
      </c>
      <c r="I10001" t="s">
        <v>2386</v>
      </c>
      <c r="J10001" t="s">
        <v>15</v>
      </c>
      <c r="K10001" t="s">
        <v>4421</v>
      </c>
      <c r="M10001" t="str">
        <f t="shared" si="156"/>
        <v>42781Miami Heat</v>
      </c>
    </row>
    <row r="10002" spans="1:13" ht="17">
      <c r="A10002" t="s">
        <v>14508</v>
      </c>
      <c r="B10002" s="2">
        <v>42779</v>
      </c>
      <c r="C10002" t="s">
        <v>115</v>
      </c>
      <c r="D10002" t="s">
        <v>9</v>
      </c>
      <c r="E10002" t="s">
        <v>3239</v>
      </c>
      <c r="F10002" t="s">
        <v>11</v>
      </c>
      <c r="G10002" t="s">
        <v>305</v>
      </c>
      <c r="H10002" t="s">
        <v>228</v>
      </c>
      <c r="I10002" t="s">
        <v>2386</v>
      </c>
      <c r="J10002" t="s">
        <v>15</v>
      </c>
      <c r="K10002" t="s">
        <v>4421</v>
      </c>
      <c r="M10002" t="str">
        <f t="shared" si="156"/>
        <v>42779Miami Heat</v>
      </c>
    </row>
    <row r="10003" spans="1:13" ht="17">
      <c r="A10003" t="s">
        <v>14509</v>
      </c>
      <c r="B10003" s="2">
        <v>42777</v>
      </c>
      <c r="C10003" t="s">
        <v>4384</v>
      </c>
      <c r="D10003" t="s">
        <v>9</v>
      </c>
      <c r="E10003" t="s">
        <v>991</v>
      </c>
      <c r="F10003" t="s">
        <v>11</v>
      </c>
      <c r="G10003" t="s">
        <v>33</v>
      </c>
      <c r="H10003" t="s">
        <v>31</v>
      </c>
      <c r="I10003" t="s">
        <v>2386</v>
      </c>
      <c r="J10003" t="s">
        <v>15</v>
      </c>
      <c r="K10003" t="s">
        <v>4421</v>
      </c>
      <c r="M10003" t="str">
        <f t="shared" si="156"/>
        <v>42777Miami Heat</v>
      </c>
    </row>
    <row r="10004" spans="1:13" ht="17">
      <c r="A10004" t="s">
        <v>14510</v>
      </c>
      <c r="B10004" s="2">
        <v>42776</v>
      </c>
      <c r="C10004" t="s">
        <v>4382</v>
      </c>
      <c r="D10004" t="s">
        <v>17</v>
      </c>
      <c r="E10004" t="s">
        <v>2380</v>
      </c>
      <c r="F10004" t="s">
        <v>11</v>
      </c>
      <c r="G10004" t="s">
        <v>238</v>
      </c>
      <c r="H10004" t="s">
        <v>131</v>
      </c>
      <c r="I10004" t="s">
        <v>2386</v>
      </c>
      <c r="J10004" t="s">
        <v>15</v>
      </c>
      <c r="K10004" t="s">
        <v>4421</v>
      </c>
      <c r="M10004" t="str">
        <f t="shared" si="156"/>
        <v>42776Miami Heat</v>
      </c>
    </row>
    <row r="10005" spans="1:13" ht="17">
      <c r="A10005" t="s">
        <v>14511</v>
      </c>
      <c r="B10005" s="2">
        <v>42774</v>
      </c>
      <c r="C10005" t="s">
        <v>4385</v>
      </c>
      <c r="D10005" t="s">
        <v>17</v>
      </c>
      <c r="E10005" t="s">
        <v>1770</v>
      </c>
      <c r="F10005" t="s">
        <v>11</v>
      </c>
      <c r="G10005" t="s">
        <v>350</v>
      </c>
      <c r="H10005" t="s">
        <v>210</v>
      </c>
      <c r="I10005" t="s">
        <v>2386</v>
      </c>
      <c r="J10005" t="s">
        <v>15</v>
      </c>
      <c r="K10005" t="s">
        <v>4421</v>
      </c>
      <c r="M10005" t="str">
        <f t="shared" si="156"/>
        <v>42774Miami Heat</v>
      </c>
    </row>
    <row r="10006" spans="1:13" ht="17">
      <c r="A10006" t="s">
        <v>14512</v>
      </c>
      <c r="B10006" s="2">
        <v>42772</v>
      </c>
      <c r="C10006" t="s">
        <v>4401</v>
      </c>
      <c r="D10006" t="s">
        <v>17</v>
      </c>
      <c r="E10006" t="s">
        <v>2636</v>
      </c>
      <c r="F10006" t="s">
        <v>11</v>
      </c>
      <c r="G10006" t="s">
        <v>161</v>
      </c>
      <c r="H10006" t="s">
        <v>440</v>
      </c>
      <c r="I10006" t="s">
        <v>2386</v>
      </c>
      <c r="J10006" t="s">
        <v>15</v>
      </c>
      <c r="K10006" t="s">
        <v>4421</v>
      </c>
      <c r="M10006" t="str">
        <f t="shared" si="156"/>
        <v>42772Miami Heat</v>
      </c>
    </row>
    <row r="10007" spans="1:13" ht="17">
      <c r="A10007" t="s">
        <v>14513</v>
      </c>
      <c r="B10007" s="2">
        <v>42770</v>
      </c>
      <c r="C10007" t="s">
        <v>138</v>
      </c>
      <c r="D10007" t="s">
        <v>17</v>
      </c>
      <c r="E10007" t="s">
        <v>3530</v>
      </c>
      <c r="F10007" t="s">
        <v>11</v>
      </c>
      <c r="G10007" t="s">
        <v>303</v>
      </c>
      <c r="H10007" t="s">
        <v>127</v>
      </c>
      <c r="I10007" t="s">
        <v>2386</v>
      </c>
      <c r="J10007" t="s">
        <v>15</v>
      </c>
      <c r="K10007" t="s">
        <v>4421</v>
      </c>
      <c r="M10007" t="str">
        <f t="shared" si="156"/>
        <v>42770Miami Heat</v>
      </c>
    </row>
    <row r="10008" spans="1:13" ht="17">
      <c r="A10008" t="s">
        <v>14514</v>
      </c>
      <c r="B10008" s="2">
        <v>42767</v>
      </c>
      <c r="C10008" t="s">
        <v>934</v>
      </c>
      <c r="D10008" t="s">
        <v>17</v>
      </c>
      <c r="E10008" t="s">
        <v>1135</v>
      </c>
      <c r="F10008" t="s">
        <v>11</v>
      </c>
      <c r="G10008" t="s">
        <v>133</v>
      </c>
      <c r="H10008" t="s">
        <v>124</v>
      </c>
      <c r="I10008" t="s">
        <v>2386</v>
      </c>
      <c r="J10008" t="s">
        <v>15</v>
      </c>
      <c r="K10008" t="s">
        <v>4421</v>
      </c>
      <c r="M10008" t="str">
        <f t="shared" si="156"/>
        <v>42767Miami Heat</v>
      </c>
    </row>
    <row r="10009" spans="1:13" ht="17">
      <c r="A10009" t="s">
        <v>14515</v>
      </c>
      <c r="B10009" s="2">
        <v>42765</v>
      </c>
      <c r="C10009" t="s">
        <v>45</v>
      </c>
      <c r="D10009" t="s">
        <v>17</v>
      </c>
      <c r="E10009" t="s">
        <v>385</v>
      </c>
      <c r="F10009" t="s">
        <v>11</v>
      </c>
      <c r="G10009" t="s">
        <v>594</v>
      </c>
      <c r="H10009" t="s">
        <v>483</v>
      </c>
      <c r="I10009" t="s">
        <v>2386</v>
      </c>
      <c r="J10009" t="s">
        <v>15</v>
      </c>
      <c r="K10009" t="s">
        <v>4421</v>
      </c>
      <c r="M10009" t="str">
        <f t="shared" si="156"/>
        <v>42765Miami Heat</v>
      </c>
    </row>
    <row r="10010" spans="1:13" ht="17">
      <c r="A10010" t="s">
        <v>14516</v>
      </c>
      <c r="B10010" s="2">
        <v>42763</v>
      </c>
      <c r="C10010" t="s">
        <v>167</v>
      </c>
      <c r="D10010" t="s">
        <v>17</v>
      </c>
      <c r="E10010" t="s">
        <v>1401</v>
      </c>
      <c r="F10010" t="s">
        <v>11</v>
      </c>
      <c r="G10010" t="s">
        <v>180</v>
      </c>
      <c r="H10010" t="s">
        <v>245</v>
      </c>
      <c r="I10010" t="s">
        <v>2386</v>
      </c>
      <c r="J10010" t="s">
        <v>15</v>
      </c>
      <c r="K10010" t="s">
        <v>4421</v>
      </c>
      <c r="M10010" t="str">
        <f t="shared" si="156"/>
        <v>42763Miami Heat</v>
      </c>
    </row>
    <row r="10011" spans="1:13" ht="17">
      <c r="A10011" t="s">
        <v>14517</v>
      </c>
      <c r="B10011" s="2">
        <v>42762</v>
      </c>
      <c r="C10011" t="s">
        <v>4383</v>
      </c>
      <c r="D10011" t="s">
        <v>17</v>
      </c>
      <c r="E10011" t="s">
        <v>789</v>
      </c>
      <c r="F10011" t="s">
        <v>11</v>
      </c>
      <c r="G10011" t="s">
        <v>624</v>
      </c>
      <c r="H10011" t="s">
        <v>144</v>
      </c>
      <c r="I10011" t="s">
        <v>2386</v>
      </c>
      <c r="J10011" t="s">
        <v>15</v>
      </c>
      <c r="K10011" t="s">
        <v>4421</v>
      </c>
      <c r="M10011" t="str">
        <f t="shared" si="156"/>
        <v>42762Miami Heat</v>
      </c>
    </row>
    <row r="10012" spans="1:13" ht="17">
      <c r="A10012" t="s">
        <v>14518</v>
      </c>
      <c r="B10012" s="2">
        <v>42760</v>
      </c>
      <c r="C10012" t="s">
        <v>4382</v>
      </c>
      <c r="D10012" t="s">
        <v>17</v>
      </c>
      <c r="E10012" t="s">
        <v>1122</v>
      </c>
      <c r="F10012" t="s">
        <v>11</v>
      </c>
      <c r="G10012" t="s">
        <v>39</v>
      </c>
      <c r="H10012" t="s">
        <v>156</v>
      </c>
      <c r="I10012" t="s">
        <v>2386</v>
      </c>
      <c r="J10012" t="s">
        <v>15</v>
      </c>
      <c r="K10012" t="s">
        <v>4421</v>
      </c>
      <c r="M10012" t="str">
        <f t="shared" si="156"/>
        <v>42760Miami Heat</v>
      </c>
    </row>
    <row r="10013" spans="1:13" ht="17">
      <c r="A10013" t="s">
        <v>14519</v>
      </c>
      <c r="B10013" s="2">
        <v>42758</v>
      </c>
      <c r="C10013" t="s">
        <v>77</v>
      </c>
      <c r="D10013" t="s">
        <v>17</v>
      </c>
      <c r="E10013" t="s">
        <v>422</v>
      </c>
      <c r="F10013" t="s">
        <v>11</v>
      </c>
      <c r="G10013" t="s">
        <v>1027</v>
      </c>
      <c r="H10013" t="s">
        <v>44</v>
      </c>
      <c r="I10013" t="s">
        <v>2386</v>
      </c>
      <c r="J10013" t="s">
        <v>15</v>
      </c>
      <c r="K10013" t="s">
        <v>4421</v>
      </c>
      <c r="M10013" t="str">
        <f t="shared" si="156"/>
        <v>42758Miami Heat</v>
      </c>
    </row>
    <row r="10014" spans="1:13" ht="17">
      <c r="A10014" t="s">
        <v>14520</v>
      </c>
      <c r="B10014" s="2">
        <v>42756</v>
      </c>
      <c r="C10014" t="s">
        <v>149</v>
      </c>
      <c r="D10014" t="s">
        <v>17</v>
      </c>
      <c r="E10014" t="s">
        <v>251</v>
      </c>
      <c r="F10014" t="s">
        <v>11</v>
      </c>
      <c r="G10014" t="s">
        <v>161</v>
      </c>
      <c r="H10014" t="s">
        <v>186</v>
      </c>
      <c r="I10014" t="s">
        <v>2386</v>
      </c>
      <c r="J10014" t="s">
        <v>15</v>
      </c>
      <c r="K10014" t="s">
        <v>4421</v>
      </c>
      <c r="M10014" t="str">
        <f t="shared" si="156"/>
        <v>42756Miami Heat</v>
      </c>
    </row>
    <row r="10015" spans="1:13" ht="17">
      <c r="A10015" t="s">
        <v>14521</v>
      </c>
      <c r="B10015" s="2">
        <v>42754</v>
      </c>
      <c r="C10015" t="s">
        <v>87</v>
      </c>
      <c r="D10015" t="s">
        <v>17</v>
      </c>
      <c r="E10015" t="s">
        <v>790</v>
      </c>
      <c r="F10015" t="s">
        <v>11</v>
      </c>
      <c r="G10015" t="s">
        <v>39</v>
      </c>
      <c r="H10015" t="s">
        <v>369</v>
      </c>
      <c r="I10015" t="s">
        <v>2386</v>
      </c>
      <c r="J10015" t="s">
        <v>15</v>
      </c>
      <c r="K10015" t="s">
        <v>4421</v>
      </c>
      <c r="M10015" t="str">
        <f t="shared" si="156"/>
        <v>42754Miami Heat</v>
      </c>
    </row>
    <row r="10016" spans="1:13" ht="17">
      <c r="A10016" t="s">
        <v>14522</v>
      </c>
      <c r="B10016" s="2">
        <v>42752</v>
      </c>
      <c r="C10016" t="s">
        <v>221</v>
      </c>
      <c r="D10016" t="s">
        <v>17</v>
      </c>
      <c r="E10016" t="s">
        <v>2038</v>
      </c>
      <c r="F10016" t="s">
        <v>11</v>
      </c>
      <c r="G10016" t="s">
        <v>624</v>
      </c>
      <c r="H10016" t="s">
        <v>478</v>
      </c>
      <c r="I10016" t="s">
        <v>2386</v>
      </c>
      <c r="J10016" t="s">
        <v>15</v>
      </c>
      <c r="K10016" t="s">
        <v>4421</v>
      </c>
      <c r="M10016" t="str">
        <f t="shared" si="156"/>
        <v>42752Miami Heat</v>
      </c>
    </row>
    <row r="10017" spans="1:13" ht="17">
      <c r="A10017" t="s">
        <v>14523</v>
      </c>
      <c r="B10017" s="2">
        <v>42748</v>
      </c>
      <c r="C10017" t="s">
        <v>4385</v>
      </c>
      <c r="D10017" t="s">
        <v>9</v>
      </c>
      <c r="E10017" t="s">
        <v>924</v>
      </c>
      <c r="F10017" t="s">
        <v>11</v>
      </c>
      <c r="G10017" t="s">
        <v>325</v>
      </c>
      <c r="H10017" t="s">
        <v>124</v>
      </c>
      <c r="I10017" t="s">
        <v>2386</v>
      </c>
      <c r="J10017" t="s">
        <v>15</v>
      </c>
      <c r="K10017" t="s">
        <v>4421</v>
      </c>
      <c r="M10017" t="str">
        <f t="shared" si="156"/>
        <v>42748Miami Heat</v>
      </c>
    </row>
    <row r="10018" spans="1:13" ht="17">
      <c r="A10018" t="s">
        <v>14524</v>
      </c>
      <c r="B10018" s="2">
        <v>42745</v>
      </c>
      <c r="C10018" t="s">
        <v>4406</v>
      </c>
      <c r="D10018" t="s">
        <v>9</v>
      </c>
      <c r="E10018" t="s">
        <v>1037</v>
      </c>
      <c r="F10018" t="s">
        <v>11</v>
      </c>
      <c r="G10018" t="s">
        <v>3099</v>
      </c>
      <c r="H10018" t="s">
        <v>103</v>
      </c>
      <c r="I10018" t="s">
        <v>2386</v>
      </c>
      <c r="J10018" t="s">
        <v>15</v>
      </c>
      <c r="K10018" t="s">
        <v>4421</v>
      </c>
      <c r="M10018" t="str">
        <f t="shared" si="156"/>
        <v>42745Miami Heat</v>
      </c>
    </row>
    <row r="10019" spans="1:13" ht="17">
      <c r="A10019" t="s">
        <v>14525</v>
      </c>
      <c r="B10019" s="2">
        <v>42743</v>
      </c>
      <c r="C10019" t="s">
        <v>4392</v>
      </c>
      <c r="D10019" t="s">
        <v>9</v>
      </c>
      <c r="E10019" t="s">
        <v>994</v>
      </c>
      <c r="F10019" t="s">
        <v>11</v>
      </c>
      <c r="G10019" t="s">
        <v>479</v>
      </c>
      <c r="H10019" t="s">
        <v>210</v>
      </c>
      <c r="I10019" t="s">
        <v>2386</v>
      </c>
      <c r="J10019" t="s">
        <v>15</v>
      </c>
      <c r="K10019" t="s">
        <v>4421</v>
      </c>
      <c r="M10019" t="str">
        <f t="shared" si="156"/>
        <v>42743Miami Heat</v>
      </c>
    </row>
    <row r="10020" spans="1:13" ht="17">
      <c r="A10020" t="s">
        <v>14526</v>
      </c>
      <c r="B10020" s="2">
        <v>42741</v>
      </c>
      <c r="C10020" t="s">
        <v>4407</v>
      </c>
      <c r="D10020" t="s">
        <v>9</v>
      </c>
      <c r="E10020" t="s">
        <v>3531</v>
      </c>
      <c r="F10020" t="s">
        <v>11</v>
      </c>
      <c r="G10020" t="s">
        <v>85</v>
      </c>
      <c r="H10020" t="s">
        <v>24</v>
      </c>
      <c r="I10020" t="s">
        <v>2386</v>
      </c>
      <c r="J10020" t="s">
        <v>15</v>
      </c>
      <c r="K10020" t="s">
        <v>4421</v>
      </c>
      <c r="M10020" t="str">
        <f t="shared" si="156"/>
        <v>42741Miami Heat</v>
      </c>
    </row>
    <row r="10021" spans="1:13" ht="17">
      <c r="A10021" t="s">
        <v>14527</v>
      </c>
      <c r="B10021" s="2">
        <v>42739</v>
      </c>
      <c r="C10021" t="s">
        <v>4394</v>
      </c>
      <c r="D10021" t="s">
        <v>17</v>
      </c>
      <c r="E10021" t="s">
        <v>1087</v>
      </c>
      <c r="F10021" t="s">
        <v>11</v>
      </c>
      <c r="G10021" t="s">
        <v>624</v>
      </c>
      <c r="H10021" t="s">
        <v>73</v>
      </c>
      <c r="I10021" t="s">
        <v>2386</v>
      </c>
      <c r="J10021" t="s">
        <v>15</v>
      </c>
      <c r="K10021" t="s">
        <v>4421</v>
      </c>
      <c r="M10021" t="str">
        <f t="shared" si="156"/>
        <v>42739Miami Heat</v>
      </c>
    </row>
    <row r="10022" spans="1:13" ht="17">
      <c r="A10022" t="s">
        <v>14528</v>
      </c>
      <c r="B10022" s="2">
        <v>42738</v>
      </c>
      <c r="C10022" t="s">
        <v>4405</v>
      </c>
      <c r="D10022" t="s">
        <v>9</v>
      </c>
      <c r="E10022" t="s">
        <v>695</v>
      </c>
      <c r="F10022" t="s">
        <v>11</v>
      </c>
      <c r="G10022" t="s">
        <v>469</v>
      </c>
      <c r="H10022" t="s">
        <v>295</v>
      </c>
      <c r="I10022" t="s">
        <v>2386</v>
      </c>
      <c r="J10022" t="s">
        <v>15</v>
      </c>
      <c r="K10022" t="s">
        <v>4421</v>
      </c>
      <c r="M10022" t="str">
        <f t="shared" si="156"/>
        <v>42738Miami Heat</v>
      </c>
    </row>
    <row r="10023" spans="1:13" ht="17">
      <c r="A10023" t="s">
        <v>14529</v>
      </c>
      <c r="B10023" s="2">
        <v>42736</v>
      </c>
      <c r="C10023" t="s">
        <v>167</v>
      </c>
      <c r="D10023" t="s">
        <v>9</v>
      </c>
      <c r="E10023" t="s">
        <v>2533</v>
      </c>
      <c r="F10023" t="s">
        <v>11</v>
      </c>
      <c r="G10023" t="s">
        <v>236</v>
      </c>
      <c r="H10023" t="s">
        <v>197</v>
      </c>
      <c r="I10023" t="s">
        <v>2386</v>
      </c>
      <c r="J10023" t="s">
        <v>15</v>
      </c>
      <c r="K10023" t="s">
        <v>4421</v>
      </c>
      <c r="M10023" t="str">
        <f t="shared" si="156"/>
        <v>42736Miami Heat</v>
      </c>
    </row>
    <row r="10024" spans="1:13" ht="17">
      <c r="A10024" t="s">
        <v>14530</v>
      </c>
      <c r="B10024" s="2">
        <v>42734</v>
      </c>
      <c r="C10024" t="s">
        <v>4390</v>
      </c>
      <c r="D10024" t="s">
        <v>9</v>
      </c>
      <c r="E10024" t="s">
        <v>1494</v>
      </c>
      <c r="F10024" t="s">
        <v>11</v>
      </c>
      <c r="G10024" t="s">
        <v>644</v>
      </c>
      <c r="H10024" t="s">
        <v>280</v>
      </c>
      <c r="I10024" t="s">
        <v>2386</v>
      </c>
      <c r="J10024" t="s">
        <v>15</v>
      </c>
      <c r="K10024" t="s">
        <v>4421</v>
      </c>
      <c r="M10024" t="str">
        <f t="shared" si="156"/>
        <v>42734Miami Heat</v>
      </c>
    </row>
    <row r="10025" spans="1:13" ht="17">
      <c r="A10025" t="s">
        <v>14531</v>
      </c>
      <c r="B10025" s="2">
        <v>42733</v>
      </c>
      <c r="C10025" t="s">
        <v>4387</v>
      </c>
      <c r="D10025" t="s">
        <v>9</v>
      </c>
      <c r="E10025" t="s">
        <v>32</v>
      </c>
      <c r="F10025" t="s">
        <v>11</v>
      </c>
      <c r="G10025" t="s">
        <v>56</v>
      </c>
      <c r="H10025" t="s">
        <v>224</v>
      </c>
      <c r="I10025" t="s">
        <v>2386</v>
      </c>
      <c r="J10025" t="s">
        <v>15</v>
      </c>
      <c r="K10025" t="s">
        <v>4421</v>
      </c>
      <c r="M10025" t="str">
        <f t="shared" si="156"/>
        <v>42733Miami Heat</v>
      </c>
    </row>
    <row r="10026" spans="1:13" ht="17">
      <c r="A10026" t="s">
        <v>14532</v>
      </c>
      <c r="B10026" s="2">
        <v>42731</v>
      </c>
      <c r="C10026" t="s">
        <v>190</v>
      </c>
      <c r="D10026" t="s">
        <v>9</v>
      </c>
      <c r="E10026" t="s">
        <v>357</v>
      </c>
      <c r="F10026" t="s">
        <v>11</v>
      </c>
      <c r="G10026" t="s">
        <v>455</v>
      </c>
      <c r="H10026" t="s">
        <v>64</v>
      </c>
      <c r="I10026" t="s">
        <v>2386</v>
      </c>
      <c r="J10026" t="s">
        <v>15</v>
      </c>
      <c r="K10026" t="s">
        <v>4421</v>
      </c>
      <c r="M10026" t="str">
        <f t="shared" si="156"/>
        <v>42731Miami Heat</v>
      </c>
    </row>
    <row r="10027" spans="1:13" ht="17">
      <c r="A10027" t="s">
        <v>14533</v>
      </c>
      <c r="B10027" s="2">
        <v>42727</v>
      </c>
      <c r="C10027" t="s">
        <v>4400</v>
      </c>
      <c r="D10027" t="s">
        <v>9</v>
      </c>
      <c r="E10027" t="s">
        <v>3154</v>
      </c>
      <c r="F10027" t="s">
        <v>11</v>
      </c>
      <c r="G10027" t="s">
        <v>23</v>
      </c>
      <c r="H10027" t="s">
        <v>57</v>
      </c>
      <c r="I10027" t="s">
        <v>2386</v>
      </c>
      <c r="J10027" t="s">
        <v>15</v>
      </c>
      <c r="K10027" t="s">
        <v>4421</v>
      </c>
      <c r="M10027" t="str">
        <f t="shared" si="156"/>
        <v>42727Miami Heat</v>
      </c>
    </row>
    <row r="10028" spans="1:13" ht="17">
      <c r="A10028" t="s">
        <v>14534</v>
      </c>
      <c r="B10028" s="2">
        <v>42726</v>
      </c>
      <c r="C10028" t="s">
        <v>225</v>
      </c>
      <c r="D10028" t="s">
        <v>17</v>
      </c>
      <c r="E10028" t="s">
        <v>217</v>
      </c>
      <c r="F10028" t="s">
        <v>11</v>
      </c>
      <c r="G10028" t="s">
        <v>312</v>
      </c>
      <c r="H10028" t="s">
        <v>964</v>
      </c>
      <c r="I10028" t="s">
        <v>2386</v>
      </c>
      <c r="J10028" t="s">
        <v>15</v>
      </c>
      <c r="K10028" t="s">
        <v>4421</v>
      </c>
      <c r="M10028" t="str">
        <f t="shared" si="156"/>
        <v>42726Miami Heat</v>
      </c>
    </row>
    <row r="10029" spans="1:13" ht="17">
      <c r="A10029" t="s">
        <v>14535</v>
      </c>
      <c r="B10029" s="2">
        <v>42724</v>
      </c>
      <c r="C10029" t="s">
        <v>115</v>
      </c>
      <c r="D10029" t="s">
        <v>9</v>
      </c>
      <c r="E10029" t="s">
        <v>3532</v>
      </c>
      <c r="F10029" t="s">
        <v>11</v>
      </c>
      <c r="G10029" t="s">
        <v>130</v>
      </c>
      <c r="H10029" t="s">
        <v>197</v>
      </c>
      <c r="I10029" t="s">
        <v>2386</v>
      </c>
      <c r="J10029" t="s">
        <v>15</v>
      </c>
      <c r="K10029" t="s">
        <v>4421</v>
      </c>
      <c r="M10029" t="str">
        <f t="shared" si="156"/>
        <v>42724Miami Heat</v>
      </c>
    </row>
    <row r="10030" spans="1:13" ht="17">
      <c r="A10030" t="s">
        <v>14536</v>
      </c>
      <c r="B10030" s="2">
        <v>42722</v>
      </c>
      <c r="C10030" t="s">
        <v>28</v>
      </c>
      <c r="D10030" t="s">
        <v>9</v>
      </c>
      <c r="E10030" t="s">
        <v>371</v>
      </c>
      <c r="F10030" t="s">
        <v>11</v>
      </c>
      <c r="G10030" t="s">
        <v>491</v>
      </c>
      <c r="H10030" t="s">
        <v>64</v>
      </c>
      <c r="I10030" t="s">
        <v>2386</v>
      </c>
      <c r="J10030" t="s">
        <v>15</v>
      </c>
      <c r="K10030" t="s">
        <v>4421</v>
      </c>
      <c r="M10030" t="str">
        <f t="shared" si="156"/>
        <v>42722Miami Heat</v>
      </c>
    </row>
    <row r="10031" spans="1:13" ht="17">
      <c r="A10031" t="s">
        <v>14537</v>
      </c>
      <c r="B10031" s="2">
        <v>42720</v>
      </c>
      <c r="C10031" t="s">
        <v>134</v>
      </c>
      <c r="D10031" t="s">
        <v>9</v>
      </c>
      <c r="E10031" t="s">
        <v>1132</v>
      </c>
      <c r="F10031" t="s">
        <v>11</v>
      </c>
      <c r="G10031" t="s">
        <v>53</v>
      </c>
      <c r="H10031" t="s">
        <v>57</v>
      </c>
      <c r="I10031" t="s">
        <v>2386</v>
      </c>
      <c r="J10031" t="s">
        <v>15</v>
      </c>
      <c r="K10031" t="s">
        <v>4421</v>
      </c>
      <c r="M10031" t="str">
        <f t="shared" si="156"/>
        <v>42720Miami Heat</v>
      </c>
    </row>
    <row r="10032" spans="1:13" ht="17">
      <c r="A10032" t="s">
        <v>14538</v>
      </c>
      <c r="B10032" s="2">
        <v>42718</v>
      </c>
      <c r="C10032" t="s">
        <v>81</v>
      </c>
      <c r="D10032" t="s">
        <v>17</v>
      </c>
      <c r="E10032" t="s">
        <v>1387</v>
      </c>
      <c r="F10032" t="s">
        <v>11</v>
      </c>
      <c r="G10032" t="s">
        <v>161</v>
      </c>
      <c r="H10032" t="s">
        <v>20</v>
      </c>
      <c r="I10032" t="s">
        <v>2386</v>
      </c>
      <c r="J10032" t="s">
        <v>15</v>
      </c>
      <c r="K10032" t="s">
        <v>4421</v>
      </c>
      <c r="M10032" t="str">
        <f t="shared" si="156"/>
        <v>42718Miami Heat</v>
      </c>
    </row>
    <row r="10033" spans="1:13" ht="17">
      <c r="A10033" t="s">
        <v>14539</v>
      </c>
      <c r="B10033" s="2">
        <v>42716</v>
      </c>
      <c r="C10033" t="s">
        <v>128</v>
      </c>
      <c r="D10033" t="s">
        <v>17</v>
      </c>
      <c r="E10033" t="s">
        <v>356</v>
      </c>
      <c r="F10033" t="s">
        <v>11</v>
      </c>
      <c r="G10033" t="s">
        <v>161</v>
      </c>
      <c r="H10033" t="s">
        <v>228</v>
      </c>
      <c r="I10033" t="s">
        <v>2386</v>
      </c>
      <c r="J10033" t="s">
        <v>15</v>
      </c>
      <c r="K10033" t="s">
        <v>4421</v>
      </c>
      <c r="M10033" t="str">
        <f t="shared" si="156"/>
        <v>42716Miami Heat</v>
      </c>
    </row>
    <row r="10034" spans="1:13" ht="17">
      <c r="A10034" t="s">
        <v>14540</v>
      </c>
      <c r="B10034" s="2">
        <v>42714</v>
      </c>
      <c r="C10034" t="s">
        <v>4383</v>
      </c>
      <c r="D10034" t="s">
        <v>9</v>
      </c>
      <c r="E10034" t="s">
        <v>199</v>
      </c>
      <c r="F10034" t="s">
        <v>11</v>
      </c>
      <c r="G10034" t="s">
        <v>120</v>
      </c>
      <c r="H10034" t="s">
        <v>264</v>
      </c>
      <c r="I10034" t="s">
        <v>2386</v>
      </c>
      <c r="J10034" t="s">
        <v>15</v>
      </c>
      <c r="K10034" t="s">
        <v>4421</v>
      </c>
      <c r="M10034" t="str">
        <f t="shared" si="156"/>
        <v>42714Miami Heat</v>
      </c>
    </row>
    <row r="10035" spans="1:13" ht="17">
      <c r="A10035" t="s">
        <v>14541</v>
      </c>
      <c r="B10035" s="2">
        <v>42713</v>
      </c>
      <c r="C10035" t="s">
        <v>4381</v>
      </c>
      <c r="D10035" t="s">
        <v>9</v>
      </c>
      <c r="E10035" t="s">
        <v>3533</v>
      </c>
      <c r="F10035" t="s">
        <v>11</v>
      </c>
      <c r="G10035" t="s">
        <v>912</v>
      </c>
      <c r="H10035" t="s">
        <v>210</v>
      </c>
      <c r="I10035" t="s">
        <v>2386</v>
      </c>
      <c r="J10035" t="s">
        <v>15</v>
      </c>
      <c r="K10035" t="s">
        <v>4421</v>
      </c>
      <c r="M10035" t="str">
        <f t="shared" si="156"/>
        <v>42713Miami Heat</v>
      </c>
    </row>
    <row r="10036" spans="1:13" ht="17">
      <c r="A10036" t="s">
        <v>14542</v>
      </c>
      <c r="B10036" s="2">
        <v>42711</v>
      </c>
      <c r="C10036" t="s">
        <v>4409</v>
      </c>
      <c r="D10036" t="s">
        <v>9</v>
      </c>
      <c r="E10036" t="s">
        <v>1028</v>
      </c>
      <c r="F10036" t="s">
        <v>11</v>
      </c>
      <c r="G10036" t="s">
        <v>644</v>
      </c>
      <c r="H10036" t="s">
        <v>189</v>
      </c>
      <c r="I10036" t="s">
        <v>2386</v>
      </c>
      <c r="J10036" t="s">
        <v>15</v>
      </c>
      <c r="K10036" t="s">
        <v>4421</v>
      </c>
      <c r="M10036" t="str">
        <f t="shared" si="156"/>
        <v>42711Miami Heat</v>
      </c>
    </row>
    <row r="10037" spans="1:13" ht="17">
      <c r="A10037" t="s">
        <v>14543</v>
      </c>
      <c r="B10037" s="2">
        <v>42710</v>
      </c>
      <c r="C10037" t="s">
        <v>125</v>
      </c>
      <c r="D10037" t="s">
        <v>9</v>
      </c>
      <c r="E10037" t="s">
        <v>587</v>
      </c>
      <c r="F10037" t="s">
        <v>11</v>
      </c>
      <c r="G10037" t="s">
        <v>105</v>
      </c>
      <c r="H10037" t="s">
        <v>186</v>
      </c>
      <c r="I10037" t="s">
        <v>2386</v>
      </c>
      <c r="J10037" t="s">
        <v>15</v>
      </c>
      <c r="K10037" t="s">
        <v>4421</v>
      </c>
      <c r="M10037" t="str">
        <f t="shared" si="156"/>
        <v>42710Miami Heat</v>
      </c>
    </row>
    <row r="10038" spans="1:13" ht="17">
      <c r="A10038" t="s">
        <v>14544</v>
      </c>
      <c r="B10038" s="2">
        <v>42707</v>
      </c>
      <c r="C10038" t="s">
        <v>4393</v>
      </c>
      <c r="D10038" t="s">
        <v>9</v>
      </c>
      <c r="E10038" t="s">
        <v>1974</v>
      </c>
      <c r="F10038" t="s">
        <v>11</v>
      </c>
      <c r="G10038" t="s">
        <v>236</v>
      </c>
      <c r="H10038" t="s">
        <v>895</v>
      </c>
      <c r="I10038" t="s">
        <v>2386</v>
      </c>
      <c r="J10038" t="s">
        <v>15</v>
      </c>
      <c r="K10038" t="s">
        <v>4421</v>
      </c>
      <c r="M10038" t="str">
        <f t="shared" si="156"/>
        <v>42707Miami Heat</v>
      </c>
    </row>
    <row r="10039" spans="1:13" ht="17">
      <c r="A10039" t="s">
        <v>14545</v>
      </c>
      <c r="B10039" s="2">
        <v>42705</v>
      </c>
      <c r="C10039" t="s">
        <v>4408</v>
      </c>
      <c r="D10039" t="s">
        <v>17</v>
      </c>
      <c r="E10039" t="s">
        <v>1026</v>
      </c>
      <c r="F10039" t="s">
        <v>11</v>
      </c>
      <c r="G10039" t="s">
        <v>53</v>
      </c>
      <c r="H10039" t="s">
        <v>614</v>
      </c>
      <c r="I10039" t="s">
        <v>2386</v>
      </c>
      <c r="J10039" t="s">
        <v>15</v>
      </c>
      <c r="K10039" t="s">
        <v>4421</v>
      </c>
      <c r="M10039" t="str">
        <f t="shared" si="156"/>
        <v>42705Miami Heat</v>
      </c>
    </row>
    <row r="10040" spans="1:13" ht="17">
      <c r="A10040" t="s">
        <v>14546</v>
      </c>
      <c r="B10040" s="2">
        <v>42704</v>
      </c>
      <c r="C10040" t="s">
        <v>4402</v>
      </c>
      <c r="D10040" t="s">
        <v>17</v>
      </c>
      <c r="E10040" t="s">
        <v>344</v>
      </c>
      <c r="F10040" t="s">
        <v>11</v>
      </c>
      <c r="G10040" t="s">
        <v>418</v>
      </c>
      <c r="H10040" t="s">
        <v>512</v>
      </c>
      <c r="I10040" t="s">
        <v>2386</v>
      </c>
      <c r="J10040" t="s">
        <v>15</v>
      </c>
      <c r="K10040" t="s">
        <v>4421</v>
      </c>
      <c r="M10040" t="str">
        <f t="shared" si="156"/>
        <v>42704Miami Heat</v>
      </c>
    </row>
    <row r="10041" spans="1:13" ht="17">
      <c r="A10041" t="s">
        <v>14547</v>
      </c>
      <c r="B10041" s="2">
        <v>42702</v>
      </c>
      <c r="C10041" t="s">
        <v>28</v>
      </c>
      <c r="D10041" t="s">
        <v>9</v>
      </c>
      <c r="E10041" t="s">
        <v>887</v>
      </c>
      <c r="F10041" t="s">
        <v>11</v>
      </c>
      <c r="G10041" t="s">
        <v>491</v>
      </c>
      <c r="H10041" t="s">
        <v>245</v>
      </c>
      <c r="I10041" t="s">
        <v>2386</v>
      </c>
      <c r="J10041" t="s">
        <v>15</v>
      </c>
      <c r="K10041" t="s">
        <v>4421</v>
      </c>
      <c r="M10041" t="str">
        <f t="shared" si="156"/>
        <v>42702Miami Heat</v>
      </c>
    </row>
    <row r="10042" spans="1:13" ht="17">
      <c r="A10042" t="s">
        <v>14548</v>
      </c>
      <c r="B10042" s="2">
        <v>42700</v>
      </c>
      <c r="C10042" t="s">
        <v>61</v>
      </c>
      <c r="D10042" t="s">
        <v>9</v>
      </c>
      <c r="E10042" t="s">
        <v>885</v>
      </c>
      <c r="F10042" t="s">
        <v>11</v>
      </c>
      <c r="G10042" t="s">
        <v>113</v>
      </c>
      <c r="H10042" t="s">
        <v>599</v>
      </c>
      <c r="I10042" t="s">
        <v>2386</v>
      </c>
      <c r="J10042" t="s">
        <v>15</v>
      </c>
      <c r="K10042" t="s">
        <v>4421</v>
      </c>
      <c r="M10042" t="str">
        <f t="shared" si="156"/>
        <v>42700Miami Heat</v>
      </c>
    </row>
    <row r="10043" spans="1:13" ht="17">
      <c r="A10043" t="s">
        <v>14549</v>
      </c>
      <c r="B10043" s="2">
        <v>42699</v>
      </c>
      <c r="C10043" t="s">
        <v>4389</v>
      </c>
      <c r="D10043" t="s">
        <v>17</v>
      </c>
      <c r="E10043" t="s">
        <v>1775</v>
      </c>
      <c r="F10043" t="s">
        <v>11</v>
      </c>
      <c r="G10043" t="s">
        <v>36</v>
      </c>
      <c r="H10043" t="s">
        <v>606</v>
      </c>
      <c r="I10043" t="s">
        <v>2386</v>
      </c>
      <c r="J10043" t="s">
        <v>15</v>
      </c>
      <c r="K10043" t="s">
        <v>4421</v>
      </c>
      <c r="M10043" t="str">
        <f t="shared" si="156"/>
        <v>42699Miami Heat</v>
      </c>
    </row>
    <row r="10044" spans="1:13" ht="17">
      <c r="A10044" t="s">
        <v>14550</v>
      </c>
      <c r="B10044" s="2">
        <v>42697</v>
      </c>
      <c r="C10044" t="s">
        <v>4397</v>
      </c>
      <c r="D10044" t="s">
        <v>9</v>
      </c>
      <c r="E10044" t="s">
        <v>300</v>
      </c>
      <c r="F10044" t="s">
        <v>11</v>
      </c>
      <c r="G10044" t="s">
        <v>455</v>
      </c>
      <c r="H10044" t="s">
        <v>489</v>
      </c>
      <c r="I10044" t="s">
        <v>2386</v>
      </c>
      <c r="J10044" t="s">
        <v>15</v>
      </c>
      <c r="K10044" t="s">
        <v>4421</v>
      </c>
      <c r="M10044" t="str">
        <f t="shared" si="156"/>
        <v>42697Miami Heat</v>
      </c>
    </row>
    <row r="10045" spans="1:13" ht="17">
      <c r="A10045" t="s">
        <v>14551</v>
      </c>
      <c r="B10045" s="2">
        <v>42695</v>
      </c>
      <c r="C10045" t="s">
        <v>4384</v>
      </c>
      <c r="D10045" t="s">
        <v>9</v>
      </c>
      <c r="E10045" t="s">
        <v>1107</v>
      </c>
      <c r="F10045" t="s">
        <v>11</v>
      </c>
      <c r="G10045" t="s">
        <v>178</v>
      </c>
      <c r="H10045" t="s">
        <v>452</v>
      </c>
      <c r="I10045" t="s">
        <v>2386</v>
      </c>
      <c r="J10045" t="s">
        <v>15</v>
      </c>
      <c r="K10045" t="s">
        <v>4421</v>
      </c>
      <c r="M10045" t="str">
        <f t="shared" si="156"/>
        <v>42695Miami Heat</v>
      </c>
    </row>
    <row r="10046" spans="1:13" ht="17">
      <c r="A10046" t="s">
        <v>14552</v>
      </c>
      <c r="B10046" s="2">
        <v>42693</v>
      </c>
      <c r="C10046" t="s">
        <v>4386</v>
      </c>
      <c r="D10046" t="s">
        <v>17</v>
      </c>
      <c r="E10046" t="s">
        <v>366</v>
      </c>
      <c r="F10046" t="s">
        <v>11</v>
      </c>
      <c r="G10046" t="s">
        <v>367</v>
      </c>
      <c r="H10046" t="s">
        <v>141</v>
      </c>
      <c r="I10046" t="s">
        <v>2386</v>
      </c>
      <c r="J10046" t="s">
        <v>15</v>
      </c>
      <c r="K10046" t="s">
        <v>4421</v>
      </c>
      <c r="M10046" t="str">
        <f t="shared" si="156"/>
        <v>42693Miami Heat</v>
      </c>
    </row>
    <row r="10047" spans="1:13" ht="17">
      <c r="A10047" t="s">
        <v>14553</v>
      </c>
      <c r="B10047" s="2">
        <v>42691</v>
      </c>
      <c r="C10047" t="s">
        <v>149</v>
      </c>
      <c r="D10047" t="s">
        <v>17</v>
      </c>
      <c r="E10047" t="s">
        <v>1318</v>
      </c>
      <c r="F10047" t="s">
        <v>11</v>
      </c>
      <c r="G10047" t="s">
        <v>109</v>
      </c>
      <c r="H10047" t="s">
        <v>233</v>
      </c>
      <c r="I10047" t="s">
        <v>2386</v>
      </c>
      <c r="J10047" t="s">
        <v>15</v>
      </c>
      <c r="K10047" t="s">
        <v>4421</v>
      </c>
      <c r="M10047" t="str">
        <f t="shared" si="156"/>
        <v>42691Miami Heat</v>
      </c>
    </row>
    <row r="10048" spans="1:13" ht="17">
      <c r="A10048" t="s">
        <v>14554</v>
      </c>
      <c r="B10048" s="2">
        <v>42689</v>
      </c>
      <c r="C10048" t="s">
        <v>934</v>
      </c>
      <c r="D10048" t="s">
        <v>9</v>
      </c>
      <c r="E10048" t="s">
        <v>1003</v>
      </c>
      <c r="F10048" t="s">
        <v>11</v>
      </c>
      <c r="G10048" t="s">
        <v>50</v>
      </c>
      <c r="H10048" t="s">
        <v>13</v>
      </c>
      <c r="I10048" t="s">
        <v>2386</v>
      </c>
      <c r="J10048" t="s">
        <v>15</v>
      </c>
      <c r="K10048" t="s">
        <v>4421</v>
      </c>
      <c r="M10048" t="str">
        <f t="shared" si="156"/>
        <v>42689Miami Heat</v>
      </c>
    </row>
    <row r="10049" spans="1:13" ht="17">
      <c r="A10049" t="s">
        <v>14555</v>
      </c>
      <c r="B10049" s="2">
        <v>42688</v>
      </c>
      <c r="C10049" t="s">
        <v>4388</v>
      </c>
      <c r="D10049" t="s">
        <v>9</v>
      </c>
      <c r="E10049" t="s">
        <v>2384</v>
      </c>
      <c r="F10049" t="s">
        <v>11</v>
      </c>
      <c r="G10049" t="s">
        <v>1027</v>
      </c>
      <c r="H10049" t="s">
        <v>259</v>
      </c>
      <c r="I10049" t="s">
        <v>2386</v>
      </c>
      <c r="J10049" t="s">
        <v>15</v>
      </c>
      <c r="K10049" t="s">
        <v>4421</v>
      </c>
      <c r="M10049" t="str">
        <f t="shared" si="156"/>
        <v>42688Miami Heat</v>
      </c>
    </row>
    <row r="10050" spans="1:13" ht="17">
      <c r="A10050" t="s">
        <v>14556</v>
      </c>
      <c r="B10050" s="2">
        <v>42686</v>
      </c>
      <c r="C10050" t="s">
        <v>111</v>
      </c>
      <c r="D10050" t="s">
        <v>9</v>
      </c>
      <c r="E10050" t="s">
        <v>756</v>
      </c>
      <c r="F10050" t="s">
        <v>11</v>
      </c>
      <c r="G10050" t="s">
        <v>123</v>
      </c>
      <c r="H10050" t="s">
        <v>681</v>
      </c>
      <c r="I10050" t="s">
        <v>2386</v>
      </c>
      <c r="J10050" t="s">
        <v>15</v>
      </c>
      <c r="K10050" t="s">
        <v>4421</v>
      </c>
      <c r="M10050" t="str">
        <f t="shared" ref="M10050:M10113" si="157">CONCATENATE(B10050,K10050)</f>
        <v>42686Miami Heat</v>
      </c>
    </row>
    <row r="10051" spans="1:13" ht="17">
      <c r="A10051" t="s">
        <v>14557</v>
      </c>
      <c r="B10051" s="2">
        <v>42684</v>
      </c>
      <c r="C10051" t="s">
        <v>142</v>
      </c>
      <c r="D10051" t="s">
        <v>9</v>
      </c>
      <c r="E10051" t="s">
        <v>290</v>
      </c>
      <c r="F10051" t="s">
        <v>11</v>
      </c>
      <c r="G10051" t="s">
        <v>105</v>
      </c>
      <c r="H10051" t="s">
        <v>51</v>
      </c>
      <c r="I10051" t="s">
        <v>2386</v>
      </c>
      <c r="J10051" t="s">
        <v>15</v>
      </c>
      <c r="K10051" t="s">
        <v>4421</v>
      </c>
      <c r="M10051" t="str">
        <f t="shared" si="157"/>
        <v>42684Miami Heat</v>
      </c>
    </row>
    <row r="10052" spans="1:13" ht="17">
      <c r="A10052" t="s">
        <v>14558</v>
      </c>
      <c r="B10052" s="2">
        <v>42681</v>
      </c>
      <c r="C10052" t="s">
        <v>4403</v>
      </c>
      <c r="D10052" t="s">
        <v>9</v>
      </c>
      <c r="E10052" t="s">
        <v>1649</v>
      </c>
      <c r="F10052" t="s">
        <v>11</v>
      </c>
      <c r="G10052" t="s">
        <v>79</v>
      </c>
      <c r="H10052" t="s">
        <v>267</v>
      </c>
      <c r="I10052" t="s">
        <v>2386</v>
      </c>
      <c r="J10052" t="s">
        <v>15</v>
      </c>
      <c r="K10052" t="s">
        <v>4421</v>
      </c>
      <c r="M10052" t="str">
        <f t="shared" si="157"/>
        <v>42681Miami Heat</v>
      </c>
    </row>
    <row r="10053" spans="1:13" ht="17">
      <c r="A10053" t="s">
        <v>14559</v>
      </c>
      <c r="B10053" s="2">
        <v>42678</v>
      </c>
      <c r="C10053" t="s">
        <v>4404</v>
      </c>
      <c r="D10053" t="s">
        <v>9</v>
      </c>
      <c r="E10053" t="s">
        <v>1218</v>
      </c>
      <c r="F10053" t="s">
        <v>11</v>
      </c>
      <c r="G10053" t="s">
        <v>66</v>
      </c>
      <c r="H10053" t="s">
        <v>64</v>
      </c>
      <c r="I10053" t="s">
        <v>2386</v>
      </c>
      <c r="J10053" t="s">
        <v>15</v>
      </c>
      <c r="K10053" t="s">
        <v>4421</v>
      </c>
      <c r="M10053" t="str">
        <f t="shared" si="157"/>
        <v>42678Miami Heat</v>
      </c>
    </row>
    <row r="10054" spans="1:13" ht="17">
      <c r="A10054" t="s">
        <v>14560</v>
      </c>
      <c r="B10054" s="2">
        <v>42675</v>
      </c>
      <c r="C10054" t="s">
        <v>229</v>
      </c>
      <c r="D10054" t="s">
        <v>17</v>
      </c>
      <c r="E10054" t="s">
        <v>3534</v>
      </c>
      <c r="F10054" t="s">
        <v>11</v>
      </c>
      <c r="G10054" t="s">
        <v>218</v>
      </c>
      <c r="H10054" t="s">
        <v>146</v>
      </c>
      <c r="I10054" t="s">
        <v>2386</v>
      </c>
      <c r="J10054" t="s">
        <v>15</v>
      </c>
      <c r="K10054" t="s">
        <v>4421</v>
      </c>
      <c r="M10054" t="str">
        <f t="shared" si="157"/>
        <v>42675Miami Heat</v>
      </c>
    </row>
    <row r="10055" spans="1:13" ht="17">
      <c r="A10055" t="s">
        <v>14561</v>
      </c>
      <c r="B10055" s="2">
        <v>42673</v>
      </c>
      <c r="C10055" t="s">
        <v>165</v>
      </c>
      <c r="D10055" t="s">
        <v>9</v>
      </c>
      <c r="E10055" t="s">
        <v>815</v>
      </c>
      <c r="F10055" t="s">
        <v>11</v>
      </c>
      <c r="G10055" t="s">
        <v>236</v>
      </c>
      <c r="H10055" t="s">
        <v>560</v>
      </c>
      <c r="I10055" t="s">
        <v>2386</v>
      </c>
      <c r="J10055" t="s">
        <v>15</v>
      </c>
      <c r="K10055" t="s">
        <v>4421</v>
      </c>
      <c r="M10055" t="str">
        <f t="shared" si="157"/>
        <v>42673Miami Heat</v>
      </c>
    </row>
    <row r="10056" spans="1:13" ht="17">
      <c r="A10056" t="s">
        <v>14562</v>
      </c>
      <c r="B10056" s="2">
        <v>42671</v>
      </c>
      <c r="C10056" t="s">
        <v>16</v>
      </c>
      <c r="D10056" t="s">
        <v>9</v>
      </c>
      <c r="E10056" t="s">
        <v>1020</v>
      </c>
      <c r="F10056" t="s">
        <v>11</v>
      </c>
      <c r="G10056" t="s">
        <v>113</v>
      </c>
      <c r="H10056" t="s">
        <v>387</v>
      </c>
      <c r="I10056" t="s">
        <v>2386</v>
      </c>
      <c r="J10056" t="s">
        <v>15</v>
      </c>
      <c r="K10056" t="s">
        <v>4421</v>
      </c>
      <c r="M10056" t="str">
        <f t="shared" si="157"/>
        <v>42671Miami Heat</v>
      </c>
    </row>
    <row r="10057" spans="1:13" ht="17">
      <c r="A10057" t="s">
        <v>14563</v>
      </c>
      <c r="B10057" s="2">
        <v>42669</v>
      </c>
      <c r="C10057" t="s">
        <v>4391</v>
      </c>
      <c r="D10057" t="s">
        <v>17</v>
      </c>
      <c r="E10057" t="s">
        <v>1459</v>
      </c>
      <c r="F10057" t="s">
        <v>11</v>
      </c>
      <c r="G10057" t="s">
        <v>180</v>
      </c>
      <c r="H10057" t="s">
        <v>197</v>
      </c>
      <c r="I10057" t="s">
        <v>2386</v>
      </c>
      <c r="J10057" t="s">
        <v>15</v>
      </c>
      <c r="K10057" t="s">
        <v>4421</v>
      </c>
      <c r="M10057" t="str">
        <f t="shared" si="157"/>
        <v>42669Miami Heat</v>
      </c>
    </row>
    <row r="10058" spans="1:13" ht="17">
      <c r="A10058" t="s">
        <v>14564</v>
      </c>
      <c r="B10058" s="2">
        <v>42109</v>
      </c>
      <c r="C10058" t="s">
        <v>4384</v>
      </c>
      <c r="D10058" t="s">
        <v>17</v>
      </c>
      <c r="E10058" t="s">
        <v>583</v>
      </c>
      <c r="F10058" t="s">
        <v>11</v>
      </c>
      <c r="G10058" t="s">
        <v>102</v>
      </c>
      <c r="H10058" t="s">
        <v>408</v>
      </c>
      <c r="I10058" t="s">
        <v>2386</v>
      </c>
      <c r="J10058" t="s">
        <v>15</v>
      </c>
      <c r="K10058" t="s">
        <v>4421</v>
      </c>
      <c r="M10058" t="str">
        <f t="shared" si="157"/>
        <v>42109Miami Heat</v>
      </c>
    </row>
    <row r="10059" spans="1:13" ht="17">
      <c r="A10059" t="s">
        <v>14565</v>
      </c>
      <c r="B10059" s="2">
        <v>42107</v>
      </c>
      <c r="C10059" t="s">
        <v>115</v>
      </c>
      <c r="D10059" t="s">
        <v>17</v>
      </c>
      <c r="E10059" t="s">
        <v>870</v>
      </c>
      <c r="F10059" t="s">
        <v>11</v>
      </c>
      <c r="G10059" t="s">
        <v>312</v>
      </c>
      <c r="H10059" t="s">
        <v>256</v>
      </c>
      <c r="I10059" t="s">
        <v>2386</v>
      </c>
      <c r="J10059" t="s">
        <v>15</v>
      </c>
      <c r="K10059" t="s">
        <v>4421</v>
      </c>
      <c r="M10059" t="str">
        <f t="shared" si="157"/>
        <v>42107Miami Heat</v>
      </c>
    </row>
    <row r="10060" spans="1:13" ht="17">
      <c r="A10060" t="s">
        <v>14566</v>
      </c>
      <c r="B10060" s="2">
        <v>42105</v>
      </c>
      <c r="C10060" t="s">
        <v>70</v>
      </c>
      <c r="D10060" t="s">
        <v>9</v>
      </c>
      <c r="E10060" t="s">
        <v>1686</v>
      </c>
      <c r="F10060" t="s">
        <v>11</v>
      </c>
      <c r="G10060" t="s">
        <v>130</v>
      </c>
      <c r="H10060" t="s">
        <v>277</v>
      </c>
      <c r="I10060" t="s">
        <v>2386</v>
      </c>
      <c r="J10060" t="s">
        <v>15</v>
      </c>
      <c r="K10060" t="s">
        <v>4421</v>
      </c>
      <c r="M10060" t="str">
        <f t="shared" si="157"/>
        <v>42105Miami Heat</v>
      </c>
    </row>
    <row r="10061" spans="1:13" ht="17">
      <c r="A10061" t="s">
        <v>14567</v>
      </c>
      <c r="B10061" s="2">
        <v>42103</v>
      </c>
      <c r="C10061" t="s">
        <v>142</v>
      </c>
      <c r="D10061" t="s">
        <v>9</v>
      </c>
      <c r="E10061" t="s">
        <v>2748</v>
      </c>
      <c r="F10061" t="s">
        <v>11</v>
      </c>
      <c r="G10061" t="s">
        <v>60</v>
      </c>
      <c r="H10061" t="s">
        <v>321</v>
      </c>
      <c r="I10061" t="s">
        <v>2386</v>
      </c>
      <c r="J10061" t="s">
        <v>15</v>
      </c>
      <c r="K10061" t="s">
        <v>4421</v>
      </c>
      <c r="M10061" t="str">
        <f t="shared" si="157"/>
        <v>42103Miami Heat</v>
      </c>
    </row>
    <row r="10062" spans="1:13" ht="17">
      <c r="A10062" t="s">
        <v>14568</v>
      </c>
      <c r="B10062" s="2">
        <v>42101</v>
      </c>
      <c r="C10062" t="s">
        <v>16</v>
      </c>
      <c r="D10062" t="s">
        <v>17</v>
      </c>
      <c r="E10062" t="s">
        <v>544</v>
      </c>
      <c r="F10062" t="s">
        <v>11</v>
      </c>
      <c r="G10062" t="s">
        <v>47</v>
      </c>
      <c r="H10062" t="s">
        <v>634</v>
      </c>
      <c r="I10062" t="s">
        <v>2386</v>
      </c>
      <c r="J10062" t="s">
        <v>15</v>
      </c>
      <c r="K10062" t="s">
        <v>4421</v>
      </c>
      <c r="M10062" t="str">
        <f t="shared" si="157"/>
        <v>42101Miami Heat</v>
      </c>
    </row>
    <row r="10063" spans="1:13" ht="17">
      <c r="A10063" t="s">
        <v>14569</v>
      </c>
      <c r="B10063" s="2">
        <v>42099</v>
      </c>
      <c r="C10063" t="s">
        <v>4380</v>
      </c>
      <c r="D10063" t="s">
        <v>9</v>
      </c>
      <c r="E10063" t="s">
        <v>2205</v>
      </c>
      <c r="F10063" t="s">
        <v>11</v>
      </c>
      <c r="G10063" t="s">
        <v>236</v>
      </c>
      <c r="H10063" t="s">
        <v>510</v>
      </c>
      <c r="I10063" t="s">
        <v>2386</v>
      </c>
      <c r="J10063" t="s">
        <v>15</v>
      </c>
      <c r="K10063" t="s">
        <v>4421</v>
      </c>
      <c r="M10063" t="str">
        <f t="shared" si="157"/>
        <v>42099Miami Heat</v>
      </c>
    </row>
    <row r="10064" spans="1:13" ht="17">
      <c r="A10064" t="s">
        <v>14570</v>
      </c>
      <c r="B10064" s="2">
        <v>42098</v>
      </c>
      <c r="C10064" t="s">
        <v>4397</v>
      </c>
      <c r="D10064" t="s">
        <v>9</v>
      </c>
      <c r="E10064" t="s">
        <v>575</v>
      </c>
      <c r="F10064" t="s">
        <v>11</v>
      </c>
      <c r="G10064" t="s">
        <v>178</v>
      </c>
      <c r="H10064" t="s">
        <v>531</v>
      </c>
      <c r="I10064" t="s">
        <v>2386</v>
      </c>
      <c r="J10064" t="s">
        <v>15</v>
      </c>
      <c r="K10064" t="s">
        <v>4421</v>
      </c>
      <c r="M10064" t="str">
        <f t="shared" si="157"/>
        <v>42098Miami Heat</v>
      </c>
    </row>
    <row r="10065" spans="1:13" ht="17">
      <c r="A10065" t="s">
        <v>14571</v>
      </c>
      <c r="B10065" s="2">
        <v>42096</v>
      </c>
      <c r="C10065" t="s">
        <v>4381</v>
      </c>
      <c r="D10065" t="s">
        <v>9</v>
      </c>
      <c r="E10065" t="s">
        <v>3094</v>
      </c>
      <c r="F10065" t="s">
        <v>11</v>
      </c>
      <c r="G10065" t="s">
        <v>482</v>
      </c>
      <c r="H10065" t="s">
        <v>335</v>
      </c>
      <c r="I10065" t="s">
        <v>2386</v>
      </c>
      <c r="J10065" t="s">
        <v>15</v>
      </c>
      <c r="K10065" t="s">
        <v>4421</v>
      </c>
      <c r="M10065" t="str">
        <f t="shared" si="157"/>
        <v>42096Miami Heat</v>
      </c>
    </row>
    <row r="10066" spans="1:13" ht="17">
      <c r="A10066" t="s">
        <v>14572</v>
      </c>
      <c r="B10066" s="2">
        <v>42094</v>
      </c>
      <c r="C10066" t="s">
        <v>165</v>
      </c>
      <c r="D10066" t="s">
        <v>9</v>
      </c>
      <c r="E10066" t="s">
        <v>3535</v>
      </c>
      <c r="F10066" t="s">
        <v>11</v>
      </c>
      <c r="G10066" t="s">
        <v>485</v>
      </c>
      <c r="H10066" t="s">
        <v>374</v>
      </c>
      <c r="I10066" t="s">
        <v>2386</v>
      </c>
      <c r="J10066" t="s">
        <v>15</v>
      </c>
      <c r="K10066" t="s">
        <v>4421</v>
      </c>
      <c r="M10066" t="str">
        <f t="shared" si="157"/>
        <v>42094Miami Heat</v>
      </c>
    </row>
    <row r="10067" spans="1:13" ht="17">
      <c r="A10067" t="s">
        <v>14573</v>
      </c>
      <c r="B10067" s="2">
        <v>42092</v>
      </c>
      <c r="C10067" t="s">
        <v>167</v>
      </c>
      <c r="D10067" t="s">
        <v>17</v>
      </c>
      <c r="E10067" t="s">
        <v>646</v>
      </c>
      <c r="F10067" t="s">
        <v>11</v>
      </c>
      <c r="G10067" t="s">
        <v>164</v>
      </c>
      <c r="H10067" t="s">
        <v>332</v>
      </c>
      <c r="I10067" t="s">
        <v>2386</v>
      </c>
      <c r="J10067" t="s">
        <v>15</v>
      </c>
      <c r="K10067" t="s">
        <v>4421</v>
      </c>
      <c r="M10067" t="str">
        <f t="shared" si="157"/>
        <v>42092Miami Heat</v>
      </c>
    </row>
    <row r="10068" spans="1:13" ht="17">
      <c r="A10068" t="s">
        <v>14574</v>
      </c>
      <c r="B10068" s="2">
        <v>42090</v>
      </c>
      <c r="C10068" t="s">
        <v>4409</v>
      </c>
      <c r="D10068" t="s">
        <v>9</v>
      </c>
      <c r="E10068" t="s">
        <v>1290</v>
      </c>
      <c r="F10068" t="s">
        <v>11</v>
      </c>
      <c r="G10068" t="s">
        <v>485</v>
      </c>
      <c r="H10068" t="s">
        <v>353</v>
      </c>
      <c r="I10068" t="s">
        <v>2386</v>
      </c>
      <c r="J10068" t="s">
        <v>15</v>
      </c>
      <c r="K10068" t="s">
        <v>4421</v>
      </c>
      <c r="M10068" t="str">
        <f t="shared" si="157"/>
        <v>42090Miami Heat</v>
      </c>
    </row>
    <row r="10069" spans="1:13" ht="17">
      <c r="A10069" t="s">
        <v>14575</v>
      </c>
      <c r="B10069" s="2">
        <v>42088</v>
      </c>
      <c r="C10069" t="s">
        <v>4390</v>
      </c>
      <c r="D10069" t="s">
        <v>17</v>
      </c>
      <c r="E10069" t="s">
        <v>426</v>
      </c>
      <c r="F10069" t="s">
        <v>11</v>
      </c>
      <c r="G10069" t="s">
        <v>854</v>
      </c>
      <c r="H10069" t="s">
        <v>341</v>
      </c>
      <c r="I10069" t="s">
        <v>2386</v>
      </c>
      <c r="J10069" t="s">
        <v>15</v>
      </c>
      <c r="K10069" t="s">
        <v>4421</v>
      </c>
      <c r="M10069" t="str">
        <f t="shared" si="157"/>
        <v>42088Miami Heat</v>
      </c>
    </row>
    <row r="10070" spans="1:13" ht="17">
      <c r="A10070" t="s">
        <v>14576</v>
      </c>
      <c r="B10070" s="2">
        <v>42087</v>
      </c>
      <c r="C10070" t="s">
        <v>4385</v>
      </c>
      <c r="D10070" t="s">
        <v>9</v>
      </c>
      <c r="E10070" t="s">
        <v>396</v>
      </c>
      <c r="F10070" t="s">
        <v>11</v>
      </c>
      <c r="G10070" t="s">
        <v>60</v>
      </c>
      <c r="H10070" t="s">
        <v>498</v>
      </c>
      <c r="I10070" t="s">
        <v>2386</v>
      </c>
      <c r="J10070" t="s">
        <v>15</v>
      </c>
      <c r="K10070" t="s">
        <v>4421</v>
      </c>
      <c r="M10070" t="str">
        <f t="shared" si="157"/>
        <v>42087Miami Heat</v>
      </c>
    </row>
    <row r="10071" spans="1:13" ht="17">
      <c r="A10071" t="s">
        <v>14577</v>
      </c>
      <c r="B10071" s="2">
        <v>42085</v>
      </c>
      <c r="C10071" t="s">
        <v>4403</v>
      </c>
      <c r="D10071" t="s">
        <v>9</v>
      </c>
      <c r="E10071" t="s">
        <v>3262</v>
      </c>
      <c r="F10071" t="s">
        <v>11</v>
      </c>
      <c r="G10071" t="s">
        <v>491</v>
      </c>
      <c r="H10071" t="s">
        <v>40</v>
      </c>
      <c r="I10071" t="s">
        <v>2386</v>
      </c>
      <c r="J10071" t="s">
        <v>15</v>
      </c>
      <c r="K10071" t="s">
        <v>4421</v>
      </c>
      <c r="M10071" t="str">
        <f t="shared" si="157"/>
        <v>42085Miami Heat</v>
      </c>
    </row>
    <row r="10072" spans="1:13" ht="17">
      <c r="A10072" t="s">
        <v>14578</v>
      </c>
      <c r="B10072" s="2">
        <v>42083</v>
      </c>
      <c r="C10072" t="s">
        <v>107</v>
      </c>
      <c r="D10072" t="s">
        <v>17</v>
      </c>
      <c r="E10072" t="s">
        <v>1756</v>
      </c>
      <c r="F10072" t="s">
        <v>11</v>
      </c>
      <c r="G10072" t="s">
        <v>117</v>
      </c>
      <c r="H10072" t="s">
        <v>118</v>
      </c>
      <c r="I10072" t="s">
        <v>2386</v>
      </c>
      <c r="J10072" t="s">
        <v>15</v>
      </c>
      <c r="K10072" t="s">
        <v>4421</v>
      </c>
      <c r="M10072" t="str">
        <f t="shared" si="157"/>
        <v>42083Miami Heat</v>
      </c>
    </row>
    <row r="10073" spans="1:13" ht="17">
      <c r="A10073" t="s">
        <v>14579</v>
      </c>
      <c r="B10073" s="2">
        <v>42081</v>
      </c>
      <c r="C10073" t="s">
        <v>58</v>
      </c>
      <c r="D10073" t="s">
        <v>17</v>
      </c>
      <c r="E10073" t="s">
        <v>628</v>
      </c>
      <c r="F10073" t="s">
        <v>11</v>
      </c>
      <c r="G10073" t="s">
        <v>334</v>
      </c>
      <c r="H10073" t="s">
        <v>37</v>
      </c>
      <c r="I10073" t="s">
        <v>2386</v>
      </c>
      <c r="J10073" t="s">
        <v>15</v>
      </c>
      <c r="K10073" t="s">
        <v>4421</v>
      </c>
      <c r="M10073" t="str">
        <f t="shared" si="157"/>
        <v>42081Miami Heat</v>
      </c>
    </row>
    <row r="10074" spans="1:13" ht="17">
      <c r="A10074" t="s">
        <v>14580</v>
      </c>
      <c r="B10074" s="2">
        <v>42079</v>
      </c>
      <c r="C10074" t="s">
        <v>21</v>
      </c>
      <c r="D10074" t="s">
        <v>17</v>
      </c>
      <c r="E10074" t="s">
        <v>2072</v>
      </c>
      <c r="F10074" t="s">
        <v>11</v>
      </c>
      <c r="G10074" t="s">
        <v>36</v>
      </c>
      <c r="H10074" t="s">
        <v>267</v>
      </c>
      <c r="I10074" t="s">
        <v>2386</v>
      </c>
      <c r="J10074" t="s">
        <v>15</v>
      </c>
      <c r="K10074" t="s">
        <v>4421</v>
      </c>
      <c r="M10074" t="str">
        <f t="shared" si="157"/>
        <v>42079Miami Heat</v>
      </c>
    </row>
    <row r="10075" spans="1:13" ht="17">
      <c r="A10075" t="s">
        <v>14581</v>
      </c>
      <c r="B10075" s="2">
        <v>42076</v>
      </c>
      <c r="C10075" t="s">
        <v>4404</v>
      </c>
      <c r="D10075" t="s">
        <v>9</v>
      </c>
      <c r="E10075" t="s">
        <v>273</v>
      </c>
      <c r="F10075" t="s">
        <v>11</v>
      </c>
      <c r="G10075" t="s">
        <v>469</v>
      </c>
      <c r="H10075" t="s">
        <v>20</v>
      </c>
      <c r="I10075" t="s">
        <v>2386</v>
      </c>
      <c r="J10075" t="s">
        <v>15</v>
      </c>
      <c r="K10075" t="s">
        <v>4421</v>
      </c>
      <c r="M10075" t="str">
        <f t="shared" si="157"/>
        <v>42076Miami Heat</v>
      </c>
    </row>
    <row r="10076" spans="1:13" ht="17">
      <c r="A10076" t="s">
        <v>14582</v>
      </c>
      <c r="B10076" s="2">
        <v>42074</v>
      </c>
      <c r="C10076" t="s">
        <v>45</v>
      </c>
      <c r="D10076" t="s">
        <v>17</v>
      </c>
      <c r="E10076" t="s">
        <v>294</v>
      </c>
      <c r="F10076" t="s">
        <v>11</v>
      </c>
      <c r="G10076" t="s">
        <v>109</v>
      </c>
      <c r="H10076" t="s">
        <v>307</v>
      </c>
      <c r="I10076" t="s">
        <v>2386</v>
      </c>
      <c r="J10076" t="s">
        <v>15</v>
      </c>
      <c r="K10076" t="s">
        <v>4421</v>
      </c>
      <c r="M10076" t="str">
        <f t="shared" si="157"/>
        <v>42074Miami Heat</v>
      </c>
    </row>
    <row r="10077" spans="1:13" ht="17">
      <c r="A10077" t="s">
        <v>14583</v>
      </c>
      <c r="B10077" s="2">
        <v>42072</v>
      </c>
      <c r="C10077" t="s">
        <v>28</v>
      </c>
      <c r="D10077" t="s">
        <v>9</v>
      </c>
      <c r="E10077" t="s">
        <v>747</v>
      </c>
      <c r="F10077" t="s">
        <v>11</v>
      </c>
      <c r="G10077" t="s">
        <v>97</v>
      </c>
      <c r="H10077" t="s">
        <v>341</v>
      </c>
      <c r="I10077" t="s">
        <v>2386</v>
      </c>
      <c r="J10077" t="s">
        <v>15</v>
      </c>
      <c r="K10077" t="s">
        <v>4421</v>
      </c>
      <c r="M10077" t="str">
        <f t="shared" si="157"/>
        <v>42072Miami Heat</v>
      </c>
    </row>
    <row r="10078" spans="1:13" ht="17">
      <c r="A10078" t="s">
        <v>14584</v>
      </c>
      <c r="B10078" s="2">
        <v>42070</v>
      </c>
      <c r="C10078" t="s">
        <v>229</v>
      </c>
      <c r="D10078" t="s">
        <v>17</v>
      </c>
      <c r="E10078" t="s">
        <v>1924</v>
      </c>
      <c r="F10078" t="s">
        <v>11</v>
      </c>
      <c r="G10078" t="s">
        <v>158</v>
      </c>
      <c r="H10078" t="s">
        <v>347</v>
      </c>
      <c r="I10078" t="s">
        <v>2386</v>
      </c>
      <c r="J10078" t="s">
        <v>15</v>
      </c>
      <c r="K10078" t="s">
        <v>4421</v>
      </c>
      <c r="M10078" t="str">
        <f t="shared" si="157"/>
        <v>42070Miami Heat</v>
      </c>
    </row>
    <row r="10079" spans="1:13" ht="17">
      <c r="A10079" t="s">
        <v>14585</v>
      </c>
      <c r="B10079" s="2">
        <v>42069</v>
      </c>
      <c r="C10079" t="s">
        <v>4386</v>
      </c>
      <c r="D10079" t="s">
        <v>9</v>
      </c>
      <c r="E10079" t="s">
        <v>553</v>
      </c>
      <c r="F10079" t="s">
        <v>11</v>
      </c>
      <c r="G10079" t="s">
        <v>418</v>
      </c>
      <c r="H10079" t="s">
        <v>332</v>
      </c>
      <c r="I10079" t="s">
        <v>2386</v>
      </c>
      <c r="J10079" t="s">
        <v>15</v>
      </c>
      <c r="K10079" t="s">
        <v>4421</v>
      </c>
      <c r="M10079" t="str">
        <f t="shared" si="157"/>
        <v>42069Miami Heat</v>
      </c>
    </row>
    <row r="10080" spans="1:13" ht="17">
      <c r="A10080" t="s">
        <v>14586</v>
      </c>
      <c r="B10080" s="2">
        <v>42067</v>
      </c>
      <c r="C10080" t="s">
        <v>225</v>
      </c>
      <c r="D10080" t="s">
        <v>17</v>
      </c>
      <c r="E10080" t="s">
        <v>1316</v>
      </c>
      <c r="F10080" t="s">
        <v>11</v>
      </c>
      <c r="G10080" t="s">
        <v>188</v>
      </c>
      <c r="H10080" t="s">
        <v>452</v>
      </c>
      <c r="I10080" t="s">
        <v>2386</v>
      </c>
      <c r="J10080" t="s">
        <v>15</v>
      </c>
      <c r="K10080" t="s">
        <v>4421</v>
      </c>
      <c r="M10080" t="str">
        <f t="shared" si="157"/>
        <v>42067Miami Heat</v>
      </c>
    </row>
    <row r="10081" spans="1:13" ht="17">
      <c r="A10081" t="s">
        <v>14587</v>
      </c>
      <c r="B10081" s="2">
        <v>42065</v>
      </c>
      <c r="C10081" t="s">
        <v>41</v>
      </c>
      <c r="D10081" t="s">
        <v>17</v>
      </c>
      <c r="E10081" t="s">
        <v>2130</v>
      </c>
      <c r="F10081" t="s">
        <v>11</v>
      </c>
      <c r="G10081" t="s">
        <v>133</v>
      </c>
      <c r="H10081" t="s">
        <v>151</v>
      </c>
      <c r="I10081" t="s">
        <v>2386</v>
      </c>
      <c r="J10081" t="s">
        <v>15</v>
      </c>
      <c r="K10081" t="s">
        <v>4421</v>
      </c>
      <c r="M10081" t="str">
        <f t="shared" si="157"/>
        <v>42065Miami Heat</v>
      </c>
    </row>
    <row r="10082" spans="1:13" ht="17">
      <c r="A10082" t="s">
        <v>14588</v>
      </c>
      <c r="B10082" s="2">
        <v>42063</v>
      </c>
      <c r="C10082" t="s">
        <v>934</v>
      </c>
      <c r="D10082" t="s">
        <v>9</v>
      </c>
      <c r="E10082" t="s">
        <v>1423</v>
      </c>
      <c r="F10082" t="s">
        <v>11</v>
      </c>
      <c r="G10082" t="s">
        <v>1380</v>
      </c>
      <c r="H10082" t="s">
        <v>387</v>
      </c>
      <c r="I10082" t="s">
        <v>2386</v>
      </c>
      <c r="J10082" t="s">
        <v>15</v>
      </c>
      <c r="K10082" t="s">
        <v>4421</v>
      </c>
      <c r="M10082" t="str">
        <f t="shared" si="157"/>
        <v>42063Miami Heat</v>
      </c>
    </row>
    <row r="10083" spans="1:13" ht="17">
      <c r="A10083" t="s">
        <v>14589</v>
      </c>
      <c r="B10083" s="2">
        <v>42062</v>
      </c>
      <c r="C10083" t="s">
        <v>4400</v>
      </c>
      <c r="D10083" t="s">
        <v>9</v>
      </c>
      <c r="E10083" t="s">
        <v>2397</v>
      </c>
      <c r="F10083" t="s">
        <v>11</v>
      </c>
      <c r="G10083" t="s">
        <v>60</v>
      </c>
      <c r="H10083" t="s">
        <v>360</v>
      </c>
      <c r="I10083" t="s">
        <v>2386</v>
      </c>
      <c r="J10083" t="s">
        <v>15</v>
      </c>
      <c r="K10083" t="s">
        <v>4421</v>
      </c>
      <c r="M10083" t="str">
        <f t="shared" si="157"/>
        <v>42062Miami Heat</v>
      </c>
    </row>
    <row r="10084" spans="1:13" ht="17">
      <c r="A10084" t="s">
        <v>14590</v>
      </c>
      <c r="B10084" s="2">
        <v>42060</v>
      </c>
      <c r="C10084" t="s">
        <v>4391</v>
      </c>
      <c r="D10084" t="s">
        <v>17</v>
      </c>
      <c r="E10084" t="s">
        <v>3536</v>
      </c>
      <c r="F10084" t="s">
        <v>11</v>
      </c>
      <c r="G10084" t="s">
        <v>130</v>
      </c>
      <c r="H10084" t="s">
        <v>297</v>
      </c>
      <c r="I10084" t="s">
        <v>2386</v>
      </c>
      <c r="J10084" t="s">
        <v>15</v>
      </c>
      <c r="K10084" t="s">
        <v>4421</v>
      </c>
      <c r="M10084" t="str">
        <f t="shared" si="157"/>
        <v>42060Miami Heat</v>
      </c>
    </row>
    <row r="10085" spans="1:13" ht="17">
      <c r="A10085" t="s">
        <v>14591</v>
      </c>
      <c r="B10085" s="2">
        <v>42058</v>
      </c>
      <c r="C10085" t="s">
        <v>138</v>
      </c>
      <c r="D10085" t="s">
        <v>17</v>
      </c>
      <c r="E10085" t="s">
        <v>2020</v>
      </c>
      <c r="F10085" t="s">
        <v>11</v>
      </c>
      <c r="G10085" t="s">
        <v>1253</v>
      </c>
      <c r="H10085" t="s">
        <v>560</v>
      </c>
      <c r="I10085" t="s">
        <v>2386</v>
      </c>
      <c r="J10085" t="s">
        <v>15</v>
      </c>
      <c r="K10085" t="s">
        <v>4421</v>
      </c>
      <c r="M10085" t="str">
        <f t="shared" si="157"/>
        <v>42058Miami Heat</v>
      </c>
    </row>
    <row r="10086" spans="1:13" ht="17">
      <c r="A10086" t="s">
        <v>14592</v>
      </c>
      <c r="B10086" s="2">
        <v>42056</v>
      </c>
      <c r="C10086" t="s">
        <v>204</v>
      </c>
      <c r="D10086" t="s">
        <v>9</v>
      </c>
      <c r="E10086" t="s">
        <v>1129</v>
      </c>
      <c r="F10086" t="s">
        <v>11</v>
      </c>
      <c r="G10086" t="s">
        <v>60</v>
      </c>
      <c r="H10086" t="s">
        <v>428</v>
      </c>
      <c r="I10086" t="s">
        <v>2386</v>
      </c>
      <c r="J10086" t="s">
        <v>15</v>
      </c>
      <c r="K10086" t="s">
        <v>4421</v>
      </c>
      <c r="M10086" t="str">
        <f t="shared" si="157"/>
        <v>42056Miami Heat</v>
      </c>
    </row>
    <row r="10087" spans="1:13" ht="17">
      <c r="A10087" t="s">
        <v>14593</v>
      </c>
      <c r="B10087" s="2">
        <v>42055</v>
      </c>
      <c r="C10087" t="s">
        <v>4398</v>
      </c>
      <c r="D10087" t="s">
        <v>17</v>
      </c>
      <c r="E10087" t="s">
        <v>1389</v>
      </c>
      <c r="F10087" t="s">
        <v>11</v>
      </c>
      <c r="G10087" t="s">
        <v>231</v>
      </c>
      <c r="H10087" t="s">
        <v>712</v>
      </c>
      <c r="I10087" t="s">
        <v>2386</v>
      </c>
      <c r="J10087" t="s">
        <v>15</v>
      </c>
      <c r="K10087" t="s">
        <v>4421</v>
      </c>
      <c r="M10087" t="str">
        <f t="shared" si="157"/>
        <v>42055Miami Heat</v>
      </c>
    </row>
    <row r="10088" spans="1:13" ht="17">
      <c r="A10088" t="s">
        <v>14594</v>
      </c>
      <c r="B10088" s="2">
        <v>42046</v>
      </c>
      <c r="C10088" t="s">
        <v>4381</v>
      </c>
      <c r="D10088" t="s">
        <v>9</v>
      </c>
      <c r="E10088" t="s">
        <v>2601</v>
      </c>
      <c r="F10088" t="s">
        <v>11</v>
      </c>
      <c r="G10088" t="s">
        <v>912</v>
      </c>
      <c r="H10088" t="s">
        <v>408</v>
      </c>
      <c r="I10088" t="s">
        <v>2386</v>
      </c>
      <c r="J10088" t="s">
        <v>15</v>
      </c>
      <c r="K10088" t="s">
        <v>4421</v>
      </c>
      <c r="M10088" t="str">
        <f t="shared" si="157"/>
        <v>42046Miami Heat</v>
      </c>
    </row>
    <row r="10089" spans="1:13" ht="17">
      <c r="A10089" t="s">
        <v>14595</v>
      </c>
      <c r="B10089" s="2">
        <v>42044</v>
      </c>
      <c r="C10089" t="s">
        <v>125</v>
      </c>
      <c r="D10089" t="s">
        <v>17</v>
      </c>
      <c r="E10089" t="s">
        <v>598</v>
      </c>
      <c r="F10089" t="s">
        <v>11</v>
      </c>
      <c r="G10089" t="s">
        <v>271</v>
      </c>
      <c r="H10089" t="s">
        <v>712</v>
      </c>
      <c r="I10089" t="s">
        <v>2386</v>
      </c>
      <c r="J10089" t="s">
        <v>15</v>
      </c>
      <c r="K10089" t="s">
        <v>4421</v>
      </c>
      <c r="M10089" t="str">
        <f t="shared" si="157"/>
        <v>42044Miami Heat</v>
      </c>
    </row>
    <row r="10090" spans="1:13" ht="17">
      <c r="A10090" t="s">
        <v>14596</v>
      </c>
      <c r="B10090" s="2">
        <v>42041</v>
      </c>
      <c r="C10090" t="s">
        <v>4388</v>
      </c>
      <c r="D10090" t="s">
        <v>9</v>
      </c>
      <c r="E10090" t="s">
        <v>863</v>
      </c>
      <c r="F10090" t="s">
        <v>11</v>
      </c>
      <c r="G10090" t="s">
        <v>1562</v>
      </c>
      <c r="H10090" t="s">
        <v>638</v>
      </c>
      <c r="I10090" t="s">
        <v>2386</v>
      </c>
      <c r="J10090" t="s">
        <v>15</v>
      </c>
      <c r="K10090" t="s">
        <v>4421</v>
      </c>
      <c r="M10090" t="str">
        <f t="shared" si="157"/>
        <v>42041Miami Heat</v>
      </c>
    </row>
    <row r="10091" spans="1:13" ht="17">
      <c r="A10091" t="s">
        <v>14597</v>
      </c>
      <c r="B10091" s="2">
        <v>42039</v>
      </c>
      <c r="C10091" t="s">
        <v>4401</v>
      </c>
      <c r="D10091" t="s">
        <v>9</v>
      </c>
      <c r="E10091" t="s">
        <v>998</v>
      </c>
      <c r="F10091" t="s">
        <v>11</v>
      </c>
      <c r="G10091" t="s">
        <v>102</v>
      </c>
      <c r="H10091" t="s">
        <v>573</v>
      </c>
      <c r="I10091" t="s">
        <v>2386</v>
      </c>
      <c r="J10091" t="s">
        <v>15</v>
      </c>
      <c r="K10091" t="s">
        <v>4421</v>
      </c>
      <c r="M10091" t="str">
        <f t="shared" si="157"/>
        <v>42039Miami Heat</v>
      </c>
    </row>
    <row r="10092" spans="1:13" ht="17">
      <c r="A10092" t="s">
        <v>14598</v>
      </c>
      <c r="B10092" s="2">
        <v>42038</v>
      </c>
      <c r="C10092" t="s">
        <v>4397</v>
      </c>
      <c r="D10092" t="s">
        <v>9</v>
      </c>
      <c r="E10092" t="s">
        <v>785</v>
      </c>
      <c r="F10092" t="s">
        <v>11</v>
      </c>
      <c r="G10092" t="s">
        <v>491</v>
      </c>
      <c r="H10092" t="s">
        <v>465</v>
      </c>
      <c r="I10092" t="s">
        <v>2386</v>
      </c>
      <c r="J10092" t="s">
        <v>15</v>
      </c>
      <c r="K10092" t="s">
        <v>4421</v>
      </c>
      <c r="M10092" t="str">
        <f t="shared" si="157"/>
        <v>42038Miami Heat</v>
      </c>
    </row>
    <row r="10093" spans="1:13" ht="17">
      <c r="A10093" t="s">
        <v>14599</v>
      </c>
      <c r="B10093" s="2">
        <v>42036</v>
      </c>
      <c r="C10093" t="s">
        <v>4390</v>
      </c>
      <c r="D10093" t="s">
        <v>17</v>
      </c>
      <c r="E10093" t="s">
        <v>1769</v>
      </c>
      <c r="F10093" t="s">
        <v>11</v>
      </c>
      <c r="G10093" t="s">
        <v>309</v>
      </c>
      <c r="H10093" t="s">
        <v>752</v>
      </c>
      <c r="I10093" t="s">
        <v>2386</v>
      </c>
      <c r="J10093" t="s">
        <v>15</v>
      </c>
      <c r="K10093" t="s">
        <v>4421</v>
      </c>
      <c r="M10093" t="str">
        <f t="shared" si="157"/>
        <v>42036Miami Heat</v>
      </c>
    </row>
    <row r="10094" spans="1:13" ht="17">
      <c r="A10094" t="s">
        <v>14600</v>
      </c>
      <c r="B10094" s="2">
        <v>42034</v>
      </c>
      <c r="C10094" t="s">
        <v>87</v>
      </c>
      <c r="D10094" t="s">
        <v>9</v>
      </c>
      <c r="E10094" t="s">
        <v>3537</v>
      </c>
      <c r="F10094" t="s">
        <v>11</v>
      </c>
      <c r="G10094" t="s">
        <v>325</v>
      </c>
      <c r="H10094" t="s">
        <v>498</v>
      </c>
      <c r="I10094" t="s">
        <v>2386</v>
      </c>
      <c r="J10094" t="s">
        <v>15</v>
      </c>
      <c r="K10094" t="s">
        <v>4421</v>
      </c>
      <c r="M10094" t="str">
        <f t="shared" si="157"/>
        <v>42034Miami Heat</v>
      </c>
    </row>
    <row r="10095" spans="1:13" ht="17">
      <c r="A10095" t="s">
        <v>14601</v>
      </c>
      <c r="B10095" s="2">
        <v>42031</v>
      </c>
      <c r="C10095" t="s">
        <v>149</v>
      </c>
      <c r="D10095" t="s">
        <v>9</v>
      </c>
      <c r="E10095" t="s">
        <v>454</v>
      </c>
      <c r="F10095" t="s">
        <v>11</v>
      </c>
      <c r="G10095" t="s">
        <v>60</v>
      </c>
      <c r="H10095" t="s">
        <v>614</v>
      </c>
      <c r="I10095" t="s">
        <v>2386</v>
      </c>
      <c r="J10095" t="s">
        <v>15</v>
      </c>
      <c r="K10095" t="s">
        <v>4421</v>
      </c>
      <c r="M10095" t="str">
        <f t="shared" si="157"/>
        <v>42031Miami Heat</v>
      </c>
    </row>
    <row r="10096" spans="1:13" ht="17">
      <c r="A10096" t="s">
        <v>14602</v>
      </c>
      <c r="B10096" s="2">
        <v>42029</v>
      </c>
      <c r="C10096" t="s">
        <v>4383</v>
      </c>
      <c r="D10096" t="s">
        <v>17</v>
      </c>
      <c r="E10096" t="s">
        <v>433</v>
      </c>
      <c r="F10096" t="s">
        <v>11</v>
      </c>
      <c r="G10096" t="s">
        <v>53</v>
      </c>
      <c r="H10096" t="s">
        <v>1260</v>
      </c>
      <c r="I10096" t="s">
        <v>2386</v>
      </c>
      <c r="J10096" t="s">
        <v>15</v>
      </c>
      <c r="K10096" t="s">
        <v>4421</v>
      </c>
      <c r="M10096" t="str">
        <f t="shared" si="157"/>
        <v>42029Miami Heat</v>
      </c>
    </row>
    <row r="10097" spans="1:13" ht="17">
      <c r="A10097" t="s">
        <v>14603</v>
      </c>
      <c r="B10097" s="2">
        <v>42027</v>
      </c>
      <c r="C10097" t="s">
        <v>81</v>
      </c>
      <c r="D10097" t="s">
        <v>17</v>
      </c>
      <c r="E10097" t="s">
        <v>1661</v>
      </c>
      <c r="F10097" t="s">
        <v>11</v>
      </c>
      <c r="G10097" t="s">
        <v>130</v>
      </c>
      <c r="H10097" t="s">
        <v>1260</v>
      </c>
      <c r="I10097" t="s">
        <v>2386</v>
      </c>
      <c r="J10097" t="s">
        <v>15</v>
      </c>
      <c r="K10097" t="s">
        <v>4421</v>
      </c>
      <c r="M10097" t="str">
        <f t="shared" si="157"/>
        <v>42027Miami Heat</v>
      </c>
    </row>
    <row r="10098" spans="1:13" ht="17">
      <c r="A10098" t="s">
        <v>14604</v>
      </c>
      <c r="B10098" s="2">
        <v>42025</v>
      </c>
      <c r="C10098" t="s">
        <v>4387</v>
      </c>
      <c r="D10098" t="s">
        <v>9</v>
      </c>
      <c r="E10098" t="s">
        <v>3538</v>
      </c>
      <c r="F10098" t="s">
        <v>11</v>
      </c>
      <c r="G10098" t="s">
        <v>418</v>
      </c>
      <c r="H10098" t="s">
        <v>1260</v>
      </c>
      <c r="I10098" t="s">
        <v>2386</v>
      </c>
      <c r="J10098" t="s">
        <v>15</v>
      </c>
      <c r="K10098" t="s">
        <v>4421</v>
      </c>
      <c r="M10098" t="str">
        <f t="shared" si="157"/>
        <v>42025Miami Heat</v>
      </c>
    </row>
    <row r="10099" spans="1:13" ht="17">
      <c r="A10099" t="s">
        <v>14605</v>
      </c>
      <c r="B10099" s="2">
        <v>42024</v>
      </c>
      <c r="C10099" t="s">
        <v>190</v>
      </c>
      <c r="D10099" t="s">
        <v>9</v>
      </c>
      <c r="E10099" t="s">
        <v>2887</v>
      </c>
      <c r="F10099" t="s">
        <v>11</v>
      </c>
      <c r="G10099" t="s">
        <v>325</v>
      </c>
      <c r="H10099" t="s">
        <v>369</v>
      </c>
      <c r="I10099" t="s">
        <v>2386</v>
      </c>
      <c r="J10099" t="s">
        <v>15</v>
      </c>
      <c r="K10099" t="s">
        <v>4421</v>
      </c>
      <c r="M10099" t="str">
        <f t="shared" si="157"/>
        <v>42024Miami Heat</v>
      </c>
    </row>
    <row r="10100" spans="1:13" ht="17">
      <c r="A10100" t="s">
        <v>14606</v>
      </c>
      <c r="B10100" s="2">
        <v>42020</v>
      </c>
      <c r="C10100" t="s">
        <v>4394</v>
      </c>
      <c r="D10100" t="s">
        <v>17</v>
      </c>
      <c r="E10100" t="s">
        <v>257</v>
      </c>
      <c r="F10100" t="s">
        <v>11</v>
      </c>
      <c r="G10100" t="s">
        <v>180</v>
      </c>
      <c r="H10100" t="s">
        <v>498</v>
      </c>
      <c r="I10100" t="s">
        <v>2386</v>
      </c>
      <c r="J10100" t="s">
        <v>15</v>
      </c>
      <c r="K10100" t="s">
        <v>4421</v>
      </c>
      <c r="M10100" t="str">
        <f t="shared" si="157"/>
        <v>42020Miami Heat</v>
      </c>
    </row>
    <row r="10101" spans="1:13" ht="17">
      <c r="A10101" t="s">
        <v>14607</v>
      </c>
      <c r="B10101" s="2">
        <v>42018</v>
      </c>
      <c r="C10101" t="s">
        <v>4406</v>
      </c>
      <c r="D10101" t="s">
        <v>9</v>
      </c>
      <c r="E10101" t="s">
        <v>1595</v>
      </c>
      <c r="F10101" t="s">
        <v>11</v>
      </c>
      <c r="G10101" t="s">
        <v>3299</v>
      </c>
      <c r="H10101" t="s">
        <v>51</v>
      </c>
      <c r="I10101" t="s">
        <v>2386</v>
      </c>
      <c r="J10101" t="s">
        <v>15</v>
      </c>
      <c r="K10101" t="s">
        <v>4421</v>
      </c>
      <c r="M10101" t="str">
        <f t="shared" si="157"/>
        <v>42018Miami Heat</v>
      </c>
    </row>
    <row r="10102" spans="1:13" ht="17">
      <c r="A10102" t="s">
        <v>14608</v>
      </c>
      <c r="B10102" s="2">
        <v>42017</v>
      </c>
      <c r="C10102" t="s">
        <v>4407</v>
      </c>
      <c r="D10102" t="s">
        <v>17</v>
      </c>
      <c r="E10102" t="s">
        <v>3539</v>
      </c>
      <c r="F10102" t="s">
        <v>11</v>
      </c>
      <c r="G10102" t="s">
        <v>39</v>
      </c>
      <c r="H10102" t="s">
        <v>285</v>
      </c>
      <c r="I10102" t="s">
        <v>2386</v>
      </c>
      <c r="J10102" t="s">
        <v>15</v>
      </c>
      <c r="K10102" t="s">
        <v>4421</v>
      </c>
      <c r="M10102" t="str">
        <f t="shared" si="157"/>
        <v>42017Miami Heat</v>
      </c>
    </row>
    <row r="10103" spans="1:13" ht="17">
      <c r="A10103" t="s">
        <v>14609</v>
      </c>
      <c r="B10103" s="2">
        <v>42015</v>
      </c>
      <c r="C10103" t="s">
        <v>4392</v>
      </c>
      <c r="D10103" t="s">
        <v>17</v>
      </c>
      <c r="E10103" t="s">
        <v>3081</v>
      </c>
      <c r="F10103" t="s">
        <v>11</v>
      </c>
      <c r="G10103" t="s">
        <v>503</v>
      </c>
      <c r="H10103" t="s">
        <v>297</v>
      </c>
      <c r="I10103" t="s">
        <v>2386</v>
      </c>
      <c r="J10103" t="s">
        <v>15</v>
      </c>
      <c r="K10103" t="s">
        <v>4421</v>
      </c>
      <c r="M10103" t="str">
        <f t="shared" si="157"/>
        <v>42015Miami Heat</v>
      </c>
    </row>
    <row r="10104" spans="1:13" ht="17">
      <c r="A10104" t="s">
        <v>14610</v>
      </c>
      <c r="B10104" s="2">
        <v>42012</v>
      </c>
      <c r="C10104" t="s">
        <v>4393</v>
      </c>
      <c r="D10104" t="s">
        <v>9</v>
      </c>
      <c r="E10104" t="s">
        <v>603</v>
      </c>
      <c r="F10104" t="s">
        <v>11</v>
      </c>
      <c r="G10104" t="s">
        <v>194</v>
      </c>
      <c r="H10104" t="s">
        <v>90</v>
      </c>
      <c r="I10104" t="s">
        <v>2386</v>
      </c>
      <c r="J10104" t="s">
        <v>15</v>
      </c>
      <c r="K10104" t="s">
        <v>4421</v>
      </c>
      <c r="M10104" t="str">
        <f t="shared" si="157"/>
        <v>42012Miami Heat</v>
      </c>
    </row>
    <row r="10105" spans="1:13" ht="17">
      <c r="A10105" t="s">
        <v>14611</v>
      </c>
      <c r="B10105" s="2">
        <v>42008</v>
      </c>
      <c r="C10105" t="s">
        <v>45</v>
      </c>
      <c r="D10105" t="s">
        <v>17</v>
      </c>
      <c r="E10105" t="s">
        <v>1779</v>
      </c>
      <c r="F10105" t="s">
        <v>11</v>
      </c>
      <c r="G10105" t="s">
        <v>334</v>
      </c>
      <c r="H10105" t="s">
        <v>393</v>
      </c>
      <c r="I10105" t="s">
        <v>2386</v>
      </c>
      <c r="J10105" t="s">
        <v>15</v>
      </c>
      <c r="K10105" t="s">
        <v>4421</v>
      </c>
      <c r="M10105" t="str">
        <f t="shared" si="157"/>
        <v>42008Miami Heat</v>
      </c>
    </row>
    <row r="10106" spans="1:13" ht="17">
      <c r="A10106" t="s">
        <v>14612</v>
      </c>
      <c r="B10106" s="2">
        <v>42007</v>
      </c>
      <c r="C10106" t="s">
        <v>4395</v>
      </c>
      <c r="D10106" t="s">
        <v>9</v>
      </c>
      <c r="E10106" t="s">
        <v>3540</v>
      </c>
      <c r="F10106" t="s">
        <v>11</v>
      </c>
      <c r="G10106" t="s">
        <v>236</v>
      </c>
      <c r="H10106" t="s">
        <v>256</v>
      </c>
      <c r="I10106" t="s">
        <v>2386</v>
      </c>
      <c r="J10106" t="s">
        <v>15</v>
      </c>
      <c r="K10106" t="s">
        <v>4421</v>
      </c>
      <c r="M10106" t="str">
        <f t="shared" si="157"/>
        <v>42007Miami Heat</v>
      </c>
    </row>
    <row r="10107" spans="1:13" ht="17">
      <c r="A10107" t="s">
        <v>14613</v>
      </c>
      <c r="B10107" s="2">
        <v>42004</v>
      </c>
      <c r="C10107" t="s">
        <v>4380</v>
      </c>
      <c r="D10107" t="s">
        <v>9</v>
      </c>
      <c r="E10107" t="s">
        <v>1370</v>
      </c>
      <c r="F10107" t="s">
        <v>11</v>
      </c>
      <c r="G10107" t="s">
        <v>491</v>
      </c>
      <c r="H10107" t="s">
        <v>612</v>
      </c>
      <c r="I10107" t="s">
        <v>2386</v>
      </c>
      <c r="J10107" t="s">
        <v>15</v>
      </c>
      <c r="K10107" t="s">
        <v>4421</v>
      </c>
      <c r="M10107" t="str">
        <f t="shared" si="157"/>
        <v>42004Miami Heat</v>
      </c>
    </row>
    <row r="10108" spans="1:13" ht="17">
      <c r="A10108" t="s">
        <v>14614</v>
      </c>
      <c r="B10108" s="2">
        <v>42002</v>
      </c>
      <c r="C10108" t="s">
        <v>115</v>
      </c>
      <c r="D10108" t="s">
        <v>9</v>
      </c>
      <c r="E10108" t="s">
        <v>998</v>
      </c>
      <c r="F10108" t="s">
        <v>11</v>
      </c>
      <c r="G10108" t="s">
        <v>395</v>
      </c>
      <c r="H10108" t="s">
        <v>612</v>
      </c>
      <c r="I10108" t="s">
        <v>2386</v>
      </c>
      <c r="J10108" t="s">
        <v>15</v>
      </c>
      <c r="K10108" t="s">
        <v>4421</v>
      </c>
      <c r="M10108" t="str">
        <f t="shared" si="157"/>
        <v>42002Miami Heat</v>
      </c>
    </row>
    <row r="10109" spans="1:13" ht="17">
      <c r="A10109" t="s">
        <v>14615</v>
      </c>
      <c r="B10109" s="2">
        <v>42000</v>
      </c>
      <c r="C10109" t="s">
        <v>61</v>
      </c>
      <c r="D10109" t="s">
        <v>9</v>
      </c>
      <c r="E10109" t="s">
        <v>1028</v>
      </c>
      <c r="F10109" t="s">
        <v>11</v>
      </c>
      <c r="G10109" t="s">
        <v>99</v>
      </c>
      <c r="H10109" t="s">
        <v>612</v>
      </c>
      <c r="I10109" t="s">
        <v>2386</v>
      </c>
      <c r="J10109" t="s">
        <v>15</v>
      </c>
      <c r="K10109" t="s">
        <v>4421</v>
      </c>
      <c r="M10109" t="str">
        <f t="shared" si="157"/>
        <v>42000Miami Heat</v>
      </c>
    </row>
    <row r="10110" spans="1:13" ht="17">
      <c r="A10110" t="s">
        <v>14616</v>
      </c>
      <c r="B10110" s="2">
        <v>41998</v>
      </c>
      <c r="C10110" t="s">
        <v>21</v>
      </c>
      <c r="D10110" t="s">
        <v>17</v>
      </c>
      <c r="E10110" t="s">
        <v>633</v>
      </c>
      <c r="F10110" t="s">
        <v>11</v>
      </c>
      <c r="G10110" t="s">
        <v>418</v>
      </c>
      <c r="H10110" t="s">
        <v>90</v>
      </c>
      <c r="I10110" t="s">
        <v>2386</v>
      </c>
      <c r="J10110" t="s">
        <v>15</v>
      </c>
      <c r="K10110" t="s">
        <v>4421</v>
      </c>
      <c r="M10110" t="str">
        <f t="shared" si="157"/>
        <v>41998Miami Heat</v>
      </c>
    </row>
    <row r="10111" spans="1:13" ht="17">
      <c r="A10111" t="s">
        <v>14617</v>
      </c>
      <c r="B10111" s="2">
        <v>41996</v>
      </c>
      <c r="C10111" t="s">
        <v>138</v>
      </c>
      <c r="D10111" t="s">
        <v>9</v>
      </c>
      <c r="E10111" t="s">
        <v>3154</v>
      </c>
      <c r="F10111" t="s">
        <v>11</v>
      </c>
      <c r="G10111" t="s">
        <v>305</v>
      </c>
      <c r="H10111" t="s">
        <v>262</v>
      </c>
      <c r="I10111" t="s">
        <v>2386</v>
      </c>
      <c r="J10111" t="s">
        <v>15</v>
      </c>
      <c r="K10111" t="s">
        <v>4421</v>
      </c>
      <c r="M10111" t="str">
        <f t="shared" si="157"/>
        <v>41996Miami Heat</v>
      </c>
    </row>
    <row r="10112" spans="1:13" ht="17">
      <c r="A10112" t="s">
        <v>14618</v>
      </c>
      <c r="B10112" s="2">
        <v>41994</v>
      </c>
      <c r="C10112" t="s">
        <v>28</v>
      </c>
      <c r="D10112" t="s">
        <v>17</v>
      </c>
      <c r="E10112" t="s">
        <v>1669</v>
      </c>
      <c r="F10112" t="s">
        <v>11</v>
      </c>
      <c r="G10112" t="s">
        <v>180</v>
      </c>
      <c r="H10112" t="s">
        <v>341</v>
      </c>
      <c r="I10112" t="s">
        <v>2386</v>
      </c>
      <c r="J10112" t="s">
        <v>15</v>
      </c>
      <c r="K10112" t="s">
        <v>4421</v>
      </c>
      <c r="M10112" t="str">
        <f t="shared" si="157"/>
        <v>41994Miami Heat</v>
      </c>
    </row>
    <row r="10113" spans="1:13" ht="17">
      <c r="A10113" t="s">
        <v>14619</v>
      </c>
      <c r="B10113" s="2">
        <v>41992</v>
      </c>
      <c r="C10113" t="s">
        <v>128</v>
      </c>
      <c r="D10113" t="s">
        <v>9</v>
      </c>
      <c r="E10113" t="s">
        <v>545</v>
      </c>
      <c r="F10113" t="s">
        <v>11</v>
      </c>
      <c r="G10113" t="s">
        <v>418</v>
      </c>
      <c r="H10113" t="s">
        <v>489</v>
      </c>
      <c r="I10113" t="s">
        <v>2386</v>
      </c>
      <c r="J10113" t="s">
        <v>15</v>
      </c>
      <c r="K10113" t="s">
        <v>4421</v>
      </c>
      <c r="M10113" t="str">
        <f t="shared" si="157"/>
        <v>41992Miami Heat</v>
      </c>
    </row>
    <row r="10114" spans="1:13" ht="17">
      <c r="A10114" t="s">
        <v>14620</v>
      </c>
      <c r="B10114" s="2">
        <v>41990</v>
      </c>
      <c r="C10114" t="s">
        <v>111</v>
      </c>
      <c r="D10114" t="s">
        <v>9</v>
      </c>
      <c r="E10114" t="s">
        <v>284</v>
      </c>
      <c r="F10114" t="s">
        <v>11</v>
      </c>
      <c r="G10114" t="s">
        <v>130</v>
      </c>
      <c r="H10114" t="s">
        <v>612</v>
      </c>
      <c r="I10114" t="s">
        <v>2386</v>
      </c>
      <c r="J10114" t="s">
        <v>15</v>
      </c>
      <c r="K10114" t="s">
        <v>4421</v>
      </c>
      <c r="M10114" t="str">
        <f t="shared" ref="M10114:M10177" si="158">CONCATENATE(B10114,K10114)</f>
        <v>41990Miami Heat</v>
      </c>
    </row>
    <row r="10115" spans="1:13" ht="17">
      <c r="A10115" t="s">
        <v>14621</v>
      </c>
      <c r="B10115" s="2">
        <v>41989</v>
      </c>
      <c r="C10115" t="s">
        <v>4382</v>
      </c>
      <c r="D10115" t="s">
        <v>17</v>
      </c>
      <c r="E10115" t="s">
        <v>42</v>
      </c>
      <c r="F10115" t="s">
        <v>11</v>
      </c>
      <c r="G10115" t="s">
        <v>418</v>
      </c>
      <c r="H10115" t="s">
        <v>606</v>
      </c>
      <c r="I10115" t="s">
        <v>2386</v>
      </c>
      <c r="J10115" t="s">
        <v>15</v>
      </c>
      <c r="K10115" t="s">
        <v>4421</v>
      </c>
      <c r="M10115" t="str">
        <f t="shared" si="158"/>
        <v>41989Miami Heat</v>
      </c>
    </row>
    <row r="10116" spans="1:13" ht="17">
      <c r="A10116" t="s">
        <v>14622</v>
      </c>
      <c r="B10116" s="2">
        <v>41987</v>
      </c>
      <c r="C10116" t="s">
        <v>142</v>
      </c>
      <c r="D10116" t="s">
        <v>9</v>
      </c>
      <c r="E10116" t="s">
        <v>3262</v>
      </c>
      <c r="F10116" t="s">
        <v>11</v>
      </c>
      <c r="G10116" t="s">
        <v>66</v>
      </c>
      <c r="H10116" t="s">
        <v>355</v>
      </c>
      <c r="I10116" t="s">
        <v>2386</v>
      </c>
      <c r="J10116" t="s">
        <v>15</v>
      </c>
      <c r="K10116" t="s">
        <v>4421</v>
      </c>
      <c r="M10116" t="str">
        <f t="shared" si="158"/>
        <v>41987Miami Heat</v>
      </c>
    </row>
    <row r="10117" spans="1:13" ht="17">
      <c r="A10117" t="s">
        <v>14623</v>
      </c>
      <c r="B10117" s="2">
        <v>41985</v>
      </c>
      <c r="C10117" t="s">
        <v>4408</v>
      </c>
      <c r="D10117" t="s">
        <v>17</v>
      </c>
      <c r="E10117" t="s">
        <v>88</v>
      </c>
      <c r="F10117" t="s">
        <v>11</v>
      </c>
      <c r="G10117" t="s">
        <v>161</v>
      </c>
      <c r="H10117" t="s">
        <v>531</v>
      </c>
      <c r="I10117" t="s">
        <v>2386</v>
      </c>
      <c r="J10117" t="s">
        <v>15</v>
      </c>
      <c r="K10117" t="s">
        <v>4421</v>
      </c>
      <c r="M10117" t="str">
        <f t="shared" si="158"/>
        <v>41985Miami Heat</v>
      </c>
    </row>
    <row r="10118" spans="1:13" ht="17">
      <c r="A10118" t="s">
        <v>14624</v>
      </c>
      <c r="B10118" s="2">
        <v>41983</v>
      </c>
      <c r="C10118" t="s">
        <v>4402</v>
      </c>
      <c r="D10118" t="s">
        <v>9</v>
      </c>
      <c r="E10118" t="s">
        <v>3541</v>
      </c>
      <c r="F10118" t="s">
        <v>11</v>
      </c>
      <c r="G10118" t="s">
        <v>56</v>
      </c>
      <c r="H10118" t="s">
        <v>64</v>
      </c>
      <c r="I10118" t="s">
        <v>2386</v>
      </c>
      <c r="J10118" t="s">
        <v>15</v>
      </c>
      <c r="K10118" t="s">
        <v>4421</v>
      </c>
      <c r="M10118" t="str">
        <f t="shared" si="158"/>
        <v>41983Miami Heat</v>
      </c>
    </row>
    <row r="10119" spans="1:13" ht="17">
      <c r="A10119" t="s">
        <v>14625</v>
      </c>
      <c r="B10119" s="2">
        <v>41982</v>
      </c>
      <c r="C10119" t="s">
        <v>4405</v>
      </c>
      <c r="D10119" t="s">
        <v>17</v>
      </c>
      <c r="E10119" t="s">
        <v>339</v>
      </c>
      <c r="F10119" t="s">
        <v>11</v>
      </c>
      <c r="G10119" t="s">
        <v>367</v>
      </c>
      <c r="H10119" t="s">
        <v>64</v>
      </c>
      <c r="I10119" t="s">
        <v>2386</v>
      </c>
      <c r="J10119" t="s">
        <v>15</v>
      </c>
      <c r="K10119" t="s">
        <v>4421</v>
      </c>
      <c r="M10119" t="str">
        <f t="shared" si="158"/>
        <v>41982Miami Heat</v>
      </c>
    </row>
    <row r="10120" spans="1:13" ht="17">
      <c r="A10120" t="s">
        <v>14626</v>
      </c>
      <c r="B10120" s="2">
        <v>41980</v>
      </c>
      <c r="C10120" t="s">
        <v>4389</v>
      </c>
      <c r="D10120" t="s">
        <v>9</v>
      </c>
      <c r="E10120" t="s">
        <v>2172</v>
      </c>
      <c r="F10120" t="s">
        <v>11</v>
      </c>
      <c r="G10120" t="s">
        <v>325</v>
      </c>
      <c r="H10120" t="s">
        <v>365</v>
      </c>
      <c r="I10120" t="s">
        <v>2386</v>
      </c>
      <c r="J10120" t="s">
        <v>15</v>
      </c>
      <c r="K10120" t="s">
        <v>4421</v>
      </c>
      <c r="M10120" t="str">
        <f t="shared" si="158"/>
        <v>41980Miami Heat</v>
      </c>
    </row>
    <row r="10121" spans="1:13" ht="17">
      <c r="A10121" t="s">
        <v>14627</v>
      </c>
      <c r="B10121" s="2">
        <v>41978</v>
      </c>
      <c r="C10121" t="s">
        <v>4385</v>
      </c>
      <c r="D10121" t="s">
        <v>9</v>
      </c>
      <c r="E10121" t="s">
        <v>3100</v>
      </c>
      <c r="F10121" t="s">
        <v>11</v>
      </c>
      <c r="G10121" t="s">
        <v>105</v>
      </c>
      <c r="H10121" t="s">
        <v>353</v>
      </c>
      <c r="I10121" t="s">
        <v>2386</v>
      </c>
      <c r="J10121" t="s">
        <v>15</v>
      </c>
      <c r="K10121" t="s">
        <v>4421</v>
      </c>
      <c r="M10121" t="str">
        <f t="shared" si="158"/>
        <v>41978Miami Heat</v>
      </c>
    </row>
    <row r="10122" spans="1:13" ht="17">
      <c r="A10122" t="s">
        <v>14628</v>
      </c>
      <c r="B10122" s="2">
        <v>41976</v>
      </c>
      <c r="C10122" t="s">
        <v>934</v>
      </c>
      <c r="D10122" t="s">
        <v>9</v>
      </c>
      <c r="E10122" t="s">
        <v>1517</v>
      </c>
      <c r="F10122" t="s">
        <v>11</v>
      </c>
      <c r="G10122" t="s">
        <v>178</v>
      </c>
      <c r="H10122" t="s">
        <v>146</v>
      </c>
      <c r="I10122" t="s">
        <v>2386</v>
      </c>
      <c r="J10122" t="s">
        <v>15</v>
      </c>
      <c r="K10122" t="s">
        <v>4421</v>
      </c>
      <c r="M10122" t="str">
        <f t="shared" si="158"/>
        <v>41976Miami Heat</v>
      </c>
    </row>
    <row r="10123" spans="1:13" ht="17">
      <c r="A10123" t="s">
        <v>14629</v>
      </c>
      <c r="B10123" s="2">
        <v>41974</v>
      </c>
      <c r="C10123" t="s">
        <v>4386</v>
      </c>
      <c r="D10123" t="s">
        <v>9</v>
      </c>
      <c r="E10123" t="s">
        <v>3116</v>
      </c>
      <c r="F10123" t="s">
        <v>11</v>
      </c>
      <c r="G10123" t="s">
        <v>455</v>
      </c>
      <c r="H10123" t="s">
        <v>634</v>
      </c>
      <c r="I10123" t="s">
        <v>2386</v>
      </c>
      <c r="J10123" t="s">
        <v>15</v>
      </c>
      <c r="K10123" t="s">
        <v>4421</v>
      </c>
      <c r="M10123" t="str">
        <f t="shared" si="158"/>
        <v>41974Miami Heat</v>
      </c>
    </row>
    <row r="10124" spans="1:13" ht="17">
      <c r="A10124" t="s">
        <v>14630</v>
      </c>
      <c r="B10124" s="2">
        <v>41973</v>
      </c>
      <c r="C10124" t="s">
        <v>4398</v>
      </c>
      <c r="D10124" t="s">
        <v>17</v>
      </c>
      <c r="E10124" t="s">
        <v>2319</v>
      </c>
      <c r="F10124" t="s">
        <v>11</v>
      </c>
      <c r="G10124" t="s">
        <v>218</v>
      </c>
      <c r="H10124" t="s">
        <v>679</v>
      </c>
      <c r="I10124" t="s">
        <v>2386</v>
      </c>
      <c r="J10124" t="s">
        <v>15</v>
      </c>
      <c r="K10124" t="s">
        <v>4421</v>
      </c>
      <c r="M10124" t="str">
        <f t="shared" si="158"/>
        <v>41973Miami Heat</v>
      </c>
    </row>
    <row r="10125" spans="1:13" ht="17">
      <c r="A10125" t="s">
        <v>14631</v>
      </c>
      <c r="B10125" s="2">
        <v>41968</v>
      </c>
      <c r="C10125" t="s">
        <v>77</v>
      </c>
      <c r="D10125" t="s">
        <v>9</v>
      </c>
      <c r="E10125" t="s">
        <v>492</v>
      </c>
      <c r="F10125" t="s">
        <v>11</v>
      </c>
      <c r="G10125" t="s">
        <v>325</v>
      </c>
      <c r="H10125" t="s">
        <v>67</v>
      </c>
      <c r="I10125" t="s">
        <v>2386</v>
      </c>
      <c r="J10125" t="s">
        <v>15</v>
      </c>
      <c r="K10125" t="s">
        <v>4421</v>
      </c>
      <c r="M10125" t="str">
        <f t="shared" si="158"/>
        <v>41968Miami Heat</v>
      </c>
    </row>
    <row r="10126" spans="1:13" ht="17">
      <c r="A10126" t="s">
        <v>14632</v>
      </c>
      <c r="B10126" s="2">
        <v>41966</v>
      </c>
      <c r="C10126" t="s">
        <v>16</v>
      </c>
      <c r="D10126" t="s">
        <v>17</v>
      </c>
      <c r="E10126" t="s">
        <v>2379</v>
      </c>
      <c r="F10126" t="s">
        <v>11</v>
      </c>
      <c r="G10126" t="s">
        <v>1190</v>
      </c>
      <c r="H10126" t="s">
        <v>636</v>
      </c>
      <c r="I10126" t="s">
        <v>2386</v>
      </c>
      <c r="J10126" t="s">
        <v>15</v>
      </c>
      <c r="K10126" t="s">
        <v>4421</v>
      </c>
      <c r="M10126" t="str">
        <f t="shared" si="158"/>
        <v>41966Miami Heat</v>
      </c>
    </row>
    <row r="10127" spans="1:13" ht="17">
      <c r="A10127" t="s">
        <v>14633</v>
      </c>
      <c r="B10127" s="2">
        <v>41965</v>
      </c>
      <c r="C10127" t="s">
        <v>4391</v>
      </c>
      <c r="D10127" t="s">
        <v>17</v>
      </c>
      <c r="E10127" t="s">
        <v>38</v>
      </c>
      <c r="F10127" t="s">
        <v>11</v>
      </c>
      <c r="G10127" t="s">
        <v>133</v>
      </c>
      <c r="H10127" t="s">
        <v>365</v>
      </c>
      <c r="I10127" t="s">
        <v>2386</v>
      </c>
      <c r="J10127" t="s">
        <v>15</v>
      </c>
      <c r="K10127" t="s">
        <v>4421</v>
      </c>
      <c r="M10127" t="str">
        <f t="shared" si="158"/>
        <v>41965Miami Heat</v>
      </c>
    </row>
    <row r="10128" spans="1:13" ht="17">
      <c r="A10128" t="s">
        <v>14634</v>
      </c>
      <c r="B10128" s="2">
        <v>41963</v>
      </c>
      <c r="C10128" t="s">
        <v>134</v>
      </c>
      <c r="D10128" t="s">
        <v>9</v>
      </c>
      <c r="E10128" t="s">
        <v>2079</v>
      </c>
      <c r="F10128" t="s">
        <v>11</v>
      </c>
      <c r="G10128" t="s">
        <v>491</v>
      </c>
      <c r="H10128" t="s">
        <v>114</v>
      </c>
      <c r="I10128" t="s">
        <v>2386</v>
      </c>
      <c r="J10128" t="s">
        <v>15</v>
      </c>
      <c r="K10128" t="s">
        <v>4421</v>
      </c>
      <c r="M10128" t="str">
        <f t="shared" si="158"/>
        <v>41963Miami Heat</v>
      </c>
    </row>
    <row r="10129" spans="1:13" ht="17">
      <c r="A10129" t="s">
        <v>14635</v>
      </c>
      <c r="B10129" s="2">
        <v>41960</v>
      </c>
      <c r="C10129" t="s">
        <v>4382</v>
      </c>
      <c r="D10129" t="s">
        <v>17</v>
      </c>
      <c r="E10129" t="s">
        <v>257</v>
      </c>
      <c r="F10129" t="s">
        <v>11</v>
      </c>
      <c r="G10129" t="s">
        <v>451</v>
      </c>
      <c r="H10129" t="s">
        <v>90</v>
      </c>
      <c r="I10129" t="s">
        <v>2386</v>
      </c>
      <c r="J10129" t="s">
        <v>15</v>
      </c>
      <c r="K10129" t="s">
        <v>4421</v>
      </c>
      <c r="M10129" t="str">
        <f t="shared" si="158"/>
        <v>41960Miami Heat</v>
      </c>
    </row>
    <row r="10130" spans="1:13" ht="17">
      <c r="A10130" t="s">
        <v>14636</v>
      </c>
      <c r="B10130" s="2">
        <v>41959</v>
      </c>
      <c r="C10130" t="s">
        <v>149</v>
      </c>
      <c r="D10130" t="s">
        <v>9</v>
      </c>
      <c r="E10130" t="s">
        <v>515</v>
      </c>
      <c r="F10130" t="s">
        <v>11</v>
      </c>
      <c r="G10130" t="s">
        <v>170</v>
      </c>
      <c r="H10130" t="s">
        <v>516</v>
      </c>
      <c r="I10130" t="s">
        <v>2386</v>
      </c>
      <c r="J10130" t="s">
        <v>15</v>
      </c>
      <c r="K10130" t="s">
        <v>4421</v>
      </c>
      <c r="M10130" t="str">
        <f t="shared" si="158"/>
        <v>41959Miami Heat</v>
      </c>
    </row>
    <row r="10131" spans="1:13" ht="17">
      <c r="A10131" t="s">
        <v>14637</v>
      </c>
      <c r="B10131" s="2">
        <v>41957</v>
      </c>
      <c r="C10131" t="s">
        <v>4409</v>
      </c>
      <c r="D10131" t="s">
        <v>9</v>
      </c>
      <c r="E10131" t="s">
        <v>587</v>
      </c>
      <c r="F10131" t="s">
        <v>11</v>
      </c>
      <c r="G10131" t="s">
        <v>469</v>
      </c>
      <c r="H10131" t="s">
        <v>332</v>
      </c>
      <c r="I10131" t="s">
        <v>2386</v>
      </c>
      <c r="J10131" t="s">
        <v>15</v>
      </c>
      <c r="K10131" t="s">
        <v>4421</v>
      </c>
      <c r="M10131" t="str">
        <f t="shared" si="158"/>
        <v>41957Miami Heat</v>
      </c>
    </row>
    <row r="10132" spans="1:13" ht="17">
      <c r="A10132" t="s">
        <v>14638</v>
      </c>
      <c r="B10132" s="2">
        <v>41955</v>
      </c>
      <c r="C10132" t="s">
        <v>81</v>
      </c>
      <c r="D10132" t="s">
        <v>9</v>
      </c>
      <c r="E10132" t="s">
        <v>3542</v>
      </c>
      <c r="F10132" t="s">
        <v>11</v>
      </c>
      <c r="G10132" t="s">
        <v>184</v>
      </c>
      <c r="H10132" t="s">
        <v>496</v>
      </c>
      <c r="I10132" t="s">
        <v>2386</v>
      </c>
      <c r="J10132" t="s">
        <v>15</v>
      </c>
      <c r="K10132" t="s">
        <v>4421</v>
      </c>
      <c r="M10132" t="str">
        <f t="shared" si="158"/>
        <v>41955Miami Heat</v>
      </c>
    </row>
    <row r="10133" spans="1:13" ht="17">
      <c r="A10133" t="s">
        <v>14639</v>
      </c>
      <c r="B10133" s="2">
        <v>41952</v>
      </c>
      <c r="C10133" t="s">
        <v>4399</v>
      </c>
      <c r="D10133" t="s">
        <v>17</v>
      </c>
      <c r="E10133" t="s">
        <v>400</v>
      </c>
      <c r="F10133" t="s">
        <v>11</v>
      </c>
      <c r="G10133" t="s">
        <v>451</v>
      </c>
      <c r="H10133" t="s">
        <v>391</v>
      </c>
      <c r="I10133" t="s">
        <v>2386</v>
      </c>
      <c r="J10133" t="s">
        <v>15</v>
      </c>
      <c r="K10133" t="s">
        <v>4421</v>
      </c>
      <c r="M10133" t="str">
        <f t="shared" si="158"/>
        <v>41952Miami Heat</v>
      </c>
    </row>
    <row r="10134" spans="1:13" ht="17">
      <c r="A10134" t="s">
        <v>14640</v>
      </c>
      <c r="B10134" s="2">
        <v>41951</v>
      </c>
      <c r="C10134" t="s">
        <v>176</v>
      </c>
      <c r="D10134" t="s">
        <v>17</v>
      </c>
      <c r="E10134" t="s">
        <v>453</v>
      </c>
      <c r="F10134" t="s">
        <v>11</v>
      </c>
      <c r="G10134" t="s">
        <v>19</v>
      </c>
      <c r="H10134" t="s">
        <v>391</v>
      </c>
      <c r="I10134" t="s">
        <v>2386</v>
      </c>
      <c r="J10134" t="s">
        <v>15</v>
      </c>
      <c r="K10134" t="s">
        <v>4421</v>
      </c>
      <c r="M10134" t="str">
        <f t="shared" si="158"/>
        <v>41951Miami Heat</v>
      </c>
    </row>
    <row r="10135" spans="1:13" ht="17">
      <c r="A10135" t="s">
        <v>14641</v>
      </c>
      <c r="B10135" s="2">
        <v>41948</v>
      </c>
      <c r="C10135" t="s">
        <v>4387</v>
      </c>
      <c r="D10135" t="s">
        <v>9</v>
      </c>
      <c r="E10135" t="s">
        <v>1384</v>
      </c>
      <c r="F10135" t="s">
        <v>11</v>
      </c>
      <c r="G10135" t="s">
        <v>113</v>
      </c>
      <c r="H10135" t="s">
        <v>597</v>
      </c>
      <c r="I10135" t="s">
        <v>2386</v>
      </c>
      <c r="J10135" t="s">
        <v>15</v>
      </c>
      <c r="K10135" t="s">
        <v>4421</v>
      </c>
      <c r="M10135" t="str">
        <f t="shared" si="158"/>
        <v>41948Miami Heat</v>
      </c>
    </row>
    <row r="10136" spans="1:13" ht="17">
      <c r="A10136" t="s">
        <v>14642</v>
      </c>
      <c r="B10136" s="2">
        <v>41947</v>
      </c>
      <c r="C10136" t="s">
        <v>221</v>
      </c>
      <c r="D10136" t="s">
        <v>9</v>
      </c>
      <c r="E10136" t="s">
        <v>785</v>
      </c>
      <c r="F10136" t="s">
        <v>11</v>
      </c>
      <c r="G10136" t="s">
        <v>97</v>
      </c>
      <c r="H10136" t="s">
        <v>391</v>
      </c>
      <c r="I10136" t="s">
        <v>2386</v>
      </c>
      <c r="J10136" t="s">
        <v>15</v>
      </c>
      <c r="K10136" t="s">
        <v>4421</v>
      </c>
      <c r="M10136" t="str">
        <f t="shared" si="158"/>
        <v>41947Miami Heat</v>
      </c>
    </row>
    <row r="10137" spans="1:13" ht="17">
      <c r="A10137" t="s">
        <v>14643</v>
      </c>
      <c r="B10137" s="2">
        <v>41945</v>
      </c>
      <c r="C10137" t="s">
        <v>70</v>
      </c>
      <c r="D10137" t="s">
        <v>17</v>
      </c>
      <c r="E10137" t="s">
        <v>1087</v>
      </c>
      <c r="F10137" t="s">
        <v>11</v>
      </c>
      <c r="G10137" t="s">
        <v>164</v>
      </c>
      <c r="H10137" t="s">
        <v>277</v>
      </c>
      <c r="I10137" t="s">
        <v>2386</v>
      </c>
      <c r="J10137" t="s">
        <v>15</v>
      </c>
      <c r="K10137" t="s">
        <v>4421</v>
      </c>
      <c r="M10137" t="str">
        <f t="shared" si="158"/>
        <v>41945Miami Heat</v>
      </c>
    </row>
    <row r="10138" spans="1:13" ht="17">
      <c r="A10138" t="s">
        <v>14644</v>
      </c>
      <c r="B10138" s="2">
        <v>41944</v>
      </c>
      <c r="C10138" t="s">
        <v>4384</v>
      </c>
      <c r="D10138" t="s">
        <v>17</v>
      </c>
      <c r="E10138" t="s">
        <v>990</v>
      </c>
      <c r="F10138" t="s">
        <v>11</v>
      </c>
      <c r="G10138" t="s">
        <v>373</v>
      </c>
      <c r="H10138" t="s">
        <v>528</v>
      </c>
      <c r="I10138" t="s">
        <v>2386</v>
      </c>
      <c r="J10138" t="s">
        <v>15</v>
      </c>
      <c r="K10138" t="s">
        <v>4421</v>
      </c>
      <c r="M10138" t="str">
        <f t="shared" si="158"/>
        <v>41944Miami Heat</v>
      </c>
    </row>
    <row r="10139" spans="1:13" ht="17">
      <c r="A10139" t="s">
        <v>14645</v>
      </c>
      <c r="B10139" s="2">
        <v>41941</v>
      </c>
      <c r="C10139" t="s">
        <v>128</v>
      </c>
      <c r="D10139" t="s">
        <v>17</v>
      </c>
      <c r="E10139" t="s">
        <v>1930</v>
      </c>
      <c r="F10139" t="s">
        <v>11</v>
      </c>
      <c r="G10139" t="s">
        <v>212</v>
      </c>
      <c r="H10139" t="s">
        <v>376</v>
      </c>
      <c r="I10139" t="s">
        <v>2386</v>
      </c>
      <c r="J10139" t="s">
        <v>15</v>
      </c>
      <c r="K10139" t="s">
        <v>4421</v>
      </c>
      <c r="M10139" t="str">
        <f t="shared" si="158"/>
        <v>41941Miami Heat</v>
      </c>
    </row>
    <row r="10140" spans="1:13" ht="17">
      <c r="A10140" t="s">
        <v>14646</v>
      </c>
      <c r="B10140" s="2">
        <v>42473</v>
      </c>
      <c r="C10140" t="s">
        <v>81</v>
      </c>
      <c r="D10140" t="s">
        <v>9</v>
      </c>
      <c r="E10140" t="s">
        <v>948</v>
      </c>
      <c r="F10140" t="s">
        <v>11</v>
      </c>
      <c r="G10140" t="s">
        <v>178</v>
      </c>
      <c r="H10140" t="s">
        <v>452</v>
      </c>
      <c r="I10140" t="s">
        <v>2538</v>
      </c>
      <c r="J10140" t="s">
        <v>15</v>
      </c>
      <c r="K10140" t="s">
        <v>4422</v>
      </c>
      <c r="M10140" t="str">
        <f t="shared" si="158"/>
        <v>42473Milwaukee Bucks</v>
      </c>
    </row>
    <row r="10141" spans="1:13" ht="17">
      <c r="A10141" t="s">
        <v>14647</v>
      </c>
      <c r="B10141" s="2">
        <v>42471</v>
      </c>
      <c r="C10141" t="s">
        <v>4391</v>
      </c>
      <c r="D10141" t="s">
        <v>9</v>
      </c>
      <c r="E10141" t="s">
        <v>2533</v>
      </c>
      <c r="F10141" t="s">
        <v>11</v>
      </c>
      <c r="G10141" t="s">
        <v>85</v>
      </c>
      <c r="H10141" t="s">
        <v>83</v>
      </c>
      <c r="I10141" t="s">
        <v>2538</v>
      </c>
      <c r="J10141" t="s">
        <v>15</v>
      </c>
      <c r="K10141" t="s">
        <v>4422</v>
      </c>
      <c r="M10141" t="str">
        <f t="shared" si="158"/>
        <v>42471Milwaukee Bucks</v>
      </c>
    </row>
    <row r="10142" spans="1:13" ht="17">
      <c r="A10142" t="s">
        <v>14648</v>
      </c>
      <c r="B10142" s="2">
        <v>42470</v>
      </c>
      <c r="C10142" t="s">
        <v>4384</v>
      </c>
      <c r="D10142" t="s">
        <v>17</v>
      </c>
      <c r="E10142" t="s">
        <v>2638</v>
      </c>
      <c r="F10142" t="s">
        <v>11</v>
      </c>
      <c r="G10142" t="s">
        <v>178</v>
      </c>
      <c r="H10142" t="s">
        <v>186</v>
      </c>
      <c r="I10142" t="s">
        <v>2538</v>
      </c>
      <c r="J10142" t="s">
        <v>15</v>
      </c>
      <c r="K10142" t="s">
        <v>4422</v>
      </c>
      <c r="M10142" t="str">
        <f t="shared" si="158"/>
        <v>42470Milwaukee Bucks</v>
      </c>
    </row>
    <row r="10143" spans="1:13" ht="17">
      <c r="A10143" t="s">
        <v>14649</v>
      </c>
      <c r="B10143" s="2">
        <v>42468</v>
      </c>
      <c r="C10143" t="s">
        <v>4390</v>
      </c>
      <c r="D10143" t="s">
        <v>9</v>
      </c>
      <c r="E10143" t="s">
        <v>2920</v>
      </c>
      <c r="F10143" t="s">
        <v>11</v>
      </c>
      <c r="G10143" t="s">
        <v>1192</v>
      </c>
      <c r="H10143" t="s">
        <v>347</v>
      </c>
      <c r="I10143" t="s">
        <v>2538</v>
      </c>
      <c r="J10143" t="s">
        <v>15</v>
      </c>
      <c r="K10143" t="s">
        <v>4422</v>
      </c>
      <c r="M10143" t="str">
        <f t="shared" si="158"/>
        <v>42468Milwaukee Bucks</v>
      </c>
    </row>
    <row r="10144" spans="1:13" ht="17">
      <c r="A10144" t="s">
        <v>14650</v>
      </c>
      <c r="B10144" s="2">
        <v>42465</v>
      </c>
      <c r="C10144" t="s">
        <v>21</v>
      </c>
      <c r="D10144" t="s">
        <v>9</v>
      </c>
      <c r="E10144" t="s">
        <v>3543</v>
      </c>
      <c r="F10144" t="s">
        <v>11</v>
      </c>
      <c r="G10144" t="s">
        <v>482</v>
      </c>
      <c r="H10144" t="s">
        <v>267</v>
      </c>
      <c r="I10144" t="s">
        <v>2538</v>
      </c>
      <c r="J10144" t="s">
        <v>15</v>
      </c>
      <c r="K10144" t="s">
        <v>4422</v>
      </c>
      <c r="M10144" t="str">
        <f t="shared" si="158"/>
        <v>42465Milwaukee Bucks</v>
      </c>
    </row>
    <row r="10145" spans="1:13" ht="17">
      <c r="A10145" t="s">
        <v>14651</v>
      </c>
      <c r="B10145" s="2">
        <v>42463</v>
      </c>
      <c r="C10145" t="s">
        <v>142</v>
      </c>
      <c r="D10145" t="s">
        <v>9</v>
      </c>
      <c r="E10145" t="s">
        <v>1132</v>
      </c>
      <c r="F10145" t="s">
        <v>11</v>
      </c>
      <c r="G10145" t="s">
        <v>105</v>
      </c>
      <c r="H10145" t="s">
        <v>64</v>
      </c>
      <c r="I10145" t="s">
        <v>2538</v>
      </c>
      <c r="J10145" t="s">
        <v>15</v>
      </c>
      <c r="K10145" t="s">
        <v>4422</v>
      </c>
      <c r="M10145" t="str">
        <f t="shared" si="158"/>
        <v>42463Milwaukee Bucks</v>
      </c>
    </row>
    <row r="10146" spans="1:13" ht="17">
      <c r="A10146" t="s">
        <v>14652</v>
      </c>
      <c r="B10146" s="2">
        <v>42461</v>
      </c>
      <c r="C10146" t="s">
        <v>115</v>
      </c>
      <c r="D10146" t="s">
        <v>17</v>
      </c>
      <c r="E10146" t="s">
        <v>1402</v>
      </c>
      <c r="F10146" t="s">
        <v>11</v>
      </c>
      <c r="G10146" t="s">
        <v>39</v>
      </c>
      <c r="H10146" t="s">
        <v>31</v>
      </c>
      <c r="I10146" t="s">
        <v>2538</v>
      </c>
      <c r="J10146" t="s">
        <v>15</v>
      </c>
      <c r="K10146" t="s">
        <v>4422</v>
      </c>
      <c r="M10146" t="str">
        <f t="shared" si="158"/>
        <v>42461Milwaukee Bucks</v>
      </c>
    </row>
    <row r="10147" spans="1:13" ht="17">
      <c r="A10147" t="s">
        <v>14653</v>
      </c>
      <c r="B10147" s="2">
        <v>42459</v>
      </c>
      <c r="C10147" t="s">
        <v>41</v>
      </c>
      <c r="D10147" t="s">
        <v>17</v>
      </c>
      <c r="E10147" t="s">
        <v>1421</v>
      </c>
      <c r="F10147" t="s">
        <v>11</v>
      </c>
      <c r="G10147" t="s">
        <v>117</v>
      </c>
      <c r="H10147" t="s">
        <v>171</v>
      </c>
      <c r="I10147" t="s">
        <v>2538</v>
      </c>
      <c r="J10147" t="s">
        <v>15</v>
      </c>
      <c r="K10147" t="s">
        <v>4422</v>
      </c>
      <c r="M10147" t="str">
        <f t="shared" si="158"/>
        <v>42459Milwaukee Bucks</v>
      </c>
    </row>
    <row r="10148" spans="1:13" ht="17">
      <c r="A10148" t="s">
        <v>14654</v>
      </c>
      <c r="B10148" s="2">
        <v>42455</v>
      </c>
      <c r="C10148" t="s">
        <v>16</v>
      </c>
      <c r="D10148" t="s">
        <v>9</v>
      </c>
      <c r="E10148" t="s">
        <v>1542</v>
      </c>
      <c r="F10148" t="s">
        <v>11</v>
      </c>
      <c r="G10148" t="s">
        <v>99</v>
      </c>
      <c r="H10148" t="s">
        <v>245</v>
      </c>
      <c r="I10148" t="s">
        <v>2538</v>
      </c>
      <c r="J10148" t="s">
        <v>15</v>
      </c>
      <c r="K10148" t="s">
        <v>4422</v>
      </c>
      <c r="M10148" t="str">
        <f t="shared" si="158"/>
        <v>42455Milwaukee Bucks</v>
      </c>
    </row>
    <row r="10149" spans="1:13" ht="17">
      <c r="A10149" t="s">
        <v>14655</v>
      </c>
      <c r="B10149" s="2">
        <v>42454</v>
      </c>
      <c r="C10149" t="s">
        <v>4409</v>
      </c>
      <c r="D10149" t="s">
        <v>9</v>
      </c>
      <c r="E10149" t="s">
        <v>555</v>
      </c>
      <c r="F10149" t="s">
        <v>11</v>
      </c>
      <c r="G10149" t="s">
        <v>194</v>
      </c>
      <c r="H10149" t="s">
        <v>51</v>
      </c>
      <c r="I10149" t="s">
        <v>2538</v>
      </c>
      <c r="J10149" t="s">
        <v>15</v>
      </c>
      <c r="K10149" t="s">
        <v>4422</v>
      </c>
      <c r="M10149" t="str">
        <f t="shared" si="158"/>
        <v>42454Milwaukee Bucks</v>
      </c>
    </row>
    <row r="10150" spans="1:13" ht="17">
      <c r="A10150" t="s">
        <v>14656</v>
      </c>
      <c r="B10150" s="2">
        <v>42452</v>
      </c>
      <c r="C10150" t="s">
        <v>4381</v>
      </c>
      <c r="D10150" t="s">
        <v>9</v>
      </c>
      <c r="E10150" t="s">
        <v>981</v>
      </c>
      <c r="F10150" t="s">
        <v>11</v>
      </c>
      <c r="G10150" t="s">
        <v>1027</v>
      </c>
      <c r="H10150" t="s">
        <v>195</v>
      </c>
      <c r="I10150" t="s">
        <v>2538</v>
      </c>
      <c r="J10150" t="s">
        <v>15</v>
      </c>
      <c r="K10150" t="s">
        <v>4422</v>
      </c>
      <c r="M10150" t="str">
        <f t="shared" si="158"/>
        <v>42452Milwaukee Bucks</v>
      </c>
    </row>
    <row r="10151" spans="1:13" ht="17">
      <c r="A10151" t="s">
        <v>14657</v>
      </c>
      <c r="B10151" s="2">
        <v>42450</v>
      </c>
      <c r="C10151" t="s">
        <v>4397</v>
      </c>
      <c r="D10151" t="s">
        <v>9</v>
      </c>
      <c r="E10151" t="s">
        <v>2223</v>
      </c>
      <c r="F10151" t="s">
        <v>11</v>
      </c>
      <c r="G10151" t="s">
        <v>53</v>
      </c>
      <c r="H10151" t="s">
        <v>69</v>
      </c>
      <c r="I10151" t="s">
        <v>2538</v>
      </c>
      <c r="J10151" t="s">
        <v>15</v>
      </c>
      <c r="K10151" t="s">
        <v>4422</v>
      </c>
      <c r="M10151" t="str">
        <f t="shared" si="158"/>
        <v>42450Milwaukee Bucks</v>
      </c>
    </row>
    <row r="10152" spans="1:13" ht="17">
      <c r="A10152" t="s">
        <v>14658</v>
      </c>
      <c r="B10152" s="2">
        <v>42449</v>
      </c>
      <c r="C10152" t="s">
        <v>111</v>
      </c>
      <c r="D10152" t="s">
        <v>9</v>
      </c>
      <c r="E10152" t="s">
        <v>1456</v>
      </c>
      <c r="F10152" t="s">
        <v>11</v>
      </c>
      <c r="G10152" t="s">
        <v>123</v>
      </c>
      <c r="H10152" t="s">
        <v>625</v>
      </c>
      <c r="I10152" t="s">
        <v>2538</v>
      </c>
      <c r="J10152" t="s">
        <v>15</v>
      </c>
      <c r="K10152" t="s">
        <v>4422</v>
      </c>
      <c r="M10152" t="str">
        <f t="shared" si="158"/>
        <v>42449Milwaukee Bucks</v>
      </c>
    </row>
    <row r="10153" spans="1:13" ht="17">
      <c r="A10153" t="s">
        <v>14659</v>
      </c>
      <c r="B10153" s="2">
        <v>42446</v>
      </c>
      <c r="C10153" t="s">
        <v>61</v>
      </c>
      <c r="D10153" t="s">
        <v>17</v>
      </c>
      <c r="E10153" t="s">
        <v>416</v>
      </c>
      <c r="F10153" t="s">
        <v>11</v>
      </c>
      <c r="G10153" t="s">
        <v>389</v>
      </c>
      <c r="H10153" t="s">
        <v>51</v>
      </c>
      <c r="I10153" t="s">
        <v>2538</v>
      </c>
      <c r="J10153" t="s">
        <v>15</v>
      </c>
      <c r="K10153" t="s">
        <v>4422</v>
      </c>
      <c r="M10153" t="str">
        <f t="shared" si="158"/>
        <v>42446Milwaukee Bucks</v>
      </c>
    </row>
    <row r="10154" spans="1:13" ht="17">
      <c r="A10154" t="s">
        <v>14660</v>
      </c>
      <c r="B10154" s="2">
        <v>42444</v>
      </c>
      <c r="C10154" t="s">
        <v>70</v>
      </c>
      <c r="D10154" t="s">
        <v>9</v>
      </c>
      <c r="E10154" t="s">
        <v>2158</v>
      </c>
      <c r="F10154" t="s">
        <v>11</v>
      </c>
      <c r="G10154" t="s">
        <v>85</v>
      </c>
      <c r="H10154" t="s">
        <v>69</v>
      </c>
      <c r="I10154" t="s">
        <v>2538</v>
      </c>
      <c r="J10154" t="s">
        <v>15</v>
      </c>
      <c r="K10154" t="s">
        <v>4422</v>
      </c>
      <c r="M10154" t="str">
        <f t="shared" si="158"/>
        <v>42444Milwaukee Bucks</v>
      </c>
    </row>
    <row r="10155" spans="1:13" ht="17">
      <c r="A10155" t="s">
        <v>14661</v>
      </c>
      <c r="B10155" s="2">
        <v>42442</v>
      </c>
      <c r="C10155" t="s">
        <v>4382</v>
      </c>
      <c r="D10155" t="s">
        <v>17</v>
      </c>
      <c r="E10155" t="s">
        <v>611</v>
      </c>
      <c r="F10155" t="s">
        <v>11</v>
      </c>
      <c r="G10155" t="s">
        <v>133</v>
      </c>
      <c r="H10155" t="s">
        <v>220</v>
      </c>
      <c r="I10155" t="s">
        <v>2538</v>
      </c>
      <c r="J10155" t="s">
        <v>15</v>
      </c>
      <c r="K10155" t="s">
        <v>4422</v>
      </c>
      <c r="M10155" t="str">
        <f t="shared" si="158"/>
        <v>42442Milwaukee Bucks</v>
      </c>
    </row>
    <row r="10156" spans="1:13" ht="17">
      <c r="A10156" t="s">
        <v>14662</v>
      </c>
      <c r="B10156" s="2">
        <v>42441</v>
      </c>
      <c r="C10156" t="s">
        <v>204</v>
      </c>
      <c r="D10156" t="s">
        <v>17</v>
      </c>
      <c r="E10156" t="s">
        <v>585</v>
      </c>
      <c r="F10156" t="s">
        <v>11</v>
      </c>
      <c r="G10156" t="s">
        <v>240</v>
      </c>
      <c r="H10156" t="s">
        <v>295</v>
      </c>
      <c r="I10156" t="s">
        <v>2538</v>
      </c>
      <c r="J10156" t="s">
        <v>15</v>
      </c>
      <c r="K10156" t="s">
        <v>4422</v>
      </c>
      <c r="M10156" t="str">
        <f t="shared" si="158"/>
        <v>42441Milwaukee Bucks</v>
      </c>
    </row>
    <row r="10157" spans="1:13" ht="17">
      <c r="A10157" t="s">
        <v>14663</v>
      </c>
      <c r="B10157" s="2">
        <v>42438</v>
      </c>
      <c r="C10157" t="s">
        <v>95</v>
      </c>
      <c r="D10157" t="s">
        <v>17</v>
      </c>
      <c r="E10157" t="s">
        <v>2095</v>
      </c>
      <c r="F10157" t="s">
        <v>11</v>
      </c>
      <c r="G10157" t="s">
        <v>309</v>
      </c>
      <c r="H10157" t="s">
        <v>197</v>
      </c>
      <c r="I10157" t="s">
        <v>2538</v>
      </c>
      <c r="J10157" t="s">
        <v>15</v>
      </c>
      <c r="K10157" t="s">
        <v>4422</v>
      </c>
      <c r="M10157" t="str">
        <f t="shared" si="158"/>
        <v>42438Milwaukee Bucks</v>
      </c>
    </row>
    <row r="10158" spans="1:13" ht="17">
      <c r="A10158" t="s">
        <v>14664</v>
      </c>
      <c r="B10158" s="2">
        <v>42436</v>
      </c>
      <c r="C10158" t="s">
        <v>4383</v>
      </c>
      <c r="D10158" t="s">
        <v>9</v>
      </c>
      <c r="E10158" t="s">
        <v>747</v>
      </c>
      <c r="F10158" t="s">
        <v>11</v>
      </c>
      <c r="G10158" t="s">
        <v>79</v>
      </c>
      <c r="H10158" t="s">
        <v>153</v>
      </c>
      <c r="I10158" t="s">
        <v>2538</v>
      </c>
      <c r="J10158" t="s">
        <v>15</v>
      </c>
      <c r="K10158" t="s">
        <v>4422</v>
      </c>
      <c r="M10158" t="str">
        <f t="shared" si="158"/>
        <v>42436Milwaukee Bucks</v>
      </c>
    </row>
    <row r="10159" spans="1:13" ht="17">
      <c r="A10159" t="s">
        <v>14665</v>
      </c>
      <c r="B10159" s="2">
        <v>42435</v>
      </c>
      <c r="C10159" t="s">
        <v>190</v>
      </c>
      <c r="D10159" t="s">
        <v>9</v>
      </c>
      <c r="E10159" t="s">
        <v>260</v>
      </c>
      <c r="F10159" t="s">
        <v>11</v>
      </c>
      <c r="G10159" t="s">
        <v>325</v>
      </c>
      <c r="H10159" t="s">
        <v>483</v>
      </c>
      <c r="I10159" t="s">
        <v>2538</v>
      </c>
      <c r="J10159" t="s">
        <v>15</v>
      </c>
      <c r="K10159" t="s">
        <v>4422</v>
      </c>
      <c r="M10159" t="str">
        <f t="shared" si="158"/>
        <v>42435Milwaukee Bucks</v>
      </c>
    </row>
    <row r="10160" spans="1:13" ht="17">
      <c r="A10160" t="s">
        <v>14666</v>
      </c>
      <c r="B10160" s="2">
        <v>42433</v>
      </c>
      <c r="C10160" t="s">
        <v>176</v>
      </c>
      <c r="D10160" t="s">
        <v>17</v>
      </c>
      <c r="E10160" t="s">
        <v>333</v>
      </c>
      <c r="F10160" t="s">
        <v>11</v>
      </c>
      <c r="G10160" t="s">
        <v>212</v>
      </c>
      <c r="H10160" t="s">
        <v>840</v>
      </c>
      <c r="I10160" t="s">
        <v>2538</v>
      </c>
      <c r="J10160" t="s">
        <v>15</v>
      </c>
      <c r="K10160" t="s">
        <v>4422</v>
      </c>
      <c r="M10160" t="str">
        <f t="shared" si="158"/>
        <v>42433Milwaukee Bucks</v>
      </c>
    </row>
    <row r="10161" spans="1:13" ht="17">
      <c r="A10161" t="s">
        <v>14667</v>
      </c>
      <c r="B10161" s="2">
        <v>42431</v>
      </c>
      <c r="C10161" t="s">
        <v>81</v>
      </c>
      <c r="D10161" t="s">
        <v>9</v>
      </c>
      <c r="E10161" t="s">
        <v>889</v>
      </c>
      <c r="F10161" t="s">
        <v>11</v>
      </c>
      <c r="G10161" t="s">
        <v>287</v>
      </c>
      <c r="H10161" t="s">
        <v>69</v>
      </c>
      <c r="I10161" t="s">
        <v>2538</v>
      </c>
      <c r="J10161" t="s">
        <v>15</v>
      </c>
      <c r="K10161" t="s">
        <v>4422</v>
      </c>
      <c r="M10161" t="str">
        <f t="shared" si="158"/>
        <v>42431Milwaukee Bucks</v>
      </c>
    </row>
    <row r="10162" spans="1:13" ht="17">
      <c r="A10162" t="s">
        <v>14668</v>
      </c>
      <c r="B10162" s="2">
        <v>42429</v>
      </c>
      <c r="C10162" t="s">
        <v>221</v>
      </c>
      <c r="D10162" t="s">
        <v>17</v>
      </c>
      <c r="E10162" t="s">
        <v>3544</v>
      </c>
      <c r="F10162" t="s">
        <v>11</v>
      </c>
      <c r="G10162" t="s">
        <v>180</v>
      </c>
      <c r="H10162" t="s">
        <v>840</v>
      </c>
      <c r="I10162" t="s">
        <v>2538</v>
      </c>
      <c r="J10162" t="s">
        <v>15</v>
      </c>
      <c r="K10162" t="s">
        <v>4422</v>
      </c>
      <c r="M10162" t="str">
        <f t="shared" si="158"/>
        <v>42429Milwaukee Bucks</v>
      </c>
    </row>
    <row r="10163" spans="1:13" ht="17">
      <c r="A10163" t="s">
        <v>14669</v>
      </c>
      <c r="B10163" s="2">
        <v>42427</v>
      </c>
      <c r="C10163" t="s">
        <v>167</v>
      </c>
      <c r="D10163" t="s">
        <v>9</v>
      </c>
      <c r="E10163" t="s">
        <v>756</v>
      </c>
      <c r="F10163" t="s">
        <v>11</v>
      </c>
      <c r="G10163" t="s">
        <v>293</v>
      </c>
      <c r="H10163" t="s">
        <v>233</v>
      </c>
      <c r="I10163" t="s">
        <v>2538</v>
      </c>
      <c r="J10163" t="s">
        <v>15</v>
      </c>
      <c r="K10163" t="s">
        <v>4422</v>
      </c>
      <c r="M10163" t="str">
        <f t="shared" si="158"/>
        <v>42427Milwaukee Bucks</v>
      </c>
    </row>
    <row r="10164" spans="1:13" ht="17">
      <c r="A10164" t="s">
        <v>14670</v>
      </c>
      <c r="B10164" s="2">
        <v>42425</v>
      </c>
      <c r="C10164" t="s">
        <v>4390</v>
      </c>
      <c r="D10164" t="s">
        <v>9</v>
      </c>
      <c r="E10164" t="s">
        <v>1581</v>
      </c>
      <c r="F10164" t="s">
        <v>11</v>
      </c>
      <c r="G10164" t="s">
        <v>53</v>
      </c>
      <c r="H10164" t="s">
        <v>840</v>
      </c>
      <c r="I10164" t="s">
        <v>2538</v>
      </c>
      <c r="J10164" t="s">
        <v>15</v>
      </c>
      <c r="K10164" t="s">
        <v>4422</v>
      </c>
      <c r="M10164" t="str">
        <f t="shared" si="158"/>
        <v>42425Milwaukee Bucks</v>
      </c>
    </row>
    <row r="10165" spans="1:13" ht="17">
      <c r="A10165" t="s">
        <v>14671</v>
      </c>
      <c r="B10165" s="2">
        <v>42422</v>
      </c>
      <c r="C10165" t="s">
        <v>225</v>
      </c>
      <c r="D10165" t="s">
        <v>17</v>
      </c>
      <c r="E10165" t="s">
        <v>1706</v>
      </c>
      <c r="F10165" t="s">
        <v>11</v>
      </c>
      <c r="G10165" t="s">
        <v>188</v>
      </c>
      <c r="H10165" t="s">
        <v>213</v>
      </c>
      <c r="I10165" t="s">
        <v>2538</v>
      </c>
      <c r="J10165" t="s">
        <v>15</v>
      </c>
      <c r="K10165" t="s">
        <v>4422</v>
      </c>
      <c r="M10165" t="str">
        <f t="shared" si="158"/>
        <v>42422Milwaukee Bucks</v>
      </c>
    </row>
    <row r="10166" spans="1:13" ht="17">
      <c r="A10166" t="s">
        <v>14672</v>
      </c>
      <c r="B10166" s="2">
        <v>42420</v>
      </c>
      <c r="C10166" t="s">
        <v>4409</v>
      </c>
      <c r="D10166" t="s">
        <v>17</v>
      </c>
      <c r="E10166" t="s">
        <v>2897</v>
      </c>
      <c r="F10166" t="s">
        <v>11</v>
      </c>
      <c r="G10166" t="s">
        <v>854</v>
      </c>
      <c r="H10166" t="s">
        <v>137</v>
      </c>
      <c r="I10166" t="s">
        <v>2538</v>
      </c>
      <c r="J10166" t="s">
        <v>15</v>
      </c>
      <c r="K10166" t="s">
        <v>4422</v>
      </c>
      <c r="M10166" t="str">
        <f t="shared" si="158"/>
        <v>42420Milwaukee Bucks</v>
      </c>
    </row>
    <row r="10167" spans="1:13" ht="17">
      <c r="A10167" t="s">
        <v>14673</v>
      </c>
      <c r="B10167" s="2">
        <v>42419</v>
      </c>
      <c r="C10167" t="s">
        <v>16</v>
      </c>
      <c r="D10167" t="s">
        <v>9</v>
      </c>
      <c r="E10167" t="s">
        <v>290</v>
      </c>
      <c r="F10167" t="s">
        <v>11</v>
      </c>
      <c r="G10167" t="s">
        <v>123</v>
      </c>
      <c r="H10167" t="s">
        <v>51</v>
      </c>
      <c r="I10167" t="s">
        <v>2538</v>
      </c>
      <c r="J10167" t="s">
        <v>15</v>
      </c>
      <c r="K10167" t="s">
        <v>4422</v>
      </c>
      <c r="M10167" t="str">
        <f t="shared" si="158"/>
        <v>42419Milwaukee Bucks</v>
      </c>
    </row>
    <row r="10168" spans="1:13" ht="17">
      <c r="A10168" t="s">
        <v>14674</v>
      </c>
      <c r="B10168" s="2">
        <v>42411</v>
      </c>
      <c r="C10168" t="s">
        <v>128</v>
      </c>
      <c r="D10168" t="s">
        <v>17</v>
      </c>
      <c r="E10168" t="s">
        <v>38</v>
      </c>
      <c r="F10168" t="s">
        <v>11</v>
      </c>
      <c r="G10168" t="s">
        <v>133</v>
      </c>
      <c r="H10168" t="s">
        <v>100</v>
      </c>
      <c r="I10168" t="s">
        <v>2538</v>
      </c>
      <c r="J10168" t="s">
        <v>15</v>
      </c>
      <c r="K10168" t="s">
        <v>4422</v>
      </c>
      <c r="M10168" t="str">
        <f t="shared" si="158"/>
        <v>42411Milwaukee Bucks</v>
      </c>
    </row>
    <row r="10169" spans="1:13" ht="17">
      <c r="A10169" t="s">
        <v>14675</v>
      </c>
      <c r="B10169" s="2">
        <v>42409</v>
      </c>
      <c r="C10169" t="s">
        <v>28</v>
      </c>
      <c r="D10169" t="s">
        <v>17</v>
      </c>
      <c r="E10169" t="s">
        <v>1036</v>
      </c>
      <c r="F10169" t="s">
        <v>11</v>
      </c>
      <c r="G10169" t="s">
        <v>350</v>
      </c>
      <c r="H10169" t="s">
        <v>220</v>
      </c>
      <c r="I10169" t="s">
        <v>2538</v>
      </c>
      <c r="J10169" t="s">
        <v>15</v>
      </c>
      <c r="K10169" t="s">
        <v>4422</v>
      </c>
      <c r="M10169" t="str">
        <f t="shared" si="158"/>
        <v>42409Milwaukee Bucks</v>
      </c>
    </row>
    <row r="10170" spans="1:13" ht="17">
      <c r="A10170" t="s">
        <v>14676</v>
      </c>
      <c r="B10170" s="2">
        <v>42405</v>
      </c>
      <c r="C10170" t="s">
        <v>4408</v>
      </c>
      <c r="D10170" t="s">
        <v>9</v>
      </c>
      <c r="E10170" t="s">
        <v>3354</v>
      </c>
      <c r="F10170" t="s">
        <v>11</v>
      </c>
      <c r="G10170" t="s">
        <v>624</v>
      </c>
      <c r="H10170" t="s">
        <v>618</v>
      </c>
      <c r="I10170" t="s">
        <v>2538</v>
      </c>
      <c r="J10170" t="s">
        <v>15</v>
      </c>
      <c r="K10170" t="s">
        <v>4422</v>
      </c>
      <c r="M10170" t="str">
        <f t="shared" si="158"/>
        <v>42405Milwaukee Bucks</v>
      </c>
    </row>
    <row r="10171" spans="1:13" ht="17">
      <c r="A10171" t="s">
        <v>14677</v>
      </c>
      <c r="B10171" s="2">
        <v>42402</v>
      </c>
      <c r="C10171" t="s">
        <v>4393</v>
      </c>
      <c r="D10171" t="s">
        <v>9</v>
      </c>
      <c r="E10171" t="s">
        <v>1037</v>
      </c>
      <c r="F10171" t="s">
        <v>11</v>
      </c>
      <c r="G10171" t="s">
        <v>66</v>
      </c>
      <c r="H10171" t="s">
        <v>224</v>
      </c>
      <c r="I10171" t="s">
        <v>2538</v>
      </c>
      <c r="J10171" t="s">
        <v>15</v>
      </c>
      <c r="K10171" t="s">
        <v>4422</v>
      </c>
      <c r="M10171" t="str">
        <f t="shared" si="158"/>
        <v>42402Milwaukee Bucks</v>
      </c>
    </row>
    <row r="10172" spans="1:13" ht="17">
      <c r="A10172" t="s">
        <v>14678</v>
      </c>
      <c r="B10172" s="2">
        <v>42401</v>
      </c>
      <c r="C10172" t="s">
        <v>4394</v>
      </c>
      <c r="D10172" t="s">
        <v>9</v>
      </c>
      <c r="E10172" t="s">
        <v>746</v>
      </c>
      <c r="F10172" t="s">
        <v>11</v>
      </c>
      <c r="G10172" t="s">
        <v>123</v>
      </c>
      <c r="H10172" t="s">
        <v>859</v>
      </c>
      <c r="I10172" t="s">
        <v>2538</v>
      </c>
      <c r="J10172" t="s">
        <v>15</v>
      </c>
      <c r="K10172" t="s">
        <v>4422</v>
      </c>
      <c r="M10172" t="str">
        <f t="shared" si="158"/>
        <v>42401Milwaukee Bucks</v>
      </c>
    </row>
    <row r="10173" spans="1:13" ht="17">
      <c r="A10173" t="s">
        <v>14679</v>
      </c>
      <c r="B10173" s="2">
        <v>42398</v>
      </c>
      <c r="C10173" t="s">
        <v>95</v>
      </c>
      <c r="D10173" t="s">
        <v>9</v>
      </c>
      <c r="E10173" t="s">
        <v>488</v>
      </c>
      <c r="F10173" t="s">
        <v>11</v>
      </c>
      <c r="G10173" t="s">
        <v>113</v>
      </c>
      <c r="H10173" t="s">
        <v>363</v>
      </c>
      <c r="I10173" t="s">
        <v>2538</v>
      </c>
      <c r="J10173" t="s">
        <v>15</v>
      </c>
      <c r="K10173" t="s">
        <v>4422</v>
      </c>
      <c r="M10173" t="str">
        <f t="shared" si="158"/>
        <v>42398Milwaukee Bucks</v>
      </c>
    </row>
    <row r="10174" spans="1:13" ht="17">
      <c r="A10174" t="s">
        <v>14680</v>
      </c>
      <c r="B10174" s="2">
        <v>42397</v>
      </c>
      <c r="C10174" t="s">
        <v>4389</v>
      </c>
      <c r="D10174" t="s">
        <v>9</v>
      </c>
      <c r="E10174" t="s">
        <v>850</v>
      </c>
      <c r="F10174" t="s">
        <v>11</v>
      </c>
      <c r="G10174" t="s">
        <v>469</v>
      </c>
      <c r="H10174" t="s">
        <v>262</v>
      </c>
      <c r="I10174" t="s">
        <v>2538</v>
      </c>
      <c r="J10174" t="s">
        <v>15</v>
      </c>
      <c r="K10174" t="s">
        <v>4422</v>
      </c>
      <c r="M10174" t="str">
        <f t="shared" si="158"/>
        <v>42397Milwaukee Bucks</v>
      </c>
    </row>
    <row r="10175" spans="1:13" ht="17">
      <c r="A10175" t="s">
        <v>14681</v>
      </c>
      <c r="B10175" s="2">
        <v>42395</v>
      </c>
      <c r="C10175" t="s">
        <v>115</v>
      </c>
      <c r="D10175" t="s">
        <v>17</v>
      </c>
      <c r="E10175" t="s">
        <v>211</v>
      </c>
      <c r="F10175" t="s">
        <v>11</v>
      </c>
      <c r="G10175" t="s">
        <v>212</v>
      </c>
      <c r="H10175" t="s">
        <v>277</v>
      </c>
      <c r="I10175" t="s">
        <v>2538</v>
      </c>
      <c r="J10175" t="s">
        <v>15</v>
      </c>
      <c r="K10175" t="s">
        <v>4422</v>
      </c>
      <c r="M10175" t="str">
        <f t="shared" si="158"/>
        <v>42395Milwaukee Bucks</v>
      </c>
    </row>
    <row r="10176" spans="1:13" ht="17">
      <c r="A10176" t="s">
        <v>14682</v>
      </c>
      <c r="B10176" s="2">
        <v>42392</v>
      </c>
      <c r="C10176" t="s">
        <v>4400</v>
      </c>
      <c r="D10176" t="s">
        <v>9</v>
      </c>
      <c r="E10176" t="s">
        <v>1882</v>
      </c>
      <c r="F10176" t="s">
        <v>11</v>
      </c>
      <c r="G10176" t="s">
        <v>236</v>
      </c>
      <c r="H10176" t="s">
        <v>280</v>
      </c>
      <c r="I10176" t="s">
        <v>2538</v>
      </c>
      <c r="J10176" t="s">
        <v>15</v>
      </c>
      <c r="K10176" t="s">
        <v>4422</v>
      </c>
      <c r="M10176" t="str">
        <f t="shared" si="158"/>
        <v>42392Milwaukee Bucks</v>
      </c>
    </row>
    <row r="10177" spans="1:13" ht="17">
      <c r="A10177" t="s">
        <v>14683</v>
      </c>
      <c r="B10177" s="2">
        <v>42391</v>
      </c>
      <c r="C10177" t="s">
        <v>4395</v>
      </c>
      <c r="D10177" t="s">
        <v>9</v>
      </c>
      <c r="E10177" t="s">
        <v>1132</v>
      </c>
      <c r="F10177" t="s">
        <v>11</v>
      </c>
      <c r="G10177" t="s">
        <v>85</v>
      </c>
      <c r="H10177" t="s">
        <v>295</v>
      </c>
      <c r="I10177" t="s">
        <v>2538</v>
      </c>
      <c r="J10177" t="s">
        <v>15</v>
      </c>
      <c r="K10177" t="s">
        <v>4422</v>
      </c>
      <c r="M10177" t="str">
        <f t="shared" si="158"/>
        <v>42391Milwaukee Bucks</v>
      </c>
    </row>
    <row r="10178" spans="1:13" ht="17">
      <c r="A10178" t="s">
        <v>14684</v>
      </c>
      <c r="B10178" s="2">
        <v>42388</v>
      </c>
      <c r="C10178" t="s">
        <v>4396</v>
      </c>
      <c r="D10178" t="s">
        <v>17</v>
      </c>
      <c r="E10178" t="s">
        <v>1128</v>
      </c>
      <c r="F10178" t="s">
        <v>11</v>
      </c>
      <c r="G10178" t="s">
        <v>367</v>
      </c>
      <c r="H10178" t="s">
        <v>365</v>
      </c>
      <c r="I10178" t="s">
        <v>2538</v>
      </c>
      <c r="J10178" t="s">
        <v>15</v>
      </c>
      <c r="K10178" t="s">
        <v>4422</v>
      </c>
      <c r="M10178" t="str">
        <f t="shared" ref="M10178:M10241" si="159">CONCATENATE(B10178,K10178)</f>
        <v>42388Milwaukee Bucks</v>
      </c>
    </row>
    <row r="10179" spans="1:13" ht="17">
      <c r="A10179" t="s">
        <v>14685</v>
      </c>
      <c r="B10179" s="2">
        <v>42385</v>
      </c>
      <c r="C10179" t="s">
        <v>4387</v>
      </c>
      <c r="D10179" t="s">
        <v>17</v>
      </c>
      <c r="E10179" t="s">
        <v>1647</v>
      </c>
      <c r="F10179" t="s">
        <v>11</v>
      </c>
      <c r="G10179" t="s">
        <v>36</v>
      </c>
      <c r="H10179" t="s">
        <v>256</v>
      </c>
      <c r="I10179" t="s">
        <v>2538</v>
      </c>
      <c r="J10179" t="s">
        <v>15</v>
      </c>
      <c r="K10179" t="s">
        <v>4422</v>
      </c>
      <c r="M10179" t="str">
        <f t="shared" si="159"/>
        <v>42385Milwaukee Bucks</v>
      </c>
    </row>
    <row r="10180" spans="1:13" ht="17">
      <c r="A10180" t="s">
        <v>14686</v>
      </c>
      <c r="B10180" s="2">
        <v>42384</v>
      </c>
      <c r="C10180" t="s">
        <v>934</v>
      </c>
      <c r="D10180" t="s">
        <v>17</v>
      </c>
      <c r="E10180" t="s">
        <v>2663</v>
      </c>
      <c r="F10180" t="s">
        <v>11</v>
      </c>
      <c r="G10180" t="s">
        <v>367</v>
      </c>
      <c r="H10180" t="s">
        <v>137</v>
      </c>
      <c r="I10180" t="s">
        <v>2538</v>
      </c>
      <c r="J10180" t="s">
        <v>15</v>
      </c>
      <c r="K10180" t="s">
        <v>4422</v>
      </c>
      <c r="M10180" t="str">
        <f t="shared" si="159"/>
        <v>42384Milwaukee Bucks</v>
      </c>
    </row>
    <row r="10181" spans="1:13" ht="17">
      <c r="A10181" t="s">
        <v>14687</v>
      </c>
      <c r="B10181" s="2">
        <v>42382</v>
      </c>
      <c r="C10181" t="s">
        <v>4386</v>
      </c>
      <c r="D10181" t="s">
        <v>9</v>
      </c>
      <c r="E10181" t="s">
        <v>828</v>
      </c>
      <c r="F10181" t="s">
        <v>11</v>
      </c>
      <c r="G10181" t="s">
        <v>36</v>
      </c>
      <c r="H10181" t="s">
        <v>210</v>
      </c>
      <c r="I10181" t="s">
        <v>2538</v>
      </c>
      <c r="J10181" t="s">
        <v>15</v>
      </c>
      <c r="K10181" t="s">
        <v>4422</v>
      </c>
      <c r="M10181" t="str">
        <f t="shared" si="159"/>
        <v>42382Milwaukee Bucks</v>
      </c>
    </row>
    <row r="10182" spans="1:13" ht="17">
      <c r="A10182" t="s">
        <v>14688</v>
      </c>
      <c r="B10182" s="2">
        <v>42381</v>
      </c>
      <c r="C10182" t="s">
        <v>142</v>
      </c>
      <c r="D10182" t="s">
        <v>17</v>
      </c>
      <c r="E10182" t="s">
        <v>714</v>
      </c>
      <c r="F10182" t="s">
        <v>11</v>
      </c>
      <c r="G10182" t="s">
        <v>309</v>
      </c>
      <c r="H10182" t="s">
        <v>280</v>
      </c>
      <c r="I10182" t="s">
        <v>2538</v>
      </c>
      <c r="J10182" t="s">
        <v>15</v>
      </c>
      <c r="K10182" t="s">
        <v>4422</v>
      </c>
      <c r="M10182" t="str">
        <f t="shared" si="159"/>
        <v>42381Milwaukee Bucks</v>
      </c>
    </row>
    <row r="10183" spans="1:13" ht="17">
      <c r="A10183" t="s">
        <v>14689</v>
      </c>
      <c r="B10183" s="2">
        <v>42379</v>
      </c>
      <c r="C10183" t="s">
        <v>4398</v>
      </c>
      <c r="D10183" t="s">
        <v>9</v>
      </c>
      <c r="E10183" t="s">
        <v>320</v>
      </c>
      <c r="F10183" t="s">
        <v>11</v>
      </c>
      <c r="G10183" t="s">
        <v>79</v>
      </c>
      <c r="H10183" t="s">
        <v>285</v>
      </c>
      <c r="I10183" t="s">
        <v>2538</v>
      </c>
      <c r="J10183" t="s">
        <v>15</v>
      </c>
      <c r="K10183" t="s">
        <v>4422</v>
      </c>
      <c r="M10183" t="str">
        <f t="shared" si="159"/>
        <v>42379Milwaukee Bucks</v>
      </c>
    </row>
    <row r="10184" spans="1:13" ht="17">
      <c r="A10184" t="s">
        <v>14690</v>
      </c>
      <c r="B10184" s="2">
        <v>42377</v>
      </c>
      <c r="C10184" t="s">
        <v>87</v>
      </c>
      <c r="D10184" t="s">
        <v>17</v>
      </c>
      <c r="E10184" t="s">
        <v>1868</v>
      </c>
      <c r="F10184" t="s">
        <v>11</v>
      </c>
      <c r="G10184" t="s">
        <v>1190</v>
      </c>
      <c r="H10184" t="s">
        <v>144</v>
      </c>
      <c r="I10184" t="s">
        <v>2538</v>
      </c>
      <c r="J10184" t="s">
        <v>15</v>
      </c>
      <c r="K10184" t="s">
        <v>4422</v>
      </c>
      <c r="M10184" t="str">
        <f t="shared" si="159"/>
        <v>42377Milwaukee Bucks</v>
      </c>
    </row>
    <row r="10185" spans="1:13" ht="17">
      <c r="A10185" t="s">
        <v>14691</v>
      </c>
      <c r="B10185" s="2">
        <v>42374</v>
      </c>
      <c r="C10185" t="s">
        <v>4383</v>
      </c>
      <c r="D10185" t="s">
        <v>9</v>
      </c>
      <c r="E10185" t="s">
        <v>1095</v>
      </c>
      <c r="F10185" t="s">
        <v>11</v>
      </c>
      <c r="G10185" t="s">
        <v>194</v>
      </c>
      <c r="H10185" t="s">
        <v>264</v>
      </c>
      <c r="I10185" t="s">
        <v>2538</v>
      </c>
      <c r="J10185" t="s">
        <v>15</v>
      </c>
      <c r="K10185" t="s">
        <v>4422</v>
      </c>
      <c r="M10185" t="str">
        <f t="shared" si="159"/>
        <v>42374Milwaukee Bucks</v>
      </c>
    </row>
    <row r="10186" spans="1:13" ht="17">
      <c r="A10186" t="s">
        <v>14692</v>
      </c>
      <c r="B10186" s="2">
        <v>42373</v>
      </c>
      <c r="C10186" t="s">
        <v>165</v>
      </c>
      <c r="D10186" t="s">
        <v>9</v>
      </c>
      <c r="E10186" t="s">
        <v>3451</v>
      </c>
      <c r="F10186" t="s">
        <v>11</v>
      </c>
      <c r="G10186" t="s">
        <v>482</v>
      </c>
      <c r="H10186" t="s">
        <v>342</v>
      </c>
      <c r="I10186" t="s">
        <v>2538</v>
      </c>
      <c r="J10186" t="s">
        <v>15</v>
      </c>
      <c r="K10186" t="s">
        <v>4422</v>
      </c>
      <c r="M10186" t="str">
        <f t="shared" si="159"/>
        <v>42373Milwaukee Bucks</v>
      </c>
    </row>
    <row r="10187" spans="1:13" ht="17">
      <c r="A10187" t="s">
        <v>14693</v>
      </c>
      <c r="B10187" s="2">
        <v>42371</v>
      </c>
      <c r="C10187" t="s">
        <v>4401</v>
      </c>
      <c r="D10187" t="s">
        <v>17</v>
      </c>
      <c r="E10187" t="s">
        <v>1714</v>
      </c>
      <c r="F10187" t="s">
        <v>11</v>
      </c>
      <c r="G10187" t="s">
        <v>102</v>
      </c>
      <c r="H10187" t="s">
        <v>20</v>
      </c>
      <c r="I10187" t="s">
        <v>2538</v>
      </c>
      <c r="J10187" t="s">
        <v>15</v>
      </c>
      <c r="K10187" t="s">
        <v>4422</v>
      </c>
      <c r="M10187" t="str">
        <f t="shared" si="159"/>
        <v>42371Milwaukee Bucks</v>
      </c>
    </row>
    <row r="10188" spans="1:13" ht="17">
      <c r="A10188" t="s">
        <v>14694</v>
      </c>
      <c r="B10188" s="2">
        <v>42369</v>
      </c>
      <c r="C10188" t="s">
        <v>4380</v>
      </c>
      <c r="D10188" t="s">
        <v>17</v>
      </c>
      <c r="E10188" t="s">
        <v>2015</v>
      </c>
      <c r="F10188" t="s">
        <v>11</v>
      </c>
      <c r="G10188" t="s">
        <v>418</v>
      </c>
      <c r="H10188" t="s">
        <v>264</v>
      </c>
      <c r="I10188" t="s">
        <v>2538</v>
      </c>
      <c r="J10188" t="s">
        <v>15</v>
      </c>
      <c r="K10188" t="s">
        <v>4422</v>
      </c>
      <c r="M10188" t="str">
        <f t="shared" si="159"/>
        <v>42369Milwaukee Bucks</v>
      </c>
    </row>
    <row r="10189" spans="1:13" ht="17">
      <c r="A10189" t="s">
        <v>14695</v>
      </c>
      <c r="B10189" s="2">
        <v>42367</v>
      </c>
      <c r="C10189" t="s">
        <v>4403</v>
      </c>
      <c r="D10189" t="s">
        <v>9</v>
      </c>
      <c r="E10189" t="s">
        <v>2299</v>
      </c>
      <c r="F10189" t="s">
        <v>11</v>
      </c>
      <c r="G10189" t="s">
        <v>1670</v>
      </c>
      <c r="H10189" t="s">
        <v>195</v>
      </c>
      <c r="I10189" t="s">
        <v>2538</v>
      </c>
      <c r="J10189" t="s">
        <v>15</v>
      </c>
      <c r="K10189" t="s">
        <v>4422</v>
      </c>
      <c r="M10189" t="str">
        <f t="shared" si="159"/>
        <v>42367Milwaukee Bucks</v>
      </c>
    </row>
    <row r="10190" spans="1:13" ht="17">
      <c r="A10190" t="s">
        <v>14696</v>
      </c>
      <c r="B10190" s="2">
        <v>42366</v>
      </c>
      <c r="C10190" t="s">
        <v>4399</v>
      </c>
      <c r="D10190" t="s">
        <v>9</v>
      </c>
      <c r="E10190" t="s">
        <v>2027</v>
      </c>
      <c r="F10190" t="s">
        <v>11</v>
      </c>
      <c r="G10190" t="s">
        <v>79</v>
      </c>
      <c r="H10190" t="s">
        <v>452</v>
      </c>
      <c r="I10190" t="s">
        <v>2538</v>
      </c>
      <c r="J10190" t="s">
        <v>15</v>
      </c>
      <c r="K10190" t="s">
        <v>4422</v>
      </c>
      <c r="M10190" t="str">
        <f t="shared" si="159"/>
        <v>42366Milwaukee Bucks</v>
      </c>
    </row>
    <row r="10191" spans="1:13" ht="17">
      <c r="A10191" t="s">
        <v>14697</v>
      </c>
      <c r="B10191" s="2">
        <v>42364</v>
      </c>
      <c r="C10191" t="s">
        <v>70</v>
      </c>
      <c r="D10191" t="s">
        <v>9</v>
      </c>
      <c r="E10191" t="s">
        <v>3404</v>
      </c>
      <c r="F10191" t="s">
        <v>11</v>
      </c>
      <c r="G10191" t="s">
        <v>287</v>
      </c>
      <c r="H10191" t="s">
        <v>332</v>
      </c>
      <c r="I10191" t="s">
        <v>2538</v>
      </c>
      <c r="J10191" t="s">
        <v>15</v>
      </c>
      <c r="K10191" t="s">
        <v>4422</v>
      </c>
      <c r="M10191" t="str">
        <f t="shared" si="159"/>
        <v>42364Milwaukee Bucks</v>
      </c>
    </row>
    <row r="10192" spans="1:13" ht="17">
      <c r="A10192" t="s">
        <v>14698</v>
      </c>
      <c r="B10192" s="2">
        <v>42361</v>
      </c>
      <c r="C10192" t="s">
        <v>138</v>
      </c>
      <c r="D10192" t="s">
        <v>17</v>
      </c>
      <c r="E10192" t="s">
        <v>985</v>
      </c>
      <c r="F10192" t="s">
        <v>11</v>
      </c>
      <c r="G10192" t="s">
        <v>328</v>
      </c>
      <c r="H10192" t="s">
        <v>360</v>
      </c>
      <c r="I10192" t="s">
        <v>2538</v>
      </c>
      <c r="J10192" t="s">
        <v>15</v>
      </c>
      <c r="K10192" t="s">
        <v>4422</v>
      </c>
      <c r="M10192" t="str">
        <f t="shared" si="159"/>
        <v>42361Milwaukee Bucks</v>
      </c>
    </row>
    <row r="10193" spans="1:13" ht="17">
      <c r="A10193" t="s">
        <v>14699</v>
      </c>
      <c r="B10193" s="2">
        <v>42358</v>
      </c>
      <c r="C10193" t="s">
        <v>4405</v>
      </c>
      <c r="D10193" t="s">
        <v>17</v>
      </c>
      <c r="E10193" t="s">
        <v>1002</v>
      </c>
      <c r="F10193" t="s">
        <v>11</v>
      </c>
      <c r="G10193" t="s">
        <v>53</v>
      </c>
      <c r="H10193" t="s">
        <v>189</v>
      </c>
      <c r="I10193" t="s">
        <v>2538</v>
      </c>
      <c r="J10193" t="s">
        <v>15</v>
      </c>
      <c r="K10193" t="s">
        <v>4422</v>
      </c>
      <c r="M10193" t="str">
        <f t="shared" si="159"/>
        <v>42358Milwaukee Bucks</v>
      </c>
    </row>
    <row r="10194" spans="1:13" ht="17">
      <c r="A10194" t="s">
        <v>14700</v>
      </c>
      <c r="B10194" s="2">
        <v>42356</v>
      </c>
      <c r="C10194" t="s">
        <v>4406</v>
      </c>
      <c r="D10194" t="s">
        <v>9</v>
      </c>
      <c r="E10194" t="s">
        <v>2833</v>
      </c>
      <c r="F10194" t="s">
        <v>11</v>
      </c>
      <c r="G10194" t="s">
        <v>3545</v>
      </c>
      <c r="H10194" t="s">
        <v>148</v>
      </c>
      <c r="I10194" t="s">
        <v>2538</v>
      </c>
      <c r="J10194" t="s">
        <v>15</v>
      </c>
      <c r="K10194" t="s">
        <v>4422</v>
      </c>
      <c r="M10194" t="str">
        <f t="shared" si="159"/>
        <v>42356Milwaukee Bucks</v>
      </c>
    </row>
    <row r="10195" spans="1:13" ht="17">
      <c r="A10195" t="s">
        <v>14701</v>
      </c>
      <c r="B10195" s="2">
        <v>42354</v>
      </c>
      <c r="C10195" t="s">
        <v>4392</v>
      </c>
      <c r="D10195" t="s">
        <v>9</v>
      </c>
      <c r="E10195" t="s">
        <v>581</v>
      </c>
      <c r="F10195" t="s">
        <v>11</v>
      </c>
      <c r="G10195" t="s">
        <v>1192</v>
      </c>
      <c r="H10195" t="s">
        <v>285</v>
      </c>
      <c r="I10195" t="s">
        <v>2538</v>
      </c>
      <c r="J10195" t="s">
        <v>15</v>
      </c>
      <c r="K10195" t="s">
        <v>4422</v>
      </c>
      <c r="M10195" t="str">
        <f t="shared" si="159"/>
        <v>42354Milwaukee Bucks</v>
      </c>
    </row>
    <row r="10196" spans="1:13" ht="17">
      <c r="A10196" t="s">
        <v>14702</v>
      </c>
      <c r="B10196" s="2">
        <v>42353</v>
      </c>
      <c r="C10196" t="s">
        <v>4407</v>
      </c>
      <c r="D10196" t="s">
        <v>9</v>
      </c>
      <c r="E10196" t="s">
        <v>2262</v>
      </c>
      <c r="F10196" t="s">
        <v>11</v>
      </c>
      <c r="G10196" t="s">
        <v>130</v>
      </c>
      <c r="H10196" t="s">
        <v>141</v>
      </c>
      <c r="I10196" t="s">
        <v>2538</v>
      </c>
      <c r="J10196" t="s">
        <v>15</v>
      </c>
      <c r="K10196" t="s">
        <v>4422</v>
      </c>
      <c r="M10196" t="str">
        <f t="shared" si="159"/>
        <v>42353Milwaukee Bucks</v>
      </c>
    </row>
    <row r="10197" spans="1:13" ht="17">
      <c r="A10197" t="s">
        <v>14703</v>
      </c>
      <c r="B10197" s="2">
        <v>42350</v>
      </c>
      <c r="C10197" t="s">
        <v>77</v>
      </c>
      <c r="D10197" t="s">
        <v>17</v>
      </c>
      <c r="E10197" t="s">
        <v>1645</v>
      </c>
      <c r="F10197" t="s">
        <v>11</v>
      </c>
      <c r="G10197" t="s">
        <v>644</v>
      </c>
      <c r="H10197" t="s">
        <v>57</v>
      </c>
      <c r="I10197" t="s">
        <v>2538</v>
      </c>
      <c r="J10197" t="s">
        <v>15</v>
      </c>
      <c r="K10197" t="s">
        <v>4422</v>
      </c>
      <c r="M10197" t="str">
        <f t="shared" si="159"/>
        <v>42350Milwaukee Bucks</v>
      </c>
    </row>
    <row r="10198" spans="1:13" ht="17">
      <c r="A10198" t="s">
        <v>14704</v>
      </c>
      <c r="B10198" s="2">
        <v>42349</v>
      </c>
      <c r="C10198" t="s">
        <v>4404</v>
      </c>
      <c r="D10198" t="s">
        <v>9</v>
      </c>
      <c r="E10198" t="s">
        <v>2980</v>
      </c>
      <c r="F10198" t="s">
        <v>11</v>
      </c>
      <c r="G10198" t="s">
        <v>53</v>
      </c>
      <c r="H10198" t="s">
        <v>365</v>
      </c>
      <c r="I10198" t="s">
        <v>2538</v>
      </c>
      <c r="J10198" t="s">
        <v>15</v>
      </c>
      <c r="K10198" t="s">
        <v>4422</v>
      </c>
      <c r="M10198" t="str">
        <f t="shared" si="159"/>
        <v>42349Milwaukee Bucks</v>
      </c>
    </row>
    <row r="10199" spans="1:13" ht="17">
      <c r="A10199" t="s">
        <v>14705</v>
      </c>
      <c r="B10199" s="2">
        <v>42347</v>
      </c>
      <c r="C10199" t="s">
        <v>134</v>
      </c>
      <c r="D10199" t="s">
        <v>9</v>
      </c>
      <c r="E10199" t="s">
        <v>1585</v>
      </c>
      <c r="F10199" t="s">
        <v>11</v>
      </c>
      <c r="G10199" t="s">
        <v>79</v>
      </c>
      <c r="H10199" t="s">
        <v>313</v>
      </c>
      <c r="I10199" t="s">
        <v>2538</v>
      </c>
      <c r="J10199" t="s">
        <v>15</v>
      </c>
      <c r="K10199" t="s">
        <v>4422</v>
      </c>
      <c r="M10199" t="str">
        <f t="shared" si="159"/>
        <v>42347Milwaukee Bucks</v>
      </c>
    </row>
    <row r="10200" spans="1:13" ht="17">
      <c r="A10200" t="s">
        <v>14706</v>
      </c>
      <c r="B10200" s="2">
        <v>42345</v>
      </c>
      <c r="C10200" t="s">
        <v>58</v>
      </c>
      <c r="D10200" t="s">
        <v>17</v>
      </c>
      <c r="E10200" t="s">
        <v>2057</v>
      </c>
      <c r="F10200" t="s">
        <v>11</v>
      </c>
      <c r="G10200" t="s">
        <v>161</v>
      </c>
      <c r="H10200" t="s">
        <v>784</v>
      </c>
      <c r="I10200" t="s">
        <v>2538</v>
      </c>
      <c r="J10200" t="s">
        <v>15</v>
      </c>
      <c r="K10200" t="s">
        <v>4422</v>
      </c>
      <c r="M10200" t="str">
        <f t="shared" si="159"/>
        <v>42345Milwaukee Bucks</v>
      </c>
    </row>
    <row r="10201" spans="1:13" ht="17">
      <c r="A10201" t="s">
        <v>14707</v>
      </c>
      <c r="B10201" s="2">
        <v>42343</v>
      </c>
      <c r="C10201" t="s">
        <v>125</v>
      </c>
      <c r="D10201" t="s">
        <v>17</v>
      </c>
      <c r="E10201" t="s">
        <v>2437</v>
      </c>
      <c r="F10201" t="s">
        <v>11</v>
      </c>
      <c r="G10201" t="s">
        <v>334</v>
      </c>
      <c r="H10201" t="s">
        <v>489</v>
      </c>
      <c r="I10201" t="s">
        <v>2538</v>
      </c>
      <c r="J10201" t="s">
        <v>15</v>
      </c>
      <c r="K10201" t="s">
        <v>4422</v>
      </c>
      <c r="M10201" t="str">
        <f t="shared" si="159"/>
        <v>42343Milwaukee Bucks</v>
      </c>
    </row>
    <row r="10202" spans="1:13" ht="17">
      <c r="A10202" t="s">
        <v>14708</v>
      </c>
      <c r="B10202" s="2">
        <v>42342</v>
      </c>
      <c r="C10202" t="s">
        <v>4397</v>
      </c>
      <c r="D10202" t="s">
        <v>9</v>
      </c>
      <c r="E10202" t="s">
        <v>461</v>
      </c>
      <c r="F10202" t="s">
        <v>11</v>
      </c>
      <c r="G10202" t="s">
        <v>236</v>
      </c>
      <c r="H10202" t="s">
        <v>342</v>
      </c>
      <c r="I10202" t="s">
        <v>2538</v>
      </c>
      <c r="J10202" t="s">
        <v>15</v>
      </c>
      <c r="K10202" t="s">
        <v>4422</v>
      </c>
      <c r="M10202" t="str">
        <f t="shared" si="159"/>
        <v>42342Milwaukee Bucks</v>
      </c>
    </row>
    <row r="10203" spans="1:13" ht="17">
      <c r="A10203" t="s">
        <v>14709</v>
      </c>
      <c r="B10203" s="2">
        <v>42340</v>
      </c>
      <c r="C10203" t="s">
        <v>4388</v>
      </c>
      <c r="D10203" t="s">
        <v>9</v>
      </c>
      <c r="E10203" t="s">
        <v>3546</v>
      </c>
      <c r="F10203" t="s">
        <v>11</v>
      </c>
      <c r="G10203" t="s">
        <v>912</v>
      </c>
      <c r="H10203" t="s">
        <v>606</v>
      </c>
      <c r="I10203" t="s">
        <v>2538</v>
      </c>
      <c r="J10203" t="s">
        <v>15</v>
      </c>
      <c r="K10203" t="s">
        <v>4422</v>
      </c>
      <c r="M10203" t="str">
        <f t="shared" si="159"/>
        <v>42340Milwaukee Bucks</v>
      </c>
    </row>
    <row r="10204" spans="1:13" ht="17">
      <c r="A10204" t="s">
        <v>14710</v>
      </c>
      <c r="B10204" s="2">
        <v>42338</v>
      </c>
      <c r="C10204" t="s">
        <v>107</v>
      </c>
      <c r="D10204" t="s">
        <v>17</v>
      </c>
      <c r="E10204" t="s">
        <v>2751</v>
      </c>
      <c r="F10204" t="s">
        <v>11</v>
      </c>
      <c r="G10204" t="s">
        <v>218</v>
      </c>
      <c r="H10204" t="s">
        <v>297</v>
      </c>
      <c r="I10204" t="s">
        <v>2538</v>
      </c>
      <c r="J10204" t="s">
        <v>15</v>
      </c>
      <c r="K10204" t="s">
        <v>4422</v>
      </c>
      <c r="M10204" t="str">
        <f t="shared" si="159"/>
        <v>42338Milwaukee Bucks</v>
      </c>
    </row>
    <row r="10205" spans="1:13" ht="17">
      <c r="A10205" t="s">
        <v>14711</v>
      </c>
      <c r="B10205" s="2">
        <v>42337</v>
      </c>
      <c r="C10205" t="s">
        <v>4387</v>
      </c>
      <c r="D10205" t="s">
        <v>9</v>
      </c>
      <c r="E10205" t="s">
        <v>3547</v>
      </c>
      <c r="F10205" t="s">
        <v>11</v>
      </c>
      <c r="G10205" t="s">
        <v>50</v>
      </c>
      <c r="H10205" t="s">
        <v>452</v>
      </c>
      <c r="I10205" t="s">
        <v>2538</v>
      </c>
      <c r="J10205" t="s">
        <v>15</v>
      </c>
      <c r="K10205" t="s">
        <v>4422</v>
      </c>
      <c r="M10205" t="str">
        <f t="shared" si="159"/>
        <v>42337Milwaukee Bucks</v>
      </c>
    </row>
    <row r="10206" spans="1:13" ht="17">
      <c r="A10206" t="s">
        <v>14712</v>
      </c>
      <c r="B10206" s="2">
        <v>42335</v>
      </c>
      <c r="C10206" t="s">
        <v>4391</v>
      </c>
      <c r="D10206" t="s">
        <v>9</v>
      </c>
      <c r="E10206" t="s">
        <v>1126</v>
      </c>
      <c r="F10206" t="s">
        <v>11</v>
      </c>
      <c r="G10206" t="s">
        <v>99</v>
      </c>
      <c r="H10206" t="s">
        <v>197</v>
      </c>
      <c r="I10206" t="s">
        <v>2538</v>
      </c>
      <c r="J10206" t="s">
        <v>15</v>
      </c>
      <c r="K10206" t="s">
        <v>4422</v>
      </c>
      <c r="M10206" t="str">
        <f t="shared" si="159"/>
        <v>42335Milwaukee Bucks</v>
      </c>
    </row>
    <row r="10207" spans="1:13" ht="17">
      <c r="A10207" t="s">
        <v>14713</v>
      </c>
      <c r="B10207" s="2">
        <v>42333</v>
      </c>
      <c r="C10207" t="s">
        <v>229</v>
      </c>
      <c r="D10207" t="s">
        <v>9</v>
      </c>
      <c r="E10207" t="s">
        <v>3548</v>
      </c>
      <c r="F10207" t="s">
        <v>11</v>
      </c>
      <c r="G10207" t="s">
        <v>178</v>
      </c>
      <c r="H10207" t="s">
        <v>253</v>
      </c>
      <c r="I10207" t="s">
        <v>2538</v>
      </c>
      <c r="J10207" t="s">
        <v>15</v>
      </c>
      <c r="K10207" t="s">
        <v>4422</v>
      </c>
      <c r="M10207" t="str">
        <f t="shared" si="159"/>
        <v>42333Milwaukee Bucks</v>
      </c>
    </row>
    <row r="10208" spans="1:13" ht="17">
      <c r="A10208" t="s">
        <v>14714</v>
      </c>
      <c r="B10208" s="2">
        <v>42331</v>
      </c>
      <c r="C10208" t="s">
        <v>167</v>
      </c>
      <c r="D10208" t="s">
        <v>17</v>
      </c>
      <c r="E10208" t="s">
        <v>1837</v>
      </c>
      <c r="F10208" t="s">
        <v>11</v>
      </c>
      <c r="G10208" t="s">
        <v>180</v>
      </c>
      <c r="H10208" t="s">
        <v>552</v>
      </c>
      <c r="I10208" t="s">
        <v>2538</v>
      </c>
      <c r="J10208" t="s">
        <v>15</v>
      </c>
      <c r="K10208" t="s">
        <v>4422</v>
      </c>
      <c r="M10208" t="str">
        <f t="shared" si="159"/>
        <v>42331Milwaukee Bucks</v>
      </c>
    </row>
    <row r="10209" spans="1:13" ht="17">
      <c r="A10209" t="s">
        <v>14715</v>
      </c>
      <c r="B10209" s="2">
        <v>42329</v>
      </c>
      <c r="C10209" t="s">
        <v>4380</v>
      </c>
      <c r="D10209" t="s">
        <v>9</v>
      </c>
      <c r="E10209" t="s">
        <v>3549</v>
      </c>
      <c r="F10209" t="s">
        <v>11</v>
      </c>
      <c r="G10209" t="s">
        <v>469</v>
      </c>
      <c r="H10209" t="s">
        <v>408</v>
      </c>
      <c r="I10209" t="s">
        <v>2538</v>
      </c>
      <c r="J10209" t="s">
        <v>15</v>
      </c>
      <c r="K10209" t="s">
        <v>4422</v>
      </c>
      <c r="M10209" t="str">
        <f t="shared" si="159"/>
        <v>42329Milwaukee Bucks</v>
      </c>
    </row>
    <row r="10210" spans="1:13" ht="17">
      <c r="A10210" t="s">
        <v>14716</v>
      </c>
      <c r="B10210" s="2">
        <v>42327</v>
      </c>
      <c r="C10210" t="s">
        <v>4381</v>
      </c>
      <c r="D10210" t="s">
        <v>9</v>
      </c>
      <c r="E10210" t="s">
        <v>375</v>
      </c>
      <c r="F10210" t="s">
        <v>11</v>
      </c>
      <c r="G10210" t="s">
        <v>1500</v>
      </c>
      <c r="H10210" t="s">
        <v>332</v>
      </c>
      <c r="I10210" t="s">
        <v>2538</v>
      </c>
      <c r="J10210" t="s">
        <v>15</v>
      </c>
      <c r="K10210" t="s">
        <v>4422</v>
      </c>
      <c r="M10210" t="str">
        <f t="shared" si="159"/>
        <v>42327Milwaukee Bucks</v>
      </c>
    </row>
    <row r="10211" spans="1:13" ht="17">
      <c r="A10211" t="s">
        <v>14717</v>
      </c>
      <c r="B10211" s="2">
        <v>42325</v>
      </c>
      <c r="C10211" t="s">
        <v>4386</v>
      </c>
      <c r="D10211" t="s">
        <v>9</v>
      </c>
      <c r="E10211" t="s">
        <v>2406</v>
      </c>
      <c r="F10211" t="s">
        <v>11</v>
      </c>
      <c r="G10211" t="s">
        <v>99</v>
      </c>
      <c r="H10211" t="s">
        <v>424</v>
      </c>
      <c r="I10211" t="s">
        <v>2538</v>
      </c>
      <c r="J10211" t="s">
        <v>15</v>
      </c>
      <c r="K10211" t="s">
        <v>4422</v>
      </c>
      <c r="M10211" t="str">
        <f t="shared" si="159"/>
        <v>42325Milwaukee Bucks</v>
      </c>
    </row>
    <row r="10212" spans="1:13" ht="17">
      <c r="A10212" t="s">
        <v>14718</v>
      </c>
      <c r="B10212" s="2">
        <v>42322</v>
      </c>
      <c r="C10212" t="s">
        <v>21</v>
      </c>
      <c r="D10212" t="s">
        <v>17</v>
      </c>
      <c r="E10212" t="s">
        <v>2600</v>
      </c>
      <c r="F10212" t="s">
        <v>11</v>
      </c>
      <c r="G10212" t="s">
        <v>23</v>
      </c>
      <c r="H10212" t="s">
        <v>428</v>
      </c>
      <c r="I10212" t="s">
        <v>2538</v>
      </c>
      <c r="J10212" t="s">
        <v>15</v>
      </c>
      <c r="K10212" t="s">
        <v>4422</v>
      </c>
      <c r="M10212" t="str">
        <f t="shared" si="159"/>
        <v>42322Milwaukee Bucks</v>
      </c>
    </row>
    <row r="10213" spans="1:13" ht="17">
      <c r="A10213" t="s">
        <v>14719</v>
      </c>
      <c r="B10213" s="2">
        <v>42319</v>
      </c>
      <c r="C10213" t="s">
        <v>4402</v>
      </c>
      <c r="D10213" t="s">
        <v>9</v>
      </c>
      <c r="E10213" t="s">
        <v>917</v>
      </c>
      <c r="F10213" t="s">
        <v>11</v>
      </c>
      <c r="G10213" t="s">
        <v>309</v>
      </c>
      <c r="H10213" t="s">
        <v>315</v>
      </c>
      <c r="I10213" t="s">
        <v>2538</v>
      </c>
      <c r="J10213" t="s">
        <v>15</v>
      </c>
      <c r="K10213" t="s">
        <v>4422</v>
      </c>
      <c r="M10213" t="str">
        <f t="shared" si="159"/>
        <v>42319Milwaukee Bucks</v>
      </c>
    </row>
    <row r="10214" spans="1:13" ht="17">
      <c r="A10214" t="s">
        <v>14720</v>
      </c>
      <c r="B10214" s="2">
        <v>42318</v>
      </c>
      <c r="C10214" t="s">
        <v>28</v>
      </c>
      <c r="D10214" t="s">
        <v>9</v>
      </c>
      <c r="E10214" t="s">
        <v>603</v>
      </c>
      <c r="F10214" t="s">
        <v>11</v>
      </c>
      <c r="G10214" t="s">
        <v>209</v>
      </c>
      <c r="H10214" t="s">
        <v>64</v>
      </c>
      <c r="I10214" t="s">
        <v>2538</v>
      </c>
      <c r="J10214" t="s">
        <v>15</v>
      </c>
      <c r="K10214" t="s">
        <v>4422</v>
      </c>
      <c r="M10214" t="str">
        <f t="shared" si="159"/>
        <v>42318Milwaukee Bucks</v>
      </c>
    </row>
    <row r="10215" spans="1:13" ht="17">
      <c r="A10215" t="s">
        <v>14721</v>
      </c>
      <c r="B10215" s="2">
        <v>42315</v>
      </c>
      <c r="C10215" t="s">
        <v>45</v>
      </c>
      <c r="D10215" t="s">
        <v>17</v>
      </c>
      <c r="E10215" t="s">
        <v>884</v>
      </c>
      <c r="F10215" t="s">
        <v>11</v>
      </c>
      <c r="G10215" t="s">
        <v>240</v>
      </c>
      <c r="H10215" t="s">
        <v>262</v>
      </c>
      <c r="I10215" t="s">
        <v>2538</v>
      </c>
      <c r="J10215" t="s">
        <v>15</v>
      </c>
      <c r="K10215" t="s">
        <v>4422</v>
      </c>
      <c r="M10215" t="str">
        <f t="shared" si="159"/>
        <v>42315Milwaukee Bucks</v>
      </c>
    </row>
    <row r="10216" spans="1:13" ht="17">
      <c r="A10216" t="s">
        <v>14722</v>
      </c>
      <c r="B10216" s="2">
        <v>42314</v>
      </c>
      <c r="C10216" t="s">
        <v>4398</v>
      </c>
      <c r="D10216" t="s">
        <v>17</v>
      </c>
      <c r="E10216" t="s">
        <v>38</v>
      </c>
      <c r="F10216" t="s">
        <v>11</v>
      </c>
      <c r="G10216" t="s">
        <v>161</v>
      </c>
      <c r="H10216" t="s">
        <v>159</v>
      </c>
      <c r="I10216" t="s">
        <v>2538</v>
      </c>
      <c r="J10216" t="s">
        <v>15</v>
      </c>
      <c r="K10216" t="s">
        <v>4422</v>
      </c>
      <c r="M10216" t="str">
        <f t="shared" si="159"/>
        <v>42314Milwaukee Bucks</v>
      </c>
    </row>
    <row r="10217" spans="1:13" ht="17">
      <c r="A10217" t="s">
        <v>14723</v>
      </c>
      <c r="B10217" s="2">
        <v>42312</v>
      </c>
      <c r="C10217" t="s">
        <v>138</v>
      </c>
      <c r="D10217" t="s">
        <v>17</v>
      </c>
      <c r="E10217" t="s">
        <v>913</v>
      </c>
      <c r="F10217" t="s">
        <v>11</v>
      </c>
      <c r="G10217" t="s">
        <v>184</v>
      </c>
      <c r="H10217" t="s">
        <v>393</v>
      </c>
      <c r="I10217" t="s">
        <v>2538</v>
      </c>
      <c r="J10217" t="s">
        <v>15</v>
      </c>
      <c r="K10217" t="s">
        <v>4422</v>
      </c>
      <c r="M10217" t="str">
        <f t="shared" si="159"/>
        <v>42312Milwaukee Bucks</v>
      </c>
    </row>
    <row r="10218" spans="1:13" ht="17">
      <c r="A10218" t="s">
        <v>14724</v>
      </c>
      <c r="B10218" s="2">
        <v>42310</v>
      </c>
      <c r="C10218" t="s">
        <v>4382</v>
      </c>
      <c r="D10218" t="s">
        <v>17</v>
      </c>
      <c r="E10218" t="s">
        <v>448</v>
      </c>
      <c r="F10218" t="s">
        <v>11</v>
      </c>
      <c r="G10218" t="s">
        <v>133</v>
      </c>
      <c r="H10218" t="s">
        <v>363</v>
      </c>
      <c r="I10218" t="s">
        <v>2538</v>
      </c>
      <c r="J10218" t="s">
        <v>15</v>
      </c>
      <c r="K10218" t="s">
        <v>4422</v>
      </c>
      <c r="M10218" t="str">
        <f t="shared" si="159"/>
        <v>42310Milwaukee Bucks</v>
      </c>
    </row>
    <row r="10219" spans="1:13" ht="17">
      <c r="A10219" t="s">
        <v>14725</v>
      </c>
      <c r="B10219" s="2">
        <v>42309</v>
      </c>
      <c r="C10219" t="s">
        <v>4404</v>
      </c>
      <c r="D10219" t="s">
        <v>9</v>
      </c>
      <c r="E10219" t="s">
        <v>2420</v>
      </c>
      <c r="F10219" t="s">
        <v>11</v>
      </c>
      <c r="G10219" t="s">
        <v>56</v>
      </c>
      <c r="H10219" t="s">
        <v>369</v>
      </c>
      <c r="I10219" t="s">
        <v>2538</v>
      </c>
      <c r="J10219" t="s">
        <v>15</v>
      </c>
      <c r="K10219" t="s">
        <v>4422</v>
      </c>
      <c r="M10219" t="str">
        <f t="shared" si="159"/>
        <v>42309Milwaukee Bucks</v>
      </c>
    </row>
    <row r="10220" spans="1:13" ht="17">
      <c r="A10220" t="s">
        <v>14726</v>
      </c>
      <c r="B10220" s="2">
        <v>42307</v>
      </c>
      <c r="C10220" t="s">
        <v>128</v>
      </c>
      <c r="D10220" t="s">
        <v>9</v>
      </c>
      <c r="E10220" t="s">
        <v>1227</v>
      </c>
      <c r="F10220" t="s">
        <v>11</v>
      </c>
      <c r="G10220" t="s">
        <v>209</v>
      </c>
      <c r="H10220" t="s">
        <v>197</v>
      </c>
      <c r="I10220" t="s">
        <v>2538</v>
      </c>
      <c r="J10220" t="s">
        <v>15</v>
      </c>
      <c r="K10220" t="s">
        <v>4422</v>
      </c>
      <c r="M10220" t="str">
        <f t="shared" si="159"/>
        <v>42307Milwaukee Bucks</v>
      </c>
    </row>
    <row r="10221" spans="1:13" ht="17">
      <c r="A10221" t="s">
        <v>14727</v>
      </c>
      <c r="B10221" s="2">
        <v>42305</v>
      </c>
      <c r="C10221" t="s">
        <v>125</v>
      </c>
      <c r="D10221" t="s">
        <v>9</v>
      </c>
      <c r="E10221" t="s">
        <v>2836</v>
      </c>
      <c r="F10221" t="s">
        <v>11</v>
      </c>
      <c r="G10221" t="s">
        <v>170</v>
      </c>
      <c r="H10221" t="s">
        <v>428</v>
      </c>
      <c r="I10221" t="s">
        <v>2538</v>
      </c>
      <c r="J10221" t="s">
        <v>15</v>
      </c>
      <c r="K10221" t="s">
        <v>4422</v>
      </c>
      <c r="M10221" t="str">
        <f t="shared" si="159"/>
        <v>42305Milwaukee Bucks</v>
      </c>
    </row>
    <row r="10222" spans="1:13" ht="17">
      <c r="A10222" t="s">
        <v>14728</v>
      </c>
      <c r="B10222" s="2">
        <v>41745</v>
      </c>
      <c r="C10222" t="s">
        <v>934</v>
      </c>
      <c r="D10222" t="s">
        <v>9</v>
      </c>
      <c r="E10222" t="s">
        <v>979</v>
      </c>
      <c r="F10222" t="s">
        <v>11</v>
      </c>
      <c r="G10222" t="s">
        <v>33</v>
      </c>
      <c r="H10222" t="s">
        <v>440</v>
      </c>
      <c r="I10222" t="s">
        <v>2538</v>
      </c>
      <c r="J10222" t="s">
        <v>15</v>
      </c>
      <c r="K10222" t="s">
        <v>4422</v>
      </c>
      <c r="M10222" t="str">
        <f t="shared" si="159"/>
        <v>41745Milwaukee Bucks</v>
      </c>
    </row>
    <row r="10223" spans="1:13" ht="17">
      <c r="A10223" t="s">
        <v>14729</v>
      </c>
      <c r="B10223" s="2">
        <v>41743</v>
      </c>
      <c r="C10223" t="s">
        <v>4404</v>
      </c>
      <c r="D10223" t="s">
        <v>9</v>
      </c>
      <c r="E10223" t="s">
        <v>1231</v>
      </c>
      <c r="F10223" t="s">
        <v>11</v>
      </c>
      <c r="G10223" t="s">
        <v>494</v>
      </c>
      <c r="H10223" t="s">
        <v>440</v>
      </c>
      <c r="I10223" t="s">
        <v>2538</v>
      </c>
      <c r="J10223" t="s">
        <v>15</v>
      </c>
      <c r="K10223" t="s">
        <v>4422</v>
      </c>
      <c r="M10223" t="str">
        <f t="shared" si="159"/>
        <v>41743Milwaukee Bucks</v>
      </c>
    </row>
    <row r="10224" spans="1:13" ht="17">
      <c r="A10224" t="s">
        <v>14730</v>
      </c>
      <c r="B10224" s="2">
        <v>41741</v>
      </c>
      <c r="C10224" t="s">
        <v>4386</v>
      </c>
      <c r="D10224" t="s">
        <v>9</v>
      </c>
      <c r="E10224" t="s">
        <v>2129</v>
      </c>
      <c r="F10224" t="s">
        <v>11</v>
      </c>
      <c r="G10224" t="s">
        <v>1192</v>
      </c>
      <c r="H10224" t="s">
        <v>144</v>
      </c>
      <c r="I10224" t="s">
        <v>2538</v>
      </c>
      <c r="J10224" t="s">
        <v>15</v>
      </c>
      <c r="K10224" t="s">
        <v>4422</v>
      </c>
      <c r="M10224" t="str">
        <f t="shared" si="159"/>
        <v>41741Milwaukee Bucks</v>
      </c>
    </row>
    <row r="10225" spans="1:13" ht="17">
      <c r="A10225" t="s">
        <v>14731</v>
      </c>
      <c r="B10225" s="2">
        <v>41740</v>
      </c>
      <c r="C10225" t="s">
        <v>21</v>
      </c>
      <c r="D10225" t="s">
        <v>17</v>
      </c>
      <c r="E10225" t="s">
        <v>2168</v>
      </c>
      <c r="F10225" t="s">
        <v>11</v>
      </c>
      <c r="G10225" t="s">
        <v>367</v>
      </c>
      <c r="H10225" t="s">
        <v>228</v>
      </c>
      <c r="I10225" t="s">
        <v>2538</v>
      </c>
      <c r="J10225" t="s">
        <v>15</v>
      </c>
      <c r="K10225" t="s">
        <v>4422</v>
      </c>
      <c r="M10225" t="str">
        <f t="shared" si="159"/>
        <v>41740Milwaukee Bucks</v>
      </c>
    </row>
    <row r="10226" spans="1:13" ht="17">
      <c r="A10226" t="s">
        <v>14732</v>
      </c>
      <c r="B10226" s="2">
        <v>41738</v>
      </c>
      <c r="C10226" t="s">
        <v>81</v>
      </c>
      <c r="D10226" t="s">
        <v>9</v>
      </c>
      <c r="E10226" t="s">
        <v>2397</v>
      </c>
      <c r="F10226" t="s">
        <v>11</v>
      </c>
      <c r="G10226" t="s">
        <v>113</v>
      </c>
      <c r="H10226" t="s">
        <v>636</v>
      </c>
      <c r="I10226" t="s">
        <v>2538</v>
      </c>
      <c r="J10226" t="s">
        <v>15</v>
      </c>
      <c r="K10226" t="s">
        <v>4422</v>
      </c>
      <c r="M10226" t="str">
        <f t="shared" si="159"/>
        <v>41738Milwaukee Bucks</v>
      </c>
    </row>
    <row r="10227" spans="1:13" ht="17">
      <c r="A10227" t="s">
        <v>14733</v>
      </c>
      <c r="B10227" s="2">
        <v>41734</v>
      </c>
      <c r="C10227" t="s">
        <v>70</v>
      </c>
      <c r="D10227" t="s">
        <v>9</v>
      </c>
      <c r="E10227" t="s">
        <v>1132</v>
      </c>
      <c r="F10227" t="s">
        <v>11</v>
      </c>
      <c r="G10227" t="s">
        <v>50</v>
      </c>
      <c r="H10227" t="s">
        <v>360</v>
      </c>
      <c r="I10227" t="s">
        <v>2538</v>
      </c>
      <c r="J10227" t="s">
        <v>15</v>
      </c>
      <c r="K10227" t="s">
        <v>4422</v>
      </c>
      <c r="M10227" t="str">
        <f t="shared" si="159"/>
        <v>41734Milwaukee Bucks</v>
      </c>
    </row>
    <row r="10228" spans="1:13" ht="17">
      <c r="A10228" t="s">
        <v>14734</v>
      </c>
      <c r="B10228" s="2">
        <v>41733</v>
      </c>
      <c r="C10228" t="s">
        <v>4383</v>
      </c>
      <c r="D10228" t="s">
        <v>9</v>
      </c>
      <c r="E10228" t="s">
        <v>750</v>
      </c>
      <c r="F10228" t="s">
        <v>11</v>
      </c>
      <c r="G10228" t="s">
        <v>1207</v>
      </c>
      <c r="H10228" t="s">
        <v>592</v>
      </c>
      <c r="I10228" t="s">
        <v>2538</v>
      </c>
      <c r="J10228" t="s">
        <v>15</v>
      </c>
      <c r="K10228" t="s">
        <v>4422</v>
      </c>
      <c r="M10228" t="str">
        <f t="shared" si="159"/>
        <v>41733Milwaukee Bucks</v>
      </c>
    </row>
    <row r="10229" spans="1:13" ht="17">
      <c r="A10229" t="s">
        <v>14735</v>
      </c>
      <c r="B10229" s="2">
        <v>41731</v>
      </c>
      <c r="C10229" t="s">
        <v>4396</v>
      </c>
      <c r="D10229" t="s">
        <v>9</v>
      </c>
      <c r="E10229" t="s">
        <v>698</v>
      </c>
      <c r="F10229" t="s">
        <v>11</v>
      </c>
      <c r="G10229" t="s">
        <v>1553</v>
      </c>
      <c r="H10229" t="s">
        <v>353</v>
      </c>
      <c r="I10229" t="s">
        <v>2538</v>
      </c>
      <c r="J10229" t="s">
        <v>15</v>
      </c>
      <c r="K10229" t="s">
        <v>4422</v>
      </c>
      <c r="M10229" t="str">
        <f t="shared" si="159"/>
        <v>41731Milwaukee Bucks</v>
      </c>
    </row>
    <row r="10230" spans="1:13" ht="17">
      <c r="A10230" t="s">
        <v>14736</v>
      </c>
      <c r="B10230" s="2">
        <v>41729</v>
      </c>
      <c r="C10230" t="s">
        <v>4397</v>
      </c>
      <c r="D10230" t="s">
        <v>9</v>
      </c>
      <c r="E10230" t="s">
        <v>2609</v>
      </c>
      <c r="F10230" t="s">
        <v>11</v>
      </c>
      <c r="G10230" t="s">
        <v>50</v>
      </c>
      <c r="H10230" t="s">
        <v>195</v>
      </c>
      <c r="I10230" t="s">
        <v>2538</v>
      </c>
      <c r="J10230" t="s">
        <v>15</v>
      </c>
      <c r="K10230" t="s">
        <v>4422</v>
      </c>
      <c r="M10230" t="str">
        <f t="shared" si="159"/>
        <v>41729Milwaukee Bucks</v>
      </c>
    </row>
    <row r="10231" spans="1:13" ht="17">
      <c r="A10231" t="s">
        <v>14737</v>
      </c>
      <c r="B10231" s="2">
        <v>41727</v>
      </c>
      <c r="C10231" t="s">
        <v>95</v>
      </c>
      <c r="D10231" t="s">
        <v>9</v>
      </c>
      <c r="E10231" t="s">
        <v>3550</v>
      </c>
      <c r="F10231" t="s">
        <v>11</v>
      </c>
      <c r="G10231" t="s">
        <v>194</v>
      </c>
      <c r="H10231" t="s">
        <v>256</v>
      </c>
      <c r="I10231" t="s">
        <v>2538</v>
      </c>
      <c r="J10231" t="s">
        <v>15</v>
      </c>
      <c r="K10231" t="s">
        <v>4422</v>
      </c>
      <c r="M10231" t="str">
        <f t="shared" si="159"/>
        <v>41727Milwaukee Bucks</v>
      </c>
    </row>
    <row r="10232" spans="1:13" ht="17">
      <c r="A10232" t="s">
        <v>14738</v>
      </c>
      <c r="B10232" s="2">
        <v>41725</v>
      </c>
      <c r="C10232" t="s">
        <v>225</v>
      </c>
      <c r="D10232" t="s">
        <v>17</v>
      </c>
      <c r="E10232" t="s">
        <v>1000</v>
      </c>
      <c r="F10232" t="s">
        <v>11</v>
      </c>
      <c r="G10232" t="s">
        <v>39</v>
      </c>
      <c r="H10232" t="s">
        <v>960</v>
      </c>
      <c r="I10232" t="s">
        <v>2538</v>
      </c>
      <c r="J10232" t="s">
        <v>15</v>
      </c>
      <c r="K10232" t="s">
        <v>4422</v>
      </c>
      <c r="M10232" t="str">
        <f t="shared" si="159"/>
        <v>41725Milwaukee Bucks</v>
      </c>
    </row>
    <row r="10233" spans="1:13" ht="17">
      <c r="A10233" t="s">
        <v>14739</v>
      </c>
      <c r="B10233" s="2">
        <v>41722</v>
      </c>
      <c r="C10233" t="s">
        <v>4392</v>
      </c>
      <c r="D10233" t="s">
        <v>9</v>
      </c>
      <c r="E10233" t="s">
        <v>2001</v>
      </c>
      <c r="F10233" t="s">
        <v>11</v>
      </c>
      <c r="G10233" t="s">
        <v>3178</v>
      </c>
      <c r="H10233" t="s">
        <v>100</v>
      </c>
      <c r="I10233" t="s">
        <v>2538</v>
      </c>
      <c r="J10233" t="s">
        <v>15</v>
      </c>
      <c r="K10233" t="s">
        <v>4422</v>
      </c>
      <c r="M10233" t="str">
        <f t="shared" si="159"/>
        <v>41722Milwaukee Bucks</v>
      </c>
    </row>
    <row r="10234" spans="1:13" ht="17">
      <c r="A10234" t="s">
        <v>14740</v>
      </c>
      <c r="B10234" s="2">
        <v>41721</v>
      </c>
      <c r="C10234" t="s">
        <v>4394</v>
      </c>
      <c r="D10234" t="s">
        <v>9</v>
      </c>
      <c r="E10234" t="s">
        <v>1894</v>
      </c>
      <c r="F10234" t="s">
        <v>11</v>
      </c>
      <c r="G10234" t="s">
        <v>66</v>
      </c>
      <c r="H10234" t="s">
        <v>195</v>
      </c>
      <c r="I10234" t="s">
        <v>2538</v>
      </c>
      <c r="J10234" t="s">
        <v>15</v>
      </c>
      <c r="K10234" t="s">
        <v>4422</v>
      </c>
      <c r="M10234" t="str">
        <f t="shared" si="159"/>
        <v>41721Milwaukee Bucks</v>
      </c>
    </row>
    <row r="10235" spans="1:13" ht="17">
      <c r="A10235" t="s">
        <v>14741</v>
      </c>
      <c r="B10235" s="2">
        <v>41718</v>
      </c>
      <c r="C10235" t="s">
        <v>4406</v>
      </c>
      <c r="D10235" t="s">
        <v>9</v>
      </c>
      <c r="E10235" t="s">
        <v>2961</v>
      </c>
      <c r="F10235" t="s">
        <v>11</v>
      </c>
      <c r="G10235" t="s">
        <v>678</v>
      </c>
      <c r="H10235" t="s">
        <v>151</v>
      </c>
      <c r="I10235" t="s">
        <v>2538</v>
      </c>
      <c r="J10235" t="s">
        <v>15</v>
      </c>
      <c r="K10235" t="s">
        <v>4422</v>
      </c>
      <c r="M10235" t="str">
        <f t="shared" si="159"/>
        <v>41718Milwaukee Bucks</v>
      </c>
    </row>
    <row r="10236" spans="1:13" ht="17">
      <c r="A10236" t="s">
        <v>14742</v>
      </c>
      <c r="B10236" s="2">
        <v>41716</v>
      </c>
      <c r="C10236" t="s">
        <v>4393</v>
      </c>
      <c r="D10236" t="s">
        <v>9</v>
      </c>
      <c r="E10236" t="s">
        <v>2152</v>
      </c>
      <c r="F10236" t="s">
        <v>11</v>
      </c>
      <c r="G10236" t="s">
        <v>678</v>
      </c>
      <c r="H10236" t="s">
        <v>151</v>
      </c>
      <c r="I10236" t="s">
        <v>2538</v>
      </c>
      <c r="J10236" t="s">
        <v>15</v>
      </c>
      <c r="K10236" t="s">
        <v>4422</v>
      </c>
      <c r="M10236" t="str">
        <f t="shared" si="159"/>
        <v>41716Milwaukee Bucks</v>
      </c>
    </row>
    <row r="10237" spans="1:13" ht="17">
      <c r="A10237" t="s">
        <v>14743</v>
      </c>
      <c r="B10237" s="2">
        <v>41714</v>
      </c>
      <c r="C10237" t="s">
        <v>16</v>
      </c>
      <c r="D10237" t="s">
        <v>9</v>
      </c>
      <c r="E10237" t="s">
        <v>526</v>
      </c>
      <c r="F10237" t="s">
        <v>11</v>
      </c>
      <c r="G10237" t="s">
        <v>56</v>
      </c>
      <c r="H10237" t="s">
        <v>393</v>
      </c>
      <c r="I10237" t="s">
        <v>2538</v>
      </c>
      <c r="J10237" t="s">
        <v>15</v>
      </c>
      <c r="K10237" t="s">
        <v>4422</v>
      </c>
      <c r="M10237" t="str">
        <f t="shared" si="159"/>
        <v>41714Milwaukee Bucks</v>
      </c>
    </row>
    <row r="10238" spans="1:13" ht="17">
      <c r="A10238" t="s">
        <v>14744</v>
      </c>
      <c r="B10238" s="2">
        <v>41713</v>
      </c>
      <c r="C10238" t="s">
        <v>4398</v>
      </c>
      <c r="D10238" t="s">
        <v>9</v>
      </c>
      <c r="E10238" t="s">
        <v>1584</v>
      </c>
      <c r="F10238" t="s">
        <v>11</v>
      </c>
      <c r="G10238" t="s">
        <v>687</v>
      </c>
      <c r="H10238" t="s">
        <v>440</v>
      </c>
      <c r="I10238" t="s">
        <v>2538</v>
      </c>
      <c r="J10238" t="s">
        <v>15</v>
      </c>
      <c r="K10238" t="s">
        <v>4422</v>
      </c>
      <c r="M10238" t="str">
        <f t="shared" si="159"/>
        <v>41713Milwaukee Bucks</v>
      </c>
    </row>
    <row r="10239" spans="1:13" ht="17">
      <c r="A10239" t="s">
        <v>14745</v>
      </c>
      <c r="B10239" s="2">
        <v>41711</v>
      </c>
      <c r="C10239" t="s">
        <v>4409</v>
      </c>
      <c r="D10239" t="s">
        <v>9</v>
      </c>
      <c r="E10239" t="s">
        <v>1271</v>
      </c>
      <c r="F10239" t="s">
        <v>11</v>
      </c>
      <c r="G10239" t="s">
        <v>854</v>
      </c>
      <c r="H10239" t="s">
        <v>162</v>
      </c>
      <c r="I10239" t="s">
        <v>2538</v>
      </c>
      <c r="J10239" t="s">
        <v>15</v>
      </c>
      <c r="K10239" t="s">
        <v>4422</v>
      </c>
      <c r="M10239" t="str">
        <f t="shared" si="159"/>
        <v>41711Milwaukee Bucks</v>
      </c>
    </row>
    <row r="10240" spans="1:13" ht="17">
      <c r="A10240" t="s">
        <v>14746</v>
      </c>
      <c r="B10240" s="2">
        <v>41709</v>
      </c>
      <c r="C10240" t="s">
        <v>4401</v>
      </c>
      <c r="D10240" t="s">
        <v>9</v>
      </c>
      <c r="E10240" t="s">
        <v>3008</v>
      </c>
      <c r="F10240" t="s">
        <v>11</v>
      </c>
      <c r="G10240" t="s">
        <v>26</v>
      </c>
      <c r="H10240" t="s">
        <v>131</v>
      </c>
      <c r="I10240" t="s">
        <v>2538</v>
      </c>
      <c r="J10240" t="s">
        <v>15</v>
      </c>
      <c r="K10240" t="s">
        <v>4422</v>
      </c>
      <c r="M10240" t="str">
        <f t="shared" si="159"/>
        <v>41709Milwaukee Bucks</v>
      </c>
    </row>
    <row r="10241" spans="1:13" ht="17">
      <c r="A10241" t="s">
        <v>14747</v>
      </c>
      <c r="B10241" s="2">
        <v>41708</v>
      </c>
      <c r="C10241" t="s">
        <v>115</v>
      </c>
      <c r="D10241" t="s">
        <v>17</v>
      </c>
      <c r="E10241" t="s">
        <v>168</v>
      </c>
      <c r="F10241" t="s">
        <v>11</v>
      </c>
      <c r="G10241" t="s">
        <v>30</v>
      </c>
      <c r="H10241" t="s">
        <v>189</v>
      </c>
      <c r="I10241" t="s">
        <v>2538</v>
      </c>
      <c r="J10241" t="s">
        <v>15</v>
      </c>
      <c r="K10241" t="s">
        <v>4422</v>
      </c>
      <c r="M10241" t="str">
        <f t="shared" si="159"/>
        <v>41708Milwaukee Bucks</v>
      </c>
    </row>
    <row r="10242" spans="1:13" ht="17">
      <c r="A10242" t="s">
        <v>14748</v>
      </c>
      <c r="B10242" s="2">
        <v>41706</v>
      </c>
      <c r="C10242" t="s">
        <v>128</v>
      </c>
      <c r="D10242" t="s">
        <v>9</v>
      </c>
      <c r="E10242" t="s">
        <v>839</v>
      </c>
      <c r="F10242" t="s">
        <v>11</v>
      </c>
      <c r="G10242" t="s">
        <v>451</v>
      </c>
      <c r="H10242" t="s">
        <v>73</v>
      </c>
      <c r="I10242" t="s">
        <v>2538</v>
      </c>
      <c r="J10242" t="s">
        <v>15</v>
      </c>
      <c r="K10242" t="s">
        <v>4422</v>
      </c>
      <c r="M10242" t="str">
        <f t="shared" ref="M10242:M10305" si="160">CONCATENATE(B10242,K10242)</f>
        <v>41706Milwaukee Bucks</v>
      </c>
    </row>
    <row r="10243" spans="1:13" ht="17">
      <c r="A10243" t="s">
        <v>14749</v>
      </c>
      <c r="B10243" s="2">
        <v>41705</v>
      </c>
      <c r="C10243" t="s">
        <v>4400</v>
      </c>
      <c r="D10243" t="s">
        <v>9</v>
      </c>
      <c r="E10243" t="s">
        <v>887</v>
      </c>
      <c r="F10243" t="s">
        <v>11</v>
      </c>
      <c r="G10243" t="s">
        <v>325</v>
      </c>
      <c r="H10243" t="s">
        <v>313</v>
      </c>
      <c r="I10243" t="s">
        <v>2538</v>
      </c>
      <c r="J10243" t="s">
        <v>15</v>
      </c>
      <c r="K10243" t="s">
        <v>4422</v>
      </c>
      <c r="M10243" t="str">
        <f t="shared" si="160"/>
        <v>41705Milwaukee Bucks</v>
      </c>
    </row>
    <row r="10244" spans="1:13" ht="17">
      <c r="A10244" t="s">
        <v>14750</v>
      </c>
      <c r="B10244" s="2">
        <v>41703</v>
      </c>
      <c r="C10244" t="s">
        <v>229</v>
      </c>
      <c r="D10244" t="s">
        <v>9</v>
      </c>
      <c r="E10244" t="s">
        <v>1072</v>
      </c>
      <c r="F10244" t="s">
        <v>11</v>
      </c>
      <c r="G10244" t="s">
        <v>99</v>
      </c>
      <c r="H10244" t="s">
        <v>186</v>
      </c>
      <c r="I10244" t="s">
        <v>2538</v>
      </c>
      <c r="J10244" t="s">
        <v>15</v>
      </c>
      <c r="K10244" t="s">
        <v>4422</v>
      </c>
      <c r="M10244" t="str">
        <f t="shared" si="160"/>
        <v>41703Milwaukee Bucks</v>
      </c>
    </row>
    <row r="10245" spans="1:13" ht="17">
      <c r="A10245" t="s">
        <v>14751</v>
      </c>
      <c r="B10245" s="2">
        <v>41701</v>
      </c>
      <c r="C10245" t="s">
        <v>111</v>
      </c>
      <c r="D10245" t="s">
        <v>17</v>
      </c>
      <c r="E10245" t="s">
        <v>2063</v>
      </c>
      <c r="F10245" t="s">
        <v>11</v>
      </c>
      <c r="G10245" t="s">
        <v>158</v>
      </c>
      <c r="H10245" t="s">
        <v>360</v>
      </c>
      <c r="I10245" t="s">
        <v>2538</v>
      </c>
      <c r="J10245" t="s">
        <v>15</v>
      </c>
      <c r="K10245" t="s">
        <v>4422</v>
      </c>
      <c r="M10245" t="str">
        <f t="shared" si="160"/>
        <v>41701Milwaukee Bucks</v>
      </c>
    </row>
    <row r="10246" spans="1:13" ht="17">
      <c r="A10246" t="s">
        <v>14752</v>
      </c>
      <c r="B10246" s="2">
        <v>41699</v>
      </c>
      <c r="C10246" t="s">
        <v>45</v>
      </c>
      <c r="D10246" t="s">
        <v>9</v>
      </c>
      <c r="E10246" t="s">
        <v>2533</v>
      </c>
      <c r="F10246" t="s">
        <v>11</v>
      </c>
      <c r="G10246" t="s">
        <v>56</v>
      </c>
      <c r="H10246" t="s">
        <v>141</v>
      </c>
      <c r="I10246" t="s">
        <v>2538</v>
      </c>
      <c r="J10246" t="s">
        <v>15</v>
      </c>
      <c r="K10246" t="s">
        <v>4422</v>
      </c>
      <c r="M10246" t="str">
        <f t="shared" si="160"/>
        <v>41699Milwaukee Bucks</v>
      </c>
    </row>
    <row r="10247" spans="1:13" ht="17">
      <c r="A10247" t="s">
        <v>14753</v>
      </c>
      <c r="B10247" s="2">
        <v>41697</v>
      </c>
      <c r="C10247" t="s">
        <v>4380</v>
      </c>
      <c r="D10247" t="s">
        <v>9</v>
      </c>
      <c r="E10247" t="s">
        <v>2174</v>
      </c>
      <c r="F10247" t="s">
        <v>11</v>
      </c>
      <c r="G10247" t="s">
        <v>2731</v>
      </c>
      <c r="H10247" t="s">
        <v>360</v>
      </c>
      <c r="I10247" t="s">
        <v>2538</v>
      </c>
      <c r="J10247" t="s">
        <v>15</v>
      </c>
      <c r="K10247" t="s">
        <v>4422</v>
      </c>
      <c r="M10247" t="str">
        <f t="shared" si="160"/>
        <v>41697Milwaukee Bucks</v>
      </c>
    </row>
    <row r="10248" spans="1:13" ht="17">
      <c r="A10248" t="s">
        <v>14754</v>
      </c>
      <c r="B10248" s="2">
        <v>41694</v>
      </c>
      <c r="C10248" t="s">
        <v>4384</v>
      </c>
      <c r="D10248" t="s">
        <v>17</v>
      </c>
      <c r="E10248" t="s">
        <v>3551</v>
      </c>
      <c r="F10248" t="s">
        <v>11</v>
      </c>
      <c r="G10248" t="s">
        <v>72</v>
      </c>
      <c r="H10248" t="s">
        <v>148</v>
      </c>
      <c r="I10248" t="s">
        <v>2538</v>
      </c>
      <c r="J10248" t="s">
        <v>15</v>
      </c>
      <c r="K10248" t="s">
        <v>4422</v>
      </c>
      <c r="M10248" t="str">
        <f t="shared" si="160"/>
        <v>41694Milwaukee Bucks</v>
      </c>
    </row>
    <row r="10249" spans="1:13" ht="17">
      <c r="A10249" t="s">
        <v>14755</v>
      </c>
      <c r="B10249" s="2">
        <v>41692</v>
      </c>
      <c r="C10249" t="s">
        <v>81</v>
      </c>
      <c r="D10249" t="s">
        <v>9</v>
      </c>
      <c r="E10249" t="s">
        <v>1231</v>
      </c>
      <c r="F10249" t="s">
        <v>11</v>
      </c>
      <c r="G10249" t="s">
        <v>530</v>
      </c>
      <c r="H10249" t="s">
        <v>489</v>
      </c>
      <c r="I10249" t="s">
        <v>2538</v>
      </c>
      <c r="J10249" t="s">
        <v>15</v>
      </c>
      <c r="K10249" t="s">
        <v>4422</v>
      </c>
      <c r="M10249" t="str">
        <f t="shared" si="160"/>
        <v>41692Milwaukee Bucks</v>
      </c>
    </row>
    <row r="10250" spans="1:13" ht="17">
      <c r="A10250" t="s">
        <v>14756</v>
      </c>
      <c r="B10250" s="2">
        <v>41690</v>
      </c>
      <c r="C10250" t="s">
        <v>107</v>
      </c>
      <c r="D10250" t="s">
        <v>9</v>
      </c>
      <c r="E10250" t="s">
        <v>555</v>
      </c>
      <c r="F10250" t="s">
        <v>11</v>
      </c>
      <c r="G10250" t="s">
        <v>469</v>
      </c>
      <c r="H10250" t="s">
        <v>64</v>
      </c>
      <c r="I10250" t="s">
        <v>2538</v>
      </c>
      <c r="J10250" t="s">
        <v>15</v>
      </c>
      <c r="K10250" t="s">
        <v>4422</v>
      </c>
      <c r="M10250" t="str">
        <f t="shared" si="160"/>
        <v>41690Milwaukee Bucks</v>
      </c>
    </row>
    <row r="10251" spans="1:13" ht="17">
      <c r="A10251" t="s">
        <v>14757</v>
      </c>
      <c r="B10251" s="2">
        <v>41688</v>
      </c>
      <c r="C10251" t="s">
        <v>115</v>
      </c>
      <c r="D10251" t="s">
        <v>17</v>
      </c>
      <c r="E10251" t="s">
        <v>1198</v>
      </c>
      <c r="F10251" t="s">
        <v>11</v>
      </c>
      <c r="G10251" t="s">
        <v>180</v>
      </c>
      <c r="H10251" t="s">
        <v>528</v>
      </c>
      <c r="I10251" t="s">
        <v>2538</v>
      </c>
      <c r="J10251" t="s">
        <v>15</v>
      </c>
      <c r="K10251" t="s">
        <v>4422</v>
      </c>
      <c r="M10251" t="str">
        <f t="shared" si="160"/>
        <v>41688Milwaukee Bucks</v>
      </c>
    </row>
    <row r="10252" spans="1:13" ht="17">
      <c r="A10252" t="s">
        <v>14758</v>
      </c>
      <c r="B10252" s="2">
        <v>41682</v>
      </c>
      <c r="C10252" t="s">
        <v>204</v>
      </c>
      <c r="D10252" t="s">
        <v>9</v>
      </c>
      <c r="E10252" t="s">
        <v>1132</v>
      </c>
      <c r="F10252" t="s">
        <v>11</v>
      </c>
      <c r="G10252" t="s">
        <v>53</v>
      </c>
      <c r="H10252" t="s">
        <v>428</v>
      </c>
      <c r="I10252" t="s">
        <v>2538</v>
      </c>
      <c r="J10252" t="s">
        <v>15</v>
      </c>
      <c r="K10252" t="s">
        <v>4422</v>
      </c>
      <c r="M10252" t="str">
        <f t="shared" si="160"/>
        <v>41682Milwaukee Bucks</v>
      </c>
    </row>
    <row r="10253" spans="1:13" ht="17">
      <c r="A10253" t="s">
        <v>14759</v>
      </c>
      <c r="B10253" s="2">
        <v>41680</v>
      </c>
      <c r="C10253" t="s">
        <v>28</v>
      </c>
      <c r="D10253" t="s">
        <v>9</v>
      </c>
      <c r="E10253" t="s">
        <v>651</v>
      </c>
      <c r="F10253" t="s">
        <v>11</v>
      </c>
      <c r="G10253" t="s">
        <v>293</v>
      </c>
      <c r="H10253" t="s">
        <v>679</v>
      </c>
      <c r="I10253" t="s">
        <v>2538</v>
      </c>
      <c r="J10253" t="s">
        <v>15</v>
      </c>
      <c r="K10253" t="s">
        <v>4422</v>
      </c>
      <c r="M10253" t="str">
        <f t="shared" si="160"/>
        <v>41680Milwaukee Bucks</v>
      </c>
    </row>
    <row r="10254" spans="1:13" ht="17">
      <c r="A10254" t="s">
        <v>14760</v>
      </c>
      <c r="B10254" s="2">
        <v>41678</v>
      </c>
      <c r="C10254" t="s">
        <v>221</v>
      </c>
      <c r="D10254" t="s">
        <v>9</v>
      </c>
      <c r="E10254" t="s">
        <v>1217</v>
      </c>
      <c r="F10254" t="s">
        <v>11</v>
      </c>
      <c r="G10254" t="s">
        <v>1027</v>
      </c>
      <c r="H10254" t="s">
        <v>391</v>
      </c>
      <c r="I10254" t="s">
        <v>2538</v>
      </c>
      <c r="J10254" t="s">
        <v>15</v>
      </c>
      <c r="K10254" t="s">
        <v>4422</v>
      </c>
      <c r="M10254" t="str">
        <f t="shared" si="160"/>
        <v>41678Milwaukee Bucks</v>
      </c>
    </row>
    <row r="10255" spans="1:13" ht="17">
      <c r="A10255" t="s">
        <v>14761</v>
      </c>
      <c r="B10255" s="2">
        <v>41675</v>
      </c>
      <c r="C10255" t="s">
        <v>4402</v>
      </c>
      <c r="D10255" t="s">
        <v>9</v>
      </c>
      <c r="E10255" t="s">
        <v>1231</v>
      </c>
      <c r="F10255" t="s">
        <v>11</v>
      </c>
      <c r="G10255" t="s">
        <v>1123</v>
      </c>
      <c r="H10255" t="s">
        <v>213</v>
      </c>
      <c r="I10255" t="s">
        <v>2538</v>
      </c>
      <c r="J10255" t="s">
        <v>15</v>
      </c>
      <c r="K10255" t="s">
        <v>4422</v>
      </c>
      <c r="M10255" t="str">
        <f t="shared" si="160"/>
        <v>41675Milwaukee Bucks</v>
      </c>
    </row>
    <row r="10256" spans="1:13" ht="17">
      <c r="A10256" t="s">
        <v>14762</v>
      </c>
      <c r="B10256" s="2">
        <v>41673</v>
      </c>
      <c r="C10256" t="s">
        <v>125</v>
      </c>
      <c r="D10256" t="s">
        <v>17</v>
      </c>
      <c r="E10256" t="s">
        <v>1226</v>
      </c>
      <c r="F10256" t="s">
        <v>11</v>
      </c>
      <c r="G10256" t="s">
        <v>854</v>
      </c>
      <c r="H10256" t="s">
        <v>315</v>
      </c>
      <c r="I10256" t="s">
        <v>2538</v>
      </c>
      <c r="J10256" t="s">
        <v>15</v>
      </c>
      <c r="K10256" t="s">
        <v>4422</v>
      </c>
      <c r="M10256" t="str">
        <f t="shared" si="160"/>
        <v>41673Milwaukee Bucks</v>
      </c>
    </row>
    <row r="10257" spans="1:13" ht="17">
      <c r="A10257" t="s">
        <v>14763</v>
      </c>
      <c r="B10257" s="2">
        <v>41671</v>
      </c>
      <c r="C10257" t="s">
        <v>4389</v>
      </c>
      <c r="D10257" t="s">
        <v>9</v>
      </c>
      <c r="E10257" t="s">
        <v>695</v>
      </c>
      <c r="F10257" t="s">
        <v>11</v>
      </c>
      <c r="G10257" t="s">
        <v>678</v>
      </c>
      <c r="H10257" t="s">
        <v>758</v>
      </c>
      <c r="I10257" t="s">
        <v>2538</v>
      </c>
      <c r="J10257" t="s">
        <v>15</v>
      </c>
      <c r="K10257" t="s">
        <v>4422</v>
      </c>
      <c r="M10257" t="str">
        <f t="shared" si="160"/>
        <v>41671Milwaukee Bucks</v>
      </c>
    </row>
    <row r="10258" spans="1:13" ht="17">
      <c r="A10258" t="s">
        <v>14764</v>
      </c>
      <c r="B10258" s="2">
        <v>41670</v>
      </c>
      <c r="C10258" t="s">
        <v>4391</v>
      </c>
      <c r="D10258" t="s">
        <v>9</v>
      </c>
      <c r="E10258" t="s">
        <v>1550</v>
      </c>
      <c r="F10258" t="s">
        <v>11</v>
      </c>
      <c r="G10258" t="s">
        <v>56</v>
      </c>
      <c r="H10258" t="s">
        <v>315</v>
      </c>
      <c r="I10258" t="s">
        <v>2538</v>
      </c>
      <c r="J10258" t="s">
        <v>15</v>
      </c>
      <c r="K10258" t="s">
        <v>4422</v>
      </c>
      <c r="M10258" t="str">
        <f t="shared" si="160"/>
        <v>41670Milwaukee Bucks</v>
      </c>
    </row>
    <row r="10259" spans="1:13" ht="17">
      <c r="A10259" t="s">
        <v>14765</v>
      </c>
      <c r="B10259" s="2">
        <v>41668</v>
      </c>
      <c r="C10259" t="s">
        <v>41</v>
      </c>
      <c r="D10259" t="s">
        <v>9</v>
      </c>
      <c r="E10259" t="s">
        <v>1951</v>
      </c>
      <c r="F10259" t="s">
        <v>11</v>
      </c>
      <c r="G10259" t="s">
        <v>194</v>
      </c>
      <c r="H10259" t="s">
        <v>245</v>
      </c>
      <c r="I10259" t="s">
        <v>2538</v>
      </c>
      <c r="J10259" t="s">
        <v>15</v>
      </c>
      <c r="K10259" t="s">
        <v>4422</v>
      </c>
      <c r="M10259" t="str">
        <f t="shared" si="160"/>
        <v>41668Milwaukee Bucks</v>
      </c>
    </row>
    <row r="10260" spans="1:13" ht="17">
      <c r="A10260" t="s">
        <v>14766</v>
      </c>
      <c r="B10260" s="2">
        <v>41666</v>
      </c>
      <c r="C10260" t="s">
        <v>134</v>
      </c>
      <c r="D10260" t="s">
        <v>9</v>
      </c>
      <c r="E10260" t="s">
        <v>3147</v>
      </c>
      <c r="F10260" t="s">
        <v>11</v>
      </c>
      <c r="G10260" t="s">
        <v>1500</v>
      </c>
      <c r="H10260" t="s">
        <v>189</v>
      </c>
      <c r="I10260" t="s">
        <v>2538</v>
      </c>
      <c r="J10260" t="s">
        <v>15</v>
      </c>
      <c r="K10260" t="s">
        <v>4422</v>
      </c>
      <c r="M10260" t="str">
        <f t="shared" si="160"/>
        <v>41666Milwaukee Bucks</v>
      </c>
    </row>
    <row r="10261" spans="1:13" ht="17">
      <c r="A10261" t="s">
        <v>14767</v>
      </c>
      <c r="B10261" s="2">
        <v>41664</v>
      </c>
      <c r="C10261" t="s">
        <v>934</v>
      </c>
      <c r="D10261" t="s">
        <v>9</v>
      </c>
      <c r="E10261" t="s">
        <v>2726</v>
      </c>
      <c r="F10261" t="s">
        <v>11</v>
      </c>
      <c r="G10261" t="s">
        <v>85</v>
      </c>
      <c r="H10261" t="s">
        <v>360</v>
      </c>
      <c r="I10261" t="s">
        <v>2538</v>
      </c>
      <c r="J10261" t="s">
        <v>15</v>
      </c>
      <c r="K10261" t="s">
        <v>4422</v>
      </c>
      <c r="M10261" t="str">
        <f t="shared" si="160"/>
        <v>41664Milwaukee Bucks</v>
      </c>
    </row>
    <row r="10262" spans="1:13" ht="17">
      <c r="A10262" t="s">
        <v>14768</v>
      </c>
      <c r="B10262" s="2">
        <v>41663</v>
      </c>
      <c r="C10262" t="s">
        <v>4381</v>
      </c>
      <c r="D10262" t="s">
        <v>9</v>
      </c>
      <c r="E10262" t="s">
        <v>3552</v>
      </c>
      <c r="F10262" t="s">
        <v>11</v>
      </c>
      <c r="G10262" t="s">
        <v>485</v>
      </c>
      <c r="H10262" t="s">
        <v>374</v>
      </c>
      <c r="I10262" t="s">
        <v>2538</v>
      </c>
      <c r="J10262" t="s">
        <v>15</v>
      </c>
      <c r="K10262" t="s">
        <v>4422</v>
      </c>
      <c r="M10262" t="str">
        <f t="shared" si="160"/>
        <v>41663Milwaukee Bucks</v>
      </c>
    </row>
    <row r="10263" spans="1:13" ht="17">
      <c r="A10263" t="s">
        <v>14769</v>
      </c>
      <c r="B10263" s="2">
        <v>41661</v>
      </c>
      <c r="C10263" t="s">
        <v>167</v>
      </c>
      <c r="D10263" t="s">
        <v>17</v>
      </c>
      <c r="E10263" t="s">
        <v>763</v>
      </c>
      <c r="F10263" t="s">
        <v>11</v>
      </c>
      <c r="G10263" t="s">
        <v>367</v>
      </c>
      <c r="H10263" t="s">
        <v>360</v>
      </c>
      <c r="I10263" t="s">
        <v>2538</v>
      </c>
      <c r="J10263" t="s">
        <v>15</v>
      </c>
      <c r="K10263" t="s">
        <v>4422</v>
      </c>
      <c r="M10263" t="str">
        <f t="shared" si="160"/>
        <v>41661Milwaukee Bucks</v>
      </c>
    </row>
    <row r="10264" spans="1:13" ht="17">
      <c r="A10264" t="s">
        <v>14770</v>
      </c>
      <c r="B10264" s="2">
        <v>41658</v>
      </c>
      <c r="C10264" t="s">
        <v>4388</v>
      </c>
      <c r="D10264" t="s">
        <v>9</v>
      </c>
      <c r="E10264" t="s">
        <v>2944</v>
      </c>
      <c r="F10264" t="s">
        <v>11</v>
      </c>
      <c r="G10264" t="s">
        <v>12</v>
      </c>
      <c r="H10264" t="s">
        <v>387</v>
      </c>
      <c r="I10264" t="s">
        <v>2538</v>
      </c>
      <c r="J10264" t="s">
        <v>15</v>
      </c>
      <c r="K10264" t="s">
        <v>4422</v>
      </c>
      <c r="M10264" t="str">
        <f t="shared" si="160"/>
        <v>41658Milwaukee Bucks</v>
      </c>
    </row>
    <row r="10265" spans="1:13" ht="17">
      <c r="A10265" t="s">
        <v>14771</v>
      </c>
      <c r="B10265" s="2">
        <v>41657</v>
      </c>
      <c r="C10265" t="s">
        <v>4395</v>
      </c>
      <c r="D10265" t="s">
        <v>9</v>
      </c>
      <c r="E10265" t="s">
        <v>3553</v>
      </c>
      <c r="F10265" t="s">
        <v>11</v>
      </c>
      <c r="G10265" t="s">
        <v>1670</v>
      </c>
      <c r="H10265" t="s">
        <v>146</v>
      </c>
      <c r="I10265" t="s">
        <v>2538</v>
      </c>
      <c r="J10265" t="s">
        <v>15</v>
      </c>
      <c r="K10265" t="s">
        <v>4422</v>
      </c>
      <c r="M10265" t="str">
        <f t="shared" si="160"/>
        <v>41657Milwaukee Bucks</v>
      </c>
    </row>
    <row r="10266" spans="1:13" ht="17">
      <c r="A10266" t="s">
        <v>14772</v>
      </c>
      <c r="B10266" s="2">
        <v>41654</v>
      </c>
      <c r="C10266" t="s">
        <v>61</v>
      </c>
      <c r="D10266" t="s">
        <v>9</v>
      </c>
      <c r="E10266" t="s">
        <v>3173</v>
      </c>
      <c r="F10266" t="s">
        <v>11</v>
      </c>
      <c r="G10266" t="s">
        <v>418</v>
      </c>
      <c r="H10266" t="s">
        <v>752</v>
      </c>
      <c r="I10266" t="s">
        <v>2538</v>
      </c>
      <c r="J10266" t="s">
        <v>15</v>
      </c>
      <c r="K10266" t="s">
        <v>4422</v>
      </c>
      <c r="M10266" t="str">
        <f t="shared" si="160"/>
        <v>41654Milwaukee Bucks</v>
      </c>
    </row>
    <row r="10267" spans="1:13" ht="17">
      <c r="A10267" t="s">
        <v>14773</v>
      </c>
      <c r="B10267" s="2">
        <v>41652</v>
      </c>
      <c r="C10267" t="s">
        <v>4404</v>
      </c>
      <c r="D10267" t="s">
        <v>9</v>
      </c>
      <c r="E10267" t="s">
        <v>2590</v>
      </c>
      <c r="F10267" t="s">
        <v>11</v>
      </c>
      <c r="G10267" t="s">
        <v>687</v>
      </c>
      <c r="H10267" t="s">
        <v>599</v>
      </c>
      <c r="I10267" t="s">
        <v>2538</v>
      </c>
      <c r="J10267" t="s">
        <v>15</v>
      </c>
      <c r="K10267" t="s">
        <v>4422</v>
      </c>
      <c r="M10267" t="str">
        <f t="shared" si="160"/>
        <v>41652Milwaukee Bucks</v>
      </c>
    </row>
    <row r="10268" spans="1:13" ht="17">
      <c r="A10268" t="s">
        <v>14774</v>
      </c>
      <c r="B10268" s="2">
        <v>41650</v>
      </c>
      <c r="C10268" t="s">
        <v>4403</v>
      </c>
      <c r="D10268" t="s">
        <v>9</v>
      </c>
      <c r="E10268" t="s">
        <v>2631</v>
      </c>
      <c r="F10268" t="s">
        <v>11</v>
      </c>
      <c r="G10268" t="s">
        <v>12</v>
      </c>
      <c r="H10268" t="s">
        <v>353</v>
      </c>
      <c r="I10268" t="s">
        <v>2538</v>
      </c>
      <c r="J10268" t="s">
        <v>15</v>
      </c>
      <c r="K10268" t="s">
        <v>4422</v>
      </c>
      <c r="M10268" t="str">
        <f t="shared" si="160"/>
        <v>41650Milwaukee Bucks</v>
      </c>
    </row>
    <row r="10269" spans="1:13" ht="17">
      <c r="A10269" t="s">
        <v>14775</v>
      </c>
      <c r="B10269" s="2">
        <v>41649</v>
      </c>
      <c r="C10269" t="s">
        <v>142</v>
      </c>
      <c r="D10269" t="s">
        <v>9</v>
      </c>
      <c r="E10269" t="s">
        <v>3554</v>
      </c>
      <c r="F10269" t="s">
        <v>11</v>
      </c>
      <c r="G10269" t="s">
        <v>491</v>
      </c>
      <c r="H10269" t="s">
        <v>731</v>
      </c>
      <c r="I10269" t="s">
        <v>2538</v>
      </c>
      <c r="J10269" t="s">
        <v>15</v>
      </c>
      <c r="K10269" t="s">
        <v>4422</v>
      </c>
      <c r="M10269" t="str">
        <f t="shared" si="160"/>
        <v>41649Milwaukee Bucks</v>
      </c>
    </row>
    <row r="10270" spans="1:13" ht="17">
      <c r="A10270" t="s">
        <v>14776</v>
      </c>
      <c r="B10270" s="2">
        <v>41646</v>
      </c>
      <c r="C10270" t="s">
        <v>77</v>
      </c>
      <c r="D10270" t="s">
        <v>9</v>
      </c>
      <c r="E10270" t="s">
        <v>1719</v>
      </c>
      <c r="F10270" t="s">
        <v>11</v>
      </c>
      <c r="G10270" t="s">
        <v>1500</v>
      </c>
      <c r="H10270" t="s">
        <v>369</v>
      </c>
      <c r="I10270" t="s">
        <v>2538</v>
      </c>
      <c r="J10270" t="s">
        <v>15</v>
      </c>
      <c r="K10270" t="s">
        <v>4422</v>
      </c>
      <c r="M10270" t="str">
        <f t="shared" si="160"/>
        <v>41646Milwaukee Bucks</v>
      </c>
    </row>
    <row r="10271" spans="1:13" ht="17">
      <c r="A10271" t="s">
        <v>14777</v>
      </c>
      <c r="B10271" s="2">
        <v>41643</v>
      </c>
      <c r="C10271" t="s">
        <v>4405</v>
      </c>
      <c r="D10271" t="s">
        <v>9</v>
      </c>
      <c r="E10271" t="s">
        <v>1521</v>
      </c>
      <c r="F10271" t="s">
        <v>11</v>
      </c>
      <c r="G10271" t="s">
        <v>485</v>
      </c>
      <c r="H10271" t="s">
        <v>335</v>
      </c>
      <c r="I10271" t="s">
        <v>2538</v>
      </c>
      <c r="J10271" t="s">
        <v>15</v>
      </c>
      <c r="K10271" t="s">
        <v>4422</v>
      </c>
      <c r="M10271" t="str">
        <f t="shared" si="160"/>
        <v>41643Milwaukee Bucks</v>
      </c>
    </row>
    <row r="10272" spans="1:13" ht="17">
      <c r="A10272" t="s">
        <v>14778</v>
      </c>
      <c r="B10272" s="2">
        <v>41641</v>
      </c>
      <c r="C10272" t="s">
        <v>4408</v>
      </c>
      <c r="D10272" t="s">
        <v>9</v>
      </c>
      <c r="E10272" t="s">
        <v>1218</v>
      </c>
      <c r="F10272" t="s">
        <v>11</v>
      </c>
      <c r="G10272" t="s">
        <v>79</v>
      </c>
      <c r="H10272" t="s">
        <v>625</v>
      </c>
      <c r="I10272" t="s">
        <v>2538</v>
      </c>
      <c r="J10272" t="s">
        <v>15</v>
      </c>
      <c r="K10272" t="s">
        <v>4422</v>
      </c>
      <c r="M10272" t="str">
        <f t="shared" si="160"/>
        <v>41641Milwaukee Bucks</v>
      </c>
    </row>
    <row r="10273" spans="1:13" ht="17">
      <c r="A10273" t="s">
        <v>14779</v>
      </c>
      <c r="B10273" s="2">
        <v>41639</v>
      </c>
      <c r="C10273" t="s">
        <v>4407</v>
      </c>
      <c r="D10273" t="s">
        <v>17</v>
      </c>
      <c r="E10273" t="s">
        <v>751</v>
      </c>
      <c r="F10273" t="s">
        <v>11</v>
      </c>
      <c r="G10273" t="s">
        <v>418</v>
      </c>
      <c r="H10273" t="s">
        <v>64</v>
      </c>
      <c r="I10273" t="s">
        <v>2538</v>
      </c>
      <c r="J10273" t="s">
        <v>15</v>
      </c>
      <c r="K10273" t="s">
        <v>4422</v>
      </c>
      <c r="M10273" t="str">
        <f t="shared" si="160"/>
        <v>41639Milwaukee Bucks</v>
      </c>
    </row>
    <row r="10274" spans="1:13" ht="17">
      <c r="A10274" t="s">
        <v>14780</v>
      </c>
      <c r="B10274" s="2">
        <v>41636</v>
      </c>
      <c r="C10274" t="s">
        <v>176</v>
      </c>
      <c r="D10274" t="s">
        <v>9</v>
      </c>
      <c r="E10274" t="s">
        <v>2287</v>
      </c>
      <c r="F10274" t="s">
        <v>11</v>
      </c>
      <c r="G10274" t="s">
        <v>325</v>
      </c>
      <c r="H10274" t="s">
        <v>73</v>
      </c>
      <c r="I10274" t="s">
        <v>2538</v>
      </c>
      <c r="J10274" t="s">
        <v>15</v>
      </c>
      <c r="K10274" t="s">
        <v>4422</v>
      </c>
      <c r="M10274" t="str">
        <f t="shared" si="160"/>
        <v>41636Milwaukee Bucks</v>
      </c>
    </row>
    <row r="10275" spans="1:13" ht="17">
      <c r="A10275" t="s">
        <v>14781</v>
      </c>
      <c r="B10275" s="2">
        <v>41635</v>
      </c>
      <c r="C10275" t="s">
        <v>4382</v>
      </c>
      <c r="D10275" t="s">
        <v>9</v>
      </c>
      <c r="E10275" t="s">
        <v>564</v>
      </c>
      <c r="F10275" t="s">
        <v>11</v>
      </c>
      <c r="G10275" t="s">
        <v>455</v>
      </c>
      <c r="H10275" t="s">
        <v>528</v>
      </c>
      <c r="I10275" t="s">
        <v>2538</v>
      </c>
      <c r="J10275" t="s">
        <v>15</v>
      </c>
      <c r="K10275" t="s">
        <v>4422</v>
      </c>
      <c r="M10275" t="str">
        <f t="shared" si="160"/>
        <v>41635Milwaukee Bucks</v>
      </c>
    </row>
    <row r="10276" spans="1:13" ht="17">
      <c r="A10276" t="s">
        <v>14782</v>
      </c>
      <c r="B10276" s="2">
        <v>41631</v>
      </c>
      <c r="C10276" t="s">
        <v>4387</v>
      </c>
      <c r="D10276" t="s">
        <v>9</v>
      </c>
      <c r="E10276" t="s">
        <v>2096</v>
      </c>
      <c r="F10276" t="s">
        <v>11</v>
      </c>
      <c r="G10276" t="s">
        <v>50</v>
      </c>
      <c r="H10276" t="s">
        <v>614</v>
      </c>
      <c r="I10276" t="s">
        <v>2538</v>
      </c>
      <c r="J10276" t="s">
        <v>15</v>
      </c>
      <c r="K10276" t="s">
        <v>4422</v>
      </c>
      <c r="M10276" t="str">
        <f t="shared" si="160"/>
        <v>41631Milwaukee Bucks</v>
      </c>
    </row>
    <row r="10277" spans="1:13" ht="17">
      <c r="A10277" t="s">
        <v>14783</v>
      </c>
      <c r="B10277" s="2">
        <v>41629</v>
      </c>
      <c r="C10277" t="s">
        <v>138</v>
      </c>
      <c r="D10277" t="s">
        <v>17</v>
      </c>
      <c r="E10277" t="s">
        <v>928</v>
      </c>
      <c r="F10277" t="s">
        <v>11</v>
      </c>
      <c r="G10277" t="s">
        <v>39</v>
      </c>
      <c r="H10277" t="s">
        <v>280</v>
      </c>
      <c r="I10277" t="s">
        <v>2538</v>
      </c>
      <c r="J10277" t="s">
        <v>15</v>
      </c>
      <c r="K10277" t="s">
        <v>4422</v>
      </c>
      <c r="M10277" t="str">
        <f t="shared" si="160"/>
        <v>41629Milwaukee Bucks</v>
      </c>
    </row>
    <row r="10278" spans="1:13" ht="17">
      <c r="A10278" t="s">
        <v>14784</v>
      </c>
      <c r="B10278" s="2">
        <v>41628</v>
      </c>
      <c r="C10278" t="s">
        <v>4381</v>
      </c>
      <c r="D10278" t="s">
        <v>9</v>
      </c>
      <c r="E10278" t="s">
        <v>2876</v>
      </c>
      <c r="F10278" t="s">
        <v>11</v>
      </c>
      <c r="G10278" t="s">
        <v>451</v>
      </c>
      <c r="H10278" t="s">
        <v>342</v>
      </c>
      <c r="I10278" t="s">
        <v>2538</v>
      </c>
      <c r="J10278" t="s">
        <v>15</v>
      </c>
      <c r="K10278" t="s">
        <v>4422</v>
      </c>
      <c r="M10278" t="str">
        <f t="shared" si="160"/>
        <v>41628Milwaukee Bucks</v>
      </c>
    </row>
    <row r="10279" spans="1:13" ht="17">
      <c r="A10279" t="s">
        <v>14785</v>
      </c>
      <c r="B10279" s="2">
        <v>41626</v>
      </c>
      <c r="C10279" t="s">
        <v>125</v>
      </c>
      <c r="D10279" t="s">
        <v>9</v>
      </c>
      <c r="E10279" t="s">
        <v>780</v>
      </c>
      <c r="F10279" t="s">
        <v>11</v>
      </c>
      <c r="G10279" t="s">
        <v>455</v>
      </c>
      <c r="H10279" t="s">
        <v>636</v>
      </c>
      <c r="I10279" t="s">
        <v>2538</v>
      </c>
      <c r="J10279" t="s">
        <v>15</v>
      </c>
      <c r="K10279" t="s">
        <v>4422</v>
      </c>
      <c r="M10279" t="str">
        <f t="shared" si="160"/>
        <v>41626Milwaukee Bucks</v>
      </c>
    </row>
    <row r="10280" spans="1:13" ht="17">
      <c r="A10280" t="s">
        <v>14786</v>
      </c>
      <c r="B10280" s="2">
        <v>41622</v>
      </c>
      <c r="C10280" t="s">
        <v>4399</v>
      </c>
      <c r="D10280" t="s">
        <v>9</v>
      </c>
      <c r="E10280" t="s">
        <v>343</v>
      </c>
      <c r="F10280" t="s">
        <v>11</v>
      </c>
      <c r="G10280" t="s">
        <v>1192</v>
      </c>
      <c r="H10280" t="s">
        <v>332</v>
      </c>
      <c r="I10280" t="s">
        <v>2538</v>
      </c>
      <c r="J10280" t="s">
        <v>15</v>
      </c>
      <c r="K10280" t="s">
        <v>4422</v>
      </c>
      <c r="M10280" t="str">
        <f t="shared" si="160"/>
        <v>41622Milwaukee Bucks</v>
      </c>
    </row>
    <row r="10281" spans="1:13" ht="17">
      <c r="A10281" t="s">
        <v>14787</v>
      </c>
      <c r="B10281" s="2">
        <v>41621</v>
      </c>
      <c r="C10281" t="s">
        <v>142</v>
      </c>
      <c r="D10281" t="s">
        <v>9</v>
      </c>
      <c r="E10281" t="s">
        <v>3177</v>
      </c>
      <c r="F10281" t="s">
        <v>11</v>
      </c>
      <c r="G10281" t="s">
        <v>350</v>
      </c>
      <c r="H10281" t="s">
        <v>1666</v>
      </c>
      <c r="I10281" t="s">
        <v>2538</v>
      </c>
      <c r="J10281" t="s">
        <v>15</v>
      </c>
      <c r="K10281" t="s">
        <v>4422</v>
      </c>
      <c r="M10281" t="str">
        <f t="shared" si="160"/>
        <v>41621Milwaukee Bucks</v>
      </c>
    </row>
    <row r="10282" spans="1:13" ht="17">
      <c r="A10282" t="s">
        <v>14788</v>
      </c>
      <c r="B10282" s="2">
        <v>41619</v>
      </c>
      <c r="C10282" t="s">
        <v>165</v>
      </c>
      <c r="D10282" t="s">
        <v>9</v>
      </c>
      <c r="E10282" t="s">
        <v>3315</v>
      </c>
      <c r="F10282" t="s">
        <v>11</v>
      </c>
      <c r="G10282" t="s">
        <v>1192</v>
      </c>
      <c r="H10282" t="s">
        <v>365</v>
      </c>
      <c r="I10282" t="s">
        <v>2538</v>
      </c>
      <c r="J10282" t="s">
        <v>15</v>
      </c>
      <c r="K10282" t="s">
        <v>4422</v>
      </c>
      <c r="M10282" t="str">
        <f t="shared" si="160"/>
        <v>41619Milwaukee Bucks</v>
      </c>
    </row>
    <row r="10283" spans="1:13" ht="17">
      <c r="A10283" t="s">
        <v>14789</v>
      </c>
      <c r="B10283" s="2">
        <v>41618</v>
      </c>
      <c r="C10283" t="s">
        <v>4383</v>
      </c>
      <c r="D10283" t="s">
        <v>17</v>
      </c>
      <c r="E10283" t="s">
        <v>3555</v>
      </c>
      <c r="F10283" t="s">
        <v>11</v>
      </c>
      <c r="G10283" t="s">
        <v>418</v>
      </c>
      <c r="H10283" t="s">
        <v>655</v>
      </c>
      <c r="I10283" t="s">
        <v>2538</v>
      </c>
      <c r="J10283" t="s">
        <v>15</v>
      </c>
      <c r="K10283" t="s">
        <v>4422</v>
      </c>
      <c r="M10283" t="str">
        <f t="shared" si="160"/>
        <v>41618Milwaukee Bucks</v>
      </c>
    </row>
    <row r="10284" spans="1:13" ht="17">
      <c r="A10284" t="s">
        <v>14790</v>
      </c>
      <c r="B10284" s="2">
        <v>41615</v>
      </c>
      <c r="C10284" t="s">
        <v>45</v>
      </c>
      <c r="D10284" t="s">
        <v>9</v>
      </c>
      <c r="E10284" t="s">
        <v>1802</v>
      </c>
      <c r="F10284" t="s">
        <v>11</v>
      </c>
      <c r="G10284" t="s">
        <v>85</v>
      </c>
      <c r="H10284" t="s">
        <v>365</v>
      </c>
      <c r="I10284" t="s">
        <v>2538</v>
      </c>
      <c r="J10284" t="s">
        <v>15</v>
      </c>
      <c r="K10284" t="s">
        <v>4422</v>
      </c>
      <c r="M10284" t="str">
        <f t="shared" si="160"/>
        <v>41615Milwaukee Bucks</v>
      </c>
    </row>
    <row r="10285" spans="1:13" ht="17">
      <c r="A10285" t="s">
        <v>14791</v>
      </c>
      <c r="B10285" s="2">
        <v>41614</v>
      </c>
      <c r="C10285" t="s">
        <v>4386</v>
      </c>
      <c r="D10285" t="s">
        <v>17</v>
      </c>
      <c r="E10285" t="s">
        <v>2289</v>
      </c>
      <c r="F10285" t="s">
        <v>11</v>
      </c>
      <c r="G10285" t="s">
        <v>120</v>
      </c>
      <c r="H10285" t="s">
        <v>408</v>
      </c>
      <c r="I10285" t="s">
        <v>2538</v>
      </c>
      <c r="J10285" t="s">
        <v>15</v>
      </c>
      <c r="K10285" t="s">
        <v>4422</v>
      </c>
      <c r="M10285" t="str">
        <f t="shared" si="160"/>
        <v>41614Milwaukee Bucks</v>
      </c>
    </row>
    <row r="10286" spans="1:13" ht="17">
      <c r="A10286" t="s">
        <v>14792</v>
      </c>
      <c r="B10286" s="2">
        <v>41612</v>
      </c>
      <c r="C10286" t="s">
        <v>167</v>
      </c>
      <c r="D10286" t="s">
        <v>9</v>
      </c>
      <c r="E10286" t="s">
        <v>798</v>
      </c>
      <c r="F10286" t="s">
        <v>11</v>
      </c>
      <c r="G10286" t="s">
        <v>455</v>
      </c>
      <c r="H10286" t="s">
        <v>408</v>
      </c>
      <c r="I10286" t="s">
        <v>2538</v>
      </c>
      <c r="J10286" t="s">
        <v>15</v>
      </c>
      <c r="K10286" t="s">
        <v>4422</v>
      </c>
      <c r="M10286" t="str">
        <f t="shared" si="160"/>
        <v>41612Milwaukee Bucks</v>
      </c>
    </row>
    <row r="10287" spans="1:13" ht="17">
      <c r="A10287" t="s">
        <v>14793</v>
      </c>
      <c r="B10287" s="2">
        <v>41611</v>
      </c>
      <c r="C10287" t="s">
        <v>4390</v>
      </c>
      <c r="D10287" t="s">
        <v>9</v>
      </c>
      <c r="E10287" t="s">
        <v>1055</v>
      </c>
      <c r="F10287" t="s">
        <v>11</v>
      </c>
      <c r="G10287" t="s">
        <v>66</v>
      </c>
      <c r="H10287" t="s">
        <v>636</v>
      </c>
      <c r="I10287" t="s">
        <v>2538</v>
      </c>
      <c r="J10287" t="s">
        <v>15</v>
      </c>
      <c r="K10287" t="s">
        <v>4422</v>
      </c>
      <c r="M10287" t="str">
        <f t="shared" si="160"/>
        <v>41611Milwaukee Bucks</v>
      </c>
    </row>
    <row r="10288" spans="1:13" ht="17">
      <c r="A10288" t="s">
        <v>14794</v>
      </c>
      <c r="B10288" s="2">
        <v>41608</v>
      </c>
      <c r="C10288" t="s">
        <v>28</v>
      </c>
      <c r="D10288" t="s">
        <v>17</v>
      </c>
      <c r="E10288" t="s">
        <v>1400</v>
      </c>
      <c r="F10288" t="s">
        <v>11</v>
      </c>
      <c r="G10288" t="s">
        <v>334</v>
      </c>
      <c r="H10288" t="s">
        <v>752</v>
      </c>
      <c r="I10288" t="s">
        <v>2538</v>
      </c>
      <c r="J10288" t="s">
        <v>15</v>
      </c>
      <c r="K10288" t="s">
        <v>4422</v>
      </c>
      <c r="M10288" t="str">
        <f t="shared" si="160"/>
        <v>41608Milwaukee Bucks</v>
      </c>
    </row>
    <row r="10289" spans="1:13" ht="17">
      <c r="A10289" t="s">
        <v>14795</v>
      </c>
      <c r="B10289" s="2">
        <v>41607</v>
      </c>
      <c r="C10289" t="s">
        <v>4387</v>
      </c>
      <c r="D10289" t="s">
        <v>9</v>
      </c>
      <c r="E10289" t="s">
        <v>3556</v>
      </c>
      <c r="F10289" t="s">
        <v>11</v>
      </c>
      <c r="G10289" t="s">
        <v>455</v>
      </c>
      <c r="H10289" t="s">
        <v>752</v>
      </c>
      <c r="I10289" t="s">
        <v>2538</v>
      </c>
      <c r="J10289" t="s">
        <v>15</v>
      </c>
      <c r="K10289" t="s">
        <v>4422</v>
      </c>
      <c r="M10289" t="str">
        <f t="shared" si="160"/>
        <v>41607Milwaukee Bucks</v>
      </c>
    </row>
    <row r="10290" spans="1:13" ht="17">
      <c r="A10290" t="s">
        <v>14796</v>
      </c>
      <c r="B10290" s="2">
        <v>41605</v>
      </c>
      <c r="C10290" t="s">
        <v>128</v>
      </c>
      <c r="D10290" t="s">
        <v>9</v>
      </c>
      <c r="E10290" t="s">
        <v>3557</v>
      </c>
      <c r="F10290" t="s">
        <v>11</v>
      </c>
      <c r="G10290" t="s">
        <v>85</v>
      </c>
      <c r="H10290" t="s">
        <v>531</v>
      </c>
      <c r="I10290" t="s">
        <v>2538</v>
      </c>
      <c r="J10290" t="s">
        <v>15</v>
      </c>
      <c r="K10290" t="s">
        <v>4422</v>
      </c>
      <c r="M10290" t="str">
        <f t="shared" si="160"/>
        <v>41605Milwaukee Bucks</v>
      </c>
    </row>
    <row r="10291" spans="1:13" ht="17">
      <c r="A10291" t="s">
        <v>14797</v>
      </c>
      <c r="B10291" s="2">
        <v>41603</v>
      </c>
      <c r="C10291" t="s">
        <v>4397</v>
      </c>
      <c r="D10291" t="s">
        <v>9</v>
      </c>
      <c r="E10291" t="s">
        <v>1491</v>
      </c>
      <c r="F10291" t="s">
        <v>11</v>
      </c>
      <c r="G10291" t="s">
        <v>66</v>
      </c>
      <c r="H10291" t="s">
        <v>408</v>
      </c>
      <c r="I10291" t="s">
        <v>2538</v>
      </c>
      <c r="J10291" t="s">
        <v>15</v>
      </c>
      <c r="K10291" t="s">
        <v>4422</v>
      </c>
      <c r="M10291" t="str">
        <f t="shared" si="160"/>
        <v>41603Milwaukee Bucks</v>
      </c>
    </row>
    <row r="10292" spans="1:13" ht="17">
      <c r="A10292" t="s">
        <v>14798</v>
      </c>
      <c r="B10292" s="2">
        <v>41601</v>
      </c>
      <c r="C10292" t="s">
        <v>16</v>
      </c>
      <c r="D10292" t="s">
        <v>9</v>
      </c>
      <c r="E10292" t="s">
        <v>3558</v>
      </c>
      <c r="F10292" t="s">
        <v>11</v>
      </c>
      <c r="G10292" t="s">
        <v>97</v>
      </c>
      <c r="H10292" t="s">
        <v>616</v>
      </c>
      <c r="I10292" t="s">
        <v>2538</v>
      </c>
      <c r="J10292" t="s">
        <v>15</v>
      </c>
      <c r="K10292" t="s">
        <v>4422</v>
      </c>
      <c r="M10292" t="str">
        <f t="shared" si="160"/>
        <v>41601Milwaukee Bucks</v>
      </c>
    </row>
    <row r="10293" spans="1:13" ht="17">
      <c r="A10293" t="s">
        <v>14799</v>
      </c>
      <c r="B10293" s="2">
        <v>41600</v>
      </c>
      <c r="C10293" t="s">
        <v>4384</v>
      </c>
      <c r="D10293" t="s">
        <v>9</v>
      </c>
      <c r="E10293" t="s">
        <v>3559</v>
      </c>
      <c r="F10293" t="s">
        <v>11</v>
      </c>
      <c r="G10293" t="s">
        <v>287</v>
      </c>
      <c r="H10293" t="s">
        <v>37</v>
      </c>
      <c r="I10293" t="s">
        <v>2538</v>
      </c>
      <c r="J10293" t="s">
        <v>15</v>
      </c>
      <c r="K10293" t="s">
        <v>4422</v>
      </c>
      <c r="M10293" t="str">
        <f t="shared" si="160"/>
        <v>41600Milwaukee Bucks</v>
      </c>
    </row>
    <row r="10294" spans="1:13" ht="17">
      <c r="A10294" t="s">
        <v>14800</v>
      </c>
      <c r="B10294" s="2">
        <v>41598</v>
      </c>
      <c r="C10294" t="s">
        <v>58</v>
      </c>
      <c r="D10294" t="s">
        <v>9</v>
      </c>
      <c r="E10294" t="s">
        <v>32</v>
      </c>
      <c r="F10294" t="s">
        <v>11</v>
      </c>
      <c r="G10294" t="s">
        <v>79</v>
      </c>
      <c r="H10294" t="s">
        <v>374</v>
      </c>
      <c r="I10294" t="s">
        <v>2538</v>
      </c>
      <c r="J10294" t="s">
        <v>15</v>
      </c>
      <c r="K10294" t="s">
        <v>4422</v>
      </c>
      <c r="M10294" t="str">
        <f t="shared" si="160"/>
        <v>41598Milwaukee Bucks</v>
      </c>
    </row>
    <row r="10295" spans="1:13" ht="17">
      <c r="A10295" t="s">
        <v>14801</v>
      </c>
      <c r="B10295" s="2">
        <v>41594</v>
      </c>
      <c r="C10295" t="s">
        <v>190</v>
      </c>
      <c r="D10295" t="s">
        <v>9</v>
      </c>
      <c r="E10295" t="s">
        <v>745</v>
      </c>
      <c r="F10295" t="s">
        <v>11</v>
      </c>
      <c r="G10295" t="s">
        <v>687</v>
      </c>
      <c r="H10295" t="s">
        <v>285</v>
      </c>
      <c r="I10295" t="s">
        <v>2538</v>
      </c>
      <c r="J10295" t="s">
        <v>15</v>
      </c>
      <c r="K10295" t="s">
        <v>4422</v>
      </c>
      <c r="M10295" t="str">
        <f t="shared" si="160"/>
        <v>41594Milwaukee Bucks</v>
      </c>
    </row>
    <row r="10296" spans="1:13" ht="17">
      <c r="A10296" t="s">
        <v>14802</v>
      </c>
      <c r="B10296" s="2">
        <v>41593</v>
      </c>
      <c r="C10296" t="s">
        <v>4380</v>
      </c>
      <c r="D10296" t="s">
        <v>9</v>
      </c>
      <c r="E10296" t="s">
        <v>3560</v>
      </c>
      <c r="F10296" t="s">
        <v>11</v>
      </c>
      <c r="G10296" t="s">
        <v>3071</v>
      </c>
      <c r="H10296" t="s">
        <v>699</v>
      </c>
      <c r="I10296" t="s">
        <v>2538</v>
      </c>
      <c r="J10296" t="s">
        <v>15</v>
      </c>
      <c r="K10296" t="s">
        <v>4422</v>
      </c>
      <c r="M10296" t="str">
        <f t="shared" si="160"/>
        <v>41593Milwaukee Bucks</v>
      </c>
    </row>
    <row r="10297" spans="1:13" ht="17">
      <c r="A10297" t="s">
        <v>14803</v>
      </c>
      <c r="B10297" s="2">
        <v>41591</v>
      </c>
      <c r="C10297" t="s">
        <v>4391</v>
      </c>
      <c r="D10297" t="s">
        <v>9</v>
      </c>
      <c r="E10297" t="s">
        <v>819</v>
      </c>
      <c r="F10297" t="s">
        <v>11</v>
      </c>
      <c r="G10297" t="s">
        <v>624</v>
      </c>
      <c r="H10297" t="s">
        <v>355</v>
      </c>
      <c r="I10297" t="s">
        <v>2538</v>
      </c>
      <c r="J10297" t="s">
        <v>15</v>
      </c>
      <c r="K10297" t="s">
        <v>4422</v>
      </c>
      <c r="M10297" t="str">
        <f t="shared" si="160"/>
        <v>41591Milwaukee Bucks</v>
      </c>
    </row>
    <row r="10298" spans="1:13" ht="17">
      <c r="A10298" t="s">
        <v>14804</v>
      </c>
      <c r="B10298" s="2">
        <v>41590</v>
      </c>
      <c r="C10298" t="s">
        <v>4396</v>
      </c>
      <c r="D10298" t="s">
        <v>9</v>
      </c>
      <c r="E10298" t="s">
        <v>145</v>
      </c>
      <c r="F10298" t="s">
        <v>11</v>
      </c>
      <c r="G10298" t="s">
        <v>1998</v>
      </c>
      <c r="H10298" t="s">
        <v>315</v>
      </c>
      <c r="I10298" t="s">
        <v>2538</v>
      </c>
      <c r="J10298" t="s">
        <v>15</v>
      </c>
      <c r="K10298" t="s">
        <v>4422</v>
      </c>
      <c r="M10298" t="str">
        <f t="shared" si="160"/>
        <v>41590Milwaukee Bucks</v>
      </c>
    </row>
    <row r="10299" spans="1:13" ht="17">
      <c r="A10299" t="s">
        <v>14805</v>
      </c>
      <c r="B10299" s="2">
        <v>41587</v>
      </c>
      <c r="C10299" t="s">
        <v>87</v>
      </c>
      <c r="D10299" t="s">
        <v>9</v>
      </c>
      <c r="E10299" t="s">
        <v>2524</v>
      </c>
      <c r="F10299" t="s">
        <v>11</v>
      </c>
      <c r="G10299" t="s">
        <v>287</v>
      </c>
      <c r="H10299" t="s">
        <v>69</v>
      </c>
      <c r="I10299" t="s">
        <v>2538</v>
      </c>
      <c r="J10299" t="s">
        <v>15</v>
      </c>
      <c r="K10299" t="s">
        <v>4422</v>
      </c>
      <c r="M10299" t="str">
        <f t="shared" si="160"/>
        <v>41587Milwaukee Bucks</v>
      </c>
    </row>
    <row r="10300" spans="1:13" ht="17">
      <c r="A10300" t="s">
        <v>14806</v>
      </c>
      <c r="B10300" s="2">
        <v>41584</v>
      </c>
      <c r="C10300" t="s">
        <v>21</v>
      </c>
      <c r="D10300" t="s">
        <v>17</v>
      </c>
      <c r="E10300" t="s">
        <v>550</v>
      </c>
      <c r="F10300" t="s">
        <v>11</v>
      </c>
      <c r="G10300" t="s">
        <v>180</v>
      </c>
      <c r="H10300" t="s">
        <v>510</v>
      </c>
      <c r="I10300" t="s">
        <v>2538</v>
      </c>
      <c r="J10300" t="s">
        <v>15</v>
      </c>
      <c r="K10300" t="s">
        <v>4422</v>
      </c>
      <c r="M10300" t="str">
        <f t="shared" si="160"/>
        <v>41584Milwaukee Bucks</v>
      </c>
    </row>
    <row r="10301" spans="1:13" ht="17">
      <c r="A10301" t="s">
        <v>14807</v>
      </c>
      <c r="B10301" s="2">
        <v>41580</v>
      </c>
      <c r="C10301" t="s">
        <v>70</v>
      </c>
      <c r="D10301" t="s">
        <v>9</v>
      </c>
      <c r="E10301" t="s">
        <v>729</v>
      </c>
      <c r="F10301" t="s">
        <v>11</v>
      </c>
      <c r="G10301" t="s">
        <v>113</v>
      </c>
      <c r="H10301" t="s">
        <v>498</v>
      </c>
      <c r="I10301" t="s">
        <v>2538</v>
      </c>
      <c r="J10301" t="s">
        <v>15</v>
      </c>
      <c r="K10301" t="s">
        <v>4422</v>
      </c>
      <c r="M10301" t="str">
        <f t="shared" si="160"/>
        <v>41580Milwaukee Bucks</v>
      </c>
    </row>
    <row r="10302" spans="1:13" ht="17">
      <c r="A10302" t="s">
        <v>14808</v>
      </c>
      <c r="B10302" s="2">
        <v>41579</v>
      </c>
      <c r="C10302" t="s">
        <v>4390</v>
      </c>
      <c r="D10302" t="s">
        <v>17</v>
      </c>
      <c r="E10302" t="s">
        <v>168</v>
      </c>
      <c r="F10302" t="s">
        <v>11</v>
      </c>
      <c r="G10302" t="s">
        <v>334</v>
      </c>
      <c r="H10302" t="s">
        <v>636</v>
      </c>
      <c r="I10302" t="s">
        <v>2538</v>
      </c>
      <c r="J10302" t="s">
        <v>15</v>
      </c>
      <c r="K10302" t="s">
        <v>4422</v>
      </c>
      <c r="M10302" t="str">
        <f t="shared" si="160"/>
        <v>41579Milwaukee Bucks</v>
      </c>
    </row>
    <row r="10303" spans="1:13" ht="17">
      <c r="A10303" t="s">
        <v>14809</v>
      </c>
      <c r="B10303" s="2">
        <v>41577</v>
      </c>
      <c r="C10303" t="s">
        <v>4398</v>
      </c>
      <c r="D10303" t="s">
        <v>9</v>
      </c>
      <c r="E10303" t="s">
        <v>2980</v>
      </c>
      <c r="F10303" t="s">
        <v>11</v>
      </c>
      <c r="G10303" t="s">
        <v>53</v>
      </c>
      <c r="H10303" t="s">
        <v>159</v>
      </c>
      <c r="I10303" t="s">
        <v>2538</v>
      </c>
      <c r="J10303" t="s">
        <v>15</v>
      </c>
      <c r="K10303" t="s">
        <v>4422</v>
      </c>
      <c r="M10303" t="str">
        <f t="shared" si="160"/>
        <v>41577Milwaukee Bucks</v>
      </c>
    </row>
    <row r="10304" spans="1:13" ht="17">
      <c r="A10304" t="s">
        <v>14810</v>
      </c>
      <c r="B10304" s="2">
        <v>41025</v>
      </c>
      <c r="C10304" t="s">
        <v>4390</v>
      </c>
      <c r="D10304" t="s">
        <v>9</v>
      </c>
      <c r="E10304" t="s">
        <v>1324</v>
      </c>
      <c r="F10304" t="s">
        <v>11</v>
      </c>
      <c r="G10304" t="s">
        <v>482</v>
      </c>
      <c r="H10304" t="s">
        <v>516</v>
      </c>
      <c r="I10304" t="s">
        <v>2538</v>
      </c>
      <c r="J10304" t="s">
        <v>15</v>
      </c>
      <c r="K10304" t="s">
        <v>4422</v>
      </c>
      <c r="M10304" t="str">
        <f t="shared" si="160"/>
        <v>41025Milwaukee Bucks</v>
      </c>
    </row>
    <row r="10305" spans="1:13" ht="17">
      <c r="A10305" t="s">
        <v>14811</v>
      </c>
      <c r="B10305" s="2">
        <v>41024</v>
      </c>
      <c r="C10305" t="s">
        <v>138</v>
      </c>
      <c r="D10305" t="s">
        <v>9</v>
      </c>
      <c r="E10305" t="s">
        <v>1323</v>
      </c>
      <c r="F10305" t="s">
        <v>11</v>
      </c>
      <c r="G10305" t="s">
        <v>305</v>
      </c>
      <c r="H10305" t="s">
        <v>355</v>
      </c>
      <c r="I10305" t="s">
        <v>2538</v>
      </c>
      <c r="J10305" t="s">
        <v>15</v>
      </c>
      <c r="K10305" t="s">
        <v>4422</v>
      </c>
      <c r="M10305" t="str">
        <f t="shared" si="160"/>
        <v>41024Milwaukee Bucks</v>
      </c>
    </row>
    <row r="10306" spans="1:13" ht="17">
      <c r="A10306" t="s">
        <v>14812</v>
      </c>
      <c r="B10306" s="2">
        <v>41022</v>
      </c>
      <c r="C10306" t="s">
        <v>70</v>
      </c>
      <c r="D10306" t="s">
        <v>17</v>
      </c>
      <c r="E10306" t="s">
        <v>1658</v>
      </c>
      <c r="F10306" t="s">
        <v>11</v>
      </c>
      <c r="G10306" t="s">
        <v>43</v>
      </c>
      <c r="H10306" t="s">
        <v>784</v>
      </c>
      <c r="I10306" t="s">
        <v>2538</v>
      </c>
      <c r="J10306" t="s">
        <v>15</v>
      </c>
      <c r="K10306" t="s">
        <v>4422</v>
      </c>
      <c r="M10306" t="str">
        <f t="shared" ref="M10306:M10369" si="161">CONCATENATE(B10306,K10306)</f>
        <v>41022Milwaukee Bucks</v>
      </c>
    </row>
    <row r="10307" spans="1:13" ht="17">
      <c r="A10307" t="s">
        <v>14813</v>
      </c>
      <c r="B10307" s="2">
        <v>41020</v>
      </c>
      <c r="C10307" t="s">
        <v>45</v>
      </c>
      <c r="D10307" t="s">
        <v>17</v>
      </c>
      <c r="E10307" t="s">
        <v>230</v>
      </c>
      <c r="F10307" t="s">
        <v>11</v>
      </c>
      <c r="G10307" t="s">
        <v>303</v>
      </c>
      <c r="H10307" t="s">
        <v>94</v>
      </c>
      <c r="I10307" t="s">
        <v>2538</v>
      </c>
      <c r="J10307" t="s">
        <v>15</v>
      </c>
      <c r="K10307" t="s">
        <v>4422</v>
      </c>
      <c r="M10307" t="str">
        <f t="shared" si="161"/>
        <v>41020Milwaukee Bucks</v>
      </c>
    </row>
    <row r="10308" spans="1:13" ht="17">
      <c r="A10308" t="s">
        <v>14814</v>
      </c>
      <c r="B10308" s="2">
        <v>41018</v>
      </c>
      <c r="C10308" t="s">
        <v>4380</v>
      </c>
      <c r="D10308" t="s">
        <v>9</v>
      </c>
      <c r="E10308" t="s">
        <v>547</v>
      </c>
      <c r="F10308" t="s">
        <v>11</v>
      </c>
      <c r="G10308" t="s">
        <v>56</v>
      </c>
      <c r="H10308" t="s">
        <v>137</v>
      </c>
      <c r="I10308" t="s">
        <v>2538</v>
      </c>
      <c r="J10308" t="s">
        <v>15</v>
      </c>
      <c r="K10308" t="s">
        <v>4422</v>
      </c>
      <c r="M10308" t="str">
        <f t="shared" si="161"/>
        <v>41018Milwaukee Bucks</v>
      </c>
    </row>
    <row r="10309" spans="1:13" ht="17">
      <c r="A10309" t="s">
        <v>14815</v>
      </c>
      <c r="B10309" s="2">
        <v>41017</v>
      </c>
      <c r="C10309" t="s">
        <v>4386</v>
      </c>
      <c r="D10309" t="s">
        <v>9</v>
      </c>
      <c r="E10309" t="s">
        <v>2833</v>
      </c>
      <c r="F10309" t="s">
        <v>11</v>
      </c>
      <c r="G10309" t="s">
        <v>206</v>
      </c>
      <c r="H10309" t="s">
        <v>151</v>
      </c>
      <c r="I10309" t="s">
        <v>2538</v>
      </c>
      <c r="J10309" t="s">
        <v>15</v>
      </c>
      <c r="K10309" t="s">
        <v>4422</v>
      </c>
      <c r="M10309" t="str">
        <f t="shared" si="161"/>
        <v>41017Milwaukee Bucks</v>
      </c>
    </row>
    <row r="10310" spans="1:13" ht="17">
      <c r="A10310" t="s">
        <v>14816</v>
      </c>
      <c r="B10310" s="2">
        <v>41013</v>
      </c>
      <c r="C10310" t="s">
        <v>81</v>
      </c>
      <c r="D10310" t="s">
        <v>9</v>
      </c>
      <c r="E10310" t="s">
        <v>1067</v>
      </c>
      <c r="F10310" t="s">
        <v>11</v>
      </c>
      <c r="G10310" t="s">
        <v>130</v>
      </c>
      <c r="H10310" t="s">
        <v>224</v>
      </c>
      <c r="I10310" t="s">
        <v>2538</v>
      </c>
      <c r="J10310" t="s">
        <v>15</v>
      </c>
      <c r="K10310" t="s">
        <v>4422</v>
      </c>
      <c r="M10310" t="str">
        <f t="shared" si="161"/>
        <v>41013Milwaukee Bucks</v>
      </c>
    </row>
    <row r="10311" spans="1:13" ht="17">
      <c r="A10311" t="s">
        <v>14817</v>
      </c>
      <c r="B10311" s="2">
        <v>41012</v>
      </c>
      <c r="C10311" t="s">
        <v>4397</v>
      </c>
      <c r="D10311" t="s">
        <v>17</v>
      </c>
      <c r="E10311" t="s">
        <v>2224</v>
      </c>
      <c r="F10311" t="s">
        <v>11</v>
      </c>
      <c r="G10311" t="s">
        <v>212</v>
      </c>
      <c r="H10311" t="s">
        <v>67</v>
      </c>
      <c r="I10311" t="s">
        <v>2538</v>
      </c>
      <c r="J10311" t="s">
        <v>15</v>
      </c>
      <c r="K10311" t="s">
        <v>4422</v>
      </c>
      <c r="M10311" t="str">
        <f t="shared" si="161"/>
        <v>41012Milwaukee Bucks</v>
      </c>
    </row>
    <row r="10312" spans="1:13" ht="17">
      <c r="A10312" t="s">
        <v>14818</v>
      </c>
      <c r="B10312" s="2">
        <v>41010</v>
      </c>
      <c r="C10312" t="s">
        <v>125</v>
      </c>
      <c r="D10312" t="s">
        <v>9</v>
      </c>
      <c r="E10312" t="s">
        <v>2164</v>
      </c>
      <c r="F10312" t="s">
        <v>11</v>
      </c>
      <c r="G10312" t="s">
        <v>178</v>
      </c>
      <c r="H10312" t="s">
        <v>37</v>
      </c>
      <c r="I10312" t="s">
        <v>2538</v>
      </c>
      <c r="J10312" t="s">
        <v>15</v>
      </c>
      <c r="K10312" t="s">
        <v>4422</v>
      </c>
      <c r="M10312" t="str">
        <f t="shared" si="161"/>
        <v>41010Milwaukee Bucks</v>
      </c>
    </row>
    <row r="10313" spans="1:13" ht="17">
      <c r="A10313" t="s">
        <v>14819</v>
      </c>
      <c r="B10313" s="2">
        <v>41008</v>
      </c>
      <c r="C10313" t="s">
        <v>190</v>
      </c>
      <c r="D10313" t="s">
        <v>9</v>
      </c>
      <c r="E10313" t="s">
        <v>2155</v>
      </c>
      <c r="F10313" t="s">
        <v>11</v>
      </c>
      <c r="G10313" t="s">
        <v>287</v>
      </c>
      <c r="H10313" t="s">
        <v>192</v>
      </c>
      <c r="I10313" t="s">
        <v>2538</v>
      </c>
      <c r="J10313" t="s">
        <v>15</v>
      </c>
      <c r="K10313" t="s">
        <v>4422</v>
      </c>
      <c r="M10313" t="str">
        <f t="shared" si="161"/>
        <v>41008Milwaukee Bucks</v>
      </c>
    </row>
    <row r="10314" spans="1:13" ht="17">
      <c r="A10314" t="s">
        <v>14820</v>
      </c>
      <c r="B10314" s="2">
        <v>41006</v>
      </c>
      <c r="C10314" t="s">
        <v>58</v>
      </c>
      <c r="D10314" t="s">
        <v>17</v>
      </c>
      <c r="E10314" t="s">
        <v>2848</v>
      </c>
      <c r="F10314" t="s">
        <v>11</v>
      </c>
      <c r="G10314" t="s">
        <v>271</v>
      </c>
      <c r="H10314" t="s">
        <v>151</v>
      </c>
      <c r="I10314" t="s">
        <v>2538</v>
      </c>
      <c r="J10314" t="s">
        <v>15</v>
      </c>
      <c r="K10314" t="s">
        <v>4422</v>
      </c>
      <c r="M10314" t="str">
        <f t="shared" si="161"/>
        <v>41006Milwaukee Bucks</v>
      </c>
    </row>
    <row r="10315" spans="1:13" ht="17">
      <c r="A10315" t="s">
        <v>14821</v>
      </c>
      <c r="B10315" s="2">
        <v>41005</v>
      </c>
      <c r="C10315" t="s">
        <v>16</v>
      </c>
      <c r="D10315" t="s">
        <v>17</v>
      </c>
      <c r="E10315" t="s">
        <v>1345</v>
      </c>
      <c r="F10315" t="s">
        <v>11</v>
      </c>
      <c r="G10315" t="s">
        <v>345</v>
      </c>
      <c r="H10315" t="s">
        <v>267</v>
      </c>
      <c r="I10315" t="s">
        <v>2538</v>
      </c>
      <c r="J10315" t="s">
        <v>15</v>
      </c>
      <c r="K10315" t="s">
        <v>4422</v>
      </c>
      <c r="M10315" t="str">
        <f t="shared" si="161"/>
        <v>41005Milwaukee Bucks</v>
      </c>
    </row>
    <row r="10316" spans="1:13" ht="17">
      <c r="A10316" t="s">
        <v>14822</v>
      </c>
      <c r="B10316" s="2">
        <v>41003</v>
      </c>
      <c r="C10316" t="s">
        <v>21</v>
      </c>
      <c r="D10316" t="s">
        <v>17</v>
      </c>
      <c r="E10316" t="s">
        <v>417</v>
      </c>
      <c r="F10316" t="s">
        <v>11</v>
      </c>
      <c r="G10316" t="s">
        <v>1385</v>
      </c>
      <c r="H10316" t="s">
        <v>73</v>
      </c>
      <c r="I10316" t="s">
        <v>2538</v>
      </c>
      <c r="J10316" t="s">
        <v>15</v>
      </c>
      <c r="K10316" t="s">
        <v>4422</v>
      </c>
      <c r="M10316" t="str">
        <f t="shared" si="161"/>
        <v>41003Milwaukee Bucks</v>
      </c>
    </row>
    <row r="10317" spans="1:13" ht="17">
      <c r="A10317" t="s">
        <v>14823</v>
      </c>
      <c r="B10317" s="2">
        <v>41001</v>
      </c>
      <c r="C10317" t="s">
        <v>4386</v>
      </c>
      <c r="D10317" t="s">
        <v>17</v>
      </c>
      <c r="E10317" t="s">
        <v>2433</v>
      </c>
      <c r="F10317" t="s">
        <v>11</v>
      </c>
      <c r="G10317" t="s">
        <v>231</v>
      </c>
      <c r="H10317" t="s">
        <v>186</v>
      </c>
      <c r="I10317" t="s">
        <v>2538</v>
      </c>
      <c r="J10317" t="s">
        <v>15</v>
      </c>
      <c r="K10317" t="s">
        <v>4422</v>
      </c>
      <c r="M10317" t="str">
        <f t="shared" si="161"/>
        <v>41001Milwaukee Bucks</v>
      </c>
    </row>
    <row r="10318" spans="1:13" ht="17">
      <c r="A10318" t="s">
        <v>14824</v>
      </c>
      <c r="B10318" s="2">
        <v>40999</v>
      </c>
      <c r="C10318" t="s">
        <v>61</v>
      </c>
      <c r="D10318" t="s">
        <v>9</v>
      </c>
      <c r="E10318" t="s">
        <v>336</v>
      </c>
      <c r="F10318" t="s">
        <v>11</v>
      </c>
      <c r="G10318" t="s">
        <v>97</v>
      </c>
      <c r="H10318" t="s">
        <v>267</v>
      </c>
      <c r="I10318" t="s">
        <v>2538</v>
      </c>
      <c r="J10318" t="s">
        <v>15</v>
      </c>
      <c r="K10318" t="s">
        <v>4422</v>
      </c>
      <c r="M10318" t="str">
        <f t="shared" si="161"/>
        <v>40999Milwaukee Bucks</v>
      </c>
    </row>
    <row r="10319" spans="1:13" ht="17">
      <c r="A10319" t="s">
        <v>14825</v>
      </c>
      <c r="B10319" s="2">
        <v>40998</v>
      </c>
      <c r="C10319" t="s">
        <v>4381</v>
      </c>
      <c r="D10319" t="s">
        <v>17</v>
      </c>
      <c r="E10319" t="s">
        <v>3561</v>
      </c>
      <c r="F10319" t="s">
        <v>11</v>
      </c>
      <c r="G10319" t="s">
        <v>212</v>
      </c>
      <c r="H10319" t="s">
        <v>57</v>
      </c>
      <c r="I10319" t="s">
        <v>2538</v>
      </c>
      <c r="J10319" t="s">
        <v>15</v>
      </c>
      <c r="K10319" t="s">
        <v>4422</v>
      </c>
      <c r="M10319" t="str">
        <f t="shared" si="161"/>
        <v>40998Milwaukee Bucks</v>
      </c>
    </row>
    <row r="10320" spans="1:13" ht="17">
      <c r="A10320" t="s">
        <v>14826</v>
      </c>
      <c r="B10320" s="2">
        <v>40995</v>
      </c>
      <c r="C10320" t="s">
        <v>934</v>
      </c>
      <c r="D10320" t="s">
        <v>17</v>
      </c>
      <c r="E10320" t="s">
        <v>1706</v>
      </c>
      <c r="F10320" t="s">
        <v>11</v>
      </c>
      <c r="G10320" t="s">
        <v>39</v>
      </c>
      <c r="H10320" t="s">
        <v>114</v>
      </c>
      <c r="I10320" t="s">
        <v>2538</v>
      </c>
      <c r="J10320" t="s">
        <v>15</v>
      </c>
      <c r="K10320" t="s">
        <v>4422</v>
      </c>
      <c r="M10320" t="str">
        <f t="shared" si="161"/>
        <v>40995Milwaukee Bucks</v>
      </c>
    </row>
    <row r="10321" spans="1:13" ht="17">
      <c r="A10321" t="s">
        <v>14827</v>
      </c>
      <c r="B10321" s="2">
        <v>40994</v>
      </c>
      <c r="C10321" t="s">
        <v>4398</v>
      </c>
      <c r="D10321" t="s">
        <v>9</v>
      </c>
      <c r="E10321" t="s">
        <v>1029</v>
      </c>
      <c r="F10321" t="s">
        <v>11</v>
      </c>
      <c r="G10321" t="s">
        <v>455</v>
      </c>
      <c r="H10321" t="s">
        <v>57</v>
      </c>
      <c r="I10321" t="s">
        <v>2538</v>
      </c>
      <c r="J10321" t="s">
        <v>15</v>
      </c>
      <c r="K10321" t="s">
        <v>4422</v>
      </c>
      <c r="M10321" t="str">
        <f t="shared" si="161"/>
        <v>40994Milwaukee Bucks</v>
      </c>
    </row>
    <row r="10322" spans="1:13" ht="17">
      <c r="A10322" t="s">
        <v>14828</v>
      </c>
      <c r="B10322" s="2">
        <v>40992</v>
      </c>
      <c r="C10322" t="s">
        <v>81</v>
      </c>
      <c r="D10322" t="s">
        <v>9</v>
      </c>
      <c r="E10322" t="s">
        <v>3520</v>
      </c>
      <c r="F10322" t="s">
        <v>11</v>
      </c>
      <c r="G10322" t="s">
        <v>178</v>
      </c>
      <c r="H10322" t="s">
        <v>124</v>
      </c>
      <c r="I10322" t="s">
        <v>2538</v>
      </c>
      <c r="J10322" t="s">
        <v>15</v>
      </c>
      <c r="K10322" t="s">
        <v>4422</v>
      </c>
      <c r="M10322" t="str">
        <f t="shared" si="161"/>
        <v>40992Milwaukee Bucks</v>
      </c>
    </row>
    <row r="10323" spans="1:13" ht="17">
      <c r="A10323" t="s">
        <v>14829</v>
      </c>
      <c r="B10323" s="2">
        <v>40991</v>
      </c>
      <c r="C10323" t="s">
        <v>4387</v>
      </c>
      <c r="D10323" t="s">
        <v>17</v>
      </c>
      <c r="E10323" t="s">
        <v>1149</v>
      </c>
      <c r="F10323" t="s">
        <v>11</v>
      </c>
      <c r="G10323" t="s">
        <v>231</v>
      </c>
      <c r="H10323" t="s">
        <v>280</v>
      </c>
      <c r="I10323" t="s">
        <v>2538</v>
      </c>
      <c r="J10323" t="s">
        <v>15</v>
      </c>
      <c r="K10323" t="s">
        <v>4422</v>
      </c>
      <c r="M10323" t="str">
        <f t="shared" si="161"/>
        <v>40991Milwaukee Bucks</v>
      </c>
    </row>
    <row r="10324" spans="1:13" ht="17">
      <c r="A10324" t="s">
        <v>14830</v>
      </c>
      <c r="B10324" s="2">
        <v>40990</v>
      </c>
      <c r="C10324" t="s">
        <v>28</v>
      </c>
      <c r="D10324" t="s">
        <v>9</v>
      </c>
      <c r="E10324" t="s">
        <v>1386</v>
      </c>
      <c r="F10324" t="s">
        <v>11</v>
      </c>
      <c r="G10324" t="s">
        <v>63</v>
      </c>
      <c r="H10324" t="s">
        <v>256</v>
      </c>
      <c r="I10324" t="s">
        <v>2538</v>
      </c>
      <c r="J10324" t="s">
        <v>15</v>
      </c>
      <c r="K10324" t="s">
        <v>4422</v>
      </c>
      <c r="M10324" t="str">
        <f t="shared" si="161"/>
        <v>40990Milwaukee Bucks</v>
      </c>
    </row>
    <row r="10325" spans="1:13" ht="17">
      <c r="A10325" t="s">
        <v>14831</v>
      </c>
      <c r="B10325" s="2">
        <v>40988</v>
      </c>
      <c r="C10325" t="s">
        <v>4393</v>
      </c>
      <c r="D10325" t="s">
        <v>17</v>
      </c>
      <c r="E10325" t="s">
        <v>2546</v>
      </c>
      <c r="F10325" t="s">
        <v>11</v>
      </c>
      <c r="G10325" t="s">
        <v>309</v>
      </c>
      <c r="H10325" t="s">
        <v>69</v>
      </c>
      <c r="I10325" t="s">
        <v>2538</v>
      </c>
      <c r="J10325" t="s">
        <v>15</v>
      </c>
      <c r="K10325" t="s">
        <v>4422</v>
      </c>
      <c r="M10325" t="str">
        <f t="shared" si="161"/>
        <v>40988Milwaukee Bucks</v>
      </c>
    </row>
    <row r="10326" spans="1:13" ht="17">
      <c r="A10326" t="s">
        <v>14832</v>
      </c>
      <c r="B10326" s="2">
        <v>40984</v>
      </c>
      <c r="C10326" t="s">
        <v>4406</v>
      </c>
      <c r="D10326" t="s">
        <v>17</v>
      </c>
      <c r="E10326" t="s">
        <v>2477</v>
      </c>
      <c r="F10326" t="s">
        <v>11</v>
      </c>
      <c r="G10326" t="s">
        <v>133</v>
      </c>
      <c r="H10326" t="s">
        <v>31</v>
      </c>
      <c r="I10326" t="s">
        <v>2538</v>
      </c>
      <c r="J10326" t="s">
        <v>15</v>
      </c>
      <c r="K10326" t="s">
        <v>4422</v>
      </c>
      <c r="M10326" t="str">
        <f t="shared" si="161"/>
        <v>40984Milwaukee Bucks</v>
      </c>
    </row>
    <row r="10327" spans="1:13" ht="17">
      <c r="A10327" t="s">
        <v>14833</v>
      </c>
      <c r="B10327" s="2">
        <v>40982</v>
      </c>
      <c r="C10327" t="s">
        <v>21</v>
      </c>
      <c r="D10327" t="s">
        <v>17</v>
      </c>
      <c r="E10327" t="s">
        <v>2560</v>
      </c>
      <c r="F10327" t="s">
        <v>11</v>
      </c>
      <c r="G10327" t="s">
        <v>240</v>
      </c>
      <c r="H10327" t="s">
        <v>186</v>
      </c>
      <c r="I10327" t="s">
        <v>2538</v>
      </c>
      <c r="J10327" t="s">
        <v>15</v>
      </c>
      <c r="K10327" t="s">
        <v>4422</v>
      </c>
      <c r="M10327" t="str">
        <f t="shared" si="161"/>
        <v>40982Milwaukee Bucks</v>
      </c>
    </row>
    <row r="10328" spans="1:13" ht="17">
      <c r="A10328" t="s">
        <v>14834</v>
      </c>
      <c r="B10328" s="2">
        <v>40980</v>
      </c>
      <c r="C10328" t="s">
        <v>4382</v>
      </c>
      <c r="D10328" t="s">
        <v>17</v>
      </c>
      <c r="E10328" t="s">
        <v>71</v>
      </c>
      <c r="F10328" t="s">
        <v>11</v>
      </c>
      <c r="G10328" t="s">
        <v>218</v>
      </c>
      <c r="H10328" t="s">
        <v>424</v>
      </c>
      <c r="I10328" t="s">
        <v>2538</v>
      </c>
      <c r="J10328" t="s">
        <v>15</v>
      </c>
      <c r="K10328" t="s">
        <v>4422</v>
      </c>
      <c r="M10328" t="str">
        <f t="shared" si="161"/>
        <v>40980Milwaukee Bucks</v>
      </c>
    </row>
    <row r="10329" spans="1:13" ht="17">
      <c r="A10329" t="s">
        <v>14835</v>
      </c>
      <c r="B10329" s="2">
        <v>40979</v>
      </c>
      <c r="C10329" t="s">
        <v>4404</v>
      </c>
      <c r="D10329" t="s">
        <v>17</v>
      </c>
      <c r="E10329" t="s">
        <v>71</v>
      </c>
      <c r="F10329" t="s">
        <v>11</v>
      </c>
      <c r="G10329" t="s">
        <v>164</v>
      </c>
      <c r="H10329" t="s">
        <v>114</v>
      </c>
      <c r="I10329" t="s">
        <v>2538</v>
      </c>
      <c r="J10329" t="s">
        <v>15</v>
      </c>
      <c r="K10329" t="s">
        <v>4422</v>
      </c>
      <c r="M10329" t="str">
        <f t="shared" si="161"/>
        <v>40979Milwaukee Bucks</v>
      </c>
    </row>
    <row r="10330" spans="1:13" ht="17">
      <c r="A10330" t="s">
        <v>14836</v>
      </c>
      <c r="B10330" s="2">
        <v>40977</v>
      </c>
      <c r="C10330" t="s">
        <v>125</v>
      </c>
      <c r="D10330" t="s">
        <v>17</v>
      </c>
      <c r="E10330" t="s">
        <v>132</v>
      </c>
      <c r="F10330" t="s">
        <v>11</v>
      </c>
      <c r="G10330" t="s">
        <v>161</v>
      </c>
      <c r="H10330" t="s">
        <v>137</v>
      </c>
      <c r="I10330" t="s">
        <v>2538</v>
      </c>
      <c r="J10330" t="s">
        <v>15</v>
      </c>
      <c r="K10330" t="s">
        <v>4422</v>
      </c>
      <c r="M10330" t="str">
        <f t="shared" si="161"/>
        <v>40977Milwaukee Bucks</v>
      </c>
    </row>
    <row r="10331" spans="1:13" ht="17">
      <c r="A10331" t="s">
        <v>14837</v>
      </c>
      <c r="B10331" s="2">
        <v>40975</v>
      </c>
      <c r="C10331" t="s">
        <v>142</v>
      </c>
      <c r="D10331" t="s">
        <v>9</v>
      </c>
      <c r="E10331" t="s">
        <v>35</v>
      </c>
      <c r="F10331" t="s">
        <v>11</v>
      </c>
      <c r="G10331" t="s">
        <v>53</v>
      </c>
      <c r="H10331" t="s">
        <v>428</v>
      </c>
      <c r="I10331" t="s">
        <v>2538</v>
      </c>
      <c r="J10331" t="s">
        <v>15</v>
      </c>
      <c r="K10331" t="s">
        <v>4422</v>
      </c>
      <c r="M10331" t="str">
        <f t="shared" si="161"/>
        <v>40975Milwaukee Bucks</v>
      </c>
    </row>
    <row r="10332" spans="1:13" ht="17">
      <c r="A10332" t="s">
        <v>14838</v>
      </c>
      <c r="B10332" s="2">
        <v>40973</v>
      </c>
      <c r="C10332" t="s">
        <v>138</v>
      </c>
      <c r="D10332" t="s">
        <v>17</v>
      </c>
      <c r="E10332" t="s">
        <v>2104</v>
      </c>
      <c r="F10332" t="s">
        <v>11</v>
      </c>
      <c r="G10332" t="s">
        <v>102</v>
      </c>
      <c r="H10332" t="s">
        <v>498</v>
      </c>
      <c r="I10332" t="s">
        <v>2538</v>
      </c>
      <c r="J10332" t="s">
        <v>15</v>
      </c>
      <c r="K10332" t="s">
        <v>4422</v>
      </c>
      <c r="M10332" t="str">
        <f t="shared" si="161"/>
        <v>40973Milwaukee Bucks</v>
      </c>
    </row>
    <row r="10333" spans="1:13" ht="17">
      <c r="A10333" t="s">
        <v>14839</v>
      </c>
      <c r="B10333" s="2">
        <v>40971</v>
      </c>
      <c r="C10333" t="s">
        <v>4391</v>
      </c>
      <c r="D10333" t="s">
        <v>9</v>
      </c>
      <c r="E10333" t="s">
        <v>1080</v>
      </c>
      <c r="F10333" t="s">
        <v>11</v>
      </c>
      <c r="G10333" t="s">
        <v>482</v>
      </c>
      <c r="H10333" t="s">
        <v>634</v>
      </c>
      <c r="I10333" t="s">
        <v>2538</v>
      </c>
      <c r="J10333" t="s">
        <v>15</v>
      </c>
      <c r="K10333" t="s">
        <v>4422</v>
      </c>
      <c r="M10333" t="str">
        <f t="shared" si="161"/>
        <v>40971Milwaukee Bucks</v>
      </c>
    </row>
    <row r="10334" spans="1:13" ht="17">
      <c r="A10334" t="s">
        <v>14840</v>
      </c>
      <c r="B10334" s="2">
        <v>40970</v>
      </c>
      <c r="C10334" t="s">
        <v>4409</v>
      </c>
      <c r="D10334" t="s">
        <v>9</v>
      </c>
      <c r="E10334" t="s">
        <v>1157</v>
      </c>
      <c r="F10334" t="s">
        <v>11</v>
      </c>
      <c r="G10334" t="s">
        <v>491</v>
      </c>
      <c r="H10334" t="s">
        <v>681</v>
      </c>
      <c r="I10334" t="s">
        <v>2538</v>
      </c>
      <c r="J10334" t="s">
        <v>15</v>
      </c>
      <c r="K10334" t="s">
        <v>4422</v>
      </c>
      <c r="M10334" t="str">
        <f t="shared" si="161"/>
        <v>40970Milwaukee Bucks</v>
      </c>
    </row>
    <row r="10335" spans="1:13" ht="17">
      <c r="A10335" t="s">
        <v>14841</v>
      </c>
      <c r="B10335" s="2">
        <v>40968</v>
      </c>
      <c r="C10335" t="s">
        <v>4390</v>
      </c>
      <c r="D10335" t="s">
        <v>9</v>
      </c>
      <c r="E10335" t="s">
        <v>867</v>
      </c>
      <c r="F10335" t="s">
        <v>11</v>
      </c>
      <c r="G10335" t="s">
        <v>50</v>
      </c>
      <c r="H10335" t="s">
        <v>636</v>
      </c>
      <c r="I10335" t="s">
        <v>2538</v>
      </c>
      <c r="J10335" t="s">
        <v>15</v>
      </c>
      <c r="K10335" t="s">
        <v>4422</v>
      </c>
      <c r="M10335" t="str">
        <f t="shared" si="161"/>
        <v>40968Milwaukee Bucks</v>
      </c>
    </row>
    <row r="10336" spans="1:13" ht="17">
      <c r="A10336" t="s">
        <v>14842</v>
      </c>
      <c r="B10336" s="2">
        <v>40967</v>
      </c>
      <c r="C10336" t="s">
        <v>128</v>
      </c>
      <c r="D10336" t="s">
        <v>17</v>
      </c>
      <c r="E10336" t="s">
        <v>3562</v>
      </c>
      <c r="F10336" t="s">
        <v>11</v>
      </c>
      <c r="G10336" t="s">
        <v>305</v>
      </c>
      <c r="H10336" t="s">
        <v>37</v>
      </c>
      <c r="I10336" t="s">
        <v>2538</v>
      </c>
      <c r="J10336" t="s">
        <v>15</v>
      </c>
      <c r="K10336" t="s">
        <v>4422</v>
      </c>
      <c r="M10336" t="str">
        <f t="shared" si="161"/>
        <v>40967Milwaukee Bucks</v>
      </c>
    </row>
    <row r="10337" spans="1:13" ht="17">
      <c r="A10337" t="s">
        <v>14843</v>
      </c>
      <c r="B10337" s="2">
        <v>40961</v>
      </c>
      <c r="C10337" t="s">
        <v>4383</v>
      </c>
      <c r="D10337" t="s">
        <v>9</v>
      </c>
      <c r="E10337" t="s">
        <v>1168</v>
      </c>
      <c r="F10337" t="s">
        <v>11</v>
      </c>
      <c r="G10337" t="s">
        <v>687</v>
      </c>
      <c r="H10337" t="s">
        <v>489</v>
      </c>
      <c r="I10337" t="s">
        <v>2538</v>
      </c>
      <c r="J10337" t="s">
        <v>15</v>
      </c>
      <c r="K10337" t="s">
        <v>4422</v>
      </c>
      <c r="M10337" t="str">
        <f t="shared" si="161"/>
        <v>40961Milwaukee Bucks</v>
      </c>
    </row>
    <row r="10338" spans="1:13" ht="17">
      <c r="A10338" t="s">
        <v>14844</v>
      </c>
      <c r="B10338" s="2">
        <v>40959</v>
      </c>
      <c r="C10338" t="s">
        <v>115</v>
      </c>
      <c r="D10338" t="s">
        <v>9</v>
      </c>
      <c r="E10338" t="s">
        <v>1003</v>
      </c>
      <c r="F10338" t="s">
        <v>11</v>
      </c>
      <c r="G10338" t="s">
        <v>113</v>
      </c>
      <c r="H10338" t="s">
        <v>496</v>
      </c>
      <c r="I10338" t="s">
        <v>2538</v>
      </c>
      <c r="J10338" t="s">
        <v>15</v>
      </c>
      <c r="K10338" t="s">
        <v>4422</v>
      </c>
      <c r="M10338" t="str">
        <f t="shared" si="161"/>
        <v>40959Milwaukee Bucks</v>
      </c>
    </row>
    <row r="10339" spans="1:13" ht="17">
      <c r="A10339" t="s">
        <v>14845</v>
      </c>
      <c r="B10339" s="2">
        <v>40958</v>
      </c>
      <c r="C10339" t="s">
        <v>4382</v>
      </c>
      <c r="D10339" t="s">
        <v>17</v>
      </c>
      <c r="E10339" t="s">
        <v>1400</v>
      </c>
      <c r="F10339" t="s">
        <v>11</v>
      </c>
      <c r="G10339" t="s">
        <v>164</v>
      </c>
      <c r="H10339" t="s">
        <v>393</v>
      </c>
      <c r="I10339" t="s">
        <v>2538</v>
      </c>
      <c r="J10339" t="s">
        <v>15</v>
      </c>
      <c r="K10339" t="s">
        <v>4422</v>
      </c>
      <c r="M10339" t="str">
        <f t="shared" si="161"/>
        <v>40958Milwaukee Bucks</v>
      </c>
    </row>
    <row r="10340" spans="1:13" ht="17">
      <c r="A10340" t="s">
        <v>14846</v>
      </c>
      <c r="B10340" s="2">
        <v>40956</v>
      </c>
      <c r="C10340" t="s">
        <v>4391</v>
      </c>
      <c r="D10340" t="s">
        <v>9</v>
      </c>
      <c r="E10340" t="s">
        <v>1456</v>
      </c>
      <c r="F10340" t="s">
        <v>11</v>
      </c>
      <c r="G10340" t="s">
        <v>325</v>
      </c>
      <c r="H10340" t="s">
        <v>365</v>
      </c>
      <c r="I10340" t="s">
        <v>2538</v>
      </c>
      <c r="J10340" t="s">
        <v>15</v>
      </c>
      <c r="K10340" t="s">
        <v>4422</v>
      </c>
      <c r="M10340" t="str">
        <f t="shared" si="161"/>
        <v>40956Milwaukee Bucks</v>
      </c>
    </row>
    <row r="10341" spans="1:13" ht="17">
      <c r="A10341" t="s">
        <v>14847</v>
      </c>
      <c r="B10341" s="2">
        <v>40954</v>
      </c>
      <c r="C10341" t="s">
        <v>204</v>
      </c>
      <c r="D10341" t="s">
        <v>9</v>
      </c>
      <c r="E10341" t="s">
        <v>2344</v>
      </c>
      <c r="F10341" t="s">
        <v>11</v>
      </c>
      <c r="G10341" t="s">
        <v>188</v>
      </c>
      <c r="H10341" t="s">
        <v>1260</v>
      </c>
      <c r="I10341" t="s">
        <v>2538</v>
      </c>
      <c r="J10341" t="s">
        <v>15</v>
      </c>
      <c r="K10341" t="s">
        <v>4422</v>
      </c>
      <c r="M10341" t="str">
        <f t="shared" si="161"/>
        <v>40954Milwaukee Bucks</v>
      </c>
    </row>
    <row r="10342" spans="1:13" ht="17">
      <c r="A10342" t="s">
        <v>14848</v>
      </c>
      <c r="B10342" s="2">
        <v>40952</v>
      </c>
      <c r="C10342" t="s">
        <v>95</v>
      </c>
      <c r="D10342" t="s">
        <v>9</v>
      </c>
      <c r="E10342" t="s">
        <v>2253</v>
      </c>
      <c r="F10342" t="s">
        <v>11</v>
      </c>
      <c r="G10342" t="s">
        <v>56</v>
      </c>
      <c r="H10342" t="s">
        <v>264</v>
      </c>
      <c r="I10342" t="s">
        <v>2538</v>
      </c>
      <c r="J10342" t="s">
        <v>15</v>
      </c>
      <c r="K10342" t="s">
        <v>4422</v>
      </c>
      <c r="M10342" t="str">
        <f t="shared" si="161"/>
        <v>40952Milwaukee Bucks</v>
      </c>
    </row>
    <row r="10343" spans="1:13" ht="17">
      <c r="A10343" t="s">
        <v>14849</v>
      </c>
      <c r="B10343" s="2">
        <v>40950</v>
      </c>
      <c r="C10343" t="s">
        <v>115</v>
      </c>
      <c r="D10343" t="s">
        <v>9</v>
      </c>
      <c r="E10343" t="s">
        <v>1157</v>
      </c>
      <c r="F10343" t="s">
        <v>11</v>
      </c>
      <c r="G10343" t="s">
        <v>123</v>
      </c>
      <c r="H10343" t="s">
        <v>573</v>
      </c>
      <c r="I10343" t="s">
        <v>2538</v>
      </c>
      <c r="J10343" t="s">
        <v>15</v>
      </c>
      <c r="K10343" t="s">
        <v>4422</v>
      </c>
      <c r="M10343" t="str">
        <f t="shared" si="161"/>
        <v>40950Milwaukee Bucks</v>
      </c>
    </row>
    <row r="10344" spans="1:13" ht="17">
      <c r="A10344" t="s">
        <v>14850</v>
      </c>
      <c r="B10344" s="2">
        <v>40949</v>
      </c>
      <c r="C10344" t="s">
        <v>4381</v>
      </c>
      <c r="D10344" t="s">
        <v>17</v>
      </c>
      <c r="E10344" t="s">
        <v>3563</v>
      </c>
      <c r="F10344" t="s">
        <v>11</v>
      </c>
      <c r="G10344" t="s">
        <v>105</v>
      </c>
      <c r="H10344" t="s">
        <v>560</v>
      </c>
      <c r="I10344" t="s">
        <v>2538</v>
      </c>
      <c r="J10344" t="s">
        <v>15</v>
      </c>
      <c r="K10344" t="s">
        <v>4422</v>
      </c>
      <c r="M10344" t="str">
        <f t="shared" si="161"/>
        <v>40949Milwaukee Bucks</v>
      </c>
    </row>
    <row r="10345" spans="1:13" ht="17">
      <c r="A10345" t="s">
        <v>14851</v>
      </c>
      <c r="B10345" s="2">
        <v>40947</v>
      </c>
      <c r="C10345" t="s">
        <v>4404</v>
      </c>
      <c r="D10345" t="s">
        <v>17</v>
      </c>
      <c r="E10345" t="s">
        <v>71</v>
      </c>
      <c r="F10345" t="s">
        <v>11</v>
      </c>
      <c r="G10345" t="s">
        <v>133</v>
      </c>
      <c r="H10345" t="s">
        <v>681</v>
      </c>
      <c r="I10345" t="s">
        <v>2538</v>
      </c>
      <c r="J10345" t="s">
        <v>15</v>
      </c>
      <c r="K10345" t="s">
        <v>4422</v>
      </c>
      <c r="M10345" t="str">
        <f t="shared" si="161"/>
        <v>40947Milwaukee Bucks</v>
      </c>
    </row>
    <row r="10346" spans="1:13" ht="17">
      <c r="A10346" t="s">
        <v>14852</v>
      </c>
      <c r="B10346" s="2">
        <v>40946</v>
      </c>
      <c r="C10346" t="s">
        <v>41</v>
      </c>
      <c r="D10346" t="s">
        <v>9</v>
      </c>
      <c r="E10346" t="s">
        <v>1819</v>
      </c>
      <c r="F10346" t="s">
        <v>11</v>
      </c>
      <c r="G10346" t="s">
        <v>206</v>
      </c>
      <c r="H10346" t="s">
        <v>363</v>
      </c>
      <c r="I10346" t="s">
        <v>2538</v>
      </c>
      <c r="J10346" t="s">
        <v>15</v>
      </c>
      <c r="K10346" t="s">
        <v>4422</v>
      </c>
      <c r="M10346" t="str">
        <f t="shared" si="161"/>
        <v>40946Milwaukee Bucks</v>
      </c>
    </row>
    <row r="10347" spans="1:13" ht="17">
      <c r="A10347" t="s">
        <v>14853</v>
      </c>
      <c r="B10347" s="2">
        <v>40943</v>
      </c>
      <c r="C10347" t="s">
        <v>142</v>
      </c>
      <c r="D10347" t="s">
        <v>9</v>
      </c>
      <c r="E10347" t="s">
        <v>1829</v>
      </c>
      <c r="F10347" t="s">
        <v>11</v>
      </c>
      <c r="G10347" t="s">
        <v>469</v>
      </c>
      <c r="H10347" t="s">
        <v>463</v>
      </c>
      <c r="I10347" t="s">
        <v>2538</v>
      </c>
      <c r="J10347" t="s">
        <v>15</v>
      </c>
      <c r="K10347" t="s">
        <v>4422</v>
      </c>
      <c r="M10347" t="str">
        <f t="shared" si="161"/>
        <v>40943Milwaukee Bucks</v>
      </c>
    </row>
    <row r="10348" spans="1:13" ht="17">
      <c r="A10348" t="s">
        <v>14854</v>
      </c>
      <c r="B10348" s="2">
        <v>40942</v>
      </c>
      <c r="C10348" t="s">
        <v>4397</v>
      </c>
      <c r="D10348" t="s">
        <v>9</v>
      </c>
      <c r="E10348" t="s">
        <v>812</v>
      </c>
      <c r="F10348" t="s">
        <v>11</v>
      </c>
      <c r="G10348" t="s">
        <v>178</v>
      </c>
      <c r="H10348" t="s">
        <v>699</v>
      </c>
      <c r="I10348" t="s">
        <v>2538</v>
      </c>
      <c r="J10348" t="s">
        <v>15</v>
      </c>
      <c r="K10348" t="s">
        <v>4422</v>
      </c>
      <c r="M10348" t="str">
        <f t="shared" si="161"/>
        <v>40942Milwaukee Bucks</v>
      </c>
    </row>
    <row r="10349" spans="1:13" ht="17">
      <c r="A10349" t="s">
        <v>14855</v>
      </c>
      <c r="B10349" s="2">
        <v>40940</v>
      </c>
      <c r="C10349" t="s">
        <v>95</v>
      </c>
      <c r="D10349" t="s">
        <v>17</v>
      </c>
      <c r="E10349" t="s">
        <v>460</v>
      </c>
      <c r="F10349" t="s">
        <v>11</v>
      </c>
      <c r="G10349" t="s">
        <v>624</v>
      </c>
      <c r="H10349" t="s">
        <v>114</v>
      </c>
      <c r="I10349" t="s">
        <v>2538</v>
      </c>
      <c r="J10349" t="s">
        <v>15</v>
      </c>
      <c r="K10349" t="s">
        <v>4422</v>
      </c>
      <c r="M10349" t="str">
        <f t="shared" si="161"/>
        <v>40940Milwaukee Bucks</v>
      </c>
    </row>
    <row r="10350" spans="1:13" ht="17">
      <c r="A10350" t="s">
        <v>14856</v>
      </c>
      <c r="B10350" s="2">
        <v>40938</v>
      </c>
      <c r="C10350" t="s">
        <v>167</v>
      </c>
      <c r="D10350" t="s">
        <v>17</v>
      </c>
      <c r="E10350" t="s">
        <v>2444</v>
      </c>
      <c r="F10350" t="s">
        <v>11</v>
      </c>
      <c r="G10350" t="s">
        <v>117</v>
      </c>
      <c r="H10350" t="s">
        <v>586</v>
      </c>
      <c r="I10350" t="s">
        <v>2538</v>
      </c>
      <c r="J10350" t="s">
        <v>15</v>
      </c>
      <c r="K10350" t="s">
        <v>4422</v>
      </c>
      <c r="M10350" t="str">
        <f t="shared" si="161"/>
        <v>40938Milwaukee Bucks</v>
      </c>
    </row>
    <row r="10351" spans="1:13" ht="17">
      <c r="A10351" t="s">
        <v>14857</v>
      </c>
      <c r="B10351" s="2">
        <v>40936</v>
      </c>
      <c r="C10351" t="s">
        <v>225</v>
      </c>
      <c r="D10351" t="s">
        <v>17</v>
      </c>
      <c r="E10351" t="s">
        <v>855</v>
      </c>
      <c r="F10351" t="s">
        <v>11</v>
      </c>
      <c r="G10351" t="s">
        <v>367</v>
      </c>
      <c r="H10351" t="s">
        <v>652</v>
      </c>
      <c r="I10351" t="s">
        <v>2538</v>
      </c>
      <c r="J10351" t="s">
        <v>15</v>
      </c>
      <c r="K10351" t="s">
        <v>4422</v>
      </c>
      <c r="M10351" t="str">
        <f t="shared" si="161"/>
        <v>40936Milwaukee Bucks</v>
      </c>
    </row>
    <row r="10352" spans="1:13" ht="17">
      <c r="A10352" t="s">
        <v>14858</v>
      </c>
      <c r="B10352" s="2">
        <v>40935</v>
      </c>
      <c r="C10352" t="s">
        <v>4383</v>
      </c>
      <c r="D10352" t="s">
        <v>9</v>
      </c>
      <c r="E10352" t="s">
        <v>1333</v>
      </c>
      <c r="F10352" t="s">
        <v>11</v>
      </c>
      <c r="G10352" t="s">
        <v>1027</v>
      </c>
      <c r="H10352" t="s">
        <v>636</v>
      </c>
      <c r="I10352" t="s">
        <v>2538</v>
      </c>
      <c r="J10352" t="s">
        <v>15</v>
      </c>
      <c r="K10352" t="s">
        <v>4422</v>
      </c>
      <c r="M10352" t="str">
        <f t="shared" si="161"/>
        <v>40935Milwaukee Bucks</v>
      </c>
    </row>
    <row r="10353" spans="1:13" ht="17">
      <c r="A10353" t="s">
        <v>14859</v>
      </c>
      <c r="B10353" s="2">
        <v>40933</v>
      </c>
      <c r="C10353" t="s">
        <v>4395</v>
      </c>
      <c r="D10353" t="s">
        <v>17</v>
      </c>
      <c r="E10353" t="s">
        <v>71</v>
      </c>
      <c r="F10353" t="s">
        <v>11</v>
      </c>
      <c r="G10353" t="s">
        <v>23</v>
      </c>
      <c r="H10353" t="s">
        <v>531</v>
      </c>
      <c r="I10353" t="s">
        <v>2538</v>
      </c>
      <c r="J10353" t="s">
        <v>15</v>
      </c>
      <c r="K10353" t="s">
        <v>4422</v>
      </c>
      <c r="M10353" t="str">
        <f t="shared" si="161"/>
        <v>40933Milwaukee Bucks</v>
      </c>
    </row>
    <row r="10354" spans="1:13" ht="17">
      <c r="A10354" t="s">
        <v>14860</v>
      </c>
      <c r="B10354" s="2">
        <v>40931</v>
      </c>
      <c r="C10354" t="s">
        <v>934</v>
      </c>
      <c r="D10354" t="s">
        <v>9</v>
      </c>
      <c r="E10354" t="s">
        <v>948</v>
      </c>
      <c r="F10354" t="s">
        <v>11</v>
      </c>
      <c r="G10354" t="s">
        <v>123</v>
      </c>
      <c r="H10354" t="s">
        <v>648</v>
      </c>
      <c r="I10354" t="s">
        <v>2538</v>
      </c>
      <c r="J10354" t="s">
        <v>15</v>
      </c>
      <c r="K10354" t="s">
        <v>4422</v>
      </c>
      <c r="M10354" t="str">
        <f t="shared" si="161"/>
        <v>40931Milwaukee Bucks</v>
      </c>
    </row>
    <row r="10355" spans="1:13" ht="17">
      <c r="A10355" t="s">
        <v>14861</v>
      </c>
      <c r="B10355" s="2">
        <v>40930</v>
      </c>
      <c r="C10355" t="s">
        <v>4396</v>
      </c>
      <c r="D10355" t="s">
        <v>17</v>
      </c>
      <c r="E10355" t="s">
        <v>740</v>
      </c>
      <c r="F10355" t="s">
        <v>11</v>
      </c>
      <c r="G10355" t="s">
        <v>644</v>
      </c>
      <c r="H10355" t="s">
        <v>374</v>
      </c>
      <c r="I10355" t="s">
        <v>2538</v>
      </c>
      <c r="J10355" t="s">
        <v>15</v>
      </c>
      <c r="K10355" t="s">
        <v>4422</v>
      </c>
      <c r="M10355" t="str">
        <f t="shared" si="161"/>
        <v>40930Milwaukee Bucks</v>
      </c>
    </row>
    <row r="10356" spans="1:13" ht="17">
      <c r="A10356" t="s">
        <v>14862</v>
      </c>
      <c r="B10356" s="2">
        <v>40928</v>
      </c>
      <c r="C10356" t="s">
        <v>4398</v>
      </c>
      <c r="D10356" t="s">
        <v>17</v>
      </c>
      <c r="E10356" t="s">
        <v>842</v>
      </c>
      <c r="F10356" t="s">
        <v>11</v>
      </c>
      <c r="G10356" t="s">
        <v>367</v>
      </c>
      <c r="H10356" t="s">
        <v>679</v>
      </c>
      <c r="I10356" t="s">
        <v>2538</v>
      </c>
      <c r="J10356" t="s">
        <v>15</v>
      </c>
      <c r="K10356" t="s">
        <v>4422</v>
      </c>
      <c r="M10356" t="str">
        <f t="shared" si="161"/>
        <v>40928Milwaukee Bucks</v>
      </c>
    </row>
    <row r="10357" spans="1:13" ht="17">
      <c r="A10357" t="s">
        <v>14863</v>
      </c>
      <c r="B10357" s="2">
        <v>40925</v>
      </c>
      <c r="C10357" t="s">
        <v>107</v>
      </c>
      <c r="D10357" t="s">
        <v>9</v>
      </c>
      <c r="E10357" t="s">
        <v>371</v>
      </c>
      <c r="F10357" t="s">
        <v>11</v>
      </c>
      <c r="G10357" t="s">
        <v>287</v>
      </c>
      <c r="H10357" t="s">
        <v>114</v>
      </c>
      <c r="I10357" t="s">
        <v>2538</v>
      </c>
      <c r="J10357" t="s">
        <v>15</v>
      </c>
      <c r="K10357" t="s">
        <v>4422</v>
      </c>
      <c r="M10357" t="str">
        <f t="shared" si="161"/>
        <v>40925Milwaukee Bucks</v>
      </c>
    </row>
    <row r="10358" spans="1:13" ht="17">
      <c r="A10358" t="s">
        <v>14864</v>
      </c>
      <c r="B10358" s="2">
        <v>40924</v>
      </c>
      <c r="C10358" t="s">
        <v>4384</v>
      </c>
      <c r="D10358" t="s">
        <v>9</v>
      </c>
      <c r="E10358" t="s">
        <v>2165</v>
      </c>
      <c r="F10358" t="s">
        <v>11</v>
      </c>
      <c r="G10358" t="s">
        <v>194</v>
      </c>
      <c r="H10358" t="s">
        <v>638</v>
      </c>
      <c r="I10358" t="s">
        <v>2538</v>
      </c>
      <c r="J10358" t="s">
        <v>15</v>
      </c>
      <c r="K10358" t="s">
        <v>4422</v>
      </c>
      <c r="M10358" t="str">
        <f t="shared" si="161"/>
        <v>40924Milwaukee Bucks</v>
      </c>
    </row>
    <row r="10359" spans="1:13" ht="17">
      <c r="A10359" t="s">
        <v>14865</v>
      </c>
      <c r="B10359" s="2">
        <v>40921</v>
      </c>
      <c r="C10359" t="s">
        <v>4399</v>
      </c>
      <c r="D10359" t="s">
        <v>9</v>
      </c>
      <c r="E10359" t="s">
        <v>3564</v>
      </c>
      <c r="F10359" t="s">
        <v>11</v>
      </c>
      <c r="G10359" t="s">
        <v>482</v>
      </c>
      <c r="H10359" t="s">
        <v>616</v>
      </c>
      <c r="I10359" t="s">
        <v>2538</v>
      </c>
      <c r="J10359" t="s">
        <v>15</v>
      </c>
      <c r="K10359" t="s">
        <v>4422</v>
      </c>
      <c r="M10359" t="str">
        <f t="shared" si="161"/>
        <v>40921Milwaukee Bucks</v>
      </c>
    </row>
    <row r="10360" spans="1:13" ht="17">
      <c r="A10360" t="s">
        <v>14866</v>
      </c>
      <c r="B10360" s="2">
        <v>40920</v>
      </c>
      <c r="C10360" t="s">
        <v>167</v>
      </c>
      <c r="D10360" t="s">
        <v>17</v>
      </c>
      <c r="E10360" t="s">
        <v>143</v>
      </c>
      <c r="F10360" t="s">
        <v>11</v>
      </c>
      <c r="G10360" t="s">
        <v>155</v>
      </c>
      <c r="H10360" t="s">
        <v>1279</v>
      </c>
      <c r="I10360" t="s">
        <v>2538</v>
      </c>
      <c r="J10360" t="s">
        <v>15</v>
      </c>
      <c r="K10360" t="s">
        <v>4422</v>
      </c>
      <c r="M10360" t="str">
        <f t="shared" si="161"/>
        <v>40920Milwaukee Bucks</v>
      </c>
    </row>
    <row r="10361" spans="1:13" ht="17">
      <c r="A10361" t="s">
        <v>14867</v>
      </c>
      <c r="B10361" s="2">
        <v>40918</v>
      </c>
      <c r="C10361" t="s">
        <v>165</v>
      </c>
      <c r="D10361" t="s">
        <v>17</v>
      </c>
      <c r="E10361" t="s">
        <v>415</v>
      </c>
      <c r="F10361" t="s">
        <v>11</v>
      </c>
      <c r="G10361" t="s">
        <v>102</v>
      </c>
      <c r="H10361" t="s">
        <v>636</v>
      </c>
      <c r="I10361" t="s">
        <v>2538</v>
      </c>
      <c r="J10361" t="s">
        <v>15</v>
      </c>
      <c r="K10361" t="s">
        <v>4422</v>
      </c>
      <c r="M10361" t="str">
        <f t="shared" si="161"/>
        <v>40918Milwaukee Bucks</v>
      </c>
    </row>
    <row r="10362" spans="1:13" ht="17">
      <c r="A10362" t="s">
        <v>14868</v>
      </c>
      <c r="B10362" s="2">
        <v>40916</v>
      </c>
      <c r="C10362" t="s">
        <v>4405</v>
      </c>
      <c r="D10362" t="s">
        <v>9</v>
      </c>
      <c r="E10362" t="s">
        <v>2966</v>
      </c>
      <c r="F10362" t="s">
        <v>11</v>
      </c>
      <c r="G10362" t="s">
        <v>325</v>
      </c>
      <c r="H10362" t="s">
        <v>592</v>
      </c>
      <c r="I10362" t="s">
        <v>2538</v>
      </c>
      <c r="J10362" t="s">
        <v>15</v>
      </c>
      <c r="K10362" t="s">
        <v>4422</v>
      </c>
      <c r="M10362" t="str">
        <f t="shared" si="161"/>
        <v>40916Milwaukee Bucks</v>
      </c>
    </row>
    <row r="10363" spans="1:13" ht="17">
      <c r="A10363" t="s">
        <v>14869</v>
      </c>
      <c r="B10363" s="2">
        <v>40915</v>
      </c>
      <c r="C10363" t="s">
        <v>4392</v>
      </c>
      <c r="D10363" t="s">
        <v>9</v>
      </c>
      <c r="E10363" t="s">
        <v>1240</v>
      </c>
      <c r="F10363" t="s">
        <v>11</v>
      </c>
      <c r="G10363" t="s">
        <v>503</v>
      </c>
      <c r="H10363" t="s">
        <v>365</v>
      </c>
      <c r="I10363" t="s">
        <v>2538</v>
      </c>
      <c r="J10363" t="s">
        <v>15</v>
      </c>
      <c r="K10363" t="s">
        <v>4422</v>
      </c>
      <c r="M10363" t="str">
        <f t="shared" si="161"/>
        <v>40915Milwaukee Bucks</v>
      </c>
    </row>
    <row r="10364" spans="1:13" ht="17">
      <c r="A10364" t="s">
        <v>14870</v>
      </c>
      <c r="B10364" s="2">
        <v>40913</v>
      </c>
      <c r="C10364" t="s">
        <v>4394</v>
      </c>
      <c r="D10364" t="s">
        <v>9</v>
      </c>
      <c r="E10364" t="s">
        <v>1063</v>
      </c>
      <c r="F10364" t="s">
        <v>11</v>
      </c>
      <c r="G10364" t="s">
        <v>33</v>
      </c>
      <c r="H10364" t="s">
        <v>614</v>
      </c>
      <c r="I10364" t="s">
        <v>2538</v>
      </c>
      <c r="J10364" t="s">
        <v>15</v>
      </c>
      <c r="K10364" t="s">
        <v>4422</v>
      </c>
      <c r="M10364" t="str">
        <f t="shared" si="161"/>
        <v>40913Milwaukee Bucks</v>
      </c>
    </row>
    <row r="10365" spans="1:13" ht="17">
      <c r="A10365" t="s">
        <v>14871</v>
      </c>
      <c r="B10365" s="2">
        <v>40911</v>
      </c>
      <c r="C10365" t="s">
        <v>4408</v>
      </c>
      <c r="D10365" t="s">
        <v>9</v>
      </c>
      <c r="E10365" t="s">
        <v>3565</v>
      </c>
      <c r="F10365" t="s">
        <v>11</v>
      </c>
      <c r="G10365" t="s">
        <v>293</v>
      </c>
      <c r="H10365" t="s">
        <v>774</v>
      </c>
      <c r="I10365" t="s">
        <v>2538</v>
      </c>
      <c r="J10365" t="s">
        <v>15</v>
      </c>
      <c r="K10365" t="s">
        <v>4422</v>
      </c>
      <c r="M10365" t="str">
        <f t="shared" si="161"/>
        <v>40911Milwaukee Bucks</v>
      </c>
    </row>
    <row r="10366" spans="1:13" ht="17">
      <c r="A10366" t="s">
        <v>14872</v>
      </c>
      <c r="B10366" s="2">
        <v>40910</v>
      </c>
      <c r="C10366" t="s">
        <v>4402</v>
      </c>
      <c r="D10366" t="s">
        <v>9</v>
      </c>
      <c r="E10366" t="s">
        <v>514</v>
      </c>
      <c r="F10366" t="s">
        <v>11</v>
      </c>
      <c r="G10366" t="s">
        <v>455</v>
      </c>
      <c r="H10366" t="s">
        <v>387</v>
      </c>
      <c r="I10366" t="s">
        <v>2538</v>
      </c>
      <c r="J10366" t="s">
        <v>15</v>
      </c>
      <c r="K10366" t="s">
        <v>4422</v>
      </c>
      <c r="M10366" t="str">
        <f t="shared" si="161"/>
        <v>40910Milwaukee Bucks</v>
      </c>
    </row>
    <row r="10367" spans="1:13" ht="17">
      <c r="A10367" t="s">
        <v>14873</v>
      </c>
      <c r="B10367" s="2">
        <v>40907</v>
      </c>
      <c r="C10367" t="s">
        <v>128</v>
      </c>
      <c r="D10367" t="s">
        <v>17</v>
      </c>
      <c r="E10367" t="s">
        <v>3566</v>
      </c>
      <c r="F10367" t="s">
        <v>11</v>
      </c>
      <c r="G10367" t="s">
        <v>373</v>
      </c>
      <c r="H10367" t="s">
        <v>774</v>
      </c>
      <c r="I10367" t="s">
        <v>2538</v>
      </c>
      <c r="J10367" t="s">
        <v>15</v>
      </c>
      <c r="K10367" t="s">
        <v>4422</v>
      </c>
      <c r="M10367" t="str">
        <f t="shared" si="161"/>
        <v>40907Milwaukee Bucks</v>
      </c>
    </row>
    <row r="10368" spans="1:13" ht="17">
      <c r="A10368" t="s">
        <v>14874</v>
      </c>
      <c r="B10368" s="2">
        <v>40904</v>
      </c>
      <c r="C10368" t="s">
        <v>176</v>
      </c>
      <c r="D10368" t="s">
        <v>17</v>
      </c>
      <c r="E10368" t="s">
        <v>326</v>
      </c>
      <c r="F10368" t="s">
        <v>11</v>
      </c>
      <c r="G10368" t="s">
        <v>395</v>
      </c>
      <c r="H10368" t="s">
        <v>3186</v>
      </c>
      <c r="I10368" t="s">
        <v>2538</v>
      </c>
      <c r="J10368" t="s">
        <v>15</v>
      </c>
      <c r="K10368" t="s">
        <v>4422</v>
      </c>
      <c r="M10368" t="str">
        <f t="shared" si="161"/>
        <v>40904Milwaukee Bucks</v>
      </c>
    </row>
    <row r="10369" spans="1:13" ht="17">
      <c r="A10369" t="s">
        <v>14875</v>
      </c>
      <c r="B10369" s="2">
        <v>40903</v>
      </c>
      <c r="C10369" t="s">
        <v>4387</v>
      </c>
      <c r="D10369" t="s">
        <v>9</v>
      </c>
      <c r="E10369" t="s">
        <v>2110</v>
      </c>
      <c r="F10369" t="s">
        <v>11</v>
      </c>
      <c r="G10369" t="s">
        <v>33</v>
      </c>
      <c r="H10369" t="s">
        <v>758</v>
      </c>
      <c r="I10369" t="s">
        <v>2538</v>
      </c>
      <c r="J10369" t="s">
        <v>15</v>
      </c>
      <c r="K10369" t="s">
        <v>4422</v>
      </c>
      <c r="M10369" t="str">
        <f t="shared" si="161"/>
        <v>40903Milwaukee Bucks</v>
      </c>
    </row>
    <row r="10370" spans="1:13" ht="17">
      <c r="A10370" t="s">
        <v>14876</v>
      </c>
      <c r="B10370" s="2">
        <v>40646</v>
      </c>
      <c r="C10370" t="s">
        <v>4403</v>
      </c>
      <c r="D10370" t="s">
        <v>17</v>
      </c>
      <c r="E10370" t="s">
        <v>3514</v>
      </c>
      <c r="F10370" t="s">
        <v>11</v>
      </c>
      <c r="G10370" t="s">
        <v>644</v>
      </c>
      <c r="H10370" t="s">
        <v>332</v>
      </c>
      <c r="I10370" t="s">
        <v>2538</v>
      </c>
      <c r="J10370" t="s">
        <v>15</v>
      </c>
      <c r="K10370" t="s">
        <v>4422</v>
      </c>
      <c r="M10370" t="str">
        <f t="shared" ref="M10370:M10433" si="162">CONCATENATE(B10370,K10370)</f>
        <v>40646Milwaukee Bucks</v>
      </c>
    </row>
    <row r="10371" spans="1:13" ht="17">
      <c r="A10371" t="s">
        <v>14877</v>
      </c>
      <c r="B10371" s="2">
        <v>40644</v>
      </c>
      <c r="C10371" t="s">
        <v>70</v>
      </c>
      <c r="D10371" t="s">
        <v>17</v>
      </c>
      <c r="E10371" t="s">
        <v>426</v>
      </c>
      <c r="F10371" t="s">
        <v>11</v>
      </c>
      <c r="G10371" t="s">
        <v>75</v>
      </c>
      <c r="H10371" t="s">
        <v>341</v>
      </c>
      <c r="I10371" t="s">
        <v>2538</v>
      </c>
      <c r="J10371" t="s">
        <v>15</v>
      </c>
      <c r="K10371" t="s">
        <v>4422</v>
      </c>
      <c r="M10371" t="str">
        <f t="shared" si="162"/>
        <v>40644Milwaukee Bucks</v>
      </c>
    </row>
    <row r="10372" spans="1:13" ht="17">
      <c r="A10372" t="s">
        <v>14878</v>
      </c>
      <c r="B10372" s="2">
        <v>40642</v>
      </c>
      <c r="C10372" t="s">
        <v>21</v>
      </c>
      <c r="D10372" t="s">
        <v>17</v>
      </c>
      <c r="E10372" t="s">
        <v>1706</v>
      </c>
      <c r="F10372" t="s">
        <v>11</v>
      </c>
      <c r="G10372" t="s">
        <v>188</v>
      </c>
      <c r="H10372" t="s">
        <v>408</v>
      </c>
      <c r="I10372" t="s">
        <v>2538</v>
      </c>
      <c r="J10372" t="s">
        <v>15</v>
      </c>
      <c r="K10372" t="s">
        <v>4422</v>
      </c>
      <c r="M10372" t="str">
        <f t="shared" si="162"/>
        <v>40642Milwaukee Bucks</v>
      </c>
    </row>
    <row r="10373" spans="1:13" ht="17">
      <c r="A10373" t="s">
        <v>14879</v>
      </c>
      <c r="B10373" s="2">
        <v>40641</v>
      </c>
      <c r="C10373" t="s">
        <v>4397</v>
      </c>
      <c r="D10373" t="s">
        <v>9</v>
      </c>
      <c r="E10373" t="s">
        <v>1231</v>
      </c>
      <c r="F10373" t="s">
        <v>11</v>
      </c>
      <c r="G10373" t="s">
        <v>293</v>
      </c>
      <c r="H10373" t="s">
        <v>552</v>
      </c>
      <c r="I10373" t="s">
        <v>2538</v>
      </c>
      <c r="J10373" t="s">
        <v>15</v>
      </c>
      <c r="K10373" t="s">
        <v>4422</v>
      </c>
      <c r="M10373" t="str">
        <f t="shared" si="162"/>
        <v>40641Milwaukee Bucks</v>
      </c>
    </row>
    <row r="10374" spans="1:13" ht="17">
      <c r="A10374" t="s">
        <v>14880</v>
      </c>
      <c r="B10374" s="2">
        <v>40639</v>
      </c>
      <c r="C10374" t="s">
        <v>4396</v>
      </c>
      <c r="D10374" t="s">
        <v>17</v>
      </c>
      <c r="E10374" t="s">
        <v>419</v>
      </c>
      <c r="F10374" t="s">
        <v>11</v>
      </c>
      <c r="G10374" t="s">
        <v>854</v>
      </c>
      <c r="H10374" t="s">
        <v>589</v>
      </c>
      <c r="I10374" t="s">
        <v>2538</v>
      </c>
      <c r="J10374" t="s">
        <v>15</v>
      </c>
      <c r="K10374" t="s">
        <v>4422</v>
      </c>
      <c r="M10374" t="str">
        <f t="shared" si="162"/>
        <v>40639Milwaukee Bucks</v>
      </c>
    </row>
    <row r="10375" spans="1:13" ht="17">
      <c r="A10375" t="s">
        <v>14881</v>
      </c>
      <c r="B10375" s="2">
        <v>40638</v>
      </c>
      <c r="C10375" t="s">
        <v>4391</v>
      </c>
      <c r="D10375" t="s">
        <v>9</v>
      </c>
      <c r="E10375" t="s">
        <v>3567</v>
      </c>
      <c r="F10375" t="s">
        <v>11</v>
      </c>
      <c r="G10375" t="s">
        <v>451</v>
      </c>
      <c r="H10375" t="s">
        <v>688</v>
      </c>
      <c r="I10375" t="s">
        <v>2538</v>
      </c>
      <c r="J10375" t="s">
        <v>15</v>
      </c>
      <c r="K10375" t="s">
        <v>4422</v>
      </c>
      <c r="M10375" t="str">
        <f t="shared" si="162"/>
        <v>40638Milwaukee Bucks</v>
      </c>
    </row>
    <row r="10376" spans="1:13" ht="17">
      <c r="A10376" t="s">
        <v>14882</v>
      </c>
      <c r="B10376" s="2">
        <v>40635</v>
      </c>
      <c r="C10376" t="s">
        <v>138</v>
      </c>
      <c r="D10376" t="s">
        <v>17</v>
      </c>
      <c r="E10376" t="s">
        <v>3568</v>
      </c>
      <c r="F10376" t="s">
        <v>11</v>
      </c>
      <c r="G10376" t="s">
        <v>161</v>
      </c>
      <c r="H10376" t="s">
        <v>638</v>
      </c>
      <c r="I10376" t="s">
        <v>2538</v>
      </c>
      <c r="J10376" t="s">
        <v>15</v>
      </c>
      <c r="K10376" t="s">
        <v>4422</v>
      </c>
      <c r="M10376" t="str">
        <f t="shared" si="162"/>
        <v>40635Milwaukee Bucks</v>
      </c>
    </row>
    <row r="10377" spans="1:13" ht="17">
      <c r="A10377" t="s">
        <v>14883</v>
      </c>
      <c r="B10377" s="2">
        <v>40634</v>
      </c>
      <c r="C10377" t="s">
        <v>4380</v>
      </c>
      <c r="D10377" t="s">
        <v>9</v>
      </c>
      <c r="E10377" t="s">
        <v>396</v>
      </c>
      <c r="F10377" t="s">
        <v>11</v>
      </c>
      <c r="G10377" t="s">
        <v>334</v>
      </c>
      <c r="H10377" t="s">
        <v>597</v>
      </c>
      <c r="I10377" t="s">
        <v>2538</v>
      </c>
      <c r="J10377" t="s">
        <v>15</v>
      </c>
      <c r="K10377" t="s">
        <v>4422</v>
      </c>
      <c r="M10377" t="str">
        <f t="shared" si="162"/>
        <v>40634Milwaukee Bucks</v>
      </c>
    </row>
    <row r="10378" spans="1:13" ht="17">
      <c r="A10378" t="s">
        <v>14884</v>
      </c>
      <c r="B10378" s="2">
        <v>40632</v>
      </c>
      <c r="C10378" t="s">
        <v>4404</v>
      </c>
      <c r="D10378" t="s">
        <v>17</v>
      </c>
      <c r="E10378" t="s">
        <v>294</v>
      </c>
      <c r="F10378" t="s">
        <v>11</v>
      </c>
      <c r="G10378" t="s">
        <v>271</v>
      </c>
      <c r="H10378" t="s">
        <v>634</v>
      </c>
      <c r="I10378" t="s">
        <v>2538</v>
      </c>
      <c r="J10378" t="s">
        <v>15</v>
      </c>
      <c r="K10378" t="s">
        <v>4422</v>
      </c>
      <c r="M10378" t="str">
        <f t="shared" si="162"/>
        <v>40632Milwaukee Bucks</v>
      </c>
    </row>
    <row r="10379" spans="1:13" ht="17">
      <c r="A10379" t="s">
        <v>14885</v>
      </c>
      <c r="B10379" s="2">
        <v>40630</v>
      </c>
      <c r="C10379" t="s">
        <v>4387</v>
      </c>
      <c r="D10379" t="s">
        <v>9</v>
      </c>
      <c r="E10379" t="s">
        <v>1233</v>
      </c>
      <c r="F10379" t="s">
        <v>11</v>
      </c>
      <c r="G10379" t="s">
        <v>1286</v>
      </c>
      <c r="H10379" t="s">
        <v>692</v>
      </c>
      <c r="I10379" t="s">
        <v>2538</v>
      </c>
      <c r="J10379" t="s">
        <v>15</v>
      </c>
      <c r="K10379" t="s">
        <v>4422</v>
      </c>
      <c r="M10379" t="str">
        <f t="shared" si="162"/>
        <v>40630Milwaukee Bucks</v>
      </c>
    </row>
    <row r="10380" spans="1:13" ht="17">
      <c r="A10380" t="s">
        <v>14886</v>
      </c>
      <c r="B10380" s="2">
        <v>40628</v>
      </c>
      <c r="C10380" t="s">
        <v>142</v>
      </c>
      <c r="D10380" t="s">
        <v>9</v>
      </c>
      <c r="E10380" t="s">
        <v>1177</v>
      </c>
      <c r="F10380" t="s">
        <v>11</v>
      </c>
      <c r="G10380" t="s">
        <v>79</v>
      </c>
      <c r="H10380" t="s">
        <v>1279</v>
      </c>
      <c r="I10380" t="s">
        <v>2538</v>
      </c>
      <c r="J10380" t="s">
        <v>15</v>
      </c>
      <c r="K10380" t="s">
        <v>4422</v>
      </c>
      <c r="M10380" t="str">
        <f t="shared" si="162"/>
        <v>40628Milwaukee Bucks</v>
      </c>
    </row>
    <row r="10381" spans="1:13" ht="17">
      <c r="A10381" t="s">
        <v>14887</v>
      </c>
      <c r="B10381" s="2">
        <v>40627</v>
      </c>
      <c r="C10381" t="s">
        <v>4398</v>
      </c>
      <c r="D10381" t="s">
        <v>17</v>
      </c>
      <c r="E10381" t="s">
        <v>282</v>
      </c>
      <c r="F10381" t="s">
        <v>11</v>
      </c>
      <c r="G10381" t="s">
        <v>624</v>
      </c>
      <c r="H10381" t="s">
        <v>277</v>
      </c>
      <c r="I10381" t="s">
        <v>2538</v>
      </c>
      <c r="J10381" t="s">
        <v>15</v>
      </c>
      <c r="K10381" t="s">
        <v>4422</v>
      </c>
      <c r="M10381" t="str">
        <f t="shared" si="162"/>
        <v>40627Milwaukee Bucks</v>
      </c>
    </row>
    <row r="10382" spans="1:13" ht="17">
      <c r="A10382" t="s">
        <v>14888</v>
      </c>
      <c r="B10382" s="2">
        <v>40625</v>
      </c>
      <c r="C10382" t="s">
        <v>229</v>
      </c>
      <c r="D10382" t="s">
        <v>9</v>
      </c>
      <c r="E10382" t="s">
        <v>729</v>
      </c>
      <c r="F10382" t="s">
        <v>11</v>
      </c>
      <c r="G10382" t="s">
        <v>184</v>
      </c>
      <c r="H10382" t="s">
        <v>374</v>
      </c>
      <c r="I10382" t="s">
        <v>2538</v>
      </c>
      <c r="J10382" t="s">
        <v>15</v>
      </c>
      <c r="K10382" t="s">
        <v>4422</v>
      </c>
      <c r="M10382" t="str">
        <f t="shared" si="162"/>
        <v>40625Milwaukee Bucks</v>
      </c>
    </row>
    <row r="10383" spans="1:13" ht="17">
      <c r="A10383" t="s">
        <v>14889</v>
      </c>
      <c r="B10383" s="2">
        <v>40622</v>
      </c>
      <c r="C10383" t="s">
        <v>125</v>
      </c>
      <c r="D10383" t="s">
        <v>17</v>
      </c>
      <c r="E10383" t="s">
        <v>88</v>
      </c>
      <c r="F10383" t="s">
        <v>11</v>
      </c>
      <c r="G10383" t="s">
        <v>102</v>
      </c>
      <c r="H10383" t="s">
        <v>90</v>
      </c>
      <c r="I10383" t="s">
        <v>2538</v>
      </c>
      <c r="J10383" t="s">
        <v>15</v>
      </c>
      <c r="K10383" t="s">
        <v>4422</v>
      </c>
      <c r="M10383" t="str">
        <f t="shared" si="162"/>
        <v>40622Milwaukee Bucks</v>
      </c>
    </row>
    <row r="10384" spans="1:13" ht="17">
      <c r="A10384" t="s">
        <v>14890</v>
      </c>
      <c r="B10384" s="2">
        <v>40620</v>
      </c>
      <c r="C10384" t="s">
        <v>45</v>
      </c>
      <c r="D10384" t="s">
        <v>17</v>
      </c>
      <c r="E10384" t="s">
        <v>1744</v>
      </c>
      <c r="F10384" t="s">
        <v>11</v>
      </c>
      <c r="G10384" t="s">
        <v>240</v>
      </c>
      <c r="H10384" t="s">
        <v>715</v>
      </c>
      <c r="I10384" t="s">
        <v>2538</v>
      </c>
      <c r="J10384" t="s">
        <v>15</v>
      </c>
      <c r="K10384" t="s">
        <v>4422</v>
      </c>
      <c r="M10384" t="str">
        <f t="shared" si="162"/>
        <v>40620Milwaukee Bucks</v>
      </c>
    </row>
    <row r="10385" spans="1:13" ht="17">
      <c r="A10385" t="s">
        <v>14891</v>
      </c>
      <c r="B10385" s="2">
        <v>40618</v>
      </c>
      <c r="C10385" t="s">
        <v>115</v>
      </c>
      <c r="D10385" t="s">
        <v>9</v>
      </c>
      <c r="E10385" t="s">
        <v>2483</v>
      </c>
      <c r="F10385" t="s">
        <v>11</v>
      </c>
      <c r="G10385" t="s">
        <v>418</v>
      </c>
      <c r="H10385" t="s">
        <v>712</v>
      </c>
      <c r="I10385" t="s">
        <v>2538</v>
      </c>
      <c r="J10385" t="s">
        <v>15</v>
      </c>
      <c r="K10385" t="s">
        <v>4422</v>
      </c>
      <c r="M10385" t="str">
        <f t="shared" si="162"/>
        <v>40618Milwaukee Bucks</v>
      </c>
    </row>
    <row r="10386" spans="1:13" ht="17">
      <c r="A10386" t="s">
        <v>14892</v>
      </c>
      <c r="B10386" s="2">
        <v>40617</v>
      </c>
      <c r="C10386" t="s">
        <v>4409</v>
      </c>
      <c r="D10386" t="s">
        <v>9</v>
      </c>
      <c r="E10386" t="s">
        <v>1559</v>
      </c>
      <c r="F10386" t="s">
        <v>11</v>
      </c>
      <c r="G10386" t="s">
        <v>469</v>
      </c>
      <c r="H10386" t="s">
        <v>739</v>
      </c>
      <c r="I10386" t="s">
        <v>2538</v>
      </c>
      <c r="J10386" t="s">
        <v>15</v>
      </c>
      <c r="K10386" t="s">
        <v>4422</v>
      </c>
      <c r="M10386" t="str">
        <f t="shared" si="162"/>
        <v>40617Milwaukee Bucks</v>
      </c>
    </row>
    <row r="10387" spans="1:13" ht="17">
      <c r="A10387" t="s">
        <v>14893</v>
      </c>
      <c r="B10387" s="2">
        <v>40615</v>
      </c>
      <c r="C10387" t="s">
        <v>4390</v>
      </c>
      <c r="D10387" t="s">
        <v>9</v>
      </c>
      <c r="E10387" t="s">
        <v>2745</v>
      </c>
      <c r="F10387" t="s">
        <v>11</v>
      </c>
      <c r="G10387" t="s">
        <v>485</v>
      </c>
      <c r="H10387" t="s">
        <v>1302</v>
      </c>
      <c r="I10387" t="s">
        <v>2538</v>
      </c>
      <c r="J10387" t="s">
        <v>15</v>
      </c>
      <c r="K10387" t="s">
        <v>4422</v>
      </c>
      <c r="M10387" t="str">
        <f t="shared" si="162"/>
        <v>40615Milwaukee Bucks</v>
      </c>
    </row>
    <row r="10388" spans="1:13" ht="17">
      <c r="A10388" t="s">
        <v>14894</v>
      </c>
      <c r="B10388" s="2">
        <v>40614</v>
      </c>
      <c r="C10388" t="s">
        <v>138</v>
      </c>
      <c r="D10388" t="s">
        <v>17</v>
      </c>
      <c r="E10388" t="s">
        <v>2102</v>
      </c>
      <c r="F10388" t="s">
        <v>11</v>
      </c>
      <c r="G10388" t="s">
        <v>164</v>
      </c>
      <c r="H10388" t="s">
        <v>616</v>
      </c>
      <c r="I10388" t="s">
        <v>2538</v>
      </c>
      <c r="J10388" t="s">
        <v>15</v>
      </c>
      <c r="K10388" t="s">
        <v>4422</v>
      </c>
      <c r="M10388" t="str">
        <f t="shared" si="162"/>
        <v>40614Milwaukee Bucks</v>
      </c>
    </row>
    <row r="10389" spans="1:13" ht="17">
      <c r="A10389" t="s">
        <v>14895</v>
      </c>
      <c r="B10389" s="2">
        <v>40611</v>
      </c>
      <c r="C10389" t="s">
        <v>21</v>
      </c>
      <c r="D10389" t="s">
        <v>17</v>
      </c>
      <c r="E10389" t="s">
        <v>539</v>
      </c>
      <c r="F10389" t="s">
        <v>11</v>
      </c>
      <c r="G10389" t="s">
        <v>303</v>
      </c>
      <c r="H10389" t="s">
        <v>463</v>
      </c>
      <c r="I10389" t="s">
        <v>2538</v>
      </c>
      <c r="J10389" t="s">
        <v>15</v>
      </c>
      <c r="K10389" t="s">
        <v>4422</v>
      </c>
      <c r="M10389" t="str">
        <f t="shared" si="162"/>
        <v>40611Milwaukee Bucks</v>
      </c>
    </row>
    <row r="10390" spans="1:13" ht="17">
      <c r="A10390" t="s">
        <v>14896</v>
      </c>
      <c r="B10390" s="2">
        <v>40610</v>
      </c>
      <c r="C10390" t="s">
        <v>4386</v>
      </c>
      <c r="D10390" t="s">
        <v>17</v>
      </c>
      <c r="E10390" t="s">
        <v>2188</v>
      </c>
      <c r="F10390" t="s">
        <v>11</v>
      </c>
      <c r="G10390" t="s">
        <v>133</v>
      </c>
      <c r="H10390" t="s">
        <v>638</v>
      </c>
      <c r="I10390" t="s">
        <v>2538</v>
      </c>
      <c r="J10390" t="s">
        <v>15</v>
      </c>
      <c r="K10390" t="s">
        <v>4422</v>
      </c>
      <c r="M10390" t="str">
        <f t="shared" si="162"/>
        <v>40610Milwaukee Bucks</v>
      </c>
    </row>
    <row r="10391" spans="1:13" ht="17">
      <c r="A10391" t="s">
        <v>14897</v>
      </c>
      <c r="B10391" s="2">
        <v>40608</v>
      </c>
      <c r="C10391" t="s">
        <v>28</v>
      </c>
      <c r="D10391" t="s">
        <v>9</v>
      </c>
      <c r="E10391" t="s">
        <v>2054</v>
      </c>
      <c r="F10391" t="s">
        <v>11</v>
      </c>
      <c r="G10391" t="s">
        <v>53</v>
      </c>
      <c r="H10391" t="s">
        <v>741</v>
      </c>
      <c r="I10391" t="s">
        <v>2538</v>
      </c>
      <c r="J10391" t="s">
        <v>15</v>
      </c>
      <c r="K10391" t="s">
        <v>4422</v>
      </c>
      <c r="M10391" t="str">
        <f t="shared" si="162"/>
        <v>40608Milwaukee Bucks</v>
      </c>
    </row>
    <row r="10392" spans="1:13" ht="17">
      <c r="A10392" t="s">
        <v>14898</v>
      </c>
      <c r="B10392" s="2">
        <v>40606</v>
      </c>
      <c r="C10392" t="s">
        <v>41</v>
      </c>
      <c r="D10392" t="s">
        <v>9</v>
      </c>
      <c r="E10392" t="s">
        <v>1514</v>
      </c>
      <c r="F10392" t="s">
        <v>11</v>
      </c>
      <c r="G10392" t="s">
        <v>85</v>
      </c>
      <c r="H10392" t="s">
        <v>374</v>
      </c>
      <c r="I10392" t="s">
        <v>2538</v>
      </c>
      <c r="J10392" t="s">
        <v>15</v>
      </c>
      <c r="K10392" t="s">
        <v>4422</v>
      </c>
      <c r="M10392" t="str">
        <f t="shared" si="162"/>
        <v>40606Milwaukee Bucks</v>
      </c>
    </row>
    <row r="10393" spans="1:13" ht="17">
      <c r="A10393" t="s">
        <v>14899</v>
      </c>
      <c r="B10393" s="2">
        <v>40603</v>
      </c>
      <c r="C10393" t="s">
        <v>167</v>
      </c>
      <c r="D10393" t="s">
        <v>17</v>
      </c>
      <c r="E10393" t="s">
        <v>1408</v>
      </c>
      <c r="F10393" t="s">
        <v>11</v>
      </c>
      <c r="G10393" t="s">
        <v>395</v>
      </c>
      <c r="H10393" t="s">
        <v>496</v>
      </c>
      <c r="I10393" t="s">
        <v>2538</v>
      </c>
      <c r="J10393" t="s">
        <v>15</v>
      </c>
      <c r="K10393" t="s">
        <v>4422</v>
      </c>
      <c r="M10393" t="str">
        <f t="shared" si="162"/>
        <v>40603Milwaukee Bucks</v>
      </c>
    </row>
    <row r="10394" spans="1:13" ht="17">
      <c r="A10394" t="s">
        <v>14900</v>
      </c>
      <c r="B10394" s="2">
        <v>40600</v>
      </c>
      <c r="C10394" t="s">
        <v>142</v>
      </c>
      <c r="D10394" t="s">
        <v>9</v>
      </c>
      <c r="E10394" t="s">
        <v>1199</v>
      </c>
      <c r="F10394" t="s">
        <v>11</v>
      </c>
      <c r="G10394" t="s">
        <v>99</v>
      </c>
      <c r="H10394" t="s">
        <v>589</v>
      </c>
      <c r="I10394" t="s">
        <v>2538</v>
      </c>
      <c r="J10394" t="s">
        <v>15</v>
      </c>
      <c r="K10394" t="s">
        <v>4422</v>
      </c>
      <c r="M10394" t="str">
        <f t="shared" si="162"/>
        <v>40600Milwaukee Bucks</v>
      </c>
    </row>
    <row r="10395" spans="1:13" ht="17">
      <c r="A10395" t="s">
        <v>14901</v>
      </c>
      <c r="B10395" s="2">
        <v>40597</v>
      </c>
      <c r="C10395" t="s">
        <v>4398</v>
      </c>
      <c r="D10395" t="s">
        <v>9</v>
      </c>
      <c r="E10395" t="s">
        <v>2414</v>
      </c>
      <c r="F10395" t="s">
        <v>11</v>
      </c>
      <c r="G10395" t="s">
        <v>50</v>
      </c>
      <c r="H10395" t="s">
        <v>146</v>
      </c>
      <c r="I10395" t="s">
        <v>2538</v>
      </c>
      <c r="J10395" t="s">
        <v>15</v>
      </c>
      <c r="K10395" t="s">
        <v>4422</v>
      </c>
      <c r="M10395" t="str">
        <f t="shared" si="162"/>
        <v>40597Milwaukee Bucks</v>
      </c>
    </row>
    <row r="10396" spans="1:13" ht="17">
      <c r="A10396" t="s">
        <v>14902</v>
      </c>
      <c r="B10396" s="2">
        <v>40596</v>
      </c>
      <c r="C10396" t="s">
        <v>176</v>
      </c>
      <c r="D10396" t="s">
        <v>17</v>
      </c>
      <c r="E10396" t="s">
        <v>1438</v>
      </c>
      <c r="F10396" t="s">
        <v>11</v>
      </c>
      <c r="G10396" t="s">
        <v>206</v>
      </c>
      <c r="H10396" t="s">
        <v>631</v>
      </c>
      <c r="I10396" t="s">
        <v>2538</v>
      </c>
      <c r="J10396" t="s">
        <v>15</v>
      </c>
      <c r="K10396" t="s">
        <v>4422</v>
      </c>
      <c r="M10396" t="str">
        <f t="shared" si="162"/>
        <v>40596Milwaukee Bucks</v>
      </c>
    </row>
    <row r="10397" spans="1:13" ht="17">
      <c r="A10397" t="s">
        <v>14903</v>
      </c>
      <c r="B10397" s="2">
        <v>40590</v>
      </c>
      <c r="C10397" t="s">
        <v>107</v>
      </c>
      <c r="D10397" t="s">
        <v>9</v>
      </c>
      <c r="E10397" t="s">
        <v>535</v>
      </c>
      <c r="F10397" t="s">
        <v>11</v>
      </c>
      <c r="G10397" t="s">
        <v>105</v>
      </c>
      <c r="H10397" t="s">
        <v>13</v>
      </c>
      <c r="I10397" t="s">
        <v>2538</v>
      </c>
      <c r="J10397" t="s">
        <v>15</v>
      </c>
      <c r="K10397" t="s">
        <v>4422</v>
      </c>
      <c r="M10397" t="str">
        <f t="shared" si="162"/>
        <v>40590Milwaukee Bucks</v>
      </c>
    </row>
    <row r="10398" spans="1:13" ht="17">
      <c r="A10398" t="s">
        <v>14904</v>
      </c>
      <c r="B10398" s="2">
        <v>40588</v>
      </c>
      <c r="C10398" t="s">
        <v>134</v>
      </c>
      <c r="D10398" t="s">
        <v>17</v>
      </c>
      <c r="E10398" t="s">
        <v>1452</v>
      </c>
      <c r="F10398" t="s">
        <v>11</v>
      </c>
      <c r="G10398" t="s">
        <v>312</v>
      </c>
      <c r="H10398" t="s">
        <v>496</v>
      </c>
      <c r="I10398" t="s">
        <v>2538</v>
      </c>
      <c r="J10398" t="s">
        <v>15</v>
      </c>
      <c r="K10398" t="s">
        <v>4422</v>
      </c>
      <c r="M10398" t="str">
        <f t="shared" si="162"/>
        <v>40588Milwaukee Bucks</v>
      </c>
    </row>
    <row r="10399" spans="1:13" ht="17">
      <c r="A10399" t="s">
        <v>14905</v>
      </c>
      <c r="B10399" s="2">
        <v>40586</v>
      </c>
      <c r="C10399" t="s">
        <v>81</v>
      </c>
      <c r="D10399" t="s">
        <v>9</v>
      </c>
      <c r="E10399" t="s">
        <v>1546</v>
      </c>
      <c r="F10399" t="s">
        <v>11</v>
      </c>
      <c r="G10399" t="s">
        <v>97</v>
      </c>
      <c r="H10399" t="s">
        <v>510</v>
      </c>
      <c r="I10399" t="s">
        <v>2538</v>
      </c>
      <c r="J10399" t="s">
        <v>15</v>
      </c>
      <c r="K10399" t="s">
        <v>4422</v>
      </c>
      <c r="M10399" t="str">
        <f t="shared" si="162"/>
        <v>40586Milwaukee Bucks</v>
      </c>
    </row>
    <row r="10400" spans="1:13" ht="17">
      <c r="A10400" t="s">
        <v>14906</v>
      </c>
      <c r="B10400" s="2">
        <v>40585</v>
      </c>
      <c r="C10400" t="s">
        <v>4389</v>
      </c>
      <c r="D10400" t="s">
        <v>9</v>
      </c>
      <c r="E10400" t="s">
        <v>677</v>
      </c>
      <c r="F10400" t="s">
        <v>11</v>
      </c>
      <c r="G10400" t="s">
        <v>350</v>
      </c>
      <c r="H10400" t="s">
        <v>589</v>
      </c>
      <c r="I10400" t="s">
        <v>2538</v>
      </c>
      <c r="J10400" t="s">
        <v>15</v>
      </c>
      <c r="K10400" t="s">
        <v>4422</v>
      </c>
      <c r="M10400" t="str">
        <f t="shared" si="162"/>
        <v>40585Milwaukee Bucks</v>
      </c>
    </row>
    <row r="10401" spans="1:13" ht="17">
      <c r="A10401" t="s">
        <v>14907</v>
      </c>
      <c r="B10401" s="2">
        <v>40583</v>
      </c>
      <c r="C10401" t="s">
        <v>4386</v>
      </c>
      <c r="D10401" t="s">
        <v>9</v>
      </c>
      <c r="E10401" t="s">
        <v>468</v>
      </c>
      <c r="F10401" t="s">
        <v>11</v>
      </c>
      <c r="G10401" t="s">
        <v>293</v>
      </c>
      <c r="H10401" t="s">
        <v>752</v>
      </c>
      <c r="I10401" t="s">
        <v>2538</v>
      </c>
      <c r="J10401" t="s">
        <v>15</v>
      </c>
      <c r="K10401" t="s">
        <v>4422</v>
      </c>
      <c r="M10401" t="str">
        <f t="shared" si="162"/>
        <v>40583Milwaukee Bucks</v>
      </c>
    </row>
    <row r="10402" spans="1:13" ht="17">
      <c r="A10402" t="s">
        <v>14908</v>
      </c>
      <c r="B10402" s="2">
        <v>40582</v>
      </c>
      <c r="C10402" t="s">
        <v>70</v>
      </c>
      <c r="D10402" t="s">
        <v>17</v>
      </c>
      <c r="E10402" t="s">
        <v>2751</v>
      </c>
      <c r="F10402" t="s">
        <v>11</v>
      </c>
      <c r="G10402" t="s">
        <v>231</v>
      </c>
      <c r="H10402" t="s">
        <v>259</v>
      </c>
      <c r="I10402" t="s">
        <v>2538</v>
      </c>
      <c r="J10402" t="s">
        <v>15</v>
      </c>
      <c r="K10402" t="s">
        <v>4422</v>
      </c>
      <c r="M10402" t="str">
        <f t="shared" si="162"/>
        <v>40582Milwaukee Bucks</v>
      </c>
    </row>
    <row r="10403" spans="1:13" ht="17">
      <c r="A10403" t="s">
        <v>14909</v>
      </c>
      <c r="B10403" s="2">
        <v>40579</v>
      </c>
      <c r="C10403" t="s">
        <v>167</v>
      </c>
      <c r="D10403" t="s">
        <v>9</v>
      </c>
      <c r="E10403" t="s">
        <v>2748</v>
      </c>
      <c r="F10403" t="s">
        <v>11</v>
      </c>
      <c r="G10403" t="s">
        <v>47</v>
      </c>
      <c r="H10403" t="s">
        <v>676</v>
      </c>
      <c r="I10403" t="s">
        <v>2538</v>
      </c>
      <c r="J10403" t="s">
        <v>15</v>
      </c>
      <c r="K10403" t="s">
        <v>4422</v>
      </c>
      <c r="M10403" t="str">
        <f t="shared" si="162"/>
        <v>40579Milwaukee Bucks</v>
      </c>
    </row>
    <row r="10404" spans="1:13" ht="17">
      <c r="A10404" t="s">
        <v>14910</v>
      </c>
      <c r="B10404" s="2">
        <v>40577</v>
      </c>
      <c r="C10404" t="s">
        <v>4406</v>
      </c>
      <c r="D10404" t="s">
        <v>9</v>
      </c>
      <c r="E10404" t="s">
        <v>561</v>
      </c>
      <c r="F10404" t="s">
        <v>11</v>
      </c>
      <c r="G10404" t="s">
        <v>624</v>
      </c>
      <c r="H10404" t="s">
        <v>452</v>
      </c>
      <c r="I10404" t="s">
        <v>2538</v>
      </c>
      <c r="J10404" t="s">
        <v>15</v>
      </c>
      <c r="K10404" t="s">
        <v>4422</v>
      </c>
      <c r="M10404" t="str">
        <f t="shared" si="162"/>
        <v>40577Milwaukee Bucks</v>
      </c>
    </row>
    <row r="10405" spans="1:13" ht="17">
      <c r="A10405" t="s">
        <v>14911</v>
      </c>
      <c r="B10405" s="2">
        <v>40576</v>
      </c>
      <c r="C10405" t="s">
        <v>4405</v>
      </c>
      <c r="D10405" t="s">
        <v>9</v>
      </c>
      <c r="E10405" t="s">
        <v>2180</v>
      </c>
      <c r="F10405" t="s">
        <v>11</v>
      </c>
      <c r="G10405" t="s">
        <v>56</v>
      </c>
      <c r="H10405" t="s">
        <v>13</v>
      </c>
      <c r="I10405" t="s">
        <v>2538</v>
      </c>
      <c r="J10405" t="s">
        <v>15</v>
      </c>
      <c r="K10405" t="s">
        <v>4422</v>
      </c>
      <c r="M10405" t="str">
        <f t="shared" si="162"/>
        <v>40576Milwaukee Bucks</v>
      </c>
    </row>
    <row r="10406" spans="1:13" ht="17">
      <c r="A10406" t="s">
        <v>14912</v>
      </c>
      <c r="B10406" s="2">
        <v>40574</v>
      </c>
      <c r="C10406" t="s">
        <v>4392</v>
      </c>
      <c r="D10406" t="s">
        <v>9</v>
      </c>
      <c r="E10406" t="s">
        <v>798</v>
      </c>
      <c r="F10406" t="s">
        <v>11</v>
      </c>
      <c r="G10406" t="s">
        <v>287</v>
      </c>
      <c r="H10406" t="s">
        <v>552</v>
      </c>
      <c r="I10406" t="s">
        <v>2538</v>
      </c>
      <c r="J10406" t="s">
        <v>15</v>
      </c>
      <c r="K10406" t="s">
        <v>4422</v>
      </c>
      <c r="M10406" t="str">
        <f t="shared" si="162"/>
        <v>40574Milwaukee Bucks</v>
      </c>
    </row>
    <row r="10407" spans="1:13" ht="17">
      <c r="A10407" t="s">
        <v>14913</v>
      </c>
      <c r="B10407" s="2">
        <v>40572</v>
      </c>
      <c r="C10407" t="s">
        <v>45</v>
      </c>
      <c r="D10407" t="s">
        <v>17</v>
      </c>
      <c r="E10407" t="s">
        <v>771</v>
      </c>
      <c r="F10407" t="s">
        <v>11</v>
      </c>
      <c r="G10407" t="s">
        <v>240</v>
      </c>
      <c r="H10407" t="s">
        <v>699</v>
      </c>
      <c r="I10407" t="s">
        <v>2538</v>
      </c>
      <c r="J10407" t="s">
        <v>15</v>
      </c>
      <c r="K10407" t="s">
        <v>4422</v>
      </c>
      <c r="M10407" t="str">
        <f t="shared" si="162"/>
        <v>40572Milwaukee Bucks</v>
      </c>
    </row>
    <row r="10408" spans="1:13" ht="17">
      <c r="A10408" t="s">
        <v>14914</v>
      </c>
      <c r="B10408" s="2">
        <v>40571</v>
      </c>
      <c r="C10408" t="s">
        <v>4404</v>
      </c>
      <c r="D10408" t="s">
        <v>17</v>
      </c>
      <c r="E10408" t="s">
        <v>1268</v>
      </c>
      <c r="F10408" t="s">
        <v>11</v>
      </c>
      <c r="G10408" t="s">
        <v>39</v>
      </c>
      <c r="H10408" t="s">
        <v>408</v>
      </c>
      <c r="I10408" t="s">
        <v>2538</v>
      </c>
      <c r="J10408" t="s">
        <v>15</v>
      </c>
      <c r="K10408" t="s">
        <v>4422</v>
      </c>
      <c r="M10408" t="str">
        <f t="shared" si="162"/>
        <v>40571Milwaukee Bucks</v>
      </c>
    </row>
    <row r="10409" spans="1:13" ht="17">
      <c r="A10409" t="s">
        <v>14915</v>
      </c>
      <c r="B10409" s="2">
        <v>40569</v>
      </c>
      <c r="C10409" t="s">
        <v>934</v>
      </c>
      <c r="D10409" t="s">
        <v>17</v>
      </c>
      <c r="E10409" t="s">
        <v>565</v>
      </c>
      <c r="F10409" t="s">
        <v>11</v>
      </c>
      <c r="G10409" t="s">
        <v>102</v>
      </c>
      <c r="H10409" t="s">
        <v>758</v>
      </c>
      <c r="I10409" t="s">
        <v>2538</v>
      </c>
      <c r="J10409" t="s">
        <v>15</v>
      </c>
      <c r="K10409" t="s">
        <v>4422</v>
      </c>
      <c r="M10409" t="str">
        <f t="shared" si="162"/>
        <v>40569Milwaukee Bucks</v>
      </c>
    </row>
    <row r="10410" spans="1:13" ht="17">
      <c r="A10410" t="s">
        <v>14916</v>
      </c>
      <c r="B10410" s="2">
        <v>40567</v>
      </c>
      <c r="C10410" t="s">
        <v>4383</v>
      </c>
      <c r="D10410" t="s">
        <v>9</v>
      </c>
      <c r="E10410" t="s">
        <v>1444</v>
      </c>
      <c r="F10410" t="s">
        <v>11</v>
      </c>
      <c r="G10410" t="s">
        <v>66</v>
      </c>
      <c r="H10410" t="s">
        <v>692</v>
      </c>
      <c r="I10410" t="s">
        <v>2538</v>
      </c>
      <c r="J10410" t="s">
        <v>15</v>
      </c>
      <c r="K10410" t="s">
        <v>4422</v>
      </c>
      <c r="M10410" t="str">
        <f t="shared" si="162"/>
        <v>40567Milwaukee Bucks</v>
      </c>
    </row>
    <row r="10411" spans="1:13" ht="17">
      <c r="A10411" t="s">
        <v>14917</v>
      </c>
      <c r="B10411" s="2">
        <v>40565</v>
      </c>
      <c r="C10411" t="s">
        <v>61</v>
      </c>
      <c r="D10411" t="s">
        <v>9</v>
      </c>
      <c r="E10411" t="s">
        <v>3569</v>
      </c>
      <c r="F10411" t="s">
        <v>11</v>
      </c>
      <c r="G10411" t="s">
        <v>97</v>
      </c>
      <c r="H10411" t="s">
        <v>609</v>
      </c>
      <c r="I10411" t="s">
        <v>2538</v>
      </c>
      <c r="J10411" t="s">
        <v>15</v>
      </c>
      <c r="K10411" t="s">
        <v>4422</v>
      </c>
      <c r="M10411" t="str">
        <f t="shared" si="162"/>
        <v>40565Milwaukee Bucks</v>
      </c>
    </row>
    <row r="10412" spans="1:13" ht="17">
      <c r="A10412" t="s">
        <v>14918</v>
      </c>
      <c r="B10412" s="2">
        <v>40564</v>
      </c>
      <c r="C10412" t="s">
        <v>4381</v>
      </c>
      <c r="D10412" t="s">
        <v>17</v>
      </c>
      <c r="E10412" t="s">
        <v>670</v>
      </c>
      <c r="F10412" t="s">
        <v>11</v>
      </c>
      <c r="G10412" t="s">
        <v>240</v>
      </c>
      <c r="H10412" t="s">
        <v>489</v>
      </c>
      <c r="I10412" t="s">
        <v>2538</v>
      </c>
      <c r="J10412" t="s">
        <v>15</v>
      </c>
      <c r="K10412" t="s">
        <v>4422</v>
      </c>
      <c r="M10412" t="str">
        <f t="shared" si="162"/>
        <v>40564Milwaukee Bucks</v>
      </c>
    </row>
    <row r="10413" spans="1:13" ht="17">
      <c r="A10413" t="s">
        <v>14919</v>
      </c>
      <c r="B10413" s="2">
        <v>40562</v>
      </c>
      <c r="C10413" t="s">
        <v>128</v>
      </c>
      <c r="D10413" t="s">
        <v>17</v>
      </c>
      <c r="E10413" t="s">
        <v>327</v>
      </c>
      <c r="F10413" t="s">
        <v>11</v>
      </c>
      <c r="G10413" t="s">
        <v>312</v>
      </c>
      <c r="H10413" t="s">
        <v>679</v>
      </c>
      <c r="I10413" t="s">
        <v>2538</v>
      </c>
      <c r="J10413" t="s">
        <v>15</v>
      </c>
      <c r="K10413" t="s">
        <v>4422</v>
      </c>
      <c r="M10413" t="str">
        <f t="shared" si="162"/>
        <v>40562Milwaukee Bucks</v>
      </c>
    </row>
    <row r="10414" spans="1:13" ht="17">
      <c r="A10414" t="s">
        <v>14920</v>
      </c>
      <c r="B10414" s="2">
        <v>40560</v>
      </c>
      <c r="C10414" t="s">
        <v>4395</v>
      </c>
      <c r="D10414" t="s">
        <v>9</v>
      </c>
      <c r="E10414" t="s">
        <v>2894</v>
      </c>
      <c r="F10414" t="s">
        <v>11</v>
      </c>
      <c r="G10414" t="s">
        <v>469</v>
      </c>
      <c r="H10414" t="s">
        <v>159</v>
      </c>
      <c r="I10414" t="s">
        <v>2538</v>
      </c>
      <c r="J10414" t="s">
        <v>15</v>
      </c>
      <c r="K10414" t="s">
        <v>4422</v>
      </c>
      <c r="M10414" t="str">
        <f t="shared" si="162"/>
        <v>40560Milwaukee Bucks</v>
      </c>
    </row>
    <row r="10415" spans="1:13" ht="17">
      <c r="A10415" t="s">
        <v>14921</v>
      </c>
      <c r="B10415" s="2">
        <v>40557</v>
      </c>
      <c r="C10415" t="s">
        <v>4384</v>
      </c>
      <c r="D10415" t="s">
        <v>9</v>
      </c>
      <c r="E10415" t="s">
        <v>2409</v>
      </c>
      <c r="F10415" t="s">
        <v>11</v>
      </c>
      <c r="G10415" t="s">
        <v>367</v>
      </c>
      <c r="H10415" t="s">
        <v>636</v>
      </c>
      <c r="I10415" t="s">
        <v>2538</v>
      </c>
      <c r="J10415" t="s">
        <v>15</v>
      </c>
      <c r="K10415" t="s">
        <v>4422</v>
      </c>
      <c r="M10415" t="str">
        <f t="shared" si="162"/>
        <v>40557Milwaukee Bucks</v>
      </c>
    </row>
    <row r="10416" spans="1:13" ht="17">
      <c r="A10416" t="s">
        <v>14922</v>
      </c>
      <c r="B10416" s="2">
        <v>40555</v>
      </c>
      <c r="C10416" t="s">
        <v>165</v>
      </c>
      <c r="D10416" t="s">
        <v>9</v>
      </c>
      <c r="E10416" t="s">
        <v>515</v>
      </c>
      <c r="F10416" t="s">
        <v>11</v>
      </c>
      <c r="G10416" t="s">
        <v>287</v>
      </c>
      <c r="H10416" t="s">
        <v>516</v>
      </c>
      <c r="I10416" t="s">
        <v>2538</v>
      </c>
      <c r="J10416" t="s">
        <v>15</v>
      </c>
      <c r="K10416" t="s">
        <v>4422</v>
      </c>
      <c r="M10416" t="str">
        <f t="shared" si="162"/>
        <v>40555Milwaukee Bucks</v>
      </c>
    </row>
    <row r="10417" spans="1:13" ht="17">
      <c r="A10417" t="s">
        <v>14923</v>
      </c>
      <c r="B10417" s="2">
        <v>40551</v>
      </c>
      <c r="C10417" t="s">
        <v>4382</v>
      </c>
      <c r="D10417" t="s">
        <v>17</v>
      </c>
      <c r="E10417" t="s">
        <v>2042</v>
      </c>
      <c r="F10417" t="s">
        <v>11</v>
      </c>
      <c r="G10417" t="s">
        <v>30</v>
      </c>
      <c r="H10417" t="s">
        <v>1682</v>
      </c>
      <c r="I10417" t="s">
        <v>2538</v>
      </c>
      <c r="J10417" t="s">
        <v>15</v>
      </c>
      <c r="K10417" t="s">
        <v>4422</v>
      </c>
      <c r="M10417" t="str">
        <f t="shared" si="162"/>
        <v>40551Milwaukee Bucks</v>
      </c>
    </row>
    <row r="10418" spans="1:13" ht="17">
      <c r="A10418" t="s">
        <v>14924</v>
      </c>
      <c r="B10418" s="2">
        <v>40550</v>
      </c>
      <c r="C10418" t="s">
        <v>95</v>
      </c>
      <c r="D10418" t="s">
        <v>9</v>
      </c>
      <c r="E10418" t="s">
        <v>3570</v>
      </c>
      <c r="F10418" t="s">
        <v>11</v>
      </c>
      <c r="G10418" t="s">
        <v>624</v>
      </c>
      <c r="H10418" t="s">
        <v>652</v>
      </c>
      <c r="I10418" t="s">
        <v>2538</v>
      </c>
      <c r="J10418" t="s">
        <v>15</v>
      </c>
      <c r="K10418" t="s">
        <v>4422</v>
      </c>
      <c r="M10418" t="str">
        <f t="shared" si="162"/>
        <v>40550Milwaukee Bucks</v>
      </c>
    </row>
    <row r="10419" spans="1:13" ht="17">
      <c r="A10419" t="s">
        <v>14925</v>
      </c>
      <c r="B10419" s="2">
        <v>40548</v>
      </c>
      <c r="C10419" t="s">
        <v>4391</v>
      </c>
      <c r="D10419" t="s">
        <v>9</v>
      </c>
      <c r="E10419" t="s">
        <v>1572</v>
      </c>
      <c r="F10419" t="s">
        <v>11</v>
      </c>
      <c r="G10419" t="s">
        <v>530</v>
      </c>
      <c r="H10419" t="s">
        <v>679</v>
      </c>
      <c r="I10419" t="s">
        <v>2538</v>
      </c>
      <c r="J10419" t="s">
        <v>15</v>
      </c>
      <c r="K10419" t="s">
        <v>4422</v>
      </c>
      <c r="M10419" t="str">
        <f t="shared" si="162"/>
        <v>40548Milwaukee Bucks</v>
      </c>
    </row>
    <row r="10420" spans="1:13" ht="17">
      <c r="A10420" t="s">
        <v>14926</v>
      </c>
      <c r="B10420" s="2">
        <v>40547</v>
      </c>
      <c r="C10420" t="s">
        <v>4396</v>
      </c>
      <c r="D10420" t="s">
        <v>9</v>
      </c>
      <c r="E10420" t="s">
        <v>1186</v>
      </c>
      <c r="F10420" t="s">
        <v>11</v>
      </c>
      <c r="G10420" t="s">
        <v>482</v>
      </c>
      <c r="H10420" t="s">
        <v>586</v>
      </c>
      <c r="I10420" t="s">
        <v>2538</v>
      </c>
      <c r="J10420" t="s">
        <v>15</v>
      </c>
      <c r="K10420" t="s">
        <v>4422</v>
      </c>
      <c r="M10420" t="str">
        <f t="shared" si="162"/>
        <v>40547Milwaukee Bucks</v>
      </c>
    </row>
    <row r="10421" spans="1:13" ht="17">
      <c r="A10421" t="s">
        <v>14927</v>
      </c>
      <c r="B10421" s="2">
        <v>40544</v>
      </c>
      <c r="C10421" t="s">
        <v>87</v>
      </c>
      <c r="D10421" t="s">
        <v>17</v>
      </c>
      <c r="E10421" t="s">
        <v>2975</v>
      </c>
      <c r="F10421" t="s">
        <v>11</v>
      </c>
      <c r="G10421" t="s">
        <v>102</v>
      </c>
      <c r="H10421" t="s">
        <v>883</v>
      </c>
      <c r="I10421" t="s">
        <v>2538</v>
      </c>
      <c r="J10421" t="s">
        <v>15</v>
      </c>
      <c r="K10421" t="s">
        <v>4422</v>
      </c>
      <c r="M10421" t="str">
        <f t="shared" si="162"/>
        <v>40544Milwaukee Bucks</v>
      </c>
    </row>
    <row r="10422" spans="1:13" ht="17">
      <c r="A10422" t="s">
        <v>14928</v>
      </c>
      <c r="B10422" s="2">
        <v>40540</v>
      </c>
      <c r="C10422" t="s">
        <v>4383</v>
      </c>
      <c r="D10422" t="s">
        <v>9</v>
      </c>
      <c r="E10422" t="s">
        <v>1844</v>
      </c>
      <c r="F10422" t="s">
        <v>11</v>
      </c>
      <c r="G10422" t="s">
        <v>194</v>
      </c>
      <c r="H10422" t="s">
        <v>1330</v>
      </c>
      <c r="I10422" t="s">
        <v>2538</v>
      </c>
      <c r="J10422" t="s">
        <v>15</v>
      </c>
      <c r="K10422" t="s">
        <v>4422</v>
      </c>
      <c r="M10422" t="str">
        <f t="shared" si="162"/>
        <v>40540Milwaukee Bucks</v>
      </c>
    </row>
    <row r="10423" spans="1:13" ht="17">
      <c r="A10423" t="s">
        <v>14929</v>
      </c>
      <c r="B10423" s="2">
        <v>40539</v>
      </c>
      <c r="C10423" t="s">
        <v>934</v>
      </c>
      <c r="D10423" t="s">
        <v>9</v>
      </c>
      <c r="E10423" t="s">
        <v>2641</v>
      </c>
      <c r="F10423" t="s">
        <v>11</v>
      </c>
      <c r="G10423" t="s">
        <v>60</v>
      </c>
      <c r="H10423" t="s">
        <v>655</v>
      </c>
      <c r="I10423" t="s">
        <v>2538</v>
      </c>
      <c r="J10423" t="s">
        <v>15</v>
      </c>
      <c r="K10423" t="s">
        <v>4422</v>
      </c>
      <c r="M10423" t="str">
        <f t="shared" si="162"/>
        <v>40539Milwaukee Bucks</v>
      </c>
    </row>
    <row r="10424" spans="1:13" ht="17">
      <c r="A10424" t="s">
        <v>14930</v>
      </c>
      <c r="B10424" s="2">
        <v>40535</v>
      </c>
      <c r="C10424" t="s">
        <v>4394</v>
      </c>
      <c r="D10424" t="s">
        <v>17</v>
      </c>
      <c r="E10424" t="s">
        <v>3571</v>
      </c>
      <c r="F10424" t="s">
        <v>11</v>
      </c>
      <c r="G10424" t="s">
        <v>164</v>
      </c>
      <c r="H10424" t="s">
        <v>601</v>
      </c>
      <c r="I10424" t="s">
        <v>2538</v>
      </c>
      <c r="J10424" t="s">
        <v>15</v>
      </c>
      <c r="K10424" t="s">
        <v>4422</v>
      </c>
      <c r="M10424" t="str">
        <f t="shared" si="162"/>
        <v>40535Milwaukee Bucks</v>
      </c>
    </row>
    <row r="10425" spans="1:13" ht="17">
      <c r="A10425" t="s">
        <v>14931</v>
      </c>
      <c r="B10425" s="2">
        <v>40533</v>
      </c>
      <c r="C10425" t="s">
        <v>4407</v>
      </c>
      <c r="D10425" t="s">
        <v>17</v>
      </c>
      <c r="E10425" t="s">
        <v>1763</v>
      </c>
      <c r="F10425" t="s">
        <v>11</v>
      </c>
      <c r="G10425" t="s">
        <v>530</v>
      </c>
      <c r="H10425" t="s">
        <v>597</v>
      </c>
      <c r="I10425" t="s">
        <v>2538</v>
      </c>
      <c r="J10425" t="s">
        <v>15</v>
      </c>
      <c r="K10425" t="s">
        <v>4422</v>
      </c>
      <c r="M10425" t="str">
        <f t="shared" si="162"/>
        <v>40533Milwaukee Bucks</v>
      </c>
    </row>
    <row r="10426" spans="1:13" ht="17">
      <c r="A10426" t="s">
        <v>14932</v>
      </c>
      <c r="B10426" s="2">
        <v>40532</v>
      </c>
      <c r="C10426" t="s">
        <v>4393</v>
      </c>
      <c r="D10426" t="s">
        <v>9</v>
      </c>
      <c r="E10426" t="s">
        <v>1810</v>
      </c>
      <c r="F10426" t="s">
        <v>11</v>
      </c>
      <c r="G10426" t="s">
        <v>287</v>
      </c>
      <c r="H10426" t="s">
        <v>1279</v>
      </c>
      <c r="I10426" t="s">
        <v>2538</v>
      </c>
      <c r="J10426" t="s">
        <v>15</v>
      </c>
      <c r="K10426" t="s">
        <v>4422</v>
      </c>
      <c r="M10426" t="str">
        <f t="shared" si="162"/>
        <v>40532Milwaukee Bucks</v>
      </c>
    </row>
    <row r="10427" spans="1:13" ht="17">
      <c r="A10427" t="s">
        <v>14933</v>
      </c>
      <c r="B10427" s="2">
        <v>40530</v>
      </c>
      <c r="C10427" t="s">
        <v>111</v>
      </c>
      <c r="D10427" t="s">
        <v>9</v>
      </c>
      <c r="E10427" t="s">
        <v>1544</v>
      </c>
      <c r="F10427" t="s">
        <v>11</v>
      </c>
      <c r="G10427" t="s">
        <v>105</v>
      </c>
      <c r="H10427" t="s">
        <v>618</v>
      </c>
      <c r="I10427" t="s">
        <v>2538</v>
      </c>
      <c r="J10427" t="s">
        <v>15</v>
      </c>
      <c r="K10427" t="s">
        <v>4422</v>
      </c>
      <c r="M10427" t="str">
        <f t="shared" si="162"/>
        <v>40530Milwaukee Bucks</v>
      </c>
    </row>
    <row r="10428" spans="1:13" ht="17">
      <c r="A10428" t="s">
        <v>14934</v>
      </c>
      <c r="B10428" s="2">
        <v>40527</v>
      </c>
      <c r="C10428" t="s">
        <v>4388</v>
      </c>
      <c r="D10428" t="s">
        <v>9</v>
      </c>
      <c r="E10428" t="s">
        <v>1394</v>
      </c>
      <c r="F10428" t="s">
        <v>11</v>
      </c>
      <c r="G10428" t="s">
        <v>644</v>
      </c>
      <c r="H10428" t="s">
        <v>323</v>
      </c>
      <c r="I10428" t="s">
        <v>2538</v>
      </c>
      <c r="J10428" t="s">
        <v>15</v>
      </c>
      <c r="K10428" t="s">
        <v>4422</v>
      </c>
      <c r="M10428" t="str">
        <f t="shared" si="162"/>
        <v>40527Milwaukee Bucks</v>
      </c>
    </row>
    <row r="10429" spans="1:13" ht="17">
      <c r="A10429" t="s">
        <v>14935</v>
      </c>
      <c r="B10429" s="2">
        <v>40525</v>
      </c>
      <c r="C10429" t="s">
        <v>4399</v>
      </c>
      <c r="D10429" t="s">
        <v>17</v>
      </c>
      <c r="E10429" t="s">
        <v>1078</v>
      </c>
      <c r="F10429" t="s">
        <v>11</v>
      </c>
      <c r="G10429" t="s">
        <v>53</v>
      </c>
      <c r="H10429" t="s">
        <v>744</v>
      </c>
      <c r="I10429" t="s">
        <v>2538</v>
      </c>
      <c r="J10429" t="s">
        <v>15</v>
      </c>
      <c r="K10429" t="s">
        <v>4422</v>
      </c>
      <c r="M10429" t="str">
        <f t="shared" si="162"/>
        <v>40525Milwaukee Bucks</v>
      </c>
    </row>
    <row r="10430" spans="1:13" ht="17">
      <c r="A10430" t="s">
        <v>14936</v>
      </c>
      <c r="B10430" s="2">
        <v>40522</v>
      </c>
      <c r="C10430" t="s">
        <v>221</v>
      </c>
      <c r="D10430" t="s">
        <v>17</v>
      </c>
      <c r="E10430" t="s">
        <v>852</v>
      </c>
      <c r="F10430" t="s">
        <v>11</v>
      </c>
      <c r="G10430" t="s">
        <v>109</v>
      </c>
      <c r="H10430" t="s">
        <v>259</v>
      </c>
      <c r="I10430" t="s">
        <v>2538</v>
      </c>
      <c r="J10430" t="s">
        <v>15</v>
      </c>
      <c r="K10430" t="s">
        <v>4422</v>
      </c>
      <c r="M10430" t="str">
        <f t="shared" si="162"/>
        <v>40522Milwaukee Bucks</v>
      </c>
    </row>
    <row r="10431" spans="1:13" ht="17">
      <c r="A10431" t="s">
        <v>14937</v>
      </c>
      <c r="B10431" s="2">
        <v>40520</v>
      </c>
      <c r="C10431" t="s">
        <v>81</v>
      </c>
      <c r="D10431" t="s">
        <v>17</v>
      </c>
      <c r="E10431" t="s">
        <v>1639</v>
      </c>
      <c r="F10431" t="s">
        <v>11</v>
      </c>
      <c r="G10431" t="s">
        <v>352</v>
      </c>
      <c r="H10431" t="s">
        <v>612</v>
      </c>
      <c r="I10431" t="s">
        <v>2538</v>
      </c>
      <c r="J10431" t="s">
        <v>15</v>
      </c>
      <c r="K10431" t="s">
        <v>4422</v>
      </c>
      <c r="M10431" t="str">
        <f t="shared" si="162"/>
        <v>40520Milwaukee Bucks</v>
      </c>
    </row>
    <row r="10432" spans="1:13" ht="17">
      <c r="A10432" t="s">
        <v>14938</v>
      </c>
      <c r="B10432" s="2">
        <v>40518</v>
      </c>
      <c r="C10432" t="s">
        <v>95</v>
      </c>
      <c r="D10432" t="s">
        <v>9</v>
      </c>
      <c r="E10432" t="s">
        <v>3572</v>
      </c>
      <c r="F10432" t="s">
        <v>11</v>
      </c>
      <c r="G10432" t="s">
        <v>469</v>
      </c>
      <c r="H10432" t="s">
        <v>699</v>
      </c>
      <c r="I10432" t="s">
        <v>2538</v>
      </c>
      <c r="J10432" t="s">
        <v>15</v>
      </c>
      <c r="K10432" t="s">
        <v>4422</v>
      </c>
      <c r="M10432" t="str">
        <f t="shared" si="162"/>
        <v>40518Milwaukee Bucks</v>
      </c>
    </row>
    <row r="10433" spans="1:13" ht="17">
      <c r="A10433" t="s">
        <v>14939</v>
      </c>
      <c r="B10433" s="2">
        <v>40516</v>
      </c>
      <c r="C10433" t="s">
        <v>115</v>
      </c>
      <c r="D10433" t="s">
        <v>17</v>
      </c>
      <c r="E10433" t="s">
        <v>203</v>
      </c>
      <c r="F10433" t="s">
        <v>11</v>
      </c>
      <c r="G10433" t="s">
        <v>271</v>
      </c>
      <c r="H10433" t="s">
        <v>699</v>
      </c>
      <c r="I10433" t="s">
        <v>2538</v>
      </c>
      <c r="J10433" t="s">
        <v>15</v>
      </c>
      <c r="K10433" t="s">
        <v>4422</v>
      </c>
      <c r="M10433" t="str">
        <f t="shared" si="162"/>
        <v>40516Milwaukee Bucks</v>
      </c>
    </row>
    <row r="10434" spans="1:13" ht="17">
      <c r="A10434" t="s">
        <v>14940</v>
      </c>
      <c r="B10434" s="2">
        <v>40513</v>
      </c>
      <c r="C10434" t="s">
        <v>4402</v>
      </c>
      <c r="D10434" t="s">
        <v>9</v>
      </c>
      <c r="E10434" t="s">
        <v>2106</v>
      </c>
      <c r="F10434" t="s">
        <v>11</v>
      </c>
      <c r="G10434" t="s">
        <v>194</v>
      </c>
      <c r="H10434" t="s">
        <v>141</v>
      </c>
      <c r="I10434" t="s">
        <v>2538</v>
      </c>
      <c r="J10434" t="s">
        <v>15</v>
      </c>
      <c r="K10434" t="s">
        <v>4422</v>
      </c>
      <c r="M10434" t="str">
        <f t="shared" ref="M10434:M10497" si="163">CONCATENATE(B10434,K10434)</f>
        <v>40513Milwaukee Bucks</v>
      </c>
    </row>
    <row r="10435" spans="1:13" ht="17">
      <c r="A10435" t="s">
        <v>14941</v>
      </c>
      <c r="B10435" s="2">
        <v>40511</v>
      </c>
      <c r="C10435" t="s">
        <v>4408</v>
      </c>
      <c r="D10435" t="s">
        <v>9</v>
      </c>
      <c r="E10435" t="s">
        <v>2173</v>
      </c>
      <c r="F10435" t="s">
        <v>11</v>
      </c>
      <c r="G10435" t="s">
        <v>482</v>
      </c>
      <c r="H10435" t="s">
        <v>463</v>
      </c>
      <c r="I10435" t="s">
        <v>2538</v>
      </c>
      <c r="J10435" t="s">
        <v>15</v>
      </c>
      <c r="K10435" t="s">
        <v>4422</v>
      </c>
      <c r="M10435" t="str">
        <f t="shared" si="163"/>
        <v>40511Milwaukee Bucks</v>
      </c>
    </row>
    <row r="10436" spans="1:13" ht="17">
      <c r="A10436" t="s">
        <v>14942</v>
      </c>
      <c r="B10436" s="2">
        <v>40509</v>
      </c>
      <c r="C10436" t="s">
        <v>16</v>
      </c>
      <c r="D10436" t="s">
        <v>17</v>
      </c>
      <c r="E10436" t="s">
        <v>763</v>
      </c>
      <c r="F10436" t="s">
        <v>11</v>
      </c>
      <c r="G10436" t="s">
        <v>130</v>
      </c>
      <c r="H10436" t="s">
        <v>1280</v>
      </c>
      <c r="I10436" t="s">
        <v>2538</v>
      </c>
      <c r="J10436" t="s">
        <v>15</v>
      </c>
      <c r="K10436" t="s">
        <v>4422</v>
      </c>
      <c r="M10436" t="str">
        <f t="shared" si="163"/>
        <v>40509Milwaukee Bucks</v>
      </c>
    </row>
    <row r="10437" spans="1:13" ht="17">
      <c r="A10437" t="s">
        <v>14943</v>
      </c>
      <c r="B10437" s="2">
        <v>40508</v>
      </c>
      <c r="C10437" t="s">
        <v>4397</v>
      </c>
      <c r="D10437" t="s">
        <v>9</v>
      </c>
      <c r="E10437" t="s">
        <v>1700</v>
      </c>
      <c r="F10437" t="s">
        <v>11</v>
      </c>
      <c r="G10437" t="s">
        <v>293</v>
      </c>
      <c r="H10437" t="s">
        <v>652</v>
      </c>
      <c r="I10437" t="s">
        <v>2538</v>
      </c>
      <c r="J10437" t="s">
        <v>15</v>
      </c>
      <c r="K10437" t="s">
        <v>4422</v>
      </c>
      <c r="M10437" t="str">
        <f t="shared" si="163"/>
        <v>40508Milwaukee Bucks</v>
      </c>
    </row>
    <row r="10438" spans="1:13" ht="17">
      <c r="A10438" t="s">
        <v>14944</v>
      </c>
      <c r="B10438" s="2">
        <v>40506</v>
      </c>
      <c r="C10438" t="s">
        <v>4381</v>
      </c>
      <c r="D10438" t="s">
        <v>9</v>
      </c>
      <c r="E10438" t="s">
        <v>1334</v>
      </c>
      <c r="F10438" t="s">
        <v>11</v>
      </c>
      <c r="G10438" t="s">
        <v>105</v>
      </c>
      <c r="H10438" t="s">
        <v>638</v>
      </c>
      <c r="I10438" t="s">
        <v>2538</v>
      </c>
      <c r="J10438" t="s">
        <v>15</v>
      </c>
      <c r="K10438" t="s">
        <v>4422</v>
      </c>
      <c r="M10438" t="str">
        <f t="shared" si="163"/>
        <v>40506Milwaukee Bucks</v>
      </c>
    </row>
    <row r="10439" spans="1:13" ht="17">
      <c r="A10439" t="s">
        <v>14945</v>
      </c>
      <c r="B10439" s="2">
        <v>40502</v>
      </c>
      <c r="C10439" t="s">
        <v>190</v>
      </c>
      <c r="D10439" t="s">
        <v>9</v>
      </c>
      <c r="E10439" t="s">
        <v>3573</v>
      </c>
      <c r="F10439" t="s">
        <v>11</v>
      </c>
      <c r="G10439" t="s">
        <v>395</v>
      </c>
      <c r="H10439" t="s">
        <v>618</v>
      </c>
      <c r="I10439" t="s">
        <v>2538</v>
      </c>
      <c r="J10439" t="s">
        <v>15</v>
      </c>
      <c r="K10439" t="s">
        <v>4422</v>
      </c>
      <c r="M10439" t="str">
        <f t="shared" si="163"/>
        <v>40502Milwaukee Bucks</v>
      </c>
    </row>
    <row r="10440" spans="1:13" ht="17">
      <c r="A10440" t="s">
        <v>14946</v>
      </c>
      <c r="B10440" s="2">
        <v>40501</v>
      </c>
      <c r="C10440" t="s">
        <v>4384</v>
      </c>
      <c r="D10440" t="s">
        <v>9</v>
      </c>
      <c r="E10440" t="s">
        <v>686</v>
      </c>
      <c r="F10440" t="s">
        <v>11</v>
      </c>
      <c r="G10440" t="s">
        <v>178</v>
      </c>
      <c r="H10440" t="s">
        <v>679</v>
      </c>
      <c r="I10440" t="s">
        <v>2538</v>
      </c>
      <c r="J10440" t="s">
        <v>15</v>
      </c>
      <c r="K10440" t="s">
        <v>4422</v>
      </c>
      <c r="M10440" t="str">
        <f t="shared" si="163"/>
        <v>40501Milwaukee Bucks</v>
      </c>
    </row>
    <row r="10441" spans="1:13" ht="17">
      <c r="A10441" t="s">
        <v>14947</v>
      </c>
      <c r="B10441" s="2">
        <v>40498</v>
      </c>
      <c r="C10441" t="s">
        <v>225</v>
      </c>
      <c r="D10441" t="s">
        <v>9</v>
      </c>
      <c r="E10441" t="s">
        <v>559</v>
      </c>
      <c r="F10441" t="s">
        <v>11</v>
      </c>
      <c r="G10441" t="s">
        <v>491</v>
      </c>
      <c r="H10441" t="s">
        <v>332</v>
      </c>
      <c r="I10441" t="s">
        <v>2538</v>
      </c>
      <c r="J10441" t="s">
        <v>15</v>
      </c>
      <c r="K10441" t="s">
        <v>4422</v>
      </c>
      <c r="M10441" t="str">
        <f t="shared" si="163"/>
        <v>40498Milwaukee Bucks</v>
      </c>
    </row>
    <row r="10442" spans="1:13" ht="17">
      <c r="A10442" t="s">
        <v>14948</v>
      </c>
      <c r="B10442" s="2">
        <v>40495</v>
      </c>
      <c r="C10442" t="s">
        <v>77</v>
      </c>
      <c r="D10442" t="s">
        <v>17</v>
      </c>
      <c r="E10442" t="s">
        <v>3574</v>
      </c>
      <c r="F10442" t="s">
        <v>11</v>
      </c>
      <c r="G10442" t="s">
        <v>1728</v>
      </c>
      <c r="H10442" t="s">
        <v>189</v>
      </c>
      <c r="I10442" t="s">
        <v>2538</v>
      </c>
      <c r="J10442" t="s">
        <v>15</v>
      </c>
      <c r="K10442" t="s">
        <v>4422</v>
      </c>
      <c r="M10442" t="str">
        <f t="shared" si="163"/>
        <v>40495Milwaukee Bucks</v>
      </c>
    </row>
    <row r="10443" spans="1:13" ht="17">
      <c r="A10443" t="s">
        <v>14949</v>
      </c>
      <c r="B10443" s="2">
        <v>40492</v>
      </c>
      <c r="C10443" t="s">
        <v>4409</v>
      </c>
      <c r="D10443" t="s">
        <v>17</v>
      </c>
      <c r="E10443" t="s">
        <v>1756</v>
      </c>
      <c r="F10443" t="s">
        <v>11</v>
      </c>
      <c r="G10443" t="s">
        <v>50</v>
      </c>
      <c r="H10443" t="s">
        <v>599</v>
      </c>
      <c r="I10443" t="s">
        <v>2538</v>
      </c>
      <c r="J10443" t="s">
        <v>15</v>
      </c>
      <c r="K10443" t="s">
        <v>4422</v>
      </c>
      <c r="M10443" t="str">
        <f t="shared" si="163"/>
        <v>40492Milwaukee Bucks</v>
      </c>
    </row>
    <row r="10444" spans="1:13" ht="17">
      <c r="A10444" t="s">
        <v>14950</v>
      </c>
      <c r="B10444" s="2">
        <v>40491</v>
      </c>
      <c r="C10444" t="s">
        <v>125</v>
      </c>
      <c r="D10444" t="s">
        <v>17</v>
      </c>
      <c r="E10444" t="s">
        <v>2382</v>
      </c>
      <c r="F10444" t="s">
        <v>11</v>
      </c>
      <c r="G10444" t="s">
        <v>212</v>
      </c>
      <c r="H10444" t="s">
        <v>387</v>
      </c>
      <c r="I10444" t="s">
        <v>2538</v>
      </c>
      <c r="J10444" t="s">
        <v>15</v>
      </c>
      <c r="K10444" t="s">
        <v>4422</v>
      </c>
      <c r="M10444" t="str">
        <f t="shared" si="163"/>
        <v>40491Milwaukee Bucks</v>
      </c>
    </row>
    <row r="10445" spans="1:13" ht="17">
      <c r="A10445" t="s">
        <v>14951</v>
      </c>
      <c r="B10445" s="2">
        <v>40488</v>
      </c>
      <c r="C10445" t="s">
        <v>204</v>
      </c>
      <c r="D10445" t="s">
        <v>9</v>
      </c>
      <c r="E10445" t="s">
        <v>2261</v>
      </c>
      <c r="F10445" t="s">
        <v>11</v>
      </c>
      <c r="G10445" t="s">
        <v>130</v>
      </c>
      <c r="H10445" t="s">
        <v>618</v>
      </c>
      <c r="I10445" t="s">
        <v>2538</v>
      </c>
      <c r="J10445" t="s">
        <v>15</v>
      </c>
      <c r="K10445" t="s">
        <v>4422</v>
      </c>
      <c r="M10445" t="str">
        <f t="shared" si="163"/>
        <v>40488Milwaukee Bucks</v>
      </c>
    </row>
    <row r="10446" spans="1:13" ht="17">
      <c r="A10446" t="s">
        <v>14952</v>
      </c>
      <c r="B10446" s="2">
        <v>40487</v>
      </c>
      <c r="C10446" t="s">
        <v>4380</v>
      </c>
      <c r="D10446" t="s">
        <v>17</v>
      </c>
      <c r="E10446" t="s">
        <v>2159</v>
      </c>
      <c r="F10446" t="s">
        <v>11</v>
      </c>
      <c r="G10446" t="s">
        <v>334</v>
      </c>
      <c r="H10446" t="s">
        <v>159</v>
      </c>
      <c r="I10446" t="s">
        <v>2538</v>
      </c>
      <c r="J10446" t="s">
        <v>15</v>
      </c>
      <c r="K10446" t="s">
        <v>4422</v>
      </c>
      <c r="M10446" t="str">
        <f t="shared" si="163"/>
        <v>40487Milwaukee Bucks</v>
      </c>
    </row>
    <row r="10447" spans="1:13" ht="17">
      <c r="A10447" t="s">
        <v>14953</v>
      </c>
      <c r="B10447" s="2">
        <v>40485</v>
      </c>
      <c r="C10447" t="s">
        <v>4390</v>
      </c>
      <c r="D10447" t="s">
        <v>9</v>
      </c>
      <c r="E10447" t="s">
        <v>3575</v>
      </c>
      <c r="F10447" t="s">
        <v>11</v>
      </c>
      <c r="G10447" t="s">
        <v>451</v>
      </c>
      <c r="H10447" t="s">
        <v>562</v>
      </c>
      <c r="I10447" t="s">
        <v>2538</v>
      </c>
      <c r="J10447" t="s">
        <v>15</v>
      </c>
      <c r="K10447" t="s">
        <v>4422</v>
      </c>
      <c r="M10447" t="str">
        <f t="shared" si="163"/>
        <v>40485Milwaukee Bucks</v>
      </c>
    </row>
    <row r="10448" spans="1:13" ht="17">
      <c r="A10448" t="s">
        <v>14954</v>
      </c>
      <c r="B10448" s="2">
        <v>40484</v>
      </c>
      <c r="C10448" t="s">
        <v>58</v>
      </c>
      <c r="D10448" t="s">
        <v>9</v>
      </c>
      <c r="E10448" t="s">
        <v>708</v>
      </c>
      <c r="F10448" t="s">
        <v>11</v>
      </c>
      <c r="G10448" t="s">
        <v>33</v>
      </c>
      <c r="H10448" t="s">
        <v>774</v>
      </c>
      <c r="I10448" t="s">
        <v>2538</v>
      </c>
      <c r="J10448" t="s">
        <v>15</v>
      </c>
      <c r="K10448" t="s">
        <v>4422</v>
      </c>
      <c r="M10448" t="str">
        <f t="shared" si="163"/>
        <v>40484Milwaukee Bucks</v>
      </c>
    </row>
    <row r="10449" spans="1:13" ht="17">
      <c r="A10449" t="s">
        <v>14955</v>
      </c>
      <c r="B10449" s="2">
        <v>40481</v>
      </c>
      <c r="C10449" t="s">
        <v>16</v>
      </c>
      <c r="D10449" t="s">
        <v>17</v>
      </c>
      <c r="E10449" t="s">
        <v>1118</v>
      </c>
      <c r="F10449" t="s">
        <v>11</v>
      </c>
      <c r="G10449" t="s">
        <v>238</v>
      </c>
      <c r="H10449" t="s">
        <v>712</v>
      </c>
      <c r="I10449" t="s">
        <v>2538</v>
      </c>
      <c r="J10449" t="s">
        <v>15</v>
      </c>
      <c r="K10449" t="s">
        <v>4422</v>
      </c>
      <c r="M10449" t="str">
        <f t="shared" si="163"/>
        <v>40481Milwaukee Bucks</v>
      </c>
    </row>
    <row r="10450" spans="1:13" ht="17">
      <c r="A10450" t="s">
        <v>14956</v>
      </c>
      <c r="B10450" s="2">
        <v>40480</v>
      </c>
      <c r="C10450" t="s">
        <v>4401</v>
      </c>
      <c r="D10450" t="s">
        <v>9</v>
      </c>
      <c r="E10450" t="s">
        <v>725</v>
      </c>
      <c r="F10450" t="s">
        <v>11</v>
      </c>
      <c r="G10450" t="s">
        <v>178</v>
      </c>
      <c r="H10450" t="s">
        <v>189</v>
      </c>
      <c r="I10450" t="s">
        <v>2538</v>
      </c>
      <c r="J10450" t="s">
        <v>15</v>
      </c>
      <c r="K10450" t="s">
        <v>4422</v>
      </c>
      <c r="M10450" t="str">
        <f t="shared" si="163"/>
        <v>40480Milwaukee Bucks</v>
      </c>
    </row>
    <row r="10451" spans="1:13" ht="17">
      <c r="A10451" t="s">
        <v>14957</v>
      </c>
      <c r="B10451" s="2">
        <v>40478</v>
      </c>
      <c r="C10451" t="s">
        <v>4400</v>
      </c>
      <c r="D10451" t="s">
        <v>9</v>
      </c>
      <c r="E10451" t="s">
        <v>541</v>
      </c>
      <c r="F10451" t="s">
        <v>11</v>
      </c>
      <c r="G10451" t="s">
        <v>287</v>
      </c>
      <c r="H10451" t="s">
        <v>625</v>
      </c>
      <c r="I10451" t="s">
        <v>2538</v>
      </c>
      <c r="J10451" t="s">
        <v>15</v>
      </c>
      <c r="K10451" t="s">
        <v>4422</v>
      </c>
      <c r="M10451" t="str">
        <f t="shared" si="163"/>
        <v>40478Milwaukee Bucks</v>
      </c>
    </row>
    <row r="10452" spans="1:13" ht="17">
      <c r="A10452" t="s">
        <v>14958</v>
      </c>
      <c r="B10452" s="2">
        <v>39918</v>
      </c>
      <c r="C10452" t="s">
        <v>4380</v>
      </c>
      <c r="D10452" t="s">
        <v>9</v>
      </c>
      <c r="E10452" t="s">
        <v>916</v>
      </c>
      <c r="F10452" t="s">
        <v>11</v>
      </c>
      <c r="G10452" t="s">
        <v>451</v>
      </c>
      <c r="H10452" t="s">
        <v>1964</v>
      </c>
      <c r="I10452" t="s">
        <v>2538</v>
      </c>
      <c r="J10452" t="s">
        <v>15</v>
      </c>
      <c r="K10452" t="s">
        <v>4422</v>
      </c>
      <c r="M10452" t="str">
        <f t="shared" si="163"/>
        <v>39918Milwaukee Bucks</v>
      </c>
    </row>
    <row r="10453" spans="1:13" ht="17">
      <c r="A10453" t="s">
        <v>14959</v>
      </c>
      <c r="B10453" s="2">
        <v>39916</v>
      </c>
      <c r="C10453" t="s">
        <v>115</v>
      </c>
      <c r="D10453" t="s">
        <v>17</v>
      </c>
      <c r="E10453" t="s">
        <v>869</v>
      </c>
      <c r="F10453" t="s">
        <v>11</v>
      </c>
      <c r="G10453" t="s">
        <v>240</v>
      </c>
      <c r="H10453" t="s">
        <v>353</v>
      </c>
      <c r="I10453" t="s">
        <v>2538</v>
      </c>
      <c r="J10453" t="s">
        <v>15</v>
      </c>
      <c r="K10453" t="s">
        <v>4422</v>
      </c>
      <c r="M10453" t="str">
        <f t="shared" si="163"/>
        <v>39916Milwaukee Bucks</v>
      </c>
    </row>
    <row r="10454" spans="1:13" ht="17">
      <c r="A10454" t="s">
        <v>14960</v>
      </c>
      <c r="B10454" s="2">
        <v>39914</v>
      </c>
      <c r="C10454" t="s">
        <v>190</v>
      </c>
      <c r="D10454" t="s">
        <v>17</v>
      </c>
      <c r="E10454" t="s">
        <v>2130</v>
      </c>
      <c r="F10454" t="s">
        <v>11</v>
      </c>
      <c r="G10454" t="s">
        <v>240</v>
      </c>
      <c r="H10454" t="s">
        <v>186</v>
      </c>
      <c r="I10454" t="s">
        <v>2538</v>
      </c>
      <c r="J10454" t="s">
        <v>15</v>
      </c>
      <c r="K10454" t="s">
        <v>4422</v>
      </c>
      <c r="M10454" t="str">
        <f t="shared" si="163"/>
        <v>39914Milwaukee Bucks</v>
      </c>
    </row>
    <row r="10455" spans="1:13" ht="17">
      <c r="A10455" t="s">
        <v>14961</v>
      </c>
      <c r="B10455" s="2">
        <v>39911</v>
      </c>
      <c r="C10455" t="s">
        <v>934</v>
      </c>
      <c r="D10455" t="s">
        <v>9</v>
      </c>
      <c r="E10455" t="s">
        <v>1947</v>
      </c>
      <c r="F10455" t="s">
        <v>11</v>
      </c>
      <c r="G10455" t="s">
        <v>113</v>
      </c>
      <c r="H10455" t="s">
        <v>114</v>
      </c>
      <c r="I10455" t="s">
        <v>2538</v>
      </c>
      <c r="J10455" t="s">
        <v>15</v>
      </c>
      <c r="K10455" t="s">
        <v>4422</v>
      </c>
      <c r="M10455" t="str">
        <f t="shared" si="163"/>
        <v>39911Milwaukee Bucks</v>
      </c>
    </row>
    <row r="10456" spans="1:13" ht="17">
      <c r="A10456" t="s">
        <v>14962</v>
      </c>
      <c r="B10456" s="2">
        <v>39907</v>
      </c>
      <c r="C10456" t="s">
        <v>61</v>
      </c>
      <c r="D10456" t="s">
        <v>9</v>
      </c>
      <c r="E10456" t="s">
        <v>894</v>
      </c>
      <c r="F10456" t="s">
        <v>11</v>
      </c>
      <c r="G10456" t="s">
        <v>305</v>
      </c>
      <c r="H10456" t="s">
        <v>37</v>
      </c>
      <c r="I10456" t="s">
        <v>2538</v>
      </c>
      <c r="J10456" t="s">
        <v>15</v>
      </c>
      <c r="K10456" t="s">
        <v>4422</v>
      </c>
      <c r="M10456" t="str">
        <f t="shared" si="163"/>
        <v>39907Milwaukee Bucks</v>
      </c>
    </row>
    <row r="10457" spans="1:13" ht="17">
      <c r="A10457" t="s">
        <v>14963</v>
      </c>
      <c r="B10457" s="2">
        <v>39905</v>
      </c>
      <c r="C10457" t="s">
        <v>4384</v>
      </c>
      <c r="D10457" t="s">
        <v>9</v>
      </c>
      <c r="E10457" t="s">
        <v>371</v>
      </c>
      <c r="F10457" t="s">
        <v>11</v>
      </c>
      <c r="G10457" t="s">
        <v>325</v>
      </c>
      <c r="H10457" t="s">
        <v>141</v>
      </c>
      <c r="I10457" t="s">
        <v>2538</v>
      </c>
      <c r="J10457" t="s">
        <v>15</v>
      </c>
      <c r="K10457" t="s">
        <v>4422</v>
      </c>
      <c r="M10457" t="str">
        <f t="shared" si="163"/>
        <v>39905Milwaukee Bucks</v>
      </c>
    </row>
    <row r="10458" spans="1:13" ht="17">
      <c r="A10458" t="s">
        <v>14964</v>
      </c>
      <c r="B10458" s="2">
        <v>39904</v>
      </c>
      <c r="C10458" t="s">
        <v>225</v>
      </c>
      <c r="D10458" t="s">
        <v>9</v>
      </c>
      <c r="E10458" t="s">
        <v>1046</v>
      </c>
      <c r="F10458" t="s">
        <v>11</v>
      </c>
      <c r="G10458" t="s">
        <v>624</v>
      </c>
      <c r="H10458" t="s">
        <v>267</v>
      </c>
      <c r="I10458" t="s">
        <v>2538</v>
      </c>
      <c r="J10458" t="s">
        <v>15</v>
      </c>
      <c r="K10458" t="s">
        <v>4422</v>
      </c>
      <c r="M10458" t="str">
        <f t="shared" si="163"/>
        <v>39904Milwaukee Bucks</v>
      </c>
    </row>
    <row r="10459" spans="1:13" ht="17">
      <c r="A10459" t="s">
        <v>14965</v>
      </c>
      <c r="B10459" s="2">
        <v>39902</v>
      </c>
      <c r="C10459" t="s">
        <v>4382</v>
      </c>
      <c r="D10459" t="s">
        <v>17</v>
      </c>
      <c r="E10459" t="s">
        <v>2766</v>
      </c>
      <c r="F10459" t="s">
        <v>11</v>
      </c>
      <c r="G10459" t="s">
        <v>180</v>
      </c>
      <c r="H10459" t="s">
        <v>369</v>
      </c>
      <c r="I10459" t="s">
        <v>2538</v>
      </c>
      <c r="J10459" t="s">
        <v>15</v>
      </c>
      <c r="K10459" t="s">
        <v>4422</v>
      </c>
      <c r="M10459" t="str">
        <f t="shared" si="163"/>
        <v>39902Milwaukee Bucks</v>
      </c>
    </row>
    <row r="10460" spans="1:13" ht="17">
      <c r="A10460" t="s">
        <v>14966</v>
      </c>
      <c r="B10460" s="2">
        <v>39900</v>
      </c>
      <c r="C10460" t="s">
        <v>4396</v>
      </c>
      <c r="D10460" t="s">
        <v>9</v>
      </c>
      <c r="E10460" t="s">
        <v>3168</v>
      </c>
      <c r="F10460" t="s">
        <v>11</v>
      </c>
      <c r="G10460" t="s">
        <v>194</v>
      </c>
      <c r="H10460" t="s">
        <v>285</v>
      </c>
      <c r="I10460" t="s">
        <v>2538</v>
      </c>
      <c r="J10460" t="s">
        <v>15</v>
      </c>
      <c r="K10460" t="s">
        <v>4422</v>
      </c>
      <c r="M10460" t="str">
        <f t="shared" si="163"/>
        <v>39900Milwaukee Bucks</v>
      </c>
    </row>
    <row r="10461" spans="1:13" ht="17">
      <c r="A10461" t="s">
        <v>14967</v>
      </c>
      <c r="B10461" s="2">
        <v>39899</v>
      </c>
      <c r="C10461" t="s">
        <v>4391</v>
      </c>
      <c r="D10461" t="s">
        <v>9</v>
      </c>
      <c r="E10461" t="s">
        <v>1953</v>
      </c>
      <c r="F10461" t="s">
        <v>11</v>
      </c>
      <c r="G10461" t="s">
        <v>912</v>
      </c>
      <c r="H10461" t="s">
        <v>424</v>
      </c>
      <c r="I10461" t="s">
        <v>2538</v>
      </c>
      <c r="J10461" t="s">
        <v>15</v>
      </c>
      <c r="K10461" t="s">
        <v>4422</v>
      </c>
      <c r="M10461" t="str">
        <f t="shared" si="163"/>
        <v>39899Milwaukee Bucks</v>
      </c>
    </row>
    <row r="10462" spans="1:13" ht="17">
      <c r="A10462" t="s">
        <v>14968</v>
      </c>
      <c r="B10462" s="2">
        <v>39897</v>
      </c>
      <c r="C10462" t="s">
        <v>4404</v>
      </c>
      <c r="D10462" t="s">
        <v>9</v>
      </c>
      <c r="E10462" t="s">
        <v>2594</v>
      </c>
      <c r="F10462" t="s">
        <v>11</v>
      </c>
      <c r="G10462" t="s">
        <v>491</v>
      </c>
      <c r="H10462" t="s">
        <v>245</v>
      </c>
      <c r="I10462" t="s">
        <v>2538</v>
      </c>
      <c r="J10462" t="s">
        <v>15</v>
      </c>
      <c r="K10462" t="s">
        <v>4422</v>
      </c>
      <c r="M10462" t="str">
        <f t="shared" si="163"/>
        <v>39897Milwaukee Bucks</v>
      </c>
    </row>
    <row r="10463" spans="1:13" ht="17">
      <c r="A10463" t="s">
        <v>14969</v>
      </c>
      <c r="B10463" s="2">
        <v>39893</v>
      </c>
      <c r="C10463" t="s">
        <v>58</v>
      </c>
      <c r="D10463" t="s">
        <v>9</v>
      </c>
      <c r="E10463" t="s">
        <v>713</v>
      </c>
      <c r="F10463" t="s">
        <v>11</v>
      </c>
      <c r="G10463" t="s">
        <v>287</v>
      </c>
      <c r="H10463" t="s">
        <v>631</v>
      </c>
      <c r="I10463" t="s">
        <v>2538</v>
      </c>
      <c r="J10463" t="s">
        <v>15</v>
      </c>
      <c r="K10463" t="s">
        <v>4422</v>
      </c>
      <c r="M10463" t="str">
        <f t="shared" si="163"/>
        <v>39893Milwaukee Bucks</v>
      </c>
    </row>
    <row r="10464" spans="1:13" ht="17">
      <c r="A10464" t="s">
        <v>14970</v>
      </c>
      <c r="B10464" s="2">
        <v>39890</v>
      </c>
      <c r="C10464" t="s">
        <v>115</v>
      </c>
      <c r="D10464" t="s">
        <v>9</v>
      </c>
      <c r="E10464" t="s">
        <v>1810</v>
      </c>
      <c r="F10464" t="s">
        <v>11</v>
      </c>
      <c r="G10464" t="s">
        <v>79</v>
      </c>
      <c r="H10464" t="s">
        <v>64</v>
      </c>
      <c r="I10464" t="s">
        <v>2538</v>
      </c>
      <c r="J10464" t="s">
        <v>15</v>
      </c>
      <c r="K10464" t="s">
        <v>4422</v>
      </c>
      <c r="M10464" t="str">
        <f t="shared" si="163"/>
        <v>39890Milwaukee Bucks</v>
      </c>
    </row>
    <row r="10465" spans="1:13" ht="17">
      <c r="A10465" t="s">
        <v>14971</v>
      </c>
      <c r="B10465" s="2">
        <v>39887</v>
      </c>
      <c r="C10465" t="s">
        <v>28</v>
      </c>
      <c r="D10465" t="s">
        <v>17</v>
      </c>
      <c r="E10465" t="s">
        <v>1395</v>
      </c>
      <c r="F10465" t="s">
        <v>11</v>
      </c>
      <c r="G10465" t="s">
        <v>418</v>
      </c>
      <c r="H10465" t="s">
        <v>256</v>
      </c>
      <c r="I10465" t="s">
        <v>2538</v>
      </c>
      <c r="J10465" t="s">
        <v>15</v>
      </c>
      <c r="K10465" t="s">
        <v>4422</v>
      </c>
      <c r="M10465" t="str">
        <f t="shared" si="163"/>
        <v>39887Milwaukee Bucks</v>
      </c>
    </row>
    <row r="10466" spans="1:13" ht="17">
      <c r="A10466" t="s">
        <v>14972</v>
      </c>
      <c r="B10466" s="2">
        <v>39885</v>
      </c>
      <c r="C10466" t="s">
        <v>204</v>
      </c>
      <c r="D10466" t="s">
        <v>9</v>
      </c>
      <c r="E10466" t="s">
        <v>1544</v>
      </c>
      <c r="F10466" t="s">
        <v>11</v>
      </c>
      <c r="G10466" t="s">
        <v>469</v>
      </c>
      <c r="H10466" t="s">
        <v>256</v>
      </c>
      <c r="I10466" t="s">
        <v>2538</v>
      </c>
      <c r="J10466" t="s">
        <v>15</v>
      </c>
      <c r="K10466" t="s">
        <v>4422</v>
      </c>
      <c r="M10466" t="str">
        <f t="shared" si="163"/>
        <v>39885Milwaukee Bucks</v>
      </c>
    </row>
    <row r="10467" spans="1:13" ht="17">
      <c r="A10467" t="s">
        <v>14973</v>
      </c>
      <c r="B10467" s="2">
        <v>39882</v>
      </c>
      <c r="C10467" t="s">
        <v>125</v>
      </c>
      <c r="D10467" t="s">
        <v>9</v>
      </c>
      <c r="E10467" t="s">
        <v>1785</v>
      </c>
      <c r="F10467" t="s">
        <v>11</v>
      </c>
      <c r="G10467" t="s">
        <v>130</v>
      </c>
      <c r="H10467" t="s">
        <v>1086</v>
      </c>
      <c r="I10467" t="s">
        <v>2538</v>
      </c>
      <c r="J10467" t="s">
        <v>15</v>
      </c>
      <c r="K10467" t="s">
        <v>4422</v>
      </c>
      <c r="M10467" t="str">
        <f t="shared" si="163"/>
        <v>39882Milwaukee Bucks</v>
      </c>
    </row>
    <row r="10468" spans="1:13" ht="17">
      <c r="A10468" t="s">
        <v>14974</v>
      </c>
      <c r="B10468" s="2">
        <v>39879</v>
      </c>
      <c r="C10468" t="s">
        <v>77</v>
      </c>
      <c r="D10468" t="s">
        <v>17</v>
      </c>
      <c r="E10468" t="s">
        <v>3516</v>
      </c>
      <c r="F10468" t="s">
        <v>11</v>
      </c>
      <c r="G10468" t="s">
        <v>206</v>
      </c>
      <c r="H10468" t="s">
        <v>941</v>
      </c>
      <c r="I10468" t="s">
        <v>2538</v>
      </c>
      <c r="J10468" t="s">
        <v>15</v>
      </c>
      <c r="K10468" t="s">
        <v>4422</v>
      </c>
      <c r="M10468" t="str">
        <f t="shared" si="163"/>
        <v>39879Milwaukee Bucks</v>
      </c>
    </row>
    <row r="10469" spans="1:13" ht="17">
      <c r="A10469" t="s">
        <v>14975</v>
      </c>
      <c r="B10469" s="2">
        <v>39878</v>
      </c>
      <c r="C10469" t="s">
        <v>4383</v>
      </c>
      <c r="D10469" t="s">
        <v>9</v>
      </c>
      <c r="E10469" t="s">
        <v>250</v>
      </c>
      <c r="F10469" t="s">
        <v>11</v>
      </c>
      <c r="G10469" t="s">
        <v>236</v>
      </c>
      <c r="H10469" t="s">
        <v>186</v>
      </c>
      <c r="I10469" t="s">
        <v>2538</v>
      </c>
      <c r="J10469" t="s">
        <v>15</v>
      </c>
      <c r="K10469" t="s">
        <v>4422</v>
      </c>
      <c r="M10469" t="str">
        <f t="shared" si="163"/>
        <v>39878Milwaukee Bucks</v>
      </c>
    </row>
    <row r="10470" spans="1:13" ht="17">
      <c r="A10470" t="s">
        <v>14976</v>
      </c>
      <c r="B10470" s="2">
        <v>39876</v>
      </c>
      <c r="C10470" t="s">
        <v>4381</v>
      </c>
      <c r="D10470" t="s">
        <v>9</v>
      </c>
      <c r="E10470" t="s">
        <v>3405</v>
      </c>
      <c r="F10470" t="s">
        <v>11</v>
      </c>
      <c r="G10470" t="s">
        <v>1553</v>
      </c>
      <c r="H10470" t="s">
        <v>256</v>
      </c>
      <c r="I10470" t="s">
        <v>2538</v>
      </c>
      <c r="J10470" t="s">
        <v>15</v>
      </c>
      <c r="K10470" t="s">
        <v>4422</v>
      </c>
      <c r="M10470" t="str">
        <f t="shared" si="163"/>
        <v>39876Milwaukee Bucks</v>
      </c>
    </row>
    <row r="10471" spans="1:13" ht="17">
      <c r="A10471" t="s">
        <v>14977</v>
      </c>
      <c r="B10471" s="2">
        <v>39875</v>
      </c>
      <c r="C10471" t="s">
        <v>45</v>
      </c>
      <c r="D10471" t="s">
        <v>9</v>
      </c>
      <c r="E10471" t="s">
        <v>336</v>
      </c>
      <c r="F10471" t="s">
        <v>11</v>
      </c>
      <c r="G10471" t="s">
        <v>63</v>
      </c>
      <c r="H10471" t="s">
        <v>224</v>
      </c>
      <c r="I10471" t="s">
        <v>2538</v>
      </c>
      <c r="J10471" t="s">
        <v>15</v>
      </c>
      <c r="K10471" t="s">
        <v>4422</v>
      </c>
      <c r="M10471" t="str">
        <f t="shared" si="163"/>
        <v>39875Milwaukee Bucks</v>
      </c>
    </row>
    <row r="10472" spans="1:13" ht="17">
      <c r="A10472" t="s">
        <v>14978</v>
      </c>
      <c r="B10472" s="2">
        <v>39872</v>
      </c>
      <c r="C10472" t="s">
        <v>128</v>
      </c>
      <c r="D10472" t="s">
        <v>17</v>
      </c>
      <c r="E10472" t="s">
        <v>1548</v>
      </c>
      <c r="F10472" t="s">
        <v>11</v>
      </c>
      <c r="G10472" t="s">
        <v>240</v>
      </c>
      <c r="H10472" t="s">
        <v>173</v>
      </c>
      <c r="I10472" t="s">
        <v>2538</v>
      </c>
      <c r="J10472" t="s">
        <v>15</v>
      </c>
      <c r="K10472" t="s">
        <v>4422</v>
      </c>
      <c r="M10472" t="str">
        <f t="shared" si="163"/>
        <v>39872Milwaukee Bucks</v>
      </c>
    </row>
    <row r="10473" spans="1:13" ht="17">
      <c r="A10473" t="s">
        <v>14979</v>
      </c>
      <c r="B10473" s="2">
        <v>39871</v>
      </c>
      <c r="C10473" t="s">
        <v>4400</v>
      </c>
      <c r="D10473" t="s">
        <v>9</v>
      </c>
      <c r="E10473" t="s">
        <v>2409</v>
      </c>
      <c r="F10473" t="s">
        <v>11</v>
      </c>
      <c r="G10473" t="s">
        <v>120</v>
      </c>
      <c r="H10473" t="s">
        <v>51</v>
      </c>
      <c r="I10473" t="s">
        <v>2538</v>
      </c>
      <c r="J10473" t="s">
        <v>15</v>
      </c>
      <c r="K10473" t="s">
        <v>4422</v>
      </c>
      <c r="M10473" t="str">
        <f t="shared" si="163"/>
        <v>39871Milwaukee Bucks</v>
      </c>
    </row>
    <row r="10474" spans="1:13" ht="17">
      <c r="A10474" t="s">
        <v>14980</v>
      </c>
      <c r="B10474" s="2">
        <v>39869</v>
      </c>
      <c r="C10474" t="s">
        <v>4399</v>
      </c>
      <c r="D10474" t="s">
        <v>9</v>
      </c>
      <c r="E10474" t="s">
        <v>1600</v>
      </c>
      <c r="F10474" t="s">
        <v>11</v>
      </c>
      <c r="G10474" t="s">
        <v>325</v>
      </c>
      <c r="H10474" t="s">
        <v>220</v>
      </c>
      <c r="I10474" t="s">
        <v>2538</v>
      </c>
      <c r="J10474" t="s">
        <v>15</v>
      </c>
      <c r="K10474" t="s">
        <v>4422</v>
      </c>
      <c r="M10474" t="str">
        <f t="shared" si="163"/>
        <v>39869Milwaukee Bucks</v>
      </c>
    </row>
    <row r="10475" spans="1:13" ht="17">
      <c r="A10475" t="s">
        <v>14981</v>
      </c>
      <c r="B10475" s="2">
        <v>39866</v>
      </c>
      <c r="C10475" t="s">
        <v>107</v>
      </c>
      <c r="D10475" t="s">
        <v>17</v>
      </c>
      <c r="E10475" t="s">
        <v>2905</v>
      </c>
      <c r="F10475" t="s">
        <v>11</v>
      </c>
      <c r="G10475" t="s">
        <v>309</v>
      </c>
      <c r="H10475" t="s">
        <v>31</v>
      </c>
      <c r="I10475" t="s">
        <v>2538</v>
      </c>
      <c r="J10475" t="s">
        <v>15</v>
      </c>
      <c r="K10475" t="s">
        <v>4422</v>
      </c>
      <c r="M10475" t="str">
        <f t="shared" si="163"/>
        <v>39866Milwaukee Bucks</v>
      </c>
    </row>
    <row r="10476" spans="1:13" ht="17">
      <c r="A10476" t="s">
        <v>14982</v>
      </c>
      <c r="B10476" s="2">
        <v>39864</v>
      </c>
      <c r="C10476" t="s">
        <v>21</v>
      </c>
      <c r="D10476" t="s">
        <v>9</v>
      </c>
      <c r="E10476" t="s">
        <v>979</v>
      </c>
      <c r="F10476" t="s">
        <v>11</v>
      </c>
      <c r="G10476" t="s">
        <v>325</v>
      </c>
      <c r="H10476" t="s">
        <v>335</v>
      </c>
      <c r="I10476" t="s">
        <v>2538</v>
      </c>
      <c r="J10476" t="s">
        <v>15</v>
      </c>
      <c r="K10476" t="s">
        <v>4422</v>
      </c>
      <c r="M10476" t="str">
        <f t="shared" si="163"/>
        <v>39864Milwaukee Bucks</v>
      </c>
    </row>
    <row r="10477" spans="1:13" ht="17">
      <c r="A10477" t="s">
        <v>14983</v>
      </c>
      <c r="B10477" s="2">
        <v>39862</v>
      </c>
      <c r="C10477" t="s">
        <v>142</v>
      </c>
      <c r="D10477" t="s">
        <v>9</v>
      </c>
      <c r="E10477" t="s">
        <v>981</v>
      </c>
      <c r="F10477" t="s">
        <v>11</v>
      </c>
      <c r="G10477" t="s">
        <v>209</v>
      </c>
      <c r="H10477" t="s">
        <v>124</v>
      </c>
      <c r="I10477" t="s">
        <v>2538</v>
      </c>
      <c r="J10477" t="s">
        <v>15</v>
      </c>
      <c r="K10477" t="s">
        <v>4422</v>
      </c>
      <c r="M10477" t="str">
        <f t="shared" si="163"/>
        <v>39862Milwaukee Bucks</v>
      </c>
    </row>
    <row r="10478" spans="1:13" ht="17">
      <c r="A10478" t="s">
        <v>14984</v>
      </c>
      <c r="B10478" s="2">
        <v>39861</v>
      </c>
      <c r="C10478" t="s">
        <v>4397</v>
      </c>
      <c r="D10478" t="s">
        <v>17</v>
      </c>
      <c r="E10478" t="s">
        <v>1658</v>
      </c>
      <c r="F10478" t="s">
        <v>11</v>
      </c>
      <c r="G10478" t="s">
        <v>50</v>
      </c>
      <c r="H10478" t="s">
        <v>387</v>
      </c>
      <c r="I10478" t="s">
        <v>2538</v>
      </c>
      <c r="J10478" t="s">
        <v>15</v>
      </c>
      <c r="K10478" t="s">
        <v>4422</v>
      </c>
      <c r="M10478" t="str">
        <f t="shared" si="163"/>
        <v>39861Milwaukee Bucks</v>
      </c>
    </row>
    <row r="10479" spans="1:13" ht="17">
      <c r="A10479" t="s">
        <v>14985</v>
      </c>
      <c r="B10479" s="2">
        <v>39855</v>
      </c>
      <c r="C10479" t="s">
        <v>81</v>
      </c>
      <c r="D10479" t="s">
        <v>17</v>
      </c>
      <c r="E10479" t="s">
        <v>3212</v>
      </c>
      <c r="F10479" t="s">
        <v>11</v>
      </c>
      <c r="G10479" t="s">
        <v>212</v>
      </c>
      <c r="H10479" t="s">
        <v>974</v>
      </c>
      <c r="I10479" t="s">
        <v>2538</v>
      </c>
      <c r="J10479" t="s">
        <v>15</v>
      </c>
      <c r="K10479" t="s">
        <v>4422</v>
      </c>
      <c r="M10479" t="str">
        <f t="shared" si="163"/>
        <v>39855Milwaukee Bucks</v>
      </c>
    </row>
    <row r="10480" spans="1:13" ht="17">
      <c r="A10480" t="s">
        <v>14986</v>
      </c>
      <c r="B10480" s="2">
        <v>39853</v>
      </c>
      <c r="C10480" t="s">
        <v>221</v>
      </c>
      <c r="D10480" t="s">
        <v>17</v>
      </c>
      <c r="E10480" t="s">
        <v>3471</v>
      </c>
      <c r="F10480" t="s">
        <v>11</v>
      </c>
      <c r="G10480" t="s">
        <v>418</v>
      </c>
      <c r="H10480" t="s">
        <v>528</v>
      </c>
      <c r="I10480" t="s">
        <v>2538</v>
      </c>
      <c r="J10480" t="s">
        <v>15</v>
      </c>
      <c r="K10480" t="s">
        <v>4422</v>
      </c>
      <c r="M10480" t="str">
        <f t="shared" si="163"/>
        <v>39853Milwaukee Bucks</v>
      </c>
    </row>
    <row r="10481" spans="1:13" ht="17">
      <c r="A10481" t="s">
        <v>14987</v>
      </c>
      <c r="B10481" s="2">
        <v>39851</v>
      </c>
      <c r="C10481" t="s">
        <v>167</v>
      </c>
      <c r="D10481" t="s">
        <v>9</v>
      </c>
      <c r="E10481" t="s">
        <v>3576</v>
      </c>
      <c r="F10481" t="s">
        <v>11</v>
      </c>
      <c r="G10481" t="s">
        <v>455</v>
      </c>
      <c r="H10481" t="s">
        <v>562</v>
      </c>
      <c r="I10481" t="s">
        <v>2538</v>
      </c>
      <c r="J10481" t="s">
        <v>15</v>
      </c>
      <c r="K10481" t="s">
        <v>4422</v>
      </c>
      <c r="M10481" t="str">
        <f t="shared" si="163"/>
        <v>39851Milwaukee Bucks</v>
      </c>
    </row>
    <row r="10482" spans="1:13" ht="17">
      <c r="A10482" t="s">
        <v>14988</v>
      </c>
      <c r="B10482" s="2">
        <v>39847</v>
      </c>
      <c r="C10482" t="s">
        <v>4382</v>
      </c>
      <c r="D10482" t="s">
        <v>9</v>
      </c>
      <c r="E10482" t="s">
        <v>1690</v>
      </c>
      <c r="F10482" t="s">
        <v>11</v>
      </c>
      <c r="G10482" t="s">
        <v>455</v>
      </c>
      <c r="H10482" t="s">
        <v>90</v>
      </c>
      <c r="I10482" t="s">
        <v>2538</v>
      </c>
      <c r="J10482" t="s">
        <v>15</v>
      </c>
      <c r="K10482" t="s">
        <v>4422</v>
      </c>
      <c r="M10482" t="str">
        <f t="shared" si="163"/>
        <v>39847Milwaukee Bucks</v>
      </c>
    </row>
    <row r="10483" spans="1:13" ht="17">
      <c r="A10483" t="s">
        <v>14989</v>
      </c>
      <c r="B10483" s="2">
        <v>39844</v>
      </c>
      <c r="C10483" t="s">
        <v>934</v>
      </c>
      <c r="D10483" t="s">
        <v>17</v>
      </c>
      <c r="E10483" t="s">
        <v>1051</v>
      </c>
      <c r="F10483" t="s">
        <v>11</v>
      </c>
      <c r="G10483" t="s">
        <v>133</v>
      </c>
      <c r="H10483" t="s">
        <v>408</v>
      </c>
      <c r="I10483" t="s">
        <v>2538</v>
      </c>
      <c r="J10483" t="s">
        <v>15</v>
      </c>
      <c r="K10483" t="s">
        <v>4422</v>
      </c>
      <c r="M10483" t="str">
        <f t="shared" si="163"/>
        <v>39844Milwaukee Bucks</v>
      </c>
    </row>
    <row r="10484" spans="1:13" ht="17">
      <c r="A10484" t="s">
        <v>14990</v>
      </c>
      <c r="B10484" s="2">
        <v>39843</v>
      </c>
      <c r="C10484" t="s">
        <v>4404</v>
      </c>
      <c r="D10484" t="s">
        <v>17</v>
      </c>
      <c r="E10484" t="s">
        <v>203</v>
      </c>
      <c r="F10484" t="s">
        <v>11</v>
      </c>
      <c r="G10484" t="s">
        <v>624</v>
      </c>
      <c r="H10484" t="s">
        <v>341</v>
      </c>
      <c r="I10484" t="s">
        <v>2538</v>
      </c>
      <c r="J10484" t="s">
        <v>15</v>
      </c>
      <c r="K10484" t="s">
        <v>4422</v>
      </c>
      <c r="M10484" t="str">
        <f t="shared" si="163"/>
        <v>39843Milwaukee Bucks</v>
      </c>
    </row>
    <row r="10485" spans="1:13" ht="17">
      <c r="A10485" t="s">
        <v>14991</v>
      </c>
      <c r="B10485" s="2">
        <v>39841</v>
      </c>
      <c r="C10485" t="s">
        <v>4380</v>
      </c>
      <c r="D10485" t="s">
        <v>9</v>
      </c>
      <c r="E10485" t="s">
        <v>65</v>
      </c>
      <c r="F10485" t="s">
        <v>11</v>
      </c>
      <c r="G10485" t="s">
        <v>79</v>
      </c>
      <c r="H10485" t="s">
        <v>100</v>
      </c>
      <c r="I10485" t="s">
        <v>2538</v>
      </c>
      <c r="J10485" t="s">
        <v>15</v>
      </c>
      <c r="K10485" t="s">
        <v>4422</v>
      </c>
      <c r="M10485" t="str">
        <f t="shared" si="163"/>
        <v>39841Milwaukee Bucks</v>
      </c>
    </row>
    <row r="10486" spans="1:13" ht="17">
      <c r="A10486" t="s">
        <v>14992</v>
      </c>
      <c r="B10486" s="2">
        <v>39839</v>
      </c>
      <c r="C10486" t="s">
        <v>176</v>
      </c>
      <c r="D10486" t="s">
        <v>9</v>
      </c>
      <c r="E10486" t="s">
        <v>2980</v>
      </c>
      <c r="F10486" t="s">
        <v>11</v>
      </c>
      <c r="G10486" t="s">
        <v>130</v>
      </c>
      <c r="H10486" t="s">
        <v>20</v>
      </c>
      <c r="I10486" t="s">
        <v>2538</v>
      </c>
      <c r="J10486" t="s">
        <v>15</v>
      </c>
      <c r="K10486" t="s">
        <v>4422</v>
      </c>
      <c r="M10486" t="str">
        <f t="shared" si="163"/>
        <v>39839Milwaukee Bucks</v>
      </c>
    </row>
    <row r="10487" spans="1:13" ht="17">
      <c r="A10487" t="s">
        <v>14993</v>
      </c>
      <c r="B10487" s="2">
        <v>39837</v>
      </c>
      <c r="C10487" t="s">
        <v>229</v>
      </c>
      <c r="D10487" t="s">
        <v>17</v>
      </c>
      <c r="E10487" t="s">
        <v>1245</v>
      </c>
      <c r="F10487" t="s">
        <v>11</v>
      </c>
      <c r="G10487" t="s">
        <v>136</v>
      </c>
      <c r="H10487" t="s">
        <v>34</v>
      </c>
      <c r="I10487" t="s">
        <v>2538</v>
      </c>
      <c r="J10487" t="s">
        <v>15</v>
      </c>
      <c r="K10487" t="s">
        <v>4422</v>
      </c>
      <c r="M10487" t="str">
        <f t="shared" si="163"/>
        <v>39837Milwaukee Bucks</v>
      </c>
    </row>
    <row r="10488" spans="1:13" ht="17">
      <c r="A10488" t="s">
        <v>14994</v>
      </c>
      <c r="B10488" s="2">
        <v>39836</v>
      </c>
      <c r="C10488" t="s">
        <v>4409</v>
      </c>
      <c r="D10488" t="s">
        <v>9</v>
      </c>
      <c r="E10488" t="s">
        <v>3577</v>
      </c>
      <c r="F10488" t="s">
        <v>11</v>
      </c>
      <c r="G10488" t="s">
        <v>79</v>
      </c>
      <c r="H10488" t="s">
        <v>73</v>
      </c>
      <c r="I10488" t="s">
        <v>2538</v>
      </c>
      <c r="J10488" t="s">
        <v>15</v>
      </c>
      <c r="K10488" t="s">
        <v>4422</v>
      </c>
      <c r="M10488" t="str">
        <f t="shared" si="163"/>
        <v>39836Milwaukee Bucks</v>
      </c>
    </row>
    <row r="10489" spans="1:13" ht="17">
      <c r="A10489" t="s">
        <v>14995</v>
      </c>
      <c r="B10489" s="2">
        <v>39834</v>
      </c>
      <c r="C10489" t="s">
        <v>87</v>
      </c>
      <c r="D10489" t="s">
        <v>17</v>
      </c>
      <c r="E10489" t="s">
        <v>2926</v>
      </c>
      <c r="F10489" t="s">
        <v>11</v>
      </c>
      <c r="G10489" t="s">
        <v>30</v>
      </c>
      <c r="H10489" t="s">
        <v>67</v>
      </c>
      <c r="I10489" t="s">
        <v>2538</v>
      </c>
      <c r="J10489" t="s">
        <v>15</v>
      </c>
      <c r="K10489" t="s">
        <v>4422</v>
      </c>
      <c r="M10489" t="str">
        <f t="shared" si="163"/>
        <v>39834Milwaukee Bucks</v>
      </c>
    </row>
    <row r="10490" spans="1:13" ht="17">
      <c r="A10490" t="s">
        <v>14996</v>
      </c>
      <c r="B10490" s="2">
        <v>39832</v>
      </c>
      <c r="C10490" t="s">
        <v>4393</v>
      </c>
      <c r="D10490" t="s">
        <v>9</v>
      </c>
      <c r="E10490" t="s">
        <v>3168</v>
      </c>
      <c r="F10490" t="s">
        <v>11</v>
      </c>
      <c r="G10490" t="s">
        <v>236</v>
      </c>
      <c r="H10490" t="s">
        <v>297</v>
      </c>
      <c r="I10490" t="s">
        <v>2538</v>
      </c>
      <c r="J10490" t="s">
        <v>15</v>
      </c>
      <c r="K10490" t="s">
        <v>4422</v>
      </c>
      <c r="M10490" t="str">
        <f t="shared" si="163"/>
        <v>39832Milwaukee Bucks</v>
      </c>
    </row>
    <row r="10491" spans="1:13" ht="17">
      <c r="A10491" t="s">
        <v>14997</v>
      </c>
      <c r="B10491" s="2">
        <v>39830</v>
      </c>
      <c r="C10491" t="s">
        <v>4392</v>
      </c>
      <c r="D10491" t="s">
        <v>9</v>
      </c>
      <c r="E10491" t="s">
        <v>526</v>
      </c>
      <c r="F10491" t="s">
        <v>11</v>
      </c>
      <c r="G10491" t="s">
        <v>33</v>
      </c>
      <c r="H10491" t="s">
        <v>342</v>
      </c>
      <c r="I10491" t="s">
        <v>2538</v>
      </c>
      <c r="J10491" t="s">
        <v>15</v>
      </c>
      <c r="K10491" t="s">
        <v>4422</v>
      </c>
      <c r="M10491" t="str">
        <f t="shared" si="163"/>
        <v>39830Milwaukee Bucks</v>
      </c>
    </row>
    <row r="10492" spans="1:13" ht="17">
      <c r="A10492" t="s">
        <v>14998</v>
      </c>
      <c r="B10492" s="2">
        <v>39829</v>
      </c>
      <c r="C10492" t="s">
        <v>4394</v>
      </c>
      <c r="D10492" t="s">
        <v>17</v>
      </c>
      <c r="E10492" t="s">
        <v>3234</v>
      </c>
      <c r="F10492" t="s">
        <v>11</v>
      </c>
      <c r="G10492" t="s">
        <v>30</v>
      </c>
      <c r="H10492" t="s">
        <v>137</v>
      </c>
      <c r="I10492" t="s">
        <v>2538</v>
      </c>
      <c r="J10492" t="s">
        <v>15</v>
      </c>
      <c r="K10492" t="s">
        <v>4422</v>
      </c>
      <c r="M10492" t="str">
        <f t="shared" si="163"/>
        <v>39829Milwaukee Bucks</v>
      </c>
    </row>
    <row r="10493" spans="1:13" ht="17">
      <c r="A10493" t="s">
        <v>14999</v>
      </c>
      <c r="B10493" s="2">
        <v>39827</v>
      </c>
      <c r="C10493" t="s">
        <v>95</v>
      </c>
      <c r="D10493" t="s">
        <v>9</v>
      </c>
      <c r="E10493" t="s">
        <v>191</v>
      </c>
      <c r="F10493" t="s">
        <v>11</v>
      </c>
      <c r="G10493" t="s">
        <v>89</v>
      </c>
      <c r="H10493" t="s">
        <v>363</v>
      </c>
      <c r="I10493" t="s">
        <v>2538</v>
      </c>
      <c r="J10493" t="s">
        <v>15</v>
      </c>
      <c r="K10493" t="s">
        <v>4422</v>
      </c>
      <c r="M10493" t="str">
        <f t="shared" si="163"/>
        <v>39827Milwaukee Bucks</v>
      </c>
    </row>
    <row r="10494" spans="1:13" ht="17">
      <c r="A10494" t="s">
        <v>15000</v>
      </c>
      <c r="B10494" s="2">
        <v>39825</v>
      </c>
      <c r="C10494" t="s">
        <v>4386</v>
      </c>
      <c r="D10494" t="s">
        <v>17</v>
      </c>
      <c r="E10494" t="s">
        <v>852</v>
      </c>
      <c r="F10494" t="s">
        <v>11</v>
      </c>
      <c r="G10494" t="s">
        <v>72</v>
      </c>
      <c r="H10494" t="s">
        <v>631</v>
      </c>
      <c r="I10494" t="s">
        <v>2538</v>
      </c>
      <c r="J10494" t="s">
        <v>15</v>
      </c>
      <c r="K10494" t="s">
        <v>4422</v>
      </c>
      <c r="M10494" t="str">
        <f t="shared" si="163"/>
        <v>39825Milwaukee Bucks</v>
      </c>
    </row>
    <row r="10495" spans="1:13" ht="17">
      <c r="A10495" t="s">
        <v>15001</v>
      </c>
      <c r="B10495" s="2">
        <v>39823</v>
      </c>
      <c r="C10495" t="s">
        <v>4401</v>
      </c>
      <c r="D10495" t="s">
        <v>9</v>
      </c>
      <c r="E10495" t="s">
        <v>35</v>
      </c>
      <c r="F10495" t="s">
        <v>11</v>
      </c>
      <c r="G10495" t="s">
        <v>1380</v>
      </c>
      <c r="H10495" t="s">
        <v>146</v>
      </c>
      <c r="I10495" t="s">
        <v>2538</v>
      </c>
      <c r="J10495" t="s">
        <v>15</v>
      </c>
      <c r="K10495" t="s">
        <v>4422</v>
      </c>
      <c r="M10495" t="str">
        <f t="shared" si="163"/>
        <v>39823Milwaukee Bucks</v>
      </c>
    </row>
    <row r="10496" spans="1:13" ht="17">
      <c r="A10496" t="s">
        <v>15002</v>
      </c>
      <c r="B10496" s="2">
        <v>39822</v>
      </c>
      <c r="C10496" t="s">
        <v>45</v>
      </c>
      <c r="D10496" t="s">
        <v>17</v>
      </c>
      <c r="E10496" t="s">
        <v>1398</v>
      </c>
      <c r="F10496" t="s">
        <v>11</v>
      </c>
      <c r="G10496" t="s">
        <v>136</v>
      </c>
      <c r="H10496" t="s">
        <v>552</v>
      </c>
      <c r="I10496" t="s">
        <v>2538</v>
      </c>
      <c r="J10496" t="s">
        <v>15</v>
      </c>
      <c r="K10496" t="s">
        <v>4422</v>
      </c>
      <c r="M10496" t="str">
        <f t="shared" si="163"/>
        <v>39822Milwaukee Bucks</v>
      </c>
    </row>
    <row r="10497" spans="1:13" ht="17">
      <c r="A10497" t="s">
        <v>15003</v>
      </c>
      <c r="B10497" s="2">
        <v>39820</v>
      </c>
      <c r="C10497" t="s">
        <v>138</v>
      </c>
      <c r="D10497" t="s">
        <v>9</v>
      </c>
      <c r="E10497" t="s">
        <v>2144</v>
      </c>
      <c r="F10497" t="s">
        <v>11</v>
      </c>
      <c r="G10497" t="s">
        <v>305</v>
      </c>
      <c r="H10497" t="s">
        <v>335</v>
      </c>
      <c r="I10497" t="s">
        <v>2538</v>
      </c>
      <c r="J10497" t="s">
        <v>15</v>
      </c>
      <c r="K10497" t="s">
        <v>4422</v>
      </c>
      <c r="M10497" t="str">
        <f t="shared" si="163"/>
        <v>39820Milwaukee Bucks</v>
      </c>
    </row>
    <row r="10498" spans="1:13" ht="17">
      <c r="A10498" t="s">
        <v>15004</v>
      </c>
      <c r="B10498" s="2">
        <v>39818</v>
      </c>
      <c r="C10498" t="s">
        <v>70</v>
      </c>
      <c r="D10498" t="s">
        <v>17</v>
      </c>
      <c r="E10498" t="s">
        <v>263</v>
      </c>
      <c r="F10498" t="s">
        <v>11</v>
      </c>
      <c r="G10498" t="s">
        <v>155</v>
      </c>
      <c r="H10498" t="s">
        <v>342</v>
      </c>
      <c r="I10498" t="s">
        <v>2538</v>
      </c>
      <c r="J10498" t="s">
        <v>15</v>
      </c>
      <c r="K10498" t="s">
        <v>4422</v>
      </c>
      <c r="M10498" t="str">
        <f t="shared" ref="M10498:M10561" si="164">CONCATENATE(B10498,K10498)</f>
        <v>39818Milwaukee Bucks</v>
      </c>
    </row>
    <row r="10499" spans="1:13" ht="17">
      <c r="A10499" t="s">
        <v>15005</v>
      </c>
      <c r="B10499" s="2">
        <v>39816</v>
      </c>
      <c r="C10499" t="s">
        <v>4387</v>
      </c>
      <c r="D10499" t="s">
        <v>9</v>
      </c>
      <c r="E10499" t="s">
        <v>273</v>
      </c>
      <c r="F10499" t="s">
        <v>11</v>
      </c>
      <c r="G10499" t="s">
        <v>113</v>
      </c>
      <c r="H10499" t="s">
        <v>712</v>
      </c>
      <c r="I10499" t="s">
        <v>2538</v>
      </c>
      <c r="J10499" t="s">
        <v>15</v>
      </c>
      <c r="K10499" t="s">
        <v>4422</v>
      </c>
      <c r="M10499" t="str">
        <f t="shared" si="164"/>
        <v>39816Milwaukee Bucks</v>
      </c>
    </row>
    <row r="10500" spans="1:13" ht="17">
      <c r="A10500" t="s">
        <v>15006</v>
      </c>
      <c r="B10500" s="2">
        <v>39815</v>
      </c>
      <c r="C10500" t="s">
        <v>16</v>
      </c>
      <c r="D10500" t="s">
        <v>17</v>
      </c>
      <c r="E10500" t="s">
        <v>1473</v>
      </c>
      <c r="F10500" t="s">
        <v>11</v>
      </c>
      <c r="G10500" t="s">
        <v>240</v>
      </c>
      <c r="H10500" t="s">
        <v>601</v>
      </c>
      <c r="I10500" t="s">
        <v>2538</v>
      </c>
      <c r="J10500" t="s">
        <v>15</v>
      </c>
      <c r="K10500" t="s">
        <v>4422</v>
      </c>
      <c r="M10500" t="str">
        <f t="shared" si="164"/>
        <v>39815Milwaukee Bucks</v>
      </c>
    </row>
    <row r="10501" spans="1:13" ht="17">
      <c r="A10501" t="s">
        <v>15007</v>
      </c>
      <c r="B10501" s="2">
        <v>39813</v>
      </c>
      <c r="C10501" t="s">
        <v>4395</v>
      </c>
      <c r="D10501" t="s">
        <v>9</v>
      </c>
      <c r="E10501" t="s">
        <v>2360</v>
      </c>
      <c r="F10501" t="s">
        <v>11</v>
      </c>
      <c r="G10501" t="s">
        <v>451</v>
      </c>
      <c r="H10501" t="s">
        <v>597</v>
      </c>
      <c r="I10501" t="s">
        <v>2538</v>
      </c>
      <c r="J10501" t="s">
        <v>15</v>
      </c>
      <c r="K10501" t="s">
        <v>4422</v>
      </c>
      <c r="M10501" t="str">
        <f t="shared" si="164"/>
        <v>39813Milwaukee Bucks</v>
      </c>
    </row>
    <row r="10502" spans="1:13" ht="17">
      <c r="A10502" t="s">
        <v>15008</v>
      </c>
      <c r="B10502" s="2">
        <v>39812</v>
      </c>
      <c r="C10502" t="s">
        <v>4388</v>
      </c>
      <c r="D10502" t="s">
        <v>17</v>
      </c>
      <c r="E10502" t="s">
        <v>761</v>
      </c>
      <c r="F10502" t="s">
        <v>11</v>
      </c>
      <c r="G10502" t="s">
        <v>451</v>
      </c>
      <c r="H10502" t="s">
        <v>614</v>
      </c>
      <c r="I10502" t="s">
        <v>2538</v>
      </c>
      <c r="J10502" t="s">
        <v>15</v>
      </c>
      <c r="K10502" t="s">
        <v>4422</v>
      </c>
      <c r="M10502" t="str">
        <f t="shared" si="164"/>
        <v>39812Milwaukee Bucks</v>
      </c>
    </row>
    <row r="10503" spans="1:13" ht="17">
      <c r="A10503" t="s">
        <v>15009</v>
      </c>
      <c r="B10503" s="2">
        <v>39809</v>
      </c>
      <c r="C10503" t="s">
        <v>167</v>
      </c>
      <c r="D10503" t="s">
        <v>9</v>
      </c>
      <c r="E10503" t="s">
        <v>1867</v>
      </c>
      <c r="F10503" t="s">
        <v>11</v>
      </c>
      <c r="G10503" t="s">
        <v>89</v>
      </c>
      <c r="H10503" t="s">
        <v>516</v>
      </c>
      <c r="I10503" t="s">
        <v>2538</v>
      </c>
      <c r="J10503" t="s">
        <v>15</v>
      </c>
      <c r="K10503" t="s">
        <v>4422</v>
      </c>
      <c r="M10503" t="str">
        <f t="shared" si="164"/>
        <v>39809Milwaukee Bucks</v>
      </c>
    </row>
    <row r="10504" spans="1:13" ht="17">
      <c r="A10504" t="s">
        <v>15010</v>
      </c>
      <c r="B10504" s="2">
        <v>39805</v>
      </c>
      <c r="C10504" t="s">
        <v>111</v>
      </c>
      <c r="D10504" t="s">
        <v>17</v>
      </c>
      <c r="E10504" t="s">
        <v>884</v>
      </c>
      <c r="F10504" t="s">
        <v>11</v>
      </c>
      <c r="G10504" t="s">
        <v>30</v>
      </c>
      <c r="H10504" t="s">
        <v>159</v>
      </c>
      <c r="I10504" t="s">
        <v>2538</v>
      </c>
      <c r="J10504" t="s">
        <v>15</v>
      </c>
      <c r="K10504" t="s">
        <v>4422</v>
      </c>
      <c r="M10504" t="str">
        <f t="shared" si="164"/>
        <v>39805Milwaukee Bucks</v>
      </c>
    </row>
    <row r="10505" spans="1:13" ht="17">
      <c r="A10505" t="s">
        <v>15011</v>
      </c>
      <c r="B10505" s="2">
        <v>39802</v>
      </c>
      <c r="C10505" t="s">
        <v>134</v>
      </c>
      <c r="D10505" t="s">
        <v>17</v>
      </c>
      <c r="E10505" t="s">
        <v>3578</v>
      </c>
      <c r="F10505" t="s">
        <v>11</v>
      </c>
      <c r="G10505" t="s">
        <v>312</v>
      </c>
      <c r="H10505" t="s">
        <v>510</v>
      </c>
      <c r="I10505" t="s">
        <v>2538</v>
      </c>
      <c r="J10505" t="s">
        <v>15</v>
      </c>
      <c r="K10505" t="s">
        <v>4422</v>
      </c>
      <c r="M10505" t="str">
        <f t="shared" si="164"/>
        <v>39802Milwaukee Bucks</v>
      </c>
    </row>
    <row r="10506" spans="1:13" ht="17">
      <c r="A10506" t="s">
        <v>15012</v>
      </c>
      <c r="B10506" s="2">
        <v>39801</v>
      </c>
      <c r="C10506" t="s">
        <v>4398</v>
      </c>
      <c r="D10506" t="s">
        <v>17</v>
      </c>
      <c r="E10506" t="s">
        <v>3579</v>
      </c>
      <c r="F10506" t="s">
        <v>11</v>
      </c>
      <c r="G10506" t="s">
        <v>23</v>
      </c>
      <c r="H10506" t="s">
        <v>821</v>
      </c>
      <c r="I10506" t="s">
        <v>2538</v>
      </c>
      <c r="J10506" t="s">
        <v>15</v>
      </c>
      <c r="K10506" t="s">
        <v>4422</v>
      </c>
      <c r="M10506" t="str">
        <f t="shared" si="164"/>
        <v>39801Milwaukee Bucks</v>
      </c>
    </row>
    <row r="10507" spans="1:13" ht="17">
      <c r="A10507" t="s">
        <v>15013</v>
      </c>
      <c r="B10507" s="2">
        <v>39799</v>
      </c>
      <c r="C10507" t="s">
        <v>4384</v>
      </c>
      <c r="D10507" t="s">
        <v>9</v>
      </c>
      <c r="E10507" t="s">
        <v>795</v>
      </c>
      <c r="F10507" t="s">
        <v>11</v>
      </c>
      <c r="G10507" t="s">
        <v>99</v>
      </c>
      <c r="H10507" t="s">
        <v>631</v>
      </c>
      <c r="I10507" t="s">
        <v>2538</v>
      </c>
      <c r="J10507" t="s">
        <v>15</v>
      </c>
      <c r="K10507" t="s">
        <v>4422</v>
      </c>
      <c r="M10507" t="str">
        <f t="shared" si="164"/>
        <v>39799Milwaukee Bucks</v>
      </c>
    </row>
    <row r="10508" spans="1:13" ht="17">
      <c r="A10508" t="s">
        <v>15014</v>
      </c>
      <c r="B10508" s="2">
        <v>39797</v>
      </c>
      <c r="C10508" t="s">
        <v>4396</v>
      </c>
      <c r="D10508" t="s">
        <v>17</v>
      </c>
      <c r="E10508" t="s">
        <v>1434</v>
      </c>
      <c r="F10508" t="s">
        <v>11</v>
      </c>
      <c r="G10508" t="s">
        <v>309</v>
      </c>
      <c r="H10508" t="s">
        <v>285</v>
      </c>
      <c r="I10508" t="s">
        <v>2538</v>
      </c>
      <c r="J10508" t="s">
        <v>15</v>
      </c>
      <c r="K10508" t="s">
        <v>4422</v>
      </c>
      <c r="M10508" t="str">
        <f t="shared" si="164"/>
        <v>39797Milwaukee Bucks</v>
      </c>
    </row>
    <row r="10509" spans="1:13" ht="17">
      <c r="A10509" t="s">
        <v>15015</v>
      </c>
      <c r="B10509" s="2">
        <v>39795</v>
      </c>
      <c r="C10509" t="s">
        <v>81</v>
      </c>
      <c r="D10509" t="s">
        <v>17</v>
      </c>
      <c r="E10509" t="s">
        <v>2584</v>
      </c>
      <c r="F10509" t="s">
        <v>11</v>
      </c>
      <c r="G10509" t="s">
        <v>109</v>
      </c>
      <c r="H10509" t="s">
        <v>440</v>
      </c>
      <c r="I10509" t="s">
        <v>2538</v>
      </c>
      <c r="J10509" t="s">
        <v>15</v>
      </c>
      <c r="K10509" t="s">
        <v>4422</v>
      </c>
      <c r="M10509" t="str">
        <f t="shared" si="164"/>
        <v>39795Milwaukee Bucks</v>
      </c>
    </row>
    <row r="10510" spans="1:13" ht="17">
      <c r="A10510" t="s">
        <v>15016</v>
      </c>
      <c r="B10510" s="2">
        <v>39792</v>
      </c>
      <c r="C10510" t="s">
        <v>4406</v>
      </c>
      <c r="D10510" t="s">
        <v>9</v>
      </c>
      <c r="E10510" t="s">
        <v>3096</v>
      </c>
      <c r="F10510" t="s">
        <v>11</v>
      </c>
      <c r="G10510" t="s">
        <v>123</v>
      </c>
      <c r="H10510" t="s">
        <v>76</v>
      </c>
      <c r="I10510" t="s">
        <v>2538</v>
      </c>
      <c r="J10510" t="s">
        <v>15</v>
      </c>
      <c r="K10510" t="s">
        <v>4422</v>
      </c>
      <c r="M10510" t="str">
        <f t="shared" si="164"/>
        <v>39792Milwaukee Bucks</v>
      </c>
    </row>
    <row r="10511" spans="1:13" ht="17">
      <c r="A10511" t="s">
        <v>15017</v>
      </c>
      <c r="B10511" s="2">
        <v>39791</v>
      </c>
      <c r="C10511" t="s">
        <v>4405</v>
      </c>
      <c r="D10511" t="s">
        <v>9</v>
      </c>
      <c r="E10511" t="s">
        <v>3580</v>
      </c>
      <c r="F10511" t="s">
        <v>11</v>
      </c>
      <c r="G10511" t="s">
        <v>236</v>
      </c>
      <c r="H10511" t="s">
        <v>137</v>
      </c>
      <c r="I10511" t="s">
        <v>2538</v>
      </c>
      <c r="J10511" t="s">
        <v>15</v>
      </c>
      <c r="K10511" t="s">
        <v>4422</v>
      </c>
      <c r="M10511" t="str">
        <f t="shared" si="164"/>
        <v>39791Milwaukee Bucks</v>
      </c>
    </row>
    <row r="10512" spans="1:13" ht="17">
      <c r="A10512" t="s">
        <v>15018</v>
      </c>
      <c r="B10512" s="2">
        <v>39789</v>
      </c>
      <c r="C10512" t="s">
        <v>4407</v>
      </c>
      <c r="D10512" t="s">
        <v>9</v>
      </c>
      <c r="E10512" t="s">
        <v>464</v>
      </c>
      <c r="F10512" t="s">
        <v>11</v>
      </c>
      <c r="G10512" t="s">
        <v>1670</v>
      </c>
      <c r="H10512" t="s">
        <v>162</v>
      </c>
      <c r="I10512" t="s">
        <v>2538</v>
      </c>
      <c r="J10512" t="s">
        <v>15</v>
      </c>
      <c r="K10512" t="s">
        <v>4422</v>
      </c>
      <c r="M10512" t="str">
        <f t="shared" si="164"/>
        <v>39789Milwaukee Bucks</v>
      </c>
    </row>
    <row r="10513" spans="1:13" ht="17">
      <c r="A10513" t="s">
        <v>15019</v>
      </c>
      <c r="B10513" s="2">
        <v>39787</v>
      </c>
      <c r="C10513" t="s">
        <v>16</v>
      </c>
      <c r="D10513" t="s">
        <v>17</v>
      </c>
      <c r="E10513" t="s">
        <v>657</v>
      </c>
      <c r="F10513" t="s">
        <v>11</v>
      </c>
      <c r="G10513" t="s">
        <v>109</v>
      </c>
      <c r="H10513" t="s">
        <v>463</v>
      </c>
      <c r="I10513" t="s">
        <v>2538</v>
      </c>
      <c r="J10513" t="s">
        <v>15</v>
      </c>
      <c r="K10513" t="s">
        <v>4422</v>
      </c>
      <c r="M10513" t="str">
        <f t="shared" si="164"/>
        <v>39787Milwaukee Bucks</v>
      </c>
    </row>
    <row r="10514" spans="1:13" ht="17">
      <c r="A10514" t="s">
        <v>15020</v>
      </c>
      <c r="B10514" s="2">
        <v>39785</v>
      </c>
      <c r="C10514" t="s">
        <v>142</v>
      </c>
      <c r="D10514" t="s">
        <v>17</v>
      </c>
      <c r="E10514" t="s">
        <v>680</v>
      </c>
      <c r="F10514" t="s">
        <v>11</v>
      </c>
      <c r="G10514" t="s">
        <v>271</v>
      </c>
      <c r="H10514" t="s">
        <v>51</v>
      </c>
      <c r="I10514" t="s">
        <v>2538</v>
      </c>
      <c r="J10514" t="s">
        <v>15</v>
      </c>
      <c r="K10514" t="s">
        <v>4422</v>
      </c>
      <c r="M10514" t="str">
        <f t="shared" si="164"/>
        <v>39785Milwaukee Bucks</v>
      </c>
    </row>
    <row r="10515" spans="1:13" ht="17">
      <c r="A10515" t="s">
        <v>15021</v>
      </c>
      <c r="B10515" s="2">
        <v>39781</v>
      </c>
      <c r="C10515" t="s">
        <v>21</v>
      </c>
      <c r="D10515" t="s">
        <v>9</v>
      </c>
      <c r="E10515" t="s">
        <v>1649</v>
      </c>
      <c r="F10515" t="s">
        <v>11</v>
      </c>
      <c r="G10515" t="s">
        <v>66</v>
      </c>
      <c r="H10515" t="s">
        <v>393</v>
      </c>
      <c r="I10515" t="s">
        <v>2538</v>
      </c>
      <c r="J10515" t="s">
        <v>15</v>
      </c>
      <c r="K10515" t="s">
        <v>4422</v>
      </c>
      <c r="M10515" t="str">
        <f t="shared" si="164"/>
        <v>39781Milwaukee Bucks</v>
      </c>
    </row>
    <row r="10516" spans="1:13" ht="17">
      <c r="A10516" t="s">
        <v>15022</v>
      </c>
      <c r="B10516" s="2">
        <v>39780</v>
      </c>
      <c r="C10516" t="s">
        <v>4397</v>
      </c>
      <c r="D10516" t="s">
        <v>9</v>
      </c>
      <c r="E10516" t="s">
        <v>1081</v>
      </c>
      <c r="F10516" t="s">
        <v>11</v>
      </c>
      <c r="G10516" t="s">
        <v>479</v>
      </c>
      <c r="H10516" t="s">
        <v>634</v>
      </c>
      <c r="I10516" t="s">
        <v>2538</v>
      </c>
      <c r="J10516" t="s">
        <v>15</v>
      </c>
      <c r="K10516" t="s">
        <v>4422</v>
      </c>
      <c r="M10516" t="str">
        <f t="shared" si="164"/>
        <v>39780Milwaukee Bucks</v>
      </c>
    </row>
    <row r="10517" spans="1:13" ht="17">
      <c r="A10517" t="s">
        <v>15023</v>
      </c>
      <c r="B10517" s="2">
        <v>39778</v>
      </c>
      <c r="C10517" t="s">
        <v>4409</v>
      </c>
      <c r="D10517" t="s">
        <v>9</v>
      </c>
      <c r="E10517" t="s">
        <v>867</v>
      </c>
      <c r="F10517" t="s">
        <v>11</v>
      </c>
      <c r="G10517" t="s">
        <v>53</v>
      </c>
      <c r="H10517" t="s">
        <v>363</v>
      </c>
      <c r="I10517" t="s">
        <v>2538</v>
      </c>
      <c r="J10517" t="s">
        <v>15</v>
      </c>
      <c r="K10517" t="s">
        <v>4422</v>
      </c>
      <c r="M10517" t="str">
        <f t="shared" si="164"/>
        <v>39778Milwaukee Bucks</v>
      </c>
    </row>
    <row r="10518" spans="1:13" ht="17">
      <c r="A10518" t="s">
        <v>15024</v>
      </c>
      <c r="B10518" s="2">
        <v>39776</v>
      </c>
      <c r="C10518" t="s">
        <v>4391</v>
      </c>
      <c r="D10518" t="s">
        <v>9</v>
      </c>
      <c r="E10518" t="s">
        <v>509</v>
      </c>
      <c r="F10518" t="s">
        <v>11</v>
      </c>
      <c r="G10518" t="s">
        <v>854</v>
      </c>
      <c r="H10518" t="s">
        <v>531</v>
      </c>
      <c r="I10518" t="s">
        <v>2538</v>
      </c>
      <c r="J10518" t="s">
        <v>15</v>
      </c>
      <c r="K10518" t="s">
        <v>4422</v>
      </c>
      <c r="M10518" t="str">
        <f t="shared" si="164"/>
        <v>39776Milwaukee Bucks</v>
      </c>
    </row>
    <row r="10519" spans="1:13" ht="17">
      <c r="A10519" t="s">
        <v>15025</v>
      </c>
      <c r="B10519" s="2">
        <v>39774</v>
      </c>
      <c r="C10519" t="s">
        <v>4387</v>
      </c>
      <c r="D10519" t="s">
        <v>17</v>
      </c>
      <c r="E10519" t="s">
        <v>2649</v>
      </c>
      <c r="F10519" t="s">
        <v>11</v>
      </c>
      <c r="G10519" t="s">
        <v>102</v>
      </c>
      <c r="H10519" t="s">
        <v>655</v>
      </c>
      <c r="I10519" t="s">
        <v>2538</v>
      </c>
      <c r="J10519" t="s">
        <v>15</v>
      </c>
      <c r="K10519" t="s">
        <v>4422</v>
      </c>
      <c r="M10519" t="str">
        <f t="shared" si="164"/>
        <v>39774Milwaukee Bucks</v>
      </c>
    </row>
    <row r="10520" spans="1:13" ht="17">
      <c r="A10520" t="s">
        <v>15026</v>
      </c>
      <c r="B10520" s="2">
        <v>39773</v>
      </c>
      <c r="C10520" t="s">
        <v>125</v>
      </c>
      <c r="D10520" t="s">
        <v>17</v>
      </c>
      <c r="E10520" t="s">
        <v>390</v>
      </c>
      <c r="F10520" t="s">
        <v>11</v>
      </c>
      <c r="G10520" t="s">
        <v>271</v>
      </c>
      <c r="H10520" t="s">
        <v>57</v>
      </c>
      <c r="I10520" t="s">
        <v>2538</v>
      </c>
      <c r="J10520" t="s">
        <v>15</v>
      </c>
      <c r="K10520" t="s">
        <v>4422</v>
      </c>
      <c r="M10520" t="str">
        <f t="shared" si="164"/>
        <v>39773Milwaukee Bucks</v>
      </c>
    </row>
    <row r="10521" spans="1:13" ht="17">
      <c r="A10521" t="s">
        <v>15027</v>
      </c>
      <c r="B10521" s="2">
        <v>39771</v>
      </c>
      <c r="C10521" t="s">
        <v>4408</v>
      </c>
      <c r="D10521" t="s">
        <v>9</v>
      </c>
      <c r="E10521" t="s">
        <v>2106</v>
      </c>
      <c r="F10521" t="s">
        <v>11</v>
      </c>
      <c r="G10521" t="s">
        <v>687</v>
      </c>
      <c r="H10521" t="s">
        <v>531</v>
      </c>
      <c r="I10521" t="s">
        <v>2538</v>
      </c>
      <c r="J10521" t="s">
        <v>15</v>
      </c>
      <c r="K10521" t="s">
        <v>4422</v>
      </c>
      <c r="M10521" t="str">
        <f t="shared" si="164"/>
        <v>39771Milwaukee Bucks</v>
      </c>
    </row>
    <row r="10522" spans="1:13" ht="17">
      <c r="A10522" t="s">
        <v>15028</v>
      </c>
      <c r="B10522" s="2">
        <v>39770</v>
      </c>
      <c r="C10522" t="s">
        <v>4402</v>
      </c>
      <c r="D10522" t="s">
        <v>9</v>
      </c>
      <c r="E10522" t="s">
        <v>933</v>
      </c>
      <c r="F10522" t="s">
        <v>11</v>
      </c>
      <c r="G10522" t="s">
        <v>362</v>
      </c>
      <c r="H10522" t="s">
        <v>528</v>
      </c>
      <c r="I10522" t="s">
        <v>2538</v>
      </c>
      <c r="J10522" t="s">
        <v>15</v>
      </c>
      <c r="K10522" t="s">
        <v>4422</v>
      </c>
      <c r="M10522" t="str">
        <f t="shared" si="164"/>
        <v>39770Milwaukee Bucks</v>
      </c>
    </row>
    <row r="10523" spans="1:13" ht="17">
      <c r="A10523" t="s">
        <v>15029</v>
      </c>
      <c r="B10523" s="2">
        <v>39767</v>
      </c>
      <c r="C10523" t="s">
        <v>28</v>
      </c>
      <c r="D10523" t="s">
        <v>9</v>
      </c>
      <c r="E10523" t="s">
        <v>2969</v>
      </c>
      <c r="F10523" t="s">
        <v>11</v>
      </c>
      <c r="G10523" t="s">
        <v>644</v>
      </c>
      <c r="H10523" t="s">
        <v>1280</v>
      </c>
      <c r="I10523" t="s">
        <v>2538</v>
      </c>
      <c r="J10523" t="s">
        <v>15</v>
      </c>
      <c r="K10523" t="s">
        <v>4422</v>
      </c>
      <c r="M10523" t="str">
        <f t="shared" si="164"/>
        <v>39767Milwaukee Bucks</v>
      </c>
    </row>
    <row r="10524" spans="1:13" ht="17">
      <c r="A10524" t="s">
        <v>15030</v>
      </c>
      <c r="B10524" s="2">
        <v>39766</v>
      </c>
      <c r="C10524" t="s">
        <v>4389</v>
      </c>
      <c r="D10524" t="s">
        <v>17</v>
      </c>
      <c r="E10524" t="s">
        <v>2528</v>
      </c>
      <c r="F10524" t="s">
        <v>11</v>
      </c>
      <c r="G10524" t="s">
        <v>23</v>
      </c>
      <c r="H10524" t="s">
        <v>614</v>
      </c>
      <c r="I10524" t="s">
        <v>2538</v>
      </c>
      <c r="J10524" t="s">
        <v>15</v>
      </c>
      <c r="K10524" t="s">
        <v>4422</v>
      </c>
      <c r="M10524" t="str">
        <f t="shared" si="164"/>
        <v>39766Milwaukee Bucks</v>
      </c>
    </row>
    <row r="10525" spans="1:13" ht="17">
      <c r="A10525" t="s">
        <v>15031</v>
      </c>
      <c r="B10525" s="2">
        <v>39764</v>
      </c>
      <c r="C10525" t="s">
        <v>165</v>
      </c>
      <c r="D10525" t="s">
        <v>17</v>
      </c>
      <c r="E10525" t="s">
        <v>2320</v>
      </c>
      <c r="F10525" t="s">
        <v>11</v>
      </c>
      <c r="G10525" t="s">
        <v>39</v>
      </c>
      <c r="H10525" t="s">
        <v>741</v>
      </c>
      <c r="I10525" t="s">
        <v>2538</v>
      </c>
      <c r="J10525" t="s">
        <v>15</v>
      </c>
      <c r="K10525" t="s">
        <v>4422</v>
      </c>
      <c r="M10525" t="str">
        <f t="shared" si="164"/>
        <v>39764Milwaukee Bucks</v>
      </c>
    </row>
    <row r="10526" spans="1:13" ht="17">
      <c r="A10526" t="s">
        <v>15032</v>
      </c>
      <c r="B10526" s="2">
        <v>39763</v>
      </c>
      <c r="C10526" t="s">
        <v>4381</v>
      </c>
      <c r="D10526" t="s">
        <v>9</v>
      </c>
      <c r="E10526" t="s">
        <v>865</v>
      </c>
      <c r="F10526" t="s">
        <v>11</v>
      </c>
      <c r="G10526" t="s">
        <v>530</v>
      </c>
      <c r="H10526" t="s">
        <v>612</v>
      </c>
      <c r="I10526" t="s">
        <v>2538</v>
      </c>
      <c r="J10526" t="s">
        <v>15</v>
      </c>
      <c r="K10526" t="s">
        <v>4422</v>
      </c>
      <c r="M10526" t="str">
        <f t="shared" si="164"/>
        <v>39763Milwaukee Bucks</v>
      </c>
    </row>
    <row r="10527" spans="1:13" ht="17">
      <c r="A10527" t="s">
        <v>15033</v>
      </c>
      <c r="B10527" s="2">
        <v>39760</v>
      </c>
      <c r="C10527" t="s">
        <v>41</v>
      </c>
      <c r="D10527" t="s">
        <v>9</v>
      </c>
      <c r="E10527" t="s">
        <v>260</v>
      </c>
      <c r="F10527" t="s">
        <v>11</v>
      </c>
      <c r="G10527" t="s">
        <v>79</v>
      </c>
      <c r="H10527" t="s">
        <v>360</v>
      </c>
      <c r="I10527" t="s">
        <v>2538</v>
      </c>
      <c r="J10527" t="s">
        <v>15</v>
      </c>
      <c r="K10527" t="s">
        <v>4422</v>
      </c>
      <c r="M10527" t="str">
        <f t="shared" si="164"/>
        <v>39760Milwaukee Bucks</v>
      </c>
    </row>
    <row r="10528" spans="1:13" ht="17">
      <c r="A10528" t="s">
        <v>15034</v>
      </c>
      <c r="B10528" s="2">
        <v>39759</v>
      </c>
      <c r="C10528" t="s">
        <v>4390</v>
      </c>
      <c r="D10528" t="s">
        <v>9</v>
      </c>
      <c r="E10528" t="s">
        <v>1186</v>
      </c>
      <c r="F10528" t="s">
        <v>11</v>
      </c>
      <c r="G10528" t="s">
        <v>200</v>
      </c>
      <c r="H10528" t="s">
        <v>744</v>
      </c>
      <c r="I10528" t="s">
        <v>2538</v>
      </c>
      <c r="J10528" t="s">
        <v>15</v>
      </c>
      <c r="K10528" t="s">
        <v>4422</v>
      </c>
      <c r="M10528" t="str">
        <f t="shared" si="164"/>
        <v>39759Milwaukee Bucks</v>
      </c>
    </row>
    <row r="10529" spans="1:13" ht="17">
      <c r="A10529" t="s">
        <v>15035</v>
      </c>
      <c r="B10529" s="2">
        <v>39757</v>
      </c>
      <c r="C10529" t="s">
        <v>128</v>
      </c>
      <c r="D10529" t="s">
        <v>17</v>
      </c>
      <c r="E10529" t="s">
        <v>2311</v>
      </c>
      <c r="F10529" t="s">
        <v>11</v>
      </c>
      <c r="G10529" t="s">
        <v>161</v>
      </c>
      <c r="H10529" t="s">
        <v>573</v>
      </c>
      <c r="I10529" t="s">
        <v>2538</v>
      </c>
      <c r="J10529" t="s">
        <v>15</v>
      </c>
      <c r="K10529" t="s">
        <v>4422</v>
      </c>
      <c r="M10529" t="str">
        <f t="shared" si="164"/>
        <v>39757Milwaukee Bucks</v>
      </c>
    </row>
    <row r="10530" spans="1:13" ht="17">
      <c r="A10530" t="s">
        <v>15036</v>
      </c>
      <c r="B10530" s="2">
        <v>39754</v>
      </c>
      <c r="C10530" t="s">
        <v>4398</v>
      </c>
      <c r="D10530" t="s">
        <v>17</v>
      </c>
      <c r="E10530" t="s">
        <v>884</v>
      </c>
      <c r="F10530" t="s">
        <v>11</v>
      </c>
      <c r="G10530" t="s">
        <v>36</v>
      </c>
      <c r="H10530" t="s">
        <v>54</v>
      </c>
      <c r="I10530" t="s">
        <v>2538</v>
      </c>
      <c r="J10530" t="s">
        <v>15</v>
      </c>
      <c r="K10530" t="s">
        <v>4422</v>
      </c>
      <c r="M10530" t="str">
        <f t="shared" si="164"/>
        <v>39754Milwaukee Bucks</v>
      </c>
    </row>
    <row r="10531" spans="1:13" ht="17">
      <c r="A10531" t="s">
        <v>15037</v>
      </c>
      <c r="B10531" s="2">
        <v>39753</v>
      </c>
      <c r="C10531" t="s">
        <v>70</v>
      </c>
      <c r="D10531" t="s">
        <v>9</v>
      </c>
      <c r="E10531" t="s">
        <v>3154</v>
      </c>
      <c r="F10531" t="s">
        <v>11</v>
      </c>
      <c r="G10531" t="s">
        <v>293</v>
      </c>
      <c r="H10531" t="s">
        <v>516</v>
      </c>
      <c r="I10531" t="s">
        <v>2538</v>
      </c>
      <c r="J10531" t="s">
        <v>15</v>
      </c>
      <c r="K10531" t="s">
        <v>4422</v>
      </c>
      <c r="M10531" t="str">
        <f t="shared" si="164"/>
        <v>39753Milwaukee Bucks</v>
      </c>
    </row>
    <row r="10532" spans="1:13" ht="17">
      <c r="A10532" t="s">
        <v>15038</v>
      </c>
      <c r="B10532" s="2">
        <v>39750</v>
      </c>
      <c r="C10532" t="s">
        <v>4403</v>
      </c>
      <c r="D10532" t="s">
        <v>17</v>
      </c>
      <c r="E10532" t="s">
        <v>734</v>
      </c>
      <c r="F10532" t="s">
        <v>11</v>
      </c>
      <c r="G10532" t="s">
        <v>350</v>
      </c>
      <c r="H10532" t="s">
        <v>297</v>
      </c>
      <c r="I10532" t="s">
        <v>2538</v>
      </c>
      <c r="J10532" t="s">
        <v>15</v>
      </c>
      <c r="K10532" t="s">
        <v>4422</v>
      </c>
      <c r="M10532" t="str">
        <f t="shared" si="164"/>
        <v>39750Milwaukee Bucks</v>
      </c>
    </row>
    <row r="10533" spans="1:13" ht="17">
      <c r="A10533" t="s">
        <v>15039</v>
      </c>
      <c r="B10533" s="2">
        <v>39749</v>
      </c>
      <c r="C10533" t="s">
        <v>4383</v>
      </c>
      <c r="D10533" t="s">
        <v>9</v>
      </c>
      <c r="E10533" t="s">
        <v>1793</v>
      </c>
      <c r="F10533" t="s">
        <v>11</v>
      </c>
      <c r="G10533" t="s">
        <v>56</v>
      </c>
      <c r="H10533" t="s">
        <v>424</v>
      </c>
      <c r="I10533" t="s">
        <v>2538</v>
      </c>
      <c r="J10533" t="s">
        <v>15</v>
      </c>
      <c r="K10533" t="s">
        <v>4422</v>
      </c>
      <c r="M10533" t="str">
        <f t="shared" si="164"/>
        <v>39749Milwaukee Bucks</v>
      </c>
    </row>
    <row r="10534" spans="1:13" ht="17">
      <c r="A10534" t="s">
        <v>15040</v>
      </c>
      <c r="B10534" s="2">
        <v>43565</v>
      </c>
      <c r="C10534" t="s">
        <v>167</v>
      </c>
      <c r="D10534" t="s">
        <v>9</v>
      </c>
      <c r="E10534" t="s">
        <v>3581</v>
      </c>
      <c r="F10534" t="s">
        <v>11</v>
      </c>
      <c r="G10534" t="s">
        <v>194</v>
      </c>
      <c r="H10534" t="s">
        <v>224</v>
      </c>
      <c r="I10534" t="s">
        <v>2668</v>
      </c>
      <c r="J10534" t="s">
        <v>15</v>
      </c>
      <c r="K10534" t="s">
        <v>4424</v>
      </c>
      <c r="M10534" t="str">
        <f t="shared" si="164"/>
        <v>43565New York Knicks</v>
      </c>
    </row>
    <row r="10535" spans="1:13" ht="17">
      <c r="A10535" t="s">
        <v>15041</v>
      </c>
      <c r="B10535" s="2">
        <v>43564</v>
      </c>
      <c r="C10535" t="s">
        <v>4383</v>
      </c>
      <c r="D10535" t="s">
        <v>17</v>
      </c>
      <c r="E10535" t="s">
        <v>416</v>
      </c>
      <c r="F10535" t="s">
        <v>11</v>
      </c>
      <c r="G10535" t="s">
        <v>161</v>
      </c>
      <c r="H10535" t="s">
        <v>54</v>
      </c>
      <c r="I10535" t="s">
        <v>2668</v>
      </c>
      <c r="J10535" t="s">
        <v>15</v>
      </c>
      <c r="K10535" t="s">
        <v>4424</v>
      </c>
      <c r="M10535" t="str">
        <f t="shared" si="164"/>
        <v>43564New York Knicks</v>
      </c>
    </row>
    <row r="10536" spans="1:13" ht="17">
      <c r="A10536" t="s">
        <v>15042</v>
      </c>
      <c r="B10536" s="2">
        <v>43562</v>
      </c>
      <c r="C10536" t="s">
        <v>128</v>
      </c>
      <c r="D10536" t="s">
        <v>17</v>
      </c>
      <c r="E10536" t="s">
        <v>1402</v>
      </c>
      <c r="F10536" t="s">
        <v>11</v>
      </c>
      <c r="G10536" t="s">
        <v>350</v>
      </c>
      <c r="H10536" t="s">
        <v>274</v>
      </c>
      <c r="I10536" t="s">
        <v>2668</v>
      </c>
      <c r="J10536" t="s">
        <v>15</v>
      </c>
      <c r="K10536" t="s">
        <v>4424</v>
      </c>
      <c r="M10536" t="str">
        <f t="shared" si="164"/>
        <v>43562New York Knicks</v>
      </c>
    </row>
    <row r="10537" spans="1:13" ht="17">
      <c r="A10537" t="s">
        <v>15043</v>
      </c>
      <c r="B10537" s="2">
        <v>43560</v>
      </c>
      <c r="C10537" t="s">
        <v>4395</v>
      </c>
      <c r="D10537" t="s">
        <v>9</v>
      </c>
      <c r="E10537" t="s">
        <v>2216</v>
      </c>
      <c r="F10537" t="s">
        <v>11</v>
      </c>
      <c r="G10537" t="s">
        <v>3582</v>
      </c>
      <c r="H10537" t="s">
        <v>3204</v>
      </c>
      <c r="I10537" t="s">
        <v>2668</v>
      </c>
      <c r="J10537" t="s">
        <v>15</v>
      </c>
      <c r="K10537" t="s">
        <v>4424</v>
      </c>
      <c r="M10537" t="str">
        <f t="shared" si="164"/>
        <v>43560New York Knicks</v>
      </c>
    </row>
    <row r="10538" spans="1:13" ht="17">
      <c r="A10538" t="s">
        <v>15044</v>
      </c>
      <c r="B10538" s="2">
        <v>43558</v>
      </c>
      <c r="C10538" t="s">
        <v>4391</v>
      </c>
      <c r="D10538" t="s">
        <v>9</v>
      </c>
      <c r="E10538" t="s">
        <v>1119</v>
      </c>
      <c r="F10538" t="s">
        <v>11</v>
      </c>
      <c r="G10538" t="s">
        <v>1553</v>
      </c>
      <c r="H10538" t="s">
        <v>964</v>
      </c>
      <c r="I10538" t="s">
        <v>2668</v>
      </c>
      <c r="J10538" t="s">
        <v>15</v>
      </c>
      <c r="K10538" t="s">
        <v>4424</v>
      </c>
      <c r="M10538" t="str">
        <f t="shared" si="164"/>
        <v>43558New York Knicks</v>
      </c>
    </row>
    <row r="10539" spans="1:13" ht="17">
      <c r="A10539" t="s">
        <v>15045</v>
      </c>
      <c r="B10539" s="2">
        <v>43556</v>
      </c>
      <c r="C10539" t="s">
        <v>142</v>
      </c>
      <c r="D10539" t="s">
        <v>17</v>
      </c>
      <c r="E10539" t="s">
        <v>851</v>
      </c>
      <c r="F10539" t="s">
        <v>11</v>
      </c>
      <c r="G10539" t="s">
        <v>218</v>
      </c>
      <c r="H10539" t="s">
        <v>86</v>
      </c>
      <c r="I10539" t="s">
        <v>2668</v>
      </c>
      <c r="J10539" t="s">
        <v>15</v>
      </c>
      <c r="K10539" t="s">
        <v>4424</v>
      </c>
      <c r="M10539" t="str">
        <f t="shared" si="164"/>
        <v>43556New York Knicks</v>
      </c>
    </row>
    <row r="10540" spans="1:13" ht="17">
      <c r="A10540" t="s">
        <v>15046</v>
      </c>
      <c r="B10540" s="2">
        <v>43554</v>
      </c>
      <c r="C10540" t="s">
        <v>95</v>
      </c>
      <c r="D10540" t="s">
        <v>9</v>
      </c>
      <c r="E10540" t="s">
        <v>619</v>
      </c>
      <c r="F10540" t="s">
        <v>11</v>
      </c>
      <c r="G10540" t="s">
        <v>325</v>
      </c>
      <c r="H10540" t="s">
        <v>210</v>
      </c>
      <c r="I10540" t="s">
        <v>2668</v>
      </c>
      <c r="J10540" t="s">
        <v>15</v>
      </c>
      <c r="K10540" t="s">
        <v>4424</v>
      </c>
      <c r="M10540" t="str">
        <f t="shared" si="164"/>
        <v>43554New York Knicks</v>
      </c>
    </row>
    <row r="10541" spans="1:13" ht="17">
      <c r="A10541" t="s">
        <v>15047</v>
      </c>
      <c r="B10541" s="2">
        <v>43552</v>
      </c>
      <c r="C10541" t="s">
        <v>70</v>
      </c>
      <c r="D10541" t="s">
        <v>9</v>
      </c>
      <c r="E10541" t="s">
        <v>1538</v>
      </c>
      <c r="F10541" t="s">
        <v>11</v>
      </c>
      <c r="G10541" t="s">
        <v>1500</v>
      </c>
      <c r="H10541" t="s">
        <v>1077</v>
      </c>
      <c r="I10541" t="s">
        <v>2668</v>
      </c>
      <c r="J10541" t="s">
        <v>15</v>
      </c>
      <c r="K10541" t="s">
        <v>4424</v>
      </c>
      <c r="M10541" t="str">
        <f t="shared" si="164"/>
        <v>43552New York Knicks</v>
      </c>
    </row>
    <row r="10542" spans="1:13" ht="17">
      <c r="A10542" t="s">
        <v>15048</v>
      </c>
      <c r="B10542" s="2">
        <v>43548</v>
      </c>
      <c r="C10542" t="s">
        <v>134</v>
      </c>
      <c r="D10542" t="s">
        <v>9</v>
      </c>
      <c r="E10542" t="s">
        <v>3583</v>
      </c>
      <c r="F10542" t="s">
        <v>11</v>
      </c>
      <c r="G10542" t="s">
        <v>194</v>
      </c>
      <c r="H10542" t="s">
        <v>932</v>
      </c>
      <c r="I10542" t="s">
        <v>2668</v>
      </c>
      <c r="J10542" t="s">
        <v>15</v>
      </c>
      <c r="K10542" t="s">
        <v>4424</v>
      </c>
      <c r="M10542" t="str">
        <f t="shared" si="164"/>
        <v>43548New York Knicks</v>
      </c>
    </row>
    <row r="10543" spans="1:13" ht="17">
      <c r="A10543" t="s">
        <v>15049</v>
      </c>
      <c r="B10543" s="2">
        <v>43546</v>
      </c>
      <c r="C10543" t="s">
        <v>107</v>
      </c>
      <c r="D10543" t="s">
        <v>9</v>
      </c>
      <c r="E10543" t="s">
        <v>1141</v>
      </c>
      <c r="F10543" t="s">
        <v>11</v>
      </c>
      <c r="G10543" t="s">
        <v>1192</v>
      </c>
      <c r="H10543" t="s">
        <v>48</v>
      </c>
      <c r="I10543" t="s">
        <v>2668</v>
      </c>
      <c r="J10543" t="s">
        <v>15</v>
      </c>
      <c r="K10543" t="s">
        <v>4424</v>
      </c>
      <c r="M10543" t="str">
        <f t="shared" si="164"/>
        <v>43546New York Knicks</v>
      </c>
    </row>
    <row r="10544" spans="1:13" ht="17">
      <c r="A10544" t="s">
        <v>15050</v>
      </c>
      <c r="B10544" s="2">
        <v>43544</v>
      </c>
      <c r="C10544" t="s">
        <v>111</v>
      </c>
      <c r="D10544" t="s">
        <v>9</v>
      </c>
      <c r="E10544" t="s">
        <v>3584</v>
      </c>
      <c r="F10544" t="s">
        <v>11</v>
      </c>
      <c r="G10544" t="s">
        <v>1562</v>
      </c>
      <c r="H10544" t="s">
        <v>148</v>
      </c>
      <c r="I10544" t="s">
        <v>2668</v>
      </c>
      <c r="J10544" t="s">
        <v>15</v>
      </c>
      <c r="K10544" t="s">
        <v>4424</v>
      </c>
      <c r="M10544" t="str">
        <f t="shared" si="164"/>
        <v>43544New York Knicks</v>
      </c>
    </row>
    <row r="10545" spans="1:13" ht="17">
      <c r="A10545" t="s">
        <v>15051</v>
      </c>
      <c r="B10545" s="2">
        <v>43542</v>
      </c>
      <c r="C10545" t="s">
        <v>4404</v>
      </c>
      <c r="D10545" t="s">
        <v>9</v>
      </c>
      <c r="E10545" t="s">
        <v>3585</v>
      </c>
      <c r="F10545" t="s">
        <v>11</v>
      </c>
      <c r="G10545" t="s">
        <v>1562</v>
      </c>
      <c r="H10545" t="s">
        <v>859</v>
      </c>
      <c r="I10545" t="s">
        <v>2668</v>
      </c>
      <c r="J10545" t="s">
        <v>15</v>
      </c>
      <c r="K10545" t="s">
        <v>4424</v>
      </c>
      <c r="M10545" t="str">
        <f t="shared" si="164"/>
        <v>43542New York Knicks</v>
      </c>
    </row>
    <row r="10546" spans="1:13" ht="17">
      <c r="A10546" t="s">
        <v>15052</v>
      </c>
      <c r="B10546" s="2">
        <v>43541</v>
      </c>
      <c r="C10546" t="s">
        <v>225</v>
      </c>
      <c r="D10546" t="s">
        <v>17</v>
      </c>
      <c r="E10546" t="s">
        <v>3069</v>
      </c>
      <c r="F10546" t="s">
        <v>11</v>
      </c>
      <c r="G10546" t="s">
        <v>367</v>
      </c>
      <c r="H10546" t="s">
        <v>941</v>
      </c>
      <c r="I10546" t="s">
        <v>2668</v>
      </c>
      <c r="J10546" t="s">
        <v>15</v>
      </c>
      <c r="K10546" t="s">
        <v>4424</v>
      </c>
      <c r="M10546" t="str">
        <f t="shared" si="164"/>
        <v>43541New York Knicks</v>
      </c>
    </row>
    <row r="10547" spans="1:13" ht="17">
      <c r="A10547" t="s">
        <v>15053</v>
      </c>
      <c r="B10547" s="2">
        <v>43539</v>
      </c>
      <c r="C10547" t="s">
        <v>4388</v>
      </c>
      <c r="D10547" t="s">
        <v>9</v>
      </c>
      <c r="E10547" t="s">
        <v>3586</v>
      </c>
      <c r="F10547" t="s">
        <v>11</v>
      </c>
      <c r="G10547" t="s">
        <v>1998</v>
      </c>
      <c r="H10547" t="s">
        <v>895</v>
      </c>
      <c r="I10547" t="s">
        <v>2668</v>
      </c>
      <c r="J10547" t="s">
        <v>15</v>
      </c>
      <c r="K10547" t="s">
        <v>4424</v>
      </c>
      <c r="M10547" t="str">
        <f t="shared" si="164"/>
        <v>43539New York Knicks</v>
      </c>
    </row>
    <row r="10548" spans="1:13" ht="17">
      <c r="A10548" t="s">
        <v>15054</v>
      </c>
      <c r="B10548" s="2">
        <v>43536</v>
      </c>
      <c r="C10548" t="s">
        <v>4380</v>
      </c>
      <c r="D10548" t="s">
        <v>9</v>
      </c>
      <c r="E10548" t="s">
        <v>1131</v>
      </c>
      <c r="F10548" t="s">
        <v>11</v>
      </c>
      <c r="G10548" t="s">
        <v>1027</v>
      </c>
      <c r="H10548" t="s">
        <v>162</v>
      </c>
      <c r="I10548" t="s">
        <v>2668</v>
      </c>
      <c r="J10548" t="s">
        <v>15</v>
      </c>
      <c r="K10548" t="s">
        <v>4424</v>
      </c>
      <c r="M10548" t="str">
        <f t="shared" si="164"/>
        <v>43536New York Knicks</v>
      </c>
    </row>
    <row r="10549" spans="1:13" ht="17">
      <c r="A10549" t="s">
        <v>15055</v>
      </c>
      <c r="B10549" s="2">
        <v>43534</v>
      </c>
      <c r="C10549" t="s">
        <v>4401</v>
      </c>
      <c r="D10549" t="s">
        <v>9</v>
      </c>
      <c r="E10549" t="s">
        <v>1555</v>
      </c>
      <c r="F10549" t="s">
        <v>11</v>
      </c>
      <c r="G10549" t="s">
        <v>56</v>
      </c>
      <c r="H10549" t="s">
        <v>1059</v>
      </c>
      <c r="I10549" t="s">
        <v>2668</v>
      </c>
      <c r="J10549" t="s">
        <v>15</v>
      </c>
      <c r="K10549" t="s">
        <v>4424</v>
      </c>
      <c r="M10549" t="str">
        <f t="shared" si="164"/>
        <v>43534New York Knicks</v>
      </c>
    </row>
    <row r="10550" spans="1:13" ht="17">
      <c r="A10550" t="s">
        <v>15056</v>
      </c>
      <c r="B10550" s="2">
        <v>43533</v>
      </c>
      <c r="C10550" t="s">
        <v>229</v>
      </c>
      <c r="D10550" t="s">
        <v>9</v>
      </c>
      <c r="E10550" t="s">
        <v>1718</v>
      </c>
      <c r="F10550" t="s">
        <v>11</v>
      </c>
      <c r="G10550" t="s">
        <v>79</v>
      </c>
      <c r="H10550" t="s">
        <v>121</v>
      </c>
      <c r="I10550" t="s">
        <v>2668</v>
      </c>
      <c r="J10550" t="s">
        <v>15</v>
      </c>
      <c r="K10550" t="s">
        <v>4424</v>
      </c>
      <c r="M10550" t="str">
        <f t="shared" si="164"/>
        <v>43533New York Knicks</v>
      </c>
    </row>
    <row r="10551" spans="1:13" ht="17">
      <c r="A10551" t="s">
        <v>15057</v>
      </c>
      <c r="B10551" s="2">
        <v>43530</v>
      </c>
      <c r="C10551" t="s">
        <v>4405</v>
      </c>
      <c r="D10551" t="s">
        <v>9</v>
      </c>
      <c r="E10551" t="s">
        <v>1861</v>
      </c>
      <c r="F10551" t="s">
        <v>11</v>
      </c>
      <c r="G10551" t="s">
        <v>99</v>
      </c>
      <c r="H10551" t="s">
        <v>1966</v>
      </c>
      <c r="I10551" t="s">
        <v>2668</v>
      </c>
      <c r="J10551" t="s">
        <v>15</v>
      </c>
      <c r="K10551" t="s">
        <v>4424</v>
      </c>
      <c r="M10551" t="str">
        <f t="shared" si="164"/>
        <v>43530New York Knicks</v>
      </c>
    </row>
    <row r="10552" spans="1:13" ht="17">
      <c r="A10552" t="s">
        <v>15058</v>
      </c>
      <c r="B10552" s="2">
        <v>43528</v>
      </c>
      <c r="C10552" t="s">
        <v>4394</v>
      </c>
      <c r="D10552" t="s">
        <v>9</v>
      </c>
      <c r="E10552" t="s">
        <v>916</v>
      </c>
      <c r="F10552" t="s">
        <v>11</v>
      </c>
      <c r="G10552" t="s">
        <v>1027</v>
      </c>
      <c r="H10552" t="s">
        <v>1462</v>
      </c>
      <c r="I10552" t="s">
        <v>2668</v>
      </c>
      <c r="J10552" t="s">
        <v>15</v>
      </c>
      <c r="K10552" t="s">
        <v>4424</v>
      </c>
      <c r="M10552" t="str">
        <f t="shared" si="164"/>
        <v>43528New York Knicks</v>
      </c>
    </row>
    <row r="10553" spans="1:13" ht="17">
      <c r="A10553" t="s">
        <v>15059</v>
      </c>
      <c r="B10553" s="2">
        <v>43527</v>
      </c>
      <c r="C10553" t="s">
        <v>4392</v>
      </c>
      <c r="D10553" t="s">
        <v>9</v>
      </c>
      <c r="E10553" t="s">
        <v>3587</v>
      </c>
      <c r="F10553" t="s">
        <v>11</v>
      </c>
      <c r="G10553" t="s">
        <v>1500</v>
      </c>
      <c r="H10553" t="s">
        <v>1510</v>
      </c>
      <c r="I10553" t="s">
        <v>2668</v>
      </c>
      <c r="J10553" t="s">
        <v>15</v>
      </c>
      <c r="K10553" t="s">
        <v>4424</v>
      </c>
      <c r="M10553" t="str">
        <f t="shared" si="164"/>
        <v>43527New York Knicks</v>
      </c>
    </row>
    <row r="10554" spans="1:13" ht="17">
      <c r="A10554" t="s">
        <v>15060</v>
      </c>
      <c r="B10554" s="2">
        <v>43524</v>
      </c>
      <c r="C10554" t="s">
        <v>21</v>
      </c>
      <c r="D10554" t="s">
        <v>9</v>
      </c>
      <c r="E10554" t="s">
        <v>3139</v>
      </c>
      <c r="F10554" t="s">
        <v>11</v>
      </c>
      <c r="G10554" t="s">
        <v>105</v>
      </c>
      <c r="H10554" t="s">
        <v>1495</v>
      </c>
      <c r="I10554" t="s">
        <v>2668</v>
      </c>
      <c r="J10554" t="s">
        <v>15</v>
      </c>
      <c r="K10554" t="s">
        <v>4424</v>
      </c>
      <c r="M10554" t="str">
        <f t="shared" si="164"/>
        <v>43524New York Knicks</v>
      </c>
    </row>
    <row r="10555" spans="1:13" ht="17">
      <c r="A10555" t="s">
        <v>15061</v>
      </c>
      <c r="B10555" s="2">
        <v>43522</v>
      </c>
      <c r="C10555" t="s">
        <v>115</v>
      </c>
      <c r="D10555" t="s">
        <v>17</v>
      </c>
      <c r="E10555" t="s">
        <v>1864</v>
      </c>
      <c r="F10555" t="s">
        <v>11</v>
      </c>
      <c r="G10555" t="s">
        <v>53</v>
      </c>
      <c r="H10555" t="s">
        <v>48</v>
      </c>
      <c r="I10555" t="s">
        <v>2668</v>
      </c>
      <c r="J10555" t="s">
        <v>15</v>
      </c>
      <c r="K10555" t="s">
        <v>4424</v>
      </c>
      <c r="M10555" t="str">
        <f t="shared" si="164"/>
        <v>43522New York Knicks</v>
      </c>
    </row>
    <row r="10556" spans="1:13" ht="17">
      <c r="A10556" t="s">
        <v>15062</v>
      </c>
      <c r="B10556" s="2">
        <v>43520</v>
      </c>
      <c r="C10556" t="s">
        <v>165</v>
      </c>
      <c r="D10556" t="s">
        <v>17</v>
      </c>
      <c r="E10556" t="s">
        <v>3588</v>
      </c>
      <c r="F10556" t="s">
        <v>11</v>
      </c>
      <c r="G10556" t="s">
        <v>644</v>
      </c>
      <c r="H10556" t="s">
        <v>1488</v>
      </c>
      <c r="I10556" t="s">
        <v>2668</v>
      </c>
      <c r="J10556" t="s">
        <v>15</v>
      </c>
      <c r="K10556" t="s">
        <v>4424</v>
      </c>
      <c r="M10556" t="str">
        <f t="shared" si="164"/>
        <v>43520New York Knicks</v>
      </c>
    </row>
    <row r="10557" spans="1:13" ht="17">
      <c r="A10557" t="s">
        <v>15063</v>
      </c>
      <c r="B10557" s="2">
        <v>43518</v>
      </c>
      <c r="C10557" t="s">
        <v>176</v>
      </c>
      <c r="D10557" t="s">
        <v>9</v>
      </c>
      <c r="E10557" t="s">
        <v>487</v>
      </c>
      <c r="F10557" t="s">
        <v>11</v>
      </c>
      <c r="G10557" t="s">
        <v>491</v>
      </c>
      <c r="H10557" t="s">
        <v>76</v>
      </c>
      <c r="I10557" t="s">
        <v>2668</v>
      </c>
      <c r="J10557" t="s">
        <v>15</v>
      </c>
      <c r="K10557" t="s">
        <v>4424</v>
      </c>
      <c r="M10557" t="str">
        <f t="shared" si="164"/>
        <v>43518New York Knicks</v>
      </c>
    </row>
    <row r="10558" spans="1:13" ht="17">
      <c r="A10558" t="s">
        <v>15064</v>
      </c>
      <c r="B10558" s="2">
        <v>43510</v>
      </c>
      <c r="C10558" t="s">
        <v>4409</v>
      </c>
      <c r="D10558" t="s">
        <v>17</v>
      </c>
      <c r="E10558" t="s">
        <v>2437</v>
      </c>
      <c r="F10558" t="s">
        <v>11</v>
      </c>
      <c r="G10558" t="s">
        <v>451</v>
      </c>
      <c r="H10558" t="s">
        <v>943</v>
      </c>
      <c r="I10558" t="s">
        <v>2668</v>
      </c>
      <c r="J10558" t="s">
        <v>15</v>
      </c>
      <c r="K10558" t="s">
        <v>4424</v>
      </c>
      <c r="M10558" t="str">
        <f t="shared" si="164"/>
        <v>43510New York Knicks</v>
      </c>
    </row>
    <row r="10559" spans="1:13" ht="17">
      <c r="A10559" t="s">
        <v>15065</v>
      </c>
      <c r="B10559" s="2">
        <v>43509</v>
      </c>
      <c r="C10559" t="s">
        <v>138</v>
      </c>
      <c r="D10559" t="s">
        <v>9</v>
      </c>
      <c r="E10559" t="s">
        <v>3298</v>
      </c>
      <c r="F10559" t="s">
        <v>11</v>
      </c>
      <c r="G10559" t="s">
        <v>482</v>
      </c>
      <c r="H10559" t="s">
        <v>1086</v>
      </c>
      <c r="I10559" t="s">
        <v>2668</v>
      </c>
      <c r="J10559" t="s">
        <v>15</v>
      </c>
      <c r="K10559" t="s">
        <v>4424</v>
      </c>
      <c r="M10559" t="str">
        <f t="shared" si="164"/>
        <v>43509New York Knicks</v>
      </c>
    </row>
    <row r="10560" spans="1:13" ht="17">
      <c r="A10560" t="s">
        <v>15066</v>
      </c>
      <c r="B10560" s="2">
        <v>43507</v>
      </c>
      <c r="C10560" t="s">
        <v>4381</v>
      </c>
      <c r="D10560" t="s">
        <v>9</v>
      </c>
      <c r="E10560" t="s">
        <v>1686</v>
      </c>
      <c r="F10560" t="s">
        <v>11</v>
      </c>
      <c r="G10560" t="s">
        <v>123</v>
      </c>
      <c r="H10560" t="s">
        <v>106</v>
      </c>
      <c r="I10560" t="s">
        <v>2668</v>
      </c>
      <c r="J10560" t="s">
        <v>15</v>
      </c>
      <c r="K10560" t="s">
        <v>4424</v>
      </c>
      <c r="M10560" t="str">
        <f t="shared" si="164"/>
        <v>43507New York Knicks</v>
      </c>
    </row>
    <row r="10561" spans="1:13" ht="17">
      <c r="A10561" t="s">
        <v>15067</v>
      </c>
      <c r="B10561" s="2">
        <v>43505</v>
      </c>
      <c r="C10561" t="s">
        <v>70</v>
      </c>
      <c r="D10561" t="s">
        <v>9</v>
      </c>
      <c r="E10561" t="s">
        <v>889</v>
      </c>
      <c r="F10561" t="s">
        <v>11</v>
      </c>
      <c r="G10561" t="s">
        <v>1670</v>
      </c>
      <c r="H10561" t="s">
        <v>48</v>
      </c>
      <c r="I10561" t="s">
        <v>2668</v>
      </c>
      <c r="J10561" t="s">
        <v>15</v>
      </c>
      <c r="K10561" t="s">
        <v>4424</v>
      </c>
      <c r="M10561" t="str">
        <f t="shared" si="164"/>
        <v>43505New York Knicks</v>
      </c>
    </row>
    <row r="10562" spans="1:13" ht="17">
      <c r="A10562" t="s">
        <v>15068</v>
      </c>
      <c r="B10562" s="2">
        <v>43504</v>
      </c>
      <c r="C10562" t="s">
        <v>4397</v>
      </c>
      <c r="D10562" t="s">
        <v>9</v>
      </c>
      <c r="E10562" t="s">
        <v>1133</v>
      </c>
      <c r="F10562" t="s">
        <v>11</v>
      </c>
      <c r="G10562" t="s">
        <v>325</v>
      </c>
      <c r="H10562" t="s">
        <v>151</v>
      </c>
      <c r="I10562" t="s">
        <v>2668</v>
      </c>
      <c r="J10562" t="s">
        <v>15</v>
      </c>
      <c r="K10562" t="s">
        <v>4424</v>
      </c>
      <c r="M10562" t="str">
        <f t="shared" ref="M10562:M10625" si="165">CONCATENATE(B10562,K10562)</f>
        <v>43504New York Knicks</v>
      </c>
    </row>
    <row r="10563" spans="1:13" ht="17">
      <c r="A10563" t="s">
        <v>15069</v>
      </c>
      <c r="B10563" s="2">
        <v>43501</v>
      </c>
      <c r="C10563" t="s">
        <v>167</v>
      </c>
      <c r="D10563" t="s">
        <v>9</v>
      </c>
      <c r="E10563" t="s">
        <v>464</v>
      </c>
      <c r="F10563" t="s">
        <v>11</v>
      </c>
      <c r="G10563" t="s">
        <v>287</v>
      </c>
      <c r="H10563" t="s">
        <v>69</v>
      </c>
      <c r="I10563" t="s">
        <v>2668</v>
      </c>
      <c r="J10563" t="s">
        <v>15</v>
      </c>
      <c r="K10563" t="s">
        <v>4424</v>
      </c>
      <c r="M10563" t="str">
        <f t="shared" si="165"/>
        <v>43501New York Knicks</v>
      </c>
    </row>
    <row r="10564" spans="1:13" ht="17">
      <c r="A10564" t="s">
        <v>15070</v>
      </c>
      <c r="B10564" s="2">
        <v>43499</v>
      </c>
      <c r="C10564" t="s">
        <v>61</v>
      </c>
      <c r="D10564" t="s">
        <v>9</v>
      </c>
      <c r="E10564" t="s">
        <v>713</v>
      </c>
      <c r="F10564" t="s">
        <v>11</v>
      </c>
      <c r="G10564" t="s">
        <v>85</v>
      </c>
      <c r="H10564" t="s">
        <v>51</v>
      </c>
      <c r="I10564" t="s">
        <v>2668</v>
      </c>
      <c r="J10564" t="s">
        <v>15</v>
      </c>
      <c r="K10564" t="s">
        <v>4424</v>
      </c>
      <c r="M10564" t="str">
        <f t="shared" si="165"/>
        <v>43499New York Knicks</v>
      </c>
    </row>
    <row r="10565" spans="1:13" ht="17">
      <c r="A10565" t="s">
        <v>15071</v>
      </c>
      <c r="B10565" s="2">
        <v>43497</v>
      </c>
      <c r="C10565" t="s">
        <v>28</v>
      </c>
      <c r="D10565" t="s">
        <v>9</v>
      </c>
      <c r="E10565" t="s">
        <v>1242</v>
      </c>
      <c r="F10565" t="s">
        <v>11</v>
      </c>
      <c r="G10565" t="s">
        <v>1553</v>
      </c>
      <c r="H10565" t="s">
        <v>895</v>
      </c>
      <c r="I10565" t="s">
        <v>2668</v>
      </c>
      <c r="J10565" t="s">
        <v>15</v>
      </c>
      <c r="K10565" t="s">
        <v>4424</v>
      </c>
      <c r="M10565" t="str">
        <f t="shared" si="165"/>
        <v>43497New York Knicks</v>
      </c>
    </row>
    <row r="10566" spans="1:13" ht="17">
      <c r="A10566" t="s">
        <v>15072</v>
      </c>
      <c r="B10566" s="2">
        <v>43495</v>
      </c>
      <c r="C10566" t="s">
        <v>87</v>
      </c>
      <c r="D10566" t="s">
        <v>9</v>
      </c>
      <c r="E10566" t="s">
        <v>1126</v>
      </c>
      <c r="F10566" t="s">
        <v>11</v>
      </c>
      <c r="G10566" t="s">
        <v>236</v>
      </c>
      <c r="H10566" t="s">
        <v>48</v>
      </c>
      <c r="I10566" t="s">
        <v>2668</v>
      </c>
      <c r="J10566" t="s">
        <v>15</v>
      </c>
      <c r="K10566" t="s">
        <v>4424</v>
      </c>
      <c r="M10566" t="str">
        <f t="shared" si="165"/>
        <v>43495New York Knicks</v>
      </c>
    </row>
    <row r="10567" spans="1:13" ht="17">
      <c r="A10567" t="s">
        <v>15073</v>
      </c>
      <c r="B10567" s="2">
        <v>43493</v>
      </c>
      <c r="C10567" t="s">
        <v>4387</v>
      </c>
      <c r="D10567" t="s">
        <v>9</v>
      </c>
      <c r="E10567" t="s">
        <v>526</v>
      </c>
      <c r="F10567" t="s">
        <v>11</v>
      </c>
      <c r="G10567" t="s">
        <v>530</v>
      </c>
      <c r="H10567" t="s">
        <v>478</v>
      </c>
      <c r="I10567" t="s">
        <v>2668</v>
      </c>
      <c r="J10567" t="s">
        <v>15</v>
      </c>
      <c r="K10567" t="s">
        <v>4424</v>
      </c>
      <c r="M10567" t="str">
        <f t="shared" si="165"/>
        <v>43493New York Knicks</v>
      </c>
    </row>
    <row r="10568" spans="1:13" ht="17">
      <c r="A10568" t="s">
        <v>15074</v>
      </c>
      <c r="B10568" s="2">
        <v>43492</v>
      </c>
      <c r="C10568" t="s">
        <v>95</v>
      </c>
      <c r="D10568" t="s">
        <v>9</v>
      </c>
      <c r="E10568" t="s">
        <v>1853</v>
      </c>
      <c r="F10568" t="s">
        <v>11</v>
      </c>
      <c r="G10568" t="s">
        <v>469</v>
      </c>
      <c r="H10568" t="s">
        <v>83</v>
      </c>
      <c r="I10568" t="s">
        <v>2668</v>
      </c>
      <c r="J10568" t="s">
        <v>15</v>
      </c>
      <c r="K10568" t="s">
        <v>4424</v>
      </c>
      <c r="M10568" t="str">
        <f t="shared" si="165"/>
        <v>43492New York Knicks</v>
      </c>
    </row>
    <row r="10569" spans="1:13" ht="17">
      <c r="A10569" t="s">
        <v>15075</v>
      </c>
      <c r="B10569" s="2">
        <v>43490</v>
      </c>
      <c r="C10569" t="s">
        <v>4382</v>
      </c>
      <c r="D10569" t="s">
        <v>9</v>
      </c>
      <c r="E10569" t="s">
        <v>2153</v>
      </c>
      <c r="F10569" t="s">
        <v>11</v>
      </c>
      <c r="G10569" t="s">
        <v>194</v>
      </c>
      <c r="H10569" t="s">
        <v>478</v>
      </c>
      <c r="I10569" t="s">
        <v>2668</v>
      </c>
      <c r="J10569" t="s">
        <v>15</v>
      </c>
      <c r="K10569" t="s">
        <v>4424</v>
      </c>
      <c r="M10569" t="str">
        <f t="shared" si="165"/>
        <v>43490New York Knicks</v>
      </c>
    </row>
    <row r="10570" spans="1:13" ht="17">
      <c r="A10570" t="s">
        <v>15076</v>
      </c>
      <c r="B10570" s="2">
        <v>43488</v>
      </c>
      <c r="C10570" t="s">
        <v>221</v>
      </c>
      <c r="D10570" t="s">
        <v>9</v>
      </c>
      <c r="E10570" t="s">
        <v>2448</v>
      </c>
      <c r="F10570" t="s">
        <v>11</v>
      </c>
      <c r="G10570" t="s">
        <v>451</v>
      </c>
      <c r="H10570" t="s">
        <v>1966</v>
      </c>
      <c r="I10570" t="s">
        <v>2668</v>
      </c>
      <c r="J10570" t="s">
        <v>15</v>
      </c>
      <c r="K10570" t="s">
        <v>4424</v>
      </c>
      <c r="M10570" t="str">
        <f t="shared" si="165"/>
        <v>43488New York Knicks</v>
      </c>
    </row>
    <row r="10571" spans="1:13" ht="17">
      <c r="A10571" t="s">
        <v>15077</v>
      </c>
      <c r="B10571" s="2">
        <v>43486</v>
      </c>
      <c r="C10571" t="s">
        <v>190</v>
      </c>
      <c r="D10571" t="s">
        <v>9</v>
      </c>
      <c r="E10571" t="s">
        <v>2227</v>
      </c>
      <c r="F10571" t="s">
        <v>11</v>
      </c>
      <c r="G10571" t="s">
        <v>479</v>
      </c>
      <c r="H10571" t="s">
        <v>1510</v>
      </c>
      <c r="I10571" t="s">
        <v>2668</v>
      </c>
      <c r="J10571" t="s">
        <v>15</v>
      </c>
      <c r="K10571" t="s">
        <v>4424</v>
      </c>
      <c r="M10571" t="str">
        <f t="shared" si="165"/>
        <v>43486New York Knicks</v>
      </c>
    </row>
    <row r="10572" spans="1:13" ht="17">
      <c r="A10572" t="s">
        <v>15078</v>
      </c>
      <c r="B10572" s="2">
        <v>43482</v>
      </c>
      <c r="C10572" t="s">
        <v>4386</v>
      </c>
      <c r="D10572" t="s">
        <v>9</v>
      </c>
      <c r="E10572" t="s">
        <v>517</v>
      </c>
      <c r="F10572" t="s">
        <v>11</v>
      </c>
      <c r="G10572" t="s">
        <v>53</v>
      </c>
      <c r="H10572" t="s">
        <v>1462</v>
      </c>
      <c r="I10572" t="s">
        <v>2668</v>
      </c>
      <c r="J10572" t="s">
        <v>15</v>
      </c>
      <c r="K10572" t="s">
        <v>4424</v>
      </c>
      <c r="M10572" t="str">
        <f t="shared" si="165"/>
        <v>43482New York Knicks</v>
      </c>
    </row>
    <row r="10573" spans="1:13" ht="17">
      <c r="A10573" t="s">
        <v>15079</v>
      </c>
      <c r="B10573" s="2">
        <v>43478</v>
      </c>
      <c r="C10573" t="s">
        <v>138</v>
      </c>
      <c r="D10573" t="s">
        <v>9</v>
      </c>
      <c r="E10573" t="s">
        <v>1166</v>
      </c>
      <c r="F10573" t="s">
        <v>11</v>
      </c>
      <c r="G10573" t="s">
        <v>624</v>
      </c>
      <c r="H10573" t="s">
        <v>945</v>
      </c>
      <c r="I10573" t="s">
        <v>2668</v>
      </c>
      <c r="J10573" t="s">
        <v>15</v>
      </c>
      <c r="K10573" t="s">
        <v>4424</v>
      </c>
      <c r="M10573" t="str">
        <f t="shared" si="165"/>
        <v>43478New York Knicks</v>
      </c>
    </row>
    <row r="10574" spans="1:13" ht="17">
      <c r="A10574" t="s">
        <v>15080</v>
      </c>
      <c r="B10574" s="2">
        <v>43476</v>
      </c>
      <c r="C10574" t="s">
        <v>81</v>
      </c>
      <c r="D10574" t="s">
        <v>9</v>
      </c>
      <c r="E10574" t="s">
        <v>3589</v>
      </c>
      <c r="F10574" t="s">
        <v>11</v>
      </c>
      <c r="G10574" t="s">
        <v>194</v>
      </c>
      <c r="H10574" t="s">
        <v>974</v>
      </c>
      <c r="I10574" t="s">
        <v>2668</v>
      </c>
      <c r="J10574" t="s">
        <v>15</v>
      </c>
      <c r="K10574" t="s">
        <v>4424</v>
      </c>
      <c r="M10574" t="str">
        <f t="shared" si="165"/>
        <v>43476New York Knicks</v>
      </c>
    </row>
    <row r="10575" spans="1:13" ht="17">
      <c r="A10575" t="s">
        <v>15081</v>
      </c>
      <c r="B10575" s="2">
        <v>43473</v>
      </c>
      <c r="C10575" t="s">
        <v>4406</v>
      </c>
      <c r="D10575" t="s">
        <v>9</v>
      </c>
      <c r="E10575" t="s">
        <v>3321</v>
      </c>
      <c r="F10575" t="s">
        <v>11</v>
      </c>
      <c r="G10575" t="s">
        <v>1592</v>
      </c>
      <c r="H10575" t="s">
        <v>1960</v>
      </c>
      <c r="I10575" t="s">
        <v>2668</v>
      </c>
      <c r="J10575" t="s">
        <v>15</v>
      </c>
      <c r="K10575" t="s">
        <v>4424</v>
      </c>
      <c r="M10575" t="str">
        <f t="shared" si="165"/>
        <v>43473New York Knicks</v>
      </c>
    </row>
    <row r="10576" spans="1:13" ht="17">
      <c r="A10576" t="s">
        <v>15082</v>
      </c>
      <c r="B10576" s="2">
        <v>43472</v>
      </c>
      <c r="C10576" t="s">
        <v>4393</v>
      </c>
      <c r="D10576" t="s">
        <v>9</v>
      </c>
      <c r="E10576" t="s">
        <v>1171</v>
      </c>
      <c r="F10576" t="s">
        <v>11</v>
      </c>
      <c r="G10576" t="s">
        <v>1027</v>
      </c>
      <c r="H10576" t="s">
        <v>980</v>
      </c>
      <c r="I10576" t="s">
        <v>2668</v>
      </c>
      <c r="J10576" t="s">
        <v>15</v>
      </c>
      <c r="K10576" t="s">
        <v>4424</v>
      </c>
      <c r="M10576" t="str">
        <f t="shared" si="165"/>
        <v>43472New York Knicks</v>
      </c>
    </row>
    <row r="10577" spans="1:13" ht="17">
      <c r="A10577" t="s">
        <v>15083</v>
      </c>
      <c r="B10577" s="2">
        <v>43469</v>
      </c>
      <c r="C10577" t="s">
        <v>4407</v>
      </c>
      <c r="D10577" t="s">
        <v>17</v>
      </c>
      <c r="E10577" t="s">
        <v>1985</v>
      </c>
      <c r="F10577" t="s">
        <v>11</v>
      </c>
      <c r="G10577" t="s">
        <v>36</v>
      </c>
      <c r="H10577" t="s">
        <v>1086</v>
      </c>
      <c r="I10577" t="s">
        <v>2668</v>
      </c>
      <c r="J10577" t="s">
        <v>15</v>
      </c>
      <c r="K10577" t="s">
        <v>4424</v>
      </c>
      <c r="M10577" t="str">
        <f t="shared" si="165"/>
        <v>43469New York Knicks</v>
      </c>
    </row>
    <row r="10578" spans="1:13" ht="17">
      <c r="A10578" t="s">
        <v>15084</v>
      </c>
      <c r="B10578" s="2">
        <v>43466</v>
      </c>
      <c r="C10578" t="s">
        <v>4402</v>
      </c>
      <c r="D10578" t="s">
        <v>9</v>
      </c>
      <c r="E10578" t="s">
        <v>916</v>
      </c>
      <c r="F10578" t="s">
        <v>11</v>
      </c>
      <c r="G10578" t="s">
        <v>1545</v>
      </c>
      <c r="H10578" t="s">
        <v>1084</v>
      </c>
      <c r="I10578" t="s">
        <v>2668</v>
      </c>
      <c r="J10578" t="s">
        <v>15</v>
      </c>
      <c r="K10578" t="s">
        <v>4424</v>
      </c>
      <c r="M10578" t="str">
        <f t="shared" si="165"/>
        <v>43466New York Knicks</v>
      </c>
    </row>
    <row r="10579" spans="1:13" ht="17">
      <c r="A10579" t="s">
        <v>15085</v>
      </c>
      <c r="B10579" s="2">
        <v>43463</v>
      </c>
      <c r="C10579" t="s">
        <v>4408</v>
      </c>
      <c r="D10579" t="s">
        <v>9</v>
      </c>
      <c r="E10579" t="s">
        <v>3455</v>
      </c>
      <c r="F10579" t="s">
        <v>11</v>
      </c>
      <c r="G10579" t="s">
        <v>912</v>
      </c>
      <c r="H10579" t="s">
        <v>992</v>
      </c>
      <c r="I10579" t="s">
        <v>2668</v>
      </c>
      <c r="J10579" t="s">
        <v>15</v>
      </c>
      <c r="K10579" t="s">
        <v>4424</v>
      </c>
      <c r="M10579" t="str">
        <f t="shared" si="165"/>
        <v>43463New York Knicks</v>
      </c>
    </row>
    <row r="10580" spans="1:13" ht="17">
      <c r="A10580" t="s">
        <v>15086</v>
      </c>
      <c r="B10580" s="2">
        <v>43461</v>
      </c>
      <c r="C10580" t="s">
        <v>4385</v>
      </c>
      <c r="D10580" t="s">
        <v>9</v>
      </c>
      <c r="E10580" t="s">
        <v>2608</v>
      </c>
      <c r="F10580" t="s">
        <v>11</v>
      </c>
      <c r="G10580" t="s">
        <v>2274</v>
      </c>
      <c r="H10580" t="s">
        <v>945</v>
      </c>
      <c r="I10580" t="s">
        <v>2668</v>
      </c>
      <c r="J10580" t="s">
        <v>15</v>
      </c>
      <c r="K10580" t="s">
        <v>4424</v>
      </c>
      <c r="M10580" t="str">
        <f t="shared" si="165"/>
        <v>43461New York Knicks</v>
      </c>
    </row>
    <row r="10581" spans="1:13" ht="17">
      <c r="A10581" t="s">
        <v>15087</v>
      </c>
      <c r="B10581" s="2">
        <v>43459</v>
      </c>
      <c r="C10581" t="s">
        <v>149</v>
      </c>
      <c r="D10581" t="s">
        <v>9</v>
      </c>
      <c r="E10581" t="s">
        <v>1585</v>
      </c>
      <c r="F10581" t="s">
        <v>11</v>
      </c>
      <c r="G10581" t="s">
        <v>482</v>
      </c>
      <c r="H10581" t="s">
        <v>121</v>
      </c>
      <c r="I10581" t="s">
        <v>2668</v>
      </c>
      <c r="J10581" t="s">
        <v>15</v>
      </c>
      <c r="K10581" t="s">
        <v>4424</v>
      </c>
      <c r="M10581" t="str">
        <f t="shared" si="165"/>
        <v>43459New York Knicks</v>
      </c>
    </row>
    <row r="10582" spans="1:13" ht="17">
      <c r="A10582" t="s">
        <v>15088</v>
      </c>
      <c r="B10582" s="2">
        <v>43455</v>
      </c>
      <c r="C10582" t="s">
        <v>934</v>
      </c>
      <c r="D10582" t="s">
        <v>9</v>
      </c>
      <c r="E10582" t="s">
        <v>839</v>
      </c>
      <c r="F10582" t="s">
        <v>11</v>
      </c>
      <c r="G10582" t="s">
        <v>60</v>
      </c>
      <c r="H10582" t="s">
        <v>1967</v>
      </c>
      <c r="I10582" t="s">
        <v>2668</v>
      </c>
      <c r="J10582" t="s">
        <v>15</v>
      </c>
      <c r="K10582" t="s">
        <v>4424</v>
      </c>
      <c r="M10582" t="str">
        <f t="shared" si="165"/>
        <v>43455New York Knicks</v>
      </c>
    </row>
    <row r="10583" spans="1:13" ht="17">
      <c r="A10583" t="s">
        <v>15089</v>
      </c>
      <c r="B10583" s="2">
        <v>43453</v>
      </c>
      <c r="C10583" t="s">
        <v>4384</v>
      </c>
      <c r="D10583" t="s">
        <v>9</v>
      </c>
      <c r="E10583" t="s">
        <v>2271</v>
      </c>
      <c r="F10583" t="s">
        <v>11</v>
      </c>
      <c r="G10583" t="s">
        <v>912</v>
      </c>
      <c r="H10583" t="s">
        <v>989</v>
      </c>
      <c r="I10583" t="s">
        <v>2668</v>
      </c>
      <c r="J10583" t="s">
        <v>15</v>
      </c>
      <c r="K10583" t="s">
        <v>4424</v>
      </c>
      <c r="M10583" t="str">
        <f t="shared" si="165"/>
        <v>43453New York Knicks</v>
      </c>
    </row>
    <row r="10584" spans="1:13" ht="17">
      <c r="A10584" t="s">
        <v>15090</v>
      </c>
      <c r="B10584" s="2">
        <v>43451</v>
      </c>
      <c r="C10584" t="s">
        <v>41</v>
      </c>
      <c r="D10584" t="s">
        <v>9</v>
      </c>
      <c r="E10584" t="s">
        <v>3590</v>
      </c>
      <c r="F10584" t="s">
        <v>11</v>
      </c>
      <c r="G10584" t="s">
        <v>123</v>
      </c>
      <c r="H10584" t="s">
        <v>983</v>
      </c>
      <c r="I10584" t="s">
        <v>2668</v>
      </c>
      <c r="J10584" t="s">
        <v>15</v>
      </c>
      <c r="K10584" t="s">
        <v>4424</v>
      </c>
      <c r="M10584" t="str">
        <f t="shared" si="165"/>
        <v>43451New York Knicks</v>
      </c>
    </row>
    <row r="10585" spans="1:13" ht="17">
      <c r="A10585" t="s">
        <v>15091</v>
      </c>
      <c r="B10585" s="2">
        <v>43450</v>
      </c>
      <c r="C10585" t="s">
        <v>4380</v>
      </c>
      <c r="D10585" t="s">
        <v>9</v>
      </c>
      <c r="E10585" t="s">
        <v>2585</v>
      </c>
      <c r="F10585" t="s">
        <v>11</v>
      </c>
      <c r="G10585" t="s">
        <v>1123</v>
      </c>
      <c r="H10585" t="s">
        <v>34</v>
      </c>
      <c r="I10585" t="s">
        <v>2668</v>
      </c>
      <c r="J10585" t="s">
        <v>15</v>
      </c>
      <c r="K10585" t="s">
        <v>4424</v>
      </c>
      <c r="M10585" t="str">
        <f t="shared" si="165"/>
        <v>43450New York Knicks</v>
      </c>
    </row>
    <row r="10586" spans="1:13" ht="17">
      <c r="A10586" t="s">
        <v>15092</v>
      </c>
      <c r="B10586" s="2">
        <v>43448</v>
      </c>
      <c r="C10586" t="s">
        <v>4387</v>
      </c>
      <c r="D10586" t="s">
        <v>17</v>
      </c>
      <c r="E10586" t="s">
        <v>3591</v>
      </c>
      <c r="F10586" t="s">
        <v>11</v>
      </c>
      <c r="G10586" t="s">
        <v>503</v>
      </c>
      <c r="H10586" t="s">
        <v>1485</v>
      </c>
      <c r="I10586" t="s">
        <v>2668</v>
      </c>
      <c r="J10586" t="s">
        <v>15</v>
      </c>
      <c r="K10586" t="s">
        <v>4424</v>
      </c>
      <c r="M10586" t="str">
        <f t="shared" si="165"/>
        <v>43448New York Knicks</v>
      </c>
    </row>
    <row r="10587" spans="1:13" ht="17">
      <c r="A10587" t="s">
        <v>15093</v>
      </c>
      <c r="B10587" s="2">
        <v>43446</v>
      </c>
      <c r="C10587" t="s">
        <v>4381</v>
      </c>
      <c r="D10587" t="s">
        <v>9</v>
      </c>
      <c r="E10587" t="s">
        <v>1791</v>
      </c>
      <c r="F10587" t="s">
        <v>11</v>
      </c>
      <c r="G10587" t="s">
        <v>293</v>
      </c>
      <c r="H10587" t="s">
        <v>859</v>
      </c>
      <c r="I10587" t="s">
        <v>2668</v>
      </c>
      <c r="J10587" t="s">
        <v>15</v>
      </c>
      <c r="K10587" t="s">
        <v>4424</v>
      </c>
      <c r="M10587" t="str">
        <f t="shared" si="165"/>
        <v>43446New York Knicks</v>
      </c>
    </row>
    <row r="10588" spans="1:13" ht="17">
      <c r="A10588" t="s">
        <v>15094</v>
      </c>
      <c r="B10588" s="2">
        <v>43443</v>
      </c>
      <c r="C10588" t="s">
        <v>16</v>
      </c>
      <c r="D10588" t="s">
        <v>9</v>
      </c>
      <c r="E10588" t="s">
        <v>915</v>
      </c>
      <c r="F10588" t="s">
        <v>11</v>
      </c>
      <c r="G10588" t="s">
        <v>56</v>
      </c>
      <c r="H10588" t="s">
        <v>2551</v>
      </c>
      <c r="I10588" t="s">
        <v>2668</v>
      </c>
      <c r="J10588" t="s">
        <v>15</v>
      </c>
      <c r="K10588" t="s">
        <v>4424</v>
      </c>
      <c r="M10588" t="str">
        <f t="shared" si="165"/>
        <v>43443New York Knicks</v>
      </c>
    </row>
    <row r="10589" spans="1:13" ht="17">
      <c r="A10589" t="s">
        <v>15095</v>
      </c>
      <c r="B10589" s="2">
        <v>43442</v>
      </c>
      <c r="C10589" t="s">
        <v>45</v>
      </c>
      <c r="D10589" t="s">
        <v>9</v>
      </c>
      <c r="E10589" t="s">
        <v>887</v>
      </c>
      <c r="F10589" t="s">
        <v>11</v>
      </c>
      <c r="G10589" t="s">
        <v>60</v>
      </c>
      <c r="H10589" t="s">
        <v>76</v>
      </c>
      <c r="I10589" t="s">
        <v>2668</v>
      </c>
      <c r="J10589" t="s">
        <v>15</v>
      </c>
      <c r="K10589" t="s">
        <v>4424</v>
      </c>
      <c r="M10589" t="str">
        <f t="shared" si="165"/>
        <v>43442New York Knicks</v>
      </c>
    </row>
    <row r="10590" spans="1:13" ht="17">
      <c r="A10590" t="s">
        <v>15096</v>
      </c>
      <c r="B10590" s="2">
        <v>43440</v>
      </c>
      <c r="C10590" t="s">
        <v>4390</v>
      </c>
      <c r="D10590" t="s">
        <v>9</v>
      </c>
      <c r="E10590" t="s">
        <v>3274</v>
      </c>
      <c r="F10590" t="s">
        <v>11</v>
      </c>
      <c r="G10590" t="s">
        <v>1998</v>
      </c>
      <c r="H10590" t="s">
        <v>974</v>
      </c>
      <c r="I10590" t="s">
        <v>2668</v>
      </c>
      <c r="J10590" t="s">
        <v>15</v>
      </c>
      <c r="K10590" t="s">
        <v>4424</v>
      </c>
      <c r="M10590" t="str">
        <f t="shared" si="165"/>
        <v>43440New York Knicks</v>
      </c>
    </row>
    <row r="10591" spans="1:13" ht="17">
      <c r="A10591" t="s">
        <v>15097</v>
      </c>
      <c r="B10591" s="2">
        <v>43437</v>
      </c>
      <c r="C10591" t="s">
        <v>128</v>
      </c>
      <c r="D10591" t="s">
        <v>9</v>
      </c>
      <c r="E10591" t="s">
        <v>885</v>
      </c>
      <c r="F10591" t="s">
        <v>11</v>
      </c>
      <c r="G10591" t="s">
        <v>209</v>
      </c>
      <c r="H10591" t="s">
        <v>1075</v>
      </c>
      <c r="I10591" t="s">
        <v>2668</v>
      </c>
      <c r="J10591" t="s">
        <v>15</v>
      </c>
      <c r="K10591" t="s">
        <v>4424</v>
      </c>
      <c r="M10591" t="str">
        <f t="shared" si="165"/>
        <v>43437New York Knicks</v>
      </c>
    </row>
    <row r="10592" spans="1:13" ht="17">
      <c r="A10592" t="s">
        <v>15098</v>
      </c>
      <c r="B10592" s="2">
        <v>43435</v>
      </c>
      <c r="C10592" t="s">
        <v>149</v>
      </c>
      <c r="D10592" t="s">
        <v>17</v>
      </c>
      <c r="E10592" t="s">
        <v>3592</v>
      </c>
      <c r="F10592" t="s">
        <v>11</v>
      </c>
      <c r="G10592" t="s">
        <v>451</v>
      </c>
      <c r="H10592" t="s">
        <v>2540</v>
      </c>
      <c r="I10592" t="s">
        <v>2668</v>
      </c>
      <c r="J10592" t="s">
        <v>15</v>
      </c>
      <c r="K10592" t="s">
        <v>4424</v>
      </c>
      <c r="M10592" t="str">
        <f t="shared" si="165"/>
        <v>43435New York Knicks</v>
      </c>
    </row>
    <row r="10593" spans="1:13" ht="17">
      <c r="A10593" t="s">
        <v>15099</v>
      </c>
      <c r="B10593" s="2">
        <v>43432</v>
      </c>
      <c r="C10593" t="s">
        <v>4384</v>
      </c>
      <c r="D10593" t="s">
        <v>9</v>
      </c>
      <c r="E10593" t="s">
        <v>3379</v>
      </c>
      <c r="F10593" t="s">
        <v>11</v>
      </c>
      <c r="G10593" t="s">
        <v>1562</v>
      </c>
      <c r="H10593" t="s">
        <v>1075</v>
      </c>
      <c r="I10593" t="s">
        <v>2668</v>
      </c>
      <c r="J10593" t="s">
        <v>15</v>
      </c>
      <c r="K10593" t="s">
        <v>4424</v>
      </c>
      <c r="M10593" t="str">
        <f t="shared" si="165"/>
        <v>43432New York Knicks</v>
      </c>
    </row>
    <row r="10594" spans="1:13" ht="17">
      <c r="A10594" t="s">
        <v>15100</v>
      </c>
      <c r="B10594" s="2">
        <v>43431</v>
      </c>
      <c r="C10594" t="s">
        <v>4397</v>
      </c>
      <c r="D10594" t="s">
        <v>9</v>
      </c>
      <c r="E10594" t="s">
        <v>916</v>
      </c>
      <c r="F10594" t="s">
        <v>11</v>
      </c>
      <c r="G10594" t="s">
        <v>53</v>
      </c>
      <c r="H10594" t="s">
        <v>950</v>
      </c>
      <c r="I10594" t="s">
        <v>2668</v>
      </c>
      <c r="J10594" t="s">
        <v>15</v>
      </c>
      <c r="K10594" t="s">
        <v>4424</v>
      </c>
      <c r="M10594" t="str">
        <f t="shared" si="165"/>
        <v>43431New York Knicks</v>
      </c>
    </row>
    <row r="10595" spans="1:13" ht="17">
      <c r="A10595" t="s">
        <v>15101</v>
      </c>
      <c r="B10595" s="2">
        <v>43429</v>
      </c>
      <c r="C10595" t="s">
        <v>4389</v>
      </c>
      <c r="D10595" t="s">
        <v>17</v>
      </c>
      <c r="E10595" t="s">
        <v>2207</v>
      </c>
      <c r="F10595" t="s">
        <v>11</v>
      </c>
      <c r="G10595" t="s">
        <v>854</v>
      </c>
      <c r="H10595" t="s">
        <v>57</v>
      </c>
      <c r="I10595" t="s">
        <v>2668</v>
      </c>
      <c r="J10595" t="s">
        <v>15</v>
      </c>
      <c r="K10595" t="s">
        <v>4424</v>
      </c>
      <c r="M10595" t="str">
        <f t="shared" si="165"/>
        <v>43429New York Knicks</v>
      </c>
    </row>
    <row r="10596" spans="1:13" ht="17">
      <c r="A10596" t="s">
        <v>15102</v>
      </c>
      <c r="B10596" s="2">
        <v>43427</v>
      </c>
      <c r="C10596" t="s">
        <v>204</v>
      </c>
      <c r="D10596" t="s">
        <v>17</v>
      </c>
      <c r="E10596" t="s">
        <v>1534</v>
      </c>
      <c r="F10596" t="s">
        <v>11</v>
      </c>
      <c r="G10596" t="s">
        <v>451</v>
      </c>
      <c r="H10596" t="s">
        <v>2000</v>
      </c>
      <c r="I10596" t="s">
        <v>2668</v>
      </c>
      <c r="J10596" t="s">
        <v>15</v>
      </c>
      <c r="K10596" t="s">
        <v>4424</v>
      </c>
      <c r="M10596" t="str">
        <f t="shared" si="165"/>
        <v>43427New York Knicks</v>
      </c>
    </row>
    <row r="10597" spans="1:13" ht="17">
      <c r="A10597" t="s">
        <v>15103</v>
      </c>
      <c r="B10597" s="2">
        <v>43425</v>
      </c>
      <c r="C10597" t="s">
        <v>4390</v>
      </c>
      <c r="D10597" t="s">
        <v>17</v>
      </c>
      <c r="E10597" t="s">
        <v>1012</v>
      </c>
      <c r="F10597" t="s">
        <v>11</v>
      </c>
      <c r="G10597" t="s">
        <v>200</v>
      </c>
      <c r="H10597" t="s">
        <v>992</v>
      </c>
      <c r="I10597" t="s">
        <v>2668</v>
      </c>
      <c r="J10597" t="s">
        <v>15</v>
      </c>
      <c r="K10597" t="s">
        <v>4424</v>
      </c>
      <c r="M10597" t="str">
        <f t="shared" si="165"/>
        <v>43425New York Knicks</v>
      </c>
    </row>
    <row r="10598" spans="1:13" ht="17">
      <c r="A10598" t="s">
        <v>15104</v>
      </c>
      <c r="B10598" s="2">
        <v>43424</v>
      </c>
      <c r="C10598" t="s">
        <v>58</v>
      </c>
      <c r="D10598" t="s">
        <v>9</v>
      </c>
      <c r="E10598" t="s">
        <v>787</v>
      </c>
      <c r="F10598" t="s">
        <v>11</v>
      </c>
      <c r="G10598" t="s">
        <v>624</v>
      </c>
      <c r="H10598" t="s">
        <v>1495</v>
      </c>
      <c r="I10598" t="s">
        <v>2668</v>
      </c>
      <c r="J10598" t="s">
        <v>15</v>
      </c>
      <c r="K10598" t="s">
        <v>4424</v>
      </c>
      <c r="M10598" t="str">
        <f t="shared" si="165"/>
        <v>43424New York Knicks</v>
      </c>
    </row>
    <row r="10599" spans="1:13" ht="17">
      <c r="A10599" t="s">
        <v>15105</v>
      </c>
      <c r="B10599" s="2">
        <v>43422</v>
      </c>
      <c r="C10599" t="s">
        <v>4391</v>
      </c>
      <c r="D10599" t="s">
        <v>9</v>
      </c>
      <c r="E10599" t="s">
        <v>3067</v>
      </c>
      <c r="F10599" t="s">
        <v>11</v>
      </c>
      <c r="G10599" t="s">
        <v>455</v>
      </c>
      <c r="H10599" t="s">
        <v>925</v>
      </c>
      <c r="I10599" t="s">
        <v>2668</v>
      </c>
      <c r="J10599" t="s">
        <v>15</v>
      </c>
      <c r="K10599" t="s">
        <v>4424</v>
      </c>
      <c r="M10599" t="str">
        <f t="shared" si="165"/>
        <v>43422New York Knicks</v>
      </c>
    </row>
    <row r="10600" spans="1:13" ht="17">
      <c r="A10600" t="s">
        <v>15106</v>
      </c>
      <c r="B10600" s="2">
        <v>43420</v>
      </c>
      <c r="C10600" t="s">
        <v>4400</v>
      </c>
      <c r="D10600" t="s">
        <v>9</v>
      </c>
      <c r="E10600" t="s">
        <v>3593</v>
      </c>
      <c r="F10600" t="s">
        <v>11</v>
      </c>
      <c r="G10600" t="s">
        <v>1027</v>
      </c>
      <c r="H10600" t="s">
        <v>1945</v>
      </c>
      <c r="I10600" t="s">
        <v>2668</v>
      </c>
      <c r="J10600" t="s">
        <v>15</v>
      </c>
      <c r="K10600" t="s">
        <v>4424</v>
      </c>
      <c r="M10600" t="str">
        <f t="shared" si="165"/>
        <v>43420New York Knicks</v>
      </c>
    </row>
    <row r="10601" spans="1:13" ht="17">
      <c r="A10601" t="s">
        <v>15107</v>
      </c>
      <c r="B10601" s="2">
        <v>43418</v>
      </c>
      <c r="C10601" t="s">
        <v>4403</v>
      </c>
      <c r="D10601" t="s">
        <v>9</v>
      </c>
      <c r="E10601" t="s">
        <v>3594</v>
      </c>
      <c r="F10601" t="s">
        <v>11</v>
      </c>
      <c r="G10601" t="s">
        <v>194</v>
      </c>
      <c r="H10601" t="s">
        <v>269</v>
      </c>
      <c r="I10601" t="s">
        <v>2668</v>
      </c>
      <c r="J10601" t="s">
        <v>15</v>
      </c>
      <c r="K10601" t="s">
        <v>4424</v>
      </c>
      <c r="M10601" t="str">
        <f t="shared" si="165"/>
        <v>43418New York Knicks</v>
      </c>
    </row>
    <row r="10602" spans="1:13" ht="17">
      <c r="A10602" t="s">
        <v>15108</v>
      </c>
      <c r="B10602" s="2">
        <v>43415</v>
      </c>
      <c r="C10602" t="s">
        <v>115</v>
      </c>
      <c r="D10602" t="s">
        <v>9</v>
      </c>
      <c r="E10602" t="s">
        <v>3581</v>
      </c>
      <c r="F10602" t="s">
        <v>11</v>
      </c>
      <c r="G10602" t="s">
        <v>130</v>
      </c>
      <c r="H10602" t="s">
        <v>118</v>
      </c>
      <c r="I10602" t="s">
        <v>2668</v>
      </c>
      <c r="J10602" t="s">
        <v>15</v>
      </c>
      <c r="K10602" t="s">
        <v>4424</v>
      </c>
      <c r="M10602" t="str">
        <f t="shared" si="165"/>
        <v>43415New York Knicks</v>
      </c>
    </row>
    <row r="10603" spans="1:13" ht="17">
      <c r="A10603" t="s">
        <v>15109</v>
      </c>
      <c r="B10603" s="2">
        <v>43414</v>
      </c>
      <c r="C10603" t="s">
        <v>4404</v>
      </c>
      <c r="D10603" t="s">
        <v>9</v>
      </c>
      <c r="E10603" t="s">
        <v>3055</v>
      </c>
      <c r="F10603" t="s">
        <v>11</v>
      </c>
      <c r="G10603" t="s">
        <v>3071</v>
      </c>
      <c r="H10603" t="s">
        <v>925</v>
      </c>
      <c r="I10603" t="s">
        <v>2668</v>
      </c>
      <c r="J10603" t="s">
        <v>15</v>
      </c>
      <c r="K10603" t="s">
        <v>4424</v>
      </c>
      <c r="M10603" t="str">
        <f t="shared" si="165"/>
        <v>43414New York Knicks</v>
      </c>
    </row>
    <row r="10604" spans="1:13" ht="17">
      <c r="A10604" t="s">
        <v>15110</v>
      </c>
      <c r="B10604" s="2">
        <v>43411</v>
      </c>
      <c r="C10604" t="s">
        <v>4409</v>
      </c>
      <c r="D10604" t="s">
        <v>17</v>
      </c>
      <c r="E10604" t="s">
        <v>1138</v>
      </c>
      <c r="F10604" t="s">
        <v>11</v>
      </c>
      <c r="G10604" t="s">
        <v>158</v>
      </c>
      <c r="H10604" t="s">
        <v>946</v>
      </c>
      <c r="I10604" t="s">
        <v>2668</v>
      </c>
      <c r="J10604" t="s">
        <v>15</v>
      </c>
      <c r="K10604" t="s">
        <v>4424</v>
      </c>
      <c r="M10604" t="str">
        <f t="shared" si="165"/>
        <v>43411New York Knicks</v>
      </c>
    </row>
    <row r="10605" spans="1:13" ht="17">
      <c r="A10605" t="s">
        <v>15111</v>
      </c>
      <c r="B10605" s="2">
        <v>43409</v>
      </c>
      <c r="C10605" t="s">
        <v>142</v>
      </c>
      <c r="D10605" t="s">
        <v>9</v>
      </c>
      <c r="E10605" t="s">
        <v>2889</v>
      </c>
      <c r="F10605" t="s">
        <v>11</v>
      </c>
      <c r="G10605" t="s">
        <v>33</v>
      </c>
      <c r="H10605" t="s">
        <v>859</v>
      </c>
      <c r="I10605" t="s">
        <v>2668</v>
      </c>
      <c r="J10605" t="s">
        <v>15</v>
      </c>
      <c r="K10605" t="s">
        <v>4424</v>
      </c>
      <c r="M10605" t="str">
        <f t="shared" si="165"/>
        <v>43409New York Knicks</v>
      </c>
    </row>
    <row r="10606" spans="1:13" ht="17">
      <c r="A10606" t="s">
        <v>15112</v>
      </c>
      <c r="B10606" s="2">
        <v>43408</v>
      </c>
      <c r="C10606" t="s">
        <v>4386</v>
      </c>
      <c r="D10606" t="s">
        <v>9</v>
      </c>
      <c r="E10606" t="s">
        <v>1793</v>
      </c>
      <c r="F10606" t="s">
        <v>11</v>
      </c>
      <c r="G10606" t="s">
        <v>236</v>
      </c>
      <c r="H10606" t="s">
        <v>1071</v>
      </c>
      <c r="I10606" t="s">
        <v>2668</v>
      </c>
      <c r="J10606" t="s">
        <v>15</v>
      </c>
      <c r="K10606" t="s">
        <v>4424</v>
      </c>
      <c r="M10606" t="str">
        <f t="shared" si="165"/>
        <v>43408New York Knicks</v>
      </c>
    </row>
    <row r="10607" spans="1:13" ht="17">
      <c r="A10607" t="s">
        <v>15113</v>
      </c>
      <c r="B10607" s="2">
        <v>43406</v>
      </c>
      <c r="C10607" t="s">
        <v>4399</v>
      </c>
      <c r="D10607" t="s">
        <v>17</v>
      </c>
      <c r="E10607" t="s">
        <v>3595</v>
      </c>
      <c r="F10607" t="s">
        <v>11</v>
      </c>
      <c r="G10607" t="s">
        <v>36</v>
      </c>
      <c r="H10607" t="s">
        <v>80</v>
      </c>
      <c r="I10607" t="s">
        <v>2668</v>
      </c>
      <c r="J10607" t="s">
        <v>15</v>
      </c>
      <c r="K10607" t="s">
        <v>4424</v>
      </c>
      <c r="M10607" t="str">
        <f t="shared" si="165"/>
        <v>43406New York Knicks</v>
      </c>
    </row>
    <row r="10608" spans="1:13" ht="17">
      <c r="A10608" t="s">
        <v>15114</v>
      </c>
      <c r="B10608" s="2">
        <v>43404</v>
      </c>
      <c r="C10608" t="s">
        <v>81</v>
      </c>
      <c r="D10608" t="s">
        <v>9</v>
      </c>
      <c r="E10608" t="s">
        <v>304</v>
      </c>
      <c r="F10608" t="s">
        <v>11</v>
      </c>
      <c r="G10608" t="s">
        <v>79</v>
      </c>
      <c r="H10608" t="s">
        <v>228</v>
      </c>
      <c r="I10608" t="s">
        <v>2668</v>
      </c>
      <c r="J10608" t="s">
        <v>15</v>
      </c>
      <c r="K10608" t="s">
        <v>4424</v>
      </c>
      <c r="M10608" t="str">
        <f t="shared" si="165"/>
        <v>43404New York Knicks</v>
      </c>
    </row>
    <row r="10609" spans="1:13" ht="17">
      <c r="A10609" t="s">
        <v>15115</v>
      </c>
      <c r="B10609" s="2">
        <v>43402</v>
      </c>
      <c r="C10609" t="s">
        <v>45</v>
      </c>
      <c r="D10609" t="s">
        <v>17</v>
      </c>
      <c r="E10609" t="s">
        <v>3257</v>
      </c>
      <c r="F10609" t="s">
        <v>11</v>
      </c>
      <c r="G10609" t="s">
        <v>158</v>
      </c>
      <c r="H10609" t="s">
        <v>131</v>
      </c>
      <c r="I10609" t="s">
        <v>2668</v>
      </c>
      <c r="J10609" t="s">
        <v>15</v>
      </c>
      <c r="K10609" t="s">
        <v>4424</v>
      </c>
      <c r="M10609" t="str">
        <f t="shared" si="165"/>
        <v>43402New York Knicks</v>
      </c>
    </row>
    <row r="10610" spans="1:13" ht="17">
      <c r="A10610" t="s">
        <v>15116</v>
      </c>
      <c r="B10610" s="2">
        <v>43399</v>
      </c>
      <c r="C10610" t="s">
        <v>77</v>
      </c>
      <c r="D10610" t="s">
        <v>9</v>
      </c>
      <c r="E10610" t="s">
        <v>3274</v>
      </c>
      <c r="F10610" t="s">
        <v>11</v>
      </c>
      <c r="G10610" t="s">
        <v>912</v>
      </c>
      <c r="H10610" t="s">
        <v>1485</v>
      </c>
      <c r="I10610" t="s">
        <v>2668</v>
      </c>
      <c r="J10610" t="s">
        <v>15</v>
      </c>
      <c r="K10610" t="s">
        <v>4424</v>
      </c>
      <c r="M10610" t="str">
        <f t="shared" si="165"/>
        <v>43399New York Knicks</v>
      </c>
    </row>
    <row r="10611" spans="1:13" ht="17">
      <c r="A10611" t="s">
        <v>15117</v>
      </c>
      <c r="B10611" s="2">
        <v>43397</v>
      </c>
      <c r="C10611" t="s">
        <v>4396</v>
      </c>
      <c r="D10611" t="s">
        <v>9</v>
      </c>
      <c r="E10611" t="s">
        <v>2586</v>
      </c>
      <c r="F10611" t="s">
        <v>11</v>
      </c>
      <c r="G10611" t="s">
        <v>485</v>
      </c>
      <c r="H10611" t="s">
        <v>483</v>
      </c>
      <c r="I10611" t="s">
        <v>2668</v>
      </c>
      <c r="J10611" t="s">
        <v>15</v>
      </c>
      <c r="K10611" t="s">
        <v>4424</v>
      </c>
      <c r="M10611" t="str">
        <f t="shared" si="165"/>
        <v>43397New York Knicks</v>
      </c>
    </row>
    <row r="10612" spans="1:13" ht="17">
      <c r="A10612" t="s">
        <v>15118</v>
      </c>
      <c r="B10612" s="2">
        <v>43395</v>
      </c>
      <c r="C10612" t="s">
        <v>4385</v>
      </c>
      <c r="D10612" t="s">
        <v>9</v>
      </c>
      <c r="E10612" t="s">
        <v>3583</v>
      </c>
      <c r="F10612" t="s">
        <v>11</v>
      </c>
      <c r="G10612" t="s">
        <v>2535</v>
      </c>
      <c r="H10612" t="s">
        <v>1488</v>
      </c>
      <c r="I10612" t="s">
        <v>2668</v>
      </c>
      <c r="J10612" t="s">
        <v>15</v>
      </c>
      <c r="K10612" t="s">
        <v>4424</v>
      </c>
      <c r="M10612" t="str">
        <f t="shared" si="165"/>
        <v>43395New York Knicks</v>
      </c>
    </row>
    <row r="10613" spans="1:13" ht="17">
      <c r="A10613" t="s">
        <v>15119</v>
      </c>
      <c r="B10613" s="2">
        <v>43393</v>
      </c>
      <c r="C10613" t="s">
        <v>28</v>
      </c>
      <c r="D10613" t="s">
        <v>9</v>
      </c>
      <c r="E10613" t="s">
        <v>152</v>
      </c>
      <c r="F10613" t="s">
        <v>11</v>
      </c>
      <c r="G10613" t="s">
        <v>120</v>
      </c>
      <c r="H10613" t="s">
        <v>213</v>
      </c>
      <c r="I10613" t="s">
        <v>2668</v>
      </c>
      <c r="J10613" t="s">
        <v>15</v>
      </c>
      <c r="K10613" t="s">
        <v>4424</v>
      </c>
      <c r="M10613" t="str">
        <f t="shared" si="165"/>
        <v>43393New York Knicks</v>
      </c>
    </row>
    <row r="10614" spans="1:13" ht="17">
      <c r="A10614" t="s">
        <v>15120</v>
      </c>
      <c r="B10614" s="2">
        <v>43392</v>
      </c>
      <c r="C10614" t="s">
        <v>4382</v>
      </c>
      <c r="D10614" t="s">
        <v>9</v>
      </c>
      <c r="E10614" t="s">
        <v>1819</v>
      </c>
      <c r="F10614" t="s">
        <v>11</v>
      </c>
      <c r="G10614" t="s">
        <v>350</v>
      </c>
      <c r="H10614" t="s">
        <v>478</v>
      </c>
      <c r="I10614" t="s">
        <v>2668</v>
      </c>
      <c r="J10614" t="s">
        <v>15</v>
      </c>
      <c r="K10614" t="s">
        <v>4424</v>
      </c>
      <c r="M10614" t="str">
        <f t="shared" si="165"/>
        <v>43392New York Knicks</v>
      </c>
    </row>
    <row r="10615" spans="1:13" ht="17">
      <c r="A10615" t="s">
        <v>15121</v>
      </c>
      <c r="B10615" s="2">
        <v>43390</v>
      </c>
      <c r="C10615" t="s">
        <v>934</v>
      </c>
      <c r="D10615" t="s">
        <v>17</v>
      </c>
      <c r="E10615" t="s">
        <v>3596</v>
      </c>
      <c r="F10615" t="s">
        <v>11</v>
      </c>
      <c r="G10615" t="s">
        <v>218</v>
      </c>
      <c r="H10615" t="s">
        <v>925</v>
      </c>
      <c r="I10615" t="s">
        <v>2668</v>
      </c>
      <c r="J10615" t="s">
        <v>15</v>
      </c>
      <c r="K10615" t="s">
        <v>4424</v>
      </c>
      <c r="M10615" t="str">
        <f t="shared" si="165"/>
        <v>43390New York Knicks</v>
      </c>
    </row>
    <row r="10616" spans="1:13" ht="17">
      <c r="A10616" t="s">
        <v>15122</v>
      </c>
      <c r="B10616" s="2">
        <v>43201</v>
      </c>
      <c r="C10616" t="s">
        <v>4381</v>
      </c>
      <c r="D10616" t="s">
        <v>17</v>
      </c>
      <c r="E10616" t="s">
        <v>829</v>
      </c>
      <c r="F10616" t="s">
        <v>11</v>
      </c>
      <c r="G10616" t="s">
        <v>854</v>
      </c>
      <c r="H10616" t="s">
        <v>100</v>
      </c>
      <c r="I10616" t="s">
        <v>2668</v>
      </c>
      <c r="J10616" t="s">
        <v>15</v>
      </c>
      <c r="K10616" t="s">
        <v>4424</v>
      </c>
      <c r="M10616" t="str">
        <f t="shared" si="165"/>
        <v>43201New York Knicks</v>
      </c>
    </row>
    <row r="10617" spans="1:13" ht="17">
      <c r="A10617" t="s">
        <v>15123</v>
      </c>
      <c r="B10617" s="2">
        <v>43199</v>
      </c>
      <c r="C10617" t="s">
        <v>21</v>
      </c>
      <c r="D10617" t="s">
        <v>9</v>
      </c>
      <c r="E10617" t="s">
        <v>2033</v>
      </c>
      <c r="F10617" t="s">
        <v>11</v>
      </c>
      <c r="G10617" t="s">
        <v>912</v>
      </c>
      <c r="H10617" t="s">
        <v>922</v>
      </c>
      <c r="I10617" t="s">
        <v>2668</v>
      </c>
      <c r="J10617" t="s">
        <v>15</v>
      </c>
      <c r="K10617" t="s">
        <v>4424</v>
      </c>
      <c r="M10617" t="str">
        <f t="shared" si="165"/>
        <v>43199New York Knicks</v>
      </c>
    </row>
    <row r="10618" spans="1:13" ht="17">
      <c r="A10618" t="s">
        <v>15124</v>
      </c>
      <c r="B10618" s="2">
        <v>43197</v>
      </c>
      <c r="C10618" t="s">
        <v>149</v>
      </c>
      <c r="D10618" t="s">
        <v>9</v>
      </c>
      <c r="E10618" t="s">
        <v>383</v>
      </c>
      <c r="F10618" t="s">
        <v>11</v>
      </c>
      <c r="G10618" t="s">
        <v>479</v>
      </c>
      <c r="H10618" t="s">
        <v>840</v>
      </c>
      <c r="I10618" t="s">
        <v>2668</v>
      </c>
      <c r="J10618" t="s">
        <v>15</v>
      </c>
      <c r="K10618" t="s">
        <v>4424</v>
      </c>
      <c r="M10618" t="str">
        <f t="shared" si="165"/>
        <v>43197New York Knicks</v>
      </c>
    </row>
    <row r="10619" spans="1:13" ht="17">
      <c r="A10619" t="s">
        <v>15125</v>
      </c>
      <c r="B10619" s="2">
        <v>43196</v>
      </c>
      <c r="C10619" t="s">
        <v>95</v>
      </c>
      <c r="D10619" t="s">
        <v>17</v>
      </c>
      <c r="E10619" t="s">
        <v>2924</v>
      </c>
      <c r="F10619" t="s">
        <v>11</v>
      </c>
      <c r="G10619" t="s">
        <v>854</v>
      </c>
      <c r="H10619" t="s">
        <v>31</v>
      </c>
      <c r="I10619" t="s">
        <v>2668</v>
      </c>
      <c r="J10619" t="s">
        <v>15</v>
      </c>
      <c r="K10619" t="s">
        <v>4424</v>
      </c>
      <c r="M10619" t="str">
        <f t="shared" si="165"/>
        <v>43196New York Knicks</v>
      </c>
    </row>
    <row r="10620" spans="1:13" ht="17">
      <c r="A10620" t="s">
        <v>15126</v>
      </c>
      <c r="B10620" s="2">
        <v>43193</v>
      </c>
      <c r="C10620" t="s">
        <v>115</v>
      </c>
      <c r="D10620" t="s">
        <v>9</v>
      </c>
      <c r="E10620" t="s">
        <v>3517</v>
      </c>
      <c r="F10620" t="s">
        <v>11</v>
      </c>
      <c r="G10620" t="s">
        <v>293</v>
      </c>
      <c r="H10620" t="s">
        <v>512</v>
      </c>
      <c r="I10620" t="s">
        <v>2668</v>
      </c>
      <c r="J10620" t="s">
        <v>15</v>
      </c>
      <c r="K10620" t="s">
        <v>4424</v>
      </c>
      <c r="M10620" t="str">
        <f t="shared" si="165"/>
        <v>43193New York Knicks</v>
      </c>
    </row>
    <row r="10621" spans="1:13" ht="17">
      <c r="A10621" t="s">
        <v>15127</v>
      </c>
      <c r="B10621" s="2">
        <v>43190</v>
      </c>
      <c r="C10621" t="s">
        <v>167</v>
      </c>
      <c r="D10621" t="s">
        <v>9</v>
      </c>
      <c r="E10621" t="s">
        <v>1151</v>
      </c>
      <c r="F10621" t="s">
        <v>11</v>
      </c>
      <c r="G10621" t="s">
        <v>455</v>
      </c>
      <c r="H10621" t="s">
        <v>148</v>
      </c>
      <c r="I10621" t="s">
        <v>2668</v>
      </c>
      <c r="J10621" t="s">
        <v>15</v>
      </c>
      <c r="K10621" t="s">
        <v>4424</v>
      </c>
      <c r="M10621" t="str">
        <f t="shared" si="165"/>
        <v>43190New York Knicks</v>
      </c>
    </row>
    <row r="10622" spans="1:13" ht="17">
      <c r="A10622" t="s">
        <v>15128</v>
      </c>
      <c r="B10622" s="2">
        <v>43187</v>
      </c>
      <c r="C10622" t="s">
        <v>4384</v>
      </c>
      <c r="D10622" t="s">
        <v>9</v>
      </c>
      <c r="E10622" t="s">
        <v>2024</v>
      </c>
      <c r="F10622" t="s">
        <v>11</v>
      </c>
      <c r="G10622" t="s">
        <v>1998</v>
      </c>
      <c r="H10622" t="s">
        <v>1071</v>
      </c>
      <c r="I10622" t="s">
        <v>2668</v>
      </c>
      <c r="J10622" t="s">
        <v>15</v>
      </c>
      <c r="K10622" t="s">
        <v>4424</v>
      </c>
      <c r="M10622" t="str">
        <f t="shared" si="165"/>
        <v>43187New York Knicks</v>
      </c>
    </row>
    <row r="10623" spans="1:13" ht="17">
      <c r="A10623" t="s">
        <v>15129</v>
      </c>
      <c r="B10623" s="2">
        <v>43185</v>
      </c>
      <c r="C10623" t="s">
        <v>4387</v>
      </c>
      <c r="D10623" t="s">
        <v>9</v>
      </c>
      <c r="E10623" t="s">
        <v>3597</v>
      </c>
      <c r="F10623" t="s">
        <v>11</v>
      </c>
      <c r="G10623" t="s">
        <v>1027</v>
      </c>
      <c r="H10623" t="s">
        <v>1086</v>
      </c>
      <c r="I10623" t="s">
        <v>2668</v>
      </c>
      <c r="J10623" t="s">
        <v>15</v>
      </c>
      <c r="K10623" t="s">
        <v>4424</v>
      </c>
      <c r="M10623" t="str">
        <f t="shared" si="165"/>
        <v>43185New York Knicks</v>
      </c>
    </row>
    <row r="10624" spans="1:13" ht="17">
      <c r="A10624" t="s">
        <v>15130</v>
      </c>
      <c r="B10624" s="2">
        <v>43184</v>
      </c>
      <c r="C10624" t="s">
        <v>4386</v>
      </c>
      <c r="D10624" t="s">
        <v>17</v>
      </c>
      <c r="E10624" t="s">
        <v>1691</v>
      </c>
      <c r="F10624" t="s">
        <v>11</v>
      </c>
      <c r="G10624" t="s">
        <v>554</v>
      </c>
      <c r="H10624" t="s">
        <v>156</v>
      </c>
      <c r="I10624" t="s">
        <v>2668</v>
      </c>
      <c r="J10624" t="s">
        <v>15</v>
      </c>
      <c r="K10624" t="s">
        <v>4424</v>
      </c>
      <c r="M10624" t="str">
        <f t="shared" si="165"/>
        <v>43184New York Knicks</v>
      </c>
    </row>
    <row r="10625" spans="1:13" ht="17">
      <c r="A10625" t="s">
        <v>15131</v>
      </c>
      <c r="B10625" s="2">
        <v>43182</v>
      </c>
      <c r="C10625" t="s">
        <v>176</v>
      </c>
      <c r="D10625" t="s">
        <v>9</v>
      </c>
      <c r="E10625" t="s">
        <v>811</v>
      </c>
      <c r="F10625" t="s">
        <v>11</v>
      </c>
      <c r="G10625" t="s">
        <v>53</v>
      </c>
      <c r="H10625" t="s">
        <v>943</v>
      </c>
      <c r="I10625" t="s">
        <v>2668</v>
      </c>
      <c r="J10625" t="s">
        <v>15</v>
      </c>
      <c r="K10625" t="s">
        <v>4424</v>
      </c>
      <c r="M10625" t="str">
        <f t="shared" si="165"/>
        <v>43182New York Knicks</v>
      </c>
    </row>
    <row r="10626" spans="1:13" ht="17">
      <c r="A10626" t="s">
        <v>15132</v>
      </c>
      <c r="B10626" s="2">
        <v>43180</v>
      </c>
      <c r="C10626" t="s">
        <v>4396</v>
      </c>
      <c r="D10626" t="s">
        <v>9</v>
      </c>
      <c r="E10626" t="s">
        <v>2802</v>
      </c>
      <c r="F10626" t="s">
        <v>11</v>
      </c>
      <c r="G10626" t="s">
        <v>482</v>
      </c>
      <c r="H10626" t="s">
        <v>175</v>
      </c>
      <c r="I10626" t="s">
        <v>2668</v>
      </c>
      <c r="J10626" t="s">
        <v>15</v>
      </c>
      <c r="K10626" t="s">
        <v>4424</v>
      </c>
      <c r="M10626" t="str">
        <f t="shared" ref="M10626:M10689" si="166">CONCATENATE(B10626,K10626)</f>
        <v>43180New York Knicks</v>
      </c>
    </row>
    <row r="10627" spans="1:13" ht="17">
      <c r="A10627" t="s">
        <v>15133</v>
      </c>
      <c r="B10627" s="2">
        <v>43178</v>
      </c>
      <c r="C10627" t="s">
        <v>142</v>
      </c>
      <c r="D10627" t="s">
        <v>17</v>
      </c>
      <c r="E10627" t="s">
        <v>813</v>
      </c>
      <c r="F10627" t="s">
        <v>11</v>
      </c>
      <c r="G10627" t="s">
        <v>212</v>
      </c>
      <c r="H10627" t="s">
        <v>44</v>
      </c>
      <c r="I10627" t="s">
        <v>2668</v>
      </c>
      <c r="J10627" t="s">
        <v>15</v>
      </c>
      <c r="K10627" t="s">
        <v>4424</v>
      </c>
      <c r="M10627" t="str">
        <f t="shared" si="166"/>
        <v>43178New York Knicks</v>
      </c>
    </row>
    <row r="10628" spans="1:13" ht="17">
      <c r="A10628" t="s">
        <v>15134</v>
      </c>
      <c r="B10628" s="2">
        <v>43176</v>
      </c>
      <c r="C10628" t="s">
        <v>16</v>
      </c>
      <c r="D10628" t="s">
        <v>17</v>
      </c>
      <c r="E10628" t="s">
        <v>551</v>
      </c>
      <c r="F10628" t="s">
        <v>11</v>
      </c>
      <c r="G10628" t="s">
        <v>50</v>
      </c>
      <c r="H10628" t="s">
        <v>932</v>
      </c>
      <c r="I10628" t="s">
        <v>2668</v>
      </c>
      <c r="J10628" t="s">
        <v>15</v>
      </c>
      <c r="K10628" t="s">
        <v>4424</v>
      </c>
      <c r="M10628" t="str">
        <f t="shared" si="166"/>
        <v>43176New York Knicks</v>
      </c>
    </row>
    <row r="10629" spans="1:13" ht="17">
      <c r="A10629" t="s">
        <v>15135</v>
      </c>
      <c r="B10629" s="2">
        <v>43174</v>
      </c>
      <c r="C10629" t="s">
        <v>138</v>
      </c>
      <c r="D10629" t="s">
        <v>9</v>
      </c>
      <c r="E10629" t="s">
        <v>853</v>
      </c>
      <c r="F10629" t="s">
        <v>11</v>
      </c>
      <c r="G10629" t="s">
        <v>503</v>
      </c>
      <c r="H10629" t="s">
        <v>974</v>
      </c>
      <c r="I10629" t="s">
        <v>2668</v>
      </c>
      <c r="J10629" t="s">
        <v>15</v>
      </c>
      <c r="K10629" t="s">
        <v>4424</v>
      </c>
      <c r="M10629" t="str">
        <f t="shared" si="166"/>
        <v>43174New York Knicks</v>
      </c>
    </row>
    <row r="10630" spans="1:13" ht="17">
      <c r="A10630" t="s">
        <v>15136</v>
      </c>
      <c r="B10630" s="2">
        <v>43172</v>
      </c>
      <c r="C10630" t="s">
        <v>87</v>
      </c>
      <c r="D10630" t="s">
        <v>9</v>
      </c>
      <c r="E10630" t="s">
        <v>1376</v>
      </c>
      <c r="F10630" t="s">
        <v>11</v>
      </c>
      <c r="G10630" t="s">
        <v>293</v>
      </c>
      <c r="H10630" t="s">
        <v>821</v>
      </c>
      <c r="I10630" t="s">
        <v>2668</v>
      </c>
      <c r="J10630" t="s">
        <v>15</v>
      </c>
      <c r="K10630" t="s">
        <v>4424</v>
      </c>
      <c r="M10630" t="str">
        <f t="shared" si="166"/>
        <v>43172New York Knicks</v>
      </c>
    </row>
    <row r="10631" spans="1:13" ht="17">
      <c r="A10631" t="s">
        <v>15137</v>
      </c>
      <c r="B10631" s="2">
        <v>43170</v>
      </c>
      <c r="C10631" t="s">
        <v>70</v>
      </c>
      <c r="D10631" t="s">
        <v>9</v>
      </c>
      <c r="E10631" t="s">
        <v>3598</v>
      </c>
      <c r="F10631" t="s">
        <v>11</v>
      </c>
      <c r="G10631" t="s">
        <v>482</v>
      </c>
      <c r="H10631" t="s">
        <v>925</v>
      </c>
      <c r="I10631" t="s">
        <v>2668</v>
      </c>
      <c r="J10631" t="s">
        <v>15</v>
      </c>
      <c r="K10631" t="s">
        <v>4424</v>
      </c>
      <c r="M10631" t="str">
        <f t="shared" si="166"/>
        <v>43170New York Knicks</v>
      </c>
    </row>
    <row r="10632" spans="1:13" ht="17">
      <c r="A10632" t="s">
        <v>15138</v>
      </c>
      <c r="B10632" s="2">
        <v>43168</v>
      </c>
      <c r="C10632" t="s">
        <v>4385</v>
      </c>
      <c r="D10632" t="s">
        <v>9</v>
      </c>
      <c r="E10632" t="s">
        <v>1785</v>
      </c>
      <c r="F10632" t="s">
        <v>11</v>
      </c>
      <c r="G10632" t="s">
        <v>120</v>
      </c>
      <c r="H10632" t="s">
        <v>840</v>
      </c>
      <c r="I10632" t="s">
        <v>2668</v>
      </c>
      <c r="J10632" t="s">
        <v>15</v>
      </c>
      <c r="K10632" t="s">
        <v>4424</v>
      </c>
      <c r="M10632" t="str">
        <f t="shared" si="166"/>
        <v>43168New York Knicks</v>
      </c>
    </row>
    <row r="10633" spans="1:13" ht="17">
      <c r="A10633" t="s">
        <v>15139</v>
      </c>
      <c r="B10633" s="2">
        <v>43165</v>
      </c>
      <c r="C10633" t="s">
        <v>4393</v>
      </c>
      <c r="D10633" t="s">
        <v>9</v>
      </c>
      <c r="E10633" t="s">
        <v>2401</v>
      </c>
      <c r="F10633" t="s">
        <v>11</v>
      </c>
      <c r="G10633" t="s">
        <v>482</v>
      </c>
      <c r="H10633" t="s">
        <v>131</v>
      </c>
      <c r="I10633" t="s">
        <v>2668</v>
      </c>
      <c r="J10633" t="s">
        <v>15</v>
      </c>
      <c r="K10633" t="s">
        <v>4424</v>
      </c>
      <c r="M10633" t="str">
        <f t="shared" si="166"/>
        <v>43165New York Knicks</v>
      </c>
    </row>
    <row r="10634" spans="1:13" ht="17">
      <c r="A10634" t="s">
        <v>15140</v>
      </c>
      <c r="B10634" s="2">
        <v>43163</v>
      </c>
      <c r="C10634" t="s">
        <v>4394</v>
      </c>
      <c r="D10634" t="s">
        <v>9</v>
      </c>
      <c r="E10634" t="s">
        <v>191</v>
      </c>
      <c r="F10634" t="s">
        <v>11</v>
      </c>
      <c r="G10634" t="s">
        <v>33</v>
      </c>
      <c r="H10634" t="s">
        <v>821</v>
      </c>
      <c r="I10634" t="s">
        <v>2668</v>
      </c>
      <c r="J10634" t="s">
        <v>15</v>
      </c>
      <c r="K10634" t="s">
        <v>4424</v>
      </c>
      <c r="M10634" t="str">
        <f t="shared" si="166"/>
        <v>43163New York Knicks</v>
      </c>
    </row>
    <row r="10635" spans="1:13" ht="17">
      <c r="A10635" t="s">
        <v>15141</v>
      </c>
      <c r="B10635" s="2">
        <v>43161</v>
      </c>
      <c r="C10635" t="s">
        <v>4392</v>
      </c>
      <c r="D10635" t="s">
        <v>9</v>
      </c>
      <c r="E10635" t="s">
        <v>3380</v>
      </c>
      <c r="F10635" t="s">
        <v>11</v>
      </c>
      <c r="G10635" t="s">
        <v>479</v>
      </c>
      <c r="H10635" t="s">
        <v>1490</v>
      </c>
      <c r="I10635" t="s">
        <v>2668</v>
      </c>
      <c r="J10635" t="s">
        <v>15</v>
      </c>
      <c r="K10635" t="s">
        <v>4424</v>
      </c>
      <c r="M10635" t="str">
        <f t="shared" si="166"/>
        <v>43161New York Knicks</v>
      </c>
    </row>
    <row r="10636" spans="1:13" ht="17">
      <c r="A10636" t="s">
        <v>15142</v>
      </c>
      <c r="B10636" s="2">
        <v>43157</v>
      </c>
      <c r="C10636" t="s">
        <v>77</v>
      </c>
      <c r="D10636" t="s">
        <v>9</v>
      </c>
      <c r="E10636" t="s">
        <v>3287</v>
      </c>
      <c r="F10636" t="s">
        <v>11</v>
      </c>
      <c r="G10636" t="s">
        <v>912</v>
      </c>
      <c r="H10636" t="s">
        <v>1477</v>
      </c>
      <c r="I10636" t="s">
        <v>2668</v>
      </c>
      <c r="J10636" t="s">
        <v>15</v>
      </c>
      <c r="K10636" t="s">
        <v>4424</v>
      </c>
      <c r="M10636" t="str">
        <f t="shared" si="166"/>
        <v>43157New York Knicks</v>
      </c>
    </row>
    <row r="10637" spans="1:13" ht="17">
      <c r="A10637" t="s">
        <v>15143</v>
      </c>
      <c r="B10637" s="2">
        <v>43155</v>
      </c>
      <c r="C10637" t="s">
        <v>28</v>
      </c>
      <c r="D10637" t="s">
        <v>9</v>
      </c>
      <c r="E10637" t="s">
        <v>2833</v>
      </c>
      <c r="F10637" t="s">
        <v>11</v>
      </c>
      <c r="G10637" t="s">
        <v>79</v>
      </c>
      <c r="H10637" t="s">
        <v>444</v>
      </c>
      <c r="I10637" t="s">
        <v>2668</v>
      </c>
      <c r="J10637" t="s">
        <v>15</v>
      </c>
      <c r="K10637" t="s">
        <v>4424</v>
      </c>
      <c r="M10637" t="str">
        <f t="shared" si="166"/>
        <v>43155New York Knicks</v>
      </c>
    </row>
    <row r="10638" spans="1:13" ht="17">
      <c r="A10638" t="s">
        <v>15144</v>
      </c>
      <c r="B10638" s="2">
        <v>43153</v>
      </c>
      <c r="C10638" t="s">
        <v>4391</v>
      </c>
      <c r="D10638" t="s">
        <v>17</v>
      </c>
      <c r="E10638" t="s">
        <v>500</v>
      </c>
      <c r="F10638" t="s">
        <v>11</v>
      </c>
      <c r="G10638" t="s">
        <v>309</v>
      </c>
      <c r="H10638" t="s">
        <v>992</v>
      </c>
      <c r="I10638" t="s">
        <v>2668</v>
      </c>
      <c r="J10638" t="s">
        <v>15</v>
      </c>
      <c r="K10638" t="s">
        <v>4424</v>
      </c>
      <c r="M10638" t="str">
        <f t="shared" si="166"/>
        <v>43153New York Knicks</v>
      </c>
    </row>
    <row r="10639" spans="1:13" ht="17">
      <c r="A10639" t="s">
        <v>15145</v>
      </c>
      <c r="B10639" s="2">
        <v>43145</v>
      </c>
      <c r="C10639" t="s">
        <v>128</v>
      </c>
      <c r="D10639" t="s">
        <v>9</v>
      </c>
      <c r="E10639" t="s">
        <v>1227</v>
      </c>
      <c r="F10639" t="s">
        <v>11</v>
      </c>
      <c r="G10639" t="s">
        <v>455</v>
      </c>
      <c r="H10639" t="s">
        <v>148</v>
      </c>
      <c r="I10639" t="s">
        <v>2668</v>
      </c>
      <c r="J10639" t="s">
        <v>15</v>
      </c>
      <c r="K10639" t="s">
        <v>4424</v>
      </c>
      <c r="M10639" t="str">
        <f t="shared" si="166"/>
        <v>43145New York Knicks</v>
      </c>
    </row>
    <row r="10640" spans="1:13" ht="17">
      <c r="A10640" t="s">
        <v>15146</v>
      </c>
      <c r="B10640" s="2">
        <v>43143</v>
      </c>
      <c r="C10640" t="s">
        <v>4384</v>
      </c>
      <c r="D10640" t="s">
        <v>9</v>
      </c>
      <c r="E10640" t="s">
        <v>775</v>
      </c>
      <c r="F10640" t="s">
        <v>11</v>
      </c>
      <c r="G10640" t="s">
        <v>1207</v>
      </c>
      <c r="H10640" t="s">
        <v>118</v>
      </c>
      <c r="I10640" t="s">
        <v>2668</v>
      </c>
      <c r="J10640" t="s">
        <v>15</v>
      </c>
      <c r="K10640" t="s">
        <v>4424</v>
      </c>
      <c r="M10640" t="str">
        <f t="shared" si="166"/>
        <v>43143New York Knicks</v>
      </c>
    </row>
    <row r="10641" spans="1:13" ht="17">
      <c r="A10641" t="s">
        <v>15147</v>
      </c>
      <c r="B10641" s="2">
        <v>43142</v>
      </c>
      <c r="C10641" t="s">
        <v>4380</v>
      </c>
      <c r="D10641" t="s">
        <v>9</v>
      </c>
      <c r="E10641" t="s">
        <v>2974</v>
      </c>
      <c r="F10641" t="s">
        <v>11</v>
      </c>
      <c r="G10641" t="s">
        <v>325</v>
      </c>
      <c r="H10641" t="s">
        <v>253</v>
      </c>
      <c r="I10641" t="s">
        <v>2668</v>
      </c>
      <c r="J10641" t="s">
        <v>15</v>
      </c>
      <c r="K10641" t="s">
        <v>4424</v>
      </c>
      <c r="M10641" t="str">
        <f t="shared" si="166"/>
        <v>43142New York Knicks</v>
      </c>
    </row>
    <row r="10642" spans="1:13" ht="17">
      <c r="A10642" t="s">
        <v>15148</v>
      </c>
      <c r="B10642" s="2">
        <v>43139</v>
      </c>
      <c r="C10642" t="s">
        <v>4404</v>
      </c>
      <c r="D10642" t="s">
        <v>9</v>
      </c>
      <c r="E10642" t="s">
        <v>3599</v>
      </c>
      <c r="F10642" t="s">
        <v>11</v>
      </c>
      <c r="G10642" t="s">
        <v>3071</v>
      </c>
      <c r="H10642" t="s">
        <v>40</v>
      </c>
      <c r="I10642" t="s">
        <v>2668</v>
      </c>
      <c r="J10642" t="s">
        <v>15</v>
      </c>
      <c r="K10642" t="s">
        <v>4424</v>
      </c>
      <c r="M10642" t="str">
        <f t="shared" si="166"/>
        <v>43139New York Knicks</v>
      </c>
    </row>
    <row r="10643" spans="1:13" ht="17">
      <c r="A10643" t="s">
        <v>15149</v>
      </c>
      <c r="B10643" s="2">
        <v>43137</v>
      </c>
      <c r="C10643" t="s">
        <v>149</v>
      </c>
      <c r="D10643" t="s">
        <v>9</v>
      </c>
      <c r="E10643" t="s">
        <v>1700</v>
      </c>
      <c r="F10643" t="s">
        <v>11</v>
      </c>
      <c r="G10643" t="s">
        <v>105</v>
      </c>
      <c r="H10643" t="s">
        <v>173</v>
      </c>
      <c r="I10643" t="s">
        <v>2668</v>
      </c>
      <c r="J10643" t="s">
        <v>15</v>
      </c>
      <c r="K10643" t="s">
        <v>4424</v>
      </c>
      <c r="M10643" t="str">
        <f t="shared" si="166"/>
        <v>43137New York Knicks</v>
      </c>
    </row>
    <row r="10644" spans="1:13" ht="17">
      <c r="A10644" t="s">
        <v>15150</v>
      </c>
      <c r="B10644" s="2">
        <v>43135</v>
      </c>
      <c r="C10644" t="s">
        <v>934</v>
      </c>
      <c r="D10644" t="s">
        <v>9</v>
      </c>
      <c r="E10644" t="s">
        <v>1105</v>
      </c>
      <c r="F10644" t="s">
        <v>11</v>
      </c>
      <c r="G10644" t="s">
        <v>395</v>
      </c>
      <c r="H10644" t="s">
        <v>118</v>
      </c>
      <c r="I10644" t="s">
        <v>2668</v>
      </c>
      <c r="J10644" t="s">
        <v>15</v>
      </c>
      <c r="K10644" t="s">
        <v>4424</v>
      </c>
      <c r="M10644" t="str">
        <f t="shared" si="166"/>
        <v>43135New York Knicks</v>
      </c>
    </row>
    <row r="10645" spans="1:13" ht="17">
      <c r="A10645" t="s">
        <v>15151</v>
      </c>
      <c r="B10645" s="2">
        <v>43133</v>
      </c>
      <c r="C10645" t="s">
        <v>4385</v>
      </c>
      <c r="D10645" t="s">
        <v>9</v>
      </c>
      <c r="E10645" t="s">
        <v>1394</v>
      </c>
      <c r="F10645" t="s">
        <v>11</v>
      </c>
      <c r="G10645" t="s">
        <v>367</v>
      </c>
      <c r="H10645" t="s">
        <v>162</v>
      </c>
      <c r="I10645" t="s">
        <v>2668</v>
      </c>
      <c r="J10645" t="s">
        <v>15</v>
      </c>
      <c r="K10645" t="s">
        <v>4424</v>
      </c>
      <c r="M10645" t="str">
        <f t="shared" si="166"/>
        <v>43133New York Knicks</v>
      </c>
    </row>
    <row r="10646" spans="1:13" ht="17">
      <c r="A10646" t="s">
        <v>15152</v>
      </c>
      <c r="B10646" s="2">
        <v>43131</v>
      </c>
      <c r="C10646" t="s">
        <v>4390</v>
      </c>
      <c r="D10646" t="s">
        <v>9</v>
      </c>
      <c r="E10646" t="s">
        <v>3600</v>
      </c>
      <c r="F10646" t="s">
        <v>11</v>
      </c>
      <c r="G10646" t="s">
        <v>79</v>
      </c>
      <c r="H10646" t="s">
        <v>233</v>
      </c>
      <c r="I10646" t="s">
        <v>2668</v>
      </c>
      <c r="J10646" t="s">
        <v>15</v>
      </c>
      <c r="K10646" t="s">
        <v>4424</v>
      </c>
      <c r="M10646" t="str">
        <f t="shared" si="166"/>
        <v>43131New York Knicks</v>
      </c>
    </row>
    <row r="10647" spans="1:13" ht="17">
      <c r="A10647" t="s">
        <v>15153</v>
      </c>
      <c r="B10647" s="2">
        <v>43130</v>
      </c>
      <c r="C10647" t="s">
        <v>45</v>
      </c>
      <c r="D10647" t="s">
        <v>17</v>
      </c>
      <c r="E10647" t="s">
        <v>1173</v>
      </c>
      <c r="F10647" t="s">
        <v>11</v>
      </c>
      <c r="G10647" t="s">
        <v>238</v>
      </c>
      <c r="H10647" t="s">
        <v>131</v>
      </c>
      <c r="I10647" t="s">
        <v>2668</v>
      </c>
      <c r="J10647" t="s">
        <v>15</v>
      </c>
      <c r="K10647" t="s">
        <v>4424</v>
      </c>
      <c r="M10647" t="str">
        <f t="shared" si="166"/>
        <v>43130New York Knicks</v>
      </c>
    </row>
    <row r="10648" spans="1:13" ht="17">
      <c r="A10648" t="s">
        <v>15154</v>
      </c>
      <c r="B10648" s="2">
        <v>43126</v>
      </c>
      <c r="C10648" t="s">
        <v>4405</v>
      </c>
      <c r="D10648" t="s">
        <v>17</v>
      </c>
      <c r="E10648" t="s">
        <v>2103</v>
      </c>
      <c r="F10648" t="s">
        <v>11</v>
      </c>
      <c r="G10648" t="s">
        <v>158</v>
      </c>
      <c r="H10648" t="s">
        <v>76</v>
      </c>
      <c r="I10648" t="s">
        <v>2668</v>
      </c>
      <c r="J10648" t="s">
        <v>15</v>
      </c>
      <c r="K10648" t="s">
        <v>4424</v>
      </c>
      <c r="M10648" t="str">
        <f t="shared" si="166"/>
        <v>43126New York Knicks</v>
      </c>
    </row>
    <row r="10649" spans="1:13" ht="17">
      <c r="A10649" t="s">
        <v>15155</v>
      </c>
      <c r="B10649" s="2">
        <v>43125</v>
      </c>
      <c r="C10649" t="s">
        <v>4402</v>
      </c>
      <c r="D10649" t="s">
        <v>9</v>
      </c>
      <c r="E10649" t="s">
        <v>3601</v>
      </c>
      <c r="F10649" t="s">
        <v>11</v>
      </c>
      <c r="G10649" t="s">
        <v>66</v>
      </c>
      <c r="H10649" t="s">
        <v>444</v>
      </c>
      <c r="I10649" t="s">
        <v>2668</v>
      </c>
      <c r="J10649" t="s">
        <v>15</v>
      </c>
      <c r="K10649" t="s">
        <v>4424</v>
      </c>
      <c r="M10649" t="str">
        <f t="shared" si="166"/>
        <v>43125New York Knicks</v>
      </c>
    </row>
    <row r="10650" spans="1:13" ht="17">
      <c r="A10650" t="s">
        <v>15156</v>
      </c>
      <c r="B10650" s="2">
        <v>43123</v>
      </c>
      <c r="C10650" t="s">
        <v>4406</v>
      </c>
      <c r="D10650" t="s">
        <v>9</v>
      </c>
      <c r="E10650" t="s">
        <v>953</v>
      </c>
      <c r="F10650" t="s">
        <v>11</v>
      </c>
      <c r="G10650" t="s">
        <v>3151</v>
      </c>
      <c r="H10650" t="s">
        <v>1945</v>
      </c>
      <c r="I10650" t="s">
        <v>2668</v>
      </c>
      <c r="J10650" t="s">
        <v>15</v>
      </c>
      <c r="K10650" t="s">
        <v>4424</v>
      </c>
      <c r="M10650" t="str">
        <f t="shared" si="166"/>
        <v>43123New York Knicks</v>
      </c>
    </row>
    <row r="10651" spans="1:13" ht="17">
      <c r="A10651" t="s">
        <v>15157</v>
      </c>
      <c r="B10651" s="2">
        <v>43121</v>
      </c>
      <c r="C10651" t="s">
        <v>4407</v>
      </c>
      <c r="D10651" t="s">
        <v>9</v>
      </c>
      <c r="E10651" t="s">
        <v>3440</v>
      </c>
      <c r="F10651" t="s">
        <v>11</v>
      </c>
      <c r="G10651" t="s">
        <v>60</v>
      </c>
      <c r="H10651" t="s">
        <v>24</v>
      </c>
      <c r="I10651" t="s">
        <v>2668</v>
      </c>
      <c r="J10651" t="s">
        <v>15</v>
      </c>
      <c r="K10651" t="s">
        <v>4424</v>
      </c>
      <c r="M10651" t="str">
        <f t="shared" si="166"/>
        <v>43121New York Knicks</v>
      </c>
    </row>
    <row r="10652" spans="1:13" ht="17">
      <c r="A10652" t="s">
        <v>15158</v>
      </c>
      <c r="B10652" s="2">
        <v>43119</v>
      </c>
      <c r="C10652" t="s">
        <v>4408</v>
      </c>
      <c r="D10652" t="s">
        <v>17</v>
      </c>
      <c r="E10652" t="s">
        <v>1482</v>
      </c>
      <c r="F10652" t="s">
        <v>11</v>
      </c>
      <c r="G10652" t="s">
        <v>36</v>
      </c>
      <c r="H10652" t="s">
        <v>264</v>
      </c>
      <c r="I10652" t="s">
        <v>2668</v>
      </c>
      <c r="J10652" t="s">
        <v>15</v>
      </c>
      <c r="K10652" t="s">
        <v>4424</v>
      </c>
      <c r="M10652" t="str">
        <f t="shared" si="166"/>
        <v>43119New York Knicks</v>
      </c>
    </row>
    <row r="10653" spans="1:13" ht="17">
      <c r="A10653" t="s">
        <v>15159</v>
      </c>
      <c r="B10653" s="2">
        <v>43117</v>
      </c>
      <c r="C10653" t="s">
        <v>4389</v>
      </c>
      <c r="D10653" t="s">
        <v>9</v>
      </c>
      <c r="E10653" t="s">
        <v>1067</v>
      </c>
      <c r="F10653" t="s">
        <v>11</v>
      </c>
      <c r="G10653" t="s">
        <v>97</v>
      </c>
      <c r="H10653" t="s">
        <v>280</v>
      </c>
      <c r="I10653" t="s">
        <v>2668</v>
      </c>
      <c r="J10653" t="s">
        <v>15</v>
      </c>
      <c r="K10653" t="s">
        <v>4424</v>
      </c>
      <c r="M10653" t="str">
        <f t="shared" si="166"/>
        <v>43117New York Knicks</v>
      </c>
    </row>
    <row r="10654" spans="1:13" ht="17">
      <c r="A10654" t="s">
        <v>15160</v>
      </c>
      <c r="B10654" s="2">
        <v>43115</v>
      </c>
      <c r="C10654" t="s">
        <v>4382</v>
      </c>
      <c r="D10654" t="s">
        <v>17</v>
      </c>
      <c r="E10654" t="s">
        <v>791</v>
      </c>
      <c r="F10654" t="s">
        <v>11</v>
      </c>
      <c r="G10654" t="s">
        <v>309</v>
      </c>
      <c r="H10654" t="s">
        <v>181</v>
      </c>
      <c r="I10654" t="s">
        <v>2668</v>
      </c>
      <c r="J10654" t="s">
        <v>15</v>
      </c>
      <c r="K10654" t="s">
        <v>4424</v>
      </c>
      <c r="M10654" t="str">
        <f t="shared" si="166"/>
        <v>43115New York Knicks</v>
      </c>
    </row>
    <row r="10655" spans="1:13" ht="17">
      <c r="A10655" t="s">
        <v>15161</v>
      </c>
      <c r="B10655" s="2">
        <v>43114</v>
      </c>
      <c r="C10655" t="s">
        <v>204</v>
      </c>
      <c r="D10655" t="s">
        <v>9</v>
      </c>
      <c r="E10655" t="s">
        <v>1629</v>
      </c>
      <c r="F10655" t="s">
        <v>11</v>
      </c>
      <c r="G10655" t="s">
        <v>85</v>
      </c>
      <c r="H10655" t="s">
        <v>974</v>
      </c>
      <c r="I10655" t="s">
        <v>2668</v>
      </c>
      <c r="J10655" t="s">
        <v>15</v>
      </c>
      <c r="K10655" t="s">
        <v>4424</v>
      </c>
      <c r="M10655" t="str">
        <f t="shared" si="166"/>
        <v>43114New York Knicks</v>
      </c>
    </row>
    <row r="10656" spans="1:13" ht="17">
      <c r="A10656" t="s">
        <v>15162</v>
      </c>
      <c r="B10656" s="2">
        <v>43112</v>
      </c>
      <c r="C10656" t="s">
        <v>4401</v>
      </c>
      <c r="D10656" t="s">
        <v>9</v>
      </c>
      <c r="E10656" t="s">
        <v>1043</v>
      </c>
      <c r="F10656" t="s">
        <v>11</v>
      </c>
      <c r="G10656" t="s">
        <v>194</v>
      </c>
      <c r="H10656" t="s">
        <v>31</v>
      </c>
      <c r="I10656" t="s">
        <v>2668</v>
      </c>
      <c r="J10656" t="s">
        <v>15</v>
      </c>
      <c r="K10656" t="s">
        <v>4424</v>
      </c>
      <c r="M10656" t="str">
        <f t="shared" si="166"/>
        <v>43112New York Knicks</v>
      </c>
    </row>
    <row r="10657" spans="1:13" ht="17">
      <c r="A10657" t="s">
        <v>15163</v>
      </c>
      <c r="B10657" s="2">
        <v>43110</v>
      </c>
      <c r="C10657" t="s">
        <v>142</v>
      </c>
      <c r="D10657" t="s">
        <v>9</v>
      </c>
      <c r="E10657" t="s">
        <v>449</v>
      </c>
      <c r="F10657" t="s">
        <v>11</v>
      </c>
      <c r="G10657" t="s">
        <v>170</v>
      </c>
      <c r="H10657" t="s">
        <v>220</v>
      </c>
      <c r="I10657" t="s">
        <v>2668</v>
      </c>
      <c r="J10657" t="s">
        <v>15</v>
      </c>
      <c r="K10657" t="s">
        <v>4424</v>
      </c>
      <c r="M10657" t="str">
        <f t="shared" si="166"/>
        <v>43110New York Knicks</v>
      </c>
    </row>
    <row r="10658" spans="1:13" ht="17">
      <c r="A10658" t="s">
        <v>15164</v>
      </c>
      <c r="B10658" s="2">
        <v>43107</v>
      </c>
      <c r="C10658" t="s">
        <v>4399</v>
      </c>
      <c r="D10658" t="s">
        <v>17</v>
      </c>
      <c r="E10658" t="s">
        <v>2041</v>
      </c>
      <c r="F10658" t="s">
        <v>11</v>
      </c>
      <c r="G10658" t="s">
        <v>23</v>
      </c>
      <c r="H10658" t="s">
        <v>189</v>
      </c>
      <c r="I10658" t="s">
        <v>2668</v>
      </c>
      <c r="J10658" t="s">
        <v>15</v>
      </c>
      <c r="K10658" t="s">
        <v>4424</v>
      </c>
      <c r="M10658" t="str">
        <f t="shared" si="166"/>
        <v>43107New York Knicks</v>
      </c>
    </row>
    <row r="10659" spans="1:13" ht="17">
      <c r="A10659" t="s">
        <v>15165</v>
      </c>
      <c r="B10659" s="2">
        <v>43105</v>
      </c>
      <c r="C10659" t="s">
        <v>4396</v>
      </c>
      <c r="D10659" t="s">
        <v>9</v>
      </c>
      <c r="E10659" t="s">
        <v>1208</v>
      </c>
      <c r="F10659" t="s">
        <v>11</v>
      </c>
      <c r="G10659" t="s">
        <v>36</v>
      </c>
      <c r="H10659" t="s">
        <v>307</v>
      </c>
      <c r="I10659" t="s">
        <v>2668</v>
      </c>
      <c r="J10659" t="s">
        <v>15</v>
      </c>
      <c r="K10659" t="s">
        <v>4424</v>
      </c>
      <c r="M10659" t="str">
        <f t="shared" si="166"/>
        <v>43105New York Knicks</v>
      </c>
    </row>
    <row r="10660" spans="1:13" ht="17">
      <c r="A10660" t="s">
        <v>15166</v>
      </c>
      <c r="B10660" s="2">
        <v>43103</v>
      </c>
      <c r="C10660" t="s">
        <v>4386</v>
      </c>
      <c r="D10660" t="s">
        <v>9</v>
      </c>
      <c r="E10660" t="s">
        <v>3143</v>
      </c>
      <c r="F10660" t="s">
        <v>11</v>
      </c>
      <c r="G10660" t="s">
        <v>482</v>
      </c>
      <c r="H10660" t="s">
        <v>24</v>
      </c>
      <c r="I10660" t="s">
        <v>2668</v>
      </c>
      <c r="J10660" t="s">
        <v>15</v>
      </c>
      <c r="K10660" t="s">
        <v>4424</v>
      </c>
      <c r="M10660" t="str">
        <f t="shared" si="166"/>
        <v>43103New York Knicks</v>
      </c>
    </row>
    <row r="10661" spans="1:13" ht="17">
      <c r="A10661" t="s">
        <v>15167</v>
      </c>
      <c r="B10661" s="2">
        <v>43102</v>
      </c>
      <c r="C10661" t="s">
        <v>165</v>
      </c>
      <c r="D10661" t="s">
        <v>9</v>
      </c>
      <c r="E10661" t="s">
        <v>1386</v>
      </c>
      <c r="F10661" t="s">
        <v>11</v>
      </c>
      <c r="G10661" t="s">
        <v>79</v>
      </c>
      <c r="H10661" t="s">
        <v>51</v>
      </c>
      <c r="I10661" t="s">
        <v>2668</v>
      </c>
      <c r="J10661" t="s">
        <v>15</v>
      </c>
      <c r="K10661" t="s">
        <v>4424</v>
      </c>
      <c r="M10661" t="str">
        <f t="shared" si="166"/>
        <v>43102New York Knicks</v>
      </c>
    </row>
    <row r="10662" spans="1:13" ht="17">
      <c r="A10662" t="s">
        <v>15168</v>
      </c>
      <c r="B10662" s="2">
        <v>43099</v>
      </c>
      <c r="C10662" t="s">
        <v>4400</v>
      </c>
      <c r="D10662" t="s">
        <v>17</v>
      </c>
      <c r="E10662" t="s">
        <v>844</v>
      </c>
      <c r="F10662" t="s">
        <v>11</v>
      </c>
      <c r="G10662" t="s">
        <v>36</v>
      </c>
      <c r="H10662" t="s">
        <v>156</v>
      </c>
      <c r="I10662" t="s">
        <v>2668</v>
      </c>
      <c r="J10662" t="s">
        <v>15</v>
      </c>
      <c r="K10662" t="s">
        <v>4424</v>
      </c>
      <c r="M10662" t="str">
        <f t="shared" si="166"/>
        <v>43099New York Knicks</v>
      </c>
    </row>
    <row r="10663" spans="1:13" ht="17">
      <c r="A10663" t="s">
        <v>15169</v>
      </c>
      <c r="B10663" s="2">
        <v>43097</v>
      </c>
      <c r="C10663" t="s">
        <v>4388</v>
      </c>
      <c r="D10663" t="s">
        <v>9</v>
      </c>
      <c r="E10663" t="s">
        <v>915</v>
      </c>
      <c r="F10663" t="s">
        <v>11</v>
      </c>
      <c r="G10663" t="s">
        <v>687</v>
      </c>
      <c r="H10663" t="s">
        <v>146</v>
      </c>
      <c r="I10663" t="s">
        <v>2668</v>
      </c>
      <c r="J10663" t="s">
        <v>15</v>
      </c>
      <c r="K10663" t="s">
        <v>4424</v>
      </c>
      <c r="M10663" t="str">
        <f t="shared" si="166"/>
        <v>43097New York Knicks</v>
      </c>
    </row>
    <row r="10664" spans="1:13" ht="17">
      <c r="A10664" t="s">
        <v>15170</v>
      </c>
      <c r="B10664" s="2">
        <v>43096</v>
      </c>
      <c r="C10664" t="s">
        <v>4383</v>
      </c>
      <c r="D10664" t="s">
        <v>9</v>
      </c>
      <c r="E10664" t="s">
        <v>576</v>
      </c>
      <c r="F10664" t="s">
        <v>11</v>
      </c>
      <c r="G10664" t="s">
        <v>123</v>
      </c>
      <c r="H10664" t="s">
        <v>173</v>
      </c>
      <c r="I10664" t="s">
        <v>2668</v>
      </c>
      <c r="J10664" t="s">
        <v>15</v>
      </c>
      <c r="K10664" t="s">
        <v>4424</v>
      </c>
      <c r="M10664" t="str">
        <f t="shared" si="166"/>
        <v>43096New York Knicks</v>
      </c>
    </row>
    <row r="10665" spans="1:13" ht="17">
      <c r="A10665" t="s">
        <v>15171</v>
      </c>
      <c r="B10665" s="2">
        <v>43094</v>
      </c>
      <c r="C10665" t="s">
        <v>138</v>
      </c>
      <c r="D10665" t="s">
        <v>9</v>
      </c>
      <c r="E10665" t="s">
        <v>798</v>
      </c>
      <c r="F10665" t="s">
        <v>11</v>
      </c>
      <c r="G10665" t="s">
        <v>293</v>
      </c>
      <c r="H10665" t="s">
        <v>295</v>
      </c>
      <c r="I10665" t="s">
        <v>2668</v>
      </c>
      <c r="J10665" t="s">
        <v>15</v>
      </c>
      <c r="K10665" t="s">
        <v>4424</v>
      </c>
      <c r="M10665" t="str">
        <f t="shared" si="166"/>
        <v>43094New York Knicks</v>
      </c>
    </row>
    <row r="10666" spans="1:13" ht="17">
      <c r="A10666" t="s">
        <v>15172</v>
      </c>
      <c r="B10666" s="2">
        <v>43091</v>
      </c>
      <c r="C10666" t="s">
        <v>4397</v>
      </c>
      <c r="D10666" t="s">
        <v>9</v>
      </c>
      <c r="E10666" t="s">
        <v>1372</v>
      </c>
      <c r="F10666" t="s">
        <v>11</v>
      </c>
      <c r="G10666" t="s">
        <v>50</v>
      </c>
      <c r="H10666" t="s">
        <v>37</v>
      </c>
      <c r="I10666" t="s">
        <v>2668</v>
      </c>
      <c r="J10666" t="s">
        <v>15</v>
      </c>
      <c r="K10666" t="s">
        <v>4424</v>
      </c>
      <c r="M10666" t="str">
        <f t="shared" si="166"/>
        <v>43091New York Knicks</v>
      </c>
    </row>
    <row r="10667" spans="1:13" ht="17">
      <c r="A10667" t="s">
        <v>15173</v>
      </c>
      <c r="B10667" s="2">
        <v>43090</v>
      </c>
      <c r="C10667" t="s">
        <v>28</v>
      </c>
      <c r="D10667" t="s">
        <v>17</v>
      </c>
      <c r="E10667" t="s">
        <v>143</v>
      </c>
      <c r="F10667" t="s">
        <v>11</v>
      </c>
      <c r="G10667" t="s">
        <v>334</v>
      </c>
      <c r="H10667" t="s">
        <v>189</v>
      </c>
      <c r="I10667" t="s">
        <v>2668</v>
      </c>
      <c r="J10667" t="s">
        <v>15</v>
      </c>
      <c r="K10667" t="s">
        <v>4424</v>
      </c>
      <c r="M10667" t="str">
        <f t="shared" si="166"/>
        <v>43090New York Knicks</v>
      </c>
    </row>
    <row r="10668" spans="1:13" ht="17">
      <c r="A10668" t="s">
        <v>15174</v>
      </c>
      <c r="B10668" s="2">
        <v>43087</v>
      </c>
      <c r="C10668" t="s">
        <v>4387</v>
      </c>
      <c r="D10668" t="s">
        <v>9</v>
      </c>
      <c r="E10668" t="s">
        <v>1870</v>
      </c>
      <c r="F10668" t="s">
        <v>11</v>
      </c>
      <c r="G10668" t="s">
        <v>485</v>
      </c>
      <c r="H10668" t="s">
        <v>224</v>
      </c>
      <c r="I10668" t="s">
        <v>2668</v>
      </c>
      <c r="J10668" t="s">
        <v>15</v>
      </c>
      <c r="K10668" t="s">
        <v>4424</v>
      </c>
      <c r="M10668" t="str">
        <f t="shared" si="166"/>
        <v>43087New York Knicks</v>
      </c>
    </row>
    <row r="10669" spans="1:13" ht="17">
      <c r="A10669" t="s">
        <v>15175</v>
      </c>
      <c r="B10669" s="2">
        <v>43085</v>
      </c>
      <c r="C10669" t="s">
        <v>190</v>
      </c>
      <c r="D10669" t="s">
        <v>17</v>
      </c>
      <c r="E10669" t="s">
        <v>2759</v>
      </c>
      <c r="F10669" t="s">
        <v>11</v>
      </c>
      <c r="G10669" t="s">
        <v>350</v>
      </c>
      <c r="H10669" t="s">
        <v>37</v>
      </c>
      <c r="I10669" t="s">
        <v>2668</v>
      </c>
      <c r="J10669" t="s">
        <v>15</v>
      </c>
      <c r="K10669" t="s">
        <v>4424</v>
      </c>
      <c r="M10669" t="str">
        <f t="shared" si="166"/>
        <v>43085New York Knicks</v>
      </c>
    </row>
    <row r="10670" spans="1:13" ht="17">
      <c r="A10670" t="s">
        <v>15176</v>
      </c>
      <c r="B10670" s="2">
        <v>43083</v>
      </c>
      <c r="C10670" t="s">
        <v>4382</v>
      </c>
      <c r="D10670" t="s">
        <v>17</v>
      </c>
      <c r="E10670" t="s">
        <v>1006</v>
      </c>
      <c r="F10670" t="s">
        <v>11</v>
      </c>
      <c r="G10670" t="s">
        <v>30</v>
      </c>
      <c r="H10670" t="s">
        <v>269</v>
      </c>
      <c r="I10670" t="s">
        <v>2668</v>
      </c>
      <c r="J10670" t="s">
        <v>15</v>
      </c>
      <c r="K10670" t="s">
        <v>4424</v>
      </c>
      <c r="M10670" t="str">
        <f t="shared" si="166"/>
        <v>43083New York Knicks</v>
      </c>
    </row>
    <row r="10671" spans="1:13" ht="17">
      <c r="A10671" t="s">
        <v>15177</v>
      </c>
      <c r="B10671" s="2">
        <v>43081</v>
      </c>
      <c r="C10671" t="s">
        <v>225</v>
      </c>
      <c r="D10671" t="s">
        <v>17</v>
      </c>
      <c r="E10671" t="s">
        <v>3602</v>
      </c>
      <c r="F10671" t="s">
        <v>11</v>
      </c>
      <c r="G10671" t="s">
        <v>39</v>
      </c>
      <c r="H10671" t="s">
        <v>444</v>
      </c>
      <c r="I10671" t="s">
        <v>2668</v>
      </c>
      <c r="J10671" t="s">
        <v>15</v>
      </c>
      <c r="K10671" t="s">
        <v>4424</v>
      </c>
      <c r="M10671" t="str">
        <f t="shared" si="166"/>
        <v>43081New York Knicks</v>
      </c>
    </row>
    <row r="10672" spans="1:13" ht="17">
      <c r="A10672" t="s">
        <v>15178</v>
      </c>
      <c r="B10672" s="2">
        <v>43079</v>
      </c>
      <c r="C10672" t="s">
        <v>934</v>
      </c>
      <c r="D10672" t="s">
        <v>17</v>
      </c>
      <c r="E10672" t="s">
        <v>2124</v>
      </c>
      <c r="F10672" t="s">
        <v>11</v>
      </c>
      <c r="G10672" t="s">
        <v>395</v>
      </c>
      <c r="H10672" t="s">
        <v>151</v>
      </c>
      <c r="I10672" t="s">
        <v>2668</v>
      </c>
      <c r="J10672" t="s">
        <v>15</v>
      </c>
      <c r="K10672" t="s">
        <v>4424</v>
      </c>
      <c r="M10672" t="str">
        <f t="shared" si="166"/>
        <v>43079New York Knicks</v>
      </c>
    </row>
    <row r="10673" spans="1:13" ht="17">
      <c r="A10673" t="s">
        <v>15179</v>
      </c>
      <c r="B10673" s="2">
        <v>43078</v>
      </c>
      <c r="C10673" t="s">
        <v>4383</v>
      </c>
      <c r="D10673" t="s">
        <v>9</v>
      </c>
      <c r="E10673" t="s">
        <v>2397</v>
      </c>
      <c r="F10673" t="s">
        <v>11</v>
      </c>
      <c r="G10673" t="s">
        <v>130</v>
      </c>
      <c r="H10673" t="s">
        <v>146</v>
      </c>
      <c r="I10673" t="s">
        <v>2668</v>
      </c>
      <c r="J10673" t="s">
        <v>15</v>
      </c>
      <c r="K10673" t="s">
        <v>4424</v>
      </c>
      <c r="M10673" t="str">
        <f t="shared" si="166"/>
        <v>43078New York Knicks</v>
      </c>
    </row>
    <row r="10674" spans="1:13" ht="17">
      <c r="A10674" t="s">
        <v>15180</v>
      </c>
      <c r="B10674" s="2">
        <v>43075</v>
      </c>
      <c r="C10674" t="s">
        <v>61</v>
      </c>
      <c r="D10674" t="s">
        <v>17</v>
      </c>
      <c r="E10674" t="s">
        <v>902</v>
      </c>
      <c r="F10674" t="s">
        <v>11</v>
      </c>
      <c r="G10674" t="s">
        <v>133</v>
      </c>
      <c r="H10674" t="s">
        <v>387</v>
      </c>
      <c r="I10674" t="s">
        <v>2668</v>
      </c>
      <c r="J10674" t="s">
        <v>15</v>
      </c>
      <c r="K10674" t="s">
        <v>4424</v>
      </c>
      <c r="M10674" t="str">
        <f t="shared" si="166"/>
        <v>43075New York Knicks</v>
      </c>
    </row>
    <row r="10675" spans="1:13" ht="17">
      <c r="A10675" t="s">
        <v>15181</v>
      </c>
      <c r="B10675" s="2">
        <v>43073</v>
      </c>
      <c r="C10675" t="s">
        <v>4380</v>
      </c>
      <c r="D10675" t="s">
        <v>9</v>
      </c>
      <c r="E10675" t="s">
        <v>1590</v>
      </c>
      <c r="F10675" t="s">
        <v>11</v>
      </c>
      <c r="G10675" t="s">
        <v>687</v>
      </c>
      <c r="H10675" t="s">
        <v>444</v>
      </c>
      <c r="I10675" t="s">
        <v>2668</v>
      </c>
      <c r="J10675" t="s">
        <v>15</v>
      </c>
      <c r="K10675" t="s">
        <v>4424</v>
      </c>
      <c r="M10675" t="str">
        <f t="shared" si="166"/>
        <v>43073New York Knicks</v>
      </c>
    </row>
    <row r="10676" spans="1:13" ht="17">
      <c r="A10676" t="s">
        <v>15182</v>
      </c>
      <c r="B10676" s="2">
        <v>43072</v>
      </c>
      <c r="C10676" t="s">
        <v>115</v>
      </c>
      <c r="D10676" t="s">
        <v>9</v>
      </c>
      <c r="E10676" t="s">
        <v>199</v>
      </c>
      <c r="F10676" t="s">
        <v>11</v>
      </c>
      <c r="G10676" t="s">
        <v>85</v>
      </c>
      <c r="H10676" t="s">
        <v>171</v>
      </c>
      <c r="I10676" t="s">
        <v>2668</v>
      </c>
      <c r="J10676" t="s">
        <v>15</v>
      </c>
      <c r="K10676" t="s">
        <v>4424</v>
      </c>
      <c r="M10676" t="str">
        <f t="shared" si="166"/>
        <v>43072New York Knicks</v>
      </c>
    </row>
    <row r="10677" spans="1:13" ht="17">
      <c r="A10677" t="s">
        <v>15183</v>
      </c>
      <c r="B10677" s="2">
        <v>43068</v>
      </c>
      <c r="C10677" t="s">
        <v>95</v>
      </c>
      <c r="D10677" t="s">
        <v>17</v>
      </c>
      <c r="E10677" t="s">
        <v>1721</v>
      </c>
      <c r="F10677" t="s">
        <v>11</v>
      </c>
      <c r="G10677" t="s">
        <v>133</v>
      </c>
      <c r="H10677" t="s">
        <v>69</v>
      </c>
      <c r="I10677" t="s">
        <v>2668</v>
      </c>
      <c r="J10677" t="s">
        <v>15</v>
      </c>
      <c r="K10677" t="s">
        <v>4424</v>
      </c>
      <c r="M10677" t="str">
        <f t="shared" si="166"/>
        <v>43068New York Knicks</v>
      </c>
    </row>
    <row r="10678" spans="1:13" ht="17">
      <c r="A10678" t="s">
        <v>15184</v>
      </c>
      <c r="B10678" s="2">
        <v>43066</v>
      </c>
      <c r="C10678" t="s">
        <v>58</v>
      </c>
      <c r="D10678" t="s">
        <v>9</v>
      </c>
      <c r="E10678" t="s">
        <v>62</v>
      </c>
      <c r="F10678" t="s">
        <v>11</v>
      </c>
      <c r="G10678" t="s">
        <v>209</v>
      </c>
      <c r="H10678" t="s">
        <v>20</v>
      </c>
      <c r="I10678" t="s">
        <v>2668</v>
      </c>
      <c r="J10678" t="s">
        <v>15</v>
      </c>
      <c r="K10678" t="s">
        <v>4424</v>
      </c>
      <c r="M10678" t="str">
        <f t="shared" si="166"/>
        <v>43066New York Knicks</v>
      </c>
    </row>
    <row r="10679" spans="1:13" ht="17">
      <c r="A10679" t="s">
        <v>15185</v>
      </c>
      <c r="B10679" s="2">
        <v>43064</v>
      </c>
      <c r="C10679" t="s">
        <v>4395</v>
      </c>
      <c r="D10679" t="s">
        <v>9</v>
      </c>
      <c r="E10679" t="s">
        <v>250</v>
      </c>
      <c r="F10679" t="s">
        <v>11</v>
      </c>
      <c r="G10679" t="s">
        <v>3603</v>
      </c>
      <c r="H10679" t="s">
        <v>859</v>
      </c>
      <c r="I10679" t="s">
        <v>2668</v>
      </c>
      <c r="J10679" t="s">
        <v>15</v>
      </c>
      <c r="K10679" t="s">
        <v>4424</v>
      </c>
      <c r="M10679" t="str">
        <f t="shared" si="166"/>
        <v>43064New York Knicks</v>
      </c>
    </row>
    <row r="10680" spans="1:13" ht="17">
      <c r="A10680" t="s">
        <v>15186</v>
      </c>
      <c r="B10680" s="2">
        <v>43063</v>
      </c>
      <c r="C10680" t="s">
        <v>4409</v>
      </c>
      <c r="D10680" t="s">
        <v>9</v>
      </c>
      <c r="E10680" t="s">
        <v>3087</v>
      </c>
      <c r="F10680" t="s">
        <v>11</v>
      </c>
      <c r="G10680" t="s">
        <v>209</v>
      </c>
      <c r="H10680" t="s">
        <v>195</v>
      </c>
      <c r="I10680" t="s">
        <v>2668</v>
      </c>
      <c r="J10680" t="s">
        <v>15</v>
      </c>
      <c r="K10680" t="s">
        <v>4424</v>
      </c>
      <c r="M10680" t="str">
        <f t="shared" si="166"/>
        <v>43063New York Knicks</v>
      </c>
    </row>
    <row r="10681" spans="1:13" ht="17">
      <c r="A10681" t="s">
        <v>15187</v>
      </c>
      <c r="B10681" s="2">
        <v>43061</v>
      </c>
      <c r="C10681" t="s">
        <v>70</v>
      </c>
      <c r="D10681" t="s">
        <v>17</v>
      </c>
      <c r="E10681" t="s">
        <v>1205</v>
      </c>
      <c r="F10681" t="s">
        <v>11</v>
      </c>
      <c r="G10681" t="s">
        <v>350</v>
      </c>
      <c r="H10681" t="s">
        <v>213</v>
      </c>
      <c r="I10681" t="s">
        <v>2668</v>
      </c>
      <c r="J10681" t="s">
        <v>15</v>
      </c>
      <c r="K10681" t="s">
        <v>4424</v>
      </c>
      <c r="M10681" t="str">
        <f t="shared" si="166"/>
        <v>43061New York Knicks</v>
      </c>
    </row>
    <row r="10682" spans="1:13" ht="17">
      <c r="A10682" t="s">
        <v>15188</v>
      </c>
      <c r="B10682" s="2">
        <v>43059</v>
      </c>
      <c r="C10682" t="s">
        <v>134</v>
      </c>
      <c r="D10682" t="s">
        <v>17</v>
      </c>
      <c r="E10682" t="s">
        <v>2103</v>
      </c>
      <c r="F10682" t="s">
        <v>11</v>
      </c>
      <c r="G10682" t="s">
        <v>102</v>
      </c>
      <c r="H10682" t="s">
        <v>162</v>
      </c>
      <c r="I10682" t="s">
        <v>2668</v>
      </c>
      <c r="J10682" t="s">
        <v>15</v>
      </c>
      <c r="K10682" t="s">
        <v>4424</v>
      </c>
      <c r="M10682" t="str">
        <f t="shared" si="166"/>
        <v>43059New York Knicks</v>
      </c>
    </row>
    <row r="10683" spans="1:13" ht="17">
      <c r="A10683" t="s">
        <v>15189</v>
      </c>
      <c r="B10683" s="2">
        <v>43056</v>
      </c>
      <c r="C10683" t="s">
        <v>4404</v>
      </c>
      <c r="D10683" t="s">
        <v>9</v>
      </c>
      <c r="E10683" t="s">
        <v>300</v>
      </c>
      <c r="F10683" t="s">
        <v>11</v>
      </c>
      <c r="G10683" t="s">
        <v>325</v>
      </c>
      <c r="H10683" t="s">
        <v>156</v>
      </c>
      <c r="I10683" t="s">
        <v>2668</v>
      </c>
      <c r="J10683" t="s">
        <v>15</v>
      </c>
      <c r="K10683" t="s">
        <v>4424</v>
      </c>
      <c r="M10683" t="str">
        <f t="shared" si="166"/>
        <v>43056New York Knicks</v>
      </c>
    </row>
    <row r="10684" spans="1:13" ht="17">
      <c r="A10684" t="s">
        <v>15190</v>
      </c>
      <c r="B10684" s="2">
        <v>43054</v>
      </c>
      <c r="C10684" t="s">
        <v>111</v>
      </c>
      <c r="D10684" t="s">
        <v>17</v>
      </c>
      <c r="E10684" t="s">
        <v>714</v>
      </c>
      <c r="F10684" t="s">
        <v>11</v>
      </c>
      <c r="G10684" t="s">
        <v>218</v>
      </c>
      <c r="H10684" t="s">
        <v>67</v>
      </c>
      <c r="I10684" t="s">
        <v>2668</v>
      </c>
      <c r="J10684" t="s">
        <v>15</v>
      </c>
      <c r="K10684" t="s">
        <v>4424</v>
      </c>
      <c r="M10684" t="str">
        <f t="shared" si="166"/>
        <v>43054New York Knicks</v>
      </c>
    </row>
    <row r="10685" spans="1:13" ht="17">
      <c r="A10685" t="s">
        <v>15191</v>
      </c>
      <c r="B10685" s="2">
        <v>43052</v>
      </c>
      <c r="C10685" t="s">
        <v>21</v>
      </c>
      <c r="D10685" t="s">
        <v>9</v>
      </c>
      <c r="E10685" t="s">
        <v>1372</v>
      </c>
      <c r="F10685" t="s">
        <v>11</v>
      </c>
      <c r="G10685" t="s">
        <v>23</v>
      </c>
      <c r="H10685" t="s">
        <v>1124</v>
      </c>
      <c r="I10685" t="s">
        <v>2668</v>
      </c>
      <c r="J10685" t="s">
        <v>15</v>
      </c>
      <c r="K10685" t="s">
        <v>4424</v>
      </c>
      <c r="M10685" t="str">
        <f t="shared" si="166"/>
        <v>43052New York Knicks</v>
      </c>
    </row>
    <row r="10686" spans="1:13" ht="17">
      <c r="A10686" t="s">
        <v>15192</v>
      </c>
      <c r="B10686" s="2">
        <v>43050</v>
      </c>
      <c r="C10686" t="s">
        <v>229</v>
      </c>
      <c r="D10686" t="s">
        <v>17</v>
      </c>
      <c r="E10686" t="s">
        <v>3604</v>
      </c>
      <c r="F10686" t="s">
        <v>11</v>
      </c>
      <c r="G10686" t="s">
        <v>240</v>
      </c>
      <c r="H10686" t="s">
        <v>37</v>
      </c>
      <c r="I10686" t="s">
        <v>2668</v>
      </c>
      <c r="J10686" t="s">
        <v>15</v>
      </c>
      <c r="K10686" t="s">
        <v>4424</v>
      </c>
      <c r="M10686" t="str">
        <f t="shared" si="166"/>
        <v>43050New York Knicks</v>
      </c>
    </row>
    <row r="10687" spans="1:13" ht="17">
      <c r="A10687" t="s">
        <v>15193</v>
      </c>
      <c r="B10687" s="2">
        <v>43047</v>
      </c>
      <c r="C10687" t="s">
        <v>4391</v>
      </c>
      <c r="D10687" t="s">
        <v>9</v>
      </c>
      <c r="E10687" t="s">
        <v>2978</v>
      </c>
      <c r="F10687" t="s">
        <v>11</v>
      </c>
      <c r="G10687" t="s">
        <v>194</v>
      </c>
      <c r="H10687" t="s">
        <v>895</v>
      </c>
      <c r="I10687" t="s">
        <v>2668</v>
      </c>
      <c r="J10687" t="s">
        <v>15</v>
      </c>
      <c r="K10687" t="s">
        <v>4424</v>
      </c>
      <c r="M10687" t="str">
        <f t="shared" si="166"/>
        <v>43047New York Knicks</v>
      </c>
    </row>
    <row r="10688" spans="1:13" ht="17">
      <c r="A10688" t="s">
        <v>15194</v>
      </c>
      <c r="B10688" s="2">
        <v>43046</v>
      </c>
      <c r="C10688" t="s">
        <v>16</v>
      </c>
      <c r="D10688" t="s">
        <v>17</v>
      </c>
      <c r="E10688" t="s">
        <v>2853</v>
      </c>
      <c r="F10688" t="s">
        <v>11</v>
      </c>
      <c r="G10688" t="s">
        <v>334</v>
      </c>
      <c r="H10688" t="s">
        <v>127</v>
      </c>
      <c r="I10688" t="s">
        <v>2668</v>
      </c>
      <c r="J10688" t="s">
        <v>15</v>
      </c>
      <c r="K10688" t="s">
        <v>4424</v>
      </c>
      <c r="M10688" t="str">
        <f t="shared" si="166"/>
        <v>43046New York Knicks</v>
      </c>
    </row>
    <row r="10689" spans="1:13" ht="17">
      <c r="A10689" t="s">
        <v>15195</v>
      </c>
      <c r="B10689" s="2">
        <v>43044</v>
      </c>
      <c r="C10689" t="s">
        <v>81</v>
      </c>
      <c r="D10689" t="s">
        <v>17</v>
      </c>
      <c r="E10689" t="s">
        <v>1706</v>
      </c>
      <c r="F10689" t="s">
        <v>11</v>
      </c>
      <c r="G10689" t="s">
        <v>30</v>
      </c>
      <c r="H10689" t="s">
        <v>821</v>
      </c>
      <c r="I10689" t="s">
        <v>2668</v>
      </c>
      <c r="J10689" t="s">
        <v>15</v>
      </c>
      <c r="K10689" t="s">
        <v>4424</v>
      </c>
      <c r="M10689" t="str">
        <f t="shared" si="166"/>
        <v>43044New York Knicks</v>
      </c>
    </row>
    <row r="10690" spans="1:13" ht="17">
      <c r="A10690" t="s">
        <v>15196</v>
      </c>
      <c r="B10690" s="2">
        <v>43042</v>
      </c>
      <c r="C10690" t="s">
        <v>41</v>
      </c>
      <c r="D10690" t="s">
        <v>17</v>
      </c>
      <c r="E10690" t="s">
        <v>940</v>
      </c>
      <c r="F10690" t="s">
        <v>11</v>
      </c>
      <c r="G10690" t="s">
        <v>271</v>
      </c>
      <c r="H10690" t="s">
        <v>1495</v>
      </c>
      <c r="I10690" t="s">
        <v>2668</v>
      </c>
      <c r="J10690" t="s">
        <v>15</v>
      </c>
      <c r="K10690" t="s">
        <v>4424</v>
      </c>
      <c r="M10690" t="str">
        <f t="shared" ref="M10690:M10753" si="167">CONCATENATE(B10690,K10690)</f>
        <v>43042New York Knicks</v>
      </c>
    </row>
    <row r="10691" spans="1:13" ht="17">
      <c r="A10691" t="s">
        <v>15197</v>
      </c>
      <c r="B10691" s="2">
        <v>43040</v>
      </c>
      <c r="C10691" t="s">
        <v>221</v>
      </c>
      <c r="D10691" t="s">
        <v>9</v>
      </c>
      <c r="E10691" t="s">
        <v>3605</v>
      </c>
      <c r="F10691" t="s">
        <v>11</v>
      </c>
      <c r="G10691" t="s">
        <v>79</v>
      </c>
      <c r="H10691" t="s">
        <v>86</v>
      </c>
      <c r="I10691" t="s">
        <v>2668</v>
      </c>
      <c r="J10691" t="s">
        <v>15</v>
      </c>
      <c r="K10691" t="s">
        <v>4424</v>
      </c>
      <c r="M10691" t="str">
        <f t="shared" si="167"/>
        <v>43040New York Knicks</v>
      </c>
    </row>
    <row r="10692" spans="1:13" ht="17">
      <c r="A10692" t="s">
        <v>15198</v>
      </c>
      <c r="B10692" s="2">
        <v>43038</v>
      </c>
      <c r="C10692" t="s">
        <v>107</v>
      </c>
      <c r="D10692" t="s">
        <v>17</v>
      </c>
      <c r="E10692" t="s">
        <v>921</v>
      </c>
      <c r="F10692" t="s">
        <v>11</v>
      </c>
      <c r="G10692" t="s">
        <v>367</v>
      </c>
      <c r="H10692" t="s">
        <v>444</v>
      </c>
      <c r="I10692" t="s">
        <v>2668</v>
      </c>
      <c r="J10692" t="s">
        <v>15</v>
      </c>
      <c r="K10692" t="s">
        <v>4424</v>
      </c>
      <c r="M10692" t="str">
        <f t="shared" si="167"/>
        <v>43038New York Knicks</v>
      </c>
    </row>
    <row r="10693" spans="1:13" ht="17">
      <c r="A10693" t="s">
        <v>15199</v>
      </c>
      <c r="B10693" s="2">
        <v>43037</v>
      </c>
      <c r="C10693" t="s">
        <v>4381</v>
      </c>
      <c r="D10693" t="s">
        <v>17</v>
      </c>
      <c r="E10693" t="s">
        <v>3268</v>
      </c>
      <c r="F10693" t="s">
        <v>11</v>
      </c>
      <c r="G10693" t="s">
        <v>554</v>
      </c>
      <c r="H10693" t="s">
        <v>192</v>
      </c>
      <c r="I10693" t="s">
        <v>2668</v>
      </c>
      <c r="J10693" t="s">
        <v>15</v>
      </c>
      <c r="K10693" t="s">
        <v>4424</v>
      </c>
      <c r="M10693" t="str">
        <f t="shared" si="167"/>
        <v>43037New York Knicks</v>
      </c>
    </row>
    <row r="10694" spans="1:13" ht="17">
      <c r="A10694" t="s">
        <v>15200</v>
      </c>
      <c r="B10694" s="2">
        <v>43035</v>
      </c>
      <c r="C10694" t="s">
        <v>45</v>
      </c>
      <c r="D10694" t="s">
        <v>17</v>
      </c>
      <c r="E10694" t="s">
        <v>2855</v>
      </c>
      <c r="F10694" t="s">
        <v>11</v>
      </c>
      <c r="G10694" t="s">
        <v>164</v>
      </c>
      <c r="H10694" t="s">
        <v>1059</v>
      </c>
      <c r="I10694" t="s">
        <v>2668</v>
      </c>
      <c r="J10694" t="s">
        <v>15</v>
      </c>
      <c r="K10694" t="s">
        <v>4424</v>
      </c>
      <c r="M10694" t="str">
        <f t="shared" si="167"/>
        <v>43035New York Knicks</v>
      </c>
    </row>
    <row r="10695" spans="1:13" ht="17">
      <c r="A10695" t="s">
        <v>15201</v>
      </c>
      <c r="B10695" s="2">
        <v>43032</v>
      </c>
      <c r="C10695" t="s">
        <v>4390</v>
      </c>
      <c r="D10695" t="s">
        <v>9</v>
      </c>
      <c r="E10695" t="s">
        <v>2374</v>
      </c>
      <c r="F10695" t="s">
        <v>11</v>
      </c>
      <c r="G10695" t="s">
        <v>66</v>
      </c>
      <c r="H10695" t="s">
        <v>173</v>
      </c>
      <c r="I10695" t="s">
        <v>2668</v>
      </c>
      <c r="J10695" t="s">
        <v>15</v>
      </c>
      <c r="K10695" t="s">
        <v>4424</v>
      </c>
      <c r="M10695" t="str">
        <f t="shared" si="167"/>
        <v>43032New York Knicks</v>
      </c>
    </row>
    <row r="10696" spans="1:13" ht="17">
      <c r="A10696" t="s">
        <v>15202</v>
      </c>
      <c r="B10696" s="2">
        <v>43029</v>
      </c>
      <c r="C10696" t="s">
        <v>167</v>
      </c>
      <c r="D10696" t="s">
        <v>9</v>
      </c>
      <c r="E10696" t="s">
        <v>2164</v>
      </c>
      <c r="F10696" t="s">
        <v>11</v>
      </c>
      <c r="G10696" t="s">
        <v>113</v>
      </c>
      <c r="H10696" t="s">
        <v>440</v>
      </c>
      <c r="I10696" t="s">
        <v>2668</v>
      </c>
      <c r="J10696" t="s">
        <v>15</v>
      </c>
      <c r="K10696" t="s">
        <v>4424</v>
      </c>
      <c r="M10696" t="str">
        <f t="shared" si="167"/>
        <v>43029New York Knicks</v>
      </c>
    </row>
    <row r="10697" spans="1:13" ht="17">
      <c r="A10697" t="s">
        <v>15203</v>
      </c>
      <c r="B10697" s="2">
        <v>43027</v>
      </c>
      <c r="C10697" t="s">
        <v>4403</v>
      </c>
      <c r="D10697" t="s">
        <v>9</v>
      </c>
      <c r="E10697" t="s">
        <v>1912</v>
      </c>
      <c r="F10697" t="s">
        <v>11</v>
      </c>
      <c r="G10697" t="s">
        <v>912</v>
      </c>
      <c r="H10697" t="s">
        <v>54</v>
      </c>
      <c r="I10697" t="s">
        <v>2668</v>
      </c>
      <c r="J10697" t="s">
        <v>15</v>
      </c>
      <c r="K10697" t="s">
        <v>4424</v>
      </c>
      <c r="M10697" t="str">
        <f t="shared" si="167"/>
        <v>43027New York Knicks</v>
      </c>
    </row>
    <row r="10698" spans="1:13" ht="17">
      <c r="A10698" t="s">
        <v>15204</v>
      </c>
      <c r="B10698" s="2">
        <v>42837</v>
      </c>
      <c r="C10698" t="s">
        <v>138</v>
      </c>
      <c r="D10698" t="s">
        <v>17</v>
      </c>
      <c r="E10698" t="s">
        <v>3236</v>
      </c>
      <c r="F10698" t="s">
        <v>11</v>
      </c>
      <c r="G10698" t="s">
        <v>97</v>
      </c>
      <c r="H10698" t="s">
        <v>253</v>
      </c>
      <c r="I10698" t="s">
        <v>2668</v>
      </c>
      <c r="J10698" t="s">
        <v>15</v>
      </c>
      <c r="K10698" t="s">
        <v>4424</v>
      </c>
      <c r="M10698" t="str">
        <f t="shared" si="167"/>
        <v>42837New York Knicks</v>
      </c>
    </row>
    <row r="10699" spans="1:13" ht="17">
      <c r="A10699" t="s">
        <v>15205</v>
      </c>
      <c r="B10699" s="2">
        <v>42834</v>
      </c>
      <c r="C10699" t="s">
        <v>70</v>
      </c>
      <c r="D10699" t="s">
        <v>9</v>
      </c>
      <c r="E10699" t="s">
        <v>1376</v>
      </c>
      <c r="F10699" t="s">
        <v>11</v>
      </c>
      <c r="G10699" t="s">
        <v>479</v>
      </c>
      <c r="H10699" t="s">
        <v>264</v>
      </c>
      <c r="I10699" t="s">
        <v>2668</v>
      </c>
      <c r="J10699" t="s">
        <v>15</v>
      </c>
      <c r="K10699" t="s">
        <v>4424</v>
      </c>
      <c r="M10699" t="str">
        <f t="shared" si="167"/>
        <v>42834New York Knicks</v>
      </c>
    </row>
    <row r="10700" spans="1:13" ht="17">
      <c r="A10700" t="s">
        <v>15206</v>
      </c>
      <c r="B10700" s="2">
        <v>42832</v>
      </c>
      <c r="C10700" t="s">
        <v>4389</v>
      </c>
      <c r="D10700" t="s">
        <v>9</v>
      </c>
      <c r="E10700" t="s">
        <v>1214</v>
      </c>
      <c r="F10700" t="s">
        <v>11</v>
      </c>
      <c r="G10700" t="s">
        <v>1562</v>
      </c>
      <c r="H10700" t="s">
        <v>353</v>
      </c>
      <c r="I10700" t="s">
        <v>2668</v>
      </c>
      <c r="J10700" t="s">
        <v>15</v>
      </c>
      <c r="K10700" t="s">
        <v>4424</v>
      </c>
      <c r="M10700" t="str">
        <f t="shared" si="167"/>
        <v>42832New York Knicks</v>
      </c>
    </row>
    <row r="10701" spans="1:13" ht="17">
      <c r="A10701" t="s">
        <v>15207</v>
      </c>
      <c r="B10701" s="2">
        <v>42831</v>
      </c>
      <c r="C10701" t="s">
        <v>128</v>
      </c>
      <c r="D10701" t="s">
        <v>9</v>
      </c>
      <c r="E10701" t="s">
        <v>1888</v>
      </c>
      <c r="F10701" t="s">
        <v>11</v>
      </c>
      <c r="G10701" t="s">
        <v>418</v>
      </c>
      <c r="H10701" t="s">
        <v>156</v>
      </c>
      <c r="I10701" t="s">
        <v>2668</v>
      </c>
      <c r="J10701" t="s">
        <v>15</v>
      </c>
      <c r="K10701" t="s">
        <v>4424</v>
      </c>
      <c r="M10701" t="str">
        <f t="shared" si="167"/>
        <v>42831New York Knicks</v>
      </c>
    </row>
    <row r="10702" spans="1:13" ht="17">
      <c r="A10702" t="s">
        <v>15208</v>
      </c>
      <c r="B10702" s="2">
        <v>42829</v>
      </c>
      <c r="C10702" t="s">
        <v>142</v>
      </c>
      <c r="D10702" t="s">
        <v>17</v>
      </c>
      <c r="E10702" t="s">
        <v>438</v>
      </c>
      <c r="F10702" t="s">
        <v>11</v>
      </c>
      <c r="G10702" t="s">
        <v>367</v>
      </c>
      <c r="H10702" t="s">
        <v>189</v>
      </c>
      <c r="I10702" t="s">
        <v>2668</v>
      </c>
      <c r="J10702" t="s">
        <v>15</v>
      </c>
      <c r="K10702" t="s">
        <v>4424</v>
      </c>
      <c r="M10702" t="str">
        <f t="shared" si="167"/>
        <v>42829New York Knicks</v>
      </c>
    </row>
    <row r="10703" spans="1:13" ht="17">
      <c r="A10703" t="s">
        <v>15209</v>
      </c>
      <c r="B10703" s="2">
        <v>42827</v>
      </c>
      <c r="C10703" t="s">
        <v>28</v>
      </c>
      <c r="D10703" t="s">
        <v>9</v>
      </c>
      <c r="E10703" t="s">
        <v>1953</v>
      </c>
      <c r="F10703" t="s">
        <v>11</v>
      </c>
      <c r="G10703" t="s">
        <v>325</v>
      </c>
      <c r="H10703" t="s">
        <v>57</v>
      </c>
      <c r="I10703" t="s">
        <v>2668</v>
      </c>
      <c r="J10703" t="s">
        <v>15</v>
      </c>
      <c r="K10703" t="s">
        <v>4424</v>
      </c>
      <c r="M10703" t="str">
        <f t="shared" si="167"/>
        <v>42827New York Knicks</v>
      </c>
    </row>
    <row r="10704" spans="1:13" ht="17">
      <c r="A10704" t="s">
        <v>15210</v>
      </c>
      <c r="B10704" s="2">
        <v>42825</v>
      </c>
      <c r="C10704" t="s">
        <v>4396</v>
      </c>
      <c r="D10704" t="s">
        <v>17</v>
      </c>
      <c r="E10704" t="s">
        <v>2141</v>
      </c>
      <c r="F10704" t="s">
        <v>11</v>
      </c>
      <c r="G10704" t="s">
        <v>554</v>
      </c>
      <c r="H10704" t="s">
        <v>20</v>
      </c>
      <c r="I10704" t="s">
        <v>2668</v>
      </c>
      <c r="J10704" t="s">
        <v>15</v>
      </c>
      <c r="K10704" t="s">
        <v>4424</v>
      </c>
      <c r="M10704" t="str">
        <f t="shared" si="167"/>
        <v>42825New York Knicks</v>
      </c>
    </row>
    <row r="10705" spans="1:13" ht="17">
      <c r="A10705" t="s">
        <v>15211</v>
      </c>
      <c r="B10705" s="2">
        <v>42823</v>
      </c>
      <c r="C10705" t="s">
        <v>95</v>
      </c>
      <c r="D10705" t="s">
        <v>9</v>
      </c>
      <c r="E10705" t="s">
        <v>2111</v>
      </c>
      <c r="F10705" t="s">
        <v>11</v>
      </c>
      <c r="G10705" t="s">
        <v>85</v>
      </c>
      <c r="H10705" t="s">
        <v>512</v>
      </c>
      <c r="I10705" t="s">
        <v>2668</v>
      </c>
      <c r="J10705" t="s">
        <v>15</v>
      </c>
      <c r="K10705" t="s">
        <v>4424</v>
      </c>
      <c r="M10705" t="str">
        <f t="shared" si="167"/>
        <v>42823New York Knicks</v>
      </c>
    </row>
    <row r="10706" spans="1:13" ht="17">
      <c r="A10706" t="s">
        <v>15212</v>
      </c>
      <c r="B10706" s="2">
        <v>42821</v>
      </c>
      <c r="C10706" t="s">
        <v>167</v>
      </c>
      <c r="D10706" t="s">
        <v>17</v>
      </c>
      <c r="E10706" t="s">
        <v>598</v>
      </c>
      <c r="F10706" t="s">
        <v>11</v>
      </c>
      <c r="G10706" t="s">
        <v>30</v>
      </c>
      <c r="H10706" t="s">
        <v>162</v>
      </c>
      <c r="I10706" t="s">
        <v>2668</v>
      </c>
      <c r="J10706" t="s">
        <v>15</v>
      </c>
      <c r="K10706" t="s">
        <v>4424</v>
      </c>
      <c r="M10706" t="str">
        <f t="shared" si="167"/>
        <v>42821New York Knicks</v>
      </c>
    </row>
    <row r="10707" spans="1:13" ht="17">
      <c r="A10707" t="s">
        <v>15213</v>
      </c>
      <c r="B10707" s="2">
        <v>42819</v>
      </c>
      <c r="C10707" t="s">
        <v>4388</v>
      </c>
      <c r="D10707" t="s">
        <v>9</v>
      </c>
      <c r="E10707" t="s">
        <v>2001</v>
      </c>
      <c r="F10707" t="s">
        <v>11</v>
      </c>
      <c r="G10707" t="s">
        <v>26</v>
      </c>
      <c r="H10707" t="s">
        <v>2487</v>
      </c>
      <c r="I10707" t="s">
        <v>2668</v>
      </c>
      <c r="J10707" t="s">
        <v>15</v>
      </c>
      <c r="K10707" t="s">
        <v>4424</v>
      </c>
      <c r="M10707" t="str">
        <f t="shared" si="167"/>
        <v>42819New York Knicks</v>
      </c>
    </row>
    <row r="10708" spans="1:13" ht="17">
      <c r="A10708" t="s">
        <v>15214</v>
      </c>
      <c r="B10708" s="2">
        <v>42817</v>
      </c>
      <c r="C10708" t="s">
        <v>4393</v>
      </c>
      <c r="D10708" t="s">
        <v>9</v>
      </c>
      <c r="E10708" t="s">
        <v>2884</v>
      </c>
      <c r="F10708" t="s">
        <v>11</v>
      </c>
      <c r="G10708" t="s">
        <v>1553</v>
      </c>
      <c r="H10708" t="s">
        <v>83</v>
      </c>
      <c r="I10708" t="s">
        <v>2668</v>
      </c>
      <c r="J10708" t="s">
        <v>15</v>
      </c>
      <c r="K10708" t="s">
        <v>4424</v>
      </c>
      <c r="M10708" t="str">
        <f t="shared" si="167"/>
        <v>42817New York Knicks</v>
      </c>
    </row>
    <row r="10709" spans="1:13" ht="17">
      <c r="A10709" t="s">
        <v>15215</v>
      </c>
      <c r="B10709" s="2">
        <v>42816</v>
      </c>
      <c r="C10709" t="s">
        <v>4408</v>
      </c>
      <c r="D10709" t="s">
        <v>9</v>
      </c>
      <c r="E10709" t="s">
        <v>509</v>
      </c>
      <c r="F10709" t="s">
        <v>11</v>
      </c>
      <c r="G10709" t="s">
        <v>530</v>
      </c>
      <c r="H10709" t="s">
        <v>67</v>
      </c>
      <c r="I10709" t="s">
        <v>2668</v>
      </c>
      <c r="J10709" t="s">
        <v>15</v>
      </c>
      <c r="K10709" t="s">
        <v>4424</v>
      </c>
      <c r="M10709" t="str">
        <f t="shared" si="167"/>
        <v>42816New York Knicks</v>
      </c>
    </row>
    <row r="10710" spans="1:13" ht="17">
      <c r="A10710" t="s">
        <v>15216</v>
      </c>
      <c r="B10710" s="2">
        <v>42814</v>
      </c>
      <c r="C10710" t="s">
        <v>4392</v>
      </c>
      <c r="D10710" t="s">
        <v>9</v>
      </c>
      <c r="E10710" t="s">
        <v>933</v>
      </c>
      <c r="F10710" t="s">
        <v>11</v>
      </c>
      <c r="G10710" t="s">
        <v>554</v>
      </c>
      <c r="H10710" t="s">
        <v>992</v>
      </c>
      <c r="I10710" t="s">
        <v>2668</v>
      </c>
      <c r="J10710" t="s">
        <v>15</v>
      </c>
      <c r="K10710" t="s">
        <v>4424</v>
      </c>
      <c r="M10710" t="str">
        <f t="shared" si="167"/>
        <v>42814New York Knicks</v>
      </c>
    </row>
    <row r="10711" spans="1:13" ht="17">
      <c r="A10711" t="s">
        <v>15217</v>
      </c>
      <c r="B10711" s="2">
        <v>42810</v>
      </c>
      <c r="C10711" t="s">
        <v>45</v>
      </c>
      <c r="D10711" t="s">
        <v>9</v>
      </c>
      <c r="E10711" t="s">
        <v>2252</v>
      </c>
      <c r="F10711" t="s">
        <v>11</v>
      </c>
      <c r="G10711" t="s">
        <v>170</v>
      </c>
      <c r="H10711" t="s">
        <v>1086</v>
      </c>
      <c r="I10711" t="s">
        <v>2668</v>
      </c>
      <c r="J10711" t="s">
        <v>15</v>
      </c>
      <c r="K10711" t="s">
        <v>4424</v>
      </c>
      <c r="M10711" t="str">
        <f t="shared" si="167"/>
        <v>42810New York Knicks</v>
      </c>
    </row>
    <row r="10712" spans="1:13" ht="17">
      <c r="A10712" t="s">
        <v>15218</v>
      </c>
      <c r="B10712" s="2">
        <v>42808</v>
      </c>
      <c r="C10712" t="s">
        <v>81</v>
      </c>
      <c r="D10712" t="s">
        <v>17</v>
      </c>
      <c r="E10712" t="s">
        <v>429</v>
      </c>
      <c r="F10712" t="s">
        <v>11</v>
      </c>
      <c r="G10712" t="s">
        <v>180</v>
      </c>
      <c r="H10712" t="s">
        <v>171</v>
      </c>
      <c r="I10712" t="s">
        <v>2668</v>
      </c>
      <c r="J10712" t="s">
        <v>15</v>
      </c>
      <c r="K10712" t="s">
        <v>4424</v>
      </c>
      <c r="M10712" t="str">
        <f t="shared" si="167"/>
        <v>42808New York Knicks</v>
      </c>
    </row>
    <row r="10713" spans="1:13" ht="17">
      <c r="A10713" t="s">
        <v>15219</v>
      </c>
      <c r="B10713" s="2">
        <v>42806</v>
      </c>
      <c r="C10713" t="s">
        <v>4382</v>
      </c>
      <c r="D10713" t="s">
        <v>9</v>
      </c>
      <c r="E10713" t="s">
        <v>1785</v>
      </c>
      <c r="F10713" t="s">
        <v>11</v>
      </c>
      <c r="G10713" t="s">
        <v>123</v>
      </c>
      <c r="H10713" t="s">
        <v>1495</v>
      </c>
      <c r="I10713" t="s">
        <v>2668</v>
      </c>
      <c r="J10713" t="s">
        <v>15</v>
      </c>
      <c r="K10713" t="s">
        <v>4424</v>
      </c>
      <c r="M10713" t="str">
        <f t="shared" si="167"/>
        <v>42806New York Knicks</v>
      </c>
    </row>
    <row r="10714" spans="1:13" ht="17">
      <c r="A10714" t="s">
        <v>15220</v>
      </c>
      <c r="B10714" s="2">
        <v>42805</v>
      </c>
      <c r="C10714" t="s">
        <v>4397</v>
      </c>
      <c r="D10714" t="s">
        <v>9</v>
      </c>
      <c r="E10714" t="s">
        <v>2458</v>
      </c>
      <c r="F10714" t="s">
        <v>11</v>
      </c>
      <c r="G10714" t="s">
        <v>56</v>
      </c>
      <c r="H10714" t="s">
        <v>192</v>
      </c>
      <c r="I10714" t="s">
        <v>2668</v>
      </c>
      <c r="J10714" t="s">
        <v>15</v>
      </c>
      <c r="K10714" t="s">
        <v>4424</v>
      </c>
      <c r="M10714" t="str">
        <f t="shared" si="167"/>
        <v>42805New York Knicks</v>
      </c>
    </row>
    <row r="10715" spans="1:13" ht="17">
      <c r="A10715" t="s">
        <v>15221</v>
      </c>
      <c r="B10715" s="2">
        <v>42802</v>
      </c>
      <c r="C10715" t="s">
        <v>4385</v>
      </c>
      <c r="D10715" t="s">
        <v>9</v>
      </c>
      <c r="E10715" t="s">
        <v>564</v>
      </c>
      <c r="F10715" t="s">
        <v>11</v>
      </c>
      <c r="G10715" t="s">
        <v>236</v>
      </c>
      <c r="H10715" t="s">
        <v>162</v>
      </c>
      <c r="I10715" t="s">
        <v>2668</v>
      </c>
      <c r="J10715" t="s">
        <v>15</v>
      </c>
      <c r="K10715" t="s">
        <v>4424</v>
      </c>
      <c r="M10715" t="str">
        <f t="shared" si="167"/>
        <v>42802New York Knicks</v>
      </c>
    </row>
    <row r="10716" spans="1:13" ht="17">
      <c r="A10716" t="s">
        <v>15222</v>
      </c>
      <c r="B10716" s="2">
        <v>42800</v>
      </c>
      <c r="C10716" t="s">
        <v>4391</v>
      </c>
      <c r="D10716" t="s">
        <v>17</v>
      </c>
      <c r="E10716" t="s">
        <v>851</v>
      </c>
      <c r="F10716" t="s">
        <v>11</v>
      </c>
      <c r="G10716" t="s">
        <v>180</v>
      </c>
      <c r="H10716" t="s">
        <v>228</v>
      </c>
      <c r="I10716" t="s">
        <v>2668</v>
      </c>
      <c r="J10716" t="s">
        <v>15</v>
      </c>
      <c r="K10716" t="s">
        <v>4424</v>
      </c>
      <c r="M10716" t="str">
        <f t="shared" si="167"/>
        <v>42800New York Knicks</v>
      </c>
    </row>
    <row r="10717" spans="1:13" ht="17">
      <c r="A10717" t="s">
        <v>15223</v>
      </c>
      <c r="B10717" s="2">
        <v>42799</v>
      </c>
      <c r="C10717" t="s">
        <v>77</v>
      </c>
      <c r="D10717" t="s">
        <v>9</v>
      </c>
      <c r="E10717" t="s">
        <v>1860</v>
      </c>
      <c r="F10717" t="s">
        <v>11</v>
      </c>
      <c r="G10717" t="s">
        <v>554</v>
      </c>
      <c r="H10717" t="s">
        <v>76</v>
      </c>
      <c r="I10717" t="s">
        <v>2668</v>
      </c>
      <c r="J10717" t="s">
        <v>15</v>
      </c>
      <c r="K10717" t="s">
        <v>4424</v>
      </c>
      <c r="M10717" t="str">
        <f t="shared" si="167"/>
        <v>42799New York Knicks</v>
      </c>
    </row>
    <row r="10718" spans="1:13" ht="17">
      <c r="A10718" t="s">
        <v>15224</v>
      </c>
      <c r="B10718" s="2">
        <v>42797</v>
      </c>
      <c r="C10718" t="s">
        <v>4384</v>
      </c>
      <c r="D10718" t="s">
        <v>9</v>
      </c>
      <c r="E10718" t="s">
        <v>1040</v>
      </c>
      <c r="F10718" t="s">
        <v>11</v>
      </c>
      <c r="G10718" t="s">
        <v>105</v>
      </c>
      <c r="H10718" t="s">
        <v>156</v>
      </c>
      <c r="I10718" t="s">
        <v>2668</v>
      </c>
      <c r="J10718" t="s">
        <v>15</v>
      </c>
      <c r="K10718" t="s">
        <v>4424</v>
      </c>
      <c r="M10718" t="str">
        <f t="shared" si="167"/>
        <v>42797New York Knicks</v>
      </c>
    </row>
    <row r="10719" spans="1:13" ht="17">
      <c r="A10719" t="s">
        <v>15225</v>
      </c>
      <c r="B10719" s="2">
        <v>42795</v>
      </c>
      <c r="C10719" t="s">
        <v>4391</v>
      </c>
      <c r="D10719" t="s">
        <v>17</v>
      </c>
      <c r="E10719" t="s">
        <v>248</v>
      </c>
      <c r="F10719" t="s">
        <v>11</v>
      </c>
      <c r="G10719" t="s">
        <v>102</v>
      </c>
      <c r="H10719" t="s">
        <v>821</v>
      </c>
      <c r="I10719" t="s">
        <v>2668</v>
      </c>
      <c r="J10719" t="s">
        <v>15</v>
      </c>
      <c r="K10719" t="s">
        <v>4424</v>
      </c>
      <c r="M10719" t="str">
        <f t="shared" si="167"/>
        <v>42795New York Knicks</v>
      </c>
    </row>
    <row r="10720" spans="1:13" ht="17">
      <c r="A10720" t="s">
        <v>15226</v>
      </c>
      <c r="B10720" s="2">
        <v>42793</v>
      </c>
      <c r="C10720" t="s">
        <v>70</v>
      </c>
      <c r="D10720" t="s">
        <v>9</v>
      </c>
      <c r="E10720" t="s">
        <v>2223</v>
      </c>
      <c r="F10720" t="s">
        <v>11</v>
      </c>
      <c r="G10720" t="s">
        <v>309</v>
      </c>
      <c r="H10720" t="s">
        <v>171</v>
      </c>
      <c r="I10720" t="s">
        <v>2668</v>
      </c>
      <c r="J10720" t="s">
        <v>15</v>
      </c>
      <c r="K10720" t="s">
        <v>4424</v>
      </c>
      <c r="M10720" t="str">
        <f t="shared" si="167"/>
        <v>42793New York Knicks</v>
      </c>
    </row>
    <row r="10721" spans="1:13" ht="17">
      <c r="A10721" t="s">
        <v>15227</v>
      </c>
      <c r="B10721" s="2">
        <v>42791</v>
      </c>
      <c r="C10721" t="s">
        <v>138</v>
      </c>
      <c r="D10721" t="s">
        <v>17</v>
      </c>
      <c r="E10721" t="s">
        <v>2692</v>
      </c>
      <c r="F10721" t="s">
        <v>11</v>
      </c>
      <c r="G10721" t="s">
        <v>47</v>
      </c>
      <c r="H10721" t="s">
        <v>76</v>
      </c>
      <c r="I10721" t="s">
        <v>2668</v>
      </c>
      <c r="J10721" t="s">
        <v>15</v>
      </c>
      <c r="K10721" t="s">
        <v>4424</v>
      </c>
      <c r="M10721" t="str">
        <f t="shared" si="167"/>
        <v>42791New York Knicks</v>
      </c>
    </row>
    <row r="10722" spans="1:13" ht="17">
      <c r="A10722" t="s">
        <v>15228</v>
      </c>
      <c r="B10722" s="2">
        <v>42789</v>
      </c>
      <c r="C10722" t="s">
        <v>4381</v>
      </c>
      <c r="D10722" t="s">
        <v>9</v>
      </c>
      <c r="E10722" t="s">
        <v>1298</v>
      </c>
      <c r="F10722" t="s">
        <v>11</v>
      </c>
      <c r="G10722" t="s">
        <v>1500</v>
      </c>
      <c r="H10722" t="s">
        <v>1964</v>
      </c>
      <c r="I10722" t="s">
        <v>2668</v>
      </c>
      <c r="J10722" t="s">
        <v>15</v>
      </c>
      <c r="K10722" t="s">
        <v>4424</v>
      </c>
      <c r="M10722" t="str">
        <f t="shared" si="167"/>
        <v>42789New York Knicks</v>
      </c>
    </row>
    <row r="10723" spans="1:13" ht="17">
      <c r="A10723" t="s">
        <v>15229</v>
      </c>
      <c r="B10723" s="2">
        <v>42781</v>
      </c>
      <c r="C10723" t="s">
        <v>4403</v>
      </c>
      <c r="D10723" t="s">
        <v>9</v>
      </c>
      <c r="E10723" t="s">
        <v>1623</v>
      </c>
      <c r="F10723" t="s">
        <v>11</v>
      </c>
      <c r="G10723" t="s">
        <v>325</v>
      </c>
      <c r="H10723" t="s">
        <v>974</v>
      </c>
      <c r="I10723" t="s">
        <v>2668</v>
      </c>
      <c r="J10723" t="s">
        <v>15</v>
      </c>
      <c r="K10723" t="s">
        <v>4424</v>
      </c>
      <c r="M10723" t="str">
        <f t="shared" si="167"/>
        <v>42781New York Knicks</v>
      </c>
    </row>
    <row r="10724" spans="1:13" ht="17">
      <c r="A10724" t="s">
        <v>15230</v>
      </c>
      <c r="B10724" s="2">
        <v>42778</v>
      </c>
      <c r="C10724" t="s">
        <v>165</v>
      </c>
      <c r="D10724" t="s">
        <v>17</v>
      </c>
      <c r="E10724" t="s">
        <v>2159</v>
      </c>
      <c r="F10724" t="s">
        <v>11</v>
      </c>
      <c r="G10724" t="s">
        <v>644</v>
      </c>
      <c r="H10724" t="s">
        <v>171</v>
      </c>
      <c r="I10724" t="s">
        <v>2668</v>
      </c>
      <c r="J10724" t="s">
        <v>15</v>
      </c>
      <c r="K10724" t="s">
        <v>4424</v>
      </c>
      <c r="M10724" t="str">
        <f t="shared" si="167"/>
        <v>42778New York Knicks</v>
      </c>
    </row>
    <row r="10725" spans="1:13" ht="17">
      <c r="A10725" t="s">
        <v>15231</v>
      </c>
      <c r="B10725" s="2">
        <v>42776</v>
      </c>
      <c r="C10725" t="s">
        <v>107</v>
      </c>
      <c r="D10725" t="s">
        <v>9</v>
      </c>
      <c r="E10725" t="s">
        <v>2299</v>
      </c>
      <c r="F10725" t="s">
        <v>11</v>
      </c>
      <c r="G10725" t="s">
        <v>60</v>
      </c>
      <c r="H10725" t="s">
        <v>1477</v>
      </c>
      <c r="I10725" t="s">
        <v>2668</v>
      </c>
      <c r="J10725" t="s">
        <v>15</v>
      </c>
      <c r="K10725" t="s">
        <v>4424</v>
      </c>
      <c r="M10725" t="str">
        <f t="shared" si="167"/>
        <v>42776New York Knicks</v>
      </c>
    </row>
    <row r="10726" spans="1:13" ht="17">
      <c r="A10726" t="s">
        <v>15232</v>
      </c>
      <c r="B10726" s="2">
        <v>42774</v>
      </c>
      <c r="C10726" t="s">
        <v>134</v>
      </c>
      <c r="D10726" t="s">
        <v>9</v>
      </c>
      <c r="E10726" t="s">
        <v>2696</v>
      </c>
      <c r="F10726" t="s">
        <v>11</v>
      </c>
      <c r="G10726" t="s">
        <v>113</v>
      </c>
      <c r="H10726" t="s">
        <v>1096</v>
      </c>
      <c r="I10726" t="s">
        <v>2668</v>
      </c>
      <c r="J10726" t="s">
        <v>15</v>
      </c>
      <c r="K10726" t="s">
        <v>4424</v>
      </c>
      <c r="M10726" t="str">
        <f t="shared" si="167"/>
        <v>42774New York Knicks</v>
      </c>
    </row>
    <row r="10727" spans="1:13" ht="17">
      <c r="A10727" t="s">
        <v>15233</v>
      </c>
      <c r="B10727" s="2">
        <v>42772</v>
      </c>
      <c r="C10727" t="s">
        <v>225</v>
      </c>
      <c r="D10727" t="s">
        <v>9</v>
      </c>
      <c r="E10727" t="s">
        <v>2377</v>
      </c>
      <c r="F10727" t="s">
        <v>11</v>
      </c>
      <c r="G10727" t="s">
        <v>170</v>
      </c>
      <c r="H10727" t="s">
        <v>922</v>
      </c>
      <c r="I10727" t="s">
        <v>2668</v>
      </c>
      <c r="J10727" t="s">
        <v>15</v>
      </c>
      <c r="K10727" t="s">
        <v>4424</v>
      </c>
      <c r="M10727" t="str">
        <f t="shared" si="167"/>
        <v>42772New York Knicks</v>
      </c>
    </row>
    <row r="10728" spans="1:13" ht="17">
      <c r="A10728" t="s">
        <v>15234</v>
      </c>
      <c r="B10728" s="2">
        <v>42770</v>
      </c>
      <c r="C10728" t="s">
        <v>21</v>
      </c>
      <c r="D10728" t="s">
        <v>9</v>
      </c>
      <c r="E10728" t="s">
        <v>746</v>
      </c>
      <c r="F10728" t="s">
        <v>11</v>
      </c>
      <c r="G10728" t="s">
        <v>491</v>
      </c>
      <c r="H10728" t="s">
        <v>269</v>
      </c>
      <c r="I10728" t="s">
        <v>2668</v>
      </c>
      <c r="J10728" t="s">
        <v>15</v>
      </c>
      <c r="K10728" t="s">
        <v>4424</v>
      </c>
      <c r="M10728" t="str">
        <f t="shared" si="167"/>
        <v>42770New York Knicks</v>
      </c>
    </row>
    <row r="10729" spans="1:13" ht="17">
      <c r="A10729" t="s">
        <v>15235</v>
      </c>
      <c r="B10729" s="2">
        <v>42767</v>
      </c>
      <c r="C10729" t="s">
        <v>4382</v>
      </c>
      <c r="D10729" t="s">
        <v>17</v>
      </c>
      <c r="E10729" t="s">
        <v>1345</v>
      </c>
      <c r="F10729" t="s">
        <v>11</v>
      </c>
      <c r="G10729" t="s">
        <v>39</v>
      </c>
      <c r="H10729" t="s">
        <v>110</v>
      </c>
      <c r="I10729" t="s">
        <v>2668</v>
      </c>
      <c r="J10729" t="s">
        <v>15</v>
      </c>
      <c r="K10729" t="s">
        <v>4424</v>
      </c>
      <c r="M10729" t="str">
        <f t="shared" si="167"/>
        <v>42767New York Knicks</v>
      </c>
    </row>
    <row r="10730" spans="1:13" ht="17">
      <c r="A10730" t="s">
        <v>15236</v>
      </c>
      <c r="B10730" s="2">
        <v>42766</v>
      </c>
      <c r="C10730" t="s">
        <v>4386</v>
      </c>
      <c r="D10730" t="s">
        <v>9</v>
      </c>
      <c r="E10730" t="s">
        <v>2637</v>
      </c>
      <c r="F10730" t="s">
        <v>11</v>
      </c>
      <c r="G10730" t="s">
        <v>485</v>
      </c>
      <c r="H10730" t="s">
        <v>840</v>
      </c>
      <c r="I10730" t="s">
        <v>2668</v>
      </c>
      <c r="J10730" t="s">
        <v>15</v>
      </c>
      <c r="K10730" t="s">
        <v>4424</v>
      </c>
      <c r="M10730" t="str">
        <f t="shared" si="167"/>
        <v>42766New York Knicks</v>
      </c>
    </row>
    <row r="10731" spans="1:13" ht="17">
      <c r="A10731" t="s">
        <v>15237</v>
      </c>
      <c r="B10731" s="2">
        <v>42764</v>
      </c>
      <c r="C10731" t="s">
        <v>4409</v>
      </c>
      <c r="D10731" t="s">
        <v>9</v>
      </c>
      <c r="E10731" t="s">
        <v>3606</v>
      </c>
      <c r="F10731" t="s">
        <v>11</v>
      </c>
      <c r="G10731" t="s">
        <v>50</v>
      </c>
      <c r="H10731" t="s">
        <v>127</v>
      </c>
      <c r="I10731" t="s">
        <v>2668</v>
      </c>
      <c r="J10731" t="s">
        <v>15</v>
      </c>
      <c r="K10731" t="s">
        <v>4424</v>
      </c>
      <c r="M10731" t="str">
        <f t="shared" si="167"/>
        <v>42764New York Knicks</v>
      </c>
    </row>
    <row r="10732" spans="1:13" ht="17">
      <c r="A10732" t="s">
        <v>15238</v>
      </c>
      <c r="B10732" s="2">
        <v>42762</v>
      </c>
      <c r="C10732" t="s">
        <v>16</v>
      </c>
      <c r="D10732" t="s">
        <v>17</v>
      </c>
      <c r="E10732" t="s">
        <v>1051</v>
      </c>
      <c r="F10732" t="s">
        <v>11</v>
      </c>
      <c r="G10732" t="s">
        <v>161</v>
      </c>
      <c r="H10732" t="s">
        <v>444</v>
      </c>
      <c r="I10732" t="s">
        <v>2668</v>
      </c>
      <c r="J10732" t="s">
        <v>15</v>
      </c>
      <c r="K10732" t="s">
        <v>4424</v>
      </c>
      <c r="M10732" t="str">
        <f t="shared" si="167"/>
        <v>42762New York Knicks</v>
      </c>
    </row>
    <row r="10733" spans="1:13" ht="17">
      <c r="A10733" t="s">
        <v>15239</v>
      </c>
      <c r="B10733" s="2">
        <v>42760</v>
      </c>
      <c r="C10733" t="s">
        <v>4399</v>
      </c>
      <c r="D10733" t="s">
        <v>9</v>
      </c>
      <c r="E10733" t="s">
        <v>1028</v>
      </c>
      <c r="F10733" t="s">
        <v>11</v>
      </c>
      <c r="G10733" t="s">
        <v>287</v>
      </c>
      <c r="H10733" t="s">
        <v>369</v>
      </c>
      <c r="I10733" t="s">
        <v>2668</v>
      </c>
      <c r="J10733" t="s">
        <v>15</v>
      </c>
      <c r="K10733" t="s">
        <v>4424</v>
      </c>
      <c r="M10733" t="str">
        <f t="shared" si="167"/>
        <v>42760New York Knicks</v>
      </c>
    </row>
    <row r="10734" spans="1:13" ht="17">
      <c r="A10734" t="s">
        <v>15240</v>
      </c>
      <c r="B10734" s="2">
        <v>42758</v>
      </c>
      <c r="C10734" t="s">
        <v>4380</v>
      </c>
      <c r="D10734" t="s">
        <v>17</v>
      </c>
      <c r="E10734" t="s">
        <v>2038</v>
      </c>
      <c r="F10734" t="s">
        <v>11</v>
      </c>
      <c r="G10734" t="s">
        <v>36</v>
      </c>
      <c r="H10734" t="s">
        <v>44</v>
      </c>
      <c r="I10734" t="s">
        <v>2668</v>
      </c>
      <c r="J10734" t="s">
        <v>15</v>
      </c>
      <c r="K10734" t="s">
        <v>4424</v>
      </c>
      <c r="M10734" t="str">
        <f t="shared" si="167"/>
        <v>42758New York Knicks</v>
      </c>
    </row>
    <row r="10735" spans="1:13" ht="17">
      <c r="A10735" t="s">
        <v>15241</v>
      </c>
      <c r="B10735" s="2">
        <v>42756</v>
      </c>
      <c r="C10735" t="s">
        <v>41</v>
      </c>
      <c r="D10735" t="s">
        <v>9</v>
      </c>
      <c r="E10735" t="s">
        <v>1819</v>
      </c>
      <c r="F10735" t="s">
        <v>11</v>
      </c>
      <c r="G10735" t="s">
        <v>395</v>
      </c>
      <c r="H10735" t="s">
        <v>926</v>
      </c>
      <c r="I10735" t="s">
        <v>2668</v>
      </c>
      <c r="J10735" t="s">
        <v>15</v>
      </c>
      <c r="K10735" t="s">
        <v>4424</v>
      </c>
      <c r="M10735" t="str">
        <f t="shared" si="167"/>
        <v>42756New York Knicks</v>
      </c>
    </row>
    <row r="10736" spans="1:13" ht="17">
      <c r="A10736" t="s">
        <v>15242</v>
      </c>
      <c r="B10736" s="2">
        <v>42754</v>
      </c>
      <c r="C10736" t="s">
        <v>128</v>
      </c>
      <c r="D10736" t="s">
        <v>9</v>
      </c>
      <c r="E10736" t="s">
        <v>3607</v>
      </c>
      <c r="F10736" t="s">
        <v>11</v>
      </c>
      <c r="G10736" t="s">
        <v>123</v>
      </c>
      <c r="H10736" t="s">
        <v>941</v>
      </c>
      <c r="I10736" t="s">
        <v>2668</v>
      </c>
      <c r="J10736" t="s">
        <v>15</v>
      </c>
      <c r="K10736" t="s">
        <v>4424</v>
      </c>
      <c r="M10736" t="str">
        <f t="shared" si="167"/>
        <v>42754New York Knicks</v>
      </c>
    </row>
    <row r="10737" spans="1:13" ht="17">
      <c r="A10737" t="s">
        <v>15243</v>
      </c>
      <c r="B10737" s="2">
        <v>42753</v>
      </c>
      <c r="C10737" t="s">
        <v>4390</v>
      </c>
      <c r="D10737" t="s">
        <v>17</v>
      </c>
      <c r="E10737" t="s">
        <v>108</v>
      </c>
      <c r="F10737" t="s">
        <v>11</v>
      </c>
      <c r="G10737" t="s">
        <v>644</v>
      </c>
      <c r="H10737" t="s">
        <v>1096</v>
      </c>
      <c r="I10737" t="s">
        <v>2668</v>
      </c>
      <c r="J10737" t="s">
        <v>15</v>
      </c>
      <c r="K10737" t="s">
        <v>4424</v>
      </c>
      <c r="M10737" t="str">
        <f t="shared" si="167"/>
        <v>42753New York Knicks</v>
      </c>
    </row>
    <row r="10738" spans="1:13" ht="17">
      <c r="A10738" t="s">
        <v>15244</v>
      </c>
      <c r="B10738" s="2">
        <v>42751</v>
      </c>
      <c r="C10738" t="s">
        <v>934</v>
      </c>
      <c r="D10738" t="s">
        <v>9</v>
      </c>
      <c r="E10738" t="s">
        <v>104</v>
      </c>
      <c r="F10738" t="s">
        <v>11</v>
      </c>
      <c r="G10738" t="s">
        <v>102</v>
      </c>
      <c r="H10738" t="s">
        <v>148</v>
      </c>
      <c r="I10738" t="s">
        <v>2668</v>
      </c>
      <c r="J10738" t="s">
        <v>15</v>
      </c>
      <c r="K10738" t="s">
        <v>4424</v>
      </c>
      <c r="M10738" t="str">
        <f t="shared" si="167"/>
        <v>42751New York Knicks</v>
      </c>
    </row>
    <row r="10739" spans="1:13" ht="17">
      <c r="A10739" t="s">
        <v>15245</v>
      </c>
      <c r="B10739" s="2">
        <v>42750</v>
      </c>
      <c r="C10739" t="s">
        <v>4404</v>
      </c>
      <c r="D10739" t="s">
        <v>9</v>
      </c>
      <c r="E10739" t="s">
        <v>3174</v>
      </c>
      <c r="F10739" t="s">
        <v>11</v>
      </c>
      <c r="G10739" t="s">
        <v>1500</v>
      </c>
      <c r="H10739" t="s">
        <v>76</v>
      </c>
      <c r="I10739" t="s">
        <v>2668</v>
      </c>
      <c r="J10739" t="s">
        <v>15</v>
      </c>
      <c r="K10739" t="s">
        <v>4424</v>
      </c>
      <c r="M10739" t="str">
        <f t="shared" si="167"/>
        <v>42750New York Knicks</v>
      </c>
    </row>
    <row r="10740" spans="1:13" ht="17">
      <c r="A10740" t="s">
        <v>15246</v>
      </c>
      <c r="B10740" s="2">
        <v>42747</v>
      </c>
      <c r="C10740" t="s">
        <v>142</v>
      </c>
      <c r="D10740" t="s">
        <v>17</v>
      </c>
      <c r="E10740" t="s">
        <v>2256</v>
      </c>
      <c r="F10740" t="s">
        <v>11</v>
      </c>
      <c r="G10740" t="s">
        <v>72</v>
      </c>
      <c r="H10740" t="s">
        <v>210</v>
      </c>
      <c r="I10740" t="s">
        <v>2668</v>
      </c>
      <c r="J10740" t="s">
        <v>15</v>
      </c>
      <c r="K10740" t="s">
        <v>4424</v>
      </c>
      <c r="M10740" t="str">
        <f t="shared" si="167"/>
        <v>42747New York Knicks</v>
      </c>
    </row>
    <row r="10741" spans="1:13" ht="17">
      <c r="A10741" t="s">
        <v>15247</v>
      </c>
      <c r="B10741" s="2">
        <v>42746</v>
      </c>
      <c r="C10741" t="s">
        <v>4384</v>
      </c>
      <c r="D10741" t="s">
        <v>9</v>
      </c>
      <c r="E10741" t="s">
        <v>951</v>
      </c>
      <c r="F10741" t="s">
        <v>11</v>
      </c>
      <c r="G10741" t="s">
        <v>105</v>
      </c>
      <c r="H10741" t="s">
        <v>118</v>
      </c>
      <c r="I10741" t="s">
        <v>2668</v>
      </c>
      <c r="J10741" t="s">
        <v>15</v>
      </c>
      <c r="K10741" t="s">
        <v>4424</v>
      </c>
      <c r="M10741" t="str">
        <f t="shared" si="167"/>
        <v>42746New York Knicks</v>
      </c>
    </row>
    <row r="10742" spans="1:13" ht="17">
      <c r="A10742" t="s">
        <v>15248</v>
      </c>
      <c r="B10742" s="2">
        <v>42744</v>
      </c>
      <c r="C10742" t="s">
        <v>204</v>
      </c>
      <c r="D10742" t="s">
        <v>9</v>
      </c>
      <c r="E10742" t="s">
        <v>911</v>
      </c>
      <c r="F10742" t="s">
        <v>11</v>
      </c>
      <c r="G10742" t="s">
        <v>130</v>
      </c>
      <c r="H10742" t="s">
        <v>48</v>
      </c>
      <c r="I10742" t="s">
        <v>2668</v>
      </c>
      <c r="J10742" t="s">
        <v>15</v>
      </c>
      <c r="K10742" t="s">
        <v>4424</v>
      </c>
      <c r="M10742" t="str">
        <f t="shared" si="167"/>
        <v>42744New York Knicks</v>
      </c>
    </row>
    <row r="10743" spans="1:13" ht="17">
      <c r="A10743" t="s">
        <v>15249</v>
      </c>
      <c r="B10743" s="2">
        <v>42742</v>
      </c>
      <c r="C10743" t="s">
        <v>4380</v>
      </c>
      <c r="D10743" t="s">
        <v>9</v>
      </c>
      <c r="E10743" t="s">
        <v>2033</v>
      </c>
      <c r="F10743" t="s">
        <v>11</v>
      </c>
      <c r="G10743" t="s">
        <v>66</v>
      </c>
      <c r="H10743" t="s">
        <v>925</v>
      </c>
      <c r="I10743" t="s">
        <v>2668</v>
      </c>
      <c r="J10743" t="s">
        <v>15</v>
      </c>
      <c r="K10743" t="s">
        <v>4424</v>
      </c>
      <c r="M10743" t="str">
        <f t="shared" si="167"/>
        <v>42742New York Knicks</v>
      </c>
    </row>
    <row r="10744" spans="1:13" ht="17">
      <c r="A10744" t="s">
        <v>15250</v>
      </c>
      <c r="B10744" s="2">
        <v>42741</v>
      </c>
      <c r="C10744" t="s">
        <v>4385</v>
      </c>
      <c r="D10744" t="s">
        <v>17</v>
      </c>
      <c r="E10744" t="s">
        <v>1042</v>
      </c>
      <c r="F10744" t="s">
        <v>11</v>
      </c>
      <c r="G10744" t="s">
        <v>23</v>
      </c>
      <c r="H10744" t="s">
        <v>24</v>
      </c>
      <c r="I10744" t="s">
        <v>2668</v>
      </c>
      <c r="J10744" t="s">
        <v>15</v>
      </c>
      <c r="K10744" t="s">
        <v>4424</v>
      </c>
      <c r="M10744" t="str">
        <f t="shared" si="167"/>
        <v>42741New York Knicks</v>
      </c>
    </row>
    <row r="10745" spans="1:13" ht="17">
      <c r="A10745" t="s">
        <v>15251</v>
      </c>
      <c r="B10745" s="2">
        <v>42739</v>
      </c>
      <c r="C10745" t="s">
        <v>149</v>
      </c>
      <c r="D10745" t="s">
        <v>9</v>
      </c>
      <c r="E10745" t="s">
        <v>2858</v>
      </c>
      <c r="F10745" t="s">
        <v>11</v>
      </c>
      <c r="G10745" t="s">
        <v>309</v>
      </c>
      <c r="H10745" t="s">
        <v>192</v>
      </c>
      <c r="I10745" t="s">
        <v>2668</v>
      </c>
      <c r="J10745" t="s">
        <v>15</v>
      </c>
      <c r="K10745" t="s">
        <v>4424</v>
      </c>
      <c r="M10745" t="str">
        <f t="shared" si="167"/>
        <v>42739New York Knicks</v>
      </c>
    </row>
    <row r="10746" spans="1:13" ht="17">
      <c r="A10746" t="s">
        <v>15252</v>
      </c>
      <c r="B10746" s="2">
        <v>42737</v>
      </c>
      <c r="C10746" t="s">
        <v>115</v>
      </c>
      <c r="D10746" t="s">
        <v>9</v>
      </c>
      <c r="E10746" t="s">
        <v>2228</v>
      </c>
      <c r="F10746" t="s">
        <v>11</v>
      </c>
      <c r="G10746" t="s">
        <v>63</v>
      </c>
      <c r="H10746" t="s">
        <v>253</v>
      </c>
      <c r="I10746" t="s">
        <v>2668</v>
      </c>
      <c r="J10746" t="s">
        <v>15</v>
      </c>
      <c r="K10746" t="s">
        <v>4424</v>
      </c>
      <c r="M10746" t="str">
        <f t="shared" si="167"/>
        <v>42737New York Knicks</v>
      </c>
    </row>
    <row r="10747" spans="1:13" ht="17">
      <c r="A10747" t="s">
        <v>15253</v>
      </c>
      <c r="B10747" s="2">
        <v>42735</v>
      </c>
      <c r="C10747" t="s">
        <v>4395</v>
      </c>
      <c r="D10747" t="s">
        <v>9</v>
      </c>
      <c r="E10747" t="s">
        <v>2943</v>
      </c>
      <c r="F10747" t="s">
        <v>11</v>
      </c>
      <c r="G10747" t="s">
        <v>678</v>
      </c>
      <c r="H10747" t="s">
        <v>1485</v>
      </c>
      <c r="I10747" t="s">
        <v>2668</v>
      </c>
      <c r="J10747" t="s">
        <v>15</v>
      </c>
      <c r="K10747" t="s">
        <v>4424</v>
      </c>
      <c r="M10747" t="str">
        <f t="shared" si="167"/>
        <v>42735New York Knicks</v>
      </c>
    </row>
    <row r="10748" spans="1:13" ht="17">
      <c r="A10748" t="s">
        <v>15254</v>
      </c>
      <c r="B10748" s="2">
        <v>42734</v>
      </c>
      <c r="C10748" t="s">
        <v>4400</v>
      </c>
      <c r="D10748" t="s">
        <v>9</v>
      </c>
      <c r="E10748" t="s">
        <v>862</v>
      </c>
      <c r="F10748" t="s">
        <v>11</v>
      </c>
      <c r="G10748" t="s">
        <v>287</v>
      </c>
      <c r="H10748" t="s">
        <v>54</v>
      </c>
      <c r="I10748" t="s">
        <v>2668</v>
      </c>
      <c r="J10748" t="s">
        <v>15</v>
      </c>
      <c r="K10748" t="s">
        <v>4424</v>
      </c>
      <c r="M10748" t="str">
        <f t="shared" si="167"/>
        <v>42734New York Knicks</v>
      </c>
    </row>
    <row r="10749" spans="1:13" ht="17">
      <c r="A10749" t="s">
        <v>15255</v>
      </c>
      <c r="B10749" s="2">
        <v>42732</v>
      </c>
      <c r="C10749" t="s">
        <v>4409</v>
      </c>
      <c r="D10749" t="s">
        <v>9</v>
      </c>
      <c r="E10749" t="s">
        <v>3608</v>
      </c>
      <c r="F10749" t="s">
        <v>11</v>
      </c>
      <c r="G10749" t="s">
        <v>23</v>
      </c>
      <c r="H10749" t="s">
        <v>171</v>
      </c>
      <c r="I10749" t="s">
        <v>2668</v>
      </c>
      <c r="J10749" t="s">
        <v>15</v>
      </c>
      <c r="K10749" t="s">
        <v>4424</v>
      </c>
      <c r="M10749" t="str">
        <f t="shared" si="167"/>
        <v>42732New York Knicks</v>
      </c>
    </row>
    <row r="10750" spans="1:13" ht="17">
      <c r="A10750" t="s">
        <v>15256</v>
      </c>
      <c r="B10750" s="2">
        <v>42729</v>
      </c>
      <c r="C10750" t="s">
        <v>28</v>
      </c>
      <c r="D10750" t="s">
        <v>9</v>
      </c>
      <c r="E10750" t="s">
        <v>892</v>
      </c>
      <c r="F10750" t="s">
        <v>11</v>
      </c>
      <c r="G10750" t="s">
        <v>85</v>
      </c>
      <c r="H10750" t="s">
        <v>148</v>
      </c>
      <c r="I10750" t="s">
        <v>2668</v>
      </c>
      <c r="J10750" t="s">
        <v>15</v>
      </c>
      <c r="K10750" t="s">
        <v>4424</v>
      </c>
      <c r="M10750" t="str">
        <f t="shared" si="167"/>
        <v>42729New York Knicks</v>
      </c>
    </row>
    <row r="10751" spans="1:13" ht="17">
      <c r="A10751" t="s">
        <v>15257</v>
      </c>
      <c r="B10751" s="2">
        <v>42726</v>
      </c>
      <c r="C10751" t="s">
        <v>115</v>
      </c>
      <c r="D10751" t="s">
        <v>17</v>
      </c>
      <c r="E10751" t="s">
        <v>230</v>
      </c>
      <c r="F10751" t="s">
        <v>11</v>
      </c>
      <c r="G10751" t="s">
        <v>271</v>
      </c>
      <c r="H10751" t="s">
        <v>171</v>
      </c>
      <c r="I10751" t="s">
        <v>2668</v>
      </c>
      <c r="J10751" t="s">
        <v>15</v>
      </c>
      <c r="K10751" t="s">
        <v>4424</v>
      </c>
      <c r="M10751" t="str">
        <f t="shared" si="167"/>
        <v>42726New York Knicks</v>
      </c>
    </row>
    <row r="10752" spans="1:13" ht="17">
      <c r="A10752" t="s">
        <v>15258</v>
      </c>
      <c r="B10752" s="2">
        <v>42724</v>
      </c>
      <c r="C10752" t="s">
        <v>81</v>
      </c>
      <c r="D10752" t="s">
        <v>17</v>
      </c>
      <c r="E10752" t="s">
        <v>1599</v>
      </c>
      <c r="F10752" t="s">
        <v>11</v>
      </c>
      <c r="G10752" t="s">
        <v>109</v>
      </c>
      <c r="H10752" t="s">
        <v>148</v>
      </c>
      <c r="I10752" t="s">
        <v>2668</v>
      </c>
      <c r="J10752" t="s">
        <v>15</v>
      </c>
      <c r="K10752" t="s">
        <v>4424</v>
      </c>
      <c r="M10752" t="str">
        <f t="shared" si="167"/>
        <v>42724New York Knicks</v>
      </c>
    </row>
    <row r="10753" spans="1:13" ht="17">
      <c r="A10753" t="s">
        <v>15259</v>
      </c>
      <c r="B10753" s="2">
        <v>42721</v>
      </c>
      <c r="C10753" t="s">
        <v>4402</v>
      </c>
      <c r="D10753" t="s">
        <v>9</v>
      </c>
      <c r="E10753" t="s">
        <v>3609</v>
      </c>
      <c r="F10753" t="s">
        <v>11</v>
      </c>
      <c r="G10753" t="s">
        <v>491</v>
      </c>
      <c r="H10753" t="s">
        <v>992</v>
      </c>
      <c r="I10753" t="s">
        <v>2668</v>
      </c>
      <c r="J10753" t="s">
        <v>15</v>
      </c>
      <c r="K10753" t="s">
        <v>4424</v>
      </c>
      <c r="M10753" t="str">
        <f t="shared" si="167"/>
        <v>42721New York Knicks</v>
      </c>
    </row>
    <row r="10754" spans="1:13" ht="17">
      <c r="A10754" t="s">
        <v>15260</v>
      </c>
      <c r="B10754" s="2">
        <v>42719</v>
      </c>
      <c r="C10754" t="s">
        <v>4406</v>
      </c>
      <c r="D10754" t="s">
        <v>9</v>
      </c>
      <c r="E10754" t="s">
        <v>581</v>
      </c>
      <c r="F10754" t="s">
        <v>11</v>
      </c>
      <c r="G10754" t="s">
        <v>3130</v>
      </c>
      <c r="H10754" t="s">
        <v>1059</v>
      </c>
      <c r="I10754" t="s">
        <v>2668</v>
      </c>
      <c r="J10754" t="s">
        <v>15</v>
      </c>
      <c r="K10754" t="s">
        <v>4424</v>
      </c>
      <c r="M10754" t="str">
        <f t="shared" ref="M10754:M10817" si="168">CONCATENATE(B10754,K10754)</f>
        <v>42719New York Knicks</v>
      </c>
    </row>
    <row r="10755" spans="1:13" ht="17">
      <c r="A10755" t="s">
        <v>15261</v>
      </c>
      <c r="B10755" s="2">
        <v>42717</v>
      </c>
      <c r="C10755" t="s">
        <v>4405</v>
      </c>
      <c r="D10755" t="s">
        <v>9</v>
      </c>
      <c r="E10755" t="s">
        <v>2640</v>
      </c>
      <c r="F10755" t="s">
        <v>11</v>
      </c>
      <c r="G10755" t="s">
        <v>60</v>
      </c>
      <c r="H10755" t="s">
        <v>2004</v>
      </c>
      <c r="I10755" t="s">
        <v>2668</v>
      </c>
      <c r="J10755" t="s">
        <v>15</v>
      </c>
      <c r="K10755" t="s">
        <v>4424</v>
      </c>
      <c r="M10755" t="str">
        <f t="shared" si="168"/>
        <v>42717New York Knicks</v>
      </c>
    </row>
    <row r="10756" spans="1:13" ht="17">
      <c r="A10756" t="s">
        <v>15262</v>
      </c>
      <c r="B10756" s="2">
        <v>42715</v>
      </c>
      <c r="C10756" t="s">
        <v>4407</v>
      </c>
      <c r="D10756" t="s">
        <v>17</v>
      </c>
      <c r="E10756" t="s">
        <v>3053</v>
      </c>
      <c r="F10756" t="s">
        <v>11</v>
      </c>
      <c r="G10756" t="s">
        <v>39</v>
      </c>
      <c r="H10756" t="s">
        <v>925</v>
      </c>
      <c r="I10756" t="s">
        <v>2668</v>
      </c>
      <c r="J10756" t="s">
        <v>15</v>
      </c>
      <c r="K10756" t="s">
        <v>4424</v>
      </c>
      <c r="M10756" t="str">
        <f t="shared" si="168"/>
        <v>42715New York Knicks</v>
      </c>
    </row>
    <row r="10757" spans="1:13" ht="17">
      <c r="A10757" t="s">
        <v>15263</v>
      </c>
      <c r="B10757" s="2">
        <v>42713</v>
      </c>
      <c r="C10757" t="s">
        <v>4394</v>
      </c>
      <c r="D10757" t="s">
        <v>17</v>
      </c>
      <c r="E10757" t="s">
        <v>316</v>
      </c>
      <c r="F10757" t="s">
        <v>11</v>
      </c>
      <c r="G10757" t="s">
        <v>36</v>
      </c>
      <c r="H10757" t="s">
        <v>118</v>
      </c>
      <c r="I10757" t="s">
        <v>2668</v>
      </c>
      <c r="J10757" t="s">
        <v>15</v>
      </c>
      <c r="K10757" t="s">
        <v>4424</v>
      </c>
      <c r="M10757" t="str">
        <f t="shared" si="168"/>
        <v>42713New York Knicks</v>
      </c>
    </row>
    <row r="10758" spans="1:13" ht="17">
      <c r="A10758" t="s">
        <v>15264</v>
      </c>
      <c r="B10758" s="2">
        <v>42711</v>
      </c>
      <c r="C10758" t="s">
        <v>21</v>
      </c>
      <c r="D10758" t="s">
        <v>9</v>
      </c>
      <c r="E10758" t="s">
        <v>3266</v>
      </c>
      <c r="F10758" t="s">
        <v>11</v>
      </c>
      <c r="G10758" t="s">
        <v>485</v>
      </c>
      <c r="H10758" t="s">
        <v>24</v>
      </c>
      <c r="I10758" t="s">
        <v>2668</v>
      </c>
      <c r="J10758" t="s">
        <v>15</v>
      </c>
      <c r="K10758" t="s">
        <v>4424</v>
      </c>
      <c r="M10758" t="str">
        <f t="shared" si="168"/>
        <v>42711New York Knicks</v>
      </c>
    </row>
    <row r="10759" spans="1:13" ht="17">
      <c r="A10759" t="s">
        <v>15265</v>
      </c>
      <c r="B10759" s="2">
        <v>42710</v>
      </c>
      <c r="C10759" t="s">
        <v>4396</v>
      </c>
      <c r="D10759" t="s">
        <v>17</v>
      </c>
      <c r="E10759" t="s">
        <v>446</v>
      </c>
      <c r="F10759" t="s">
        <v>11</v>
      </c>
      <c r="G10759" t="s">
        <v>161</v>
      </c>
      <c r="H10759" t="s">
        <v>186</v>
      </c>
      <c r="I10759" t="s">
        <v>2668</v>
      </c>
      <c r="J10759" t="s">
        <v>15</v>
      </c>
      <c r="K10759" t="s">
        <v>4424</v>
      </c>
      <c r="M10759" t="str">
        <f t="shared" si="168"/>
        <v>42710New York Knicks</v>
      </c>
    </row>
    <row r="10760" spans="1:13" ht="17">
      <c r="A10760" t="s">
        <v>15266</v>
      </c>
      <c r="B10760" s="2">
        <v>42708</v>
      </c>
      <c r="C10760" t="s">
        <v>229</v>
      </c>
      <c r="D10760" t="s">
        <v>17</v>
      </c>
      <c r="E10760" t="s">
        <v>344</v>
      </c>
      <c r="F10760" t="s">
        <v>11</v>
      </c>
      <c r="G10760" t="s">
        <v>133</v>
      </c>
      <c r="H10760" t="s">
        <v>162</v>
      </c>
      <c r="I10760" t="s">
        <v>2668</v>
      </c>
      <c r="J10760" t="s">
        <v>15</v>
      </c>
      <c r="K10760" t="s">
        <v>4424</v>
      </c>
      <c r="M10760" t="str">
        <f t="shared" si="168"/>
        <v>42708New York Knicks</v>
      </c>
    </row>
    <row r="10761" spans="1:13" ht="17">
      <c r="A10761" t="s">
        <v>15267</v>
      </c>
      <c r="B10761" s="2">
        <v>42706</v>
      </c>
      <c r="C10761" t="s">
        <v>176</v>
      </c>
      <c r="D10761" t="s">
        <v>17</v>
      </c>
      <c r="E10761" t="s">
        <v>254</v>
      </c>
      <c r="F10761" t="s">
        <v>11</v>
      </c>
      <c r="G10761" t="s">
        <v>334</v>
      </c>
      <c r="H10761" t="s">
        <v>148</v>
      </c>
      <c r="I10761" t="s">
        <v>2668</v>
      </c>
      <c r="J10761" t="s">
        <v>15</v>
      </c>
      <c r="K10761" t="s">
        <v>4424</v>
      </c>
      <c r="M10761" t="str">
        <f t="shared" si="168"/>
        <v>42706New York Knicks</v>
      </c>
    </row>
    <row r="10762" spans="1:13" ht="17">
      <c r="A10762" t="s">
        <v>15268</v>
      </c>
      <c r="B10762" s="2">
        <v>42704</v>
      </c>
      <c r="C10762" t="s">
        <v>4401</v>
      </c>
      <c r="D10762" t="s">
        <v>17</v>
      </c>
      <c r="E10762" t="s">
        <v>1245</v>
      </c>
      <c r="F10762" t="s">
        <v>11</v>
      </c>
      <c r="G10762" t="s">
        <v>350</v>
      </c>
      <c r="H10762" t="s">
        <v>295</v>
      </c>
      <c r="I10762" t="s">
        <v>2668</v>
      </c>
      <c r="J10762" t="s">
        <v>15</v>
      </c>
      <c r="K10762" t="s">
        <v>4424</v>
      </c>
      <c r="M10762" t="str">
        <f t="shared" si="168"/>
        <v>42704New York Knicks</v>
      </c>
    </row>
    <row r="10763" spans="1:13" ht="17">
      <c r="A10763" t="s">
        <v>15269</v>
      </c>
      <c r="B10763" s="2">
        <v>42702</v>
      </c>
      <c r="C10763" t="s">
        <v>190</v>
      </c>
      <c r="D10763" t="s">
        <v>9</v>
      </c>
      <c r="E10763" t="s">
        <v>1858</v>
      </c>
      <c r="F10763" t="s">
        <v>11</v>
      </c>
      <c r="G10763" t="s">
        <v>113</v>
      </c>
      <c r="H10763" t="s">
        <v>54</v>
      </c>
      <c r="I10763" t="s">
        <v>2668</v>
      </c>
      <c r="J10763" t="s">
        <v>15</v>
      </c>
      <c r="K10763" t="s">
        <v>4424</v>
      </c>
      <c r="M10763" t="str">
        <f t="shared" si="168"/>
        <v>42702New York Knicks</v>
      </c>
    </row>
    <row r="10764" spans="1:13" ht="17">
      <c r="A10764" t="s">
        <v>15270</v>
      </c>
      <c r="B10764" s="2">
        <v>42700</v>
      </c>
      <c r="C10764" t="s">
        <v>4387</v>
      </c>
      <c r="D10764" t="s">
        <v>9</v>
      </c>
      <c r="E10764" t="s">
        <v>894</v>
      </c>
      <c r="F10764" t="s">
        <v>11</v>
      </c>
      <c r="G10764" t="s">
        <v>36</v>
      </c>
      <c r="H10764" t="s">
        <v>228</v>
      </c>
      <c r="I10764" t="s">
        <v>2668</v>
      </c>
      <c r="J10764" t="s">
        <v>15</v>
      </c>
      <c r="K10764" t="s">
        <v>4424</v>
      </c>
      <c r="M10764" t="str">
        <f t="shared" si="168"/>
        <v>42700New York Knicks</v>
      </c>
    </row>
    <row r="10765" spans="1:13" ht="17">
      <c r="A10765" t="s">
        <v>15271</v>
      </c>
      <c r="B10765" s="2">
        <v>42699</v>
      </c>
      <c r="C10765" t="s">
        <v>16</v>
      </c>
      <c r="D10765" t="s">
        <v>17</v>
      </c>
      <c r="E10765" t="s">
        <v>1630</v>
      </c>
      <c r="F10765" t="s">
        <v>11</v>
      </c>
      <c r="G10765" t="s">
        <v>102</v>
      </c>
      <c r="H10765" t="s">
        <v>148</v>
      </c>
      <c r="I10765" t="s">
        <v>2668</v>
      </c>
      <c r="J10765" t="s">
        <v>15</v>
      </c>
      <c r="K10765" t="s">
        <v>4424</v>
      </c>
      <c r="M10765" t="str">
        <f t="shared" si="168"/>
        <v>42699New York Knicks</v>
      </c>
    </row>
    <row r="10766" spans="1:13" ht="17">
      <c r="A10766" t="s">
        <v>15272</v>
      </c>
      <c r="B10766" s="2">
        <v>42696</v>
      </c>
      <c r="C10766" t="s">
        <v>58</v>
      </c>
      <c r="D10766" t="s">
        <v>17</v>
      </c>
      <c r="E10766" t="s">
        <v>1339</v>
      </c>
      <c r="F10766" t="s">
        <v>11</v>
      </c>
      <c r="G10766" t="s">
        <v>158</v>
      </c>
      <c r="H10766" t="s">
        <v>156</v>
      </c>
      <c r="I10766" t="s">
        <v>2668</v>
      </c>
      <c r="J10766" t="s">
        <v>15</v>
      </c>
      <c r="K10766" t="s">
        <v>4424</v>
      </c>
      <c r="M10766" t="str">
        <f t="shared" si="168"/>
        <v>42696New York Knicks</v>
      </c>
    </row>
    <row r="10767" spans="1:13" ht="17">
      <c r="A10767" t="s">
        <v>15273</v>
      </c>
      <c r="B10767" s="2">
        <v>42694</v>
      </c>
      <c r="C10767" t="s">
        <v>934</v>
      </c>
      <c r="D10767" t="s">
        <v>17</v>
      </c>
      <c r="E10767" t="s">
        <v>543</v>
      </c>
      <c r="F10767" t="s">
        <v>11</v>
      </c>
      <c r="G10767" t="s">
        <v>367</v>
      </c>
      <c r="H10767" t="s">
        <v>94</v>
      </c>
      <c r="I10767" t="s">
        <v>2668</v>
      </c>
      <c r="J10767" t="s">
        <v>15</v>
      </c>
      <c r="K10767" t="s">
        <v>4424</v>
      </c>
      <c r="M10767" t="str">
        <f t="shared" si="168"/>
        <v>42694New York Knicks</v>
      </c>
    </row>
    <row r="10768" spans="1:13" ht="17">
      <c r="A10768" t="s">
        <v>15274</v>
      </c>
      <c r="B10768" s="2">
        <v>42691</v>
      </c>
      <c r="C10768" t="s">
        <v>4386</v>
      </c>
      <c r="D10768" t="s">
        <v>9</v>
      </c>
      <c r="E10768" t="s">
        <v>3238</v>
      </c>
      <c r="F10768" t="s">
        <v>11</v>
      </c>
      <c r="G10768" t="s">
        <v>469</v>
      </c>
      <c r="H10768" t="s">
        <v>220</v>
      </c>
      <c r="I10768" t="s">
        <v>2668</v>
      </c>
      <c r="J10768" t="s">
        <v>15</v>
      </c>
      <c r="K10768" t="s">
        <v>4424</v>
      </c>
      <c r="M10768" t="str">
        <f t="shared" si="168"/>
        <v>42691New York Knicks</v>
      </c>
    </row>
    <row r="10769" spans="1:13" ht="17">
      <c r="A10769" t="s">
        <v>15275</v>
      </c>
      <c r="B10769" s="2">
        <v>42690</v>
      </c>
      <c r="C10769" t="s">
        <v>167</v>
      </c>
      <c r="D10769" t="s">
        <v>17</v>
      </c>
      <c r="E10769" t="s">
        <v>422</v>
      </c>
      <c r="F10769" t="s">
        <v>11</v>
      </c>
      <c r="G10769" t="s">
        <v>164</v>
      </c>
      <c r="H10769" t="s">
        <v>307</v>
      </c>
      <c r="I10769" t="s">
        <v>2668</v>
      </c>
      <c r="J10769" t="s">
        <v>15</v>
      </c>
      <c r="K10769" t="s">
        <v>4424</v>
      </c>
      <c r="M10769" t="str">
        <f t="shared" si="168"/>
        <v>42690New York Knicks</v>
      </c>
    </row>
    <row r="10770" spans="1:13" ht="17">
      <c r="A10770" t="s">
        <v>15276</v>
      </c>
      <c r="B10770" s="2">
        <v>42688</v>
      </c>
      <c r="C10770" t="s">
        <v>87</v>
      </c>
      <c r="D10770" t="s">
        <v>17</v>
      </c>
      <c r="E10770" t="s">
        <v>2381</v>
      </c>
      <c r="F10770" t="s">
        <v>11</v>
      </c>
      <c r="G10770" t="s">
        <v>109</v>
      </c>
      <c r="H10770" t="s">
        <v>267</v>
      </c>
      <c r="I10770" t="s">
        <v>2668</v>
      </c>
      <c r="J10770" t="s">
        <v>15</v>
      </c>
      <c r="K10770" t="s">
        <v>4424</v>
      </c>
      <c r="M10770" t="str">
        <f t="shared" si="168"/>
        <v>42688New York Knicks</v>
      </c>
    </row>
    <row r="10771" spans="1:13" ht="17">
      <c r="A10771" t="s">
        <v>15277</v>
      </c>
      <c r="B10771" s="2">
        <v>42686</v>
      </c>
      <c r="C10771" t="s">
        <v>4404</v>
      </c>
      <c r="D10771" t="s">
        <v>9</v>
      </c>
      <c r="E10771" t="s">
        <v>559</v>
      </c>
      <c r="F10771" t="s">
        <v>11</v>
      </c>
      <c r="G10771" t="s">
        <v>325</v>
      </c>
      <c r="H10771" t="s">
        <v>31</v>
      </c>
      <c r="I10771" t="s">
        <v>2668</v>
      </c>
      <c r="J10771" t="s">
        <v>15</v>
      </c>
      <c r="K10771" t="s">
        <v>4424</v>
      </c>
      <c r="M10771" t="str">
        <f t="shared" si="168"/>
        <v>42686New York Knicks</v>
      </c>
    </row>
    <row r="10772" spans="1:13" ht="17">
      <c r="A10772" t="s">
        <v>15278</v>
      </c>
      <c r="B10772" s="2">
        <v>42685</v>
      </c>
      <c r="C10772" t="s">
        <v>4390</v>
      </c>
      <c r="D10772" t="s">
        <v>9</v>
      </c>
      <c r="E10772" t="s">
        <v>3435</v>
      </c>
      <c r="F10772" t="s">
        <v>11</v>
      </c>
      <c r="G10772" t="s">
        <v>469</v>
      </c>
      <c r="H10772" t="s">
        <v>48</v>
      </c>
      <c r="I10772" t="s">
        <v>2668</v>
      </c>
      <c r="J10772" t="s">
        <v>15</v>
      </c>
      <c r="K10772" t="s">
        <v>4424</v>
      </c>
      <c r="M10772" t="str">
        <f t="shared" si="168"/>
        <v>42685New York Knicks</v>
      </c>
    </row>
    <row r="10773" spans="1:13" ht="17">
      <c r="A10773" t="s">
        <v>15279</v>
      </c>
      <c r="B10773" s="2">
        <v>42683</v>
      </c>
      <c r="C10773" t="s">
        <v>45</v>
      </c>
      <c r="D10773" t="s">
        <v>17</v>
      </c>
      <c r="E10773" t="s">
        <v>1465</v>
      </c>
      <c r="F10773" t="s">
        <v>11</v>
      </c>
      <c r="G10773" t="s">
        <v>19</v>
      </c>
      <c r="H10773" t="s">
        <v>131</v>
      </c>
      <c r="I10773" t="s">
        <v>2668</v>
      </c>
      <c r="J10773" t="s">
        <v>15</v>
      </c>
      <c r="K10773" t="s">
        <v>4424</v>
      </c>
      <c r="M10773" t="str">
        <f t="shared" si="168"/>
        <v>42683New York Knicks</v>
      </c>
    </row>
    <row r="10774" spans="1:13" ht="17">
      <c r="A10774" t="s">
        <v>15280</v>
      </c>
      <c r="B10774" s="2">
        <v>42680</v>
      </c>
      <c r="C10774" t="s">
        <v>111</v>
      </c>
      <c r="D10774" t="s">
        <v>9</v>
      </c>
      <c r="E10774" t="s">
        <v>443</v>
      </c>
      <c r="F10774" t="s">
        <v>11</v>
      </c>
      <c r="G10774" t="s">
        <v>85</v>
      </c>
      <c r="H10774" t="s">
        <v>560</v>
      </c>
      <c r="I10774" t="s">
        <v>2668</v>
      </c>
      <c r="J10774" t="s">
        <v>15</v>
      </c>
      <c r="K10774" t="s">
        <v>4424</v>
      </c>
      <c r="M10774" t="str">
        <f t="shared" si="168"/>
        <v>42680New York Knicks</v>
      </c>
    </row>
    <row r="10775" spans="1:13" ht="17">
      <c r="A10775" t="s">
        <v>15281</v>
      </c>
      <c r="B10775" s="2">
        <v>42678</v>
      </c>
      <c r="C10775" t="s">
        <v>4383</v>
      </c>
      <c r="D10775" t="s">
        <v>17</v>
      </c>
      <c r="E10775" t="s">
        <v>1068</v>
      </c>
      <c r="F10775" t="s">
        <v>11</v>
      </c>
      <c r="G10775" t="s">
        <v>53</v>
      </c>
      <c r="H10775" t="s">
        <v>253</v>
      </c>
      <c r="I10775" t="s">
        <v>2668</v>
      </c>
      <c r="J10775" t="s">
        <v>15</v>
      </c>
      <c r="K10775" t="s">
        <v>4424</v>
      </c>
      <c r="M10775" t="str">
        <f t="shared" si="168"/>
        <v>42678New York Knicks</v>
      </c>
    </row>
    <row r="10776" spans="1:13" ht="17">
      <c r="A10776" t="s">
        <v>15282</v>
      </c>
      <c r="B10776" s="2">
        <v>42676</v>
      </c>
      <c r="C10776" t="s">
        <v>221</v>
      </c>
      <c r="D10776" t="s">
        <v>9</v>
      </c>
      <c r="E10776" t="s">
        <v>3078</v>
      </c>
      <c r="F10776" t="s">
        <v>11</v>
      </c>
      <c r="G10776" t="s">
        <v>293</v>
      </c>
      <c r="H10776" t="s">
        <v>103</v>
      </c>
      <c r="I10776" t="s">
        <v>2668</v>
      </c>
      <c r="J10776" t="s">
        <v>15</v>
      </c>
      <c r="K10776" t="s">
        <v>4424</v>
      </c>
      <c r="M10776" t="str">
        <f t="shared" si="168"/>
        <v>42676New York Knicks</v>
      </c>
    </row>
    <row r="10777" spans="1:13" ht="17">
      <c r="A10777" t="s">
        <v>15283</v>
      </c>
      <c r="B10777" s="2">
        <v>42675</v>
      </c>
      <c r="C10777" t="s">
        <v>4397</v>
      </c>
      <c r="D10777" t="s">
        <v>9</v>
      </c>
      <c r="E10777" t="s">
        <v>1493</v>
      </c>
      <c r="F10777" t="s">
        <v>11</v>
      </c>
      <c r="G10777" t="s">
        <v>491</v>
      </c>
      <c r="H10777" t="s">
        <v>233</v>
      </c>
      <c r="I10777" t="s">
        <v>2668</v>
      </c>
      <c r="J10777" t="s">
        <v>15</v>
      </c>
      <c r="K10777" t="s">
        <v>4424</v>
      </c>
      <c r="M10777" t="str">
        <f t="shared" si="168"/>
        <v>42675New York Knicks</v>
      </c>
    </row>
    <row r="10778" spans="1:13" ht="17">
      <c r="A10778" t="s">
        <v>15284</v>
      </c>
      <c r="B10778" s="2">
        <v>42672</v>
      </c>
      <c r="C10778" t="s">
        <v>61</v>
      </c>
      <c r="D10778" t="s">
        <v>17</v>
      </c>
      <c r="E10778" t="s">
        <v>1006</v>
      </c>
      <c r="F10778" t="s">
        <v>11</v>
      </c>
      <c r="G10778" t="s">
        <v>72</v>
      </c>
      <c r="H10778" t="s">
        <v>141</v>
      </c>
      <c r="I10778" t="s">
        <v>2668</v>
      </c>
      <c r="J10778" t="s">
        <v>15</v>
      </c>
      <c r="K10778" t="s">
        <v>4424</v>
      </c>
      <c r="M10778" t="str">
        <f t="shared" si="168"/>
        <v>42672New York Knicks</v>
      </c>
    </row>
    <row r="10779" spans="1:13" ht="17">
      <c r="A10779" t="s">
        <v>15285</v>
      </c>
      <c r="B10779" s="2">
        <v>42668</v>
      </c>
      <c r="C10779" t="s">
        <v>4381</v>
      </c>
      <c r="D10779" t="s">
        <v>9</v>
      </c>
      <c r="E10779" t="s">
        <v>1476</v>
      </c>
      <c r="F10779" t="s">
        <v>11</v>
      </c>
      <c r="G10779" t="s">
        <v>482</v>
      </c>
      <c r="H10779" t="s">
        <v>57</v>
      </c>
      <c r="I10779" t="s">
        <v>2668</v>
      </c>
      <c r="J10779" t="s">
        <v>15</v>
      </c>
      <c r="K10779" t="s">
        <v>4424</v>
      </c>
      <c r="M10779" t="str">
        <f t="shared" si="168"/>
        <v>42668New York Knicks</v>
      </c>
    </row>
    <row r="10780" spans="1:13" ht="17">
      <c r="A10780" t="s">
        <v>15286</v>
      </c>
      <c r="B10780" s="2">
        <v>42472</v>
      </c>
      <c r="C10780" t="s">
        <v>4380</v>
      </c>
      <c r="D10780" t="s">
        <v>9</v>
      </c>
      <c r="E10780" t="s">
        <v>750</v>
      </c>
      <c r="F10780" t="s">
        <v>11</v>
      </c>
      <c r="G10780" t="s">
        <v>1192</v>
      </c>
      <c r="H10780" t="s">
        <v>285</v>
      </c>
      <c r="I10780" t="s">
        <v>2668</v>
      </c>
      <c r="J10780" t="s">
        <v>15</v>
      </c>
      <c r="K10780" t="s">
        <v>4424</v>
      </c>
      <c r="M10780" t="str">
        <f t="shared" si="168"/>
        <v>42472New York Knicks</v>
      </c>
    </row>
    <row r="10781" spans="1:13" ht="17">
      <c r="A10781" t="s">
        <v>15287</v>
      </c>
      <c r="B10781" s="2">
        <v>42470</v>
      </c>
      <c r="C10781" t="s">
        <v>70</v>
      </c>
      <c r="D10781" t="s">
        <v>9</v>
      </c>
      <c r="E10781" t="s">
        <v>786</v>
      </c>
      <c r="F10781" t="s">
        <v>11</v>
      </c>
      <c r="G10781" t="s">
        <v>50</v>
      </c>
      <c r="H10781" t="s">
        <v>393</v>
      </c>
      <c r="I10781" t="s">
        <v>2668</v>
      </c>
      <c r="J10781" t="s">
        <v>15</v>
      </c>
      <c r="K10781" t="s">
        <v>4424</v>
      </c>
      <c r="M10781" t="str">
        <f t="shared" si="168"/>
        <v>42470New York Knicks</v>
      </c>
    </row>
    <row r="10782" spans="1:13" ht="17">
      <c r="A10782" t="s">
        <v>15288</v>
      </c>
      <c r="B10782" s="2">
        <v>42468</v>
      </c>
      <c r="C10782" t="s">
        <v>4384</v>
      </c>
      <c r="D10782" t="s">
        <v>17</v>
      </c>
      <c r="E10782" t="s">
        <v>646</v>
      </c>
      <c r="F10782" t="s">
        <v>11</v>
      </c>
      <c r="G10782" t="s">
        <v>39</v>
      </c>
      <c r="H10782" t="s">
        <v>280</v>
      </c>
      <c r="I10782" t="s">
        <v>2668</v>
      </c>
      <c r="J10782" t="s">
        <v>15</v>
      </c>
      <c r="K10782" t="s">
        <v>4424</v>
      </c>
      <c r="M10782" t="str">
        <f t="shared" si="168"/>
        <v>42468New York Knicks</v>
      </c>
    </row>
    <row r="10783" spans="1:13" ht="17">
      <c r="A10783" t="s">
        <v>15289</v>
      </c>
      <c r="B10783" s="2">
        <v>42466</v>
      </c>
      <c r="C10783" t="s">
        <v>16</v>
      </c>
      <c r="D10783" t="s">
        <v>9</v>
      </c>
      <c r="E10783" t="s">
        <v>306</v>
      </c>
      <c r="F10783" t="s">
        <v>11</v>
      </c>
      <c r="G10783" t="s">
        <v>455</v>
      </c>
      <c r="H10783" t="s">
        <v>360</v>
      </c>
      <c r="I10783" t="s">
        <v>2668</v>
      </c>
      <c r="J10783" t="s">
        <v>15</v>
      </c>
      <c r="K10783" t="s">
        <v>4424</v>
      </c>
      <c r="M10783" t="str">
        <f t="shared" si="168"/>
        <v>42466New York Knicks</v>
      </c>
    </row>
    <row r="10784" spans="1:13" ht="17">
      <c r="A10784" t="s">
        <v>15290</v>
      </c>
      <c r="B10784" s="2">
        <v>42463</v>
      </c>
      <c r="C10784" t="s">
        <v>81</v>
      </c>
      <c r="D10784" t="s">
        <v>9</v>
      </c>
      <c r="E10784" t="s">
        <v>576</v>
      </c>
      <c r="F10784" t="s">
        <v>11</v>
      </c>
      <c r="G10784" t="s">
        <v>624</v>
      </c>
      <c r="H10784" t="s">
        <v>353</v>
      </c>
      <c r="I10784" t="s">
        <v>2668</v>
      </c>
      <c r="J10784" t="s">
        <v>15</v>
      </c>
      <c r="K10784" t="s">
        <v>4424</v>
      </c>
      <c r="M10784" t="str">
        <f t="shared" si="168"/>
        <v>42463New York Knicks</v>
      </c>
    </row>
    <row r="10785" spans="1:13" ht="17">
      <c r="A10785" t="s">
        <v>15291</v>
      </c>
      <c r="B10785" s="2">
        <v>42461</v>
      </c>
      <c r="C10785" t="s">
        <v>45</v>
      </c>
      <c r="D10785" t="s">
        <v>17</v>
      </c>
      <c r="E10785" t="s">
        <v>412</v>
      </c>
      <c r="F10785" t="s">
        <v>11</v>
      </c>
      <c r="G10785" t="s">
        <v>312</v>
      </c>
      <c r="H10785" t="s">
        <v>51</v>
      </c>
      <c r="I10785" t="s">
        <v>2668</v>
      </c>
      <c r="J10785" t="s">
        <v>15</v>
      </c>
      <c r="K10785" t="s">
        <v>4424</v>
      </c>
      <c r="M10785" t="str">
        <f t="shared" si="168"/>
        <v>42461New York Knicks</v>
      </c>
    </row>
    <row r="10786" spans="1:13" ht="17">
      <c r="A10786" t="s">
        <v>15292</v>
      </c>
      <c r="B10786" s="2">
        <v>42459</v>
      </c>
      <c r="C10786" t="s">
        <v>4399</v>
      </c>
      <c r="D10786" t="s">
        <v>9</v>
      </c>
      <c r="E10786" t="s">
        <v>2290</v>
      </c>
      <c r="F10786" t="s">
        <v>11</v>
      </c>
      <c r="G10786" t="s">
        <v>418</v>
      </c>
      <c r="H10786" t="s">
        <v>784</v>
      </c>
      <c r="I10786" t="s">
        <v>2668</v>
      </c>
      <c r="J10786" t="s">
        <v>15</v>
      </c>
      <c r="K10786" t="s">
        <v>4424</v>
      </c>
      <c r="M10786" t="str">
        <f t="shared" si="168"/>
        <v>42459New York Knicks</v>
      </c>
    </row>
    <row r="10787" spans="1:13" ht="17">
      <c r="A10787" t="s">
        <v>15293</v>
      </c>
      <c r="B10787" s="2">
        <v>42457</v>
      </c>
      <c r="C10787" t="s">
        <v>4400</v>
      </c>
      <c r="D10787" t="s">
        <v>9</v>
      </c>
      <c r="E10787" t="s">
        <v>1753</v>
      </c>
      <c r="F10787" t="s">
        <v>11</v>
      </c>
      <c r="G10787" t="s">
        <v>395</v>
      </c>
      <c r="H10787" t="s">
        <v>233</v>
      </c>
      <c r="I10787" t="s">
        <v>2668</v>
      </c>
      <c r="J10787" t="s">
        <v>15</v>
      </c>
      <c r="K10787" t="s">
        <v>4424</v>
      </c>
      <c r="M10787" t="str">
        <f t="shared" si="168"/>
        <v>42457New York Knicks</v>
      </c>
    </row>
    <row r="10788" spans="1:13" ht="17">
      <c r="A10788" t="s">
        <v>15294</v>
      </c>
      <c r="B10788" s="2">
        <v>42455</v>
      </c>
      <c r="C10788" t="s">
        <v>21</v>
      </c>
      <c r="D10788" t="s">
        <v>9</v>
      </c>
      <c r="E10788" t="s">
        <v>1855</v>
      </c>
      <c r="F10788" t="s">
        <v>11</v>
      </c>
      <c r="G10788" t="s">
        <v>194</v>
      </c>
      <c r="H10788" t="s">
        <v>233</v>
      </c>
      <c r="I10788" t="s">
        <v>2668</v>
      </c>
      <c r="J10788" t="s">
        <v>15</v>
      </c>
      <c r="K10788" t="s">
        <v>4424</v>
      </c>
      <c r="M10788" t="str">
        <f t="shared" si="168"/>
        <v>42455New York Knicks</v>
      </c>
    </row>
    <row r="10789" spans="1:13" ht="17">
      <c r="A10789" t="s">
        <v>15295</v>
      </c>
      <c r="B10789" s="2">
        <v>42453</v>
      </c>
      <c r="C10789" t="s">
        <v>142</v>
      </c>
      <c r="D10789" t="s">
        <v>17</v>
      </c>
      <c r="E10789" t="s">
        <v>1598</v>
      </c>
      <c r="F10789" t="s">
        <v>11</v>
      </c>
      <c r="G10789" t="s">
        <v>309</v>
      </c>
      <c r="H10789" t="s">
        <v>267</v>
      </c>
      <c r="I10789" t="s">
        <v>2668</v>
      </c>
      <c r="J10789" t="s">
        <v>15</v>
      </c>
      <c r="K10789" t="s">
        <v>4424</v>
      </c>
      <c r="M10789" t="str">
        <f t="shared" si="168"/>
        <v>42453New York Knicks</v>
      </c>
    </row>
    <row r="10790" spans="1:13" ht="17">
      <c r="A10790" t="s">
        <v>15296</v>
      </c>
      <c r="B10790" s="2">
        <v>42452</v>
      </c>
      <c r="C10790" t="s">
        <v>4383</v>
      </c>
      <c r="D10790" t="s">
        <v>17</v>
      </c>
      <c r="E10790" t="s">
        <v>217</v>
      </c>
      <c r="F10790" t="s">
        <v>11</v>
      </c>
      <c r="G10790" t="s">
        <v>644</v>
      </c>
      <c r="H10790" t="s">
        <v>37</v>
      </c>
      <c r="I10790" t="s">
        <v>2668</v>
      </c>
      <c r="J10790" t="s">
        <v>15</v>
      </c>
      <c r="K10790" t="s">
        <v>4424</v>
      </c>
      <c r="M10790" t="str">
        <f t="shared" si="168"/>
        <v>42452New York Knicks</v>
      </c>
    </row>
    <row r="10791" spans="1:13" ht="17">
      <c r="A10791" t="s">
        <v>15297</v>
      </c>
      <c r="B10791" s="2">
        <v>42449</v>
      </c>
      <c r="C10791" t="s">
        <v>229</v>
      </c>
      <c r="D10791" t="s">
        <v>9</v>
      </c>
      <c r="E10791" t="s">
        <v>812</v>
      </c>
      <c r="F10791" t="s">
        <v>11</v>
      </c>
      <c r="G10791" t="s">
        <v>469</v>
      </c>
      <c r="H10791" t="s">
        <v>192</v>
      </c>
      <c r="I10791" t="s">
        <v>2668</v>
      </c>
      <c r="J10791" t="s">
        <v>15</v>
      </c>
      <c r="K10791" t="s">
        <v>4424</v>
      </c>
      <c r="M10791" t="str">
        <f t="shared" si="168"/>
        <v>42449New York Knicks</v>
      </c>
    </row>
    <row r="10792" spans="1:13" ht="17">
      <c r="A10792" t="s">
        <v>15298</v>
      </c>
      <c r="B10792" s="2">
        <v>42448</v>
      </c>
      <c r="C10792" t="s">
        <v>4386</v>
      </c>
      <c r="D10792" t="s">
        <v>9</v>
      </c>
      <c r="E10792" t="s">
        <v>1443</v>
      </c>
      <c r="F10792" t="s">
        <v>11</v>
      </c>
      <c r="G10792" t="s">
        <v>485</v>
      </c>
      <c r="H10792" t="s">
        <v>69</v>
      </c>
      <c r="I10792" t="s">
        <v>2668</v>
      </c>
      <c r="J10792" t="s">
        <v>15</v>
      </c>
      <c r="K10792" t="s">
        <v>4424</v>
      </c>
      <c r="M10792" t="str">
        <f t="shared" si="168"/>
        <v>42448New York Knicks</v>
      </c>
    </row>
    <row r="10793" spans="1:13" ht="17">
      <c r="A10793" t="s">
        <v>15299</v>
      </c>
      <c r="B10793" s="2">
        <v>42445</v>
      </c>
      <c r="C10793" t="s">
        <v>4406</v>
      </c>
      <c r="D10793" t="s">
        <v>9</v>
      </c>
      <c r="E10793" t="s">
        <v>196</v>
      </c>
      <c r="F10793" t="s">
        <v>11</v>
      </c>
      <c r="G10793" t="s">
        <v>12</v>
      </c>
      <c r="H10793" t="s">
        <v>1077</v>
      </c>
      <c r="I10793" t="s">
        <v>2668</v>
      </c>
      <c r="J10793" t="s">
        <v>15</v>
      </c>
      <c r="K10793" t="s">
        <v>4424</v>
      </c>
      <c r="M10793" t="str">
        <f t="shared" si="168"/>
        <v>42445New York Knicks</v>
      </c>
    </row>
    <row r="10794" spans="1:13" ht="17">
      <c r="A10794" t="s">
        <v>15300</v>
      </c>
      <c r="B10794" s="2">
        <v>42442</v>
      </c>
      <c r="C10794" t="s">
        <v>4407</v>
      </c>
      <c r="D10794" t="s">
        <v>17</v>
      </c>
      <c r="E10794" t="s">
        <v>1050</v>
      </c>
      <c r="F10794" t="s">
        <v>11</v>
      </c>
      <c r="G10794" t="s">
        <v>133</v>
      </c>
      <c r="H10794" t="s">
        <v>83</v>
      </c>
      <c r="I10794" t="s">
        <v>2668</v>
      </c>
      <c r="J10794" t="s">
        <v>15</v>
      </c>
      <c r="K10794" t="s">
        <v>4424</v>
      </c>
      <c r="M10794" t="str">
        <f t="shared" si="168"/>
        <v>42442New York Knicks</v>
      </c>
    </row>
    <row r="10795" spans="1:13" ht="17">
      <c r="A10795" t="s">
        <v>15301</v>
      </c>
      <c r="B10795" s="2">
        <v>42440</v>
      </c>
      <c r="C10795" t="s">
        <v>4392</v>
      </c>
      <c r="D10795" t="s">
        <v>9</v>
      </c>
      <c r="E10795" t="s">
        <v>1107</v>
      </c>
      <c r="F10795" t="s">
        <v>11</v>
      </c>
      <c r="G10795" t="s">
        <v>554</v>
      </c>
      <c r="H10795" t="s">
        <v>391</v>
      </c>
      <c r="I10795" t="s">
        <v>2668</v>
      </c>
      <c r="J10795" t="s">
        <v>15</v>
      </c>
      <c r="K10795" t="s">
        <v>4424</v>
      </c>
      <c r="M10795" t="str">
        <f t="shared" si="168"/>
        <v>42440New York Knicks</v>
      </c>
    </row>
    <row r="10796" spans="1:13" ht="17">
      <c r="A10796" t="s">
        <v>15302</v>
      </c>
      <c r="B10796" s="2">
        <v>42438</v>
      </c>
      <c r="C10796" t="s">
        <v>4405</v>
      </c>
      <c r="D10796" t="s">
        <v>17</v>
      </c>
      <c r="E10796" t="s">
        <v>3610</v>
      </c>
      <c r="F10796" t="s">
        <v>11</v>
      </c>
      <c r="G10796" t="s">
        <v>102</v>
      </c>
      <c r="H10796" t="s">
        <v>195</v>
      </c>
      <c r="I10796" t="s">
        <v>2668</v>
      </c>
      <c r="J10796" t="s">
        <v>15</v>
      </c>
      <c r="K10796" t="s">
        <v>4424</v>
      </c>
      <c r="M10796" t="str">
        <f t="shared" si="168"/>
        <v>42438New York Knicks</v>
      </c>
    </row>
    <row r="10797" spans="1:13" ht="17">
      <c r="A10797" t="s">
        <v>15303</v>
      </c>
      <c r="B10797" s="2">
        <v>42437</v>
      </c>
      <c r="C10797" t="s">
        <v>4402</v>
      </c>
      <c r="D10797" t="s">
        <v>9</v>
      </c>
      <c r="E10797" t="s">
        <v>1953</v>
      </c>
      <c r="F10797" t="s">
        <v>11</v>
      </c>
      <c r="G10797" t="s">
        <v>113</v>
      </c>
      <c r="H10797" t="s">
        <v>57</v>
      </c>
      <c r="I10797" t="s">
        <v>2668</v>
      </c>
      <c r="J10797" t="s">
        <v>15</v>
      </c>
      <c r="K10797" t="s">
        <v>4424</v>
      </c>
      <c r="M10797" t="str">
        <f t="shared" si="168"/>
        <v>42437New York Knicks</v>
      </c>
    </row>
    <row r="10798" spans="1:13" ht="17">
      <c r="A10798" t="s">
        <v>15304</v>
      </c>
      <c r="B10798" s="2">
        <v>42434</v>
      </c>
      <c r="C10798" t="s">
        <v>167</v>
      </c>
      <c r="D10798" t="s">
        <v>17</v>
      </c>
      <c r="E10798" t="s">
        <v>1159</v>
      </c>
      <c r="F10798" t="s">
        <v>11</v>
      </c>
      <c r="G10798" t="s">
        <v>624</v>
      </c>
      <c r="H10798" t="s">
        <v>13</v>
      </c>
      <c r="I10798" t="s">
        <v>2668</v>
      </c>
      <c r="J10798" t="s">
        <v>15</v>
      </c>
      <c r="K10798" t="s">
        <v>4424</v>
      </c>
      <c r="M10798" t="str">
        <f t="shared" si="168"/>
        <v>42434New York Knicks</v>
      </c>
    </row>
    <row r="10799" spans="1:13" ht="17">
      <c r="A10799" t="s">
        <v>15305</v>
      </c>
      <c r="B10799" s="2">
        <v>42433</v>
      </c>
      <c r="C10799" t="s">
        <v>4390</v>
      </c>
      <c r="D10799" t="s">
        <v>9</v>
      </c>
      <c r="E10799" t="s">
        <v>2858</v>
      </c>
      <c r="F10799" t="s">
        <v>11</v>
      </c>
      <c r="G10799" t="s">
        <v>503</v>
      </c>
      <c r="H10799" t="s">
        <v>118</v>
      </c>
      <c r="I10799" t="s">
        <v>2668</v>
      </c>
      <c r="J10799" t="s">
        <v>15</v>
      </c>
      <c r="K10799" t="s">
        <v>4424</v>
      </c>
      <c r="M10799" t="str">
        <f t="shared" si="168"/>
        <v>42433New York Knicks</v>
      </c>
    </row>
    <row r="10800" spans="1:13" ht="17">
      <c r="A10800" t="s">
        <v>15306</v>
      </c>
      <c r="B10800" s="2">
        <v>42430</v>
      </c>
      <c r="C10800" t="s">
        <v>58</v>
      </c>
      <c r="D10800" t="s">
        <v>9</v>
      </c>
      <c r="E10800" t="s">
        <v>1929</v>
      </c>
      <c r="F10800" t="s">
        <v>11</v>
      </c>
      <c r="G10800" t="s">
        <v>455</v>
      </c>
      <c r="H10800" t="s">
        <v>83</v>
      </c>
      <c r="I10800" t="s">
        <v>2668</v>
      </c>
      <c r="J10800" t="s">
        <v>15</v>
      </c>
      <c r="K10800" t="s">
        <v>4424</v>
      </c>
      <c r="M10800" t="str">
        <f t="shared" si="168"/>
        <v>42430New York Knicks</v>
      </c>
    </row>
    <row r="10801" spans="1:13" ht="17">
      <c r="A10801" t="s">
        <v>15307</v>
      </c>
      <c r="B10801" s="2">
        <v>42428</v>
      </c>
      <c r="C10801" t="s">
        <v>95</v>
      </c>
      <c r="D10801" t="s">
        <v>9</v>
      </c>
      <c r="E10801" t="s">
        <v>570</v>
      </c>
      <c r="F10801" t="s">
        <v>11</v>
      </c>
      <c r="G10801" t="s">
        <v>209</v>
      </c>
      <c r="H10801" t="s">
        <v>387</v>
      </c>
      <c r="I10801" t="s">
        <v>2668</v>
      </c>
      <c r="J10801" t="s">
        <v>15</v>
      </c>
      <c r="K10801" t="s">
        <v>4424</v>
      </c>
      <c r="M10801" t="str">
        <f t="shared" si="168"/>
        <v>42428New York Knicks</v>
      </c>
    </row>
    <row r="10802" spans="1:13" ht="17">
      <c r="A10802" t="s">
        <v>15308</v>
      </c>
      <c r="B10802" s="2">
        <v>42426</v>
      </c>
      <c r="C10802" t="s">
        <v>115</v>
      </c>
      <c r="D10802" t="s">
        <v>17</v>
      </c>
      <c r="E10802" t="s">
        <v>1645</v>
      </c>
      <c r="F10802" t="s">
        <v>11</v>
      </c>
      <c r="G10802" t="s">
        <v>39</v>
      </c>
      <c r="H10802" t="s">
        <v>94</v>
      </c>
      <c r="I10802" t="s">
        <v>2668</v>
      </c>
      <c r="J10802" t="s">
        <v>15</v>
      </c>
      <c r="K10802" t="s">
        <v>4424</v>
      </c>
      <c r="M10802" t="str">
        <f t="shared" si="168"/>
        <v>42426New York Knicks</v>
      </c>
    </row>
    <row r="10803" spans="1:13" ht="17">
      <c r="A10803" t="s">
        <v>15309</v>
      </c>
      <c r="B10803" s="2">
        <v>42424</v>
      </c>
      <c r="C10803" t="s">
        <v>4380</v>
      </c>
      <c r="D10803" t="s">
        <v>9</v>
      </c>
      <c r="E10803" t="s">
        <v>1166</v>
      </c>
      <c r="F10803" t="s">
        <v>11</v>
      </c>
      <c r="G10803" t="s">
        <v>50</v>
      </c>
      <c r="H10803" t="s">
        <v>37</v>
      </c>
      <c r="I10803" t="s">
        <v>2668</v>
      </c>
      <c r="J10803" t="s">
        <v>15</v>
      </c>
      <c r="K10803" t="s">
        <v>4424</v>
      </c>
      <c r="M10803" t="str">
        <f t="shared" si="168"/>
        <v>42424New York Knicks</v>
      </c>
    </row>
    <row r="10804" spans="1:13" ht="17">
      <c r="A10804" t="s">
        <v>15310</v>
      </c>
      <c r="B10804" s="2">
        <v>42422</v>
      </c>
      <c r="C10804" t="s">
        <v>70</v>
      </c>
      <c r="D10804" t="s">
        <v>9</v>
      </c>
      <c r="E10804" t="s">
        <v>3321</v>
      </c>
      <c r="F10804" t="s">
        <v>11</v>
      </c>
      <c r="G10804" t="s">
        <v>287</v>
      </c>
      <c r="H10804" t="s">
        <v>245</v>
      </c>
      <c r="I10804" t="s">
        <v>2668</v>
      </c>
      <c r="J10804" t="s">
        <v>15</v>
      </c>
      <c r="K10804" t="s">
        <v>4424</v>
      </c>
      <c r="M10804" t="str">
        <f t="shared" si="168"/>
        <v>42422New York Knicks</v>
      </c>
    </row>
    <row r="10805" spans="1:13" ht="17">
      <c r="A10805" t="s">
        <v>15311</v>
      </c>
      <c r="B10805" s="2">
        <v>42420</v>
      </c>
      <c r="C10805" t="s">
        <v>4401</v>
      </c>
      <c r="D10805" t="s">
        <v>17</v>
      </c>
      <c r="E10805" t="s">
        <v>187</v>
      </c>
      <c r="F10805" t="s">
        <v>11</v>
      </c>
      <c r="G10805" t="s">
        <v>334</v>
      </c>
      <c r="H10805" t="s">
        <v>210</v>
      </c>
      <c r="I10805" t="s">
        <v>2668</v>
      </c>
      <c r="J10805" t="s">
        <v>15</v>
      </c>
      <c r="K10805" t="s">
        <v>4424</v>
      </c>
      <c r="M10805" t="str">
        <f t="shared" si="168"/>
        <v>42420New York Knicks</v>
      </c>
    </row>
    <row r="10806" spans="1:13" ht="17">
      <c r="A10806" t="s">
        <v>15312</v>
      </c>
      <c r="B10806" s="2">
        <v>42419</v>
      </c>
      <c r="C10806" t="s">
        <v>4382</v>
      </c>
      <c r="D10806" t="s">
        <v>9</v>
      </c>
      <c r="E10806" t="s">
        <v>235</v>
      </c>
      <c r="F10806" t="s">
        <v>11</v>
      </c>
      <c r="G10806" t="s">
        <v>170</v>
      </c>
      <c r="H10806" t="s">
        <v>313</v>
      </c>
      <c r="I10806" t="s">
        <v>2668</v>
      </c>
      <c r="J10806" t="s">
        <v>15</v>
      </c>
      <c r="K10806" t="s">
        <v>4424</v>
      </c>
      <c r="M10806" t="str">
        <f t="shared" si="168"/>
        <v>42419New York Knicks</v>
      </c>
    </row>
    <row r="10807" spans="1:13" ht="17">
      <c r="A10807" t="s">
        <v>15313</v>
      </c>
      <c r="B10807" s="2">
        <v>42409</v>
      </c>
      <c r="C10807" t="s">
        <v>128</v>
      </c>
      <c r="D10807" t="s">
        <v>9</v>
      </c>
      <c r="E10807" t="s">
        <v>2627</v>
      </c>
      <c r="F10807" t="s">
        <v>11</v>
      </c>
      <c r="G10807" t="s">
        <v>123</v>
      </c>
      <c r="H10807" t="s">
        <v>228</v>
      </c>
      <c r="I10807" t="s">
        <v>2668</v>
      </c>
      <c r="J10807" t="s">
        <v>15</v>
      </c>
      <c r="K10807" t="s">
        <v>4424</v>
      </c>
      <c r="M10807" t="str">
        <f t="shared" si="168"/>
        <v>42409New York Knicks</v>
      </c>
    </row>
    <row r="10808" spans="1:13" ht="17">
      <c r="A10808" t="s">
        <v>15314</v>
      </c>
      <c r="B10808" s="2">
        <v>42407</v>
      </c>
      <c r="C10808" t="s">
        <v>107</v>
      </c>
      <c r="D10808" t="s">
        <v>9</v>
      </c>
      <c r="E10808" t="s">
        <v>2174</v>
      </c>
      <c r="F10808" t="s">
        <v>11</v>
      </c>
      <c r="G10808" t="s">
        <v>130</v>
      </c>
      <c r="H10808" t="s">
        <v>233</v>
      </c>
      <c r="I10808" t="s">
        <v>2668</v>
      </c>
      <c r="J10808" t="s">
        <v>15</v>
      </c>
      <c r="K10808" t="s">
        <v>4424</v>
      </c>
      <c r="M10808" t="str">
        <f t="shared" si="168"/>
        <v>42407New York Knicks</v>
      </c>
    </row>
    <row r="10809" spans="1:13" ht="17">
      <c r="A10809" t="s">
        <v>15315</v>
      </c>
      <c r="B10809" s="2">
        <v>42405</v>
      </c>
      <c r="C10809" t="s">
        <v>61</v>
      </c>
      <c r="D10809" t="s">
        <v>9</v>
      </c>
      <c r="E10809" t="s">
        <v>358</v>
      </c>
      <c r="F10809" t="s">
        <v>11</v>
      </c>
      <c r="G10809" t="s">
        <v>79</v>
      </c>
      <c r="H10809" t="s">
        <v>259</v>
      </c>
      <c r="I10809" t="s">
        <v>2668</v>
      </c>
      <c r="J10809" t="s">
        <v>15</v>
      </c>
      <c r="K10809" t="s">
        <v>4424</v>
      </c>
      <c r="M10809" t="str">
        <f t="shared" si="168"/>
        <v>42405New York Knicks</v>
      </c>
    </row>
    <row r="10810" spans="1:13" ht="17">
      <c r="A10810" t="s">
        <v>15316</v>
      </c>
      <c r="B10810" s="2">
        <v>42404</v>
      </c>
      <c r="C10810" t="s">
        <v>4397</v>
      </c>
      <c r="D10810" t="s">
        <v>9</v>
      </c>
      <c r="E10810" t="s">
        <v>471</v>
      </c>
      <c r="F10810" t="s">
        <v>11</v>
      </c>
      <c r="G10810" t="s">
        <v>491</v>
      </c>
      <c r="H10810" t="s">
        <v>264</v>
      </c>
      <c r="I10810" t="s">
        <v>2668</v>
      </c>
      <c r="J10810" t="s">
        <v>15</v>
      </c>
      <c r="K10810" t="s">
        <v>4424</v>
      </c>
      <c r="M10810" t="str">
        <f t="shared" si="168"/>
        <v>42404New York Knicks</v>
      </c>
    </row>
    <row r="10811" spans="1:13" ht="17">
      <c r="A10811" t="s">
        <v>15317</v>
      </c>
      <c r="B10811" s="2">
        <v>42402</v>
      </c>
      <c r="C10811" t="s">
        <v>28</v>
      </c>
      <c r="D10811" t="s">
        <v>9</v>
      </c>
      <c r="E10811" t="s">
        <v>2750</v>
      </c>
      <c r="F10811" t="s">
        <v>11</v>
      </c>
      <c r="G10811" t="s">
        <v>469</v>
      </c>
      <c r="H10811" t="s">
        <v>162</v>
      </c>
      <c r="I10811" t="s">
        <v>2668</v>
      </c>
      <c r="J10811" t="s">
        <v>15</v>
      </c>
      <c r="K10811" t="s">
        <v>4424</v>
      </c>
      <c r="M10811" t="str">
        <f t="shared" si="168"/>
        <v>42402New York Knicks</v>
      </c>
    </row>
    <row r="10812" spans="1:13" ht="17">
      <c r="A10812" t="s">
        <v>15318</v>
      </c>
      <c r="B10812" s="2">
        <v>42400</v>
      </c>
      <c r="C10812" t="s">
        <v>77</v>
      </c>
      <c r="D10812" t="s">
        <v>9</v>
      </c>
      <c r="E10812" t="s">
        <v>1502</v>
      </c>
      <c r="F10812" t="s">
        <v>11</v>
      </c>
      <c r="G10812" t="s">
        <v>687</v>
      </c>
      <c r="H10812" t="s">
        <v>103</v>
      </c>
      <c r="I10812" t="s">
        <v>2668</v>
      </c>
      <c r="J10812" t="s">
        <v>15</v>
      </c>
      <c r="K10812" t="s">
        <v>4424</v>
      </c>
      <c r="M10812" t="str">
        <f t="shared" si="168"/>
        <v>42400New York Knicks</v>
      </c>
    </row>
    <row r="10813" spans="1:13" ht="17">
      <c r="A10813" t="s">
        <v>15319</v>
      </c>
      <c r="B10813" s="2">
        <v>42398</v>
      </c>
      <c r="C10813" t="s">
        <v>41</v>
      </c>
      <c r="D10813" t="s">
        <v>17</v>
      </c>
      <c r="E10813" t="s">
        <v>1638</v>
      </c>
      <c r="F10813" t="s">
        <v>11</v>
      </c>
      <c r="G10813" t="s">
        <v>117</v>
      </c>
      <c r="H10813" t="s">
        <v>267</v>
      </c>
      <c r="I10813" t="s">
        <v>2668</v>
      </c>
      <c r="J10813" t="s">
        <v>15</v>
      </c>
      <c r="K10813" t="s">
        <v>4424</v>
      </c>
      <c r="M10813" t="str">
        <f t="shared" si="168"/>
        <v>42398New York Knicks</v>
      </c>
    </row>
    <row r="10814" spans="1:13" ht="17">
      <c r="A10814" t="s">
        <v>15320</v>
      </c>
      <c r="B10814" s="2">
        <v>42397</v>
      </c>
      <c r="C10814" t="s">
        <v>4404</v>
      </c>
      <c r="D10814" t="s">
        <v>9</v>
      </c>
      <c r="E10814" t="s">
        <v>2027</v>
      </c>
      <c r="F10814" t="s">
        <v>11</v>
      </c>
      <c r="G10814" t="s">
        <v>530</v>
      </c>
      <c r="H10814" t="s">
        <v>297</v>
      </c>
      <c r="I10814" t="s">
        <v>2668</v>
      </c>
      <c r="J10814" t="s">
        <v>15</v>
      </c>
      <c r="K10814" t="s">
        <v>4424</v>
      </c>
      <c r="M10814" t="str">
        <f t="shared" si="168"/>
        <v>42397New York Knicks</v>
      </c>
    </row>
    <row r="10815" spans="1:13" ht="17">
      <c r="A10815" t="s">
        <v>15321</v>
      </c>
      <c r="B10815" s="2">
        <v>42395</v>
      </c>
      <c r="C10815" t="s">
        <v>190</v>
      </c>
      <c r="D10815" t="s">
        <v>9</v>
      </c>
      <c r="E10815" t="s">
        <v>3611</v>
      </c>
      <c r="F10815" t="s">
        <v>11</v>
      </c>
      <c r="G10815" t="s">
        <v>644</v>
      </c>
      <c r="H10815" t="s">
        <v>31</v>
      </c>
      <c r="I10815" t="s">
        <v>2668</v>
      </c>
      <c r="J10815" t="s">
        <v>15</v>
      </c>
      <c r="K10815" t="s">
        <v>4424</v>
      </c>
      <c r="M10815" t="str">
        <f t="shared" si="168"/>
        <v>42395New York Knicks</v>
      </c>
    </row>
    <row r="10816" spans="1:13" ht="17">
      <c r="A10816" t="s">
        <v>15322</v>
      </c>
      <c r="B10816" s="2">
        <v>42392</v>
      </c>
      <c r="C10816" t="s">
        <v>4387</v>
      </c>
      <c r="D10816" t="s">
        <v>9</v>
      </c>
      <c r="E10816" t="s">
        <v>2688</v>
      </c>
      <c r="F10816" t="s">
        <v>11</v>
      </c>
      <c r="G10816" t="s">
        <v>105</v>
      </c>
      <c r="H10816" t="s">
        <v>784</v>
      </c>
      <c r="I10816" t="s">
        <v>2668</v>
      </c>
      <c r="J10816" t="s">
        <v>15</v>
      </c>
      <c r="K10816" t="s">
        <v>4424</v>
      </c>
      <c r="M10816" t="str">
        <f t="shared" si="168"/>
        <v>42392New York Knicks</v>
      </c>
    </row>
    <row r="10817" spans="1:13" ht="17">
      <c r="A10817" t="s">
        <v>15323</v>
      </c>
      <c r="B10817" s="2">
        <v>42391</v>
      </c>
      <c r="C10817" t="s">
        <v>134</v>
      </c>
      <c r="D10817" t="s">
        <v>9</v>
      </c>
      <c r="E10817" t="s">
        <v>3434</v>
      </c>
      <c r="F10817" t="s">
        <v>11</v>
      </c>
      <c r="G10817" t="s">
        <v>209</v>
      </c>
      <c r="H10817" t="s">
        <v>512</v>
      </c>
      <c r="I10817" t="s">
        <v>2668</v>
      </c>
      <c r="J10817" t="s">
        <v>15</v>
      </c>
      <c r="K10817" t="s">
        <v>4424</v>
      </c>
      <c r="M10817" t="str">
        <f t="shared" si="168"/>
        <v>42391New York Knicks</v>
      </c>
    </row>
    <row r="10818" spans="1:13" ht="17">
      <c r="A10818" t="s">
        <v>15324</v>
      </c>
      <c r="B10818" s="2">
        <v>42389</v>
      </c>
      <c r="C10818" t="s">
        <v>111</v>
      </c>
      <c r="D10818" t="s">
        <v>17</v>
      </c>
      <c r="E10818" t="s">
        <v>1689</v>
      </c>
      <c r="F10818" t="s">
        <v>11</v>
      </c>
      <c r="G10818" t="s">
        <v>39</v>
      </c>
      <c r="H10818" t="s">
        <v>573</v>
      </c>
      <c r="I10818" t="s">
        <v>2668</v>
      </c>
      <c r="J10818" t="s">
        <v>15</v>
      </c>
      <c r="K10818" t="s">
        <v>4424</v>
      </c>
      <c r="M10818" t="str">
        <f t="shared" ref="M10818:M10881" si="169">CONCATENATE(B10818,K10818)</f>
        <v>42389New York Knicks</v>
      </c>
    </row>
    <row r="10819" spans="1:13" ht="17">
      <c r="A10819" t="s">
        <v>15325</v>
      </c>
      <c r="B10819" s="2">
        <v>42387</v>
      </c>
      <c r="C10819" t="s">
        <v>138</v>
      </c>
      <c r="D10819" t="s">
        <v>17</v>
      </c>
      <c r="E10819" t="s">
        <v>2992</v>
      </c>
      <c r="F10819" t="s">
        <v>11</v>
      </c>
      <c r="G10819" t="s">
        <v>75</v>
      </c>
      <c r="H10819" t="s">
        <v>264</v>
      </c>
      <c r="I10819" t="s">
        <v>2668</v>
      </c>
      <c r="J10819" t="s">
        <v>15</v>
      </c>
      <c r="K10819" t="s">
        <v>4424</v>
      </c>
      <c r="M10819" t="str">
        <f t="shared" si="169"/>
        <v>42387New York Knicks</v>
      </c>
    </row>
    <row r="10820" spans="1:13" ht="17">
      <c r="A10820" t="s">
        <v>15326</v>
      </c>
      <c r="B10820" s="2">
        <v>42385</v>
      </c>
      <c r="C10820" t="s">
        <v>4389</v>
      </c>
      <c r="D10820" t="s">
        <v>9</v>
      </c>
      <c r="E10820" t="s">
        <v>1028</v>
      </c>
      <c r="F10820" t="s">
        <v>11</v>
      </c>
      <c r="G10820" t="s">
        <v>79</v>
      </c>
      <c r="H10820" t="s">
        <v>599</v>
      </c>
      <c r="I10820" t="s">
        <v>2668</v>
      </c>
      <c r="J10820" t="s">
        <v>15</v>
      </c>
      <c r="K10820" t="s">
        <v>4424</v>
      </c>
      <c r="M10820" t="str">
        <f t="shared" si="169"/>
        <v>42385New York Knicks</v>
      </c>
    </row>
    <row r="10821" spans="1:13" ht="17">
      <c r="A10821" t="s">
        <v>15327</v>
      </c>
      <c r="B10821" s="2">
        <v>42382</v>
      </c>
      <c r="C10821" t="s">
        <v>4382</v>
      </c>
      <c r="D10821" t="s">
        <v>9</v>
      </c>
      <c r="E10821" t="s">
        <v>2402</v>
      </c>
      <c r="F10821" t="s">
        <v>11</v>
      </c>
      <c r="G10821" t="s">
        <v>130</v>
      </c>
      <c r="H10821" t="s">
        <v>510</v>
      </c>
      <c r="I10821" t="s">
        <v>2668</v>
      </c>
      <c r="J10821" t="s">
        <v>15</v>
      </c>
      <c r="K10821" t="s">
        <v>4424</v>
      </c>
      <c r="M10821" t="str">
        <f t="shared" si="169"/>
        <v>42382New York Knicks</v>
      </c>
    </row>
    <row r="10822" spans="1:13" ht="17">
      <c r="A10822" t="s">
        <v>15328</v>
      </c>
      <c r="B10822" s="2">
        <v>42381</v>
      </c>
      <c r="C10822" t="s">
        <v>28</v>
      </c>
      <c r="D10822" t="s">
        <v>17</v>
      </c>
      <c r="E10822" t="s">
        <v>3231</v>
      </c>
      <c r="F10822" t="s">
        <v>11</v>
      </c>
      <c r="G10822" t="s">
        <v>161</v>
      </c>
      <c r="H10822" t="s">
        <v>264</v>
      </c>
      <c r="I10822" t="s">
        <v>2668</v>
      </c>
      <c r="J10822" t="s">
        <v>15</v>
      </c>
      <c r="K10822" t="s">
        <v>4424</v>
      </c>
      <c r="M10822" t="str">
        <f t="shared" si="169"/>
        <v>42381New York Knicks</v>
      </c>
    </row>
    <row r="10823" spans="1:13" ht="17">
      <c r="A10823" t="s">
        <v>15329</v>
      </c>
      <c r="B10823" s="2">
        <v>42379</v>
      </c>
      <c r="C10823" t="s">
        <v>149</v>
      </c>
      <c r="D10823" t="s">
        <v>17</v>
      </c>
      <c r="E10823" t="s">
        <v>789</v>
      </c>
      <c r="F10823" t="s">
        <v>11</v>
      </c>
      <c r="G10823" t="s">
        <v>238</v>
      </c>
      <c r="H10823" t="s">
        <v>285</v>
      </c>
      <c r="I10823" t="s">
        <v>2668</v>
      </c>
      <c r="J10823" t="s">
        <v>15</v>
      </c>
      <c r="K10823" t="s">
        <v>4424</v>
      </c>
      <c r="M10823" t="str">
        <f t="shared" si="169"/>
        <v>42379New York Knicks</v>
      </c>
    </row>
    <row r="10824" spans="1:13" ht="17">
      <c r="A10824" t="s">
        <v>15330</v>
      </c>
      <c r="B10824" s="2">
        <v>42377</v>
      </c>
      <c r="C10824" t="s">
        <v>4388</v>
      </c>
      <c r="D10824" t="s">
        <v>9</v>
      </c>
      <c r="E10824" t="s">
        <v>427</v>
      </c>
      <c r="F10824" t="s">
        <v>11</v>
      </c>
      <c r="G10824" t="s">
        <v>3099</v>
      </c>
      <c r="H10824" t="s">
        <v>360</v>
      </c>
      <c r="I10824" t="s">
        <v>2668</v>
      </c>
      <c r="J10824" t="s">
        <v>15</v>
      </c>
      <c r="K10824" t="s">
        <v>4424</v>
      </c>
      <c r="M10824" t="str">
        <f t="shared" si="169"/>
        <v>42377New York Knicks</v>
      </c>
    </row>
    <row r="10825" spans="1:13" ht="17">
      <c r="A10825" t="s">
        <v>15331</v>
      </c>
      <c r="B10825" s="2">
        <v>42375</v>
      </c>
      <c r="C10825" t="s">
        <v>4396</v>
      </c>
      <c r="D10825" t="s">
        <v>17</v>
      </c>
      <c r="E10825" t="s">
        <v>565</v>
      </c>
      <c r="F10825" t="s">
        <v>11</v>
      </c>
      <c r="G10825" t="s">
        <v>53</v>
      </c>
      <c r="H10825" t="s">
        <v>631</v>
      </c>
      <c r="I10825" t="s">
        <v>2668</v>
      </c>
      <c r="J10825" t="s">
        <v>15</v>
      </c>
      <c r="K10825" t="s">
        <v>4424</v>
      </c>
      <c r="M10825" t="str">
        <f t="shared" si="169"/>
        <v>42375New York Knicks</v>
      </c>
    </row>
    <row r="10826" spans="1:13" ht="17">
      <c r="A10826" t="s">
        <v>15332</v>
      </c>
      <c r="B10826" s="2">
        <v>42374</v>
      </c>
      <c r="C10826" t="s">
        <v>4409</v>
      </c>
      <c r="D10826" t="s">
        <v>17</v>
      </c>
      <c r="E10826" t="s">
        <v>793</v>
      </c>
      <c r="F10826" t="s">
        <v>11</v>
      </c>
      <c r="G10826" t="s">
        <v>53</v>
      </c>
      <c r="H10826" t="s">
        <v>67</v>
      </c>
      <c r="I10826" t="s">
        <v>2668</v>
      </c>
      <c r="J10826" t="s">
        <v>15</v>
      </c>
      <c r="K10826" t="s">
        <v>4424</v>
      </c>
      <c r="M10826" t="str">
        <f t="shared" si="169"/>
        <v>42374New York Knicks</v>
      </c>
    </row>
    <row r="10827" spans="1:13" ht="17">
      <c r="A10827" t="s">
        <v>15333</v>
      </c>
      <c r="B10827" s="2">
        <v>42372</v>
      </c>
      <c r="C10827" t="s">
        <v>934</v>
      </c>
      <c r="D10827" t="s">
        <v>17</v>
      </c>
      <c r="E10827" t="s">
        <v>1735</v>
      </c>
      <c r="F10827" t="s">
        <v>11</v>
      </c>
      <c r="G10827" t="s">
        <v>367</v>
      </c>
      <c r="H10827" t="s">
        <v>307</v>
      </c>
      <c r="I10827" t="s">
        <v>2668</v>
      </c>
      <c r="J10827" t="s">
        <v>15</v>
      </c>
      <c r="K10827" t="s">
        <v>4424</v>
      </c>
      <c r="M10827" t="str">
        <f t="shared" si="169"/>
        <v>42372New York Knicks</v>
      </c>
    </row>
    <row r="10828" spans="1:13" ht="17">
      <c r="A10828" t="s">
        <v>15334</v>
      </c>
      <c r="B10828" s="2">
        <v>42370</v>
      </c>
      <c r="C10828" t="s">
        <v>4383</v>
      </c>
      <c r="D10828" t="s">
        <v>9</v>
      </c>
      <c r="E10828" t="s">
        <v>3612</v>
      </c>
      <c r="F10828" t="s">
        <v>11</v>
      </c>
      <c r="G10828" t="s">
        <v>66</v>
      </c>
      <c r="H10828" t="s">
        <v>297</v>
      </c>
      <c r="I10828" t="s">
        <v>2668</v>
      </c>
      <c r="J10828" t="s">
        <v>15</v>
      </c>
      <c r="K10828" t="s">
        <v>4424</v>
      </c>
      <c r="M10828" t="str">
        <f t="shared" si="169"/>
        <v>42370New York Knicks</v>
      </c>
    </row>
    <row r="10829" spans="1:13" ht="17">
      <c r="A10829" t="s">
        <v>15335</v>
      </c>
      <c r="B10829" s="2">
        <v>42367</v>
      </c>
      <c r="C10829" t="s">
        <v>167</v>
      </c>
      <c r="D10829" t="s">
        <v>17</v>
      </c>
      <c r="E10829" t="s">
        <v>1459</v>
      </c>
      <c r="F10829" t="s">
        <v>11</v>
      </c>
      <c r="G10829" t="s">
        <v>161</v>
      </c>
      <c r="H10829" t="s">
        <v>424</v>
      </c>
      <c r="I10829" t="s">
        <v>2668</v>
      </c>
      <c r="J10829" t="s">
        <v>15</v>
      </c>
      <c r="K10829" t="s">
        <v>4424</v>
      </c>
      <c r="M10829" t="str">
        <f t="shared" si="169"/>
        <v>42367New York Knicks</v>
      </c>
    </row>
    <row r="10830" spans="1:13" ht="17">
      <c r="A10830" t="s">
        <v>15336</v>
      </c>
      <c r="B10830" s="2">
        <v>42365</v>
      </c>
      <c r="C10830" t="s">
        <v>4390</v>
      </c>
      <c r="D10830" t="s">
        <v>9</v>
      </c>
      <c r="E10830" t="s">
        <v>1386</v>
      </c>
      <c r="F10830" t="s">
        <v>11</v>
      </c>
      <c r="G10830" t="s">
        <v>194</v>
      </c>
      <c r="H10830" t="s">
        <v>64</v>
      </c>
      <c r="I10830" t="s">
        <v>2668</v>
      </c>
      <c r="J10830" t="s">
        <v>15</v>
      </c>
      <c r="K10830" t="s">
        <v>4424</v>
      </c>
      <c r="M10830" t="str">
        <f t="shared" si="169"/>
        <v>42365New York Knicks</v>
      </c>
    </row>
    <row r="10831" spans="1:13" ht="17">
      <c r="A10831" t="s">
        <v>15337</v>
      </c>
      <c r="B10831" s="2">
        <v>42364</v>
      </c>
      <c r="C10831" t="s">
        <v>4409</v>
      </c>
      <c r="D10831" t="s">
        <v>9</v>
      </c>
      <c r="E10831" t="s">
        <v>2209</v>
      </c>
      <c r="F10831" t="s">
        <v>11</v>
      </c>
      <c r="G10831" t="s">
        <v>325</v>
      </c>
      <c r="H10831" t="s">
        <v>280</v>
      </c>
      <c r="I10831" t="s">
        <v>2668</v>
      </c>
      <c r="J10831" t="s">
        <v>15</v>
      </c>
      <c r="K10831" t="s">
        <v>4424</v>
      </c>
      <c r="M10831" t="str">
        <f t="shared" si="169"/>
        <v>42364New York Knicks</v>
      </c>
    </row>
    <row r="10832" spans="1:13" ht="17">
      <c r="A10832" t="s">
        <v>15338</v>
      </c>
      <c r="B10832" s="2">
        <v>42361</v>
      </c>
      <c r="C10832" t="s">
        <v>4381</v>
      </c>
      <c r="D10832" t="s">
        <v>9</v>
      </c>
      <c r="E10832" t="s">
        <v>515</v>
      </c>
      <c r="F10832" t="s">
        <v>11</v>
      </c>
      <c r="G10832" t="s">
        <v>678</v>
      </c>
      <c r="H10832" t="s">
        <v>353</v>
      </c>
      <c r="I10832" t="s">
        <v>2668</v>
      </c>
      <c r="J10832" t="s">
        <v>15</v>
      </c>
      <c r="K10832" t="s">
        <v>4424</v>
      </c>
      <c r="M10832" t="str">
        <f t="shared" si="169"/>
        <v>42361New York Knicks</v>
      </c>
    </row>
    <row r="10833" spans="1:13" ht="17">
      <c r="A10833" t="s">
        <v>15339</v>
      </c>
      <c r="B10833" s="2">
        <v>42359</v>
      </c>
      <c r="C10833" t="s">
        <v>115</v>
      </c>
      <c r="D10833" t="s">
        <v>9</v>
      </c>
      <c r="E10833" t="s">
        <v>65</v>
      </c>
      <c r="F10833" t="s">
        <v>11</v>
      </c>
      <c r="G10833" t="s">
        <v>33</v>
      </c>
      <c r="H10833" t="s">
        <v>141</v>
      </c>
      <c r="I10833" t="s">
        <v>2668</v>
      </c>
      <c r="J10833" t="s">
        <v>15</v>
      </c>
      <c r="K10833" t="s">
        <v>4424</v>
      </c>
      <c r="M10833" t="str">
        <f t="shared" si="169"/>
        <v>42359New York Knicks</v>
      </c>
    </row>
    <row r="10834" spans="1:13" ht="17">
      <c r="A10834" t="s">
        <v>15340</v>
      </c>
      <c r="B10834" s="2">
        <v>42357</v>
      </c>
      <c r="C10834" t="s">
        <v>142</v>
      </c>
      <c r="D10834" t="s">
        <v>17</v>
      </c>
      <c r="E10834" t="s">
        <v>2009</v>
      </c>
      <c r="F10834" t="s">
        <v>11</v>
      </c>
      <c r="G10834" t="s">
        <v>39</v>
      </c>
      <c r="H10834" t="s">
        <v>428</v>
      </c>
      <c r="I10834" t="s">
        <v>2668</v>
      </c>
      <c r="J10834" t="s">
        <v>15</v>
      </c>
      <c r="K10834" t="s">
        <v>4424</v>
      </c>
      <c r="M10834" t="str">
        <f t="shared" si="169"/>
        <v>42357New York Knicks</v>
      </c>
    </row>
    <row r="10835" spans="1:13" ht="17">
      <c r="A10835" t="s">
        <v>15341</v>
      </c>
      <c r="B10835" s="2">
        <v>42356</v>
      </c>
      <c r="C10835" t="s">
        <v>4384</v>
      </c>
      <c r="D10835" t="s">
        <v>17</v>
      </c>
      <c r="E10835" t="s">
        <v>263</v>
      </c>
      <c r="F10835" t="s">
        <v>11</v>
      </c>
      <c r="G10835" t="s">
        <v>312</v>
      </c>
      <c r="H10835" t="s">
        <v>360</v>
      </c>
      <c r="I10835" t="s">
        <v>2668</v>
      </c>
      <c r="J10835" t="s">
        <v>15</v>
      </c>
      <c r="K10835" t="s">
        <v>4424</v>
      </c>
      <c r="M10835" t="str">
        <f t="shared" si="169"/>
        <v>42356New York Knicks</v>
      </c>
    </row>
    <row r="10836" spans="1:13" ht="17">
      <c r="A10836" t="s">
        <v>15342</v>
      </c>
      <c r="B10836" s="2">
        <v>42354</v>
      </c>
      <c r="C10836" t="s">
        <v>176</v>
      </c>
      <c r="D10836" t="s">
        <v>17</v>
      </c>
      <c r="E10836" t="s">
        <v>1087</v>
      </c>
      <c r="F10836" t="s">
        <v>11</v>
      </c>
      <c r="G10836" t="s">
        <v>271</v>
      </c>
      <c r="H10836" t="s">
        <v>197</v>
      </c>
      <c r="I10836" t="s">
        <v>2668</v>
      </c>
      <c r="J10836" t="s">
        <v>15</v>
      </c>
      <c r="K10836" t="s">
        <v>4424</v>
      </c>
      <c r="M10836" t="str">
        <f t="shared" si="169"/>
        <v>42354New York Knicks</v>
      </c>
    </row>
    <row r="10837" spans="1:13" ht="17">
      <c r="A10837" t="s">
        <v>15343</v>
      </c>
      <c r="B10837" s="2">
        <v>42350</v>
      </c>
      <c r="C10837" t="s">
        <v>4393</v>
      </c>
      <c r="D10837" t="s">
        <v>17</v>
      </c>
      <c r="E10837" t="s">
        <v>476</v>
      </c>
      <c r="F10837" t="s">
        <v>11</v>
      </c>
      <c r="G10837" t="s">
        <v>309</v>
      </c>
      <c r="H10837" t="s">
        <v>424</v>
      </c>
      <c r="I10837" t="s">
        <v>2668</v>
      </c>
      <c r="J10837" t="s">
        <v>15</v>
      </c>
      <c r="K10837" t="s">
        <v>4424</v>
      </c>
      <c r="M10837" t="str">
        <f t="shared" si="169"/>
        <v>42350New York Knicks</v>
      </c>
    </row>
    <row r="10838" spans="1:13" ht="17">
      <c r="A10838" t="s">
        <v>15344</v>
      </c>
      <c r="B10838" s="2">
        <v>42348</v>
      </c>
      <c r="C10838" t="s">
        <v>4394</v>
      </c>
      <c r="D10838" t="s">
        <v>9</v>
      </c>
      <c r="E10838" t="s">
        <v>553</v>
      </c>
      <c r="F10838" t="s">
        <v>11</v>
      </c>
      <c r="G10838" t="s">
        <v>418</v>
      </c>
      <c r="H10838" t="s">
        <v>118</v>
      </c>
      <c r="I10838" t="s">
        <v>2668</v>
      </c>
      <c r="J10838" t="s">
        <v>15</v>
      </c>
      <c r="K10838" t="s">
        <v>4424</v>
      </c>
      <c r="M10838" t="str">
        <f t="shared" si="169"/>
        <v>42348New York Knicks</v>
      </c>
    </row>
    <row r="10839" spans="1:13" ht="17">
      <c r="A10839" t="s">
        <v>15345</v>
      </c>
      <c r="B10839" s="2">
        <v>42347</v>
      </c>
      <c r="C10839" t="s">
        <v>4408</v>
      </c>
      <c r="D10839" t="s">
        <v>9</v>
      </c>
      <c r="E10839" t="s">
        <v>736</v>
      </c>
      <c r="F10839" t="s">
        <v>11</v>
      </c>
      <c r="G10839" t="s">
        <v>287</v>
      </c>
      <c r="H10839" t="s">
        <v>631</v>
      </c>
      <c r="I10839" t="s">
        <v>2668</v>
      </c>
      <c r="J10839" t="s">
        <v>15</v>
      </c>
      <c r="K10839" t="s">
        <v>4424</v>
      </c>
      <c r="M10839" t="str">
        <f t="shared" si="169"/>
        <v>42347New York Knicks</v>
      </c>
    </row>
    <row r="10840" spans="1:13" ht="17">
      <c r="A10840" t="s">
        <v>15346</v>
      </c>
      <c r="B10840" s="2">
        <v>42345</v>
      </c>
      <c r="C10840" t="s">
        <v>87</v>
      </c>
      <c r="D10840" t="s">
        <v>9</v>
      </c>
      <c r="E10840" t="s">
        <v>1792</v>
      </c>
      <c r="F10840" t="s">
        <v>11</v>
      </c>
      <c r="G10840" t="s">
        <v>113</v>
      </c>
      <c r="H10840" t="s">
        <v>424</v>
      </c>
      <c r="I10840" t="s">
        <v>2668</v>
      </c>
      <c r="J10840" t="s">
        <v>15</v>
      </c>
      <c r="K10840" t="s">
        <v>4424</v>
      </c>
      <c r="M10840" t="str">
        <f t="shared" si="169"/>
        <v>42345New York Knicks</v>
      </c>
    </row>
    <row r="10841" spans="1:13" ht="17">
      <c r="A10841" t="s">
        <v>15347</v>
      </c>
      <c r="B10841" s="2">
        <v>42343</v>
      </c>
      <c r="C10841" t="s">
        <v>4385</v>
      </c>
      <c r="D10841" t="s">
        <v>9</v>
      </c>
      <c r="E10841" t="s">
        <v>3049</v>
      </c>
      <c r="F10841" t="s">
        <v>11</v>
      </c>
      <c r="G10841" t="s">
        <v>97</v>
      </c>
      <c r="H10841" t="s">
        <v>489</v>
      </c>
      <c r="I10841" t="s">
        <v>2668</v>
      </c>
      <c r="J10841" t="s">
        <v>15</v>
      </c>
      <c r="K10841" t="s">
        <v>4424</v>
      </c>
      <c r="M10841" t="str">
        <f t="shared" si="169"/>
        <v>42343New York Knicks</v>
      </c>
    </row>
    <row r="10842" spans="1:13" ht="17">
      <c r="A10842" t="s">
        <v>15348</v>
      </c>
      <c r="B10842" s="2">
        <v>42342</v>
      </c>
      <c r="C10842" t="s">
        <v>45</v>
      </c>
      <c r="D10842" t="s">
        <v>17</v>
      </c>
      <c r="E10842" t="s">
        <v>1756</v>
      </c>
      <c r="F10842" t="s">
        <v>11</v>
      </c>
      <c r="G10842" t="s">
        <v>218</v>
      </c>
      <c r="H10842" t="s">
        <v>408</v>
      </c>
      <c r="I10842" t="s">
        <v>2668</v>
      </c>
      <c r="J10842" t="s">
        <v>15</v>
      </c>
      <c r="K10842" t="s">
        <v>4424</v>
      </c>
      <c r="M10842" t="str">
        <f t="shared" si="169"/>
        <v>42342New York Knicks</v>
      </c>
    </row>
    <row r="10843" spans="1:13" ht="17">
      <c r="A10843" t="s">
        <v>15349</v>
      </c>
      <c r="B10843" s="2">
        <v>42340</v>
      </c>
      <c r="C10843" t="s">
        <v>138</v>
      </c>
      <c r="D10843" t="s">
        <v>17</v>
      </c>
      <c r="E10843" t="s">
        <v>2975</v>
      </c>
      <c r="F10843" t="s">
        <v>11</v>
      </c>
      <c r="G10843" t="s">
        <v>155</v>
      </c>
      <c r="H10843" t="s">
        <v>498</v>
      </c>
      <c r="I10843" t="s">
        <v>2668</v>
      </c>
      <c r="J10843" t="s">
        <v>15</v>
      </c>
      <c r="K10843" t="s">
        <v>4424</v>
      </c>
      <c r="M10843" t="str">
        <f t="shared" si="169"/>
        <v>42340New York Knicks</v>
      </c>
    </row>
    <row r="10844" spans="1:13" ht="17">
      <c r="A10844" t="s">
        <v>15350</v>
      </c>
      <c r="B10844" s="2">
        <v>42337</v>
      </c>
      <c r="C10844" t="s">
        <v>221</v>
      </c>
      <c r="D10844" t="s">
        <v>9</v>
      </c>
      <c r="E10844" t="s">
        <v>2182</v>
      </c>
      <c r="F10844" t="s">
        <v>11</v>
      </c>
      <c r="G10844" t="s">
        <v>491</v>
      </c>
      <c r="H10844" t="s">
        <v>424</v>
      </c>
      <c r="I10844" t="s">
        <v>2668</v>
      </c>
      <c r="J10844" t="s">
        <v>15</v>
      </c>
      <c r="K10844" t="s">
        <v>4424</v>
      </c>
      <c r="M10844" t="str">
        <f t="shared" si="169"/>
        <v>42337New York Knicks</v>
      </c>
    </row>
    <row r="10845" spans="1:13" ht="17">
      <c r="A10845" t="s">
        <v>15351</v>
      </c>
      <c r="B10845" s="2">
        <v>42335</v>
      </c>
      <c r="C10845" t="s">
        <v>95</v>
      </c>
      <c r="D10845" t="s">
        <v>9</v>
      </c>
      <c r="E10845" t="s">
        <v>1326</v>
      </c>
      <c r="F10845" t="s">
        <v>11</v>
      </c>
      <c r="G10845" t="s">
        <v>123</v>
      </c>
      <c r="H10845" t="s">
        <v>606</v>
      </c>
      <c r="I10845" t="s">
        <v>2668</v>
      </c>
      <c r="J10845" t="s">
        <v>15</v>
      </c>
      <c r="K10845" t="s">
        <v>4424</v>
      </c>
      <c r="M10845" t="str">
        <f t="shared" si="169"/>
        <v>42335New York Knicks</v>
      </c>
    </row>
    <row r="10846" spans="1:13" ht="17">
      <c r="A10846" t="s">
        <v>15352</v>
      </c>
      <c r="B10846" s="2">
        <v>42333</v>
      </c>
      <c r="C10846" t="s">
        <v>4391</v>
      </c>
      <c r="D10846" t="s">
        <v>9</v>
      </c>
      <c r="E10846" t="s">
        <v>1386</v>
      </c>
      <c r="F10846" t="s">
        <v>11</v>
      </c>
      <c r="G10846" t="s">
        <v>123</v>
      </c>
      <c r="H10846" t="s">
        <v>374</v>
      </c>
      <c r="I10846" t="s">
        <v>2668</v>
      </c>
      <c r="J10846" t="s">
        <v>15</v>
      </c>
      <c r="K10846" t="s">
        <v>4424</v>
      </c>
      <c r="M10846" t="str">
        <f t="shared" si="169"/>
        <v>42333New York Knicks</v>
      </c>
    </row>
    <row r="10847" spans="1:13" ht="17">
      <c r="A10847" t="s">
        <v>15353</v>
      </c>
      <c r="B10847" s="2">
        <v>42331</v>
      </c>
      <c r="C10847" t="s">
        <v>4396</v>
      </c>
      <c r="D10847" t="s">
        <v>9</v>
      </c>
      <c r="E10847" t="s">
        <v>3613</v>
      </c>
      <c r="F10847" t="s">
        <v>11</v>
      </c>
      <c r="G10847" t="s">
        <v>469</v>
      </c>
      <c r="H10847" t="s">
        <v>597</v>
      </c>
      <c r="I10847" t="s">
        <v>2668</v>
      </c>
      <c r="J10847" t="s">
        <v>15</v>
      </c>
      <c r="K10847" t="s">
        <v>4424</v>
      </c>
      <c r="M10847" t="str">
        <f t="shared" si="169"/>
        <v>42331New York Knicks</v>
      </c>
    </row>
    <row r="10848" spans="1:13" ht="17">
      <c r="A10848" t="s">
        <v>15354</v>
      </c>
      <c r="B10848" s="2">
        <v>42329</v>
      </c>
      <c r="C10848" t="s">
        <v>4395</v>
      </c>
      <c r="D10848" t="s">
        <v>17</v>
      </c>
      <c r="E10848" t="s">
        <v>1087</v>
      </c>
      <c r="F10848" t="s">
        <v>11</v>
      </c>
      <c r="G10848" t="s">
        <v>367</v>
      </c>
      <c r="H10848" t="s">
        <v>37</v>
      </c>
      <c r="I10848" t="s">
        <v>2668</v>
      </c>
      <c r="J10848" t="s">
        <v>15</v>
      </c>
      <c r="K10848" t="s">
        <v>4424</v>
      </c>
      <c r="M10848" t="str">
        <f t="shared" si="169"/>
        <v>42329New York Knicks</v>
      </c>
    </row>
    <row r="10849" spans="1:13" ht="17">
      <c r="A10849" t="s">
        <v>15355</v>
      </c>
      <c r="B10849" s="2">
        <v>42328</v>
      </c>
      <c r="C10849" t="s">
        <v>4403</v>
      </c>
      <c r="D10849" t="s">
        <v>17</v>
      </c>
      <c r="E10849" t="s">
        <v>214</v>
      </c>
      <c r="F10849" t="s">
        <v>11</v>
      </c>
      <c r="G10849" t="s">
        <v>50</v>
      </c>
      <c r="H10849" t="s">
        <v>69</v>
      </c>
      <c r="I10849" t="s">
        <v>2668</v>
      </c>
      <c r="J10849" t="s">
        <v>15</v>
      </c>
      <c r="K10849" t="s">
        <v>4424</v>
      </c>
      <c r="M10849" t="str">
        <f t="shared" si="169"/>
        <v>42328New York Knicks</v>
      </c>
    </row>
    <row r="10850" spans="1:13" ht="17">
      <c r="A10850" t="s">
        <v>15356</v>
      </c>
      <c r="B10850" s="2">
        <v>42325</v>
      </c>
      <c r="C10850" t="s">
        <v>16</v>
      </c>
      <c r="D10850" t="s">
        <v>17</v>
      </c>
      <c r="E10850" t="s">
        <v>557</v>
      </c>
      <c r="F10850" t="s">
        <v>11</v>
      </c>
      <c r="G10850" t="s">
        <v>30</v>
      </c>
      <c r="H10850" t="s">
        <v>1885</v>
      </c>
      <c r="I10850" t="s">
        <v>2668</v>
      </c>
      <c r="J10850" t="s">
        <v>15</v>
      </c>
      <c r="K10850" t="s">
        <v>4424</v>
      </c>
      <c r="M10850" t="str">
        <f t="shared" si="169"/>
        <v>42325New York Knicks</v>
      </c>
    </row>
    <row r="10851" spans="1:13" ht="17">
      <c r="A10851" t="s">
        <v>15357</v>
      </c>
      <c r="B10851" s="2">
        <v>42323</v>
      </c>
      <c r="C10851" t="s">
        <v>204</v>
      </c>
      <c r="D10851" t="s">
        <v>17</v>
      </c>
      <c r="E10851" t="s">
        <v>239</v>
      </c>
      <c r="F10851" t="s">
        <v>11</v>
      </c>
      <c r="G10851" t="s">
        <v>133</v>
      </c>
      <c r="H10851" t="s">
        <v>20</v>
      </c>
      <c r="I10851" t="s">
        <v>2668</v>
      </c>
      <c r="J10851" t="s">
        <v>15</v>
      </c>
      <c r="K10851" t="s">
        <v>4424</v>
      </c>
      <c r="M10851" t="str">
        <f t="shared" si="169"/>
        <v>42323New York Knicks</v>
      </c>
    </row>
    <row r="10852" spans="1:13" ht="17">
      <c r="A10852" t="s">
        <v>15358</v>
      </c>
      <c r="B10852" s="2">
        <v>42321</v>
      </c>
      <c r="C10852" t="s">
        <v>21</v>
      </c>
      <c r="D10852" t="s">
        <v>9</v>
      </c>
      <c r="E10852" t="s">
        <v>2443</v>
      </c>
      <c r="F10852" t="s">
        <v>11</v>
      </c>
      <c r="G10852" t="s">
        <v>624</v>
      </c>
      <c r="H10852" t="s">
        <v>267</v>
      </c>
      <c r="I10852" t="s">
        <v>2668</v>
      </c>
      <c r="J10852" t="s">
        <v>15</v>
      </c>
      <c r="K10852" t="s">
        <v>4424</v>
      </c>
      <c r="M10852" t="str">
        <f t="shared" si="169"/>
        <v>42321New York Knicks</v>
      </c>
    </row>
    <row r="10853" spans="1:13" ht="17">
      <c r="A10853" t="s">
        <v>15359</v>
      </c>
      <c r="B10853" s="2">
        <v>42319</v>
      </c>
      <c r="C10853" t="s">
        <v>4387</v>
      </c>
      <c r="D10853" t="s">
        <v>9</v>
      </c>
      <c r="E10853" t="s">
        <v>457</v>
      </c>
      <c r="F10853" t="s">
        <v>11</v>
      </c>
      <c r="G10853" t="s">
        <v>50</v>
      </c>
      <c r="H10853" t="s">
        <v>369</v>
      </c>
      <c r="I10853" t="s">
        <v>2668</v>
      </c>
      <c r="J10853" t="s">
        <v>15</v>
      </c>
      <c r="K10853" t="s">
        <v>4424</v>
      </c>
      <c r="M10853" t="str">
        <f t="shared" si="169"/>
        <v>42319New York Knicks</v>
      </c>
    </row>
    <row r="10854" spans="1:13" ht="17">
      <c r="A10854" t="s">
        <v>15360</v>
      </c>
      <c r="B10854" s="2">
        <v>42318</v>
      </c>
      <c r="C10854" t="s">
        <v>4404</v>
      </c>
      <c r="D10854" t="s">
        <v>17</v>
      </c>
      <c r="E10854" t="s">
        <v>942</v>
      </c>
      <c r="F10854" t="s">
        <v>11</v>
      </c>
      <c r="G10854" t="s">
        <v>53</v>
      </c>
      <c r="H10854" t="s">
        <v>335</v>
      </c>
      <c r="I10854" t="s">
        <v>2668</v>
      </c>
      <c r="J10854" t="s">
        <v>15</v>
      </c>
      <c r="K10854" t="s">
        <v>4424</v>
      </c>
      <c r="M10854" t="str">
        <f t="shared" si="169"/>
        <v>42318New York Knicks</v>
      </c>
    </row>
    <row r="10855" spans="1:13" ht="17">
      <c r="A10855" t="s">
        <v>15361</v>
      </c>
      <c r="B10855" s="2">
        <v>42316</v>
      </c>
      <c r="C10855" t="s">
        <v>225</v>
      </c>
      <c r="D10855" t="s">
        <v>17</v>
      </c>
      <c r="E10855" t="s">
        <v>790</v>
      </c>
      <c r="F10855" t="s">
        <v>11</v>
      </c>
      <c r="G10855" t="s">
        <v>395</v>
      </c>
      <c r="H10855" t="s">
        <v>213</v>
      </c>
      <c r="I10855" t="s">
        <v>2668</v>
      </c>
      <c r="J10855" t="s">
        <v>15</v>
      </c>
      <c r="K10855" t="s">
        <v>4424</v>
      </c>
      <c r="M10855" t="str">
        <f t="shared" si="169"/>
        <v>42316New York Knicks</v>
      </c>
    </row>
    <row r="10856" spans="1:13" ht="17">
      <c r="A10856" t="s">
        <v>15362</v>
      </c>
      <c r="B10856" s="2">
        <v>42314</v>
      </c>
      <c r="C10856" t="s">
        <v>149</v>
      </c>
      <c r="D10856" t="s">
        <v>9</v>
      </c>
      <c r="E10856" t="s">
        <v>1974</v>
      </c>
      <c r="F10856" t="s">
        <v>11</v>
      </c>
      <c r="G10856" t="s">
        <v>105</v>
      </c>
      <c r="H10856" t="s">
        <v>159</v>
      </c>
      <c r="I10856" t="s">
        <v>2668</v>
      </c>
      <c r="J10856" t="s">
        <v>15</v>
      </c>
      <c r="K10856" t="s">
        <v>4424</v>
      </c>
      <c r="M10856" t="str">
        <f t="shared" si="169"/>
        <v>42314New York Knicks</v>
      </c>
    </row>
    <row r="10857" spans="1:13" ht="17">
      <c r="A10857" t="s">
        <v>15363</v>
      </c>
      <c r="B10857" s="2">
        <v>42312</v>
      </c>
      <c r="C10857" t="s">
        <v>4381</v>
      </c>
      <c r="D10857" t="s">
        <v>9</v>
      </c>
      <c r="E10857" t="s">
        <v>329</v>
      </c>
      <c r="F10857" t="s">
        <v>11</v>
      </c>
      <c r="G10857" t="s">
        <v>554</v>
      </c>
      <c r="H10857" t="s">
        <v>391</v>
      </c>
      <c r="I10857" t="s">
        <v>2668</v>
      </c>
      <c r="J10857" t="s">
        <v>15</v>
      </c>
      <c r="K10857" t="s">
        <v>4424</v>
      </c>
      <c r="M10857" t="str">
        <f t="shared" si="169"/>
        <v>42312New York Knicks</v>
      </c>
    </row>
    <row r="10858" spans="1:13" ht="17">
      <c r="A10858" t="s">
        <v>15364</v>
      </c>
      <c r="B10858" s="2">
        <v>42310</v>
      </c>
      <c r="C10858" t="s">
        <v>165</v>
      </c>
      <c r="D10858" t="s">
        <v>9</v>
      </c>
      <c r="E10858" t="s">
        <v>2510</v>
      </c>
      <c r="F10858" t="s">
        <v>11</v>
      </c>
      <c r="G10858" t="s">
        <v>325</v>
      </c>
      <c r="H10858" t="s">
        <v>267</v>
      </c>
      <c r="I10858" t="s">
        <v>2668</v>
      </c>
      <c r="J10858" t="s">
        <v>15</v>
      </c>
      <c r="K10858" t="s">
        <v>4424</v>
      </c>
      <c r="M10858" t="str">
        <f t="shared" si="169"/>
        <v>42310New York Knicks</v>
      </c>
    </row>
    <row r="10859" spans="1:13" ht="17">
      <c r="A10859" t="s">
        <v>15365</v>
      </c>
      <c r="B10859" s="2">
        <v>42308</v>
      </c>
      <c r="C10859" t="s">
        <v>4386</v>
      </c>
      <c r="D10859" t="s">
        <v>17</v>
      </c>
      <c r="E10859" t="s">
        <v>1578</v>
      </c>
      <c r="F10859" t="s">
        <v>11</v>
      </c>
      <c r="G10859" t="s">
        <v>53</v>
      </c>
      <c r="H10859" t="s">
        <v>440</v>
      </c>
      <c r="I10859" t="s">
        <v>2668</v>
      </c>
      <c r="J10859" t="s">
        <v>15</v>
      </c>
      <c r="K10859" t="s">
        <v>4424</v>
      </c>
      <c r="M10859" t="str">
        <f t="shared" si="169"/>
        <v>42308New York Knicks</v>
      </c>
    </row>
    <row r="10860" spans="1:13" ht="17">
      <c r="A10860" t="s">
        <v>15366</v>
      </c>
      <c r="B10860" s="2">
        <v>42306</v>
      </c>
      <c r="C10860" t="s">
        <v>934</v>
      </c>
      <c r="D10860" t="s">
        <v>9</v>
      </c>
      <c r="E10860" t="s">
        <v>3008</v>
      </c>
      <c r="F10860" t="s">
        <v>11</v>
      </c>
      <c r="G10860" t="s">
        <v>455</v>
      </c>
      <c r="H10860" t="s">
        <v>197</v>
      </c>
      <c r="I10860" t="s">
        <v>2668</v>
      </c>
      <c r="J10860" t="s">
        <v>15</v>
      </c>
      <c r="K10860" t="s">
        <v>4424</v>
      </c>
      <c r="M10860" t="str">
        <f t="shared" si="169"/>
        <v>42306New York Knicks</v>
      </c>
    </row>
    <row r="10861" spans="1:13" ht="17">
      <c r="A10861" t="s">
        <v>15367</v>
      </c>
      <c r="B10861" s="2">
        <v>42305</v>
      </c>
      <c r="C10861" t="s">
        <v>4385</v>
      </c>
      <c r="D10861" t="s">
        <v>17</v>
      </c>
      <c r="E10861" t="s">
        <v>1523</v>
      </c>
      <c r="F10861" t="s">
        <v>11</v>
      </c>
      <c r="G10861" t="s">
        <v>23</v>
      </c>
      <c r="H10861" t="s">
        <v>428</v>
      </c>
      <c r="I10861" t="s">
        <v>2668</v>
      </c>
      <c r="J10861" t="s">
        <v>15</v>
      </c>
      <c r="K10861" t="s">
        <v>4424</v>
      </c>
      <c r="M10861" t="str">
        <f t="shared" si="169"/>
        <v>42305New York Knicks</v>
      </c>
    </row>
    <row r="10862" spans="1:13" ht="17">
      <c r="A10862" t="s">
        <v>15368</v>
      </c>
      <c r="B10862" s="2">
        <v>42109</v>
      </c>
      <c r="C10862" t="s">
        <v>167</v>
      </c>
      <c r="D10862" t="s">
        <v>9</v>
      </c>
      <c r="E10862" t="s">
        <v>2724</v>
      </c>
      <c r="F10862" t="s">
        <v>11</v>
      </c>
      <c r="G10862" t="s">
        <v>194</v>
      </c>
      <c r="H10862" t="s">
        <v>332</v>
      </c>
      <c r="I10862" t="s">
        <v>2668</v>
      </c>
      <c r="J10862" t="s">
        <v>15</v>
      </c>
      <c r="K10862" t="s">
        <v>4424</v>
      </c>
      <c r="M10862" t="str">
        <f t="shared" si="169"/>
        <v>42109New York Knicks</v>
      </c>
    </row>
    <row r="10863" spans="1:13" ht="17">
      <c r="A10863" t="s">
        <v>15369</v>
      </c>
      <c r="B10863" s="2">
        <v>42107</v>
      </c>
      <c r="C10863" t="s">
        <v>4409</v>
      </c>
      <c r="D10863" t="s">
        <v>17</v>
      </c>
      <c r="E10863" t="s">
        <v>1064</v>
      </c>
      <c r="F10863" t="s">
        <v>11</v>
      </c>
      <c r="G10863" t="s">
        <v>200</v>
      </c>
      <c r="H10863" t="s">
        <v>360</v>
      </c>
      <c r="I10863" t="s">
        <v>2668</v>
      </c>
      <c r="J10863" t="s">
        <v>15</v>
      </c>
      <c r="K10863" t="s">
        <v>4424</v>
      </c>
      <c r="M10863" t="str">
        <f t="shared" si="169"/>
        <v>42107New York Knicks</v>
      </c>
    </row>
    <row r="10864" spans="1:13" ht="17">
      <c r="A10864" t="s">
        <v>15370</v>
      </c>
      <c r="B10864" s="2">
        <v>42105</v>
      </c>
      <c r="C10864" t="s">
        <v>4391</v>
      </c>
      <c r="D10864" t="s">
        <v>17</v>
      </c>
      <c r="E10864" t="s">
        <v>3614</v>
      </c>
      <c r="F10864" t="s">
        <v>11</v>
      </c>
      <c r="G10864" t="s">
        <v>1027</v>
      </c>
      <c r="H10864" t="s">
        <v>387</v>
      </c>
      <c r="I10864" t="s">
        <v>2668</v>
      </c>
      <c r="J10864" t="s">
        <v>15</v>
      </c>
      <c r="K10864" t="s">
        <v>4424</v>
      </c>
      <c r="M10864" t="str">
        <f t="shared" si="169"/>
        <v>42105New York Knicks</v>
      </c>
    </row>
    <row r="10865" spans="1:13" ht="17">
      <c r="A10865" t="s">
        <v>15371</v>
      </c>
      <c r="B10865" s="2">
        <v>42104</v>
      </c>
      <c r="C10865" t="s">
        <v>149</v>
      </c>
      <c r="D10865" t="s">
        <v>9</v>
      </c>
      <c r="E10865" t="s">
        <v>1753</v>
      </c>
      <c r="F10865" t="s">
        <v>11</v>
      </c>
      <c r="G10865" t="s">
        <v>1027</v>
      </c>
      <c r="H10865" t="s">
        <v>489</v>
      </c>
      <c r="I10865" t="s">
        <v>2668</v>
      </c>
      <c r="J10865" t="s">
        <v>15</v>
      </c>
      <c r="K10865" t="s">
        <v>4424</v>
      </c>
      <c r="M10865" t="str">
        <f t="shared" si="169"/>
        <v>42104New York Knicks</v>
      </c>
    </row>
    <row r="10866" spans="1:13" ht="17">
      <c r="A10866" t="s">
        <v>15372</v>
      </c>
      <c r="B10866" s="2">
        <v>42102</v>
      </c>
      <c r="C10866" t="s">
        <v>81</v>
      </c>
      <c r="D10866" t="s">
        <v>9</v>
      </c>
      <c r="E10866" t="s">
        <v>651</v>
      </c>
      <c r="F10866" t="s">
        <v>11</v>
      </c>
      <c r="G10866" t="s">
        <v>1207</v>
      </c>
      <c r="H10866" t="s">
        <v>365</v>
      </c>
      <c r="I10866" t="s">
        <v>2668</v>
      </c>
      <c r="J10866" t="s">
        <v>15</v>
      </c>
      <c r="K10866" t="s">
        <v>4424</v>
      </c>
      <c r="M10866" t="str">
        <f t="shared" si="169"/>
        <v>42102New York Knicks</v>
      </c>
    </row>
    <row r="10867" spans="1:13" ht="17">
      <c r="A10867" t="s">
        <v>15373</v>
      </c>
      <c r="B10867" s="2">
        <v>42099</v>
      </c>
      <c r="C10867" t="s">
        <v>138</v>
      </c>
      <c r="D10867" t="s">
        <v>17</v>
      </c>
      <c r="E10867" t="s">
        <v>633</v>
      </c>
      <c r="F10867" t="s">
        <v>11</v>
      </c>
      <c r="G10867" t="s">
        <v>158</v>
      </c>
      <c r="H10867" t="s">
        <v>681</v>
      </c>
      <c r="I10867" t="s">
        <v>2668</v>
      </c>
      <c r="J10867" t="s">
        <v>15</v>
      </c>
      <c r="K10867" t="s">
        <v>4424</v>
      </c>
      <c r="M10867" t="str">
        <f t="shared" si="169"/>
        <v>42099New York Knicks</v>
      </c>
    </row>
    <row r="10868" spans="1:13" ht="17">
      <c r="A10868" t="s">
        <v>15374</v>
      </c>
      <c r="B10868" s="2">
        <v>42097</v>
      </c>
      <c r="C10868" t="s">
        <v>4386</v>
      </c>
      <c r="D10868" t="s">
        <v>9</v>
      </c>
      <c r="E10868" t="s">
        <v>743</v>
      </c>
      <c r="F10868" t="s">
        <v>11</v>
      </c>
      <c r="G10868" t="s">
        <v>3615</v>
      </c>
      <c r="H10868" t="s">
        <v>597</v>
      </c>
      <c r="I10868" t="s">
        <v>2668</v>
      </c>
      <c r="J10868" t="s">
        <v>15</v>
      </c>
      <c r="K10868" t="s">
        <v>4424</v>
      </c>
      <c r="M10868" t="str">
        <f t="shared" si="169"/>
        <v>42097New York Knicks</v>
      </c>
    </row>
    <row r="10869" spans="1:13" ht="17">
      <c r="A10869" t="s">
        <v>15375</v>
      </c>
      <c r="B10869" s="2">
        <v>42095</v>
      </c>
      <c r="C10869" t="s">
        <v>45</v>
      </c>
      <c r="D10869" t="s">
        <v>9</v>
      </c>
      <c r="E10869" t="s">
        <v>908</v>
      </c>
      <c r="F10869" t="s">
        <v>11</v>
      </c>
      <c r="G10869" t="s">
        <v>120</v>
      </c>
      <c r="H10869" t="s">
        <v>428</v>
      </c>
      <c r="I10869" t="s">
        <v>2668</v>
      </c>
      <c r="J10869" t="s">
        <v>15</v>
      </c>
      <c r="K10869" t="s">
        <v>4424</v>
      </c>
      <c r="M10869" t="str">
        <f t="shared" si="169"/>
        <v>42095New York Knicks</v>
      </c>
    </row>
    <row r="10870" spans="1:13" ht="17">
      <c r="A10870" t="s">
        <v>15376</v>
      </c>
      <c r="B10870" s="2">
        <v>42091</v>
      </c>
      <c r="C10870" t="s">
        <v>4383</v>
      </c>
      <c r="D10870" t="s">
        <v>9</v>
      </c>
      <c r="E10870" t="s">
        <v>3616</v>
      </c>
      <c r="F10870" t="s">
        <v>11</v>
      </c>
      <c r="G10870" t="s">
        <v>3374</v>
      </c>
      <c r="H10870" t="s">
        <v>634</v>
      </c>
      <c r="I10870" t="s">
        <v>2668</v>
      </c>
      <c r="J10870" t="s">
        <v>15</v>
      </c>
      <c r="K10870" t="s">
        <v>4424</v>
      </c>
      <c r="M10870" t="str">
        <f t="shared" si="169"/>
        <v>42091New York Knicks</v>
      </c>
    </row>
    <row r="10871" spans="1:13" ht="17">
      <c r="A10871" t="s">
        <v>15377</v>
      </c>
      <c r="B10871" s="2">
        <v>42090</v>
      </c>
      <c r="C10871" t="s">
        <v>28</v>
      </c>
      <c r="D10871" t="s">
        <v>9</v>
      </c>
      <c r="E10871" t="s">
        <v>2238</v>
      </c>
      <c r="F10871" t="s">
        <v>11</v>
      </c>
      <c r="G10871" t="s">
        <v>554</v>
      </c>
      <c r="H10871" t="s">
        <v>355</v>
      </c>
      <c r="I10871" t="s">
        <v>2668</v>
      </c>
      <c r="J10871" t="s">
        <v>15</v>
      </c>
      <c r="K10871" t="s">
        <v>4424</v>
      </c>
      <c r="M10871" t="str">
        <f t="shared" si="169"/>
        <v>42090New York Knicks</v>
      </c>
    </row>
    <row r="10872" spans="1:13" ht="17">
      <c r="A10872" t="s">
        <v>15378</v>
      </c>
      <c r="B10872" s="2">
        <v>42088</v>
      </c>
      <c r="C10872" t="s">
        <v>134</v>
      </c>
      <c r="D10872" t="s">
        <v>9</v>
      </c>
      <c r="E10872" t="s">
        <v>3616</v>
      </c>
      <c r="F10872" t="s">
        <v>11</v>
      </c>
      <c r="G10872" t="s">
        <v>12</v>
      </c>
      <c r="H10872" t="s">
        <v>387</v>
      </c>
      <c r="I10872" t="s">
        <v>2668</v>
      </c>
      <c r="J10872" t="s">
        <v>15</v>
      </c>
      <c r="K10872" t="s">
        <v>4424</v>
      </c>
      <c r="M10872" t="str">
        <f t="shared" si="169"/>
        <v>42088New York Knicks</v>
      </c>
    </row>
    <row r="10873" spans="1:13" ht="17">
      <c r="A10873" t="s">
        <v>15379</v>
      </c>
      <c r="B10873" s="2">
        <v>42086</v>
      </c>
      <c r="C10873" t="s">
        <v>61</v>
      </c>
      <c r="D10873" t="s">
        <v>9</v>
      </c>
      <c r="E10873" t="s">
        <v>3475</v>
      </c>
      <c r="F10873" t="s">
        <v>11</v>
      </c>
      <c r="G10873" t="s">
        <v>3071</v>
      </c>
      <c r="H10873" t="s">
        <v>652</v>
      </c>
      <c r="I10873" t="s">
        <v>2668</v>
      </c>
      <c r="J10873" t="s">
        <v>15</v>
      </c>
      <c r="K10873" t="s">
        <v>4424</v>
      </c>
      <c r="M10873" t="str">
        <f t="shared" si="169"/>
        <v>42086New York Knicks</v>
      </c>
    </row>
    <row r="10874" spans="1:13" ht="17">
      <c r="A10874" t="s">
        <v>15380</v>
      </c>
      <c r="B10874" s="2">
        <v>42085</v>
      </c>
      <c r="C10874" t="s">
        <v>4404</v>
      </c>
      <c r="D10874" t="s">
        <v>9</v>
      </c>
      <c r="E10874" t="s">
        <v>2208</v>
      </c>
      <c r="F10874" t="s">
        <v>11</v>
      </c>
      <c r="G10874" t="s">
        <v>912</v>
      </c>
      <c r="H10874" t="s">
        <v>428</v>
      </c>
      <c r="I10874" t="s">
        <v>2668</v>
      </c>
      <c r="J10874" t="s">
        <v>15</v>
      </c>
      <c r="K10874" t="s">
        <v>4424</v>
      </c>
      <c r="M10874" t="str">
        <f t="shared" si="169"/>
        <v>42085New York Knicks</v>
      </c>
    </row>
    <row r="10875" spans="1:13" ht="17">
      <c r="A10875" t="s">
        <v>15381</v>
      </c>
      <c r="B10875" s="2">
        <v>42083</v>
      </c>
      <c r="C10875" t="s">
        <v>4384</v>
      </c>
      <c r="D10875" t="s">
        <v>9</v>
      </c>
      <c r="E10875" t="s">
        <v>1329</v>
      </c>
      <c r="F10875" t="s">
        <v>11</v>
      </c>
      <c r="G10875" t="s">
        <v>79</v>
      </c>
      <c r="H10875" t="s">
        <v>679</v>
      </c>
      <c r="I10875" t="s">
        <v>2668</v>
      </c>
      <c r="J10875" t="s">
        <v>15</v>
      </c>
      <c r="K10875" t="s">
        <v>4424</v>
      </c>
      <c r="M10875" t="str">
        <f t="shared" si="169"/>
        <v>42083New York Knicks</v>
      </c>
    </row>
    <row r="10876" spans="1:13" ht="17">
      <c r="A10876" t="s">
        <v>15382</v>
      </c>
      <c r="B10876" s="2">
        <v>42082</v>
      </c>
      <c r="C10876" t="s">
        <v>176</v>
      </c>
      <c r="D10876" t="s">
        <v>9</v>
      </c>
      <c r="E10876" t="s">
        <v>3483</v>
      </c>
      <c r="F10876" t="s">
        <v>11</v>
      </c>
      <c r="G10876" t="s">
        <v>60</v>
      </c>
      <c r="H10876" t="s">
        <v>159</v>
      </c>
      <c r="I10876" t="s">
        <v>2668</v>
      </c>
      <c r="J10876" t="s">
        <v>15</v>
      </c>
      <c r="K10876" t="s">
        <v>4424</v>
      </c>
      <c r="M10876" t="str">
        <f t="shared" si="169"/>
        <v>42082New York Knicks</v>
      </c>
    </row>
    <row r="10877" spans="1:13" ht="17">
      <c r="A10877" t="s">
        <v>15383</v>
      </c>
      <c r="B10877" s="2">
        <v>42080</v>
      </c>
      <c r="C10877" t="s">
        <v>165</v>
      </c>
      <c r="D10877" t="s">
        <v>17</v>
      </c>
      <c r="E10877" t="s">
        <v>3617</v>
      </c>
      <c r="F10877" t="s">
        <v>11</v>
      </c>
      <c r="G10877" t="s">
        <v>3099</v>
      </c>
      <c r="H10877" t="s">
        <v>428</v>
      </c>
      <c r="I10877" t="s">
        <v>2668</v>
      </c>
      <c r="J10877" t="s">
        <v>15</v>
      </c>
      <c r="K10877" t="s">
        <v>4424</v>
      </c>
      <c r="M10877" t="str">
        <f t="shared" si="169"/>
        <v>42080New York Knicks</v>
      </c>
    </row>
    <row r="10878" spans="1:13" ht="17">
      <c r="A10878" t="s">
        <v>15384</v>
      </c>
      <c r="B10878" s="2">
        <v>42078</v>
      </c>
      <c r="C10878" t="s">
        <v>4405</v>
      </c>
      <c r="D10878" t="s">
        <v>9</v>
      </c>
      <c r="E10878" t="s">
        <v>1493</v>
      </c>
      <c r="F10878" t="s">
        <v>11</v>
      </c>
      <c r="G10878" t="s">
        <v>1207</v>
      </c>
      <c r="H10878" t="s">
        <v>90</v>
      </c>
      <c r="I10878" t="s">
        <v>2668</v>
      </c>
      <c r="J10878" t="s">
        <v>15</v>
      </c>
      <c r="K10878" t="s">
        <v>4424</v>
      </c>
      <c r="M10878" t="str">
        <f t="shared" si="169"/>
        <v>42078New York Knicks</v>
      </c>
    </row>
    <row r="10879" spans="1:13" ht="17">
      <c r="A10879" t="s">
        <v>15385</v>
      </c>
      <c r="B10879" s="2">
        <v>42077</v>
      </c>
      <c r="C10879" t="s">
        <v>4406</v>
      </c>
      <c r="D10879" t="s">
        <v>9</v>
      </c>
      <c r="E10879" t="s">
        <v>3253</v>
      </c>
      <c r="F10879" t="s">
        <v>11</v>
      </c>
      <c r="G10879" t="s">
        <v>3618</v>
      </c>
      <c r="H10879" t="s">
        <v>313</v>
      </c>
      <c r="I10879" t="s">
        <v>2668</v>
      </c>
      <c r="J10879" t="s">
        <v>15</v>
      </c>
      <c r="K10879" t="s">
        <v>4424</v>
      </c>
      <c r="M10879" t="str">
        <f t="shared" si="169"/>
        <v>42077New York Knicks</v>
      </c>
    </row>
    <row r="10880" spans="1:13" ht="17">
      <c r="A10880" t="s">
        <v>15386</v>
      </c>
      <c r="B10880" s="2">
        <v>42075</v>
      </c>
      <c r="C10880" t="s">
        <v>4407</v>
      </c>
      <c r="D10880" t="s">
        <v>17</v>
      </c>
      <c r="E10880" t="s">
        <v>1053</v>
      </c>
      <c r="F10880" t="s">
        <v>11</v>
      </c>
      <c r="G10880" t="s">
        <v>624</v>
      </c>
      <c r="H10880" t="s">
        <v>510</v>
      </c>
      <c r="I10880" t="s">
        <v>2668</v>
      </c>
      <c r="J10880" t="s">
        <v>15</v>
      </c>
      <c r="K10880" t="s">
        <v>4424</v>
      </c>
      <c r="M10880" t="str">
        <f t="shared" si="169"/>
        <v>42075New York Knicks</v>
      </c>
    </row>
    <row r="10881" spans="1:13" ht="17">
      <c r="A10881" t="s">
        <v>15387</v>
      </c>
      <c r="B10881" s="2">
        <v>42073</v>
      </c>
      <c r="C10881" t="s">
        <v>4408</v>
      </c>
      <c r="D10881" t="s">
        <v>9</v>
      </c>
      <c r="E10881" t="s">
        <v>3547</v>
      </c>
      <c r="F10881" t="s">
        <v>11</v>
      </c>
      <c r="G10881" t="s">
        <v>1545</v>
      </c>
      <c r="H10881" t="s">
        <v>1330</v>
      </c>
      <c r="I10881" t="s">
        <v>2668</v>
      </c>
      <c r="J10881" t="s">
        <v>15</v>
      </c>
      <c r="K10881" t="s">
        <v>4424</v>
      </c>
      <c r="M10881" t="str">
        <f t="shared" si="169"/>
        <v>42073New York Knicks</v>
      </c>
    </row>
    <row r="10882" spans="1:13" ht="17">
      <c r="A10882" t="s">
        <v>15388</v>
      </c>
      <c r="B10882" s="2">
        <v>42072</v>
      </c>
      <c r="C10882" t="s">
        <v>4402</v>
      </c>
      <c r="D10882" t="s">
        <v>9</v>
      </c>
      <c r="E10882" t="s">
        <v>3307</v>
      </c>
      <c r="F10882" t="s">
        <v>11</v>
      </c>
      <c r="G10882" t="s">
        <v>1500</v>
      </c>
      <c r="H10882" t="s">
        <v>144</v>
      </c>
      <c r="I10882" t="s">
        <v>2668</v>
      </c>
      <c r="J10882" t="s">
        <v>15</v>
      </c>
      <c r="K10882" t="s">
        <v>4424</v>
      </c>
      <c r="M10882" t="str">
        <f t="shared" ref="M10882:M10945" si="170">CONCATENATE(B10882,K10882)</f>
        <v>42072New York Knicks</v>
      </c>
    </row>
    <row r="10883" spans="1:13" ht="17">
      <c r="A10883" t="s">
        <v>15389</v>
      </c>
      <c r="B10883" s="2">
        <v>42070</v>
      </c>
      <c r="C10883" t="s">
        <v>81</v>
      </c>
      <c r="D10883" t="s">
        <v>9</v>
      </c>
      <c r="E10883" t="s">
        <v>1240</v>
      </c>
      <c r="F10883" t="s">
        <v>11</v>
      </c>
      <c r="G10883" t="s">
        <v>644</v>
      </c>
      <c r="H10883" t="s">
        <v>618</v>
      </c>
      <c r="I10883" t="s">
        <v>2668</v>
      </c>
      <c r="J10883" t="s">
        <v>15</v>
      </c>
      <c r="K10883" t="s">
        <v>4424</v>
      </c>
      <c r="M10883" t="str">
        <f t="shared" si="170"/>
        <v>42070New York Knicks</v>
      </c>
    </row>
    <row r="10884" spans="1:13" ht="17">
      <c r="A10884" t="s">
        <v>15390</v>
      </c>
      <c r="B10884" s="2">
        <v>42067</v>
      </c>
      <c r="C10884" t="s">
        <v>4380</v>
      </c>
      <c r="D10884" t="s">
        <v>9</v>
      </c>
      <c r="E10884" t="s">
        <v>3149</v>
      </c>
      <c r="F10884" t="s">
        <v>11</v>
      </c>
      <c r="G10884" t="s">
        <v>1553</v>
      </c>
      <c r="H10884" t="s">
        <v>323</v>
      </c>
      <c r="I10884" t="s">
        <v>2668</v>
      </c>
      <c r="J10884" t="s">
        <v>15</v>
      </c>
      <c r="K10884" t="s">
        <v>4424</v>
      </c>
      <c r="M10884" t="str">
        <f t="shared" si="170"/>
        <v>42067New York Knicks</v>
      </c>
    </row>
    <row r="10885" spans="1:13" ht="17">
      <c r="A10885" t="s">
        <v>15391</v>
      </c>
      <c r="B10885" s="2">
        <v>42066</v>
      </c>
      <c r="C10885" t="s">
        <v>229</v>
      </c>
      <c r="D10885" t="s">
        <v>9</v>
      </c>
      <c r="E10885" t="s">
        <v>3523</v>
      </c>
      <c r="F10885" t="s">
        <v>11</v>
      </c>
      <c r="G10885" t="s">
        <v>455</v>
      </c>
      <c r="H10885" t="s">
        <v>37</v>
      </c>
      <c r="I10885" t="s">
        <v>2668</v>
      </c>
      <c r="J10885" t="s">
        <v>15</v>
      </c>
      <c r="K10885" t="s">
        <v>4424</v>
      </c>
      <c r="M10885" t="str">
        <f t="shared" si="170"/>
        <v>42066New York Knicks</v>
      </c>
    </row>
    <row r="10886" spans="1:13" ht="17">
      <c r="A10886" t="s">
        <v>15392</v>
      </c>
      <c r="B10886" s="2">
        <v>42063</v>
      </c>
      <c r="C10886" t="s">
        <v>70</v>
      </c>
      <c r="D10886" t="s">
        <v>17</v>
      </c>
      <c r="E10886" t="s">
        <v>2207</v>
      </c>
      <c r="F10886" t="s">
        <v>11</v>
      </c>
      <c r="G10886" t="s">
        <v>1027</v>
      </c>
      <c r="H10886" t="s">
        <v>612</v>
      </c>
      <c r="I10886" t="s">
        <v>2668</v>
      </c>
      <c r="J10886" t="s">
        <v>15</v>
      </c>
      <c r="K10886" t="s">
        <v>4424</v>
      </c>
      <c r="M10886" t="str">
        <f t="shared" si="170"/>
        <v>42063New York Knicks</v>
      </c>
    </row>
    <row r="10887" spans="1:13" ht="17">
      <c r="A10887" t="s">
        <v>15393</v>
      </c>
      <c r="B10887" s="2">
        <v>42062</v>
      </c>
      <c r="C10887" t="s">
        <v>4397</v>
      </c>
      <c r="D10887" t="s">
        <v>17</v>
      </c>
      <c r="E10887" t="s">
        <v>3619</v>
      </c>
      <c r="F10887" t="s">
        <v>11</v>
      </c>
      <c r="G10887" t="s">
        <v>1545</v>
      </c>
      <c r="H10887" t="s">
        <v>408</v>
      </c>
      <c r="I10887" t="s">
        <v>2668</v>
      </c>
      <c r="J10887" t="s">
        <v>15</v>
      </c>
      <c r="K10887" t="s">
        <v>4424</v>
      </c>
      <c r="M10887" t="str">
        <f t="shared" si="170"/>
        <v>42062New York Knicks</v>
      </c>
    </row>
    <row r="10888" spans="1:13" ht="17">
      <c r="A10888" t="s">
        <v>15394</v>
      </c>
      <c r="B10888" s="2">
        <v>42060</v>
      </c>
      <c r="C10888" t="s">
        <v>4390</v>
      </c>
      <c r="D10888" t="s">
        <v>9</v>
      </c>
      <c r="E10888" t="s">
        <v>1584</v>
      </c>
      <c r="F10888" t="s">
        <v>11</v>
      </c>
      <c r="G10888" t="s">
        <v>687</v>
      </c>
      <c r="H10888" t="s">
        <v>114</v>
      </c>
      <c r="I10888" t="s">
        <v>2668</v>
      </c>
      <c r="J10888" t="s">
        <v>15</v>
      </c>
      <c r="K10888" t="s">
        <v>4424</v>
      </c>
      <c r="M10888" t="str">
        <f t="shared" si="170"/>
        <v>42060New York Knicks</v>
      </c>
    </row>
    <row r="10889" spans="1:13" ht="17">
      <c r="A10889" t="s">
        <v>15395</v>
      </c>
      <c r="B10889" s="2">
        <v>42057</v>
      </c>
      <c r="C10889" t="s">
        <v>21</v>
      </c>
      <c r="D10889" t="s">
        <v>9</v>
      </c>
      <c r="E10889" t="s">
        <v>1257</v>
      </c>
      <c r="F10889" t="s">
        <v>11</v>
      </c>
      <c r="G10889" t="s">
        <v>3134</v>
      </c>
      <c r="H10889" t="s">
        <v>285</v>
      </c>
      <c r="I10889" t="s">
        <v>2668</v>
      </c>
      <c r="J10889" t="s">
        <v>15</v>
      </c>
      <c r="K10889" t="s">
        <v>4424</v>
      </c>
      <c r="M10889" t="str">
        <f t="shared" si="170"/>
        <v>42057New York Knicks</v>
      </c>
    </row>
    <row r="10890" spans="1:13" ht="17">
      <c r="A10890" t="s">
        <v>15396</v>
      </c>
      <c r="B10890" s="2">
        <v>42055</v>
      </c>
      <c r="C10890" t="s">
        <v>95</v>
      </c>
      <c r="D10890" t="s">
        <v>9</v>
      </c>
      <c r="E10890" t="s">
        <v>2401</v>
      </c>
      <c r="F10890" t="s">
        <v>11</v>
      </c>
      <c r="G10890" t="s">
        <v>66</v>
      </c>
      <c r="H10890" t="s">
        <v>712</v>
      </c>
      <c r="I10890" t="s">
        <v>2668</v>
      </c>
      <c r="J10890" t="s">
        <v>15</v>
      </c>
      <c r="K10890" t="s">
        <v>4424</v>
      </c>
      <c r="M10890" t="str">
        <f t="shared" si="170"/>
        <v>42055New York Knicks</v>
      </c>
    </row>
    <row r="10891" spans="1:13" ht="17">
      <c r="A10891" t="s">
        <v>15397</v>
      </c>
      <c r="B10891" s="2">
        <v>42046</v>
      </c>
      <c r="C10891" t="s">
        <v>4391</v>
      </c>
      <c r="D10891" t="s">
        <v>9</v>
      </c>
      <c r="E10891" t="s">
        <v>2054</v>
      </c>
      <c r="F10891" t="s">
        <v>11</v>
      </c>
      <c r="G10891" t="s">
        <v>1102</v>
      </c>
      <c r="H10891" t="s">
        <v>606</v>
      </c>
      <c r="I10891" t="s">
        <v>2668</v>
      </c>
      <c r="J10891" t="s">
        <v>15</v>
      </c>
      <c r="K10891" t="s">
        <v>4424</v>
      </c>
      <c r="M10891" t="str">
        <f t="shared" si="170"/>
        <v>42046New York Knicks</v>
      </c>
    </row>
    <row r="10892" spans="1:13" ht="17">
      <c r="A10892" t="s">
        <v>15398</v>
      </c>
      <c r="B10892" s="2">
        <v>42044</v>
      </c>
      <c r="C10892" t="s">
        <v>4396</v>
      </c>
      <c r="D10892" t="s">
        <v>9</v>
      </c>
      <c r="E10892" t="s">
        <v>1585</v>
      </c>
      <c r="F10892" t="s">
        <v>11</v>
      </c>
      <c r="G10892" t="s">
        <v>455</v>
      </c>
      <c r="H10892" t="s">
        <v>712</v>
      </c>
      <c r="I10892" t="s">
        <v>2668</v>
      </c>
      <c r="J10892" t="s">
        <v>15</v>
      </c>
      <c r="K10892" t="s">
        <v>4424</v>
      </c>
      <c r="M10892" t="str">
        <f t="shared" si="170"/>
        <v>42044New York Knicks</v>
      </c>
    </row>
    <row r="10893" spans="1:13" ht="17">
      <c r="A10893" t="s">
        <v>15399</v>
      </c>
      <c r="B10893" s="2">
        <v>42042</v>
      </c>
      <c r="C10893" t="s">
        <v>77</v>
      </c>
      <c r="D10893" t="s">
        <v>9</v>
      </c>
      <c r="E10893" t="s">
        <v>2064</v>
      </c>
      <c r="F10893" t="s">
        <v>11</v>
      </c>
      <c r="G10893" t="s">
        <v>26</v>
      </c>
      <c r="H10893" t="s">
        <v>189</v>
      </c>
      <c r="I10893" t="s">
        <v>2668</v>
      </c>
      <c r="J10893" t="s">
        <v>15</v>
      </c>
      <c r="K10893" t="s">
        <v>4424</v>
      </c>
      <c r="M10893" t="str">
        <f t="shared" si="170"/>
        <v>42042New York Knicks</v>
      </c>
    </row>
    <row r="10894" spans="1:13" ht="17">
      <c r="A10894" t="s">
        <v>15400</v>
      </c>
      <c r="B10894" s="2">
        <v>42041</v>
      </c>
      <c r="C10894" t="s">
        <v>4382</v>
      </c>
      <c r="D10894" t="s">
        <v>9</v>
      </c>
      <c r="E10894" t="s">
        <v>640</v>
      </c>
      <c r="F10894" t="s">
        <v>11</v>
      </c>
      <c r="G10894" t="s">
        <v>50</v>
      </c>
      <c r="H10894" t="s">
        <v>90</v>
      </c>
      <c r="I10894" t="s">
        <v>2668</v>
      </c>
      <c r="J10894" t="s">
        <v>15</v>
      </c>
      <c r="K10894" t="s">
        <v>4424</v>
      </c>
      <c r="M10894" t="str">
        <f t="shared" si="170"/>
        <v>42041New York Knicks</v>
      </c>
    </row>
    <row r="10895" spans="1:13" ht="17">
      <c r="A10895" t="s">
        <v>15401</v>
      </c>
      <c r="B10895" s="2">
        <v>42038</v>
      </c>
      <c r="C10895" t="s">
        <v>28</v>
      </c>
      <c r="D10895" t="s">
        <v>9</v>
      </c>
      <c r="E10895" t="s">
        <v>1604</v>
      </c>
      <c r="F10895" t="s">
        <v>11</v>
      </c>
      <c r="G10895" t="s">
        <v>113</v>
      </c>
      <c r="H10895" t="s">
        <v>634</v>
      </c>
      <c r="I10895" t="s">
        <v>2668</v>
      </c>
      <c r="J10895" t="s">
        <v>15</v>
      </c>
      <c r="K10895" t="s">
        <v>4424</v>
      </c>
      <c r="M10895" t="str">
        <f t="shared" si="170"/>
        <v>42038New York Knicks</v>
      </c>
    </row>
    <row r="10896" spans="1:13" ht="17">
      <c r="A10896" t="s">
        <v>15402</v>
      </c>
      <c r="B10896" s="2">
        <v>42036</v>
      </c>
      <c r="C10896" t="s">
        <v>225</v>
      </c>
      <c r="D10896" t="s">
        <v>17</v>
      </c>
      <c r="E10896" t="s">
        <v>1337</v>
      </c>
      <c r="F10896" t="s">
        <v>11</v>
      </c>
      <c r="G10896" t="s">
        <v>72</v>
      </c>
      <c r="H10896" t="s">
        <v>323</v>
      </c>
      <c r="I10896" t="s">
        <v>2668</v>
      </c>
      <c r="J10896" t="s">
        <v>15</v>
      </c>
      <c r="K10896" t="s">
        <v>4424</v>
      </c>
      <c r="M10896" t="str">
        <f t="shared" si="170"/>
        <v>42036New York Knicks</v>
      </c>
    </row>
    <row r="10897" spans="1:13" ht="17">
      <c r="A10897" t="s">
        <v>15403</v>
      </c>
      <c r="B10897" s="2">
        <v>42033</v>
      </c>
      <c r="C10897" t="s">
        <v>4380</v>
      </c>
      <c r="D10897" t="s">
        <v>9</v>
      </c>
      <c r="E10897" t="s">
        <v>3475</v>
      </c>
      <c r="F10897" t="s">
        <v>11</v>
      </c>
      <c r="G10897" t="s">
        <v>485</v>
      </c>
      <c r="H10897" t="s">
        <v>496</v>
      </c>
      <c r="I10897" t="s">
        <v>2668</v>
      </c>
      <c r="J10897" t="s">
        <v>15</v>
      </c>
      <c r="K10897" t="s">
        <v>4424</v>
      </c>
      <c r="M10897" t="str">
        <f t="shared" si="170"/>
        <v>42033New York Knicks</v>
      </c>
    </row>
    <row r="10898" spans="1:13" ht="17">
      <c r="A10898" t="s">
        <v>15404</v>
      </c>
      <c r="B10898" s="2">
        <v>42032</v>
      </c>
      <c r="C10898" t="s">
        <v>190</v>
      </c>
      <c r="D10898" t="s">
        <v>17</v>
      </c>
      <c r="E10898" t="s">
        <v>721</v>
      </c>
      <c r="F10898" t="s">
        <v>11</v>
      </c>
      <c r="G10898" t="s">
        <v>451</v>
      </c>
      <c r="H10898" t="s">
        <v>90</v>
      </c>
      <c r="I10898" t="s">
        <v>2668</v>
      </c>
      <c r="J10898" t="s">
        <v>15</v>
      </c>
      <c r="K10898" t="s">
        <v>4424</v>
      </c>
      <c r="M10898" t="str">
        <f t="shared" si="170"/>
        <v>42032New York Knicks</v>
      </c>
    </row>
    <row r="10899" spans="1:13" ht="17">
      <c r="A10899" t="s">
        <v>15405</v>
      </c>
      <c r="B10899" s="2">
        <v>42028</v>
      </c>
      <c r="C10899" t="s">
        <v>4387</v>
      </c>
      <c r="D10899" t="s">
        <v>9</v>
      </c>
      <c r="E10899" t="s">
        <v>3620</v>
      </c>
      <c r="F10899" t="s">
        <v>11</v>
      </c>
      <c r="G10899" t="s">
        <v>644</v>
      </c>
      <c r="H10899" t="s">
        <v>741</v>
      </c>
      <c r="I10899" t="s">
        <v>2668</v>
      </c>
      <c r="J10899" t="s">
        <v>15</v>
      </c>
      <c r="K10899" t="s">
        <v>4424</v>
      </c>
      <c r="M10899" t="str">
        <f t="shared" si="170"/>
        <v>42028New York Knicks</v>
      </c>
    </row>
    <row r="10900" spans="1:13" ht="17">
      <c r="A10900" t="s">
        <v>15406</v>
      </c>
      <c r="B10900" s="2">
        <v>42027</v>
      </c>
      <c r="C10900" t="s">
        <v>115</v>
      </c>
      <c r="D10900" t="s">
        <v>17</v>
      </c>
      <c r="E10900" t="s">
        <v>1755</v>
      </c>
      <c r="F10900" t="s">
        <v>11</v>
      </c>
      <c r="G10900" t="s">
        <v>180</v>
      </c>
      <c r="H10900" t="s">
        <v>137</v>
      </c>
      <c r="I10900" t="s">
        <v>2668</v>
      </c>
      <c r="J10900" t="s">
        <v>15</v>
      </c>
      <c r="K10900" t="s">
        <v>4424</v>
      </c>
      <c r="M10900" t="str">
        <f t="shared" si="170"/>
        <v>42027New York Knicks</v>
      </c>
    </row>
    <row r="10901" spans="1:13" ht="17">
      <c r="A10901" t="s">
        <v>15407</v>
      </c>
      <c r="B10901" s="2">
        <v>42025</v>
      </c>
      <c r="C10901" t="s">
        <v>4384</v>
      </c>
      <c r="D10901" t="s">
        <v>17</v>
      </c>
      <c r="E10901" t="s">
        <v>1852</v>
      </c>
      <c r="F10901" t="s">
        <v>11</v>
      </c>
      <c r="G10901" t="s">
        <v>72</v>
      </c>
      <c r="H10901" t="s">
        <v>516</v>
      </c>
      <c r="I10901" t="s">
        <v>2668</v>
      </c>
      <c r="J10901" t="s">
        <v>15</v>
      </c>
      <c r="K10901" t="s">
        <v>4424</v>
      </c>
      <c r="M10901" t="str">
        <f t="shared" si="170"/>
        <v>42025New York Knicks</v>
      </c>
    </row>
    <row r="10902" spans="1:13" ht="17">
      <c r="A10902" t="s">
        <v>15408</v>
      </c>
      <c r="B10902" s="2">
        <v>42023</v>
      </c>
      <c r="C10902" t="s">
        <v>204</v>
      </c>
      <c r="D10902" t="s">
        <v>17</v>
      </c>
      <c r="E10902" t="s">
        <v>38</v>
      </c>
      <c r="F10902" t="s">
        <v>11</v>
      </c>
      <c r="G10902" t="s">
        <v>53</v>
      </c>
      <c r="H10902" t="s">
        <v>259</v>
      </c>
      <c r="I10902" t="s">
        <v>2668</v>
      </c>
      <c r="J10902" t="s">
        <v>15</v>
      </c>
      <c r="K10902" t="s">
        <v>4424</v>
      </c>
      <c r="M10902" t="str">
        <f t="shared" si="170"/>
        <v>42023New York Knicks</v>
      </c>
    </row>
    <row r="10903" spans="1:13" ht="17">
      <c r="A10903" t="s">
        <v>15409</v>
      </c>
      <c r="B10903" s="2">
        <v>42019</v>
      </c>
      <c r="C10903" t="s">
        <v>4385</v>
      </c>
      <c r="D10903" t="s">
        <v>9</v>
      </c>
      <c r="E10903" t="s">
        <v>888</v>
      </c>
      <c r="F10903" t="s">
        <v>11</v>
      </c>
      <c r="G10903" t="s">
        <v>325</v>
      </c>
      <c r="H10903" t="s">
        <v>297</v>
      </c>
      <c r="I10903" t="s">
        <v>2668</v>
      </c>
      <c r="J10903" t="s">
        <v>15</v>
      </c>
      <c r="K10903" t="s">
        <v>4424</v>
      </c>
      <c r="M10903" t="str">
        <f t="shared" si="170"/>
        <v>42019New York Knicks</v>
      </c>
    </row>
    <row r="10904" spans="1:13" ht="17">
      <c r="A10904" t="s">
        <v>15410</v>
      </c>
      <c r="B10904" s="2">
        <v>42014</v>
      </c>
      <c r="C10904" t="s">
        <v>16</v>
      </c>
      <c r="D10904" t="s">
        <v>9</v>
      </c>
      <c r="E10904" t="s">
        <v>2944</v>
      </c>
      <c r="F10904" t="s">
        <v>11</v>
      </c>
      <c r="G10904" t="s">
        <v>325</v>
      </c>
      <c r="H10904" t="s">
        <v>614</v>
      </c>
      <c r="I10904" t="s">
        <v>2668</v>
      </c>
      <c r="J10904" t="s">
        <v>15</v>
      </c>
      <c r="K10904" t="s">
        <v>4424</v>
      </c>
      <c r="M10904" t="str">
        <f t="shared" si="170"/>
        <v>42014New York Knicks</v>
      </c>
    </row>
    <row r="10905" spans="1:13" ht="17">
      <c r="A10905" t="s">
        <v>15411</v>
      </c>
      <c r="B10905" s="2">
        <v>42012</v>
      </c>
      <c r="C10905" t="s">
        <v>221</v>
      </c>
      <c r="D10905" t="s">
        <v>9</v>
      </c>
      <c r="E10905" t="s">
        <v>2216</v>
      </c>
      <c r="F10905" t="s">
        <v>11</v>
      </c>
      <c r="G10905" t="s">
        <v>1562</v>
      </c>
      <c r="H10905" t="s">
        <v>428</v>
      </c>
      <c r="I10905" t="s">
        <v>2668</v>
      </c>
      <c r="J10905" t="s">
        <v>15</v>
      </c>
      <c r="K10905" t="s">
        <v>4424</v>
      </c>
      <c r="M10905" t="str">
        <f t="shared" si="170"/>
        <v>42012New York Knicks</v>
      </c>
    </row>
    <row r="10906" spans="1:13" ht="17">
      <c r="A10906" t="s">
        <v>15412</v>
      </c>
      <c r="B10906" s="2">
        <v>42011</v>
      </c>
      <c r="C10906" t="s">
        <v>4386</v>
      </c>
      <c r="D10906" t="s">
        <v>9</v>
      </c>
      <c r="E10906" t="s">
        <v>1516</v>
      </c>
      <c r="F10906" t="s">
        <v>11</v>
      </c>
      <c r="G10906" t="s">
        <v>3099</v>
      </c>
      <c r="H10906" t="s">
        <v>599</v>
      </c>
      <c r="I10906" t="s">
        <v>2668</v>
      </c>
      <c r="J10906" t="s">
        <v>15</v>
      </c>
      <c r="K10906" t="s">
        <v>4424</v>
      </c>
      <c r="M10906" t="str">
        <f t="shared" si="170"/>
        <v>42011New York Knicks</v>
      </c>
    </row>
    <row r="10907" spans="1:13" ht="17">
      <c r="A10907" t="s">
        <v>15413</v>
      </c>
      <c r="B10907" s="2">
        <v>42009</v>
      </c>
      <c r="C10907" t="s">
        <v>4389</v>
      </c>
      <c r="D10907" t="s">
        <v>9</v>
      </c>
      <c r="E10907" t="s">
        <v>706</v>
      </c>
      <c r="F10907" t="s">
        <v>11</v>
      </c>
      <c r="G10907" t="s">
        <v>3071</v>
      </c>
      <c r="H10907" t="s">
        <v>679</v>
      </c>
      <c r="I10907" t="s">
        <v>2668</v>
      </c>
      <c r="J10907" t="s">
        <v>15</v>
      </c>
      <c r="K10907" t="s">
        <v>4424</v>
      </c>
      <c r="M10907" t="str">
        <f t="shared" si="170"/>
        <v>42009New York Knicks</v>
      </c>
    </row>
    <row r="10908" spans="1:13" ht="17">
      <c r="A10908" t="s">
        <v>15414</v>
      </c>
      <c r="B10908" s="2">
        <v>42008</v>
      </c>
      <c r="C10908" t="s">
        <v>149</v>
      </c>
      <c r="D10908" t="s">
        <v>9</v>
      </c>
      <c r="E10908" t="s">
        <v>556</v>
      </c>
      <c r="F10908" t="s">
        <v>11</v>
      </c>
      <c r="G10908" t="s">
        <v>66</v>
      </c>
      <c r="H10908" t="s">
        <v>321</v>
      </c>
      <c r="I10908" t="s">
        <v>2668</v>
      </c>
      <c r="J10908" t="s">
        <v>15</v>
      </c>
      <c r="K10908" t="s">
        <v>4424</v>
      </c>
      <c r="M10908" t="str">
        <f t="shared" si="170"/>
        <v>42008New York Knicks</v>
      </c>
    </row>
    <row r="10909" spans="1:13" ht="17">
      <c r="A10909" t="s">
        <v>15415</v>
      </c>
      <c r="B10909" s="2">
        <v>42006</v>
      </c>
      <c r="C10909" t="s">
        <v>167</v>
      </c>
      <c r="D10909" t="s">
        <v>9</v>
      </c>
      <c r="E10909" t="s">
        <v>1329</v>
      </c>
      <c r="F10909" t="s">
        <v>11</v>
      </c>
      <c r="G10909" t="s">
        <v>455</v>
      </c>
      <c r="H10909" t="s">
        <v>353</v>
      </c>
      <c r="I10909" t="s">
        <v>2668</v>
      </c>
      <c r="J10909" t="s">
        <v>15</v>
      </c>
      <c r="K10909" t="s">
        <v>4424</v>
      </c>
      <c r="M10909" t="str">
        <f t="shared" si="170"/>
        <v>42006New York Knicks</v>
      </c>
    </row>
    <row r="10910" spans="1:13" ht="17">
      <c r="A10910" t="s">
        <v>15416</v>
      </c>
      <c r="B10910" s="2">
        <v>42004</v>
      </c>
      <c r="C10910" t="s">
        <v>4392</v>
      </c>
      <c r="D10910" t="s">
        <v>9</v>
      </c>
      <c r="E10910" t="s">
        <v>2183</v>
      </c>
      <c r="F10910" t="s">
        <v>11</v>
      </c>
      <c r="G10910" t="s">
        <v>1553</v>
      </c>
      <c r="H10910" t="s">
        <v>57</v>
      </c>
      <c r="I10910" t="s">
        <v>2668</v>
      </c>
      <c r="J10910" t="s">
        <v>15</v>
      </c>
      <c r="K10910" t="s">
        <v>4424</v>
      </c>
      <c r="M10910" t="str">
        <f t="shared" si="170"/>
        <v>42004New York Knicks</v>
      </c>
    </row>
    <row r="10911" spans="1:13" ht="17">
      <c r="A10911" t="s">
        <v>15417</v>
      </c>
      <c r="B10911" s="2">
        <v>42001</v>
      </c>
      <c r="C10911" t="s">
        <v>4393</v>
      </c>
      <c r="D10911" t="s">
        <v>9</v>
      </c>
      <c r="E10911" t="s">
        <v>2349</v>
      </c>
      <c r="F10911" t="s">
        <v>11</v>
      </c>
      <c r="G10911" t="s">
        <v>1207</v>
      </c>
      <c r="H10911" t="s">
        <v>189</v>
      </c>
      <c r="I10911" t="s">
        <v>2668</v>
      </c>
      <c r="J10911" t="s">
        <v>15</v>
      </c>
      <c r="K10911" t="s">
        <v>4424</v>
      </c>
      <c r="M10911" t="str">
        <f t="shared" si="170"/>
        <v>42001New York Knicks</v>
      </c>
    </row>
    <row r="10912" spans="1:13" ht="17">
      <c r="A10912" t="s">
        <v>15418</v>
      </c>
      <c r="B10912" s="2">
        <v>42000</v>
      </c>
      <c r="C10912" t="s">
        <v>4394</v>
      </c>
      <c r="D10912" t="s">
        <v>9</v>
      </c>
      <c r="E10912" t="s">
        <v>3621</v>
      </c>
      <c r="F10912" t="s">
        <v>11</v>
      </c>
      <c r="G10912" t="s">
        <v>1102</v>
      </c>
      <c r="H10912" t="s">
        <v>67</v>
      </c>
      <c r="I10912" t="s">
        <v>2668</v>
      </c>
      <c r="J10912" t="s">
        <v>15</v>
      </c>
      <c r="K10912" t="s">
        <v>4424</v>
      </c>
      <c r="M10912" t="str">
        <f t="shared" si="170"/>
        <v>42000New York Knicks</v>
      </c>
    </row>
    <row r="10913" spans="1:13" ht="17">
      <c r="A10913" t="s">
        <v>15419</v>
      </c>
      <c r="B10913" s="2">
        <v>41998</v>
      </c>
      <c r="C10913" t="s">
        <v>128</v>
      </c>
      <c r="D10913" t="s">
        <v>9</v>
      </c>
      <c r="E10913" t="s">
        <v>756</v>
      </c>
      <c r="F10913" t="s">
        <v>11</v>
      </c>
      <c r="G10913" t="s">
        <v>455</v>
      </c>
      <c r="H10913" t="s">
        <v>259</v>
      </c>
      <c r="I10913" t="s">
        <v>2668</v>
      </c>
      <c r="J10913" t="s">
        <v>15</v>
      </c>
      <c r="K10913" t="s">
        <v>4424</v>
      </c>
      <c r="M10913" t="str">
        <f t="shared" si="170"/>
        <v>41998New York Knicks</v>
      </c>
    </row>
    <row r="10914" spans="1:13" ht="17">
      <c r="A10914" t="s">
        <v>15420</v>
      </c>
      <c r="B10914" s="2">
        <v>41994</v>
      </c>
      <c r="C10914" t="s">
        <v>4404</v>
      </c>
      <c r="D10914" t="s">
        <v>9</v>
      </c>
      <c r="E10914" t="s">
        <v>1043</v>
      </c>
      <c r="F10914" t="s">
        <v>11</v>
      </c>
      <c r="G10914" t="s">
        <v>678</v>
      </c>
      <c r="H10914" t="s">
        <v>335</v>
      </c>
      <c r="I10914" t="s">
        <v>2668</v>
      </c>
      <c r="J10914" t="s">
        <v>15</v>
      </c>
      <c r="K10914" t="s">
        <v>4424</v>
      </c>
      <c r="M10914" t="str">
        <f t="shared" si="170"/>
        <v>41994New York Knicks</v>
      </c>
    </row>
    <row r="10915" spans="1:13" ht="17">
      <c r="A10915" t="s">
        <v>15421</v>
      </c>
      <c r="B10915" s="2">
        <v>41993</v>
      </c>
      <c r="C10915" t="s">
        <v>41</v>
      </c>
      <c r="D10915" t="s">
        <v>9</v>
      </c>
      <c r="E10915" t="s">
        <v>695</v>
      </c>
      <c r="F10915" t="s">
        <v>11</v>
      </c>
      <c r="G10915" t="s">
        <v>56</v>
      </c>
      <c r="H10915" t="s">
        <v>784</v>
      </c>
      <c r="I10915" t="s">
        <v>2668</v>
      </c>
      <c r="J10915" t="s">
        <v>15</v>
      </c>
      <c r="K10915" t="s">
        <v>4424</v>
      </c>
      <c r="M10915" t="str">
        <f t="shared" si="170"/>
        <v>41993New York Knicks</v>
      </c>
    </row>
    <row r="10916" spans="1:13" ht="17">
      <c r="A10916" t="s">
        <v>15422</v>
      </c>
      <c r="B10916" s="2">
        <v>41991</v>
      </c>
      <c r="C10916" t="s">
        <v>4383</v>
      </c>
      <c r="D10916" t="s">
        <v>9</v>
      </c>
      <c r="E10916" t="s">
        <v>1546</v>
      </c>
      <c r="F10916" t="s">
        <v>11</v>
      </c>
      <c r="G10916" t="s">
        <v>678</v>
      </c>
      <c r="H10916" t="s">
        <v>489</v>
      </c>
      <c r="I10916" t="s">
        <v>2668</v>
      </c>
      <c r="J10916" t="s">
        <v>15</v>
      </c>
      <c r="K10916" t="s">
        <v>4424</v>
      </c>
      <c r="M10916" t="str">
        <f t="shared" si="170"/>
        <v>41991New York Knicks</v>
      </c>
    </row>
    <row r="10917" spans="1:13" ht="17">
      <c r="A10917" t="s">
        <v>15423</v>
      </c>
      <c r="B10917" s="2">
        <v>41989</v>
      </c>
      <c r="C10917" t="s">
        <v>87</v>
      </c>
      <c r="D10917" t="s">
        <v>9</v>
      </c>
      <c r="E10917" t="s">
        <v>693</v>
      </c>
      <c r="F10917" t="s">
        <v>11</v>
      </c>
      <c r="G10917" t="s">
        <v>325</v>
      </c>
      <c r="H10917" t="s">
        <v>267</v>
      </c>
      <c r="I10917" t="s">
        <v>2668</v>
      </c>
      <c r="J10917" t="s">
        <v>15</v>
      </c>
      <c r="K10917" t="s">
        <v>4424</v>
      </c>
      <c r="M10917" t="str">
        <f t="shared" si="170"/>
        <v>41989New York Knicks</v>
      </c>
    </row>
    <row r="10918" spans="1:13" ht="17">
      <c r="A10918" t="s">
        <v>15424</v>
      </c>
      <c r="B10918" s="2">
        <v>41987</v>
      </c>
      <c r="C10918" t="s">
        <v>70</v>
      </c>
      <c r="D10918" t="s">
        <v>9</v>
      </c>
      <c r="E10918" t="s">
        <v>3622</v>
      </c>
      <c r="F10918" t="s">
        <v>11</v>
      </c>
      <c r="G10918" t="s">
        <v>50</v>
      </c>
      <c r="H10918" t="s">
        <v>369</v>
      </c>
      <c r="I10918" t="s">
        <v>2668</v>
      </c>
      <c r="J10918" t="s">
        <v>15</v>
      </c>
      <c r="K10918" t="s">
        <v>4424</v>
      </c>
      <c r="M10918" t="str">
        <f t="shared" si="170"/>
        <v>41987New York Knicks</v>
      </c>
    </row>
    <row r="10919" spans="1:13" ht="17">
      <c r="A10919" t="s">
        <v>15425</v>
      </c>
      <c r="B10919" s="2">
        <v>41985</v>
      </c>
      <c r="C10919" t="s">
        <v>4390</v>
      </c>
      <c r="D10919" t="s">
        <v>17</v>
      </c>
      <c r="E10919" t="s">
        <v>1002</v>
      </c>
      <c r="F10919" t="s">
        <v>11</v>
      </c>
      <c r="G10919" t="s">
        <v>418</v>
      </c>
      <c r="H10919" t="s">
        <v>267</v>
      </c>
      <c r="I10919" t="s">
        <v>2668</v>
      </c>
      <c r="J10919" t="s">
        <v>15</v>
      </c>
      <c r="K10919" t="s">
        <v>4424</v>
      </c>
      <c r="M10919" t="str">
        <f t="shared" si="170"/>
        <v>41985New York Knicks</v>
      </c>
    </row>
    <row r="10920" spans="1:13" ht="17">
      <c r="A10920" t="s">
        <v>15426</v>
      </c>
      <c r="B10920" s="2">
        <v>41983</v>
      </c>
      <c r="C10920" t="s">
        <v>4388</v>
      </c>
      <c r="D10920" t="s">
        <v>9</v>
      </c>
      <c r="E10920" t="s">
        <v>1585</v>
      </c>
      <c r="F10920" t="s">
        <v>11</v>
      </c>
      <c r="G10920" t="s">
        <v>1500</v>
      </c>
      <c r="H10920" t="s">
        <v>531</v>
      </c>
      <c r="I10920" t="s">
        <v>2668</v>
      </c>
      <c r="J10920" t="s">
        <v>15</v>
      </c>
      <c r="K10920" t="s">
        <v>4424</v>
      </c>
      <c r="M10920" t="str">
        <f t="shared" si="170"/>
        <v>41983New York Knicks</v>
      </c>
    </row>
    <row r="10921" spans="1:13" ht="17">
      <c r="A10921" t="s">
        <v>15427</v>
      </c>
      <c r="B10921" s="2">
        <v>41982</v>
      </c>
      <c r="C10921" t="s">
        <v>4400</v>
      </c>
      <c r="D10921" t="s">
        <v>9</v>
      </c>
      <c r="E10921" t="s">
        <v>564</v>
      </c>
      <c r="F10921" t="s">
        <v>11</v>
      </c>
      <c r="G10921" t="s">
        <v>56</v>
      </c>
      <c r="H10921" t="s">
        <v>315</v>
      </c>
      <c r="I10921" t="s">
        <v>2668</v>
      </c>
      <c r="J10921" t="s">
        <v>15</v>
      </c>
      <c r="K10921" t="s">
        <v>4424</v>
      </c>
      <c r="M10921" t="str">
        <f t="shared" si="170"/>
        <v>41982New York Knicks</v>
      </c>
    </row>
    <row r="10922" spans="1:13" ht="17">
      <c r="A10922" t="s">
        <v>15428</v>
      </c>
      <c r="B10922" s="2">
        <v>41980</v>
      </c>
      <c r="C10922" t="s">
        <v>58</v>
      </c>
      <c r="D10922" t="s">
        <v>9</v>
      </c>
      <c r="E10922" t="s">
        <v>1393</v>
      </c>
      <c r="F10922" t="s">
        <v>11</v>
      </c>
      <c r="G10922" t="s">
        <v>50</v>
      </c>
      <c r="H10922" t="s">
        <v>528</v>
      </c>
      <c r="I10922" t="s">
        <v>2668</v>
      </c>
      <c r="J10922" t="s">
        <v>15</v>
      </c>
      <c r="K10922" t="s">
        <v>4424</v>
      </c>
      <c r="M10922" t="str">
        <f t="shared" si="170"/>
        <v>41980New York Knicks</v>
      </c>
    </row>
    <row r="10923" spans="1:13" ht="17">
      <c r="A10923" t="s">
        <v>15429</v>
      </c>
      <c r="B10923" s="2">
        <v>41978</v>
      </c>
      <c r="C10923" t="s">
        <v>4387</v>
      </c>
      <c r="D10923" t="s">
        <v>9</v>
      </c>
      <c r="E10923" t="s">
        <v>917</v>
      </c>
      <c r="F10923" t="s">
        <v>11</v>
      </c>
      <c r="G10923" t="s">
        <v>367</v>
      </c>
      <c r="H10923" t="s">
        <v>531</v>
      </c>
      <c r="I10923" t="s">
        <v>2668</v>
      </c>
      <c r="J10923" t="s">
        <v>15</v>
      </c>
      <c r="K10923" t="s">
        <v>4424</v>
      </c>
      <c r="M10923" t="str">
        <f t="shared" si="170"/>
        <v>41978New York Knicks</v>
      </c>
    </row>
    <row r="10924" spans="1:13" ht="17">
      <c r="A10924" t="s">
        <v>15430</v>
      </c>
      <c r="B10924" s="2">
        <v>41977</v>
      </c>
      <c r="C10924" t="s">
        <v>21</v>
      </c>
      <c r="D10924" t="s">
        <v>9</v>
      </c>
      <c r="E10924" t="s">
        <v>1335</v>
      </c>
      <c r="F10924" t="s">
        <v>11</v>
      </c>
      <c r="G10924" t="s">
        <v>53</v>
      </c>
      <c r="H10924" t="s">
        <v>256</v>
      </c>
      <c r="I10924" t="s">
        <v>2668</v>
      </c>
      <c r="J10924" t="s">
        <v>15</v>
      </c>
      <c r="K10924" t="s">
        <v>4424</v>
      </c>
      <c r="M10924" t="str">
        <f t="shared" si="170"/>
        <v>41977New York Knicks</v>
      </c>
    </row>
    <row r="10925" spans="1:13" ht="17">
      <c r="A10925" t="s">
        <v>15431</v>
      </c>
      <c r="B10925" s="2">
        <v>41975</v>
      </c>
      <c r="C10925" t="s">
        <v>45</v>
      </c>
      <c r="D10925" t="s">
        <v>9</v>
      </c>
      <c r="E10925" t="s">
        <v>595</v>
      </c>
      <c r="F10925" t="s">
        <v>11</v>
      </c>
      <c r="G10925" t="s">
        <v>113</v>
      </c>
      <c r="H10925" t="s">
        <v>259</v>
      </c>
      <c r="I10925" t="s">
        <v>2668</v>
      </c>
      <c r="J10925" t="s">
        <v>15</v>
      </c>
      <c r="K10925" t="s">
        <v>4424</v>
      </c>
      <c r="M10925" t="str">
        <f t="shared" si="170"/>
        <v>41975New York Knicks</v>
      </c>
    </row>
    <row r="10926" spans="1:13" ht="17">
      <c r="A10926" t="s">
        <v>15432</v>
      </c>
      <c r="B10926" s="2">
        <v>41973</v>
      </c>
      <c r="C10926" t="s">
        <v>95</v>
      </c>
      <c r="D10926" t="s">
        <v>9</v>
      </c>
      <c r="E10926" t="s">
        <v>1420</v>
      </c>
      <c r="F10926" t="s">
        <v>11</v>
      </c>
      <c r="G10926" t="s">
        <v>99</v>
      </c>
      <c r="H10926" t="s">
        <v>679</v>
      </c>
      <c r="I10926" t="s">
        <v>2668</v>
      </c>
      <c r="J10926" t="s">
        <v>15</v>
      </c>
      <c r="K10926" t="s">
        <v>4424</v>
      </c>
      <c r="M10926" t="str">
        <f t="shared" si="170"/>
        <v>41973New York Knicks</v>
      </c>
    </row>
    <row r="10927" spans="1:13" ht="17">
      <c r="A10927" t="s">
        <v>15433</v>
      </c>
      <c r="B10927" s="2">
        <v>41971</v>
      </c>
      <c r="C10927" t="s">
        <v>4403</v>
      </c>
      <c r="D10927" t="s">
        <v>9</v>
      </c>
      <c r="E10927" t="s">
        <v>3623</v>
      </c>
      <c r="F10927" t="s">
        <v>11</v>
      </c>
      <c r="G10927" t="s">
        <v>485</v>
      </c>
      <c r="H10927" t="s">
        <v>638</v>
      </c>
      <c r="I10927" t="s">
        <v>2668</v>
      </c>
      <c r="J10927" t="s">
        <v>15</v>
      </c>
      <c r="K10927" t="s">
        <v>4424</v>
      </c>
      <c r="M10927" t="str">
        <f t="shared" si="170"/>
        <v>41971New York Knicks</v>
      </c>
    </row>
    <row r="10928" spans="1:13" ht="17">
      <c r="A10928" t="s">
        <v>15434</v>
      </c>
      <c r="B10928" s="2">
        <v>41969</v>
      </c>
      <c r="C10928" t="s">
        <v>4399</v>
      </c>
      <c r="D10928" t="s">
        <v>9</v>
      </c>
      <c r="E10928" t="s">
        <v>2703</v>
      </c>
      <c r="F10928" t="s">
        <v>11</v>
      </c>
      <c r="G10928" t="s">
        <v>200</v>
      </c>
      <c r="H10928" t="s">
        <v>264</v>
      </c>
      <c r="I10928" t="s">
        <v>2668</v>
      </c>
      <c r="J10928" t="s">
        <v>15</v>
      </c>
      <c r="K10928" t="s">
        <v>4424</v>
      </c>
      <c r="M10928" t="str">
        <f t="shared" si="170"/>
        <v>41969New York Knicks</v>
      </c>
    </row>
    <row r="10929" spans="1:13" ht="17">
      <c r="A10929" t="s">
        <v>15435</v>
      </c>
      <c r="B10929" s="2">
        <v>41967</v>
      </c>
      <c r="C10929" t="s">
        <v>4395</v>
      </c>
      <c r="D10929" t="s">
        <v>9</v>
      </c>
      <c r="E10929" t="s">
        <v>514</v>
      </c>
      <c r="F10929" t="s">
        <v>11</v>
      </c>
      <c r="G10929" t="s">
        <v>418</v>
      </c>
      <c r="H10929" t="s">
        <v>498</v>
      </c>
      <c r="I10929" t="s">
        <v>2668</v>
      </c>
      <c r="J10929" t="s">
        <v>15</v>
      </c>
      <c r="K10929" t="s">
        <v>4424</v>
      </c>
      <c r="M10929" t="str">
        <f t="shared" si="170"/>
        <v>41967New York Knicks</v>
      </c>
    </row>
    <row r="10930" spans="1:13" ht="17">
      <c r="A10930" t="s">
        <v>15436</v>
      </c>
      <c r="B10930" s="2">
        <v>41965</v>
      </c>
      <c r="C10930" t="s">
        <v>138</v>
      </c>
      <c r="D10930" t="s">
        <v>17</v>
      </c>
      <c r="E10930" t="s">
        <v>877</v>
      </c>
      <c r="F10930" t="s">
        <v>11</v>
      </c>
      <c r="G10930" t="s">
        <v>389</v>
      </c>
      <c r="H10930" t="s">
        <v>341</v>
      </c>
      <c r="I10930" t="s">
        <v>2668</v>
      </c>
      <c r="J10930" t="s">
        <v>15</v>
      </c>
      <c r="K10930" t="s">
        <v>4424</v>
      </c>
      <c r="M10930" t="str">
        <f t="shared" si="170"/>
        <v>41965New York Knicks</v>
      </c>
    </row>
    <row r="10931" spans="1:13" ht="17">
      <c r="A10931" t="s">
        <v>15437</v>
      </c>
      <c r="B10931" s="2">
        <v>41962</v>
      </c>
      <c r="C10931" t="s">
        <v>4401</v>
      </c>
      <c r="D10931" t="s">
        <v>9</v>
      </c>
      <c r="E10931" t="s">
        <v>968</v>
      </c>
      <c r="F10931" t="s">
        <v>11</v>
      </c>
      <c r="G10931" t="s">
        <v>113</v>
      </c>
      <c r="H10931" t="s">
        <v>37</v>
      </c>
      <c r="I10931" t="s">
        <v>2668</v>
      </c>
      <c r="J10931" t="s">
        <v>15</v>
      </c>
      <c r="K10931" t="s">
        <v>4424</v>
      </c>
      <c r="M10931" t="str">
        <f t="shared" si="170"/>
        <v>41962New York Knicks</v>
      </c>
    </row>
    <row r="10932" spans="1:13" ht="17">
      <c r="A10932" t="s">
        <v>15438</v>
      </c>
      <c r="B10932" s="2">
        <v>41961</v>
      </c>
      <c r="C10932" t="s">
        <v>4385</v>
      </c>
      <c r="D10932" t="s">
        <v>9</v>
      </c>
      <c r="E10932" t="s">
        <v>1981</v>
      </c>
      <c r="F10932" t="s">
        <v>11</v>
      </c>
      <c r="G10932" t="s">
        <v>123</v>
      </c>
      <c r="H10932" t="s">
        <v>332</v>
      </c>
      <c r="I10932" t="s">
        <v>2668</v>
      </c>
      <c r="J10932" t="s">
        <v>15</v>
      </c>
      <c r="K10932" t="s">
        <v>4424</v>
      </c>
      <c r="M10932" t="str">
        <f t="shared" si="170"/>
        <v>41961New York Knicks</v>
      </c>
    </row>
    <row r="10933" spans="1:13" ht="17">
      <c r="A10933" t="s">
        <v>15439</v>
      </c>
      <c r="B10933" s="2">
        <v>41959</v>
      </c>
      <c r="C10933" t="s">
        <v>107</v>
      </c>
      <c r="D10933" t="s">
        <v>17</v>
      </c>
      <c r="E10933" t="s">
        <v>1548</v>
      </c>
      <c r="F10933" t="s">
        <v>11</v>
      </c>
      <c r="G10933" t="s">
        <v>133</v>
      </c>
      <c r="H10933" t="s">
        <v>189</v>
      </c>
      <c r="I10933" t="s">
        <v>2668</v>
      </c>
      <c r="J10933" t="s">
        <v>15</v>
      </c>
      <c r="K10933" t="s">
        <v>4424</v>
      </c>
      <c r="M10933" t="str">
        <f t="shared" si="170"/>
        <v>41959New York Knicks</v>
      </c>
    </row>
    <row r="10934" spans="1:13" ht="17">
      <c r="A10934" t="s">
        <v>15440</v>
      </c>
      <c r="B10934" s="2">
        <v>41957</v>
      </c>
      <c r="C10934" t="s">
        <v>111</v>
      </c>
      <c r="D10934" t="s">
        <v>9</v>
      </c>
      <c r="E10934" t="s">
        <v>529</v>
      </c>
      <c r="F10934" t="s">
        <v>11</v>
      </c>
      <c r="G10934" t="s">
        <v>130</v>
      </c>
      <c r="H10934" t="s">
        <v>552</v>
      </c>
      <c r="I10934" t="s">
        <v>2668</v>
      </c>
      <c r="J10934" t="s">
        <v>15</v>
      </c>
      <c r="K10934" t="s">
        <v>4424</v>
      </c>
      <c r="M10934" t="str">
        <f t="shared" si="170"/>
        <v>41957New York Knicks</v>
      </c>
    </row>
    <row r="10935" spans="1:13" ht="17">
      <c r="A10935" t="s">
        <v>15441</v>
      </c>
      <c r="B10935" s="2">
        <v>41955</v>
      </c>
      <c r="C10935" t="s">
        <v>115</v>
      </c>
      <c r="D10935" t="s">
        <v>9</v>
      </c>
      <c r="E10935" t="s">
        <v>1968</v>
      </c>
      <c r="F10935" t="s">
        <v>11</v>
      </c>
      <c r="G10935" t="s">
        <v>47</v>
      </c>
      <c r="H10935" t="s">
        <v>552</v>
      </c>
      <c r="I10935" t="s">
        <v>2668</v>
      </c>
      <c r="J10935" t="s">
        <v>15</v>
      </c>
      <c r="K10935" t="s">
        <v>4424</v>
      </c>
      <c r="M10935" t="str">
        <f t="shared" si="170"/>
        <v>41955New York Knicks</v>
      </c>
    </row>
    <row r="10936" spans="1:13" ht="17">
      <c r="A10936" t="s">
        <v>15442</v>
      </c>
      <c r="B10936" s="2">
        <v>41953</v>
      </c>
      <c r="C10936" t="s">
        <v>934</v>
      </c>
      <c r="D10936" t="s">
        <v>9</v>
      </c>
      <c r="E10936" t="s">
        <v>358</v>
      </c>
      <c r="F10936" t="s">
        <v>11</v>
      </c>
      <c r="G10936" t="s">
        <v>209</v>
      </c>
      <c r="H10936" t="s">
        <v>285</v>
      </c>
      <c r="I10936" t="s">
        <v>2668</v>
      </c>
      <c r="J10936" t="s">
        <v>15</v>
      </c>
      <c r="K10936" t="s">
        <v>4424</v>
      </c>
      <c r="M10936" t="str">
        <f t="shared" si="170"/>
        <v>41953New York Knicks</v>
      </c>
    </row>
    <row r="10937" spans="1:13" ht="17">
      <c r="A10937" t="s">
        <v>15443</v>
      </c>
      <c r="B10937" s="2">
        <v>41951</v>
      </c>
      <c r="C10937" t="s">
        <v>4409</v>
      </c>
      <c r="D10937" t="s">
        <v>9</v>
      </c>
      <c r="E10937" t="s">
        <v>1847</v>
      </c>
      <c r="F10937" t="s">
        <v>11</v>
      </c>
      <c r="G10937" t="s">
        <v>236</v>
      </c>
      <c r="H10937" t="s">
        <v>428</v>
      </c>
      <c r="I10937" t="s">
        <v>2668</v>
      </c>
      <c r="J10937" t="s">
        <v>15</v>
      </c>
      <c r="K10937" t="s">
        <v>4424</v>
      </c>
      <c r="M10937" t="str">
        <f t="shared" si="170"/>
        <v>41951New York Knicks</v>
      </c>
    </row>
    <row r="10938" spans="1:13" ht="17">
      <c r="A10938" t="s">
        <v>15444</v>
      </c>
      <c r="B10938" s="2">
        <v>41950</v>
      </c>
      <c r="C10938" t="s">
        <v>4382</v>
      </c>
      <c r="D10938" t="s">
        <v>9</v>
      </c>
      <c r="E10938" t="s">
        <v>2585</v>
      </c>
      <c r="F10938" t="s">
        <v>11</v>
      </c>
      <c r="G10938" t="s">
        <v>56</v>
      </c>
      <c r="H10938" t="s">
        <v>408</v>
      </c>
      <c r="I10938" t="s">
        <v>2668</v>
      </c>
      <c r="J10938" t="s">
        <v>15</v>
      </c>
      <c r="K10938" t="s">
        <v>4424</v>
      </c>
      <c r="M10938" t="str">
        <f t="shared" si="170"/>
        <v>41950New York Knicks</v>
      </c>
    </row>
    <row r="10939" spans="1:13" ht="17">
      <c r="A10939" t="s">
        <v>15445</v>
      </c>
      <c r="B10939" s="2">
        <v>41948</v>
      </c>
      <c r="C10939" t="s">
        <v>4397</v>
      </c>
      <c r="D10939" t="s">
        <v>9</v>
      </c>
      <c r="E10939" t="s">
        <v>290</v>
      </c>
      <c r="F10939" t="s">
        <v>11</v>
      </c>
      <c r="G10939" t="s">
        <v>350</v>
      </c>
      <c r="H10939" t="s">
        <v>681</v>
      </c>
      <c r="I10939" t="s">
        <v>2668</v>
      </c>
      <c r="J10939" t="s">
        <v>15</v>
      </c>
      <c r="K10939" t="s">
        <v>4424</v>
      </c>
      <c r="M10939" t="str">
        <f t="shared" si="170"/>
        <v>41948New York Knicks</v>
      </c>
    </row>
    <row r="10940" spans="1:13" ht="17">
      <c r="A10940" t="s">
        <v>15446</v>
      </c>
      <c r="B10940" s="2">
        <v>41947</v>
      </c>
      <c r="C10940" t="s">
        <v>128</v>
      </c>
      <c r="D10940" t="s">
        <v>9</v>
      </c>
      <c r="E10940" t="s">
        <v>1439</v>
      </c>
      <c r="F10940" t="s">
        <v>11</v>
      </c>
      <c r="G10940" t="s">
        <v>123</v>
      </c>
      <c r="H10940" t="s">
        <v>498</v>
      </c>
      <c r="I10940" t="s">
        <v>2668</v>
      </c>
      <c r="J10940" t="s">
        <v>15</v>
      </c>
      <c r="K10940" t="s">
        <v>4424</v>
      </c>
      <c r="M10940" t="str">
        <f t="shared" si="170"/>
        <v>41947New York Knicks</v>
      </c>
    </row>
    <row r="10941" spans="1:13" ht="17">
      <c r="A10941" t="s">
        <v>15447</v>
      </c>
      <c r="B10941" s="2">
        <v>41945</v>
      </c>
      <c r="C10941" t="s">
        <v>16</v>
      </c>
      <c r="D10941" t="s">
        <v>17</v>
      </c>
      <c r="E10941" t="s">
        <v>1355</v>
      </c>
      <c r="F10941" t="s">
        <v>11</v>
      </c>
      <c r="G10941" t="s">
        <v>130</v>
      </c>
      <c r="H10941" t="s">
        <v>636</v>
      </c>
      <c r="I10941" t="s">
        <v>2668</v>
      </c>
      <c r="J10941" t="s">
        <v>15</v>
      </c>
      <c r="K10941" t="s">
        <v>4424</v>
      </c>
      <c r="M10941" t="str">
        <f t="shared" si="170"/>
        <v>41945New York Knicks</v>
      </c>
    </row>
    <row r="10942" spans="1:13" ht="17">
      <c r="A10942" t="s">
        <v>15448</v>
      </c>
      <c r="B10942" s="2">
        <v>41942</v>
      </c>
      <c r="C10942" t="s">
        <v>4381</v>
      </c>
      <c r="D10942" t="s">
        <v>17</v>
      </c>
      <c r="E10942" t="s">
        <v>1345</v>
      </c>
      <c r="F10942" t="s">
        <v>11</v>
      </c>
      <c r="G10942" t="s">
        <v>1545</v>
      </c>
      <c r="H10942" t="s">
        <v>20</v>
      </c>
      <c r="I10942" t="s">
        <v>2668</v>
      </c>
      <c r="J10942" t="s">
        <v>15</v>
      </c>
      <c r="K10942" t="s">
        <v>4424</v>
      </c>
      <c r="M10942" t="str">
        <f t="shared" si="170"/>
        <v>41942New York Knicks</v>
      </c>
    </row>
    <row r="10943" spans="1:13" ht="17">
      <c r="A10943" t="s">
        <v>15449</v>
      </c>
      <c r="B10943" s="2">
        <v>41941</v>
      </c>
      <c r="C10943" t="s">
        <v>142</v>
      </c>
      <c r="D10943" t="s">
        <v>9</v>
      </c>
      <c r="E10943" t="s">
        <v>749</v>
      </c>
      <c r="F10943" t="s">
        <v>11</v>
      </c>
      <c r="G10943" t="s">
        <v>455</v>
      </c>
      <c r="H10943" t="s">
        <v>1643</v>
      </c>
      <c r="I10943" t="s">
        <v>2668</v>
      </c>
      <c r="J10943" t="s">
        <v>15</v>
      </c>
      <c r="K10943" t="s">
        <v>4424</v>
      </c>
      <c r="M10943" t="str">
        <f t="shared" si="170"/>
        <v>41941New York Knicks</v>
      </c>
    </row>
    <row r="10944" spans="1:13" ht="17">
      <c r="A10944" t="s">
        <v>15450</v>
      </c>
      <c r="B10944" s="2">
        <v>41745</v>
      </c>
      <c r="C10944" t="s">
        <v>70</v>
      </c>
      <c r="D10944" t="s">
        <v>17</v>
      </c>
      <c r="E10944" t="s">
        <v>665</v>
      </c>
      <c r="F10944" t="s">
        <v>11</v>
      </c>
      <c r="G10944" t="s">
        <v>418</v>
      </c>
      <c r="H10944" t="s">
        <v>341</v>
      </c>
      <c r="I10944" t="s">
        <v>2668</v>
      </c>
      <c r="J10944" t="s">
        <v>15</v>
      </c>
      <c r="K10944" t="s">
        <v>4424</v>
      </c>
      <c r="M10944" t="str">
        <f t="shared" si="170"/>
        <v>41745New York Knicks</v>
      </c>
    </row>
    <row r="10945" spans="1:13" ht="17">
      <c r="A10945" t="s">
        <v>15451</v>
      </c>
      <c r="B10945" s="2">
        <v>41744</v>
      </c>
      <c r="C10945" t="s">
        <v>4382</v>
      </c>
      <c r="D10945" t="s">
        <v>17</v>
      </c>
      <c r="E10945" t="s">
        <v>1016</v>
      </c>
      <c r="F10945" t="s">
        <v>11</v>
      </c>
      <c r="G10945" t="s">
        <v>53</v>
      </c>
      <c r="H10945" t="s">
        <v>560</v>
      </c>
      <c r="I10945" t="s">
        <v>2668</v>
      </c>
      <c r="J10945" t="s">
        <v>15</v>
      </c>
      <c r="K10945" t="s">
        <v>4424</v>
      </c>
      <c r="M10945" t="str">
        <f t="shared" si="170"/>
        <v>41744New York Knicks</v>
      </c>
    </row>
    <row r="10946" spans="1:13" ht="17">
      <c r="A10946" t="s">
        <v>15452</v>
      </c>
      <c r="B10946" s="2">
        <v>41742</v>
      </c>
      <c r="C10946" t="s">
        <v>142</v>
      </c>
      <c r="D10946" t="s">
        <v>17</v>
      </c>
      <c r="E10946" t="s">
        <v>855</v>
      </c>
      <c r="F10946" t="s">
        <v>11</v>
      </c>
      <c r="G10946" t="s">
        <v>309</v>
      </c>
      <c r="H10946" t="s">
        <v>592</v>
      </c>
      <c r="I10946" t="s">
        <v>2668</v>
      </c>
      <c r="J10946" t="s">
        <v>15</v>
      </c>
      <c r="K10946" t="s">
        <v>4424</v>
      </c>
      <c r="M10946" t="str">
        <f t="shared" ref="M10946:M11009" si="171">CONCATENATE(B10946,K10946)</f>
        <v>41742New York Knicks</v>
      </c>
    </row>
    <row r="10947" spans="1:13" ht="17">
      <c r="A10947" t="s">
        <v>15453</v>
      </c>
      <c r="B10947" s="2">
        <v>41740</v>
      </c>
      <c r="C10947" t="s">
        <v>4404</v>
      </c>
      <c r="D10947" t="s">
        <v>17</v>
      </c>
      <c r="E10947" t="s">
        <v>1205</v>
      </c>
      <c r="F10947" t="s">
        <v>11</v>
      </c>
      <c r="G10947" t="s">
        <v>36</v>
      </c>
      <c r="H10947" t="s">
        <v>363</v>
      </c>
      <c r="I10947" t="s">
        <v>2668</v>
      </c>
      <c r="J10947" t="s">
        <v>15</v>
      </c>
      <c r="K10947" t="s">
        <v>4424</v>
      </c>
      <c r="M10947" t="str">
        <f t="shared" si="171"/>
        <v>41740New York Knicks</v>
      </c>
    </row>
    <row r="10948" spans="1:13" ht="17">
      <c r="A10948" t="s">
        <v>15454</v>
      </c>
      <c r="B10948" s="2">
        <v>41735</v>
      </c>
      <c r="C10948" t="s">
        <v>4396</v>
      </c>
      <c r="D10948" t="s">
        <v>9</v>
      </c>
      <c r="E10948" t="s">
        <v>756</v>
      </c>
      <c r="F10948" t="s">
        <v>11</v>
      </c>
      <c r="G10948" t="s">
        <v>236</v>
      </c>
      <c r="H10948" t="s">
        <v>681</v>
      </c>
      <c r="I10948" t="s">
        <v>2668</v>
      </c>
      <c r="J10948" t="s">
        <v>15</v>
      </c>
      <c r="K10948" t="s">
        <v>4424</v>
      </c>
      <c r="M10948" t="str">
        <f t="shared" si="171"/>
        <v>41735New York Knicks</v>
      </c>
    </row>
    <row r="10949" spans="1:13" ht="17">
      <c r="A10949" t="s">
        <v>15455</v>
      </c>
      <c r="B10949" s="2">
        <v>41733</v>
      </c>
      <c r="C10949" t="s">
        <v>128</v>
      </c>
      <c r="D10949" t="s">
        <v>9</v>
      </c>
      <c r="E10949" t="s">
        <v>1035</v>
      </c>
      <c r="F10949" t="s">
        <v>11</v>
      </c>
      <c r="G10949" t="s">
        <v>170</v>
      </c>
      <c r="H10949" t="s">
        <v>353</v>
      </c>
      <c r="I10949" t="s">
        <v>2668</v>
      </c>
      <c r="J10949" t="s">
        <v>15</v>
      </c>
      <c r="K10949" t="s">
        <v>4424</v>
      </c>
      <c r="M10949" t="str">
        <f t="shared" si="171"/>
        <v>41733New York Knicks</v>
      </c>
    </row>
    <row r="10950" spans="1:13" ht="17">
      <c r="A10950" t="s">
        <v>15456</v>
      </c>
      <c r="B10950" s="2">
        <v>41731</v>
      </c>
      <c r="C10950" t="s">
        <v>45</v>
      </c>
      <c r="D10950" t="s">
        <v>17</v>
      </c>
      <c r="E10950" t="s">
        <v>3624</v>
      </c>
      <c r="F10950" t="s">
        <v>11</v>
      </c>
      <c r="G10950" t="s">
        <v>39</v>
      </c>
      <c r="H10950" t="s">
        <v>353</v>
      </c>
      <c r="I10950" t="s">
        <v>2668</v>
      </c>
      <c r="J10950" t="s">
        <v>15</v>
      </c>
      <c r="K10950" t="s">
        <v>4424</v>
      </c>
      <c r="M10950" t="str">
        <f t="shared" si="171"/>
        <v>41731New York Knicks</v>
      </c>
    </row>
    <row r="10951" spans="1:13" ht="17">
      <c r="A10951" t="s">
        <v>15457</v>
      </c>
      <c r="B10951" s="2">
        <v>41729</v>
      </c>
      <c r="C10951" t="s">
        <v>4408</v>
      </c>
      <c r="D10951" t="s">
        <v>17</v>
      </c>
      <c r="E10951" t="s">
        <v>1010</v>
      </c>
      <c r="F10951" t="s">
        <v>11</v>
      </c>
      <c r="G10951" t="s">
        <v>218</v>
      </c>
      <c r="H10951" t="s">
        <v>355</v>
      </c>
      <c r="I10951" t="s">
        <v>2668</v>
      </c>
      <c r="J10951" t="s">
        <v>15</v>
      </c>
      <c r="K10951" t="s">
        <v>4424</v>
      </c>
      <c r="M10951" t="str">
        <f t="shared" si="171"/>
        <v>41729New York Knicks</v>
      </c>
    </row>
    <row r="10952" spans="1:13" ht="17">
      <c r="A10952" t="s">
        <v>15458</v>
      </c>
      <c r="B10952" s="2">
        <v>41728</v>
      </c>
      <c r="C10952" t="s">
        <v>4406</v>
      </c>
      <c r="D10952" t="s">
        <v>17</v>
      </c>
      <c r="E10952" t="s">
        <v>1451</v>
      </c>
      <c r="F10952" t="s">
        <v>11</v>
      </c>
      <c r="G10952" t="s">
        <v>50</v>
      </c>
      <c r="H10952" t="s">
        <v>233</v>
      </c>
      <c r="I10952" t="s">
        <v>2668</v>
      </c>
      <c r="J10952" t="s">
        <v>15</v>
      </c>
      <c r="K10952" t="s">
        <v>4424</v>
      </c>
      <c r="M10952" t="str">
        <f t="shared" si="171"/>
        <v>41728New York Knicks</v>
      </c>
    </row>
    <row r="10953" spans="1:13" ht="17">
      <c r="A10953" t="s">
        <v>15459</v>
      </c>
      <c r="B10953" s="2">
        <v>41726</v>
      </c>
      <c r="C10953" t="s">
        <v>4405</v>
      </c>
      <c r="D10953" t="s">
        <v>9</v>
      </c>
      <c r="E10953" t="s">
        <v>2412</v>
      </c>
      <c r="F10953" t="s">
        <v>11</v>
      </c>
      <c r="G10953" t="s">
        <v>56</v>
      </c>
      <c r="H10953" t="s">
        <v>210</v>
      </c>
      <c r="I10953" t="s">
        <v>2668</v>
      </c>
      <c r="J10953" t="s">
        <v>15</v>
      </c>
      <c r="K10953" t="s">
        <v>4424</v>
      </c>
      <c r="M10953" t="str">
        <f t="shared" si="171"/>
        <v>41726New York Knicks</v>
      </c>
    </row>
    <row r="10954" spans="1:13" ht="17">
      <c r="A10954" t="s">
        <v>15460</v>
      </c>
      <c r="B10954" s="2">
        <v>41724</v>
      </c>
      <c r="C10954" t="s">
        <v>4394</v>
      </c>
      <c r="D10954" t="s">
        <v>17</v>
      </c>
      <c r="E10954" t="s">
        <v>410</v>
      </c>
      <c r="F10954" t="s">
        <v>11</v>
      </c>
      <c r="G10954" t="s">
        <v>39</v>
      </c>
      <c r="H10954" t="s">
        <v>313</v>
      </c>
      <c r="I10954" t="s">
        <v>2668</v>
      </c>
      <c r="J10954" t="s">
        <v>15</v>
      </c>
      <c r="K10954" t="s">
        <v>4424</v>
      </c>
      <c r="M10954" t="str">
        <f t="shared" si="171"/>
        <v>41724New York Knicks</v>
      </c>
    </row>
    <row r="10955" spans="1:13" ht="17">
      <c r="A10955" t="s">
        <v>15461</v>
      </c>
      <c r="B10955" s="2">
        <v>41723</v>
      </c>
      <c r="C10955" t="s">
        <v>4407</v>
      </c>
      <c r="D10955" t="s">
        <v>9</v>
      </c>
      <c r="E10955" t="s">
        <v>3269</v>
      </c>
      <c r="F10955" t="s">
        <v>11</v>
      </c>
      <c r="G10955" t="s">
        <v>305</v>
      </c>
      <c r="H10955" t="s">
        <v>80</v>
      </c>
      <c r="I10955" t="s">
        <v>2668</v>
      </c>
      <c r="J10955" t="s">
        <v>15</v>
      </c>
      <c r="K10955" t="s">
        <v>4424</v>
      </c>
      <c r="M10955" t="str">
        <f t="shared" si="171"/>
        <v>41723New York Knicks</v>
      </c>
    </row>
    <row r="10956" spans="1:13" ht="17">
      <c r="A10956" t="s">
        <v>15462</v>
      </c>
      <c r="B10956" s="2">
        <v>41721</v>
      </c>
      <c r="C10956" t="s">
        <v>21</v>
      </c>
      <c r="D10956" t="s">
        <v>9</v>
      </c>
      <c r="E10956" t="s">
        <v>1274</v>
      </c>
      <c r="F10956" t="s">
        <v>11</v>
      </c>
      <c r="G10956" t="s">
        <v>43</v>
      </c>
      <c r="H10956" t="s">
        <v>197</v>
      </c>
      <c r="I10956" t="s">
        <v>2668</v>
      </c>
      <c r="J10956" t="s">
        <v>15</v>
      </c>
      <c r="K10956" t="s">
        <v>4424</v>
      </c>
      <c r="M10956" t="str">
        <f t="shared" si="171"/>
        <v>41721New York Knicks</v>
      </c>
    </row>
    <row r="10957" spans="1:13" ht="17">
      <c r="A10957" t="s">
        <v>15463</v>
      </c>
      <c r="B10957" s="2">
        <v>41719</v>
      </c>
      <c r="C10957" t="s">
        <v>4384</v>
      </c>
      <c r="D10957" t="s">
        <v>17</v>
      </c>
      <c r="E10957" t="s">
        <v>590</v>
      </c>
      <c r="F10957" t="s">
        <v>11</v>
      </c>
      <c r="G10957" t="s">
        <v>466</v>
      </c>
      <c r="H10957" t="s">
        <v>118</v>
      </c>
      <c r="I10957" t="s">
        <v>2668</v>
      </c>
      <c r="J10957" t="s">
        <v>15</v>
      </c>
      <c r="K10957" t="s">
        <v>4424</v>
      </c>
      <c r="M10957" t="str">
        <f t="shared" si="171"/>
        <v>41719New York Knicks</v>
      </c>
    </row>
    <row r="10958" spans="1:13" ht="17">
      <c r="A10958" t="s">
        <v>15464</v>
      </c>
      <c r="B10958" s="2">
        <v>41717</v>
      </c>
      <c r="C10958" t="s">
        <v>81</v>
      </c>
      <c r="D10958" t="s">
        <v>17</v>
      </c>
      <c r="E10958" t="s">
        <v>1658</v>
      </c>
      <c r="F10958" t="s">
        <v>11</v>
      </c>
      <c r="G10958" t="s">
        <v>161</v>
      </c>
      <c r="H10958" t="s">
        <v>262</v>
      </c>
      <c r="I10958" t="s">
        <v>2668</v>
      </c>
      <c r="J10958" t="s">
        <v>15</v>
      </c>
      <c r="K10958" t="s">
        <v>4424</v>
      </c>
      <c r="M10958" t="str">
        <f t="shared" si="171"/>
        <v>41717New York Knicks</v>
      </c>
    </row>
    <row r="10959" spans="1:13" ht="17">
      <c r="A10959" t="s">
        <v>15465</v>
      </c>
      <c r="B10959" s="2">
        <v>41713</v>
      </c>
      <c r="C10959" t="s">
        <v>149</v>
      </c>
      <c r="D10959" t="s">
        <v>17</v>
      </c>
      <c r="E10959" t="s">
        <v>1193</v>
      </c>
      <c r="F10959" t="s">
        <v>11</v>
      </c>
      <c r="G10959" t="s">
        <v>266</v>
      </c>
      <c r="H10959" t="s">
        <v>440</v>
      </c>
      <c r="I10959" t="s">
        <v>2668</v>
      </c>
      <c r="J10959" t="s">
        <v>15</v>
      </c>
      <c r="K10959" t="s">
        <v>4424</v>
      </c>
      <c r="M10959" t="str">
        <f t="shared" si="171"/>
        <v>41713New York Knicks</v>
      </c>
    </row>
    <row r="10960" spans="1:13" ht="17">
      <c r="A10960" t="s">
        <v>15466</v>
      </c>
      <c r="B10960" s="2">
        <v>41710</v>
      </c>
      <c r="C10960" t="s">
        <v>4390</v>
      </c>
      <c r="D10960" t="s">
        <v>17</v>
      </c>
      <c r="E10960" t="s">
        <v>808</v>
      </c>
      <c r="F10960" t="s">
        <v>11</v>
      </c>
      <c r="G10960" t="s">
        <v>109</v>
      </c>
      <c r="H10960" t="s">
        <v>146</v>
      </c>
      <c r="I10960" t="s">
        <v>2668</v>
      </c>
      <c r="J10960" t="s">
        <v>15</v>
      </c>
      <c r="K10960" t="s">
        <v>4424</v>
      </c>
      <c r="M10960" t="str">
        <f t="shared" si="171"/>
        <v>41710New York Knicks</v>
      </c>
    </row>
    <row r="10961" spans="1:13" ht="17">
      <c r="A10961" t="s">
        <v>15467</v>
      </c>
      <c r="B10961" s="2">
        <v>41708</v>
      </c>
      <c r="C10961" t="s">
        <v>138</v>
      </c>
      <c r="D10961" t="s">
        <v>17</v>
      </c>
      <c r="E10961" t="s">
        <v>2801</v>
      </c>
      <c r="F10961" t="s">
        <v>11</v>
      </c>
      <c r="G10961" t="s">
        <v>1614</v>
      </c>
      <c r="H10961" t="s">
        <v>992</v>
      </c>
      <c r="I10961" t="s">
        <v>2668</v>
      </c>
      <c r="J10961" t="s">
        <v>15</v>
      </c>
      <c r="K10961" t="s">
        <v>4424</v>
      </c>
      <c r="M10961" t="str">
        <f t="shared" si="171"/>
        <v>41708New York Knicks</v>
      </c>
    </row>
    <row r="10962" spans="1:13" ht="17">
      <c r="A10962" t="s">
        <v>15468</v>
      </c>
      <c r="B10962" s="2">
        <v>41706</v>
      </c>
      <c r="C10962" t="s">
        <v>4381</v>
      </c>
      <c r="D10962" t="s">
        <v>17</v>
      </c>
      <c r="E10962" t="s">
        <v>263</v>
      </c>
      <c r="F10962" t="s">
        <v>11</v>
      </c>
      <c r="G10962" t="s">
        <v>30</v>
      </c>
      <c r="H10962" t="s">
        <v>245</v>
      </c>
      <c r="I10962" t="s">
        <v>2668</v>
      </c>
      <c r="J10962" t="s">
        <v>15</v>
      </c>
      <c r="K10962" t="s">
        <v>4424</v>
      </c>
      <c r="M10962" t="str">
        <f t="shared" si="171"/>
        <v>41706New York Knicks</v>
      </c>
    </row>
    <row r="10963" spans="1:13" ht="17">
      <c r="A10963" t="s">
        <v>15469</v>
      </c>
      <c r="B10963" s="2">
        <v>41705</v>
      </c>
      <c r="C10963" t="s">
        <v>111</v>
      </c>
      <c r="D10963" t="s">
        <v>17</v>
      </c>
      <c r="E10963" t="s">
        <v>3255</v>
      </c>
      <c r="F10963" t="s">
        <v>11</v>
      </c>
      <c r="G10963" t="s">
        <v>231</v>
      </c>
      <c r="H10963" t="s">
        <v>159</v>
      </c>
      <c r="I10963" t="s">
        <v>2668</v>
      </c>
      <c r="J10963" t="s">
        <v>15</v>
      </c>
      <c r="K10963" t="s">
        <v>4424</v>
      </c>
      <c r="M10963" t="str">
        <f t="shared" si="171"/>
        <v>41705New York Knicks</v>
      </c>
    </row>
    <row r="10964" spans="1:13" ht="17">
      <c r="A10964" t="s">
        <v>15470</v>
      </c>
      <c r="B10964" s="2">
        <v>41703</v>
      </c>
      <c r="C10964" t="s">
        <v>4401</v>
      </c>
      <c r="D10964" t="s">
        <v>17</v>
      </c>
      <c r="E10964" t="s">
        <v>3595</v>
      </c>
      <c r="F10964" t="s">
        <v>11</v>
      </c>
      <c r="G10964" t="s">
        <v>854</v>
      </c>
      <c r="H10964" t="s">
        <v>27</v>
      </c>
      <c r="I10964" t="s">
        <v>2668</v>
      </c>
      <c r="J10964" t="s">
        <v>15</v>
      </c>
      <c r="K10964" t="s">
        <v>4424</v>
      </c>
      <c r="M10964" t="str">
        <f t="shared" si="171"/>
        <v>41703New York Knicks</v>
      </c>
    </row>
    <row r="10965" spans="1:13" ht="17">
      <c r="A10965" t="s">
        <v>15471</v>
      </c>
      <c r="B10965" s="2">
        <v>41701</v>
      </c>
      <c r="C10965" t="s">
        <v>4397</v>
      </c>
      <c r="D10965" t="s">
        <v>9</v>
      </c>
      <c r="E10965" t="s">
        <v>725</v>
      </c>
      <c r="F10965" t="s">
        <v>11</v>
      </c>
      <c r="G10965" t="s">
        <v>491</v>
      </c>
      <c r="H10965" t="s">
        <v>83</v>
      </c>
      <c r="I10965" t="s">
        <v>2668</v>
      </c>
      <c r="J10965" t="s">
        <v>15</v>
      </c>
      <c r="K10965" t="s">
        <v>4424</v>
      </c>
      <c r="M10965" t="str">
        <f t="shared" si="171"/>
        <v>41701New York Knicks</v>
      </c>
    </row>
    <row r="10966" spans="1:13" ht="17">
      <c r="A10966" t="s">
        <v>15472</v>
      </c>
      <c r="B10966" s="2">
        <v>41700</v>
      </c>
      <c r="C10966" t="s">
        <v>4383</v>
      </c>
      <c r="D10966" t="s">
        <v>9</v>
      </c>
      <c r="E10966" t="s">
        <v>1877</v>
      </c>
      <c r="F10966" t="s">
        <v>11</v>
      </c>
      <c r="G10966" t="s">
        <v>236</v>
      </c>
      <c r="H10966" t="s">
        <v>681</v>
      </c>
      <c r="I10966" t="s">
        <v>2668</v>
      </c>
      <c r="J10966" t="s">
        <v>15</v>
      </c>
      <c r="K10966" t="s">
        <v>4424</v>
      </c>
      <c r="M10966" t="str">
        <f t="shared" si="171"/>
        <v>41700New York Knicks</v>
      </c>
    </row>
    <row r="10967" spans="1:13" ht="17">
      <c r="A10967" t="s">
        <v>15473</v>
      </c>
      <c r="B10967" s="2">
        <v>41698</v>
      </c>
      <c r="C10967" t="s">
        <v>77</v>
      </c>
      <c r="D10967" t="s">
        <v>9</v>
      </c>
      <c r="E10967" t="s">
        <v>3625</v>
      </c>
      <c r="F10967" t="s">
        <v>11</v>
      </c>
      <c r="G10967" t="s">
        <v>79</v>
      </c>
      <c r="H10967" t="s">
        <v>146</v>
      </c>
      <c r="I10967" t="s">
        <v>2668</v>
      </c>
      <c r="J10967" t="s">
        <v>15</v>
      </c>
      <c r="K10967" t="s">
        <v>4424</v>
      </c>
      <c r="M10967" t="str">
        <f t="shared" si="171"/>
        <v>41698New York Knicks</v>
      </c>
    </row>
    <row r="10968" spans="1:13" ht="17">
      <c r="A10968" t="s">
        <v>15474</v>
      </c>
      <c r="B10968" s="2">
        <v>41697</v>
      </c>
      <c r="C10968" t="s">
        <v>4396</v>
      </c>
      <c r="D10968" t="s">
        <v>9</v>
      </c>
      <c r="E10968" t="s">
        <v>3626</v>
      </c>
      <c r="F10968" t="s">
        <v>11</v>
      </c>
      <c r="G10968" t="s">
        <v>194</v>
      </c>
      <c r="H10968" t="s">
        <v>51</v>
      </c>
      <c r="I10968" t="s">
        <v>2668</v>
      </c>
      <c r="J10968" t="s">
        <v>15</v>
      </c>
      <c r="K10968" t="s">
        <v>4424</v>
      </c>
      <c r="M10968" t="str">
        <f t="shared" si="171"/>
        <v>41697New York Knicks</v>
      </c>
    </row>
    <row r="10969" spans="1:13" ht="17">
      <c r="A10969" t="s">
        <v>15475</v>
      </c>
      <c r="B10969" s="2">
        <v>41694</v>
      </c>
      <c r="C10969" t="s">
        <v>87</v>
      </c>
      <c r="D10969" t="s">
        <v>9</v>
      </c>
      <c r="E10969" t="s">
        <v>2378</v>
      </c>
      <c r="F10969" t="s">
        <v>11</v>
      </c>
      <c r="G10969" t="s">
        <v>334</v>
      </c>
      <c r="H10969" t="s">
        <v>137</v>
      </c>
      <c r="I10969" t="s">
        <v>2668</v>
      </c>
      <c r="J10969" t="s">
        <v>15</v>
      </c>
      <c r="K10969" t="s">
        <v>4424</v>
      </c>
      <c r="M10969" t="str">
        <f t="shared" si="171"/>
        <v>41694New York Knicks</v>
      </c>
    </row>
    <row r="10970" spans="1:13" ht="17">
      <c r="A10970" t="s">
        <v>15476</v>
      </c>
      <c r="B10970" s="2">
        <v>41692</v>
      </c>
      <c r="C10970" t="s">
        <v>4409</v>
      </c>
      <c r="D10970" t="s">
        <v>9</v>
      </c>
      <c r="E10970" t="s">
        <v>2533</v>
      </c>
      <c r="F10970" t="s">
        <v>11</v>
      </c>
      <c r="G10970" t="s">
        <v>123</v>
      </c>
      <c r="H10970" t="s">
        <v>347</v>
      </c>
      <c r="I10970" t="s">
        <v>2668</v>
      </c>
      <c r="J10970" t="s">
        <v>15</v>
      </c>
      <c r="K10970" t="s">
        <v>4424</v>
      </c>
      <c r="M10970" t="str">
        <f t="shared" si="171"/>
        <v>41692New York Knicks</v>
      </c>
    </row>
    <row r="10971" spans="1:13" ht="17">
      <c r="A10971" t="s">
        <v>15477</v>
      </c>
      <c r="B10971" s="2">
        <v>41691</v>
      </c>
      <c r="C10971" t="s">
        <v>4391</v>
      </c>
      <c r="D10971" t="s">
        <v>9</v>
      </c>
      <c r="E10971" t="s">
        <v>3627</v>
      </c>
      <c r="F10971" t="s">
        <v>11</v>
      </c>
      <c r="G10971" t="s">
        <v>130</v>
      </c>
      <c r="H10971" t="s">
        <v>277</v>
      </c>
      <c r="I10971" t="s">
        <v>2668</v>
      </c>
      <c r="J10971" t="s">
        <v>15</v>
      </c>
      <c r="K10971" t="s">
        <v>4424</v>
      </c>
      <c r="M10971" t="str">
        <f t="shared" si="171"/>
        <v>41691New York Knicks</v>
      </c>
    </row>
    <row r="10972" spans="1:13" ht="17">
      <c r="A10972" t="s">
        <v>15478</v>
      </c>
      <c r="B10972" s="2">
        <v>41689</v>
      </c>
      <c r="C10972" t="s">
        <v>4400</v>
      </c>
      <c r="D10972" t="s">
        <v>17</v>
      </c>
      <c r="E10972" t="s">
        <v>1852</v>
      </c>
      <c r="F10972" t="s">
        <v>11</v>
      </c>
      <c r="G10972" t="s">
        <v>309</v>
      </c>
      <c r="H10972" t="s">
        <v>393</v>
      </c>
      <c r="I10972" t="s">
        <v>2668</v>
      </c>
      <c r="J10972" t="s">
        <v>15</v>
      </c>
      <c r="K10972" t="s">
        <v>4424</v>
      </c>
      <c r="M10972" t="str">
        <f t="shared" si="171"/>
        <v>41689New York Knicks</v>
      </c>
    </row>
    <row r="10973" spans="1:13" ht="17">
      <c r="A10973" t="s">
        <v>15479</v>
      </c>
      <c r="B10973" s="2">
        <v>41688</v>
      </c>
      <c r="C10973" t="s">
        <v>4389</v>
      </c>
      <c r="D10973" t="s">
        <v>9</v>
      </c>
      <c r="E10973" t="s">
        <v>595</v>
      </c>
      <c r="F10973" t="s">
        <v>11</v>
      </c>
      <c r="G10973" t="s">
        <v>36</v>
      </c>
      <c r="H10973" t="s">
        <v>586</v>
      </c>
      <c r="I10973" t="s">
        <v>2668</v>
      </c>
      <c r="J10973" t="s">
        <v>15</v>
      </c>
      <c r="K10973" t="s">
        <v>4424</v>
      </c>
      <c r="M10973" t="str">
        <f t="shared" si="171"/>
        <v>41688New York Knicks</v>
      </c>
    </row>
    <row r="10974" spans="1:13" ht="17">
      <c r="A10974" t="s">
        <v>15480</v>
      </c>
      <c r="B10974" s="2">
        <v>41682</v>
      </c>
      <c r="C10974" t="s">
        <v>229</v>
      </c>
      <c r="D10974" t="s">
        <v>9</v>
      </c>
      <c r="E10974" t="s">
        <v>2181</v>
      </c>
      <c r="F10974" t="s">
        <v>11</v>
      </c>
      <c r="G10974" t="s">
        <v>89</v>
      </c>
      <c r="H10974" t="s">
        <v>37</v>
      </c>
      <c r="I10974" t="s">
        <v>2668</v>
      </c>
      <c r="J10974" t="s">
        <v>15</v>
      </c>
      <c r="K10974" t="s">
        <v>4424</v>
      </c>
      <c r="M10974" t="str">
        <f t="shared" si="171"/>
        <v>41682New York Knicks</v>
      </c>
    </row>
    <row r="10975" spans="1:13" ht="17">
      <c r="A10975" t="s">
        <v>15481</v>
      </c>
      <c r="B10975" s="2">
        <v>41679</v>
      </c>
      <c r="C10975" t="s">
        <v>4403</v>
      </c>
      <c r="D10975" t="s">
        <v>9</v>
      </c>
      <c r="E10975" t="s">
        <v>1269</v>
      </c>
      <c r="F10975" t="s">
        <v>11</v>
      </c>
      <c r="G10975" t="s">
        <v>479</v>
      </c>
      <c r="H10975" t="s">
        <v>141</v>
      </c>
      <c r="I10975" t="s">
        <v>2668</v>
      </c>
      <c r="J10975" t="s">
        <v>15</v>
      </c>
      <c r="K10975" t="s">
        <v>4424</v>
      </c>
      <c r="M10975" t="str">
        <f t="shared" si="171"/>
        <v>41679New York Knicks</v>
      </c>
    </row>
    <row r="10976" spans="1:13" ht="17">
      <c r="A10976" t="s">
        <v>15482</v>
      </c>
      <c r="B10976" s="2">
        <v>41677</v>
      </c>
      <c r="C10976" t="s">
        <v>107</v>
      </c>
      <c r="D10976" t="s">
        <v>17</v>
      </c>
      <c r="E10976" t="s">
        <v>2482</v>
      </c>
      <c r="F10976" t="s">
        <v>11</v>
      </c>
      <c r="G10976" t="s">
        <v>164</v>
      </c>
      <c r="H10976" t="s">
        <v>118</v>
      </c>
      <c r="I10976" t="s">
        <v>2668</v>
      </c>
      <c r="J10976" t="s">
        <v>15</v>
      </c>
      <c r="K10976" t="s">
        <v>4424</v>
      </c>
      <c r="M10976" t="str">
        <f t="shared" si="171"/>
        <v>41677New York Knicks</v>
      </c>
    </row>
    <row r="10977" spans="1:13" ht="17">
      <c r="A10977" t="s">
        <v>15483</v>
      </c>
      <c r="B10977" s="2">
        <v>41675</v>
      </c>
      <c r="C10977" t="s">
        <v>58</v>
      </c>
      <c r="D10977" t="s">
        <v>9</v>
      </c>
      <c r="E10977" t="s">
        <v>2384</v>
      </c>
      <c r="F10977" t="s">
        <v>11</v>
      </c>
      <c r="G10977" t="s">
        <v>85</v>
      </c>
      <c r="H10977" t="s">
        <v>69</v>
      </c>
      <c r="I10977" t="s">
        <v>2668</v>
      </c>
      <c r="J10977" t="s">
        <v>15</v>
      </c>
      <c r="K10977" t="s">
        <v>4424</v>
      </c>
      <c r="M10977" t="str">
        <f t="shared" si="171"/>
        <v>41675New York Knicks</v>
      </c>
    </row>
    <row r="10978" spans="1:13" ht="17">
      <c r="A10978" t="s">
        <v>15484</v>
      </c>
      <c r="B10978" s="2">
        <v>41673</v>
      </c>
      <c r="C10978" t="s">
        <v>4385</v>
      </c>
      <c r="D10978" t="s">
        <v>9</v>
      </c>
      <c r="E10978" t="s">
        <v>1156</v>
      </c>
      <c r="F10978" t="s">
        <v>11</v>
      </c>
      <c r="G10978" t="s">
        <v>184</v>
      </c>
      <c r="H10978" t="s">
        <v>315</v>
      </c>
      <c r="I10978" t="s">
        <v>2668</v>
      </c>
      <c r="J10978" t="s">
        <v>15</v>
      </c>
      <c r="K10978" t="s">
        <v>4424</v>
      </c>
      <c r="M10978" t="str">
        <f t="shared" si="171"/>
        <v>41673New York Knicks</v>
      </c>
    </row>
    <row r="10979" spans="1:13" ht="17">
      <c r="A10979" t="s">
        <v>15485</v>
      </c>
      <c r="B10979" s="2">
        <v>41671</v>
      </c>
      <c r="C10979" t="s">
        <v>95</v>
      </c>
      <c r="D10979" t="s">
        <v>9</v>
      </c>
      <c r="E10979" t="s">
        <v>3049</v>
      </c>
      <c r="F10979" t="s">
        <v>11</v>
      </c>
      <c r="G10979" t="s">
        <v>455</v>
      </c>
      <c r="H10979" t="s">
        <v>51</v>
      </c>
      <c r="I10979" t="s">
        <v>2668</v>
      </c>
      <c r="J10979" t="s">
        <v>15</v>
      </c>
      <c r="K10979" t="s">
        <v>4424</v>
      </c>
      <c r="M10979" t="str">
        <f t="shared" si="171"/>
        <v>41671New York Knicks</v>
      </c>
    </row>
    <row r="10980" spans="1:13" ht="17">
      <c r="A10980" t="s">
        <v>15486</v>
      </c>
      <c r="B10980" s="2">
        <v>41669</v>
      </c>
      <c r="C10980" t="s">
        <v>21</v>
      </c>
      <c r="D10980" t="s">
        <v>17</v>
      </c>
      <c r="E10980" t="s">
        <v>3628</v>
      </c>
      <c r="F10980" t="s">
        <v>11</v>
      </c>
      <c r="G10980" t="s">
        <v>240</v>
      </c>
      <c r="H10980" t="s">
        <v>424</v>
      </c>
      <c r="I10980" t="s">
        <v>2668</v>
      </c>
      <c r="J10980" t="s">
        <v>15</v>
      </c>
      <c r="K10980" t="s">
        <v>4424</v>
      </c>
      <c r="M10980" t="str">
        <f t="shared" si="171"/>
        <v>41669New York Knicks</v>
      </c>
    </row>
    <row r="10981" spans="1:13" ht="17">
      <c r="A10981" t="s">
        <v>15487</v>
      </c>
      <c r="B10981" s="2">
        <v>41667</v>
      </c>
      <c r="C10981" t="s">
        <v>28</v>
      </c>
      <c r="D10981" t="s">
        <v>17</v>
      </c>
      <c r="E10981" t="s">
        <v>2063</v>
      </c>
      <c r="F10981" t="s">
        <v>11</v>
      </c>
      <c r="G10981" t="s">
        <v>312</v>
      </c>
      <c r="H10981" t="s">
        <v>510</v>
      </c>
      <c r="I10981" t="s">
        <v>2668</v>
      </c>
      <c r="J10981" t="s">
        <v>15</v>
      </c>
      <c r="K10981" t="s">
        <v>4424</v>
      </c>
      <c r="M10981" t="str">
        <f t="shared" si="171"/>
        <v>41667New York Knicks</v>
      </c>
    </row>
    <row r="10982" spans="1:13" ht="17">
      <c r="A10982" t="s">
        <v>15488</v>
      </c>
      <c r="B10982" s="2">
        <v>41665</v>
      </c>
      <c r="C10982" t="s">
        <v>225</v>
      </c>
      <c r="D10982" t="s">
        <v>17</v>
      </c>
      <c r="E10982" t="s">
        <v>380</v>
      </c>
      <c r="F10982" t="s">
        <v>11</v>
      </c>
      <c r="G10982" t="s">
        <v>238</v>
      </c>
      <c r="H10982" t="s">
        <v>106</v>
      </c>
      <c r="I10982" t="s">
        <v>2668</v>
      </c>
      <c r="J10982" t="s">
        <v>15</v>
      </c>
      <c r="K10982" t="s">
        <v>4424</v>
      </c>
      <c r="M10982" t="str">
        <f t="shared" si="171"/>
        <v>41665New York Knicks</v>
      </c>
    </row>
    <row r="10983" spans="1:13" ht="17">
      <c r="A10983" t="s">
        <v>15489</v>
      </c>
      <c r="B10983" s="2">
        <v>41663</v>
      </c>
      <c r="C10983" t="s">
        <v>16</v>
      </c>
      <c r="D10983" t="s">
        <v>17</v>
      </c>
      <c r="E10983" t="s">
        <v>2790</v>
      </c>
      <c r="F10983" t="s">
        <v>11</v>
      </c>
      <c r="G10983" t="s">
        <v>271</v>
      </c>
      <c r="H10983" t="s">
        <v>531</v>
      </c>
      <c r="I10983" t="s">
        <v>2668</v>
      </c>
      <c r="J10983" t="s">
        <v>15</v>
      </c>
      <c r="K10983" t="s">
        <v>4424</v>
      </c>
      <c r="M10983" t="str">
        <f t="shared" si="171"/>
        <v>41663New York Knicks</v>
      </c>
    </row>
    <row r="10984" spans="1:13" ht="17">
      <c r="A10984" t="s">
        <v>15490</v>
      </c>
      <c r="B10984" s="2">
        <v>41661</v>
      </c>
      <c r="C10984" t="s">
        <v>138</v>
      </c>
      <c r="D10984" t="s">
        <v>9</v>
      </c>
      <c r="E10984" t="s">
        <v>1232</v>
      </c>
      <c r="F10984" t="s">
        <v>11</v>
      </c>
      <c r="G10984" t="s">
        <v>184</v>
      </c>
      <c r="H10984" t="s">
        <v>186</v>
      </c>
      <c r="I10984" t="s">
        <v>2668</v>
      </c>
      <c r="J10984" t="s">
        <v>15</v>
      </c>
      <c r="K10984" t="s">
        <v>4424</v>
      </c>
      <c r="M10984" t="str">
        <f t="shared" si="171"/>
        <v>41661New York Knicks</v>
      </c>
    </row>
    <row r="10985" spans="1:13" ht="17">
      <c r="A10985" t="s">
        <v>15491</v>
      </c>
      <c r="B10985" s="2">
        <v>41659</v>
      </c>
      <c r="C10985" t="s">
        <v>45</v>
      </c>
      <c r="D10985" t="s">
        <v>9</v>
      </c>
      <c r="E10985" t="s">
        <v>773</v>
      </c>
      <c r="F10985" t="s">
        <v>11</v>
      </c>
      <c r="G10985" t="s">
        <v>123</v>
      </c>
      <c r="H10985" t="s">
        <v>631</v>
      </c>
      <c r="I10985" t="s">
        <v>2668</v>
      </c>
      <c r="J10985" t="s">
        <v>15</v>
      </c>
      <c r="K10985" t="s">
        <v>4424</v>
      </c>
      <c r="M10985" t="str">
        <f t="shared" si="171"/>
        <v>41659New York Knicks</v>
      </c>
    </row>
    <row r="10986" spans="1:13" ht="17">
      <c r="A10986" t="s">
        <v>15492</v>
      </c>
      <c r="B10986" s="2">
        <v>41656</v>
      </c>
      <c r="C10986" t="s">
        <v>134</v>
      </c>
      <c r="D10986" t="s">
        <v>9</v>
      </c>
      <c r="E10986" t="s">
        <v>1585</v>
      </c>
      <c r="F10986" t="s">
        <v>11</v>
      </c>
      <c r="G10986" t="s">
        <v>491</v>
      </c>
      <c r="H10986" t="s">
        <v>37</v>
      </c>
      <c r="I10986" t="s">
        <v>2668</v>
      </c>
      <c r="J10986" t="s">
        <v>15</v>
      </c>
      <c r="K10986" t="s">
        <v>4424</v>
      </c>
      <c r="M10986" t="str">
        <f t="shared" si="171"/>
        <v>41656New York Knicks</v>
      </c>
    </row>
    <row r="10987" spans="1:13" ht="17">
      <c r="A10987" t="s">
        <v>15493</v>
      </c>
      <c r="B10987" s="2">
        <v>41655</v>
      </c>
      <c r="C10987" t="s">
        <v>4380</v>
      </c>
      <c r="D10987" t="s">
        <v>9</v>
      </c>
      <c r="E10987" t="s">
        <v>1589</v>
      </c>
      <c r="F10987" t="s">
        <v>11</v>
      </c>
      <c r="G10987" t="s">
        <v>482</v>
      </c>
      <c r="H10987" t="s">
        <v>465</v>
      </c>
      <c r="I10987" t="s">
        <v>2668</v>
      </c>
      <c r="J10987" t="s">
        <v>15</v>
      </c>
      <c r="K10987" t="s">
        <v>4424</v>
      </c>
      <c r="M10987" t="str">
        <f t="shared" si="171"/>
        <v>41655New York Knicks</v>
      </c>
    </row>
    <row r="10988" spans="1:13" ht="17">
      <c r="A10988" t="s">
        <v>15494</v>
      </c>
      <c r="B10988" s="2">
        <v>41653</v>
      </c>
      <c r="C10988" t="s">
        <v>4387</v>
      </c>
      <c r="D10988" t="s">
        <v>9</v>
      </c>
      <c r="E10988" t="s">
        <v>493</v>
      </c>
      <c r="F10988" t="s">
        <v>11</v>
      </c>
      <c r="G10988" t="s">
        <v>113</v>
      </c>
      <c r="H10988" t="s">
        <v>599</v>
      </c>
      <c r="I10988" t="s">
        <v>2668</v>
      </c>
      <c r="J10988" t="s">
        <v>15</v>
      </c>
      <c r="K10988" t="s">
        <v>4424</v>
      </c>
      <c r="M10988" t="str">
        <f t="shared" si="171"/>
        <v>41653New York Knicks</v>
      </c>
    </row>
    <row r="10989" spans="1:13" ht="17">
      <c r="A10989" t="s">
        <v>15495</v>
      </c>
      <c r="B10989" s="2">
        <v>41652</v>
      </c>
      <c r="C10989" t="s">
        <v>41</v>
      </c>
      <c r="D10989" t="s">
        <v>17</v>
      </c>
      <c r="E10989" t="s">
        <v>3629</v>
      </c>
      <c r="F10989" t="s">
        <v>11</v>
      </c>
      <c r="G10989" t="s">
        <v>63</v>
      </c>
      <c r="H10989" t="s">
        <v>256</v>
      </c>
      <c r="I10989" t="s">
        <v>2668</v>
      </c>
      <c r="J10989" t="s">
        <v>15</v>
      </c>
      <c r="K10989" t="s">
        <v>4424</v>
      </c>
      <c r="M10989" t="str">
        <f t="shared" si="171"/>
        <v>41652New York Knicks</v>
      </c>
    </row>
    <row r="10990" spans="1:13" ht="17">
      <c r="A10990" t="s">
        <v>15496</v>
      </c>
      <c r="B10990" s="2">
        <v>41650</v>
      </c>
      <c r="C10990" t="s">
        <v>4384</v>
      </c>
      <c r="D10990" t="s">
        <v>17</v>
      </c>
      <c r="E10990" t="s">
        <v>453</v>
      </c>
      <c r="F10990" t="s">
        <v>11</v>
      </c>
      <c r="G10990" t="s">
        <v>212</v>
      </c>
      <c r="H10990" t="s">
        <v>69</v>
      </c>
      <c r="I10990" t="s">
        <v>2668</v>
      </c>
      <c r="J10990" t="s">
        <v>15</v>
      </c>
      <c r="K10990" t="s">
        <v>4424</v>
      </c>
      <c r="M10990" t="str">
        <f t="shared" si="171"/>
        <v>41650New York Knicks</v>
      </c>
    </row>
    <row r="10991" spans="1:13" ht="17">
      <c r="A10991" t="s">
        <v>15497</v>
      </c>
      <c r="B10991" s="2">
        <v>41648</v>
      </c>
      <c r="C10991" t="s">
        <v>95</v>
      </c>
      <c r="D10991" t="s">
        <v>17</v>
      </c>
      <c r="E10991" t="s">
        <v>453</v>
      </c>
      <c r="F10991" t="s">
        <v>11</v>
      </c>
      <c r="G10991" t="s">
        <v>451</v>
      </c>
      <c r="H10991" t="s">
        <v>159</v>
      </c>
      <c r="I10991" t="s">
        <v>2668</v>
      </c>
      <c r="J10991" t="s">
        <v>15</v>
      </c>
      <c r="K10991" t="s">
        <v>4424</v>
      </c>
      <c r="M10991" t="str">
        <f t="shared" si="171"/>
        <v>41648New York Knicks</v>
      </c>
    </row>
    <row r="10992" spans="1:13" ht="17">
      <c r="A10992" t="s">
        <v>15498</v>
      </c>
      <c r="B10992" s="2">
        <v>41646</v>
      </c>
      <c r="C10992" t="s">
        <v>167</v>
      </c>
      <c r="D10992" t="s">
        <v>17</v>
      </c>
      <c r="E10992" t="s">
        <v>918</v>
      </c>
      <c r="F10992" t="s">
        <v>11</v>
      </c>
      <c r="G10992" t="s">
        <v>72</v>
      </c>
      <c r="H10992" t="s">
        <v>297</v>
      </c>
      <c r="I10992" t="s">
        <v>2668</v>
      </c>
      <c r="J10992" t="s">
        <v>15</v>
      </c>
      <c r="K10992" t="s">
        <v>4424</v>
      </c>
      <c r="M10992" t="str">
        <f t="shared" si="171"/>
        <v>41646New York Knicks</v>
      </c>
    </row>
    <row r="10993" spans="1:13" ht="17">
      <c r="A10993" t="s">
        <v>15499</v>
      </c>
      <c r="B10993" s="2">
        <v>41644</v>
      </c>
      <c r="C10993" t="s">
        <v>4399</v>
      </c>
      <c r="D10993" t="s">
        <v>17</v>
      </c>
      <c r="E10993" t="s">
        <v>1337</v>
      </c>
      <c r="F10993" t="s">
        <v>11</v>
      </c>
      <c r="G10993" t="s">
        <v>50</v>
      </c>
      <c r="H10993" t="s">
        <v>64</v>
      </c>
      <c r="I10993" t="s">
        <v>2668</v>
      </c>
      <c r="J10993" t="s">
        <v>15</v>
      </c>
      <c r="K10993" t="s">
        <v>4424</v>
      </c>
      <c r="M10993" t="str">
        <f t="shared" si="171"/>
        <v>41644New York Knicks</v>
      </c>
    </row>
    <row r="10994" spans="1:13" ht="17">
      <c r="A10994" t="s">
        <v>15500</v>
      </c>
      <c r="B10994" s="2">
        <v>41642</v>
      </c>
      <c r="C10994" t="s">
        <v>4395</v>
      </c>
      <c r="D10994" t="s">
        <v>9</v>
      </c>
      <c r="E10994" t="s">
        <v>529</v>
      </c>
      <c r="F10994" t="s">
        <v>11</v>
      </c>
      <c r="G10994" t="s">
        <v>1123</v>
      </c>
      <c r="H10994" t="s">
        <v>391</v>
      </c>
      <c r="I10994" t="s">
        <v>2668</v>
      </c>
      <c r="J10994" t="s">
        <v>15</v>
      </c>
      <c r="K10994" t="s">
        <v>4424</v>
      </c>
      <c r="M10994" t="str">
        <f t="shared" si="171"/>
        <v>41642New York Knicks</v>
      </c>
    </row>
    <row r="10995" spans="1:13" ht="17">
      <c r="A10995" t="s">
        <v>15501</v>
      </c>
      <c r="B10995" s="2">
        <v>41641</v>
      </c>
      <c r="C10995" t="s">
        <v>4388</v>
      </c>
      <c r="D10995" t="s">
        <v>17</v>
      </c>
      <c r="E10995" t="s">
        <v>583</v>
      </c>
      <c r="F10995" t="s">
        <v>11</v>
      </c>
      <c r="G10995" t="s">
        <v>1123</v>
      </c>
      <c r="H10995" t="s">
        <v>245</v>
      </c>
      <c r="I10995" t="s">
        <v>2668</v>
      </c>
      <c r="J10995" t="s">
        <v>15</v>
      </c>
      <c r="K10995" t="s">
        <v>4424</v>
      </c>
      <c r="M10995" t="str">
        <f t="shared" si="171"/>
        <v>41641New York Knicks</v>
      </c>
    </row>
    <row r="10996" spans="1:13" ht="17">
      <c r="A10996" t="s">
        <v>15502</v>
      </c>
      <c r="B10996" s="2">
        <v>41636</v>
      </c>
      <c r="C10996" t="s">
        <v>4404</v>
      </c>
      <c r="D10996" t="s">
        <v>9</v>
      </c>
      <c r="E10996" t="s">
        <v>375</v>
      </c>
      <c r="F10996" t="s">
        <v>11</v>
      </c>
      <c r="G10996" t="s">
        <v>236</v>
      </c>
      <c r="H10996" t="s">
        <v>634</v>
      </c>
      <c r="I10996" t="s">
        <v>2668</v>
      </c>
      <c r="J10996" t="s">
        <v>15</v>
      </c>
      <c r="K10996" t="s">
        <v>4424</v>
      </c>
      <c r="M10996" t="str">
        <f t="shared" si="171"/>
        <v>41636New York Knicks</v>
      </c>
    </row>
    <row r="10997" spans="1:13" ht="17">
      <c r="A10997" t="s">
        <v>15503</v>
      </c>
      <c r="B10997" s="2">
        <v>41635</v>
      </c>
      <c r="C10997" t="s">
        <v>70</v>
      </c>
      <c r="D10997" t="s">
        <v>9</v>
      </c>
      <c r="E10997" t="s">
        <v>1267</v>
      </c>
      <c r="F10997" t="s">
        <v>11</v>
      </c>
      <c r="G10997" t="s">
        <v>287</v>
      </c>
      <c r="H10997" t="s">
        <v>259</v>
      </c>
      <c r="I10997" t="s">
        <v>2668</v>
      </c>
      <c r="J10997" t="s">
        <v>15</v>
      </c>
      <c r="K10997" t="s">
        <v>4424</v>
      </c>
      <c r="M10997" t="str">
        <f t="shared" si="171"/>
        <v>41635New York Knicks</v>
      </c>
    </row>
    <row r="10998" spans="1:13" ht="17">
      <c r="A10998" t="s">
        <v>15504</v>
      </c>
      <c r="B10998" s="2">
        <v>41633</v>
      </c>
      <c r="C10998" t="s">
        <v>190</v>
      </c>
      <c r="D10998" t="s">
        <v>9</v>
      </c>
      <c r="E10998" t="s">
        <v>3429</v>
      </c>
      <c r="F10998" t="s">
        <v>11</v>
      </c>
      <c r="G10998" t="s">
        <v>687</v>
      </c>
      <c r="H10998" t="s">
        <v>264</v>
      </c>
      <c r="I10998" t="s">
        <v>2668</v>
      </c>
      <c r="J10998" t="s">
        <v>15</v>
      </c>
      <c r="K10998" t="s">
        <v>4424</v>
      </c>
      <c r="M10998" t="str">
        <f t="shared" si="171"/>
        <v>41633New York Knicks</v>
      </c>
    </row>
    <row r="10999" spans="1:13" ht="17">
      <c r="A10999" t="s">
        <v>15505</v>
      </c>
      <c r="B10999" s="2">
        <v>41631</v>
      </c>
      <c r="C10999" t="s">
        <v>4391</v>
      </c>
      <c r="D10999" t="s">
        <v>17</v>
      </c>
      <c r="E10999" t="s">
        <v>2207</v>
      </c>
      <c r="F10999" t="s">
        <v>11</v>
      </c>
      <c r="G10999" t="s">
        <v>133</v>
      </c>
      <c r="H10999" t="s">
        <v>408</v>
      </c>
      <c r="I10999" t="s">
        <v>2668</v>
      </c>
      <c r="J10999" t="s">
        <v>15</v>
      </c>
      <c r="K10999" t="s">
        <v>4424</v>
      </c>
      <c r="M10999" t="str">
        <f t="shared" si="171"/>
        <v>41631New York Knicks</v>
      </c>
    </row>
    <row r="11000" spans="1:13" ht="17">
      <c r="A11000" t="s">
        <v>15506</v>
      </c>
      <c r="B11000" s="2">
        <v>41629</v>
      </c>
      <c r="C11000" t="s">
        <v>61</v>
      </c>
      <c r="D11000" t="s">
        <v>9</v>
      </c>
      <c r="E11000" t="s">
        <v>1177</v>
      </c>
      <c r="F11000" t="s">
        <v>11</v>
      </c>
      <c r="G11000" t="s">
        <v>33</v>
      </c>
      <c r="H11000" t="s">
        <v>609</v>
      </c>
      <c r="I11000" t="s">
        <v>2668</v>
      </c>
      <c r="J11000" t="s">
        <v>15</v>
      </c>
      <c r="K11000" t="s">
        <v>4424</v>
      </c>
      <c r="M11000" t="str">
        <f t="shared" si="171"/>
        <v>41629New York Knicks</v>
      </c>
    </row>
    <row r="11001" spans="1:13" ht="17">
      <c r="A11001" t="s">
        <v>15507</v>
      </c>
      <c r="B11001" s="2">
        <v>41626</v>
      </c>
      <c r="C11001" t="s">
        <v>4385</v>
      </c>
      <c r="D11001" t="s">
        <v>17</v>
      </c>
      <c r="E11001" t="s">
        <v>704</v>
      </c>
      <c r="F11001" t="s">
        <v>11</v>
      </c>
      <c r="G11001" t="s">
        <v>271</v>
      </c>
      <c r="H11001" t="s">
        <v>636</v>
      </c>
      <c r="I11001" t="s">
        <v>2668</v>
      </c>
      <c r="J11001" t="s">
        <v>15</v>
      </c>
      <c r="K11001" t="s">
        <v>4424</v>
      </c>
      <c r="M11001" t="str">
        <f t="shared" si="171"/>
        <v>41626New York Knicks</v>
      </c>
    </row>
    <row r="11002" spans="1:13" ht="17">
      <c r="A11002" t="s">
        <v>15508</v>
      </c>
      <c r="B11002" s="2">
        <v>41624</v>
      </c>
      <c r="C11002" t="s">
        <v>128</v>
      </c>
      <c r="D11002" t="s">
        <v>9</v>
      </c>
      <c r="E11002" t="s">
        <v>998</v>
      </c>
      <c r="F11002" t="s">
        <v>11</v>
      </c>
      <c r="G11002" t="s">
        <v>105</v>
      </c>
      <c r="H11002" t="s">
        <v>342</v>
      </c>
      <c r="I11002" t="s">
        <v>2668</v>
      </c>
      <c r="J11002" t="s">
        <v>15</v>
      </c>
      <c r="K11002" t="s">
        <v>4424</v>
      </c>
      <c r="M11002" t="str">
        <f t="shared" si="171"/>
        <v>41624New York Knicks</v>
      </c>
    </row>
    <row r="11003" spans="1:13" ht="17">
      <c r="A11003" t="s">
        <v>15509</v>
      </c>
      <c r="B11003" s="2">
        <v>41622</v>
      </c>
      <c r="C11003" t="s">
        <v>934</v>
      </c>
      <c r="D11003" t="s">
        <v>17</v>
      </c>
      <c r="E11003" t="s">
        <v>1469</v>
      </c>
      <c r="F11003" t="s">
        <v>11</v>
      </c>
      <c r="G11003" t="s">
        <v>158</v>
      </c>
      <c r="H11003" t="s">
        <v>408</v>
      </c>
      <c r="I11003" t="s">
        <v>2668</v>
      </c>
      <c r="J11003" t="s">
        <v>15</v>
      </c>
      <c r="K11003" t="s">
        <v>4424</v>
      </c>
      <c r="M11003" t="str">
        <f t="shared" si="171"/>
        <v>41622New York Knicks</v>
      </c>
    </row>
    <row r="11004" spans="1:13" ht="17">
      <c r="A11004" t="s">
        <v>15510</v>
      </c>
      <c r="B11004" s="2">
        <v>41621</v>
      </c>
      <c r="C11004" t="s">
        <v>4390</v>
      </c>
      <c r="D11004" t="s">
        <v>9</v>
      </c>
      <c r="E11004" t="s">
        <v>783</v>
      </c>
      <c r="F11004" t="s">
        <v>11</v>
      </c>
      <c r="G11004" t="s">
        <v>287</v>
      </c>
      <c r="H11004" t="s">
        <v>516</v>
      </c>
      <c r="I11004" t="s">
        <v>2668</v>
      </c>
      <c r="J11004" t="s">
        <v>15</v>
      </c>
      <c r="K11004" t="s">
        <v>4424</v>
      </c>
      <c r="M11004" t="str">
        <f t="shared" si="171"/>
        <v>41621New York Knicks</v>
      </c>
    </row>
    <row r="11005" spans="1:13" ht="17">
      <c r="A11005" t="s">
        <v>15511</v>
      </c>
      <c r="B11005" s="2">
        <v>41619</v>
      </c>
      <c r="C11005" t="s">
        <v>142</v>
      </c>
      <c r="D11005" t="s">
        <v>17</v>
      </c>
      <c r="E11005" t="s">
        <v>683</v>
      </c>
      <c r="F11005" t="s">
        <v>11</v>
      </c>
      <c r="G11005" t="s">
        <v>218</v>
      </c>
      <c r="H11005" t="s">
        <v>741</v>
      </c>
      <c r="I11005" t="s">
        <v>2668</v>
      </c>
      <c r="J11005" t="s">
        <v>15</v>
      </c>
      <c r="K11005" t="s">
        <v>4424</v>
      </c>
      <c r="M11005" t="str">
        <f t="shared" si="171"/>
        <v>41619New York Knicks</v>
      </c>
    </row>
    <row r="11006" spans="1:13" ht="17">
      <c r="A11006" t="s">
        <v>15512</v>
      </c>
      <c r="B11006" s="2">
        <v>41618</v>
      </c>
      <c r="C11006" t="s">
        <v>4381</v>
      </c>
      <c r="D11006" t="s">
        <v>9</v>
      </c>
      <c r="E11006" t="s">
        <v>201</v>
      </c>
      <c r="F11006" t="s">
        <v>11</v>
      </c>
      <c r="G11006" t="s">
        <v>85</v>
      </c>
      <c r="H11006" t="s">
        <v>531</v>
      </c>
      <c r="I11006" t="s">
        <v>2668</v>
      </c>
      <c r="J11006" t="s">
        <v>15</v>
      </c>
      <c r="K11006" t="s">
        <v>4424</v>
      </c>
      <c r="M11006" t="str">
        <f t="shared" si="171"/>
        <v>41618New York Knicks</v>
      </c>
    </row>
    <row r="11007" spans="1:13" ht="17">
      <c r="A11007" t="s">
        <v>15513</v>
      </c>
      <c r="B11007" s="2">
        <v>41616</v>
      </c>
      <c r="C11007" t="s">
        <v>28</v>
      </c>
      <c r="D11007" t="s">
        <v>9</v>
      </c>
      <c r="E11007" t="s">
        <v>3630</v>
      </c>
      <c r="F11007" t="s">
        <v>11</v>
      </c>
      <c r="G11007" t="s">
        <v>395</v>
      </c>
      <c r="H11007" t="s">
        <v>365</v>
      </c>
      <c r="I11007" t="s">
        <v>2668</v>
      </c>
      <c r="J11007" t="s">
        <v>15</v>
      </c>
      <c r="K11007" t="s">
        <v>4424</v>
      </c>
      <c r="M11007" t="str">
        <f t="shared" si="171"/>
        <v>41616New York Knicks</v>
      </c>
    </row>
    <row r="11008" spans="1:13" ht="17">
      <c r="A11008" t="s">
        <v>15514</v>
      </c>
      <c r="B11008" s="2">
        <v>41614</v>
      </c>
      <c r="C11008" t="s">
        <v>115</v>
      </c>
      <c r="D11008" t="s">
        <v>17</v>
      </c>
      <c r="E11008" t="s">
        <v>3631</v>
      </c>
      <c r="F11008" t="s">
        <v>11</v>
      </c>
      <c r="G11008" t="s">
        <v>312</v>
      </c>
      <c r="H11008" t="s">
        <v>528</v>
      </c>
      <c r="I11008" t="s">
        <v>2668</v>
      </c>
      <c r="J11008" t="s">
        <v>15</v>
      </c>
      <c r="K11008" t="s">
        <v>4424</v>
      </c>
      <c r="M11008" t="str">
        <f t="shared" si="171"/>
        <v>41614New York Knicks</v>
      </c>
    </row>
    <row r="11009" spans="1:13" ht="17">
      <c r="A11009" t="s">
        <v>15515</v>
      </c>
      <c r="B11009" s="2">
        <v>41613</v>
      </c>
      <c r="C11009" t="s">
        <v>4382</v>
      </c>
      <c r="D11009" t="s">
        <v>17</v>
      </c>
      <c r="E11009" t="s">
        <v>2508</v>
      </c>
      <c r="F11009" t="s">
        <v>11</v>
      </c>
      <c r="G11009" t="s">
        <v>133</v>
      </c>
      <c r="H11009" t="s">
        <v>531</v>
      </c>
      <c r="I11009" t="s">
        <v>2668</v>
      </c>
      <c r="J11009" t="s">
        <v>15</v>
      </c>
      <c r="K11009" t="s">
        <v>4424</v>
      </c>
      <c r="M11009" t="str">
        <f t="shared" si="171"/>
        <v>41613New York Knicks</v>
      </c>
    </row>
    <row r="11010" spans="1:13" ht="17">
      <c r="A11010" t="s">
        <v>15516</v>
      </c>
      <c r="B11010" s="2">
        <v>41609</v>
      </c>
      <c r="C11010" t="s">
        <v>204</v>
      </c>
      <c r="D11010" t="s">
        <v>9</v>
      </c>
      <c r="E11010" t="s">
        <v>1393</v>
      </c>
      <c r="F11010" t="s">
        <v>11</v>
      </c>
      <c r="G11010" t="s">
        <v>105</v>
      </c>
      <c r="H11010" t="s">
        <v>424</v>
      </c>
      <c r="I11010" t="s">
        <v>2668</v>
      </c>
      <c r="J11010" t="s">
        <v>15</v>
      </c>
      <c r="K11010" t="s">
        <v>4424</v>
      </c>
      <c r="M11010" t="str">
        <f t="shared" ref="M11010:M11073" si="172">CONCATENATE(B11010,K11010)</f>
        <v>41609New York Knicks</v>
      </c>
    </row>
    <row r="11011" spans="1:13" ht="17">
      <c r="A11011" t="s">
        <v>15517</v>
      </c>
      <c r="B11011" s="2">
        <v>41607</v>
      </c>
      <c r="C11011" t="s">
        <v>4402</v>
      </c>
      <c r="D11011" t="s">
        <v>9</v>
      </c>
      <c r="E11011" t="s">
        <v>1968</v>
      </c>
      <c r="F11011" t="s">
        <v>11</v>
      </c>
      <c r="G11011" t="s">
        <v>854</v>
      </c>
      <c r="H11011" t="s">
        <v>233</v>
      </c>
      <c r="I11011" t="s">
        <v>2668</v>
      </c>
      <c r="J11011" t="s">
        <v>15</v>
      </c>
      <c r="K11011" t="s">
        <v>4424</v>
      </c>
      <c r="M11011" t="str">
        <f t="shared" si="172"/>
        <v>41607New York Knicks</v>
      </c>
    </row>
    <row r="11012" spans="1:13" ht="17">
      <c r="A11012" t="s">
        <v>15518</v>
      </c>
      <c r="B11012" s="2">
        <v>41605</v>
      </c>
      <c r="C11012" t="s">
        <v>4392</v>
      </c>
      <c r="D11012" t="s">
        <v>9</v>
      </c>
      <c r="E11012" t="s">
        <v>571</v>
      </c>
      <c r="F11012" t="s">
        <v>11</v>
      </c>
      <c r="G11012" t="s">
        <v>482</v>
      </c>
      <c r="H11012" t="s">
        <v>20</v>
      </c>
      <c r="I11012" t="s">
        <v>2668</v>
      </c>
      <c r="J11012" t="s">
        <v>15</v>
      </c>
      <c r="K11012" t="s">
        <v>4424</v>
      </c>
      <c r="M11012" t="str">
        <f t="shared" si="172"/>
        <v>41605New York Knicks</v>
      </c>
    </row>
    <row r="11013" spans="1:13" ht="17">
      <c r="A11013" t="s">
        <v>15519</v>
      </c>
      <c r="B11013" s="2">
        <v>41603</v>
      </c>
      <c r="C11013" t="s">
        <v>4393</v>
      </c>
      <c r="D11013" t="s">
        <v>9</v>
      </c>
      <c r="E11013" t="s">
        <v>756</v>
      </c>
      <c r="F11013" t="s">
        <v>11</v>
      </c>
      <c r="G11013" t="s">
        <v>66</v>
      </c>
      <c r="H11013" t="s">
        <v>353</v>
      </c>
      <c r="I11013" t="s">
        <v>2668</v>
      </c>
      <c r="J11013" t="s">
        <v>15</v>
      </c>
      <c r="K11013" t="s">
        <v>4424</v>
      </c>
      <c r="M11013" t="str">
        <f t="shared" si="172"/>
        <v>41603New York Knicks</v>
      </c>
    </row>
    <row r="11014" spans="1:13" ht="17">
      <c r="A11014" t="s">
        <v>15520</v>
      </c>
      <c r="B11014" s="2">
        <v>41601</v>
      </c>
      <c r="C11014" t="s">
        <v>4386</v>
      </c>
      <c r="D11014" t="s">
        <v>9</v>
      </c>
      <c r="E11014" t="s">
        <v>1915</v>
      </c>
      <c r="F11014" t="s">
        <v>11</v>
      </c>
      <c r="G11014" t="s">
        <v>123</v>
      </c>
      <c r="H11014" t="s">
        <v>321</v>
      </c>
      <c r="I11014" t="s">
        <v>2668</v>
      </c>
      <c r="J11014" t="s">
        <v>15</v>
      </c>
      <c r="K11014" t="s">
        <v>4424</v>
      </c>
      <c r="M11014" t="str">
        <f t="shared" si="172"/>
        <v>41601New York Knicks</v>
      </c>
    </row>
    <row r="11015" spans="1:13" ht="17">
      <c r="A11015" t="s">
        <v>15521</v>
      </c>
      <c r="B11015" s="2">
        <v>41598</v>
      </c>
      <c r="C11015" t="s">
        <v>81</v>
      </c>
      <c r="D11015" t="s">
        <v>9</v>
      </c>
      <c r="E11015" t="s">
        <v>3036</v>
      </c>
      <c r="F11015" t="s">
        <v>11</v>
      </c>
      <c r="G11015" t="s">
        <v>236</v>
      </c>
      <c r="H11015" t="s">
        <v>636</v>
      </c>
      <c r="I11015" t="s">
        <v>2668</v>
      </c>
      <c r="J11015" t="s">
        <v>15</v>
      </c>
      <c r="K11015" t="s">
        <v>4424</v>
      </c>
      <c r="M11015" t="str">
        <f t="shared" si="172"/>
        <v>41598New York Knicks</v>
      </c>
    </row>
    <row r="11016" spans="1:13" ht="17">
      <c r="A11016" t="s">
        <v>15522</v>
      </c>
      <c r="B11016" s="2">
        <v>41597</v>
      </c>
      <c r="C11016" t="s">
        <v>4397</v>
      </c>
      <c r="D11016" t="s">
        <v>9</v>
      </c>
      <c r="E11016" t="s">
        <v>1240</v>
      </c>
      <c r="F11016" t="s">
        <v>11</v>
      </c>
      <c r="G11016" t="s">
        <v>491</v>
      </c>
      <c r="H11016" t="s">
        <v>341</v>
      </c>
      <c r="I11016" t="s">
        <v>2668</v>
      </c>
      <c r="J11016" t="s">
        <v>15</v>
      </c>
      <c r="K11016" t="s">
        <v>4424</v>
      </c>
      <c r="M11016" t="str">
        <f t="shared" si="172"/>
        <v>41597New York Knicks</v>
      </c>
    </row>
    <row r="11017" spans="1:13" ht="17">
      <c r="A11017" t="s">
        <v>15523</v>
      </c>
      <c r="B11017" s="2">
        <v>41594</v>
      </c>
      <c r="C11017" t="s">
        <v>934</v>
      </c>
      <c r="D11017" t="s">
        <v>9</v>
      </c>
      <c r="E11017" t="s">
        <v>3083</v>
      </c>
      <c r="F11017" t="s">
        <v>11</v>
      </c>
      <c r="G11017" t="s">
        <v>63</v>
      </c>
      <c r="H11017" t="s">
        <v>64</v>
      </c>
      <c r="I11017" t="s">
        <v>2668</v>
      </c>
      <c r="J11017" t="s">
        <v>15</v>
      </c>
      <c r="K11017" t="s">
        <v>4424</v>
      </c>
      <c r="M11017" t="str">
        <f t="shared" si="172"/>
        <v>41594New York Knicks</v>
      </c>
    </row>
    <row r="11018" spans="1:13" ht="17">
      <c r="A11018" t="s">
        <v>15524</v>
      </c>
      <c r="B11018" s="2">
        <v>41592</v>
      </c>
      <c r="C11018" t="s">
        <v>221</v>
      </c>
      <c r="D11018" t="s">
        <v>9</v>
      </c>
      <c r="E11018" t="s">
        <v>1074</v>
      </c>
      <c r="F11018" t="s">
        <v>11</v>
      </c>
      <c r="G11018" t="s">
        <v>123</v>
      </c>
      <c r="H11018" t="s">
        <v>137</v>
      </c>
      <c r="I11018" t="s">
        <v>2668</v>
      </c>
      <c r="J11018" t="s">
        <v>15</v>
      </c>
      <c r="K11018" t="s">
        <v>4424</v>
      </c>
      <c r="M11018" t="str">
        <f t="shared" si="172"/>
        <v>41592New York Knicks</v>
      </c>
    </row>
    <row r="11019" spans="1:13" ht="17">
      <c r="A11019" t="s">
        <v>15525</v>
      </c>
      <c r="B11019" s="2">
        <v>41591</v>
      </c>
      <c r="C11019" t="s">
        <v>4409</v>
      </c>
      <c r="D11019" t="s">
        <v>17</v>
      </c>
      <c r="E11019" t="s">
        <v>42</v>
      </c>
      <c r="F11019" t="s">
        <v>11</v>
      </c>
      <c r="G11019" t="s">
        <v>367</v>
      </c>
      <c r="H11019" t="s">
        <v>452</v>
      </c>
      <c r="I11019" t="s">
        <v>2668</v>
      </c>
      <c r="J11019" t="s">
        <v>15</v>
      </c>
      <c r="K11019" t="s">
        <v>4424</v>
      </c>
      <c r="M11019" t="str">
        <f t="shared" si="172"/>
        <v>41591New York Knicks</v>
      </c>
    </row>
    <row r="11020" spans="1:13" ht="17">
      <c r="A11020" t="s">
        <v>15526</v>
      </c>
      <c r="B11020" s="2">
        <v>41588</v>
      </c>
      <c r="C11020" t="s">
        <v>165</v>
      </c>
      <c r="D11020" t="s">
        <v>9</v>
      </c>
      <c r="E11020" t="s">
        <v>3021</v>
      </c>
      <c r="F11020" t="s">
        <v>11</v>
      </c>
      <c r="G11020" t="s">
        <v>287</v>
      </c>
      <c r="H11020" t="s">
        <v>360</v>
      </c>
      <c r="I11020" t="s">
        <v>2668</v>
      </c>
      <c r="J11020" t="s">
        <v>15</v>
      </c>
      <c r="K11020" t="s">
        <v>4424</v>
      </c>
      <c r="M11020" t="str">
        <f t="shared" si="172"/>
        <v>41588New York Knicks</v>
      </c>
    </row>
    <row r="11021" spans="1:13" ht="17">
      <c r="A11021" t="s">
        <v>15527</v>
      </c>
      <c r="B11021" s="2">
        <v>41586</v>
      </c>
      <c r="C11021" t="s">
        <v>4387</v>
      </c>
      <c r="D11021" t="s">
        <v>17</v>
      </c>
      <c r="E11021" t="s">
        <v>633</v>
      </c>
      <c r="F11021" t="s">
        <v>11</v>
      </c>
      <c r="G11021" t="s">
        <v>218</v>
      </c>
      <c r="H11021" t="s">
        <v>634</v>
      </c>
      <c r="I11021" t="s">
        <v>2668</v>
      </c>
      <c r="J11021" t="s">
        <v>15</v>
      </c>
      <c r="K11021" t="s">
        <v>4424</v>
      </c>
      <c r="M11021" t="str">
        <f t="shared" si="172"/>
        <v>41586New York Knicks</v>
      </c>
    </row>
    <row r="11022" spans="1:13" ht="17">
      <c r="A11022" t="s">
        <v>15528</v>
      </c>
      <c r="B11022" s="2">
        <v>41583</v>
      </c>
      <c r="C11022" t="s">
        <v>16</v>
      </c>
      <c r="D11022" t="s">
        <v>9</v>
      </c>
      <c r="E11022" t="s">
        <v>1271</v>
      </c>
      <c r="F11022" t="s">
        <v>11</v>
      </c>
      <c r="G11022" t="s">
        <v>75</v>
      </c>
      <c r="H11022" t="s">
        <v>636</v>
      </c>
      <c r="I11022" t="s">
        <v>2668</v>
      </c>
      <c r="J11022" t="s">
        <v>15</v>
      </c>
      <c r="K11022" t="s">
        <v>4424</v>
      </c>
      <c r="M11022" t="str">
        <f t="shared" si="172"/>
        <v>41583New York Knicks</v>
      </c>
    </row>
    <row r="11023" spans="1:13" ht="17">
      <c r="A11023" t="s">
        <v>15529</v>
      </c>
      <c r="B11023" s="2">
        <v>41581</v>
      </c>
      <c r="C11023" t="s">
        <v>176</v>
      </c>
      <c r="D11023" t="s">
        <v>9</v>
      </c>
      <c r="E11023" t="s">
        <v>794</v>
      </c>
      <c r="F11023" t="s">
        <v>11</v>
      </c>
      <c r="G11023" t="s">
        <v>130</v>
      </c>
      <c r="H11023" t="s">
        <v>360</v>
      </c>
      <c r="I11023" t="s">
        <v>2668</v>
      </c>
      <c r="J11023" t="s">
        <v>15</v>
      </c>
      <c r="K11023" t="s">
        <v>4424</v>
      </c>
      <c r="M11023" t="str">
        <f t="shared" si="172"/>
        <v>41581New York Knicks</v>
      </c>
    </row>
    <row r="11024" spans="1:13" ht="17">
      <c r="A11024" t="s">
        <v>15530</v>
      </c>
      <c r="B11024" s="2">
        <v>41578</v>
      </c>
      <c r="C11024" t="s">
        <v>4383</v>
      </c>
      <c r="D11024" t="s">
        <v>9</v>
      </c>
      <c r="E11024" t="s">
        <v>3573</v>
      </c>
      <c r="F11024" t="s">
        <v>11</v>
      </c>
      <c r="G11024" t="s">
        <v>53</v>
      </c>
      <c r="H11024" t="s">
        <v>618</v>
      </c>
      <c r="I11024" t="s">
        <v>2668</v>
      </c>
      <c r="J11024" t="s">
        <v>15</v>
      </c>
      <c r="K11024" t="s">
        <v>4424</v>
      </c>
      <c r="M11024" t="str">
        <f t="shared" si="172"/>
        <v>41578New York Knicks</v>
      </c>
    </row>
    <row r="11025" spans="1:13" ht="17">
      <c r="A11025" t="s">
        <v>15531</v>
      </c>
      <c r="B11025" s="2">
        <v>41577</v>
      </c>
      <c r="C11025" t="s">
        <v>149</v>
      </c>
      <c r="D11025" t="s">
        <v>17</v>
      </c>
      <c r="E11025" t="s">
        <v>748</v>
      </c>
      <c r="F11025" t="s">
        <v>11</v>
      </c>
      <c r="G11025" t="s">
        <v>305</v>
      </c>
      <c r="H11025" t="s">
        <v>159</v>
      </c>
      <c r="I11025" t="s">
        <v>2668</v>
      </c>
      <c r="J11025" t="s">
        <v>15</v>
      </c>
      <c r="K11025" t="s">
        <v>4424</v>
      </c>
      <c r="M11025" t="str">
        <f t="shared" si="172"/>
        <v>41577New York Knicks</v>
      </c>
    </row>
    <row r="11026" spans="1:13" ht="17">
      <c r="A11026" t="s">
        <v>15532</v>
      </c>
      <c r="B11026" s="2">
        <v>40282</v>
      </c>
      <c r="C11026" t="s">
        <v>4404</v>
      </c>
      <c r="D11026" t="s">
        <v>9</v>
      </c>
      <c r="E11026" t="s">
        <v>2395</v>
      </c>
      <c r="F11026" t="s">
        <v>11</v>
      </c>
      <c r="G11026" t="s">
        <v>325</v>
      </c>
      <c r="H11026" t="s">
        <v>1084</v>
      </c>
      <c r="I11026" t="s">
        <v>2668</v>
      </c>
      <c r="J11026" t="s">
        <v>15</v>
      </c>
      <c r="K11026" t="s">
        <v>4424</v>
      </c>
      <c r="M11026" t="str">
        <f t="shared" si="172"/>
        <v>40282New York Knicks</v>
      </c>
    </row>
    <row r="11027" spans="1:13" ht="17">
      <c r="A11027" t="s">
        <v>15533</v>
      </c>
      <c r="B11027" s="2">
        <v>40280</v>
      </c>
      <c r="C11027" t="s">
        <v>128</v>
      </c>
      <c r="D11027" t="s">
        <v>17</v>
      </c>
      <c r="E11027" t="s">
        <v>446</v>
      </c>
      <c r="F11027" t="s">
        <v>11</v>
      </c>
      <c r="G11027" t="s">
        <v>218</v>
      </c>
      <c r="H11027" t="s">
        <v>137</v>
      </c>
      <c r="I11027" t="s">
        <v>2668</v>
      </c>
      <c r="J11027" t="s">
        <v>15</v>
      </c>
      <c r="K11027" t="s">
        <v>4424</v>
      </c>
      <c r="M11027" t="str">
        <f t="shared" si="172"/>
        <v>40280New York Knicks</v>
      </c>
    </row>
    <row r="11028" spans="1:13" ht="17">
      <c r="A11028" t="s">
        <v>15534</v>
      </c>
      <c r="B11028" s="2">
        <v>40279</v>
      </c>
      <c r="C11028" t="s">
        <v>95</v>
      </c>
      <c r="D11028" t="s">
        <v>9</v>
      </c>
      <c r="E11028" t="s">
        <v>2177</v>
      </c>
      <c r="F11028" t="s">
        <v>11</v>
      </c>
      <c r="G11028" t="s">
        <v>56</v>
      </c>
      <c r="H11028" t="s">
        <v>424</v>
      </c>
      <c r="I11028" t="s">
        <v>2668</v>
      </c>
      <c r="J11028" t="s">
        <v>15</v>
      </c>
      <c r="K11028" t="s">
        <v>4424</v>
      </c>
      <c r="M11028" t="str">
        <f t="shared" si="172"/>
        <v>40279New York Knicks</v>
      </c>
    </row>
    <row r="11029" spans="1:13" ht="17">
      <c r="A11029" t="s">
        <v>15535</v>
      </c>
      <c r="B11029" s="2">
        <v>40277</v>
      </c>
      <c r="C11029" t="s">
        <v>4391</v>
      </c>
      <c r="D11029" t="s">
        <v>9</v>
      </c>
      <c r="E11029" t="s">
        <v>2163</v>
      </c>
      <c r="F11029" t="s">
        <v>11</v>
      </c>
      <c r="G11029" t="s">
        <v>912</v>
      </c>
      <c r="H11029" t="s">
        <v>181</v>
      </c>
      <c r="I11029" t="s">
        <v>2668</v>
      </c>
      <c r="J11029" t="s">
        <v>15</v>
      </c>
      <c r="K11029" t="s">
        <v>4424</v>
      </c>
      <c r="M11029" t="str">
        <f t="shared" si="172"/>
        <v>40277New York Knicks</v>
      </c>
    </row>
    <row r="11030" spans="1:13" ht="17">
      <c r="A11030" t="s">
        <v>15536</v>
      </c>
      <c r="B11030" s="2">
        <v>40275</v>
      </c>
      <c r="C11030" t="s">
        <v>4380</v>
      </c>
      <c r="D11030" t="s">
        <v>9</v>
      </c>
      <c r="E11030" t="s">
        <v>1947</v>
      </c>
      <c r="F11030" t="s">
        <v>11</v>
      </c>
      <c r="G11030" t="s">
        <v>554</v>
      </c>
      <c r="H11030" t="s">
        <v>960</v>
      </c>
      <c r="I11030" t="s">
        <v>2668</v>
      </c>
      <c r="J11030" t="s">
        <v>15</v>
      </c>
      <c r="K11030" t="s">
        <v>4424</v>
      </c>
      <c r="M11030" t="str">
        <f t="shared" si="172"/>
        <v>40275New York Knicks</v>
      </c>
    </row>
    <row r="11031" spans="1:13" ht="17">
      <c r="A11031" t="s">
        <v>15537</v>
      </c>
      <c r="B11031" s="2">
        <v>40274</v>
      </c>
      <c r="C11031" t="s">
        <v>28</v>
      </c>
      <c r="D11031" t="s">
        <v>17</v>
      </c>
      <c r="E11031" t="s">
        <v>763</v>
      </c>
      <c r="F11031" t="s">
        <v>11</v>
      </c>
      <c r="G11031" t="s">
        <v>53</v>
      </c>
      <c r="H11031" t="s">
        <v>512</v>
      </c>
      <c r="I11031" t="s">
        <v>2668</v>
      </c>
      <c r="J11031" t="s">
        <v>15</v>
      </c>
      <c r="K11031" t="s">
        <v>4424</v>
      </c>
      <c r="M11031" t="str">
        <f t="shared" si="172"/>
        <v>40274New York Knicks</v>
      </c>
    </row>
    <row r="11032" spans="1:13" ht="17">
      <c r="A11032" t="s">
        <v>15538</v>
      </c>
      <c r="B11032" s="2">
        <v>40272</v>
      </c>
      <c r="C11032" t="s">
        <v>4392</v>
      </c>
      <c r="D11032" t="s">
        <v>17</v>
      </c>
      <c r="E11032" t="s">
        <v>1088</v>
      </c>
      <c r="F11032" t="s">
        <v>11</v>
      </c>
      <c r="G11032" t="s">
        <v>30</v>
      </c>
      <c r="H11032" t="s">
        <v>106</v>
      </c>
      <c r="I11032" t="s">
        <v>2668</v>
      </c>
      <c r="J11032" t="s">
        <v>15</v>
      </c>
      <c r="K11032" t="s">
        <v>4424</v>
      </c>
      <c r="M11032" t="str">
        <f t="shared" si="172"/>
        <v>40272New York Knicks</v>
      </c>
    </row>
    <row r="11033" spans="1:13" ht="17">
      <c r="A11033" t="s">
        <v>15539</v>
      </c>
      <c r="B11033" s="2">
        <v>40270</v>
      </c>
      <c r="C11033" t="s">
        <v>4406</v>
      </c>
      <c r="D11033" t="s">
        <v>9</v>
      </c>
      <c r="E11033" t="s">
        <v>3632</v>
      </c>
      <c r="F11033" t="s">
        <v>11</v>
      </c>
      <c r="G11033" t="s">
        <v>455</v>
      </c>
      <c r="H11033" t="s">
        <v>2550</v>
      </c>
      <c r="I11033" t="s">
        <v>2668</v>
      </c>
      <c r="J11033" t="s">
        <v>15</v>
      </c>
      <c r="K11033" t="s">
        <v>4424</v>
      </c>
      <c r="M11033" t="str">
        <f t="shared" si="172"/>
        <v>40270New York Knicks</v>
      </c>
    </row>
    <row r="11034" spans="1:13" ht="17">
      <c r="A11034" t="s">
        <v>15540</v>
      </c>
      <c r="B11034" s="2">
        <v>40268</v>
      </c>
      <c r="C11034" t="s">
        <v>4393</v>
      </c>
      <c r="D11034" t="s">
        <v>9</v>
      </c>
      <c r="E11034" t="s">
        <v>1818</v>
      </c>
      <c r="F11034" t="s">
        <v>11</v>
      </c>
      <c r="G11034" t="s">
        <v>1192</v>
      </c>
      <c r="H11034" t="s">
        <v>307</v>
      </c>
      <c r="I11034" t="s">
        <v>2668</v>
      </c>
      <c r="J11034" t="s">
        <v>15</v>
      </c>
      <c r="K11034" t="s">
        <v>4424</v>
      </c>
      <c r="M11034" t="str">
        <f t="shared" si="172"/>
        <v>40268New York Knicks</v>
      </c>
    </row>
    <row r="11035" spans="1:13" ht="17">
      <c r="A11035" t="s">
        <v>15541</v>
      </c>
      <c r="B11035" s="2">
        <v>40266</v>
      </c>
      <c r="C11035" t="s">
        <v>4408</v>
      </c>
      <c r="D11035" t="s">
        <v>9</v>
      </c>
      <c r="E11035" t="s">
        <v>1131</v>
      </c>
      <c r="F11035" t="s">
        <v>11</v>
      </c>
      <c r="G11035" t="s">
        <v>1027</v>
      </c>
      <c r="H11035" t="s">
        <v>44</v>
      </c>
      <c r="I11035" t="s">
        <v>2668</v>
      </c>
      <c r="J11035" t="s">
        <v>15</v>
      </c>
      <c r="K11035" t="s">
        <v>4424</v>
      </c>
      <c r="M11035" t="str">
        <f t="shared" si="172"/>
        <v>40266New York Knicks</v>
      </c>
    </row>
    <row r="11036" spans="1:13" ht="17">
      <c r="A11036" t="s">
        <v>15542</v>
      </c>
      <c r="B11036" s="2">
        <v>40263</v>
      </c>
      <c r="C11036" t="s">
        <v>4405</v>
      </c>
      <c r="D11036" t="s">
        <v>9</v>
      </c>
      <c r="E11036" t="s">
        <v>3633</v>
      </c>
      <c r="F11036" t="s">
        <v>11</v>
      </c>
      <c r="G11036" t="s">
        <v>687</v>
      </c>
      <c r="H11036" t="s">
        <v>2551</v>
      </c>
      <c r="I11036" t="s">
        <v>2668</v>
      </c>
      <c r="J11036" t="s">
        <v>15</v>
      </c>
      <c r="K11036" t="s">
        <v>4424</v>
      </c>
      <c r="M11036" t="str">
        <f t="shared" si="172"/>
        <v>40263New York Knicks</v>
      </c>
    </row>
    <row r="11037" spans="1:13" ht="17">
      <c r="A11037" t="s">
        <v>15543</v>
      </c>
      <c r="B11037" s="2">
        <v>40260</v>
      </c>
      <c r="C11037" t="s">
        <v>107</v>
      </c>
      <c r="D11037" t="s">
        <v>17</v>
      </c>
      <c r="E11037" t="s">
        <v>550</v>
      </c>
      <c r="F11037" t="s">
        <v>11</v>
      </c>
      <c r="G11037" t="s">
        <v>624</v>
      </c>
      <c r="H11037" t="s">
        <v>76</v>
      </c>
      <c r="I11037" t="s">
        <v>2668</v>
      </c>
      <c r="J11037" t="s">
        <v>15</v>
      </c>
      <c r="K11037" t="s">
        <v>4424</v>
      </c>
      <c r="M11037" t="str">
        <f t="shared" si="172"/>
        <v>40260New York Knicks</v>
      </c>
    </row>
    <row r="11038" spans="1:13" ht="17">
      <c r="A11038" t="s">
        <v>15544</v>
      </c>
      <c r="B11038" s="2">
        <v>40258</v>
      </c>
      <c r="C11038" t="s">
        <v>221</v>
      </c>
      <c r="D11038" t="s">
        <v>9</v>
      </c>
      <c r="E11038" t="s">
        <v>2949</v>
      </c>
      <c r="F11038" t="s">
        <v>11</v>
      </c>
      <c r="G11038" t="s">
        <v>287</v>
      </c>
      <c r="H11038" t="s">
        <v>181</v>
      </c>
      <c r="I11038" t="s">
        <v>2668</v>
      </c>
      <c r="J11038" t="s">
        <v>15</v>
      </c>
      <c r="K11038" t="s">
        <v>4424</v>
      </c>
      <c r="M11038" t="str">
        <f t="shared" si="172"/>
        <v>40258New York Knicks</v>
      </c>
    </row>
    <row r="11039" spans="1:13" ht="17">
      <c r="A11039" t="s">
        <v>15545</v>
      </c>
      <c r="B11039" s="2">
        <v>40256</v>
      </c>
      <c r="C11039" t="s">
        <v>138</v>
      </c>
      <c r="D11039" t="s">
        <v>17</v>
      </c>
      <c r="E11039" t="s">
        <v>1048</v>
      </c>
      <c r="F11039" t="s">
        <v>11</v>
      </c>
      <c r="G11039" t="s">
        <v>164</v>
      </c>
      <c r="H11039" t="s">
        <v>173</v>
      </c>
      <c r="I11039" t="s">
        <v>2668</v>
      </c>
      <c r="J11039" t="s">
        <v>15</v>
      </c>
      <c r="K11039" t="s">
        <v>4424</v>
      </c>
      <c r="M11039" t="str">
        <f t="shared" si="172"/>
        <v>40256New York Knicks</v>
      </c>
    </row>
    <row r="11040" spans="1:13" ht="17">
      <c r="A11040" t="s">
        <v>15546</v>
      </c>
      <c r="B11040" s="2">
        <v>40254</v>
      </c>
      <c r="C11040" t="s">
        <v>4390</v>
      </c>
      <c r="D11040" t="s">
        <v>9</v>
      </c>
      <c r="E11040" t="s">
        <v>338</v>
      </c>
      <c r="F11040" t="s">
        <v>11</v>
      </c>
      <c r="G11040" t="s">
        <v>479</v>
      </c>
      <c r="H11040" t="s">
        <v>173</v>
      </c>
      <c r="I11040" t="s">
        <v>2668</v>
      </c>
      <c r="J11040" t="s">
        <v>15</v>
      </c>
      <c r="K11040" t="s">
        <v>4424</v>
      </c>
      <c r="M11040" t="str">
        <f t="shared" si="172"/>
        <v>40254New York Knicks</v>
      </c>
    </row>
    <row r="11041" spans="1:13" ht="17">
      <c r="A11041" t="s">
        <v>15547</v>
      </c>
      <c r="B11041" s="2">
        <v>40252</v>
      </c>
      <c r="C11041" t="s">
        <v>4384</v>
      </c>
      <c r="D11041" t="s">
        <v>17</v>
      </c>
      <c r="E11041" t="s">
        <v>797</v>
      </c>
      <c r="F11041" t="s">
        <v>11</v>
      </c>
      <c r="G11041" t="s">
        <v>334</v>
      </c>
      <c r="H11041" t="s">
        <v>83</v>
      </c>
      <c r="I11041" t="s">
        <v>2668</v>
      </c>
      <c r="J11041" t="s">
        <v>15</v>
      </c>
      <c r="K11041" t="s">
        <v>4424</v>
      </c>
      <c r="M11041" t="str">
        <f t="shared" si="172"/>
        <v>40252New York Knicks</v>
      </c>
    </row>
    <row r="11042" spans="1:13" ht="17">
      <c r="A11042" t="s">
        <v>15548</v>
      </c>
      <c r="B11042" s="2">
        <v>40250</v>
      </c>
      <c r="C11042" t="s">
        <v>4399</v>
      </c>
      <c r="D11042" t="s">
        <v>17</v>
      </c>
      <c r="E11042" t="s">
        <v>2934</v>
      </c>
      <c r="F11042" t="s">
        <v>11</v>
      </c>
      <c r="G11042" t="s">
        <v>554</v>
      </c>
      <c r="H11042" t="s">
        <v>24</v>
      </c>
      <c r="I11042" t="s">
        <v>2668</v>
      </c>
      <c r="J11042" t="s">
        <v>15</v>
      </c>
      <c r="K11042" t="s">
        <v>4424</v>
      </c>
      <c r="M11042" t="str">
        <f t="shared" si="172"/>
        <v>40250New York Knicks</v>
      </c>
    </row>
    <row r="11043" spans="1:13" ht="17">
      <c r="A11043" t="s">
        <v>15549</v>
      </c>
      <c r="B11043" s="2">
        <v>40249</v>
      </c>
      <c r="C11043" t="s">
        <v>4389</v>
      </c>
      <c r="D11043" t="s">
        <v>9</v>
      </c>
      <c r="E11043" t="s">
        <v>3238</v>
      </c>
      <c r="F11043" t="s">
        <v>11</v>
      </c>
      <c r="G11043" t="s">
        <v>1285</v>
      </c>
      <c r="H11043" t="s">
        <v>964</v>
      </c>
      <c r="I11043" t="s">
        <v>2668</v>
      </c>
      <c r="J11043" t="s">
        <v>15</v>
      </c>
      <c r="K11043" t="s">
        <v>4424</v>
      </c>
      <c r="M11043" t="str">
        <f t="shared" si="172"/>
        <v>40249New York Knicks</v>
      </c>
    </row>
    <row r="11044" spans="1:13" ht="17">
      <c r="A11044" t="s">
        <v>15550</v>
      </c>
      <c r="B11044" s="2">
        <v>40247</v>
      </c>
      <c r="C11044" t="s">
        <v>4388</v>
      </c>
      <c r="D11044" t="s">
        <v>9</v>
      </c>
      <c r="E11044" t="s">
        <v>1572</v>
      </c>
      <c r="F11044" t="s">
        <v>11</v>
      </c>
      <c r="G11044" t="s">
        <v>482</v>
      </c>
      <c r="H11044" t="s">
        <v>173</v>
      </c>
      <c r="I11044" t="s">
        <v>2668</v>
      </c>
      <c r="J11044" t="s">
        <v>15</v>
      </c>
      <c r="K11044" t="s">
        <v>4424</v>
      </c>
      <c r="M11044" t="str">
        <f t="shared" si="172"/>
        <v>40247New York Knicks</v>
      </c>
    </row>
    <row r="11045" spans="1:13" ht="17">
      <c r="A11045" t="s">
        <v>15551</v>
      </c>
      <c r="B11045" s="2">
        <v>40245</v>
      </c>
      <c r="C11045" t="s">
        <v>934</v>
      </c>
      <c r="D11045" t="s">
        <v>17</v>
      </c>
      <c r="E11045" t="s">
        <v>1032</v>
      </c>
      <c r="F11045" t="s">
        <v>11</v>
      </c>
      <c r="G11045" t="s">
        <v>624</v>
      </c>
      <c r="H11045" t="s">
        <v>213</v>
      </c>
      <c r="I11045" t="s">
        <v>2668</v>
      </c>
      <c r="J11045" t="s">
        <v>15</v>
      </c>
      <c r="K11045" t="s">
        <v>4424</v>
      </c>
      <c r="M11045" t="str">
        <f t="shared" si="172"/>
        <v>40245New York Knicks</v>
      </c>
    </row>
    <row r="11046" spans="1:13" ht="17">
      <c r="A11046" t="s">
        <v>15552</v>
      </c>
      <c r="B11046" s="2">
        <v>40243</v>
      </c>
      <c r="C11046" t="s">
        <v>45</v>
      </c>
      <c r="D11046" t="s">
        <v>9</v>
      </c>
      <c r="E11046" t="s">
        <v>2601</v>
      </c>
      <c r="F11046" t="s">
        <v>11</v>
      </c>
      <c r="G11046" t="s">
        <v>184</v>
      </c>
      <c r="H11046" t="s">
        <v>213</v>
      </c>
      <c r="I11046" t="s">
        <v>2668</v>
      </c>
      <c r="J11046" t="s">
        <v>15</v>
      </c>
      <c r="K11046" t="s">
        <v>4424</v>
      </c>
      <c r="M11046" t="str">
        <f t="shared" si="172"/>
        <v>40243New York Knicks</v>
      </c>
    </row>
    <row r="11047" spans="1:13" ht="17">
      <c r="A11047" t="s">
        <v>15553</v>
      </c>
      <c r="B11047" s="2">
        <v>40242</v>
      </c>
      <c r="C11047" t="s">
        <v>4404</v>
      </c>
      <c r="D11047" t="s">
        <v>9</v>
      </c>
      <c r="E11047" t="s">
        <v>867</v>
      </c>
      <c r="F11047" t="s">
        <v>11</v>
      </c>
      <c r="G11047" t="s">
        <v>451</v>
      </c>
      <c r="H11047" t="s">
        <v>478</v>
      </c>
      <c r="I11047" t="s">
        <v>2668</v>
      </c>
      <c r="J11047" t="s">
        <v>15</v>
      </c>
      <c r="K11047" t="s">
        <v>4424</v>
      </c>
      <c r="M11047" t="str">
        <f t="shared" si="172"/>
        <v>40242New York Knicks</v>
      </c>
    </row>
    <row r="11048" spans="1:13" ht="17">
      <c r="A11048" t="s">
        <v>15554</v>
      </c>
      <c r="B11048" s="2">
        <v>40240</v>
      </c>
      <c r="C11048" t="s">
        <v>167</v>
      </c>
      <c r="D11048" t="s">
        <v>17</v>
      </c>
      <c r="E11048" t="s">
        <v>3634</v>
      </c>
      <c r="F11048" t="s">
        <v>11</v>
      </c>
      <c r="G11048" t="s">
        <v>271</v>
      </c>
      <c r="H11048" t="s">
        <v>151</v>
      </c>
      <c r="I11048" t="s">
        <v>2668</v>
      </c>
      <c r="J11048" t="s">
        <v>15</v>
      </c>
      <c r="K11048" t="s">
        <v>4424</v>
      </c>
      <c r="M11048" t="str">
        <f t="shared" si="172"/>
        <v>40240New York Knicks</v>
      </c>
    </row>
    <row r="11049" spans="1:13" ht="17">
      <c r="A11049" t="s">
        <v>15555</v>
      </c>
      <c r="B11049" s="2">
        <v>40238</v>
      </c>
      <c r="C11049" t="s">
        <v>4381</v>
      </c>
      <c r="D11049" t="s">
        <v>9</v>
      </c>
      <c r="E11049" t="s">
        <v>3635</v>
      </c>
      <c r="F11049" t="s">
        <v>11</v>
      </c>
      <c r="G11049" t="s">
        <v>1192</v>
      </c>
      <c r="H11049" t="s">
        <v>269</v>
      </c>
      <c r="I11049" t="s">
        <v>2668</v>
      </c>
      <c r="J11049" t="s">
        <v>15</v>
      </c>
      <c r="K11049" t="s">
        <v>4424</v>
      </c>
      <c r="M11049" t="str">
        <f t="shared" si="172"/>
        <v>40238New York Knicks</v>
      </c>
    </row>
    <row r="11050" spans="1:13" ht="17">
      <c r="A11050" t="s">
        <v>15556</v>
      </c>
      <c r="B11050" s="2">
        <v>40236</v>
      </c>
      <c r="C11050" t="s">
        <v>61</v>
      </c>
      <c r="D11050" t="s">
        <v>9</v>
      </c>
      <c r="E11050" t="s">
        <v>3510</v>
      </c>
      <c r="F11050" t="s">
        <v>11</v>
      </c>
      <c r="G11050" t="s">
        <v>85</v>
      </c>
      <c r="H11050" t="s">
        <v>27</v>
      </c>
      <c r="I11050" t="s">
        <v>2668</v>
      </c>
      <c r="J11050" t="s">
        <v>15</v>
      </c>
      <c r="K11050" t="s">
        <v>4424</v>
      </c>
      <c r="M11050" t="str">
        <f t="shared" si="172"/>
        <v>40236New York Knicks</v>
      </c>
    </row>
    <row r="11051" spans="1:13" ht="17">
      <c r="A11051" t="s">
        <v>15557</v>
      </c>
      <c r="B11051" s="2">
        <v>40235</v>
      </c>
      <c r="C11051" t="s">
        <v>4386</v>
      </c>
      <c r="D11051" t="s">
        <v>17</v>
      </c>
      <c r="E11051" t="s">
        <v>519</v>
      </c>
      <c r="F11051" t="s">
        <v>11</v>
      </c>
      <c r="G11051" t="s">
        <v>161</v>
      </c>
      <c r="H11051" t="s">
        <v>124</v>
      </c>
      <c r="I11051" t="s">
        <v>2668</v>
      </c>
      <c r="J11051" t="s">
        <v>15</v>
      </c>
      <c r="K11051" t="s">
        <v>4424</v>
      </c>
      <c r="M11051" t="str">
        <f t="shared" si="172"/>
        <v>40235New York Knicks</v>
      </c>
    </row>
    <row r="11052" spans="1:13" ht="17">
      <c r="A11052" t="s">
        <v>15558</v>
      </c>
      <c r="B11052" s="2">
        <v>40232</v>
      </c>
      <c r="C11052" t="s">
        <v>4390</v>
      </c>
      <c r="D11052" t="s">
        <v>9</v>
      </c>
      <c r="E11052" t="s">
        <v>1232</v>
      </c>
      <c r="F11052" t="s">
        <v>11</v>
      </c>
      <c r="G11052" t="s">
        <v>120</v>
      </c>
      <c r="H11052" t="s">
        <v>141</v>
      </c>
      <c r="I11052" t="s">
        <v>2668</v>
      </c>
      <c r="J11052" t="s">
        <v>15</v>
      </c>
      <c r="K11052" t="s">
        <v>4424</v>
      </c>
      <c r="M11052" t="str">
        <f t="shared" si="172"/>
        <v>40232New York Knicks</v>
      </c>
    </row>
    <row r="11053" spans="1:13" ht="17">
      <c r="A11053" t="s">
        <v>15559</v>
      </c>
      <c r="B11053" s="2">
        <v>40231</v>
      </c>
      <c r="C11053" t="s">
        <v>149</v>
      </c>
      <c r="D11053" t="s">
        <v>9</v>
      </c>
      <c r="E11053" t="s">
        <v>3636</v>
      </c>
      <c r="F11053" t="s">
        <v>11</v>
      </c>
      <c r="G11053" t="s">
        <v>105</v>
      </c>
      <c r="H11053" t="s">
        <v>173</v>
      </c>
      <c r="I11053" t="s">
        <v>2668</v>
      </c>
      <c r="J11053" t="s">
        <v>15</v>
      </c>
      <c r="K11053" t="s">
        <v>4424</v>
      </c>
      <c r="M11053" t="str">
        <f t="shared" si="172"/>
        <v>40231New York Knicks</v>
      </c>
    </row>
    <row r="11054" spans="1:13" ht="17">
      <c r="A11054" t="s">
        <v>15560</v>
      </c>
      <c r="B11054" s="2">
        <v>40229</v>
      </c>
      <c r="C11054" t="s">
        <v>190</v>
      </c>
      <c r="D11054" t="s">
        <v>9</v>
      </c>
      <c r="E11054" t="s">
        <v>3637</v>
      </c>
      <c r="F11054" t="s">
        <v>11</v>
      </c>
      <c r="G11054" t="s">
        <v>23</v>
      </c>
      <c r="H11054" t="s">
        <v>137</v>
      </c>
      <c r="I11054" t="s">
        <v>2668</v>
      </c>
      <c r="J11054" t="s">
        <v>15</v>
      </c>
      <c r="K11054" t="s">
        <v>4424</v>
      </c>
      <c r="M11054" t="str">
        <f t="shared" si="172"/>
        <v>40229New York Knicks</v>
      </c>
    </row>
    <row r="11055" spans="1:13" ht="17">
      <c r="A11055" t="s">
        <v>15561</v>
      </c>
      <c r="B11055" s="2">
        <v>40226</v>
      </c>
      <c r="C11055" t="s">
        <v>142</v>
      </c>
      <c r="D11055" t="s">
        <v>9</v>
      </c>
      <c r="E11055" t="s">
        <v>1151</v>
      </c>
      <c r="F11055" t="s">
        <v>11</v>
      </c>
      <c r="G11055" t="s">
        <v>60</v>
      </c>
      <c r="H11055" t="s">
        <v>245</v>
      </c>
      <c r="I11055" t="s">
        <v>2668</v>
      </c>
      <c r="J11055" t="s">
        <v>15</v>
      </c>
      <c r="K11055" t="s">
        <v>4424</v>
      </c>
      <c r="M11055" t="str">
        <f t="shared" si="172"/>
        <v>40226New York Knicks</v>
      </c>
    </row>
    <row r="11056" spans="1:13" ht="17">
      <c r="A11056" t="s">
        <v>15562</v>
      </c>
      <c r="B11056" s="2">
        <v>40225</v>
      </c>
      <c r="C11056" t="s">
        <v>4383</v>
      </c>
      <c r="D11056" t="s">
        <v>9</v>
      </c>
      <c r="E11056" t="s">
        <v>3638</v>
      </c>
      <c r="F11056" t="s">
        <v>11</v>
      </c>
      <c r="G11056" t="s">
        <v>236</v>
      </c>
      <c r="H11056" t="s">
        <v>313</v>
      </c>
      <c r="I11056" t="s">
        <v>2668</v>
      </c>
      <c r="J11056" t="s">
        <v>15</v>
      </c>
      <c r="K11056" t="s">
        <v>4424</v>
      </c>
      <c r="M11056" t="str">
        <f t="shared" si="172"/>
        <v>40225New York Knicks</v>
      </c>
    </row>
    <row r="11057" spans="1:13" ht="17">
      <c r="A11057" t="s">
        <v>15563</v>
      </c>
      <c r="B11057" s="2">
        <v>40218</v>
      </c>
      <c r="C11057" t="s">
        <v>229</v>
      </c>
      <c r="D11057" t="s">
        <v>9</v>
      </c>
      <c r="E11057" t="s">
        <v>3639</v>
      </c>
      <c r="F11057" t="s">
        <v>11</v>
      </c>
      <c r="G11057" t="s">
        <v>395</v>
      </c>
      <c r="H11057" t="s">
        <v>840</v>
      </c>
      <c r="I11057" t="s">
        <v>2668</v>
      </c>
      <c r="J11057" t="s">
        <v>15</v>
      </c>
      <c r="K11057" t="s">
        <v>4424</v>
      </c>
      <c r="M11057" t="str">
        <f t="shared" si="172"/>
        <v>40218New York Knicks</v>
      </c>
    </row>
    <row r="11058" spans="1:13" ht="17">
      <c r="A11058" t="s">
        <v>15564</v>
      </c>
      <c r="B11058" s="2">
        <v>40215</v>
      </c>
      <c r="C11058" t="s">
        <v>4381</v>
      </c>
      <c r="D11058" t="s">
        <v>9</v>
      </c>
      <c r="E11058" t="s">
        <v>1791</v>
      </c>
      <c r="F11058" t="s">
        <v>11</v>
      </c>
      <c r="G11058" t="s">
        <v>678</v>
      </c>
      <c r="H11058" t="s">
        <v>264</v>
      </c>
      <c r="I11058" t="s">
        <v>2668</v>
      </c>
      <c r="J11058" t="s">
        <v>15</v>
      </c>
      <c r="K11058" t="s">
        <v>4424</v>
      </c>
      <c r="M11058" t="str">
        <f t="shared" si="172"/>
        <v>40215New York Knicks</v>
      </c>
    </row>
    <row r="11059" spans="1:13" ht="17">
      <c r="A11059" t="s">
        <v>15565</v>
      </c>
      <c r="B11059" s="2">
        <v>40214</v>
      </c>
      <c r="C11059" t="s">
        <v>149</v>
      </c>
      <c r="D11059" t="s">
        <v>9</v>
      </c>
      <c r="E11059" t="s">
        <v>839</v>
      </c>
      <c r="F11059" t="s">
        <v>11</v>
      </c>
      <c r="G11059" t="s">
        <v>60</v>
      </c>
      <c r="H11059" t="s">
        <v>264</v>
      </c>
      <c r="I11059" t="s">
        <v>2668</v>
      </c>
      <c r="J11059" t="s">
        <v>15</v>
      </c>
      <c r="K11059" t="s">
        <v>4424</v>
      </c>
      <c r="M11059" t="str">
        <f t="shared" si="172"/>
        <v>40214New York Knicks</v>
      </c>
    </row>
    <row r="11060" spans="1:13" ht="17">
      <c r="A11060" t="s">
        <v>15566</v>
      </c>
      <c r="B11060" s="2">
        <v>40212</v>
      </c>
      <c r="C11060" t="s">
        <v>128</v>
      </c>
      <c r="D11060" t="s">
        <v>17</v>
      </c>
      <c r="E11060" t="s">
        <v>2103</v>
      </c>
      <c r="F11060" t="s">
        <v>11</v>
      </c>
      <c r="G11060" t="s">
        <v>312</v>
      </c>
      <c r="H11060" t="s">
        <v>64</v>
      </c>
      <c r="I11060" t="s">
        <v>2668</v>
      </c>
      <c r="J11060" t="s">
        <v>15</v>
      </c>
      <c r="K11060" t="s">
        <v>4424</v>
      </c>
      <c r="M11060" t="str">
        <f t="shared" si="172"/>
        <v>40212New York Knicks</v>
      </c>
    </row>
    <row r="11061" spans="1:13" ht="17">
      <c r="A11061" t="s">
        <v>15567</v>
      </c>
      <c r="B11061" s="2">
        <v>40209</v>
      </c>
      <c r="C11061" t="s">
        <v>4401</v>
      </c>
      <c r="D11061" t="s">
        <v>9</v>
      </c>
      <c r="E11061" t="s">
        <v>2187</v>
      </c>
      <c r="F11061" t="s">
        <v>11</v>
      </c>
      <c r="G11061" t="s">
        <v>85</v>
      </c>
      <c r="H11061" t="s">
        <v>213</v>
      </c>
      <c r="I11061" t="s">
        <v>2668</v>
      </c>
      <c r="J11061" t="s">
        <v>15</v>
      </c>
      <c r="K11061" t="s">
        <v>4424</v>
      </c>
      <c r="M11061" t="str">
        <f t="shared" si="172"/>
        <v>40209New York Knicks</v>
      </c>
    </row>
    <row r="11062" spans="1:13" ht="17">
      <c r="A11062" t="s">
        <v>15568</v>
      </c>
      <c r="B11062" s="2">
        <v>40208</v>
      </c>
      <c r="C11062" t="s">
        <v>4386</v>
      </c>
      <c r="D11062" t="s">
        <v>9</v>
      </c>
      <c r="E11062" t="s">
        <v>1371</v>
      </c>
      <c r="F11062" t="s">
        <v>11</v>
      </c>
      <c r="G11062" t="s">
        <v>105</v>
      </c>
      <c r="H11062" t="s">
        <v>144</v>
      </c>
      <c r="I11062" t="s">
        <v>2668</v>
      </c>
      <c r="J11062" t="s">
        <v>15</v>
      </c>
      <c r="K11062" t="s">
        <v>4424</v>
      </c>
      <c r="M11062" t="str">
        <f t="shared" si="172"/>
        <v>40208New York Knicks</v>
      </c>
    </row>
    <row r="11063" spans="1:13" ht="17">
      <c r="A11063" t="s">
        <v>15569</v>
      </c>
      <c r="B11063" s="2">
        <v>40206</v>
      </c>
      <c r="C11063" t="s">
        <v>70</v>
      </c>
      <c r="D11063" t="s">
        <v>9</v>
      </c>
      <c r="E11063" t="s">
        <v>35</v>
      </c>
      <c r="F11063" t="s">
        <v>11</v>
      </c>
      <c r="G11063" t="s">
        <v>130</v>
      </c>
      <c r="H11063" t="s">
        <v>34</v>
      </c>
      <c r="I11063" t="s">
        <v>2668</v>
      </c>
      <c r="J11063" t="s">
        <v>15</v>
      </c>
      <c r="K11063" t="s">
        <v>4424</v>
      </c>
      <c r="M11063" t="str">
        <f t="shared" si="172"/>
        <v>40206New York Knicks</v>
      </c>
    </row>
    <row r="11064" spans="1:13" ht="17">
      <c r="A11064" t="s">
        <v>15570</v>
      </c>
      <c r="B11064" s="2">
        <v>40204</v>
      </c>
      <c r="C11064" t="s">
        <v>176</v>
      </c>
      <c r="D11064" t="s">
        <v>17</v>
      </c>
      <c r="E11064" t="s">
        <v>3640</v>
      </c>
      <c r="F11064" t="s">
        <v>11</v>
      </c>
      <c r="G11064" t="s">
        <v>240</v>
      </c>
      <c r="H11064" t="s">
        <v>220</v>
      </c>
      <c r="I11064" t="s">
        <v>2668</v>
      </c>
      <c r="J11064" t="s">
        <v>15</v>
      </c>
      <c r="K11064" t="s">
        <v>4424</v>
      </c>
      <c r="M11064" t="str">
        <f t="shared" si="172"/>
        <v>40204New York Knicks</v>
      </c>
    </row>
    <row r="11065" spans="1:13" ht="17">
      <c r="A11065" t="s">
        <v>15571</v>
      </c>
      <c r="B11065" s="2">
        <v>40202</v>
      </c>
      <c r="C11065" t="s">
        <v>87</v>
      </c>
      <c r="D11065" t="s">
        <v>9</v>
      </c>
      <c r="E11065" t="s">
        <v>3641</v>
      </c>
      <c r="F11065" t="s">
        <v>11</v>
      </c>
      <c r="G11065" t="s">
        <v>123</v>
      </c>
      <c r="H11065" t="s">
        <v>141</v>
      </c>
      <c r="I11065" t="s">
        <v>2668</v>
      </c>
      <c r="J11065" t="s">
        <v>15</v>
      </c>
      <c r="K11065" t="s">
        <v>4424</v>
      </c>
      <c r="M11065" t="str">
        <f t="shared" si="172"/>
        <v>40202New York Knicks</v>
      </c>
    </row>
    <row r="11066" spans="1:13" ht="17">
      <c r="A11066" t="s">
        <v>15572</v>
      </c>
      <c r="B11066" s="2">
        <v>40200</v>
      </c>
      <c r="C11066" t="s">
        <v>225</v>
      </c>
      <c r="D11066" t="s">
        <v>9</v>
      </c>
      <c r="E11066" t="s">
        <v>135</v>
      </c>
      <c r="F11066" t="s">
        <v>11</v>
      </c>
      <c r="G11066" t="s">
        <v>79</v>
      </c>
      <c r="H11066" t="s">
        <v>440</v>
      </c>
      <c r="I11066" t="s">
        <v>2668</v>
      </c>
      <c r="J11066" t="s">
        <v>15</v>
      </c>
      <c r="K11066" t="s">
        <v>4424</v>
      </c>
      <c r="M11066" t="str">
        <f t="shared" si="172"/>
        <v>40200New York Knicks</v>
      </c>
    </row>
    <row r="11067" spans="1:13" ht="17">
      <c r="A11067" t="s">
        <v>15573</v>
      </c>
      <c r="B11067" s="2">
        <v>40196</v>
      </c>
      <c r="C11067" t="s">
        <v>167</v>
      </c>
      <c r="D11067" t="s">
        <v>17</v>
      </c>
      <c r="E11067" t="s">
        <v>1569</v>
      </c>
      <c r="F11067" t="s">
        <v>11</v>
      </c>
      <c r="G11067" t="s">
        <v>117</v>
      </c>
      <c r="H11067" t="s">
        <v>498</v>
      </c>
      <c r="I11067" t="s">
        <v>2668</v>
      </c>
      <c r="J11067" t="s">
        <v>15</v>
      </c>
      <c r="K11067" t="s">
        <v>4424</v>
      </c>
      <c r="M11067" t="str">
        <f t="shared" si="172"/>
        <v>40196New York Knicks</v>
      </c>
    </row>
    <row r="11068" spans="1:13" ht="17">
      <c r="A11068" t="s">
        <v>15574</v>
      </c>
      <c r="B11068" s="2">
        <v>40194</v>
      </c>
      <c r="C11068" t="s">
        <v>4397</v>
      </c>
      <c r="D11068" t="s">
        <v>9</v>
      </c>
      <c r="E11068" t="s">
        <v>2384</v>
      </c>
      <c r="F11068" t="s">
        <v>11</v>
      </c>
      <c r="G11068" t="s">
        <v>113</v>
      </c>
      <c r="H11068" t="s">
        <v>374</v>
      </c>
      <c r="I11068" t="s">
        <v>2668</v>
      </c>
      <c r="J11068" t="s">
        <v>15</v>
      </c>
      <c r="K11068" t="s">
        <v>4424</v>
      </c>
      <c r="M11068" t="str">
        <f t="shared" si="172"/>
        <v>40194New York Knicks</v>
      </c>
    </row>
    <row r="11069" spans="1:13" ht="17">
      <c r="A11069" t="s">
        <v>15575</v>
      </c>
      <c r="B11069" s="2">
        <v>40193</v>
      </c>
      <c r="C11069" t="s">
        <v>70</v>
      </c>
      <c r="D11069" t="s">
        <v>9</v>
      </c>
      <c r="E11069" t="s">
        <v>887</v>
      </c>
      <c r="F11069" t="s">
        <v>11</v>
      </c>
      <c r="G11069" t="s">
        <v>60</v>
      </c>
      <c r="H11069" t="s">
        <v>148</v>
      </c>
      <c r="I11069" t="s">
        <v>2668</v>
      </c>
      <c r="J11069" t="s">
        <v>15</v>
      </c>
      <c r="K11069" t="s">
        <v>4424</v>
      </c>
      <c r="M11069" t="str">
        <f t="shared" si="172"/>
        <v>40193New York Knicks</v>
      </c>
    </row>
    <row r="11070" spans="1:13" ht="17">
      <c r="A11070" t="s">
        <v>15576</v>
      </c>
      <c r="B11070" s="2">
        <v>40191</v>
      </c>
      <c r="C11070" t="s">
        <v>4384</v>
      </c>
      <c r="D11070" t="s">
        <v>17</v>
      </c>
      <c r="E11070" t="s">
        <v>590</v>
      </c>
      <c r="F11070" t="s">
        <v>11</v>
      </c>
      <c r="G11070" t="s">
        <v>334</v>
      </c>
      <c r="H11070" t="s">
        <v>20</v>
      </c>
      <c r="I11070" t="s">
        <v>2668</v>
      </c>
      <c r="J11070" t="s">
        <v>15</v>
      </c>
      <c r="K11070" t="s">
        <v>4424</v>
      </c>
      <c r="M11070" t="str">
        <f t="shared" si="172"/>
        <v>40191New York Knicks</v>
      </c>
    </row>
    <row r="11071" spans="1:13" ht="17">
      <c r="A11071" t="s">
        <v>15577</v>
      </c>
      <c r="B11071" s="2">
        <v>40189</v>
      </c>
      <c r="C11071" t="s">
        <v>4403</v>
      </c>
      <c r="D11071" t="s">
        <v>9</v>
      </c>
      <c r="E11071" t="s">
        <v>2604</v>
      </c>
      <c r="F11071" t="s">
        <v>11</v>
      </c>
      <c r="G11071" t="s">
        <v>469</v>
      </c>
      <c r="H11071" t="s">
        <v>452</v>
      </c>
      <c r="I11071" t="s">
        <v>2668</v>
      </c>
      <c r="J11071" t="s">
        <v>15</v>
      </c>
      <c r="K11071" t="s">
        <v>4424</v>
      </c>
      <c r="M11071" t="str">
        <f t="shared" si="172"/>
        <v>40189New York Knicks</v>
      </c>
    </row>
    <row r="11072" spans="1:13" ht="17">
      <c r="A11072" t="s">
        <v>15578</v>
      </c>
      <c r="B11072" s="2">
        <v>40187</v>
      </c>
      <c r="C11072" t="s">
        <v>4395</v>
      </c>
      <c r="D11072" t="s">
        <v>9</v>
      </c>
      <c r="E11072" t="s">
        <v>1797</v>
      </c>
      <c r="F11072" t="s">
        <v>11</v>
      </c>
      <c r="G11072" t="s">
        <v>236</v>
      </c>
      <c r="H11072" t="s">
        <v>64</v>
      </c>
      <c r="I11072" t="s">
        <v>2668</v>
      </c>
      <c r="J11072" t="s">
        <v>15</v>
      </c>
      <c r="K11072" t="s">
        <v>4424</v>
      </c>
      <c r="M11072" t="str">
        <f t="shared" si="172"/>
        <v>40187New York Knicks</v>
      </c>
    </row>
    <row r="11073" spans="1:13" ht="17">
      <c r="A11073" t="s">
        <v>15579</v>
      </c>
      <c r="B11073" s="2">
        <v>40185</v>
      </c>
      <c r="C11073" t="s">
        <v>16</v>
      </c>
      <c r="D11073" t="s">
        <v>17</v>
      </c>
      <c r="E11073" t="s">
        <v>2104</v>
      </c>
      <c r="F11073" t="s">
        <v>11</v>
      </c>
      <c r="G11073" t="s">
        <v>218</v>
      </c>
      <c r="H11073" t="s">
        <v>297</v>
      </c>
      <c r="I11073" t="s">
        <v>2668</v>
      </c>
      <c r="J11073" t="s">
        <v>15</v>
      </c>
      <c r="K11073" t="s">
        <v>4424</v>
      </c>
      <c r="M11073" t="str">
        <f t="shared" si="172"/>
        <v>40185New York Knicks</v>
      </c>
    </row>
    <row r="11074" spans="1:13" ht="17">
      <c r="A11074" t="s">
        <v>15580</v>
      </c>
      <c r="B11074" s="2">
        <v>40181</v>
      </c>
      <c r="C11074" t="s">
        <v>81</v>
      </c>
      <c r="D11074" t="s">
        <v>17</v>
      </c>
      <c r="E11074" t="s">
        <v>3642</v>
      </c>
      <c r="F11074" t="s">
        <v>11</v>
      </c>
      <c r="G11074" t="s">
        <v>303</v>
      </c>
      <c r="H11074" t="s">
        <v>31</v>
      </c>
      <c r="I11074" t="s">
        <v>2668</v>
      </c>
      <c r="J11074" t="s">
        <v>15</v>
      </c>
      <c r="K11074" t="s">
        <v>4424</v>
      </c>
      <c r="M11074" t="str">
        <f t="shared" ref="M11074:M11137" si="173">CONCATENATE(B11074,K11074)</f>
        <v>40181New York Knicks</v>
      </c>
    </row>
    <row r="11075" spans="1:13" ht="17">
      <c r="A11075" t="s">
        <v>15581</v>
      </c>
      <c r="B11075" s="2">
        <v>40179</v>
      </c>
      <c r="C11075" t="s">
        <v>4409</v>
      </c>
      <c r="D11075" t="s">
        <v>17</v>
      </c>
      <c r="E11075" t="s">
        <v>1090</v>
      </c>
      <c r="F11075" t="s">
        <v>11</v>
      </c>
      <c r="G11075" t="s">
        <v>1027</v>
      </c>
      <c r="H11075" t="s">
        <v>124</v>
      </c>
      <c r="I11075" t="s">
        <v>2668</v>
      </c>
      <c r="J11075" t="s">
        <v>15</v>
      </c>
      <c r="K11075" t="s">
        <v>4424</v>
      </c>
      <c r="M11075" t="str">
        <f t="shared" si="173"/>
        <v>40179New York Knicks</v>
      </c>
    </row>
    <row r="11076" spans="1:13" ht="17">
      <c r="A11076" t="s">
        <v>15582</v>
      </c>
      <c r="B11076" s="2">
        <v>40177</v>
      </c>
      <c r="C11076" t="s">
        <v>4382</v>
      </c>
      <c r="D11076" t="s">
        <v>9</v>
      </c>
      <c r="E11076" t="s">
        <v>1210</v>
      </c>
      <c r="F11076" t="s">
        <v>11</v>
      </c>
      <c r="G11076" t="s">
        <v>97</v>
      </c>
      <c r="H11076" t="s">
        <v>424</v>
      </c>
      <c r="I11076" t="s">
        <v>2668</v>
      </c>
      <c r="J11076" t="s">
        <v>15</v>
      </c>
      <c r="K11076" t="s">
        <v>4424</v>
      </c>
      <c r="M11076" t="str">
        <f t="shared" si="173"/>
        <v>40177New York Knicks</v>
      </c>
    </row>
    <row r="11077" spans="1:13" ht="17">
      <c r="A11077" t="s">
        <v>15583</v>
      </c>
      <c r="B11077" s="2">
        <v>40176</v>
      </c>
      <c r="C11077" t="s">
        <v>4397</v>
      </c>
      <c r="D11077" t="s">
        <v>17</v>
      </c>
      <c r="E11077" t="s">
        <v>390</v>
      </c>
      <c r="F11077" t="s">
        <v>11</v>
      </c>
      <c r="G11077" t="s">
        <v>367</v>
      </c>
      <c r="H11077" t="s">
        <v>631</v>
      </c>
      <c r="I11077" t="s">
        <v>2668</v>
      </c>
      <c r="J11077" t="s">
        <v>15</v>
      </c>
      <c r="K11077" t="s">
        <v>4424</v>
      </c>
      <c r="M11077" t="str">
        <f t="shared" si="173"/>
        <v>40176New York Knicks</v>
      </c>
    </row>
    <row r="11078" spans="1:13" ht="17">
      <c r="A11078" t="s">
        <v>15584</v>
      </c>
      <c r="B11078" s="2">
        <v>40174</v>
      </c>
      <c r="C11078" t="s">
        <v>165</v>
      </c>
      <c r="D11078" t="s">
        <v>9</v>
      </c>
      <c r="E11078" t="s">
        <v>1540</v>
      </c>
      <c r="F11078" t="s">
        <v>11</v>
      </c>
      <c r="G11078" t="s">
        <v>99</v>
      </c>
      <c r="H11078" t="s">
        <v>256</v>
      </c>
      <c r="I11078" t="s">
        <v>2668</v>
      </c>
      <c r="J11078" t="s">
        <v>15</v>
      </c>
      <c r="K11078" t="s">
        <v>4424</v>
      </c>
      <c r="M11078" t="str">
        <f t="shared" si="173"/>
        <v>40174New York Knicks</v>
      </c>
    </row>
    <row r="11079" spans="1:13" ht="17">
      <c r="A11079" t="s">
        <v>15585</v>
      </c>
      <c r="B11079" s="2">
        <v>40172</v>
      </c>
      <c r="C11079" t="s">
        <v>95</v>
      </c>
      <c r="D11079" t="s">
        <v>9</v>
      </c>
      <c r="E11079" t="s">
        <v>310</v>
      </c>
      <c r="F11079" t="s">
        <v>11</v>
      </c>
      <c r="G11079" t="s">
        <v>97</v>
      </c>
      <c r="H11079" t="s">
        <v>256</v>
      </c>
      <c r="I11079" t="s">
        <v>2668</v>
      </c>
      <c r="J11079" t="s">
        <v>15</v>
      </c>
      <c r="K11079" t="s">
        <v>4424</v>
      </c>
      <c r="M11079" t="str">
        <f t="shared" si="173"/>
        <v>40172New York Knicks</v>
      </c>
    </row>
    <row r="11080" spans="1:13" ht="17">
      <c r="A11080" t="s">
        <v>15586</v>
      </c>
      <c r="B11080" s="2">
        <v>40169</v>
      </c>
      <c r="C11080" t="s">
        <v>142</v>
      </c>
      <c r="D11080" t="s">
        <v>17</v>
      </c>
      <c r="E11080" t="s">
        <v>3496</v>
      </c>
      <c r="F11080" t="s">
        <v>11</v>
      </c>
      <c r="G11080" t="s">
        <v>312</v>
      </c>
      <c r="H11080" t="s">
        <v>784</v>
      </c>
      <c r="I11080" t="s">
        <v>2668</v>
      </c>
      <c r="J11080" t="s">
        <v>15</v>
      </c>
      <c r="K11080" t="s">
        <v>4424</v>
      </c>
      <c r="M11080" t="str">
        <f t="shared" si="173"/>
        <v>40169New York Knicks</v>
      </c>
    </row>
    <row r="11081" spans="1:13" ht="17">
      <c r="A11081" t="s">
        <v>15587</v>
      </c>
      <c r="B11081" s="2">
        <v>40167</v>
      </c>
      <c r="C11081" t="s">
        <v>16</v>
      </c>
      <c r="D11081" t="s">
        <v>17</v>
      </c>
      <c r="E11081" t="s">
        <v>2141</v>
      </c>
      <c r="F11081" t="s">
        <v>11</v>
      </c>
      <c r="G11081" t="s">
        <v>89</v>
      </c>
      <c r="H11081" t="s">
        <v>90</v>
      </c>
      <c r="I11081" t="s">
        <v>2668</v>
      </c>
      <c r="J11081" t="s">
        <v>15</v>
      </c>
      <c r="K11081" t="s">
        <v>4424</v>
      </c>
      <c r="M11081" t="str">
        <f t="shared" si="173"/>
        <v>40167New York Knicks</v>
      </c>
    </row>
    <row r="11082" spans="1:13" ht="17">
      <c r="A11082" t="s">
        <v>15588</v>
      </c>
      <c r="B11082" s="2">
        <v>40165</v>
      </c>
      <c r="C11082" t="s">
        <v>134</v>
      </c>
      <c r="D11082" t="s">
        <v>17</v>
      </c>
      <c r="E11082" t="s">
        <v>42</v>
      </c>
      <c r="F11082" t="s">
        <v>11</v>
      </c>
      <c r="G11082" t="s">
        <v>164</v>
      </c>
      <c r="H11082" t="s">
        <v>233</v>
      </c>
      <c r="I11082" t="s">
        <v>2668</v>
      </c>
      <c r="J11082" t="s">
        <v>15</v>
      </c>
      <c r="K11082" t="s">
        <v>4424</v>
      </c>
      <c r="M11082" t="str">
        <f t="shared" si="173"/>
        <v>40165New York Knicks</v>
      </c>
    </row>
    <row r="11083" spans="1:13" ht="17">
      <c r="A11083" t="s">
        <v>15589</v>
      </c>
      <c r="B11083" s="2">
        <v>40164</v>
      </c>
      <c r="C11083" t="s">
        <v>4383</v>
      </c>
      <c r="D11083" t="s">
        <v>9</v>
      </c>
      <c r="E11083" t="s">
        <v>1915</v>
      </c>
      <c r="F11083" t="s">
        <v>11</v>
      </c>
      <c r="G11083" t="s">
        <v>287</v>
      </c>
      <c r="H11083" t="s">
        <v>233</v>
      </c>
      <c r="I11083" t="s">
        <v>2668</v>
      </c>
      <c r="J11083" t="s">
        <v>15</v>
      </c>
      <c r="K11083" t="s">
        <v>4424</v>
      </c>
      <c r="M11083" t="str">
        <f t="shared" si="173"/>
        <v>40164New York Knicks</v>
      </c>
    </row>
    <row r="11084" spans="1:13" ht="17">
      <c r="A11084" t="s">
        <v>15590</v>
      </c>
      <c r="B11084" s="2">
        <v>40162</v>
      </c>
      <c r="C11084" t="s">
        <v>4387</v>
      </c>
      <c r="D11084" t="s">
        <v>9</v>
      </c>
      <c r="E11084" t="s">
        <v>535</v>
      </c>
      <c r="F11084" t="s">
        <v>11</v>
      </c>
      <c r="G11084" t="s">
        <v>469</v>
      </c>
      <c r="H11084" t="s">
        <v>90</v>
      </c>
      <c r="I11084" t="s">
        <v>2668</v>
      </c>
      <c r="J11084" t="s">
        <v>15</v>
      </c>
      <c r="K11084" t="s">
        <v>4424</v>
      </c>
      <c r="M11084" t="str">
        <f t="shared" si="173"/>
        <v>40162New York Knicks</v>
      </c>
    </row>
    <row r="11085" spans="1:13" ht="17">
      <c r="A11085" t="s">
        <v>15591</v>
      </c>
      <c r="B11085" s="2">
        <v>40158</v>
      </c>
      <c r="C11085" t="s">
        <v>4400</v>
      </c>
      <c r="D11085" t="s">
        <v>17</v>
      </c>
      <c r="E11085" t="s">
        <v>1221</v>
      </c>
      <c r="F11085" t="s">
        <v>11</v>
      </c>
      <c r="G11085" t="s">
        <v>50</v>
      </c>
      <c r="H11085" t="s">
        <v>137</v>
      </c>
      <c r="I11085" t="s">
        <v>2668</v>
      </c>
      <c r="J11085" t="s">
        <v>15</v>
      </c>
      <c r="K11085" t="s">
        <v>4424</v>
      </c>
      <c r="M11085" t="str">
        <f t="shared" si="173"/>
        <v>40158New York Knicks</v>
      </c>
    </row>
    <row r="11086" spans="1:13" ht="17">
      <c r="A11086" t="s">
        <v>15592</v>
      </c>
      <c r="B11086" s="2">
        <v>40154</v>
      </c>
      <c r="C11086" t="s">
        <v>58</v>
      </c>
      <c r="D11086" t="s">
        <v>17</v>
      </c>
      <c r="E11086" t="s">
        <v>667</v>
      </c>
      <c r="F11086" t="s">
        <v>11</v>
      </c>
      <c r="G11086" t="s">
        <v>180</v>
      </c>
      <c r="H11086" t="s">
        <v>452</v>
      </c>
      <c r="I11086" t="s">
        <v>2668</v>
      </c>
      <c r="J11086" t="s">
        <v>15</v>
      </c>
      <c r="K11086" t="s">
        <v>4424</v>
      </c>
      <c r="M11086" t="str">
        <f t="shared" si="173"/>
        <v>40154New York Knicks</v>
      </c>
    </row>
    <row r="11087" spans="1:13" ht="17">
      <c r="A11087" t="s">
        <v>15593</v>
      </c>
      <c r="B11087" s="2">
        <v>40153</v>
      </c>
      <c r="C11087" t="s">
        <v>45</v>
      </c>
      <c r="D11087" t="s">
        <v>17</v>
      </c>
      <c r="E11087" t="s">
        <v>314</v>
      </c>
      <c r="F11087" t="s">
        <v>11</v>
      </c>
      <c r="G11087" t="s">
        <v>271</v>
      </c>
      <c r="H11087" t="s">
        <v>224</v>
      </c>
      <c r="I11087" t="s">
        <v>2668</v>
      </c>
      <c r="J11087" t="s">
        <v>15</v>
      </c>
      <c r="K11087" t="s">
        <v>4424</v>
      </c>
      <c r="M11087" t="str">
        <f t="shared" si="173"/>
        <v>40153New York Knicks</v>
      </c>
    </row>
    <row r="11088" spans="1:13" ht="17">
      <c r="A11088" t="s">
        <v>15594</v>
      </c>
      <c r="B11088" s="2">
        <v>40151</v>
      </c>
      <c r="C11088" t="s">
        <v>4409</v>
      </c>
      <c r="D11088" t="s">
        <v>17</v>
      </c>
      <c r="E11088" t="s">
        <v>1390</v>
      </c>
      <c r="F11088" t="s">
        <v>11</v>
      </c>
      <c r="G11088" t="s">
        <v>554</v>
      </c>
      <c r="H11088" t="s">
        <v>840</v>
      </c>
      <c r="I11088" t="s">
        <v>2668</v>
      </c>
      <c r="J11088" t="s">
        <v>15</v>
      </c>
      <c r="K11088" t="s">
        <v>4424</v>
      </c>
      <c r="M11088" t="str">
        <f t="shared" si="173"/>
        <v>40151New York Knicks</v>
      </c>
    </row>
    <row r="11089" spans="1:13" ht="17">
      <c r="A11089" t="s">
        <v>15595</v>
      </c>
      <c r="B11089" s="2">
        <v>40149</v>
      </c>
      <c r="C11089" t="s">
        <v>4391</v>
      </c>
      <c r="D11089" t="s">
        <v>9</v>
      </c>
      <c r="E11089" t="s">
        <v>2293</v>
      </c>
      <c r="F11089" t="s">
        <v>11</v>
      </c>
      <c r="G11089" t="s">
        <v>1562</v>
      </c>
      <c r="H11089" t="s">
        <v>220</v>
      </c>
      <c r="I11089" t="s">
        <v>2668</v>
      </c>
      <c r="J11089" t="s">
        <v>15</v>
      </c>
      <c r="K11089" t="s">
        <v>4424</v>
      </c>
      <c r="M11089" t="str">
        <f t="shared" si="173"/>
        <v>40149New York Knicks</v>
      </c>
    </row>
    <row r="11090" spans="1:13" ht="17">
      <c r="A11090" t="s">
        <v>15596</v>
      </c>
      <c r="B11090" s="2">
        <v>40148</v>
      </c>
      <c r="C11090" t="s">
        <v>41</v>
      </c>
      <c r="D11090" t="s">
        <v>17</v>
      </c>
      <c r="E11090" t="s">
        <v>3643</v>
      </c>
      <c r="F11090" t="s">
        <v>11</v>
      </c>
      <c r="G11090" t="s">
        <v>624</v>
      </c>
      <c r="H11090" t="s">
        <v>1966</v>
      </c>
      <c r="I11090" t="s">
        <v>2668</v>
      </c>
      <c r="J11090" t="s">
        <v>15</v>
      </c>
      <c r="K11090" t="s">
        <v>4424</v>
      </c>
      <c r="M11090" t="str">
        <f t="shared" si="173"/>
        <v>40148New York Knicks</v>
      </c>
    </row>
    <row r="11091" spans="1:13" ht="17">
      <c r="A11091" t="s">
        <v>15597</v>
      </c>
      <c r="B11091" s="2">
        <v>40146</v>
      </c>
      <c r="C11091" t="s">
        <v>115</v>
      </c>
      <c r="D11091" t="s">
        <v>9</v>
      </c>
      <c r="E11091" t="s">
        <v>728</v>
      </c>
      <c r="F11091" t="s">
        <v>11</v>
      </c>
      <c r="G11091" t="s">
        <v>56</v>
      </c>
      <c r="H11091" t="s">
        <v>151</v>
      </c>
      <c r="I11091" t="s">
        <v>2668</v>
      </c>
      <c r="J11091" t="s">
        <v>15</v>
      </c>
      <c r="K11091" t="s">
        <v>4424</v>
      </c>
      <c r="M11091" t="str">
        <f t="shared" si="173"/>
        <v>40146New York Knicks</v>
      </c>
    </row>
    <row r="11092" spans="1:13" ht="17">
      <c r="A11092" t="s">
        <v>15598</v>
      </c>
      <c r="B11092" s="2">
        <v>40144</v>
      </c>
      <c r="C11092" t="s">
        <v>4402</v>
      </c>
      <c r="D11092" t="s">
        <v>9</v>
      </c>
      <c r="E11092" t="s">
        <v>3644</v>
      </c>
      <c r="F11092" t="s">
        <v>11</v>
      </c>
      <c r="G11092" t="s">
        <v>678</v>
      </c>
      <c r="H11092" t="s">
        <v>2004</v>
      </c>
      <c r="I11092" t="s">
        <v>2668</v>
      </c>
      <c r="J11092" t="s">
        <v>15</v>
      </c>
      <c r="K11092" t="s">
        <v>4424</v>
      </c>
      <c r="M11092" t="str">
        <f t="shared" si="173"/>
        <v>40144New York Knicks</v>
      </c>
    </row>
    <row r="11093" spans="1:13" ht="17">
      <c r="A11093" t="s">
        <v>15599</v>
      </c>
      <c r="B11093" s="2">
        <v>40142</v>
      </c>
      <c r="C11093" t="s">
        <v>4394</v>
      </c>
      <c r="D11093" t="s">
        <v>9</v>
      </c>
      <c r="E11093" t="s">
        <v>306</v>
      </c>
      <c r="F11093" t="s">
        <v>11</v>
      </c>
      <c r="G11093" t="s">
        <v>491</v>
      </c>
      <c r="H11093" t="s">
        <v>54</v>
      </c>
      <c r="I11093" t="s">
        <v>2668</v>
      </c>
      <c r="J11093" t="s">
        <v>15</v>
      </c>
      <c r="K11093" t="s">
        <v>4424</v>
      </c>
      <c r="M11093" t="str">
        <f t="shared" si="173"/>
        <v>40142New York Knicks</v>
      </c>
    </row>
    <row r="11094" spans="1:13" ht="17">
      <c r="A11094" t="s">
        <v>15600</v>
      </c>
      <c r="B11094" s="2">
        <v>40141</v>
      </c>
      <c r="C11094" t="s">
        <v>4407</v>
      </c>
      <c r="D11094" t="s">
        <v>9</v>
      </c>
      <c r="E11094" t="s">
        <v>747</v>
      </c>
      <c r="F11094" t="s">
        <v>11</v>
      </c>
      <c r="G11094" t="s">
        <v>200</v>
      </c>
      <c r="H11094" t="s">
        <v>192</v>
      </c>
      <c r="I11094" t="s">
        <v>2668</v>
      </c>
      <c r="J11094" t="s">
        <v>15</v>
      </c>
      <c r="K11094" t="s">
        <v>4424</v>
      </c>
      <c r="M11094" t="str">
        <f t="shared" si="173"/>
        <v>40141New York Knicks</v>
      </c>
    </row>
    <row r="11095" spans="1:13" ht="17">
      <c r="A11095" t="s">
        <v>15601</v>
      </c>
      <c r="B11095" s="2">
        <v>40139</v>
      </c>
      <c r="C11095" t="s">
        <v>28</v>
      </c>
      <c r="D11095" t="s">
        <v>9</v>
      </c>
      <c r="E11095" t="s">
        <v>3460</v>
      </c>
      <c r="F11095" t="s">
        <v>11</v>
      </c>
      <c r="G11095" t="s">
        <v>503</v>
      </c>
      <c r="H11095" t="s">
        <v>335</v>
      </c>
      <c r="I11095" t="s">
        <v>2668</v>
      </c>
      <c r="J11095" t="s">
        <v>15</v>
      </c>
      <c r="K11095" t="s">
        <v>4424</v>
      </c>
      <c r="M11095" t="str">
        <f t="shared" si="173"/>
        <v>40139New York Knicks</v>
      </c>
    </row>
    <row r="11096" spans="1:13" ht="17">
      <c r="A11096" t="s">
        <v>15602</v>
      </c>
      <c r="B11096" s="2">
        <v>40138</v>
      </c>
      <c r="C11096" t="s">
        <v>4382</v>
      </c>
      <c r="D11096" t="s">
        <v>17</v>
      </c>
      <c r="E11096" t="s">
        <v>1852</v>
      </c>
      <c r="F11096" t="s">
        <v>11</v>
      </c>
      <c r="G11096" t="s">
        <v>334</v>
      </c>
      <c r="H11096" t="s">
        <v>374</v>
      </c>
      <c r="I11096" t="s">
        <v>2668</v>
      </c>
      <c r="J11096" t="s">
        <v>15</v>
      </c>
      <c r="K11096" t="s">
        <v>4424</v>
      </c>
      <c r="M11096" t="str">
        <f t="shared" si="173"/>
        <v>40138New York Knicks</v>
      </c>
    </row>
    <row r="11097" spans="1:13" ht="17">
      <c r="A11097" t="s">
        <v>15603</v>
      </c>
      <c r="B11097" s="2">
        <v>40135</v>
      </c>
      <c r="C11097" t="s">
        <v>4380</v>
      </c>
      <c r="D11097" t="s">
        <v>17</v>
      </c>
      <c r="E11097" t="s">
        <v>380</v>
      </c>
      <c r="F11097" t="s">
        <v>11</v>
      </c>
      <c r="G11097" t="s">
        <v>418</v>
      </c>
      <c r="H11097" t="s">
        <v>48</v>
      </c>
      <c r="I11097" t="s">
        <v>2668</v>
      </c>
      <c r="J11097" t="s">
        <v>15</v>
      </c>
      <c r="K11097" t="s">
        <v>4424</v>
      </c>
      <c r="M11097" t="str">
        <f t="shared" si="173"/>
        <v>40135New York Knicks</v>
      </c>
    </row>
    <row r="11098" spans="1:13" ht="17">
      <c r="A11098" t="s">
        <v>15604</v>
      </c>
      <c r="B11098" s="2">
        <v>40130</v>
      </c>
      <c r="C11098" t="s">
        <v>77</v>
      </c>
      <c r="D11098" t="s">
        <v>9</v>
      </c>
      <c r="E11098" t="s">
        <v>2377</v>
      </c>
      <c r="F11098" t="s">
        <v>11</v>
      </c>
      <c r="G11098" t="s">
        <v>178</v>
      </c>
      <c r="H11098" t="s">
        <v>1510</v>
      </c>
      <c r="I11098" t="s">
        <v>2668</v>
      </c>
      <c r="J11098" t="s">
        <v>15</v>
      </c>
      <c r="K11098" t="s">
        <v>4424</v>
      </c>
      <c r="M11098" t="str">
        <f t="shared" si="173"/>
        <v>40130New York Knicks</v>
      </c>
    </row>
    <row r="11099" spans="1:13" ht="17">
      <c r="A11099" t="s">
        <v>15605</v>
      </c>
      <c r="B11099" s="2">
        <v>40128</v>
      </c>
      <c r="C11099" t="s">
        <v>934</v>
      </c>
      <c r="D11099" t="s">
        <v>9</v>
      </c>
      <c r="E11099" t="s">
        <v>1849</v>
      </c>
      <c r="F11099" t="s">
        <v>11</v>
      </c>
      <c r="G11099" t="s">
        <v>469</v>
      </c>
      <c r="H11099" t="s">
        <v>220</v>
      </c>
      <c r="I11099" t="s">
        <v>2668</v>
      </c>
      <c r="J11099" t="s">
        <v>15</v>
      </c>
      <c r="K11099" t="s">
        <v>4424</v>
      </c>
      <c r="M11099" t="str">
        <f t="shared" si="173"/>
        <v>40128New York Knicks</v>
      </c>
    </row>
    <row r="11100" spans="1:13" ht="17">
      <c r="A11100" t="s">
        <v>15606</v>
      </c>
      <c r="B11100" s="2">
        <v>40126</v>
      </c>
      <c r="C11100" t="s">
        <v>111</v>
      </c>
      <c r="D11100" t="s">
        <v>9</v>
      </c>
      <c r="E11100" t="s">
        <v>457</v>
      </c>
      <c r="F11100" t="s">
        <v>11</v>
      </c>
      <c r="G11100" t="s">
        <v>36</v>
      </c>
      <c r="H11100" t="s">
        <v>171</v>
      </c>
      <c r="I11100" t="s">
        <v>2668</v>
      </c>
      <c r="J11100" t="s">
        <v>15</v>
      </c>
      <c r="K11100" t="s">
        <v>4424</v>
      </c>
      <c r="M11100" t="str">
        <f t="shared" si="173"/>
        <v>40126New York Knicks</v>
      </c>
    </row>
    <row r="11101" spans="1:13" ht="17">
      <c r="A11101" t="s">
        <v>15607</v>
      </c>
      <c r="B11101" s="2">
        <v>40124</v>
      </c>
      <c r="C11101" t="s">
        <v>4385</v>
      </c>
      <c r="D11101" t="s">
        <v>9</v>
      </c>
      <c r="E11101" t="s">
        <v>737</v>
      </c>
      <c r="F11101" t="s">
        <v>11</v>
      </c>
      <c r="G11101" t="s">
        <v>491</v>
      </c>
      <c r="H11101" t="s">
        <v>353</v>
      </c>
      <c r="I11101" t="s">
        <v>2668</v>
      </c>
      <c r="J11101" t="s">
        <v>15</v>
      </c>
      <c r="K11101" t="s">
        <v>4424</v>
      </c>
      <c r="M11101" t="str">
        <f t="shared" si="173"/>
        <v>40124New York Knicks</v>
      </c>
    </row>
    <row r="11102" spans="1:13" ht="17">
      <c r="A11102" t="s">
        <v>15608</v>
      </c>
      <c r="B11102" s="2">
        <v>40123</v>
      </c>
      <c r="C11102" t="s">
        <v>21</v>
      </c>
      <c r="D11102" t="s">
        <v>9</v>
      </c>
      <c r="E11102" t="s">
        <v>1386</v>
      </c>
      <c r="F11102" t="s">
        <v>11</v>
      </c>
      <c r="G11102" t="s">
        <v>485</v>
      </c>
      <c r="H11102" t="s">
        <v>369</v>
      </c>
      <c r="I11102" t="s">
        <v>2668</v>
      </c>
      <c r="J11102" t="s">
        <v>15</v>
      </c>
      <c r="K11102" t="s">
        <v>4424</v>
      </c>
      <c r="M11102" t="str">
        <f t="shared" si="173"/>
        <v>40123New York Knicks</v>
      </c>
    </row>
    <row r="11103" spans="1:13" ht="17">
      <c r="A11103" t="s">
        <v>15609</v>
      </c>
      <c r="B11103" s="2">
        <v>40121</v>
      </c>
      <c r="C11103" t="s">
        <v>81</v>
      </c>
      <c r="D11103" t="s">
        <v>9</v>
      </c>
      <c r="E11103" t="s">
        <v>1186</v>
      </c>
      <c r="F11103" t="s">
        <v>11</v>
      </c>
      <c r="G11103" t="s">
        <v>178</v>
      </c>
      <c r="H11103" t="s">
        <v>274</v>
      </c>
      <c r="I11103" t="s">
        <v>2668</v>
      </c>
      <c r="J11103" t="s">
        <v>15</v>
      </c>
      <c r="K11103" t="s">
        <v>4424</v>
      </c>
      <c r="M11103" t="str">
        <f t="shared" si="173"/>
        <v>40121New York Knicks</v>
      </c>
    </row>
    <row r="11104" spans="1:13" ht="17">
      <c r="A11104" t="s">
        <v>15610</v>
      </c>
      <c r="B11104" s="2">
        <v>40119</v>
      </c>
      <c r="C11104" t="s">
        <v>204</v>
      </c>
      <c r="D11104" t="s">
        <v>17</v>
      </c>
      <c r="E11104" t="s">
        <v>2400</v>
      </c>
      <c r="F11104" t="s">
        <v>11</v>
      </c>
      <c r="G11104" t="s">
        <v>180</v>
      </c>
      <c r="H11104" t="s">
        <v>67</v>
      </c>
      <c r="I11104" t="s">
        <v>2668</v>
      </c>
      <c r="J11104" t="s">
        <v>15</v>
      </c>
      <c r="K11104" t="s">
        <v>4424</v>
      </c>
      <c r="M11104" t="str">
        <f t="shared" si="173"/>
        <v>40119New York Knicks</v>
      </c>
    </row>
    <row r="11105" spans="1:13" ht="17">
      <c r="A11105" t="s">
        <v>15611</v>
      </c>
      <c r="B11105" s="2">
        <v>40117</v>
      </c>
      <c r="C11105" t="s">
        <v>138</v>
      </c>
      <c r="D11105" t="s">
        <v>9</v>
      </c>
      <c r="E11105" t="s">
        <v>3645</v>
      </c>
      <c r="F11105" t="s">
        <v>11</v>
      </c>
      <c r="G11105" t="s">
        <v>85</v>
      </c>
      <c r="H11105" t="s">
        <v>151</v>
      </c>
      <c r="I11105" t="s">
        <v>2668</v>
      </c>
      <c r="J11105" t="s">
        <v>15</v>
      </c>
      <c r="K11105" t="s">
        <v>4424</v>
      </c>
      <c r="M11105" t="str">
        <f t="shared" si="173"/>
        <v>40117New York Knicks</v>
      </c>
    </row>
    <row r="11106" spans="1:13" ht="17">
      <c r="A11106" t="s">
        <v>15612</v>
      </c>
      <c r="B11106" s="2">
        <v>40116</v>
      </c>
      <c r="C11106" t="s">
        <v>4387</v>
      </c>
      <c r="D11106" t="s">
        <v>9</v>
      </c>
      <c r="E11106" t="s">
        <v>2296</v>
      </c>
      <c r="F11106" t="s">
        <v>11</v>
      </c>
      <c r="G11106" t="s">
        <v>123</v>
      </c>
      <c r="H11106" t="s">
        <v>528</v>
      </c>
      <c r="I11106" t="s">
        <v>2668</v>
      </c>
      <c r="J11106" t="s">
        <v>15</v>
      </c>
      <c r="K11106" t="s">
        <v>4424</v>
      </c>
      <c r="M11106" t="str">
        <f t="shared" si="173"/>
        <v>40116New York Knicks</v>
      </c>
    </row>
    <row r="11107" spans="1:13" ht="17">
      <c r="A11107" t="s">
        <v>15613</v>
      </c>
      <c r="B11107" s="2">
        <v>40114</v>
      </c>
      <c r="C11107" t="s">
        <v>4396</v>
      </c>
      <c r="D11107" t="s">
        <v>9</v>
      </c>
      <c r="E11107" t="s">
        <v>621</v>
      </c>
      <c r="F11107" t="s">
        <v>11</v>
      </c>
      <c r="G11107" t="s">
        <v>469</v>
      </c>
      <c r="H11107" t="s">
        <v>137</v>
      </c>
      <c r="I11107" t="s">
        <v>2668</v>
      </c>
      <c r="J11107" t="s">
        <v>15</v>
      </c>
      <c r="K11107" t="s">
        <v>4424</v>
      </c>
      <c r="M11107" t="str">
        <f t="shared" si="173"/>
        <v>40114New York Knicks</v>
      </c>
    </row>
    <row r="11108" spans="1:13" ht="17">
      <c r="A11108" t="s">
        <v>15614</v>
      </c>
      <c r="B11108" s="2">
        <v>39918</v>
      </c>
      <c r="C11108" t="s">
        <v>45</v>
      </c>
      <c r="D11108" t="s">
        <v>17</v>
      </c>
      <c r="E11108" t="s">
        <v>3646</v>
      </c>
      <c r="F11108" t="s">
        <v>11</v>
      </c>
      <c r="G11108" t="s">
        <v>312</v>
      </c>
      <c r="H11108" t="s">
        <v>295</v>
      </c>
      <c r="I11108" t="s">
        <v>2668</v>
      </c>
      <c r="J11108" t="s">
        <v>15</v>
      </c>
      <c r="K11108" t="s">
        <v>4424</v>
      </c>
      <c r="M11108" t="str">
        <f t="shared" si="173"/>
        <v>39918New York Knicks</v>
      </c>
    </row>
    <row r="11109" spans="1:13" ht="17">
      <c r="A11109" t="s">
        <v>15615</v>
      </c>
      <c r="B11109" s="2">
        <v>39915</v>
      </c>
      <c r="C11109" t="s">
        <v>4396</v>
      </c>
      <c r="D11109" t="s">
        <v>9</v>
      </c>
      <c r="E11109" t="s">
        <v>1499</v>
      </c>
      <c r="F11109" t="s">
        <v>11</v>
      </c>
      <c r="G11109" t="s">
        <v>236</v>
      </c>
      <c r="H11109" t="s">
        <v>444</v>
      </c>
      <c r="I11109" t="s">
        <v>2668</v>
      </c>
      <c r="J11109" t="s">
        <v>15</v>
      </c>
      <c r="K11109" t="s">
        <v>4424</v>
      </c>
      <c r="M11109" t="str">
        <f t="shared" si="173"/>
        <v>39915New York Knicks</v>
      </c>
    </row>
    <row r="11110" spans="1:13" ht="17">
      <c r="A11110" t="s">
        <v>15616</v>
      </c>
      <c r="B11110" s="2">
        <v>39913</v>
      </c>
      <c r="C11110" t="s">
        <v>4391</v>
      </c>
      <c r="D11110" t="s">
        <v>17</v>
      </c>
      <c r="E11110" t="s">
        <v>792</v>
      </c>
      <c r="F11110" t="s">
        <v>11</v>
      </c>
      <c r="G11110" t="s">
        <v>554</v>
      </c>
      <c r="H11110" t="s">
        <v>171</v>
      </c>
      <c r="I11110" t="s">
        <v>2668</v>
      </c>
      <c r="J11110" t="s">
        <v>15</v>
      </c>
      <c r="K11110" t="s">
        <v>4424</v>
      </c>
      <c r="M11110" t="str">
        <f t="shared" si="173"/>
        <v>39913New York Knicks</v>
      </c>
    </row>
    <row r="11111" spans="1:13" ht="17">
      <c r="A11111" t="s">
        <v>15617</v>
      </c>
      <c r="B11111" s="2">
        <v>39911</v>
      </c>
      <c r="C11111" t="s">
        <v>167</v>
      </c>
      <c r="D11111" t="s">
        <v>9</v>
      </c>
      <c r="E11111" t="s">
        <v>1529</v>
      </c>
      <c r="F11111" t="s">
        <v>11</v>
      </c>
      <c r="G11111" t="s">
        <v>99</v>
      </c>
      <c r="H11111" t="s">
        <v>233</v>
      </c>
      <c r="I11111" t="s">
        <v>2668</v>
      </c>
      <c r="J11111" t="s">
        <v>15</v>
      </c>
      <c r="K11111" t="s">
        <v>4424</v>
      </c>
      <c r="M11111" t="str">
        <f t="shared" si="173"/>
        <v>39911New York Knicks</v>
      </c>
    </row>
    <row r="11112" spans="1:13" ht="17">
      <c r="A11112" t="s">
        <v>15618</v>
      </c>
      <c r="B11112" s="2">
        <v>39910</v>
      </c>
      <c r="C11112" t="s">
        <v>4383</v>
      </c>
      <c r="D11112" t="s">
        <v>9</v>
      </c>
      <c r="E11112" t="s">
        <v>1407</v>
      </c>
      <c r="F11112" t="s">
        <v>11</v>
      </c>
      <c r="G11112" t="s">
        <v>451</v>
      </c>
      <c r="H11112" t="s">
        <v>76</v>
      </c>
      <c r="I11112" t="s">
        <v>2668</v>
      </c>
      <c r="J11112" t="s">
        <v>15</v>
      </c>
      <c r="K11112" t="s">
        <v>4424</v>
      </c>
      <c r="M11112" t="str">
        <f t="shared" si="173"/>
        <v>39910New York Knicks</v>
      </c>
    </row>
    <row r="11113" spans="1:13" ht="17">
      <c r="A11113" t="s">
        <v>15619</v>
      </c>
      <c r="B11113" s="2">
        <v>39908</v>
      </c>
      <c r="C11113" t="s">
        <v>4404</v>
      </c>
      <c r="D11113" t="s">
        <v>17</v>
      </c>
      <c r="E11113" t="s">
        <v>975</v>
      </c>
      <c r="F11113" t="s">
        <v>11</v>
      </c>
      <c r="G11113" t="s">
        <v>36</v>
      </c>
      <c r="H11113" t="s">
        <v>156</v>
      </c>
      <c r="I11113" t="s">
        <v>2668</v>
      </c>
      <c r="J11113" t="s">
        <v>15</v>
      </c>
      <c r="K11113" t="s">
        <v>4424</v>
      </c>
      <c r="M11113" t="str">
        <f t="shared" si="173"/>
        <v>39908New York Knicks</v>
      </c>
    </row>
    <row r="11114" spans="1:13" ht="17">
      <c r="A11114" t="s">
        <v>15620</v>
      </c>
      <c r="B11114" s="2">
        <v>39907</v>
      </c>
      <c r="C11114" t="s">
        <v>70</v>
      </c>
      <c r="D11114" t="s">
        <v>9</v>
      </c>
      <c r="E11114" t="s">
        <v>461</v>
      </c>
      <c r="F11114" t="s">
        <v>11</v>
      </c>
      <c r="G11114" t="s">
        <v>97</v>
      </c>
      <c r="H11114" t="s">
        <v>1136</v>
      </c>
      <c r="I11114" t="s">
        <v>2668</v>
      </c>
      <c r="J11114" t="s">
        <v>15</v>
      </c>
      <c r="K11114" t="s">
        <v>4424</v>
      </c>
      <c r="M11114" t="str">
        <f t="shared" si="173"/>
        <v>39907New York Knicks</v>
      </c>
    </row>
    <row r="11115" spans="1:13" ht="17">
      <c r="A11115" t="s">
        <v>15621</v>
      </c>
      <c r="B11115" s="2">
        <v>39903</v>
      </c>
      <c r="C11115" t="s">
        <v>4402</v>
      </c>
      <c r="D11115" t="s">
        <v>9</v>
      </c>
      <c r="E11115" t="s">
        <v>746</v>
      </c>
      <c r="F11115" t="s">
        <v>11</v>
      </c>
      <c r="G11115" t="s">
        <v>678</v>
      </c>
      <c r="H11115" t="s">
        <v>980</v>
      </c>
      <c r="I11115" t="s">
        <v>2668</v>
      </c>
      <c r="J11115" t="s">
        <v>15</v>
      </c>
      <c r="K11115" t="s">
        <v>4424</v>
      </c>
      <c r="M11115" t="str">
        <f t="shared" si="173"/>
        <v>39903New York Knicks</v>
      </c>
    </row>
    <row r="11116" spans="1:13" ht="17">
      <c r="A11116" t="s">
        <v>15622</v>
      </c>
      <c r="B11116" s="2">
        <v>39902</v>
      </c>
      <c r="C11116" t="s">
        <v>4408</v>
      </c>
      <c r="D11116" t="s">
        <v>9</v>
      </c>
      <c r="E11116" t="s">
        <v>887</v>
      </c>
      <c r="F11116" t="s">
        <v>11</v>
      </c>
      <c r="G11116" t="s">
        <v>1027</v>
      </c>
      <c r="H11116" t="s">
        <v>859</v>
      </c>
      <c r="I11116" t="s">
        <v>2668</v>
      </c>
      <c r="J11116" t="s">
        <v>15</v>
      </c>
      <c r="K11116" t="s">
        <v>4424</v>
      </c>
      <c r="M11116" t="str">
        <f t="shared" si="173"/>
        <v>39902New York Knicks</v>
      </c>
    </row>
    <row r="11117" spans="1:13" ht="17">
      <c r="A11117" t="s">
        <v>15623</v>
      </c>
      <c r="B11117" s="2">
        <v>39900</v>
      </c>
      <c r="C11117" t="s">
        <v>4387</v>
      </c>
      <c r="D11117" t="s">
        <v>9</v>
      </c>
      <c r="E11117" t="s">
        <v>725</v>
      </c>
      <c r="F11117" t="s">
        <v>11</v>
      </c>
      <c r="G11117" t="s">
        <v>66</v>
      </c>
      <c r="H11117" t="s">
        <v>57</v>
      </c>
      <c r="I11117" t="s">
        <v>2668</v>
      </c>
      <c r="J11117" t="s">
        <v>15</v>
      </c>
      <c r="K11117" t="s">
        <v>4424</v>
      </c>
      <c r="M11117" t="str">
        <f t="shared" si="173"/>
        <v>39900New York Knicks</v>
      </c>
    </row>
    <row r="11118" spans="1:13" ht="17">
      <c r="A11118" t="s">
        <v>15624</v>
      </c>
      <c r="B11118" s="2">
        <v>39899</v>
      </c>
      <c r="C11118" t="s">
        <v>204</v>
      </c>
      <c r="D11118" t="s">
        <v>17</v>
      </c>
      <c r="E11118" t="s">
        <v>406</v>
      </c>
      <c r="F11118" t="s">
        <v>11</v>
      </c>
      <c r="G11118" t="s">
        <v>367</v>
      </c>
      <c r="H11118" t="s">
        <v>224</v>
      </c>
      <c r="I11118" t="s">
        <v>2668</v>
      </c>
      <c r="J11118" t="s">
        <v>15</v>
      </c>
      <c r="K11118" t="s">
        <v>4424</v>
      </c>
      <c r="M11118" t="str">
        <f t="shared" si="173"/>
        <v>39899New York Knicks</v>
      </c>
    </row>
    <row r="11119" spans="1:13" ht="17">
      <c r="A11119" t="s">
        <v>15625</v>
      </c>
      <c r="B11119" s="2">
        <v>39897</v>
      </c>
      <c r="C11119" t="s">
        <v>134</v>
      </c>
      <c r="D11119" t="s">
        <v>9</v>
      </c>
      <c r="E11119" t="s">
        <v>3006</v>
      </c>
      <c r="F11119" t="s">
        <v>11</v>
      </c>
      <c r="G11119" t="s">
        <v>89</v>
      </c>
      <c r="H11119" t="s">
        <v>925</v>
      </c>
      <c r="I11119" t="s">
        <v>2668</v>
      </c>
      <c r="J11119" t="s">
        <v>15</v>
      </c>
      <c r="K11119" t="s">
        <v>4424</v>
      </c>
      <c r="M11119" t="str">
        <f t="shared" si="173"/>
        <v>39897New York Knicks</v>
      </c>
    </row>
    <row r="11120" spans="1:13" ht="17">
      <c r="A11120" t="s">
        <v>15626</v>
      </c>
      <c r="B11120" s="2">
        <v>39895</v>
      </c>
      <c r="C11120" t="s">
        <v>115</v>
      </c>
      <c r="D11120" t="s">
        <v>9</v>
      </c>
      <c r="E11120" t="s">
        <v>897</v>
      </c>
      <c r="F11120" t="s">
        <v>11</v>
      </c>
      <c r="G11120" t="s">
        <v>418</v>
      </c>
      <c r="H11120" t="s">
        <v>821</v>
      </c>
      <c r="I11120" t="s">
        <v>2668</v>
      </c>
      <c r="J11120" t="s">
        <v>15</v>
      </c>
      <c r="K11120" t="s">
        <v>4424</v>
      </c>
      <c r="M11120" t="str">
        <f t="shared" si="173"/>
        <v>39895New York Knicks</v>
      </c>
    </row>
    <row r="11121" spans="1:13" ht="17">
      <c r="A11121" t="s">
        <v>15627</v>
      </c>
      <c r="B11121" s="2">
        <v>39893</v>
      </c>
      <c r="C11121" t="s">
        <v>4391</v>
      </c>
      <c r="D11121" t="s">
        <v>9</v>
      </c>
      <c r="E11121" t="s">
        <v>1407</v>
      </c>
      <c r="F11121" t="s">
        <v>11</v>
      </c>
      <c r="G11121" t="s">
        <v>530</v>
      </c>
      <c r="H11121" t="s">
        <v>131</v>
      </c>
      <c r="I11121" t="s">
        <v>2668</v>
      </c>
      <c r="J11121" t="s">
        <v>15</v>
      </c>
      <c r="K11121" t="s">
        <v>4424</v>
      </c>
      <c r="M11121" t="str">
        <f t="shared" si="173"/>
        <v>39893New York Knicks</v>
      </c>
    </row>
    <row r="11122" spans="1:13" ht="17">
      <c r="A11122" t="s">
        <v>15628</v>
      </c>
      <c r="B11122" s="2">
        <v>39892</v>
      </c>
      <c r="C11122" t="s">
        <v>229</v>
      </c>
      <c r="D11122" t="s">
        <v>9</v>
      </c>
      <c r="E11122" t="s">
        <v>3416</v>
      </c>
      <c r="F11122" t="s">
        <v>11</v>
      </c>
      <c r="G11122" t="s">
        <v>75</v>
      </c>
      <c r="H11122" t="s">
        <v>110</v>
      </c>
      <c r="I11122" t="s">
        <v>2668</v>
      </c>
      <c r="J11122" t="s">
        <v>15</v>
      </c>
      <c r="K11122" t="s">
        <v>4424</v>
      </c>
      <c r="M11122" t="str">
        <f t="shared" si="173"/>
        <v>39892New York Knicks</v>
      </c>
    </row>
    <row r="11123" spans="1:13" ht="17">
      <c r="A11123" t="s">
        <v>15629</v>
      </c>
      <c r="B11123" s="2">
        <v>39890</v>
      </c>
      <c r="C11123" t="s">
        <v>45</v>
      </c>
      <c r="D11123" t="s">
        <v>9</v>
      </c>
      <c r="E11123" t="s">
        <v>3581</v>
      </c>
      <c r="F11123" t="s">
        <v>11</v>
      </c>
      <c r="G11123" t="s">
        <v>136</v>
      </c>
      <c r="H11123" t="s">
        <v>131</v>
      </c>
      <c r="I11123" t="s">
        <v>2668</v>
      </c>
      <c r="J11123" t="s">
        <v>15</v>
      </c>
      <c r="K11123" t="s">
        <v>4424</v>
      </c>
      <c r="M11123" t="str">
        <f t="shared" si="173"/>
        <v>39890New York Knicks</v>
      </c>
    </row>
    <row r="11124" spans="1:13" ht="17">
      <c r="A11124" t="s">
        <v>15630</v>
      </c>
      <c r="B11124" s="2">
        <v>39887</v>
      </c>
      <c r="C11124" t="s">
        <v>4381</v>
      </c>
      <c r="D11124" t="s">
        <v>9</v>
      </c>
      <c r="E11124" t="s">
        <v>595</v>
      </c>
      <c r="F11124" t="s">
        <v>11</v>
      </c>
      <c r="G11124" t="s">
        <v>503</v>
      </c>
      <c r="H11124" t="s">
        <v>213</v>
      </c>
      <c r="I11124" t="s">
        <v>2668</v>
      </c>
      <c r="J11124" t="s">
        <v>15</v>
      </c>
      <c r="K11124" t="s">
        <v>4424</v>
      </c>
      <c r="M11124" t="str">
        <f t="shared" si="173"/>
        <v>39887New York Knicks</v>
      </c>
    </row>
    <row r="11125" spans="1:13" ht="17">
      <c r="A11125" t="s">
        <v>15631</v>
      </c>
      <c r="B11125" s="2">
        <v>39885</v>
      </c>
      <c r="C11125" t="s">
        <v>4401</v>
      </c>
      <c r="D11125" t="s">
        <v>17</v>
      </c>
      <c r="E11125" t="s">
        <v>557</v>
      </c>
      <c r="F11125" t="s">
        <v>11</v>
      </c>
      <c r="G11125" t="s">
        <v>238</v>
      </c>
      <c r="H11125" t="s">
        <v>960</v>
      </c>
      <c r="I11125" t="s">
        <v>2668</v>
      </c>
      <c r="J11125" t="s">
        <v>15</v>
      </c>
      <c r="K11125" t="s">
        <v>4424</v>
      </c>
      <c r="M11125" t="str">
        <f t="shared" si="173"/>
        <v>39885New York Knicks</v>
      </c>
    </row>
    <row r="11126" spans="1:13" ht="17">
      <c r="A11126" t="s">
        <v>15632</v>
      </c>
      <c r="B11126" s="2">
        <v>39883</v>
      </c>
      <c r="C11126" t="s">
        <v>4397</v>
      </c>
      <c r="D11126" t="s">
        <v>17</v>
      </c>
      <c r="E11126" t="s">
        <v>1892</v>
      </c>
      <c r="F11126" t="s">
        <v>11</v>
      </c>
      <c r="G11126" t="s">
        <v>50</v>
      </c>
      <c r="H11126" t="s">
        <v>137</v>
      </c>
      <c r="I11126" t="s">
        <v>2668</v>
      </c>
      <c r="J11126" t="s">
        <v>15</v>
      </c>
      <c r="K11126" t="s">
        <v>4424</v>
      </c>
      <c r="M11126" t="str">
        <f t="shared" si="173"/>
        <v>39883New York Knicks</v>
      </c>
    </row>
    <row r="11127" spans="1:13" ht="17">
      <c r="A11127" t="s">
        <v>15633</v>
      </c>
      <c r="B11127" s="2">
        <v>39882</v>
      </c>
      <c r="C11127" t="s">
        <v>4385</v>
      </c>
      <c r="D11127" t="s">
        <v>17</v>
      </c>
      <c r="E11127" t="s">
        <v>1955</v>
      </c>
      <c r="F11127" t="s">
        <v>11</v>
      </c>
      <c r="G11127" t="s">
        <v>309</v>
      </c>
      <c r="H11127" t="s">
        <v>1086</v>
      </c>
      <c r="I11127" t="s">
        <v>2668</v>
      </c>
      <c r="J11127" t="s">
        <v>15</v>
      </c>
      <c r="K11127" t="s">
        <v>4424</v>
      </c>
      <c r="M11127" t="str">
        <f t="shared" si="173"/>
        <v>39882New York Knicks</v>
      </c>
    </row>
    <row r="11128" spans="1:13" ht="17">
      <c r="A11128" t="s">
        <v>15634</v>
      </c>
      <c r="B11128" s="2">
        <v>39880</v>
      </c>
      <c r="C11128" t="s">
        <v>4382</v>
      </c>
      <c r="D11128" t="s">
        <v>9</v>
      </c>
      <c r="E11128" t="s">
        <v>828</v>
      </c>
      <c r="F11128" t="s">
        <v>11</v>
      </c>
      <c r="G11128" t="s">
        <v>1164</v>
      </c>
      <c r="H11128" t="s">
        <v>76</v>
      </c>
      <c r="I11128" t="s">
        <v>2668</v>
      </c>
      <c r="J11128" t="s">
        <v>15</v>
      </c>
      <c r="K11128" t="s">
        <v>4424</v>
      </c>
      <c r="M11128" t="str">
        <f t="shared" si="173"/>
        <v>39880New York Knicks</v>
      </c>
    </row>
    <row r="11129" spans="1:13" ht="17">
      <c r="A11129" t="s">
        <v>15635</v>
      </c>
      <c r="B11129" s="2">
        <v>39879</v>
      </c>
      <c r="C11129" t="s">
        <v>16</v>
      </c>
      <c r="D11129" t="s">
        <v>9</v>
      </c>
      <c r="E11129" t="s">
        <v>933</v>
      </c>
      <c r="F11129" t="s">
        <v>11</v>
      </c>
      <c r="G11129" t="s">
        <v>130</v>
      </c>
      <c r="H11129" t="s">
        <v>137</v>
      </c>
      <c r="I11129" t="s">
        <v>2668</v>
      </c>
      <c r="J11129" t="s">
        <v>15</v>
      </c>
      <c r="K11129" t="s">
        <v>4424</v>
      </c>
      <c r="M11129" t="str">
        <f t="shared" si="173"/>
        <v>39879New York Knicks</v>
      </c>
    </row>
    <row r="11130" spans="1:13" ht="17">
      <c r="A11130" t="s">
        <v>15636</v>
      </c>
      <c r="B11130" s="2">
        <v>39876</v>
      </c>
      <c r="C11130" t="s">
        <v>934</v>
      </c>
      <c r="D11130" t="s">
        <v>17</v>
      </c>
      <c r="E11130" t="s">
        <v>436</v>
      </c>
      <c r="F11130" t="s">
        <v>11</v>
      </c>
      <c r="G11130" t="s">
        <v>30</v>
      </c>
      <c r="H11130" t="s">
        <v>24</v>
      </c>
      <c r="I11130" t="s">
        <v>2668</v>
      </c>
      <c r="J11130" t="s">
        <v>15</v>
      </c>
      <c r="K11130" t="s">
        <v>4424</v>
      </c>
      <c r="M11130" t="str">
        <f t="shared" si="173"/>
        <v>39876New York Knicks</v>
      </c>
    </row>
    <row r="11131" spans="1:13" ht="17">
      <c r="A11131" t="s">
        <v>15637</v>
      </c>
      <c r="B11131" s="2">
        <v>39872</v>
      </c>
      <c r="C11131" t="s">
        <v>4396</v>
      </c>
      <c r="D11131" t="s">
        <v>9</v>
      </c>
      <c r="E11131" t="s">
        <v>2249</v>
      </c>
      <c r="F11131" t="s">
        <v>11</v>
      </c>
      <c r="G11131" t="s">
        <v>50</v>
      </c>
      <c r="H11131" t="s">
        <v>964</v>
      </c>
      <c r="I11131" t="s">
        <v>2668</v>
      </c>
      <c r="J11131" t="s">
        <v>15</v>
      </c>
      <c r="K11131" t="s">
        <v>4424</v>
      </c>
      <c r="M11131" t="str">
        <f t="shared" si="173"/>
        <v>39872New York Knicks</v>
      </c>
    </row>
    <row r="11132" spans="1:13" ht="17">
      <c r="A11132" t="s">
        <v>15638</v>
      </c>
      <c r="B11132" s="2">
        <v>39871</v>
      </c>
      <c r="C11132" t="s">
        <v>138</v>
      </c>
      <c r="D11132" t="s">
        <v>9</v>
      </c>
      <c r="E11132" t="s">
        <v>604</v>
      </c>
      <c r="F11132" t="s">
        <v>11</v>
      </c>
      <c r="G11132" t="s">
        <v>60</v>
      </c>
      <c r="H11132" t="s">
        <v>895</v>
      </c>
      <c r="I11132" t="s">
        <v>2668</v>
      </c>
      <c r="J11132" t="s">
        <v>15</v>
      </c>
      <c r="K11132" t="s">
        <v>4424</v>
      </c>
      <c r="M11132" t="str">
        <f t="shared" si="173"/>
        <v>39871New York Knicks</v>
      </c>
    </row>
    <row r="11133" spans="1:13" ht="17">
      <c r="A11133" t="s">
        <v>15639</v>
      </c>
      <c r="B11133" s="2">
        <v>39869</v>
      </c>
      <c r="C11133" t="s">
        <v>115</v>
      </c>
      <c r="D11133" t="s">
        <v>9</v>
      </c>
      <c r="E11133" t="s">
        <v>443</v>
      </c>
      <c r="F11133" t="s">
        <v>11</v>
      </c>
      <c r="G11133" t="s">
        <v>287</v>
      </c>
      <c r="H11133" t="s">
        <v>1084</v>
      </c>
      <c r="I11133" t="s">
        <v>2668</v>
      </c>
      <c r="J11133" t="s">
        <v>15</v>
      </c>
      <c r="K11133" t="s">
        <v>4424</v>
      </c>
      <c r="M11133" t="str">
        <f t="shared" si="173"/>
        <v>39869New York Knicks</v>
      </c>
    </row>
    <row r="11134" spans="1:13" ht="17">
      <c r="A11134" t="s">
        <v>15640</v>
      </c>
      <c r="B11134" s="2">
        <v>39867</v>
      </c>
      <c r="C11134" t="s">
        <v>81</v>
      </c>
      <c r="D11134" t="s">
        <v>17</v>
      </c>
      <c r="E11134" t="s">
        <v>3647</v>
      </c>
      <c r="F11134" t="s">
        <v>11</v>
      </c>
      <c r="G11134" t="s">
        <v>47</v>
      </c>
      <c r="H11134" t="s">
        <v>2551</v>
      </c>
      <c r="I11134" t="s">
        <v>2668</v>
      </c>
      <c r="J11134" t="s">
        <v>15</v>
      </c>
      <c r="K11134" t="s">
        <v>4424</v>
      </c>
      <c r="M11134" t="str">
        <f t="shared" si="173"/>
        <v>39867New York Knicks</v>
      </c>
    </row>
    <row r="11135" spans="1:13" ht="17">
      <c r="A11135" t="s">
        <v>15641</v>
      </c>
      <c r="B11135" s="2">
        <v>39866</v>
      </c>
      <c r="C11135" t="s">
        <v>4404</v>
      </c>
      <c r="D11135" t="s">
        <v>9</v>
      </c>
      <c r="E11135" t="s">
        <v>584</v>
      </c>
      <c r="F11135" t="s">
        <v>11</v>
      </c>
      <c r="G11135" t="s">
        <v>99</v>
      </c>
      <c r="H11135" t="s">
        <v>54</v>
      </c>
      <c r="I11135" t="s">
        <v>2668</v>
      </c>
      <c r="J11135" t="s">
        <v>15</v>
      </c>
      <c r="K11135" t="s">
        <v>4424</v>
      </c>
      <c r="M11135" t="str">
        <f t="shared" si="173"/>
        <v>39866New York Knicks</v>
      </c>
    </row>
    <row r="11136" spans="1:13" ht="17">
      <c r="A11136" t="s">
        <v>15642</v>
      </c>
      <c r="B11136" s="2">
        <v>39864</v>
      </c>
      <c r="C11136" t="s">
        <v>70</v>
      </c>
      <c r="D11136" t="s">
        <v>17</v>
      </c>
      <c r="E11136" t="s">
        <v>3648</v>
      </c>
      <c r="F11136" t="s">
        <v>11</v>
      </c>
      <c r="G11136" t="s">
        <v>72</v>
      </c>
      <c r="H11136" t="s">
        <v>269</v>
      </c>
      <c r="I11136" t="s">
        <v>2668</v>
      </c>
      <c r="J11136" t="s">
        <v>15</v>
      </c>
      <c r="K11136" t="s">
        <v>4424</v>
      </c>
      <c r="M11136" t="str">
        <f t="shared" si="173"/>
        <v>39864New York Knicks</v>
      </c>
    </row>
    <row r="11137" spans="1:13" ht="17">
      <c r="A11137" t="s">
        <v>15643</v>
      </c>
      <c r="B11137" s="2">
        <v>39861</v>
      </c>
      <c r="C11137" t="s">
        <v>165</v>
      </c>
      <c r="D11137" t="s">
        <v>17</v>
      </c>
      <c r="E11137" t="s">
        <v>2136</v>
      </c>
      <c r="F11137" t="s">
        <v>11</v>
      </c>
      <c r="G11137" t="s">
        <v>350</v>
      </c>
      <c r="H11137" t="s">
        <v>195</v>
      </c>
      <c r="I11137" t="s">
        <v>2668</v>
      </c>
      <c r="J11137" t="s">
        <v>15</v>
      </c>
      <c r="K11137" t="s">
        <v>4424</v>
      </c>
      <c r="M11137" t="str">
        <f t="shared" si="173"/>
        <v>39861New York Knicks</v>
      </c>
    </row>
    <row r="11138" spans="1:13" ht="17">
      <c r="A11138" t="s">
        <v>15644</v>
      </c>
      <c r="B11138" s="2">
        <v>39855</v>
      </c>
      <c r="C11138" t="s">
        <v>4392</v>
      </c>
      <c r="D11138" t="s">
        <v>9</v>
      </c>
      <c r="E11138" t="s">
        <v>3649</v>
      </c>
      <c r="F11138" t="s">
        <v>11</v>
      </c>
      <c r="G11138" t="s">
        <v>36</v>
      </c>
      <c r="H11138" t="s">
        <v>950</v>
      </c>
      <c r="I11138" t="s">
        <v>2668</v>
      </c>
      <c r="J11138" t="s">
        <v>15</v>
      </c>
      <c r="K11138" t="s">
        <v>4424</v>
      </c>
      <c r="M11138" t="str">
        <f t="shared" ref="M11138:M11201" si="174">CONCATENATE(B11138,K11138)</f>
        <v>39855New York Knicks</v>
      </c>
    </row>
    <row r="11139" spans="1:13" ht="17">
      <c r="A11139" t="s">
        <v>15645</v>
      </c>
      <c r="B11139" s="2">
        <v>39854</v>
      </c>
      <c r="C11139" t="s">
        <v>4406</v>
      </c>
      <c r="D11139" t="s">
        <v>9</v>
      </c>
      <c r="E11139" t="s">
        <v>3065</v>
      </c>
      <c r="F11139" t="s">
        <v>11</v>
      </c>
      <c r="G11139" t="s">
        <v>491</v>
      </c>
      <c r="H11139" t="s">
        <v>2005</v>
      </c>
      <c r="I11139" t="s">
        <v>2668</v>
      </c>
      <c r="J11139" t="s">
        <v>15</v>
      </c>
      <c r="K11139" t="s">
        <v>4424</v>
      </c>
      <c r="M11139" t="str">
        <f t="shared" si="174"/>
        <v>39854New York Knicks</v>
      </c>
    </row>
    <row r="11140" spans="1:13" ht="17">
      <c r="A11140" t="s">
        <v>15646</v>
      </c>
      <c r="B11140" s="2">
        <v>39852</v>
      </c>
      <c r="C11140" t="s">
        <v>4393</v>
      </c>
      <c r="D11140" t="s">
        <v>9</v>
      </c>
      <c r="E11140" t="s">
        <v>477</v>
      </c>
      <c r="F11140" t="s">
        <v>11</v>
      </c>
      <c r="G11140" t="s">
        <v>451</v>
      </c>
      <c r="H11140" t="s">
        <v>106</v>
      </c>
      <c r="I11140" t="s">
        <v>2668</v>
      </c>
      <c r="J11140" t="s">
        <v>15</v>
      </c>
      <c r="K11140" t="s">
        <v>4424</v>
      </c>
      <c r="M11140" t="str">
        <f t="shared" si="174"/>
        <v>39852New York Knicks</v>
      </c>
    </row>
    <row r="11141" spans="1:13" ht="17">
      <c r="A11141" t="s">
        <v>15647</v>
      </c>
      <c r="B11141" s="2">
        <v>39850</v>
      </c>
      <c r="C11141" t="s">
        <v>28</v>
      </c>
      <c r="D11141" t="s">
        <v>9</v>
      </c>
      <c r="E11141" t="s">
        <v>1231</v>
      </c>
      <c r="F11141" t="s">
        <v>11</v>
      </c>
      <c r="G11141" t="s">
        <v>236</v>
      </c>
      <c r="H11141" t="s">
        <v>228</v>
      </c>
      <c r="I11141" t="s">
        <v>2668</v>
      </c>
      <c r="J11141" t="s">
        <v>15</v>
      </c>
      <c r="K11141" t="s">
        <v>4424</v>
      </c>
      <c r="M11141" t="str">
        <f t="shared" si="174"/>
        <v>39850New York Knicks</v>
      </c>
    </row>
    <row r="11142" spans="1:13" ht="17">
      <c r="A11142" t="s">
        <v>15648</v>
      </c>
      <c r="B11142" s="2">
        <v>39848</v>
      </c>
      <c r="C11142" t="s">
        <v>21</v>
      </c>
      <c r="D11142" t="s">
        <v>9</v>
      </c>
      <c r="E11142" t="s">
        <v>894</v>
      </c>
      <c r="F11142" t="s">
        <v>11</v>
      </c>
      <c r="G11142" t="s">
        <v>36</v>
      </c>
      <c r="H11142" t="s">
        <v>220</v>
      </c>
      <c r="I11142" t="s">
        <v>2668</v>
      </c>
      <c r="J11142" t="s">
        <v>15</v>
      </c>
      <c r="K11142" t="s">
        <v>4424</v>
      </c>
      <c r="M11142" t="str">
        <f t="shared" si="174"/>
        <v>39848New York Knicks</v>
      </c>
    </row>
    <row r="11143" spans="1:13" ht="17">
      <c r="A11143" t="s">
        <v>15649</v>
      </c>
      <c r="B11143" s="2">
        <v>39846</v>
      </c>
      <c r="C11143" t="s">
        <v>225</v>
      </c>
      <c r="D11143" t="s">
        <v>9</v>
      </c>
      <c r="E11143" t="s">
        <v>1951</v>
      </c>
      <c r="F11143" t="s">
        <v>11</v>
      </c>
      <c r="G11143" t="s">
        <v>79</v>
      </c>
      <c r="H11143" t="s">
        <v>967</v>
      </c>
      <c r="I11143" t="s">
        <v>2668</v>
      </c>
      <c r="J11143" t="s">
        <v>15</v>
      </c>
      <c r="K11143" t="s">
        <v>4424</v>
      </c>
      <c r="M11143" t="str">
        <f t="shared" si="174"/>
        <v>39846New York Knicks</v>
      </c>
    </row>
    <row r="11144" spans="1:13" ht="17">
      <c r="A11144" t="s">
        <v>15650</v>
      </c>
      <c r="B11144" s="2">
        <v>39844</v>
      </c>
      <c r="C11144" t="s">
        <v>4380</v>
      </c>
      <c r="D11144" t="s">
        <v>17</v>
      </c>
      <c r="E11144" t="s">
        <v>1863</v>
      </c>
      <c r="F11144" t="s">
        <v>11</v>
      </c>
      <c r="G11144" t="s">
        <v>309</v>
      </c>
      <c r="H11144" t="s">
        <v>932</v>
      </c>
      <c r="I11144" t="s">
        <v>2668</v>
      </c>
      <c r="J11144" t="s">
        <v>15</v>
      </c>
      <c r="K11144" t="s">
        <v>4424</v>
      </c>
      <c r="M11144" t="str">
        <f t="shared" si="174"/>
        <v>39844New York Knicks</v>
      </c>
    </row>
    <row r="11145" spans="1:13" ht="17">
      <c r="A11145" t="s">
        <v>15651</v>
      </c>
      <c r="B11145" s="2">
        <v>39841</v>
      </c>
      <c r="C11145" t="s">
        <v>934</v>
      </c>
      <c r="D11145" t="s">
        <v>17</v>
      </c>
      <c r="E11145" t="s">
        <v>959</v>
      </c>
      <c r="F11145" t="s">
        <v>11</v>
      </c>
      <c r="G11145" t="s">
        <v>30</v>
      </c>
      <c r="H11145" t="s">
        <v>220</v>
      </c>
      <c r="I11145" t="s">
        <v>2668</v>
      </c>
      <c r="J11145" t="s">
        <v>15</v>
      </c>
      <c r="K11145" t="s">
        <v>4424</v>
      </c>
      <c r="M11145" t="str">
        <f t="shared" si="174"/>
        <v>39841New York Knicks</v>
      </c>
    </row>
    <row r="11146" spans="1:13" ht="17">
      <c r="A11146" t="s">
        <v>15652</v>
      </c>
      <c r="B11146" s="2">
        <v>39839</v>
      </c>
      <c r="C11146" t="s">
        <v>221</v>
      </c>
      <c r="D11146" t="s">
        <v>17</v>
      </c>
      <c r="E11146" t="s">
        <v>294</v>
      </c>
      <c r="F11146" t="s">
        <v>11</v>
      </c>
      <c r="G11146" t="s">
        <v>158</v>
      </c>
      <c r="H11146" t="s">
        <v>512</v>
      </c>
      <c r="I11146" t="s">
        <v>2668</v>
      </c>
      <c r="J11146" t="s">
        <v>15</v>
      </c>
      <c r="K11146" t="s">
        <v>4424</v>
      </c>
      <c r="M11146" t="str">
        <f t="shared" si="174"/>
        <v>39839New York Knicks</v>
      </c>
    </row>
    <row r="11147" spans="1:13" ht="17">
      <c r="A11147" t="s">
        <v>15653</v>
      </c>
      <c r="B11147" s="2">
        <v>39837</v>
      </c>
      <c r="C11147" t="s">
        <v>4384</v>
      </c>
      <c r="D11147" t="s">
        <v>9</v>
      </c>
      <c r="E11147" t="s">
        <v>2697</v>
      </c>
      <c r="F11147" t="s">
        <v>11</v>
      </c>
      <c r="G11147" t="s">
        <v>53</v>
      </c>
      <c r="H11147" t="s">
        <v>195</v>
      </c>
      <c r="I11147" t="s">
        <v>2668</v>
      </c>
      <c r="J11147" t="s">
        <v>15</v>
      </c>
      <c r="K11147" t="s">
        <v>4424</v>
      </c>
      <c r="M11147" t="str">
        <f t="shared" si="174"/>
        <v>39837New York Knicks</v>
      </c>
    </row>
    <row r="11148" spans="1:13" ht="17">
      <c r="A11148" t="s">
        <v>15654</v>
      </c>
      <c r="B11148" s="2">
        <v>39836</v>
      </c>
      <c r="C11148" t="s">
        <v>61</v>
      </c>
      <c r="D11148" t="s">
        <v>17</v>
      </c>
      <c r="E11148" t="s">
        <v>2088</v>
      </c>
      <c r="F11148" t="s">
        <v>11</v>
      </c>
      <c r="G11148" t="s">
        <v>238</v>
      </c>
      <c r="H11148" t="s">
        <v>64</v>
      </c>
      <c r="I11148" t="s">
        <v>2668</v>
      </c>
      <c r="J11148" t="s">
        <v>15</v>
      </c>
      <c r="K11148" t="s">
        <v>4424</v>
      </c>
      <c r="M11148" t="str">
        <f t="shared" si="174"/>
        <v>39836New York Knicks</v>
      </c>
    </row>
    <row r="11149" spans="1:13" ht="17">
      <c r="A11149" t="s">
        <v>15655</v>
      </c>
      <c r="B11149" s="2">
        <v>39834</v>
      </c>
      <c r="C11149" t="s">
        <v>41</v>
      </c>
      <c r="D11149" t="s">
        <v>17</v>
      </c>
      <c r="E11149" t="s">
        <v>1534</v>
      </c>
      <c r="F11149" t="s">
        <v>11</v>
      </c>
      <c r="G11149" t="s">
        <v>418</v>
      </c>
      <c r="H11149" t="s">
        <v>1096</v>
      </c>
      <c r="I11149" t="s">
        <v>2668</v>
      </c>
      <c r="J11149" t="s">
        <v>15</v>
      </c>
      <c r="K11149" t="s">
        <v>4424</v>
      </c>
      <c r="M11149" t="str">
        <f t="shared" si="174"/>
        <v>39834New York Knicks</v>
      </c>
    </row>
    <row r="11150" spans="1:13" ht="17">
      <c r="A11150" t="s">
        <v>15656</v>
      </c>
      <c r="B11150" s="2">
        <v>39832</v>
      </c>
      <c r="C11150" t="s">
        <v>142</v>
      </c>
      <c r="D11150" t="s">
        <v>17</v>
      </c>
      <c r="E11150" t="s">
        <v>909</v>
      </c>
      <c r="F11150" t="s">
        <v>11</v>
      </c>
      <c r="G11150" t="s">
        <v>133</v>
      </c>
      <c r="H11150" t="s">
        <v>173</v>
      </c>
      <c r="I11150" t="s">
        <v>2668</v>
      </c>
      <c r="J11150" t="s">
        <v>15</v>
      </c>
      <c r="K11150" t="s">
        <v>4424</v>
      </c>
      <c r="M11150" t="str">
        <f t="shared" si="174"/>
        <v>39832New York Knicks</v>
      </c>
    </row>
    <row r="11151" spans="1:13" ht="17">
      <c r="A11151" t="s">
        <v>15657</v>
      </c>
      <c r="B11151" s="2">
        <v>39830</v>
      </c>
      <c r="C11151" t="s">
        <v>138</v>
      </c>
      <c r="D11151" t="s">
        <v>9</v>
      </c>
      <c r="E11151" t="s">
        <v>1081</v>
      </c>
      <c r="F11151" t="s">
        <v>11</v>
      </c>
      <c r="G11151" t="s">
        <v>209</v>
      </c>
      <c r="H11151" t="s">
        <v>213</v>
      </c>
      <c r="I11151" t="s">
        <v>2668</v>
      </c>
      <c r="J11151" t="s">
        <v>15</v>
      </c>
      <c r="K11151" t="s">
        <v>4424</v>
      </c>
      <c r="M11151" t="str">
        <f t="shared" si="174"/>
        <v>39830New York Knicks</v>
      </c>
    </row>
    <row r="11152" spans="1:13" ht="17">
      <c r="A11152" t="s">
        <v>15658</v>
      </c>
      <c r="B11152" s="2">
        <v>39829</v>
      </c>
      <c r="C11152" t="s">
        <v>4386</v>
      </c>
      <c r="D11152" t="s">
        <v>9</v>
      </c>
      <c r="E11152" t="s">
        <v>1384</v>
      </c>
      <c r="F11152" t="s">
        <v>11</v>
      </c>
      <c r="G11152" t="s">
        <v>99</v>
      </c>
      <c r="H11152" t="s">
        <v>173</v>
      </c>
      <c r="I11152" t="s">
        <v>2668</v>
      </c>
      <c r="J11152" t="s">
        <v>15</v>
      </c>
      <c r="K11152" t="s">
        <v>4424</v>
      </c>
      <c r="M11152" t="str">
        <f t="shared" si="174"/>
        <v>39829New York Knicks</v>
      </c>
    </row>
    <row r="11153" spans="1:13" ht="17">
      <c r="A11153" t="s">
        <v>15659</v>
      </c>
      <c r="B11153" s="2">
        <v>39827</v>
      </c>
      <c r="C11153" t="s">
        <v>128</v>
      </c>
      <c r="D11153" t="s">
        <v>17</v>
      </c>
      <c r="E11153" t="s">
        <v>2029</v>
      </c>
      <c r="F11153" t="s">
        <v>11</v>
      </c>
      <c r="G11153" t="s">
        <v>271</v>
      </c>
      <c r="H11153" t="s">
        <v>146</v>
      </c>
      <c r="I11153" t="s">
        <v>2668</v>
      </c>
      <c r="J11153" t="s">
        <v>15</v>
      </c>
      <c r="K11153" t="s">
        <v>4424</v>
      </c>
      <c r="M11153" t="str">
        <f t="shared" si="174"/>
        <v>39827New York Knicks</v>
      </c>
    </row>
    <row r="11154" spans="1:13" ht="17">
      <c r="A11154" t="s">
        <v>15660</v>
      </c>
      <c r="B11154" s="2">
        <v>39825</v>
      </c>
      <c r="C11154" t="s">
        <v>4400</v>
      </c>
      <c r="D11154" t="s">
        <v>17</v>
      </c>
      <c r="E11154" t="s">
        <v>1002</v>
      </c>
      <c r="F11154" t="s">
        <v>11</v>
      </c>
      <c r="G11154" t="s">
        <v>1123</v>
      </c>
      <c r="H11154" t="s">
        <v>189</v>
      </c>
      <c r="I11154" t="s">
        <v>2668</v>
      </c>
      <c r="J11154" t="s">
        <v>15</v>
      </c>
      <c r="K11154" t="s">
        <v>4424</v>
      </c>
      <c r="M11154" t="str">
        <f t="shared" si="174"/>
        <v>39825New York Knicks</v>
      </c>
    </row>
    <row r="11155" spans="1:13" ht="17">
      <c r="A11155" t="s">
        <v>15661</v>
      </c>
      <c r="B11155" s="2">
        <v>39823</v>
      </c>
      <c r="C11155" t="s">
        <v>4395</v>
      </c>
      <c r="D11155" t="s">
        <v>9</v>
      </c>
      <c r="E11155" t="s">
        <v>2962</v>
      </c>
      <c r="F11155" t="s">
        <v>11</v>
      </c>
      <c r="G11155" t="s">
        <v>79</v>
      </c>
      <c r="H11155" t="s">
        <v>144</v>
      </c>
      <c r="I11155" t="s">
        <v>2668</v>
      </c>
      <c r="J11155" t="s">
        <v>15</v>
      </c>
      <c r="K11155" t="s">
        <v>4424</v>
      </c>
      <c r="M11155" t="str">
        <f t="shared" si="174"/>
        <v>39823New York Knicks</v>
      </c>
    </row>
    <row r="11156" spans="1:13" ht="17">
      <c r="A11156" t="s">
        <v>15662</v>
      </c>
      <c r="B11156" s="2">
        <v>39821</v>
      </c>
      <c r="C11156" t="s">
        <v>4399</v>
      </c>
      <c r="D11156" t="s">
        <v>9</v>
      </c>
      <c r="E11156" t="s">
        <v>1157</v>
      </c>
      <c r="F11156" t="s">
        <v>11</v>
      </c>
      <c r="G11156" t="s">
        <v>451</v>
      </c>
      <c r="H11156" t="s">
        <v>153</v>
      </c>
      <c r="I11156" t="s">
        <v>2668</v>
      </c>
      <c r="J11156" t="s">
        <v>15</v>
      </c>
      <c r="K11156" t="s">
        <v>4424</v>
      </c>
      <c r="M11156" t="str">
        <f t="shared" si="174"/>
        <v>39821New York Knicks</v>
      </c>
    </row>
    <row r="11157" spans="1:13" ht="17">
      <c r="A11157" t="s">
        <v>15663</v>
      </c>
      <c r="B11157" s="2">
        <v>39819</v>
      </c>
      <c r="C11157" t="s">
        <v>4403</v>
      </c>
      <c r="D11157" t="s">
        <v>9</v>
      </c>
      <c r="E11157" t="s">
        <v>65</v>
      </c>
      <c r="F11157" t="s">
        <v>11</v>
      </c>
      <c r="G11157" t="s">
        <v>60</v>
      </c>
      <c r="H11157" t="s">
        <v>895</v>
      </c>
      <c r="I11157" t="s">
        <v>2668</v>
      </c>
      <c r="J11157" t="s">
        <v>15</v>
      </c>
      <c r="K11157" t="s">
        <v>4424</v>
      </c>
      <c r="M11157" t="str">
        <f t="shared" si="174"/>
        <v>39819New York Knicks</v>
      </c>
    </row>
    <row r="11158" spans="1:13" ht="17">
      <c r="A11158" t="s">
        <v>15664</v>
      </c>
      <c r="B11158" s="2">
        <v>39817</v>
      </c>
      <c r="C11158" t="s">
        <v>28</v>
      </c>
      <c r="D11158" t="s">
        <v>17</v>
      </c>
      <c r="E11158" t="s">
        <v>789</v>
      </c>
      <c r="F11158" t="s">
        <v>11</v>
      </c>
      <c r="G11158" t="s">
        <v>503</v>
      </c>
      <c r="H11158" t="s">
        <v>512</v>
      </c>
      <c r="I11158" t="s">
        <v>2668</v>
      </c>
      <c r="J11158" t="s">
        <v>15</v>
      </c>
      <c r="K11158" t="s">
        <v>4424</v>
      </c>
      <c r="M11158" t="str">
        <f t="shared" si="174"/>
        <v>39817New York Knicks</v>
      </c>
    </row>
    <row r="11159" spans="1:13" ht="17">
      <c r="A11159" t="s">
        <v>15665</v>
      </c>
      <c r="B11159" s="2">
        <v>39815</v>
      </c>
      <c r="C11159" t="s">
        <v>81</v>
      </c>
      <c r="D11159" t="s">
        <v>9</v>
      </c>
      <c r="E11159" t="s">
        <v>545</v>
      </c>
      <c r="F11159" t="s">
        <v>11</v>
      </c>
      <c r="G11159" t="s">
        <v>97</v>
      </c>
      <c r="H11159" t="s">
        <v>1966</v>
      </c>
      <c r="I11159" t="s">
        <v>2668</v>
      </c>
      <c r="J11159" t="s">
        <v>15</v>
      </c>
      <c r="K11159" t="s">
        <v>4424</v>
      </c>
      <c r="M11159" t="str">
        <f t="shared" si="174"/>
        <v>39815New York Knicks</v>
      </c>
    </row>
    <row r="11160" spans="1:13" ht="17">
      <c r="A11160" t="s">
        <v>15666</v>
      </c>
      <c r="B11160" s="2">
        <v>39812</v>
      </c>
      <c r="C11160" t="s">
        <v>4387</v>
      </c>
      <c r="D11160" t="s">
        <v>17</v>
      </c>
      <c r="E11160" t="s">
        <v>1188</v>
      </c>
      <c r="F11160" t="s">
        <v>11</v>
      </c>
      <c r="G11160" t="s">
        <v>367</v>
      </c>
      <c r="H11160" t="s">
        <v>224</v>
      </c>
      <c r="I11160" t="s">
        <v>2668</v>
      </c>
      <c r="J11160" t="s">
        <v>15</v>
      </c>
      <c r="K11160" t="s">
        <v>4424</v>
      </c>
      <c r="M11160" t="str">
        <f t="shared" si="174"/>
        <v>39812New York Knicks</v>
      </c>
    </row>
    <row r="11161" spans="1:13" ht="17">
      <c r="A11161" t="s">
        <v>15667</v>
      </c>
      <c r="B11161" s="2">
        <v>39810</v>
      </c>
      <c r="C11161" t="s">
        <v>107</v>
      </c>
      <c r="D11161" t="s">
        <v>9</v>
      </c>
      <c r="E11161" t="s">
        <v>2643</v>
      </c>
      <c r="F11161" t="s">
        <v>11</v>
      </c>
      <c r="G11161" t="s">
        <v>455</v>
      </c>
      <c r="H11161" t="s">
        <v>950</v>
      </c>
      <c r="I11161" t="s">
        <v>2668</v>
      </c>
      <c r="J11161" t="s">
        <v>15</v>
      </c>
      <c r="K11161" t="s">
        <v>4424</v>
      </c>
      <c r="M11161" t="str">
        <f t="shared" si="174"/>
        <v>39810New York Knicks</v>
      </c>
    </row>
    <row r="11162" spans="1:13" ht="17">
      <c r="A11162" t="s">
        <v>15668</v>
      </c>
      <c r="B11162" s="2">
        <v>39808</v>
      </c>
      <c r="C11162" t="s">
        <v>176</v>
      </c>
      <c r="D11162" t="s">
        <v>9</v>
      </c>
      <c r="E11162" t="s">
        <v>978</v>
      </c>
      <c r="F11162" t="s">
        <v>11</v>
      </c>
      <c r="G11162" t="s">
        <v>305</v>
      </c>
      <c r="H11162" t="s">
        <v>840</v>
      </c>
      <c r="I11162" t="s">
        <v>2668</v>
      </c>
      <c r="J11162" t="s">
        <v>15</v>
      </c>
      <c r="K11162" t="s">
        <v>4424</v>
      </c>
      <c r="M11162" t="str">
        <f t="shared" si="174"/>
        <v>39808New York Knicks</v>
      </c>
    </row>
    <row r="11163" spans="1:13" ht="17">
      <c r="A11163" t="s">
        <v>15669</v>
      </c>
      <c r="B11163" s="2">
        <v>39803</v>
      </c>
      <c r="C11163" t="s">
        <v>4390</v>
      </c>
      <c r="D11163" t="s">
        <v>9</v>
      </c>
      <c r="E11163" t="s">
        <v>3138</v>
      </c>
      <c r="F11163" t="s">
        <v>11</v>
      </c>
      <c r="G11163" t="s">
        <v>1553</v>
      </c>
      <c r="H11163" t="s">
        <v>31</v>
      </c>
      <c r="I11163" t="s">
        <v>2668</v>
      </c>
      <c r="J11163" t="s">
        <v>15</v>
      </c>
      <c r="K11163" t="s">
        <v>4424</v>
      </c>
      <c r="M11163" t="str">
        <f t="shared" si="174"/>
        <v>39803New York Knicks</v>
      </c>
    </row>
    <row r="11164" spans="1:13" ht="17">
      <c r="A11164" t="s">
        <v>15670</v>
      </c>
      <c r="B11164" s="2">
        <v>39801</v>
      </c>
      <c r="C11164" t="s">
        <v>149</v>
      </c>
      <c r="D11164" t="s">
        <v>9</v>
      </c>
      <c r="E11164" t="s">
        <v>3650</v>
      </c>
      <c r="F11164" t="s">
        <v>11</v>
      </c>
      <c r="G11164" t="s">
        <v>170</v>
      </c>
      <c r="H11164" t="s">
        <v>821</v>
      </c>
      <c r="I11164" t="s">
        <v>2668</v>
      </c>
      <c r="J11164" t="s">
        <v>15</v>
      </c>
      <c r="K11164" t="s">
        <v>4424</v>
      </c>
      <c r="M11164" t="str">
        <f t="shared" si="174"/>
        <v>39801New York Knicks</v>
      </c>
    </row>
    <row r="11165" spans="1:13" ht="17">
      <c r="A11165" t="s">
        <v>15671</v>
      </c>
      <c r="B11165" s="2">
        <v>39798</v>
      </c>
      <c r="C11165" t="s">
        <v>4407</v>
      </c>
      <c r="D11165" t="s">
        <v>9</v>
      </c>
      <c r="E11165" t="s">
        <v>2567</v>
      </c>
      <c r="F11165" t="s">
        <v>11</v>
      </c>
      <c r="G11165" t="s">
        <v>1545</v>
      </c>
      <c r="H11165" t="s">
        <v>983</v>
      </c>
      <c r="I11165" t="s">
        <v>2668</v>
      </c>
      <c r="J11165" t="s">
        <v>15</v>
      </c>
      <c r="K11165" t="s">
        <v>4424</v>
      </c>
      <c r="M11165" t="str">
        <f t="shared" si="174"/>
        <v>39798New York Knicks</v>
      </c>
    </row>
    <row r="11166" spans="1:13" ht="17">
      <c r="A11166" t="s">
        <v>15672</v>
      </c>
      <c r="B11166" s="2">
        <v>39797</v>
      </c>
      <c r="C11166" t="s">
        <v>4405</v>
      </c>
      <c r="D11166" t="s">
        <v>9</v>
      </c>
      <c r="E11166" t="s">
        <v>979</v>
      </c>
      <c r="F11166" t="s">
        <v>11</v>
      </c>
      <c r="G11166" t="s">
        <v>854</v>
      </c>
      <c r="H11166" t="s">
        <v>943</v>
      </c>
      <c r="I11166" t="s">
        <v>2668</v>
      </c>
      <c r="J11166" t="s">
        <v>15</v>
      </c>
      <c r="K11166" t="s">
        <v>4424</v>
      </c>
      <c r="M11166" t="str">
        <f t="shared" si="174"/>
        <v>39797New York Knicks</v>
      </c>
    </row>
    <row r="11167" spans="1:13" ht="17">
      <c r="A11167" t="s">
        <v>15673</v>
      </c>
      <c r="B11167" s="2">
        <v>39795</v>
      </c>
      <c r="C11167" t="s">
        <v>4394</v>
      </c>
      <c r="D11167" t="s">
        <v>17</v>
      </c>
      <c r="E11167" t="s">
        <v>2039</v>
      </c>
      <c r="F11167" t="s">
        <v>11</v>
      </c>
      <c r="G11167" t="s">
        <v>161</v>
      </c>
      <c r="H11167" t="s">
        <v>483</v>
      </c>
      <c r="I11167" t="s">
        <v>2668</v>
      </c>
      <c r="J11167" t="s">
        <v>15</v>
      </c>
      <c r="K11167" t="s">
        <v>4424</v>
      </c>
      <c r="M11167" t="str">
        <f t="shared" si="174"/>
        <v>39795New York Knicks</v>
      </c>
    </row>
    <row r="11168" spans="1:13" ht="17">
      <c r="A11168" t="s">
        <v>15674</v>
      </c>
      <c r="B11168" s="2">
        <v>39792</v>
      </c>
      <c r="C11168" t="s">
        <v>4382</v>
      </c>
      <c r="D11168" t="s">
        <v>17</v>
      </c>
      <c r="E11168" t="s">
        <v>2017</v>
      </c>
      <c r="F11168" t="s">
        <v>11</v>
      </c>
      <c r="G11168" t="s">
        <v>53</v>
      </c>
      <c r="H11168" t="s">
        <v>859</v>
      </c>
      <c r="I11168" t="s">
        <v>2668</v>
      </c>
      <c r="J11168" t="s">
        <v>15</v>
      </c>
      <c r="K11168" t="s">
        <v>4424</v>
      </c>
      <c r="M11168" t="str">
        <f t="shared" si="174"/>
        <v>39792New York Knicks</v>
      </c>
    </row>
    <row r="11169" spans="1:13" ht="17">
      <c r="A11169" t="s">
        <v>15675</v>
      </c>
      <c r="B11169" s="2">
        <v>39791</v>
      </c>
      <c r="C11169" t="s">
        <v>4383</v>
      </c>
      <c r="D11169" t="s">
        <v>9</v>
      </c>
      <c r="E11169" t="s">
        <v>199</v>
      </c>
      <c r="F11169" t="s">
        <v>11</v>
      </c>
      <c r="G11169" t="s">
        <v>53</v>
      </c>
      <c r="H11169" t="s">
        <v>156</v>
      </c>
      <c r="I11169" t="s">
        <v>2668</v>
      </c>
      <c r="J11169" t="s">
        <v>15</v>
      </c>
      <c r="K11169" t="s">
        <v>4424</v>
      </c>
      <c r="M11169" t="str">
        <f t="shared" si="174"/>
        <v>39791New York Knicks</v>
      </c>
    </row>
    <row r="11170" spans="1:13" ht="17">
      <c r="A11170" t="s">
        <v>15676</v>
      </c>
      <c r="B11170" s="2">
        <v>39789</v>
      </c>
      <c r="C11170" t="s">
        <v>167</v>
      </c>
      <c r="D11170" t="s">
        <v>17</v>
      </c>
      <c r="E11170" t="s">
        <v>593</v>
      </c>
      <c r="F11170" t="s">
        <v>11</v>
      </c>
      <c r="G11170" t="s">
        <v>50</v>
      </c>
      <c r="H11170" t="s">
        <v>512</v>
      </c>
      <c r="I11170" t="s">
        <v>2668</v>
      </c>
      <c r="J11170" t="s">
        <v>15</v>
      </c>
      <c r="K11170" t="s">
        <v>4424</v>
      </c>
      <c r="M11170" t="str">
        <f t="shared" si="174"/>
        <v>39789New York Knicks</v>
      </c>
    </row>
    <row r="11171" spans="1:13" ht="17">
      <c r="A11171" t="s">
        <v>15677</v>
      </c>
      <c r="B11171" s="2">
        <v>39787</v>
      </c>
      <c r="C11171" t="s">
        <v>4409</v>
      </c>
      <c r="D11171" t="s">
        <v>9</v>
      </c>
      <c r="E11171" t="s">
        <v>290</v>
      </c>
      <c r="F11171" t="s">
        <v>11</v>
      </c>
      <c r="G11171" t="s">
        <v>503</v>
      </c>
      <c r="H11171" t="s">
        <v>48</v>
      </c>
      <c r="I11171" t="s">
        <v>2668</v>
      </c>
      <c r="J11171" t="s">
        <v>15</v>
      </c>
      <c r="K11171" t="s">
        <v>4424</v>
      </c>
      <c r="M11171" t="str">
        <f t="shared" si="174"/>
        <v>39787New York Knicks</v>
      </c>
    </row>
    <row r="11172" spans="1:13" ht="17">
      <c r="A11172" t="s">
        <v>15678</v>
      </c>
      <c r="B11172" s="2">
        <v>39785</v>
      </c>
      <c r="C11172" t="s">
        <v>4381</v>
      </c>
      <c r="D11172" t="s">
        <v>9</v>
      </c>
      <c r="E11172" t="s">
        <v>3651</v>
      </c>
      <c r="F11172" t="s">
        <v>11</v>
      </c>
      <c r="G11172" t="s">
        <v>3137</v>
      </c>
      <c r="H11172" t="s">
        <v>54</v>
      </c>
      <c r="I11172" t="s">
        <v>2668</v>
      </c>
      <c r="J11172" t="s">
        <v>15</v>
      </c>
      <c r="K11172" t="s">
        <v>4424</v>
      </c>
      <c r="M11172" t="str">
        <f t="shared" si="174"/>
        <v>39785New York Knicks</v>
      </c>
    </row>
    <row r="11173" spans="1:13" ht="17">
      <c r="A11173" t="s">
        <v>15679</v>
      </c>
      <c r="B11173" s="2">
        <v>39784</v>
      </c>
      <c r="C11173" t="s">
        <v>58</v>
      </c>
      <c r="D11173" t="s">
        <v>9</v>
      </c>
      <c r="E11173" t="s">
        <v>1792</v>
      </c>
      <c r="F11173" t="s">
        <v>11</v>
      </c>
      <c r="G11173" t="s">
        <v>451</v>
      </c>
      <c r="H11173" t="s">
        <v>295</v>
      </c>
      <c r="I11173" t="s">
        <v>2668</v>
      </c>
      <c r="J11173" t="s">
        <v>15</v>
      </c>
      <c r="K11173" t="s">
        <v>4424</v>
      </c>
      <c r="M11173" t="str">
        <f t="shared" si="174"/>
        <v>39784New York Knicks</v>
      </c>
    </row>
    <row r="11174" spans="1:13" ht="17">
      <c r="A11174" t="s">
        <v>15680</v>
      </c>
      <c r="B11174" s="2">
        <v>39781</v>
      </c>
      <c r="C11174" t="s">
        <v>77</v>
      </c>
      <c r="D11174" t="s">
        <v>17</v>
      </c>
      <c r="E11174" t="s">
        <v>3652</v>
      </c>
      <c r="F11174" t="s">
        <v>11</v>
      </c>
      <c r="G11174" t="s">
        <v>30</v>
      </c>
      <c r="H11174" t="s">
        <v>967</v>
      </c>
      <c r="I11174" t="s">
        <v>2668</v>
      </c>
      <c r="J11174" t="s">
        <v>15</v>
      </c>
      <c r="K11174" t="s">
        <v>4424</v>
      </c>
      <c r="M11174" t="str">
        <f t="shared" si="174"/>
        <v>39781New York Knicks</v>
      </c>
    </row>
    <row r="11175" spans="1:13" ht="17">
      <c r="A11175" t="s">
        <v>15681</v>
      </c>
      <c r="B11175" s="2">
        <v>39778</v>
      </c>
      <c r="C11175" t="s">
        <v>4397</v>
      </c>
      <c r="D11175" t="s">
        <v>9</v>
      </c>
      <c r="E11175" t="s">
        <v>911</v>
      </c>
      <c r="F11175" t="s">
        <v>11</v>
      </c>
      <c r="G11175" t="s">
        <v>1553</v>
      </c>
      <c r="H11175" t="s">
        <v>162</v>
      </c>
      <c r="I11175" t="s">
        <v>2668</v>
      </c>
      <c r="J11175" t="s">
        <v>15</v>
      </c>
      <c r="K11175" t="s">
        <v>4424</v>
      </c>
      <c r="M11175" t="str">
        <f t="shared" si="174"/>
        <v>39778New York Knicks</v>
      </c>
    </row>
    <row r="11176" spans="1:13" ht="17">
      <c r="A11176" t="s">
        <v>15682</v>
      </c>
      <c r="B11176" s="2">
        <v>39777</v>
      </c>
      <c r="C11176" t="s">
        <v>21</v>
      </c>
      <c r="D11176" t="s">
        <v>9</v>
      </c>
      <c r="E11176" t="s">
        <v>1212</v>
      </c>
      <c r="F11176" t="s">
        <v>11</v>
      </c>
      <c r="G11176" t="s">
        <v>485</v>
      </c>
      <c r="H11176" t="s">
        <v>444</v>
      </c>
      <c r="I11176" t="s">
        <v>2668</v>
      </c>
      <c r="J11176" t="s">
        <v>15</v>
      </c>
      <c r="K11176" t="s">
        <v>4424</v>
      </c>
      <c r="M11176" t="str">
        <f t="shared" si="174"/>
        <v>39777New York Knicks</v>
      </c>
    </row>
    <row r="11177" spans="1:13" ht="17">
      <c r="A11177" t="s">
        <v>15683</v>
      </c>
      <c r="B11177" s="2">
        <v>39774</v>
      </c>
      <c r="C11177" t="s">
        <v>128</v>
      </c>
      <c r="D11177" t="s">
        <v>17</v>
      </c>
      <c r="E11177" t="s">
        <v>1117</v>
      </c>
      <c r="F11177" t="s">
        <v>11</v>
      </c>
      <c r="G11177" t="s">
        <v>39</v>
      </c>
      <c r="H11177" t="s">
        <v>280</v>
      </c>
      <c r="I11177" t="s">
        <v>2668</v>
      </c>
      <c r="J11177" t="s">
        <v>15</v>
      </c>
      <c r="K11177" t="s">
        <v>4424</v>
      </c>
      <c r="M11177" t="str">
        <f t="shared" si="174"/>
        <v>39774New York Knicks</v>
      </c>
    </row>
    <row r="11178" spans="1:13" ht="17">
      <c r="A11178" t="s">
        <v>15684</v>
      </c>
      <c r="B11178" s="2">
        <v>39773</v>
      </c>
      <c r="C11178" t="s">
        <v>4385</v>
      </c>
      <c r="D11178" t="s">
        <v>9</v>
      </c>
      <c r="E11178" t="s">
        <v>3235</v>
      </c>
      <c r="F11178" t="s">
        <v>11</v>
      </c>
      <c r="G11178" t="s">
        <v>455</v>
      </c>
      <c r="H11178" t="s">
        <v>57</v>
      </c>
      <c r="I11178" t="s">
        <v>2668</v>
      </c>
      <c r="J11178" t="s">
        <v>15</v>
      </c>
      <c r="K11178" t="s">
        <v>4424</v>
      </c>
      <c r="M11178" t="str">
        <f t="shared" si="174"/>
        <v>39773New York Knicks</v>
      </c>
    </row>
    <row r="11179" spans="1:13" ht="17">
      <c r="A11179" t="s">
        <v>15685</v>
      </c>
      <c r="B11179" s="2">
        <v>39770</v>
      </c>
      <c r="C11179" t="s">
        <v>4390</v>
      </c>
      <c r="D11179" t="s">
        <v>9</v>
      </c>
      <c r="E11179" t="s">
        <v>1182</v>
      </c>
      <c r="F11179" t="s">
        <v>11</v>
      </c>
      <c r="G11179" t="s">
        <v>485</v>
      </c>
      <c r="H11179" t="s">
        <v>440</v>
      </c>
      <c r="I11179" t="s">
        <v>2668</v>
      </c>
      <c r="J11179" t="s">
        <v>15</v>
      </c>
      <c r="K11179" t="s">
        <v>4424</v>
      </c>
      <c r="M11179" t="str">
        <f t="shared" si="174"/>
        <v>39770New York Knicks</v>
      </c>
    </row>
    <row r="11180" spans="1:13" ht="17">
      <c r="A11180" t="s">
        <v>15686</v>
      </c>
      <c r="B11180" s="2">
        <v>39768</v>
      </c>
      <c r="C11180" t="s">
        <v>87</v>
      </c>
      <c r="D11180" t="s">
        <v>9</v>
      </c>
      <c r="E11180" t="s">
        <v>3653</v>
      </c>
      <c r="F11180" t="s">
        <v>11</v>
      </c>
      <c r="G11180" t="s">
        <v>123</v>
      </c>
      <c r="H11180" t="s">
        <v>86</v>
      </c>
      <c r="I11180" t="s">
        <v>2668</v>
      </c>
      <c r="J11180" t="s">
        <v>15</v>
      </c>
      <c r="K11180" t="s">
        <v>4424</v>
      </c>
      <c r="M11180" t="str">
        <f t="shared" si="174"/>
        <v>39768New York Knicks</v>
      </c>
    </row>
    <row r="11181" spans="1:13" ht="17">
      <c r="A11181" t="s">
        <v>15687</v>
      </c>
      <c r="B11181" s="2">
        <v>39766</v>
      </c>
      <c r="C11181" t="s">
        <v>190</v>
      </c>
      <c r="D11181" t="s">
        <v>17</v>
      </c>
      <c r="E11181" t="s">
        <v>928</v>
      </c>
      <c r="F11181" t="s">
        <v>11</v>
      </c>
      <c r="G11181" t="s">
        <v>19</v>
      </c>
      <c r="H11181" t="s">
        <v>31</v>
      </c>
      <c r="I11181" t="s">
        <v>2668</v>
      </c>
      <c r="J11181" t="s">
        <v>15</v>
      </c>
      <c r="K11181" t="s">
        <v>4424</v>
      </c>
      <c r="M11181" t="str">
        <f t="shared" si="174"/>
        <v>39766New York Knicks</v>
      </c>
    </row>
    <row r="11182" spans="1:13" ht="17">
      <c r="A11182" t="s">
        <v>15688</v>
      </c>
      <c r="B11182" s="2">
        <v>39764</v>
      </c>
      <c r="C11182" t="s">
        <v>4389</v>
      </c>
      <c r="D11182" t="s">
        <v>17</v>
      </c>
      <c r="E11182" t="s">
        <v>3654</v>
      </c>
      <c r="F11182" t="s">
        <v>11</v>
      </c>
      <c r="G11182" t="s">
        <v>367</v>
      </c>
      <c r="H11182" t="s">
        <v>440</v>
      </c>
      <c r="I11182" t="s">
        <v>2668</v>
      </c>
      <c r="J11182" t="s">
        <v>15</v>
      </c>
      <c r="K11182" t="s">
        <v>4424</v>
      </c>
      <c r="M11182" t="str">
        <f t="shared" si="174"/>
        <v>39764New York Knicks</v>
      </c>
    </row>
    <row r="11183" spans="1:13" ht="17">
      <c r="A11183" t="s">
        <v>15689</v>
      </c>
      <c r="B11183" s="2">
        <v>39763</v>
      </c>
      <c r="C11183" t="s">
        <v>4388</v>
      </c>
      <c r="D11183" t="s">
        <v>9</v>
      </c>
      <c r="E11183" t="s">
        <v>2369</v>
      </c>
      <c r="F11183" t="s">
        <v>11</v>
      </c>
      <c r="G11183" t="s">
        <v>455</v>
      </c>
      <c r="H11183" t="s">
        <v>256</v>
      </c>
      <c r="I11183" t="s">
        <v>2668</v>
      </c>
      <c r="J11183" t="s">
        <v>15</v>
      </c>
      <c r="K11183" t="s">
        <v>4424</v>
      </c>
      <c r="M11183" t="str">
        <f t="shared" si="174"/>
        <v>39763New York Knicks</v>
      </c>
    </row>
    <row r="11184" spans="1:13" ht="17">
      <c r="A11184" t="s">
        <v>15690</v>
      </c>
      <c r="B11184" s="2">
        <v>39761</v>
      </c>
      <c r="C11184" t="s">
        <v>111</v>
      </c>
      <c r="D11184" t="s">
        <v>17</v>
      </c>
      <c r="E11184" t="s">
        <v>410</v>
      </c>
      <c r="F11184" t="s">
        <v>11</v>
      </c>
      <c r="G11184" t="s">
        <v>350</v>
      </c>
      <c r="H11184" t="s">
        <v>512</v>
      </c>
      <c r="I11184" t="s">
        <v>2668</v>
      </c>
      <c r="J11184" t="s">
        <v>15</v>
      </c>
      <c r="K11184" t="s">
        <v>4424</v>
      </c>
      <c r="M11184" t="str">
        <f t="shared" si="174"/>
        <v>39761New York Knicks</v>
      </c>
    </row>
    <row r="11185" spans="1:13" ht="17">
      <c r="A11185" t="s">
        <v>15691</v>
      </c>
      <c r="B11185" s="2">
        <v>39759</v>
      </c>
      <c r="C11185" t="s">
        <v>4386</v>
      </c>
      <c r="D11185" t="s">
        <v>17</v>
      </c>
      <c r="E11185" t="s">
        <v>2095</v>
      </c>
      <c r="F11185" t="s">
        <v>11</v>
      </c>
      <c r="G11185" t="s">
        <v>367</v>
      </c>
      <c r="H11185" t="s">
        <v>444</v>
      </c>
      <c r="I11185" t="s">
        <v>2668</v>
      </c>
      <c r="J11185" t="s">
        <v>15</v>
      </c>
      <c r="K11185" t="s">
        <v>4424</v>
      </c>
      <c r="M11185" t="str">
        <f t="shared" si="174"/>
        <v>39759New York Knicks</v>
      </c>
    </row>
    <row r="11186" spans="1:13" ht="17">
      <c r="A11186" t="s">
        <v>15692</v>
      </c>
      <c r="B11186" s="2">
        <v>39757</v>
      </c>
      <c r="C11186" t="s">
        <v>16</v>
      </c>
      <c r="D11186" t="s">
        <v>17</v>
      </c>
      <c r="E11186" t="s">
        <v>1226</v>
      </c>
      <c r="F11186" t="s">
        <v>11</v>
      </c>
      <c r="G11186" t="s">
        <v>63</v>
      </c>
      <c r="H11186" t="s">
        <v>20</v>
      </c>
      <c r="I11186" t="s">
        <v>2668</v>
      </c>
      <c r="J11186" t="s">
        <v>15</v>
      </c>
      <c r="K11186" t="s">
        <v>4424</v>
      </c>
      <c r="M11186" t="str">
        <f t="shared" si="174"/>
        <v>39757New York Knicks</v>
      </c>
    </row>
    <row r="11187" spans="1:13" ht="17">
      <c r="A11187" t="s">
        <v>15693</v>
      </c>
      <c r="B11187" s="2">
        <v>39754</v>
      </c>
      <c r="C11187" t="s">
        <v>149</v>
      </c>
      <c r="D11187" t="s">
        <v>9</v>
      </c>
      <c r="E11187" t="s">
        <v>2887</v>
      </c>
      <c r="F11187" t="s">
        <v>11</v>
      </c>
      <c r="G11187" t="s">
        <v>395</v>
      </c>
      <c r="H11187" t="s">
        <v>54</v>
      </c>
      <c r="I11187" t="s">
        <v>2668</v>
      </c>
      <c r="J11187" t="s">
        <v>15</v>
      </c>
      <c r="K11187" t="s">
        <v>4424</v>
      </c>
      <c r="M11187" t="str">
        <f t="shared" si="174"/>
        <v>39754New York Knicks</v>
      </c>
    </row>
    <row r="11188" spans="1:13" ht="17">
      <c r="A11188" t="s">
        <v>15694</v>
      </c>
      <c r="B11188" s="2">
        <v>39752</v>
      </c>
      <c r="C11188" t="s">
        <v>4384</v>
      </c>
      <c r="D11188" t="s">
        <v>9</v>
      </c>
      <c r="E11188" t="s">
        <v>2100</v>
      </c>
      <c r="F11188" t="s">
        <v>11</v>
      </c>
      <c r="G11188" t="s">
        <v>194</v>
      </c>
      <c r="H11188" t="s">
        <v>131</v>
      </c>
      <c r="I11188" t="s">
        <v>2668</v>
      </c>
      <c r="J11188" t="s">
        <v>15</v>
      </c>
      <c r="K11188" t="s">
        <v>4424</v>
      </c>
      <c r="M11188" t="str">
        <f t="shared" si="174"/>
        <v>39752New York Knicks</v>
      </c>
    </row>
    <row r="11189" spans="1:13" ht="17">
      <c r="A11189" t="s">
        <v>15695</v>
      </c>
      <c r="B11189" s="2">
        <v>39750</v>
      </c>
      <c r="C11189" t="s">
        <v>95</v>
      </c>
      <c r="D11189" t="s">
        <v>17</v>
      </c>
      <c r="E11189" t="s">
        <v>2523</v>
      </c>
      <c r="F11189" t="s">
        <v>11</v>
      </c>
      <c r="G11189" t="s">
        <v>39</v>
      </c>
      <c r="H11189" t="s">
        <v>106</v>
      </c>
      <c r="I11189" t="s">
        <v>2668</v>
      </c>
      <c r="J11189" t="s">
        <v>15</v>
      </c>
      <c r="K11189" t="s">
        <v>4424</v>
      </c>
      <c r="M11189" t="str">
        <f t="shared" si="174"/>
        <v>39750New York Knicks</v>
      </c>
    </row>
    <row r="11190" spans="1:13" ht="17">
      <c r="A11190" t="s">
        <v>15696</v>
      </c>
      <c r="B11190" s="2">
        <v>43201</v>
      </c>
      <c r="C11190" t="s">
        <v>128</v>
      </c>
      <c r="D11190" t="s">
        <v>17</v>
      </c>
      <c r="E11190" t="s">
        <v>1659</v>
      </c>
      <c r="F11190" t="s">
        <v>11</v>
      </c>
      <c r="G11190" t="s">
        <v>418</v>
      </c>
      <c r="H11190" t="s">
        <v>224</v>
      </c>
      <c r="I11190" t="s">
        <v>2711</v>
      </c>
      <c r="J11190" t="s">
        <v>15</v>
      </c>
      <c r="K11190" t="s">
        <v>4426</v>
      </c>
      <c r="M11190" t="str">
        <f t="shared" si="174"/>
        <v>43201Orlando Magic</v>
      </c>
    </row>
    <row r="11191" spans="1:13" ht="17">
      <c r="A11191" t="s">
        <v>15697</v>
      </c>
      <c r="B11191" s="2">
        <v>43199</v>
      </c>
      <c r="C11191" t="s">
        <v>4385</v>
      </c>
      <c r="D11191" t="s">
        <v>9</v>
      </c>
      <c r="E11191" t="s">
        <v>651</v>
      </c>
      <c r="F11191" t="s">
        <v>11</v>
      </c>
      <c r="G11191" t="s">
        <v>1500</v>
      </c>
      <c r="H11191" t="s">
        <v>295</v>
      </c>
      <c r="I11191" t="s">
        <v>2711</v>
      </c>
      <c r="J11191" t="s">
        <v>15</v>
      </c>
      <c r="K11191" t="s">
        <v>4426</v>
      </c>
      <c r="M11191" t="str">
        <f t="shared" si="174"/>
        <v>43199Orlando Magic</v>
      </c>
    </row>
    <row r="11192" spans="1:13" ht="17">
      <c r="A11192" t="s">
        <v>15698</v>
      </c>
      <c r="B11192" s="2">
        <v>43198</v>
      </c>
      <c r="C11192" t="s">
        <v>4404</v>
      </c>
      <c r="D11192" t="s">
        <v>9</v>
      </c>
      <c r="E11192" t="s">
        <v>3008</v>
      </c>
      <c r="F11192" t="s">
        <v>11</v>
      </c>
      <c r="G11192" t="s">
        <v>2535</v>
      </c>
      <c r="H11192" t="s">
        <v>253</v>
      </c>
      <c r="I11192" t="s">
        <v>2711</v>
      </c>
      <c r="J11192" t="s">
        <v>15</v>
      </c>
      <c r="K11192" t="s">
        <v>4426</v>
      </c>
      <c r="M11192" t="str">
        <f t="shared" si="174"/>
        <v>43198Orlando Magic</v>
      </c>
    </row>
    <row r="11193" spans="1:13" ht="17">
      <c r="A11193" t="s">
        <v>15699</v>
      </c>
      <c r="B11193" s="2">
        <v>43196</v>
      </c>
      <c r="C11193" t="s">
        <v>16</v>
      </c>
      <c r="D11193" t="s">
        <v>9</v>
      </c>
      <c r="E11193" t="s">
        <v>3655</v>
      </c>
      <c r="F11193" t="s">
        <v>11</v>
      </c>
      <c r="G11193" t="s">
        <v>325</v>
      </c>
      <c r="H11193" t="s">
        <v>31</v>
      </c>
      <c r="I11193" t="s">
        <v>2711</v>
      </c>
      <c r="J11193" t="s">
        <v>15</v>
      </c>
      <c r="K11193" t="s">
        <v>4426</v>
      </c>
      <c r="M11193" t="str">
        <f t="shared" si="174"/>
        <v>43196Orlando Magic</v>
      </c>
    </row>
    <row r="11194" spans="1:13" ht="17">
      <c r="A11194" t="s">
        <v>15700</v>
      </c>
      <c r="B11194" s="2">
        <v>43194</v>
      </c>
      <c r="C11194" t="s">
        <v>87</v>
      </c>
      <c r="D11194" t="s">
        <v>17</v>
      </c>
      <c r="E11194" t="s">
        <v>544</v>
      </c>
      <c r="F11194" t="s">
        <v>11</v>
      </c>
      <c r="G11194" t="s">
        <v>218</v>
      </c>
      <c r="H11194" t="s">
        <v>141</v>
      </c>
      <c r="I11194" t="s">
        <v>2711</v>
      </c>
      <c r="J11194" t="s">
        <v>15</v>
      </c>
      <c r="K11194" t="s">
        <v>4426</v>
      </c>
      <c r="M11194" t="str">
        <f t="shared" si="174"/>
        <v>43194Orlando Magic</v>
      </c>
    </row>
    <row r="11195" spans="1:13" ht="17">
      <c r="A11195" t="s">
        <v>15701</v>
      </c>
      <c r="B11195" s="2">
        <v>43193</v>
      </c>
      <c r="C11195" t="s">
        <v>4398</v>
      </c>
      <c r="D11195" t="s">
        <v>17</v>
      </c>
      <c r="E11195" t="s">
        <v>1684</v>
      </c>
      <c r="F11195" t="s">
        <v>11</v>
      </c>
      <c r="G11195" t="s">
        <v>30</v>
      </c>
      <c r="H11195" t="s">
        <v>512</v>
      </c>
      <c r="I11195" t="s">
        <v>2711</v>
      </c>
      <c r="J11195" t="s">
        <v>15</v>
      </c>
      <c r="K11195" t="s">
        <v>4426</v>
      </c>
      <c r="M11195" t="str">
        <f t="shared" si="174"/>
        <v>43193Orlando Magic</v>
      </c>
    </row>
    <row r="11196" spans="1:13" ht="17">
      <c r="A11196" t="s">
        <v>15702</v>
      </c>
      <c r="B11196" s="2">
        <v>43191</v>
      </c>
      <c r="C11196" t="s">
        <v>4409</v>
      </c>
      <c r="D11196" t="s">
        <v>9</v>
      </c>
      <c r="E11196" t="s">
        <v>398</v>
      </c>
      <c r="F11196" t="s">
        <v>11</v>
      </c>
      <c r="G11196" t="s">
        <v>209</v>
      </c>
      <c r="H11196" t="s">
        <v>162</v>
      </c>
      <c r="I11196" t="s">
        <v>2711</v>
      </c>
      <c r="J11196" t="s">
        <v>15</v>
      </c>
      <c r="K11196" t="s">
        <v>4426</v>
      </c>
      <c r="M11196" t="str">
        <f t="shared" si="174"/>
        <v>43191Orlando Magic</v>
      </c>
    </row>
    <row r="11197" spans="1:13" ht="17">
      <c r="A11197" t="s">
        <v>15703</v>
      </c>
      <c r="B11197" s="2">
        <v>43189</v>
      </c>
      <c r="C11197" t="s">
        <v>142</v>
      </c>
      <c r="D11197" t="s">
        <v>9</v>
      </c>
      <c r="E11197" t="s">
        <v>1802</v>
      </c>
      <c r="F11197" t="s">
        <v>11</v>
      </c>
      <c r="G11197" t="s">
        <v>47</v>
      </c>
      <c r="H11197" t="s">
        <v>94</v>
      </c>
      <c r="I11197" t="s">
        <v>2711</v>
      </c>
      <c r="J11197" t="s">
        <v>15</v>
      </c>
      <c r="K11197" t="s">
        <v>4426</v>
      </c>
      <c r="M11197" t="str">
        <f t="shared" si="174"/>
        <v>43189Orlando Magic</v>
      </c>
    </row>
    <row r="11198" spans="1:13" ht="17">
      <c r="A11198" t="s">
        <v>15704</v>
      </c>
      <c r="B11198" s="2">
        <v>43187</v>
      </c>
      <c r="C11198" t="s">
        <v>45</v>
      </c>
      <c r="D11198" t="s">
        <v>9</v>
      </c>
      <c r="E11198" t="s">
        <v>746</v>
      </c>
      <c r="F11198" t="s">
        <v>11</v>
      </c>
      <c r="G11198" t="s">
        <v>85</v>
      </c>
      <c r="H11198" t="s">
        <v>821</v>
      </c>
      <c r="I11198" t="s">
        <v>2711</v>
      </c>
      <c r="J11198" t="s">
        <v>15</v>
      </c>
      <c r="K11198" t="s">
        <v>4426</v>
      </c>
      <c r="M11198" t="str">
        <f t="shared" si="174"/>
        <v>43187Orlando Magic</v>
      </c>
    </row>
    <row r="11199" spans="1:13" ht="17">
      <c r="A11199" t="s">
        <v>15705</v>
      </c>
      <c r="B11199" s="2">
        <v>43183</v>
      </c>
      <c r="C11199" t="s">
        <v>41</v>
      </c>
      <c r="D11199" t="s">
        <v>17</v>
      </c>
      <c r="E11199" t="s">
        <v>71</v>
      </c>
      <c r="F11199" t="s">
        <v>11</v>
      </c>
      <c r="G11199" t="s">
        <v>136</v>
      </c>
      <c r="H11199" t="s">
        <v>131</v>
      </c>
      <c r="I11199" t="s">
        <v>2711</v>
      </c>
      <c r="J11199" t="s">
        <v>15</v>
      </c>
      <c r="K11199" t="s">
        <v>4426</v>
      </c>
      <c r="M11199" t="str">
        <f t="shared" si="174"/>
        <v>43183Orlando Magic</v>
      </c>
    </row>
    <row r="11200" spans="1:13" ht="17">
      <c r="A11200" t="s">
        <v>15706</v>
      </c>
      <c r="B11200" s="2">
        <v>43181</v>
      </c>
      <c r="C11200" t="s">
        <v>138</v>
      </c>
      <c r="D11200" t="s">
        <v>9</v>
      </c>
      <c r="E11200" t="s">
        <v>3040</v>
      </c>
      <c r="F11200" t="s">
        <v>11</v>
      </c>
      <c r="G11200" t="s">
        <v>485</v>
      </c>
      <c r="H11200" t="s">
        <v>964</v>
      </c>
      <c r="I11200" t="s">
        <v>2711</v>
      </c>
      <c r="J11200" t="s">
        <v>15</v>
      </c>
      <c r="K11200" t="s">
        <v>4426</v>
      </c>
      <c r="M11200" t="str">
        <f t="shared" si="174"/>
        <v>43181Orlando Magic</v>
      </c>
    </row>
    <row r="11201" spans="1:13" ht="17">
      <c r="A11201" t="s">
        <v>15707</v>
      </c>
      <c r="B11201" s="2">
        <v>43179</v>
      </c>
      <c r="C11201" t="s">
        <v>70</v>
      </c>
      <c r="D11201" t="s">
        <v>9</v>
      </c>
      <c r="E11201" t="s">
        <v>769</v>
      </c>
      <c r="F11201" t="s">
        <v>11</v>
      </c>
      <c r="G11201" t="s">
        <v>120</v>
      </c>
      <c r="H11201" t="s">
        <v>118</v>
      </c>
      <c r="I11201" t="s">
        <v>2711</v>
      </c>
      <c r="J11201" t="s">
        <v>15</v>
      </c>
      <c r="K11201" t="s">
        <v>4426</v>
      </c>
      <c r="M11201" t="str">
        <f t="shared" si="174"/>
        <v>43179Orlando Magic</v>
      </c>
    </row>
    <row r="11202" spans="1:13" ht="17">
      <c r="A11202" t="s">
        <v>15708</v>
      </c>
      <c r="B11202" s="2">
        <v>43175</v>
      </c>
      <c r="C11202" t="s">
        <v>28</v>
      </c>
      <c r="D11202" t="s">
        <v>9</v>
      </c>
      <c r="E11202" t="s">
        <v>1444</v>
      </c>
      <c r="F11202" t="s">
        <v>11</v>
      </c>
      <c r="G11202" t="s">
        <v>236</v>
      </c>
      <c r="H11202" t="s">
        <v>452</v>
      </c>
      <c r="I11202" t="s">
        <v>2711</v>
      </c>
      <c r="J11202" t="s">
        <v>15</v>
      </c>
      <c r="K11202" t="s">
        <v>4426</v>
      </c>
      <c r="M11202" t="str">
        <f t="shared" ref="M11202:M11265" si="175">CONCATENATE(B11202,K11202)</f>
        <v>43175Orlando Magic</v>
      </c>
    </row>
    <row r="11203" spans="1:13" ht="17">
      <c r="A11203" t="s">
        <v>15709</v>
      </c>
      <c r="B11203" s="2">
        <v>43173</v>
      </c>
      <c r="C11203" t="s">
        <v>149</v>
      </c>
      <c r="D11203" t="s">
        <v>17</v>
      </c>
      <c r="E11203" t="s">
        <v>3656</v>
      </c>
      <c r="F11203" t="s">
        <v>11</v>
      </c>
      <c r="G11203" t="s">
        <v>503</v>
      </c>
      <c r="H11203" t="s">
        <v>220</v>
      </c>
      <c r="I11203" t="s">
        <v>2711</v>
      </c>
      <c r="J11203" t="s">
        <v>15</v>
      </c>
      <c r="K11203" t="s">
        <v>4426</v>
      </c>
      <c r="M11203" t="str">
        <f t="shared" si="175"/>
        <v>43173Orlando Magic</v>
      </c>
    </row>
    <row r="11204" spans="1:13" ht="17">
      <c r="A11204" t="s">
        <v>15710</v>
      </c>
      <c r="B11204" s="2">
        <v>43172</v>
      </c>
      <c r="C11204" t="s">
        <v>4388</v>
      </c>
      <c r="D11204" t="s">
        <v>9</v>
      </c>
      <c r="E11204" t="s">
        <v>3657</v>
      </c>
      <c r="F11204" t="s">
        <v>11</v>
      </c>
      <c r="G11204" t="s">
        <v>687</v>
      </c>
      <c r="H11204" t="s">
        <v>452</v>
      </c>
      <c r="I11204" t="s">
        <v>2711</v>
      </c>
      <c r="J11204" t="s">
        <v>15</v>
      </c>
      <c r="K11204" t="s">
        <v>4426</v>
      </c>
      <c r="M11204" t="str">
        <f t="shared" si="175"/>
        <v>43172Orlando Magic</v>
      </c>
    </row>
    <row r="11205" spans="1:13" ht="17">
      <c r="A11205" t="s">
        <v>15711</v>
      </c>
      <c r="B11205" s="2">
        <v>43169</v>
      </c>
      <c r="C11205" t="s">
        <v>4392</v>
      </c>
      <c r="D11205" t="s">
        <v>9</v>
      </c>
      <c r="E11205" t="s">
        <v>1947</v>
      </c>
      <c r="F11205" t="s">
        <v>11</v>
      </c>
      <c r="G11205" t="s">
        <v>1123</v>
      </c>
      <c r="H11205" t="s">
        <v>925</v>
      </c>
      <c r="I11205" t="s">
        <v>2711</v>
      </c>
      <c r="J11205" t="s">
        <v>15</v>
      </c>
      <c r="K11205" t="s">
        <v>4426</v>
      </c>
      <c r="M11205" t="str">
        <f t="shared" si="175"/>
        <v>43169Orlando Magic</v>
      </c>
    </row>
    <row r="11206" spans="1:13" ht="17">
      <c r="A11206" t="s">
        <v>15712</v>
      </c>
      <c r="B11206" s="2">
        <v>43168</v>
      </c>
      <c r="C11206" t="s">
        <v>4394</v>
      </c>
      <c r="D11206" t="s">
        <v>9</v>
      </c>
      <c r="E11206" t="s">
        <v>398</v>
      </c>
      <c r="F11206" t="s">
        <v>11</v>
      </c>
      <c r="G11206" t="s">
        <v>287</v>
      </c>
      <c r="H11206" t="s">
        <v>391</v>
      </c>
      <c r="I11206" t="s">
        <v>2711</v>
      </c>
      <c r="J11206" t="s">
        <v>15</v>
      </c>
      <c r="K11206" t="s">
        <v>4426</v>
      </c>
      <c r="M11206" t="str">
        <f t="shared" si="175"/>
        <v>43168Orlando Magic</v>
      </c>
    </row>
    <row r="11207" spans="1:13" ht="17">
      <c r="A11207" t="s">
        <v>15713</v>
      </c>
      <c r="B11207" s="2">
        <v>43166</v>
      </c>
      <c r="C11207" t="s">
        <v>4407</v>
      </c>
      <c r="D11207" t="s">
        <v>9</v>
      </c>
      <c r="E11207" t="s">
        <v>104</v>
      </c>
      <c r="F11207" t="s">
        <v>11</v>
      </c>
      <c r="G11207" t="s">
        <v>50</v>
      </c>
      <c r="H11207" t="s">
        <v>1966</v>
      </c>
      <c r="I11207" t="s">
        <v>2711</v>
      </c>
      <c r="J11207" t="s">
        <v>15</v>
      </c>
      <c r="K11207" t="s">
        <v>4426</v>
      </c>
      <c r="M11207" t="str">
        <f t="shared" si="175"/>
        <v>43166Orlando Magic</v>
      </c>
    </row>
    <row r="11208" spans="1:13" ht="17">
      <c r="A11208" t="s">
        <v>15714</v>
      </c>
      <c r="B11208" s="2">
        <v>43164</v>
      </c>
      <c r="C11208" t="s">
        <v>4408</v>
      </c>
      <c r="D11208" t="s">
        <v>9</v>
      </c>
      <c r="E11208" t="s">
        <v>3091</v>
      </c>
      <c r="F11208" t="s">
        <v>11</v>
      </c>
      <c r="G11208" t="s">
        <v>482</v>
      </c>
      <c r="H11208" t="s">
        <v>512</v>
      </c>
      <c r="I11208" t="s">
        <v>2711</v>
      </c>
      <c r="J11208" t="s">
        <v>15</v>
      </c>
      <c r="K11208" t="s">
        <v>4426</v>
      </c>
      <c r="M11208" t="str">
        <f t="shared" si="175"/>
        <v>43164Orlando Magic</v>
      </c>
    </row>
    <row r="11209" spans="1:13" ht="17">
      <c r="A11209" t="s">
        <v>15715</v>
      </c>
      <c r="B11209" s="2">
        <v>43162</v>
      </c>
      <c r="C11209" t="s">
        <v>61</v>
      </c>
      <c r="D11209" t="s">
        <v>17</v>
      </c>
      <c r="E11209" t="s">
        <v>211</v>
      </c>
      <c r="F11209" t="s">
        <v>11</v>
      </c>
      <c r="G11209" t="s">
        <v>240</v>
      </c>
      <c r="H11209" t="s">
        <v>295</v>
      </c>
      <c r="I11209" t="s">
        <v>2711</v>
      </c>
      <c r="J11209" t="s">
        <v>15</v>
      </c>
      <c r="K11209" t="s">
        <v>4426</v>
      </c>
      <c r="M11209" t="str">
        <f t="shared" si="175"/>
        <v>43162Orlando Magic</v>
      </c>
    </row>
    <row r="11210" spans="1:13" ht="17">
      <c r="A11210" t="s">
        <v>15716</v>
      </c>
      <c r="B11210" s="2">
        <v>43161</v>
      </c>
      <c r="C11210" t="s">
        <v>167</v>
      </c>
      <c r="D11210" t="s">
        <v>17</v>
      </c>
      <c r="E11210" t="s">
        <v>3658</v>
      </c>
      <c r="F11210" t="s">
        <v>11</v>
      </c>
      <c r="G11210" t="s">
        <v>334</v>
      </c>
      <c r="H11210" t="s">
        <v>24</v>
      </c>
      <c r="I11210" t="s">
        <v>2711</v>
      </c>
      <c r="J11210" t="s">
        <v>15</v>
      </c>
      <c r="K11210" t="s">
        <v>4426</v>
      </c>
      <c r="M11210" t="str">
        <f t="shared" si="175"/>
        <v>43161Orlando Magic</v>
      </c>
    </row>
    <row r="11211" spans="1:13" ht="17">
      <c r="A11211" t="s">
        <v>15717</v>
      </c>
      <c r="B11211" s="2">
        <v>43159</v>
      </c>
      <c r="C11211" t="s">
        <v>70</v>
      </c>
      <c r="D11211" t="s">
        <v>9</v>
      </c>
      <c r="E11211" t="s">
        <v>1611</v>
      </c>
      <c r="F11211" t="s">
        <v>11</v>
      </c>
      <c r="G11211" t="s">
        <v>479</v>
      </c>
      <c r="H11211" t="s">
        <v>1124</v>
      </c>
      <c r="I11211" t="s">
        <v>2711</v>
      </c>
      <c r="J11211" t="s">
        <v>15</v>
      </c>
      <c r="K11211" t="s">
        <v>4426</v>
      </c>
      <c r="M11211" t="str">
        <f t="shared" si="175"/>
        <v>43159Orlando Magic</v>
      </c>
    </row>
    <row r="11212" spans="1:13" ht="17">
      <c r="A11212" t="s">
        <v>15718</v>
      </c>
      <c r="B11212" s="2">
        <v>43157</v>
      </c>
      <c r="C11212" t="s">
        <v>4403</v>
      </c>
      <c r="D11212" t="s">
        <v>9</v>
      </c>
      <c r="E11212" t="s">
        <v>1860</v>
      </c>
      <c r="F11212" t="s">
        <v>11</v>
      </c>
      <c r="G11212" t="s">
        <v>503</v>
      </c>
      <c r="H11212" t="s">
        <v>103</v>
      </c>
      <c r="I11212" t="s">
        <v>2711</v>
      </c>
      <c r="J11212" t="s">
        <v>15</v>
      </c>
      <c r="K11212" t="s">
        <v>4426</v>
      </c>
      <c r="M11212" t="str">
        <f t="shared" si="175"/>
        <v>43157Orlando Magic</v>
      </c>
    </row>
    <row r="11213" spans="1:13" ht="17">
      <c r="A11213" t="s">
        <v>15719</v>
      </c>
      <c r="B11213" s="2">
        <v>43155</v>
      </c>
      <c r="C11213" t="s">
        <v>4384</v>
      </c>
      <c r="D11213" t="s">
        <v>9</v>
      </c>
      <c r="E11213" t="s">
        <v>1623</v>
      </c>
      <c r="F11213" t="s">
        <v>11</v>
      </c>
      <c r="G11213" t="s">
        <v>482</v>
      </c>
      <c r="H11213" t="s">
        <v>486</v>
      </c>
      <c r="I11213" t="s">
        <v>2711</v>
      </c>
      <c r="J11213" t="s">
        <v>15</v>
      </c>
      <c r="K11213" t="s">
        <v>4426</v>
      </c>
      <c r="M11213" t="str">
        <f t="shared" si="175"/>
        <v>43155Orlando Magic</v>
      </c>
    </row>
    <row r="11214" spans="1:13" ht="17">
      <c r="A11214" t="s">
        <v>15720</v>
      </c>
      <c r="B11214" s="2">
        <v>43153</v>
      </c>
      <c r="C11214" t="s">
        <v>125</v>
      </c>
      <c r="D11214" t="s">
        <v>9</v>
      </c>
      <c r="E11214" t="s">
        <v>1520</v>
      </c>
      <c r="F11214" t="s">
        <v>11</v>
      </c>
      <c r="G11214" t="s">
        <v>130</v>
      </c>
      <c r="H11214" t="s">
        <v>992</v>
      </c>
      <c r="I11214" t="s">
        <v>2711</v>
      </c>
      <c r="J11214" t="s">
        <v>15</v>
      </c>
      <c r="K11214" t="s">
        <v>4426</v>
      </c>
      <c r="M11214" t="str">
        <f t="shared" si="175"/>
        <v>43153Orlando Magic</v>
      </c>
    </row>
    <row r="11215" spans="1:13" ht="17">
      <c r="A11215" t="s">
        <v>15721</v>
      </c>
      <c r="B11215" s="2">
        <v>43145</v>
      </c>
      <c r="C11215" t="s">
        <v>16</v>
      </c>
      <c r="D11215" t="s">
        <v>9</v>
      </c>
      <c r="E11215" t="s">
        <v>2397</v>
      </c>
      <c r="F11215" t="s">
        <v>11</v>
      </c>
      <c r="G11215" t="s">
        <v>418</v>
      </c>
      <c r="H11215" t="s">
        <v>153</v>
      </c>
      <c r="I11215" t="s">
        <v>2711</v>
      </c>
      <c r="J11215" t="s">
        <v>15</v>
      </c>
      <c r="K11215" t="s">
        <v>4426</v>
      </c>
      <c r="M11215" t="str">
        <f t="shared" si="175"/>
        <v>43145Orlando Magic</v>
      </c>
    </row>
    <row r="11216" spans="1:13" ht="17">
      <c r="A11216" t="s">
        <v>15722</v>
      </c>
      <c r="B11216" s="2">
        <v>43143</v>
      </c>
      <c r="C11216" t="s">
        <v>4383</v>
      </c>
      <c r="D11216" t="s">
        <v>9</v>
      </c>
      <c r="E11216" t="s">
        <v>2459</v>
      </c>
      <c r="F11216" t="s">
        <v>11</v>
      </c>
      <c r="G11216" t="s">
        <v>23</v>
      </c>
      <c r="H11216" t="s">
        <v>192</v>
      </c>
      <c r="I11216" t="s">
        <v>2711</v>
      </c>
      <c r="J11216" t="s">
        <v>15</v>
      </c>
      <c r="K11216" t="s">
        <v>4426</v>
      </c>
      <c r="M11216" t="str">
        <f t="shared" si="175"/>
        <v>43143Orlando Magic</v>
      </c>
    </row>
    <row r="11217" spans="1:13" ht="17">
      <c r="A11217" t="s">
        <v>15723</v>
      </c>
      <c r="B11217" s="2">
        <v>43141</v>
      </c>
      <c r="C11217" t="s">
        <v>149</v>
      </c>
      <c r="D11217" t="s">
        <v>9</v>
      </c>
      <c r="E11217" t="s">
        <v>746</v>
      </c>
      <c r="F11217" t="s">
        <v>11</v>
      </c>
      <c r="G11217" t="s">
        <v>469</v>
      </c>
      <c r="H11217" t="s">
        <v>220</v>
      </c>
      <c r="I11217" t="s">
        <v>2711</v>
      </c>
      <c r="J11217" t="s">
        <v>15</v>
      </c>
      <c r="K11217" t="s">
        <v>4426</v>
      </c>
      <c r="M11217" t="str">
        <f t="shared" si="175"/>
        <v>43141Orlando Magic</v>
      </c>
    </row>
    <row r="11218" spans="1:13" ht="17">
      <c r="A11218" t="s">
        <v>15724</v>
      </c>
      <c r="B11218" s="2">
        <v>43139</v>
      </c>
      <c r="C11218" t="s">
        <v>934</v>
      </c>
      <c r="D11218" t="s">
        <v>17</v>
      </c>
      <c r="E11218" t="s">
        <v>761</v>
      </c>
      <c r="F11218" t="s">
        <v>11</v>
      </c>
      <c r="G11218" t="s">
        <v>102</v>
      </c>
      <c r="H11218" t="s">
        <v>213</v>
      </c>
      <c r="I11218" t="s">
        <v>2711</v>
      </c>
      <c r="J11218" t="s">
        <v>15</v>
      </c>
      <c r="K11218" t="s">
        <v>4426</v>
      </c>
      <c r="M11218" t="str">
        <f t="shared" si="175"/>
        <v>43139Orlando Magic</v>
      </c>
    </row>
    <row r="11219" spans="1:13" ht="17">
      <c r="A11219" t="s">
        <v>15725</v>
      </c>
      <c r="B11219" s="2">
        <v>43137</v>
      </c>
      <c r="C11219" t="s">
        <v>21</v>
      </c>
      <c r="D11219" t="s">
        <v>17</v>
      </c>
      <c r="E11219" t="s">
        <v>252</v>
      </c>
      <c r="F11219" t="s">
        <v>11</v>
      </c>
      <c r="G11219" t="s">
        <v>50</v>
      </c>
      <c r="H11219" t="s">
        <v>274</v>
      </c>
      <c r="I11219" t="s">
        <v>2711</v>
      </c>
      <c r="J11219" t="s">
        <v>15</v>
      </c>
      <c r="K11219" t="s">
        <v>4426</v>
      </c>
      <c r="M11219" t="str">
        <f t="shared" si="175"/>
        <v>43137Orlando Magic</v>
      </c>
    </row>
    <row r="11220" spans="1:13" ht="17">
      <c r="A11220" t="s">
        <v>15726</v>
      </c>
      <c r="B11220" s="2">
        <v>43136</v>
      </c>
      <c r="C11220" t="s">
        <v>4396</v>
      </c>
      <c r="D11220" t="s">
        <v>17</v>
      </c>
      <c r="E11220" t="s">
        <v>942</v>
      </c>
      <c r="F11220" t="s">
        <v>11</v>
      </c>
      <c r="G11220" t="s">
        <v>854</v>
      </c>
      <c r="H11220" t="s">
        <v>186</v>
      </c>
      <c r="I11220" t="s">
        <v>2711</v>
      </c>
      <c r="J11220" t="s">
        <v>15</v>
      </c>
      <c r="K11220" t="s">
        <v>4426</v>
      </c>
      <c r="M11220" t="str">
        <f t="shared" si="175"/>
        <v>43136Orlando Magic</v>
      </c>
    </row>
    <row r="11221" spans="1:13" ht="17">
      <c r="A11221" t="s">
        <v>15727</v>
      </c>
      <c r="B11221" s="2">
        <v>43134</v>
      </c>
      <c r="C11221" t="s">
        <v>128</v>
      </c>
      <c r="D11221" t="s">
        <v>9</v>
      </c>
      <c r="E11221" t="s">
        <v>2714</v>
      </c>
      <c r="F11221" t="s">
        <v>11</v>
      </c>
      <c r="G11221" t="s">
        <v>455</v>
      </c>
      <c r="H11221" t="s">
        <v>48</v>
      </c>
      <c r="I11221" t="s">
        <v>2711</v>
      </c>
      <c r="J11221" t="s">
        <v>15</v>
      </c>
      <c r="K11221" t="s">
        <v>4426</v>
      </c>
      <c r="M11221" t="str">
        <f t="shared" si="175"/>
        <v>43134Orlando Magic</v>
      </c>
    </row>
    <row r="11222" spans="1:13" ht="17">
      <c r="A11222" t="s">
        <v>15728</v>
      </c>
      <c r="B11222" s="2">
        <v>43131</v>
      </c>
      <c r="C11222" t="s">
        <v>225</v>
      </c>
      <c r="D11222" t="s">
        <v>17</v>
      </c>
      <c r="E11222" t="s">
        <v>2545</v>
      </c>
      <c r="F11222" t="s">
        <v>11</v>
      </c>
      <c r="G11222" t="s">
        <v>180</v>
      </c>
      <c r="H11222" t="s">
        <v>486</v>
      </c>
      <c r="I11222" t="s">
        <v>2711</v>
      </c>
      <c r="J11222" t="s">
        <v>15</v>
      </c>
      <c r="K11222" t="s">
        <v>4426</v>
      </c>
      <c r="M11222" t="str">
        <f t="shared" si="175"/>
        <v>43131Orlando Magic</v>
      </c>
    </row>
    <row r="11223" spans="1:13" ht="17">
      <c r="A11223" t="s">
        <v>15729</v>
      </c>
      <c r="B11223" s="2">
        <v>43130</v>
      </c>
      <c r="C11223" t="s">
        <v>4395</v>
      </c>
      <c r="D11223" t="s">
        <v>9</v>
      </c>
      <c r="E11223" t="s">
        <v>839</v>
      </c>
      <c r="F11223" t="s">
        <v>11</v>
      </c>
      <c r="G11223" t="s">
        <v>1545</v>
      </c>
      <c r="H11223" t="s">
        <v>1096</v>
      </c>
      <c r="I11223" t="s">
        <v>2711</v>
      </c>
      <c r="J11223" t="s">
        <v>15</v>
      </c>
      <c r="K11223" t="s">
        <v>4426</v>
      </c>
      <c r="M11223" t="str">
        <f t="shared" si="175"/>
        <v>43130Orlando Magic</v>
      </c>
    </row>
    <row r="11224" spans="1:13" ht="17">
      <c r="A11224" t="s">
        <v>15730</v>
      </c>
      <c r="B11224" s="2">
        <v>43127</v>
      </c>
      <c r="C11224" t="s">
        <v>4380</v>
      </c>
      <c r="D11224" t="s">
        <v>9</v>
      </c>
      <c r="E11224" t="s">
        <v>1513</v>
      </c>
      <c r="F11224" t="s">
        <v>11</v>
      </c>
      <c r="G11224" t="s">
        <v>50</v>
      </c>
      <c r="H11224" t="s">
        <v>24</v>
      </c>
      <c r="I11224" t="s">
        <v>2711</v>
      </c>
      <c r="J11224" t="s">
        <v>15</v>
      </c>
      <c r="K11224" t="s">
        <v>4426</v>
      </c>
      <c r="M11224" t="str">
        <f t="shared" si="175"/>
        <v>43127Orlando Magic</v>
      </c>
    </row>
    <row r="11225" spans="1:13" ht="17">
      <c r="A11225" t="s">
        <v>15731</v>
      </c>
      <c r="B11225" s="2">
        <v>43123</v>
      </c>
      <c r="C11225" t="s">
        <v>229</v>
      </c>
      <c r="D11225" t="s">
        <v>9</v>
      </c>
      <c r="E11225" t="s">
        <v>1067</v>
      </c>
      <c r="F11225" t="s">
        <v>11</v>
      </c>
      <c r="G11225" t="s">
        <v>305</v>
      </c>
      <c r="H11225" t="s">
        <v>171</v>
      </c>
      <c r="I11225" t="s">
        <v>2711</v>
      </c>
      <c r="J11225" t="s">
        <v>15</v>
      </c>
      <c r="K11225" t="s">
        <v>4426</v>
      </c>
      <c r="M11225" t="str">
        <f t="shared" si="175"/>
        <v>43123Orlando Magic</v>
      </c>
    </row>
    <row r="11226" spans="1:13" ht="17">
      <c r="A11226" t="s">
        <v>15732</v>
      </c>
      <c r="B11226" s="2">
        <v>43121</v>
      </c>
      <c r="C11226" t="s">
        <v>4390</v>
      </c>
      <c r="D11226" t="s">
        <v>17</v>
      </c>
      <c r="E11226" t="s">
        <v>187</v>
      </c>
      <c r="F11226" t="s">
        <v>11</v>
      </c>
      <c r="G11226" t="s">
        <v>554</v>
      </c>
      <c r="H11226" t="s">
        <v>83</v>
      </c>
      <c r="I11226" t="s">
        <v>2711</v>
      </c>
      <c r="J11226" t="s">
        <v>15</v>
      </c>
      <c r="K11226" t="s">
        <v>4426</v>
      </c>
      <c r="M11226" t="str">
        <f t="shared" si="175"/>
        <v>43121Orlando Magic</v>
      </c>
    </row>
    <row r="11227" spans="1:13" ht="17">
      <c r="A11227" t="s">
        <v>15733</v>
      </c>
      <c r="B11227" s="2">
        <v>43118</v>
      </c>
      <c r="C11227" t="s">
        <v>4381</v>
      </c>
      <c r="D11227" t="s">
        <v>9</v>
      </c>
      <c r="E11227" t="s">
        <v>1082</v>
      </c>
      <c r="F11227" t="s">
        <v>11</v>
      </c>
      <c r="G11227" t="s">
        <v>1123</v>
      </c>
      <c r="H11227" t="s">
        <v>1966</v>
      </c>
      <c r="I11227" t="s">
        <v>2711</v>
      </c>
      <c r="J11227" t="s">
        <v>15</v>
      </c>
      <c r="K11227" t="s">
        <v>4426</v>
      </c>
      <c r="M11227" t="str">
        <f t="shared" si="175"/>
        <v>43118Orlando Magic</v>
      </c>
    </row>
    <row r="11228" spans="1:13" ht="17">
      <c r="A11228" t="s">
        <v>15734</v>
      </c>
      <c r="B11228" s="2">
        <v>43116</v>
      </c>
      <c r="C11228" t="s">
        <v>176</v>
      </c>
      <c r="D11228" t="s">
        <v>17</v>
      </c>
      <c r="E11228" t="s">
        <v>766</v>
      </c>
      <c r="F11228" t="s">
        <v>11</v>
      </c>
      <c r="G11228" t="s">
        <v>854</v>
      </c>
      <c r="H11228" t="s">
        <v>103</v>
      </c>
      <c r="I11228" t="s">
        <v>2711</v>
      </c>
      <c r="J11228" t="s">
        <v>15</v>
      </c>
      <c r="K11228" t="s">
        <v>4426</v>
      </c>
      <c r="M11228" t="str">
        <f t="shared" si="175"/>
        <v>43116Orlando Magic</v>
      </c>
    </row>
    <row r="11229" spans="1:13" ht="17">
      <c r="A11229" t="s">
        <v>15735</v>
      </c>
      <c r="B11229" s="2">
        <v>43112</v>
      </c>
      <c r="C11229" t="s">
        <v>4386</v>
      </c>
      <c r="D11229" t="s">
        <v>9</v>
      </c>
      <c r="E11229" t="s">
        <v>3659</v>
      </c>
      <c r="F11229" t="s">
        <v>11</v>
      </c>
      <c r="G11229" t="s">
        <v>1027</v>
      </c>
      <c r="H11229" t="s">
        <v>974</v>
      </c>
      <c r="I11229" t="s">
        <v>2711</v>
      </c>
      <c r="J11229" t="s">
        <v>15</v>
      </c>
      <c r="K11229" t="s">
        <v>4426</v>
      </c>
      <c r="M11229" t="str">
        <f t="shared" si="175"/>
        <v>43112Orlando Magic</v>
      </c>
    </row>
    <row r="11230" spans="1:13" ht="17">
      <c r="A11230" t="s">
        <v>15736</v>
      </c>
      <c r="B11230" s="2">
        <v>43110</v>
      </c>
      <c r="C11230" t="s">
        <v>4385</v>
      </c>
      <c r="D11230" t="s">
        <v>9</v>
      </c>
      <c r="E11230" t="s">
        <v>1407</v>
      </c>
      <c r="F11230" t="s">
        <v>11</v>
      </c>
      <c r="G11230" t="s">
        <v>554</v>
      </c>
      <c r="H11230" t="s">
        <v>1136</v>
      </c>
      <c r="I11230" t="s">
        <v>2711</v>
      </c>
      <c r="J11230" t="s">
        <v>15</v>
      </c>
      <c r="K11230" t="s">
        <v>4426</v>
      </c>
      <c r="M11230" t="str">
        <f t="shared" si="175"/>
        <v>43110Orlando Magic</v>
      </c>
    </row>
    <row r="11231" spans="1:13" ht="17">
      <c r="A11231" t="s">
        <v>15737</v>
      </c>
      <c r="B11231" s="2">
        <v>43109</v>
      </c>
      <c r="C11231" t="s">
        <v>4399</v>
      </c>
      <c r="D11231" t="s">
        <v>9</v>
      </c>
      <c r="E11231" t="s">
        <v>3012</v>
      </c>
      <c r="F11231" t="s">
        <v>11</v>
      </c>
      <c r="G11231" t="s">
        <v>66</v>
      </c>
      <c r="H11231" t="s">
        <v>48</v>
      </c>
      <c r="I11231" t="s">
        <v>2711</v>
      </c>
      <c r="J11231" t="s">
        <v>15</v>
      </c>
      <c r="K11231" t="s">
        <v>4426</v>
      </c>
      <c r="M11231" t="str">
        <f t="shared" si="175"/>
        <v>43109Orlando Magic</v>
      </c>
    </row>
    <row r="11232" spans="1:13" ht="17">
      <c r="A11232" t="s">
        <v>15738</v>
      </c>
      <c r="B11232" s="2">
        <v>43106</v>
      </c>
      <c r="C11232" t="s">
        <v>21</v>
      </c>
      <c r="D11232" t="s">
        <v>9</v>
      </c>
      <c r="E11232" t="s">
        <v>3660</v>
      </c>
      <c r="F11232" t="s">
        <v>11</v>
      </c>
      <c r="G11232" t="s">
        <v>644</v>
      </c>
      <c r="H11232" t="s">
        <v>1495</v>
      </c>
      <c r="I11232" t="s">
        <v>2711</v>
      </c>
      <c r="J11232" t="s">
        <v>15</v>
      </c>
      <c r="K11232" t="s">
        <v>4426</v>
      </c>
      <c r="M11232" t="str">
        <f t="shared" si="175"/>
        <v>43106Orlando Magic</v>
      </c>
    </row>
    <row r="11233" spans="1:13" ht="17">
      <c r="A11233" t="s">
        <v>15739</v>
      </c>
      <c r="B11233" s="2">
        <v>43103</v>
      </c>
      <c r="C11233" t="s">
        <v>221</v>
      </c>
      <c r="D11233" t="s">
        <v>9</v>
      </c>
      <c r="E11233" t="s">
        <v>1392</v>
      </c>
      <c r="F11233" t="s">
        <v>11</v>
      </c>
      <c r="G11233" t="s">
        <v>325</v>
      </c>
      <c r="H11233" t="s">
        <v>34</v>
      </c>
      <c r="I11233" t="s">
        <v>2711</v>
      </c>
      <c r="J11233" t="s">
        <v>15</v>
      </c>
      <c r="K11233" t="s">
        <v>4426</v>
      </c>
      <c r="M11233" t="str">
        <f t="shared" si="175"/>
        <v>43103Orlando Magic</v>
      </c>
    </row>
    <row r="11234" spans="1:13" ht="17">
      <c r="A11234" t="s">
        <v>15740</v>
      </c>
      <c r="B11234" s="2">
        <v>43101</v>
      </c>
      <c r="C11234" t="s">
        <v>4382</v>
      </c>
      <c r="D11234" t="s">
        <v>9</v>
      </c>
      <c r="E11234" t="s">
        <v>290</v>
      </c>
      <c r="F11234" t="s">
        <v>11</v>
      </c>
      <c r="G11234" t="s">
        <v>123</v>
      </c>
      <c r="H11234" t="s">
        <v>960</v>
      </c>
      <c r="I11234" t="s">
        <v>2711</v>
      </c>
      <c r="J11234" t="s">
        <v>15</v>
      </c>
      <c r="K11234" t="s">
        <v>4426</v>
      </c>
      <c r="M11234" t="str">
        <f t="shared" si="175"/>
        <v>43101Orlando Magic</v>
      </c>
    </row>
    <row r="11235" spans="1:13" ht="17">
      <c r="A11235" t="s">
        <v>15741</v>
      </c>
      <c r="B11235" s="2">
        <v>43099</v>
      </c>
      <c r="C11235" t="s">
        <v>95</v>
      </c>
      <c r="D11235" t="s">
        <v>9</v>
      </c>
      <c r="E11235" t="s">
        <v>2148</v>
      </c>
      <c r="F11235" t="s">
        <v>11</v>
      </c>
      <c r="G11235" t="s">
        <v>123</v>
      </c>
      <c r="H11235" t="s">
        <v>151</v>
      </c>
      <c r="I11235" t="s">
        <v>2711</v>
      </c>
      <c r="J11235" t="s">
        <v>15</v>
      </c>
      <c r="K11235" t="s">
        <v>4426</v>
      </c>
      <c r="M11235" t="str">
        <f t="shared" si="175"/>
        <v>43099Orlando Magic</v>
      </c>
    </row>
    <row r="11236" spans="1:13" ht="17">
      <c r="A11236" t="s">
        <v>15742</v>
      </c>
      <c r="B11236" s="2">
        <v>43097</v>
      </c>
      <c r="C11236" t="s">
        <v>167</v>
      </c>
      <c r="D11236" t="s">
        <v>17</v>
      </c>
      <c r="E11236" t="s">
        <v>1159</v>
      </c>
      <c r="F11236" t="s">
        <v>11</v>
      </c>
      <c r="G11236" t="s">
        <v>350</v>
      </c>
      <c r="H11236" t="s">
        <v>224</v>
      </c>
      <c r="I11236" t="s">
        <v>2711</v>
      </c>
      <c r="J11236" t="s">
        <v>15</v>
      </c>
      <c r="K11236" t="s">
        <v>4426</v>
      </c>
      <c r="M11236" t="str">
        <f t="shared" si="175"/>
        <v>43097Orlando Magic</v>
      </c>
    </row>
    <row r="11237" spans="1:13" ht="17">
      <c r="A11237" t="s">
        <v>15743</v>
      </c>
      <c r="B11237" s="2">
        <v>43095</v>
      </c>
      <c r="C11237" t="s">
        <v>4396</v>
      </c>
      <c r="D11237" t="s">
        <v>9</v>
      </c>
      <c r="E11237" t="s">
        <v>2158</v>
      </c>
      <c r="F11237" t="s">
        <v>11</v>
      </c>
      <c r="G11237" t="s">
        <v>194</v>
      </c>
      <c r="H11237" t="s">
        <v>144</v>
      </c>
      <c r="I11237" t="s">
        <v>2711</v>
      </c>
      <c r="J11237" t="s">
        <v>15</v>
      </c>
      <c r="K11237" t="s">
        <v>4426</v>
      </c>
      <c r="M11237" t="str">
        <f t="shared" si="175"/>
        <v>43095Orlando Magic</v>
      </c>
    </row>
    <row r="11238" spans="1:13" ht="17">
      <c r="A11238" t="s">
        <v>15744</v>
      </c>
      <c r="B11238" s="2">
        <v>43092</v>
      </c>
      <c r="C11238" t="s">
        <v>4386</v>
      </c>
      <c r="D11238" t="s">
        <v>9</v>
      </c>
      <c r="E11238" t="s">
        <v>3661</v>
      </c>
      <c r="F11238" t="s">
        <v>11</v>
      </c>
      <c r="G11238" t="s">
        <v>912</v>
      </c>
      <c r="H11238" t="s">
        <v>27</v>
      </c>
      <c r="I11238" t="s">
        <v>2711</v>
      </c>
      <c r="J11238" t="s">
        <v>15</v>
      </c>
      <c r="K11238" t="s">
        <v>4426</v>
      </c>
      <c r="M11238" t="str">
        <f t="shared" si="175"/>
        <v>43092Orlando Magic</v>
      </c>
    </row>
    <row r="11239" spans="1:13" ht="17">
      <c r="A11239" t="s">
        <v>15745</v>
      </c>
      <c r="B11239" s="2">
        <v>43091</v>
      </c>
      <c r="C11239" t="s">
        <v>204</v>
      </c>
      <c r="D11239" t="s">
        <v>9</v>
      </c>
      <c r="E11239" t="s">
        <v>306</v>
      </c>
      <c r="F11239" t="s">
        <v>11</v>
      </c>
      <c r="G11239" t="s">
        <v>236</v>
      </c>
      <c r="H11239" t="s">
        <v>483</v>
      </c>
      <c r="I11239" t="s">
        <v>2711</v>
      </c>
      <c r="J11239" t="s">
        <v>15</v>
      </c>
      <c r="K11239" t="s">
        <v>4426</v>
      </c>
      <c r="M11239" t="str">
        <f t="shared" si="175"/>
        <v>43091Orlando Magic</v>
      </c>
    </row>
    <row r="11240" spans="1:13" ht="17">
      <c r="A11240" t="s">
        <v>15746</v>
      </c>
      <c r="B11240" s="2">
        <v>43089</v>
      </c>
      <c r="C11240" t="s">
        <v>4383</v>
      </c>
      <c r="D11240" t="s">
        <v>9</v>
      </c>
      <c r="E11240" t="s">
        <v>205</v>
      </c>
      <c r="F11240" t="s">
        <v>11</v>
      </c>
      <c r="G11240" t="s">
        <v>469</v>
      </c>
      <c r="H11240" t="s">
        <v>118</v>
      </c>
      <c r="I11240" t="s">
        <v>2711</v>
      </c>
      <c r="J11240" t="s">
        <v>15</v>
      </c>
      <c r="K11240" t="s">
        <v>4426</v>
      </c>
      <c r="M11240" t="str">
        <f t="shared" si="175"/>
        <v>43089Orlando Magic</v>
      </c>
    </row>
    <row r="11241" spans="1:13" ht="17">
      <c r="A11241" t="s">
        <v>15747</v>
      </c>
      <c r="B11241" s="2">
        <v>43086</v>
      </c>
      <c r="C11241" t="s">
        <v>4397</v>
      </c>
      <c r="D11241" t="s">
        <v>9</v>
      </c>
      <c r="E11241" t="s">
        <v>2448</v>
      </c>
      <c r="F11241" t="s">
        <v>11</v>
      </c>
      <c r="G11241" t="s">
        <v>854</v>
      </c>
      <c r="H11241" t="s">
        <v>440</v>
      </c>
      <c r="I11241" t="s">
        <v>2711</v>
      </c>
      <c r="J11241" t="s">
        <v>15</v>
      </c>
      <c r="K11241" t="s">
        <v>4426</v>
      </c>
      <c r="M11241" t="str">
        <f t="shared" si="175"/>
        <v>43086Orlando Magic</v>
      </c>
    </row>
    <row r="11242" spans="1:13" ht="17">
      <c r="A11242" t="s">
        <v>15748</v>
      </c>
      <c r="B11242" s="2">
        <v>43084</v>
      </c>
      <c r="C11242" t="s">
        <v>58</v>
      </c>
      <c r="D11242" t="s">
        <v>9</v>
      </c>
      <c r="E11242" t="s">
        <v>1540</v>
      </c>
      <c r="F11242" t="s">
        <v>11</v>
      </c>
      <c r="G11242" t="s">
        <v>455</v>
      </c>
      <c r="H11242" t="s">
        <v>173</v>
      </c>
      <c r="I11242" t="s">
        <v>2711</v>
      </c>
      <c r="J11242" t="s">
        <v>15</v>
      </c>
      <c r="K11242" t="s">
        <v>4426</v>
      </c>
      <c r="M11242" t="str">
        <f t="shared" si="175"/>
        <v>43084Orlando Magic</v>
      </c>
    </row>
    <row r="11243" spans="1:13" ht="17">
      <c r="A11243" t="s">
        <v>15749</v>
      </c>
      <c r="B11243" s="2">
        <v>43082</v>
      </c>
      <c r="C11243" t="s">
        <v>134</v>
      </c>
      <c r="D11243" t="s">
        <v>9</v>
      </c>
      <c r="E11243" t="s">
        <v>1370</v>
      </c>
      <c r="F11243" t="s">
        <v>11</v>
      </c>
      <c r="G11243" t="s">
        <v>113</v>
      </c>
      <c r="H11243" t="s">
        <v>213</v>
      </c>
      <c r="I11243" t="s">
        <v>2711</v>
      </c>
      <c r="J11243" t="s">
        <v>15</v>
      </c>
      <c r="K11243" t="s">
        <v>4426</v>
      </c>
      <c r="M11243" t="str">
        <f t="shared" si="175"/>
        <v>43082Orlando Magic</v>
      </c>
    </row>
    <row r="11244" spans="1:13" ht="17">
      <c r="A11244" t="s">
        <v>15750</v>
      </c>
      <c r="B11244" s="2">
        <v>43078</v>
      </c>
      <c r="C11244" t="s">
        <v>4409</v>
      </c>
      <c r="D11244" t="s">
        <v>9</v>
      </c>
      <c r="E11244" t="s">
        <v>2643</v>
      </c>
      <c r="F11244" t="s">
        <v>11</v>
      </c>
      <c r="G11244" t="s">
        <v>469</v>
      </c>
      <c r="H11244" t="s">
        <v>220</v>
      </c>
      <c r="I11244" t="s">
        <v>2711</v>
      </c>
      <c r="J11244" t="s">
        <v>15</v>
      </c>
      <c r="K11244" t="s">
        <v>4426</v>
      </c>
      <c r="M11244" t="str">
        <f t="shared" si="175"/>
        <v>43078Orlando Magic</v>
      </c>
    </row>
    <row r="11245" spans="1:13" ht="17">
      <c r="A11245" t="s">
        <v>15751</v>
      </c>
      <c r="B11245" s="2">
        <v>43077</v>
      </c>
      <c r="C11245" t="s">
        <v>107</v>
      </c>
      <c r="D11245" t="s">
        <v>9</v>
      </c>
      <c r="E11245" t="s">
        <v>1700</v>
      </c>
      <c r="F11245" t="s">
        <v>11</v>
      </c>
      <c r="G11245" t="s">
        <v>60</v>
      </c>
      <c r="H11245" t="s">
        <v>44</v>
      </c>
      <c r="I11245" t="s">
        <v>2711</v>
      </c>
      <c r="J11245" t="s">
        <v>15</v>
      </c>
      <c r="K11245" t="s">
        <v>4426</v>
      </c>
      <c r="M11245" t="str">
        <f t="shared" si="175"/>
        <v>43077Orlando Magic</v>
      </c>
    </row>
    <row r="11246" spans="1:13" ht="17">
      <c r="A11246" t="s">
        <v>15752</v>
      </c>
      <c r="B11246" s="2">
        <v>43075</v>
      </c>
      <c r="C11246" t="s">
        <v>934</v>
      </c>
      <c r="D11246" t="s">
        <v>17</v>
      </c>
      <c r="E11246" t="s">
        <v>3514</v>
      </c>
      <c r="F11246" t="s">
        <v>11</v>
      </c>
      <c r="G11246" t="s">
        <v>47</v>
      </c>
      <c r="H11246" t="s">
        <v>992</v>
      </c>
      <c r="I11246" t="s">
        <v>2711</v>
      </c>
      <c r="J11246" t="s">
        <v>15</v>
      </c>
      <c r="K11246" t="s">
        <v>4426</v>
      </c>
      <c r="M11246" t="str">
        <f t="shared" si="175"/>
        <v>43075Orlando Magic</v>
      </c>
    </row>
    <row r="11247" spans="1:13" ht="17">
      <c r="A11247" t="s">
        <v>15753</v>
      </c>
      <c r="B11247" s="2">
        <v>43073</v>
      </c>
      <c r="C11247" t="s">
        <v>4387</v>
      </c>
      <c r="D11247" t="s">
        <v>9</v>
      </c>
      <c r="E11247" t="s">
        <v>207</v>
      </c>
      <c r="F11247" t="s">
        <v>11</v>
      </c>
      <c r="G11247" t="s">
        <v>325</v>
      </c>
      <c r="H11247" t="s">
        <v>960</v>
      </c>
      <c r="I11247" t="s">
        <v>2711</v>
      </c>
      <c r="J11247" t="s">
        <v>15</v>
      </c>
      <c r="K11247" t="s">
        <v>4426</v>
      </c>
      <c r="M11247" t="str">
        <f t="shared" si="175"/>
        <v>43073Orlando Magic</v>
      </c>
    </row>
    <row r="11248" spans="1:13" ht="17">
      <c r="A11248" t="s">
        <v>15754</v>
      </c>
      <c r="B11248" s="2">
        <v>43072</v>
      </c>
      <c r="C11248" t="s">
        <v>4398</v>
      </c>
      <c r="D11248" t="s">
        <v>17</v>
      </c>
      <c r="E11248" t="s">
        <v>544</v>
      </c>
      <c r="F11248" t="s">
        <v>11</v>
      </c>
      <c r="G11248" t="s">
        <v>39</v>
      </c>
      <c r="H11248" t="s">
        <v>171</v>
      </c>
      <c r="I11248" t="s">
        <v>2711</v>
      </c>
      <c r="J11248" t="s">
        <v>15</v>
      </c>
      <c r="K11248" t="s">
        <v>4426</v>
      </c>
      <c r="M11248" t="str">
        <f t="shared" si="175"/>
        <v>43072Orlando Magic</v>
      </c>
    </row>
    <row r="11249" spans="1:13" ht="17">
      <c r="A11249" t="s">
        <v>15755</v>
      </c>
      <c r="B11249" s="2">
        <v>43070</v>
      </c>
      <c r="C11249" t="s">
        <v>77</v>
      </c>
      <c r="D11249" t="s">
        <v>9</v>
      </c>
      <c r="E11249" t="s">
        <v>3662</v>
      </c>
      <c r="F11249" t="s">
        <v>11</v>
      </c>
      <c r="G11249" t="s">
        <v>687</v>
      </c>
      <c r="H11249" t="s">
        <v>1477</v>
      </c>
      <c r="I11249" t="s">
        <v>2711</v>
      </c>
      <c r="J11249" t="s">
        <v>15</v>
      </c>
      <c r="K11249" t="s">
        <v>4426</v>
      </c>
      <c r="M11249" t="str">
        <f t="shared" si="175"/>
        <v>43070Orlando Magic</v>
      </c>
    </row>
    <row r="11250" spans="1:13" ht="17">
      <c r="A11250" t="s">
        <v>15756</v>
      </c>
      <c r="B11250" s="2">
        <v>43068</v>
      </c>
      <c r="C11250" t="s">
        <v>190</v>
      </c>
      <c r="D11250" t="s">
        <v>17</v>
      </c>
      <c r="E11250" t="s">
        <v>1594</v>
      </c>
      <c r="F11250" t="s">
        <v>11</v>
      </c>
      <c r="G11250" t="s">
        <v>418</v>
      </c>
      <c r="H11250" t="s">
        <v>24</v>
      </c>
      <c r="I11250" t="s">
        <v>2711</v>
      </c>
      <c r="J11250" t="s">
        <v>15</v>
      </c>
      <c r="K11250" t="s">
        <v>4426</v>
      </c>
      <c r="M11250" t="str">
        <f t="shared" si="175"/>
        <v>43068Orlando Magic</v>
      </c>
    </row>
    <row r="11251" spans="1:13" ht="17">
      <c r="A11251" t="s">
        <v>15757</v>
      </c>
      <c r="B11251" s="2">
        <v>43066</v>
      </c>
      <c r="C11251" t="s">
        <v>4380</v>
      </c>
      <c r="D11251" t="s">
        <v>9</v>
      </c>
      <c r="E11251" t="s">
        <v>2713</v>
      </c>
      <c r="F11251" t="s">
        <v>11</v>
      </c>
      <c r="G11251" t="s">
        <v>455</v>
      </c>
      <c r="H11251" t="s">
        <v>1084</v>
      </c>
      <c r="I11251" t="s">
        <v>2711</v>
      </c>
      <c r="J11251" t="s">
        <v>15</v>
      </c>
      <c r="K11251" t="s">
        <v>4426</v>
      </c>
      <c r="M11251" t="str">
        <f t="shared" si="175"/>
        <v>43066Orlando Magic</v>
      </c>
    </row>
    <row r="11252" spans="1:13" ht="17">
      <c r="A11252" t="s">
        <v>15758</v>
      </c>
      <c r="B11252" s="2">
        <v>43064</v>
      </c>
      <c r="C11252" t="s">
        <v>4384</v>
      </c>
      <c r="D11252" t="s">
        <v>9</v>
      </c>
      <c r="E11252" t="s">
        <v>3663</v>
      </c>
      <c r="F11252" t="s">
        <v>11</v>
      </c>
      <c r="G11252" t="s">
        <v>79</v>
      </c>
      <c r="H11252" t="s">
        <v>1495</v>
      </c>
      <c r="I11252" t="s">
        <v>2711</v>
      </c>
      <c r="J11252" t="s">
        <v>15</v>
      </c>
      <c r="K11252" t="s">
        <v>4426</v>
      </c>
      <c r="M11252" t="str">
        <f t="shared" si="175"/>
        <v>43064Orlando Magic</v>
      </c>
    </row>
    <row r="11253" spans="1:13" ht="17">
      <c r="A11253" t="s">
        <v>15759</v>
      </c>
      <c r="B11253" s="2">
        <v>43063</v>
      </c>
      <c r="C11253" t="s">
        <v>4390</v>
      </c>
      <c r="D11253" t="s">
        <v>9</v>
      </c>
      <c r="E11253" t="s">
        <v>2163</v>
      </c>
      <c r="F11253" t="s">
        <v>11</v>
      </c>
      <c r="G11253" t="s">
        <v>236</v>
      </c>
      <c r="H11253" t="s">
        <v>31</v>
      </c>
      <c r="I11253" t="s">
        <v>2711</v>
      </c>
      <c r="J11253" t="s">
        <v>15</v>
      </c>
      <c r="K11253" t="s">
        <v>4426</v>
      </c>
      <c r="M11253" t="str">
        <f t="shared" si="175"/>
        <v>43063Orlando Magic</v>
      </c>
    </row>
    <row r="11254" spans="1:13" ht="17">
      <c r="A11254" t="s">
        <v>15760</v>
      </c>
      <c r="B11254" s="2">
        <v>43061</v>
      </c>
      <c r="C11254" t="s">
        <v>4401</v>
      </c>
      <c r="D11254" t="s">
        <v>9</v>
      </c>
      <c r="E11254" t="s">
        <v>1101</v>
      </c>
      <c r="F11254" t="s">
        <v>11</v>
      </c>
      <c r="G11254" t="s">
        <v>624</v>
      </c>
      <c r="H11254" t="s">
        <v>1098</v>
      </c>
      <c r="I11254" t="s">
        <v>2711</v>
      </c>
      <c r="J11254" t="s">
        <v>15</v>
      </c>
      <c r="K11254" t="s">
        <v>4426</v>
      </c>
      <c r="M11254" t="str">
        <f t="shared" si="175"/>
        <v>43061Orlando Magic</v>
      </c>
    </row>
    <row r="11255" spans="1:13" ht="17">
      <c r="A11255" t="s">
        <v>15761</v>
      </c>
      <c r="B11255" s="2">
        <v>43059</v>
      </c>
      <c r="C11255" t="s">
        <v>81</v>
      </c>
      <c r="D11255" t="s">
        <v>9</v>
      </c>
      <c r="E11255" t="s">
        <v>244</v>
      </c>
      <c r="F11255" t="s">
        <v>11</v>
      </c>
      <c r="G11255" t="s">
        <v>130</v>
      </c>
      <c r="H11255" t="s">
        <v>483</v>
      </c>
      <c r="I11255" t="s">
        <v>2711</v>
      </c>
      <c r="J11255" t="s">
        <v>15</v>
      </c>
      <c r="K11255" t="s">
        <v>4426</v>
      </c>
      <c r="M11255" t="str">
        <f t="shared" si="175"/>
        <v>43059Orlando Magic</v>
      </c>
    </row>
    <row r="11256" spans="1:13" ht="17">
      <c r="A11256" t="s">
        <v>15762</v>
      </c>
      <c r="B11256" s="2">
        <v>43057</v>
      </c>
      <c r="C11256" t="s">
        <v>111</v>
      </c>
      <c r="D11256" t="s">
        <v>9</v>
      </c>
      <c r="E11256" t="s">
        <v>3664</v>
      </c>
      <c r="F11256" t="s">
        <v>11</v>
      </c>
      <c r="G11256" t="s">
        <v>89</v>
      </c>
      <c r="H11256" t="s">
        <v>195</v>
      </c>
      <c r="I11256" t="s">
        <v>2711</v>
      </c>
      <c r="J11256" t="s">
        <v>15</v>
      </c>
      <c r="K11256" t="s">
        <v>4426</v>
      </c>
      <c r="M11256" t="str">
        <f t="shared" si="175"/>
        <v>43057Orlando Magic</v>
      </c>
    </row>
    <row r="11257" spans="1:13" ht="17">
      <c r="A11257" t="s">
        <v>15763</v>
      </c>
      <c r="B11257" s="2">
        <v>43054</v>
      </c>
      <c r="C11257" t="s">
        <v>4393</v>
      </c>
      <c r="D11257" t="s">
        <v>9</v>
      </c>
      <c r="E11257" t="s">
        <v>1157</v>
      </c>
      <c r="F11257" t="s">
        <v>11</v>
      </c>
      <c r="G11257" t="s">
        <v>1164</v>
      </c>
      <c r="H11257" t="s">
        <v>131</v>
      </c>
      <c r="I11257" t="s">
        <v>2711</v>
      </c>
      <c r="J11257" t="s">
        <v>15</v>
      </c>
      <c r="K11257" t="s">
        <v>4426</v>
      </c>
      <c r="M11257" t="str">
        <f t="shared" si="175"/>
        <v>43054Orlando Magic</v>
      </c>
    </row>
    <row r="11258" spans="1:13" ht="17">
      <c r="A11258" t="s">
        <v>15764</v>
      </c>
      <c r="B11258" s="2">
        <v>43052</v>
      </c>
      <c r="C11258" t="s">
        <v>4406</v>
      </c>
      <c r="D11258" t="s">
        <v>9</v>
      </c>
      <c r="E11258" t="s">
        <v>1231</v>
      </c>
      <c r="F11258" t="s">
        <v>11</v>
      </c>
      <c r="G11258" t="s">
        <v>530</v>
      </c>
      <c r="H11258" t="s">
        <v>1071</v>
      </c>
      <c r="I11258" t="s">
        <v>2711</v>
      </c>
      <c r="J11258" t="s">
        <v>15</v>
      </c>
      <c r="K11258" t="s">
        <v>4426</v>
      </c>
      <c r="M11258" t="str">
        <f t="shared" si="175"/>
        <v>43052Orlando Magic</v>
      </c>
    </row>
    <row r="11259" spans="1:13" ht="17">
      <c r="A11259" t="s">
        <v>15765</v>
      </c>
      <c r="B11259" s="2">
        <v>43050</v>
      </c>
      <c r="C11259" t="s">
        <v>4402</v>
      </c>
      <c r="D11259" t="s">
        <v>9</v>
      </c>
      <c r="E11259" t="s">
        <v>1586</v>
      </c>
      <c r="F11259" t="s">
        <v>11</v>
      </c>
      <c r="G11259" t="s">
        <v>479</v>
      </c>
      <c r="H11259" t="s">
        <v>486</v>
      </c>
      <c r="I11259" t="s">
        <v>2711</v>
      </c>
      <c r="J11259" t="s">
        <v>15</v>
      </c>
      <c r="K11259" t="s">
        <v>4426</v>
      </c>
      <c r="M11259" t="str">
        <f t="shared" si="175"/>
        <v>43050Orlando Magic</v>
      </c>
    </row>
    <row r="11260" spans="1:13" ht="17">
      <c r="A11260" t="s">
        <v>15766</v>
      </c>
      <c r="B11260" s="2">
        <v>43049</v>
      </c>
      <c r="C11260" t="s">
        <v>4405</v>
      </c>
      <c r="D11260" t="s">
        <v>17</v>
      </c>
      <c r="E11260" t="s">
        <v>2916</v>
      </c>
      <c r="F11260" t="s">
        <v>11</v>
      </c>
      <c r="G11260" t="s">
        <v>109</v>
      </c>
      <c r="H11260" t="s">
        <v>1945</v>
      </c>
      <c r="I11260" t="s">
        <v>2711</v>
      </c>
      <c r="J11260" t="s">
        <v>15</v>
      </c>
      <c r="K11260" t="s">
        <v>4426</v>
      </c>
      <c r="M11260" t="str">
        <f t="shared" si="175"/>
        <v>43049Orlando Magic</v>
      </c>
    </row>
    <row r="11261" spans="1:13" ht="17">
      <c r="A11261" t="s">
        <v>15767</v>
      </c>
      <c r="B11261" s="2">
        <v>43047</v>
      </c>
      <c r="C11261" t="s">
        <v>125</v>
      </c>
      <c r="D11261" t="s">
        <v>17</v>
      </c>
      <c r="E11261" t="s">
        <v>804</v>
      </c>
      <c r="F11261" t="s">
        <v>11</v>
      </c>
      <c r="G11261" t="s">
        <v>155</v>
      </c>
      <c r="H11261" t="s">
        <v>895</v>
      </c>
      <c r="I11261" t="s">
        <v>2711</v>
      </c>
      <c r="J11261" t="s">
        <v>15</v>
      </c>
      <c r="K11261" t="s">
        <v>4426</v>
      </c>
      <c r="M11261" t="str">
        <f t="shared" si="175"/>
        <v>43047Orlando Magic</v>
      </c>
    </row>
    <row r="11262" spans="1:13" ht="17">
      <c r="A11262" t="s">
        <v>15768</v>
      </c>
      <c r="B11262" s="2">
        <v>43044</v>
      </c>
      <c r="C11262" t="s">
        <v>28</v>
      </c>
      <c r="D11262" t="s">
        <v>9</v>
      </c>
      <c r="E11262" t="s">
        <v>538</v>
      </c>
      <c r="F11262" t="s">
        <v>11</v>
      </c>
      <c r="G11262" t="s">
        <v>99</v>
      </c>
      <c r="H11262" t="s">
        <v>83</v>
      </c>
      <c r="I11262" t="s">
        <v>2711</v>
      </c>
      <c r="J11262" t="s">
        <v>15</v>
      </c>
      <c r="K11262" t="s">
        <v>4426</v>
      </c>
      <c r="M11262" t="str">
        <f t="shared" si="175"/>
        <v>43044Orlando Magic</v>
      </c>
    </row>
    <row r="11263" spans="1:13" ht="17">
      <c r="A11263" t="s">
        <v>15769</v>
      </c>
      <c r="B11263" s="2">
        <v>43042</v>
      </c>
      <c r="C11263" t="s">
        <v>142</v>
      </c>
      <c r="D11263" t="s">
        <v>9</v>
      </c>
      <c r="E11263" t="s">
        <v>706</v>
      </c>
      <c r="F11263" t="s">
        <v>11</v>
      </c>
      <c r="G11263" t="s">
        <v>305</v>
      </c>
      <c r="H11263" t="s">
        <v>144</v>
      </c>
      <c r="I11263" t="s">
        <v>2711</v>
      </c>
      <c r="J11263" t="s">
        <v>15</v>
      </c>
      <c r="K11263" t="s">
        <v>4426</v>
      </c>
      <c r="M11263" t="str">
        <f t="shared" si="175"/>
        <v>43042Orlando Magic</v>
      </c>
    </row>
    <row r="11264" spans="1:13" ht="17">
      <c r="A11264" t="s">
        <v>15770</v>
      </c>
      <c r="B11264" s="2">
        <v>43040</v>
      </c>
      <c r="C11264" t="s">
        <v>4389</v>
      </c>
      <c r="D11264" t="s">
        <v>17</v>
      </c>
      <c r="E11264" t="s">
        <v>690</v>
      </c>
      <c r="F11264" t="s">
        <v>11</v>
      </c>
      <c r="G11264" t="s">
        <v>180</v>
      </c>
      <c r="H11264" t="s">
        <v>224</v>
      </c>
      <c r="I11264" t="s">
        <v>2711</v>
      </c>
      <c r="J11264" t="s">
        <v>15</v>
      </c>
      <c r="K11264" t="s">
        <v>4426</v>
      </c>
      <c r="M11264" t="str">
        <f t="shared" si="175"/>
        <v>43040Orlando Magic</v>
      </c>
    </row>
    <row r="11265" spans="1:13" ht="17">
      <c r="A11265" t="s">
        <v>15771</v>
      </c>
      <c r="B11265" s="2">
        <v>43038</v>
      </c>
      <c r="C11265" t="s">
        <v>4400</v>
      </c>
      <c r="D11265" t="s">
        <v>17</v>
      </c>
      <c r="E11265" t="s">
        <v>904</v>
      </c>
      <c r="F11265" t="s">
        <v>11</v>
      </c>
      <c r="G11265" t="s">
        <v>53</v>
      </c>
      <c r="H11265" t="s">
        <v>926</v>
      </c>
      <c r="I11265" t="s">
        <v>2711</v>
      </c>
      <c r="J11265" t="s">
        <v>15</v>
      </c>
      <c r="K11265" t="s">
        <v>4426</v>
      </c>
      <c r="M11265" t="str">
        <f t="shared" si="175"/>
        <v>43038Orlando Magic</v>
      </c>
    </row>
    <row r="11266" spans="1:13" ht="17">
      <c r="A11266" t="s">
        <v>15772</v>
      </c>
      <c r="B11266" s="2">
        <v>43037</v>
      </c>
      <c r="C11266" t="s">
        <v>4387</v>
      </c>
      <c r="D11266" t="s">
        <v>9</v>
      </c>
      <c r="E11266" t="s">
        <v>1520</v>
      </c>
      <c r="F11266" t="s">
        <v>11</v>
      </c>
      <c r="G11266" t="s">
        <v>491</v>
      </c>
      <c r="H11266" t="s">
        <v>148</v>
      </c>
      <c r="I11266" t="s">
        <v>2711</v>
      </c>
      <c r="J11266" t="s">
        <v>15</v>
      </c>
      <c r="K11266" t="s">
        <v>4426</v>
      </c>
      <c r="M11266" t="str">
        <f t="shared" ref="M11266:M11329" si="176">CONCATENATE(B11266,K11266)</f>
        <v>43037Orlando Magic</v>
      </c>
    </row>
    <row r="11267" spans="1:13" ht="17">
      <c r="A11267" t="s">
        <v>15773</v>
      </c>
      <c r="B11267" s="2">
        <v>43035</v>
      </c>
      <c r="C11267" t="s">
        <v>165</v>
      </c>
      <c r="D11267" t="s">
        <v>17</v>
      </c>
      <c r="E11267" t="s">
        <v>1563</v>
      </c>
      <c r="F11267" t="s">
        <v>11</v>
      </c>
      <c r="G11267" t="s">
        <v>36</v>
      </c>
      <c r="H11267" t="s">
        <v>512</v>
      </c>
      <c r="I11267" t="s">
        <v>2711</v>
      </c>
      <c r="J11267" t="s">
        <v>15</v>
      </c>
      <c r="K11267" t="s">
        <v>4426</v>
      </c>
      <c r="M11267" t="str">
        <f t="shared" si="176"/>
        <v>43035Orlando Magic</v>
      </c>
    </row>
    <row r="11268" spans="1:13" ht="17">
      <c r="A11268" t="s">
        <v>15774</v>
      </c>
      <c r="B11268" s="2">
        <v>43032</v>
      </c>
      <c r="C11268" t="s">
        <v>45</v>
      </c>
      <c r="D11268" t="s">
        <v>17</v>
      </c>
      <c r="E11268" t="s">
        <v>182</v>
      </c>
      <c r="F11268" t="s">
        <v>11</v>
      </c>
      <c r="G11268" t="s">
        <v>178</v>
      </c>
      <c r="H11268" t="s">
        <v>954</v>
      </c>
      <c r="I11268" t="s">
        <v>2711</v>
      </c>
      <c r="J11268" t="s">
        <v>15</v>
      </c>
      <c r="K11268" t="s">
        <v>4426</v>
      </c>
      <c r="M11268" t="str">
        <f t="shared" si="176"/>
        <v>43032Orlando Magic</v>
      </c>
    </row>
    <row r="11269" spans="1:13" ht="17">
      <c r="A11269" t="s">
        <v>15775</v>
      </c>
      <c r="B11269" s="2">
        <v>43029</v>
      </c>
      <c r="C11269" t="s">
        <v>4381</v>
      </c>
      <c r="D11269" t="s">
        <v>17</v>
      </c>
      <c r="E11269" t="s">
        <v>971</v>
      </c>
      <c r="F11269" t="s">
        <v>11</v>
      </c>
      <c r="G11269" t="s">
        <v>1123</v>
      </c>
      <c r="H11269" t="s">
        <v>821</v>
      </c>
      <c r="I11269" t="s">
        <v>2711</v>
      </c>
      <c r="J11269" t="s">
        <v>15</v>
      </c>
      <c r="K11269" t="s">
        <v>4426</v>
      </c>
      <c r="M11269" t="str">
        <f t="shared" si="176"/>
        <v>43029Orlando Magic</v>
      </c>
    </row>
    <row r="11270" spans="1:13" ht="17">
      <c r="A11270" t="s">
        <v>15776</v>
      </c>
      <c r="B11270" s="2">
        <v>43028</v>
      </c>
      <c r="C11270" t="s">
        <v>4382</v>
      </c>
      <c r="D11270" t="s">
        <v>9</v>
      </c>
      <c r="E11270" t="s">
        <v>2598</v>
      </c>
      <c r="F11270" t="s">
        <v>11</v>
      </c>
      <c r="G11270" t="s">
        <v>209</v>
      </c>
      <c r="H11270" t="s">
        <v>1490</v>
      </c>
      <c r="I11270" t="s">
        <v>2711</v>
      </c>
      <c r="J11270" t="s">
        <v>15</v>
      </c>
      <c r="K11270" t="s">
        <v>4426</v>
      </c>
      <c r="M11270" t="str">
        <f t="shared" si="176"/>
        <v>43028Orlando Magic</v>
      </c>
    </row>
    <row r="11271" spans="1:13" ht="17">
      <c r="A11271" t="s">
        <v>15777</v>
      </c>
      <c r="B11271" s="2">
        <v>43026</v>
      </c>
      <c r="C11271" t="s">
        <v>95</v>
      </c>
      <c r="D11271" t="s">
        <v>17</v>
      </c>
      <c r="E11271" t="s">
        <v>2424</v>
      </c>
      <c r="F11271" t="s">
        <v>11</v>
      </c>
      <c r="G11271" t="s">
        <v>309</v>
      </c>
      <c r="H11271" t="s">
        <v>186</v>
      </c>
      <c r="I11271" t="s">
        <v>2711</v>
      </c>
      <c r="J11271" t="s">
        <v>15</v>
      </c>
      <c r="K11271" t="s">
        <v>4426</v>
      </c>
      <c r="M11271" t="str">
        <f t="shared" si="176"/>
        <v>43026Orlando Magic</v>
      </c>
    </row>
    <row r="11272" spans="1:13" ht="17">
      <c r="A11272" t="s">
        <v>15778</v>
      </c>
      <c r="B11272" s="2">
        <v>42837</v>
      </c>
      <c r="C11272" t="s">
        <v>167</v>
      </c>
      <c r="D11272" t="s">
        <v>17</v>
      </c>
      <c r="E11272" t="s">
        <v>1089</v>
      </c>
      <c r="F11272" t="s">
        <v>11</v>
      </c>
      <c r="G11272" t="s">
        <v>133</v>
      </c>
      <c r="H11272" t="s">
        <v>151</v>
      </c>
      <c r="I11272" t="s">
        <v>2711</v>
      </c>
      <c r="J11272" t="s">
        <v>15</v>
      </c>
      <c r="K11272" t="s">
        <v>4426</v>
      </c>
      <c r="M11272" t="str">
        <f t="shared" si="176"/>
        <v>42837Orlando Magic</v>
      </c>
    </row>
    <row r="11273" spans="1:13" ht="17">
      <c r="A11273" t="s">
        <v>15779</v>
      </c>
      <c r="B11273" s="2">
        <v>42835</v>
      </c>
      <c r="C11273" t="s">
        <v>4383</v>
      </c>
      <c r="D11273" t="s">
        <v>9</v>
      </c>
      <c r="E11273" t="s">
        <v>3665</v>
      </c>
      <c r="F11273" t="s">
        <v>11</v>
      </c>
      <c r="G11273" t="s">
        <v>485</v>
      </c>
      <c r="H11273" t="s">
        <v>131</v>
      </c>
      <c r="I11273" t="s">
        <v>2711</v>
      </c>
      <c r="J11273" t="s">
        <v>15</v>
      </c>
      <c r="K11273" t="s">
        <v>4426</v>
      </c>
      <c r="M11273" t="str">
        <f t="shared" si="176"/>
        <v>42835Orlando Magic</v>
      </c>
    </row>
    <row r="11274" spans="1:13" ht="17">
      <c r="A11274" t="s">
        <v>15780</v>
      </c>
      <c r="B11274" s="2">
        <v>42833</v>
      </c>
      <c r="C11274" t="s">
        <v>81</v>
      </c>
      <c r="D11274" t="s">
        <v>9</v>
      </c>
      <c r="E11274" t="s">
        <v>3666</v>
      </c>
      <c r="F11274" t="s">
        <v>11</v>
      </c>
      <c r="G11274" t="s">
        <v>455</v>
      </c>
      <c r="H11274" t="s">
        <v>27</v>
      </c>
      <c r="I11274" t="s">
        <v>2711</v>
      </c>
      <c r="J11274" t="s">
        <v>15</v>
      </c>
      <c r="K11274" t="s">
        <v>4426</v>
      </c>
      <c r="M11274" t="str">
        <f t="shared" si="176"/>
        <v>42833Orlando Magic</v>
      </c>
    </row>
    <row r="11275" spans="1:13" ht="17">
      <c r="A11275" t="s">
        <v>15781</v>
      </c>
      <c r="B11275" s="2">
        <v>42831</v>
      </c>
      <c r="C11275" t="s">
        <v>45</v>
      </c>
      <c r="D11275" t="s">
        <v>17</v>
      </c>
      <c r="E11275" t="s">
        <v>217</v>
      </c>
      <c r="F11275" t="s">
        <v>11</v>
      </c>
      <c r="G11275" t="s">
        <v>158</v>
      </c>
      <c r="H11275" t="s">
        <v>3119</v>
      </c>
      <c r="I11275" t="s">
        <v>2711</v>
      </c>
      <c r="J11275" t="s">
        <v>15</v>
      </c>
      <c r="K11275" t="s">
        <v>4426</v>
      </c>
      <c r="M11275" t="str">
        <f t="shared" si="176"/>
        <v>42831Orlando Magic</v>
      </c>
    </row>
    <row r="11276" spans="1:13" ht="17">
      <c r="A11276" t="s">
        <v>15782</v>
      </c>
      <c r="B11276" s="2">
        <v>42829</v>
      </c>
      <c r="C11276" t="s">
        <v>4381</v>
      </c>
      <c r="D11276" t="s">
        <v>9</v>
      </c>
      <c r="E11276" t="s">
        <v>2800</v>
      </c>
      <c r="F11276" t="s">
        <v>11</v>
      </c>
      <c r="G11276" t="s">
        <v>1192</v>
      </c>
      <c r="H11276" t="s">
        <v>1086</v>
      </c>
      <c r="I11276" t="s">
        <v>2711</v>
      </c>
      <c r="J11276" t="s">
        <v>15</v>
      </c>
      <c r="K11276" t="s">
        <v>4426</v>
      </c>
      <c r="M11276" t="str">
        <f t="shared" si="176"/>
        <v>42829Orlando Magic</v>
      </c>
    </row>
    <row r="11277" spans="1:13" ht="17">
      <c r="A11277" t="s">
        <v>15783</v>
      </c>
      <c r="B11277" s="2">
        <v>42826</v>
      </c>
      <c r="C11277" t="s">
        <v>4382</v>
      </c>
      <c r="D11277" t="s">
        <v>9</v>
      </c>
      <c r="E11277" t="s">
        <v>2945</v>
      </c>
      <c r="F11277" t="s">
        <v>11</v>
      </c>
      <c r="G11277" t="s">
        <v>491</v>
      </c>
      <c r="H11277" t="s">
        <v>922</v>
      </c>
      <c r="I11277" t="s">
        <v>2711</v>
      </c>
      <c r="J11277" t="s">
        <v>15</v>
      </c>
      <c r="K11277" t="s">
        <v>4426</v>
      </c>
      <c r="M11277" t="str">
        <f t="shared" si="176"/>
        <v>42826Orlando Magic</v>
      </c>
    </row>
    <row r="11278" spans="1:13" ht="17">
      <c r="A11278" t="s">
        <v>15784</v>
      </c>
      <c r="B11278" s="2">
        <v>42825</v>
      </c>
      <c r="C11278" t="s">
        <v>4390</v>
      </c>
      <c r="D11278" t="s">
        <v>9</v>
      </c>
      <c r="E11278" t="s">
        <v>3667</v>
      </c>
      <c r="F11278" t="s">
        <v>11</v>
      </c>
      <c r="G11278" t="s">
        <v>503</v>
      </c>
      <c r="H11278" t="s">
        <v>486</v>
      </c>
      <c r="I11278" t="s">
        <v>2711</v>
      </c>
      <c r="J11278" t="s">
        <v>15</v>
      </c>
      <c r="K11278" t="s">
        <v>4426</v>
      </c>
      <c r="M11278" t="str">
        <f t="shared" si="176"/>
        <v>42825Orlando Magic</v>
      </c>
    </row>
    <row r="11279" spans="1:13" ht="17">
      <c r="A11279" t="s">
        <v>15785</v>
      </c>
      <c r="B11279" s="2">
        <v>42823</v>
      </c>
      <c r="C11279" t="s">
        <v>190</v>
      </c>
      <c r="D11279" t="s">
        <v>9</v>
      </c>
      <c r="E11279" t="s">
        <v>1440</v>
      </c>
      <c r="F11279" t="s">
        <v>11</v>
      </c>
      <c r="G11279" t="s">
        <v>469</v>
      </c>
      <c r="H11279" t="s">
        <v>478</v>
      </c>
      <c r="I11279" t="s">
        <v>2711</v>
      </c>
      <c r="J11279" t="s">
        <v>15</v>
      </c>
      <c r="K11279" t="s">
        <v>4426</v>
      </c>
      <c r="M11279" t="str">
        <f t="shared" si="176"/>
        <v>42823Orlando Magic</v>
      </c>
    </row>
    <row r="11280" spans="1:13" ht="17">
      <c r="A11280" t="s">
        <v>15786</v>
      </c>
      <c r="B11280" s="2">
        <v>42821</v>
      </c>
      <c r="C11280" t="s">
        <v>4404</v>
      </c>
      <c r="D11280" t="s">
        <v>9</v>
      </c>
      <c r="E11280" t="s">
        <v>3668</v>
      </c>
      <c r="F11280" t="s">
        <v>11</v>
      </c>
      <c r="G11280" t="s">
        <v>325</v>
      </c>
      <c r="H11280" t="s">
        <v>31</v>
      </c>
      <c r="I11280" t="s">
        <v>2711</v>
      </c>
      <c r="J11280" t="s">
        <v>15</v>
      </c>
      <c r="K11280" t="s">
        <v>4426</v>
      </c>
      <c r="M11280" t="str">
        <f t="shared" si="176"/>
        <v>42821Orlando Magic</v>
      </c>
    </row>
    <row r="11281" spans="1:13" ht="17">
      <c r="A11281" t="s">
        <v>15787</v>
      </c>
      <c r="B11281" s="2">
        <v>42818</v>
      </c>
      <c r="C11281" t="s">
        <v>167</v>
      </c>
      <c r="D11281" t="s">
        <v>17</v>
      </c>
      <c r="E11281" t="s">
        <v>1113</v>
      </c>
      <c r="F11281" t="s">
        <v>11</v>
      </c>
      <c r="G11281" t="s">
        <v>334</v>
      </c>
      <c r="H11281" t="s">
        <v>512</v>
      </c>
      <c r="I11281" t="s">
        <v>2711</v>
      </c>
      <c r="J11281" t="s">
        <v>15</v>
      </c>
      <c r="K11281" t="s">
        <v>4426</v>
      </c>
      <c r="M11281" t="str">
        <f t="shared" si="176"/>
        <v>42818Orlando Magic</v>
      </c>
    </row>
    <row r="11282" spans="1:13" ht="17">
      <c r="A11282" t="s">
        <v>15788</v>
      </c>
      <c r="B11282" s="2">
        <v>42816</v>
      </c>
      <c r="C11282" t="s">
        <v>16</v>
      </c>
      <c r="D11282" t="s">
        <v>9</v>
      </c>
      <c r="E11282" t="s">
        <v>454</v>
      </c>
      <c r="F11282" t="s">
        <v>11</v>
      </c>
      <c r="G11282" t="s">
        <v>455</v>
      </c>
      <c r="H11282" t="s">
        <v>195</v>
      </c>
      <c r="I11282" t="s">
        <v>2711</v>
      </c>
      <c r="J11282" t="s">
        <v>15</v>
      </c>
      <c r="K11282" t="s">
        <v>4426</v>
      </c>
      <c r="M11282" t="str">
        <f t="shared" si="176"/>
        <v>42816Orlando Magic</v>
      </c>
    </row>
    <row r="11283" spans="1:13" ht="17">
      <c r="A11283" t="s">
        <v>15789</v>
      </c>
      <c r="B11283" s="2">
        <v>42814</v>
      </c>
      <c r="C11283" t="s">
        <v>138</v>
      </c>
      <c r="D11283" t="s">
        <v>17</v>
      </c>
      <c r="E11283" t="s">
        <v>1103</v>
      </c>
      <c r="F11283" t="s">
        <v>11</v>
      </c>
      <c r="G11283" t="s">
        <v>89</v>
      </c>
      <c r="H11283" t="s">
        <v>1084</v>
      </c>
      <c r="I11283" t="s">
        <v>2711</v>
      </c>
      <c r="J11283" t="s">
        <v>15</v>
      </c>
      <c r="K11283" t="s">
        <v>4426</v>
      </c>
      <c r="M11283" t="str">
        <f t="shared" si="176"/>
        <v>42814Orlando Magic</v>
      </c>
    </row>
    <row r="11284" spans="1:13" ht="17">
      <c r="A11284" t="s">
        <v>15790</v>
      </c>
      <c r="B11284" s="2">
        <v>42811</v>
      </c>
      <c r="C11284" t="s">
        <v>4405</v>
      </c>
      <c r="D11284" t="s">
        <v>17</v>
      </c>
      <c r="E11284" t="s">
        <v>2038</v>
      </c>
      <c r="F11284" t="s">
        <v>11</v>
      </c>
      <c r="G11284" t="s">
        <v>334</v>
      </c>
      <c r="H11284" t="s">
        <v>76</v>
      </c>
      <c r="I11284" t="s">
        <v>2711</v>
      </c>
      <c r="J11284" t="s">
        <v>15</v>
      </c>
      <c r="K11284" t="s">
        <v>4426</v>
      </c>
      <c r="M11284" t="str">
        <f t="shared" si="176"/>
        <v>42811Orlando Magic</v>
      </c>
    </row>
    <row r="11285" spans="1:13" ht="17">
      <c r="A11285" t="s">
        <v>15791</v>
      </c>
      <c r="B11285" s="2">
        <v>42810</v>
      </c>
      <c r="C11285" t="s">
        <v>4406</v>
      </c>
      <c r="D11285" t="s">
        <v>9</v>
      </c>
      <c r="E11285" t="s">
        <v>3669</v>
      </c>
      <c r="F11285" t="s">
        <v>11</v>
      </c>
      <c r="G11285" t="s">
        <v>3071</v>
      </c>
      <c r="H11285" t="s">
        <v>76</v>
      </c>
      <c r="I11285" t="s">
        <v>2711</v>
      </c>
      <c r="J11285" t="s">
        <v>15</v>
      </c>
      <c r="K11285" t="s">
        <v>4426</v>
      </c>
      <c r="M11285" t="str">
        <f t="shared" si="176"/>
        <v>42810Orlando Magic</v>
      </c>
    </row>
    <row r="11286" spans="1:13" ht="17">
      <c r="A11286" t="s">
        <v>15792</v>
      </c>
      <c r="B11286" s="2">
        <v>42807</v>
      </c>
      <c r="C11286" t="s">
        <v>4394</v>
      </c>
      <c r="D11286" t="s">
        <v>9</v>
      </c>
      <c r="E11286" t="s">
        <v>2249</v>
      </c>
      <c r="F11286" t="s">
        <v>11</v>
      </c>
      <c r="G11286" t="s">
        <v>60</v>
      </c>
      <c r="H11286" t="s">
        <v>137</v>
      </c>
      <c r="I11286" t="s">
        <v>2711</v>
      </c>
      <c r="J11286" t="s">
        <v>15</v>
      </c>
      <c r="K11286" t="s">
        <v>4426</v>
      </c>
      <c r="M11286" t="str">
        <f t="shared" si="176"/>
        <v>42807Orlando Magic</v>
      </c>
    </row>
    <row r="11287" spans="1:13" ht="17">
      <c r="A11287" t="s">
        <v>15793</v>
      </c>
      <c r="B11287" s="2">
        <v>42805</v>
      </c>
      <c r="C11287" t="s">
        <v>21</v>
      </c>
      <c r="D11287" t="s">
        <v>9</v>
      </c>
      <c r="E11287" t="s">
        <v>3087</v>
      </c>
      <c r="F11287" t="s">
        <v>11</v>
      </c>
      <c r="G11287" t="s">
        <v>194</v>
      </c>
      <c r="H11287" t="s">
        <v>859</v>
      </c>
      <c r="I11287" t="s">
        <v>2711</v>
      </c>
      <c r="J11287" t="s">
        <v>15</v>
      </c>
      <c r="K11287" t="s">
        <v>4426</v>
      </c>
      <c r="M11287" t="str">
        <f t="shared" si="176"/>
        <v>42805Orlando Magic</v>
      </c>
    </row>
    <row r="11288" spans="1:13" ht="17">
      <c r="A11288" t="s">
        <v>15794</v>
      </c>
      <c r="B11288" s="2">
        <v>42804</v>
      </c>
      <c r="C11288" t="s">
        <v>4387</v>
      </c>
      <c r="D11288" t="s">
        <v>9</v>
      </c>
      <c r="E11288" t="s">
        <v>3670</v>
      </c>
      <c r="F11288" t="s">
        <v>11</v>
      </c>
      <c r="G11288" t="s">
        <v>479</v>
      </c>
      <c r="H11288" t="s">
        <v>267</v>
      </c>
      <c r="I11288" t="s">
        <v>2711</v>
      </c>
      <c r="J11288" t="s">
        <v>15</v>
      </c>
      <c r="K11288" t="s">
        <v>4426</v>
      </c>
      <c r="M11288" t="str">
        <f t="shared" si="176"/>
        <v>42804Orlando Magic</v>
      </c>
    </row>
    <row r="11289" spans="1:13" ht="17">
      <c r="A11289" t="s">
        <v>15795</v>
      </c>
      <c r="B11289" s="2">
        <v>42802</v>
      </c>
      <c r="C11289" t="s">
        <v>142</v>
      </c>
      <c r="D11289" t="s">
        <v>17</v>
      </c>
      <c r="E11289" t="s">
        <v>1852</v>
      </c>
      <c r="F11289" t="s">
        <v>11</v>
      </c>
      <c r="G11289" t="s">
        <v>158</v>
      </c>
      <c r="H11289" t="s">
        <v>144</v>
      </c>
      <c r="I11289" t="s">
        <v>2711</v>
      </c>
      <c r="J11289" t="s">
        <v>15</v>
      </c>
      <c r="K11289" t="s">
        <v>4426</v>
      </c>
      <c r="M11289" t="str">
        <f t="shared" si="176"/>
        <v>42802Orlando Magic</v>
      </c>
    </row>
    <row r="11290" spans="1:13" ht="17">
      <c r="A11290" t="s">
        <v>15796</v>
      </c>
      <c r="B11290" s="2">
        <v>42800</v>
      </c>
      <c r="C11290" t="s">
        <v>125</v>
      </c>
      <c r="D11290" t="s">
        <v>9</v>
      </c>
      <c r="E11290" t="s">
        <v>1947</v>
      </c>
      <c r="F11290" t="s">
        <v>11</v>
      </c>
      <c r="G11290" t="s">
        <v>33</v>
      </c>
      <c r="H11290" t="s">
        <v>228</v>
      </c>
      <c r="I11290" t="s">
        <v>2711</v>
      </c>
      <c r="J11290" t="s">
        <v>15</v>
      </c>
      <c r="K11290" t="s">
        <v>4426</v>
      </c>
      <c r="M11290" t="str">
        <f t="shared" si="176"/>
        <v>42800Orlando Magic</v>
      </c>
    </row>
    <row r="11291" spans="1:13" ht="17">
      <c r="A11291" t="s">
        <v>15797</v>
      </c>
      <c r="B11291" s="2">
        <v>42799</v>
      </c>
      <c r="C11291" t="s">
        <v>4386</v>
      </c>
      <c r="D11291" t="s">
        <v>9</v>
      </c>
      <c r="E11291" t="s">
        <v>2258</v>
      </c>
      <c r="F11291" t="s">
        <v>11</v>
      </c>
      <c r="G11291" t="s">
        <v>1123</v>
      </c>
      <c r="H11291" t="s">
        <v>1098</v>
      </c>
      <c r="I11291" t="s">
        <v>2711</v>
      </c>
      <c r="J11291" t="s">
        <v>15</v>
      </c>
      <c r="K11291" t="s">
        <v>4426</v>
      </c>
      <c r="M11291" t="str">
        <f t="shared" si="176"/>
        <v>42799Orlando Magic</v>
      </c>
    </row>
    <row r="11292" spans="1:13" ht="17">
      <c r="A11292" t="s">
        <v>15798</v>
      </c>
      <c r="B11292" s="2">
        <v>42797</v>
      </c>
      <c r="C11292" t="s">
        <v>95</v>
      </c>
      <c r="D11292" t="s">
        <v>17</v>
      </c>
      <c r="E11292" t="s">
        <v>1008</v>
      </c>
      <c r="F11292" t="s">
        <v>11</v>
      </c>
      <c r="G11292" t="s">
        <v>367</v>
      </c>
      <c r="H11292" t="s">
        <v>118</v>
      </c>
      <c r="I11292" t="s">
        <v>2711</v>
      </c>
      <c r="J11292" t="s">
        <v>15</v>
      </c>
      <c r="K11292" t="s">
        <v>4426</v>
      </c>
      <c r="M11292" t="str">
        <f t="shared" si="176"/>
        <v>42797Orlando Magic</v>
      </c>
    </row>
    <row r="11293" spans="1:13" ht="17">
      <c r="A11293" t="s">
        <v>15799</v>
      </c>
      <c r="B11293" s="2">
        <v>42795</v>
      </c>
      <c r="C11293" t="s">
        <v>125</v>
      </c>
      <c r="D11293" t="s">
        <v>9</v>
      </c>
      <c r="E11293" t="s">
        <v>555</v>
      </c>
      <c r="F11293" t="s">
        <v>11</v>
      </c>
      <c r="G11293" t="s">
        <v>60</v>
      </c>
      <c r="H11293" t="s">
        <v>821</v>
      </c>
      <c r="I11293" t="s">
        <v>2711</v>
      </c>
      <c r="J11293" t="s">
        <v>15</v>
      </c>
      <c r="K11293" t="s">
        <v>4426</v>
      </c>
      <c r="M11293" t="str">
        <f t="shared" si="176"/>
        <v>42795Orlando Magic</v>
      </c>
    </row>
    <row r="11294" spans="1:13" ht="17">
      <c r="A11294" t="s">
        <v>15800</v>
      </c>
      <c r="B11294" s="2">
        <v>42791</v>
      </c>
      <c r="C11294" t="s">
        <v>934</v>
      </c>
      <c r="D11294" t="s">
        <v>17</v>
      </c>
      <c r="E11294" t="s">
        <v>1406</v>
      </c>
      <c r="F11294" t="s">
        <v>11</v>
      </c>
      <c r="G11294" t="s">
        <v>350</v>
      </c>
      <c r="H11294" t="s">
        <v>94</v>
      </c>
      <c r="I11294" t="s">
        <v>2711</v>
      </c>
      <c r="J11294" t="s">
        <v>15</v>
      </c>
      <c r="K11294" t="s">
        <v>4426</v>
      </c>
      <c r="M11294" t="str">
        <f t="shared" si="176"/>
        <v>42791Orlando Magic</v>
      </c>
    </row>
    <row r="11295" spans="1:13" ht="17">
      <c r="A11295" t="s">
        <v>15801</v>
      </c>
      <c r="B11295" s="2">
        <v>42789</v>
      </c>
      <c r="C11295" t="s">
        <v>58</v>
      </c>
      <c r="D11295" t="s">
        <v>9</v>
      </c>
      <c r="E11295" t="s">
        <v>1858</v>
      </c>
      <c r="F11295" t="s">
        <v>11</v>
      </c>
      <c r="G11295" t="s">
        <v>287</v>
      </c>
      <c r="H11295" t="s">
        <v>483</v>
      </c>
      <c r="I11295" t="s">
        <v>2711</v>
      </c>
      <c r="J11295" t="s">
        <v>15</v>
      </c>
      <c r="K11295" t="s">
        <v>4426</v>
      </c>
      <c r="M11295" t="str">
        <f t="shared" si="176"/>
        <v>42789Orlando Magic</v>
      </c>
    </row>
    <row r="11296" spans="1:13" ht="17">
      <c r="A11296" t="s">
        <v>15802</v>
      </c>
      <c r="B11296" s="2">
        <v>42781</v>
      </c>
      <c r="C11296" t="s">
        <v>165</v>
      </c>
      <c r="D11296" t="s">
        <v>9</v>
      </c>
      <c r="E11296" t="s">
        <v>1825</v>
      </c>
      <c r="F11296" t="s">
        <v>11</v>
      </c>
      <c r="G11296" t="s">
        <v>1500</v>
      </c>
      <c r="H11296" t="s">
        <v>512</v>
      </c>
      <c r="I11296" t="s">
        <v>2711</v>
      </c>
      <c r="J11296" t="s">
        <v>15</v>
      </c>
      <c r="K11296" t="s">
        <v>4426</v>
      </c>
      <c r="M11296" t="str">
        <f t="shared" si="176"/>
        <v>42781Orlando Magic</v>
      </c>
    </row>
    <row r="11297" spans="1:13" ht="17">
      <c r="A11297" t="s">
        <v>15803</v>
      </c>
      <c r="B11297" s="2">
        <v>42779</v>
      </c>
      <c r="C11297" t="s">
        <v>4396</v>
      </c>
      <c r="D11297" t="s">
        <v>17</v>
      </c>
      <c r="E11297" t="s">
        <v>2582</v>
      </c>
      <c r="F11297" t="s">
        <v>11</v>
      </c>
      <c r="G11297" t="s">
        <v>53</v>
      </c>
      <c r="H11297" t="s">
        <v>228</v>
      </c>
      <c r="I11297" t="s">
        <v>2711</v>
      </c>
      <c r="J11297" t="s">
        <v>15</v>
      </c>
      <c r="K11297" t="s">
        <v>4426</v>
      </c>
      <c r="M11297" t="str">
        <f t="shared" si="176"/>
        <v>42779Orlando Magic</v>
      </c>
    </row>
    <row r="11298" spans="1:13" ht="17">
      <c r="A11298" t="s">
        <v>15804</v>
      </c>
      <c r="B11298" s="2">
        <v>42777</v>
      </c>
      <c r="C11298" t="s">
        <v>4399</v>
      </c>
      <c r="D11298" t="s">
        <v>9</v>
      </c>
      <c r="E11298" t="s">
        <v>3671</v>
      </c>
      <c r="F11298" t="s">
        <v>11</v>
      </c>
      <c r="G11298" t="s">
        <v>236</v>
      </c>
      <c r="H11298" t="s">
        <v>189</v>
      </c>
      <c r="I11298" t="s">
        <v>2711</v>
      </c>
      <c r="J11298" t="s">
        <v>15</v>
      </c>
      <c r="K11298" t="s">
        <v>4426</v>
      </c>
      <c r="M11298" t="str">
        <f t="shared" si="176"/>
        <v>42777Orlando Magic</v>
      </c>
    </row>
    <row r="11299" spans="1:13" ht="17">
      <c r="A11299" t="s">
        <v>15805</v>
      </c>
      <c r="B11299" s="2">
        <v>42775</v>
      </c>
      <c r="C11299" t="s">
        <v>138</v>
      </c>
      <c r="D11299" t="s">
        <v>9</v>
      </c>
      <c r="E11299" t="s">
        <v>1143</v>
      </c>
      <c r="F11299" t="s">
        <v>11</v>
      </c>
      <c r="G11299" t="s">
        <v>47</v>
      </c>
      <c r="H11299" t="s">
        <v>127</v>
      </c>
      <c r="I11299" t="s">
        <v>2711</v>
      </c>
      <c r="J11299" t="s">
        <v>15</v>
      </c>
      <c r="K11299" t="s">
        <v>4426</v>
      </c>
      <c r="M11299" t="str">
        <f t="shared" si="176"/>
        <v>42775Orlando Magic</v>
      </c>
    </row>
    <row r="11300" spans="1:13" ht="17">
      <c r="A11300" t="s">
        <v>15806</v>
      </c>
      <c r="B11300" s="2">
        <v>42773</v>
      </c>
      <c r="C11300" t="s">
        <v>4395</v>
      </c>
      <c r="D11300" t="s">
        <v>9</v>
      </c>
      <c r="E11300" t="s">
        <v>3491</v>
      </c>
      <c r="F11300" t="s">
        <v>11</v>
      </c>
      <c r="G11300" t="s">
        <v>912</v>
      </c>
      <c r="H11300" t="s">
        <v>967</v>
      </c>
      <c r="I11300" t="s">
        <v>2711</v>
      </c>
      <c r="J11300" t="s">
        <v>15</v>
      </c>
      <c r="K11300" t="s">
        <v>4426</v>
      </c>
      <c r="M11300" t="str">
        <f t="shared" si="176"/>
        <v>42773Orlando Magic</v>
      </c>
    </row>
    <row r="11301" spans="1:13" ht="17">
      <c r="A11301" t="s">
        <v>15807</v>
      </c>
      <c r="B11301" s="2">
        <v>42770</v>
      </c>
      <c r="C11301" t="s">
        <v>4409</v>
      </c>
      <c r="D11301" t="s">
        <v>9</v>
      </c>
      <c r="E11301" t="s">
        <v>1529</v>
      </c>
      <c r="F11301" t="s">
        <v>11</v>
      </c>
      <c r="G11301" t="s">
        <v>325</v>
      </c>
      <c r="H11301" t="s">
        <v>118</v>
      </c>
      <c r="I11301" t="s">
        <v>2711</v>
      </c>
      <c r="J11301" t="s">
        <v>15</v>
      </c>
      <c r="K11301" t="s">
        <v>4426</v>
      </c>
      <c r="M11301" t="str">
        <f t="shared" si="176"/>
        <v>42770Orlando Magic</v>
      </c>
    </row>
    <row r="11302" spans="1:13" ht="17">
      <c r="A11302" t="s">
        <v>15808</v>
      </c>
      <c r="B11302" s="2">
        <v>42769</v>
      </c>
      <c r="C11302" t="s">
        <v>70</v>
      </c>
      <c r="D11302" t="s">
        <v>17</v>
      </c>
      <c r="E11302" t="s">
        <v>557</v>
      </c>
      <c r="F11302" t="s">
        <v>11</v>
      </c>
      <c r="G11302" t="s">
        <v>23</v>
      </c>
      <c r="H11302" t="s">
        <v>57</v>
      </c>
      <c r="I11302" t="s">
        <v>2711</v>
      </c>
      <c r="J11302" t="s">
        <v>15</v>
      </c>
      <c r="K11302" t="s">
        <v>4426</v>
      </c>
      <c r="M11302" t="str">
        <f t="shared" si="176"/>
        <v>42769Orlando Magic</v>
      </c>
    </row>
    <row r="11303" spans="1:13" ht="17">
      <c r="A11303" t="s">
        <v>15809</v>
      </c>
      <c r="B11303" s="2">
        <v>42767</v>
      </c>
      <c r="C11303" t="s">
        <v>81</v>
      </c>
      <c r="D11303" t="s">
        <v>9</v>
      </c>
      <c r="E11303" t="s">
        <v>1303</v>
      </c>
      <c r="F11303" t="s">
        <v>11</v>
      </c>
      <c r="G11303" t="s">
        <v>85</v>
      </c>
      <c r="H11303" t="s">
        <v>40</v>
      </c>
      <c r="I11303" t="s">
        <v>2711</v>
      </c>
      <c r="J11303" t="s">
        <v>15</v>
      </c>
      <c r="K11303" t="s">
        <v>4426</v>
      </c>
      <c r="M11303" t="str">
        <f t="shared" si="176"/>
        <v>42767Orlando Magic</v>
      </c>
    </row>
    <row r="11304" spans="1:13" ht="17">
      <c r="A11304" t="s">
        <v>15810</v>
      </c>
      <c r="B11304" s="2">
        <v>42765</v>
      </c>
      <c r="C11304" t="s">
        <v>4401</v>
      </c>
      <c r="D11304" t="s">
        <v>9</v>
      </c>
      <c r="E11304" t="s">
        <v>3672</v>
      </c>
      <c r="F11304" t="s">
        <v>11</v>
      </c>
      <c r="G11304" t="s">
        <v>451</v>
      </c>
      <c r="H11304" t="s">
        <v>27</v>
      </c>
      <c r="I11304" t="s">
        <v>2711</v>
      </c>
      <c r="J11304" t="s">
        <v>15</v>
      </c>
      <c r="K11304" t="s">
        <v>4426</v>
      </c>
      <c r="M11304" t="str">
        <f t="shared" si="176"/>
        <v>42765Orlando Magic</v>
      </c>
    </row>
    <row r="11305" spans="1:13" ht="17">
      <c r="A11305" t="s">
        <v>15811</v>
      </c>
      <c r="B11305" s="2">
        <v>42764</v>
      </c>
      <c r="C11305" t="s">
        <v>4404</v>
      </c>
      <c r="D11305" t="s">
        <v>17</v>
      </c>
      <c r="E11305" t="s">
        <v>3236</v>
      </c>
      <c r="F11305" t="s">
        <v>11</v>
      </c>
      <c r="G11305" t="s">
        <v>1027</v>
      </c>
      <c r="H11305" t="s">
        <v>444</v>
      </c>
      <c r="I11305" t="s">
        <v>2711</v>
      </c>
      <c r="J11305" t="s">
        <v>15</v>
      </c>
      <c r="K11305" t="s">
        <v>4426</v>
      </c>
      <c r="M11305" t="str">
        <f t="shared" si="176"/>
        <v>42764Orlando Magic</v>
      </c>
    </row>
    <row r="11306" spans="1:13" ht="17">
      <c r="A11306" t="s">
        <v>15812</v>
      </c>
      <c r="B11306" s="2">
        <v>42762</v>
      </c>
      <c r="C11306" t="s">
        <v>4390</v>
      </c>
      <c r="D11306" t="s">
        <v>9</v>
      </c>
      <c r="E11306" t="s">
        <v>3673</v>
      </c>
      <c r="F11306" t="s">
        <v>11</v>
      </c>
      <c r="G11306" t="s">
        <v>325</v>
      </c>
      <c r="H11306" t="s">
        <v>859</v>
      </c>
      <c r="I11306" t="s">
        <v>2711</v>
      </c>
      <c r="J11306" t="s">
        <v>15</v>
      </c>
      <c r="K11306" t="s">
        <v>4426</v>
      </c>
      <c r="M11306" t="str">
        <f t="shared" si="176"/>
        <v>42762Orlando Magic</v>
      </c>
    </row>
    <row r="11307" spans="1:13" ht="17">
      <c r="A11307" t="s">
        <v>15813</v>
      </c>
      <c r="B11307" s="2">
        <v>42759</v>
      </c>
      <c r="C11307" t="s">
        <v>142</v>
      </c>
      <c r="D11307" t="s">
        <v>9</v>
      </c>
      <c r="E11307" t="s">
        <v>619</v>
      </c>
      <c r="F11307" t="s">
        <v>11</v>
      </c>
      <c r="G11307" t="s">
        <v>287</v>
      </c>
      <c r="H11307" t="s">
        <v>144</v>
      </c>
      <c r="I11307" t="s">
        <v>2711</v>
      </c>
      <c r="J11307" t="s">
        <v>15</v>
      </c>
      <c r="K11307" t="s">
        <v>4426</v>
      </c>
      <c r="M11307" t="str">
        <f t="shared" si="176"/>
        <v>42759Orlando Magic</v>
      </c>
    </row>
    <row r="11308" spans="1:13" ht="17">
      <c r="A11308" t="s">
        <v>15814</v>
      </c>
      <c r="B11308" s="2">
        <v>42757</v>
      </c>
      <c r="C11308" t="s">
        <v>77</v>
      </c>
      <c r="D11308" t="s">
        <v>9</v>
      </c>
      <c r="E11308" t="s">
        <v>3040</v>
      </c>
      <c r="F11308" t="s">
        <v>11</v>
      </c>
      <c r="G11308" t="s">
        <v>3071</v>
      </c>
      <c r="H11308" t="s">
        <v>946</v>
      </c>
      <c r="I11308" t="s">
        <v>2711</v>
      </c>
      <c r="J11308" t="s">
        <v>15</v>
      </c>
      <c r="K11308" t="s">
        <v>4426</v>
      </c>
      <c r="M11308" t="str">
        <f t="shared" si="176"/>
        <v>42757Orlando Magic</v>
      </c>
    </row>
    <row r="11309" spans="1:13" ht="17">
      <c r="A11309" t="s">
        <v>15815</v>
      </c>
      <c r="B11309" s="2">
        <v>42755</v>
      </c>
      <c r="C11309" t="s">
        <v>149</v>
      </c>
      <c r="D11309" t="s">
        <v>17</v>
      </c>
      <c r="E11309" t="s">
        <v>639</v>
      </c>
      <c r="F11309" t="s">
        <v>11</v>
      </c>
      <c r="G11309" t="s">
        <v>309</v>
      </c>
      <c r="H11309" t="s">
        <v>295</v>
      </c>
      <c r="I11309" t="s">
        <v>2711</v>
      </c>
      <c r="J11309" t="s">
        <v>15</v>
      </c>
      <c r="K11309" t="s">
        <v>4426</v>
      </c>
      <c r="M11309" t="str">
        <f t="shared" si="176"/>
        <v>42755Orlando Magic</v>
      </c>
    </row>
    <row r="11310" spans="1:13" ht="17">
      <c r="A11310" t="s">
        <v>15816</v>
      </c>
      <c r="B11310" s="2">
        <v>42753</v>
      </c>
      <c r="C11310" t="s">
        <v>4400</v>
      </c>
      <c r="D11310" t="s">
        <v>9</v>
      </c>
      <c r="E11310" t="s">
        <v>3040</v>
      </c>
      <c r="F11310" t="s">
        <v>11</v>
      </c>
      <c r="G11310" t="s">
        <v>469</v>
      </c>
      <c r="H11310" t="s">
        <v>148</v>
      </c>
      <c r="I11310" t="s">
        <v>2711</v>
      </c>
      <c r="J11310" t="s">
        <v>15</v>
      </c>
      <c r="K11310" t="s">
        <v>4426</v>
      </c>
      <c r="M11310" t="str">
        <f t="shared" si="176"/>
        <v>42753Orlando Magic</v>
      </c>
    </row>
    <row r="11311" spans="1:13" ht="17">
      <c r="A11311" t="s">
        <v>15817</v>
      </c>
      <c r="B11311" s="2">
        <v>42751</v>
      </c>
      <c r="C11311" t="s">
        <v>4402</v>
      </c>
      <c r="D11311" t="s">
        <v>9</v>
      </c>
      <c r="E11311" t="s">
        <v>3674</v>
      </c>
      <c r="F11311" t="s">
        <v>11</v>
      </c>
      <c r="G11311" t="s">
        <v>79</v>
      </c>
      <c r="H11311" t="s">
        <v>967</v>
      </c>
      <c r="I11311" t="s">
        <v>2711</v>
      </c>
      <c r="J11311" t="s">
        <v>15</v>
      </c>
      <c r="K11311" t="s">
        <v>4426</v>
      </c>
      <c r="M11311" t="str">
        <f t="shared" si="176"/>
        <v>42751Orlando Magic</v>
      </c>
    </row>
    <row r="11312" spans="1:13" ht="17">
      <c r="A11312" t="s">
        <v>15818</v>
      </c>
      <c r="B11312" s="2">
        <v>42749</v>
      </c>
      <c r="C11312" t="s">
        <v>4408</v>
      </c>
      <c r="D11312" t="s">
        <v>9</v>
      </c>
      <c r="E11312" t="s">
        <v>839</v>
      </c>
      <c r="F11312" t="s">
        <v>11</v>
      </c>
      <c r="G11312" t="s">
        <v>530</v>
      </c>
      <c r="H11312" t="s">
        <v>528</v>
      </c>
      <c r="I11312" t="s">
        <v>2711</v>
      </c>
      <c r="J11312" t="s">
        <v>15</v>
      </c>
      <c r="K11312" t="s">
        <v>4426</v>
      </c>
      <c r="M11312" t="str">
        <f t="shared" si="176"/>
        <v>42749Orlando Magic</v>
      </c>
    </row>
    <row r="11313" spans="1:13" ht="17">
      <c r="A11313" t="s">
        <v>15819</v>
      </c>
      <c r="B11313" s="2">
        <v>42748</v>
      </c>
      <c r="C11313" t="s">
        <v>4393</v>
      </c>
      <c r="D11313" t="s">
        <v>17</v>
      </c>
      <c r="E11313" t="s">
        <v>1582</v>
      </c>
      <c r="F11313" t="s">
        <v>11</v>
      </c>
      <c r="G11313" t="s">
        <v>624</v>
      </c>
      <c r="H11313" t="s">
        <v>24</v>
      </c>
      <c r="I11313" t="s">
        <v>2711</v>
      </c>
      <c r="J11313" t="s">
        <v>15</v>
      </c>
      <c r="K11313" t="s">
        <v>4426</v>
      </c>
      <c r="M11313" t="str">
        <f t="shared" si="176"/>
        <v>42748Orlando Magic</v>
      </c>
    </row>
    <row r="11314" spans="1:13" ht="17">
      <c r="A11314" t="s">
        <v>15820</v>
      </c>
      <c r="B11314" s="2">
        <v>42746</v>
      </c>
      <c r="C11314" t="s">
        <v>4392</v>
      </c>
      <c r="D11314" t="s">
        <v>9</v>
      </c>
      <c r="E11314" t="s">
        <v>1797</v>
      </c>
      <c r="F11314" t="s">
        <v>11</v>
      </c>
      <c r="G11314" t="s">
        <v>503</v>
      </c>
      <c r="H11314" t="s">
        <v>162</v>
      </c>
      <c r="I11314" t="s">
        <v>2711</v>
      </c>
      <c r="J11314" t="s">
        <v>15</v>
      </c>
      <c r="K11314" t="s">
        <v>4426</v>
      </c>
      <c r="M11314" t="str">
        <f t="shared" si="176"/>
        <v>42746Orlando Magic</v>
      </c>
    </row>
    <row r="11315" spans="1:13" ht="17">
      <c r="A11315" t="s">
        <v>15821</v>
      </c>
      <c r="B11315" s="2">
        <v>42743</v>
      </c>
      <c r="C11315" t="s">
        <v>4407</v>
      </c>
      <c r="D11315" t="s">
        <v>9</v>
      </c>
      <c r="E11315" t="s">
        <v>2719</v>
      </c>
      <c r="F11315" t="s">
        <v>11</v>
      </c>
      <c r="G11315" t="s">
        <v>85</v>
      </c>
      <c r="H11315" t="s">
        <v>34</v>
      </c>
      <c r="I11315" t="s">
        <v>2711</v>
      </c>
      <c r="J11315" t="s">
        <v>15</v>
      </c>
      <c r="K11315" t="s">
        <v>4426</v>
      </c>
      <c r="M11315" t="str">
        <f t="shared" si="176"/>
        <v>42743Orlando Magic</v>
      </c>
    </row>
    <row r="11316" spans="1:13" ht="17">
      <c r="A11316" t="s">
        <v>15822</v>
      </c>
      <c r="B11316" s="2">
        <v>42741</v>
      </c>
      <c r="C11316" t="s">
        <v>221</v>
      </c>
      <c r="D11316" t="s">
        <v>9</v>
      </c>
      <c r="E11316" t="s">
        <v>2418</v>
      </c>
      <c r="F11316" t="s">
        <v>11</v>
      </c>
      <c r="G11316" t="s">
        <v>469</v>
      </c>
      <c r="H11316" t="s">
        <v>1079</v>
      </c>
      <c r="I11316" t="s">
        <v>2711</v>
      </c>
      <c r="J11316" t="s">
        <v>15</v>
      </c>
      <c r="K11316" t="s">
        <v>4426</v>
      </c>
      <c r="M11316" t="str">
        <f t="shared" si="176"/>
        <v>42741Orlando Magic</v>
      </c>
    </row>
    <row r="11317" spans="1:13" ht="17">
      <c r="A11317" t="s">
        <v>15823</v>
      </c>
      <c r="B11317" s="2">
        <v>42739</v>
      </c>
      <c r="C11317" t="s">
        <v>934</v>
      </c>
      <c r="D11317" t="s">
        <v>9</v>
      </c>
      <c r="E11317" t="s">
        <v>286</v>
      </c>
      <c r="F11317" t="s">
        <v>11</v>
      </c>
      <c r="G11317" t="s">
        <v>209</v>
      </c>
      <c r="H11317" t="s">
        <v>57</v>
      </c>
      <c r="I11317" t="s">
        <v>2711</v>
      </c>
      <c r="J11317" t="s">
        <v>15</v>
      </c>
      <c r="K11317" t="s">
        <v>4426</v>
      </c>
      <c r="M11317" t="str">
        <f t="shared" si="176"/>
        <v>42739Orlando Magic</v>
      </c>
    </row>
    <row r="11318" spans="1:13" ht="17">
      <c r="A11318" t="s">
        <v>15824</v>
      </c>
      <c r="B11318" s="2">
        <v>42737</v>
      </c>
      <c r="C11318" t="s">
        <v>4398</v>
      </c>
      <c r="D11318" t="s">
        <v>17</v>
      </c>
      <c r="E11318" t="s">
        <v>1340</v>
      </c>
      <c r="F11318" t="s">
        <v>11</v>
      </c>
      <c r="G11318" t="s">
        <v>350</v>
      </c>
      <c r="H11318" t="s">
        <v>253</v>
      </c>
      <c r="I11318" t="s">
        <v>2711</v>
      </c>
      <c r="J11318" t="s">
        <v>15</v>
      </c>
      <c r="K11318" t="s">
        <v>4426</v>
      </c>
      <c r="M11318" t="str">
        <f t="shared" si="176"/>
        <v>42737Orlando Magic</v>
      </c>
    </row>
    <row r="11319" spans="1:13" ht="17">
      <c r="A11319" t="s">
        <v>15825</v>
      </c>
      <c r="B11319" s="2">
        <v>42736</v>
      </c>
      <c r="C11319" t="s">
        <v>4380</v>
      </c>
      <c r="D11319" t="s">
        <v>9</v>
      </c>
      <c r="E11319" t="s">
        <v>1611</v>
      </c>
      <c r="F11319" t="s">
        <v>11</v>
      </c>
      <c r="G11319" t="s">
        <v>56</v>
      </c>
      <c r="H11319" t="s">
        <v>106</v>
      </c>
      <c r="I11319" t="s">
        <v>2711</v>
      </c>
      <c r="J11319" t="s">
        <v>15</v>
      </c>
      <c r="K11319" t="s">
        <v>4426</v>
      </c>
      <c r="M11319" t="str">
        <f t="shared" si="176"/>
        <v>42736Orlando Magic</v>
      </c>
    </row>
    <row r="11320" spans="1:13" ht="17">
      <c r="A11320" t="s">
        <v>15826</v>
      </c>
      <c r="B11320" s="2">
        <v>42732</v>
      </c>
      <c r="C11320" t="s">
        <v>16</v>
      </c>
      <c r="D11320" t="s">
        <v>9</v>
      </c>
      <c r="E11320" t="s">
        <v>3675</v>
      </c>
      <c r="F11320" t="s">
        <v>11</v>
      </c>
      <c r="G11320" t="s">
        <v>491</v>
      </c>
      <c r="H11320" t="s">
        <v>440</v>
      </c>
      <c r="I11320" t="s">
        <v>2711</v>
      </c>
      <c r="J11320" t="s">
        <v>15</v>
      </c>
      <c r="K11320" t="s">
        <v>4426</v>
      </c>
      <c r="M11320" t="str">
        <f t="shared" si="176"/>
        <v>42732Orlando Magic</v>
      </c>
    </row>
    <row r="11321" spans="1:13" ht="17">
      <c r="A11321" t="s">
        <v>15827</v>
      </c>
      <c r="B11321" s="2">
        <v>42730</v>
      </c>
      <c r="C11321" t="s">
        <v>61</v>
      </c>
      <c r="D11321" t="s">
        <v>17</v>
      </c>
      <c r="E11321" t="s">
        <v>435</v>
      </c>
      <c r="F11321" t="s">
        <v>11</v>
      </c>
      <c r="G11321" t="s">
        <v>180</v>
      </c>
      <c r="H11321" t="s">
        <v>560</v>
      </c>
      <c r="I11321" t="s">
        <v>2711</v>
      </c>
      <c r="J11321" t="s">
        <v>15</v>
      </c>
      <c r="K11321" t="s">
        <v>4426</v>
      </c>
      <c r="M11321" t="str">
        <f t="shared" si="176"/>
        <v>42730Orlando Magic</v>
      </c>
    </row>
    <row r="11322" spans="1:13" ht="17">
      <c r="A11322" t="s">
        <v>15828</v>
      </c>
      <c r="B11322" s="2">
        <v>42727</v>
      </c>
      <c r="C11322" t="s">
        <v>225</v>
      </c>
      <c r="D11322" t="s">
        <v>17</v>
      </c>
      <c r="E11322" t="s">
        <v>1653</v>
      </c>
      <c r="F11322" t="s">
        <v>11</v>
      </c>
      <c r="G11322" t="s">
        <v>271</v>
      </c>
      <c r="H11322" t="s">
        <v>118</v>
      </c>
      <c r="I11322" t="s">
        <v>2711</v>
      </c>
      <c r="J11322" t="s">
        <v>15</v>
      </c>
      <c r="K11322" t="s">
        <v>4426</v>
      </c>
      <c r="M11322" t="str">
        <f t="shared" si="176"/>
        <v>42727Orlando Magic</v>
      </c>
    </row>
    <row r="11323" spans="1:13" ht="17">
      <c r="A11323" t="s">
        <v>15829</v>
      </c>
      <c r="B11323" s="2">
        <v>42726</v>
      </c>
      <c r="C11323" t="s">
        <v>4398</v>
      </c>
      <c r="D11323" t="s">
        <v>9</v>
      </c>
      <c r="E11323" t="s">
        <v>1370</v>
      </c>
      <c r="F11323" t="s">
        <v>11</v>
      </c>
      <c r="G11323" t="s">
        <v>455</v>
      </c>
      <c r="H11323" t="s">
        <v>171</v>
      </c>
      <c r="I11323" t="s">
        <v>2711</v>
      </c>
      <c r="J11323" t="s">
        <v>15</v>
      </c>
      <c r="K11323" t="s">
        <v>4426</v>
      </c>
      <c r="M11323" t="str">
        <f t="shared" si="176"/>
        <v>42726Orlando Magic</v>
      </c>
    </row>
    <row r="11324" spans="1:13" ht="17">
      <c r="A11324" t="s">
        <v>15830</v>
      </c>
      <c r="B11324" s="2">
        <v>42724</v>
      </c>
      <c r="C11324" t="s">
        <v>4396</v>
      </c>
      <c r="D11324" t="s">
        <v>17</v>
      </c>
      <c r="E11324" t="s">
        <v>3676</v>
      </c>
      <c r="F11324" t="s">
        <v>11</v>
      </c>
      <c r="G11324" t="s">
        <v>309</v>
      </c>
      <c r="H11324" t="s">
        <v>197</v>
      </c>
      <c r="I11324" t="s">
        <v>2711</v>
      </c>
      <c r="J11324" t="s">
        <v>15</v>
      </c>
      <c r="K11324" t="s">
        <v>4426</v>
      </c>
      <c r="M11324" t="str">
        <f t="shared" si="176"/>
        <v>42724Orlando Magic</v>
      </c>
    </row>
    <row r="11325" spans="1:13" ht="17">
      <c r="A11325" t="s">
        <v>15831</v>
      </c>
      <c r="B11325" s="2">
        <v>42722</v>
      </c>
      <c r="C11325" t="s">
        <v>70</v>
      </c>
      <c r="D11325" t="s">
        <v>9</v>
      </c>
      <c r="E11325" t="s">
        <v>3677</v>
      </c>
      <c r="F11325" t="s">
        <v>11</v>
      </c>
      <c r="G11325" t="s">
        <v>79</v>
      </c>
      <c r="H11325" t="s">
        <v>192</v>
      </c>
      <c r="I11325" t="s">
        <v>2711</v>
      </c>
      <c r="J11325" t="s">
        <v>15</v>
      </c>
      <c r="K11325" t="s">
        <v>4426</v>
      </c>
      <c r="M11325" t="str">
        <f t="shared" si="176"/>
        <v>42722Orlando Magic</v>
      </c>
    </row>
    <row r="11326" spans="1:13" ht="17">
      <c r="A11326" t="s">
        <v>15832</v>
      </c>
      <c r="B11326" s="2">
        <v>42720</v>
      </c>
      <c r="C11326" t="s">
        <v>45</v>
      </c>
      <c r="D11326" t="s">
        <v>17</v>
      </c>
      <c r="E11326" t="s">
        <v>1599</v>
      </c>
      <c r="F11326" t="s">
        <v>11</v>
      </c>
      <c r="G11326" t="s">
        <v>1728</v>
      </c>
      <c r="H11326" t="s">
        <v>925</v>
      </c>
      <c r="I11326" t="s">
        <v>2711</v>
      </c>
      <c r="J11326" t="s">
        <v>15</v>
      </c>
      <c r="K11326" t="s">
        <v>4426</v>
      </c>
      <c r="M11326" t="str">
        <f t="shared" si="176"/>
        <v>42720Orlando Magic</v>
      </c>
    </row>
    <row r="11327" spans="1:13" ht="17">
      <c r="A11327" t="s">
        <v>15833</v>
      </c>
      <c r="B11327" s="2">
        <v>42718</v>
      </c>
      <c r="C11327" t="s">
        <v>134</v>
      </c>
      <c r="D11327" t="s">
        <v>9</v>
      </c>
      <c r="E11327" t="s">
        <v>1806</v>
      </c>
      <c r="F11327" t="s">
        <v>11</v>
      </c>
      <c r="G11327" t="s">
        <v>451</v>
      </c>
      <c r="H11327" t="s">
        <v>253</v>
      </c>
      <c r="I11327" t="s">
        <v>2711</v>
      </c>
      <c r="J11327" t="s">
        <v>15</v>
      </c>
      <c r="K11327" t="s">
        <v>4426</v>
      </c>
      <c r="M11327" t="str">
        <f t="shared" si="176"/>
        <v>42718Orlando Magic</v>
      </c>
    </row>
    <row r="11328" spans="1:13" ht="17">
      <c r="A11328" t="s">
        <v>15834</v>
      </c>
      <c r="B11328" s="2">
        <v>42717</v>
      </c>
      <c r="C11328" t="s">
        <v>4409</v>
      </c>
      <c r="D11328" t="s">
        <v>17</v>
      </c>
      <c r="E11328" t="s">
        <v>2552</v>
      </c>
      <c r="F11328" t="s">
        <v>11</v>
      </c>
      <c r="G11328" t="s">
        <v>854</v>
      </c>
      <c r="H11328" t="s">
        <v>37</v>
      </c>
      <c r="I11328" t="s">
        <v>2711</v>
      </c>
      <c r="J11328" t="s">
        <v>15</v>
      </c>
      <c r="K11328" t="s">
        <v>4426</v>
      </c>
      <c r="M11328" t="str">
        <f t="shared" si="176"/>
        <v>42717Orlando Magic</v>
      </c>
    </row>
    <row r="11329" spans="1:13" ht="17">
      <c r="A11329" t="s">
        <v>15835</v>
      </c>
      <c r="B11329" s="2">
        <v>42714</v>
      </c>
      <c r="C11329" t="s">
        <v>107</v>
      </c>
      <c r="D11329" t="s">
        <v>9</v>
      </c>
      <c r="E11329" t="s">
        <v>2974</v>
      </c>
      <c r="F11329" t="s">
        <v>11</v>
      </c>
      <c r="G11329" t="s">
        <v>209</v>
      </c>
      <c r="H11329" t="s">
        <v>186</v>
      </c>
      <c r="I11329" t="s">
        <v>2711</v>
      </c>
      <c r="J11329" t="s">
        <v>15</v>
      </c>
      <c r="K11329" t="s">
        <v>4426</v>
      </c>
      <c r="M11329" t="str">
        <f t="shared" si="176"/>
        <v>42714Orlando Magic</v>
      </c>
    </row>
    <row r="11330" spans="1:13" ht="17">
      <c r="A11330" t="s">
        <v>15836</v>
      </c>
      <c r="B11330" s="2">
        <v>42713</v>
      </c>
      <c r="C11330" t="s">
        <v>4387</v>
      </c>
      <c r="D11330" t="s">
        <v>9</v>
      </c>
      <c r="E11330" t="s">
        <v>2173</v>
      </c>
      <c r="F11330" t="s">
        <v>11</v>
      </c>
      <c r="G11330" t="s">
        <v>66</v>
      </c>
      <c r="H11330" t="s">
        <v>20</v>
      </c>
      <c r="I11330" t="s">
        <v>2711</v>
      </c>
      <c r="J11330" t="s">
        <v>15</v>
      </c>
      <c r="K11330" t="s">
        <v>4426</v>
      </c>
      <c r="M11330" t="str">
        <f t="shared" ref="M11330:M11393" si="177">CONCATENATE(B11330,K11330)</f>
        <v>42713Orlando Magic</v>
      </c>
    </row>
    <row r="11331" spans="1:13" ht="17">
      <c r="A11331" t="s">
        <v>15837</v>
      </c>
      <c r="B11331" s="2">
        <v>42711</v>
      </c>
      <c r="C11331" t="s">
        <v>28</v>
      </c>
      <c r="D11331" t="s">
        <v>9</v>
      </c>
      <c r="E11331" t="s">
        <v>3577</v>
      </c>
      <c r="F11331" t="s">
        <v>11</v>
      </c>
      <c r="G11331" t="s">
        <v>113</v>
      </c>
      <c r="H11331" t="s">
        <v>528</v>
      </c>
      <c r="I11331" t="s">
        <v>2711</v>
      </c>
      <c r="J11331" t="s">
        <v>15</v>
      </c>
      <c r="K11331" t="s">
        <v>4426</v>
      </c>
      <c r="M11331" t="str">
        <f t="shared" si="177"/>
        <v>42711Orlando Magic</v>
      </c>
    </row>
    <row r="11332" spans="1:13" ht="17">
      <c r="A11332" t="s">
        <v>15838</v>
      </c>
      <c r="B11332" s="2">
        <v>42710</v>
      </c>
      <c r="C11332" t="s">
        <v>4386</v>
      </c>
      <c r="D11332" t="s">
        <v>17</v>
      </c>
      <c r="E11332" t="s">
        <v>399</v>
      </c>
      <c r="F11332" t="s">
        <v>11</v>
      </c>
      <c r="G11332" t="s">
        <v>334</v>
      </c>
      <c r="H11332" t="s">
        <v>313</v>
      </c>
      <c r="I11332" t="s">
        <v>2711</v>
      </c>
      <c r="J11332" t="s">
        <v>15</v>
      </c>
      <c r="K11332" t="s">
        <v>4426</v>
      </c>
      <c r="M11332" t="str">
        <f t="shared" si="177"/>
        <v>42710Orlando Magic</v>
      </c>
    </row>
    <row r="11333" spans="1:13" ht="17">
      <c r="A11333" t="s">
        <v>15839</v>
      </c>
      <c r="B11333" s="2">
        <v>42708</v>
      </c>
      <c r="C11333" t="s">
        <v>4397</v>
      </c>
      <c r="D11333" t="s">
        <v>17</v>
      </c>
      <c r="E11333" t="s">
        <v>349</v>
      </c>
      <c r="F11333" t="s">
        <v>11</v>
      </c>
      <c r="G11333" t="s">
        <v>624</v>
      </c>
      <c r="H11333" t="s">
        <v>353</v>
      </c>
      <c r="I11333" t="s">
        <v>2711</v>
      </c>
      <c r="J11333" t="s">
        <v>15</v>
      </c>
      <c r="K11333" t="s">
        <v>4426</v>
      </c>
      <c r="M11333" t="str">
        <f t="shared" si="177"/>
        <v>42708Orlando Magic</v>
      </c>
    </row>
    <row r="11334" spans="1:13" ht="17">
      <c r="A11334" t="s">
        <v>15840</v>
      </c>
      <c r="B11334" s="2">
        <v>42706</v>
      </c>
      <c r="C11334" t="s">
        <v>4384</v>
      </c>
      <c r="D11334" t="s">
        <v>17</v>
      </c>
      <c r="E11334" t="s">
        <v>886</v>
      </c>
      <c r="F11334" t="s">
        <v>11</v>
      </c>
      <c r="G11334" t="s">
        <v>161</v>
      </c>
      <c r="H11334" t="s">
        <v>341</v>
      </c>
      <c r="I11334" t="s">
        <v>2711</v>
      </c>
      <c r="J11334" t="s">
        <v>15</v>
      </c>
      <c r="K11334" t="s">
        <v>4426</v>
      </c>
      <c r="M11334" t="str">
        <f t="shared" si="177"/>
        <v>42706Orlando Magic</v>
      </c>
    </row>
    <row r="11335" spans="1:13" ht="17">
      <c r="A11335" t="s">
        <v>15841</v>
      </c>
      <c r="B11335" s="2">
        <v>42705</v>
      </c>
      <c r="C11335" t="s">
        <v>4389</v>
      </c>
      <c r="D11335" t="s">
        <v>9</v>
      </c>
      <c r="E11335" t="s">
        <v>2409</v>
      </c>
      <c r="F11335" t="s">
        <v>11</v>
      </c>
      <c r="G11335" t="s">
        <v>63</v>
      </c>
      <c r="H11335" t="s">
        <v>516</v>
      </c>
      <c r="I11335" t="s">
        <v>2711</v>
      </c>
      <c r="J11335" t="s">
        <v>15</v>
      </c>
      <c r="K11335" t="s">
        <v>4426</v>
      </c>
      <c r="M11335" t="str">
        <f t="shared" si="177"/>
        <v>42705Orlando Magic</v>
      </c>
    </row>
    <row r="11336" spans="1:13" ht="17">
      <c r="A11336" t="s">
        <v>15842</v>
      </c>
      <c r="B11336" s="2">
        <v>42703</v>
      </c>
      <c r="C11336" t="s">
        <v>4388</v>
      </c>
      <c r="D11336" t="s">
        <v>17</v>
      </c>
      <c r="E11336" t="s">
        <v>257</v>
      </c>
      <c r="F11336" t="s">
        <v>11</v>
      </c>
      <c r="G11336" t="s">
        <v>678</v>
      </c>
      <c r="H11336" t="s">
        <v>355</v>
      </c>
      <c r="I11336" t="s">
        <v>2711</v>
      </c>
      <c r="J11336" t="s">
        <v>15</v>
      </c>
      <c r="K11336" t="s">
        <v>4426</v>
      </c>
      <c r="M11336" t="str">
        <f t="shared" si="177"/>
        <v>42703Orlando Magic</v>
      </c>
    </row>
    <row r="11337" spans="1:13" ht="17">
      <c r="A11337" t="s">
        <v>15843</v>
      </c>
      <c r="B11337" s="2">
        <v>42701</v>
      </c>
      <c r="C11337" t="s">
        <v>149</v>
      </c>
      <c r="D11337" t="s">
        <v>9</v>
      </c>
      <c r="E11337" t="s">
        <v>260</v>
      </c>
      <c r="F11337" t="s">
        <v>11</v>
      </c>
      <c r="G11337" t="s">
        <v>105</v>
      </c>
      <c r="H11337" t="s">
        <v>335</v>
      </c>
      <c r="I11337" t="s">
        <v>2711</v>
      </c>
      <c r="J11337" t="s">
        <v>15</v>
      </c>
      <c r="K11337" t="s">
        <v>4426</v>
      </c>
      <c r="M11337" t="str">
        <f t="shared" si="177"/>
        <v>42701Orlando Magic</v>
      </c>
    </row>
    <row r="11338" spans="1:13" ht="17">
      <c r="A11338" t="s">
        <v>15844</v>
      </c>
      <c r="B11338" s="2">
        <v>42699</v>
      </c>
      <c r="C11338" t="s">
        <v>128</v>
      </c>
      <c r="D11338" t="s">
        <v>9</v>
      </c>
      <c r="E11338" t="s">
        <v>819</v>
      </c>
      <c r="F11338" t="s">
        <v>11</v>
      </c>
      <c r="G11338" t="s">
        <v>209</v>
      </c>
      <c r="H11338" t="s">
        <v>341</v>
      </c>
      <c r="I11338" t="s">
        <v>2711</v>
      </c>
      <c r="J11338" t="s">
        <v>15</v>
      </c>
      <c r="K11338" t="s">
        <v>4426</v>
      </c>
      <c r="M11338" t="str">
        <f t="shared" si="177"/>
        <v>42699Orlando Magic</v>
      </c>
    </row>
    <row r="11339" spans="1:13" ht="17">
      <c r="A11339" t="s">
        <v>15845</v>
      </c>
      <c r="B11339" s="2">
        <v>42697</v>
      </c>
      <c r="C11339" t="s">
        <v>41</v>
      </c>
      <c r="D11339" t="s">
        <v>9</v>
      </c>
      <c r="E11339" t="s">
        <v>576</v>
      </c>
      <c r="F11339" t="s">
        <v>11</v>
      </c>
      <c r="G11339" t="s">
        <v>63</v>
      </c>
      <c r="H11339" t="s">
        <v>83</v>
      </c>
      <c r="I11339" t="s">
        <v>2711</v>
      </c>
      <c r="J11339" t="s">
        <v>15</v>
      </c>
      <c r="K11339" t="s">
        <v>4426</v>
      </c>
      <c r="M11339" t="str">
        <f t="shared" si="177"/>
        <v>42697Orlando Magic</v>
      </c>
    </row>
    <row r="11340" spans="1:13" ht="17">
      <c r="A11340" t="s">
        <v>15846</v>
      </c>
      <c r="B11340" s="2">
        <v>42695</v>
      </c>
      <c r="C11340" t="s">
        <v>4385</v>
      </c>
      <c r="D11340" t="s">
        <v>9</v>
      </c>
      <c r="E11340" t="s">
        <v>786</v>
      </c>
      <c r="F11340" t="s">
        <v>11</v>
      </c>
      <c r="G11340" t="s">
        <v>50</v>
      </c>
      <c r="H11340" t="s">
        <v>369</v>
      </c>
      <c r="I11340" t="s">
        <v>2711</v>
      </c>
      <c r="J11340" t="s">
        <v>15</v>
      </c>
      <c r="K11340" t="s">
        <v>4426</v>
      </c>
      <c r="M11340" t="str">
        <f t="shared" si="177"/>
        <v>42695Orlando Magic</v>
      </c>
    </row>
    <row r="11341" spans="1:13" ht="17">
      <c r="A11341" t="s">
        <v>15847</v>
      </c>
      <c r="B11341" s="2">
        <v>42693</v>
      </c>
      <c r="C11341" t="s">
        <v>87</v>
      </c>
      <c r="D11341" t="s">
        <v>17</v>
      </c>
      <c r="E11341" t="s">
        <v>239</v>
      </c>
      <c r="F11341" t="s">
        <v>11</v>
      </c>
      <c r="G11341" t="s">
        <v>117</v>
      </c>
      <c r="H11341" t="s">
        <v>883</v>
      </c>
      <c r="I11341" t="s">
        <v>2711</v>
      </c>
      <c r="J11341" t="s">
        <v>15</v>
      </c>
      <c r="K11341" t="s">
        <v>4426</v>
      </c>
      <c r="M11341" t="str">
        <f t="shared" si="177"/>
        <v>42693Orlando Magic</v>
      </c>
    </row>
    <row r="11342" spans="1:13" ht="17">
      <c r="A11342" t="s">
        <v>15848</v>
      </c>
      <c r="B11342" s="2">
        <v>42690</v>
      </c>
      <c r="C11342" t="s">
        <v>204</v>
      </c>
      <c r="D11342" t="s">
        <v>17</v>
      </c>
      <c r="E11342" t="s">
        <v>3172</v>
      </c>
      <c r="F11342" t="s">
        <v>11</v>
      </c>
      <c r="G11342" t="s">
        <v>305</v>
      </c>
      <c r="H11342" t="s">
        <v>297</v>
      </c>
      <c r="I11342" t="s">
        <v>2711</v>
      </c>
      <c r="J11342" t="s">
        <v>15</v>
      </c>
      <c r="K11342" t="s">
        <v>4426</v>
      </c>
      <c r="M11342" t="str">
        <f t="shared" si="177"/>
        <v>42690Orlando Magic</v>
      </c>
    </row>
    <row r="11343" spans="1:13" ht="17">
      <c r="A11343" t="s">
        <v>15849</v>
      </c>
      <c r="B11343" s="2">
        <v>42688</v>
      </c>
      <c r="C11343" t="s">
        <v>4380</v>
      </c>
      <c r="D11343" t="s">
        <v>9</v>
      </c>
      <c r="E11343" t="s">
        <v>3678</v>
      </c>
      <c r="F11343" t="s">
        <v>11</v>
      </c>
      <c r="G11343" t="s">
        <v>485</v>
      </c>
      <c r="H11343" t="s">
        <v>69</v>
      </c>
      <c r="I11343" t="s">
        <v>2711</v>
      </c>
      <c r="J11343" t="s">
        <v>15</v>
      </c>
      <c r="K11343" t="s">
        <v>4426</v>
      </c>
      <c r="M11343" t="str">
        <f t="shared" si="177"/>
        <v>42688Orlando Magic</v>
      </c>
    </row>
    <row r="11344" spans="1:13" ht="17">
      <c r="A11344" t="s">
        <v>15850</v>
      </c>
      <c r="B11344" s="2">
        <v>42687</v>
      </c>
      <c r="C11344" t="s">
        <v>4403</v>
      </c>
      <c r="D11344" t="s">
        <v>17</v>
      </c>
      <c r="E11344" t="s">
        <v>1153</v>
      </c>
      <c r="F11344" t="s">
        <v>11</v>
      </c>
      <c r="G11344" t="s">
        <v>120</v>
      </c>
      <c r="H11344" t="s">
        <v>347</v>
      </c>
      <c r="I11344" t="s">
        <v>2711</v>
      </c>
      <c r="J11344" t="s">
        <v>15</v>
      </c>
      <c r="K11344" t="s">
        <v>4426</v>
      </c>
      <c r="M11344" t="str">
        <f t="shared" si="177"/>
        <v>42687Orlando Magic</v>
      </c>
    </row>
    <row r="11345" spans="1:13" ht="17">
      <c r="A11345" t="s">
        <v>15851</v>
      </c>
      <c r="B11345" s="2">
        <v>42685</v>
      </c>
      <c r="C11345" t="s">
        <v>111</v>
      </c>
      <c r="D11345" t="s">
        <v>9</v>
      </c>
      <c r="E11345" t="s">
        <v>1324</v>
      </c>
      <c r="F11345" t="s">
        <v>11</v>
      </c>
      <c r="G11345" t="s">
        <v>469</v>
      </c>
      <c r="H11345" t="s">
        <v>498</v>
      </c>
      <c r="I11345" t="s">
        <v>2711</v>
      </c>
      <c r="J11345" t="s">
        <v>15</v>
      </c>
      <c r="K11345" t="s">
        <v>4426</v>
      </c>
      <c r="M11345" t="str">
        <f t="shared" si="177"/>
        <v>42685Orlando Magic</v>
      </c>
    </row>
    <row r="11346" spans="1:13" ht="17">
      <c r="A11346" t="s">
        <v>15852</v>
      </c>
      <c r="B11346" s="2">
        <v>42683</v>
      </c>
      <c r="C11346" t="s">
        <v>176</v>
      </c>
      <c r="D11346" t="s">
        <v>9</v>
      </c>
      <c r="E11346" t="s">
        <v>1115</v>
      </c>
      <c r="F11346" t="s">
        <v>11</v>
      </c>
      <c r="G11346" t="s">
        <v>97</v>
      </c>
      <c r="H11346" t="s">
        <v>264</v>
      </c>
      <c r="I11346" t="s">
        <v>2711</v>
      </c>
      <c r="J11346" t="s">
        <v>15</v>
      </c>
      <c r="K11346" t="s">
        <v>4426</v>
      </c>
      <c r="M11346" t="str">
        <f t="shared" si="177"/>
        <v>42683Orlando Magic</v>
      </c>
    </row>
    <row r="11347" spans="1:13" ht="17">
      <c r="A11347" t="s">
        <v>15853</v>
      </c>
      <c r="B11347" s="2">
        <v>42681</v>
      </c>
      <c r="C11347" t="s">
        <v>4383</v>
      </c>
      <c r="D11347" t="s">
        <v>9</v>
      </c>
      <c r="E11347" t="s">
        <v>3671</v>
      </c>
      <c r="F11347" t="s">
        <v>11</v>
      </c>
      <c r="G11347" t="s">
        <v>236</v>
      </c>
      <c r="H11347" t="s">
        <v>297</v>
      </c>
      <c r="I11347" t="s">
        <v>2711</v>
      </c>
      <c r="J11347" t="s">
        <v>15</v>
      </c>
      <c r="K11347" t="s">
        <v>4426</v>
      </c>
      <c r="M11347" t="str">
        <f t="shared" si="177"/>
        <v>42681Orlando Magic</v>
      </c>
    </row>
    <row r="11348" spans="1:13" ht="17">
      <c r="A11348" t="s">
        <v>15854</v>
      </c>
      <c r="B11348" s="2">
        <v>42679</v>
      </c>
      <c r="C11348" t="s">
        <v>128</v>
      </c>
      <c r="D11348" t="s">
        <v>17</v>
      </c>
      <c r="E11348" t="s">
        <v>2449</v>
      </c>
      <c r="F11348" t="s">
        <v>11</v>
      </c>
      <c r="G11348" t="s">
        <v>89</v>
      </c>
      <c r="H11348" t="s">
        <v>51</v>
      </c>
      <c r="I11348" t="s">
        <v>2711</v>
      </c>
      <c r="J11348" t="s">
        <v>15</v>
      </c>
      <c r="K11348" t="s">
        <v>4426</v>
      </c>
      <c r="M11348" t="str">
        <f t="shared" si="177"/>
        <v>42679Orlando Magic</v>
      </c>
    </row>
    <row r="11349" spans="1:13" ht="17">
      <c r="A11349" t="s">
        <v>15855</v>
      </c>
      <c r="B11349" s="2">
        <v>42677</v>
      </c>
      <c r="C11349" t="s">
        <v>229</v>
      </c>
      <c r="D11349" t="s">
        <v>17</v>
      </c>
      <c r="E11349" t="s">
        <v>557</v>
      </c>
      <c r="F11349" t="s">
        <v>11</v>
      </c>
      <c r="G11349" t="s">
        <v>30</v>
      </c>
      <c r="H11349" t="s">
        <v>256</v>
      </c>
      <c r="I11349" t="s">
        <v>2711</v>
      </c>
      <c r="J11349" t="s">
        <v>15</v>
      </c>
      <c r="K11349" t="s">
        <v>4426</v>
      </c>
      <c r="M11349" t="str">
        <f t="shared" si="177"/>
        <v>42677Orlando Magic</v>
      </c>
    </row>
    <row r="11350" spans="1:13" ht="17">
      <c r="A11350" t="s">
        <v>15856</v>
      </c>
      <c r="B11350" s="2">
        <v>42675</v>
      </c>
      <c r="C11350" t="s">
        <v>4384</v>
      </c>
      <c r="D11350" t="s">
        <v>17</v>
      </c>
      <c r="E11350" t="s">
        <v>1004</v>
      </c>
      <c r="F11350" t="s">
        <v>11</v>
      </c>
      <c r="G11350" t="s">
        <v>170</v>
      </c>
      <c r="H11350" t="s">
        <v>141</v>
      </c>
      <c r="I11350" t="s">
        <v>2711</v>
      </c>
      <c r="J11350" t="s">
        <v>15</v>
      </c>
      <c r="K11350" t="s">
        <v>4426</v>
      </c>
      <c r="M11350" t="str">
        <f t="shared" si="177"/>
        <v>42675Orlando Magic</v>
      </c>
    </row>
    <row r="11351" spans="1:13" ht="17">
      <c r="A11351" t="s">
        <v>15857</v>
      </c>
      <c r="B11351" s="2">
        <v>42672</v>
      </c>
      <c r="C11351" t="s">
        <v>4381</v>
      </c>
      <c r="D11351" t="s">
        <v>9</v>
      </c>
      <c r="E11351" t="s">
        <v>1067</v>
      </c>
      <c r="F11351" t="s">
        <v>11</v>
      </c>
      <c r="G11351" t="s">
        <v>1027</v>
      </c>
      <c r="H11351" t="s">
        <v>391</v>
      </c>
      <c r="I11351" t="s">
        <v>2711</v>
      </c>
      <c r="J11351" t="s">
        <v>15</v>
      </c>
      <c r="K11351" t="s">
        <v>4426</v>
      </c>
      <c r="M11351" t="str">
        <f t="shared" si="177"/>
        <v>42672Orlando Magic</v>
      </c>
    </row>
    <row r="11352" spans="1:13" ht="17">
      <c r="A11352" t="s">
        <v>15858</v>
      </c>
      <c r="B11352" s="2">
        <v>42671</v>
      </c>
      <c r="C11352" t="s">
        <v>4397</v>
      </c>
      <c r="D11352" t="s">
        <v>9</v>
      </c>
      <c r="E11352" t="s">
        <v>3626</v>
      </c>
      <c r="F11352" t="s">
        <v>11</v>
      </c>
      <c r="G11352" t="s">
        <v>491</v>
      </c>
      <c r="H11352" t="s">
        <v>393</v>
      </c>
      <c r="I11352" t="s">
        <v>2711</v>
      </c>
      <c r="J11352" t="s">
        <v>15</v>
      </c>
      <c r="K11352" t="s">
        <v>4426</v>
      </c>
      <c r="M11352" t="str">
        <f t="shared" si="177"/>
        <v>42671Orlando Magic</v>
      </c>
    </row>
    <row r="11353" spans="1:13" ht="17">
      <c r="A11353" t="s">
        <v>15859</v>
      </c>
      <c r="B11353" s="2">
        <v>42669</v>
      </c>
      <c r="C11353" t="s">
        <v>95</v>
      </c>
      <c r="D11353" t="s">
        <v>9</v>
      </c>
      <c r="E11353" t="s">
        <v>1472</v>
      </c>
      <c r="F11353" t="s">
        <v>11</v>
      </c>
      <c r="G11353" t="s">
        <v>33</v>
      </c>
      <c r="H11353" t="s">
        <v>197</v>
      </c>
      <c r="I11353" t="s">
        <v>2711</v>
      </c>
      <c r="J11353" t="s">
        <v>15</v>
      </c>
      <c r="K11353" t="s">
        <v>4426</v>
      </c>
      <c r="M11353" t="str">
        <f t="shared" si="177"/>
        <v>42669Orlando Magic</v>
      </c>
    </row>
    <row r="11354" spans="1:13" ht="17">
      <c r="A11354" t="s">
        <v>15860</v>
      </c>
      <c r="B11354" s="2">
        <v>42473</v>
      </c>
      <c r="C11354" t="s">
        <v>4387</v>
      </c>
      <c r="D11354" t="s">
        <v>9</v>
      </c>
      <c r="E11354" t="s">
        <v>2628</v>
      </c>
      <c r="F11354" t="s">
        <v>11</v>
      </c>
      <c r="G11354" t="s">
        <v>325</v>
      </c>
      <c r="H11354" t="s">
        <v>253</v>
      </c>
      <c r="I11354" t="s">
        <v>2711</v>
      </c>
      <c r="J11354" t="s">
        <v>15</v>
      </c>
      <c r="K11354" t="s">
        <v>4426</v>
      </c>
      <c r="M11354" t="str">
        <f t="shared" si="177"/>
        <v>42473Orlando Magic</v>
      </c>
    </row>
    <row r="11355" spans="1:13" ht="17">
      <c r="A11355" t="s">
        <v>15861</v>
      </c>
      <c r="B11355" s="2">
        <v>42471</v>
      </c>
      <c r="C11355" t="s">
        <v>149</v>
      </c>
      <c r="D11355" t="s">
        <v>17</v>
      </c>
      <c r="E11355" t="s">
        <v>417</v>
      </c>
      <c r="F11355" t="s">
        <v>11</v>
      </c>
      <c r="G11355" t="s">
        <v>39</v>
      </c>
      <c r="H11355" t="s">
        <v>83</v>
      </c>
      <c r="I11355" t="s">
        <v>2711</v>
      </c>
      <c r="J11355" t="s">
        <v>15</v>
      </c>
      <c r="K11355" t="s">
        <v>4426</v>
      </c>
      <c r="M11355" t="str">
        <f t="shared" si="177"/>
        <v>42471Orlando Magic</v>
      </c>
    </row>
    <row r="11356" spans="1:13" ht="17">
      <c r="A11356" t="s">
        <v>15862</v>
      </c>
      <c r="B11356" s="2">
        <v>42470</v>
      </c>
      <c r="C11356" t="s">
        <v>4396</v>
      </c>
      <c r="D11356" t="s">
        <v>9</v>
      </c>
      <c r="E11356" t="s">
        <v>1256</v>
      </c>
      <c r="F11356" t="s">
        <v>11</v>
      </c>
      <c r="G11356" t="s">
        <v>482</v>
      </c>
      <c r="H11356" t="s">
        <v>27</v>
      </c>
      <c r="I11356" t="s">
        <v>2711</v>
      </c>
      <c r="J11356" t="s">
        <v>15</v>
      </c>
      <c r="K11356" t="s">
        <v>4426</v>
      </c>
      <c r="M11356" t="str">
        <f t="shared" si="177"/>
        <v>42470Orlando Magic</v>
      </c>
    </row>
    <row r="11357" spans="1:13" ht="17">
      <c r="A11357" t="s">
        <v>15863</v>
      </c>
      <c r="B11357" s="2">
        <v>42468</v>
      </c>
      <c r="C11357" t="s">
        <v>95</v>
      </c>
      <c r="D11357" t="s">
        <v>17</v>
      </c>
      <c r="E11357" t="s">
        <v>506</v>
      </c>
      <c r="F11357" t="s">
        <v>11</v>
      </c>
      <c r="G11357" t="s">
        <v>30</v>
      </c>
      <c r="H11357" t="s">
        <v>220</v>
      </c>
      <c r="I11357" t="s">
        <v>2711</v>
      </c>
      <c r="J11357" t="s">
        <v>15</v>
      </c>
      <c r="K11357" t="s">
        <v>4426</v>
      </c>
      <c r="M11357" t="str">
        <f t="shared" si="177"/>
        <v>42468Orlando Magic</v>
      </c>
    </row>
    <row r="11358" spans="1:13" ht="17">
      <c r="A11358" t="s">
        <v>15864</v>
      </c>
      <c r="B11358" s="2">
        <v>42466</v>
      </c>
      <c r="C11358" t="s">
        <v>167</v>
      </c>
      <c r="D11358" t="s">
        <v>9</v>
      </c>
      <c r="E11358" t="s">
        <v>811</v>
      </c>
      <c r="F11358" t="s">
        <v>11</v>
      </c>
      <c r="G11358" t="s">
        <v>33</v>
      </c>
      <c r="H11358" t="s">
        <v>31</v>
      </c>
      <c r="I11358" t="s">
        <v>2711</v>
      </c>
      <c r="J11358" t="s">
        <v>15</v>
      </c>
      <c r="K11358" t="s">
        <v>4426</v>
      </c>
      <c r="M11358" t="str">
        <f t="shared" si="177"/>
        <v>42466Orlando Magic</v>
      </c>
    </row>
    <row r="11359" spans="1:13" ht="17">
      <c r="A11359" t="s">
        <v>15865</v>
      </c>
      <c r="B11359" s="2">
        <v>42463</v>
      </c>
      <c r="C11359" t="s">
        <v>61</v>
      </c>
      <c r="D11359" t="s">
        <v>17</v>
      </c>
      <c r="E11359" t="s">
        <v>2229</v>
      </c>
      <c r="F11359" t="s">
        <v>11</v>
      </c>
      <c r="G11359" t="s">
        <v>271</v>
      </c>
      <c r="H11359" t="s">
        <v>137</v>
      </c>
      <c r="I11359" t="s">
        <v>2711</v>
      </c>
      <c r="J11359" t="s">
        <v>15</v>
      </c>
      <c r="K11359" t="s">
        <v>4426</v>
      </c>
      <c r="M11359" t="str">
        <f t="shared" si="177"/>
        <v>42463Orlando Magic</v>
      </c>
    </row>
    <row r="11360" spans="1:13" ht="17">
      <c r="A11360" t="s">
        <v>15866</v>
      </c>
      <c r="B11360" s="2">
        <v>42461</v>
      </c>
      <c r="C11360" t="s">
        <v>4385</v>
      </c>
      <c r="D11360" t="s">
        <v>9</v>
      </c>
      <c r="E11360" t="s">
        <v>3607</v>
      </c>
      <c r="F11360" t="s">
        <v>11</v>
      </c>
      <c r="G11360" t="s">
        <v>85</v>
      </c>
      <c r="H11360" t="s">
        <v>31</v>
      </c>
      <c r="I11360" t="s">
        <v>2711</v>
      </c>
      <c r="J11360" t="s">
        <v>15</v>
      </c>
      <c r="K11360" t="s">
        <v>4426</v>
      </c>
      <c r="M11360" t="str">
        <f t="shared" si="177"/>
        <v>42461Orlando Magic</v>
      </c>
    </row>
    <row r="11361" spans="1:13" ht="17">
      <c r="A11361" t="s">
        <v>15867</v>
      </c>
      <c r="B11361" s="2">
        <v>42460</v>
      </c>
      <c r="C11361" t="s">
        <v>4380</v>
      </c>
      <c r="D11361" t="s">
        <v>17</v>
      </c>
      <c r="E11361" t="s">
        <v>2117</v>
      </c>
      <c r="F11361" t="s">
        <v>11</v>
      </c>
      <c r="G11361" t="s">
        <v>50</v>
      </c>
      <c r="H11361" t="s">
        <v>118</v>
      </c>
      <c r="I11361" t="s">
        <v>2711</v>
      </c>
      <c r="J11361" t="s">
        <v>15</v>
      </c>
      <c r="K11361" t="s">
        <v>4426</v>
      </c>
      <c r="M11361" t="str">
        <f t="shared" si="177"/>
        <v>42460Orlando Magic</v>
      </c>
    </row>
    <row r="11362" spans="1:13" ht="17">
      <c r="A11362" t="s">
        <v>15868</v>
      </c>
      <c r="B11362" s="2">
        <v>42458</v>
      </c>
      <c r="C11362" t="s">
        <v>45</v>
      </c>
      <c r="D11362" t="s">
        <v>17</v>
      </c>
      <c r="E11362" t="s">
        <v>3679</v>
      </c>
      <c r="F11362" t="s">
        <v>11</v>
      </c>
      <c r="G11362" t="s">
        <v>19</v>
      </c>
      <c r="H11362" t="s">
        <v>106</v>
      </c>
      <c r="I11362" t="s">
        <v>2711</v>
      </c>
      <c r="J11362" t="s">
        <v>15</v>
      </c>
      <c r="K11362" t="s">
        <v>4426</v>
      </c>
      <c r="M11362" t="str">
        <f t="shared" si="177"/>
        <v>42458Orlando Magic</v>
      </c>
    </row>
    <row r="11363" spans="1:13" ht="17">
      <c r="A11363" t="s">
        <v>15869</v>
      </c>
      <c r="B11363" s="2">
        <v>42455</v>
      </c>
      <c r="C11363" t="s">
        <v>142</v>
      </c>
      <c r="D11363" t="s">
        <v>17</v>
      </c>
      <c r="E11363" t="s">
        <v>836</v>
      </c>
      <c r="F11363" t="s">
        <v>11</v>
      </c>
      <c r="G11363" t="s">
        <v>624</v>
      </c>
      <c r="H11363" t="s">
        <v>173</v>
      </c>
      <c r="I11363" t="s">
        <v>2711</v>
      </c>
      <c r="J11363" t="s">
        <v>15</v>
      </c>
      <c r="K11363" t="s">
        <v>4426</v>
      </c>
      <c r="M11363" t="str">
        <f t="shared" si="177"/>
        <v>42455Orlando Magic</v>
      </c>
    </row>
    <row r="11364" spans="1:13" ht="17">
      <c r="A11364" t="s">
        <v>15870</v>
      </c>
      <c r="B11364" s="2">
        <v>42454</v>
      </c>
      <c r="C11364" t="s">
        <v>4396</v>
      </c>
      <c r="D11364" t="s">
        <v>9</v>
      </c>
      <c r="E11364" t="s">
        <v>1604</v>
      </c>
      <c r="F11364" t="s">
        <v>11</v>
      </c>
      <c r="G11364" t="s">
        <v>687</v>
      </c>
      <c r="H11364" t="s">
        <v>83</v>
      </c>
      <c r="I11364" t="s">
        <v>2711</v>
      </c>
      <c r="J11364" t="s">
        <v>15</v>
      </c>
      <c r="K11364" t="s">
        <v>4426</v>
      </c>
      <c r="M11364" t="str">
        <f t="shared" si="177"/>
        <v>42454Orlando Magic</v>
      </c>
    </row>
    <row r="11365" spans="1:13" ht="17">
      <c r="A11365" t="s">
        <v>15871</v>
      </c>
      <c r="B11365" s="2">
        <v>42452</v>
      </c>
      <c r="C11365" t="s">
        <v>4397</v>
      </c>
      <c r="D11365" t="s">
        <v>9</v>
      </c>
      <c r="E11365" t="s">
        <v>3089</v>
      </c>
      <c r="F11365" t="s">
        <v>11</v>
      </c>
      <c r="G11365" t="s">
        <v>56</v>
      </c>
      <c r="H11365" t="s">
        <v>440</v>
      </c>
      <c r="I11365" t="s">
        <v>2711</v>
      </c>
      <c r="J11365" t="s">
        <v>15</v>
      </c>
      <c r="K11365" t="s">
        <v>4426</v>
      </c>
      <c r="M11365" t="str">
        <f t="shared" si="177"/>
        <v>42452Orlando Magic</v>
      </c>
    </row>
    <row r="11366" spans="1:13" ht="17">
      <c r="A11366" t="s">
        <v>15872</v>
      </c>
      <c r="B11366" s="2">
        <v>42450</v>
      </c>
      <c r="C11366" t="s">
        <v>4390</v>
      </c>
      <c r="D11366" t="s">
        <v>9</v>
      </c>
      <c r="E11366" t="s">
        <v>1861</v>
      </c>
      <c r="F11366" t="s">
        <v>11</v>
      </c>
      <c r="G11366" t="s">
        <v>194</v>
      </c>
      <c r="H11366" t="s">
        <v>156</v>
      </c>
      <c r="I11366" t="s">
        <v>2711</v>
      </c>
      <c r="J11366" t="s">
        <v>15</v>
      </c>
      <c r="K11366" t="s">
        <v>4426</v>
      </c>
      <c r="M11366" t="str">
        <f t="shared" si="177"/>
        <v>42450Orlando Magic</v>
      </c>
    </row>
    <row r="11367" spans="1:13" ht="17">
      <c r="A11367" t="s">
        <v>15873</v>
      </c>
      <c r="B11367" s="2">
        <v>42449</v>
      </c>
      <c r="C11367" t="s">
        <v>4404</v>
      </c>
      <c r="D11367" t="s">
        <v>9</v>
      </c>
      <c r="E11367" t="s">
        <v>199</v>
      </c>
      <c r="F11367" t="s">
        <v>11</v>
      </c>
      <c r="G11367" t="s">
        <v>120</v>
      </c>
      <c r="H11367" t="s">
        <v>118</v>
      </c>
      <c r="I11367" t="s">
        <v>2711</v>
      </c>
      <c r="J11367" t="s">
        <v>15</v>
      </c>
      <c r="K11367" t="s">
        <v>4426</v>
      </c>
      <c r="M11367" t="str">
        <f t="shared" si="177"/>
        <v>42449Orlando Magic</v>
      </c>
    </row>
    <row r="11368" spans="1:13" ht="17">
      <c r="A11368" t="s">
        <v>15874</v>
      </c>
      <c r="B11368" s="2">
        <v>42447</v>
      </c>
      <c r="C11368" t="s">
        <v>21</v>
      </c>
      <c r="D11368" t="s">
        <v>9</v>
      </c>
      <c r="E11368" t="s">
        <v>1111</v>
      </c>
      <c r="F11368" t="s">
        <v>11</v>
      </c>
      <c r="G11368" t="s">
        <v>503</v>
      </c>
      <c r="H11368" t="s">
        <v>444</v>
      </c>
      <c r="I11368" t="s">
        <v>2711</v>
      </c>
      <c r="J11368" t="s">
        <v>15</v>
      </c>
      <c r="K11368" t="s">
        <v>4426</v>
      </c>
      <c r="M11368" t="str">
        <f t="shared" si="177"/>
        <v>42447Orlando Magic</v>
      </c>
    </row>
    <row r="11369" spans="1:13" ht="17">
      <c r="A11369" t="s">
        <v>15875</v>
      </c>
      <c r="B11369" s="2">
        <v>42445</v>
      </c>
      <c r="C11369" t="s">
        <v>4387</v>
      </c>
      <c r="D11369" t="s">
        <v>9</v>
      </c>
      <c r="E11369" t="s">
        <v>65</v>
      </c>
      <c r="F11369" t="s">
        <v>11</v>
      </c>
      <c r="G11369" t="s">
        <v>503</v>
      </c>
      <c r="H11369" t="s">
        <v>153</v>
      </c>
      <c r="I11369" t="s">
        <v>2711</v>
      </c>
      <c r="J11369" t="s">
        <v>15</v>
      </c>
      <c r="K11369" t="s">
        <v>4426</v>
      </c>
      <c r="M11369" t="str">
        <f t="shared" si="177"/>
        <v>42445Orlando Magic</v>
      </c>
    </row>
    <row r="11370" spans="1:13" ht="17">
      <c r="A11370" t="s">
        <v>15876</v>
      </c>
      <c r="B11370" s="2">
        <v>42444</v>
      </c>
      <c r="C11370" t="s">
        <v>107</v>
      </c>
      <c r="D11370" t="s">
        <v>17</v>
      </c>
      <c r="E11370" t="s">
        <v>921</v>
      </c>
      <c r="F11370" t="s">
        <v>11</v>
      </c>
      <c r="G11370" t="s">
        <v>218</v>
      </c>
      <c r="H11370" t="s">
        <v>992</v>
      </c>
      <c r="I11370" t="s">
        <v>2711</v>
      </c>
      <c r="J11370" t="s">
        <v>15</v>
      </c>
      <c r="K11370" t="s">
        <v>4426</v>
      </c>
      <c r="M11370" t="str">
        <f t="shared" si="177"/>
        <v>42444Orlando Magic</v>
      </c>
    </row>
    <row r="11371" spans="1:13" ht="17">
      <c r="A11371" t="s">
        <v>15877</v>
      </c>
      <c r="B11371" s="2">
        <v>42441</v>
      </c>
      <c r="C11371" t="s">
        <v>4393</v>
      </c>
      <c r="D11371" t="s">
        <v>9</v>
      </c>
      <c r="E11371" t="s">
        <v>3410</v>
      </c>
      <c r="F11371" t="s">
        <v>11</v>
      </c>
      <c r="G11371" t="s">
        <v>194</v>
      </c>
      <c r="H11371" t="s">
        <v>54</v>
      </c>
      <c r="I11371" t="s">
        <v>2711</v>
      </c>
      <c r="J11371" t="s">
        <v>15</v>
      </c>
      <c r="K11371" t="s">
        <v>4426</v>
      </c>
      <c r="M11371" t="str">
        <f t="shared" si="177"/>
        <v>42441Orlando Magic</v>
      </c>
    </row>
    <row r="11372" spans="1:13" ht="17">
      <c r="A11372" t="s">
        <v>15878</v>
      </c>
      <c r="B11372" s="2">
        <v>42440</v>
      </c>
      <c r="C11372" t="s">
        <v>4394</v>
      </c>
      <c r="D11372" t="s">
        <v>17</v>
      </c>
      <c r="E11372" t="s">
        <v>211</v>
      </c>
      <c r="F11372" t="s">
        <v>11</v>
      </c>
      <c r="G11372" t="s">
        <v>161</v>
      </c>
      <c r="H11372" t="s">
        <v>103</v>
      </c>
      <c r="I11372" t="s">
        <v>2711</v>
      </c>
      <c r="J11372" t="s">
        <v>15</v>
      </c>
      <c r="K11372" t="s">
        <v>4426</v>
      </c>
      <c r="M11372" t="str">
        <f t="shared" si="177"/>
        <v>42440Orlando Magic</v>
      </c>
    </row>
    <row r="11373" spans="1:13" ht="17">
      <c r="A11373" t="s">
        <v>15879</v>
      </c>
      <c r="B11373" s="2">
        <v>42437</v>
      </c>
      <c r="C11373" t="s">
        <v>4407</v>
      </c>
      <c r="D11373" t="s">
        <v>9</v>
      </c>
      <c r="E11373" t="s">
        <v>2533</v>
      </c>
      <c r="F11373" t="s">
        <v>11</v>
      </c>
      <c r="G11373" t="s">
        <v>130</v>
      </c>
      <c r="H11373" t="s">
        <v>40</v>
      </c>
      <c r="I11373" t="s">
        <v>2711</v>
      </c>
      <c r="J11373" t="s">
        <v>15</v>
      </c>
      <c r="K11373" t="s">
        <v>4426</v>
      </c>
      <c r="M11373" t="str">
        <f t="shared" si="177"/>
        <v>42437Orlando Magic</v>
      </c>
    </row>
    <row r="11374" spans="1:13" ht="17">
      <c r="A11374" t="s">
        <v>15880</v>
      </c>
      <c r="B11374" s="2">
        <v>42436</v>
      </c>
      <c r="C11374" t="s">
        <v>4406</v>
      </c>
      <c r="D11374" t="s">
        <v>9</v>
      </c>
      <c r="E11374" t="s">
        <v>1518</v>
      </c>
      <c r="F11374" t="s">
        <v>11</v>
      </c>
      <c r="G11374" t="s">
        <v>3151</v>
      </c>
      <c r="H11374" t="s">
        <v>2551</v>
      </c>
      <c r="I11374" t="s">
        <v>2711</v>
      </c>
      <c r="J11374" t="s">
        <v>15</v>
      </c>
      <c r="K11374" t="s">
        <v>4426</v>
      </c>
      <c r="M11374" t="str">
        <f t="shared" si="177"/>
        <v>42436Orlando Magic</v>
      </c>
    </row>
    <row r="11375" spans="1:13" ht="17">
      <c r="A11375" t="s">
        <v>15881</v>
      </c>
      <c r="B11375" s="2">
        <v>42433</v>
      </c>
      <c r="C11375" t="s">
        <v>41</v>
      </c>
      <c r="D11375" t="s">
        <v>9</v>
      </c>
      <c r="E11375" t="s">
        <v>1568</v>
      </c>
      <c r="F11375" t="s">
        <v>11</v>
      </c>
      <c r="G11375" t="s">
        <v>1385</v>
      </c>
      <c r="H11375" t="s">
        <v>34</v>
      </c>
      <c r="I11375" t="s">
        <v>2711</v>
      </c>
      <c r="J11375" t="s">
        <v>15</v>
      </c>
      <c r="K11375" t="s">
        <v>4426</v>
      </c>
      <c r="M11375" t="str">
        <f t="shared" si="177"/>
        <v>42433Orlando Magic</v>
      </c>
    </row>
    <row r="11376" spans="1:13" ht="17">
      <c r="A11376" t="s">
        <v>15882</v>
      </c>
      <c r="B11376" s="2">
        <v>42431</v>
      </c>
      <c r="C11376" t="s">
        <v>142</v>
      </c>
      <c r="D11376" t="s">
        <v>17</v>
      </c>
      <c r="E11376" t="s">
        <v>1159</v>
      </c>
      <c r="F11376" t="s">
        <v>11</v>
      </c>
      <c r="G11376" t="s">
        <v>271</v>
      </c>
      <c r="H11376" t="s">
        <v>821</v>
      </c>
      <c r="I11376" t="s">
        <v>2711</v>
      </c>
      <c r="J11376" t="s">
        <v>15</v>
      </c>
      <c r="K11376" t="s">
        <v>4426</v>
      </c>
      <c r="M11376" t="str">
        <f t="shared" si="177"/>
        <v>42431Orlando Magic</v>
      </c>
    </row>
    <row r="11377" spans="1:13" ht="17">
      <c r="A11377" t="s">
        <v>15883</v>
      </c>
      <c r="B11377" s="2">
        <v>42430</v>
      </c>
      <c r="C11377" t="s">
        <v>4399</v>
      </c>
      <c r="D11377" t="s">
        <v>9</v>
      </c>
      <c r="E11377" t="s">
        <v>2595</v>
      </c>
      <c r="F11377" t="s">
        <v>11</v>
      </c>
      <c r="G11377" t="s">
        <v>455</v>
      </c>
      <c r="H11377" t="s">
        <v>86</v>
      </c>
      <c r="I11377" t="s">
        <v>2711</v>
      </c>
      <c r="J11377" t="s">
        <v>15</v>
      </c>
      <c r="K11377" t="s">
        <v>4426</v>
      </c>
      <c r="M11377" t="str">
        <f t="shared" si="177"/>
        <v>42430Orlando Magic</v>
      </c>
    </row>
    <row r="11378" spans="1:13" ht="17">
      <c r="A11378" t="s">
        <v>15884</v>
      </c>
      <c r="B11378" s="2">
        <v>42428</v>
      </c>
      <c r="C11378" t="s">
        <v>138</v>
      </c>
      <c r="D11378" t="s">
        <v>17</v>
      </c>
      <c r="E11378" t="s">
        <v>3680</v>
      </c>
      <c r="F11378" t="s">
        <v>11</v>
      </c>
      <c r="G11378" t="s">
        <v>373</v>
      </c>
      <c r="H11378" t="s">
        <v>86</v>
      </c>
      <c r="I11378" t="s">
        <v>2711</v>
      </c>
      <c r="J11378" t="s">
        <v>15</v>
      </c>
      <c r="K11378" t="s">
        <v>4426</v>
      </c>
      <c r="M11378" t="str">
        <f t="shared" si="177"/>
        <v>42428Orlando Magic</v>
      </c>
    </row>
    <row r="11379" spans="1:13" ht="17">
      <c r="A11379" t="s">
        <v>15885</v>
      </c>
      <c r="B11379" s="2">
        <v>42426</v>
      </c>
      <c r="C11379" t="s">
        <v>4398</v>
      </c>
      <c r="D11379" t="s">
        <v>9</v>
      </c>
      <c r="E11379" t="s">
        <v>1793</v>
      </c>
      <c r="F11379" t="s">
        <v>11</v>
      </c>
      <c r="G11379" t="s">
        <v>85</v>
      </c>
      <c r="H11379" t="s">
        <v>94</v>
      </c>
      <c r="I11379" t="s">
        <v>2711</v>
      </c>
      <c r="J11379" t="s">
        <v>15</v>
      </c>
      <c r="K11379" t="s">
        <v>4426</v>
      </c>
      <c r="M11379" t="str">
        <f t="shared" si="177"/>
        <v>42426Orlando Magic</v>
      </c>
    </row>
    <row r="11380" spans="1:13" ht="17">
      <c r="A11380" t="s">
        <v>15886</v>
      </c>
      <c r="B11380" s="2">
        <v>42425</v>
      </c>
      <c r="C11380" t="s">
        <v>77</v>
      </c>
      <c r="D11380" t="s">
        <v>9</v>
      </c>
      <c r="E11380" t="s">
        <v>3681</v>
      </c>
      <c r="F11380" t="s">
        <v>11</v>
      </c>
      <c r="G11380" t="s">
        <v>485</v>
      </c>
      <c r="H11380" t="s">
        <v>932</v>
      </c>
      <c r="I11380" t="s">
        <v>2711</v>
      </c>
      <c r="J11380" t="s">
        <v>15</v>
      </c>
      <c r="K11380" t="s">
        <v>4426</v>
      </c>
      <c r="M11380" t="str">
        <f t="shared" si="177"/>
        <v>42425Orlando Magic</v>
      </c>
    </row>
    <row r="11381" spans="1:13" ht="17">
      <c r="A11381" t="s">
        <v>15887</v>
      </c>
      <c r="B11381" s="2">
        <v>42423</v>
      </c>
      <c r="C11381" t="s">
        <v>4384</v>
      </c>
      <c r="D11381" t="s">
        <v>17</v>
      </c>
      <c r="E11381" t="s">
        <v>2707</v>
      </c>
      <c r="F11381" t="s">
        <v>11</v>
      </c>
      <c r="G11381" t="s">
        <v>238</v>
      </c>
      <c r="H11381" t="s">
        <v>31</v>
      </c>
      <c r="I11381" t="s">
        <v>2711</v>
      </c>
      <c r="J11381" t="s">
        <v>15</v>
      </c>
      <c r="K11381" t="s">
        <v>4426</v>
      </c>
      <c r="M11381" t="str">
        <f t="shared" si="177"/>
        <v>42423Orlando Magic</v>
      </c>
    </row>
    <row r="11382" spans="1:13" ht="17">
      <c r="A11382" t="s">
        <v>15888</v>
      </c>
      <c r="B11382" s="2">
        <v>42421</v>
      </c>
      <c r="C11382" t="s">
        <v>81</v>
      </c>
      <c r="D11382" t="s">
        <v>9</v>
      </c>
      <c r="E11382" t="s">
        <v>1040</v>
      </c>
      <c r="F11382" t="s">
        <v>11</v>
      </c>
      <c r="G11382" t="s">
        <v>123</v>
      </c>
      <c r="H11382" t="s">
        <v>280</v>
      </c>
      <c r="I11382" t="s">
        <v>2711</v>
      </c>
      <c r="J11382" t="s">
        <v>15</v>
      </c>
      <c r="K11382" t="s">
        <v>4426</v>
      </c>
      <c r="M11382" t="str">
        <f t="shared" si="177"/>
        <v>42421Orlando Magic</v>
      </c>
    </row>
    <row r="11383" spans="1:13" ht="17">
      <c r="A11383" t="s">
        <v>15889</v>
      </c>
      <c r="B11383" s="2">
        <v>42419</v>
      </c>
      <c r="C11383" t="s">
        <v>87</v>
      </c>
      <c r="D11383" t="s">
        <v>17</v>
      </c>
      <c r="E11383" t="s">
        <v>1021</v>
      </c>
      <c r="F11383" t="s">
        <v>11</v>
      </c>
      <c r="G11383" t="s">
        <v>133</v>
      </c>
      <c r="H11383" t="s">
        <v>245</v>
      </c>
      <c r="I11383" t="s">
        <v>2711</v>
      </c>
      <c r="J11383" t="s">
        <v>15</v>
      </c>
      <c r="K11383" t="s">
        <v>4426</v>
      </c>
      <c r="M11383" t="str">
        <f t="shared" si="177"/>
        <v>42419Orlando Magic</v>
      </c>
    </row>
    <row r="11384" spans="1:13" ht="17">
      <c r="A11384" t="s">
        <v>15890</v>
      </c>
      <c r="B11384" s="2">
        <v>42410</v>
      </c>
      <c r="C11384" t="s">
        <v>165</v>
      </c>
      <c r="D11384" t="s">
        <v>9</v>
      </c>
      <c r="E11384" t="s">
        <v>2281</v>
      </c>
      <c r="F11384" t="s">
        <v>11</v>
      </c>
      <c r="G11384" t="s">
        <v>854</v>
      </c>
      <c r="H11384" t="s">
        <v>267</v>
      </c>
      <c r="I11384" t="s">
        <v>2711</v>
      </c>
      <c r="J11384" t="s">
        <v>15</v>
      </c>
      <c r="K11384" t="s">
        <v>4426</v>
      </c>
      <c r="M11384" t="str">
        <f t="shared" si="177"/>
        <v>42410Orlando Magic</v>
      </c>
    </row>
    <row r="11385" spans="1:13" ht="17">
      <c r="A11385" t="s">
        <v>15891</v>
      </c>
      <c r="B11385" s="2">
        <v>42408</v>
      </c>
      <c r="C11385" t="s">
        <v>4409</v>
      </c>
      <c r="D11385" t="s">
        <v>17</v>
      </c>
      <c r="E11385" t="s">
        <v>3357</v>
      </c>
      <c r="F11385" t="s">
        <v>11</v>
      </c>
      <c r="G11385" t="s">
        <v>854</v>
      </c>
      <c r="H11385" t="s">
        <v>280</v>
      </c>
      <c r="I11385" t="s">
        <v>2711</v>
      </c>
      <c r="J11385" t="s">
        <v>15</v>
      </c>
      <c r="K11385" t="s">
        <v>4426</v>
      </c>
      <c r="M11385" t="str">
        <f t="shared" si="177"/>
        <v>42408Orlando Magic</v>
      </c>
    </row>
    <row r="11386" spans="1:13" ht="17">
      <c r="A11386" t="s">
        <v>15892</v>
      </c>
      <c r="B11386" s="2">
        <v>42407</v>
      </c>
      <c r="C11386" t="s">
        <v>934</v>
      </c>
      <c r="D11386" t="s">
        <v>17</v>
      </c>
      <c r="E11386" t="s">
        <v>1708</v>
      </c>
      <c r="F11386" t="s">
        <v>11</v>
      </c>
      <c r="G11386" t="s">
        <v>309</v>
      </c>
      <c r="H11386" t="s">
        <v>64</v>
      </c>
      <c r="I11386" t="s">
        <v>2711</v>
      </c>
      <c r="J11386" t="s">
        <v>15</v>
      </c>
      <c r="K11386" t="s">
        <v>4426</v>
      </c>
      <c r="M11386" t="str">
        <f t="shared" si="177"/>
        <v>42407Orlando Magic</v>
      </c>
    </row>
    <row r="11387" spans="1:13" ht="17">
      <c r="A11387" t="s">
        <v>15893</v>
      </c>
      <c r="B11387" s="2">
        <v>42405</v>
      </c>
      <c r="C11387" t="s">
        <v>134</v>
      </c>
      <c r="D11387" t="s">
        <v>9</v>
      </c>
      <c r="E11387" t="s">
        <v>1855</v>
      </c>
      <c r="F11387" t="s">
        <v>11</v>
      </c>
      <c r="G11387" t="s">
        <v>287</v>
      </c>
      <c r="H11387" t="s">
        <v>144</v>
      </c>
      <c r="I11387" t="s">
        <v>2711</v>
      </c>
      <c r="J11387" t="s">
        <v>15</v>
      </c>
      <c r="K11387" t="s">
        <v>4426</v>
      </c>
      <c r="M11387" t="str">
        <f t="shared" si="177"/>
        <v>42405Orlando Magic</v>
      </c>
    </row>
    <row r="11388" spans="1:13" ht="17">
      <c r="A11388" t="s">
        <v>15894</v>
      </c>
      <c r="B11388" s="2">
        <v>42403</v>
      </c>
      <c r="C11388" t="s">
        <v>4403</v>
      </c>
      <c r="D11388" t="s">
        <v>9</v>
      </c>
      <c r="E11388" t="s">
        <v>1494</v>
      </c>
      <c r="F11388" t="s">
        <v>11</v>
      </c>
      <c r="G11388" t="s">
        <v>1123</v>
      </c>
      <c r="H11388" t="s">
        <v>444</v>
      </c>
      <c r="I11388" t="s">
        <v>2711</v>
      </c>
      <c r="J11388" t="s">
        <v>15</v>
      </c>
      <c r="K11388" t="s">
        <v>4426</v>
      </c>
      <c r="M11388" t="str">
        <f t="shared" si="177"/>
        <v>42403Orlando Magic</v>
      </c>
    </row>
    <row r="11389" spans="1:13" ht="17">
      <c r="A11389" t="s">
        <v>15895</v>
      </c>
      <c r="B11389" s="2">
        <v>42401</v>
      </c>
      <c r="C11389" t="s">
        <v>4388</v>
      </c>
      <c r="D11389" t="s">
        <v>9</v>
      </c>
      <c r="E11389" t="s">
        <v>46</v>
      </c>
      <c r="F11389" t="s">
        <v>11</v>
      </c>
      <c r="G11389" t="s">
        <v>2731</v>
      </c>
      <c r="H11389" t="s">
        <v>233</v>
      </c>
      <c r="I11389" t="s">
        <v>2711</v>
      </c>
      <c r="J11389" t="s">
        <v>15</v>
      </c>
      <c r="K11389" t="s">
        <v>4426</v>
      </c>
      <c r="M11389" t="str">
        <f t="shared" si="177"/>
        <v>42401Orlando Magic</v>
      </c>
    </row>
    <row r="11390" spans="1:13" ht="17">
      <c r="A11390" t="s">
        <v>15896</v>
      </c>
      <c r="B11390" s="2">
        <v>42400</v>
      </c>
      <c r="C11390" t="s">
        <v>28</v>
      </c>
      <c r="D11390" t="s">
        <v>17</v>
      </c>
      <c r="E11390" t="s">
        <v>132</v>
      </c>
      <c r="F11390" t="s">
        <v>11</v>
      </c>
      <c r="G11390" t="s">
        <v>367</v>
      </c>
      <c r="H11390" t="s">
        <v>73</v>
      </c>
      <c r="I11390" t="s">
        <v>2711</v>
      </c>
      <c r="J11390" t="s">
        <v>15</v>
      </c>
      <c r="K11390" t="s">
        <v>4426</v>
      </c>
      <c r="M11390" t="str">
        <f t="shared" si="177"/>
        <v>42400Orlando Magic</v>
      </c>
    </row>
    <row r="11391" spans="1:13" ht="17">
      <c r="A11391" t="s">
        <v>15897</v>
      </c>
      <c r="B11391" s="2">
        <v>42398</v>
      </c>
      <c r="C11391" t="s">
        <v>4390</v>
      </c>
      <c r="D11391" t="s">
        <v>9</v>
      </c>
      <c r="E11391" t="s">
        <v>1491</v>
      </c>
      <c r="F11391" t="s">
        <v>11</v>
      </c>
      <c r="G11391" t="s">
        <v>485</v>
      </c>
      <c r="H11391" t="s">
        <v>151</v>
      </c>
      <c r="I11391" t="s">
        <v>2711</v>
      </c>
      <c r="J11391" t="s">
        <v>15</v>
      </c>
      <c r="K11391" t="s">
        <v>4426</v>
      </c>
      <c r="M11391" t="str">
        <f t="shared" si="177"/>
        <v>42398Orlando Magic</v>
      </c>
    </row>
    <row r="11392" spans="1:13" ht="17">
      <c r="A11392" t="s">
        <v>15898</v>
      </c>
      <c r="B11392" s="2">
        <v>42395</v>
      </c>
      <c r="C11392" t="s">
        <v>4385</v>
      </c>
      <c r="D11392" t="s">
        <v>9</v>
      </c>
      <c r="E11392" t="s">
        <v>1333</v>
      </c>
      <c r="F11392" t="s">
        <v>11</v>
      </c>
      <c r="G11392" t="s">
        <v>469</v>
      </c>
      <c r="H11392" t="s">
        <v>277</v>
      </c>
      <c r="I11392" t="s">
        <v>2711</v>
      </c>
      <c r="J11392" t="s">
        <v>15</v>
      </c>
      <c r="K11392" t="s">
        <v>4426</v>
      </c>
      <c r="M11392" t="str">
        <f t="shared" si="177"/>
        <v>42395Orlando Magic</v>
      </c>
    </row>
    <row r="11393" spans="1:13" ht="17">
      <c r="A11393" t="s">
        <v>15899</v>
      </c>
      <c r="B11393" s="2">
        <v>42394</v>
      </c>
      <c r="C11393" t="s">
        <v>4389</v>
      </c>
      <c r="D11393" t="s">
        <v>9</v>
      </c>
      <c r="E11393" t="s">
        <v>2499</v>
      </c>
      <c r="F11393" t="s">
        <v>11</v>
      </c>
      <c r="G11393" t="s">
        <v>79</v>
      </c>
      <c r="H11393" t="s">
        <v>531</v>
      </c>
      <c r="I11393" t="s">
        <v>2711</v>
      </c>
      <c r="J11393" t="s">
        <v>15</v>
      </c>
      <c r="K11393" t="s">
        <v>4426</v>
      </c>
      <c r="M11393" t="str">
        <f t="shared" si="177"/>
        <v>42394Orlando Magic</v>
      </c>
    </row>
    <row r="11394" spans="1:13" ht="17">
      <c r="A11394" t="s">
        <v>15900</v>
      </c>
      <c r="B11394" s="2">
        <v>42391</v>
      </c>
      <c r="C11394" t="s">
        <v>16</v>
      </c>
      <c r="D11394" t="s">
        <v>9</v>
      </c>
      <c r="E11394" t="s">
        <v>3019</v>
      </c>
      <c r="F11394" t="s">
        <v>11</v>
      </c>
      <c r="G11394" t="s">
        <v>170</v>
      </c>
      <c r="H11394" t="s">
        <v>335</v>
      </c>
      <c r="I11394" t="s">
        <v>2711</v>
      </c>
      <c r="J11394" t="s">
        <v>15</v>
      </c>
      <c r="K11394" t="s">
        <v>4426</v>
      </c>
      <c r="M11394" t="str">
        <f t="shared" ref="M11394:M11457" si="178">CONCATENATE(B11394,K11394)</f>
        <v>42391Orlando Magic</v>
      </c>
    </row>
    <row r="11395" spans="1:13" ht="17">
      <c r="A11395" t="s">
        <v>15901</v>
      </c>
      <c r="B11395" s="2">
        <v>42389</v>
      </c>
      <c r="C11395" t="s">
        <v>138</v>
      </c>
      <c r="D11395" t="s">
        <v>9</v>
      </c>
      <c r="E11395" t="s">
        <v>1218</v>
      </c>
      <c r="F11395" t="s">
        <v>11</v>
      </c>
      <c r="G11395" t="s">
        <v>136</v>
      </c>
      <c r="H11395" t="s">
        <v>353</v>
      </c>
      <c r="I11395" t="s">
        <v>2711</v>
      </c>
      <c r="J11395" t="s">
        <v>15</v>
      </c>
      <c r="K11395" t="s">
        <v>4426</v>
      </c>
      <c r="M11395" t="str">
        <f t="shared" si="178"/>
        <v>42389Orlando Magic</v>
      </c>
    </row>
    <row r="11396" spans="1:13" ht="17">
      <c r="A11396" t="s">
        <v>15902</v>
      </c>
      <c r="B11396" s="2">
        <v>42387</v>
      </c>
      <c r="C11396" t="s">
        <v>4409</v>
      </c>
      <c r="D11396" t="s">
        <v>9</v>
      </c>
      <c r="E11396" t="s">
        <v>570</v>
      </c>
      <c r="F11396" t="s">
        <v>11</v>
      </c>
      <c r="G11396" t="s">
        <v>485</v>
      </c>
      <c r="H11396" t="s">
        <v>297</v>
      </c>
      <c r="I11396" t="s">
        <v>2711</v>
      </c>
      <c r="J11396" t="s">
        <v>15</v>
      </c>
      <c r="K11396" t="s">
        <v>4426</v>
      </c>
      <c r="M11396" t="str">
        <f t="shared" si="178"/>
        <v>42387Orlando Magic</v>
      </c>
    </row>
    <row r="11397" spans="1:13" ht="17">
      <c r="A11397" t="s">
        <v>15903</v>
      </c>
      <c r="B11397" s="2">
        <v>42383</v>
      </c>
      <c r="C11397" t="s">
        <v>70</v>
      </c>
      <c r="D11397" t="s">
        <v>9</v>
      </c>
      <c r="E11397" t="s">
        <v>1801</v>
      </c>
      <c r="F11397" t="s">
        <v>11</v>
      </c>
      <c r="G11397" t="s">
        <v>367</v>
      </c>
      <c r="H11397" t="s">
        <v>560</v>
      </c>
      <c r="I11397" t="s">
        <v>2711</v>
      </c>
      <c r="J11397" t="s">
        <v>15</v>
      </c>
      <c r="K11397" t="s">
        <v>4426</v>
      </c>
      <c r="M11397" t="str">
        <f t="shared" si="178"/>
        <v>42383Orlando Magic</v>
      </c>
    </row>
    <row r="11398" spans="1:13" ht="17">
      <c r="A11398" t="s">
        <v>15904</v>
      </c>
      <c r="B11398" s="2">
        <v>42378</v>
      </c>
      <c r="C11398" t="s">
        <v>128</v>
      </c>
      <c r="D11398" t="s">
        <v>9</v>
      </c>
      <c r="E11398" t="s">
        <v>1067</v>
      </c>
      <c r="F11398" t="s">
        <v>11</v>
      </c>
      <c r="G11398" t="s">
        <v>130</v>
      </c>
      <c r="H11398" t="s">
        <v>146</v>
      </c>
      <c r="I11398" t="s">
        <v>2711</v>
      </c>
      <c r="J11398" t="s">
        <v>15</v>
      </c>
      <c r="K11398" t="s">
        <v>4426</v>
      </c>
      <c r="M11398" t="str">
        <f t="shared" si="178"/>
        <v>42378Orlando Magic</v>
      </c>
    </row>
    <row r="11399" spans="1:13" ht="17">
      <c r="A11399" t="s">
        <v>15905</v>
      </c>
      <c r="B11399" s="2">
        <v>42377</v>
      </c>
      <c r="C11399" t="s">
        <v>4382</v>
      </c>
      <c r="D11399" t="s">
        <v>17</v>
      </c>
      <c r="E11399" t="s">
        <v>3682</v>
      </c>
      <c r="F11399" t="s">
        <v>11</v>
      </c>
      <c r="G11399" t="s">
        <v>72</v>
      </c>
      <c r="H11399" t="s">
        <v>365</v>
      </c>
      <c r="I11399" t="s">
        <v>2711</v>
      </c>
      <c r="J11399" t="s">
        <v>15</v>
      </c>
      <c r="K11399" t="s">
        <v>4426</v>
      </c>
      <c r="M11399" t="str">
        <f t="shared" si="178"/>
        <v>42377Orlando Magic</v>
      </c>
    </row>
    <row r="11400" spans="1:13" ht="17">
      <c r="A11400" t="s">
        <v>15906</v>
      </c>
      <c r="B11400" s="2">
        <v>42375</v>
      </c>
      <c r="C11400" t="s">
        <v>81</v>
      </c>
      <c r="D11400" t="s">
        <v>9</v>
      </c>
      <c r="E11400" t="s">
        <v>1544</v>
      </c>
      <c r="F11400" t="s">
        <v>11</v>
      </c>
      <c r="G11400" t="s">
        <v>99</v>
      </c>
      <c r="H11400" t="s">
        <v>341</v>
      </c>
      <c r="I11400" t="s">
        <v>2711</v>
      </c>
      <c r="J11400" t="s">
        <v>15</v>
      </c>
      <c r="K11400" t="s">
        <v>4426</v>
      </c>
      <c r="M11400" t="str">
        <f t="shared" si="178"/>
        <v>42375Orlando Magic</v>
      </c>
    </row>
    <row r="11401" spans="1:13" ht="17">
      <c r="A11401" t="s">
        <v>15907</v>
      </c>
      <c r="B11401" s="2">
        <v>42373</v>
      </c>
      <c r="C11401" t="s">
        <v>4397</v>
      </c>
      <c r="D11401" t="s">
        <v>9</v>
      </c>
      <c r="E11401" t="s">
        <v>3581</v>
      </c>
      <c r="F11401" t="s">
        <v>11</v>
      </c>
      <c r="G11401" t="s">
        <v>455</v>
      </c>
      <c r="H11401" t="s">
        <v>424</v>
      </c>
      <c r="I11401" t="s">
        <v>2711</v>
      </c>
      <c r="J11401" t="s">
        <v>15</v>
      </c>
      <c r="K11401" t="s">
        <v>4426</v>
      </c>
      <c r="M11401" t="str">
        <f t="shared" si="178"/>
        <v>42373Orlando Magic</v>
      </c>
    </row>
    <row r="11402" spans="1:13" ht="17">
      <c r="A11402" t="s">
        <v>15908</v>
      </c>
      <c r="B11402" s="2">
        <v>42371</v>
      </c>
      <c r="C11402" t="s">
        <v>4381</v>
      </c>
      <c r="D11402" t="s">
        <v>9</v>
      </c>
      <c r="E11402" t="s">
        <v>3490</v>
      </c>
      <c r="F11402" t="s">
        <v>11</v>
      </c>
      <c r="G11402" t="s">
        <v>194</v>
      </c>
      <c r="H11402" t="s">
        <v>262</v>
      </c>
      <c r="I11402" t="s">
        <v>2711</v>
      </c>
      <c r="J11402" t="s">
        <v>15</v>
      </c>
      <c r="K11402" t="s">
        <v>4426</v>
      </c>
      <c r="M11402" t="str">
        <f t="shared" si="178"/>
        <v>42371Orlando Magic</v>
      </c>
    </row>
    <row r="11403" spans="1:13" ht="17">
      <c r="A11403" t="s">
        <v>15909</v>
      </c>
      <c r="B11403" s="2">
        <v>42370</v>
      </c>
      <c r="C11403" t="s">
        <v>4386</v>
      </c>
      <c r="D11403" t="s">
        <v>9</v>
      </c>
      <c r="E11403" t="s">
        <v>62</v>
      </c>
      <c r="F11403" t="s">
        <v>11</v>
      </c>
      <c r="G11403" t="s">
        <v>123</v>
      </c>
      <c r="H11403" t="s">
        <v>267</v>
      </c>
      <c r="I11403" t="s">
        <v>2711</v>
      </c>
      <c r="J11403" t="s">
        <v>15</v>
      </c>
      <c r="K11403" t="s">
        <v>4426</v>
      </c>
      <c r="M11403" t="str">
        <f t="shared" si="178"/>
        <v>42370Orlando Magic</v>
      </c>
    </row>
    <row r="11404" spans="1:13" ht="17">
      <c r="A11404" t="s">
        <v>15910</v>
      </c>
      <c r="B11404" s="2">
        <v>42368</v>
      </c>
      <c r="C11404" t="s">
        <v>45</v>
      </c>
      <c r="D11404" t="s">
        <v>17</v>
      </c>
      <c r="E11404" t="s">
        <v>870</v>
      </c>
      <c r="F11404" t="s">
        <v>11</v>
      </c>
      <c r="G11404" t="s">
        <v>305</v>
      </c>
      <c r="H11404" t="s">
        <v>297</v>
      </c>
      <c r="I11404" t="s">
        <v>2711</v>
      </c>
      <c r="J11404" t="s">
        <v>15</v>
      </c>
      <c r="K11404" t="s">
        <v>4426</v>
      </c>
      <c r="M11404" t="str">
        <f t="shared" si="178"/>
        <v>42368Orlando Magic</v>
      </c>
    </row>
    <row r="11405" spans="1:13" ht="17">
      <c r="A11405" t="s">
        <v>15911</v>
      </c>
      <c r="B11405" s="2">
        <v>42366</v>
      </c>
      <c r="C11405" t="s">
        <v>204</v>
      </c>
      <c r="D11405" t="s">
        <v>17</v>
      </c>
      <c r="E11405" t="s">
        <v>2256</v>
      </c>
      <c r="F11405" t="s">
        <v>11</v>
      </c>
      <c r="G11405" t="s">
        <v>109</v>
      </c>
      <c r="H11405" t="s">
        <v>20</v>
      </c>
      <c r="I11405" t="s">
        <v>2711</v>
      </c>
      <c r="J11405" t="s">
        <v>15</v>
      </c>
      <c r="K11405" t="s">
        <v>4426</v>
      </c>
      <c r="M11405" t="str">
        <f t="shared" si="178"/>
        <v>42366Orlando Magic</v>
      </c>
    </row>
    <row r="11406" spans="1:13" ht="17">
      <c r="A11406" t="s">
        <v>15912</v>
      </c>
      <c r="B11406" s="2">
        <v>42364</v>
      </c>
      <c r="C11406" t="s">
        <v>95</v>
      </c>
      <c r="D11406" t="s">
        <v>9</v>
      </c>
      <c r="E11406" t="s">
        <v>509</v>
      </c>
      <c r="F11406" t="s">
        <v>11</v>
      </c>
      <c r="G11406" t="s">
        <v>170</v>
      </c>
      <c r="H11406" t="s">
        <v>332</v>
      </c>
      <c r="I11406" t="s">
        <v>2711</v>
      </c>
      <c r="J11406" t="s">
        <v>15</v>
      </c>
      <c r="K11406" t="s">
        <v>4426</v>
      </c>
      <c r="M11406" t="str">
        <f t="shared" si="178"/>
        <v>42364Orlando Magic</v>
      </c>
    </row>
    <row r="11407" spans="1:13" ht="17">
      <c r="A11407" t="s">
        <v>15913</v>
      </c>
      <c r="B11407" s="2">
        <v>42361</v>
      </c>
      <c r="C11407" t="s">
        <v>221</v>
      </c>
      <c r="D11407" t="s">
        <v>17</v>
      </c>
      <c r="E11407" t="s">
        <v>763</v>
      </c>
      <c r="F11407" t="s">
        <v>11</v>
      </c>
      <c r="G11407" t="s">
        <v>158</v>
      </c>
      <c r="H11407" t="s">
        <v>512</v>
      </c>
      <c r="I11407" t="s">
        <v>2711</v>
      </c>
      <c r="J11407" t="s">
        <v>15</v>
      </c>
      <c r="K11407" t="s">
        <v>4426</v>
      </c>
      <c r="M11407" t="str">
        <f t="shared" si="178"/>
        <v>42361Orlando Magic</v>
      </c>
    </row>
    <row r="11408" spans="1:13" ht="17">
      <c r="A11408" t="s">
        <v>15914</v>
      </c>
      <c r="B11408" s="2">
        <v>42359</v>
      </c>
      <c r="C11408" t="s">
        <v>4398</v>
      </c>
      <c r="D11408" t="s">
        <v>17</v>
      </c>
      <c r="E11408" t="s">
        <v>410</v>
      </c>
      <c r="F11408" t="s">
        <v>11</v>
      </c>
      <c r="G11408" t="s">
        <v>180</v>
      </c>
      <c r="H11408" t="s">
        <v>141</v>
      </c>
      <c r="I11408" t="s">
        <v>2711</v>
      </c>
      <c r="J11408" t="s">
        <v>15</v>
      </c>
      <c r="K11408" t="s">
        <v>4426</v>
      </c>
      <c r="M11408" t="str">
        <f t="shared" si="178"/>
        <v>42359Orlando Magic</v>
      </c>
    </row>
    <row r="11409" spans="1:13" ht="17">
      <c r="A11409" t="s">
        <v>15915</v>
      </c>
      <c r="B11409" s="2">
        <v>42358</v>
      </c>
      <c r="C11409" t="s">
        <v>934</v>
      </c>
      <c r="D11409" t="s">
        <v>9</v>
      </c>
      <c r="E11409" t="s">
        <v>1063</v>
      </c>
      <c r="F11409" t="s">
        <v>11</v>
      </c>
      <c r="G11409" t="s">
        <v>123</v>
      </c>
      <c r="H11409" t="s">
        <v>264</v>
      </c>
      <c r="I11409" t="s">
        <v>2711</v>
      </c>
      <c r="J11409" t="s">
        <v>15</v>
      </c>
      <c r="K11409" t="s">
        <v>4426</v>
      </c>
      <c r="M11409" t="str">
        <f t="shared" si="178"/>
        <v>42358Orlando Magic</v>
      </c>
    </row>
    <row r="11410" spans="1:13" ht="17">
      <c r="A11410" t="s">
        <v>15916</v>
      </c>
      <c r="B11410" s="2">
        <v>42356</v>
      </c>
      <c r="C11410" t="s">
        <v>58</v>
      </c>
      <c r="D11410" t="s">
        <v>17</v>
      </c>
      <c r="E11410" t="s">
        <v>557</v>
      </c>
      <c r="F11410" t="s">
        <v>11</v>
      </c>
      <c r="G11410" t="s">
        <v>271</v>
      </c>
      <c r="H11410" t="s">
        <v>51</v>
      </c>
      <c r="I11410" t="s">
        <v>2711</v>
      </c>
      <c r="J11410" t="s">
        <v>15</v>
      </c>
      <c r="K11410" t="s">
        <v>4426</v>
      </c>
      <c r="M11410" t="str">
        <f t="shared" si="178"/>
        <v>42356Orlando Magic</v>
      </c>
    </row>
    <row r="11411" spans="1:13" ht="17">
      <c r="A11411" t="s">
        <v>15917</v>
      </c>
      <c r="B11411" s="2">
        <v>42354</v>
      </c>
      <c r="C11411" t="s">
        <v>16</v>
      </c>
      <c r="D11411" t="s">
        <v>17</v>
      </c>
      <c r="E11411" t="s">
        <v>1626</v>
      </c>
      <c r="F11411" t="s">
        <v>11</v>
      </c>
      <c r="G11411" t="s">
        <v>30</v>
      </c>
      <c r="H11411" t="s">
        <v>424</v>
      </c>
      <c r="I11411" t="s">
        <v>2711</v>
      </c>
      <c r="J11411" t="s">
        <v>15</v>
      </c>
      <c r="K11411" t="s">
        <v>4426</v>
      </c>
      <c r="M11411" t="str">
        <f t="shared" si="178"/>
        <v>42354Orlando Magic</v>
      </c>
    </row>
    <row r="11412" spans="1:13" ht="17">
      <c r="A11412" t="s">
        <v>15918</v>
      </c>
      <c r="B11412" s="2">
        <v>42352</v>
      </c>
      <c r="C11412" t="s">
        <v>4382</v>
      </c>
      <c r="D11412" t="s">
        <v>17</v>
      </c>
      <c r="E11412" t="s">
        <v>2465</v>
      </c>
      <c r="F11412" t="s">
        <v>11</v>
      </c>
      <c r="G11412" t="s">
        <v>218</v>
      </c>
      <c r="H11412" t="s">
        <v>285</v>
      </c>
      <c r="I11412" t="s">
        <v>2711</v>
      </c>
      <c r="J11412" t="s">
        <v>15</v>
      </c>
      <c r="K11412" t="s">
        <v>4426</v>
      </c>
      <c r="M11412" t="str">
        <f t="shared" si="178"/>
        <v>42352Orlando Magic</v>
      </c>
    </row>
    <row r="11413" spans="1:13" ht="17">
      <c r="A11413" t="s">
        <v>15919</v>
      </c>
      <c r="B11413" s="2">
        <v>42349</v>
      </c>
      <c r="C11413" t="s">
        <v>21</v>
      </c>
      <c r="D11413" t="s">
        <v>9</v>
      </c>
      <c r="E11413" t="s">
        <v>3683</v>
      </c>
      <c r="F11413" t="s">
        <v>11</v>
      </c>
      <c r="G11413" t="s">
        <v>85</v>
      </c>
      <c r="H11413" t="s">
        <v>387</v>
      </c>
      <c r="I11413" t="s">
        <v>2711</v>
      </c>
      <c r="J11413" t="s">
        <v>15</v>
      </c>
      <c r="K11413" t="s">
        <v>4426</v>
      </c>
      <c r="M11413" t="str">
        <f t="shared" si="178"/>
        <v>42349Orlando Magic</v>
      </c>
    </row>
    <row r="11414" spans="1:13" ht="17">
      <c r="A11414" t="s">
        <v>15920</v>
      </c>
      <c r="B11414" s="2">
        <v>42347</v>
      </c>
      <c r="C11414" t="s">
        <v>4405</v>
      </c>
      <c r="D11414" t="s">
        <v>9</v>
      </c>
      <c r="E11414" t="s">
        <v>1686</v>
      </c>
      <c r="F11414" t="s">
        <v>11</v>
      </c>
      <c r="G11414" t="s">
        <v>367</v>
      </c>
      <c r="H11414" t="s">
        <v>137</v>
      </c>
      <c r="I11414" t="s">
        <v>2711</v>
      </c>
      <c r="J11414" t="s">
        <v>15</v>
      </c>
      <c r="K11414" t="s">
        <v>4426</v>
      </c>
      <c r="M11414" t="str">
        <f t="shared" si="178"/>
        <v>42347Orlando Magic</v>
      </c>
    </row>
    <row r="11415" spans="1:13" ht="17">
      <c r="A11415" t="s">
        <v>15921</v>
      </c>
      <c r="B11415" s="2">
        <v>42346</v>
      </c>
      <c r="C11415" t="s">
        <v>4402</v>
      </c>
      <c r="D11415" t="s">
        <v>17</v>
      </c>
      <c r="E11415" t="s">
        <v>3684</v>
      </c>
      <c r="F11415" t="s">
        <v>11</v>
      </c>
      <c r="G11415" t="s">
        <v>218</v>
      </c>
      <c r="H11415" t="s">
        <v>297</v>
      </c>
      <c r="I11415" t="s">
        <v>2711</v>
      </c>
      <c r="J11415" t="s">
        <v>15</v>
      </c>
      <c r="K11415" t="s">
        <v>4426</v>
      </c>
      <c r="M11415" t="str">
        <f t="shared" si="178"/>
        <v>42346Orlando Magic</v>
      </c>
    </row>
    <row r="11416" spans="1:13" ht="17">
      <c r="A11416" t="s">
        <v>15922</v>
      </c>
      <c r="B11416" s="2">
        <v>42343</v>
      </c>
      <c r="C11416" t="s">
        <v>4392</v>
      </c>
      <c r="D11416" t="s">
        <v>9</v>
      </c>
      <c r="E11416" t="s">
        <v>152</v>
      </c>
      <c r="F11416" t="s">
        <v>11</v>
      </c>
      <c r="G11416" t="s">
        <v>1380</v>
      </c>
      <c r="H11416" t="s">
        <v>424</v>
      </c>
      <c r="I11416" t="s">
        <v>2711</v>
      </c>
      <c r="J11416" t="s">
        <v>15</v>
      </c>
      <c r="K11416" t="s">
        <v>4426</v>
      </c>
      <c r="M11416" t="str">
        <f t="shared" si="178"/>
        <v>42343Orlando Magic</v>
      </c>
    </row>
    <row r="11417" spans="1:13" ht="17">
      <c r="A11417" t="s">
        <v>15923</v>
      </c>
      <c r="B11417" s="2">
        <v>42341</v>
      </c>
      <c r="C11417" t="s">
        <v>4408</v>
      </c>
      <c r="D11417" t="s">
        <v>17</v>
      </c>
      <c r="E11417" t="s">
        <v>542</v>
      </c>
      <c r="F11417" t="s">
        <v>11</v>
      </c>
      <c r="G11417" t="s">
        <v>350</v>
      </c>
      <c r="H11417" t="s">
        <v>342</v>
      </c>
      <c r="I11417" t="s">
        <v>2711</v>
      </c>
      <c r="J11417" t="s">
        <v>15</v>
      </c>
      <c r="K11417" t="s">
        <v>4426</v>
      </c>
      <c r="M11417" t="str">
        <f t="shared" si="178"/>
        <v>42341Orlando Magic</v>
      </c>
    </row>
    <row r="11418" spans="1:13" ht="17">
      <c r="A11418" t="s">
        <v>15924</v>
      </c>
      <c r="B11418" s="2">
        <v>42339</v>
      </c>
      <c r="C11418" t="s">
        <v>4401</v>
      </c>
      <c r="D11418" t="s">
        <v>17</v>
      </c>
      <c r="E11418" t="s">
        <v>1355</v>
      </c>
      <c r="F11418" t="s">
        <v>11</v>
      </c>
      <c r="G11418" t="s">
        <v>161</v>
      </c>
      <c r="H11418" t="s">
        <v>267</v>
      </c>
      <c r="I11418" t="s">
        <v>2711</v>
      </c>
      <c r="J11418" t="s">
        <v>15</v>
      </c>
      <c r="K11418" t="s">
        <v>4426</v>
      </c>
      <c r="M11418" t="str">
        <f t="shared" si="178"/>
        <v>42339Orlando Magic</v>
      </c>
    </row>
    <row r="11419" spans="1:13" ht="17">
      <c r="A11419" t="s">
        <v>15925</v>
      </c>
      <c r="B11419" s="2">
        <v>42337</v>
      </c>
      <c r="C11419" t="s">
        <v>28</v>
      </c>
      <c r="D11419" t="s">
        <v>17</v>
      </c>
      <c r="E11419" t="s">
        <v>407</v>
      </c>
      <c r="F11419" t="s">
        <v>11</v>
      </c>
      <c r="G11419" t="s">
        <v>102</v>
      </c>
      <c r="H11419" t="s">
        <v>452</v>
      </c>
      <c r="I11419" t="s">
        <v>2711</v>
      </c>
      <c r="J11419" t="s">
        <v>15</v>
      </c>
      <c r="K11419" t="s">
        <v>4426</v>
      </c>
      <c r="M11419" t="str">
        <f t="shared" si="178"/>
        <v>42337Orlando Magic</v>
      </c>
    </row>
    <row r="11420" spans="1:13" ht="17">
      <c r="A11420" t="s">
        <v>15926</v>
      </c>
      <c r="B11420" s="2">
        <v>42335</v>
      </c>
      <c r="C11420" t="s">
        <v>149</v>
      </c>
      <c r="D11420" t="s">
        <v>17</v>
      </c>
      <c r="E11420" t="s">
        <v>2039</v>
      </c>
      <c r="F11420" t="s">
        <v>11</v>
      </c>
      <c r="G11420" t="s">
        <v>218</v>
      </c>
      <c r="H11420" t="s">
        <v>197</v>
      </c>
      <c r="I11420" t="s">
        <v>2711</v>
      </c>
      <c r="J11420" t="s">
        <v>15</v>
      </c>
      <c r="K11420" t="s">
        <v>4426</v>
      </c>
      <c r="M11420" t="str">
        <f t="shared" si="178"/>
        <v>42335Orlando Magic</v>
      </c>
    </row>
    <row r="11421" spans="1:13" ht="17">
      <c r="A11421" t="s">
        <v>15927</v>
      </c>
      <c r="B11421" s="2">
        <v>42333</v>
      </c>
      <c r="C11421" t="s">
        <v>125</v>
      </c>
      <c r="D11421" t="s">
        <v>17</v>
      </c>
      <c r="E11421" t="s">
        <v>438</v>
      </c>
      <c r="F11421" t="s">
        <v>11</v>
      </c>
      <c r="G11421" t="s">
        <v>133</v>
      </c>
      <c r="H11421" t="s">
        <v>374</v>
      </c>
      <c r="I11421" t="s">
        <v>2711</v>
      </c>
      <c r="J11421" t="s">
        <v>15</v>
      </c>
      <c r="K11421" t="s">
        <v>4426</v>
      </c>
      <c r="M11421" t="str">
        <f t="shared" si="178"/>
        <v>42333Orlando Magic</v>
      </c>
    </row>
    <row r="11422" spans="1:13" ht="17">
      <c r="A11422" t="s">
        <v>15928</v>
      </c>
      <c r="B11422" s="2">
        <v>42331</v>
      </c>
      <c r="C11422" t="s">
        <v>4381</v>
      </c>
      <c r="D11422" t="s">
        <v>9</v>
      </c>
      <c r="E11422" t="s">
        <v>2628</v>
      </c>
      <c r="F11422" t="s">
        <v>11</v>
      </c>
      <c r="G11422" t="s">
        <v>194</v>
      </c>
      <c r="H11422" t="s">
        <v>197</v>
      </c>
      <c r="I11422" t="s">
        <v>2711</v>
      </c>
      <c r="J11422" t="s">
        <v>15</v>
      </c>
      <c r="K11422" t="s">
        <v>4426</v>
      </c>
      <c r="M11422" t="str">
        <f t="shared" si="178"/>
        <v>42331Orlando Magic</v>
      </c>
    </row>
    <row r="11423" spans="1:13" ht="17">
      <c r="A11423" t="s">
        <v>15929</v>
      </c>
      <c r="B11423" s="2">
        <v>42329</v>
      </c>
      <c r="C11423" t="s">
        <v>229</v>
      </c>
      <c r="D11423" t="s">
        <v>9</v>
      </c>
      <c r="E11423" t="s">
        <v>1020</v>
      </c>
      <c r="F11423" t="s">
        <v>11</v>
      </c>
      <c r="G11423" t="s">
        <v>33</v>
      </c>
      <c r="H11423" t="s">
        <v>94</v>
      </c>
      <c r="I11423" t="s">
        <v>2711</v>
      </c>
      <c r="J11423" t="s">
        <v>15</v>
      </c>
      <c r="K11423" t="s">
        <v>4426</v>
      </c>
      <c r="M11423" t="str">
        <f t="shared" si="178"/>
        <v>42329Orlando Magic</v>
      </c>
    </row>
    <row r="11424" spans="1:13" ht="17">
      <c r="A11424" t="s">
        <v>15930</v>
      </c>
      <c r="B11424" s="2">
        <v>42326</v>
      </c>
      <c r="C11424" t="s">
        <v>176</v>
      </c>
      <c r="D11424" t="s">
        <v>17</v>
      </c>
      <c r="E11424" t="s">
        <v>3685</v>
      </c>
      <c r="F11424" t="s">
        <v>11</v>
      </c>
      <c r="G11424" t="s">
        <v>170</v>
      </c>
      <c r="H11424" t="s">
        <v>347</v>
      </c>
      <c r="I11424" t="s">
        <v>2711</v>
      </c>
      <c r="J11424" t="s">
        <v>15</v>
      </c>
      <c r="K11424" t="s">
        <v>4426</v>
      </c>
      <c r="M11424" t="str">
        <f t="shared" si="178"/>
        <v>42326Orlando Magic</v>
      </c>
    </row>
    <row r="11425" spans="1:13" ht="17">
      <c r="A11425" t="s">
        <v>15931</v>
      </c>
      <c r="B11425" s="2">
        <v>42322</v>
      </c>
      <c r="C11425" t="s">
        <v>4386</v>
      </c>
      <c r="D11425" t="s">
        <v>9</v>
      </c>
      <c r="E11425" t="s">
        <v>361</v>
      </c>
      <c r="F11425" t="s">
        <v>11</v>
      </c>
      <c r="G11425" t="s">
        <v>79</v>
      </c>
      <c r="H11425" t="s">
        <v>73</v>
      </c>
      <c r="I11425" t="s">
        <v>2711</v>
      </c>
      <c r="J11425" t="s">
        <v>15</v>
      </c>
      <c r="K11425" t="s">
        <v>4426</v>
      </c>
      <c r="M11425" t="str">
        <f t="shared" si="178"/>
        <v>42322Orlando Magic</v>
      </c>
    </row>
    <row r="11426" spans="1:13" ht="17">
      <c r="A11426" t="s">
        <v>15932</v>
      </c>
      <c r="B11426" s="2">
        <v>42321</v>
      </c>
      <c r="C11426" t="s">
        <v>111</v>
      </c>
      <c r="D11426" t="s">
        <v>17</v>
      </c>
      <c r="E11426" t="s">
        <v>143</v>
      </c>
      <c r="F11426" t="s">
        <v>11</v>
      </c>
      <c r="G11426" t="s">
        <v>161</v>
      </c>
      <c r="H11426" t="s">
        <v>573</v>
      </c>
      <c r="I11426" t="s">
        <v>2711</v>
      </c>
      <c r="J11426" t="s">
        <v>15</v>
      </c>
      <c r="K11426" t="s">
        <v>4426</v>
      </c>
      <c r="M11426" t="str">
        <f t="shared" si="178"/>
        <v>42321Orlando Magic</v>
      </c>
    </row>
    <row r="11427" spans="1:13" ht="17">
      <c r="A11427" t="s">
        <v>15933</v>
      </c>
      <c r="B11427" s="2">
        <v>42319</v>
      </c>
      <c r="C11427" t="s">
        <v>225</v>
      </c>
      <c r="D11427" t="s">
        <v>17</v>
      </c>
      <c r="E11427" t="s">
        <v>690</v>
      </c>
      <c r="F11427" t="s">
        <v>11</v>
      </c>
      <c r="G11427" t="s">
        <v>206</v>
      </c>
      <c r="H11427" t="s">
        <v>51</v>
      </c>
      <c r="I11427" t="s">
        <v>2711</v>
      </c>
      <c r="J11427" t="s">
        <v>15</v>
      </c>
      <c r="K11427" t="s">
        <v>4426</v>
      </c>
      <c r="M11427" t="str">
        <f t="shared" si="178"/>
        <v>42319Orlando Magic</v>
      </c>
    </row>
    <row r="11428" spans="1:13" ht="17">
      <c r="A11428" t="s">
        <v>15934</v>
      </c>
      <c r="B11428" s="2">
        <v>42317</v>
      </c>
      <c r="C11428" t="s">
        <v>4380</v>
      </c>
      <c r="D11428" t="s">
        <v>9</v>
      </c>
      <c r="E11428" t="s">
        <v>2688</v>
      </c>
      <c r="F11428" t="s">
        <v>11</v>
      </c>
      <c r="G11428" t="s">
        <v>455</v>
      </c>
      <c r="H11428" t="s">
        <v>374</v>
      </c>
      <c r="I11428" t="s">
        <v>2711</v>
      </c>
      <c r="J11428" t="s">
        <v>15</v>
      </c>
      <c r="K11428" t="s">
        <v>4426</v>
      </c>
      <c r="M11428" t="str">
        <f t="shared" si="178"/>
        <v>42317Orlando Magic</v>
      </c>
    </row>
    <row r="11429" spans="1:13" ht="17">
      <c r="A11429" t="s">
        <v>15935</v>
      </c>
      <c r="B11429" s="2">
        <v>42315</v>
      </c>
      <c r="C11429" t="s">
        <v>4384</v>
      </c>
      <c r="D11429" t="s">
        <v>17</v>
      </c>
      <c r="E11429" t="s">
        <v>460</v>
      </c>
      <c r="F11429" t="s">
        <v>11</v>
      </c>
      <c r="G11429" t="s">
        <v>72</v>
      </c>
      <c r="H11429" t="s">
        <v>552</v>
      </c>
      <c r="I11429" t="s">
        <v>2711</v>
      </c>
      <c r="J11429" t="s">
        <v>15</v>
      </c>
      <c r="K11429" t="s">
        <v>4426</v>
      </c>
      <c r="M11429" t="str">
        <f t="shared" si="178"/>
        <v>42315Orlando Magic</v>
      </c>
    </row>
    <row r="11430" spans="1:13" ht="17">
      <c r="A11430" t="s">
        <v>15936</v>
      </c>
      <c r="B11430" s="2">
        <v>42314</v>
      </c>
      <c r="C11430" t="s">
        <v>70</v>
      </c>
      <c r="D11430" t="s">
        <v>17</v>
      </c>
      <c r="E11430" t="s">
        <v>1667</v>
      </c>
      <c r="F11430" t="s">
        <v>11</v>
      </c>
      <c r="G11430" t="s">
        <v>418</v>
      </c>
      <c r="H11430" t="s">
        <v>159</v>
      </c>
      <c r="I11430" t="s">
        <v>2711</v>
      </c>
      <c r="J11430" t="s">
        <v>15</v>
      </c>
      <c r="K11430" t="s">
        <v>4426</v>
      </c>
      <c r="M11430" t="str">
        <f t="shared" si="178"/>
        <v>42314Orlando Magic</v>
      </c>
    </row>
    <row r="11431" spans="1:13" ht="17">
      <c r="A11431" t="s">
        <v>15937</v>
      </c>
      <c r="B11431" s="2">
        <v>42312</v>
      </c>
      <c r="C11431" t="s">
        <v>4395</v>
      </c>
      <c r="D11431" t="s">
        <v>9</v>
      </c>
      <c r="E11431" t="s">
        <v>1373</v>
      </c>
      <c r="F11431" t="s">
        <v>11</v>
      </c>
      <c r="G11431" t="s">
        <v>644</v>
      </c>
      <c r="H11431" t="s">
        <v>228</v>
      </c>
      <c r="I11431" t="s">
        <v>2711</v>
      </c>
      <c r="J11431" t="s">
        <v>15</v>
      </c>
      <c r="K11431" t="s">
        <v>4426</v>
      </c>
      <c r="M11431" t="str">
        <f t="shared" si="178"/>
        <v>42312Orlando Magic</v>
      </c>
    </row>
    <row r="11432" spans="1:13" ht="17">
      <c r="A11432" t="s">
        <v>15938</v>
      </c>
      <c r="B11432" s="2">
        <v>42311</v>
      </c>
      <c r="C11432" t="s">
        <v>4400</v>
      </c>
      <c r="D11432" t="s">
        <v>17</v>
      </c>
      <c r="E11432" t="s">
        <v>542</v>
      </c>
      <c r="F11432" t="s">
        <v>11</v>
      </c>
      <c r="G11432" t="s">
        <v>23</v>
      </c>
      <c r="H11432" t="s">
        <v>57</v>
      </c>
      <c r="I11432" t="s">
        <v>2711</v>
      </c>
      <c r="J11432" t="s">
        <v>15</v>
      </c>
      <c r="K11432" t="s">
        <v>4426</v>
      </c>
      <c r="M11432" t="str">
        <f t="shared" si="178"/>
        <v>42311Orlando Magic</v>
      </c>
    </row>
    <row r="11433" spans="1:13" ht="17">
      <c r="A11433" t="s">
        <v>15939</v>
      </c>
      <c r="B11433" s="2">
        <v>42309</v>
      </c>
      <c r="C11433" t="s">
        <v>4383</v>
      </c>
      <c r="D11433" t="s">
        <v>9</v>
      </c>
      <c r="E11433" t="s">
        <v>576</v>
      </c>
      <c r="F11433" t="s">
        <v>11</v>
      </c>
      <c r="G11433" t="s">
        <v>451</v>
      </c>
      <c r="H11433" t="s">
        <v>297</v>
      </c>
      <c r="I11433" t="s">
        <v>2711</v>
      </c>
      <c r="J11433" t="s">
        <v>15</v>
      </c>
      <c r="K11433" t="s">
        <v>4426</v>
      </c>
      <c r="M11433" t="str">
        <f t="shared" si="178"/>
        <v>42309Orlando Magic</v>
      </c>
    </row>
    <row r="11434" spans="1:13" ht="17">
      <c r="A11434" t="s">
        <v>15940</v>
      </c>
      <c r="B11434" s="2">
        <v>42307</v>
      </c>
      <c r="C11434" t="s">
        <v>190</v>
      </c>
      <c r="D11434" t="s">
        <v>9</v>
      </c>
      <c r="E11434" t="s">
        <v>3686</v>
      </c>
      <c r="F11434" t="s">
        <v>11</v>
      </c>
      <c r="G11434" t="s">
        <v>53</v>
      </c>
      <c r="H11434" t="s">
        <v>137</v>
      </c>
      <c r="I11434" t="s">
        <v>2711</v>
      </c>
      <c r="J11434" t="s">
        <v>15</v>
      </c>
      <c r="K11434" t="s">
        <v>4426</v>
      </c>
      <c r="M11434" t="str">
        <f t="shared" si="178"/>
        <v>42307Orlando Magic</v>
      </c>
    </row>
    <row r="11435" spans="1:13" ht="17">
      <c r="A11435" t="s">
        <v>15941</v>
      </c>
      <c r="B11435" s="2">
        <v>42305</v>
      </c>
      <c r="C11435" t="s">
        <v>128</v>
      </c>
      <c r="D11435" t="s">
        <v>9</v>
      </c>
      <c r="E11435" t="s">
        <v>876</v>
      </c>
      <c r="F11435" t="s">
        <v>11</v>
      </c>
      <c r="G11435" t="s">
        <v>367</v>
      </c>
      <c r="H11435" t="s">
        <v>233</v>
      </c>
      <c r="I11435" t="s">
        <v>2711</v>
      </c>
      <c r="J11435" t="s">
        <v>15</v>
      </c>
      <c r="K11435" t="s">
        <v>4426</v>
      </c>
      <c r="M11435" t="str">
        <f t="shared" si="178"/>
        <v>42305Orlando Magic</v>
      </c>
    </row>
    <row r="11436" spans="1:13" ht="17">
      <c r="A11436" t="s">
        <v>15942</v>
      </c>
      <c r="B11436" s="2">
        <v>42109</v>
      </c>
      <c r="C11436" t="s">
        <v>4382</v>
      </c>
      <c r="D11436" t="s">
        <v>9</v>
      </c>
      <c r="E11436" t="s">
        <v>1214</v>
      </c>
      <c r="F11436" t="s">
        <v>11</v>
      </c>
      <c r="G11436" t="s">
        <v>479</v>
      </c>
      <c r="H11436" t="s">
        <v>267</v>
      </c>
      <c r="I11436" t="s">
        <v>2711</v>
      </c>
      <c r="J11436" t="s">
        <v>15</v>
      </c>
      <c r="K11436" t="s">
        <v>4426</v>
      </c>
      <c r="M11436" t="str">
        <f t="shared" si="178"/>
        <v>42109Orlando Magic</v>
      </c>
    </row>
    <row r="11437" spans="1:13" ht="17">
      <c r="A11437" t="s">
        <v>15943</v>
      </c>
      <c r="B11437" s="2">
        <v>42107</v>
      </c>
      <c r="C11437" t="s">
        <v>4396</v>
      </c>
      <c r="D11437" t="s">
        <v>9</v>
      </c>
      <c r="E11437" t="s">
        <v>2418</v>
      </c>
      <c r="F11437" t="s">
        <v>11</v>
      </c>
      <c r="G11437" t="s">
        <v>56</v>
      </c>
      <c r="H11437" t="s">
        <v>256</v>
      </c>
      <c r="I11437" t="s">
        <v>2711</v>
      </c>
      <c r="J11437" t="s">
        <v>15</v>
      </c>
      <c r="K11437" t="s">
        <v>4426</v>
      </c>
      <c r="M11437" t="str">
        <f t="shared" si="178"/>
        <v>42107Orlando Magic</v>
      </c>
    </row>
    <row r="11438" spans="1:13" ht="17">
      <c r="A11438" t="s">
        <v>15944</v>
      </c>
      <c r="B11438" s="2">
        <v>42105</v>
      </c>
      <c r="C11438" t="s">
        <v>125</v>
      </c>
      <c r="D11438" t="s">
        <v>9</v>
      </c>
      <c r="E11438" t="s">
        <v>3687</v>
      </c>
      <c r="F11438" t="s">
        <v>11</v>
      </c>
      <c r="G11438" t="s">
        <v>389</v>
      </c>
      <c r="H11438" t="s">
        <v>387</v>
      </c>
      <c r="I11438" t="s">
        <v>2711</v>
      </c>
      <c r="J11438" t="s">
        <v>15</v>
      </c>
      <c r="K11438" t="s">
        <v>4426</v>
      </c>
      <c r="M11438" t="str">
        <f t="shared" si="178"/>
        <v>42105Orlando Magic</v>
      </c>
    </row>
    <row r="11439" spans="1:13" ht="17">
      <c r="A11439" t="s">
        <v>15945</v>
      </c>
      <c r="B11439" s="2">
        <v>42104</v>
      </c>
      <c r="C11439" t="s">
        <v>70</v>
      </c>
      <c r="D11439" t="s">
        <v>9</v>
      </c>
      <c r="E11439" t="s">
        <v>1596</v>
      </c>
      <c r="F11439" t="s">
        <v>11</v>
      </c>
      <c r="G11439" t="s">
        <v>23</v>
      </c>
      <c r="H11439" t="s">
        <v>64</v>
      </c>
      <c r="I11439" t="s">
        <v>2711</v>
      </c>
      <c r="J11439" t="s">
        <v>15</v>
      </c>
      <c r="K11439" t="s">
        <v>4426</v>
      </c>
      <c r="M11439" t="str">
        <f t="shared" si="178"/>
        <v>42104Orlando Magic</v>
      </c>
    </row>
    <row r="11440" spans="1:13" ht="17">
      <c r="A11440" t="s">
        <v>15946</v>
      </c>
      <c r="B11440" s="2">
        <v>42102</v>
      </c>
      <c r="C11440" t="s">
        <v>142</v>
      </c>
      <c r="D11440" t="s">
        <v>17</v>
      </c>
      <c r="E11440" t="s">
        <v>844</v>
      </c>
      <c r="F11440" t="s">
        <v>11</v>
      </c>
      <c r="G11440" t="s">
        <v>53</v>
      </c>
      <c r="H11440" t="s">
        <v>552</v>
      </c>
      <c r="I11440" t="s">
        <v>2711</v>
      </c>
      <c r="J11440" t="s">
        <v>15</v>
      </c>
      <c r="K11440" t="s">
        <v>4426</v>
      </c>
      <c r="M11440" t="str">
        <f t="shared" si="178"/>
        <v>42102Orlando Magic</v>
      </c>
    </row>
    <row r="11441" spans="1:13" ht="17">
      <c r="A11441" t="s">
        <v>15947</v>
      </c>
      <c r="B11441" s="2">
        <v>42098</v>
      </c>
      <c r="C11441" t="s">
        <v>4385</v>
      </c>
      <c r="D11441" t="s">
        <v>17</v>
      </c>
      <c r="E11441" t="s">
        <v>680</v>
      </c>
      <c r="F11441" t="s">
        <v>11</v>
      </c>
      <c r="G11441" t="s">
        <v>644</v>
      </c>
      <c r="H11441" t="s">
        <v>355</v>
      </c>
      <c r="I11441" t="s">
        <v>2711</v>
      </c>
      <c r="J11441" t="s">
        <v>15</v>
      </c>
      <c r="K11441" t="s">
        <v>4426</v>
      </c>
      <c r="M11441" t="str">
        <f t="shared" si="178"/>
        <v>42098Orlando Magic</v>
      </c>
    </row>
    <row r="11442" spans="1:13" ht="17">
      <c r="A11442" t="s">
        <v>15948</v>
      </c>
      <c r="B11442" s="2">
        <v>42097</v>
      </c>
      <c r="C11442" t="s">
        <v>4401</v>
      </c>
      <c r="D11442" t="s">
        <v>17</v>
      </c>
      <c r="E11442" t="s">
        <v>1246</v>
      </c>
      <c r="F11442" t="s">
        <v>11</v>
      </c>
      <c r="G11442" t="s">
        <v>271</v>
      </c>
      <c r="H11442" t="s">
        <v>224</v>
      </c>
      <c r="I11442" t="s">
        <v>2711</v>
      </c>
      <c r="J11442" t="s">
        <v>15</v>
      </c>
      <c r="K11442" t="s">
        <v>4426</v>
      </c>
      <c r="M11442" t="str">
        <f t="shared" si="178"/>
        <v>42097Orlando Magic</v>
      </c>
    </row>
    <row r="11443" spans="1:13" ht="17">
      <c r="A11443" t="s">
        <v>15949</v>
      </c>
      <c r="B11443" s="2">
        <v>42095</v>
      </c>
      <c r="C11443" t="s">
        <v>165</v>
      </c>
      <c r="D11443" t="s">
        <v>9</v>
      </c>
      <c r="E11443" t="s">
        <v>62</v>
      </c>
      <c r="F11443" t="s">
        <v>11</v>
      </c>
      <c r="G11443" t="s">
        <v>1500</v>
      </c>
      <c r="H11443" t="s">
        <v>159</v>
      </c>
      <c r="I11443" t="s">
        <v>2711</v>
      </c>
      <c r="J11443" t="s">
        <v>15</v>
      </c>
      <c r="K11443" t="s">
        <v>4426</v>
      </c>
      <c r="M11443" t="str">
        <f t="shared" si="178"/>
        <v>42095Orlando Magic</v>
      </c>
    </row>
    <row r="11444" spans="1:13" ht="17">
      <c r="A11444" t="s">
        <v>15950</v>
      </c>
      <c r="B11444" s="2">
        <v>42090</v>
      </c>
      <c r="C11444" t="s">
        <v>167</v>
      </c>
      <c r="D11444" t="s">
        <v>9</v>
      </c>
      <c r="E11444" t="s">
        <v>306</v>
      </c>
      <c r="F11444" t="s">
        <v>11</v>
      </c>
      <c r="G11444" t="s">
        <v>85</v>
      </c>
      <c r="H11444" t="s">
        <v>114</v>
      </c>
      <c r="I11444" t="s">
        <v>2711</v>
      </c>
      <c r="J11444" t="s">
        <v>15</v>
      </c>
      <c r="K11444" t="s">
        <v>4426</v>
      </c>
      <c r="M11444" t="str">
        <f t="shared" si="178"/>
        <v>42090Orlando Magic</v>
      </c>
    </row>
    <row r="11445" spans="1:13" ht="17">
      <c r="A11445" t="s">
        <v>15951</v>
      </c>
      <c r="B11445" s="2">
        <v>42088</v>
      </c>
      <c r="C11445" t="s">
        <v>934</v>
      </c>
      <c r="D11445" t="s">
        <v>9</v>
      </c>
      <c r="E11445" t="s">
        <v>1267</v>
      </c>
      <c r="F11445" t="s">
        <v>11</v>
      </c>
      <c r="G11445" t="s">
        <v>479</v>
      </c>
      <c r="H11445" t="s">
        <v>13</v>
      </c>
      <c r="I11445" t="s">
        <v>2711</v>
      </c>
      <c r="J11445" t="s">
        <v>15</v>
      </c>
      <c r="K11445" t="s">
        <v>4426</v>
      </c>
      <c r="M11445" t="str">
        <f t="shared" si="178"/>
        <v>42088Orlando Magic</v>
      </c>
    </row>
    <row r="11446" spans="1:13" ht="17">
      <c r="A11446" t="s">
        <v>15952</v>
      </c>
      <c r="B11446" s="2">
        <v>42085</v>
      </c>
      <c r="C11446" t="s">
        <v>107</v>
      </c>
      <c r="D11446" t="s">
        <v>9</v>
      </c>
      <c r="E11446" t="s">
        <v>1601</v>
      </c>
      <c r="F11446" t="s">
        <v>11</v>
      </c>
      <c r="G11446" t="s">
        <v>113</v>
      </c>
      <c r="H11446" t="s">
        <v>151</v>
      </c>
      <c r="I11446" t="s">
        <v>2711</v>
      </c>
      <c r="J11446" t="s">
        <v>15</v>
      </c>
      <c r="K11446" t="s">
        <v>4426</v>
      </c>
      <c r="M11446" t="str">
        <f t="shared" si="178"/>
        <v>42085Orlando Magic</v>
      </c>
    </row>
    <row r="11447" spans="1:13" ht="17">
      <c r="A11447" t="s">
        <v>15953</v>
      </c>
      <c r="B11447" s="2">
        <v>42083</v>
      </c>
      <c r="C11447" t="s">
        <v>58</v>
      </c>
      <c r="D11447" t="s">
        <v>17</v>
      </c>
      <c r="E11447" t="s">
        <v>1006</v>
      </c>
      <c r="F11447" t="s">
        <v>11</v>
      </c>
      <c r="G11447" t="s">
        <v>854</v>
      </c>
      <c r="H11447" t="s">
        <v>313</v>
      </c>
      <c r="I11447" t="s">
        <v>2711</v>
      </c>
      <c r="J11447" t="s">
        <v>15</v>
      </c>
      <c r="K11447" t="s">
        <v>4426</v>
      </c>
      <c r="M11447" t="str">
        <f t="shared" si="178"/>
        <v>42083Orlando Magic</v>
      </c>
    </row>
    <row r="11448" spans="1:13" ht="17">
      <c r="A11448" t="s">
        <v>15954</v>
      </c>
      <c r="B11448" s="2">
        <v>42081</v>
      </c>
      <c r="C11448" t="s">
        <v>4399</v>
      </c>
      <c r="D11448" t="s">
        <v>9</v>
      </c>
      <c r="E11448" t="s">
        <v>894</v>
      </c>
      <c r="F11448" t="s">
        <v>11</v>
      </c>
      <c r="G11448" t="s">
        <v>678</v>
      </c>
      <c r="H11448" t="s">
        <v>186</v>
      </c>
      <c r="I11448" t="s">
        <v>2711</v>
      </c>
      <c r="J11448" t="s">
        <v>15</v>
      </c>
      <c r="K11448" t="s">
        <v>4426</v>
      </c>
      <c r="M11448" t="str">
        <f t="shared" si="178"/>
        <v>42081Orlando Magic</v>
      </c>
    </row>
    <row r="11449" spans="1:13" ht="17">
      <c r="A11449" t="s">
        <v>15955</v>
      </c>
      <c r="B11449" s="2">
        <v>42080</v>
      </c>
      <c r="C11449" t="s">
        <v>4395</v>
      </c>
      <c r="D11449" t="s">
        <v>9</v>
      </c>
      <c r="E11449" t="s">
        <v>324</v>
      </c>
      <c r="F11449" t="s">
        <v>11</v>
      </c>
      <c r="G11449" t="s">
        <v>1192</v>
      </c>
      <c r="H11449" t="s">
        <v>512</v>
      </c>
      <c r="I11449" t="s">
        <v>2711</v>
      </c>
      <c r="J11449" t="s">
        <v>15</v>
      </c>
      <c r="K11449" t="s">
        <v>4426</v>
      </c>
      <c r="M11449" t="str">
        <f t="shared" si="178"/>
        <v>42080Orlando Magic</v>
      </c>
    </row>
    <row r="11450" spans="1:13" ht="17">
      <c r="A11450" t="s">
        <v>15956</v>
      </c>
      <c r="B11450" s="2">
        <v>42078</v>
      </c>
      <c r="C11450" t="s">
        <v>21</v>
      </c>
      <c r="D11450" t="s">
        <v>9</v>
      </c>
      <c r="E11450" t="s">
        <v>1093</v>
      </c>
      <c r="F11450" t="s">
        <v>11</v>
      </c>
      <c r="G11450" t="s">
        <v>687</v>
      </c>
      <c r="H11450" t="s">
        <v>313</v>
      </c>
      <c r="I11450" t="s">
        <v>2711</v>
      </c>
      <c r="J11450" t="s">
        <v>15</v>
      </c>
      <c r="K11450" t="s">
        <v>4426</v>
      </c>
      <c r="M11450" t="str">
        <f t="shared" si="178"/>
        <v>42078Orlando Magic</v>
      </c>
    </row>
    <row r="11451" spans="1:13" ht="17">
      <c r="A11451" t="s">
        <v>15957</v>
      </c>
      <c r="B11451" s="2">
        <v>42076</v>
      </c>
      <c r="C11451" t="s">
        <v>4390</v>
      </c>
      <c r="D11451" t="s">
        <v>9</v>
      </c>
      <c r="E11451" t="s">
        <v>1540</v>
      </c>
      <c r="F11451" t="s">
        <v>11</v>
      </c>
      <c r="G11451" t="s">
        <v>469</v>
      </c>
      <c r="H11451" t="s">
        <v>353</v>
      </c>
      <c r="I11451" t="s">
        <v>2711</v>
      </c>
      <c r="J11451" t="s">
        <v>15</v>
      </c>
      <c r="K11451" t="s">
        <v>4426</v>
      </c>
      <c r="M11451" t="str">
        <f t="shared" si="178"/>
        <v>42076Orlando Magic</v>
      </c>
    </row>
    <row r="11452" spans="1:13" ht="17">
      <c r="A11452" t="s">
        <v>15958</v>
      </c>
      <c r="B11452" s="2">
        <v>42074</v>
      </c>
      <c r="C11452" t="s">
        <v>4385</v>
      </c>
      <c r="D11452" t="s">
        <v>9</v>
      </c>
      <c r="E11452" t="s">
        <v>1020</v>
      </c>
      <c r="F11452" t="s">
        <v>11</v>
      </c>
      <c r="G11452" t="s">
        <v>451</v>
      </c>
      <c r="H11452" t="s">
        <v>625</v>
      </c>
      <c r="I11452" t="s">
        <v>2711</v>
      </c>
      <c r="J11452" t="s">
        <v>15</v>
      </c>
      <c r="K11452" t="s">
        <v>4426</v>
      </c>
      <c r="M11452" t="str">
        <f t="shared" si="178"/>
        <v>42074Orlando Magic</v>
      </c>
    </row>
    <row r="11453" spans="1:13" ht="17">
      <c r="A11453" t="s">
        <v>15959</v>
      </c>
      <c r="B11453" s="2">
        <v>42073</v>
      </c>
      <c r="C11453" t="s">
        <v>4380</v>
      </c>
      <c r="D11453" t="s">
        <v>9</v>
      </c>
      <c r="E11453" t="s">
        <v>3196</v>
      </c>
      <c r="F11453" t="s">
        <v>11</v>
      </c>
      <c r="G11453" t="s">
        <v>194</v>
      </c>
      <c r="H11453" t="s">
        <v>599</v>
      </c>
      <c r="I11453" t="s">
        <v>2711</v>
      </c>
      <c r="J11453" t="s">
        <v>15</v>
      </c>
      <c r="K11453" t="s">
        <v>4426</v>
      </c>
      <c r="M11453" t="str">
        <f t="shared" si="178"/>
        <v>42073Orlando Magic</v>
      </c>
    </row>
    <row r="11454" spans="1:13" ht="17">
      <c r="A11454" t="s">
        <v>15960</v>
      </c>
      <c r="B11454" s="2">
        <v>42071</v>
      </c>
      <c r="C11454" t="s">
        <v>28</v>
      </c>
      <c r="D11454" t="s">
        <v>17</v>
      </c>
      <c r="E11454" t="s">
        <v>2207</v>
      </c>
      <c r="F11454" t="s">
        <v>11</v>
      </c>
      <c r="G11454" t="s">
        <v>334</v>
      </c>
      <c r="H11454" t="s">
        <v>114</v>
      </c>
      <c r="I11454" t="s">
        <v>2711</v>
      </c>
      <c r="J11454" t="s">
        <v>15</v>
      </c>
      <c r="K11454" t="s">
        <v>4426</v>
      </c>
      <c r="M11454" t="str">
        <f t="shared" si="178"/>
        <v>42071Orlando Magic</v>
      </c>
    </row>
    <row r="11455" spans="1:13" ht="17">
      <c r="A11455" t="s">
        <v>15961</v>
      </c>
      <c r="B11455" s="2">
        <v>42069</v>
      </c>
      <c r="C11455" t="s">
        <v>229</v>
      </c>
      <c r="D11455" t="s">
        <v>17</v>
      </c>
      <c r="E11455" t="s">
        <v>132</v>
      </c>
      <c r="F11455" t="s">
        <v>11</v>
      </c>
      <c r="G11455" t="s">
        <v>180</v>
      </c>
      <c r="H11455" t="s">
        <v>264</v>
      </c>
      <c r="I11455" t="s">
        <v>2711</v>
      </c>
      <c r="J11455" t="s">
        <v>15</v>
      </c>
      <c r="K11455" t="s">
        <v>4426</v>
      </c>
      <c r="M11455" t="str">
        <f t="shared" si="178"/>
        <v>42069Orlando Magic</v>
      </c>
    </row>
    <row r="11456" spans="1:13" ht="17">
      <c r="A11456" t="s">
        <v>15962</v>
      </c>
      <c r="B11456" s="2">
        <v>42067</v>
      </c>
      <c r="C11456" t="s">
        <v>41</v>
      </c>
      <c r="D11456" t="s">
        <v>9</v>
      </c>
      <c r="E11456" t="s">
        <v>199</v>
      </c>
      <c r="F11456" t="s">
        <v>11</v>
      </c>
      <c r="G11456" t="s">
        <v>455</v>
      </c>
      <c r="H11456" t="s">
        <v>37</v>
      </c>
      <c r="I11456" t="s">
        <v>2711</v>
      </c>
      <c r="J11456" t="s">
        <v>15</v>
      </c>
      <c r="K11456" t="s">
        <v>4426</v>
      </c>
      <c r="M11456" t="str">
        <f t="shared" si="178"/>
        <v>42067Orlando Magic</v>
      </c>
    </row>
    <row r="11457" spans="1:13" ht="17">
      <c r="A11457" t="s">
        <v>15963</v>
      </c>
      <c r="B11457" s="2">
        <v>42064</v>
      </c>
      <c r="C11457" t="s">
        <v>16</v>
      </c>
      <c r="D11457" t="s">
        <v>9</v>
      </c>
      <c r="E11457" t="s">
        <v>1439</v>
      </c>
      <c r="F11457" t="s">
        <v>11</v>
      </c>
      <c r="G11457" t="s">
        <v>123</v>
      </c>
      <c r="H11457" t="s">
        <v>616</v>
      </c>
      <c r="I11457" t="s">
        <v>2711</v>
      </c>
      <c r="J11457" t="s">
        <v>15</v>
      </c>
      <c r="K11457" t="s">
        <v>4426</v>
      </c>
      <c r="M11457" t="str">
        <f t="shared" si="178"/>
        <v>42064Orlando Magic</v>
      </c>
    </row>
    <row r="11458" spans="1:13" ht="17">
      <c r="A11458" t="s">
        <v>15964</v>
      </c>
      <c r="B11458" s="2">
        <v>42062</v>
      </c>
      <c r="C11458" t="s">
        <v>4409</v>
      </c>
      <c r="D11458" t="s">
        <v>9</v>
      </c>
      <c r="E11458" t="s">
        <v>1540</v>
      </c>
      <c r="F11458" t="s">
        <v>11</v>
      </c>
      <c r="G11458" t="s">
        <v>1027</v>
      </c>
      <c r="H11458" t="s">
        <v>353</v>
      </c>
      <c r="I11458" t="s">
        <v>2711</v>
      </c>
      <c r="J11458" t="s">
        <v>15</v>
      </c>
      <c r="K11458" t="s">
        <v>4426</v>
      </c>
      <c r="M11458" t="str">
        <f t="shared" ref="M11458:M11521" si="179">CONCATENATE(B11458,K11458)</f>
        <v>42062Orlando Magic</v>
      </c>
    </row>
    <row r="11459" spans="1:13" ht="17">
      <c r="A11459" t="s">
        <v>15965</v>
      </c>
      <c r="B11459" s="2">
        <v>42060</v>
      </c>
      <c r="C11459" t="s">
        <v>95</v>
      </c>
      <c r="D11459" t="s">
        <v>9</v>
      </c>
      <c r="E11459" t="s">
        <v>3688</v>
      </c>
      <c r="F11459" t="s">
        <v>11</v>
      </c>
      <c r="G11459" t="s">
        <v>309</v>
      </c>
      <c r="H11459" t="s">
        <v>297</v>
      </c>
      <c r="I11459" t="s">
        <v>2711</v>
      </c>
      <c r="J11459" t="s">
        <v>15</v>
      </c>
      <c r="K11459" t="s">
        <v>4426</v>
      </c>
      <c r="M11459" t="str">
        <f t="shared" si="179"/>
        <v>42060Orlando Magic</v>
      </c>
    </row>
    <row r="11460" spans="1:13" ht="17">
      <c r="A11460" t="s">
        <v>15966</v>
      </c>
      <c r="B11460" s="2">
        <v>42057</v>
      </c>
      <c r="C11460" t="s">
        <v>138</v>
      </c>
      <c r="D11460" t="s">
        <v>17</v>
      </c>
      <c r="E11460" t="s">
        <v>2207</v>
      </c>
      <c r="F11460" t="s">
        <v>11</v>
      </c>
      <c r="G11460" t="s">
        <v>188</v>
      </c>
      <c r="H11460" t="s">
        <v>573</v>
      </c>
      <c r="I11460" t="s">
        <v>2711</v>
      </c>
      <c r="J11460" t="s">
        <v>15</v>
      </c>
      <c r="K11460" t="s">
        <v>4426</v>
      </c>
      <c r="M11460" t="str">
        <f t="shared" si="179"/>
        <v>42057Orlando Magic</v>
      </c>
    </row>
    <row r="11461" spans="1:13" ht="17">
      <c r="A11461" t="s">
        <v>15967</v>
      </c>
      <c r="B11461" s="2">
        <v>42055</v>
      </c>
      <c r="C11461" t="s">
        <v>204</v>
      </c>
      <c r="D11461" t="s">
        <v>17</v>
      </c>
      <c r="E11461" t="s">
        <v>2090</v>
      </c>
      <c r="F11461" t="s">
        <v>11</v>
      </c>
      <c r="G11461" t="s">
        <v>36</v>
      </c>
      <c r="H11461" t="s">
        <v>321</v>
      </c>
      <c r="I11461" t="s">
        <v>2711</v>
      </c>
      <c r="J11461" t="s">
        <v>15</v>
      </c>
      <c r="K11461" t="s">
        <v>4426</v>
      </c>
      <c r="M11461" t="str">
        <f t="shared" si="179"/>
        <v>42055Orlando Magic</v>
      </c>
    </row>
    <row r="11462" spans="1:13" ht="17">
      <c r="A11462" t="s">
        <v>15968</v>
      </c>
      <c r="B11462" s="2">
        <v>42046</v>
      </c>
      <c r="C11462" t="s">
        <v>125</v>
      </c>
      <c r="D11462" t="s">
        <v>17</v>
      </c>
      <c r="E11462" t="s">
        <v>1338</v>
      </c>
      <c r="F11462" t="s">
        <v>11</v>
      </c>
      <c r="G11462" t="s">
        <v>705</v>
      </c>
      <c r="H11462" t="s">
        <v>606</v>
      </c>
      <c r="I11462" t="s">
        <v>2711</v>
      </c>
      <c r="J11462" t="s">
        <v>15</v>
      </c>
      <c r="K11462" t="s">
        <v>4426</v>
      </c>
      <c r="M11462" t="str">
        <f t="shared" si="179"/>
        <v>42046Orlando Magic</v>
      </c>
    </row>
    <row r="11463" spans="1:13" ht="17">
      <c r="A11463" t="s">
        <v>15969</v>
      </c>
      <c r="B11463" s="2">
        <v>42044</v>
      </c>
      <c r="C11463" t="s">
        <v>4386</v>
      </c>
      <c r="D11463" t="s">
        <v>9</v>
      </c>
      <c r="E11463" t="s">
        <v>1652</v>
      </c>
      <c r="F11463" t="s">
        <v>11</v>
      </c>
      <c r="G11463" t="s">
        <v>687</v>
      </c>
      <c r="H11463" t="s">
        <v>631</v>
      </c>
      <c r="I11463" t="s">
        <v>2711</v>
      </c>
      <c r="J11463" t="s">
        <v>15</v>
      </c>
      <c r="K11463" t="s">
        <v>4426</v>
      </c>
      <c r="M11463" t="str">
        <f t="shared" si="179"/>
        <v>42044Orlando Magic</v>
      </c>
    </row>
    <row r="11464" spans="1:13" ht="17">
      <c r="A11464" t="s">
        <v>15970</v>
      </c>
      <c r="B11464" s="2">
        <v>42043</v>
      </c>
      <c r="C11464" t="s">
        <v>142</v>
      </c>
      <c r="D11464" t="s">
        <v>9</v>
      </c>
      <c r="E11464" t="s">
        <v>951</v>
      </c>
      <c r="F11464" t="s">
        <v>11</v>
      </c>
      <c r="G11464" t="s">
        <v>50</v>
      </c>
      <c r="H11464" t="s">
        <v>285</v>
      </c>
      <c r="I11464" t="s">
        <v>2711</v>
      </c>
      <c r="J11464" t="s">
        <v>15</v>
      </c>
      <c r="K11464" t="s">
        <v>4426</v>
      </c>
      <c r="M11464" t="str">
        <f t="shared" si="179"/>
        <v>42043Orlando Magic</v>
      </c>
    </row>
    <row r="11465" spans="1:13" ht="17">
      <c r="A11465" t="s">
        <v>15971</v>
      </c>
      <c r="B11465" s="2">
        <v>42041</v>
      </c>
      <c r="C11465" t="s">
        <v>225</v>
      </c>
      <c r="D11465" t="s">
        <v>17</v>
      </c>
      <c r="E11465" t="s">
        <v>2659</v>
      </c>
      <c r="F11465" t="s">
        <v>11</v>
      </c>
      <c r="G11465" t="s">
        <v>271</v>
      </c>
      <c r="H11465" t="s">
        <v>369</v>
      </c>
      <c r="I11465" t="s">
        <v>2711</v>
      </c>
      <c r="J11465" t="s">
        <v>15</v>
      </c>
      <c r="K11465" t="s">
        <v>4426</v>
      </c>
      <c r="M11465" t="str">
        <f t="shared" si="179"/>
        <v>42041Orlando Magic</v>
      </c>
    </row>
    <row r="11466" spans="1:13" ht="17">
      <c r="A11466" t="s">
        <v>15972</v>
      </c>
      <c r="B11466" s="2">
        <v>42039</v>
      </c>
      <c r="C11466" t="s">
        <v>4388</v>
      </c>
      <c r="D11466" t="s">
        <v>9</v>
      </c>
      <c r="E11466" t="s">
        <v>1407</v>
      </c>
      <c r="F11466" t="s">
        <v>11</v>
      </c>
      <c r="G11466" t="s">
        <v>1670</v>
      </c>
      <c r="H11466" t="s">
        <v>264</v>
      </c>
      <c r="I11466" t="s">
        <v>2711</v>
      </c>
      <c r="J11466" t="s">
        <v>15</v>
      </c>
      <c r="K11466" t="s">
        <v>4426</v>
      </c>
      <c r="M11466" t="str">
        <f t="shared" si="179"/>
        <v>42039Orlando Magic</v>
      </c>
    </row>
    <row r="11467" spans="1:13" ht="17">
      <c r="A11467" t="s">
        <v>15973</v>
      </c>
      <c r="B11467" s="2">
        <v>42037</v>
      </c>
      <c r="C11467" t="s">
        <v>4403</v>
      </c>
      <c r="D11467" t="s">
        <v>9</v>
      </c>
      <c r="E11467" t="s">
        <v>1792</v>
      </c>
      <c r="F11467" t="s">
        <v>11</v>
      </c>
      <c r="G11467" t="s">
        <v>554</v>
      </c>
      <c r="H11467" t="s">
        <v>512</v>
      </c>
      <c r="I11467" t="s">
        <v>2711</v>
      </c>
      <c r="J11467" t="s">
        <v>15</v>
      </c>
      <c r="K11467" t="s">
        <v>4426</v>
      </c>
      <c r="M11467" t="str">
        <f t="shared" si="179"/>
        <v>42037Orlando Magic</v>
      </c>
    </row>
    <row r="11468" spans="1:13" ht="17">
      <c r="A11468" t="s">
        <v>15974</v>
      </c>
      <c r="B11468" s="2">
        <v>42035</v>
      </c>
      <c r="C11468" t="s">
        <v>87</v>
      </c>
      <c r="D11468" t="s">
        <v>9</v>
      </c>
      <c r="E11468" t="s">
        <v>1816</v>
      </c>
      <c r="F11468" t="s">
        <v>11</v>
      </c>
      <c r="G11468" t="s">
        <v>66</v>
      </c>
      <c r="H11468" t="s">
        <v>94</v>
      </c>
      <c r="I11468" t="s">
        <v>2711</v>
      </c>
      <c r="J11468" t="s">
        <v>15</v>
      </c>
      <c r="K11468" t="s">
        <v>4426</v>
      </c>
      <c r="M11468" t="str">
        <f t="shared" si="179"/>
        <v>42035Orlando Magic</v>
      </c>
    </row>
    <row r="11469" spans="1:13" ht="17">
      <c r="A11469" t="s">
        <v>15975</v>
      </c>
      <c r="B11469" s="2">
        <v>42033</v>
      </c>
      <c r="C11469" t="s">
        <v>149</v>
      </c>
      <c r="D11469" t="s">
        <v>9</v>
      </c>
      <c r="E11469" t="s">
        <v>375</v>
      </c>
      <c r="F11469" t="s">
        <v>11</v>
      </c>
      <c r="G11469" t="s">
        <v>491</v>
      </c>
      <c r="H11469" t="s">
        <v>347</v>
      </c>
      <c r="I11469" t="s">
        <v>2711</v>
      </c>
      <c r="J11469" t="s">
        <v>15</v>
      </c>
      <c r="K11469" t="s">
        <v>4426</v>
      </c>
      <c r="M11469" t="str">
        <f t="shared" si="179"/>
        <v>42033Orlando Magic</v>
      </c>
    </row>
    <row r="11470" spans="1:13" ht="17">
      <c r="A11470" t="s">
        <v>15976</v>
      </c>
      <c r="B11470" s="2">
        <v>42030</v>
      </c>
      <c r="C11470" t="s">
        <v>4389</v>
      </c>
      <c r="D11470" t="s">
        <v>9</v>
      </c>
      <c r="E11470" t="s">
        <v>767</v>
      </c>
      <c r="F11470" t="s">
        <v>11</v>
      </c>
      <c r="G11470" t="s">
        <v>530</v>
      </c>
      <c r="H11470" t="s">
        <v>20</v>
      </c>
      <c r="I11470" t="s">
        <v>2711</v>
      </c>
      <c r="J11470" t="s">
        <v>15</v>
      </c>
      <c r="K11470" t="s">
        <v>4426</v>
      </c>
      <c r="M11470" t="str">
        <f t="shared" si="179"/>
        <v>42030Orlando Magic</v>
      </c>
    </row>
    <row r="11471" spans="1:13" ht="17">
      <c r="A11471" t="s">
        <v>15977</v>
      </c>
      <c r="B11471" s="2">
        <v>42029</v>
      </c>
      <c r="C11471" t="s">
        <v>81</v>
      </c>
      <c r="D11471" t="s">
        <v>9</v>
      </c>
      <c r="E11471" t="s">
        <v>815</v>
      </c>
      <c r="F11471" t="s">
        <v>11</v>
      </c>
      <c r="G11471" t="s">
        <v>123</v>
      </c>
      <c r="H11471" t="s">
        <v>347</v>
      </c>
      <c r="I11471" t="s">
        <v>2711</v>
      </c>
      <c r="J11471" t="s">
        <v>15</v>
      </c>
      <c r="K11471" t="s">
        <v>4426</v>
      </c>
      <c r="M11471" t="str">
        <f t="shared" si="179"/>
        <v>42029Orlando Magic</v>
      </c>
    </row>
    <row r="11472" spans="1:13" ht="17">
      <c r="A11472" t="s">
        <v>15978</v>
      </c>
      <c r="B11472" s="2">
        <v>42027</v>
      </c>
      <c r="C11472" t="s">
        <v>4398</v>
      </c>
      <c r="D11472" t="s">
        <v>9</v>
      </c>
      <c r="E11472" t="s">
        <v>1791</v>
      </c>
      <c r="F11472" t="s">
        <v>11</v>
      </c>
      <c r="G11472" t="s">
        <v>33</v>
      </c>
      <c r="H11472" t="s">
        <v>137</v>
      </c>
      <c r="I11472" t="s">
        <v>2711</v>
      </c>
      <c r="J11472" t="s">
        <v>15</v>
      </c>
      <c r="K11472" t="s">
        <v>4426</v>
      </c>
      <c r="M11472" t="str">
        <f t="shared" si="179"/>
        <v>42027Orlando Magic</v>
      </c>
    </row>
    <row r="11473" spans="1:13" ht="17">
      <c r="A11473" t="s">
        <v>15979</v>
      </c>
      <c r="B11473" s="2">
        <v>42025</v>
      </c>
      <c r="C11473" t="s">
        <v>4397</v>
      </c>
      <c r="D11473" t="s">
        <v>9</v>
      </c>
      <c r="E11473" t="s">
        <v>3689</v>
      </c>
      <c r="F11473" t="s">
        <v>11</v>
      </c>
      <c r="G11473" t="s">
        <v>485</v>
      </c>
      <c r="H11473" t="s">
        <v>127</v>
      </c>
      <c r="I11473" t="s">
        <v>2711</v>
      </c>
      <c r="J11473" t="s">
        <v>15</v>
      </c>
      <c r="K11473" t="s">
        <v>4426</v>
      </c>
      <c r="M11473" t="str">
        <f t="shared" si="179"/>
        <v>42025Orlando Magic</v>
      </c>
    </row>
    <row r="11474" spans="1:13" ht="17">
      <c r="A11474" t="s">
        <v>15980</v>
      </c>
      <c r="B11474" s="2">
        <v>42022</v>
      </c>
      <c r="C11474" t="s">
        <v>190</v>
      </c>
      <c r="D11474" t="s">
        <v>9</v>
      </c>
      <c r="E11474" t="s">
        <v>1970</v>
      </c>
      <c r="F11474" t="s">
        <v>11</v>
      </c>
      <c r="G11474" t="s">
        <v>479</v>
      </c>
      <c r="H11474" t="s">
        <v>24</v>
      </c>
      <c r="I11474" t="s">
        <v>2711</v>
      </c>
      <c r="J11474" t="s">
        <v>15</v>
      </c>
      <c r="K11474" t="s">
        <v>4426</v>
      </c>
      <c r="M11474" t="str">
        <f t="shared" si="179"/>
        <v>42022Orlando Magic</v>
      </c>
    </row>
    <row r="11475" spans="1:13" ht="17">
      <c r="A11475" t="s">
        <v>15981</v>
      </c>
      <c r="B11475" s="2">
        <v>42020</v>
      </c>
      <c r="C11475" t="s">
        <v>61</v>
      </c>
      <c r="D11475" t="s">
        <v>9</v>
      </c>
      <c r="E11475" t="s">
        <v>1371</v>
      </c>
      <c r="F11475" t="s">
        <v>11</v>
      </c>
      <c r="G11475" t="s">
        <v>469</v>
      </c>
      <c r="H11475" t="s">
        <v>332</v>
      </c>
      <c r="I11475" t="s">
        <v>2711</v>
      </c>
      <c r="J11475" t="s">
        <v>15</v>
      </c>
      <c r="K11475" t="s">
        <v>4426</v>
      </c>
      <c r="M11475" t="str">
        <f t="shared" si="179"/>
        <v>42020Orlando Magic</v>
      </c>
    </row>
    <row r="11476" spans="1:13" ht="17">
      <c r="A11476" t="s">
        <v>15982</v>
      </c>
      <c r="B11476" s="2">
        <v>42018</v>
      </c>
      <c r="C11476" t="s">
        <v>221</v>
      </c>
      <c r="D11476" t="s">
        <v>17</v>
      </c>
      <c r="E11476" t="s">
        <v>500</v>
      </c>
      <c r="F11476" t="s">
        <v>11</v>
      </c>
      <c r="G11476" t="s">
        <v>120</v>
      </c>
      <c r="H11476" t="s">
        <v>307</v>
      </c>
      <c r="I11476" t="s">
        <v>2711</v>
      </c>
      <c r="J11476" t="s">
        <v>15</v>
      </c>
      <c r="K11476" t="s">
        <v>4426</v>
      </c>
      <c r="M11476" t="str">
        <f t="shared" si="179"/>
        <v>42018Orlando Magic</v>
      </c>
    </row>
    <row r="11477" spans="1:13" ht="17">
      <c r="A11477" t="s">
        <v>15983</v>
      </c>
      <c r="B11477" s="2">
        <v>42016</v>
      </c>
      <c r="C11477" t="s">
        <v>4383</v>
      </c>
      <c r="D11477" t="s">
        <v>17</v>
      </c>
      <c r="E11477" t="s">
        <v>507</v>
      </c>
      <c r="F11477" t="s">
        <v>11</v>
      </c>
      <c r="G11477" t="s">
        <v>1123</v>
      </c>
      <c r="H11477" t="s">
        <v>634</v>
      </c>
      <c r="I11477" t="s">
        <v>2711</v>
      </c>
      <c r="J11477" t="s">
        <v>15</v>
      </c>
      <c r="K11477" t="s">
        <v>4426</v>
      </c>
      <c r="M11477" t="str">
        <f t="shared" si="179"/>
        <v>42016Orlando Magic</v>
      </c>
    </row>
    <row r="11478" spans="1:13" ht="17">
      <c r="A11478" t="s">
        <v>15984</v>
      </c>
      <c r="B11478" s="2">
        <v>42014</v>
      </c>
      <c r="C11478" t="s">
        <v>4393</v>
      </c>
      <c r="D11478" t="s">
        <v>9</v>
      </c>
      <c r="E11478" t="s">
        <v>1555</v>
      </c>
      <c r="F11478" t="s">
        <v>11</v>
      </c>
      <c r="G11478" t="s">
        <v>200</v>
      </c>
      <c r="H11478" t="s">
        <v>816</v>
      </c>
      <c r="I11478" t="s">
        <v>2711</v>
      </c>
      <c r="J11478" t="s">
        <v>15</v>
      </c>
      <c r="K11478" t="s">
        <v>4426</v>
      </c>
      <c r="M11478" t="str">
        <f t="shared" si="179"/>
        <v>42014Orlando Magic</v>
      </c>
    </row>
    <row r="11479" spans="1:13" ht="17">
      <c r="A11479" t="s">
        <v>15985</v>
      </c>
      <c r="B11479" s="2">
        <v>42013</v>
      </c>
      <c r="C11479" t="s">
        <v>4407</v>
      </c>
      <c r="D11479" t="s">
        <v>9</v>
      </c>
      <c r="E11479" t="s">
        <v>3192</v>
      </c>
      <c r="F11479" t="s">
        <v>11</v>
      </c>
      <c r="G11479" t="s">
        <v>123</v>
      </c>
      <c r="H11479" t="s">
        <v>341</v>
      </c>
      <c r="I11479" t="s">
        <v>2711</v>
      </c>
      <c r="J11479" t="s">
        <v>15</v>
      </c>
      <c r="K11479" t="s">
        <v>4426</v>
      </c>
      <c r="M11479" t="str">
        <f t="shared" si="179"/>
        <v>42013Orlando Magic</v>
      </c>
    </row>
    <row r="11480" spans="1:13" ht="17">
      <c r="A11480" t="s">
        <v>15986</v>
      </c>
      <c r="B11480" s="2">
        <v>42011</v>
      </c>
      <c r="C11480" t="s">
        <v>4402</v>
      </c>
      <c r="D11480" t="s">
        <v>9</v>
      </c>
      <c r="E11480" t="s">
        <v>1003</v>
      </c>
      <c r="F11480" t="s">
        <v>11</v>
      </c>
      <c r="G11480" t="s">
        <v>624</v>
      </c>
      <c r="H11480" t="s">
        <v>51</v>
      </c>
      <c r="I11480" t="s">
        <v>2711</v>
      </c>
      <c r="J11480" t="s">
        <v>15</v>
      </c>
      <c r="K11480" t="s">
        <v>4426</v>
      </c>
      <c r="M11480" t="str">
        <f t="shared" si="179"/>
        <v>42011Orlando Magic</v>
      </c>
    </row>
    <row r="11481" spans="1:13" ht="17">
      <c r="A11481" t="s">
        <v>15987</v>
      </c>
      <c r="B11481" s="2">
        <v>42007</v>
      </c>
      <c r="C11481" t="s">
        <v>16</v>
      </c>
      <c r="D11481" t="s">
        <v>9</v>
      </c>
      <c r="E11481" t="s">
        <v>726</v>
      </c>
      <c r="F11481" t="s">
        <v>11</v>
      </c>
      <c r="G11481" t="s">
        <v>63</v>
      </c>
      <c r="H11481" t="s">
        <v>599</v>
      </c>
      <c r="I11481" t="s">
        <v>2711</v>
      </c>
      <c r="J11481" t="s">
        <v>15</v>
      </c>
      <c r="K11481" t="s">
        <v>4426</v>
      </c>
      <c r="M11481" t="str">
        <f t="shared" si="179"/>
        <v>42007Orlando Magic</v>
      </c>
    </row>
    <row r="11482" spans="1:13" ht="17">
      <c r="A11482" t="s">
        <v>15988</v>
      </c>
      <c r="B11482" s="2">
        <v>42006</v>
      </c>
      <c r="C11482" t="s">
        <v>45</v>
      </c>
      <c r="D11482" t="s">
        <v>9</v>
      </c>
      <c r="E11482" t="s">
        <v>908</v>
      </c>
      <c r="F11482" t="s">
        <v>11</v>
      </c>
      <c r="G11482" t="s">
        <v>334</v>
      </c>
      <c r="H11482" t="s">
        <v>332</v>
      </c>
      <c r="I11482" t="s">
        <v>2711</v>
      </c>
      <c r="J11482" t="s">
        <v>15</v>
      </c>
      <c r="K11482" t="s">
        <v>4426</v>
      </c>
      <c r="M11482" t="str">
        <f t="shared" si="179"/>
        <v>42006Orlando Magic</v>
      </c>
    </row>
    <row r="11483" spans="1:13" ht="17">
      <c r="A11483" t="s">
        <v>15989</v>
      </c>
      <c r="B11483" s="2">
        <v>42003</v>
      </c>
      <c r="C11483" t="s">
        <v>167</v>
      </c>
      <c r="D11483" t="s">
        <v>9</v>
      </c>
      <c r="E11483" t="s">
        <v>3016</v>
      </c>
      <c r="F11483" t="s">
        <v>11</v>
      </c>
      <c r="G11483" t="s">
        <v>123</v>
      </c>
      <c r="H11483" t="s">
        <v>285</v>
      </c>
      <c r="I11483" t="s">
        <v>2711</v>
      </c>
      <c r="J11483" t="s">
        <v>15</v>
      </c>
      <c r="K11483" t="s">
        <v>4426</v>
      </c>
      <c r="M11483" t="str">
        <f t="shared" si="179"/>
        <v>42003Orlando Magic</v>
      </c>
    </row>
    <row r="11484" spans="1:13" ht="17">
      <c r="A11484" t="s">
        <v>15990</v>
      </c>
      <c r="B11484" s="2">
        <v>42002</v>
      </c>
      <c r="C11484" t="s">
        <v>4396</v>
      </c>
      <c r="D11484" t="s">
        <v>17</v>
      </c>
      <c r="E11484" t="s">
        <v>820</v>
      </c>
      <c r="F11484" t="s">
        <v>11</v>
      </c>
      <c r="G11484" t="s">
        <v>36</v>
      </c>
      <c r="H11484" t="s">
        <v>612</v>
      </c>
      <c r="I11484" t="s">
        <v>2711</v>
      </c>
      <c r="J11484" t="s">
        <v>15</v>
      </c>
      <c r="K11484" t="s">
        <v>4426</v>
      </c>
      <c r="M11484" t="str">
        <f t="shared" si="179"/>
        <v>42002Orlando Magic</v>
      </c>
    </row>
    <row r="11485" spans="1:13" ht="17">
      <c r="A11485" t="s">
        <v>15991</v>
      </c>
      <c r="B11485" s="2">
        <v>42000</v>
      </c>
      <c r="C11485" t="s">
        <v>4387</v>
      </c>
      <c r="D11485" t="s">
        <v>17</v>
      </c>
      <c r="E11485" t="s">
        <v>557</v>
      </c>
      <c r="F11485" t="s">
        <v>11</v>
      </c>
      <c r="G11485" t="s">
        <v>418</v>
      </c>
      <c r="H11485" t="s">
        <v>573</v>
      </c>
      <c r="I11485" t="s">
        <v>2711</v>
      </c>
      <c r="J11485" t="s">
        <v>15</v>
      </c>
      <c r="K11485" t="s">
        <v>4426</v>
      </c>
      <c r="M11485" t="str">
        <f t="shared" si="179"/>
        <v>42000Orlando Magic</v>
      </c>
    </row>
    <row r="11486" spans="1:13" ht="17">
      <c r="A11486" t="s">
        <v>15992</v>
      </c>
      <c r="B11486" s="2">
        <v>41999</v>
      </c>
      <c r="C11486" t="s">
        <v>21</v>
      </c>
      <c r="D11486" t="s">
        <v>9</v>
      </c>
      <c r="E11486" t="s">
        <v>1915</v>
      </c>
      <c r="F11486" t="s">
        <v>11</v>
      </c>
      <c r="G11486" t="s">
        <v>99</v>
      </c>
      <c r="H11486" t="s">
        <v>90</v>
      </c>
      <c r="I11486" t="s">
        <v>2711</v>
      </c>
      <c r="J11486" t="s">
        <v>15</v>
      </c>
      <c r="K11486" t="s">
        <v>4426</v>
      </c>
      <c r="M11486" t="str">
        <f t="shared" si="179"/>
        <v>41999Orlando Magic</v>
      </c>
    </row>
    <row r="11487" spans="1:13" ht="17">
      <c r="A11487" t="s">
        <v>15993</v>
      </c>
      <c r="B11487" s="2">
        <v>41996</v>
      </c>
      <c r="C11487" t="s">
        <v>28</v>
      </c>
      <c r="D11487" t="s">
        <v>17</v>
      </c>
      <c r="E11487" t="s">
        <v>88</v>
      </c>
      <c r="F11487" t="s">
        <v>11</v>
      </c>
      <c r="G11487" t="s">
        <v>164</v>
      </c>
      <c r="H11487" t="s">
        <v>256</v>
      </c>
      <c r="I11487" t="s">
        <v>2711</v>
      </c>
      <c r="J11487" t="s">
        <v>15</v>
      </c>
      <c r="K11487" t="s">
        <v>4426</v>
      </c>
      <c r="M11487" t="str">
        <f t="shared" si="179"/>
        <v>41996Orlando Magic</v>
      </c>
    </row>
    <row r="11488" spans="1:13" ht="17">
      <c r="A11488" t="s">
        <v>15994</v>
      </c>
      <c r="B11488" s="2">
        <v>41994</v>
      </c>
      <c r="C11488" t="s">
        <v>138</v>
      </c>
      <c r="D11488" t="s">
        <v>9</v>
      </c>
      <c r="E11488" t="s">
        <v>843</v>
      </c>
      <c r="F11488" t="s">
        <v>11</v>
      </c>
      <c r="G11488" t="s">
        <v>188</v>
      </c>
      <c r="H11488" t="s">
        <v>259</v>
      </c>
      <c r="I11488" t="s">
        <v>2711</v>
      </c>
      <c r="J11488" t="s">
        <v>15</v>
      </c>
      <c r="K11488" t="s">
        <v>4426</v>
      </c>
      <c r="M11488" t="str">
        <f t="shared" si="179"/>
        <v>41994Orlando Magic</v>
      </c>
    </row>
    <row r="11489" spans="1:13" ht="17">
      <c r="A11489" t="s">
        <v>15995</v>
      </c>
      <c r="B11489" s="2">
        <v>41992</v>
      </c>
      <c r="C11489" t="s">
        <v>111</v>
      </c>
      <c r="D11489" t="s">
        <v>9</v>
      </c>
      <c r="E11489" t="s">
        <v>1107</v>
      </c>
      <c r="F11489" t="s">
        <v>11</v>
      </c>
      <c r="G11489" t="s">
        <v>63</v>
      </c>
      <c r="H11489" t="s">
        <v>332</v>
      </c>
      <c r="I11489" t="s">
        <v>2711</v>
      </c>
      <c r="J11489" t="s">
        <v>15</v>
      </c>
      <c r="K11489" t="s">
        <v>4426</v>
      </c>
      <c r="M11489" t="str">
        <f t="shared" si="179"/>
        <v>41992Orlando Magic</v>
      </c>
    </row>
    <row r="11490" spans="1:13" ht="17">
      <c r="A11490" t="s">
        <v>15996</v>
      </c>
      <c r="B11490" s="2">
        <v>41990</v>
      </c>
      <c r="C11490" t="s">
        <v>4390</v>
      </c>
      <c r="D11490" t="s">
        <v>9</v>
      </c>
      <c r="E11490" t="s">
        <v>534</v>
      </c>
      <c r="F11490" t="s">
        <v>11</v>
      </c>
      <c r="G11490" t="s">
        <v>99</v>
      </c>
      <c r="H11490" t="s">
        <v>313</v>
      </c>
      <c r="I11490" t="s">
        <v>2711</v>
      </c>
      <c r="J11490" t="s">
        <v>15</v>
      </c>
      <c r="K11490" t="s">
        <v>4426</v>
      </c>
      <c r="M11490" t="str">
        <f t="shared" si="179"/>
        <v>41990Orlando Magic</v>
      </c>
    </row>
    <row r="11491" spans="1:13" ht="17">
      <c r="A11491" t="s">
        <v>15997</v>
      </c>
      <c r="B11491" s="2">
        <v>41988</v>
      </c>
      <c r="C11491" t="s">
        <v>4404</v>
      </c>
      <c r="D11491" t="s">
        <v>9</v>
      </c>
      <c r="E11491" t="s">
        <v>556</v>
      </c>
      <c r="F11491" t="s">
        <v>11</v>
      </c>
      <c r="G11491" t="s">
        <v>236</v>
      </c>
      <c r="H11491" t="s">
        <v>256</v>
      </c>
      <c r="I11491" t="s">
        <v>2711</v>
      </c>
      <c r="J11491" t="s">
        <v>15</v>
      </c>
      <c r="K11491" t="s">
        <v>4426</v>
      </c>
      <c r="M11491" t="str">
        <f t="shared" si="179"/>
        <v>41988Orlando Magic</v>
      </c>
    </row>
    <row r="11492" spans="1:13" ht="17">
      <c r="A11492" t="s">
        <v>15998</v>
      </c>
      <c r="B11492" s="2">
        <v>41986</v>
      </c>
      <c r="C11492" t="s">
        <v>934</v>
      </c>
      <c r="D11492" t="s">
        <v>17</v>
      </c>
      <c r="E11492" t="s">
        <v>1009</v>
      </c>
      <c r="F11492" t="s">
        <v>11</v>
      </c>
      <c r="G11492" t="s">
        <v>180</v>
      </c>
      <c r="H11492" t="s">
        <v>428</v>
      </c>
      <c r="I11492" t="s">
        <v>2711</v>
      </c>
      <c r="J11492" t="s">
        <v>15</v>
      </c>
      <c r="K11492" t="s">
        <v>4426</v>
      </c>
      <c r="M11492" t="str">
        <f t="shared" si="179"/>
        <v>41986Orlando Magic</v>
      </c>
    </row>
    <row r="11493" spans="1:13" ht="17">
      <c r="A11493" t="s">
        <v>15999</v>
      </c>
      <c r="B11493" s="2">
        <v>41985</v>
      </c>
      <c r="C11493" t="s">
        <v>4409</v>
      </c>
      <c r="D11493" t="s">
        <v>9</v>
      </c>
      <c r="E11493" t="s">
        <v>2261</v>
      </c>
      <c r="F11493" t="s">
        <v>11</v>
      </c>
      <c r="G11493" t="s">
        <v>644</v>
      </c>
      <c r="H11493" t="s">
        <v>353</v>
      </c>
      <c r="I11493" t="s">
        <v>2711</v>
      </c>
      <c r="J11493" t="s">
        <v>15</v>
      </c>
      <c r="K11493" t="s">
        <v>4426</v>
      </c>
      <c r="M11493" t="str">
        <f t="shared" si="179"/>
        <v>41985Orlando Magic</v>
      </c>
    </row>
    <row r="11494" spans="1:13" ht="17">
      <c r="A11494" t="s">
        <v>16000</v>
      </c>
      <c r="B11494" s="2">
        <v>41983</v>
      </c>
      <c r="C11494" t="s">
        <v>128</v>
      </c>
      <c r="D11494" t="s">
        <v>9</v>
      </c>
      <c r="E11494" t="s">
        <v>2290</v>
      </c>
      <c r="F11494" t="s">
        <v>11</v>
      </c>
      <c r="G11494" t="s">
        <v>36</v>
      </c>
      <c r="H11494" t="s">
        <v>353</v>
      </c>
      <c r="I11494" t="s">
        <v>2711</v>
      </c>
      <c r="J11494" t="s">
        <v>15</v>
      </c>
      <c r="K11494" t="s">
        <v>4426</v>
      </c>
      <c r="M11494" t="str">
        <f t="shared" si="179"/>
        <v>41983Orlando Magic</v>
      </c>
    </row>
    <row r="11495" spans="1:13" ht="17">
      <c r="A11495" t="s">
        <v>16001</v>
      </c>
      <c r="B11495" s="2">
        <v>41979</v>
      </c>
      <c r="C11495" t="s">
        <v>4394</v>
      </c>
      <c r="D11495" t="s">
        <v>17</v>
      </c>
      <c r="E11495" t="s">
        <v>400</v>
      </c>
      <c r="F11495" t="s">
        <v>11</v>
      </c>
      <c r="G11495" t="s">
        <v>418</v>
      </c>
      <c r="H11495" t="s">
        <v>360</v>
      </c>
      <c r="I11495" t="s">
        <v>2711</v>
      </c>
      <c r="J11495" t="s">
        <v>15</v>
      </c>
      <c r="K11495" t="s">
        <v>4426</v>
      </c>
      <c r="M11495" t="str">
        <f t="shared" si="179"/>
        <v>41979Orlando Magic</v>
      </c>
    </row>
    <row r="11496" spans="1:13" ht="17">
      <c r="A11496" t="s">
        <v>16002</v>
      </c>
      <c r="B11496" s="2">
        <v>41978</v>
      </c>
      <c r="C11496" t="s">
        <v>4408</v>
      </c>
      <c r="D11496" t="s">
        <v>17</v>
      </c>
      <c r="E11496" t="s">
        <v>1162</v>
      </c>
      <c r="F11496" t="s">
        <v>11</v>
      </c>
      <c r="G11496" t="s">
        <v>23</v>
      </c>
      <c r="H11496" t="s">
        <v>365</v>
      </c>
      <c r="I11496" t="s">
        <v>2711</v>
      </c>
      <c r="J11496" t="s">
        <v>15</v>
      </c>
      <c r="K11496" t="s">
        <v>4426</v>
      </c>
      <c r="M11496" t="str">
        <f t="shared" si="179"/>
        <v>41978Orlando Magic</v>
      </c>
    </row>
    <row r="11497" spans="1:13" ht="17">
      <c r="A11497" t="s">
        <v>16003</v>
      </c>
      <c r="B11497" s="2">
        <v>41976</v>
      </c>
      <c r="C11497" t="s">
        <v>4392</v>
      </c>
      <c r="D11497" t="s">
        <v>9</v>
      </c>
      <c r="E11497" t="s">
        <v>3147</v>
      </c>
      <c r="F11497" t="s">
        <v>11</v>
      </c>
      <c r="G11497" t="s">
        <v>12</v>
      </c>
      <c r="H11497" t="s">
        <v>233</v>
      </c>
      <c r="I11497" t="s">
        <v>2711</v>
      </c>
      <c r="J11497" t="s">
        <v>15</v>
      </c>
      <c r="K11497" t="s">
        <v>4426</v>
      </c>
      <c r="M11497" t="str">
        <f t="shared" si="179"/>
        <v>41976Orlando Magic</v>
      </c>
    </row>
    <row r="11498" spans="1:13" ht="17">
      <c r="A11498" t="s">
        <v>16004</v>
      </c>
      <c r="B11498" s="2">
        <v>41975</v>
      </c>
      <c r="C11498" t="s">
        <v>4406</v>
      </c>
      <c r="D11498" t="s">
        <v>9</v>
      </c>
      <c r="E11498" t="s">
        <v>951</v>
      </c>
      <c r="F11498" t="s">
        <v>11</v>
      </c>
      <c r="G11498" t="s">
        <v>3099</v>
      </c>
      <c r="H11498" t="s">
        <v>452</v>
      </c>
      <c r="I11498" t="s">
        <v>2711</v>
      </c>
      <c r="J11498" t="s">
        <v>15</v>
      </c>
      <c r="K11498" t="s">
        <v>4426</v>
      </c>
      <c r="M11498" t="str">
        <f t="shared" si="179"/>
        <v>41975Orlando Magic</v>
      </c>
    </row>
    <row r="11499" spans="1:13" ht="17">
      <c r="A11499" t="s">
        <v>16005</v>
      </c>
      <c r="B11499" s="2">
        <v>41973</v>
      </c>
      <c r="C11499" t="s">
        <v>4405</v>
      </c>
      <c r="D11499" t="s">
        <v>17</v>
      </c>
      <c r="E11499" t="s">
        <v>214</v>
      </c>
      <c r="F11499" t="s">
        <v>11</v>
      </c>
      <c r="G11499" t="s">
        <v>644</v>
      </c>
      <c r="H11499" t="s">
        <v>144</v>
      </c>
      <c r="I11499" t="s">
        <v>2711</v>
      </c>
      <c r="J11499" t="s">
        <v>15</v>
      </c>
      <c r="K11499" t="s">
        <v>4426</v>
      </c>
      <c r="M11499" t="str">
        <f t="shared" si="179"/>
        <v>41973Orlando Magic</v>
      </c>
    </row>
    <row r="11500" spans="1:13" ht="17">
      <c r="A11500" t="s">
        <v>16006</v>
      </c>
      <c r="B11500" s="2">
        <v>41971</v>
      </c>
      <c r="C11500" t="s">
        <v>4380</v>
      </c>
      <c r="D11500" t="s">
        <v>9</v>
      </c>
      <c r="E11500" t="s">
        <v>1439</v>
      </c>
      <c r="F11500" t="s">
        <v>11</v>
      </c>
      <c r="G11500" t="s">
        <v>455</v>
      </c>
      <c r="H11500" t="s">
        <v>498</v>
      </c>
      <c r="I11500" t="s">
        <v>2711</v>
      </c>
      <c r="J11500" t="s">
        <v>15</v>
      </c>
      <c r="K11500" t="s">
        <v>4426</v>
      </c>
      <c r="M11500" t="str">
        <f t="shared" si="179"/>
        <v>41971Orlando Magic</v>
      </c>
    </row>
    <row r="11501" spans="1:13" ht="17">
      <c r="A11501" t="s">
        <v>16007</v>
      </c>
      <c r="B11501" s="2">
        <v>41969</v>
      </c>
      <c r="C11501" t="s">
        <v>77</v>
      </c>
      <c r="D11501" t="s">
        <v>9</v>
      </c>
      <c r="E11501" t="s">
        <v>2376</v>
      </c>
      <c r="F11501" t="s">
        <v>11</v>
      </c>
      <c r="G11501" t="s">
        <v>485</v>
      </c>
      <c r="H11501" t="s">
        <v>280</v>
      </c>
      <c r="I11501" t="s">
        <v>2711</v>
      </c>
      <c r="J11501" t="s">
        <v>15</v>
      </c>
      <c r="K11501" t="s">
        <v>4426</v>
      </c>
      <c r="M11501" t="str">
        <f t="shared" si="179"/>
        <v>41969Orlando Magic</v>
      </c>
    </row>
    <row r="11502" spans="1:13" ht="17">
      <c r="A11502" t="s">
        <v>16008</v>
      </c>
      <c r="B11502" s="2">
        <v>41967</v>
      </c>
      <c r="C11502" t="s">
        <v>4381</v>
      </c>
      <c r="D11502" t="s">
        <v>9</v>
      </c>
      <c r="E11502" t="s">
        <v>3690</v>
      </c>
      <c r="F11502" t="s">
        <v>11</v>
      </c>
      <c r="G11502" t="s">
        <v>1192</v>
      </c>
      <c r="H11502" t="s">
        <v>13</v>
      </c>
      <c r="I11502" t="s">
        <v>2711</v>
      </c>
      <c r="J11502" t="s">
        <v>15</v>
      </c>
      <c r="K11502" t="s">
        <v>4426</v>
      </c>
      <c r="M11502" t="str">
        <f t="shared" si="179"/>
        <v>41967Orlando Magic</v>
      </c>
    </row>
    <row r="11503" spans="1:13" ht="17">
      <c r="A11503" t="s">
        <v>16009</v>
      </c>
      <c r="B11503" s="2">
        <v>41965</v>
      </c>
      <c r="C11503" t="s">
        <v>95</v>
      </c>
      <c r="D11503" t="s">
        <v>9</v>
      </c>
      <c r="E11503" t="s">
        <v>1974</v>
      </c>
      <c r="F11503" t="s">
        <v>11</v>
      </c>
      <c r="G11503" t="s">
        <v>123</v>
      </c>
      <c r="H11503" t="s">
        <v>365</v>
      </c>
      <c r="I11503" t="s">
        <v>2711</v>
      </c>
      <c r="J11503" t="s">
        <v>15</v>
      </c>
      <c r="K11503" t="s">
        <v>4426</v>
      </c>
      <c r="M11503" t="str">
        <f t="shared" si="179"/>
        <v>41965Orlando Magic</v>
      </c>
    </row>
    <row r="11504" spans="1:13" ht="17">
      <c r="A11504" t="s">
        <v>16010</v>
      </c>
      <c r="B11504" s="2">
        <v>41964</v>
      </c>
      <c r="C11504" t="s">
        <v>4387</v>
      </c>
      <c r="D11504" t="s">
        <v>17</v>
      </c>
      <c r="E11504" t="s">
        <v>544</v>
      </c>
      <c r="F11504" t="s">
        <v>11</v>
      </c>
      <c r="G11504" t="s">
        <v>350</v>
      </c>
      <c r="H11504" t="s">
        <v>552</v>
      </c>
      <c r="I11504" t="s">
        <v>2711</v>
      </c>
      <c r="J11504" t="s">
        <v>15</v>
      </c>
      <c r="K11504" t="s">
        <v>4426</v>
      </c>
      <c r="M11504" t="str">
        <f t="shared" si="179"/>
        <v>41964Orlando Magic</v>
      </c>
    </row>
    <row r="11505" spans="1:13" ht="17">
      <c r="A11505" t="s">
        <v>16011</v>
      </c>
      <c r="B11505" s="2">
        <v>41962</v>
      </c>
      <c r="C11505" t="s">
        <v>134</v>
      </c>
      <c r="D11505" t="s">
        <v>9</v>
      </c>
      <c r="E11505" t="s">
        <v>1126</v>
      </c>
      <c r="F11505" t="s">
        <v>11</v>
      </c>
      <c r="G11505" t="s">
        <v>469</v>
      </c>
      <c r="H11505" t="s">
        <v>224</v>
      </c>
      <c r="I11505" t="s">
        <v>2711</v>
      </c>
      <c r="J11505" t="s">
        <v>15</v>
      </c>
      <c r="K11505" t="s">
        <v>4426</v>
      </c>
      <c r="M11505" t="str">
        <f t="shared" si="179"/>
        <v>41962Orlando Magic</v>
      </c>
    </row>
    <row r="11506" spans="1:13" ht="17">
      <c r="A11506" t="s">
        <v>16012</v>
      </c>
      <c r="B11506" s="2">
        <v>41960</v>
      </c>
      <c r="C11506" t="s">
        <v>4397</v>
      </c>
      <c r="D11506" t="s">
        <v>17</v>
      </c>
      <c r="E11506" t="s">
        <v>1835</v>
      </c>
      <c r="F11506" t="s">
        <v>11</v>
      </c>
      <c r="G11506" t="s">
        <v>367</v>
      </c>
      <c r="H11506" t="s">
        <v>332</v>
      </c>
      <c r="I11506" t="s">
        <v>2711</v>
      </c>
      <c r="J11506" t="s">
        <v>15</v>
      </c>
      <c r="K11506" t="s">
        <v>4426</v>
      </c>
      <c r="M11506" t="str">
        <f t="shared" si="179"/>
        <v>41960Orlando Magic</v>
      </c>
    </row>
    <row r="11507" spans="1:13" ht="17">
      <c r="A11507" t="s">
        <v>16013</v>
      </c>
      <c r="B11507" s="2">
        <v>41958</v>
      </c>
      <c r="C11507" t="s">
        <v>4386</v>
      </c>
      <c r="D11507" t="s">
        <v>9</v>
      </c>
      <c r="E11507" t="s">
        <v>595</v>
      </c>
      <c r="F11507" t="s">
        <v>11</v>
      </c>
      <c r="G11507" t="s">
        <v>644</v>
      </c>
      <c r="H11507" t="s">
        <v>374</v>
      </c>
      <c r="I11507" t="s">
        <v>2711</v>
      </c>
      <c r="J11507" t="s">
        <v>15</v>
      </c>
      <c r="K11507" t="s">
        <v>4426</v>
      </c>
      <c r="M11507" t="str">
        <f t="shared" si="179"/>
        <v>41958Orlando Magic</v>
      </c>
    </row>
    <row r="11508" spans="1:13" ht="17">
      <c r="A11508" t="s">
        <v>16014</v>
      </c>
      <c r="B11508" s="2">
        <v>41957</v>
      </c>
      <c r="C11508" t="s">
        <v>149</v>
      </c>
      <c r="D11508" t="s">
        <v>17</v>
      </c>
      <c r="E11508" t="s">
        <v>1480</v>
      </c>
      <c r="F11508" t="s">
        <v>11</v>
      </c>
      <c r="G11508" t="s">
        <v>39</v>
      </c>
      <c r="H11508" t="s">
        <v>355</v>
      </c>
      <c r="I11508" t="s">
        <v>2711</v>
      </c>
      <c r="J11508" t="s">
        <v>15</v>
      </c>
      <c r="K11508" t="s">
        <v>4426</v>
      </c>
      <c r="M11508" t="str">
        <f t="shared" si="179"/>
        <v>41957Orlando Magic</v>
      </c>
    </row>
    <row r="11509" spans="1:13" ht="17">
      <c r="A11509" t="s">
        <v>16015</v>
      </c>
      <c r="B11509" s="2">
        <v>41955</v>
      </c>
      <c r="C11509" t="s">
        <v>4398</v>
      </c>
      <c r="D11509" t="s">
        <v>17</v>
      </c>
      <c r="E11509" t="s">
        <v>1639</v>
      </c>
      <c r="F11509" t="s">
        <v>11</v>
      </c>
      <c r="G11509" t="s">
        <v>50</v>
      </c>
      <c r="H11509" t="s">
        <v>552</v>
      </c>
      <c r="I11509" t="s">
        <v>2711</v>
      </c>
      <c r="J11509" t="s">
        <v>15</v>
      </c>
      <c r="K11509" t="s">
        <v>4426</v>
      </c>
      <c r="M11509" t="str">
        <f t="shared" si="179"/>
        <v>41955Orlando Magic</v>
      </c>
    </row>
    <row r="11510" spans="1:13" ht="17">
      <c r="A11510" t="s">
        <v>16016</v>
      </c>
      <c r="B11510" s="2">
        <v>41954</v>
      </c>
      <c r="C11510" t="s">
        <v>4404</v>
      </c>
      <c r="D11510" t="s">
        <v>9</v>
      </c>
      <c r="E11510" t="s">
        <v>52</v>
      </c>
      <c r="F11510" t="s">
        <v>11</v>
      </c>
      <c r="G11510" t="s">
        <v>554</v>
      </c>
      <c r="H11510" t="s">
        <v>424</v>
      </c>
      <c r="I11510" t="s">
        <v>2711</v>
      </c>
      <c r="J11510" t="s">
        <v>15</v>
      </c>
      <c r="K11510" t="s">
        <v>4426</v>
      </c>
      <c r="M11510" t="str">
        <f t="shared" si="179"/>
        <v>41954Orlando Magic</v>
      </c>
    </row>
    <row r="11511" spans="1:13" ht="17">
      <c r="A11511" t="s">
        <v>16017</v>
      </c>
      <c r="B11511" s="2">
        <v>41952</v>
      </c>
      <c r="C11511" t="s">
        <v>4382</v>
      </c>
      <c r="D11511" t="s">
        <v>9</v>
      </c>
      <c r="E11511" t="s">
        <v>260</v>
      </c>
      <c r="F11511" t="s">
        <v>11</v>
      </c>
      <c r="G11511" t="s">
        <v>854</v>
      </c>
      <c r="H11511" t="s">
        <v>141</v>
      </c>
      <c r="I11511" t="s">
        <v>2711</v>
      </c>
      <c r="J11511" t="s">
        <v>15</v>
      </c>
      <c r="K11511" t="s">
        <v>4426</v>
      </c>
      <c r="M11511" t="str">
        <f t="shared" si="179"/>
        <v>41952Orlando Magic</v>
      </c>
    </row>
    <row r="11512" spans="1:13" ht="17">
      <c r="A11512" t="s">
        <v>16018</v>
      </c>
      <c r="B11512" s="2">
        <v>41950</v>
      </c>
      <c r="C11512" t="s">
        <v>176</v>
      </c>
      <c r="D11512" t="s">
        <v>17</v>
      </c>
      <c r="E11512" t="s">
        <v>3691</v>
      </c>
      <c r="F11512" t="s">
        <v>11</v>
      </c>
      <c r="G11512" t="s">
        <v>350</v>
      </c>
      <c r="H11512" t="s">
        <v>73</v>
      </c>
      <c r="I11512" t="s">
        <v>2711</v>
      </c>
      <c r="J11512" t="s">
        <v>15</v>
      </c>
      <c r="K11512" t="s">
        <v>4426</v>
      </c>
      <c r="M11512" t="str">
        <f t="shared" si="179"/>
        <v>41950Orlando Magic</v>
      </c>
    </row>
    <row r="11513" spans="1:13" ht="17">
      <c r="A11513" t="s">
        <v>16019</v>
      </c>
      <c r="B11513" s="2">
        <v>41948</v>
      </c>
      <c r="C11513" t="s">
        <v>4384</v>
      </c>
      <c r="D11513" t="s">
        <v>17</v>
      </c>
      <c r="E11513" t="s">
        <v>1309</v>
      </c>
      <c r="F11513" t="s">
        <v>11</v>
      </c>
      <c r="G11513" t="s">
        <v>97</v>
      </c>
      <c r="H11513" t="s">
        <v>353</v>
      </c>
      <c r="I11513" t="s">
        <v>2711</v>
      </c>
      <c r="J11513" t="s">
        <v>15</v>
      </c>
      <c r="K11513" t="s">
        <v>4426</v>
      </c>
      <c r="M11513" t="str">
        <f t="shared" si="179"/>
        <v>41948Orlando Magic</v>
      </c>
    </row>
    <row r="11514" spans="1:13" ht="17">
      <c r="A11514" t="s">
        <v>16020</v>
      </c>
      <c r="B11514" s="2">
        <v>41947</v>
      </c>
      <c r="C11514" t="s">
        <v>4383</v>
      </c>
      <c r="D11514" t="s">
        <v>9</v>
      </c>
      <c r="E11514" t="s">
        <v>726</v>
      </c>
      <c r="F11514" t="s">
        <v>11</v>
      </c>
      <c r="G11514" t="s">
        <v>503</v>
      </c>
      <c r="H11514" t="s">
        <v>625</v>
      </c>
      <c r="I11514" t="s">
        <v>2711</v>
      </c>
      <c r="J11514" t="s">
        <v>15</v>
      </c>
      <c r="K11514" t="s">
        <v>4426</v>
      </c>
      <c r="M11514" t="str">
        <f t="shared" si="179"/>
        <v>41947Orlando Magic</v>
      </c>
    </row>
    <row r="11515" spans="1:13" ht="17">
      <c r="A11515" t="s">
        <v>16021</v>
      </c>
      <c r="B11515" s="2">
        <v>41944</v>
      </c>
      <c r="C11515" t="s">
        <v>70</v>
      </c>
      <c r="D11515" t="s">
        <v>9</v>
      </c>
      <c r="E11515" t="s">
        <v>1793</v>
      </c>
      <c r="F11515" t="s">
        <v>11</v>
      </c>
      <c r="G11515" t="s">
        <v>56</v>
      </c>
      <c r="H11515" t="s">
        <v>528</v>
      </c>
      <c r="I11515" t="s">
        <v>2711</v>
      </c>
      <c r="J11515" t="s">
        <v>15</v>
      </c>
      <c r="K11515" t="s">
        <v>4426</v>
      </c>
      <c r="M11515" t="str">
        <f t="shared" si="179"/>
        <v>41944Orlando Magic</v>
      </c>
    </row>
    <row r="11516" spans="1:13" ht="17">
      <c r="A11516" t="s">
        <v>16022</v>
      </c>
      <c r="B11516" s="2">
        <v>41942</v>
      </c>
      <c r="C11516" t="s">
        <v>128</v>
      </c>
      <c r="D11516" t="s">
        <v>9</v>
      </c>
      <c r="E11516" t="s">
        <v>798</v>
      </c>
      <c r="F11516" t="s">
        <v>11</v>
      </c>
      <c r="G11516" t="s">
        <v>455</v>
      </c>
      <c r="H11516" t="s">
        <v>376</v>
      </c>
      <c r="I11516" t="s">
        <v>2711</v>
      </c>
      <c r="J11516" t="s">
        <v>15</v>
      </c>
      <c r="K11516" t="s">
        <v>4426</v>
      </c>
      <c r="M11516" t="str">
        <f t="shared" si="179"/>
        <v>41942Orlando Magic</v>
      </c>
    </row>
    <row r="11517" spans="1:13" ht="17">
      <c r="A11517" t="s">
        <v>16023</v>
      </c>
      <c r="B11517" s="2">
        <v>41940</v>
      </c>
      <c r="C11517" t="s">
        <v>4400</v>
      </c>
      <c r="D11517" t="s">
        <v>9</v>
      </c>
      <c r="E11517" t="s">
        <v>3192</v>
      </c>
      <c r="F11517" t="s">
        <v>11</v>
      </c>
      <c r="G11517" t="s">
        <v>479</v>
      </c>
      <c r="H11517" t="s">
        <v>498</v>
      </c>
      <c r="I11517" t="s">
        <v>2711</v>
      </c>
      <c r="J11517" t="s">
        <v>15</v>
      </c>
      <c r="K11517" t="s">
        <v>4426</v>
      </c>
      <c r="M11517" t="str">
        <f t="shared" si="179"/>
        <v>41940Orlando Magic</v>
      </c>
    </row>
    <row r="11518" spans="1:13" ht="17">
      <c r="A11518" t="s">
        <v>16024</v>
      </c>
      <c r="B11518" s="2">
        <v>41745</v>
      </c>
      <c r="C11518" t="s">
        <v>81</v>
      </c>
      <c r="D11518" t="s">
        <v>9</v>
      </c>
      <c r="E11518" t="s">
        <v>2652</v>
      </c>
      <c r="F11518" t="s">
        <v>11</v>
      </c>
      <c r="G11518" t="s">
        <v>130</v>
      </c>
      <c r="H11518" t="s">
        <v>2305</v>
      </c>
      <c r="I11518" t="s">
        <v>2711</v>
      </c>
      <c r="J11518" t="s">
        <v>15</v>
      </c>
      <c r="K11518" t="s">
        <v>4426</v>
      </c>
      <c r="M11518" t="str">
        <f t="shared" si="179"/>
        <v>41745Orlando Magic</v>
      </c>
    </row>
    <row r="11519" spans="1:13" ht="17">
      <c r="A11519" t="s">
        <v>16025</v>
      </c>
      <c r="B11519" s="2">
        <v>41743</v>
      </c>
      <c r="C11519" t="s">
        <v>4383</v>
      </c>
      <c r="D11519" t="s">
        <v>9</v>
      </c>
      <c r="E11519" t="s">
        <v>1793</v>
      </c>
      <c r="F11519" t="s">
        <v>11</v>
      </c>
      <c r="G11519" t="s">
        <v>1192</v>
      </c>
      <c r="H11519" t="s">
        <v>1280</v>
      </c>
      <c r="I11519" t="s">
        <v>2711</v>
      </c>
      <c r="J11519" t="s">
        <v>15</v>
      </c>
      <c r="K11519" t="s">
        <v>4426</v>
      </c>
      <c r="M11519" t="str">
        <f t="shared" si="179"/>
        <v>41743Orlando Magic</v>
      </c>
    </row>
    <row r="11520" spans="1:13" ht="17">
      <c r="A11520" t="s">
        <v>16026</v>
      </c>
      <c r="B11520" s="2">
        <v>41742</v>
      </c>
      <c r="C11520" t="s">
        <v>4382</v>
      </c>
      <c r="D11520" t="s">
        <v>9</v>
      </c>
      <c r="E11520" t="s">
        <v>1319</v>
      </c>
      <c r="F11520" t="s">
        <v>11</v>
      </c>
      <c r="G11520" t="s">
        <v>1123</v>
      </c>
      <c r="H11520" t="s">
        <v>393</v>
      </c>
      <c r="I11520" t="s">
        <v>2711</v>
      </c>
      <c r="J11520" t="s">
        <v>15</v>
      </c>
      <c r="K11520" t="s">
        <v>4426</v>
      </c>
      <c r="M11520" t="str">
        <f t="shared" si="179"/>
        <v>41742Orlando Magic</v>
      </c>
    </row>
    <row r="11521" spans="1:13" ht="17">
      <c r="A11521" t="s">
        <v>16027</v>
      </c>
      <c r="B11521" s="2">
        <v>41740</v>
      </c>
      <c r="C11521" t="s">
        <v>128</v>
      </c>
      <c r="D11521" t="s">
        <v>9</v>
      </c>
      <c r="E11521" t="s">
        <v>329</v>
      </c>
      <c r="F11521" t="s">
        <v>11</v>
      </c>
      <c r="G11521" t="s">
        <v>325</v>
      </c>
      <c r="H11521" t="s">
        <v>355</v>
      </c>
      <c r="I11521" t="s">
        <v>2711</v>
      </c>
      <c r="J11521" t="s">
        <v>15</v>
      </c>
      <c r="K11521" t="s">
        <v>4426</v>
      </c>
      <c r="M11521" t="str">
        <f t="shared" si="179"/>
        <v>41740Orlando Magic</v>
      </c>
    </row>
    <row r="11522" spans="1:13" ht="17">
      <c r="A11522" t="s">
        <v>16028</v>
      </c>
      <c r="B11522" s="2">
        <v>41738</v>
      </c>
      <c r="C11522" t="s">
        <v>45</v>
      </c>
      <c r="D11522" t="s">
        <v>17</v>
      </c>
      <c r="E11522" t="s">
        <v>1422</v>
      </c>
      <c r="F11522" t="s">
        <v>11</v>
      </c>
      <c r="G11522" t="s">
        <v>23</v>
      </c>
      <c r="H11522" t="s">
        <v>510</v>
      </c>
      <c r="I11522" t="s">
        <v>2711</v>
      </c>
      <c r="J11522" t="s">
        <v>15</v>
      </c>
      <c r="K11522" t="s">
        <v>4426</v>
      </c>
      <c r="M11522" t="str">
        <f t="shared" ref="M11522:M11585" si="180">CONCATENATE(B11522,K11522)</f>
        <v>41738Orlando Magic</v>
      </c>
    </row>
    <row r="11523" spans="1:13" ht="17">
      <c r="A11523" t="s">
        <v>16029</v>
      </c>
      <c r="B11523" s="2">
        <v>41734</v>
      </c>
      <c r="C11523" t="s">
        <v>176</v>
      </c>
      <c r="D11523" t="s">
        <v>17</v>
      </c>
      <c r="E11523" t="s">
        <v>721</v>
      </c>
      <c r="F11523" t="s">
        <v>11</v>
      </c>
      <c r="G11523" t="s">
        <v>334</v>
      </c>
      <c r="H11523" t="s">
        <v>452</v>
      </c>
      <c r="I11523" t="s">
        <v>2711</v>
      </c>
      <c r="J11523" t="s">
        <v>15</v>
      </c>
      <c r="K11523" t="s">
        <v>4426</v>
      </c>
      <c r="M11523" t="str">
        <f t="shared" si="180"/>
        <v>41734Orlando Magic</v>
      </c>
    </row>
    <row r="11524" spans="1:13" ht="17">
      <c r="A11524" t="s">
        <v>16030</v>
      </c>
      <c r="B11524" s="2">
        <v>41733</v>
      </c>
      <c r="C11524" t="s">
        <v>4387</v>
      </c>
      <c r="D11524" t="s">
        <v>9</v>
      </c>
      <c r="E11524" t="s">
        <v>2757</v>
      </c>
      <c r="F11524" t="s">
        <v>11</v>
      </c>
      <c r="G11524" t="s">
        <v>482</v>
      </c>
      <c r="H11524" t="s">
        <v>355</v>
      </c>
      <c r="I11524" t="s">
        <v>2711</v>
      </c>
      <c r="J11524" t="s">
        <v>15</v>
      </c>
      <c r="K11524" t="s">
        <v>4426</v>
      </c>
      <c r="M11524" t="str">
        <f t="shared" si="180"/>
        <v>41733Orlando Magic</v>
      </c>
    </row>
    <row r="11525" spans="1:13" ht="17">
      <c r="A11525" t="s">
        <v>16031</v>
      </c>
      <c r="B11525" s="2">
        <v>41731</v>
      </c>
      <c r="C11525" t="s">
        <v>21</v>
      </c>
      <c r="D11525" t="s">
        <v>9</v>
      </c>
      <c r="E11525" t="s">
        <v>2802</v>
      </c>
      <c r="F11525" t="s">
        <v>11</v>
      </c>
      <c r="G11525" t="s">
        <v>209</v>
      </c>
      <c r="H11525" t="s">
        <v>335</v>
      </c>
      <c r="I11525" t="s">
        <v>2711</v>
      </c>
      <c r="J11525" t="s">
        <v>15</v>
      </c>
      <c r="K11525" t="s">
        <v>4426</v>
      </c>
      <c r="M11525" t="str">
        <f t="shared" si="180"/>
        <v>41731Orlando Magic</v>
      </c>
    </row>
    <row r="11526" spans="1:13" ht="17">
      <c r="A11526" t="s">
        <v>16032</v>
      </c>
      <c r="B11526" s="2">
        <v>41728</v>
      </c>
      <c r="C11526" t="s">
        <v>70</v>
      </c>
      <c r="D11526" t="s">
        <v>9</v>
      </c>
      <c r="E11526" t="s">
        <v>595</v>
      </c>
      <c r="F11526" t="s">
        <v>11</v>
      </c>
      <c r="G11526" t="s">
        <v>1164</v>
      </c>
      <c r="H11526" t="s">
        <v>355</v>
      </c>
      <c r="I11526" t="s">
        <v>2711</v>
      </c>
      <c r="J11526" t="s">
        <v>15</v>
      </c>
      <c r="K11526" t="s">
        <v>4426</v>
      </c>
      <c r="M11526" t="str">
        <f t="shared" si="180"/>
        <v>41728Orlando Magic</v>
      </c>
    </row>
    <row r="11527" spans="1:13" ht="17">
      <c r="A11527" t="s">
        <v>16033</v>
      </c>
      <c r="B11527" s="2">
        <v>41726</v>
      </c>
      <c r="C11527" t="s">
        <v>16</v>
      </c>
      <c r="D11527" t="s">
        <v>17</v>
      </c>
      <c r="E11527" t="s">
        <v>1366</v>
      </c>
      <c r="F11527" t="s">
        <v>11</v>
      </c>
      <c r="G11527" t="s">
        <v>367</v>
      </c>
      <c r="H11527" t="s">
        <v>342</v>
      </c>
      <c r="I11527" t="s">
        <v>2711</v>
      </c>
      <c r="J11527" t="s">
        <v>15</v>
      </c>
      <c r="K11527" t="s">
        <v>4426</v>
      </c>
      <c r="M11527" t="str">
        <f t="shared" si="180"/>
        <v>41726Orlando Magic</v>
      </c>
    </row>
    <row r="11528" spans="1:13" ht="17">
      <c r="A11528" t="s">
        <v>16034</v>
      </c>
      <c r="B11528" s="2">
        <v>41723</v>
      </c>
      <c r="C11528" t="s">
        <v>58</v>
      </c>
      <c r="D11528" t="s">
        <v>17</v>
      </c>
      <c r="E11528" t="s">
        <v>1714</v>
      </c>
      <c r="F11528" t="s">
        <v>11</v>
      </c>
      <c r="G11528" t="s">
        <v>50</v>
      </c>
      <c r="H11528" t="s">
        <v>144</v>
      </c>
      <c r="I11528" t="s">
        <v>2711</v>
      </c>
      <c r="J11528" t="s">
        <v>15</v>
      </c>
      <c r="K11528" t="s">
        <v>4426</v>
      </c>
      <c r="M11528" t="str">
        <f t="shared" si="180"/>
        <v>41723Orlando Magic</v>
      </c>
    </row>
    <row r="11529" spans="1:13" ht="17">
      <c r="A11529" t="s">
        <v>16035</v>
      </c>
      <c r="B11529" s="2">
        <v>41721</v>
      </c>
      <c r="C11529" t="s">
        <v>4407</v>
      </c>
      <c r="D11529" t="s">
        <v>9</v>
      </c>
      <c r="E11529" t="s">
        <v>767</v>
      </c>
      <c r="F11529" t="s">
        <v>11</v>
      </c>
      <c r="G11529" t="s">
        <v>99</v>
      </c>
      <c r="H11529" t="s">
        <v>156</v>
      </c>
      <c r="I11529" t="s">
        <v>2711</v>
      </c>
      <c r="J11529" t="s">
        <v>15</v>
      </c>
      <c r="K11529" t="s">
        <v>4426</v>
      </c>
      <c r="M11529" t="str">
        <f t="shared" si="180"/>
        <v>41721Orlando Magic</v>
      </c>
    </row>
    <row r="11530" spans="1:13" ht="17">
      <c r="A11530" t="s">
        <v>16036</v>
      </c>
      <c r="B11530" s="2">
        <v>41720</v>
      </c>
      <c r="C11530" t="s">
        <v>4408</v>
      </c>
      <c r="D11530" t="s">
        <v>9</v>
      </c>
      <c r="E11530" t="s">
        <v>396</v>
      </c>
      <c r="F11530" t="s">
        <v>11</v>
      </c>
      <c r="G11530" t="s">
        <v>367</v>
      </c>
      <c r="H11530" t="s">
        <v>90</v>
      </c>
      <c r="I11530" t="s">
        <v>2711</v>
      </c>
      <c r="J11530" t="s">
        <v>15</v>
      </c>
      <c r="K11530" t="s">
        <v>4426</v>
      </c>
      <c r="M11530" t="str">
        <f t="shared" si="180"/>
        <v>41720Orlando Magic</v>
      </c>
    </row>
    <row r="11531" spans="1:13" ht="17">
      <c r="A11531" t="s">
        <v>16037</v>
      </c>
      <c r="B11531" s="2">
        <v>41717</v>
      </c>
      <c r="C11531" t="s">
        <v>4405</v>
      </c>
      <c r="D11531" t="s">
        <v>9</v>
      </c>
      <c r="E11531" t="s">
        <v>2966</v>
      </c>
      <c r="F11531" t="s">
        <v>11</v>
      </c>
      <c r="G11531" t="s">
        <v>912</v>
      </c>
      <c r="H11531" t="s">
        <v>171</v>
      </c>
      <c r="I11531" t="s">
        <v>2711</v>
      </c>
      <c r="J11531" t="s">
        <v>15</v>
      </c>
      <c r="K11531" t="s">
        <v>4426</v>
      </c>
      <c r="M11531" t="str">
        <f t="shared" si="180"/>
        <v>41717Orlando Magic</v>
      </c>
    </row>
    <row r="11532" spans="1:13" ht="17">
      <c r="A11532" t="s">
        <v>16038</v>
      </c>
      <c r="B11532" s="2">
        <v>41716</v>
      </c>
      <c r="C11532" t="s">
        <v>4406</v>
      </c>
      <c r="D11532" t="s">
        <v>9</v>
      </c>
      <c r="E11532" t="s">
        <v>1700</v>
      </c>
      <c r="F11532" t="s">
        <v>11</v>
      </c>
      <c r="G11532" t="s">
        <v>912</v>
      </c>
      <c r="H11532" t="s">
        <v>69</v>
      </c>
      <c r="I11532" t="s">
        <v>2711</v>
      </c>
      <c r="J11532" t="s">
        <v>15</v>
      </c>
      <c r="K11532" t="s">
        <v>4426</v>
      </c>
      <c r="M11532" t="str">
        <f t="shared" si="180"/>
        <v>41716Orlando Magic</v>
      </c>
    </row>
    <row r="11533" spans="1:13" ht="17">
      <c r="A11533" t="s">
        <v>16039</v>
      </c>
      <c r="B11533" s="2">
        <v>41712</v>
      </c>
      <c r="C11533" t="s">
        <v>128</v>
      </c>
      <c r="D11533" t="s">
        <v>9</v>
      </c>
      <c r="E11533" t="s">
        <v>3692</v>
      </c>
      <c r="F11533" t="s">
        <v>11</v>
      </c>
      <c r="G11533" t="s">
        <v>23</v>
      </c>
      <c r="H11533" t="s">
        <v>307</v>
      </c>
      <c r="I11533" t="s">
        <v>2711</v>
      </c>
      <c r="J11533" t="s">
        <v>15</v>
      </c>
      <c r="K11533" t="s">
        <v>4426</v>
      </c>
      <c r="M11533" t="str">
        <f t="shared" si="180"/>
        <v>41712Orlando Magic</v>
      </c>
    </row>
    <row r="11534" spans="1:13" ht="17">
      <c r="A11534" t="s">
        <v>16040</v>
      </c>
      <c r="B11534" s="2">
        <v>41710</v>
      </c>
      <c r="C11534" t="s">
        <v>107</v>
      </c>
      <c r="D11534" t="s">
        <v>9</v>
      </c>
      <c r="E11534" t="s">
        <v>1785</v>
      </c>
      <c r="F11534" t="s">
        <v>11</v>
      </c>
      <c r="G11534" t="s">
        <v>287</v>
      </c>
      <c r="H11534" t="s">
        <v>24</v>
      </c>
      <c r="I11534" t="s">
        <v>2711</v>
      </c>
      <c r="J11534" t="s">
        <v>15</v>
      </c>
      <c r="K11534" t="s">
        <v>4426</v>
      </c>
      <c r="M11534" t="str">
        <f t="shared" si="180"/>
        <v>41710Orlando Magic</v>
      </c>
    </row>
    <row r="11535" spans="1:13" ht="17">
      <c r="A11535" t="s">
        <v>16041</v>
      </c>
      <c r="B11535" s="2">
        <v>41708</v>
      </c>
      <c r="C11535" t="s">
        <v>4385</v>
      </c>
      <c r="D11535" t="s">
        <v>9</v>
      </c>
      <c r="E11535" t="s">
        <v>798</v>
      </c>
      <c r="F11535" t="s">
        <v>11</v>
      </c>
      <c r="G11535" t="s">
        <v>293</v>
      </c>
      <c r="H11535" t="s">
        <v>189</v>
      </c>
      <c r="I11535" t="s">
        <v>2711</v>
      </c>
      <c r="J11535" t="s">
        <v>15</v>
      </c>
      <c r="K11535" t="s">
        <v>4426</v>
      </c>
      <c r="M11535" t="str">
        <f t="shared" si="180"/>
        <v>41708Orlando Magic</v>
      </c>
    </row>
    <row r="11536" spans="1:13" ht="17">
      <c r="A11536" t="s">
        <v>16042</v>
      </c>
      <c r="B11536" s="2">
        <v>41706</v>
      </c>
      <c r="C11536" t="s">
        <v>4388</v>
      </c>
      <c r="D11536" t="s">
        <v>9</v>
      </c>
      <c r="E11536" t="s">
        <v>2833</v>
      </c>
      <c r="F11536" t="s">
        <v>11</v>
      </c>
      <c r="G11536" t="s">
        <v>3151</v>
      </c>
      <c r="H11536" t="s">
        <v>73</v>
      </c>
      <c r="I11536" t="s">
        <v>2711</v>
      </c>
      <c r="J11536" t="s">
        <v>15</v>
      </c>
      <c r="K11536" t="s">
        <v>4426</v>
      </c>
      <c r="M11536" t="str">
        <f t="shared" si="180"/>
        <v>41706Orlando Magic</v>
      </c>
    </row>
    <row r="11537" spans="1:13" ht="17">
      <c r="A11537" t="s">
        <v>16043</v>
      </c>
      <c r="B11537" s="2">
        <v>41703</v>
      </c>
      <c r="C11537" t="s">
        <v>221</v>
      </c>
      <c r="D11537" t="s">
        <v>9</v>
      </c>
      <c r="E11537" t="s">
        <v>1186</v>
      </c>
      <c r="F11537" t="s">
        <v>11</v>
      </c>
      <c r="G11537" t="s">
        <v>485</v>
      </c>
      <c r="H11537" t="s">
        <v>144</v>
      </c>
      <c r="I11537" t="s">
        <v>2711</v>
      </c>
      <c r="J11537" t="s">
        <v>15</v>
      </c>
      <c r="K11537" t="s">
        <v>4426</v>
      </c>
      <c r="M11537" t="str">
        <f t="shared" si="180"/>
        <v>41703Orlando Magic</v>
      </c>
    </row>
    <row r="11538" spans="1:13" ht="17">
      <c r="A11538" t="s">
        <v>16044</v>
      </c>
      <c r="B11538" s="2">
        <v>41700</v>
      </c>
      <c r="C11538" t="s">
        <v>138</v>
      </c>
      <c r="D11538" t="s">
        <v>17</v>
      </c>
      <c r="E11538" t="s">
        <v>2236</v>
      </c>
      <c r="F11538" t="s">
        <v>11</v>
      </c>
      <c r="G11538" t="s">
        <v>266</v>
      </c>
      <c r="H11538" t="s">
        <v>295</v>
      </c>
      <c r="I11538" t="s">
        <v>2711</v>
      </c>
      <c r="J11538" t="s">
        <v>15</v>
      </c>
      <c r="K11538" t="s">
        <v>4426</v>
      </c>
      <c r="M11538" t="str">
        <f t="shared" si="180"/>
        <v>41700Orlando Magic</v>
      </c>
    </row>
    <row r="11539" spans="1:13" ht="17">
      <c r="A11539" t="s">
        <v>16045</v>
      </c>
      <c r="B11539" s="2">
        <v>41699</v>
      </c>
      <c r="C11539" t="s">
        <v>4396</v>
      </c>
      <c r="D11539" t="s">
        <v>9</v>
      </c>
      <c r="E11539" t="s">
        <v>2665</v>
      </c>
      <c r="F11539" t="s">
        <v>11</v>
      </c>
      <c r="G11539" t="s">
        <v>3615</v>
      </c>
      <c r="H11539" t="s">
        <v>197</v>
      </c>
      <c r="I11539" t="s">
        <v>2711</v>
      </c>
      <c r="J11539" t="s">
        <v>15</v>
      </c>
      <c r="K11539" t="s">
        <v>4426</v>
      </c>
      <c r="M11539" t="str">
        <f t="shared" si="180"/>
        <v>41699Orlando Magic</v>
      </c>
    </row>
    <row r="11540" spans="1:13" ht="17">
      <c r="A11540" t="s">
        <v>16046</v>
      </c>
      <c r="B11540" s="2">
        <v>41696</v>
      </c>
      <c r="C11540" t="s">
        <v>4384</v>
      </c>
      <c r="D11540" t="s">
        <v>17</v>
      </c>
      <c r="E11540" t="s">
        <v>248</v>
      </c>
      <c r="F11540" t="s">
        <v>11</v>
      </c>
      <c r="G11540" t="s">
        <v>109</v>
      </c>
      <c r="H11540" t="s">
        <v>48</v>
      </c>
      <c r="I11540" t="s">
        <v>2711</v>
      </c>
      <c r="J11540" t="s">
        <v>15</v>
      </c>
      <c r="K11540" t="s">
        <v>4426</v>
      </c>
      <c r="M11540" t="str">
        <f t="shared" si="180"/>
        <v>41696Orlando Magic</v>
      </c>
    </row>
    <row r="11541" spans="1:13" ht="17">
      <c r="A11541" t="s">
        <v>16047</v>
      </c>
      <c r="B11541" s="2">
        <v>41695</v>
      </c>
      <c r="C11541" t="s">
        <v>4386</v>
      </c>
      <c r="D11541" t="s">
        <v>9</v>
      </c>
      <c r="E11541" t="s">
        <v>2594</v>
      </c>
      <c r="F11541" t="s">
        <v>11</v>
      </c>
      <c r="G11541" t="s">
        <v>362</v>
      </c>
      <c r="H11541" t="s">
        <v>315</v>
      </c>
      <c r="I11541" t="s">
        <v>2711</v>
      </c>
      <c r="J11541" t="s">
        <v>15</v>
      </c>
      <c r="K11541" t="s">
        <v>4426</v>
      </c>
      <c r="M11541" t="str">
        <f t="shared" si="180"/>
        <v>41695Orlando Magic</v>
      </c>
    </row>
    <row r="11542" spans="1:13" ht="17">
      <c r="A11542" t="s">
        <v>16048</v>
      </c>
      <c r="B11542" s="2">
        <v>41693</v>
      </c>
      <c r="C11542" t="s">
        <v>4404</v>
      </c>
      <c r="D11542" t="s">
        <v>9</v>
      </c>
      <c r="E11542" t="s">
        <v>55</v>
      </c>
      <c r="F11542" t="s">
        <v>11</v>
      </c>
      <c r="G11542" t="s">
        <v>1192</v>
      </c>
      <c r="H11542" t="s">
        <v>428</v>
      </c>
      <c r="I11542" t="s">
        <v>2711</v>
      </c>
      <c r="J11542" t="s">
        <v>15</v>
      </c>
      <c r="K11542" t="s">
        <v>4426</v>
      </c>
      <c r="M11542" t="str">
        <f t="shared" si="180"/>
        <v>41693Orlando Magic</v>
      </c>
    </row>
    <row r="11543" spans="1:13" ht="17">
      <c r="A11543" t="s">
        <v>16049</v>
      </c>
      <c r="B11543" s="2">
        <v>41691</v>
      </c>
      <c r="C11543" t="s">
        <v>125</v>
      </c>
      <c r="D11543" t="s">
        <v>17</v>
      </c>
      <c r="E11543" t="s">
        <v>3693</v>
      </c>
      <c r="F11543" t="s">
        <v>11</v>
      </c>
      <c r="G11543" t="s">
        <v>309</v>
      </c>
      <c r="H11543" t="s">
        <v>277</v>
      </c>
      <c r="I11543" t="s">
        <v>2711</v>
      </c>
      <c r="J11543" t="s">
        <v>15</v>
      </c>
      <c r="K11543" t="s">
        <v>4426</v>
      </c>
      <c r="M11543" t="str">
        <f t="shared" si="180"/>
        <v>41691Orlando Magic</v>
      </c>
    </row>
    <row r="11544" spans="1:13" ht="17">
      <c r="A11544" t="s">
        <v>16050</v>
      </c>
      <c r="B11544" s="2">
        <v>41689</v>
      </c>
      <c r="C11544" t="s">
        <v>4381</v>
      </c>
      <c r="D11544" t="s">
        <v>9</v>
      </c>
      <c r="E11544" t="s">
        <v>1230</v>
      </c>
      <c r="F11544" t="s">
        <v>11</v>
      </c>
      <c r="G11544" t="s">
        <v>79</v>
      </c>
      <c r="H11544" t="s">
        <v>285</v>
      </c>
      <c r="I11544" t="s">
        <v>2711</v>
      </c>
      <c r="J11544" t="s">
        <v>15</v>
      </c>
      <c r="K11544" t="s">
        <v>4426</v>
      </c>
      <c r="M11544" t="str">
        <f t="shared" si="180"/>
        <v>41689Orlando Magic</v>
      </c>
    </row>
    <row r="11545" spans="1:13" ht="17">
      <c r="A11545" t="s">
        <v>16051</v>
      </c>
      <c r="B11545" s="2">
        <v>41688</v>
      </c>
      <c r="C11545" t="s">
        <v>4385</v>
      </c>
      <c r="D11545" t="s">
        <v>9</v>
      </c>
      <c r="E11545" t="s">
        <v>52</v>
      </c>
      <c r="F11545" t="s">
        <v>11</v>
      </c>
      <c r="G11545" t="s">
        <v>33</v>
      </c>
      <c r="H11545" t="s">
        <v>528</v>
      </c>
      <c r="I11545" t="s">
        <v>2711</v>
      </c>
      <c r="J11545" t="s">
        <v>15</v>
      </c>
      <c r="K11545" t="s">
        <v>4426</v>
      </c>
      <c r="M11545" t="str">
        <f t="shared" si="180"/>
        <v>41688Orlando Magic</v>
      </c>
    </row>
    <row r="11546" spans="1:13" ht="17">
      <c r="A11546" t="s">
        <v>16052</v>
      </c>
      <c r="B11546" s="2">
        <v>41682</v>
      </c>
      <c r="C11546" t="s">
        <v>61</v>
      </c>
      <c r="D11546" t="s">
        <v>9</v>
      </c>
      <c r="E11546" t="s">
        <v>1911</v>
      </c>
      <c r="F11546" t="s">
        <v>11</v>
      </c>
      <c r="G11546" t="s">
        <v>123</v>
      </c>
      <c r="H11546" t="s">
        <v>741</v>
      </c>
      <c r="I11546" t="s">
        <v>2711</v>
      </c>
      <c r="J11546" t="s">
        <v>15</v>
      </c>
      <c r="K11546" t="s">
        <v>4426</v>
      </c>
      <c r="M11546" t="str">
        <f t="shared" si="180"/>
        <v>41682Orlando Magic</v>
      </c>
    </row>
    <row r="11547" spans="1:13" ht="17">
      <c r="A11547" t="s">
        <v>16053</v>
      </c>
      <c r="B11547" s="2">
        <v>41679</v>
      </c>
      <c r="C11547" t="s">
        <v>81</v>
      </c>
      <c r="D11547" t="s">
        <v>17</v>
      </c>
      <c r="E11547" t="s">
        <v>590</v>
      </c>
      <c r="F11547" t="s">
        <v>11</v>
      </c>
      <c r="G11547" t="s">
        <v>451</v>
      </c>
      <c r="H11547" t="s">
        <v>323</v>
      </c>
      <c r="I11547" t="s">
        <v>2711</v>
      </c>
      <c r="J11547" t="s">
        <v>15</v>
      </c>
      <c r="K11547" t="s">
        <v>4426</v>
      </c>
      <c r="M11547" t="str">
        <f t="shared" si="180"/>
        <v>41679Orlando Magic</v>
      </c>
    </row>
    <row r="11548" spans="1:13" ht="17">
      <c r="A11548" t="s">
        <v>16054</v>
      </c>
      <c r="B11548" s="2">
        <v>41677</v>
      </c>
      <c r="C11548" t="s">
        <v>190</v>
      </c>
      <c r="D11548" t="s">
        <v>17</v>
      </c>
      <c r="E11548" t="s">
        <v>578</v>
      </c>
      <c r="F11548" t="s">
        <v>11</v>
      </c>
      <c r="G11548" t="s">
        <v>120</v>
      </c>
      <c r="H11548" t="s">
        <v>424</v>
      </c>
      <c r="I11548" t="s">
        <v>2711</v>
      </c>
      <c r="J11548" t="s">
        <v>15</v>
      </c>
      <c r="K11548" t="s">
        <v>4426</v>
      </c>
      <c r="M11548" t="str">
        <f t="shared" si="180"/>
        <v>41677Orlando Magic</v>
      </c>
    </row>
    <row r="11549" spans="1:13" ht="17">
      <c r="A11549" t="s">
        <v>16055</v>
      </c>
      <c r="B11549" s="2">
        <v>41675</v>
      </c>
      <c r="C11549" t="s">
        <v>167</v>
      </c>
      <c r="D11549" t="s">
        <v>17</v>
      </c>
      <c r="E11549" t="s">
        <v>2433</v>
      </c>
      <c r="F11549" t="s">
        <v>11</v>
      </c>
      <c r="G11549" t="s">
        <v>334</v>
      </c>
      <c r="H11549" t="s">
        <v>280</v>
      </c>
      <c r="I11549" t="s">
        <v>2711</v>
      </c>
      <c r="J11549" t="s">
        <v>15</v>
      </c>
      <c r="K11549" t="s">
        <v>4426</v>
      </c>
      <c r="M11549" t="str">
        <f t="shared" si="180"/>
        <v>41675Orlando Magic</v>
      </c>
    </row>
    <row r="11550" spans="1:13" ht="17">
      <c r="A11550" t="s">
        <v>16056</v>
      </c>
      <c r="B11550" s="2">
        <v>41673</v>
      </c>
      <c r="C11550" t="s">
        <v>4380</v>
      </c>
      <c r="D11550" t="s">
        <v>9</v>
      </c>
      <c r="E11550" t="s">
        <v>1922</v>
      </c>
      <c r="F11550" t="s">
        <v>11</v>
      </c>
      <c r="G11550" t="s">
        <v>12</v>
      </c>
      <c r="H11550" t="s">
        <v>625</v>
      </c>
      <c r="I11550" t="s">
        <v>2711</v>
      </c>
      <c r="J11550" t="s">
        <v>15</v>
      </c>
      <c r="K11550" t="s">
        <v>4426</v>
      </c>
      <c r="M11550" t="str">
        <f t="shared" si="180"/>
        <v>41673Orlando Magic</v>
      </c>
    </row>
    <row r="11551" spans="1:13" ht="17">
      <c r="A11551" t="s">
        <v>16057</v>
      </c>
      <c r="B11551" s="2">
        <v>41672</v>
      </c>
      <c r="C11551" t="s">
        <v>4390</v>
      </c>
      <c r="D11551" t="s">
        <v>9</v>
      </c>
      <c r="E11551" t="s">
        <v>1384</v>
      </c>
      <c r="F11551" t="s">
        <v>11</v>
      </c>
      <c r="G11551" t="s">
        <v>56</v>
      </c>
      <c r="H11551" t="s">
        <v>498</v>
      </c>
      <c r="I11551" t="s">
        <v>2711</v>
      </c>
      <c r="J11551" t="s">
        <v>15</v>
      </c>
      <c r="K11551" t="s">
        <v>4426</v>
      </c>
      <c r="M11551" t="str">
        <f t="shared" si="180"/>
        <v>41672Orlando Magic</v>
      </c>
    </row>
    <row r="11552" spans="1:13" ht="17">
      <c r="A11552" t="s">
        <v>16058</v>
      </c>
      <c r="B11552" s="2">
        <v>41670</v>
      </c>
      <c r="C11552" t="s">
        <v>149</v>
      </c>
      <c r="D11552" t="s">
        <v>17</v>
      </c>
      <c r="E11552" t="s">
        <v>403</v>
      </c>
      <c r="F11552" t="s">
        <v>11</v>
      </c>
      <c r="G11552" t="s">
        <v>312</v>
      </c>
      <c r="H11552" t="s">
        <v>315</v>
      </c>
      <c r="I11552" t="s">
        <v>2711</v>
      </c>
      <c r="J11552" t="s">
        <v>15</v>
      </c>
      <c r="K11552" t="s">
        <v>4426</v>
      </c>
      <c r="M11552" t="str">
        <f t="shared" si="180"/>
        <v>41670Orlando Magic</v>
      </c>
    </row>
    <row r="11553" spans="1:13" ht="17">
      <c r="A11553" t="s">
        <v>16059</v>
      </c>
      <c r="B11553" s="2">
        <v>41668</v>
      </c>
      <c r="C11553" t="s">
        <v>4404</v>
      </c>
      <c r="D11553" t="s">
        <v>9</v>
      </c>
      <c r="E11553" t="s">
        <v>1439</v>
      </c>
      <c r="F11553" t="s">
        <v>11</v>
      </c>
      <c r="G11553" t="s">
        <v>482</v>
      </c>
      <c r="H11553" t="s">
        <v>374</v>
      </c>
      <c r="I11553" t="s">
        <v>2711</v>
      </c>
      <c r="J11553" t="s">
        <v>15</v>
      </c>
      <c r="K11553" t="s">
        <v>4426</v>
      </c>
      <c r="M11553" t="str">
        <f t="shared" si="180"/>
        <v>41668Orlando Magic</v>
      </c>
    </row>
    <row r="11554" spans="1:13" ht="17">
      <c r="A11554" t="s">
        <v>16060</v>
      </c>
      <c r="B11554" s="2">
        <v>41667</v>
      </c>
      <c r="C11554" t="s">
        <v>4397</v>
      </c>
      <c r="D11554" t="s">
        <v>9</v>
      </c>
      <c r="E11554" t="s">
        <v>2172</v>
      </c>
      <c r="F11554" t="s">
        <v>11</v>
      </c>
      <c r="G11554" t="s">
        <v>236</v>
      </c>
      <c r="H11554" t="s">
        <v>391</v>
      </c>
      <c r="I11554" t="s">
        <v>2711</v>
      </c>
      <c r="J11554" t="s">
        <v>15</v>
      </c>
      <c r="K11554" t="s">
        <v>4426</v>
      </c>
      <c r="M11554" t="str">
        <f t="shared" si="180"/>
        <v>41667Orlando Magic</v>
      </c>
    </row>
    <row r="11555" spans="1:13" ht="17">
      <c r="A11555" t="s">
        <v>16061</v>
      </c>
      <c r="B11555" s="2">
        <v>41665</v>
      </c>
      <c r="C11555" t="s">
        <v>4400</v>
      </c>
      <c r="D11555" t="s">
        <v>9</v>
      </c>
      <c r="E11555" t="s">
        <v>619</v>
      </c>
      <c r="F11555" t="s">
        <v>11</v>
      </c>
      <c r="G11555" t="s">
        <v>236</v>
      </c>
      <c r="H11555" t="s">
        <v>285</v>
      </c>
      <c r="I11555" t="s">
        <v>2711</v>
      </c>
      <c r="J11555" t="s">
        <v>15</v>
      </c>
      <c r="K11555" t="s">
        <v>4426</v>
      </c>
      <c r="M11555" t="str">
        <f t="shared" si="180"/>
        <v>41665Orlando Magic</v>
      </c>
    </row>
    <row r="11556" spans="1:13" ht="17">
      <c r="A11556" t="s">
        <v>16062</v>
      </c>
      <c r="B11556" s="2">
        <v>41663</v>
      </c>
      <c r="C11556" t="s">
        <v>225</v>
      </c>
      <c r="D11556" t="s">
        <v>17</v>
      </c>
      <c r="E11556" t="s">
        <v>1058</v>
      </c>
      <c r="F11556" t="s">
        <v>11</v>
      </c>
      <c r="G11556" t="s">
        <v>39</v>
      </c>
      <c r="H11556" t="s">
        <v>148</v>
      </c>
      <c r="I11556" t="s">
        <v>2711</v>
      </c>
      <c r="J11556" t="s">
        <v>15</v>
      </c>
      <c r="K11556" t="s">
        <v>4426</v>
      </c>
      <c r="M11556" t="str">
        <f t="shared" si="180"/>
        <v>41663Orlando Magic</v>
      </c>
    </row>
    <row r="11557" spans="1:13" ht="17">
      <c r="A11557" t="s">
        <v>16063</v>
      </c>
      <c r="B11557" s="2">
        <v>41661</v>
      </c>
      <c r="C11557" t="s">
        <v>934</v>
      </c>
      <c r="D11557" t="s">
        <v>9</v>
      </c>
      <c r="E11557" t="s">
        <v>2411</v>
      </c>
      <c r="F11557" t="s">
        <v>11</v>
      </c>
      <c r="G11557" t="s">
        <v>36</v>
      </c>
      <c r="H11557" t="s">
        <v>37</v>
      </c>
      <c r="I11557" t="s">
        <v>2711</v>
      </c>
      <c r="J11557" t="s">
        <v>15</v>
      </c>
      <c r="K11557" t="s">
        <v>4426</v>
      </c>
      <c r="M11557" t="str">
        <f t="shared" si="180"/>
        <v>41661Orlando Magic</v>
      </c>
    </row>
    <row r="11558" spans="1:13" ht="17">
      <c r="A11558" t="s">
        <v>16064</v>
      </c>
      <c r="B11558" s="2">
        <v>41660</v>
      </c>
      <c r="C11558" t="s">
        <v>4382</v>
      </c>
      <c r="D11558" t="s">
        <v>9</v>
      </c>
      <c r="E11558" t="s">
        <v>555</v>
      </c>
      <c r="F11558" t="s">
        <v>11</v>
      </c>
      <c r="G11558" t="s">
        <v>479</v>
      </c>
      <c r="H11558" t="s">
        <v>259</v>
      </c>
      <c r="I11558" t="s">
        <v>2711</v>
      </c>
      <c r="J11558" t="s">
        <v>15</v>
      </c>
      <c r="K11558" t="s">
        <v>4426</v>
      </c>
      <c r="M11558" t="str">
        <f t="shared" si="180"/>
        <v>41660Orlando Magic</v>
      </c>
    </row>
    <row r="11559" spans="1:13" ht="17">
      <c r="A11559" t="s">
        <v>16065</v>
      </c>
      <c r="B11559" s="2">
        <v>41658</v>
      </c>
      <c r="C11559" t="s">
        <v>28</v>
      </c>
      <c r="D11559" t="s">
        <v>17</v>
      </c>
      <c r="E11559" t="s">
        <v>386</v>
      </c>
      <c r="F11559" t="s">
        <v>11</v>
      </c>
      <c r="G11559" t="s">
        <v>180</v>
      </c>
      <c r="H11559" t="s">
        <v>353</v>
      </c>
      <c r="I11559" t="s">
        <v>2711</v>
      </c>
      <c r="J11559" t="s">
        <v>15</v>
      </c>
      <c r="K11559" t="s">
        <v>4426</v>
      </c>
      <c r="M11559" t="str">
        <f t="shared" si="180"/>
        <v>41658Orlando Magic</v>
      </c>
    </row>
    <row r="11560" spans="1:13" ht="17">
      <c r="A11560" t="s">
        <v>16066</v>
      </c>
      <c r="B11560" s="2">
        <v>41656</v>
      </c>
      <c r="C11560" t="s">
        <v>16</v>
      </c>
      <c r="D11560" t="s">
        <v>9</v>
      </c>
      <c r="E11560" t="s">
        <v>1171</v>
      </c>
      <c r="F11560" t="s">
        <v>11</v>
      </c>
      <c r="G11560" t="s">
        <v>123</v>
      </c>
      <c r="H11560" t="s">
        <v>573</v>
      </c>
      <c r="I11560" t="s">
        <v>2711</v>
      </c>
      <c r="J11560" t="s">
        <v>15</v>
      </c>
      <c r="K11560" t="s">
        <v>4426</v>
      </c>
      <c r="M11560" t="str">
        <f t="shared" si="180"/>
        <v>41656Orlando Magic</v>
      </c>
    </row>
    <row r="11561" spans="1:13" ht="17">
      <c r="A11561" t="s">
        <v>16067</v>
      </c>
      <c r="B11561" s="2">
        <v>41654</v>
      </c>
      <c r="C11561" t="s">
        <v>142</v>
      </c>
      <c r="D11561" t="s">
        <v>9</v>
      </c>
      <c r="E11561" t="s">
        <v>2580</v>
      </c>
      <c r="F11561" t="s">
        <v>11</v>
      </c>
      <c r="G11561" t="s">
        <v>418</v>
      </c>
      <c r="H11561" t="s">
        <v>712</v>
      </c>
      <c r="I11561" t="s">
        <v>2711</v>
      </c>
      <c r="J11561" t="s">
        <v>15</v>
      </c>
      <c r="K11561" t="s">
        <v>4426</v>
      </c>
      <c r="M11561" t="str">
        <f t="shared" si="180"/>
        <v>41654Orlando Magic</v>
      </c>
    </row>
    <row r="11562" spans="1:13" ht="17">
      <c r="A11562" t="s">
        <v>16068</v>
      </c>
      <c r="B11562" s="2">
        <v>41652</v>
      </c>
      <c r="C11562" t="s">
        <v>4399</v>
      </c>
      <c r="D11562" t="s">
        <v>9</v>
      </c>
      <c r="E11562" t="s">
        <v>2306</v>
      </c>
      <c r="F11562" t="s">
        <v>11</v>
      </c>
      <c r="G11562" t="s">
        <v>1562</v>
      </c>
      <c r="H11562" t="s">
        <v>256</v>
      </c>
      <c r="I11562" t="s">
        <v>2711</v>
      </c>
      <c r="J11562" t="s">
        <v>15</v>
      </c>
      <c r="K11562" t="s">
        <v>4426</v>
      </c>
      <c r="M11562" t="str">
        <f t="shared" si="180"/>
        <v>41652Orlando Magic</v>
      </c>
    </row>
    <row r="11563" spans="1:13" ht="17">
      <c r="A11563" t="s">
        <v>16069</v>
      </c>
      <c r="B11563" s="2">
        <v>41650</v>
      </c>
      <c r="C11563" t="s">
        <v>4402</v>
      </c>
      <c r="D11563" t="s">
        <v>9</v>
      </c>
      <c r="E11563" t="s">
        <v>3694</v>
      </c>
      <c r="F11563" t="s">
        <v>11</v>
      </c>
      <c r="G11563" t="s">
        <v>1562</v>
      </c>
      <c r="H11563" t="s">
        <v>307</v>
      </c>
      <c r="I11563" t="s">
        <v>2711</v>
      </c>
      <c r="J11563" t="s">
        <v>15</v>
      </c>
      <c r="K11563" t="s">
        <v>4426</v>
      </c>
      <c r="M11563" t="str">
        <f t="shared" si="180"/>
        <v>41650Orlando Magic</v>
      </c>
    </row>
    <row r="11564" spans="1:13" ht="17">
      <c r="A11564" t="s">
        <v>16070</v>
      </c>
      <c r="B11564" s="2">
        <v>41649</v>
      </c>
      <c r="C11564" t="s">
        <v>4394</v>
      </c>
      <c r="D11564" t="s">
        <v>9</v>
      </c>
      <c r="E11564" t="s">
        <v>850</v>
      </c>
      <c r="F11564" t="s">
        <v>11</v>
      </c>
      <c r="G11564" t="s">
        <v>66</v>
      </c>
      <c r="H11564" t="s">
        <v>57</v>
      </c>
      <c r="I11564" t="s">
        <v>2711</v>
      </c>
      <c r="J11564" t="s">
        <v>15</v>
      </c>
      <c r="K11564" t="s">
        <v>4426</v>
      </c>
      <c r="M11564" t="str">
        <f t="shared" si="180"/>
        <v>41649Orlando Magic</v>
      </c>
    </row>
    <row r="11565" spans="1:13" ht="17">
      <c r="A11565" t="s">
        <v>16071</v>
      </c>
      <c r="B11565" s="2">
        <v>41647</v>
      </c>
      <c r="C11565" t="s">
        <v>4393</v>
      </c>
      <c r="D11565" t="s">
        <v>9</v>
      </c>
      <c r="E11565" t="s">
        <v>1953</v>
      </c>
      <c r="F11565" t="s">
        <v>11</v>
      </c>
      <c r="G11565" t="s">
        <v>1562</v>
      </c>
      <c r="H11565" t="s">
        <v>69</v>
      </c>
      <c r="I11565" t="s">
        <v>2711</v>
      </c>
      <c r="J11565" t="s">
        <v>15</v>
      </c>
      <c r="K11565" t="s">
        <v>4426</v>
      </c>
      <c r="M11565" t="str">
        <f t="shared" si="180"/>
        <v>41647Orlando Magic</v>
      </c>
    </row>
    <row r="11566" spans="1:13" ht="17">
      <c r="A11566" t="s">
        <v>16072</v>
      </c>
      <c r="B11566" s="2">
        <v>41645</v>
      </c>
      <c r="C11566" t="s">
        <v>4392</v>
      </c>
      <c r="D11566" t="s">
        <v>9</v>
      </c>
      <c r="E11566" t="s">
        <v>2419</v>
      </c>
      <c r="F11566" t="s">
        <v>11</v>
      </c>
      <c r="G11566" t="s">
        <v>325</v>
      </c>
      <c r="H11566" t="s">
        <v>387</v>
      </c>
      <c r="I11566" t="s">
        <v>2711</v>
      </c>
      <c r="J11566" t="s">
        <v>15</v>
      </c>
      <c r="K11566" t="s">
        <v>4426</v>
      </c>
      <c r="M11566" t="str">
        <f t="shared" si="180"/>
        <v>41645Orlando Magic</v>
      </c>
    </row>
    <row r="11567" spans="1:13" ht="17">
      <c r="A11567" t="s">
        <v>16073</v>
      </c>
      <c r="B11567" s="2">
        <v>41643</v>
      </c>
      <c r="C11567" t="s">
        <v>95</v>
      </c>
      <c r="D11567" t="s">
        <v>9</v>
      </c>
      <c r="E11567" t="s">
        <v>1953</v>
      </c>
      <c r="F11567" t="s">
        <v>11</v>
      </c>
      <c r="G11567" t="s">
        <v>1500</v>
      </c>
      <c r="H11567" t="s">
        <v>146</v>
      </c>
      <c r="I11567" t="s">
        <v>2711</v>
      </c>
      <c r="J11567" t="s">
        <v>15</v>
      </c>
      <c r="K11567" t="s">
        <v>4426</v>
      </c>
      <c r="M11567" t="str">
        <f t="shared" si="180"/>
        <v>41643Orlando Magic</v>
      </c>
    </row>
    <row r="11568" spans="1:13" ht="17">
      <c r="A11568" t="s">
        <v>16074</v>
      </c>
      <c r="B11568" s="2">
        <v>41641</v>
      </c>
      <c r="C11568" t="s">
        <v>4381</v>
      </c>
      <c r="D11568" t="s">
        <v>9</v>
      </c>
      <c r="E11568" t="s">
        <v>3695</v>
      </c>
      <c r="F11568" t="s">
        <v>11</v>
      </c>
      <c r="G11568" t="s">
        <v>209</v>
      </c>
      <c r="H11568" t="s">
        <v>355</v>
      </c>
      <c r="I11568" t="s">
        <v>2711</v>
      </c>
      <c r="J11568" t="s">
        <v>15</v>
      </c>
      <c r="K11568" t="s">
        <v>4426</v>
      </c>
      <c r="M11568" t="str">
        <f t="shared" si="180"/>
        <v>41641Orlando Magic</v>
      </c>
    </row>
    <row r="11569" spans="1:13" ht="17">
      <c r="A11569" t="s">
        <v>16075</v>
      </c>
      <c r="B11569" s="2">
        <v>41639</v>
      </c>
      <c r="C11569" t="s">
        <v>77</v>
      </c>
      <c r="D11569" t="s">
        <v>9</v>
      </c>
      <c r="E11569" t="s">
        <v>3569</v>
      </c>
      <c r="F11569" t="s">
        <v>11</v>
      </c>
      <c r="G11569" t="s">
        <v>56</v>
      </c>
      <c r="H11569" t="s">
        <v>233</v>
      </c>
      <c r="I11569" t="s">
        <v>2711</v>
      </c>
      <c r="J11569" t="s">
        <v>15</v>
      </c>
      <c r="K11569" t="s">
        <v>4426</v>
      </c>
      <c r="M11569" t="str">
        <f t="shared" si="180"/>
        <v>41639Orlando Magic</v>
      </c>
    </row>
    <row r="11570" spans="1:13" ht="17">
      <c r="A11570" t="s">
        <v>16076</v>
      </c>
      <c r="B11570" s="2">
        <v>41637</v>
      </c>
      <c r="C11570" t="s">
        <v>934</v>
      </c>
      <c r="D11570" t="s">
        <v>17</v>
      </c>
      <c r="E11570" t="s">
        <v>646</v>
      </c>
      <c r="F11570" t="s">
        <v>11</v>
      </c>
      <c r="G11570" t="s">
        <v>72</v>
      </c>
      <c r="H11570" t="s">
        <v>67</v>
      </c>
      <c r="I11570" t="s">
        <v>2711</v>
      </c>
      <c r="J11570" t="s">
        <v>15</v>
      </c>
      <c r="K11570" t="s">
        <v>4426</v>
      </c>
      <c r="M11570" t="str">
        <f t="shared" si="180"/>
        <v>41637Orlando Magic</v>
      </c>
    </row>
    <row r="11571" spans="1:13" ht="17">
      <c r="A11571" t="s">
        <v>16077</v>
      </c>
      <c r="B11571" s="2">
        <v>41635</v>
      </c>
      <c r="C11571" t="s">
        <v>167</v>
      </c>
      <c r="D11571" t="s">
        <v>17</v>
      </c>
      <c r="E11571" t="s">
        <v>796</v>
      </c>
      <c r="F11571" t="s">
        <v>11</v>
      </c>
      <c r="G11571" t="s">
        <v>350</v>
      </c>
      <c r="H11571" t="s">
        <v>189</v>
      </c>
      <c r="I11571" t="s">
        <v>2711</v>
      </c>
      <c r="J11571" t="s">
        <v>15</v>
      </c>
      <c r="K11571" t="s">
        <v>4426</v>
      </c>
      <c r="M11571" t="str">
        <f t="shared" si="180"/>
        <v>41635Orlando Magic</v>
      </c>
    </row>
    <row r="11572" spans="1:13" ht="17">
      <c r="A11572" t="s">
        <v>16078</v>
      </c>
      <c r="B11572" s="2">
        <v>41631</v>
      </c>
      <c r="C11572" t="s">
        <v>125</v>
      </c>
      <c r="D11572" t="s">
        <v>9</v>
      </c>
      <c r="E11572" t="s">
        <v>1131</v>
      </c>
      <c r="F11572" t="s">
        <v>11</v>
      </c>
      <c r="G11572" t="s">
        <v>123</v>
      </c>
      <c r="H11572" t="s">
        <v>408</v>
      </c>
      <c r="I11572" t="s">
        <v>2711</v>
      </c>
      <c r="J11572" t="s">
        <v>15</v>
      </c>
      <c r="K11572" t="s">
        <v>4426</v>
      </c>
      <c r="M11572" t="str">
        <f t="shared" si="180"/>
        <v>41631Orlando Magic</v>
      </c>
    </row>
    <row r="11573" spans="1:13" ht="17">
      <c r="A11573" t="s">
        <v>16079</v>
      </c>
      <c r="B11573" s="2">
        <v>41629</v>
      </c>
      <c r="C11573" t="s">
        <v>229</v>
      </c>
      <c r="D11573" t="s">
        <v>9</v>
      </c>
      <c r="E11573" t="s">
        <v>199</v>
      </c>
      <c r="F11573" t="s">
        <v>11</v>
      </c>
      <c r="G11573" t="s">
        <v>33</v>
      </c>
      <c r="H11573" t="s">
        <v>73</v>
      </c>
      <c r="I11573" t="s">
        <v>2711</v>
      </c>
      <c r="J11573" t="s">
        <v>15</v>
      </c>
      <c r="K11573" t="s">
        <v>4426</v>
      </c>
      <c r="M11573" t="str">
        <f t="shared" si="180"/>
        <v>41629Orlando Magic</v>
      </c>
    </row>
    <row r="11574" spans="1:13" ht="17">
      <c r="A11574" t="s">
        <v>16080</v>
      </c>
      <c r="B11574" s="2">
        <v>41626</v>
      </c>
      <c r="C11574" t="s">
        <v>111</v>
      </c>
      <c r="D11574" t="s">
        <v>9</v>
      </c>
      <c r="E11574" t="s">
        <v>3482</v>
      </c>
      <c r="F11574" t="s">
        <v>11</v>
      </c>
      <c r="G11574" t="s">
        <v>33</v>
      </c>
      <c r="H11574" t="s">
        <v>393</v>
      </c>
      <c r="I11574" t="s">
        <v>2711</v>
      </c>
      <c r="J11574" t="s">
        <v>15</v>
      </c>
      <c r="K11574" t="s">
        <v>4426</v>
      </c>
      <c r="M11574" t="str">
        <f t="shared" si="180"/>
        <v>41626Orlando Magic</v>
      </c>
    </row>
    <row r="11575" spans="1:13" ht="17">
      <c r="A11575" t="s">
        <v>16081</v>
      </c>
      <c r="B11575" s="2">
        <v>41624</v>
      </c>
      <c r="C11575" t="s">
        <v>4383</v>
      </c>
      <c r="D11575" t="s">
        <v>17</v>
      </c>
      <c r="E11575" t="s">
        <v>1713</v>
      </c>
      <c r="F11575" t="s">
        <v>11</v>
      </c>
      <c r="G11575" t="s">
        <v>624</v>
      </c>
      <c r="H11575" t="s">
        <v>752</v>
      </c>
      <c r="I11575" t="s">
        <v>2711</v>
      </c>
      <c r="J11575" t="s">
        <v>15</v>
      </c>
      <c r="K11575" t="s">
        <v>4426</v>
      </c>
      <c r="M11575" t="str">
        <f t="shared" si="180"/>
        <v>41624Orlando Magic</v>
      </c>
    </row>
    <row r="11576" spans="1:13" ht="17">
      <c r="A11576" t="s">
        <v>16082</v>
      </c>
      <c r="B11576" s="2">
        <v>41623</v>
      </c>
      <c r="C11576" t="s">
        <v>4403</v>
      </c>
      <c r="D11576" t="s">
        <v>9</v>
      </c>
      <c r="E11576" t="s">
        <v>1156</v>
      </c>
      <c r="F11576" t="s">
        <v>11</v>
      </c>
      <c r="G11576" t="s">
        <v>1545</v>
      </c>
      <c r="H11576" t="s">
        <v>224</v>
      </c>
      <c r="I11576" t="s">
        <v>2711</v>
      </c>
      <c r="J11576" t="s">
        <v>15</v>
      </c>
      <c r="K11576" t="s">
        <v>4426</v>
      </c>
      <c r="M11576" t="str">
        <f t="shared" si="180"/>
        <v>41623Orlando Magic</v>
      </c>
    </row>
    <row r="11577" spans="1:13" ht="17">
      <c r="A11577" t="s">
        <v>16083</v>
      </c>
      <c r="B11577" s="2">
        <v>41621</v>
      </c>
      <c r="C11577" t="s">
        <v>21</v>
      </c>
      <c r="D11577" t="s">
        <v>9</v>
      </c>
      <c r="E11577" t="s">
        <v>794</v>
      </c>
      <c r="F11577" t="s">
        <v>11</v>
      </c>
      <c r="G11577" t="s">
        <v>60</v>
      </c>
      <c r="H11577" t="s">
        <v>315</v>
      </c>
      <c r="I11577" t="s">
        <v>2711</v>
      </c>
      <c r="J11577" t="s">
        <v>15</v>
      </c>
      <c r="K11577" t="s">
        <v>4426</v>
      </c>
      <c r="M11577" t="str">
        <f t="shared" si="180"/>
        <v>41621Orlando Magic</v>
      </c>
    </row>
    <row r="11578" spans="1:13" ht="17">
      <c r="A11578" t="s">
        <v>16084</v>
      </c>
      <c r="B11578" s="2">
        <v>41619</v>
      </c>
      <c r="C11578" t="s">
        <v>4387</v>
      </c>
      <c r="D11578" t="s">
        <v>17</v>
      </c>
      <c r="E11578" t="s">
        <v>1010</v>
      </c>
      <c r="F11578" t="s">
        <v>11</v>
      </c>
      <c r="G11578" t="s">
        <v>23</v>
      </c>
      <c r="H11578" t="s">
        <v>631</v>
      </c>
      <c r="I11578" t="s">
        <v>2711</v>
      </c>
      <c r="J11578" t="s">
        <v>15</v>
      </c>
      <c r="K11578" t="s">
        <v>4426</v>
      </c>
      <c r="M11578" t="str">
        <f t="shared" si="180"/>
        <v>41619Orlando Magic</v>
      </c>
    </row>
    <row r="11579" spans="1:13" ht="17">
      <c r="A11579" t="s">
        <v>16085</v>
      </c>
      <c r="B11579" s="2">
        <v>41617</v>
      </c>
      <c r="C11579" t="s">
        <v>4389</v>
      </c>
      <c r="D11579" t="s">
        <v>9</v>
      </c>
      <c r="E11579" t="s">
        <v>1456</v>
      </c>
      <c r="F11579" t="s">
        <v>11</v>
      </c>
      <c r="G11579" t="s">
        <v>194</v>
      </c>
      <c r="H11579" t="s">
        <v>618</v>
      </c>
      <c r="I11579" t="s">
        <v>2711</v>
      </c>
      <c r="J11579" t="s">
        <v>15</v>
      </c>
      <c r="K11579" t="s">
        <v>4426</v>
      </c>
      <c r="M11579" t="str">
        <f t="shared" si="180"/>
        <v>41617Orlando Magic</v>
      </c>
    </row>
    <row r="11580" spans="1:13" ht="17">
      <c r="A11580" t="s">
        <v>16086</v>
      </c>
      <c r="B11580" s="2">
        <v>41616</v>
      </c>
      <c r="C11580" t="s">
        <v>4395</v>
      </c>
      <c r="D11580" t="s">
        <v>9</v>
      </c>
      <c r="E11580" t="s">
        <v>1303</v>
      </c>
      <c r="F11580" t="s">
        <v>11</v>
      </c>
      <c r="G11580" t="s">
        <v>1670</v>
      </c>
      <c r="H11580" t="s">
        <v>118</v>
      </c>
      <c r="I11580" t="s">
        <v>2711</v>
      </c>
      <c r="J11580" t="s">
        <v>15</v>
      </c>
      <c r="K11580" t="s">
        <v>4426</v>
      </c>
      <c r="M11580" t="str">
        <f t="shared" si="180"/>
        <v>41616Orlando Magic</v>
      </c>
    </row>
    <row r="11581" spans="1:13" ht="17">
      <c r="A11581" t="s">
        <v>16087</v>
      </c>
      <c r="B11581" s="2">
        <v>41614</v>
      </c>
      <c r="C11581" t="s">
        <v>4398</v>
      </c>
      <c r="D11581" t="s">
        <v>9</v>
      </c>
      <c r="E11581" t="s">
        <v>3696</v>
      </c>
      <c r="F11581" t="s">
        <v>11</v>
      </c>
      <c r="G11581" t="s">
        <v>56</v>
      </c>
      <c r="H11581" t="s">
        <v>528</v>
      </c>
      <c r="I11581" t="s">
        <v>2711</v>
      </c>
      <c r="J11581" t="s">
        <v>15</v>
      </c>
      <c r="K11581" t="s">
        <v>4426</v>
      </c>
      <c r="M11581" t="str">
        <f t="shared" si="180"/>
        <v>41614Orlando Magic</v>
      </c>
    </row>
    <row r="11582" spans="1:13" ht="17">
      <c r="A11582" t="s">
        <v>16088</v>
      </c>
      <c r="B11582" s="2">
        <v>41611</v>
      </c>
      <c r="C11582" t="s">
        <v>4384</v>
      </c>
      <c r="D11582" t="s">
        <v>9</v>
      </c>
      <c r="E11582" t="s">
        <v>1989</v>
      </c>
      <c r="F11582" t="s">
        <v>11</v>
      </c>
      <c r="G11582" t="s">
        <v>309</v>
      </c>
      <c r="H11582" t="s">
        <v>151</v>
      </c>
      <c r="I11582" t="s">
        <v>2711</v>
      </c>
      <c r="J11582" t="s">
        <v>15</v>
      </c>
      <c r="K11582" t="s">
        <v>4426</v>
      </c>
      <c r="M11582" t="str">
        <f t="shared" si="180"/>
        <v>41611Orlando Magic</v>
      </c>
    </row>
    <row r="11583" spans="1:13" ht="17">
      <c r="A11583" t="s">
        <v>16089</v>
      </c>
      <c r="B11583" s="2">
        <v>41610</v>
      </c>
      <c r="C11583" t="s">
        <v>4386</v>
      </c>
      <c r="D11583" t="s">
        <v>9</v>
      </c>
      <c r="E11583" t="s">
        <v>2198</v>
      </c>
      <c r="F11583" t="s">
        <v>11</v>
      </c>
      <c r="G11583" t="s">
        <v>236</v>
      </c>
      <c r="H11583" t="s">
        <v>355</v>
      </c>
      <c r="I11583" t="s">
        <v>2711</v>
      </c>
      <c r="J11583" t="s">
        <v>15</v>
      </c>
      <c r="K11583" t="s">
        <v>4426</v>
      </c>
      <c r="M11583" t="str">
        <f t="shared" si="180"/>
        <v>41610Orlando Magic</v>
      </c>
    </row>
    <row r="11584" spans="1:13" ht="17">
      <c r="A11584" t="s">
        <v>16090</v>
      </c>
      <c r="B11584" s="2">
        <v>41607</v>
      </c>
      <c r="C11584" t="s">
        <v>165</v>
      </c>
      <c r="D11584" t="s">
        <v>9</v>
      </c>
      <c r="E11584" t="s">
        <v>1870</v>
      </c>
      <c r="F11584" t="s">
        <v>11</v>
      </c>
      <c r="G11584" t="s">
        <v>479</v>
      </c>
      <c r="H11584" t="s">
        <v>560</v>
      </c>
      <c r="I11584" t="s">
        <v>2711</v>
      </c>
      <c r="J11584" t="s">
        <v>15</v>
      </c>
      <c r="K11584" t="s">
        <v>4426</v>
      </c>
      <c r="M11584" t="str">
        <f t="shared" si="180"/>
        <v>41607Orlando Magic</v>
      </c>
    </row>
    <row r="11585" spans="1:13" ht="17">
      <c r="A11585" t="s">
        <v>16091</v>
      </c>
      <c r="B11585" s="2">
        <v>41605</v>
      </c>
      <c r="C11585" t="s">
        <v>138</v>
      </c>
      <c r="D11585" t="s">
        <v>17</v>
      </c>
      <c r="E11585" t="s">
        <v>1421</v>
      </c>
      <c r="F11585" t="s">
        <v>11</v>
      </c>
      <c r="G11585" t="s">
        <v>109</v>
      </c>
      <c r="H11585" t="s">
        <v>94</v>
      </c>
      <c r="I11585" t="s">
        <v>2711</v>
      </c>
      <c r="J11585" t="s">
        <v>15</v>
      </c>
      <c r="K11585" t="s">
        <v>4426</v>
      </c>
      <c r="M11585" t="str">
        <f t="shared" si="180"/>
        <v>41605Orlando Magic</v>
      </c>
    </row>
    <row r="11586" spans="1:13" ht="17">
      <c r="A11586" t="s">
        <v>16092</v>
      </c>
      <c r="B11586" s="2">
        <v>41604</v>
      </c>
      <c r="C11586" t="s">
        <v>4409</v>
      </c>
      <c r="D11586" t="s">
        <v>17</v>
      </c>
      <c r="E11586" t="s">
        <v>796</v>
      </c>
      <c r="F11586" t="s">
        <v>11</v>
      </c>
      <c r="G11586" t="s">
        <v>624</v>
      </c>
      <c r="H11586" t="s">
        <v>146</v>
      </c>
      <c r="I11586" t="s">
        <v>2711</v>
      </c>
      <c r="J11586" t="s">
        <v>15</v>
      </c>
      <c r="K11586" t="s">
        <v>4426</v>
      </c>
      <c r="M11586" t="str">
        <f t="shared" ref="M11586:M11649" si="181">CONCATENATE(B11586,K11586)</f>
        <v>41604Orlando Magic</v>
      </c>
    </row>
    <row r="11587" spans="1:13" ht="17">
      <c r="A11587" t="s">
        <v>16093</v>
      </c>
      <c r="B11587" s="2">
        <v>41602</v>
      </c>
      <c r="C11587" t="s">
        <v>41</v>
      </c>
      <c r="D11587" t="s">
        <v>9</v>
      </c>
      <c r="E11587" t="s">
        <v>260</v>
      </c>
      <c r="F11587" t="s">
        <v>11</v>
      </c>
      <c r="G11587" t="s">
        <v>60</v>
      </c>
      <c r="H11587" t="s">
        <v>146</v>
      </c>
      <c r="I11587" t="s">
        <v>2711</v>
      </c>
      <c r="J11587" t="s">
        <v>15</v>
      </c>
      <c r="K11587" t="s">
        <v>4426</v>
      </c>
      <c r="M11587" t="str">
        <f t="shared" si="181"/>
        <v>41602Orlando Magic</v>
      </c>
    </row>
    <row r="11588" spans="1:13" ht="17">
      <c r="A11588" t="s">
        <v>16094</v>
      </c>
      <c r="B11588" s="2">
        <v>41601</v>
      </c>
      <c r="C11588" t="s">
        <v>4396</v>
      </c>
      <c r="D11588" t="s">
        <v>9</v>
      </c>
      <c r="E11588" t="s">
        <v>1596</v>
      </c>
      <c r="F11588" t="s">
        <v>11</v>
      </c>
      <c r="G11588" t="s">
        <v>1545</v>
      </c>
      <c r="H11588" t="s">
        <v>452</v>
      </c>
      <c r="I11588" t="s">
        <v>2711</v>
      </c>
      <c r="J11588" t="s">
        <v>15</v>
      </c>
      <c r="K11588" t="s">
        <v>4426</v>
      </c>
      <c r="M11588" t="str">
        <f t="shared" si="181"/>
        <v>41601Orlando Magic</v>
      </c>
    </row>
    <row r="11589" spans="1:13" ht="17">
      <c r="A11589" t="s">
        <v>16095</v>
      </c>
      <c r="B11589" s="2">
        <v>41598</v>
      </c>
      <c r="C11589" t="s">
        <v>95</v>
      </c>
      <c r="D11589" t="s">
        <v>9</v>
      </c>
      <c r="E11589" t="s">
        <v>2002</v>
      </c>
      <c r="F11589" t="s">
        <v>11</v>
      </c>
      <c r="G11589" t="s">
        <v>66</v>
      </c>
      <c r="H11589" t="s">
        <v>307</v>
      </c>
      <c r="I11589" t="s">
        <v>2711</v>
      </c>
      <c r="J11589" t="s">
        <v>15</v>
      </c>
      <c r="K11589" t="s">
        <v>4426</v>
      </c>
      <c r="M11589" t="str">
        <f t="shared" si="181"/>
        <v>41598Orlando Magic</v>
      </c>
    </row>
    <row r="11590" spans="1:13" ht="17">
      <c r="A11590" t="s">
        <v>16096</v>
      </c>
      <c r="B11590" s="2">
        <v>41594</v>
      </c>
      <c r="C11590" t="s">
        <v>87</v>
      </c>
      <c r="D11590" t="s">
        <v>9</v>
      </c>
      <c r="E11590" t="s">
        <v>1055</v>
      </c>
      <c r="F11590" t="s">
        <v>11</v>
      </c>
      <c r="G11590" t="s">
        <v>85</v>
      </c>
      <c r="H11590" t="s">
        <v>73</v>
      </c>
      <c r="I11590" t="s">
        <v>2711</v>
      </c>
      <c r="J11590" t="s">
        <v>15</v>
      </c>
      <c r="K11590" t="s">
        <v>4426</v>
      </c>
      <c r="M11590" t="str">
        <f t="shared" si="181"/>
        <v>41594Orlando Magic</v>
      </c>
    </row>
    <row r="11591" spans="1:13" ht="17">
      <c r="A11591" t="s">
        <v>16097</v>
      </c>
      <c r="B11591" s="2">
        <v>41591</v>
      </c>
      <c r="C11591" t="s">
        <v>149</v>
      </c>
      <c r="D11591" t="s">
        <v>17</v>
      </c>
      <c r="E11591" t="s">
        <v>630</v>
      </c>
      <c r="F11591" t="s">
        <v>11</v>
      </c>
      <c r="G11591" t="s">
        <v>136</v>
      </c>
      <c r="H11591" t="s">
        <v>355</v>
      </c>
      <c r="I11591" t="s">
        <v>2711</v>
      </c>
      <c r="J11591" t="s">
        <v>15</v>
      </c>
      <c r="K11591" t="s">
        <v>4426</v>
      </c>
      <c r="M11591" t="str">
        <f t="shared" si="181"/>
        <v>41591Orlando Magic</v>
      </c>
    </row>
    <row r="11592" spans="1:13" ht="17">
      <c r="A11592" t="s">
        <v>16098</v>
      </c>
      <c r="B11592" s="2">
        <v>41589</v>
      </c>
      <c r="C11592" t="s">
        <v>4390</v>
      </c>
      <c r="D11592" t="s">
        <v>9</v>
      </c>
      <c r="E11592" t="s">
        <v>3254</v>
      </c>
      <c r="F11592" t="s">
        <v>11</v>
      </c>
      <c r="G11592" t="s">
        <v>123</v>
      </c>
      <c r="H11592" t="s">
        <v>552</v>
      </c>
      <c r="I11592" t="s">
        <v>2711</v>
      </c>
      <c r="J11592" t="s">
        <v>15</v>
      </c>
      <c r="K11592" t="s">
        <v>4426</v>
      </c>
      <c r="M11592" t="str">
        <f t="shared" si="181"/>
        <v>41589Orlando Magic</v>
      </c>
    </row>
    <row r="11593" spans="1:13" ht="17">
      <c r="A11593" t="s">
        <v>16099</v>
      </c>
      <c r="B11593" s="2">
        <v>41587</v>
      </c>
      <c r="C11593" t="s">
        <v>4409</v>
      </c>
      <c r="D11593" t="s">
        <v>9</v>
      </c>
      <c r="E11593" t="s">
        <v>207</v>
      </c>
      <c r="F11593" t="s">
        <v>11</v>
      </c>
      <c r="G11593" t="s">
        <v>236</v>
      </c>
      <c r="H11593" t="s">
        <v>297</v>
      </c>
      <c r="I11593" t="s">
        <v>2711</v>
      </c>
      <c r="J11593" t="s">
        <v>15</v>
      </c>
      <c r="K11593" t="s">
        <v>4426</v>
      </c>
      <c r="M11593" t="str">
        <f t="shared" si="181"/>
        <v>41587Orlando Magic</v>
      </c>
    </row>
    <row r="11594" spans="1:13" ht="17">
      <c r="A11594" t="s">
        <v>16100</v>
      </c>
      <c r="B11594" s="2">
        <v>41586</v>
      </c>
      <c r="C11594" t="s">
        <v>28</v>
      </c>
      <c r="D11594" t="s">
        <v>9</v>
      </c>
      <c r="E11594" t="s">
        <v>2290</v>
      </c>
      <c r="F11594" t="s">
        <v>11</v>
      </c>
      <c r="G11594" t="s">
        <v>395</v>
      </c>
      <c r="H11594" t="s">
        <v>498</v>
      </c>
      <c r="I11594" t="s">
        <v>2711</v>
      </c>
      <c r="J11594" t="s">
        <v>15</v>
      </c>
      <c r="K11594" t="s">
        <v>4426</v>
      </c>
      <c r="M11594" t="str">
        <f t="shared" si="181"/>
        <v>41586Orlando Magic</v>
      </c>
    </row>
    <row r="11595" spans="1:13" ht="17">
      <c r="A11595" t="s">
        <v>16101</v>
      </c>
      <c r="B11595" s="2">
        <v>41584</v>
      </c>
      <c r="C11595" t="s">
        <v>134</v>
      </c>
      <c r="D11595" t="s">
        <v>17</v>
      </c>
      <c r="E11595" t="s">
        <v>565</v>
      </c>
      <c r="F11595" t="s">
        <v>11</v>
      </c>
      <c r="G11595" t="s">
        <v>50</v>
      </c>
      <c r="H11595" t="s">
        <v>210</v>
      </c>
      <c r="I11595" t="s">
        <v>2711</v>
      </c>
      <c r="J11595" t="s">
        <v>15</v>
      </c>
      <c r="K11595" t="s">
        <v>4426</v>
      </c>
      <c r="M11595" t="str">
        <f t="shared" si="181"/>
        <v>41584Orlando Magic</v>
      </c>
    </row>
    <row r="11596" spans="1:13" ht="17">
      <c r="A11596" t="s">
        <v>16102</v>
      </c>
      <c r="B11596" s="2">
        <v>41581</v>
      </c>
      <c r="C11596" t="s">
        <v>45</v>
      </c>
      <c r="D11596" t="s">
        <v>17</v>
      </c>
      <c r="E11596" t="s">
        <v>2855</v>
      </c>
      <c r="F11596" t="s">
        <v>11</v>
      </c>
      <c r="G11596" t="s">
        <v>418</v>
      </c>
      <c r="H11596" t="s">
        <v>393</v>
      </c>
      <c r="I11596" t="s">
        <v>2711</v>
      </c>
      <c r="J11596" t="s">
        <v>15</v>
      </c>
      <c r="K11596" t="s">
        <v>4426</v>
      </c>
      <c r="M11596" t="str">
        <f t="shared" si="181"/>
        <v>41581Orlando Magic</v>
      </c>
    </row>
    <row r="11597" spans="1:13" ht="17">
      <c r="A11597" t="s">
        <v>16103</v>
      </c>
      <c r="B11597" s="2">
        <v>41579</v>
      </c>
      <c r="C11597" t="s">
        <v>204</v>
      </c>
      <c r="D11597" t="s">
        <v>17</v>
      </c>
      <c r="E11597" t="s">
        <v>539</v>
      </c>
      <c r="F11597" t="s">
        <v>11</v>
      </c>
      <c r="G11597" t="s">
        <v>350</v>
      </c>
      <c r="H11597" t="s">
        <v>363</v>
      </c>
      <c r="I11597" t="s">
        <v>2711</v>
      </c>
      <c r="J11597" t="s">
        <v>15</v>
      </c>
      <c r="K11597" t="s">
        <v>4426</v>
      </c>
      <c r="M11597" t="str">
        <f t="shared" si="181"/>
        <v>41579Orlando Magic</v>
      </c>
    </row>
    <row r="11598" spans="1:13" ht="17">
      <c r="A11598" t="s">
        <v>16104</v>
      </c>
      <c r="B11598" s="2">
        <v>41577</v>
      </c>
      <c r="C11598" t="s">
        <v>4401</v>
      </c>
      <c r="D11598" t="s">
        <v>9</v>
      </c>
      <c r="E11598" t="s">
        <v>2152</v>
      </c>
      <c r="F11598" t="s">
        <v>11</v>
      </c>
      <c r="G11598" t="s">
        <v>554</v>
      </c>
      <c r="H11598" t="s">
        <v>146</v>
      </c>
      <c r="I11598" t="s">
        <v>2711</v>
      </c>
      <c r="J11598" t="s">
        <v>15</v>
      </c>
      <c r="K11598" t="s">
        <v>4426</v>
      </c>
      <c r="M11598" t="str">
        <f t="shared" si="181"/>
        <v>41577Orlando Magic</v>
      </c>
    </row>
    <row r="11599" spans="1:13" ht="17">
      <c r="A11599" t="s">
        <v>16105</v>
      </c>
      <c r="B11599" s="2">
        <v>41576</v>
      </c>
      <c r="C11599" t="s">
        <v>4380</v>
      </c>
      <c r="D11599" t="s">
        <v>9</v>
      </c>
      <c r="E11599" t="s">
        <v>1572</v>
      </c>
      <c r="F11599" t="s">
        <v>11</v>
      </c>
      <c r="G11599" t="s">
        <v>530</v>
      </c>
      <c r="H11599" t="s">
        <v>516</v>
      </c>
      <c r="I11599" t="s">
        <v>2711</v>
      </c>
      <c r="J11599" t="s">
        <v>15</v>
      </c>
      <c r="K11599" t="s">
        <v>4426</v>
      </c>
      <c r="M11599" t="str">
        <f t="shared" si="181"/>
        <v>41576Orlando Magic</v>
      </c>
    </row>
    <row r="11600" spans="1:13" ht="17">
      <c r="A11600" t="s">
        <v>16106</v>
      </c>
      <c r="B11600" s="2">
        <v>41381</v>
      </c>
      <c r="C11600" t="s">
        <v>4396</v>
      </c>
      <c r="D11600" t="s">
        <v>9</v>
      </c>
      <c r="E11600" t="s">
        <v>1688</v>
      </c>
      <c r="F11600" t="s">
        <v>11</v>
      </c>
      <c r="G11600" t="s">
        <v>325</v>
      </c>
      <c r="H11600" t="s">
        <v>332</v>
      </c>
      <c r="I11600" t="s">
        <v>2711</v>
      </c>
      <c r="J11600" t="s">
        <v>15</v>
      </c>
      <c r="K11600" t="s">
        <v>4426</v>
      </c>
      <c r="M11600" t="str">
        <f t="shared" si="181"/>
        <v>41381Orlando Magic</v>
      </c>
    </row>
    <row r="11601" spans="1:13" ht="17">
      <c r="A11601" t="s">
        <v>16107</v>
      </c>
      <c r="B11601" s="2">
        <v>41379</v>
      </c>
      <c r="C11601" t="s">
        <v>142</v>
      </c>
      <c r="D11601" t="s">
        <v>9</v>
      </c>
      <c r="E11601" t="s">
        <v>1568</v>
      </c>
      <c r="F11601" t="s">
        <v>11</v>
      </c>
      <c r="G11601" t="s">
        <v>79</v>
      </c>
      <c r="H11601" t="s">
        <v>498</v>
      </c>
      <c r="I11601" t="s">
        <v>2711</v>
      </c>
      <c r="J11601" t="s">
        <v>15</v>
      </c>
      <c r="K11601" t="s">
        <v>4426</v>
      </c>
      <c r="M11601" t="str">
        <f t="shared" si="181"/>
        <v>41379Orlando Magic</v>
      </c>
    </row>
    <row r="11602" spans="1:13" ht="17">
      <c r="A11602" t="s">
        <v>16108</v>
      </c>
      <c r="B11602" s="2">
        <v>41377</v>
      </c>
      <c r="C11602" t="s">
        <v>28</v>
      </c>
      <c r="D11602" t="s">
        <v>9</v>
      </c>
      <c r="E11602" t="s">
        <v>1959</v>
      </c>
      <c r="F11602" t="s">
        <v>11</v>
      </c>
      <c r="G11602" t="s">
        <v>455</v>
      </c>
      <c r="H11602" t="s">
        <v>363</v>
      </c>
      <c r="I11602" t="s">
        <v>2711</v>
      </c>
      <c r="J11602" t="s">
        <v>15</v>
      </c>
      <c r="K11602" t="s">
        <v>4426</v>
      </c>
      <c r="M11602" t="str">
        <f t="shared" si="181"/>
        <v>41377Orlando Magic</v>
      </c>
    </row>
    <row r="11603" spans="1:13" ht="17">
      <c r="A11603" t="s">
        <v>16109</v>
      </c>
      <c r="B11603" s="2">
        <v>41374</v>
      </c>
      <c r="C11603" t="s">
        <v>149</v>
      </c>
      <c r="D11603" t="s">
        <v>17</v>
      </c>
      <c r="E11603" t="s">
        <v>3697</v>
      </c>
      <c r="F11603" t="s">
        <v>11</v>
      </c>
      <c r="G11603" t="s">
        <v>367</v>
      </c>
      <c r="H11603" t="s">
        <v>37</v>
      </c>
      <c r="I11603" t="s">
        <v>2711</v>
      </c>
      <c r="J11603" t="s">
        <v>15</v>
      </c>
      <c r="K11603" t="s">
        <v>4426</v>
      </c>
      <c r="M11603" t="str">
        <f t="shared" si="181"/>
        <v>41374Orlando Magic</v>
      </c>
    </row>
    <row r="11604" spans="1:13" ht="17">
      <c r="A11604" t="s">
        <v>16110</v>
      </c>
      <c r="B11604" s="2">
        <v>41371</v>
      </c>
      <c r="C11604" t="s">
        <v>4381</v>
      </c>
      <c r="D11604" t="s">
        <v>9</v>
      </c>
      <c r="E11604" t="s">
        <v>358</v>
      </c>
      <c r="F11604" t="s">
        <v>11</v>
      </c>
      <c r="G11604" t="s">
        <v>1102</v>
      </c>
      <c r="H11604" t="s">
        <v>20</v>
      </c>
      <c r="I11604" t="s">
        <v>2711</v>
      </c>
      <c r="J11604" t="s">
        <v>15</v>
      </c>
      <c r="K11604" t="s">
        <v>4426</v>
      </c>
      <c r="M11604" t="str">
        <f t="shared" si="181"/>
        <v>41371Orlando Magic</v>
      </c>
    </row>
    <row r="11605" spans="1:13" ht="17">
      <c r="A11605" t="s">
        <v>16111</v>
      </c>
      <c r="B11605" s="2">
        <v>41369</v>
      </c>
      <c r="C11605" t="s">
        <v>4383</v>
      </c>
      <c r="D11605" t="s">
        <v>9</v>
      </c>
      <c r="E11605" t="s">
        <v>1233</v>
      </c>
      <c r="F11605" t="s">
        <v>11</v>
      </c>
      <c r="G11605" t="s">
        <v>451</v>
      </c>
      <c r="H11605" t="s">
        <v>262</v>
      </c>
      <c r="I11605" t="s">
        <v>2711</v>
      </c>
      <c r="J11605" t="s">
        <v>15</v>
      </c>
      <c r="K11605" t="s">
        <v>4426</v>
      </c>
      <c r="M11605" t="str">
        <f t="shared" si="181"/>
        <v>41369Orlando Magic</v>
      </c>
    </row>
    <row r="11606" spans="1:13" ht="17">
      <c r="A11606" t="s">
        <v>16112</v>
      </c>
      <c r="B11606" s="2">
        <v>41367</v>
      </c>
      <c r="C11606" t="s">
        <v>4388</v>
      </c>
      <c r="D11606" t="s">
        <v>9</v>
      </c>
      <c r="E11606" t="s">
        <v>1624</v>
      </c>
      <c r="F11606" t="s">
        <v>11</v>
      </c>
      <c r="G11606" t="s">
        <v>1562</v>
      </c>
      <c r="H11606" t="s">
        <v>256</v>
      </c>
      <c r="I11606" t="s">
        <v>2711</v>
      </c>
      <c r="J11606" t="s">
        <v>15</v>
      </c>
      <c r="K11606" t="s">
        <v>4426</v>
      </c>
      <c r="M11606" t="str">
        <f t="shared" si="181"/>
        <v>41367Orlando Magic</v>
      </c>
    </row>
    <row r="11607" spans="1:13" ht="17">
      <c r="A11607" t="s">
        <v>16113</v>
      </c>
      <c r="B11607" s="2">
        <v>41365</v>
      </c>
      <c r="C11607" t="s">
        <v>4395</v>
      </c>
      <c r="D11607" t="s">
        <v>9</v>
      </c>
      <c r="E11607" t="s">
        <v>979</v>
      </c>
      <c r="F11607" t="s">
        <v>11</v>
      </c>
      <c r="G11607" t="s">
        <v>1123</v>
      </c>
      <c r="H11607" t="s">
        <v>264</v>
      </c>
      <c r="I11607" t="s">
        <v>2711</v>
      </c>
      <c r="J11607" t="s">
        <v>15</v>
      </c>
      <c r="K11607" t="s">
        <v>4426</v>
      </c>
      <c r="M11607" t="str">
        <f t="shared" si="181"/>
        <v>41365Orlando Magic</v>
      </c>
    </row>
    <row r="11608" spans="1:13" ht="17">
      <c r="A11608" t="s">
        <v>16114</v>
      </c>
      <c r="B11608" s="2">
        <v>41363</v>
      </c>
      <c r="C11608" t="s">
        <v>4409</v>
      </c>
      <c r="D11608" t="s">
        <v>9</v>
      </c>
      <c r="E11608" t="s">
        <v>1319</v>
      </c>
      <c r="F11608" t="s">
        <v>11</v>
      </c>
      <c r="G11608" t="s">
        <v>1027</v>
      </c>
      <c r="H11608" t="s">
        <v>64</v>
      </c>
      <c r="I11608" t="s">
        <v>2711</v>
      </c>
      <c r="J11608" t="s">
        <v>15</v>
      </c>
      <c r="K11608" t="s">
        <v>4426</v>
      </c>
      <c r="M11608" t="str">
        <f t="shared" si="181"/>
        <v>41363Orlando Magic</v>
      </c>
    </row>
    <row r="11609" spans="1:13" ht="17">
      <c r="A11609" t="s">
        <v>16115</v>
      </c>
      <c r="B11609" s="2">
        <v>41362</v>
      </c>
      <c r="C11609" t="s">
        <v>128</v>
      </c>
      <c r="D11609" t="s">
        <v>17</v>
      </c>
      <c r="E11609" t="s">
        <v>474</v>
      </c>
      <c r="F11609" t="s">
        <v>11</v>
      </c>
      <c r="G11609" t="s">
        <v>350</v>
      </c>
      <c r="H11609" t="s">
        <v>285</v>
      </c>
      <c r="I11609" t="s">
        <v>2711</v>
      </c>
      <c r="J11609" t="s">
        <v>15</v>
      </c>
      <c r="K11609" t="s">
        <v>4426</v>
      </c>
      <c r="M11609" t="str">
        <f t="shared" si="181"/>
        <v>41362Orlando Magic</v>
      </c>
    </row>
    <row r="11610" spans="1:13" ht="17">
      <c r="A11610" t="s">
        <v>16116</v>
      </c>
      <c r="B11610" s="2">
        <v>41360</v>
      </c>
      <c r="C11610" t="s">
        <v>4387</v>
      </c>
      <c r="D11610" t="s">
        <v>9</v>
      </c>
      <c r="E11610" t="s">
        <v>2414</v>
      </c>
      <c r="F11610" t="s">
        <v>11</v>
      </c>
      <c r="G11610" t="s">
        <v>287</v>
      </c>
      <c r="H11610" t="s">
        <v>264</v>
      </c>
      <c r="I11610" t="s">
        <v>2711</v>
      </c>
      <c r="J11610" t="s">
        <v>15</v>
      </c>
      <c r="K11610" t="s">
        <v>4426</v>
      </c>
      <c r="M11610" t="str">
        <f t="shared" si="181"/>
        <v>41360Orlando Magic</v>
      </c>
    </row>
    <row r="11611" spans="1:13" ht="17">
      <c r="A11611" t="s">
        <v>16117</v>
      </c>
      <c r="B11611" s="2">
        <v>41358</v>
      </c>
      <c r="C11611" t="s">
        <v>95</v>
      </c>
      <c r="D11611" t="s">
        <v>9</v>
      </c>
      <c r="E11611" t="s">
        <v>1632</v>
      </c>
      <c r="F11611" t="s">
        <v>11</v>
      </c>
      <c r="G11611" t="s">
        <v>912</v>
      </c>
      <c r="H11611" t="s">
        <v>424</v>
      </c>
      <c r="I11611" t="s">
        <v>2711</v>
      </c>
      <c r="J11611" t="s">
        <v>15</v>
      </c>
      <c r="K11611" t="s">
        <v>4426</v>
      </c>
      <c r="M11611" t="str">
        <f t="shared" si="181"/>
        <v>41358Orlando Magic</v>
      </c>
    </row>
    <row r="11612" spans="1:13" ht="17">
      <c r="A11612" t="s">
        <v>16118</v>
      </c>
      <c r="B11612" s="2">
        <v>41355</v>
      </c>
      <c r="C11612" t="s">
        <v>190</v>
      </c>
      <c r="D11612" t="s">
        <v>9</v>
      </c>
      <c r="E11612" t="s">
        <v>2750</v>
      </c>
      <c r="F11612" t="s">
        <v>11</v>
      </c>
      <c r="G11612" t="s">
        <v>200</v>
      </c>
      <c r="H11612" t="s">
        <v>210</v>
      </c>
      <c r="I11612" t="s">
        <v>2711</v>
      </c>
      <c r="J11612" t="s">
        <v>15</v>
      </c>
      <c r="K11612" t="s">
        <v>4426</v>
      </c>
      <c r="M11612" t="str">
        <f t="shared" si="181"/>
        <v>41355Orlando Magic</v>
      </c>
    </row>
    <row r="11613" spans="1:13" ht="17">
      <c r="A11613" t="s">
        <v>16119</v>
      </c>
      <c r="B11613" s="2">
        <v>41353</v>
      </c>
      <c r="C11613" t="s">
        <v>4398</v>
      </c>
      <c r="D11613" t="s">
        <v>9</v>
      </c>
      <c r="E11613" t="s">
        <v>357</v>
      </c>
      <c r="F11613" t="s">
        <v>11</v>
      </c>
      <c r="G11613" t="s">
        <v>1192</v>
      </c>
      <c r="H11613" t="s">
        <v>424</v>
      </c>
      <c r="I11613" t="s">
        <v>2711</v>
      </c>
      <c r="J11613" t="s">
        <v>15</v>
      </c>
      <c r="K11613" t="s">
        <v>4426</v>
      </c>
      <c r="M11613" t="str">
        <f t="shared" si="181"/>
        <v>41353Orlando Magic</v>
      </c>
    </row>
    <row r="11614" spans="1:13" ht="17">
      <c r="A11614" t="s">
        <v>16120</v>
      </c>
      <c r="B11614" s="2">
        <v>41352</v>
      </c>
      <c r="C11614" t="s">
        <v>4380</v>
      </c>
      <c r="D11614" t="s">
        <v>9</v>
      </c>
      <c r="E11614" t="s">
        <v>3698</v>
      </c>
      <c r="F11614" t="s">
        <v>11</v>
      </c>
      <c r="G11614" t="s">
        <v>1192</v>
      </c>
      <c r="H11614" t="s">
        <v>393</v>
      </c>
      <c r="I11614" t="s">
        <v>2711</v>
      </c>
      <c r="J11614" t="s">
        <v>15</v>
      </c>
      <c r="K11614" t="s">
        <v>4426</v>
      </c>
      <c r="M11614" t="str">
        <f t="shared" si="181"/>
        <v>41352Orlando Magic</v>
      </c>
    </row>
    <row r="11615" spans="1:13" ht="17">
      <c r="A11615" t="s">
        <v>16121</v>
      </c>
      <c r="B11615" s="2">
        <v>41350</v>
      </c>
      <c r="C11615" t="s">
        <v>4385</v>
      </c>
      <c r="D11615" t="s">
        <v>9</v>
      </c>
      <c r="E11615" t="s">
        <v>1151</v>
      </c>
      <c r="F11615" t="s">
        <v>11</v>
      </c>
      <c r="G11615" t="s">
        <v>644</v>
      </c>
      <c r="H11615" t="s">
        <v>31</v>
      </c>
      <c r="I11615" t="s">
        <v>2711</v>
      </c>
      <c r="J11615" t="s">
        <v>15</v>
      </c>
      <c r="K11615" t="s">
        <v>4426</v>
      </c>
      <c r="M11615" t="str">
        <f t="shared" si="181"/>
        <v>41350Orlando Magic</v>
      </c>
    </row>
    <row r="11616" spans="1:13" ht="17">
      <c r="A11616" t="s">
        <v>16122</v>
      </c>
      <c r="B11616" s="2">
        <v>41348</v>
      </c>
      <c r="C11616" t="s">
        <v>4403</v>
      </c>
      <c r="D11616" t="s">
        <v>9</v>
      </c>
      <c r="E11616" t="s">
        <v>1611</v>
      </c>
      <c r="F11616" t="s">
        <v>11</v>
      </c>
      <c r="G11616" t="s">
        <v>3130</v>
      </c>
      <c r="H11616" t="s">
        <v>195</v>
      </c>
      <c r="I11616" t="s">
        <v>2711</v>
      </c>
      <c r="J11616" t="s">
        <v>15</v>
      </c>
      <c r="K11616" t="s">
        <v>4426</v>
      </c>
      <c r="M11616" t="str">
        <f t="shared" si="181"/>
        <v>41348Orlando Magic</v>
      </c>
    </row>
    <row r="11617" spans="1:13" ht="17">
      <c r="A11617" t="s">
        <v>16123</v>
      </c>
      <c r="B11617" s="2">
        <v>41345</v>
      </c>
      <c r="C11617" t="s">
        <v>225</v>
      </c>
      <c r="D11617" t="s">
        <v>9</v>
      </c>
      <c r="E11617" t="s">
        <v>1853</v>
      </c>
      <c r="F11617" t="s">
        <v>11</v>
      </c>
      <c r="G11617" t="s">
        <v>194</v>
      </c>
      <c r="H11617" t="s">
        <v>162</v>
      </c>
      <c r="I11617" t="s">
        <v>2711</v>
      </c>
      <c r="J11617" t="s">
        <v>15</v>
      </c>
      <c r="K11617" t="s">
        <v>4426</v>
      </c>
      <c r="M11617" t="str">
        <f t="shared" si="181"/>
        <v>41345Orlando Magic</v>
      </c>
    </row>
    <row r="11618" spans="1:13" ht="17">
      <c r="A11618" t="s">
        <v>16124</v>
      </c>
      <c r="B11618" s="2">
        <v>41343</v>
      </c>
      <c r="C11618" t="s">
        <v>138</v>
      </c>
      <c r="D11618" t="s">
        <v>17</v>
      </c>
      <c r="E11618" t="s">
        <v>1569</v>
      </c>
      <c r="F11618" t="s">
        <v>11</v>
      </c>
      <c r="G11618" t="s">
        <v>30</v>
      </c>
      <c r="H11618" t="s">
        <v>259</v>
      </c>
      <c r="I11618" t="s">
        <v>2711</v>
      </c>
      <c r="J11618" t="s">
        <v>15</v>
      </c>
      <c r="K11618" t="s">
        <v>4426</v>
      </c>
      <c r="M11618" t="str">
        <f t="shared" si="181"/>
        <v>41343Orlando Magic</v>
      </c>
    </row>
    <row r="11619" spans="1:13" ht="17">
      <c r="A11619" t="s">
        <v>16125</v>
      </c>
      <c r="B11619" s="2">
        <v>41341</v>
      </c>
      <c r="C11619" t="s">
        <v>81</v>
      </c>
      <c r="D11619" t="s">
        <v>9</v>
      </c>
      <c r="E11619" t="s">
        <v>2406</v>
      </c>
      <c r="F11619" t="s">
        <v>11</v>
      </c>
      <c r="G11619" t="s">
        <v>479</v>
      </c>
      <c r="H11619" t="s">
        <v>489</v>
      </c>
      <c r="I11619" t="s">
        <v>2711</v>
      </c>
      <c r="J11619" t="s">
        <v>15</v>
      </c>
      <c r="K11619" t="s">
        <v>4426</v>
      </c>
      <c r="M11619" t="str">
        <f t="shared" si="181"/>
        <v>41341Orlando Magic</v>
      </c>
    </row>
    <row r="11620" spans="1:13" ht="17">
      <c r="A11620" t="s">
        <v>16126</v>
      </c>
      <c r="B11620" s="2">
        <v>41339</v>
      </c>
      <c r="C11620" t="s">
        <v>4396</v>
      </c>
      <c r="D11620" t="s">
        <v>9</v>
      </c>
      <c r="E11620" t="s">
        <v>82</v>
      </c>
      <c r="F11620" t="s">
        <v>11</v>
      </c>
      <c r="G11620" t="s">
        <v>2731</v>
      </c>
      <c r="H11620" t="s">
        <v>20</v>
      </c>
      <c r="I11620" t="s">
        <v>2711</v>
      </c>
      <c r="J11620" t="s">
        <v>15</v>
      </c>
      <c r="K11620" t="s">
        <v>4426</v>
      </c>
      <c r="M11620" t="str">
        <f t="shared" si="181"/>
        <v>41339Orlando Magic</v>
      </c>
    </row>
    <row r="11621" spans="1:13" ht="17">
      <c r="A11621" t="s">
        <v>16127</v>
      </c>
      <c r="B11621" s="2">
        <v>41337</v>
      </c>
      <c r="C11621" t="s">
        <v>4400</v>
      </c>
      <c r="D11621" t="s">
        <v>17</v>
      </c>
      <c r="E11621" t="s">
        <v>422</v>
      </c>
      <c r="F11621" t="s">
        <v>11</v>
      </c>
      <c r="G11621" t="s">
        <v>854</v>
      </c>
      <c r="H11621" t="s">
        <v>428</v>
      </c>
      <c r="I11621" t="s">
        <v>2711</v>
      </c>
      <c r="J11621" t="s">
        <v>15</v>
      </c>
      <c r="K11621" t="s">
        <v>4426</v>
      </c>
      <c r="M11621" t="str">
        <f t="shared" si="181"/>
        <v>41337Orlando Magic</v>
      </c>
    </row>
    <row r="11622" spans="1:13" ht="17">
      <c r="A11622" t="s">
        <v>16128</v>
      </c>
      <c r="B11622" s="2">
        <v>41336</v>
      </c>
      <c r="C11622" t="s">
        <v>61</v>
      </c>
      <c r="D11622" t="s">
        <v>9</v>
      </c>
      <c r="E11622" t="s">
        <v>3626</v>
      </c>
      <c r="F11622" t="s">
        <v>11</v>
      </c>
      <c r="G11622" t="s">
        <v>479</v>
      </c>
      <c r="H11622" t="s">
        <v>465</v>
      </c>
      <c r="I11622" t="s">
        <v>2711</v>
      </c>
      <c r="J11622" t="s">
        <v>15</v>
      </c>
      <c r="K11622" t="s">
        <v>4426</v>
      </c>
      <c r="M11622" t="str">
        <f t="shared" si="181"/>
        <v>41336Orlando Magic</v>
      </c>
    </row>
    <row r="11623" spans="1:13" ht="17">
      <c r="A11623" t="s">
        <v>16129</v>
      </c>
      <c r="B11623" s="2">
        <v>41334</v>
      </c>
      <c r="C11623" t="s">
        <v>221</v>
      </c>
      <c r="D11623" t="s">
        <v>9</v>
      </c>
      <c r="E11623" t="s">
        <v>853</v>
      </c>
      <c r="F11623" t="s">
        <v>11</v>
      </c>
      <c r="G11623" t="s">
        <v>644</v>
      </c>
      <c r="H11623" t="s">
        <v>269</v>
      </c>
      <c r="I11623" t="s">
        <v>2711</v>
      </c>
      <c r="J11623" t="s">
        <v>15</v>
      </c>
      <c r="K11623" t="s">
        <v>4426</v>
      </c>
      <c r="M11623" t="str">
        <f t="shared" si="181"/>
        <v>41334Orlando Magic</v>
      </c>
    </row>
    <row r="11624" spans="1:13" ht="17">
      <c r="A11624" t="s">
        <v>16130</v>
      </c>
      <c r="B11624" s="2">
        <v>41332</v>
      </c>
      <c r="C11624" t="s">
        <v>229</v>
      </c>
      <c r="D11624" t="s">
        <v>9</v>
      </c>
      <c r="E11624" t="s">
        <v>3699</v>
      </c>
      <c r="F11624" t="s">
        <v>11</v>
      </c>
      <c r="G11624" t="s">
        <v>105</v>
      </c>
      <c r="H11624" t="s">
        <v>186</v>
      </c>
      <c r="I11624" t="s">
        <v>2711</v>
      </c>
      <c r="J11624" t="s">
        <v>15</v>
      </c>
      <c r="K11624" t="s">
        <v>4426</v>
      </c>
      <c r="M11624" t="str">
        <f t="shared" si="181"/>
        <v>41332Orlando Magic</v>
      </c>
    </row>
    <row r="11625" spans="1:13" ht="17">
      <c r="A11625" t="s">
        <v>16131</v>
      </c>
      <c r="B11625" s="2">
        <v>41331</v>
      </c>
      <c r="C11625" t="s">
        <v>4384</v>
      </c>
      <c r="D11625" t="s">
        <v>17</v>
      </c>
      <c r="E11625" t="s">
        <v>770</v>
      </c>
      <c r="F11625" t="s">
        <v>11</v>
      </c>
      <c r="G11625" t="s">
        <v>854</v>
      </c>
      <c r="H11625" t="s">
        <v>752</v>
      </c>
      <c r="I11625" t="s">
        <v>2711</v>
      </c>
      <c r="J11625" t="s">
        <v>15</v>
      </c>
      <c r="K11625" t="s">
        <v>4426</v>
      </c>
      <c r="M11625" t="str">
        <f t="shared" si="181"/>
        <v>41331Orlando Magic</v>
      </c>
    </row>
    <row r="11626" spans="1:13" ht="17">
      <c r="A11626" t="s">
        <v>16132</v>
      </c>
      <c r="B11626" s="2">
        <v>41328</v>
      </c>
      <c r="C11626" t="s">
        <v>21</v>
      </c>
      <c r="D11626" t="s">
        <v>9</v>
      </c>
      <c r="E11626" t="s">
        <v>2323</v>
      </c>
      <c r="F11626" t="s">
        <v>11</v>
      </c>
      <c r="G11626" t="s">
        <v>469</v>
      </c>
      <c r="H11626" t="s">
        <v>313</v>
      </c>
      <c r="I11626" t="s">
        <v>2711</v>
      </c>
      <c r="J11626" t="s">
        <v>15</v>
      </c>
      <c r="K11626" t="s">
        <v>4426</v>
      </c>
      <c r="M11626" t="str">
        <f t="shared" si="181"/>
        <v>41328Orlando Magic</v>
      </c>
    </row>
    <row r="11627" spans="1:13" ht="17">
      <c r="A11627" t="s">
        <v>16133</v>
      </c>
      <c r="B11627" s="2">
        <v>41327</v>
      </c>
      <c r="C11627" t="s">
        <v>4389</v>
      </c>
      <c r="D11627" t="s">
        <v>9</v>
      </c>
      <c r="E11627" t="s">
        <v>861</v>
      </c>
      <c r="F11627" t="s">
        <v>11</v>
      </c>
      <c r="G11627" t="s">
        <v>200</v>
      </c>
      <c r="H11627" t="s">
        <v>774</v>
      </c>
      <c r="I11627" t="s">
        <v>2711</v>
      </c>
      <c r="J11627" t="s">
        <v>15</v>
      </c>
      <c r="K11627" t="s">
        <v>4426</v>
      </c>
      <c r="M11627" t="str">
        <f t="shared" si="181"/>
        <v>41327Orlando Magic</v>
      </c>
    </row>
    <row r="11628" spans="1:13" ht="17">
      <c r="A11628" t="s">
        <v>16134</v>
      </c>
      <c r="B11628" s="2">
        <v>41325</v>
      </c>
      <c r="C11628" t="s">
        <v>4399</v>
      </c>
      <c r="D11628" t="s">
        <v>9</v>
      </c>
      <c r="E11628" t="s">
        <v>2376</v>
      </c>
      <c r="F11628" t="s">
        <v>11</v>
      </c>
      <c r="G11628" t="s">
        <v>1207</v>
      </c>
      <c r="H11628" t="s">
        <v>137</v>
      </c>
      <c r="I11628" t="s">
        <v>2711</v>
      </c>
      <c r="J11628" t="s">
        <v>15</v>
      </c>
      <c r="K11628" t="s">
        <v>4426</v>
      </c>
      <c r="M11628" t="str">
        <f t="shared" si="181"/>
        <v>41325Orlando Magic</v>
      </c>
    </row>
    <row r="11629" spans="1:13" ht="17">
      <c r="A11629" t="s">
        <v>16135</v>
      </c>
      <c r="B11629" s="2">
        <v>41324</v>
      </c>
      <c r="C11629" t="s">
        <v>16</v>
      </c>
      <c r="D11629" t="s">
        <v>9</v>
      </c>
      <c r="E11629" t="s">
        <v>464</v>
      </c>
      <c r="F11629" t="s">
        <v>11</v>
      </c>
      <c r="G11629" t="s">
        <v>170</v>
      </c>
      <c r="H11629" t="s">
        <v>297</v>
      </c>
      <c r="I11629" t="s">
        <v>2711</v>
      </c>
      <c r="J11629" t="s">
        <v>15</v>
      </c>
      <c r="K11629" t="s">
        <v>4426</v>
      </c>
      <c r="M11629" t="str">
        <f t="shared" si="181"/>
        <v>41324Orlando Magic</v>
      </c>
    </row>
    <row r="11630" spans="1:13" ht="17">
      <c r="A11630" t="s">
        <v>16136</v>
      </c>
      <c r="B11630" s="2">
        <v>41318</v>
      </c>
      <c r="C11630" t="s">
        <v>934</v>
      </c>
      <c r="D11630" t="s">
        <v>9</v>
      </c>
      <c r="E11630" t="s">
        <v>3700</v>
      </c>
      <c r="F11630" t="s">
        <v>11</v>
      </c>
      <c r="G11630" t="s">
        <v>85</v>
      </c>
      <c r="H11630" t="s">
        <v>13</v>
      </c>
      <c r="I11630" t="s">
        <v>2711</v>
      </c>
      <c r="J11630" t="s">
        <v>15</v>
      </c>
      <c r="K11630" t="s">
        <v>4426</v>
      </c>
      <c r="M11630" t="str">
        <f t="shared" si="181"/>
        <v>41318Orlando Magic</v>
      </c>
    </row>
    <row r="11631" spans="1:13" ht="17">
      <c r="A11631" t="s">
        <v>16137</v>
      </c>
      <c r="B11631" s="2">
        <v>41315</v>
      </c>
      <c r="C11631" t="s">
        <v>58</v>
      </c>
      <c r="D11631" t="s">
        <v>17</v>
      </c>
      <c r="E11631" t="s">
        <v>899</v>
      </c>
      <c r="F11631" t="s">
        <v>11</v>
      </c>
      <c r="G11631" t="s">
        <v>180</v>
      </c>
      <c r="H11631" t="s">
        <v>335</v>
      </c>
      <c r="I11631" t="s">
        <v>2711</v>
      </c>
      <c r="J11631" t="s">
        <v>15</v>
      </c>
      <c r="K11631" t="s">
        <v>4426</v>
      </c>
      <c r="M11631" t="str">
        <f t="shared" si="181"/>
        <v>41315Orlando Magic</v>
      </c>
    </row>
    <row r="11632" spans="1:13" ht="17">
      <c r="A11632" t="s">
        <v>16138</v>
      </c>
      <c r="B11632" s="2">
        <v>41313</v>
      </c>
      <c r="C11632" t="s">
        <v>4381</v>
      </c>
      <c r="D11632" t="s">
        <v>9</v>
      </c>
      <c r="E11632" t="s">
        <v>3390</v>
      </c>
      <c r="F11632" t="s">
        <v>11</v>
      </c>
      <c r="G11632" t="s">
        <v>66</v>
      </c>
      <c r="H11632" t="s">
        <v>146</v>
      </c>
      <c r="I11632" t="s">
        <v>2711</v>
      </c>
      <c r="J11632" t="s">
        <v>15</v>
      </c>
      <c r="K11632" t="s">
        <v>4426</v>
      </c>
      <c r="M11632" t="str">
        <f t="shared" si="181"/>
        <v>41313Orlando Magic</v>
      </c>
    </row>
    <row r="11633" spans="1:13" ht="17">
      <c r="A11633" t="s">
        <v>16139</v>
      </c>
      <c r="B11633" s="2">
        <v>41311</v>
      </c>
      <c r="C11633" t="s">
        <v>134</v>
      </c>
      <c r="D11633" t="s">
        <v>9</v>
      </c>
      <c r="E11633" t="s">
        <v>2529</v>
      </c>
      <c r="F11633" t="s">
        <v>11</v>
      </c>
      <c r="G11633" t="s">
        <v>469</v>
      </c>
      <c r="H11633" t="s">
        <v>616</v>
      </c>
      <c r="I11633" t="s">
        <v>2711</v>
      </c>
      <c r="J11633" t="s">
        <v>15</v>
      </c>
      <c r="K11633" t="s">
        <v>4426</v>
      </c>
      <c r="M11633" t="str">
        <f t="shared" si="181"/>
        <v>41311Orlando Magic</v>
      </c>
    </row>
    <row r="11634" spans="1:13" ht="17">
      <c r="A11634" t="s">
        <v>16140</v>
      </c>
      <c r="B11634" s="2">
        <v>41309</v>
      </c>
      <c r="C11634" t="s">
        <v>4384</v>
      </c>
      <c r="D11634" t="s">
        <v>9</v>
      </c>
      <c r="E11634" t="s">
        <v>3701</v>
      </c>
      <c r="F11634" t="s">
        <v>11</v>
      </c>
      <c r="G11634" t="s">
        <v>482</v>
      </c>
      <c r="H11634" t="s">
        <v>625</v>
      </c>
      <c r="I11634" t="s">
        <v>2711</v>
      </c>
      <c r="J11634" t="s">
        <v>15</v>
      </c>
      <c r="K11634" t="s">
        <v>4426</v>
      </c>
      <c r="M11634" t="str">
        <f t="shared" si="181"/>
        <v>41309Orlando Magic</v>
      </c>
    </row>
    <row r="11635" spans="1:13" ht="17">
      <c r="A11635" t="s">
        <v>16141</v>
      </c>
      <c r="B11635" s="2">
        <v>41307</v>
      </c>
      <c r="C11635" t="s">
        <v>4385</v>
      </c>
      <c r="D11635" t="s">
        <v>9</v>
      </c>
      <c r="E11635" t="s">
        <v>2533</v>
      </c>
      <c r="F11635" t="s">
        <v>11</v>
      </c>
      <c r="G11635" t="s">
        <v>554</v>
      </c>
      <c r="H11635" t="s">
        <v>313</v>
      </c>
      <c r="I11635" t="s">
        <v>2711</v>
      </c>
      <c r="J11635" t="s">
        <v>15</v>
      </c>
      <c r="K11635" t="s">
        <v>4426</v>
      </c>
      <c r="M11635" t="str">
        <f t="shared" si="181"/>
        <v>41307Orlando Magic</v>
      </c>
    </row>
    <row r="11636" spans="1:13" ht="17">
      <c r="A11636" t="s">
        <v>16142</v>
      </c>
      <c r="B11636" s="2">
        <v>41306</v>
      </c>
      <c r="C11636" t="s">
        <v>4390</v>
      </c>
      <c r="D11636" t="s">
        <v>9</v>
      </c>
      <c r="E11636" t="s">
        <v>2688</v>
      </c>
      <c r="F11636" t="s">
        <v>11</v>
      </c>
      <c r="G11636" t="s">
        <v>194</v>
      </c>
      <c r="H11636" t="s">
        <v>323</v>
      </c>
      <c r="I11636" t="s">
        <v>2711</v>
      </c>
      <c r="J11636" t="s">
        <v>15</v>
      </c>
      <c r="K11636" t="s">
        <v>4426</v>
      </c>
      <c r="M11636" t="str">
        <f t="shared" si="181"/>
        <v>41306Orlando Magic</v>
      </c>
    </row>
    <row r="11637" spans="1:13" ht="17">
      <c r="A11637" t="s">
        <v>16143</v>
      </c>
      <c r="B11637" s="2">
        <v>41304</v>
      </c>
      <c r="C11637" t="s">
        <v>4398</v>
      </c>
      <c r="D11637" t="s">
        <v>9</v>
      </c>
      <c r="E11637" t="s">
        <v>59</v>
      </c>
      <c r="F11637" t="s">
        <v>11</v>
      </c>
      <c r="G11637" t="s">
        <v>194</v>
      </c>
      <c r="H11637" t="s">
        <v>360</v>
      </c>
      <c r="I11637" t="s">
        <v>2711</v>
      </c>
      <c r="J11637" t="s">
        <v>15</v>
      </c>
      <c r="K11637" t="s">
        <v>4426</v>
      </c>
      <c r="M11637" t="str">
        <f t="shared" si="181"/>
        <v>41304Orlando Magic</v>
      </c>
    </row>
    <row r="11638" spans="1:13" ht="17">
      <c r="A11638" t="s">
        <v>16144</v>
      </c>
      <c r="B11638" s="2">
        <v>41302</v>
      </c>
      <c r="C11638" t="s">
        <v>4382</v>
      </c>
      <c r="D11638" t="s">
        <v>9</v>
      </c>
      <c r="E11638" t="s">
        <v>689</v>
      </c>
      <c r="F11638" t="s">
        <v>11</v>
      </c>
      <c r="G11638" t="s">
        <v>482</v>
      </c>
      <c r="H11638" t="s">
        <v>353</v>
      </c>
      <c r="I11638" t="s">
        <v>2711</v>
      </c>
      <c r="J11638" t="s">
        <v>15</v>
      </c>
      <c r="K11638" t="s">
        <v>4426</v>
      </c>
      <c r="M11638" t="str">
        <f t="shared" si="181"/>
        <v>41302Orlando Magic</v>
      </c>
    </row>
    <row r="11639" spans="1:13" ht="17">
      <c r="A11639" t="s">
        <v>16145</v>
      </c>
      <c r="B11639" s="2">
        <v>41301</v>
      </c>
      <c r="C11639" t="s">
        <v>167</v>
      </c>
      <c r="D11639" t="s">
        <v>9</v>
      </c>
      <c r="E11639" t="s">
        <v>2397</v>
      </c>
      <c r="F11639" t="s">
        <v>11</v>
      </c>
      <c r="G11639" t="s">
        <v>60</v>
      </c>
      <c r="H11639" t="s">
        <v>428</v>
      </c>
      <c r="I11639" t="s">
        <v>2711</v>
      </c>
      <c r="J11639" t="s">
        <v>15</v>
      </c>
      <c r="K11639" t="s">
        <v>4426</v>
      </c>
      <c r="M11639" t="str">
        <f t="shared" si="181"/>
        <v>41301Orlando Magic</v>
      </c>
    </row>
    <row r="11640" spans="1:13" ht="17">
      <c r="A11640" t="s">
        <v>16146</v>
      </c>
      <c r="B11640" s="2">
        <v>41298</v>
      </c>
      <c r="C11640" t="s">
        <v>70</v>
      </c>
      <c r="D11640" t="s">
        <v>9</v>
      </c>
      <c r="E11640" t="s">
        <v>1968</v>
      </c>
      <c r="F11640" t="s">
        <v>11</v>
      </c>
      <c r="G11640" t="s">
        <v>63</v>
      </c>
      <c r="H11640" t="s">
        <v>341</v>
      </c>
      <c r="I11640" t="s">
        <v>2711</v>
      </c>
      <c r="J11640" t="s">
        <v>15</v>
      </c>
      <c r="K11640" t="s">
        <v>4426</v>
      </c>
      <c r="M11640" t="str">
        <f t="shared" si="181"/>
        <v>41298Orlando Magic</v>
      </c>
    </row>
    <row r="11641" spans="1:13" ht="17">
      <c r="A11641" t="s">
        <v>16147</v>
      </c>
      <c r="B11641" s="2">
        <v>41296</v>
      </c>
      <c r="C11641" t="s">
        <v>4397</v>
      </c>
      <c r="D11641" t="s">
        <v>9</v>
      </c>
      <c r="E11641" t="s">
        <v>55</v>
      </c>
      <c r="F11641" t="s">
        <v>11</v>
      </c>
      <c r="G11641" t="s">
        <v>455</v>
      </c>
      <c r="H11641" t="s">
        <v>816</v>
      </c>
      <c r="I11641" t="s">
        <v>2711</v>
      </c>
      <c r="J11641" t="s">
        <v>15</v>
      </c>
      <c r="K11641" t="s">
        <v>4426</v>
      </c>
      <c r="M11641" t="str">
        <f t="shared" si="181"/>
        <v>41296Orlando Magic</v>
      </c>
    </row>
    <row r="11642" spans="1:13" ht="17">
      <c r="A11642" t="s">
        <v>16148</v>
      </c>
      <c r="B11642" s="2">
        <v>41294</v>
      </c>
      <c r="C11642" t="s">
        <v>87</v>
      </c>
      <c r="D11642" t="s">
        <v>9</v>
      </c>
      <c r="E11642" t="s">
        <v>471</v>
      </c>
      <c r="F11642" t="s">
        <v>11</v>
      </c>
      <c r="G11642" t="s">
        <v>99</v>
      </c>
      <c r="H11642" t="s">
        <v>245</v>
      </c>
      <c r="I11642" t="s">
        <v>2711</v>
      </c>
      <c r="J11642" t="s">
        <v>15</v>
      </c>
      <c r="K11642" t="s">
        <v>4426</v>
      </c>
      <c r="M11642" t="str">
        <f t="shared" si="181"/>
        <v>41294Orlando Magic</v>
      </c>
    </row>
    <row r="11643" spans="1:13" ht="17">
      <c r="A11643" t="s">
        <v>16149</v>
      </c>
      <c r="B11643" s="2">
        <v>41292</v>
      </c>
      <c r="C11643" t="s">
        <v>16</v>
      </c>
      <c r="D11643" t="s">
        <v>9</v>
      </c>
      <c r="E11643" t="s">
        <v>1274</v>
      </c>
      <c r="F11643" t="s">
        <v>11</v>
      </c>
      <c r="G11643" t="s">
        <v>47</v>
      </c>
      <c r="H11643" t="s">
        <v>277</v>
      </c>
      <c r="I11643" t="s">
        <v>2711</v>
      </c>
      <c r="J11643" t="s">
        <v>15</v>
      </c>
      <c r="K11643" t="s">
        <v>4426</v>
      </c>
      <c r="M11643" t="str">
        <f t="shared" si="181"/>
        <v>41292Orlando Magic</v>
      </c>
    </row>
    <row r="11644" spans="1:13" ht="17">
      <c r="A11644" t="s">
        <v>16150</v>
      </c>
      <c r="B11644" s="2">
        <v>41290</v>
      </c>
      <c r="C11644" t="s">
        <v>81</v>
      </c>
      <c r="D11644" t="s">
        <v>17</v>
      </c>
      <c r="E11644" t="s">
        <v>392</v>
      </c>
      <c r="F11644" t="s">
        <v>11</v>
      </c>
      <c r="G11644" t="s">
        <v>102</v>
      </c>
      <c r="H11644" t="s">
        <v>774</v>
      </c>
      <c r="I11644" t="s">
        <v>2711</v>
      </c>
      <c r="J11644" t="s">
        <v>15</v>
      </c>
      <c r="K11644" t="s">
        <v>4426</v>
      </c>
      <c r="M11644" t="str">
        <f t="shared" si="181"/>
        <v>41290Orlando Magic</v>
      </c>
    </row>
    <row r="11645" spans="1:13" ht="17">
      <c r="A11645" t="s">
        <v>16151</v>
      </c>
      <c r="B11645" s="2">
        <v>41288</v>
      </c>
      <c r="C11645" t="s">
        <v>4386</v>
      </c>
      <c r="D11645" t="s">
        <v>9</v>
      </c>
      <c r="E11645" t="s">
        <v>3370</v>
      </c>
      <c r="F11645" t="s">
        <v>11</v>
      </c>
      <c r="G11645" t="s">
        <v>123</v>
      </c>
      <c r="H11645" t="s">
        <v>510</v>
      </c>
      <c r="I11645" t="s">
        <v>2711</v>
      </c>
      <c r="J11645" t="s">
        <v>15</v>
      </c>
      <c r="K11645" t="s">
        <v>4426</v>
      </c>
      <c r="M11645" t="str">
        <f t="shared" si="181"/>
        <v>41288Orlando Magic</v>
      </c>
    </row>
    <row r="11646" spans="1:13" ht="17">
      <c r="A11646" t="s">
        <v>16152</v>
      </c>
      <c r="B11646" s="2">
        <v>41286</v>
      </c>
      <c r="C11646" t="s">
        <v>4392</v>
      </c>
      <c r="D11646" t="s">
        <v>17</v>
      </c>
      <c r="E11646" t="s">
        <v>763</v>
      </c>
      <c r="F11646" t="s">
        <v>11</v>
      </c>
      <c r="G11646" t="s">
        <v>678</v>
      </c>
      <c r="H11646" t="s">
        <v>141</v>
      </c>
      <c r="I11646" t="s">
        <v>2711</v>
      </c>
      <c r="J11646" t="s">
        <v>15</v>
      </c>
      <c r="K11646" t="s">
        <v>4426</v>
      </c>
      <c r="M11646" t="str">
        <f t="shared" si="181"/>
        <v>41286Orlando Magic</v>
      </c>
    </row>
    <row r="11647" spans="1:13" ht="17">
      <c r="A11647" t="s">
        <v>16153</v>
      </c>
      <c r="B11647" s="2">
        <v>41283</v>
      </c>
      <c r="C11647" t="s">
        <v>4402</v>
      </c>
      <c r="D11647" t="s">
        <v>9</v>
      </c>
      <c r="E11647" t="s">
        <v>1166</v>
      </c>
      <c r="F11647" t="s">
        <v>11</v>
      </c>
      <c r="G11647" t="s">
        <v>1123</v>
      </c>
      <c r="H11647" t="s">
        <v>440</v>
      </c>
      <c r="I11647" t="s">
        <v>2711</v>
      </c>
      <c r="J11647" t="s">
        <v>15</v>
      </c>
      <c r="K11647" t="s">
        <v>4426</v>
      </c>
      <c r="M11647" t="str">
        <f t="shared" si="181"/>
        <v>41283Orlando Magic</v>
      </c>
    </row>
    <row r="11648" spans="1:13" ht="17">
      <c r="A11648" t="s">
        <v>16154</v>
      </c>
      <c r="B11648" s="2">
        <v>41281</v>
      </c>
      <c r="C11648" t="s">
        <v>4393</v>
      </c>
      <c r="D11648" t="s">
        <v>9</v>
      </c>
      <c r="E11648" t="s">
        <v>3702</v>
      </c>
      <c r="F11648" t="s">
        <v>11</v>
      </c>
      <c r="G11648" t="s">
        <v>50</v>
      </c>
      <c r="H11648" t="s">
        <v>342</v>
      </c>
      <c r="I11648" t="s">
        <v>2711</v>
      </c>
      <c r="J11648" t="s">
        <v>15</v>
      </c>
      <c r="K11648" t="s">
        <v>4426</v>
      </c>
      <c r="M11648" t="str">
        <f t="shared" si="181"/>
        <v>41281Orlando Magic</v>
      </c>
    </row>
    <row r="11649" spans="1:13" ht="17">
      <c r="A11649" t="s">
        <v>16155</v>
      </c>
      <c r="B11649" s="2">
        <v>41279</v>
      </c>
      <c r="C11649" t="s">
        <v>125</v>
      </c>
      <c r="D11649" t="s">
        <v>9</v>
      </c>
      <c r="E11649" t="s">
        <v>1097</v>
      </c>
      <c r="F11649" t="s">
        <v>11</v>
      </c>
      <c r="G11649" t="s">
        <v>56</v>
      </c>
      <c r="H11649" t="s">
        <v>528</v>
      </c>
      <c r="I11649" t="s">
        <v>2711</v>
      </c>
      <c r="J11649" t="s">
        <v>15</v>
      </c>
      <c r="K11649" t="s">
        <v>4426</v>
      </c>
      <c r="M11649" t="str">
        <f t="shared" si="181"/>
        <v>41279Orlando Magic</v>
      </c>
    </row>
    <row r="11650" spans="1:13" ht="17">
      <c r="A11650" t="s">
        <v>16156</v>
      </c>
      <c r="B11650" s="2">
        <v>41276</v>
      </c>
      <c r="C11650" t="s">
        <v>142</v>
      </c>
      <c r="D11650" t="s">
        <v>9</v>
      </c>
      <c r="E11650" t="s">
        <v>281</v>
      </c>
      <c r="F11650" t="s">
        <v>11</v>
      </c>
      <c r="G11650" t="s">
        <v>180</v>
      </c>
      <c r="H11650" t="s">
        <v>465</v>
      </c>
      <c r="I11650" t="s">
        <v>2711</v>
      </c>
      <c r="J11650" t="s">
        <v>15</v>
      </c>
      <c r="K11650" t="s">
        <v>4426</v>
      </c>
      <c r="M11650" t="str">
        <f t="shared" ref="M11650:M11713" si="182">CONCATENATE(B11650,K11650)</f>
        <v>41276Orlando Magic</v>
      </c>
    </row>
    <row r="11651" spans="1:13" ht="17">
      <c r="A11651" t="s">
        <v>16157</v>
      </c>
      <c r="B11651" s="2">
        <v>41274</v>
      </c>
      <c r="C11651" t="s">
        <v>95</v>
      </c>
      <c r="D11651" t="s">
        <v>9</v>
      </c>
      <c r="E11651" t="s">
        <v>2032</v>
      </c>
      <c r="F11651" t="s">
        <v>11</v>
      </c>
      <c r="G11651" t="s">
        <v>503</v>
      </c>
      <c r="H11651" t="s">
        <v>363</v>
      </c>
      <c r="I11651" t="s">
        <v>2711</v>
      </c>
      <c r="J11651" t="s">
        <v>15</v>
      </c>
      <c r="K11651" t="s">
        <v>4426</v>
      </c>
      <c r="M11651" t="str">
        <f t="shared" si="182"/>
        <v>41274Orlando Magic</v>
      </c>
    </row>
    <row r="11652" spans="1:13" ht="17">
      <c r="A11652" t="s">
        <v>16158</v>
      </c>
      <c r="B11652" s="2">
        <v>41272</v>
      </c>
      <c r="C11652" t="s">
        <v>70</v>
      </c>
      <c r="D11652" t="s">
        <v>9</v>
      </c>
      <c r="E11652" t="s">
        <v>3703</v>
      </c>
      <c r="F11652" t="s">
        <v>11</v>
      </c>
      <c r="G11652" t="s">
        <v>130</v>
      </c>
      <c r="H11652" t="s">
        <v>599</v>
      </c>
      <c r="I11652" t="s">
        <v>2711</v>
      </c>
      <c r="J11652" t="s">
        <v>15</v>
      </c>
      <c r="K11652" t="s">
        <v>4426</v>
      </c>
      <c r="M11652" t="str">
        <f t="shared" si="182"/>
        <v>41272Orlando Magic</v>
      </c>
    </row>
    <row r="11653" spans="1:13" ht="17">
      <c r="A11653" t="s">
        <v>16159</v>
      </c>
      <c r="B11653" s="2">
        <v>41271</v>
      </c>
      <c r="C11653" t="s">
        <v>4386</v>
      </c>
      <c r="D11653" t="s">
        <v>9</v>
      </c>
      <c r="E11653" t="s">
        <v>244</v>
      </c>
      <c r="F11653" t="s">
        <v>11</v>
      </c>
      <c r="G11653" t="s">
        <v>105</v>
      </c>
      <c r="H11653" t="s">
        <v>1280</v>
      </c>
      <c r="I11653" t="s">
        <v>2711</v>
      </c>
      <c r="J11653" t="s">
        <v>15</v>
      </c>
      <c r="K11653" t="s">
        <v>4426</v>
      </c>
      <c r="M11653" t="str">
        <f t="shared" si="182"/>
        <v>41271Orlando Magic</v>
      </c>
    </row>
    <row r="11654" spans="1:13" ht="17">
      <c r="A11654" t="s">
        <v>16160</v>
      </c>
      <c r="B11654" s="2">
        <v>41269</v>
      </c>
      <c r="C11654" t="s">
        <v>204</v>
      </c>
      <c r="D11654" t="s">
        <v>9</v>
      </c>
      <c r="E11654" t="s">
        <v>1292</v>
      </c>
      <c r="F11654" t="s">
        <v>11</v>
      </c>
      <c r="G11654" t="s">
        <v>33</v>
      </c>
      <c r="H11654" t="s">
        <v>586</v>
      </c>
      <c r="I11654" t="s">
        <v>2711</v>
      </c>
      <c r="J11654" t="s">
        <v>15</v>
      </c>
      <c r="K11654" t="s">
        <v>4426</v>
      </c>
      <c r="M11654" t="str">
        <f t="shared" si="182"/>
        <v>41269Orlando Magic</v>
      </c>
    </row>
    <row r="11655" spans="1:13" ht="17">
      <c r="A11655" t="s">
        <v>16161</v>
      </c>
      <c r="B11655" s="2">
        <v>41266</v>
      </c>
      <c r="C11655" t="s">
        <v>111</v>
      </c>
      <c r="D11655" t="s">
        <v>9</v>
      </c>
      <c r="E11655" t="s">
        <v>1677</v>
      </c>
      <c r="F11655" t="s">
        <v>11</v>
      </c>
      <c r="G11655" t="s">
        <v>293</v>
      </c>
      <c r="H11655" t="s">
        <v>599</v>
      </c>
      <c r="I11655" t="s">
        <v>2711</v>
      </c>
      <c r="J11655" t="s">
        <v>15</v>
      </c>
      <c r="K11655" t="s">
        <v>4426</v>
      </c>
      <c r="M11655" t="str">
        <f t="shared" si="182"/>
        <v>41266Orlando Magic</v>
      </c>
    </row>
    <row r="11656" spans="1:13" ht="17">
      <c r="A11656" t="s">
        <v>16162</v>
      </c>
      <c r="B11656" s="2">
        <v>41264</v>
      </c>
      <c r="C11656" t="s">
        <v>4404</v>
      </c>
      <c r="D11656" t="s">
        <v>9</v>
      </c>
      <c r="E11656" t="s">
        <v>1003</v>
      </c>
      <c r="F11656" t="s">
        <v>11</v>
      </c>
      <c r="G11656" t="s">
        <v>309</v>
      </c>
      <c r="H11656" t="s">
        <v>496</v>
      </c>
      <c r="I11656" t="s">
        <v>2711</v>
      </c>
      <c r="J11656" t="s">
        <v>15</v>
      </c>
      <c r="K11656" t="s">
        <v>4426</v>
      </c>
      <c r="M11656" t="str">
        <f t="shared" si="182"/>
        <v>41264Orlando Magic</v>
      </c>
    </row>
    <row r="11657" spans="1:13" ht="17">
      <c r="A11657" t="s">
        <v>16163</v>
      </c>
      <c r="B11657" s="2">
        <v>41262</v>
      </c>
      <c r="C11657" t="s">
        <v>128</v>
      </c>
      <c r="D11657" t="s">
        <v>17</v>
      </c>
      <c r="E11657" t="s">
        <v>748</v>
      </c>
      <c r="F11657" t="s">
        <v>11</v>
      </c>
      <c r="G11657" t="s">
        <v>305</v>
      </c>
      <c r="H11657" t="s">
        <v>616</v>
      </c>
      <c r="I11657" t="s">
        <v>2711</v>
      </c>
      <c r="J11657" t="s">
        <v>15</v>
      </c>
      <c r="K11657" t="s">
        <v>4426</v>
      </c>
      <c r="M11657" t="str">
        <f t="shared" si="182"/>
        <v>41262Orlando Magic</v>
      </c>
    </row>
    <row r="11658" spans="1:13" ht="17">
      <c r="A11658" t="s">
        <v>16164</v>
      </c>
      <c r="B11658" s="2">
        <v>41260</v>
      </c>
      <c r="C11658" t="s">
        <v>176</v>
      </c>
      <c r="D11658" t="s">
        <v>17</v>
      </c>
      <c r="E11658" t="s">
        <v>143</v>
      </c>
      <c r="F11658" t="s">
        <v>11</v>
      </c>
      <c r="G11658" t="s">
        <v>309</v>
      </c>
      <c r="H11658" t="s">
        <v>332</v>
      </c>
      <c r="I11658" t="s">
        <v>2711</v>
      </c>
      <c r="J11658" t="s">
        <v>15</v>
      </c>
      <c r="K11658" t="s">
        <v>4426</v>
      </c>
      <c r="M11658" t="str">
        <f t="shared" si="182"/>
        <v>41260Orlando Magic</v>
      </c>
    </row>
    <row r="11659" spans="1:13" ht="17">
      <c r="A11659" t="s">
        <v>16165</v>
      </c>
      <c r="B11659" s="2">
        <v>41258</v>
      </c>
      <c r="C11659" t="s">
        <v>4387</v>
      </c>
      <c r="D11659" t="s">
        <v>17</v>
      </c>
      <c r="E11659" t="s">
        <v>417</v>
      </c>
      <c r="F11659" t="s">
        <v>11</v>
      </c>
      <c r="G11659" t="s">
        <v>161</v>
      </c>
      <c r="H11659" t="s">
        <v>408</v>
      </c>
      <c r="I11659" t="s">
        <v>2711</v>
      </c>
      <c r="J11659" t="s">
        <v>15</v>
      </c>
      <c r="K11659" t="s">
        <v>4426</v>
      </c>
      <c r="M11659" t="str">
        <f t="shared" si="182"/>
        <v>41258Orlando Magic</v>
      </c>
    </row>
    <row r="11660" spans="1:13" ht="17">
      <c r="A11660" t="s">
        <v>16166</v>
      </c>
      <c r="B11660" s="2">
        <v>41257</v>
      </c>
      <c r="C11660" t="s">
        <v>77</v>
      </c>
      <c r="D11660" t="s">
        <v>17</v>
      </c>
      <c r="E11660" t="s">
        <v>920</v>
      </c>
      <c r="F11660" t="s">
        <v>11</v>
      </c>
      <c r="G11660" t="s">
        <v>350</v>
      </c>
      <c r="H11660" t="s">
        <v>259</v>
      </c>
      <c r="I11660" t="s">
        <v>2711</v>
      </c>
      <c r="J11660" t="s">
        <v>15</v>
      </c>
      <c r="K11660" t="s">
        <v>4426</v>
      </c>
      <c r="M11660" t="str">
        <f t="shared" si="182"/>
        <v>41257Orlando Magic</v>
      </c>
    </row>
    <row r="11661" spans="1:13" ht="17">
      <c r="A11661" t="s">
        <v>16167</v>
      </c>
      <c r="B11661" s="2">
        <v>41255</v>
      </c>
      <c r="C11661" t="s">
        <v>934</v>
      </c>
      <c r="D11661" t="s">
        <v>9</v>
      </c>
      <c r="E11661" t="s">
        <v>3399</v>
      </c>
      <c r="F11661" t="s">
        <v>11</v>
      </c>
      <c r="G11661" t="s">
        <v>469</v>
      </c>
      <c r="H11661" t="s">
        <v>516</v>
      </c>
      <c r="I11661" t="s">
        <v>2711</v>
      </c>
      <c r="J11661" t="s">
        <v>15</v>
      </c>
      <c r="K11661" t="s">
        <v>4426</v>
      </c>
      <c r="M11661" t="str">
        <f t="shared" si="182"/>
        <v>41255Orlando Magic</v>
      </c>
    </row>
    <row r="11662" spans="1:13" ht="17">
      <c r="A11662" t="s">
        <v>16168</v>
      </c>
      <c r="B11662" s="2">
        <v>41252</v>
      </c>
      <c r="C11662" t="s">
        <v>4405</v>
      </c>
      <c r="D11662" t="s">
        <v>17</v>
      </c>
      <c r="E11662" t="s">
        <v>565</v>
      </c>
      <c r="F11662" t="s">
        <v>11</v>
      </c>
      <c r="G11662" t="s">
        <v>350</v>
      </c>
      <c r="H11662" t="s">
        <v>341</v>
      </c>
      <c r="I11662" t="s">
        <v>2711</v>
      </c>
      <c r="J11662" t="s">
        <v>15</v>
      </c>
      <c r="K11662" t="s">
        <v>4426</v>
      </c>
      <c r="M11662" t="str">
        <f t="shared" si="182"/>
        <v>41252Orlando Magic</v>
      </c>
    </row>
    <row r="11663" spans="1:13" ht="17">
      <c r="A11663" t="s">
        <v>16169</v>
      </c>
      <c r="B11663" s="2">
        <v>41250</v>
      </c>
      <c r="C11663" t="s">
        <v>4394</v>
      </c>
      <c r="D11663" t="s">
        <v>9</v>
      </c>
      <c r="E11663" t="s">
        <v>32</v>
      </c>
      <c r="F11663" t="s">
        <v>11</v>
      </c>
      <c r="G11663" t="s">
        <v>287</v>
      </c>
      <c r="H11663" t="s">
        <v>355</v>
      </c>
      <c r="I11663" t="s">
        <v>2711</v>
      </c>
      <c r="J11663" t="s">
        <v>15</v>
      </c>
      <c r="K11663" t="s">
        <v>4426</v>
      </c>
      <c r="M11663" t="str">
        <f t="shared" si="182"/>
        <v>41250Orlando Magic</v>
      </c>
    </row>
    <row r="11664" spans="1:13" ht="17">
      <c r="A11664" t="s">
        <v>16170</v>
      </c>
      <c r="B11664" s="2">
        <v>41248</v>
      </c>
      <c r="C11664" t="s">
        <v>4408</v>
      </c>
      <c r="D11664" t="s">
        <v>9</v>
      </c>
      <c r="E11664" t="s">
        <v>2261</v>
      </c>
      <c r="F11664" t="s">
        <v>11</v>
      </c>
      <c r="G11664" t="s">
        <v>451</v>
      </c>
      <c r="H11664" t="s">
        <v>159</v>
      </c>
      <c r="I11664" t="s">
        <v>2711</v>
      </c>
      <c r="J11664" t="s">
        <v>15</v>
      </c>
      <c r="K11664" t="s">
        <v>4426</v>
      </c>
      <c r="M11664" t="str">
        <f t="shared" si="182"/>
        <v>41248Orlando Magic</v>
      </c>
    </row>
    <row r="11665" spans="1:13" ht="17">
      <c r="A11665" t="s">
        <v>16171</v>
      </c>
      <c r="B11665" s="2">
        <v>41246</v>
      </c>
      <c r="C11665" t="s">
        <v>4406</v>
      </c>
      <c r="D11665" t="s">
        <v>17</v>
      </c>
      <c r="E11665" t="s">
        <v>557</v>
      </c>
      <c r="F11665" t="s">
        <v>11</v>
      </c>
      <c r="G11665" t="s">
        <v>120</v>
      </c>
      <c r="H11665" t="s">
        <v>1885</v>
      </c>
      <c r="I11665" t="s">
        <v>2711</v>
      </c>
      <c r="J11665" t="s">
        <v>15</v>
      </c>
      <c r="K11665" t="s">
        <v>4426</v>
      </c>
      <c r="M11665" t="str">
        <f t="shared" si="182"/>
        <v>41246Orlando Magic</v>
      </c>
    </row>
    <row r="11666" spans="1:13" ht="17">
      <c r="A11666" t="s">
        <v>16172</v>
      </c>
      <c r="B11666" s="2">
        <v>41245</v>
      </c>
      <c r="C11666" t="s">
        <v>4407</v>
      </c>
      <c r="D11666" t="s">
        <v>17</v>
      </c>
      <c r="E11666" t="s">
        <v>540</v>
      </c>
      <c r="F11666" t="s">
        <v>11</v>
      </c>
      <c r="G11666" t="s">
        <v>1545</v>
      </c>
      <c r="H11666" t="s">
        <v>114</v>
      </c>
      <c r="I11666" t="s">
        <v>2711</v>
      </c>
      <c r="J11666" t="s">
        <v>15</v>
      </c>
      <c r="K11666" t="s">
        <v>4426</v>
      </c>
      <c r="M11666" t="str">
        <f t="shared" si="182"/>
        <v>41245Orlando Magic</v>
      </c>
    </row>
    <row r="11667" spans="1:13" ht="17">
      <c r="A11667" t="s">
        <v>16173</v>
      </c>
      <c r="B11667" s="2">
        <v>41243</v>
      </c>
      <c r="C11667" t="s">
        <v>45</v>
      </c>
      <c r="D11667" t="s">
        <v>9</v>
      </c>
      <c r="E11667" t="s">
        <v>994</v>
      </c>
      <c r="F11667" t="s">
        <v>11</v>
      </c>
      <c r="G11667" t="s">
        <v>469</v>
      </c>
      <c r="H11667" t="s">
        <v>1643</v>
      </c>
      <c r="I11667" t="s">
        <v>2711</v>
      </c>
      <c r="J11667" t="s">
        <v>15</v>
      </c>
      <c r="K11667" t="s">
        <v>4426</v>
      </c>
      <c r="M11667" t="str">
        <f t="shared" si="182"/>
        <v>41243Orlando Magic</v>
      </c>
    </row>
    <row r="11668" spans="1:13" ht="17">
      <c r="A11668" t="s">
        <v>16174</v>
      </c>
      <c r="B11668" s="2">
        <v>41241</v>
      </c>
      <c r="C11668" t="s">
        <v>165</v>
      </c>
      <c r="D11668" t="s">
        <v>9</v>
      </c>
      <c r="E11668" t="s">
        <v>2374</v>
      </c>
      <c r="F11668" t="s">
        <v>11</v>
      </c>
      <c r="G11668" t="s">
        <v>325</v>
      </c>
      <c r="H11668" t="s">
        <v>335</v>
      </c>
      <c r="I11668" t="s">
        <v>2711</v>
      </c>
      <c r="J11668" t="s">
        <v>15</v>
      </c>
      <c r="K11668" t="s">
        <v>4426</v>
      </c>
      <c r="M11668" t="str">
        <f t="shared" si="182"/>
        <v>41241Orlando Magic</v>
      </c>
    </row>
    <row r="11669" spans="1:13" ht="17">
      <c r="A11669" t="s">
        <v>16175</v>
      </c>
      <c r="B11669" s="2">
        <v>41238</v>
      </c>
      <c r="C11669" t="s">
        <v>28</v>
      </c>
      <c r="D11669" t="s">
        <v>9</v>
      </c>
      <c r="E11669" t="s">
        <v>3704</v>
      </c>
      <c r="F11669" t="s">
        <v>11</v>
      </c>
      <c r="G11669" t="s">
        <v>469</v>
      </c>
      <c r="H11669" t="s">
        <v>489</v>
      </c>
      <c r="I11669" t="s">
        <v>2711</v>
      </c>
      <c r="J11669" t="s">
        <v>15</v>
      </c>
      <c r="K11669" t="s">
        <v>4426</v>
      </c>
      <c r="M11669" t="str">
        <f t="shared" si="182"/>
        <v>41238Orlando Magic</v>
      </c>
    </row>
    <row r="11670" spans="1:13" ht="17">
      <c r="A11670" t="s">
        <v>16176</v>
      </c>
      <c r="B11670" s="2">
        <v>41236</v>
      </c>
      <c r="C11670" t="s">
        <v>21</v>
      </c>
      <c r="D11670" t="s">
        <v>17</v>
      </c>
      <c r="E11670" t="s">
        <v>628</v>
      </c>
      <c r="F11670" t="s">
        <v>11</v>
      </c>
      <c r="G11670" t="s">
        <v>178</v>
      </c>
      <c r="H11670" t="s">
        <v>592</v>
      </c>
      <c r="I11670" t="s">
        <v>2711</v>
      </c>
      <c r="J11670" t="s">
        <v>15</v>
      </c>
      <c r="K11670" t="s">
        <v>4426</v>
      </c>
      <c r="M11670" t="str">
        <f t="shared" si="182"/>
        <v>41236Orlando Magic</v>
      </c>
    </row>
    <row r="11671" spans="1:13" ht="17">
      <c r="A11671" t="s">
        <v>16177</v>
      </c>
      <c r="B11671" s="2">
        <v>41234</v>
      </c>
      <c r="C11671" t="s">
        <v>167</v>
      </c>
      <c r="D11671" t="s">
        <v>17</v>
      </c>
      <c r="E11671" t="s">
        <v>3705</v>
      </c>
      <c r="F11671" t="s">
        <v>11</v>
      </c>
      <c r="G11671" t="s">
        <v>133</v>
      </c>
      <c r="H11671" t="s">
        <v>625</v>
      </c>
      <c r="I11671" t="s">
        <v>2711</v>
      </c>
      <c r="J11671" t="s">
        <v>15</v>
      </c>
      <c r="K11671" t="s">
        <v>4426</v>
      </c>
      <c r="M11671" t="str">
        <f t="shared" si="182"/>
        <v>41234Orlando Magic</v>
      </c>
    </row>
    <row r="11672" spans="1:13" ht="17">
      <c r="A11672" t="s">
        <v>16178</v>
      </c>
      <c r="B11672" s="2">
        <v>41232</v>
      </c>
      <c r="C11672" t="s">
        <v>4409</v>
      </c>
      <c r="D11672" t="s">
        <v>9</v>
      </c>
      <c r="E11672" t="s">
        <v>3554</v>
      </c>
      <c r="F11672" t="s">
        <v>11</v>
      </c>
      <c r="G11672" t="s">
        <v>554</v>
      </c>
      <c r="H11672" t="s">
        <v>638</v>
      </c>
      <c r="I11672" t="s">
        <v>2711</v>
      </c>
      <c r="J11672" t="s">
        <v>15</v>
      </c>
      <c r="K11672" t="s">
        <v>4426</v>
      </c>
      <c r="M11672" t="str">
        <f t="shared" si="182"/>
        <v>41232Orlando Magic</v>
      </c>
    </row>
    <row r="11673" spans="1:13" ht="17">
      <c r="A11673" t="s">
        <v>16179</v>
      </c>
      <c r="B11673" s="2">
        <v>41231</v>
      </c>
      <c r="C11673" t="s">
        <v>4404</v>
      </c>
      <c r="D11673" t="s">
        <v>9</v>
      </c>
      <c r="E11673" t="s">
        <v>1405</v>
      </c>
      <c r="F11673" t="s">
        <v>11</v>
      </c>
      <c r="G11673" t="s">
        <v>491</v>
      </c>
      <c r="H11673" t="s">
        <v>606</v>
      </c>
      <c r="I11673" t="s">
        <v>2711</v>
      </c>
      <c r="J11673" t="s">
        <v>15</v>
      </c>
      <c r="K11673" t="s">
        <v>4426</v>
      </c>
      <c r="M11673" t="str">
        <f t="shared" si="182"/>
        <v>41231Orlando Magic</v>
      </c>
    </row>
    <row r="11674" spans="1:13" ht="17">
      <c r="A11674" t="s">
        <v>16180</v>
      </c>
      <c r="B11674" s="2">
        <v>41229</v>
      </c>
      <c r="C11674" t="s">
        <v>4397</v>
      </c>
      <c r="D11674" t="s">
        <v>17</v>
      </c>
      <c r="E11674" t="s">
        <v>219</v>
      </c>
      <c r="F11674" t="s">
        <v>11</v>
      </c>
      <c r="G11674" t="s">
        <v>23</v>
      </c>
      <c r="H11674" t="s">
        <v>599</v>
      </c>
      <c r="I11674" t="s">
        <v>2711</v>
      </c>
      <c r="J11674" t="s">
        <v>15</v>
      </c>
      <c r="K11674" t="s">
        <v>4426</v>
      </c>
      <c r="M11674" t="str">
        <f t="shared" si="182"/>
        <v>41229Orlando Magic</v>
      </c>
    </row>
    <row r="11675" spans="1:13" ht="17">
      <c r="A11675" t="s">
        <v>16181</v>
      </c>
      <c r="B11675" s="2">
        <v>41226</v>
      </c>
      <c r="C11675" t="s">
        <v>125</v>
      </c>
      <c r="D11675" t="s">
        <v>9</v>
      </c>
      <c r="E11675" t="s">
        <v>1443</v>
      </c>
      <c r="F11675" t="s">
        <v>11</v>
      </c>
      <c r="G11675" t="s">
        <v>66</v>
      </c>
      <c r="H11675" t="s">
        <v>1692</v>
      </c>
      <c r="I11675" t="s">
        <v>2711</v>
      </c>
      <c r="J11675" t="s">
        <v>15</v>
      </c>
      <c r="K11675" t="s">
        <v>4426</v>
      </c>
      <c r="M11675" t="str">
        <f t="shared" si="182"/>
        <v>41226Orlando Magic</v>
      </c>
    </row>
    <row r="11676" spans="1:13" ht="17">
      <c r="A11676" t="s">
        <v>16182</v>
      </c>
      <c r="B11676" s="2">
        <v>41224</v>
      </c>
      <c r="C11676" t="s">
        <v>4382</v>
      </c>
      <c r="D11676" t="s">
        <v>9</v>
      </c>
      <c r="E11676" t="s">
        <v>3706</v>
      </c>
      <c r="F11676" t="s">
        <v>11</v>
      </c>
      <c r="G11676" t="s">
        <v>3129</v>
      </c>
      <c r="H11676" t="s">
        <v>625</v>
      </c>
      <c r="I11676" t="s">
        <v>2711</v>
      </c>
      <c r="J11676" t="s">
        <v>15</v>
      </c>
      <c r="K11676" t="s">
        <v>4426</v>
      </c>
      <c r="M11676" t="str">
        <f t="shared" si="182"/>
        <v>41224Orlando Magic</v>
      </c>
    </row>
    <row r="11677" spans="1:13" ht="17">
      <c r="A11677" t="s">
        <v>16183</v>
      </c>
      <c r="B11677" s="2">
        <v>41222</v>
      </c>
      <c r="C11677" t="s">
        <v>45</v>
      </c>
      <c r="D11677" t="s">
        <v>9</v>
      </c>
      <c r="E11677" t="s">
        <v>3707</v>
      </c>
      <c r="F11677" t="s">
        <v>11</v>
      </c>
      <c r="G11677" t="s">
        <v>287</v>
      </c>
      <c r="H11677" t="s">
        <v>393</v>
      </c>
      <c r="I11677" t="s">
        <v>2711</v>
      </c>
      <c r="J11677" t="s">
        <v>15</v>
      </c>
      <c r="K11677" t="s">
        <v>4426</v>
      </c>
      <c r="M11677" t="str">
        <f t="shared" si="182"/>
        <v>41222Orlando Magic</v>
      </c>
    </row>
    <row r="11678" spans="1:13" ht="17">
      <c r="A11678" t="s">
        <v>16184</v>
      </c>
      <c r="B11678" s="2">
        <v>41220</v>
      </c>
      <c r="C11678" t="s">
        <v>4401</v>
      </c>
      <c r="D11678" t="s">
        <v>9</v>
      </c>
      <c r="E11678" t="s">
        <v>3708</v>
      </c>
      <c r="F11678" t="s">
        <v>11</v>
      </c>
      <c r="G11678" t="s">
        <v>56</v>
      </c>
      <c r="H11678" t="s">
        <v>355</v>
      </c>
      <c r="I11678" t="s">
        <v>2711</v>
      </c>
      <c r="J11678" t="s">
        <v>15</v>
      </c>
      <c r="K11678" t="s">
        <v>4426</v>
      </c>
      <c r="M11678" t="str">
        <f t="shared" si="182"/>
        <v>41220Orlando Magic</v>
      </c>
    </row>
    <row r="11679" spans="1:13" ht="17">
      <c r="A11679" t="s">
        <v>16185</v>
      </c>
      <c r="B11679" s="2">
        <v>41219</v>
      </c>
      <c r="C11679" t="s">
        <v>4383</v>
      </c>
      <c r="D11679" t="s">
        <v>9</v>
      </c>
      <c r="E11679" t="s">
        <v>865</v>
      </c>
      <c r="F11679" t="s">
        <v>11</v>
      </c>
      <c r="G11679" t="s">
        <v>644</v>
      </c>
      <c r="H11679" t="s">
        <v>599</v>
      </c>
      <c r="I11679" t="s">
        <v>2711</v>
      </c>
      <c r="J11679" t="s">
        <v>15</v>
      </c>
      <c r="K11679" t="s">
        <v>4426</v>
      </c>
      <c r="M11679" t="str">
        <f t="shared" si="182"/>
        <v>41219Orlando Magic</v>
      </c>
    </row>
    <row r="11680" spans="1:13" ht="17">
      <c r="A11680" t="s">
        <v>16186</v>
      </c>
      <c r="B11680" s="2">
        <v>41217</v>
      </c>
      <c r="C11680" t="s">
        <v>41</v>
      </c>
      <c r="D11680" t="s">
        <v>17</v>
      </c>
      <c r="E11680" t="s">
        <v>1193</v>
      </c>
      <c r="F11680" t="s">
        <v>11</v>
      </c>
      <c r="G11680" t="s">
        <v>158</v>
      </c>
      <c r="H11680" t="s">
        <v>332</v>
      </c>
      <c r="I11680" t="s">
        <v>2711</v>
      </c>
      <c r="J11680" t="s">
        <v>15</v>
      </c>
      <c r="K11680" t="s">
        <v>4426</v>
      </c>
      <c r="M11680" t="str">
        <f t="shared" si="182"/>
        <v>41217Orlando Magic</v>
      </c>
    </row>
    <row r="11681" spans="1:13" ht="17">
      <c r="A11681" t="s">
        <v>16187</v>
      </c>
      <c r="B11681" s="2">
        <v>41215</v>
      </c>
      <c r="C11681" t="s">
        <v>107</v>
      </c>
      <c r="D11681" t="s">
        <v>17</v>
      </c>
      <c r="E11681" t="s">
        <v>1159</v>
      </c>
      <c r="F11681" t="s">
        <v>11</v>
      </c>
      <c r="G11681" t="s">
        <v>418</v>
      </c>
      <c r="H11681" t="s">
        <v>256</v>
      </c>
      <c r="I11681" t="s">
        <v>2711</v>
      </c>
      <c r="J11681" t="s">
        <v>15</v>
      </c>
      <c r="K11681" t="s">
        <v>4426</v>
      </c>
      <c r="M11681" t="str">
        <f t="shared" si="182"/>
        <v>41215Orlando Magic</v>
      </c>
    </row>
    <row r="11682" spans="1:13" ht="17">
      <c r="A11682" t="s">
        <v>16188</v>
      </c>
      <c r="B11682" s="2">
        <v>42837</v>
      </c>
      <c r="C11682" t="s">
        <v>4398</v>
      </c>
      <c r="D11682" t="s">
        <v>9</v>
      </c>
      <c r="E11682" t="s">
        <v>2940</v>
      </c>
      <c r="F11682" t="s">
        <v>11</v>
      </c>
      <c r="G11682" t="s">
        <v>334</v>
      </c>
      <c r="H11682" t="s">
        <v>253</v>
      </c>
      <c r="I11682" t="s">
        <v>2797</v>
      </c>
      <c r="J11682" t="s">
        <v>15</v>
      </c>
      <c r="K11682" t="s">
        <v>4427</v>
      </c>
      <c r="M11682" t="str">
        <f t="shared" si="182"/>
        <v>42837Philadelphia 76ers</v>
      </c>
    </row>
    <row r="11683" spans="1:13" ht="17">
      <c r="A11683" t="s">
        <v>16189</v>
      </c>
      <c r="B11683" s="2">
        <v>42835</v>
      </c>
      <c r="C11683" t="s">
        <v>81</v>
      </c>
      <c r="D11683" t="s">
        <v>9</v>
      </c>
      <c r="E11683" t="s">
        <v>973</v>
      </c>
      <c r="F11683" t="s">
        <v>11</v>
      </c>
      <c r="G11683" t="s">
        <v>194</v>
      </c>
      <c r="H11683" t="s">
        <v>444</v>
      </c>
      <c r="I11683" t="s">
        <v>2797</v>
      </c>
      <c r="J11683" t="s">
        <v>15</v>
      </c>
      <c r="K11683" t="s">
        <v>4427</v>
      </c>
      <c r="M11683" t="str">
        <f t="shared" si="182"/>
        <v>42835Philadelphia 76ers</v>
      </c>
    </row>
    <row r="11684" spans="1:13" ht="17">
      <c r="A11684" t="s">
        <v>16190</v>
      </c>
      <c r="B11684" s="2">
        <v>42833</v>
      </c>
      <c r="C11684" t="s">
        <v>149</v>
      </c>
      <c r="D11684" t="s">
        <v>9</v>
      </c>
      <c r="E11684" t="s">
        <v>1802</v>
      </c>
      <c r="F11684" t="s">
        <v>11</v>
      </c>
      <c r="G11684" t="s">
        <v>66</v>
      </c>
      <c r="H11684" t="s">
        <v>83</v>
      </c>
      <c r="I11684" t="s">
        <v>2797</v>
      </c>
      <c r="J11684" t="s">
        <v>15</v>
      </c>
      <c r="K11684" t="s">
        <v>4427</v>
      </c>
      <c r="M11684" t="str">
        <f t="shared" si="182"/>
        <v>42833Philadelphia 76ers</v>
      </c>
    </row>
    <row r="11685" spans="1:13" ht="17">
      <c r="A11685" t="s">
        <v>16191</v>
      </c>
      <c r="B11685" s="2">
        <v>42831</v>
      </c>
      <c r="C11685" t="s">
        <v>142</v>
      </c>
      <c r="D11685" t="s">
        <v>9</v>
      </c>
      <c r="E11685" t="s">
        <v>750</v>
      </c>
      <c r="F11685" t="s">
        <v>11</v>
      </c>
      <c r="G11685" t="s">
        <v>79</v>
      </c>
      <c r="H11685" t="s">
        <v>94</v>
      </c>
      <c r="I11685" t="s">
        <v>2797</v>
      </c>
      <c r="J11685" t="s">
        <v>15</v>
      </c>
      <c r="K11685" t="s">
        <v>4427</v>
      </c>
      <c r="M11685" t="str">
        <f t="shared" si="182"/>
        <v>42831Philadelphia 76ers</v>
      </c>
    </row>
    <row r="11686" spans="1:13" ht="17">
      <c r="A11686" t="s">
        <v>16192</v>
      </c>
      <c r="B11686" s="2">
        <v>42829</v>
      </c>
      <c r="C11686" t="s">
        <v>45</v>
      </c>
      <c r="D11686" t="s">
        <v>9</v>
      </c>
      <c r="E11686" t="s">
        <v>3709</v>
      </c>
      <c r="F11686" t="s">
        <v>11</v>
      </c>
      <c r="G11686" t="s">
        <v>209</v>
      </c>
      <c r="H11686" t="s">
        <v>922</v>
      </c>
      <c r="I11686" t="s">
        <v>2797</v>
      </c>
      <c r="J11686" t="s">
        <v>15</v>
      </c>
      <c r="K11686" t="s">
        <v>4427</v>
      </c>
      <c r="M11686" t="str">
        <f t="shared" si="182"/>
        <v>42829Philadelphia 76ers</v>
      </c>
    </row>
    <row r="11687" spans="1:13" ht="17">
      <c r="A11687" t="s">
        <v>16193</v>
      </c>
      <c r="B11687" s="2">
        <v>42827</v>
      </c>
      <c r="C11687" t="s">
        <v>4404</v>
      </c>
      <c r="D11687" t="s">
        <v>9</v>
      </c>
      <c r="E11687" t="s">
        <v>1947</v>
      </c>
      <c r="F11687" t="s">
        <v>11</v>
      </c>
      <c r="G11687" t="s">
        <v>1123</v>
      </c>
      <c r="H11687" t="s">
        <v>444</v>
      </c>
      <c r="I11687" t="s">
        <v>2797</v>
      </c>
      <c r="J11687" t="s">
        <v>15</v>
      </c>
      <c r="K11687" t="s">
        <v>4427</v>
      </c>
      <c r="M11687" t="str">
        <f t="shared" si="182"/>
        <v>42827Philadelphia 76ers</v>
      </c>
    </row>
    <row r="11688" spans="1:13" ht="17">
      <c r="A11688" t="s">
        <v>16194</v>
      </c>
      <c r="B11688" s="2">
        <v>42825</v>
      </c>
      <c r="C11688" t="s">
        <v>4381</v>
      </c>
      <c r="D11688" t="s">
        <v>9</v>
      </c>
      <c r="E11688" t="s">
        <v>1499</v>
      </c>
      <c r="F11688" t="s">
        <v>11</v>
      </c>
      <c r="G11688" t="s">
        <v>1562</v>
      </c>
      <c r="H11688" t="s">
        <v>486</v>
      </c>
      <c r="I11688" t="s">
        <v>2797</v>
      </c>
      <c r="J11688" t="s">
        <v>15</v>
      </c>
      <c r="K11688" t="s">
        <v>4427</v>
      </c>
      <c r="M11688" t="str">
        <f t="shared" si="182"/>
        <v>42825Philadelphia 76ers</v>
      </c>
    </row>
    <row r="11689" spans="1:13" ht="17">
      <c r="A11689" t="s">
        <v>16195</v>
      </c>
      <c r="B11689" s="2">
        <v>42823</v>
      </c>
      <c r="C11689" t="s">
        <v>934</v>
      </c>
      <c r="D11689" t="s">
        <v>9</v>
      </c>
      <c r="E11689" t="s">
        <v>1974</v>
      </c>
      <c r="F11689" t="s">
        <v>11</v>
      </c>
      <c r="G11689" t="s">
        <v>85</v>
      </c>
      <c r="H11689" t="s">
        <v>40</v>
      </c>
      <c r="I11689" t="s">
        <v>2797</v>
      </c>
      <c r="J11689" t="s">
        <v>15</v>
      </c>
      <c r="K11689" t="s">
        <v>4427</v>
      </c>
      <c r="M11689" t="str">
        <f t="shared" si="182"/>
        <v>42823Philadelphia 76ers</v>
      </c>
    </row>
    <row r="11690" spans="1:13" ht="17">
      <c r="A11690" t="s">
        <v>16196</v>
      </c>
      <c r="B11690" s="2">
        <v>42822</v>
      </c>
      <c r="C11690" t="s">
        <v>4382</v>
      </c>
      <c r="D11690" t="s">
        <v>17</v>
      </c>
      <c r="E11690" t="s">
        <v>714</v>
      </c>
      <c r="F11690" t="s">
        <v>11</v>
      </c>
      <c r="G11690" t="s">
        <v>367</v>
      </c>
      <c r="H11690" t="s">
        <v>121</v>
      </c>
      <c r="I11690" t="s">
        <v>2797</v>
      </c>
      <c r="J11690" t="s">
        <v>15</v>
      </c>
      <c r="K11690" t="s">
        <v>4427</v>
      </c>
      <c r="M11690" t="str">
        <f t="shared" si="182"/>
        <v>42822Philadelphia 76ers</v>
      </c>
    </row>
    <row r="11691" spans="1:13" ht="17">
      <c r="A11691" t="s">
        <v>16197</v>
      </c>
      <c r="B11691" s="2">
        <v>42820</v>
      </c>
      <c r="C11691" t="s">
        <v>4380</v>
      </c>
      <c r="D11691" t="s">
        <v>9</v>
      </c>
      <c r="E11691" t="s">
        <v>324</v>
      </c>
      <c r="F11691" t="s">
        <v>11</v>
      </c>
      <c r="G11691" t="s">
        <v>479</v>
      </c>
      <c r="H11691" t="s">
        <v>192</v>
      </c>
      <c r="I11691" t="s">
        <v>2797</v>
      </c>
      <c r="J11691" t="s">
        <v>15</v>
      </c>
      <c r="K11691" t="s">
        <v>4427</v>
      </c>
      <c r="M11691" t="str">
        <f t="shared" si="182"/>
        <v>42820Philadelphia 76ers</v>
      </c>
    </row>
    <row r="11692" spans="1:13" ht="17">
      <c r="A11692" t="s">
        <v>16198</v>
      </c>
      <c r="B11692" s="2">
        <v>42818</v>
      </c>
      <c r="C11692" t="s">
        <v>4383</v>
      </c>
      <c r="D11692" t="s">
        <v>17</v>
      </c>
      <c r="E11692" t="s">
        <v>2764</v>
      </c>
      <c r="F11692" t="s">
        <v>11</v>
      </c>
      <c r="G11692" t="s">
        <v>50</v>
      </c>
      <c r="H11692" t="s">
        <v>27</v>
      </c>
      <c r="I11692" t="s">
        <v>2797</v>
      </c>
      <c r="J11692" t="s">
        <v>15</v>
      </c>
      <c r="K11692" t="s">
        <v>4427</v>
      </c>
      <c r="M11692" t="str">
        <f t="shared" si="182"/>
        <v>42818Philadelphia 76ers</v>
      </c>
    </row>
    <row r="11693" spans="1:13" ht="17">
      <c r="A11693" t="s">
        <v>16199</v>
      </c>
      <c r="B11693" s="2">
        <v>42816</v>
      </c>
      <c r="C11693" t="s">
        <v>4403</v>
      </c>
      <c r="D11693" t="s">
        <v>9</v>
      </c>
      <c r="E11693" t="s">
        <v>2836</v>
      </c>
      <c r="F11693" t="s">
        <v>11</v>
      </c>
      <c r="G11693" t="s">
        <v>1207</v>
      </c>
      <c r="H11693" t="s">
        <v>1077</v>
      </c>
      <c r="I11693" t="s">
        <v>2797</v>
      </c>
      <c r="J11693" t="s">
        <v>15</v>
      </c>
      <c r="K11693" t="s">
        <v>4427</v>
      </c>
      <c r="M11693" t="str">
        <f t="shared" si="182"/>
        <v>42816Philadelphia 76ers</v>
      </c>
    </row>
    <row r="11694" spans="1:13" ht="17">
      <c r="A11694" t="s">
        <v>16200</v>
      </c>
      <c r="B11694" s="2">
        <v>42814</v>
      </c>
      <c r="C11694" t="s">
        <v>4391</v>
      </c>
      <c r="D11694" t="s">
        <v>9</v>
      </c>
      <c r="E11694" t="s">
        <v>2882</v>
      </c>
      <c r="F11694" t="s">
        <v>11</v>
      </c>
      <c r="G11694" t="s">
        <v>418</v>
      </c>
      <c r="H11694" t="s">
        <v>1084</v>
      </c>
      <c r="I11694" t="s">
        <v>2797</v>
      </c>
      <c r="J11694" t="s">
        <v>15</v>
      </c>
      <c r="K11694" t="s">
        <v>4427</v>
      </c>
      <c r="M11694" t="str">
        <f t="shared" si="182"/>
        <v>42814Philadelphia 76ers</v>
      </c>
    </row>
    <row r="11695" spans="1:13" ht="17">
      <c r="A11695" t="s">
        <v>16201</v>
      </c>
      <c r="B11695" s="2">
        <v>42813</v>
      </c>
      <c r="C11695" t="s">
        <v>28</v>
      </c>
      <c r="D11695" t="s">
        <v>17</v>
      </c>
      <c r="E11695" t="s">
        <v>71</v>
      </c>
      <c r="F11695" t="s">
        <v>11</v>
      </c>
      <c r="G11695" t="s">
        <v>23</v>
      </c>
      <c r="H11695" t="s">
        <v>37</v>
      </c>
      <c r="I11695" t="s">
        <v>2797</v>
      </c>
      <c r="J11695" t="s">
        <v>15</v>
      </c>
      <c r="K11695" t="s">
        <v>4427</v>
      </c>
      <c r="M11695" t="str">
        <f t="shared" si="182"/>
        <v>42813Philadelphia 76ers</v>
      </c>
    </row>
    <row r="11696" spans="1:13" ht="17">
      <c r="A11696" t="s">
        <v>16202</v>
      </c>
      <c r="B11696" s="2">
        <v>42811</v>
      </c>
      <c r="C11696" t="s">
        <v>87</v>
      </c>
      <c r="D11696" t="s">
        <v>17</v>
      </c>
      <c r="E11696" t="s">
        <v>3710</v>
      </c>
      <c r="F11696" t="s">
        <v>11</v>
      </c>
      <c r="G11696" t="s">
        <v>36</v>
      </c>
      <c r="H11696" t="s">
        <v>144</v>
      </c>
      <c r="I11696" t="s">
        <v>2797</v>
      </c>
      <c r="J11696" t="s">
        <v>15</v>
      </c>
      <c r="K11696" t="s">
        <v>4427</v>
      </c>
      <c r="M11696" t="str">
        <f t="shared" si="182"/>
        <v>42811Philadelphia 76ers</v>
      </c>
    </row>
    <row r="11697" spans="1:13" ht="17">
      <c r="A11697" t="s">
        <v>16203</v>
      </c>
      <c r="B11697" s="2">
        <v>42808</v>
      </c>
      <c r="C11697" t="s">
        <v>4406</v>
      </c>
      <c r="D11697" t="s">
        <v>9</v>
      </c>
      <c r="E11697" t="s">
        <v>35</v>
      </c>
      <c r="F11697" t="s">
        <v>11</v>
      </c>
      <c r="G11697" t="s">
        <v>3130</v>
      </c>
      <c r="H11697" t="s">
        <v>1136</v>
      </c>
      <c r="I11697" t="s">
        <v>2797</v>
      </c>
      <c r="J11697" t="s">
        <v>15</v>
      </c>
      <c r="K11697" t="s">
        <v>4427</v>
      </c>
      <c r="M11697" t="str">
        <f t="shared" si="182"/>
        <v>42808Philadelphia 76ers</v>
      </c>
    </row>
    <row r="11698" spans="1:13" ht="17">
      <c r="A11698" t="s">
        <v>16204</v>
      </c>
      <c r="B11698" s="2">
        <v>42806</v>
      </c>
      <c r="C11698" t="s">
        <v>4407</v>
      </c>
      <c r="D11698" t="s">
        <v>17</v>
      </c>
      <c r="E11698" t="s">
        <v>1358</v>
      </c>
      <c r="F11698" t="s">
        <v>11</v>
      </c>
      <c r="G11698" t="s">
        <v>367</v>
      </c>
      <c r="H11698" t="s">
        <v>1971</v>
      </c>
      <c r="I11698" t="s">
        <v>2797</v>
      </c>
      <c r="J11698" t="s">
        <v>15</v>
      </c>
      <c r="K11698" t="s">
        <v>4427</v>
      </c>
      <c r="M11698" t="str">
        <f t="shared" si="182"/>
        <v>42806Philadelphia 76ers</v>
      </c>
    </row>
    <row r="11699" spans="1:13" ht="17">
      <c r="A11699" t="s">
        <v>16205</v>
      </c>
      <c r="B11699" s="2">
        <v>42805</v>
      </c>
      <c r="C11699" t="s">
        <v>4392</v>
      </c>
      <c r="D11699" t="s">
        <v>9</v>
      </c>
      <c r="E11699" t="s">
        <v>1269</v>
      </c>
      <c r="F11699" t="s">
        <v>11</v>
      </c>
      <c r="G11699" t="s">
        <v>200</v>
      </c>
      <c r="H11699" t="s">
        <v>895</v>
      </c>
      <c r="I11699" t="s">
        <v>2797</v>
      </c>
      <c r="J11699" t="s">
        <v>15</v>
      </c>
      <c r="K11699" t="s">
        <v>4427</v>
      </c>
      <c r="M11699" t="str">
        <f t="shared" si="182"/>
        <v>42805Philadelphia 76ers</v>
      </c>
    </row>
    <row r="11700" spans="1:13" ht="17">
      <c r="A11700" t="s">
        <v>16206</v>
      </c>
      <c r="B11700" s="2">
        <v>42803</v>
      </c>
      <c r="C11700" t="s">
        <v>4393</v>
      </c>
      <c r="D11700" t="s">
        <v>9</v>
      </c>
      <c r="E11700" t="s">
        <v>1642</v>
      </c>
      <c r="F11700" t="s">
        <v>11</v>
      </c>
      <c r="G11700" t="s">
        <v>120</v>
      </c>
      <c r="H11700" t="s">
        <v>1495</v>
      </c>
      <c r="I11700" t="s">
        <v>2797</v>
      </c>
      <c r="J11700" t="s">
        <v>15</v>
      </c>
      <c r="K11700" t="s">
        <v>4427</v>
      </c>
      <c r="M11700" t="str">
        <f t="shared" si="182"/>
        <v>42803Philadelphia 76ers</v>
      </c>
    </row>
    <row r="11701" spans="1:13" ht="17">
      <c r="A11701" t="s">
        <v>16207</v>
      </c>
      <c r="B11701" s="2">
        <v>42800</v>
      </c>
      <c r="C11701" t="s">
        <v>149</v>
      </c>
      <c r="D11701" t="s">
        <v>9</v>
      </c>
      <c r="E11701" t="s">
        <v>2665</v>
      </c>
      <c r="F11701" t="s">
        <v>11</v>
      </c>
      <c r="G11701" t="s">
        <v>79</v>
      </c>
      <c r="H11701" t="s">
        <v>192</v>
      </c>
      <c r="I11701" t="s">
        <v>2797</v>
      </c>
      <c r="J11701" t="s">
        <v>15</v>
      </c>
      <c r="K11701" t="s">
        <v>4427</v>
      </c>
      <c r="M11701" t="str">
        <f t="shared" si="182"/>
        <v>42800Philadelphia 76ers</v>
      </c>
    </row>
    <row r="11702" spans="1:13" ht="17">
      <c r="A11702" t="s">
        <v>16208</v>
      </c>
      <c r="B11702" s="2">
        <v>42798</v>
      </c>
      <c r="C11702" t="s">
        <v>167</v>
      </c>
      <c r="D11702" t="s">
        <v>9</v>
      </c>
      <c r="E11702" t="s">
        <v>3711</v>
      </c>
      <c r="F11702" t="s">
        <v>11</v>
      </c>
      <c r="G11702" t="s">
        <v>79</v>
      </c>
      <c r="H11702" t="s">
        <v>269</v>
      </c>
      <c r="I11702" t="s">
        <v>2797</v>
      </c>
      <c r="J11702" t="s">
        <v>15</v>
      </c>
      <c r="K11702" t="s">
        <v>4427</v>
      </c>
      <c r="M11702" t="str">
        <f t="shared" si="182"/>
        <v>42798Philadelphia 76ers</v>
      </c>
    </row>
    <row r="11703" spans="1:13" ht="17">
      <c r="A11703" t="s">
        <v>16209</v>
      </c>
      <c r="B11703" s="2">
        <v>42797</v>
      </c>
      <c r="C11703" t="s">
        <v>125</v>
      </c>
      <c r="D11703" t="s">
        <v>17</v>
      </c>
      <c r="E11703" t="s">
        <v>422</v>
      </c>
      <c r="F11703" t="s">
        <v>11</v>
      </c>
      <c r="G11703" t="s">
        <v>161</v>
      </c>
      <c r="H11703" t="s">
        <v>156</v>
      </c>
      <c r="I11703" t="s">
        <v>2797</v>
      </c>
      <c r="J11703" t="s">
        <v>15</v>
      </c>
      <c r="K11703" t="s">
        <v>4427</v>
      </c>
      <c r="M11703" t="str">
        <f t="shared" si="182"/>
        <v>42797Philadelphia 76ers</v>
      </c>
    </row>
    <row r="11704" spans="1:13" ht="17">
      <c r="A11704" t="s">
        <v>16210</v>
      </c>
      <c r="B11704" s="2">
        <v>42795</v>
      </c>
      <c r="C11704" t="s">
        <v>4396</v>
      </c>
      <c r="D11704" t="s">
        <v>9</v>
      </c>
      <c r="E11704" t="s">
        <v>3712</v>
      </c>
      <c r="F11704" t="s">
        <v>11</v>
      </c>
      <c r="G11704" t="s">
        <v>482</v>
      </c>
      <c r="H11704" t="s">
        <v>964</v>
      </c>
      <c r="I11704" t="s">
        <v>2797</v>
      </c>
      <c r="J11704" t="s">
        <v>15</v>
      </c>
      <c r="K11704" t="s">
        <v>4427</v>
      </c>
      <c r="M11704" t="str">
        <f t="shared" si="182"/>
        <v>42795Philadelphia 76ers</v>
      </c>
    </row>
    <row r="11705" spans="1:13" ht="17">
      <c r="A11705" t="s">
        <v>16211</v>
      </c>
      <c r="B11705" s="2">
        <v>42793</v>
      </c>
      <c r="C11705" t="s">
        <v>77</v>
      </c>
      <c r="D11705" t="s">
        <v>9</v>
      </c>
      <c r="E11705" t="s">
        <v>3390</v>
      </c>
      <c r="F11705" t="s">
        <v>11</v>
      </c>
      <c r="G11705" t="s">
        <v>200</v>
      </c>
      <c r="H11705" t="s">
        <v>1075</v>
      </c>
      <c r="I11705" t="s">
        <v>2797</v>
      </c>
      <c r="J11705" t="s">
        <v>15</v>
      </c>
      <c r="K11705" t="s">
        <v>4427</v>
      </c>
      <c r="M11705" t="str">
        <f t="shared" si="182"/>
        <v>42793Philadelphia 76ers</v>
      </c>
    </row>
    <row r="11706" spans="1:13" ht="17">
      <c r="A11706" t="s">
        <v>16212</v>
      </c>
      <c r="B11706" s="2">
        <v>42791</v>
      </c>
      <c r="C11706" t="s">
        <v>4398</v>
      </c>
      <c r="D11706" t="s">
        <v>9</v>
      </c>
      <c r="E11706" t="s">
        <v>878</v>
      </c>
      <c r="F11706" t="s">
        <v>11</v>
      </c>
      <c r="G11706" t="s">
        <v>50</v>
      </c>
      <c r="H11706" t="s">
        <v>76</v>
      </c>
      <c r="I11706" t="s">
        <v>2797</v>
      </c>
      <c r="J11706" t="s">
        <v>15</v>
      </c>
      <c r="K11706" t="s">
        <v>4427</v>
      </c>
      <c r="M11706" t="str">
        <f t="shared" si="182"/>
        <v>42791Philadelphia 76ers</v>
      </c>
    </row>
    <row r="11707" spans="1:13" ht="17">
      <c r="A11707" t="s">
        <v>16213</v>
      </c>
      <c r="B11707" s="2">
        <v>42790</v>
      </c>
      <c r="C11707" t="s">
        <v>128</v>
      </c>
      <c r="D11707" t="s">
        <v>17</v>
      </c>
      <c r="E11707" t="s">
        <v>1955</v>
      </c>
      <c r="F11707" t="s">
        <v>11</v>
      </c>
      <c r="G11707" t="s">
        <v>854</v>
      </c>
      <c r="H11707" t="s">
        <v>1098</v>
      </c>
      <c r="I11707" t="s">
        <v>2797</v>
      </c>
      <c r="J11707" t="s">
        <v>15</v>
      </c>
      <c r="K11707" t="s">
        <v>4427</v>
      </c>
      <c r="M11707" t="str">
        <f t="shared" si="182"/>
        <v>42790Philadelphia 76ers</v>
      </c>
    </row>
    <row r="11708" spans="1:13" ht="17">
      <c r="A11708" t="s">
        <v>16214</v>
      </c>
      <c r="B11708" s="2">
        <v>42781</v>
      </c>
      <c r="C11708" t="s">
        <v>4390</v>
      </c>
      <c r="D11708" t="s">
        <v>9</v>
      </c>
      <c r="E11708" t="s">
        <v>924</v>
      </c>
      <c r="F11708" t="s">
        <v>11</v>
      </c>
      <c r="G11708" t="s">
        <v>503</v>
      </c>
      <c r="H11708" t="s">
        <v>1084</v>
      </c>
      <c r="I11708" t="s">
        <v>2797</v>
      </c>
      <c r="J11708" t="s">
        <v>15</v>
      </c>
      <c r="K11708" t="s">
        <v>4427</v>
      </c>
      <c r="M11708" t="str">
        <f t="shared" si="182"/>
        <v>42781Philadelphia 76ers</v>
      </c>
    </row>
    <row r="11709" spans="1:13" ht="17">
      <c r="A11709" t="s">
        <v>16215</v>
      </c>
      <c r="B11709" s="2">
        <v>42779</v>
      </c>
      <c r="C11709" t="s">
        <v>4387</v>
      </c>
      <c r="D11709" t="s">
        <v>17</v>
      </c>
      <c r="E11709" t="s">
        <v>71</v>
      </c>
      <c r="F11709" t="s">
        <v>11</v>
      </c>
      <c r="G11709" t="s">
        <v>854</v>
      </c>
      <c r="H11709" t="s">
        <v>100</v>
      </c>
      <c r="I11709" t="s">
        <v>2797</v>
      </c>
      <c r="J11709" t="s">
        <v>15</v>
      </c>
      <c r="K11709" t="s">
        <v>4427</v>
      </c>
      <c r="M11709" t="str">
        <f t="shared" si="182"/>
        <v>42779Philadelphia 76ers</v>
      </c>
    </row>
    <row r="11710" spans="1:13" ht="17">
      <c r="A11710" t="s">
        <v>16216</v>
      </c>
      <c r="B11710" s="2">
        <v>42777</v>
      </c>
      <c r="C11710" t="s">
        <v>95</v>
      </c>
      <c r="D11710" t="s">
        <v>17</v>
      </c>
      <c r="E11710" t="s">
        <v>1012</v>
      </c>
      <c r="F11710" t="s">
        <v>11</v>
      </c>
      <c r="G11710" t="s">
        <v>180</v>
      </c>
      <c r="H11710" t="s">
        <v>31</v>
      </c>
      <c r="I11710" t="s">
        <v>2797</v>
      </c>
      <c r="J11710" t="s">
        <v>15</v>
      </c>
      <c r="K11710" t="s">
        <v>4427</v>
      </c>
      <c r="M11710" t="str">
        <f t="shared" si="182"/>
        <v>42777Philadelphia 76ers</v>
      </c>
    </row>
    <row r="11711" spans="1:13" ht="17">
      <c r="A11711" t="s">
        <v>16217</v>
      </c>
      <c r="B11711" s="2">
        <v>42775</v>
      </c>
      <c r="C11711" t="s">
        <v>4391</v>
      </c>
      <c r="D11711" t="s">
        <v>17</v>
      </c>
      <c r="E11711" t="s">
        <v>1036</v>
      </c>
      <c r="F11711" t="s">
        <v>11</v>
      </c>
      <c r="G11711" t="s">
        <v>50</v>
      </c>
      <c r="H11711" t="s">
        <v>127</v>
      </c>
      <c r="I11711" t="s">
        <v>2797</v>
      </c>
      <c r="J11711" t="s">
        <v>15</v>
      </c>
      <c r="K11711" t="s">
        <v>4427</v>
      </c>
      <c r="M11711" t="str">
        <f t="shared" si="182"/>
        <v>42775Philadelphia 76ers</v>
      </c>
    </row>
    <row r="11712" spans="1:13" ht="17">
      <c r="A11712" t="s">
        <v>16218</v>
      </c>
      <c r="B11712" s="2">
        <v>42774</v>
      </c>
      <c r="C11712" t="s">
        <v>165</v>
      </c>
      <c r="D11712" t="s">
        <v>9</v>
      </c>
      <c r="E11712" t="s">
        <v>979</v>
      </c>
      <c r="F11712" t="s">
        <v>11</v>
      </c>
      <c r="G11712" t="s">
        <v>530</v>
      </c>
      <c r="H11712" t="s">
        <v>228</v>
      </c>
      <c r="I11712" t="s">
        <v>2797</v>
      </c>
      <c r="J11712" t="s">
        <v>15</v>
      </c>
      <c r="K11712" t="s">
        <v>4427</v>
      </c>
      <c r="M11712" t="str">
        <f t="shared" si="182"/>
        <v>42774Philadelphia 76ers</v>
      </c>
    </row>
    <row r="11713" spans="1:13" ht="17">
      <c r="A11713" t="s">
        <v>16219</v>
      </c>
      <c r="B11713" s="2">
        <v>42772</v>
      </c>
      <c r="C11713" t="s">
        <v>4397</v>
      </c>
      <c r="D11713" t="s">
        <v>9</v>
      </c>
      <c r="E11713" t="s">
        <v>549</v>
      </c>
      <c r="F11713" t="s">
        <v>11</v>
      </c>
      <c r="G11713" t="s">
        <v>194</v>
      </c>
      <c r="H11713" t="s">
        <v>171</v>
      </c>
      <c r="I11713" t="s">
        <v>2797</v>
      </c>
      <c r="J11713" t="s">
        <v>15</v>
      </c>
      <c r="K11713" t="s">
        <v>4427</v>
      </c>
      <c r="M11713" t="str">
        <f t="shared" si="182"/>
        <v>42772Philadelphia 76ers</v>
      </c>
    </row>
    <row r="11714" spans="1:13" ht="17">
      <c r="A11714" t="s">
        <v>16220</v>
      </c>
      <c r="B11714" s="2">
        <v>42770</v>
      </c>
      <c r="C11714" t="s">
        <v>4396</v>
      </c>
      <c r="D11714" t="s">
        <v>9</v>
      </c>
      <c r="E11714" t="s">
        <v>2625</v>
      </c>
      <c r="F11714" t="s">
        <v>11</v>
      </c>
      <c r="G11714" t="s">
        <v>482</v>
      </c>
      <c r="H11714" t="s">
        <v>127</v>
      </c>
      <c r="I11714" t="s">
        <v>2797</v>
      </c>
      <c r="J11714" t="s">
        <v>15</v>
      </c>
      <c r="K11714" t="s">
        <v>4427</v>
      </c>
      <c r="M11714" t="str">
        <f t="shared" ref="M11714:M11777" si="183">CONCATENATE(B11714,K11714)</f>
        <v>42770Philadelphia 76ers</v>
      </c>
    </row>
    <row r="11715" spans="1:13" ht="17">
      <c r="A11715" t="s">
        <v>16221</v>
      </c>
      <c r="B11715" s="2">
        <v>42768</v>
      </c>
      <c r="C11715" t="s">
        <v>4388</v>
      </c>
      <c r="D11715" t="s">
        <v>9</v>
      </c>
      <c r="E11715" t="s">
        <v>651</v>
      </c>
      <c r="F11715" t="s">
        <v>11</v>
      </c>
      <c r="G11715" t="s">
        <v>3130</v>
      </c>
      <c r="H11715" t="s">
        <v>895</v>
      </c>
      <c r="I11715" t="s">
        <v>2797</v>
      </c>
      <c r="J11715" t="s">
        <v>15</v>
      </c>
      <c r="K11715" t="s">
        <v>4427</v>
      </c>
      <c r="M11715" t="str">
        <f t="shared" si="183"/>
        <v>42768Philadelphia 76ers</v>
      </c>
    </row>
    <row r="11716" spans="1:13" ht="17">
      <c r="A11716" t="s">
        <v>16222</v>
      </c>
      <c r="B11716" s="2">
        <v>42767</v>
      </c>
      <c r="C11716" t="s">
        <v>4399</v>
      </c>
      <c r="D11716" t="s">
        <v>9</v>
      </c>
      <c r="E11716" t="s">
        <v>2262</v>
      </c>
      <c r="F11716" t="s">
        <v>11</v>
      </c>
      <c r="G11716" t="s">
        <v>325</v>
      </c>
      <c r="H11716" t="s">
        <v>124</v>
      </c>
      <c r="I11716" t="s">
        <v>2797</v>
      </c>
      <c r="J11716" t="s">
        <v>15</v>
      </c>
      <c r="K11716" t="s">
        <v>4427</v>
      </c>
      <c r="M11716" t="str">
        <f t="shared" si="183"/>
        <v>42767Philadelphia 76ers</v>
      </c>
    </row>
    <row r="11717" spans="1:13" ht="17">
      <c r="A11717" t="s">
        <v>16223</v>
      </c>
      <c r="B11717" s="2">
        <v>42765</v>
      </c>
      <c r="C11717" t="s">
        <v>229</v>
      </c>
      <c r="D11717" t="s">
        <v>17</v>
      </c>
      <c r="E11717" t="s">
        <v>2989</v>
      </c>
      <c r="F11717" t="s">
        <v>11</v>
      </c>
      <c r="G11717" t="s">
        <v>180</v>
      </c>
      <c r="H11717" t="s">
        <v>195</v>
      </c>
      <c r="I11717" t="s">
        <v>2797</v>
      </c>
      <c r="J11717" t="s">
        <v>15</v>
      </c>
      <c r="K11717" t="s">
        <v>4427</v>
      </c>
      <c r="M11717" t="str">
        <f t="shared" si="183"/>
        <v>42765Philadelphia 76ers</v>
      </c>
    </row>
    <row r="11718" spans="1:13" ht="17">
      <c r="A11718" t="s">
        <v>16224</v>
      </c>
      <c r="B11718" s="2">
        <v>42764</v>
      </c>
      <c r="C11718" t="s">
        <v>4383</v>
      </c>
      <c r="D11718" t="s">
        <v>9</v>
      </c>
      <c r="E11718" t="s">
        <v>2595</v>
      </c>
      <c r="F11718" t="s">
        <v>11</v>
      </c>
      <c r="G11718" t="s">
        <v>66</v>
      </c>
      <c r="H11718" t="s">
        <v>186</v>
      </c>
      <c r="I11718" t="s">
        <v>2797</v>
      </c>
      <c r="J11718" t="s">
        <v>15</v>
      </c>
      <c r="K11718" t="s">
        <v>4427</v>
      </c>
      <c r="M11718" t="str">
        <f t="shared" si="183"/>
        <v>42764Philadelphia 76ers</v>
      </c>
    </row>
    <row r="11719" spans="1:13" ht="17">
      <c r="A11719" t="s">
        <v>16225</v>
      </c>
      <c r="B11719" s="2">
        <v>42762</v>
      </c>
      <c r="C11719" t="s">
        <v>221</v>
      </c>
      <c r="D11719" t="s">
        <v>9</v>
      </c>
      <c r="E11719" t="s">
        <v>3209</v>
      </c>
      <c r="F11719" t="s">
        <v>11</v>
      </c>
      <c r="G11719" t="s">
        <v>50</v>
      </c>
      <c r="H11719" t="s">
        <v>1495</v>
      </c>
      <c r="I11719" t="s">
        <v>2797</v>
      </c>
      <c r="J11719" t="s">
        <v>15</v>
      </c>
      <c r="K11719" t="s">
        <v>4427</v>
      </c>
      <c r="M11719" t="str">
        <f t="shared" si="183"/>
        <v>42762Philadelphia 76ers</v>
      </c>
    </row>
    <row r="11720" spans="1:13" ht="17">
      <c r="A11720" t="s">
        <v>16226</v>
      </c>
      <c r="B11720" s="2">
        <v>42760</v>
      </c>
      <c r="C11720" t="s">
        <v>4385</v>
      </c>
      <c r="D11720" t="s">
        <v>17</v>
      </c>
      <c r="E11720" t="s">
        <v>1534</v>
      </c>
      <c r="F11720" t="s">
        <v>11</v>
      </c>
      <c r="G11720" t="s">
        <v>1027</v>
      </c>
      <c r="H11720" t="s">
        <v>228</v>
      </c>
      <c r="I11720" t="s">
        <v>2797</v>
      </c>
      <c r="J11720" t="s">
        <v>15</v>
      </c>
      <c r="K11720" t="s">
        <v>4427</v>
      </c>
      <c r="M11720" t="str">
        <f t="shared" si="183"/>
        <v>42760Philadelphia 76ers</v>
      </c>
    </row>
    <row r="11721" spans="1:13" ht="17">
      <c r="A11721" t="s">
        <v>16227</v>
      </c>
      <c r="B11721" s="2">
        <v>42759</v>
      </c>
      <c r="C11721" t="s">
        <v>134</v>
      </c>
      <c r="D11721" t="s">
        <v>17</v>
      </c>
      <c r="E11721" t="s">
        <v>1923</v>
      </c>
      <c r="F11721" t="s">
        <v>11</v>
      </c>
      <c r="G11721" t="s">
        <v>367</v>
      </c>
      <c r="H11721" t="s">
        <v>73</v>
      </c>
      <c r="I11721" t="s">
        <v>2797</v>
      </c>
      <c r="J11721" t="s">
        <v>15</v>
      </c>
      <c r="K11721" t="s">
        <v>4427</v>
      </c>
      <c r="M11721" t="str">
        <f t="shared" si="183"/>
        <v>42759Philadelphia 76ers</v>
      </c>
    </row>
    <row r="11722" spans="1:13" ht="17">
      <c r="A11722" t="s">
        <v>16228</v>
      </c>
      <c r="B11722" s="2">
        <v>42756</v>
      </c>
      <c r="C11722" t="s">
        <v>4409</v>
      </c>
      <c r="D11722" t="s">
        <v>9</v>
      </c>
      <c r="E11722" t="s">
        <v>2079</v>
      </c>
      <c r="F11722" t="s">
        <v>11</v>
      </c>
      <c r="G11722" t="s">
        <v>1500</v>
      </c>
      <c r="H11722" t="s">
        <v>141</v>
      </c>
      <c r="I11722" t="s">
        <v>2797</v>
      </c>
      <c r="J11722" t="s">
        <v>15</v>
      </c>
      <c r="K11722" t="s">
        <v>4427</v>
      </c>
      <c r="M11722" t="str">
        <f t="shared" si="183"/>
        <v>42756Philadelphia 76ers</v>
      </c>
    </row>
    <row r="11723" spans="1:13" ht="17">
      <c r="A11723" t="s">
        <v>16229</v>
      </c>
      <c r="B11723" s="2">
        <v>42755</v>
      </c>
      <c r="C11723" t="s">
        <v>58</v>
      </c>
      <c r="D11723" t="s">
        <v>17</v>
      </c>
      <c r="E11723" t="s">
        <v>590</v>
      </c>
      <c r="F11723" t="s">
        <v>11</v>
      </c>
      <c r="G11723" t="s">
        <v>334</v>
      </c>
      <c r="H11723" t="s">
        <v>118</v>
      </c>
      <c r="I11723" t="s">
        <v>2797</v>
      </c>
      <c r="J11723" t="s">
        <v>15</v>
      </c>
      <c r="K11723" t="s">
        <v>4427</v>
      </c>
      <c r="M11723" t="str">
        <f t="shared" si="183"/>
        <v>42755Philadelphia 76ers</v>
      </c>
    </row>
    <row r="11724" spans="1:13" ht="17">
      <c r="A11724" t="s">
        <v>16230</v>
      </c>
      <c r="B11724" s="2">
        <v>42753</v>
      </c>
      <c r="C11724" t="s">
        <v>70</v>
      </c>
      <c r="D11724" t="s">
        <v>17</v>
      </c>
      <c r="E11724" t="s">
        <v>2977</v>
      </c>
      <c r="F11724" t="s">
        <v>11</v>
      </c>
      <c r="G11724" t="s">
        <v>36</v>
      </c>
      <c r="H11724" t="s">
        <v>821</v>
      </c>
      <c r="I11724" t="s">
        <v>2797</v>
      </c>
      <c r="J11724" t="s">
        <v>15</v>
      </c>
      <c r="K11724" t="s">
        <v>4427</v>
      </c>
      <c r="M11724" t="str">
        <f t="shared" si="183"/>
        <v>42753Philadelphia 76ers</v>
      </c>
    </row>
    <row r="11725" spans="1:13" ht="17">
      <c r="A11725" t="s">
        <v>16231</v>
      </c>
      <c r="B11725" s="2">
        <v>42751</v>
      </c>
      <c r="C11725" t="s">
        <v>4385</v>
      </c>
      <c r="D11725" t="s">
        <v>17</v>
      </c>
      <c r="E11725" t="s">
        <v>1833</v>
      </c>
      <c r="F11725" t="s">
        <v>11</v>
      </c>
      <c r="G11725" t="s">
        <v>854</v>
      </c>
      <c r="H11725" t="s">
        <v>31</v>
      </c>
      <c r="I11725" t="s">
        <v>2797</v>
      </c>
      <c r="J11725" t="s">
        <v>15</v>
      </c>
      <c r="K11725" t="s">
        <v>4427</v>
      </c>
      <c r="M11725" t="str">
        <f t="shared" si="183"/>
        <v>42751Philadelphia 76ers</v>
      </c>
    </row>
    <row r="11726" spans="1:13" ht="17">
      <c r="A11726" t="s">
        <v>16232</v>
      </c>
      <c r="B11726" s="2">
        <v>42749</v>
      </c>
      <c r="C11726" t="s">
        <v>4386</v>
      </c>
      <c r="D11726" t="s">
        <v>9</v>
      </c>
      <c r="E11726" t="s">
        <v>2966</v>
      </c>
      <c r="F11726" t="s">
        <v>11</v>
      </c>
      <c r="G11726" t="s">
        <v>1500</v>
      </c>
      <c r="H11726" t="s">
        <v>213</v>
      </c>
      <c r="I11726" t="s">
        <v>2797</v>
      </c>
      <c r="J11726" t="s">
        <v>15</v>
      </c>
      <c r="K11726" t="s">
        <v>4427</v>
      </c>
      <c r="M11726" t="str">
        <f t="shared" si="183"/>
        <v>42749Philadelphia 76ers</v>
      </c>
    </row>
    <row r="11727" spans="1:13" ht="17">
      <c r="A11727" t="s">
        <v>16233</v>
      </c>
      <c r="B11727" s="2">
        <v>42748</v>
      </c>
      <c r="C11727" t="s">
        <v>16</v>
      </c>
      <c r="D11727" t="s">
        <v>17</v>
      </c>
      <c r="E11727" t="s">
        <v>143</v>
      </c>
      <c r="F11727" t="s">
        <v>11</v>
      </c>
      <c r="G11727" t="s">
        <v>23</v>
      </c>
      <c r="H11727" t="s">
        <v>162</v>
      </c>
      <c r="I11727" t="s">
        <v>2797</v>
      </c>
      <c r="J11727" t="s">
        <v>15</v>
      </c>
      <c r="K11727" t="s">
        <v>4427</v>
      </c>
      <c r="M11727" t="str">
        <f t="shared" si="183"/>
        <v>42748Philadelphia 76ers</v>
      </c>
    </row>
    <row r="11728" spans="1:13" ht="17">
      <c r="A11728" t="s">
        <v>16234</v>
      </c>
      <c r="B11728" s="2">
        <v>42746</v>
      </c>
      <c r="C11728" t="s">
        <v>125</v>
      </c>
      <c r="D11728" t="s">
        <v>17</v>
      </c>
      <c r="E11728" t="s">
        <v>1627</v>
      </c>
      <c r="F11728" t="s">
        <v>11</v>
      </c>
      <c r="G11728" t="s">
        <v>161</v>
      </c>
      <c r="H11728" t="s">
        <v>118</v>
      </c>
      <c r="I11728" t="s">
        <v>2797</v>
      </c>
      <c r="J11728" t="s">
        <v>15</v>
      </c>
      <c r="K11728" t="s">
        <v>4427</v>
      </c>
      <c r="M11728" t="str">
        <f t="shared" si="183"/>
        <v>42746Philadelphia 76ers</v>
      </c>
    </row>
    <row r="11729" spans="1:13" ht="17">
      <c r="A11729" t="s">
        <v>16235</v>
      </c>
      <c r="B11729" s="2">
        <v>42743</v>
      </c>
      <c r="C11729" t="s">
        <v>4382</v>
      </c>
      <c r="D11729" t="s">
        <v>17</v>
      </c>
      <c r="E11729" t="s">
        <v>792</v>
      </c>
      <c r="F11729" t="s">
        <v>11</v>
      </c>
      <c r="G11729" t="s">
        <v>30</v>
      </c>
      <c r="H11729" t="s">
        <v>54</v>
      </c>
      <c r="I11729" t="s">
        <v>2797</v>
      </c>
      <c r="J11729" t="s">
        <v>15</v>
      </c>
      <c r="K11729" t="s">
        <v>4427</v>
      </c>
      <c r="M11729" t="str">
        <f t="shared" si="183"/>
        <v>42743Philadelphia 76ers</v>
      </c>
    </row>
    <row r="11730" spans="1:13" ht="17">
      <c r="A11730" t="s">
        <v>16236</v>
      </c>
      <c r="B11730" s="2">
        <v>42741</v>
      </c>
      <c r="C11730" t="s">
        <v>4390</v>
      </c>
      <c r="D11730" t="s">
        <v>9</v>
      </c>
      <c r="E11730" t="s">
        <v>1232</v>
      </c>
      <c r="F11730" t="s">
        <v>11</v>
      </c>
      <c r="G11730" t="s">
        <v>1027</v>
      </c>
      <c r="H11730" t="s">
        <v>27</v>
      </c>
      <c r="I11730" t="s">
        <v>2797</v>
      </c>
      <c r="J11730" t="s">
        <v>15</v>
      </c>
      <c r="K11730" t="s">
        <v>4427</v>
      </c>
      <c r="M11730" t="str">
        <f t="shared" si="183"/>
        <v>42741Philadelphia 76ers</v>
      </c>
    </row>
    <row r="11731" spans="1:13" ht="17">
      <c r="A11731" t="s">
        <v>16237</v>
      </c>
      <c r="B11731" s="2">
        <v>42738</v>
      </c>
      <c r="C11731" t="s">
        <v>176</v>
      </c>
      <c r="D11731" t="s">
        <v>17</v>
      </c>
      <c r="E11731" t="s">
        <v>386</v>
      </c>
      <c r="F11731" t="s">
        <v>11</v>
      </c>
      <c r="G11731" t="s">
        <v>367</v>
      </c>
      <c r="H11731" t="s">
        <v>20</v>
      </c>
      <c r="I11731" t="s">
        <v>2797</v>
      </c>
      <c r="J11731" t="s">
        <v>15</v>
      </c>
      <c r="K11731" t="s">
        <v>4427</v>
      </c>
      <c r="M11731" t="str">
        <f t="shared" si="183"/>
        <v>42738Philadelphia 76ers</v>
      </c>
    </row>
    <row r="11732" spans="1:13" ht="17">
      <c r="A11732" t="s">
        <v>16238</v>
      </c>
      <c r="B11732" s="2">
        <v>42734</v>
      </c>
      <c r="C11732" t="s">
        <v>4402</v>
      </c>
      <c r="D11732" t="s">
        <v>17</v>
      </c>
      <c r="E11732" t="s">
        <v>3713</v>
      </c>
      <c r="F11732" t="s">
        <v>11</v>
      </c>
      <c r="G11732" t="s">
        <v>554</v>
      </c>
      <c r="H11732" t="s">
        <v>269</v>
      </c>
      <c r="I11732" t="s">
        <v>2797</v>
      </c>
      <c r="J11732" t="s">
        <v>15</v>
      </c>
      <c r="K11732" t="s">
        <v>4427</v>
      </c>
      <c r="M11732" t="str">
        <f t="shared" si="183"/>
        <v>42734Philadelphia 76ers</v>
      </c>
    </row>
    <row r="11733" spans="1:13" ht="17">
      <c r="A11733" t="s">
        <v>16239</v>
      </c>
      <c r="B11733" s="2">
        <v>42733</v>
      </c>
      <c r="C11733" t="s">
        <v>4408</v>
      </c>
      <c r="D11733" t="s">
        <v>9</v>
      </c>
      <c r="E11733" t="s">
        <v>3365</v>
      </c>
      <c r="F11733" t="s">
        <v>11</v>
      </c>
      <c r="G11733" t="s">
        <v>3071</v>
      </c>
      <c r="H11733" t="s">
        <v>159</v>
      </c>
      <c r="I11733" t="s">
        <v>2797</v>
      </c>
      <c r="J11733" t="s">
        <v>15</v>
      </c>
      <c r="K11733" t="s">
        <v>4427</v>
      </c>
      <c r="M11733" t="str">
        <f t="shared" si="183"/>
        <v>42733Philadelphia 76ers</v>
      </c>
    </row>
    <row r="11734" spans="1:13" ht="17">
      <c r="A11734" t="s">
        <v>16240</v>
      </c>
      <c r="B11734" s="2">
        <v>42730</v>
      </c>
      <c r="C11734" t="s">
        <v>4394</v>
      </c>
      <c r="D11734" t="s">
        <v>9</v>
      </c>
      <c r="E11734" t="s">
        <v>529</v>
      </c>
      <c r="F11734" t="s">
        <v>11</v>
      </c>
      <c r="G11734" t="s">
        <v>854</v>
      </c>
      <c r="H11734" t="s">
        <v>144</v>
      </c>
      <c r="I11734" t="s">
        <v>2797</v>
      </c>
      <c r="J11734" t="s">
        <v>15</v>
      </c>
      <c r="K11734" t="s">
        <v>4427</v>
      </c>
      <c r="M11734" t="str">
        <f t="shared" si="183"/>
        <v>42730Philadelphia 76ers</v>
      </c>
    </row>
    <row r="11735" spans="1:13" ht="17">
      <c r="A11735" t="s">
        <v>16241</v>
      </c>
      <c r="B11735" s="2">
        <v>42727</v>
      </c>
      <c r="C11735" t="s">
        <v>4405</v>
      </c>
      <c r="D11735" t="s">
        <v>9</v>
      </c>
      <c r="E11735" t="s">
        <v>226</v>
      </c>
      <c r="F11735" t="s">
        <v>11</v>
      </c>
      <c r="G11735" t="s">
        <v>56</v>
      </c>
      <c r="H11735" t="s">
        <v>269</v>
      </c>
      <c r="I11735" t="s">
        <v>2797</v>
      </c>
      <c r="J11735" t="s">
        <v>15</v>
      </c>
      <c r="K11735" t="s">
        <v>4427</v>
      </c>
      <c r="M11735" t="str">
        <f t="shared" si="183"/>
        <v>42727Philadelphia 76ers</v>
      </c>
    </row>
    <row r="11736" spans="1:13" ht="17">
      <c r="A11736" t="s">
        <v>16242</v>
      </c>
      <c r="B11736" s="2">
        <v>42724</v>
      </c>
      <c r="C11736" t="s">
        <v>204</v>
      </c>
      <c r="D11736" t="s">
        <v>9</v>
      </c>
      <c r="E11736" t="s">
        <v>1816</v>
      </c>
      <c r="F11736" t="s">
        <v>11</v>
      </c>
      <c r="G11736" t="s">
        <v>99</v>
      </c>
      <c r="H11736" t="s">
        <v>69</v>
      </c>
      <c r="I11736" t="s">
        <v>2797</v>
      </c>
      <c r="J11736" t="s">
        <v>15</v>
      </c>
      <c r="K11736" t="s">
        <v>4427</v>
      </c>
      <c r="M11736" t="str">
        <f t="shared" si="183"/>
        <v>42724Philadelphia 76ers</v>
      </c>
    </row>
    <row r="11737" spans="1:13" ht="17">
      <c r="A11737" t="s">
        <v>16243</v>
      </c>
      <c r="B11737" s="2">
        <v>42722</v>
      </c>
      <c r="C11737" t="s">
        <v>45</v>
      </c>
      <c r="D11737" t="s">
        <v>17</v>
      </c>
      <c r="E11737" t="s">
        <v>147</v>
      </c>
      <c r="F11737" t="s">
        <v>11</v>
      </c>
      <c r="G11737" t="s">
        <v>105</v>
      </c>
      <c r="H11737" t="s">
        <v>3135</v>
      </c>
      <c r="I11737" t="s">
        <v>2797</v>
      </c>
      <c r="J11737" t="s">
        <v>15</v>
      </c>
      <c r="K11737" t="s">
        <v>4427</v>
      </c>
      <c r="M11737" t="str">
        <f t="shared" si="183"/>
        <v>42722Philadelphia 76ers</v>
      </c>
    </row>
    <row r="11738" spans="1:13" ht="17">
      <c r="A11738" t="s">
        <v>16244</v>
      </c>
      <c r="B11738" s="2">
        <v>42720</v>
      </c>
      <c r="C11738" t="s">
        <v>225</v>
      </c>
      <c r="D11738" t="s">
        <v>9</v>
      </c>
      <c r="E11738" t="s">
        <v>1262</v>
      </c>
      <c r="F11738" t="s">
        <v>11</v>
      </c>
      <c r="G11738" t="s">
        <v>293</v>
      </c>
      <c r="H11738" t="s">
        <v>213</v>
      </c>
      <c r="I11738" t="s">
        <v>2797</v>
      </c>
      <c r="J11738" t="s">
        <v>15</v>
      </c>
      <c r="K11738" t="s">
        <v>4427</v>
      </c>
      <c r="M11738" t="str">
        <f t="shared" si="183"/>
        <v>42720Philadelphia 76ers</v>
      </c>
    </row>
    <row r="11739" spans="1:13" ht="17">
      <c r="A11739" t="s">
        <v>16245</v>
      </c>
      <c r="B11739" s="2">
        <v>42718</v>
      </c>
      <c r="C11739" t="s">
        <v>70</v>
      </c>
      <c r="D11739" t="s">
        <v>9</v>
      </c>
      <c r="E11739" t="s">
        <v>2440</v>
      </c>
      <c r="F11739" t="s">
        <v>11</v>
      </c>
      <c r="G11739" t="s">
        <v>485</v>
      </c>
      <c r="H11739" t="s">
        <v>124</v>
      </c>
      <c r="I11739" t="s">
        <v>2797</v>
      </c>
      <c r="J11739" t="s">
        <v>15</v>
      </c>
      <c r="K11739" t="s">
        <v>4427</v>
      </c>
      <c r="M11739" t="str">
        <f t="shared" si="183"/>
        <v>42718Philadelphia 76ers</v>
      </c>
    </row>
    <row r="11740" spans="1:13" ht="17">
      <c r="A11740" t="s">
        <v>16246</v>
      </c>
      <c r="B11740" s="2">
        <v>42715</v>
      </c>
      <c r="C11740" t="s">
        <v>4397</v>
      </c>
      <c r="D11740" t="s">
        <v>17</v>
      </c>
      <c r="E11740" t="s">
        <v>1824</v>
      </c>
      <c r="F11740" t="s">
        <v>11</v>
      </c>
      <c r="G11740" t="s">
        <v>530</v>
      </c>
      <c r="H11740" t="s">
        <v>256</v>
      </c>
      <c r="I11740" t="s">
        <v>2797</v>
      </c>
      <c r="J11740" t="s">
        <v>15</v>
      </c>
      <c r="K11740" t="s">
        <v>4427</v>
      </c>
      <c r="M11740" t="str">
        <f t="shared" si="183"/>
        <v>42715Philadelphia 76ers</v>
      </c>
    </row>
    <row r="11741" spans="1:13" ht="17">
      <c r="A11741" t="s">
        <v>16247</v>
      </c>
      <c r="B11741" s="2">
        <v>42712</v>
      </c>
      <c r="C11741" t="s">
        <v>4400</v>
      </c>
      <c r="D11741" t="s">
        <v>17</v>
      </c>
      <c r="E11741" t="s">
        <v>902</v>
      </c>
      <c r="F11741" t="s">
        <v>11</v>
      </c>
      <c r="G11741" t="s">
        <v>50</v>
      </c>
      <c r="H11741" t="s">
        <v>224</v>
      </c>
      <c r="I11741" t="s">
        <v>2797</v>
      </c>
      <c r="J11741" t="s">
        <v>15</v>
      </c>
      <c r="K11741" t="s">
        <v>4427</v>
      </c>
      <c r="M11741" t="str">
        <f t="shared" si="183"/>
        <v>42712Philadelphia 76ers</v>
      </c>
    </row>
    <row r="11742" spans="1:13" ht="17">
      <c r="A11742" t="s">
        <v>16248</v>
      </c>
      <c r="B11742" s="2">
        <v>42710</v>
      </c>
      <c r="C11742" t="s">
        <v>4389</v>
      </c>
      <c r="D11742" t="s">
        <v>9</v>
      </c>
      <c r="E11742" t="s">
        <v>1772</v>
      </c>
      <c r="F11742" t="s">
        <v>11</v>
      </c>
      <c r="G11742" t="s">
        <v>624</v>
      </c>
      <c r="H11742" t="s">
        <v>374</v>
      </c>
      <c r="I11742" t="s">
        <v>2797</v>
      </c>
      <c r="J11742" t="s">
        <v>15</v>
      </c>
      <c r="K11742" t="s">
        <v>4427</v>
      </c>
      <c r="M11742" t="str">
        <f t="shared" si="183"/>
        <v>42710Philadelphia 76ers</v>
      </c>
    </row>
    <row r="11743" spans="1:13" ht="17">
      <c r="A11743" t="s">
        <v>16249</v>
      </c>
      <c r="B11743" s="2">
        <v>42709</v>
      </c>
      <c r="C11743" t="s">
        <v>107</v>
      </c>
      <c r="D11743" t="s">
        <v>9</v>
      </c>
      <c r="E11743" t="s">
        <v>2001</v>
      </c>
      <c r="F11743" t="s">
        <v>11</v>
      </c>
      <c r="G11743" t="s">
        <v>491</v>
      </c>
      <c r="H11743" t="s">
        <v>118</v>
      </c>
      <c r="I11743" t="s">
        <v>2797</v>
      </c>
      <c r="J11743" t="s">
        <v>15</v>
      </c>
      <c r="K11743" t="s">
        <v>4427</v>
      </c>
      <c r="M11743" t="str">
        <f t="shared" si="183"/>
        <v>42709Philadelphia 76ers</v>
      </c>
    </row>
    <row r="11744" spans="1:13" ht="17">
      <c r="A11744" t="s">
        <v>16250</v>
      </c>
      <c r="B11744" s="2">
        <v>42707</v>
      </c>
      <c r="C11744" t="s">
        <v>28</v>
      </c>
      <c r="D11744" t="s">
        <v>9</v>
      </c>
      <c r="E11744" t="s">
        <v>1108</v>
      </c>
      <c r="F11744" t="s">
        <v>11</v>
      </c>
      <c r="G11744" t="s">
        <v>503</v>
      </c>
      <c r="H11744" t="s">
        <v>228</v>
      </c>
      <c r="I11744" t="s">
        <v>2797</v>
      </c>
      <c r="J11744" t="s">
        <v>15</v>
      </c>
      <c r="K11744" t="s">
        <v>4427</v>
      </c>
      <c r="M11744" t="str">
        <f t="shared" si="183"/>
        <v>42707Philadelphia 76ers</v>
      </c>
    </row>
    <row r="11745" spans="1:13" ht="17">
      <c r="A11745" t="s">
        <v>16251</v>
      </c>
      <c r="B11745" s="2">
        <v>42706</v>
      </c>
      <c r="C11745" t="s">
        <v>115</v>
      </c>
      <c r="D11745" t="s">
        <v>9</v>
      </c>
      <c r="E11745" t="s">
        <v>2111</v>
      </c>
      <c r="F11745" t="s">
        <v>11</v>
      </c>
      <c r="G11745" t="s">
        <v>105</v>
      </c>
      <c r="H11745" t="s">
        <v>341</v>
      </c>
      <c r="I11745" t="s">
        <v>2797</v>
      </c>
      <c r="J11745" t="s">
        <v>15</v>
      </c>
      <c r="K11745" t="s">
        <v>4427</v>
      </c>
      <c r="M11745" t="str">
        <f t="shared" si="183"/>
        <v>42706Philadelphia 76ers</v>
      </c>
    </row>
    <row r="11746" spans="1:13" ht="17">
      <c r="A11746" t="s">
        <v>16252</v>
      </c>
      <c r="B11746" s="2">
        <v>42702</v>
      </c>
      <c r="C11746" t="s">
        <v>4404</v>
      </c>
      <c r="D11746" t="s">
        <v>9</v>
      </c>
      <c r="E11746" t="s">
        <v>3321</v>
      </c>
      <c r="F11746" t="s">
        <v>11</v>
      </c>
      <c r="G11746" t="s">
        <v>12</v>
      </c>
      <c r="H11746" t="s">
        <v>186</v>
      </c>
      <c r="I11746" t="s">
        <v>2797</v>
      </c>
      <c r="J11746" t="s">
        <v>15</v>
      </c>
      <c r="K11746" t="s">
        <v>4427</v>
      </c>
      <c r="M11746" t="str">
        <f t="shared" si="183"/>
        <v>42702Philadelphia 76ers</v>
      </c>
    </row>
    <row r="11747" spans="1:13" ht="17">
      <c r="A11747" t="s">
        <v>16253</v>
      </c>
      <c r="B11747" s="2">
        <v>42701</v>
      </c>
      <c r="C11747" t="s">
        <v>21</v>
      </c>
      <c r="D11747" t="s">
        <v>9</v>
      </c>
      <c r="E11747" t="s">
        <v>359</v>
      </c>
      <c r="F11747" t="s">
        <v>11</v>
      </c>
      <c r="G11747" t="s">
        <v>1027</v>
      </c>
      <c r="H11747" t="s">
        <v>253</v>
      </c>
      <c r="I11747" t="s">
        <v>2797</v>
      </c>
      <c r="J11747" t="s">
        <v>15</v>
      </c>
      <c r="K11747" t="s">
        <v>4427</v>
      </c>
      <c r="M11747" t="str">
        <f t="shared" si="183"/>
        <v>42701Philadelphia 76ers</v>
      </c>
    </row>
    <row r="11748" spans="1:13" ht="17">
      <c r="A11748" t="s">
        <v>16254</v>
      </c>
      <c r="B11748" s="2">
        <v>42699</v>
      </c>
      <c r="C11748" t="s">
        <v>142</v>
      </c>
      <c r="D11748" t="s">
        <v>9</v>
      </c>
      <c r="E11748" t="s">
        <v>1561</v>
      </c>
      <c r="F11748" t="s">
        <v>11</v>
      </c>
      <c r="G11748" t="s">
        <v>479</v>
      </c>
      <c r="H11748" t="s">
        <v>391</v>
      </c>
      <c r="I11748" t="s">
        <v>2797</v>
      </c>
      <c r="J11748" t="s">
        <v>15</v>
      </c>
      <c r="K11748" t="s">
        <v>4427</v>
      </c>
      <c r="M11748" t="str">
        <f t="shared" si="183"/>
        <v>42699Philadelphia 76ers</v>
      </c>
    </row>
    <row r="11749" spans="1:13" ht="17">
      <c r="A11749" t="s">
        <v>16255</v>
      </c>
      <c r="B11749" s="2">
        <v>42697</v>
      </c>
      <c r="C11749" t="s">
        <v>61</v>
      </c>
      <c r="D11749" t="s">
        <v>9</v>
      </c>
      <c r="E11749" t="s">
        <v>3714</v>
      </c>
      <c r="F11749" t="s">
        <v>11</v>
      </c>
      <c r="G11749" t="s">
        <v>418</v>
      </c>
      <c r="H11749" t="s">
        <v>360</v>
      </c>
      <c r="I11749" t="s">
        <v>2797</v>
      </c>
      <c r="J11749" t="s">
        <v>15</v>
      </c>
      <c r="K11749" t="s">
        <v>4427</v>
      </c>
      <c r="M11749" t="str">
        <f t="shared" si="183"/>
        <v>42697Philadelphia 76ers</v>
      </c>
    </row>
    <row r="11750" spans="1:13" ht="17">
      <c r="A11750" t="s">
        <v>16256</v>
      </c>
      <c r="B11750" s="2">
        <v>42695</v>
      </c>
      <c r="C11750" t="s">
        <v>95</v>
      </c>
      <c r="D11750" t="s">
        <v>17</v>
      </c>
      <c r="E11750" t="s">
        <v>1053</v>
      </c>
      <c r="F11750" t="s">
        <v>11</v>
      </c>
      <c r="G11750" t="s">
        <v>367</v>
      </c>
      <c r="H11750" t="s">
        <v>452</v>
      </c>
      <c r="I11750" t="s">
        <v>2797</v>
      </c>
      <c r="J11750" t="s">
        <v>15</v>
      </c>
      <c r="K11750" t="s">
        <v>4427</v>
      </c>
      <c r="M11750" t="str">
        <f t="shared" si="183"/>
        <v>42695Philadelphia 76ers</v>
      </c>
    </row>
    <row r="11751" spans="1:13" ht="17">
      <c r="A11751" t="s">
        <v>16257</v>
      </c>
      <c r="B11751" s="2">
        <v>42693</v>
      </c>
      <c r="C11751" t="s">
        <v>41</v>
      </c>
      <c r="D11751" t="s">
        <v>17</v>
      </c>
      <c r="E11751" t="s">
        <v>301</v>
      </c>
      <c r="F11751" t="s">
        <v>11</v>
      </c>
      <c r="G11751" t="s">
        <v>102</v>
      </c>
      <c r="H11751" t="s">
        <v>181</v>
      </c>
      <c r="I11751" t="s">
        <v>2797</v>
      </c>
      <c r="J11751" t="s">
        <v>15</v>
      </c>
      <c r="K11751" t="s">
        <v>4427</v>
      </c>
      <c r="M11751" t="str">
        <f t="shared" si="183"/>
        <v>42693Philadelphia 76ers</v>
      </c>
    </row>
    <row r="11752" spans="1:13" ht="17">
      <c r="A11752" t="s">
        <v>16258</v>
      </c>
      <c r="B11752" s="2">
        <v>42691</v>
      </c>
      <c r="C11752" t="s">
        <v>4401</v>
      </c>
      <c r="D11752" t="s">
        <v>9</v>
      </c>
      <c r="E11752" t="s">
        <v>3715</v>
      </c>
      <c r="F11752" t="s">
        <v>11</v>
      </c>
      <c r="G11752" t="s">
        <v>1207</v>
      </c>
      <c r="H11752" t="s">
        <v>213</v>
      </c>
      <c r="I11752" t="s">
        <v>2797</v>
      </c>
      <c r="J11752" t="s">
        <v>15</v>
      </c>
      <c r="K11752" t="s">
        <v>4427</v>
      </c>
      <c r="M11752" t="str">
        <f t="shared" si="183"/>
        <v>42691Philadelphia 76ers</v>
      </c>
    </row>
    <row r="11753" spans="1:13" ht="17">
      <c r="A11753" t="s">
        <v>16259</v>
      </c>
      <c r="B11753" s="2">
        <v>42690</v>
      </c>
      <c r="C11753" t="s">
        <v>128</v>
      </c>
      <c r="D11753" t="s">
        <v>17</v>
      </c>
      <c r="E11753" t="s">
        <v>646</v>
      </c>
      <c r="F11753" t="s">
        <v>11</v>
      </c>
      <c r="G11753" t="s">
        <v>50</v>
      </c>
      <c r="H11753" t="s">
        <v>73</v>
      </c>
      <c r="I11753" t="s">
        <v>2797</v>
      </c>
      <c r="J11753" t="s">
        <v>15</v>
      </c>
      <c r="K11753" t="s">
        <v>4427</v>
      </c>
      <c r="M11753" t="str">
        <f t="shared" si="183"/>
        <v>42690Philadelphia 76ers</v>
      </c>
    </row>
    <row r="11754" spans="1:13" ht="17">
      <c r="A11754" t="s">
        <v>16260</v>
      </c>
      <c r="B11754" s="2">
        <v>42688</v>
      </c>
      <c r="C11754" t="s">
        <v>4395</v>
      </c>
      <c r="D11754" t="s">
        <v>9</v>
      </c>
      <c r="E11754" t="s">
        <v>3716</v>
      </c>
      <c r="F11754" t="s">
        <v>11</v>
      </c>
      <c r="G11754" t="s">
        <v>1207</v>
      </c>
      <c r="H11754" t="s">
        <v>54</v>
      </c>
      <c r="I11754" t="s">
        <v>2797</v>
      </c>
      <c r="J11754" t="s">
        <v>15</v>
      </c>
      <c r="K11754" t="s">
        <v>4427</v>
      </c>
      <c r="M11754" t="str">
        <f t="shared" si="183"/>
        <v>42688Philadelphia 76ers</v>
      </c>
    </row>
    <row r="11755" spans="1:13" ht="17">
      <c r="A11755" t="s">
        <v>16261</v>
      </c>
      <c r="B11755" s="2">
        <v>42686</v>
      </c>
      <c r="C11755" t="s">
        <v>4409</v>
      </c>
      <c r="D11755" t="s">
        <v>9</v>
      </c>
      <c r="E11755" t="s">
        <v>3251</v>
      </c>
      <c r="F11755" t="s">
        <v>11</v>
      </c>
      <c r="G11755" t="s">
        <v>2274</v>
      </c>
      <c r="H11755" t="s">
        <v>137</v>
      </c>
      <c r="I11755" t="s">
        <v>2797</v>
      </c>
      <c r="J11755" t="s">
        <v>15</v>
      </c>
      <c r="K11755" t="s">
        <v>4427</v>
      </c>
      <c r="M11755" t="str">
        <f t="shared" si="183"/>
        <v>42686Philadelphia 76ers</v>
      </c>
    </row>
    <row r="11756" spans="1:13" ht="17">
      <c r="A11756" t="s">
        <v>16262</v>
      </c>
      <c r="B11756" s="2">
        <v>42685</v>
      </c>
      <c r="C11756" t="s">
        <v>81</v>
      </c>
      <c r="D11756" t="s">
        <v>17</v>
      </c>
      <c r="E11756" t="s">
        <v>2289</v>
      </c>
      <c r="F11756" t="s">
        <v>11</v>
      </c>
      <c r="G11756" t="s">
        <v>23</v>
      </c>
      <c r="H11756" t="s">
        <v>964</v>
      </c>
      <c r="I11756" t="s">
        <v>2797</v>
      </c>
      <c r="J11756" t="s">
        <v>15</v>
      </c>
      <c r="K11756" t="s">
        <v>4427</v>
      </c>
      <c r="M11756" t="str">
        <f t="shared" si="183"/>
        <v>42685Philadelphia 76ers</v>
      </c>
    </row>
    <row r="11757" spans="1:13" ht="17">
      <c r="A11757" t="s">
        <v>16263</v>
      </c>
      <c r="B11757" s="2">
        <v>42683</v>
      </c>
      <c r="C11757" t="s">
        <v>4380</v>
      </c>
      <c r="D11757" t="s">
        <v>9</v>
      </c>
      <c r="E11757" t="s">
        <v>3717</v>
      </c>
      <c r="F11757" t="s">
        <v>11</v>
      </c>
      <c r="G11757" t="s">
        <v>1123</v>
      </c>
      <c r="H11757" t="s">
        <v>24</v>
      </c>
      <c r="I11757" t="s">
        <v>2797</v>
      </c>
      <c r="J11757" t="s">
        <v>15</v>
      </c>
      <c r="K11757" t="s">
        <v>4427</v>
      </c>
      <c r="M11757" t="str">
        <f t="shared" si="183"/>
        <v>42683Philadelphia 76ers</v>
      </c>
    </row>
    <row r="11758" spans="1:13" ht="17">
      <c r="A11758" t="s">
        <v>16264</v>
      </c>
      <c r="B11758" s="2">
        <v>42681</v>
      </c>
      <c r="C11758" t="s">
        <v>111</v>
      </c>
      <c r="D11758" t="s">
        <v>9</v>
      </c>
      <c r="E11758" t="s">
        <v>3718</v>
      </c>
      <c r="F11758" t="s">
        <v>11</v>
      </c>
      <c r="G11758" t="s">
        <v>469</v>
      </c>
      <c r="H11758" t="s">
        <v>612</v>
      </c>
      <c r="I11758" t="s">
        <v>2797</v>
      </c>
      <c r="J11758" t="s">
        <v>15</v>
      </c>
      <c r="K11758" t="s">
        <v>4427</v>
      </c>
      <c r="M11758" t="str">
        <f t="shared" si="183"/>
        <v>42681Philadelphia 76ers</v>
      </c>
    </row>
    <row r="11759" spans="1:13" ht="17">
      <c r="A11759" t="s">
        <v>16265</v>
      </c>
      <c r="B11759" s="2">
        <v>42679</v>
      </c>
      <c r="C11759" t="s">
        <v>21</v>
      </c>
      <c r="D11759" t="s">
        <v>9</v>
      </c>
      <c r="E11759" t="s">
        <v>998</v>
      </c>
      <c r="F11759" t="s">
        <v>11</v>
      </c>
      <c r="G11759" t="s">
        <v>678</v>
      </c>
      <c r="H11759" t="s">
        <v>94</v>
      </c>
      <c r="I11759" t="s">
        <v>2797</v>
      </c>
      <c r="J11759" t="s">
        <v>15</v>
      </c>
      <c r="K11759" t="s">
        <v>4427</v>
      </c>
      <c r="M11759" t="str">
        <f t="shared" si="183"/>
        <v>42679Philadelphia 76ers</v>
      </c>
    </row>
    <row r="11760" spans="1:13" ht="17">
      <c r="A11760" t="s">
        <v>16266</v>
      </c>
      <c r="B11760" s="2">
        <v>42676</v>
      </c>
      <c r="C11760" t="s">
        <v>4387</v>
      </c>
      <c r="D11760" t="s">
        <v>9</v>
      </c>
      <c r="E11760" t="s">
        <v>2966</v>
      </c>
      <c r="F11760" t="s">
        <v>11</v>
      </c>
      <c r="G11760" t="s">
        <v>1553</v>
      </c>
      <c r="H11760" t="s">
        <v>335</v>
      </c>
      <c r="I11760" t="s">
        <v>2797</v>
      </c>
      <c r="J11760" t="s">
        <v>15</v>
      </c>
      <c r="K11760" t="s">
        <v>4427</v>
      </c>
      <c r="M11760" t="str">
        <f t="shared" si="183"/>
        <v>42676Philadelphia 76ers</v>
      </c>
    </row>
    <row r="11761" spans="1:13" ht="17">
      <c r="A11761" t="s">
        <v>16267</v>
      </c>
      <c r="B11761" s="2">
        <v>42675</v>
      </c>
      <c r="C11761" t="s">
        <v>115</v>
      </c>
      <c r="D11761" t="s">
        <v>9</v>
      </c>
      <c r="E11761" t="s">
        <v>152</v>
      </c>
      <c r="F11761" t="s">
        <v>11</v>
      </c>
      <c r="G11761" t="s">
        <v>23</v>
      </c>
      <c r="H11761" t="s">
        <v>141</v>
      </c>
      <c r="I11761" t="s">
        <v>2797</v>
      </c>
      <c r="J11761" t="s">
        <v>15</v>
      </c>
      <c r="K11761" t="s">
        <v>4427</v>
      </c>
      <c r="M11761" t="str">
        <f t="shared" si="183"/>
        <v>42675Philadelphia 76ers</v>
      </c>
    </row>
    <row r="11762" spans="1:13" ht="17">
      <c r="A11762" t="s">
        <v>16268</v>
      </c>
      <c r="B11762" s="2">
        <v>42672</v>
      </c>
      <c r="C11762" t="s">
        <v>934</v>
      </c>
      <c r="D11762" t="s">
        <v>9</v>
      </c>
      <c r="E11762" t="s">
        <v>3719</v>
      </c>
      <c r="F11762" t="s">
        <v>11</v>
      </c>
      <c r="G11762" t="s">
        <v>485</v>
      </c>
      <c r="H11762" t="s">
        <v>233</v>
      </c>
      <c r="I11762" t="s">
        <v>2797</v>
      </c>
      <c r="J11762" t="s">
        <v>15</v>
      </c>
      <c r="K11762" t="s">
        <v>4427</v>
      </c>
      <c r="M11762" t="str">
        <f t="shared" si="183"/>
        <v>42672Philadelphia 76ers</v>
      </c>
    </row>
    <row r="11763" spans="1:13" ht="17">
      <c r="A11763" t="s">
        <v>16269</v>
      </c>
      <c r="B11763" s="2">
        <v>42669</v>
      </c>
      <c r="C11763" t="s">
        <v>190</v>
      </c>
      <c r="D11763" t="s">
        <v>9</v>
      </c>
      <c r="E11763" t="s">
        <v>1546</v>
      </c>
      <c r="F11763" t="s">
        <v>11</v>
      </c>
      <c r="G11763" t="s">
        <v>644</v>
      </c>
      <c r="H11763" t="s">
        <v>94</v>
      </c>
      <c r="I11763" t="s">
        <v>2797</v>
      </c>
      <c r="J11763" t="s">
        <v>15</v>
      </c>
      <c r="K11763" t="s">
        <v>4427</v>
      </c>
      <c r="M11763" t="str">
        <f t="shared" si="183"/>
        <v>42669Philadelphia 76ers</v>
      </c>
    </row>
    <row r="11764" spans="1:13" ht="17">
      <c r="A11764" t="s">
        <v>16270</v>
      </c>
      <c r="B11764" s="2">
        <v>42473</v>
      </c>
      <c r="C11764" t="s">
        <v>4383</v>
      </c>
      <c r="D11764" t="s">
        <v>9</v>
      </c>
      <c r="E11764" t="s">
        <v>135</v>
      </c>
      <c r="F11764" t="s">
        <v>11</v>
      </c>
      <c r="G11764" t="s">
        <v>482</v>
      </c>
      <c r="H11764" t="s">
        <v>253</v>
      </c>
      <c r="I11764" t="s">
        <v>2797</v>
      </c>
      <c r="J11764" t="s">
        <v>15</v>
      </c>
      <c r="K11764" t="s">
        <v>4427</v>
      </c>
      <c r="M11764" t="str">
        <f t="shared" si="183"/>
        <v>42473Philadelphia 76ers</v>
      </c>
    </row>
    <row r="11765" spans="1:13" ht="17">
      <c r="A11765" t="s">
        <v>16271</v>
      </c>
      <c r="B11765" s="2">
        <v>42472</v>
      </c>
      <c r="C11765" t="s">
        <v>4404</v>
      </c>
      <c r="D11765" t="s">
        <v>9</v>
      </c>
      <c r="E11765" t="s">
        <v>1814</v>
      </c>
      <c r="F11765" t="s">
        <v>11</v>
      </c>
      <c r="G11765" t="s">
        <v>912</v>
      </c>
      <c r="H11765" t="s">
        <v>347</v>
      </c>
      <c r="I11765" t="s">
        <v>2797</v>
      </c>
      <c r="J11765" t="s">
        <v>15</v>
      </c>
      <c r="K11765" t="s">
        <v>4427</v>
      </c>
      <c r="M11765" t="str">
        <f t="shared" si="183"/>
        <v>42472Philadelphia 76ers</v>
      </c>
    </row>
    <row r="11766" spans="1:13" ht="17">
      <c r="A11766" t="s">
        <v>16272</v>
      </c>
      <c r="B11766" s="2">
        <v>42470</v>
      </c>
      <c r="C11766" t="s">
        <v>149</v>
      </c>
      <c r="D11766" t="s">
        <v>9</v>
      </c>
      <c r="E11766" t="s">
        <v>1839</v>
      </c>
      <c r="F11766" t="s">
        <v>11</v>
      </c>
      <c r="G11766" t="s">
        <v>367</v>
      </c>
      <c r="H11766" t="s">
        <v>186</v>
      </c>
      <c r="I11766" t="s">
        <v>2797</v>
      </c>
      <c r="J11766" t="s">
        <v>15</v>
      </c>
      <c r="K11766" t="s">
        <v>4427</v>
      </c>
      <c r="M11766" t="str">
        <f t="shared" si="183"/>
        <v>42470Philadelphia 76ers</v>
      </c>
    </row>
    <row r="11767" spans="1:13" ht="17">
      <c r="A11767" t="s">
        <v>16273</v>
      </c>
      <c r="B11767" s="2">
        <v>42468</v>
      </c>
      <c r="C11767" t="s">
        <v>125</v>
      </c>
      <c r="D11767" t="s">
        <v>9</v>
      </c>
      <c r="E11767" t="s">
        <v>454</v>
      </c>
      <c r="F11767" t="s">
        <v>11</v>
      </c>
      <c r="G11767" t="s">
        <v>85</v>
      </c>
      <c r="H11767" t="s">
        <v>280</v>
      </c>
      <c r="I11767" t="s">
        <v>2797</v>
      </c>
      <c r="J11767" t="s">
        <v>15</v>
      </c>
      <c r="K11767" t="s">
        <v>4427</v>
      </c>
      <c r="M11767" t="str">
        <f t="shared" si="183"/>
        <v>42468Philadelphia 76ers</v>
      </c>
    </row>
    <row r="11768" spans="1:13" ht="17">
      <c r="A11768" t="s">
        <v>16274</v>
      </c>
      <c r="B11768" s="2">
        <v>42465</v>
      </c>
      <c r="C11768" t="s">
        <v>204</v>
      </c>
      <c r="D11768" t="s">
        <v>17</v>
      </c>
      <c r="E11768" t="s">
        <v>1835</v>
      </c>
      <c r="F11768" t="s">
        <v>11</v>
      </c>
      <c r="G11768" t="s">
        <v>39</v>
      </c>
      <c r="H11768" t="s">
        <v>210</v>
      </c>
      <c r="I11768" t="s">
        <v>2797</v>
      </c>
      <c r="J11768" t="s">
        <v>15</v>
      </c>
      <c r="K11768" t="s">
        <v>4427</v>
      </c>
      <c r="M11768" t="str">
        <f t="shared" si="183"/>
        <v>42465Philadelphia 76ers</v>
      </c>
    </row>
    <row r="11769" spans="1:13" ht="17">
      <c r="A11769" t="s">
        <v>16275</v>
      </c>
      <c r="B11769" s="2">
        <v>42462</v>
      </c>
      <c r="C11769" t="s">
        <v>81</v>
      </c>
      <c r="D11769" t="s">
        <v>9</v>
      </c>
      <c r="E11769" t="s">
        <v>383</v>
      </c>
      <c r="F11769" t="s">
        <v>11</v>
      </c>
      <c r="G11769" t="s">
        <v>1192</v>
      </c>
      <c r="H11769" t="s">
        <v>37</v>
      </c>
      <c r="I11769" t="s">
        <v>2797</v>
      </c>
      <c r="J11769" t="s">
        <v>15</v>
      </c>
      <c r="K11769" t="s">
        <v>4427</v>
      </c>
      <c r="M11769" t="str">
        <f t="shared" si="183"/>
        <v>42462Philadelphia 76ers</v>
      </c>
    </row>
    <row r="11770" spans="1:13" ht="17">
      <c r="A11770" t="s">
        <v>16276</v>
      </c>
      <c r="B11770" s="2">
        <v>42461</v>
      </c>
      <c r="C11770" t="s">
        <v>4387</v>
      </c>
      <c r="D11770" t="s">
        <v>9</v>
      </c>
      <c r="E11770" t="s">
        <v>1386</v>
      </c>
      <c r="F11770" t="s">
        <v>11</v>
      </c>
      <c r="G11770" t="s">
        <v>200</v>
      </c>
      <c r="H11770" t="s">
        <v>94</v>
      </c>
      <c r="I11770" t="s">
        <v>2797</v>
      </c>
      <c r="J11770" t="s">
        <v>15</v>
      </c>
      <c r="K11770" t="s">
        <v>4427</v>
      </c>
      <c r="M11770" t="str">
        <f t="shared" si="183"/>
        <v>42461Philadelphia 76ers</v>
      </c>
    </row>
    <row r="11771" spans="1:13" ht="17">
      <c r="A11771" t="s">
        <v>16277</v>
      </c>
      <c r="B11771" s="2">
        <v>42458</v>
      </c>
      <c r="C11771" t="s">
        <v>16</v>
      </c>
      <c r="D11771" t="s">
        <v>9</v>
      </c>
      <c r="E11771" t="s">
        <v>468</v>
      </c>
      <c r="F11771" t="s">
        <v>11</v>
      </c>
      <c r="G11771" t="s">
        <v>1207</v>
      </c>
      <c r="H11771" t="s">
        <v>118</v>
      </c>
      <c r="I11771" t="s">
        <v>2797</v>
      </c>
      <c r="J11771" t="s">
        <v>15</v>
      </c>
      <c r="K11771" t="s">
        <v>4427</v>
      </c>
      <c r="M11771" t="str">
        <f t="shared" si="183"/>
        <v>42458Philadelphia 76ers</v>
      </c>
    </row>
    <row r="11772" spans="1:13" ht="17">
      <c r="A11772" t="s">
        <v>16278</v>
      </c>
      <c r="B11772" s="2">
        <v>42456</v>
      </c>
      <c r="C11772" t="s">
        <v>4406</v>
      </c>
      <c r="D11772" t="s">
        <v>9</v>
      </c>
      <c r="E11772" t="s">
        <v>2404</v>
      </c>
      <c r="F11772" t="s">
        <v>11</v>
      </c>
      <c r="G11772" t="s">
        <v>3720</v>
      </c>
      <c r="H11772" t="s">
        <v>121</v>
      </c>
      <c r="I11772" t="s">
        <v>2797</v>
      </c>
      <c r="J11772" t="s">
        <v>15</v>
      </c>
      <c r="K11772" t="s">
        <v>4427</v>
      </c>
      <c r="M11772" t="str">
        <f t="shared" si="183"/>
        <v>42456Philadelphia 76ers</v>
      </c>
    </row>
    <row r="11773" spans="1:13" ht="17">
      <c r="A11773" t="s">
        <v>16279</v>
      </c>
      <c r="B11773" s="2">
        <v>42455</v>
      </c>
      <c r="C11773" t="s">
        <v>4393</v>
      </c>
      <c r="D11773" t="s">
        <v>9</v>
      </c>
      <c r="E11773" t="s">
        <v>1166</v>
      </c>
      <c r="F11773" t="s">
        <v>11</v>
      </c>
      <c r="G11773" t="s">
        <v>26</v>
      </c>
      <c r="H11773" t="s">
        <v>483</v>
      </c>
      <c r="I11773" t="s">
        <v>2797</v>
      </c>
      <c r="J11773" t="s">
        <v>15</v>
      </c>
      <c r="K11773" t="s">
        <v>4427</v>
      </c>
      <c r="M11773" t="str">
        <f t="shared" si="183"/>
        <v>42455Philadelphia 76ers</v>
      </c>
    </row>
    <row r="11774" spans="1:13" ht="17">
      <c r="A11774" t="s">
        <v>16280</v>
      </c>
      <c r="B11774" s="2">
        <v>42452</v>
      </c>
      <c r="C11774" t="s">
        <v>4402</v>
      </c>
      <c r="D11774" t="s">
        <v>9</v>
      </c>
      <c r="E11774" t="s">
        <v>1082</v>
      </c>
      <c r="F11774" t="s">
        <v>11</v>
      </c>
      <c r="G11774" t="s">
        <v>854</v>
      </c>
      <c r="H11774" t="s">
        <v>895</v>
      </c>
      <c r="I11774" t="s">
        <v>2797</v>
      </c>
      <c r="J11774" t="s">
        <v>15</v>
      </c>
      <c r="K11774" t="s">
        <v>4427</v>
      </c>
      <c r="M11774" t="str">
        <f t="shared" si="183"/>
        <v>42452Philadelphia 76ers</v>
      </c>
    </row>
    <row r="11775" spans="1:13" ht="17">
      <c r="A11775" t="s">
        <v>16281</v>
      </c>
      <c r="B11775" s="2">
        <v>42450</v>
      </c>
      <c r="C11775" t="s">
        <v>4380</v>
      </c>
      <c r="D11775" t="s">
        <v>9</v>
      </c>
      <c r="E11775" t="s">
        <v>3409</v>
      </c>
      <c r="F11775" t="s">
        <v>11</v>
      </c>
      <c r="G11775" t="s">
        <v>12</v>
      </c>
      <c r="H11775" t="s">
        <v>171</v>
      </c>
      <c r="I11775" t="s">
        <v>2797</v>
      </c>
      <c r="J11775" t="s">
        <v>15</v>
      </c>
      <c r="K11775" t="s">
        <v>4427</v>
      </c>
      <c r="M11775" t="str">
        <f t="shared" si="183"/>
        <v>42450Philadelphia 76ers</v>
      </c>
    </row>
    <row r="11776" spans="1:13" ht="17">
      <c r="A11776" t="s">
        <v>16282</v>
      </c>
      <c r="B11776" s="2">
        <v>42449</v>
      </c>
      <c r="C11776" t="s">
        <v>28</v>
      </c>
      <c r="D11776" t="s">
        <v>9</v>
      </c>
      <c r="E11776" t="s">
        <v>3254</v>
      </c>
      <c r="F11776" t="s">
        <v>11</v>
      </c>
      <c r="G11776" t="s">
        <v>912</v>
      </c>
      <c r="H11776" t="s">
        <v>859</v>
      </c>
      <c r="I11776" t="s">
        <v>2797</v>
      </c>
      <c r="J11776" t="s">
        <v>15</v>
      </c>
      <c r="K11776" t="s">
        <v>4427</v>
      </c>
      <c r="M11776" t="str">
        <f t="shared" si="183"/>
        <v>42449Philadelphia 76ers</v>
      </c>
    </row>
    <row r="11777" spans="1:13" ht="17">
      <c r="A11777" t="s">
        <v>16283</v>
      </c>
      <c r="B11777" s="2">
        <v>42447</v>
      </c>
      <c r="C11777" t="s">
        <v>190</v>
      </c>
      <c r="D11777" t="s">
        <v>9</v>
      </c>
      <c r="E11777" t="s">
        <v>306</v>
      </c>
      <c r="F11777" t="s">
        <v>11</v>
      </c>
      <c r="G11777" t="s">
        <v>2731</v>
      </c>
      <c r="H11777" t="s">
        <v>1077</v>
      </c>
      <c r="I11777" t="s">
        <v>2797</v>
      </c>
      <c r="J11777" t="s">
        <v>15</v>
      </c>
      <c r="K11777" t="s">
        <v>4427</v>
      </c>
      <c r="M11777" t="str">
        <f t="shared" si="183"/>
        <v>42447Philadelphia 76ers</v>
      </c>
    </row>
    <row r="11778" spans="1:13" ht="17">
      <c r="A11778" t="s">
        <v>16284</v>
      </c>
      <c r="B11778" s="2">
        <v>42446</v>
      </c>
      <c r="C11778" t="s">
        <v>128</v>
      </c>
      <c r="D11778" t="s">
        <v>9</v>
      </c>
      <c r="E11778" t="s">
        <v>1157</v>
      </c>
      <c r="F11778" t="s">
        <v>11</v>
      </c>
      <c r="G11778" t="s">
        <v>644</v>
      </c>
      <c r="H11778" t="s">
        <v>131</v>
      </c>
      <c r="I11778" t="s">
        <v>2797</v>
      </c>
      <c r="J11778" t="s">
        <v>15</v>
      </c>
      <c r="K11778" t="s">
        <v>4427</v>
      </c>
      <c r="M11778" t="str">
        <f t="shared" ref="M11778:M11841" si="184">CONCATENATE(B11778,K11778)</f>
        <v>42446Philadelphia 76ers</v>
      </c>
    </row>
    <row r="11779" spans="1:13" ht="17">
      <c r="A11779" t="s">
        <v>16285</v>
      </c>
      <c r="B11779" s="2">
        <v>42444</v>
      </c>
      <c r="C11779" t="s">
        <v>4382</v>
      </c>
      <c r="D11779" t="s">
        <v>9</v>
      </c>
      <c r="E11779" t="s">
        <v>3264</v>
      </c>
      <c r="F11779" t="s">
        <v>11</v>
      </c>
      <c r="G11779" t="s">
        <v>66</v>
      </c>
      <c r="H11779" t="s">
        <v>964</v>
      </c>
      <c r="I11779" t="s">
        <v>2797</v>
      </c>
      <c r="J11779" t="s">
        <v>15</v>
      </c>
      <c r="K11779" t="s">
        <v>4427</v>
      </c>
      <c r="M11779" t="str">
        <f t="shared" si="184"/>
        <v>42444Philadelphia 76ers</v>
      </c>
    </row>
    <row r="11780" spans="1:13" ht="17">
      <c r="A11780" t="s">
        <v>16286</v>
      </c>
      <c r="B11780" s="2">
        <v>42441</v>
      </c>
      <c r="C11780" t="s">
        <v>167</v>
      </c>
      <c r="D11780" t="s">
        <v>9</v>
      </c>
      <c r="E11780" t="s">
        <v>3287</v>
      </c>
      <c r="F11780" t="s">
        <v>11</v>
      </c>
      <c r="G11780" t="s">
        <v>1192</v>
      </c>
      <c r="H11780" t="s">
        <v>151</v>
      </c>
      <c r="I11780" t="s">
        <v>2797</v>
      </c>
      <c r="J11780" t="s">
        <v>15</v>
      </c>
      <c r="K11780" t="s">
        <v>4427</v>
      </c>
      <c r="M11780" t="str">
        <f t="shared" si="184"/>
        <v>42441Philadelphia 76ers</v>
      </c>
    </row>
    <row r="11781" spans="1:13" ht="17">
      <c r="A11781" t="s">
        <v>16287</v>
      </c>
      <c r="B11781" s="2">
        <v>42440</v>
      </c>
      <c r="C11781" t="s">
        <v>45</v>
      </c>
      <c r="D11781" t="s">
        <v>17</v>
      </c>
      <c r="E11781" t="s">
        <v>1387</v>
      </c>
      <c r="F11781" t="s">
        <v>11</v>
      </c>
      <c r="G11781" t="s">
        <v>102</v>
      </c>
      <c r="H11781" t="s">
        <v>94</v>
      </c>
      <c r="I11781" t="s">
        <v>2797</v>
      </c>
      <c r="J11781" t="s">
        <v>15</v>
      </c>
      <c r="K11781" t="s">
        <v>4427</v>
      </c>
      <c r="M11781" t="str">
        <f t="shared" si="184"/>
        <v>42440Philadelphia 76ers</v>
      </c>
    </row>
    <row r="11782" spans="1:13" ht="17">
      <c r="A11782" t="s">
        <v>16288</v>
      </c>
      <c r="B11782" s="2">
        <v>42438</v>
      </c>
      <c r="C11782" t="s">
        <v>221</v>
      </c>
      <c r="D11782" t="s">
        <v>9</v>
      </c>
      <c r="E11782" t="s">
        <v>2293</v>
      </c>
      <c r="F11782" t="s">
        <v>11</v>
      </c>
      <c r="G11782" t="s">
        <v>482</v>
      </c>
      <c r="H11782" t="s">
        <v>1495</v>
      </c>
      <c r="I11782" t="s">
        <v>2797</v>
      </c>
      <c r="J11782" t="s">
        <v>15</v>
      </c>
      <c r="K11782" t="s">
        <v>4427</v>
      </c>
      <c r="M11782" t="str">
        <f t="shared" si="184"/>
        <v>42438Philadelphia 76ers</v>
      </c>
    </row>
    <row r="11783" spans="1:13" ht="17">
      <c r="A11783" t="s">
        <v>16289</v>
      </c>
      <c r="B11783" s="2">
        <v>42435</v>
      </c>
      <c r="C11783" t="s">
        <v>4396</v>
      </c>
      <c r="D11783" t="s">
        <v>9</v>
      </c>
      <c r="E11783" t="s">
        <v>1131</v>
      </c>
      <c r="F11783" t="s">
        <v>11</v>
      </c>
      <c r="G11783" t="s">
        <v>200</v>
      </c>
      <c r="H11783" t="s">
        <v>213</v>
      </c>
      <c r="I11783" t="s">
        <v>2797</v>
      </c>
      <c r="J11783" t="s">
        <v>15</v>
      </c>
      <c r="K11783" t="s">
        <v>4427</v>
      </c>
      <c r="M11783" t="str">
        <f t="shared" si="184"/>
        <v>42435Philadelphia 76ers</v>
      </c>
    </row>
    <row r="11784" spans="1:13" ht="17">
      <c r="A11784" t="s">
        <v>16290</v>
      </c>
      <c r="B11784" s="2">
        <v>42433</v>
      </c>
      <c r="C11784" t="s">
        <v>95</v>
      </c>
      <c r="D11784" t="s">
        <v>9</v>
      </c>
      <c r="E11784" t="s">
        <v>1517</v>
      </c>
      <c r="F11784" t="s">
        <v>11</v>
      </c>
      <c r="G11784" t="s">
        <v>482</v>
      </c>
      <c r="H11784" t="s">
        <v>127</v>
      </c>
      <c r="I11784" t="s">
        <v>2797</v>
      </c>
      <c r="J11784" t="s">
        <v>15</v>
      </c>
      <c r="K11784" t="s">
        <v>4427</v>
      </c>
      <c r="M11784" t="str">
        <f t="shared" si="184"/>
        <v>42433Philadelphia 76ers</v>
      </c>
    </row>
    <row r="11785" spans="1:13" ht="17">
      <c r="A11785" t="s">
        <v>16291</v>
      </c>
      <c r="B11785" s="2">
        <v>42431</v>
      </c>
      <c r="C11785" t="s">
        <v>16</v>
      </c>
      <c r="D11785" t="s">
        <v>9</v>
      </c>
      <c r="E11785" t="s">
        <v>1070</v>
      </c>
      <c r="F11785" t="s">
        <v>11</v>
      </c>
      <c r="G11785" t="s">
        <v>1500</v>
      </c>
      <c r="H11785" t="s">
        <v>127</v>
      </c>
      <c r="I11785" t="s">
        <v>2797</v>
      </c>
      <c r="J11785" t="s">
        <v>15</v>
      </c>
      <c r="K11785" t="s">
        <v>4427</v>
      </c>
      <c r="M11785" t="str">
        <f t="shared" si="184"/>
        <v>42431Philadelphia 76ers</v>
      </c>
    </row>
    <row r="11786" spans="1:13" ht="17">
      <c r="A11786" t="s">
        <v>16292</v>
      </c>
      <c r="B11786" s="2">
        <v>42429</v>
      </c>
      <c r="C11786" t="s">
        <v>4386</v>
      </c>
      <c r="D11786" t="s">
        <v>9</v>
      </c>
      <c r="E11786" t="s">
        <v>924</v>
      </c>
      <c r="F11786" t="s">
        <v>11</v>
      </c>
      <c r="G11786" t="s">
        <v>678</v>
      </c>
      <c r="H11786" t="s">
        <v>840</v>
      </c>
      <c r="I11786" t="s">
        <v>2797</v>
      </c>
      <c r="J11786" t="s">
        <v>15</v>
      </c>
      <c r="K11786" t="s">
        <v>4427</v>
      </c>
      <c r="M11786" t="str">
        <f t="shared" si="184"/>
        <v>42429Philadelphia 76ers</v>
      </c>
    </row>
    <row r="11787" spans="1:13" ht="17">
      <c r="A11787" t="s">
        <v>16293</v>
      </c>
      <c r="B11787" s="2">
        <v>42428</v>
      </c>
      <c r="C11787" t="s">
        <v>4391</v>
      </c>
      <c r="D11787" t="s">
        <v>9</v>
      </c>
      <c r="E11787" t="s">
        <v>3125</v>
      </c>
      <c r="F11787" t="s">
        <v>11</v>
      </c>
      <c r="G11787" t="s">
        <v>479</v>
      </c>
      <c r="H11787" t="s">
        <v>86</v>
      </c>
      <c r="I11787" t="s">
        <v>2797</v>
      </c>
      <c r="J11787" t="s">
        <v>15</v>
      </c>
      <c r="K11787" t="s">
        <v>4427</v>
      </c>
      <c r="M11787" t="str">
        <f t="shared" si="184"/>
        <v>42428Philadelphia 76ers</v>
      </c>
    </row>
    <row r="11788" spans="1:13" ht="17">
      <c r="A11788" t="s">
        <v>16294</v>
      </c>
      <c r="B11788" s="2">
        <v>42426</v>
      </c>
      <c r="C11788" t="s">
        <v>128</v>
      </c>
      <c r="D11788" t="s">
        <v>9</v>
      </c>
      <c r="E11788" t="s">
        <v>767</v>
      </c>
      <c r="F11788" t="s">
        <v>11</v>
      </c>
      <c r="G11788" t="s">
        <v>325</v>
      </c>
      <c r="H11788" t="s">
        <v>44</v>
      </c>
      <c r="I11788" t="s">
        <v>2797</v>
      </c>
      <c r="J11788" t="s">
        <v>15</v>
      </c>
      <c r="K11788" t="s">
        <v>4427</v>
      </c>
      <c r="M11788" t="str">
        <f t="shared" si="184"/>
        <v>42426Philadelphia 76ers</v>
      </c>
    </row>
    <row r="11789" spans="1:13" ht="17">
      <c r="A11789" t="s">
        <v>16295</v>
      </c>
      <c r="B11789" s="2">
        <v>42424</v>
      </c>
      <c r="C11789" t="s">
        <v>4397</v>
      </c>
      <c r="D11789" t="s">
        <v>9</v>
      </c>
      <c r="E11789" t="s">
        <v>1022</v>
      </c>
      <c r="F11789" t="s">
        <v>11</v>
      </c>
      <c r="G11789" t="s">
        <v>912</v>
      </c>
      <c r="H11789" t="s">
        <v>83</v>
      </c>
      <c r="I11789" t="s">
        <v>2797</v>
      </c>
      <c r="J11789" t="s">
        <v>15</v>
      </c>
      <c r="K11789" t="s">
        <v>4427</v>
      </c>
      <c r="M11789" t="str">
        <f t="shared" si="184"/>
        <v>42424Philadelphia 76ers</v>
      </c>
    </row>
    <row r="11790" spans="1:13" ht="17">
      <c r="A11790" t="s">
        <v>16296</v>
      </c>
      <c r="B11790" s="2">
        <v>42423</v>
      </c>
      <c r="C11790" t="s">
        <v>115</v>
      </c>
      <c r="D11790" t="s">
        <v>9</v>
      </c>
      <c r="E11790" t="s">
        <v>3241</v>
      </c>
      <c r="F11790" t="s">
        <v>11</v>
      </c>
      <c r="G11790" t="s">
        <v>79</v>
      </c>
      <c r="H11790" t="s">
        <v>31</v>
      </c>
      <c r="I11790" t="s">
        <v>2797</v>
      </c>
      <c r="J11790" t="s">
        <v>15</v>
      </c>
      <c r="K11790" t="s">
        <v>4427</v>
      </c>
      <c r="M11790" t="str">
        <f t="shared" si="184"/>
        <v>42423Philadelphia 76ers</v>
      </c>
    </row>
    <row r="11791" spans="1:13" ht="17">
      <c r="A11791" t="s">
        <v>16297</v>
      </c>
      <c r="B11791" s="2">
        <v>42421</v>
      </c>
      <c r="C11791" t="s">
        <v>4399</v>
      </c>
      <c r="D11791" t="s">
        <v>9</v>
      </c>
      <c r="E11791" t="s">
        <v>3721</v>
      </c>
      <c r="F11791" t="s">
        <v>11</v>
      </c>
      <c r="G11791" t="s">
        <v>479</v>
      </c>
      <c r="H11791" t="s">
        <v>124</v>
      </c>
      <c r="I11791" t="s">
        <v>2797</v>
      </c>
      <c r="J11791" t="s">
        <v>15</v>
      </c>
      <c r="K11791" t="s">
        <v>4427</v>
      </c>
      <c r="M11791" t="str">
        <f t="shared" si="184"/>
        <v>42421Philadelphia 76ers</v>
      </c>
    </row>
    <row r="11792" spans="1:13" ht="17">
      <c r="A11792" t="s">
        <v>16298</v>
      </c>
      <c r="B11792" s="2">
        <v>42419</v>
      </c>
      <c r="C11792" t="s">
        <v>4400</v>
      </c>
      <c r="D11792" t="s">
        <v>9</v>
      </c>
      <c r="E11792" t="s">
        <v>1110</v>
      </c>
      <c r="F11792" t="s">
        <v>11</v>
      </c>
      <c r="G11792" t="s">
        <v>854</v>
      </c>
      <c r="H11792" t="s">
        <v>151</v>
      </c>
      <c r="I11792" t="s">
        <v>2797</v>
      </c>
      <c r="J11792" t="s">
        <v>15</v>
      </c>
      <c r="K11792" t="s">
        <v>4427</v>
      </c>
      <c r="M11792" t="str">
        <f t="shared" si="184"/>
        <v>42419Philadelphia 76ers</v>
      </c>
    </row>
    <row r="11793" spans="1:13" ht="17">
      <c r="A11793" t="s">
        <v>16299</v>
      </c>
      <c r="B11793" s="2">
        <v>42410</v>
      </c>
      <c r="C11793" t="s">
        <v>229</v>
      </c>
      <c r="D11793" t="s">
        <v>9</v>
      </c>
      <c r="E11793" t="s">
        <v>2448</v>
      </c>
      <c r="F11793" t="s">
        <v>11</v>
      </c>
      <c r="G11793" t="s">
        <v>36</v>
      </c>
      <c r="H11793" t="s">
        <v>950</v>
      </c>
      <c r="I11793" t="s">
        <v>2797</v>
      </c>
      <c r="J11793" t="s">
        <v>15</v>
      </c>
      <c r="K11793" t="s">
        <v>4427</v>
      </c>
      <c r="M11793" t="str">
        <f t="shared" si="184"/>
        <v>42410Philadelphia 76ers</v>
      </c>
    </row>
    <row r="11794" spans="1:13" ht="17">
      <c r="A11794" t="s">
        <v>16300</v>
      </c>
      <c r="B11794" s="2">
        <v>42408</v>
      </c>
      <c r="C11794" t="s">
        <v>134</v>
      </c>
      <c r="D11794" t="s">
        <v>9</v>
      </c>
      <c r="E11794" t="s">
        <v>3722</v>
      </c>
      <c r="F11794" t="s">
        <v>11</v>
      </c>
      <c r="G11794" t="s">
        <v>644</v>
      </c>
      <c r="H11794" t="s">
        <v>210</v>
      </c>
      <c r="I11794" t="s">
        <v>2797</v>
      </c>
      <c r="J11794" t="s">
        <v>15</v>
      </c>
      <c r="K11794" t="s">
        <v>4427</v>
      </c>
      <c r="M11794" t="str">
        <f t="shared" si="184"/>
        <v>42408Philadelphia 76ers</v>
      </c>
    </row>
    <row r="11795" spans="1:13" ht="17">
      <c r="A11795" t="s">
        <v>16301</v>
      </c>
      <c r="B11795" s="2">
        <v>42406</v>
      </c>
      <c r="C11795" t="s">
        <v>45</v>
      </c>
      <c r="D11795" t="s">
        <v>17</v>
      </c>
      <c r="E11795" t="s">
        <v>2207</v>
      </c>
      <c r="F11795" t="s">
        <v>11</v>
      </c>
      <c r="G11795" t="s">
        <v>158</v>
      </c>
      <c r="H11795" t="s">
        <v>224</v>
      </c>
      <c r="I11795" t="s">
        <v>2797</v>
      </c>
      <c r="J11795" t="s">
        <v>15</v>
      </c>
      <c r="K11795" t="s">
        <v>4427</v>
      </c>
      <c r="M11795" t="str">
        <f t="shared" si="184"/>
        <v>42406Philadelphia 76ers</v>
      </c>
    </row>
    <row r="11796" spans="1:13" ht="17">
      <c r="A11796" t="s">
        <v>16302</v>
      </c>
      <c r="B11796" s="2">
        <v>42405</v>
      </c>
      <c r="C11796" t="s">
        <v>4386</v>
      </c>
      <c r="D11796" t="s">
        <v>9</v>
      </c>
      <c r="E11796" t="s">
        <v>357</v>
      </c>
      <c r="F11796" t="s">
        <v>11</v>
      </c>
      <c r="G11796" t="s">
        <v>194</v>
      </c>
      <c r="H11796" t="s">
        <v>895</v>
      </c>
      <c r="I11796" t="s">
        <v>2797</v>
      </c>
      <c r="J11796" t="s">
        <v>15</v>
      </c>
      <c r="K11796" t="s">
        <v>4427</v>
      </c>
      <c r="M11796" t="str">
        <f t="shared" si="184"/>
        <v>42405Philadelphia 76ers</v>
      </c>
    </row>
    <row r="11797" spans="1:13" ht="17">
      <c r="A11797" t="s">
        <v>16303</v>
      </c>
      <c r="B11797" s="2">
        <v>42403</v>
      </c>
      <c r="C11797" t="s">
        <v>934</v>
      </c>
      <c r="D11797" t="s">
        <v>9</v>
      </c>
      <c r="E11797" t="s">
        <v>3523</v>
      </c>
      <c r="F11797" t="s">
        <v>11</v>
      </c>
      <c r="G11797" t="s">
        <v>325</v>
      </c>
      <c r="H11797" t="s">
        <v>127</v>
      </c>
      <c r="I11797" t="s">
        <v>2797</v>
      </c>
      <c r="J11797" t="s">
        <v>15</v>
      </c>
      <c r="K11797" t="s">
        <v>4427</v>
      </c>
      <c r="M11797" t="str">
        <f t="shared" si="184"/>
        <v>42403Philadelphia 76ers</v>
      </c>
    </row>
    <row r="11798" spans="1:13" ht="17">
      <c r="A11798" t="s">
        <v>16304</v>
      </c>
      <c r="B11798" s="2">
        <v>42399</v>
      </c>
      <c r="C11798" t="s">
        <v>77</v>
      </c>
      <c r="D11798" t="s">
        <v>9</v>
      </c>
      <c r="E11798" t="s">
        <v>1166</v>
      </c>
      <c r="F11798" t="s">
        <v>11</v>
      </c>
      <c r="G11798" t="s">
        <v>3178</v>
      </c>
      <c r="H11798" t="s">
        <v>103</v>
      </c>
      <c r="I11798" t="s">
        <v>2797</v>
      </c>
      <c r="J11798" t="s">
        <v>15</v>
      </c>
      <c r="K11798" t="s">
        <v>4427</v>
      </c>
      <c r="M11798" t="str">
        <f t="shared" si="184"/>
        <v>42399Philadelphia 76ers</v>
      </c>
    </row>
    <row r="11799" spans="1:13" ht="17">
      <c r="A11799" t="s">
        <v>16305</v>
      </c>
      <c r="B11799" s="2">
        <v>42396</v>
      </c>
      <c r="C11799" t="s">
        <v>4397</v>
      </c>
      <c r="D11799" t="s">
        <v>9</v>
      </c>
      <c r="E11799" t="s">
        <v>1376</v>
      </c>
      <c r="F11799" t="s">
        <v>11</v>
      </c>
      <c r="G11799" t="s">
        <v>912</v>
      </c>
      <c r="H11799" t="s">
        <v>137</v>
      </c>
      <c r="I11799" t="s">
        <v>2797</v>
      </c>
      <c r="J11799" t="s">
        <v>15</v>
      </c>
      <c r="K11799" t="s">
        <v>4427</v>
      </c>
      <c r="M11799" t="str">
        <f t="shared" si="184"/>
        <v>42396Philadelphia 76ers</v>
      </c>
    </row>
    <row r="11800" spans="1:13" ht="17">
      <c r="A11800" t="s">
        <v>16306</v>
      </c>
      <c r="B11800" s="2">
        <v>42395</v>
      </c>
      <c r="C11800" t="s">
        <v>41</v>
      </c>
      <c r="D11800" t="s">
        <v>17</v>
      </c>
      <c r="E11800" t="s">
        <v>540</v>
      </c>
      <c r="F11800" t="s">
        <v>11</v>
      </c>
      <c r="G11800" t="s">
        <v>164</v>
      </c>
      <c r="H11800" t="s">
        <v>440</v>
      </c>
      <c r="I11800" t="s">
        <v>2797</v>
      </c>
      <c r="J11800" t="s">
        <v>15</v>
      </c>
      <c r="K11800" t="s">
        <v>4427</v>
      </c>
      <c r="M11800" t="str">
        <f t="shared" si="184"/>
        <v>42395Philadelphia 76ers</v>
      </c>
    </row>
    <row r="11801" spans="1:13" ht="17">
      <c r="A11801" t="s">
        <v>16307</v>
      </c>
      <c r="B11801" s="2">
        <v>42393</v>
      </c>
      <c r="C11801" t="s">
        <v>28</v>
      </c>
      <c r="D11801" t="s">
        <v>9</v>
      </c>
      <c r="E11801" t="s">
        <v>2458</v>
      </c>
      <c r="F11801" t="s">
        <v>11</v>
      </c>
      <c r="G11801" t="s">
        <v>325</v>
      </c>
      <c r="H11801" t="s">
        <v>57</v>
      </c>
      <c r="I11801" t="s">
        <v>2797</v>
      </c>
      <c r="J11801" t="s">
        <v>15</v>
      </c>
      <c r="K11801" t="s">
        <v>4427</v>
      </c>
      <c r="M11801" t="str">
        <f t="shared" si="184"/>
        <v>42393Philadelphia 76ers</v>
      </c>
    </row>
    <row r="11802" spans="1:13" ht="17">
      <c r="A11802" t="s">
        <v>16308</v>
      </c>
      <c r="B11802" s="2">
        <v>42389</v>
      </c>
      <c r="C11802" t="s">
        <v>4391</v>
      </c>
      <c r="D11802" t="s">
        <v>17</v>
      </c>
      <c r="E11802" t="s">
        <v>382</v>
      </c>
      <c r="F11802" t="s">
        <v>11</v>
      </c>
      <c r="G11802" t="s">
        <v>624</v>
      </c>
      <c r="H11802" t="s">
        <v>353</v>
      </c>
      <c r="I11802" t="s">
        <v>2797</v>
      </c>
      <c r="J11802" t="s">
        <v>15</v>
      </c>
      <c r="K11802" t="s">
        <v>4427</v>
      </c>
      <c r="M11802" t="str">
        <f t="shared" si="184"/>
        <v>42389Philadelphia 76ers</v>
      </c>
    </row>
    <row r="11803" spans="1:13" ht="17">
      <c r="A11803" t="s">
        <v>16309</v>
      </c>
      <c r="B11803" s="2">
        <v>42387</v>
      </c>
      <c r="C11803" t="s">
        <v>4398</v>
      </c>
      <c r="D11803" t="s">
        <v>9</v>
      </c>
      <c r="E11803" t="s">
        <v>3107</v>
      </c>
      <c r="F11803" t="s">
        <v>11</v>
      </c>
      <c r="G11803" t="s">
        <v>120</v>
      </c>
      <c r="H11803" t="s">
        <v>264</v>
      </c>
      <c r="I11803" t="s">
        <v>2797</v>
      </c>
      <c r="J11803" t="s">
        <v>15</v>
      </c>
      <c r="K11803" t="s">
        <v>4427</v>
      </c>
      <c r="M11803" t="str">
        <f t="shared" si="184"/>
        <v>42387Philadelphia 76ers</v>
      </c>
    </row>
    <row r="11804" spans="1:13" ht="17">
      <c r="A11804" t="s">
        <v>16310</v>
      </c>
      <c r="B11804" s="2">
        <v>42385</v>
      </c>
      <c r="C11804" t="s">
        <v>58</v>
      </c>
      <c r="D11804" t="s">
        <v>17</v>
      </c>
      <c r="E11804" t="s">
        <v>1897</v>
      </c>
      <c r="F11804" t="s">
        <v>11</v>
      </c>
      <c r="G11804" t="s">
        <v>418</v>
      </c>
      <c r="H11804" t="s">
        <v>512</v>
      </c>
      <c r="I11804" t="s">
        <v>2797</v>
      </c>
      <c r="J11804" t="s">
        <v>15</v>
      </c>
      <c r="K11804" t="s">
        <v>4427</v>
      </c>
      <c r="M11804" t="str">
        <f t="shared" si="184"/>
        <v>42385Philadelphia 76ers</v>
      </c>
    </row>
    <row r="11805" spans="1:13" ht="17">
      <c r="A11805" t="s">
        <v>16311</v>
      </c>
      <c r="B11805" s="2">
        <v>42383</v>
      </c>
      <c r="C11805" t="s">
        <v>142</v>
      </c>
      <c r="D11805" t="s">
        <v>9</v>
      </c>
      <c r="E11805" t="s">
        <v>2687</v>
      </c>
      <c r="F11805" t="s">
        <v>11</v>
      </c>
      <c r="G11805" t="s">
        <v>854</v>
      </c>
      <c r="H11805" t="s">
        <v>440</v>
      </c>
      <c r="I11805" t="s">
        <v>2797</v>
      </c>
      <c r="J11805" t="s">
        <v>15</v>
      </c>
      <c r="K11805" t="s">
        <v>4427</v>
      </c>
      <c r="M11805" t="str">
        <f t="shared" si="184"/>
        <v>42383Philadelphia 76ers</v>
      </c>
    </row>
    <row r="11806" spans="1:13" ht="17">
      <c r="A11806" t="s">
        <v>16312</v>
      </c>
      <c r="B11806" s="2">
        <v>42379</v>
      </c>
      <c r="C11806" t="s">
        <v>21</v>
      </c>
      <c r="D11806" t="s">
        <v>9</v>
      </c>
      <c r="E11806" t="s">
        <v>2092</v>
      </c>
      <c r="F11806" t="s">
        <v>11</v>
      </c>
      <c r="G11806" t="s">
        <v>3151</v>
      </c>
      <c r="H11806" t="s">
        <v>224</v>
      </c>
      <c r="I11806" t="s">
        <v>2797</v>
      </c>
      <c r="J11806" t="s">
        <v>15</v>
      </c>
      <c r="K11806" t="s">
        <v>4427</v>
      </c>
      <c r="M11806" t="str">
        <f t="shared" si="184"/>
        <v>42379Philadelphia 76ers</v>
      </c>
    </row>
    <row r="11807" spans="1:13" ht="17">
      <c r="A11807" t="s">
        <v>16313</v>
      </c>
      <c r="B11807" s="2">
        <v>42378</v>
      </c>
      <c r="C11807" t="s">
        <v>70</v>
      </c>
      <c r="D11807" t="s">
        <v>9</v>
      </c>
      <c r="E11807" t="s">
        <v>1793</v>
      </c>
      <c r="F11807" t="s">
        <v>11</v>
      </c>
      <c r="G11807" t="s">
        <v>479</v>
      </c>
      <c r="H11807" t="s">
        <v>67</v>
      </c>
      <c r="I11807" t="s">
        <v>2797</v>
      </c>
      <c r="J11807" t="s">
        <v>15</v>
      </c>
      <c r="K11807" t="s">
        <v>4427</v>
      </c>
      <c r="M11807" t="str">
        <f t="shared" si="184"/>
        <v>42378Philadelphia 76ers</v>
      </c>
    </row>
    <row r="11808" spans="1:13" ht="17">
      <c r="A11808" t="s">
        <v>16314</v>
      </c>
      <c r="B11808" s="2">
        <v>42376</v>
      </c>
      <c r="C11808" t="s">
        <v>934</v>
      </c>
      <c r="D11808" t="s">
        <v>9</v>
      </c>
      <c r="E11808" t="s">
        <v>3723</v>
      </c>
      <c r="F11808" t="s">
        <v>11</v>
      </c>
      <c r="G11808" t="s">
        <v>482</v>
      </c>
      <c r="H11808" t="s">
        <v>220</v>
      </c>
      <c r="I11808" t="s">
        <v>2797</v>
      </c>
      <c r="J11808" t="s">
        <v>15</v>
      </c>
      <c r="K11808" t="s">
        <v>4427</v>
      </c>
      <c r="M11808" t="str">
        <f t="shared" si="184"/>
        <v>42376Philadelphia 76ers</v>
      </c>
    </row>
    <row r="11809" spans="1:13" ht="17">
      <c r="A11809" t="s">
        <v>16315</v>
      </c>
      <c r="B11809" s="2">
        <v>42373</v>
      </c>
      <c r="C11809" t="s">
        <v>176</v>
      </c>
      <c r="D11809" t="s">
        <v>17</v>
      </c>
      <c r="E11809" t="s">
        <v>1496</v>
      </c>
      <c r="F11809" t="s">
        <v>11</v>
      </c>
      <c r="G11809" t="s">
        <v>50</v>
      </c>
      <c r="H11809" t="s">
        <v>347</v>
      </c>
      <c r="I11809" t="s">
        <v>2797</v>
      </c>
      <c r="J11809" t="s">
        <v>15</v>
      </c>
      <c r="K11809" t="s">
        <v>4427</v>
      </c>
      <c r="M11809" t="str">
        <f t="shared" si="184"/>
        <v>42373Philadelphia 76ers</v>
      </c>
    </row>
    <row r="11810" spans="1:13" ht="17">
      <c r="A11810" t="s">
        <v>16316</v>
      </c>
      <c r="B11810" s="2">
        <v>42371</v>
      </c>
      <c r="C11810" t="s">
        <v>4392</v>
      </c>
      <c r="D11810" t="s">
        <v>9</v>
      </c>
      <c r="E11810" t="s">
        <v>3724</v>
      </c>
      <c r="F11810" t="s">
        <v>11</v>
      </c>
      <c r="G11810" t="s">
        <v>1998</v>
      </c>
      <c r="H11810" t="s">
        <v>73</v>
      </c>
      <c r="I11810" t="s">
        <v>2797</v>
      </c>
      <c r="J11810" t="s">
        <v>15</v>
      </c>
      <c r="K11810" t="s">
        <v>4427</v>
      </c>
      <c r="M11810" t="str">
        <f t="shared" si="184"/>
        <v>42371Philadelphia 76ers</v>
      </c>
    </row>
    <row r="11811" spans="1:13" ht="17">
      <c r="A11811" t="s">
        <v>16317</v>
      </c>
      <c r="B11811" s="2">
        <v>42370</v>
      </c>
      <c r="C11811" t="s">
        <v>4407</v>
      </c>
      <c r="D11811" t="s">
        <v>9</v>
      </c>
      <c r="E11811" t="s">
        <v>2894</v>
      </c>
      <c r="F11811" t="s">
        <v>11</v>
      </c>
      <c r="G11811" t="s">
        <v>85</v>
      </c>
      <c r="H11811" t="s">
        <v>210</v>
      </c>
      <c r="I11811" t="s">
        <v>2797</v>
      </c>
      <c r="J11811" t="s">
        <v>15</v>
      </c>
      <c r="K11811" t="s">
        <v>4427</v>
      </c>
      <c r="M11811" t="str">
        <f t="shared" si="184"/>
        <v>42370Philadelphia 76ers</v>
      </c>
    </row>
    <row r="11812" spans="1:13" ht="17">
      <c r="A11812" t="s">
        <v>16318</v>
      </c>
      <c r="B11812" s="2">
        <v>42368</v>
      </c>
      <c r="C11812" t="s">
        <v>4394</v>
      </c>
      <c r="D11812" t="s">
        <v>17</v>
      </c>
      <c r="E11812" t="s">
        <v>74</v>
      </c>
      <c r="F11812" t="s">
        <v>11</v>
      </c>
      <c r="G11812" t="s">
        <v>503</v>
      </c>
      <c r="H11812" t="s">
        <v>3135</v>
      </c>
      <c r="I11812" t="s">
        <v>2797</v>
      </c>
      <c r="J11812" t="s">
        <v>15</v>
      </c>
      <c r="K11812" t="s">
        <v>4427</v>
      </c>
      <c r="M11812" t="str">
        <f t="shared" si="184"/>
        <v>42368Philadelphia 76ers</v>
      </c>
    </row>
    <row r="11813" spans="1:13" ht="17">
      <c r="A11813" t="s">
        <v>16319</v>
      </c>
      <c r="B11813" s="2">
        <v>42366</v>
      </c>
      <c r="C11813" t="s">
        <v>4408</v>
      </c>
      <c r="D11813" t="s">
        <v>9</v>
      </c>
      <c r="E11813" t="s">
        <v>541</v>
      </c>
      <c r="F11813" t="s">
        <v>11</v>
      </c>
      <c r="G11813" t="s">
        <v>854</v>
      </c>
      <c r="H11813" t="s">
        <v>393</v>
      </c>
      <c r="I11813" t="s">
        <v>2797</v>
      </c>
      <c r="J11813" t="s">
        <v>15</v>
      </c>
      <c r="K11813" t="s">
        <v>4427</v>
      </c>
      <c r="M11813" t="str">
        <f t="shared" si="184"/>
        <v>42366Philadelphia 76ers</v>
      </c>
    </row>
    <row r="11814" spans="1:13" ht="17">
      <c r="A11814" t="s">
        <v>16320</v>
      </c>
      <c r="B11814" s="2">
        <v>42364</v>
      </c>
      <c r="C11814" t="s">
        <v>4405</v>
      </c>
      <c r="D11814" t="s">
        <v>17</v>
      </c>
      <c r="E11814" t="s">
        <v>1006</v>
      </c>
      <c r="F11814" t="s">
        <v>11</v>
      </c>
      <c r="G11814" t="s">
        <v>1123</v>
      </c>
      <c r="H11814" t="s">
        <v>124</v>
      </c>
      <c r="I11814" t="s">
        <v>2797</v>
      </c>
      <c r="J11814" t="s">
        <v>15</v>
      </c>
      <c r="K11814" t="s">
        <v>4427</v>
      </c>
      <c r="M11814" t="str">
        <f t="shared" si="184"/>
        <v>42364Philadelphia 76ers</v>
      </c>
    </row>
    <row r="11815" spans="1:13" ht="17">
      <c r="A11815" t="s">
        <v>16321</v>
      </c>
      <c r="B11815" s="2">
        <v>42361</v>
      </c>
      <c r="C11815" t="s">
        <v>4385</v>
      </c>
      <c r="D11815" t="s">
        <v>9</v>
      </c>
      <c r="E11815" t="s">
        <v>2143</v>
      </c>
      <c r="F11815" t="s">
        <v>11</v>
      </c>
      <c r="G11815" t="s">
        <v>1192</v>
      </c>
      <c r="H11815" t="s">
        <v>360</v>
      </c>
      <c r="I11815" t="s">
        <v>2797</v>
      </c>
      <c r="J11815" t="s">
        <v>15</v>
      </c>
      <c r="K11815" t="s">
        <v>4427</v>
      </c>
      <c r="M11815" t="str">
        <f t="shared" si="184"/>
        <v>42361Philadelphia 76ers</v>
      </c>
    </row>
    <row r="11816" spans="1:13" ht="17">
      <c r="A11816" t="s">
        <v>16322</v>
      </c>
      <c r="B11816" s="2">
        <v>42360</v>
      </c>
      <c r="C11816" t="s">
        <v>61</v>
      </c>
      <c r="D11816" t="s">
        <v>9</v>
      </c>
      <c r="E11816" t="s">
        <v>172</v>
      </c>
      <c r="F11816" t="s">
        <v>11</v>
      </c>
      <c r="G11816" t="s">
        <v>1500</v>
      </c>
      <c r="H11816" t="s">
        <v>560</v>
      </c>
      <c r="I11816" t="s">
        <v>2797</v>
      </c>
      <c r="J11816" t="s">
        <v>15</v>
      </c>
      <c r="K11816" t="s">
        <v>4427</v>
      </c>
      <c r="M11816" t="str">
        <f t="shared" si="184"/>
        <v>42360Philadelphia 76ers</v>
      </c>
    </row>
    <row r="11817" spans="1:13" ht="17">
      <c r="A11817" t="s">
        <v>16323</v>
      </c>
      <c r="B11817" s="2">
        <v>42358</v>
      </c>
      <c r="C11817" t="s">
        <v>4381</v>
      </c>
      <c r="D11817" t="s">
        <v>9</v>
      </c>
      <c r="E11817" t="s">
        <v>2735</v>
      </c>
      <c r="F11817" t="s">
        <v>11</v>
      </c>
      <c r="G11817" t="s">
        <v>3134</v>
      </c>
      <c r="H11817" t="s">
        <v>297</v>
      </c>
      <c r="I11817" t="s">
        <v>2797</v>
      </c>
      <c r="J11817" t="s">
        <v>15</v>
      </c>
      <c r="K11817" t="s">
        <v>4427</v>
      </c>
      <c r="M11817" t="str">
        <f t="shared" si="184"/>
        <v>42358Philadelphia 76ers</v>
      </c>
    </row>
    <row r="11818" spans="1:13" ht="17">
      <c r="A11818" t="s">
        <v>16324</v>
      </c>
      <c r="B11818" s="2">
        <v>42356</v>
      </c>
      <c r="C11818" t="s">
        <v>125</v>
      </c>
      <c r="D11818" t="s">
        <v>9</v>
      </c>
      <c r="E11818" t="s">
        <v>1081</v>
      </c>
      <c r="F11818" t="s">
        <v>11</v>
      </c>
      <c r="G11818" t="s">
        <v>56</v>
      </c>
      <c r="H11818" t="s">
        <v>360</v>
      </c>
      <c r="I11818" t="s">
        <v>2797</v>
      </c>
      <c r="J11818" t="s">
        <v>15</v>
      </c>
      <c r="K11818" t="s">
        <v>4427</v>
      </c>
      <c r="M11818" t="str">
        <f t="shared" si="184"/>
        <v>42356Philadelphia 76ers</v>
      </c>
    </row>
    <row r="11819" spans="1:13" ht="17">
      <c r="A11819" t="s">
        <v>16325</v>
      </c>
      <c r="B11819" s="2">
        <v>42354</v>
      </c>
      <c r="C11819" t="s">
        <v>4409</v>
      </c>
      <c r="D11819" t="s">
        <v>9</v>
      </c>
      <c r="E11819" t="s">
        <v>3281</v>
      </c>
      <c r="F11819" t="s">
        <v>11</v>
      </c>
      <c r="G11819" t="s">
        <v>1998</v>
      </c>
      <c r="H11819" t="s">
        <v>146</v>
      </c>
      <c r="I11819" t="s">
        <v>2797</v>
      </c>
      <c r="J11819" t="s">
        <v>15</v>
      </c>
      <c r="K11819" t="s">
        <v>4427</v>
      </c>
      <c r="M11819" t="str">
        <f t="shared" si="184"/>
        <v>42354Philadelphia 76ers</v>
      </c>
    </row>
    <row r="11820" spans="1:13" ht="17">
      <c r="A11820" t="s">
        <v>16326</v>
      </c>
      <c r="B11820" s="2">
        <v>42352</v>
      </c>
      <c r="C11820" t="s">
        <v>4383</v>
      </c>
      <c r="D11820" t="s">
        <v>9</v>
      </c>
      <c r="E11820" t="s">
        <v>929</v>
      </c>
      <c r="F11820" t="s">
        <v>11</v>
      </c>
      <c r="G11820" t="s">
        <v>1998</v>
      </c>
      <c r="H11820" t="s">
        <v>315</v>
      </c>
      <c r="I11820" t="s">
        <v>2797</v>
      </c>
      <c r="J11820" t="s">
        <v>15</v>
      </c>
      <c r="K11820" t="s">
        <v>4427</v>
      </c>
      <c r="M11820" t="str">
        <f t="shared" si="184"/>
        <v>42352Philadelphia 76ers</v>
      </c>
    </row>
    <row r="11821" spans="1:13" ht="17">
      <c r="A11821" t="s">
        <v>16327</v>
      </c>
      <c r="B11821" s="2">
        <v>42351</v>
      </c>
      <c r="C11821" t="s">
        <v>4404</v>
      </c>
      <c r="D11821" t="s">
        <v>9</v>
      </c>
      <c r="E11821" t="s">
        <v>2962</v>
      </c>
      <c r="F11821" t="s">
        <v>11</v>
      </c>
      <c r="G11821" t="s">
        <v>1207</v>
      </c>
      <c r="H11821" t="s">
        <v>321</v>
      </c>
      <c r="I11821" t="s">
        <v>2797</v>
      </c>
      <c r="J11821" t="s">
        <v>15</v>
      </c>
      <c r="K11821" t="s">
        <v>4427</v>
      </c>
      <c r="M11821" t="str">
        <f t="shared" si="184"/>
        <v>42351Philadelphia 76ers</v>
      </c>
    </row>
    <row r="11822" spans="1:13" ht="17">
      <c r="A11822" t="s">
        <v>16328</v>
      </c>
      <c r="B11822" s="2">
        <v>42349</v>
      </c>
      <c r="C11822" t="s">
        <v>167</v>
      </c>
      <c r="D11822" t="s">
        <v>9</v>
      </c>
      <c r="E11822" t="s">
        <v>1037</v>
      </c>
      <c r="F11822" t="s">
        <v>11</v>
      </c>
      <c r="G11822" t="s">
        <v>479</v>
      </c>
      <c r="H11822" t="s">
        <v>408</v>
      </c>
      <c r="I11822" t="s">
        <v>2797</v>
      </c>
      <c r="J11822" t="s">
        <v>15</v>
      </c>
      <c r="K11822" t="s">
        <v>4427</v>
      </c>
      <c r="M11822" t="str">
        <f t="shared" si="184"/>
        <v>42349Philadelphia 76ers</v>
      </c>
    </row>
    <row r="11823" spans="1:13" ht="17">
      <c r="A11823" t="s">
        <v>16329</v>
      </c>
      <c r="B11823" s="2">
        <v>42348</v>
      </c>
      <c r="C11823" t="s">
        <v>4382</v>
      </c>
      <c r="D11823" t="s">
        <v>9</v>
      </c>
      <c r="E11823" t="s">
        <v>1386</v>
      </c>
      <c r="F11823" t="s">
        <v>11</v>
      </c>
      <c r="G11823" t="s">
        <v>66</v>
      </c>
      <c r="H11823" t="s">
        <v>297</v>
      </c>
      <c r="I11823" t="s">
        <v>2797</v>
      </c>
      <c r="J11823" t="s">
        <v>15</v>
      </c>
      <c r="K11823" t="s">
        <v>4427</v>
      </c>
      <c r="M11823" t="str">
        <f t="shared" si="184"/>
        <v>42348Philadelphia 76ers</v>
      </c>
    </row>
    <row r="11824" spans="1:13" ht="17">
      <c r="A11824" t="s">
        <v>16330</v>
      </c>
      <c r="B11824" s="2">
        <v>42345</v>
      </c>
      <c r="C11824" t="s">
        <v>165</v>
      </c>
      <c r="D11824" t="s">
        <v>9</v>
      </c>
      <c r="E11824" t="s">
        <v>3725</v>
      </c>
      <c r="F11824" t="s">
        <v>11</v>
      </c>
      <c r="G11824" t="s">
        <v>1500</v>
      </c>
      <c r="H11824" t="s">
        <v>625</v>
      </c>
      <c r="I11824" t="s">
        <v>2797</v>
      </c>
      <c r="J11824" t="s">
        <v>15</v>
      </c>
      <c r="K11824" t="s">
        <v>4427</v>
      </c>
      <c r="M11824" t="str">
        <f t="shared" si="184"/>
        <v>42345Philadelphia 76ers</v>
      </c>
    </row>
    <row r="11825" spans="1:13" ht="17">
      <c r="A11825" t="s">
        <v>16331</v>
      </c>
      <c r="B11825" s="2">
        <v>42343</v>
      </c>
      <c r="C11825" t="s">
        <v>107</v>
      </c>
      <c r="D11825" t="s">
        <v>9</v>
      </c>
      <c r="E11825" t="s">
        <v>1166</v>
      </c>
      <c r="F11825" t="s">
        <v>11</v>
      </c>
      <c r="G11825" t="s">
        <v>1106</v>
      </c>
      <c r="H11825" t="s">
        <v>560</v>
      </c>
      <c r="I11825" t="s">
        <v>2797</v>
      </c>
      <c r="J11825" t="s">
        <v>15</v>
      </c>
      <c r="K11825" t="s">
        <v>4427</v>
      </c>
      <c r="M11825" t="str">
        <f t="shared" si="184"/>
        <v>42343Philadelphia 76ers</v>
      </c>
    </row>
    <row r="11826" spans="1:13" ht="17">
      <c r="A11826" t="s">
        <v>16332</v>
      </c>
      <c r="B11826" s="2">
        <v>42340</v>
      </c>
      <c r="C11826" t="s">
        <v>4398</v>
      </c>
      <c r="D11826" t="s">
        <v>9</v>
      </c>
      <c r="E11826" t="s">
        <v>1570</v>
      </c>
      <c r="F11826" t="s">
        <v>11</v>
      </c>
      <c r="G11826" t="s">
        <v>194</v>
      </c>
      <c r="H11826" t="s">
        <v>498</v>
      </c>
      <c r="I11826" t="s">
        <v>2797</v>
      </c>
      <c r="J11826" t="s">
        <v>15</v>
      </c>
      <c r="K11826" t="s">
        <v>4427</v>
      </c>
      <c r="M11826" t="str">
        <f t="shared" si="184"/>
        <v>42340Philadelphia 76ers</v>
      </c>
    </row>
    <row r="11827" spans="1:13" ht="17">
      <c r="A11827" t="s">
        <v>16333</v>
      </c>
      <c r="B11827" s="2">
        <v>42339</v>
      </c>
      <c r="C11827" t="s">
        <v>225</v>
      </c>
      <c r="D11827" t="s">
        <v>17</v>
      </c>
      <c r="E11827" t="s">
        <v>1254</v>
      </c>
      <c r="F11827" t="s">
        <v>11</v>
      </c>
      <c r="G11827" t="s">
        <v>158</v>
      </c>
      <c r="H11827" t="s">
        <v>393</v>
      </c>
      <c r="I11827" t="s">
        <v>2797</v>
      </c>
      <c r="J11827" t="s">
        <v>15</v>
      </c>
      <c r="K11827" t="s">
        <v>4427</v>
      </c>
      <c r="M11827" t="str">
        <f t="shared" si="184"/>
        <v>42339Philadelphia 76ers</v>
      </c>
    </row>
    <row r="11828" spans="1:13" ht="17">
      <c r="A11828" t="s">
        <v>16334</v>
      </c>
      <c r="B11828" s="2">
        <v>42337</v>
      </c>
      <c r="C11828" t="s">
        <v>4389</v>
      </c>
      <c r="D11828" t="s">
        <v>9</v>
      </c>
      <c r="E11828" t="s">
        <v>177</v>
      </c>
      <c r="F11828" t="s">
        <v>11</v>
      </c>
      <c r="G11828" t="s">
        <v>1670</v>
      </c>
      <c r="H11828" t="s">
        <v>631</v>
      </c>
      <c r="I11828" t="s">
        <v>2797</v>
      </c>
      <c r="J11828" t="s">
        <v>15</v>
      </c>
      <c r="K11828" t="s">
        <v>4427</v>
      </c>
      <c r="M11828" t="str">
        <f t="shared" si="184"/>
        <v>42337Philadelphia 76ers</v>
      </c>
    </row>
    <row r="11829" spans="1:13" ht="17">
      <c r="A11829" t="s">
        <v>16335</v>
      </c>
      <c r="B11829" s="2">
        <v>42335</v>
      </c>
      <c r="C11829" t="s">
        <v>4395</v>
      </c>
      <c r="D11829" t="s">
        <v>9</v>
      </c>
      <c r="E11829" t="s">
        <v>2567</v>
      </c>
      <c r="F11829" t="s">
        <v>11</v>
      </c>
      <c r="G11829" t="s">
        <v>1027</v>
      </c>
      <c r="H11829" t="s">
        <v>307</v>
      </c>
      <c r="I11829" t="s">
        <v>2797</v>
      </c>
      <c r="J11829" t="s">
        <v>15</v>
      </c>
      <c r="K11829" t="s">
        <v>4427</v>
      </c>
      <c r="M11829" t="str">
        <f t="shared" si="184"/>
        <v>42335Philadelphia 76ers</v>
      </c>
    </row>
    <row r="11830" spans="1:13" ht="17">
      <c r="A11830" t="s">
        <v>16336</v>
      </c>
      <c r="B11830" s="2">
        <v>42333</v>
      </c>
      <c r="C11830" t="s">
        <v>4390</v>
      </c>
      <c r="D11830" t="s">
        <v>9</v>
      </c>
      <c r="E11830" t="s">
        <v>2885</v>
      </c>
      <c r="F11830" t="s">
        <v>11</v>
      </c>
      <c r="G11830" t="s">
        <v>1123</v>
      </c>
      <c r="H11830" t="s">
        <v>233</v>
      </c>
      <c r="I11830" t="s">
        <v>2797</v>
      </c>
      <c r="J11830" t="s">
        <v>15</v>
      </c>
      <c r="K11830" t="s">
        <v>4427</v>
      </c>
      <c r="M11830" t="str">
        <f t="shared" si="184"/>
        <v>42333Philadelphia 76ers</v>
      </c>
    </row>
    <row r="11831" spans="1:13" ht="17">
      <c r="A11831" t="s">
        <v>16337</v>
      </c>
      <c r="B11831" s="2">
        <v>42331</v>
      </c>
      <c r="C11831" t="s">
        <v>4401</v>
      </c>
      <c r="D11831" t="s">
        <v>9</v>
      </c>
      <c r="E11831" t="s">
        <v>1215</v>
      </c>
      <c r="F11831" t="s">
        <v>11</v>
      </c>
      <c r="G11831" t="s">
        <v>53</v>
      </c>
      <c r="H11831" t="s">
        <v>51</v>
      </c>
      <c r="I11831" t="s">
        <v>2797</v>
      </c>
      <c r="J11831" t="s">
        <v>15</v>
      </c>
      <c r="K11831" t="s">
        <v>4427</v>
      </c>
      <c r="M11831" t="str">
        <f t="shared" si="184"/>
        <v>42331Philadelphia 76ers</v>
      </c>
    </row>
    <row r="11832" spans="1:13" ht="17">
      <c r="A11832" t="s">
        <v>16338</v>
      </c>
      <c r="B11832" s="2">
        <v>42329</v>
      </c>
      <c r="C11832" t="s">
        <v>4396</v>
      </c>
      <c r="D11832" t="s">
        <v>9</v>
      </c>
      <c r="E11832" t="s">
        <v>1772</v>
      </c>
      <c r="F11832" t="s">
        <v>11</v>
      </c>
      <c r="G11832" t="s">
        <v>678</v>
      </c>
      <c r="H11832" t="s">
        <v>355</v>
      </c>
      <c r="I11832" t="s">
        <v>2797</v>
      </c>
      <c r="J11832" t="s">
        <v>15</v>
      </c>
      <c r="K11832" t="s">
        <v>4427</v>
      </c>
      <c r="M11832" t="str">
        <f t="shared" si="184"/>
        <v>42329Philadelphia 76ers</v>
      </c>
    </row>
    <row r="11833" spans="1:13" ht="17">
      <c r="A11833" t="s">
        <v>16339</v>
      </c>
      <c r="B11833" s="2">
        <v>42328</v>
      </c>
      <c r="C11833" t="s">
        <v>4387</v>
      </c>
      <c r="D11833" t="s">
        <v>9</v>
      </c>
      <c r="E11833" t="s">
        <v>3599</v>
      </c>
      <c r="F11833" t="s">
        <v>11</v>
      </c>
      <c r="G11833" t="s">
        <v>1192</v>
      </c>
      <c r="H11833" t="s">
        <v>424</v>
      </c>
      <c r="I11833" t="s">
        <v>2797</v>
      </c>
      <c r="J11833" t="s">
        <v>15</v>
      </c>
      <c r="K11833" t="s">
        <v>4427</v>
      </c>
      <c r="M11833" t="str">
        <f t="shared" si="184"/>
        <v>42328Philadelphia 76ers</v>
      </c>
    </row>
    <row r="11834" spans="1:13" ht="17">
      <c r="A11834" t="s">
        <v>16340</v>
      </c>
      <c r="B11834" s="2">
        <v>42326</v>
      </c>
      <c r="C11834" t="s">
        <v>81</v>
      </c>
      <c r="D11834" t="s">
        <v>9</v>
      </c>
      <c r="E11834" t="s">
        <v>1904</v>
      </c>
      <c r="F11834" t="s">
        <v>11</v>
      </c>
      <c r="G11834" t="s">
        <v>236</v>
      </c>
      <c r="H11834" t="s">
        <v>510</v>
      </c>
      <c r="I11834" t="s">
        <v>2797</v>
      </c>
      <c r="J11834" t="s">
        <v>15</v>
      </c>
      <c r="K11834" t="s">
        <v>4427</v>
      </c>
      <c r="M11834" t="str">
        <f t="shared" si="184"/>
        <v>42326Philadelphia 76ers</v>
      </c>
    </row>
    <row r="11835" spans="1:13" ht="17">
      <c r="A11835" t="s">
        <v>16341</v>
      </c>
      <c r="B11835" s="2">
        <v>42324</v>
      </c>
      <c r="C11835" t="s">
        <v>87</v>
      </c>
      <c r="D11835" t="s">
        <v>9</v>
      </c>
      <c r="E11835" t="s">
        <v>1240</v>
      </c>
      <c r="F11835" t="s">
        <v>11</v>
      </c>
      <c r="G11835" t="s">
        <v>451</v>
      </c>
      <c r="H11835" t="s">
        <v>267</v>
      </c>
      <c r="I11835" t="s">
        <v>2797</v>
      </c>
      <c r="J11835" t="s">
        <v>15</v>
      </c>
      <c r="K11835" t="s">
        <v>4427</v>
      </c>
      <c r="M11835" t="str">
        <f t="shared" si="184"/>
        <v>42324Philadelphia 76ers</v>
      </c>
    </row>
    <row r="11836" spans="1:13" ht="17">
      <c r="A11836" t="s">
        <v>16342</v>
      </c>
      <c r="B11836" s="2">
        <v>42322</v>
      </c>
      <c r="C11836" t="s">
        <v>4388</v>
      </c>
      <c r="D11836" t="s">
        <v>9</v>
      </c>
      <c r="E11836" t="s">
        <v>1444</v>
      </c>
      <c r="F11836" t="s">
        <v>11</v>
      </c>
      <c r="G11836" t="s">
        <v>3151</v>
      </c>
      <c r="H11836" t="s">
        <v>259</v>
      </c>
      <c r="I11836" t="s">
        <v>2797</v>
      </c>
      <c r="J11836" t="s">
        <v>15</v>
      </c>
      <c r="K11836" t="s">
        <v>4427</v>
      </c>
      <c r="M11836" t="str">
        <f t="shared" si="184"/>
        <v>42322Philadelphia 76ers</v>
      </c>
    </row>
    <row r="11837" spans="1:13" ht="17">
      <c r="A11837" t="s">
        <v>16343</v>
      </c>
      <c r="B11837" s="2">
        <v>42321</v>
      </c>
      <c r="C11837" t="s">
        <v>4403</v>
      </c>
      <c r="D11837" t="s">
        <v>9</v>
      </c>
      <c r="E11837" t="s">
        <v>3168</v>
      </c>
      <c r="F11837" t="s">
        <v>11</v>
      </c>
      <c r="G11837" t="s">
        <v>1553</v>
      </c>
      <c r="H11837" t="s">
        <v>69</v>
      </c>
      <c r="I11837" t="s">
        <v>2797</v>
      </c>
      <c r="J11837" t="s">
        <v>15</v>
      </c>
      <c r="K11837" t="s">
        <v>4427</v>
      </c>
      <c r="M11837" t="str">
        <f t="shared" si="184"/>
        <v>42321Philadelphia 76ers</v>
      </c>
    </row>
    <row r="11838" spans="1:13" ht="17">
      <c r="A11838" t="s">
        <v>16344</v>
      </c>
      <c r="B11838" s="2">
        <v>42319</v>
      </c>
      <c r="C11838" t="s">
        <v>70</v>
      </c>
      <c r="D11838" t="s">
        <v>9</v>
      </c>
      <c r="E11838" t="s">
        <v>1204</v>
      </c>
      <c r="F11838" t="s">
        <v>11</v>
      </c>
      <c r="G11838" t="s">
        <v>482</v>
      </c>
      <c r="H11838" t="s">
        <v>360</v>
      </c>
      <c r="I11838" t="s">
        <v>2797</v>
      </c>
      <c r="J11838" t="s">
        <v>15</v>
      </c>
      <c r="K11838" t="s">
        <v>4427</v>
      </c>
      <c r="M11838" t="str">
        <f t="shared" si="184"/>
        <v>42319Philadelphia 76ers</v>
      </c>
    </row>
    <row r="11839" spans="1:13" ht="17">
      <c r="A11839" t="s">
        <v>16345</v>
      </c>
      <c r="B11839" s="2">
        <v>42317</v>
      </c>
      <c r="C11839" t="s">
        <v>142</v>
      </c>
      <c r="D11839" t="s">
        <v>9</v>
      </c>
      <c r="E11839" t="s">
        <v>3343</v>
      </c>
      <c r="F11839" t="s">
        <v>11</v>
      </c>
      <c r="G11839" t="s">
        <v>687</v>
      </c>
      <c r="H11839" t="s">
        <v>424</v>
      </c>
      <c r="I11839" t="s">
        <v>2797</v>
      </c>
      <c r="J11839" t="s">
        <v>15</v>
      </c>
      <c r="K11839" t="s">
        <v>4427</v>
      </c>
      <c r="M11839" t="str">
        <f t="shared" si="184"/>
        <v>42317Philadelphia 76ers</v>
      </c>
    </row>
    <row r="11840" spans="1:13" ht="17">
      <c r="A11840" t="s">
        <v>16346</v>
      </c>
      <c r="B11840" s="2">
        <v>42315</v>
      </c>
      <c r="C11840" t="s">
        <v>115</v>
      </c>
      <c r="D11840" t="s">
        <v>9</v>
      </c>
      <c r="E11840" t="s">
        <v>244</v>
      </c>
      <c r="F11840" t="s">
        <v>11</v>
      </c>
      <c r="G11840" t="s">
        <v>287</v>
      </c>
      <c r="H11840" t="s">
        <v>552</v>
      </c>
      <c r="I11840" t="s">
        <v>2797</v>
      </c>
      <c r="J11840" t="s">
        <v>15</v>
      </c>
      <c r="K11840" t="s">
        <v>4427</v>
      </c>
      <c r="M11840" t="str">
        <f t="shared" si="184"/>
        <v>42315Philadelphia 76ers</v>
      </c>
    </row>
    <row r="11841" spans="1:13" ht="17">
      <c r="A11841" t="s">
        <v>16347</v>
      </c>
      <c r="B11841" s="2">
        <v>42314</v>
      </c>
      <c r="C11841" t="s">
        <v>4381</v>
      </c>
      <c r="D11841" t="s">
        <v>9</v>
      </c>
      <c r="E11841" t="s">
        <v>1353</v>
      </c>
      <c r="F11841" t="s">
        <v>11</v>
      </c>
      <c r="G11841" t="s">
        <v>1670</v>
      </c>
      <c r="H11841" t="s">
        <v>360</v>
      </c>
      <c r="I11841" t="s">
        <v>2797</v>
      </c>
      <c r="J11841" t="s">
        <v>15</v>
      </c>
      <c r="K11841" t="s">
        <v>4427</v>
      </c>
      <c r="M11841" t="str">
        <f t="shared" si="184"/>
        <v>42314Philadelphia 76ers</v>
      </c>
    </row>
    <row r="11842" spans="1:13" ht="17">
      <c r="A11842" t="s">
        <v>16348</v>
      </c>
      <c r="B11842" s="2">
        <v>42312</v>
      </c>
      <c r="C11842" t="s">
        <v>4385</v>
      </c>
      <c r="D11842" t="s">
        <v>9</v>
      </c>
      <c r="E11842" t="s">
        <v>3154</v>
      </c>
      <c r="F11842" t="s">
        <v>11</v>
      </c>
      <c r="G11842" t="s">
        <v>854</v>
      </c>
      <c r="H11842" t="s">
        <v>393</v>
      </c>
      <c r="I11842" t="s">
        <v>2797</v>
      </c>
      <c r="J11842" t="s">
        <v>15</v>
      </c>
      <c r="K11842" t="s">
        <v>4427</v>
      </c>
      <c r="M11842" t="str">
        <f t="shared" ref="M11842:M11905" si="185">CONCATENATE(B11842,K11842)</f>
        <v>42312Philadelphia 76ers</v>
      </c>
    </row>
    <row r="11843" spans="1:13" ht="17">
      <c r="A11843" t="s">
        <v>16349</v>
      </c>
      <c r="B11843" s="2">
        <v>42310</v>
      </c>
      <c r="C11843" t="s">
        <v>21</v>
      </c>
      <c r="D11843" t="s">
        <v>9</v>
      </c>
      <c r="E11843" t="s">
        <v>1333</v>
      </c>
      <c r="F11843" t="s">
        <v>11</v>
      </c>
      <c r="G11843" t="s">
        <v>678</v>
      </c>
      <c r="H11843" t="s">
        <v>315</v>
      </c>
      <c r="I11843" t="s">
        <v>2797</v>
      </c>
      <c r="J11843" t="s">
        <v>15</v>
      </c>
      <c r="K11843" t="s">
        <v>4427</v>
      </c>
      <c r="M11843" t="str">
        <f t="shared" si="185"/>
        <v>42310Philadelphia 76ers</v>
      </c>
    </row>
    <row r="11844" spans="1:13" ht="17">
      <c r="A11844" t="s">
        <v>16350</v>
      </c>
      <c r="B11844" s="2">
        <v>42307</v>
      </c>
      <c r="C11844" t="s">
        <v>111</v>
      </c>
      <c r="D11844" t="s">
        <v>9</v>
      </c>
      <c r="E11844" t="s">
        <v>3726</v>
      </c>
      <c r="F11844" t="s">
        <v>11</v>
      </c>
      <c r="G11844" t="s">
        <v>325</v>
      </c>
      <c r="H11844" t="s">
        <v>638</v>
      </c>
      <c r="I11844" t="s">
        <v>2797</v>
      </c>
      <c r="J11844" t="s">
        <v>15</v>
      </c>
      <c r="K11844" t="s">
        <v>4427</v>
      </c>
      <c r="M11844" t="str">
        <f t="shared" si="185"/>
        <v>42307Philadelphia 76ers</v>
      </c>
    </row>
    <row r="11845" spans="1:13" ht="17">
      <c r="A11845" t="s">
        <v>16351</v>
      </c>
      <c r="B11845" s="2">
        <v>42305</v>
      </c>
      <c r="C11845" t="s">
        <v>4390</v>
      </c>
      <c r="D11845" t="s">
        <v>9</v>
      </c>
      <c r="E11845" t="s">
        <v>1662</v>
      </c>
      <c r="F11845" t="s">
        <v>11</v>
      </c>
      <c r="G11845" t="s">
        <v>1562</v>
      </c>
      <c r="H11845" t="s">
        <v>424</v>
      </c>
      <c r="I11845" t="s">
        <v>2797</v>
      </c>
      <c r="J11845" t="s">
        <v>15</v>
      </c>
      <c r="K11845" t="s">
        <v>4427</v>
      </c>
      <c r="M11845" t="str">
        <f t="shared" si="185"/>
        <v>42305Philadelphia 76ers</v>
      </c>
    </row>
    <row r="11846" spans="1:13" ht="17">
      <c r="A11846" t="s">
        <v>16352</v>
      </c>
      <c r="B11846" s="2">
        <v>42109</v>
      </c>
      <c r="C11846" t="s">
        <v>95</v>
      </c>
      <c r="D11846" t="s">
        <v>9</v>
      </c>
      <c r="E11846" t="s">
        <v>2459</v>
      </c>
      <c r="F11846" t="s">
        <v>11</v>
      </c>
      <c r="G11846" t="s">
        <v>60</v>
      </c>
      <c r="H11846" t="s">
        <v>408</v>
      </c>
      <c r="I11846" t="s">
        <v>2797</v>
      </c>
      <c r="J11846" t="s">
        <v>15</v>
      </c>
      <c r="K11846" t="s">
        <v>4427</v>
      </c>
      <c r="M11846" t="str">
        <f t="shared" si="185"/>
        <v>42109Philadelphia 76ers</v>
      </c>
    </row>
    <row r="11847" spans="1:13" ht="17">
      <c r="A11847" t="s">
        <v>16353</v>
      </c>
      <c r="B11847" s="2">
        <v>42107</v>
      </c>
      <c r="C11847" t="s">
        <v>149</v>
      </c>
      <c r="D11847" t="s">
        <v>9</v>
      </c>
      <c r="E11847" t="s">
        <v>1081</v>
      </c>
      <c r="F11847" t="s">
        <v>11</v>
      </c>
      <c r="G11847" t="s">
        <v>99</v>
      </c>
      <c r="H11847" t="s">
        <v>360</v>
      </c>
      <c r="I11847" t="s">
        <v>2797</v>
      </c>
      <c r="J11847" t="s">
        <v>15</v>
      </c>
      <c r="K11847" t="s">
        <v>4427</v>
      </c>
      <c r="M11847" t="str">
        <f t="shared" si="185"/>
        <v>42107Philadelphia 76ers</v>
      </c>
    </row>
    <row r="11848" spans="1:13" ht="17">
      <c r="A11848" t="s">
        <v>16354</v>
      </c>
      <c r="B11848" s="2">
        <v>42105</v>
      </c>
      <c r="C11848" t="s">
        <v>4383</v>
      </c>
      <c r="D11848" t="s">
        <v>9</v>
      </c>
      <c r="E11848" t="s">
        <v>839</v>
      </c>
      <c r="F11848" t="s">
        <v>11</v>
      </c>
      <c r="G11848" t="s">
        <v>2731</v>
      </c>
      <c r="H11848" t="s">
        <v>315</v>
      </c>
      <c r="I11848" t="s">
        <v>2797</v>
      </c>
      <c r="J11848" t="s">
        <v>15</v>
      </c>
      <c r="K11848" t="s">
        <v>4427</v>
      </c>
      <c r="M11848" t="str">
        <f t="shared" si="185"/>
        <v>42105Philadelphia 76ers</v>
      </c>
    </row>
    <row r="11849" spans="1:13" ht="17">
      <c r="A11849" t="s">
        <v>16355</v>
      </c>
      <c r="B11849" s="2">
        <v>42102</v>
      </c>
      <c r="C11849" t="s">
        <v>128</v>
      </c>
      <c r="D11849" t="s">
        <v>9</v>
      </c>
      <c r="E11849" t="s">
        <v>3727</v>
      </c>
      <c r="F11849" t="s">
        <v>11</v>
      </c>
      <c r="G11849" t="s">
        <v>455</v>
      </c>
      <c r="H11849" t="s">
        <v>681</v>
      </c>
      <c r="I11849" t="s">
        <v>2797</v>
      </c>
      <c r="J11849" t="s">
        <v>15</v>
      </c>
      <c r="K11849" t="s">
        <v>4427</v>
      </c>
      <c r="M11849" t="str">
        <f t="shared" si="185"/>
        <v>42102Philadelphia 76ers</v>
      </c>
    </row>
    <row r="11850" spans="1:13" ht="17">
      <c r="A11850" t="s">
        <v>16356</v>
      </c>
      <c r="B11850" s="2">
        <v>42099</v>
      </c>
      <c r="C11850" t="s">
        <v>4398</v>
      </c>
      <c r="D11850" t="s">
        <v>9</v>
      </c>
      <c r="E11850" t="s">
        <v>1516</v>
      </c>
      <c r="F11850" t="s">
        <v>11</v>
      </c>
      <c r="G11850" t="s">
        <v>113</v>
      </c>
      <c r="H11850" t="s">
        <v>681</v>
      </c>
      <c r="I11850" t="s">
        <v>2797</v>
      </c>
      <c r="J11850" t="s">
        <v>15</v>
      </c>
      <c r="K11850" t="s">
        <v>4427</v>
      </c>
      <c r="M11850" t="str">
        <f t="shared" si="185"/>
        <v>42099Philadelphia 76ers</v>
      </c>
    </row>
    <row r="11851" spans="1:13" ht="17">
      <c r="A11851" t="s">
        <v>16357</v>
      </c>
      <c r="B11851" s="2">
        <v>42098</v>
      </c>
      <c r="C11851" t="s">
        <v>4387</v>
      </c>
      <c r="D11851" t="s">
        <v>9</v>
      </c>
      <c r="E11851" t="s">
        <v>2223</v>
      </c>
      <c r="F11851" t="s">
        <v>11</v>
      </c>
      <c r="G11851" t="s">
        <v>50</v>
      </c>
      <c r="H11851" t="s">
        <v>625</v>
      </c>
      <c r="I11851" t="s">
        <v>2797</v>
      </c>
      <c r="J11851" t="s">
        <v>15</v>
      </c>
      <c r="K11851" t="s">
        <v>4427</v>
      </c>
      <c r="M11851" t="str">
        <f t="shared" si="185"/>
        <v>42098Philadelphia 76ers</v>
      </c>
    </row>
    <row r="11852" spans="1:13" ht="17">
      <c r="A11852" t="s">
        <v>16358</v>
      </c>
      <c r="B11852" s="2">
        <v>42095</v>
      </c>
      <c r="C11852" t="s">
        <v>4386</v>
      </c>
      <c r="D11852" t="s">
        <v>9</v>
      </c>
      <c r="E11852" t="s">
        <v>343</v>
      </c>
      <c r="F11852" t="s">
        <v>11</v>
      </c>
      <c r="G11852" t="s">
        <v>1500</v>
      </c>
      <c r="H11852" t="s">
        <v>531</v>
      </c>
      <c r="I11852" t="s">
        <v>2797</v>
      </c>
      <c r="J11852" t="s">
        <v>15</v>
      </c>
      <c r="K11852" t="s">
        <v>4427</v>
      </c>
      <c r="M11852" t="str">
        <f t="shared" si="185"/>
        <v>42095Philadelphia 76ers</v>
      </c>
    </row>
    <row r="11853" spans="1:13" ht="17">
      <c r="A11853" t="s">
        <v>16359</v>
      </c>
      <c r="B11853" s="2">
        <v>42093</v>
      </c>
      <c r="C11853" t="s">
        <v>225</v>
      </c>
      <c r="D11853" t="s">
        <v>9</v>
      </c>
      <c r="E11853" t="s">
        <v>2640</v>
      </c>
      <c r="F11853" t="s">
        <v>11</v>
      </c>
      <c r="G11853" t="s">
        <v>170</v>
      </c>
      <c r="H11853" t="s">
        <v>342</v>
      </c>
      <c r="I11853" t="s">
        <v>2797</v>
      </c>
      <c r="J11853" t="s">
        <v>15</v>
      </c>
      <c r="K11853" t="s">
        <v>4427</v>
      </c>
      <c r="M11853" t="str">
        <f t="shared" si="185"/>
        <v>42093Philadelphia 76ers</v>
      </c>
    </row>
    <row r="11854" spans="1:13" ht="17">
      <c r="A11854" t="s">
        <v>16360</v>
      </c>
      <c r="B11854" s="2">
        <v>42092</v>
      </c>
      <c r="C11854" t="s">
        <v>4381</v>
      </c>
      <c r="D11854" t="s">
        <v>9</v>
      </c>
      <c r="E11854" t="s">
        <v>1233</v>
      </c>
      <c r="F11854" t="s">
        <v>11</v>
      </c>
      <c r="G11854" t="s">
        <v>3130</v>
      </c>
      <c r="H11854" t="s">
        <v>13</v>
      </c>
      <c r="I11854" t="s">
        <v>2797</v>
      </c>
      <c r="J11854" t="s">
        <v>15</v>
      </c>
      <c r="K11854" t="s">
        <v>4427</v>
      </c>
      <c r="M11854" t="str">
        <f t="shared" si="185"/>
        <v>42092Philadelphia 76ers</v>
      </c>
    </row>
    <row r="11855" spans="1:13" ht="17">
      <c r="A11855" t="s">
        <v>16361</v>
      </c>
      <c r="B11855" s="2">
        <v>42090</v>
      </c>
      <c r="C11855" t="s">
        <v>134</v>
      </c>
      <c r="D11855" t="s">
        <v>9</v>
      </c>
      <c r="E11855" t="s">
        <v>2802</v>
      </c>
      <c r="F11855" t="s">
        <v>11</v>
      </c>
      <c r="G11855" t="s">
        <v>1562</v>
      </c>
      <c r="H11855" t="s">
        <v>307</v>
      </c>
      <c r="I11855" t="s">
        <v>2797</v>
      </c>
      <c r="J11855" t="s">
        <v>15</v>
      </c>
      <c r="K11855" t="s">
        <v>4427</v>
      </c>
      <c r="M11855" t="str">
        <f t="shared" si="185"/>
        <v>42090Philadelphia 76ers</v>
      </c>
    </row>
    <row r="11856" spans="1:13" ht="17">
      <c r="A11856" t="s">
        <v>16362</v>
      </c>
      <c r="B11856" s="2">
        <v>42088</v>
      </c>
      <c r="C11856" t="s">
        <v>4402</v>
      </c>
      <c r="D11856" t="s">
        <v>17</v>
      </c>
      <c r="E11856" t="s">
        <v>920</v>
      </c>
      <c r="F11856" t="s">
        <v>11</v>
      </c>
      <c r="G11856" t="s">
        <v>1123</v>
      </c>
      <c r="H11856" t="s">
        <v>83</v>
      </c>
      <c r="I11856" t="s">
        <v>2797</v>
      </c>
      <c r="J11856" t="s">
        <v>15</v>
      </c>
      <c r="K11856" t="s">
        <v>4427</v>
      </c>
      <c r="M11856" t="str">
        <f t="shared" si="185"/>
        <v>42088Philadelphia 76ers</v>
      </c>
    </row>
    <row r="11857" spans="1:13" ht="17">
      <c r="A11857" t="s">
        <v>16363</v>
      </c>
      <c r="B11857" s="2">
        <v>42087</v>
      </c>
      <c r="C11857" t="s">
        <v>4394</v>
      </c>
      <c r="D11857" t="s">
        <v>9</v>
      </c>
      <c r="E11857" t="s">
        <v>1108</v>
      </c>
      <c r="F11857" t="s">
        <v>11</v>
      </c>
      <c r="G11857" t="s">
        <v>854</v>
      </c>
      <c r="H11857" t="s">
        <v>137</v>
      </c>
      <c r="I11857" t="s">
        <v>2797</v>
      </c>
      <c r="J11857" t="s">
        <v>15</v>
      </c>
      <c r="K11857" t="s">
        <v>4427</v>
      </c>
      <c r="M11857" t="str">
        <f t="shared" si="185"/>
        <v>42087Philadelphia 76ers</v>
      </c>
    </row>
    <row r="11858" spans="1:13" ht="17">
      <c r="A11858" t="s">
        <v>16364</v>
      </c>
      <c r="B11858" s="2">
        <v>42085</v>
      </c>
      <c r="C11858" t="s">
        <v>4407</v>
      </c>
      <c r="D11858" t="s">
        <v>9</v>
      </c>
      <c r="E11858" t="s">
        <v>743</v>
      </c>
      <c r="F11858" t="s">
        <v>11</v>
      </c>
      <c r="G11858" t="s">
        <v>455</v>
      </c>
      <c r="H11858" t="s">
        <v>374</v>
      </c>
      <c r="I11858" t="s">
        <v>2797</v>
      </c>
      <c r="J11858" t="s">
        <v>15</v>
      </c>
      <c r="K11858" t="s">
        <v>4427</v>
      </c>
      <c r="M11858" t="str">
        <f t="shared" si="185"/>
        <v>42085Philadelphia 76ers</v>
      </c>
    </row>
    <row r="11859" spans="1:13" ht="17">
      <c r="A11859" t="s">
        <v>16365</v>
      </c>
      <c r="B11859" s="2">
        <v>42083</v>
      </c>
      <c r="C11859" t="s">
        <v>125</v>
      </c>
      <c r="D11859" t="s">
        <v>17</v>
      </c>
      <c r="E11859" t="s">
        <v>1754</v>
      </c>
      <c r="F11859" t="s">
        <v>11</v>
      </c>
      <c r="G11859" t="s">
        <v>238</v>
      </c>
      <c r="H11859" t="s">
        <v>679</v>
      </c>
      <c r="I11859" t="s">
        <v>2797</v>
      </c>
      <c r="J11859" t="s">
        <v>15</v>
      </c>
      <c r="K11859" t="s">
        <v>4427</v>
      </c>
      <c r="M11859" t="str">
        <f t="shared" si="185"/>
        <v>42083Philadelphia 76ers</v>
      </c>
    </row>
    <row r="11860" spans="1:13" ht="17">
      <c r="A11860" t="s">
        <v>16366</v>
      </c>
      <c r="B11860" s="2">
        <v>42081</v>
      </c>
      <c r="C11860" t="s">
        <v>167</v>
      </c>
      <c r="D11860" t="s">
        <v>17</v>
      </c>
      <c r="E11860" t="s">
        <v>2312</v>
      </c>
      <c r="F11860" t="s">
        <v>11</v>
      </c>
      <c r="G11860" t="s">
        <v>158</v>
      </c>
      <c r="H11860" t="s">
        <v>374</v>
      </c>
      <c r="I11860" t="s">
        <v>2797</v>
      </c>
      <c r="J11860" t="s">
        <v>15</v>
      </c>
      <c r="K11860" t="s">
        <v>4427</v>
      </c>
      <c r="M11860" t="str">
        <f t="shared" si="185"/>
        <v>42081Philadelphia 76ers</v>
      </c>
    </row>
    <row r="11861" spans="1:13" ht="17">
      <c r="A11861" t="s">
        <v>16367</v>
      </c>
      <c r="B11861" s="2">
        <v>42079</v>
      </c>
      <c r="C11861" t="s">
        <v>4390</v>
      </c>
      <c r="D11861" t="s">
        <v>9</v>
      </c>
      <c r="E11861" t="s">
        <v>879</v>
      </c>
      <c r="F11861" t="s">
        <v>11</v>
      </c>
      <c r="G11861" t="s">
        <v>194</v>
      </c>
      <c r="H11861" t="s">
        <v>528</v>
      </c>
      <c r="I11861" t="s">
        <v>2797</v>
      </c>
      <c r="J11861" t="s">
        <v>15</v>
      </c>
      <c r="K11861" t="s">
        <v>4427</v>
      </c>
      <c r="M11861" t="str">
        <f t="shared" si="185"/>
        <v>42079Philadelphia 76ers</v>
      </c>
    </row>
    <row r="11862" spans="1:13" ht="17">
      <c r="A11862" t="s">
        <v>16368</v>
      </c>
      <c r="B11862" s="2">
        <v>42077</v>
      </c>
      <c r="C11862" t="s">
        <v>45</v>
      </c>
      <c r="D11862" t="s">
        <v>9</v>
      </c>
      <c r="E11862" t="s">
        <v>535</v>
      </c>
      <c r="F11862" t="s">
        <v>11</v>
      </c>
      <c r="G11862" t="s">
        <v>236</v>
      </c>
      <c r="H11862" t="s">
        <v>387</v>
      </c>
      <c r="I11862" t="s">
        <v>2797</v>
      </c>
      <c r="J11862" t="s">
        <v>15</v>
      </c>
      <c r="K11862" t="s">
        <v>4427</v>
      </c>
      <c r="M11862" t="str">
        <f t="shared" si="185"/>
        <v>42077Philadelphia 76ers</v>
      </c>
    </row>
    <row r="11863" spans="1:13" ht="17">
      <c r="A11863" t="s">
        <v>16369</v>
      </c>
      <c r="B11863" s="2">
        <v>42076</v>
      </c>
      <c r="C11863" t="s">
        <v>229</v>
      </c>
      <c r="D11863" t="s">
        <v>17</v>
      </c>
      <c r="E11863" t="s">
        <v>1390</v>
      </c>
      <c r="F11863" t="s">
        <v>11</v>
      </c>
      <c r="G11863" t="s">
        <v>367</v>
      </c>
      <c r="H11863" t="s">
        <v>186</v>
      </c>
      <c r="I11863" t="s">
        <v>2797</v>
      </c>
      <c r="J11863" t="s">
        <v>15</v>
      </c>
      <c r="K11863" t="s">
        <v>4427</v>
      </c>
      <c r="M11863" t="str">
        <f t="shared" si="185"/>
        <v>42076Philadelphia 76ers</v>
      </c>
    </row>
    <row r="11864" spans="1:13" ht="17">
      <c r="A11864" t="s">
        <v>16370</v>
      </c>
      <c r="B11864" s="2">
        <v>42074</v>
      </c>
      <c r="C11864" t="s">
        <v>142</v>
      </c>
      <c r="D11864" t="s">
        <v>9</v>
      </c>
      <c r="E11864" t="s">
        <v>2439</v>
      </c>
      <c r="F11864" t="s">
        <v>11</v>
      </c>
      <c r="G11864" t="s">
        <v>236</v>
      </c>
      <c r="H11864" t="s">
        <v>489</v>
      </c>
      <c r="I11864" t="s">
        <v>2797</v>
      </c>
      <c r="J11864" t="s">
        <v>15</v>
      </c>
      <c r="K11864" t="s">
        <v>4427</v>
      </c>
      <c r="M11864" t="str">
        <f t="shared" si="185"/>
        <v>42074Philadelphia 76ers</v>
      </c>
    </row>
    <row r="11865" spans="1:13" ht="17">
      <c r="A11865" t="s">
        <v>16371</v>
      </c>
      <c r="B11865" s="2">
        <v>42070</v>
      </c>
      <c r="C11865" t="s">
        <v>934</v>
      </c>
      <c r="D11865" t="s">
        <v>17</v>
      </c>
      <c r="E11865" t="s">
        <v>2283</v>
      </c>
      <c r="F11865" t="s">
        <v>11</v>
      </c>
      <c r="G11865" t="s">
        <v>53</v>
      </c>
      <c r="H11865" t="s">
        <v>355</v>
      </c>
      <c r="I11865" t="s">
        <v>2797</v>
      </c>
      <c r="J11865" t="s">
        <v>15</v>
      </c>
      <c r="K11865" t="s">
        <v>4427</v>
      </c>
      <c r="M11865" t="str">
        <f t="shared" si="185"/>
        <v>42070Philadelphia 76ers</v>
      </c>
    </row>
    <row r="11866" spans="1:13" ht="17">
      <c r="A11866" t="s">
        <v>16372</v>
      </c>
      <c r="B11866" s="2">
        <v>42069</v>
      </c>
      <c r="C11866" t="s">
        <v>111</v>
      </c>
      <c r="D11866" t="s">
        <v>9</v>
      </c>
      <c r="E11866" t="s">
        <v>2054</v>
      </c>
      <c r="F11866" t="s">
        <v>11</v>
      </c>
      <c r="G11866" t="s">
        <v>53</v>
      </c>
      <c r="H11866" t="s">
        <v>774</v>
      </c>
      <c r="I11866" t="s">
        <v>2797</v>
      </c>
      <c r="J11866" t="s">
        <v>15</v>
      </c>
      <c r="K11866" t="s">
        <v>4427</v>
      </c>
      <c r="M11866" t="str">
        <f t="shared" si="185"/>
        <v>42069Philadelphia 76ers</v>
      </c>
    </row>
    <row r="11867" spans="1:13" ht="17">
      <c r="A11867" t="s">
        <v>16373</v>
      </c>
      <c r="B11867" s="2">
        <v>42067</v>
      </c>
      <c r="C11867" t="s">
        <v>4403</v>
      </c>
      <c r="D11867" t="s">
        <v>9</v>
      </c>
      <c r="E11867" t="s">
        <v>1629</v>
      </c>
      <c r="F11867" t="s">
        <v>11</v>
      </c>
      <c r="G11867" t="s">
        <v>26</v>
      </c>
      <c r="H11867" t="s">
        <v>280</v>
      </c>
      <c r="I11867" t="s">
        <v>2797</v>
      </c>
      <c r="J11867" t="s">
        <v>15</v>
      </c>
      <c r="K11867" t="s">
        <v>4427</v>
      </c>
      <c r="M11867" t="str">
        <f t="shared" si="185"/>
        <v>42067Philadelphia 76ers</v>
      </c>
    </row>
    <row r="11868" spans="1:13" ht="17">
      <c r="A11868" t="s">
        <v>16374</v>
      </c>
      <c r="B11868" s="2">
        <v>42065</v>
      </c>
      <c r="C11868" t="s">
        <v>70</v>
      </c>
      <c r="D11868" t="s">
        <v>9</v>
      </c>
      <c r="E11868" t="s">
        <v>587</v>
      </c>
      <c r="F11868" t="s">
        <v>11</v>
      </c>
      <c r="G11868" t="s">
        <v>482</v>
      </c>
      <c r="H11868" t="s">
        <v>510</v>
      </c>
      <c r="I11868" t="s">
        <v>2797</v>
      </c>
      <c r="J11868" t="s">
        <v>15</v>
      </c>
      <c r="K11868" t="s">
        <v>4427</v>
      </c>
      <c r="M11868" t="str">
        <f t="shared" si="185"/>
        <v>42065Philadelphia 76ers</v>
      </c>
    </row>
    <row r="11869" spans="1:13" ht="17">
      <c r="A11869" t="s">
        <v>16375</v>
      </c>
      <c r="B11869" s="2">
        <v>42064</v>
      </c>
      <c r="C11869" t="s">
        <v>4380</v>
      </c>
      <c r="D11869" t="s">
        <v>9</v>
      </c>
      <c r="E11869" t="s">
        <v>3364</v>
      </c>
      <c r="F11869" t="s">
        <v>11</v>
      </c>
      <c r="G11869" t="s">
        <v>1192</v>
      </c>
      <c r="H11869" t="s">
        <v>321</v>
      </c>
      <c r="I11869" t="s">
        <v>2797</v>
      </c>
      <c r="J11869" t="s">
        <v>15</v>
      </c>
      <c r="K11869" t="s">
        <v>4427</v>
      </c>
      <c r="M11869" t="str">
        <f t="shared" si="185"/>
        <v>42064Philadelphia 76ers</v>
      </c>
    </row>
    <row r="11870" spans="1:13" ht="17">
      <c r="A11870" t="s">
        <v>16376</v>
      </c>
      <c r="B11870" s="2">
        <v>42062</v>
      </c>
      <c r="C11870" t="s">
        <v>128</v>
      </c>
      <c r="D11870" t="s">
        <v>17</v>
      </c>
      <c r="E11870" t="s">
        <v>1209</v>
      </c>
      <c r="F11870" t="s">
        <v>11</v>
      </c>
      <c r="G11870" t="s">
        <v>53</v>
      </c>
      <c r="H11870" t="s">
        <v>259</v>
      </c>
      <c r="I11870" t="s">
        <v>2797</v>
      </c>
      <c r="J11870" t="s">
        <v>15</v>
      </c>
      <c r="K11870" t="s">
        <v>4427</v>
      </c>
      <c r="M11870" t="str">
        <f t="shared" si="185"/>
        <v>42062Philadelphia 76ers</v>
      </c>
    </row>
    <row r="11871" spans="1:13" ht="17">
      <c r="A11871" t="s">
        <v>16377</v>
      </c>
      <c r="B11871" s="2">
        <v>42060</v>
      </c>
      <c r="C11871" t="s">
        <v>4385</v>
      </c>
      <c r="D11871" t="s">
        <v>9</v>
      </c>
      <c r="E11871" t="s">
        <v>538</v>
      </c>
      <c r="F11871" t="s">
        <v>11</v>
      </c>
      <c r="G11871" t="s">
        <v>1500</v>
      </c>
      <c r="H11871" t="s">
        <v>599</v>
      </c>
      <c r="I11871" t="s">
        <v>2797</v>
      </c>
      <c r="J11871" t="s">
        <v>15</v>
      </c>
      <c r="K11871" t="s">
        <v>4427</v>
      </c>
      <c r="M11871" t="str">
        <f t="shared" si="185"/>
        <v>42060Philadelphia 76ers</v>
      </c>
    </row>
    <row r="11872" spans="1:13" ht="17">
      <c r="A11872" t="s">
        <v>16378</v>
      </c>
      <c r="B11872" s="2">
        <v>42058</v>
      </c>
      <c r="C11872" t="s">
        <v>4396</v>
      </c>
      <c r="D11872" t="s">
        <v>9</v>
      </c>
      <c r="E11872" t="s">
        <v>3390</v>
      </c>
      <c r="F11872" t="s">
        <v>11</v>
      </c>
      <c r="G11872" t="s">
        <v>2535</v>
      </c>
      <c r="H11872" t="s">
        <v>560</v>
      </c>
      <c r="I11872" t="s">
        <v>2797</v>
      </c>
      <c r="J11872" t="s">
        <v>15</v>
      </c>
      <c r="K11872" t="s">
        <v>4427</v>
      </c>
      <c r="M11872" t="str">
        <f t="shared" si="185"/>
        <v>42058Philadelphia 76ers</v>
      </c>
    </row>
    <row r="11873" spans="1:13" ht="17">
      <c r="A11873" t="s">
        <v>16379</v>
      </c>
      <c r="B11873" s="2">
        <v>42057</v>
      </c>
      <c r="C11873" t="s">
        <v>4391</v>
      </c>
      <c r="D11873" t="s">
        <v>9</v>
      </c>
      <c r="E11873" t="s">
        <v>1131</v>
      </c>
      <c r="F11873" t="s">
        <v>11</v>
      </c>
      <c r="G11873" t="s">
        <v>644</v>
      </c>
      <c r="H11873" t="s">
        <v>573</v>
      </c>
      <c r="I11873" t="s">
        <v>2797</v>
      </c>
      <c r="J11873" t="s">
        <v>15</v>
      </c>
      <c r="K11873" t="s">
        <v>4427</v>
      </c>
      <c r="M11873" t="str">
        <f t="shared" si="185"/>
        <v>42057Philadelphia 76ers</v>
      </c>
    </row>
    <row r="11874" spans="1:13" ht="17">
      <c r="A11874" t="s">
        <v>16380</v>
      </c>
      <c r="B11874" s="2">
        <v>42055</v>
      </c>
      <c r="C11874" t="s">
        <v>81</v>
      </c>
      <c r="D11874" t="s">
        <v>9</v>
      </c>
      <c r="E11874" t="s">
        <v>1370</v>
      </c>
      <c r="F11874" t="s">
        <v>11</v>
      </c>
      <c r="G11874" t="s">
        <v>194</v>
      </c>
      <c r="H11874" t="s">
        <v>652</v>
      </c>
      <c r="I11874" t="s">
        <v>2797</v>
      </c>
      <c r="J11874" t="s">
        <v>15</v>
      </c>
      <c r="K11874" t="s">
        <v>4427</v>
      </c>
      <c r="M11874" t="str">
        <f t="shared" si="185"/>
        <v>42055Philadelphia 76ers</v>
      </c>
    </row>
    <row r="11875" spans="1:13" ht="17">
      <c r="A11875" t="s">
        <v>16381</v>
      </c>
      <c r="B11875" s="2">
        <v>42044</v>
      </c>
      <c r="C11875" t="s">
        <v>77</v>
      </c>
      <c r="D11875" t="s">
        <v>9</v>
      </c>
      <c r="E11875" t="s">
        <v>1363</v>
      </c>
      <c r="F11875" t="s">
        <v>11</v>
      </c>
      <c r="G11875" t="s">
        <v>2731</v>
      </c>
      <c r="H11875" t="s">
        <v>224</v>
      </c>
      <c r="I11875" t="s">
        <v>2797</v>
      </c>
      <c r="J11875" t="s">
        <v>15</v>
      </c>
      <c r="K11875" t="s">
        <v>4427</v>
      </c>
      <c r="M11875" t="str">
        <f t="shared" si="185"/>
        <v>42044Philadelphia 76ers</v>
      </c>
    </row>
    <row r="11876" spans="1:13" ht="17">
      <c r="A11876" t="s">
        <v>16382</v>
      </c>
      <c r="B11876" s="2">
        <v>42042</v>
      </c>
      <c r="C11876" t="s">
        <v>16</v>
      </c>
      <c r="D11876" t="s">
        <v>17</v>
      </c>
      <c r="E11876" t="s">
        <v>1209</v>
      </c>
      <c r="F11876" t="s">
        <v>11</v>
      </c>
      <c r="G11876" t="s">
        <v>451</v>
      </c>
      <c r="H11876" t="s">
        <v>699</v>
      </c>
      <c r="I11876" t="s">
        <v>2797</v>
      </c>
      <c r="J11876" t="s">
        <v>15</v>
      </c>
      <c r="K11876" t="s">
        <v>4427</v>
      </c>
      <c r="M11876" t="str">
        <f t="shared" si="185"/>
        <v>42042Philadelphia 76ers</v>
      </c>
    </row>
    <row r="11877" spans="1:13" ht="17">
      <c r="A11877" t="s">
        <v>16383</v>
      </c>
      <c r="B11877" s="2">
        <v>42041</v>
      </c>
      <c r="C11877" t="s">
        <v>4390</v>
      </c>
      <c r="D11877" t="s">
        <v>9</v>
      </c>
      <c r="E11877" t="s">
        <v>1861</v>
      </c>
      <c r="F11877" t="s">
        <v>11</v>
      </c>
      <c r="G11877" t="s">
        <v>194</v>
      </c>
      <c r="H11877" t="s">
        <v>634</v>
      </c>
      <c r="I11877" t="s">
        <v>2797</v>
      </c>
      <c r="J11877" t="s">
        <v>15</v>
      </c>
      <c r="K11877" t="s">
        <v>4427</v>
      </c>
      <c r="M11877" t="str">
        <f t="shared" si="185"/>
        <v>42041Philadelphia 76ers</v>
      </c>
    </row>
    <row r="11878" spans="1:13" ht="17">
      <c r="A11878" t="s">
        <v>16384</v>
      </c>
      <c r="B11878" s="2">
        <v>42038</v>
      </c>
      <c r="C11878" t="s">
        <v>107</v>
      </c>
      <c r="D11878" t="s">
        <v>17</v>
      </c>
      <c r="E11878" t="s">
        <v>168</v>
      </c>
      <c r="F11878" t="s">
        <v>11</v>
      </c>
      <c r="G11878" t="s">
        <v>53</v>
      </c>
      <c r="H11878" t="s">
        <v>560</v>
      </c>
      <c r="I11878" t="s">
        <v>2797</v>
      </c>
      <c r="J11878" t="s">
        <v>15</v>
      </c>
      <c r="K11878" t="s">
        <v>4427</v>
      </c>
      <c r="M11878" t="str">
        <f t="shared" si="185"/>
        <v>42038Philadelphia 76ers</v>
      </c>
    </row>
    <row r="11879" spans="1:13" ht="17">
      <c r="A11879" t="s">
        <v>16385</v>
      </c>
      <c r="B11879" s="2">
        <v>42037</v>
      </c>
      <c r="C11879" t="s">
        <v>4381</v>
      </c>
      <c r="D11879" t="s">
        <v>9</v>
      </c>
      <c r="E11879" t="s">
        <v>2688</v>
      </c>
      <c r="F11879" t="s">
        <v>11</v>
      </c>
      <c r="G11879" t="s">
        <v>3130</v>
      </c>
      <c r="H11879" t="s">
        <v>353</v>
      </c>
      <c r="I11879" t="s">
        <v>2797</v>
      </c>
      <c r="J11879" t="s">
        <v>15</v>
      </c>
      <c r="K11879" t="s">
        <v>4427</v>
      </c>
      <c r="M11879" t="str">
        <f t="shared" si="185"/>
        <v>42037Philadelphia 76ers</v>
      </c>
    </row>
    <row r="11880" spans="1:13" ht="17">
      <c r="A11880" t="s">
        <v>16386</v>
      </c>
      <c r="B11880" s="2">
        <v>42035</v>
      </c>
      <c r="C11880" t="s">
        <v>4409</v>
      </c>
      <c r="D11880" t="s">
        <v>9</v>
      </c>
      <c r="E11880" t="s">
        <v>358</v>
      </c>
      <c r="F11880" t="s">
        <v>11</v>
      </c>
      <c r="G11880" t="s">
        <v>3151</v>
      </c>
      <c r="H11880" t="s">
        <v>321</v>
      </c>
      <c r="I11880" t="s">
        <v>2797</v>
      </c>
      <c r="J11880" t="s">
        <v>15</v>
      </c>
      <c r="K11880" t="s">
        <v>4427</v>
      </c>
      <c r="M11880" t="str">
        <f t="shared" si="185"/>
        <v>42035Philadelphia 76ers</v>
      </c>
    </row>
    <row r="11881" spans="1:13" ht="17">
      <c r="A11881" t="s">
        <v>16387</v>
      </c>
      <c r="B11881" s="2">
        <v>42034</v>
      </c>
      <c r="C11881" t="s">
        <v>176</v>
      </c>
      <c r="D11881" t="s">
        <v>17</v>
      </c>
      <c r="E11881" t="s">
        <v>542</v>
      </c>
      <c r="F11881" t="s">
        <v>11</v>
      </c>
      <c r="G11881" t="s">
        <v>367</v>
      </c>
      <c r="H11881" t="s">
        <v>332</v>
      </c>
      <c r="I11881" t="s">
        <v>2797</v>
      </c>
      <c r="J11881" t="s">
        <v>15</v>
      </c>
      <c r="K11881" t="s">
        <v>4427</v>
      </c>
      <c r="M11881" t="str">
        <f t="shared" si="185"/>
        <v>42034Philadelphia 76ers</v>
      </c>
    </row>
    <row r="11882" spans="1:13" ht="17">
      <c r="A11882" t="s">
        <v>16388</v>
      </c>
      <c r="B11882" s="2">
        <v>42032</v>
      </c>
      <c r="C11882" t="s">
        <v>167</v>
      </c>
      <c r="D11882" t="s">
        <v>17</v>
      </c>
      <c r="E11882" t="s">
        <v>3728</v>
      </c>
      <c r="F11882" t="s">
        <v>11</v>
      </c>
      <c r="G11882" t="s">
        <v>451</v>
      </c>
      <c r="H11882" t="s">
        <v>321</v>
      </c>
      <c r="I11882" t="s">
        <v>2797</v>
      </c>
      <c r="J11882" t="s">
        <v>15</v>
      </c>
      <c r="K11882" t="s">
        <v>4427</v>
      </c>
      <c r="M11882" t="str">
        <f t="shared" si="185"/>
        <v>42032Philadelphia 76ers</v>
      </c>
    </row>
    <row r="11883" spans="1:13" ht="17">
      <c r="A11883" t="s">
        <v>16389</v>
      </c>
      <c r="B11883" s="2">
        <v>42030</v>
      </c>
      <c r="C11883" t="s">
        <v>4400</v>
      </c>
      <c r="D11883" t="s">
        <v>9</v>
      </c>
      <c r="E11883" t="s">
        <v>1908</v>
      </c>
      <c r="F11883" t="s">
        <v>11</v>
      </c>
      <c r="G11883" t="s">
        <v>12</v>
      </c>
      <c r="H11883" t="s">
        <v>516</v>
      </c>
      <c r="I11883" t="s">
        <v>2797</v>
      </c>
      <c r="J11883" t="s">
        <v>15</v>
      </c>
      <c r="K11883" t="s">
        <v>4427</v>
      </c>
      <c r="M11883" t="str">
        <f t="shared" si="185"/>
        <v>42030Philadelphia 76ers</v>
      </c>
    </row>
    <row r="11884" spans="1:13" ht="17">
      <c r="A11884" t="s">
        <v>16390</v>
      </c>
      <c r="B11884" s="2">
        <v>42028</v>
      </c>
      <c r="C11884" t="s">
        <v>4389</v>
      </c>
      <c r="D11884" t="s">
        <v>9</v>
      </c>
      <c r="E11884" t="s">
        <v>1257</v>
      </c>
      <c r="F11884" t="s">
        <v>11</v>
      </c>
      <c r="G11884" t="s">
        <v>3729</v>
      </c>
      <c r="H11884" t="s">
        <v>597</v>
      </c>
      <c r="I11884" t="s">
        <v>2797</v>
      </c>
      <c r="J11884" t="s">
        <v>15</v>
      </c>
      <c r="K11884" t="s">
        <v>4427</v>
      </c>
      <c r="M11884" t="str">
        <f t="shared" si="185"/>
        <v>42028Philadelphia 76ers</v>
      </c>
    </row>
    <row r="11885" spans="1:13" ht="17">
      <c r="A11885" t="s">
        <v>16391</v>
      </c>
      <c r="B11885" s="2">
        <v>42027</v>
      </c>
      <c r="C11885" t="s">
        <v>70</v>
      </c>
      <c r="D11885" t="s">
        <v>9</v>
      </c>
      <c r="E11885" t="s">
        <v>514</v>
      </c>
      <c r="F11885" t="s">
        <v>11</v>
      </c>
      <c r="G11885" t="s">
        <v>1545</v>
      </c>
      <c r="H11885" t="s">
        <v>393</v>
      </c>
      <c r="I11885" t="s">
        <v>2797</v>
      </c>
      <c r="J11885" t="s">
        <v>15</v>
      </c>
      <c r="K11885" t="s">
        <v>4427</v>
      </c>
      <c r="M11885" t="str">
        <f t="shared" si="185"/>
        <v>42027Philadelphia 76ers</v>
      </c>
    </row>
    <row r="11886" spans="1:13" ht="17">
      <c r="A11886" t="s">
        <v>16392</v>
      </c>
      <c r="B11886" s="2">
        <v>42025</v>
      </c>
      <c r="C11886" t="s">
        <v>125</v>
      </c>
      <c r="D11886" t="s">
        <v>9</v>
      </c>
      <c r="E11886" t="s">
        <v>873</v>
      </c>
      <c r="F11886" t="s">
        <v>11</v>
      </c>
      <c r="G11886" t="s">
        <v>287</v>
      </c>
      <c r="H11886" t="s">
        <v>516</v>
      </c>
      <c r="I11886" t="s">
        <v>2797</v>
      </c>
      <c r="J11886" t="s">
        <v>15</v>
      </c>
      <c r="K11886" t="s">
        <v>4427</v>
      </c>
      <c r="M11886" t="str">
        <f t="shared" si="185"/>
        <v>42025Philadelphia 76ers</v>
      </c>
    </row>
    <row r="11887" spans="1:13" ht="17">
      <c r="A11887" t="s">
        <v>16393</v>
      </c>
      <c r="B11887" s="2">
        <v>42023</v>
      </c>
      <c r="C11887" t="s">
        <v>4386</v>
      </c>
      <c r="D11887" t="s">
        <v>9</v>
      </c>
      <c r="E11887" t="s">
        <v>3683</v>
      </c>
      <c r="F11887" t="s">
        <v>11</v>
      </c>
      <c r="G11887" t="s">
        <v>3071</v>
      </c>
      <c r="H11887" t="s">
        <v>321</v>
      </c>
      <c r="I11887" t="s">
        <v>2797</v>
      </c>
      <c r="J11887" t="s">
        <v>15</v>
      </c>
      <c r="K11887" t="s">
        <v>4427</v>
      </c>
      <c r="M11887" t="str">
        <f t="shared" si="185"/>
        <v>42023Philadelphia 76ers</v>
      </c>
    </row>
    <row r="11888" spans="1:13" ht="17">
      <c r="A11888" t="s">
        <v>16394</v>
      </c>
      <c r="B11888" s="2">
        <v>42021</v>
      </c>
      <c r="C11888" t="s">
        <v>4397</v>
      </c>
      <c r="D11888" t="s">
        <v>9</v>
      </c>
      <c r="E11888" t="s">
        <v>2158</v>
      </c>
      <c r="F11888" t="s">
        <v>11</v>
      </c>
      <c r="G11888" t="s">
        <v>1553</v>
      </c>
      <c r="H11888" t="s">
        <v>315</v>
      </c>
      <c r="I11888" t="s">
        <v>2797</v>
      </c>
      <c r="J11888" t="s">
        <v>15</v>
      </c>
      <c r="K11888" t="s">
        <v>4427</v>
      </c>
      <c r="M11888" t="str">
        <f t="shared" si="185"/>
        <v>42021Philadelphia 76ers</v>
      </c>
    </row>
    <row r="11889" spans="1:13" ht="17">
      <c r="A11889" t="s">
        <v>16395</v>
      </c>
      <c r="B11889" s="2">
        <v>42020</v>
      </c>
      <c r="C11889" t="s">
        <v>204</v>
      </c>
      <c r="D11889" t="s">
        <v>17</v>
      </c>
      <c r="E11889" t="s">
        <v>1683</v>
      </c>
      <c r="F11889" t="s">
        <v>11</v>
      </c>
      <c r="G11889" t="s">
        <v>50</v>
      </c>
      <c r="H11889" t="s">
        <v>498</v>
      </c>
      <c r="I11889" t="s">
        <v>2797</v>
      </c>
      <c r="J11889" t="s">
        <v>15</v>
      </c>
      <c r="K11889" t="s">
        <v>4427</v>
      </c>
      <c r="M11889" t="str">
        <f t="shared" si="185"/>
        <v>42020Philadelphia 76ers</v>
      </c>
    </row>
    <row r="11890" spans="1:13" ht="17">
      <c r="A11890" t="s">
        <v>16396</v>
      </c>
      <c r="B11890" s="2">
        <v>42018</v>
      </c>
      <c r="C11890" t="s">
        <v>4404</v>
      </c>
      <c r="D11890" t="s">
        <v>9</v>
      </c>
      <c r="E11890" t="s">
        <v>1216</v>
      </c>
      <c r="F11890" t="s">
        <v>11</v>
      </c>
      <c r="G11890" t="s">
        <v>3730</v>
      </c>
      <c r="H11890" t="s">
        <v>64</v>
      </c>
      <c r="I11890" t="s">
        <v>2797</v>
      </c>
      <c r="J11890" t="s">
        <v>15</v>
      </c>
      <c r="K11890" t="s">
        <v>4427</v>
      </c>
      <c r="M11890" t="str">
        <f t="shared" si="185"/>
        <v>42018Philadelphia 76ers</v>
      </c>
    </row>
    <row r="11891" spans="1:13" ht="17">
      <c r="A11891" t="s">
        <v>16397</v>
      </c>
      <c r="B11891" s="2">
        <v>42017</v>
      </c>
      <c r="C11891" t="s">
        <v>934</v>
      </c>
      <c r="D11891" t="s">
        <v>9</v>
      </c>
      <c r="E11891" t="s">
        <v>284</v>
      </c>
      <c r="F11891" t="s">
        <v>11</v>
      </c>
      <c r="G11891" t="s">
        <v>1500</v>
      </c>
      <c r="H11891" t="s">
        <v>90</v>
      </c>
      <c r="I11891" t="s">
        <v>2797</v>
      </c>
      <c r="J11891" t="s">
        <v>15</v>
      </c>
      <c r="K11891" t="s">
        <v>4427</v>
      </c>
      <c r="M11891" t="str">
        <f t="shared" si="185"/>
        <v>42017Philadelphia 76ers</v>
      </c>
    </row>
    <row r="11892" spans="1:13" ht="17">
      <c r="A11892" t="s">
        <v>16398</v>
      </c>
      <c r="B11892" s="2">
        <v>42014</v>
      </c>
      <c r="C11892" t="s">
        <v>81</v>
      </c>
      <c r="D11892" t="s">
        <v>17</v>
      </c>
      <c r="E11892" t="s">
        <v>590</v>
      </c>
      <c r="F11892" t="s">
        <v>11</v>
      </c>
      <c r="G11892" t="s">
        <v>624</v>
      </c>
      <c r="H11892" t="s">
        <v>618</v>
      </c>
      <c r="I11892" t="s">
        <v>2797</v>
      </c>
      <c r="J11892" t="s">
        <v>15</v>
      </c>
      <c r="K11892" t="s">
        <v>4427</v>
      </c>
      <c r="M11892" t="str">
        <f t="shared" si="185"/>
        <v>42014Philadelphia 76ers</v>
      </c>
    </row>
    <row r="11893" spans="1:13" ht="17">
      <c r="A11893" t="s">
        <v>16399</v>
      </c>
      <c r="B11893" s="2">
        <v>42013</v>
      </c>
      <c r="C11893" t="s">
        <v>4382</v>
      </c>
      <c r="D11893" t="s">
        <v>17</v>
      </c>
      <c r="E11893" t="s">
        <v>2057</v>
      </c>
      <c r="F11893" t="s">
        <v>11</v>
      </c>
      <c r="G11893" t="s">
        <v>554</v>
      </c>
      <c r="H11893" t="s">
        <v>323</v>
      </c>
      <c r="I11893" t="s">
        <v>2797</v>
      </c>
      <c r="J11893" t="s">
        <v>15</v>
      </c>
      <c r="K11893" t="s">
        <v>4427</v>
      </c>
      <c r="M11893" t="str">
        <f t="shared" si="185"/>
        <v>42013Philadelphia 76ers</v>
      </c>
    </row>
    <row r="11894" spans="1:13" ht="17">
      <c r="A11894" t="s">
        <v>16400</v>
      </c>
      <c r="B11894" s="2">
        <v>42011</v>
      </c>
      <c r="C11894" t="s">
        <v>149</v>
      </c>
      <c r="D11894" t="s">
        <v>9</v>
      </c>
      <c r="E11894" t="s">
        <v>689</v>
      </c>
      <c r="F11894" t="s">
        <v>11</v>
      </c>
      <c r="G11894" t="s">
        <v>66</v>
      </c>
      <c r="H11894" t="s">
        <v>353</v>
      </c>
      <c r="I11894" t="s">
        <v>2797</v>
      </c>
      <c r="J11894" t="s">
        <v>15</v>
      </c>
      <c r="K11894" t="s">
        <v>4427</v>
      </c>
      <c r="M11894" t="str">
        <f t="shared" si="185"/>
        <v>42011Philadelphia 76ers</v>
      </c>
    </row>
    <row r="11895" spans="1:13" ht="17">
      <c r="A11895" t="s">
        <v>16401</v>
      </c>
      <c r="B11895" s="2">
        <v>42009</v>
      </c>
      <c r="C11895" t="s">
        <v>21</v>
      </c>
      <c r="D11895" t="s">
        <v>17</v>
      </c>
      <c r="E11895" t="s">
        <v>665</v>
      </c>
      <c r="F11895" t="s">
        <v>11</v>
      </c>
      <c r="G11895" t="s">
        <v>367</v>
      </c>
      <c r="H11895" t="s">
        <v>262</v>
      </c>
      <c r="I11895" t="s">
        <v>2797</v>
      </c>
      <c r="J11895" t="s">
        <v>15</v>
      </c>
      <c r="K11895" t="s">
        <v>4427</v>
      </c>
      <c r="M11895" t="str">
        <f t="shared" si="185"/>
        <v>42009Philadelphia 76ers</v>
      </c>
    </row>
    <row r="11896" spans="1:13" ht="17">
      <c r="A11896" t="s">
        <v>16402</v>
      </c>
      <c r="B11896" s="2">
        <v>42007</v>
      </c>
      <c r="C11896" t="s">
        <v>4392</v>
      </c>
      <c r="D11896" t="s">
        <v>9</v>
      </c>
      <c r="E11896" t="s">
        <v>3731</v>
      </c>
      <c r="F11896" t="s">
        <v>11</v>
      </c>
      <c r="G11896" t="s">
        <v>3618</v>
      </c>
      <c r="H11896" t="s">
        <v>440</v>
      </c>
      <c r="I11896" t="s">
        <v>2797</v>
      </c>
      <c r="J11896" t="s">
        <v>15</v>
      </c>
      <c r="K11896" t="s">
        <v>4427</v>
      </c>
      <c r="M11896" t="str">
        <f t="shared" si="185"/>
        <v>42007Philadelphia 76ers</v>
      </c>
    </row>
    <row r="11897" spans="1:13" ht="17">
      <c r="A11897" t="s">
        <v>16403</v>
      </c>
      <c r="B11897" s="2">
        <v>42006</v>
      </c>
      <c r="C11897" t="s">
        <v>4405</v>
      </c>
      <c r="D11897" t="s">
        <v>9</v>
      </c>
      <c r="E11897" t="s">
        <v>2608</v>
      </c>
      <c r="F11897" t="s">
        <v>11</v>
      </c>
      <c r="G11897" t="s">
        <v>1998</v>
      </c>
      <c r="H11897" t="s">
        <v>162</v>
      </c>
      <c r="I11897" t="s">
        <v>2797</v>
      </c>
      <c r="J11897" t="s">
        <v>15</v>
      </c>
      <c r="K11897" t="s">
        <v>4427</v>
      </c>
      <c r="M11897" t="str">
        <f t="shared" si="185"/>
        <v>42006Philadelphia 76ers</v>
      </c>
    </row>
    <row r="11898" spans="1:13" ht="17">
      <c r="A11898" t="s">
        <v>16404</v>
      </c>
      <c r="B11898" s="2">
        <v>42003</v>
      </c>
      <c r="C11898" t="s">
        <v>4406</v>
      </c>
      <c r="D11898" t="s">
        <v>9</v>
      </c>
      <c r="E11898" t="s">
        <v>3732</v>
      </c>
      <c r="F11898" t="s">
        <v>11</v>
      </c>
      <c r="G11898" t="s">
        <v>3374</v>
      </c>
      <c r="H11898" t="s">
        <v>127</v>
      </c>
      <c r="I11898" t="s">
        <v>2797</v>
      </c>
      <c r="J11898" t="s">
        <v>15</v>
      </c>
      <c r="K11898" t="s">
        <v>4427</v>
      </c>
      <c r="M11898" t="str">
        <f t="shared" si="185"/>
        <v>42003Philadelphia 76ers</v>
      </c>
    </row>
    <row r="11899" spans="1:13" ht="17">
      <c r="A11899" t="s">
        <v>16405</v>
      </c>
      <c r="B11899" s="2">
        <v>42000</v>
      </c>
      <c r="C11899" t="s">
        <v>4408</v>
      </c>
      <c r="D11899" t="s">
        <v>9</v>
      </c>
      <c r="E11899" t="s">
        <v>1347</v>
      </c>
      <c r="F11899" t="s">
        <v>11</v>
      </c>
      <c r="G11899" t="s">
        <v>1500</v>
      </c>
      <c r="H11899" t="s">
        <v>387</v>
      </c>
      <c r="I11899" t="s">
        <v>2797</v>
      </c>
      <c r="J11899" t="s">
        <v>15</v>
      </c>
      <c r="K11899" t="s">
        <v>4427</v>
      </c>
      <c r="M11899" t="str">
        <f t="shared" si="185"/>
        <v>42000Philadelphia 76ers</v>
      </c>
    </row>
    <row r="11900" spans="1:13" ht="17">
      <c r="A11900" t="s">
        <v>16406</v>
      </c>
      <c r="B11900" s="2">
        <v>41999</v>
      </c>
      <c r="C11900" t="s">
        <v>4393</v>
      </c>
      <c r="D11900" t="s">
        <v>9</v>
      </c>
      <c r="E11900" t="s">
        <v>1986</v>
      </c>
      <c r="F11900" t="s">
        <v>11</v>
      </c>
      <c r="G11900" t="s">
        <v>1562</v>
      </c>
      <c r="H11900" t="s">
        <v>424</v>
      </c>
      <c r="I11900" t="s">
        <v>2797</v>
      </c>
      <c r="J11900" t="s">
        <v>15</v>
      </c>
      <c r="K11900" t="s">
        <v>4427</v>
      </c>
      <c r="M11900" t="str">
        <f t="shared" si="185"/>
        <v>41999Philadelphia 76ers</v>
      </c>
    </row>
    <row r="11901" spans="1:13" ht="17">
      <c r="A11901" t="s">
        <v>16407</v>
      </c>
      <c r="B11901" s="2">
        <v>41996</v>
      </c>
      <c r="C11901" t="s">
        <v>4396</v>
      </c>
      <c r="D11901" t="s">
        <v>17</v>
      </c>
      <c r="E11901" t="s">
        <v>913</v>
      </c>
      <c r="F11901" t="s">
        <v>11</v>
      </c>
      <c r="G11901" t="s">
        <v>53</v>
      </c>
      <c r="H11901" t="s">
        <v>262</v>
      </c>
      <c r="I11901" t="s">
        <v>2797</v>
      </c>
      <c r="J11901" t="s">
        <v>15</v>
      </c>
      <c r="K11901" t="s">
        <v>4427</v>
      </c>
      <c r="M11901" t="str">
        <f t="shared" si="185"/>
        <v>41996Philadelphia 76ers</v>
      </c>
    </row>
    <row r="11902" spans="1:13" ht="17">
      <c r="A11902" t="s">
        <v>16408</v>
      </c>
      <c r="B11902" s="2">
        <v>41994</v>
      </c>
      <c r="C11902" t="s">
        <v>4391</v>
      </c>
      <c r="D11902" t="s">
        <v>17</v>
      </c>
      <c r="E11902" t="s">
        <v>1104</v>
      </c>
      <c r="F11902" t="s">
        <v>11</v>
      </c>
      <c r="G11902" t="s">
        <v>644</v>
      </c>
      <c r="H11902" t="s">
        <v>259</v>
      </c>
      <c r="I11902" t="s">
        <v>2797</v>
      </c>
      <c r="J11902" t="s">
        <v>15</v>
      </c>
      <c r="K11902" t="s">
        <v>4427</v>
      </c>
      <c r="M11902" t="str">
        <f t="shared" si="185"/>
        <v>41994Philadelphia 76ers</v>
      </c>
    </row>
    <row r="11903" spans="1:13" ht="17">
      <c r="A11903" t="s">
        <v>16409</v>
      </c>
      <c r="B11903" s="2">
        <v>41992</v>
      </c>
      <c r="C11903" t="s">
        <v>16</v>
      </c>
      <c r="D11903" t="s">
        <v>9</v>
      </c>
      <c r="E11903" t="s">
        <v>1870</v>
      </c>
      <c r="F11903" t="s">
        <v>11</v>
      </c>
      <c r="G11903" t="s">
        <v>455</v>
      </c>
      <c r="H11903" t="s">
        <v>408</v>
      </c>
      <c r="I11903" t="s">
        <v>2797</v>
      </c>
      <c r="J11903" t="s">
        <v>15</v>
      </c>
      <c r="K11903" t="s">
        <v>4427</v>
      </c>
      <c r="M11903" t="str">
        <f t="shared" si="185"/>
        <v>41992Philadelphia 76ers</v>
      </c>
    </row>
    <row r="11904" spans="1:13" ht="17">
      <c r="A11904" t="s">
        <v>16410</v>
      </c>
      <c r="B11904" s="2">
        <v>41988</v>
      </c>
      <c r="C11904" t="s">
        <v>28</v>
      </c>
      <c r="D11904" t="s">
        <v>9</v>
      </c>
      <c r="E11904" t="s">
        <v>284</v>
      </c>
      <c r="F11904" t="s">
        <v>11</v>
      </c>
      <c r="G11904" t="s">
        <v>469</v>
      </c>
      <c r="H11904" t="s">
        <v>144</v>
      </c>
      <c r="I11904" t="s">
        <v>2797</v>
      </c>
      <c r="J11904" t="s">
        <v>15</v>
      </c>
      <c r="K11904" t="s">
        <v>4427</v>
      </c>
      <c r="M11904" t="str">
        <f t="shared" si="185"/>
        <v>41988Philadelphia 76ers</v>
      </c>
    </row>
    <row r="11905" spans="1:13" ht="17">
      <c r="A11905" t="s">
        <v>16411</v>
      </c>
      <c r="B11905" s="2">
        <v>41986</v>
      </c>
      <c r="C11905" t="s">
        <v>61</v>
      </c>
      <c r="D11905" t="s">
        <v>9</v>
      </c>
      <c r="E11905" t="s">
        <v>2152</v>
      </c>
      <c r="F11905" t="s">
        <v>11</v>
      </c>
      <c r="G11905" t="s">
        <v>503</v>
      </c>
      <c r="H11905" t="s">
        <v>510</v>
      </c>
      <c r="I11905" t="s">
        <v>2797</v>
      </c>
      <c r="J11905" t="s">
        <v>15</v>
      </c>
      <c r="K11905" t="s">
        <v>4427</v>
      </c>
      <c r="M11905" t="str">
        <f t="shared" si="185"/>
        <v>41986Philadelphia 76ers</v>
      </c>
    </row>
    <row r="11906" spans="1:13" ht="17">
      <c r="A11906" t="s">
        <v>16412</v>
      </c>
      <c r="B11906" s="2">
        <v>41985</v>
      </c>
      <c r="C11906" t="s">
        <v>4382</v>
      </c>
      <c r="D11906" t="s">
        <v>9</v>
      </c>
      <c r="E11906" t="s">
        <v>3733</v>
      </c>
      <c r="F11906" t="s">
        <v>11</v>
      </c>
      <c r="G11906" t="s">
        <v>236</v>
      </c>
      <c r="H11906" t="s">
        <v>631</v>
      </c>
      <c r="I11906" t="s">
        <v>2797</v>
      </c>
      <c r="J11906" t="s">
        <v>15</v>
      </c>
      <c r="K11906" t="s">
        <v>4427</v>
      </c>
      <c r="M11906" t="str">
        <f t="shared" ref="M11906:M11969" si="186">CONCATENATE(B11906,K11906)</f>
        <v>41985Philadelphia 76ers</v>
      </c>
    </row>
    <row r="11907" spans="1:13" ht="17">
      <c r="A11907" t="s">
        <v>16413</v>
      </c>
      <c r="B11907" s="2">
        <v>41983</v>
      </c>
      <c r="C11907" t="s">
        <v>4409</v>
      </c>
      <c r="D11907" t="s">
        <v>9</v>
      </c>
      <c r="E11907" t="s">
        <v>888</v>
      </c>
      <c r="F11907" t="s">
        <v>11</v>
      </c>
      <c r="G11907" t="s">
        <v>1553</v>
      </c>
      <c r="H11907" t="s">
        <v>233</v>
      </c>
      <c r="I11907" t="s">
        <v>2797</v>
      </c>
      <c r="J11907" t="s">
        <v>15</v>
      </c>
      <c r="K11907" t="s">
        <v>4427</v>
      </c>
      <c r="M11907" t="str">
        <f t="shared" si="186"/>
        <v>41983Philadelphia 76ers</v>
      </c>
    </row>
    <row r="11908" spans="1:13" ht="17">
      <c r="A11908" t="s">
        <v>16414</v>
      </c>
      <c r="B11908" s="2">
        <v>41979</v>
      </c>
      <c r="C11908" t="s">
        <v>4397</v>
      </c>
      <c r="D11908" t="s">
        <v>17</v>
      </c>
      <c r="E11908" t="s">
        <v>2663</v>
      </c>
      <c r="F11908" t="s">
        <v>11</v>
      </c>
      <c r="G11908" t="s">
        <v>120</v>
      </c>
      <c r="H11908" t="s">
        <v>428</v>
      </c>
      <c r="I11908" t="s">
        <v>2797</v>
      </c>
      <c r="J11908" t="s">
        <v>15</v>
      </c>
      <c r="K11908" t="s">
        <v>4427</v>
      </c>
      <c r="M11908" t="str">
        <f t="shared" si="186"/>
        <v>41979Philadelphia 76ers</v>
      </c>
    </row>
    <row r="11909" spans="1:13" ht="17">
      <c r="A11909" t="s">
        <v>16415</v>
      </c>
      <c r="B11909" s="2">
        <v>41978</v>
      </c>
      <c r="C11909" t="s">
        <v>190</v>
      </c>
      <c r="D11909" t="s">
        <v>9</v>
      </c>
      <c r="E11909" t="s">
        <v>62</v>
      </c>
      <c r="F11909" t="s">
        <v>11</v>
      </c>
      <c r="G11909" t="s">
        <v>1670</v>
      </c>
      <c r="H11909" t="s">
        <v>784</v>
      </c>
      <c r="I11909" t="s">
        <v>2797</v>
      </c>
      <c r="J11909" t="s">
        <v>15</v>
      </c>
      <c r="K11909" t="s">
        <v>4427</v>
      </c>
      <c r="M11909" t="str">
        <f t="shared" si="186"/>
        <v>41978Philadelphia 76ers</v>
      </c>
    </row>
    <row r="11910" spans="1:13" ht="17">
      <c r="A11910" t="s">
        <v>16416</v>
      </c>
      <c r="B11910" s="2">
        <v>41976</v>
      </c>
      <c r="C11910" t="s">
        <v>4401</v>
      </c>
      <c r="D11910" t="s">
        <v>17</v>
      </c>
      <c r="E11910" t="s">
        <v>1608</v>
      </c>
      <c r="F11910" t="s">
        <v>11</v>
      </c>
      <c r="G11910" t="s">
        <v>624</v>
      </c>
      <c r="H11910" t="s">
        <v>153</v>
      </c>
      <c r="I11910" t="s">
        <v>2797</v>
      </c>
      <c r="J11910" t="s">
        <v>15</v>
      </c>
      <c r="K11910" t="s">
        <v>4427</v>
      </c>
      <c r="M11910" t="str">
        <f t="shared" si="186"/>
        <v>41976Philadelphia 76ers</v>
      </c>
    </row>
    <row r="11911" spans="1:13" ht="17">
      <c r="A11911" t="s">
        <v>16417</v>
      </c>
      <c r="B11911" s="2">
        <v>41974</v>
      </c>
      <c r="C11911" t="s">
        <v>165</v>
      </c>
      <c r="D11911" t="s">
        <v>9</v>
      </c>
      <c r="E11911" t="s">
        <v>1111</v>
      </c>
      <c r="F11911" t="s">
        <v>11</v>
      </c>
      <c r="G11911" t="s">
        <v>1027</v>
      </c>
      <c r="H11911" t="s">
        <v>428</v>
      </c>
      <c r="I11911" t="s">
        <v>2797</v>
      </c>
      <c r="J11911" t="s">
        <v>15</v>
      </c>
      <c r="K11911" t="s">
        <v>4427</v>
      </c>
      <c r="M11911" t="str">
        <f t="shared" si="186"/>
        <v>41974Philadelphia 76ers</v>
      </c>
    </row>
    <row r="11912" spans="1:13" ht="17">
      <c r="A11912" t="s">
        <v>16418</v>
      </c>
      <c r="B11912" s="2">
        <v>41972</v>
      </c>
      <c r="C11912" t="s">
        <v>87</v>
      </c>
      <c r="D11912" t="s">
        <v>9</v>
      </c>
      <c r="E11912" t="s">
        <v>1407</v>
      </c>
      <c r="F11912" t="s">
        <v>11</v>
      </c>
      <c r="G11912" t="s">
        <v>678</v>
      </c>
      <c r="H11912" t="s">
        <v>280</v>
      </c>
      <c r="I11912" t="s">
        <v>2797</v>
      </c>
      <c r="J11912" t="s">
        <v>15</v>
      </c>
      <c r="K11912" t="s">
        <v>4427</v>
      </c>
      <c r="M11912" t="str">
        <f t="shared" si="186"/>
        <v>41972Philadelphia 76ers</v>
      </c>
    </row>
    <row r="11913" spans="1:13" ht="17">
      <c r="A11913" t="s">
        <v>16419</v>
      </c>
      <c r="B11913" s="2">
        <v>41969</v>
      </c>
      <c r="C11913" t="s">
        <v>45</v>
      </c>
      <c r="D11913" t="s">
        <v>9</v>
      </c>
      <c r="E11913" t="s">
        <v>1753</v>
      </c>
      <c r="F11913" t="s">
        <v>11</v>
      </c>
      <c r="G11913" t="s">
        <v>66</v>
      </c>
      <c r="H11913" t="s">
        <v>784</v>
      </c>
      <c r="I11913" t="s">
        <v>2797</v>
      </c>
      <c r="J11913" t="s">
        <v>15</v>
      </c>
      <c r="K11913" t="s">
        <v>4427</v>
      </c>
      <c r="M11913" t="str">
        <f t="shared" si="186"/>
        <v>41969Philadelphia 76ers</v>
      </c>
    </row>
    <row r="11914" spans="1:13" ht="17">
      <c r="A11914" t="s">
        <v>16420</v>
      </c>
      <c r="B11914" s="2">
        <v>41967</v>
      </c>
      <c r="C11914" t="s">
        <v>58</v>
      </c>
      <c r="D11914" t="s">
        <v>9</v>
      </c>
      <c r="E11914" t="s">
        <v>3553</v>
      </c>
      <c r="F11914" t="s">
        <v>11</v>
      </c>
      <c r="G11914" t="s">
        <v>1545</v>
      </c>
      <c r="H11914" t="s">
        <v>141</v>
      </c>
      <c r="I11914" t="s">
        <v>2797</v>
      </c>
      <c r="J11914" t="s">
        <v>15</v>
      </c>
      <c r="K11914" t="s">
        <v>4427</v>
      </c>
      <c r="M11914" t="str">
        <f t="shared" si="186"/>
        <v>41967Philadelphia 76ers</v>
      </c>
    </row>
    <row r="11915" spans="1:13" ht="17">
      <c r="A11915" t="s">
        <v>16421</v>
      </c>
      <c r="B11915" s="2">
        <v>41965</v>
      </c>
      <c r="C11915" t="s">
        <v>4398</v>
      </c>
      <c r="D11915" t="s">
        <v>9</v>
      </c>
      <c r="E11915" t="s">
        <v>2524</v>
      </c>
      <c r="F11915" t="s">
        <v>11</v>
      </c>
      <c r="G11915" t="s">
        <v>1027</v>
      </c>
      <c r="H11915" t="s">
        <v>341</v>
      </c>
      <c r="I11915" t="s">
        <v>2797</v>
      </c>
      <c r="J11915" t="s">
        <v>15</v>
      </c>
      <c r="K11915" t="s">
        <v>4427</v>
      </c>
      <c r="M11915" t="str">
        <f t="shared" si="186"/>
        <v>41965Philadelphia 76ers</v>
      </c>
    </row>
    <row r="11916" spans="1:13" ht="17">
      <c r="A11916" t="s">
        <v>16422</v>
      </c>
      <c r="B11916" s="2">
        <v>41964</v>
      </c>
      <c r="C11916" t="s">
        <v>41</v>
      </c>
      <c r="D11916" t="s">
        <v>9</v>
      </c>
      <c r="E11916" t="s">
        <v>3734</v>
      </c>
      <c r="F11916" t="s">
        <v>11</v>
      </c>
      <c r="G11916" t="s">
        <v>479</v>
      </c>
      <c r="H11916" t="s">
        <v>31</v>
      </c>
      <c r="I11916" t="s">
        <v>2797</v>
      </c>
      <c r="J11916" t="s">
        <v>15</v>
      </c>
      <c r="K11916" t="s">
        <v>4427</v>
      </c>
      <c r="M11916" t="str">
        <f t="shared" si="186"/>
        <v>41964Philadelphia 76ers</v>
      </c>
    </row>
    <row r="11917" spans="1:13" ht="17">
      <c r="A11917" t="s">
        <v>16423</v>
      </c>
      <c r="B11917" s="2">
        <v>41962</v>
      </c>
      <c r="C11917" t="s">
        <v>28</v>
      </c>
      <c r="D11917" t="s">
        <v>9</v>
      </c>
      <c r="E11917" t="s">
        <v>555</v>
      </c>
      <c r="F11917" t="s">
        <v>11</v>
      </c>
      <c r="G11917" t="s">
        <v>236</v>
      </c>
      <c r="H11917" t="s">
        <v>100</v>
      </c>
      <c r="I11917" t="s">
        <v>2797</v>
      </c>
      <c r="J11917" t="s">
        <v>15</v>
      </c>
      <c r="K11917" t="s">
        <v>4427</v>
      </c>
      <c r="M11917" t="str">
        <f t="shared" si="186"/>
        <v>41962Philadelphia 76ers</v>
      </c>
    </row>
    <row r="11918" spans="1:13" ht="17">
      <c r="A11918" t="s">
        <v>16424</v>
      </c>
      <c r="B11918" s="2">
        <v>41960</v>
      </c>
      <c r="C11918" t="s">
        <v>4388</v>
      </c>
      <c r="D11918" t="s">
        <v>9</v>
      </c>
      <c r="E11918" t="s">
        <v>3175</v>
      </c>
      <c r="F11918" t="s">
        <v>11</v>
      </c>
      <c r="G11918" t="s">
        <v>3134</v>
      </c>
      <c r="H11918" t="s">
        <v>90</v>
      </c>
      <c r="I11918" t="s">
        <v>2797</v>
      </c>
      <c r="J11918" t="s">
        <v>15</v>
      </c>
      <c r="K11918" t="s">
        <v>4427</v>
      </c>
      <c r="M11918" t="str">
        <f t="shared" si="186"/>
        <v>41960Philadelphia 76ers</v>
      </c>
    </row>
    <row r="11919" spans="1:13" ht="17">
      <c r="A11919" t="s">
        <v>16425</v>
      </c>
      <c r="B11919" s="2">
        <v>41957</v>
      </c>
      <c r="C11919" t="s">
        <v>4395</v>
      </c>
      <c r="D11919" t="s">
        <v>9</v>
      </c>
      <c r="E11919" t="s">
        <v>876</v>
      </c>
      <c r="F11919" t="s">
        <v>11</v>
      </c>
      <c r="G11919" t="s">
        <v>3178</v>
      </c>
      <c r="H11919" t="s">
        <v>57</v>
      </c>
      <c r="I11919" t="s">
        <v>2797</v>
      </c>
      <c r="J11919" t="s">
        <v>15</v>
      </c>
      <c r="K11919" t="s">
        <v>4427</v>
      </c>
      <c r="M11919" t="str">
        <f t="shared" si="186"/>
        <v>41957Philadelphia 76ers</v>
      </c>
    </row>
    <row r="11920" spans="1:13" ht="17">
      <c r="A11920" t="s">
        <v>16426</v>
      </c>
      <c r="B11920" s="2">
        <v>41956</v>
      </c>
      <c r="C11920" t="s">
        <v>4399</v>
      </c>
      <c r="D11920" t="s">
        <v>9</v>
      </c>
      <c r="E11920" t="s">
        <v>3735</v>
      </c>
      <c r="F11920" t="s">
        <v>11</v>
      </c>
      <c r="G11920" t="s">
        <v>1998</v>
      </c>
      <c r="H11920" t="s">
        <v>213</v>
      </c>
      <c r="I11920" t="s">
        <v>2797</v>
      </c>
      <c r="J11920" t="s">
        <v>15</v>
      </c>
      <c r="K11920" t="s">
        <v>4427</v>
      </c>
      <c r="M11920" t="str">
        <f t="shared" si="186"/>
        <v>41956Philadelphia 76ers</v>
      </c>
    </row>
    <row r="11921" spans="1:13" ht="17">
      <c r="A11921" t="s">
        <v>16427</v>
      </c>
      <c r="B11921" s="2">
        <v>41952</v>
      </c>
      <c r="C11921" t="s">
        <v>4404</v>
      </c>
      <c r="D11921" t="s">
        <v>9</v>
      </c>
      <c r="E11921" t="s">
        <v>1959</v>
      </c>
      <c r="F11921" t="s">
        <v>11</v>
      </c>
      <c r="G11921" t="s">
        <v>1998</v>
      </c>
      <c r="H11921" t="s">
        <v>124</v>
      </c>
      <c r="I11921" t="s">
        <v>2797</v>
      </c>
      <c r="J11921" t="s">
        <v>15</v>
      </c>
      <c r="K11921" t="s">
        <v>4427</v>
      </c>
      <c r="M11921" t="str">
        <f t="shared" si="186"/>
        <v>41952Philadelphia 76ers</v>
      </c>
    </row>
    <row r="11922" spans="1:13" ht="17">
      <c r="A11922" t="s">
        <v>16428</v>
      </c>
      <c r="B11922" s="2">
        <v>41950</v>
      </c>
      <c r="C11922" t="s">
        <v>142</v>
      </c>
      <c r="D11922" t="s">
        <v>9</v>
      </c>
      <c r="E11922" t="s">
        <v>931</v>
      </c>
      <c r="F11922" t="s">
        <v>11</v>
      </c>
      <c r="G11922" t="s">
        <v>503</v>
      </c>
      <c r="H11922" t="s">
        <v>612</v>
      </c>
      <c r="I11922" t="s">
        <v>2797</v>
      </c>
      <c r="J11922" t="s">
        <v>15</v>
      </c>
      <c r="K11922" t="s">
        <v>4427</v>
      </c>
      <c r="M11922" t="str">
        <f t="shared" si="186"/>
        <v>41950Philadelphia 76ers</v>
      </c>
    </row>
    <row r="11923" spans="1:13" ht="17">
      <c r="A11923" t="s">
        <v>16429</v>
      </c>
      <c r="B11923" s="2">
        <v>41948</v>
      </c>
      <c r="C11923" t="s">
        <v>115</v>
      </c>
      <c r="D11923" t="s">
        <v>9</v>
      </c>
      <c r="E11923" t="s">
        <v>2290</v>
      </c>
      <c r="F11923" t="s">
        <v>11</v>
      </c>
      <c r="G11923" t="s">
        <v>334</v>
      </c>
      <c r="H11923" t="s">
        <v>353</v>
      </c>
      <c r="I11923" t="s">
        <v>2797</v>
      </c>
      <c r="J11923" t="s">
        <v>15</v>
      </c>
      <c r="K11923" t="s">
        <v>4427</v>
      </c>
      <c r="M11923" t="str">
        <f t="shared" si="186"/>
        <v>41948Philadelphia 76ers</v>
      </c>
    </row>
    <row r="11924" spans="1:13" ht="17">
      <c r="A11924" t="s">
        <v>16430</v>
      </c>
      <c r="B11924" s="2">
        <v>41946</v>
      </c>
      <c r="C11924" t="s">
        <v>221</v>
      </c>
      <c r="D11924" t="s">
        <v>9</v>
      </c>
      <c r="E11924" t="s">
        <v>564</v>
      </c>
      <c r="F11924" t="s">
        <v>11</v>
      </c>
      <c r="G11924" t="s">
        <v>1123</v>
      </c>
      <c r="H11924" t="s">
        <v>13</v>
      </c>
      <c r="I11924" t="s">
        <v>2797</v>
      </c>
      <c r="J11924" t="s">
        <v>15</v>
      </c>
      <c r="K11924" t="s">
        <v>4427</v>
      </c>
      <c r="M11924" t="str">
        <f t="shared" si="186"/>
        <v>41946Philadelphia 76ers</v>
      </c>
    </row>
    <row r="11925" spans="1:13" ht="17">
      <c r="A11925" t="s">
        <v>16431</v>
      </c>
      <c r="B11925" s="2">
        <v>41944</v>
      </c>
      <c r="C11925" t="s">
        <v>95</v>
      </c>
      <c r="D11925" t="s">
        <v>9</v>
      </c>
      <c r="E11925" t="s">
        <v>2253</v>
      </c>
      <c r="F11925" t="s">
        <v>11</v>
      </c>
      <c r="G11925" t="s">
        <v>479</v>
      </c>
      <c r="H11925" t="s">
        <v>528</v>
      </c>
      <c r="I11925" t="s">
        <v>2797</v>
      </c>
      <c r="J11925" t="s">
        <v>15</v>
      </c>
      <c r="K11925" t="s">
        <v>4427</v>
      </c>
      <c r="M11925" t="str">
        <f t="shared" si="186"/>
        <v>41944Philadelphia 76ers</v>
      </c>
    </row>
    <row r="11926" spans="1:13" ht="17">
      <c r="A11926" t="s">
        <v>16432</v>
      </c>
      <c r="B11926" s="2">
        <v>41943</v>
      </c>
      <c r="C11926" t="s">
        <v>4385</v>
      </c>
      <c r="D11926" t="s">
        <v>9</v>
      </c>
      <c r="E11926" t="s">
        <v>1935</v>
      </c>
      <c r="F11926" t="s">
        <v>11</v>
      </c>
      <c r="G11926" t="s">
        <v>194</v>
      </c>
      <c r="H11926" t="s">
        <v>20</v>
      </c>
      <c r="I11926" t="s">
        <v>2797</v>
      </c>
      <c r="J11926" t="s">
        <v>15</v>
      </c>
      <c r="K11926" t="s">
        <v>4427</v>
      </c>
      <c r="M11926" t="str">
        <f t="shared" si="186"/>
        <v>41943Philadelphia 76ers</v>
      </c>
    </row>
    <row r="11927" spans="1:13" ht="17">
      <c r="A11927" t="s">
        <v>16433</v>
      </c>
      <c r="B11927" s="2">
        <v>41941</v>
      </c>
      <c r="C11927" t="s">
        <v>4380</v>
      </c>
      <c r="D11927" t="s">
        <v>9</v>
      </c>
      <c r="E11927" t="s">
        <v>62</v>
      </c>
      <c r="F11927" t="s">
        <v>11</v>
      </c>
      <c r="G11927" t="s">
        <v>325</v>
      </c>
      <c r="H11927" t="s">
        <v>612</v>
      </c>
      <c r="I11927" t="s">
        <v>2797</v>
      </c>
      <c r="J11927" t="s">
        <v>15</v>
      </c>
      <c r="K11927" t="s">
        <v>4427</v>
      </c>
      <c r="M11927" t="str">
        <f t="shared" si="186"/>
        <v>41941Philadelphia 76ers</v>
      </c>
    </row>
    <row r="11928" spans="1:13" ht="17">
      <c r="A11928" t="s">
        <v>16434</v>
      </c>
      <c r="B11928" s="2">
        <v>41745</v>
      </c>
      <c r="C11928" t="s">
        <v>4396</v>
      </c>
      <c r="D11928" t="s">
        <v>17</v>
      </c>
      <c r="E11928" t="s">
        <v>327</v>
      </c>
      <c r="F11928" t="s">
        <v>11</v>
      </c>
      <c r="G11928" t="s">
        <v>36</v>
      </c>
      <c r="H11928" t="s">
        <v>512</v>
      </c>
      <c r="I11928" t="s">
        <v>2797</v>
      </c>
      <c r="J11928" t="s">
        <v>15</v>
      </c>
      <c r="K11928" t="s">
        <v>4427</v>
      </c>
      <c r="M11928" t="str">
        <f t="shared" si="186"/>
        <v>41745Philadelphia 76ers</v>
      </c>
    </row>
    <row r="11929" spans="1:13" ht="17">
      <c r="A11929" t="s">
        <v>16435</v>
      </c>
      <c r="B11929" s="2">
        <v>41743</v>
      </c>
      <c r="C11929" t="s">
        <v>28</v>
      </c>
      <c r="D11929" t="s">
        <v>17</v>
      </c>
      <c r="E11929" t="s">
        <v>119</v>
      </c>
      <c r="F11929" t="s">
        <v>11</v>
      </c>
      <c r="G11929" t="s">
        <v>334</v>
      </c>
      <c r="H11929" t="s">
        <v>964</v>
      </c>
      <c r="I11929" t="s">
        <v>2797</v>
      </c>
      <c r="J11929" t="s">
        <v>15</v>
      </c>
      <c r="K11929" t="s">
        <v>4427</v>
      </c>
      <c r="M11929" t="str">
        <f t="shared" si="186"/>
        <v>41743Philadelphia 76ers</v>
      </c>
    </row>
    <row r="11930" spans="1:13" ht="17">
      <c r="A11930" t="s">
        <v>16436</v>
      </c>
      <c r="B11930" s="2">
        <v>41741</v>
      </c>
      <c r="C11930" t="s">
        <v>4387</v>
      </c>
      <c r="D11930" t="s">
        <v>9</v>
      </c>
      <c r="E11930" t="s">
        <v>471</v>
      </c>
      <c r="F11930" t="s">
        <v>11</v>
      </c>
      <c r="G11930" t="s">
        <v>530</v>
      </c>
      <c r="H11930" t="s">
        <v>151</v>
      </c>
      <c r="I11930" t="s">
        <v>2797</v>
      </c>
      <c r="J11930" t="s">
        <v>15</v>
      </c>
      <c r="K11930" t="s">
        <v>4427</v>
      </c>
      <c r="M11930" t="str">
        <f t="shared" si="186"/>
        <v>41741Philadelphia 76ers</v>
      </c>
    </row>
    <row r="11931" spans="1:13" ht="17">
      <c r="A11931" t="s">
        <v>16437</v>
      </c>
      <c r="B11931" s="2">
        <v>41740</v>
      </c>
      <c r="C11931" t="s">
        <v>4389</v>
      </c>
      <c r="D11931" t="s">
        <v>9</v>
      </c>
      <c r="E11931" t="s">
        <v>2287</v>
      </c>
      <c r="F11931" t="s">
        <v>11</v>
      </c>
      <c r="G11931" t="s">
        <v>2274</v>
      </c>
      <c r="H11931" t="s">
        <v>245</v>
      </c>
      <c r="I11931" t="s">
        <v>2797</v>
      </c>
      <c r="J11931" t="s">
        <v>15</v>
      </c>
      <c r="K11931" t="s">
        <v>4427</v>
      </c>
      <c r="M11931" t="str">
        <f t="shared" si="186"/>
        <v>41740Philadelphia 76ers</v>
      </c>
    </row>
    <row r="11932" spans="1:13" ht="17">
      <c r="A11932" t="s">
        <v>16438</v>
      </c>
      <c r="B11932" s="2">
        <v>41738</v>
      </c>
      <c r="C11932" t="s">
        <v>4404</v>
      </c>
      <c r="D11932" t="s">
        <v>9</v>
      </c>
      <c r="E11932" t="s">
        <v>1961</v>
      </c>
      <c r="F11932" t="s">
        <v>11</v>
      </c>
      <c r="G11932" t="s">
        <v>1670</v>
      </c>
      <c r="H11932" t="s">
        <v>228</v>
      </c>
      <c r="I11932" t="s">
        <v>2797</v>
      </c>
      <c r="J11932" t="s">
        <v>15</v>
      </c>
      <c r="K11932" t="s">
        <v>4427</v>
      </c>
      <c r="M11932" t="str">
        <f t="shared" si="186"/>
        <v>41738Philadelphia 76ers</v>
      </c>
    </row>
    <row r="11933" spans="1:13" ht="17">
      <c r="A11933" t="s">
        <v>16439</v>
      </c>
      <c r="B11933" s="2">
        <v>41734</v>
      </c>
      <c r="C11933" t="s">
        <v>45</v>
      </c>
      <c r="D11933" t="s">
        <v>9</v>
      </c>
      <c r="E11933" t="s">
        <v>2459</v>
      </c>
      <c r="F11933" t="s">
        <v>11</v>
      </c>
      <c r="G11933" t="s">
        <v>1027</v>
      </c>
      <c r="H11933" t="s">
        <v>512</v>
      </c>
      <c r="I11933" t="s">
        <v>2797</v>
      </c>
      <c r="J11933" t="s">
        <v>15</v>
      </c>
      <c r="K11933" t="s">
        <v>4427</v>
      </c>
      <c r="M11933" t="str">
        <f t="shared" si="186"/>
        <v>41734Philadelphia 76ers</v>
      </c>
    </row>
    <row r="11934" spans="1:13" ht="17">
      <c r="A11934" t="s">
        <v>16440</v>
      </c>
      <c r="B11934" s="2">
        <v>41733</v>
      </c>
      <c r="C11934" t="s">
        <v>4390</v>
      </c>
      <c r="D11934" t="s">
        <v>17</v>
      </c>
      <c r="E11934" t="s">
        <v>757</v>
      </c>
      <c r="F11934" t="s">
        <v>11</v>
      </c>
      <c r="G11934" t="s">
        <v>644</v>
      </c>
      <c r="H11934" t="s">
        <v>31</v>
      </c>
      <c r="I11934" t="s">
        <v>2797</v>
      </c>
      <c r="J11934" t="s">
        <v>15</v>
      </c>
      <c r="K11934" t="s">
        <v>4427</v>
      </c>
      <c r="M11934" t="str">
        <f t="shared" si="186"/>
        <v>41733Philadelphia 76ers</v>
      </c>
    </row>
    <row r="11935" spans="1:13" ht="17">
      <c r="A11935" t="s">
        <v>16441</v>
      </c>
      <c r="B11935" s="2">
        <v>41731</v>
      </c>
      <c r="C11935" t="s">
        <v>16</v>
      </c>
      <c r="D11935" t="s">
        <v>9</v>
      </c>
      <c r="E11935" t="s">
        <v>3736</v>
      </c>
      <c r="F11935" t="s">
        <v>11</v>
      </c>
      <c r="G11935" t="s">
        <v>194</v>
      </c>
      <c r="H11935" t="s">
        <v>186</v>
      </c>
      <c r="I11935" t="s">
        <v>2797</v>
      </c>
      <c r="J11935" t="s">
        <v>15</v>
      </c>
      <c r="K11935" t="s">
        <v>4427</v>
      </c>
      <c r="M11935" t="str">
        <f t="shared" si="186"/>
        <v>41731Philadelphia 76ers</v>
      </c>
    </row>
    <row r="11936" spans="1:13" ht="17">
      <c r="A11936" t="s">
        <v>16442</v>
      </c>
      <c r="B11936" s="2">
        <v>41729</v>
      </c>
      <c r="C11936" t="s">
        <v>4409</v>
      </c>
      <c r="D11936" t="s">
        <v>9</v>
      </c>
      <c r="E11936" t="s">
        <v>1028</v>
      </c>
      <c r="F11936" t="s">
        <v>11</v>
      </c>
      <c r="G11936" t="s">
        <v>530</v>
      </c>
      <c r="H11936" t="s">
        <v>118</v>
      </c>
      <c r="I11936" t="s">
        <v>2797</v>
      </c>
      <c r="J11936" t="s">
        <v>15</v>
      </c>
      <c r="K11936" t="s">
        <v>4427</v>
      </c>
      <c r="M11936" t="str">
        <f t="shared" si="186"/>
        <v>41729Philadelphia 76ers</v>
      </c>
    </row>
    <row r="11937" spans="1:13" ht="17">
      <c r="A11937" t="s">
        <v>16443</v>
      </c>
      <c r="B11937" s="2">
        <v>41727</v>
      </c>
      <c r="C11937" t="s">
        <v>167</v>
      </c>
      <c r="D11937" t="s">
        <v>17</v>
      </c>
      <c r="E11937" t="s">
        <v>2831</v>
      </c>
      <c r="F11937" t="s">
        <v>11</v>
      </c>
      <c r="G11937" t="s">
        <v>418</v>
      </c>
      <c r="H11937" t="s">
        <v>148</v>
      </c>
      <c r="I11937" t="s">
        <v>2797</v>
      </c>
      <c r="J11937" t="s">
        <v>15</v>
      </c>
      <c r="K11937" t="s">
        <v>4427</v>
      </c>
      <c r="M11937" t="str">
        <f t="shared" si="186"/>
        <v>41727Philadelphia 76ers</v>
      </c>
    </row>
    <row r="11938" spans="1:13" ht="17">
      <c r="A11938" t="s">
        <v>16444</v>
      </c>
      <c r="B11938" s="2">
        <v>41725</v>
      </c>
      <c r="C11938" t="s">
        <v>4395</v>
      </c>
      <c r="D11938" t="s">
        <v>9</v>
      </c>
      <c r="E11938" t="s">
        <v>3031</v>
      </c>
      <c r="F11938" t="s">
        <v>11</v>
      </c>
      <c r="G11938" t="s">
        <v>3618</v>
      </c>
      <c r="H11938" t="s">
        <v>859</v>
      </c>
      <c r="I11938" t="s">
        <v>2797</v>
      </c>
      <c r="J11938" t="s">
        <v>15</v>
      </c>
      <c r="K11938" t="s">
        <v>4427</v>
      </c>
      <c r="M11938" t="str">
        <f t="shared" si="186"/>
        <v>41725Philadelphia 76ers</v>
      </c>
    </row>
    <row r="11939" spans="1:13" ht="17">
      <c r="A11939" t="s">
        <v>16445</v>
      </c>
      <c r="B11939" s="2">
        <v>41722</v>
      </c>
      <c r="C11939" t="s">
        <v>4388</v>
      </c>
      <c r="D11939" t="s">
        <v>9</v>
      </c>
      <c r="E11939" t="s">
        <v>2704</v>
      </c>
      <c r="F11939" t="s">
        <v>11</v>
      </c>
      <c r="G11939" t="s">
        <v>3737</v>
      </c>
      <c r="H11939" t="s">
        <v>118</v>
      </c>
      <c r="I11939" t="s">
        <v>2797</v>
      </c>
      <c r="J11939" t="s">
        <v>15</v>
      </c>
      <c r="K11939" t="s">
        <v>4427</v>
      </c>
      <c r="M11939" t="str">
        <f t="shared" si="186"/>
        <v>41722Philadelphia 76ers</v>
      </c>
    </row>
    <row r="11940" spans="1:13" ht="17">
      <c r="A11940" t="s">
        <v>16446</v>
      </c>
      <c r="B11940" s="2">
        <v>41720</v>
      </c>
      <c r="C11940" t="s">
        <v>4383</v>
      </c>
      <c r="D11940" t="s">
        <v>9</v>
      </c>
      <c r="E11940" t="s">
        <v>1709</v>
      </c>
      <c r="F11940" t="s">
        <v>11</v>
      </c>
      <c r="G11940" t="s">
        <v>3151</v>
      </c>
      <c r="H11940" t="s">
        <v>631</v>
      </c>
      <c r="I11940" t="s">
        <v>2797</v>
      </c>
      <c r="J11940" t="s">
        <v>15</v>
      </c>
      <c r="K11940" t="s">
        <v>4427</v>
      </c>
      <c r="M11940" t="str">
        <f t="shared" si="186"/>
        <v>41720Philadelphia 76ers</v>
      </c>
    </row>
    <row r="11941" spans="1:13" ht="17">
      <c r="A11941" t="s">
        <v>16447</v>
      </c>
      <c r="B11941" s="2">
        <v>41719</v>
      </c>
      <c r="C11941" t="s">
        <v>125</v>
      </c>
      <c r="D11941" t="s">
        <v>9</v>
      </c>
      <c r="E11941" t="s">
        <v>1717</v>
      </c>
      <c r="F11941" t="s">
        <v>11</v>
      </c>
      <c r="G11941" t="s">
        <v>530</v>
      </c>
      <c r="H11941" t="s">
        <v>118</v>
      </c>
      <c r="I11941" t="s">
        <v>2797</v>
      </c>
      <c r="J11941" t="s">
        <v>15</v>
      </c>
      <c r="K11941" t="s">
        <v>4427</v>
      </c>
      <c r="M11941" t="str">
        <f t="shared" si="186"/>
        <v>41719Philadelphia 76ers</v>
      </c>
    </row>
    <row r="11942" spans="1:13" ht="17">
      <c r="A11942" t="s">
        <v>16448</v>
      </c>
      <c r="B11942" s="2">
        <v>41717</v>
      </c>
      <c r="C11942" t="s">
        <v>142</v>
      </c>
      <c r="D11942" t="s">
        <v>9</v>
      </c>
      <c r="E11942" t="s">
        <v>1718</v>
      </c>
      <c r="F11942" t="s">
        <v>11</v>
      </c>
      <c r="G11942" t="s">
        <v>1545</v>
      </c>
      <c r="H11942" t="s">
        <v>315</v>
      </c>
      <c r="I11942" t="s">
        <v>2797</v>
      </c>
      <c r="J11942" t="s">
        <v>15</v>
      </c>
      <c r="K11942" t="s">
        <v>4427</v>
      </c>
      <c r="M11942" t="str">
        <f t="shared" si="186"/>
        <v>41717Philadelphia 76ers</v>
      </c>
    </row>
    <row r="11943" spans="1:13" ht="17">
      <c r="A11943" t="s">
        <v>16449</v>
      </c>
      <c r="B11943" s="2">
        <v>41715</v>
      </c>
      <c r="C11943" t="s">
        <v>4380</v>
      </c>
      <c r="D11943" t="s">
        <v>9</v>
      </c>
      <c r="E11943" t="s">
        <v>695</v>
      </c>
      <c r="F11943" t="s">
        <v>11</v>
      </c>
      <c r="G11943" t="s">
        <v>3545</v>
      </c>
      <c r="H11943" t="s">
        <v>189</v>
      </c>
      <c r="I11943" t="s">
        <v>2797</v>
      </c>
      <c r="J11943" t="s">
        <v>15</v>
      </c>
      <c r="K11943" t="s">
        <v>4427</v>
      </c>
      <c r="M11943" t="str">
        <f t="shared" si="186"/>
        <v>41715Philadelphia 76ers</v>
      </c>
    </row>
    <row r="11944" spans="1:13" ht="17">
      <c r="A11944" t="s">
        <v>16450</v>
      </c>
      <c r="B11944" s="2">
        <v>41713</v>
      </c>
      <c r="C11944" t="s">
        <v>61</v>
      </c>
      <c r="D11944" t="s">
        <v>9</v>
      </c>
      <c r="E11944" t="s">
        <v>2307</v>
      </c>
      <c r="F11944" t="s">
        <v>11</v>
      </c>
      <c r="G11944" t="s">
        <v>1998</v>
      </c>
      <c r="H11944" t="s">
        <v>51</v>
      </c>
      <c r="I11944" t="s">
        <v>2797</v>
      </c>
      <c r="J11944" t="s">
        <v>15</v>
      </c>
      <c r="K11944" t="s">
        <v>4427</v>
      </c>
      <c r="M11944" t="str">
        <f t="shared" si="186"/>
        <v>41713Philadelphia 76ers</v>
      </c>
    </row>
    <row r="11945" spans="1:13" ht="17">
      <c r="A11945" t="s">
        <v>16451</v>
      </c>
      <c r="B11945" s="2">
        <v>41712</v>
      </c>
      <c r="C11945" t="s">
        <v>81</v>
      </c>
      <c r="D11945" t="s">
        <v>9</v>
      </c>
      <c r="E11945" t="s">
        <v>1107</v>
      </c>
      <c r="F11945" t="s">
        <v>11</v>
      </c>
      <c r="G11945" t="s">
        <v>3151</v>
      </c>
      <c r="H11945" t="s">
        <v>391</v>
      </c>
      <c r="I11945" t="s">
        <v>2797</v>
      </c>
      <c r="J11945" t="s">
        <v>15</v>
      </c>
      <c r="K11945" t="s">
        <v>4427</v>
      </c>
      <c r="M11945" t="str">
        <f t="shared" si="186"/>
        <v>41712Philadelphia 76ers</v>
      </c>
    </row>
    <row r="11946" spans="1:13" ht="17">
      <c r="A11946" t="s">
        <v>16452</v>
      </c>
      <c r="B11946" s="2">
        <v>41710</v>
      </c>
      <c r="C11946" t="s">
        <v>229</v>
      </c>
      <c r="D11946" t="s">
        <v>9</v>
      </c>
      <c r="E11946" t="s">
        <v>2714</v>
      </c>
      <c r="F11946" t="s">
        <v>11</v>
      </c>
      <c r="G11946" t="s">
        <v>482</v>
      </c>
      <c r="H11946" t="s">
        <v>821</v>
      </c>
      <c r="I11946" t="s">
        <v>2797</v>
      </c>
      <c r="J11946" t="s">
        <v>15</v>
      </c>
      <c r="K11946" t="s">
        <v>4427</v>
      </c>
      <c r="M11946" t="str">
        <f t="shared" si="186"/>
        <v>41710Philadelphia 76ers</v>
      </c>
    </row>
    <row r="11947" spans="1:13" ht="17">
      <c r="A11947" t="s">
        <v>16453</v>
      </c>
      <c r="B11947" s="2">
        <v>41708</v>
      </c>
      <c r="C11947" t="s">
        <v>4398</v>
      </c>
      <c r="D11947" t="s">
        <v>9</v>
      </c>
      <c r="E11947" t="s">
        <v>1466</v>
      </c>
      <c r="F11947" t="s">
        <v>11</v>
      </c>
      <c r="G11947" t="s">
        <v>2731</v>
      </c>
      <c r="H11947" t="s">
        <v>992</v>
      </c>
      <c r="I11947" t="s">
        <v>2797</v>
      </c>
      <c r="J11947" t="s">
        <v>15</v>
      </c>
      <c r="K11947" t="s">
        <v>4427</v>
      </c>
      <c r="M11947" t="str">
        <f t="shared" si="186"/>
        <v>41708Philadelphia 76ers</v>
      </c>
    </row>
    <row r="11948" spans="1:13" ht="17">
      <c r="A11948" t="s">
        <v>16454</v>
      </c>
      <c r="B11948" s="2">
        <v>41706</v>
      </c>
      <c r="C11948" t="s">
        <v>111</v>
      </c>
      <c r="D11948" t="s">
        <v>9</v>
      </c>
      <c r="E11948" t="s">
        <v>862</v>
      </c>
      <c r="F11948" t="s">
        <v>11</v>
      </c>
      <c r="G11948" t="s">
        <v>66</v>
      </c>
      <c r="H11948" t="s">
        <v>69</v>
      </c>
      <c r="I11948" t="s">
        <v>2797</v>
      </c>
      <c r="J11948" t="s">
        <v>15</v>
      </c>
      <c r="K11948" t="s">
        <v>4427</v>
      </c>
      <c r="M11948" t="str">
        <f t="shared" si="186"/>
        <v>41706Philadelphia 76ers</v>
      </c>
    </row>
    <row r="11949" spans="1:13" ht="17">
      <c r="A11949" t="s">
        <v>16455</v>
      </c>
      <c r="B11949" s="2">
        <v>41702</v>
      </c>
      <c r="C11949" t="s">
        <v>4403</v>
      </c>
      <c r="D11949" t="s">
        <v>9</v>
      </c>
      <c r="E11949" t="s">
        <v>3738</v>
      </c>
      <c r="F11949" t="s">
        <v>11</v>
      </c>
      <c r="G11949" t="s">
        <v>3739</v>
      </c>
      <c r="H11949" t="s">
        <v>960</v>
      </c>
      <c r="I11949" t="s">
        <v>2797</v>
      </c>
      <c r="J11949" t="s">
        <v>15</v>
      </c>
      <c r="K11949" t="s">
        <v>4427</v>
      </c>
      <c r="M11949" t="str">
        <f t="shared" si="186"/>
        <v>41702Philadelphia 76ers</v>
      </c>
    </row>
    <row r="11950" spans="1:13" ht="17">
      <c r="A11950" t="s">
        <v>16456</v>
      </c>
      <c r="B11950" s="2">
        <v>41700</v>
      </c>
      <c r="C11950" t="s">
        <v>4391</v>
      </c>
      <c r="D11950" t="s">
        <v>9</v>
      </c>
      <c r="E11950" t="s">
        <v>3306</v>
      </c>
      <c r="F11950" t="s">
        <v>11</v>
      </c>
      <c r="G11950" t="s">
        <v>687</v>
      </c>
      <c r="H11950" t="s">
        <v>295</v>
      </c>
      <c r="I11950" t="s">
        <v>2797</v>
      </c>
      <c r="J11950" t="s">
        <v>15</v>
      </c>
      <c r="K11950" t="s">
        <v>4427</v>
      </c>
      <c r="M11950" t="str">
        <f t="shared" si="186"/>
        <v>41700Philadelphia 76ers</v>
      </c>
    </row>
    <row r="11951" spans="1:13" ht="17">
      <c r="A11951" t="s">
        <v>16457</v>
      </c>
      <c r="B11951" s="2">
        <v>41699</v>
      </c>
      <c r="C11951" t="s">
        <v>128</v>
      </c>
      <c r="D11951" t="s">
        <v>9</v>
      </c>
      <c r="E11951" t="s">
        <v>3058</v>
      </c>
      <c r="F11951" t="s">
        <v>11</v>
      </c>
      <c r="G11951" t="s">
        <v>1207</v>
      </c>
      <c r="H11951" t="s">
        <v>86</v>
      </c>
      <c r="I11951" t="s">
        <v>2797</v>
      </c>
      <c r="J11951" t="s">
        <v>15</v>
      </c>
      <c r="K11951" t="s">
        <v>4427</v>
      </c>
      <c r="M11951" t="str">
        <f t="shared" si="186"/>
        <v>41699Philadelphia 76ers</v>
      </c>
    </row>
    <row r="11952" spans="1:13" ht="17">
      <c r="A11952" t="s">
        <v>16458</v>
      </c>
      <c r="B11952" s="2">
        <v>41696</v>
      </c>
      <c r="C11952" t="s">
        <v>115</v>
      </c>
      <c r="D11952" t="s">
        <v>9</v>
      </c>
      <c r="E11952" t="s">
        <v>555</v>
      </c>
      <c r="F11952" t="s">
        <v>11</v>
      </c>
      <c r="G11952" t="s">
        <v>491</v>
      </c>
      <c r="H11952" t="s">
        <v>48</v>
      </c>
      <c r="I11952" t="s">
        <v>2797</v>
      </c>
      <c r="J11952" t="s">
        <v>15</v>
      </c>
      <c r="K11952" t="s">
        <v>4427</v>
      </c>
      <c r="M11952" t="str">
        <f t="shared" si="186"/>
        <v>41696Philadelphia 76ers</v>
      </c>
    </row>
    <row r="11953" spans="1:13" ht="17">
      <c r="A11953" t="s">
        <v>16459</v>
      </c>
      <c r="B11953" s="2">
        <v>41694</v>
      </c>
      <c r="C11953" t="s">
        <v>149</v>
      </c>
      <c r="D11953" t="s">
        <v>9</v>
      </c>
      <c r="E11953" t="s">
        <v>3740</v>
      </c>
      <c r="F11953" t="s">
        <v>11</v>
      </c>
      <c r="G11953" t="s">
        <v>287</v>
      </c>
      <c r="H11953" t="s">
        <v>148</v>
      </c>
      <c r="I11953" t="s">
        <v>2797</v>
      </c>
      <c r="J11953" t="s">
        <v>15</v>
      </c>
      <c r="K11953" t="s">
        <v>4427</v>
      </c>
      <c r="M11953" t="str">
        <f t="shared" si="186"/>
        <v>41694Philadelphia 76ers</v>
      </c>
    </row>
    <row r="11954" spans="1:13" ht="17">
      <c r="A11954" t="s">
        <v>16460</v>
      </c>
      <c r="B11954" s="2">
        <v>41691</v>
      </c>
      <c r="C11954" t="s">
        <v>87</v>
      </c>
      <c r="D11954" t="s">
        <v>9</v>
      </c>
      <c r="E11954" t="s">
        <v>3114</v>
      </c>
      <c r="F11954" t="s">
        <v>11</v>
      </c>
      <c r="G11954" t="s">
        <v>1670</v>
      </c>
      <c r="H11954" t="s">
        <v>444</v>
      </c>
      <c r="I11954" t="s">
        <v>2797</v>
      </c>
      <c r="J11954" t="s">
        <v>15</v>
      </c>
      <c r="K11954" t="s">
        <v>4427</v>
      </c>
      <c r="M11954" t="str">
        <f t="shared" si="186"/>
        <v>41691Philadelphia 76ers</v>
      </c>
    </row>
    <row r="11955" spans="1:13" ht="17">
      <c r="A11955" t="s">
        <v>16461</v>
      </c>
      <c r="B11955" s="2">
        <v>41688</v>
      </c>
      <c r="C11955" t="s">
        <v>21</v>
      </c>
      <c r="D11955" t="s">
        <v>9</v>
      </c>
      <c r="E11955" t="s">
        <v>3741</v>
      </c>
      <c r="F11955" t="s">
        <v>11</v>
      </c>
      <c r="G11955" t="s">
        <v>491</v>
      </c>
      <c r="H11955" t="s">
        <v>295</v>
      </c>
      <c r="I11955" t="s">
        <v>2797</v>
      </c>
      <c r="J11955" t="s">
        <v>15</v>
      </c>
      <c r="K11955" t="s">
        <v>4427</v>
      </c>
      <c r="M11955" t="str">
        <f t="shared" si="186"/>
        <v>41688Philadelphia 76ers</v>
      </c>
    </row>
    <row r="11956" spans="1:13" ht="17">
      <c r="A11956" t="s">
        <v>16462</v>
      </c>
      <c r="B11956" s="2">
        <v>41682</v>
      </c>
      <c r="C11956" t="s">
        <v>4408</v>
      </c>
      <c r="D11956" t="s">
        <v>9</v>
      </c>
      <c r="E11956" t="s">
        <v>199</v>
      </c>
      <c r="F11956" t="s">
        <v>11</v>
      </c>
      <c r="G11956" t="s">
        <v>53</v>
      </c>
      <c r="H11956" t="s">
        <v>264</v>
      </c>
      <c r="I11956" t="s">
        <v>2797</v>
      </c>
      <c r="J11956" t="s">
        <v>15</v>
      </c>
      <c r="K11956" t="s">
        <v>4427</v>
      </c>
      <c r="M11956" t="str">
        <f t="shared" si="186"/>
        <v>41682Philadelphia 76ers</v>
      </c>
    </row>
    <row r="11957" spans="1:13" ht="17">
      <c r="A11957" t="s">
        <v>16463</v>
      </c>
      <c r="B11957" s="2">
        <v>41680</v>
      </c>
      <c r="C11957" t="s">
        <v>4406</v>
      </c>
      <c r="D11957" t="s">
        <v>9</v>
      </c>
      <c r="E11957" t="s">
        <v>3742</v>
      </c>
      <c r="F11957" t="s">
        <v>11</v>
      </c>
      <c r="G11957" t="s">
        <v>12</v>
      </c>
      <c r="H11957" t="s">
        <v>100</v>
      </c>
      <c r="I11957" t="s">
        <v>2797</v>
      </c>
      <c r="J11957" t="s">
        <v>15</v>
      </c>
      <c r="K11957" t="s">
        <v>4427</v>
      </c>
      <c r="M11957" t="str">
        <f t="shared" si="186"/>
        <v>41680Philadelphia 76ers</v>
      </c>
    </row>
    <row r="11958" spans="1:13" ht="17">
      <c r="A11958" t="s">
        <v>16464</v>
      </c>
      <c r="B11958" s="2">
        <v>41679</v>
      </c>
      <c r="C11958" t="s">
        <v>4392</v>
      </c>
      <c r="D11958" t="s">
        <v>9</v>
      </c>
      <c r="E11958" t="s">
        <v>3743</v>
      </c>
      <c r="F11958" t="s">
        <v>11</v>
      </c>
      <c r="G11958" t="s">
        <v>3137</v>
      </c>
      <c r="H11958" t="s">
        <v>1077</v>
      </c>
      <c r="I11958" t="s">
        <v>2797</v>
      </c>
      <c r="J11958" t="s">
        <v>15</v>
      </c>
      <c r="K11958" t="s">
        <v>4427</v>
      </c>
      <c r="M11958" t="str">
        <f t="shared" si="186"/>
        <v>41679Philadelphia 76ers</v>
      </c>
    </row>
    <row r="11959" spans="1:13" ht="17">
      <c r="A11959" t="s">
        <v>16465</v>
      </c>
      <c r="B11959" s="2">
        <v>41677</v>
      </c>
      <c r="C11959" t="s">
        <v>225</v>
      </c>
      <c r="D11959" t="s">
        <v>9</v>
      </c>
      <c r="E11959" t="s">
        <v>2665</v>
      </c>
      <c r="F11959" t="s">
        <v>11</v>
      </c>
      <c r="G11959" t="s">
        <v>63</v>
      </c>
      <c r="H11959" t="s">
        <v>76</v>
      </c>
      <c r="I11959" t="s">
        <v>2797</v>
      </c>
      <c r="J11959" t="s">
        <v>15</v>
      </c>
      <c r="K11959" t="s">
        <v>4427</v>
      </c>
      <c r="M11959" t="str">
        <f t="shared" si="186"/>
        <v>41677Philadelphia 76ers</v>
      </c>
    </row>
    <row r="11960" spans="1:13" ht="17">
      <c r="A11960" t="s">
        <v>16466</v>
      </c>
      <c r="B11960" s="2">
        <v>41675</v>
      </c>
      <c r="C11960" t="s">
        <v>28</v>
      </c>
      <c r="D11960" t="s">
        <v>9</v>
      </c>
      <c r="E11960" t="s">
        <v>2414</v>
      </c>
      <c r="F11960" t="s">
        <v>11</v>
      </c>
      <c r="G11960" t="s">
        <v>99</v>
      </c>
      <c r="H11960" t="s">
        <v>186</v>
      </c>
      <c r="I11960" t="s">
        <v>2797</v>
      </c>
      <c r="J11960" t="s">
        <v>15</v>
      </c>
      <c r="K11960" t="s">
        <v>4427</v>
      </c>
      <c r="M11960" t="str">
        <f t="shared" si="186"/>
        <v>41675Philadelphia 76ers</v>
      </c>
    </row>
    <row r="11961" spans="1:13" ht="17">
      <c r="A11961" t="s">
        <v>16467</v>
      </c>
      <c r="B11961" s="2">
        <v>41673</v>
      </c>
      <c r="C11961" t="s">
        <v>4382</v>
      </c>
      <c r="D11961" t="s">
        <v>9</v>
      </c>
      <c r="E11961" t="s">
        <v>1353</v>
      </c>
      <c r="F11961" t="s">
        <v>11</v>
      </c>
      <c r="G11961" t="s">
        <v>644</v>
      </c>
      <c r="H11961" t="s">
        <v>3155</v>
      </c>
      <c r="I11961" t="s">
        <v>2797</v>
      </c>
      <c r="J11961" t="s">
        <v>15</v>
      </c>
      <c r="K11961" t="s">
        <v>4427</v>
      </c>
      <c r="M11961" t="str">
        <f t="shared" si="186"/>
        <v>41673Philadelphia 76ers</v>
      </c>
    </row>
    <row r="11962" spans="1:13" ht="17">
      <c r="A11962" t="s">
        <v>16468</v>
      </c>
      <c r="B11962" s="2">
        <v>41671</v>
      </c>
      <c r="C11962" t="s">
        <v>4397</v>
      </c>
      <c r="D11962" t="s">
        <v>9</v>
      </c>
      <c r="E11962" t="s">
        <v>549</v>
      </c>
      <c r="F11962" t="s">
        <v>11</v>
      </c>
      <c r="G11962" t="s">
        <v>1500</v>
      </c>
      <c r="H11962" t="s">
        <v>48</v>
      </c>
      <c r="I11962" t="s">
        <v>2797</v>
      </c>
      <c r="J11962" t="s">
        <v>15</v>
      </c>
      <c r="K11962" t="s">
        <v>4427</v>
      </c>
      <c r="M11962" t="str">
        <f t="shared" si="186"/>
        <v>41671Philadelphia 76ers</v>
      </c>
    </row>
    <row r="11963" spans="1:13" ht="17">
      <c r="A11963" t="s">
        <v>16469</v>
      </c>
      <c r="B11963" s="2">
        <v>41670</v>
      </c>
      <c r="C11963" t="s">
        <v>934</v>
      </c>
      <c r="D11963" t="s">
        <v>9</v>
      </c>
      <c r="E11963" t="s">
        <v>3744</v>
      </c>
      <c r="F11963" t="s">
        <v>11</v>
      </c>
      <c r="G11963" t="s">
        <v>469</v>
      </c>
      <c r="H11963" t="s">
        <v>269</v>
      </c>
      <c r="I11963" t="s">
        <v>2797</v>
      </c>
      <c r="J11963" t="s">
        <v>15</v>
      </c>
      <c r="K11963" t="s">
        <v>4427</v>
      </c>
      <c r="M11963" t="str">
        <f t="shared" si="186"/>
        <v>41670Philadelphia 76ers</v>
      </c>
    </row>
    <row r="11964" spans="1:13" ht="17">
      <c r="A11964" t="s">
        <v>16470</v>
      </c>
      <c r="B11964" s="2">
        <v>41668</v>
      </c>
      <c r="C11964" t="s">
        <v>4390</v>
      </c>
      <c r="D11964" t="s">
        <v>17</v>
      </c>
      <c r="E11964" t="s">
        <v>1049</v>
      </c>
      <c r="F11964" t="s">
        <v>11</v>
      </c>
      <c r="G11964" t="s">
        <v>350</v>
      </c>
      <c r="H11964" t="s">
        <v>189</v>
      </c>
      <c r="I11964" t="s">
        <v>2797</v>
      </c>
      <c r="J11964" t="s">
        <v>15</v>
      </c>
      <c r="K11964" t="s">
        <v>4427</v>
      </c>
      <c r="M11964" t="str">
        <f t="shared" si="186"/>
        <v>41668Philadelphia 76ers</v>
      </c>
    </row>
    <row r="11965" spans="1:13" ht="17">
      <c r="A11965" t="s">
        <v>16471</v>
      </c>
      <c r="B11965" s="2">
        <v>41666</v>
      </c>
      <c r="C11965" t="s">
        <v>41</v>
      </c>
      <c r="D11965" t="s">
        <v>9</v>
      </c>
      <c r="E11965" t="s">
        <v>3583</v>
      </c>
      <c r="F11965" t="s">
        <v>11</v>
      </c>
      <c r="G11965" t="s">
        <v>469</v>
      </c>
      <c r="H11965" t="s">
        <v>24</v>
      </c>
      <c r="I11965" t="s">
        <v>2797</v>
      </c>
      <c r="J11965" t="s">
        <v>15</v>
      </c>
      <c r="K11965" t="s">
        <v>4427</v>
      </c>
      <c r="M11965" t="str">
        <f t="shared" si="186"/>
        <v>41666Philadelphia 76ers</v>
      </c>
    </row>
    <row r="11966" spans="1:13" ht="17">
      <c r="A11966" t="s">
        <v>16472</v>
      </c>
      <c r="B11966" s="2">
        <v>41664</v>
      </c>
      <c r="C11966" t="s">
        <v>190</v>
      </c>
      <c r="D11966" t="s">
        <v>9</v>
      </c>
      <c r="E11966" t="s">
        <v>62</v>
      </c>
      <c r="F11966" t="s">
        <v>11</v>
      </c>
      <c r="G11966" t="s">
        <v>479</v>
      </c>
      <c r="H11966" t="s">
        <v>173</v>
      </c>
      <c r="I11966" t="s">
        <v>2797</v>
      </c>
      <c r="J11966" t="s">
        <v>15</v>
      </c>
      <c r="K11966" t="s">
        <v>4427</v>
      </c>
      <c r="M11966" t="str">
        <f t="shared" si="186"/>
        <v>41664Philadelphia 76ers</v>
      </c>
    </row>
    <row r="11967" spans="1:13" ht="17">
      <c r="A11967" t="s">
        <v>16473</v>
      </c>
      <c r="B11967" s="2">
        <v>41663</v>
      </c>
      <c r="C11967" t="s">
        <v>70</v>
      </c>
      <c r="D11967" t="s">
        <v>9</v>
      </c>
      <c r="E11967" t="s">
        <v>1210</v>
      </c>
      <c r="F11967" t="s">
        <v>11</v>
      </c>
      <c r="G11967" t="s">
        <v>236</v>
      </c>
      <c r="H11967" t="s">
        <v>20</v>
      </c>
      <c r="I11967" t="s">
        <v>2797</v>
      </c>
      <c r="J11967" t="s">
        <v>15</v>
      </c>
      <c r="K11967" t="s">
        <v>4427</v>
      </c>
      <c r="M11967" t="str">
        <f t="shared" si="186"/>
        <v>41663Philadelphia 76ers</v>
      </c>
    </row>
    <row r="11968" spans="1:13" ht="17">
      <c r="A11968" t="s">
        <v>16474</v>
      </c>
      <c r="B11968" s="2">
        <v>41661</v>
      </c>
      <c r="C11968" t="s">
        <v>4398</v>
      </c>
      <c r="D11968" t="s">
        <v>17</v>
      </c>
      <c r="E11968" t="s">
        <v>219</v>
      </c>
      <c r="F11968" t="s">
        <v>11</v>
      </c>
      <c r="G11968" t="s">
        <v>854</v>
      </c>
      <c r="H11968" t="s">
        <v>186</v>
      </c>
      <c r="I11968" t="s">
        <v>2797</v>
      </c>
      <c r="J11968" t="s">
        <v>15</v>
      </c>
      <c r="K11968" t="s">
        <v>4427</v>
      </c>
      <c r="M11968" t="str">
        <f t="shared" si="186"/>
        <v>41661Philadelphia 76ers</v>
      </c>
    </row>
    <row r="11969" spans="1:13" ht="17">
      <c r="A11969" t="s">
        <v>16475</v>
      </c>
      <c r="B11969" s="2">
        <v>41659</v>
      </c>
      <c r="C11969" t="s">
        <v>4386</v>
      </c>
      <c r="D11969" t="s">
        <v>9</v>
      </c>
      <c r="E11969" t="s">
        <v>65</v>
      </c>
      <c r="F11969" t="s">
        <v>11</v>
      </c>
      <c r="G11969" t="s">
        <v>503</v>
      </c>
      <c r="H11969" t="s">
        <v>162</v>
      </c>
      <c r="I11969" t="s">
        <v>2797</v>
      </c>
      <c r="J11969" t="s">
        <v>15</v>
      </c>
      <c r="K11969" t="s">
        <v>4427</v>
      </c>
      <c r="M11969" t="str">
        <f t="shared" si="186"/>
        <v>41659Philadelphia 76ers</v>
      </c>
    </row>
    <row r="11970" spans="1:13" ht="17">
      <c r="A11970" t="s">
        <v>16476</v>
      </c>
      <c r="B11970" s="2">
        <v>41657</v>
      </c>
      <c r="C11970" t="s">
        <v>4383</v>
      </c>
      <c r="D11970" t="s">
        <v>9</v>
      </c>
      <c r="E11970" t="s">
        <v>322</v>
      </c>
      <c r="F11970" t="s">
        <v>11</v>
      </c>
      <c r="G11970" t="s">
        <v>194</v>
      </c>
      <c r="H11970" t="s">
        <v>387</v>
      </c>
      <c r="I11970" t="s">
        <v>2797</v>
      </c>
      <c r="J11970" t="s">
        <v>15</v>
      </c>
      <c r="K11970" t="s">
        <v>4427</v>
      </c>
      <c r="M11970" t="str">
        <f t="shared" ref="M11970:M12033" si="187">CONCATENATE(B11970,K11970)</f>
        <v>41657Philadelphia 76ers</v>
      </c>
    </row>
    <row r="11971" spans="1:13" ht="17">
      <c r="A11971" t="s">
        <v>16477</v>
      </c>
      <c r="B11971" s="2">
        <v>41656</v>
      </c>
      <c r="C11971" t="s">
        <v>95</v>
      </c>
      <c r="D11971" t="s">
        <v>9</v>
      </c>
      <c r="E11971" t="s">
        <v>2652</v>
      </c>
      <c r="F11971" t="s">
        <v>11</v>
      </c>
      <c r="G11971" t="s">
        <v>687</v>
      </c>
      <c r="H11971" t="s">
        <v>192</v>
      </c>
      <c r="I11971" t="s">
        <v>2797</v>
      </c>
      <c r="J11971" t="s">
        <v>15</v>
      </c>
      <c r="K11971" t="s">
        <v>4427</v>
      </c>
      <c r="M11971" t="str">
        <f t="shared" si="187"/>
        <v>41656Philadelphia 76ers</v>
      </c>
    </row>
    <row r="11972" spans="1:13" ht="17">
      <c r="A11972" t="s">
        <v>16478</v>
      </c>
      <c r="B11972" s="2">
        <v>41654</v>
      </c>
      <c r="C11972" t="s">
        <v>16</v>
      </c>
      <c r="D11972" t="s">
        <v>17</v>
      </c>
      <c r="E11972" t="s">
        <v>665</v>
      </c>
      <c r="F11972" t="s">
        <v>11</v>
      </c>
      <c r="G11972" t="s">
        <v>164</v>
      </c>
      <c r="H11972" t="s">
        <v>210</v>
      </c>
      <c r="I11972" t="s">
        <v>2797</v>
      </c>
      <c r="J11972" t="s">
        <v>15</v>
      </c>
      <c r="K11972" t="s">
        <v>4427</v>
      </c>
      <c r="M11972" t="str">
        <f t="shared" si="187"/>
        <v>41654Philadelphia 76ers</v>
      </c>
    </row>
    <row r="11973" spans="1:13" ht="17">
      <c r="A11973" t="s">
        <v>16479</v>
      </c>
      <c r="B11973" s="2">
        <v>41650</v>
      </c>
      <c r="C11973" t="s">
        <v>125</v>
      </c>
      <c r="D11973" t="s">
        <v>9</v>
      </c>
      <c r="E11973" t="s">
        <v>273</v>
      </c>
      <c r="F11973" t="s">
        <v>11</v>
      </c>
      <c r="G11973" t="s">
        <v>469</v>
      </c>
      <c r="H11973" t="s">
        <v>69</v>
      </c>
      <c r="I11973" t="s">
        <v>2797</v>
      </c>
      <c r="J11973" t="s">
        <v>15</v>
      </c>
      <c r="K11973" t="s">
        <v>4427</v>
      </c>
      <c r="M11973" t="str">
        <f t="shared" si="187"/>
        <v>41650Philadelphia 76ers</v>
      </c>
    </row>
    <row r="11974" spans="1:13" ht="17">
      <c r="A11974" t="s">
        <v>16480</v>
      </c>
      <c r="B11974" s="2">
        <v>41649</v>
      </c>
      <c r="C11974" t="s">
        <v>167</v>
      </c>
      <c r="D11974" t="s">
        <v>9</v>
      </c>
      <c r="E11974" t="s">
        <v>3553</v>
      </c>
      <c r="F11974" t="s">
        <v>11</v>
      </c>
      <c r="G11974" t="s">
        <v>209</v>
      </c>
      <c r="H11974" t="s">
        <v>486</v>
      </c>
      <c r="I11974" t="s">
        <v>2797</v>
      </c>
      <c r="J11974" t="s">
        <v>15</v>
      </c>
      <c r="K11974" t="s">
        <v>4427</v>
      </c>
      <c r="M11974" t="str">
        <f t="shared" si="187"/>
        <v>41649Philadelphia 76ers</v>
      </c>
    </row>
    <row r="11975" spans="1:13" ht="17">
      <c r="A11975" t="s">
        <v>16481</v>
      </c>
      <c r="B11975" s="2">
        <v>41646</v>
      </c>
      <c r="C11975" t="s">
        <v>4381</v>
      </c>
      <c r="D11975" t="s">
        <v>9</v>
      </c>
      <c r="E11975" t="s">
        <v>1141</v>
      </c>
      <c r="F11975" t="s">
        <v>11</v>
      </c>
      <c r="G11975" t="s">
        <v>79</v>
      </c>
      <c r="H11975" t="s">
        <v>210</v>
      </c>
      <c r="I11975" t="s">
        <v>2797</v>
      </c>
      <c r="J11975" t="s">
        <v>15</v>
      </c>
      <c r="K11975" t="s">
        <v>4427</v>
      </c>
      <c r="M11975" t="str">
        <f t="shared" si="187"/>
        <v>41646Philadelphia 76ers</v>
      </c>
    </row>
    <row r="11976" spans="1:13" ht="17">
      <c r="A11976" t="s">
        <v>16482</v>
      </c>
      <c r="B11976" s="2">
        <v>41645</v>
      </c>
      <c r="C11976" t="s">
        <v>176</v>
      </c>
      <c r="D11976" t="s">
        <v>9</v>
      </c>
      <c r="E11976" t="s">
        <v>3745</v>
      </c>
      <c r="F11976" t="s">
        <v>11</v>
      </c>
      <c r="G11976" t="s">
        <v>66</v>
      </c>
      <c r="H11976" t="s">
        <v>3746</v>
      </c>
      <c r="I11976" t="s">
        <v>2797</v>
      </c>
      <c r="J11976" t="s">
        <v>15</v>
      </c>
      <c r="K11976" t="s">
        <v>4427</v>
      </c>
      <c r="M11976" t="str">
        <f t="shared" si="187"/>
        <v>41645Philadelphia 76ers</v>
      </c>
    </row>
    <row r="11977" spans="1:13" ht="17">
      <c r="A11977" t="s">
        <v>16483</v>
      </c>
      <c r="B11977" s="2">
        <v>41643</v>
      </c>
      <c r="C11977" t="s">
        <v>4393</v>
      </c>
      <c r="D11977" t="s">
        <v>17</v>
      </c>
      <c r="E11977" t="s">
        <v>690</v>
      </c>
      <c r="F11977" t="s">
        <v>11</v>
      </c>
      <c r="G11977" t="s">
        <v>678</v>
      </c>
      <c r="H11977" t="s">
        <v>1071</v>
      </c>
      <c r="I11977" t="s">
        <v>2797</v>
      </c>
      <c r="J11977" t="s">
        <v>15</v>
      </c>
      <c r="K11977" t="s">
        <v>4427</v>
      </c>
      <c r="M11977" t="str">
        <f t="shared" si="187"/>
        <v>41643Philadelphia 76ers</v>
      </c>
    </row>
    <row r="11978" spans="1:13" ht="17">
      <c r="A11978" t="s">
        <v>16484</v>
      </c>
      <c r="B11978" s="2">
        <v>41641</v>
      </c>
      <c r="C11978" t="s">
        <v>4394</v>
      </c>
      <c r="D11978" t="s">
        <v>17</v>
      </c>
      <c r="E11978" t="s">
        <v>1833</v>
      </c>
      <c r="F11978" t="s">
        <v>11</v>
      </c>
      <c r="G11978" t="s">
        <v>854</v>
      </c>
      <c r="H11978" t="s">
        <v>76</v>
      </c>
      <c r="I11978" t="s">
        <v>2797</v>
      </c>
      <c r="J11978" t="s">
        <v>15</v>
      </c>
      <c r="K11978" t="s">
        <v>4427</v>
      </c>
      <c r="M11978" t="str">
        <f t="shared" si="187"/>
        <v>41641Philadelphia 76ers</v>
      </c>
    </row>
    <row r="11979" spans="1:13" ht="17">
      <c r="A11979" t="s">
        <v>16485</v>
      </c>
      <c r="B11979" s="2">
        <v>41640</v>
      </c>
      <c r="C11979" t="s">
        <v>4402</v>
      </c>
      <c r="D11979" t="s">
        <v>17</v>
      </c>
      <c r="E11979" t="s">
        <v>2366</v>
      </c>
      <c r="F11979" t="s">
        <v>11</v>
      </c>
      <c r="G11979" t="s">
        <v>644</v>
      </c>
      <c r="H11979" t="s">
        <v>24</v>
      </c>
      <c r="I11979" t="s">
        <v>2797</v>
      </c>
      <c r="J11979" t="s">
        <v>15</v>
      </c>
      <c r="K11979" t="s">
        <v>4427</v>
      </c>
      <c r="M11979" t="str">
        <f t="shared" si="187"/>
        <v>41640Philadelphia 76ers</v>
      </c>
    </row>
    <row r="11980" spans="1:13" ht="17">
      <c r="A11980" t="s">
        <v>16486</v>
      </c>
      <c r="B11980" s="2">
        <v>41637</v>
      </c>
      <c r="C11980" t="s">
        <v>4407</v>
      </c>
      <c r="D11980" t="s">
        <v>17</v>
      </c>
      <c r="E11980" t="s">
        <v>1006</v>
      </c>
      <c r="F11980" t="s">
        <v>11</v>
      </c>
      <c r="G11980" t="s">
        <v>624</v>
      </c>
      <c r="H11980" t="s">
        <v>483</v>
      </c>
      <c r="I11980" t="s">
        <v>2797</v>
      </c>
      <c r="J11980" t="s">
        <v>15</v>
      </c>
      <c r="K11980" t="s">
        <v>4427</v>
      </c>
      <c r="M11980" t="str">
        <f t="shared" si="187"/>
        <v>41637Philadelphia 76ers</v>
      </c>
    </row>
    <row r="11981" spans="1:13" ht="17">
      <c r="A11981" t="s">
        <v>16487</v>
      </c>
      <c r="B11981" s="2">
        <v>41636</v>
      </c>
      <c r="C11981" t="s">
        <v>4405</v>
      </c>
      <c r="D11981" t="s">
        <v>9</v>
      </c>
      <c r="E11981" t="s">
        <v>2642</v>
      </c>
      <c r="F11981" t="s">
        <v>11</v>
      </c>
      <c r="G11981" t="s">
        <v>687</v>
      </c>
      <c r="H11981" t="s">
        <v>3204</v>
      </c>
      <c r="I11981" t="s">
        <v>2797</v>
      </c>
      <c r="J11981" t="s">
        <v>15</v>
      </c>
      <c r="K11981" t="s">
        <v>4427</v>
      </c>
      <c r="M11981" t="str">
        <f t="shared" si="187"/>
        <v>41636Philadelphia 76ers</v>
      </c>
    </row>
    <row r="11982" spans="1:13" ht="17">
      <c r="A11982" t="s">
        <v>16488</v>
      </c>
      <c r="B11982" s="2">
        <v>41629</v>
      </c>
      <c r="C11982" t="s">
        <v>4385</v>
      </c>
      <c r="D11982" t="s">
        <v>9</v>
      </c>
      <c r="E11982" t="s">
        <v>2956</v>
      </c>
      <c r="F11982" t="s">
        <v>11</v>
      </c>
      <c r="G11982" t="s">
        <v>85</v>
      </c>
      <c r="H11982" t="s">
        <v>280</v>
      </c>
      <c r="I11982" t="s">
        <v>2797</v>
      </c>
      <c r="J11982" t="s">
        <v>15</v>
      </c>
      <c r="K11982" t="s">
        <v>4427</v>
      </c>
      <c r="M11982" t="str">
        <f t="shared" si="187"/>
        <v>41629Philadelphia 76ers</v>
      </c>
    </row>
    <row r="11983" spans="1:13" ht="17">
      <c r="A11983" t="s">
        <v>16489</v>
      </c>
      <c r="B11983" s="2">
        <v>41628</v>
      </c>
      <c r="C11983" t="s">
        <v>45</v>
      </c>
      <c r="D11983" t="s">
        <v>17</v>
      </c>
      <c r="E11983" t="s">
        <v>3146</v>
      </c>
      <c r="F11983" t="s">
        <v>11</v>
      </c>
      <c r="G11983" t="s">
        <v>36</v>
      </c>
      <c r="H11983" t="s">
        <v>444</v>
      </c>
      <c r="I11983" t="s">
        <v>2797</v>
      </c>
      <c r="J11983" t="s">
        <v>15</v>
      </c>
      <c r="K11983" t="s">
        <v>4427</v>
      </c>
      <c r="M11983" t="str">
        <f t="shared" si="187"/>
        <v>41628Philadelphia 76ers</v>
      </c>
    </row>
    <row r="11984" spans="1:13" ht="17">
      <c r="A11984" t="s">
        <v>16490</v>
      </c>
      <c r="B11984" s="2">
        <v>41624</v>
      </c>
      <c r="C11984" t="s">
        <v>4382</v>
      </c>
      <c r="D11984" t="s">
        <v>9</v>
      </c>
      <c r="E11984" t="s">
        <v>3747</v>
      </c>
      <c r="F11984" t="s">
        <v>11</v>
      </c>
      <c r="G11984" t="s">
        <v>194</v>
      </c>
      <c r="H11984" t="s">
        <v>137</v>
      </c>
      <c r="I11984" t="s">
        <v>2797</v>
      </c>
      <c r="J11984" t="s">
        <v>15</v>
      </c>
      <c r="K11984" t="s">
        <v>4427</v>
      </c>
      <c r="M11984" t="str">
        <f t="shared" si="187"/>
        <v>41624Philadelphia 76ers</v>
      </c>
    </row>
    <row r="11985" spans="1:13" ht="17">
      <c r="A11985" t="s">
        <v>16491</v>
      </c>
      <c r="B11985" s="2">
        <v>41622</v>
      </c>
      <c r="C11985" t="s">
        <v>58</v>
      </c>
      <c r="D11985" t="s">
        <v>9</v>
      </c>
      <c r="E11985" t="s">
        <v>3144</v>
      </c>
      <c r="F11985" t="s">
        <v>11</v>
      </c>
      <c r="G11985" t="s">
        <v>687</v>
      </c>
      <c r="H11985" t="s">
        <v>444</v>
      </c>
      <c r="I11985" t="s">
        <v>2797</v>
      </c>
      <c r="J11985" t="s">
        <v>15</v>
      </c>
      <c r="K11985" t="s">
        <v>4427</v>
      </c>
      <c r="M11985" t="str">
        <f t="shared" si="187"/>
        <v>41622Philadelphia 76ers</v>
      </c>
    </row>
    <row r="11986" spans="1:13" ht="17">
      <c r="A11986" t="s">
        <v>16492</v>
      </c>
      <c r="B11986" s="2">
        <v>41621</v>
      </c>
      <c r="C11986" t="s">
        <v>4404</v>
      </c>
      <c r="D11986" t="s">
        <v>9</v>
      </c>
      <c r="E11986" t="s">
        <v>1055</v>
      </c>
      <c r="F11986" t="s">
        <v>11</v>
      </c>
      <c r="G11986" t="s">
        <v>66</v>
      </c>
      <c r="H11986" t="s">
        <v>37</v>
      </c>
      <c r="I11986" t="s">
        <v>2797</v>
      </c>
      <c r="J11986" t="s">
        <v>15</v>
      </c>
      <c r="K11986" t="s">
        <v>4427</v>
      </c>
      <c r="M11986" t="str">
        <f t="shared" si="187"/>
        <v>41621Philadelphia 76ers</v>
      </c>
    </row>
    <row r="11987" spans="1:13" ht="17">
      <c r="A11987" t="s">
        <v>16493</v>
      </c>
      <c r="B11987" s="2">
        <v>41619</v>
      </c>
      <c r="C11987" t="s">
        <v>4401</v>
      </c>
      <c r="D11987" t="s">
        <v>9</v>
      </c>
      <c r="E11987" t="s">
        <v>815</v>
      </c>
      <c r="F11987" t="s">
        <v>11</v>
      </c>
      <c r="G11987" t="s">
        <v>678</v>
      </c>
      <c r="H11987" t="s">
        <v>213</v>
      </c>
      <c r="I11987" t="s">
        <v>2797</v>
      </c>
      <c r="J11987" t="s">
        <v>15</v>
      </c>
      <c r="K11987" t="s">
        <v>4427</v>
      </c>
      <c r="M11987" t="str">
        <f t="shared" si="187"/>
        <v>41619Philadelphia 76ers</v>
      </c>
    </row>
    <row r="11988" spans="1:13" ht="17">
      <c r="A11988" t="s">
        <v>16494</v>
      </c>
      <c r="B11988" s="2">
        <v>41617</v>
      </c>
      <c r="C11988" t="s">
        <v>134</v>
      </c>
      <c r="D11988" t="s">
        <v>9</v>
      </c>
      <c r="E11988" t="s">
        <v>2634</v>
      </c>
      <c r="F11988" t="s">
        <v>11</v>
      </c>
      <c r="G11988" t="s">
        <v>482</v>
      </c>
      <c r="H11988" t="s">
        <v>162</v>
      </c>
      <c r="I11988" t="s">
        <v>2797</v>
      </c>
      <c r="J11988" t="s">
        <v>15</v>
      </c>
      <c r="K11988" t="s">
        <v>4427</v>
      </c>
      <c r="M11988" t="str">
        <f t="shared" si="187"/>
        <v>41617Philadelphia 76ers</v>
      </c>
    </row>
    <row r="11989" spans="1:13" ht="17">
      <c r="A11989" t="s">
        <v>16495</v>
      </c>
      <c r="B11989" s="2">
        <v>41615</v>
      </c>
      <c r="C11989" t="s">
        <v>107</v>
      </c>
      <c r="D11989" t="s">
        <v>9</v>
      </c>
      <c r="E11989" t="s">
        <v>1555</v>
      </c>
      <c r="F11989" t="s">
        <v>11</v>
      </c>
      <c r="G11989" t="s">
        <v>236</v>
      </c>
      <c r="H11989" t="s">
        <v>173</v>
      </c>
      <c r="I11989" t="s">
        <v>2797</v>
      </c>
      <c r="J11989" t="s">
        <v>15</v>
      </c>
      <c r="K11989" t="s">
        <v>4427</v>
      </c>
      <c r="M11989" t="str">
        <f t="shared" si="187"/>
        <v>41615Philadelphia 76ers</v>
      </c>
    </row>
    <row r="11990" spans="1:13" ht="17">
      <c r="A11990" t="s">
        <v>16496</v>
      </c>
      <c r="B11990" s="2">
        <v>41614</v>
      </c>
      <c r="C11990" t="s">
        <v>4387</v>
      </c>
      <c r="D11990" t="s">
        <v>9</v>
      </c>
      <c r="E11990" t="s">
        <v>2111</v>
      </c>
      <c r="F11990" t="s">
        <v>11</v>
      </c>
      <c r="G11990" t="s">
        <v>66</v>
      </c>
      <c r="H11990" t="s">
        <v>341</v>
      </c>
      <c r="I11990" t="s">
        <v>2797</v>
      </c>
      <c r="J11990" t="s">
        <v>15</v>
      </c>
      <c r="K11990" t="s">
        <v>4427</v>
      </c>
      <c r="M11990" t="str">
        <f t="shared" si="187"/>
        <v>41614Philadelphia 76ers</v>
      </c>
    </row>
    <row r="11991" spans="1:13" ht="17">
      <c r="A11991" t="s">
        <v>16497</v>
      </c>
      <c r="B11991" s="2">
        <v>41611</v>
      </c>
      <c r="C11991" t="s">
        <v>115</v>
      </c>
      <c r="D11991" t="s">
        <v>17</v>
      </c>
      <c r="E11991" t="s">
        <v>22</v>
      </c>
      <c r="F11991" t="s">
        <v>11</v>
      </c>
      <c r="G11991" t="s">
        <v>130</v>
      </c>
      <c r="H11991" t="s">
        <v>151</v>
      </c>
      <c r="I11991" t="s">
        <v>2797</v>
      </c>
      <c r="J11991" t="s">
        <v>15</v>
      </c>
      <c r="K11991" t="s">
        <v>4427</v>
      </c>
      <c r="M11991" t="str">
        <f t="shared" si="187"/>
        <v>41611Philadelphia 76ers</v>
      </c>
    </row>
    <row r="11992" spans="1:13" ht="17">
      <c r="A11992" t="s">
        <v>16498</v>
      </c>
      <c r="B11992" s="2">
        <v>41609</v>
      </c>
      <c r="C11992" t="s">
        <v>4397</v>
      </c>
      <c r="D11992" t="s">
        <v>9</v>
      </c>
      <c r="E11992" t="s">
        <v>375</v>
      </c>
      <c r="F11992" t="s">
        <v>11</v>
      </c>
      <c r="G11992" t="s">
        <v>485</v>
      </c>
      <c r="H11992" t="s">
        <v>137</v>
      </c>
      <c r="I11992" t="s">
        <v>2797</v>
      </c>
      <c r="J11992" t="s">
        <v>15</v>
      </c>
      <c r="K11992" t="s">
        <v>4427</v>
      </c>
      <c r="M11992" t="str">
        <f t="shared" si="187"/>
        <v>41609Philadelphia 76ers</v>
      </c>
    </row>
    <row r="11993" spans="1:13" ht="17">
      <c r="A11993" t="s">
        <v>16499</v>
      </c>
      <c r="B11993" s="2">
        <v>41607</v>
      </c>
      <c r="C11993" t="s">
        <v>204</v>
      </c>
      <c r="D11993" t="s">
        <v>9</v>
      </c>
      <c r="E11993" t="s">
        <v>1574</v>
      </c>
      <c r="F11993" t="s">
        <v>11</v>
      </c>
      <c r="G11993" t="s">
        <v>99</v>
      </c>
      <c r="H11993" t="s">
        <v>106</v>
      </c>
      <c r="I11993" t="s">
        <v>2797</v>
      </c>
      <c r="J11993" t="s">
        <v>15</v>
      </c>
      <c r="K11993" t="s">
        <v>4427</v>
      </c>
      <c r="M11993" t="str">
        <f t="shared" si="187"/>
        <v>41607Philadelphia 76ers</v>
      </c>
    </row>
    <row r="11994" spans="1:13" ht="17">
      <c r="A11994" t="s">
        <v>16500</v>
      </c>
      <c r="B11994" s="2">
        <v>41605</v>
      </c>
      <c r="C11994" t="s">
        <v>4391</v>
      </c>
      <c r="D11994" t="s">
        <v>9</v>
      </c>
      <c r="E11994" t="s">
        <v>2106</v>
      </c>
      <c r="F11994" t="s">
        <v>11</v>
      </c>
      <c r="G11994" t="s">
        <v>491</v>
      </c>
      <c r="H11994" t="s">
        <v>94</v>
      </c>
      <c r="I11994" t="s">
        <v>2797</v>
      </c>
      <c r="J11994" t="s">
        <v>15</v>
      </c>
      <c r="K11994" t="s">
        <v>4427</v>
      </c>
      <c r="M11994" t="str">
        <f t="shared" si="187"/>
        <v>41605Philadelphia 76ers</v>
      </c>
    </row>
    <row r="11995" spans="1:13" ht="17">
      <c r="A11995" t="s">
        <v>16501</v>
      </c>
      <c r="B11995" s="2">
        <v>41601</v>
      </c>
      <c r="C11995" t="s">
        <v>4380</v>
      </c>
      <c r="D11995" t="s">
        <v>9</v>
      </c>
      <c r="E11995" t="s">
        <v>2001</v>
      </c>
      <c r="F11995" t="s">
        <v>11</v>
      </c>
      <c r="G11995" t="s">
        <v>26</v>
      </c>
      <c r="H11995" t="s">
        <v>428</v>
      </c>
      <c r="I11995" t="s">
        <v>2797</v>
      </c>
      <c r="J11995" t="s">
        <v>15</v>
      </c>
      <c r="K11995" t="s">
        <v>4427</v>
      </c>
      <c r="M11995" t="str">
        <f t="shared" si="187"/>
        <v>41601Philadelphia 76ers</v>
      </c>
    </row>
    <row r="11996" spans="1:13" ht="17">
      <c r="A11996" t="s">
        <v>16502</v>
      </c>
      <c r="B11996" s="2">
        <v>41600</v>
      </c>
      <c r="C11996" t="s">
        <v>149</v>
      </c>
      <c r="D11996" t="s">
        <v>17</v>
      </c>
      <c r="E11996" t="s">
        <v>2347</v>
      </c>
      <c r="F11996" t="s">
        <v>11</v>
      </c>
      <c r="G11996" t="s">
        <v>72</v>
      </c>
      <c r="H11996" t="s">
        <v>37</v>
      </c>
      <c r="I11996" t="s">
        <v>2797</v>
      </c>
      <c r="J11996" t="s">
        <v>15</v>
      </c>
      <c r="K11996" t="s">
        <v>4427</v>
      </c>
      <c r="M11996" t="str">
        <f t="shared" si="187"/>
        <v>41600Philadelphia 76ers</v>
      </c>
    </row>
    <row r="11997" spans="1:13" ht="17">
      <c r="A11997" t="s">
        <v>16503</v>
      </c>
      <c r="B11997" s="2">
        <v>41598</v>
      </c>
      <c r="C11997" t="s">
        <v>70</v>
      </c>
      <c r="D11997" t="s">
        <v>9</v>
      </c>
      <c r="E11997" t="s">
        <v>493</v>
      </c>
      <c r="F11997" t="s">
        <v>11</v>
      </c>
      <c r="G11997" t="s">
        <v>455</v>
      </c>
      <c r="H11997" t="s">
        <v>347</v>
      </c>
      <c r="I11997" t="s">
        <v>2797</v>
      </c>
      <c r="J11997" t="s">
        <v>15</v>
      </c>
      <c r="K11997" t="s">
        <v>4427</v>
      </c>
      <c r="M11997" t="str">
        <f t="shared" si="187"/>
        <v>41598Philadelphia 76ers</v>
      </c>
    </row>
    <row r="11998" spans="1:13" ht="17">
      <c r="A11998" t="s">
        <v>16504</v>
      </c>
      <c r="B11998" s="2">
        <v>41596</v>
      </c>
      <c r="C11998" t="s">
        <v>4399</v>
      </c>
      <c r="D11998" t="s">
        <v>9</v>
      </c>
      <c r="E11998" t="s">
        <v>1292</v>
      </c>
      <c r="F11998" t="s">
        <v>11</v>
      </c>
      <c r="G11998" t="s">
        <v>1123</v>
      </c>
      <c r="H11998" t="s">
        <v>54</v>
      </c>
      <c r="I11998" t="s">
        <v>2797</v>
      </c>
      <c r="J11998" t="s">
        <v>15</v>
      </c>
      <c r="K11998" t="s">
        <v>4427</v>
      </c>
      <c r="M11998" t="str">
        <f t="shared" si="187"/>
        <v>41596Philadelphia 76ers</v>
      </c>
    </row>
    <row r="11999" spans="1:13" ht="17">
      <c r="A11999" t="s">
        <v>16505</v>
      </c>
      <c r="B11999" s="2">
        <v>41594</v>
      </c>
      <c r="C11999" t="s">
        <v>4400</v>
      </c>
      <c r="D11999" t="s">
        <v>9</v>
      </c>
      <c r="E11999" t="s">
        <v>3748</v>
      </c>
      <c r="F11999" t="s">
        <v>11</v>
      </c>
      <c r="G11999" t="s">
        <v>194</v>
      </c>
      <c r="H11999" t="s">
        <v>347</v>
      </c>
      <c r="I11999" t="s">
        <v>2797</v>
      </c>
      <c r="J11999" t="s">
        <v>15</v>
      </c>
      <c r="K11999" t="s">
        <v>4427</v>
      </c>
      <c r="M11999" t="str">
        <f t="shared" si="187"/>
        <v>41594Philadelphia 76ers</v>
      </c>
    </row>
    <row r="12000" spans="1:13" ht="17">
      <c r="A12000" t="s">
        <v>16506</v>
      </c>
      <c r="B12000" s="2">
        <v>41593</v>
      </c>
      <c r="C12000" t="s">
        <v>4409</v>
      </c>
      <c r="D12000" t="s">
        <v>9</v>
      </c>
      <c r="E12000" t="s">
        <v>1178</v>
      </c>
      <c r="F12000" t="s">
        <v>11</v>
      </c>
      <c r="G12000" t="s">
        <v>194</v>
      </c>
      <c r="H12000" t="s">
        <v>195</v>
      </c>
      <c r="I12000" t="s">
        <v>2797</v>
      </c>
      <c r="J12000" t="s">
        <v>15</v>
      </c>
      <c r="K12000" t="s">
        <v>4427</v>
      </c>
      <c r="M12000" t="str">
        <f t="shared" si="187"/>
        <v>41593Philadelphia 76ers</v>
      </c>
    </row>
    <row r="12001" spans="1:13" ht="17">
      <c r="A12001" t="s">
        <v>16507</v>
      </c>
      <c r="B12001" s="2">
        <v>41591</v>
      </c>
      <c r="C12001" t="s">
        <v>221</v>
      </c>
      <c r="D12001" t="s">
        <v>17</v>
      </c>
      <c r="E12001" t="s">
        <v>3749</v>
      </c>
      <c r="F12001" t="s">
        <v>11</v>
      </c>
      <c r="G12001" t="s">
        <v>50</v>
      </c>
      <c r="H12001" t="s">
        <v>220</v>
      </c>
      <c r="I12001" t="s">
        <v>2797</v>
      </c>
      <c r="J12001" t="s">
        <v>15</v>
      </c>
      <c r="K12001" t="s">
        <v>4427</v>
      </c>
      <c r="M12001" t="str">
        <f t="shared" si="187"/>
        <v>41591Philadelphia 76ers</v>
      </c>
    </row>
    <row r="12002" spans="1:13" ht="17">
      <c r="A12002" t="s">
        <v>16508</v>
      </c>
      <c r="B12002" s="2">
        <v>41589</v>
      </c>
      <c r="C12002" t="s">
        <v>165</v>
      </c>
      <c r="D12002" t="s">
        <v>9</v>
      </c>
      <c r="E12002" t="s">
        <v>3100</v>
      </c>
      <c r="F12002" t="s">
        <v>11</v>
      </c>
      <c r="G12002" t="s">
        <v>236</v>
      </c>
      <c r="H12002" t="s">
        <v>20</v>
      </c>
      <c r="I12002" t="s">
        <v>2797</v>
      </c>
      <c r="J12002" t="s">
        <v>15</v>
      </c>
      <c r="K12002" t="s">
        <v>4427</v>
      </c>
      <c r="M12002" t="str">
        <f t="shared" si="187"/>
        <v>41589Philadelphia 76ers</v>
      </c>
    </row>
    <row r="12003" spans="1:13" ht="17">
      <c r="A12003" t="s">
        <v>16509</v>
      </c>
      <c r="B12003" s="2">
        <v>41587</v>
      </c>
      <c r="C12003" t="s">
        <v>4381</v>
      </c>
      <c r="D12003" t="s">
        <v>9</v>
      </c>
      <c r="E12003" t="s">
        <v>3396</v>
      </c>
      <c r="F12003" t="s">
        <v>11</v>
      </c>
      <c r="G12003" t="s">
        <v>451</v>
      </c>
      <c r="H12003" t="s">
        <v>313</v>
      </c>
      <c r="I12003" t="s">
        <v>2797</v>
      </c>
      <c r="J12003" t="s">
        <v>15</v>
      </c>
      <c r="K12003" t="s">
        <v>4427</v>
      </c>
      <c r="M12003" t="str">
        <f t="shared" si="187"/>
        <v>41587Philadelphia 76ers</v>
      </c>
    </row>
    <row r="12004" spans="1:13" ht="17">
      <c r="A12004" t="s">
        <v>16510</v>
      </c>
      <c r="B12004" s="2">
        <v>41586</v>
      </c>
      <c r="C12004" t="s">
        <v>21</v>
      </c>
      <c r="D12004" t="s">
        <v>17</v>
      </c>
      <c r="E12004" t="s">
        <v>751</v>
      </c>
      <c r="F12004" t="s">
        <v>11</v>
      </c>
      <c r="G12004" t="s">
        <v>180</v>
      </c>
      <c r="H12004" t="s">
        <v>224</v>
      </c>
      <c r="I12004" t="s">
        <v>2797</v>
      </c>
      <c r="J12004" t="s">
        <v>15</v>
      </c>
      <c r="K12004" t="s">
        <v>4427</v>
      </c>
      <c r="M12004" t="str">
        <f t="shared" si="187"/>
        <v>41586Philadelphia 76ers</v>
      </c>
    </row>
    <row r="12005" spans="1:13" ht="17">
      <c r="A12005" t="s">
        <v>16511</v>
      </c>
      <c r="B12005" s="2">
        <v>41584</v>
      </c>
      <c r="C12005" t="s">
        <v>128</v>
      </c>
      <c r="D12005" t="s">
        <v>9</v>
      </c>
      <c r="E12005" t="s">
        <v>1072</v>
      </c>
      <c r="F12005" t="s">
        <v>11</v>
      </c>
      <c r="G12005" t="s">
        <v>85</v>
      </c>
      <c r="H12005" t="s">
        <v>124</v>
      </c>
      <c r="I12005" t="s">
        <v>2797</v>
      </c>
      <c r="J12005" t="s">
        <v>15</v>
      </c>
      <c r="K12005" t="s">
        <v>4427</v>
      </c>
      <c r="M12005" t="str">
        <f t="shared" si="187"/>
        <v>41584Philadelphia 76ers</v>
      </c>
    </row>
    <row r="12006" spans="1:13" ht="17">
      <c r="A12006" t="s">
        <v>16512</v>
      </c>
      <c r="B12006" s="2">
        <v>41582</v>
      </c>
      <c r="C12006" t="s">
        <v>77</v>
      </c>
      <c r="D12006" t="s">
        <v>9</v>
      </c>
      <c r="E12006" t="s">
        <v>3083</v>
      </c>
      <c r="F12006" t="s">
        <v>11</v>
      </c>
      <c r="G12006" t="s">
        <v>66</v>
      </c>
      <c r="H12006" t="s">
        <v>295</v>
      </c>
      <c r="I12006" t="s">
        <v>2797</v>
      </c>
      <c r="J12006" t="s">
        <v>15</v>
      </c>
      <c r="K12006" t="s">
        <v>4427</v>
      </c>
      <c r="M12006" t="str">
        <f t="shared" si="187"/>
        <v>41582Philadelphia 76ers</v>
      </c>
    </row>
    <row r="12007" spans="1:13" ht="17">
      <c r="A12007" t="s">
        <v>16513</v>
      </c>
      <c r="B12007" s="2">
        <v>41580</v>
      </c>
      <c r="C12007" t="s">
        <v>142</v>
      </c>
      <c r="D12007" t="s">
        <v>17</v>
      </c>
      <c r="E12007" t="s">
        <v>421</v>
      </c>
      <c r="F12007" t="s">
        <v>11</v>
      </c>
      <c r="G12007" t="s">
        <v>644</v>
      </c>
      <c r="H12007" t="s">
        <v>428</v>
      </c>
      <c r="I12007" t="s">
        <v>2797</v>
      </c>
      <c r="J12007" t="s">
        <v>15</v>
      </c>
      <c r="K12007" t="s">
        <v>4427</v>
      </c>
      <c r="M12007" t="str">
        <f t="shared" si="187"/>
        <v>41580Philadelphia 76ers</v>
      </c>
    </row>
    <row r="12008" spans="1:13" ht="17">
      <c r="A12008" t="s">
        <v>16514</v>
      </c>
      <c r="B12008" s="2">
        <v>41579</v>
      </c>
      <c r="C12008" t="s">
        <v>4386</v>
      </c>
      <c r="D12008" t="s">
        <v>17</v>
      </c>
      <c r="E12008" t="s">
        <v>646</v>
      </c>
      <c r="F12008" t="s">
        <v>11</v>
      </c>
      <c r="G12008" t="s">
        <v>644</v>
      </c>
      <c r="H12008" t="s">
        <v>307</v>
      </c>
      <c r="I12008" t="s">
        <v>2797</v>
      </c>
      <c r="J12008" t="s">
        <v>15</v>
      </c>
      <c r="K12008" t="s">
        <v>4427</v>
      </c>
      <c r="M12008" t="str">
        <f t="shared" si="187"/>
        <v>41579Philadelphia 76ers</v>
      </c>
    </row>
    <row r="12009" spans="1:13" ht="17">
      <c r="A12009" t="s">
        <v>16515</v>
      </c>
      <c r="B12009" s="2">
        <v>41577</v>
      </c>
      <c r="C12009" t="s">
        <v>95</v>
      </c>
      <c r="D12009" t="s">
        <v>17</v>
      </c>
      <c r="E12009" t="s">
        <v>185</v>
      </c>
      <c r="F12009" t="s">
        <v>11</v>
      </c>
      <c r="G12009" t="s">
        <v>503</v>
      </c>
      <c r="H12009" t="s">
        <v>315</v>
      </c>
      <c r="I12009" t="s">
        <v>2797</v>
      </c>
      <c r="J12009" t="s">
        <v>15</v>
      </c>
      <c r="K12009" t="s">
        <v>4427</v>
      </c>
      <c r="M12009" t="str">
        <f t="shared" si="187"/>
        <v>41577Philadelphia 76ers</v>
      </c>
    </row>
    <row r="12010" spans="1:13" ht="17">
      <c r="A12010" t="s">
        <v>16516</v>
      </c>
      <c r="B12010" s="2">
        <v>41381</v>
      </c>
      <c r="C12010" t="s">
        <v>4380</v>
      </c>
      <c r="D12010" t="s">
        <v>17</v>
      </c>
      <c r="E12010" t="s">
        <v>792</v>
      </c>
      <c r="F12010" t="s">
        <v>11</v>
      </c>
      <c r="G12010" t="s">
        <v>334</v>
      </c>
      <c r="H12010" t="s">
        <v>463</v>
      </c>
      <c r="I12010" t="s">
        <v>2797</v>
      </c>
      <c r="J12010" t="s">
        <v>15</v>
      </c>
      <c r="K12010" t="s">
        <v>4427</v>
      </c>
      <c r="M12010" t="str">
        <f t="shared" si="187"/>
        <v>41381Philadelphia 76ers</v>
      </c>
    </row>
    <row r="12011" spans="1:13" ht="17">
      <c r="A12011" t="s">
        <v>16517</v>
      </c>
      <c r="B12011" s="2">
        <v>41379</v>
      </c>
      <c r="C12011" t="s">
        <v>4397</v>
      </c>
      <c r="D12011" t="s">
        <v>9</v>
      </c>
      <c r="E12011" t="s">
        <v>1160</v>
      </c>
      <c r="F12011" t="s">
        <v>11</v>
      </c>
      <c r="G12011" t="s">
        <v>99</v>
      </c>
      <c r="H12011" t="s">
        <v>332</v>
      </c>
      <c r="I12011" t="s">
        <v>2797</v>
      </c>
      <c r="J12011" t="s">
        <v>15</v>
      </c>
      <c r="K12011" t="s">
        <v>4427</v>
      </c>
      <c r="M12011" t="str">
        <f t="shared" si="187"/>
        <v>41379Philadelphia 76ers</v>
      </c>
    </row>
    <row r="12012" spans="1:13" ht="17">
      <c r="A12012" t="s">
        <v>16518</v>
      </c>
      <c r="B12012" s="2">
        <v>41378</v>
      </c>
      <c r="C12012" t="s">
        <v>21</v>
      </c>
      <c r="D12012" t="s">
        <v>17</v>
      </c>
      <c r="E12012" t="s">
        <v>2050</v>
      </c>
      <c r="F12012" t="s">
        <v>11</v>
      </c>
      <c r="G12012" t="s">
        <v>238</v>
      </c>
      <c r="H12012" t="s">
        <v>341</v>
      </c>
      <c r="I12012" t="s">
        <v>2797</v>
      </c>
      <c r="J12012" t="s">
        <v>15</v>
      </c>
      <c r="K12012" t="s">
        <v>4427</v>
      </c>
      <c r="M12012" t="str">
        <f t="shared" si="187"/>
        <v>41378Philadelphia 76ers</v>
      </c>
    </row>
    <row r="12013" spans="1:13" ht="17">
      <c r="A12013" t="s">
        <v>16519</v>
      </c>
      <c r="B12013" s="2">
        <v>41376</v>
      </c>
      <c r="C12013" t="s">
        <v>4386</v>
      </c>
      <c r="D12013" t="s">
        <v>17</v>
      </c>
      <c r="E12013" t="s">
        <v>392</v>
      </c>
      <c r="F12013" t="s">
        <v>11</v>
      </c>
      <c r="G12013" t="s">
        <v>36</v>
      </c>
      <c r="H12013" t="s">
        <v>262</v>
      </c>
      <c r="I12013" t="s">
        <v>2797</v>
      </c>
      <c r="J12013" t="s">
        <v>15</v>
      </c>
      <c r="K12013" t="s">
        <v>4427</v>
      </c>
      <c r="M12013" t="str">
        <f t="shared" si="187"/>
        <v>41376Philadelphia 76ers</v>
      </c>
    </row>
    <row r="12014" spans="1:13" ht="17">
      <c r="A12014" t="s">
        <v>16520</v>
      </c>
      <c r="B12014" s="2">
        <v>41374</v>
      </c>
      <c r="C12014" t="s">
        <v>934</v>
      </c>
      <c r="D12014" t="s">
        <v>9</v>
      </c>
      <c r="E12014" t="s">
        <v>3203</v>
      </c>
      <c r="F12014" t="s">
        <v>11</v>
      </c>
      <c r="G12014" t="s">
        <v>99</v>
      </c>
      <c r="H12014" t="s">
        <v>552</v>
      </c>
      <c r="I12014" t="s">
        <v>2797</v>
      </c>
      <c r="J12014" t="s">
        <v>15</v>
      </c>
      <c r="K12014" t="s">
        <v>4427</v>
      </c>
      <c r="M12014" t="str">
        <f t="shared" si="187"/>
        <v>41374Philadelphia 76ers</v>
      </c>
    </row>
    <row r="12015" spans="1:13" ht="17">
      <c r="A12015" t="s">
        <v>16521</v>
      </c>
      <c r="B12015" s="2">
        <v>41373</v>
      </c>
      <c r="C12015" t="s">
        <v>4382</v>
      </c>
      <c r="D12015" t="s">
        <v>9</v>
      </c>
      <c r="E12015" t="s">
        <v>495</v>
      </c>
      <c r="F12015" t="s">
        <v>11</v>
      </c>
      <c r="G12015" t="s">
        <v>194</v>
      </c>
      <c r="H12015" t="s">
        <v>262</v>
      </c>
      <c r="I12015" t="s">
        <v>2797</v>
      </c>
      <c r="J12015" t="s">
        <v>15</v>
      </c>
      <c r="K12015" t="s">
        <v>4427</v>
      </c>
      <c r="M12015" t="str">
        <f t="shared" si="187"/>
        <v>41373Philadelphia 76ers</v>
      </c>
    </row>
    <row r="12016" spans="1:13" ht="17">
      <c r="A12016" t="s">
        <v>16522</v>
      </c>
      <c r="B12016" s="2">
        <v>41370</v>
      </c>
      <c r="C12016" t="s">
        <v>4396</v>
      </c>
      <c r="D12016" t="s">
        <v>9</v>
      </c>
      <c r="E12016" t="s">
        <v>2420</v>
      </c>
      <c r="F12016" t="s">
        <v>11</v>
      </c>
      <c r="G12016" t="s">
        <v>66</v>
      </c>
      <c r="H12016" t="s">
        <v>612</v>
      </c>
      <c r="I12016" t="s">
        <v>2797</v>
      </c>
      <c r="J12016" t="s">
        <v>15</v>
      </c>
      <c r="K12016" t="s">
        <v>4427</v>
      </c>
      <c r="M12016" t="str">
        <f t="shared" si="187"/>
        <v>41370Philadelphia 76ers</v>
      </c>
    </row>
    <row r="12017" spans="1:13" ht="17">
      <c r="A12017" t="s">
        <v>16523</v>
      </c>
      <c r="B12017" s="2">
        <v>41369</v>
      </c>
      <c r="C12017" t="s">
        <v>4409</v>
      </c>
      <c r="D12017" t="s">
        <v>17</v>
      </c>
      <c r="E12017" t="s">
        <v>248</v>
      </c>
      <c r="F12017" t="s">
        <v>11</v>
      </c>
      <c r="G12017" t="s">
        <v>418</v>
      </c>
      <c r="H12017" t="s">
        <v>321</v>
      </c>
      <c r="I12017" t="s">
        <v>2797</v>
      </c>
      <c r="J12017" t="s">
        <v>15</v>
      </c>
      <c r="K12017" t="s">
        <v>4427</v>
      </c>
      <c r="M12017" t="str">
        <f t="shared" si="187"/>
        <v>41369Philadelphia 76ers</v>
      </c>
    </row>
    <row r="12018" spans="1:13" ht="17">
      <c r="A12018" t="s">
        <v>16524</v>
      </c>
      <c r="B12018" s="2">
        <v>41367</v>
      </c>
      <c r="C12018" t="s">
        <v>4387</v>
      </c>
      <c r="D12018" t="s">
        <v>9</v>
      </c>
      <c r="E12018" t="s">
        <v>1332</v>
      </c>
      <c r="F12018" t="s">
        <v>11</v>
      </c>
      <c r="G12018" t="s">
        <v>170</v>
      </c>
      <c r="H12018" t="s">
        <v>90</v>
      </c>
      <c r="I12018" t="s">
        <v>2797</v>
      </c>
      <c r="J12018" t="s">
        <v>15</v>
      </c>
      <c r="K12018" t="s">
        <v>4427</v>
      </c>
      <c r="M12018" t="str">
        <f t="shared" si="187"/>
        <v>41367Philadelphia 76ers</v>
      </c>
    </row>
    <row r="12019" spans="1:13" ht="17">
      <c r="A12019" t="s">
        <v>16525</v>
      </c>
      <c r="B12019" s="2">
        <v>41363</v>
      </c>
      <c r="C12019" t="s">
        <v>16</v>
      </c>
      <c r="D12019" t="s">
        <v>17</v>
      </c>
      <c r="E12019" t="s">
        <v>721</v>
      </c>
      <c r="F12019" t="s">
        <v>11</v>
      </c>
      <c r="G12019" t="s">
        <v>43</v>
      </c>
      <c r="H12019" t="s">
        <v>374</v>
      </c>
      <c r="I12019" t="s">
        <v>2797</v>
      </c>
      <c r="J12019" t="s">
        <v>15</v>
      </c>
      <c r="K12019" t="s">
        <v>4427</v>
      </c>
      <c r="M12019" t="str">
        <f t="shared" si="187"/>
        <v>41363Philadelphia 76ers</v>
      </c>
    </row>
    <row r="12020" spans="1:13" ht="17">
      <c r="A12020" t="s">
        <v>16526</v>
      </c>
      <c r="B12020" s="2">
        <v>41362</v>
      </c>
      <c r="C12020" t="s">
        <v>4381</v>
      </c>
      <c r="D12020" t="s">
        <v>17</v>
      </c>
      <c r="E12020" t="s">
        <v>513</v>
      </c>
      <c r="F12020" t="s">
        <v>11</v>
      </c>
      <c r="G12020" t="s">
        <v>164</v>
      </c>
      <c r="H12020" t="s">
        <v>393</v>
      </c>
      <c r="I12020" t="s">
        <v>2797</v>
      </c>
      <c r="J12020" t="s">
        <v>15</v>
      </c>
      <c r="K12020" t="s">
        <v>4427</v>
      </c>
      <c r="M12020" t="str">
        <f t="shared" si="187"/>
        <v>41362Philadelphia 76ers</v>
      </c>
    </row>
    <row r="12021" spans="1:13" ht="17">
      <c r="A12021" t="s">
        <v>16527</v>
      </c>
      <c r="B12021" s="2">
        <v>41360</v>
      </c>
      <c r="C12021" t="s">
        <v>149</v>
      </c>
      <c r="D12021" t="s">
        <v>17</v>
      </c>
      <c r="E12021" t="s">
        <v>721</v>
      </c>
      <c r="F12021" t="s">
        <v>11</v>
      </c>
      <c r="G12021" t="s">
        <v>30</v>
      </c>
      <c r="H12021" t="s">
        <v>297</v>
      </c>
      <c r="I12021" t="s">
        <v>2797</v>
      </c>
      <c r="J12021" t="s">
        <v>15</v>
      </c>
      <c r="K12021" t="s">
        <v>4427</v>
      </c>
      <c r="M12021" t="str">
        <f t="shared" si="187"/>
        <v>41360Philadelphia 76ers</v>
      </c>
    </row>
    <row r="12022" spans="1:13" ht="17">
      <c r="A12022" t="s">
        <v>16528</v>
      </c>
      <c r="B12022" s="2">
        <v>41358</v>
      </c>
      <c r="C12022" t="s">
        <v>4408</v>
      </c>
      <c r="D12022" t="s">
        <v>9</v>
      </c>
      <c r="E12022" t="s">
        <v>1620</v>
      </c>
      <c r="F12022" t="s">
        <v>11</v>
      </c>
      <c r="G12022" t="s">
        <v>325</v>
      </c>
      <c r="H12022" t="s">
        <v>552</v>
      </c>
      <c r="I12022" t="s">
        <v>2797</v>
      </c>
      <c r="J12022" t="s">
        <v>15</v>
      </c>
      <c r="K12022" t="s">
        <v>4427</v>
      </c>
      <c r="M12022" t="str">
        <f t="shared" si="187"/>
        <v>41358Philadelphia 76ers</v>
      </c>
    </row>
    <row r="12023" spans="1:13" ht="17">
      <c r="A12023" t="s">
        <v>16529</v>
      </c>
      <c r="B12023" s="2">
        <v>41357</v>
      </c>
      <c r="C12023" t="s">
        <v>4394</v>
      </c>
      <c r="D12023" t="s">
        <v>17</v>
      </c>
      <c r="E12023" t="s">
        <v>1154</v>
      </c>
      <c r="F12023" t="s">
        <v>11</v>
      </c>
      <c r="G12023" t="s">
        <v>180</v>
      </c>
      <c r="H12023" t="s">
        <v>137</v>
      </c>
      <c r="I12023" t="s">
        <v>2797</v>
      </c>
      <c r="J12023" t="s">
        <v>15</v>
      </c>
      <c r="K12023" t="s">
        <v>4427</v>
      </c>
      <c r="M12023" t="str">
        <f t="shared" si="187"/>
        <v>41357Philadelphia 76ers</v>
      </c>
    </row>
    <row r="12024" spans="1:13" ht="17">
      <c r="A12024" t="s">
        <v>16530</v>
      </c>
      <c r="B12024" s="2">
        <v>41354</v>
      </c>
      <c r="C12024" t="s">
        <v>4402</v>
      </c>
      <c r="D12024" t="s">
        <v>9</v>
      </c>
      <c r="E12024" t="s">
        <v>517</v>
      </c>
      <c r="F12024" t="s">
        <v>11</v>
      </c>
      <c r="G12024" t="s">
        <v>3099</v>
      </c>
      <c r="H12024" t="s">
        <v>189</v>
      </c>
      <c r="I12024" t="s">
        <v>2797</v>
      </c>
      <c r="J12024" t="s">
        <v>15</v>
      </c>
      <c r="K12024" t="s">
        <v>4427</v>
      </c>
      <c r="M12024" t="str">
        <f t="shared" si="187"/>
        <v>41354Philadelphia 76ers</v>
      </c>
    </row>
    <row r="12025" spans="1:13" ht="17">
      <c r="A12025" t="s">
        <v>16531</v>
      </c>
      <c r="B12025" s="2">
        <v>41353</v>
      </c>
      <c r="C12025" t="s">
        <v>4392</v>
      </c>
      <c r="D12025" t="s">
        <v>9</v>
      </c>
      <c r="E12025" t="s">
        <v>3750</v>
      </c>
      <c r="F12025" t="s">
        <v>11</v>
      </c>
      <c r="G12025" t="s">
        <v>1192</v>
      </c>
      <c r="H12025" t="s">
        <v>374</v>
      </c>
      <c r="I12025" t="s">
        <v>2797</v>
      </c>
      <c r="J12025" t="s">
        <v>15</v>
      </c>
      <c r="K12025" t="s">
        <v>4427</v>
      </c>
      <c r="M12025" t="str">
        <f t="shared" si="187"/>
        <v>41353Philadelphia 76ers</v>
      </c>
    </row>
    <row r="12026" spans="1:13" ht="17">
      <c r="A12026" t="s">
        <v>16532</v>
      </c>
      <c r="B12026" s="2">
        <v>41351</v>
      </c>
      <c r="C12026" t="s">
        <v>58</v>
      </c>
      <c r="D12026" t="s">
        <v>17</v>
      </c>
      <c r="E12026" t="s">
        <v>755</v>
      </c>
      <c r="F12026" t="s">
        <v>11</v>
      </c>
      <c r="G12026" t="s">
        <v>1190</v>
      </c>
      <c r="H12026" t="s">
        <v>428</v>
      </c>
      <c r="I12026" t="s">
        <v>2797</v>
      </c>
      <c r="J12026" t="s">
        <v>15</v>
      </c>
      <c r="K12026" t="s">
        <v>4427</v>
      </c>
      <c r="M12026" t="str">
        <f t="shared" si="187"/>
        <v>41351Philadelphia 76ers</v>
      </c>
    </row>
    <row r="12027" spans="1:13" ht="17">
      <c r="A12027" t="s">
        <v>16533</v>
      </c>
      <c r="B12027" s="2">
        <v>41349</v>
      </c>
      <c r="C12027" t="s">
        <v>81</v>
      </c>
      <c r="D12027" t="s">
        <v>17</v>
      </c>
      <c r="E12027" t="s">
        <v>1852</v>
      </c>
      <c r="F12027" t="s">
        <v>11</v>
      </c>
      <c r="G12027" t="s">
        <v>36</v>
      </c>
      <c r="H12027" t="s">
        <v>1280</v>
      </c>
      <c r="I12027" t="s">
        <v>2797</v>
      </c>
      <c r="J12027" t="s">
        <v>15</v>
      </c>
      <c r="K12027" t="s">
        <v>4427</v>
      </c>
      <c r="M12027" t="str">
        <f t="shared" si="187"/>
        <v>41349Philadelphia 76ers</v>
      </c>
    </row>
    <row r="12028" spans="1:13" ht="17">
      <c r="A12028" t="s">
        <v>16534</v>
      </c>
      <c r="B12028" s="2">
        <v>41346</v>
      </c>
      <c r="C12028" t="s">
        <v>95</v>
      </c>
      <c r="D12028" t="s">
        <v>9</v>
      </c>
      <c r="E12028" t="s">
        <v>1920</v>
      </c>
      <c r="F12028" t="s">
        <v>11</v>
      </c>
      <c r="G12028" t="s">
        <v>451</v>
      </c>
      <c r="H12028" t="s">
        <v>631</v>
      </c>
      <c r="I12028" t="s">
        <v>2797</v>
      </c>
      <c r="J12028" t="s">
        <v>15</v>
      </c>
      <c r="K12028" t="s">
        <v>4427</v>
      </c>
      <c r="M12028" t="str">
        <f t="shared" si="187"/>
        <v>41346Philadelphia 76ers</v>
      </c>
    </row>
    <row r="12029" spans="1:13" ht="17">
      <c r="A12029" t="s">
        <v>16535</v>
      </c>
      <c r="B12029" s="2">
        <v>41344</v>
      </c>
      <c r="C12029" t="s">
        <v>45</v>
      </c>
      <c r="D12029" t="s">
        <v>17</v>
      </c>
      <c r="E12029" t="s">
        <v>314</v>
      </c>
      <c r="F12029" t="s">
        <v>11</v>
      </c>
      <c r="G12029" t="s">
        <v>50</v>
      </c>
      <c r="H12029" t="s">
        <v>562</v>
      </c>
      <c r="I12029" t="s">
        <v>2797</v>
      </c>
      <c r="J12029" t="s">
        <v>15</v>
      </c>
      <c r="K12029" t="s">
        <v>4427</v>
      </c>
      <c r="M12029" t="str">
        <f t="shared" si="187"/>
        <v>41344Philadelphia 76ers</v>
      </c>
    </row>
    <row r="12030" spans="1:13" ht="17">
      <c r="A12030" t="s">
        <v>16536</v>
      </c>
      <c r="B12030" s="2">
        <v>41343</v>
      </c>
      <c r="C12030" t="s">
        <v>4391</v>
      </c>
      <c r="D12030" t="s">
        <v>9</v>
      </c>
      <c r="E12030" t="s">
        <v>1753</v>
      </c>
      <c r="F12030" t="s">
        <v>11</v>
      </c>
      <c r="G12030" t="s">
        <v>293</v>
      </c>
      <c r="H12030" t="s">
        <v>259</v>
      </c>
      <c r="I12030" t="s">
        <v>2797</v>
      </c>
      <c r="J12030" t="s">
        <v>15</v>
      </c>
      <c r="K12030" t="s">
        <v>4427</v>
      </c>
      <c r="M12030" t="str">
        <f t="shared" si="187"/>
        <v>41343Philadelphia 76ers</v>
      </c>
    </row>
    <row r="12031" spans="1:13" ht="17">
      <c r="A12031" t="s">
        <v>16537</v>
      </c>
      <c r="B12031" s="2">
        <v>41341</v>
      </c>
      <c r="C12031" t="s">
        <v>4396</v>
      </c>
      <c r="D12031" t="s">
        <v>9</v>
      </c>
      <c r="E12031" t="s">
        <v>1034</v>
      </c>
      <c r="F12031" t="s">
        <v>11</v>
      </c>
      <c r="G12031" t="s">
        <v>1545</v>
      </c>
      <c r="H12031" t="s">
        <v>816</v>
      </c>
      <c r="I12031" t="s">
        <v>2797</v>
      </c>
      <c r="J12031" t="s">
        <v>15</v>
      </c>
      <c r="K12031" t="s">
        <v>4427</v>
      </c>
      <c r="M12031" t="str">
        <f t="shared" si="187"/>
        <v>41341Philadelphia 76ers</v>
      </c>
    </row>
    <row r="12032" spans="1:13" ht="17">
      <c r="A12032" t="s">
        <v>16538</v>
      </c>
      <c r="B12032" s="2">
        <v>41339</v>
      </c>
      <c r="C12032" t="s">
        <v>4409</v>
      </c>
      <c r="D12032" t="s">
        <v>9</v>
      </c>
      <c r="E12032" t="s">
        <v>1861</v>
      </c>
      <c r="F12032" t="s">
        <v>11</v>
      </c>
      <c r="G12032" t="s">
        <v>194</v>
      </c>
      <c r="H12032" t="s">
        <v>531</v>
      </c>
      <c r="I12032" t="s">
        <v>2797</v>
      </c>
      <c r="J12032" t="s">
        <v>15</v>
      </c>
      <c r="K12032" t="s">
        <v>4427</v>
      </c>
      <c r="M12032" t="str">
        <f t="shared" si="187"/>
        <v>41339Philadelphia 76ers</v>
      </c>
    </row>
    <row r="12033" spans="1:13" ht="17">
      <c r="A12033" t="s">
        <v>16539</v>
      </c>
      <c r="B12033" s="2">
        <v>41338</v>
      </c>
      <c r="C12033" t="s">
        <v>28</v>
      </c>
      <c r="D12033" t="s">
        <v>9</v>
      </c>
      <c r="E12033" t="s">
        <v>1160</v>
      </c>
      <c r="F12033" t="s">
        <v>11</v>
      </c>
      <c r="G12033" t="s">
        <v>287</v>
      </c>
      <c r="H12033" t="s">
        <v>652</v>
      </c>
      <c r="I12033" t="s">
        <v>2797</v>
      </c>
      <c r="J12033" t="s">
        <v>15</v>
      </c>
      <c r="K12033" t="s">
        <v>4427</v>
      </c>
      <c r="M12033" t="str">
        <f t="shared" si="187"/>
        <v>41338Philadelphia 76ers</v>
      </c>
    </row>
    <row r="12034" spans="1:13" ht="17">
      <c r="A12034" t="s">
        <v>16540</v>
      </c>
      <c r="B12034" s="2">
        <v>41336</v>
      </c>
      <c r="C12034" t="s">
        <v>4386</v>
      </c>
      <c r="D12034" t="s">
        <v>9</v>
      </c>
      <c r="E12034" t="s">
        <v>1335</v>
      </c>
      <c r="F12034" t="s">
        <v>11</v>
      </c>
      <c r="G12034" t="s">
        <v>418</v>
      </c>
      <c r="H12034" t="s">
        <v>752</v>
      </c>
      <c r="I12034" t="s">
        <v>2797</v>
      </c>
      <c r="J12034" t="s">
        <v>15</v>
      </c>
      <c r="K12034" t="s">
        <v>4427</v>
      </c>
      <c r="M12034" t="str">
        <f t="shared" ref="M12034:M12097" si="188">CONCATENATE(B12034,K12034)</f>
        <v>41336Philadelphia 76ers</v>
      </c>
    </row>
    <row r="12035" spans="1:13" ht="17">
      <c r="A12035" t="s">
        <v>16541</v>
      </c>
      <c r="B12035" s="2">
        <v>41335</v>
      </c>
      <c r="C12035" t="s">
        <v>77</v>
      </c>
      <c r="D12035" t="s">
        <v>17</v>
      </c>
      <c r="E12035" t="s">
        <v>423</v>
      </c>
      <c r="F12035" t="s">
        <v>11</v>
      </c>
      <c r="G12035" t="s">
        <v>102</v>
      </c>
      <c r="H12035" t="s">
        <v>114</v>
      </c>
      <c r="I12035" t="s">
        <v>2797</v>
      </c>
      <c r="J12035" t="s">
        <v>15</v>
      </c>
      <c r="K12035" t="s">
        <v>4427</v>
      </c>
      <c r="M12035" t="str">
        <f t="shared" si="188"/>
        <v>41335Philadelphia 76ers</v>
      </c>
    </row>
    <row r="12036" spans="1:13" ht="17">
      <c r="A12036" t="s">
        <v>16542</v>
      </c>
      <c r="B12036" s="2">
        <v>41333</v>
      </c>
      <c r="C12036" t="s">
        <v>4383</v>
      </c>
      <c r="D12036" t="s">
        <v>9</v>
      </c>
      <c r="E12036" t="s">
        <v>3420</v>
      </c>
      <c r="F12036" t="s">
        <v>11</v>
      </c>
      <c r="G12036" t="s">
        <v>66</v>
      </c>
      <c r="H12036" t="s">
        <v>692</v>
      </c>
      <c r="I12036" t="s">
        <v>2797</v>
      </c>
      <c r="J12036" t="s">
        <v>15</v>
      </c>
      <c r="K12036" t="s">
        <v>4427</v>
      </c>
      <c r="M12036" t="str">
        <f t="shared" si="188"/>
        <v>41333Philadelphia 76ers</v>
      </c>
    </row>
    <row r="12037" spans="1:13" ht="17">
      <c r="A12037" t="s">
        <v>16543</v>
      </c>
      <c r="B12037" s="2">
        <v>41331</v>
      </c>
      <c r="C12037" t="s">
        <v>115</v>
      </c>
      <c r="D12037" t="s">
        <v>9</v>
      </c>
      <c r="E12037" t="s">
        <v>1624</v>
      </c>
      <c r="F12037" t="s">
        <v>11</v>
      </c>
      <c r="G12037" t="s">
        <v>184</v>
      </c>
      <c r="H12037" t="s">
        <v>752</v>
      </c>
      <c r="I12037" t="s">
        <v>2797</v>
      </c>
      <c r="J12037" t="s">
        <v>15</v>
      </c>
      <c r="K12037" t="s">
        <v>4427</v>
      </c>
      <c r="M12037" t="str">
        <f t="shared" si="188"/>
        <v>41331Philadelphia 76ers</v>
      </c>
    </row>
    <row r="12038" spans="1:13" ht="17">
      <c r="A12038" t="s">
        <v>16544</v>
      </c>
      <c r="B12038" s="2">
        <v>41329</v>
      </c>
      <c r="C12038" t="s">
        <v>4398</v>
      </c>
      <c r="D12038" t="s">
        <v>9</v>
      </c>
      <c r="E12038" t="s">
        <v>865</v>
      </c>
      <c r="F12038" t="s">
        <v>11</v>
      </c>
      <c r="G12038" t="s">
        <v>1027</v>
      </c>
      <c r="H12038" t="s">
        <v>612</v>
      </c>
      <c r="I12038" t="s">
        <v>2797</v>
      </c>
      <c r="J12038" t="s">
        <v>15</v>
      </c>
      <c r="K12038" t="s">
        <v>4427</v>
      </c>
      <c r="M12038" t="str">
        <f t="shared" si="188"/>
        <v>41329Philadelphia 76ers</v>
      </c>
    </row>
    <row r="12039" spans="1:13" ht="17">
      <c r="A12039" t="s">
        <v>16545</v>
      </c>
      <c r="B12039" s="2">
        <v>41328</v>
      </c>
      <c r="C12039" t="s">
        <v>95</v>
      </c>
      <c r="D12039" t="s">
        <v>9</v>
      </c>
      <c r="E12039" t="s">
        <v>1126</v>
      </c>
      <c r="F12039" t="s">
        <v>11</v>
      </c>
      <c r="G12039" t="s">
        <v>194</v>
      </c>
      <c r="H12039" t="s">
        <v>592</v>
      </c>
      <c r="I12039" t="s">
        <v>2797</v>
      </c>
      <c r="J12039" t="s">
        <v>15</v>
      </c>
      <c r="K12039" t="s">
        <v>4427</v>
      </c>
      <c r="M12039" t="str">
        <f t="shared" si="188"/>
        <v>41328Philadelphia 76ers</v>
      </c>
    </row>
    <row r="12040" spans="1:13" ht="17">
      <c r="A12040" t="s">
        <v>16546</v>
      </c>
      <c r="B12040" s="2">
        <v>41325</v>
      </c>
      <c r="C12040" t="s">
        <v>4401</v>
      </c>
      <c r="D12040" t="s">
        <v>9</v>
      </c>
      <c r="E12040" t="s">
        <v>535</v>
      </c>
      <c r="F12040" t="s">
        <v>11</v>
      </c>
      <c r="G12040" t="s">
        <v>99</v>
      </c>
      <c r="H12040" t="s">
        <v>638</v>
      </c>
      <c r="I12040" t="s">
        <v>2797</v>
      </c>
      <c r="J12040" t="s">
        <v>15</v>
      </c>
      <c r="K12040" t="s">
        <v>4427</v>
      </c>
      <c r="M12040" t="str">
        <f t="shared" si="188"/>
        <v>41325Philadelphia 76ers</v>
      </c>
    </row>
    <row r="12041" spans="1:13" ht="17">
      <c r="A12041" t="s">
        <v>16547</v>
      </c>
      <c r="B12041" s="2">
        <v>41318</v>
      </c>
      <c r="C12041" t="s">
        <v>4385</v>
      </c>
      <c r="D12041" t="s">
        <v>9</v>
      </c>
      <c r="E12041" t="s">
        <v>450</v>
      </c>
      <c r="F12041" t="s">
        <v>11</v>
      </c>
      <c r="G12041" t="s">
        <v>418</v>
      </c>
      <c r="H12041" t="s">
        <v>355</v>
      </c>
      <c r="I12041" t="s">
        <v>2797</v>
      </c>
      <c r="J12041" t="s">
        <v>15</v>
      </c>
      <c r="K12041" t="s">
        <v>4427</v>
      </c>
      <c r="M12041" t="str">
        <f t="shared" si="188"/>
        <v>41318Philadelphia 76ers</v>
      </c>
    </row>
    <row r="12042" spans="1:13" ht="17">
      <c r="A12042" t="s">
        <v>16548</v>
      </c>
      <c r="B12042" s="2">
        <v>41316</v>
      </c>
      <c r="C12042" t="s">
        <v>134</v>
      </c>
      <c r="D12042" t="s">
        <v>9</v>
      </c>
      <c r="E12042" t="s">
        <v>2245</v>
      </c>
      <c r="F12042" t="s">
        <v>11</v>
      </c>
      <c r="G12042" t="s">
        <v>455</v>
      </c>
      <c r="H12042" t="s">
        <v>592</v>
      </c>
      <c r="I12042" t="s">
        <v>2797</v>
      </c>
      <c r="J12042" t="s">
        <v>15</v>
      </c>
      <c r="K12042" t="s">
        <v>4427</v>
      </c>
      <c r="M12042" t="str">
        <f t="shared" si="188"/>
        <v>41316Philadelphia 76ers</v>
      </c>
    </row>
    <row r="12043" spans="1:13" ht="17">
      <c r="A12043" t="s">
        <v>16549</v>
      </c>
      <c r="B12043" s="2">
        <v>41314</v>
      </c>
      <c r="C12043" t="s">
        <v>16</v>
      </c>
      <c r="D12043" t="s">
        <v>17</v>
      </c>
      <c r="E12043" t="s">
        <v>270</v>
      </c>
      <c r="F12043" t="s">
        <v>11</v>
      </c>
      <c r="G12043" t="s">
        <v>140</v>
      </c>
      <c r="H12043" t="s">
        <v>638</v>
      </c>
      <c r="I12043" t="s">
        <v>2797</v>
      </c>
      <c r="J12043" t="s">
        <v>15</v>
      </c>
      <c r="K12043" t="s">
        <v>4427</v>
      </c>
      <c r="M12043" t="str">
        <f t="shared" si="188"/>
        <v>41314Philadelphia 76ers</v>
      </c>
    </row>
    <row r="12044" spans="1:13" ht="17">
      <c r="A12044" t="s">
        <v>16550</v>
      </c>
      <c r="B12044" s="2">
        <v>41311</v>
      </c>
      <c r="C12044" t="s">
        <v>81</v>
      </c>
      <c r="D12044" t="s">
        <v>9</v>
      </c>
      <c r="E12044" t="s">
        <v>3678</v>
      </c>
      <c r="F12044" t="s">
        <v>11</v>
      </c>
      <c r="G12044" t="s">
        <v>60</v>
      </c>
      <c r="H12044" t="s">
        <v>655</v>
      </c>
      <c r="I12044" t="s">
        <v>2797</v>
      </c>
      <c r="J12044" t="s">
        <v>15</v>
      </c>
      <c r="K12044" t="s">
        <v>4427</v>
      </c>
      <c r="M12044" t="str">
        <f t="shared" si="188"/>
        <v>41311Philadelphia 76ers</v>
      </c>
    </row>
    <row r="12045" spans="1:13" ht="17">
      <c r="A12045" t="s">
        <v>16551</v>
      </c>
      <c r="B12045" s="2">
        <v>41309</v>
      </c>
      <c r="C12045" t="s">
        <v>115</v>
      </c>
      <c r="D12045" t="s">
        <v>17</v>
      </c>
      <c r="E12045" t="s">
        <v>3751</v>
      </c>
      <c r="F12045" t="s">
        <v>11</v>
      </c>
      <c r="G12045" t="s">
        <v>303</v>
      </c>
      <c r="H12045" t="s">
        <v>625</v>
      </c>
      <c r="I12045" t="s">
        <v>2797</v>
      </c>
      <c r="J12045" t="s">
        <v>15</v>
      </c>
      <c r="K12045" t="s">
        <v>4427</v>
      </c>
      <c r="M12045" t="str">
        <f t="shared" si="188"/>
        <v>41309Philadelphia 76ers</v>
      </c>
    </row>
    <row r="12046" spans="1:13" ht="17">
      <c r="A12046" t="s">
        <v>16552</v>
      </c>
      <c r="B12046" s="2">
        <v>41306</v>
      </c>
      <c r="C12046" t="s">
        <v>229</v>
      </c>
      <c r="D12046" t="s">
        <v>17</v>
      </c>
      <c r="E12046" t="s">
        <v>1734</v>
      </c>
      <c r="F12046" t="s">
        <v>11</v>
      </c>
      <c r="G12046" t="s">
        <v>312</v>
      </c>
      <c r="H12046" t="s">
        <v>297</v>
      </c>
      <c r="I12046" t="s">
        <v>2797</v>
      </c>
      <c r="J12046" t="s">
        <v>15</v>
      </c>
      <c r="K12046" t="s">
        <v>4427</v>
      </c>
      <c r="M12046" t="str">
        <f t="shared" si="188"/>
        <v>41306Philadelphia 76ers</v>
      </c>
    </row>
    <row r="12047" spans="1:13" ht="17">
      <c r="A12047" t="s">
        <v>16553</v>
      </c>
      <c r="B12047" s="2">
        <v>41304</v>
      </c>
      <c r="C12047" t="s">
        <v>128</v>
      </c>
      <c r="D12047" t="s">
        <v>17</v>
      </c>
      <c r="E12047" t="s">
        <v>2283</v>
      </c>
      <c r="F12047" t="s">
        <v>11</v>
      </c>
      <c r="G12047" t="s">
        <v>218</v>
      </c>
      <c r="H12047" t="s">
        <v>516</v>
      </c>
      <c r="I12047" t="s">
        <v>2797</v>
      </c>
      <c r="J12047" t="s">
        <v>15</v>
      </c>
      <c r="K12047" t="s">
        <v>4427</v>
      </c>
      <c r="M12047" t="str">
        <f t="shared" si="188"/>
        <v>41304Philadelphia 76ers</v>
      </c>
    </row>
    <row r="12048" spans="1:13" ht="17">
      <c r="A12048" t="s">
        <v>16554</v>
      </c>
      <c r="B12048" s="2">
        <v>41302</v>
      </c>
      <c r="C12048" t="s">
        <v>61</v>
      </c>
      <c r="D12048" t="s">
        <v>9</v>
      </c>
      <c r="E12048" t="s">
        <v>1063</v>
      </c>
      <c r="F12048" t="s">
        <v>11</v>
      </c>
      <c r="G12048" t="s">
        <v>113</v>
      </c>
      <c r="H12048" t="s">
        <v>715</v>
      </c>
      <c r="I12048" t="s">
        <v>2797</v>
      </c>
      <c r="J12048" t="s">
        <v>15</v>
      </c>
      <c r="K12048" t="s">
        <v>4427</v>
      </c>
      <c r="M12048" t="str">
        <f t="shared" si="188"/>
        <v>41302Philadelphia 76ers</v>
      </c>
    </row>
    <row r="12049" spans="1:13" ht="17">
      <c r="A12049" t="s">
        <v>16555</v>
      </c>
      <c r="B12049" s="2">
        <v>41300</v>
      </c>
      <c r="C12049" t="s">
        <v>125</v>
      </c>
      <c r="D12049" t="s">
        <v>17</v>
      </c>
      <c r="E12049" t="s">
        <v>893</v>
      </c>
      <c r="F12049" t="s">
        <v>11</v>
      </c>
      <c r="G12049" t="s">
        <v>350</v>
      </c>
      <c r="H12049" t="s">
        <v>262</v>
      </c>
      <c r="I12049" t="s">
        <v>2797</v>
      </c>
      <c r="J12049" t="s">
        <v>15</v>
      </c>
      <c r="K12049" t="s">
        <v>4427</v>
      </c>
      <c r="M12049" t="str">
        <f t="shared" si="188"/>
        <v>41300Philadelphia 76ers</v>
      </c>
    </row>
    <row r="12050" spans="1:13" ht="17">
      <c r="A12050" t="s">
        <v>16556</v>
      </c>
      <c r="B12050" s="2">
        <v>41296</v>
      </c>
      <c r="C12050" t="s">
        <v>4385</v>
      </c>
      <c r="D12050" t="s">
        <v>9</v>
      </c>
      <c r="E12050" t="s">
        <v>1927</v>
      </c>
      <c r="F12050" t="s">
        <v>11</v>
      </c>
      <c r="G12050" t="s">
        <v>236</v>
      </c>
      <c r="H12050" t="s">
        <v>360</v>
      </c>
      <c r="I12050" t="s">
        <v>2797</v>
      </c>
      <c r="J12050" t="s">
        <v>15</v>
      </c>
      <c r="K12050" t="s">
        <v>4427</v>
      </c>
      <c r="M12050" t="str">
        <f t="shared" si="188"/>
        <v>41296Philadelphia 76ers</v>
      </c>
    </row>
    <row r="12051" spans="1:13" ht="17">
      <c r="A12051" t="s">
        <v>16557</v>
      </c>
      <c r="B12051" s="2">
        <v>41295</v>
      </c>
      <c r="C12051" t="s">
        <v>165</v>
      </c>
      <c r="D12051" t="s">
        <v>9</v>
      </c>
      <c r="E12051" t="s">
        <v>1323</v>
      </c>
      <c r="F12051" t="s">
        <v>11</v>
      </c>
      <c r="G12051" t="s">
        <v>418</v>
      </c>
      <c r="H12051" t="s">
        <v>374</v>
      </c>
      <c r="I12051" t="s">
        <v>2797</v>
      </c>
      <c r="J12051" t="s">
        <v>15</v>
      </c>
      <c r="K12051" t="s">
        <v>4427</v>
      </c>
      <c r="M12051" t="str">
        <f t="shared" si="188"/>
        <v>41295Philadelphia 76ers</v>
      </c>
    </row>
    <row r="12052" spans="1:13" ht="17">
      <c r="A12052" t="s">
        <v>16558</v>
      </c>
      <c r="B12052" s="2">
        <v>41292</v>
      </c>
      <c r="C12052" t="s">
        <v>70</v>
      </c>
      <c r="D12052" t="s">
        <v>17</v>
      </c>
      <c r="E12052" t="s">
        <v>2663</v>
      </c>
      <c r="F12052" t="s">
        <v>11</v>
      </c>
      <c r="G12052" t="s">
        <v>109</v>
      </c>
      <c r="H12052" t="s">
        <v>531</v>
      </c>
      <c r="I12052" t="s">
        <v>2797</v>
      </c>
      <c r="J12052" t="s">
        <v>15</v>
      </c>
      <c r="K12052" t="s">
        <v>4427</v>
      </c>
      <c r="M12052" t="str">
        <f t="shared" si="188"/>
        <v>41292Philadelphia 76ers</v>
      </c>
    </row>
    <row r="12053" spans="1:13" ht="17">
      <c r="A12053" t="s">
        <v>16559</v>
      </c>
      <c r="B12053" s="2">
        <v>41289</v>
      </c>
      <c r="C12053" t="s">
        <v>204</v>
      </c>
      <c r="D12053" t="s">
        <v>9</v>
      </c>
      <c r="E12053" t="s">
        <v>1830</v>
      </c>
      <c r="F12053" t="s">
        <v>11</v>
      </c>
      <c r="G12053" t="s">
        <v>33</v>
      </c>
      <c r="H12053" t="s">
        <v>744</v>
      </c>
      <c r="I12053" t="s">
        <v>2797</v>
      </c>
      <c r="J12053" t="s">
        <v>15</v>
      </c>
      <c r="K12053" t="s">
        <v>4427</v>
      </c>
      <c r="M12053" t="str">
        <f t="shared" si="188"/>
        <v>41289Philadelphia 76ers</v>
      </c>
    </row>
    <row r="12054" spans="1:13" ht="17">
      <c r="A12054" t="s">
        <v>16560</v>
      </c>
      <c r="B12054" s="2">
        <v>41286</v>
      </c>
      <c r="C12054" t="s">
        <v>221</v>
      </c>
      <c r="D12054" t="s">
        <v>17</v>
      </c>
      <c r="E12054" t="s">
        <v>211</v>
      </c>
      <c r="F12054" t="s">
        <v>11</v>
      </c>
      <c r="G12054" t="s">
        <v>158</v>
      </c>
      <c r="H12054" t="s">
        <v>347</v>
      </c>
      <c r="I12054" t="s">
        <v>2797</v>
      </c>
      <c r="J12054" t="s">
        <v>15</v>
      </c>
      <c r="K12054" t="s">
        <v>4427</v>
      </c>
      <c r="M12054" t="str">
        <f t="shared" si="188"/>
        <v>41286Philadelphia 76ers</v>
      </c>
    </row>
    <row r="12055" spans="1:13" ht="17">
      <c r="A12055" t="s">
        <v>16561</v>
      </c>
      <c r="B12055" s="2">
        <v>41283</v>
      </c>
      <c r="C12055" t="s">
        <v>4404</v>
      </c>
      <c r="D12055" t="s">
        <v>9</v>
      </c>
      <c r="E12055" t="s">
        <v>3456</v>
      </c>
      <c r="F12055" t="s">
        <v>11</v>
      </c>
      <c r="G12055" t="s">
        <v>469</v>
      </c>
      <c r="H12055" t="s">
        <v>625</v>
      </c>
      <c r="I12055" t="s">
        <v>2797</v>
      </c>
      <c r="J12055" t="s">
        <v>15</v>
      </c>
      <c r="K12055" t="s">
        <v>4427</v>
      </c>
      <c r="M12055" t="str">
        <f t="shared" si="188"/>
        <v>41283Philadelphia 76ers</v>
      </c>
    </row>
    <row r="12056" spans="1:13" ht="17">
      <c r="A12056" t="s">
        <v>16562</v>
      </c>
      <c r="B12056" s="2">
        <v>41282</v>
      </c>
      <c r="C12056" t="s">
        <v>45</v>
      </c>
      <c r="D12056" t="s">
        <v>9</v>
      </c>
      <c r="E12056" t="s">
        <v>2155</v>
      </c>
      <c r="F12056" t="s">
        <v>11</v>
      </c>
      <c r="G12056" t="s">
        <v>105</v>
      </c>
      <c r="H12056" t="s">
        <v>614</v>
      </c>
      <c r="I12056" t="s">
        <v>2797</v>
      </c>
      <c r="J12056" t="s">
        <v>15</v>
      </c>
      <c r="K12056" t="s">
        <v>4427</v>
      </c>
      <c r="M12056" t="str">
        <f t="shared" si="188"/>
        <v>41282Philadelphia 76ers</v>
      </c>
    </row>
    <row r="12057" spans="1:13" ht="17">
      <c r="A12057" t="s">
        <v>16563</v>
      </c>
      <c r="B12057" s="2">
        <v>41279</v>
      </c>
      <c r="C12057" t="s">
        <v>4388</v>
      </c>
      <c r="D12057" t="s">
        <v>9</v>
      </c>
      <c r="E12057" t="s">
        <v>3016</v>
      </c>
      <c r="F12057" t="s">
        <v>11</v>
      </c>
      <c r="G12057" t="s">
        <v>1998</v>
      </c>
      <c r="H12057" t="s">
        <v>256</v>
      </c>
      <c r="I12057" t="s">
        <v>2797</v>
      </c>
      <c r="J12057" t="s">
        <v>15</v>
      </c>
      <c r="K12057" t="s">
        <v>4427</v>
      </c>
      <c r="M12057" t="str">
        <f t="shared" si="188"/>
        <v>41279Philadelphia 76ers</v>
      </c>
    </row>
    <row r="12058" spans="1:13" ht="17">
      <c r="A12058" t="s">
        <v>16564</v>
      </c>
      <c r="B12058" s="2">
        <v>41278</v>
      </c>
      <c r="C12058" t="s">
        <v>4403</v>
      </c>
      <c r="D12058" t="s">
        <v>9</v>
      </c>
      <c r="E12058" t="s">
        <v>3100</v>
      </c>
      <c r="F12058" t="s">
        <v>11</v>
      </c>
      <c r="G12058" t="s">
        <v>687</v>
      </c>
      <c r="H12058" t="s">
        <v>159</v>
      </c>
      <c r="I12058" t="s">
        <v>2797</v>
      </c>
      <c r="J12058" t="s">
        <v>15</v>
      </c>
      <c r="K12058" t="s">
        <v>4427</v>
      </c>
      <c r="M12058" t="str">
        <f t="shared" si="188"/>
        <v>41278Philadelphia 76ers</v>
      </c>
    </row>
    <row r="12059" spans="1:13" ht="17">
      <c r="A12059" t="s">
        <v>16565</v>
      </c>
      <c r="B12059" s="2">
        <v>41276</v>
      </c>
      <c r="C12059" t="s">
        <v>4405</v>
      </c>
      <c r="D12059" t="s">
        <v>9</v>
      </c>
      <c r="E12059" t="s">
        <v>642</v>
      </c>
      <c r="F12059" t="s">
        <v>11</v>
      </c>
      <c r="G12059" t="s">
        <v>491</v>
      </c>
      <c r="H12059" t="s">
        <v>393</v>
      </c>
      <c r="I12059" t="s">
        <v>2797</v>
      </c>
      <c r="J12059" t="s">
        <v>15</v>
      </c>
      <c r="K12059" t="s">
        <v>4427</v>
      </c>
      <c r="M12059" t="str">
        <f t="shared" si="188"/>
        <v>41276Philadelphia 76ers</v>
      </c>
    </row>
    <row r="12060" spans="1:13" ht="17">
      <c r="A12060" t="s">
        <v>16566</v>
      </c>
      <c r="B12060" s="2">
        <v>41275</v>
      </c>
      <c r="C12060" t="s">
        <v>4407</v>
      </c>
      <c r="D12060" t="s">
        <v>17</v>
      </c>
      <c r="E12060" t="s">
        <v>1078</v>
      </c>
      <c r="F12060" t="s">
        <v>11</v>
      </c>
      <c r="G12060" t="s">
        <v>644</v>
      </c>
      <c r="H12060" t="s">
        <v>2613</v>
      </c>
      <c r="I12060" t="s">
        <v>2797</v>
      </c>
      <c r="J12060" t="s">
        <v>15</v>
      </c>
      <c r="K12060" t="s">
        <v>4427</v>
      </c>
      <c r="M12060" t="str">
        <f t="shared" si="188"/>
        <v>41275Philadelphia 76ers</v>
      </c>
    </row>
    <row r="12061" spans="1:13" ht="17">
      <c r="A12061" t="s">
        <v>16567</v>
      </c>
      <c r="B12061" s="2">
        <v>41272</v>
      </c>
      <c r="C12061" t="s">
        <v>4393</v>
      </c>
      <c r="D12061" t="s">
        <v>9</v>
      </c>
      <c r="E12061" t="s">
        <v>499</v>
      </c>
      <c r="F12061" t="s">
        <v>11</v>
      </c>
      <c r="G12061" t="s">
        <v>287</v>
      </c>
      <c r="H12061" t="s">
        <v>597</v>
      </c>
      <c r="I12061" t="s">
        <v>2797</v>
      </c>
      <c r="J12061" t="s">
        <v>15</v>
      </c>
      <c r="K12061" t="s">
        <v>4427</v>
      </c>
      <c r="M12061" t="str">
        <f t="shared" si="188"/>
        <v>41272Philadelphia 76ers</v>
      </c>
    </row>
    <row r="12062" spans="1:13" ht="17">
      <c r="A12062" t="s">
        <v>16568</v>
      </c>
      <c r="B12062" s="2">
        <v>41271</v>
      </c>
      <c r="C12062" t="s">
        <v>4406</v>
      </c>
      <c r="D12062" t="s">
        <v>9</v>
      </c>
      <c r="E12062" t="s">
        <v>1384</v>
      </c>
      <c r="F12062" t="s">
        <v>11</v>
      </c>
      <c r="G12062" t="s">
        <v>56</v>
      </c>
      <c r="H12062" t="s">
        <v>784</v>
      </c>
      <c r="I12062" t="s">
        <v>2797</v>
      </c>
      <c r="J12062" t="s">
        <v>15</v>
      </c>
      <c r="K12062" t="s">
        <v>4427</v>
      </c>
      <c r="M12062" t="str">
        <f t="shared" si="188"/>
        <v>41271Philadelphia 76ers</v>
      </c>
    </row>
    <row r="12063" spans="1:13" ht="17">
      <c r="A12063" t="s">
        <v>16569</v>
      </c>
      <c r="B12063" s="2">
        <v>41269</v>
      </c>
      <c r="C12063" t="s">
        <v>4389</v>
      </c>
      <c r="D12063" t="s">
        <v>17</v>
      </c>
      <c r="E12063" t="s">
        <v>442</v>
      </c>
      <c r="F12063" t="s">
        <v>11</v>
      </c>
      <c r="G12063" t="s">
        <v>644</v>
      </c>
      <c r="H12063" t="s">
        <v>1280</v>
      </c>
      <c r="I12063" t="s">
        <v>2797</v>
      </c>
      <c r="J12063" t="s">
        <v>15</v>
      </c>
      <c r="K12063" t="s">
        <v>4427</v>
      </c>
      <c r="M12063" t="str">
        <f t="shared" si="188"/>
        <v>41269Philadelphia 76ers</v>
      </c>
    </row>
    <row r="12064" spans="1:13" ht="17">
      <c r="A12064" t="s">
        <v>16570</v>
      </c>
      <c r="B12064" s="2">
        <v>41266</v>
      </c>
      <c r="C12064" t="s">
        <v>4382</v>
      </c>
      <c r="D12064" t="s">
        <v>9</v>
      </c>
      <c r="E12064" t="s">
        <v>223</v>
      </c>
      <c r="F12064" t="s">
        <v>11</v>
      </c>
      <c r="G12064" t="s">
        <v>418</v>
      </c>
      <c r="H12064" t="s">
        <v>496</v>
      </c>
      <c r="I12064" t="s">
        <v>2797</v>
      </c>
      <c r="J12064" t="s">
        <v>15</v>
      </c>
      <c r="K12064" t="s">
        <v>4427</v>
      </c>
      <c r="M12064" t="str">
        <f t="shared" si="188"/>
        <v>41266Philadelphia 76ers</v>
      </c>
    </row>
    <row r="12065" spans="1:13" ht="17">
      <c r="A12065" t="s">
        <v>16571</v>
      </c>
      <c r="B12065" s="2">
        <v>41264</v>
      </c>
      <c r="C12065" t="s">
        <v>934</v>
      </c>
      <c r="D12065" t="s">
        <v>17</v>
      </c>
      <c r="E12065" t="s">
        <v>3752</v>
      </c>
      <c r="F12065" t="s">
        <v>11</v>
      </c>
      <c r="G12065" t="s">
        <v>102</v>
      </c>
      <c r="H12065" t="s">
        <v>618</v>
      </c>
      <c r="I12065" t="s">
        <v>2797</v>
      </c>
      <c r="J12065" t="s">
        <v>15</v>
      </c>
      <c r="K12065" t="s">
        <v>4427</v>
      </c>
      <c r="M12065" t="str">
        <f t="shared" si="188"/>
        <v>41264Philadelphia 76ers</v>
      </c>
    </row>
    <row r="12066" spans="1:13" ht="17">
      <c r="A12066" t="s">
        <v>16572</v>
      </c>
      <c r="B12066" s="2">
        <v>41262</v>
      </c>
      <c r="C12066" t="s">
        <v>4395</v>
      </c>
      <c r="D12066" t="s">
        <v>9</v>
      </c>
      <c r="E12066" t="s">
        <v>3753</v>
      </c>
      <c r="F12066" t="s">
        <v>11</v>
      </c>
      <c r="G12066" t="s">
        <v>485</v>
      </c>
      <c r="H12066" t="s">
        <v>197</v>
      </c>
      <c r="I12066" t="s">
        <v>2797</v>
      </c>
      <c r="J12066" t="s">
        <v>15</v>
      </c>
      <c r="K12066" t="s">
        <v>4427</v>
      </c>
      <c r="M12066" t="str">
        <f t="shared" si="188"/>
        <v>41262Philadelphia 76ers</v>
      </c>
    </row>
    <row r="12067" spans="1:13" ht="17">
      <c r="A12067" t="s">
        <v>16573</v>
      </c>
      <c r="B12067" s="2">
        <v>41261</v>
      </c>
      <c r="C12067" t="s">
        <v>4399</v>
      </c>
      <c r="D12067" t="s">
        <v>9</v>
      </c>
      <c r="E12067" t="s">
        <v>1333</v>
      </c>
      <c r="F12067" t="s">
        <v>11</v>
      </c>
      <c r="G12067" t="s">
        <v>56</v>
      </c>
      <c r="H12067" t="s">
        <v>363</v>
      </c>
      <c r="I12067" t="s">
        <v>2797</v>
      </c>
      <c r="J12067" t="s">
        <v>15</v>
      </c>
      <c r="K12067" t="s">
        <v>4427</v>
      </c>
      <c r="M12067" t="str">
        <f t="shared" si="188"/>
        <v>41261Philadelphia 76ers</v>
      </c>
    </row>
    <row r="12068" spans="1:13" ht="17">
      <c r="A12068" t="s">
        <v>16574</v>
      </c>
      <c r="B12068" s="2">
        <v>41259</v>
      </c>
      <c r="C12068" t="s">
        <v>225</v>
      </c>
      <c r="D12068" t="s">
        <v>9</v>
      </c>
      <c r="E12068" t="s">
        <v>2177</v>
      </c>
      <c r="F12068" t="s">
        <v>11</v>
      </c>
      <c r="G12068" t="s">
        <v>287</v>
      </c>
      <c r="H12068" t="s">
        <v>335</v>
      </c>
      <c r="I12068" t="s">
        <v>2797</v>
      </c>
      <c r="J12068" t="s">
        <v>15</v>
      </c>
      <c r="K12068" t="s">
        <v>4427</v>
      </c>
      <c r="M12068" t="str">
        <f t="shared" si="188"/>
        <v>41259Philadelphia 76ers</v>
      </c>
    </row>
    <row r="12069" spans="1:13" ht="17">
      <c r="A12069" t="s">
        <v>16575</v>
      </c>
      <c r="B12069" s="2">
        <v>41257</v>
      </c>
      <c r="C12069" t="s">
        <v>4380</v>
      </c>
      <c r="D12069" t="s">
        <v>9</v>
      </c>
      <c r="E12069" t="s">
        <v>2092</v>
      </c>
      <c r="F12069" t="s">
        <v>11</v>
      </c>
      <c r="G12069" t="s">
        <v>56</v>
      </c>
      <c r="H12069" t="s">
        <v>1321</v>
      </c>
      <c r="I12069" t="s">
        <v>2797</v>
      </c>
      <c r="J12069" t="s">
        <v>15</v>
      </c>
      <c r="K12069" t="s">
        <v>4427</v>
      </c>
      <c r="M12069" t="str">
        <f t="shared" si="188"/>
        <v>41257Philadelphia 76ers</v>
      </c>
    </row>
    <row r="12070" spans="1:13" ht="17">
      <c r="A12070" t="s">
        <v>16576</v>
      </c>
      <c r="B12070" s="2">
        <v>41255</v>
      </c>
      <c r="C12070" t="s">
        <v>142</v>
      </c>
      <c r="D12070" t="s">
        <v>9</v>
      </c>
      <c r="E12070" t="s">
        <v>1384</v>
      </c>
      <c r="F12070" t="s">
        <v>11</v>
      </c>
      <c r="G12070" t="s">
        <v>60</v>
      </c>
      <c r="H12070" t="s">
        <v>697</v>
      </c>
      <c r="I12070" t="s">
        <v>2797</v>
      </c>
      <c r="J12070" t="s">
        <v>15</v>
      </c>
      <c r="K12070" t="s">
        <v>4427</v>
      </c>
      <c r="M12070" t="str">
        <f t="shared" si="188"/>
        <v>41255Philadelphia 76ers</v>
      </c>
    </row>
    <row r="12071" spans="1:13" ht="17">
      <c r="A12071" t="s">
        <v>16577</v>
      </c>
      <c r="B12071" s="2">
        <v>41253</v>
      </c>
      <c r="C12071" t="s">
        <v>167</v>
      </c>
      <c r="D12071" t="s">
        <v>17</v>
      </c>
      <c r="E12071" t="s">
        <v>423</v>
      </c>
      <c r="F12071" t="s">
        <v>11</v>
      </c>
      <c r="G12071" t="s">
        <v>238</v>
      </c>
      <c r="H12071" t="s">
        <v>463</v>
      </c>
      <c r="I12071" t="s">
        <v>2797</v>
      </c>
      <c r="J12071" t="s">
        <v>15</v>
      </c>
      <c r="K12071" t="s">
        <v>4427</v>
      </c>
      <c r="M12071" t="str">
        <f t="shared" si="188"/>
        <v>41253Philadelphia 76ers</v>
      </c>
    </row>
    <row r="12072" spans="1:13" ht="17">
      <c r="A12072" t="s">
        <v>16578</v>
      </c>
      <c r="B12072" s="2">
        <v>41251</v>
      </c>
      <c r="C12072" t="s">
        <v>4390</v>
      </c>
      <c r="D12072" t="s">
        <v>9</v>
      </c>
      <c r="E12072" t="s">
        <v>745</v>
      </c>
      <c r="F12072" t="s">
        <v>11</v>
      </c>
      <c r="G12072" t="s">
        <v>56</v>
      </c>
      <c r="H12072" t="s">
        <v>752</v>
      </c>
      <c r="I12072" t="s">
        <v>2797</v>
      </c>
      <c r="J12072" t="s">
        <v>15</v>
      </c>
      <c r="K12072" t="s">
        <v>4427</v>
      </c>
      <c r="M12072" t="str">
        <f t="shared" si="188"/>
        <v>41251Philadelphia 76ers</v>
      </c>
    </row>
    <row r="12073" spans="1:13" ht="17">
      <c r="A12073" t="s">
        <v>16579</v>
      </c>
      <c r="B12073" s="2">
        <v>41250</v>
      </c>
      <c r="C12073" t="s">
        <v>28</v>
      </c>
      <c r="D12073" t="s">
        <v>17</v>
      </c>
      <c r="E12073" t="s">
        <v>3754</v>
      </c>
      <c r="F12073" t="s">
        <v>11</v>
      </c>
      <c r="G12073" t="s">
        <v>102</v>
      </c>
      <c r="H12073" t="s">
        <v>573</v>
      </c>
      <c r="I12073" t="s">
        <v>2797</v>
      </c>
      <c r="J12073" t="s">
        <v>15</v>
      </c>
      <c r="K12073" t="s">
        <v>4427</v>
      </c>
      <c r="M12073" t="str">
        <f t="shared" si="188"/>
        <v>41250Philadelphia 76ers</v>
      </c>
    </row>
    <row r="12074" spans="1:13" ht="17">
      <c r="A12074" t="s">
        <v>16580</v>
      </c>
      <c r="B12074" s="2">
        <v>41247</v>
      </c>
      <c r="C12074" t="s">
        <v>176</v>
      </c>
      <c r="D12074" t="s">
        <v>9</v>
      </c>
      <c r="E12074" t="s">
        <v>2111</v>
      </c>
      <c r="F12074" t="s">
        <v>11</v>
      </c>
      <c r="G12074" t="s">
        <v>33</v>
      </c>
      <c r="H12074" t="s">
        <v>599</v>
      </c>
      <c r="I12074" t="s">
        <v>2797</v>
      </c>
      <c r="J12074" t="s">
        <v>15</v>
      </c>
      <c r="K12074" t="s">
        <v>4427</v>
      </c>
      <c r="M12074" t="str">
        <f t="shared" si="188"/>
        <v>41247Philadelphia 76ers</v>
      </c>
    </row>
    <row r="12075" spans="1:13" ht="17">
      <c r="A12075" t="s">
        <v>16581</v>
      </c>
      <c r="B12075" s="2">
        <v>41244</v>
      </c>
      <c r="C12075" t="s">
        <v>4383</v>
      </c>
      <c r="D12075" t="s">
        <v>9</v>
      </c>
      <c r="E12075" t="s">
        <v>795</v>
      </c>
      <c r="F12075" t="s">
        <v>11</v>
      </c>
      <c r="G12075" t="s">
        <v>50</v>
      </c>
      <c r="H12075" t="s">
        <v>676</v>
      </c>
      <c r="I12075" t="s">
        <v>2797</v>
      </c>
      <c r="J12075" t="s">
        <v>15</v>
      </c>
      <c r="K12075" t="s">
        <v>4427</v>
      </c>
      <c r="M12075" t="str">
        <f t="shared" si="188"/>
        <v>41244Philadelphia 76ers</v>
      </c>
    </row>
    <row r="12076" spans="1:13" ht="17">
      <c r="A12076" t="s">
        <v>16582</v>
      </c>
      <c r="B12076" s="2">
        <v>41243</v>
      </c>
      <c r="C12076" t="s">
        <v>4387</v>
      </c>
      <c r="D12076" t="s">
        <v>17</v>
      </c>
      <c r="E12076" t="s">
        <v>294</v>
      </c>
      <c r="F12076" t="s">
        <v>11</v>
      </c>
      <c r="G12076" t="s">
        <v>218</v>
      </c>
      <c r="H12076" t="s">
        <v>376</v>
      </c>
      <c r="I12076" t="s">
        <v>2797</v>
      </c>
      <c r="J12076" t="s">
        <v>15</v>
      </c>
      <c r="K12076" t="s">
        <v>4427</v>
      </c>
      <c r="M12076" t="str">
        <f t="shared" si="188"/>
        <v>41243Philadelphia 76ers</v>
      </c>
    </row>
    <row r="12077" spans="1:13" ht="17">
      <c r="A12077" t="s">
        <v>16583</v>
      </c>
      <c r="B12077" s="2">
        <v>41240</v>
      </c>
      <c r="C12077" t="s">
        <v>87</v>
      </c>
      <c r="D12077" t="s">
        <v>17</v>
      </c>
      <c r="E12077" t="s">
        <v>761</v>
      </c>
      <c r="F12077" t="s">
        <v>11</v>
      </c>
      <c r="G12077" t="s">
        <v>33</v>
      </c>
      <c r="H12077" t="s">
        <v>342</v>
      </c>
      <c r="I12077" t="s">
        <v>2797</v>
      </c>
      <c r="J12077" t="s">
        <v>15</v>
      </c>
      <c r="K12077" t="s">
        <v>4427</v>
      </c>
      <c r="M12077" t="str">
        <f t="shared" si="188"/>
        <v>41240Philadelphia 76ers</v>
      </c>
    </row>
    <row r="12078" spans="1:13" ht="17">
      <c r="A12078" t="s">
        <v>16584</v>
      </c>
      <c r="B12078" s="2">
        <v>41238</v>
      </c>
      <c r="C12078" t="s">
        <v>41</v>
      </c>
      <c r="D12078" t="s">
        <v>17</v>
      </c>
      <c r="E12078" t="s">
        <v>763</v>
      </c>
      <c r="F12078" t="s">
        <v>11</v>
      </c>
      <c r="G12078" t="s">
        <v>63</v>
      </c>
      <c r="H12078" t="s">
        <v>428</v>
      </c>
      <c r="I12078" t="s">
        <v>2797</v>
      </c>
      <c r="J12078" t="s">
        <v>15</v>
      </c>
      <c r="K12078" t="s">
        <v>4427</v>
      </c>
      <c r="M12078" t="str">
        <f t="shared" si="188"/>
        <v>41238Philadelphia 76ers</v>
      </c>
    </row>
    <row r="12079" spans="1:13" ht="17">
      <c r="A12079" t="s">
        <v>16585</v>
      </c>
      <c r="B12079" s="2">
        <v>41237</v>
      </c>
      <c r="C12079" t="s">
        <v>190</v>
      </c>
      <c r="D12079" t="s">
        <v>9</v>
      </c>
      <c r="E12079" t="s">
        <v>719</v>
      </c>
      <c r="F12079" t="s">
        <v>11</v>
      </c>
      <c r="G12079" t="s">
        <v>455</v>
      </c>
      <c r="H12079" t="s">
        <v>510</v>
      </c>
      <c r="I12079" t="s">
        <v>2797</v>
      </c>
      <c r="J12079" t="s">
        <v>15</v>
      </c>
      <c r="K12079" t="s">
        <v>4427</v>
      </c>
      <c r="M12079" t="str">
        <f t="shared" si="188"/>
        <v>41237Philadelphia 76ers</v>
      </c>
    </row>
    <row r="12080" spans="1:13" ht="17">
      <c r="A12080" t="s">
        <v>16586</v>
      </c>
      <c r="B12080" s="2">
        <v>41234</v>
      </c>
      <c r="C12080" t="s">
        <v>4381</v>
      </c>
      <c r="D12080" t="s">
        <v>9</v>
      </c>
      <c r="E12080" t="s">
        <v>1444</v>
      </c>
      <c r="F12080" t="s">
        <v>11</v>
      </c>
      <c r="G12080" t="s">
        <v>178</v>
      </c>
      <c r="H12080" t="s">
        <v>601</v>
      </c>
      <c r="I12080" t="s">
        <v>2797</v>
      </c>
      <c r="J12080" t="s">
        <v>15</v>
      </c>
      <c r="K12080" t="s">
        <v>4427</v>
      </c>
      <c r="M12080" t="str">
        <f t="shared" si="188"/>
        <v>41234Philadelphia 76ers</v>
      </c>
    </row>
    <row r="12081" spans="1:13" ht="17">
      <c r="A12081" t="s">
        <v>16587</v>
      </c>
      <c r="B12081" s="2">
        <v>41233</v>
      </c>
      <c r="C12081" t="s">
        <v>70</v>
      </c>
      <c r="D12081" t="s">
        <v>17</v>
      </c>
      <c r="E12081" t="s">
        <v>344</v>
      </c>
      <c r="F12081" t="s">
        <v>11</v>
      </c>
      <c r="G12081" t="s">
        <v>238</v>
      </c>
      <c r="H12081" t="s">
        <v>744</v>
      </c>
      <c r="I12081" t="s">
        <v>2797</v>
      </c>
      <c r="J12081" t="s">
        <v>15</v>
      </c>
      <c r="K12081" t="s">
        <v>4427</v>
      </c>
      <c r="M12081" t="str">
        <f t="shared" si="188"/>
        <v>41233Philadelphia 76ers</v>
      </c>
    </row>
    <row r="12082" spans="1:13" ht="17">
      <c r="A12082" t="s">
        <v>16588</v>
      </c>
      <c r="B12082" s="2">
        <v>41231</v>
      </c>
      <c r="C12082" t="s">
        <v>21</v>
      </c>
      <c r="D12082" t="s">
        <v>17</v>
      </c>
      <c r="E12082" t="s">
        <v>2319</v>
      </c>
      <c r="F12082" t="s">
        <v>11</v>
      </c>
      <c r="G12082" t="s">
        <v>240</v>
      </c>
      <c r="H12082" t="s">
        <v>597</v>
      </c>
      <c r="I12082" t="s">
        <v>2797</v>
      </c>
      <c r="J12082" t="s">
        <v>15</v>
      </c>
      <c r="K12082" t="s">
        <v>4427</v>
      </c>
      <c r="M12082" t="str">
        <f t="shared" si="188"/>
        <v>41231Philadelphia 76ers</v>
      </c>
    </row>
    <row r="12083" spans="1:13" ht="17">
      <c r="A12083" t="s">
        <v>16589</v>
      </c>
      <c r="B12083" s="2">
        <v>41229</v>
      </c>
      <c r="C12083" t="s">
        <v>111</v>
      </c>
      <c r="D12083" t="s">
        <v>17</v>
      </c>
      <c r="E12083" t="s">
        <v>1112</v>
      </c>
      <c r="F12083" t="s">
        <v>11</v>
      </c>
      <c r="G12083" t="s">
        <v>158</v>
      </c>
      <c r="H12083" t="s">
        <v>463</v>
      </c>
      <c r="I12083" t="s">
        <v>2797</v>
      </c>
      <c r="J12083" t="s">
        <v>15</v>
      </c>
      <c r="K12083" t="s">
        <v>4427</v>
      </c>
      <c r="M12083" t="str">
        <f t="shared" si="188"/>
        <v>41229Philadelphia 76ers</v>
      </c>
    </row>
    <row r="12084" spans="1:13" ht="17">
      <c r="A12084" t="s">
        <v>16590</v>
      </c>
      <c r="B12084" s="2">
        <v>41227</v>
      </c>
      <c r="C12084" t="s">
        <v>167</v>
      </c>
      <c r="D12084" t="s">
        <v>9</v>
      </c>
      <c r="E12084" t="s">
        <v>742</v>
      </c>
      <c r="F12084" t="s">
        <v>11</v>
      </c>
      <c r="G12084" t="s">
        <v>305</v>
      </c>
      <c r="H12084" t="s">
        <v>638</v>
      </c>
      <c r="I12084" t="s">
        <v>2797</v>
      </c>
      <c r="J12084" t="s">
        <v>15</v>
      </c>
      <c r="K12084" t="s">
        <v>4427</v>
      </c>
      <c r="M12084" t="str">
        <f t="shared" si="188"/>
        <v>41227Philadelphia 76ers</v>
      </c>
    </row>
    <row r="12085" spans="1:13" ht="17">
      <c r="A12085" t="s">
        <v>16591</v>
      </c>
      <c r="B12085" s="2">
        <v>41225</v>
      </c>
      <c r="C12085" t="s">
        <v>149</v>
      </c>
      <c r="D12085" t="s">
        <v>9</v>
      </c>
      <c r="E12085" t="s">
        <v>1797</v>
      </c>
      <c r="F12085" t="s">
        <v>11</v>
      </c>
      <c r="G12085" t="s">
        <v>63</v>
      </c>
      <c r="H12085" t="s">
        <v>552</v>
      </c>
      <c r="I12085" t="s">
        <v>2797</v>
      </c>
      <c r="J12085" t="s">
        <v>15</v>
      </c>
      <c r="K12085" t="s">
        <v>4427</v>
      </c>
      <c r="M12085" t="str">
        <f t="shared" si="188"/>
        <v>41225Philadelphia 76ers</v>
      </c>
    </row>
    <row r="12086" spans="1:13" ht="17">
      <c r="A12086" t="s">
        <v>16592</v>
      </c>
      <c r="B12086" s="2">
        <v>41223</v>
      </c>
      <c r="C12086" t="s">
        <v>4404</v>
      </c>
      <c r="D12086" t="s">
        <v>17</v>
      </c>
      <c r="E12086" t="s">
        <v>623</v>
      </c>
      <c r="F12086" t="s">
        <v>11</v>
      </c>
      <c r="G12086" t="s">
        <v>180</v>
      </c>
      <c r="H12086" t="s">
        <v>638</v>
      </c>
      <c r="I12086" t="s">
        <v>2797</v>
      </c>
      <c r="J12086" t="s">
        <v>15</v>
      </c>
      <c r="K12086" t="s">
        <v>4427</v>
      </c>
      <c r="M12086" t="str">
        <f t="shared" si="188"/>
        <v>41223Philadelphia 76ers</v>
      </c>
    </row>
    <row r="12087" spans="1:13" ht="17">
      <c r="A12087" t="s">
        <v>16593</v>
      </c>
      <c r="B12087" s="2">
        <v>41222</v>
      </c>
      <c r="C12087" t="s">
        <v>4390</v>
      </c>
      <c r="D12087" t="s">
        <v>17</v>
      </c>
      <c r="E12087" t="s">
        <v>330</v>
      </c>
      <c r="F12087" t="s">
        <v>11</v>
      </c>
      <c r="G12087" t="s">
        <v>36</v>
      </c>
      <c r="H12087" t="s">
        <v>648</v>
      </c>
      <c r="I12087" t="s">
        <v>2797</v>
      </c>
      <c r="J12087" t="s">
        <v>15</v>
      </c>
      <c r="K12087" t="s">
        <v>4427</v>
      </c>
      <c r="M12087" t="str">
        <f t="shared" si="188"/>
        <v>41222Philadelphia 76ers</v>
      </c>
    </row>
    <row r="12088" spans="1:13" ht="17">
      <c r="A12088" t="s">
        <v>16594</v>
      </c>
      <c r="B12088" s="2">
        <v>41220</v>
      </c>
      <c r="C12088" t="s">
        <v>4400</v>
      </c>
      <c r="D12088" t="s">
        <v>17</v>
      </c>
      <c r="E12088" t="s">
        <v>3755</v>
      </c>
      <c r="F12088" t="s">
        <v>11</v>
      </c>
      <c r="G12088" t="s">
        <v>133</v>
      </c>
      <c r="H12088" t="s">
        <v>1302</v>
      </c>
      <c r="I12088" t="s">
        <v>2797</v>
      </c>
      <c r="J12088" t="s">
        <v>15</v>
      </c>
      <c r="K12088" t="s">
        <v>4427</v>
      </c>
      <c r="M12088" t="str">
        <f t="shared" si="188"/>
        <v>41220Philadelphia 76ers</v>
      </c>
    </row>
    <row r="12089" spans="1:13" ht="17">
      <c r="A12089" t="s">
        <v>16595</v>
      </c>
      <c r="B12089" s="2">
        <v>41218</v>
      </c>
      <c r="C12089" t="s">
        <v>125</v>
      </c>
      <c r="D12089" t="s">
        <v>9</v>
      </c>
      <c r="E12089" t="s">
        <v>1565</v>
      </c>
      <c r="F12089" t="s">
        <v>11</v>
      </c>
      <c r="G12089" t="s">
        <v>97</v>
      </c>
      <c r="H12089" t="s">
        <v>465</v>
      </c>
      <c r="I12089" t="s">
        <v>2797</v>
      </c>
      <c r="J12089" t="s">
        <v>15</v>
      </c>
      <c r="K12089" t="s">
        <v>4427</v>
      </c>
      <c r="M12089" t="str">
        <f t="shared" si="188"/>
        <v>41218Philadelphia 76ers</v>
      </c>
    </row>
    <row r="12090" spans="1:13" ht="17">
      <c r="A12090" t="s">
        <v>16596</v>
      </c>
      <c r="B12090" s="2">
        <v>41217</v>
      </c>
      <c r="C12090" t="s">
        <v>4398</v>
      </c>
      <c r="D12090" t="s">
        <v>9</v>
      </c>
      <c r="E12090" t="s">
        <v>1216</v>
      </c>
      <c r="F12090" t="s">
        <v>11</v>
      </c>
      <c r="G12090" t="s">
        <v>99</v>
      </c>
      <c r="H12090" t="s">
        <v>496</v>
      </c>
      <c r="I12090" t="s">
        <v>2797</v>
      </c>
      <c r="J12090" t="s">
        <v>15</v>
      </c>
      <c r="K12090" t="s">
        <v>4427</v>
      </c>
      <c r="M12090" t="str">
        <f t="shared" si="188"/>
        <v>41217Philadelphia 76ers</v>
      </c>
    </row>
    <row r="12091" spans="1:13" ht="17">
      <c r="A12091" t="s">
        <v>16597</v>
      </c>
      <c r="B12091" s="2">
        <v>41213</v>
      </c>
      <c r="C12091" t="s">
        <v>107</v>
      </c>
      <c r="D12091" t="s">
        <v>17</v>
      </c>
      <c r="E12091" t="s">
        <v>3756</v>
      </c>
      <c r="F12091" t="s">
        <v>11</v>
      </c>
      <c r="G12091" t="s">
        <v>161</v>
      </c>
      <c r="H12091" t="s">
        <v>387</v>
      </c>
      <c r="I12091" t="s">
        <v>2797</v>
      </c>
      <c r="J12091" t="s">
        <v>15</v>
      </c>
      <c r="K12091" t="s">
        <v>4427</v>
      </c>
      <c r="M12091" t="str">
        <f t="shared" si="188"/>
        <v>41213Philadelphia 76ers</v>
      </c>
    </row>
    <row r="12092" spans="1:13" ht="17">
      <c r="A12092" t="s">
        <v>16598</v>
      </c>
      <c r="B12092" s="2">
        <v>40282</v>
      </c>
      <c r="C12092" t="s">
        <v>4391</v>
      </c>
      <c r="D12092" t="s">
        <v>9</v>
      </c>
      <c r="E12092" t="s">
        <v>3287</v>
      </c>
      <c r="F12092" t="s">
        <v>11</v>
      </c>
      <c r="G12092" t="s">
        <v>1192</v>
      </c>
      <c r="H12092" t="s">
        <v>220</v>
      </c>
      <c r="I12092" t="s">
        <v>2797</v>
      </c>
      <c r="J12092" t="s">
        <v>15</v>
      </c>
      <c r="K12092" t="s">
        <v>4427</v>
      </c>
      <c r="M12092" t="str">
        <f t="shared" si="188"/>
        <v>40282Philadelphia 76ers</v>
      </c>
    </row>
    <row r="12093" spans="1:13" ht="17">
      <c r="A12093" t="s">
        <v>16599</v>
      </c>
      <c r="B12093" s="2">
        <v>40280</v>
      </c>
      <c r="C12093" t="s">
        <v>95</v>
      </c>
      <c r="D12093" t="s">
        <v>9</v>
      </c>
      <c r="E12093" t="s">
        <v>1819</v>
      </c>
      <c r="F12093" t="s">
        <v>11</v>
      </c>
      <c r="G12093" t="s">
        <v>309</v>
      </c>
      <c r="H12093" t="s">
        <v>342</v>
      </c>
      <c r="I12093" t="s">
        <v>2797</v>
      </c>
      <c r="J12093" t="s">
        <v>15</v>
      </c>
      <c r="K12093" t="s">
        <v>4427</v>
      </c>
      <c r="M12093" t="str">
        <f t="shared" si="188"/>
        <v>40280Philadelphia 76ers</v>
      </c>
    </row>
    <row r="12094" spans="1:13" ht="17">
      <c r="A12094" t="s">
        <v>16600</v>
      </c>
      <c r="B12094" s="2">
        <v>40278</v>
      </c>
      <c r="C12094" t="s">
        <v>4389</v>
      </c>
      <c r="D12094" t="s">
        <v>17</v>
      </c>
      <c r="E12094" t="s">
        <v>2265</v>
      </c>
      <c r="F12094" t="s">
        <v>11</v>
      </c>
      <c r="G12094" t="s">
        <v>418</v>
      </c>
      <c r="H12094" t="s">
        <v>151</v>
      </c>
      <c r="I12094" t="s">
        <v>2797</v>
      </c>
      <c r="J12094" t="s">
        <v>15</v>
      </c>
      <c r="K12094" t="s">
        <v>4427</v>
      </c>
      <c r="M12094" t="str">
        <f t="shared" si="188"/>
        <v>40278Philadelphia 76ers</v>
      </c>
    </row>
    <row r="12095" spans="1:13" ht="17">
      <c r="A12095" t="s">
        <v>16601</v>
      </c>
      <c r="B12095" s="2">
        <v>40277</v>
      </c>
      <c r="C12095" t="s">
        <v>149</v>
      </c>
      <c r="D12095" t="s">
        <v>9</v>
      </c>
      <c r="E12095" t="s">
        <v>659</v>
      </c>
      <c r="F12095" t="s">
        <v>11</v>
      </c>
      <c r="G12095" t="s">
        <v>1164</v>
      </c>
      <c r="H12095" t="s">
        <v>259</v>
      </c>
      <c r="I12095" t="s">
        <v>2797</v>
      </c>
      <c r="J12095" t="s">
        <v>15</v>
      </c>
      <c r="K12095" t="s">
        <v>4427</v>
      </c>
      <c r="M12095" t="str">
        <f t="shared" si="188"/>
        <v>40277Philadelphia 76ers</v>
      </c>
    </row>
    <row r="12096" spans="1:13" ht="17">
      <c r="A12096" t="s">
        <v>16602</v>
      </c>
      <c r="B12096" s="2">
        <v>40275</v>
      </c>
      <c r="C12096" t="s">
        <v>4396</v>
      </c>
      <c r="D12096" t="s">
        <v>9</v>
      </c>
      <c r="E12096" t="s">
        <v>336</v>
      </c>
      <c r="F12096" t="s">
        <v>11</v>
      </c>
      <c r="G12096" t="s">
        <v>1123</v>
      </c>
      <c r="H12096" t="s">
        <v>510</v>
      </c>
      <c r="I12096" t="s">
        <v>2797</v>
      </c>
      <c r="J12096" t="s">
        <v>15</v>
      </c>
      <c r="K12096" t="s">
        <v>4427</v>
      </c>
      <c r="M12096" t="str">
        <f t="shared" si="188"/>
        <v>40275Philadelphia 76ers</v>
      </c>
    </row>
    <row r="12097" spans="1:13" ht="17">
      <c r="A12097" t="s">
        <v>16603</v>
      </c>
      <c r="B12097" s="2">
        <v>40274</v>
      </c>
      <c r="C12097" t="s">
        <v>167</v>
      </c>
      <c r="D12097" t="s">
        <v>9</v>
      </c>
      <c r="E12097" t="s">
        <v>3757</v>
      </c>
      <c r="F12097" t="s">
        <v>11</v>
      </c>
      <c r="G12097" t="s">
        <v>178</v>
      </c>
      <c r="H12097" t="s">
        <v>114</v>
      </c>
      <c r="I12097" t="s">
        <v>2797</v>
      </c>
      <c r="J12097" t="s">
        <v>15</v>
      </c>
      <c r="K12097" t="s">
        <v>4427</v>
      </c>
      <c r="M12097" t="str">
        <f t="shared" si="188"/>
        <v>40274Philadelphia 76ers</v>
      </c>
    </row>
    <row r="12098" spans="1:13" ht="17">
      <c r="A12098" t="s">
        <v>16604</v>
      </c>
      <c r="B12098" s="2">
        <v>40271</v>
      </c>
      <c r="C12098" t="s">
        <v>70</v>
      </c>
      <c r="D12098" t="s">
        <v>9</v>
      </c>
      <c r="E12098" t="s">
        <v>3758</v>
      </c>
      <c r="F12098" t="s">
        <v>11</v>
      </c>
      <c r="G12098" t="s">
        <v>455</v>
      </c>
      <c r="H12098" t="s">
        <v>124</v>
      </c>
      <c r="I12098" t="s">
        <v>2797</v>
      </c>
      <c r="J12098" t="s">
        <v>15</v>
      </c>
      <c r="K12098" t="s">
        <v>4427</v>
      </c>
      <c r="M12098" t="str">
        <f t="shared" ref="M12098:M12161" si="189">CONCATENATE(B12098,K12098)</f>
        <v>40271Philadelphia 76ers</v>
      </c>
    </row>
    <row r="12099" spans="1:13" ht="17">
      <c r="A12099" t="s">
        <v>16605</v>
      </c>
      <c r="B12099" s="2">
        <v>40268</v>
      </c>
      <c r="C12099" t="s">
        <v>4387</v>
      </c>
      <c r="D12099" t="s">
        <v>9</v>
      </c>
      <c r="E12099" t="s">
        <v>2073</v>
      </c>
      <c r="F12099" t="s">
        <v>11</v>
      </c>
      <c r="G12099" t="s">
        <v>687</v>
      </c>
      <c r="H12099" t="s">
        <v>516</v>
      </c>
      <c r="I12099" t="s">
        <v>2797</v>
      </c>
      <c r="J12099" t="s">
        <v>15</v>
      </c>
      <c r="K12099" t="s">
        <v>4427</v>
      </c>
      <c r="M12099" t="str">
        <f t="shared" si="189"/>
        <v>40268Philadelphia 76ers</v>
      </c>
    </row>
    <row r="12100" spans="1:13" ht="17">
      <c r="A12100" t="s">
        <v>16606</v>
      </c>
      <c r="B12100" s="2">
        <v>40267</v>
      </c>
      <c r="C12100" t="s">
        <v>190</v>
      </c>
      <c r="D12100" t="s">
        <v>9</v>
      </c>
      <c r="E12100" t="s">
        <v>1141</v>
      </c>
      <c r="F12100" t="s">
        <v>11</v>
      </c>
      <c r="G12100" t="s">
        <v>236</v>
      </c>
      <c r="H12100" t="s">
        <v>528</v>
      </c>
      <c r="I12100" t="s">
        <v>2797</v>
      </c>
      <c r="J12100" t="s">
        <v>15</v>
      </c>
      <c r="K12100" t="s">
        <v>4427</v>
      </c>
      <c r="M12100" t="str">
        <f t="shared" si="189"/>
        <v>40267Philadelphia 76ers</v>
      </c>
    </row>
    <row r="12101" spans="1:13" ht="17">
      <c r="A12101" t="s">
        <v>16607</v>
      </c>
      <c r="B12101" s="2">
        <v>40263</v>
      </c>
      <c r="C12101" t="s">
        <v>934</v>
      </c>
      <c r="D12101" t="s">
        <v>17</v>
      </c>
      <c r="E12101" t="s">
        <v>168</v>
      </c>
      <c r="F12101" t="s">
        <v>11</v>
      </c>
      <c r="G12101" t="s">
        <v>36</v>
      </c>
      <c r="H12101" t="s">
        <v>363</v>
      </c>
      <c r="I12101" t="s">
        <v>2797</v>
      </c>
      <c r="J12101" t="s">
        <v>15</v>
      </c>
      <c r="K12101" t="s">
        <v>4427</v>
      </c>
      <c r="M12101" t="str">
        <f t="shared" si="189"/>
        <v>40263Philadelphia 76ers</v>
      </c>
    </row>
    <row r="12102" spans="1:13" ht="17">
      <c r="A12102" t="s">
        <v>16608</v>
      </c>
      <c r="B12102" s="2">
        <v>40261</v>
      </c>
      <c r="C12102" t="s">
        <v>4385</v>
      </c>
      <c r="D12102" t="s">
        <v>17</v>
      </c>
      <c r="E12102" t="s">
        <v>2094</v>
      </c>
      <c r="F12102" t="s">
        <v>11</v>
      </c>
      <c r="G12102" t="s">
        <v>503</v>
      </c>
      <c r="H12102" t="s">
        <v>597</v>
      </c>
      <c r="I12102" t="s">
        <v>2797</v>
      </c>
      <c r="J12102" t="s">
        <v>15</v>
      </c>
      <c r="K12102" t="s">
        <v>4427</v>
      </c>
      <c r="M12102" t="str">
        <f t="shared" si="189"/>
        <v>40261Philadelphia 76ers</v>
      </c>
    </row>
    <row r="12103" spans="1:13" ht="17">
      <c r="A12103" t="s">
        <v>16609</v>
      </c>
      <c r="B12103" s="2">
        <v>40259</v>
      </c>
      <c r="C12103" t="s">
        <v>115</v>
      </c>
      <c r="D12103" t="s">
        <v>9</v>
      </c>
      <c r="E12103" t="s">
        <v>2966</v>
      </c>
      <c r="F12103" t="s">
        <v>11</v>
      </c>
      <c r="G12103" t="s">
        <v>485</v>
      </c>
      <c r="H12103" t="s">
        <v>360</v>
      </c>
      <c r="I12103" t="s">
        <v>2797</v>
      </c>
      <c r="J12103" t="s">
        <v>15</v>
      </c>
      <c r="K12103" t="s">
        <v>4427</v>
      </c>
      <c r="M12103" t="str">
        <f t="shared" si="189"/>
        <v>40259Philadelphia 76ers</v>
      </c>
    </row>
    <row r="12104" spans="1:13" ht="17">
      <c r="A12104" t="s">
        <v>16610</v>
      </c>
      <c r="B12104" s="2">
        <v>40257</v>
      </c>
      <c r="C12104" t="s">
        <v>142</v>
      </c>
      <c r="D12104" t="s">
        <v>9</v>
      </c>
      <c r="E12104" t="s">
        <v>1624</v>
      </c>
      <c r="F12104" t="s">
        <v>11</v>
      </c>
      <c r="G12104" t="s">
        <v>178</v>
      </c>
      <c r="H12104" t="s">
        <v>13</v>
      </c>
      <c r="I12104" t="s">
        <v>2797</v>
      </c>
      <c r="J12104" t="s">
        <v>15</v>
      </c>
      <c r="K12104" t="s">
        <v>4427</v>
      </c>
      <c r="M12104" t="str">
        <f t="shared" si="189"/>
        <v>40257Philadelphia 76ers</v>
      </c>
    </row>
    <row r="12105" spans="1:13" ht="17">
      <c r="A12105" t="s">
        <v>16611</v>
      </c>
      <c r="B12105" s="2">
        <v>40256</v>
      </c>
      <c r="C12105" t="s">
        <v>4398</v>
      </c>
      <c r="D12105" t="s">
        <v>9</v>
      </c>
      <c r="E12105" t="s">
        <v>640</v>
      </c>
      <c r="F12105" t="s">
        <v>11</v>
      </c>
      <c r="G12105" t="s">
        <v>209</v>
      </c>
      <c r="H12105" t="s">
        <v>173</v>
      </c>
      <c r="I12105" t="s">
        <v>2797</v>
      </c>
      <c r="J12105" t="s">
        <v>15</v>
      </c>
      <c r="K12105" t="s">
        <v>4427</v>
      </c>
      <c r="M12105" t="str">
        <f t="shared" si="189"/>
        <v>40256Philadelphia 76ers</v>
      </c>
    </row>
    <row r="12106" spans="1:13" ht="17">
      <c r="A12106" t="s">
        <v>16612</v>
      </c>
      <c r="B12106" s="2">
        <v>40254</v>
      </c>
      <c r="C12106" t="s">
        <v>45</v>
      </c>
      <c r="D12106" t="s">
        <v>17</v>
      </c>
      <c r="E12106" t="s">
        <v>818</v>
      </c>
      <c r="F12106" t="s">
        <v>11</v>
      </c>
      <c r="G12106" t="s">
        <v>240</v>
      </c>
      <c r="H12106" t="s">
        <v>510</v>
      </c>
      <c r="I12106" t="s">
        <v>2797</v>
      </c>
      <c r="J12106" t="s">
        <v>15</v>
      </c>
      <c r="K12106" t="s">
        <v>4427</v>
      </c>
      <c r="M12106" t="str">
        <f t="shared" si="189"/>
        <v>40254Philadelphia 76ers</v>
      </c>
    </row>
    <row r="12107" spans="1:13" ht="17">
      <c r="A12107" t="s">
        <v>16613</v>
      </c>
      <c r="B12107" s="2">
        <v>40252</v>
      </c>
      <c r="C12107" t="s">
        <v>125</v>
      </c>
      <c r="D12107" t="s">
        <v>9</v>
      </c>
      <c r="E12107" t="s">
        <v>2510</v>
      </c>
      <c r="F12107" t="s">
        <v>11</v>
      </c>
      <c r="G12107" t="s">
        <v>97</v>
      </c>
      <c r="H12107" t="s">
        <v>83</v>
      </c>
      <c r="I12107" t="s">
        <v>2797</v>
      </c>
      <c r="J12107" t="s">
        <v>15</v>
      </c>
      <c r="K12107" t="s">
        <v>4427</v>
      </c>
      <c r="M12107" t="str">
        <f t="shared" si="189"/>
        <v>40252Philadelphia 76ers</v>
      </c>
    </row>
    <row r="12108" spans="1:13" ht="17">
      <c r="A12108" t="s">
        <v>16614</v>
      </c>
      <c r="B12108" s="2">
        <v>40251</v>
      </c>
      <c r="C12108" t="s">
        <v>4396</v>
      </c>
      <c r="D12108" t="s">
        <v>9</v>
      </c>
      <c r="E12108" t="s">
        <v>2129</v>
      </c>
      <c r="F12108" t="s">
        <v>11</v>
      </c>
      <c r="G12108" t="s">
        <v>236</v>
      </c>
      <c r="H12108" t="s">
        <v>510</v>
      </c>
      <c r="I12108" t="s">
        <v>2797</v>
      </c>
      <c r="J12108" t="s">
        <v>15</v>
      </c>
      <c r="K12108" t="s">
        <v>4427</v>
      </c>
      <c r="M12108" t="str">
        <f t="shared" si="189"/>
        <v>40251Philadelphia 76ers</v>
      </c>
    </row>
    <row r="12109" spans="1:13" ht="17">
      <c r="A12109" t="s">
        <v>16615</v>
      </c>
      <c r="B12109" s="2">
        <v>40249</v>
      </c>
      <c r="C12109" t="s">
        <v>21</v>
      </c>
      <c r="D12109" t="s">
        <v>9</v>
      </c>
      <c r="E12109" t="s">
        <v>1215</v>
      </c>
      <c r="F12109" t="s">
        <v>11</v>
      </c>
      <c r="G12109" t="s">
        <v>53</v>
      </c>
      <c r="H12109" t="s">
        <v>256</v>
      </c>
      <c r="I12109" t="s">
        <v>2797</v>
      </c>
      <c r="J12109" t="s">
        <v>15</v>
      </c>
      <c r="K12109" t="s">
        <v>4427</v>
      </c>
      <c r="M12109" t="str">
        <f t="shared" si="189"/>
        <v>40249Philadelphia 76ers</v>
      </c>
    </row>
    <row r="12110" spans="1:13" ht="17">
      <c r="A12110" t="s">
        <v>16616</v>
      </c>
      <c r="B12110" s="2">
        <v>40247</v>
      </c>
      <c r="C12110" t="s">
        <v>16</v>
      </c>
      <c r="D12110" t="s">
        <v>9</v>
      </c>
      <c r="E12110" t="s">
        <v>737</v>
      </c>
      <c r="F12110" t="s">
        <v>11</v>
      </c>
      <c r="G12110" t="s">
        <v>123</v>
      </c>
      <c r="H12110" t="s">
        <v>614</v>
      </c>
      <c r="I12110" t="s">
        <v>2797</v>
      </c>
      <c r="J12110" t="s">
        <v>15</v>
      </c>
      <c r="K12110" t="s">
        <v>4427</v>
      </c>
      <c r="M12110" t="str">
        <f t="shared" si="189"/>
        <v>40247Philadelphia 76ers</v>
      </c>
    </row>
    <row r="12111" spans="1:13" ht="17">
      <c r="A12111" t="s">
        <v>16617</v>
      </c>
      <c r="B12111" s="2">
        <v>40246</v>
      </c>
      <c r="C12111" t="s">
        <v>4380</v>
      </c>
      <c r="D12111" t="s">
        <v>9</v>
      </c>
      <c r="E12111" t="s">
        <v>1861</v>
      </c>
      <c r="F12111" t="s">
        <v>11</v>
      </c>
      <c r="G12111" t="s">
        <v>113</v>
      </c>
      <c r="H12111" t="s">
        <v>69</v>
      </c>
      <c r="I12111" t="s">
        <v>2797</v>
      </c>
      <c r="J12111" t="s">
        <v>15</v>
      </c>
      <c r="K12111" t="s">
        <v>4427</v>
      </c>
      <c r="M12111" t="str">
        <f t="shared" si="189"/>
        <v>40246Philadelphia 76ers</v>
      </c>
    </row>
    <row r="12112" spans="1:13" ht="17">
      <c r="A12112" t="s">
        <v>16618</v>
      </c>
      <c r="B12112" s="2">
        <v>40244</v>
      </c>
      <c r="C12112" t="s">
        <v>4404</v>
      </c>
      <c r="D12112" t="s">
        <v>17</v>
      </c>
      <c r="E12112" t="s">
        <v>848</v>
      </c>
      <c r="F12112" t="s">
        <v>11</v>
      </c>
      <c r="G12112" t="s">
        <v>36</v>
      </c>
      <c r="H12112" t="s">
        <v>137</v>
      </c>
      <c r="I12112" t="s">
        <v>2797</v>
      </c>
      <c r="J12112" t="s">
        <v>15</v>
      </c>
      <c r="K12112" t="s">
        <v>4427</v>
      </c>
      <c r="M12112" t="str">
        <f t="shared" si="189"/>
        <v>40244Philadelphia 76ers</v>
      </c>
    </row>
    <row r="12113" spans="1:13" ht="17">
      <c r="A12113" t="s">
        <v>16619</v>
      </c>
      <c r="B12113" s="2">
        <v>40242</v>
      </c>
      <c r="C12113" t="s">
        <v>28</v>
      </c>
      <c r="D12113" t="s">
        <v>9</v>
      </c>
      <c r="E12113" t="s">
        <v>329</v>
      </c>
      <c r="F12113" t="s">
        <v>11</v>
      </c>
      <c r="G12113" t="s">
        <v>79</v>
      </c>
      <c r="H12113" t="s">
        <v>393</v>
      </c>
      <c r="I12113" t="s">
        <v>2797</v>
      </c>
      <c r="J12113" t="s">
        <v>15</v>
      </c>
      <c r="K12113" t="s">
        <v>4427</v>
      </c>
      <c r="M12113" t="str">
        <f t="shared" si="189"/>
        <v>40242Philadelphia 76ers</v>
      </c>
    </row>
    <row r="12114" spans="1:13" ht="17">
      <c r="A12114" t="s">
        <v>16620</v>
      </c>
      <c r="B12114" s="2">
        <v>40240</v>
      </c>
      <c r="C12114" t="s">
        <v>4409</v>
      </c>
      <c r="D12114" t="s">
        <v>9</v>
      </c>
      <c r="E12114" t="s">
        <v>1815</v>
      </c>
      <c r="F12114" t="s">
        <v>11</v>
      </c>
      <c r="G12114" t="s">
        <v>194</v>
      </c>
      <c r="H12114" t="s">
        <v>146</v>
      </c>
      <c r="I12114" t="s">
        <v>2797</v>
      </c>
      <c r="J12114" t="s">
        <v>15</v>
      </c>
      <c r="K12114" t="s">
        <v>4427</v>
      </c>
      <c r="M12114" t="str">
        <f t="shared" si="189"/>
        <v>40240Philadelphia 76ers</v>
      </c>
    </row>
    <row r="12115" spans="1:13" ht="17">
      <c r="A12115" t="s">
        <v>16621</v>
      </c>
      <c r="B12115" s="2">
        <v>40238</v>
      </c>
      <c r="C12115" t="s">
        <v>115</v>
      </c>
      <c r="D12115" t="s">
        <v>9</v>
      </c>
      <c r="E12115" t="s">
        <v>2968</v>
      </c>
      <c r="F12115" t="s">
        <v>11</v>
      </c>
      <c r="G12115" t="s">
        <v>491</v>
      </c>
      <c r="H12115" t="s">
        <v>360</v>
      </c>
      <c r="I12115" t="s">
        <v>2797</v>
      </c>
      <c r="J12115" t="s">
        <v>15</v>
      </c>
      <c r="K12115" t="s">
        <v>4427</v>
      </c>
      <c r="M12115" t="str">
        <f t="shared" si="189"/>
        <v>40238Philadelphia 76ers</v>
      </c>
    </row>
    <row r="12116" spans="1:13" ht="17">
      <c r="A12116" t="s">
        <v>16622</v>
      </c>
      <c r="B12116" s="2">
        <v>40235</v>
      </c>
      <c r="C12116" t="s">
        <v>4407</v>
      </c>
      <c r="D12116" t="s">
        <v>9</v>
      </c>
      <c r="E12116" t="s">
        <v>695</v>
      </c>
      <c r="F12116" t="s">
        <v>11</v>
      </c>
      <c r="G12116" t="s">
        <v>1027</v>
      </c>
      <c r="H12116" t="s">
        <v>285</v>
      </c>
      <c r="I12116" t="s">
        <v>2797</v>
      </c>
      <c r="J12116" t="s">
        <v>15</v>
      </c>
      <c r="K12116" t="s">
        <v>4427</v>
      </c>
      <c r="M12116" t="str">
        <f t="shared" si="189"/>
        <v>40235Philadelphia 76ers</v>
      </c>
    </row>
    <row r="12117" spans="1:13" ht="17">
      <c r="A12117" t="s">
        <v>16623</v>
      </c>
      <c r="B12117" s="2">
        <v>40233</v>
      </c>
      <c r="C12117" t="s">
        <v>4405</v>
      </c>
      <c r="D12117" t="s">
        <v>9</v>
      </c>
      <c r="E12117" t="s">
        <v>1370</v>
      </c>
      <c r="F12117" t="s">
        <v>11</v>
      </c>
      <c r="G12117" t="s">
        <v>325</v>
      </c>
      <c r="H12117" t="s">
        <v>118</v>
      </c>
      <c r="I12117" t="s">
        <v>2797</v>
      </c>
      <c r="J12117" t="s">
        <v>15</v>
      </c>
      <c r="K12117" t="s">
        <v>4427</v>
      </c>
      <c r="M12117" t="str">
        <f t="shared" si="189"/>
        <v>40233Philadelphia 76ers</v>
      </c>
    </row>
    <row r="12118" spans="1:13" ht="17">
      <c r="A12118" t="s">
        <v>16624</v>
      </c>
      <c r="B12118" s="2">
        <v>40232</v>
      </c>
      <c r="C12118" t="s">
        <v>4406</v>
      </c>
      <c r="D12118" t="s">
        <v>17</v>
      </c>
      <c r="E12118" t="s">
        <v>1066</v>
      </c>
      <c r="F12118" t="s">
        <v>11</v>
      </c>
      <c r="G12118" t="s">
        <v>30</v>
      </c>
      <c r="H12118" t="s">
        <v>821</v>
      </c>
      <c r="I12118" t="s">
        <v>2797</v>
      </c>
      <c r="J12118" t="s">
        <v>15</v>
      </c>
      <c r="K12118" t="s">
        <v>4427</v>
      </c>
      <c r="M12118" t="str">
        <f t="shared" si="189"/>
        <v>40232Philadelphia 76ers</v>
      </c>
    </row>
    <row r="12119" spans="1:13" ht="17">
      <c r="A12119" t="s">
        <v>16625</v>
      </c>
      <c r="B12119" s="2">
        <v>40229</v>
      </c>
      <c r="C12119" t="s">
        <v>4383</v>
      </c>
      <c r="D12119" t="s">
        <v>9</v>
      </c>
      <c r="E12119" t="s">
        <v>3759</v>
      </c>
      <c r="F12119" t="s">
        <v>11</v>
      </c>
      <c r="G12119" t="s">
        <v>469</v>
      </c>
      <c r="H12119" t="s">
        <v>360</v>
      </c>
      <c r="I12119" t="s">
        <v>2797</v>
      </c>
      <c r="J12119" t="s">
        <v>15</v>
      </c>
      <c r="K12119" t="s">
        <v>4427</v>
      </c>
      <c r="M12119" t="str">
        <f t="shared" si="189"/>
        <v>40229Philadelphia 76ers</v>
      </c>
    </row>
    <row r="12120" spans="1:13" ht="17">
      <c r="A12120" t="s">
        <v>16626</v>
      </c>
      <c r="B12120" s="2">
        <v>40228</v>
      </c>
      <c r="C12120" t="s">
        <v>165</v>
      </c>
      <c r="D12120" t="s">
        <v>17</v>
      </c>
      <c r="E12120" t="s">
        <v>1598</v>
      </c>
      <c r="F12120" t="s">
        <v>11</v>
      </c>
      <c r="G12120" t="s">
        <v>309</v>
      </c>
      <c r="H12120" t="s">
        <v>510</v>
      </c>
      <c r="I12120" t="s">
        <v>2797</v>
      </c>
      <c r="J12120" t="s">
        <v>15</v>
      </c>
      <c r="K12120" t="s">
        <v>4427</v>
      </c>
      <c r="M12120" t="str">
        <f t="shared" si="189"/>
        <v>40228Philadelphia 76ers</v>
      </c>
    </row>
    <row r="12121" spans="1:13" ht="17">
      <c r="A12121" t="s">
        <v>16627</v>
      </c>
      <c r="B12121" s="2">
        <v>40225</v>
      </c>
      <c r="C12121" t="s">
        <v>95</v>
      </c>
      <c r="D12121" t="s">
        <v>9</v>
      </c>
      <c r="E12121" t="s">
        <v>3623</v>
      </c>
      <c r="F12121" t="s">
        <v>11</v>
      </c>
      <c r="G12121" t="s">
        <v>60</v>
      </c>
      <c r="H12121" t="s">
        <v>516</v>
      </c>
      <c r="I12121" t="s">
        <v>2797</v>
      </c>
      <c r="J12121" t="s">
        <v>15</v>
      </c>
      <c r="K12121" t="s">
        <v>4427</v>
      </c>
      <c r="M12121" t="str">
        <f t="shared" si="189"/>
        <v>40225Philadelphia 76ers</v>
      </c>
    </row>
    <row r="12122" spans="1:13" ht="17">
      <c r="A12122" t="s">
        <v>16628</v>
      </c>
      <c r="B12122" s="2">
        <v>40219</v>
      </c>
      <c r="C12122" t="s">
        <v>4404</v>
      </c>
      <c r="D12122" t="s">
        <v>9</v>
      </c>
      <c r="E12122" t="s">
        <v>564</v>
      </c>
      <c r="F12122" t="s">
        <v>11</v>
      </c>
      <c r="G12122" t="s">
        <v>79</v>
      </c>
      <c r="H12122" t="s">
        <v>83</v>
      </c>
      <c r="I12122" t="s">
        <v>2797</v>
      </c>
      <c r="J12122" t="s">
        <v>15</v>
      </c>
      <c r="K12122" t="s">
        <v>4427</v>
      </c>
      <c r="M12122" t="str">
        <f t="shared" si="189"/>
        <v>40219Philadelphia 76ers</v>
      </c>
    </row>
    <row r="12123" spans="1:13" ht="17">
      <c r="A12123" t="s">
        <v>16629</v>
      </c>
      <c r="B12123" s="2">
        <v>40218</v>
      </c>
      <c r="C12123" t="s">
        <v>176</v>
      </c>
      <c r="D12123" t="s">
        <v>17</v>
      </c>
      <c r="E12123" t="s">
        <v>868</v>
      </c>
      <c r="F12123" t="s">
        <v>11</v>
      </c>
      <c r="G12123" t="s">
        <v>240</v>
      </c>
      <c r="H12123" t="s">
        <v>186</v>
      </c>
      <c r="I12123" t="s">
        <v>2797</v>
      </c>
      <c r="J12123" t="s">
        <v>15</v>
      </c>
      <c r="K12123" t="s">
        <v>4427</v>
      </c>
      <c r="M12123" t="str">
        <f t="shared" si="189"/>
        <v>40218Philadelphia 76ers</v>
      </c>
    </row>
    <row r="12124" spans="1:13" ht="17">
      <c r="A12124" t="s">
        <v>16630</v>
      </c>
      <c r="B12124" s="2">
        <v>40215</v>
      </c>
      <c r="C12124" t="s">
        <v>4395</v>
      </c>
      <c r="D12124" t="s">
        <v>17</v>
      </c>
      <c r="E12124" t="s">
        <v>546</v>
      </c>
      <c r="F12124" t="s">
        <v>11</v>
      </c>
      <c r="G12124" t="s">
        <v>36</v>
      </c>
      <c r="H12124" t="s">
        <v>315</v>
      </c>
      <c r="I12124" t="s">
        <v>2797</v>
      </c>
      <c r="J12124" t="s">
        <v>15</v>
      </c>
      <c r="K12124" t="s">
        <v>4427</v>
      </c>
      <c r="M12124" t="str">
        <f t="shared" si="189"/>
        <v>40215Philadelphia 76ers</v>
      </c>
    </row>
    <row r="12125" spans="1:13" ht="17">
      <c r="A12125" t="s">
        <v>16631</v>
      </c>
      <c r="B12125" s="2">
        <v>40214</v>
      </c>
      <c r="C12125" t="s">
        <v>4400</v>
      </c>
      <c r="D12125" t="s">
        <v>17</v>
      </c>
      <c r="E12125" t="s">
        <v>1053</v>
      </c>
      <c r="F12125" t="s">
        <v>11</v>
      </c>
      <c r="G12125" t="s">
        <v>334</v>
      </c>
      <c r="H12125" t="s">
        <v>560</v>
      </c>
      <c r="I12125" t="s">
        <v>2797</v>
      </c>
      <c r="J12125" t="s">
        <v>15</v>
      </c>
      <c r="K12125" t="s">
        <v>4427</v>
      </c>
      <c r="M12125" t="str">
        <f t="shared" si="189"/>
        <v>40214Philadelphia 76ers</v>
      </c>
    </row>
    <row r="12126" spans="1:13" ht="17">
      <c r="A12126" t="s">
        <v>16632</v>
      </c>
      <c r="B12126" s="2">
        <v>40212</v>
      </c>
      <c r="C12126" t="s">
        <v>142</v>
      </c>
      <c r="D12126" t="s">
        <v>17</v>
      </c>
      <c r="E12126" t="s">
        <v>2957</v>
      </c>
      <c r="F12126" t="s">
        <v>11</v>
      </c>
      <c r="G12126" t="s">
        <v>164</v>
      </c>
      <c r="H12126" t="s">
        <v>428</v>
      </c>
      <c r="I12126" t="s">
        <v>2797</v>
      </c>
      <c r="J12126" t="s">
        <v>15</v>
      </c>
      <c r="K12126" t="s">
        <v>4427</v>
      </c>
      <c r="M12126" t="str">
        <f t="shared" si="189"/>
        <v>40212Philadelphia 76ers</v>
      </c>
    </row>
    <row r="12127" spans="1:13" ht="17">
      <c r="A12127" t="s">
        <v>16633</v>
      </c>
      <c r="B12127" s="2">
        <v>40209</v>
      </c>
      <c r="C12127" t="s">
        <v>4382</v>
      </c>
      <c r="D12127" t="s">
        <v>17</v>
      </c>
      <c r="E12127" t="s">
        <v>906</v>
      </c>
      <c r="F12127" t="s">
        <v>11</v>
      </c>
      <c r="G12127" t="s">
        <v>395</v>
      </c>
      <c r="H12127" t="s">
        <v>516</v>
      </c>
      <c r="I12127" t="s">
        <v>2797</v>
      </c>
      <c r="J12127" t="s">
        <v>15</v>
      </c>
      <c r="K12127" t="s">
        <v>4427</v>
      </c>
      <c r="M12127" t="str">
        <f t="shared" si="189"/>
        <v>40209Philadelphia 76ers</v>
      </c>
    </row>
    <row r="12128" spans="1:13" ht="17">
      <c r="A12128" t="s">
        <v>16634</v>
      </c>
      <c r="B12128" s="2">
        <v>40207</v>
      </c>
      <c r="C12128" t="s">
        <v>225</v>
      </c>
      <c r="D12128" t="s">
        <v>9</v>
      </c>
      <c r="E12128" t="s">
        <v>1753</v>
      </c>
      <c r="F12128" t="s">
        <v>11</v>
      </c>
      <c r="G12128" t="s">
        <v>236</v>
      </c>
      <c r="H12128" t="s">
        <v>64</v>
      </c>
      <c r="I12128" t="s">
        <v>2797</v>
      </c>
      <c r="J12128" t="s">
        <v>15</v>
      </c>
      <c r="K12128" t="s">
        <v>4427</v>
      </c>
      <c r="M12128" t="str">
        <f t="shared" si="189"/>
        <v>40207Philadelphia 76ers</v>
      </c>
    </row>
    <row r="12129" spans="1:13" ht="17">
      <c r="A12129" t="s">
        <v>16635</v>
      </c>
      <c r="B12129" s="2">
        <v>40205</v>
      </c>
      <c r="C12129" t="s">
        <v>4385</v>
      </c>
      <c r="D12129" t="s">
        <v>9</v>
      </c>
      <c r="E12129" t="s">
        <v>292</v>
      </c>
      <c r="F12129" t="s">
        <v>11</v>
      </c>
      <c r="G12129" t="s">
        <v>85</v>
      </c>
      <c r="H12129" t="s">
        <v>784</v>
      </c>
      <c r="I12129" t="s">
        <v>2797</v>
      </c>
      <c r="J12129" t="s">
        <v>15</v>
      </c>
      <c r="K12129" t="s">
        <v>4427</v>
      </c>
      <c r="M12129" t="str">
        <f t="shared" si="189"/>
        <v>40205Philadelphia 76ers</v>
      </c>
    </row>
    <row r="12130" spans="1:13" ht="17">
      <c r="A12130" t="s">
        <v>16636</v>
      </c>
      <c r="B12130" s="2">
        <v>40203</v>
      </c>
      <c r="C12130" t="s">
        <v>81</v>
      </c>
      <c r="D12130" t="s">
        <v>9</v>
      </c>
      <c r="E12130" t="s">
        <v>235</v>
      </c>
      <c r="F12130" t="s">
        <v>11</v>
      </c>
      <c r="G12130" t="s">
        <v>395</v>
      </c>
      <c r="H12130" t="s">
        <v>162</v>
      </c>
      <c r="I12130" t="s">
        <v>2797</v>
      </c>
      <c r="J12130" t="s">
        <v>15</v>
      </c>
      <c r="K12130" t="s">
        <v>4427</v>
      </c>
      <c r="M12130" t="str">
        <f t="shared" si="189"/>
        <v>40203Philadelphia 76ers</v>
      </c>
    </row>
    <row r="12131" spans="1:13" ht="17">
      <c r="A12131" t="s">
        <v>16637</v>
      </c>
      <c r="B12131" s="2">
        <v>40201</v>
      </c>
      <c r="C12131" t="s">
        <v>4380</v>
      </c>
      <c r="D12131" t="s">
        <v>17</v>
      </c>
      <c r="E12131" t="s">
        <v>263</v>
      </c>
      <c r="F12131" t="s">
        <v>11</v>
      </c>
      <c r="G12131" t="s">
        <v>334</v>
      </c>
      <c r="H12131" t="s">
        <v>512</v>
      </c>
      <c r="I12131" t="s">
        <v>2797</v>
      </c>
      <c r="J12131" t="s">
        <v>15</v>
      </c>
      <c r="K12131" t="s">
        <v>4427</v>
      </c>
      <c r="M12131" t="str">
        <f t="shared" si="189"/>
        <v>40201Philadelphia 76ers</v>
      </c>
    </row>
    <row r="12132" spans="1:13" ht="17">
      <c r="A12132" t="s">
        <v>16638</v>
      </c>
      <c r="B12132" s="2">
        <v>40200</v>
      </c>
      <c r="C12132" t="s">
        <v>87</v>
      </c>
      <c r="D12132" t="s">
        <v>17</v>
      </c>
      <c r="E12132" t="s">
        <v>2236</v>
      </c>
      <c r="F12132" t="s">
        <v>11</v>
      </c>
      <c r="G12132" t="s">
        <v>180</v>
      </c>
      <c r="H12132" t="s">
        <v>159</v>
      </c>
      <c r="I12132" t="s">
        <v>2797</v>
      </c>
      <c r="J12132" t="s">
        <v>15</v>
      </c>
      <c r="K12132" t="s">
        <v>4427</v>
      </c>
      <c r="M12132" t="str">
        <f t="shared" si="189"/>
        <v>40200Philadelphia 76ers</v>
      </c>
    </row>
    <row r="12133" spans="1:13" ht="17">
      <c r="A12133" t="s">
        <v>16639</v>
      </c>
      <c r="B12133" s="2">
        <v>40198</v>
      </c>
      <c r="C12133" t="s">
        <v>58</v>
      </c>
      <c r="D12133" t="s">
        <v>9</v>
      </c>
      <c r="E12133" t="s">
        <v>726</v>
      </c>
      <c r="F12133" t="s">
        <v>11</v>
      </c>
      <c r="G12133" t="s">
        <v>113</v>
      </c>
      <c r="H12133" t="s">
        <v>374</v>
      </c>
      <c r="I12133" t="s">
        <v>2797</v>
      </c>
      <c r="J12133" t="s">
        <v>15</v>
      </c>
      <c r="K12133" t="s">
        <v>4427</v>
      </c>
      <c r="M12133" t="str">
        <f t="shared" si="189"/>
        <v>40198Philadelphia 76ers</v>
      </c>
    </row>
    <row r="12134" spans="1:13" ht="17">
      <c r="A12134" t="s">
        <v>16640</v>
      </c>
      <c r="B12134" s="2">
        <v>40196</v>
      </c>
      <c r="C12134" t="s">
        <v>4401</v>
      </c>
      <c r="D12134" t="s">
        <v>9</v>
      </c>
      <c r="E12134" t="s">
        <v>2441</v>
      </c>
      <c r="F12134" t="s">
        <v>11</v>
      </c>
      <c r="G12134" t="s">
        <v>105</v>
      </c>
      <c r="H12134" t="s">
        <v>186</v>
      </c>
      <c r="I12134" t="s">
        <v>2797</v>
      </c>
      <c r="J12134" t="s">
        <v>15</v>
      </c>
      <c r="K12134" t="s">
        <v>4427</v>
      </c>
      <c r="M12134" t="str">
        <f t="shared" si="189"/>
        <v>40196Philadelphia 76ers</v>
      </c>
    </row>
    <row r="12135" spans="1:13" ht="17">
      <c r="A12135" t="s">
        <v>16641</v>
      </c>
      <c r="B12135" s="2">
        <v>40193</v>
      </c>
      <c r="C12135" t="s">
        <v>229</v>
      </c>
      <c r="D12135" t="s">
        <v>17</v>
      </c>
      <c r="E12135" t="s">
        <v>1619</v>
      </c>
      <c r="F12135" t="s">
        <v>11</v>
      </c>
      <c r="G12135" t="s">
        <v>72</v>
      </c>
      <c r="H12135" t="s">
        <v>94</v>
      </c>
      <c r="I12135" t="s">
        <v>2797</v>
      </c>
      <c r="J12135" t="s">
        <v>15</v>
      </c>
      <c r="K12135" t="s">
        <v>4427</v>
      </c>
      <c r="M12135" t="str">
        <f t="shared" si="189"/>
        <v>40193Philadelphia 76ers</v>
      </c>
    </row>
    <row r="12136" spans="1:13" ht="17">
      <c r="A12136" t="s">
        <v>16642</v>
      </c>
      <c r="B12136" s="2">
        <v>40191</v>
      </c>
      <c r="C12136" t="s">
        <v>125</v>
      </c>
      <c r="D12136" t="s">
        <v>9</v>
      </c>
      <c r="E12136" t="s">
        <v>1717</v>
      </c>
      <c r="F12136" t="s">
        <v>11</v>
      </c>
      <c r="G12136" t="s">
        <v>97</v>
      </c>
      <c r="H12136" t="s">
        <v>20</v>
      </c>
      <c r="I12136" t="s">
        <v>2797</v>
      </c>
      <c r="J12136" t="s">
        <v>15</v>
      </c>
      <c r="K12136" t="s">
        <v>4427</v>
      </c>
      <c r="M12136" t="str">
        <f t="shared" si="189"/>
        <v>40191Philadelphia 76ers</v>
      </c>
    </row>
    <row r="12137" spans="1:13" ht="17">
      <c r="A12137" t="s">
        <v>16643</v>
      </c>
      <c r="B12137" s="2">
        <v>40189</v>
      </c>
      <c r="C12137" t="s">
        <v>204</v>
      </c>
      <c r="D12137" t="s">
        <v>17</v>
      </c>
      <c r="E12137" t="s">
        <v>569</v>
      </c>
      <c r="F12137" t="s">
        <v>11</v>
      </c>
      <c r="G12137" t="s">
        <v>164</v>
      </c>
      <c r="H12137" t="s">
        <v>784</v>
      </c>
      <c r="I12137" t="s">
        <v>2797</v>
      </c>
      <c r="J12137" t="s">
        <v>15</v>
      </c>
      <c r="K12137" t="s">
        <v>4427</v>
      </c>
      <c r="M12137" t="str">
        <f t="shared" si="189"/>
        <v>40189Philadelphia 76ers</v>
      </c>
    </row>
    <row r="12138" spans="1:13" ht="17">
      <c r="A12138" t="s">
        <v>16644</v>
      </c>
      <c r="B12138" s="2">
        <v>40187</v>
      </c>
      <c r="C12138" t="s">
        <v>4397</v>
      </c>
      <c r="D12138" t="s">
        <v>17</v>
      </c>
      <c r="E12138" t="s">
        <v>543</v>
      </c>
      <c r="F12138" t="s">
        <v>11</v>
      </c>
      <c r="G12138" t="s">
        <v>367</v>
      </c>
      <c r="H12138" t="s">
        <v>342</v>
      </c>
      <c r="I12138" t="s">
        <v>2797</v>
      </c>
      <c r="J12138" t="s">
        <v>15</v>
      </c>
      <c r="K12138" t="s">
        <v>4427</v>
      </c>
      <c r="M12138" t="str">
        <f t="shared" si="189"/>
        <v>40187Philadelphia 76ers</v>
      </c>
    </row>
    <row r="12139" spans="1:13" ht="17">
      <c r="A12139" t="s">
        <v>16645</v>
      </c>
      <c r="B12139" s="2">
        <v>40186</v>
      </c>
      <c r="C12139" t="s">
        <v>70</v>
      </c>
      <c r="D12139" t="s">
        <v>9</v>
      </c>
      <c r="E12139" t="s">
        <v>2297</v>
      </c>
      <c r="F12139" t="s">
        <v>11</v>
      </c>
      <c r="G12139" t="s">
        <v>60</v>
      </c>
      <c r="H12139" t="s">
        <v>220</v>
      </c>
      <c r="I12139" t="s">
        <v>2797</v>
      </c>
      <c r="J12139" t="s">
        <v>15</v>
      </c>
      <c r="K12139" t="s">
        <v>4427</v>
      </c>
      <c r="M12139" t="str">
        <f t="shared" si="189"/>
        <v>40186Philadelphia 76ers</v>
      </c>
    </row>
    <row r="12140" spans="1:13" ht="17">
      <c r="A12140" t="s">
        <v>16646</v>
      </c>
      <c r="B12140" s="2">
        <v>40183</v>
      </c>
      <c r="C12140" t="s">
        <v>128</v>
      </c>
      <c r="D12140" t="s">
        <v>9</v>
      </c>
      <c r="E12140" t="s">
        <v>1792</v>
      </c>
      <c r="F12140" t="s">
        <v>11</v>
      </c>
      <c r="G12140" t="s">
        <v>170</v>
      </c>
      <c r="H12140" t="s">
        <v>57</v>
      </c>
      <c r="I12140" t="s">
        <v>2797</v>
      </c>
      <c r="J12140" t="s">
        <v>15</v>
      </c>
      <c r="K12140" t="s">
        <v>4427</v>
      </c>
      <c r="M12140" t="str">
        <f t="shared" si="189"/>
        <v>40183Philadelphia 76ers</v>
      </c>
    </row>
    <row r="12141" spans="1:13" ht="17">
      <c r="A12141" t="s">
        <v>16647</v>
      </c>
      <c r="B12141" s="2">
        <v>40181</v>
      </c>
      <c r="C12141" t="s">
        <v>4402</v>
      </c>
      <c r="D12141" t="s">
        <v>17</v>
      </c>
      <c r="E12141" t="s">
        <v>1000</v>
      </c>
      <c r="F12141" t="s">
        <v>11</v>
      </c>
      <c r="G12141" t="s">
        <v>350</v>
      </c>
      <c r="H12141" t="s">
        <v>195</v>
      </c>
      <c r="I12141" t="s">
        <v>2797</v>
      </c>
      <c r="J12141" t="s">
        <v>15</v>
      </c>
      <c r="K12141" t="s">
        <v>4427</v>
      </c>
      <c r="M12141" t="str">
        <f t="shared" si="189"/>
        <v>40181Philadelphia 76ers</v>
      </c>
    </row>
    <row r="12142" spans="1:13" ht="17">
      <c r="A12142" t="s">
        <v>16648</v>
      </c>
      <c r="B12142" s="2">
        <v>40178</v>
      </c>
      <c r="C12142" t="s">
        <v>4392</v>
      </c>
      <c r="D12142" t="s">
        <v>9</v>
      </c>
      <c r="E12142" t="s">
        <v>538</v>
      </c>
      <c r="F12142" t="s">
        <v>11</v>
      </c>
      <c r="G12142" t="s">
        <v>113</v>
      </c>
      <c r="H12142" t="s">
        <v>90</v>
      </c>
      <c r="I12142" t="s">
        <v>2797</v>
      </c>
      <c r="J12142" t="s">
        <v>15</v>
      </c>
      <c r="K12142" t="s">
        <v>4427</v>
      </c>
      <c r="M12142" t="str">
        <f t="shared" si="189"/>
        <v>40178Philadelphia 76ers</v>
      </c>
    </row>
    <row r="12143" spans="1:13" ht="17">
      <c r="A12143" t="s">
        <v>16649</v>
      </c>
      <c r="B12143" s="2">
        <v>40177</v>
      </c>
      <c r="C12143" t="s">
        <v>4394</v>
      </c>
      <c r="D12143" t="s">
        <v>17</v>
      </c>
      <c r="E12143" t="s">
        <v>928</v>
      </c>
      <c r="F12143" t="s">
        <v>11</v>
      </c>
      <c r="G12143" t="s">
        <v>334</v>
      </c>
      <c r="H12143" t="s">
        <v>195</v>
      </c>
      <c r="I12143" t="s">
        <v>2797</v>
      </c>
      <c r="J12143" t="s">
        <v>15</v>
      </c>
      <c r="K12143" t="s">
        <v>4427</v>
      </c>
      <c r="M12143" t="str">
        <f t="shared" si="189"/>
        <v>40177Philadelphia 76ers</v>
      </c>
    </row>
    <row r="12144" spans="1:13" ht="17">
      <c r="A12144" t="s">
        <v>16650</v>
      </c>
      <c r="B12144" s="2">
        <v>40175</v>
      </c>
      <c r="C12144" t="s">
        <v>4393</v>
      </c>
      <c r="D12144" t="s">
        <v>17</v>
      </c>
      <c r="E12144" t="s">
        <v>632</v>
      </c>
      <c r="F12144" t="s">
        <v>11</v>
      </c>
      <c r="G12144" t="s">
        <v>418</v>
      </c>
      <c r="H12144" t="s">
        <v>332</v>
      </c>
      <c r="I12144" t="s">
        <v>2797</v>
      </c>
      <c r="J12144" t="s">
        <v>15</v>
      </c>
      <c r="K12144" t="s">
        <v>4427</v>
      </c>
      <c r="M12144" t="str">
        <f t="shared" si="189"/>
        <v>40175Philadelphia 76ers</v>
      </c>
    </row>
    <row r="12145" spans="1:13" ht="17">
      <c r="A12145" t="s">
        <v>16651</v>
      </c>
      <c r="B12145" s="2">
        <v>40173</v>
      </c>
      <c r="C12145" t="s">
        <v>4408</v>
      </c>
      <c r="D12145" t="s">
        <v>9</v>
      </c>
      <c r="E12145" t="s">
        <v>2304</v>
      </c>
      <c r="F12145" t="s">
        <v>11</v>
      </c>
      <c r="G12145" t="s">
        <v>325</v>
      </c>
      <c r="H12145" t="s">
        <v>267</v>
      </c>
      <c r="I12145" t="s">
        <v>2797</v>
      </c>
      <c r="J12145" t="s">
        <v>15</v>
      </c>
      <c r="K12145" t="s">
        <v>4427</v>
      </c>
      <c r="M12145" t="str">
        <f t="shared" si="189"/>
        <v>40173Philadelphia 76ers</v>
      </c>
    </row>
    <row r="12146" spans="1:13" ht="17">
      <c r="A12146" t="s">
        <v>16652</v>
      </c>
      <c r="B12146" s="2">
        <v>40169</v>
      </c>
      <c r="C12146" t="s">
        <v>4386</v>
      </c>
      <c r="D12146" t="s">
        <v>9</v>
      </c>
      <c r="E12146" t="s">
        <v>798</v>
      </c>
      <c r="F12146" t="s">
        <v>11</v>
      </c>
      <c r="G12146" t="s">
        <v>209</v>
      </c>
      <c r="H12146" t="s">
        <v>512</v>
      </c>
      <c r="I12146" t="s">
        <v>2797</v>
      </c>
      <c r="J12146" t="s">
        <v>15</v>
      </c>
      <c r="K12146" t="s">
        <v>4427</v>
      </c>
      <c r="M12146" t="str">
        <f t="shared" si="189"/>
        <v>40169Philadelphia 76ers</v>
      </c>
    </row>
    <row r="12147" spans="1:13" ht="17">
      <c r="A12147" t="s">
        <v>16653</v>
      </c>
      <c r="B12147" s="2">
        <v>40166</v>
      </c>
      <c r="C12147" t="s">
        <v>134</v>
      </c>
      <c r="D12147" t="s">
        <v>9</v>
      </c>
      <c r="E12147" t="s">
        <v>2877</v>
      </c>
      <c r="F12147" t="s">
        <v>11</v>
      </c>
      <c r="G12147" t="s">
        <v>130</v>
      </c>
      <c r="H12147" t="s">
        <v>332</v>
      </c>
      <c r="I12147" t="s">
        <v>2797</v>
      </c>
      <c r="J12147" t="s">
        <v>15</v>
      </c>
      <c r="K12147" t="s">
        <v>4427</v>
      </c>
      <c r="M12147" t="str">
        <f t="shared" si="189"/>
        <v>40166Philadelphia 76ers</v>
      </c>
    </row>
    <row r="12148" spans="1:13" ht="17">
      <c r="A12148" t="s">
        <v>16654</v>
      </c>
      <c r="B12148" s="2">
        <v>40165</v>
      </c>
      <c r="C12148" t="s">
        <v>4390</v>
      </c>
      <c r="D12148" t="s">
        <v>17</v>
      </c>
      <c r="E12148" t="s">
        <v>1627</v>
      </c>
      <c r="F12148" t="s">
        <v>11</v>
      </c>
      <c r="G12148" t="s">
        <v>1123</v>
      </c>
      <c r="H12148" t="s">
        <v>816</v>
      </c>
      <c r="I12148" t="s">
        <v>2797</v>
      </c>
      <c r="J12148" t="s">
        <v>15</v>
      </c>
      <c r="K12148" t="s">
        <v>4427</v>
      </c>
      <c r="M12148" t="str">
        <f t="shared" si="189"/>
        <v>40165Philadelphia 76ers</v>
      </c>
    </row>
    <row r="12149" spans="1:13" ht="17">
      <c r="A12149" t="s">
        <v>16655</v>
      </c>
      <c r="B12149" s="2">
        <v>40163</v>
      </c>
      <c r="C12149" t="s">
        <v>21</v>
      </c>
      <c r="D12149" t="s">
        <v>9</v>
      </c>
      <c r="E12149" t="s">
        <v>509</v>
      </c>
      <c r="F12149" t="s">
        <v>11</v>
      </c>
      <c r="G12149" t="s">
        <v>79</v>
      </c>
      <c r="H12149" t="s">
        <v>315</v>
      </c>
      <c r="I12149" t="s">
        <v>2797</v>
      </c>
      <c r="J12149" t="s">
        <v>15</v>
      </c>
      <c r="K12149" t="s">
        <v>4427</v>
      </c>
      <c r="M12149" t="str">
        <f t="shared" si="189"/>
        <v>40163Philadelphia 76ers</v>
      </c>
    </row>
    <row r="12150" spans="1:13" ht="17">
      <c r="A12150" t="s">
        <v>16656</v>
      </c>
      <c r="B12150" s="2">
        <v>40161</v>
      </c>
      <c r="C12150" t="s">
        <v>77</v>
      </c>
      <c r="D12150" t="s">
        <v>17</v>
      </c>
      <c r="E12150" t="s">
        <v>2736</v>
      </c>
      <c r="F12150" t="s">
        <v>11</v>
      </c>
      <c r="G12150" t="s">
        <v>109</v>
      </c>
      <c r="H12150" t="s">
        <v>181</v>
      </c>
      <c r="I12150" t="s">
        <v>2797</v>
      </c>
      <c r="J12150" t="s">
        <v>15</v>
      </c>
      <c r="K12150" t="s">
        <v>4427</v>
      </c>
      <c r="M12150" t="str">
        <f t="shared" si="189"/>
        <v>40161Philadelphia 76ers</v>
      </c>
    </row>
    <row r="12151" spans="1:13" ht="17">
      <c r="A12151" t="s">
        <v>16657</v>
      </c>
      <c r="B12151" s="2">
        <v>40158</v>
      </c>
      <c r="C12151" t="s">
        <v>221</v>
      </c>
      <c r="D12151" t="s">
        <v>9</v>
      </c>
      <c r="E12151" t="s">
        <v>1772</v>
      </c>
      <c r="F12151" t="s">
        <v>11</v>
      </c>
      <c r="G12151" t="s">
        <v>287</v>
      </c>
      <c r="H12151" t="s">
        <v>259</v>
      </c>
      <c r="I12151" t="s">
        <v>2797</v>
      </c>
      <c r="J12151" t="s">
        <v>15</v>
      </c>
      <c r="K12151" t="s">
        <v>4427</v>
      </c>
      <c r="M12151" t="str">
        <f t="shared" si="189"/>
        <v>40158Philadelphia 76ers</v>
      </c>
    </row>
    <row r="12152" spans="1:13" ht="17">
      <c r="A12152" t="s">
        <v>16658</v>
      </c>
      <c r="B12152" s="2">
        <v>40156</v>
      </c>
      <c r="C12152" t="s">
        <v>167</v>
      </c>
      <c r="D12152" t="s">
        <v>9</v>
      </c>
      <c r="E12152" t="s">
        <v>783</v>
      </c>
      <c r="F12152" t="s">
        <v>11</v>
      </c>
      <c r="G12152" t="s">
        <v>178</v>
      </c>
      <c r="H12152" t="s">
        <v>597</v>
      </c>
      <c r="I12152" t="s">
        <v>2797</v>
      </c>
      <c r="J12152" t="s">
        <v>15</v>
      </c>
      <c r="K12152" t="s">
        <v>4427</v>
      </c>
      <c r="M12152" t="str">
        <f t="shared" si="189"/>
        <v>40156Philadelphia 76ers</v>
      </c>
    </row>
    <row r="12153" spans="1:13" ht="17">
      <c r="A12153" t="s">
        <v>16659</v>
      </c>
      <c r="B12153" s="2">
        <v>40154</v>
      </c>
      <c r="C12153" t="s">
        <v>107</v>
      </c>
      <c r="D12153" t="s">
        <v>9</v>
      </c>
      <c r="E12153" t="s">
        <v>602</v>
      </c>
      <c r="F12153" t="s">
        <v>11</v>
      </c>
      <c r="G12153" t="s">
        <v>236</v>
      </c>
      <c r="H12153" t="s">
        <v>156</v>
      </c>
      <c r="I12153" t="s">
        <v>2797</v>
      </c>
      <c r="J12153" t="s">
        <v>15</v>
      </c>
      <c r="K12153" t="s">
        <v>4427</v>
      </c>
      <c r="M12153" t="str">
        <f t="shared" si="189"/>
        <v>40154Philadelphia 76ers</v>
      </c>
    </row>
    <row r="12154" spans="1:13" ht="17">
      <c r="A12154" t="s">
        <v>16660</v>
      </c>
      <c r="B12154" s="2">
        <v>40152</v>
      </c>
      <c r="C12154" t="s">
        <v>4387</v>
      </c>
      <c r="D12154" t="s">
        <v>9</v>
      </c>
      <c r="E12154" t="s">
        <v>802</v>
      </c>
      <c r="F12154" t="s">
        <v>11</v>
      </c>
      <c r="G12154" t="s">
        <v>36</v>
      </c>
      <c r="H12154" t="s">
        <v>614</v>
      </c>
      <c r="I12154" t="s">
        <v>2797</v>
      </c>
      <c r="J12154" t="s">
        <v>15</v>
      </c>
      <c r="K12154" t="s">
        <v>4427</v>
      </c>
      <c r="M12154" t="str">
        <f t="shared" si="189"/>
        <v>40152Philadelphia 76ers</v>
      </c>
    </row>
    <row r="12155" spans="1:13" ht="17">
      <c r="A12155" t="s">
        <v>16661</v>
      </c>
      <c r="B12155" s="2">
        <v>40149</v>
      </c>
      <c r="C12155" t="s">
        <v>4403</v>
      </c>
      <c r="D12155" t="s">
        <v>9</v>
      </c>
      <c r="E12155" t="s">
        <v>1095</v>
      </c>
      <c r="F12155" t="s">
        <v>11</v>
      </c>
      <c r="G12155" t="s">
        <v>236</v>
      </c>
      <c r="H12155" t="s">
        <v>315</v>
      </c>
      <c r="I12155" t="s">
        <v>2797</v>
      </c>
      <c r="J12155" t="s">
        <v>15</v>
      </c>
      <c r="K12155" t="s">
        <v>4427</v>
      </c>
      <c r="M12155" t="str">
        <f t="shared" si="189"/>
        <v>40149Philadelphia 76ers</v>
      </c>
    </row>
    <row r="12156" spans="1:13" ht="17">
      <c r="A12156" t="s">
        <v>16662</v>
      </c>
      <c r="B12156" s="2">
        <v>40147</v>
      </c>
      <c r="C12156" t="s">
        <v>4399</v>
      </c>
      <c r="D12156" t="s">
        <v>9</v>
      </c>
      <c r="E12156" t="s">
        <v>2397</v>
      </c>
      <c r="F12156" t="s">
        <v>11</v>
      </c>
      <c r="G12156" t="s">
        <v>530</v>
      </c>
      <c r="H12156" t="s">
        <v>424</v>
      </c>
      <c r="I12156" t="s">
        <v>2797</v>
      </c>
      <c r="J12156" t="s">
        <v>15</v>
      </c>
      <c r="K12156" t="s">
        <v>4427</v>
      </c>
      <c r="M12156" t="str">
        <f t="shared" si="189"/>
        <v>40147Philadelphia 76ers</v>
      </c>
    </row>
    <row r="12157" spans="1:13" ht="17">
      <c r="A12157" t="s">
        <v>16663</v>
      </c>
      <c r="B12157" s="2">
        <v>40146</v>
      </c>
      <c r="C12157" t="s">
        <v>4388</v>
      </c>
      <c r="D12157" t="s">
        <v>9</v>
      </c>
      <c r="E12157" t="s">
        <v>2750</v>
      </c>
      <c r="F12157" t="s">
        <v>11</v>
      </c>
      <c r="G12157" t="s">
        <v>530</v>
      </c>
      <c r="H12157" t="s">
        <v>90</v>
      </c>
      <c r="I12157" t="s">
        <v>2797</v>
      </c>
      <c r="J12157" t="s">
        <v>15</v>
      </c>
      <c r="K12157" t="s">
        <v>4427</v>
      </c>
      <c r="M12157" t="str">
        <f t="shared" si="189"/>
        <v>40146Philadelphia 76ers</v>
      </c>
    </row>
    <row r="12158" spans="1:13" ht="17">
      <c r="A12158" t="s">
        <v>16664</v>
      </c>
      <c r="B12158" s="2">
        <v>40144</v>
      </c>
      <c r="C12158" t="s">
        <v>934</v>
      </c>
      <c r="D12158" t="s">
        <v>9</v>
      </c>
      <c r="E12158" t="s">
        <v>2242</v>
      </c>
      <c r="F12158" t="s">
        <v>11</v>
      </c>
      <c r="G12158" t="s">
        <v>79</v>
      </c>
      <c r="H12158" t="s">
        <v>256</v>
      </c>
      <c r="I12158" t="s">
        <v>2797</v>
      </c>
      <c r="J12158" t="s">
        <v>15</v>
      </c>
      <c r="K12158" t="s">
        <v>4427</v>
      </c>
      <c r="M12158" t="str">
        <f t="shared" si="189"/>
        <v>40144Philadelphia 76ers</v>
      </c>
    </row>
    <row r="12159" spans="1:13" ht="17">
      <c r="A12159" t="s">
        <v>16665</v>
      </c>
      <c r="B12159" s="2">
        <v>40142</v>
      </c>
      <c r="C12159" t="s">
        <v>4390</v>
      </c>
      <c r="D12159" t="s">
        <v>9</v>
      </c>
      <c r="E12159" t="s">
        <v>3607</v>
      </c>
      <c r="F12159" t="s">
        <v>11</v>
      </c>
      <c r="G12159" t="s">
        <v>1545</v>
      </c>
      <c r="H12159" t="s">
        <v>599</v>
      </c>
      <c r="I12159" t="s">
        <v>2797</v>
      </c>
      <c r="J12159" t="s">
        <v>15</v>
      </c>
      <c r="K12159" t="s">
        <v>4427</v>
      </c>
      <c r="M12159" t="str">
        <f t="shared" si="189"/>
        <v>40142Philadelphia 76ers</v>
      </c>
    </row>
    <row r="12160" spans="1:13" ht="17">
      <c r="A12160" t="s">
        <v>16666</v>
      </c>
      <c r="B12160" s="2">
        <v>40141</v>
      </c>
      <c r="C12160" t="s">
        <v>4386</v>
      </c>
      <c r="D12160" t="s">
        <v>9</v>
      </c>
      <c r="E12160" t="s">
        <v>104</v>
      </c>
      <c r="F12160" t="s">
        <v>11</v>
      </c>
      <c r="G12160" t="s">
        <v>334</v>
      </c>
      <c r="H12160" t="s">
        <v>424</v>
      </c>
      <c r="I12160" t="s">
        <v>2797</v>
      </c>
      <c r="J12160" t="s">
        <v>15</v>
      </c>
      <c r="K12160" t="s">
        <v>4427</v>
      </c>
      <c r="M12160" t="str">
        <f t="shared" si="189"/>
        <v>40141Philadelphia 76ers</v>
      </c>
    </row>
    <row r="12161" spans="1:13" ht="17">
      <c r="A12161" t="s">
        <v>16667</v>
      </c>
      <c r="B12161" s="2">
        <v>40138</v>
      </c>
      <c r="C12161" t="s">
        <v>4381</v>
      </c>
      <c r="D12161" t="s">
        <v>9</v>
      </c>
      <c r="E12161" t="s">
        <v>1020</v>
      </c>
      <c r="F12161" t="s">
        <v>11</v>
      </c>
      <c r="G12161" t="s">
        <v>554</v>
      </c>
      <c r="H12161" t="s">
        <v>365</v>
      </c>
      <c r="I12161" t="s">
        <v>2797</v>
      </c>
      <c r="J12161" t="s">
        <v>15</v>
      </c>
      <c r="K12161" t="s">
        <v>4427</v>
      </c>
      <c r="M12161" t="str">
        <f t="shared" si="189"/>
        <v>40138Philadelphia 76ers</v>
      </c>
    </row>
    <row r="12162" spans="1:13" ht="17">
      <c r="A12162" t="s">
        <v>16668</v>
      </c>
      <c r="B12162" s="2">
        <v>40137</v>
      </c>
      <c r="C12162" t="s">
        <v>61</v>
      </c>
      <c r="D12162" t="s">
        <v>9</v>
      </c>
      <c r="E12162" t="s">
        <v>1271</v>
      </c>
      <c r="F12162" t="s">
        <v>11</v>
      </c>
      <c r="G12162" t="s">
        <v>170</v>
      </c>
      <c r="H12162" t="s">
        <v>360</v>
      </c>
      <c r="I12162" t="s">
        <v>2797</v>
      </c>
      <c r="J12162" t="s">
        <v>15</v>
      </c>
      <c r="K12162" t="s">
        <v>4427</v>
      </c>
      <c r="M12162" t="str">
        <f t="shared" ref="M12162:M12225" si="190">CONCATENATE(B12162,K12162)</f>
        <v>40137Philadelphia 76ers</v>
      </c>
    </row>
    <row r="12163" spans="1:13" ht="17">
      <c r="A12163" t="s">
        <v>16669</v>
      </c>
      <c r="B12163" s="2">
        <v>40135</v>
      </c>
      <c r="C12163" t="s">
        <v>16</v>
      </c>
      <c r="D12163" t="s">
        <v>17</v>
      </c>
      <c r="E12163" t="s">
        <v>799</v>
      </c>
      <c r="F12163" t="s">
        <v>11</v>
      </c>
      <c r="G12163" t="s">
        <v>33</v>
      </c>
      <c r="H12163" t="s">
        <v>601</v>
      </c>
      <c r="I12163" t="s">
        <v>2797</v>
      </c>
      <c r="J12163" t="s">
        <v>15</v>
      </c>
      <c r="K12163" t="s">
        <v>4427</v>
      </c>
      <c r="M12163" t="str">
        <f t="shared" si="190"/>
        <v>40135Philadelphia 76ers</v>
      </c>
    </row>
    <row r="12164" spans="1:13" ht="17">
      <c r="A12164" t="s">
        <v>16670</v>
      </c>
      <c r="B12164" s="2">
        <v>40131</v>
      </c>
      <c r="C12164" t="s">
        <v>4383</v>
      </c>
      <c r="D12164" t="s">
        <v>9</v>
      </c>
      <c r="E12164" t="s">
        <v>398</v>
      </c>
      <c r="F12164" t="s">
        <v>11</v>
      </c>
      <c r="G12164" t="s">
        <v>624</v>
      </c>
      <c r="H12164" t="s">
        <v>597</v>
      </c>
      <c r="I12164" t="s">
        <v>2797</v>
      </c>
      <c r="J12164" t="s">
        <v>15</v>
      </c>
      <c r="K12164" t="s">
        <v>4427</v>
      </c>
      <c r="M12164" t="str">
        <f t="shared" si="190"/>
        <v>40131Philadelphia 76ers</v>
      </c>
    </row>
    <row r="12165" spans="1:13" ht="17">
      <c r="A12165" t="s">
        <v>16671</v>
      </c>
      <c r="B12165" s="2">
        <v>40130</v>
      </c>
      <c r="C12165" t="s">
        <v>111</v>
      </c>
      <c r="D12165" t="s">
        <v>9</v>
      </c>
      <c r="E12165" t="s">
        <v>2724</v>
      </c>
      <c r="F12165" t="s">
        <v>11</v>
      </c>
      <c r="G12165" t="s">
        <v>33</v>
      </c>
      <c r="H12165" t="s">
        <v>360</v>
      </c>
      <c r="I12165" t="s">
        <v>2797</v>
      </c>
      <c r="J12165" t="s">
        <v>15</v>
      </c>
      <c r="K12165" t="s">
        <v>4427</v>
      </c>
      <c r="M12165" t="str">
        <f t="shared" si="190"/>
        <v>40130Philadelphia 76ers</v>
      </c>
    </row>
    <row r="12166" spans="1:13" ht="17">
      <c r="A12166" t="s">
        <v>16672</v>
      </c>
      <c r="B12166" s="2">
        <v>40128</v>
      </c>
      <c r="C12166" t="s">
        <v>4382</v>
      </c>
      <c r="D12166" t="s">
        <v>17</v>
      </c>
      <c r="E12166" t="s">
        <v>2684</v>
      </c>
      <c r="F12166" t="s">
        <v>11</v>
      </c>
      <c r="G12166" t="s">
        <v>170</v>
      </c>
      <c r="H12166" t="s">
        <v>679</v>
      </c>
      <c r="I12166" t="s">
        <v>2797</v>
      </c>
      <c r="J12166" t="s">
        <v>15</v>
      </c>
      <c r="K12166" t="s">
        <v>4427</v>
      </c>
      <c r="M12166" t="str">
        <f t="shared" si="190"/>
        <v>40128Philadelphia 76ers</v>
      </c>
    </row>
    <row r="12167" spans="1:13" ht="17">
      <c r="A12167" t="s">
        <v>16673</v>
      </c>
      <c r="B12167" s="2">
        <v>40126</v>
      </c>
      <c r="C12167" t="s">
        <v>41</v>
      </c>
      <c r="D12167" t="s">
        <v>9</v>
      </c>
      <c r="E12167" t="s">
        <v>2696</v>
      </c>
      <c r="F12167" t="s">
        <v>11</v>
      </c>
      <c r="G12167" t="s">
        <v>123</v>
      </c>
      <c r="H12167" t="s">
        <v>269</v>
      </c>
      <c r="I12167" t="s">
        <v>2797</v>
      </c>
      <c r="J12167" t="s">
        <v>15</v>
      </c>
      <c r="K12167" t="s">
        <v>4427</v>
      </c>
      <c r="M12167" t="str">
        <f t="shared" si="190"/>
        <v>40126Philadelphia 76ers</v>
      </c>
    </row>
    <row r="12168" spans="1:13" ht="17">
      <c r="A12168" t="s">
        <v>16674</v>
      </c>
      <c r="B12168" s="2">
        <v>40125</v>
      </c>
      <c r="C12168" t="s">
        <v>4397</v>
      </c>
      <c r="D12168" t="s">
        <v>9</v>
      </c>
      <c r="E12168" t="s">
        <v>1808</v>
      </c>
      <c r="F12168" t="s">
        <v>11</v>
      </c>
      <c r="G12168" t="s">
        <v>123</v>
      </c>
      <c r="H12168" t="s">
        <v>365</v>
      </c>
      <c r="I12168" t="s">
        <v>2797</v>
      </c>
      <c r="J12168" t="s">
        <v>15</v>
      </c>
      <c r="K12168" t="s">
        <v>4427</v>
      </c>
      <c r="M12168" t="str">
        <f t="shared" si="190"/>
        <v>40125Philadelphia 76ers</v>
      </c>
    </row>
    <row r="12169" spans="1:13" ht="17">
      <c r="A12169" t="s">
        <v>16675</v>
      </c>
      <c r="B12169" s="2">
        <v>40123</v>
      </c>
      <c r="C12169" t="s">
        <v>45</v>
      </c>
      <c r="D12169" t="s">
        <v>17</v>
      </c>
      <c r="E12169" t="s">
        <v>354</v>
      </c>
      <c r="F12169" t="s">
        <v>11</v>
      </c>
      <c r="G12169" t="s">
        <v>466</v>
      </c>
      <c r="H12169" t="s">
        <v>259</v>
      </c>
      <c r="I12169" t="s">
        <v>2797</v>
      </c>
      <c r="J12169" t="s">
        <v>15</v>
      </c>
      <c r="K12169" t="s">
        <v>4427</v>
      </c>
      <c r="M12169" t="str">
        <f t="shared" si="190"/>
        <v>40123Philadelphia 76ers</v>
      </c>
    </row>
    <row r="12170" spans="1:13" ht="17">
      <c r="A12170" t="s">
        <v>16676</v>
      </c>
      <c r="B12170" s="2">
        <v>40120</v>
      </c>
      <c r="C12170" t="s">
        <v>28</v>
      </c>
      <c r="D12170" t="s">
        <v>9</v>
      </c>
      <c r="E12170" t="s">
        <v>3760</v>
      </c>
      <c r="F12170" t="s">
        <v>11</v>
      </c>
      <c r="G12170" t="s">
        <v>66</v>
      </c>
      <c r="H12170" t="s">
        <v>365</v>
      </c>
      <c r="I12170" t="s">
        <v>2797</v>
      </c>
      <c r="J12170" t="s">
        <v>15</v>
      </c>
      <c r="K12170" t="s">
        <v>4427</v>
      </c>
      <c r="M12170" t="str">
        <f t="shared" si="190"/>
        <v>40120Philadelphia 76ers</v>
      </c>
    </row>
    <row r="12171" spans="1:13" ht="17">
      <c r="A12171" t="s">
        <v>16677</v>
      </c>
      <c r="B12171" s="2">
        <v>40117</v>
      </c>
      <c r="C12171" t="s">
        <v>4398</v>
      </c>
      <c r="D12171" t="s">
        <v>17</v>
      </c>
      <c r="E12171" t="s">
        <v>3761</v>
      </c>
      <c r="F12171" t="s">
        <v>11</v>
      </c>
      <c r="G12171" t="s">
        <v>39</v>
      </c>
      <c r="H12171" t="s">
        <v>151</v>
      </c>
      <c r="I12171" t="s">
        <v>2797</v>
      </c>
      <c r="J12171" t="s">
        <v>15</v>
      </c>
      <c r="K12171" t="s">
        <v>4427</v>
      </c>
      <c r="M12171" t="str">
        <f t="shared" si="190"/>
        <v>40117Philadelphia 76ers</v>
      </c>
    </row>
    <row r="12172" spans="1:13" ht="17">
      <c r="A12172" t="s">
        <v>16678</v>
      </c>
      <c r="B12172" s="2">
        <v>40116</v>
      </c>
      <c r="C12172" t="s">
        <v>149</v>
      </c>
      <c r="D12172" t="s">
        <v>17</v>
      </c>
      <c r="E12172" t="s">
        <v>377</v>
      </c>
      <c r="F12172" t="s">
        <v>11</v>
      </c>
      <c r="G12172" t="s">
        <v>312</v>
      </c>
      <c r="H12172" t="s">
        <v>365</v>
      </c>
      <c r="I12172" t="s">
        <v>2797</v>
      </c>
      <c r="J12172" t="s">
        <v>15</v>
      </c>
      <c r="K12172" t="s">
        <v>4427</v>
      </c>
      <c r="M12172" t="str">
        <f t="shared" si="190"/>
        <v>40116Philadelphia 76ers</v>
      </c>
    </row>
    <row r="12173" spans="1:13" ht="17">
      <c r="A12173" t="s">
        <v>16679</v>
      </c>
      <c r="B12173" s="2">
        <v>40114</v>
      </c>
      <c r="C12173" t="s">
        <v>4391</v>
      </c>
      <c r="D12173" t="s">
        <v>9</v>
      </c>
      <c r="E12173" t="s">
        <v>3762</v>
      </c>
      <c r="F12173" t="s">
        <v>11</v>
      </c>
      <c r="G12173" t="s">
        <v>1500</v>
      </c>
      <c r="H12173" t="s">
        <v>428</v>
      </c>
      <c r="I12173" t="s">
        <v>2797</v>
      </c>
      <c r="J12173" t="s">
        <v>15</v>
      </c>
      <c r="K12173" t="s">
        <v>4427</v>
      </c>
      <c r="M12173" t="str">
        <f t="shared" si="190"/>
        <v>40114Philadelphia 76ers</v>
      </c>
    </row>
    <row r="12174" spans="1:13" ht="17">
      <c r="A12174" t="s">
        <v>16680</v>
      </c>
      <c r="B12174" s="2">
        <v>41381</v>
      </c>
      <c r="C12174" t="s">
        <v>28</v>
      </c>
      <c r="D12174" t="s">
        <v>17</v>
      </c>
      <c r="E12174" t="s">
        <v>2039</v>
      </c>
      <c r="F12174" t="s">
        <v>11</v>
      </c>
      <c r="G12174" t="s">
        <v>312</v>
      </c>
      <c r="H12174" t="s">
        <v>315</v>
      </c>
      <c r="I12174" t="s">
        <v>2896</v>
      </c>
      <c r="J12174" t="s">
        <v>15</v>
      </c>
      <c r="K12174" t="s">
        <v>4430</v>
      </c>
      <c r="M12174" t="str">
        <f t="shared" si="190"/>
        <v>41381Toronto Raptors</v>
      </c>
    </row>
    <row r="12175" spans="1:13" ht="17">
      <c r="A12175" t="s">
        <v>16681</v>
      </c>
      <c r="B12175" s="2">
        <v>41380</v>
      </c>
      <c r="C12175" t="s">
        <v>4409</v>
      </c>
      <c r="D12175" t="s">
        <v>17</v>
      </c>
      <c r="E12175" t="s">
        <v>1221</v>
      </c>
      <c r="F12175" t="s">
        <v>11</v>
      </c>
      <c r="G12175" t="s">
        <v>23</v>
      </c>
      <c r="H12175" t="s">
        <v>360</v>
      </c>
      <c r="I12175" t="s">
        <v>2896</v>
      </c>
      <c r="J12175" t="s">
        <v>15</v>
      </c>
      <c r="K12175" t="s">
        <v>4430</v>
      </c>
      <c r="M12175" t="str">
        <f t="shared" si="190"/>
        <v>41380Toronto Raptors</v>
      </c>
    </row>
    <row r="12176" spans="1:13" ht="17">
      <c r="A12176" t="s">
        <v>16682</v>
      </c>
      <c r="B12176" s="2">
        <v>41378</v>
      </c>
      <c r="C12176" t="s">
        <v>45</v>
      </c>
      <c r="D12176" t="s">
        <v>17</v>
      </c>
      <c r="E12176" t="s">
        <v>1722</v>
      </c>
      <c r="F12176" t="s">
        <v>11</v>
      </c>
      <c r="G12176" t="s">
        <v>350</v>
      </c>
      <c r="H12176" t="s">
        <v>374</v>
      </c>
      <c r="I12176" t="s">
        <v>2896</v>
      </c>
      <c r="J12176" t="s">
        <v>15</v>
      </c>
      <c r="K12176" t="s">
        <v>4430</v>
      </c>
      <c r="M12176" t="str">
        <f t="shared" si="190"/>
        <v>41378Toronto Raptors</v>
      </c>
    </row>
    <row r="12177" spans="1:13" ht="17">
      <c r="A12177" t="s">
        <v>16683</v>
      </c>
      <c r="B12177" s="2">
        <v>41376</v>
      </c>
      <c r="C12177" t="s">
        <v>142</v>
      </c>
      <c r="D12177" t="s">
        <v>17</v>
      </c>
      <c r="E12177" t="s">
        <v>558</v>
      </c>
      <c r="F12177" t="s">
        <v>11</v>
      </c>
      <c r="G12177" t="s">
        <v>39</v>
      </c>
      <c r="H12177" t="s">
        <v>679</v>
      </c>
      <c r="I12177" t="s">
        <v>2896</v>
      </c>
      <c r="J12177" t="s">
        <v>15</v>
      </c>
      <c r="K12177" t="s">
        <v>4430</v>
      </c>
      <c r="M12177" t="str">
        <f t="shared" si="190"/>
        <v>41376Toronto Raptors</v>
      </c>
    </row>
    <row r="12178" spans="1:13" ht="17">
      <c r="A12178" t="s">
        <v>16684</v>
      </c>
      <c r="B12178" s="2">
        <v>41373</v>
      </c>
      <c r="C12178" t="s">
        <v>4383</v>
      </c>
      <c r="D12178" t="s">
        <v>17</v>
      </c>
      <c r="E12178" t="s">
        <v>1226</v>
      </c>
      <c r="F12178" t="s">
        <v>11</v>
      </c>
      <c r="G12178" t="s">
        <v>309</v>
      </c>
      <c r="H12178" t="s">
        <v>592</v>
      </c>
      <c r="I12178" t="s">
        <v>2896</v>
      </c>
      <c r="J12178" t="s">
        <v>15</v>
      </c>
      <c r="K12178" t="s">
        <v>4430</v>
      </c>
      <c r="M12178" t="str">
        <f t="shared" si="190"/>
        <v>41373Toronto Raptors</v>
      </c>
    </row>
    <row r="12179" spans="1:13" ht="17">
      <c r="A12179" t="s">
        <v>16685</v>
      </c>
      <c r="B12179" s="2">
        <v>41370</v>
      </c>
      <c r="C12179" t="s">
        <v>4385</v>
      </c>
      <c r="D12179" t="s">
        <v>9</v>
      </c>
      <c r="E12179" t="s">
        <v>3365</v>
      </c>
      <c r="F12179" t="s">
        <v>11</v>
      </c>
      <c r="G12179" t="s">
        <v>56</v>
      </c>
      <c r="H12179" t="s">
        <v>64</v>
      </c>
      <c r="I12179" t="s">
        <v>2896</v>
      </c>
      <c r="J12179" t="s">
        <v>15</v>
      </c>
      <c r="K12179" t="s">
        <v>4430</v>
      </c>
      <c r="M12179" t="str">
        <f t="shared" si="190"/>
        <v>41370Toronto Raptors</v>
      </c>
    </row>
    <row r="12180" spans="1:13" ht="17">
      <c r="A12180" t="s">
        <v>16686</v>
      </c>
      <c r="B12180" s="2">
        <v>41369</v>
      </c>
      <c r="C12180" t="s">
        <v>4401</v>
      </c>
      <c r="D12180" t="s">
        <v>17</v>
      </c>
      <c r="E12180" t="s">
        <v>1179</v>
      </c>
      <c r="F12180" t="s">
        <v>11</v>
      </c>
      <c r="G12180" t="s">
        <v>418</v>
      </c>
      <c r="H12180" t="s">
        <v>341</v>
      </c>
      <c r="I12180" t="s">
        <v>2896</v>
      </c>
      <c r="J12180" t="s">
        <v>15</v>
      </c>
      <c r="K12180" t="s">
        <v>4430</v>
      </c>
      <c r="M12180" t="str">
        <f t="shared" si="190"/>
        <v>41369Toronto Raptors</v>
      </c>
    </row>
    <row r="12181" spans="1:13" ht="17">
      <c r="A12181" t="s">
        <v>16687</v>
      </c>
      <c r="B12181" s="2">
        <v>41367</v>
      </c>
      <c r="C12181" t="s">
        <v>128</v>
      </c>
      <c r="D12181" t="s">
        <v>17</v>
      </c>
      <c r="E12181" t="s">
        <v>1348</v>
      </c>
      <c r="F12181" t="s">
        <v>11</v>
      </c>
      <c r="G12181" t="s">
        <v>271</v>
      </c>
      <c r="H12181" t="s">
        <v>355</v>
      </c>
      <c r="I12181" t="s">
        <v>2896</v>
      </c>
      <c r="J12181" t="s">
        <v>15</v>
      </c>
      <c r="K12181" t="s">
        <v>4430</v>
      </c>
      <c r="M12181" t="str">
        <f t="shared" si="190"/>
        <v>41367Toronto Raptors</v>
      </c>
    </row>
    <row r="12182" spans="1:13" ht="17">
      <c r="A12182" t="s">
        <v>16688</v>
      </c>
      <c r="B12182" s="2">
        <v>41365</v>
      </c>
      <c r="C12182" t="s">
        <v>167</v>
      </c>
      <c r="D12182" t="s">
        <v>9</v>
      </c>
      <c r="E12182" t="s">
        <v>493</v>
      </c>
      <c r="F12182" t="s">
        <v>11</v>
      </c>
      <c r="G12182" t="s">
        <v>136</v>
      </c>
      <c r="H12182" t="s">
        <v>315</v>
      </c>
      <c r="I12182" t="s">
        <v>2896</v>
      </c>
      <c r="J12182" t="s">
        <v>15</v>
      </c>
      <c r="K12182" t="s">
        <v>4430</v>
      </c>
      <c r="M12182" t="str">
        <f t="shared" si="190"/>
        <v>41365Toronto Raptors</v>
      </c>
    </row>
    <row r="12183" spans="1:13" ht="17">
      <c r="A12183" t="s">
        <v>16689</v>
      </c>
      <c r="B12183" s="2">
        <v>41364</v>
      </c>
      <c r="C12183" t="s">
        <v>4386</v>
      </c>
      <c r="D12183" t="s">
        <v>9</v>
      </c>
      <c r="E12183" t="s">
        <v>534</v>
      </c>
      <c r="F12183" t="s">
        <v>11</v>
      </c>
      <c r="G12183" t="s">
        <v>99</v>
      </c>
      <c r="H12183" t="s">
        <v>428</v>
      </c>
      <c r="I12183" t="s">
        <v>2896</v>
      </c>
      <c r="J12183" t="s">
        <v>15</v>
      </c>
      <c r="K12183" t="s">
        <v>4430</v>
      </c>
      <c r="M12183" t="str">
        <f t="shared" si="190"/>
        <v>41364Toronto Raptors</v>
      </c>
    </row>
    <row r="12184" spans="1:13" ht="17">
      <c r="A12184" t="s">
        <v>16690</v>
      </c>
      <c r="B12184" s="2">
        <v>41362</v>
      </c>
      <c r="C12184" t="s">
        <v>4397</v>
      </c>
      <c r="D12184" t="s">
        <v>17</v>
      </c>
      <c r="E12184" t="s">
        <v>1331</v>
      </c>
      <c r="F12184" t="s">
        <v>11</v>
      </c>
      <c r="G12184" t="s">
        <v>161</v>
      </c>
      <c r="H12184" t="s">
        <v>353</v>
      </c>
      <c r="I12184" t="s">
        <v>2896</v>
      </c>
      <c r="J12184" t="s">
        <v>15</v>
      </c>
      <c r="K12184" t="s">
        <v>4430</v>
      </c>
      <c r="M12184" t="str">
        <f t="shared" si="190"/>
        <v>41362Toronto Raptors</v>
      </c>
    </row>
    <row r="12185" spans="1:13" ht="17">
      <c r="A12185" t="s">
        <v>16691</v>
      </c>
      <c r="B12185" s="2">
        <v>41360</v>
      </c>
      <c r="C12185" t="s">
        <v>934</v>
      </c>
      <c r="D12185" t="s">
        <v>9</v>
      </c>
      <c r="E12185" t="s">
        <v>2306</v>
      </c>
      <c r="F12185" t="s">
        <v>11</v>
      </c>
      <c r="G12185" t="s">
        <v>85</v>
      </c>
      <c r="H12185" t="s">
        <v>363</v>
      </c>
      <c r="I12185" t="s">
        <v>2896</v>
      </c>
      <c r="J12185" t="s">
        <v>15</v>
      </c>
      <c r="K12185" t="s">
        <v>4430</v>
      </c>
      <c r="M12185" t="str">
        <f t="shared" si="190"/>
        <v>41360Toronto Raptors</v>
      </c>
    </row>
    <row r="12186" spans="1:13" ht="17">
      <c r="A12186" t="s">
        <v>16692</v>
      </c>
      <c r="B12186" s="2">
        <v>41356</v>
      </c>
      <c r="C12186" t="s">
        <v>4398</v>
      </c>
      <c r="D12186" t="s">
        <v>9</v>
      </c>
      <c r="E12186" t="s">
        <v>3763</v>
      </c>
      <c r="F12186" t="s">
        <v>11</v>
      </c>
      <c r="G12186" t="s">
        <v>66</v>
      </c>
      <c r="H12186" t="s">
        <v>510</v>
      </c>
      <c r="I12186" t="s">
        <v>2896</v>
      </c>
      <c r="J12186" t="s">
        <v>15</v>
      </c>
      <c r="K12186" t="s">
        <v>4430</v>
      </c>
      <c r="M12186" t="str">
        <f t="shared" si="190"/>
        <v>41356Toronto Raptors</v>
      </c>
    </row>
    <row r="12187" spans="1:13" ht="17">
      <c r="A12187" t="s">
        <v>16693</v>
      </c>
      <c r="B12187" s="2">
        <v>41355</v>
      </c>
      <c r="C12187" t="s">
        <v>125</v>
      </c>
      <c r="D12187" t="s">
        <v>9</v>
      </c>
      <c r="E12187" t="s">
        <v>1157</v>
      </c>
      <c r="F12187" t="s">
        <v>11</v>
      </c>
      <c r="G12187" t="s">
        <v>105</v>
      </c>
      <c r="H12187" t="s">
        <v>342</v>
      </c>
      <c r="I12187" t="s">
        <v>2896</v>
      </c>
      <c r="J12187" t="s">
        <v>15</v>
      </c>
      <c r="K12187" t="s">
        <v>4430</v>
      </c>
      <c r="M12187" t="str">
        <f t="shared" si="190"/>
        <v>41355Toronto Raptors</v>
      </c>
    </row>
    <row r="12188" spans="1:13" ht="17">
      <c r="A12188" t="s">
        <v>16694</v>
      </c>
      <c r="B12188" s="2">
        <v>41353</v>
      </c>
      <c r="C12188" t="s">
        <v>4387</v>
      </c>
      <c r="D12188" t="s">
        <v>9</v>
      </c>
      <c r="E12188" t="s">
        <v>304</v>
      </c>
      <c r="F12188" t="s">
        <v>11</v>
      </c>
      <c r="G12188" t="s">
        <v>47</v>
      </c>
      <c r="H12188" t="s">
        <v>528</v>
      </c>
      <c r="I12188" t="s">
        <v>2896</v>
      </c>
      <c r="J12188" t="s">
        <v>15</v>
      </c>
      <c r="K12188" t="s">
        <v>4430</v>
      </c>
      <c r="M12188" t="str">
        <f t="shared" si="190"/>
        <v>41353Toronto Raptors</v>
      </c>
    </row>
    <row r="12189" spans="1:13" ht="17">
      <c r="A12189" t="s">
        <v>16695</v>
      </c>
      <c r="B12189" s="2">
        <v>41350</v>
      </c>
      <c r="C12189" t="s">
        <v>95</v>
      </c>
      <c r="D12189" t="s">
        <v>9</v>
      </c>
      <c r="E12189" t="s">
        <v>785</v>
      </c>
      <c r="F12189" t="s">
        <v>11</v>
      </c>
      <c r="G12189" t="s">
        <v>325</v>
      </c>
      <c r="H12189" t="s">
        <v>428</v>
      </c>
      <c r="I12189" t="s">
        <v>2896</v>
      </c>
      <c r="J12189" t="s">
        <v>15</v>
      </c>
      <c r="K12189" t="s">
        <v>4430</v>
      </c>
      <c r="M12189" t="str">
        <f t="shared" si="190"/>
        <v>41350Toronto Raptors</v>
      </c>
    </row>
    <row r="12190" spans="1:13" ht="17">
      <c r="A12190" t="s">
        <v>16696</v>
      </c>
      <c r="B12190" s="2">
        <v>41348</v>
      </c>
      <c r="C12190" t="s">
        <v>16</v>
      </c>
      <c r="D12190" t="s">
        <v>17</v>
      </c>
      <c r="E12190" t="s">
        <v>2112</v>
      </c>
      <c r="F12190" t="s">
        <v>11</v>
      </c>
      <c r="G12190" t="s">
        <v>835</v>
      </c>
      <c r="H12190" t="s">
        <v>374</v>
      </c>
      <c r="I12190" t="s">
        <v>2896</v>
      </c>
      <c r="J12190" t="s">
        <v>15</v>
      </c>
      <c r="K12190" t="s">
        <v>4430</v>
      </c>
      <c r="M12190" t="str">
        <f t="shared" si="190"/>
        <v>41348Toronto Raptors</v>
      </c>
    </row>
    <row r="12191" spans="1:13" ht="17">
      <c r="A12191" t="s">
        <v>16697</v>
      </c>
      <c r="B12191" s="2">
        <v>41346</v>
      </c>
      <c r="C12191" t="s">
        <v>4390</v>
      </c>
      <c r="D12191" t="s">
        <v>9</v>
      </c>
      <c r="E12191" t="s">
        <v>2412</v>
      </c>
      <c r="F12191" t="s">
        <v>11</v>
      </c>
      <c r="G12191" t="s">
        <v>469</v>
      </c>
      <c r="H12191" t="s">
        <v>612</v>
      </c>
      <c r="I12191" t="s">
        <v>2896</v>
      </c>
      <c r="J12191" t="s">
        <v>15</v>
      </c>
      <c r="K12191" t="s">
        <v>4430</v>
      </c>
      <c r="M12191" t="str">
        <f t="shared" si="190"/>
        <v>41346Toronto Raptors</v>
      </c>
    </row>
    <row r="12192" spans="1:13" ht="17">
      <c r="A12192" t="s">
        <v>16698</v>
      </c>
      <c r="B12192" s="2">
        <v>41343</v>
      </c>
      <c r="C12192" t="s">
        <v>21</v>
      </c>
      <c r="D12192" t="s">
        <v>17</v>
      </c>
      <c r="E12192" t="s">
        <v>2041</v>
      </c>
      <c r="F12192" t="s">
        <v>11</v>
      </c>
      <c r="G12192" t="s">
        <v>89</v>
      </c>
      <c r="H12192" t="s">
        <v>233</v>
      </c>
      <c r="I12192" t="s">
        <v>2896</v>
      </c>
      <c r="J12192" t="s">
        <v>15</v>
      </c>
      <c r="K12192" t="s">
        <v>4430</v>
      </c>
      <c r="M12192" t="str">
        <f t="shared" si="190"/>
        <v>41343Toronto Raptors</v>
      </c>
    </row>
    <row r="12193" spans="1:13" ht="17">
      <c r="A12193" t="s">
        <v>16699</v>
      </c>
      <c r="B12193" s="2">
        <v>41341</v>
      </c>
      <c r="C12193" t="s">
        <v>4407</v>
      </c>
      <c r="D12193" t="s">
        <v>9</v>
      </c>
      <c r="E12193" t="s">
        <v>1905</v>
      </c>
      <c r="F12193" t="s">
        <v>11</v>
      </c>
      <c r="G12193" t="s">
        <v>53</v>
      </c>
      <c r="H12193" t="s">
        <v>195</v>
      </c>
      <c r="I12193" t="s">
        <v>2896</v>
      </c>
      <c r="J12193" t="s">
        <v>15</v>
      </c>
      <c r="K12193" t="s">
        <v>4430</v>
      </c>
      <c r="M12193" t="str">
        <f t="shared" si="190"/>
        <v>41341Toronto Raptors</v>
      </c>
    </row>
    <row r="12194" spans="1:13" ht="17">
      <c r="A12194" t="s">
        <v>16700</v>
      </c>
      <c r="B12194" s="2">
        <v>41339</v>
      </c>
      <c r="C12194" t="s">
        <v>4405</v>
      </c>
      <c r="D12194" t="s">
        <v>17</v>
      </c>
      <c r="E12194" t="s">
        <v>3764</v>
      </c>
      <c r="F12194" t="s">
        <v>11</v>
      </c>
      <c r="G12194" t="s">
        <v>158</v>
      </c>
      <c r="H12194" t="s">
        <v>262</v>
      </c>
      <c r="I12194" t="s">
        <v>2896</v>
      </c>
      <c r="J12194" t="s">
        <v>15</v>
      </c>
      <c r="K12194" t="s">
        <v>4430</v>
      </c>
      <c r="M12194" t="str">
        <f t="shared" si="190"/>
        <v>41339Toronto Raptors</v>
      </c>
    </row>
    <row r="12195" spans="1:13" ht="17">
      <c r="A12195" t="s">
        <v>16701</v>
      </c>
      <c r="B12195" s="2">
        <v>41337</v>
      </c>
      <c r="C12195" t="s">
        <v>4406</v>
      </c>
      <c r="D12195" t="s">
        <v>9</v>
      </c>
      <c r="E12195" t="s">
        <v>3139</v>
      </c>
      <c r="F12195" t="s">
        <v>11</v>
      </c>
      <c r="G12195" t="s">
        <v>56</v>
      </c>
      <c r="H12195" t="s">
        <v>124</v>
      </c>
      <c r="I12195" t="s">
        <v>2896</v>
      </c>
      <c r="J12195" t="s">
        <v>15</v>
      </c>
      <c r="K12195" t="s">
        <v>4430</v>
      </c>
      <c r="M12195" t="str">
        <f t="shared" si="190"/>
        <v>41337Toronto Raptors</v>
      </c>
    </row>
    <row r="12196" spans="1:13" ht="17">
      <c r="A12196" t="s">
        <v>16702</v>
      </c>
      <c r="B12196" s="2">
        <v>41335</v>
      </c>
      <c r="C12196" t="s">
        <v>4385</v>
      </c>
      <c r="D12196" t="s">
        <v>9</v>
      </c>
      <c r="E12196" t="s">
        <v>3765</v>
      </c>
      <c r="F12196" t="s">
        <v>11</v>
      </c>
      <c r="G12196" t="s">
        <v>236</v>
      </c>
      <c r="H12196" t="s">
        <v>146</v>
      </c>
      <c r="I12196" t="s">
        <v>2896</v>
      </c>
      <c r="J12196" t="s">
        <v>15</v>
      </c>
      <c r="K12196" t="s">
        <v>4430</v>
      </c>
      <c r="M12196" t="str">
        <f t="shared" si="190"/>
        <v>41335Toronto Raptors</v>
      </c>
    </row>
    <row r="12197" spans="1:13" ht="17">
      <c r="A12197" t="s">
        <v>16703</v>
      </c>
      <c r="B12197" s="2">
        <v>41334</v>
      </c>
      <c r="C12197" t="s">
        <v>81</v>
      </c>
      <c r="D12197" t="s">
        <v>9</v>
      </c>
      <c r="E12197" t="s">
        <v>1935</v>
      </c>
      <c r="F12197" t="s">
        <v>11</v>
      </c>
      <c r="G12197" t="s">
        <v>209</v>
      </c>
      <c r="H12197" t="s">
        <v>752</v>
      </c>
      <c r="I12197" t="s">
        <v>2896</v>
      </c>
      <c r="J12197" t="s">
        <v>15</v>
      </c>
      <c r="K12197" t="s">
        <v>4430</v>
      </c>
      <c r="M12197" t="str">
        <f t="shared" si="190"/>
        <v>41334Toronto Raptors</v>
      </c>
    </row>
    <row r="12198" spans="1:13" ht="17">
      <c r="A12198" t="s">
        <v>16704</v>
      </c>
      <c r="B12198" s="2">
        <v>41332</v>
      </c>
      <c r="C12198" t="s">
        <v>4381</v>
      </c>
      <c r="D12198" t="s">
        <v>9</v>
      </c>
      <c r="E12198" t="s">
        <v>1555</v>
      </c>
      <c r="F12198" t="s">
        <v>11</v>
      </c>
      <c r="G12198" t="s">
        <v>178</v>
      </c>
      <c r="H12198" t="s">
        <v>90</v>
      </c>
      <c r="I12198" t="s">
        <v>2896</v>
      </c>
      <c r="J12198" t="s">
        <v>15</v>
      </c>
      <c r="K12198" t="s">
        <v>4430</v>
      </c>
      <c r="M12198" t="str">
        <f t="shared" si="190"/>
        <v>41332Toronto Raptors</v>
      </c>
    </row>
    <row r="12199" spans="1:13" ht="17">
      <c r="A12199" t="s">
        <v>16705</v>
      </c>
      <c r="B12199" s="2">
        <v>41330</v>
      </c>
      <c r="C12199" t="s">
        <v>128</v>
      </c>
      <c r="D12199" t="s">
        <v>9</v>
      </c>
      <c r="E12199" t="s">
        <v>2443</v>
      </c>
      <c r="F12199" t="s">
        <v>11</v>
      </c>
      <c r="G12199" t="s">
        <v>89</v>
      </c>
      <c r="H12199" t="s">
        <v>323</v>
      </c>
      <c r="I12199" t="s">
        <v>2896</v>
      </c>
      <c r="J12199" t="s">
        <v>15</v>
      </c>
      <c r="K12199" t="s">
        <v>4430</v>
      </c>
      <c r="M12199" t="str">
        <f t="shared" si="190"/>
        <v>41330Toronto Raptors</v>
      </c>
    </row>
    <row r="12200" spans="1:13" ht="17">
      <c r="A12200" t="s">
        <v>16706</v>
      </c>
      <c r="B12200" s="2">
        <v>41327</v>
      </c>
      <c r="C12200" t="s">
        <v>125</v>
      </c>
      <c r="D12200" t="s">
        <v>17</v>
      </c>
      <c r="E12200" t="s">
        <v>761</v>
      </c>
      <c r="F12200" t="s">
        <v>11</v>
      </c>
      <c r="G12200" t="s">
        <v>30</v>
      </c>
      <c r="H12200" t="s">
        <v>332</v>
      </c>
      <c r="I12200" t="s">
        <v>2896</v>
      </c>
      <c r="J12200" t="s">
        <v>15</v>
      </c>
      <c r="K12200" t="s">
        <v>4430</v>
      </c>
      <c r="M12200" t="str">
        <f t="shared" si="190"/>
        <v>41327Toronto Raptors</v>
      </c>
    </row>
    <row r="12201" spans="1:13" ht="17">
      <c r="A12201" t="s">
        <v>16707</v>
      </c>
      <c r="B12201" s="2">
        <v>41325</v>
      </c>
      <c r="C12201" t="s">
        <v>61</v>
      </c>
      <c r="D12201" t="s">
        <v>9</v>
      </c>
      <c r="E12201" t="s">
        <v>861</v>
      </c>
      <c r="F12201" t="s">
        <v>11</v>
      </c>
      <c r="G12201" t="s">
        <v>113</v>
      </c>
      <c r="H12201" t="s">
        <v>774</v>
      </c>
      <c r="I12201" t="s">
        <v>2896</v>
      </c>
      <c r="J12201" t="s">
        <v>15</v>
      </c>
      <c r="K12201" t="s">
        <v>4430</v>
      </c>
      <c r="M12201" t="str">
        <f t="shared" si="190"/>
        <v>41325Toronto Raptors</v>
      </c>
    </row>
    <row r="12202" spans="1:13" ht="17">
      <c r="A12202" t="s">
        <v>16708</v>
      </c>
      <c r="B12202" s="2">
        <v>41324</v>
      </c>
      <c r="C12202" t="s">
        <v>4386</v>
      </c>
      <c r="D12202" t="s">
        <v>17</v>
      </c>
      <c r="E12202" t="s">
        <v>1104</v>
      </c>
      <c r="F12202" t="s">
        <v>11</v>
      </c>
      <c r="G12202" t="s">
        <v>180</v>
      </c>
      <c r="H12202" t="s">
        <v>323</v>
      </c>
      <c r="I12202" t="s">
        <v>2896</v>
      </c>
      <c r="J12202" t="s">
        <v>15</v>
      </c>
      <c r="K12202" t="s">
        <v>4430</v>
      </c>
      <c r="M12202" t="str">
        <f t="shared" si="190"/>
        <v>41324Toronto Raptors</v>
      </c>
    </row>
    <row r="12203" spans="1:13" ht="17">
      <c r="A12203" t="s">
        <v>16709</v>
      </c>
      <c r="B12203" s="2">
        <v>41318</v>
      </c>
      <c r="C12203" t="s">
        <v>4398</v>
      </c>
      <c r="D12203" t="s">
        <v>17</v>
      </c>
      <c r="E12203" t="s">
        <v>1048</v>
      </c>
      <c r="F12203" t="s">
        <v>11</v>
      </c>
      <c r="G12203" t="s">
        <v>451</v>
      </c>
      <c r="H12203" t="s">
        <v>285</v>
      </c>
      <c r="I12203" t="s">
        <v>2896</v>
      </c>
      <c r="J12203" t="s">
        <v>15</v>
      </c>
      <c r="K12203" t="s">
        <v>4430</v>
      </c>
      <c r="M12203" t="str">
        <f t="shared" si="190"/>
        <v>41318Toronto Raptors</v>
      </c>
    </row>
    <row r="12204" spans="1:13" ht="17">
      <c r="A12204" t="s">
        <v>16710</v>
      </c>
      <c r="B12204" s="2">
        <v>41317</v>
      </c>
      <c r="C12204" t="s">
        <v>107</v>
      </c>
      <c r="D12204" t="s">
        <v>17</v>
      </c>
      <c r="E12204" t="s">
        <v>174</v>
      </c>
      <c r="F12204" t="s">
        <v>11</v>
      </c>
      <c r="G12204" t="s">
        <v>105</v>
      </c>
      <c r="H12204" t="s">
        <v>137</v>
      </c>
      <c r="I12204" t="s">
        <v>2896</v>
      </c>
      <c r="J12204" t="s">
        <v>15</v>
      </c>
      <c r="K12204" t="s">
        <v>4430</v>
      </c>
      <c r="M12204" t="str">
        <f t="shared" si="190"/>
        <v>41317Toronto Raptors</v>
      </c>
    </row>
    <row r="12205" spans="1:13" ht="17">
      <c r="A12205" t="s">
        <v>16711</v>
      </c>
      <c r="B12205" s="2">
        <v>41315</v>
      </c>
      <c r="C12205" t="s">
        <v>204</v>
      </c>
      <c r="D12205" t="s">
        <v>17</v>
      </c>
      <c r="E12205" t="s">
        <v>1159</v>
      </c>
      <c r="F12205" t="s">
        <v>11</v>
      </c>
      <c r="G12205" t="s">
        <v>218</v>
      </c>
      <c r="H12205" t="s">
        <v>262</v>
      </c>
      <c r="I12205" t="s">
        <v>2896</v>
      </c>
      <c r="J12205" t="s">
        <v>15</v>
      </c>
      <c r="K12205" t="s">
        <v>4430</v>
      </c>
      <c r="M12205" t="str">
        <f t="shared" si="190"/>
        <v>41315Toronto Raptors</v>
      </c>
    </row>
    <row r="12206" spans="1:13" ht="17">
      <c r="A12206" t="s">
        <v>16712</v>
      </c>
      <c r="B12206" s="2">
        <v>41313</v>
      </c>
      <c r="C12206" t="s">
        <v>4380</v>
      </c>
      <c r="D12206" t="s">
        <v>17</v>
      </c>
      <c r="E12206" t="s">
        <v>1248</v>
      </c>
      <c r="F12206" t="s">
        <v>11</v>
      </c>
      <c r="G12206" t="s">
        <v>624</v>
      </c>
      <c r="H12206" t="s">
        <v>612</v>
      </c>
      <c r="I12206" t="s">
        <v>2896</v>
      </c>
      <c r="J12206" t="s">
        <v>15</v>
      </c>
      <c r="K12206" t="s">
        <v>4430</v>
      </c>
      <c r="M12206" t="str">
        <f t="shared" si="190"/>
        <v>41313Toronto Raptors</v>
      </c>
    </row>
    <row r="12207" spans="1:13" ht="17">
      <c r="A12207" t="s">
        <v>16713</v>
      </c>
      <c r="B12207" s="2">
        <v>41311</v>
      </c>
      <c r="C12207" t="s">
        <v>28</v>
      </c>
      <c r="D12207" t="s">
        <v>9</v>
      </c>
      <c r="E12207" t="s">
        <v>336</v>
      </c>
      <c r="F12207" t="s">
        <v>11</v>
      </c>
      <c r="G12207" t="s">
        <v>130</v>
      </c>
      <c r="H12207" t="s">
        <v>510</v>
      </c>
      <c r="I12207" t="s">
        <v>2896</v>
      </c>
      <c r="J12207" t="s">
        <v>15</v>
      </c>
      <c r="K12207" t="s">
        <v>4430</v>
      </c>
      <c r="M12207" t="str">
        <f t="shared" si="190"/>
        <v>41311Toronto Raptors</v>
      </c>
    </row>
    <row r="12208" spans="1:13" ht="17">
      <c r="A12208" t="s">
        <v>16714</v>
      </c>
      <c r="B12208" s="2">
        <v>41308</v>
      </c>
      <c r="C12208" t="s">
        <v>95</v>
      </c>
      <c r="D12208" t="s">
        <v>9</v>
      </c>
      <c r="E12208" t="s">
        <v>468</v>
      </c>
      <c r="F12208" t="s">
        <v>11</v>
      </c>
      <c r="G12208" t="s">
        <v>455</v>
      </c>
      <c r="H12208" t="s">
        <v>393</v>
      </c>
      <c r="I12208" t="s">
        <v>2896</v>
      </c>
      <c r="J12208" t="s">
        <v>15</v>
      </c>
      <c r="K12208" t="s">
        <v>4430</v>
      </c>
      <c r="M12208" t="str">
        <f t="shared" si="190"/>
        <v>41308Toronto Raptors</v>
      </c>
    </row>
    <row r="12209" spans="1:13" ht="17">
      <c r="A12209" t="s">
        <v>16715</v>
      </c>
      <c r="B12209" s="2">
        <v>41306</v>
      </c>
      <c r="C12209" t="s">
        <v>134</v>
      </c>
      <c r="D12209" t="s">
        <v>17</v>
      </c>
      <c r="E12209" t="s">
        <v>2782</v>
      </c>
      <c r="F12209" t="s">
        <v>11</v>
      </c>
      <c r="G12209" t="s">
        <v>350</v>
      </c>
      <c r="H12209" t="s">
        <v>259</v>
      </c>
      <c r="I12209" t="s">
        <v>2896</v>
      </c>
      <c r="J12209" t="s">
        <v>15</v>
      </c>
      <c r="K12209" t="s">
        <v>4430</v>
      </c>
      <c r="M12209" t="str">
        <f t="shared" si="190"/>
        <v>41306Toronto Raptors</v>
      </c>
    </row>
    <row r="12210" spans="1:13" ht="17">
      <c r="A12210" t="s">
        <v>16716</v>
      </c>
      <c r="B12210" s="2">
        <v>41304</v>
      </c>
      <c r="C12210" t="s">
        <v>4409</v>
      </c>
      <c r="D12210" t="s">
        <v>9</v>
      </c>
      <c r="E12210" t="s">
        <v>1717</v>
      </c>
      <c r="F12210" t="s">
        <v>11</v>
      </c>
      <c r="G12210" t="s">
        <v>624</v>
      </c>
      <c r="H12210" t="s">
        <v>159</v>
      </c>
      <c r="I12210" t="s">
        <v>2896</v>
      </c>
      <c r="J12210" t="s">
        <v>15</v>
      </c>
      <c r="K12210" t="s">
        <v>4430</v>
      </c>
      <c r="M12210" t="str">
        <f t="shared" si="190"/>
        <v>41304Toronto Raptors</v>
      </c>
    </row>
    <row r="12211" spans="1:13" ht="17">
      <c r="A12211" t="s">
        <v>16717</v>
      </c>
      <c r="B12211" s="2">
        <v>41302</v>
      </c>
      <c r="C12211" t="s">
        <v>77</v>
      </c>
      <c r="D12211" t="s">
        <v>9</v>
      </c>
      <c r="E12211" t="s">
        <v>728</v>
      </c>
      <c r="F12211" t="s">
        <v>11</v>
      </c>
      <c r="G12211" t="s">
        <v>209</v>
      </c>
      <c r="H12211" t="s">
        <v>307</v>
      </c>
      <c r="I12211" t="s">
        <v>2896</v>
      </c>
      <c r="J12211" t="s">
        <v>15</v>
      </c>
      <c r="K12211" t="s">
        <v>4430</v>
      </c>
      <c r="M12211" t="str">
        <f t="shared" si="190"/>
        <v>41302Toronto Raptors</v>
      </c>
    </row>
    <row r="12212" spans="1:13" ht="17">
      <c r="A12212" t="s">
        <v>16718</v>
      </c>
      <c r="B12212" s="2">
        <v>41300</v>
      </c>
      <c r="C12212" t="s">
        <v>21</v>
      </c>
      <c r="D12212" t="s">
        <v>9</v>
      </c>
      <c r="E12212" t="s">
        <v>575</v>
      </c>
      <c r="F12212" t="s">
        <v>11</v>
      </c>
      <c r="G12212" t="s">
        <v>136</v>
      </c>
      <c r="H12212" t="s">
        <v>369</v>
      </c>
      <c r="I12212" t="s">
        <v>2896</v>
      </c>
      <c r="J12212" t="s">
        <v>15</v>
      </c>
      <c r="K12212" t="s">
        <v>4430</v>
      </c>
      <c r="M12212" t="str">
        <f t="shared" si="190"/>
        <v>41300Toronto Raptors</v>
      </c>
    </row>
    <row r="12213" spans="1:13" ht="17">
      <c r="A12213" t="s">
        <v>16719</v>
      </c>
      <c r="B12213" s="2">
        <v>41298</v>
      </c>
      <c r="C12213" t="s">
        <v>4391</v>
      </c>
      <c r="D12213" t="s">
        <v>17</v>
      </c>
      <c r="E12213" t="s">
        <v>1639</v>
      </c>
      <c r="F12213" t="s">
        <v>11</v>
      </c>
      <c r="G12213" t="s">
        <v>350</v>
      </c>
      <c r="H12213" t="s">
        <v>341</v>
      </c>
      <c r="I12213" t="s">
        <v>2896</v>
      </c>
      <c r="J12213" t="s">
        <v>15</v>
      </c>
      <c r="K12213" t="s">
        <v>4430</v>
      </c>
      <c r="M12213" t="str">
        <f t="shared" si="190"/>
        <v>41298Toronto Raptors</v>
      </c>
    </row>
    <row r="12214" spans="1:13" ht="17">
      <c r="A12214" t="s">
        <v>16720</v>
      </c>
      <c r="B12214" s="2">
        <v>41297</v>
      </c>
      <c r="C12214" t="s">
        <v>4396</v>
      </c>
      <c r="D12214" t="s">
        <v>9</v>
      </c>
      <c r="E12214" t="s">
        <v>2915</v>
      </c>
      <c r="F12214" t="s">
        <v>11</v>
      </c>
      <c r="G12214" t="s">
        <v>503</v>
      </c>
      <c r="H12214" t="s">
        <v>428</v>
      </c>
      <c r="I12214" t="s">
        <v>2896</v>
      </c>
      <c r="J12214" t="s">
        <v>15</v>
      </c>
      <c r="K12214" t="s">
        <v>4430</v>
      </c>
      <c r="M12214" t="str">
        <f t="shared" si="190"/>
        <v>41297Toronto Raptors</v>
      </c>
    </row>
    <row r="12215" spans="1:13" ht="17">
      <c r="A12215" t="s">
        <v>16721</v>
      </c>
      <c r="B12215" s="2">
        <v>41294</v>
      </c>
      <c r="C12215" t="s">
        <v>225</v>
      </c>
      <c r="D12215" t="s">
        <v>17</v>
      </c>
      <c r="E12215" t="s">
        <v>1864</v>
      </c>
      <c r="F12215" t="s">
        <v>11</v>
      </c>
      <c r="G12215" t="s">
        <v>367</v>
      </c>
      <c r="H12215" t="s">
        <v>245</v>
      </c>
      <c r="I12215" t="s">
        <v>2896</v>
      </c>
      <c r="J12215" t="s">
        <v>15</v>
      </c>
      <c r="K12215" t="s">
        <v>4430</v>
      </c>
      <c r="M12215" t="str">
        <f t="shared" si="190"/>
        <v>41294Toronto Raptors</v>
      </c>
    </row>
    <row r="12216" spans="1:13" ht="17">
      <c r="A12216" t="s">
        <v>16722</v>
      </c>
      <c r="B12216" s="2">
        <v>41292</v>
      </c>
      <c r="C12216" t="s">
        <v>4384</v>
      </c>
      <c r="D12216" t="s">
        <v>9</v>
      </c>
      <c r="E12216" t="s">
        <v>299</v>
      </c>
      <c r="F12216" t="s">
        <v>11</v>
      </c>
      <c r="G12216" t="s">
        <v>491</v>
      </c>
      <c r="H12216" t="s">
        <v>531</v>
      </c>
      <c r="I12216" t="s">
        <v>2896</v>
      </c>
      <c r="J12216" t="s">
        <v>15</v>
      </c>
      <c r="K12216" t="s">
        <v>4430</v>
      </c>
      <c r="M12216" t="str">
        <f t="shared" si="190"/>
        <v>41292Toronto Raptors</v>
      </c>
    </row>
    <row r="12217" spans="1:13" ht="17">
      <c r="A12217" t="s">
        <v>16723</v>
      </c>
      <c r="B12217" s="2">
        <v>41290</v>
      </c>
      <c r="C12217" t="s">
        <v>142</v>
      </c>
      <c r="D12217" t="s">
        <v>9</v>
      </c>
      <c r="E12217" t="s">
        <v>3460</v>
      </c>
      <c r="F12217" t="s">
        <v>11</v>
      </c>
      <c r="G12217" t="s">
        <v>367</v>
      </c>
      <c r="H12217" t="s">
        <v>652</v>
      </c>
      <c r="I12217" t="s">
        <v>2896</v>
      </c>
      <c r="J12217" t="s">
        <v>15</v>
      </c>
      <c r="K12217" t="s">
        <v>4430</v>
      </c>
      <c r="M12217" t="str">
        <f t="shared" si="190"/>
        <v>41290Toronto Raptors</v>
      </c>
    </row>
    <row r="12218" spans="1:13" ht="17">
      <c r="A12218" t="s">
        <v>16724</v>
      </c>
      <c r="B12218" s="2">
        <v>41289</v>
      </c>
      <c r="C12218" t="s">
        <v>4382</v>
      </c>
      <c r="D12218" t="s">
        <v>9</v>
      </c>
      <c r="E12218" t="s">
        <v>1791</v>
      </c>
      <c r="F12218" t="s">
        <v>11</v>
      </c>
      <c r="G12218" t="s">
        <v>1285</v>
      </c>
      <c r="H12218" t="s">
        <v>612</v>
      </c>
      <c r="I12218" t="s">
        <v>2896</v>
      </c>
      <c r="J12218" t="s">
        <v>15</v>
      </c>
      <c r="K12218" t="s">
        <v>4430</v>
      </c>
      <c r="M12218" t="str">
        <f t="shared" si="190"/>
        <v>41289Toronto Raptors</v>
      </c>
    </row>
    <row r="12219" spans="1:13" ht="17">
      <c r="A12219" t="s">
        <v>16725</v>
      </c>
      <c r="B12219" s="2">
        <v>41287</v>
      </c>
      <c r="C12219" t="s">
        <v>149</v>
      </c>
      <c r="D12219" t="s">
        <v>9</v>
      </c>
      <c r="E12219" t="s">
        <v>1861</v>
      </c>
      <c r="F12219" t="s">
        <v>11</v>
      </c>
      <c r="G12219" t="s">
        <v>97</v>
      </c>
      <c r="H12219" t="s">
        <v>408</v>
      </c>
      <c r="I12219" t="s">
        <v>2896</v>
      </c>
      <c r="J12219" t="s">
        <v>15</v>
      </c>
      <c r="K12219" t="s">
        <v>4430</v>
      </c>
      <c r="M12219" t="str">
        <f t="shared" si="190"/>
        <v>41287Toronto Raptors</v>
      </c>
    </row>
    <row r="12220" spans="1:13" ht="17">
      <c r="A12220" t="s">
        <v>16726</v>
      </c>
      <c r="B12220" s="2">
        <v>41285</v>
      </c>
      <c r="C12220" t="s">
        <v>16</v>
      </c>
      <c r="D12220" t="s">
        <v>17</v>
      </c>
      <c r="E12220" t="s">
        <v>2109</v>
      </c>
      <c r="F12220" t="s">
        <v>11</v>
      </c>
      <c r="G12220" t="s">
        <v>19</v>
      </c>
      <c r="H12220" t="s">
        <v>393</v>
      </c>
      <c r="I12220" t="s">
        <v>2896</v>
      </c>
      <c r="J12220" t="s">
        <v>15</v>
      </c>
      <c r="K12220" t="s">
        <v>4430</v>
      </c>
      <c r="M12220" t="str">
        <f t="shared" si="190"/>
        <v>41285Toronto Raptors</v>
      </c>
    </row>
    <row r="12221" spans="1:13" ht="17">
      <c r="A12221" t="s">
        <v>16727</v>
      </c>
      <c r="B12221" s="2">
        <v>41283</v>
      </c>
      <c r="C12221" t="s">
        <v>138</v>
      </c>
      <c r="D12221" t="s">
        <v>17</v>
      </c>
      <c r="E12221" t="s">
        <v>2332</v>
      </c>
      <c r="F12221" t="s">
        <v>11</v>
      </c>
      <c r="G12221" t="s">
        <v>212</v>
      </c>
      <c r="H12221" t="s">
        <v>625</v>
      </c>
      <c r="I12221" t="s">
        <v>2896</v>
      </c>
      <c r="J12221" t="s">
        <v>15</v>
      </c>
      <c r="K12221" t="s">
        <v>4430</v>
      </c>
      <c r="M12221" t="str">
        <f t="shared" si="190"/>
        <v>41283Toronto Raptors</v>
      </c>
    </row>
    <row r="12222" spans="1:13" ht="17">
      <c r="A12222" t="s">
        <v>16728</v>
      </c>
      <c r="B12222" s="2">
        <v>41280</v>
      </c>
      <c r="C12222" t="s">
        <v>190</v>
      </c>
      <c r="D12222" t="s">
        <v>9</v>
      </c>
      <c r="E12222" t="s">
        <v>862</v>
      </c>
      <c r="F12222" t="s">
        <v>11</v>
      </c>
      <c r="G12222" t="s">
        <v>236</v>
      </c>
      <c r="H12222" t="s">
        <v>387</v>
      </c>
      <c r="I12222" t="s">
        <v>2896</v>
      </c>
      <c r="J12222" t="s">
        <v>15</v>
      </c>
      <c r="K12222" t="s">
        <v>4430</v>
      </c>
      <c r="M12222" t="str">
        <f t="shared" si="190"/>
        <v>41280Toronto Raptors</v>
      </c>
    </row>
    <row r="12223" spans="1:13" ht="17">
      <c r="A12223" t="s">
        <v>16729</v>
      </c>
      <c r="B12223" s="2">
        <v>41278</v>
      </c>
      <c r="C12223" t="s">
        <v>229</v>
      </c>
      <c r="D12223" t="s">
        <v>9</v>
      </c>
      <c r="E12223" t="s">
        <v>1797</v>
      </c>
      <c r="F12223" t="s">
        <v>11</v>
      </c>
      <c r="G12223" t="s">
        <v>136</v>
      </c>
      <c r="H12223" t="s">
        <v>360</v>
      </c>
      <c r="I12223" t="s">
        <v>2896</v>
      </c>
      <c r="J12223" t="s">
        <v>15</v>
      </c>
      <c r="K12223" t="s">
        <v>4430</v>
      </c>
      <c r="M12223" t="str">
        <f t="shared" si="190"/>
        <v>41278Toronto Raptors</v>
      </c>
    </row>
    <row r="12224" spans="1:13" ht="17">
      <c r="A12224" t="s">
        <v>16730</v>
      </c>
      <c r="B12224" s="2">
        <v>41276</v>
      </c>
      <c r="C12224" t="s">
        <v>58</v>
      </c>
      <c r="D12224" t="s">
        <v>17</v>
      </c>
      <c r="E12224" t="s">
        <v>3766</v>
      </c>
      <c r="F12224" t="s">
        <v>11</v>
      </c>
      <c r="G12224" t="s">
        <v>109</v>
      </c>
      <c r="H12224" t="s">
        <v>262</v>
      </c>
      <c r="I12224" t="s">
        <v>2896</v>
      </c>
      <c r="J12224" t="s">
        <v>15</v>
      </c>
      <c r="K12224" t="s">
        <v>4430</v>
      </c>
      <c r="M12224" t="str">
        <f t="shared" si="190"/>
        <v>41276Toronto Raptors</v>
      </c>
    </row>
    <row r="12225" spans="1:13" ht="17">
      <c r="A12225" t="s">
        <v>16731</v>
      </c>
      <c r="B12225" s="2">
        <v>41272</v>
      </c>
      <c r="C12225" t="s">
        <v>4391</v>
      </c>
      <c r="D12225" t="s">
        <v>17</v>
      </c>
      <c r="E12225" t="s">
        <v>3767</v>
      </c>
      <c r="F12225" t="s">
        <v>11</v>
      </c>
      <c r="G12225" t="s">
        <v>309</v>
      </c>
      <c r="H12225" t="s">
        <v>599</v>
      </c>
      <c r="I12225" t="s">
        <v>2896</v>
      </c>
      <c r="J12225" t="s">
        <v>15</v>
      </c>
      <c r="K12225" t="s">
        <v>4430</v>
      </c>
      <c r="M12225" t="str">
        <f t="shared" si="190"/>
        <v>41272Toronto Raptors</v>
      </c>
    </row>
    <row r="12226" spans="1:13" ht="17">
      <c r="A12226" t="s">
        <v>16732</v>
      </c>
      <c r="B12226" s="2">
        <v>41271</v>
      </c>
      <c r="C12226" t="s">
        <v>4400</v>
      </c>
      <c r="D12226" t="s">
        <v>17</v>
      </c>
      <c r="E12226" t="s">
        <v>3768</v>
      </c>
      <c r="F12226" t="s">
        <v>11</v>
      </c>
      <c r="G12226" t="s">
        <v>180</v>
      </c>
      <c r="H12226" t="s">
        <v>652</v>
      </c>
      <c r="I12226" t="s">
        <v>2896</v>
      </c>
      <c r="J12226" t="s">
        <v>15</v>
      </c>
      <c r="K12226" t="s">
        <v>4430</v>
      </c>
      <c r="M12226" t="str">
        <f t="shared" ref="M12226:M12289" si="191">CONCATENATE(B12226,K12226)</f>
        <v>41271Toronto Raptors</v>
      </c>
    </row>
    <row r="12227" spans="1:13" ht="17">
      <c r="A12227" t="s">
        <v>16733</v>
      </c>
      <c r="B12227" s="2">
        <v>41269</v>
      </c>
      <c r="C12227" t="s">
        <v>4388</v>
      </c>
      <c r="D12227" t="s">
        <v>9</v>
      </c>
      <c r="E12227" t="s">
        <v>1583</v>
      </c>
      <c r="F12227" t="s">
        <v>11</v>
      </c>
      <c r="G12227" t="s">
        <v>1998</v>
      </c>
      <c r="H12227" t="s">
        <v>13</v>
      </c>
      <c r="I12227" t="s">
        <v>2896</v>
      </c>
      <c r="J12227" t="s">
        <v>15</v>
      </c>
      <c r="K12227" t="s">
        <v>4430</v>
      </c>
      <c r="M12227" t="str">
        <f t="shared" si="191"/>
        <v>41269Toronto Raptors</v>
      </c>
    </row>
    <row r="12228" spans="1:13" ht="17">
      <c r="A12228" t="s">
        <v>16734</v>
      </c>
      <c r="B12228" s="2">
        <v>41264</v>
      </c>
      <c r="C12228" t="s">
        <v>115</v>
      </c>
      <c r="D12228" t="s">
        <v>17</v>
      </c>
      <c r="E12228" t="s">
        <v>214</v>
      </c>
      <c r="F12228" t="s">
        <v>11</v>
      </c>
      <c r="G12228" t="s">
        <v>130</v>
      </c>
      <c r="H12228" t="s">
        <v>496</v>
      </c>
      <c r="I12228" t="s">
        <v>2896</v>
      </c>
      <c r="J12228" t="s">
        <v>15</v>
      </c>
      <c r="K12228" t="s">
        <v>4430</v>
      </c>
      <c r="M12228" t="str">
        <f t="shared" si="191"/>
        <v>41264Toronto Raptors</v>
      </c>
    </row>
    <row r="12229" spans="1:13" ht="17">
      <c r="A12229" t="s">
        <v>16735</v>
      </c>
      <c r="B12229" s="2">
        <v>41262</v>
      </c>
      <c r="C12229" t="s">
        <v>167</v>
      </c>
      <c r="D12229" t="s">
        <v>17</v>
      </c>
      <c r="E12229" t="s">
        <v>852</v>
      </c>
      <c r="F12229" t="s">
        <v>11</v>
      </c>
      <c r="G12229" t="s">
        <v>39</v>
      </c>
      <c r="H12229" t="s">
        <v>681</v>
      </c>
      <c r="I12229" t="s">
        <v>2896</v>
      </c>
      <c r="J12229" t="s">
        <v>15</v>
      </c>
      <c r="K12229" t="s">
        <v>4430</v>
      </c>
      <c r="M12229" t="str">
        <f t="shared" si="191"/>
        <v>41262Toronto Raptors</v>
      </c>
    </row>
    <row r="12230" spans="1:13" ht="17">
      <c r="A12230" t="s">
        <v>16736</v>
      </c>
      <c r="B12230" s="2">
        <v>41261</v>
      </c>
      <c r="C12230" t="s">
        <v>4381</v>
      </c>
      <c r="D12230" t="s">
        <v>17</v>
      </c>
      <c r="E12230" t="s">
        <v>957</v>
      </c>
      <c r="F12230" t="s">
        <v>11</v>
      </c>
      <c r="G12230" t="s">
        <v>23</v>
      </c>
      <c r="H12230" t="s">
        <v>489</v>
      </c>
      <c r="I12230" t="s">
        <v>2896</v>
      </c>
      <c r="J12230" t="s">
        <v>15</v>
      </c>
      <c r="K12230" t="s">
        <v>4430</v>
      </c>
      <c r="M12230" t="str">
        <f t="shared" si="191"/>
        <v>41261Toronto Raptors</v>
      </c>
    </row>
    <row r="12231" spans="1:13" ht="17">
      <c r="A12231" t="s">
        <v>16737</v>
      </c>
      <c r="B12231" s="2">
        <v>41259</v>
      </c>
      <c r="C12231" t="s">
        <v>221</v>
      </c>
      <c r="D12231" t="s">
        <v>17</v>
      </c>
      <c r="E12231" t="s">
        <v>448</v>
      </c>
      <c r="F12231" t="s">
        <v>11</v>
      </c>
      <c r="G12231" t="s">
        <v>350</v>
      </c>
      <c r="H12231" t="s">
        <v>369</v>
      </c>
      <c r="I12231" t="s">
        <v>2896</v>
      </c>
      <c r="J12231" t="s">
        <v>15</v>
      </c>
      <c r="K12231" t="s">
        <v>4430</v>
      </c>
      <c r="M12231" t="str">
        <f t="shared" si="191"/>
        <v>41259Toronto Raptors</v>
      </c>
    </row>
    <row r="12232" spans="1:13" ht="17">
      <c r="A12232" t="s">
        <v>16738</v>
      </c>
      <c r="B12232" s="2">
        <v>41257</v>
      </c>
      <c r="C12232" t="s">
        <v>87</v>
      </c>
      <c r="D12232" t="s">
        <v>17</v>
      </c>
      <c r="E12232" t="s">
        <v>2871</v>
      </c>
      <c r="F12232" t="s">
        <v>11</v>
      </c>
      <c r="G12232" t="s">
        <v>23</v>
      </c>
      <c r="H12232" t="s">
        <v>374</v>
      </c>
      <c r="I12232" t="s">
        <v>2896</v>
      </c>
      <c r="J12232" t="s">
        <v>15</v>
      </c>
      <c r="K12232" t="s">
        <v>4430</v>
      </c>
      <c r="M12232" t="str">
        <f t="shared" si="191"/>
        <v>41257Toronto Raptors</v>
      </c>
    </row>
    <row r="12233" spans="1:13" ht="17">
      <c r="A12233" t="s">
        <v>16739</v>
      </c>
      <c r="B12233" s="2">
        <v>41255</v>
      </c>
      <c r="C12233" t="s">
        <v>45</v>
      </c>
      <c r="D12233" t="s">
        <v>9</v>
      </c>
      <c r="E12233" t="s">
        <v>398</v>
      </c>
      <c r="F12233" t="s">
        <v>11</v>
      </c>
      <c r="G12233" t="s">
        <v>624</v>
      </c>
      <c r="H12233" t="s">
        <v>609</v>
      </c>
      <c r="I12233" t="s">
        <v>2896</v>
      </c>
      <c r="J12233" t="s">
        <v>15</v>
      </c>
      <c r="K12233" t="s">
        <v>4430</v>
      </c>
      <c r="M12233" t="str">
        <f t="shared" si="191"/>
        <v>41255Toronto Raptors</v>
      </c>
    </row>
    <row r="12234" spans="1:13" ht="17">
      <c r="A12234" t="s">
        <v>16740</v>
      </c>
      <c r="B12234" s="2">
        <v>41253</v>
      </c>
      <c r="C12234" t="s">
        <v>4393</v>
      </c>
      <c r="D12234" t="s">
        <v>9</v>
      </c>
      <c r="E12234" t="s">
        <v>2365</v>
      </c>
      <c r="F12234" t="s">
        <v>11</v>
      </c>
      <c r="G12234" t="s">
        <v>85</v>
      </c>
      <c r="H12234" t="s">
        <v>355</v>
      </c>
      <c r="I12234" t="s">
        <v>2896</v>
      </c>
      <c r="J12234" t="s">
        <v>15</v>
      </c>
      <c r="K12234" t="s">
        <v>4430</v>
      </c>
      <c r="M12234" t="str">
        <f t="shared" si="191"/>
        <v>41253Toronto Raptors</v>
      </c>
    </row>
    <row r="12235" spans="1:13" ht="17">
      <c r="A12235" t="s">
        <v>16741</v>
      </c>
      <c r="B12235" s="2">
        <v>41252</v>
      </c>
      <c r="C12235" t="s">
        <v>4392</v>
      </c>
      <c r="D12235" t="s">
        <v>9</v>
      </c>
      <c r="E12235" t="s">
        <v>2362</v>
      </c>
      <c r="F12235" t="s">
        <v>11</v>
      </c>
      <c r="G12235" t="s">
        <v>687</v>
      </c>
      <c r="H12235" t="s">
        <v>452</v>
      </c>
      <c r="I12235" t="s">
        <v>2896</v>
      </c>
      <c r="J12235" t="s">
        <v>15</v>
      </c>
      <c r="K12235" t="s">
        <v>4430</v>
      </c>
      <c r="M12235" t="str">
        <f t="shared" si="191"/>
        <v>41252Toronto Raptors</v>
      </c>
    </row>
    <row r="12236" spans="1:13" ht="17">
      <c r="A12236" t="s">
        <v>16742</v>
      </c>
      <c r="B12236" s="2">
        <v>41250</v>
      </c>
      <c r="C12236" t="s">
        <v>4408</v>
      </c>
      <c r="D12236" t="s">
        <v>9</v>
      </c>
      <c r="E12236" t="s">
        <v>1533</v>
      </c>
      <c r="F12236" t="s">
        <v>11</v>
      </c>
      <c r="G12236" t="s">
        <v>236</v>
      </c>
      <c r="H12236" t="s">
        <v>424</v>
      </c>
      <c r="I12236" t="s">
        <v>2896</v>
      </c>
      <c r="J12236" t="s">
        <v>15</v>
      </c>
      <c r="K12236" t="s">
        <v>4430</v>
      </c>
      <c r="M12236" t="str">
        <f t="shared" si="191"/>
        <v>41250Toronto Raptors</v>
      </c>
    </row>
    <row r="12237" spans="1:13" ht="17">
      <c r="A12237" t="s">
        <v>16743</v>
      </c>
      <c r="B12237" s="2">
        <v>41248</v>
      </c>
      <c r="C12237" t="s">
        <v>4394</v>
      </c>
      <c r="D12237" t="s">
        <v>9</v>
      </c>
      <c r="E12237" t="s">
        <v>1333</v>
      </c>
      <c r="F12237" t="s">
        <v>11</v>
      </c>
      <c r="G12237" t="s">
        <v>85</v>
      </c>
      <c r="H12237" t="s">
        <v>114</v>
      </c>
      <c r="I12237" t="s">
        <v>2896</v>
      </c>
      <c r="J12237" t="s">
        <v>15</v>
      </c>
      <c r="K12237" t="s">
        <v>4430</v>
      </c>
      <c r="M12237" t="str">
        <f t="shared" si="191"/>
        <v>41248Toronto Raptors</v>
      </c>
    </row>
    <row r="12238" spans="1:13" ht="17">
      <c r="A12238" t="s">
        <v>16744</v>
      </c>
      <c r="B12238" s="2">
        <v>41246</v>
      </c>
      <c r="C12238" t="s">
        <v>4402</v>
      </c>
      <c r="D12238" t="s">
        <v>9</v>
      </c>
      <c r="E12238" t="s">
        <v>3607</v>
      </c>
      <c r="F12238" t="s">
        <v>11</v>
      </c>
      <c r="G12238" t="s">
        <v>554</v>
      </c>
      <c r="H12238" t="s">
        <v>307</v>
      </c>
      <c r="I12238" t="s">
        <v>2896</v>
      </c>
      <c r="J12238" t="s">
        <v>15</v>
      </c>
      <c r="K12238" t="s">
        <v>4430</v>
      </c>
      <c r="M12238" t="str">
        <f t="shared" si="191"/>
        <v>41246Toronto Raptors</v>
      </c>
    </row>
    <row r="12239" spans="1:13" ht="17">
      <c r="A12239" t="s">
        <v>16745</v>
      </c>
      <c r="B12239" s="2">
        <v>41243</v>
      </c>
      <c r="C12239" t="s">
        <v>41</v>
      </c>
      <c r="D12239" t="s">
        <v>17</v>
      </c>
      <c r="E12239" t="s">
        <v>1691</v>
      </c>
      <c r="F12239" t="s">
        <v>11</v>
      </c>
      <c r="G12239" t="s">
        <v>72</v>
      </c>
      <c r="H12239" t="s">
        <v>13</v>
      </c>
      <c r="I12239" t="s">
        <v>2896</v>
      </c>
      <c r="J12239" t="s">
        <v>15</v>
      </c>
      <c r="K12239" t="s">
        <v>4430</v>
      </c>
      <c r="M12239" t="str">
        <f t="shared" si="191"/>
        <v>41243Toronto Raptors</v>
      </c>
    </row>
    <row r="12240" spans="1:13" ht="17">
      <c r="A12240" t="s">
        <v>16746</v>
      </c>
      <c r="B12240" s="2">
        <v>41241</v>
      </c>
      <c r="C12240" t="s">
        <v>4389</v>
      </c>
      <c r="D12240" t="s">
        <v>9</v>
      </c>
      <c r="E12240" t="s">
        <v>3475</v>
      </c>
      <c r="F12240" t="s">
        <v>11</v>
      </c>
      <c r="G12240" t="s">
        <v>687</v>
      </c>
      <c r="H12240" t="s">
        <v>625</v>
      </c>
      <c r="I12240" t="s">
        <v>2896</v>
      </c>
      <c r="J12240" t="s">
        <v>15</v>
      </c>
      <c r="K12240" t="s">
        <v>4430</v>
      </c>
      <c r="M12240" t="str">
        <f t="shared" si="191"/>
        <v>41241Toronto Raptors</v>
      </c>
    </row>
    <row r="12241" spans="1:13" ht="17">
      <c r="A12241" t="s">
        <v>16747</v>
      </c>
      <c r="B12241" s="2">
        <v>41240</v>
      </c>
      <c r="C12241" t="s">
        <v>4395</v>
      </c>
      <c r="D12241" t="s">
        <v>9</v>
      </c>
      <c r="E12241" t="s">
        <v>2637</v>
      </c>
      <c r="F12241" t="s">
        <v>11</v>
      </c>
      <c r="G12241" t="s">
        <v>56</v>
      </c>
      <c r="H12241" t="s">
        <v>280</v>
      </c>
      <c r="I12241" t="s">
        <v>2896</v>
      </c>
      <c r="J12241" t="s">
        <v>15</v>
      </c>
      <c r="K12241" t="s">
        <v>4430</v>
      </c>
      <c r="M12241" t="str">
        <f t="shared" si="191"/>
        <v>41240Toronto Raptors</v>
      </c>
    </row>
    <row r="12242" spans="1:13" ht="17">
      <c r="A12242" t="s">
        <v>16748</v>
      </c>
      <c r="B12242" s="2">
        <v>41238</v>
      </c>
      <c r="C12242" t="s">
        <v>165</v>
      </c>
      <c r="D12242" t="s">
        <v>9</v>
      </c>
      <c r="E12242" t="s">
        <v>2288</v>
      </c>
      <c r="F12242" t="s">
        <v>11</v>
      </c>
      <c r="G12242" t="s">
        <v>418</v>
      </c>
      <c r="H12242" t="s">
        <v>528</v>
      </c>
      <c r="I12242" t="s">
        <v>2896</v>
      </c>
      <c r="J12242" t="s">
        <v>15</v>
      </c>
      <c r="K12242" t="s">
        <v>4430</v>
      </c>
      <c r="M12242" t="str">
        <f t="shared" si="191"/>
        <v>41238Toronto Raptors</v>
      </c>
    </row>
    <row r="12243" spans="1:13" ht="17">
      <c r="A12243" t="s">
        <v>16749</v>
      </c>
      <c r="B12243" s="2">
        <v>41236</v>
      </c>
      <c r="C12243" t="s">
        <v>4397</v>
      </c>
      <c r="D12243" t="s">
        <v>9</v>
      </c>
      <c r="E12243" t="s">
        <v>3177</v>
      </c>
      <c r="F12243" t="s">
        <v>11</v>
      </c>
      <c r="G12243" t="s">
        <v>161</v>
      </c>
      <c r="H12243" t="s">
        <v>262</v>
      </c>
      <c r="I12243" t="s">
        <v>2896</v>
      </c>
      <c r="J12243" t="s">
        <v>15</v>
      </c>
      <c r="K12243" t="s">
        <v>4430</v>
      </c>
      <c r="M12243" t="str">
        <f t="shared" si="191"/>
        <v>41236Toronto Raptors</v>
      </c>
    </row>
    <row r="12244" spans="1:13" ht="17">
      <c r="A12244" t="s">
        <v>16750</v>
      </c>
      <c r="B12244" s="2">
        <v>41234</v>
      </c>
      <c r="C12244" t="s">
        <v>4387</v>
      </c>
      <c r="D12244" t="s">
        <v>9</v>
      </c>
      <c r="E12244" t="s">
        <v>951</v>
      </c>
      <c r="F12244" t="s">
        <v>11</v>
      </c>
      <c r="G12244" t="s">
        <v>334</v>
      </c>
      <c r="H12244" t="s">
        <v>408</v>
      </c>
      <c r="I12244" t="s">
        <v>2896</v>
      </c>
      <c r="J12244" t="s">
        <v>15</v>
      </c>
      <c r="K12244" t="s">
        <v>4430</v>
      </c>
      <c r="M12244" t="str">
        <f t="shared" si="191"/>
        <v>41234Toronto Raptors</v>
      </c>
    </row>
    <row r="12245" spans="1:13" ht="17">
      <c r="A12245" t="s">
        <v>16751</v>
      </c>
      <c r="B12245" s="2">
        <v>41233</v>
      </c>
      <c r="C12245" t="s">
        <v>4384</v>
      </c>
      <c r="D12245" t="s">
        <v>9</v>
      </c>
      <c r="E12245" t="s">
        <v>2001</v>
      </c>
      <c r="F12245" t="s">
        <v>11</v>
      </c>
      <c r="G12245" t="s">
        <v>79</v>
      </c>
      <c r="H12245" t="s">
        <v>744</v>
      </c>
      <c r="I12245" t="s">
        <v>2896</v>
      </c>
      <c r="J12245" t="s">
        <v>15</v>
      </c>
      <c r="K12245" t="s">
        <v>4430</v>
      </c>
      <c r="M12245" t="str">
        <f t="shared" si="191"/>
        <v>41233Toronto Raptors</v>
      </c>
    </row>
    <row r="12246" spans="1:13" ht="17">
      <c r="A12246" t="s">
        <v>16752</v>
      </c>
      <c r="B12246" s="2">
        <v>41231</v>
      </c>
      <c r="C12246" t="s">
        <v>115</v>
      </c>
      <c r="D12246" t="s">
        <v>17</v>
      </c>
      <c r="E12246" t="s">
        <v>392</v>
      </c>
      <c r="F12246" t="s">
        <v>11</v>
      </c>
      <c r="G12246" t="s">
        <v>109</v>
      </c>
      <c r="H12246" t="s">
        <v>606</v>
      </c>
      <c r="I12246" t="s">
        <v>2896</v>
      </c>
      <c r="J12246" t="s">
        <v>15</v>
      </c>
      <c r="K12246" t="s">
        <v>4430</v>
      </c>
      <c r="M12246" t="str">
        <f t="shared" si="191"/>
        <v>41231Toronto Raptors</v>
      </c>
    </row>
    <row r="12247" spans="1:13" ht="17">
      <c r="A12247" t="s">
        <v>16753</v>
      </c>
      <c r="B12247" s="2">
        <v>41230</v>
      </c>
      <c r="C12247" t="s">
        <v>4390</v>
      </c>
      <c r="D12247" t="s">
        <v>9</v>
      </c>
      <c r="E12247" t="s">
        <v>2158</v>
      </c>
      <c r="F12247" t="s">
        <v>11</v>
      </c>
      <c r="G12247" t="s">
        <v>66</v>
      </c>
      <c r="H12247" t="s">
        <v>599</v>
      </c>
      <c r="I12247" t="s">
        <v>2896</v>
      </c>
      <c r="J12247" t="s">
        <v>15</v>
      </c>
      <c r="K12247" t="s">
        <v>4430</v>
      </c>
      <c r="M12247" t="str">
        <f t="shared" si="191"/>
        <v>41230Toronto Raptors</v>
      </c>
    </row>
    <row r="12248" spans="1:13" ht="17">
      <c r="A12248" t="s">
        <v>16754</v>
      </c>
      <c r="B12248" s="2">
        <v>41226</v>
      </c>
      <c r="C12248" t="s">
        <v>4380</v>
      </c>
      <c r="D12248" t="s">
        <v>17</v>
      </c>
      <c r="E12248" t="s">
        <v>3769</v>
      </c>
      <c r="F12248" t="s">
        <v>11</v>
      </c>
      <c r="G12248" t="s">
        <v>644</v>
      </c>
      <c r="H12248" t="s">
        <v>752</v>
      </c>
      <c r="I12248" t="s">
        <v>2896</v>
      </c>
      <c r="J12248" t="s">
        <v>15</v>
      </c>
      <c r="K12248" t="s">
        <v>4430</v>
      </c>
      <c r="M12248" t="str">
        <f t="shared" si="191"/>
        <v>41226Toronto Raptors</v>
      </c>
    </row>
    <row r="12249" spans="1:13" ht="17">
      <c r="A12249" t="s">
        <v>16755</v>
      </c>
      <c r="B12249" s="2">
        <v>41225</v>
      </c>
      <c r="C12249" t="s">
        <v>111</v>
      </c>
      <c r="D12249" t="s">
        <v>9</v>
      </c>
      <c r="E12249" t="s">
        <v>3770</v>
      </c>
      <c r="F12249" t="s">
        <v>11</v>
      </c>
      <c r="G12249" t="s">
        <v>287</v>
      </c>
      <c r="H12249" t="s">
        <v>408</v>
      </c>
      <c r="I12249" t="s">
        <v>2896</v>
      </c>
      <c r="J12249" t="s">
        <v>15</v>
      </c>
      <c r="K12249" t="s">
        <v>4430</v>
      </c>
      <c r="M12249" t="str">
        <f t="shared" si="191"/>
        <v>41225Toronto Raptors</v>
      </c>
    </row>
    <row r="12250" spans="1:13" ht="17">
      <c r="A12250" t="s">
        <v>16756</v>
      </c>
      <c r="B12250" s="2">
        <v>41223</v>
      </c>
      <c r="C12250" t="s">
        <v>138</v>
      </c>
      <c r="D12250" t="s">
        <v>9</v>
      </c>
      <c r="E12250" t="s">
        <v>602</v>
      </c>
      <c r="F12250" t="s">
        <v>11</v>
      </c>
      <c r="G12250" t="s">
        <v>33</v>
      </c>
      <c r="H12250" t="s">
        <v>638</v>
      </c>
      <c r="I12250" t="s">
        <v>2896</v>
      </c>
      <c r="J12250" t="s">
        <v>15</v>
      </c>
      <c r="K12250" t="s">
        <v>4430</v>
      </c>
      <c r="M12250" t="str">
        <f t="shared" si="191"/>
        <v>41223Toronto Raptors</v>
      </c>
    </row>
    <row r="12251" spans="1:13" ht="17">
      <c r="A12251" t="s">
        <v>16757</v>
      </c>
      <c r="B12251" s="2">
        <v>41220</v>
      </c>
      <c r="C12251" t="s">
        <v>4399</v>
      </c>
      <c r="D12251" t="s">
        <v>9</v>
      </c>
      <c r="E12251" t="s">
        <v>1374</v>
      </c>
      <c r="F12251" t="s">
        <v>11</v>
      </c>
      <c r="G12251" t="s">
        <v>624</v>
      </c>
      <c r="H12251" t="s">
        <v>277</v>
      </c>
      <c r="I12251" t="s">
        <v>2896</v>
      </c>
      <c r="J12251" t="s">
        <v>15</v>
      </c>
      <c r="K12251" t="s">
        <v>4430</v>
      </c>
      <c r="M12251" t="str">
        <f t="shared" si="191"/>
        <v>41220Toronto Raptors</v>
      </c>
    </row>
    <row r="12252" spans="1:13" ht="17">
      <c r="A12252" t="s">
        <v>16758</v>
      </c>
      <c r="B12252" s="2">
        <v>41219</v>
      </c>
      <c r="C12252" t="s">
        <v>4403</v>
      </c>
      <c r="D12252" t="s">
        <v>9</v>
      </c>
      <c r="E12252" t="s">
        <v>331</v>
      </c>
      <c r="F12252" t="s">
        <v>11</v>
      </c>
      <c r="G12252" t="s">
        <v>479</v>
      </c>
      <c r="H12252" t="s">
        <v>256</v>
      </c>
      <c r="I12252" t="s">
        <v>2896</v>
      </c>
      <c r="J12252" t="s">
        <v>15</v>
      </c>
      <c r="K12252" t="s">
        <v>4430</v>
      </c>
      <c r="M12252" t="str">
        <f t="shared" si="191"/>
        <v>41219Toronto Raptors</v>
      </c>
    </row>
    <row r="12253" spans="1:13" ht="17">
      <c r="A12253" t="s">
        <v>16759</v>
      </c>
      <c r="B12253" s="2">
        <v>41217</v>
      </c>
      <c r="C12253" t="s">
        <v>176</v>
      </c>
      <c r="D12253" t="s">
        <v>17</v>
      </c>
      <c r="E12253" t="s">
        <v>1406</v>
      </c>
      <c r="F12253" t="s">
        <v>11</v>
      </c>
      <c r="G12253" t="s">
        <v>218</v>
      </c>
      <c r="H12253" t="s">
        <v>489</v>
      </c>
      <c r="I12253" t="s">
        <v>2896</v>
      </c>
      <c r="J12253" t="s">
        <v>15</v>
      </c>
      <c r="K12253" t="s">
        <v>4430</v>
      </c>
      <c r="M12253" t="str">
        <f t="shared" si="191"/>
        <v>41217Toronto Raptors</v>
      </c>
    </row>
    <row r="12254" spans="1:13" ht="17">
      <c r="A12254" t="s">
        <v>16760</v>
      </c>
      <c r="B12254" s="2">
        <v>41216</v>
      </c>
      <c r="C12254" t="s">
        <v>4382</v>
      </c>
      <c r="D12254" t="s">
        <v>9</v>
      </c>
      <c r="E12254" t="s">
        <v>1333</v>
      </c>
      <c r="F12254" t="s">
        <v>11</v>
      </c>
      <c r="G12254" t="s">
        <v>79</v>
      </c>
      <c r="H12254" t="s">
        <v>363</v>
      </c>
      <c r="I12254" t="s">
        <v>2896</v>
      </c>
      <c r="J12254" t="s">
        <v>15</v>
      </c>
      <c r="K12254" t="s">
        <v>4430</v>
      </c>
      <c r="M12254" t="str">
        <f t="shared" si="191"/>
        <v>41216Toronto Raptors</v>
      </c>
    </row>
    <row r="12255" spans="1:13" ht="17">
      <c r="A12255" t="s">
        <v>16761</v>
      </c>
      <c r="B12255" s="2">
        <v>41213</v>
      </c>
      <c r="C12255" t="s">
        <v>81</v>
      </c>
      <c r="D12255" t="s">
        <v>9</v>
      </c>
      <c r="E12255" t="s">
        <v>340</v>
      </c>
      <c r="F12255" t="s">
        <v>11</v>
      </c>
      <c r="G12255" t="s">
        <v>123</v>
      </c>
      <c r="H12255" t="s">
        <v>597</v>
      </c>
      <c r="I12255" t="s">
        <v>2896</v>
      </c>
      <c r="J12255" t="s">
        <v>15</v>
      </c>
      <c r="K12255" t="s">
        <v>4430</v>
      </c>
      <c r="M12255" t="str">
        <f t="shared" si="191"/>
        <v>41213Toronto Raptors</v>
      </c>
    </row>
    <row r="12256" spans="1:13" ht="17">
      <c r="A12256" t="s">
        <v>16762</v>
      </c>
      <c r="B12256" s="2">
        <v>41025</v>
      </c>
      <c r="C12256" t="s">
        <v>45</v>
      </c>
      <c r="D12256" t="s">
        <v>17</v>
      </c>
      <c r="E12256" t="s">
        <v>3771</v>
      </c>
      <c r="F12256" t="s">
        <v>11</v>
      </c>
      <c r="G12256" t="s">
        <v>231</v>
      </c>
      <c r="H12256" t="s">
        <v>601</v>
      </c>
      <c r="I12256" t="s">
        <v>2896</v>
      </c>
      <c r="J12256" t="s">
        <v>15</v>
      </c>
      <c r="K12256" t="s">
        <v>4430</v>
      </c>
      <c r="M12256" t="str">
        <f t="shared" si="191"/>
        <v>41025Toronto Raptors</v>
      </c>
    </row>
    <row r="12257" spans="1:13" ht="17">
      <c r="A12257" t="s">
        <v>16763</v>
      </c>
      <c r="B12257" s="2">
        <v>41022</v>
      </c>
      <c r="C12257" t="s">
        <v>4385</v>
      </c>
      <c r="D12257" t="s">
        <v>9</v>
      </c>
      <c r="E12257" t="s">
        <v>1240</v>
      </c>
      <c r="F12257" t="s">
        <v>11</v>
      </c>
      <c r="G12257" t="s">
        <v>503</v>
      </c>
      <c r="H12257" t="s">
        <v>784</v>
      </c>
      <c r="I12257" t="s">
        <v>2896</v>
      </c>
      <c r="J12257" t="s">
        <v>15</v>
      </c>
      <c r="K12257" t="s">
        <v>4430</v>
      </c>
      <c r="M12257" t="str">
        <f t="shared" si="191"/>
        <v>41022Toronto Raptors</v>
      </c>
    </row>
    <row r="12258" spans="1:13" ht="17">
      <c r="A12258" t="s">
        <v>16764</v>
      </c>
      <c r="B12258" s="2">
        <v>41021</v>
      </c>
      <c r="C12258" t="s">
        <v>4397</v>
      </c>
      <c r="D12258" t="s">
        <v>9</v>
      </c>
      <c r="E12258" t="s">
        <v>3502</v>
      </c>
      <c r="F12258" t="s">
        <v>11</v>
      </c>
      <c r="G12258" t="s">
        <v>350</v>
      </c>
      <c r="H12258" t="s">
        <v>606</v>
      </c>
      <c r="I12258" t="s">
        <v>2896</v>
      </c>
      <c r="J12258" t="s">
        <v>15</v>
      </c>
      <c r="K12258" t="s">
        <v>4430</v>
      </c>
      <c r="M12258" t="str">
        <f t="shared" si="191"/>
        <v>41021Toronto Raptors</v>
      </c>
    </row>
    <row r="12259" spans="1:13" ht="17">
      <c r="A12259" t="s">
        <v>16765</v>
      </c>
      <c r="B12259" s="2">
        <v>41017</v>
      </c>
      <c r="C12259" t="s">
        <v>4396</v>
      </c>
      <c r="D12259" t="s">
        <v>9</v>
      </c>
      <c r="E12259" t="s">
        <v>3558</v>
      </c>
      <c r="F12259" t="s">
        <v>11</v>
      </c>
      <c r="G12259" t="s">
        <v>482</v>
      </c>
      <c r="H12259" t="s">
        <v>606</v>
      </c>
      <c r="I12259" t="s">
        <v>2896</v>
      </c>
      <c r="J12259" t="s">
        <v>15</v>
      </c>
      <c r="K12259" t="s">
        <v>4430</v>
      </c>
      <c r="M12259" t="str">
        <f t="shared" si="191"/>
        <v>41017Toronto Raptors</v>
      </c>
    </row>
    <row r="12260" spans="1:13" ht="17">
      <c r="A12260" t="s">
        <v>16766</v>
      </c>
      <c r="B12260" s="2">
        <v>41015</v>
      </c>
      <c r="C12260" t="s">
        <v>934</v>
      </c>
      <c r="D12260" t="s">
        <v>9</v>
      </c>
      <c r="E12260" t="s">
        <v>2313</v>
      </c>
      <c r="F12260" t="s">
        <v>11</v>
      </c>
      <c r="G12260" t="s">
        <v>56</v>
      </c>
      <c r="H12260" t="s">
        <v>586</v>
      </c>
      <c r="I12260" t="s">
        <v>2896</v>
      </c>
      <c r="J12260" t="s">
        <v>15</v>
      </c>
      <c r="K12260" t="s">
        <v>4430</v>
      </c>
      <c r="M12260" t="str">
        <f t="shared" si="191"/>
        <v>41015Toronto Raptors</v>
      </c>
    </row>
    <row r="12261" spans="1:13" ht="17">
      <c r="A12261" t="s">
        <v>16767</v>
      </c>
      <c r="B12261" s="2">
        <v>41014</v>
      </c>
      <c r="C12261" t="s">
        <v>4409</v>
      </c>
      <c r="D12261" t="s">
        <v>17</v>
      </c>
      <c r="E12261" t="s">
        <v>1526</v>
      </c>
      <c r="F12261" t="s">
        <v>11</v>
      </c>
      <c r="G12261" t="s">
        <v>503</v>
      </c>
      <c r="H12261" t="s">
        <v>652</v>
      </c>
      <c r="I12261" t="s">
        <v>2896</v>
      </c>
      <c r="J12261" t="s">
        <v>15</v>
      </c>
      <c r="K12261" t="s">
        <v>4430</v>
      </c>
      <c r="M12261" t="str">
        <f t="shared" si="191"/>
        <v>41014Toronto Raptors</v>
      </c>
    </row>
    <row r="12262" spans="1:13" ht="17">
      <c r="A12262" t="s">
        <v>16768</v>
      </c>
      <c r="B12262" s="2">
        <v>41012</v>
      </c>
      <c r="C12262" t="s">
        <v>28</v>
      </c>
      <c r="D12262" t="s">
        <v>17</v>
      </c>
      <c r="E12262" t="s">
        <v>3571</v>
      </c>
      <c r="F12262" t="s">
        <v>11</v>
      </c>
      <c r="G12262" t="s">
        <v>53</v>
      </c>
      <c r="H12262" t="s">
        <v>731</v>
      </c>
      <c r="I12262" t="s">
        <v>2896</v>
      </c>
      <c r="J12262" t="s">
        <v>15</v>
      </c>
      <c r="K12262" t="s">
        <v>4430</v>
      </c>
      <c r="M12262" t="str">
        <f t="shared" si="191"/>
        <v>41012Toronto Raptors</v>
      </c>
    </row>
    <row r="12263" spans="1:13" ht="17">
      <c r="A12263" t="s">
        <v>16769</v>
      </c>
      <c r="B12263" s="2">
        <v>41010</v>
      </c>
      <c r="C12263" t="s">
        <v>138</v>
      </c>
      <c r="D12263" t="s">
        <v>9</v>
      </c>
      <c r="E12263" t="s">
        <v>3262</v>
      </c>
      <c r="F12263" t="s">
        <v>11</v>
      </c>
      <c r="G12263" t="s">
        <v>455</v>
      </c>
      <c r="H12263" t="s">
        <v>692</v>
      </c>
      <c r="I12263" t="s">
        <v>2896</v>
      </c>
      <c r="J12263" t="s">
        <v>15</v>
      </c>
      <c r="K12263" t="s">
        <v>4430</v>
      </c>
      <c r="M12263" t="str">
        <f t="shared" si="191"/>
        <v>41010Toronto Raptors</v>
      </c>
    </row>
    <row r="12264" spans="1:13" ht="17">
      <c r="A12264" t="s">
        <v>16770</v>
      </c>
      <c r="B12264" s="2">
        <v>41008</v>
      </c>
      <c r="C12264" t="s">
        <v>4380</v>
      </c>
      <c r="D12264" t="s">
        <v>9</v>
      </c>
      <c r="E12264" t="s">
        <v>1131</v>
      </c>
      <c r="F12264" t="s">
        <v>11</v>
      </c>
      <c r="G12264" t="s">
        <v>554</v>
      </c>
      <c r="H12264" t="s">
        <v>376</v>
      </c>
      <c r="I12264" t="s">
        <v>2896</v>
      </c>
      <c r="J12264" t="s">
        <v>15</v>
      </c>
      <c r="K12264" t="s">
        <v>4430</v>
      </c>
      <c r="M12264" t="str">
        <f t="shared" si="191"/>
        <v>41008Toronto Raptors</v>
      </c>
    </row>
    <row r="12265" spans="1:13" ht="17">
      <c r="A12265" t="s">
        <v>16771</v>
      </c>
      <c r="B12265" s="2">
        <v>41007</v>
      </c>
      <c r="C12265" t="s">
        <v>4403</v>
      </c>
      <c r="D12265" t="s">
        <v>9</v>
      </c>
      <c r="E12265" t="s">
        <v>3409</v>
      </c>
      <c r="F12265" t="s">
        <v>11</v>
      </c>
      <c r="G12265" t="s">
        <v>1562</v>
      </c>
      <c r="H12265" t="s">
        <v>159</v>
      </c>
      <c r="I12265" t="s">
        <v>2896</v>
      </c>
      <c r="J12265" t="s">
        <v>15</v>
      </c>
      <c r="K12265" t="s">
        <v>4430</v>
      </c>
      <c r="M12265" t="str">
        <f t="shared" si="191"/>
        <v>41007Toronto Raptors</v>
      </c>
    </row>
    <row r="12266" spans="1:13" ht="17">
      <c r="A12266" t="s">
        <v>16772</v>
      </c>
      <c r="B12266" s="2">
        <v>41005</v>
      </c>
      <c r="C12266" t="s">
        <v>21</v>
      </c>
      <c r="D12266" t="s">
        <v>9</v>
      </c>
      <c r="E12266" t="s">
        <v>2885</v>
      </c>
      <c r="F12266" t="s">
        <v>11</v>
      </c>
      <c r="G12266" t="s">
        <v>136</v>
      </c>
      <c r="H12266" t="s">
        <v>679</v>
      </c>
      <c r="I12266" t="s">
        <v>2896</v>
      </c>
      <c r="J12266" t="s">
        <v>15</v>
      </c>
      <c r="K12266" t="s">
        <v>4430</v>
      </c>
      <c r="M12266" t="str">
        <f t="shared" si="191"/>
        <v>41005Toronto Raptors</v>
      </c>
    </row>
    <row r="12267" spans="1:13" ht="17">
      <c r="A12267" t="s">
        <v>16773</v>
      </c>
      <c r="B12267" s="2">
        <v>41003</v>
      </c>
      <c r="C12267" t="s">
        <v>4384</v>
      </c>
      <c r="D12267" t="s">
        <v>17</v>
      </c>
      <c r="E12267" t="s">
        <v>2109</v>
      </c>
      <c r="F12267" t="s">
        <v>11</v>
      </c>
      <c r="G12267" t="s">
        <v>854</v>
      </c>
      <c r="H12267" t="s">
        <v>601</v>
      </c>
      <c r="I12267" t="s">
        <v>2896</v>
      </c>
      <c r="J12267" t="s">
        <v>15</v>
      </c>
      <c r="K12267" t="s">
        <v>4430</v>
      </c>
      <c r="M12267" t="str">
        <f t="shared" si="191"/>
        <v>41003Toronto Raptors</v>
      </c>
    </row>
    <row r="12268" spans="1:13" ht="17">
      <c r="A12268" t="s">
        <v>16774</v>
      </c>
      <c r="B12268" s="2">
        <v>41002</v>
      </c>
      <c r="C12268" t="s">
        <v>16</v>
      </c>
      <c r="D12268" t="s">
        <v>17</v>
      </c>
      <c r="E12268" t="s">
        <v>1667</v>
      </c>
      <c r="F12268" t="s">
        <v>11</v>
      </c>
      <c r="G12268" t="s">
        <v>75</v>
      </c>
      <c r="H12268" t="s">
        <v>323</v>
      </c>
      <c r="I12268" t="s">
        <v>2896</v>
      </c>
      <c r="J12268" t="s">
        <v>15</v>
      </c>
      <c r="K12268" t="s">
        <v>4430</v>
      </c>
      <c r="M12268" t="str">
        <f t="shared" si="191"/>
        <v>41002Toronto Raptors</v>
      </c>
    </row>
    <row r="12269" spans="1:13" ht="17">
      <c r="A12269" t="s">
        <v>16775</v>
      </c>
      <c r="B12269" s="2">
        <v>41000</v>
      </c>
      <c r="C12269" t="s">
        <v>128</v>
      </c>
      <c r="D12269" t="s">
        <v>17</v>
      </c>
      <c r="E12269" t="s">
        <v>38</v>
      </c>
      <c r="F12269" t="s">
        <v>11</v>
      </c>
      <c r="G12269" t="s">
        <v>240</v>
      </c>
      <c r="H12269" t="s">
        <v>262</v>
      </c>
      <c r="I12269" t="s">
        <v>2896</v>
      </c>
      <c r="J12269" t="s">
        <v>15</v>
      </c>
      <c r="K12269" t="s">
        <v>4430</v>
      </c>
      <c r="M12269" t="str">
        <f t="shared" si="191"/>
        <v>41000Toronto Raptors</v>
      </c>
    </row>
    <row r="12270" spans="1:13" ht="17">
      <c r="A12270" t="s">
        <v>16776</v>
      </c>
      <c r="B12270" s="2">
        <v>40998</v>
      </c>
      <c r="C12270" t="s">
        <v>95</v>
      </c>
      <c r="D12270" t="s">
        <v>9</v>
      </c>
      <c r="E12270" t="s">
        <v>1005</v>
      </c>
      <c r="F12270" t="s">
        <v>11</v>
      </c>
      <c r="G12270" t="s">
        <v>66</v>
      </c>
      <c r="H12270" t="s">
        <v>552</v>
      </c>
      <c r="I12270" t="s">
        <v>2896</v>
      </c>
      <c r="J12270" t="s">
        <v>15</v>
      </c>
      <c r="K12270" t="s">
        <v>4430</v>
      </c>
      <c r="M12270" t="str">
        <f t="shared" si="191"/>
        <v>40998Toronto Raptors</v>
      </c>
    </row>
    <row r="12271" spans="1:13" ht="17">
      <c r="A12271" t="s">
        <v>16777</v>
      </c>
      <c r="B12271" s="2">
        <v>40996</v>
      </c>
      <c r="C12271" t="s">
        <v>107</v>
      </c>
      <c r="D12271" t="s">
        <v>17</v>
      </c>
      <c r="E12271" t="s">
        <v>400</v>
      </c>
      <c r="F12271" t="s">
        <v>11</v>
      </c>
      <c r="G12271" t="s">
        <v>309</v>
      </c>
      <c r="H12271" t="s">
        <v>64</v>
      </c>
      <c r="I12271" t="s">
        <v>2896</v>
      </c>
      <c r="J12271" t="s">
        <v>15</v>
      </c>
      <c r="K12271" t="s">
        <v>4430</v>
      </c>
      <c r="M12271" t="str">
        <f t="shared" si="191"/>
        <v>40996Toronto Raptors</v>
      </c>
    </row>
    <row r="12272" spans="1:13" ht="17">
      <c r="A12272" t="s">
        <v>16778</v>
      </c>
      <c r="B12272" s="2">
        <v>40994</v>
      </c>
      <c r="C12272" t="s">
        <v>115</v>
      </c>
      <c r="D12272" t="s">
        <v>9</v>
      </c>
      <c r="E12272" t="s">
        <v>2637</v>
      </c>
      <c r="F12272" t="s">
        <v>11</v>
      </c>
      <c r="G12272" t="s">
        <v>79</v>
      </c>
      <c r="H12272" t="s">
        <v>652</v>
      </c>
      <c r="I12272" t="s">
        <v>2896</v>
      </c>
      <c r="J12272" t="s">
        <v>15</v>
      </c>
      <c r="K12272" t="s">
        <v>4430</v>
      </c>
      <c r="M12272" t="str">
        <f t="shared" si="191"/>
        <v>40994Toronto Raptors</v>
      </c>
    </row>
    <row r="12273" spans="1:13" ht="17">
      <c r="A12273" t="s">
        <v>16779</v>
      </c>
      <c r="B12273" s="2">
        <v>40992</v>
      </c>
      <c r="C12273" t="s">
        <v>4383</v>
      </c>
      <c r="D12273" t="s">
        <v>9</v>
      </c>
      <c r="E12273" t="s">
        <v>3503</v>
      </c>
      <c r="F12273" t="s">
        <v>11</v>
      </c>
      <c r="G12273" t="s">
        <v>678</v>
      </c>
      <c r="H12273" t="s">
        <v>1280</v>
      </c>
      <c r="I12273" t="s">
        <v>2896</v>
      </c>
      <c r="J12273" t="s">
        <v>15</v>
      </c>
      <c r="K12273" t="s">
        <v>4430</v>
      </c>
      <c r="M12273" t="str">
        <f t="shared" si="191"/>
        <v>40992Toronto Raptors</v>
      </c>
    </row>
    <row r="12274" spans="1:13" ht="17">
      <c r="A12274" t="s">
        <v>16780</v>
      </c>
      <c r="B12274" s="2">
        <v>40991</v>
      </c>
      <c r="C12274" t="s">
        <v>125</v>
      </c>
      <c r="D12274" t="s">
        <v>17</v>
      </c>
      <c r="E12274" t="s">
        <v>2126</v>
      </c>
      <c r="F12274" t="s">
        <v>11</v>
      </c>
      <c r="G12274" t="s">
        <v>23</v>
      </c>
      <c r="H12274" t="s">
        <v>355</v>
      </c>
      <c r="I12274" t="s">
        <v>2896</v>
      </c>
      <c r="J12274" t="s">
        <v>15</v>
      </c>
      <c r="K12274" t="s">
        <v>4430</v>
      </c>
      <c r="M12274" t="str">
        <f t="shared" si="191"/>
        <v>40991Toronto Raptors</v>
      </c>
    </row>
    <row r="12275" spans="1:13" ht="17">
      <c r="A12275" t="s">
        <v>16781</v>
      </c>
      <c r="B12275" s="2">
        <v>40989</v>
      </c>
      <c r="C12275" t="s">
        <v>142</v>
      </c>
      <c r="D12275" t="s">
        <v>9</v>
      </c>
      <c r="E12275" t="s">
        <v>2165</v>
      </c>
      <c r="F12275" t="s">
        <v>11</v>
      </c>
      <c r="G12275" t="s">
        <v>66</v>
      </c>
      <c r="H12275" t="s">
        <v>699</v>
      </c>
      <c r="I12275" t="s">
        <v>2896</v>
      </c>
      <c r="J12275" t="s">
        <v>15</v>
      </c>
      <c r="K12275" t="s">
        <v>4430</v>
      </c>
      <c r="M12275" t="str">
        <f t="shared" si="191"/>
        <v>40989Toronto Raptors</v>
      </c>
    </row>
    <row r="12276" spans="1:13" ht="17">
      <c r="A12276" t="s">
        <v>16782</v>
      </c>
      <c r="B12276" s="2">
        <v>40988</v>
      </c>
      <c r="C12276" t="s">
        <v>4398</v>
      </c>
      <c r="D12276" t="s">
        <v>9</v>
      </c>
      <c r="E12276" t="s">
        <v>2420</v>
      </c>
      <c r="F12276" t="s">
        <v>11</v>
      </c>
      <c r="G12276" t="s">
        <v>194</v>
      </c>
      <c r="H12276" t="s">
        <v>784</v>
      </c>
      <c r="I12276" t="s">
        <v>2896</v>
      </c>
      <c r="J12276" t="s">
        <v>15</v>
      </c>
      <c r="K12276" t="s">
        <v>4430</v>
      </c>
      <c r="M12276" t="str">
        <f t="shared" si="191"/>
        <v>40988Toronto Raptors</v>
      </c>
    </row>
    <row r="12277" spans="1:13" ht="17">
      <c r="A12277" t="s">
        <v>16783</v>
      </c>
      <c r="B12277" s="2">
        <v>40985</v>
      </c>
      <c r="C12277" t="s">
        <v>4387</v>
      </c>
      <c r="D12277" t="s">
        <v>9</v>
      </c>
      <c r="E12277" t="s">
        <v>488</v>
      </c>
      <c r="F12277" t="s">
        <v>11</v>
      </c>
      <c r="G12277" t="s">
        <v>293</v>
      </c>
      <c r="H12277" t="s">
        <v>636</v>
      </c>
      <c r="I12277" t="s">
        <v>2896</v>
      </c>
      <c r="J12277" t="s">
        <v>15</v>
      </c>
      <c r="K12277" t="s">
        <v>4430</v>
      </c>
      <c r="M12277" t="str">
        <f t="shared" si="191"/>
        <v>40985Toronto Raptors</v>
      </c>
    </row>
    <row r="12278" spans="1:13" ht="17">
      <c r="A12278" t="s">
        <v>16784</v>
      </c>
      <c r="B12278" s="2">
        <v>40984</v>
      </c>
      <c r="C12278" t="s">
        <v>4389</v>
      </c>
      <c r="D12278" t="s">
        <v>17</v>
      </c>
      <c r="E12278" t="s">
        <v>3005</v>
      </c>
      <c r="F12278" t="s">
        <v>11</v>
      </c>
      <c r="G12278" t="s">
        <v>503</v>
      </c>
      <c r="H12278" t="s">
        <v>681</v>
      </c>
      <c r="I12278" t="s">
        <v>2896</v>
      </c>
      <c r="J12278" t="s">
        <v>15</v>
      </c>
      <c r="K12278" t="s">
        <v>4430</v>
      </c>
      <c r="M12278" t="str">
        <f t="shared" si="191"/>
        <v>40984Toronto Raptors</v>
      </c>
    </row>
    <row r="12279" spans="1:13" ht="17">
      <c r="A12279" t="s">
        <v>16785</v>
      </c>
      <c r="B12279" s="2">
        <v>40982</v>
      </c>
      <c r="C12279" t="s">
        <v>4382</v>
      </c>
      <c r="D12279" t="s">
        <v>9</v>
      </c>
      <c r="E12279" t="s">
        <v>1624</v>
      </c>
      <c r="F12279" t="s">
        <v>11</v>
      </c>
      <c r="G12279" t="s">
        <v>209</v>
      </c>
      <c r="H12279" t="s">
        <v>679</v>
      </c>
      <c r="I12279" t="s">
        <v>2896</v>
      </c>
      <c r="J12279" t="s">
        <v>15</v>
      </c>
      <c r="K12279" t="s">
        <v>4430</v>
      </c>
      <c r="M12279" t="str">
        <f t="shared" si="191"/>
        <v>40982Toronto Raptors</v>
      </c>
    </row>
    <row r="12280" spans="1:13" ht="17">
      <c r="A12280" t="s">
        <v>16786</v>
      </c>
      <c r="B12280" s="2">
        <v>40981</v>
      </c>
      <c r="C12280" t="s">
        <v>4381</v>
      </c>
      <c r="D12280" t="s">
        <v>17</v>
      </c>
      <c r="E12280" t="s">
        <v>1104</v>
      </c>
      <c r="F12280" t="s">
        <v>11</v>
      </c>
      <c r="G12280" t="s">
        <v>350</v>
      </c>
      <c r="H12280" t="s">
        <v>393</v>
      </c>
      <c r="I12280" t="s">
        <v>2896</v>
      </c>
      <c r="J12280" t="s">
        <v>15</v>
      </c>
      <c r="K12280" t="s">
        <v>4430</v>
      </c>
      <c r="M12280" t="str">
        <f t="shared" si="191"/>
        <v>40981Toronto Raptors</v>
      </c>
    </row>
    <row r="12281" spans="1:13" ht="17">
      <c r="A12281" t="s">
        <v>16787</v>
      </c>
      <c r="B12281" s="2">
        <v>40979</v>
      </c>
      <c r="C12281" t="s">
        <v>149</v>
      </c>
      <c r="D12281" t="s">
        <v>9</v>
      </c>
      <c r="E12281" t="s">
        <v>1067</v>
      </c>
      <c r="F12281" t="s">
        <v>11</v>
      </c>
      <c r="G12281" t="s">
        <v>209</v>
      </c>
      <c r="H12281" t="s">
        <v>114</v>
      </c>
      <c r="I12281" t="s">
        <v>2896</v>
      </c>
      <c r="J12281" t="s">
        <v>15</v>
      </c>
      <c r="K12281" t="s">
        <v>4430</v>
      </c>
      <c r="M12281" t="str">
        <f t="shared" si="191"/>
        <v>40979Toronto Raptors</v>
      </c>
    </row>
    <row r="12282" spans="1:13" ht="17">
      <c r="A12282" t="s">
        <v>16788</v>
      </c>
      <c r="B12282" s="2">
        <v>40978</v>
      </c>
      <c r="C12282" t="s">
        <v>4397</v>
      </c>
      <c r="D12282" t="s">
        <v>9</v>
      </c>
      <c r="E12282" t="s">
        <v>93</v>
      </c>
      <c r="F12282" t="s">
        <v>11</v>
      </c>
      <c r="G12282" t="s">
        <v>85</v>
      </c>
      <c r="H12282" t="s">
        <v>599</v>
      </c>
      <c r="I12282" t="s">
        <v>2896</v>
      </c>
      <c r="J12282" t="s">
        <v>15</v>
      </c>
      <c r="K12282" t="s">
        <v>4430</v>
      </c>
      <c r="M12282" t="str">
        <f t="shared" si="191"/>
        <v>40978Toronto Raptors</v>
      </c>
    </row>
    <row r="12283" spans="1:13" ht="17">
      <c r="A12283" t="s">
        <v>16789</v>
      </c>
      <c r="B12283" s="2">
        <v>40975</v>
      </c>
      <c r="C12283" t="s">
        <v>221</v>
      </c>
      <c r="D12283" t="s">
        <v>17</v>
      </c>
      <c r="E12283" t="s">
        <v>252</v>
      </c>
      <c r="F12283" t="s">
        <v>11</v>
      </c>
      <c r="G12283" t="s">
        <v>161</v>
      </c>
      <c r="H12283" t="s">
        <v>376</v>
      </c>
      <c r="I12283" t="s">
        <v>2896</v>
      </c>
      <c r="J12283" t="s">
        <v>15</v>
      </c>
      <c r="K12283" t="s">
        <v>4430</v>
      </c>
      <c r="M12283" t="str">
        <f t="shared" si="191"/>
        <v>40975Toronto Raptors</v>
      </c>
    </row>
    <row r="12284" spans="1:13" ht="17">
      <c r="A12284" t="s">
        <v>16790</v>
      </c>
      <c r="B12284" s="2">
        <v>40973</v>
      </c>
      <c r="C12284" t="s">
        <v>115</v>
      </c>
      <c r="D12284" t="s">
        <v>9</v>
      </c>
      <c r="E12284" t="s">
        <v>640</v>
      </c>
      <c r="F12284" t="s">
        <v>11</v>
      </c>
      <c r="G12284" t="s">
        <v>50</v>
      </c>
      <c r="H12284" t="s">
        <v>752</v>
      </c>
      <c r="I12284" t="s">
        <v>2896</v>
      </c>
      <c r="J12284" t="s">
        <v>15</v>
      </c>
      <c r="K12284" t="s">
        <v>4430</v>
      </c>
      <c r="M12284" t="str">
        <f t="shared" si="191"/>
        <v>40973Toronto Raptors</v>
      </c>
    </row>
    <row r="12285" spans="1:13" ht="17">
      <c r="A12285" t="s">
        <v>16791</v>
      </c>
      <c r="B12285" s="2">
        <v>40972</v>
      </c>
      <c r="C12285" t="s">
        <v>77</v>
      </c>
      <c r="D12285" t="s">
        <v>17</v>
      </c>
      <c r="E12285" t="s">
        <v>1769</v>
      </c>
      <c r="F12285" t="s">
        <v>11</v>
      </c>
      <c r="G12285" t="s">
        <v>158</v>
      </c>
      <c r="H12285" t="s">
        <v>321</v>
      </c>
      <c r="I12285" t="s">
        <v>2896</v>
      </c>
      <c r="J12285" t="s">
        <v>15</v>
      </c>
      <c r="K12285" t="s">
        <v>4430</v>
      </c>
      <c r="M12285" t="str">
        <f t="shared" si="191"/>
        <v>40972Toronto Raptors</v>
      </c>
    </row>
    <row r="12286" spans="1:13" ht="17">
      <c r="A12286" t="s">
        <v>16792</v>
      </c>
      <c r="B12286" s="2">
        <v>40970</v>
      </c>
      <c r="C12286" t="s">
        <v>61</v>
      </c>
      <c r="D12286" t="s">
        <v>9</v>
      </c>
      <c r="E12286" t="s">
        <v>191</v>
      </c>
      <c r="F12286" t="s">
        <v>11</v>
      </c>
      <c r="G12286" t="s">
        <v>309</v>
      </c>
      <c r="H12286" t="s">
        <v>652</v>
      </c>
      <c r="I12286" t="s">
        <v>2896</v>
      </c>
      <c r="J12286" t="s">
        <v>15</v>
      </c>
      <c r="K12286" t="s">
        <v>4430</v>
      </c>
      <c r="M12286" t="str">
        <f t="shared" si="191"/>
        <v>40970Toronto Raptors</v>
      </c>
    </row>
    <row r="12287" spans="1:13" ht="17">
      <c r="A12287" t="s">
        <v>16793</v>
      </c>
      <c r="B12287" s="2">
        <v>40968</v>
      </c>
      <c r="C12287" t="s">
        <v>4400</v>
      </c>
      <c r="D12287" t="s">
        <v>17</v>
      </c>
      <c r="E12287" t="s">
        <v>2090</v>
      </c>
      <c r="F12287" t="s">
        <v>11</v>
      </c>
      <c r="G12287" t="s">
        <v>180</v>
      </c>
      <c r="H12287" t="s">
        <v>3772</v>
      </c>
      <c r="I12287" t="s">
        <v>2896</v>
      </c>
      <c r="J12287" t="s">
        <v>15</v>
      </c>
      <c r="K12287" t="s">
        <v>4430</v>
      </c>
      <c r="M12287" t="str">
        <f t="shared" si="191"/>
        <v>40968Toronto Raptors</v>
      </c>
    </row>
    <row r="12288" spans="1:13" ht="17">
      <c r="A12288" t="s">
        <v>16794</v>
      </c>
      <c r="B12288" s="2">
        <v>40967</v>
      </c>
      <c r="C12288" t="s">
        <v>4395</v>
      </c>
      <c r="D12288" t="s">
        <v>9</v>
      </c>
      <c r="E12288" t="s">
        <v>905</v>
      </c>
      <c r="F12288" t="s">
        <v>11</v>
      </c>
      <c r="G12288" t="s">
        <v>120</v>
      </c>
      <c r="H12288" t="s">
        <v>323</v>
      </c>
      <c r="I12288" t="s">
        <v>2896</v>
      </c>
      <c r="J12288" t="s">
        <v>15</v>
      </c>
      <c r="K12288" t="s">
        <v>4430</v>
      </c>
      <c r="M12288" t="str">
        <f t="shared" si="191"/>
        <v>40967Toronto Raptors</v>
      </c>
    </row>
    <row r="12289" spans="1:13" ht="17">
      <c r="A12289" t="s">
        <v>16795</v>
      </c>
      <c r="B12289" s="2">
        <v>40961</v>
      </c>
      <c r="C12289" t="s">
        <v>167</v>
      </c>
      <c r="D12289" t="s">
        <v>17</v>
      </c>
      <c r="E12289" t="s">
        <v>406</v>
      </c>
      <c r="F12289" t="s">
        <v>11</v>
      </c>
      <c r="G12289" t="s">
        <v>271</v>
      </c>
      <c r="H12289" t="s">
        <v>376</v>
      </c>
      <c r="I12289" t="s">
        <v>2896</v>
      </c>
      <c r="J12289" t="s">
        <v>15</v>
      </c>
      <c r="K12289" t="s">
        <v>4430</v>
      </c>
      <c r="M12289" t="str">
        <f t="shared" si="191"/>
        <v>40961Toronto Raptors</v>
      </c>
    </row>
    <row r="12290" spans="1:13" ht="17">
      <c r="A12290" t="s">
        <v>16796</v>
      </c>
      <c r="B12290" s="2">
        <v>40956</v>
      </c>
      <c r="C12290" t="s">
        <v>16</v>
      </c>
      <c r="D12290" t="s">
        <v>9</v>
      </c>
      <c r="E12290" t="s">
        <v>873</v>
      </c>
      <c r="F12290" t="s">
        <v>11</v>
      </c>
      <c r="G12290" t="s">
        <v>136</v>
      </c>
      <c r="H12290" t="s">
        <v>592</v>
      </c>
      <c r="I12290" t="s">
        <v>2896</v>
      </c>
      <c r="J12290" t="s">
        <v>15</v>
      </c>
      <c r="K12290" t="s">
        <v>4430</v>
      </c>
      <c r="M12290" t="str">
        <f t="shared" ref="M12290:M12353" si="192">CONCATENATE(B12290,K12290)</f>
        <v>40956Toronto Raptors</v>
      </c>
    </row>
    <row r="12291" spans="1:13" ht="17">
      <c r="A12291" t="s">
        <v>16797</v>
      </c>
      <c r="B12291" s="2">
        <v>40954</v>
      </c>
      <c r="C12291" t="s">
        <v>165</v>
      </c>
      <c r="D12291" t="s">
        <v>9</v>
      </c>
      <c r="E12291" t="s">
        <v>1791</v>
      </c>
      <c r="F12291" t="s">
        <v>11</v>
      </c>
      <c r="G12291" t="s">
        <v>1285</v>
      </c>
      <c r="H12291" t="s">
        <v>681</v>
      </c>
      <c r="I12291" t="s">
        <v>2896</v>
      </c>
      <c r="J12291" t="s">
        <v>15</v>
      </c>
      <c r="K12291" t="s">
        <v>4430</v>
      </c>
      <c r="M12291" t="str">
        <f t="shared" si="192"/>
        <v>40954Toronto Raptors</v>
      </c>
    </row>
    <row r="12292" spans="1:13" ht="17">
      <c r="A12292" t="s">
        <v>16798</v>
      </c>
      <c r="B12292" s="2">
        <v>40953</v>
      </c>
      <c r="C12292" t="s">
        <v>125</v>
      </c>
      <c r="D12292" t="s">
        <v>9</v>
      </c>
      <c r="E12292" t="s">
        <v>1335</v>
      </c>
      <c r="F12292" t="s">
        <v>11</v>
      </c>
      <c r="G12292" t="s">
        <v>367</v>
      </c>
      <c r="H12292" t="s">
        <v>597</v>
      </c>
      <c r="I12292" t="s">
        <v>2896</v>
      </c>
      <c r="J12292" t="s">
        <v>15</v>
      </c>
      <c r="K12292" t="s">
        <v>4430</v>
      </c>
      <c r="M12292" t="str">
        <f t="shared" si="192"/>
        <v>40953Toronto Raptors</v>
      </c>
    </row>
    <row r="12293" spans="1:13" ht="17">
      <c r="A12293" t="s">
        <v>16799</v>
      </c>
      <c r="B12293" s="2">
        <v>40951</v>
      </c>
      <c r="C12293" t="s">
        <v>225</v>
      </c>
      <c r="D12293" t="s">
        <v>9</v>
      </c>
      <c r="E12293" t="s">
        <v>450</v>
      </c>
      <c r="F12293" t="s">
        <v>11</v>
      </c>
      <c r="G12293" t="s">
        <v>418</v>
      </c>
      <c r="H12293" t="s">
        <v>3773</v>
      </c>
      <c r="I12293" t="s">
        <v>2896</v>
      </c>
      <c r="J12293" t="s">
        <v>15</v>
      </c>
      <c r="K12293" t="s">
        <v>4430</v>
      </c>
      <c r="M12293" t="str">
        <f t="shared" si="192"/>
        <v>40951Toronto Raptors</v>
      </c>
    </row>
    <row r="12294" spans="1:13" ht="17">
      <c r="A12294" t="s">
        <v>16800</v>
      </c>
      <c r="B12294" s="2">
        <v>40949</v>
      </c>
      <c r="C12294" t="s">
        <v>28</v>
      </c>
      <c r="D12294" t="s">
        <v>17</v>
      </c>
      <c r="E12294" t="s">
        <v>3774</v>
      </c>
      <c r="F12294" t="s">
        <v>11</v>
      </c>
      <c r="G12294" t="s">
        <v>350</v>
      </c>
      <c r="H12294" t="s">
        <v>703</v>
      </c>
      <c r="I12294" t="s">
        <v>2896</v>
      </c>
      <c r="J12294" t="s">
        <v>15</v>
      </c>
      <c r="K12294" t="s">
        <v>4430</v>
      </c>
      <c r="M12294" t="str">
        <f t="shared" si="192"/>
        <v>40949Toronto Raptors</v>
      </c>
    </row>
    <row r="12295" spans="1:13" ht="17">
      <c r="A12295" t="s">
        <v>16801</v>
      </c>
      <c r="B12295" s="2">
        <v>40947</v>
      </c>
      <c r="C12295" t="s">
        <v>149</v>
      </c>
      <c r="D12295" t="s">
        <v>9</v>
      </c>
      <c r="E12295" t="s">
        <v>1067</v>
      </c>
      <c r="F12295" t="s">
        <v>11</v>
      </c>
      <c r="G12295" t="s">
        <v>123</v>
      </c>
      <c r="H12295" t="s">
        <v>681</v>
      </c>
      <c r="I12295" t="s">
        <v>2896</v>
      </c>
      <c r="J12295" t="s">
        <v>15</v>
      </c>
      <c r="K12295" t="s">
        <v>4430</v>
      </c>
      <c r="M12295" t="str">
        <f t="shared" si="192"/>
        <v>40947Toronto Raptors</v>
      </c>
    </row>
    <row r="12296" spans="1:13" ht="17">
      <c r="A12296" t="s">
        <v>16802</v>
      </c>
      <c r="B12296" s="2">
        <v>40945</v>
      </c>
      <c r="C12296" t="s">
        <v>4386</v>
      </c>
      <c r="D12296" t="s">
        <v>9</v>
      </c>
      <c r="E12296" t="s">
        <v>3453</v>
      </c>
      <c r="F12296" t="s">
        <v>11</v>
      </c>
      <c r="G12296" t="s">
        <v>367</v>
      </c>
      <c r="H12296" t="s">
        <v>614</v>
      </c>
      <c r="I12296" t="s">
        <v>2896</v>
      </c>
      <c r="J12296" t="s">
        <v>15</v>
      </c>
      <c r="K12296" t="s">
        <v>4430</v>
      </c>
      <c r="M12296" t="str">
        <f t="shared" si="192"/>
        <v>40945Toronto Raptors</v>
      </c>
    </row>
    <row r="12297" spans="1:13" ht="17">
      <c r="A12297" t="s">
        <v>16803</v>
      </c>
      <c r="B12297" s="2">
        <v>40944</v>
      </c>
      <c r="C12297" t="s">
        <v>4396</v>
      </c>
      <c r="D12297" t="s">
        <v>9</v>
      </c>
      <c r="E12297" t="s">
        <v>642</v>
      </c>
      <c r="F12297" t="s">
        <v>11</v>
      </c>
      <c r="G12297" t="s">
        <v>3151</v>
      </c>
      <c r="H12297" t="s">
        <v>498</v>
      </c>
      <c r="I12297" t="s">
        <v>2896</v>
      </c>
      <c r="J12297" t="s">
        <v>15</v>
      </c>
      <c r="K12297" t="s">
        <v>4430</v>
      </c>
      <c r="M12297" t="str">
        <f t="shared" si="192"/>
        <v>40944Toronto Raptors</v>
      </c>
    </row>
    <row r="12298" spans="1:13" ht="17">
      <c r="A12298" t="s">
        <v>16804</v>
      </c>
      <c r="B12298" s="2">
        <v>40942</v>
      </c>
      <c r="C12298" t="s">
        <v>128</v>
      </c>
      <c r="D12298" t="s">
        <v>17</v>
      </c>
      <c r="E12298" t="s">
        <v>645</v>
      </c>
      <c r="F12298" t="s">
        <v>11</v>
      </c>
      <c r="G12298" t="s">
        <v>271</v>
      </c>
      <c r="H12298" t="s">
        <v>463</v>
      </c>
      <c r="I12298" t="s">
        <v>2896</v>
      </c>
      <c r="J12298" t="s">
        <v>15</v>
      </c>
      <c r="K12298" t="s">
        <v>4430</v>
      </c>
      <c r="M12298" t="str">
        <f t="shared" si="192"/>
        <v>40942Toronto Raptors</v>
      </c>
    </row>
    <row r="12299" spans="1:13" ht="17">
      <c r="A12299" t="s">
        <v>16805</v>
      </c>
      <c r="B12299" s="2">
        <v>40940</v>
      </c>
      <c r="C12299" t="s">
        <v>4390</v>
      </c>
      <c r="D12299" t="s">
        <v>9</v>
      </c>
      <c r="E12299" t="s">
        <v>3775</v>
      </c>
      <c r="F12299" t="s">
        <v>11</v>
      </c>
      <c r="G12299" t="s">
        <v>482</v>
      </c>
      <c r="H12299" t="s">
        <v>1311</v>
      </c>
      <c r="I12299" t="s">
        <v>2896</v>
      </c>
      <c r="J12299" t="s">
        <v>15</v>
      </c>
      <c r="K12299" t="s">
        <v>4430</v>
      </c>
      <c r="M12299" t="str">
        <f t="shared" si="192"/>
        <v>40940Toronto Raptors</v>
      </c>
    </row>
    <row r="12300" spans="1:13" ht="17">
      <c r="A12300" t="s">
        <v>16806</v>
      </c>
      <c r="B12300" s="2">
        <v>40939</v>
      </c>
      <c r="C12300" t="s">
        <v>934</v>
      </c>
      <c r="D12300" t="s">
        <v>9</v>
      </c>
      <c r="E12300" t="s">
        <v>1328</v>
      </c>
      <c r="F12300" t="s">
        <v>11</v>
      </c>
      <c r="G12300" t="s">
        <v>56</v>
      </c>
      <c r="H12300" t="s">
        <v>701</v>
      </c>
      <c r="I12300" t="s">
        <v>2896</v>
      </c>
      <c r="J12300" t="s">
        <v>15</v>
      </c>
      <c r="K12300" t="s">
        <v>4430</v>
      </c>
      <c r="M12300" t="str">
        <f t="shared" si="192"/>
        <v>40939Toronto Raptors</v>
      </c>
    </row>
    <row r="12301" spans="1:13" ht="17">
      <c r="A12301" t="s">
        <v>16807</v>
      </c>
      <c r="B12301" s="2">
        <v>40937</v>
      </c>
      <c r="C12301" t="s">
        <v>4382</v>
      </c>
      <c r="D12301" t="s">
        <v>17</v>
      </c>
      <c r="E12301" t="s">
        <v>2089</v>
      </c>
      <c r="F12301" t="s">
        <v>11</v>
      </c>
      <c r="G12301" t="s">
        <v>23</v>
      </c>
      <c r="H12301" t="s">
        <v>699</v>
      </c>
      <c r="I12301" t="s">
        <v>2896</v>
      </c>
      <c r="J12301" t="s">
        <v>15</v>
      </c>
      <c r="K12301" t="s">
        <v>4430</v>
      </c>
      <c r="M12301" t="str">
        <f t="shared" si="192"/>
        <v>40937Toronto Raptors</v>
      </c>
    </row>
    <row r="12302" spans="1:13" ht="17">
      <c r="A12302" t="s">
        <v>16808</v>
      </c>
      <c r="B12302" s="2">
        <v>40935</v>
      </c>
      <c r="C12302" t="s">
        <v>4402</v>
      </c>
      <c r="D12302" t="s">
        <v>9</v>
      </c>
      <c r="E12302" t="s">
        <v>1301</v>
      </c>
      <c r="F12302" t="s">
        <v>11</v>
      </c>
      <c r="G12302" t="s">
        <v>1553</v>
      </c>
      <c r="H12302" t="s">
        <v>353</v>
      </c>
      <c r="I12302" t="s">
        <v>2896</v>
      </c>
      <c r="J12302" t="s">
        <v>15</v>
      </c>
      <c r="K12302" t="s">
        <v>4430</v>
      </c>
      <c r="M12302" t="str">
        <f t="shared" si="192"/>
        <v>40935Toronto Raptors</v>
      </c>
    </row>
    <row r="12303" spans="1:13" ht="17">
      <c r="A12303" t="s">
        <v>16809</v>
      </c>
      <c r="B12303" s="2">
        <v>40933</v>
      </c>
      <c r="C12303" t="s">
        <v>4408</v>
      </c>
      <c r="D12303" t="s">
        <v>17</v>
      </c>
      <c r="E12303" t="s">
        <v>2045</v>
      </c>
      <c r="F12303" t="s">
        <v>11</v>
      </c>
      <c r="G12303" t="s">
        <v>554</v>
      </c>
      <c r="H12303" t="s">
        <v>489</v>
      </c>
      <c r="I12303" t="s">
        <v>2896</v>
      </c>
      <c r="J12303" t="s">
        <v>15</v>
      </c>
      <c r="K12303" t="s">
        <v>4430</v>
      </c>
      <c r="M12303" t="str">
        <f t="shared" si="192"/>
        <v>40933Toronto Raptors</v>
      </c>
    </row>
    <row r="12304" spans="1:13" ht="17">
      <c r="A12304" t="s">
        <v>16810</v>
      </c>
      <c r="B12304" s="2">
        <v>40932</v>
      </c>
      <c r="C12304" t="s">
        <v>4405</v>
      </c>
      <c r="D12304" t="s">
        <v>17</v>
      </c>
      <c r="E12304" t="s">
        <v>1757</v>
      </c>
      <c r="F12304" t="s">
        <v>11</v>
      </c>
      <c r="G12304" t="s">
        <v>418</v>
      </c>
      <c r="H12304" t="s">
        <v>614</v>
      </c>
      <c r="I12304" t="s">
        <v>2896</v>
      </c>
      <c r="J12304" t="s">
        <v>15</v>
      </c>
      <c r="K12304" t="s">
        <v>4430</v>
      </c>
      <c r="M12304" t="str">
        <f t="shared" si="192"/>
        <v>40932Toronto Raptors</v>
      </c>
    </row>
    <row r="12305" spans="1:13" ht="17">
      <c r="A12305" t="s">
        <v>16811</v>
      </c>
      <c r="B12305" s="2">
        <v>40930</v>
      </c>
      <c r="C12305" t="s">
        <v>4392</v>
      </c>
      <c r="D12305" t="s">
        <v>9</v>
      </c>
      <c r="E12305" t="s">
        <v>62</v>
      </c>
      <c r="F12305" t="s">
        <v>11</v>
      </c>
      <c r="G12305" t="s">
        <v>482</v>
      </c>
      <c r="H12305" t="s">
        <v>744</v>
      </c>
      <c r="I12305" t="s">
        <v>2896</v>
      </c>
      <c r="J12305" t="s">
        <v>15</v>
      </c>
      <c r="K12305" t="s">
        <v>4430</v>
      </c>
      <c r="M12305" t="str">
        <f t="shared" si="192"/>
        <v>40930Toronto Raptors</v>
      </c>
    </row>
    <row r="12306" spans="1:13" ht="17">
      <c r="A12306" t="s">
        <v>16812</v>
      </c>
      <c r="B12306" s="2">
        <v>40928</v>
      </c>
      <c r="C12306" t="s">
        <v>58</v>
      </c>
      <c r="D12306" t="s">
        <v>9</v>
      </c>
      <c r="E12306" t="s">
        <v>2510</v>
      </c>
      <c r="F12306" t="s">
        <v>11</v>
      </c>
      <c r="G12306" t="s">
        <v>325</v>
      </c>
      <c r="H12306" t="s">
        <v>688</v>
      </c>
      <c r="I12306" t="s">
        <v>2896</v>
      </c>
      <c r="J12306" t="s">
        <v>15</v>
      </c>
      <c r="K12306" t="s">
        <v>4430</v>
      </c>
      <c r="M12306" t="str">
        <f t="shared" si="192"/>
        <v>40928Toronto Raptors</v>
      </c>
    </row>
    <row r="12307" spans="1:13" ht="17">
      <c r="A12307" t="s">
        <v>16813</v>
      </c>
      <c r="B12307" s="2">
        <v>40926</v>
      </c>
      <c r="C12307" t="s">
        <v>4390</v>
      </c>
      <c r="D12307" t="s">
        <v>9</v>
      </c>
      <c r="E12307" t="s">
        <v>1530</v>
      </c>
      <c r="F12307" t="s">
        <v>11</v>
      </c>
      <c r="G12307" t="s">
        <v>479</v>
      </c>
      <c r="H12307" t="s">
        <v>1315</v>
      </c>
      <c r="I12307" t="s">
        <v>2896</v>
      </c>
      <c r="J12307" t="s">
        <v>15</v>
      </c>
      <c r="K12307" t="s">
        <v>4430</v>
      </c>
      <c r="M12307" t="str">
        <f t="shared" si="192"/>
        <v>40926Toronto Raptors</v>
      </c>
    </row>
    <row r="12308" spans="1:13" ht="17">
      <c r="A12308" t="s">
        <v>16814</v>
      </c>
      <c r="B12308" s="2">
        <v>40924</v>
      </c>
      <c r="C12308" t="s">
        <v>4409</v>
      </c>
      <c r="D12308" t="s">
        <v>9</v>
      </c>
      <c r="E12308" t="s">
        <v>2894</v>
      </c>
      <c r="F12308" t="s">
        <v>11</v>
      </c>
      <c r="G12308" t="s">
        <v>503</v>
      </c>
      <c r="H12308" t="s">
        <v>710</v>
      </c>
      <c r="I12308" t="s">
        <v>2896</v>
      </c>
      <c r="J12308" t="s">
        <v>15</v>
      </c>
      <c r="K12308" t="s">
        <v>4430</v>
      </c>
      <c r="M12308" t="str">
        <f t="shared" si="192"/>
        <v>40924Toronto Raptors</v>
      </c>
    </row>
    <row r="12309" spans="1:13" ht="17">
      <c r="A12309" t="s">
        <v>16815</v>
      </c>
      <c r="B12309" s="2">
        <v>40922</v>
      </c>
      <c r="C12309" t="s">
        <v>4383</v>
      </c>
      <c r="D12309" t="s">
        <v>9</v>
      </c>
      <c r="E12309" t="s">
        <v>3776</v>
      </c>
      <c r="F12309" t="s">
        <v>11</v>
      </c>
      <c r="G12309" t="s">
        <v>200</v>
      </c>
      <c r="H12309" t="s">
        <v>703</v>
      </c>
      <c r="I12309" t="s">
        <v>2896</v>
      </c>
      <c r="J12309" t="s">
        <v>15</v>
      </c>
      <c r="K12309" t="s">
        <v>4430</v>
      </c>
      <c r="M12309" t="str">
        <f t="shared" si="192"/>
        <v>40922Toronto Raptors</v>
      </c>
    </row>
    <row r="12310" spans="1:13" ht="17">
      <c r="A12310" t="s">
        <v>16816</v>
      </c>
      <c r="B12310" s="2">
        <v>40921</v>
      </c>
      <c r="C12310" t="s">
        <v>81</v>
      </c>
      <c r="D12310" t="s">
        <v>9</v>
      </c>
      <c r="E12310" t="s">
        <v>659</v>
      </c>
      <c r="F12310" t="s">
        <v>11</v>
      </c>
      <c r="G12310" t="s">
        <v>36</v>
      </c>
      <c r="H12310" t="s">
        <v>1279</v>
      </c>
      <c r="I12310" t="s">
        <v>2896</v>
      </c>
      <c r="J12310" t="s">
        <v>15</v>
      </c>
      <c r="K12310" t="s">
        <v>4430</v>
      </c>
      <c r="M12310" t="str">
        <f t="shared" si="192"/>
        <v>40921Toronto Raptors</v>
      </c>
    </row>
    <row r="12311" spans="1:13" ht="17">
      <c r="A12311" t="s">
        <v>16817</v>
      </c>
      <c r="B12311" s="2">
        <v>40919</v>
      </c>
      <c r="C12311" t="s">
        <v>229</v>
      </c>
      <c r="D12311" t="s">
        <v>9</v>
      </c>
      <c r="E12311" t="s">
        <v>873</v>
      </c>
      <c r="F12311" t="s">
        <v>11</v>
      </c>
      <c r="G12311" t="s">
        <v>395</v>
      </c>
      <c r="H12311" t="s">
        <v>323</v>
      </c>
      <c r="I12311" t="s">
        <v>2896</v>
      </c>
      <c r="J12311" t="s">
        <v>15</v>
      </c>
      <c r="K12311" t="s">
        <v>4430</v>
      </c>
      <c r="M12311" t="str">
        <f t="shared" si="192"/>
        <v>40919Toronto Raptors</v>
      </c>
    </row>
    <row r="12312" spans="1:13" ht="17">
      <c r="A12312" t="s">
        <v>16818</v>
      </c>
      <c r="B12312" s="2">
        <v>40918</v>
      </c>
      <c r="C12312" t="s">
        <v>4386</v>
      </c>
      <c r="D12312" t="s">
        <v>9</v>
      </c>
      <c r="E12312" t="s">
        <v>3552</v>
      </c>
      <c r="F12312" t="s">
        <v>11</v>
      </c>
      <c r="G12312" t="s">
        <v>85</v>
      </c>
      <c r="H12312" t="s">
        <v>601</v>
      </c>
      <c r="I12312" t="s">
        <v>2896</v>
      </c>
      <c r="J12312" t="s">
        <v>15</v>
      </c>
      <c r="K12312" t="s">
        <v>4430</v>
      </c>
      <c r="M12312" t="str">
        <f t="shared" si="192"/>
        <v>40918Toronto Raptors</v>
      </c>
    </row>
    <row r="12313" spans="1:13" ht="17">
      <c r="A12313" t="s">
        <v>16819</v>
      </c>
      <c r="B12313" s="2">
        <v>40917</v>
      </c>
      <c r="C12313" t="s">
        <v>176</v>
      </c>
      <c r="D12313" t="s">
        <v>17</v>
      </c>
      <c r="E12313" t="s">
        <v>513</v>
      </c>
      <c r="F12313" t="s">
        <v>11</v>
      </c>
      <c r="G12313" t="s">
        <v>72</v>
      </c>
      <c r="H12313" t="s">
        <v>774</v>
      </c>
      <c r="I12313" t="s">
        <v>2896</v>
      </c>
      <c r="J12313" t="s">
        <v>15</v>
      </c>
      <c r="K12313" t="s">
        <v>4430</v>
      </c>
      <c r="M12313" t="str">
        <f t="shared" si="192"/>
        <v>40917Toronto Raptors</v>
      </c>
    </row>
    <row r="12314" spans="1:13" ht="17">
      <c r="A12314" t="s">
        <v>16820</v>
      </c>
      <c r="B12314" s="2">
        <v>40915</v>
      </c>
      <c r="C12314" t="s">
        <v>4384</v>
      </c>
      <c r="D12314" t="s">
        <v>9</v>
      </c>
      <c r="E12314" t="s">
        <v>3777</v>
      </c>
      <c r="F12314" t="s">
        <v>11</v>
      </c>
      <c r="G12314" t="s">
        <v>1500</v>
      </c>
      <c r="H12314" t="s">
        <v>496</v>
      </c>
      <c r="I12314" t="s">
        <v>2896</v>
      </c>
      <c r="J12314" t="s">
        <v>15</v>
      </c>
      <c r="K12314" t="s">
        <v>4430</v>
      </c>
      <c r="M12314" t="str">
        <f t="shared" si="192"/>
        <v>40915Toronto Raptors</v>
      </c>
    </row>
    <row r="12315" spans="1:13" ht="17">
      <c r="A12315" t="s">
        <v>16821</v>
      </c>
      <c r="B12315" s="2">
        <v>40914</v>
      </c>
      <c r="C12315" t="s">
        <v>45</v>
      </c>
      <c r="D12315" t="s">
        <v>9</v>
      </c>
      <c r="E12315" t="s">
        <v>1649</v>
      </c>
      <c r="F12315" t="s">
        <v>11</v>
      </c>
      <c r="G12315" t="s">
        <v>89</v>
      </c>
      <c r="H12315" t="s">
        <v>712</v>
      </c>
      <c r="I12315" t="s">
        <v>2896</v>
      </c>
      <c r="J12315" t="s">
        <v>15</v>
      </c>
      <c r="K12315" t="s">
        <v>4430</v>
      </c>
      <c r="M12315" t="str">
        <f t="shared" si="192"/>
        <v>40914Toronto Raptors</v>
      </c>
    </row>
    <row r="12316" spans="1:13" ht="17">
      <c r="A12316" t="s">
        <v>16822</v>
      </c>
      <c r="B12316" s="2">
        <v>40912</v>
      </c>
      <c r="C12316" t="s">
        <v>21</v>
      </c>
      <c r="D12316" t="s">
        <v>17</v>
      </c>
      <c r="E12316" t="s">
        <v>3778</v>
      </c>
      <c r="F12316" t="s">
        <v>11</v>
      </c>
      <c r="G12316" t="s">
        <v>212</v>
      </c>
      <c r="H12316" t="s">
        <v>365</v>
      </c>
      <c r="I12316" t="s">
        <v>2896</v>
      </c>
      <c r="J12316" t="s">
        <v>15</v>
      </c>
      <c r="K12316" t="s">
        <v>4430</v>
      </c>
      <c r="M12316" t="str">
        <f t="shared" si="192"/>
        <v>40912Toronto Raptors</v>
      </c>
    </row>
    <row r="12317" spans="1:13" ht="17">
      <c r="A12317" t="s">
        <v>16823</v>
      </c>
      <c r="B12317" s="2">
        <v>40910</v>
      </c>
      <c r="C12317" t="s">
        <v>4398</v>
      </c>
      <c r="D12317" t="s">
        <v>17</v>
      </c>
      <c r="E12317" t="s">
        <v>419</v>
      </c>
      <c r="F12317" t="s">
        <v>11</v>
      </c>
      <c r="G12317" t="s">
        <v>854</v>
      </c>
      <c r="H12317" t="s">
        <v>13</v>
      </c>
      <c r="I12317" t="s">
        <v>2896</v>
      </c>
      <c r="J12317" t="s">
        <v>15</v>
      </c>
      <c r="K12317" t="s">
        <v>4430</v>
      </c>
      <c r="M12317" t="str">
        <f t="shared" si="192"/>
        <v>40910Toronto Raptors</v>
      </c>
    </row>
    <row r="12318" spans="1:13" ht="17">
      <c r="A12318" t="s">
        <v>16824</v>
      </c>
      <c r="B12318" s="2">
        <v>40909</v>
      </c>
      <c r="C12318" t="s">
        <v>4391</v>
      </c>
      <c r="D12318" t="s">
        <v>9</v>
      </c>
      <c r="E12318" t="s">
        <v>867</v>
      </c>
      <c r="F12318" t="s">
        <v>11</v>
      </c>
      <c r="G12318" t="s">
        <v>1123</v>
      </c>
      <c r="H12318" t="s">
        <v>636</v>
      </c>
      <c r="I12318" t="s">
        <v>2896</v>
      </c>
      <c r="J12318" t="s">
        <v>15</v>
      </c>
      <c r="K12318" t="s">
        <v>4430</v>
      </c>
      <c r="M12318" t="str">
        <f t="shared" si="192"/>
        <v>40909Toronto Raptors</v>
      </c>
    </row>
    <row r="12319" spans="1:13" ht="17">
      <c r="A12319" t="s">
        <v>16825</v>
      </c>
      <c r="B12319" s="2">
        <v>40907</v>
      </c>
      <c r="C12319" t="s">
        <v>4399</v>
      </c>
      <c r="D12319" t="s">
        <v>9</v>
      </c>
      <c r="E12319" t="s">
        <v>1290</v>
      </c>
      <c r="F12319" t="s">
        <v>11</v>
      </c>
      <c r="G12319" t="s">
        <v>194</v>
      </c>
      <c r="H12319" t="s">
        <v>321</v>
      </c>
      <c r="I12319" t="s">
        <v>2896</v>
      </c>
      <c r="J12319" t="s">
        <v>15</v>
      </c>
      <c r="K12319" t="s">
        <v>4430</v>
      </c>
      <c r="M12319" t="str">
        <f t="shared" si="192"/>
        <v>40907Toronto Raptors</v>
      </c>
    </row>
    <row r="12320" spans="1:13" ht="17">
      <c r="A12320" t="s">
        <v>16826</v>
      </c>
      <c r="B12320" s="2">
        <v>40905</v>
      </c>
      <c r="C12320" t="s">
        <v>81</v>
      </c>
      <c r="D12320" t="s">
        <v>9</v>
      </c>
      <c r="E12320" t="s">
        <v>1323</v>
      </c>
      <c r="F12320" t="s">
        <v>11</v>
      </c>
      <c r="G12320" t="s">
        <v>491</v>
      </c>
      <c r="H12320" t="s">
        <v>259</v>
      </c>
      <c r="I12320" t="s">
        <v>2896</v>
      </c>
      <c r="J12320" t="s">
        <v>15</v>
      </c>
      <c r="K12320" t="s">
        <v>4430</v>
      </c>
      <c r="M12320" t="str">
        <f t="shared" si="192"/>
        <v>40905Toronto Raptors</v>
      </c>
    </row>
    <row r="12321" spans="1:13" ht="17">
      <c r="A12321" t="s">
        <v>16827</v>
      </c>
      <c r="B12321" s="2">
        <v>40903</v>
      </c>
      <c r="C12321" t="s">
        <v>4381</v>
      </c>
      <c r="D12321" t="s">
        <v>17</v>
      </c>
      <c r="E12321" t="s">
        <v>385</v>
      </c>
      <c r="F12321" t="s">
        <v>11</v>
      </c>
      <c r="G12321" t="s">
        <v>309</v>
      </c>
      <c r="H12321" t="s">
        <v>360</v>
      </c>
      <c r="I12321" t="s">
        <v>2896</v>
      </c>
      <c r="J12321" t="s">
        <v>15</v>
      </c>
      <c r="K12321" t="s">
        <v>4430</v>
      </c>
      <c r="M12321" t="str">
        <f t="shared" si="192"/>
        <v>40903Toronto Raptors</v>
      </c>
    </row>
    <row r="12322" spans="1:13" ht="17">
      <c r="A12322" t="s">
        <v>16828</v>
      </c>
      <c r="B12322" s="2">
        <v>40646</v>
      </c>
      <c r="C12322" t="s">
        <v>95</v>
      </c>
      <c r="D12322" t="s">
        <v>9</v>
      </c>
      <c r="E12322" t="s">
        <v>2591</v>
      </c>
      <c r="F12322" t="s">
        <v>11</v>
      </c>
      <c r="G12322" t="s">
        <v>170</v>
      </c>
      <c r="H12322" t="s">
        <v>159</v>
      </c>
      <c r="I12322" t="s">
        <v>2896</v>
      </c>
      <c r="J12322" t="s">
        <v>15</v>
      </c>
      <c r="K12322" t="s">
        <v>4430</v>
      </c>
      <c r="M12322" t="str">
        <f t="shared" si="192"/>
        <v>40646Toronto Raptors</v>
      </c>
    </row>
    <row r="12323" spans="1:13" ht="17">
      <c r="A12323" t="s">
        <v>16829</v>
      </c>
      <c r="B12323" s="2">
        <v>40644</v>
      </c>
      <c r="C12323" t="s">
        <v>4385</v>
      </c>
      <c r="D12323" t="s">
        <v>9</v>
      </c>
      <c r="E12323" t="s">
        <v>769</v>
      </c>
      <c r="F12323" t="s">
        <v>11</v>
      </c>
      <c r="G12323" t="s">
        <v>120</v>
      </c>
      <c r="H12323" t="s">
        <v>341</v>
      </c>
      <c r="I12323" t="s">
        <v>2896</v>
      </c>
      <c r="J12323" t="s">
        <v>15</v>
      </c>
      <c r="K12323" t="s">
        <v>4430</v>
      </c>
      <c r="M12323" t="str">
        <f t="shared" si="192"/>
        <v>40644Toronto Raptors</v>
      </c>
    </row>
    <row r="12324" spans="1:13" ht="17">
      <c r="A12324" t="s">
        <v>16830</v>
      </c>
      <c r="B12324" s="2">
        <v>40643</v>
      </c>
      <c r="C12324" t="s">
        <v>45</v>
      </c>
      <c r="D12324" t="s">
        <v>17</v>
      </c>
      <c r="E12324" t="s">
        <v>38</v>
      </c>
      <c r="F12324" t="s">
        <v>11</v>
      </c>
      <c r="G12324" t="s">
        <v>312</v>
      </c>
      <c r="H12324" t="s">
        <v>512</v>
      </c>
      <c r="I12324" t="s">
        <v>2896</v>
      </c>
      <c r="J12324" t="s">
        <v>15</v>
      </c>
      <c r="K12324" t="s">
        <v>4430</v>
      </c>
      <c r="M12324" t="str">
        <f t="shared" si="192"/>
        <v>40643Toronto Raptors</v>
      </c>
    </row>
    <row r="12325" spans="1:13" ht="17">
      <c r="A12325" t="s">
        <v>16831</v>
      </c>
      <c r="B12325" s="2">
        <v>40641</v>
      </c>
      <c r="C12325" t="s">
        <v>4384</v>
      </c>
      <c r="D12325" t="s">
        <v>9</v>
      </c>
      <c r="E12325" t="s">
        <v>595</v>
      </c>
      <c r="F12325" t="s">
        <v>11</v>
      </c>
      <c r="G12325" t="s">
        <v>1027</v>
      </c>
      <c r="H12325" t="s">
        <v>64</v>
      </c>
      <c r="I12325" t="s">
        <v>2896</v>
      </c>
      <c r="J12325" t="s">
        <v>15</v>
      </c>
      <c r="K12325" t="s">
        <v>4430</v>
      </c>
      <c r="M12325" t="str">
        <f t="shared" si="192"/>
        <v>40641Toronto Raptors</v>
      </c>
    </row>
    <row r="12326" spans="1:13" ht="17">
      <c r="A12326" t="s">
        <v>16832</v>
      </c>
      <c r="B12326" s="2">
        <v>40639</v>
      </c>
      <c r="C12326" t="s">
        <v>21</v>
      </c>
      <c r="D12326" t="s">
        <v>9</v>
      </c>
      <c r="E12326" t="s">
        <v>260</v>
      </c>
      <c r="F12326" t="s">
        <v>11</v>
      </c>
      <c r="G12326" t="s">
        <v>170</v>
      </c>
      <c r="H12326" t="s">
        <v>83</v>
      </c>
      <c r="I12326" t="s">
        <v>2896</v>
      </c>
      <c r="J12326" t="s">
        <v>15</v>
      </c>
      <c r="K12326" t="s">
        <v>4430</v>
      </c>
      <c r="M12326" t="str">
        <f t="shared" si="192"/>
        <v>40639Toronto Raptors</v>
      </c>
    </row>
    <row r="12327" spans="1:13" ht="17">
      <c r="A12327" t="s">
        <v>16833</v>
      </c>
      <c r="B12327" s="2">
        <v>40638</v>
      </c>
      <c r="C12327" t="s">
        <v>4398</v>
      </c>
      <c r="D12327" t="s">
        <v>9</v>
      </c>
      <c r="E12327" t="s">
        <v>3779</v>
      </c>
      <c r="F12327" t="s">
        <v>11</v>
      </c>
      <c r="G12327" t="s">
        <v>479</v>
      </c>
      <c r="H12327" t="s">
        <v>922</v>
      </c>
      <c r="I12327" t="s">
        <v>2896</v>
      </c>
      <c r="J12327" t="s">
        <v>15</v>
      </c>
      <c r="K12327" t="s">
        <v>4430</v>
      </c>
      <c r="M12327" t="str">
        <f t="shared" si="192"/>
        <v>40638Toronto Raptors</v>
      </c>
    </row>
    <row r="12328" spans="1:13" ht="17">
      <c r="A12328" t="s">
        <v>16834</v>
      </c>
      <c r="B12328" s="2">
        <v>40636</v>
      </c>
      <c r="C12328" t="s">
        <v>115</v>
      </c>
      <c r="D12328" t="s">
        <v>17</v>
      </c>
      <c r="E12328" t="s">
        <v>909</v>
      </c>
      <c r="F12328" t="s">
        <v>11</v>
      </c>
      <c r="G12328" t="s">
        <v>503</v>
      </c>
      <c r="H12328" t="s">
        <v>335</v>
      </c>
      <c r="I12328" t="s">
        <v>2896</v>
      </c>
      <c r="J12328" t="s">
        <v>15</v>
      </c>
      <c r="K12328" t="s">
        <v>4430</v>
      </c>
      <c r="M12328" t="str">
        <f t="shared" si="192"/>
        <v>40636Toronto Raptors</v>
      </c>
    </row>
    <row r="12329" spans="1:13" ht="17">
      <c r="A12329" t="s">
        <v>16835</v>
      </c>
      <c r="B12329" s="2">
        <v>40635</v>
      </c>
      <c r="C12329" t="s">
        <v>4383</v>
      </c>
      <c r="D12329" t="s">
        <v>9</v>
      </c>
      <c r="E12329" t="s">
        <v>1791</v>
      </c>
      <c r="F12329" t="s">
        <v>11</v>
      </c>
      <c r="G12329" t="s">
        <v>3099</v>
      </c>
      <c r="H12329" t="s">
        <v>335</v>
      </c>
      <c r="I12329" t="s">
        <v>2896</v>
      </c>
      <c r="J12329" t="s">
        <v>15</v>
      </c>
      <c r="K12329" t="s">
        <v>4430</v>
      </c>
      <c r="M12329" t="str">
        <f t="shared" si="192"/>
        <v>40635Toronto Raptors</v>
      </c>
    </row>
    <row r="12330" spans="1:13" ht="17">
      <c r="A12330" t="s">
        <v>16836</v>
      </c>
      <c r="B12330" s="2">
        <v>40632</v>
      </c>
      <c r="C12330" t="s">
        <v>149</v>
      </c>
      <c r="D12330" t="s">
        <v>9</v>
      </c>
      <c r="E12330" t="s">
        <v>1046</v>
      </c>
      <c r="F12330" t="s">
        <v>11</v>
      </c>
      <c r="G12330" t="s">
        <v>455</v>
      </c>
      <c r="H12330" t="s">
        <v>634</v>
      </c>
      <c r="I12330" t="s">
        <v>2896</v>
      </c>
      <c r="J12330" t="s">
        <v>15</v>
      </c>
      <c r="K12330" t="s">
        <v>4430</v>
      </c>
      <c r="M12330" t="str">
        <f t="shared" si="192"/>
        <v>40632Toronto Raptors</v>
      </c>
    </row>
    <row r="12331" spans="1:13" ht="17">
      <c r="A12331" t="s">
        <v>16837</v>
      </c>
      <c r="B12331" s="2">
        <v>40628</v>
      </c>
      <c r="C12331" t="s">
        <v>4392</v>
      </c>
      <c r="D12331" t="s">
        <v>9</v>
      </c>
      <c r="E12331" t="s">
        <v>2384</v>
      </c>
      <c r="F12331" t="s">
        <v>11</v>
      </c>
      <c r="G12331" t="s">
        <v>1027</v>
      </c>
      <c r="H12331" t="s">
        <v>40</v>
      </c>
      <c r="I12331" t="s">
        <v>2896</v>
      </c>
      <c r="J12331" t="s">
        <v>15</v>
      </c>
      <c r="K12331" t="s">
        <v>4430</v>
      </c>
      <c r="M12331" t="str">
        <f t="shared" si="192"/>
        <v>40628Toronto Raptors</v>
      </c>
    </row>
    <row r="12332" spans="1:13" ht="17">
      <c r="A12332" t="s">
        <v>16838</v>
      </c>
      <c r="B12332" s="2">
        <v>40627</v>
      </c>
      <c r="C12332" t="s">
        <v>4406</v>
      </c>
      <c r="D12332" t="s">
        <v>9</v>
      </c>
      <c r="E12332" t="s">
        <v>3780</v>
      </c>
      <c r="F12332" t="s">
        <v>11</v>
      </c>
      <c r="G12332" t="s">
        <v>66</v>
      </c>
      <c r="H12332" t="s">
        <v>1084</v>
      </c>
      <c r="I12332" t="s">
        <v>2896</v>
      </c>
      <c r="J12332" t="s">
        <v>15</v>
      </c>
      <c r="K12332" t="s">
        <v>4430</v>
      </c>
      <c r="M12332" t="str">
        <f t="shared" si="192"/>
        <v>40627Toronto Raptors</v>
      </c>
    </row>
    <row r="12333" spans="1:13" ht="17">
      <c r="A12333" t="s">
        <v>16839</v>
      </c>
      <c r="B12333" s="2">
        <v>40625</v>
      </c>
      <c r="C12333" t="s">
        <v>4405</v>
      </c>
      <c r="D12333" t="s">
        <v>9</v>
      </c>
      <c r="E12333" t="s">
        <v>1097</v>
      </c>
      <c r="F12333" t="s">
        <v>11</v>
      </c>
      <c r="G12333" t="s">
        <v>325</v>
      </c>
      <c r="H12333" t="s">
        <v>27</v>
      </c>
      <c r="I12333" t="s">
        <v>2896</v>
      </c>
      <c r="J12333" t="s">
        <v>15</v>
      </c>
      <c r="K12333" t="s">
        <v>4430</v>
      </c>
      <c r="M12333" t="str">
        <f t="shared" si="192"/>
        <v>40625Toronto Raptors</v>
      </c>
    </row>
    <row r="12334" spans="1:13" ht="17">
      <c r="A12334" t="s">
        <v>16840</v>
      </c>
      <c r="B12334" s="2">
        <v>40623</v>
      </c>
      <c r="C12334" t="s">
        <v>4402</v>
      </c>
      <c r="D12334" t="s">
        <v>9</v>
      </c>
      <c r="E12334" t="s">
        <v>3781</v>
      </c>
      <c r="F12334" t="s">
        <v>11</v>
      </c>
      <c r="G12334" t="s">
        <v>1562</v>
      </c>
      <c r="H12334" t="s">
        <v>895</v>
      </c>
      <c r="I12334" t="s">
        <v>2896</v>
      </c>
      <c r="J12334" t="s">
        <v>15</v>
      </c>
      <c r="K12334" t="s">
        <v>4430</v>
      </c>
      <c r="M12334" t="str">
        <f t="shared" si="192"/>
        <v>40623Toronto Raptors</v>
      </c>
    </row>
    <row r="12335" spans="1:13" ht="17">
      <c r="A12335" t="s">
        <v>16841</v>
      </c>
      <c r="B12335" s="2">
        <v>40622</v>
      </c>
      <c r="C12335" t="s">
        <v>4403</v>
      </c>
      <c r="D12335" t="s">
        <v>17</v>
      </c>
      <c r="E12335" t="s">
        <v>1179</v>
      </c>
      <c r="F12335" t="s">
        <v>11</v>
      </c>
      <c r="G12335" t="s">
        <v>3099</v>
      </c>
      <c r="H12335" t="s">
        <v>210</v>
      </c>
      <c r="I12335" t="s">
        <v>2896</v>
      </c>
      <c r="J12335" t="s">
        <v>15</v>
      </c>
      <c r="K12335" t="s">
        <v>4430</v>
      </c>
      <c r="M12335" t="str">
        <f t="shared" si="192"/>
        <v>40622Toronto Raptors</v>
      </c>
    </row>
    <row r="12336" spans="1:13" ht="17">
      <c r="A12336" t="s">
        <v>16842</v>
      </c>
      <c r="B12336" s="2">
        <v>40620</v>
      </c>
      <c r="C12336" t="s">
        <v>128</v>
      </c>
      <c r="D12336" t="s">
        <v>17</v>
      </c>
      <c r="E12336" t="s">
        <v>2582</v>
      </c>
      <c r="F12336" t="s">
        <v>11</v>
      </c>
      <c r="G12336" t="s">
        <v>155</v>
      </c>
      <c r="H12336" t="s">
        <v>186</v>
      </c>
      <c r="I12336" t="s">
        <v>2896</v>
      </c>
      <c r="J12336" t="s">
        <v>15</v>
      </c>
      <c r="K12336" t="s">
        <v>4430</v>
      </c>
      <c r="M12336" t="str">
        <f t="shared" si="192"/>
        <v>40620Toronto Raptors</v>
      </c>
    </row>
    <row r="12337" spans="1:13" ht="17">
      <c r="A12337" t="s">
        <v>16843</v>
      </c>
      <c r="B12337" s="2">
        <v>40618</v>
      </c>
      <c r="C12337" t="s">
        <v>4397</v>
      </c>
      <c r="D12337" t="s">
        <v>9</v>
      </c>
      <c r="E12337" t="s">
        <v>1855</v>
      </c>
      <c r="F12337" t="s">
        <v>11</v>
      </c>
      <c r="G12337" t="s">
        <v>455</v>
      </c>
      <c r="H12337" t="s">
        <v>512</v>
      </c>
      <c r="I12337" t="s">
        <v>2896</v>
      </c>
      <c r="J12337" t="s">
        <v>15</v>
      </c>
      <c r="K12337" t="s">
        <v>4430</v>
      </c>
      <c r="M12337" t="str">
        <f t="shared" si="192"/>
        <v>40618Toronto Raptors</v>
      </c>
    </row>
    <row r="12338" spans="1:13" ht="17">
      <c r="A12338" t="s">
        <v>16844</v>
      </c>
      <c r="B12338" s="2">
        <v>40615</v>
      </c>
      <c r="C12338" t="s">
        <v>16</v>
      </c>
      <c r="D12338" t="s">
        <v>9</v>
      </c>
      <c r="E12338" t="s">
        <v>659</v>
      </c>
      <c r="F12338" t="s">
        <v>11</v>
      </c>
      <c r="G12338" t="s">
        <v>60</v>
      </c>
      <c r="H12338" t="s">
        <v>256</v>
      </c>
      <c r="I12338" t="s">
        <v>2896</v>
      </c>
      <c r="J12338" t="s">
        <v>15</v>
      </c>
      <c r="K12338" t="s">
        <v>4430</v>
      </c>
      <c r="M12338" t="str">
        <f t="shared" si="192"/>
        <v>40615Toronto Raptors</v>
      </c>
    </row>
    <row r="12339" spans="1:13" ht="17">
      <c r="A12339" t="s">
        <v>16845</v>
      </c>
      <c r="B12339" s="2">
        <v>40613</v>
      </c>
      <c r="C12339" t="s">
        <v>81</v>
      </c>
      <c r="D12339" t="s">
        <v>17</v>
      </c>
      <c r="E12339" t="s">
        <v>1044</v>
      </c>
      <c r="F12339" t="s">
        <v>11</v>
      </c>
      <c r="G12339" t="s">
        <v>30</v>
      </c>
      <c r="H12339" t="s">
        <v>171</v>
      </c>
      <c r="I12339" t="s">
        <v>2896</v>
      </c>
      <c r="J12339" t="s">
        <v>15</v>
      </c>
      <c r="K12339" t="s">
        <v>4430</v>
      </c>
      <c r="M12339" t="str">
        <f t="shared" si="192"/>
        <v>40613Toronto Raptors</v>
      </c>
    </row>
    <row r="12340" spans="1:13" ht="17">
      <c r="A12340" t="s">
        <v>16846</v>
      </c>
      <c r="B12340" s="2">
        <v>40611</v>
      </c>
      <c r="C12340" t="s">
        <v>111</v>
      </c>
      <c r="D12340" t="s">
        <v>9</v>
      </c>
      <c r="E12340" t="s">
        <v>281</v>
      </c>
      <c r="F12340" t="s">
        <v>11</v>
      </c>
      <c r="G12340" t="s">
        <v>105</v>
      </c>
      <c r="H12340" t="s">
        <v>210</v>
      </c>
      <c r="I12340" t="s">
        <v>2896</v>
      </c>
      <c r="J12340" t="s">
        <v>15</v>
      </c>
      <c r="K12340" t="s">
        <v>4430</v>
      </c>
      <c r="M12340" t="str">
        <f t="shared" si="192"/>
        <v>40611Toronto Raptors</v>
      </c>
    </row>
    <row r="12341" spans="1:13" ht="17">
      <c r="A12341" t="s">
        <v>16847</v>
      </c>
      <c r="B12341" s="2">
        <v>40607</v>
      </c>
      <c r="C12341" t="s">
        <v>4382</v>
      </c>
      <c r="D12341" t="s">
        <v>9</v>
      </c>
      <c r="E12341" t="s">
        <v>3782</v>
      </c>
      <c r="F12341" t="s">
        <v>11</v>
      </c>
      <c r="G12341" t="s">
        <v>334</v>
      </c>
      <c r="H12341" t="s">
        <v>186</v>
      </c>
      <c r="I12341" t="s">
        <v>2896</v>
      </c>
      <c r="J12341" t="s">
        <v>15</v>
      </c>
      <c r="K12341" t="s">
        <v>4430</v>
      </c>
      <c r="M12341" t="str">
        <f t="shared" si="192"/>
        <v>40607Toronto Raptors</v>
      </c>
    </row>
    <row r="12342" spans="1:13" ht="17">
      <c r="A12342" t="s">
        <v>16848</v>
      </c>
      <c r="B12342" s="2">
        <v>40606</v>
      </c>
      <c r="C12342" t="s">
        <v>4382</v>
      </c>
      <c r="D12342" t="s">
        <v>9</v>
      </c>
      <c r="E12342" t="s">
        <v>2964</v>
      </c>
      <c r="F12342" t="s">
        <v>11</v>
      </c>
      <c r="G12342" t="s">
        <v>85</v>
      </c>
      <c r="H12342" t="s">
        <v>73</v>
      </c>
      <c r="I12342" t="s">
        <v>2896</v>
      </c>
      <c r="J12342" t="s">
        <v>15</v>
      </c>
      <c r="K12342" t="s">
        <v>4430</v>
      </c>
      <c r="M12342" t="str">
        <f t="shared" si="192"/>
        <v>40606Toronto Raptors</v>
      </c>
    </row>
    <row r="12343" spans="1:13" ht="17">
      <c r="A12343" t="s">
        <v>16849</v>
      </c>
      <c r="B12343" s="2">
        <v>40603</v>
      </c>
      <c r="C12343" t="s">
        <v>204</v>
      </c>
      <c r="D12343" t="s">
        <v>17</v>
      </c>
      <c r="E12343" t="s">
        <v>1054</v>
      </c>
      <c r="F12343" t="s">
        <v>11</v>
      </c>
      <c r="G12343" t="s">
        <v>36</v>
      </c>
      <c r="H12343" t="s">
        <v>374</v>
      </c>
      <c r="I12343" t="s">
        <v>2896</v>
      </c>
      <c r="J12343" t="s">
        <v>15</v>
      </c>
      <c r="K12343" t="s">
        <v>4430</v>
      </c>
      <c r="M12343" t="str">
        <f t="shared" si="192"/>
        <v>40603Toronto Raptors</v>
      </c>
    </row>
    <row r="12344" spans="1:13" ht="17">
      <c r="A12344" t="s">
        <v>16850</v>
      </c>
      <c r="B12344" s="2">
        <v>40601</v>
      </c>
      <c r="C12344" t="s">
        <v>87</v>
      </c>
      <c r="D12344" t="s">
        <v>9</v>
      </c>
      <c r="E12344" t="s">
        <v>2253</v>
      </c>
      <c r="F12344" t="s">
        <v>11</v>
      </c>
      <c r="G12344" t="s">
        <v>194</v>
      </c>
      <c r="H12344" t="s">
        <v>151</v>
      </c>
      <c r="I12344" t="s">
        <v>2896</v>
      </c>
      <c r="J12344" t="s">
        <v>15</v>
      </c>
      <c r="K12344" t="s">
        <v>4430</v>
      </c>
      <c r="M12344" t="str">
        <f t="shared" si="192"/>
        <v>40601Toronto Raptors</v>
      </c>
    </row>
    <row r="12345" spans="1:13" ht="17">
      <c r="A12345" t="s">
        <v>16851</v>
      </c>
      <c r="B12345" s="2">
        <v>40599</v>
      </c>
      <c r="C12345" t="s">
        <v>41</v>
      </c>
      <c r="D12345" t="s">
        <v>9</v>
      </c>
      <c r="E12345" t="s">
        <v>3233</v>
      </c>
      <c r="F12345" t="s">
        <v>11</v>
      </c>
      <c r="G12345" t="s">
        <v>491</v>
      </c>
      <c r="H12345" t="s">
        <v>895</v>
      </c>
      <c r="I12345" t="s">
        <v>2896</v>
      </c>
      <c r="J12345" t="s">
        <v>15</v>
      </c>
      <c r="K12345" t="s">
        <v>4430</v>
      </c>
      <c r="M12345" t="str">
        <f t="shared" si="192"/>
        <v>40599Toronto Raptors</v>
      </c>
    </row>
    <row r="12346" spans="1:13" ht="17">
      <c r="A12346" t="s">
        <v>16852</v>
      </c>
      <c r="B12346" s="2">
        <v>40597</v>
      </c>
      <c r="C12346" t="s">
        <v>142</v>
      </c>
      <c r="D12346" t="s">
        <v>17</v>
      </c>
      <c r="E12346" t="s">
        <v>2853</v>
      </c>
      <c r="F12346" t="s">
        <v>11</v>
      </c>
      <c r="G12346" t="s">
        <v>854</v>
      </c>
      <c r="H12346" t="s">
        <v>146</v>
      </c>
      <c r="I12346" t="s">
        <v>2896</v>
      </c>
      <c r="J12346" t="s">
        <v>15</v>
      </c>
      <c r="K12346" t="s">
        <v>4430</v>
      </c>
      <c r="M12346" t="str">
        <f t="shared" si="192"/>
        <v>40597Toronto Raptors</v>
      </c>
    </row>
    <row r="12347" spans="1:13" ht="17">
      <c r="A12347" t="s">
        <v>16853</v>
      </c>
      <c r="B12347" s="2">
        <v>40596</v>
      </c>
      <c r="C12347" t="s">
        <v>4387</v>
      </c>
      <c r="D12347" t="s">
        <v>9</v>
      </c>
      <c r="E12347" t="s">
        <v>1849</v>
      </c>
      <c r="F12347" t="s">
        <v>11</v>
      </c>
      <c r="G12347" t="s">
        <v>236</v>
      </c>
      <c r="H12347" t="s">
        <v>114</v>
      </c>
      <c r="I12347" t="s">
        <v>2896</v>
      </c>
      <c r="J12347" t="s">
        <v>15</v>
      </c>
      <c r="K12347" t="s">
        <v>4430</v>
      </c>
      <c r="M12347" t="str">
        <f t="shared" si="192"/>
        <v>40596Toronto Raptors</v>
      </c>
    </row>
    <row r="12348" spans="1:13" ht="17">
      <c r="A12348" t="s">
        <v>16854</v>
      </c>
      <c r="B12348" s="2">
        <v>40590</v>
      </c>
      <c r="C12348" t="s">
        <v>95</v>
      </c>
      <c r="D12348" t="s">
        <v>9</v>
      </c>
      <c r="E12348" t="s">
        <v>1028</v>
      </c>
      <c r="F12348" t="s">
        <v>11</v>
      </c>
      <c r="G12348" t="s">
        <v>644</v>
      </c>
      <c r="H12348" t="s">
        <v>20</v>
      </c>
      <c r="I12348" t="s">
        <v>2896</v>
      </c>
      <c r="J12348" t="s">
        <v>15</v>
      </c>
      <c r="K12348" t="s">
        <v>4430</v>
      </c>
      <c r="M12348" t="str">
        <f t="shared" si="192"/>
        <v>40590Toronto Raptors</v>
      </c>
    </row>
    <row r="12349" spans="1:13" ht="17">
      <c r="A12349" t="s">
        <v>16855</v>
      </c>
      <c r="B12349" s="2">
        <v>40587</v>
      </c>
      <c r="C12349" t="s">
        <v>134</v>
      </c>
      <c r="D12349" t="s">
        <v>17</v>
      </c>
      <c r="E12349" t="s">
        <v>1162</v>
      </c>
      <c r="F12349" t="s">
        <v>11</v>
      </c>
      <c r="G12349" t="s">
        <v>334</v>
      </c>
      <c r="H12349" t="s">
        <v>162</v>
      </c>
      <c r="I12349" t="s">
        <v>2896</v>
      </c>
      <c r="J12349" t="s">
        <v>15</v>
      </c>
      <c r="K12349" t="s">
        <v>4430</v>
      </c>
      <c r="M12349" t="str">
        <f t="shared" si="192"/>
        <v>40587Toronto Raptors</v>
      </c>
    </row>
    <row r="12350" spans="1:13" ht="17">
      <c r="A12350" t="s">
        <v>16856</v>
      </c>
      <c r="B12350" s="2">
        <v>40585</v>
      </c>
      <c r="C12350" t="s">
        <v>58</v>
      </c>
      <c r="D12350" t="s">
        <v>9</v>
      </c>
      <c r="E12350" t="s">
        <v>867</v>
      </c>
      <c r="F12350" t="s">
        <v>11</v>
      </c>
      <c r="G12350" t="s">
        <v>99</v>
      </c>
      <c r="H12350" t="s">
        <v>335</v>
      </c>
      <c r="I12350" t="s">
        <v>2896</v>
      </c>
      <c r="J12350" t="s">
        <v>15</v>
      </c>
      <c r="K12350" t="s">
        <v>4430</v>
      </c>
      <c r="M12350" t="str">
        <f t="shared" si="192"/>
        <v>40585Toronto Raptors</v>
      </c>
    </row>
    <row r="12351" spans="1:13" ht="17">
      <c r="A12351" t="s">
        <v>16857</v>
      </c>
      <c r="B12351" s="2">
        <v>40583</v>
      </c>
      <c r="C12351" t="s">
        <v>165</v>
      </c>
      <c r="D12351" t="s">
        <v>9</v>
      </c>
      <c r="E12351" t="s">
        <v>584</v>
      </c>
      <c r="F12351" t="s">
        <v>11</v>
      </c>
      <c r="G12351" t="s">
        <v>485</v>
      </c>
      <c r="H12351" t="s">
        <v>264</v>
      </c>
      <c r="I12351" t="s">
        <v>2896</v>
      </c>
      <c r="J12351" t="s">
        <v>15</v>
      </c>
      <c r="K12351" t="s">
        <v>4430</v>
      </c>
      <c r="M12351" t="str">
        <f t="shared" si="192"/>
        <v>40583Toronto Raptors</v>
      </c>
    </row>
    <row r="12352" spans="1:13" ht="17">
      <c r="A12352" t="s">
        <v>16858</v>
      </c>
      <c r="B12352" s="2">
        <v>40582</v>
      </c>
      <c r="C12352" t="s">
        <v>4385</v>
      </c>
      <c r="D12352" t="s">
        <v>9</v>
      </c>
      <c r="E12352" t="s">
        <v>2365</v>
      </c>
      <c r="F12352" t="s">
        <v>11</v>
      </c>
      <c r="G12352" t="s">
        <v>66</v>
      </c>
      <c r="H12352" t="s">
        <v>259</v>
      </c>
      <c r="I12352" t="s">
        <v>2896</v>
      </c>
      <c r="J12352" t="s">
        <v>15</v>
      </c>
      <c r="K12352" t="s">
        <v>4430</v>
      </c>
      <c r="M12352" t="str">
        <f t="shared" si="192"/>
        <v>40582Toronto Raptors</v>
      </c>
    </row>
    <row r="12353" spans="1:13" ht="17">
      <c r="A12353" t="s">
        <v>16859</v>
      </c>
      <c r="B12353" s="2">
        <v>40578</v>
      </c>
      <c r="C12353" t="s">
        <v>176</v>
      </c>
      <c r="D12353" t="s">
        <v>17</v>
      </c>
      <c r="E12353" t="s">
        <v>1041</v>
      </c>
      <c r="F12353" t="s">
        <v>11</v>
      </c>
      <c r="G12353" t="s">
        <v>218</v>
      </c>
      <c r="H12353" t="s">
        <v>103</v>
      </c>
      <c r="I12353" t="s">
        <v>2896</v>
      </c>
      <c r="J12353" t="s">
        <v>15</v>
      </c>
      <c r="K12353" t="s">
        <v>4430</v>
      </c>
      <c r="M12353" t="str">
        <f t="shared" si="192"/>
        <v>40578Toronto Raptors</v>
      </c>
    </row>
    <row r="12354" spans="1:13" ht="17">
      <c r="A12354" t="s">
        <v>16860</v>
      </c>
      <c r="B12354" s="2">
        <v>40576</v>
      </c>
      <c r="C12354" t="s">
        <v>4409</v>
      </c>
      <c r="D12354" t="s">
        <v>9</v>
      </c>
      <c r="E12354" t="s">
        <v>1506</v>
      </c>
      <c r="F12354" t="s">
        <v>11</v>
      </c>
      <c r="G12354" t="s">
        <v>1500</v>
      </c>
      <c r="H12354" t="s">
        <v>233</v>
      </c>
      <c r="I12354" t="s">
        <v>2896</v>
      </c>
      <c r="J12354" t="s">
        <v>15</v>
      </c>
      <c r="K12354" t="s">
        <v>4430</v>
      </c>
      <c r="M12354" t="str">
        <f t="shared" ref="M12354:M12417" si="193">CONCATENATE(B12354,K12354)</f>
        <v>40576Toronto Raptors</v>
      </c>
    </row>
    <row r="12355" spans="1:13" ht="17">
      <c r="A12355" t="s">
        <v>16861</v>
      </c>
      <c r="B12355" s="2">
        <v>40574</v>
      </c>
      <c r="C12355" t="s">
        <v>4380</v>
      </c>
      <c r="D12355" t="s">
        <v>9</v>
      </c>
      <c r="E12355" t="s">
        <v>564</v>
      </c>
      <c r="F12355" t="s">
        <v>11</v>
      </c>
      <c r="G12355" t="s">
        <v>485</v>
      </c>
      <c r="H12355" t="s">
        <v>171</v>
      </c>
      <c r="I12355" t="s">
        <v>2896</v>
      </c>
      <c r="J12355" t="s">
        <v>15</v>
      </c>
      <c r="K12355" t="s">
        <v>4430</v>
      </c>
      <c r="M12355" t="str">
        <f t="shared" si="193"/>
        <v>40574Toronto Raptors</v>
      </c>
    </row>
    <row r="12356" spans="1:13" ht="17">
      <c r="A12356" t="s">
        <v>16862</v>
      </c>
      <c r="B12356" s="2">
        <v>40572</v>
      </c>
      <c r="C12356" t="s">
        <v>4401</v>
      </c>
      <c r="D12356" t="s">
        <v>9</v>
      </c>
      <c r="E12356" t="s">
        <v>2172</v>
      </c>
      <c r="F12356" t="s">
        <v>11</v>
      </c>
      <c r="G12356" t="s">
        <v>469</v>
      </c>
      <c r="H12356" t="s">
        <v>1077</v>
      </c>
      <c r="I12356" t="s">
        <v>2896</v>
      </c>
      <c r="J12356" t="s">
        <v>15</v>
      </c>
      <c r="K12356" t="s">
        <v>4430</v>
      </c>
      <c r="M12356" t="str">
        <f t="shared" si="193"/>
        <v>40572Toronto Raptors</v>
      </c>
    </row>
    <row r="12357" spans="1:13" ht="17">
      <c r="A12357" t="s">
        <v>16863</v>
      </c>
      <c r="B12357" s="2">
        <v>40571</v>
      </c>
      <c r="C12357" t="s">
        <v>149</v>
      </c>
      <c r="D12357" t="s">
        <v>9</v>
      </c>
      <c r="E12357" t="s">
        <v>3704</v>
      </c>
      <c r="F12357" t="s">
        <v>11</v>
      </c>
      <c r="G12357" t="s">
        <v>85</v>
      </c>
      <c r="H12357" t="s">
        <v>408</v>
      </c>
      <c r="I12357" t="s">
        <v>2896</v>
      </c>
      <c r="J12357" t="s">
        <v>15</v>
      </c>
      <c r="K12357" t="s">
        <v>4430</v>
      </c>
      <c r="M12357" t="str">
        <f t="shared" si="193"/>
        <v>40571Toronto Raptors</v>
      </c>
    </row>
    <row r="12358" spans="1:13" ht="17">
      <c r="A12358" t="s">
        <v>16864</v>
      </c>
      <c r="B12358" s="2">
        <v>40569</v>
      </c>
      <c r="C12358" t="s">
        <v>138</v>
      </c>
      <c r="D12358" t="s">
        <v>9</v>
      </c>
      <c r="E12358" t="s">
        <v>324</v>
      </c>
      <c r="F12358" t="s">
        <v>11</v>
      </c>
      <c r="G12358" t="s">
        <v>99</v>
      </c>
      <c r="H12358" t="s">
        <v>313</v>
      </c>
      <c r="I12358" t="s">
        <v>2896</v>
      </c>
      <c r="J12358" t="s">
        <v>15</v>
      </c>
      <c r="K12358" t="s">
        <v>4430</v>
      </c>
      <c r="M12358" t="str">
        <f t="shared" si="193"/>
        <v>40569Toronto Raptors</v>
      </c>
    </row>
    <row r="12359" spans="1:13" ht="17">
      <c r="A12359" t="s">
        <v>16865</v>
      </c>
      <c r="B12359" s="2">
        <v>40567</v>
      </c>
      <c r="C12359" t="s">
        <v>61</v>
      </c>
      <c r="D12359" t="s">
        <v>9</v>
      </c>
      <c r="E12359" t="s">
        <v>908</v>
      </c>
      <c r="F12359" t="s">
        <v>11</v>
      </c>
      <c r="G12359" t="s">
        <v>23</v>
      </c>
      <c r="H12359" t="s">
        <v>452</v>
      </c>
      <c r="I12359" t="s">
        <v>2896</v>
      </c>
      <c r="J12359" t="s">
        <v>15</v>
      </c>
      <c r="K12359" t="s">
        <v>4430</v>
      </c>
      <c r="M12359" t="str">
        <f t="shared" si="193"/>
        <v>40567Toronto Raptors</v>
      </c>
    </row>
    <row r="12360" spans="1:13" ht="17">
      <c r="A12360" t="s">
        <v>16866</v>
      </c>
      <c r="B12360" s="2">
        <v>40565</v>
      </c>
      <c r="C12360" t="s">
        <v>4396</v>
      </c>
      <c r="D12360" t="s">
        <v>9</v>
      </c>
      <c r="E12360" t="s">
        <v>1133</v>
      </c>
      <c r="F12360" t="s">
        <v>11</v>
      </c>
      <c r="G12360" t="s">
        <v>687</v>
      </c>
      <c r="H12360" t="s">
        <v>335</v>
      </c>
      <c r="I12360" t="s">
        <v>2896</v>
      </c>
      <c r="J12360" t="s">
        <v>15</v>
      </c>
      <c r="K12360" t="s">
        <v>4430</v>
      </c>
      <c r="M12360" t="str">
        <f t="shared" si="193"/>
        <v>40565Toronto Raptors</v>
      </c>
    </row>
    <row r="12361" spans="1:13" ht="17">
      <c r="A12361" t="s">
        <v>16867</v>
      </c>
      <c r="B12361" s="2">
        <v>40564</v>
      </c>
      <c r="C12361" t="s">
        <v>4391</v>
      </c>
      <c r="D12361" t="s">
        <v>9</v>
      </c>
      <c r="E12361" t="s">
        <v>3783</v>
      </c>
      <c r="F12361" t="s">
        <v>11</v>
      </c>
      <c r="G12361" t="s">
        <v>912</v>
      </c>
      <c r="H12361" t="s">
        <v>512</v>
      </c>
      <c r="I12361" t="s">
        <v>2896</v>
      </c>
      <c r="J12361" t="s">
        <v>15</v>
      </c>
      <c r="K12361" t="s">
        <v>4430</v>
      </c>
      <c r="M12361" t="str">
        <f t="shared" si="193"/>
        <v>40564Toronto Raptors</v>
      </c>
    </row>
    <row r="12362" spans="1:13" ht="17">
      <c r="A12362" t="s">
        <v>16868</v>
      </c>
      <c r="B12362" s="2">
        <v>40562</v>
      </c>
      <c r="C12362" t="s">
        <v>4388</v>
      </c>
      <c r="D12362" t="s">
        <v>9</v>
      </c>
      <c r="E12362" t="s">
        <v>1210</v>
      </c>
      <c r="F12362" t="s">
        <v>11</v>
      </c>
      <c r="G12362" t="s">
        <v>530</v>
      </c>
      <c r="H12362" t="s">
        <v>144</v>
      </c>
      <c r="I12362" t="s">
        <v>2896</v>
      </c>
      <c r="J12362" t="s">
        <v>15</v>
      </c>
      <c r="K12362" t="s">
        <v>4430</v>
      </c>
      <c r="M12362" t="str">
        <f t="shared" si="193"/>
        <v>40562Toronto Raptors</v>
      </c>
    </row>
    <row r="12363" spans="1:13" ht="17">
      <c r="A12363" t="s">
        <v>16869</v>
      </c>
      <c r="B12363" s="2">
        <v>40560</v>
      </c>
      <c r="C12363" t="s">
        <v>4400</v>
      </c>
      <c r="D12363" t="s">
        <v>9</v>
      </c>
      <c r="E12363" t="s">
        <v>2360</v>
      </c>
      <c r="F12363" t="s">
        <v>11</v>
      </c>
      <c r="G12363" t="s">
        <v>854</v>
      </c>
      <c r="H12363" t="s">
        <v>259</v>
      </c>
      <c r="I12363" t="s">
        <v>2896</v>
      </c>
      <c r="J12363" t="s">
        <v>15</v>
      </c>
      <c r="K12363" t="s">
        <v>4430</v>
      </c>
      <c r="M12363" t="str">
        <f t="shared" si="193"/>
        <v>40560Toronto Raptors</v>
      </c>
    </row>
    <row r="12364" spans="1:13" ht="17">
      <c r="A12364" t="s">
        <v>16870</v>
      </c>
      <c r="B12364" s="2">
        <v>40558</v>
      </c>
      <c r="C12364" t="s">
        <v>4386</v>
      </c>
      <c r="D12364" t="s">
        <v>9</v>
      </c>
      <c r="E12364" t="s">
        <v>290</v>
      </c>
      <c r="F12364" t="s">
        <v>11</v>
      </c>
      <c r="G12364" t="s">
        <v>36</v>
      </c>
      <c r="H12364" t="s">
        <v>94</v>
      </c>
      <c r="I12364" t="s">
        <v>2896</v>
      </c>
      <c r="J12364" t="s">
        <v>15</v>
      </c>
      <c r="K12364" t="s">
        <v>4430</v>
      </c>
      <c r="M12364" t="str">
        <f t="shared" si="193"/>
        <v>40558Toronto Raptors</v>
      </c>
    </row>
    <row r="12365" spans="1:13" ht="17">
      <c r="A12365" t="s">
        <v>16871</v>
      </c>
      <c r="B12365" s="2">
        <v>40557</v>
      </c>
      <c r="C12365" t="s">
        <v>167</v>
      </c>
      <c r="D12365" t="s">
        <v>9</v>
      </c>
      <c r="E12365" t="s">
        <v>1217</v>
      </c>
      <c r="F12365" t="s">
        <v>11</v>
      </c>
      <c r="G12365" t="s">
        <v>395</v>
      </c>
      <c r="H12365" t="s">
        <v>210</v>
      </c>
      <c r="I12365" t="s">
        <v>2896</v>
      </c>
      <c r="J12365" t="s">
        <v>15</v>
      </c>
      <c r="K12365" t="s">
        <v>4430</v>
      </c>
      <c r="M12365" t="str">
        <f t="shared" si="193"/>
        <v>40557Toronto Raptors</v>
      </c>
    </row>
    <row r="12366" spans="1:13" ht="17">
      <c r="A12366" t="s">
        <v>16872</v>
      </c>
      <c r="B12366" s="2">
        <v>40555</v>
      </c>
      <c r="C12366" t="s">
        <v>934</v>
      </c>
      <c r="D12366" t="s">
        <v>9</v>
      </c>
      <c r="E12366" t="s">
        <v>1372</v>
      </c>
      <c r="F12366" t="s">
        <v>11</v>
      </c>
      <c r="G12366" t="s">
        <v>350</v>
      </c>
      <c r="H12366" t="s">
        <v>57</v>
      </c>
      <c r="I12366" t="s">
        <v>2896</v>
      </c>
      <c r="J12366" t="s">
        <v>15</v>
      </c>
      <c r="K12366" t="s">
        <v>4430</v>
      </c>
      <c r="M12366" t="str">
        <f t="shared" si="193"/>
        <v>40555Toronto Raptors</v>
      </c>
    </row>
    <row r="12367" spans="1:13" ht="17">
      <c r="A12367" t="s">
        <v>16873</v>
      </c>
      <c r="B12367" s="2">
        <v>40552</v>
      </c>
      <c r="C12367" t="s">
        <v>229</v>
      </c>
      <c r="D12367" t="s">
        <v>17</v>
      </c>
      <c r="E12367" t="s">
        <v>3053</v>
      </c>
      <c r="F12367" t="s">
        <v>11</v>
      </c>
      <c r="G12367" t="s">
        <v>47</v>
      </c>
      <c r="H12367" t="s">
        <v>137</v>
      </c>
      <c r="I12367" t="s">
        <v>2896</v>
      </c>
      <c r="J12367" t="s">
        <v>15</v>
      </c>
      <c r="K12367" t="s">
        <v>4430</v>
      </c>
      <c r="M12367" t="str">
        <f t="shared" si="193"/>
        <v>40552Toronto Raptors</v>
      </c>
    </row>
    <row r="12368" spans="1:13" ht="17">
      <c r="A12368" t="s">
        <v>16874</v>
      </c>
      <c r="B12368" s="2">
        <v>40550</v>
      </c>
      <c r="C12368" t="s">
        <v>4390</v>
      </c>
      <c r="D12368" t="s">
        <v>9</v>
      </c>
      <c r="E12368" t="s">
        <v>2800</v>
      </c>
      <c r="F12368" t="s">
        <v>11</v>
      </c>
      <c r="G12368" t="s">
        <v>479</v>
      </c>
      <c r="H12368" t="s">
        <v>307</v>
      </c>
      <c r="I12368" t="s">
        <v>2896</v>
      </c>
      <c r="J12368" t="s">
        <v>15</v>
      </c>
      <c r="K12368" t="s">
        <v>4430</v>
      </c>
      <c r="M12368" t="str">
        <f t="shared" si="193"/>
        <v>40550Toronto Raptors</v>
      </c>
    </row>
    <row r="12369" spans="1:13" ht="17">
      <c r="A12369" t="s">
        <v>16875</v>
      </c>
      <c r="B12369" s="2">
        <v>40548</v>
      </c>
      <c r="C12369" t="s">
        <v>4381</v>
      </c>
      <c r="D12369" t="s">
        <v>17</v>
      </c>
      <c r="E12369" t="s">
        <v>301</v>
      </c>
      <c r="F12369" t="s">
        <v>11</v>
      </c>
      <c r="G12369" t="s">
        <v>102</v>
      </c>
      <c r="H12369" t="s">
        <v>440</v>
      </c>
      <c r="I12369" t="s">
        <v>2896</v>
      </c>
      <c r="J12369" t="s">
        <v>15</v>
      </c>
      <c r="K12369" t="s">
        <v>4430</v>
      </c>
      <c r="M12369" t="str">
        <f t="shared" si="193"/>
        <v>40548Toronto Raptors</v>
      </c>
    </row>
    <row r="12370" spans="1:13" ht="17">
      <c r="A12370" t="s">
        <v>16876</v>
      </c>
      <c r="B12370" s="2">
        <v>40547</v>
      </c>
      <c r="C12370" t="s">
        <v>4383</v>
      </c>
      <c r="D12370" t="s">
        <v>9</v>
      </c>
      <c r="E12370" t="s">
        <v>1022</v>
      </c>
      <c r="F12370" t="s">
        <v>11</v>
      </c>
      <c r="G12370" t="s">
        <v>482</v>
      </c>
      <c r="H12370" t="s">
        <v>146</v>
      </c>
      <c r="I12370" t="s">
        <v>2896</v>
      </c>
      <c r="J12370" t="s">
        <v>15</v>
      </c>
      <c r="K12370" t="s">
        <v>4430</v>
      </c>
      <c r="M12370" t="str">
        <f t="shared" si="193"/>
        <v>40547Toronto Raptors</v>
      </c>
    </row>
    <row r="12371" spans="1:13" ht="17">
      <c r="A12371" t="s">
        <v>16877</v>
      </c>
      <c r="B12371" s="2">
        <v>40545</v>
      </c>
      <c r="C12371" t="s">
        <v>28</v>
      </c>
      <c r="D12371" t="s">
        <v>9</v>
      </c>
      <c r="E12371" t="s">
        <v>1655</v>
      </c>
      <c r="F12371" t="s">
        <v>11</v>
      </c>
      <c r="G12371" t="s">
        <v>56</v>
      </c>
      <c r="H12371" t="s">
        <v>285</v>
      </c>
      <c r="I12371" t="s">
        <v>2896</v>
      </c>
      <c r="J12371" t="s">
        <v>15</v>
      </c>
      <c r="K12371" t="s">
        <v>4430</v>
      </c>
      <c r="M12371" t="str">
        <f t="shared" si="193"/>
        <v>40545Toronto Raptors</v>
      </c>
    </row>
    <row r="12372" spans="1:13" ht="17">
      <c r="A12372" t="s">
        <v>16878</v>
      </c>
      <c r="B12372" s="2">
        <v>40543</v>
      </c>
      <c r="C12372" t="s">
        <v>4395</v>
      </c>
      <c r="D12372" t="s">
        <v>9</v>
      </c>
      <c r="E12372" t="s">
        <v>933</v>
      </c>
      <c r="F12372" t="s">
        <v>11</v>
      </c>
      <c r="G12372" t="s">
        <v>362</v>
      </c>
      <c r="H12372" t="s">
        <v>964</v>
      </c>
      <c r="I12372" t="s">
        <v>2896</v>
      </c>
      <c r="J12372" t="s">
        <v>15</v>
      </c>
      <c r="K12372" t="s">
        <v>4430</v>
      </c>
      <c r="M12372" t="str">
        <f t="shared" si="193"/>
        <v>40543Toronto Raptors</v>
      </c>
    </row>
    <row r="12373" spans="1:13" ht="17">
      <c r="A12373" t="s">
        <v>16879</v>
      </c>
      <c r="B12373" s="2">
        <v>40540</v>
      </c>
      <c r="C12373" t="s">
        <v>4399</v>
      </c>
      <c r="D12373" t="s">
        <v>17</v>
      </c>
      <c r="E12373" t="s">
        <v>3784</v>
      </c>
      <c r="F12373" t="s">
        <v>11</v>
      </c>
      <c r="G12373" t="s">
        <v>554</v>
      </c>
      <c r="H12373" t="s">
        <v>144</v>
      </c>
      <c r="I12373" t="s">
        <v>2896</v>
      </c>
      <c r="J12373" t="s">
        <v>15</v>
      </c>
      <c r="K12373" t="s">
        <v>4430</v>
      </c>
      <c r="M12373" t="str">
        <f t="shared" si="193"/>
        <v>40540Toronto Raptors</v>
      </c>
    </row>
    <row r="12374" spans="1:13" ht="17">
      <c r="A12374" t="s">
        <v>16880</v>
      </c>
      <c r="B12374" s="2">
        <v>40539</v>
      </c>
      <c r="C12374" t="s">
        <v>4389</v>
      </c>
      <c r="D12374" t="s">
        <v>9</v>
      </c>
      <c r="E12374" t="s">
        <v>725</v>
      </c>
      <c r="F12374" t="s">
        <v>11</v>
      </c>
      <c r="G12374" t="s">
        <v>236</v>
      </c>
      <c r="H12374" t="s">
        <v>162</v>
      </c>
      <c r="I12374" t="s">
        <v>2896</v>
      </c>
      <c r="J12374" t="s">
        <v>15</v>
      </c>
      <c r="K12374" t="s">
        <v>4430</v>
      </c>
      <c r="M12374" t="str">
        <f t="shared" si="193"/>
        <v>40539Toronto Raptors</v>
      </c>
    </row>
    <row r="12375" spans="1:13" ht="17">
      <c r="A12375" t="s">
        <v>16881</v>
      </c>
      <c r="B12375" s="2">
        <v>40534</v>
      </c>
      <c r="C12375" t="s">
        <v>167</v>
      </c>
      <c r="D12375" t="s">
        <v>9</v>
      </c>
      <c r="E12375" t="s">
        <v>621</v>
      </c>
      <c r="F12375" t="s">
        <v>11</v>
      </c>
      <c r="G12375" t="s">
        <v>170</v>
      </c>
      <c r="H12375" t="s">
        <v>228</v>
      </c>
      <c r="I12375" t="s">
        <v>2896</v>
      </c>
      <c r="J12375" t="s">
        <v>15</v>
      </c>
      <c r="K12375" t="s">
        <v>4430</v>
      </c>
      <c r="M12375" t="str">
        <f t="shared" si="193"/>
        <v>40534Toronto Raptors</v>
      </c>
    </row>
    <row r="12376" spans="1:13" ht="17">
      <c r="A12376" t="s">
        <v>16882</v>
      </c>
      <c r="B12376" s="2">
        <v>40531</v>
      </c>
      <c r="C12376" t="s">
        <v>225</v>
      </c>
      <c r="D12376" t="s">
        <v>9</v>
      </c>
      <c r="E12376" t="s">
        <v>2282</v>
      </c>
      <c r="F12376" t="s">
        <v>11</v>
      </c>
      <c r="G12376" t="s">
        <v>325</v>
      </c>
      <c r="H12376" t="s">
        <v>31</v>
      </c>
      <c r="I12376" t="s">
        <v>2896</v>
      </c>
      <c r="J12376" t="s">
        <v>15</v>
      </c>
      <c r="K12376" t="s">
        <v>4430</v>
      </c>
      <c r="M12376" t="str">
        <f t="shared" si="193"/>
        <v>40531Toronto Raptors</v>
      </c>
    </row>
    <row r="12377" spans="1:13" ht="17">
      <c r="A12377" t="s">
        <v>16883</v>
      </c>
      <c r="B12377" s="2">
        <v>40529</v>
      </c>
      <c r="C12377" t="s">
        <v>45</v>
      </c>
      <c r="D12377" t="s">
        <v>17</v>
      </c>
      <c r="E12377" t="s">
        <v>349</v>
      </c>
      <c r="F12377" t="s">
        <v>11</v>
      </c>
      <c r="G12377" t="s">
        <v>238</v>
      </c>
      <c r="H12377" t="s">
        <v>64</v>
      </c>
      <c r="I12377" t="s">
        <v>2896</v>
      </c>
      <c r="J12377" t="s">
        <v>15</v>
      </c>
      <c r="K12377" t="s">
        <v>4430</v>
      </c>
      <c r="M12377" t="str">
        <f t="shared" si="193"/>
        <v>40529Toronto Raptors</v>
      </c>
    </row>
    <row r="12378" spans="1:13" ht="17">
      <c r="A12378" t="s">
        <v>16884</v>
      </c>
      <c r="B12378" s="2">
        <v>40527</v>
      </c>
      <c r="C12378" t="s">
        <v>142</v>
      </c>
      <c r="D12378" t="s">
        <v>9</v>
      </c>
      <c r="E12378" t="s">
        <v>2079</v>
      </c>
      <c r="F12378" t="s">
        <v>11</v>
      </c>
      <c r="G12378" t="s">
        <v>236</v>
      </c>
      <c r="H12378" t="s">
        <v>307</v>
      </c>
      <c r="I12378" t="s">
        <v>2896</v>
      </c>
      <c r="J12378" t="s">
        <v>15</v>
      </c>
      <c r="K12378" t="s">
        <v>4430</v>
      </c>
      <c r="M12378" t="str">
        <f t="shared" si="193"/>
        <v>40527Toronto Raptors</v>
      </c>
    </row>
    <row r="12379" spans="1:13" ht="17">
      <c r="A12379" t="s">
        <v>16885</v>
      </c>
      <c r="B12379" s="2">
        <v>40526</v>
      </c>
      <c r="C12379" t="s">
        <v>4387</v>
      </c>
      <c r="D12379" t="s">
        <v>9</v>
      </c>
      <c r="E12379" t="s">
        <v>1020</v>
      </c>
      <c r="F12379" t="s">
        <v>11</v>
      </c>
      <c r="G12379" t="s">
        <v>455</v>
      </c>
      <c r="H12379" t="s">
        <v>189</v>
      </c>
      <c r="I12379" t="s">
        <v>2896</v>
      </c>
      <c r="J12379" t="s">
        <v>15</v>
      </c>
      <c r="K12379" t="s">
        <v>4430</v>
      </c>
      <c r="M12379" t="str">
        <f t="shared" si="193"/>
        <v>40526Toronto Raptors</v>
      </c>
    </row>
    <row r="12380" spans="1:13" ht="17">
      <c r="A12380" t="s">
        <v>16886</v>
      </c>
      <c r="B12380" s="2">
        <v>40523</v>
      </c>
      <c r="C12380" t="s">
        <v>4397</v>
      </c>
      <c r="D12380" t="s">
        <v>17</v>
      </c>
      <c r="E12380" t="s">
        <v>2015</v>
      </c>
      <c r="F12380" t="s">
        <v>11</v>
      </c>
      <c r="G12380" t="s">
        <v>102</v>
      </c>
      <c r="H12380" t="s">
        <v>73</v>
      </c>
      <c r="I12380" t="s">
        <v>2896</v>
      </c>
      <c r="J12380" t="s">
        <v>15</v>
      </c>
      <c r="K12380" t="s">
        <v>4430</v>
      </c>
      <c r="M12380" t="str">
        <f t="shared" si="193"/>
        <v>40523Toronto Raptors</v>
      </c>
    </row>
    <row r="12381" spans="1:13" ht="17">
      <c r="A12381" t="s">
        <v>16887</v>
      </c>
      <c r="B12381" s="2">
        <v>40522</v>
      </c>
      <c r="C12381" t="s">
        <v>107</v>
      </c>
      <c r="D12381" t="s">
        <v>9</v>
      </c>
      <c r="E12381" t="s">
        <v>226</v>
      </c>
      <c r="F12381" t="s">
        <v>11</v>
      </c>
      <c r="G12381" t="s">
        <v>105</v>
      </c>
      <c r="H12381" t="s">
        <v>925</v>
      </c>
      <c r="I12381" t="s">
        <v>2896</v>
      </c>
      <c r="J12381" t="s">
        <v>15</v>
      </c>
      <c r="K12381" t="s">
        <v>4430</v>
      </c>
      <c r="M12381" t="str">
        <f t="shared" si="193"/>
        <v>40522Toronto Raptors</v>
      </c>
    </row>
    <row r="12382" spans="1:13" ht="17">
      <c r="A12382" t="s">
        <v>16888</v>
      </c>
      <c r="B12382" s="2">
        <v>40520</v>
      </c>
      <c r="C12382" t="s">
        <v>4398</v>
      </c>
      <c r="D12382" t="s">
        <v>9</v>
      </c>
      <c r="E12382" t="s">
        <v>3607</v>
      </c>
      <c r="F12382" t="s">
        <v>11</v>
      </c>
      <c r="G12382" t="s">
        <v>624</v>
      </c>
      <c r="H12382" t="s">
        <v>941</v>
      </c>
      <c r="I12382" t="s">
        <v>2896</v>
      </c>
      <c r="J12382" t="s">
        <v>15</v>
      </c>
      <c r="K12382" t="s">
        <v>4430</v>
      </c>
      <c r="M12382" t="str">
        <f t="shared" si="193"/>
        <v>40520Toronto Raptors</v>
      </c>
    </row>
    <row r="12383" spans="1:13" ht="17">
      <c r="A12383" t="s">
        <v>16889</v>
      </c>
      <c r="B12383" s="2">
        <v>40518</v>
      </c>
      <c r="C12383" t="s">
        <v>4380</v>
      </c>
      <c r="D12383" t="s">
        <v>9</v>
      </c>
      <c r="E12383" t="s">
        <v>2317</v>
      </c>
      <c r="F12383" t="s">
        <v>11</v>
      </c>
      <c r="G12383" t="s">
        <v>325</v>
      </c>
      <c r="H12383" t="s">
        <v>220</v>
      </c>
      <c r="I12383" t="s">
        <v>2896</v>
      </c>
      <c r="J12383" t="s">
        <v>15</v>
      </c>
      <c r="K12383" t="s">
        <v>4430</v>
      </c>
      <c r="M12383" t="str">
        <f t="shared" si="193"/>
        <v>40518Toronto Raptors</v>
      </c>
    </row>
    <row r="12384" spans="1:13" ht="17">
      <c r="A12384" t="s">
        <v>16890</v>
      </c>
      <c r="B12384" s="2">
        <v>40517</v>
      </c>
      <c r="C12384" t="s">
        <v>125</v>
      </c>
      <c r="D12384" t="s">
        <v>9</v>
      </c>
      <c r="E12384" t="s">
        <v>1882</v>
      </c>
      <c r="F12384" t="s">
        <v>11</v>
      </c>
      <c r="G12384" t="s">
        <v>60</v>
      </c>
      <c r="H12384" t="s">
        <v>483</v>
      </c>
      <c r="I12384" t="s">
        <v>2896</v>
      </c>
      <c r="J12384" t="s">
        <v>15</v>
      </c>
      <c r="K12384" t="s">
        <v>4430</v>
      </c>
      <c r="M12384" t="str">
        <f t="shared" si="193"/>
        <v>40517Toronto Raptors</v>
      </c>
    </row>
    <row r="12385" spans="1:13" ht="17">
      <c r="A12385" t="s">
        <v>16891</v>
      </c>
      <c r="B12385" s="2">
        <v>40515</v>
      </c>
      <c r="C12385" t="s">
        <v>190</v>
      </c>
      <c r="D12385" t="s">
        <v>17</v>
      </c>
      <c r="E12385" t="s">
        <v>2215</v>
      </c>
      <c r="F12385" t="s">
        <v>11</v>
      </c>
      <c r="G12385" t="s">
        <v>30</v>
      </c>
      <c r="H12385" t="s">
        <v>106</v>
      </c>
      <c r="I12385" t="s">
        <v>2896</v>
      </c>
      <c r="J12385" t="s">
        <v>15</v>
      </c>
      <c r="K12385" t="s">
        <v>4430</v>
      </c>
      <c r="M12385" t="str">
        <f t="shared" si="193"/>
        <v>40515Toronto Raptors</v>
      </c>
    </row>
    <row r="12386" spans="1:13" ht="17">
      <c r="A12386" t="s">
        <v>16892</v>
      </c>
      <c r="B12386" s="2">
        <v>40513</v>
      </c>
      <c r="C12386" t="s">
        <v>128</v>
      </c>
      <c r="D12386" t="s">
        <v>17</v>
      </c>
      <c r="E12386" t="s">
        <v>2839</v>
      </c>
      <c r="F12386" t="s">
        <v>11</v>
      </c>
      <c r="G12386" t="s">
        <v>271</v>
      </c>
      <c r="H12386" t="s">
        <v>31</v>
      </c>
      <c r="I12386" t="s">
        <v>2896</v>
      </c>
      <c r="J12386" t="s">
        <v>15</v>
      </c>
      <c r="K12386" t="s">
        <v>4430</v>
      </c>
      <c r="M12386" t="str">
        <f t="shared" si="193"/>
        <v>40513Toronto Raptors</v>
      </c>
    </row>
    <row r="12387" spans="1:13" ht="17">
      <c r="A12387" t="s">
        <v>16893</v>
      </c>
      <c r="B12387" s="2">
        <v>40510</v>
      </c>
      <c r="C12387" t="s">
        <v>934</v>
      </c>
      <c r="D12387" t="s">
        <v>9</v>
      </c>
      <c r="E12387" t="s">
        <v>1007</v>
      </c>
      <c r="F12387" t="s">
        <v>11</v>
      </c>
      <c r="G12387" t="s">
        <v>113</v>
      </c>
      <c r="H12387" t="s">
        <v>224</v>
      </c>
      <c r="I12387" t="s">
        <v>2896</v>
      </c>
      <c r="J12387" t="s">
        <v>15</v>
      </c>
      <c r="K12387" t="s">
        <v>4430</v>
      </c>
      <c r="M12387" t="str">
        <f t="shared" si="193"/>
        <v>40510Toronto Raptors</v>
      </c>
    </row>
    <row r="12388" spans="1:13" ht="17">
      <c r="A12388" t="s">
        <v>16894</v>
      </c>
      <c r="B12388" s="2">
        <v>40508</v>
      </c>
      <c r="C12388" t="s">
        <v>4390</v>
      </c>
      <c r="D12388" t="s">
        <v>9</v>
      </c>
      <c r="E12388" t="s">
        <v>1182</v>
      </c>
      <c r="F12388" t="s">
        <v>11</v>
      </c>
      <c r="G12388" t="s">
        <v>362</v>
      </c>
      <c r="H12388" t="s">
        <v>424</v>
      </c>
      <c r="I12388" t="s">
        <v>2896</v>
      </c>
      <c r="J12388" t="s">
        <v>15</v>
      </c>
      <c r="K12388" t="s">
        <v>4430</v>
      </c>
      <c r="M12388" t="str">
        <f t="shared" si="193"/>
        <v>40508Toronto Raptors</v>
      </c>
    </row>
    <row r="12389" spans="1:13" ht="17">
      <c r="A12389" t="s">
        <v>16895</v>
      </c>
      <c r="B12389" s="2">
        <v>40506</v>
      </c>
      <c r="C12389" t="s">
        <v>138</v>
      </c>
      <c r="D12389" t="s">
        <v>17</v>
      </c>
      <c r="E12389" t="s">
        <v>2070</v>
      </c>
      <c r="F12389" t="s">
        <v>11</v>
      </c>
      <c r="G12389" t="s">
        <v>238</v>
      </c>
      <c r="H12389" t="s">
        <v>224</v>
      </c>
      <c r="I12389" t="s">
        <v>2896</v>
      </c>
      <c r="J12389" t="s">
        <v>15</v>
      </c>
      <c r="K12389" t="s">
        <v>4430</v>
      </c>
      <c r="M12389" t="str">
        <f t="shared" si="193"/>
        <v>40506Toronto Raptors</v>
      </c>
    </row>
    <row r="12390" spans="1:13" ht="17">
      <c r="A12390" t="s">
        <v>16896</v>
      </c>
      <c r="B12390" s="2">
        <v>40503</v>
      </c>
      <c r="C12390" t="s">
        <v>28</v>
      </c>
      <c r="D12390" t="s">
        <v>17</v>
      </c>
      <c r="E12390" t="s">
        <v>820</v>
      </c>
      <c r="F12390" t="s">
        <v>11</v>
      </c>
      <c r="G12390" t="s">
        <v>23</v>
      </c>
      <c r="H12390" t="s">
        <v>528</v>
      </c>
      <c r="I12390" t="s">
        <v>2896</v>
      </c>
      <c r="J12390" t="s">
        <v>15</v>
      </c>
      <c r="K12390" t="s">
        <v>4430</v>
      </c>
      <c r="M12390" t="str">
        <f t="shared" si="193"/>
        <v>40503Toronto Raptors</v>
      </c>
    </row>
    <row r="12391" spans="1:13" ht="17">
      <c r="A12391" t="s">
        <v>16897</v>
      </c>
      <c r="B12391" s="2">
        <v>40501</v>
      </c>
      <c r="C12391" t="s">
        <v>221</v>
      </c>
      <c r="D12391" t="s">
        <v>17</v>
      </c>
      <c r="E12391" t="s">
        <v>1532</v>
      </c>
      <c r="F12391" t="s">
        <v>11</v>
      </c>
      <c r="G12391" t="s">
        <v>161</v>
      </c>
      <c r="H12391" t="s">
        <v>118</v>
      </c>
      <c r="I12391" t="s">
        <v>2896</v>
      </c>
      <c r="J12391" t="s">
        <v>15</v>
      </c>
      <c r="K12391" t="s">
        <v>4430</v>
      </c>
      <c r="M12391" t="str">
        <f t="shared" si="193"/>
        <v>40501Toronto Raptors</v>
      </c>
    </row>
    <row r="12392" spans="1:13" ht="17">
      <c r="A12392" t="s">
        <v>16898</v>
      </c>
      <c r="B12392" s="2">
        <v>40499</v>
      </c>
      <c r="C12392" t="s">
        <v>4384</v>
      </c>
      <c r="D12392" t="s">
        <v>17</v>
      </c>
      <c r="E12392" t="s">
        <v>884</v>
      </c>
      <c r="F12392" t="s">
        <v>11</v>
      </c>
      <c r="G12392" t="s">
        <v>309</v>
      </c>
      <c r="H12392" t="s">
        <v>162</v>
      </c>
      <c r="I12392" t="s">
        <v>2896</v>
      </c>
      <c r="J12392" t="s">
        <v>15</v>
      </c>
      <c r="K12392" t="s">
        <v>4430</v>
      </c>
      <c r="M12392" t="str">
        <f t="shared" si="193"/>
        <v>40499Toronto Raptors</v>
      </c>
    </row>
    <row r="12393" spans="1:13" ht="17">
      <c r="A12393" t="s">
        <v>16899</v>
      </c>
      <c r="B12393" s="2">
        <v>40498</v>
      </c>
      <c r="C12393" t="s">
        <v>4386</v>
      </c>
      <c r="D12393" t="s">
        <v>9</v>
      </c>
      <c r="E12393" t="s">
        <v>201</v>
      </c>
      <c r="F12393" t="s">
        <v>11</v>
      </c>
      <c r="G12393" t="s">
        <v>293</v>
      </c>
      <c r="H12393" t="s">
        <v>189</v>
      </c>
      <c r="I12393" t="s">
        <v>2896</v>
      </c>
      <c r="J12393" t="s">
        <v>15</v>
      </c>
      <c r="K12393" t="s">
        <v>4430</v>
      </c>
      <c r="M12393" t="str">
        <f t="shared" si="193"/>
        <v>40498Toronto Raptors</v>
      </c>
    </row>
    <row r="12394" spans="1:13" ht="17">
      <c r="A12394" t="s">
        <v>16900</v>
      </c>
      <c r="B12394" s="2">
        <v>40495</v>
      </c>
      <c r="C12394" t="s">
        <v>4396</v>
      </c>
      <c r="D12394" t="s">
        <v>9</v>
      </c>
      <c r="E12394" t="s">
        <v>794</v>
      </c>
      <c r="F12394" t="s">
        <v>11</v>
      </c>
      <c r="G12394" t="s">
        <v>26</v>
      </c>
      <c r="H12394" t="s">
        <v>245</v>
      </c>
      <c r="I12394" t="s">
        <v>2896</v>
      </c>
      <c r="J12394" t="s">
        <v>15</v>
      </c>
      <c r="K12394" t="s">
        <v>4430</v>
      </c>
      <c r="M12394" t="str">
        <f t="shared" si="193"/>
        <v>40495Toronto Raptors</v>
      </c>
    </row>
    <row r="12395" spans="1:13" ht="17">
      <c r="A12395" t="s">
        <v>16901</v>
      </c>
      <c r="B12395" s="2">
        <v>40494</v>
      </c>
      <c r="C12395" t="s">
        <v>4391</v>
      </c>
      <c r="D12395" t="s">
        <v>17</v>
      </c>
      <c r="E12395" t="s">
        <v>219</v>
      </c>
      <c r="F12395" t="s">
        <v>11</v>
      </c>
      <c r="G12395" t="s">
        <v>3099</v>
      </c>
      <c r="H12395" t="s">
        <v>307</v>
      </c>
      <c r="I12395" t="s">
        <v>2896</v>
      </c>
      <c r="J12395" t="s">
        <v>15</v>
      </c>
      <c r="K12395" t="s">
        <v>4430</v>
      </c>
      <c r="M12395" t="str">
        <f t="shared" si="193"/>
        <v>40494Toronto Raptors</v>
      </c>
    </row>
    <row r="12396" spans="1:13" ht="17">
      <c r="A12396" t="s">
        <v>16902</v>
      </c>
      <c r="B12396" s="2">
        <v>40492</v>
      </c>
      <c r="C12396" t="s">
        <v>16</v>
      </c>
      <c r="D12396" t="s">
        <v>9</v>
      </c>
      <c r="E12396" t="s">
        <v>2174</v>
      </c>
      <c r="F12396" t="s">
        <v>11</v>
      </c>
      <c r="G12396" t="s">
        <v>113</v>
      </c>
      <c r="H12396" t="s">
        <v>560</v>
      </c>
      <c r="I12396" t="s">
        <v>2896</v>
      </c>
      <c r="J12396" t="s">
        <v>15</v>
      </c>
      <c r="K12396" t="s">
        <v>4430</v>
      </c>
      <c r="M12396" t="str">
        <f t="shared" si="193"/>
        <v>40492Toronto Raptors</v>
      </c>
    </row>
    <row r="12397" spans="1:13" ht="17">
      <c r="A12397" t="s">
        <v>16903</v>
      </c>
      <c r="B12397" s="2">
        <v>40490</v>
      </c>
      <c r="C12397" t="s">
        <v>77</v>
      </c>
      <c r="D12397" t="s">
        <v>9</v>
      </c>
      <c r="E12397" t="s">
        <v>454</v>
      </c>
      <c r="F12397" t="s">
        <v>11</v>
      </c>
      <c r="G12397" t="s">
        <v>293</v>
      </c>
      <c r="H12397" t="s">
        <v>34</v>
      </c>
      <c r="I12397" t="s">
        <v>2896</v>
      </c>
      <c r="J12397" t="s">
        <v>15</v>
      </c>
      <c r="K12397" t="s">
        <v>4430</v>
      </c>
      <c r="M12397" t="str">
        <f t="shared" si="193"/>
        <v>40490Toronto Raptors</v>
      </c>
    </row>
    <row r="12398" spans="1:13" ht="17">
      <c r="A12398" t="s">
        <v>16904</v>
      </c>
      <c r="B12398" s="2">
        <v>40488</v>
      </c>
      <c r="C12398" t="s">
        <v>4393</v>
      </c>
      <c r="D12398" t="s">
        <v>9</v>
      </c>
      <c r="E12398" t="s">
        <v>2688</v>
      </c>
      <c r="F12398" t="s">
        <v>11</v>
      </c>
      <c r="G12398" t="s">
        <v>912</v>
      </c>
      <c r="H12398" t="s">
        <v>64</v>
      </c>
      <c r="I12398" t="s">
        <v>2896</v>
      </c>
      <c r="J12398" t="s">
        <v>15</v>
      </c>
      <c r="K12398" t="s">
        <v>4430</v>
      </c>
      <c r="M12398" t="str">
        <f t="shared" si="193"/>
        <v>40488Toronto Raptors</v>
      </c>
    </row>
    <row r="12399" spans="1:13" ht="17">
      <c r="A12399" t="s">
        <v>16905</v>
      </c>
      <c r="B12399" s="2">
        <v>40487</v>
      </c>
      <c r="C12399" t="s">
        <v>4407</v>
      </c>
      <c r="D12399" t="s">
        <v>9</v>
      </c>
      <c r="E12399" t="s">
        <v>604</v>
      </c>
      <c r="F12399" t="s">
        <v>11</v>
      </c>
      <c r="G12399" t="s">
        <v>1670</v>
      </c>
      <c r="H12399" t="s">
        <v>153</v>
      </c>
      <c r="I12399" t="s">
        <v>2896</v>
      </c>
      <c r="J12399" t="s">
        <v>15</v>
      </c>
      <c r="K12399" t="s">
        <v>4430</v>
      </c>
      <c r="M12399" t="str">
        <f t="shared" si="193"/>
        <v>40487Toronto Raptors</v>
      </c>
    </row>
    <row r="12400" spans="1:13" ht="17">
      <c r="A12400" t="s">
        <v>16906</v>
      </c>
      <c r="B12400" s="2">
        <v>40485</v>
      </c>
      <c r="C12400" t="s">
        <v>4408</v>
      </c>
      <c r="D12400" t="s">
        <v>9</v>
      </c>
      <c r="E12400" t="s">
        <v>3785</v>
      </c>
      <c r="F12400" t="s">
        <v>11</v>
      </c>
      <c r="G12400" t="s">
        <v>687</v>
      </c>
      <c r="H12400" t="s">
        <v>137</v>
      </c>
      <c r="I12400" t="s">
        <v>2896</v>
      </c>
      <c r="J12400" t="s">
        <v>15</v>
      </c>
      <c r="K12400" t="s">
        <v>4430</v>
      </c>
      <c r="M12400" t="str">
        <f t="shared" si="193"/>
        <v>40485Toronto Raptors</v>
      </c>
    </row>
    <row r="12401" spans="1:13" ht="17">
      <c r="A12401" t="s">
        <v>16907</v>
      </c>
      <c r="B12401" s="2">
        <v>40483</v>
      </c>
      <c r="C12401" t="s">
        <v>4394</v>
      </c>
      <c r="D12401" t="s">
        <v>9</v>
      </c>
      <c r="E12401" t="s">
        <v>2627</v>
      </c>
      <c r="F12401" t="s">
        <v>11</v>
      </c>
      <c r="G12401" t="s">
        <v>36</v>
      </c>
      <c r="H12401" t="s">
        <v>220</v>
      </c>
      <c r="I12401" t="s">
        <v>2896</v>
      </c>
      <c r="J12401" t="s">
        <v>15</v>
      </c>
      <c r="K12401" t="s">
        <v>4430</v>
      </c>
      <c r="M12401" t="str">
        <f t="shared" si="193"/>
        <v>40483Toronto Raptors</v>
      </c>
    </row>
    <row r="12402" spans="1:13" ht="17">
      <c r="A12402" t="s">
        <v>16908</v>
      </c>
      <c r="B12402" s="2">
        <v>40480</v>
      </c>
      <c r="C12402" t="s">
        <v>21</v>
      </c>
      <c r="D12402" t="s">
        <v>17</v>
      </c>
      <c r="E12402" t="s">
        <v>2098</v>
      </c>
      <c r="F12402" t="s">
        <v>11</v>
      </c>
      <c r="G12402" t="s">
        <v>109</v>
      </c>
      <c r="H12402" t="s">
        <v>374</v>
      </c>
      <c r="I12402" t="s">
        <v>2896</v>
      </c>
      <c r="J12402" t="s">
        <v>15</v>
      </c>
      <c r="K12402" t="s">
        <v>4430</v>
      </c>
      <c r="M12402" t="str">
        <f t="shared" si="193"/>
        <v>40480Toronto Raptors</v>
      </c>
    </row>
    <row r="12403" spans="1:13" ht="17">
      <c r="A12403" t="s">
        <v>16909</v>
      </c>
      <c r="B12403" s="2">
        <v>40478</v>
      </c>
      <c r="C12403" t="s">
        <v>125</v>
      </c>
      <c r="D12403" t="s">
        <v>9</v>
      </c>
      <c r="E12403" t="s">
        <v>595</v>
      </c>
      <c r="F12403" t="s">
        <v>11</v>
      </c>
      <c r="G12403" t="s">
        <v>293</v>
      </c>
      <c r="H12403" t="s">
        <v>131</v>
      </c>
      <c r="I12403" t="s">
        <v>2896</v>
      </c>
      <c r="J12403" t="s">
        <v>15</v>
      </c>
      <c r="K12403" t="s">
        <v>4430</v>
      </c>
      <c r="M12403" t="str">
        <f t="shared" si="193"/>
        <v>40478Toronto Raptors</v>
      </c>
    </row>
    <row r="12404" spans="1:13" ht="17">
      <c r="A12404" t="s">
        <v>16910</v>
      </c>
      <c r="B12404" s="2">
        <v>40282</v>
      </c>
      <c r="C12404" t="s">
        <v>125</v>
      </c>
      <c r="D12404" t="s">
        <v>17</v>
      </c>
      <c r="E12404" t="s">
        <v>3786</v>
      </c>
      <c r="F12404" t="s">
        <v>11</v>
      </c>
      <c r="G12404" t="s">
        <v>117</v>
      </c>
      <c r="H12404" t="s">
        <v>1084</v>
      </c>
      <c r="I12404" t="s">
        <v>2896</v>
      </c>
      <c r="J12404" t="s">
        <v>15</v>
      </c>
      <c r="K12404" t="s">
        <v>4430</v>
      </c>
      <c r="M12404" t="str">
        <f t="shared" si="193"/>
        <v>40282Toronto Raptors</v>
      </c>
    </row>
    <row r="12405" spans="1:13" ht="17">
      <c r="A12405" t="s">
        <v>16911</v>
      </c>
      <c r="B12405" s="2">
        <v>40280</v>
      </c>
      <c r="C12405" t="s">
        <v>4397</v>
      </c>
      <c r="D12405" t="s">
        <v>17</v>
      </c>
      <c r="E12405" t="s">
        <v>1735</v>
      </c>
      <c r="F12405" t="s">
        <v>11</v>
      </c>
      <c r="G12405" t="s">
        <v>334</v>
      </c>
      <c r="H12405" t="s">
        <v>347</v>
      </c>
      <c r="I12405" t="s">
        <v>2896</v>
      </c>
      <c r="J12405" t="s">
        <v>15</v>
      </c>
      <c r="K12405" t="s">
        <v>4430</v>
      </c>
      <c r="M12405" t="str">
        <f t="shared" si="193"/>
        <v>40280Toronto Raptors</v>
      </c>
    </row>
    <row r="12406" spans="1:13" ht="17">
      <c r="A12406" t="s">
        <v>16912</v>
      </c>
      <c r="B12406" s="2">
        <v>40279</v>
      </c>
      <c r="C12406" t="s">
        <v>142</v>
      </c>
      <c r="D12406" t="s">
        <v>9</v>
      </c>
      <c r="E12406" t="s">
        <v>538</v>
      </c>
      <c r="F12406" t="s">
        <v>11</v>
      </c>
      <c r="G12406" t="s">
        <v>85</v>
      </c>
      <c r="H12406" t="s">
        <v>233</v>
      </c>
      <c r="I12406" t="s">
        <v>2896</v>
      </c>
      <c r="J12406" t="s">
        <v>15</v>
      </c>
      <c r="K12406" t="s">
        <v>4430</v>
      </c>
      <c r="M12406" t="str">
        <f t="shared" si="193"/>
        <v>40279Toronto Raptors</v>
      </c>
    </row>
    <row r="12407" spans="1:13" ht="17">
      <c r="A12407" t="s">
        <v>16913</v>
      </c>
      <c r="B12407" s="2">
        <v>40277</v>
      </c>
      <c r="C12407" t="s">
        <v>4409</v>
      </c>
      <c r="D12407" t="s">
        <v>9</v>
      </c>
      <c r="E12407" t="s">
        <v>304</v>
      </c>
      <c r="F12407" t="s">
        <v>11</v>
      </c>
      <c r="G12407" t="s">
        <v>554</v>
      </c>
      <c r="H12407" t="s">
        <v>347</v>
      </c>
      <c r="I12407" t="s">
        <v>2896</v>
      </c>
      <c r="J12407" t="s">
        <v>15</v>
      </c>
      <c r="K12407" t="s">
        <v>4430</v>
      </c>
      <c r="M12407" t="str">
        <f t="shared" si="193"/>
        <v>40277Toronto Raptors</v>
      </c>
    </row>
    <row r="12408" spans="1:13" ht="17">
      <c r="A12408" t="s">
        <v>16914</v>
      </c>
      <c r="B12408" s="2">
        <v>40275</v>
      </c>
      <c r="C12408" t="s">
        <v>28</v>
      </c>
      <c r="D12408" t="s">
        <v>9</v>
      </c>
      <c r="E12408" t="s">
        <v>487</v>
      </c>
      <c r="F12408" t="s">
        <v>11</v>
      </c>
      <c r="G12408" t="s">
        <v>56</v>
      </c>
      <c r="H12408" t="s">
        <v>280</v>
      </c>
      <c r="I12408" t="s">
        <v>2896</v>
      </c>
      <c r="J12408" t="s">
        <v>15</v>
      </c>
      <c r="K12408" t="s">
        <v>4430</v>
      </c>
      <c r="M12408" t="str">
        <f t="shared" si="193"/>
        <v>40275Toronto Raptors</v>
      </c>
    </row>
    <row r="12409" spans="1:13" ht="17">
      <c r="A12409" t="s">
        <v>16915</v>
      </c>
      <c r="B12409" s="2">
        <v>40274</v>
      </c>
      <c r="C12409" t="s">
        <v>4381</v>
      </c>
      <c r="D12409" t="s">
        <v>9</v>
      </c>
      <c r="E12409" t="s">
        <v>1005</v>
      </c>
      <c r="F12409" t="s">
        <v>11</v>
      </c>
      <c r="G12409" t="s">
        <v>79</v>
      </c>
      <c r="H12409" t="s">
        <v>186</v>
      </c>
      <c r="I12409" t="s">
        <v>2896</v>
      </c>
      <c r="J12409" t="s">
        <v>15</v>
      </c>
      <c r="K12409" t="s">
        <v>4430</v>
      </c>
      <c r="M12409" t="str">
        <f t="shared" si="193"/>
        <v>40274Toronto Raptors</v>
      </c>
    </row>
    <row r="12410" spans="1:13" ht="17">
      <c r="A12410" t="s">
        <v>16916</v>
      </c>
      <c r="B12410" s="2">
        <v>40272</v>
      </c>
      <c r="C12410" t="s">
        <v>77</v>
      </c>
      <c r="D12410" t="s">
        <v>9</v>
      </c>
      <c r="E12410" t="s">
        <v>647</v>
      </c>
      <c r="F12410" t="s">
        <v>11</v>
      </c>
      <c r="G12410" t="s">
        <v>206</v>
      </c>
      <c r="H12410" t="s">
        <v>961</v>
      </c>
      <c r="I12410" t="s">
        <v>2896</v>
      </c>
      <c r="J12410" t="s">
        <v>15</v>
      </c>
      <c r="K12410" t="s">
        <v>4430</v>
      </c>
      <c r="M12410" t="str">
        <f t="shared" si="193"/>
        <v>40272Toronto Raptors</v>
      </c>
    </row>
    <row r="12411" spans="1:13" ht="17">
      <c r="A12411" t="s">
        <v>16917</v>
      </c>
      <c r="B12411" s="2">
        <v>40271</v>
      </c>
      <c r="C12411" t="s">
        <v>4384</v>
      </c>
      <c r="D12411" t="s">
        <v>17</v>
      </c>
      <c r="E12411" t="s">
        <v>3787</v>
      </c>
      <c r="F12411" t="s">
        <v>11</v>
      </c>
      <c r="G12411" t="s">
        <v>271</v>
      </c>
      <c r="H12411" t="s">
        <v>124</v>
      </c>
      <c r="I12411" t="s">
        <v>2896</v>
      </c>
      <c r="J12411" t="s">
        <v>15</v>
      </c>
      <c r="K12411" t="s">
        <v>4430</v>
      </c>
      <c r="M12411" t="str">
        <f t="shared" si="193"/>
        <v>40271Toronto Raptors</v>
      </c>
    </row>
    <row r="12412" spans="1:13" ht="17">
      <c r="A12412" t="s">
        <v>16918</v>
      </c>
      <c r="B12412" s="2">
        <v>40268</v>
      </c>
      <c r="C12412" t="s">
        <v>134</v>
      </c>
      <c r="D12412" t="s">
        <v>17</v>
      </c>
      <c r="E12412" t="s">
        <v>2691</v>
      </c>
      <c r="F12412" t="s">
        <v>11</v>
      </c>
      <c r="G12412" t="s">
        <v>140</v>
      </c>
      <c r="H12412" t="s">
        <v>186</v>
      </c>
      <c r="I12412" t="s">
        <v>2896</v>
      </c>
      <c r="J12412" t="s">
        <v>15</v>
      </c>
      <c r="K12412" t="s">
        <v>4430</v>
      </c>
      <c r="M12412" t="str">
        <f t="shared" si="193"/>
        <v>40268Toronto Raptors</v>
      </c>
    </row>
    <row r="12413" spans="1:13" ht="17">
      <c r="A12413" t="s">
        <v>16919</v>
      </c>
      <c r="B12413" s="2">
        <v>40266</v>
      </c>
      <c r="C12413" t="s">
        <v>4387</v>
      </c>
      <c r="D12413" t="s">
        <v>17</v>
      </c>
      <c r="E12413" t="s">
        <v>1004</v>
      </c>
      <c r="F12413" t="s">
        <v>11</v>
      </c>
      <c r="G12413" t="s">
        <v>644</v>
      </c>
      <c r="H12413" t="s">
        <v>360</v>
      </c>
      <c r="I12413" t="s">
        <v>2896</v>
      </c>
      <c r="J12413" t="s">
        <v>15</v>
      </c>
      <c r="K12413" t="s">
        <v>4430</v>
      </c>
      <c r="M12413" t="str">
        <f t="shared" si="193"/>
        <v>40266Toronto Raptors</v>
      </c>
    </row>
    <row r="12414" spans="1:13" ht="17">
      <c r="A12414" t="s">
        <v>16920</v>
      </c>
      <c r="B12414" s="2">
        <v>40265</v>
      </c>
      <c r="C12414" t="s">
        <v>4396</v>
      </c>
      <c r="D12414" t="s">
        <v>9</v>
      </c>
      <c r="E12414" t="s">
        <v>1292</v>
      </c>
      <c r="F12414" t="s">
        <v>11</v>
      </c>
      <c r="G12414" t="s">
        <v>624</v>
      </c>
      <c r="H12414" t="s">
        <v>374</v>
      </c>
      <c r="I12414" t="s">
        <v>2896</v>
      </c>
      <c r="J12414" t="s">
        <v>15</v>
      </c>
      <c r="K12414" t="s">
        <v>4430</v>
      </c>
      <c r="M12414" t="str">
        <f t="shared" si="193"/>
        <v>40265Toronto Raptors</v>
      </c>
    </row>
    <row r="12415" spans="1:13" ht="17">
      <c r="A12415" t="s">
        <v>16921</v>
      </c>
      <c r="B12415" s="2">
        <v>40263</v>
      </c>
      <c r="C12415" t="s">
        <v>107</v>
      </c>
      <c r="D12415" t="s">
        <v>9</v>
      </c>
      <c r="E12415" t="s">
        <v>82</v>
      </c>
      <c r="F12415" t="s">
        <v>11</v>
      </c>
      <c r="G12415" t="s">
        <v>36</v>
      </c>
      <c r="H12415" t="s">
        <v>821</v>
      </c>
      <c r="I12415" t="s">
        <v>2896</v>
      </c>
      <c r="J12415" t="s">
        <v>15</v>
      </c>
      <c r="K12415" t="s">
        <v>4430</v>
      </c>
      <c r="M12415" t="str">
        <f t="shared" si="193"/>
        <v>40263Toronto Raptors</v>
      </c>
    </row>
    <row r="12416" spans="1:13" ht="17">
      <c r="A12416" t="s">
        <v>16922</v>
      </c>
      <c r="B12416" s="2">
        <v>40261</v>
      </c>
      <c r="C12416" t="s">
        <v>111</v>
      </c>
      <c r="D12416" t="s">
        <v>9</v>
      </c>
      <c r="E12416" t="s">
        <v>3023</v>
      </c>
      <c r="F12416" t="s">
        <v>11</v>
      </c>
      <c r="G12416" t="s">
        <v>99</v>
      </c>
      <c r="H12416" t="s">
        <v>131</v>
      </c>
      <c r="I12416" t="s">
        <v>2896</v>
      </c>
      <c r="J12416" t="s">
        <v>15</v>
      </c>
      <c r="K12416" t="s">
        <v>4430</v>
      </c>
      <c r="M12416" t="str">
        <f t="shared" si="193"/>
        <v>40261Toronto Raptors</v>
      </c>
    </row>
    <row r="12417" spans="1:13" ht="17">
      <c r="A12417" t="s">
        <v>16923</v>
      </c>
      <c r="B12417" s="2">
        <v>40259</v>
      </c>
      <c r="C12417" t="s">
        <v>4401</v>
      </c>
      <c r="D12417" t="s">
        <v>17</v>
      </c>
      <c r="E12417" t="s">
        <v>330</v>
      </c>
      <c r="F12417" t="s">
        <v>11</v>
      </c>
      <c r="G12417" t="s">
        <v>271</v>
      </c>
      <c r="H12417" t="s">
        <v>44</v>
      </c>
      <c r="I12417" t="s">
        <v>2896</v>
      </c>
      <c r="J12417" t="s">
        <v>15</v>
      </c>
      <c r="K12417" t="s">
        <v>4430</v>
      </c>
      <c r="M12417" t="str">
        <f t="shared" si="193"/>
        <v>40259Toronto Raptors</v>
      </c>
    </row>
    <row r="12418" spans="1:13" ht="17">
      <c r="A12418" t="s">
        <v>16924</v>
      </c>
      <c r="B12418" s="2">
        <v>40257</v>
      </c>
      <c r="C12418" t="s">
        <v>4382</v>
      </c>
      <c r="D12418" t="s">
        <v>17</v>
      </c>
      <c r="E12418" t="s">
        <v>661</v>
      </c>
      <c r="F12418" t="s">
        <v>11</v>
      </c>
      <c r="G12418" t="s">
        <v>109</v>
      </c>
      <c r="H12418" t="s">
        <v>512</v>
      </c>
      <c r="I12418" t="s">
        <v>2896</v>
      </c>
      <c r="J12418" t="s">
        <v>15</v>
      </c>
      <c r="K12418" t="s">
        <v>4430</v>
      </c>
      <c r="M12418" t="str">
        <f t="shared" ref="M12418:M12481" si="194">CONCATENATE(B12418,K12418)</f>
        <v>40257Toronto Raptors</v>
      </c>
    </row>
    <row r="12419" spans="1:13" ht="17">
      <c r="A12419" t="s">
        <v>16925</v>
      </c>
      <c r="B12419" s="2">
        <v>40256</v>
      </c>
      <c r="C12419" t="s">
        <v>190</v>
      </c>
      <c r="D12419" t="s">
        <v>9</v>
      </c>
      <c r="E12419" t="s">
        <v>3581</v>
      </c>
      <c r="F12419" t="s">
        <v>11</v>
      </c>
      <c r="G12419" t="s">
        <v>113</v>
      </c>
      <c r="H12419" t="s">
        <v>94</v>
      </c>
      <c r="I12419" t="s">
        <v>2896</v>
      </c>
      <c r="J12419" t="s">
        <v>15</v>
      </c>
      <c r="K12419" t="s">
        <v>4430</v>
      </c>
      <c r="M12419" t="str">
        <f t="shared" si="194"/>
        <v>40256Toronto Raptors</v>
      </c>
    </row>
    <row r="12420" spans="1:13" ht="17">
      <c r="A12420" t="s">
        <v>16926</v>
      </c>
      <c r="B12420" s="2">
        <v>40254</v>
      </c>
      <c r="C12420" t="s">
        <v>934</v>
      </c>
      <c r="D12420" t="s">
        <v>17</v>
      </c>
      <c r="E12420" t="s">
        <v>1641</v>
      </c>
      <c r="F12420" t="s">
        <v>11</v>
      </c>
      <c r="G12420" t="s">
        <v>33</v>
      </c>
      <c r="H12420" t="s">
        <v>31</v>
      </c>
      <c r="I12420" t="s">
        <v>2896</v>
      </c>
      <c r="J12420" t="s">
        <v>15</v>
      </c>
      <c r="K12420" t="s">
        <v>4430</v>
      </c>
      <c r="M12420" t="str">
        <f t="shared" si="194"/>
        <v>40254Toronto Raptors</v>
      </c>
    </row>
    <row r="12421" spans="1:13" ht="17">
      <c r="A12421" t="s">
        <v>16927</v>
      </c>
      <c r="B12421" s="2">
        <v>40251</v>
      </c>
      <c r="C12421" t="s">
        <v>4393</v>
      </c>
      <c r="D12421" t="s">
        <v>9</v>
      </c>
      <c r="E12421" t="s">
        <v>235</v>
      </c>
      <c r="F12421" t="s">
        <v>11</v>
      </c>
      <c r="G12421" t="s">
        <v>194</v>
      </c>
      <c r="H12421" t="s">
        <v>280</v>
      </c>
      <c r="I12421" t="s">
        <v>2896</v>
      </c>
      <c r="J12421" t="s">
        <v>15</v>
      </c>
      <c r="K12421" t="s">
        <v>4430</v>
      </c>
      <c r="M12421" t="str">
        <f t="shared" si="194"/>
        <v>40251Toronto Raptors</v>
      </c>
    </row>
    <row r="12422" spans="1:13" ht="17">
      <c r="A12422" t="s">
        <v>16928</v>
      </c>
      <c r="B12422" s="2">
        <v>40250</v>
      </c>
      <c r="C12422" t="s">
        <v>4406</v>
      </c>
      <c r="D12422" t="s">
        <v>9</v>
      </c>
      <c r="E12422" t="s">
        <v>3114</v>
      </c>
      <c r="F12422" t="s">
        <v>11</v>
      </c>
      <c r="G12422" t="s">
        <v>60</v>
      </c>
      <c r="H12422" t="s">
        <v>2005</v>
      </c>
      <c r="I12422" t="s">
        <v>2896</v>
      </c>
      <c r="J12422" t="s">
        <v>15</v>
      </c>
      <c r="K12422" t="s">
        <v>4430</v>
      </c>
      <c r="M12422" t="str">
        <f t="shared" si="194"/>
        <v>40250Toronto Raptors</v>
      </c>
    </row>
    <row r="12423" spans="1:13" ht="17">
      <c r="A12423" t="s">
        <v>16929</v>
      </c>
      <c r="B12423" s="2">
        <v>40247</v>
      </c>
      <c r="C12423" t="s">
        <v>4394</v>
      </c>
      <c r="D12423" t="s">
        <v>9</v>
      </c>
      <c r="E12423" t="s">
        <v>1829</v>
      </c>
      <c r="F12423" t="s">
        <v>11</v>
      </c>
      <c r="G12423" t="s">
        <v>113</v>
      </c>
      <c r="H12423" t="s">
        <v>295</v>
      </c>
      <c r="I12423" t="s">
        <v>2896</v>
      </c>
      <c r="J12423" t="s">
        <v>15</v>
      </c>
      <c r="K12423" t="s">
        <v>4430</v>
      </c>
      <c r="M12423" t="str">
        <f t="shared" si="194"/>
        <v>40247Toronto Raptors</v>
      </c>
    </row>
    <row r="12424" spans="1:13" ht="17">
      <c r="A12424" t="s">
        <v>16930</v>
      </c>
      <c r="B12424" s="2">
        <v>40246</v>
      </c>
      <c r="C12424" t="s">
        <v>4407</v>
      </c>
      <c r="D12424" t="s">
        <v>9</v>
      </c>
      <c r="E12424" t="s">
        <v>198</v>
      </c>
      <c r="F12424" t="s">
        <v>11</v>
      </c>
      <c r="G12424" t="s">
        <v>1123</v>
      </c>
      <c r="H12424" t="s">
        <v>253</v>
      </c>
      <c r="I12424" t="s">
        <v>2896</v>
      </c>
      <c r="J12424" t="s">
        <v>15</v>
      </c>
      <c r="K12424" t="s">
        <v>4430</v>
      </c>
      <c r="M12424" t="str">
        <f t="shared" si="194"/>
        <v>40246Toronto Raptors</v>
      </c>
    </row>
    <row r="12425" spans="1:13" ht="17">
      <c r="A12425" t="s">
        <v>16931</v>
      </c>
      <c r="B12425" s="2">
        <v>40244</v>
      </c>
      <c r="C12425" t="s">
        <v>138</v>
      </c>
      <c r="D12425" t="s">
        <v>9</v>
      </c>
      <c r="E12425" t="s">
        <v>1849</v>
      </c>
      <c r="F12425" t="s">
        <v>11</v>
      </c>
      <c r="G12425" t="s">
        <v>395</v>
      </c>
      <c r="H12425" t="s">
        <v>137</v>
      </c>
      <c r="I12425" t="s">
        <v>2896</v>
      </c>
      <c r="J12425" t="s">
        <v>15</v>
      </c>
      <c r="K12425" t="s">
        <v>4430</v>
      </c>
      <c r="M12425" t="str">
        <f t="shared" si="194"/>
        <v>40244Toronto Raptors</v>
      </c>
    </row>
    <row r="12426" spans="1:13" ht="17">
      <c r="A12426" t="s">
        <v>16932</v>
      </c>
      <c r="B12426" s="2">
        <v>40242</v>
      </c>
      <c r="C12426" t="s">
        <v>125</v>
      </c>
      <c r="D12426" t="s">
        <v>17</v>
      </c>
      <c r="E12426" t="s">
        <v>282</v>
      </c>
      <c r="F12426" t="s">
        <v>11</v>
      </c>
      <c r="G12426" t="s">
        <v>206</v>
      </c>
      <c r="H12426" t="s">
        <v>478</v>
      </c>
      <c r="I12426" t="s">
        <v>2896</v>
      </c>
      <c r="J12426" t="s">
        <v>15</v>
      </c>
      <c r="K12426" t="s">
        <v>4430</v>
      </c>
      <c r="M12426" t="str">
        <f t="shared" si="194"/>
        <v>40242Toronto Raptors</v>
      </c>
    </row>
    <row r="12427" spans="1:13" ht="17">
      <c r="A12427" t="s">
        <v>16933</v>
      </c>
      <c r="B12427" s="2">
        <v>40238</v>
      </c>
      <c r="C12427" t="s">
        <v>4395</v>
      </c>
      <c r="D12427" t="s">
        <v>9</v>
      </c>
      <c r="E12427" t="s">
        <v>1798</v>
      </c>
      <c r="F12427" t="s">
        <v>11</v>
      </c>
      <c r="G12427" t="s">
        <v>56</v>
      </c>
      <c r="H12427" t="s">
        <v>895</v>
      </c>
      <c r="I12427" t="s">
        <v>2896</v>
      </c>
      <c r="J12427" t="s">
        <v>15</v>
      </c>
      <c r="K12427" t="s">
        <v>4430</v>
      </c>
      <c r="M12427" t="str">
        <f t="shared" si="194"/>
        <v>40238Toronto Raptors</v>
      </c>
    </row>
    <row r="12428" spans="1:13" ht="17">
      <c r="A12428" t="s">
        <v>16934</v>
      </c>
      <c r="B12428" s="2">
        <v>40237</v>
      </c>
      <c r="C12428" t="s">
        <v>4403</v>
      </c>
      <c r="D12428" t="s">
        <v>9</v>
      </c>
      <c r="E12428" t="s">
        <v>1070</v>
      </c>
      <c r="F12428" t="s">
        <v>11</v>
      </c>
      <c r="G12428" t="s">
        <v>194</v>
      </c>
      <c r="H12428" t="s">
        <v>151</v>
      </c>
      <c r="I12428" t="s">
        <v>2896</v>
      </c>
      <c r="J12428" t="s">
        <v>15</v>
      </c>
      <c r="K12428" t="s">
        <v>4430</v>
      </c>
      <c r="M12428" t="str">
        <f t="shared" si="194"/>
        <v>40237Toronto Raptors</v>
      </c>
    </row>
    <row r="12429" spans="1:13" ht="17">
      <c r="A12429" t="s">
        <v>16935</v>
      </c>
      <c r="B12429" s="2">
        <v>40235</v>
      </c>
      <c r="C12429" t="s">
        <v>21</v>
      </c>
      <c r="D12429" t="s">
        <v>9</v>
      </c>
      <c r="E12429" t="s">
        <v>3788</v>
      </c>
      <c r="F12429" t="s">
        <v>11</v>
      </c>
      <c r="G12429" t="s">
        <v>79</v>
      </c>
      <c r="H12429" t="s">
        <v>67</v>
      </c>
      <c r="I12429" t="s">
        <v>2896</v>
      </c>
      <c r="J12429" t="s">
        <v>15</v>
      </c>
      <c r="K12429" t="s">
        <v>4430</v>
      </c>
      <c r="M12429" t="str">
        <f t="shared" si="194"/>
        <v>40235Toronto Raptors</v>
      </c>
    </row>
    <row r="12430" spans="1:13" ht="17">
      <c r="A12430" t="s">
        <v>16936</v>
      </c>
      <c r="B12430" s="2">
        <v>40233</v>
      </c>
      <c r="C12430" t="s">
        <v>58</v>
      </c>
      <c r="D12430" t="s">
        <v>9</v>
      </c>
      <c r="E12430" t="s">
        <v>743</v>
      </c>
      <c r="F12430" t="s">
        <v>11</v>
      </c>
      <c r="G12430" t="s">
        <v>33</v>
      </c>
      <c r="H12430" t="s">
        <v>256</v>
      </c>
      <c r="I12430" t="s">
        <v>2896</v>
      </c>
      <c r="J12430" t="s">
        <v>15</v>
      </c>
      <c r="K12430" t="s">
        <v>4430</v>
      </c>
      <c r="M12430" t="str">
        <f t="shared" si="194"/>
        <v>40233Toronto Raptors</v>
      </c>
    </row>
    <row r="12431" spans="1:13" ht="17">
      <c r="A12431" t="s">
        <v>16937</v>
      </c>
      <c r="B12431" s="2">
        <v>40229</v>
      </c>
      <c r="C12431" t="s">
        <v>128</v>
      </c>
      <c r="D12431" t="s">
        <v>17</v>
      </c>
      <c r="E12431" t="s">
        <v>550</v>
      </c>
      <c r="F12431" t="s">
        <v>11</v>
      </c>
      <c r="G12431" t="s">
        <v>47</v>
      </c>
      <c r="H12431" t="s">
        <v>440</v>
      </c>
      <c r="I12431" t="s">
        <v>2896</v>
      </c>
      <c r="J12431" t="s">
        <v>15</v>
      </c>
      <c r="K12431" t="s">
        <v>4430</v>
      </c>
      <c r="M12431" t="str">
        <f t="shared" si="194"/>
        <v>40229Toronto Raptors</v>
      </c>
    </row>
    <row r="12432" spans="1:13" ht="17">
      <c r="A12432" t="s">
        <v>16938</v>
      </c>
      <c r="B12432" s="2">
        <v>40228</v>
      </c>
      <c r="C12432" t="s">
        <v>4382</v>
      </c>
      <c r="D12432" t="s">
        <v>17</v>
      </c>
      <c r="E12432" t="s">
        <v>645</v>
      </c>
      <c r="F12432" t="s">
        <v>11</v>
      </c>
      <c r="G12432" t="s">
        <v>164</v>
      </c>
      <c r="H12432" t="s">
        <v>341</v>
      </c>
      <c r="I12432" t="s">
        <v>2896</v>
      </c>
      <c r="J12432" t="s">
        <v>15</v>
      </c>
      <c r="K12432" t="s">
        <v>4430</v>
      </c>
      <c r="M12432" t="str">
        <f t="shared" si="194"/>
        <v>40228Toronto Raptors</v>
      </c>
    </row>
    <row r="12433" spans="1:13" ht="17">
      <c r="A12433" t="s">
        <v>16939</v>
      </c>
      <c r="B12433" s="2">
        <v>40226</v>
      </c>
      <c r="C12433" t="s">
        <v>61</v>
      </c>
      <c r="D12433" t="s">
        <v>9</v>
      </c>
      <c r="E12433" t="s">
        <v>2703</v>
      </c>
      <c r="F12433" t="s">
        <v>11</v>
      </c>
      <c r="G12433" t="s">
        <v>136</v>
      </c>
      <c r="H12433" t="s">
        <v>34</v>
      </c>
      <c r="I12433" t="s">
        <v>2896</v>
      </c>
      <c r="J12433" t="s">
        <v>15</v>
      </c>
      <c r="K12433" t="s">
        <v>4430</v>
      </c>
      <c r="M12433" t="str">
        <f t="shared" si="194"/>
        <v>40226Toronto Raptors</v>
      </c>
    </row>
    <row r="12434" spans="1:13" ht="17">
      <c r="A12434" t="s">
        <v>16940</v>
      </c>
      <c r="B12434" s="2">
        <v>40219</v>
      </c>
      <c r="C12434" t="s">
        <v>138</v>
      </c>
      <c r="D12434" t="s">
        <v>17</v>
      </c>
      <c r="E12434" t="s">
        <v>632</v>
      </c>
      <c r="F12434" t="s">
        <v>11</v>
      </c>
      <c r="G12434" t="s">
        <v>238</v>
      </c>
      <c r="H12434" t="s">
        <v>83</v>
      </c>
      <c r="I12434" t="s">
        <v>2896</v>
      </c>
      <c r="J12434" t="s">
        <v>15</v>
      </c>
      <c r="K12434" t="s">
        <v>4430</v>
      </c>
      <c r="M12434" t="str">
        <f t="shared" si="194"/>
        <v>40219Toronto Raptors</v>
      </c>
    </row>
    <row r="12435" spans="1:13" ht="17">
      <c r="A12435" t="s">
        <v>16941</v>
      </c>
      <c r="B12435" s="2">
        <v>40216</v>
      </c>
      <c r="C12435" t="s">
        <v>229</v>
      </c>
      <c r="D12435" t="s">
        <v>17</v>
      </c>
      <c r="E12435" t="s">
        <v>1099</v>
      </c>
      <c r="F12435" t="s">
        <v>11</v>
      </c>
      <c r="G12435" t="s">
        <v>19</v>
      </c>
      <c r="H12435" t="s">
        <v>925</v>
      </c>
      <c r="I12435" t="s">
        <v>2896</v>
      </c>
      <c r="J12435" t="s">
        <v>15</v>
      </c>
      <c r="K12435" t="s">
        <v>4430</v>
      </c>
      <c r="M12435" t="str">
        <f t="shared" si="194"/>
        <v>40216Toronto Raptors</v>
      </c>
    </row>
    <row r="12436" spans="1:13" ht="17">
      <c r="A12436" t="s">
        <v>16942</v>
      </c>
      <c r="B12436" s="2">
        <v>40212</v>
      </c>
      <c r="C12436" t="s">
        <v>45</v>
      </c>
      <c r="D12436" t="s">
        <v>17</v>
      </c>
      <c r="E12436" t="s">
        <v>2380</v>
      </c>
      <c r="F12436" t="s">
        <v>11</v>
      </c>
      <c r="G12436" t="s">
        <v>291</v>
      </c>
      <c r="H12436" t="s">
        <v>440</v>
      </c>
      <c r="I12436" t="s">
        <v>2896</v>
      </c>
      <c r="J12436" t="s">
        <v>15</v>
      </c>
      <c r="K12436" t="s">
        <v>4430</v>
      </c>
      <c r="M12436" t="str">
        <f t="shared" si="194"/>
        <v>40212Toronto Raptors</v>
      </c>
    </row>
    <row r="12437" spans="1:13" ht="17">
      <c r="A12437" t="s">
        <v>16943</v>
      </c>
      <c r="B12437" s="2">
        <v>40211</v>
      </c>
      <c r="C12437" t="s">
        <v>4380</v>
      </c>
      <c r="D12437" t="s">
        <v>9</v>
      </c>
      <c r="E12437" t="s">
        <v>2811</v>
      </c>
      <c r="F12437" t="s">
        <v>11</v>
      </c>
      <c r="G12437" t="s">
        <v>105</v>
      </c>
      <c r="H12437" t="s">
        <v>925</v>
      </c>
      <c r="I12437" t="s">
        <v>2896</v>
      </c>
      <c r="J12437" t="s">
        <v>15</v>
      </c>
      <c r="K12437" t="s">
        <v>4430</v>
      </c>
      <c r="M12437" t="str">
        <f t="shared" si="194"/>
        <v>40211Toronto Raptors</v>
      </c>
    </row>
    <row r="12438" spans="1:13" ht="17">
      <c r="A12438" t="s">
        <v>16944</v>
      </c>
      <c r="B12438" s="2">
        <v>40209</v>
      </c>
      <c r="C12438" t="s">
        <v>81</v>
      </c>
      <c r="D12438" t="s">
        <v>17</v>
      </c>
      <c r="E12438" t="s">
        <v>1827</v>
      </c>
      <c r="F12438" t="s">
        <v>11</v>
      </c>
      <c r="G12438" t="s">
        <v>155</v>
      </c>
      <c r="H12438" t="s">
        <v>974</v>
      </c>
      <c r="I12438" t="s">
        <v>2896</v>
      </c>
      <c r="J12438" t="s">
        <v>15</v>
      </c>
      <c r="K12438" t="s">
        <v>4430</v>
      </c>
      <c r="M12438" t="str">
        <f t="shared" si="194"/>
        <v>40209Toronto Raptors</v>
      </c>
    </row>
    <row r="12439" spans="1:13" ht="17">
      <c r="A12439" t="s">
        <v>16945</v>
      </c>
      <c r="B12439" s="2">
        <v>40206</v>
      </c>
      <c r="C12439" t="s">
        <v>4398</v>
      </c>
      <c r="D12439" t="s">
        <v>17</v>
      </c>
      <c r="E12439" t="s">
        <v>1245</v>
      </c>
      <c r="F12439" t="s">
        <v>11</v>
      </c>
      <c r="G12439" t="s">
        <v>309</v>
      </c>
      <c r="H12439" t="s">
        <v>34</v>
      </c>
      <c r="I12439" t="s">
        <v>2896</v>
      </c>
      <c r="J12439" t="s">
        <v>15</v>
      </c>
      <c r="K12439" t="s">
        <v>4430</v>
      </c>
      <c r="M12439" t="str">
        <f t="shared" si="194"/>
        <v>40206Toronto Raptors</v>
      </c>
    </row>
    <row r="12440" spans="1:13" ht="17">
      <c r="A12440" t="s">
        <v>16946</v>
      </c>
      <c r="B12440" s="2">
        <v>40205</v>
      </c>
      <c r="C12440" t="s">
        <v>95</v>
      </c>
      <c r="D12440" t="s">
        <v>17</v>
      </c>
      <c r="E12440" t="s">
        <v>456</v>
      </c>
      <c r="F12440" t="s">
        <v>11</v>
      </c>
      <c r="G12440" t="s">
        <v>218</v>
      </c>
      <c r="H12440" t="s">
        <v>124</v>
      </c>
      <c r="I12440" t="s">
        <v>2896</v>
      </c>
      <c r="J12440" t="s">
        <v>15</v>
      </c>
      <c r="K12440" t="s">
        <v>4430</v>
      </c>
      <c r="M12440" t="str">
        <f t="shared" si="194"/>
        <v>40205Toronto Raptors</v>
      </c>
    </row>
    <row r="12441" spans="1:13" ht="17">
      <c r="A12441" t="s">
        <v>16947</v>
      </c>
      <c r="B12441" s="2">
        <v>40202</v>
      </c>
      <c r="C12441" t="s">
        <v>225</v>
      </c>
      <c r="D12441" t="s">
        <v>17</v>
      </c>
      <c r="E12441" t="s">
        <v>1641</v>
      </c>
      <c r="F12441" t="s">
        <v>11</v>
      </c>
      <c r="G12441" t="s">
        <v>350</v>
      </c>
      <c r="H12441" t="s">
        <v>220</v>
      </c>
      <c r="I12441" t="s">
        <v>2896</v>
      </c>
      <c r="J12441" t="s">
        <v>15</v>
      </c>
      <c r="K12441" t="s">
        <v>4430</v>
      </c>
      <c r="M12441" t="str">
        <f t="shared" si="194"/>
        <v>40202Toronto Raptors</v>
      </c>
    </row>
    <row r="12442" spans="1:13" ht="17">
      <c r="A12442" t="s">
        <v>16948</v>
      </c>
      <c r="B12442" s="2">
        <v>40200</v>
      </c>
      <c r="C12442" t="s">
        <v>149</v>
      </c>
      <c r="D12442" t="s">
        <v>17</v>
      </c>
      <c r="E12442" t="s">
        <v>657</v>
      </c>
      <c r="F12442" t="s">
        <v>11</v>
      </c>
      <c r="G12442" t="s">
        <v>47</v>
      </c>
      <c r="H12442" t="s">
        <v>57</v>
      </c>
      <c r="I12442" t="s">
        <v>2896</v>
      </c>
      <c r="J12442" t="s">
        <v>15</v>
      </c>
      <c r="K12442" t="s">
        <v>4430</v>
      </c>
      <c r="M12442" t="str">
        <f t="shared" si="194"/>
        <v>40200Toronto Raptors</v>
      </c>
    </row>
    <row r="12443" spans="1:13" ht="17">
      <c r="A12443" t="s">
        <v>16949</v>
      </c>
      <c r="B12443" s="2">
        <v>40198</v>
      </c>
      <c r="C12443" t="s">
        <v>4385</v>
      </c>
      <c r="D12443" t="s">
        <v>9</v>
      </c>
      <c r="E12443" t="s">
        <v>2955</v>
      </c>
      <c r="F12443" t="s">
        <v>11</v>
      </c>
      <c r="G12443" t="s">
        <v>85</v>
      </c>
      <c r="H12443" t="s">
        <v>124</v>
      </c>
      <c r="I12443" t="s">
        <v>2896</v>
      </c>
      <c r="J12443" t="s">
        <v>15</v>
      </c>
      <c r="K12443" t="s">
        <v>4430</v>
      </c>
      <c r="M12443" t="str">
        <f t="shared" si="194"/>
        <v>40198Toronto Raptors</v>
      </c>
    </row>
    <row r="12444" spans="1:13" ht="17">
      <c r="A12444" t="s">
        <v>16950</v>
      </c>
      <c r="B12444" s="2">
        <v>40197</v>
      </c>
      <c r="C12444" t="s">
        <v>4381</v>
      </c>
      <c r="D12444" t="s">
        <v>9</v>
      </c>
      <c r="E12444" t="s">
        <v>1055</v>
      </c>
      <c r="F12444" t="s">
        <v>11</v>
      </c>
      <c r="G12444" t="s">
        <v>503</v>
      </c>
      <c r="H12444" t="s">
        <v>124</v>
      </c>
      <c r="I12444" t="s">
        <v>2896</v>
      </c>
      <c r="J12444" t="s">
        <v>15</v>
      </c>
      <c r="K12444" t="s">
        <v>4430</v>
      </c>
      <c r="M12444" t="str">
        <f t="shared" si="194"/>
        <v>40197Toronto Raptors</v>
      </c>
    </row>
    <row r="12445" spans="1:13" ht="17">
      <c r="A12445" t="s">
        <v>16951</v>
      </c>
      <c r="B12445" s="2">
        <v>40195</v>
      </c>
      <c r="C12445" t="s">
        <v>87</v>
      </c>
      <c r="D12445" t="s">
        <v>17</v>
      </c>
      <c r="E12445" t="s">
        <v>1828</v>
      </c>
      <c r="F12445" t="s">
        <v>11</v>
      </c>
      <c r="G12445" t="s">
        <v>30</v>
      </c>
      <c r="H12445" t="s">
        <v>69</v>
      </c>
      <c r="I12445" t="s">
        <v>2896</v>
      </c>
      <c r="J12445" t="s">
        <v>15</v>
      </c>
      <c r="K12445" t="s">
        <v>4430</v>
      </c>
      <c r="M12445" t="str">
        <f t="shared" si="194"/>
        <v>40195Toronto Raptors</v>
      </c>
    </row>
    <row r="12446" spans="1:13" ht="17">
      <c r="A12446" t="s">
        <v>16952</v>
      </c>
      <c r="B12446" s="2">
        <v>40193</v>
      </c>
      <c r="C12446" t="s">
        <v>4398</v>
      </c>
      <c r="D12446" t="s">
        <v>17</v>
      </c>
      <c r="E12446" t="s">
        <v>959</v>
      </c>
      <c r="F12446" t="s">
        <v>11</v>
      </c>
      <c r="G12446" t="s">
        <v>102</v>
      </c>
      <c r="H12446" t="s">
        <v>148</v>
      </c>
      <c r="I12446" t="s">
        <v>2896</v>
      </c>
      <c r="J12446" t="s">
        <v>15</v>
      </c>
      <c r="K12446" t="s">
        <v>4430</v>
      </c>
      <c r="M12446" t="str">
        <f t="shared" si="194"/>
        <v>40193Toronto Raptors</v>
      </c>
    </row>
    <row r="12447" spans="1:13" ht="17">
      <c r="A12447" t="s">
        <v>16953</v>
      </c>
      <c r="B12447" s="2">
        <v>40189</v>
      </c>
      <c r="C12447" t="s">
        <v>4380</v>
      </c>
      <c r="D12447" t="s">
        <v>9</v>
      </c>
      <c r="E12447" t="s">
        <v>2459</v>
      </c>
      <c r="F12447" t="s">
        <v>11</v>
      </c>
      <c r="G12447" t="s">
        <v>209</v>
      </c>
      <c r="H12447" t="s">
        <v>34</v>
      </c>
      <c r="I12447" t="s">
        <v>2896</v>
      </c>
      <c r="J12447" t="s">
        <v>15</v>
      </c>
      <c r="K12447" t="s">
        <v>4430</v>
      </c>
      <c r="M12447" t="str">
        <f t="shared" si="194"/>
        <v>40189Toronto Raptors</v>
      </c>
    </row>
    <row r="12448" spans="1:13" ht="17">
      <c r="A12448" t="s">
        <v>16954</v>
      </c>
      <c r="B12448" s="2">
        <v>40188</v>
      </c>
      <c r="C12448" t="s">
        <v>28</v>
      </c>
      <c r="D12448" t="s">
        <v>9</v>
      </c>
      <c r="E12448" t="s">
        <v>839</v>
      </c>
      <c r="F12448" t="s">
        <v>11</v>
      </c>
      <c r="G12448" t="s">
        <v>123</v>
      </c>
      <c r="H12448" t="s">
        <v>424</v>
      </c>
      <c r="I12448" t="s">
        <v>2896</v>
      </c>
      <c r="J12448" t="s">
        <v>15</v>
      </c>
      <c r="K12448" t="s">
        <v>4430</v>
      </c>
      <c r="M12448" t="str">
        <f t="shared" si="194"/>
        <v>40188Toronto Raptors</v>
      </c>
    </row>
    <row r="12449" spans="1:13" ht="17">
      <c r="A12449" t="s">
        <v>16955</v>
      </c>
      <c r="B12449" s="2">
        <v>40186</v>
      </c>
      <c r="C12449" t="s">
        <v>4384</v>
      </c>
      <c r="D12449" t="s">
        <v>17</v>
      </c>
      <c r="E12449" t="s">
        <v>2206</v>
      </c>
      <c r="F12449" t="s">
        <v>11</v>
      </c>
      <c r="G12449" t="s">
        <v>102</v>
      </c>
      <c r="H12449" t="s">
        <v>220</v>
      </c>
      <c r="I12449" t="s">
        <v>2896</v>
      </c>
      <c r="J12449" t="s">
        <v>15</v>
      </c>
      <c r="K12449" t="s">
        <v>4430</v>
      </c>
      <c r="M12449" t="str">
        <f t="shared" si="194"/>
        <v>40186Toronto Raptors</v>
      </c>
    </row>
    <row r="12450" spans="1:13" ht="17">
      <c r="A12450" t="s">
        <v>16956</v>
      </c>
      <c r="B12450" s="2">
        <v>40184</v>
      </c>
      <c r="C12450" t="s">
        <v>4391</v>
      </c>
      <c r="D12450" t="s">
        <v>17</v>
      </c>
      <c r="E12450" t="s">
        <v>1864</v>
      </c>
      <c r="F12450" t="s">
        <v>11</v>
      </c>
      <c r="G12450" t="s">
        <v>451</v>
      </c>
      <c r="H12450" t="s">
        <v>186</v>
      </c>
      <c r="I12450" t="s">
        <v>2896</v>
      </c>
      <c r="J12450" t="s">
        <v>15</v>
      </c>
      <c r="K12450" t="s">
        <v>4430</v>
      </c>
      <c r="M12450" t="str">
        <f t="shared" si="194"/>
        <v>40184Toronto Raptors</v>
      </c>
    </row>
    <row r="12451" spans="1:13" ht="17">
      <c r="A12451" t="s">
        <v>16957</v>
      </c>
      <c r="B12451" s="2">
        <v>40181</v>
      </c>
      <c r="C12451" t="s">
        <v>165</v>
      </c>
      <c r="D12451" t="s">
        <v>17</v>
      </c>
      <c r="E12451" t="s">
        <v>381</v>
      </c>
      <c r="F12451" t="s">
        <v>11</v>
      </c>
      <c r="G12451" t="s">
        <v>180</v>
      </c>
      <c r="H12451" t="s">
        <v>51</v>
      </c>
      <c r="I12451" t="s">
        <v>2896</v>
      </c>
      <c r="J12451" t="s">
        <v>15</v>
      </c>
      <c r="K12451" t="s">
        <v>4430</v>
      </c>
      <c r="M12451" t="str">
        <f t="shared" si="194"/>
        <v>40181Toronto Raptors</v>
      </c>
    </row>
    <row r="12452" spans="1:13" ht="17">
      <c r="A12452" t="s">
        <v>16958</v>
      </c>
      <c r="B12452" s="2">
        <v>40180</v>
      </c>
      <c r="C12452" t="s">
        <v>4390</v>
      </c>
      <c r="D12452" t="s">
        <v>9</v>
      </c>
      <c r="E12452" t="s">
        <v>1847</v>
      </c>
      <c r="F12452" t="s">
        <v>11</v>
      </c>
      <c r="G12452" t="s">
        <v>287</v>
      </c>
      <c r="H12452" t="s">
        <v>428</v>
      </c>
      <c r="I12452" t="s">
        <v>2896</v>
      </c>
      <c r="J12452" t="s">
        <v>15</v>
      </c>
      <c r="K12452" t="s">
        <v>4430</v>
      </c>
      <c r="M12452" t="str">
        <f t="shared" si="194"/>
        <v>40180Toronto Raptors</v>
      </c>
    </row>
    <row r="12453" spans="1:13" ht="17">
      <c r="A12453" t="s">
        <v>16959</v>
      </c>
      <c r="B12453" s="2">
        <v>40177</v>
      </c>
      <c r="C12453" t="s">
        <v>16</v>
      </c>
      <c r="D12453" t="s">
        <v>17</v>
      </c>
      <c r="E12453" t="s">
        <v>1339</v>
      </c>
      <c r="F12453" t="s">
        <v>11</v>
      </c>
      <c r="G12453" t="s">
        <v>395</v>
      </c>
      <c r="H12453" t="s">
        <v>114</v>
      </c>
      <c r="I12453" t="s">
        <v>2896</v>
      </c>
      <c r="J12453" t="s">
        <v>15</v>
      </c>
      <c r="K12453" t="s">
        <v>4430</v>
      </c>
      <c r="M12453" t="str">
        <f t="shared" si="194"/>
        <v>40177Toronto Raptors</v>
      </c>
    </row>
    <row r="12454" spans="1:13" ht="17">
      <c r="A12454" t="s">
        <v>16960</v>
      </c>
      <c r="B12454" s="2">
        <v>40174</v>
      </c>
      <c r="C12454" t="s">
        <v>167</v>
      </c>
      <c r="D12454" t="s">
        <v>17</v>
      </c>
      <c r="E12454" t="s">
        <v>546</v>
      </c>
      <c r="F12454" t="s">
        <v>11</v>
      </c>
      <c r="G12454" t="s">
        <v>218</v>
      </c>
      <c r="H12454" t="s">
        <v>560</v>
      </c>
      <c r="I12454" t="s">
        <v>2896</v>
      </c>
      <c r="J12454" t="s">
        <v>15</v>
      </c>
      <c r="K12454" t="s">
        <v>4430</v>
      </c>
      <c r="M12454" t="str">
        <f t="shared" si="194"/>
        <v>40174Toronto Raptors</v>
      </c>
    </row>
    <row r="12455" spans="1:13" ht="17">
      <c r="A12455" t="s">
        <v>16961</v>
      </c>
      <c r="B12455" s="2">
        <v>40170</v>
      </c>
      <c r="C12455" t="s">
        <v>4397</v>
      </c>
      <c r="D12455" t="s">
        <v>17</v>
      </c>
      <c r="E12455" t="s">
        <v>3789</v>
      </c>
      <c r="F12455" t="s">
        <v>11</v>
      </c>
      <c r="G12455" t="s">
        <v>30</v>
      </c>
      <c r="H12455" t="s">
        <v>90</v>
      </c>
      <c r="I12455" t="s">
        <v>2896</v>
      </c>
      <c r="J12455" t="s">
        <v>15</v>
      </c>
      <c r="K12455" t="s">
        <v>4430</v>
      </c>
      <c r="M12455" t="str">
        <f t="shared" si="194"/>
        <v>40170Toronto Raptors</v>
      </c>
    </row>
    <row r="12456" spans="1:13" ht="17">
      <c r="A12456" t="s">
        <v>16962</v>
      </c>
      <c r="B12456" s="2">
        <v>40167</v>
      </c>
      <c r="C12456" t="s">
        <v>204</v>
      </c>
      <c r="D12456" t="s">
        <v>17</v>
      </c>
      <c r="E12456" t="s">
        <v>349</v>
      </c>
      <c r="F12456" t="s">
        <v>11</v>
      </c>
      <c r="G12456" t="s">
        <v>133</v>
      </c>
      <c r="H12456" t="s">
        <v>224</v>
      </c>
      <c r="I12456" t="s">
        <v>2896</v>
      </c>
      <c r="J12456" t="s">
        <v>15</v>
      </c>
      <c r="K12456" t="s">
        <v>4430</v>
      </c>
      <c r="M12456" t="str">
        <f t="shared" si="194"/>
        <v>40167Toronto Raptors</v>
      </c>
    </row>
    <row r="12457" spans="1:13" ht="17">
      <c r="A12457" t="s">
        <v>16963</v>
      </c>
      <c r="B12457" s="2">
        <v>40165</v>
      </c>
      <c r="C12457" t="s">
        <v>45</v>
      </c>
      <c r="D12457" t="s">
        <v>17</v>
      </c>
      <c r="E12457" t="s">
        <v>2447</v>
      </c>
      <c r="F12457" t="s">
        <v>11</v>
      </c>
      <c r="G12457" t="s">
        <v>117</v>
      </c>
      <c r="H12457" t="s">
        <v>347</v>
      </c>
      <c r="I12457" t="s">
        <v>2896</v>
      </c>
      <c r="J12457" t="s">
        <v>15</v>
      </c>
      <c r="K12457" t="s">
        <v>4430</v>
      </c>
      <c r="M12457" t="str">
        <f t="shared" si="194"/>
        <v>40165Toronto Raptors</v>
      </c>
    </row>
    <row r="12458" spans="1:13" ht="17">
      <c r="A12458" t="s">
        <v>16964</v>
      </c>
      <c r="B12458" s="2">
        <v>40163</v>
      </c>
      <c r="C12458" t="s">
        <v>4391</v>
      </c>
      <c r="D12458" t="s">
        <v>9</v>
      </c>
      <c r="E12458" t="s">
        <v>3078</v>
      </c>
      <c r="F12458" t="s">
        <v>11</v>
      </c>
      <c r="G12458" t="s">
        <v>1192</v>
      </c>
      <c r="H12458" t="s">
        <v>195</v>
      </c>
      <c r="I12458" t="s">
        <v>2896</v>
      </c>
      <c r="J12458" t="s">
        <v>15</v>
      </c>
      <c r="K12458" t="s">
        <v>4430</v>
      </c>
      <c r="M12458" t="str">
        <f t="shared" si="194"/>
        <v>40163Toronto Raptors</v>
      </c>
    </row>
    <row r="12459" spans="1:13" ht="17">
      <c r="A12459" t="s">
        <v>16965</v>
      </c>
      <c r="B12459" s="2">
        <v>40162</v>
      </c>
      <c r="C12459" t="s">
        <v>4396</v>
      </c>
      <c r="D12459" t="s">
        <v>9</v>
      </c>
      <c r="E12459" t="s">
        <v>3790</v>
      </c>
      <c r="F12459" t="s">
        <v>11</v>
      </c>
      <c r="G12459" t="s">
        <v>236</v>
      </c>
      <c r="H12459" t="s">
        <v>186</v>
      </c>
      <c r="I12459" t="s">
        <v>2896</v>
      </c>
      <c r="J12459" t="s">
        <v>15</v>
      </c>
      <c r="K12459" t="s">
        <v>4430</v>
      </c>
      <c r="M12459" t="str">
        <f t="shared" si="194"/>
        <v>40162Toronto Raptors</v>
      </c>
    </row>
    <row r="12460" spans="1:13" ht="17">
      <c r="A12460" t="s">
        <v>16966</v>
      </c>
      <c r="B12460" s="2">
        <v>40160</v>
      </c>
      <c r="C12460" t="s">
        <v>221</v>
      </c>
      <c r="D12460" t="s">
        <v>17</v>
      </c>
      <c r="E12460" t="s">
        <v>372</v>
      </c>
      <c r="F12460" t="s">
        <v>11</v>
      </c>
      <c r="G12460" t="s">
        <v>102</v>
      </c>
      <c r="H12460" t="s">
        <v>189</v>
      </c>
      <c r="I12460" t="s">
        <v>2896</v>
      </c>
      <c r="J12460" t="s">
        <v>15</v>
      </c>
      <c r="K12460" t="s">
        <v>4430</v>
      </c>
      <c r="M12460" t="str">
        <f t="shared" si="194"/>
        <v>40160Toronto Raptors</v>
      </c>
    </row>
    <row r="12461" spans="1:13" ht="17">
      <c r="A12461" t="s">
        <v>16967</v>
      </c>
      <c r="B12461" s="2">
        <v>40158</v>
      </c>
      <c r="C12461" t="s">
        <v>934</v>
      </c>
      <c r="D12461" t="s">
        <v>9</v>
      </c>
      <c r="E12461" t="s">
        <v>1223</v>
      </c>
      <c r="F12461" t="s">
        <v>11</v>
      </c>
      <c r="G12461" t="s">
        <v>99</v>
      </c>
      <c r="H12461" t="s">
        <v>94</v>
      </c>
      <c r="I12461" t="s">
        <v>2896</v>
      </c>
      <c r="J12461" t="s">
        <v>15</v>
      </c>
      <c r="K12461" t="s">
        <v>4430</v>
      </c>
      <c r="M12461" t="str">
        <f t="shared" si="194"/>
        <v>40158Toronto Raptors</v>
      </c>
    </row>
    <row r="12462" spans="1:13" ht="17">
      <c r="A12462" t="s">
        <v>16968</v>
      </c>
      <c r="B12462" s="2">
        <v>40156</v>
      </c>
      <c r="C12462" t="s">
        <v>4385</v>
      </c>
      <c r="D12462" t="s">
        <v>9</v>
      </c>
      <c r="E12462" t="s">
        <v>2287</v>
      </c>
      <c r="F12462" t="s">
        <v>11</v>
      </c>
      <c r="G12462" t="s">
        <v>491</v>
      </c>
      <c r="H12462" t="s">
        <v>137</v>
      </c>
      <c r="I12462" t="s">
        <v>2896</v>
      </c>
      <c r="J12462" t="s">
        <v>15</v>
      </c>
      <c r="K12462" t="s">
        <v>4430</v>
      </c>
      <c r="M12462" t="str">
        <f t="shared" si="194"/>
        <v>40156Toronto Raptors</v>
      </c>
    </row>
    <row r="12463" spans="1:13" ht="17">
      <c r="A12463" t="s">
        <v>16969</v>
      </c>
      <c r="B12463" s="2">
        <v>40155</v>
      </c>
      <c r="C12463" t="s">
        <v>176</v>
      </c>
      <c r="D12463" t="s">
        <v>17</v>
      </c>
      <c r="E12463" t="s">
        <v>1438</v>
      </c>
      <c r="F12463" t="s">
        <v>11</v>
      </c>
      <c r="G12463" t="s">
        <v>305</v>
      </c>
      <c r="H12463" t="s">
        <v>173</v>
      </c>
      <c r="I12463" t="s">
        <v>2896</v>
      </c>
      <c r="J12463" t="s">
        <v>15</v>
      </c>
      <c r="K12463" t="s">
        <v>4430</v>
      </c>
      <c r="M12463" t="str">
        <f t="shared" si="194"/>
        <v>40155Toronto Raptors</v>
      </c>
    </row>
    <row r="12464" spans="1:13" ht="17">
      <c r="A12464" t="s">
        <v>16970</v>
      </c>
      <c r="B12464" s="2">
        <v>40152</v>
      </c>
      <c r="C12464" t="s">
        <v>4383</v>
      </c>
      <c r="D12464" t="s">
        <v>17</v>
      </c>
      <c r="E12464" t="s">
        <v>2431</v>
      </c>
      <c r="F12464" t="s">
        <v>11</v>
      </c>
      <c r="G12464" t="s">
        <v>418</v>
      </c>
      <c r="H12464" t="s">
        <v>391</v>
      </c>
      <c r="I12464" t="s">
        <v>2896</v>
      </c>
      <c r="J12464" t="s">
        <v>15</v>
      </c>
      <c r="K12464" t="s">
        <v>4430</v>
      </c>
      <c r="M12464" t="str">
        <f t="shared" si="194"/>
        <v>40152Toronto Raptors</v>
      </c>
    </row>
    <row r="12465" spans="1:13" ht="17">
      <c r="A12465" t="s">
        <v>16971</v>
      </c>
      <c r="B12465" s="2">
        <v>40151</v>
      </c>
      <c r="C12465" t="s">
        <v>4386</v>
      </c>
      <c r="D12465" t="s">
        <v>17</v>
      </c>
      <c r="E12465" t="s">
        <v>3791</v>
      </c>
      <c r="F12465" t="s">
        <v>11</v>
      </c>
      <c r="G12465" t="s">
        <v>309</v>
      </c>
      <c r="H12465" t="s">
        <v>3204</v>
      </c>
      <c r="I12465" t="s">
        <v>2896</v>
      </c>
      <c r="J12465" t="s">
        <v>15</v>
      </c>
      <c r="K12465" t="s">
        <v>4430</v>
      </c>
      <c r="M12465" t="str">
        <f t="shared" si="194"/>
        <v>40151Toronto Raptors</v>
      </c>
    </row>
    <row r="12466" spans="1:13" ht="17">
      <c r="A12466" t="s">
        <v>16972</v>
      </c>
      <c r="B12466" s="2">
        <v>40149</v>
      </c>
      <c r="C12466" t="s">
        <v>4409</v>
      </c>
      <c r="D12466" t="s">
        <v>9</v>
      </c>
      <c r="E12466" t="s">
        <v>3072</v>
      </c>
      <c r="F12466" t="s">
        <v>11</v>
      </c>
      <c r="G12466" t="s">
        <v>479</v>
      </c>
      <c r="H12466" t="s">
        <v>27</v>
      </c>
      <c r="I12466" t="s">
        <v>2896</v>
      </c>
      <c r="J12466" t="s">
        <v>15</v>
      </c>
      <c r="K12466" t="s">
        <v>4430</v>
      </c>
      <c r="M12466" t="str">
        <f t="shared" si="194"/>
        <v>40149Toronto Raptors</v>
      </c>
    </row>
    <row r="12467" spans="1:13" ht="17">
      <c r="A12467" t="s">
        <v>16973</v>
      </c>
      <c r="B12467" s="2">
        <v>40148</v>
      </c>
      <c r="C12467" t="s">
        <v>128</v>
      </c>
      <c r="D12467" t="s">
        <v>9</v>
      </c>
      <c r="E12467" t="s">
        <v>897</v>
      </c>
      <c r="F12467" t="s">
        <v>11</v>
      </c>
      <c r="G12467" t="s">
        <v>136</v>
      </c>
      <c r="H12467" t="s">
        <v>100</v>
      </c>
      <c r="I12467" t="s">
        <v>2896</v>
      </c>
      <c r="J12467" t="s">
        <v>15</v>
      </c>
      <c r="K12467" t="s">
        <v>4430</v>
      </c>
      <c r="M12467" t="str">
        <f t="shared" si="194"/>
        <v>40148Toronto Raptors</v>
      </c>
    </row>
    <row r="12468" spans="1:13" ht="17">
      <c r="A12468" t="s">
        <v>16974</v>
      </c>
      <c r="B12468" s="2">
        <v>40146</v>
      </c>
      <c r="C12468" t="s">
        <v>41</v>
      </c>
      <c r="D12468" t="s">
        <v>9</v>
      </c>
      <c r="E12468" t="s">
        <v>1491</v>
      </c>
      <c r="F12468" t="s">
        <v>11</v>
      </c>
      <c r="G12468" t="s">
        <v>85</v>
      </c>
      <c r="H12468" t="s">
        <v>1949</v>
      </c>
      <c r="I12468" t="s">
        <v>2896</v>
      </c>
      <c r="J12468" t="s">
        <v>15</v>
      </c>
      <c r="K12468" t="s">
        <v>4430</v>
      </c>
      <c r="M12468" t="str">
        <f t="shared" si="194"/>
        <v>40146Toronto Raptors</v>
      </c>
    </row>
    <row r="12469" spans="1:13" ht="17">
      <c r="A12469" t="s">
        <v>16975</v>
      </c>
      <c r="B12469" s="2">
        <v>40144</v>
      </c>
      <c r="C12469" t="s">
        <v>4390</v>
      </c>
      <c r="D12469" t="s">
        <v>9</v>
      </c>
      <c r="E12469" t="s">
        <v>2964</v>
      </c>
      <c r="F12469" t="s">
        <v>11</v>
      </c>
      <c r="G12469" t="s">
        <v>482</v>
      </c>
      <c r="H12469" t="s">
        <v>280</v>
      </c>
      <c r="I12469" t="s">
        <v>2896</v>
      </c>
      <c r="J12469" t="s">
        <v>15</v>
      </c>
      <c r="K12469" t="s">
        <v>4430</v>
      </c>
      <c r="M12469" t="str">
        <f t="shared" si="194"/>
        <v>40144Toronto Raptors</v>
      </c>
    </row>
    <row r="12470" spans="1:13" ht="17">
      <c r="A12470" t="s">
        <v>16976</v>
      </c>
      <c r="B12470" s="2">
        <v>40142</v>
      </c>
      <c r="C12470" t="s">
        <v>4387</v>
      </c>
      <c r="D12470" t="s">
        <v>9</v>
      </c>
      <c r="E12470" t="s">
        <v>3792</v>
      </c>
      <c r="F12470" t="s">
        <v>11</v>
      </c>
      <c r="G12470" t="s">
        <v>287</v>
      </c>
      <c r="H12470" t="s">
        <v>315</v>
      </c>
      <c r="I12470" t="s">
        <v>2896</v>
      </c>
      <c r="J12470" t="s">
        <v>15</v>
      </c>
      <c r="K12470" t="s">
        <v>4430</v>
      </c>
      <c r="M12470" t="str">
        <f t="shared" si="194"/>
        <v>40142Toronto Raptors</v>
      </c>
    </row>
    <row r="12471" spans="1:13" ht="17">
      <c r="A12471" t="s">
        <v>16977</v>
      </c>
      <c r="B12471" s="2">
        <v>40141</v>
      </c>
      <c r="C12471" t="s">
        <v>81</v>
      </c>
      <c r="D12471" t="s">
        <v>17</v>
      </c>
      <c r="E12471" t="s">
        <v>3265</v>
      </c>
      <c r="F12471" t="s">
        <v>11</v>
      </c>
      <c r="G12471" t="s">
        <v>238</v>
      </c>
      <c r="H12471" t="s">
        <v>80</v>
      </c>
      <c r="I12471" t="s">
        <v>2896</v>
      </c>
      <c r="J12471" t="s">
        <v>15</v>
      </c>
      <c r="K12471" t="s">
        <v>4430</v>
      </c>
      <c r="M12471" t="str">
        <f t="shared" si="194"/>
        <v>40141Toronto Raptors</v>
      </c>
    </row>
    <row r="12472" spans="1:13" ht="17">
      <c r="A12472" t="s">
        <v>16978</v>
      </c>
      <c r="B12472" s="2">
        <v>40139</v>
      </c>
      <c r="C12472" t="s">
        <v>115</v>
      </c>
      <c r="D12472" t="s">
        <v>9</v>
      </c>
      <c r="E12472" t="s">
        <v>260</v>
      </c>
      <c r="F12472" t="s">
        <v>11</v>
      </c>
      <c r="G12472" t="s">
        <v>99</v>
      </c>
      <c r="H12472" t="s">
        <v>512</v>
      </c>
      <c r="I12472" t="s">
        <v>2896</v>
      </c>
      <c r="J12472" t="s">
        <v>15</v>
      </c>
      <c r="K12472" t="s">
        <v>4430</v>
      </c>
      <c r="M12472" t="str">
        <f t="shared" si="194"/>
        <v>40139Toronto Raptors</v>
      </c>
    </row>
    <row r="12473" spans="1:13" ht="17">
      <c r="A12473" t="s">
        <v>16979</v>
      </c>
      <c r="B12473" s="2">
        <v>40137</v>
      </c>
      <c r="C12473" t="s">
        <v>95</v>
      </c>
      <c r="D12473" t="s">
        <v>17</v>
      </c>
      <c r="E12473" t="s">
        <v>500</v>
      </c>
      <c r="F12473" t="s">
        <v>11</v>
      </c>
      <c r="G12473" t="s">
        <v>72</v>
      </c>
      <c r="H12473" t="s">
        <v>264</v>
      </c>
      <c r="I12473" t="s">
        <v>2896</v>
      </c>
      <c r="J12473" t="s">
        <v>15</v>
      </c>
      <c r="K12473" t="s">
        <v>4430</v>
      </c>
      <c r="M12473" t="str">
        <f t="shared" si="194"/>
        <v>40137Toronto Raptors</v>
      </c>
    </row>
    <row r="12474" spans="1:13" ht="17">
      <c r="A12474" t="s">
        <v>16980</v>
      </c>
      <c r="B12474" s="2">
        <v>40135</v>
      </c>
      <c r="C12474" t="s">
        <v>4408</v>
      </c>
      <c r="D12474" t="s">
        <v>9</v>
      </c>
      <c r="E12474" t="s">
        <v>2129</v>
      </c>
      <c r="F12474" t="s">
        <v>11</v>
      </c>
      <c r="G12474" t="s">
        <v>325</v>
      </c>
      <c r="H12474" t="s">
        <v>153</v>
      </c>
      <c r="I12474" t="s">
        <v>2896</v>
      </c>
      <c r="J12474" t="s">
        <v>15</v>
      </c>
      <c r="K12474" t="s">
        <v>4430</v>
      </c>
      <c r="M12474" t="str">
        <f t="shared" si="194"/>
        <v>40135Toronto Raptors</v>
      </c>
    </row>
    <row r="12475" spans="1:13" ht="17">
      <c r="A12475" t="s">
        <v>16981</v>
      </c>
      <c r="B12475" s="2">
        <v>40134</v>
      </c>
      <c r="C12475" t="s">
        <v>4402</v>
      </c>
      <c r="D12475" t="s">
        <v>9</v>
      </c>
      <c r="E12475" t="s">
        <v>3793</v>
      </c>
      <c r="F12475" t="s">
        <v>11</v>
      </c>
      <c r="G12475" t="s">
        <v>1500</v>
      </c>
      <c r="H12475" t="s">
        <v>2004</v>
      </c>
      <c r="I12475" t="s">
        <v>2896</v>
      </c>
      <c r="J12475" t="s">
        <v>15</v>
      </c>
      <c r="K12475" t="s">
        <v>4430</v>
      </c>
      <c r="M12475" t="str">
        <f t="shared" si="194"/>
        <v>40134Toronto Raptors</v>
      </c>
    </row>
    <row r="12476" spans="1:13" ht="17">
      <c r="A12476" t="s">
        <v>16982</v>
      </c>
      <c r="B12476" s="2">
        <v>40132</v>
      </c>
      <c r="C12476" t="s">
        <v>4405</v>
      </c>
      <c r="D12476" t="s">
        <v>9</v>
      </c>
      <c r="E12476" t="s">
        <v>517</v>
      </c>
      <c r="F12476" t="s">
        <v>11</v>
      </c>
      <c r="G12476" t="s">
        <v>53</v>
      </c>
      <c r="H12476" t="s">
        <v>961</v>
      </c>
      <c r="I12476" t="s">
        <v>2896</v>
      </c>
      <c r="J12476" t="s">
        <v>15</v>
      </c>
      <c r="K12476" t="s">
        <v>4430</v>
      </c>
      <c r="M12476" t="str">
        <f t="shared" si="194"/>
        <v>40132Toronto Raptors</v>
      </c>
    </row>
    <row r="12477" spans="1:13" ht="17">
      <c r="A12477" t="s">
        <v>16983</v>
      </c>
      <c r="B12477" s="2">
        <v>40130</v>
      </c>
      <c r="C12477" t="s">
        <v>4392</v>
      </c>
      <c r="D12477" t="s">
        <v>17</v>
      </c>
      <c r="E12477" t="s">
        <v>2256</v>
      </c>
      <c r="F12477" t="s">
        <v>11</v>
      </c>
      <c r="G12477" t="s">
        <v>72</v>
      </c>
      <c r="H12477" t="s">
        <v>64</v>
      </c>
      <c r="I12477" t="s">
        <v>2896</v>
      </c>
      <c r="J12477" t="s">
        <v>15</v>
      </c>
      <c r="K12477" t="s">
        <v>4430</v>
      </c>
      <c r="M12477" t="str">
        <f t="shared" si="194"/>
        <v>40130Toronto Raptors</v>
      </c>
    </row>
    <row r="12478" spans="1:13" ht="17">
      <c r="A12478" t="s">
        <v>16984</v>
      </c>
      <c r="B12478" s="2">
        <v>40128</v>
      </c>
      <c r="C12478" t="s">
        <v>142</v>
      </c>
      <c r="D12478" t="s">
        <v>17</v>
      </c>
      <c r="E12478" t="s">
        <v>442</v>
      </c>
      <c r="F12478" t="s">
        <v>11</v>
      </c>
      <c r="G12478" t="s">
        <v>238</v>
      </c>
      <c r="H12478" t="s">
        <v>69</v>
      </c>
      <c r="I12478" t="s">
        <v>2896</v>
      </c>
      <c r="J12478" t="s">
        <v>15</v>
      </c>
      <c r="K12478" t="s">
        <v>4430</v>
      </c>
      <c r="M12478" t="str">
        <f t="shared" si="194"/>
        <v>40128Toronto Raptors</v>
      </c>
    </row>
    <row r="12479" spans="1:13" ht="17">
      <c r="A12479" t="s">
        <v>16985</v>
      </c>
      <c r="B12479" s="2">
        <v>40126</v>
      </c>
      <c r="C12479" t="s">
        <v>4388</v>
      </c>
      <c r="D12479" t="s">
        <v>9</v>
      </c>
      <c r="E12479" t="s">
        <v>2852</v>
      </c>
      <c r="F12479" t="s">
        <v>11</v>
      </c>
      <c r="G12479" t="s">
        <v>491</v>
      </c>
      <c r="H12479" t="s">
        <v>245</v>
      </c>
      <c r="I12479" t="s">
        <v>2896</v>
      </c>
      <c r="J12479" t="s">
        <v>15</v>
      </c>
      <c r="K12479" t="s">
        <v>4430</v>
      </c>
      <c r="M12479" t="str">
        <f t="shared" si="194"/>
        <v>40126Toronto Raptors</v>
      </c>
    </row>
    <row r="12480" spans="1:13" ht="17">
      <c r="A12480" t="s">
        <v>16986</v>
      </c>
      <c r="B12480" s="2">
        <v>40124</v>
      </c>
      <c r="C12480" t="s">
        <v>4399</v>
      </c>
      <c r="D12480" t="s">
        <v>9</v>
      </c>
      <c r="E12480" t="s">
        <v>3794</v>
      </c>
      <c r="F12480" t="s">
        <v>11</v>
      </c>
      <c r="G12480" t="s">
        <v>325</v>
      </c>
      <c r="H12480" t="s">
        <v>67</v>
      </c>
      <c r="I12480" t="s">
        <v>2896</v>
      </c>
      <c r="J12480" t="s">
        <v>15</v>
      </c>
      <c r="K12480" t="s">
        <v>4430</v>
      </c>
      <c r="M12480" t="str">
        <f t="shared" si="194"/>
        <v>40124Toronto Raptors</v>
      </c>
    </row>
    <row r="12481" spans="1:13" ht="17">
      <c r="A12481" t="s">
        <v>16987</v>
      </c>
      <c r="B12481" s="2">
        <v>40123</v>
      </c>
      <c r="C12481" t="s">
        <v>4400</v>
      </c>
      <c r="D12481" t="s">
        <v>17</v>
      </c>
      <c r="E12481" t="s">
        <v>68</v>
      </c>
      <c r="F12481" t="s">
        <v>11</v>
      </c>
      <c r="G12481" t="s">
        <v>367</v>
      </c>
      <c r="H12481" t="s">
        <v>69</v>
      </c>
      <c r="I12481" t="s">
        <v>2896</v>
      </c>
      <c r="J12481" t="s">
        <v>15</v>
      </c>
      <c r="K12481" t="s">
        <v>4430</v>
      </c>
      <c r="M12481" t="str">
        <f t="shared" si="194"/>
        <v>40123Toronto Raptors</v>
      </c>
    </row>
    <row r="12482" spans="1:13" ht="17">
      <c r="A12482" t="s">
        <v>16988</v>
      </c>
      <c r="B12482" s="2">
        <v>40121</v>
      </c>
      <c r="C12482" t="s">
        <v>167</v>
      </c>
      <c r="D12482" t="s">
        <v>17</v>
      </c>
      <c r="E12482" t="s">
        <v>1008</v>
      </c>
      <c r="F12482" t="s">
        <v>11</v>
      </c>
      <c r="G12482" t="s">
        <v>117</v>
      </c>
      <c r="H12482" t="s">
        <v>332</v>
      </c>
      <c r="I12482" t="s">
        <v>2896</v>
      </c>
      <c r="J12482" t="s">
        <v>15</v>
      </c>
      <c r="K12482" t="s">
        <v>4430</v>
      </c>
      <c r="M12482" t="str">
        <f t="shared" ref="M12482:M12545" si="195">CONCATENATE(B12482,K12482)</f>
        <v>40121Toronto Raptors</v>
      </c>
    </row>
    <row r="12483" spans="1:13" ht="17">
      <c r="A12483" t="s">
        <v>16989</v>
      </c>
      <c r="B12483" s="2">
        <v>40118</v>
      </c>
      <c r="C12483" t="s">
        <v>115</v>
      </c>
      <c r="D12483" t="s">
        <v>9</v>
      </c>
      <c r="E12483" t="s">
        <v>1478</v>
      </c>
      <c r="F12483" t="s">
        <v>11</v>
      </c>
      <c r="G12483" t="s">
        <v>79</v>
      </c>
      <c r="H12483" t="s">
        <v>313</v>
      </c>
      <c r="I12483" t="s">
        <v>2896</v>
      </c>
      <c r="J12483" t="s">
        <v>15</v>
      </c>
      <c r="K12483" t="s">
        <v>4430</v>
      </c>
      <c r="M12483" t="str">
        <f t="shared" si="195"/>
        <v>40118Toronto Raptors</v>
      </c>
    </row>
    <row r="12484" spans="1:13" ht="17">
      <c r="A12484" t="s">
        <v>16990</v>
      </c>
      <c r="B12484" s="2">
        <v>40116</v>
      </c>
      <c r="C12484" t="s">
        <v>4389</v>
      </c>
      <c r="D12484" t="s">
        <v>9</v>
      </c>
      <c r="E12484" t="s">
        <v>490</v>
      </c>
      <c r="F12484" t="s">
        <v>11</v>
      </c>
      <c r="G12484" t="s">
        <v>97</v>
      </c>
      <c r="H12484" t="s">
        <v>315</v>
      </c>
      <c r="I12484" t="s">
        <v>2896</v>
      </c>
      <c r="J12484" t="s">
        <v>15</v>
      </c>
      <c r="K12484" t="s">
        <v>4430</v>
      </c>
      <c r="M12484" t="str">
        <f t="shared" si="195"/>
        <v>40116Toronto Raptors</v>
      </c>
    </row>
    <row r="12485" spans="1:13" ht="17">
      <c r="A12485" t="s">
        <v>16991</v>
      </c>
      <c r="B12485" s="2">
        <v>40114</v>
      </c>
      <c r="C12485" t="s">
        <v>21</v>
      </c>
      <c r="D12485" t="s">
        <v>17</v>
      </c>
      <c r="E12485" t="s">
        <v>633</v>
      </c>
      <c r="F12485" t="s">
        <v>11</v>
      </c>
      <c r="G12485" t="s">
        <v>624</v>
      </c>
      <c r="H12485" t="s">
        <v>355</v>
      </c>
      <c r="I12485" t="s">
        <v>2896</v>
      </c>
      <c r="J12485" t="s">
        <v>15</v>
      </c>
      <c r="K12485" t="s">
        <v>4430</v>
      </c>
      <c r="M12485" t="str">
        <f t="shared" si="195"/>
        <v>40114Toronto Raptors</v>
      </c>
    </row>
    <row r="12486" spans="1:13" ht="17">
      <c r="A12486" t="s">
        <v>16992</v>
      </c>
      <c r="B12486" s="2">
        <v>39918</v>
      </c>
      <c r="C12486" t="s">
        <v>4383</v>
      </c>
      <c r="D12486" t="s">
        <v>17</v>
      </c>
      <c r="E12486" t="s">
        <v>1016</v>
      </c>
      <c r="F12486" t="s">
        <v>11</v>
      </c>
      <c r="G12486" t="s">
        <v>554</v>
      </c>
      <c r="H12486" t="s">
        <v>131</v>
      </c>
      <c r="I12486" t="s">
        <v>2896</v>
      </c>
      <c r="J12486" t="s">
        <v>15</v>
      </c>
      <c r="K12486" t="s">
        <v>4430</v>
      </c>
      <c r="M12486" t="str">
        <f t="shared" si="195"/>
        <v>39918Toronto Raptors</v>
      </c>
    </row>
    <row r="12487" spans="1:13" ht="17">
      <c r="A12487" t="s">
        <v>16993</v>
      </c>
      <c r="B12487" s="2">
        <v>39916</v>
      </c>
      <c r="C12487" t="s">
        <v>4386</v>
      </c>
      <c r="D12487" t="s">
        <v>17</v>
      </c>
      <c r="E12487" t="s">
        <v>1023</v>
      </c>
      <c r="F12487" t="s">
        <v>11</v>
      </c>
      <c r="G12487" t="s">
        <v>334</v>
      </c>
      <c r="H12487" t="s">
        <v>48</v>
      </c>
      <c r="I12487" t="s">
        <v>2896</v>
      </c>
      <c r="J12487" t="s">
        <v>15</v>
      </c>
      <c r="K12487" t="s">
        <v>4430</v>
      </c>
      <c r="M12487" t="str">
        <f t="shared" si="195"/>
        <v>39916Toronto Raptors</v>
      </c>
    </row>
    <row r="12488" spans="1:13" ht="17">
      <c r="A12488" t="s">
        <v>16994</v>
      </c>
      <c r="B12488" s="2">
        <v>39915</v>
      </c>
      <c r="C12488" t="s">
        <v>138</v>
      </c>
      <c r="D12488" t="s">
        <v>17</v>
      </c>
      <c r="E12488" t="s">
        <v>1006</v>
      </c>
      <c r="F12488" t="s">
        <v>11</v>
      </c>
      <c r="G12488" t="s">
        <v>102</v>
      </c>
      <c r="H12488" t="s">
        <v>220</v>
      </c>
      <c r="I12488" t="s">
        <v>2896</v>
      </c>
      <c r="J12488" t="s">
        <v>15</v>
      </c>
      <c r="K12488" t="s">
        <v>4430</v>
      </c>
      <c r="M12488" t="str">
        <f t="shared" si="195"/>
        <v>39915Toronto Raptors</v>
      </c>
    </row>
    <row r="12489" spans="1:13" ht="17">
      <c r="A12489" t="s">
        <v>16995</v>
      </c>
      <c r="B12489" s="2">
        <v>39913</v>
      </c>
      <c r="C12489" t="s">
        <v>128</v>
      </c>
      <c r="D12489" t="s">
        <v>9</v>
      </c>
      <c r="E12489" t="s">
        <v>908</v>
      </c>
      <c r="F12489" t="s">
        <v>11</v>
      </c>
      <c r="G12489" t="s">
        <v>136</v>
      </c>
      <c r="H12489" t="s">
        <v>821</v>
      </c>
      <c r="I12489" t="s">
        <v>2896</v>
      </c>
      <c r="J12489" t="s">
        <v>15</v>
      </c>
      <c r="K12489" t="s">
        <v>4430</v>
      </c>
      <c r="M12489" t="str">
        <f t="shared" si="195"/>
        <v>39913Toronto Raptors</v>
      </c>
    </row>
    <row r="12490" spans="1:13" ht="17">
      <c r="A12490" t="s">
        <v>16996</v>
      </c>
      <c r="B12490" s="2">
        <v>39911</v>
      </c>
      <c r="C12490" t="s">
        <v>4380</v>
      </c>
      <c r="D12490" t="s">
        <v>9</v>
      </c>
      <c r="E12490" t="s">
        <v>3136</v>
      </c>
      <c r="F12490" t="s">
        <v>11</v>
      </c>
      <c r="G12490" t="s">
        <v>325</v>
      </c>
      <c r="H12490" t="s">
        <v>2004</v>
      </c>
      <c r="I12490" t="s">
        <v>2896</v>
      </c>
      <c r="J12490" t="s">
        <v>15</v>
      </c>
      <c r="K12490" t="s">
        <v>4430</v>
      </c>
      <c r="M12490" t="str">
        <f t="shared" si="195"/>
        <v>39911Toronto Raptors</v>
      </c>
    </row>
    <row r="12491" spans="1:13" ht="17">
      <c r="A12491" t="s">
        <v>16997</v>
      </c>
      <c r="B12491" s="2">
        <v>39910</v>
      </c>
      <c r="C12491" t="s">
        <v>934</v>
      </c>
      <c r="D12491" t="s">
        <v>9</v>
      </c>
      <c r="E12491" t="s">
        <v>853</v>
      </c>
      <c r="F12491" t="s">
        <v>11</v>
      </c>
      <c r="G12491" t="s">
        <v>123</v>
      </c>
      <c r="H12491" t="s">
        <v>424</v>
      </c>
      <c r="I12491" t="s">
        <v>2896</v>
      </c>
      <c r="J12491" t="s">
        <v>15</v>
      </c>
      <c r="K12491" t="s">
        <v>4430</v>
      </c>
      <c r="M12491" t="str">
        <f t="shared" si="195"/>
        <v>39910Toronto Raptors</v>
      </c>
    </row>
    <row r="12492" spans="1:13" ht="17">
      <c r="A12492" t="s">
        <v>16998</v>
      </c>
      <c r="B12492" s="2">
        <v>39908</v>
      </c>
      <c r="C12492" t="s">
        <v>125</v>
      </c>
      <c r="D12492" t="s">
        <v>9</v>
      </c>
      <c r="E12492" t="s">
        <v>1858</v>
      </c>
      <c r="F12492" t="s">
        <v>11</v>
      </c>
      <c r="G12492" t="s">
        <v>395</v>
      </c>
      <c r="H12492" t="s">
        <v>156</v>
      </c>
      <c r="I12492" t="s">
        <v>2896</v>
      </c>
      <c r="J12492" t="s">
        <v>15</v>
      </c>
      <c r="K12492" t="s">
        <v>4430</v>
      </c>
      <c r="M12492" t="str">
        <f t="shared" si="195"/>
        <v>39908Toronto Raptors</v>
      </c>
    </row>
    <row r="12493" spans="1:13" ht="17">
      <c r="A12493" t="s">
        <v>16999</v>
      </c>
      <c r="B12493" s="2">
        <v>39907</v>
      </c>
      <c r="C12493" t="s">
        <v>4398</v>
      </c>
      <c r="D12493" t="s">
        <v>17</v>
      </c>
      <c r="E12493" t="s">
        <v>546</v>
      </c>
      <c r="F12493" t="s">
        <v>11</v>
      </c>
      <c r="G12493" t="s">
        <v>334</v>
      </c>
      <c r="H12493" t="s">
        <v>1136</v>
      </c>
      <c r="I12493" t="s">
        <v>2896</v>
      </c>
      <c r="J12493" t="s">
        <v>15</v>
      </c>
      <c r="K12493" t="s">
        <v>4430</v>
      </c>
      <c r="M12493" t="str">
        <f t="shared" si="195"/>
        <v>39907Toronto Raptors</v>
      </c>
    </row>
    <row r="12494" spans="1:13" ht="17">
      <c r="A12494" t="s">
        <v>17000</v>
      </c>
      <c r="B12494" s="2">
        <v>39904</v>
      </c>
      <c r="C12494" t="s">
        <v>4391</v>
      </c>
      <c r="D12494" t="s">
        <v>17</v>
      </c>
      <c r="E12494" t="s">
        <v>790</v>
      </c>
      <c r="F12494" t="s">
        <v>11</v>
      </c>
      <c r="G12494" t="s">
        <v>503</v>
      </c>
      <c r="H12494" t="s">
        <v>57</v>
      </c>
      <c r="I12494" t="s">
        <v>2896</v>
      </c>
      <c r="J12494" t="s">
        <v>15</v>
      </c>
      <c r="K12494" t="s">
        <v>4430</v>
      </c>
      <c r="M12494" t="str">
        <f t="shared" si="195"/>
        <v>39904Toronto Raptors</v>
      </c>
    </row>
    <row r="12495" spans="1:13" ht="17">
      <c r="A12495" t="s">
        <v>17001</v>
      </c>
      <c r="B12495" s="2">
        <v>39901</v>
      </c>
      <c r="C12495" t="s">
        <v>142</v>
      </c>
      <c r="D12495" t="s">
        <v>17</v>
      </c>
      <c r="E12495" t="s">
        <v>3027</v>
      </c>
      <c r="F12495" t="s">
        <v>11</v>
      </c>
      <c r="G12495" t="s">
        <v>133</v>
      </c>
      <c r="H12495" t="s">
        <v>31</v>
      </c>
      <c r="I12495" t="s">
        <v>2896</v>
      </c>
      <c r="J12495" t="s">
        <v>15</v>
      </c>
      <c r="K12495" t="s">
        <v>4430</v>
      </c>
      <c r="M12495" t="str">
        <f t="shared" si="195"/>
        <v>39901Toronto Raptors</v>
      </c>
    </row>
    <row r="12496" spans="1:13" ht="17">
      <c r="A12496" t="s">
        <v>17002</v>
      </c>
      <c r="B12496" s="2">
        <v>39899</v>
      </c>
      <c r="C12496" t="s">
        <v>190</v>
      </c>
      <c r="D12496" t="s">
        <v>17</v>
      </c>
      <c r="E12496" t="s">
        <v>639</v>
      </c>
      <c r="F12496" t="s">
        <v>11</v>
      </c>
      <c r="G12496" t="s">
        <v>212</v>
      </c>
      <c r="H12496" t="s">
        <v>307</v>
      </c>
      <c r="I12496" t="s">
        <v>2896</v>
      </c>
      <c r="J12496" t="s">
        <v>15</v>
      </c>
      <c r="K12496" t="s">
        <v>4430</v>
      </c>
      <c r="M12496" t="str">
        <f t="shared" si="195"/>
        <v>39899Toronto Raptors</v>
      </c>
    </row>
    <row r="12497" spans="1:13" ht="17">
      <c r="A12497" t="s">
        <v>17003</v>
      </c>
      <c r="B12497" s="2">
        <v>39897</v>
      </c>
      <c r="C12497" t="s">
        <v>149</v>
      </c>
      <c r="D12497" t="s">
        <v>17</v>
      </c>
      <c r="E12497" t="s">
        <v>1635</v>
      </c>
      <c r="F12497" t="s">
        <v>11</v>
      </c>
      <c r="G12497" t="s">
        <v>109</v>
      </c>
      <c r="H12497" t="s">
        <v>245</v>
      </c>
      <c r="I12497" t="s">
        <v>2896</v>
      </c>
      <c r="J12497" t="s">
        <v>15</v>
      </c>
      <c r="K12497" t="s">
        <v>4430</v>
      </c>
      <c r="M12497" t="str">
        <f t="shared" si="195"/>
        <v>39897Toronto Raptors</v>
      </c>
    </row>
    <row r="12498" spans="1:13" ht="17">
      <c r="A12498" t="s">
        <v>17004</v>
      </c>
      <c r="B12498" s="2">
        <v>39894</v>
      </c>
      <c r="C12498" t="s">
        <v>134</v>
      </c>
      <c r="D12498" t="s">
        <v>17</v>
      </c>
      <c r="E12498" t="s">
        <v>3795</v>
      </c>
      <c r="F12498" t="s">
        <v>11</v>
      </c>
      <c r="G12498" t="s">
        <v>271</v>
      </c>
      <c r="H12498" t="s">
        <v>213</v>
      </c>
      <c r="I12498" t="s">
        <v>2896</v>
      </c>
      <c r="J12498" t="s">
        <v>15</v>
      </c>
      <c r="K12498" t="s">
        <v>4430</v>
      </c>
      <c r="M12498" t="str">
        <f t="shared" si="195"/>
        <v>39894Toronto Raptors</v>
      </c>
    </row>
    <row r="12499" spans="1:13" ht="17">
      <c r="A12499" t="s">
        <v>17005</v>
      </c>
      <c r="B12499" s="2">
        <v>39892</v>
      </c>
      <c r="C12499" t="s">
        <v>16</v>
      </c>
      <c r="D12499" t="s">
        <v>9</v>
      </c>
      <c r="E12499" t="s">
        <v>1493</v>
      </c>
      <c r="F12499" t="s">
        <v>11</v>
      </c>
      <c r="G12499" t="s">
        <v>105</v>
      </c>
      <c r="H12499" t="s">
        <v>259</v>
      </c>
      <c r="I12499" t="s">
        <v>2896</v>
      </c>
      <c r="J12499" t="s">
        <v>15</v>
      </c>
      <c r="K12499" t="s">
        <v>4430</v>
      </c>
      <c r="M12499" t="str">
        <f t="shared" si="195"/>
        <v>39892Toronto Raptors</v>
      </c>
    </row>
    <row r="12500" spans="1:13" ht="17">
      <c r="A12500" t="s">
        <v>17006</v>
      </c>
      <c r="B12500" s="2">
        <v>39888</v>
      </c>
      <c r="C12500" t="s">
        <v>4387</v>
      </c>
      <c r="D12500" t="s">
        <v>9</v>
      </c>
      <c r="E12500" t="s">
        <v>129</v>
      </c>
      <c r="F12500" t="s">
        <v>11</v>
      </c>
      <c r="G12500" t="s">
        <v>66</v>
      </c>
      <c r="H12500" t="s">
        <v>363</v>
      </c>
      <c r="I12500" t="s">
        <v>2896</v>
      </c>
      <c r="J12500" t="s">
        <v>15</v>
      </c>
      <c r="K12500" t="s">
        <v>4430</v>
      </c>
      <c r="M12500" t="str">
        <f t="shared" si="195"/>
        <v>39888Toronto Raptors</v>
      </c>
    </row>
    <row r="12501" spans="1:13" ht="17">
      <c r="A12501" t="s">
        <v>17007</v>
      </c>
      <c r="B12501" s="2">
        <v>39887</v>
      </c>
      <c r="C12501" t="s">
        <v>81</v>
      </c>
      <c r="D12501" t="s">
        <v>17</v>
      </c>
      <c r="E12501" t="s">
        <v>765</v>
      </c>
      <c r="F12501" t="s">
        <v>11</v>
      </c>
      <c r="G12501" t="s">
        <v>72</v>
      </c>
      <c r="H12501" t="s">
        <v>131</v>
      </c>
      <c r="I12501" t="s">
        <v>2896</v>
      </c>
      <c r="J12501" t="s">
        <v>15</v>
      </c>
      <c r="K12501" t="s">
        <v>4430</v>
      </c>
      <c r="M12501" t="str">
        <f t="shared" si="195"/>
        <v>39887Toronto Raptors</v>
      </c>
    </row>
    <row r="12502" spans="1:13" ht="17">
      <c r="A12502" t="s">
        <v>17008</v>
      </c>
      <c r="B12502" s="2">
        <v>39885</v>
      </c>
      <c r="C12502" t="s">
        <v>167</v>
      </c>
      <c r="D12502" t="s">
        <v>9</v>
      </c>
      <c r="E12502" t="s">
        <v>3014</v>
      </c>
      <c r="F12502" t="s">
        <v>11</v>
      </c>
      <c r="G12502" t="s">
        <v>113</v>
      </c>
      <c r="H12502" t="s">
        <v>560</v>
      </c>
      <c r="I12502" t="s">
        <v>2896</v>
      </c>
      <c r="J12502" t="s">
        <v>15</v>
      </c>
      <c r="K12502" t="s">
        <v>4430</v>
      </c>
      <c r="M12502" t="str">
        <f t="shared" si="195"/>
        <v>39885Toronto Raptors</v>
      </c>
    </row>
    <row r="12503" spans="1:13" ht="17">
      <c r="A12503" t="s">
        <v>17009</v>
      </c>
      <c r="B12503" s="2">
        <v>39883</v>
      </c>
      <c r="C12503" t="s">
        <v>4384</v>
      </c>
      <c r="D12503" t="s">
        <v>9</v>
      </c>
      <c r="E12503" t="s">
        <v>2594</v>
      </c>
      <c r="F12503" t="s">
        <v>11</v>
      </c>
      <c r="G12503" t="s">
        <v>56</v>
      </c>
      <c r="H12503" t="s">
        <v>67</v>
      </c>
      <c r="I12503" t="s">
        <v>2896</v>
      </c>
      <c r="J12503" t="s">
        <v>15</v>
      </c>
      <c r="K12503" t="s">
        <v>4430</v>
      </c>
      <c r="M12503" t="str">
        <f t="shared" si="195"/>
        <v>39883Toronto Raptors</v>
      </c>
    </row>
    <row r="12504" spans="1:13" ht="17">
      <c r="A12504" t="s">
        <v>17010</v>
      </c>
      <c r="B12504" s="2">
        <v>39880</v>
      </c>
      <c r="C12504" t="s">
        <v>111</v>
      </c>
      <c r="D12504" t="s">
        <v>9</v>
      </c>
      <c r="E12504" t="s">
        <v>1160</v>
      </c>
      <c r="F12504" t="s">
        <v>11</v>
      </c>
      <c r="G12504" t="s">
        <v>455</v>
      </c>
      <c r="H12504" t="s">
        <v>124</v>
      </c>
      <c r="I12504" t="s">
        <v>2896</v>
      </c>
      <c r="J12504" t="s">
        <v>15</v>
      </c>
      <c r="K12504" t="s">
        <v>4430</v>
      </c>
      <c r="M12504" t="str">
        <f t="shared" si="195"/>
        <v>39880Toronto Raptors</v>
      </c>
    </row>
    <row r="12505" spans="1:13" ht="17">
      <c r="A12505" t="s">
        <v>17011</v>
      </c>
      <c r="B12505" s="2">
        <v>39878</v>
      </c>
      <c r="C12505" t="s">
        <v>95</v>
      </c>
      <c r="D12505" t="s">
        <v>9</v>
      </c>
      <c r="E12505" t="s">
        <v>1353</v>
      </c>
      <c r="F12505" t="s">
        <v>11</v>
      </c>
      <c r="G12505" t="s">
        <v>113</v>
      </c>
      <c r="H12505" t="s">
        <v>67</v>
      </c>
      <c r="I12505" t="s">
        <v>2896</v>
      </c>
      <c r="J12505" t="s">
        <v>15</v>
      </c>
      <c r="K12505" t="s">
        <v>4430</v>
      </c>
      <c r="M12505" t="str">
        <f t="shared" si="195"/>
        <v>39878Toronto Raptors</v>
      </c>
    </row>
    <row r="12506" spans="1:13" ht="17">
      <c r="A12506" t="s">
        <v>17012</v>
      </c>
      <c r="B12506" s="2">
        <v>39875</v>
      </c>
      <c r="C12506" t="s">
        <v>4395</v>
      </c>
      <c r="D12506" t="s">
        <v>9</v>
      </c>
      <c r="E12506" t="s">
        <v>1081</v>
      </c>
      <c r="F12506" t="s">
        <v>11</v>
      </c>
      <c r="G12506" t="s">
        <v>479</v>
      </c>
      <c r="H12506" t="s">
        <v>141</v>
      </c>
      <c r="I12506" t="s">
        <v>2896</v>
      </c>
      <c r="J12506" t="s">
        <v>15</v>
      </c>
      <c r="K12506" t="s">
        <v>4430</v>
      </c>
      <c r="M12506" t="str">
        <f t="shared" si="195"/>
        <v>39875Toronto Raptors</v>
      </c>
    </row>
    <row r="12507" spans="1:13" ht="17">
      <c r="A12507" t="s">
        <v>17013</v>
      </c>
      <c r="B12507" s="2">
        <v>39873</v>
      </c>
      <c r="C12507" t="s">
        <v>4399</v>
      </c>
      <c r="D12507" t="s">
        <v>9</v>
      </c>
      <c r="E12507" t="s">
        <v>235</v>
      </c>
      <c r="F12507" t="s">
        <v>11</v>
      </c>
      <c r="G12507" t="s">
        <v>56</v>
      </c>
      <c r="H12507" t="s">
        <v>124</v>
      </c>
      <c r="I12507" t="s">
        <v>2896</v>
      </c>
      <c r="J12507" t="s">
        <v>15</v>
      </c>
      <c r="K12507" t="s">
        <v>4430</v>
      </c>
      <c r="M12507" t="str">
        <f t="shared" si="195"/>
        <v>39873Toronto Raptors</v>
      </c>
    </row>
    <row r="12508" spans="1:13" ht="17">
      <c r="A12508" t="s">
        <v>17014</v>
      </c>
      <c r="B12508" s="2">
        <v>39871</v>
      </c>
      <c r="C12508" t="s">
        <v>4405</v>
      </c>
      <c r="D12508" t="s">
        <v>9</v>
      </c>
      <c r="E12508" t="s">
        <v>3796</v>
      </c>
      <c r="F12508" t="s">
        <v>11</v>
      </c>
      <c r="G12508" t="s">
        <v>99</v>
      </c>
      <c r="H12508" t="s">
        <v>1945</v>
      </c>
      <c r="I12508" t="s">
        <v>2896</v>
      </c>
      <c r="J12508" t="s">
        <v>15</v>
      </c>
      <c r="K12508" t="s">
        <v>4430</v>
      </c>
      <c r="M12508" t="str">
        <f t="shared" si="195"/>
        <v>39871Toronto Raptors</v>
      </c>
    </row>
    <row r="12509" spans="1:13" ht="17">
      <c r="A12509" t="s">
        <v>17015</v>
      </c>
      <c r="B12509" s="2">
        <v>39868</v>
      </c>
      <c r="C12509" t="s">
        <v>176</v>
      </c>
      <c r="D12509" t="s">
        <v>17</v>
      </c>
      <c r="E12509" t="s">
        <v>860</v>
      </c>
      <c r="F12509" t="s">
        <v>11</v>
      </c>
      <c r="G12509" t="s">
        <v>240</v>
      </c>
      <c r="H12509" t="s">
        <v>195</v>
      </c>
      <c r="I12509" t="s">
        <v>2896</v>
      </c>
      <c r="J12509" t="s">
        <v>15</v>
      </c>
      <c r="K12509" t="s">
        <v>4430</v>
      </c>
      <c r="M12509" t="str">
        <f t="shared" si="195"/>
        <v>39868Toronto Raptors</v>
      </c>
    </row>
    <row r="12510" spans="1:13" ht="17">
      <c r="A12510" t="s">
        <v>17016</v>
      </c>
      <c r="B12510" s="2">
        <v>39866</v>
      </c>
      <c r="C12510" t="s">
        <v>125</v>
      </c>
      <c r="D12510" t="s">
        <v>17</v>
      </c>
      <c r="E12510" t="s">
        <v>1041</v>
      </c>
      <c r="F12510" t="s">
        <v>11</v>
      </c>
      <c r="G12510" t="s">
        <v>218</v>
      </c>
      <c r="H12510" t="s">
        <v>54</v>
      </c>
      <c r="I12510" t="s">
        <v>2896</v>
      </c>
      <c r="J12510" t="s">
        <v>15</v>
      </c>
      <c r="K12510" t="s">
        <v>4430</v>
      </c>
      <c r="M12510" t="str">
        <f t="shared" si="195"/>
        <v>39866Toronto Raptors</v>
      </c>
    </row>
    <row r="12511" spans="1:13" ht="17">
      <c r="A12511" t="s">
        <v>17017</v>
      </c>
      <c r="B12511" s="2">
        <v>39864</v>
      </c>
      <c r="C12511" t="s">
        <v>4398</v>
      </c>
      <c r="D12511" t="s">
        <v>9</v>
      </c>
      <c r="E12511" t="s">
        <v>3797</v>
      </c>
      <c r="F12511" t="s">
        <v>11</v>
      </c>
      <c r="G12511" t="s">
        <v>287</v>
      </c>
      <c r="H12511" t="s">
        <v>269</v>
      </c>
      <c r="I12511" t="s">
        <v>2896</v>
      </c>
      <c r="J12511" t="s">
        <v>15</v>
      </c>
      <c r="K12511" t="s">
        <v>4430</v>
      </c>
      <c r="M12511" t="str">
        <f t="shared" si="195"/>
        <v>39864Toronto Raptors</v>
      </c>
    </row>
    <row r="12512" spans="1:13" ht="17">
      <c r="A12512" t="s">
        <v>17018</v>
      </c>
      <c r="B12512" s="2">
        <v>39862</v>
      </c>
      <c r="C12512" t="s">
        <v>21</v>
      </c>
      <c r="D12512" t="s">
        <v>9</v>
      </c>
      <c r="E12512" t="s">
        <v>588</v>
      </c>
      <c r="F12512" t="s">
        <v>11</v>
      </c>
      <c r="G12512" t="s">
        <v>325</v>
      </c>
      <c r="H12512" t="s">
        <v>498</v>
      </c>
      <c r="I12512" t="s">
        <v>2896</v>
      </c>
      <c r="J12512" t="s">
        <v>15</v>
      </c>
      <c r="K12512" t="s">
        <v>4430</v>
      </c>
      <c r="M12512" t="str">
        <f t="shared" si="195"/>
        <v>39862Toronto Raptors</v>
      </c>
    </row>
    <row r="12513" spans="1:13" ht="17">
      <c r="A12513" t="s">
        <v>17019</v>
      </c>
      <c r="B12513" s="2">
        <v>39855</v>
      </c>
      <c r="C12513" t="s">
        <v>165</v>
      </c>
      <c r="D12513" t="s">
        <v>17</v>
      </c>
      <c r="E12513" t="s">
        <v>1309</v>
      </c>
      <c r="F12513" t="s">
        <v>11</v>
      </c>
      <c r="G12513" t="s">
        <v>50</v>
      </c>
      <c r="H12513" t="s">
        <v>516</v>
      </c>
      <c r="I12513" t="s">
        <v>2896</v>
      </c>
      <c r="J12513" t="s">
        <v>15</v>
      </c>
      <c r="K12513" t="s">
        <v>4430</v>
      </c>
      <c r="M12513" t="str">
        <f t="shared" si="195"/>
        <v>39855Toronto Raptors</v>
      </c>
    </row>
    <row r="12514" spans="1:13" ht="17">
      <c r="A12514" t="s">
        <v>17020</v>
      </c>
      <c r="B12514" s="2">
        <v>39854</v>
      </c>
      <c r="C12514" t="s">
        <v>4401</v>
      </c>
      <c r="D12514" t="s">
        <v>17</v>
      </c>
      <c r="E12514" t="s">
        <v>1066</v>
      </c>
      <c r="F12514" t="s">
        <v>11</v>
      </c>
      <c r="G12514" t="s">
        <v>39</v>
      </c>
      <c r="H12514" t="s">
        <v>363</v>
      </c>
      <c r="I12514" t="s">
        <v>2896</v>
      </c>
      <c r="J12514" t="s">
        <v>15</v>
      </c>
      <c r="K12514" t="s">
        <v>4430</v>
      </c>
      <c r="M12514" t="str">
        <f t="shared" si="195"/>
        <v>39854Toronto Raptors</v>
      </c>
    </row>
    <row r="12515" spans="1:13" ht="17">
      <c r="A12515" t="s">
        <v>17021</v>
      </c>
      <c r="B12515" s="2">
        <v>39851</v>
      </c>
      <c r="C12515" t="s">
        <v>4389</v>
      </c>
      <c r="D12515" t="s">
        <v>9</v>
      </c>
      <c r="E12515" t="s">
        <v>3798</v>
      </c>
      <c r="F12515" t="s">
        <v>11</v>
      </c>
      <c r="G12515" t="s">
        <v>293</v>
      </c>
      <c r="H12515" t="s">
        <v>256</v>
      </c>
      <c r="I12515" t="s">
        <v>2896</v>
      </c>
      <c r="J12515" t="s">
        <v>15</v>
      </c>
      <c r="K12515" t="s">
        <v>4430</v>
      </c>
      <c r="M12515" t="str">
        <f t="shared" si="195"/>
        <v>39851Toronto Raptors</v>
      </c>
    </row>
    <row r="12516" spans="1:13" ht="17">
      <c r="A12516" t="s">
        <v>17022</v>
      </c>
      <c r="B12516" s="2">
        <v>39850</v>
      </c>
      <c r="C12516" t="s">
        <v>4400</v>
      </c>
      <c r="D12516" t="s">
        <v>9</v>
      </c>
      <c r="E12516" t="s">
        <v>526</v>
      </c>
      <c r="F12516" t="s">
        <v>11</v>
      </c>
      <c r="G12516" t="s">
        <v>85</v>
      </c>
      <c r="H12516" t="s">
        <v>652</v>
      </c>
      <c r="I12516" t="s">
        <v>2896</v>
      </c>
      <c r="J12516" t="s">
        <v>15</v>
      </c>
      <c r="K12516" t="s">
        <v>4430</v>
      </c>
      <c r="M12516" t="str">
        <f t="shared" si="195"/>
        <v>39850Toronto Raptors</v>
      </c>
    </row>
    <row r="12517" spans="1:13" ht="17">
      <c r="A12517" t="s">
        <v>17023</v>
      </c>
      <c r="B12517" s="2">
        <v>39848</v>
      </c>
      <c r="C12517" t="s">
        <v>225</v>
      </c>
      <c r="D12517" t="s">
        <v>9</v>
      </c>
      <c r="E12517" t="s">
        <v>490</v>
      </c>
      <c r="F12517" t="s">
        <v>11</v>
      </c>
      <c r="G12517" t="s">
        <v>325</v>
      </c>
      <c r="H12517" t="s">
        <v>964</v>
      </c>
      <c r="I12517" t="s">
        <v>2896</v>
      </c>
      <c r="J12517" t="s">
        <v>15</v>
      </c>
      <c r="K12517" t="s">
        <v>4430</v>
      </c>
      <c r="M12517" t="str">
        <f t="shared" si="195"/>
        <v>39848Toronto Raptors</v>
      </c>
    </row>
    <row r="12518" spans="1:13" ht="17">
      <c r="A12518" t="s">
        <v>17024</v>
      </c>
      <c r="B12518" s="2">
        <v>39847</v>
      </c>
      <c r="C12518" t="s">
        <v>4381</v>
      </c>
      <c r="D12518" t="s">
        <v>9</v>
      </c>
      <c r="E12518" t="s">
        <v>1257</v>
      </c>
      <c r="F12518" t="s">
        <v>11</v>
      </c>
      <c r="G12518" t="s">
        <v>1500</v>
      </c>
      <c r="H12518" t="s">
        <v>355</v>
      </c>
      <c r="I12518" t="s">
        <v>2896</v>
      </c>
      <c r="J12518" t="s">
        <v>15</v>
      </c>
      <c r="K12518" t="s">
        <v>4430</v>
      </c>
      <c r="M12518" t="str">
        <f t="shared" si="195"/>
        <v>39847Toronto Raptors</v>
      </c>
    </row>
    <row r="12519" spans="1:13" ht="17">
      <c r="A12519" t="s">
        <v>17025</v>
      </c>
      <c r="B12519" s="2">
        <v>39845</v>
      </c>
      <c r="C12519" t="s">
        <v>115</v>
      </c>
      <c r="D12519" t="s">
        <v>9</v>
      </c>
      <c r="E12519" t="s">
        <v>1829</v>
      </c>
      <c r="F12519" t="s">
        <v>11</v>
      </c>
      <c r="G12519" t="s">
        <v>56</v>
      </c>
      <c r="H12519" t="s">
        <v>141</v>
      </c>
      <c r="I12519" t="s">
        <v>2896</v>
      </c>
      <c r="J12519" t="s">
        <v>15</v>
      </c>
      <c r="K12519" t="s">
        <v>4430</v>
      </c>
      <c r="M12519" t="str">
        <f t="shared" si="195"/>
        <v>39845Toronto Raptors</v>
      </c>
    </row>
    <row r="12520" spans="1:13" ht="17">
      <c r="A12520" t="s">
        <v>17026</v>
      </c>
      <c r="B12520" s="2">
        <v>39843</v>
      </c>
      <c r="C12520" t="s">
        <v>149</v>
      </c>
      <c r="D12520" t="s">
        <v>9</v>
      </c>
      <c r="E12520" t="s">
        <v>725</v>
      </c>
      <c r="F12520" t="s">
        <v>11</v>
      </c>
      <c r="G12520" t="s">
        <v>136</v>
      </c>
      <c r="H12520" t="s">
        <v>341</v>
      </c>
      <c r="I12520" t="s">
        <v>2896</v>
      </c>
      <c r="J12520" t="s">
        <v>15</v>
      </c>
      <c r="K12520" t="s">
        <v>4430</v>
      </c>
      <c r="M12520" t="str">
        <f t="shared" si="195"/>
        <v>39843Toronto Raptors</v>
      </c>
    </row>
    <row r="12521" spans="1:13" ht="17">
      <c r="A12521" t="s">
        <v>17027</v>
      </c>
      <c r="B12521" s="2">
        <v>39841</v>
      </c>
      <c r="C12521" t="s">
        <v>4382</v>
      </c>
      <c r="D12521" t="s">
        <v>17</v>
      </c>
      <c r="E12521" t="s">
        <v>1109</v>
      </c>
      <c r="F12521" t="s">
        <v>11</v>
      </c>
      <c r="G12521" t="s">
        <v>60</v>
      </c>
      <c r="H12521" t="s">
        <v>360</v>
      </c>
      <c r="I12521" t="s">
        <v>2896</v>
      </c>
      <c r="J12521" t="s">
        <v>15</v>
      </c>
      <c r="K12521" t="s">
        <v>4430</v>
      </c>
      <c r="M12521" t="str">
        <f t="shared" si="195"/>
        <v>39841Toronto Raptors</v>
      </c>
    </row>
    <row r="12522" spans="1:13" ht="17">
      <c r="A12522" t="s">
        <v>17028</v>
      </c>
      <c r="B12522" s="2">
        <v>39838</v>
      </c>
      <c r="C12522" t="s">
        <v>229</v>
      </c>
      <c r="D12522" t="s">
        <v>17</v>
      </c>
      <c r="E12522" t="s">
        <v>2224</v>
      </c>
      <c r="F12522" t="s">
        <v>11</v>
      </c>
      <c r="G12522" t="s">
        <v>373</v>
      </c>
      <c r="H12522" t="s">
        <v>213</v>
      </c>
      <c r="I12522" t="s">
        <v>2896</v>
      </c>
      <c r="J12522" t="s">
        <v>15</v>
      </c>
      <c r="K12522" t="s">
        <v>4430</v>
      </c>
      <c r="M12522" t="str">
        <f t="shared" si="195"/>
        <v>39838Toronto Raptors</v>
      </c>
    </row>
    <row r="12523" spans="1:13" ht="17">
      <c r="A12523" t="s">
        <v>17029</v>
      </c>
      <c r="B12523" s="2">
        <v>39836</v>
      </c>
      <c r="C12523" t="s">
        <v>4383</v>
      </c>
      <c r="D12523" t="s">
        <v>17</v>
      </c>
      <c r="E12523" t="s">
        <v>2117</v>
      </c>
      <c r="F12523" t="s">
        <v>11</v>
      </c>
      <c r="G12523" t="s">
        <v>102</v>
      </c>
      <c r="H12523" t="s">
        <v>277</v>
      </c>
      <c r="I12523" t="s">
        <v>2896</v>
      </c>
      <c r="J12523" t="s">
        <v>15</v>
      </c>
      <c r="K12523" t="s">
        <v>4430</v>
      </c>
      <c r="M12523" t="str">
        <f t="shared" si="195"/>
        <v>39836Toronto Raptors</v>
      </c>
    </row>
    <row r="12524" spans="1:13" ht="17">
      <c r="A12524" t="s">
        <v>17030</v>
      </c>
      <c r="B12524" s="2">
        <v>39834</v>
      </c>
      <c r="C12524" t="s">
        <v>4397</v>
      </c>
      <c r="D12524" t="s">
        <v>9</v>
      </c>
      <c r="E12524" t="s">
        <v>3799</v>
      </c>
      <c r="F12524" t="s">
        <v>11</v>
      </c>
      <c r="G12524" t="s">
        <v>79</v>
      </c>
      <c r="H12524" t="s">
        <v>692</v>
      </c>
      <c r="I12524" t="s">
        <v>2896</v>
      </c>
      <c r="J12524" t="s">
        <v>15</v>
      </c>
      <c r="K12524" t="s">
        <v>4430</v>
      </c>
      <c r="M12524" t="str">
        <f t="shared" si="195"/>
        <v>39834Toronto Raptors</v>
      </c>
    </row>
    <row r="12525" spans="1:13" ht="17">
      <c r="A12525" t="s">
        <v>17031</v>
      </c>
      <c r="B12525" s="2">
        <v>39832</v>
      </c>
      <c r="C12525" t="s">
        <v>4409</v>
      </c>
      <c r="D12525" t="s">
        <v>9</v>
      </c>
      <c r="E12525" t="s">
        <v>1726</v>
      </c>
      <c r="F12525" t="s">
        <v>11</v>
      </c>
      <c r="G12525" t="s">
        <v>53</v>
      </c>
      <c r="H12525" t="s">
        <v>90</v>
      </c>
      <c r="I12525" t="s">
        <v>2896</v>
      </c>
      <c r="J12525" t="s">
        <v>15</v>
      </c>
      <c r="K12525" t="s">
        <v>4430</v>
      </c>
      <c r="M12525" t="str">
        <f t="shared" si="195"/>
        <v>39832Toronto Raptors</v>
      </c>
    </row>
    <row r="12526" spans="1:13" ht="17">
      <c r="A12526" t="s">
        <v>17032</v>
      </c>
      <c r="B12526" s="2">
        <v>39831</v>
      </c>
      <c r="C12526" t="s">
        <v>41</v>
      </c>
      <c r="D12526" t="s">
        <v>9</v>
      </c>
      <c r="E12526" t="s">
        <v>1981</v>
      </c>
      <c r="F12526" t="s">
        <v>11</v>
      </c>
      <c r="G12526" t="s">
        <v>2393</v>
      </c>
      <c r="H12526" t="s">
        <v>220</v>
      </c>
      <c r="I12526" t="s">
        <v>2896</v>
      </c>
      <c r="J12526" t="s">
        <v>15</v>
      </c>
      <c r="K12526" t="s">
        <v>4430</v>
      </c>
      <c r="M12526" t="str">
        <f t="shared" si="195"/>
        <v>39831Toronto Raptors</v>
      </c>
    </row>
    <row r="12527" spans="1:13" ht="17">
      <c r="A12527" t="s">
        <v>17033</v>
      </c>
      <c r="B12527" s="2">
        <v>39829</v>
      </c>
      <c r="C12527" t="s">
        <v>4380</v>
      </c>
      <c r="D12527" t="s">
        <v>9</v>
      </c>
      <c r="E12527" t="s">
        <v>746</v>
      </c>
      <c r="F12527" t="s">
        <v>11</v>
      </c>
      <c r="G12527" t="s">
        <v>455</v>
      </c>
      <c r="H12527" t="s">
        <v>24</v>
      </c>
      <c r="I12527" t="s">
        <v>2896</v>
      </c>
      <c r="J12527" t="s">
        <v>15</v>
      </c>
      <c r="K12527" t="s">
        <v>4430</v>
      </c>
      <c r="M12527" t="str">
        <f t="shared" si="195"/>
        <v>39829Toronto Raptors</v>
      </c>
    </row>
    <row r="12528" spans="1:13" ht="17">
      <c r="A12528" t="s">
        <v>17034</v>
      </c>
      <c r="B12528" s="2">
        <v>39827</v>
      </c>
      <c r="C12528" t="s">
        <v>142</v>
      </c>
      <c r="D12528" t="s">
        <v>9</v>
      </c>
      <c r="E12528" t="s">
        <v>1132</v>
      </c>
      <c r="F12528" t="s">
        <v>11</v>
      </c>
      <c r="G12528" t="s">
        <v>178</v>
      </c>
      <c r="H12528" t="s">
        <v>424</v>
      </c>
      <c r="I12528" t="s">
        <v>2896</v>
      </c>
      <c r="J12528" t="s">
        <v>15</v>
      </c>
      <c r="K12528" t="s">
        <v>4430</v>
      </c>
      <c r="M12528" t="str">
        <f t="shared" si="195"/>
        <v>39827Toronto Raptors</v>
      </c>
    </row>
    <row r="12529" spans="1:13" ht="17">
      <c r="A12529" t="s">
        <v>17035</v>
      </c>
      <c r="B12529" s="2">
        <v>39825</v>
      </c>
      <c r="C12529" t="s">
        <v>4390</v>
      </c>
      <c r="D12529" t="s">
        <v>9</v>
      </c>
      <c r="E12529" t="s">
        <v>2372</v>
      </c>
      <c r="F12529" t="s">
        <v>11</v>
      </c>
      <c r="G12529" t="s">
        <v>503</v>
      </c>
      <c r="H12529" t="s">
        <v>463</v>
      </c>
      <c r="I12529" t="s">
        <v>2896</v>
      </c>
      <c r="J12529" t="s">
        <v>15</v>
      </c>
      <c r="K12529" t="s">
        <v>4430</v>
      </c>
      <c r="M12529" t="str">
        <f t="shared" si="195"/>
        <v>39825Toronto Raptors</v>
      </c>
    </row>
    <row r="12530" spans="1:13" ht="17">
      <c r="A12530" t="s">
        <v>17036</v>
      </c>
      <c r="B12530" s="2">
        <v>39824</v>
      </c>
      <c r="C12530" t="s">
        <v>28</v>
      </c>
      <c r="D12530" t="s">
        <v>9</v>
      </c>
      <c r="E12530" t="s">
        <v>398</v>
      </c>
      <c r="F12530" t="s">
        <v>11</v>
      </c>
      <c r="G12530" t="s">
        <v>79</v>
      </c>
      <c r="H12530" t="s">
        <v>679</v>
      </c>
      <c r="I12530" t="s">
        <v>2896</v>
      </c>
      <c r="J12530" t="s">
        <v>15</v>
      </c>
      <c r="K12530" t="s">
        <v>4430</v>
      </c>
      <c r="M12530" t="str">
        <f t="shared" si="195"/>
        <v>39824Toronto Raptors</v>
      </c>
    </row>
    <row r="12531" spans="1:13" ht="17">
      <c r="A12531" t="s">
        <v>17037</v>
      </c>
      <c r="B12531" s="2">
        <v>39822</v>
      </c>
      <c r="C12531" t="s">
        <v>61</v>
      </c>
      <c r="D12531" t="s">
        <v>17</v>
      </c>
      <c r="E12531" t="s">
        <v>2444</v>
      </c>
      <c r="F12531" t="s">
        <v>11</v>
      </c>
      <c r="G12531" t="s">
        <v>238</v>
      </c>
      <c r="H12531" t="s">
        <v>323</v>
      </c>
      <c r="I12531" t="s">
        <v>2896</v>
      </c>
      <c r="J12531" t="s">
        <v>15</v>
      </c>
      <c r="K12531" t="s">
        <v>4430</v>
      </c>
      <c r="M12531" t="str">
        <f t="shared" si="195"/>
        <v>39822Toronto Raptors</v>
      </c>
    </row>
    <row r="12532" spans="1:13" ht="17">
      <c r="A12532" t="s">
        <v>17038</v>
      </c>
      <c r="B12532" s="2">
        <v>39820</v>
      </c>
      <c r="C12532" t="s">
        <v>4386</v>
      </c>
      <c r="D12532" t="s">
        <v>17</v>
      </c>
      <c r="E12532" t="s">
        <v>1112</v>
      </c>
      <c r="F12532" t="s">
        <v>11</v>
      </c>
      <c r="G12532" t="s">
        <v>334</v>
      </c>
      <c r="H12532" t="s">
        <v>634</v>
      </c>
      <c r="I12532" t="s">
        <v>2896</v>
      </c>
      <c r="J12532" t="s">
        <v>15</v>
      </c>
      <c r="K12532" t="s">
        <v>4430</v>
      </c>
      <c r="M12532" t="str">
        <f t="shared" si="195"/>
        <v>39820Toronto Raptors</v>
      </c>
    </row>
    <row r="12533" spans="1:13" ht="17">
      <c r="A12533" t="s">
        <v>17039</v>
      </c>
      <c r="B12533" s="2">
        <v>39818</v>
      </c>
      <c r="C12533" t="s">
        <v>4385</v>
      </c>
      <c r="D12533" t="s">
        <v>9</v>
      </c>
      <c r="E12533" t="s">
        <v>1081</v>
      </c>
      <c r="F12533" t="s">
        <v>11</v>
      </c>
      <c r="G12533" t="s">
        <v>194</v>
      </c>
      <c r="H12533" t="s">
        <v>342</v>
      </c>
      <c r="I12533" t="s">
        <v>2896</v>
      </c>
      <c r="J12533" t="s">
        <v>15</v>
      </c>
      <c r="K12533" t="s">
        <v>4430</v>
      </c>
      <c r="M12533" t="str">
        <f t="shared" si="195"/>
        <v>39818Toronto Raptors</v>
      </c>
    </row>
    <row r="12534" spans="1:13" ht="17">
      <c r="A12534" t="s">
        <v>17040</v>
      </c>
      <c r="B12534" s="2">
        <v>39817</v>
      </c>
      <c r="C12534" t="s">
        <v>115</v>
      </c>
      <c r="D12534" t="s">
        <v>17</v>
      </c>
      <c r="E12534" t="s">
        <v>766</v>
      </c>
      <c r="F12534" t="s">
        <v>11</v>
      </c>
      <c r="G12534" t="s">
        <v>53</v>
      </c>
      <c r="H12534" t="s">
        <v>599</v>
      </c>
      <c r="I12534" t="s">
        <v>2896</v>
      </c>
      <c r="J12534" t="s">
        <v>15</v>
      </c>
      <c r="K12534" t="s">
        <v>4430</v>
      </c>
      <c r="M12534" t="str">
        <f t="shared" si="195"/>
        <v>39817Toronto Raptors</v>
      </c>
    </row>
    <row r="12535" spans="1:13" ht="17">
      <c r="A12535" t="s">
        <v>17041</v>
      </c>
      <c r="B12535" s="2">
        <v>39815</v>
      </c>
      <c r="C12535" t="s">
        <v>221</v>
      </c>
      <c r="D12535" t="s">
        <v>17</v>
      </c>
      <c r="E12535" t="s">
        <v>2089</v>
      </c>
      <c r="F12535" t="s">
        <v>11</v>
      </c>
      <c r="G12535" t="s">
        <v>23</v>
      </c>
      <c r="H12535" t="s">
        <v>597</v>
      </c>
      <c r="I12535" t="s">
        <v>2896</v>
      </c>
      <c r="J12535" t="s">
        <v>15</v>
      </c>
      <c r="K12535" t="s">
        <v>4430</v>
      </c>
      <c r="M12535" t="str">
        <f t="shared" si="195"/>
        <v>39815Toronto Raptors</v>
      </c>
    </row>
    <row r="12536" spans="1:13" ht="17">
      <c r="A12536" t="s">
        <v>17042</v>
      </c>
      <c r="B12536" s="2">
        <v>39813</v>
      </c>
      <c r="C12536" t="s">
        <v>107</v>
      </c>
      <c r="D12536" t="s">
        <v>9</v>
      </c>
      <c r="E12536" t="s">
        <v>839</v>
      </c>
      <c r="F12536" t="s">
        <v>11</v>
      </c>
      <c r="G12536" t="s">
        <v>287</v>
      </c>
      <c r="H12536" t="s">
        <v>307</v>
      </c>
      <c r="I12536" t="s">
        <v>2896</v>
      </c>
      <c r="J12536" t="s">
        <v>15</v>
      </c>
      <c r="K12536" t="s">
        <v>4430</v>
      </c>
      <c r="M12536" t="str">
        <f t="shared" si="195"/>
        <v>39813Toronto Raptors</v>
      </c>
    </row>
    <row r="12537" spans="1:13" ht="17">
      <c r="A12537" t="s">
        <v>17043</v>
      </c>
      <c r="B12537" s="2">
        <v>39811</v>
      </c>
      <c r="C12537" t="s">
        <v>4406</v>
      </c>
      <c r="D12537" t="s">
        <v>9</v>
      </c>
      <c r="E12537" t="s">
        <v>2148</v>
      </c>
      <c r="F12537" t="s">
        <v>11</v>
      </c>
      <c r="G12537" t="s">
        <v>105</v>
      </c>
      <c r="H12537" t="s">
        <v>27</v>
      </c>
      <c r="I12537" t="s">
        <v>2896</v>
      </c>
      <c r="J12537" t="s">
        <v>15</v>
      </c>
      <c r="K12537" t="s">
        <v>4430</v>
      </c>
      <c r="M12537" t="str">
        <f t="shared" si="195"/>
        <v>39811Toronto Raptors</v>
      </c>
    </row>
    <row r="12538" spans="1:13" ht="17">
      <c r="A12538" t="s">
        <v>17044</v>
      </c>
      <c r="B12538" s="2">
        <v>39809</v>
      </c>
      <c r="C12538" t="s">
        <v>4393</v>
      </c>
      <c r="D12538" t="s">
        <v>9</v>
      </c>
      <c r="E12538" t="s">
        <v>1493</v>
      </c>
      <c r="F12538" t="s">
        <v>11</v>
      </c>
      <c r="G12538" t="s">
        <v>485</v>
      </c>
      <c r="H12538" t="s">
        <v>634</v>
      </c>
      <c r="I12538" t="s">
        <v>2896</v>
      </c>
      <c r="J12538" t="s">
        <v>15</v>
      </c>
      <c r="K12538" t="s">
        <v>4430</v>
      </c>
      <c r="M12538" t="str">
        <f t="shared" si="195"/>
        <v>39809Toronto Raptors</v>
      </c>
    </row>
    <row r="12539" spans="1:13" ht="17">
      <c r="A12539" t="s">
        <v>17045</v>
      </c>
      <c r="B12539" s="2">
        <v>39808</v>
      </c>
      <c r="C12539" t="s">
        <v>4394</v>
      </c>
      <c r="D12539" t="s">
        <v>17</v>
      </c>
      <c r="E12539" t="s">
        <v>793</v>
      </c>
      <c r="F12539" t="s">
        <v>11</v>
      </c>
      <c r="G12539" t="s">
        <v>72</v>
      </c>
      <c r="H12539" t="s">
        <v>277</v>
      </c>
      <c r="I12539" t="s">
        <v>2896</v>
      </c>
      <c r="J12539" t="s">
        <v>15</v>
      </c>
      <c r="K12539" t="s">
        <v>4430</v>
      </c>
      <c r="M12539" t="str">
        <f t="shared" si="195"/>
        <v>39808Toronto Raptors</v>
      </c>
    </row>
    <row r="12540" spans="1:13" ht="17">
      <c r="A12540" t="s">
        <v>17046</v>
      </c>
      <c r="B12540" s="2">
        <v>39804</v>
      </c>
      <c r="C12540" t="s">
        <v>4392</v>
      </c>
      <c r="D12540" t="s">
        <v>17</v>
      </c>
      <c r="E12540" t="s">
        <v>2422</v>
      </c>
      <c r="F12540" t="s">
        <v>11</v>
      </c>
      <c r="G12540" t="s">
        <v>334</v>
      </c>
      <c r="H12540" t="s">
        <v>597</v>
      </c>
      <c r="I12540" t="s">
        <v>2896</v>
      </c>
      <c r="J12540" t="s">
        <v>15</v>
      </c>
      <c r="K12540" t="s">
        <v>4430</v>
      </c>
      <c r="M12540" t="str">
        <f t="shared" si="195"/>
        <v>39804Toronto Raptors</v>
      </c>
    </row>
    <row r="12541" spans="1:13" ht="17">
      <c r="A12541" t="s">
        <v>17047</v>
      </c>
      <c r="B12541" s="2">
        <v>39802</v>
      </c>
      <c r="C12541" t="s">
        <v>4388</v>
      </c>
      <c r="D12541" t="s">
        <v>9</v>
      </c>
      <c r="E12541" t="s">
        <v>1081</v>
      </c>
      <c r="F12541" t="s">
        <v>11</v>
      </c>
      <c r="G12541" t="s">
        <v>494</v>
      </c>
      <c r="H12541" t="s">
        <v>592</v>
      </c>
      <c r="I12541" t="s">
        <v>2896</v>
      </c>
      <c r="J12541" t="s">
        <v>15</v>
      </c>
      <c r="K12541" t="s">
        <v>4430</v>
      </c>
      <c r="M12541" t="str">
        <f t="shared" si="195"/>
        <v>39802Toronto Raptors</v>
      </c>
    </row>
    <row r="12542" spans="1:13" ht="17">
      <c r="A12542" t="s">
        <v>17048</v>
      </c>
      <c r="B12542" s="2">
        <v>39801</v>
      </c>
      <c r="C12542" t="s">
        <v>4403</v>
      </c>
      <c r="D12542" t="s">
        <v>9</v>
      </c>
      <c r="E12542" t="s">
        <v>2524</v>
      </c>
      <c r="F12542" t="s">
        <v>11</v>
      </c>
      <c r="G12542" t="s">
        <v>89</v>
      </c>
      <c r="H12542" t="s">
        <v>784</v>
      </c>
      <c r="I12542" t="s">
        <v>2896</v>
      </c>
      <c r="J12542" t="s">
        <v>15</v>
      </c>
      <c r="K12542" t="s">
        <v>4430</v>
      </c>
      <c r="M12542" t="str">
        <f t="shared" si="195"/>
        <v>39801Toronto Raptors</v>
      </c>
    </row>
    <row r="12543" spans="1:13" ht="17">
      <c r="A12543" t="s">
        <v>17049</v>
      </c>
      <c r="B12543" s="2">
        <v>39799</v>
      </c>
      <c r="C12543" t="s">
        <v>87</v>
      </c>
      <c r="D12543" t="s">
        <v>9</v>
      </c>
      <c r="E12543" t="s">
        <v>329</v>
      </c>
      <c r="F12543" t="s">
        <v>11</v>
      </c>
      <c r="G12543" t="s">
        <v>85</v>
      </c>
      <c r="H12543" t="s">
        <v>256</v>
      </c>
      <c r="I12543" t="s">
        <v>2896</v>
      </c>
      <c r="J12543" t="s">
        <v>15</v>
      </c>
      <c r="K12543" t="s">
        <v>4430</v>
      </c>
      <c r="M12543" t="str">
        <f t="shared" si="195"/>
        <v>39799Toronto Raptors</v>
      </c>
    </row>
    <row r="12544" spans="1:13" ht="17">
      <c r="A12544" t="s">
        <v>17050</v>
      </c>
      <c r="B12544" s="2">
        <v>39797</v>
      </c>
      <c r="C12544" t="s">
        <v>45</v>
      </c>
      <c r="D12544" t="s">
        <v>9</v>
      </c>
      <c r="E12544" t="s">
        <v>535</v>
      </c>
      <c r="F12544" t="s">
        <v>11</v>
      </c>
      <c r="G12544" t="s">
        <v>178</v>
      </c>
      <c r="H12544" t="s">
        <v>267</v>
      </c>
      <c r="I12544" t="s">
        <v>2896</v>
      </c>
      <c r="J12544" t="s">
        <v>15</v>
      </c>
      <c r="K12544" t="s">
        <v>4430</v>
      </c>
      <c r="M12544" t="str">
        <f t="shared" si="195"/>
        <v>39797Toronto Raptors</v>
      </c>
    </row>
    <row r="12545" spans="1:13" ht="17">
      <c r="A12545" t="s">
        <v>17051</v>
      </c>
      <c r="B12545" s="2">
        <v>39796</v>
      </c>
      <c r="C12545" t="s">
        <v>204</v>
      </c>
      <c r="D12545" t="s">
        <v>9</v>
      </c>
      <c r="E12545" t="s">
        <v>1753</v>
      </c>
      <c r="F12545" t="s">
        <v>11</v>
      </c>
      <c r="G12545" t="s">
        <v>209</v>
      </c>
      <c r="H12545" t="s">
        <v>393</v>
      </c>
      <c r="I12545" t="s">
        <v>2896</v>
      </c>
      <c r="J12545" t="s">
        <v>15</v>
      </c>
      <c r="K12545" t="s">
        <v>4430</v>
      </c>
      <c r="M12545" t="str">
        <f t="shared" si="195"/>
        <v>39796Toronto Raptors</v>
      </c>
    </row>
    <row r="12546" spans="1:13" ht="17">
      <c r="A12546" t="s">
        <v>17052</v>
      </c>
      <c r="B12546" s="2">
        <v>39794</v>
      </c>
      <c r="C12546" t="s">
        <v>4382</v>
      </c>
      <c r="D12546" t="s">
        <v>17</v>
      </c>
      <c r="E12546" t="s">
        <v>2682</v>
      </c>
      <c r="F12546" t="s">
        <v>11</v>
      </c>
      <c r="G12546" t="s">
        <v>180</v>
      </c>
      <c r="H12546" t="s">
        <v>57</v>
      </c>
      <c r="I12546" t="s">
        <v>2896</v>
      </c>
      <c r="J12546" t="s">
        <v>15</v>
      </c>
      <c r="K12546" t="s">
        <v>4430</v>
      </c>
      <c r="M12546" t="str">
        <f t="shared" ref="M12546:M12609" si="196">CONCATENATE(B12546,K12546)</f>
        <v>39794Toronto Raptors</v>
      </c>
    </row>
    <row r="12547" spans="1:13" ht="17">
      <c r="A12547" t="s">
        <v>17053</v>
      </c>
      <c r="B12547" s="2">
        <v>39792</v>
      </c>
      <c r="C12547" t="s">
        <v>81</v>
      </c>
      <c r="D12547" t="s">
        <v>17</v>
      </c>
      <c r="E12547" t="s">
        <v>372</v>
      </c>
      <c r="F12547" t="s">
        <v>11</v>
      </c>
      <c r="G12547" t="s">
        <v>72</v>
      </c>
      <c r="H12547" t="s">
        <v>118</v>
      </c>
      <c r="I12547" t="s">
        <v>2896</v>
      </c>
      <c r="J12547" t="s">
        <v>15</v>
      </c>
      <c r="K12547" t="s">
        <v>4430</v>
      </c>
      <c r="M12547" t="str">
        <f t="shared" si="196"/>
        <v>39792Toronto Raptors</v>
      </c>
    </row>
    <row r="12548" spans="1:13" ht="17">
      <c r="A12548" t="s">
        <v>17054</v>
      </c>
      <c r="B12548" s="2">
        <v>39791</v>
      </c>
      <c r="C12548" t="s">
        <v>4381</v>
      </c>
      <c r="D12548" t="s">
        <v>9</v>
      </c>
      <c r="E12548" t="s">
        <v>1840</v>
      </c>
      <c r="F12548" t="s">
        <v>11</v>
      </c>
      <c r="G12548" t="s">
        <v>1562</v>
      </c>
      <c r="H12548" t="s">
        <v>335</v>
      </c>
      <c r="I12548" t="s">
        <v>2896</v>
      </c>
      <c r="J12548" t="s">
        <v>15</v>
      </c>
      <c r="K12548" t="s">
        <v>4430</v>
      </c>
      <c r="M12548" t="str">
        <f t="shared" si="196"/>
        <v>39791Toronto Raptors</v>
      </c>
    </row>
    <row r="12549" spans="1:13" ht="17">
      <c r="A12549" t="s">
        <v>17055</v>
      </c>
      <c r="B12549" s="2">
        <v>39789</v>
      </c>
      <c r="C12549" t="s">
        <v>58</v>
      </c>
      <c r="D12549" t="s">
        <v>9</v>
      </c>
      <c r="E12549" t="s">
        <v>951</v>
      </c>
      <c r="F12549" t="s">
        <v>11</v>
      </c>
      <c r="G12549" t="s">
        <v>180</v>
      </c>
      <c r="H12549" t="s">
        <v>552</v>
      </c>
      <c r="I12549" t="s">
        <v>2896</v>
      </c>
      <c r="J12549" t="s">
        <v>15</v>
      </c>
      <c r="K12549" t="s">
        <v>4430</v>
      </c>
      <c r="M12549" t="str">
        <f t="shared" si="196"/>
        <v>39789Toronto Raptors</v>
      </c>
    </row>
    <row r="12550" spans="1:13" ht="17">
      <c r="A12550" t="s">
        <v>17056</v>
      </c>
      <c r="B12550" s="2">
        <v>39787</v>
      </c>
      <c r="C12550" t="s">
        <v>4408</v>
      </c>
      <c r="D12550" t="s">
        <v>9</v>
      </c>
      <c r="E12550" t="s">
        <v>3022</v>
      </c>
      <c r="F12550" t="s">
        <v>11</v>
      </c>
      <c r="G12550" t="s">
        <v>455</v>
      </c>
      <c r="H12550" t="s">
        <v>57</v>
      </c>
      <c r="I12550" t="s">
        <v>2896</v>
      </c>
      <c r="J12550" t="s">
        <v>15</v>
      </c>
      <c r="K12550" t="s">
        <v>4430</v>
      </c>
      <c r="M12550" t="str">
        <f t="shared" si="196"/>
        <v>39787Toronto Raptors</v>
      </c>
    </row>
    <row r="12551" spans="1:13" ht="17">
      <c r="A12551" t="s">
        <v>17057</v>
      </c>
      <c r="B12551" s="2">
        <v>39784</v>
      </c>
      <c r="C12551" t="s">
        <v>4402</v>
      </c>
      <c r="D12551" t="s">
        <v>9</v>
      </c>
      <c r="E12551" t="s">
        <v>3800</v>
      </c>
      <c r="F12551" t="s">
        <v>11</v>
      </c>
      <c r="G12551" t="s">
        <v>469</v>
      </c>
      <c r="H12551" t="s">
        <v>195</v>
      </c>
      <c r="I12551" t="s">
        <v>2896</v>
      </c>
      <c r="J12551" t="s">
        <v>15</v>
      </c>
      <c r="K12551" t="s">
        <v>4430</v>
      </c>
      <c r="M12551" t="str">
        <f t="shared" si="196"/>
        <v>39784Toronto Raptors</v>
      </c>
    </row>
    <row r="12552" spans="1:13" ht="17">
      <c r="A12552" t="s">
        <v>17058</v>
      </c>
      <c r="B12552" s="2">
        <v>39782</v>
      </c>
      <c r="C12552" t="s">
        <v>4407</v>
      </c>
      <c r="D12552" t="s">
        <v>9</v>
      </c>
      <c r="E12552" t="s">
        <v>2978</v>
      </c>
      <c r="F12552" t="s">
        <v>11</v>
      </c>
      <c r="G12552" t="s">
        <v>1207</v>
      </c>
      <c r="H12552" t="s">
        <v>137</v>
      </c>
      <c r="I12552" t="s">
        <v>2896</v>
      </c>
      <c r="J12552" t="s">
        <v>15</v>
      </c>
      <c r="K12552" t="s">
        <v>4430</v>
      </c>
      <c r="M12552" t="str">
        <f t="shared" si="196"/>
        <v>39782Toronto Raptors</v>
      </c>
    </row>
    <row r="12553" spans="1:13" ht="17">
      <c r="A12553" t="s">
        <v>17059</v>
      </c>
      <c r="B12553" s="2">
        <v>39780</v>
      </c>
      <c r="C12553" t="s">
        <v>934</v>
      </c>
      <c r="D12553" t="s">
        <v>17</v>
      </c>
      <c r="E12553" t="s">
        <v>459</v>
      </c>
      <c r="F12553" t="s">
        <v>11</v>
      </c>
      <c r="G12553" t="s">
        <v>89</v>
      </c>
      <c r="H12553" t="s">
        <v>452</v>
      </c>
      <c r="I12553" t="s">
        <v>2896</v>
      </c>
      <c r="J12553" t="s">
        <v>15</v>
      </c>
      <c r="K12553" t="s">
        <v>4430</v>
      </c>
      <c r="M12553" t="str">
        <f t="shared" si="196"/>
        <v>39780Toronto Raptors</v>
      </c>
    </row>
    <row r="12554" spans="1:13" ht="17">
      <c r="A12554" t="s">
        <v>17060</v>
      </c>
      <c r="B12554" s="2">
        <v>39778</v>
      </c>
      <c r="C12554" t="s">
        <v>16</v>
      </c>
      <c r="D12554" t="s">
        <v>17</v>
      </c>
      <c r="E12554" t="s">
        <v>426</v>
      </c>
      <c r="F12554" t="s">
        <v>11</v>
      </c>
      <c r="G12554" t="s">
        <v>184</v>
      </c>
      <c r="H12554" t="s">
        <v>774</v>
      </c>
      <c r="I12554" t="s">
        <v>2896</v>
      </c>
      <c r="J12554" t="s">
        <v>15</v>
      </c>
      <c r="K12554" t="s">
        <v>4430</v>
      </c>
      <c r="M12554" t="str">
        <f t="shared" si="196"/>
        <v>39778Toronto Raptors</v>
      </c>
    </row>
    <row r="12555" spans="1:13" ht="17">
      <c r="A12555" t="s">
        <v>17061</v>
      </c>
      <c r="B12555" s="2">
        <v>39775</v>
      </c>
      <c r="C12555" t="s">
        <v>28</v>
      </c>
      <c r="D12555" t="s">
        <v>9</v>
      </c>
      <c r="E12555" t="s">
        <v>2163</v>
      </c>
      <c r="F12555" t="s">
        <v>11</v>
      </c>
      <c r="G12555" t="s">
        <v>455</v>
      </c>
      <c r="H12555" t="s">
        <v>636</v>
      </c>
      <c r="I12555" t="s">
        <v>2896</v>
      </c>
      <c r="J12555" t="s">
        <v>15</v>
      </c>
      <c r="K12555" t="s">
        <v>4430</v>
      </c>
      <c r="M12555" t="str">
        <f t="shared" si="196"/>
        <v>39775Toronto Raptors</v>
      </c>
    </row>
    <row r="12556" spans="1:13" ht="17">
      <c r="A12556" t="s">
        <v>17062</v>
      </c>
      <c r="B12556" s="2">
        <v>39773</v>
      </c>
      <c r="C12556" t="s">
        <v>45</v>
      </c>
      <c r="D12556" t="s">
        <v>9</v>
      </c>
      <c r="E12556" t="s">
        <v>2617</v>
      </c>
      <c r="F12556" t="s">
        <v>11</v>
      </c>
      <c r="G12556" t="s">
        <v>184</v>
      </c>
      <c r="H12556" t="s">
        <v>360</v>
      </c>
      <c r="I12556" t="s">
        <v>2896</v>
      </c>
      <c r="J12556" t="s">
        <v>15</v>
      </c>
      <c r="K12556" t="s">
        <v>4430</v>
      </c>
      <c r="M12556" t="str">
        <f t="shared" si="196"/>
        <v>39773Toronto Raptors</v>
      </c>
    </row>
    <row r="12557" spans="1:13" ht="17">
      <c r="A12557" t="s">
        <v>17063</v>
      </c>
      <c r="B12557" s="2">
        <v>39771</v>
      </c>
      <c r="C12557" t="s">
        <v>4396</v>
      </c>
      <c r="D12557" t="s">
        <v>17</v>
      </c>
      <c r="E12557" t="s">
        <v>1002</v>
      </c>
      <c r="F12557" t="s">
        <v>11</v>
      </c>
      <c r="G12557" t="s">
        <v>334</v>
      </c>
      <c r="H12557" t="s">
        <v>573</v>
      </c>
      <c r="I12557" t="s">
        <v>2896</v>
      </c>
      <c r="J12557" t="s">
        <v>15</v>
      </c>
      <c r="K12557" t="s">
        <v>4430</v>
      </c>
      <c r="M12557" t="str">
        <f t="shared" si="196"/>
        <v>39771Toronto Raptors</v>
      </c>
    </row>
    <row r="12558" spans="1:13" ht="17">
      <c r="A12558" t="s">
        <v>17064</v>
      </c>
      <c r="B12558" s="2">
        <v>39770</v>
      </c>
      <c r="C12558" t="s">
        <v>4391</v>
      </c>
      <c r="D12558" t="s">
        <v>9</v>
      </c>
      <c r="E12558" t="s">
        <v>581</v>
      </c>
      <c r="F12558" t="s">
        <v>11</v>
      </c>
      <c r="G12558" t="s">
        <v>79</v>
      </c>
      <c r="H12558" t="s">
        <v>408</v>
      </c>
      <c r="I12558" t="s">
        <v>2896</v>
      </c>
      <c r="J12558" t="s">
        <v>15</v>
      </c>
      <c r="K12558" t="s">
        <v>4430</v>
      </c>
      <c r="M12558" t="str">
        <f t="shared" si="196"/>
        <v>39770Toronto Raptors</v>
      </c>
    </row>
    <row r="12559" spans="1:13" ht="17">
      <c r="A12559" t="s">
        <v>17065</v>
      </c>
      <c r="B12559" s="2">
        <v>39768</v>
      </c>
      <c r="C12559" t="s">
        <v>95</v>
      </c>
      <c r="D12559" t="s">
        <v>17</v>
      </c>
      <c r="E12559" t="s">
        <v>574</v>
      </c>
      <c r="F12559" t="s">
        <v>11</v>
      </c>
      <c r="G12559" t="s">
        <v>72</v>
      </c>
      <c r="H12559" t="s">
        <v>636</v>
      </c>
      <c r="I12559" t="s">
        <v>2896</v>
      </c>
      <c r="J12559" t="s">
        <v>15</v>
      </c>
      <c r="K12559" t="s">
        <v>4430</v>
      </c>
      <c r="M12559" t="str">
        <f t="shared" si="196"/>
        <v>39768Toronto Raptors</v>
      </c>
    </row>
    <row r="12560" spans="1:13" ht="17">
      <c r="A12560" t="s">
        <v>17066</v>
      </c>
      <c r="B12560" s="2">
        <v>39764</v>
      </c>
      <c r="C12560" t="s">
        <v>138</v>
      </c>
      <c r="D12560" t="s">
        <v>9</v>
      </c>
      <c r="E12560" t="s">
        <v>1371</v>
      </c>
      <c r="F12560" t="s">
        <v>11</v>
      </c>
      <c r="G12560" t="s">
        <v>395</v>
      </c>
      <c r="H12560" t="s">
        <v>463</v>
      </c>
      <c r="I12560" t="s">
        <v>2896</v>
      </c>
      <c r="J12560" t="s">
        <v>15</v>
      </c>
      <c r="K12560" t="s">
        <v>4430</v>
      </c>
      <c r="M12560" t="str">
        <f t="shared" si="196"/>
        <v>39764Toronto Raptors</v>
      </c>
    </row>
    <row r="12561" spans="1:13" ht="17">
      <c r="A12561" t="s">
        <v>17067</v>
      </c>
      <c r="B12561" s="2">
        <v>39762</v>
      </c>
      <c r="C12561" t="s">
        <v>4390</v>
      </c>
      <c r="D12561" t="s">
        <v>9</v>
      </c>
      <c r="E12561" t="s">
        <v>535</v>
      </c>
      <c r="F12561" t="s">
        <v>11</v>
      </c>
      <c r="G12561" t="s">
        <v>854</v>
      </c>
      <c r="H12561" t="s">
        <v>589</v>
      </c>
      <c r="I12561" t="s">
        <v>2896</v>
      </c>
      <c r="J12561" t="s">
        <v>15</v>
      </c>
      <c r="K12561" t="s">
        <v>4430</v>
      </c>
      <c r="M12561" t="str">
        <f t="shared" si="196"/>
        <v>39762Toronto Raptors</v>
      </c>
    </row>
    <row r="12562" spans="1:13" ht="17">
      <c r="A12562" t="s">
        <v>17068</v>
      </c>
      <c r="B12562" s="2">
        <v>39761</v>
      </c>
      <c r="C12562" t="s">
        <v>4387</v>
      </c>
      <c r="D12562" t="s">
        <v>17</v>
      </c>
      <c r="E12562" t="s">
        <v>871</v>
      </c>
      <c r="F12562" t="s">
        <v>11</v>
      </c>
      <c r="G12562" t="s">
        <v>271</v>
      </c>
      <c r="H12562" t="s">
        <v>601</v>
      </c>
      <c r="I12562" t="s">
        <v>2896</v>
      </c>
      <c r="J12562" t="s">
        <v>15</v>
      </c>
      <c r="K12562" t="s">
        <v>4430</v>
      </c>
      <c r="M12562" t="str">
        <f t="shared" si="196"/>
        <v>39761Toronto Raptors</v>
      </c>
    </row>
    <row r="12563" spans="1:13" ht="17">
      <c r="A12563" t="s">
        <v>17069</v>
      </c>
      <c r="B12563" s="2">
        <v>39759</v>
      </c>
      <c r="C12563" t="s">
        <v>4409</v>
      </c>
      <c r="D12563" t="s">
        <v>9</v>
      </c>
      <c r="E12563" t="s">
        <v>3233</v>
      </c>
      <c r="F12563" t="s">
        <v>11</v>
      </c>
      <c r="G12563" t="s">
        <v>209</v>
      </c>
      <c r="H12563" t="s">
        <v>744</v>
      </c>
      <c r="I12563" t="s">
        <v>2896</v>
      </c>
      <c r="J12563" t="s">
        <v>15</v>
      </c>
      <c r="K12563" t="s">
        <v>4430</v>
      </c>
      <c r="M12563" t="str">
        <f t="shared" si="196"/>
        <v>39759Toronto Raptors</v>
      </c>
    </row>
    <row r="12564" spans="1:13" ht="17">
      <c r="A12564" t="s">
        <v>17070</v>
      </c>
      <c r="B12564" s="2">
        <v>39757</v>
      </c>
      <c r="C12564" t="s">
        <v>167</v>
      </c>
      <c r="D12564" t="s">
        <v>9</v>
      </c>
      <c r="E12564" t="s">
        <v>2418</v>
      </c>
      <c r="F12564" t="s">
        <v>11</v>
      </c>
      <c r="G12564" t="s">
        <v>130</v>
      </c>
      <c r="H12564" t="s">
        <v>712</v>
      </c>
      <c r="I12564" t="s">
        <v>2896</v>
      </c>
      <c r="J12564" t="s">
        <v>15</v>
      </c>
      <c r="K12564" t="s">
        <v>4430</v>
      </c>
      <c r="M12564" t="str">
        <f t="shared" si="196"/>
        <v>39757Toronto Raptors</v>
      </c>
    </row>
    <row r="12565" spans="1:13" ht="17">
      <c r="A12565" t="s">
        <v>17071</v>
      </c>
      <c r="B12565" s="2">
        <v>39753</v>
      </c>
      <c r="C12565" t="s">
        <v>4385</v>
      </c>
      <c r="D12565" t="s">
        <v>17</v>
      </c>
      <c r="E12565" t="s">
        <v>913</v>
      </c>
      <c r="F12565" t="s">
        <v>11</v>
      </c>
      <c r="G12565" t="s">
        <v>30</v>
      </c>
      <c r="H12565" t="s">
        <v>516</v>
      </c>
      <c r="I12565" t="s">
        <v>2896</v>
      </c>
      <c r="J12565" t="s">
        <v>15</v>
      </c>
      <c r="K12565" t="s">
        <v>4430</v>
      </c>
      <c r="M12565" t="str">
        <f t="shared" si="196"/>
        <v>39753Toronto Raptors</v>
      </c>
    </row>
    <row r="12566" spans="1:13" ht="17">
      <c r="A12566" t="s">
        <v>17072</v>
      </c>
      <c r="B12566" s="2">
        <v>39752</v>
      </c>
      <c r="C12566" t="s">
        <v>77</v>
      </c>
      <c r="D12566" t="s">
        <v>17</v>
      </c>
      <c r="E12566" t="s">
        <v>1090</v>
      </c>
      <c r="F12566" t="s">
        <v>11</v>
      </c>
      <c r="G12566" t="s">
        <v>47</v>
      </c>
      <c r="H12566" t="s">
        <v>195</v>
      </c>
      <c r="I12566" t="s">
        <v>2896</v>
      </c>
      <c r="J12566" t="s">
        <v>15</v>
      </c>
      <c r="K12566" t="s">
        <v>4430</v>
      </c>
      <c r="M12566" t="str">
        <f t="shared" si="196"/>
        <v>39752Toronto Raptors</v>
      </c>
    </row>
    <row r="12567" spans="1:13" ht="17">
      <c r="A12567" t="s">
        <v>17073</v>
      </c>
      <c r="B12567" s="2">
        <v>39750</v>
      </c>
      <c r="C12567" t="s">
        <v>4384</v>
      </c>
      <c r="D12567" t="s">
        <v>17</v>
      </c>
      <c r="E12567" t="s">
        <v>2090</v>
      </c>
      <c r="F12567" t="s">
        <v>11</v>
      </c>
      <c r="G12567" t="s">
        <v>350</v>
      </c>
      <c r="H12567" t="s">
        <v>496</v>
      </c>
      <c r="I12567" t="s">
        <v>2896</v>
      </c>
      <c r="J12567" t="s">
        <v>15</v>
      </c>
      <c r="K12567" t="s">
        <v>4430</v>
      </c>
      <c r="M12567" t="str">
        <f t="shared" si="196"/>
        <v>39750Toronto Raptors</v>
      </c>
    </row>
    <row r="12568" spans="1:13" ht="17">
      <c r="A12568" t="s">
        <v>17074</v>
      </c>
      <c r="B12568" s="2">
        <v>43564</v>
      </c>
      <c r="C12568" t="s">
        <v>28</v>
      </c>
      <c r="D12568" t="s">
        <v>9</v>
      </c>
      <c r="E12568" t="s">
        <v>2697</v>
      </c>
      <c r="F12568" t="s">
        <v>11</v>
      </c>
      <c r="G12568" t="s">
        <v>178</v>
      </c>
      <c r="H12568" t="s">
        <v>922</v>
      </c>
      <c r="I12568" t="s">
        <v>2983</v>
      </c>
      <c r="J12568" t="s">
        <v>15</v>
      </c>
      <c r="K12568" t="s">
        <v>4432</v>
      </c>
      <c r="M12568" t="str">
        <f t="shared" si="196"/>
        <v>43564Washington Wizards</v>
      </c>
    </row>
    <row r="12569" spans="1:13" ht="17">
      <c r="A12569" t="s">
        <v>17075</v>
      </c>
      <c r="B12569" s="2">
        <v>43562</v>
      </c>
      <c r="C12569" t="s">
        <v>4398</v>
      </c>
      <c r="D12569" t="s">
        <v>9</v>
      </c>
      <c r="E12569" t="s">
        <v>3607</v>
      </c>
      <c r="F12569" t="s">
        <v>11</v>
      </c>
      <c r="G12569" t="s">
        <v>63</v>
      </c>
      <c r="H12569" t="s">
        <v>274</v>
      </c>
      <c r="I12569" t="s">
        <v>2983</v>
      </c>
      <c r="J12569" t="s">
        <v>15</v>
      </c>
      <c r="K12569" t="s">
        <v>4432</v>
      </c>
      <c r="M12569" t="str">
        <f t="shared" si="196"/>
        <v>43562Washington Wizards</v>
      </c>
    </row>
    <row r="12570" spans="1:13" ht="17">
      <c r="A12570" t="s">
        <v>17076</v>
      </c>
      <c r="B12570" s="2">
        <v>43560</v>
      </c>
      <c r="C12570" t="s">
        <v>165</v>
      </c>
      <c r="D12570" t="s">
        <v>9</v>
      </c>
      <c r="E12570" t="s">
        <v>2837</v>
      </c>
      <c r="F12570" t="s">
        <v>11</v>
      </c>
      <c r="G12570" t="s">
        <v>236</v>
      </c>
      <c r="H12570" t="s">
        <v>2551</v>
      </c>
      <c r="I12570" t="s">
        <v>2983</v>
      </c>
      <c r="J12570" t="s">
        <v>15</v>
      </c>
      <c r="K12570" t="s">
        <v>4432</v>
      </c>
      <c r="M12570" t="str">
        <f t="shared" si="196"/>
        <v>43560Washington Wizards</v>
      </c>
    </row>
    <row r="12571" spans="1:13" ht="17">
      <c r="A12571" t="s">
        <v>17077</v>
      </c>
      <c r="B12571" s="2">
        <v>43558</v>
      </c>
      <c r="C12571" t="s">
        <v>142</v>
      </c>
      <c r="D12571" t="s">
        <v>9</v>
      </c>
      <c r="E12571" t="s">
        <v>2258</v>
      </c>
      <c r="F12571" t="s">
        <v>11</v>
      </c>
      <c r="G12571" t="s">
        <v>75</v>
      </c>
      <c r="H12571" t="s">
        <v>1488</v>
      </c>
      <c r="I12571" t="s">
        <v>2983</v>
      </c>
      <c r="J12571" t="s">
        <v>15</v>
      </c>
      <c r="K12571" t="s">
        <v>4432</v>
      </c>
      <c r="M12571" t="str">
        <f t="shared" si="196"/>
        <v>43558Washington Wizards</v>
      </c>
    </row>
    <row r="12572" spans="1:13" ht="17">
      <c r="A12572" t="s">
        <v>17078</v>
      </c>
      <c r="B12572" s="2">
        <v>43555</v>
      </c>
      <c r="C12572" t="s">
        <v>4402</v>
      </c>
      <c r="D12572" t="s">
        <v>17</v>
      </c>
      <c r="E12572" t="s">
        <v>1345</v>
      </c>
      <c r="F12572" t="s">
        <v>11</v>
      </c>
      <c r="G12572" t="s">
        <v>554</v>
      </c>
      <c r="H12572" t="s">
        <v>1966</v>
      </c>
      <c r="I12572" t="s">
        <v>2983</v>
      </c>
      <c r="J12572" t="s">
        <v>15</v>
      </c>
      <c r="K12572" t="s">
        <v>4432</v>
      </c>
      <c r="M12572" t="str">
        <f t="shared" si="196"/>
        <v>43555Washington Wizards</v>
      </c>
    </row>
    <row r="12573" spans="1:13" ht="17">
      <c r="A12573" t="s">
        <v>17079</v>
      </c>
      <c r="B12573" s="2">
        <v>43553</v>
      </c>
      <c r="C12573" t="s">
        <v>4408</v>
      </c>
      <c r="D12573" t="s">
        <v>9</v>
      </c>
      <c r="E12573" t="s">
        <v>3801</v>
      </c>
      <c r="F12573" t="s">
        <v>11</v>
      </c>
      <c r="G12573" t="s">
        <v>1545</v>
      </c>
      <c r="H12573" t="s">
        <v>1488</v>
      </c>
      <c r="I12573" t="s">
        <v>2983</v>
      </c>
      <c r="J12573" t="s">
        <v>15</v>
      </c>
      <c r="K12573" t="s">
        <v>4432</v>
      </c>
      <c r="M12573" t="str">
        <f t="shared" si="196"/>
        <v>43553Washington Wizards</v>
      </c>
    </row>
    <row r="12574" spans="1:13" ht="17">
      <c r="A12574" t="s">
        <v>17080</v>
      </c>
      <c r="B12574" s="2">
        <v>43551</v>
      </c>
      <c r="C12574" t="s">
        <v>4405</v>
      </c>
      <c r="D12574" t="s">
        <v>17</v>
      </c>
      <c r="E12574" t="s">
        <v>3802</v>
      </c>
      <c r="F12574" t="s">
        <v>11</v>
      </c>
      <c r="G12574" t="s">
        <v>158</v>
      </c>
      <c r="H12574" t="s">
        <v>1471</v>
      </c>
      <c r="I12574" t="s">
        <v>2983</v>
      </c>
      <c r="J12574" t="s">
        <v>15</v>
      </c>
      <c r="K12574" t="s">
        <v>4432</v>
      </c>
      <c r="M12574" t="str">
        <f t="shared" si="196"/>
        <v>43551Washington Wizards</v>
      </c>
    </row>
    <row r="12575" spans="1:13" ht="17">
      <c r="A12575" t="s">
        <v>17081</v>
      </c>
      <c r="B12575" s="2">
        <v>43550</v>
      </c>
      <c r="C12575" t="s">
        <v>4407</v>
      </c>
      <c r="D12575" t="s">
        <v>9</v>
      </c>
      <c r="E12575" t="s">
        <v>3480</v>
      </c>
      <c r="F12575" t="s">
        <v>11</v>
      </c>
      <c r="G12575" t="s">
        <v>85</v>
      </c>
      <c r="H12575" t="s">
        <v>3803</v>
      </c>
      <c r="I12575" t="s">
        <v>2983</v>
      </c>
      <c r="J12575" t="s">
        <v>15</v>
      </c>
      <c r="K12575" t="s">
        <v>4432</v>
      </c>
      <c r="M12575" t="str">
        <f t="shared" si="196"/>
        <v>43550Washington Wizards</v>
      </c>
    </row>
    <row r="12576" spans="1:13" ht="17">
      <c r="A12576" t="s">
        <v>17082</v>
      </c>
      <c r="B12576" s="2">
        <v>43547</v>
      </c>
      <c r="C12576" t="s">
        <v>95</v>
      </c>
      <c r="D12576" t="s">
        <v>9</v>
      </c>
      <c r="E12576" t="s">
        <v>1806</v>
      </c>
      <c r="F12576" t="s">
        <v>11</v>
      </c>
      <c r="G12576" t="s">
        <v>293</v>
      </c>
      <c r="H12576" t="s">
        <v>950</v>
      </c>
      <c r="I12576" t="s">
        <v>2983</v>
      </c>
      <c r="J12576" t="s">
        <v>15</v>
      </c>
      <c r="K12576" t="s">
        <v>4432</v>
      </c>
      <c r="M12576" t="str">
        <f t="shared" si="196"/>
        <v>43547Washington Wizards</v>
      </c>
    </row>
    <row r="12577" spans="1:13" ht="17">
      <c r="A12577" t="s">
        <v>17083</v>
      </c>
      <c r="B12577" s="2">
        <v>43545</v>
      </c>
      <c r="C12577" t="s">
        <v>107</v>
      </c>
      <c r="D12577" t="s">
        <v>9</v>
      </c>
      <c r="E12577" t="s">
        <v>1806</v>
      </c>
      <c r="F12577" t="s">
        <v>11</v>
      </c>
      <c r="G12577" t="s">
        <v>854</v>
      </c>
      <c r="H12577" t="s">
        <v>1949</v>
      </c>
      <c r="I12577" t="s">
        <v>2983</v>
      </c>
      <c r="J12577" t="s">
        <v>15</v>
      </c>
      <c r="K12577" t="s">
        <v>4432</v>
      </c>
      <c r="M12577" t="str">
        <f t="shared" si="196"/>
        <v>43545Washington Wizards</v>
      </c>
    </row>
    <row r="12578" spans="1:13" ht="17">
      <c r="A12578" t="s">
        <v>17084</v>
      </c>
      <c r="B12578" s="2">
        <v>43544</v>
      </c>
      <c r="C12578" t="s">
        <v>4383</v>
      </c>
      <c r="D12578" t="s">
        <v>9</v>
      </c>
      <c r="E12578" t="s">
        <v>3804</v>
      </c>
      <c r="F12578" t="s">
        <v>11</v>
      </c>
      <c r="G12578" t="s">
        <v>63</v>
      </c>
      <c r="H12578" t="s">
        <v>1464</v>
      </c>
      <c r="I12578" t="s">
        <v>2983</v>
      </c>
      <c r="J12578" t="s">
        <v>15</v>
      </c>
      <c r="K12578" t="s">
        <v>4432</v>
      </c>
      <c r="M12578" t="str">
        <f t="shared" si="196"/>
        <v>43544Washington Wizards</v>
      </c>
    </row>
    <row r="12579" spans="1:13" ht="17">
      <c r="A12579" t="s">
        <v>17085</v>
      </c>
      <c r="B12579" s="2">
        <v>43542</v>
      </c>
      <c r="C12579" t="s">
        <v>111</v>
      </c>
      <c r="D12579" t="s">
        <v>9</v>
      </c>
      <c r="E12579" t="s">
        <v>1502</v>
      </c>
      <c r="F12579" t="s">
        <v>11</v>
      </c>
      <c r="G12579" t="s">
        <v>79</v>
      </c>
      <c r="H12579" t="s">
        <v>1966</v>
      </c>
      <c r="I12579" t="s">
        <v>2983</v>
      </c>
      <c r="J12579" t="s">
        <v>15</v>
      </c>
      <c r="K12579" t="s">
        <v>4432</v>
      </c>
      <c r="M12579" t="str">
        <f t="shared" si="196"/>
        <v>43542Washington Wizards</v>
      </c>
    </row>
    <row r="12580" spans="1:13" ht="17">
      <c r="A12580" t="s">
        <v>17086</v>
      </c>
      <c r="B12580" s="2">
        <v>43540</v>
      </c>
      <c r="C12580" t="s">
        <v>61</v>
      </c>
      <c r="D12580" t="s">
        <v>17</v>
      </c>
      <c r="E12580" t="s">
        <v>3805</v>
      </c>
      <c r="F12580" t="s">
        <v>11</v>
      </c>
      <c r="G12580" t="s">
        <v>133</v>
      </c>
      <c r="H12580" t="s">
        <v>2551</v>
      </c>
      <c r="I12580" t="s">
        <v>2983</v>
      </c>
      <c r="J12580" t="s">
        <v>15</v>
      </c>
      <c r="K12580" t="s">
        <v>4432</v>
      </c>
      <c r="M12580" t="str">
        <f t="shared" si="196"/>
        <v>43540Washington Wizards</v>
      </c>
    </row>
    <row r="12581" spans="1:13" ht="17">
      <c r="A12581" t="s">
        <v>17087</v>
      </c>
      <c r="B12581" s="2">
        <v>43539</v>
      </c>
      <c r="C12581" t="s">
        <v>16</v>
      </c>
      <c r="D12581" t="s">
        <v>9</v>
      </c>
      <c r="E12581" t="s">
        <v>2697</v>
      </c>
      <c r="F12581" t="s">
        <v>11</v>
      </c>
      <c r="G12581" t="s">
        <v>33</v>
      </c>
      <c r="H12581" t="s">
        <v>2576</v>
      </c>
      <c r="I12581" t="s">
        <v>2983</v>
      </c>
      <c r="J12581" t="s">
        <v>15</v>
      </c>
      <c r="K12581" t="s">
        <v>4432</v>
      </c>
      <c r="M12581" t="str">
        <f t="shared" si="196"/>
        <v>43539Washington Wizards</v>
      </c>
    </row>
    <row r="12582" spans="1:13" ht="17">
      <c r="A12582" t="s">
        <v>17088</v>
      </c>
      <c r="B12582" s="2">
        <v>43537</v>
      </c>
      <c r="C12582" t="s">
        <v>115</v>
      </c>
      <c r="D12582" t="s">
        <v>17</v>
      </c>
      <c r="E12582" t="s">
        <v>661</v>
      </c>
      <c r="F12582" t="s">
        <v>11</v>
      </c>
      <c r="G12582" t="s">
        <v>164</v>
      </c>
      <c r="H12582" t="s">
        <v>274</v>
      </c>
      <c r="I12582" t="s">
        <v>2983</v>
      </c>
      <c r="J12582" t="s">
        <v>15</v>
      </c>
      <c r="K12582" t="s">
        <v>4432</v>
      </c>
      <c r="M12582" t="str">
        <f t="shared" si="196"/>
        <v>43537Washington Wizards</v>
      </c>
    </row>
    <row r="12583" spans="1:13" ht="17">
      <c r="A12583" t="s">
        <v>17089</v>
      </c>
      <c r="B12583" s="2">
        <v>43535</v>
      </c>
      <c r="C12583" t="s">
        <v>229</v>
      </c>
      <c r="D12583" t="s">
        <v>17</v>
      </c>
      <c r="E12583" t="s">
        <v>308</v>
      </c>
      <c r="F12583" t="s">
        <v>11</v>
      </c>
      <c r="G12583" t="s">
        <v>164</v>
      </c>
      <c r="H12583" t="s">
        <v>3806</v>
      </c>
      <c r="I12583" t="s">
        <v>2983</v>
      </c>
      <c r="J12583" t="s">
        <v>15</v>
      </c>
      <c r="K12583" t="s">
        <v>4432</v>
      </c>
      <c r="M12583" t="str">
        <f t="shared" si="196"/>
        <v>43535Washington Wizards</v>
      </c>
    </row>
    <row r="12584" spans="1:13" ht="17">
      <c r="A12584" t="s">
        <v>17090</v>
      </c>
      <c r="B12584" s="2">
        <v>43533</v>
      </c>
      <c r="C12584" t="s">
        <v>4401</v>
      </c>
      <c r="D12584" t="s">
        <v>9</v>
      </c>
      <c r="E12584" t="s">
        <v>2257</v>
      </c>
      <c r="F12584" t="s">
        <v>11</v>
      </c>
      <c r="G12584" t="s">
        <v>624</v>
      </c>
      <c r="H12584" t="s">
        <v>3807</v>
      </c>
      <c r="I12584" t="s">
        <v>2983</v>
      </c>
      <c r="J12584" t="s">
        <v>15</v>
      </c>
      <c r="K12584" t="s">
        <v>4432</v>
      </c>
      <c r="M12584" t="str">
        <f t="shared" si="196"/>
        <v>43533Washington Wizards</v>
      </c>
    </row>
    <row r="12585" spans="1:13" ht="17">
      <c r="A12585" t="s">
        <v>17091</v>
      </c>
      <c r="B12585" s="2">
        <v>43532</v>
      </c>
      <c r="C12585" t="s">
        <v>4387</v>
      </c>
      <c r="D12585" t="s">
        <v>9</v>
      </c>
      <c r="E12585" t="s">
        <v>1143</v>
      </c>
      <c r="F12585" t="s">
        <v>11</v>
      </c>
      <c r="G12585" t="s">
        <v>367</v>
      </c>
      <c r="H12585" t="s">
        <v>2576</v>
      </c>
      <c r="I12585" t="s">
        <v>2983</v>
      </c>
      <c r="J12585" t="s">
        <v>15</v>
      </c>
      <c r="K12585" t="s">
        <v>4432</v>
      </c>
      <c r="M12585" t="str">
        <f t="shared" si="196"/>
        <v>43532Washington Wizards</v>
      </c>
    </row>
    <row r="12586" spans="1:13" ht="17">
      <c r="A12586" t="s">
        <v>17092</v>
      </c>
      <c r="B12586" s="2">
        <v>43530</v>
      </c>
      <c r="C12586" t="s">
        <v>87</v>
      </c>
      <c r="D12586" t="s">
        <v>17</v>
      </c>
      <c r="E12586" t="s">
        <v>3808</v>
      </c>
      <c r="F12586" t="s">
        <v>11</v>
      </c>
      <c r="G12586" t="s">
        <v>238</v>
      </c>
      <c r="H12586" t="s">
        <v>2005</v>
      </c>
      <c r="I12586" t="s">
        <v>2983</v>
      </c>
      <c r="J12586" t="s">
        <v>15</v>
      </c>
      <c r="K12586" t="s">
        <v>4432</v>
      </c>
      <c r="M12586" t="str">
        <f t="shared" si="196"/>
        <v>43530Washington Wizards</v>
      </c>
    </row>
    <row r="12587" spans="1:13" ht="17">
      <c r="A12587" t="s">
        <v>17093</v>
      </c>
      <c r="B12587" s="2">
        <v>43527</v>
      </c>
      <c r="C12587" t="s">
        <v>176</v>
      </c>
      <c r="D12587" t="s">
        <v>17</v>
      </c>
      <c r="E12587" t="s">
        <v>3809</v>
      </c>
      <c r="F12587" t="s">
        <v>11</v>
      </c>
      <c r="G12587" t="s">
        <v>158</v>
      </c>
      <c r="H12587" t="s">
        <v>3810</v>
      </c>
      <c r="I12587" t="s">
        <v>2983</v>
      </c>
      <c r="J12587" t="s">
        <v>15</v>
      </c>
      <c r="K12587" t="s">
        <v>4432</v>
      </c>
      <c r="M12587" t="str">
        <f t="shared" si="196"/>
        <v>43527Washington Wizards</v>
      </c>
    </row>
    <row r="12588" spans="1:13" ht="17">
      <c r="A12588" t="s">
        <v>17094</v>
      </c>
      <c r="B12588" s="2">
        <v>43525</v>
      </c>
      <c r="C12588" t="s">
        <v>4390</v>
      </c>
      <c r="D12588" t="s">
        <v>9</v>
      </c>
      <c r="E12588" t="s">
        <v>1861</v>
      </c>
      <c r="F12588" t="s">
        <v>11</v>
      </c>
      <c r="G12588" t="s">
        <v>1500</v>
      </c>
      <c r="H12588" t="s">
        <v>947</v>
      </c>
      <c r="I12588" t="s">
        <v>2983</v>
      </c>
      <c r="J12588" t="s">
        <v>15</v>
      </c>
      <c r="K12588" t="s">
        <v>4432</v>
      </c>
      <c r="M12588" t="str">
        <f t="shared" si="196"/>
        <v>43525Washington Wizards</v>
      </c>
    </row>
    <row r="12589" spans="1:13" ht="17">
      <c r="A12589" t="s">
        <v>17095</v>
      </c>
      <c r="B12589" s="2">
        <v>43523</v>
      </c>
      <c r="C12589" t="s">
        <v>4382</v>
      </c>
      <c r="D12589" t="s">
        <v>17</v>
      </c>
      <c r="E12589" t="s">
        <v>2780</v>
      </c>
      <c r="F12589" t="s">
        <v>11</v>
      </c>
      <c r="G12589" t="s">
        <v>23</v>
      </c>
      <c r="H12589" t="s">
        <v>1479</v>
      </c>
      <c r="I12589" t="s">
        <v>2983</v>
      </c>
      <c r="J12589" t="s">
        <v>15</v>
      </c>
      <c r="K12589" t="s">
        <v>4432</v>
      </c>
      <c r="M12589" t="str">
        <f t="shared" si="196"/>
        <v>43523Washington Wizards</v>
      </c>
    </row>
    <row r="12590" spans="1:13" ht="17">
      <c r="A12590" t="s">
        <v>17096</v>
      </c>
      <c r="B12590" s="2">
        <v>43519</v>
      </c>
      <c r="C12590" t="s">
        <v>81</v>
      </c>
      <c r="D12590" t="s">
        <v>9</v>
      </c>
      <c r="E12590" t="s">
        <v>3238</v>
      </c>
      <c r="F12590" t="s">
        <v>11</v>
      </c>
      <c r="G12590" t="s">
        <v>113</v>
      </c>
      <c r="H12590" t="s">
        <v>1945</v>
      </c>
      <c r="I12590" t="s">
        <v>2983</v>
      </c>
      <c r="J12590" t="s">
        <v>15</v>
      </c>
      <c r="K12590" t="s">
        <v>4432</v>
      </c>
      <c r="M12590" t="str">
        <f t="shared" si="196"/>
        <v>43519Washington Wizards</v>
      </c>
    </row>
    <row r="12591" spans="1:13" ht="17">
      <c r="A12591" t="s">
        <v>17097</v>
      </c>
      <c r="B12591" s="2">
        <v>43518</v>
      </c>
      <c r="C12591" t="s">
        <v>4387</v>
      </c>
      <c r="D12591" t="s">
        <v>9</v>
      </c>
      <c r="E12591" t="s">
        <v>1466</v>
      </c>
      <c r="F12591" t="s">
        <v>11</v>
      </c>
      <c r="G12591" t="s">
        <v>469</v>
      </c>
      <c r="H12591" t="s">
        <v>2005</v>
      </c>
      <c r="I12591" t="s">
        <v>2983</v>
      </c>
      <c r="J12591" t="s">
        <v>15</v>
      </c>
      <c r="K12591" t="s">
        <v>4432</v>
      </c>
      <c r="M12591" t="str">
        <f t="shared" si="196"/>
        <v>43518Washington Wizards</v>
      </c>
    </row>
    <row r="12592" spans="1:13" ht="17">
      <c r="A12592" t="s">
        <v>17098</v>
      </c>
      <c r="B12592" s="2">
        <v>43509</v>
      </c>
      <c r="C12592" t="s">
        <v>4404</v>
      </c>
      <c r="D12592" t="s">
        <v>9</v>
      </c>
      <c r="E12592" t="s">
        <v>484</v>
      </c>
      <c r="F12592" t="s">
        <v>11</v>
      </c>
      <c r="G12592" t="s">
        <v>120</v>
      </c>
      <c r="H12592" t="s">
        <v>936</v>
      </c>
      <c r="I12592" t="s">
        <v>2983</v>
      </c>
      <c r="J12592" t="s">
        <v>15</v>
      </c>
      <c r="K12592" t="s">
        <v>4432</v>
      </c>
      <c r="M12592" t="str">
        <f t="shared" si="196"/>
        <v>43509Washington Wizards</v>
      </c>
    </row>
    <row r="12593" spans="1:13" ht="17">
      <c r="A12593" t="s">
        <v>17099</v>
      </c>
      <c r="B12593" s="2">
        <v>43507</v>
      </c>
      <c r="C12593" t="s">
        <v>4397</v>
      </c>
      <c r="D12593" t="s">
        <v>9</v>
      </c>
      <c r="E12593" t="s">
        <v>2833</v>
      </c>
      <c r="F12593" t="s">
        <v>11</v>
      </c>
      <c r="G12593" t="s">
        <v>56</v>
      </c>
      <c r="H12593" t="s">
        <v>1485</v>
      </c>
      <c r="I12593" t="s">
        <v>2983</v>
      </c>
      <c r="J12593" t="s">
        <v>15</v>
      </c>
      <c r="K12593" t="s">
        <v>4432</v>
      </c>
      <c r="M12593" t="str">
        <f t="shared" si="196"/>
        <v>43507Washington Wizards</v>
      </c>
    </row>
    <row r="12594" spans="1:13" ht="17">
      <c r="A12594" t="s">
        <v>17100</v>
      </c>
      <c r="B12594" s="2">
        <v>43505</v>
      </c>
      <c r="C12594" t="s">
        <v>4383</v>
      </c>
      <c r="D12594" t="s">
        <v>17</v>
      </c>
      <c r="E12594" t="s">
        <v>3811</v>
      </c>
      <c r="F12594" t="s">
        <v>11</v>
      </c>
      <c r="G12594" t="s">
        <v>164</v>
      </c>
      <c r="H12594" t="s">
        <v>1945</v>
      </c>
      <c r="I12594" t="s">
        <v>2983</v>
      </c>
      <c r="J12594" t="s">
        <v>15</v>
      </c>
      <c r="K12594" t="s">
        <v>4432</v>
      </c>
      <c r="M12594" t="str">
        <f t="shared" si="196"/>
        <v>43505Washington Wizards</v>
      </c>
    </row>
    <row r="12595" spans="1:13" ht="17">
      <c r="A12595" t="s">
        <v>17101</v>
      </c>
      <c r="B12595" s="2">
        <v>43504</v>
      </c>
      <c r="C12595" t="s">
        <v>21</v>
      </c>
      <c r="D12595" t="s">
        <v>17</v>
      </c>
      <c r="E12595" t="s">
        <v>3812</v>
      </c>
      <c r="F12595" t="s">
        <v>11</v>
      </c>
      <c r="G12595" t="s">
        <v>140</v>
      </c>
      <c r="H12595" t="s">
        <v>983</v>
      </c>
      <c r="I12595" t="s">
        <v>2983</v>
      </c>
      <c r="J12595" t="s">
        <v>15</v>
      </c>
      <c r="K12595" t="s">
        <v>4432</v>
      </c>
      <c r="M12595" t="str">
        <f t="shared" si="196"/>
        <v>43504Washington Wizards</v>
      </c>
    </row>
    <row r="12596" spans="1:13" ht="17">
      <c r="A12596" t="s">
        <v>17102</v>
      </c>
      <c r="B12596" s="2">
        <v>43502</v>
      </c>
      <c r="C12596" t="s">
        <v>4385</v>
      </c>
      <c r="D12596" t="s">
        <v>9</v>
      </c>
      <c r="E12596" t="s">
        <v>3813</v>
      </c>
      <c r="F12596" t="s">
        <v>11</v>
      </c>
      <c r="G12596" t="s">
        <v>912</v>
      </c>
      <c r="H12596" t="s">
        <v>2540</v>
      </c>
      <c r="I12596" t="s">
        <v>2983</v>
      </c>
      <c r="J12596" t="s">
        <v>15</v>
      </c>
      <c r="K12596" t="s">
        <v>4432</v>
      </c>
      <c r="M12596" t="str">
        <f t="shared" si="196"/>
        <v>43502Washington Wizards</v>
      </c>
    </row>
    <row r="12597" spans="1:13" ht="17">
      <c r="A12597" t="s">
        <v>17103</v>
      </c>
      <c r="B12597" s="2">
        <v>43500</v>
      </c>
      <c r="C12597" t="s">
        <v>934</v>
      </c>
      <c r="D12597" t="s">
        <v>9</v>
      </c>
      <c r="E12597" t="s">
        <v>3814</v>
      </c>
      <c r="F12597" t="s">
        <v>11</v>
      </c>
      <c r="G12597" t="s">
        <v>136</v>
      </c>
      <c r="H12597" t="s">
        <v>1464</v>
      </c>
      <c r="I12597" t="s">
        <v>2983</v>
      </c>
      <c r="J12597" t="s">
        <v>15</v>
      </c>
      <c r="K12597" t="s">
        <v>4432</v>
      </c>
      <c r="M12597" t="str">
        <f t="shared" si="196"/>
        <v>43500Washington Wizards</v>
      </c>
    </row>
    <row r="12598" spans="1:13" ht="17">
      <c r="A12598" t="s">
        <v>17104</v>
      </c>
      <c r="B12598" s="2">
        <v>43498</v>
      </c>
      <c r="C12598" t="s">
        <v>149</v>
      </c>
      <c r="D12598" t="s">
        <v>9</v>
      </c>
      <c r="E12598" t="s">
        <v>3815</v>
      </c>
      <c r="F12598" t="s">
        <v>11</v>
      </c>
      <c r="G12598" t="s">
        <v>56</v>
      </c>
      <c r="H12598" t="s">
        <v>1945</v>
      </c>
      <c r="I12598" t="s">
        <v>2983</v>
      </c>
      <c r="J12598" t="s">
        <v>15</v>
      </c>
      <c r="K12598" t="s">
        <v>4432</v>
      </c>
      <c r="M12598" t="str">
        <f t="shared" si="196"/>
        <v>43498Washington Wizards</v>
      </c>
    </row>
    <row r="12599" spans="1:13" ht="17">
      <c r="A12599" t="s">
        <v>17105</v>
      </c>
      <c r="B12599" s="2">
        <v>43495</v>
      </c>
      <c r="C12599" t="s">
        <v>81</v>
      </c>
      <c r="D12599" t="s">
        <v>17</v>
      </c>
      <c r="E12599" t="s">
        <v>1270</v>
      </c>
      <c r="F12599" t="s">
        <v>11</v>
      </c>
      <c r="G12599" t="s">
        <v>158</v>
      </c>
      <c r="H12599" t="s">
        <v>103</v>
      </c>
      <c r="I12599" t="s">
        <v>2983</v>
      </c>
      <c r="J12599" t="s">
        <v>15</v>
      </c>
      <c r="K12599" t="s">
        <v>4432</v>
      </c>
      <c r="M12599" t="str">
        <f t="shared" si="196"/>
        <v>43495Washington Wizards</v>
      </c>
    </row>
    <row r="12600" spans="1:13" ht="17">
      <c r="A12600" t="s">
        <v>17106</v>
      </c>
      <c r="B12600" s="2">
        <v>43494</v>
      </c>
      <c r="C12600" t="s">
        <v>4381</v>
      </c>
      <c r="D12600" t="s">
        <v>9</v>
      </c>
      <c r="E12600" t="s">
        <v>2084</v>
      </c>
      <c r="F12600" t="s">
        <v>11</v>
      </c>
      <c r="G12600" t="s">
        <v>305</v>
      </c>
      <c r="H12600" t="s">
        <v>1084</v>
      </c>
      <c r="I12600" t="s">
        <v>2983</v>
      </c>
      <c r="J12600" t="s">
        <v>15</v>
      </c>
      <c r="K12600" t="s">
        <v>4432</v>
      </c>
      <c r="M12600" t="str">
        <f t="shared" si="196"/>
        <v>43494Washington Wizards</v>
      </c>
    </row>
    <row r="12601" spans="1:13" ht="17">
      <c r="A12601" t="s">
        <v>17107</v>
      </c>
      <c r="B12601" s="2">
        <v>43492</v>
      </c>
      <c r="C12601" t="s">
        <v>4388</v>
      </c>
      <c r="D12601" t="s">
        <v>9</v>
      </c>
      <c r="E12601" t="s">
        <v>3816</v>
      </c>
      <c r="F12601" t="s">
        <v>11</v>
      </c>
      <c r="G12601" t="s">
        <v>99</v>
      </c>
      <c r="H12601" t="s">
        <v>1495</v>
      </c>
      <c r="I12601" t="s">
        <v>2983</v>
      </c>
      <c r="J12601" t="s">
        <v>15</v>
      </c>
      <c r="K12601" t="s">
        <v>4432</v>
      </c>
      <c r="M12601" t="str">
        <f t="shared" si="196"/>
        <v>43492Washington Wizards</v>
      </c>
    </row>
    <row r="12602" spans="1:13" ht="17">
      <c r="A12602" t="s">
        <v>17108</v>
      </c>
      <c r="B12602" s="2">
        <v>43490</v>
      </c>
      <c r="C12602" t="s">
        <v>4391</v>
      </c>
      <c r="D12602" t="s">
        <v>17</v>
      </c>
      <c r="E12602" t="s">
        <v>42</v>
      </c>
      <c r="F12602" t="s">
        <v>11</v>
      </c>
      <c r="G12602" t="s">
        <v>180</v>
      </c>
      <c r="H12602" t="s">
        <v>44</v>
      </c>
      <c r="I12602" t="s">
        <v>2983</v>
      </c>
      <c r="J12602" t="s">
        <v>15</v>
      </c>
      <c r="K12602" t="s">
        <v>4432</v>
      </c>
      <c r="M12602" t="str">
        <f t="shared" si="196"/>
        <v>43490Washington Wizards</v>
      </c>
    </row>
    <row r="12603" spans="1:13" ht="17">
      <c r="A12603" t="s">
        <v>17109</v>
      </c>
      <c r="B12603" s="2">
        <v>43489</v>
      </c>
      <c r="C12603" t="s">
        <v>77</v>
      </c>
      <c r="D12603" t="s">
        <v>9</v>
      </c>
      <c r="E12603" t="s">
        <v>2976</v>
      </c>
      <c r="F12603" t="s">
        <v>11</v>
      </c>
      <c r="G12603" t="s">
        <v>644</v>
      </c>
      <c r="H12603" t="s">
        <v>3057</v>
      </c>
      <c r="I12603" t="s">
        <v>2983</v>
      </c>
      <c r="J12603" t="s">
        <v>15</v>
      </c>
      <c r="K12603" t="s">
        <v>4432</v>
      </c>
      <c r="M12603" t="str">
        <f t="shared" si="196"/>
        <v>43489Washington Wizards</v>
      </c>
    </row>
    <row r="12604" spans="1:13" ht="17">
      <c r="A12604" t="s">
        <v>17110</v>
      </c>
      <c r="B12604" s="2">
        <v>43486</v>
      </c>
      <c r="C12604" t="s">
        <v>167</v>
      </c>
      <c r="D12604" t="s">
        <v>17</v>
      </c>
      <c r="E12604" t="s">
        <v>348</v>
      </c>
      <c r="F12604" t="s">
        <v>11</v>
      </c>
      <c r="G12604" t="s">
        <v>238</v>
      </c>
      <c r="H12604" t="s">
        <v>48</v>
      </c>
      <c r="I12604" t="s">
        <v>2983</v>
      </c>
      <c r="J12604" t="s">
        <v>15</v>
      </c>
      <c r="K12604" t="s">
        <v>4432</v>
      </c>
      <c r="M12604" t="str">
        <f t="shared" si="196"/>
        <v>43486Washington Wizards</v>
      </c>
    </row>
    <row r="12605" spans="1:13" ht="17">
      <c r="A12605" t="s">
        <v>17111</v>
      </c>
      <c r="B12605" s="2">
        <v>43482</v>
      </c>
      <c r="C12605" t="s">
        <v>125</v>
      </c>
      <c r="D12605" t="s">
        <v>17</v>
      </c>
      <c r="E12605" t="s">
        <v>755</v>
      </c>
      <c r="F12605" t="s">
        <v>11</v>
      </c>
      <c r="G12605" t="s">
        <v>305</v>
      </c>
      <c r="H12605" t="s">
        <v>1462</v>
      </c>
      <c r="I12605" t="s">
        <v>2983</v>
      </c>
      <c r="J12605" t="s">
        <v>15</v>
      </c>
      <c r="K12605" t="s">
        <v>4432</v>
      </c>
      <c r="M12605" t="str">
        <f t="shared" si="196"/>
        <v>43482Washington Wizards</v>
      </c>
    </row>
    <row r="12606" spans="1:13" ht="17">
      <c r="A12606" t="s">
        <v>17112</v>
      </c>
      <c r="B12606" s="2">
        <v>43478</v>
      </c>
      <c r="C12606" t="s">
        <v>70</v>
      </c>
      <c r="D12606" t="s">
        <v>9</v>
      </c>
      <c r="E12606" t="s">
        <v>3817</v>
      </c>
      <c r="F12606" t="s">
        <v>11</v>
      </c>
      <c r="G12606" t="s">
        <v>23</v>
      </c>
      <c r="H12606" t="s">
        <v>932</v>
      </c>
      <c r="I12606" t="s">
        <v>2983</v>
      </c>
      <c r="J12606" t="s">
        <v>15</v>
      </c>
      <c r="K12606" t="s">
        <v>4432</v>
      </c>
      <c r="M12606" t="str">
        <f t="shared" si="196"/>
        <v>43478Washington Wizards</v>
      </c>
    </row>
    <row r="12607" spans="1:13" ht="17">
      <c r="A12607" t="s">
        <v>17113</v>
      </c>
      <c r="B12607" s="2">
        <v>43476</v>
      </c>
      <c r="C12607" t="s">
        <v>149</v>
      </c>
      <c r="D12607" t="s">
        <v>17</v>
      </c>
      <c r="E12607" t="s">
        <v>1755</v>
      </c>
      <c r="F12607" t="s">
        <v>11</v>
      </c>
      <c r="G12607" t="s">
        <v>161</v>
      </c>
      <c r="H12607" t="s">
        <v>952</v>
      </c>
      <c r="I12607" t="s">
        <v>2983</v>
      </c>
      <c r="J12607" t="s">
        <v>15</v>
      </c>
      <c r="K12607" t="s">
        <v>4432</v>
      </c>
      <c r="M12607" t="str">
        <f t="shared" si="196"/>
        <v>43476Washington Wizards</v>
      </c>
    </row>
    <row r="12608" spans="1:13" ht="17">
      <c r="A12608" t="s">
        <v>17114</v>
      </c>
      <c r="B12608" s="2">
        <v>43474</v>
      </c>
      <c r="C12608" t="s">
        <v>138</v>
      </c>
      <c r="D12608" t="s">
        <v>17</v>
      </c>
      <c r="E12608" t="s">
        <v>2301</v>
      </c>
      <c r="F12608" t="s">
        <v>11</v>
      </c>
      <c r="G12608" t="s">
        <v>309</v>
      </c>
      <c r="H12608" t="s">
        <v>989</v>
      </c>
      <c r="I12608" t="s">
        <v>2983</v>
      </c>
      <c r="J12608" t="s">
        <v>15</v>
      </c>
      <c r="K12608" t="s">
        <v>4432</v>
      </c>
      <c r="M12608" t="str">
        <f t="shared" si="196"/>
        <v>43474Washington Wizards</v>
      </c>
    </row>
    <row r="12609" spans="1:13" ht="17">
      <c r="A12609" t="s">
        <v>17115</v>
      </c>
      <c r="B12609" s="2">
        <v>43473</v>
      </c>
      <c r="C12609" t="s">
        <v>4384</v>
      </c>
      <c r="D12609" t="s">
        <v>9</v>
      </c>
      <c r="E12609" t="s">
        <v>3818</v>
      </c>
      <c r="F12609" t="s">
        <v>11</v>
      </c>
      <c r="G12609" t="s">
        <v>485</v>
      </c>
      <c r="H12609" t="s">
        <v>938</v>
      </c>
      <c r="I12609" t="s">
        <v>2983</v>
      </c>
      <c r="J12609" t="s">
        <v>15</v>
      </c>
      <c r="K12609" t="s">
        <v>4432</v>
      </c>
      <c r="M12609" t="str">
        <f t="shared" si="196"/>
        <v>43473Washington Wizards</v>
      </c>
    </row>
    <row r="12610" spans="1:13" ht="17">
      <c r="A12610" t="s">
        <v>17116</v>
      </c>
      <c r="B12610" s="2">
        <v>43471</v>
      </c>
      <c r="C12610" t="s">
        <v>4403</v>
      </c>
      <c r="D12610" t="s">
        <v>17</v>
      </c>
      <c r="E12610" t="s">
        <v>252</v>
      </c>
      <c r="F12610" t="s">
        <v>11</v>
      </c>
      <c r="G12610" t="s">
        <v>503</v>
      </c>
      <c r="H12610" t="s">
        <v>952</v>
      </c>
      <c r="I12610" t="s">
        <v>2983</v>
      </c>
      <c r="J12610" t="s">
        <v>15</v>
      </c>
      <c r="K12610" t="s">
        <v>4432</v>
      </c>
      <c r="M12610" t="str">
        <f t="shared" ref="M12610:M12673" si="197">CONCATENATE(B12610,K12610)</f>
        <v>43471Washington Wizards</v>
      </c>
    </row>
    <row r="12611" spans="1:13" ht="17">
      <c r="A12611" t="s">
        <v>17117</v>
      </c>
      <c r="B12611" s="2">
        <v>43469</v>
      </c>
      <c r="C12611" t="s">
        <v>4396</v>
      </c>
      <c r="D12611" t="s">
        <v>9</v>
      </c>
      <c r="E12611" t="s">
        <v>1151</v>
      </c>
      <c r="F12611" t="s">
        <v>11</v>
      </c>
      <c r="G12611" t="s">
        <v>50</v>
      </c>
      <c r="H12611" t="s">
        <v>964</v>
      </c>
      <c r="I12611" t="s">
        <v>2983</v>
      </c>
      <c r="J12611" t="s">
        <v>15</v>
      </c>
      <c r="K12611" t="s">
        <v>4432</v>
      </c>
      <c r="M12611" t="str">
        <f t="shared" si="197"/>
        <v>43469Washington Wizards</v>
      </c>
    </row>
    <row r="12612" spans="1:13" ht="17">
      <c r="A12612" t="s">
        <v>17118</v>
      </c>
      <c r="B12612" s="2">
        <v>43467</v>
      </c>
      <c r="C12612" t="s">
        <v>934</v>
      </c>
      <c r="D12612" t="s">
        <v>17</v>
      </c>
      <c r="E12612" t="s">
        <v>91</v>
      </c>
      <c r="F12612" t="s">
        <v>11</v>
      </c>
      <c r="G12612" t="s">
        <v>312</v>
      </c>
      <c r="H12612" t="s">
        <v>1492</v>
      </c>
      <c r="I12612" t="s">
        <v>2983</v>
      </c>
      <c r="J12612" t="s">
        <v>15</v>
      </c>
      <c r="K12612" t="s">
        <v>4432</v>
      </c>
      <c r="M12612" t="str">
        <f t="shared" si="197"/>
        <v>43467Washington Wizards</v>
      </c>
    </row>
    <row r="12613" spans="1:13" ht="17">
      <c r="A12613" t="s">
        <v>17119</v>
      </c>
      <c r="B12613" s="2">
        <v>43463</v>
      </c>
      <c r="C12613" t="s">
        <v>16</v>
      </c>
      <c r="D12613" t="s">
        <v>17</v>
      </c>
      <c r="E12613" t="s">
        <v>3819</v>
      </c>
      <c r="F12613" t="s">
        <v>11</v>
      </c>
      <c r="G12613" t="s">
        <v>180</v>
      </c>
      <c r="H12613" t="s">
        <v>1098</v>
      </c>
      <c r="I12613" t="s">
        <v>2983</v>
      </c>
      <c r="J12613" t="s">
        <v>15</v>
      </c>
      <c r="K12613" t="s">
        <v>4432</v>
      </c>
      <c r="M12613" t="str">
        <f t="shared" si="197"/>
        <v>43463Washington Wizards</v>
      </c>
    </row>
    <row r="12614" spans="1:13" ht="17">
      <c r="A12614" t="s">
        <v>17120</v>
      </c>
      <c r="B12614" s="2">
        <v>43462</v>
      </c>
      <c r="C12614" t="s">
        <v>142</v>
      </c>
      <c r="D12614" t="s">
        <v>9</v>
      </c>
      <c r="E12614" t="s">
        <v>526</v>
      </c>
      <c r="F12614" t="s">
        <v>11</v>
      </c>
      <c r="G12614" t="s">
        <v>178</v>
      </c>
      <c r="H12614" t="s">
        <v>192</v>
      </c>
      <c r="I12614" t="s">
        <v>2983</v>
      </c>
      <c r="J12614" t="s">
        <v>15</v>
      </c>
      <c r="K12614" t="s">
        <v>4432</v>
      </c>
      <c r="M12614" t="str">
        <f t="shared" si="197"/>
        <v>43462Washington Wizards</v>
      </c>
    </row>
    <row r="12615" spans="1:13" ht="17">
      <c r="A12615" t="s">
        <v>17121</v>
      </c>
      <c r="B12615" s="2">
        <v>43460</v>
      </c>
      <c r="C12615" t="s">
        <v>4397</v>
      </c>
      <c r="D12615" t="s">
        <v>9</v>
      </c>
      <c r="E12615" t="s">
        <v>1370</v>
      </c>
      <c r="F12615" t="s">
        <v>11</v>
      </c>
      <c r="G12615" t="s">
        <v>455</v>
      </c>
      <c r="H12615" t="s">
        <v>1124</v>
      </c>
      <c r="I12615" t="s">
        <v>2983</v>
      </c>
      <c r="J12615" t="s">
        <v>15</v>
      </c>
      <c r="K12615" t="s">
        <v>4432</v>
      </c>
      <c r="M12615" t="str">
        <f t="shared" si="197"/>
        <v>43460Washington Wizards</v>
      </c>
    </row>
    <row r="12616" spans="1:13" ht="17">
      <c r="A12616" t="s">
        <v>17122</v>
      </c>
      <c r="B12616" s="2">
        <v>43457</v>
      </c>
      <c r="C12616" t="s">
        <v>4380</v>
      </c>
      <c r="D12616" t="s">
        <v>9</v>
      </c>
      <c r="E12616" t="s">
        <v>1561</v>
      </c>
      <c r="F12616" t="s">
        <v>11</v>
      </c>
      <c r="G12616" t="s">
        <v>687</v>
      </c>
      <c r="H12616" t="s">
        <v>960</v>
      </c>
      <c r="I12616" t="s">
        <v>2983</v>
      </c>
      <c r="J12616" t="s">
        <v>15</v>
      </c>
      <c r="K12616" t="s">
        <v>4432</v>
      </c>
      <c r="M12616" t="str">
        <f t="shared" si="197"/>
        <v>43457Washington Wizards</v>
      </c>
    </row>
    <row r="12617" spans="1:13" ht="17">
      <c r="A12617" t="s">
        <v>17123</v>
      </c>
      <c r="B12617" s="2">
        <v>43456</v>
      </c>
      <c r="C12617" t="s">
        <v>41</v>
      </c>
      <c r="D12617" t="s">
        <v>17</v>
      </c>
      <c r="E12617" t="s">
        <v>3820</v>
      </c>
      <c r="F12617" t="s">
        <v>11</v>
      </c>
      <c r="G12617" t="s">
        <v>170</v>
      </c>
      <c r="H12617" t="s">
        <v>1490</v>
      </c>
      <c r="I12617" t="s">
        <v>2983</v>
      </c>
      <c r="J12617" t="s">
        <v>15</v>
      </c>
      <c r="K12617" t="s">
        <v>4432</v>
      </c>
      <c r="M12617" t="str">
        <f t="shared" si="197"/>
        <v>43456Washington Wizards</v>
      </c>
    </row>
    <row r="12618" spans="1:13" ht="17">
      <c r="A12618" t="s">
        <v>17124</v>
      </c>
      <c r="B12618" s="2">
        <v>43453</v>
      </c>
      <c r="C12618" t="s">
        <v>4395</v>
      </c>
      <c r="D12618" t="s">
        <v>9</v>
      </c>
      <c r="E12618" t="s">
        <v>3821</v>
      </c>
      <c r="F12618" t="s">
        <v>11</v>
      </c>
      <c r="G12618" t="s">
        <v>1192</v>
      </c>
      <c r="H12618" t="s">
        <v>1510</v>
      </c>
      <c r="I12618" t="s">
        <v>2983</v>
      </c>
      <c r="J12618" t="s">
        <v>15</v>
      </c>
      <c r="K12618" t="s">
        <v>4432</v>
      </c>
      <c r="M12618" t="str">
        <f t="shared" si="197"/>
        <v>43453Washington Wizards</v>
      </c>
    </row>
    <row r="12619" spans="1:13" ht="17">
      <c r="A12619" t="s">
        <v>17125</v>
      </c>
      <c r="B12619" s="2">
        <v>43452</v>
      </c>
      <c r="C12619" t="s">
        <v>4409</v>
      </c>
      <c r="D12619" t="s">
        <v>9</v>
      </c>
      <c r="E12619" t="s">
        <v>853</v>
      </c>
      <c r="F12619" t="s">
        <v>11</v>
      </c>
      <c r="G12619" t="s">
        <v>33</v>
      </c>
      <c r="H12619" t="s">
        <v>3064</v>
      </c>
      <c r="I12619" t="s">
        <v>2983</v>
      </c>
      <c r="J12619" t="s">
        <v>15</v>
      </c>
      <c r="K12619" t="s">
        <v>4432</v>
      </c>
      <c r="M12619" t="str">
        <f t="shared" si="197"/>
        <v>43452Washington Wizards</v>
      </c>
    </row>
    <row r="12620" spans="1:13" ht="17">
      <c r="A12620" t="s">
        <v>17126</v>
      </c>
      <c r="B12620" s="2">
        <v>43450</v>
      </c>
      <c r="C12620" t="s">
        <v>225</v>
      </c>
      <c r="D12620" t="s">
        <v>17</v>
      </c>
      <c r="E12620" t="s">
        <v>3822</v>
      </c>
      <c r="F12620" t="s">
        <v>11</v>
      </c>
      <c r="G12620" t="s">
        <v>309</v>
      </c>
      <c r="H12620" t="s">
        <v>1467</v>
      </c>
      <c r="I12620" t="s">
        <v>2983</v>
      </c>
      <c r="J12620" t="s">
        <v>15</v>
      </c>
      <c r="K12620" t="s">
        <v>4432</v>
      </c>
      <c r="M12620" t="str">
        <f t="shared" si="197"/>
        <v>43450Washington Wizards</v>
      </c>
    </row>
    <row r="12621" spans="1:13" ht="17">
      <c r="A12621" t="s">
        <v>17127</v>
      </c>
      <c r="B12621" s="2">
        <v>43448</v>
      </c>
      <c r="C12621" t="s">
        <v>4382</v>
      </c>
      <c r="D12621" t="s">
        <v>9</v>
      </c>
      <c r="E12621" t="s">
        <v>3139</v>
      </c>
      <c r="F12621" t="s">
        <v>11</v>
      </c>
      <c r="G12621" t="s">
        <v>85</v>
      </c>
      <c r="H12621" t="s">
        <v>1510</v>
      </c>
      <c r="I12621" t="s">
        <v>2983</v>
      </c>
      <c r="J12621" t="s">
        <v>15</v>
      </c>
      <c r="K12621" t="s">
        <v>4432</v>
      </c>
      <c r="M12621" t="str">
        <f t="shared" si="197"/>
        <v>43448Washington Wizards</v>
      </c>
    </row>
    <row r="12622" spans="1:13" ht="17">
      <c r="A12622" t="s">
        <v>17128</v>
      </c>
      <c r="B12622" s="2">
        <v>43446</v>
      </c>
      <c r="C12622" t="s">
        <v>28</v>
      </c>
      <c r="D12622" t="s">
        <v>9</v>
      </c>
      <c r="E12622" t="s">
        <v>3823</v>
      </c>
      <c r="F12622" t="s">
        <v>11</v>
      </c>
      <c r="G12622" t="s">
        <v>99</v>
      </c>
      <c r="H12622" t="s">
        <v>950</v>
      </c>
      <c r="I12622" t="s">
        <v>2983</v>
      </c>
      <c r="J12622" t="s">
        <v>15</v>
      </c>
      <c r="K12622" t="s">
        <v>4432</v>
      </c>
      <c r="M12622" t="str">
        <f t="shared" si="197"/>
        <v>43446Washington Wizards</v>
      </c>
    </row>
    <row r="12623" spans="1:13" ht="17">
      <c r="A12623" t="s">
        <v>17129</v>
      </c>
      <c r="B12623" s="2">
        <v>43444</v>
      </c>
      <c r="C12623" t="s">
        <v>4380</v>
      </c>
      <c r="D12623" t="s">
        <v>9</v>
      </c>
      <c r="E12623" t="s">
        <v>1160</v>
      </c>
      <c r="F12623" t="s">
        <v>11</v>
      </c>
      <c r="G12623" t="s">
        <v>56</v>
      </c>
      <c r="H12623" t="s">
        <v>34</v>
      </c>
      <c r="I12623" t="s">
        <v>2983</v>
      </c>
      <c r="J12623" t="s">
        <v>15</v>
      </c>
      <c r="K12623" t="s">
        <v>4432</v>
      </c>
      <c r="M12623" t="str">
        <f t="shared" si="197"/>
        <v>43444Washington Wizards</v>
      </c>
    </row>
    <row r="12624" spans="1:13" ht="17">
      <c r="A12624" t="s">
        <v>17130</v>
      </c>
      <c r="B12624" s="2">
        <v>43442</v>
      </c>
      <c r="C12624" t="s">
        <v>4381</v>
      </c>
      <c r="D12624" t="s">
        <v>9</v>
      </c>
      <c r="E12624" t="s">
        <v>3174</v>
      </c>
      <c r="F12624" t="s">
        <v>11</v>
      </c>
      <c r="G12624" t="s">
        <v>305</v>
      </c>
      <c r="H12624" t="s">
        <v>486</v>
      </c>
      <c r="I12624" t="s">
        <v>2983</v>
      </c>
      <c r="J12624" t="s">
        <v>15</v>
      </c>
      <c r="K12624" t="s">
        <v>4432</v>
      </c>
      <c r="M12624" t="str">
        <f t="shared" si="197"/>
        <v>43442Washington Wizards</v>
      </c>
    </row>
    <row r="12625" spans="1:13" ht="17">
      <c r="A12625" t="s">
        <v>17131</v>
      </c>
      <c r="B12625" s="2">
        <v>43439</v>
      </c>
      <c r="C12625" t="s">
        <v>4409</v>
      </c>
      <c r="D12625" t="s">
        <v>17</v>
      </c>
      <c r="E12625" t="s">
        <v>2727</v>
      </c>
      <c r="F12625" t="s">
        <v>11</v>
      </c>
      <c r="G12625" t="s">
        <v>218</v>
      </c>
      <c r="H12625" t="s">
        <v>954</v>
      </c>
      <c r="I12625" t="s">
        <v>2983</v>
      </c>
      <c r="J12625" t="s">
        <v>15</v>
      </c>
      <c r="K12625" t="s">
        <v>4432</v>
      </c>
      <c r="M12625" t="str">
        <f t="shared" si="197"/>
        <v>43439Washington Wizards</v>
      </c>
    </row>
    <row r="12626" spans="1:13" ht="17">
      <c r="A12626" t="s">
        <v>17132</v>
      </c>
      <c r="B12626" s="2">
        <v>43437</v>
      </c>
      <c r="C12626" t="s">
        <v>4398</v>
      </c>
      <c r="D12626" t="s">
        <v>17</v>
      </c>
      <c r="E12626" t="s">
        <v>1051</v>
      </c>
      <c r="F12626" t="s">
        <v>11</v>
      </c>
      <c r="G12626" t="s">
        <v>164</v>
      </c>
      <c r="H12626" t="s">
        <v>1075</v>
      </c>
      <c r="I12626" t="s">
        <v>2983</v>
      </c>
      <c r="J12626" t="s">
        <v>15</v>
      </c>
      <c r="K12626" t="s">
        <v>4432</v>
      </c>
      <c r="M12626" t="str">
        <f t="shared" si="197"/>
        <v>43437Washington Wizards</v>
      </c>
    </row>
    <row r="12627" spans="1:13" ht="17">
      <c r="A12627" t="s">
        <v>17133</v>
      </c>
      <c r="B12627" s="2">
        <v>43435</v>
      </c>
      <c r="C12627" t="s">
        <v>45</v>
      </c>
      <c r="D12627" t="s">
        <v>17</v>
      </c>
      <c r="E12627" t="s">
        <v>670</v>
      </c>
      <c r="F12627" t="s">
        <v>11</v>
      </c>
      <c r="G12627" t="s">
        <v>240</v>
      </c>
      <c r="H12627" t="s">
        <v>952</v>
      </c>
      <c r="I12627" t="s">
        <v>2983</v>
      </c>
      <c r="J12627" t="s">
        <v>15</v>
      </c>
      <c r="K12627" t="s">
        <v>4432</v>
      </c>
      <c r="M12627" t="str">
        <f t="shared" si="197"/>
        <v>43435Washington Wizards</v>
      </c>
    </row>
    <row r="12628" spans="1:13" ht="17">
      <c r="A12628" t="s">
        <v>17134</v>
      </c>
      <c r="B12628" s="2">
        <v>43434</v>
      </c>
      <c r="C12628" t="s">
        <v>4384</v>
      </c>
      <c r="D12628" t="s">
        <v>9</v>
      </c>
      <c r="E12628" t="s">
        <v>3451</v>
      </c>
      <c r="F12628" t="s">
        <v>11</v>
      </c>
      <c r="G12628" t="s">
        <v>194</v>
      </c>
      <c r="H12628" t="s">
        <v>1967</v>
      </c>
      <c r="I12628" t="s">
        <v>2983</v>
      </c>
      <c r="J12628" t="s">
        <v>15</v>
      </c>
      <c r="K12628" t="s">
        <v>4432</v>
      </c>
      <c r="M12628" t="str">
        <f t="shared" si="197"/>
        <v>43434Washington Wizards</v>
      </c>
    </row>
    <row r="12629" spans="1:13" ht="17">
      <c r="A12629" t="s">
        <v>17135</v>
      </c>
      <c r="B12629" s="2">
        <v>43432</v>
      </c>
      <c r="C12629" t="s">
        <v>4400</v>
      </c>
      <c r="D12629" t="s">
        <v>9</v>
      </c>
      <c r="E12629" t="s">
        <v>3520</v>
      </c>
      <c r="F12629" t="s">
        <v>11</v>
      </c>
      <c r="G12629" t="s">
        <v>236</v>
      </c>
      <c r="H12629" t="s">
        <v>2565</v>
      </c>
      <c r="I12629" t="s">
        <v>2983</v>
      </c>
      <c r="J12629" t="s">
        <v>15</v>
      </c>
      <c r="K12629" t="s">
        <v>4432</v>
      </c>
      <c r="M12629" t="str">
        <f t="shared" si="197"/>
        <v>43432Washington Wizards</v>
      </c>
    </row>
    <row r="12630" spans="1:13" ht="17">
      <c r="A12630" t="s">
        <v>17136</v>
      </c>
      <c r="B12630" s="2">
        <v>43430</v>
      </c>
      <c r="C12630" t="s">
        <v>221</v>
      </c>
      <c r="D12630" t="s">
        <v>17</v>
      </c>
      <c r="E12630" t="s">
        <v>3824</v>
      </c>
      <c r="F12630" t="s">
        <v>11</v>
      </c>
      <c r="G12630" t="s">
        <v>164</v>
      </c>
      <c r="H12630" t="s">
        <v>1971</v>
      </c>
      <c r="I12630" t="s">
        <v>2983</v>
      </c>
      <c r="J12630" t="s">
        <v>15</v>
      </c>
      <c r="K12630" t="s">
        <v>4432</v>
      </c>
      <c r="M12630" t="str">
        <f t="shared" si="197"/>
        <v>43430Washington Wizards</v>
      </c>
    </row>
    <row r="12631" spans="1:13" ht="17">
      <c r="A12631" t="s">
        <v>17137</v>
      </c>
      <c r="B12631" s="2">
        <v>43428</v>
      </c>
      <c r="C12631" t="s">
        <v>204</v>
      </c>
      <c r="D12631" t="s">
        <v>17</v>
      </c>
      <c r="E12631" t="s">
        <v>2835</v>
      </c>
      <c r="F12631" t="s">
        <v>11</v>
      </c>
      <c r="G12631" t="s">
        <v>218</v>
      </c>
      <c r="H12631" t="s">
        <v>2555</v>
      </c>
      <c r="I12631" t="s">
        <v>2983</v>
      </c>
      <c r="J12631" t="s">
        <v>15</v>
      </c>
      <c r="K12631" t="s">
        <v>4432</v>
      </c>
      <c r="M12631" t="str">
        <f t="shared" si="197"/>
        <v>43428Washington Wizards</v>
      </c>
    </row>
    <row r="12632" spans="1:13" ht="17">
      <c r="A12632" t="s">
        <v>17138</v>
      </c>
      <c r="B12632" s="2">
        <v>43427</v>
      </c>
      <c r="C12632" t="s">
        <v>4404</v>
      </c>
      <c r="D12632" t="s">
        <v>9</v>
      </c>
      <c r="E12632" t="s">
        <v>1586</v>
      </c>
      <c r="F12632" t="s">
        <v>11</v>
      </c>
      <c r="G12632" t="s">
        <v>1500</v>
      </c>
      <c r="H12632" t="s">
        <v>2543</v>
      </c>
      <c r="I12632" t="s">
        <v>2983</v>
      </c>
      <c r="J12632" t="s">
        <v>15</v>
      </c>
      <c r="K12632" t="s">
        <v>4432</v>
      </c>
      <c r="M12632" t="str">
        <f t="shared" si="197"/>
        <v>43427Washington Wizards</v>
      </c>
    </row>
    <row r="12633" spans="1:13" ht="17">
      <c r="A12633" t="s">
        <v>17139</v>
      </c>
      <c r="B12633" s="2">
        <v>43424</v>
      </c>
      <c r="C12633" t="s">
        <v>134</v>
      </c>
      <c r="D12633" t="s">
        <v>17</v>
      </c>
      <c r="E12633" t="s">
        <v>1509</v>
      </c>
      <c r="F12633" t="s">
        <v>11</v>
      </c>
      <c r="G12633" t="s">
        <v>30</v>
      </c>
      <c r="H12633" t="s">
        <v>936</v>
      </c>
      <c r="I12633" t="s">
        <v>2983</v>
      </c>
      <c r="J12633" t="s">
        <v>15</v>
      </c>
      <c r="K12633" t="s">
        <v>4432</v>
      </c>
      <c r="M12633" t="str">
        <f t="shared" si="197"/>
        <v>43424Washington Wizards</v>
      </c>
    </row>
    <row r="12634" spans="1:13" ht="17">
      <c r="A12634" t="s">
        <v>17140</v>
      </c>
      <c r="B12634" s="2">
        <v>43422</v>
      </c>
      <c r="C12634" t="s">
        <v>58</v>
      </c>
      <c r="D12634" t="s">
        <v>9</v>
      </c>
      <c r="E12634" t="s">
        <v>3086</v>
      </c>
      <c r="F12634" t="s">
        <v>11</v>
      </c>
      <c r="G12634" t="s">
        <v>123</v>
      </c>
      <c r="H12634" t="s">
        <v>1495</v>
      </c>
      <c r="I12634" t="s">
        <v>2983</v>
      </c>
      <c r="J12634" t="s">
        <v>15</v>
      </c>
      <c r="K12634" t="s">
        <v>4432</v>
      </c>
      <c r="M12634" t="str">
        <f t="shared" si="197"/>
        <v>43422Washington Wizards</v>
      </c>
    </row>
    <row r="12635" spans="1:13" ht="17">
      <c r="A12635" t="s">
        <v>17141</v>
      </c>
      <c r="B12635" s="2">
        <v>43420</v>
      </c>
      <c r="C12635" t="s">
        <v>45</v>
      </c>
      <c r="D12635" t="s">
        <v>9</v>
      </c>
      <c r="E12635" t="s">
        <v>487</v>
      </c>
      <c r="F12635" t="s">
        <v>11</v>
      </c>
      <c r="G12635" t="s">
        <v>47</v>
      </c>
      <c r="H12635" t="s">
        <v>1079</v>
      </c>
      <c r="I12635" t="s">
        <v>2983</v>
      </c>
      <c r="J12635" t="s">
        <v>15</v>
      </c>
      <c r="K12635" t="s">
        <v>4432</v>
      </c>
      <c r="M12635" t="str">
        <f t="shared" si="197"/>
        <v>43420Washington Wizards</v>
      </c>
    </row>
    <row r="12636" spans="1:13" ht="17">
      <c r="A12636" t="s">
        <v>17142</v>
      </c>
      <c r="B12636" s="2">
        <v>43418</v>
      </c>
      <c r="C12636" t="s">
        <v>21</v>
      </c>
      <c r="D12636" t="s">
        <v>17</v>
      </c>
      <c r="E12636" t="s">
        <v>1352</v>
      </c>
      <c r="F12636" t="s">
        <v>11</v>
      </c>
      <c r="G12636" t="s">
        <v>671</v>
      </c>
      <c r="H12636" t="s">
        <v>821</v>
      </c>
      <c r="I12636" t="s">
        <v>2983</v>
      </c>
      <c r="J12636" t="s">
        <v>15</v>
      </c>
      <c r="K12636" t="s">
        <v>4432</v>
      </c>
      <c r="M12636" t="str">
        <f t="shared" si="197"/>
        <v>43418Washington Wizards</v>
      </c>
    </row>
    <row r="12637" spans="1:13" ht="17">
      <c r="A12637" t="s">
        <v>17143</v>
      </c>
      <c r="B12637" s="2">
        <v>43416</v>
      </c>
      <c r="C12637" t="s">
        <v>115</v>
      </c>
      <c r="D12637" t="s">
        <v>17</v>
      </c>
      <c r="E12637" t="s">
        <v>1012</v>
      </c>
      <c r="F12637" t="s">
        <v>11</v>
      </c>
      <c r="G12637" t="s">
        <v>117</v>
      </c>
      <c r="H12637" t="s">
        <v>1086</v>
      </c>
      <c r="I12637" t="s">
        <v>2983</v>
      </c>
      <c r="J12637" t="s">
        <v>15</v>
      </c>
      <c r="K12637" t="s">
        <v>4432</v>
      </c>
      <c r="M12637" t="str">
        <f t="shared" si="197"/>
        <v>43416Washington Wizards</v>
      </c>
    </row>
    <row r="12638" spans="1:13" ht="17">
      <c r="A12638" t="s">
        <v>17144</v>
      </c>
      <c r="B12638" s="2">
        <v>43414</v>
      </c>
      <c r="C12638" t="s">
        <v>4396</v>
      </c>
      <c r="D12638" t="s">
        <v>17</v>
      </c>
      <c r="E12638" t="s">
        <v>921</v>
      </c>
      <c r="F12638" t="s">
        <v>11</v>
      </c>
      <c r="G12638" t="s">
        <v>309</v>
      </c>
      <c r="H12638" t="s">
        <v>932</v>
      </c>
      <c r="I12638" t="s">
        <v>2983</v>
      </c>
      <c r="J12638" t="s">
        <v>15</v>
      </c>
      <c r="K12638" t="s">
        <v>4432</v>
      </c>
      <c r="M12638" t="str">
        <f t="shared" si="197"/>
        <v>43414Washington Wizards</v>
      </c>
    </row>
    <row r="12639" spans="1:13" ht="17">
      <c r="A12639" t="s">
        <v>17145</v>
      </c>
      <c r="B12639" s="2">
        <v>43413</v>
      </c>
      <c r="C12639" t="s">
        <v>4391</v>
      </c>
      <c r="D12639" t="s">
        <v>9</v>
      </c>
      <c r="E12639" t="s">
        <v>2909</v>
      </c>
      <c r="F12639" t="s">
        <v>11</v>
      </c>
      <c r="G12639" t="s">
        <v>130</v>
      </c>
      <c r="H12639" t="s">
        <v>983</v>
      </c>
      <c r="I12639" t="s">
        <v>2983</v>
      </c>
      <c r="J12639" t="s">
        <v>15</v>
      </c>
      <c r="K12639" t="s">
        <v>4432</v>
      </c>
      <c r="M12639" t="str">
        <f t="shared" si="197"/>
        <v>43413Washington Wizards</v>
      </c>
    </row>
    <row r="12640" spans="1:13" ht="17">
      <c r="A12640" t="s">
        <v>17146</v>
      </c>
      <c r="B12640" s="2">
        <v>43410</v>
      </c>
      <c r="C12640" t="s">
        <v>4399</v>
      </c>
      <c r="D12640" t="s">
        <v>9</v>
      </c>
      <c r="E12640" t="s">
        <v>1601</v>
      </c>
      <c r="F12640" t="s">
        <v>11</v>
      </c>
      <c r="G12640" t="s">
        <v>105</v>
      </c>
      <c r="H12640" t="s">
        <v>945</v>
      </c>
      <c r="I12640" t="s">
        <v>2983</v>
      </c>
      <c r="J12640" t="s">
        <v>15</v>
      </c>
      <c r="K12640" t="s">
        <v>4432</v>
      </c>
      <c r="M12640" t="str">
        <f t="shared" si="197"/>
        <v>43410Washington Wizards</v>
      </c>
    </row>
    <row r="12641" spans="1:13" ht="17">
      <c r="A12641" t="s">
        <v>17147</v>
      </c>
      <c r="B12641" s="2">
        <v>43408</v>
      </c>
      <c r="C12641" t="s">
        <v>125</v>
      </c>
      <c r="D12641" t="s">
        <v>17</v>
      </c>
      <c r="E12641" t="s">
        <v>1645</v>
      </c>
      <c r="F12641" t="s">
        <v>11</v>
      </c>
      <c r="G12641" t="s">
        <v>240</v>
      </c>
      <c r="H12641" t="s">
        <v>1071</v>
      </c>
      <c r="I12641" t="s">
        <v>2983</v>
      </c>
      <c r="J12641" t="s">
        <v>15</v>
      </c>
      <c r="K12641" t="s">
        <v>4432</v>
      </c>
      <c r="M12641" t="str">
        <f t="shared" si="197"/>
        <v>43408Washington Wizards</v>
      </c>
    </row>
    <row r="12642" spans="1:13" ht="17">
      <c r="A12642" t="s">
        <v>17148</v>
      </c>
      <c r="B12642" s="2">
        <v>43406</v>
      </c>
      <c r="C12642" t="s">
        <v>190</v>
      </c>
      <c r="D12642" t="s">
        <v>9</v>
      </c>
      <c r="E12642" t="s">
        <v>3825</v>
      </c>
      <c r="F12642" t="s">
        <v>11</v>
      </c>
      <c r="G12642" t="s">
        <v>130</v>
      </c>
      <c r="H12642" t="s">
        <v>2806</v>
      </c>
      <c r="I12642" t="s">
        <v>2983</v>
      </c>
      <c r="J12642" t="s">
        <v>15</v>
      </c>
      <c r="K12642" t="s">
        <v>4432</v>
      </c>
      <c r="M12642" t="str">
        <f t="shared" si="197"/>
        <v>43406Washington Wizards</v>
      </c>
    </row>
    <row r="12643" spans="1:13" ht="17">
      <c r="A12643" t="s">
        <v>17149</v>
      </c>
      <c r="B12643" s="2">
        <v>43403</v>
      </c>
      <c r="C12643" t="s">
        <v>4389</v>
      </c>
      <c r="D12643" t="s">
        <v>9</v>
      </c>
      <c r="E12643" t="s">
        <v>1037</v>
      </c>
      <c r="F12643" t="s">
        <v>11</v>
      </c>
      <c r="G12643" t="s">
        <v>123</v>
      </c>
      <c r="H12643" t="s">
        <v>76</v>
      </c>
      <c r="I12643" t="s">
        <v>2983</v>
      </c>
      <c r="J12643" t="s">
        <v>15</v>
      </c>
      <c r="K12643" t="s">
        <v>4432</v>
      </c>
      <c r="M12643" t="str">
        <f t="shared" si="197"/>
        <v>43403Washington Wizards</v>
      </c>
    </row>
    <row r="12644" spans="1:13" ht="17">
      <c r="A12644" t="s">
        <v>17150</v>
      </c>
      <c r="B12644" s="2">
        <v>43401</v>
      </c>
      <c r="C12644" t="s">
        <v>4392</v>
      </c>
      <c r="D12644" t="s">
        <v>9</v>
      </c>
      <c r="E12644" t="s">
        <v>3826</v>
      </c>
      <c r="F12644" t="s">
        <v>11</v>
      </c>
      <c r="G12644" t="s">
        <v>99</v>
      </c>
      <c r="H12644" t="s">
        <v>1477</v>
      </c>
      <c r="I12644" t="s">
        <v>2983</v>
      </c>
      <c r="J12644" t="s">
        <v>15</v>
      </c>
      <c r="K12644" t="s">
        <v>4432</v>
      </c>
      <c r="M12644" t="str">
        <f t="shared" si="197"/>
        <v>43401Washington Wizards</v>
      </c>
    </row>
    <row r="12645" spans="1:13" ht="17">
      <c r="A12645" t="s">
        <v>17151</v>
      </c>
      <c r="B12645" s="2">
        <v>43399</v>
      </c>
      <c r="C12645" t="s">
        <v>4394</v>
      </c>
      <c r="D12645" t="s">
        <v>9</v>
      </c>
      <c r="E12645" t="s">
        <v>2949</v>
      </c>
      <c r="F12645" t="s">
        <v>11</v>
      </c>
      <c r="G12645" t="s">
        <v>170</v>
      </c>
      <c r="H12645" t="s">
        <v>2823</v>
      </c>
      <c r="I12645" t="s">
        <v>2983</v>
      </c>
      <c r="J12645" t="s">
        <v>15</v>
      </c>
      <c r="K12645" t="s">
        <v>4432</v>
      </c>
      <c r="M12645" t="str">
        <f t="shared" si="197"/>
        <v>43399Washington Wizards</v>
      </c>
    </row>
    <row r="12646" spans="1:13" ht="17">
      <c r="A12646" t="s">
        <v>17152</v>
      </c>
      <c r="B12646" s="2">
        <v>43397</v>
      </c>
      <c r="C12646" t="s">
        <v>4406</v>
      </c>
      <c r="D12646" t="s">
        <v>9</v>
      </c>
      <c r="E12646" t="s">
        <v>3827</v>
      </c>
      <c r="F12646" t="s">
        <v>11</v>
      </c>
      <c r="G12646" t="s">
        <v>1500</v>
      </c>
      <c r="H12646" t="s">
        <v>2804</v>
      </c>
      <c r="I12646" t="s">
        <v>2983</v>
      </c>
      <c r="J12646" t="s">
        <v>15</v>
      </c>
      <c r="K12646" t="s">
        <v>4432</v>
      </c>
      <c r="M12646" t="str">
        <f t="shared" si="197"/>
        <v>43397Washington Wizards</v>
      </c>
    </row>
    <row r="12647" spans="1:13" ht="17">
      <c r="A12647" t="s">
        <v>17153</v>
      </c>
      <c r="B12647" s="2">
        <v>43395</v>
      </c>
      <c r="C12647" t="s">
        <v>4393</v>
      </c>
      <c r="D12647" t="s">
        <v>17</v>
      </c>
      <c r="E12647" t="s">
        <v>2986</v>
      </c>
      <c r="F12647" t="s">
        <v>11</v>
      </c>
      <c r="G12647" t="s">
        <v>23</v>
      </c>
      <c r="H12647" t="s">
        <v>938</v>
      </c>
      <c r="I12647" t="s">
        <v>2983</v>
      </c>
      <c r="J12647" t="s">
        <v>15</v>
      </c>
      <c r="K12647" t="s">
        <v>4432</v>
      </c>
      <c r="M12647" t="str">
        <f t="shared" si="197"/>
        <v>43395Washington Wizards</v>
      </c>
    </row>
    <row r="12648" spans="1:13" ht="17">
      <c r="A12648" t="s">
        <v>17154</v>
      </c>
      <c r="B12648" s="2">
        <v>43393</v>
      </c>
      <c r="C12648" t="s">
        <v>70</v>
      </c>
      <c r="D12648" t="s">
        <v>9</v>
      </c>
      <c r="E12648" t="s">
        <v>1981</v>
      </c>
      <c r="F12648" t="s">
        <v>11</v>
      </c>
      <c r="G12648" t="s">
        <v>60</v>
      </c>
      <c r="H12648" t="s">
        <v>950</v>
      </c>
      <c r="I12648" t="s">
        <v>2983</v>
      </c>
      <c r="J12648" t="s">
        <v>15</v>
      </c>
      <c r="K12648" t="s">
        <v>4432</v>
      </c>
      <c r="M12648" t="str">
        <f t="shared" si="197"/>
        <v>43393Washington Wizards</v>
      </c>
    </row>
    <row r="12649" spans="1:13" ht="17">
      <c r="A12649" t="s">
        <v>17155</v>
      </c>
      <c r="B12649" s="2">
        <v>43391</v>
      </c>
      <c r="C12649" t="s">
        <v>95</v>
      </c>
      <c r="D12649" t="s">
        <v>9</v>
      </c>
      <c r="E12649" t="s">
        <v>647</v>
      </c>
      <c r="F12649" t="s">
        <v>11</v>
      </c>
      <c r="G12649" t="s">
        <v>395</v>
      </c>
      <c r="H12649" t="s">
        <v>86</v>
      </c>
      <c r="I12649" t="s">
        <v>2983</v>
      </c>
      <c r="J12649" t="s">
        <v>15</v>
      </c>
      <c r="K12649" t="s">
        <v>4432</v>
      </c>
      <c r="M12649" t="str">
        <f t="shared" si="197"/>
        <v>43391Washington Wizards</v>
      </c>
    </row>
    <row r="12650" spans="1:13" ht="17">
      <c r="A12650" t="s">
        <v>17156</v>
      </c>
      <c r="B12650" s="2">
        <v>42473</v>
      </c>
      <c r="C12650" t="s">
        <v>934</v>
      </c>
      <c r="D12650" t="s">
        <v>17</v>
      </c>
      <c r="E12650" t="s">
        <v>1016</v>
      </c>
      <c r="F12650" t="s">
        <v>11</v>
      </c>
      <c r="G12650" t="s">
        <v>644</v>
      </c>
      <c r="H12650" t="s">
        <v>118</v>
      </c>
      <c r="I12650" t="s">
        <v>2983</v>
      </c>
      <c r="J12650" t="s">
        <v>15</v>
      </c>
      <c r="K12650" t="s">
        <v>4432</v>
      </c>
      <c r="M12650" t="str">
        <f t="shared" si="197"/>
        <v>42473Washington Wizards</v>
      </c>
    </row>
    <row r="12651" spans="1:13" ht="17">
      <c r="A12651" t="s">
        <v>17157</v>
      </c>
      <c r="B12651" s="2">
        <v>42471</v>
      </c>
      <c r="C12651" t="s">
        <v>4382</v>
      </c>
      <c r="D12651" t="s">
        <v>17</v>
      </c>
      <c r="E12651" t="s">
        <v>1085</v>
      </c>
      <c r="F12651" t="s">
        <v>11</v>
      </c>
      <c r="G12651" t="s">
        <v>240</v>
      </c>
      <c r="H12651" t="s">
        <v>24</v>
      </c>
      <c r="I12651" t="s">
        <v>2983</v>
      </c>
      <c r="J12651" t="s">
        <v>15</v>
      </c>
      <c r="K12651" t="s">
        <v>4432</v>
      </c>
      <c r="M12651" t="str">
        <f t="shared" si="197"/>
        <v>42471Washington Wizards</v>
      </c>
    </row>
    <row r="12652" spans="1:13" ht="17">
      <c r="A12652" t="s">
        <v>17158</v>
      </c>
      <c r="B12652" s="2">
        <v>42470</v>
      </c>
      <c r="C12652" t="s">
        <v>16</v>
      </c>
      <c r="D12652" t="s">
        <v>17</v>
      </c>
      <c r="E12652" t="s">
        <v>1626</v>
      </c>
      <c r="F12652" t="s">
        <v>11</v>
      </c>
      <c r="G12652" t="s">
        <v>36</v>
      </c>
      <c r="H12652" t="s">
        <v>124</v>
      </c>
      <c r="I12652" t="s">
        <v>2983</v>
      </c>
      <c r="J12652" t="s">
        <v>15</v>
      </c>
      <c r="K12652" t="s">
        <v>4432</v>
      </c>
      <c r="M12652" t="str">
        <f t="shared" si="197"/>
        <v>42470Washington Wizards</v>
      </c>
    </row>
    <row r="12653" spans="1:13" ht="17">
      <c r="A12653" t="s">
        <v>17159</v>
      </c>
      <c r="B12653" s="2">
        <v>42468</v>
      </c>
      <c r="C12653" t="s">
        <v>4397</v>
      </c>
      <c r="D12653" t="s">
        <v>9</v>
      </c>
      <c r="E12653" t="s">
        <v>2978</v>
      </c>
      <c r="F12653" t="s">
        <v>11</v>
      </c>
      <c r="G12653" t="s">
        <v>56</v>
      </c>
      <c r="H12653" t="s">
        <v>440</v>
      </c>
      <c r="I12653" t="s">
        <v>2983</v>
      </c>
      <c r="J12653" t="s">
        <v>15</v>
      </c>
      <c r="K12653" t="s">
        <v>4432</v>
      </c>
      <c r="M12653" t="str">
        <f t="shared" si="197"/>
        <v>42468Washington Wizards</v>
      </c>
    </row>
    <row r="12654" spans="1:13" ht="17">
      <c r="A12654" t="s">
        <v>17160</v>
      </c>
      <c r="B12654" s="2">
        <v>42466</v>
      </c>
      <c r="C12654" t="s">
        <v>45</v>
      </c>
      <c r="D12654" t="s">
        <v>17</v>
      </c>
      <c r="E12654" t="s">
        <v>2584</v>
      </c>
      <c r="F12654" t="s">
        <v>11</v>
      </c>
      <c r="G12654" t="s">
        <v>805</v>
      </c>
      <c r="H12654" t="s">
        <v>127</v>
      </c>
      <c r="I12654" t="s">
        <v>2983</v>
      </c>
      <c r="J12654" t="s">
        <v>15</v>
      </c>
      <c r="K12654" t="s">
        <v>4432</v>
      </c>
      <c r="M12654" t="str">
        <f t="shared" si="197"/>
        <v>42466Washington Wizards</v>
      </c>
    </row>
    <row r="12655" spans="1:13" ht="17">
      <c r="A12655" t="s">
        <v>17161</v>
      </c>
      <c r="B12655" s="2">
        <v>42463</v>
      </c>
      <c r="C12655" t="s">
        <v>4392</v>
      </c>
      <c r="D12655" t="s">
        <v>9</v>
      </c>
      <c r="E12655" t="s">
        <v>443</v>
      </c>
      <c r="F12655" t="s">
        <v>11</v>
      </c>
      <c r="G12655" t="s">
        <v>50</v>
      </c>
      <c r="H12655" t="s">
        <v>137</v>
      </c>
      <c r="I12655" t="s">
        <v>2983</v>
      </c>
      <c r="J12655" t="s">
        <v>15</v>
      </c>
      <c r="K12655" t="s">
        <v>4432</v>
      </c>
      <c r="M12655" t="str">
        <f t="shared" si="197"/>
        <v>42463Washington Wizards</v>
      </c>
    </row>
    <row r="12656" spans="1:13" ht="17">
      <c r="A12656" t="s">
        <v>17162</v>
      </c>
      <c r="B12656" s="2">
        <v>42461</v>
      </c>
      <c r="C12656" t="s">
        <v>4405</v>
      </c>
      <c r="D12656" t="s">
        <v>17</v>
      </c>
      <c r="E12656" t="s">
        <v>674</v>
      </c>
      <c r="F12656" t="s">
        <v>11</v>
      </c>
      <c r="G12656" t="s">
        <v>188</v>
      </c>
      <c r="H12656" t="s">
        <v>40</v>
      </c>
      <c r="I12656" t="s">
        <v>2983</v>
      </c>
      <c r="J12656" t="s">
        <v>15</v>
      </c>
      <c r="K12656" t="s">
        <v>4432</v>
      </c>
      <c r="M12656" t="str">
        <f t="shared" si="197"/>
        <v>42461Washington Wizards</v>
      </c>
    </row>
    <row r="12657" spans="1:13" ht="17">
      <c r="A12657" t="s">
        <v>17163</v>
      </c>
      <c r="B12657" s="2">
        <v>42459</v>
      </c>
      <c r="C12657" t="s">
        <v>4394</v>
      </c>
      <c r="D12657" t="s">
        <v>9</v>
      </c>
      <c r="E12657" t="s">
        <v>973</v>
      </c>
      <c r="F12657" t="s">
        <v>11</v>
      </c>
      <c r="G12657" t="s">
        <v>105</v>
      </c>
      <c r="H12657" t="s">
        <v>974</v>
      </c>
      <c r="I12657" t="s">
        <v>2983</v>
      </c>
      <c r="J12657" t="s">
        <v>15</v>
      </c>
      <c r="K12657" t="s">
        <v>4432</v>
      </c>
      <c r="M12657" t="str">
        <f t="shared" si="197"/>
        <v>42459Washington Wizards</v>
      </c>
    </row>
    <row r="12658" spans="1:13" ht="17">
      <c r="A12658" t="s">
        <v>17164</v>
      </c>
      <c r="B12658" s="2">
        <v>42458</v>
      </c>
      <c r="C12658" t="s">
        <v>4406</v>
      </c>
      <c r="D12658" t="s">
        <v>9</v>
      </c>
      <c r="E12658" t="s">
        <v>1718</v>
      </c>
      <c r="F12658" t="s">
        <v>11</v>
      </c>
      <c r="G12658" t="s">
        <v>678</v>
      </c>
      <c r="H12658" t="s">
        <v>110</v>
      </c>
      <c r="I12658" t="s">
        <v>2983</v>
      </c>
      <c r="J12658" t="s">
        <v>15</v>
      </c>
      <c r="K12658" t="s">
        <v>4432</v>
      </c>
      <c r="M12658" t="str">
        <f t="shared" si="197"/>
        <v>42458Washington Wizards</v>
      </c>
    </row>
    <row r="12659" spans="1:13" ht="17">
      <c r="A12659" t="s">
        <v>17165</v>
      </c>
      <c r="B12659" s="2">
        <v>42456</v>
      </c>
      <c r="C12659" t="s">
        <v>4407</v>
      </c>
      <c r="D12659" t="s">
        <v>17</v>
      </c>
      <c r="E12659" t="s">
        <v>372</v>
      </c>
      <c r="F12659" t="s">
        <v>11</v>
      </c>
      <c r="G12659" t="s">
        <v>373</v>
      </c>
      <c r="H12659" t="s">
        <v>100</v>
      </c>
      <c r="I12659" t="s">
        <v>2983</v>
      </c>
      <c r="J12659" t="s">
        <v>15</v>
      </c>
      <c r="K12659" t="s">
        <v>4432</v>
      </c>
      <c r="M12659" t="str">
        <f t="shared" si="197"/>
        <v>42456Washington Wizards</v>
      </c>
    </row>
    <row r="12660" spans="1:13" ht="17">
      <c r="A12660" t="s">
        <v>17166</v>
      </c>
      <c r="B12660" s="2">
        <v>42454</v>
      </c>
      <c r="C12660" t="s">
        <v>176</v>
      </c>
      <c r="D12660" t="s">
        <v>9</v>
      </c>
      <c r="E12660" t="s">
        <v>1637</v>
      </c>
      <c r="F12660" t="s">
        <v>11</v>
      </c>
      <c r="G12660" t="s">
        <v>184</v>
      </c>
      <c r="H12660" t="s">
        <v>1098</v>
      </c>
      <c r="I12660" t="s">
        <v>2983</v>
      </c>
      <c r="J12660" t="s">
        <v>15</v>
      </c>
      <c r="K12660" t="s">
        <v>4432</v>
      </c>
      <c r="M12660" t="str">
        <f t="shared" si="197"/>
        <v>42454Washington Wizards</v>
      </c>
    </row>
    <row r="12661" spans="1:13" ht="17">
      <c r="A12661" t="s">
        <v>17167</v>
      </c>
      <c r="B12661" s="2">
        <v>42452</v>
      </c>
      <c r="C12661" t="s">
        <v>934</v>
      </c>
      <c r="D12661" t="s">
        <v>9</v>
      </c>
      <c r="E12661" t="s">
        <v>2037</v>
      </c>
      <c r="F12661" t="s">
        <v>11</v>
      </c>
      <c r="G12661" t="s">
        <v>293</v>
      </c>
      <c r="H12661" t="s">
        <v>228</v>
      </c>
      <c r="I12661" t="s">
        <v>2983</v>
      </c>
      <c r="J12661" t="s">
        <v>15</v>
      </c>
      <c r="K12661" t="s">
        <v>4432</v>
      </c>
      <c r="M12661" t="str">
        <f t="shared" si="197"/>
        <v>42452Washington Wizards</v>
      </c>
    </row>
    <row r="12662" spans="1:13" ht="17">
      <c r="A12662" t="s">
        <v>17168</v>
      </c>
      <c r="B12662" s="2">
        <v>42450</v>
      </c>
      <c r="C12662" t="s">
        <v>4409</v>
      </c>
      <c r="D12662" t="s">
        <v>17</v>
      </c>
      <c r="E12662" t="s">
        <v>1827</v>
      </c>
      <c r="F12662" t="s">
        <v>11</v>
      </c>
      <c r="G12662" t="s">
        <v>50</v>
      </c>
      <c r="H12662" t="s">
        <v>31</v>
      </c>
      <c r="I12662" t="s">
        <v>2983</v>
      </c>
      <c r="J12662" t="s">
        <v>15</v>
      </c>
      <c r="K12662" t="s">
        <v>4432</v>
      </c>
      <c r="M12662" t="str">
        <f t="shared" si="197"/>
        <v>42450Washington Wizards</v>
      </c>
    </row>
    <row r="12663" spans="1:13" ht="17">
      <c r="A12663" t="s">
        <v>17169</v>
      </c>
      <c r="B12663" s="2">
        <v>42448</v>
      </c>
      <c r="C12663" t="s">
        <v>125</v>
      </c>
      <c r="D12663" t="s">
        <v>17</v>
      </c>
      <c r="E12663" t="s">
        <v>442</v>
      </c>
      <c r="F12663" t="s">
        <v>11</v>
      </c>
      <c r="G12663" t="s">
        <v>19</v>
      </c>
      <c r="H12663" t="s">
        <v>69</v>
      </c>
      <c r="I12663" t="s">
        <v>2983</v>
      </c>
      <c r="J12663" t="s">
        <v>15</v>
      </c>
      <c r="K12663" t="s">
        <v>4432</v>
      </c>
      <c r="M12663" t="str">
        <f t="shared" si="197"/>
        <v>42448Washington Wizards</v>
      </c>
    </row>
    <row r="12664" spans="1:13" ht="17">
      <c r="A12664" t="s">
        <v>17170</v>
      </c>
      <c r="B12664" s="2">
        <v>42446</v>
      </c>
      <c r="C12664" t="s">
        <v>4384</v>
      </c>
      <c r="D12664" t="s">
        <v>17</v>
      </c>
      <c r="E12664" t="s">
        <v>160</v>
      </c>
      <c r="F12664" t="s">
        <v>11</v>
      </c>
      <c r="G12664" t="s">
        <v>188</v>
      </c>
      <c r="H12664" t="s">
        <v>131</v>
      </c>
      <c r="I12664" t="s">
        <v>2983</v>
      </c>
      <c r="J12664" t="s">
        <v>15</v>
      </c>
      <c r="K12664" t="s">
        <v>4432</v>
      </c>
      <c r="M12664" t="str">
        <f t="shared" si="197"/>
        <v>42446Washington Wizards</v>
      </c>
    </row>
    <row r="12665" spans="1:13" ht="17">
      <c r="A12665" t="s">
        <v>17171</v>
      </c>
      <c r="B12665" s="2">
        <v>42445</v>
      </c>
      <c r="C12665" t="s">
        <v>142</v>
      </c>
      <c r="D12665" t="s">
        <v>17</v>
      </c>
      <c r="E12665" t="s">
        <v>215</v>
      </c>
      <c r="F12665" t="s">
        <v>11</v>
      </c>
      <c r="G12665" t="s">
        <v>212</v>
      </c>
      <c r="H12665" t="s">
        <v>100</v>
      </c>
      <c r="I12665" t="s">
        <v>2983</v>
      </c>
      <c r="J12665" t="s">
        <v>15</v>
      </c>
      <c r="K12665" t="s">
        <v>4432</v>
      </c>
      <c r="M12665" t="str">
        <f t="shared" si="197"/>
        <v>42445Washington Wizards</v>
      </c>
    </row>
    <row r="12666" spans="1:13" ht="17">
      <c r="A12666" t="s">
        <v>17172</v>
      </c>
      <c r="B12666" s="2">
        <v>42443</v>
      </c>
      <c r="C12666" t="s">
        <v>167</v>
      </c>
      <c r="D12666" t="s">
        <v>17</v>
      </c>
      <c r="E12666" t="s">
        <v>3828</v>
      </c>
      <c r="F12666" t="s">
        <v>11</v>
      </c>
      <c r="G12666" t="s">
        <v>164</v>
      </c>
      <c r="H12666" t="s">
        <v>118</v>
      </c>
      <c r="I12666" t="s">
        <v>2983</v>
      </c>
      <c r="J12666" t="s">
        <v>15</v>
      </c>
      <c r="K12666" t="s">
        <v>4432</v>
      </c>
      <c r="M12666" t="str">
        <f t="shared" si="197"/>
        <v>42443Washington Wizards</v>
      </c>
    </row>
    <row r="12667" spans="1:13" ht="17">
      <c r="A12667" t="s">
        <v>17173</v>
      </c>
      <c r="B12667" s="2">
        <v>42441</v>
      </c>
      <c r="C12667" t="s">
        <v>4402</v>
      </c>
      <c r="D12667" t="s">
        <v>9</v>
      </c>
      <c r="E12667" t="s">
        <v>1521</v>
      </c>
      <c r="F12667" t="s">
        <v>11</v>
      </c>
      <c r="G12667" t="s">
        <v>113</v>
      </c>
      <c r="H12667" t="s">
        <v>269</v>
      </c>
      <c r="I12667" t="s">
        <v>2983</v>
      </c>
      <c r="J12667" t="s">
        <v>15</v>
      </c>
      <c r="K12667" t="s">
        <v>4432</v>
      </c>
      <c r="M12667" t="str">
        <f t="shared" si="197"/>
        <v>42441Washington Wizards</v>
      </c>
    </row>
    <row r="12668" spans="1:13" ht="17">
      <c r="A12668" t="s">
        <v>17174</v>
      </c>
      <c r="B12668" s="2">
        <v>42440</v>
      </c>
      <c r="C12668" t="s">
        <v>4408</v>
      </c>
      <c r="D12668" t="s">
        <v>9</v>
      </c>
      <c r="E12668" t="s">
        <v>1986</v>
      </c>
      <c r="F12668" t="s">
        <v>11</v>
      </c>
      <c r="G12668" t="s">
        <v>455</v>
      </c>
      <c r="H12668" t="s">
        <v>360</v>
      </c>
      <c r="I12668" t="s">
        <v>2983</v>
      </c>
      <c r="J12668" t="s">
        <v>15</v>
      </c>
      <c r="K12668" t="s">
        <v>4432</v>
      </c>
      <c r="M12668" t="str">
        <f t="shared" si="197"/>
        <v>42440Washington Wizards</v>
      </c>
    </row>
    <row r="12669" spans="1:13" ht="17">
      <c r="A12669" t="s">
        <v>17175</v>
      </c>
      <c r="B12669" s="2">
        <v>42437</v>
      </c>
      <c r="C12669" t="s">
        <v>4393</v>
      </c>
      <c r="D12669" t="s">
        <v>9</v>
      </c>
      <c r="E12669" t="s">
        <v>719</v>
      </c>
      <c r="F12669" t="s">
        <v>11</v>
      </c>
      <c r="G12669" t="s">
        <v>79</v>
      </c>
      <c r="H12669" t="s">
        <v>24</v>
      </c>
      <c r="I12669" t="s">
        <v>2983</v>
      </c>
      <c r="J12669" t="s">
        <v>15</v>
      </c>
      <c r="K12669" t="s">
        <v>4432</v>
      </c>
      <c r="M12669" t="str">
        <f t="shared" si="197"/>
        <v>42437Washington Wizards</v>
      </c>
    </row>
    <row r="12670" spans="1:13" ht="17">
      <c r="A12670" t="s">
        <v>17176</v>
      </c>
      <c r="B12670" s="2">
        <v>42434</v>
      </c>
      <c r="C12670" t="s">
        <v>81</v>
      </c>
      <c r="D12670" t="s">
        <v>9</v>
      </c>
      <c r="E12670" t="s">
        <v>427</v>
      </c>
      <c r="F12670" t="s">
        <v>11</v>
      </c>
      <c r="G12670" t="s">
        <v>60</v>
      </c>
      <c r="H12670" t="s">
        <v>69</v>
      </c>
      <c r="I12670" t="s">
        <v>2983</v>
      </c>
      <c r="J12670" t="s">
        <v>15</v>
      </c>
      <c r="K12670" t="s">
        <v>4432</v>
      </c>
      <c r="M12670" t="str">
        <f t="shared" si="197"/>
        <v>42434Washington Wizards</v>
      </c>
    </row>
    <row r="12671" spans="1:13" ht="17">
      <c r="A12671" t="s">
        <v>17177</v>
      </c>
      <c r="B12671" s="2">
        <v>42433</v>
      </c>
      <c r="C12671" t="s">
        <v>4381</v>
      </c>
      <c r="D12671" t="s">
        <v>9</v>
      </c>
      <c r="E12671" t="s">
        <v>3355</v>
      </c>
      <c r="F12671" t="s">
        <v>11</v>
      </c>
      <c r="G12671" t="s">
        <v>194</v>
      </c>
      <c r="H12671" t="s">
        <v>171</v>
      </c>
      <c r="I12671" t="s">
        <v>2983</v>
      </c>
      <c r="J12671" t="s">
        <v>15</v>
      </c>
      <c r="K12671" t="s">
        <v>4432</v>
      </c>
      <c r="M12671" t="str">
        <f t="shared" si="197"/>
        <v>42433Washington Wizards</v>
      </c>
    </row>
    <row r="12672" spans="1:13" ht="17">
      <c r="A12672" t="s">
        <v>17178</v>
      </c>
      <c r="B12672" s="2">
        <v>42431</v>
      </c>
      <c r="C12672" t="s">
        <v>4401</v>
      </c>
      <c r="D12672" t="s">
        <v>17</v>
      </c>
      <c r="E12672" t="s">
        <v>294</v>
      </c>
      <c r="F12672" t="s">
        <v>11</v>
      </c>
      <c r="G12672" t="s">
        <v>218</v>
      </c>
      <c r="H12672" t="s">
        <v>960</v>
      </c>
      <c r="I12672" t="s">
        <v>2983</v>
      </c>
      <c r="J12672" t="s">
        <v>15</v>
      </c>
      <c r="K12672" t="s">
        <v>4432</v>
      </c>
      <c r="M12672" t="str">
        <f t="shared" si="197"/>
        <v>42431Washington Wizards</v>
      </c>
    </row>
    <row r="12673" spans="1:13" ht="17">
      <c r="A12673" t="s">
        <v>17179</v>
      </c>
      <c r="B12673" s="2">
        <v>42429</v>
      </c>
      <c r="C12673" t="s">
        <v>138</v>
      </c>
      <c r="D12673" t="s">
        <v>17</v>
      </c>
      <c r="E12673" t="s">
        <v>1083</v>
      </c>
      <c r="F12673" t="s">
        <v>11</v>
      </c>
      <c r="G12673" t="s">
        <v>1385</v>
      </c>
      <c r="H12673" t="s">
        <v>840</v>
      </c>
      <c r="I12673" t="s">
        <v>2983</v>
      </c>
      <c r="J12673" t="s">
        <v>15</v>
      </c>
      <c r="K12673" t="s">
        <v>4432</v>
      </c>
      <c r="M12673" t="str">
        <f t="shared" si="197"/>
        <v>42429Washington Wizards</v>
      </c>
    </row>
    <row r="12674" spans="1:13" ht="17">
      <c r="A12674" t="s">
        <v>17180</v>
      </c>
      <c r="B12674" s="2">
        <v>42428</v>
      </c>
      <c r="C12674" t="s">
        <v>21</v>
      </c>
      <c r="D12674" t="s">
        <v>17</v>
      </c>
      <c r="E12674" t="s">
        <v>957</v>
      </c>
      <c r="F12674" t="s">
        <v>11</v>
      </c>
      <c r="G12674" t="s">
        <v>334</v>
      </c>
      <c r="H12674" t="s">
        <v>124</v>
      </c>
      <c r="I12674" t="s">
        <v>2983</v>
      </c>
      <c r="J12674" t="s">
        <v>15</v>
      </c>
      <c r="K12674" t="s">
        <v>4432</v>
      </c>
      <c r="M12674" t="str">
        <f t="shared" ref="M12674:M12737" si="198">CONCATENATE(B12674,K12674)</f>
        <v>42428Washington Wizards</v>
      </c>
    </row>
    <row r="12675" spans="1:13" ht="17">
      <c r="A12675" t="s">
        <v>17181</v>
      </c>
      <c r="B12675" s="2">
        <v>42426</v>
      </c>
      <c r="C12675" t="s">
        <v>4384</v>
      </c>
      <c r="D12675" t="s">
        <v>17</v>
      </c>
      <c r="E12675" t="s">
        <v>542</v>
      </c>
      <c r="F12675" t="s">
        <v>11</v>
      </c>
      <c r="G12675" t="s">
        <v>117</v>
      </c>
      <c r="H12675" t="s">
        <v>44</v>
      </c>
      <c r="I12675" t="s">
        <v>2983</v>
      </c>
      <c r="J12675" t="s">
        <v>15</v>
      </c>
      <c r="K12675" t="s">
        <v>4432</v>
      </c>
      <c r="M12675" t="str">
        <f t="shared" si="198"/>
        <v>42426Washington Wizards</v>
      </c>
    </row>
    <row r="12676" spans="1:13" ht="17">
      <c r="A12676" t="s">
        <v>17182</v>
      </c>
      <c r="B12676" s="2">
        <v>42424</v>
      </c>
      <c r="C12676" t="s">
        <v>4383</v>
      </c>
      <c r="D12676" t="s">
        <v>9</v>
      </c>
      <c r="E12676" t="s">
        <v>1374</v>
      </c>
      <c r="F12676" t="s">
        <v>11</v>
      </c>
      <c r="G12676" t="s">
        <v>293</v>
      </c>
      <c r="H12676" t="s">
        <v>181</v>
      </c>
      <c r="I12676" t="s">
        <v>2983</v>
      </c>
      <c r="J12676" t="s">
        <v>15</v>
      </c>
      <c r="K12676" t="s">
        <v>4432</v>
      </c>
      <c r="M12676" t="str">
        <f t="shared" si="198"/>
        <v>42424Washington Wizards</v>
      </c>
    </row>
    <row r="12677" spans="1:13" ht="17">
      <c r="A12677" t="s">
        <v>17183</v>
      </c>
      <c r="B12677" s="2">
        <v>42423</v>
      </c>
      <c r="C12677" t="s">
        <v>204</v>
      </c>
      <c r="D12677" t="s">
        <v>17</v>
      </c>
      <c r="E12677" t="s">
        <v>1001</v>
      </c>
      <c r="F12677" t="s">
        <v>11</v>
      </c>
      <c r="G12677" t="s">
        <v>271</v>
      </c>
      <c r="H12677" t="s">
        <v>44</v>
      </c>
      <c r="I12677" t="s">
        <v>2983</v>
      </c>
      <c r="J12677" t="s">
        <v>15</v>
      </c>
      <c r="K12677" t="s">
        <v>4432</v>
      </c>
      <c r="M12677" t="str">
        <f t="shared" si="198"/>
        <v>42423Washington Wizards</v>
      </c>
    </row>
    <row r="12678" spans="1:13" ht="17">
      <c r="A12678" t="s">
        <v>17184</v>
      </c>
      <c r="B12678" s="2">
        <v>42420</v>
      </c>
      <c r="C12678" t="s">
        <v>4396</v>
      </c>
      <c r="D12678" t="s">
        <v>9</v>
      </c>
      <c r="E12678" t="s">
        <v>1840</v>
      </c>
      <c r="F12678" t="s">
        <v>11</v>
      </c>
      <c r="G12678" t="s">
        <v>113</v>
      </c>
      <c r="H12678" t="s">
        <v>264</v>
      </c>
      <c r="I12678" t="s">
        <v>2983</v>
      </c>
      <c r="J12678" t="s">
        <v>15</v>
      </c>
      <c r="K12678" t="s">
        <v>4432</v>
      </c>
      <c r="M12678" t="str">
        <f t="shared" si="198"/>
        <v>42420Washington Wizards</v>
      </c>
    </row>
    <row r="12679" spans="1:13" ht="17">
      <c r="A12679" t="s">
        <v>17185</v>
      </c>
      <c r="B12679" s="2">
        <v>42419</v>
      </c>
      <c r="C12679" t="s">
        <v>167</v>
      </c>
      <c r="D12679" t="s">
        <v>17</v>
      </c>
      <c r="E12679" t="s">
        <v>1619</v>
      </c>
      <c r="F12679" t="s">
        <v>11</v>
      </c>
      <c r="G12679" t="s">
        <v>164</v>
      </c>
      <c r="H12679" t="s">
        <v>162</v>
      </c>
      <c r="I12679" t="s">
        <v>2983</v>
      </c>
      <c r="J12679" t="s">
        <v>15</v>
      </c>
      <c r="K12679" t="s">
        <v>4432</v>
      </c>
      <c r="M12679" t="str">
        <f t="shared" si="198"/>
        <v>42419Washington Wizards</v>
      </c>
    </row>
    <row r="12680" spans="1:13" ht="17">
      <c r="A12680" t="s">
        <v>17186</v>
      </c>
      <c r="B12680" s="2">
        <v>42418</v>
      </c>
      <c r="C12680" t="s">
        <v>111</v>
      </c>
      <c r="D12680" t="s">
        <v>17</v>
      </c>
      <c r="E12680" t="s">
        <v>817</v>
      </c>
      <c r="F12680" t="s">
        <v>11</v>
      </c>
      <c r="G12680" t="s">
        <v>102</v>
      </c>
      <c r="H12680" t="s">
        <v>90</v>
      </c>
      <c r="I12680" t="s">
        <v>2983</v>
      </c>
      <c r="J12680" t="s">
        <v>15</v>
      </c>
      <c r="K12680" t="s">
        <v>4432</v>
      </c>
      <c r="M12680" t="str">
        <f t="shared" si="198"/>
        <v>42418Washington Wizards</v>
      </c>
    </row>
    <row r="12681" spans="1:13" ht="17">
      <c r="A12681" t="s">
        <v>17187</v>
      </c>
      <c r="B12681" s="2">
        <v>42411</v>
      </c>
      <c r="C12681" t="s">
        <v>4385</v>
      </c>
      <c r="D12681" t="s">
        <v>9</v>
      </c>
      <c r="E12681" t="s">
        <v>1974</v>
      </c>
      <c r="F12681" t="s">
        <v>11</v>
      </c>
      <c r="G12681" t="s">
        <v>123</v>
      </c>
      <c r="H12681" t="s">
        <v>100</v>
      </c>
      <c r="I12681" t="s">
        <v>2983</v>
      </c>
      <c r="J12681" t="s">
        <v>15</v>
      </c>
      <c r="K12681" t="s">
        <v>4432</v>
      </c>
      <c r="M12681" t="str">
        <f t="shared" si="198"/>
        <v>42411Washington Wizards</v>
      </c>
    </row>
    <row r="12682" spans="1:13" ht="17">
      <c r="A12682" t="s">
        <v>17188</v>
      </c>
      <c r="B12682" s="2">
        <v>42409</v>
      </c>
      <c r="C12682" t="s">
        <v>4398</v>
      </c>
      <c r="D12682" t="s">
        <v>17</v>
      </c>
      <c r="E12682" t="s">
        <v>2076</v>
      </c>
      <c r="F12682" t="s">
        <v>11</v>
      </c>
      <c r="G12682" t="s">
        <v>133</v>
      </c>
      <c r="H12682" t="s">
        <v>228</v>
      </c>
      <c r="I12682" t="s">
        <v>2983</v>
      </c>
      <c r="J12682" t="s">
        <v>15</v>
      </c>
      <c r="K12682" t="s">
        <v>4432</v>
      </c>
      <c r="M12682" t="str">
        <f t="shared" si="198"/>
        <v>42409Washington Wizards</v>
      </c>
    </row>
    <row r="12683" spans="1:13" ht="17">
      <c r="A12683" t="s">
        <v>17189</v>
      </c>
      <c r="B12683" s="2">
        <v>42406</v>
      </c>
      <c r="C12683" t="s">
        <v>4387</v>
      </c>
      <c r="D12683" t="s">
        <v>9</v>
      </c>
      <c r="E12683" t="s">
        <v>811</v>
      </c>
      <c r="F12683" t="s">
        <v>11</v>
      </c>
      <c r="G12683" t="s">
        <v>36</v>
      </c>
      <c r="H12683" t="s">
        <v>148</v>
      </c>
      <c r="I12683" t="s">
        <v>2983</v>
      </c>
      <c r="J12683" t="s">
        <v>15</v>
      </c>
      <c r="K12683" t="s">
        <v>4432</v>
      </c>
      <c r="M12683" t="str">
        <f t="shared" si="198"/>
        <v>42406Washington Wizards</v>
      </c>
    </row>
    <row r="12684" spans="1:13" ht="17">
      <c r="A12684" t="s">
        <v>17190</v>
      </c>
      <c r="B12684" s="2">
        <v>42405</v>
      </c>
      <c r="C12684" t="s">
        <v>138</v>
      </c>
      <c r="D12684" t="s">
        <v>17</v>
      </c>
      <c r="E12684" t="s">
        <v>1598</v>
      </c>
      <c r="F12684" t="s">
        <v>11</v>
      </c>
      <c r="G12684" t="s">
        <v>155</v>
      </c>
      <c r="H12684" t="s">
        <v>895</v>
      </c>
      <c r="I12684" t="s">
        <v>2983</v>
      </c>
      <c r="J12684" t="s">
        <v>15</v>
      </c>
      <c r="K12684" t="s">
        <v>4432</v>
      </c>
      <c r="M12684" t="str">
        <f t="shared" si="198"/>
        <v>42405Washington Wizards</v>
      </c>
    </row>
    <row r="12685" spans="1:13" ht="17">
      <c r="A12685" t="s">
        <v>17191</v>
      </c>
      <c r="B12685" s="2">
        <v>42403</v>
      </c>
      <c r="C12685" t="s">
        <v>77</v>
      </c>
      <c r="D12685" t="s">
        <v>9</v>
      </c>
      <c r="E12685" t="s">
        <v>3829</v>
      </c>
      <c r="F12685" t="s">
        <v>11</v>
      </c>
      <c r="G12685" t="s">
        <v>1500</v>
      </c>
      <c r="H12685" t="s">
        <v>1945</v>
      </c>
      <c r="I12685" t="s">
        <v>2983</v>
      </c>
      <c r="J12685" t="s">
        <v>15</v>
      </c>
      <c r="K12685" t="s">
        <v>4432</v>
      </c>
      <c r="M12685" t="str">
        <f t="shared" si="198"/>
        <v>42403Washington Wizards</v>
      </c>
    </row>
    <row r="12686" spans="1:13" ht="17">
      <c r="A12686" t="s">
        <v>17192</v>
      </c>
      <c r="B12686" s="2">
        <v>42401</v>
      </c>
      <c r="C12686" t="s">
        <v>4403</v>
      </c>
      <c r="D12686" t="s">
        <v>9</v>
      </c>
      <c r="E12686" t="s">
        <v>1080</v>
      </c>
      <c r="F12686" t="s">
        <v>11</v>
      </c>
      <c r="G12686" t="s">
        <v>1500</v>
      </c>
      <c r="H12686" t="s">
        <v>926</v>
      </c>
      <c r="I12686" t="s">
        <v>2983</v>
      </c>
      <c r="J12686" t="s">
        <v>15</v>
      </c>
      <c r="K12686" t="s">
        <v>4432</v>
      </c>
      <c r="M12686" t="str">
        <f t="shared" si="198"/>
        <v>42401Washington Wizards</v>
      </c>
    </row>
    <row r="12687" spans="1:13" ht="17">
      <c r="A12687" t="s">
        <v>17193</v>
      </c>
      <c r="B12687" s="2">
        <v>42399</v>
      </c>
      <c r="C12687" t="s">
        <v>4395</v>
      </c>
      <c r="D12687" t="s">
        <v>17</v>
      </c>
      <c r="E12687" t="s">
        <v>3830</v>
      </c>
      <c r="F12687" t="s">
        <v>11</v>
      </c>
      <c r="G12687" t="s">
        <v>367</v>
      </c>
      <c r="H12687" t="s">
        <v>2004</v>
      </c>
      <c r="I12687" t="s">
        <v>2983</v>
      </c>
      <c r="J12687" t="s">
        <v>15</v>
      </c>
      <c r="K12687" t="s">
        <v>4432</v>
      </c>
      <c r="M12687" t="str">
        <f t="shared" si="198"/>
        <v>42399Washington Wizards</v>
      </c>
    </row>
    <row r="12688" spans="1:13" ht="17">
      <c r="A12688" t="s">
        <v>17194</v>
      </c>
      <c r="B12688" s="2">
        <v>42397</v>
      </c>
      <c r="C12688" t="s">
        <v>107</v>
      </c>
      <c r="D12688" t="s">
        <v>9</v>
      </c>
      <c r="E12688" t="s">
        <v>1981</v>
      </c>
      <c r="F12688" t="s">
        <v>11</v>
      </c>
      <c r="G12688" t="s">
        <v>305</v>
      </c>
      <c r="H12688" t="s">
        <v>444</v>
      </c>
      <c r="I12688" t="s">
        <v>2983</v>
      </c>
      <c r="J12688" t="s">
        <v>15</v>
      </c>
      <c r="K12688" t="s">
        <v>4432</v>
      </c>
      <c r="M12688" t="str">
        <f t="shared" si="198"/>
        <v>42397Washington Wizards</v>
      </c>
    </row>
    <row r="12689" spans="1:13" ht="17">
      <c r="A12689" t="s">
        <v>17195</v>
      </c>
      <c r="B12689" s="2">
        <v>42395</v>
      </c>
      <c r="C12689" t="s">
        <v>4404</v>
      </c>
      <c r="D12689" t="s">
        <v>9</v>
      </c>
      <c r="E12689" t="s">
        <v>2208</v>
      </c>
      <c r="F12689" t="s">
        <v>11</v>
      </c>
      <c r="G12689" t="s">
        <v>485</v>
      </c>
      <c r="H12689" t="s">
        <v>57</v>
      </c>
      <c r="I12689" t="s">
        <v>2983</v>
      </c>
      <c r="J12689" t="s">
        <v>15</v>
      </c>
      <c r="K12689" t="s">
        <v>4432</v>
      </c>
      <c r="M12689" t="str">
        <f t="shared" si="198"/>
        <v>42395Washington Wizards</v>
      </c>
    </row>
    <row r="12690" spans="1:13" ht="17">
      <c r="A12690" t="s">
        <v>17196</v>
      </c>
      <c r="B12690" s="2">
        <v>42394</v>
      </c>
      <c r="C12690" t="s">
        <v>28</v>
      </c>
      <c r="D12690" t="s">
        <v>9</v>
      </c>
      <c r="E12690" t="s">
        <v>2260</v>
      </c>
      <c r="F12690" t="s">
        <v>11</v>
      </c>
      <c r="G12690" t="s">
        <v>33</v>
      </c>
      <c r="H12690" t="s">
        <v>131</v>
      </c>
      <c r="I12690" t="s">
        <v>2983</v>
      </c>
      <c r="J12690" t="s">
        <v>15</v>
      </c>
      <c r="K12690" t="s">
        <v>4432</v>
      </c>
      <c r="M12690" t="str">
        <f t="shared" si="198"/>
        <v>42394Washington Wizards</v>
      </c>
    </row>
    <row r="12691" spans="1:13" ht="17">
      <c r="A12691" t="s">
        <v>17197</v>
      </c>
      <c r="B12691" s="2">
        <v>42389</v>
      </c>
      <c r="C12691" t="s">
        <v>95</v>
      </c>
      <c r="D12691" t="s">
        <v>17</v>
      </c>
      <c r="E12691" t="s">
        <v>1361</v>
      </c>
      <c r="F12691" t="s">
        <v>11</v>
      </c>
      <c r="G12691" t="s">
        <v>312</v>
      </c>
      <c r="H12691" t="s">
        <v>259</v>
      </c>
      <c r="I12691" t="s">
        <v>2983</v>
      </c>
      <c r="J12691" t="s">
        <v>15</v>
      </c>
      <c r="K12691" t="s">
        <v>4432</v>
      </c>
      <c r="M12691" t="str">
        <f t="shared" si="198"/>
        <v>42389Washington Wizards</v>
      </c>
    </row>
    <row r="12692" spans="1:13" ht="17">
      <c r="A12692" t="s">
        <v>17198</v>
      </c>
      <c r="B12692" s="2">
        <v>42387</v>
      </c>
      <c r="C12692" t="s">
        <v>58</v>
      </c>
      <c r="D12692" t="s">
        <v>9</v>
      </c>
      <c r="E12692" t="s">
        <v>493</v>
      </c>
      <c r="F12692" t="s">
        <v>11</v>
      </c>
      <c r="G12692" t="s">
        <v>63</v>
      </c>
      <c r="H12692" t="s">
        <v>162</v>
      </c>
      <c r="I12692" t="s">
        <v>2983</v>
      </c>
      <c r="J12692" t="s">
        <v>15</v>
      </c>
      <c r="K12692" t="s">
        <v>4432</v>
      </c>
      <c r="M12692" t="str">
        <f t="shared" si="198"/>
        <v>42387Washington Wizards</v>
      </c>
    </row>
    <row r="12693" spans="1:13" ht="17">
      <c r="A12693" t="s">
        <v>17199</v>
      </c>
      <c r="B12693" s="2">
        <v>42385</v>
      </c>
      <c r="C12693" t="s">
        <v>28</v>
      </c>
      <c r="D12693" t="s">
        <v>9</v>
      </c>
      <c r="E12693" t="s">
        <v>2694</v>
      </c>
      <c r="F12693" t="s">
        <v>11</v>
      </c>
      <c r="G12693" t="s">
        <v>123</v>
      </c>
      <c r="H12693" t="s">
        <v>148</v>
      </c>
      <c r="I12693" t="s">
        <v>2983</v>
      </c>
      <c r="J12693" t="s">
        <v>15</v>
      </c>
      <c r="K12693" t="s">
        <v>4432</v>
      </c>
      <c r="M12693" t="str">
        <f t="shared" si="198"/>
        <v>42385Washington Wizards</v>
      </c>
    </row>
    <row r="12694" spans="1:13" ht="17">
      <c r="A12694" t="s">
        <v>17200</v>
      </c>
      <c r="B12694" s="2">
        <v>42384</v>
      </c>
      <c r="C12694" t="s">
        <v>4380</v>
      </c>
      <c r="D12694" t="s">
        <v>17</v>
      </c>
      <c r="E12694" t="s">
        <v>2518</v>
      </c>
      <c r="F12694" t="s">
        <v>11</v>
      </c>
      <c r="G12694" t="s">
        <v>624</v>
      </c>
      <c r="H12694" t="s">
        <v>127</v>
      </c>
      <c r="I12694" t="s">
        <v>2983</v>
      </c>
      <c r="J12694" t="s">
        <v>15</v>
      </c>
      <c r="K12694" t="s">
        <v>4432</v>
      </c>
      <c r="M12694" t="str">
        <f t="shared" si="198"/>
        <v>42384Washington Wizards</v>
      </c>
    </row>
    <row r="12695" spans="1:13" ht="17">
      <c r="A12695" t="s">
        <v>17201</v>
      </c>
      <c r="B12695" s="2">
        <v>42382</v>
      </c>
      <c r="C12695" t="s">
        <v>149</v>
      </c>
      <c r="D12695" t="s">
        <v>17</v>
      </c>
      <c r="E12695" t="s">
        <v>714</v>
      </c>
      <c r="F12695" t="s">
        <v>11</v>
      </c>
      <c r="G12695" t="s">
        <v>395</v>
      </c>
      <c r="H12695" t="s">
        <v>210</v>
      </c>
      <c r="I12695" t="s">
        <v>2983</v>
      </c>
      <c r="J12695" t="s">
        <v>15</v>
      </c>
      <c r="K12695" t="s">
        <v>4432</v>
      </c>
      <c r="M12695" t="str">
        <f t="shared" si="198"/>
        <v>42382Washington Wizards</v>
      </c>
    </row>
    <row r="12696" spans="1:13" ht="17">
      <c r="A12696" t="s">
        <v>17202</v>
      </c>
      <c r="B12696" s="2">
        <v>42380</v>
      </c>
      <c r="C12696" t="s">
        <v>4383</v>
      </c>
      <c r="D12696" t="s">
        <v>17</v>
      </c>
      <c r="E12696" t="s">
        <v>25</v>
      </c>
      <c r="F12696" t="s">
        <v>11</v>
      </c>
      <c r="G12696" t="s">
        <v>854</v>
      </c>
      <c r="H12696" t="s">
        <v>220</v>
      </c>
      <c r="I12696" t="s">
        <v>2983</v>
      </c>
      <c r="J12696" t="s">
        <v>15</v>
      </c>
      <c r="K12696" t="s">
        <v>4432</v>
      </c>
      <c r="M12696" t="str">
        <f t="shared" si="198"/>
        <v>42380Washington Wizards</v>
      </c>
    </row>
    <row r="12697" spans="1:13" ht="17">
      <c r="A12697" t="s">
        <v>17203</v>
      </c>
      <c r="B12697" s="2">
        <v>42378</v>
      </c>
      <c r="C12697" t="s">
        <v>4391</v>
      </c>
      <c r="D12697" t="s">
        <v>17</v>
      </c>
      <c r="E12697" t="s">
        <v>71</v>
      </c>
      <c r="F12697" t="s">
        <v>11</v>
      </c>
      <c r="G12697" t="s">
        <v>309</v>
      </c>
      <c r="H12697" t="s">
        <v>146</v>
      </c>
      <c r="I12697" t="s">
        <v>2983</v>
      </c>
      <c r="J12697" t="s">
        <v>15</v>
      </c>
      <c r="K12697" t="s">
        <v>4432</v>
      </c>
      <c r="M12697" t="str">
        <f t="shared" si="198"/>
        <v>42378Washington Wizards</v>
      </c>
    </row>
    <row r="12698" spans="1:13" ht="17">
      <c r="A12698" t="s">
        <v>17204</v>
      </c>
      <c r="B12698" s="2">
        <v>42377</v>
      </c>
      <c r="C12698" t="s">
        <v>70</v>
      </c>
      <c r="D12698" t="s">
        <v>9</v>
      </c>
      <c r="E12698" t="s">
        <v>1319</v>
      </c>
      <c r="F12698" t="s">
        <v>11</v>
      </c>
      <c r="G12698" t="s">
        <v>209</v>
      </c>
      <c r="H12698" t="s">
        <v>267</v>
      </c>
      <c r="I12698" t="s">
        <v>2983</v>
      </c>
      <c r="J12698" t="s">
        <v>15</v>
      </c>
      <c r="K12698" t="s">
        <v>4432</v>
      </c>
      <c r="M12698" t="str">
        <f t="shared" si="198"/>
        <v>42377Washington Wizards</v>
      </c>
    </row>
    <row r="12699" spans="1:13" ht="17">
      <c r="A12699" t="s">
        <v>17205</v>
      </c>
      <c r="B12699" s="2">
        <v>42375</v>
      </c>
      <c r="C12699" t="s">
        <v>21</v>
      </c>
      <c r="D12699" t="s">
        <v>9</v>
      </c>
      <c r="E12699" t="s">
        <v>3831</v>
      </c>
      <c r="F12699" t="s">
        <v>11</v>
      </c>
      <c r="G12699" t="s">
        <v>53</v>
      </c>
      <c r="H12699" t="s">
        <v>37</v>
      </c>
      <c r="I12699" t="s">
        <v>2983</v>
      </c>
      <c r="J12699" t="s">
        <v>15</v>
      </c>
      <c r="K12699" t="s">
        <v>4432</v>
      </c>
      <c r="M12699" t="str">
        <f t="shared" si="198"/>
        <v>42375Washington Wizards</v>
      </c>
    </row>
    <row r="12700" spans="1:13" ht="17">
      <c r="A12700" t="s">
        <v>17206</v>
      </c>
      <c r="B12700" s="2">
        <v>42372</v>
      </c>
      <c r="C12700" t="s">
        <v>95</v>
      </c>
      <c r="D12700" t="s">
        <v>9</v>
      </c>
      <c r="E12700" t="s">
        <v>2329</v>
      </c>
      <c r="F12700" t="s">
        <v>11</v>
      </c>
      <c r="G12700" t="s">
        <v>123</v>
      </c>
      <c r="H12700" t="s">
        <v>387</v>
      </c>
      <c r="I12700" t="s">
        <v>2983</v>
      </c>
      <c r="J12700" t="s">
        <v>15</v>
      </c>
      <c r="K12700" t="s">
        <v>4432</v>
      </c>
      <c r="M12700" t="str">
        <f t="shared" si="198"/>
        <v>42372Washington Wizards</v>
      </c>
    </row>
    <row r="12701" spans="1:13" ht="17">
      <c r="A12701" t="s">
        <v>17207</v>
      </c>
      <c r="B12701" s="2">
        <v>42370</v>
      </c>
      <c r="C12701" t="s">
        <v>115</v>
      </c>
      <c r="D12701" t="s">
        <v>17</v>
      </c>
      <c r="E12701" t="s">
        <v>1254</v>
      </c>
      <c r="F12701" t="s">
        <v>11</v>
      </c>
      <c r="G12701" t="s">
        <v>133</v>
      </c>
      <c r="H12701" t="s">
        <v>267</v>
      </c>
      <c r="I12701" t="s">
        <v>2983</v>
      </c>
      <c r="J12701" t="s">
        <v>15</v>
      </c>
      <c r="K12701" t="s">
        <v>4432</v>
      </c>
      <c r="M12701" t="str">
        <f t="shared" si="198"/>
        <v>42370Washington Wizards</v>
      </c>
    </row>
    <row r="12702" spans="1:13" ht="17">
      <c r="A12702" t="s">
        <v>17208</v>
      </c>
      <c r="B12702" s="2">
        <v>42368</v>
      </c>
      <c r="C12702" t="s">
        <v>4404</v>
      </c>
      <c r="D12702" t="s">
        <v>9</v>
      </c>
      <c r="E12702" t="s">
        <v>819</v>
      </c>
      <c r="F12702" t="s">
        <v>11</v>
      </c>
      <c r="G12702" t="s">
        <v>53</v>
      </c>
      <c r="H12702" t="s">
        <v>189</v>
      </c>
      <c r="I12702" t="s">
        <v>2983</v>
      </c>
      <c r="J12702" t="s">
        <v>15</v>
      </c>
      <c r="K12702" t="s">
        <v>4432</v>
      </c>
      <c r="M12702" t="str">
        <f t="shared" si="198"/>
        <v>42368Washington Wizards</v>
      </c>
    </row>
    <row r="12703" spans="1:13" ht="17">
      <c r="A12703" t="s">
        <v>17209</v>
      </c>
      <c r="B12703" s="2">
        <v>42366</v>
      </c>
      <c r="C12703" t="s">
        <v>134</v>
      </c>
      <c r="D12703" t="s">
        <v>9</v>
      </c>
      <c r="E12703" t="s">
        <v>785</v>
      </c>
      <c r="F12703" t="s">
        <v>11</v>
      </c>
      <c r="G12703" t="s">
        <v>293</v>
      </c>
      <c r="H12703" t="s">
        <v>512</v>
      </c>
      <c r="I12703" t="s">
        <v>2983</v>
      </c>
      <c r="J12703" t="s">
        <v>15</v>
      </c>
      <c r="K12703" t="s">
        <v>4432</v>
      </c>
      <c r="M12703" t="str">
        <f t="shared" si="198"/>
        <v>42366Washington Wizards</v>
      </c>
    </row>
    <row r="12704" spans="1:13" ht="17">
      <c r="A12704" t="s">
        <v>17210</v>
      </c>
      <c r="B12704" s="2">
        <v>42364</v>
      </c>
      <c r="C12704" t="s">
        <v>4382</v>
      </c>
      <c r="D12704" t="s">
        <v>17</v>
      </c>
      <c r="E12704" t="s">
        <v>2759</v>
      </c>
      <c r="F12704" t="s">
        <v>11</v>
      </c>
      <c r="G12704" t="s">
        <v>72</v>
      </c>
      <c r="H12704" t="s">
        <v>186</v>
      </c>
      <c r="I12704" t="s">
        <v>2983</v>
      </c>
      <c r="J12704" t="s">
        <v>15</v>
      </c>
      <c r="K12704" t="s">
        <v>4432</v>
      </c>
      <c r="M12704" t="str">
        <f t="shared" si="198"/>
        <v>42364Washington Wizards</v>
      </c>
    </row>
    <row r="12705" spans="1:13" ht="17">
      <c r="A12705" t="s">
        <v>17211</v>
      </c>
      <c r="B12705" s="2">
        <v>42361</v>
      </c>
      <c r="C12705" t="s">
        <v>61</v>
      </c>
      <c r="D12705" t="s">
        <v>17</v>
      </c>
      <c r="E12705" t="s">
        <v>438</v>
      </c>
      <c r="F12705" t="s">
        <v>11</v>
      </c>
      <c r="G12705" t="s">
        <v>30</v>
      </c>
      <c r="H12705" t="s">
        <v>452</v>
      </c>
      <c r="I12705" t="s">
        <v>2983</v>
      </c>
      <c r="J12705" t="s">
        <v>15</v>
      </c>
      <c r="K12705" t="s">
        <v>4432</v>
      </c>
      <c r="M12705" t="str">
        <f t="shared" si="198"/>
        <v>42361Washington Wizards</v>
      </c>
    </row>
    <row r="12706" spans="1:13" ht="17">
      <c r="A12706" t="s">
        <v>17212</v>
      </c>
      <c r="B12706" s="2">
        <v>42359</v>
      </c>
      <c r="C12706" t="s">
        <v>229</v>
      </c>
      <c r="D12706" t="s">
        <v>17</v>
      </c>
      <c r="E12706" t="s">
        <v>957</v>
      </c>
      <c r="F12706" t="s">
        <v>11</v>
      </c>
      <c r="G12706" t="s">
        <v>39</v>
      </c>
      <c r="H12706" t="s">
        <v>103</v>
      </c>
      <c r="I12706" t="s">
        <v>2983</v>
      </c>
      <c r="J12706" t="s">
        <v>15</v>
      </c>
      <c r="K12706" t="s">
        <v>4432</v>
      </c>
      <c r="M12706" t="str">
        <f t="shared" si="198"/>
        <v>42359Washington Wizards</v>
      </c>
    </row>
    <row r="12707" spans="1:13" ht="17">
      <c r="A12707" t="s">
        <v>17213</v>
      </c>
      <c r="B12707" s="2">
        <v>42357</v>
      </c>
      <c r="C12707" t="s">
        <v>16</v>
      </c>
      <c r="D12707" t="s">
        <v>17</v>
      </c>
      <c r="E12707" t="s">
        <v>317</v>
      </c>
      <c r="F12707" t="s">
        <v>11</v>
      </c>
      <c r="G12707" t="s">
        <v>161</v>
      </c>
      <c r="H12707" t="s">
        <v>186</v>
      </c>
      <c r="I12707" t="s">
        <v>2983</v>
      </c>
      <c r="J12707" t="s">
        <v>15</v>
      </c>
      <c r="K12707" t="s">
        <v>4432</v>
      </c>
      <c r="M12707" t="str">
        <f t="shared" si="198"/>
        <v>42357Washington Wizards</v>
      </c>
    </row>
    <row r="12708" spans="1:13" ht="17">
      <c r="A12708" t="s">
        <v>17214</v>
      </c>
      <c r="B12708" s="2">
        <v>42354</v>
      </c>
      <c r="C12708" t="s">
        <v>4388</v>
      </c>
      <c r="D12708" t="s">
        <v>9</v>
      </c>
      <c r="E12708" t="s">
        <v>378</v>
      </c>
      <c r="F12708" t="s">
        <v>11</v>
      </c>
      <c r="G12708" t="s">
        <v>1553</v>
      </c>
      <c r="H12708" t="s">
        <v>424</v>
      </c>
      <c r="I12708" t="s">
        <v>2983</v>
      </c>
      <c r="J12708" t="s">
        <v>15</v>
      </c>
      <c r="K12708" t="s">
        <v>4432</v>
      </c>
      <c r="M12708" t="str">
        <f t="shared" si="198"/>
        <v>42354Washington Wizards</v>
      </c>
    </row>
    <row r="12709" spans="1:13" ht="17">
      <c r="A12709" t="s">
        <v>17215</v>
      </c>
      <c r="B12709" s="2">
        <v>42352</v>
      </c>
      <c r="C12709" t="s">
        <v>4389</v>
      </c>
      <c r="D12709" t="s">
        <v>9</v>
      </c>
      <c r="E12709" t="s">
        <v>1662</v>
      </c>
      <c r="F12709" t="s">
        <v>11</v>
      </c>
      <c r="G12709" t="s">
        <v>287</v>
      </c>
      <c r="H12709" t="s">
        <v>264</v>
      </c>
      <c r="I12709" t="s">
        <v>2983</v>
      </c>
      <c r="J12709" t="s">
        <v>15</v>
      </c>
      <c r="K12709" t="s">
        <v>4432</v>
      </c>
      <c r="M12709" t="str">
        <f t="shared" si="198"/>
        <v>42352Washington Wizards</v>
      </c>
    </row>
    <row r="12710" spans="1:13" ht="17">
      <c r="A12710" t="s">
        <v>17216</v>
      </c>
      <c r="B12710" s="2">
        <v>42350</v>
      </c>
      <c r="C12710" t="s">
        <v>4399</v>
      </c>
      <c r="D12710" t="s">
        <v>17</v>
      </c>
      <c r="E12710" t="s">
        <v>366</v>
      </c>
      <c r="F12710" t="s">
        <v>11</v>
      </c>
      <c r="G12710" t="s">
        <v>50</v>
      </c>
      <c r="H12710" t="s">
        <v>124</v>
      </c>
      <c r="I12710" t="s">
        <v>2983</v>
      </c>
      <c r="J12710" t="s">
        <v>15</v>
      </c>
      <c r="K12710" t="s">
        <v>4432</v>
      </c>
      <c r="M12710" t="str">
        <f t="shared" si="198"/>
        <v>42350Washington Wizards</v>
      </c>
    </row>
    <row r="12711" spans="1:13" ht="17">
      <c r="A12711" t="s">
        <v>17217</v>
      </c>
      <c r="B12711" s="2">
        <v>42349</v>
      </c>
      <c r="C12711" t="s">
        <v>4400</v>
      </c>
      <c r="D12711" t="s">
        <v>9</v>
      </c>
      <c r="E12711" t="s">
        <v>1819</v>
      </c>
      <c r="F12711" t="s">
        <v>11</v>
      </c>
      <c r="G12711" t="s">
        <v>309</v>
      </c>
      <c r="H12711" t="s">
        <v>181</v>
      </c>
      <c r="I12711" t="s">
        <v>2983</v>
      </c>
      <c r="J12711" t="s">
        <v>15</v>
      </c>
      <c r="K12711" t="s">
        <v>4432</v>
      </c>
      <c r="M12711" t="str">
        <f t="shared" si="198"/>
        <v>42349Washington Wizards</v>
      </c>
    </row>
    <row r="12712" spans="1:13" ht="17">
      <c r="A12712" t="s">
        <v>17218</v>
      </c>
      <c r="B12712" s="2">
        <v>42347</v>
      </c>
      <c r="C12712" t="s">
        <v>221</v>
      </c>
      <c r="D12712" t="s">
        <v>9</v>
      </c>
      <c r="E12712" t="s">
        <v>1111</v>
      </c>
      <c r="F12712" t="s">
        <v>11</v>
      </c>
      <c r="G12712" t="s">
        <v>63</v>
      </c>
      <c r="H12712" t="s">
        <v>895</v>
      </c>
      <c r="I12712" t="s">
        <v>2983</v>
      </c>
      <c r="J12712" t="s">
        <v>15</v>
      </c>
      <c r="K12712" t="s">
        <v>4432</v>
      </c>
      <c r="M12712" t="str">
        <f t="shared" si="198"/>
        <v>42347Washington Wizards</v>
      </c>
    </row>
    <row r="12713" spans="1:13" ht="17">
      <c r="A12713" t="s">
        <v>17219</v>
      </c>
      <c r="B12713" s="2">
        <v>42345</v>
      </c>
      <c r="C12713" t="s">
        <v>4396</v>
      </c>
      <c r="D12713" t="s">
        <v>17</v>
      </c>
      <c r="E12713" t="s">
        <v>446</v>
      </c>
      <c r="F12713" t="s">
        <v>11</v>
      </c>
      <c r="G12713" t="s">
        <v>451</v>
      </c>
      <c r="H12713" t="s">
        <v>277</v>
      </c>
      <c r="I12713" t="s">
        <v>2983</v>
      </c>
      <c r="J12713" t="s">
        <v>15</v>
      </c>
      <c r="K12713" t="s">
        <v>4432</v>
      </c>
      <c r="M12713" t="str">
        <f t="shared" si="198"/>
        <v>42345Washington Wizards</v>
      </c>
    </row>
    <row r="12714" spans="1:13" ht="17">
      <c r="A12714" t="s">
        <v>17220</v>
      </c>
      <c r="B12714" s="2">
        <v>42344</v>
      </c>
      <c r="C12714" t="s">
        <v>87</v>
      </c>
      <c r="D12714" t="s">
        <v>9</v>
      </c>
      <c r="E12714" t="s">
        <v>3087</v>
      </c>
      <c r="F12714" t="s">
        <v>11</v>
      </c>
      <c r="G12714" t="s">
        <v>209</v>
      </c>
      <c r="H12714" t="s">
        <v>220</v>
      </c>
      <c r="I12714" t="s">
        <v>2983</v>
      </c>
      <c r="J12714" t="s">
        <v>15</v>
      </c>
      <c r="K12714" t="s">
        <v>4432</v>
      </c>
      <c r="M12714" t="str">
        <f t="shared" si="198"/>
        <v>42344Washington Wizards</v>
      </c>
    </row>
    <row r="12715" spans="1:13" ht="17">
      <c r="A12715" t="s">
        <v>17221</v>
      </c>
      <c r="B12715" s="2">
        <v>42342</v>
      </c>
      <c r="C12715" t="s">
        <v>41</v>
      </c>
      <c r="D12715" t="s">
        <v>17</v>
      </c>
      <c r="E12715" t="s">
        <v>1122</v>
      </c>
      <c r="F12715" t="s">
        <v>11</v>
      </c>
      <c r="G12715" t="s">
        <v>334</v>
      </c>
      <c r="H12715" t="s">
        <v>3135</v>
      </c>
      <c r="I12715" t="s">
        <v>2983</v>
      </c>
      <c r="J12715" t="s">
        <v>15</v>
      </c>
      <c r="K12715" t="s">
        <v>4432</v>
      </c>
      <c r="M12715" t="str">
        <f t="shared" si="198"/>
        <v>42342Washington Wizards</v>
      </c>
    </row>
    <row r="12716" spans="1:13" ht="17">
      <c r="A12716" t="s">
        <v>17222</v>
      </c>
      <c r="B12716" s="2">
        <v>42340</v>
      </c>
      <c r="C12716" t="s">
        <v>225</v>
      </c>
      <c r="D12716" t="s">
        <v>9</v>
      </c>
      <c r="E12716" t="s">
        <v>811</v>
      </c>
      <c r="F12716" t="s">
        <v>11</v>
      </c>
      <c r="G12716" t="s">
        <v>43</v>
      </c>
      <c r="H12716" t="s">
        <v>347</v>
      </c>
      <c r="I12716" t="s">
        <v>2983</v>
      </c>
      <c r="J12716" t="s">
        <v>15</v>
      </c>
      <c r="K12716" t="s">
        <v>4432</v>
      </c>
      <c r="M12716" t="str">
        <f t="shared" si="198"/>
        <v>42340Washington Wizards</v>
      </c>
    </row>
    <row r="12717" spans="1:13" ht="17">
      <c r="A12717" t="s">
        <v>17223</v>
      </c>
      <c r="B12717" s="2">
        <v>42339</v>
      </c>
      <c r="C12717" t="s">
        <v>4381</v>
      </c>
      <c r="D12717" t="s">
        <v>17</v>
      </c>
      <c r="E12717" t="s">
        <v>2120</v>
      </c>
      <c r="F12717" t="s">
        <v>11</v>
      </c>
      <c r="G12717" t="s">
        <v>644</v>
      </c>
      <c r="H12717" t="s">
        <v>144</v>
      </c>
      <c r="I12717" t="s">
        <v>2983</v>
      </c>
      <c r="J12717" t="s">
        <v>15</v>
      </c>
      <c r="K12717" t="s">
        <v>4432</v>
      </c>
      <c r="M12717" t="str">
        <f t="shared" si="198"/>
        <v>42339Washington Wizards</v>
      </c>
    </row>
    <row r="12718" spans="1:13" ht="17">
      <c r="A12718" t="s">
        <v>17224</v>
      </c>
      <c r="B12718" s="2">
        <v>42336</v>
      </c>
      <c r="C12718" t="s">
        <v>70</v>
      </c>
      <c r="D12718" t="s">
        <v>9</v>
      </c>
      <c r="E12718" t="s">
        <v>1415</v>
      </c>
      <c r="F12718" t="s">
        <v>11</v>
      </c>
      <c r="G12718" t="s">
        <v>309</v>
      </c>
      <c r="H12718" t="s">
        <v>452</v>
      </c>
      <c r="I12718" t="s">
        <v>2983</v>
      </c>
      <c r="J12718" t="s">
        <v>15</v>
      </c>
      <c r="K12718" t="s">
        <v>4432</v>
      </c>
      <c r="M12718" t="str">
        <f t="shared" si="198"/>
        <v>42336Washington Wizards</v>
      </c>
    </row>
    <row r="12719" spans="1:13" ht="17">
      <c r="A12719" t="s">
        <v>17225</v>
      </c>
      <c r="B12719" s="2">
        <v>42335</v>
      </c>
      <c r="C12719" t="s">
        <v>4390</v>
      </c>
      <c r="D12719" t="s">
        <v>9</v>
      </c>
      <c r="E12719" t="s">
        <v>3338</v>
      </c>
      <c r="F12719" t="s">
        <v>11</v>
      </c>
      <c r="G12719" t="s">
        <v>287</v>
      </c>
      <c r="H12719" t="s">
        <v>94</v>
      </c>
      <c r="I12719" t="s">
        <v>2983</v>
      </c>
      <c r="J12719" t="s">
        <v>15</v>
      </c>
      <c r="K12719" t="s">
        <v>4432</v>
      </c>
      <c r="M12719" t="str">
        <f t="shared" si="198"/>
        <v>42335Washington Wizards</v>
      </c>
    </row>
    <row r="12720" spans="1:13" ht="17">
      <c r="A12720" t="s">
        <v>17226</v>
      </c>
      <c r="B12720" s="2">
        <v>42333</v>
      </c>
      <c r="C12720" t="s">
        <v>4387</v>
      </c>
      <c r="D12720" t="s">
        <v>9</v>
      </c>
      <c r="E12720" t="s">
        <v>743</v>
      </c>
      <c r="F12720" t="s">
        <v>11</v>
      </c>
      <c r="G12720" t="s">
        <v>99</v>
      </c>
      <c r="H12720" t="s">
        <v>118</v>
      </c>
      <c r="I12720" t="s">
        <v>2983</v>
      </c>
      <c r="J12720" t="s">
        <v>15</v>
      </c>
      <c r="K12720" t="s">
        <v>4432</v>
      </c>
      <c r="M12720" t="str">
        <f t="shared" si="198"/>
        <v>42333Washington Wizards</v>
      </c>
    </row>
    <row r="12721" spans="1:13" ht="17">
      <c r="A12721" t="s">
        <v>17227</v>
      </c>
      <c r="B12721" s="2">
        <v>42332</v>
      </c>
      <c r="C12721" t="s">
        <v>81</v>
      </c>
      <c r="D12721" t="s">
        <v>9</v>
      </c>
      <c r="E12721" t="s">
        <v>2819</v>
      </c>
      <c r="F12721" t="s">
        <v>11</v>
      </c>
      <c r="G12721" t="s">
        <v>33</v>
      </c>
      <c r="H12721" t="s">
        <v>228</v>
      </c>
      <c r="I12721" t="s">
        <v>2983</v>
      </c>
      <c r="J12721" t="s">
        <v>15</v>
      </c>
      <c r="K12721" t="s">
        <v>4432</v>
      </c>
      <c r="M12721" t="str">
        <f t="shared" si="198"/>
        <v>42332Washington Wizards</v>
      </c>
    </row>
    <row r="12722" spans="1:13" ht="17">
      <c r="A12722" t="s">
        <v>17228</v>
      </c>
      <c r="B12722" s="2">
        <v>42329</v>
      </c>
      <c r="C12722" t="s">
        <v>4397</v>
      </c>
      <c r="D12722" t="s">
        <v>17</v>
      </c>
      <c r="E12722" t="s">
        <v>1639</v>
      </c>
      <c r="F12722" t="s">
        <v>11</v>
      </c>
      <c r="G12722" t="s">
        <v>30</v>
      </c>
      <c r="H12722" t="s">
        <v>57</v>
      </c>
      <c r="I12722" t="s">
        <v>2983</v>
      </c>
      <c r="J12722" t="s">
        <v>15</v>
      </c>
      <c r="K12722" t="s">
        <v>4432</v>
      </c>
      <c r="M12722" t="str">
        <f t="shared" si="198"/>
        <v>42329Washington Wizards</v>
      </c>
    </row>
    <row r="12723" spans="1:13" ht="17">
      <c r="A12723" t="s">
        <v>17229</v>
      </c>
      <c r="B12723" s="2">
        <v>42325</v>
      </c>
      <c r="C12723" t="s">
        <v>149</v>
      </c>
      <c r="D12723" t="s">
        <v>17</v>
      </c>
      <c r="E12723" t="s">
        <v>1721</v>
      </c>
      <c r="F12723" t="s">
        <v>11</v>
      </c>
      <c r="G12723" t="s">
        <v>218</v>
      </c>
      <c r="H12723" t="s">
        <v>424</v>
      </c>
      <c r="I12723" t="s">
        <v>2983</v>
      </c>
      <c r="J12723" t="s">
        <v>15</v>
      </c>
      <c r="K12723" t="s">
        <v>4432</v>
      </c>
      <c r="M12723" t="str">
        <f t="shared" si="198"/>
        <v>42325Washington Wizards</v>
      </c>
    </row>
    <row r="12724" spans="1:13" ht="17">
      <c r="A12724" t="s">
        <v>17230</v>
      </c>
      <c r="B12724" s="2">
        <v>42322</v>
      </c>
      <c r="C12724" t="s">
        <v>115</v>
      </c>
      <c r="D12724" t="s">
        <v>17</v>
      </c>
      <c r="E12724" t="s">
        <v>2380</v>
      </c>
      <c r="F12724" t="s">
        <v>11</v>
      </c>
      <c r="G12724" t="s">
        <v>238</v>
      </c>
      <c r="H12724" t="s">
        <v>73</v>
      </c>
      <c r="I12724" t="s">
        <v>2983</v>
      </c>
      <c r="J12724" t="s">
        <v>15</v>
      </c>
      <c r="K12724" t="s">
        <v>4432</v>
      </c>
      <c r="M12724" t="str">
        <f t="shared" si="198"/>
        <v>42322Washington Wizards</v>
      </c>
    </row>
    <row r="12725" spans="1:13" ht="17">
      <c r="A12725" t="s">
        <v>17231</v>
      </c>
      <c r="B12725" s="2">
        <v>42318</v>
      </c>
      <c r="C12725" t="s">
        <v>190</v>
      </c>
      <c r="D12725" t="s">
        <v>9</v>
      </c>
      <c r="E12725" t="s">
        <v>3699</v>
      </c>
      <c r="F12725" t="s">
        <v>11</v>
      </c>
      <c r="G12725" t="s">
        <v>236</v>
      </c>
      <c r="H12725" t="s">
        <v>80</v>
      </c>
      <c r="I12725" t="s">
        <v>2983</v>
      </c>
      <c r="J12725" t="s">
        <v>15</v>
      </c>
      <c r="K12725" t="s">
        <v>4432</v>
      </c>
      <c r="M12725" t="str">
        <f t="shared" si="198"/>
        <v>42318Washington Wizards</v>
      </c>
    </row>
    <row r="12726" spans="1:13" ht="17">
      <c r="A12726" t="s">
        <v>17232</v>
      </c>
      <c r="B12726" s="2">
        <v>42315</v>
      </c>
      <c r="C12726" t="s">
        <v>4409</v>
      </c>
      <c r="D12726" t="s">
        <v>9</v>
      </c>
      <c r="E12726" t="s">
        <v>3012</v>
      </c>
      <c r="F12726" t="s">
        <v>11</v>
      </c>
      <c r="G12726" t="s">
        <v>469</v>
      </c>
      <c r="H12726" t="s">
        <v>151</v>
      </c>
      <c r="I12726" t="s">
        <v>2983</v>
      </c>
      <c r="J12726" t="s">
        <v>15</v>
      </c>
      <c r="K12726" t="s">
        <v>4432</v>
      </c>
      <c r="M12726" t="str">
        <f t="shared" si="198"/>
        <v>42315Washington Wizards</v>
      </c>
    </row>
    <row r="12727" spans="1:13" ht="17">
      <c r="A12727" t="s">
        <v>17233</v>
      </c>
      <c r="B12727" s="2">
        <v>42314</v>
      </c>
      <c r="C12727" t="s">
        <v>4390</v>
      </c>
      <c r="D12727" t="s">
        <v>9</v>
      </c>
      <c r="E12727" t="s">
        <v>3040</v>
      </c>
      <c r="F12727" t="s">
        <v>11</v>
      </c>
      <c r="G12727" t="s">
        <v>123</v>
      </c>
      <c r="H12727" t="s">
        <v>253</v>
      </c>
      <c r="I12727" t="s">
        <v>2983</v>
      </c>
      <c r="J12727" t="s">
        <v>15</v>
      </c>
      <c r="K12727" t="s">
        <v>4432</v>
      </c>
      <c r="M12727" t="str">
        <f t="shared" si="198"/>
        <v>42314Washington Wizards</v>
      </c>
    </row>
    <row r="12728" spans="1:13" ht="17">
      <c r="A12728" t="s">
        <v>17234</v>
      </c>
      <c r="B12728" s="2">
        <v>42312</v>
      </c>
      <c r="C12728" t="s">
        <v>165</v>
      </c>
      <c r="D12728" t="s">
        <v>17</v>
      </c>
      <c r="E12728" t="s">
        <v>1127</v>
      </c>
      <c r="F12728" t="s">
        <v>11</v>
      </c>
      <c r="G12728" t="s">
        <v>350</v>
      </c>
      <c r="H12728" t="s">
        <v>3832</v>
      </c>
      <c r="I12728" t="s">
        <v>2983</v>
      </c>
      <c r="J12728" t="s">
        <v>15</v>
      </c>
      <c r="K12728" t="s">
        <v>4432</v>
      </c>
      <c r="M12728" t="str">
        <f t="shared" si="198"/>
        <v>42312Washington Wizards</v>
      </c>
    </row>
    <row r="12729" spans="1:13" ht="17">
      <c r="A12729" t="s">
        <v>17235</v>
      </c>
      <c r="B12729" s="2">
        <v>42308</v>
      </c>
      <c r="C12729" t="s">
        <v>125</v>
      </c>
      <c r="D12729" t="s">
        <v>9</v>
      </c>
      <c r="E12729" t="s">
        <v>2643</v>
      </c>
      <c r="F12729" t="s">
        <v>11</v>
      </c>
      <c r="G12729" t="s">
        <v>305</v>
      </c>
      <c r="H12729" t="s">
        <v>440</v>
      </c>
      <c r="I12729" t="s">
        <v>2983</v>
      </c>
      <c r="J12729" t="s">
        <v>15</v>
      </c>
      <c r="K12729" t="s">
        <v>4432</v>
      </c>
      <c r="M12729" t="str">
        <f t="shared" si="198"/>
        <v>42308Washington Wizards</v>
      </c>
    </row>
    <row r="12730" spans="1:13" ht="17">
      <c r="A12730" t="s">
        <v>17236</v>
      </c>
      <c r="B12730" s="2">
        <v>42307</v>
      </c>
      <c r="C12730" t="s">
        <v>4385</v>
      </c>
      <c r="D12730" t="s">
        <v>17</v>
      </c>
      <c r="E12730" t="s">
        <v>2853</v>
      </c>
      <c r="F12730" t="s">
        <v>11</v>
      </c>
      <c r="G12730" t="s">
        <v>164</v>
      </c>
      <c r="H12730" t="s">
        <v>197</v>
      </c>
      <c r="I12730" t="s">
        <v>2983</v>
      </c>
      <c r="J12730" t="s">
        <v>15</v>
      </c>
      <c r="K12730" t="s">
        <v>4432</v>
      </c>
      <c r="M12730" t="str">
        <f t="shared" si="198"/>
        <v>42307Washington Wizards</v>
      </c>
    </row>
    <row r="12731" spans="1:13" ht="17">
      <c r="A12731" t="s">
        <v>17237</v>
      </c>
      <c r="B12731" s="2">
        <v>42305</v>
      </c>
      <c r="C12731" t="s">
        <v>4391</v>
      </c>
      <c r="D12731" t="s">
        <v>17</v>
      </c>
      <c r="E12731" t="s">
        <v>532</v>
      </c>
      <c r="F12731" t="s">
        <v>11</v>
      </c>
      <c r="G12731" t="s">
        <v>178</v>
      </c>
      <c r="H12731" t="s">
        <v>233</v>
      </c>
      <c r="I12731" t="s">
        <v>2983</v>
      </c>
      <c r="J12731" t="s">
        <v>15</v>
      </c>
      <c r="K12731" t="s">
        <v>4432</v>
      </c>
      <c r="M12731" t="str">
        <f t="shared" si="198"/>
        <v>42305Washington Wizards</v>
      </c>
    </row>
    <row r="12732" spans="1:13" ht="17">
      <c r="A12732" t="s">
        <v>17238</v>
      </c>
      <c r="B12732" s="2">
        <v>41381</v>
      </c>
      <c r="C12732" t="s">
        <v>4383</v>
      </c>
      <c r="D12732" t="s">
        <v>9</v>
      </c>
      <c r="E12732" t="s">
        <v>223</v>
      </c>
      <c r="F12732" t="s">
        <v>11</v>
      </c>
      <c r="G12732" t="s">
        <v>854</v>
      </c>
      <c r="H12732" t="s">
        <v>463</v>
      </c>
      <c r="I12732" t="s">
        <v>2983</v>
      </c>
      <c r="J12732" t="s">
        <v>15</v>
      </c>
      <c r="K12732" t="s">
        <v>4432</v>
      </c>
      <c r="M12732" t="str">
        <f t="shared" si="198"/>
        <v>41381Washington Wizards</v>
      </c>
    </row>
    <row r="12733" spans="1:13" ht="17">
      <c r="A12733" t="s">
        <v>17239</v>
      </c>
      <c r="B12733" s="2">
        <v>41379</v>
      </c>
      <c r="C12733" t="s">
        <v>4382</v>
      </c>
      <c r="D12733" t="s">
        <v>9</v>
      </c>
      <c r="E12733" t="s">
        <v>828</v>
      </c>
      <c r="F12733" t="s">
        <v>11</v>
      </c>
      <c r="G12733" t="s">
        <v>455</v>
      </c>
      <c r="H12733" t="s">
        <v>634</v>
      </c>
      <c r="I12733" t="s">
        <v>2983</v>
      </c>
      <c r="J12733" t="s">
        <v>15</v>
      </c>
      <c r="K12733" t="s">
        <v>4432</v>
      </c>
      <c r="M12733" t="str">
        <f t="shared" si="198"/>
        <v>41379Washington Wizards</v>
      </c>
    </row>
    <row r="12734" spans="1:13" ht="17">
      <c r="A12734" t="s">
        <v>17240</v>
      </c>
      <c r="B12734" s="2">
        <v>41376</v>
      </c>
      <c r="C12734" t="s">
        <v>138</v>
      </c>
      <c r="D12734" t="s">
        <v>9</v>
      </c>
      <c r="E12734" t="s">
        <v>1405</v>
      </c>
      <c r="F12734" t="s">
        <v>11</v>
      </c>
      <c r="G12734" t="s">
        <v>395</v>
      </c>
      <c r="H12734" t="s">
        <v>262</v>
      </c>
      <c r="I12734" t="s">
        <v>2983</v>
      </c>
      <c r="J12734" t="s">
        <v>15</v>
      </c>
      <c r="K12734" t="s">
        <v>4432</v>
      </c>
      <c r="M12734" t="str">
        <f t="shared" si="198"/>
        <v>41376Washington Wizards</v>
      </c>
    </row>
    <row r="12735" spans="1:13" ht="17">
      <c r="A12735" t="s">
        <v>17241</v>
      </c>
      <c r="B12735" s="2">
        <v>41374</v>
      </c>
      <c r="C12735" t="s">
        <v>95</v>
      </c>
      <c r="D12735" t="s">
        <v>9</v>
      </c>
      <c r="E12735" t="s">
        <v>1131</v>
      </c>
      <c r="F12735" t="s">
        <v>11</v>
      </c>
      <c r="G12735" t="s">
        <v>130</v>
      </c>
      <c r="H12735" t="s">
        <v>376</v>
      </c>
      <c r="I12735" t="s">
        <v>2983</v>
      </c>
      <c r="J12735" t="s">
        <v>15</v>
      </c>
      <c r="K12735" t="s">
        <v>4432</v>
      </c>
      <c r="M12735" t="str">
        <f t="shared" si="198"/>
        <v>41374Washington Wizards</v>
      </c>
    </row>
    <row r="12736" spans="1:13" ht="17">
      <c r="A12736" t="s">
        <v>17242</v>
      </c>
      <c r="B12736" s="2">
        <v>41373</v>
      </c>
      <c r="C12736" t="s">
        <v>4398</v>
      </c>
      <c r="D12736" t="s">
        <v>9</v>
      </c>
      <c r="E12736" t="s">
        <v>3833</v>
      </c>
      <c r="F12736" t="s">
        <v>11</v>
      </c>
      <c r="G12736" t="s">
        <v>194</v>
      </c>
      <c r="H12736" t="s">
        <v>277</v>
      </c>
      <c r="I12736" t="s">
        <v>2983</v>
      </c>
      <c r="J12736" t="s">
        <v>15</v>
      </c>
      <c r="K12736" t="s">
        <v>4432</v>
      </c>
      <c r="M12736" t="str">
        <f t="shared" si="198"/>
        <v>41373Washington Wizards</v>
      </c>
    </row>
    <row r="12737" spans="1:13" ht="17">
      <c r="A12737" t="s">
        <v>17243</v>
      </c>
      <c r="B12737" s="2">
        <v>41371</v>
      </c>
      <c r="C12737" t="s">
        <v>4390</v>
      </c>
      <c r="D12737" t="s">
        <v>9</v>
      </c>
      <c r="E12737" t="s">
        <v>1861</v>
      </c>
      <c r="F12737" t="s">
        <v>11</v>
      </c>
      <c r="G12737" t="s">
        <v>79</v>
      </c>
      <c r="H12737" t="s">
        <v>634</v>
      </c>
      <c r="I12737" t="s">
        <v>2983</v>
      </c>
      <c r="J12737" t="s">
        <v>15</v>
      </c>
      <c r="K12737" t="s">
        <v>4432</v>
      </c>
      <c r="M12737" t="str">
        <f t="shared" si="198"/>
        <v>41371Washington Wizards</v>
      </c>
    </row>
    <row r="12738" spans="1:13" ht="17">
      <c r="A12738" t="s">
        <v>17244</v>
      </c>
      <c r="B12738" s="2">
        <v>41370</v>
      </c>
      <c r="C12738" t="s">
        <v>81</v>
      </c>
      <c r="D12738" t="s">
        <v>17</v>
      </c>
      <c r="E12738" t="s">
        <v>2644</v>
      </c>
      <c r="F12738" t="s">
        <v>11</v>
      </c>
      <c r="G12738" t="s">
        <v>350</v>
      </c>
      <c r="H12738" t="s">
        <v>465</v>
      </c>
      <c r="I12738" t="s">
        <v>2983</v>
      </c>
      <c r="J12738" t="s">
        <v>15</v>
      </c>
      <c r="K12738" t="s">
        <v>4432</v>
      </c>
      <c r="M12738" t="str">
        <f t="shared" ref="M12738:M12801" si="199">CONCATENATE(B12738,K12738)</f>
        <v>41370Washington Wizards</v>
      </c>
    </row>
    <row r="12739" spans="1:13" ht="17">
      <c r="A12739" t="s">
        <v>17245</v>
      </c>
      <c r="B12739" s="2">
        <v>41367</v>
      </c>
      <c r="C12739" t="s">
        <v>4404</v>
      </c>
      <c r="D12739" t="s">
        <v>9</v>
      </c>
      <c r="E12739" t="s">
        <v>3572</v>
      </c>
      <c r="F12739" t="s">
        <v>11</v>
      </c>
      <c r="G12739" t="s">
        <v>455</v>
      </c>
      <c r="H12739" t="s">
        <v>355</v>
      </c>
      <c r="I12739" t="s">
        <v>2983</v>
      </c>
      <c r="J12739" t="s">
        <v>15</v>
      </c>
      <c r="K12739" t="s">
        <v>4432</v>
      </c>
      <c r="M12739" t="str">
        <f t="shared" si="199"/>
        <v>41367Washington Wizards</v>
      </c>
    </row>
    <row r="12740" spans="1:13" ht="17">
      <c r="A12740" t="s">
        <v>17246</v>
      </c>
      <c r="B12740" s="2">
        <v>41366</v>
      </c>
      <c r="C12740" t="s">
        <v>142</v>
      </c>
      <c r="D12740" t="s">
        <v>17</v>
      </c>
      <c r="E12740" t="s">
        <v>2197</v>
      </c>
      <c r="F12740" t="s">
        <v>11</v>
      </c>
      <c r="G12740" t="s">
        <v>39</v>
      </c>
      <c r="H12740" t="s">
        <v>496</v>
      </c>
      <c r="I12740" t="s">
        <v>2983</v>
      </c>
      <c r="J12740" t="s">
        <v>15</v>
      </c>
      <c r="K12740" t="s">
        <v>4432</v>
      </c>
      <c r="M12740" t="str">
        <f t="shared" si="199"/>
        <v>41366Washington Wizards</v>
      </c>
    </row>
    <row r="12741" spans="1:13" ht="17">
      <c r="A12741" t="s">
        <v>17247</v>
      </c>
      <c r="B12741" s="2">
        <v>41364</v>
      </c>
      <c r="C12741" t="s">
        <v>70</v>
      </c>
      <c r="D12741" t="s">
        <v>17</v>
      </c>
      <c r="E12741" t="s">
        <v>796</v>
      </c>
      <c r="F12741" t="s">
        <v>11</v>
      </c>
      <c r="G12741" t="s">
        <v>218</v>
      </c>
      <c r="H12741" t="s">
        <v>428</v>
      </c>
      <c r="I12741" t="s">
        <v>2983</v>
      </c>
      <c r="J12741" t="s">
        <v>15</v>
      </c>
      <c r="K12741" t="s">
        <v>4432</v>
      </c>
      <c r="M12741" t="str">
        <f t="shared" si="199"/>
        <v>41364Washington Wizards</v>
      </c>
    </row>
    <row r="12742" spans="1:13" ht="17">
      <c r="A12742" t="s">
        <v>17248</v>
      </c>
      <c r="B12742" s="2">
        <v>41362</v>
      </c>
      <c r="C12742" t="s">
        <v>4391</v>
      </c>
      <c r="D12742" t="s">
        <v>9</v>
      </c>
      <c r="E12742" t="s">
        <v>948</v>
      </c>
      <c r="F12742" t="s">
        <v>11</v>
      </c>
      <c r="G12742" t="s">
        <v>63</v>
      </c>
      <c r="H12742" t="s">
        <v>285</v>
      </c>
      <c r="I12742" t="s">
        <v>2983</v>
      </c>
      <c r="J12742" t="s">
        <v>15</v>
      </c>
      <c r="K12742" t="s">
        <v>4432</v>
      </c>
      <c r="M12742" t="str">
        <f t="shared" si="199"/>
        <v>41362Washington Wizards</v>
      </c>
    </row>
    <row r="12743" spans="1:13" ht="17">
      <c r="A12743" t="s">
        <v>17249</v>
      </c>
      <c r="B12743" s="2">
        <v>41360</v>
      </c>
      <c r="C12743" t="s">
        <v>4403</v>
      </c>
      <c r="D12743" t="s">
        <v>9</v>
      </c>
      <c r="E12743" t="s">
        <v>773</v>
      </c>
      <c r="F12743" t="s">
        <v>11</v>
      </c>
      <c r="G12743" t="s">
        <v>2274</v>
      </c>
      <c r="H12743" t="s">
        <v>256</v>
      </c>
      <c r="I12743" t="s">
        <v>2983</v>
      </c>
      <c r="J12743" t="s">
        <v>15</v>
      </c>
      <c r="K12743" t="s">
        <v>4432</v>
      </c>
      <c r="M12743" t="str">
        <f t="shared" si="199"/>
        <v>41360Washington Wizards</v>
      </c>
    </row>
    <row r="12744" spans="1:13" ht="17">
      <c r="A12744" t="s">
        <v>17250</v>
      </c>
      <c r="B12744" s="2">
        <v>41358</v>
      </c>
      <c r="C12744" t="s">
        <v>61</v>
      </c>
      <c r="D12744" t="s">
        <v>17</v>
      </c>
      <c r="E12744" t="s">
        <v>568</v>
      </c>
      <c r="F12744" t="s">
        <v>11</v>
      </c>
      <c r="G12744" t="s">
        <v>23</v>
      </c>
      <c r="H12744" t="s">
        <v>1263</v>
      </c>
      <c r="I12744" t="s">
        <v>2983</v>
      </c>
      <c r="J12744" t="s">
        <v>15</v>
      </c>
      <c r="K12744" t="s">
        <v>4432</v>
      </c>
      <c r="M12744" t="str">
        <f t="shared" si="199"/>
        <v>41358Washington Wizards</v>
      </c>
    </row>
    <row r="12745" spans="1:13" ht="17">
      <c r="A12745" t="s">
        <v>17251</v>
      </c>
      <c r="B12745" s="2">
        <v>41356</v>
      </c>
      <c r="C12745" t="s">
        <v>4406</v>
      </c>
      <c r="D12745" t="s">
        <v>9</v>
      </c>
      <c r="E12745" t="s">
        <v>526</v>
      </c>
      <c r="F12745" t="s">
        <v>11</v>
      </c>
      <c r="G12745" t="s">
        <v>194</v>
      </c>
      <c r="H12745" t="s">
        <v>393</v>
      </c>
      <c r="I12745" t="s">
        <v>2983</v>
      </c>
      <c r="J12745" t="s">
        <v>15</v>
      </c>
      <c r="K12745" t="s">
        <v>4432</v>
      </c>
      <c r="M12745" t="str">
        <f t="shared" si="199"/>
        <v>41356Washington Wizards</v>
      </c>
    </row>
    <row r="12746" spans="1:13" ht="17">
      <c r="A12746" t="s">
        <v>17252</v>
      </c>
      <c r="B12746" s="2">
        <v>41355</v>
      </c>
      <c r="C12746" t="s">
        <v>4407</v>
      </c>
      <c r="D12746" t="s">
        <v>17</v>
      </c>
      <c r="E12746" t="s">
        <v>316</v>
      </c>
      <c r="F12746" t="s">
        <v>11</v>
      </c>
      <c r="G12746" t="s">
        <v>854</v>
      </c>
      <c r="H12746" t="s">
        <v>197</v>
      </c>
      <c r="I12746" t="s">
        <v>2983</v>
      </c>
      <c r="J12746" t="s">
        <v>15</v>
      </c>
      <c r="K12746" t="s">
        <v>4432</v>
      </c>
      <c r="M12746" t="str">
        <f t="shared" si="199"/>
        <v>41355Washington Wizards</v>
      </c>
    </row>
    <row r="12747" spans="1:13" ht="17">
      <c r="A12747" t="s">
        <v>17253</v>
      </c>
      <c r="B12747" s="2">
        <v>41353</v>
      </c>
      <c r="C12747" t="s">
        <v>4405</v>
      </c>
      <c r="D12747" t="s">
        <v>17</v>
      </c>
      <c r="E12747" t="s">
        <v>1748</v>
      </c>
      <c r="F12747" t="s">
        <v>11</v>
      </c>
      <c r="G12747" t="s">
        <v>158</v>
      </c>
      <c r="H12747" t="s">
        <v>374</v>
      </c>
      <c r="I12747" t="s">
        <v>2983</v>
      </c>
      <c r="J12747" t="s">
        <v>15</v>
      </c>
      <c r="K12747" t="s">
        <v>4432</v>
      </c>
      <c r="M12747" t="str">
        <f t="shared" si="199"/>
        <v>41353Washington Wizards</v>
      </c>
    </row>
    <row r="12748" spans="1:13" ht="17">
      <c r="A12748" t="s">
        <v>17254</v>
      </c>
      <c r="B12748" s="2">
        <v>41351</v>
      </c>
      <c r="C12748" t="s">
        <v>4387</v>
      </c>
      <c r="D12748" t="s">
        <v>9</v>
      </c>
      <c r="E12748" t="s">
        <v>892</v>
      </c>
      <c r="F12748" t="s">
        <v>11</v>
      </c>
      <c r="G12748" t="s">
        <v>136</v>
      </c>
      <c r="H12748" t="s">
        <v>573</v>
      </c>
      <c r="I12748" t="s">
        <v>2983</v>
      </c>
      <c r="J12748" t="s">
        <v>15</v>
      </c>
      <c r="K12748" t="s">
        <v>4432</v>
      </c>
      <c r="M12748" t="str">
        <f t="shared" si="199"/>
        <v>41351Washington Wizards</v>
      </c>
    </row>
    <row r="12749" spans="1:13" ht="17">
      <c r="A12749" t="s">
        <v>17255</v>
      </c>
      <c r="B12749" s="2">
        <v>41349</v>
      </c>
      <c r="C12749" t="s">
        <v>41</v>
      </c>
      <c r="D12749" t="s">
        <v>17</v>
      </c>
      <c r="E12749" t="s">
        <v>2545</v>
      </c>
      <c r="F12749" t="s">
        <v>11</v>
      </c>
      <c r="G12749" t="s">
        <v>117</v>
      </c>
      <c r="H12749" t="s">
        <v>612</v>
      </c>
      <c r="I12749" t="s">
        <v>2983</v>
      </c>
      <c r="J12749" t="s">
        <v>15</v>
      </c>
      <c r="K12749" t="s">
        <v>4432</v>
      </c>
      <c r="M12749" t="str">
        <f t="shared" si="199"/>
        <v>41349Washington Wizards</v>
      </c>
    </row>
    <row r="12750" spans="1:13" ht="17">
      <c r="A12750" t="s">
        <v>17256</v>
      </c>
      <c r="B12750" s="2">
        <v>41348</v>
      </c>
      <c r="C12750" t="s">
        <v>204</v>
      </c>
      <c r="D12750" t="s">
        <v>17</v>
      </c>
      <c r="E12750" t="s">
        <v>382</v>
      </c>
      <c r="F12750" t="s">
        <v>11</v>
      </c>
      <c r="G12750" t="s">
        <v>218</v>
      </c>
      <c r="H12750" t="s">
        <v>606</v>
      </c>
      <c r="I12750" t="s">
        <v>2983</v>
      </c>
      <c r="J12750" t="s">
        <v>15</v>
      </c>
      <c r="K12750" t="s">
        <v>4432</v>
      </c>
      <c r="M12750" t="str">
        <f t="shared" si="199"/>
        <v>41348Washington Wizards</v>
      </c>
    </row>
    <row r="12751" spans="1:13" ht="17">
      <c r="A12751" t="s">
        <v>17257</v>
      </c>
      <c r="B12751" s="2">
        <v>41346</v>
      </c>
      <c r="C12751" t="s">
        <v>149</v>
      </c>
      <c r="D12751" t="s">
        <v>17</v>
      </c>
      <c r="E12751" t="s">
        <v>1175</v>
      </c>
      <c r="F12751" t="s">
        <v>11</v>
      </c>
      <c r="G12751" t="s">
        <v>161</v>
      </c>
      <c r="H12751" t="s">
        <v>315</v>
      </c>
      <c r="I12751" t="s">
        <v>2983</v>
      </c>
      <c r="J12751" t="s">
        <v>15</v>
      </c>
      <c r="K12751" t="s">
        <v>4432</v>
      </c>
      <c r="M12751" t="str">
        <f t="shared" si="199"/>
        <v>41346Washington Wizards</v>
      </c>
    </row>
    <row r="12752" spans="1:13" ht="17">
      <c r="A12752" t="s">
        <v>17258</v>
      </c>
      <c r="B12752" s="2">
        <v>41345</v>
      </c>
      <c r="C12752" t="s">
        <v>4381</v>
      </c>
      <c r="D12752" t="s">
        <v>9</v>
      </c>
      <c r="E12752" t="s">
        <v>659</v>
      </c>
      <c r="F12752" t="s">
        <v>11</v>
      </c>
      <c r="G12752" t="s">
        <v>293</v>
      </c>
      <c r="H12752" t="s">
        <v>323</v>
      </c>
      <c r="I12752" t="s">
        <v>2983</v>
      </c>
      <c r="J12752" t="s">
        <v>15</v>
      </c>
      <c r="K12752" t="s">
        <v>4432</v>
      </c>
      <c r="M12752" t="str">
        <f t="shared" si="199"/>
        <v>41345Washington Wizards</v>
      </c>
    </row>
    <row r="12753" spans="1:13" ht="17">
      <c r="A12753" t="s">
        <v>17259</v>
      </c>
      <c r="B12753" s="2">
        <v>41342</v>
      </c>
      <c r="C12753" t="s">
        <v>16</v>
      </c>
      <c r="D12753" t="s">
        <v>17</v>
      </c>
      <c r="E12753" t="s">
        <v>390</v>
      </c>
      <c r="F12753" t="s">
        <v>11</v>
      </c>
      <c r="G12753" t="s">
        <v>266</v>
      </c>
      <c r="H12753" t="s">
        <v>376</v>
      </c>
      <c r="I12753" t="s">
        <v>2983</v>
      </c>
      <c r="J12753" t="s">
        <v>15</v>
      </c>
      <c r="K12753" t="s">
        <v>4432</v>
      </c>
      <c r="M12753" t="str">
        <f t="shared" si="199"/>
        <v>41342Washington Wizards</v>
      </c>
    </row>
    <row r="12754" spans="1:13" ht="17">
      <c r="A12754" t="s">
        <v>17260</v>
      </c>
      <c r="B12754" s="2">
        <v>41341</v>
      </c>
      <c r="C12754" t="s">
        <v>4382</v>
      </c>
      <c r="D12754" t="s">
        <v>9</v>
      </c>
      <c r="E12754" t="s">
        <v>3613</v>
      </c>
      <c r="F12754" t="s">
        <v>11</v>
      </c>
      <c r="G12754" t="s">
        <v>56</v>
      </c>
      <c r="H12754" t="s">
        <v>601</v>
      </c>
      <c r="I12754" t="s">
        <v>2983</v>
      </c>
      <c r="J12754" t="s">
        <v>15</v>
      </c>
      <c r="K12754" t="s">
        <v>4432</v>
      </c>
      <c r="M12754" t="str">
        <f t="shared" si="199"/>
        <v>41341Washington Wizards</v>
      </c>
    </row>
    <row r="12755" spans="1:13" ht="17">
      <c r="A12755" t="s">
        <v>17261</v>
      </c>
      <c r="B12755" s="2">
        <v>41339</v>
      </c>
      <c r="C12755" t="s">
        <v>4401</v>
      </c>
      <c r="D12755" t="s">
        <v>9</v>
      </c>
      <c r="E12755" t="s">
        <v>3547</v>
      </c>
      <c r="F12755" t="s">
        <v>11</v>
      </c>
      <c r="G12755" t="s">
        <v>60</v>
      </c>
      <c r="H12755" t="s">
        <v>618</v>
      </c>
      <c r="I12755" t="s">
        <v>2983</v>
      </c>
      <c r="J12755" t="s">
        <v>15</v>
      </c>
      <c r="K12755" t="s">
        <v>4432</v>
      </c>
      <c r="M12755" t="str">
        <f t="shared" si="199"/>
        <v>41339Washington Wizards</v>
      </c>
    </row>
    <row r="12756" spans="1:13" ht="17">
      <c r="A12756" t="s">
        <v>17262</v>
      </c>
      <c r="B12756" s="2">
        <v>41336</v>
      </c>
      <c r="C12756" t="s">
        <v>138</v>
      </c>
      <c r="D12756" t="s">
        <v>17</v>
      </c>
      <c r="E12756" t="s">
        <v>1050</v>
      </c>
      <c r="F12756" t="s">
        <v>11</v>
      </c>
      <c r="G12756" t="s">
        <v>89</v>
      </c>
      <c r="H12756" t="s">
        <v>752</v>
      </c>
      <c r="I12756" t="s">
        <v>2983</v>
      </c>
      <c r="J12756" t="s">
        <v>15</v>
      </c>
      <c r="K12756" t="s">
        <v>4432</v>
      </c>
      <c r="M12756" t="str">
        <f t="shared" si="199"/>
        <v>41336Washington Wizards</v>
      </c>
    </row>
    <row r="12757" spans="1:13" ht="17">
      <c r="A12757" t="s">
        <v>17263</v>
      </c>
      <c r="B12757" s="2">
        <v>41334</v>
      </c>
      <c r="C12757" t="s">
        <v>125</v>
      </c>
      <c r="D12757" t="s">
        <v>9</v>
      </c>
      <c r="E12757" t="s">
        <v>843</v>
      </c>
      <c r="F12757" t="s">
        <v>11</v>
      </c>
      <c r="G12757" t="s">
        <v>287</v>
      </c>
      <c r="H12757" t="s">
        <v>259</v>
      </c>
      <c r="I12757" t="s">
        <v>2983</v>
      </c>
      <c r="J12757" t="s">
        <v>15</v>
      </c>
      <c r="K12757" t="s">
        <v>4432</v>
      </c>
      <c r="M12757" t="str">
        <f t="shared" si="199"/>
        <v>41334Washington Wizards</v>
      </c>
    </row>
    <row r="12758" spans="1:13" ht="17">
      <c r="A12758" t="s">
        <v>17264</v>
      </c>
      <c r="B12758" s="2">
        <v>41332</v>
      </c>
      <c r="C12758" t="s">
        <v>167</v>
      </c>
      <c r="D12758" t="s">
        <v>9</v>
      </c>
      <c r="E12758" t="s">
        <v>2110</v>
      </c>
      <c r="F12758" t="s">
        <v>11</v>
      </c>
      <c r="G12758" t="s">
        <v>47</v>
      </c>
      <c r="H12758" t="s">
        <v>1273</v>
      </c>
      <c r="I12758" t="s">
        <v>2983</v>
      </c>
      <c r="J12758" t="s">
        <v>15</v>
      </c>
      <c r="K12758" t="s">
        <v>4432</v>
      </c>
      <c r="M12758" t="str">
        <f t="shared" si="199"/>
        <v>41332Washington Wizards</v>
      </c>
    </row>
    <row r="12759" spans="1:13" ht="17">
      <c r="A12759" t="s">
        <v>17265</v>
      </c>
      <c r="B12759" s="2">
        <v>41330</v>
      </c>
      <c r="C12759" t="s">
        <v>4404</v>
      </c>
      <c r="D12759" t="s">
        <v>17</v>
      </c>
      <c r="E12759" t="s">
        <v>1913</v>
      </c>
      <c r="F12759" t="s">
        <v>11</v>
      </c>
      <c r="G12759" t="s">
        <v>418</v>
      </c>
      <c r="H12759" t="s">
        <v>323</v>
      </c>
      <c r="I12759" t="s">
        <v>2983</v>
      </c>
      <c r="J12759" t="s">
        <v>15</v>
      </c>
      <c r="K12759" t="s">
        <v>4432</v>
      </c>
      <c r="M12759" t="str">
        <f t="shared" si="199"/>
        <v>41330Washington Wizards</v>
      </c>
    </row>
    <row r="12760" spans="1:13" ht="17">
      <c r="A12760" t="s">
        <v>17266</v>
      </c>
      <c r="B12760" s="2">
        <v>41328</v>
      </c>
      <c r="C12760" t="s">
        <v>221</v>
      </c>
      <c r="D12760" t="s">
        <v>17</v>
      </c>
      <c r="E12760" t="s">
        <v>844</v>
      </c>
      <c r="F12760" t="s">
        <v>11</v>
      </c>
      <c r="G12760" t="s">
        <v>161</v>
      </c>
      <c r="H12760" t="s">
        <v>171</v>
      </c>
      <c r="I12760" t="s">
        <v>2983</v>
      </c>
      <c r="J12760" t="s">
        <v>15</v>
      </c>
      <c r="K12760" t="s">
        <v>4432</v>
      </c>
      <c r="M12760" t="str">
        <f t="shared" si="199"/>
        <v>41328Washington Wizards</v>
      </c>
    </row>
    <row r="12761" spans="1:13" ht="17">
      <c r="A12761" t="s">
        <v>17267</v>
      </c>
      <c r="B12761" s="2">
        <v>41327</v>
      </c>
      <c r="C12761" t="s">
        <v>107</v>
      </c>
      <c r="D12761" t="s">
        <v>17</v>
      </c>
      <c r="E12761" t="s">
        <v>2822</v>
      </c>
      <c r="F12761" t="s">
        <v>11</v>
      </c>
      <c r="G12761" t="s">
        <v>309</v>
      </c>
      <c r="H12761" t="s">
        <v>73</v>
      </c>
      <c r="I12761" t="s">
        <v>2983</v>
      </c>
      <c r="J12761" t="s">
        <v>15</v>
      </c>
      <c r="K12761" t="s">
        <v>4432</v>
      </c>
      <c r="M12761" t="str">
        <f t="shared" si="199"/>
        <v>41327Washington Wizards</v>
      </c>
    </row>
    <row r="12762" spans="1:13" ht="17">
      <c r="A12762" t="s">
        <v>17268</v>
      </c>
      <c r="B12762" s="2">
        <v>41324</v>
      </c>
      <c r="C12762" t="s">
        <v>70</v>
      </c>
      <c r="D12762" t="s">
        <v>9</v>
      </c>
      <c r="E12762" t="s">
        <v>843</v>
      </c>
      <c r="F12762" t="s">
        <v>11</v>
      </c>
      <c r="G12762" t="s">
        <v>33</v>
      </c>
      <c r="H12762" t="s">
        <v>323</v>
      </c>
      <c r="I12762" t="s">
        <v>2983</v>
      </c>
      <c r="J12762" t="s">
        <v>15</v>
      </c>
      <c r="K12762" t="s">
        <v>4432</v>
      </c>
      <c r="M12762" t="str">
        <f t="shared" si="199"/>
        <v>41324Washington Wizards</v>
      </c>
    </row>
    <row r="12763" spans="1:13" ht="17">
      <c r="A12763" t="s">
        <v>17269</v>
      </c>
      <c r="B12763" s="2">
        <v>41318</v>
      </c>
      <c r="C12763" t="s">
        <v>4397</v>
      </c>
      <c r="D12763" t="s">
        <v>9</v>
      </c>
      <c r="E12763" t="s">
        <v>725</v>
      </c>
      <c r="F12763" t="s">
        <v>11</v>
      </c>
      <c r="G12763" t="s">
        <v>209</v>
      </c>
      <c r="H12763" t="s">
        <v>323</v>
      </c>
      <c r="I12763" t="s">
        <v>2983</v>
      </c>
      <c r="J12763" t="s">
        <v>15</v>
      </c>
      <c r="K12763" t="s">
        <v>4432</v>
      </c>
      <c r="M12763" t="str">
        <f t="shared" si="199"/>
        <v>41318Washington Wizards</v>
      </c>
    </row>
    <row r="12764" spans="1:13" ht="17">
      <c r="A12764" t="s">
        <v>17270</v>
      </c>
      <c r="B12764" s="2">
        <v>41316</v>
      </c>
      <c r="C12764" t="s">
        <v>4385</v>
      </c>
      <c r="D12764" t="s">
        <v>17</v>
      </c>
      <c r="E12764" t="s">
        <v>1357</v>
      </c>
      <c r="F12764" t="s">
        <v>11</v>
      </c>
      <c r="G12764" t="s">
        <v>367</v>
      </c>
      <c r="H12764" t="s">
        <v>784</v>
      </c>
      <c r="I12764" t="s">
        <v>2983</v>
      </c>
      <c r="J12764" t="s">
        <v>15</v>
      </c>
      <c r="K12764" t="s">
        <v>4432</v>
      </c>
      <c r="M12764" t="str">
        <f t="shared" si="199"/>
        <v>41316Washington Wizards</v>
      </c>
    </row>
    <row r="12765" spans="1:13" ht="17">
      <c r="A12765" t="s">
        <v>17271</v>
      </c>
      <c r="B12765" s="2">
        <v>41313</v>
      </c>
      <c r="C12765" t="s">
        <v>45</v>
      </c>
      <c r="D12765" t="s">
        <v>17</v>
      </c>
      <c r="E12765" t="s">
        <v>2328</v>
      </c>
      <c r="F12765" t="s">
        <v>11</v>
      </c>
      <c r="G12765" t="s">
        <v>133</v>
      </c>
      <c r="H12765" t="s">
        <v>679</v>
      </c>
      <c r="I12765" t="s">
        <v>2983</v>
      </c>
      <c r="J12765" t="s">
        <v>15</v>
      </c>
      <c r="K12765" t="s">
        <v>4432</v>
      </c>
      <c r="M12765" t="str">
        <f t="shared" si="199"/>
        <v>41313Washington Wizards</v>
      </c>
    </row>
    <row r="12766" spans="1:13" ht="17">
      <c r="A12766" t="s">
        <v>17272</v>
      </c>
      <c r="B12766" s="2">
        <v>41311</v>
      </c>
      <c r="C12766" t="s">
        <v>125</v>
      </c>
      <c r="D12766" t="s">
        <v>17</v>
      </c>
      <c r="E12766" t="s">
        <v>1532</v>
      </c>
      <c r="F12766" t="s">
        <v>11</v>
      </c>
      <c r="G12766" t="s">
        <v>367</v>
      </c>
      <c r="H12766" t="s">
        <v>634</v>
      </c>
      <c r="I12766" t="s">
        <v>2983</v>
      </c>
      <c r="J12766" t="s">
        <v>15</v>
      </c>
      <c r="K12766" t="s">
        <v>4432</v>
      </c>
      <c r="M12766" t="str">
        <f t="shared" si="199"/>
        <v>41311Washington Wizards</v>
      </c>
    </row>
    <row r="12767" spans="1:13" ht="17">
      <c r="A12767" t="s">
        <v>17273</v>
      </c>
      <c r="B12767" s="2">
        <v>41309</v>
      </c>
      <c r="C12767" t="s">
        <v>134</v>
      </c>
      <c r="D12767" t="s">
        <v>17</v>
      </c>
      <c r="E12767" t="s">
        <v>565</v>
      </c>
      <c r="F12767" t="s">
        <v>11</v>
      </c>
      <c r="G12767" t="s">
        <v>180</v>
      </c>
      <c r="H12767" t="s">
        <v>599</v>
      </c>
      <c r="I12767" t="s">
        <v>2983</v>
      </c>
      <c r="J12767" t="s">
        <v>15</v>
      </c>
      <c r="K12767" t="s">
        <v>4432</v>
      </c>
      <c r="M12767" t="str">
        <f t="shared" si="199"/>
        <v>41309Washington Wizards</v>
      </c>
    </row>
    <row r="12768" spans="1:13" ht="17">
      <c r="A12768" t="s">
        <v>17274</v>
      </c>
      <c r="B12768" s="2">
        <v>41307</v>
      </c>
      <c r="C12768" t="s">
        <v>4388</v>
      </c>
      <c r="D12768" t="s">
        <v>9</v>
      </c>
      <c r="E12768" t="s">
        <v>329</v>
      </c>
      <c r="F12768" t="s">
        <v>11</v>
      </c>
      <c r="G12768" t="s">
        <v>678</v>
      </c>
      <c r="H12768" t="s">
        <v>259</v>
      </c>
      <c r="I12768" t="s">
        <v>2983</v>
      </c>
      <c r="J12768" t="s">
        <v>15</v>
      </c>
      <c r="K12768" t="s">
        <v>4432</v>
      </c>
      <c r="M12768" t="str">
        <f t="shared" si="199"/>
        <v>41307Washington Wizards</v>
      </c>
    </row>
    <row r="12769" spans="1:13" ht="17">
      <c r="A12769" t="s">
        <v>17275</v>
      </c>
      <c r="B12769" s="2">
        <v>41306</v>
      </c>
      <c r="C12769" t="s">
        <v>4389</v>
      </c>
      <c r="D12769" t="s">
        <v>9</v>
      </c>
      <c r="E12769" t="s">
        <v>3834</v>
      </c>
      <c r="F12769" t="s">
        <v>11</v>
      </c>
      <c r="G12769" t="s">
        <v>236</v>
      </c>
      <c r="H12769" t="s">
        <v>655</v>
      </c>
      <c r="I12769" t="s">
        <v>2983</v>
      </c>
      <c r="J12769" t="s">
        <v>15</v>
      </c>
      <c r="K12769" t="s">
        <v>4432</v>
      </c>
      <c r="M12769" t="str">
        <f t="shared" si="199"/>
        <v>41306Washington Wizards</v>
      </c>
    </row>
    <row r="12770" spans="1:13" ht="17">
      <c r="A12770" t="s">
        <v>17276</v>
      </c>
      <c r="B12770" s="2">
        <v>41304</v>
      </c>
      <c r="C12770" t="s">
        <v>4384</v>
      </c>
      <c r="D12770" t="s">
        <v>9</v>
      </c>
      <c r="E12770" t="s">
        <v>177</v>
      </c>
      <c r="F12770" t="s">
        <v>11</v>
      </c>
      <c r="G12770" t="s">
        <v>99</v>
      </c>
      <c r="H12770" t="s">
        <v>516</v>
      </c>
      <c r="I12770" t="s">
        <v>2983</v>
      </c>
      <c r="J12770" t="s">
        <v>15</v>
      </c>
      <c r="K12770" t="s">
        <v>4432</v>
      </c>
      <c r="M12770" t="str">
        <f t="shared" si="199"/>
        <v>41304Washington Wizards</v>
      </c>
    </row>
    <row r="12771" spans="1:13" ht="17">
      <c r="A12771" t="s">
        <v>17277</v>
      </c>
      <c r="B12771" s="2">
        <v>41302</v>
      </c>
      <c r="C12771" t="s">
        <v>229</v>
      </c>
      <c r="D12771" t="s">
        <v>9</v>
      </c>
      <c r="E12771" t="s">
        <v>281</v>
      </c>
      <c r="F12771" t="s">
        <v>11</v>
      </c>
      <c r="G12771" t="s">
        <v>136</v>
      </c>
      <c r="H12771" t="s">
        <v>20</v>
      </c>
      <c r="I12771" t="s">
        <v>2983</v>
      </c>
      <c r="J12771" t="s">
        <v>15</v>
      </c>
      <c r="K12771" t="s">
        <v>4432</v>
      </c>
      <c r="M12771" t="str">
        <f t="shared" si="199"/>
        <v>41302Washington Wizards</v>
      </c>
    </row>
    <row r="12772" spans="1:13" ht="17">
      <c r="A12772" t="s">
        <v>17278</v>
      </c>
      <c r="B12772" s="2">
        <v>41300</v>
      </c>
      <c r="C12772" t="s">
        <v>142</v>
      </c>
      <c r="D12772" t="s">
        <v>17</v>
      </c>
      <c r="E12772" t="s">
        <v>3509</v>
      </c>
      <c r="F12772" t="s">
        <v>11</v>
      </c>
      <c r="G12772" t="s">
        <v>30</v>
      </c>
      <c r="H12772" t="s">
        <v>1260</v>
      </c>
      <c r="I12772" t="s">
        <v>2983</v>
      </c>
      <c r="J12772" t="s">
        <v>15</v>
      </c>
      <c r="K12772" t="s">
        <v>4432</v>
      </c>
      <c r="M12772" t="str">
        <f t="shared" si="199"/>
        <v>41300Washington Wizards</v>
      </c>
    </row>
    <row r="12773" spans="1:13" ht="17">
      <c r="A12773" t="s">
        <v>17279</v>
      </c>
      <c r="B12773" s="2">
        <v>41299</v>
      </c>
      <c r="C12773" t="s">
        <v>176</v>
      </c>
      <c r="D12773" t="s">
        <v>17</v>
      </c>
      <c r="E12773" t="s">
        <v>848</v>
      </c>
      <c r="F12773" t="s">
        <v>11</v>
      </c>
      <c r="G12773" t="s">
        <v>240</v>
      </c>
      <c r="H12773" t="s">
        <v>599</v>
      </c>
      <c r="I12773" t="s">
        <v>2983</v>
      </c>
      <c r="J12773" t="s">
        <v>15</v>
      </c>
      <c r="K12773" t="s">
        <v>4432</v>
      </c>
      <c r="M12773" t="str">
        <f t="shared" si="199"/>
        <v>41299Washington Wizards</v>
      </c>
    </row>
    <row r="12774" spans="1:13" ht="17">
      <c r="A12774" t="s">
        <v>17280</v>
      </c>
      <c r="B12774" s="2">
        <v>41297</v>
      </c>
      <c r="C12774" t="s">
        <v>4408</v>
      </c>
      <c r="D12774" t="s">
        <v>9</v>
      </c>
      <c r="E12774" t="s">
        <v>640</v>
      </c>
      <c r="F12774" t="s">
        <v>11</v>
      </c>
      <c r="G12774" t="s">
        <v>624</v>
      </c>
      <c r="H12774" t="s">
        <v>374</v>
      </c>
      <c r="I12774" t="s">
        <v>2983</v>
      </c>
      <c r="J12774" t="s">
        <v>15</v>
      </c>
      <c r="K12774" t="s">
        <v>4432</v>
      </c>
      <c r="M12774" t="str">
        <f t="shared" si="199"/>
        <v>41297Washington Wizards</v>
      </c>
    </row>
    <row r="12775" spans="1:13" ht="17">
      <c r="A12775" t="s">
        <v>17281</v>
      </c>
      <c r="B12775" s="2">
        <v>41295</v>
      </c>
      <c r="C12775" t="s">
        <v>4393</v>
      </c>
      <c r="D12775" t="s">
        <v>17</v>
      </c>
      <c r="E12775" t="s">
        <v>326</v>
      </c>
      <c r="F12775" t="s">
        <v>11</v>
      </c>
      <c r="G12775" t="s">
        <v>50</v>
      </c>
      <c r="H12775" t="s">
        <v>353</v>
      </c>
      <c r="I12775" t="s">
        <v>2983</v>
      </c>
      <c r="J12775" t="s">
        <v>15</v>
      </c>
      <c r="K12775" t="s">
        <v>4432</v>
      </c>
      <c r="M12775" t="str">
        <f t="shared" si="199"/>
        <v>41295Washington Wizards</v>
      </c>
    </row>
    <row r="12776" spans="1:13" ht="17">
      <c r="A12776" t="s">
        <v>17282</v>
      </c>
      <c r="B12776" s="2">
        <v>41293</v>
      </c>
      <c r="C12776" t="s">
        <v>4392</v>
      </c>
      <c r="D12776" t="s">
        <v>9</v>
      </c>
      <c r="E12776" t="s">
        <v>535</v>
      </c>
      <c r="F12776" t="s">
        <v>11</v>
      </c>
      <c r="G12776" t="s">
        <v>530</v>
      </c>
      <c r="H12776" t="s">
        <v>355</v>
      </c>
      <c r="I12776" t="s">
        <v>2983</v>
      </c>
      <c r="J12776" t="s">
        <v>15</v>
      </c>
      <c r="K12776" t="s">
        <v>4432</v>
      </c>
      <c r="M12776" t="str">
        <f t="shared" si="199"/>
        <v>41293Washington Wizards</v>
      </c>
    </row>
    <row r="12777" spans="1:13" ht="17">
      <c r="A12777" t="s">
        <v>17283</v>
      </c>
      <c r="B12777" s="2">
        <v>41292</v>
      </c>
      <c r="C12777" t="s">
        <v>4402</v>
      </c>
      <c r="D12777" t="s">
        <v>17</v>
      </c>
      <c r="E12777" t="s">
        <v>1064</v>
      </c>
      <c r="F12777" t="s">
        <v>11</v>
      </c>
      <c r="G12777" t="s">
        <v>554</v>
      </c>
      <c r="H12777" t="s">
        <v>73</v>
      </c>
      <c r="I12777" t="s">
        <v>2983</v>
      </c>
      <c r="J12777" t="s">
        <v>15</v>
      </c>
      <c r="K12777" t="s">
        <v>4432</v>
      </c>
      <c r="M12777" t="str">
        <f t="shared" si="199"/>
        <v>41292Washington Wizards</v>
      </c>
    </row>
    <row r="12778" spans="1:13" ht="17">
      <c r="A12778" t="s">
        <v>17284</v>
      </c>
      <c r="B12778" s="2">
        <v>41290</v>
      </c>
      <c r="C12778" t="s">
        <v>4394</v>
      </c>
      <c r="D12778" t="s">
        <v>9</v>
      </c>
      <c r="E12778" t="s">
        <v>2409</v>
      </c>
      <c r="F12778" t="s">
        <v>11</v>
      </c>
      <c r="G12778" t="s">
        <v>367</v>
      </c>
      <c r="H12778" t="s">
        <v>512</v>
      </c>
      <c r="I12778" t="s">
        <v>2983</v>
      </c>
      <c r="J12778" t="s">
        <v>15</v>
      </c>
      <c r="K12778" t="s">
        <v>4432</v>
      </c>
      <c r="M12778" t="str">
        <f t="shared" si="199"/>
        <v>41290Washington Wizards</v>
      </c>
    </row>
    <row r="12779" spans="1:13" ht="17">
      <c r="A12779" t="s">
        <v>17285</v>
      </c>
      <c r="B12779" s="2">
        <v>41288</v>
      </c>
      <c r="C12779" t="s">
        <v>115</v>
      </c>
      <c r="D12779" t="s">
        <v>17</v>
      </c>
      <c r="E12779" t="s">
        <v>2715</v>
      </c>
      <c r="F12779" t="s">
        <v>11</v>
      </c>
      <c r="G12779" t="s">
        <v>133</v>
      </c>
      <c r="H12779" t="s">
        <v>510</v>
      </c>
      <c r="I12779" t="s">
        <v>2983</v>
      </c>
      <c r="J12779" t="s">
        <v>15</v>
      </c>
      <c r="K12779" t="s">
        <v>4432</v>
      </c>
      <c r="M12779" t="str">
        <f t="shared" si="199"/>
        <v>41288Washington Wizards</v>
      </c>
    </row>
    <row r="12780" spans="1:13" ht="17">
      <c r="A12780" t="s">
        <v>17286</v>
      </c>
      <c r="B12780" s="2">
        <v>41286</v>
      </c>
      <c r="C12780" t="s">
        <v>934</v>
      </c>
      <c r="D12780" t="s">
        <v>17</v>
      </c>
      <c r="E12780" t="s">
        <v>623</v>
      </c>
      <c r="F12780" t="s">
        <v>11</v>
      </c>
      <c r="G12780" t="s">
        <v>180</v>
      </c>
      <c r="H12780" t="s">
        <v>516</v>
      </c>
      <c r="I12780" t="s">
        <v>2983</v>
      </c>
      <c r="J12780" t="s">
        <v>15</v>
      </c>
      <c r="K12780" t="s">
        <v>4432</v>
      </c>
      <c r="M12780" t="str">
        <f t="shared" si="199"/>
        <v>41286Washington Wizards</v>
      </c>
    </row>
    <row r="12781" spans="1:13" ht="17">
      <c r="A12781" t="s">
        <v>17287</v>
      </c>
      <c r="B12781" s="2">
        <v>41281</v>
      </c>
      <c r="C12781" t="s">
        <v>190</v>
      </c>
      <c r="D12781" t="s">
        <v>17</v>
      </c>
      <c r="E12781" t="s">
        <v>690</v>
      </c>
      <c r="F12781" t="s">
        <v>11</v>
      </c>
      <c r="G12781" t="s">
        <v>1123</v>
      </c>
      <c r="H12781" t="s">
        <v>363</v>
      </c>
      <c r="I12781" t="s">
        <v>2983</v>
      </c>
      <c r="J12781" t="s">
        <v>15</v>
      </c>
      <c r="K12781" t="s">
        <v>4432</v>
      </c>
      <c r="M12781" t="str">
        <f t="shared" si="199"/>
        <v>41281Washington Wizards</v>
      </c>
    </row>
    <row r="12782" spans="1:13" ht="17">
      <c r="A12782" t="s">
        <v>17288</v>
      </c>
      <c r="B12782" s="2">
        <v>41280</v>
      </c>
      <c r="C12782" t="s">
        <v>4396</v>
      </c>
      <c r="D12782" t="s">
        <v>9</v>
      </c>
      <c r="E12782" t="s">
        <v>3726</v>
      </c>
      <c r="F12782" t="s">
        <v>11</v>
      </c>
      <c r="G12782" t="s">
        <v>1998</v>
      </c>
      <c r="H12782" t="s">
        <v>262</v>
      </c>
      <c r="I12782" t="s">
        <v>2983</v>
      </c>
      <c r="J12782" t="s">
        <v>15</v>
      </c>
      <c r="K12782" t="s">
        <v>4432</v>
      </c>
      <c r="M12782" t="str">
        <f t="shared" si="199"/>
        <v>41280Washington Wizards</v>
      </c>
    </row>
    <row r="12783" spans="1:13" ht="17">
      <c r="A12783" t="s">
        <v>17289</v>
      </c>
      <c r="B12783" s="2">
        <v>41278</v>
      </c>
      <c r="C12783" t="s">
        <v>45</v>
      </c>
      <c r="D12783" t="s">
        <v>9</v>
      </c>
      <c r="E12783" t="s">
        <v>2666</v>
      </c>
      <c r="F12783" t="s">
        <v>11</v>
      </c>
      <c r="G12783" t="s">
        <v>418</v>
      </c>
      <c r="H12783" t="s">
        <v>744</v>
      </c>
      <c r="I12783" t="s">
        <v>2983</v>
      </c>
      <c r="J12783" t="s">
        <v>15</v>
      </c>
      <c r="K12783" t="s">
        <v>4432</v>
      </c>
      <c r="M12783" t="str">
        <f t="shared" si="199"/>
        <v>41278Washington Wizards</v>
      </c>
    </row>
    <row r="12784" spans="1:13" ht="17">
      <c r="A12784" t="s">
        <v>17290</v>
      </c>
      <c r="B12784" s="2">
        <v>41276</v>
      </c>
      <c r="C12784" t="s">
        <v>4380</v>
      </c>
      <c r="D12784" t="s">
        <v>9</v>
      </c>
      <c r="E12784" t="s">
        <v>605</v>
      </c>
      <c r="F12784" t="s">
        <v>11</v>
      </c>
      <c r="G12784" t="s">
        <v>1027</v>
      </c>
      <c r="H12784" t="s">
        <v>663</v>
      </c>
      <c r="I12784" t="s">
        <v>2983</v>
      </c>
      <c r="J12784" t="s">
        <v>15</v>
      </c>
      <c r="K12784" t="s">
        <v>4432</v>
      </c>
      <c r="M12784" t="str">
        <f t="shared" si="199"/>
        <v>41276Washington Wizards</v>
      </c>
    </row>
    <row r="12785" spans="1:13" ht="17">
      <c r="A12785" t="s">
        <v>17291</v>
      </c>
      <c r="B12785" s="2">
        <v>41275</v>
      </c>
      <c r="C12785" t="s">
        <v>87</v>
      </c>
      <c r="D12785" t="s">
        <v>9</v>
      </c>
      <c r="E12785" t="s">
        <v>767</v>
      </c>
      <c r="F12785" t="s">
        <v>11</v>
      </c>
      <c r="G12785" t="s">
        <v>491</v>
      </c>
      <c r="H12785" t="s">
        <v>342</v>
      </c>
      <c r="I12785" t="s">
        <v>2983</v>
      </c>
      <c r="J12785" t="s">
        <v>15</v>
      </c>
      <c r="K12785" t="s">
        <v>4432</v>
      </c>
      <c r="M12785" t="str">
        <f t="shared" si="199"/>
        <v>41275Washington Wizards</v>
      </c>
    </row>
    <row r="12786" spans="1:13" ht="17">
      <c r="A12786" t="s">
        <v>17292</v>
      </c>
      <c r="B12786" s="2">
        <v>41272</v>
      </c>
      <c r="C12786" t="s">
        <v>4383</v>
      </c>
      <c r="D12786" t="s">
        <v>9</v>
      </c>
      <c r="E12786" t="s">
        <v>2454</v>
      </c>
      <c r="F12786" t="s">
        <v>11</v>
      </c>
      <c r="G12786" t="s">
        <v>1027</v>
      </c>
      <c r="H12786" t="s">
        <v>688</v>
      </c>
      <c r="I12786" t="s">
        <v>2983</v>
      </c>
      <c r="J12786" t="s">
        <v>15</v>
      </c>
      <c r="K12786" t="s">
        <v>4432</v>
      </c>
      <c r="M12786" t="str">
        <f t="shared" si="199"/>
        <v>41272Washington Wizards</v>
      </c>
    </row>
    <row r="12787" spans="1:13" ht="17">
      <c r="A12787" t="s">
        <v>17293</v>
      </c>
      <c r="B12787" s="2">
        <v>41271</v>
      </c>
      <c r="C12787" t="s">
        <v>115</v>
      </c>
      <c r="D12787" t="s">
        <v>17</v>
      </c>
      <c r="E12787" t="s">
        <v>460</v>
      </c>
      <c r="F12787" t="s">
        <v>11</v>
      </c>
      <c r="G12787" t="s">
        <v>161</v>
      </c>
      <c r="H12787" t="s">
        <v>1280</v>
      </c>
      <c r="I12787" t="s">
        <v>2983</v>
      </c>
      <c r="J12787" t="s">
        <v>15</v>
      </c>
      <c r="K12787" t="s">
        <v>4432</v>
      </c>
      <c r="M12787" t="str">
        <f t="shared" si="199"/>
        <v>41271Washington Wizards</v>
      </c>
    </row>
    <row r="12788" spans="1:13" ht="17">
      <c r="A12788" t="s">
        <v>17294</v>
      </c>
      <c r="B12788" s="2">
        <v>41269</v>
      </c>
      <c r="C12788" t="s">
        <v>21</v>
      </c>
      <c r="D12788" t="s">
        <v>9</v>
      </c>
      <c r="E12788" t="s">
        <v>1726</v>
      </c>
      <c r="F12788" t="s">
        <v>11</v>
      </c>
      <c r="G12788" t="s">
        <v>293</v>
      </c>
      <c r="H12788" t="s">
        <v>679</v>
      </c>
      <c r="I12788" t="s">
        <v>2983</v>
      </c>
      <c r="J12788" t="s">
        <v>15</v>
      </c>
      <c r="K12788" t="s">
        <v>4432</v>
      </c>
      <c r="M12788" t="str">
        <f t="shared" si="199"/>
        <v>41269Washington Wizards</v>
      </c>
    </row>
    <row r="12789" spans="1:13" ht="17">
      <c r="A12789" t="s">
        <v>17295</v>
      </c>
      <c r="B12789" s="2">
        <v>41265</v>
      </c>
      <c r="C12789" t="s">
        <v>167</v>
      </c>
      <c r="D12789" t="s">
        <v>9</v>
      </c>
      <c r="E12789" t="s">
        <v>1218</v>
      </c>
      <c r="F12789" t="s">
        <v>11</v>
      </c>
      <c r="G12789" t="s">
        <v>113</v>
      </c>
      <c r="H12789" t="s">
        <v>3458</v>
      </c>
      <c r="I12789" t="s">
        <v>2983</v>
      </c>
      <c r="J12789" t="s">
        <v>15</v>
      </c>
      <c r="K12789" t="s">
        <v>4432</v>
      </c>
      <c r="M12789" t="str">
        <f t="shared" si="199"/>
        <v>41265Washington Wizards</v>
      </c>
    </row>
    <row r="12790" spans="1:13" ht="17">
      <c r="A12790" t="s">
        <v>17296</v>
      </c>
      <c r="B12790" s="2">
        <v>41264</v>
      </c>
      <c r="C12790" t="s">
        <v>4397</v>
      </c>
      <c r="D12790" t="s">
        <v>9</v>
      </c>
      <c r="E12790" t="s">
        <v>3328</v>
      </c>
      <c r="F12790" t="s">
        <v>11</v>
      </c>
      <c r="G12790" t="s">
        <v>236</v>
      </c>
      <c r="H12790" t="s">
        <v>609</v>
      </c>
      <c r="I12790" t="s">
        <v>2983</v>
      </c>
      <c r="J12790" t="s">
        <v>15</v>
      </c>
      <c r="K12790" t="s">
        <v>4432</v>
      </c>
      <c r="M12790" t="str">
        <f t="shared" si="199"/>
        <v>41264Washington Wizards</v>
      </c>
    </row>
    <row r="12791" spans="1:13" ht="17">
      <c r="A12791" t="s">
        <v>17297</v>
      </c>
      <c r="B12791" s="2">
        <v>41262</v>
      </c>
      <c r="C12791" t="s">
        <v>4391</v>
      </c>
      <c r="D12791" t="s">
        <v>9</v>
      </c>
      <c r="E12791" t="s">
        <v>2980</v>
      </c>
      <c r="F12791" t="s">
        <v>11</v>
      </c>
      <c r="G12791" t="s">
        <v>53</v>
      </c>
      <c r="H12791" t="s">
        <v>616</v>
      </c>
      <c r="I12791" t="s">
        <v>2983</v>
      </c>
      <c r="J12791" t="s">
        <v>15</v>
      </c>
      <c r="K12791" t="s">
        <v>4432</v>
      </c>
      <c r="M12791" t="str">
        <f t="shared" si="199"/>
        <v>41262Washington Wizards</v>
      </c>
    </row>
    <row r="12792" spans="1:13" ht="17">
      <c r="A12792" t="s">
        <v>17298</v>
      </c>
      <c r="B12792" s="2">
        <v>41261</v>
      </c>
      <c r="C12792" t="s">
        <v>934</v>
      </c>
      <c r="D12792" t="s">
        <v>9</v>
      </c>
      <c r="E12792" t="s">
        <v>3835</v>
      </c>
      <c r="F12792" t="s">
        <v>11</v>
      </c>
      <c r="G12792" t="s">
        <v>624</v>
      </c>
      <c r="H12792" t="s">
        <v>614</v>
      </c>
      <c r="I12792" t="s">
        <v>2983</v>
      </c>
      <c r="J12792" t="s">
        <v>15</v>
      </c>
      <c r="K12792" t="s">
        <v>4432</v>
      </c>
      <c r="M12792" t="str">
        <f t="shared" si="199"/>
        <v>41261Washington Wizards</v>
      </c>
    </row>
    <row r="12793" spans="1:13" ht="17">
      <c r="A12793" t="s">
        <v>17299</v>
      </c>
      <c r="B12793" s="2">
        <v>41258</v>
      </c>
      <c r="C12793" t="s">
        <v>4396</v>
      </c>
      <c r="D12793" t="s">
        <v>9</v>
      </c>
      <c r="E12793" t="s">
        <v>1697</v>
      </c>
      <c r="F12793" t="s">
        <v>11</v>
      </c>
      <c r="G12793" t="s">
        <v>2274</v>
      </c>
      <c r="H12793" t="s">
        <v>90</v>
      </c>
      <c r="I12793" t="s">
        <v>2983</v>
      </c>
      <c r="J12793" t="s">
        <v>15</v>
      </c>
      <c r="K12793" t="s">
        <v>4432</v>
      </c>
      <c r="M12793" t="str">
        <f t="shared" si="199"/>
        <v>41258Washington Wizards</v>
      </c>
    </row>
    <row r="12794" spans="1:13" ht="17">
      <c r="A12794" t="s">
        <v>17300</v>
      </c>
      <c r="B12794" s="2">
        <v>41257</v>
      </c>
      <c r="C12794" t="s">
        <v>225</v>
      </c>
      <c r="D12794" t="s">
        <v>9</v>
      </c>
      <c r="E12794" t="s">
        <v>867</v>
      </c>
      <c r="F12794" t="s">
        <v>11</v>
      </c>
      <c r="G12794" t="s">
        <v>1102</v>
      </c>
      <c r="H12794" t="s">
        <v>784</v>
      </c>
      <c r="I12794" t="s">
        <v>2983</v>
      </c>
      <c r="J12794" t="s">
        <v>15</v>
      </c>
      <c r="K12794" t="s">
        <v>4432</v>
      </c>
      <c r="M12794" t="str">
        <f t="shared" si="199"/>
        <v>41257Washington Wizards</v>
      </c>
    </row>
    <row r="12795" spans="1:13" ht="17">
      <c r="A12795" t="s">
        <v>17301</v>
      </c>
      <c r="B12795" s="2">
        <v>41255</v>
      </c>
      <c r="C12795" t="s">
        <v>4395</v>
      </c>
      <c r="D12795" t="s">
        <v>9</v>
      </c>
      <c r="E12795" t="s">
        <v>865</v>
      </c>
      <c r="F12795" t="s">
        <v>11</v>
      </c>
      <c r="G12795" t="s">
        <v>554</v>
      </c>
      <c r="H12795" t="s">
        <v>57</v>
      </c>
      <c r="I12795" t="s">
        <v>2983</v>
      </c>
      <c r="J12795" t="s">
        <v>15</v>
      </c>
      <c r="K12795" t="s">
        <v>4432</v>
      </c>
      <c r="M12795" t="str">
        <f t="shared" si="199"/>
        <v>41255Washington Wizards</v>
      </c>
    </row>
    <row r="12796" spans="1:13" ht="17">
      <c r="A12796" t="s">
        <v>17302</v>
      </c>
      <c r="B12796" s="2">
        <v>41254</v>
      </c>
      <c r="C12796" t="s">
        <v>4400</v>
      </c>
      <c r="D12796" t="s">
        <v>17</v>
      </c>
      <c r="E12796" t="s">
        <v>3836</v>
      </c>
      <c r="F12796" t="s">
        <v>11</v>
      </c>
      <c r="G12796" t="s">
        <v>36</v>
      </c>
      <c r="H12796" t="s">
        <v>618</v>
      </c>
      <c r="I12796" t="s">
        <v>2983</v>
      </c>
      <c r="J12796" t="s">
        <v>15</v>
      </c>
      <c r="K12796" t="s">
        <v>4432</v>
      </c>
      <c r="M12796" t="str">
        <f t="shared" si="199"/>
        <v>41254Washington Wizards</v>
      </c>
    </row>
    <row r="12797" spans="1:13" ht="17">
      <c r="A12797" t="s">
        <v>17303</v>
      </c>
      <c r="B12797" s="2">
        <v>41251</v>
      </c>
      <c r="C12797" t="s">
        <v>77</v>
      </c>
      <c r="D12797" t="s">
        <v>9</v>
      </c>
      <c r="E12797" t="s">
        <v>467</v>
      </c>
      <c r="F12797" t="s">
        <v>11</v>
      </c>
      <c r="G12797" t="s">
        <v>367</v>
      </c>
      <c r="H12797" t="s">
        <v>277</v>
      </c>
      <c r="I12797" t="s">
        <v>2983</v>
      </c>
      <c r="J12797" t="s">
        <v>15</v>
      </c>
      <c r="K12797" t="s">
        <v>4432</v>
      </c>
      <c r="M12797" t="str">
        <f t="shared" si="199"/>
        <v>41251Washington Wizards</v>
      </c>
    </row>
    <row r="12798" spans="1:13" ht="17">
      <c r="A12798" t="s">
        <v>17304</v>
      </c>
      <c r="B12798" s="2">
        <v>41250</v>
      </c>
      <c r="C12798" t="s">
        <v>4409</v>
      </c>
      <c r="D12798" t="s">
        <v>9</v>
      </c>
      <c r="E12798" t="s">
        <v>1210</v>
      </c>
      <c r="F12798" t="s">
        <v>11</v>
      </c>
      <c r="G12798" t="s">
        <v>362</v>
      </c>
      <c r="H12798" t="s">
        <v>510</v>
      </c>
      <c r="I12798" t="s">
        <v>2983</v>
      </c>
      <c r="J12798" t="s">
        <v>15</v>
      </c>
      <c r="K12798" t="s">
        <v>4432</v>
      </c>
      <c r="M12798" t="str">
        <f t="shared" si="199"/>
        <v>41250Washington Wizards</v>
      </c>
    </row>
    <row r="12799" spans="1:13" ht="17">
      <c r="A12799" t="s">
        <v>17305</v>
      </c>
      <c r="B12799" s="2">
        <v>41247</v>
      </c>
      <c r="C12799" t="s">
        <v>95</v>
      </c>
      <c r="D12799" t="s">
        <v>17</v>
      </c>
      <c r="E12799" t="s">
        <v>583</v>
      </c>
      <c r="F12799" t="s">
        <v>11</v>
      </c>
      <c r="G12799" t="s">
        <v>503</v>
      </c>
      <c r="H12799" t="s">
        <v>428</v>
      </c>
      <c r="I12799" t="s">
        <v>2983</v>
      </c>
      <c r="J12799" t="s">
        <v>15</v>
      </c>
      <c r="K12799" t="s">
        <v>4432</v>
      </c>
      <c r="M12799" t="str">
        <f t="shared" si="199"/>
        <v>41247Washington Wizards</v>
      </c>
    </row>
    <row r="12800" spans="1:13" ht="17">
      <c r="A12800" t="s">
        <v>17306</v>
      </c>
      <c r="B12800" s="2">
        <v>41243</v>
      </c>
      <c r="C12800" t="s">
        <v>4398</v>
      </c>
      <c r="D12800" t="s">
        <v>9</v>
      </c>
      <c r="E12800" t="s">
        <v>3158</v>
      </c>
      <c r="F12800" t="s">
        <v>11</v>
      </c>
      <c r="G12800" t="s">
        <v>912</v>
      </c>
      <c r="H12800" t="s">
        <v>531</v>
      </c>
      <c r="I12800" t="s">
        <v>2983</v>
      </c>
      <c r="J12800" t="s">
        <v>15</v>
      </c>
      <c r="K12800" t="s">
        <v>4432</v>
      </c>
      <c r="M12800" t="str">
        <f t="shared" si="199"/>
        <v>41243Washington Wizards</v>
      </c>
    </row>
    <row r="12801" spans="1:13" ht="17">
      <c r="A12801" t="s">
        <v>17307</v>
      </c>
      <c r="B12801" s="2">
        <v>41241</v>
      </c>
      <c r="C12801" t="s">
        <v>58</v>
      </c>
      <c r="D12801" t="s">
        <v>17</v>
      </c>
      <c r="E12801" t="s">
        <v>2784</v>
      </c>
      <c r="F12801" t="s">
        <v>11</v>
      </c>
      <c r="G12801" t="s">
        <v>309</v>
      </c>
      <c r="H12801" t="s">
        <v>631</v>
      </c>
      <c r="I12801" t="s">
        <v>2983</v>
      </c>
      <c r="J12801" t="s">
        <v>15</v>
      </c>
      <c r="K12801" t="s">
        <v>4432</v>
      </c>
      <c r="M12801" t="str">
        <f t="shared" si="199"/>
        <v>41241Washington Wizards</v>
      </c>
    </row>
    <row r="12802" spans="1:13" ht="17">
      <c r="A12802" t="s">
        <v>17308</v>
      </c>
      <c r="B12802" s="2">
        <v>41239</v>
      </c>
      <c r="C12802" t="s">
        <v>165</v>
      </c>
      <c r="D12802" t="s">
        <v>9</v>
      </c>
      <c r="E12802" t="s">
        <v>3090</v>
      </c>
      <c r="F12802" t="s">
        <v>11</v>
      </c>
      <c r="G12802" t="s">
        <v>66</v>
      </c>
      <c r="H12802" t="s">
        <v>315</v>
      </c>
      <c r="I12802" t="s">
        <v>2983</v>
      </c>
      <c r="J12802" t="s">
        <v>15</v>
      </c>
      <c r="K12802" t="s">
        <v>4432</v>
      </c>
      <c r="M12802" t="str">
        <f t="shared" ref="M12802:M12865" si="200">CONCATENATE(B12802,K12802)</f>
        <v>41239Washington Wizards</v>
      </c>
    </row>
    <row r="12803" spans="1:13" ht="17">
      <c r="A12803" t="s">
        <v>17309</v>
      </c>
      <c r="B12803" s="2">
        <v>41237</v>
      </c>
      <c r="C12803" t="s">
        <v>16</v>
      </c>
      <c r="D12803" t="s">
        <v>9</v>
      </c>
      <c r="E12803" t="s">
        <v>2632</v>
      </c>
      <c r="F12803" t="s">
        <v>11</v>
      </c>
      <c r="G12803" t="s">
        <v>178</v>
      </c>
      <c r="H12803" t="s">
        <v>573</v>
      </c>
      <c r="I12803" t="s">
        <v>2983</v>
      </c>
      <c r="J12803" t="s">
        <v>15</v>
      </c>
      <c r="K12803" t="s">
        <v>4432</v>
      </c>
      <c r="M12803" t="str">
        <f t="shared" si="200"/>
        <v>41237Washington Wizards</v>
      </c>
    </row>
    <row r="12804" spans="1:13" ht="17">
      <c r="A12804" t="s">
        <v>17310</v>
      </c>
      <c r="B12804" s="2">
        <v>41234</v>
      </c>
      <c r="C12804" t="s">
        <v>4409</v>
      </c>
      <c r="D12804" t="s">
        <v>9</v>
      </c>
      <c r="E12804" t="s">
        <v>3837</v>
      </c>
      <c r="F12804" t="s">
        <v>11</v>
      </c>
      <c r="G12804" t="s">
        <v>120</v>
      </c>
      <c r="H12804" t="s">
        <v>636</v>
      </c>
      <c r="I12804" t="s">
        <v>2983</v>
      </c>
      <c r="J12804" t="s">
        <v>15</v>
      </c>
      <c r="K12804" t="s">
        <v>4432</v>
      </c>
      <c r="M12804" t="str">
        <f t="shared" si="200"/>
        <v>41234Washington Wizards</v>
      </c>
    </row>
    <row r="12805" spans="1:13" ht="17">
      <c r="A12805" t="s">
        <v>17311</v>
      </c>
      <c r="B12805" s="2">
        <v>41232</v>
      </c>
      <c r="C12805" t="s">
        <v>81</v>
      </c>
      <c r="D12805" t="s">
        <v>9</v>
      </c>
      <c r="E12805" t="s">
        <v>1384</v>
      </c>
      <c r="F12805" t="s">
        <v>11</v>
      </c>
      <c r="G12805" t="s">
        <v>287</v>
      </c>
      <c r="H12805" t="s">
        <v>758</v>
      </c>
      <c r="I12805" t="s">
        <v>2983</v>
      </c>
      <c r="J12805" t="s">
        <v>15</v>
      </c>
      <c r="K12805" t="s">
        <v>4432</v>
      </c>
      <c r="M12805" t="str">
        <f t="shared" si="200"/>
        <v>41232Washington Wizards</v>
      </c>
    </row>
    <row r="12806" spans="1:13" ht="17">
      <c r="A12806" t="s">
        <v>17312</v>
      </c>
      <c r="B12806" s="2">
        <v>41230</v>
      </c>
      <c r="C12806" t="s">
        <v>111</v>
      </c>
      <c r="D12806" t="s">
        <v>9</v>
      </c>
      <c r="E12806" t="s">
        <v>3838</v>
      </c>
      <c r="F12806" t="s">
        <v>11</v>
      </c>
      <c r="G12806" t="s">
        <v>99</v>
      </c>
      <c r="H12806" t="s">
        <v>679</v>
      </c>
      <c r="I12806" t="s">
        <v>2983</v>
      </c>
      <c r="J12806" t="s">
        <v>15</v>
      </c>
      <c r="K12806" t="s">
        <v>4432</v>
      </c>
      <c r="M12806" t="str">
        <f t="shared" si="200"/>
        <v>41230Washington Wizards</v>
      </c>
    </row>
    <row r="12807" spans="1:13" ht="17">
      <c r="A12807" t="s">
        <v>17313</v>
      </c>
      <c r="B12807" s="2">
        <v>41227</v>
      </c>
      <c r="C12807" t="s">
        <v>4399</v>
      </c>
      <c r="D12807" t="s">
        <v>9</v>
      </c>
      <c r="E12807" t="s">
        <v>304</v>
      </c>
      <c r="F12807" t="s">
        <v>11</v>
      </c>
      <c r="G12807" t="s">
        <v>854</v>
      </c>
      <c r="H12807" t="s">
        <v>342</v>
      </c>
      <c r="I12807" t="s">
        <v>2983</v>
      </c>
      <c r="J12807" t="s">
        <v>15</v>
      </c>
      <c r="K12807" t="s">
        <v>4432</v>
      </c>
      <c r="M12807" t="str">
        <f t="shared" si="200"/>
        <v>41227Washington Wizards</v>
      </c>
    </row>
    <row r="12808" spans="1:13" ht="17">
      <c r="A12808" t="s">
        <v>17314</v>
      </c>
      <c r="B12808" s="2">
        <v>41226</v>
      </c>
      <c r="C12808" t="s">
        <v>4387</v>
      </c>
      <c r="D12808" t="s">
        <v>9</v>
      </c>
      <c r="E12808" t="s">
        <v>3556</v>
      </c>
      <c r="F12808" t="s">
        <v>11</v>
      </c>
      <c r="G12808" t="s">
        <v>209</v>
      </c>
      <c r="H12808" t="s">
        <v>498</v>
      </c>
      <c r="I12808" t="s">
        <v>2983</v>
      </c>
      <c r="J12808" t="s">
        <v>15</v>
      </c>
      <c r="K12808" t="s">
        <v>4432</v>
      </c>
      <c r="M12808" t="str">
        <f t="shared" si="200"/>
        <v>41226Washington Wizards</v>
      </c>
    </row>
    <row r="12809" spans="1:13" ht="17">
      <c r="A12809" t="s">
        <v>17315</v>
      </c>
      <c r="B12809" s="2">
        <v>41223</v>
      </c>
      <c r="C12809" t="s">
        <v>4380</v>
      </c>
      <c r="D12809" t="s">
        <v>9</v>
      </c>
      <c r="E12809" t="s">
        <v>499</v>
      </c>
      <c r="F12809" t="s">
        <v>11</v>
      </c>
      <c r="G12809" t="s">
        <v>451</v>
      </c>
      <c r="H12809" t="s">
        <v>638</v>
      </c>
      <c r="I12809" t="s">
        <v>2983</v>
      </c>
      <c r="J12809" t="s">
        <v>15</v>
      </c>
      <c r="K12809" t="s">
        <v>4432</v>
      </c>
      <c r="M12809" t="str">
        <f t="shared" si="200"/>
        <v>41223Washington Wizards</v>
      </c>
    </row>
    <row r="12810" spans="1:13" ht="17">
      <c r="A12810" t="s">
        <v>17316</v>
      </c>
      <c r="B12810" s="2">
        <v>41222</v>
      </c>
      <c r="C12810" t="s">
        <v>149</v>
      </c>
      <c r="D12810" t="s">
        <v>9</v>
      </c>
      <c r="E12810" t="s">
        <v>1516</v>
      </c>
      <c r="F12810" t="s">
        <v>11</v>
      </c>
      <c r="G12810" t="s">
        <v>99</v>
      </c>
      <c r="H12810" t="s">
        <v>1921</v>
      </c>
      <c r="I12810" t="s">
        <v>2983</v>
      </c>
      <c r="J12810" t="s">
        <v>15</v>
      </c>
      <c r="K12810" t="s">
        <v>4432</v>
      </c>
      <c r="M12810" t="str">
        <f t="shared" si="200"/>
        <v>41222Washington Wizards</v>
      </c>
    </row>
    <row r="12811" spans="1:13" ht="17">
      <c r="A12811" t="s">
        <v>17317</v>
      </c>
      <c r="B12811" s="2">
        <v>41220</v>
      </c>
      <c r="C12811" t="s">
        <v>4390</v>
      </c>
      <c r="D12811" t="s">
        <v>9</v>
      </c>
      <c r="E12811" t="s">
        <v>3467</v>
      </c>
      <c r="F12811" t="s">
        <v>11</v>
      </c>
      <c r="G12811" t="s">
        <v>120</v>
      </c>
      <c r="H12811" t="s">
        <v>681</v>
      </c>
      <c r="I12811" t="s">
        <v>2983</v>
      </c>
      <c r="J12811" t="s">
        <v>15</v>
      </c>
      <c r="K12811" t="s">
        <v>4432</v>
      </c>
      <c r="M12811" t="str">
        <f t="shared" si="200"/>
        <v>41220Washington Wizards</v>
      </c>
    </row>
    <row r="12812" spans="1:13" ht="17">
      <c r="A12812" t="s">
        <v>17318</v>
      </c>
      <c r="B12812" s="2">
        <v>41216</v>
      </c>
      <c r="C12812" t="s">
        <v>28</v>
      </c>
      <c r="D12812" t="s">
        <v>9</v>
      </c>
      <c r="E12812" t="s">
        <v>677</v>
      </c>
      <c r="F12812" t="s">
        <v>11</v>
      </c>
      <c r="G12812" t="s">
        <v>36</v>
      </c>
      <c r="H12812" t="s">
        <v>498</v>
      </c>
      <c r="I12812" t="s">
        <v>2983</v>
      </c>
      <c r="J12812" t="s">
        <v>15</v>
      </c>
      <c r="K12812" t="s">
        <v>4432</v>
      </c>
      <c r="M12812" t="str">
        <f t="shared" si="200"/>
        <v>41216Washington Wizards</v>
      </c>
    </row>
    <row r="12813" spans="1:13" ht="17">
      <c r="A12813" t="s">
        <v>17319</v>
      </c>
      <c r="B12813" s="2">
        <v>41212</v>
      </c>
      <c r="C12813" t="s">
        <v>4381</v>
      </c>
      <c r="D12813" t="s">
        <v>9</v>
      </c>
      <c r="E12813" t="s">
        <v>2510</v>
      </c>
      <c r="F12813" t="s">
        <v>11</v>
      </c>
      <c r="G12813" t="s">
        <v>79</v>
      </c>
      <c r="H12813" t="s">
        <v>498</v>
      </c>
      <c r="I12813" t="s">
        <v>2983</v>
      </c>
      <c r="J12813" t="s">
        <v>15</v>
      </c>
      <c r="K12813" t="s">
        <v>4432</v>
      </c>
      <c r="M12813" t="str">
        <f t="shared" si="200"/>
        <v>41212Washington Wizards</v>
      </c>
    </row>
    <row r="12814" spans="1:13" ht="17">
      <c r="A12814" t="s">
        <v>17320</v>
      </c>
      <c r="B12814" s="2">
        <v>41025</v>
      </c>
      <c r="C12814" t="s">
        <v>95</v>
      </c>
      <c r="D12814" t="s">
        <v>17</v>
      </c>
      <c r="E12814" t="s">
        <v>3839</v>
      </c>
      <c r="F12814" t="s">
        <v>11</v>
      </c>
      <c r="G12814" t="s">
        <v>117</v>
      </c>
      <c r="H12814" t="s">
        <v>589</v>
      </c>
      <c r="I12814" t="s">
        <v>2983</v>
      </c>
      <c r="J12814" t="s">
        <v>15</v>
      </c>
      <c r="K12814" t="s">
        <v>4432</v>
      </c>
      <c r="M12814" t="str">
        <f t="shared" si="200"/>
        <v>41025Washington Wizards</v>
      </c>
    </row>
    <row r="12815" spans="1:13" ht="17">
      <c r="A12815" t="s">
        <v>17321</v>
      </c>
      <c r="B12815" s="2">
        <v>41024</v>
      </c>
      <c r="C12815" t="s">
        <v>4381</v>
      </c>
      <c r="D12815" t="s">
        <v>17</v>
      </c>
      <c r="E12815" t="s">
        <v>203</v>
      </c>
      <c r="F12815" t="s">
        <v>11</v>
      </c>
      <c r="G12815" t="s">
        <v>39</v>
      </c>
      <c r="H12815" t="s">
        <v>393</v>
      </c>
      <c r="I12815" t="s">
        <v>2983</v>
      </c>
      <c r="J12815" t="s">
        <v>15</v>
      </c>
      <c r="K12815" t="s">
        <v>4432</v>
      </c>
      <c r="M12815" t="str">
        <f t="shared" si="200"/>
        <v>41024Washington Wizards</v>
      </c>
    </row>
    <row r="12816" spans="1:13" ht="17">
      <c r="A12816" t="s">
        <v>17322</v>
      </c>
      <c r="B12816" s="2">
        <v>41022</v>
      </c>
      <c r="C12816" t="s">
        <v>16</v>
      </c>
      <c r="D12816" t="s">
        <v>17</v>
      </c>
      <c r="E12816" t="s">
        <v>3840</v>
      </c>
      <c r="F12816" t="s">
        <v>11</v>
      </c>
      <c r="G12816" t="s">
        <v>266</v>
      </c>
      <c r="H12816" t="s">
        <v>323</v>
      </c>
      <c r="I12816" t="s">
        <v>2983</v>
      </c>
      <c r="J12816" t="s">
        <v>15</v>
      </c>
      <c r="K12816" t="s">
        <v>4432</v>
      </c>
      <c r="M12816" t="str">
        <f t="shared" si="200"/>
        <v>41022Washington Wizards</v>
      </c>
    </row>
    <row r="12817" spans="1:13" ht="17">
      <c r="A12817" t="s">
        <v>17323</v>
      </c>
      <c r="B12817" s="2">
        <v>41020</v>
      </c>
      <c r="C12817" t="s">
        <v>4396</v>
      </c>
      <c r="D12817" t="s">
        <v>17</v>
      </c>
      <c r="E12817" t="s">
        <v>799</v>
      </c>
      <c r="F12817" t="s">
        <v>11</v>
      </c>
      <c r="G12817" t="s">
        <v>503</v>
      </c>
      <c r="H12817" t="s">
        <v>631</v>
      </c>
      <c r="I12817" t="s">
        <v>2983</v>
      </c>
      <c r="J12817" t="s">
        <v>15</v>
      </c>
      <c r="K12817" t="s">
        <v>4432</v>
      </c>
      <c r="M12817" t="str">
        <f t="shared" si="200"/>
        <v>41020Washington Wizards</v>
      </c>
    </row>
    <row r="12818" spans="1:13" ht="17">
      <c r="A12818" t="s">
        <v>17324</v>
      </c>
      <c r="B12818" s="2">
        <v>41017</v>
      </c>
      <c r="C12818" t="s">
        <v>149</v>
      </c>
      <c r="D12818" t="s">
        <v>17</v>
      </c>
      <c r="E12818" t="s">
        <v>1017</v>
      </c>
      <c r="F12818" t="s">
        <v>11</v>
      </c>
      <c r="G12818" t="s">
        <v>451</v>
      </c>
      <c r="H12818" t="s">
        <v>151</v>
      </c>
      <c r="I12818" t="s">
        <v>2983</v>
      </c>
      <c r="J12818" t="s">
        <v>15</v>
      </c>
      <c r="K12818" t="s">
        <v>4432</v>
      </c>
      <c r="M12818" t="str">
        <f t="shared" si="200"/>
        <v>41017Washington Wizards</v>
      </c>
    </row>
    <row r="12819" spans="1:13" ht="17">
      <c r="A12819" t="s">
        <v>17325</v>
      </c>
      <c r="B12819" s="2">
        <v>41015</v>
      </c>
      <c r="C12819" t="s">
        <v>4383</v>
      </c>
      <c r="D12819" t="s">
        <v>17</v>
      </c>
      <c r="E12819" t="s">
        <v>891</v>
      </c>
      <c r="F12819" t="s">
        <v>11</v>
      </c>
      <c r="G12819" t="s">
        <v>1545</v>
      </c>
      <c r="H12819" t="s">
        <v>606</v>
      </c>
      <c r="I12819" t="s">
        <v>2983</v>
      </c>
      <c r="J12819" t="s">
        <v>15</v>
      </c>
      <c r="K12819" t="s">
        <v>4432</v>
      </c>
      <c r="M12819" t="str">
        <f t="shared" si="200"/>
        <v>41015Washington Wizards</v>
      </c>
    </row>
    <row r="12820" spans="1:13" ht="17">
      <c r="A12820" t="s">
        <v>17326</v>
      </c>
      <c r="B12820" s="2">
        <v>41013</v>
      </c>
      <c r="C12820" t="s">
        <v>21</v>
      </c>
      <c r="D12820" t="s">
        <v>9</v>
      </c>
      <c r="E12820" t="s">
        <v>1915</v>
      </c>
      <c r="F12820" t="s">
        <v>11</v>
      </c>
      <c r="G12820" t="s">
        <v>395</v>
      </c>
      <c r="H12820" t="s">
        <v>341</v>
      </c>
      <c r="I12820" t="s">
        <v>2983</v>
      </c>
      <c r="J12820" t="s">
        <v>15</v>
      </c>
      <c r="K12820" t="s">
        <v>4432</v>
      </c>
      <c r="M12820" t="str">
        <f t="shared" si="200"/>
        <v>41013Washington Wizards</v>
      </c>
    </row>
    <row r="12821" spans="1:13" ht="17">
      <c r="A12821" t="s">
        <v>17327</v>
      </c>
      <c r="B12821" s="2">
        <v>41012</v>
      </c>
      <c r="C12821" t="s">
        <v>4398</v>
      </c>
      <c r="D12821" t="s">
        <v>9</v>
      </c>
      <c r="E12821" t="s">
        <v>3841</v>
      </c>
      <c r="F12821" t="s">
        <v>11</v>
      </c>
      <c r="G12821" t="s">
        <v>687</v>
      </c>
      <c r="H12821" t="s">
        <v>285</v>
      </c>
      <c r="I12821" t="s">
        <v>2983</v>
      </c>
      <c r="J12821" t="s">
        <v>15</v>
      </c>
      <c r="K12821" t="s">
        <v>4432</v>
      </c>
      <c r="M12821" t="str">
        <f t="shared" si="200"/>
        <v>41012Washington Wizards</v>
      </c>
    </row>
    <row r="12822" spans="1:13" ht="17">
      <c r="A12822" t="s">
        <v>17328</v>
      </c>
      <c r="B12822" s="2">
        <v>41009</v>
      </c>
      <c r="C12822" t="s">
        <v>115</v>
      </c>
      <c r="D12822" t="s">
        <v>17</v>
      </c>
      <c r="E12822" t="s">
        <v>537</v>
      </c>
      <c r="F12822" t="s">
        <v>11</v>
      </c>
      <c r="G12822" t="s">
        <v>367</v>
      </c>
      <c r="H12822" t="s">
        <v>393</v>
      </c>
      <c r="I12822" t="s">
        <v>2983</v>
      </c>
      <c r="J12822" t="s">
        <v>15</v>
      </c>
      <c r="K12822" t="s">
        <v>4432</v>
      </c>
      <c r="M12822" t="str">
        <f t="shared" si="200"/>
        <v>41009Washington Wizards</v>
      </c>
    </row>
    <row r="12823" spans="1:13" ht="17">
      <c r="A12823" t="s">
        <v>17329</v>
      </c>
      <c r="B12823" s="2">
        <v>41008</v>
      </c>
      <c r="C12823" t="s">
        <v>4387</v>
      </c>
      <c r="D12823" t="s">
        <v>17</v>
      </c>
      <c r="E12823" t="s">
        <v>3842</v>
      </c>
      <c r="F12823" t="s">
        <v>11</v>
      </c>
      <c r="G12823" t="s">
        <v>30</v>
      </c>
      <c r="H12823" t="s">
        <v>277</v>
      </c>
      <c r="I12823" t="s">
        <v>2983</v>
      </c>
      <c r="J12823" t="s">
        <v>15</v>
      </c>
      <c r="K12823" t="s">
        <v>4432</v>
      </c>
      <c r="M12823" t="str">
        <f t="shared" si="200"/>
        <v>41008Washington Wizards</v>
      </c>
    </row>
    <row r="12824" spans="1:13" ht="17">
      <c r="A12824" t="s">
        <v>17330</v>
      </c>
      <c r="B12824" s="2">
        <v>41005</v>
      </c>
      <c r="C12824" t="s">
        <v>4382</v>
      </c>
      <c r="D12824" t="s">
        <v>9</v>
      </c>
      <c r="E12824" t="s">
        <v>1200</v>
      </c>
      <c r="F12824" t="s">
        <v>11</v>
      </c>
      <c r="G12824" t="s">
        <v>485</v>
      </c>
      <c r="H12824" t="s">
        <v>277</v>
      </c>
      <c r="I12824" t="s">
        <v>2983</v>
      </c>
      <c r="J12824" t="s">
        <v>15</v>
      </c>
      <c r="K12824" t="s">
        <v>4432</v>
      </c>
      <c r="M12824" t="str">
        <f t="shared" si="200"/>
        <v>41005Washington Wizards</v>
      </c>
    </row>
    <row r="12825" spans="1:13" ht="17">
      <c r="A12825" t="s">
        <v>17331</v>
      </c>
      <c r="B12825" s="2">
        <v>41004</v>
      </c>
      <c r="C12825" t="s">
        <v>4397</v>
      </c>
      <c r="D12825" t="s">
        <v>9</v>
      </c>
      <c r="E12825" t="s">
        <v>1157</v>
      </c>
      <c r="F12825" t="s">
        <v>11</v>
      </c>
      <c r="G12825" t="s">
        <v>451</v>
      </c>
      <c r="H12825" t="s">
        <v>634</v>
      </c>
      <c r="I12825" t="s">
        <v>2983</v>
      </c>
      <c r="J12825" t="s">
        <v>15</v>
      </c>
      <c r="K12825" t="s">
        <v>4432</v>
      </c>
      <c r="M12825" t="str">
        <f t="shared" si="200"/>
        <v>41004Washington Wizards</v>
      </c>
    </row>
    <row r="12826" spans="1:13" ht="17">
      <c r="A12826" t="s">
        <v>17332</v>
      </c>
      <c r="B12826" s="2">
        <v>41003</v>
      </c>
      <c r="C12826" t="s">
        <v>81</v>
      </c>
      <c r="D12826" t="s">
        <v>9</v>
      </c>
      <c r="E12826" t="s">
        <v>1206</v>
      </c>
      <c r="F12826" t="s">
        <v>11</v>
      </c>
      <c r="G12826" t="s">
        <v>79</v>
      </c>
      <c r="H12826" t="s">
        <v>528</v>
      </c>
      <c r="I12826" t="s">
        <v>2983</v>
      </c>
      <c r="J12826" t="s">
        <v>15</v>
      </c>
      <c r="K12826" t="s">
        <v>4432</v>
      </c>
      <c r="M12826" t="str">
        <f t="shared" si="200"/>
        <v>41003Washington Wizards</v>
      </c>
    </row>
    <row r="12827" spans="1:13" ht="17">
      <c r="A12827" t="s">
        <v>17333</v>
      </c>
      <c r="B12827" s="2">
        <v>41001</v>
      </c>
      <c r="C12827" t="s">
        <v>149</v>
      </c>
      <c r="D12827" t="s">
        <v>9</v>
      </c>
      <c r="E12827" t="s">
        <v>2665</v>
      </c>
      <c r="F12827" t="s">
        <v>11</v>
      </c>
      <c r="G12827" t="s">
        <v>66</v>
      </c>
      <c r="H12827" t="s">
        <v>186</v>
      </c>
      <c r="I12827" t="s">
        <v>2983</v>
      </c>
      <c r="J12827" t="s">
        <v>15</v>
      </c>
      <c r="K12827" t="s">
        <v>4432</v>
      </c>
      <c r="M12827" t="str">
        <f t="shared" si="200"/>
        <v>41001Washington Wizards</v>
      </c>
    </row>
    <row r="12828" spans="1:13" ht="17">
      <c r="A12828" t="s">
        <v>17334</v>
      </c>
      <c r="B12828" s="2">
        <v>41000</v>
      </c>
      <c r="C12828" t="s">
        <v>4404</v>
      </c>
      <c r="D12828" t="s">
        <v>9</v>
      </c>
      <c r="E12828" t="s">
        <v>1974</v>
      </c>
      <c r="F12828" t="s">
        <v>11</v>
      </c>
      <c r="G12828" t="s">
        <v>236</v>
      </c>
      <c r="H12828" t="s">
        <v>262</v>
      </c>
      <c r="I12828" t="s">
        <v>2983</v>
      </c>
      <c r="J12828" t="s">
        <v>15</v>
      </c>
      <c r="K12828" t="s">
        <v>4432</v>
      </c>
      <c r="M12828" t="str">
        <f t="shared" si="200"/>
        <v>41000Washington Wizards</v>
      </c>
    </row>
    <row r="12829" spans="1:13" ht="17">
      <c r="A12829" t="s">
        <v>17335</v>
      </c>
      <c r="B12829" s="2">
        <v>40998</v>
      </c>
      <c r="C12829" t="s">
        <v>138</v>
      </c>
      <c r="D12829" t="s">
        <v>17</v>
      </c>
      <c r="E12829" t="s">
        <v>3843</v>
      </c>
      <c r="F12829" t="s">
        <v>11</v>
      </c>
      <c r="G12829" t="s">
        <v>451</v>
      </c>
      <c r="H12829" t="s">
        <v>752</v>
      </c>
      <c r="I12829" t="s">
        <v>2983</v>
      </c>
      <c r="J12829" t="s">
        <v>15</v>
      </c>
      <c r="K12829" t="s">
        <v>4432</v>
      </c>
      <c r="M12829" t="str">
        <f t="shared" si="200"/>
        <v>40998Washington Wizards</v>
      </c>
    </row>
    <row r="12830" spans="1:13" ht="17">
      <c r="A12830" t="s">
        <v>17336</v>
      </c>
      <c r="B12830" s="2">
        <v>40997</v>
      </c>
      <c r="C12830" t="s">
        <v>4380</v>
      </c>
      <c r="D12830" t="s">
        <v>9</v>
      </c>
      <c r="E12830" t="s">
        <v>786</v>
      </c>
      <c r="F12830" t="s">
        <v>11</v>
      </c>
      <c r="G12830" t="s">
        <v>120</v>
      </c>
      <c r="H12830" t="s">
        <v>259</v>
      </c>
      <c r="I12830" t="s">
        <v>2983</v>
      </c>
      <c r="J12830" t="s">
        <v>15</v>
      </c>
      <c r="K12830" t="s">
        <v>4432</v>
      </c>
      <c r="M12830" t="str">
        <f t="shared" si="200"/>
        <v>40997Washington Wizards</v>
      </c>
    </row>
    <row r="12831" spans="1:13" ht="17">
      <c r="A12831" t="s">
        <v>17337</v>
      </c>
      <c r="B12831" s="2">
        <v>40994</v>
      </c>
      <c r="C12831" t="s">
        <v>167</v>
      </c>
      <c r="D12831" t="s">
        <v>9</v>
      </c>
      <c r="E12831" t="s">
        <v>3844</v>
      </c>
      <c r="F12831" t="s">
        <v>11</v>
      </c>
      <c r="G12831" t="s">
        <v>113</v>
      </c>
      <c r="H12831" t="s">
        <v>631</v>
      </c>
      <c r="I12831" t="s">
        <v>2983</v>
      </c>
      <c r="J12831" t="s">
        <v>15</v>
      </c>
      <c r="K12831" t="s">
        <v>4432</v>
      </c>
      <c r="M12831" t="str">
        <f t="shared" si="200"/>
        <v>40994Washington Wizards</v>
      </c>
    </row>
    <row r="12832" spans="1:13" ht="17">
      <c r="A12832" t="s">
        <v>17338</v>
      </c>
      <c r="B12832" s="2">
        <v>40993</v>
      </c>
      <c r="C12832" t="s">
        <v>4390</v>
      </c>
      <c r="D12832" t="s">
        <v>9</v>
      </c>
      <c r="E12832" t="s">
        <v>2199</v>
      </c>
      <c r="F12832" t="s">
        <v>11</v>
      </c>
      <c r="G12832" t="s">
        <v>482</v>
      </c>
      <c r="H12832" t="s">
        <v>498</v>
      </c>
      <c r="I12832" t="s">
        <v>2983</v>
      </c>
      <c r="J12832" t="s">
        <v>15</v>
      </c>
      <c r="K12832" t="s">
        <v>4432</v>
      </c>
      <c r="M12832" t="str">
        <f t="shared" si="200"/>
        <v>40993Washington Wizards</v>
      </c>
    </row>
    <row r="12833" spans="1:13" ht="17">
      <c r="A12833" t="s">
        <v>17339</v>
      </c>
      <c r="B12833" s="2">
        <v>40992</v>
      </c>
      <c r="C12833" t="s">
        <v>934</v>
      </c>
      <c r="D12833" t="s">
        <v>9</v>
      </c>
      <c r="E12833" t="s">
        <v>223</v>
      </c>
      <c r="F12833" t="s">
        <v>11</v>
      </c>
      <c r="G12833" t="s">
        <v>1106</v>
      </c>
      <c r="H12833" t="s">
        <v>365</v>
      </c>
      <c r="I12833" t="s">
        <v>2983</v>
      </c>
      <c r="J12833" t="s">
        <v>15</v>
      </c>
      <c r="K12833" t="s">
        <v>4432</v>
      </c>
      <c r="M12833" t="str">
        <f t="shared" si="200"/>
        <v>40992Washington Wizards</v>
      </c>
    </row>
    <row r="12834" spans="1:13" ht="17">
      <c r="A12834" t="s">
        <v>17340</v>
      </c>
      <c r="B12834" s="2">
        <v>40990</v>
      </c>
      <c r="C12834" t="s">
        <v>81</v>
      </c>
      <c r="D12834" t="s">
        <v>9</v>
      </c>
      <c r="E12834" t="s">
        <v>288</v>
      </c>
      <c r="F12834" t="s">
        <v>11</v>
      </c>
      <c r="G12834" t="s">
        <v>624</v>
      </c>
      <c r="H12834" t="s">
        <v>369</v>
      </c>
      <c r="I12834" t="s">
        <v>2983</v>
      </c>
      <c r="J12834" t="s">
        <v>15</v>
      </c>
      <c r="K12834" t="s">
        <v>4432</v>
      </c>
      <c r="M12834" t="str">
        <f t="shared" si="200"/>
        <v>40990Washington Wizards</v>
      </c>
    </row>
    <row r="12835" spans="1:13" ht="17">
      <c r="A12835" t="s">
        <v>17341</v>
      </c>
      <c r="B12835" s="2">
        <v>40989</v>
      </c>
      <c r="C12835" t="s">
        <v>4382</v>
      </c>
      <c r="D12835" t="s">
        <v>17</v>
      </c>
      <c r="E12835" t="s">
        <v>527</v>
      </c>
      <c r="F12835" t="s">
        <v>11</v>
      </c>
      <c r="G12835" t="s">
        <v>367</v>
      </c>
      <c r="H12835" t="s">
        <v>189</v>
      </c>
      <c r="I12835" t="s">
        <v>2983</v>
      </c>
      <c r="J12835" t="s">
        <v>15</v>
      </c>
      <c r="K12835" t="s">
        <v>4432</v>
      </c>
      <c r="M12835" t="str">
        <f t="shared" si="200"/>
        <v>40989Washington Wizards</v>
      </c>
    </row>
    <row r="12836" spans="1:13" ht="17">
      <c r="A12836" t="s">
        <v>17342</v>
      </c>
      <c r="B12836" s="2">
        <v>40986</v>
      </c>
      <c r="C12836" t="s">
        <v>4389</v>
      </c>
      <c r="D12836" t="s">
        <v>9</v>
      </c>
      <c r="E12836" t="s">
        <v>948</v>
      </c>
      <c r="F12836" t="s">
        <v>11</v>
      </c>
      <c r="G12836" t="s">
        <v>678</v>
      </c>
      <c r="H12836" t="s">
        <v>13</v>
      </c>
      <c r="I12836" t="s">
        <v>2983</v>
      </c>
      <c r="J12836" t="s">
        <v>15</v>
      </c>
      <c r="K12836" t="s">
        <v>4432</v>
      </c>
      <c r="M12836" t="str">
        <f t="shared" si="200"/>
        <v>40986Washington Wizards</v>
      </c>
    </row>
    <row r="12837" spans="1:13" ht="17">
      <c r="A12837" t="s">
        <v>17343</v>
      </c>
      <c r="B12837" s="2">
        <v>40984</v>
      </c>
      <c r="C12837" t="s">
        <v>4409</v>
      </c>
      <c r="D12837" t="s">
        <v>9</v>
      </c>
      <c r="E12837" t="s">
        <v>1514</v>
      </c>
      <c r="F12837" t="s">
        <v>11</v>
      </c>
      <c r="G12837" t="s">
        <v>1207</v>
      </c>
      <c r="H12837" t="s">
        <v>159</v>
      </c>
      <c r="I12837" t="s">
        <v>2983</v>
      </c>
      <c r="J12837" t="s">
        <v>15</v>
      </c>
      <c r="K12837" t="s">
        <v>4432</v>
      </c>
      <c r="M12837" t="str">
        <f t="shared" si="200"/>
        <v>40984Washington Wizards</v>
      </c>
    </row>
    <row r="12838" spans="1:13" ht="17">
      <c r="A12838" t="s">
        <v>17344</v>
      </c>
      <c r="B12838" s="2">
        <v>40983</v>
      </c>
      <c r="C12838" t="s">
        <v>4400</v>
      </c>
      <c r="D12838" t="s">
        <v>17</v>
      </c>
      <c r="E12838" t="s">
        <v>442</v>
      </c>
      <c r="F12838" t="s">
        <v>11</v>
      </c>
      <c r="G12838" t="s">
        <v>309</v>
      </c>
      <c r="H12838" t="s">
        <v>393</v>
      </c>
      <c r="I12838" t="s">
        <v>2983</v>
      </c>
      <c r="J12838" t="s">
        <v>15</v>
      </c>
      <c r="K12838" t="s">
        <v>4432</v>
      </c>
      <c r="M12838" t="str">
        <f t="shared" si="200"/>
        <v>40983Washington Wizards</v>
      </c>
    </row>
    <row r="12839" spans="1:13" ht="17">
      <c r="A12839" t="s">
        <v>17345</v>
      </c>
      <c r="B12839" s="2">
        <v>40981</v>
      </c>
      <c r="C12839" t="s">
        <v>4399</v>
      </c>
      <c r="D12839" t="s">
        <v>9</v>
      </c>
      <c r="E12839" t="s">
        <v>2533</v>
      </c>
      <c r="F12839" t="s">
        <v>11</v>
      </c>
      <c r="G12839" t="s">
        <v>678</v>
      </c>
      <c r="H12839" t="s">
        <v>313</v>
      </c>
      <c r="I12839" t="s">
        <v>2983</v>
      </c>
      <c r="J12839" t="s">
        <v>15</v>
      </c>
      <c r="K12839" t="s">
        <v>4432</v>
      </c>
      <c r="M12839" t="str">
        <f t="shared" si="200"/>
        <v>40981Washington Wizards</v>
      </c>
    </row>
    <row r="12840" spans="1:13" ht="17">
      <c r="A12840" t="s">
        <v>17346</v>
      </c>
      <c r="B12840" s="2">
        <v>40980</v>
      </c>
      <c r="C12840" t="s">
        <v>4388</v>
      </c>
      <c r="D12840" t="s">
        <v>9</v>
      </c>
      <c r="E12840" t="s">
        <v>2660</v>
      </c>
      <c r="F12840" t="s">
        <v>11</v>
      </c>
      <c r="G12840" t="s">
        <v>3071</v>
      </c>
      <c r="H12840" t="s">
        <v>151</v>
      </c>
      <c r="I12840" t="s">
        <v>2983</v>
      </c>
      <c r="J12840" t="s">
        <v>15</v>
      </c>
      <c r="K12840" t="s">
        <v>4432</v>
      </c>
      <c r="M12840" t="str">
        <f t="shared" si="200"/>
        <v>40980Washington Wizards</v>
      </c>
    </row>
    <row r="12841" spans="1:13" ht="17">
      <c r="A12841" t="s">
        <v>17347</v>
      </c>
      <c r="B12841" s="2">
        <v>40978</v>
      </c>
      <c r="C12841" t="s">
        <v>58</v>
      </c>
      <c r="D12841" t="s">
        <v>9</v>
      </c>
      <c r="E12841" t="s">
        <v>2585</v>
      </c>
      <c r="F12841" t="s">
        <v>11</v>
      </c>
      <c r="G12841" t="s">
        <v>79</v>
      </c>
      <c r="H12841" t="s">
        <v>307</v>
      </c>
      <c r="I12841" t="s">
        <v>2983</v>
      </c>
      <c r="J12841" t="s">
        <v>15</v>
      </c>
      <c r="K12841" t="s">
        <v>4432</v>
      </c>
      <c r="M12841" t="str">
        <f t="shared" si="200"/>
        <v>40978Washington Wizards</v>
      </c>
    </row>
    <row r="12842" spans="1:13" ht="17">
      <c r="A12842" t="s">
        <v>17348</v>
      </c>
      <c r="B12842" s="2">
        <v>40975</v>
      </c>
      <c r="C12842" t="s">
        <v>225</v>
      </c>
      <c r="D12842" t="s">
        <v>17</v>
      </c>
      <c r="E12842" t="s">
        <v>714</v>
      </c>
      <c r="F12842" t="s">
        <v>11</v>
      </c>
      <c r="G12842" t="s">
        <v>624</v>
      </c>
      <c r="H12842" t="s">
        <v>560</v>
      </c>
      <c r="I12842" t="s">
        <v>2983</v>
      </c>
      <c r="J12842" t="s">
        <v>15</v>
      </c>
      <c r="K12842" t="s">
        <v>4432</v>
      </c>
      <c r="M12842" t="str">
        <f t="shared" si="200"/>
        <v>40975Washington Wizards</v>
      </c>
    </row>
    <row r="12843" spans="1:13" ht="17">
      <c r="A12843" t="s">
        <v>17349</v>
      </c>
      <c r="B12843" s="2">
        <v>40973</v>
      </c>
      <c r="C12843" t="s">
        <v>77</v>
      </c>
      <c r="D12843" t="s">
        <v>9</v>
      </c>
      <c r="E12843" t="s">
        <v>3845</v>
      </c>
      <c r="F12843" t="s">
        <v>11</v>
      </c>
      <c r="G12843" t="s">
        <v>293</v>
      </c>
      <c r="H12843" t="s">
        <v>73</v>
      </c>
      <c r="I12843" t="s">
        <v>2983</v>
      </c>
      <c r="J12843" t="s">
        <v>15</v>
      </c>
      <c r="K12843" t="s">
        <v>4432</v>
      </c>
      <c r="M12843" t="str">
        <f t="shared" si="200"/>
        <v>40973Washington Wizards</v>
      </c>
    </row>
    <row r="12844" spans="1:13" ht="17">
      <c r="A12844" t="s">
        <v>17350</v>
      </c>
      <c r="B12844" s="2">
        <v>40971</v>
      </c>
      <c r="C12844" t="s">
        <v>21</v>
      </c>
      <c r="D12844" t="s">
        <v>17</v>
      </c>
      <c r="E12844" t="s">
        <v>1226</v>
      </c>
      <c r="F12844" t="s">
        <v>11</v>
      </c>
      <c r="G12844" t="s">
        <v>63</v>
      </c>
      <c r="H12844" t="s">
        <v>51</v>
      </c>
      <c r="I12844" t="s">
        <v>2983</v>
      </c>
      <c r="J12844" t="s">
        <v>15</v>
      </c>
      <c r="K12844" t="s">
        <v>4432</v>
      </c>
      <c r="M12844" t="str">
        <f t="shared" si="200"/>
        <v>40971Washington Wizards</v>
      </c>
    </row>
    <row r="12845" spans="1:13" ht="17">
      <c r="A12845" t="s">
        <v>17351</v>
      </c>
      <c r="B12845" s="2">
        <v>40968</v>
      </c>
      <c r="C12845" t="s">
        <v>115</v>
      </c>
      <c r="D12845" t="s">
        <v>9</v>
      </c>
      <c r="E12845" t="s">
        <v>461</v>
      </c>
      <c r="F12845" t="s">
        <v>11</v>
      </c>
      <c r="G12845" t="s">
        <v>854</v>
      </c>
      <c r="H12845" t="s">
        <v>408</v>
      </c>
      <c r="I12845" t="s">
        <v>2983</v>
      </c>
      <c r="J12845" t="s">
        <v>15</v>
      </c>
      <c r="K12845" t="s">
        <v>4432</v>
      </c>
      <c r="M12845" t="str">
        <f t="shared" si="200"/>
        <v>40968Washington Wizards</v>
      </c>
    </row>
    <row r="12846" spans="1:13" ht="17">
      <c r="A12846" t="s">
        <v>17352</v>
      </c>
      <c r="B12846" s="2">
        <v>40967</v>
      </c>
      <c r="C12846" t="s">
        <v>4385</v>
      </c>
      <c r="D12846" t="s">
        <v>9</v>
      </c>
      <c r="E12846" t="s">
        <v>3846</v>
      </c>
      <c r="F12846" t="s">
        <v>11</v>
      </c>
      <c r="G12846" t="s">
        <v>53</v>
      </c>
      <c r="H12846" t="s">
        <v>37</v>
      </c>
      <c r="I12846" t="s">
        <v>2983</v>
      </c>
      <c r="J12846" t="s">
        <v>15</v>
      </c>
      <c r="K12846" t="s">
        <v>4432</v>
      </c>
      <c r="M12846" t="str">
        <f t="shared" si="200"/>
        <v>40967Washington Wizards</v>
      </c>
    </row>
    <row r="12847" spans="1:13" ht="17">
      <c r="A12847" t="s">
        <v>17353</v>
      </c>
      <c r="B12847" s="2">
        <v>40961</v>
      </c>
      <c r="C12847" t="s">
        <v>229</v>
      </c>
      <c r="D12847" t="s">
        <v>9</v>
      </c>
      <c r="E12847" t="s">
        <v>490</v>
      </c>
      <c r="F12847" t="s">
        <v>11</v>
      </c>
      <c r="G12847" t="s">
        <v>33</v>
      </c>
      <c r="H12847" t="s">
        <v>347</v>
      </c>
      <c r="I12847" t="s">
        <v>2983</v>
      </c>
      <c r="J12847" t="s">
        <v>15</v>
      </c>
      <c r="K12847" t="s">
        <v>4432</v>
      </c>
      <c r="M12847" t="str">
        <f t="shared" si="200"/>
        <v>40961Washington Wizards</v>
      </c>
    </row>
    <row r="12848" spans="1:13" ht="17">
      <c r="A12848" t="s">
        <v>17354</v>
      </c>
      <c r="B12848" s="2">
        <v>40959</v>
      </c>
      <c r="C12848" t="s">
        <v>4405</v>
      </c>
      <c r="D12848" t="s">
        <v>9</v>
      </c>
      <c r="E12848" t="s">
        <v>538</v>
      </c>
      <c r="F12848" t="s">
        <v>11</v>
      </c>
      <c r="G12848" t="s">
        <v>56</v>
      </c>
      <c r="H12848" t="s">
        <v>20</v>
      </c>
      <c r="I12848" t="s">
        <v>2983</v>
      </c>
      <c r="J12848" t="s">
        <v>15</v>
      </c>
      <c r="K12848" t="s">
        <v>4432</v>
      </c>
      <c r="M12848" t="str">
        <f t="shared" si="200"/>
        <v>40959Washington Wizards</v>
      </c>
    </row>
    <row r="12849" spans="1:13" ht="17">
      <c r="A12849" t="s">
        <v>17355</v>
      </c>
      <c r="B12849" s="2">
        <v>40956</v>
      </c>
      <c r="C12849" t="s">
        <v>4408</v>
      </c>
      <c r="D12849" t="s">
        <v>9</v>
      </c>
      <c r="E12849" t="s">
        <v>1119</v>
      </c>
      <c r="F12849" t="s">
        <v>11</v>
      </c>
      <c r="G12849" t="s">
        <v>482</v>
      </c>
      <c r="H12849" t="s">
        <v>360</v>
      </c>
      <c r="I12849" t="s">
        <v>2983</v>
      </c>
      <c r="J12849" t="s">
        <v>15</v>
      </c>
      <c r="K12849" t="s">
        <v>4432</v>
      </c>
      <c r="M12849" t="str">
        <f t="shared" si="200"/>
        <v>40956Washington Wizards</v>
      </c>
    </row>
    <row r="12850" spans="1:13" ht="17">
      <c r="A12850" t="s">
        <v>17356</v>
      </c>
      <c r="B12850" s="2">
        <v>40954</v>
      </c>
      <c r="C12850" t="s">
        <v>4392</v>
      </c>
      <c r="D12850" t="s">
        <v>9</v>
      </c>
      <c r="E12850" t="s">
        <v>1568</v>
      </c>
      <c r="F12850" t="s">
        <v>11</v>
      </c>
      <c r="G12850" t="s">
        <v>1553</v>
      </c>
      <c r="H12850" t="s">
        <v>341</v>
      </c>
      <c r="I12850" t="s">
        <v>2983</v>
      </c>
      <c r="J12850" t="s">
        <v>15</v>
      </c>
      <c r="K12850" t="s">
        <v>4432</v>
      </c>
      <c r="M12850" t="str">
        <f t="shared" si="200"/>
        <v>40954Washington Wizards</v>
      </c>
    </row>
    <row r="12851" spans="1:13" ht="17">
      <c r="A12851" t="s">
        <v>17357</v>
      </c>
      <c r="B12851" s="2">
        <v>40953</v>
      </c>
      <c r="C12851" t="s">
        <v>4393</v>
      </c>
      <c r="D12851" t="s">
        <v>17</v>
      </c>
      <c r="E12851" t="s">
        <v>1120</v>
      </c>
      <c r="F12851" t="s">
        <v>11</v>
      </c>
      <c r="G12851" t="s">
        <v>26</v>
      </c>
      <c r="H12851" t="s">
        <v>560</v>
      </c>
      <c r="I12851" t="s">
        <v>2983</v>
      </c>
      <c r="J12851" t="s">
        <v>15</v>
      </c>
      <c r="K12851" t="s">
        <v>4432</v>
      </c>
      <c r="M12851" t="str">
        <f t="shared" si="200"/>
        <v>40953Washington Wizards</v>
      </c>
    </row>
    <row r="12852" spans="1:13" ht="17">
      <c r="A12852" t="s">
        <v>17358</v>
      </c>
      <c r="B12852" s="2">
        <v>40951</v>
      </c>
      <c r="C12852" t="s">
        <v>4397</v>
      </c>
      <c r="D12852" t="s">
        <v>17</v>
      </c>
      <c r="E12852" t="s">
        <v>1731</v>
      </c>
      <c r="F12852" t="s">
        <v>11</v>
      </c>
      <c r="G12852" t="s">
        <v>418</v>
      </c>
      <c r="H12852" t="s">
        <v>321</v>
      </c>
      <c r="I12852" t="s">
        <v>2983</v>
      </c>
      <c r="J12852" t="s">
        <v>15</v>
      </c>
      <c r="K12852" t="s">
        <v>4432</v>
      </c>
      <c r="M12852" t="str">
        <f t="shared" si="200"/>
        <v>40951Washington Wizards</v>
      </c>
    </row>
    <row r="12853" spans="1:13" ht="17">
      <c r="A12853" t="s">
        <v>17359</v>
      </c>
      <c r="B12853" s="2">
        <v>40949</v>
      </c>
      <c r="C12853" t="s">
        <v>95</v>
      </c>
      <c r="D12853" t="s">
        <v>9</v>
      </c>
      <c r="E12853" t="s">
        <v>2208</v>
      </c>
      <c r="F12853" t="s">
        <v>11</v>
      </c>
      <c r="G12853" t="s">
        <v>912</v>
      </c>
      <c r="H12853" t="s">
        <v>233</v>
      </c>
      <c r="I12853" t="s">
        <v>2983</v>
      </c>
      <c r="J12853" t="s">
        <v>15</v>
      </c>
      <c r="K12853" t="s">
        <v>4432</v>
      </c>
      <c r="M12853" t="str">
        <f t="shared" si="200"/>
        <v>40949Washington Wizards</v>
      </c>
    </row>
    <row r="12854" spans="1:13" ht="17">
      <c r="A12854" t="s">
        <v>17360</v>
      </c>
      <c r="B12854" s="2">
        <v>40947</v>
      </c>
      <c r="C12854" t="s">
        <v>125</v>
      </c>
      <c r="D12854" t="s">
        <v>9</v>
      </c>
      <c r="E12854" t="s">
        <v>1855</v>
      </c>
      <c r="F12854" t="s">
        <v>11</v>
      </c>
      <c r="G12854" t="s">
        <v>105</v>
      </c>
      <c r="H12854" t="s">
        <v>342</v>
      </c>
      <c r="I12854" t="s">
        <v>2983</v>
      </c>
      <c r="J12854" t="s">
        <v>15</v>
      </c>
      <c r="K12854" t="s">
        <v>4432</v>
      </c>
      <c r="M12854" t="str">
        <f t="shared" si="200"/>
        <v>40947Washington Wizards</v>
      </c>
    </row>
    <row r="12855" spans="1:13" ht="17">
      <c r="A12855" t="s">
        <v>17361</v>
      </c>
      <c r="B12855" s="2">
        <v>40945</v>
      </c>
      <c r="C12855" t="s">
        <v>70</v>
      </c>
      <c r="D12855" t="s">
        <v>17</v>
      </c>
      <c r="E12855" t="s">
        <v>3484</v>
      </c>
      <c r="F12855" t="s">
        <v>11</v>
      </c>
      <c r="G12855" t="s">
        <v>178</v>
      </c>
      <c r="H12855" t="s">
        <v>614</v>
      </c>
      <c r="I12855" t="s">
        <v>2983</v>
      </c>
      <c r="J12855" t="s">
        <v>15</v>
      </c>
      <c r="K12855" t="s">
        <v>4432</v>
      </c>
      <c r="M12855" t="str">
        <f t="shared" si="200"/>
        <v>40945Washington Wizards</v>
      </c>
    </row>
    <row r="12856" spans="1:13" ht="17">
      <c r="A12856" t="s">
        <v>17362</v>
      </c>
      <c r="B12856" s="2">
        <v>40943</v>
      </c>
      <c r="C12856" t="s">
        <v>134</v>
      </c>
      <c r="D12856" t="s">
        <v>9</v>
      </c>
      <c r="E12856" t="s">
        <v>3847</v>
      </c>
      <c r="F12856" t="s">
        <v>11</v>
      </c>
      <c r="G12856" t="s">
        <v>194</v>
      </c>
      <c r="H12856" t="s">
        <v>51</v>
      </c>
      <c r="I12856" t="s">
        <v>2983</v>
      </c>
      <c r="J12856" t="s">
        <v>15</v>
      </c>
      <c r="K12856" t="s">
        <v>4432</v>
      </c>
      <c r="M12856" t="str">
        <f t="shared" si="200"/>
        <v>40943Washington Wizards</v>
      </c>
    </row>
    <row r="12857" spans="1:13" ht="17">
      <c r="A12857" t="s">
        <v>17363</v>
      </c>
      <c r="B12857" s="2">
        <v>40942</v>
      </c>
      <c r="C12857" t="s">
        <v>4404</v>
      </c>
      <c r="D12857" t="s">
        <v>9</v>
      </c>
      <c r="E12857" t="s">
        <v>2208</v>
      </c>
      <c r="F12857" t="s">
        <v>11</v>
      </c>
      <c r="G12857" t="s">
        <v>455</v>
      </c>
      <c r="H12857" t="s">
        <v>463</v>
      </c>
      <c r="I12857" t="s">
        <v>2983</v>
      </c>
      <c r="J12857" t="s">
        <v>15</v>
      </c>
      <c r="K12857" t="s">
        <v>4432</v>
      </c>
      <c r="M12857" t="str">
        <f t="shared" si="200"/>
        <v>40942Washington Wizards</v>
      </c>
    </row>
    <row r="12858" spans="1:13" ht="17">
      <c r="A12858" t="s">
        <v>17364</v>
      </c>
      <c r="B12858" s="2">
        <v>40940</v>
      </c>
      <c r="C12858" t="s">
        <v>4391</v>
      </c>
      <c r="D12858" t="s">
        <v>9</v>
      </c>
      <c r="E12858" t="s">
        <v>1111</v>
      </c>
      <c r="F12858" t="s">
        <v>11</v>
      </c>
      <c r="G12858" t="s">
        <v>503</v>
      </c>
      <c r="H12858" t="s">
        <v>592</v>
      </c>
      <c r="I12858" t="s">
        <v>2983</v>
      </c>
      <c r="J12858" t="s">
        <v>15</v>
      </c>
      <c r="K12858" t="s">
        <v>4432</v>
      </c>
      <c r="M12858" t="str">
        <f t="shared" si="200"/>
        <v>40940Washington Wizards</v>
      </c>
    </row>
    <row r="12859" spans="1:13" ht="17">
      <c r="A12859" t="s">
        <v>17365</v>
      </c>
      <c r="B12859" s="2">
        <v>40938</v>
      </c>
      <c r="C12859" t="s">
        <v>142</v>
      </c>
      <c r="D12859" t="s">
        <v>9</v>
      </c>
      <c r="E12859" t="s">
        <v>1303</v>
      </c>
      <c r="F12859" t="s">
        <v>11</v>
      </c>
      <c r="G12859" t="s">
        <v>479</v>
      </c>
      <c r="H12859" t="s">
        <v>516</v>
      </c>
      <c r="I12859" t="s">
        <v>2983</v>
      </c>
      <c r="J12859" t="s">
        <v>15</v>
      </c>
      <c r="K12859" t="s">
        <v>4432</v>
      </c>
      <c r="M12859" t="str">
        <f t="shared" si="200"/>
        <v>40938Washington Wizards</v>
      </c>
    </row>
    <row r="12860" spans="1:13" ht="17">
      <c r="A12860" t="s">
        <v>17366</v>
      </c>
      <c r="B12860" s="2">
        <v>40936</v>
      </c>
      <c r="C12860" t="s">
        <v>4387</v>
      </c>
      <c r="D12860" t="s">
        <v>17</v>
      </c>
      <c r="E12860" t="s">
        <v>1127</v>
      </c>
      <c r="F12860" t="s">
        <v>11</v>
      </c>
      <c r="G12860" t="s">
        <v>133</v>
      </c>
      <c r="H12860" t="s">
        <v>652</v>
      </c>
      <c r="I12860" t="s">
        <v>2983</v>
      </c>
      <c r="J12860" t="s">
        <v>15</v>
      </c>
      <c r="K12860" t="s">
        <v>4432</v>
      </c>
      <c r="M12860" t="str">
        <f t="shared" si="200"/>
        <v>40936Washington Wizards</v>
      </c>
    </row>
    <row r="12861" spans="1:13" ht="17">
      <c r="A12861" t="s">
        <v>17367</v>
      </c>
      <c r="B12861" s="2">
        <v>40935</v>
      </c>
      <c r="C12861" t="s">
        <v>4395</v>
      </c>
      <c r="D12861" t="s">
        <v>9</v>
      </c>
      <c r="E12861" t="s">
        <v>3296</v>
      </c>
      <c r="F12861" t="s">
        <v>11</v>
      </c>
      <c r="G12861" t="s">
        <v>482</v>
      </c>
      <c r="H12861" t="s">
        <v>387</v>
      </c>
      <c r="I12861" t="s">
        <v>2983</v>
      </c>
      <c r="J12861" t="s">
        <v>15</v>
      </c>
      <c r="K12861" t="s">
        <v>4432</v>
      </c>
      <c r="M12861" t="str">
        <f t="shared" si="200"/>
        <v>40935Washington Wizards</v>
      </c>
    </row>
    <row r="12862" spans="1:13" ht="17">
      <c r="A12862" t="s">
        <v>17368</v>
      </c>
      <c r="B12862" s="2">
        <v>40933</v>
      </c>
      <c r="C12862" t="s">
        <v>16</v>
      </c>
      <c r="D12862" t="s">
        <v>17</v>
      </c>
      <c r="E12862" t="s">
        <v>615</v>
      </c>
      <c r="F12862" t="s">
        <v>11</v>
      </c>
      <c r="G12862" t="s">
        <v>117</v>
      </c>
      <c r="H12862" t="s">
        <v>262</v>
      </c>
      <c r="I12862" t="s">
        <v>2983</v>
      </c>
      <c r="J12862" t="s">
        <v>15</v>
      </c>
      <c r="K12862" t="s">
        <v>4432</v>
      </c>
      <c r="M12862" t="str">
        <f t="shared" si="200"/>
        <v>40933Washington Wizards</v>
      </c>
    </row>
    <row r="12863" spans="1:13" ht="17">
      <c r="A12863" t="s">
        <v>17369</v>
      </c>
      <c r="B12863" s="2">
        <v>40931</v>
      </c>
      <c r="C12863" t="s">
        <v>4384</v>
      </c>
      <c r="D12863" t="s">
        <v>9</v>
      </c>
      <c r="E12863" t="s">
        <v>850</v>
      </c>
      <c r="F12863" t="s">
        <v>11</v>
      </c>
      <c r="G12863" t="s">
        <v>1553</v>
      </c>
      <c r="H12863" t="s">
        <v>355</v>
      </c>
      <c r="I12863" t="s">
        <v>2983</v>
      </c>
      <c r="J12863" t="s">
        <v>15</v>
      </c>
      <c r="K12863" t="s">
        <v>4432</v>
      </c>
      <c r="M12863" t="str">
        <f t="shared" si="200"/>
        <v>40931Washington Wizards</v>
      </c>
    </row>
    <row r="12864" spans="1:13" ht="17">
      <c r="A12864" t="s">
        <v>17370</v>
      </c>
      <c r="B12864" s="2">
        <v>40930</v>
      </c>
      <c r="C12864" t="s">
        <v>28</v>
      </c>
      <c r="D12864" t="s">
        <v>9</v>
      </c>
      <c r="E12864" t="s">
        <v>561</v>
      </c>
      <c r="F12864" t="s">
        <v>11</v>
      </c>
      <c r="G12864" t="s">
        <v>455</v>
      </c>
      <c r="H12864" t="s">
        <v>592</v>
      </c>
      <c r="I12864" t="s">
        <v>2983</v>
      </c>
      <c r="J12864" t="s">
        <v>15</v>
      </c>
      <c r="K12864" t="s">
        <v>4432</v>
      </c>
      <c r="M12864" t="str">
        <f t="shared" si="200"/>
        <v>40930Washington Wizards</v>
      </c>
    </row>
    <row r="12865" spans="1:13" ht="17">
      <c r="A12865" t="s">
        <v>17371</v>
      </c>
      <c r="B12865" s="2">
        <v>40928</v>
      </c>
      <c r="C12865" t="s">
        <v>107</v>
      </c>
      <c r="D12865" t="s">
        <v>9</v>
      </c>
      <c r="E12865" t="s">
        <v>811</v>
      </c>
      <c r="F12865" t="s">
        <v>11</v>
      </c>
      <c r="G12865" t="s">
        <v>53</v>
      </c>
      <c r="H12865" t="s">
        <v>151</v>
      </c>
      <c r="I12865" t="s">
        <v>2983</v>
      </c>
      <c r="J12865" t="s">
        <v>15</v>
      </c>
      <c r="K12865" t="s">
        <v>4432</v>
      </c>
      <c r="M12865" t="str">
        <f t="shared" si="200"/>
        <v>40928Washington Wizards</v>
      </c>
    </row>
    <row r="12866" spans="1:13" ht="17">
      <c r="A12866" t="s">
        <v>17372</v>
      </c>
      <c r="B12866" s="2">
        <v>40926</v>
      </c>
      <c r="C12866" t="s">
        <v>190</v>
      </c>
      <c r="D12866" t="s">
        <v>17</v>
      </c>
      <c r="E12866" t="s">
        <v>422</v>
      </c>
      <c r="F12866" t="s">
        <v>11</v>
      </c>
      <c r="G12866" t="s">
        <v>1027</v>
      </c>
      <c r="H12866" t="s">
        <v>114</v>
      </c>
      <c r="I12866" t="s">
        <v>2983</v>
      </c>
      <c r="J12866" t="s">
        <v>15</v>
      </c>
      <c r="K12866" t="s">
        <v>4432</v>
      </c>
      <c r="M12866" t="str">
        <f t="shared" ref="M12866:M12929" si="201">CONCATENATE(B12866,K12866)</f>
        <v>40926Washington Wizards</v>
      </c>
    </row>
    <row r="12867" spans="1:13" ht="17">
      <c r="A12867" t="s">
        <v>17373</v>
      </c>
      <c r="B12867" s="2">
        <v>40924</v>
      </c>
      <c r="C12867" t="s">
        <v>221</v>
      </c>
      <c r="D12867" t="s">
        <v>9</v>
      </c>
      <c r="E12867" t="s">
        <v>1097</v>
      </c>
      <c r="F12867" t="s">
        <v>11</v>
      </c>
      <c r="G12867" t="s">
        <v>469</v>
      </c>
      <c r="H12867" t="s">
        <v>408</v>
      </c>
      <c r="I12867" t="s">
        <v>2983</v>
      </c>
      <c r="J12867" t="s">
        <v>15</v>
      </c>
      <c r="K12867" t="s">
        <v>4432</v>
      </c>
      <c r="M12867" t="str">
        <f t="shared" si="201"/>
        <v>40924Washington Wizards</v>
      </c>
    </row>
    <row r="12868" spans="1:13" ht="17">
      <c r="A12868" t="s">
        <v>17374</v>
      </c>
      <c r="B12868" s="2">
        <v>40922</v>
      </c>
      <c r="C12868" t="s">
        <v>138</v>
      </c>
      <c r="D12868" t="s">
        <v>9</v>
      </c>
      <c r="E12868" t="s">
        <v>581</v>
      </c>
      <c r="F12868" t="s">
        <v>11</v>
      </c>
      <c r="G12868" t="s">
        <v>485</v>
      </c>
      <c r="H12868" t="s">
        <v>681</v>
      </c>
      <c r="I12868" t="s">
        <v>2983</v>
      </c>
      <c r="J12868" t="s">
        <v>15</v>
      </c>
      <c r="K12868" t="s">
        <v>4432</v>
      </c>
      <c r="M12868" t="str">
        <f t="shared" si="201"/>
        <v>40922Washington Wizards</v>
      </c>
    </row>
    <row r="12869" spans="1:13" ht="17">
      <c r="A12869" t="s">
        <v>17375</v>
      </c>
      <c r="B12869" s="2">
        <v>40921</v>
      </c>
      <c r="C12869" t="s">
        <v>4384</v>
      </c>
      <c r="D12869" t="s">
        <v>9</v>
      </c>
      <c r="E12869" t="s">
        <v>3021</v>
      </c>
      <c r="F12869" t="s">
        <v>11</v>
      </c>
      <c r="G12869" t="s">
        <v>1553</v>
      </c>
      <c r="H12869" t="s">
        <v>636</v>
      </c>
      <c r="I12869" t="s">
        <v>2983</v>
      </c>
      <c r="J12869" t="s">
        <v>15</v>
      </c>
      <c r="K12869" t="s">
        <v>4432</v>
      </c>
      <c r="M12869" t="str">
        <f t="shared" si="201"/>
        <v>40921Washington Wizards</v>
      </c>
    </row>
    <row r="12870" spans="1:13" ht="17">
      <c r="A12870" t="s">
        <v>17376</v>
      </c>
      <c r="B12870" s="2">
        <v>40919</v>
      </c>
      <c r="C12870" t="s">
        <v>4383</v>
      </c>
      <c r="D12870" t="s">
        <v>9</v>
      </c>
      <c r="E12870" t="s">
        <v>3848</v>
      </c>
      <c r="F12870" t="s">
        <v>11</v>
      </c>
      <c r="G12870" t="s">
        <v>1207</v>
      </c>
      <c r="H12870" t="s">
        <v>688</v>
      </c>
      <c r="I12870" t="s">
        <v>2983</v>
      </c>
      <c r="J12870" t="s">
        <v>15</v>
      </c>
      <c r="K12870" t="s">
        <v>4432</v>
      </c>
      <c r="M12870" t="str">
        <f t="shared" si="201"/>
        <v>40919Washington Wizards</v>
      </c>
    </row>
    <row r="12871" spans="1:13" ht="17">
      <c r="A12871" t="s">
        <v>17377</v>
      </c>
      <c r="B12871" s="2">
        <v>40918</v>
      </c>
      <c r="C12871" t="s">
        <v>70</v>
      </c>
      <c r="D12871" t="s">
        <v>17</v>
      </c>
      <c r="E12871" t="s">
        <v>1450</v>
      </c>
      <c r="F12871" t="s">
        <v>11</v>
      </c>
      <c r="G12871" t="s">
        <v>39</v>
      </c>
      <c r="H12871" t="s">
        <v>601</v>
      </c>
      <c r="I12871" t="s">
        <v>2983</v>
      </c>
      <c r="J12871" t="s">
        <v>15</v>
      </c>
      <c r="K12871" t="s">
        <v>4432</v>
      </c>
      <c r="M12871" t="str">
        <f t="shared" si="201"/>
        <v>40918Washington Wizards</v>
      </c>
    </row>
    <row r="12872" spans="1:13" ht="17">
      <c r="A12872" t="s">
        <v>17378</v>
      </c>
      <c r="B12872" s="2">
        <v>40916</v>
      </c>
      <c r="C12872" t="s">
        <v>176</v>
      </c>
      <c r="D12872" t="s">
        <v>9</v>
      </c>
      <c r="E12872" t="s">
        <v>3537</v>
      </c>
      <c r="F12872" t="s">
        <v>11</v>
      </c>
      <c r="G12872" t="s">
        <v>209</v>
      </c>
      <c r="H12872" t="s">
        <v>259</v>
      </c>
      <c r="I12872" t="s">
        <v>2983</v>
      </c>
      <c r="J12872" t="s">
        <v>15</v>
      </c>
      <c r="K12872" t="s">
        <v>4432</v>
      </c>
      <c r="M12872" t="str">
        <f t="shared" si="201"/>
        <v>40916Washington Wizards</v>
      </c>
    </row>
    <row r="12873" spans="1:13" ht="17">
      <c r="A12873" t="s">
        <v>17379</v>
      </c>
      <c r="B12873" s="2">
        <v>40914</v>
      </c>
      <c r="C12873" t="s">
        <v>125</v>
      </c>
      <c r="D12873" t="s">
        <v>9</v>
      </c>
      <c r="E12873" t="s">
        <v>1105</v>
      </c>
      <c r="F12873" t="s">
        <v>11</v>
      </c>
      <c r="G12873" t="s">
        <v>418</v>
      </c>
      <c r="H12873" t="s">
        <v>13</v>
      </c>
      <c r="I12873" t="s">
        <v>2983</v>
      </c>
      <c r="J12873" t="s">
        <v>15</v>
      </c>
      <c r="K12873" t="s">
        <v>4432</v>
      </c>
      <c r="M12873" t="str">
        <f t="shared" si="201"/>
        <v>40914Washington Wizards</v>
      </c>
    </row>
    <row r="12874" spans="1:13" ht="17">
      <c r="A12874" t="s">
        <v>17380</v>
      </c>
      <c r="B12874" s="2">
        <v>40912</v>
      </c>
      <c r="C12874" t="s">
        <v>4391</v>
      </c>
      <c r="D12874" t="s">
        <v>9</v>
      </c>
      <c r="E12874" t="s">
        <v>3412</v>
      </c>
      <c r="F12874" t="s">
        <v>11</v>
      </c>
      <c r="G12874" t="s">
        <v>1553</v>
      </c>
      <c r="H12874" t="s">
        <v>625</v>
      </c>
      <c r="I12874" t="s">
        <v>2983</v>
      </c>
      <c r="J12874" t="s">
        <v>15</v>
      </c>
      <c r="K12874" t="s">
        <v>4432</v>
      </c>
      <c r="M12874" t="str">
        <f t="shared" si="201"/>
        <v>40912Washington Wizards</v>
      </c>
    </row>
    <row r="12875" spans="1:13" ht="17">
      <c r="A12875" t="s">
        <v>17381</v>
      </c>
      <c r="B12875" s="2">
        <v>40910</v>
      </c>
      <c r="C12875" t="s">
        <v>4390</v>
      </c>
      <c r="D12875" t="s">
        <v>9</v>
      </c>
      <c r="E12875" t="s">
        <v>619</v>
      </c>
      <c r="F12875" t="s">
        <v>11</v>
      </c>
      <c r="G12875" t="s">
        <v>554</v>
      </c>
      <c r="H12875" t="s">
        <v>599</v>
      </c>
      <c r="I12875" t="s">
        <v>2983</v>
      </c>
      <c r="J12875" t="s">
        <v>15</v>
      </c>
      <c r="K12875" t="s">
        <v>4432</v>
      </c>
      <c r="M12875" t="str">
        <f t="shared" si="201"/>
        <v>40910Washington Wizards</v>
      </c>
    </row>
    <row r="12876" spans="1:13" ht="17">
      <c r="A12876" t="s">
        <v>17382</v>
      </c>
      <c r="B12876" s="2">
        <v>40909</v>
      </c>
      <c r="C12876" t="s">
        <v>28</v>
      </c>
      <c r="D12876" t="s">
        <v>9</v>
      </c>
      <c r="E12876" t="s">
        <v>2887</v>
      </c>
      <c r="F12876" t="s">
        <v>11</v>
      </c>
      <c r="G12876" t="s">
        <v>66</v>
      </c>
      <c r="H12876" t="s">
        <v>606</v>
      </c>
      <c r="I12876" t="s">
        <v>2983</v>
      </c>
      <c r="J12876" t="s">
        <v>15</v>
      </c>
      <c r="K12876" t="s">
        <v>4432</v>
      </c>
      <c r="M12876" t="str">
        <f t="shared" si="201"/>
        <v>40909Washington Wizards</v>
      </c>
    </row>
    <row r="12877" spans="1:13" ht="17">
      <c r="A12877" t="s">
        <v>17383</v>
      </c>
      <c r="B12877" s="2">
        <v>40907</v>
      </c>
      <c r="C12877" t="s">
        <v>4385</v>
      </c>
      <c r="D12877" t="s">
        <v>9</v>
      </c>
      <c r="E12877" t="s">
        <v>2647</v>
      </c>
      <c r="F12877" t="s">
        <v>11</v>
      </c>
      <c r="G12877" t="s">
        <v>479</v>
      </c>
      <c r="H12877" t="s">
        <v>774</v>
      </c>
      <c r="I12877" t="s">
        <v>2983</v>
      </c>
      <c r="J12877" t="s">
        <v>15</v>
      </c>
      <c r="K12877" t="s">
        <v>4432</v>
      </c>
      <c r="M12877" t="str">
        <f t="shared" si="201"/>
        <v>40907Washington Wizards</v>
      </c>
    </row>
    <row r="12878" spans="1:13" ht="17">
      <c r="A12878" t="s">
        <v>17384</v>
      </c>
      <c r="B12878" s="2">
        <v>40905</v>
      </c>
      <c r="C12878" t="s">
        <v>4409</v>
      </c>
      <c r="D12878" t="s">
        <v>9</v>
      </c>
      <c r="E12878" t="s">
        <v>1257</v>
      </c>
      <c r="F12878" t="s">
        <v>11</v>
      </c>
      <c r="G12878" t="s">
        <v>194</v>
      </c>
      <c r="H12878" t="s">
        <v>609</v>
      </c>
      <c r="I12878" t="s">
        <v>2983</v>
      </c>
      <c r="J12878" t="s">
        <v>15</v>
      </c>
      <c r="K12878" t="s">
        <v>4432</v>
      </c>
      <c r="M12878" t="str">
        <f t="shared" si="201"/>
        <v>40905Washington Wizards</v>
      </c>
    </row>
    <row r="12879" spans="1:13" ht="17">
      <c r="A12879" t="s">
        <v>17385</v>
      </c>
      <c r="B12879" s="2">
        <v>40903</v>
      </c>
      <c r="C12879" t="s">
        <v>45</v>
      </c>
      <c r="D12879" t="s">
        <v>9</v>
      </c>
      <c r="E12879" t="s">
        <v>2443</v>
      </c>
      <c r="F12879" t="s">
        <v>11</v>
      </c>
      <c r="G12879" t="s">
        <v>178</v>
      </c>
      <c r="H12879" t="s">
        <v>323</v>
      </c>
      <c r="I12879" t="s">
        <v>2983</v>
      </c>
      <c r="J12879" t="s">
        <v>15</v>
      </c>
      <c r="K12879" t="s">
        <v>4432</v>
      </c>
      <c r="M12879" t="str">
        <f t="shared" si="201"/>
        <v>40903Washington Wizards</v>
      </c>
    </row>
    <row r="12880" spans="1:13" ht="17">
      <c r="A12880" t="s">
        <v>17386</v>
      </c>
      <c r="B12880" s="2">
        <v>40646</v>
      </c>
      <c r="C12880" t="s">
        <v>4381</v>
      </c>
      <c r="D12880" t="s">
        <v>9</v>
      </c>
      <c r="E12880" t="s">
        <v>2418</v>
      </c>
      <c r="F12880" t="s">
        <v>11</v>
      </c>
      <c r="G12880" t="s">
        <v>469</v>
      </c>
      <c r="H12880" t="s">
        <v>171</v>
      </c>
      <c r="I12880" t="s">
        <v>2983</v>
      </c>
      <c r="J12880" t="s">
        <v>15</v>
      </c>
      <c r="K12880" t="s">
        <v>4432</v>
      </c>
      <c r="M12880" t="str">
        <f t="shared" si="201"/>
        <v>40646Washington Wizards</v>
      </c>
    </row>
    <row r="12881" spans="1:13" ht="17">
      <c r="A12881" t="s">
        <v>17387</v>
      </c>
      <c r="B12881" s="2">
        <v>40644</v>
      </c>
      <c r="C12881" t="s">
        <v>28</v>
      </c>
      <c r="D12881" t="s">
        <v>17</v>
      </c>
      <c r="E12881" t="s">
        <v>3754</v>
      </c>
      <c r="F12881" t="s">
        <v>11</v>
      </c>
      <c r="G12881" t="s">
        <v>624</v>
      </c>
      <c r="H12881" t="s">
        <v>1327</v>
      </c>
      <c r="I12881" t="s">
        <v>2983</v>
      </c>
      <c r="J12881" t="s">
        <v>15</v>
      </c>
      <c r="K12881" t="s">
        <v>4432</v>
      </c>
      <c r="M12881" t="str">
        <f t="shared" si="201"/>
        <v>40644Washington Wizards</v>
      </c>
    </row>
    <row r="12882" spans="1:13" ht="17">
      <c r="A12882" t="s">
        <v>17388</v>
      </c>
      <c r="B12882" s="2">
        <v>40642</v>
      </c>
      <c r="C12882" t="s">
        <v>934</v>
      </c>
      <c r="D12882" t="s">
        <v>17</v>
      </c>
      <c r="E12882" t="s">
        <v>3849</v>
      </c>
      <c r="F12882" t="s">
        <v>11</v>
      </c>
      <c r="G12882" t="s">
        <v>334</v>
      </c>
      <c r="H12882" t="s">
        <v>51</v>
      </c>
      <c r="I12882" t="s">
        <v>2983</v>
      </c>
      <c r="J12882" t="s">
        <v>15</v>
      </c>
      <c r="K12882" t="s">
        <v>4432</v>
      </c>
      <c r="M12882" t="str">
        <f t="shared" si="201"/>
        <v>40642Washington Wizards</v>
      </c>
    </row>
    <row r="12883" spans="1:13" ht="17">
      <c r="A12883" t="s">
        <v>17389</v>
      </c>
      <c r="B12883" s="2">
        <v>40641</v>
      </c>
      <c r="C12883" t="s">
        <v>4390</v>
      </c>
      <c r="D12883" t="s">
        <v>9</v>
      </c>
      <c r="E12883" t="s">
        <v>538</v>
      </c>
      <c r="F12883" t="s">
        <v>11</v>
      </c>
      <c r="G12883" t="s">
        <v>1998</v>
      </c>
      <c r="H12883" t="s">
        <v>631</v>
      </c>
      <c r="I12883" t="s">
        <v>2983</v>
      </c>
      <c r="J12883" t="s">
        <v>15</v>
      </c>
      <c r="K12883" t="s">
        <v>4432</v>
      </c>
      <c r="M12883" t="str">
        <f t="shared" si="201"/>
        <v>40641Washington Wizards</v>
      </c>
    </row>
    <row r="12884" spans="1:13" ht="17">
      <c r="A12884" t="s">
        <v>17390</v>
      </c>
      <c r="B12884" s="2">
        <v>40639</v>
      </c>
      <c r="C12884" t="s">
        <v>4380</v>
      </c>
      <c r="D12884" t="s">
        <v>9</v>
      </c>
      <c r="E12884" t="s">
        <v>3850</v>
      </c>
      <c r="F12884" t="s">
        <v>11</v>
      </c>
      <c r="G12884" t="s">
        <v>1207</v>
      </c>
      <c r="H12884" t="s">
        <v>31</v>
      </c>
      <c r="I12884" t="s">
        <v>2983</v>
      </c>
      <c r="J12884" t="s">
        <v>15</v>
      </c>
      <c r="K12884" t="s">
        <v>4432</v>
      </c>
      <c r="M12884" t="str">
        <f t="shared" si="201"/>
        <v>40639Washington Wizards</v>
      </c>
    </row>
    <row r="12885" spans="1:13" ht="17">
      <c r="A12885" t="s">
        <v>17391</v>
      </c>
      <c r="B12885" s="2">
        <v>40638</v>
      </c>
      <c r="C12885" t="s">
        <v>167</v>
      </c>
      <c r="D12885" t="s">
        <v>17</v>
      </c>
      <c r="E12885" t="s">
        <v>1528</v>
      </c>
      <c r="F12885" t="s">
        <v>11</v>
      </c>
      <c r="G12885" t="s">
        <v>30</v>
      </c>
      <c r="H12885" t="s">
        <v>280</v>
      </c>
      <c r="I12885" t="s">
        <v>2983</v>
      </c>
      <c r="J12885" t="s">
        <v>15</v>
      </c>
      <c r="K12885" t="s">
        <v>4432</v>
      </c>
      <c r="M12885" t="str">
        <f t="shared" si="201"/>
        <v>40638Washington Wizards</v>
      </c>
    </row>
    <row r="12886" spans="1:13" ht="17">
      <c r="A12886" t="s">
        <v>17392</v>
      </c>
      <c r="B12886" s="2">
        <v>40636</v>
      </c>
      <c r="C12886" t="s">
        <v>4387</v>
      </c>
      <c r="D12886" t="s">
        <v>17</v>
      </c>
      <c r="E12886" t="s">
        <v>852</v>
      </c>
      <c r="F12886" t="s">
        <v>11</v>
      </c>
      <c r="G12886" t="s">
        <v>854</v>
      </c>
      <c r="H12886" t="s">
        <v>365</v>
      </c>
      <c r="I12886" t="s">
        <v>2983</v>
      </c>
      <c r="J12886" t="s">
        <v>15</v>
      </c>
      <c r="K12886" t="s">
        <v>4432</v>
      </c>
      <c r="M12886" t="str">
        <f t="shared" si="201"/>
        <v>40636Washington Wizards</v>
      </c>
    </row>
    <row r="12887" spans="1:13" ht="17">
      <c r="A12887" t="s">
        <v>17393</v>
      </c>
      <c r="B12887" s="2">
        <v>40634</v>
      </c>
      <c r="C12887" t="s">
        <v>21</v>
      </c>
      <c r="D12887" t="s">
        <v>17</v>
      </c>
      <c r="E12887" t="s">
        <v>217</v>
      </c>
      <c r="F12887" t="s">
        <v>11</v>
      </c>
      <c r="G12887" t="s">
        <v>39</v>
      </c>
      <c r="H12887" t="s">
        <v>280</v>
      </c>
      <c r="I12887" t="s">
        <v>2983</v>
      </c>
      <c r="J12887" t="s">
        <v>15</v>
      </c>
      <c r="K12887" t="s">
        <v>4432</v>
      </c>
      <c r="M12887" t="str">
        <f t="shared" si="201"/>
        <v>40634Washington Wizards</v>
      </c>
    </row>
    <row r="12888" spans="1:13" ht="17">
      <c r="A12888" t="s">
        <v>17394</v>
      </c>
      <c r="B12888" s="2">
        <v>40632</v>
      </c>
      <c r="C12888" t="s">
        <v>95</v>
      </c>
      <c r="D12888" t="s">
        <v>9</v>
      </c>
      <c r="E12888" t="s">
        <v>1115</v>
      </c>
      <c r="F12888" t="s">
        <v>11</v>
      </c>
      <c r="G12888" t="s">
        <v>1562</v>
      </c>
      <c r="H12888" t="s">
        <v>307</v>
      </c>
      <c r="I12888" t="s">
        <v>2983</v>
      </c>
      <c r="J12888" t="s">
        <v>15</v>
      </c>
      <c r="K12888" t="s">
        <v>4432</v>
      </c>
      <c r="M12888" t="str">
        <f t="shared" si="201"/>
        <v>40632Washington Wizards</v>
      </c>
    </row>
    <row r="12889" spans="1:13" ht="17">
      <c r="A12889" t="s">
        <v>17395</v>
      </c>
      <c r="B12889" s="2">
        <v>40630</v>
      </c>
      <c r="C12889" t="s">
        <v>4408</v>
      </c>
      <c r="D12889" t="s">
        <v>17</v>
      </c>
      <c r="E12889" t="s">
        <v>620</v>
      </c>
      <c r="F12889" t="s">
        <v>11</v>
      </c>
      <c r="G12889" t="s">
        <v>1027</v>
      </c>
      <c r="H12889" t="s">
        <v>144</v>
      </c>
      <c r="I12889" t="s">
        <v>2983</v>
      </c>
      <c r="J12889" t="s">
        <v>15</v>
      </c>
      <c r="K12889" t="s">
        <v>4432</v>
      </c>
      <c r="M12889" t="str">
        <f t="shared" si="201"/>
        <v>40630Washington Wizards</v>
      </c>
    </row>
    <row r="12890" spans="1:13" ht="17">
      <c r="A12890" t="s">
        <v>17396</v>
      </c>
      <c r="B12890" s="2">
        <v>40629</v>
      </c>
      <c r="C12890" t="s">
        <v>4406</v>
      </c>
      <c r="D12890" t="s">
        <v>9</v>
      </c>
      <c r="E12890" t="s">
        <v>3553</v>
      </c>
      <c r="F12890" t="s">
        <v>11</v>
      </c>
      <c r="G12890" t="s">
        <v>678</v>
      </c>
      <c r="H12890" t="s">
        <v>483</v>
      </c>
      <c r="I12890" t="s">
        <v>2983</v>
      </c>
      <c r="J12890" t="s">
        <v>15</v>
      </c>
      <c r="K12890" t="s">
        <v>4432</v>
      </c>
      <c r="M12890" t="str">
        <f t="shared" si="201"/>
        <v>40629Washington Wizards</v>
      </c>
    </row>
    <row r="12891" spans="1:13" ht="17">
      <c r="A12891" t="s">
        <v>17397</v>
      </c>
      <c r="B12891" s="2">
        <v>40627</v>
      </c>
      <c r="C12891" t="s">
        <v>4402</v>
      </c>
      <c r="D12891" t="s">
        <v>9</v>
      </c>
      <c r="E12891" t="s">
        <v>1840</v>
      </c>
      <c r="F12891" t="s">
        <v>11</v>
      </c>
      <c r="G12891" t="s">
        <v>1592</v>
      </c>
      <c r="H12891" t="s">
        <v>34</v>
      </c>
      <c r="I12891" t="s">
        <v>2983</v>
      </c>
      <c r="J12891" t="s">
        <v>15</v>
      </c>
      <c r="K12891" t="s">
        <v>4432</v>
      </c>
      <c r="M12891" t="str">
        <f t="shared" si="201"/>
        <v>40627Washington Wizards</v>
      </c>
    </row>
    <row r="12892" spans="1:13" ht="17">
      <c r="A12892" t="s">
        <v>17398</v>
      </c>
      <c r="B12892" s="2">
        <v>40625</v>
      </c>
      <c r="C12892" t="s">
        <v>4392</v>
      </c>
      <c r="D12892" t="s">
        <v>9</v>
      </c>
      <c r="E12892" t="s">
        <v>3851</v>
      </c>
      <c r="F12892" t="s">
        <v>11</v>
      </c>
      <c r="G12892" t="s">
        <v>1670</v>
      </c>
      <c r="H12892" t="s">
        <v>280</v>
      </c>
      <c r="I12892" t="s">
        <v>2983</v>
      </c>
      <c r="J12892" t="s">
        <v>15</v>
      </c>
      <c r="K12892" t="s">
        <v>4432</v>
      </c>
      <c r="M12892" t="str">
        <f t="shared" si="201"/>
        <v>40625Washington Wizards</v>
      </c>
    </row>
    <row r="12893" spans="1:13" ht="17">
      <c r="A12893" t="s">
        <v>17399</v>
      </c>
      <c r="B12893" s="2">
        <v>40624</v>
      </c>
      <c r="C12893" t="s">
        <v>4393</v>
      </c>
      <c r="D12893" t="s">
        <v>9</v>
      </c>
      <c r="E12893" t="s">
        <v>3683</v>
      </c>
      <c r="F12893" t="s">
        <v>11</v>
      </c>
      <c r="G12893" t="s">
        <v>3246</v>
      </c>
      <c r="H12893" t="s">
        <v>353</v>
      </c>
      <c r="I12893" t="s">
        <v>2983</v>
      </c>
      <c r="J12893" t="s">
        <v>15</v>
      </c>
      <c r="K12893" t="s">
        <v>4432</v>
      </c>
      <c r="M12893" t="str">
        <f t="shared" si="201"/>
        <v>40624Washington Wizards</v>
      </c>
    </row>
    <row r="12894" spans="1:13" ht="17">
      <c r="A12894" t="s">
        <v>17400</v>
      </c>
      <c r="B12894" s="2">
        <v>40622</v>
      </c>
      <c r="C12894" t="s">
        <v>45</v>
      </c>
      <c r="D12894" t="s">
        <v>17</v>
      </c>
      <c r="E12894" t="s">
        <v>349</v>
      </c>
      <c r="F12894" t="s">
        <v>11</v>
      </c>
      <c r="G12894" t="s">
        <v>334</v>
      </c>
      <c r="H12894" t="s">
        <v>259</v>
      </c>
      <c r="I12894" t="s">
        <v>2983</v>
      </c>
      <c r="J12894" t="s">
        <v>15</v>
      </c>
      <c r="K12894" t="s">
        <v>4432</v>
      </c>
      <c r="M12894" t="str">
        <f t="shared" si="201"/>
        <v>40622Washington Wizards</v>
      </c>
    </row>
    <row r="12895" spans="1:13" ht="17">
      <c r="A12895" t="s">
        <v>17401</v>
      </c>
      <c r="B12895" s="2">
        <v>40620</v>
      </c>
      <c r="C12895" t="s">
        <v>4404</v>
      </c>
      <c r="D12895" t="s">
        <v>9</v>
      </c>
      <c r="E12895" t="s">
        <v>3239</v>
      </c>
      <c r="F12895" t="s">
        <v>11</v>
      </c>
      <c r="G12895" t="s">
        <v>194</v>
      </c>
      <c r="H12895" t="s">
        <v>186</v>
      </c>
      <c r="I12895" t="s">
        <v>2983</v>
      </c>
      <c r="J12895" t="s">
        <v>15</v>
      </c>
      <c r="K12895" t="s">
        <v>4432</v>
      </c>
      <c r="M12895" t="str">
        <f t="shared" si="201"/>
        <v>40620Washington Wizards</v>
      </c>
    </row>
    <row r="12896" spans="1:13" ht="17">
      <c r="A12896" t="s">
        <v>17402</v>
      </c>
      <c r="B12896" s="2">
        <v>40617</v>
      </c>
      <c r="C12896" t="s">
        <v>4383</v>
      </c>
      <c r="D12896" t="s">
        <v>9</v>
      </c>
      <c r="E12896" t="s">
        <v>1922</v>
      </c>
      <c r="F12896" t="s">
        <v>11</v>
      </c>
      <c r="G12896" t="s">
        <v>3137</v>
      </c>
      <c r="H12896" t="s">
        <v>262</v>
      </c>
      <c r="I12896" t="s">
        <v>2983</v>
      </c>
      <c r="J12896" t="s">
        <v>15</v>
      </c>
      <c r="K12896" t="s">
        <v>4432</v>
      </c>
      <c r="M12896" t="str">
        <f t="shared" si="201"/>
        <v>40617Washington Wizards</v>
      </c>
    </row>
    <row r="12897" spans="1:13" ht="17">
      <c r="A12897" t="s">
        <v>17403</v>
      </c>
      <c r="B12897" s="2">
        <v>40616</v>
      </c>
      <c r="C12897" t="s">
        <v>190</v>
      </c>
      <c r="D12897" t="s">
        <v>9</v>
      </c>
      <c r="E12897" t="s">
        <v>3852</v>
      </c>
      <c r="F12897" t="s">
        <v>11</v>
      </c>
      <c r="G12897" t="s">
        <v>194</v>
      </c>
      <c r="H12897" t="s">
        <v>173</v>
      </c>
      <c r="I12897" t="s">
        <v>2983</v>
      </c>
      <c r="J12897" t="s">
        <v>15</v>
      </c>
      <c r="K12897" t="s">
        <v>4432</v>
      </c>
      <c r="M12897" t="str">
        <f t="shared" si="201"/>
        <v>40616Washington Wizards</v>
      </c>
    </row>
    <row r="12898" spans="1:13" ht="17">
      <c r="A12898" t="s">
        <v>17404</v>
      </c>
      <c r="B12898" s="2">
        <v>40614</v>
      </c>
      <c r="C12898" t="s">
        <v>134</v>
      </c>
      <c r="D12898" t="s">
        <v>9</v>
      </c>
      <c r="E12898" t="s">
        <v>2037</v>
      </c>
      <c r="F12898" t="s">
        <v>11</v>
      </c>
      <c r="G12898" t="s">
        <v>85</v>
      </c>
      <c r="H12898" t="s">
        <v>307</v>
      </c>
      <c r="I12898" t="s">
        <v>2983</v>
      </c>
      <c r="J12898" t="s">
        <v>15</v>
      </c>
      <c r="K12898" t="s">
        <v>4432</v>
      </c>
      <c r="M12898" t="str">
        <f t="shared" si="201"/>
        <v>40614Washington Wizards</v>
      </c>
    </row>
    <row r="12899" spans="1:13" ht="17">
      <c r="A12899" t="s">
        <v>17405</v>
      </c>
      <c r="B12899" s="2">
        <v>40610</v>
      </c>
      <c r="C12899" t="s">
        <v>149</v>
      </c>
      <c r="D12899" t="s">
        <v>9</v>
      </c>
      <c r="E12899" t="s">
        <v>3799</v>
      </c>
      <c r="F12899" t="s">
        <v>11</v>
      </c>
      <c r="G12899" t="s">
        <v>123</v>
      </c>
      <c r="H12899" t="s">
        <v>638</v>
      </c>
      <c r="I12899" t="s">
        <v>2983</v>
      </c>
      <c r="J12899" t="s">
        <v>15</v>
      </c>
      <c r="K12899" t="s">
        <v>4432</v>
      </c>
      <c r="M12899" t="str">
        <f t="shared" si="201"/>
        <v>40610Washington Wizards</v>
      </c>
    </row>
    <row r="12900" spans="1:13" ht="17">
      <c r="A12900" t="s">
        <v>17406</v>
      </c>
      <c r="B12900" s="2">
        <v>40608</v>
      </c>
      <c r="C12900" t="s">
        <v>4397</v>
      </c>
      <c r="D12900" t="s">
        <v>9</v>
      </c>
      <c r="E12900" t="s">
        <v>1550</v>
      </c>
      <c r="F12900" t="s">
        <v>11</v>
      </c>
      <c r="G12900" t="s">
        <v>236</v>
      </c>
      <c r="H12900" t="s">
        <v>73</v>
      </c>
      <c r="I12900" t="s">
        <v>2983</v>
      </c>
      <c r="J12900" t="s">
        <v>15</v>
      </c>
      <c r="K12900" t="s">
        <v>4432</v>
      </c>
      <c r="M12900" t="str">
        <f t="shared" si="201"/>
        <v>40608Washington Wizards</v>
      </c>
    </row>
    <row r="12901" spans="1:13" ht="17">
      <c r="A12901" t="s">
        <v>17407</v>
      </c>
      <c r="B12901" s="2">
        <v>40607</v>
      </c>
      <c r="C12901" t="s">
        <v>176</v>
      </c>
      <c r="D12901" t="s">
        <v>17</v>
      </c>
      <c r="E12901" t="s">
        <v>448</v>
      </c>
      <c r="F12901" t="s">
        <v>11</v>
      </c>
      <c r="G12901" t="s">
        <v>218</v>
      </c>
      <c r="H12901" t="s">
        <v>153</v>
      </c>
      <c r="I12901" t="s">
        <v>2983</v>
      </c>
      <c r="J12901" t="s">
        <v>15</v>
      </c>
      <c r="K12901" t="s">
        <v>4432</v>
      </c>
      <c r="M12901" t="str">
        <f t="shared" si="201"/>
        <v>40607Washington Wizards</v>
      </c>
    </row>
    <row r="12902" spans="1:13" ht="17">
      <c r="A12902" t="s">
        <v>17408</v>
      </c>
      <c r="B12902" s="2">
        <v>40604</v>
      </c>
      <c r="C12902" t="s">
        <v>77</v>
      </c>
      <c r="D12902" t="s">
        <v>9</v>
      </c>
      <c r="E12902" t="s">
        <v>897</v>
      </c>
      <c r="F12902" t="s">
        <v>11</v>
      </c>
      <c r="G12902" t="s">
        <v>113</v>
      </c>
      <c r="H12902" t="s">
        <v>295</v>
      </c>
      <c r="I12902" t="s">
        <v>2983</v>
      </c>
      <c r="J12902" t="s">
        <v>15</v>
      </c>
      <c r="K12902" t="s">
        <v>4432</v>
      </c>
      <c r="M12902" t="str">
        <f t="shared" si="201"/>
        <v>40604Washington Wizards</v>
      </c>
    </row>
    <row r="12903" spans="1:13" ht="17">
      <c r="A12903" t="s">
        <v>17409</v>
      </c>
      <c r="B12903" s="2">
        <v>40602</v>
      </c>
      <c r="C12903" t="s">
        <v>142</v>
      </c>
      <c r="D12903" t="s">
        <v>9</v>
      </c>
      <c r="E12903" t="s">
        <v>3853</v>
      </c>
      <c r="F12903" t="s">
        <v>11</v>
      </c>
      <c r="G12903" t="s">
        <v>325</v>
      </c>
      <c r="H12903" t="s">
        <v>353</v>
      </c>
      <c r="I12903" t="s">
        <v>2983</v>
      </c>
      <c r="J12903" t="s">
        <v>15</v>
      </c>
      <c r="K12903" t="s">
        <v>4432</v>
      </c>
      <c r="M12903" t="str">
        <f t="shared" si="201"/>
        <v>40602Washington Wizards</v>
      </c>
    </row>
    <row r="12904" spans="1:13" ht="17">
      <c r="A12904" t="s">
        <v>17410</v>
      </c>
      <c r="B12904" s="2">
        <v>40600</v>
      </c>
      <c r="C12904" t="s">
        <v>87</v>
      </c>
      <c r="D12904" t="s">
        <v>9</v>
      </c>
      <c r="E12904" t="s">
        <v>1067</v>
      </c>
      <c r="F12904" t="s">
        <v>11</v>
      </c>
      <c r="G12904" t="s">
        <v>503</v>
      </c>
      <c r="H12904" t="s">
        <v>144</v>
      </c>
      <c r="I12904" t="s">
        <v>2983</v>
      </c>
      <c r="J12904" t="s">
        <v>15</v>
      </c>
      <c r="K12904" t="s">
        <v>4432</v>
      </c>
      <c r="M12904" t="str">
        <f t="shared" si="201"/>
        <v>40600Washington Wizards</v>
      </c>
    </row>
    <row r="12905" spans="1:13" ht="17">
      <c r="A12905" t="s">
        <v>17411</v>
      </c>
      <c r="B12905" s="2">
        <v>40599</v>
      </c>
      <c r="C12905" t="s">
        <v>4396</v>
      </c>
      <c r="D12905" t="s">
        <v>9</v>
      </c>
      <c r="E12905" t="s">
        <v>2974</v>
      </c>
      <c r="F12905" t="s">
        <v>11</v>
      </c>
      <c r="G12905" t="s">
        <v>2731</v>
      </c>
      <c r="H12905" t="s">
        <v>73</v>
      </c>
      <c r="I12905" t="s">
        <v>2983</v>
      </c>
      <c r="J12905" t="s">
        <v>15</v>
      </c>
      <c r="K12905" t="s">
        <v>4432</v>
      </c>
      <c r="M12905" t="str">
        <f t="shared" si="201"/>
        <v>40599Washington Wizards</v>
      </c>
    </row>
    <row r="12906" spans="1:13" ht="17">
      <c r="A12906" t="s">
        <v>17412</v>
      </c>
      <c r="B12906" s="2">
        <v>40597</v>
      </c>
      <c r="C12906" t="s">
        <v>4384</v>
      </c>
      <c r="D12906" t="s">
        <v>9</v>
      </c>
      <c r="E12906" t="s">
        <v>2671</v>
      </c>
      <c r="F12906" t="s">
        <v>11</v>
      </c>
      <c r="G12906" t="s">
        <v>482</v>
      </c>
      <c r="H12906" t="s">
        <v>141</v>
      </c>
      <c r="I12906" t="s">
        <v>2983</v>
      </c>
      <c r="J12906" t="s">
        <v>15</v>
      </c>
      <c r="K12906" t="s">
        <v>4432</v>
      </c>
      <c r="M12906" t="str">
        <f t="shared" si="201"/>
        <v>40597Washington Wizards</v>
      </c>
    </row>
    <row r="12907" spans="1:13" ht="17">
      <c r="A12907" t="s">
        <v>17413</v>
      </c>
      <c r="B12907" s="2">
        <v>40596</v>
      </c>
      <c r="C12907" t="s">
        <v>81</v>
      </c>
      <c r="D12907" t="s">
        <v>9</v>
      </c>
      <c r="E12907" t="s">
        <v>549</v>
      </c>
      <c r="F12907" t="s">
        <v>11</v>
      </c>
      <c r="G12907" t="s">
        <v>209</v>
      </c>
      <c r="H12907" t="s">
        <v>31</v>
      </c>
      <c r="I12907" t="s">
        <v>2983</v>
      </c>
      <c r="J12907" t="s">
        <v>15</v>
      </c>
      <c r="K12907" t="s">
        <v>4432</v>
      </c>
      <c r="M12907" t="str">
        <f t="shared" si="201"/>
        <v>40596Washington Wizards</v>
      </c>
    </row>
    <row r="12908" spans="1:13" ht="17">
      <c r="A12908" t="s">
        <v>17414</v>
      </c>
      <c r="B12908" s="2">
        <v>40590</v>
      </c>
      <c r="C12908" t="s">
        <v>4391</v>
      </c>
      <c r="D12908" t="s">
        <v>9</v>
      </c>
      <c r="E12908" t="s">
        <v>2723</v>
      </c>
      <c r="F12908" t="s">
        <v>11</v>
      </c>
      <c r="G12908" t="s">
        <v>1562</v>
      </c>
      <c r="H12908" t="s">
        <v>369</v>
      </c>
      <c r="I12908" t="s">
        <v>2983</v>
      </c>
      <c r="J12908" t="s">
        <v>15</v>
      </c>
      <c r="K12908" t="s">
        <v>4432</v>
      </c>
      <c r="M12908" t="str">
        <f t="shared" si="201"/>
        <v>40590Washington Wizards</v>
      </c>
    </row>
    <row r="12909" spans="1:13" ht="17">
      <c r="A12909" t="s">
        <v>17415</v>
      </c>
      <c r="B12909" s="2">
        <v>40587</v>
      </c>
      <c r="C12909" t="s">
        <v>4381</v>
      </c>
      <c r="D12909" t="s">
        <v>17</v>
      </c>
      <c r="E12909" t="s">
        <v>2058</v>
      </c>
      <c r="F12909" t="s">
        <v>11</v>
      </c>
      <c r="G12909" t="s">
        <v>102</v>
      </c>
      <c r="H12909" t="s">
        <v>137</v>
      </c>
      <c r="I12909" t="s">
        <v>2983</v>
      </c>
      <c r="J12909" t="s">
        <v>15</v>
      </c>
      <c r="K12909" t="s">
        <v>4432</v>
      </c>
      <c r="M12909" t="str">
        <f t="shared" si="201"/>
        <v>40587Washington Wizards</v>
      </c>
    </row>
    <row r="12910" spans="1:13" ht="17">
      <c r="A12910" t="s">
        <v>17416</v>
      </c>
      <c r="B12910" s="2">
        <v>40586</v>
      </c>
      <c r="C12910" t="s">
        <v>165</v>
      </c>
      <c r="D12910" t="s">
        <v>9</v>
      </c>
      <c r="E12910" t="s">
        <v>2323</v>
      </c>
      <c r="F12910" t="s">
        <v>11</v>
      </c>
      <c r="G12910" t="s">
        <v>236</v>
      </c>
      <c r="H12910" t="s">
        <v>363</v>
      </c>
      <c r="I12910" t="s">
        <v>2983</v>
      </c>
      <c r="J12910" t="s">
        <v>15</v>
      </c>
      <c r="K12910" t="s">
        <v>4432</v>
      </c>
      <c r="M12910" t="str">
        <f t="shared" si="201"/>
        <v>40586Washington Wizards</v>
      </c>
    </row>
    <row r="12911" spans="1:13" ht="17">
      <c r="A12911" t="s">
        <v>17417</v>
      </c>
      <c r="B12911" s="2">
        <v>40583</v>
      </c>
      <c r="C12911" t="s">
        <v>149</v>
      </c>
      <c r="D12911" t="s">
        <v>17</v>
      </c>
      <c r="E12911" t="s">
        <v>1174</v>
      </c>
      <c r="F12911" t="s">
        <v>11</v>
      </c>
      <c r="G12911" t="s">
        <v>30</v>
      </c>
      <c r="H12911" t="s">
        <v>752</v>
      </c>
      <c r="I12911" t="s">
        <v>2983</v>
      </c>
      <c r="J12911" t="s">
        <v>15</v>
      </c>
      <c r="K12911" t="s">
        <v>4432</v>
      </c>
      <c r="M12911" t="str">
        <f t="shared" si="201"/>
        <v>40583Washington Wizards</v>
      </c>
    </row>
    <row r="12912" spans="1:13" ht="17">
      <c r="A12912" t="s">
        <v>17418</v>
      </c>
      <c r="B12912" s="2">
        <v>40579</v>
      </c>
      <c r="C12912" t="s">
        <v>934</v>
      </c>
      <c r="D12912" t="s">
        <v>9</v>
      </c>
      <c r="E12912" t="s">
        <v>1974</v>
      </c>
      <c r="F12912" t="s">
        <v>11</v>
      </c>
      <c r="G12912" t="s">
        <v>209</v>
      </c>
      <c r="H12912" t="s">
        <v>393</v>
      </c>
      <c r="I12912" t="s">
        <v>2983</v>
      </c>
      <c r="J12912" t="s">
        <v>15</v>
      </c>
      <c r="K12912" t="s">
        <v>4432</v>
      </c>
      <c r="M12912" t="str">
        <f t="shared" si="201"/>
        <v>40579Washington Wizards</v>
      </c>
    </row>
    <row r="12913" spans="1:13" ht="17">
      <c r="A12913" t="s">
        <v>17419</v>
      </c>
      <c r="B12913" s="2">
        <v>40578</v>
      </c>
      <c r="C12913" t="s">
        <v>115</v>
      </c>
      <c r="D12913" t="s">
        <v>9</v>
      </c>
      <c r="E12913" t="s">
        <v>3233</v>
      </c>
      <c r="F12913" t="s">
        <v>11</v>
      </c>
      <c r="G12913" t="s">
        <v>56</v>
      </c>
      <c r="H12913" t="s">
        <v>64</v>
      </c>
      <c r="I12913" t="s">
        <v>2983</v>
      </c>
      <c r="J12913" t="s">
        <v>15</v>
      </c>
      <c r="K12913" t="s">
        <v>4432</v>
      </c>
      <c r="M12913" t="str">
        <f t="shared" si="201"/>
        <v>40578Washington Wizards</v>
      </c>
    </row>
    <row r="12914" spans="1:13" ht="17">
      <c r="A12914" t="s">
        <v>17420</v>
      </c>
      <c r="B12914" s="2">
        <v>40575</v>
      </c>
      <c r="C12914" t="s">
        <v>4400</v>
      </c>
      <c r="D12914" t="s">
        <v>9</v>
      </c>
      <c r="E12914" t="s">
        <v>2750</v>
      </c>
      <c r="F12914" t="s">
        <v>11</v>
      </c>
      <c r="G12914" t="s">
        <v>644</v>
      </c>
      <c r="H12914" t="s">
        <v>498</v>
      </c>
      <c r="I12914" t="s">
        <v>2983</v>
      </c>
      <c r="J12914" t="s">
        <v>15</v>
      </c>
      <c r="K12914" t="s">
        <v>4432</v>
      </c>
      <c r="M12914" t="str">
        <f t="shared" si="201"/>
        <v>40575Washington Wizards</v>
      </c>
    </row>
    <row r="12915" spans="1:13" ht="17">
      <c r="A12915" t="s">
        <v>17421</v>
      </c>
      <c r="B12915" s="2">
        <v>40574</v>
      </c>
      <c r="C12915" t="s">
        <v>4399</v>
      </c>
      <c r="D12915" t="s">
        <v>9</v>
      </c>
      <c r="E12915" t="s">
        <v>273</v>
      </c>
      <c r="F12915" t="s">
        <v>11</v>
      </c>
      <c r="G12915" t="s">
        <v>482</v>
      </c>
      <c r="H12915" t="s">
        <v>353</v>
      </c>
      <c r="I12915" t="s">
        <v>2983</v>
      </c>
      <c r="J12915" t="s">
        <v>15</v>
      </c>
      <c r="K12915" t="s">
        <v>4432</v>
      </c>
      <c r="M12915" t="str">
        <f t="shared" si="201"/>
        <v>40574Washington Wizards</v>
      </c>
    </row>
    <row r="12916" spans="1:13" ht="17">
      <c r="A12916" t="s">
        <v>17422</v>
      </c>
      <c r="B12916" s="2">
        <v>40572</v>
      </c>
      <c r="C12916" t="s">
        <v>4389</v>
      </c>
      <c r="D12916" t="s">
        <v>9</v>
      </c>
      <c r="E12916" t="s">
        <v>1855</v>
      </c>
      <c r="F12916" t="s">
        <v>11</v>
      </c>
      <c r="G12916" t="s">
        <v>479</v>
      </c>
      <c r="H12916" t="s">
        <v>277</v>
      </c>
      <c r="I12916" t="s">
        <v>2983</v>
      </c>
      <c r="J12916" t="s">
        <v>15</v>
      </c>
      <c r="K12916" t="s">
        <v>4432</v>
      </c>
      <c r="M12916" t="str">
        <f t="shared" si="201"/>
        <v>40572Washington Wizards</v>
      </c>
    </row>
    <row r="12917" spans="1:13" ht="17">
      <c r="A12917" t="s">
        <v>17423</v>
      </c>
      <c r="B12917" s="2">
        <v>40571</v>
      </c>
      <c r="C12917" t="s">
        <v>4403</v>
      </c>
      <c r="D12917" t="s">
        <v>9</v>
      </c>
      <c r="E12917" t="s">
        <v>3854</v>
      </c>
      <c r="F12917" t="s">
        <v>11</v>
      </c>
      <c r="G12917" t="s">
        <v>554</v>
      </c>
      <c r="H12917" t="s">
        <v>253</v>
      </c>
      <c r="I12917" t="s">
        <v>2983</v>
      </c>
      <c r="J12917" t="s">
        <v>15</v>
      </c>
      <c r="K12917" t="s">
        <v>4432</v>
      </c>
      <c r="M12917" t="str">
        <f t="shared" si="201"/>
        <v>40571Washington Wizards</v>
      </c>
    </row>
    <row r="12918" spans="1:13" ht="17">
      <c r="A12918" t="s">
        <v>17424</v>
      </c>
      <c r="B12918" s="2">
        <v>40568</v>
      </c>
      <c r="C12918" t="s">
        <v>107</v>
      </c>
      <c r="D12918" t="s">
        <v>9</v>
      </c>
      <c r="E12918" t="s">
        <v>3510</v>
      </c>
      <c r="F12918" t="s">
        <v>11</v>
      </c>
      <c r="G12918" t="s">
        <v>455</v>
      </c>
      <c r="H12918" t="s">
        <v>31</v>
      </c>
      <c r="I12918" t="s">
        <v>2983</v>
      </c>
      <c r="J12918" t="s">
        <v>15</v>
      </c>
      <c r="K12918" t="s">
        <v>4432</v>
      </c>
      <c r="M12918" t="str">
        <f t="shared" si="201"/>
        <v>40568Washington Wizards</v>
      </c>
    </row>
    <row r="12919" spans="1:13" ht="17">
      <c r="A12919" t="s">
        <v>17425</v>
      </c>
      <c r="B12919" s="2">
        <v>40567</v>
      </c>
      <c r="C12919" t="s">
        <v>4398</v>
      </c>
      <c r="D12919" t="s">
        <v>9</v>
      </c>
      <c r="E12919" t="s">
        <v>2594</v>
      </c>
      <c r="F12919" t="s">
        <v>11</v>
      </c>
      <c r="G12919" t="s">
        <v>325</v>
      </c>
      <c r="H12919" t="s">
        <v>181</v>
      </c>
      <c r="I12919" t="s">
        <v>2983</v>
      </c>
      <c r="J12919" t="s">
        <v>15</v>
      </c>
      <c r="K12919" t="s">
        <v>4432</v>
      </c>
      <c r="M12919" t="str">
        <f t="shared" si="201"/>
        <v>40567Washington Wizards</v>
      </c>
    </row>
    <row r="12920" spans="1:13" ht="17">
      <c r="A12920" t="s">
        <v>17426</v>
      </c>
      <c r="B12920" s="2">
        <v>40565</v>
      </c>
      <c r="C12920" t="s">
        <v>28</v>
      </c>
      <c r="D12920" t="s">
        <v>17</v>
      </c>
      <c r="E12920" t="s">
        <v>2356</v>
      </c>
      <c r="F12920" t="s">
        <v>11</v>
      </c>
      <c r="G12920" t="s">
        <v>50</v>
      </c>
      <c r="H12920" t="s">
        <v>597</v>
      </c>
      <c r="I12920" t="s">
        <v>2983</v>
      </c>
      <c r="J12920" t="s">
        <v>15</v>
      </c>
      <c r="K12920" t="s">
        <v>4432</v>
      </c>
      <c r="M12920" t="str">
        <f t="shared" si="201"/>
        <v>40565Washington Wizards</v>
      </c>
    </row>
    <row r="12921" spans="1:13" ht="17">
      <c r="A12921" t="s">
        <v>17427</v>
      </c>
      <c r="B12921" s="2">
        <v>40564</v>
      </c>
      <c r="C12921" t="s">
        <v>41</v>
      </c>
      <c r="D12921" t="s">
        <v>9</v>
      </c>
      <c r="E12921" t="s">
        <v>1870</v>
      </c>
      <c r="F12921" t="s">
        <v>11</v>
      </c>
      <c r="G12921" t="s">
        <v>293</v>
      </c>
      <c r="H12921" t="s">
        <v>192</v>
      </c>
      <c r="I12921" t="s">
        <v>2983</v>
      </c>
      <c r="J12921" t="s">
        <v>15</v>
      </c>
      <c r="K12921" t="s">
        <v>4432</v>
      </c>
      <c r="M12921" t="str">
        <f t="shared" si="201"/>
        <v>40564Washington Wizards</v>
      </c>
    </row>
    <row r="12922" spans="1:13" ht="17">
      <c r="A12922" t="s">
        <v>17428</v>
      </c>
      <c r="B12922" s="2">
        <v>40562</v>
      </c>
      <c r="C12922" t="s">
        <v>4385</v>
      </c>
      <c r="D12922" t="s">
        <v>9</v>
      </c>
      <c r="E12922" t="s">
        <v>1506</v>
      </c>
      <c r="F12922" t="s">
        <v>11</v>
      </c>
      <c r="G12922" t="s">
        <v>56</v>
      </c>
      <c r="H12922" t="s">
        <v>679</v>
      </c>
      <c r="I12922" t="s">
        <v>2983</v>
      </c>
      <c r="J12922" t="s">
        <v>15</v>
      </c>
      <c r="K12922" t="s">
        <v>4432</v>
      </c>
      <c r="M12922" t="str">
        <f t="shared" si="201"/>
        <v>40562Washington Wizards</v>
      </c>
    </row>
    <row r="12923" spans="1:13" ht="17">
      <c r="A12923" t="s">
        <v>17429</v>
      </c>
      <c r="B12923" s="2">
        <v>40560</v>
      </c>
      <c r="C12923" t="s">
        <v>111</v>
      </c>
      <c r="D12923" t="s">
        <v>17</v>
      </c>
      <c r="E12923" t="s">
        <v>1706</v>
      </c>
      <c r="F12923" t="s">
        <v>11</v>
      </c>
      <c r="G12923" t="s">
        <v>367</v>
      </c>
      <c r="H12923" t="s">
        <v>277</v>
      </c>
      <c r="I12923" t="s">
        <v>2983</v>
      </c>
      <c r="J12923" t="s">
        <v>15</v>
      </c>
      <c r="K12923" t="s">
        <v>4432</v>
      </c>
      <c r="M12923" t="str">
        <f t="shared" si="201"/>
        <v>40560Washington Wizards</v>
      </c>
    </row>
    <row r="12924" spans="1:13" ht="17">
      <c r="A12924" t="s">
        <v>17430</v>
      </c>
      <c r="B12924" s="2">
        <v>40558</v>
      </c>
      <c r="C12924" t="s">
        <v>70</v>
      </c>
      <c r="D12924" t="s">
        <v>17</v>
      </c>
      <c r="E12924" t="s">
        <v>326</v>
      </c>
      <c r="F12924" t="s">
        <v>11</v>
      </c>
      <c r="G12924" t="s">
        <v>395</v>
      </c>
      <c r="H12924" t="s">
        <v>94</v>
      </c>
      <c r="I12924" t="s">
        <v>2983</v>
      </c>
      <c r="J12924" t="s">
        <v>15</v>
      </c>
      <c r="K12924" t="s">
        <v>4432</v>
      </c>
      <c r="M12924" t="str">
        <f t="shared" si="201"/>
        <v>40558Washington Wizards</v>
      </c>
    </row>
    <row r="12925" spans="1:13" ht="17">
      <c r="A12925" t="s">
        <v>17431</v>
      </c>
      <c r="B12925" s="2">
        <v>40556</v>
      </c>
      <c r="C12925" t="s">
        <v>4401</v>
      </c>
      <c r="D12925" t="s">
        <v>9</v>
      </c>
      <c r="E12925" t="s">
        <v>338</v>
      </c>
      <c r="F12925" t="s">
        <v>11</v>
      </c>
      <c r="G12925" t="s">
        <v>455</v>
      </c>
      <c r="H12925" t="s">
        <v>173</v>
      </c>
      <c r="I12925" t="s">
        <v>2983</v>
      </c>
      <c r="J12925" t="s">
        <v>15</v>
      </c>
      <c r="K12925" t="s">
        <v>4432</v>
      </c>
      <c r="M12925" t="str">
        <f t="shared" si="201"/>
        <v>40556Washington Wizards</v>
      </c>
    </row>
    <row r="12926" spans="1:13" ht="17">
      <c r="A12926" t="s">
        <v>17432</v>
      </c>
      <c r="B12926" s="2">
        <v>40554</v>
      </c>
      <c r="C12926" t="s">
        <v>229</v>
      </c>
      <c r="D12926" t="s">
        <v>17</v>
      </c>
      <c r="E12926" t="s">
        <v>3855</v>
      </c>
      <c r="F12926" t="s">
        <v>11</v>
      </c>
      <c r="G12926" t="s">
        <v>136</v>
      </c>
      <c r="H12926" t="s">
        <v>360</v>
      </c>
      <c r="I12926" t="s">
        <v>2983</v>
      </c>
      <c r="J12926" t="s">
        <v>15</v>
      </c>
      <c r="K12926" t="s">
        <v>4432</v>
      </c>
      <c r="M12926" t="str">
        <f t="shared" si="201"/>
        <v>40554Washington Wizards</v>
      </c>
    </row>
    <row r="12927" spans="1:13" ht="17">
      <c r="A12927" t="s">
        <v>17433</v>
      </c>
      <c r="B12927" s="2">
        <v>40551</v>
      </c>
      <c r="C12927" t="s">
        <v>4387</v>
      </c>
      <c r="D12927" t="s">
        <v>9</v>
      </c>
      <c r="E12927" t="s">
        <v>1595</v>
      </c>
      <c r="F12927" t="s">
        <v>11</v>
      </c>
      <c r="G12927" t="s">
        <v>99</v>
      </c>
      <c r="H12927" t="s">
        <v>612</v>
      </c>
      <c r="I12927" t="s">
        <v>2983</v>
      </c>
      <c r="J12927" t="s">
        <v>15</v>
      </c>
      <c r="K12927" t="s">
        <v>4432</v>
      </c>
      <c r="M12927" t="str">
        <f t="shared" si="201"/>
        <v>40551Washington Wizards</v>
      </c>
    </row>
    <row r="12928" spans="1:13" ht="17">
      <c r="A12928" t="s">
        <v>17434</v>
      </c>
      <c r="B12928" s="2">
        <v>40550</v>
      </c>
      <c r="C12928" t="s">
        <v>45</v>
      </c>
      <c r="D12928" t="s">
        <v>17</v>
      </c>
      <c r="E12928" t="s">
        <v>2534</v>
      </c>
      <c r="F12928" t="s">
        <v>11</v>
      </c>
      <c r="G12928" t="s">
        <v>212</v>
      </c>
      <c r="H12928" t="s">
        <v>323</v>
      </c>
      <c r="I12928" t="s">
        <v>2983</v>
      </c>
      <c r="J12928" t="s">
        <v>15</v>
      </c>
      <c r="K12928" t="s">
        <v>4432</v>
      </c>
      <c r="M12928" t="str">
        <f t="shared" si="201"/>
        <v>40550Washington Wizards</v>
      </c>
    </row>
    <row r="12929" spans="1:13" ht="17">
      <c r="A12929" t="s">
        <v>17435</v>
      </c>
      <c r="B12929" s="2">
        <v>40548</v>
      </c>
      <c r="C12929" t="s">
        <v>4384</v>
      </c>
      <c r="D12929" t="s">
        <v>9</v>
      </c>
      <c r="E12929" t="s">
        <v>338</v>
      </c>
      <c r="F12929" t="s">
        <v>11</v>
      </c>
      <c r="G12929" t="s">
        <v>236</v>
      </c>
      <c r="H12929" t="s">
        <v>510</v>
      </c>
      <c r="I12929" t="s">
        <v>2983</v>
      </c>
      <c r="J12929" t="s">
        <v>15</v>
      </c>
      <c r="K12929" t="s">
        <v>4432</v>
      </c>
      <c r="M12929" t="str">
        <f t="shared" si="201"/>
        <v>40548Washington Wizards</v>
      </c>
    </row>
    <row r="12930" spans="1:13" ht="17">
      <c r="A12930" t="s">
        <v>17436</v>
      </c>
      <c r="B12930" s="2">
        <v>40544</v>
      </c>
      <c r="C12930" t="s">
        <v>204</v>
      </c>
      <c r="D12930" t="s">
        <v>9</v>
      </c>
      <c r="E12930" t="s">
        <v>3306</v>
      </c>
      <c r="F12930" t="s">
        <v>11</v>
      </c>
      <c r="G12930" t="s">
        <v>113</v>
      </c>
      <c r="H12930" t="s">
        <v>606</v>
      </c>
      <c r="I12930" t="s">
        <v>2983</v>
      </c>
      <c r="J12930" t="s">
        <v>15</v>
      </c>
      <c r="K12930" t="s">
        <v>4432</v>
      </c>
      <c r="M12930" t="str">
        <f t="shared" ref="M12930:M12993" si="202">CONCATENATE(B12930,K12930)</f>
        <v>40544Washington Wizards</v>
      </c>
    </row>
    <row r="12931" spans="1:13" ht="17">
      <c r="A12931" t="s">
        <v>17437</v>
      </c>
      <c r="B12931" s="2">
        <v>40543</v>
      </c>
      <c r="C12931" t="s">
        <v>4380</v>
      </c>
      <c r="D12931" t="s">
        <v>9</v>
      </c>
      <c r="E12931" t="s">
        <v>1544</v>
      </c>
      <c r="F12931" t="s">
        <v>11</v>
      </c>
      <c r="G12931" t="s">
        <v>56</v>
      </c>
      <c r="H12931" t="s">
        <v>353</v>
      </c>
      <c r="I12931" t="s">
        <v>2983</v>
      </c>
      <c r="J12931" t="s">
        <v>15</v>
      </c>
      <c r="K12931" t="s">
        <v>4432</v>
      </c>
      <c r="M12931" t="str">
        <f t="shared" si="202"/>
        <v>40543Washington Wizards</v>
      </c>
    </row>
    <row r="12932" spans="1:13" ht="17">
      <c r="A12932" t="s">
        <v>17438</v>
      </c>
      <c r="B12932" s="2">
        <v>40541</v>
      </c>
      <c r="C12932" t="s">
        <v>81</v>
      </c>
      <c r="D12932" t="s">
        <v>17</v>
      </c>
      <c r="E12932" t="s">
        <v>3081</v>
      </c>
      <c r="F12932" t="s">
        <v>11</v>
      </c>
      <c r="G12932" t="s">
        <v>39</v>
      </c>
      <c r="H12932" t="s">
        <v>159</v>
      </c>
      <c r="I12932" t="s">
        <v>2983</v>
      </c>
      <c r="J12932" t="s">
        <v>15</v>
      </c>
      <c r="K12932" t="s">
        <v>4432</v>
      </c>
      <c r="M12932" t="str">
        <f t="shared" si="202"/>
        <v>40541Washington Wizards</v>
      </c>
    </row>
    <row r="12933" spans="1:13" ht="17">
      <c r="A12933" t="s">
        <v>17439</v>
      </c>
      <c r="B12933" s="2">
        <v>40539</v>
      </c>
      <c r="C12933" t="s">
        <v>4395</v>
      </c>
      <c r="D12933" t="s">
        <v>9</v>
      </c>
      <c r="E12933" t="s">
        <v>2418</v>
      </c>
      <c r="F12933" t="s">
        <v>11</v>
      </c>
      <c r="G12933" t="s">
        <v>120</v>
      </c>
      <c r="H12933" t="s">
        <v>224</v>
      </c>
      <c r="I12933" t="s">
        <v>2983</v>
      </c>
      <c r="J12933" t="s">
        <v>15</v>
      </c>
      <c r="K12933" t="s">
        <v>4432</v>
      </c>
      <c r="M12933" t="str">
        <f t="shared" si="202"/>
        <v>40539Washington Wizards</v>
      </c>
    </row>
    <row r="12934" spans="1:13" ht="17">
      <c r="A12934" t="s">
        <v>17440</v>
      </c>
      <c r="B12934" s="2">
        <v>40538</v>
      </c>
      <c r="C12934" t="s">
        <v>4388</v>
      </c>
      <c r="D12934" t="s">
        <v>9</v>
      </c>
      <c r="E12934" t="s">
        <v>3091</v>
      </c>
      <c r="F12934" t="s">
        <v>11</v>
      </c>
      <c r="G12934" t="s">
        <v>1998</v>
      </c>
      <c r="H12934" t="s">
        <v>51</v>
      </c>
      <c r="I12934" t="s">
        <v>2983</v>
      </c>
      <c r="J12934" t="s">
        <v>15</v>
      </c>
      <c r="K12934" t="s">
        <v>4432</v>
      </c>
      <c r="M12934" t="str">
        <f t="shared" si="202"/>
        <v>40538Washington Wizards</v>
      </c>
    </row>
    <row r="12935" spans="1:13" ht="17">
      <c r="A12935" t="s">
        <v>17441</v>
      </c>
      <c r="B12935" s="2">
        <v>40534</v>
      </c>
      <c r="C12935" t="s">
        <v>142</v>
      </c>
      <c r="D12935" t="s">
        <v>9</v>
      </c>
      <c r="E12935" t="s">
        <v>3093</v>
      </c>
      <c r="F12935" t="s">
        <v>11</v>
      </c>
      <c r="G12935" t="s">
        <v>99</v>
      </c>
      <c r="H12935" t="s">
        <v>374</v>
      </c>
      <c r="I12935" t="s">
        <v>2983</v>
      </c>
      <c r="J12935" t="s">
        <v>15</v>
      </c>
      <c r="K12935" t="s">
        <v>4432</v>
      </c>
      <c r="M12935" t="str">
        <f t="shared" si="202"/>
        <v>40534Washington Wizards</v>
      </c>
    </row>
    <row r="12936" spans="1:13" ht="17">
      <c r="A12936" t="s">
        <v>17442</v>
      </c>
      <c r="B12936" s="2">
        <v>40532</v>
      </c>
      <c r="C12936" t="s">
        <v>16</v>
      </c>
      <c r="D12936" t="s">
        <v>17</v>
      </c>
      <c r="E12936" t="s">
        <v>3856</v>
      </c>
      <c r="F12936" t="s">
        <v>11</v>
      </c>
      <c r="G12936" t="s">
        <v>72</v>
      </c>
      <c r="H12936" t="s">
        <v>774</v>
      </c>
      <c r="I12936" t="s">
        <v>2983</v>
      </c>
      <c r="J12936" t="s">
        <v>15</v>
      </c>
      <c r="K12936" t="s">
        <v>4432</v>
      </c>
      <c r="M12936" t="str">
        <f t="shared" si="202"/>
        <v>40532Washington Wizards</v>
      </c>
    </row>
    <row r="12937" spans="1:13" ht="17">
      <c r="A12937" t="s">
        <v>17443</v>
      </c>
      <c r="B12937" s="2">
        <v>40530</v>
      </c>
      <c r="C12937" t="s">
        <v>95</v>
      </c>
      <c r="D12937" t="s">
        <v>9</v>
      </c>
      <c r="E12937" t="s">
        <v>2409</v>
      </c>
      <c r="F12937" t="s">
        <v>11</v>
      </c>
      <c r="G12937" t="s">
        <v>530</v>
      </c>
      <c r="H12937" t="s">
        <v>259</v>
      </c>
      <c r="I12937" t="s">
        <v>2983</v>
      </c>
      <c r="J12937" t="s">
        <v>15</v>
      </c>
      <c r="K12937" t="s">
        <v>4432</v>
      </c>
      <c r="M12937" t="str">
        <f t="shared" si="202"/>
        <v>40530Washington Wizards</v>
      </c>
    </row>
    <row r="12938" spans="1:13" ht="17">
      <c r="A12938" t="s">
        <v>17444</v>
      </c>
      <c r="B12938" s="2">
        <v>40528</v>
      </c>
      <c r="C12938" t="s">
        <v>4382</v>
      </c>
      <c r="D12938" t="s">
        <v>9</v>
      </c>
      <c r="E12938" t="s">
        <v>2750</v>
      </c>
      <c r="F12938" t="s">
        <v>11</v>
      </c>
      <c r="G12938" t="s">
        <v>236</v>
      </c>
      <c r="H12938" t="s">
        <v>321</v>
      </c>
      <c r="I12938" t="s">
        <v>2983</v>
      </c>
      <c r="J12938" t="s">
        <v>15</v>
      </c>
      <c r="K12938" t="s">
        <v>4432</v>
      </c>
      <c r="M12938" t="str">
        <f t="shared" si="202"/>
        <v>40528Washington Wizards</v>
      </c>
    </row>
    <row r="12939" spans="1:13" ht="17">
      <c r="A12939" t="s">
        <v>17445</v>
      </c>
      <c r="B12939" s="2">
        <v>40526</v>
      </c>
      <c r="C12939" t="s">
        <v>225</v>
      </c>
      <c r="D12939" t="s">
        <v>9</v>
      </c>
      <c r="E12939" t="s">
        <v>1700</v>
      </c>
      <c r="F12939" t="s">
        <v>11</v>
      </c>
      <c r="G12939" t="s">
        <v>687</v>
      </c>
      <c r="H12939" t="s">
        <v>189</v>
      </c>
      <c r="I12939" t="s">
        <v>2983</v>
      </c>
      <c r="J12939" t="s">
        <v>15</v>
      </c>
      <c r="K12939" t="s">
        <v>4432</v>
      </c>
      <c r="M12939" t="str">
        <f t="shared" si="202"/>
        <v>40526Washington Wizards</v>
      </c>
    </row>
    <row r="12940" spans="1:13" ht="17">
      <c r="A12940" t="s">
        <v>17446</v>
      </c>
      <c r="B12940" s="2">
        <v>40522</v>
      </c>
      <c r="C12940" t="s">
        <v>125</v>
      </c>
      <c r="D12940" t="s">
        <v>9</v>
      </c>
      <c r="E12940" t="s">
        <v>1217</v>
      </c>
      <c r="F12940" t="s">
        <v>11</v>
      </c>
      <c r="G12940" t="s">
        <v>287</v>
      </c>
      <c r="H12940" t="s">
        <v>483</v>
      </c>
      <c r="I12940" t="s">
        <v>2983</v>
      </c>
      <c r="J12940" t="s">
        <v>15</v>
      </c>
      <c r="K12940" t="s">
        <v>4432</v>
      </c>
      <c r="M12940" t="str">
        <f t="shared" si="202"/>
        <v>40522Washington Wizards</v>
      </c>
    </row>
    <row r="12941" spans="1:13" ht="17">
      <c r="A12941" t="s">
        <v>17447</v>
      </c>
      <c r="B12941" s="2">
        <v>40520</v>
      </c>
      <c r="C12941" t="s">
        <v>4394</v>
      </c>
      <c r="D12941" t="s">
        <v>9</v>
      </c>
      <c r="E12941" t="s">
        <v>2260</v>
      </c>
      <c r="F12941" t="s">
        <v>11</v>
      </c>
      <c r="G12941" t="s">
        <v>455</v>
      </c>
      <c r="H12941" t="s">
        <v>67</v>
      </c>
      <c r="I12941" t="s">
        <v>2983</v>
      </c>
      <c r="J12941" t="s">
        <v>15</v>
      </c>
      <c r="K12941" t="s">
        <v>4432</v>
      </c>
      <c r="M12941" t="str">
        <f t="shared" si="202"/>
        <v>40520Washington Wizards</v>
      </c>
    </row>
    <row r="12942" spans="1:13" ht="17">
      <c r="A12942" t="s">
        <v>17448</v>
      </c>
      <c r="B12942" s="2">
        <v>40519</v>
      </c>
      <c r="C12942" t="s">
        <v>4407</v>
      </c>
      <c r="D12942" t="s">
        <v>9</v>
      </c>
      <c r="E12942" t="s">
        <v>916</v>
      </c>
      <c r="F12942" t="s">
        <v>11</v>
      </c>
      <c r="G12942" t="s">
        <v>1545</v>
      </c>
      <c r="H12942" t="s">
        <v>127</v>
      </c>
      <c r="I12942" t="s">
        <v>2983</v>
      </c>
      <c r="J12942" t="s">
        <v>15</v>
      </c>
      <c r="K12942" t="s">
        <v>4432</v>
      </c>
      <c r="M12942" t="str">
        <f t="shared" si="202"/>
        <v>40519Washington Wizards</v>
      </c>
    </row>
    <row r="12943" spans="1:13" ht="17">
      <c r="A12943" t="s">
        <v>17449</v>
      </c>
      <c r="B12943" s="2">
        <v>40517</v>
      </c>
      <c r="C12943" t="s">
        <v>4405</v>
      </c>
      <c r="D12943" t="s">
        <v>9</v>
      </c>
      <c r="E12943" t="s">
        <v>3785</v>
      </c>
      <c r="F12943" t="s">
        <v>11</v>
      </c>
      <c r="G12943" t="s">
        <v>485</v>
      </c>
      <c r="H12943" t="s">
        <v>86</v>
      </c>
      <c r="I12943" t="s">
        <v>2983</v>
      </c>
      <c r="J12943" t="s">
        <v>15</v>
      </c>
      <c r="K12943" t="s">
        <v>4432</v>
      </c>
      <c r="M12943" t="str">
        <f t="shared" si="202"/>
        <v>40517Washington Wizards</v>
      </c>
    </row>
    <row r="12944" spans="1:13" ht="17">
      <c r="A12944" t="s">
        <v>17450</v>
      </c>
      <c r="B12944" s="2">
        <v>40515</v>
      </c>
      <c r="C12944" t="s">
        <v>58</v>
      </c>
      <c r="D12944" t="s">
        <v>17</v>
      </c>
      <c r="E12944" t="s">
        <v>906</v>
      </c>
      <c r="F12944" t="s">
        <v>11</v>
      </c>
      <c r="G12944" t="s">
        <v>350</v>
      </c>
      <c r="H12944" t="s">
        <v>259</v>
      </c>
      <c r="I12944" t="s">
        <v>2983</v>
      </c>
      <c r="J12944" t="s">
        <v>15</v>
      </c>
      <c r="K12944" t="s">
        <v>4432</v>
      </c>
      <c r="M12944" t="str">
        <f t="shared" si="202"/>
        <v>40515Washington Wizards</v>
      </c>
    </row>
    <row r="12945" spans="1:13" ht="17">
      <c r="A12945" t="s">
        <v>17451</v>
      </c>
      <c r="B12945" s="2">
        <v>40513</v>
      </c>
      <c r="C12945" t="s">
        <v>4404</v>
      </c>
      <c r="D12945" t="s">
        <v>9</v>
      </c>
      <c r="E12945" t="s">
        <v>3228</v>
      </c>
      <c r="F12945" t="s">
        <v>11</v>
      </c>
      <c r="G12945" t="s">
        <v>455</v>
      </c>
      <c r="H12945" t="s">
        <v>31</v>
      </c>
      <c r="I12945" t="s">
        <v>2983</v>
      </c>
      <c r="J12945" t="s">
        <v>15</v>
      </c>
      <c r="K12945" t="s">
        <v>4432</v>
      </c>
      <c r="M12945" t="str">
        <f t="shared" si="202"/>
        <v>40513Washington Wizards</v>
      </c>
    </row>
    <row r="12946" spans="1:13" ht="17">
      <c r="A12946" t="s">
        <v>17452</v>
      </c>
      <c r="B12946" s="2">
        <v>40511</v>
      </c>
      <c r="C12946" t="s">
        <v>4396</v>
      </c>
      <c r="D12946" t="s">
        <v>9</v>
      </c>
      <c r="E12946" t="s">
        <v>2106</v>
      </c>
      <c r="F12946" t="s">
        <v>11</v>
      </c>
      <c r="G12946" t="s">
        <v>1545</v>
      </c>
      <c r="H12946" t="s">
        <v>335</v>
      </c>
      <c r="I12946" t="s">
        <v>2983</v>
      </c>
      <c r="J12946" t="s">
        <v>15</v>
      </c>
      <c r="K12946" t="s">
        <v>4432</v>
      </c>
      <c r="M12946" t="str">
        <f t="shared" si="202"/>
        <v>40511Washington Wizards</v>
      </c>
    </row>
    <row r="12947" spans="1:13" ht="17">
      <c r="A12947" t="s">
        <v>17453</v>
      </c>
      <c r="B12947" s="2">
        <v>40509</v>
      </c>
      <c r="C12947" t="s">
        <v>115</v>
      </c>
      <c r="D12947" t="s">
        <v>9</v>
      </c>
      <c r="E12947" t="s">
        <v>427</v>
      </c>
      <c r="F12947" t="s">
        <v>11</v>
      </c>
      <c r="G12947" t="s">
        <v>50</v>
      </c>
      <c r="H12947" t="s">
        <v>315</v>
      </c>
      <c r="I12947" t="s">
        <v>2983</v>
      </c>
      <c r="J12947" t="s">
        <v>15</v>
      </c>
      <c r="K12947" t="s">
        <v>4432</v>
      </c>
      <c r="M12947" t="str">
        <f t="shared" si="202"/>
        <v>40509Washington Wizards</v>
      </c>
    </row>
    <row r="12948" spans="1:13" ht="17">
      <c r="A12948" t="s">
        <v>17454</v>
      </c>
      <c r="B12948" s="2">
        <v>40507</v>
      </c>
      <c r="C12948" t="s">
        <v>4409</v>
      </c>
      <c r="D12948" t="s">
        <v>9</v>
      </c>
      <c r="E12948" t="s">
        <v>1600</v>
      </c>
      <c r="F12948" t="s">
        <v>11</v>
      </c>
      <c r="G12948" t="s">
        <v>325</v>
      </c>
      <c r="H12948" t="s">
        <v>335</v>
      </c>
      <c r="I12948" t="s">
        <v>2983</v>
      </c>
      <c r="J12948" t="s">
        <v>15</v>
      </c>
      <c r="K12948" t="s">
        <v>4432</v>
      </c>
      <c r="M12948" t="str">
        <f t="shared" si="202"/>
        <v>40507Washington Wizards</v>
      </c>
    </row>
    <row r="12949" spans="1:13" ht="17">
      <c r="A12949" t="s">
        <v>17455</v>
      </c>
      <c r="B12949" s="2">
        <v>40505</v>
      </c>
      <c r="C12949" t="s">
        <v>138</v>
      </c>
      <c r="D12949" t="s">
        <v>17</v>
      </c>
      <c r="E12949" t="s">
        <v>3200</v>
      </c>
      <c r="F12949" t="s">
        <v>11</v>
      </c>
      <c r="G12949" t="s">
        <v>97</v>
      </c>
      <c r="H12949" t="s">
        <v>335</v>
      </c>
      <c r="I12949" t="s">
        <v>2983</v>
      </c>
      <c r="J12949" t="s">
        <v>15</v>
      </c>
      <c r="K12949" t="s">
        <v>4432</v>
      </c>
      <c r="M12949" t="str">
        <f t="shared" si="202"/>
        <v>40505Washington Wizards</v>
      </c>
    </row>
    <row r="12950" spans="1:13" ht="17">
      <c r="A12950" t="s">
        <v>17456</v>
      </c>
      <c r="B12950" s="2">
        <v>40503</v>
      </c>
      <c r="C12950" t="s">
        <v>4397</v>
      </c>
      <c r="D12950" t="s">
        <v>9</v>
      </c>
      <c r="E12950" t="s">
        <v>3857</v>
      </c>
      <c r="F12950" t="s">
        <v>11</v>
      </c>
      <c r="G12950" t="s">
        <v>455</v>
      </c>
      <c r="H12950" t="s">
        <v>315</v>
      </c>
      <c r="I12950" t="s">
        <v>2983</v>
      </c>
      <c r="J12950" t="s">
        <v>15</v>
      </c>
      <c r="K12950" t="s">
        <v>4432</v>
      </c>
      <c r="M12950" t="str">
        <f t="shared" si="202"/>
        <v>40503Washington Wizards</v>
      </c>
    </row>
    <row r="12951" spans="1:13" ht="17">
      <c r="A12951" t="s">
        <v>17457</v>
      </c>
      <c r="B12951" s="2">
        <v>40501</v>
      </c>
      <c r="C12951" t="s">
        <v>61</v>
      </c>
      <c r="D12951" t="s">
        <v>17</v>
      </c>
      <c r="E12951" t="s">
        <v>643</v>
      </c>
      <c r="F12951" t="s">
        <v>11</v>
      </c>
      <c r="G12951" t="s">
        <v>309</v>
      </c>
      <c r="H12951" t="s">
        <v>297</v>
      </c>
      <c r="I12951" t="s">
        <v>2983</v>
      </c>
      <c r="J12951" t="s">
        <v>15</v>
      </c>
      <c r="K12951" t="s">
        <v>4432</v>
      </c>
      <c r="M12951" t="str">
        <f t="shared" si="202"/>
        <v>40501Washington Wizards</v>
      </c>
    </row>
    <row r="12952" spans="1:13" ht="17">
      <c r="A12952" t="s">
        <v>17458</v>
      </c>
      <c r="B12952" s="2">
        <v>40499</v>
      </c>
      <c r="C12952" t="s">
        <v>4390</v>
      </c>
      <c r="D12952" t="s">
        <v>9</v>
      </c>
      <c r="E12952" t="s">
        <v>3205</v>
      </c>
      <c r="F12952" t="s">
        <v>11</v>
      </c>
      <c r="G12952" t="s">
        <v>1998</v>
      </c>
      <c r="H12952" t="s">
        <v>363</v>
      </c>
      <c r="I12952" t="s">
        <v>2983</v>
      </c>
      <c r="J12952" t="s">
        <v>15</v>
      </c>
      <c r="K12952" t="s">
        <v>4432</v>
      </c>
      <c r="M12952" t="str">
        <f t="shared" si="202"/>
        <v>40499Washington Wizards</v>
      </c>
    </row>
    <row r="12953" spans="1:13" ht="17">
      <c r="A12953" t="s">
        <v>17459</v>
      </c>
      <c r="B12953" s="2">
        <v>40498</v>
      </c>
      <c r="C12953" t="s">
        <v>70</v>
      </c>
      <c r="D12953" t="s">
        <v>17</v>
      </c>
      <c r="E12953" t="s">
        <v>716</v>
      </c>
      <c r="F12953" t="s">
        <v>11</v>
      </c>
      <c r="G12953" t="s">
        <v>30</v>
      </c>
      <c r="H12953" t="s">
        <v>189</v>
      </c>
      <c r="I12953" t="s">
        <v>2983</v>
      </c>
      <c r="J12953" t="s">
        <v>15</v>
      </c>
      <c r="K12953" t="s">
        <v>4432</v>
      </c>
      <c r="M12953" t="str">
        <f t="shared" si="202"/>
        <v>40498Washington Wizards</v>
      </c>
    </row>
    <row r="12954" spans="1:13" ht="17">
      <c r="A12954" t="s">
        <v>17460</v>
      </c>
      <c r="B12954" s="2">
        <v>40495</v>
      </c>
      <c r="C12954" t="s">
        <v>4383</v>
      </c>
      <c r="D12954" t="s">
        <v>9</v>
      </c>
      <c r="E12954" t="s">
        <v>1847</v>
      </c>
      <c r="F12954" t="s">
        <v>11</v>
      </c>
      <c r="G12954" t="s">
        <v>503</v>
      </c>
      <c r="H12954" t="s">
        <v>452</v>
      </c>
      <c r="I12954" t="s">
        <v>2983</v>
      </c>
      <c r="J12954" t="s">
        <v>15</v>
      </c>
      <c r="K12954" t="s">
        <v>4432</v>
      </c>
      <c r="M12954" t="str">
        <f t="shared" si="202"/>
        <v>40495Washington Wizards</v>
      </c>
    </row>
    <row r="12955" spans="1:13" ht="17">
      <c r="A12955" t="s">
        <v>17461</v>
      </c>
      <c r="B12955" s="2">
        <v>40494</v>
      </c>
      <c r="C12955" t="s">
        <v>16</v>
      </c>
      <c r="D12955" t="s">
        <v>9</v>
      </c>
      <c r="E12955" t="s">
        <v>1383</v>
      </c>
      <c r="F12955" t="s">
        <v>11</v>
      </c>
      <c r="G12955" t="s">
        <v>113</v>
      </c>
      <c r="H12955" t="s">
        <v>496</v>
      </c>
      <c r="I12955" t="s">
        <v>2983</v>
      </c>
      <c r="J12955" t="s">
        <v>15</v>
      </c>
      <c r="K12955" t="s">
        <v>4432</v>
      </c>
      <c r="M12955" t="str">
        <f t="shared" si="202"/>
        <v>40494Washington Wizards</v>
      </c>
    </row>
    <row r="12956" spans="1:13" ht="17">
      <c r="A12956" t="s">
        <v>17462</v>
      </c>
      <c r="B12956" s="2">
        <v>40492</v>
      </c>
      <c r="C12956" t="s">
        <v>221</v>
      </c>
      <c r="D12956" t="s">
        <v>17</v>
      </c>
      <c r="E12956" t="s">
        <v>1852</v>
      </c>
      <c r="F12956" t="s">
        <v>11</v>
      </c>
      <c r="G12956" t="s">
        <v>309</v>
      </c>
      <c r="H12956" t="s">
        <v>83</v>
      </c>
      <c r="I12956" t="s">
        <v>2983</v>
      </c>
      <c r="J12956" t="s">
        <v>15</v>
      </c>
      <c r="K12956" t="s">
        <v>4432</v>
      </c>
      <c r="M12956" t="str">
        <f t="shared" si="202"/>
        <v>40492Washington Wizards</v>
      </c>
    </row>
    <row r="12957" spans="1:13" ht="17">
      <c r="A12957" t="s">
        <v>17463</v>
      </c>
      <c r="B12957" s="2">
        <v>40488</v>
      </c>
      <c r="C12957" t="s">
        <v>21</v>
      </c>
      <c r="D12957" t="s">
        <v>9</v>
      </c>
      <c r="E12957" t="s">
        <v>894</v>
      </c>
      <c r="F12957" t="s">
        <v>11</v>
      </c>
      <c r="G12957" t="s">
        <v>178</v>
      </c>
      <c r="H12957" t="s">
        <v>528</v>
      </c>
      <c r="I12957" t="s">
        <v>2983</v>
      </c>
      <c r="J12957" t="s">
        <v>15</v>
      </c>
      <c r="K12957" t="s">
        <v>4432</v>
      </c>
      <c r="M12957" t="str">
        <f t="shared" si="202"/>
        <v>40488Washington Wizards</v>
      </c>
    </row>
    <row r="12958" spans="1:13" ht="17">
      <c r="A12958" t="s">
        <v>17464</v>
      </c>
      <c r="B12958" s="2">
        <v>40487</v>
      </c>
      <c r="C12958" t="s">
        <v>4398</v>
      </c>
      <c r="D12958" t="s">
        <v>9</v>
      </c>
      <c r="E12958" t="s">
        <v>2187</v>
      </c>
      <c r="F12958" t="s">
        <v>11</v>
      </c>
      <c r="G12958" t="s">
        <v>79</v>
      </c>
      <c r="H12958" t="s">
        <v>83</v>
      </c>
      <c r="I12958" t="s">
        <v>2983</v>
      </c>
      <c r="J12958" t="s">
        <v>15</v>
      </c>
      <c r="K12958" t="s">
        <v>4432</v>
      </c>
      <c r="M12958" t="str">
        <f t="shared" si="202"/>
        <v>40487Washington Wizards</v>
      </c>
    </row>
    <row r="12959" spans="1:13" ht="17">
      <c r="A12959" t="s">
        <v>17465</v>
      </c>
      <c r="B12959" s="2">
        <v>40484</v>
      </c>
      <c r="C12959" t="s">
        <v>138</v>
      </c>
      <c r="D12959" t="s">
        <v>17</v>
      </c>
      <c r="E12959" t="s">
        <v>3224</v>
      </c>
      <c r="F12959" t="s">
        <v>11</v>
      </c>
      <c r="G12959" t="s">
        <v>33</v>
      </c>
      <c r="H12959" t="s">
        <v>342</v>
      </c>
      <c r="I12959" t="s">
        <v>2983</v>
      </c>
      <c r="J12959" t="s">
        <v>15</v>
      </c>
      <c r="K12959" t="s">
        <v>4432</v>
      </c>
      <c r="M12959" t="str">
        <f t="shared" si="202"/>
        <v>40484Washington Wizards</v>
      </c>
    </row>
    <row r="12960" spans="1:13" ht="17">
      <c r="A12960" t="s">
        <v>17466</v>
      </c>
      <c r="B12960" s="2">
        <v>40481</v>
      </c>
      <c r="C12960" t="s">
        <v>4409</v>
      </c>
      <c r="D12960" t="s">
        <v>9</v>
      </c>
      <c r="E12960" t="s">
        <v>336</v>
      </c>
      <c r="F12960" t="s">
        <v>11</v>
      </c>
      <c r="G12960" t="s">
        <v>644</v>
      </c>
      <c r="H12960" t="s">
        <v>374</v>
      </c>
      <c r="I12960" t="s">
        <v>2983</v>
      </c>
      <c r="J12960" t="s">
        <v>15</v>
      </c>
      <c r="K12960" t="s">
        <v>4432</v>
      </c>
      <c r="M12960" t="str">
        <f t="shared" si="202"/>
        <v>40481Washington Wizards</v>
      </c>
    </row>
    <row r="12961" spans="1:13" ht="17">
      <c r="A12961" t="s">
        <v>17467</v>
      </c>
      <c r="B12961" s="2">
        <v>40479</v>
      </c>
      <c r="C12961" t="s">
        <v>4391</v>
      </c>
      <c r="D12961" t="s">
        <v>9</v>
      </c>
      <c r="E12961" t="s">
        <v>3858</v>
      </c>
      <c r="F12961" t="s">
        <v>11</v>
      </c>
      <c r="G12961" t="s">
        <v>1998</v>
      </c>
      <c r="H12961" t="s">
        <v>552</v>
      </c>
      <c r="I12961" t="s">
        <v>2983</v>
      </c>
      <c r="J12961" t="s">
        <v>15</v>
      </c>
      <c r="K12961" t="s">
        <v>4432</v>
      </c>
      <c r="M12961" t="str">
        <f t="shared" si="202"/>
        <v>40479Washington Wizards</v>
      </c>
    </row>
    <row r="12962" spans="1:13" ht="17">
      <c r="A12962" t="s">
        <v>17468</v>
      </c>
      <c r="B12962" s="2">
        <v>40282</v>
      </c>
      <c r="C12962" t="s">
        <v>81</v>
      </c>
      <c r="D12962" t="s">
        <v>17</v>
      </c>
      <c r="E12962" t="s">
        <v>1627</v>
      </c>
      <c r="F12962" t="s">
        <v>11</v>
      </c>
      <c r="G12962" t="s">
        <v>102</v>
      </c>
      <c r="H12962" t="s">
        <v>192</v>
      </c>
      <c r="I12962" t="s">
        <v>2983</v>
      </c>
      <c r="J12962" t="s">
        <v>15</v>
      </c>
      <c r="K12962" t="s">
        <v>4432</v>
      </c>
      <c r="M12962" t="str">
        <f t="shared" si="202"/>
        <v>40282Washington Wizards</v>
      </c>
    </row>
    <row r="12963" spans="1:13" ht="17">
      <c r="A12963" t="s">
        <v>17469</v>
      </c>
      <c r="B12963" s="2">
        <v>40280</v>
      </c>
      <c r="C12963" t="s">
        <v>4398</v>
      </c>
      <c r="D12963" t="s">
        <v>9</v>
      </c>
      <c r="E12963" t="s">
        <v>587</v>
      </c>
      <c r="F12963" t="s">
        <v>11</v>
      </c>
      <c r="G12963" t="s">
        <v>99</v>
      </c>
      <c r="H12963" t="s">
        <v>137</v>
      </c>
      <c r="I12963" t="s">
        <v>2983</v>
      </c>
      <c r="J12963" t="s">
        <v>15</v>
      </c>
      <c r="K12963" t="s">
        <v>4432</v>
      </c>
      <c r="M12963" t="str">
        <f t="shared" si="202"/>
        <v>40280Washington Wizards</v>
      </c>
    </row>
    <row r="12964" spans="1:13" ht="17">
      <c r="A12964" t="s">
        <v>17470</v>
      </c>
      <c r="B12964" s="2">
        <v>40278</v>
      </c>
      <c r="C12964" t="s">
        <v>934</v>
      </c>
      <c r="D12964" t="s">
        <v>9</v>
      </c>
      <c r="E12964" t="s">
        <v>371</v>
      </c>
      <c r="F12964" t="s">
        <v>11</v>
      </c>
      <c r="G12964" t="s">
        <v>56</v>
      </c>
      <c r="H12964" t="s">
        <v>408</v>
      </c>
      <c r="I12964" t="s">
        <v>2983</v>
      </c>
      <c r="J12964" t="s">
        <v>15</v>
      </c>
      <c r="K12964" t="s">
        <v>4432</v>
      </c>
      <c r="M12964" t="str">
        <f t="shared" si="202"/>
        <v>40278Washington Wizards</v>
      </c>
    </row>
    <row r="12965" spans="1:13" ht="17">
      <c r="A12965" t="s">
        <v>17471</v>
      </c>
      <c r="B12965" s="2">
        <v>40277</v>
      </c>
      <c r="C12965" t="s">
        <v>4390</v>
      </c>
      <c r="D12965" t="s">
        <v>17</v>
      </c>
      <c r="E12965" t="s">
        <v>1532</v>
      </c>
      <c r="F12965" t="s">
        <v>11</v>
      </c>
      <c r="G12965" t="s">
        <v>1123</v>
      </c>
      <c r="H12965" t="s">
        <v>428</v>
      </c>
      <c r="I12965" t="s">
        <v>2983</v>
      </c>
      <c r="J12965" t="s">
        <v>15</v>
      </c>
      <c r="K12965" t="s">
        <v>4432</v>
      </c>
      <c r="M12965" t="str">
        <f t="shared" si="202"/>
        <v>40277Washington Wizards</v>
      </c>
    </row>
    <row r="12966" spans="1:13" ht="17">
      <c r="A12966" t="s">
        <v>17472</v>
      </c>
      <c r="B12966" s="2">
        <v>40275</v>
      </c>
      <c r="C12966" t="s">
        <v>4391</v>
      </c>
      <c r="D12966" t="s">
        <v>9</v>
      </c>
      <c r="E12966" t="s">
        <v>3416</v>
      </c>
      <c r="F12966" t="s">
        <v>11</v>
      </c>
      <c r="G12966" t="s">
        <v>1998</v>
      </c>
      <c r="H12966" t="s">
        <v>408</v>
      </c>
      <c r="I12966" t="s">
        <v>2983</v>
      </c>
      <c r="J12966" t="s">
        <v>15</v>
      </c>
      <c r="K12966" t="s">
        <v>4432</v>
      </c>
      <c r="M12966" t="str">
        <f t="shared" si="202"/>
        <v>40275Washington Wizards</v>
      </c>
    </row>
    <row r="12967" spans="1:13" ht="17">
      <c r="A12967" t="s">
        <v>17473</v>
      </c>
      <c r="B12967" s="2">
        <v>40274</v>
      </c>
      <c r="C12967" t="s">
        <v>77</v>
      </c>
      <c r="D12967" t="s">
        <v>17</v>
      </c>
      <c r="E12967" t="s">
        <v>1056</v>
      </c>
      <c r="F12967" t="s">
        <v>11</v>
      </c>
      <c r="G12967" t="s">
        <v>334</v>
      </c>
      <c r="H12967" t="s">
        <v>478</v>
      </c>
      <c r="I12967" t="s">
        <v>2983</v>
      </c>
      <c r="J12967" t="s">
        <v>15</v>
      </c>
      <c r="K12967" t="s">
        <v>4432</v>
      </c>
      <c r="M12967" t="str">
        <f t="shared" si="202"/>
        <v>40274Washington Wizards</v>
      </c>
    </row>
    <row r="12968" spans="1:13" ht="17">
      <c r="A12968" t="s">
        <v>17474</v>
      </c>
      <c r="B12968" s="2">
        <v>40272</v>
      </c>
      <c r="C12968" t="s">
        <v>45</v>
      </c>
      <c r="D12968" t="s">
        <v>17</v>
      </c>
      <c r="E12968" t="s">
        <v>1496</v>
      </c>
      <c r="F12968" t="s">
        <v>11</v>
      </c>
      <c r="G12968" t="s">
        <v>218</v>
      </c>
      <c r="H12968" t="s">
        <v>612</v>
      </c>
      <c r="I12968" t="s">
        <v>2983</v>
      </c>
      <c r="J12968" t="s">
        <v>15</v>
      </c>
      <c r="K12968" t="s">
        <v>4432</v>
      </c>
      <c r="M12968" t="str">
        <f t="shared" si="202"/>
        <v>40272Washington Wizards</v>
      </c>
    </row>
    <row r="12969" spans="1:13" ht="17">
      <c r="A12969" t="s">
        <v>17475</v>
      </c>
      <c r="B12969" s="2">
        <v>40270</v>
      </c>
      <c r="C12969" t="s">
        <v>142</v>
      </c>
      <c r="D12969" t="s">
        <v>9</v>
      </c>
      <c r="E12969" t="s">
        <v>1177</v>
      </c>
      <c r="F12969" t="s">
        <v>11</v>
      </c>
      <c r="G12969" t="s">
        <v>79</v>
      </c>
      <c r="H12969" t="s">
        <v>498</v>
      </c>
      <c r="I12969" t="s">
        <v>2983</v>
      </c>
      <c r="J12969" t="s">
        <v>15</v>
      </c>
      <c r="K12969" t="s">
        <v>4432</v>
      </c>
      <c r="M12969" t="str">
        <f t="shared" si="202"/>
        <v>40270Washington Wizards</v>
      </c>
    </row>
    <row r="12970" spans="1:13" ht="17">
      <c r="A12970" t="s">
        <v>17476</v>
      </c>
      <c r="B12970" s="2">
        <v>40268</v>
      </c>
      <c r="C12970" t="s">
        <v>4400</v>
      </c>
      <c r="D12970" t="s">
        <v>17</v>
      </c>
      <c r="E12970" t="s">
        <v>1737</v>
      </c>
      <c r="F12970" t="s">
        <v>11</v>
      </c>
      <c r="G12970" t="s">
        <v>120</v>
      </c>
      <c r="H12970" t="s">
        <v>341</v>
      </c>
      <c r="I12970" t="s">
        <v>2983</v>
      </c>
      <c r="J12970" t="s">
        <v>15</v>
      </c>
      <c r="K12970" t="s">
        <v>4432</v>
      </c>
      <c r="M12970" t="str">
        <f t="shared" si="202"/>
        <v>40268Washington Wizards</v>
      </c>
    </row>
    <row r="12971" spans="1:13" ht="17">
      <c r="A12971" t="s">
        <v>17477</v>
      </c>
      <c r="B12971" s="2">
        <v>40267</v>
      </c>
      <c r="C12971" t="s">
        <v>4395</v>
      </c>
      <c r="D12971" t="s">
        <v>9</v>
      </c>
      <c r="E12971" t="s">
        <v>1920</v>
      </c>
      <c r="F12971" t="s">
        <v>11</v>
      </c>
      <c r="G12971" t="s">
        <v>53</v>
      </c>
      <c r="H12971" t="s">
        <v>353</v>
      </c>
      <c r="I12971" t="s">
        <v>2983</v>
      </c>
      <c r="J12971" t="s">
        <v>15</v>
      </c>
      <c r="K12971" t="s">
        <v>4432</v>
      </c>
      <c r="M12971" t="str">
        <f t="shared" si="202"/>
        <v>40267Washington Wizards</v>
      </c>
    </row>
    <row r="12972" spans="1:13" ht="17">
      <c r="A12972" t="s">
        <v>17478</v>
      </c>
      <c r="B12972" s="2">
        <v>40264</v>
      </c>
      <c r="C12972" t="s">
        <v>111</v>
      </c>
      <c r="D12972" t="s">
        <v>9</v>
      </c>
      <c r="E12972" t="s">
        <v>2172</v>
      </c>
      <c r="F12972" t="s">
        <v>11</v>
      </c>
      <c r="G12972" t="s">
        <v>482</v>
      </c>
      <c r="H12972" t="s">
        <v>297</v>
      </c>
      <c r="I12972" t="s">
        <v>2983</v>
      </c>
      <c r="J12972" t="s">
        <v>15</v>
      </c>
      <c r="K12972" t="s">
        <v>4432</v>
      </c>
      <c r="M12972" t="str">
        <f t="shared" si="202"/>
        <v>40264Washington Wizards</v>
      </c>
    </row>
    <row r="12973" spans="1:13" ht="17">
      <c r="A12973" t="s">
        <v>17479</v>
      </c>
      <c r="B12973" s="2">
        <v>40263</v>
      </c>
      <c r="C12973" t="s">
        <v>4387</v>
      </c>
      <c r="D12973" t="s">
        <v>9</v>
      </c>
      <c r="E12973" t="s">
        <v>1861</v>
      </c>
      <c r="F12973" t="s">
        <v>11</v>
      </c>
      <c r="G12973" t="s">
        <v>1500</v>
      </c>
      <c r="H12973" t="s">
        <v>712</v>
      </c>
      <c r="I12973" t="s">
        <v>2983</v>
      </c>
      <c r="J12973" t="s">
        <v>15</v>
      </c>
      <c r="K12973" t="s">
        <v>4432</v>
      </c>
      <c r="M12973" t="str">
        <f t="shared" si="202"/>
        <v>40263Washington Wizards</v>
      </c>
    </row>
    <row r="12974" spans="1:13" ht="17">
      <c r="A12974" t="s">
        <v>17480</v>
      </c>
      <c r="B12974" s="2">
        <v>40261</v>
      </c>
      <c r="C12974" t="s">
        <v>4380</v>
      </c>
      <c r="D12974" t="s">
        <v>9</v>
      </c>
      <c r="E12974" t="s">
        <v>685</v>
      </c>
      <c r="F12974" t="s">
        <v>11</v>
      </c>
      <c r="G12974" t="s">
        <v>194</v>
      </c>
      <c r="H12974" t="s">
        <v>784</v>
      </c>
      <c r="I12974" t="s">
        <v>2983</v>
      </c>
      <c r="J12974" t="s">
        <v>15</v>
      </c>
      <c r="K12974" t="s">
        <v>4432</v>
      </c>
      <c r="M12974" t="str">
        <f t="shared" si="202"/>
        <v>40261Washington Wizards</v>
      </c>
    </row>
    <row r="12975" spans="1:13" ht="17">
      <c r="A12975" t="s">
        <v>17481</v>
      </c>
      <c r="B12975" s="2">
        <v>40260</v>
      </c>
      <c r="C12975" t="s">
        <v>16</v>
      </c>
      <c r="D12975" t="s">
        <v>9</v>
      </c>
      <c r="E12975" t="s">
        <v>3859</v>
      </c>
      <c r="F12975" t="s">
        <v>11</v>
      </c>
      <c r="G12975" t="s">
        <v>236</v>
      </c>
      <c r="H12975" t="s">
        <v>589</v>
      </c>
      <c r="I12975" t="s">
        <v>2983</v>
      </c>
      <c r="J12975" t="s">
        <v>15</v>
      </c>
      <c r="K12975" t="s">
        <v>4432</v>
      </c>
      <c r="M12975" t="str">
        <f t="shared" si="202"/>
        <v>40260Washington Wizards</v>
      </c>
    </row>
    <row r="12976" spans="1:13" ht="17">
      <c r="A12976" t="s">
        <v>17482</v>
      </c>
      <c r="B12976" s="2">
        <v>40258</v>
      </c>
      <c r="C12976" t="s">
        <v>4407</v>
      </c>
      <c r="D12976" t="s">
        <v>9</v>
      </c>
      <c r="E12976" t="s">
        <v>1974</v>
      </c>
      <c r="F12976" t="s">
        <v>11</v>
      </c>
      <c r="G12976" t="s">
        <v>530</v>
      </c>
      <c r="H12976" t="s">
        <v>259</v>
      </c>
      <c r="I12976" t="s">
        <v>2983</v>
      </c>
      <c r="J12976" t="s">
        <v>15</v>
      </c>
      <c r="K12976" t="s">
        <v>4432</v>
      </c>
      <c r="M12976" t="str">
        <f t="shared" si="202"/>
        <v>40258Washington Wizards</v>
      </c>
    </row>
    <row r="12977" spans="1:13" ht="17">
      <c r="A12977" t="s">
        <v>17483</v>
      </c>
      <c r="B12977" s="2">
        <v>40256</v>
      </c>
      <c r="C12977" t="s">
        <v>4393</v>
      </c>
      <c r="D12977" t="s">
        <v>9</v>
      </c>
      <c r="E12977" t="s">
        <v>720</v>
      </c>
      <c r="F12977" t="s">
        <v>11</v>
      </c>
      <c r="G12977" t="s">
        <v>530</v>
      </c>
      <c r="H12977" t="s">
        <v>323</v>
      </c>
      <c r="I12977" t="s">
        <v>2983</v>
      </c>
      <c r="J12977" t="s">
        <v>15</v>
      </c>
      <c r="K12977" t="s">
        <v>4432</v>
      </c>
      <c r="M12977" t="str">
        <f t="shared" si="202"/>
        <v>40256Washington Wizards</v>
      </c>
    </row>
    <row r="12978" spans="1:13" ht="17">
      <c r="A12978" t="s">
        <v>17484</v>
      </c>
      <c r="B12978" s="2">
        <v>40253</v>
      </c>
      <c r="C12978" t="s">
        <v>4402</v>
      </c>
      <c r="D12978" t="s">
        <v>9</v>
      </c>
      <c r="E12978" t="s">
        <v>1572</v>
      </c>
      <c r="F12978" t="s">
        <v>11</v>
      </c>
      <c r="G12978" t="s">
        <v>3099</v>
      </c>
      <c r="H12978" t="s">
        <v>153</v>
      </c>
      <c r="I12978" t="s">
        <v>2983</v>
      </c>
      <c r="J12978" t="s">
        <v>15</v>
      </c>
      <c r="K12978" t="s">
        <v>4432</v>
      </c>
      <c r="M12978" t="str">
        <f t="shared" si="202"/>
        <v>40253Washington Wizards</v>
      </c>
    </row>
    <row r="12979" spans="1:13" ht="17">
      <c r="A12979" t="s">
        <v>17485</v>
      </c>
      <c r="B12979" s="2">
        <v>40252</v>
      </c>
      <c r="C12979" t="s">
        <v>4408</v>
      </c>
      <c r="D12979" t="s">
        <v>9</v>
      </c>
      <c r="E12979" t="s">
        <v>2205</v>
      </c>
      <c r="F12979" t="s">
        <v>11</v>
      </c>
      <c r="G12979" t="s">
        <v>1192</v>
      </c>
      <c r="H12979" t="s">
        <v>144</v>
      </c>
      <c r="I12979" t="s">
        <v>2983</v>
      </c>
      <c r="J12979" t="s">
        <v>15</v>
      </c>
      <c r="K12979" t="s">
        <v>4432</v>
      </c>
      <c r="M12979" t="str">
        <f t="shared" si="202"/>
        <v>40252Washington Wizards</v>
      </c>
    </row>
    <row r="12980" spans="1:13" ht="17">
      <c r="A12980" t="s">
        <v>17486</v>
      </c>
      <c r="B12980" s="2">
        <v>40250</v>
      </c>
      <c r="C12980" t="s">
        <v>115</v>
      </c>
      <c r="D12980" t="s">
        <v>9</v>
      </c>
      <c r="E12980" t="s">
        <v>1585</v>
      </c>
      <c r="F12980" t="s">
        <v>11</v>
      </c>
      <c r="G12980" t="s">
        <v>1207</v>
      </c>
      <c r="H12980" t="s">
        <v>363</v>
      </c>
      <c r="I12980" t="s">
        <v>2983</v>
      </c>
      <c r="J12980" t="s">
        <v>15</v>
      </c>
      <c r="K12980" t="s">
        <v>4432</v>
      </c>
      <c r="M12980" t="str">
        <f t="shared" si="202"/>
        <v>40250Washington Wizards</v>
      </c>
    </row>
    <row r="12981" spans="1:13" ht="17">
      <c r="A12981" t="s">
        <v>17487</v>
      </c>
      <c r="B12981" s="2">
        <v>40249</v>
      </c>
      <c r="C12981" t="s">
        <v>4397</v>
      </c>
      <c r="D12981" t="s">
        <v>9</v>
      </c>
      <c r="E12981" t="s">
        <v>743</v>
      </c>
      <c r="F12981" t="s">
        <v>11</v>
      </c>
      <c r="G12981" t="s">
        <v>56</v>
      </c>
      <c r="H12981" t="s">
        <v>365</v>
      </c>
      <c r="I12981" t="s">
        <v>2983</v>
      </c>
      <c r="J12981" t="s">
        <v>15</v>
      </c>
      <c r="K12981" t="s">
        <v>4432</v>
      </c>
      <c r="M12981" t="str">
        <f t="shared" si="202"/>
        <v>40249Washington Wizards</v>
      </c>
    </row>
    <row r="12982" spans="1:13" ht="17">
      <c r="A12982" t="s">
        <v>17488</v>
      </c>
      <c r="B12982" s="2">
        <v>40248</v>
      </c>
      <c r="C12982" t="s">
        <v>934</v>
      </c>
      <c r="D12982" t="s">
        <v>9</v>
      </c>
      <c r="E12982" t="s">
        <v>1067</v>
      </c>
      <c r="F12982" t="s">
        <v>11</v>
      </c>
      <c r="G12982" t="s">
        <v>624</v>
      </c>
      <c r="H12982" t="s">
        <v>332</v>
      </c>
      <c r="I12982" t="s">
        <v>2983</v>
      </c>
      <c r="J12982" t="s">
        <v>15</v>
      </c>
      <c r="K12982" t="s">
        <v>4432</v>
      </c>
      <c r="M12982" t="str">
        <f t="shared" si="202"/>
        <v>40248Washington Wizards</v>
      </c>
    </row>
    <row r="12983" spans="1:13" ht="17">
      <c r="A12983" t="s">
        <v>17489</v>
      </c>
      <c r="B12983" s="2">
        <v>40246</v>
      </c>
      <c r="C12983" t="s">
        <v>221</v>
      </c>
      <c r="D12983" t="s">
        <v>9</v>
      </c>
      <c r="E12983" t="s">
        <v>843</v>
      </c>
      <c r="F12983" t="s">
        <v>11</v>
      </c>
      <c r="G12983" t="s">
        <v>491</v>
      </c>
      <c r="H12983" t="s">
        <v>256</v>
      </c>
      <c r="I12983" t="s">
        <v>2983</v>
      </c>
      <c r="J12983" t="s">
        <v>15</v>
      </c>
      <c r="K12983" t="s">
        <v>4432</v>
      </c>
      <c r="M12983" t="str">
        <f t="shared" si="202"/>
        <v>40246Washington Wizards</v>
      </c>
    </row>
    <row r="12984" spans="1:13" ht="17">
      <c r="A12984" t="s">
        <v>17490</v>
      </c>
      <c r="B12984" s="2">
        <v>40244</v>
      </c>
      <c r="C12984" t="s">
        <v>4390</v>
      </c>
      <c r="D12984" t="s">
        <v>9</v>
      </c>
      <c r="E12984" t="s">
        <v>3414</v>
      </c>
      <c r="F12984" t="s">
        <v>11</v>
      </c>
      <c r="G12984" t="s">
        <v>530</v>
      </c>
      <c r="H12984" t="s">
        <v>631</v>
      </c>
      <c r="I12984" t="s">
        <v>2983</v>
      </c>
      <c r="J12984" t="s">
        <v>15</v>
      </c>
      <c r="K12984" t="s">
        <v>4432</v>
      </c>
      <c r="M12984" t="str">
        <f t="shared" si="202"/>
        <v>40244Washington Wizards</v>
      </c>
    </row>
    <row r="12985" spans="1:13" ht="17">
      <c r="A12985" t="s">
        <v>17491</v>
      </c>
      <c r="B12985" s="2">
        <v>40242</v>
      </c>
      <c r="C12985" t="s">
        <v>149</v>
      </c>
      <c r="D12985" t="s">
        <v>9</v>
      </c>
      <c r="E12985" t="s">
        <v>2778</v>
      </c>
      <c r="F12985" t="s">
        <v>11</v>
      </c>
      <c r="G12985" t="s">
        <v>491</v>
      </c>
      <c r="H12985" t="s">
        <v>321</v>
      </c>
      <c r="I12985" t="s">
        <v>2983</v>
      </c>
      <c r="J12985" t="s">
        <v>15</v>
      </c>
      <c r="K12985" t="s">
        <v>4432</v>
      </c>
      <c r="M12985" t="str">
        <f t="shared" si="202"/>
        <v>40242Washington Wizards</v>
      </c>
    </row>
    <row r="12986" spans="1:13" ht="17">
      <c r="A12986" t="s">
        <v>17492</v>
      </c>
      <c r="B12986" s="2">
        <v>40240</v>
      </c>
      <c r="C12986" t="s">
        <v>4385</v>
      </c>
      <c r="D12986" t="s">
        <v>9</v>
      </c>
      <c r="E12986" t="s">
        <v>1506</v>
      </c>
      <c r="F12986" t="s">
        <v>11</v>
      </c>
      <c r="G12986" t="s">
        <v>1500</v>
      </c>
      <c r="H12986" t="s">
        <v>259</v>
      </c>
      <c r="I12986" t="s">
        <v>2983</v>
      </c>
      <c r="J12986" t="s">
        <v>15</v>
      </c>
      <c r="K12986" t="s">
        <v>4432</v>
      </c>
      <c r="M12986" t="str">
        <f t="shared" si="202"/>
        <v>40240Washington Wizards</v>
      </c>
    </row>
    <row r="12987" spans="1:13" ht="17">
      <c r="A12987" t="s">
        <v>17493</v>
      </c>
      <c r="B12987" s="2">
        <v>40237</v>
      </c>
      <c r="C12987" t="s">
        <v>4382</v>
      </c>
      <c r="D12987" t="s">
        <v>17</v>
      </c>
      <c r="E12987" t="s">
        <v>918</v>
      </c>
      <c r="F12987" t="s">
        <v>11</v>
      </c>
      <c r="G12987" t="s">
        <v>158</v>
      </c>
      <c r="H12987" t="s">
        <v>259</v>
      </c>
      <c r="I12987" t="s">
        <v>2983</v>
      </c>
      <c r="J12987" t="s">
        <v>15</v>
      </c>
      <c r="K12987" t="s">
        <v>4432</v>
      </c>
      <c r="M12987" t="str">
        <f t="shared" si="202"/>
        <v>40237Washington Wizards</v>
      </c>
    </row>
    <row r="12988" spans="1:13" ht="17">
      <c r="A12988" t="s">
        <v>17494</v>
      </c>
      <c r="B12988" s="2">
        <v>40235</v>
      </c>
      <c r="C12988" t="s">
        <v>125</v>
      </c>
      <c r="D12988" t="s">
        <v>9</v>
      </c>
      <c r="E12988" t="s">
        <v>1905</v>
      </c>
      <c r="F12988" t="s">
        <v>11</v>
      </c>
      <c r="G12988" t="s">
        <v>105</v>
      </c>
      <c r="H12988" t="s">
        <v>124</v>
      </c>
      <c r="I12988" t="s">
        <v>2983</v>
      </c>
      <c r="J12988" t="s">
        <v>15</v>
      </c>
      <c r="K12988" t="s">
        <v>4432</v>
      </c>
      <c r="M12988" t="str">
        <f t="shared" si="202"/>
        <v>40235Washington Wizards</v>
      </c>
    </row>
    <row r="12989" spans="1:13" ht="17">
      <c r="A12989" t="s">
        <v>17495</v>
      </c>
      <c r="B12989" s="2">
        <v>40233</v>
      </c>
      <c r="C12989" t="s">
        <v>61</v>
      </c>
      <c r="D12989" t="s">
        <v>9</v>
      </c>
      <c r="E12989" t="s">
        <v>1157</v>
      </c>
      <c r="F12989" t="s">
        <v>11</v>
      </c>
      <c r="G12989" t="s">
        <v>113</v>
      </c>
      <c r="H12989" t="s">
        <v>341</v>
      </c>
      <c r="I12989" t="s">
        <v>2983</v>
      </c>
      <c r="J12989" t="s">
        <v>15</v>
      </c>
      <c r="K12989" t="s">
        <v>4432</v>
      </c>
      <c r="M12989" t="str">
        <f t="shared" si="202"/>
        <v>40233Washington Wizards</v>
      </c>
    </row>
    <row r="12990" spans="1:13" ht="17">
      <c r="A12990" t="s">
        <v>17496</v>
      </c>
      <c r="B12990" s="2">
        <v>40231</v>
      </c>
      <c r="C12990" t="s">
        <v>142</v>
      </c>
      <c r="D12990" t="s">
        <v>17</v>
      </c>
      <c r="E12990" t="s">
        <v>1002</v>
      </c>
      <c r="F12990" t="s">
        <v>11</v>
      </c>
      <c r="G12990" t="s">
        <v>334</v>
      </c>
      <c r="H12990" t="s">
        <v>369</v>
      </c>
      <c r="I12990" t="s">
        <v>2983</v>
      </c>
      <c r="J12990" t="s">
        <v>15</v>
      </c>
      <c r="K12990" t="s">
        <v>4432</v>
      </c>
      <c r="M12990" t="str">
        <f t="shared" si="202"/>
        <v>40231Washington Wizards</v>
      </c>
    </row>
    <row r="12991" spans="1:13" ht="17">
      <c r="A12991" t="s">
        <v>17497</v>
      </c>
      <c r="B12991" s="2">
        <v>40229</v>
      </c>
      <c r="C12991" t="s">
        <v>4404</v>
      </c>
      <c r="D12991" t="s">
        <v>9</v>
      </c>
      <c r="E12991" t="s">
        <v>1374</v>
      </c>
      <c r="F12991" t="s">
        <v>11</v>
      </c>
      <c r="G12991" t="s">
        <v>50</v>
      </c>
      <c r="H12991" t="s">
        <v>440</v>
      </c>
      <c r="I12991" t="s">
        <v>2983</v>
      </c>
      <c r="J12991" t="s">
        <v>15</v>
      </c>
      <c r="K12991" t="s">
        <v>4432</v>
      </c>
      <c r="M12991" t="str">
        <f t="shared" si="202"/>
        <v>40229Washington Wizards</v>
      </c>
    </row>
    <row r="12992" spans="1:13" ht="17">
      <c r="A12992" t="s">
        <v>17498</v>
      </c>
      <c r="B12992" s="2">
        <v>40228</v>
      </c>
      <c r="C12992" t="s">
        <v>107</v>
      </c>
      <c r="D12992" t="s">
        <v>17</v>
      </c>
      <c r="E12992" t="s">
        <v>263</v>
      </c>
      <c r="F12992" t="s">
        <v>11</v>
      </c>
      <c r="G12992" t="s">
        <v>418</v>
      </c>
      <c r="H12992" t="s">
        <v>94</v>
      </c>
      <c r="I12992" t="s">
        <v>2983</v>
      </c>
      <c r="J12992" t="s">
        <v>15</v>
      </c>
      <c r="K12992" t="s">
        <v>4432</v>
      </c>
      <c r="M12992" t="str">
        <f t="shared" si="202"/>
        <v>40228Washington Wizards</v>
      </c>
    </row>
    <row r="12993" spans="1:13" ht="17">
      <c r="A12993" t="s">
        <v>17499</v>
      </c>
      <c r="B12993" s="2">
        <v>40226</v>
      </c>
      <c r="C12993" t="s">
        <v>176</v>
      </c>
      <c r="D12993" t="s">
        <v>17</v>
      </c>
      <c r="E12993" t="s">
        <v>2380</v>
      </c>
      <c r="F12993" t="s">
        <v>11</v>
      </c>
      <c r="G12993" t="s">
        <v>212</v>
      </c>
      <c r="H12993" t="s">
        <v>151</v>
      </c>
      <c r="I12993" t="s">
        <v>2983</v>
      </c>
      <c r="J12993" t="s">
        <v>15</v>
      </c>
      <c r="K12993" t="s">
        <v>4432</v>
      </c>
      <c r="M12993" t="str">
        <f t="shared" si="202"/>
        <v>40226Washington Wizards</v>
      </c>
    </row>
    <row r="12994" spans="1:13" ht="17">
      <c r="A12994" t="s">
        <v>17500</v>
      </c>
      <c r="B12994" s="2">
        <v>40218</v>
      </c>
      <c r="C12994" t="s">
        <v>4387</v>
      </c>
      <c r="D12994" t="s">
        <v>9</v>
      </c>
      <c r="E12994" t="s">
        <v>450</v>
      </c>
      <c r="F12994" t="s">
        <v>11</v>
      </c>
      <c r="G12994" t="s">
        <v>854</v>
      </c>
      <c r="H12994" t="s">
        <v>625</v>
      </c>
      <c r="I12994" t="s">
        <v>2983</v>
      </c>
      <c r="J12994" t="s">
        <v>15</v>
      </c>
      <c r="K12994" t="s">
        <v>4432</v>
      </c>
      <c r="M12994" t="str">
        <f t="shared" ref="M12994:M13057" si="203">CONCATENATE(B12994,K12994)</f>
        <v>40218Washington Wizards</v>
      </c>
    </row>
    <row r="12995" spans="1:13" ht="17">
      <c r="A12995" t="s">
        <v>17501</v>
      </c>
      <c r="B12995" s="2">
        <v>40214</v>
      </c>
      <c r="C12995" t="s">
        <v>4391</v>
      </c>
      <c r="D12995" t="s">
        <v>17</v>
      </c>
      <c r="E12995" t="s">
        <v>518</v>
      </c>
      <c r="F12995" t="s">
        <v>11</v>
      </c>
      <c r="G12995" t="s">
        <v>678</v>
      </c>
      <c r="H12995" t="s">
        <v>393</v>
      </c>
      <c r="I12995" t="s">
        <v>2983</v>
      </c>
      <c r="J12995" t="s">
        <v>15</v>
      </c>
      <c r="K12995" t="s">
        <v>4432</v>
      </c>
      <c r="M12995" t="str">
        <f t="shared" si="203"/>
        <v>40214Washington Wizards</v>
      </c>
    </row>
    <row r="12996" spans="1:13" ht="17">
      <c r="A12996" t="s">
        <v>17502</v>
      </c>
      <c r="B12996" s="2">
        <v>40212</v>
      </c>
      <c r="C12996" t="s">
        <v>4398</v>
      </c>
      <c r="D12996" t="s">
        <v>9</v>
      </c>
      <c r="E12996" t="s">
        <v>3860</v>
      </c>
      <c r="F12996" t="s">
        <v>11</v>
      </c>
      <c r="G12996" t="s">
        <v>56</v>
      </c>
      <c r="H12996" t="s">
        <v>64</v>
      </c>
      <c r="I12996" t="s">
        <v>2983</v>
      </c>
      <c r="J12996" t="s">
        <v>15</v>
      </c>
      <c r="K12996" t="s">
        <v>4432</v>
      </c>
      <c r="M12996" t="str">
        <f t="shared" si="203"/>
        <v>40212Washington Wizards</v>
      </c>
    </row>
    <row r="12997" spans="1:13" ht="17">
      <c r="A12997" t="s">
        <v>17503</v>
      </c>
      <c r="B12997" s="2">
        <v>40210</v>
      </c>
      <c r="C12997" t="s">
        <v>28</v>
      </c>
      <c r="D12997" t="s">
        <v>9</v>
      </c>
      <c r="E12997" t="s">
        <v>1276</v>
      </c>
      <c r="F12997" t="s">
        <v>11</v>
      </c>
      <c r="G12997" t="s">
        <v>79</v>
      </c>
      <c r="H12997" t="s">
        <v>597</v>
      </c>
      <c r="I12997" t="s">
        <v>2983</v>
      </c>
      <c r="J12997" t="s">
        <v>15</v>
      </c>
      <c r="K12997" t="s">
        <v>4432</v>
      </c>
      <c r="M12997" t="str">
        <f t="shared" si="203"/>
        <v>40210Washington Wizards</v>
      </c>
    </row>
    <row r="12998" spans="1:13" ht="17">
      <c r="A12998" t="s">
        <v>17504</v>
      </c>
      <c r="B12998" s="2">
        <v>40208</v>
      </c>
      <c r="C12998" t="s">
        <v>125</v>
      </c>
      <c r="D12998" t="s">
        <v>17</v>
      </c>
      <c r="E12998" t="s">
        <v>1532</v>
      </c>
      <c r="F12998" t="s">
        <v>11</v>
      </c>
      <c r="G12998" t="s">
        <v>161</v>
      </c>
      <c r="H12998" t="s">
        <v>144</v>
      </c>
      <c r="I12998" t="s">
        <v>2983</v>
      </c>
      <c r="J12998" t="s">
        <v>15</v>
      </c>
      <c r="K12998" t="s">
        <v>4432</v>
      </c>
      <c r="M12998" t="str">
        <f t="shared" si="203"/>
        <v>40208Washington Wizards</v>
      </c>
    </row>
    <row r="12999" spans="1:13" ht="17">
      <c r="A12999" t="s">
        <v>17505</v>
      </c>
      <c r="B12999" s="2">
        <v>40207</v>
      </c>
      <c r="C12999" t="s">
        <v>4382</v>
      </c>
      <c r="D12999" t="s">
        <v>17</v>
      </c>
      <c r="E12999" t="s">
        <v>857</v>
      </c>
      <c r="F12999" t="s">
        <v>11</v>
      </c>
      <c r="G12999" t="s">
        <v>130</v>
      </c>
      <c r="H12999" t="s">
        <v>631</v>
      </c>
      <c r="I12999" t="s">
        <v>2983</v>
      </c>
      <c r="J12999" t="s">
        <v>15</v>
      </c>
      <c r="K12999" t="s">
        <v>4432</v>
      </c>
      <c r="M12999" t="str">
        <f t="shared" si="203"/>
        <v>40207Washington Wizards</v>
      </c>
    </row>
    <row r="13000" spans="1:13" ht="17">
      <c r="A13000" t="s">
        <v>17506</v>
      </c>
      <c r="B13000" s="2">
        <v>40204</v>
      </c>
      <c r="C13000" t="s">
        <v>225</v>
      </c>
      <c r="D13000" t="s">
        <v>9</v>
      </c>
      <c r="E13000" t="s">
        <v>2228</v>
      </c>
      <c r="F13000" t="s">
        <v>11</v>
      </c>
      <c r="G13000" t="s">
        <v>485</v>
      </c>
      <c r="H13000" t="s">
        <v>197</v>
      </c>
      <c r="I13000" t="s">
        <v>2983</v>
      </c>
      <c r="J13000" t="s">
        <v>15</v>
      </c>
      <c r="K13000" t="s">
        <v>4432</v>
      </c>
      <c r="M13000" t="str">
        <f t="shared" si="203"/>
        <v>40204Washington Wizards</v>
      </c>
    </row>
    <row r="13001" spans="1:13" ht="17">
      <c r="A13001" t="s">
        <v>17507</v>
      </c>
      <c r="B13001" s="2">
        <v>40202</v>
      </c>
      <c r="C13001" t="s">
        <v>134</v>
      </c>
      <c r="D13001" t="s">
        <v>9</v>
      </c>
      <c r="E13001" t="s">
        <v>1729</v>
      </c>
      <c r="F13001" t="s">
        <v>11</v>
      </c>
      <c r="G13001" t="s">
        <v>33</v>
      </c>
      <c r="H13001" t="s">
        <v>355</v>
      </c>
      <c r="I13001" t="s">
        <v>2983</v>
      </c>
      <c r="J13001" t="s">
        <v>15</v>
      </c>
      <c r="K13001" t="s">
        <v>4432</v>
      </c>
      <c r="M13001" t="str">
        <f t="shared" si="203"/>
        <v>40202Washington Wizards</v>
      </c>
    </row>
    <row r="13002" spans="1:13" ht="17">
      <c r="A13002" t="s">
        <v>17508</v>
      </c>
      <c r="B13002" s="2">
        <v>40200</v>
      </c>
      <c r="C13002" t="s">
        <v>95</v>
      </c>
      <c r="D13002" t="s">
        <v>9</v>
      </c>
      <c r="E13002" t="s">
        <v>2412</v>
      </c>
      <c r="F13002" t="s">
        <v>11</v>
      </c>
      <c r="G13002" t="s">
        <v>287</v>
      </c>
      <c r="H13002" t="s">
        <v>408</v>
      </c>
      <c r="I13002" t="s">
        <v>2983</v>
      </c>
      <c r="J13002" t="s">
        <v>15</v>
      </c>
      <c r="K13002" t="s">
        <v>4432</v>
      </c>
      <c r="M13002" t="str">
        <f t="shared" si="203"/>
        <v>40200Washington Wizards</v>
      </c>
    </row>
    <row r="13003" spans="1:13" ht="17">
      <c r="A13003" t="s">
        <v>17509</v>
      </c>
      <c r="B13003" s="2">
        <v>40198</v>
      </c>
      <c r="C13003" t="s">
        <v>87</v>
      </c>
      <c r="D13003" t="s">
        <v>9</v>
      </c>
      <c r="E13003" t="s">
        <v>3313</v>
      </c>
      <c r="F13003" t="s">
        <v>11</v>
      </c>
      <c r="G13003" t="s">
        <v>350</v>
      </c>
      <c r="H13003" t="s">
        <v>387</v>
      </c>
      <c r="I13003" t="s">
        <v>2983</v>
      </c>
      <c r="J13003" t="s">
        <v>15</v>
      </c>
      <c r="K13003" t="s">
        <v>4432</v>
      </c>
      <c r="M13003" t="str">
        <f t="shared" si="203"/>
        <v>40198Washington Wizards</v>
      </c>
    </row>
    <row r="13004" spans="1:13" ht="17">
      <c r="A13004" t="s">
        <v>17510</v>
      </c>
      <c r="B13004" s="2">
        <v>40196</v>
      </c>
      <c r="C13004" t="s">
        <v>58</v>
      </c>
      <c r="D13004" t="s">
        <v>17</v>
      </c>
      <c r="E13004" t="s">
        <v>474</v>
      </c>
      <c r="F13004" t="s">
        <v>11</v>
      </c>
      <c r="G13004" t="s">
        <v>164</v>
      </c>
      <c r="H13004" t="s">
        <v>393</v>
      </c>
      <c r="I13004" t="s">
        <v>2983</v>
      </c>
      <c r="J13004" t="s">
        <v>15</v>
      </c>
      <c r="K13004" t="s">
        <v>4432</v>
      </c>
      <c r="M13004" t="str">
        <f t="shared" si="203"/>
        <v>40196Washington Wizards</v>
      </c>
    </row>
    <row r="13005" spans="1:13" ht="17">
      <c r="A13005" t="s">
        <v>17511</v>
      </c>
      <c r="B13005" s="2">
        <v>40194</v>
      </c>
      <c r="C13005" t="s">
        <v>229</v>
      </c>
      <c r="D13005" t="s">
        <v>17</v>
      </c>
      <c r="E13005" t="s">
        <v>416</v>
      </c>
      <c r="F13005" t="s">
        <v>11</v>
      </c>
      <c r="G13005" t="s">
        <v>161</v>
      </c>
      <c r="H13005" t="s">
        <v>94</v>
      </c>
      <c r="I13005" t="s">
        <v>2983</v>
      </c>
      <c r="J13005" t="s">
        <v>15</v>
      </c>
      <c r="K13005" t="s">
        <v>4432</v>
      </c>
      <c r="M13005" t="str">
        <f t="shared" si="203"/>
        <v>40194Washington Wizards</v>
      </c>
    </row>
    <row r="13006" spans="1:13" ht="17">
      <c r="A13006" t="s">
        <v>17512</v>
      </c>
      <c r="B13006" s="2">
        <v>40193</v>
      </c>
      <c r="C13006" t="s">
        <v>4383</v>
      </c>
      <c r="D13006" t="s">
        <v>9</v>
      </c>
      <c r="E13006" t="s">
        <v>521</v>
      </c>
      <c r="F13006" t="s">
        <v>11</v>
      </c>
      <c r="G13006" t="s">
        <v>418</v>
      </c>
      <c r="H13006" t="s">
        <v>424</v>
      </c>
      <c r="I13006" t="s">
        <v>2983</v>
      </c>
      <c r="J13006" t="s">
        <v>15</v>
      </c>
      <c r="K13006" t="s">
        <v>4432</v>
      </c>
      <c r="M13006" t="str">
        <f t="shared" si="203"/>
        <v>40193Washington Wizards</v>
      </c>
    </row>
    <row r="13007" spans="1:13" ht="17">
      <c r="A13007" t="s">
        <v>17513</v>
      </c>
      <c r="B13007" s="2">
        <v>40191</v>
      </c>
      <c r="C13007" t="s">
        <v>4409</v>
      </c>
      <c r="D13007" t="s">
        <v>9</v>
      </c>
      <c r="E13007" t="s">
        <v>2165</v>
      </c>
      <c r="F13007" t="s">
        <v>11</v>
      </c>
      <c r="G13007" t="s">
        <v>1192</v>
      </c>
      <c r="H13007" t="s">
        <v>189</v>
      </c>
      <c r="I13007" t="s">
        <v>2983</v>
      </c>
      <c r="J13007" t="s">
        <v>15</v>
      </c>
      <c r="K13007" t="s">
        <v>4432</v>
      </c>
      <c r="M13007" t="str">
        <f t="shared" si="203"/>
        <v>40191Washington Wizards</v>
      </c>
    </row>
    <row r="13008" spans="1:13" ht="17">
      <c r="A13008" t="s">
        <v>17514</v>
      </c>
      <c r="B13008" s="2">
        <v>40190</v>
      </c>
      <c r="C13008" t="s">
        <v>167</v>
      </c>
      <c r="D13008" t="s">
        <v>9</v>
      </c>
      <c r="E13008" t="s">
        <v>695</v>
      </c>
      <c r="F13008" t="s">
        <v>11</v>
      </c>
      <c r="G13008" t="s">
        <v>395</v>
      </c>
      <c r="H13008" t="s">
        <v>297</v>
      </c>
      <c r="I13008" t="s">
        <v>2983</v>
      </c>
      <c r="J13008" t="s">
        <v>15</v>
      </c>
      <c r="K13008" t="s">
        <v>4432</v>
      </c>
      <c r="M13008" t="str">
        <f t="shared" si="203"/>
        <v>40190Washington Wizards</v>
      </c>
    </row>
    <row r="13009" spans="1:13" ht="17">
      <c r="A13009" t="s">
        <v>17515</v>
      </c>
      <c r="B13009" s="2">
        <v>40188</v>
      </c>
      <c r="C13009" t="s">
        <v>204</v>
      </c>
      <c r="D13009" t="s">
        <v>9</v>
      </c>
      <c r="E13009" t="s">
        <v>2961</v>
      </c>
      <c r="F13009" t="s">
        <v>11</v>
      </c>
      <c r="G13009" t="s">
        <v>293</v>
      </c>
      <c r="H13009" t="s">
        <v>114</v>
      </c>
      <c r="I13009" t="s">
        <v>2983</v>
      </c>
      <c r="J13009" t="s">
        <v>15</v>
      </c>
      <c r="K13009" t="s">
        <v>4432</v>
      </c>
      <c r="M13009" t="str">
        <f t="shared" si="203"/>
        <v>40188Washington Wizards</v>
      </c>
    </row>
    <row r="13010" spans="1:13" ht="17">
      <c r="A13010" t="s">
        <v>17516</v>
      </c>
      <c r="B13010" s="2">
        <v>40186</v>
      </c>
      <c r="C13010" t="s">
        <v>115</v>
      </c>
      <c r="D13010" t="s">
        <v>17</v>
      </c>
      <c r="E13010" t="s">
        <v>423</v>
      </c>
      <c r="F13010" t="s">
        <v>11</v>
      </c>
      <c r="G13010" t="s">
        <v>53</v>
      </c>
      <c r="H13010" t="s">
        <v>267</v>
      </c>
      <c r="I13010" t="s">
        <v>2983</v>
      </c>
      <c r="J13010" t="s">
        <v>15</v>
      </c>
      <c r="K13010" t="s">
        <v>4432</v>
      </c>
      <c r="M13010" t="str">
        <f t="shared" si="203"/>
        <v>40186Washington Wizards</v>
      </c>
    </row>
    <row r="13011" spans="1:13" ht="17">
      <c r="A13011" t="s">
        <v>17517</v>
      </c>
      <c r="B13011" s="2">
        <v>40184</v>
      </c>
      <c r="C13011" t="s">
        <v>4381</v>
      </c>
      <c r="D13011" t="s">
        <v>9</v>
      </c>
      <c r="E13011" t="s">
        <v>2145</v>
      </c>
      <c r="F13011" t="s">
        <v>11</v>
      </c>
      <c r="G13011" t="s">
        <v>1998</v>
      </c>
      <c r="H13011" t="s">
        <v>360</v>
      </c>
      <c r="I13011" t="s">
        <v>2983</v>
      </c>
      <c r="J13011" t="s">
        <v>15</v>
      </c>
      <c r="K13011" t="s">
        <v>4432</v>
      </c>
      <c r="M13011" t="str">
        <f t="shared" si="203"/>
        <v>40184Washington Wizards</v>
      </c>
    </row>
    <row r="13012" spans="1:13" ht="17">
      <c r="A13012" t="s">
        <v>17518</v>
      </c>
      <c r="B13012" s="2">
        <v>40183</v>
      </c>
      <c r="C13012" t="s">
        <v>4384</v>
      </c>
      <c r="D13012" t="s">
        <v>17</v>
      </c>
      <c r="E13012" t="s">
        <v>423</v>
      </c>
      <c r="F13012" t="s">
        <v>11</v>
      </c>
      <c r="G13012" t="s">
        <v>23</v>
      </c>
      <c r="H13012" t="s">
        <v>57</v>
      </c>
      <c r="I13012" t="s">
        <v>2983</v>
      </c>
      <c r="J13012" t="s">
        <v>15</v>
      </c>
      <c r="K13012" t="s">
        <v>4432</v>
      </c>
      <c r="M13012" t="str">
        <f t="shared" si="203"/>
        <v>40183Washington Wizards</v>
      </c>
    </row>
    <row r="13013" spans="1:13" ht="17">
      <c r="A13013" t="s">
        <v>17519</v>
      </c>
      <c r="B13013" s="2">
        <v>40180</v>
      </c>
      <c r="C13013" t="s">
        <v>165</v>
      </c>
      <c r="D13013" t="s">
        <v>9</v>
      </c>
      <c r="E13013" t="s">
        <v>1405</v>
      </c>
      <c r="F13013" t="s">
        <v>11</v>
      </c>
      <c r="G13013" t="s">
        <v>56</v>
      </c>
      <c r="H13013" t="s">
        <v>64</v>
      </c>
      <c r="I13013" t="s">
        <v>2983</v>
      </c>
      <c r="J13013" t="s">
        <v>15</v>
      </c>
      <c r="K13013" t="s">
        <v>4432</v>
      </c>
      <c r="M13013" t="str">
        <f t="shared" si="203"/>
        <v>40180Washington Wizards</v>
      </c>
    </row>
    <row r="13014" spans="1:13" ht="17">
      <c r="A13014" t="s">
        <v>17520</v>
      </c>
      <c r="B13014" s="2">
        <v>40176</v>
      </c>
      <c r="C13014" t="s">
        <v>190</v>
      </c>
      <c r="D13014" t="s">
        <v>9</v>
      </c>
      <c r="E13014" t="s">
        <v>1200</v>
      </c>
      <c r="F13014" t="s">
        <v>11</v>
      </c>
      <c r="G13014" t="s">
        <v>113</v>
      </c>
      <c r="H13014" t="s">
        <v>347</v>
      </c>
      <c r="I13014" t="s">
        <v>2983</v>
      </c>
      <c r="J13014" t="s">
        <v>15</v>
      </c>
      <c r="K13014" t="s">
        <v>4432</v>
      </c>
      <c r="M13014" t="str">
        <f t="shared" si="203"/>
        <v>40176Washington Wizards</v>
      </c>
    </row>
    <row r="13015" spans="1:13" ht="17">
      <c r="A13015" t="s">
        <v>17521</v>
      </c>
      <c r="B13015" s="2">
        <v>40175</v>
      </c>
      <c r="C13015" t="s">
        <v>4389</v>
      </c>
      <c r="D13015" t="s">
        <v>9</v>
      </c>
      <c r="E13015" t="s">
        <v>2182</v>
      </c>
      <c r="F13015" t="s">
        <v>11</v>
      </c>
      <c r="G13015" t="s">
        <v>1164</v>
      </c>
      <c r="H13015" t="s">
        <v>31</v>
      </c>
      <c r="I13015" t="s">
        <v>2983</v>
      </c>
      <c r="J13015" t="s">
        <v>15</v>
      </c>
      <c r="K13015" t="s">
        <v>4432</v>
      </c>
      <c r="M13015" t="str">
        <f t="shared" si="203"/>
        <v>40175Washington Wizards</v>
      </c>
    </row>
    <row r="13016" spans="1:13" ht="17">
      <c r="A13016" t="s">
        <v>17522</v>
      </c>
      <c r="B13016" s="2">
        <v>40173</v>
      </c>
      <c r="C13016" t="s">
        <v>4401</v>
      </c>
      <c r="D13016" t="s">
        <v>9</v>
      </c>
      <c r="E13016" t="s">
        <v>1186</v>
      </c>
      <c r="F13016" t="s">
        <v>11</v>
      </c>
      <c r="G13016" t="s">
        <v>97</v>
      </c>
      <c r="H13016" t="s">
        <v>57</v>
      </c>
      <c r="I13016" t="s">
        <v>2983</v>
      </c>
      <c r="J13016" t="s">
        <v>15</v>
      </c>
      <c r="K13016" t="s">
        <v>4432</v>
      </c>
      <c r="M13016" t="str">
        <f t="shared" si="203"/>
        <v>40173Washington Wizards</v>
      </c>
    </row>
    <row r="13017" spans="1:13" ht="17">
      <c r="A13017" t="s">
        <v>17523</v>
      </c>
      <c r="B13017" s="2">
        <v>40170</v>
      </c>
      <c r="C13017" t="s">
        <v>4385</v>
      </c>
      <c r="D13017" t="s">
        <v>17</v>
      </c>
      <c r="E13017" t="s">
        <v>251</v>
      </c>
      <c r="F13017" t="s">
        <v>11</v>
      </c>
      <c r="G13017" t="s">
        <v>53</v>
      </c>
      <c r="H13017" t="s">
        <v>264</v>
      </c>
      <c r="I13017" t="s">
        <v>2983</v>
      </c>
      <c r="J13017" t="s">
        <v>15</v>
      </c>
      <c r="K13017" t="s">
        <v>4432</v>
      </c>
      <c r="M13017" t="str">
        <f t="shared" si="203"/>
        <v>40170Washington Wizards</v>
      </c>
    </row>
    <row r="13018" spans="1:13" ht="17">
      <c r="A13018" t="s">
        <v>17524</v>
      </c>
      <c r="B13018" s="2">
        <v>40169</v>
      </c>
      <c r="C13018" t="s">
        <v>138</v>
      </c>
      <c r="D13018" t="s">
        <v>17</v>
      </c>
      <c r="E13018" t="s">
        <v>168</v>
      </c>
      <c r="F13018" t="s">
        <v>11</v>
      </c>
      <c r="G13018" t="s">
        <v>164</v>
      </c>
      <c r="H13018" t="s">
        <v>512</v>
      </c>
      <c r="I13018" t="s">
        <v>2983</v>
      </c>
      <c r="J13018" t="s">
        <v>15</v>
      </c>
      <c r="K13018" t="s">
        <v>4432</v>
      </c>
      <c r="M13018" t="str">
        <f t="shared" si="203"/>
        <v>40169Washington Wizards</v>
      </c>
    </row>
    <row r="13019" spans="1:13" ht="17">
      <c r="A13019" t="s">
        <v>17525</v>
      </c>
      <c r="B13019" s="2">
        <v>40166</v>
      </c>
      <c r="C13019" t="s">
        <v>4405</v>
      </c>
      <c r="D13019" t="s">
        <v>9</v>
      </c>
      <c r="E13019" t="s">
        <v>3102</v>
      </c>
      <c r="F13019" t="s">
        <v>11</v>
      </c>
      <c r="G13019" t="s">
        <v>687</v>
      </c>
      <c r="H13019" t="s">
        <v>960</v>
      </c>
      <c r="I13019" t="s">
        <v>2983</v>
      </c>
      <c r="J13019" t="s">
        <v>15</v>
      </c>
      <c r="K13019" t="s">
        <v>4432</v>
      </c>
      <c r="M13019" t="str">
        <f t="shared" si="203"/>
        <v>40166Washington Wizards</v>
      </c>
    </row>
    <row r="13020" spans="1:13" ht="17">
      <c r="A13020" t="s">
        <v>17526</v>
      </c>
      <c r="B13020" s="2">
        <v>40165</v>
      </c>
      <c r="C13020" t="s">
        <v>4406</v>
      </c>
      <c r="D13020" t="s">
        <v>17</v>
      </c>
      <c r="E13020" t="s">
        <v>988</v>
      </c>
      <c r="F13020" t="s">
        <v>11</v>
      </c>
      <c r="G13020" t="s">
        <v>180</v>
      </c>
      <c r="H13020" t="s">
        <v>983</v>
      </c>
      <c r="I13020" t="s">
        <v>2983</v>
      </c>
      <c r="J13020" t="s">
        <v>15</v>
      </c>
      <c r="K13020" t="s">
        <v>4432</v>
      </c>
      <c r="M13020" t="str">
        <f t="shared" si="203"/>
        <v>40165Washington Wizards</v>
      </c>
    </row>
    <row r="13021" spans="1:13" ht="17">
      <c r="A13021" t="s">
        <v>17527</v>
      </c>
      <c r="B13021" s="2">
        <v>40163</v>
      </c>
      <c r="C13021" t="s">
        <v>4394</v>
      </c>
      <c r="D13021" t="s">
        <v>9</v>
      </c>
      <c r="E13021" t="s">
        <v>2411</v>
      </c>
      <c r="F13021" t="s">
        <v>11</v>
      </c>
      <c r="G13021" t="s">
        <v>309</v>
      </c>
      <c r="H13021" t="s">
        <v>269</v>
      </c>
      <c r="I13021" t="s">
        <v>2983</v>
      </c>
      <c r="J13021" t="s">
        <v>15</v>
      </c>
      <c r="K13021" t="s">
        <v>4432</v>
      </c>
      <c r="M13021" t="str">
        <f t="shared" si="203"/>
        <v>40163Washington Wizards</v>
      </c>
    </row>
    <row r="13022" spans="1:13" ht="17">
      <c r="A13022" t="s">
        <v>17528</v>
      </c>
      <c r="B13022" s="2">
        <v>40161</v>
      </c>
      <c r="C13022" t="s">
        <v>4392</v>
      </c>
      <c r="D13022" t="s">
        <v>9</v>
      </c>
      <c r="E13022" t="s">
        <v>1968</v>
      </c>
      <c r="F13022" t="s">
        <v>11</v>
      </c>
      <c r="G13022" t="s">
        <v>1380</v>
      </c>
      <c r="H13022" t="s">
        <v>259</v>
      </c>
      <c r="I13022" t="s">
        <v>2983</v>
      </c>
      <c r="J13022" t="s">
        <v>15</v>
      </c>
      <c r="K13022" t="s">
        <v>4432</v>
      </c>
      <c r="M13022" t="str">
        <f t="shared" si="203"/>
        <v>40161Washington Wizards</v>
      </c>
    </row>
    <row r="13023" spans="1:13" ht="17">
      <c r="A13023" t="s">
        <v>17529</v>
      </c>
      <c r="B13023" s="2">
        <v>40159</v>
      </c>
      <c r="C13023" t="s">
        <v>81</v>
      </c>
      <c r="D13023" t="s">
        <v>9</v>
      </c>
      <c r="E13023" t="s">
        <v>2940</v>
      </c>
      <c r="F13023" t="s">
        <v>11</v>
      </c>
      <c r="G13023" t="s">
        <v>305</v>
      </c>
      <c r="H13023" t="s">
        <v>137</v>
      </c>
      <c r="I13023" t="s">
        <v>2983</v>
      </c>
      <c r="J13023" t="s">
        <v>15</v>
      </c>
      <c r="K13023" t="s">
        <v>4432</v>
      </c>
      <c r="M13023" t="str">
        <f t="shared" si="203"/>
        <v>40159Washington Wizards</v>
      </c>
    </row>
    <row r="13024" spans="1:13" ht="17">
      <c r="A13024" t="s">
        <v>17530</v>
      </c>
      <c r="B13024" s="2">
        <v>40157</v>
      </c>
      <c r="C13024" t="s">
        <v>28</v>
      </c>
      <c r="D13024" t="s">
        <v>9</v>
      </c>
      <c r="E13024" t="s">
        <v>2397</v>
      </c>
      <c r="F13024" t="s">
        <v>11</v>
      </c>
      <c r="G13024" t="s">
        <v>53</v>
      </c>
      <c r="H13024" t="s">
        <v>428</v>
      </c>
      <c r="I13024" t="s">
        <v>2983</v>
      </c>
      <c r="J13024" t="s">
        <v>15</v>
      </c>
      <c r="K13024" t="s">
        <v>4432</v>
      </c>
      <c r="M13024" t="str">
        <f t="shared" si="203"/>
        <v>40157Washington Wizards</v>
      </c>
    </row>
    <row r="13025" spans="1:13" ht="17">
      <c r="A13025" t="s">
        <v>17531</v>
      </c>
      <c r="B13025" s="2">
        <v>40153</v>
      </c>
      <c r="C13025" t="s">
        <v>4397</v>
      </c>
      <c r="D13025" t="s">
        <v>9</v>
      </c>
      <c r="E13025" t="s">
        <v>1920</v>
      </c>
      <c r="F13025" t="s">
        <v>11</v>
      </c>
      <c r="G13025" t="s">
        <v>85</v>
      </c>
      <c r="H13025" t="s">
        <v>510</v>
      </c>
      <c r="I13025" t="s">
        <v>2983</v>
      </c>
      <c r="J13025" t="s">
        <v>15</v>
      </c>
      <c r="K13025" t="s">
        <v>4432</v>
      </c>
      <c r="M13025" t="str">
        <f t="shared" si="203"/>
        <v>40153Washington Wizards</v>
      </c>
    </row>
    <row r="13026" spans="1:13" ht="17">
      <c r="A13026" t="s">
        <v>17532</v>
      </c>
      <c r="B13026" s="2">
        <v>40151</v>
      </c>
      <c r="C13026" t="s">
        <v>70</v>
      </c>
      <c r="D13026" t="s">
        <v>9</v>
      </c>
      <c r="E13026" t="s">
        <v>3861</v>
      </c>
      <c r="F13026" t="s">
        <v>11</v>
      </c>
      <c r="G13026" t="s">
        <v>130</v>
      </c>
      <c r="H13026" t="s">
        <v>3204</v>
      </c>
      <c r="I13026" t="s">
        <v>2983</v>
      </c>
      <c r="J13026" t="s">
        <v>15</v>
      </c>
      <c r="K13026" t="s">
        <v>4432</v>
      </c>
      <c r="M13026" t="str">
        <f t="shared" si="203"/>
        <v>40151Washington Wizards</v>
      </c>
    </row>
    <row r="13027" spans="1:13" ht="17">
      <c r="A13027" t="s">
        <v>17533</v>
      </c>
      <c r="B13027" s="2">
        <v>40149</v>
      </c>
      <c r="C13027" t="s">
        <v>149</v>
      </c>
      <c r="D13027" t="s">
        <v>17</v>
      </c>
      <c r="E13027" t="s">
        <v>1398</v>
      </c>
      <c r="F13027" t="s">
        <v>11</v>
      </c>
      <c r="G13027" t="s">
        <v>33</v>
      </c>
      <c r="H13027" t="s">
        <v>114</v>
      </c>
      <c r="I13027" t="s">
        <v>2983</v>
      </c>
      <c r="J13027" t="s">
        <v>15</v>
      </c>
      <c r="K13027" t="s">
        <v>4432</v>
      </c>
      <c r="M13027" t="str">
        <f t="shared" si="203"/>
        <v>40149Washington Wizards</v>
      </c>
    </row>
    <row r="13028" spans="1:13" ht="17">
      <c r="A13028" t="s">
        <v>17534</v>
      </c>
      <c r="B13028" s="2">
        <v>40148</v>
      </c>
      <c r="C13028" t="s">
        <v>4404</v>
      </c>
      <c r="D13028" t="s">
        <v>17</v>
      </c>
      <c r="E13028" t="s">
        <v>441</v>
      </c>
      <c r="F13028" t="s">
        <v>11</v>
      </c>
      <c r="G13028" t="s">
        <v>624</v>
      </c>
      <c r="H13028" t="s">
        <v>100</v>
      </c>
      <c r="I13028" t="s">
        <v>2983</v>
      </c>
      <c r="J13028" t="s">
        <v>15</v>
      </c>
      <c r="K13028" t="s">
        <v>4432</v>
      </c>
      <c r="M13028" t="str">
        <f t="shared" si="203"/>
        <v>40148Washington Wizards</v>
      </c>
    </row>
    <row r="13029" spans="1:13" ht="17">
      <c r="A13029" t="s">
        <v>17535</v>
      </c>
      <c r="B13029" s="2">
        <v>40145</v>
      </c>
      <c r="C13029" t="s">
        <v>16</v>
      </c>
      <c r="D13029" t="s">
        <v>9</v>
      </c>
      <c r="E13029" t="s">
        <v>3556</v>
      </c>
      <c r="F13029" t="s">
        <v>11</v>
      </c>
      <c r="G13029" t="s">
        <v>130</v>
      </c>
      <c r="H13029" t="s">
        <v>323</v>
      </c>
      <c r="I13029" t="s">
        <v>2983</v>
      </c>
      <c r="J13029" t="s">
        <v>15</v>
      </c>
      <c r="K13029" t="s">
        <v>4432</v>
      </c>
      <c r="M13029" t="str">
        <f t="shared" si="203"/>
        <v>40145Washington Wizards</v>
      </c>
    </row>
    <row r="13030" spans="1:13" ht="17">
      <c r="A13030" t="s">
        <v>17536</v>
      </c>
      <c r="B13030" s="2">
        <v>40144</v>
      </c>
      <c r="C13030" t="s">
        <v>4396</v>
      </c>
      <c r="D13030" t="s">
        <v>17</v>
      </c>
      <c r="E13030" t="s">
        <v>797</v>
      </c>
      <c r="F13030" t="s">
        <v>11</v>
      </c>
      <c r="G13030" t="s">
        <v>624</v>
      </c>
      <c r="H13030" t="s">
        <v>341</v>
      </c>
      <c r="I13030" t="s">
        <v>2983</v>
      </c>
      <c r="J13030" t="s">
        <v>15</v>
      </c>
      <c r="K13030" t="s">
        <v>4432</v>
      </c>
      <c r="M13030" t="str">
        <f t="shared" si="203"/>
        <v>40144Washington Wizards</v>
      </c>
    </row>
    <row r="13031" spans="1:13" ht="17">
      <c r="A13031" t="s">
        <v>17537</v>
      </c>
      <c r="B13031" s="2">
        <v>40141</v>
      </c>
      <c r="C13031" t="s">
        <v>138</v>
      </c>
      <c r="D13031" t="s">
        <v>17</v>
      </c>
      <c r="E13031" t="s">
        <v>147</v>
      </c>
      <c r="F13031" t="s">
        <v>11</v>
      </c>
      <c r="G13031" t="s">
        <v>97</v>
      </c>
      <c r="H13031" t="s">
        <v>424</v>
      </c>
      <c r="I13031" t="s">
        <v>2983</v>
      </c>
      <c r="J13031" t="s">
        <v>15</v>
      </c>
      <c r="K13031" t="s">
        <v>4432</v>
      </c>
      <c r="M13031" t="str">
        <f t="shared" si="203"/>
        <v>40141Washington Wizards</v>
      </c>
    </row>
    <row r="13032" spans="1:13" ht="17">
      <c r="A13032" t="s">
        <v>17538</v>
      </c>
      <c r="B13032" s="2">
        <v>40138</v>
      </c>
      <c r="C13032" t="s">
        <v>4388</v>
      </c>
      <c r="D13032" t="s">
        <v>9</v>
      </c>
      <c r="E13032" t="s">
        <v>3319</v>
      </c>
      <c r="F13032" t="s">
        <v>11</v>
      </c>
      <c r="G13032" t="s">
        <v>325</v>
      </c>
      <c r="H13032" t="s">
        <v>355</v>
      </c>
      <c r="I13032" t="s">
        <v>2983</v>
      </c>
      <c r="J13032" t="s">
        <v>15</v>
      </c>
      <c r="K13032" t="s">
        <v>4432</v>
      </c>
      <c r="M13032" t="str">
        <f t="shared" si="203"/>
        <v>40138Washington Wizards</v>
      </c>
    </row>
    <row r="13033" spans="1:13" ht="17">
      <c r="A13033" t="s">
        <v>17539</v>
      </c>
      <c r="B13033" s="2">
        <v>40137</v>
      </c>
      <c r="C13033" t="s">
        <v>4403</v>
      </c>
      <c r="D13033" t="s">
        <v>9</v>
      </c>
      <c r="E13033" t="s">
        <v>3228</v>
      </c>
      <c r="F13033" t="s">
        <v>11</v>
      </c>
      <c r="G13033" t="s">
        <v>491</v>
      </c>
      <c r="H13033" t="s">
        <v>428</v>
      </c>
      <c r="I13033" t="s">
        <v>2983</v>
      </c>
      <c r="J13033" t="s">
        <v>15</v>
      </c>
      <c r="K13033" t="s">
        <v>4432</v>
      </c>
      <c r="M13033" t="str">
        <f t="shared" si="203"/>
        <v>40137Washington Wizards</v>
      </c>
    </row>
    <row r="13034" spans="1:13" ht="17">
      <c r="A13034" t="s">
        <v>17540</v>
      </c>
      <c r="B13034" s="2">
        <v>40135</v>
      </c>
      <c r="C13034" t="s">
        <v>21</v>
      </c>
      <c r="D13034" t="s">
        <v>17</v>
      </c>
      <c r="E13034" t="s">
        <v>1756</v>
      </c>
      <c r="F13034" t="s">
        <v>11</v>
      </c>
      <c r="G13034" t="s">
        <v>309</v>
      </c>
      <c r="H13034" t="s">
        <v>315</v>
      </c>
      <c r="I13034" t="s">
        <v>2983</v>
      </c>
      <c r="J13034" t="s">
        <v>15</v>
      </c>
      <c r="K13034" t="s">
        <v>4432</v>
      </c>
      <c r="M13034" t="str">
        <f t="shared" si="203"/>
        <v>40135Washington Wizards</v>
      </c>
    </row>
    <row r="13035" spans="1:13" ht="17">
      <c r="A13035" t="s">
        <v>17541</v>
      </c>
      <c r="B13035" s="2">
        <v>40131</v>
      </c>
      <c r="C13035" t="s">
        <v>167</v>
      </c>
      <c r="D13035" t="s">
        <v>9</v>
      </c>
      <c r="E13035" t="s">
        <v>1888</v>
      </c>
      <c r="F13035" t="s">
        <v>11</v>
      </c>
      <c r="G13035" t="s">
        <v>130</v>
      </c>
      <c r="H13035" t="s">
        <v>562</v>
      </c>
      <c r="I13035" t="s">
        <v>2983</v>
      </c>
      <c r="J13035" t="s">
        <v>15</v>
      </c>
      <c r="K13035" t="s">
        <v>4432</v>
      </c>
      <c r="M13035" t="str">
        <f t="shared" si="203"/>
        <v>40131Washington Wizards</v>
      </c>
    </row>
    <row r="13036" spans="1:13" ht="17">
      <c r="A13036" t="s">
        <v>17542</v>
      </c>
      <c r="B13036" s="2">
        <v>40127</v>
      </c>
      <c r="C13036" t="s">
        <v>4396</v>
      </c>
      <c r="D13036" t="s">
        <v>9</v>
      </c>
      <c r="E13036" t="s">
        <v>708</v>
      </c>
      <c r="F13036" t="s">
        <v>11</v>
      </c>
      <c r="G13036" t="s">
        <v>479</v>
      </c>
      <c r="H13036" t="s">
        <v>1260</v>
      </c>
      <c r="I13036" t="s">
        <v>2983</v>
      </c>
      <c r="J13036" t="s">
        <v>15</v>
      </c>
      <c r="K13036" t="s">
        <v>4432</v>
      </c>
      <c r="M13036" t="str">
        <f t="shared" si="203"/>
        <v>40127Washington Wizards</v>
      </c>
    </row>
    <row r="13037" spans="1:13" ht="17">
      <c r="A13037" t="s">
        <v>17543</v>
      </c>
      <c r="B13037" s="2">
        <v>40125</v>
      </c>
      <c r="C13037" t="s">
        <v>41</v>
      </c>
      <c r="D13037" t="s">
        <v>9</v>
      </c>
      <c r="E13037" t="s">
        <v>750</v>
      </c>
      <c r="F13037" t="s">
        <v>11</v>
      </c>
      <c r="G13037" t="s">
        <v>209</v>
      </c>
      <c r="H13037" t="s">
        <v>54</v>
      </c>
      <c r="I13037" t="s">
        <v>2983</v>
      </c>
      <c r="J13037" t="s">
        <v>15</v>
      </c>
      <c r="K13037" t="s">
        <v>4432</v>
      </c>
      <c r="M13037" t="str">
        <f t="shared" si="203"/>
        <v>40125Washington Wizards</v>
      </c>
    </row>
    <row r="13038" spans="1:13" ht="17">
      <c r="A13038" t="s">
        <v>17544</v>
      </c>
      <c r="B13038" s="2">
        <v>40123</v>
      </c>
      <c r="C13038" t="s">
        <v>4380</v>
      </c>
      <c r="D13038" t="s">
        <v>9</v>
      </c>
      <c r="E13038" t="s">
        <v>651</v>
      </c>
      <c r="F13038" t="s">
        <v>11</v>
      </c>
      <c r="G13038" t="s">
        <v>123</v>
      </c>
      <c r="H13038" t="s">
        <v>94</v>
      </c>
      <c r="I13038" t="s">
        <v>2983</v>
      </c>
      <c r="J13038" t="s">
        <v>15</v>
      </c>
      <c r="K13038" t="s">
        <v>4432</v>
      </c>
      <c r="M13038" t="str">
        <f t="shared" si="203"/>
        <v>40123Washington Wizards</v>
      </c>
    </row>
    <row r="13039" spans="1:13" ht="17">
      <c r="A13039" t="s">
        <v>17545</v>
      </c>
      <c r="B13039" s="2">
        <v>40121</v>
      </c>
      <c r="C13039" t="s">
        <v>95</v>
      </c>
      <c r="D13039" t="s">
        <v>9</v>
      </c>
      <c r="E13039" t="s">
        <v>786</v>
      </c>
      <c r="F13039" t="s">
        <v>11</v>
      </c>
      <c r="G13039" t="s">
        <v>60</v>
      </c>
      <c r="H13039" t="s">
        <v>393</v>
      </c>
      <c r="I13039" t="s">
        <v>2983</v>
      </c>
      <c r="J13039" t="s">
        <v>15</v>
      </c>
      <c r="K13039" t="s">
        <v>4432</v>
      </c>
      <c r="M13039" t="str">
        <f t="shared" si="203"/>
        <v>40121Washington Wizards</v>
      </c>
    </row>
    <row r="13040" spans="1:13" ht="17">
      <c r="A13040" t="s">
        <v>17546</v>
      </c>
      <c r="B13040" s="2">
        <v>40120</v>
      </c>
      <c r="C13040" t="s">
        <v>4381</v>
      </c>
      <c r="D13040" t="s">
        <v>9</v>
      </c>
      <c r="E13040" t="s">
        <v>750</v>
      </c>
      <c r="F13040" t="s">
        <v>11</v>
      </c>
      <c r="G13040" t="s">
        <v>1207</v>
      </c>
      <c r="H13040" t="s">
        <v>387</v>
      </c>
      <c r="I13040" t="s">
        <v>2983</v>
      </c>
      <c r="J13040" t="s">
        <v>15</v>
      </c>
      <c r="K13040" t="s">
        <v>4432</v>
      </c>
      <c r="M13040" t="str">
        <f t="shared" si="203"/>
        <v>40120Washington Wizards</v>
      </c>
    </row>
    <row r="13041" spans="1:13" ht="17">
      <c r="A13041" t="s">
        <v>17547</v>
      </c>
      <c r="B13041" s="2">
        <v>40117</v>
      </c>
      <c r="C13041" t="s">
        <v>45</v>
      </c>
      <c r="D13041" t="s">
        <v>17</v>
      </c>
      <c r="E13041" t="s">
        <v>2569</v>
      </c>
      <c r="F13041" t="s">
        <v>11</v>
      </c>
      <c r="G13041" t="s">
        <v>240</v>
      </c>
      <c r="H13041" t="s">
        <v>552</v>
      </c>
      <c r="I13041" t="s">
        <v>2983</v>
      </c>
      <c r="J13041" t="s">
        <v>15</v>
      </c>
      <c r="K13041" t="s">
        <v>4432</v>
      </c>
      <c r="M13041" t="str">
        <f t="shared" si="203"/>
        <v>40117Washington Wizards</v>
      </c>
    </row>
    <row r="13042" spans="1:13" ht="17">
      <c r="A13042" t="s">
        <v>17548</v>
      </c>
      <c r="B13042" s="2">
        <v>40116</v>
      </c>
      <c r="C13042" t="s">
        <v>4409</v>
      </c>
      <c r="D13042" t="s">
        <v>9</v>
      </c>
      <c r="E13042" t="s">
        <v>1262</v>
      </c>
      <c r="F13042" t="s">
        <v>11</v>
      </c>
      <c r="G13042" t="s">
        <v>56</v>
      </c>
      <c r="H13042" t="s">
        <v>64</v>
      </c>
      <c r="I13042" t="s">
        <v>2983</v>
      </c>
      <c r="J13042" t="s">
        <v>15</v>
      </c>
      <c r="K13042" t="s">
        <v>4432</v>
      </c>
      <c r="M13042" t="str">
        <f t="shared" si="203"/>
        <v>40116Washington Wizards</v>
      </c>
    </row>
    <row r="13043" spans="1:13" ht="17">
      <c r="A13043" t="s">
        <v>17549</v>
      </c>
      <c r="B13043" s="2">
        <v>40113</v>
      </c>
      <c r="C13043" t="s">
        <v>4399</v>
      </c>
      <c r="D13043" t="s">
        <v>17</v>
      </c>
      <c r="E13043" t="s">
        <v>577</v>
      </c>
      <c r="F13043" t="s">
        <v>11</v>
      </c>
      <c r="G13043" t="s">
        <v>451</v>
      </c>
      <c r="H13043" t="s">
        <v>94</v>
      </c>
      <c r="I13043" t="s">
        <v>2983</v>
      </c>
      <c r="J13043" t="s">
        <v>15</v>
      </c>
      <c r="K13043" t="s">
        <v>4432</v>
      </c>
      <c r="M13043" t="str">
        <f t="shared" si="203"/>
        <v>40113Washington Wizards</v>
      </c>
    </row>
    <row r="13044" spans="1:13" ht="17">
      <c r="A13044" t="s">
        <v>17550</v>
      </c>
      <c r="B13044" s="2">
        <v>39918</v>
      </c>
      <c r="C13044" t="s">
        <v>4390</v>
      </c>
      <c r="D13044" t="s">
        <v>9</v>
      </c>
      <c r="E13044" t="s">
        <v>490</v>
      </c>
      <c r="F13044" t="s">
        <v>11</v>
      </c>
      <c r="G13044" t="s">
        <v>455</v>
      </c>
      <c r="H13044" t="s">
        <v>342</v>
      </c>
      <c r="I13044" t="s">
        <v>2983</v>
      </c>
      <c r="J13044" t="s">
        <v>15</v>
      </c>
      <c r="K13044" t="s">
        <v>4432</v>
      </c>
      <c r="M13044" t="str">
        <f t="shared" si="203"/>
        <v>39918Washington Wizards</v>
      </c>
    </row>
    <row r="13045" spans="1:13" ht="17">
      <c r="A13045" t="s">
        <v>17551</v>
      </c>
      <c r="B13045" s="2">
        <v>39916</v>
      </c>
      <c r="C13045" t="s">
        <v>70</v>
      </c>
      <c r="D13045" t="s">
        <v>9</v>
      </c>
      <c r="E13045" t="s">
        <v>82</v>
      </c>
      <c r="F13045" t="s">
        <v>11</v>
      </c>
      <c r="G13045" t="s">
        <v>97</v>
      </c>
      <c r="H13045" t="s">
        <v>48</v>
      </c>
      <c r="I13045" t="s">
        <v>2983</v>
      </c>
      <c r="J13045" t="s">
        <v>15</v>
      </c>
      <c r="K13045" t="s">
        <v>4432</v>
      </c>
      <c r="M13045" t="str">
        <f t="shared" si="203"/>
        <v>39916Washington Wizards</v>
      </c>
    </row>
    <row r="13046" spans="1:13" ht="17">
      <c r="A13046" t="s">
        <v>17552</v>
      </c>
      <c r="B13046" s="2">
        <v>39913</v>
      </c>
      <c r="C13046" t="s">
        <v>4404</v>
      </c>
      <c r="D13046" t="s">
        <v>17</v>
      </c>
      <c r="E13046" t="s">
        <v>761</v>
      </c>
      <c r="F13046" t="s">
        <v>11</v>
      </c>
      <c r="G13046" t="s">
        <v>624</v>
      </c>
      <c r="H13046" t="s">
        <v>821</v>
      </c>
      <c r="I13046" t="s">
        <v>2983</v>
      </c>
      <c r="J13046" t="s">
        <v>15</v>
      </c>
      <c r="K13046" t="s">
        <v>4432</v>
      </c>
      <c r="M13046" t="str">
        <f t="shared" si="203"/>
        <v>39913Washington Wizards</v>
      </c>
    </row>
    <row r="13047" spans="1:13" ht="17">
      <c r="A13047" t="s">
        <v>17553</v>
      </c>
      <c r="B13047" s="2">
        <v>39911</v>
      </c>
      <c r="C13047" t="s">
        <v>4381</v>
      </c>
      <c r="D13047" t="s">
        <v>9</v>
      </c>
      <c r="E13047" t="s">
        <v>994</v>
      </c>
      <c r="F13047" t="s">
        <v>11</v>
      </c>
      <c r="G13047" t="s">
        <v>3151</v>
      </c>
      <c r="H13047" t="s">
        <v>256</v>
      </c>
      <c r="I13047" t="s">
        <v>2983</v>
      </c>
      <c r="J13047" t="s">
        <v>15</v>
      </c>
      <c r="K13047" t="s">
        <v>4432</v>
      </c>
      <c r="M13047" t="str">
        <f t="shared" si="203"/>
        <v>39911Washington Wizards</v>
      </c>
    </row>
    <row r="13048" spans="1:13" ht="17">
      <c r="A13048" t="s">
        <v>17554</v>
      </c>
      <c r="B13048" s="2">
        <v>39907</v>
      </c>
      <c r="C13048" t="s">
        <v>95</v>
      </c>
      <c r="D13048" t="s">
        <v>9</v>
      </c>
      <c r="E13048" t="s">
        <v>2293</v>
      </c>
      <c r="F13048" t="s">
        <v>11</v>
      </c>
      <c r="G13048" t="s">
        <v>123</v>
      </c>
      <c r="H13048" t="s">
        <v>264</v>
      </c>
      <c r="I13048" t="s">
        <v>2983</v>
      </c>
      <c r="J13048" t="s">
        <v>15</v>
      </c>
      <c r="K13048" t="s">
        <v>4432</v>
      </c>
      <c r="M13048" t="str">
        <f t="shared" si="203"/>
        <v>39907Washington Wizards</v>
      </c>
    </row>
    <row r="13049" spans="1:13" ht="17">
      <c r="A13049" t="s">
        <v>17555</v>
      </c>
      <c r="B13049" s="2">
        <v>39905</v>
      </c>
      <c r="C13049" t="s">
        <v>21</v>
      </c>
      <c r="D13049" t="s">
        <v>17</v>
      </c>
      <c r="E13049" t="s">
        <v>317</v>
      </c>
      <c r="F13049" t="s">
        <v>11</v>
      </c>
      <c r="G13049" t="s">
        <v>120</v>
      </c>
      <c r="H13049" t="s">
        <v>114</v>
      </c>
      <c r="I13049" t="s">
        <v>2983</v>
      </c>
      <c r="J13049" t="s">
        <v>15</v>
      </c>
      <c r="K13049" t="s">
        <v>4432</v>
      </c>
      <c r="M13049" t="str">
        <f t="shared" si="203"/>
        <v>39905Washington Wizards</v>
      </c>
    </row>
    <row r="13050" spans="1:13" ht="17">
      <c r="A13050" t="s">
        <v>17556</v>
      </c>
      <c r="B13050" s="2">
        <v>39904</v>
      </c>
      <c r="C13050" t="s">
        <v>4389</v>
      </c>
      <c r="D13050" t="s">
        <v>9</v>
      </c>
      <c r="E13050" t="s">
        <v>1581</v>
      </c>
      <c r="F13050" t="s">
        <v>11</v>
      </c>
      <c r="G13050" t="s">
        <v>287</v>
      </c>
      <c r="H13050" t="s">
        <v>264</v>
      </c>
      <c r="I13050" t="s">
        <v>2983</v>
      </c>
      <c r="J13050" t="s">
        <v>15</v>
      </c>
      <c r="K13050" t="s">
        <v>4432</v>
      </c>
      <c r="M13050" t="str">
        <f t="shared" si="203"/>
        <v>39904Washington Wizards</v>
      </c>
    </row>
    <row r="13051" spans="1:13" ht="17">
      <c r="A13051" t="s">
        <v>17557</v>
      </c>
      <c r="B13051" s="2">
        <v>39901</v>
      </c>
      <c r="C13051" t="s">
        <v>4380</v>
      </c>
      <c r="D13051" t="s">
        <v>9</v>
      </c>
      <c r="E13051" t="s">
        <v>3241</v>
      </c>
      <c r="F13051" t="s">
        <v>11</v>
      </c>
      <c r="G13051" t="s">
        <v>194</v>
      </c>
      <c r="H13051" t="s">
        <v>127</v>
      </c>
      <c r="I13051" t="s">
        <v>2983</v>
      </c>
      <c r="J13051" t="s">
        <v>15</v>
      </c>
      <c r="K13051" t="s">
        <v>4432</v>
      </c>
      <c r="M13051" t="str">
        <f t="shared" si="203"/>
        <v>39901Washington Wizards</v>
      </c>
    </row>
    <row r="13052" spans="1:13" ht="17">
      <c r="A13052" t="s">
        <v>17558</v>
      </c>
      <c r="B13052" s="2">
        <v>39900</v>
      </c>
      <c r="C13052" t="s">
        <v>167</v>
      </c>
      <c r="D13052" t="s">
        <v>9</v>
      </c>
      <c r="E13052" t="s">
        <v>2281</v>
      </c>
      <c r="F13052" t="s">
        <v>11</v>
      </c>
      <c r="G13052" t="s">
        <v>350</v>
      </c>
      <c r="H13052" t="s">
        <v>552</v>
      </c>
      <c r="I13052" t="s">
        <v>2983</v>
      </c>
      <c r="J13052" t="s">
        <v>15</v>
      </c>
      <c r="K13052" t="s">
        <v>4432</v>
      </c>
      <c r="M13052" t="str">
        <f t="shared" si="203"/>
        <v>39900Washington Wizards</v>
      </c>
    </row>
    <row r="13053" spans="1:13" ht="17">
      <c r="A13053" t="s">
        <v>17559</v>
      </c>
      <c r="B13053" s="2">
        <v>39897</v>
      </c>
      <c r="C13053" t="s">
        <v>16</v>
      </c>
      <c r="D13053" t="s">
        <v>17</v>
      </c>
      <c r="E13053" t="s">
        <v>1179</v>
      </c>
      <c r="F13053" t="s">
        <v>11</v>
      </c>
      <c r="G13053" t="s">
        <v>50</v>
      </c>
      <c r="H13053" t="s">
        <v>365</v>
      </c>
      <c r="I13053" t="s">
        <v>2983</v>
      </c>
      <c r="J13053" t="s">
        <v>15</v>
      </c>
      <c r="K13053" t="s">
        <v>4432</v>
      </c>
      <c r="M13053" t="str">
        <f t="shared" si="203"/>
        <v>39897Washington Wizards</v>
      </c>
    </row>
    <row r="13054" spans="1:13" ht="17">
      <c r="A13054" t="s">
        <v>17560</v>
      </c>
      <c r="B13054" s="2">
        <v>39895</v>
      </c>
      <c r="C13054" t="s">
        <v>142</v>
      </c>
      <c r="D13054" t="s">
        <v>9</v>
      </c>
      <c r="E13054" t="s">
        <v>1596</v>
      </c>
      <c r="F13054" t="s">
        <v>11</v>
      </c>
      <c r="G13054" t="s">
        <v>451</v>
      </c>
      <c r="H13054" t="s">
        <v>162</v>
      </c>
      <c r="I13054" t="s">
        <v>2983</v>
      </c>
      <c r="J13054" t="s">
        <v>15</v>
      </c>
      <c r="K13054" t="s">
        <v>4432</v>
      </c>
      <c r="M13054" t="str">
        <f t="shared" si="203"/>
        <v>39895Washington Wizards</v>
      </c>
    </row>
    <row r="13055" spans="1:13" ht="17">
      <c r="A13055" t="s">
        <v>17561</v>
      </c>
      <c r="B13055" s="2">
        <v>39893</v>
      </c>
      <c r="C13055" t="s">
        <v>4405</v>
      </c>
      <c r="D13055" t="s">
        <v>9</v>
      </c>
      <c r="E13055" t="s">
        <v>1701</v>
      </c>
      <c r="F13055" t="s">
        <v>11</v>
      </c>
      <c r="G13055" t="s">
        <v>3071</v>
      </c>
      <c r="H13055" t="s">
        <v>961</v>
      </c>
      <c r="I13055" t="s">
        <v>2983</v>
      </c>
      <c r="J13055" t="s">
        <v>15</v>
      </c>
      <c r="K13055" t="s">
        <v>4432</v>
      </c>
      <c r="M13055" t="str">
        <f t="shared" si="203"/>
        <v>39893Washington Wizards</v>
      </c>
    </row>
    <row r="13056" spans="1:13" ht="17">
      <c r="A13056" t="s">
        <v>17562</v>
      </c>
      <c r="B13056" s="2">
        <v>39892</v>
      </c>
      <c r="C13056" t="s">
        <v>4402</v>
      </c>
      <c r="D13056" t="s">
        <v>9</v>
      </c>
      <c r="E13056" t="s">
        <v>1623</v>
      </c>
      <c r="F13056" t="s">
        <v>11</v>
      </c>
      <c r="G13056" t="s">
        <v>200</v>
      </c>
      <c r="H13056" t="s">
        <v>27</v>
      </c>
      <c r="I13056" t="s">
        <v>2983</v>
      </c>
      <c r="J13056" t="s">
        <v>15</v>
      </c>
      <c r="K13056" t="s">
        <v>4432</v>
      </c>
      <c r="M13056" t="str">
        <f t="shared" si="203"/>
        <v>39892Washington Wizards</v>
      </c>
    </row>
    <row r="13057" spans="1:13" ht="17">
      <c r="A13057" t="s">
        <v>17563</v>
      </c>
      <c r="B13057" s="2">
        <v>39890</v>
      </c>
      <c r="C13057" t="s">
        <v>4392</v>
      </c>
      <c r="D13057" t="s">
        <v>9</v>
      </c>
      <c r="E13057" t="s">
        <v>1093</v>
      </c>
      <c r="F13057" t="s">
        <v>11</v>
      </c>
      <c r="G13057" t="s">
        <v>236</v>
      </c>
      <c r="H13057" t="s">
        <v>73</v>
      </c>
      <c r="I13057" t="s">
        <v>2983</v>
      </c>
      <c r="J13057" t="s">
        <v>15</v>
      </c>
      <c r="K13057" t="s">
        <v>4432</v>
      </c>
      <c r="M13057" t="str">
        <f t="shared" si="203"/>
        <v>39890Washington Wizards</v>
      </c>
    </row>
    <row r="13058" spans="1:13" ht="17">
      <c r="A13058" t="s">
        <v>17564</v>
      </c>
      <c r="B13058" s="2">
        <v>39889</v>
      </c>
      <c r="C13058" t="s">
        <v>4408</v>
      </c>
      <c r="D13058" t="s">
        <v>9</v>
      </c>
      <c r="E13058" t="s">
        <v>1250</v>
      </c>
      <c r="F13058" t="s">
        <v>11</v>
      </c>
      <c r="G13058" t="s">
        <v>2731</v>
      </c>
      <c r="H13058" t="s">
        <v>267</v>
      </c>
      <c r="I13058" t="s">
        <v>2983</v>
      </c>
      <c r="J13058" t="s">
        <v>15</v>
      </c>
      <c r="K13058" t="s">
        <v>4432</v>
      </c>
      <c r="M13058" t="str">
        <f t="shared" ref="M13058:M13121" si="204">CONCATENATE(B13058,K13058)</f>
        <v>39889Washington Wizards</v>
      </c>
    </row>
    <row r="13059" spans="1:13" ht="17">
      <c r="A13059" t="s">
        <v>17565</v>
      </c>
      <c r="B13059" s="2">
        <v>39887</v>
      </c>
      <c r="C13059" t="s">
        <v>229</v>
      </c>
      <c r="D13059" t="s">
        <v>17</v>
      </c>
      <c r="E13059" t="s">
        <v>1245</v>
      </c>
      <c r="F13059" t="s">
        <v>11</v>
      </c>
      <c r="G13059" t="s">
        <v>97</v>
      </c>
      <c r="H13059" t="s">
        <v>153</v>
      </c>
      <c r="I13059" t="s">
        <v>2983</v>
      </c>
      <c r="J13059" t="s">
        <v>15</v>
      </c>
      <c r="K13059" t="s">
        <v>4432</v>
      </c>
      <c r="M13059" t="str">
        <f t="shared" si="204"/>
        <v>39887Washington Wizards</v>
      </c>
    </row>
    <row r="13060" spans="1:13" ht="17">
      <c r="A13060" t="s">
        <v>17566</v>
      </c>
      <c r="B13060" s="2">
        <v>39885</v>
      </c>
      <c r="C13060" t="s">
        <v>115</v>
      </c>
      <c r="D13060" t="s">
        <v>9</v>
      </c>
      <c r="E13060" t="s">
        <v>1858</v>
      </c>
      <c r="F13060" t="s">
        <v>11</v>
      </c>
      <c r="G13060" t="s">
        <v>325</v>
      </c>
      <c r="H13060" t="s">
        <v>313</v>
      </c>
      <c r="I13060" t="s">
        <v>2983</v>
      </c>
      <c r="J13060" t="s">
        <v>15</v>
      </c>
      <c r="K13060" t="s">
        <v>4432</v>
      </c>
      <c r="M13060" t="str">
        <f t="shared" si="204"/>
        <v>39885Washington Wizards</v>
      </c>
    </row>
    <row r="13061" spans="1:13" ht="17">
      <c r="A13061" t="s">
        <v>17567</v>
      </c>
      <c r="B13061" s="2">
        <v>39883</v>
      </c>
      <c r="C13061" t="s">
        <v>204</v>
      </c>
      <c r="D13061" t="s">
        <v>9</v>
      </c>
      <c r="E13061" t="s">
        <v>235</v>
      </c>
      <c r="F13061" t="s">
        <v>11</v>
      </c>
      <c r="G13061" t="s">
        <v>485</v>
      </c>
      <c r="H13061" t="s">
        <v>408</v>
      </c>
      <c r="I13061" t="s">
        <v>2983</v>
      </c>
      <c r="J13061" t="s">
        <v>15</v>
      </c>
      <c r="K13061" t="s">
        <v>4432</v>
      </c>
      <c r="M13061" t="str">
        <f t="shared" si="204"/>
        <v>39883Washington Wizards</v>
      </c>
    </row>
    <row r="13062" spans="1:13" ht="17">
      <c r="A13062" t="s">
        <v>17568</v>
      </c>
      <c r="B13062" s="2">
        <v>39881</v>
      </c>
      <c r="C13062" t="s">
        <v>4401</v>
      </c>
      <c r="D13062" t="s">
        <v>17</v>
      </c>
      <c r="E13062" t="s">
        <v>1008</v>
      </c>
      <c r="F13062" t="s">
        <v>11</v>
      </c>
      <c r="G13062" t="s">
        <v>350</v>
      </c>
      <c r="H13062" t="s">
        <v>347</v>
      </c>
      <c r="I13062" t="s">
        <v>2983</v>
      </c>
      <c r="J13062" t="s">
        <v>15</v>
      </c>
      <c r="K13062" t="s">
        <v>4432</v>
      </c>
      <c r="M13062" t="str">
        <f t="shared" si="204"/>
        <v>39881Washington Wizards</v>
      </c>
    </row>
    <row r="13063" spans="1:13" ht="17">
      <c r="A13063" t="s">
        <v>17569</v>
      </c>
      <c r="B13063" s="2">
        <v>39879</v>
      </c>
      <c r="C13063" t="s">
        <v>4399</v>
      </c>
      <c r="D13063" t="s">
        <v>9</v>
      </c>
      <c r="E13063" t="s">
        <v>1204</v>
      </c>
      <c r="F13063" t="s">
        <v>11</v>
      </c>
      <c r="G13063" t="s">
        <v>1562</v>
      </c>
      <c r="H13063" t="s">
        <v>146</v>
      </c>
      <c r="I13063" t="s">
        <v>2983</v>
      </c>
      <c r="J13063" t="s">
        <v>15</v>
      </c>
      <c r="K13063" t="s">
        <v>4432</v>
      </c>
      <c r="M13063" t="str">
        <f t="shared" si="204"/>
        <v>39879Washington Wizards</v>
      </c>
    </row>
    <row r="13064" spans="1:13" ht="17">
      <c r="A13064" t="s">
        <v>17570</v>
      </c>
      <c r="B13064" s="2">
        <v>39878</v>
      </c>
      <c r="C13064" t="s">
        <v>4388</v>
      </c>
      <c r="D13064" t="s">
        <v>9</v>
      </c>
      <c r="E13064" t="s">
        <v>3488</v>
      </c>
      <c r="F13064" t="s">
        <v>11</v>
      </c>
      <c r="G13064" t="s">
        <v>1562</v>
      </c>
      <c r="H13064" t="s">
        <v>606</v>
      </c>
      <c r="I13064" t="s">
        <v>2983</v>
      </c>
      <c r="J13064" t="s">
        <v>15</v>
      </c>
      <c r="K13064" t="s">
        <v>4432</v>
      </c>
      <c r="M13064" t="str">
        <f t="shared" si="204"/>
        <v>39878Washington Wizards</v>
      </c>
    </row>
    <row r="13065" spans="1:13" ht="17">
      <c r="A13065" t="s">
        <v>17571</v>
      </c>
      <c r="B13065" s="2">
        <v>39876</v>
      </c>
      <c r="C13065" t="s">
        <v>4403</v>
      </c>
      <c r="D13065" t="s">
        <v>9</v>
      </c>
      <c r="E13065" t="s">
        <v>1332</v>
      </c>
      <c r="F13065" t="s">
        <v>11</v>
      </c>
      <c r="G13065" t="s">
        <v>1164</v>
      </c>
      <c r="H13065" t="s">
        <v>259</v>
      </c>
      <c r="I13065" t="s">
        <v>2983</v>
      </c>
      <c r="J13065" t="s">
        <v>15</v>
      </c>
      <c r="K13065" t="s">
        <v>4432</v>
      </c>
      <c r="M13065" t="str">
        <f t="shared" si="204"/>
        <v>39876Washington Wizards</v>
      </c>
    </row>
    <row r="13066" spans="1:13" ht="17">
      <c r="A13066" t="s">
        <v>17572</v>
      </c>
      <c r="B13066" s="2">
        <v>39874</v>
      </c>
      <c r="C13066" t="s">
        <v>934</v>
      </c>
      <c r="D13066" t="s">
        <v>9</v>
      </c>
      <c r="E13066" t="s">
        <v>1915</v>
      </c>
      <c r="F13066" t="s">
        <v>11</v>
      </c>
      <c r="G13066" t="s">
        <v>469</v>
      </c>
      <c r="H13066" t="s">
        <v>387</v>
      </c>
      <c r="I13066" t="s">
        <v>2983</v>
      </c>
      <c r="J13066" t="s">
        <v>15</v>
      </c>
      <c r="K13066" t="s">
        <v>4432</v>
      </c>
      <c r="M13066" t="str">
        <f t="shared" si="204"/>
        <v>39874Washington Wizards</v>
      </c>
    </row>
    <row r="13067" spans="1:13" ht="17">
      <c r="A13067" t="s">
        <v>17573</v>
      </c>
      <c r="B13067" s="2">
        <v>39872</v>
      </c>
      <c r="C13067" t="s">
        <v>4385</v>
      </c>
      <c r="D13067" t="s">
        <v>9</v>
      </c>
      <c r="E13067" t="s">
        <v>2966</v>
      </c>
      <c r="F13067" t="s">
        <v>11</v>
      </c>
      <c r="G13067" t="s">
        <v>236</v>
      </c>
      <c r="H13067" t="s">
        <v>173</v>
      </c>
      <c r="I13067" t="s">
        <v>2983</v>
      </c>
      <c r="J13067" t="s">
        <v>15</v>
      </c>
      <c r="K13067" t="s">
        <v>4432</v>
      </c>
      <c r="M13067" t="str">
        <f t="shared" si="204"/>
        <v>39872Washington Wizards</v>
      </c>
    </row>
    <row r="13068" spans="1:13" ht="17">
      <c r="A13068" t="s">
        <v>17574</v>
      </c>
      <c r="B13068" s="2">
        <v>39871</v>
      </c>
      <c r="C13068" t="s">
        <v>142</v>
      </c>
      <c r="D13068" t="s">
        <v>17</v>
      </c>
      <c r="E13068" t="s">
        <v>278</v>
      </c>
      <c r="F13068" t="s">
        <v>11</v>
      </c>
      <c r="G13068" t="s">
        <v>23</v>
      </c>
      <c r="H13068" t="s">
        <v>173</v>
      </c>
      <c r="I13068" t="s">
        <v>2983</v>
      </c>
      <c r="J13068" t="s">
        <v>15</v>
      </c>
      <c r="K13068" t="s">
        <v>4432</v>
      </c>
      <c r="M13068" t="str">
        <f t="shared" si="204"/>
        <v>39871Washington Wizards</v>
      </c>
    </row>
    <row r="13069" spans="1:13" ht="17">
      <c r="A13069" t="s">
        <v>17575</v>
      </c>
      <c r="B13069" s="2">
        <v>39869</v>
      </c>
      <c r="C13069" t="s">
        <v>138</v>
      </c>
      <c r="D13069" t="s">
        <v>9</v>
      </c>
      <c r="E13069" t="s">
        <v>2001</v>
      </c>
      <c r="F13069" t="s">
        <v>11</v>
      </c>
      <c r="G13069" t="s">
        <v>455</v>
      </c>
      <c r="H13069" t="s">
        <v>315</v>
      </c>
      <c r="I13069" t="s">
        <v>2983</v>
      </c>
      <c r="J13069" t="s">
        <v>15</v>
      </c>
      <c r="K13069" t="s">
        <v>4432</v>
      </c>
      <c r="M13069" t="str">
        <f t="shared" si="204"/>
        <v>39869Washington Wizards</v>
      </c>
    </row>
    <row r="13070" spans="1:13" ht="17">
      <c r="A13070" t="s">
        <v>17576</v>
      </c>
      <c r="B13070" s="2">
        <v>39865</v>
      </c>
      <c r="C13070" t="s">
        <v>165</v>
      </c>
      <c r="D13070" t="s">
        <v>9</v>
      </c>
      <c r="E13070" t="s">
        <v>3153</v>
      </c>
      <c r="F13070" t="s">
        <v>11</v>
      </c>
      <c r="G13070" t="s">
        <v>325</v>
      </c>
      <c r="H13070" t="s">
        <v>631</v>
      </c>
      <c r="I13070" t="s">
        <v>2983</v>
      </c>
      <c r="J13070" t="s">
        <v>15</v>
      </c>
      <c r="K13070" t="s">
        <v>4432</v>
      </c>
      <c r="M13070" t="str">
        <f t="shared" si="204"/>
        <v>39865Washington Wizards</v>
      </c>
    </row>
    <row r="13071" spans="1:13" ht="17">
      <c r="A13071" t="s">
        <v>17577</v>
      </c>
      <c r="B13071" s="2">
        <v>39864</v>
      </c>
      <c r="C13071" t="s">
        <v>4382</v>
      </c>
      <c r="D13071" t="s">
        <v>17</v>
      </c>
      <c r="E13071" t="s">
        <v>574</v>
      </c>
      <c r="F13071" t="s">
        <v>11</v>
      </c>
      <c r="G13071" t="s">
        <v>624</v>
      </c>
      <c r="H13071" t="s">
        <v>264</v>
      </c>
      <c r="I13071" t="s">
        <v>2983</v>
      </c>
      <c r="J13071" t="s">
        <v>15</v>
      </c>
      <c r="K13071" t="s">
        <v>4432</v>
      </c>
      <c r="M13071" t="str">
        <f t="shared" si="204"/>
        <v>39864Washington Wizards</v>
      </c>
    </row>
    <row r="13072" spans="1:13" ht="17">
      <c r="A13072" t="s">
        <v>17578</v>
      </c>
      <c r="B13072" s="2">
        <v>39861</v>
      </c>
      <c r="C13072" t="s">
        <v>176</v>
      </c>
      <c r="D13072" t="s">
        <v>17</v>
      </c>
      <c r="E13072" t="s">
        <v>456</v>
      </c>
      <c r="F13072" t="s">
        <v>11</v>
      </c>
      <c r="G13072" t="s">
        <v>39</v>
      </c>
      <c r="H13072" t="s">
        <v>440</v>
      </c>
      <c r="I13072" t="s">
        <v>2983</v>
      </c>
      <c r="J13072" t="s">
        <v>15</v>
      </c>
      <c r="K13072" t="s">
        <v>4432</v>
      </c>
      <c r="M13072" t="str">
        <f t="shared" si="204"/>
        <v>39861Washington Wizards</v>
      </c>
    </row>
    <row r="13073" spans="1:13" ht="17">
      <c r="A13073" t="s">
        <v>17579</v>
      </c>
      <c r="B13073" s="2">
        <v>39855</v>
      </c>
      <c r="C13073" t="s">
        <v>4387</v>
      </c>
      <c r="D13073" t="s">
        <v>9</v>
      </c>
      <c r="E13073" t="s">
        <v>1186</v>
      </c>
      <c r="F13073" t="s">
        <v>11</v>
      </c>
      <c r="G13073" t="s">
        <v>485</v>
      </c>
      <c r="H13073" t="s">
        <v>376</v>
      </c>
      <c r="I13073" t="s">
        <v>2983</v>
      </c>
      <c r="J13073" t="s">
        <v>15</v>
      </c>
      <c r="K13073" t="s">
        <v>4432</v>
      </c>
      <c r="M13073" t="str">
        <f t="shared" si="204"/>
        <v>39855Washington Wizards</v>
      </c>
    </row>
    <row r="13074" spans="1:13" ht="17">
      <c r="A13074" t="s">
        <v>17580</v>
      </c>
      <c r="B13074" s="2">
        <v>39854</v>
      </c>
      <c r="C13074" t="s">
        <v>4409</v>
      </c>
      <c r="D13074" t="s">
        <v>9</v>
      </c>
      <c r="E13074" t="s">
        <v>3404</v>
      </c>
      <c r="F13074" t="s">
        <v>11</v>
      </c>
      <c r="G13074" t="s">
        <v>479</v>
      </c>
      <c r="H13074" t="s">
        <v>313</v>
      </c>
      <c r="I13074" t="s">
        <v>2983</v>
      </c>
      <c r="J13074" t="s">
        <v>15</v>
      </c>
      <c r="K13074" t="s">
        <v>4432</v>
      </c>
      <c r="M13074" t="str">
        <f t="shared" si="204"/>
        <v>39854Washington Wizards</v>
      </c>
    </row>
    <row r="13075" spans="1:13" ht="17">
      <c r="A13075" t="s">
        <v>17581</v>
      </c>
      <c r="B13075" s="2">
        <v>39852</v>
      </c>
      <c r="C13075" t="s">
        <v>81</v>
      </c>
      <c r="D13075" t="s">
        <v>17</v>
      </c>
      <c r="E13075" t="s">
        <v>1153</v>
      </c>
      <c r="F13075" t="s">
        <v>11</v>
      </c>
      <c r="G13075" t="s">
        <v>367</v>
      </c>
      <c r="H13075" t="s">
        <v>86</v>
      </c>
      <c r="I13075" t="s">
        <v>2983</v>
      </c>
      <c r="J13075" t="s">
        <v>15</v>
      </c>
      <c r="K13075" t="s">
        <v>4432</v>
      </c>
      <c r="M13075" t="str">
        <f t="shared" si="204"/>
        <v>39852Washington Wizards</v>
      </c>
    </row>
    <row r="13076" spans="1:13" ht="17">
      <c r="A13076" t="s">
        <v>17582</v>
      </c>
      <c r="B13076" s="2">
        <v>39850</v>
      </c>
      <c r="C13076" t="s">
        <v>107</v>
      </c>
      <c r="D13076" t="s">
        <v>9</v>
      </c>
      <c r="E13076" t="s">
        <v>3757</v>
      </c>
      <c r="F13076" t="s">
        <v>11</v>
      </c>
      <c r="G13076" t="s">
        <v>485</v>
      </c>
      <c r="H13076" t="s">
        <v>151</v>
      </c>
      <c r="I13076" t="s">
        <v>2983</v>
      </c>
      <c r="J13076" t="s">
        <v>15</v>
      </c>
      <c r="K13076" t="s">
        <v>4432</v>
      </c>
      <c r="M13076" t="str">
        <f t="shared" si="204"/>
        <v>39850Washington Wizards</v>
      </c>
    </row>
    <row r="13077" spans="1:13" ht="17">
      <c r="A13077" t="s">
        <v>17583</v>
      </c>
      <c r="B13077" s="2">
        <v>39848</v>
      </c>
      <c r="C13077" t="s">
        <v>45</v>
      </c>
      <c r="D13077" t="s">
        <v>9</v>
      </c>
      <c r="E13077" t="s">
        <v>3716</v>
      </c>
      <c r="F13077" t="s">
        <v>11</v>
      </c>
      <c r="G13077" t="s">
        <v>113</v>
      </c>
      <c r="H13077" t="s">
        <v>573</v>
      </c>
      <c r="I13077" t="s">
        <v>2983</v>
      </c>
      <c r="J13077" t="s">
        <v>15</v>
      </c>
      <c r="K13077" t="s">
        <v>4432</v>
      </c>
      <c r="M13077" t="str">
        <f t="shared" si="204"/>
        <v>39848Washington Wizards</v>
      </c>
    </row>
    <row r="13078" spans="1:13" ht="17">
      <c r="A13078" t="s">
        <v>17584</v>
      </c>
      <c r="B13078" s="2">
        <v>39846</v>
      </c>
      <c r="C13078" t="s">
        <v>61</v>
      </c>
      <c r="D13078" t="s">
        <v>9</v>
      </c>
      <c r="E13078" t="s">
        <v>59</v>
      </c>
      <c r="F13078" t="s">
        <v>11</v>
      </c>
      <c r="G13078" t="s">
        <v>178</v>
      </c>
      <c r="H13078" t="s">
        <v>342</v>
      </c>
      <c r="I13078" t="s">
        <v>2983</v>
      </c>
      <c r="J13078" t="s">
        <v>15</v>
      </c>
      <c r="K13078" t="s">
        <v>4432</v>
      </c>
      <c r="M13078" t="str">
        <f t="shared" si="204"/>
        <v>39846Washington Wizards</v>
      </c>
    </row>
    <row r="13079" spans="1:13" ht="17">
      <c r="A13079" t="s">
        <v>17585</v>
      </c>
      <c r="B13079" s="2">
        <v>39844</v>
      </c>
      <c r="C13079" t="s">
        <v>134</v>
      </c>
      <c r="D13079" t="s">
        <v>17</v>
      </c>
      <c r="E13079" t="s">
        <v>1598</v>
      </c>
      <c r="F13079" t="s">
        <v>11</v>
      </c>
      <c r="G13079" t="s">
        <v>109</v>
      </c>
      <c r="H13079" t="s">
        <v>376</v>
      </c>
      <c r="I13079" t="s">
        <v>2983</v>
      </c>
      <c r="J13079" t="s">
        <v>15</v>
      </c>
      <c r="K13079" t="s">
        <v>4432</v>
      </c>
      <c r="M13079" t="str">
        <f t="shared" si="204"/>
        <v>39844Washington Wizards</v>
      </c>
    </row>
    <row r="13080" spans="1:13" ht="17">
      <c r="A13080" t="s">
        <v>17586</v>
      </c>
      <c r="B13080" s="2">
        <v>39843</v>
      </c>
      <c r="C13080" t="s">
        <v>4384</v>
      </c>
      <c r="D13080" t="s">
        <v>9</v>
      </c>
      <c r="E13080" t="s">
        <v>207</v>
      </c>
      <c r="F13080" t="s">
        <v>11</v>
      </c>
      <c r="G13080" t="s">
        <v>494</v>
      </c>
      <c r="H13080" t="s">
        <v>363</v>
      </c>
      <c r="I13080" t="s">
        <v>2983</v>
      </c>
      <c r="J13080" t="s">
        <v>15</v>
      </c>
      <c r="K13080" t="s">
        <v>4432</v>
      </c>
      <c r="M13080" t="str">
        <f t="shared" si="204"/>
        <v>39843Washington Wizards</v>
      </c>
    </row>
    <row r="13081" spans="1:13" ht="17">
      <c r="A13081" t="s">
        <v>17587</v>
      </c>
      <c r="B13081" s="2">
        <v>39841</v>
      </c>
      <c r="C13081" t="s">
        <v>4396</v>
      </c>
      <c r="D13081" t="s">
        <v>9</v>
      </c>
      <c r="E13081" t="s">
        <v>3862</v>
      </c>
      <c r="F13081" t="s">
        <v>11</v>
      </c>
      <c r="G13081" t="s">
        <v>194</v>
      </c>
      <c r="H13081" t="s">
        <v>323</v>
      </c>
      <c r="I13081" t="s">
        <v>2983</v>
      </c>
      <c r="J13081" t="s">
        <v>15</v>
      </c>
      <c r="K13081" t="s">
        <v>4432</v>
      </c>
      <c r="M13081" t="str">
        <f t="shared" si="204"/>
        <v>39841Washington Wizards</v>
      </c>
    </row>
    <row r="13082" spans="1:13" ht="17">
      <c r="A13082" t="s">
        <v>17588</v>
      </c>
      <c r="B13082" s="2">
        <v>39839</v>
      </c>
      <c r="C13082" t="s">
        <v>41</v>
      </c>
      <c r="D13082" t="s">
        <v>9</v>
      </c>
      <c r="E13082" t="s">
        <v>2172</v>
      </c>
      <c r="F13082" t="s">
        <v>11</v>
      </c>
      <c r="G13082" t="s">
        <v>455</v>
      </c>
      <c r="H13082" t="s">
        <v>210</v>
      </c>
      <c r="I13082" t="s">
        <v>2983</v>
      </c>
      <c r="J13082" t="s">
        <v>15</v>
      </c>
      <c r="K13082" t="s">
        <v>4432</v>
      </c>
      <c r="M13082" t="str">
        <f t="shared" si="204"/>
        <v>39839Washington Wizards</v>
      </c>
    </row>
    <row r="13083" spans="1:13" ht="17">
      <c r="A13083" t="s">
        <v>17589</v>
      </c>
      <c r="B13083" s="2">
        <v>39837</v>
      </c>
      <c r="C13083" t="s">
        <v>4393</v>
      </c>
      <c r="D13083" t="s">
        <v>9</v>
      </c>
      <c r="E13083" t="s">
        <v>1506</v>
      </c>
      <c r="F13083" t="s">
        <v>11</v>
      </c>
      <c r="G13083" t="s">
        <v>482</v>
      </c>
      <c r="H13083" t="s">
        <v>631</v>
      </c>
      <c r="I13083" t="s">
        <v>2983</v>
      </c>
      <c r="J13083" t="s">
        <v>15</v>
      </c>
      <c r="K13083" t="s">
        <v>4432</v>
      </c>
      <c r="M13083" t="str">
        <f t="shared" si="204"/>
        <v>39837Washington Wizards</v>
      </c>
    </row>
    <row r="13084" spans="1:13" ht="17">
      <c r="A13084" t="s">
        <v>17590</v>
      </c>
      <c r="B13084" s="2">
        <v>39835</v>
      </c>
      <c r="C13084" t="s">
        <v>4407</v>
      </c>
      <c r="D13084" t="s">
        <v>9</v>
      </c>
      <c r="E13084" t="s">
        <v>2202</v>
      </c>
      <c r="F13084" t="s">
        <v>11</v>
      </c>
      <c r="G13084" t="s">
        <v>3071</v>
      </c>
      <c r="H13084" t="s">
        <v>220</v>
      </c>
      <c r="I13084" t="s">
        <v>2983</v>
      </c>
      <c r="J13084" t="s">
        <v>15</v>
      </c>
      <c r="K13084" t="s">
        <v>4432</v>
      </c>
      <c r="M13084" t="str">
        <f t="shared" si="204"/>
        <v>39835Washington Wizards</v>
      </c>
    </row>
    <row r="13085" spans="1:13" ht="17">
      <c r="A13085" t="s">
        <v>17591</v>
      </c>
      <c r="B13085" s="2">
        <v>39834</v>
      </c>
      <c r="C13085" t="s">
        <v>4394</v>
      </c>
      <c r="D13085" t="s">
        <v>17</v>
      </c>
      <c r="E13085" t="s">
        <v>1051</v>
      </c>
      <c r="F13085" t="s">
        <v>11</v>
      </c>
      <c r="G13085" t="s">
        <v>334</v>
      </c>
      <c r="H13085" t="s">
        <v>228</v>
      </c>
      <c r="I13085" t="s">
        <v>2983</v>
      </c>
      <c r="J13085" t="s">
        <v>15</v>
      </c>
      <c r="K13085" t="s">
        <v>4432</v>
      </c>
      <c r="M13085" t="str">
        <f t="shared" si="204"/>
        <v>39834Washington Wizards</v>
      </c>
    </row>
    <row r="13086" spans="1:13" ht="17">
      <c r="A13086" t="s">
        <v>17592</v>
      </c>
      <c r="B13086" s="2">
        <v>39832</v>
      </c>
      <c r="C13086" t="s">
        <v>4406</v>
      </c>
      <c r="D13086" t="s">
        <v>9</v>
      </c>
      <c r="E13086" t="s">
        <v>2802</v>
      </c>
      <c r="F13086" t="s">
        <v>11</v>
      </c>
      <c r="G13086" t="s">
        <v>455</v>
      </c>
      <c r="H13086" t="s">
        <v>483</v>
      </c>
      <c r="I13086" t="s">
        <v>2983</v>
      </c>
      <c r="J13086" t="s">
        <v>15</v>
      </c>
      <c r="K13086" t="s">
        <v>4432</v>
      </c>
      <c r="M13086" t="str">
        <f t="shared" si="204"/>
        <v>39832Washington Wizards</v>
      </c>
    </row>
    <row r="13087" spans="1:13" ht="17">
      <c r="A13087" t="s">
        <v>17593</v>
      </c>
      <c r="B13087" s="2">
        <v>39829</v>
      </c>
      <c r="C13087" t="s">
        <v>125</v>
      </c>
      <c r="D13087" t="s">
        <v>17</v>
      </c>
      <c r="E13087" t="s">
        <v>536</v>
      </c>
      <c r="F13087" t="s">
        <v>11</v>
      </c>
      <c r="G13087" t="s">
        <v>218</v>
      </c>
      <c r="H13087" t="s">
        <v>173</v>
      </c>
      <c r="I13087" t="s">
        <v>2983</v>
      </c>
      <c r="J13087" t="s">
        <v>15</v>
      </c>
      <c r="K13087" t="s">
        <v>4432</v>
      </c>
      <c r="M13087" t="str">
        <f t="shared" si="204"/>
        <v>39829Washington Wizards</v>
      </c>
    </row>
    <row r="13088" spans="1:13" ht="17">
      <c r="A13088" t="s">
        <v>17594</v>
      </c>
      <c r="B13088" s="2">
        <v>39827</v>
      </c>
      <c r="C13088" t="s">
        <v>4398</v>
      </c>
      <c r="D13088" t="s">
        <v>9</v>
      </c>
      <c r="E13088" t="s">
        <v>1116</v>
      </c>
      <c r="F13088" t="s">
        <v>11</v>
      </c>
      <c r="G13088" t="s">
        <v>455</v>
      </c>
      <c r="H13088" t="s">
        <v>146</v>
      </c>
      <c r="I13088" t="s">
        <v>2983</v>
      </c>
      <c r="J13088" t="s">
        <v>15</v>
      </c>
      <c r="K13088" t="s">
        <v>4432</v>
      </c>
      <c r="M13088" t="str">
        <f t="shared" si="204"/>
        <v>39827Washington Wizards</v>
      </c>
    </row>
    <row r="13089" spans="1:13" ht="17">
      <c r="A13089" t="s">
        <v>17595</v>
      </c>
      <c r="B13089" s="2">
        <v>39825</v>
      </c>
      <c r="C13089" t="s">
        <v>149</v>
      </c>
      <c r="D13089" t="s">
        <v>9</v>
      </c>
      <c r="E13089" t="s">
        <v>1020</v>
      </c>
      <c r="F13089" t="s">
        <v>11</v>
      </c>
      <c r="G13089" t="s">
        <v>287</v>
      </c>
      <c r="H13089" t="s">
        <v>631</v>
      </c>
      <c r="I13089" t="s">
        <v>2983</v>
      </c>
      <c r="J13089" t="s">
        <v>15</v>
      </c>
      <c r="K13089" t="s">
        <v>4432</v>
      </c>
      <c r="M13089" t="str">
        <f t="shared" si="204"/>
        <v>39825Washington Wizards</v>
      </c>
    </row>
    <row r="13090" spans="1:13" ht="17">
      <c r="A13090" t="s">
        <v>17596</v>
      </c>
      <c r="B13090" s="2">
        <v>39823</v>
      </c>
      <c r="C13090" t="s">
        <v>16</v>
      </c>
      <c r="D13090" t="s">
        <v>9</v>
      </c>
      <c r="E13090" t="s">
        <v>2344</v>
      </c>
      <c r="F13090" t="s">
        <v>11</v>
      </c>
      <c r="G13090" t="s">
        <v>63</v>
      </c>
      <c r="H13090" t="s">
        <v>3359</v>
      </c>
      <c r="I13090" t="s">
        <v>2983</v>
      </c>
      <c r="J13090" t="s">
        <v>15</v>
      </c>
      <c r="K13090" t="s">
        <v>4432</v>
      </c>
      <c r="M13090" t="str">
        <f t="shared" si="204"/>
        <v>39823Washington Wizards</v>
      </c>
    </row>
    <row r="13091" spans="1:13" ht="17">
      <c r="A13091" t="s">
        <v>17597</v>
      </c>
      <c r="B13091" s="2">
        <v>39822</v>
      </c>
      <c r="C13091" t="s">
        <v>4383</v>
      </c>
      <c r="D13091" t="s">
        <v>9</v>
      </c>
      <c r="E13091" t="s">
        <v>994</v>
      </c>
      <c r="F13091" t="s">
        <v>11</v>
      </c>
      <c r="G13091" t="s">
        <v>455</v>
      </c>
      <c r="H13091" t="s">
        <v>90</v>
      </c>
      <c r="I13091" t="s">
        <v>2983</v>
      </c>
      <c r="J13091" t="s">
        <v>15</v>
      </c>
      <c r="K13091" t="s">
        <v>4432</v>
      </c>
      <c r="M13091" t="str">
        <f t="shared" si="204"/>
        <v>39822Washington Wizards</v>
      </c>
    </row>
    <row r="13092" spans="1:13" ht="17">
      <c r="A13092" t="s">
        <v>17598</v>
      </c>
      <c r="B13092" s="2">
        <v>39820</v>
      </c>
      <c r="C13092" t="s">
        <v>70</v>
      </c>
      <c r="D13092" t="s">
        <v>9</v>
      </c>
      <c r="E13092" t="s">
        <v>865</v>
      </c>
      <c r="F13092" t="s">
        <v>11</v>
      </c>
      <c r="G13092" t="s">
        <v>97</v>
      </c>
      <c r="H13092" t="s">
        <v>634</v>
      </c>
      <c r="I13092" t="s">
        <v>2983</v>
      </c>
      <c r="J13092" t="s">
        <v>15</v>
      </c>
      <c r="K13092" t="s">
        <v>4432</v>
      </c>
      <c r="M13092" t="str">
        <f t="shared" si="204"/>
        <v>39820Washington Wizards</v>
      </c>
    </row>
    <row r="13093" spans="1:13" ht="17">
      <c r="A13093" t="s">
        <v>17599</v>
      </c>
      <c r="B13093" s="2">
        <v>39819</v>
      </c>
      <c r="C13093" t="s">
        <v>4391</v>
      </c>
      <c r="D13093" t="s">
        <v>9</v>
      </c>
      <c r="E13093" t="s">
        <v>1029</v>
      </c>
      <c r="F13093" t="s">
        <v>11</v>
      </c>
      <c r="G13093" t="s">
        <v>678</v>
      </c>
      <c r="H13093" t="s">
        <v>321</v>
      </c>
      <c r="I13093" t="s">
        <v>2983</v>
      </c>
      <c r="J13093" t="s">
        <v>15</v>
      </c>
      <c r="K13093" t="s">
        <v>4432</v>
      </c>
      <c r="M13093" t="str">
        <f t="shared" si="204"/>
        <v>39819Washington Wizards</v>
      </c>
    </row>
    <row r="13094" spans="1:13" ht="17">
      <c r="A13094" t="s">
        <v>17600</v>
      </c>
      <c r="B13094" s="2">
        <v>39817</v>
      </c>
      <c r="C13094" t="s">
        <v>21</v>
      </c>
      <c r="D13094" t="s">
        <v>17</v>
      </c>
      <c r="E13094" t="s">
        <v>1417</v>
      </c>
      <c r="F13094" t="s">
        <v>11</v>
      </c>
      <c r="G13094" t="s">
        <v>644</v>
      </c>
      <c r="H13094" t="s">
        <v>516</v>
      </c>
      <c r="I13094" t="s">
        <v>2983</v>
      </c>
      <c r="J13094" t="s">
        <v>15</v>
      </c>
      <c r="K13094" t="s">
        <v>4432</v>
      </c>
      <c r="M13094" t="str">
        <f t="shared" si="204"/>
        <v>39817Washington Wizards</v>
      </c>
    </row>
    <row r="13095" spans="1:13" ht="17">
      <c r="A13095" t="s">
        <v>17601</v>
      </c>
      <c r="B13095" s="2">
        <v>39815</v>
      </c>
      <c r="C13095" t="s">
        <v>4390</v>
      </c>
      <c r="D13095" t="s">
        <v>9</v>
      </c>
      <c r="E13095" t="s">
        <v>3355</v>
      </c>
      <c r="F13095" t="s">
        <v>11</v>
      </c>
      <c r="G13095" t="s">
        <v>2274</v>
      </c>
      <c r="H13095" t="s">
        <v>489</v>
      </c>
      <c r="I13095" t="s">
        <v>2983</v>
      </c>
      <c r="J13095" t="s">
        <v>15</v>
      </c>
      <c r="K13095" t="s">
        <v>4432</v>
      </c>
      <c r="M13095" t="str">
        <f t="shared" si="204"/>
        <v>39815Washington Wizards</v>
      </c>
    </row>
    <row r="13096" spans="1:13" ht="17">
      <c r="A13096" t="s">
        <v>17602</v>
      </c>
      <c r="B13096" s="2">
        <v>39812</v>
      </c>
      <c r="C13096" t="s">
        <v>4400</v>
      </c>
      <c r="D13096" t="s">
        <v>9</v>
      </c>
      <c r="E13096" t="s">
        <v>1649</v>
      </c>
      <c r="F13096" t="s">
        <v>11</v>
      </c>
      <c r="G13096" t="s">
        <v>3099</v>
      </c>
      <c r="H13096" t="s">
        <v>1260</v>
      </c>
      <c r="I13096" t="s">
        <v>2983</v>
      </c>
      <c r="J13096" t="s">
        <v>15</v>
      </c>
      <c r="K13096" t="s">
        <v>4432</v>
      </c>
      <c r="M13096" t="str">
        <f t="shared" si="204"/>
        <v>39812Washington Wizards</v>
      </c>
    </row>
    <row r="13097" spans="1:13" ht="17">
      <c r="A13097" t="s">
        <v>17603</v>
      </c>
      <c r="B13097" s="2">
        <v>39811</v>
      </c>
      <c r="C13097" t="s">
        <v>4395</v>
      </c>
      <c r="D13097" t="s">
        <v>17</v>
      </c>
      <c r="E13097" t="s">
        <v>1661</v>
      </c>
      <c r="F13097" t="s">
        <v>11</v>
      </c>
      <c r="G13097" t="s">
        <v>1670</v>
      </c>
      <c r="H13097" t="s">
        <v>498</v>
      </c>
      <c r="I13097" t="s">
        <v>2983</v>
      </c>
      <c r="J13097" t="s">
        <v>15</v>
      </c>
      <c r="K13097" t="s">
        <v>4432</v>
      </c>
      <c r="M13097" t="str">
        <f t="shared" si="204"/>
        <v>39811Washington Wizards</v>
      </c>
    </row>
    <row r="13098" spans="1:13" ht="17">
      <c r="A13098" t="s">
        <v>17604</v>
      </c>
      <c r="B13098" s="2">
        <v>39809</v>
      </c>
      <c r="C13098" t="s">
        <v>190</v>
      </c>
      <c r="D13098" t="s">
        <v>17</v>
      </c>
      <c r="E13098" t="s">
        <v>626</v>
      </c>
      <c r="F13098" t="s">
        <v>11</v>
      </c>
      <c r="G13098" t="s">
        <v>312</v>
      </c>
      <c r="H13098" t="s">
        <v>315</v>
      </c>
      <c r="I13098" t="s">
        <v>2983</v>
      </c>
      <c r="J13098" t="s">
        <v>15</v>
      </c>
      <c r="K13098" t="s">
        <v>4432</v>
      </c>
      <c r="M13098" t="str">
        <f t="shared" si="204"/>
        <v>39809Washington Wizards</v>
      </c>
    </row>
    <row r="13099" spans="1:13" ht="17">
      <c r="A13099" t="s">
        <v>17605</v>
      </c>
      <c r="B13099" s="2">
        <v>39807</v>
      </c>
      <c r="C13099" t="s">
        <v>4381</v>
      </c>
      <c r="D13099" t="s">
        <v>9</v>
      </c>
      <c r="E13099" t="s">
        <v>786</v>
      </c>
      <c r="F13099" t="s">
        <v>11</v>
      </c>
      <c r="G13099" t="s">
        <v>2731</v>
      </c>
      <c r="H13099" t="s">
        <v>259</v>
      </c>
      <c r="I13099" t="s">
        <v>2983</v>
      </c>
      <c r="J13099" t="s">
        <v>15</v>
      </c>
      <c r="K13099" t="s">
        <v>4432</v>
      </c>
      <c r="M13099" t="str">
        <f t="shared" si="204"/>
        <v>39807Washington Wizards</v>
      </c>
    </row>
    <row r="13100" spans="1:13" ht="17">
      <c r="A13100" t="s">
        <v>17606</v>
      </c>
      <c r="B13100" s="2">
        <v>39805</v>
      </c>
      <c r="C13100" t="s">
        <v>4387</v>
      </c>
      <c r="D13100" t="s">
        <v>9</v>
      </c>
      <c r="E13100" t="s">
        <v>3863</v>
      </c>
      <c r="F13100" t="s">
        <v>11</v>
      </c>
      <c r="G13100" t="s">
        <v>56</v>
      </c>
      <c r="H13100" t="s">
        <v>625</v>
      </c>
      <c r="I13100" t="s">
        <v>2983</v>
      </c>
      <c r="J13100" t="s">
        <v>15</v>
      </c>
      <c r="K13100" t="s">
        <v>4432</v>
      </c>
      <c r="M13100" t="str">
        <f t="shared" si="204"/>
        <v>39805Washington Wizards</v>
      </c>
    </row>
    <row r="13101" spans="1:13" ht="17">
      <c r="A13101" t="s">
        <v>17607</v>
      </c>
      <c r="B13101" s="2">
        <v>39803</v>
      </c>
      <c r="C13101" t="s">
        <v>87</v>
      </c>
      <c r="D13101" t="s">
        <v>9</v>
      </c>
      <c r="E13101" t="s">
        <v>1405</v>
      </c>
      <c r="F13101" t="s">
        <v>11</v>
      </c>
      <c r="G13101" t="s">
        <v>56</v>
      </c>
      <c r="H13101" t="s">
        <v>51</v>
      </c>
      <c r="I13101" t="s">
        <v>2983</v>
      </c>
      <c r="J13101" t="s">
        <v>15</v>
      </c>
      <c r="K13101" t="s">
        <v>4432</v>
      </c>
      <c r="M13101" t="str">
        <f t="shared" si="204"/>
        <v>39803Washington Wizards</v>
      </c>
    </row>
    <row r="13102" spans="1:13" ht="17">
      <c r="A13102" t="s">
        <v>17608</v>
      </c>
      <c r="B13102" s="2">
        <v>39801</v>
      </c>
      <c r="C13102" t="s">
        <v>138</v>
      </c>
      <c r="D13102" t="s">
        <v>9</v>
      </c>
      <c r="E13102" t="s">
        <v>1111</v>
      </c>
      <c r="F13102" t="s">
        <v>11</v>
      </c>
      <c r="G13102" t="s">
        <v>123</v>
      </c>
      <c r="H13102" t="s">
        <v>315</v>
      </c>
      <c r="I13102" t="s">
        <v>2983</v>
      </c>
      <c r="J13102" t="s">
        <v>15</v>
      </c>
      <c r="K13102" t="s">
        <v>4432</v>
      </c>
      <c r="M13102" t="str">
        <f t="shared" si="204"/>
        <v>39801Washington Wizards</v>
      </c>
    </row>
    <row r="13103" spans="1:13" ht="17">
      <c r="A13103" t="s">
        <v>17609</v>
      </c>
      <c r="B13103" s="2">
        <v>39799</v>
      </c>
      <c r="C13103" t="s">
        <v>4397</v>
      </c>
      <c r="D13103" t="s">
        <v>9</v>
      </c>
      <c r="E13103" t="s">
        <v>3356</v>
      </c>
      <c r="F13103" t="s">
        <v>11</v>
      </c>
      <c r="G13103" t="s">
        <v>482</v>
      </c>
      <c r="H13103" t="s">
        <v>13</v>
      </c>
      <c r="I13103" t="s">
        <v>2983</v>
      </c>
      <c r="J13103" t="s">
        <v>15</v>
      </c>
      <c r="K13103" t="s">
        <v>4432</v>
      </c>
      <c r="M13103" t="str">
        <f t="shared" si="204"/>
        <v>39799Washington Wizards</v>
      </c>
    </row>
    <row r="13104" spans="1:13" ht="17">
      <c r="A13104" t="s">
        <v>17610</v>
      </c>
      <c r="B13104" s="2">
        <v>39797</v>
      </c>
      <c r="C13104" t="s">
        <v>81</v>
      </c>
      <c r="D13104" t="s">
        <v>9</v>
      </c>
      <c r="E13104" t="s">
        <v>3040</v>
      </c>
      <c r="F13104" t="s">
        <v>11</v>
      </c>
      <c r="G13104" t="s">
        <v>293</v>
      </c>
      <c r="H13104" t="s">
        <v>27</v>
      </c>
      <c r="I13104" t="s">
        <v>2983</v>
      </c>
      <c r="J13104" t="s">
        <v>15</v>
      </c>
      <c r="K13104" t="s">
        <v>4432</v>
      </c>
      <c r="M13104" t="str">
        <f t="shared" si="204"/>
        <v>39797Washington Wizards</v>
      </c>
    </row>
    <row r="13105" spans="1:13" ht="17">
      <c r="A13105" t="s">
        <v>17611</v>
      </c>
      <c r="B13105" s="2">
        <v>39795</v>
      </c>
      <c r="C13105" t="s">
        <v>4384</v>
      </c>
      <c r="D13105" t="s">
        <v>9</v>
      </c>
      <c r="E13105" t="s">
        <v>1595</v>
      </c>
      <c r="F13105" t="s">
        <v>11</v>
      </c>
      <c r="G13105" t="s">
        <v>79</v>
      </c>
      <c r="H13105" t="s">
        <v>353</v>
      </c>
      <c r="I13105" t="s">
        <v>2983</v>
      </c>
      <c r="J13105" t="s">
        <v>15</v>
      </c>
      <c r="K13105" t="s">
        <v>4432</v>
      </c>
      <c r="M13105" t="str">
        <f t="shared" si="204"/>
        <v>39795Washington Wizards</v>
      </c>
    </row>
    <row r="13106" spans="1:13" ht="17">
      <c r="A13106" t="s">
        <v>17612</v>
      </c>
      <c r="B13106" s="2">
        <v>39793</v>
      </c>
      <c r="C13106" t="s">
        <v>28</v>
      </c>
      <c r="D13106" t="s">
        <v>9</v>
      </c>
      <c r="E13106" t="s">
        <v>3864</v>
      </c>
      <c r="F13106" t="s">
        <v>11</v>
      </c>
      <c r="G13106" t="s">
        <v>1500</v>
      </c>
      <c r="H13106" t="s">
        <v>360</v>
      </c>
      <c r="I13106" t="s">
        <v>2983</v>
      </c>
      <c r="J13106" t="s">
        <v>15</v>
      </c>
      <c r="K13106" t="s">
        <v>4432</v>
      </c>
      <c r="M13106" t="str">
        <f t="shared" si="204"/>
        <v>39793Washington Wizards</v>
      </c>
    </row>
    <row r="13107" spans="1:13" ht="17">
      <c r="A13107" t="s">
        <v>17613</v>
      </c>
      <c r="B13107" s="2">
        <v>39791</v>
      </c>
      <c r="C13107" t="s">
        <v>167</v>
      </c>
      <c r="D13107" t="s">
        <v>17</v>
      </c>
      <c r="E13107" t="s">
        <v>568</v>
      </c>
      <c r="F13107" t="s">
        <v>11</v>
      </c>
      <c r="G13107" t="s">
        <v>23</v>
      </c>
      <c r="H13107" t="s">
        <v>428</v>
      </c>
      <c r="I13107" t="s">
        <v>2983</v>
      </c>
      <c r="J13107" t="s">
        <v>15</v>
      </c>
      <c r="K13107" t="s">
        <v>4432</v>
      </c>
      <c r="M13107" t="str">
        <f t="shared" si="204"/>
        <v>39791Washington Wizards</v>
      </c>
    </row>
    <row r="13108" spans="1:13" ht="17">
      <c r="A13108" t="s">
        <v>17614</v>
      </c>
      <c r="B13108" s="2">
        <v>39788</v>
      </c>
      <c r="C13108" t="s">
        <v>4383</v>
      </c>
      <c r="D13108" t="s">
        <v>9</v>
      </c>
      <c r="E13108" t="s">
        <v>2643</v>
      </c>
      <c r="F13108" t="s">
        <v>11</v>
      </c>
      <c r="G13108" t="s">
        <v>854</v>
      </c>
      <c r="H13108" t="s">
        <v>313</v>
      </c>
      <c r="I13108" t="s">
        <v>2983</v>
      </c>
      <c r="J13108" t="s">
        <v>15</v>
      </c>
      <c r="K13108" t="s">
        <v>4432</v>
      </c>
      <c r="M13108" t="str">
        <f t="shared" si="204"/>
        <v>39788Washington Wizards</v>
      </c>
    </row>
    <row r="13109" spans="1:13" ht="17">
      <c r="A13109" t="s">
        <v>17615</v>
      </c>
      <c r="B13109" s="2">
        <v>39787</v>
      </c>
      <c r="C13109" t="s">
        <v>225</v>
      </c>
      <c r="D13109" t="s">
        <v>9</v>
      </c>
      <c r="E13109" t="s">
        <v>35</v>
      </c>
      <c r="F13109" t="s">
        <v>11</v>
      </c>
      <c r="G13109" t="s">
        <v>530</v>
      </c>
      <c r="H13109" t="s">
        <v>40</v>
      </c>
      <c r="I13109" t="s">
        <v>2983</v>
      </c>
      <c r="J13109" t="s">
        <v>15</v>
      </c>
      <c r="K13109" t="s">
        <v>4432</v>
      </c>
      <c r="M13109" t="str">
        <f t="shared" si="204"/>
        <v>39787Washington Wizards</v>
      </c>
    </row>
    <row r="13110" spans="1:13" ht="17">
      <c r="A13110" t="s">
        <v>17616</v>
      </c>
      <c r="B13110" s="2">
        <v>39785</v>
      </c>
      <c r="C13110" t="s">
        <v>58</v>
      </c>
      <c r="D13110" t="s">
        <v>9</v>
      </c>
      <c r="E13110" t="s">
        <v>548</v>
      </c>
      <c r="F13110" t="s">
        <v>11</v>
      </c>
      <c r="G13110" t="s">
        <v>50</v>
      </c>
      <c r="H13110" t="s">
        <v>365</v>
      </c>
      <c r="I13110" t="s">
        <v>2983</v>
      </c>
      <c r="J13110" t="s">
        <v>15</v>
      </c>
      <c r="K13110" t="s">
        <v>4432</v>
      </c>
      <c r="M13110" t="str">
        <f t="shared" si="204"/>
        <v>39785Washington Wizards</v>
      </c>
    </row>
    <row r="13111" spans="1:13" ht="17">
      <c r="A13111" t="s">
        <v>17617</v>
      </c>
      <c r="B13111" s="2">
        <v>39784</v>
      </c>
      <c r="C13111" t="s">
        <v>4382</v>
      </c>
      <c r="D13111" t="s">
        <v>17</v>
      </c>
      <c r="E13111" t="s">
        <v>2088</v>
      </c>
      <c r="F13111" t="s">
        <v>11</v>
      </c>
      <c r="G13111" t="s">
        <v>50</v>
      </c>
      <c r="H13111" t="s">
        <v>57</v>
      </c>
      <c r="I13111" t="s">
        <v>2983</v>
      </c>
      <c r="J13111" t="s">
        <v>15</v>
      </c>
      <c r="K13111" t="s">
        <v>4432</v>
      </c>
      <c r="M13111" t="str">
        <f t="shared" si="204"/>
        <v>39784Washington Wizards</v>
      </c>
    </row>
    <row r="13112" spans="1:13" ht="17">
      <c r="A13112" t="s">
        <v>17618</v>
      </c>
      <c r="B13112" s="2">
        <v>39781</v>
      </c>
      <c r="C13112" t="s">
        <v>934</v>
      </c>
      <c r="D13112" t="s">
        <v>9</v>
      </c>
      <c r="E13112" t="s">
        <v>1132</v>
      </c>
      <c r="F13112" t="s">
        <v>11</v>
      </c>
      <c r="G13112" t="s">
        <v>105</v>
      </c>
      <c r="H13112" t="s">
        <v>910</v>
      </c>
      <c r="I13112" t="s">
        <v>2983</v>
      </c>
      <c r="J13112" t="s">
        <v>15</v>
      </c>
      <c r="K13112" t="s">
        <v>4432</v>
      </c>
      <c r="M13112" t="str">
        <f t="shared" si="204"/>
        <v>39781Washington Wizards</v>
      </c>
    </row>
    <row r="13113" spans="1:13" ht="17">
      <c r="A13113" t="s">
        <v>17619</v>
      </c>
      <c r="B13113" s="2">
        <v>39779</v>
      </c>
      <c r="C13113" t="s">
        <v>115</v>
      </c>
      <c r="D13113" t="s">
        <v>9</v>
      </c>
      <c r="E13113" t="s">
        <v>55</v>
      </c>
      <c r="F13113" t="s">
        <v>11</v>
      </c>
      <c r="G13113" t="s">
        <v>287</v>
      </c>
      <c r="H13113" t="s">
        <v>387</v>
      </c>
      <c r="I13113" t="s">
        <v>2983</v>
      </c>
      <c r="J13113" t="s">
        <v>15</v>
      </c>
      <c r="K13113" t="s">
        <v>4432</v>
      </c>
      <c r="M13113" t="str">
        <f t="shared" si="204"/>
        <v>39779Washington Wizards</v>
      </c>
    </row>
    <row r="13114" spans="1:13" ht="17">
      <c r="A13114" t="s">
        <v>17620</v>
      </c>
      <c r="B13114" s="2">
        <v>39777</v>
      </c>
      <c r="C13114" t="s">
        <v>77</v>
      </c>
      <c r="D13114" t="s">
        <v>17</v>
      </c>
      <c r="E13114" t="s">
        <v>1432</v>
      </c>
      <c r="F13114" t="s">
        <v>11</v>
      </c>
      <c r="G13114" t="s">
        <v>102</v>
      </c>
      <c r="H13114" t="s">
        <v>127</v>
      </c>
      <c r="I13114" t="s">
        <v>2983</v>
      </c>
      <c r="J13114" t="s">
        <v>15</v>
      </c>
      <c r="K13114" t="s">
        <v>4432</v>
      </c>
      <c r="M13114" t="str">
        <f t="shared" si="204"/>
        <v>39777Washington Wizards</v>
      </c>
    </row>
    <row r="13115" spans="1:13" ht="17">
      <c r="A13115" t="s">
        <v>17621</v>
      </c>
      <c r="B13115" s="2">
        <v>39774</v>
      </c>
      <c r="C13115" t="s">
        <v>4398</v>
      </c>
      <c r="D13115" t="s">
        <v>9</v>
      </c>
      <c r="E13115" t="s">
        <v>1878</v>
      </c>
      <c r="F13115" t="s">
        <v>11</v>
      </c>
      <c r="G13115" t="s">
        <v>85</v>
      </c>
      <c r="H13115" t="s">
        <v>280</v>
      </c>
      <c r="I13115" t="s">
        <v>2983</v>
      </c>
      <c r="J13115" t="s">
        <v>15</v>
      </c>
      <c r="K13115" t="s">
        <v>4432</v>
      </c>
      <c r="M13115" t="str">
        <f t="shared" si="204"/>
        <v>39774Washington Wizards</v>
      </c>
    </row>
    <row r="13116" spans="1:13" ht="17">
      <c r="A13116" t="s">
        <v>17622</v>
      </c>
      <c r="B13116" s="2">
        <v>39773</v>
      </c>
      <c r="C13116" t="s">
        <v>221</v>
      </c>
      <c r="D13116" t="s">
        <v>9</v>
      </c>
      <c r="E13116" t="s">
        <v>62</v>
      </c>
      <c r="F13116" t="s">
        <v>11</v>
      </c>
      <c r="G13116" t="s">
        <v>236</v>
      </c>
      <c r="H13116" t="s">
        <v>1280</v>
      </c>
      <c r="I13116" t="s">
        <v>2983</v>
      </c>
      <c r="J13116" t="s">
        <v>15</v>
      </c>
      <c r="K13116" t="s">
        <v>4432</v>
      </c>
      <c r="M13116" t="str">
        <f t="shared" si="204"/>
        <v>39773Washington Wizards</v>
      </c>
    </row>
    <row r="13117" spans="1:13" ht="17">
      <c r="A13117" t="s">
        <v>17623</v>
      </c>
      <c r="B13117" s="2">
        <v>39771</v>
      </c>
      <c r="C13117" t="s">
        <v>4409</v>
      </c>
      <c r="D13117" t="s">
        <v>9</v>
      </c>
      <c r="E13117" t="s">
        <v>3154</v>
      </c>
      <c r="F13117" t="s">
        <v>11</v>
      </c>
      <c r="G13117" t="s">
        <v>624</v>
      </c>
      <c r="H13117" t="s">
        <v>13</v>
      </c>
      <c r="I13117" t="s">
        <v>2983</v>
      </c>
      <c r="J13117" t="s">
        <v>15</v>
      </c>
      <c r="K13117" t="s">
        <v>4432</v>
      </c>
      <c r="M13117" t="str">
        <f t="shared" si="204"/>
        <v>39771Washington Wizards</v>
      </c>
    </row>
    <row r="13118" spans="1:13" ht="17">
      <c r="A13118" t="s">
        <v>17624</v>
      </c>
      <c r="B13118" s="2">
        <v>39770</v>
      </c>
      <c r="C13118" t="s">
        <v>95</v>
      </c>
      <c r="D13118" t="s">
        <v>9</v>
      </c>
      <c r="E13118" t="s">
        <v>535</v>
      </c>
      <c r="F13118" t="s">
        <v>11</v>
      </c>
      <c r="G13118" t="s">
        <v>60</v>
      </c>
      <c r="H13118" t="s">
        <v>631</v>
      </c>
      <c r="I13118" t="s">
        <v>2983</v>
      </c>
      <c r="J13118" t="s">
        <v>15</v>
      </c>
      <c r="K13118" t="s">
        <v>4432</v>
      </c>
      <c r="M13118" t="str">
        <f t="shared" si="204"/>
        <v>39770Washington Wizards</v>
      </c>
    </row>
    <row r="13119" spans="1:13" ht="17">
      <c r="A13119" t="s">
        <v>17625</v>
      </c>
      <c r="B13119" s="2">
        <v>39766</v>
      </c>
      <c r="C13119" t="s">
        <v>4396</v>
      </c>
      <c r="D13119" t="s">
        <v>9</v>
      </c>
      <c r="E13119" t="s">
        <v>689</v>
      </c>
      <c r="F13119" t="s">
        <v>11</v>
      </c>
      <c r="G13119" t="s">
        <v>236</v>
      </c>
      <c r="H13119" t="s">
        <v>159</v>
      </c>
      <c r="I13119" t="s">
        <v>2983</v>
      </c>
      <c r="J13119" t="s">
        <v>15</v>
      </c>
      <c r="K13119" t="s">
        <v>4432</v>
      </c>
      <c r="M13119" t="str">
        <f t="shared" si="204"/>
        <v>39766Washington Wizards</v>
      </c>
    </row>
    <row r="13120" spans="1:13" ht="17">
      <c r="A13120" t="s">
        <v>17626</v>
      </c>
      <c r="B13120" s="2">
        <v>39764</v>
      </c>
      <c r="C13120" t="s">
        <v>111</v>
      </c>
      <c r="D13120" t="s">
        <v>17</v>
      </c>
      <c r="E13120" t="s">
        <v>239</v>
      </c>
      <c r="F13120" t="s">
        <v>11</v>
      </c>
      <c r="G13120" t="s">
        <v>367</v>
      </c>
      <c r="H13120" t="s">
        <v>159</v>
      </c>
      <c r="I13120" t="s">
        <v>2983</v>
      </c>
      <c r="J13120" t="s">
        <v>15</v>
      </c>
      <c r="K13120" t="s">
        <v>4432</v>
      </c>
      <c r="M13120" t="str">
        <f t="shared" si="204"/>
        <v>39764Washington Wizards</v>
      </c>
    </row>
    <row r="13121" spans="1:13" ht="17">
      <c r="A13121" t="s">
        <v>17627</v>
      </c>
      <c r="B13121" s="2">
        <v>39760</v>
      </c>
      <c r="C13121" t="s">
        <v>4391</v>
      </c>
      <c r="D13121" t="s">
        <v>9</v>
      </c>
      <c r="E13121" t="s">
        <v>3865</v>
      </c>
      <c r="F13121" t="s">
        <v>11</v>
      </c>
      <c r="G13121" t="s">
        <v>482</v>
      </c>
      <c r="H13121" t="s">
        <v>341</v>
      </c>
      <c r="I13121" t="s">
        <v>2983</v>
      </c>
      <c r="J13121" t="s">
        <v>15</v>
      </c>
      <c r="K13121" t="s">
        <v>4432</v>
      </c>
      <c r="M13121" t="str">
        <f t="shared" si="204"/>
        <v>39760Washington Wizards</v>
      </c>
    </row>
    <row r="13122" spans="1:13" ht="17">
      <c r="A13122" t="s">
        <v>17628</v>
      </c>
      <c r="B13122" s="2">
        <v>39759</v>
      </c>
      <c r="C13122" t="s">
        <v>125</v>
      </c>
      <c r="D13122" t="s">
        <v>9</v>
      </c>
      <c r="E13122" t="s">
        <v>2414</v>
      </c>
      <c r="F13122" t="s">
        <v>11</v>
      </c>
      <c r="G13122" t="s">
        <v>178</v>
      </c>
      <c r="H13122" t="s">
        <v>444</v>
      </c>
      <c r="I13122" t="s">
        <v>2983</v>
      </c>
      <c r="J13122" t="s">
        <v>15</v>
      </c>
      <c r="K13122" t="s">
        <v>4432</v>
      </c>
      <c r="M13122" t="str">
        <f t="shared" ref="M13122:M13185" si="205">CONCATENATE(B13122,K13122)</f>
        <v>39759Washington Wizards</v>
      </c>
    </row>
    <row r="13123" spans="1:13" ht="17">
      <c r="A13123" t="s">
        <v>17629</v>
      </c>
      <c r="B13123" s="2">
        <v>39757</v>
      </c>
      <c r="C13123" t="s">
        <v>4385</v>
      </c>
      <c r="D13123" t="s">
        <v>9</v>
      </c>
      <c r="E13123" t="s">
        <v>2413</v>
      </c>
      <c r="F13123" t="s">
        <v>11</v>
      </c>
      <c r="G13123" t="s">
        <v>105</v>
      </c>
      <c r="H13123" t="s">
        <v>573</v>
      </c>
      <c r="I13123" t="s">
        <v>2983</v>
      </c>
      <c r="J13123" t="s">
        <v>15</v>
      </c>
      <c r="K13123" t="s">
        <v>4432</v>
      </c>
      <c r="M13123" t="str">
        <f t="shared" si="205"/>
        <v>39757Washington Wizards</v>
      </c>
    </row>
    <row r="13124" spans="1:13" ht="17">
      <c r="A13124" t="s">
        <v>17630</v>
      </c>
      <c r="B13124" s="2">
        <v>39753</v>
      </c>
      <c r="C13124" t="s">
        <v>4397</v>
      </c>
      <c r="D13124" t="s">
        <v>9</v>
      </c>
      <c r="E13124" t="s">
        <v>991</v>
      </c>
      <c r="F13124" t="s">
        <v>11</v>
      </c>
      <c r="G13124" t="s">
        <v>644</v>
      </c>
      <c r="H13124" t="s">
        <v>883</v>
      </c>
      <c r="I13124" t="s">
        <v>2983</v>
      </c>
      <c r="J13124" t="s">
        <v>15</v>
      </c>
      <c r="K13124" t="s">
        <v>4432</v>
      </c>
      <c r="M13124" t="str">
        <f t="shared" si="205"/>
        <v>39753Washington Wizards</v>
      </c>
    </row>
    <row r="13125" spans="1:13" ht="17">
      <c r="A13125" t="s">
        <v>17631</v>
      </c>
      <c r="B13125" s="2">
        <v>39750</v>
      </c>
      <c r="C13125" t="s">
        <v>45</v>
      </c>
      <c r="D13125" t="s">
        <v>9</v>
      </c>
      <c r="E13125" t="s">
        <v>2092</v>
      </c>
      <c r="F13125" t="s">
        <v>11</v>
      </c>
      <c r="G13125" t="s">
        <v>395</v>
      </c>
      <c r="H13125" t="s">
        <v>323</v>
      </c>
      <c r="I13125" t="s">
        <v>2983</v>
      </c>
      <c r="J13125" t="s">
        <v>15</v>
      </c>
      <c r="K13125" t="s">
        <v>4432</v>
      </c>
      <c r="M13125" t="str">
        <f t="shared" si="205"/>
        <v>39750Washington Wizards</v>
      </c>
    </row>
    <row r="13126" spans="1:13" ht="17">
      <c r="A13126" t="s">
        <v>17632</v>
      </c>
      <c r="B13126" s="2">
        <v>42853</v>
      </c>
      <c r="C13126" t="s">
        <v>128</v>
      </c>
      <c r="D13126" t="s">
        <v>9</v>
      </c>
      <c r="E13126" t="s">
        <v>968</v>
      </c>
      <c r="F13126" t="s">
        <v>3866</v>
      </c>
      <c r="G13126" t="s">
        <v>33</v>
      </c>
      <c r="H13126" t="s">
        <v>106</v>
      </c>
      <c r="I13126" t="s">
        <v>14</v>
      </c>
      <c r="J13126" t="s">
        <v>15</v>
      </c>
      <c r="K13126" t="s">
        <v>4410</v>
      </c>
      <c r="M13126" t="str">
        <f t="shared" si="205"/>
        <v>42853Atlanta Hawks</v>
      </c>
    </row>
    <row r="13127" spans="1:13" ht="17">
      <c r="A13127" t="s">
        <v>17633</v>
      </c>
      <c r="B13127" s="2">
        <v>42851</v>
      </c>
      <c r="C13127" t="s">
        <v>4386</v>
      </c>
      <c r="D13127" t="s">
        <v>9</v>
      </c>
      <c r="E13127" t="s">
        <v>1393</v>
      </c>
      <c r="F13127" t="s">
        <v>3866</v>
      </c>
      <c r="G13127" t="s">
        <v>418</v>
      </c>
      <c r="H13127" t="s">
        <v>295</v>
      </c>
      <c r="I13127" t="s">
        <v>14</v>
      </c>
      <c r="J13127" t="s">
        <v>15</v>
      </c>
      <c r="K13127" t="s">
        <v>4410</v>
      </c>
      <c r="M13127" t="str">
        <f t="shared" si="205"/>
        <v>42851Atlanta Hawks</v>
      </c>
    </row>
    <row r="13128" spans="1:13" ht="17">
      <c r="A13128" t="s">
        <v>17634</v>
      </c>
      <c r="B13128" s="2">
        <v>42849</v>
      </c>
      <c r="C13128" t="s">
        <v>128</v>
      </c>
      <c r="D13128" t="s">
        <v>17</v>
      </c>
      <c r="E13128" t="s">
        <v>1901</v>
      </c>
      <c r="F13128" t="s">
        <v>3866</v>
      </c>
      <c r="G13128" t="s">
        <v>72</v>
      </c>
      <c r="H13128" t="s">
        <v>92</v>
      </c>
      <c r="I13128" t="s">
        <v>14</v>
      </c>
      <c r="J13128" t="s">
        <v>15</v>
      </c>
      <c r="K13128" t="s">
        <v>4410</v>
      </c>
      <c r="M13128" t="str">
        <f t="shared" si="205"/>
        <v>42849Atlanta Hawks</v>
      </c>
    </row>
    <row r="13129" spans="1:13" ht="17">
      <c r="A13129" t="s">
        <v>17635</v>
      </c>
      <c r="B13129" s="2">
        <v>42847</v>
      </c>
      <c r="C13129" t="s">
        <v>128</v>
      </c>
      <c r="D13129" t="s">
        <v>17</v>
      </c>
      <c r="E13129" t="s">
        <v>252</v>
      </c>
      <c r="F13129" t="s">
        <v>3866</v>
      </c>
      <c r="G13129" t="s">
        <v>39</v>
      </c>
      <c r="H13129" t="s">
        <v>444</v>
      </c>
      <c r="I13129" t="s">
        <v>14</v>
      </c>
      <c r="J13129" t="s">
        <v>15</v>
      </c>
      <c r="K13129" t="s">
        <v>4410</v>
      </c>
      <c r="M13129" t="str">
        <f t="shared" si="205"/>
        <v>42847Atlanta Hawks</v>
      </c>
    </row>
    <row r="13130" spans="1:13" ht="17">
      <c r="A13130" t="s">
        <v>17636</v>
      </c>
      <c r="B13130" s="2">
        <v>42844</v>
      </c>
      <c r="C13130" t="s">
        <v>4386</v>
      </c>
      <c r="D13130" t="s">
        <v>9</v>
      </c>
      <c r="E13130" t="s">
        <v>1160</v>
      </c>
      <c r="F13130" t="s">
        <v>3866</v>
      </c>
      <c r="G13130" t="s">
        <v>79</v>
      </c>
      <c r="H13130" t="s">
        <v>153</v>
      </c>
      <c r="I13130" t="s">
        <v>14</v>
      </c>
      <c r="J13130" t="s">
        <v>15</v>
      </c>
      <c r="K13130" t="s">
        <v>4410</v>
      </c>
      <c r="M13130" t="str">
        <f t="shared" si="205"/>
        <v>42844Atlanta Hawks</v>
      </c>
    </row>
    <row r="13131" spans="1:13" ht="17">
      <c r="A13131" t="s">
        <v>17637</v>
      </c>
      <c r="B13131" s="2">
        <v>42841</v>
      </c>
      <c r="C13131" t="s">
        <v>4386</v>
      </c>
      <c r="D13131" t="s">
        <v>9</v>
      </c>
      <c r="E13131" t="s">
        <v>839</v>
      </c>
      <c r="F13131" t="s">
        <v>3866</v>
      </c>
      <c r="G13131" t="s">
        <v>79</v>
      </c>
      <c r="H13131" t="s">
        <v>106</v>
      </c>
      <c r="I13131" t="s">
        <v>14</v>
      </c>
      <c r="J13131" t="s">
        <v>15</v>
      </c>
      <c r="K13131" t="s">
        <v>4410</v>
      </c>
      <c r="M13131" t="str">
        <f t="shared" si="205"/>
        <v>42841Atlanta Hawks</v>
      </c>
    </row>
    <row r="13132" spans="1:13" ht="17">
      <c r="A13132" t="s">
        <v>17638</v>
      </c>
      <c r="B13132" s="2">
        <v>42498</v>
      </c>
      <c r="C13132" t="s">
        <v>21</v>
      </c>
      <c r="D13132" t="s">
        <v>9</v>
      </c>
      <c r="E13132" t="s">
        <v>427</v>
      </c>
      <c r="F13132" t="s">
        <v>3867</v>
      </c>
      <c r="G13132" t="s">
        <v>36</v>
      </c>
      <c r="H13132" t="s">
        <v>64</v>
      </c>
      <c r="I13132" t="s">
        <v>14</v>
      </c>
      <c r="J13132" t="s">
        <v>15</v>
      </c>
      <c r="K13132" t="s">
        <v>4410</v>
      </c>
      <c r="M13132" t="str">
        <f t="shared" si="205"/>
        <v>42498Atlanta Hawks</v>
      </c>
    </row>
    <row r="13133" spans="1:13" ht="17">
      <c r="A13133" t="s">
        <v>17639</v>
      </c>
      <c r="B13133" s="2">
        <v>42496</v>
      </c>
      <c r="C13133" t="s">
        <v>21</v>
      </c>
      <c r="D13133" t="s">
        <v>9</v>
      </c>
      <c r="E13133" t="s">
        <v>2595</v>
      </c>
      <c r="F13133" t="s">
        <v>3867</v>
      </c>
      <c r="G13133" t="s">
        <v>85</v>
      </c>
      <c r="H13133" t="s">
        <v>360</v>
      </c>
      <c r="I13133" t="s">
        <v>14</v>
      </c>
      <c r="J13133" t="s">
        <v>15</v>
      </c>
      <c r="K13133" t="s">
        <v>4410</v>
      </c>
      <c r="M13133" t="str">
        <f t="shared" si="205"/>
        <v>42496Atlanta Hawks</v>
      </c>
    </row>
    <row r="13134" spans="1:13" ht="17">
      <c r="A13134" t="s">
        <v>17640</v>
      </c>
      <c r="B13134" s="2">
        <v>42494</v>
      </c>
      <c r="C13134" t="s">
        <v>4381</v>
      </c>
      <c r="D13134" t="s">
        <v>9</v>
      </c>
      <c r="E13134" t="s">
        <v>3451</v>
      </c>
      <c r="F13134" t="s">
        <v>3867</v>
      </c>
      <c r="G13134" t="s">
        <v>66</v>
      </c>
      <c r="H13134" t="s">
        <v>360</v>
      </c>
      <c r="I13134" t="s">
        <v>14</v>
      </c>
      <c r="J13134" t="s">
        <v>15</v>
      </c>
      <c r="K13134" t="s">
        <v>4410</v>
      </c>
      <c r="M13134" t="str">
        <f t="shared" si="205"/>
        <v>42494Atlanta Hawks</v>
      </c>
    </row>
    <row r="13135" spans="1:13" ht="17">
      <c r="A13135" t="s">
        <v>17641</v>
      </c>
      <c r="B13135" s="2">
        <v>42492</v>
      </c>
      <c r="C13135" t="s">
        <v>4381</v>
      </c>
      <c r="D13135" t="s">
        <v>9</v>
      </c>
      <c r="E13135" t="s">
        <v>564</v>
      </c>
      <c r="F13135" t="s">
        <v>3867</v>
      </c>
      <c r="G13135" t="s">
        <v>325</v>
      </c>
      <c r="H13135" t="s">
        <v>784</v>
      </c>
      <c r="I13135" t="s">
        <v>14</v>
      </c>
      <c r="J13135" t="s">
        <v>15</v>
      </c>
      <c r="K13135" t="s">
        <v>4410</v>
      </c>
      <c r="M13135" t="str">
        <f t="shared" si="205"/>
        <v>42492Atlanta Hawks</v>
      </c>
    </row>
    <row r="13136" spans="1:13" ht="17">
      <c r="A13136" t="s">
        <v>17642</v>
      </c>
      <c r="B13136" s="2">
        <v>42488</v>
      </c>
      <c r="C13136" t="s">
        <v>4390</v>
      </c>
      <c r="D13136" t="s">
        <v>17</v>
      </c>
      <c r="E13136" t="s">
        <v>593</v>
      </c>
      <c r="F13136" t="s">
        <v>3866</v>
      </c>
      <c r="G13136" t="s">
        <v>72</v>
      </c>
      <c r="H13136" t="s">
        <v>256</v>
      </c>
      <c r="I13136" t="s">
        <v>14</v>
      </c>
      <c r="J13136" t="s">
        <v>15</v>
      </c>
      <c r="K13136" t="s">
        <v>4410</v>
      </c>
      <c r="M13136" t="str">
        <f t="shared" si="205"/>
        <v>42488Atlanta Hawks</v>
      </c>
    </row>
    <row r="13137" spans="1:13" ht="17">
      <c r="A13137" t="s">
        <v>17643</v>
      </c>
      <c r="B13137" s="2">
        <v>42486</v>
      </c>
      <c r="C13137" t="s">
        <v>28</v>
      </c>
      <c r="D13137" t="s">
        <v>17</v>
      </c>
      <c r="E13137" t="s">
        <v>2997</v>
      </c>
      <c r="F13137" t="s">
        <v>3866</v>
      </c>
      <c r="G13137" t="s">
        <v>117</v>
      </c>
      <c r="H13137" t="s">
        <v>256</v>
      </c>
      <c r="I13137" t="s">
        <v>14</v>
      </c>
      <c r="J13137" t="s">
        <v>15</v>
      </c>
      <c r="K13137" t="s">
        <v>4410</v>
      </c>
      <c r="M13137" t="str">
        <f t="shared" si="205"/>
        <v>42486Atlanta Hawks</v>
      </c>
    </row>
    <row r="13138" spans="1:13" ht="17">
      <c r="A13138" t="s">
        <v>17644</v>
      </c>
      <c r="B13138" s="2">
        <v>42484</v>
      </c>
      <c r="C13138" t="s">
        <v>4390</v>
      </c>
      <c r="D13138" t="s">
        <v>9</v>
      </c>
      <c r="E13138" t="s">
        <v>2439</v>
      </c>
      <c r="F13138" t="s">
        <v>3866</v>
      </c>
      <c r="G13138" t="s">
        <v>293</v>
      </c>
      <c r="H13138" t="s">
        <v>267</v>
      </c>
      <c r="I13138" t="s">
        <v>14</v>
      </c>
      <c r="J13138" t="s">
        <v>15</v>
      </c>
      <c r="K13138" t="s">
        <v>4410</v>
      </c>
      <c r="M13138" t="str">
        <f t="shared" si="205"/>
        <v>42484Atlanta Hawks</v>
      </c>
    </row>
    <row r="13139" spans="1:13" ht="17">
      <c r="A13139" t="s">
        <v>17645</v>
      </c>
      <c r="B13139" s="2">
        <v>42482</v>
      </c>
      <c r="C13139" t="s">
        <v>4390</v>
      </c>
      <c r="D13139" t="s">
        <v>9</v>
      </c>
      <c r="E13139" t="s">
        <v>979</v>
      </c>
      <c r="F13139" t="s">
        <v>3866</v>
      </c>
      <c r="G13139" t="s">
        <v>287</v>
      </c>
      <c r="H13139" t="s">
        <v>73</v>
      </c>
      <c r="I13139" t="s">
        <v>14</v>
      </c>
      <c r="J13139" t="s">
        <v>15</v>
      </c>
      <c r="K13139" t="s">
        <v>4410</v>
      </c>
      <c r="M13139" t="str">
        <f t="shared" si="205"/>
        <v>42482Atlanta Hawks</v>
      </c>
    </row>
    <row r="13140" spans="1:13" ht="17">
      <c r="A13140" t="s">
        <v>17646</v>
      </c>
      <c r="B13140" s="2">
        <v>42479</v>
      </c>
      <c r="C13140" t="s">
        <v>28</v>
      </c>
      <c r="D13140" t="s">
        <v>17</v>
      </c>
      <c r="E13140" t="s">
        <v>2767</v>
      </c>
      <c r="F13140" t="s">
        <v>3866</v>
      </c>
      <c r="G13140" t="s">
        <v>240</v>
      </c>
      <c r="H13140" t="s">
        <v>224</v>
      </c>
      <c r="I13140" t="s">
        <v>14</v>
      </c>
      <c r="J13140" t="s">
        <v>15</v>
      </c>
      <c r="K13140" t="s">
        <v>4410</v>
      </c>
      <c r="M13140" t="str">
        <f t="shared" si="205"/>
        <v>42479Atlanta Hawks</v>
      </c>
    </row>
    <row r="13141" spans="1:13" ht="17">
      <c r="A13141" t="s">
        <v>17647</v>
      </c>
      <c r="B13141" s="2">
        <v>42476</v>
      </c>
      <c r="C13141" t="s">
        <v>28</v>
      </c>
      <c r="D13141" t="s">
        <v>17</v>
      </c>
      <c r="E13141" t="s">
        <v>820</v>
      </c>
      <c r="F13141" t="s">
        <v>3866</v>
      </c>
      <c r="G13141" t="s">
        <v>395</v>
      </c>
      <c r="H13141" t="s">
        <v>57</v>
      </c>
      <c r="I13141" t="s">
        <v>14</v>
      </c>
      <c r="J13141" t="s">
        <v>15</v>
      </c>
      <c r="K13141" t="s">
        <v>4410</v>
      </c>
      <c r="M13141" t="str">
        <f t="shared" si="205"/>
        <v>42476Atlanta Hawks</v>
      </c>
    </row>
    <row r="13142" spans="1:13" ht="17">
      <c r="A13142" t="s">
        <v>17648</v>
      </c>
      <c r="B13142" s="2">
        <v>42150</v>
      </c>
      <c r="C13142" t="s">
        <v>4381</v>
      </c>
      <c r="D13142" t="s">
        <v>9</v>
      </c>
      <c r="E13142" t="s">
        <v>3141</v>
      </c>
      <c r="F13142" t="s">
        <v>3868</v>
      </c>
      <c r="G13142" t="s">
        <v>325</v>
      </c>
      <c r="H13142" t="s">
        <v>528</v>
      </c>
      <c r="I13142" t="s">
        <v>14</v>
      </c>
      <c r="J13142" t="s">
        <v>15</v>
      </c>
      <c r="K13142" t="s">
        <v>4410</v>
      </c>
      <c r="M13142" t="str">
        <f t="shared" si="205"/>
        <v>42150Atlanta Hawks</v>
      </c>
    </row>
    <row r="13143" spans="1:13" ht="17">
      <c r="A13143" t="s">
        <v>17649</v>
      </c>
      <c r="B13143" s="2">
        <v>42148</v>
      </c>
      <c r="C13143" t="s">
        <v>4381</v>
      </c>
      <c r="D13143" t="s">
        <v>9</v>
      </c>
      <c r="E13143" t="s">
        <v>2876</v>
      </c>
      <c r="F13143" t="s">
        <v>3868</v>
      </c>
      <c r="G13143" t="s">
        <v>854</v>
      </c>
      <c r="H13143" t="s">
        <v>634</v>
      </c>
      <c r="I13143" t="s">
        <v>14</v>
      </c>
      <c r="J13143" t="s">
        <v>15</v>
      </c>
      <c r="K13143" t="s">
        <v>4410</v>
      </c>
      <c r="M13143" t="str">
        <f t="shared" si="205"/>
        <v>42148Atlanta Hawks</v>
      </c>
    </row>
    <row r="13144" spans="1:13" ht="17">
      <c r="A13144" t="s">
        <v>17650</v>
      </c>
      <c r="B13144" s="2">
        <v>42146</v>
      </c>
      <c r="C13144" t="s">
        <v>21</v>
      </c>
      <c r="D13144" t="s">
        <v>9</v>
      </c>
      <c r="E13144" t="s">
        <v>2165</v>
      </c>
      <c r="F13144" t="s">
        <v>3868</v>
      </c>
      <c r="G13144" t="s">
        <v>130</v>
      </c>
      <c r="H13144" t="s">
        <v>631</v>
      </c>
      <c r="I13144" t="s">
        <v>14</v>
      </c>
      <c r="J13144" t="s">
        <v>15</v>
      </c>
      <c r="K13144" t="s">
        <v>4410</v>
      </c>
      <c r="M13144" t="str">
        <f t="shared" si="205"/>
        <v>42146Atlanta Hawks</v>
      </c>
    </row>
    <row r="13145" spans="1:13" ht="17">
      <c r="A13145" t="s">
        <v>17651</v>
      </c>
      <c r="B13145" s="2">
        <v>42144</v>
      </c>
      <c r="C13145" t="s">
        <v>21</v>
      </c>
      <c r="D13145" t="s">
        <v>9</v>
      </c>
      <c r="E13145" t="s">
        <v>2750</v>
      </c>
      <c r="F13145" t="s">
        <v>3868</v>
      </c>
      <c r="G13145" t="s">
        <v>97</v>
      </c>
      <c r="H13145" t="s">
        <v>784</v>
      </c>
      <c r="I13145" t="s">
        <v>14</v>
      </c>
      <c r="J13145" t="s">
        <v>15</v>
      </c>
      <c r="K13145" t="s">
        <v>4410</v>
      </c>
      <c r="M13145" t="str">
        <f t="shared" si="205"/>
        <v>42144Atlanta Hawks</v>
      </c>
    </row>
    <row r="13146" spans="1:13" ht="17">
      <c r="A13146" t="s">
        <v>17652</v>
      </c>
      <c r="B13146" s="2">
        <v>42139</v>
      </c>
      <c r="C13146" t="s">
        <v>4386</v>
      </c>
      <c r="D13146" t="s">
        <v>17</v>
      </c>
      <c r="E13146" t="s">
        <v>630</v>
      </c>
      <c r="F13146" t="s">
        <v>3867</v>
      </c>
      <c r="G13146" t="s">
        <v>334</v>
      </c>
      <c r="H13146" t="s">
        <v>387</v>
      </c>
      <c r="I13146" t="s">
        <v>14</v>
      </c>
      <c r="J13146" t="s">
        <v>15</v>
      </c>
      <c r="K13146" t="s">
        <v>4410</v>
      </c>
      <c r="M13146" t="str">
        <f t="shared" si="205"/>
        <v>42139Atlanta Hawks</v>
      </c>
    </row>
    <row r="13147" spans="1:13" ht="17">
      <c r="A13147" t="s">
        <v>17653</v>
      </c>
      <c r="B13147" s="2">
        <v>42137</v>
      </c>
      <c r="C13147" t="s">
        <v>128</v>
      </c>
      <c r="D13147" t="s">
        <v>17</v>
      </c>
      <c r="E13147" t="s">
        <v>1687</v>
      </c>
      <c r="F13147" t="s">
        <v>3867</v>
      </c>
      <c r="G13147" t="s">
        <v>136</v>
      </c>
      <c r="H13147" t="s">
        <v>369</v>
      </c>
      <c r="I13147" t="s">
        <v>14</v>
      </c>
      <c r="J13147" t="s">
        <v>15</v>
      </c>
      <c r="K13147" t="s">
        <v>4410</v>
      </c>
      <c r="M13147" t="str">
        <f t="shared" si="205"/>
        <v>42137Atlanta Hawks</v>
      </c>
    </row>
    <row r="13148" spans="1:13" ht="17">
      <c r="A13148" t="s">
        <v>17654</v>
      </c>
      <c r="B13148" s="2">
        <v>42135</v>
      </c>
      <c r="C13148" t="s">
        <v>4386</v>
      </c>
      <c r="D13148" t="s">
        <v>17</v>
      </c>
      <c r="E13148" t="s">
        <v>714</v>
      </c>
      <c r="F13148" t="s">
        <v>3867</v>
      </c>
      <c r="G13148" t="s">
        <v>271</v>
      </c>
      <c r="H13148" t="s">
        <v>424</v>
      </c>
      <c r="I13148" t="s">
        <v>14</v>
      </c>
      <c r="J13148" t="s">
        <v>15</v>
      </c>
      <c r="K13148" t="s">
        <v>4410</v>
      </c>
      <c r="M13148" t="str">
        <f t="shared" si="205"/>
        <v>42135Atlanta Hawks</v>
      </c>
    </row>
    <row r="13149" spans="1:13" ht="17">
      <c r="A13149" t="s">
        <v>17655</v>
      </c>
      <c r="B13149" s="2">
        <v>42133</v>
      </c>
      <c r="C13149" t="s">
        <v>4386</v>
      </c>
      <c r="D13149" t="s">
        <v>9</v>
      </c>
      <c r="E13149" t="s">
        <v>152</v>
      </c>
      <c r="F13149" t="s">
        <v>3867</v>
      </c>
      <c r="G13149" t="s">
        <v>63</v>
      </c>
      <c r="H13149" t="s">
        <v>335</v>
      </c>
      <c r="I13149" t="s">
        <v>14</v>
      </c>
      <c r="J13149" t="s">
        <v>15</v>
      </c>
      <c r="K13149" t="s">
        <v>4410</v>
      </c>
      <c r="M13149" t="str">
        <f t="shared" si="205"/>
        <v>42133Atlanta Hawks</v>
      </c>
    </row>
    <row r="13150" spans="1:13" ht="17">
      <c r="A13150" t="s">
        <v>17656</v>
      </c>
      <c r="B13150" s="2">
        <v>42129</v>
      </c>
      <c r="C13150" t="s">
        <v>128</v>
      </c>
      <c r="D13150" t="s">
        <v>17</v>
      </c>
      <c r="E13150" t="s">
        <v>2070</v>
      </c>
      <c r="F13150" t="s">
        <v>3867</v>
      </c>
      <c r="G13150" t="s">
        <v>373</v>
      </c>
      <c r="H13150" t="s">
        <v>297</v>
      </c>
      <c r="I13150" t="s">
        <v>14</v>
      </c>
      <c r="J13150" t="s">
        <v>15</v>
      </c>
      <c r="K13150" t="s">
        <v>4410</v>
      </c>
      <c r="M13150" t="str">
        <f t="shared" si="205"/>
        <v>42129Atlanta Hawks</v>
      </c>
    </row>
    <row r="13151" spans="1:13" ht="17">
      <c r="A13151" t="s">
        <v>17657</v>
      </c>
      <c r="B13151" s="2">
        <v>42127</v>
      </c>
      <c r="C13151" t="s">
        <v>128</v>
      </c>
      <c r="D13151" t="s">
        <v>9</v>
      </c>
      <c r="E13151" t="s">
        <v>1046</v>
      </c>
      <c r="F13151" t="s">
        <v>3867</v>
      </c>
      <c r="G13151" t="s">
        <v>395</v>
      </c>
      <c r="H13151" t="s">
        <v>277</v>
      </c>
      <c r="I13151" t="s">
        <v>14</v>
      </c>
      <c r="J13151" t="s">
        <v>15</v>
      </c>
      <c r="K13151" t="s">
        <v>4410</v>
      </c>
      <c r="M13151" t="str">
        <f t="shared" si="205"/>
        <v>42127Atlanta Hawks</v>
      </c>
    </row>
    <row r="13152" spans="1:13" ht="17">
      <c r="A13152" t="s">
        <v>17658</v>
      </c>
      <c r="B13152" s="2">
        <v>42125</v>
      </c>
      <c r="C13152" t="s">
        <v>4382</v>
      </c>
      <c r="D13152" t="s">
        <v>17</v>
      </c>
      <c r="E13152" t="s">
        <v>1389</v>
      </c>
      <c r="F13152" t="s">
        <v>3866</v>
      </c>
      <c r="G13152" t="s">
        <v>212</v>
      </c>
      <c r="H13152" t="s">
        <v>341</v>
      </c>
      <c r="I13152" t="s">
        <v>14</v>
      </c>
      <c r="J13152" t="s">
        <v>15</v>
      </c>
      <c r="K13152" t="s">
        <v>4410</v>
      </c>
      <c r="M13152" t="str">
        <f t="shared" si="205"/>
        <v>42125Atlanta Hawks</v>
      </c>
    </row>
    <row r="13153" spans="1:13" ht="17">
      <c r="A13153" t="s">
        <v>17659</v>
      </c>
      <c r="B13153" s="2">
        <v>42123</v>
      </c>
      <c r="C13153" t="s">
        <v>45</v>
      </c>
      <c r="D13153" t="s">
        <v>17</v>
      </c>
      <c r="E13153" t="s">
        <v>263</v>
      </c>
      <c r="F13153" t="s">
        <v>3866</v>
      </c>
      <c r="G13153" t="s">
        <v>373</v>
      </c>
      <c r="H13153" t="s">
        <v>313</v>
      </c>
      <c r="I13153" t="s">
        <v>14</v>
      </c>
      <c r="J13153" t="s">
        <v>15</v>
      </c>
      <c r="K13153" t="s">
        <v>4410</v>
      </c>
      <c r="M13153" t="str">
        <f t="shared" si="205"/>
        <v>42123Atlanta Hawks</v>
      </c>
    </row>
    <row r="13154" spans="1:13" ht="17">
      <c r="A13154" t="s">
        <v>17660</v>
      </c>
      <c r="B13154" s="2">
        <v>42121</v>
      </c>
      <c r="C13154" t="s">
        <v>4382</v>
      </c>
      <c r="D13154" t="s">
        <v>9</v>
      </c>
      <c r="E13154" t="s">
        <v>2152</v>
      </c>
      <c r="F13154" t="s">
        <v>3866</v>
      </c>
      <c r="G13154" t="s">
        <v>395</v>
      </c>
      <c r="H13154" t="s">
        <v>424</v>
      </c>
      <c r="I13154" t="s">
        <v>14</v>
      </c>
      <c r="J13154" t="s">
        <v>15</v>
      </c>
      <c r="K13154" t="s">
        <v>4410</v>
      </c>
      <c r="M13154" t="str">
        <f t="shared" si="205"/>
        <v>42121Atlanta Hawks</v>
      </c>
    </row>
    <row r="13155" spans="1:13" ht="17">
      <c r="A13155" t="s">
        <v>17661</v>
      </c>
      <c r="B13155" s="2">
        <v>42119</v>
      </c>
      <c r="C13155" t="s">
        <v>4382</v>
      </c>
      <c r="D13155" t="s">
        <v>9</v>
      </c>
      <c r="E13155" t="s">
        <v>2524</v>
      </c>
      <c r="F13155" t="s">
        <v>3866</v>
      </c>
      <c r="G13155" t="s">
        <v>130</v>
      </c>
      <c r="H13155" t="s">
        <v>297</v>
      </c>
      <c r="I13155" t="s">
        <v>14</v>
      </c>
      <c r="J13155" t="s">
        <v>15</v>
      </c>
      <c r="K13155" t="s">
        <v>4410</v>
      </c>
      <c r="M13155" t="str">
        <f t="shared" si="205"/>
        <v>42119Atlanta Hawks</v>
      </c>
    </row>
    <row r="13156" spans="1:13" ht="17">
      <c r="A13156" t="s">
        <v>17662</v>
      </c>
      <c r="B13156" s="2">
        <v>42116</v>
      </c>
      <c r="C13156" t="s">
        <v>45</v>
      </c>
      <c r="D13156" t="s">
        <v>17</v>
      </c>
      <c r="E13156" t="s">
        <v>1737</v>
      </c>
      <c r="F13156" t="s">
        <v>3866</v>
      </c>
      <c r="G13156" t="s">
        <v>75</v>
      </c>
      <c r="H13156" t="s">
        <v>64</v>
      </c>
      <c r="I13156" t="s">
        <v>14</v>
      </c>
      <c r="J13156" t="s">
        <v>15</v>
      </c>
      <c r="K13156" t="s">
        <v>4410</v>
      </c>
      <c r="M13156" t="str">
        <f t="shared" si="205"/>
        <v>42116Atlanta Hawks</v>
      </c>
    </row>
    <row r="13157" spans="1:13" ht="17">
      <c r="A13157" t="s">
        <v>17663</v>
      </c>
      <c r="B13157" s="2">
        <v>42113</v>
      </c>
      <c r="C13157" t="s">
        <v>45</v>
      </c>
      <c r="D13157" t="s">
        <v>17</v>
      </c>
      <c r="E13157" t="s">
        <v>38</v>
      </c>
      <c r="F13157" t="s">
        <v>3866</v>
      </c>
      <c r="G13157" t="s">
        <v>389</v>
      </c>
      <c r="H13157" t="s">
        <v>391</v>
      </c>
      <c r="I13157" t="s">
        <v>14</v>
      </c>
      <c r="J13157" t="s">
        <v>15</v>
      </c>
      <c r="K13157" t="s">
        <v>4410</v>
      </c>
      <c r="M13157" t="str">
        <f t="shared" si="205"/>
        <v>42113Atlanta Hawks</v>
      </c>
    </row>
    <row r="13158" spans="1:13" ht="17">
      <c r="A13158" t="s">
        <v>17664</v>
      </c>
      <c r="B13158" s="2">
        <v>41762</v>
      </c>
      <c r="C13158" t="s">
        <v>4380</v>
      </c>
      <c r="D13158" t="s">
        <v>9</v>
      </c>
      <c r="E13158" t="s">
        <v>2369</v>
      </c>
      <c r="F13158" t="s">
        <v>3866</v>
      </c>
      <c r="G13158" t="s">
        <v>56</v>
      </c>
      <c r="H13158" t="s">
        <v>616</v>
      </c>
      <c r="I13158" t="s">
        <v>14</v>
      </c>
      <c r="J13158" t="s">
        <v>15</v>
      </c>
      <c r="K13158" t="s">
        <v>4410</v>
      </c>
      <c r="M13158" t="str">
        <f t="shared" si="205"/>
        <v>41762Atlanta Hawks</v>
      </c>
    </row>
    <row r="13159" spans="1:13" ht="17">
      <c r="A13159" t="s">
        <v>17665</v>
      </c>
      <c r="B13159" s="2">
        <v>41760</v>
      </c>
      <c r="C13159" t="s">
        <v>81</v>
      </c>
      <c r="D13159" t="s">
        <v>9</v>
      </c>
      <c r="E13159" t="s">
        <v>1540</v>
      </c>
      <c r="F13159" t="s">
        <v>3866</v>
      </c>
      <c r="G13159" t="s">
        <v>60</v>
      </c>
      <c r="H13159" t="s">
        <v>618</v>
      </c>
      <c r="I13159" t="s">
        <v>14</v>
      </c>
      <c r="J13159" t="s">
        <v>15</v>
      </c>
      <c r="K13159" t="s">
        <v>4410</v>
      </c>
      <c r="M13159" t="str">
        <f t="shared" si="205"/>
        <v>41760Atlanta Hawks</v>
      </c>
    </row>
    <row r="13160" spans="1:13" ht="17">
      <c r="A13160" t="s">
        <v>17666</v>
      </c>
      <c r="B13160" s="2">
        <v>41757</v>
      </c>
      <c r="C13160" t="s">
        <v>4380</v>
      </c>
      <c r="D13160" t="s">
        <v>17</v>
      </c>
      <c r="E13160" t="s">
        <v>263</v>
      </c>
      <c r="F13160" t="s">
        <v>3866</v>
      </c>
      <c r="G13160" t="s">
        <v>624</v>
      </c>
      <c r="H13160" t="s">
        <v>463</v>
      </c>
      <c r="I13160" t="s">
        <v>14</v>
      </c>
      <c r="J13160" t="s">
        <v>15</v>
      </c>
      <c r="K13160" t="s">
        <v>4410</v>
      </c>
      <c r="M13160" t="str">
        <f t="shared" si="205"/>
        <v>41757Atlanta Hawks</v>
      </c>
    </row>
    <row r="13161" spans="1:13" ht="17">
      <c r="A13161" t="s">
        <v>17667</v>
      </c>
      <c r="B13161" s="2">
        <v>41755</v>
      </c>
      <c r="C13161" t="s">
        <v>81</v>
      </c>
      <c r="D13161" t="s">
        <v>9</v>
      </c>
      <c r="E13161" t="s">
        <v>292</v>
      </c>
      <c r="F13161" t="s">
        <v>3866</v>
      </c>
      <c r="G13161" t="s">
        <v>85</v>
      </c>
      <c r="H13161" t="s">
        <v>679</v>
      </c>
      <c r="I13161" t="s">
        <v>14</v>
      </c>
      <c r="J13161" t="s">
        <v>15</v>
      </c>
      <c r="K13161" t="s">
        <v>4410</v>
      </c>
      <c r="M13161" t="str">
        <f t="shared" si="205"/>
        <v>41755Atlanta Hawks</v>
      </c>
    </row>
    <row r="13162" spans="1:13" ht="17">
      <c r="A13162" t="s">
        <v>17668</v>
      </c>
      <c r="B13162" s="2">
        <v>41753</v>
      </c>
      <c r="C13162" t="s">
        <v>81</v>
      </c>
      <c r="D13162" t="s">
        <v>17</v>
      </c>
      <c r="E13162" t="s">
        <v>458</v>
      </c>
      <c r="F13162" t="s">
        <v>3866</v>
      </c>
      <c r="G13162" t="s">
        <v>102</v>
      </c>
      <c r="H13162" t="s">
        <v>496</v>
      </c>
      <c r="I13162" t="s">
        <v>14</v>
      </c>
      <c r="J13162" t="s">
        <v>15</v>
      </c>
      <c r="K13162" t="s">
        <v>4410</v>
      </c>
      <c r="M13162" t="str">
        <f t="shared" si="205"/>
        <v>41753Atlanta Hawks</v>
      </c>
    </row>
    <row r="13163" spans="1:13" ht="17">
      <c r="A13163" t="s">
        <v>17669</v>
      </c>
      <c r="B13163" s="2">
        <v>41751</v>
      </c>
      <c r="C13163" t="s">
        <v>4380</v>
      </c>
      <c r="D13163" t="s">
        <v>9</v>
      </c>
      <c r="E13163" t="s">
        <v>2631</v>
      </c>
      <c r="F13163" t="s">
        <v>3866</v>
      </c>
      <c r="G13163" t="s">
        <v>325</v>
      </c>
      <c r="H13163" t="s">
        <v>774</v>
      </c>
      <c r="I13163" t="s">
        <v>14</v>
      </c>
      <c r="J13163" t="s">
        <v>15</v>
      </c>
      <c r="K13163" t="s">
        <v>4410</v>
      </c>
      <c r="M13163" t="str">
        <f t="shared" si="205"/>
        <v>41751Atlanta Hawks</v>
      </c>
    </row>
    <row r="13164" spans="1:13" ht="17">
      <c r="A13164" t="s">
        <v>17670</v>
      </c>
      <c r="B13164" s="2">
        <v>41748</v>
      </c>
      <c r="C13164" t="s">
        <v>4380</v>
      </c>
      <c r="D13164" t="s">
        <v>17</v>
      </c>
      <c r="E13164" t="s">
        <v>1220</v>
      </c>
      <c r="F13164" t="s">
        <v>3866</v>
      </c>
      <c r="G13164" t="s">
        <v>451</v>
      </c>
      <c r="H13164" t="s">
        <v>636</v>
      </c>
      <c r="I13164" t="s">
        <v>14</v>
      </c>
      <c r="J13164" t="s">
        <v>15</v>
      </c>
      <c r="K13164" t="s">
        <v>4410</v>
      </c>
      <c r="M13164" t="str">
        <f t="shared" si="205"/>
        <v>41748Atlanta Hawks</v>
      </c>
    </row>
    <row r="13165" spans="1:13" ht="17">
      <c r="A13165" t="s">
        <v>17671</v>
      </c>
      <c r="B13165" s="2">
        <v>41397</v>
      </c>
      <c r="C13165" t="s">
        <v>81</v>
      </c>
      <c r="D13165" t="s">
        <v>9</v>
      </c>
      <c r="E13165" t="s">
        <v>2315</v>
      </c>
      <c r="F13165" t="s">
        <v>3866</v>
      </c>
      <c r="G13165" t="s">
        <v>293</v>
      </c>
      <c r="H13165" t="s">
        <v>774</v>
      </c>
      <c r="I13165" t="s">
        <v>14</v>
      </c>
      <c r="J13165" t="s">
        <v>15</v>
      </c>
      <c r="K13165" t="s">
        <v>4410</v>
      </c>
      <c r="M13165" t="str">
        <f t="shared" si="205"/>
        <v>41397Atlanta Hawks</v>
      </c>
    </row>
    <row r="13166" spans="1:13" ht="17">
      <c r="A13166" t="s">
        <v>17672</v>
      </c>
      <c r="B13166" s="2">
        <v>41395</v>
      </c>
      <c r="C13166" t="s">
        <v>4380</v>
      </c>
      <c r="D13166" t="s">
        <v>9</v>
      </c>
      <c r="E13166" t="s">
        <v>2895</v>
      </c>
      <c r="F13166" t="s">
        <v>3866</v>
      </c>
      <c r="G13166" t="s">
        <v>66</v>
      </c>
      <c r="H13166" t="s">
        <v>599</v>
      </c>
      <c r="I13166" t="s">
        <v>14</v>
      </c>
      <c r="J13166" t="s">
        <v>15</v>
      </c>
      <c r="K13166" t="s">
        <v>4410</v>
      </c>
      <c r="M13166" t="str">
        <f t="shared" si="205"/>
        <v>41395Atlanta Hawks</v>
      </c>
    </row>
    <row r="13167" spans="1:13" ht="17">
      <c r="A13167" t="s">
        <v>17673</v>
      </c>
      <c r="B13167" s="2">
        <v>41393</v>
      </c>
      <c r="C13167" t="s">
        <v>81</v>
      </c>
      <c r="D13167" t="s">
        <v>17</v>
      </c>
      <c r="E13167" t="s">
        <v>577</v>
      </c>
      <c r="F13167" t="s">
        <v>3866</v>
      </c>
      <c r="G13167" t="s">
        <v>133</v>
      </c>
      <c r="H13167" t="s">
        <v>599</v>
      </c>
      <c r="I13167" t="s">
        <v>14</v>
      </c>
      <c r="J13167" t="s">
        <v>15</v>
      </c>
      <c r="K13167" t="s">
        <v>4410</v>
      </c>
      <c r="M13167" t="str">
        <f t="shared" si="205"/>
        <v>41393Atlanta Hawks</v>
      </c>
    </row>
    <row r="13168" spans="1:13" ht="17">
      <c r="A13168" t="s">
        <v>17674</v>
      </c>
      <c r="B13168" s="2">
        <v>41391</v>
      </c>
      <c r="C13168" t="s">
        <v>81</v>
      </c>
      <c r="D13168" t="s">
        <v>17</v>
      </c>
      <c r="E13168" t="s">
        <v>3869</v>
      </c>
      <c r="F13168" t="s">
        <v>3866</v>
      </c>
      <c r="G13168" t="s">
        <v>164</v>
      </c>
      <c r="H13168" t="s">
        <v>679</v>
      </c>
      <c r="I13168" t="s">
        <v>14</v>
      </c>
      <c r="J13168" t="s">
        <v>15</v>
      </c>
      <c r="K13168" t="s">
        <v>4410</v>
      </c>
      <c r="M13168" t="str">
        <f t="shared" si="205"/>
        <v>41391Atlanta Hawks</v>
      </c>
    </row>
    <row r="13169" spans="1:13" ht="17">
      <c r="A13169" t="s">
        <v>17675</v>
      </c>
      <c r="B13169" s="2">
        <v>41388</v>
      </c>
      <c r="C13169" t="s">
        <v>4380</v>
      </c>
      <c r="D13169" t="s">
        <v>9</v>
      </c>
      <c r="E13169" t="s">
        <v>1857</v>
      </c>
      <c r="F13169" t="s">
        <v>3866</v>
      </c>
      <c r="G13169" t="s">
        <v>325</v>
      </c>
      <c r="H13169" t="s">
        <v>614</v>
      </c>
      <c r="I13169" t="s">
        <v>14</v>
      </c>
      <c r="J13169" t="s">
        <v>15</v>
      </c>
      <c r="K13169" t="s">
        <v>4410</v>
      </c>
      <c r="M13169" t="str">
        <f t="shared" si="205"/>
        <v>41388Atlanta Hawks</v>
      </c>
    </row>
    <row r="13170" spans="1:13" ht="17">
      <c r="A13170" t="s">
        <v>17676</v>
      </c>
      <c r="B13170" s="2">
        <v>41385</v>
      </c>
      <c r="C13170" t="s">
        <v>4380</v>
      </c>
      <c r="D13170" t="s">
        <v>9</v>
      </c>
      <c r="E13170" t="s">
        <v>2245</v>
      </c>
      <c r="F13170" t="s">
        <v>3866</v>
      </c>
      <c r="G13170" t="s">
        <v>66</v>
      </c>
      <c r="H13170" t="s">
        <v>636</v>
      </c>
      <c r="I13170" t="s">
        <v>14</v>
      </c>
      <c r="J13170" t="s">
        <v>15</v>
      </c>
      <c r="K13170" t="s">
        <v>4410</v>
      </c>
      <c r="M13170" t="str">
        <f t="shared" si="205"/>
        <v>41385Atlanta Hawks</v>
      </c>
    </row>
    <row r="13171" spans="1:13" ht="17">
      <c r="A13171" t="s">
        <v>17677</v>
      </c>
      <c r="B13171" s="2">
        <v>41039</v>
      </c>
      <c r="C13171" t="s">
        <v>4390</v>
      </c>
      <c r="D13171" t="s">
        <v>9</v>
      </c>
      <c r="E13171" t="s">
        <v>1767</v>
      </c>
      <c r="F13171" t="s">
        <v>3866</v>
      </c>
      <c r="G13171" t="s">
        <v>50</v>
      </c>
      <c r="H13171" t="s">
        <v>3870</v>
      </c>
      <c r="I13171" t="s">
        <v>14</v>
      </c>
      <c r="J13171" t="s">
        <v>15</v>
      </c>
      <c r="K13171" t="s">
        <v>4410</v>
      </c>
      <c r="M13171" t="str">
        <f t="shared" si="205"/>
        <v>41039Atlanta Hawks</v>
      </c>
    </row>
    <row r="13172" spans="1:13" ht="17">
      <c r="A13172" t="s">
        <v>17678</v>
      </c>
      <c r="B13172" s="2">
        <v>41037</v>
      </c>
      <c r="C13172" t="s">
        <v>28</v>
      </c>
      <c r="D13172" t="s">
        <v>17</v>
      </c>
      <c r="E13172" t="s">
        <v>1382</v>
      </c>
      <c r="F13172" t="s">
        <v>3866</v>
      </c>
      <c r="G13172" t="s">
        <v>60</v>
      </c>
      <c r="H13172" t="s">
        <v>1315</v>
      </c>
      <c r="I13172" t="s">
        <v>14</v>
      </c>
      <c r="J13172" t="s">
        <v>15</v>
      </c>
      <c r="K13172" t="s">
        <v>4410</v>
      </c>
      <c r="M13172" t="str">
        <f t="shared" si="205"/>
        <v>41037Atlanta Hawks</v>
      </c>
    </row>
    <row r="13173" spans="1:13" ht="17">
      <c r="A13173" t="s">
        <v>17679</v>
      </c>
      <c r="B13173" s="2">
        <v>41035</v>
      </c>
      <c r="C13173" t="s">
        <v>4390</v>
      </c>
      <c r="D13173" t="s">
        <v>9</v>
      </c>
      <c r="E13173" t="s">
        <v>2349</v>
      </c>
      <c r="F13173" t="s">
        <v>3866</v>
      </c>
      <c r="G13173" t="s">
        <v>56</v>
      </c>
      <c r="H13173" t="s">
        <v>1934</v>
      </c>
      <c r="I13173" t="s">
        <v>14</v>
      </c>
      <c r="J13173" t="s">
        <v>15</v>
      </c>
      <c r="K13173" t="s">
        <v>4410</v>
      </c>
      <c r="M13173" t="str">
        <f t="shared" si="205"/>
        <v>41035Atlanta Hawks</v>
      </c>
    </row>
    <row r="13174" spans="1:13" ht="17">
      <c r="A13174" t="s">
        <v>17680</v>
      </c>
      <c r="B13174" s="2">
        <v>41033</v>
      </c>
      <c r="C13174" t="s">
        <v>4390</v>
      </c>
      <c r="D13174" t="s">
        <v>9</v>
      </c>
      <c r="E13174" t="s">
        <v>3871</v>
      </c>
      <c r="F13174" t="s">
        <v>3866</v>
      </c>
      <c r="G13174" t="s">
        <v>451</v>
      </c>
      <c r="H13174" t="s">
        <v>3872</v>
      </c>
      <c r="I13174" t="s">
        <v>14</v>
      </c>
      <c r="J13174" t="s">
        <v>15</v>
      </c>
      <c r="K13174" t="s">
        <v>4410</v>
      </c>
      <c r="M13174" t="str">
        <f t="shared" si="205"/>
        <v>41033Atlanta Hawks</v>
      </c>
    </row>
    <row r="13175" spans="1:13" ht="17">
      <c r="A13175" t="s">
        <v>17681</v>
      </c>
      <c r="B13175" s="2">
        <v>41030</v>
      </c>
      <c r="C13175" t="s">
        <v>28</v>
      </c>
      <c r="D13175" t="s">
        <v>9</v>
      </c>
      <c r="E13175" t="s">
        <v>3093</v>
      </c>
      <c r="F13175" t="s">
        <v>3866</v>
      </c>
      <c r="G13175" t="s">
        <v>178</v>
      </c>
      <c r="H13175" t="s">
        <v>3873</v>
      </c>
      <c r="I13175" t="s">
        <v>14</v>
      </c>
      <c r="J13175" t="s">
        <v>15</v>
      </c>
      <c r="K13175" t="s">
        <v>4410</v>
      </c>
      <c r="M13175" t="str">
        <f t="shared" si="205"/>
        <v>41030Atlanta Hawks</v>
      </c>
    </row>
    <row r="13176" spans="1:13" ht="17">
      <c r="A13176" t="s">
        <v>17682</v>
      </c>
      <c r="B13176" s="2">
        <v>41028</v>
      </c>
      <c r="C13176" t="s">
        <v>28</v>
      </c>
      <c r="D13176" t="s">
        <v>17</v>
      </c>
      <c r="E13176" t="s">
        <v>3157</v>
      </c>
      <c r="F13176" t="s">
        <v>3866</v>
      </c>
      <c r="G13176" t="s">
        <v>133</v>
      </c>
      <c r="H13176" t="s">
        <v>1330</v>
      </c>
      <c r="I13176" t="s">
        <v>14</v>
      </c>
      <c r="J13176" t="s">
        <v>15</v>
      </c>
      <c r="K13176" t="s">
        <v>4410</v>
      </c>
      <c r="M13176" t="str">
        <f t="shared" si="205"/>
        <v>41028Atlanta Hawks</v>
      </c>
    </row>
    <row r="13177" spans="1:13" ht="17">
      <c r="A13177" t="s">
        <v>17683</v>
      </c>
      <c r="B13177" s="2">
        <v>40675</v>
      </c>
      <c r="C13177" t="s">
        <v>142</v>
      </c>
      <c r="D13177" t="s">
        <v>9</v>
      </c>
      <c r="E13177" t="s">
        <v>3034</v>
      </c>
      <c r="F13177" t="s">
        <v>3867</v>
      </c>
      <c r="G13177" t="s">
        <v>99</v>
      </c>
      <c r="H13177" t="s">
        <v>1302</v>
      </c>
      <c r="I13177" t="s">
        <v>14</v>
      </c>
      <c r="J13177" t="s">
        <v>15</v>
      </c>
      <c r="K13177" t="s">
        <v>4410</v>
      </c>
      <c r="M13177" t="str">
        <f t="shared" si="205"/>
        <v>40675Atlanta Hawks</v>
      </c>
    </row>
    <row r="13178" spans="1:13" ht="17">
      <c r="A13178" t="s">
        <v>17684</v>
      </c>
      <c r="B13178" s="2">
        <v>40673</v>
      </c>
      <c r="C13178" t="s">
        <v>4383</v>
      </c>
      <c r="D13178" t="s">
        <v>9</v>
      </c>
      <c r="E13178" t="s">
        <v>1267</v>
      </c>
      <c r="F13178" t="s">
        <v>3867</v>
      </c>
      <c r="G13178" t="s">
        <v>194</v>
      </c>
      <c r="H13178" t="s">
        <v>655</v>
      </c>
      <c r="I13178" t="s">
        <v>14</v>
      </c>
      <c r="J13178" t="s">
        <v>15</v>
      </c>
      <c r="K13178" t="s">
        <v>4410</v>
      </c>
      <c r="M13178" t="str">
        <f t="shared" si="205"/>
        <v>40673Atlanta Hawks</v>
      </c>
    </row>
    <row r="13179" spans="1:13" ht="17">
      <c r="A13179" t="s">
        <v>17685</v>
      </c>
      <c r="B13179" s="2">
        <v>40671</v>
      </c>
      <c r="C13179" t="s">
        <v>142</v>
      </c>
      <c r="D13179" t="s">
        <v>17</v>
      </c>
      <c r="E13179" t="s">
        <v>789</v>
      </c>
      <c r="F13179" t="s">
        <v>3867</v>
      </c>
      <c r="G13179" t="s">
        <v>309</v>
      </c>
      <c r="H13179" t="s">
        <v>1682</v>
      </c>
      <c r="I13179" t="s">
        <v>14</v>
      </c>
      <c r="J13179" t="s">
        <v>15</v>
      </c>
      <c r="K13179" t="s">
        <v>4410</v>
      </c>
      <c r="M13179" t="str">
        <f t="shared" si="205"/>
        <v>40671Atlanta Hawks</v>
      </c>
    </row>
    <row r="13180" spans="1:13" ht="17">
      <c r="A13180" t="s">
        <v>17686</v>
      </c>
      <c r="B13180" s="2">
        <v>40669</v>
      </c>
      <c r="C13180" t="s">
        <v>142</v>
      </c>
      <c r="D13180" t="s">
        <v>9</v>
      </c>
      <c r="E13180" t="s">
        <v>685</v>
      </c>
      <c r="F13180" t="s">
        <v>3867</v>
      </c>
      <c r="G13180" t="s">
        <v>85</v>
      </c>
      <c r="H13180" t="s">
        <v>1279</v>
      </c>
      <c r="I13180" t="s">
        <v>14</v>
      </c>
      <c r="J13180" t="s">
        <v>15</v>
      </c>
      <c r="K13180" t="s">
        <v>4410</v>
      </c>
      <c r="M13180" t="str">
        <f t="shared" si="205"/>
        <v>40669Atlanta Hawks</v>
      </c>
    </row>
    <row r="13181" spans="1:13" ht="17">
      <c r="A13181" t="s">
        <v>17687</v>
      </c>
      <c r="B13181" s="2">
        <v>40667</v>
      </c>
      <c r="C13181" t="s">
        <v>4383</v>
      </c>
      <c r="D13181" t="s">
        <v>9</v>
      </c>
      <c r="E13181" t="s">
        <v>1702</v>
      </c>
      <c r="F13181" t="s">
        <v>3867</v>
      </c>
      <c r="G13181" t="s">
        <v>479</v>
      </c>
      <c r="H13181" t="s">
        <v>688</v>
      </c>
      <c r="I13181" t="s">
        <v>14</v>
      </c>
      <c r="J13181" t="s">
        <v>15</v>
      </c>
      <c r="K13181" t="s">
        <v>4410</v>
      </c>
      <c r="M13181" t="str">
        <f t="shared" si="205"/>
        <v>40667Atlanta Hawks</v>
      </c>
    </row>
    <row r="13182" spans="1:13" ht="17">
      <c r="A13182" t="s">
        <v>17688</v>
      </c>
      <c r="B13182" s="2">
        <v>40665</v>
      </c>
      <c r="C13182" t="s">
        <v>4383</v>
      </c>
      <c r="D13182" t="s">
        <v>17</v>
      </c>
      <c r="E13182" t="s">
        <v>187</v>
      </c>
      <c r="F13182" t="s">
        <v>3867</v>
      </c>
      <c r="G13182" t="s">
        <v>120</v>
      </c>
      <c r="H13182" t="s">
        <v>715</v>
      </c>
      <c r="I13182" t="s">
        <v>14</v>
      </c>
      <c r="J13182" t="s">
        <v>15</v>
      </c>
      <c r="K13182" t="s">
        <v>4410</v>
      </c>
      <c r="M13182" t="str">
        <f t="shared" si="205"/>
        <v>40665Atlanta Hawks</v>
      </c>
    </row>
    <row r="13183" spans="1:13" ht="17">
      <c r="A13183" t="s">
        <v>17689</v>
      </c>
      <c r="B13183" s="2">
        <v>40661</v>
      </c>
      <c r="C13183" t="s">
        <v>115</v>
      </c>
      <c r="D13183" t="s">
        <v>17</v>
      </c>
      <c r="E13183" t="s">
        <v>2661</v>
      </c>
      <c r="F13183" t="s">
        <v>3866</v>
      </c>
      <c r="G13183" t="s">
        <v>161</v>
      </c>
      <c r="H13183" t="s">
        <v>1330</v>
      </c>
      <c r="I13183" t="s">
        <v>14</v>
      </c>
      <c r="J13183" t="s">
        <v>15</v>
      </c>
      <c r="K13183" t="s">
        <v>4410</v>
      </c>
      <c r="M13183" t="str">
        <f t="shared" si="205"/>
        <v>40661Atlanta Hawks</v>
      </c>
    </row>
    <row r="13184" spans="1:13" ht="17">
      <c r="A13184" t="s">
        <v>17690</v>
      </c>
      <c r="B13184" s="2">
        <v>40659</v>
      </c>
      <c r="C13184" t="s">
        <v>4391</v>
      </c>
      <c r="D13184" t="s">
        <v>9</v>
      </c>
      <c r="E13184" t="s">
        <v>2723</v>
      </c>
      <c r="F13184" t="s">
        <v>3866</v>
      </c>
      <c r="G13184" t="s">
        <v>66</v>
      </c>
      <c r="H13184" t="s">
        <v>701</v>
      </c>
      <c r="I13184" t="s">
        <v>14</v>
      </c>
      <c r="J13184" t="s">
        <v>15</v>
      </c>
      <c r="K13184" t="s">
        <v>4410</v>
      </c>
      <c r="M13184" t="str">
        <f t="shared" si="205"/>
        <v>40659Atlanta Hawks</v>
      </c>
    </row>
    <row r="13185" spans="1:13" ht="17">
      <c r="A13185" t="s">
        <v>17691</v>
      </c>
      <c r="B13185" s="2">
        <v>40657</v>
      </c>
      <c r="C13185" t="s">
        <v>115</v>
      </c>
      <c r="D13185" t="s">
        <v>17</v>
      </c>
      <c r="E13185" t="s">
        <v>1447</v>
      </c>
      <c r="F13185" t="s">
        <v>3866</v>
      </c>
      <c r="G13185" t="s">
        <v>161</v>
      </c>
      <c r="H13185" t="s">
        <v>692</v>
      </c>
      <c r="I13185" t="s">
        <v>14</v>
      </c>
      <c r="J13185" t="s">
        <v>15</v>
      </c>
      <c r="K13185" t="s">
        <v>4410</v>
      </c>
      <c r="M13185" t="str">
        <f t="shared" si="205"/>
        <v>40657Atlanta Hawks</v>
      </c>
    </row>
    <row r="13186" spans="1:13" ht="17">
      <c r="A13186" t="s">
        <v>17692</v>
      </c>
      <c r="B13186" s="2">
        <v>40655</v>
      </c>
      <c r="C13186" t="s">
        <v>115</v>
      </c>
      <c r="D13186" t="s">
        <v>17</v>
      </c>
      <c r="E13186" t="s">
        <v>1779</v>
      </c>
      <c r="F13186" t="s">
        <v>3866</v>
      </c>
      <c r="G13186" t="s">
        <v>161</v>
      </c>
      <c r="H13186" t="s">
        <v>688</v>
      </c>
      <c r="I13186" t="s">
        <v>14</v>
      </c>
      <c r="J13186" t="s">
        <v>15</v>
      </c>
      <c r="K13186" t="s">
        <v>4410</v>
      </c>
      <c r="M13186" t="str">
        <f t="shared" ref="M13186:M13249" si="206">CONCATENATE(B13186,K13186)</f>
        <v>40655Atlanta Hawks</v>
      </c>
    </row>
    <row r="13187" spans="1:13" ht="17">
      <c r="A13187" t="s">
        <v>17693</v>
      </c>
      <c r="B13187" s="2">
        <v>40652</v>
      </c>
      <c r="C13187" t="s">
        <v>4391</v>
      </c>
      <c r="D13187" t="s">
        <v>9</v>
      </c>
      <c r="E13187" t="s">
        <v>861</v>
      </c>
      <c r="F13187" t="s">
        <v>3866</v>
      </c>
      <c r="G13187" t="s">
        <v>644</v>
      </c>
      <c r="H13187" t="s">
        <v>676</v>
      </c>
      <c r="I13187" t="s">
        <v>14</v>
      </c>
      <c r="J13187" t="s">
        <v>15</v>
      </c>
      <c r="K13187" t="s">
        <v>4410</v>
      </c>
      <c r="M13187" t="str">
        <f t="shared" si="206"/>
        <v>40652Atlanta Hawks</v>
      </c>
    </row>
    <row r="13188" spans="1:13" ht="17">
      <c r="A13188" t="s">
        <v>17694</v>
      </c>
      <c r="B13188" s="2">
        <v>40649</v>
      </c>
      <c r="C13188" t="s">
        <v>4391</v>
      </c>
      <c r="D13188" t="s">
        <v>17</v>
      </c>
      <c r="E13188" t="s">
        <v>406</v>
      </c>
      <c r="F13188" t="s">
        <v>3866</v>
      </c>
      <c r="G13188" t="s">
        <v>854</v>
      </c>
      <c r="H13188" t="s">
        <v>758</v>
      </c>
      <c r="I13188" t="s">
        <v>14</v>
      </c>
      <c r="J13188" t="s">
        <v>15</v>
      </c>
      <c r="K13188" t="s">
        <v>4410</v>
      </c>
      <c r="M13188" t="str">
        <f t="shared" si="206"/>
        <v>40649Atlanta Hawks</v>
      </c>
    </row>
    <row r="13189" spans="1:13" ht="17">
      <c r="A13189" t="s">
        <v>17695</v>
      </c>
      <c r="B13189" s="2">
        <v>40308</v>
      </c>
      <c r="C13189" t="s">
        <v>115</v>
      </c>
      <c r="D13189" t="s">
        <v>9</v>
      </c>
      <c r="E13189" t="s">
        <v>1624</v>
      </c>
      <c r="F13189" t="s">
        <v>3867</v>
      </c>
      <c r="G13189" t="s">
        <v>56</v>
      </c>
      <c r="H13189" t="s">
        <v>365</v>
      </c>
      <c r="I13189" t="s">
        <v>14</v>
      </c>
      <c r="J13189" t="s">
        <v>15</v>
      </c>
      <c r="K13189" t="s">
        <v>4410</v>
      </c>
      <c r="M13189" t="str">
        <f t="shared" si="206"/>
        <v>40308Atlanta Hawks</v>
      </c>
    </row>
    <row r="13190" spans="1:13" ht="17">
      <c r="A13190" t="s">
        <v>17696</v>
      </c>
      <c r="B13190" s="2">
        <v>40306</v>
      </c>
      <c r="C13190" t="s">
        <v>115</v>
      </c>
      <c r="D13190" t="s">
        <v>9</v>
      </c>
      <c r="E13190" t="s">
        <v>3312</v>
      </c>
      <c r="F13190" t="s">
        <v>3867</v>
      </c>
      <c r="G13190" t="s">
        <v>85</v>
      </c>
      <c r="H13190" t="s">
        <v>393</v>
      </c>
      <c r="I13190" t="s">
        <v>14</v>
      </c>
      <c r="J13190" t="s">
        <v>15</v>
      </c>
      <c r="K13190" t="s">
        <v>4410</v>
      </c>
      <c r="M13190" t="str">
        <f t="shared" si="206"/>
        <v>40306Atlanta Hawks</v>
      </c>
    </row>
    <row r="13191" spans="1:13" ht="17">
      <c r="A13191" t="s">
        <v>17697</v>
      </c>
      <c r="B13191" s="2">
        <v>40304</v>
      </c>
      <c r="C13191" t="s">
        <v>4391</v>
      </c>
      <c r="D13191" t="s">
        <v>9</v>
      </c>
      <c r="E13191" t="s">
        <v>2665</v>
      </c>
      <c r="F13191" t="s">
        <v>3867</v>
      </c>
      <c r="G13191" t="s">
        <v>482</v>
      </c>
      <c r="H13191" t="s">
        <v>332</v>
      </c>
      <c r="I13191" t="s">
        <v>14</v>
      </c>
      <c r="J13191" t="s">
        <v>15</v>
      </c>
      <c r="K13191" t="s">
        <v>4410</v>
      </c>
      <c r="M13191" t="str">
        <f t="shared" si="206"/>
        <v>40304Atlanta Hawks</v>
      </c>
    </row>
    <row r="13192" spans="1:13" ht="17">
      <c r="A13192" t="s">
        <v>17698</v>
      </c>
      <c r="B13192" s="2">
        <v>40302</v>
      </c>
      <c r="C13192" t="s">
        <v>4391</v>
      </c>
      <c r="D13192" t="s">
        <v>9</v>
      </c>
      <c r="E13192" t="s">
        <v>3874</v>
      </c>
      <c r="F13192" t="s">
        <v>3867</v>
      </c>
      <c r="G13192" t="s">
        <v>479</v>
      </c>
      <c r="H13192" t="s">
        <v>365</v>
      </c>
      <c r="I13192" t="s">
        <v>14</v>
      </c>
      <c r="J13192" t="s">
        <v>15</v>
      </c>
      <c r="K13192" t="s">
        <v>4410</v>
      </c>
      <c r="M13192" t="str">
        <f t="shared" si="206"/>
        <v>40302Atlanta Hawks</v>
      </c>
    </row>
    <row r="13193" spans="1:13" ht="17">
      <c r="A13193" t="s">
        <v>17699</v>
      </c>
      <c r="B13193" s="2">
        <v>40300</v>
      </c>
      <c r="C13193" t="s">
        <v>149</v>
      </c>
      <c r="D13193" t="s">
        <v>17</v>
      </c>
      <c r="E13193" t="s">
        <v>2871</v>
      </c>
      <c r="F13193" t="s">
        <v>3866</v>
      </c>
      <c r="G13193" t="s">
        <v>155</v>
      </c>
      <c r="H13193" t="s">
        <v>609</v>
      </c>
      <c r="I13193" t="s">
        <v>14</v>
      </c>
      <c r="J13193" t="s">
        <v>15</v>
      </c>
      <c r="K13193" t="s">
        <v>4410</v>
      </c>
      <c r="M13193" t="str">
        <f t="shared" si="206"/>
        <v>40300Atlanta Hawks</v>
      </c>
    </row>
    <row r="13194" spans="1:13" ht="17">
      <c r="A13194" t="s">
        <v>17700</v>
      </c>
      <c r="B13194" s="2">
        <v>40298</v>
      </c>
      <c r="C13194" t="s">
        <v>4385</v>
      </c>
      <c r="D13194" t="s">
        <v>17</v>
      </c>
      <c r="E13194" t="s">
        <v>3875</v>
      </c>
      <c r="F13194" t="s">
        <v>3866</v>
      </c>
      <c r="G13194" t="s">
        <v>133</v>
      </c>
      <c r="H13194" t="s">
        <v>625</v>
      </c>
      <c r="I13194" t="s">
        <v>14</v>
      </c>
      <c r="J13194" t="s">
        <v>15</v>
      </c>
      <c r="K13194" t="s">
        <v>4410</v>
      </c>
      <c r="M13194" t="str">
        <f t="shared" si="206"/>
        <v>40298Atlanta Hawks</v>
      </c>
    </row>
    <row r="13195" spans="1:13" ht="17">
      <c r="A13195" t="s">
        <v>17701</v>
      </c>
      <c r="B13195" s="2">
        <v>40296</v>
      </c>
      <c r="C13195" t="s">
        <v>149</v>
      </c>
      <c r="D13195" t="s">
        <v>9</v>
      </c>
      <c r="E13195" t="s">
        <v>3154</v>
      </c>
      <c r="F13195" t="s">
        <v>3866</v>
      </c>
      <c r="G13195" t="s">
        <v>188</v>
      </c>
      <c r="H13195" t="s">
        <v>365</v>
      </c>
      <c r="I13195" t="s">
        <v>14</v>
      </c>
      <c r="J13195" t="s">
        <v>15</v>
      </c>
      <c r="K13195" t="s">
        <v>4410</v>
      </c>
      <c r="M13195" t="str">
        <f t="shared" si="206"/>
        <v>40296Atlanta Hawks</v>
      </c>
    </row>
    <row r="13196" spans="1:13" ht="17">
      <c r="A13196" t="s">
        <v>17702</v>
      </c>
      <c r="B13196" s="2">
        <v>40294</v>
      </c>
      <c r="C13196" t="s">
        <v>4385</v>
      </c>
      <c r="D13196" t="s">
        <v>9</v>
      </c>
      <c r="E13196" t="s">
        <v>746</v>
      </c>
      <c r="F13196" t="s">
        <v>3866</v>
      </c>
      <c r="G13196" t="s">
        <v>60</v>
      </c>
      <c r="H13196" t="s">
        <v>489</v>
      </c>
      <c r="I13196" t="s">
        <v>14</v>
      </c>
      <c r="J13196" t="s">
        <v>15</v>
      </c>
      <c r="K13196" t="s">
        <v>4410</v>
      </c>
      <c r="M13196" t="str">
        <f t="shared" si="206"/>
        <v>40294Atlanta Hawks</v>
      </c>
    </row>
    <row r="13197" spans="1:13" ht="17">
      <c r="A13197" t="s">
        <v>17703</v>
      </c>
      <c r="B13197" s="2">
        <v>40292</v>
      </c>
      <c r="C13197" t="s">
        <v>4385</v>
      </c>
      <c r="D13197" t="s">
        <v>9</v>
      </c>
      <c r="E13197" t="s">
        <v>2158</v>
      </c>
      <c r="F13197" t="s">
        <v>3866</v>
      </c>
      <c r="G13197" t="s">
        <v>113</v>
      </c>
      <c r="H13197" t="s">
        <v>573</v>
      </c>
      <c r="I13197" t="s">
        <v>14</v>
      </c>
      <c r="J13197" t="s">
        <v>15</v>
      </c>
      <c r="K13197" t="s">
        <v>4410</v>
      </c>
      <c r="M13197" t="str">
        <f t="shared" si="206"/>
        <v>40292Atlanta Hawks</v>
      </c>
    </row>
    <row r="13198" spans="1:13" ht="17">
      <c r="A13198" t="s">
        <v>17704</v>
      </c>
      <c r="B13198" s="2">
        <v>40288</v>
      </c>
      <c r="C13198" t="s">
        <v>149</v>
      </c>
      <c r="D13198" t="s">
        <v>17</v>
      </c>
      <c r="E13198" t="s">
        <v>416</v>
      </c>
      <c r="F13198" t="s">
        <v>3866</v>
      </c>
      <c r="G13198" t="s">
        <v>117</v>
      </c>
      <c r="H13198" t="s">
        <v>618</v>
      </c>
      <c r="I13198" t="s">
        <v>14</v>
      </c>
      <c r="J13198" t="s">
        <v>15</v>
      </c>
      <c r="K13198" t="s">
        <v>4410</v>
      </c>
      <c r="M13198" t="str">
        <f t="shared" si="206"/>
        <v>40288Atlanta Hawks</v>
      </c>
    </row>
    <row r="13199" spans="1:13" ht="17">
      <c r="A13199" t="s">
        <v>17705</v>
      </c>
      <c r="B13199" s="2">
        <v>40285</v>
      </c>
      <c r="C13199" t="s">
        <v>149</v>
      </c>
      <c r="D13199" t="s">
        <v>17</v>
      </c>
      <c r="E13199" t="s">
        <v>453</v>
      </c>
      <c r="F13199" t="s">
        <v>3866</v>
      </c>
      <c r="G13199" t="s">
        <v>155</v>
      </c>
      <c r="H13199" t="s">
        <v>463</v>
      </c>
      <c r="I13199" t="s">
        <v>14</v>
      </c>
      <c r="J13199" t="s">
        <v>15</v>
      </c>
      <c r="K13199" t="s">
        <v>4410</v>
      </c>
      <c r="M13199" t="str">
        <f t="shared" si="206"/>
        <v>40285Atlanta Hawks</v>
      </c>
    </row>
    <row r="13200" spans="1:13" ht="17">
      <c r="A13200" t="s">
        <v>17706</v>
      </c>
      <c r="B13200" s="2">
        <v>39944</v>
      </c>
      <c r="C13200" t="s">
        <v>21</v>
      </c>
      <c r="D13200" t="s">
        <v>9</v>
      </c>
      <c r="E13200" t="s">
        <v>3160</v>
      </c>
      <c r="F13200" t="s">
        <v>3867</v>
      </c>
      <c r="G13200" t="s">
        <v>494</v>
      </c>
      <c r="H13200" t="s">
        <v>601</v>
      </c>
      <c r="I13200" t="s">
        <v>14</v>
      </c>
      <c r="J13200" t="s">
        <v>15</v>
      </c>
      <c r="K13200" t="s">
        <v>4410</v>
      </c>
      <c r="M13200" t="str">
        <f t="shared" si="206"/>
        <v>39944Atlanta Hawks</v>
      </c>
    </row>
    <row r="13201" spans="1:13" ht="17">
      <c r="A13201" t="s">
        <v>17707</v>
      </c>
      <c r="B13201" s="2">
        <v>39942</v>
      </c>
      <c r="C13201" t="s">
        <v>21</v>
      </c>
      <c r="D13201" t="s">
        <v>9</v>
      </c>
      <c r="E13201" t="s">
        <v>2467</v>
      </c>
      <c r="F13201" t="s">
        <v>3867</v>
      </c>
      <c r="G13201" t="s">
        <v>194</v>
      </c>
      <c r="H13201" t="s">
        <v>741</v>
      </c>
      <c r="I13201" t="s">
        <v>14</v>
      </c>
      <c r="J13201" t="s">
        <v>15</v>
      </c>
      <c r="K13201" t="s">
        <v>4410</v>
      </c>
      <c r="M13201" t="str">
        <f t="shared" si="206"/>
        <v>39942Atlanta Hawks</v>
      </c>
    </row>
    <row r="13202" spans="1:13" ht="17">
      <c r="A13202" t="s">
        <v>17708</v>
      </c>
      <c r="B13202" s="2">
        <v>39940</v>
      </c>
      <c r="C13202" t="s">
        <v>4381</v>
      </c>
      <c r="D13202" t="s">
        <v>9</v>
      </c>
      <c r="E13202" t="s">
        <v>3195</v>
      </c>
      <c r="F13202" t="s">
        <v>3867</v>
      </c>
      <c r="G13202" t="s">
        <v>1562</v>
      </c>
      <c r="H13202" t="s">
        <v>712</v>
      </c>
      <c r="I13202" t="s">
        <v>14</v>
      </c>
      <c r="J13202" t="s">
        <v>15</v>
      </c>
      <c r="K13202" t="s">
        <v>4410</v>
      </c>
      <c r="M13202" t="str">
        <f t="shared" si="206"/>
        <v>39940Atlanta Hawks</v>
      </c>
    </row>
    <row r="13203" spans="1:13" ht="17">
      <c r="A13203" t="s">
        <v>17709</v>
      </c>
      <c r="B13203" s="2">
        <v>39938</v>
      </c>
      <c r="C13203" t="s">
        <v>4381</v>
      </c>
      <c r="D13203" t="s">
        <v>9</v>
      </c>
      <c r="E13203" t="s">
        <v>3876</v>
      </c>
      <c r="F13203" t="s">
        <v>3867</v>
      </c>
      <c r="G13203" t="s">
        <v>1207</v>
      </c>
      <c r="H13203" t="s">
        <v>655</v>
      </c>
      <c r="I13203" t="s">
        <v>14</v>
      </c>
      <c r="J13203" t="s">
        <v>15</v>
      </c>
      <c r="K13203" t="s">
        <v>4410</v>
      </c>
      <c r="M13203" t="str">
        <f t="shared" si="206"/>
        <v>39938Atlanta Hawks</v>
      </c>
    </row>
    <row r="13204" spans="1:13" ht="17">
      <c r="A13204" t="s">
        <v>17710</v>
      </c>
      <c r="B13204" s="2">
        <v>39936</v>
      </c>
      <c r="C13204" t="s">
        <v>95</v>
      </c>
      <c r="D13204" t="s">
        <v>17</v>
      </c>
      <c r="E13204" t="s">
        <v>2047</v>
      </c>
      <c r="F13204" t="s">
        <v>3866</v>
      </c>
      <c r="G13204" t="s">
        <v>238</v>
      </c>
      <c r="H13204" t="s">
        <v>741</v>
      </c>
      <c r="I13204" t="s">
        <v>14</v>
      </c>
      <c r="J13204" t="s">
        <v>15</v>
      </c>
      <c r="K13204" t="s">
        <v>4410</v>
      </c>
      <c r="M13204" t="str">
        <f t="shared" si="206"/>
        <v>39936Atlanta Hawks</v>
      </c>
    </row>
    <row r="13205" spans="1:13" ht="17">
      <c r="A13205" t="s">
        <v>17711</v>
      </c>
      <c r="B13205" s="2">
        <v>39934</v>
      </c>
      <c r="C13205" t="s">
        <v>4396</v>
      </c>
      <c r="D13205" t="s">
        <v>9</v>
      </c>
      <c r="E13205" t="s">
        <v>3877</v>
      </c>
      <c r="F13205" t="s">
        <v>3866</v>
      </c>
      <c r="G13205" t="s">
        <v>469</v>
      </c>
      <c r="H13205" t="s">
        <v>589</v>
      </c>
      <c r="I13205" t="s">
        <v>14</v>
      </c>
      <c r="J13205" t="s">
        <v>15</v>
      </c>
      <c r="K13205" t="s">
        <v>4410</v>
      </c>
      <c r="M13205" t="str">
        <f t="shared" si="206"/>
        <v>39934Atlanta Hawks</v>
      </c>
    </row>
    <row r="13206" spans="1:13" ht="17">
      <c r="A13206" t="s">
        <v>17712</v>
      </c>
      <c r="B13206" s="2">
        <v>39932</v>
      </c>
      <c r="C13206" t="s">
        <v>95</v>
      </c>
      <c r="D13206" t="s">
        <v>17</v>
      </c>
      <c r="E13206" t="s">
        <v>2437</v>
      </c>
      <c r="F13206" t="s">
        <v>3866</v>
      </c>
      <c r="G13206" t="s">
        <v>312</v>
      </c>
      <c r="H13206" t="s">
        <v>697</v>
      </c>
      <c r="I13206" t="s">
        <v>14</v>
      </c>
      <c r="J13206" t="s">
        <v>15</v>
      </c>
      <c r="K13206" t="s">
        <v>4410</v>
      </c>
      <c r="M13206" t="str">
        <f t="shared" si="206"/>
        <v>39932Atlanta Hawks</v>
      </c>
    </row>
    <row r="13207" spans="1:13" ht="17">
      <c r="A13207" t="s">
        <v>17713</v>
      </c>
      <c r="B13207" s="2">
        <v>39930</v>
      </c>
      <c r="C13207" t="s">
        <v>4396</v>
      </c>
      <c r="D13207" t="s">
        <v>17</v>
      </c>
      <c r="E13207" t="s">
        <v>3878</v>
      </c>
      <c r="F13207" t="s">
        <v>3866</v>
      </c>
      <c r="G13207" t="s">
        <v>23</v>
      </c>
      <c r="H13207" t="s">
        <v>638</v>
      </c>
      <c r="I13207" t="s">
        <v>14</v>
      </c>
      <c r="J13207" t="s">
        <v>15</v>
      </c>
      <c r="K13207" t="s">
        <v>4410</v>
      </c>
      <c r="M13207" t="str">
        <f t="shared" si="206"/>
        <v>39930Atlanta Hawks</v>
      </c>
    </row>
    <row r="13208" spans="1:13" ht="17">
      <c r="A13208" t="s">
        <v>17714</v>
      </c>
      <c r="B13208" s="2">
        <v>39928</v>
      </c>
      <c r="C13208" t="s">
        <v>4396</v>
      </c>
      <c r="D13208" t="s">
        <v>9</v>
      </c>
      <c r="E13208" t="s">
        <v>1781</v>
      </c>
      <c r="F13208" t="s">
        <v>3866</v>
      </c>
      <c r="G13208" t="s">
        <v>491</v>
      </c>
      <c r="H13208" t="s">
        <v>774</v>
      </c>
      <c r="I13208" t="s">
        <v>14</v>
      </c>
      <c r="J13208" t="s">
        <v>15</v>
      </c>
      <c r="K13208" t="s">
        <v>4410</v>
      </c>
      <c r="M13208" t="str">
        <f t="shared" si="206"/>
        <v>39928Atlanta Hawks</v>
      </c>
    </row>
    <row r="13209" spans="1:13" ht="17">
      <c r="A13209" t="s">
        <v>17715</v>
      </c>
      <c r="B13209" s="2">
        <v>39925</v>
      </c>
      <c r="C13209" t="s">
        <v>95</v>
      </c>
      <c r="D13209" t="s">
        <v>9</v>
      </c>
      <c r="E13209" t="s">
        <v>1816</v>
      </c>
      <c r="F13209" t="s">
        <v>3866</v>
      </c>
      <c r="G13209" t="s">
        <v>170</v>
      </c>
      <c r="H13209" t="s">
        <v>465</v>
      </c>
      <c r="I13209" t="s">
        <v>14</v>
      </c>
      <c r="J13209" t="s">
        <v>15</v>
      </c>
      <c r="K13209" t="s">
        <v>4410</v>
      </c>
      <c r="M13209" t="str">
        <f t="shared" si="206"/>
        <v>39925Atlanta Hawks</v>
      </c>
    </row>
    <row r="13210" spans="1:13" ht="17">
      <c r="A13210" t="s">
        <v>17716</v>
      </c>
      <c r="B13210" s="2">
        <v>39922</v>
      </c>
      <c r="C13210" t="s">
        <v>95</v>
      </c>
      <c r="D13210" t="s">
        <v>17</v>
      </c>
      <c r="E13210" t="s">
        <v>3879</v>
      </c>
      <c r="F13210" t="s">
        <v>3866</v>
      </c>
      <c r="G13210" t="s">
        <v>271</v>
      </c>
      <c r="H13210" t="s">
        <v>774</v>
      </c>
      <c r="I13210" t="s">
        <v>14</v>
      </c>
      <c r="J13210" t="s">
        <v>15</v>
      </c>
      <c r="K13210" t="s">
        <v>4410</v>
      </c>
      <c r="M13210" t="str">
        <f t="shared" si="206"/>
        <v>39922Atlanta Hawks</v>
      </c>
    </row>
    <row r="13211" spans="1:13" ht="17">
      <c r="A13211" t="s">
        <v>17717</v>
      </c>
      <c r="B13211" s="2">
        <v>43593</v>
      </c>
      <c r="C13211" t="s">
        <v>4385</v>
      </c>
      <c r="D13211" t="s">
        <v>9</v>
      </c>
      <c r="E13211" t="s">
        <v>2260</v>
      </c>
      <c r="F13211" t="s">
        <v>3867</v>
      </c>
      <c r="G13211" t="s">
        <v>194</v>
      </c>
      <c r="H13211" t="s">
        <v>1124</v>
      </c>
      <c r="I13211" t="s">
        <v>923</v>
      </c>
      <c r="J13211" t="s">
        <v>15</v>
      </c>
      <c r="K13211" t="s">
        <v>4411</v>
      </c>
      <c r="M13211" t="str">
        <f t="shared" si="206"/>
        <v>43593Boston Celtics</v>
      </c>
    </row>
    <row r="13212" spans="1:13" ht="17">
      <c r="A13212" t="s">
        <v>17718</v>
      </c>
      <c r="B13212" s="2">
        <v>43591</v>
      </c>
      <c r="C13212" t="s">
        <v>149</v>
      </c>
      <c r="D13212" t="s">
        <v>9</v>
      </c>
      <c r="E13212" t="s">
        <v>1005</v>
      </c>
      <c r="F13212" t="s">
        <v>3867</v>
      </c>
      <c r="G13212" t="s">
        <v>293</v>
      </c>
      <c r="H13212" t="s">
        <v>1077</v>
      </c>
      <c r="I13212" t="s">
        <v>923</v>
      </c>
      <c r="J13212" t="s">
        <v>15</v>
      </c>
      <c r="K13212" t="s">
        <v>4411</v>
      </c>
      <c r="M13212" t="str">
        <f t="shared" si="206"/>
        <v>43591Boston Celtics</v>
      </c>
    </row>
    <row r="13213" spans="1:13" ht="17">
      <c r="A13213" t="s">
        <v>17719</v>
      </c>
      <c r="B13213" s="2">
        <v>43588</v>
      </c>
      <c r="C13213" t="s">
        <v>149</v>
      </c>
      <c r="D13213" t="s">
        <v>9</v>
      </c>
      <c r="E13213" t="s">
        <v>226</v>
      </c>
      <c r="F13213" t="s">
        <v>3867</v>
      </c>
      <c r="G13213" t="s">
        <v>105</v>
      </c>
      <c r="H13213" t="s">
        <v>950</v>
      </c>
      <c r="I13213" t="s">
        <v>923</v>
      </c>
      <c r="J13213" t="s">
        <v>15</v>
      </c>
      <c r="K13213" t="s">
        <v>4411</v>
      </c>
      <c r="M13213" t="str">
        <f t="shared" si="206"/>
        <v>43588Boston Celtics</v>
      </c>
    </row>
    <row r="13214" spans="1:13" ht="17">
      <c r="A13214" t="s">
        <v>17720</v>
      </c>
      <c r="B13214" s="2">
        <v>43585</v>
      </c>
      <c r="C13214" t="s">
        <v>4385</v>
      </c>
      <c r="D13214" t="s">
        <v>9</v>
      </c>
      <c r="E13214" t="s">
        <v>2938</v>
      </c>
      <c r="F13214" t="s">
        <v>3867</v>
      </c>
      <c r="G13214" t="s">
        <v>325</v>
      </c>
      <c r="H13214" t="s">
        <v>1096</v>
      </c>
      <c r="I13214" t="s">
        <v>923</v>
      </c>
      <c r="J13214" t="s">
        <v>15</v>
      </c>
      <c r="K13214" t="s">
        <v>4411</v>
      </c>
      <c r="M13214" t="str">
        <f t="shared" si="206"/>
        <v>43585Boston Celtics</v>
      </c>
    </row>
    <row r="13215" spans="1:13" ht="17">
      <c r="A13215" t="s">
        <v>17721</v>
      </c>
      <c r="B13215" s="2">
        <v>43583</v>
      </c>
      <c r="C13215" t="s">
        <v>4385</v>
      </c>
      <c r="D13215" t="s">
        <v>17</v>
      </c>
      <c r="E13215" t="s">
        <v>1950</v>
      </c>
      <c r="F13215" t="s">
        <v>3867</v>
      </c>
      <c r="G13215" t="s">
        <v>451</v>
      </c>
      <c r="H13215" t="s">
        <v>1071</v>
      </c>
      <c r="I13215" t="s">
        <v>923</v>
      </c>
      <c r="J13215" t="s">
        <v>15</v>
      </c>
      <c r="K13215" t="s">
        <v>4411</v>
      </c>
      <c r="M13215" t="str">
        <f t="shared" si="206"/>
        <v>43583Boston Celtics</v>
      </c>
    </row>
    <row r="13216" spans="1:13" ht="17">
      <c r="A13216" t="s">
        <v>17722</v>
      </c>
      <c r="B13216" s="2">
        <v>43576</v>
      </c>
      <c r="C13216" t="s">
        <v>4380</v>
      </c>
      <c r="D13216" t="s">
        <v>17</v>
      </c>
      <c r="E13216" t="s">
        <v>219</v>
      </c>
      <c r="F13216" t="s">
        <v>3866</v>
      </c>
      <c r="G13216" t="s">
        <v>218</v>
      </c>
      <c r="H13216" t="s">
        <v>347</v>
      </c>
      <c r="I13216" t="s">
        <v>923</v>
      </c>
      <c r="J13216" t="s">
        <v>15</v>
      </c>
      <c r="K13216" t="s">
        <v>4411</v>
      </c>
      <c r="M13216" t="str">
        <f t="shared" si="206"/>
        <v>43576Boston Celtics</v>
      </c>
    </row>
    <row r="13217" spans="1:13" ht="17">
      <c r="A13217" t="s">
        <v>17723</v>
      </c>
      <c r="B13217" s="2">
        <v>43574</v>
      </c>
      <c r="C13217" t="s">
        <v>4380</v>
      </c>
      <c r="D13217" t="s">
        <v>17</v>
      </c>
      <c r="E13217" t="s">
        <v>385</v>
      </c>
      <c r="F13217" t="s">
        <v>3866</v>
      </c>
      <c r="G13217" t="s">
        <v>334</v>
      </c>
      <c r="H13217" t="s">
        <v>391</v>
      </c>
      <c r="I13217" t="s">
        <v>923</v>
      </c>
      <c r="J13217" t="s">
        <v>15</v>
      </c>
      <c r="K13217" t="s">
        <v>4411</v>
      </c>
      <c r="M13217" t="str">
        <f t="shared" si="206"/>
        <v>43574Boston Celtics</v>
      </c>
    </row>
    <row r="13218" spans="1:13" ht="17">
      <c r="A13218" t="s">
        <v>17724</v>
      </c>
      <c r="B13218" s="2">
        <v>43572</v>
      </c>
      <c r="C13218" t="s">
        <v>81</v>
      </c>
      <c r="D13218" t="s">
        <v>17</v>
      </c>
      <c r="E13218" t="s">
        <v>1569</v>
      </c>
      <c r="F13218" t="s">
        <v>3866</v>
      </c>
      <c r="G13218" t="s">
        <v>594</v>
      </c>
      <c r="H13218" t="s">
        <v>210</v>
      </c>
      <c r="I13218" t="s">
        <v>923</v>
      </c>
      <c r="J13218" t="s">
        <v>15</v>
      </c>
      <c r="K13218" t="s">
        <v>4411</v>
      </c>
      <c r="M13218" t="str">
        <f t="shared" si="206"/>
        <v>43572Boston Celtics</v>
      </c>
    </row>
    <row r="13219" spans="1:13" ht="17">
      <c r="A13219" t="s">
        <v>17725</v>
      </c>
      <c r="B13219" s="2">
        <v>43569</v>
      </c>
      <c r="C13219" t="s">
        <v>81</v>
      </c>
      <c r="D13219" t="s">
        <v>17</v>
      </c>
      <c r="E13219" t="s">
        <v>2407</v>
      </c>
      <c r="F13219" t="s">
        <v>3866</v>
      </c>
      <c r="G13219" t="s">
        <v>117</v>
      </c>
      <c r="H13219" t="s">
        <v>213</v>
      </c>
      <c r="I13219" t="s">
        <v>923</v>
      </c>
      <c r="J13219" t="s">
        <v>15</v>
      </c>
      <c r="K13219" t="s">
        <v>4411</v>
      </c>
      <c r="M13219" t="str">
        <f t="shared" si="206"/>
        <v>43569Boston Celtics</v>
      </c>
    </row>
    <row r="13220" spans="1:13" ht="17">
      <c r="A13220" t="s">
        <v>17726</v>
      </c>
      <c r="B13220" s="2">
        <v>43247</v>
      </c>
      <c r="C13220" t="s">
        <v>21</v>
      </c>
      <c r="D13220" t="s">
        <v>9</v>
      </c>
      <c r="E13220" t="s">
        <v>3880</v>
      </c>
      <c r="F13220" t="s">
        <v>3868</v>
      </c>
      <c r="G13220" t="s">
        <v>97</v>
      </c>
      <c r="H13220" t="s">
        <v>159</v>
      </c>
      <c r="I13220" t="s">
        <v>923</v>
      </c>
      <c r="J13220" t="s">
        <v>15</v>
      </c>
      <c r="K13220" t="s">
        <v>4411</v>
      </c>
      <c r="M13220" t="str">
        <f t="shared" si="206"/>
        <v>43247Boston Celtics</v>
      </c>
    </row>
    <row r="13221" spans="1:13" ht="17">
      <c r="A13221" t="s">
        <v>17727</v>
      </c>
      <c r="B13221" s="2">
        <v>43245</v>
      </c>
      <c r="C13221" t="s">
        <v>4381</v>
      </c>
      <c r="D13221" t="s">
        <v>9</v>
      </c>
      <c r="E13221" t="s">
        <v>2153</v>
      </c>
      <c r="F13221" t="s">
        <v>3868</v>
      </c>
      <c r="G13221" t="s">
        <v>66</v>
      </c>
      <c r="H13221" t="s">
        <v>307</v>
      </c>
      <c r="I13221" t="s">
        <v>923</v>
      </c>
      <c r="J13221" t="s">
        <v>15</v>
      </c>
      <c r="K13221" t="s">
        <v>4411</v>
      </c>
      <c r="M13221" t="str">
        <f t="shared" si="206"/>
        <v>43245Boston Celtics</v>
      </c>
    </row>
    <row r="13222" spans="1:13" ht="17">
      <c r="A13222" t="s">
        <v>17728</v>
      </c>
      <c r="B13222" s="2">
        <v>43243</v>
      </c>
      <c r="C13222" t="s">
        <v>21</v>
      </c>
      <c r="D13222" t="s">
        <v>17</v>
      </c>
      <c r="E13222" t="s">
        <v>832</v>
      </c>
      <c r="F13222" t="s">
        <v>3868</v>
      </c>
      <c r="G13222" t="s">
        <v>133</v>
      </c>
      <c r="H13222" t="s">
        <v>391</v>
      </c>
      <c r="I13222" t="s">
        <v>923</v>
      </c>
      <c r="J13222" t="s">
        <v>15</v>
      </c>
      <c r="K13222" t="s">
        <v>4411</v>
      </c>
      <c r="M13222" t="str">
        <f t="shared" si="206"/>
        <v>43243Boston Celtics</v>
      </c>
    </row>
    <row r="13223" spans="1:13" ht="17">
      <c r="A13223" t="s">
        <v>17729</v>
      </c>
      <c r="B13223" s="2">
        <v>43241</v>
      </c>
      <c r="C13223" t="s">
        <v>4381</v>
      </c>
      <c r="D13223" t="s">
        <v>9</v>
      </c>
      <c r="E13223" t="s">
        <v>1876</v>
      </c>
      <c r="F13223" t="s">
        <v>3868</v>
      </c>
      <c r="G13223" t="s">
        <v>66</v>
      </c>
      <c r="H13223" t="s">
        <v>186</v>
      </c>
      <c r="I13223" t="s">
        <v>923</v>
      </c>
      <c r="J13223" t="s">
        <v>15</v>
      </c>
      <c r="K13223" t="s">
        <v>4411</v>
      </c>
      <c r="M13223" t="str">
        <f t="shared" si="206"/>
        <v>43241Boston Celtics</v>
      </c>
    </row>
    <row r="13224" spans="1:13" ht="17">
      <c r="A13224" t="s">
        <v>17730</v>
      </c>
      <c r="B13224" s="2">
        <v>43239</v>
      </c>
      <c r="C13224" t="s">
        <v>4381</v>
      </c>
      <c r="D13224" t="s">
        <v>9</v>
      </c>
      <c r="E13224" t="s">
        <v>3881</v>
      </c>
      <c r="F13224" t="s">
        <v>3868</v>
      </c>
      <c r="G13224" t="s">
        <v>236</v>
      </c>
      <c r="H13224" t="s">
        <v>512</v>
      </c>
      <c r="I13224" t="s">
        <v>923</v>
      </c>
      <c r="J13224" t="s">
        <v>15</v>
      </c>
      <c r="K13224" t="s">
        <v>4411</v>
      </c>
      <c r="M13224" t="str">
        <f t="shared" si="206"/>
        <v>43239Boston Celtics</v>
      </c>
    </row>
    <row r="13225" spans="1:13" ht="17">
      <c r="A13225" t="s">
        <v>17731</v>
      </c>
      <c r="B13225" s="2">
        <v>43235</v>
      </c>
      <c r="C13225" t="s">
        <v>21</v>
      </c>
      <c r="D13225" t="s">
        <v>17</v>
      </c>
      <c r="E13225" t="s">
        <v>568</v>
      </c>
      <c r="F13225" t="s">
        <v>3868</v>
      </c>
      <c r="G13225" t="s">
        <v>158</v>
      </c>
      <c r="H13225" t="s">
        <v>224</v>
      </c>
      <c r="I13225" t="s">
        <v>923</v>
      </c>
      <c r="J13225" t="s">
        <v>15</v>
      </c>
      <c r="K13225" t="s">
        <v>4411</v>
      </c>
      <c r="M13225" t="str">
        <f t="shared" si="206"/>
        <v>43235Boston Celtics</v>
      </c>
    </row>
    <row r="13226" spans="1:13" ht="17">
      <c r="A13226" t="s">
        <v>17732</v>
      </c>
      <c r="B13226" s="2">
        <v>43233</v>
      </c>
      <c r="C13226" t="s">
        <v>21</v>
      </c>
      <c r="D13226" t="s">
        <v>17</v>
      </c>
      <c r="E13226" t="s">
        <v>1441</v>
      </c>
      <c r="F13226" t="s">
        <v>3868</v>
      </c>
      <c r="G13226" t="s">
        <v>30</v>
      </c>
      <c r="H13226" t="s">
        <v>144</v>
      </c>
      <c r="I13226" t="s">
        <v>923</v>
      </c>
      <c r="J13226" t="s">
        <v>15</v>
      </c>
      <c r="K13226" t="s">
        <v>4411</v>
      </c>
      <c r="M13226" t="str">
        <f t="shared" si="206"/>
        <v>43233Boston Celtics</v>
      </c>
    </row>
    <row r="13227" spans="1:13" ht="17">
      <c r="A13227" t="s">
        <v>17733</v>
      </c>
      <c r="B13227" s="2">
        <v>43229</v>
      </c>
      <c r="C13227" t="s">
        <v>138</v>
      </c>
      <c r="D13227" t="s">
        <v>17</v>
      </c>
      <c r="E13227" t="s">
        <v>927</v>
      </c>
      <c r="F13227" t="s">
        <v>3867</v>
      </c>
      <c r="G13227" t="s">
        <v>158</v>
      </c>
      <c r="H13227" t="s">
        <v>186</v>
      </c>
      <c r="I13227" t="s">
        <v>923</v>
      </c>
      <c r="J13227" t="s">
        <v>15</v>
      </c>
      <c r="K13227" t="s">
        <v>4411</v>
      </c>
      <c r="M13227" t="str">
        <f t="shared" si="206"/>
        <v>43229Boston Celtics</v>
      </c>
    </row>
    <row r="13228" spans="1:13" ht="17">
      <c r="A13228" t="s">
        <v>17734</v>
      </c>
      <c r="B13228" s="2">
        <v>43227</v>
      </c>
      <c r="C13228" t="s">
        <v>4384</v>
      </c>
      <c r="D13228" t="s">
        <v>9</v>
      </c>
      <c r="E13228" t="s">
        <v>1555</v>
      </c>
      <c r="F13228" t="s">
        <v>3867</v>
      </c>
      <c r="G13228" t="s">
        <v>66</v>
      </c>
      <c r="H13228" t="s">
        <v>69</v>
      </c>
      <c r="I13228" t="s">
        <v>923</v>
      </c>
      <c r="J13228" t="s">
        <v>15</v>
      </c>
      <c r="K13228" t="s">
        <v>4411</v>
      </c>
      <c r="M13228" t="str">
        <f t="shared" si="206"/>
        <v>43227Boston Celtics</v>
      </c>
    </row>
    <row r="13229" spans="1:13" ht="17">
      <c r="A13229" t="s">
        <v>17735</v>
      </c>
      <c r="B13229" s="2">
        <v>43225</v>
      </c>
      <c r="C13229" t="s">
        <v>4384</v>
      </c>
      <c r="D13229" t="s">
        <v>17</v>
      </c>
      <c r="E13229" t="s">
        <v>1809</v>
      </c>
      <c r="F13229" t="s">
        <v>3867</v>
      </c>
      <c r="G13229" t="s">
        <v>644</v>
      </c>
      <c r="H13229" t="s">
        <v>69</v>
      </c>
      <c r="I13229" t="s">
        <v>923</v>
      </c>
      <c r="J13229" t="s">
        <v>15</v>
      </c>
      <c r="K13229" t="s">
        <v>4411</v>
      </c>
      <c r="M13229" t="str">
        <f t="shared" si="206"/>
        <v>43225Boston Celtics</v>
      </c>
    </row>
    <row r="13230" spans="1:13" ht="17">
      <c r="A13230" t="s">
        <v>17736</v>
      </c>
      <c r="B13230" s="2">
        <v>43223</v>
      </c>
      <c r="C13230" t="s">
        <v>138</v>
      </c>
      <c r="D13230" t="s">
        <v>17</v>
      </c>
      <c r="E13230" t="s">
        <v>1864</v>
      </c>
      <c r="F13230" t="s">
        <v>3867</v>
      </c>
      <c r="G13230" t="s">
        <v>309</v>
      </c>
      <c r="H13230" t="s">
        <v>137</v>
      </c>
      <c r="I13230" t="s">
        <v>923</v>
      </c>
      <c r="J13230" t="s">
        <v>15</v>
      </c>
      <c r="K13230" t="s">
        <v>4411</v>
      </c>
      <c r="M13230" t="str">
        <f t="shared" si="206"/>
        <v>43223Boston Celtics</v>
      </c>
    </row>
    <row r="13231" spans="1:13" ht="17">
      <c r="A13231" t="s">
        <v>17737</v>
      </c>
      <c r="B13231" s="2">
        <v>43220</v>
      </c>
      <c r="C13231" t="s">
        <v>138</v>
      </c>
      <c r="D13231" t="s">
        <v>17</v>
      </c>
      <c r="E13231" t="s">
        <v>2736</v>
      </c>
      <c r="F13231" t="s">
        <v>3867</v>
      </c>
      <c r="G13231" t="s">
        <v>367</v>
      </c>
      <c r="H13231" t="s">
        <v>124</v>
      </c>
      <c r="I13231" t="s">
        <v>923</v>
      </c>
      <c r="J13231" t="s">
        <v>15</v>
      </c>
      <c r="K13231" t="s">
        <v>4411</v>
      </c>
      <c r="M13231" t="str">
        <f t="shared" si="206"/>
        <v>43220Boston Celtics</v>
      </c>
    </row>
    <row r="13232" spans="1:13" ht="17">
      <c r="A13232" t="s">
        <v>17738</v>
      </c>
      <c r="B13232" s="2">
        <v>43218</v>
      </c>
      <c r="C13232" t="s">
        <v>149</v>
      </c>
      <c r="D13232" t="s">
        <v>17</v>
      </c>
      <c r="E13232" t="s">
        <v>639</v>
      </c>
      <c r="F13232" t="s">
        <v>3866</v>
      </c>
      <c r="G13232" t="s">
        <v>212</v>
      </c>
      <c r="H13232" t="s">
        <v>360</v>
      </c>
      <c r="I13232" t="s">
        <v>923</v>
      </c>
      <c r="J13232" t="s">
        <v>15</v>
      </c>
      <c r="K13232" t="s">
        <v>4411</v>
      </c>
      <c r="M13232" t="str">
        <f t="shared" si="206"/>
        <v>43218Boston Celtics</v>
      </c>
    </row>
    <row r="13233" spans="1:13" ht="17">
      <c r="A13233" t="s">
        <v>17739</v>
      </c>
      <c r="B13233" s="2">
        <v>43216</v>
      </c>
      <c r="C13233" t="s">
        <v>4385</v>
      </c>
      <c r="D13233" t="s">
        <v>9</v>
      </c>
      <c r="E13233" t="s">
        <v>1405</v>
      </c>
      <c r="F13233" t="s">
        <v>3866</v>
      </c>
      <c r="G13233" t="s">
        <v>455</v>
      </c>
      <c r="H13233" t="s">
        <v>13</v>
      </c>
      <c r="I13233" t="s">
        <v>923</v>
      </c>
      <c r="J13233" t="s">
        <v>15</v>
      </c>
      <c r="K13233" t="s">
        <v>4411</v>
      </c>
      <c r="M13233" t="str">
        <f t="shared" si="206"/>
        <v>43216Boston Celtics</v>
      </c>
    </row>
    <row r="13234" spans="1:13" ht="17">
      <c r="A13234" t="s">
        <v>17740</v>
      </c>
      <c r="B13234" s="2">
        <v>43214</v>
      </c>
      <c r="C13234" t="s">
        <v>149</v>
      </c>
      <c r="D13234" t="s">
        <v>17</v>
      </c>
      <c r="E13234" t="s">
        <v>1667</v>
      </c>
      <c r="F13234" t="s">
        <v>3866</v>
      </c>
      <c r="G13234" t="s">
        <v>271</v>
      </c>
      <c r="H13234" t="s">
        <v>64</v>
      </c>
      <c r="I13234" t="s">
        <v>923</v>
      </c>
      <c r="J13234" t="s">
        <v>15</v>
      </c>
      <c r="K13234" t="s">
        <v>4411</v>
      </c>
      <c r="M13234" t="str">
        <f t="shared" si="206"/>
        <v>43214Boston Celtics</v>
      </c>
    </row>
    <row r="13235" spans="1:13" ht="17">
      <c r="A13235" t="s">
        <v>17741</v>
      </c>
      <c r="B13235" s="2">
        <v>43212</v>
      </c>
      <c r="C13235" t="s">
        <v>4385</v>
      </c>
      <c r="D13235" t="s">
        <v>9</v>
      </c>
      <c r="E13235" t="s">
        <v>2397</v>
      </c>
      <c r="F13235" t="s">
        <v>3866</v>
      </c>
      <c r="G13235" t="s">
        <v>36</v>
      </c>
      <c r="H13235" t="s">
        <v>347</v>
      </c>
      <c r="I13235" t="s">
        <v>923</v>
      </c>
      <c r="J13235" t="s">
        <v>15</v>
      </c>
      <c r="K13235" t="s">
        <v>4411</v>
      </c>
      <c r="M13235" t="str">
        <f t="shared" si="206"/>
        <v>43212Boston Celtics</v>
      </c>
    </row>
    <row r="13236" spans="1:13" ht="17">
      <c r="A13236" t="s">
        <v>17742</v>
      </c>
      <c r="B13236" s="2">
        <v>43210</v>
      </c>
      <c r="C13236" t="s">
        <v>4385</v>
      </c>
      <c r="D13236" t="s">
        <v>9</v>
      </c>
      <c r="E13236" t="s">
        <v>1798</v>
      </c>
      <c r="F13236" t="s">
        <v>3866</v>
      </c>
      <c r="G13236" t="s">
        <v>455</v>
      </c>
      <c r="H13236" t="s">
        <v>151</v>
      </c>
      <c r="I13236" t="s">
        <v>923</v>
      </c>
      <c r="J13236" t="s">
        <v>15</v>
      </c>
      <c r="K13236" t="s">
        <v>4411</v>
      </c>
      <c r="M13236" t="str">
        <f t="shared" si="206"/>
        <v>43210Boston Celtics</v>
      </c>
    </row>
    <row r="13237" spans="1:13" ht="17">
      <c r="A13237" t="s">
        <v>17743</v>
      </c>
      <c r="B13237" s="2">
        <v>43207</v>
      </c>
      <c r="C13237" t="s">
        <v>149</v>
      </c>
      <c r="D13237" t="s">
        <v>17</v>
      </c>
      <c r="E13237" t="s">
        <v>2781</v>
      </c>
      <c r="F13237" t="s">
        <v>3866</v>
      </c>
      <c r="G13237" t="s">
        <v>158</v>
      </c>
      <c r="H13237" t="s">
        <v>146</v>
      </c>
      <c r="I13237" t="s">
        <v>923</v>
      </c>
      <c r="J13237" t="s">
        <v>15</v>
      </c>
      <c r="K13237" t="s">
        <v>4411</v>
      </c>
      <c r="M13237" t="str">
        <f t="shared" si="206"/>
        <v>43207Boston Celtics</v>
      </c>
    </row>
    <row r="13238" spans="1:13" ht="17">
      <c r="A13238" t="s">
        <v>17744</v>
      </c>
      <c r="B13238" s="2">
        <v>43205</v>
      </c>
      <c r="C13238" t="s">
        <v>149</v>
      </c>
      <c r="D13238" t="s">
        <v>17</v>
      </c>
      <c r="E13238" t="s">
        <v>2237</v>
      </c>
      <c r="F13238" t="s">
        <v>3866</v>
      </c>
      <c r="G13238" t="s">
        <v>109</v>
      </c>
      <c r="H13238" t="s">
        <v>313</v>
      </c>
      <c r="I13238" t="s">
        <v>923</v>
      </c>
      <c r="J13238" t="s">
        <v>15</v>
      </c>
      <c r="K13238" t="s">
        <v>4411</v>
      </c>
      <c r="M13238" t="str">
        <f t="shared" si="206"/>
        <v>43205Boston Celtics</v>
      </c>
    </row>
    <row r="13239" spans="1:13" ht="17">
      <c r="A13239" t="s">
        <v>17745</v>
      </c>
      <c r="B13239" s="2">
        <v>42880</v>
      </c>
      <c r="C13239" t="s">
        <v>21</v>
      </c>
      <c r="D13239" t="s">
        <v>9</v>
      </c>
      <c r="E13239" t="s">
        <v>3232</v>
      </c>
      <c r="F13239" t="s">
        <v>3868</v>
      </c>
      <c r="G13239" t="s">
        <v>482</v>
      </c>
      <c r="H13239" t="s">
        <v>24</v>
      </c>
      <c r="I13239" t="s">
        <v>923</v>
      </c>
      <c r="J13239" t="s">
        <v>15</v>
      </c>
      <c r="K13239" t="s">
        <v>4411</v>
      </c>
      <c r="M13239" t="str">
        <f t="shared" si="206"/>
        <v>42880Boston Celtics</v>
      </c>
    </row>
    <row r="13240" spans="1:13" ht="17">
      <c r="A13240" t="s">
        <v>17746</v>
      </c>
      <c r="B13240" s="2">
        <v>42878</v>
      </c>
      <c r="C13240" t="s">
        <v>4381</v>
      </c>
      <c r="D13240" t="s">
        <v>9</v>
      </c>
      <c r="E13240" t="s">
        <v>2978</v>
      </c>
      <c r="F13240" t="s">
        <v>3868</v>
      </c>
      <c r="G13240" t="s">
        <v>26</v>
      </c>
      <c r="H13240" t="s">
        <v>48</v>
      </c>
      <c r="I13240" t="s">
        <v>923</v>
      </c>
      <c r="J13240" t="s">
        <v>15</v>
      </c>
      <c r="K13240" t="s">
        <v>4411</v>
      </c>
      <c r="M13240" t="str">
        <f t="shared" si="206"/>
        <v>42878Boston Celtics</v>
      </c>
    </row>
    <row r="13241" spans="1:13" ht="17">
      <c r="A13241" t="s">
        <v>17747</v>
      </c>
      <c r="B13241" s="2">
        <v>42876</v>
      </c>
      <c r="C13241" t="s">
        <v>4381</v>
      </c>
      <c r="D13241" t="s">
        <v>17</v>
      </c>
      <c r="E13241" t="s">
        <v>2076</v>
      </c>
      <c r="F13241" t="s">
        <v>3868</v>
      </c>
      <c r="G13241" t="s">
        <v>2731</v>
      </c>
      <c r="H13241" t="s">
        <v>80</v>
      </c>
      <c r="I13241" t="s">
        <v>923</v>
      </c>
      <c r="J13241" t="s">
        <v>15</v>
      </c>
      <c r="K13241" t="s">
        <v>4411</v>
      </c>
      <c r="M13241" t="str">
        <f t="shared" si="206"/>
        <v>42876Boston Celtics</v>
      </c>
    </row>
    <row r="13242" spans="1:13" ht="17">
      <c r="A13242" t="s">
        <v>17748</v>
      </c>
      <c r="B13242" s="2">
        <v>42874</v>
      </c>
      <c r="C13242" t="s">
        <v>21</v>
      </c>
      <c r="D13242" t="s">
        <v>9</v>
      </c>
      <c r="E13242" t="s">
        <v>3882</v>
      </c>
      <c r="F13242" t="s">
        <v>3868</v>
      </c>
      <c r="G13242" t="s">
        <v>469</v>
      </c>
      <c r="H13242" t="s">
        <v>483</v>
      </c>
      <c r="I13242" t="s">
        <v>923</v>
      </c>
      <c r="J13242" t="s">
        <v>15</v>
      </c>
      <c r="K13242" t="s">
        <v>4411</v>
      </c>
      <c r="M13242" t="str">
        <f t="shared" si="206"/>
        <v>42874Boston Celtics</v>
      </c>
    </row>
    <row r="13243" spans="1:13" ht="17">
      <c r="A13243" t="s">
        <v>17749</v>
      </c>
      <c r="B13243" s="2">
        <v>42872</v>
      </c>
      <c r="C13243" t="s">
        <v>21</v>
      </c>
      <c r="D13243" t="s">
        <v>9</v>
      </c>
      <c r="E13243" t="s">
        <v>1611</v>
      </c>
      <c r="F13243" t="s">
        <v>3868</v>
      </c>
      <c r="G13243" t="s">
        <v>491</v>
      </c>
      <c r="H13243" t="s">
        <v>2004</v>
      </c>
      <c r="I13243" t="s">
        <v>923</v>
      </c>
      <c r="J13243" t="s">
        <v>15</v>
      </c>
      <c r="K13243" t="s">
        <v>4411</v>
      </c>
      <c r="M13243" t="str">
        <f t="shared" si="206"/>
        <v>42872Boston Celtics</v>
      </c>
    </row>
    <row r="13244" spans="1:13" ht="17">
      <c r="A13244" t="s">
        <v>17750</v>
      </c>
      <c r="B13244" s="2">
        <v>42870</v>
      </c>
      <c r="C13244" t="s">
        <v>128</v>
      </c>
      <c r="D13244" t="s">
        <v>17</v>
      </c>
      <c r="E13244" t="s">
        <v>2560</v>
      </c>
      <c r="F13244" t="s">
        <v>3867</v>
      </c>
      <c r="G13244" t="s">
        <v>212</v>
      </c>
      <c r="H13244" t="s">
        <v>253</v>
      </c>
      <c r="I13244" t="s">
        <v>923</v>
      </c>
      <c r="J13244" t="s">
        <v>15</v>
      </c>
      <c r="K13244" t="s">
        <v>4411</v>
      </c>
      <c r="M13244" t="str">
        <f t="shared" si="206"/>
        <v>42870Boston Celtics</v>
      </c>
    </row>
    <row r="13245" spans="1:13" ht="17">
      <c r="A13245" t="s">
        <v>17751</v>
      </c>
      <c r="B13245" s="2">
        <v>42867</v>
      </c>
      <c r="C13245" t="s">
        <v>4386</v>
      </c>
      <c r="D13245" t="s">
        <v>9</v>
      </c>
      <c r="E13245" t="s">
        <v>2223</v>
      </c>
      <c r="F13245" t="s">
        <v>3867</v>
      </c>
      <c r="G13245" t="s">
        <v>23</v>
      </c>
      <c r="H13245" t="s">
        <v>48</v>
      </c>
      <c r="I13245" t="s">
        <v>923</v>
      </c>
      <c r="J13245" t="s">
        <v>15</v>
      </c>
      <c r="K13245" t="s">
        <v>4411</v>
      </c>
      <c r="M13245" t="str">
        <f t="shared" si="206"/>
        <v>42867Boston Celtics</v>
      </c>
    </row>
    <row r="13246" spans="1:13" ht="17">
      <c r="A13246" t="s">
        <v>17752</v>
      </c>
      <c r="B13246" s="2">
        <v>42865</v>
      </c>
      <c r="C13246" t="s">
        <v>128</v>
      </c>
      <c r="D13246" t="s">
        <v>17</v>
      </c>
      <c r="E13246" t="s">
        <v>2765</v>
      </c>
      <c r="F13246" t="s">
        <v>3867</v>
      </c>
      <c r="G13246" t="s">
        <v>109</v>
      </c>
      <c r="H13246" t="s">
        <v>925</v>
      </c>
      <c r="I13246" t="s">
        <v>923</v>
      </c>
      <c r="J13246" t="s">
        <v>15</v>
      </c>
      <c r="K13246" t="s">
        <v>4411</v>
      </c>
      <c r="M13246" t="str">
        <f t="shared" si="206"/>
        <v>42865Boston Celtics</v>
      </c>
    </row>
    <row r="13247" spans="1:13" ht="17">
      <c r="A13247" t="s">
        <v>17753</v>
      </c>
      <c r="B13247" s="2">
        <v>42862</v>
      </c>
      <c r="C13247" t="s">
        <v>4386</v>
      </c>
      <c r="D13247" t="s">
        <v>9</v>
      </c>
      <c r="E13247" t="s">
        <v>3883</v>
      </c>
      <c r="F13247" t="s">
        <v>3867</v>
      </c>
      <c r="G13247" t="s">
        <v>469</v>
      </c>
      <c r="H13247" t="s">
        <v>859</v>
      </c>
      <c r="I13247" t="s">
        <v>923</v>
      </c>
      <c r="J13247" t="s">
        <v>15</v>
      </c>
      <c r="K13247" t="s">
        <v>4411</v>
      </c>
      <c r="M13247" t="str">
        <f t="shared" si="206"/>
        <v>42862Boston Celtics</v>
      </c>
    </row>
    <row r="13248" spans="1:13" ht="17">
      <c r="A13248" t="s">
        <v>17754</v>
      </c>
      <c r="B13248" s="2">
        <v>42859</v>
      </c>
      <c r="C13248" t="s">
        <v>4386</v>
      </c>
      <c r="D13248" t="s">
        <v>9</v>
      </c>
      <c r="E13248" t="s">
        <v>3852</v>
      </c>
      <c r="F13248" t="s">
        <v>3867</v>
      </c>
      <c r="G13248" t="s">
        <v>79</v>
      </c>
      <c r="H13248" t="s">
        <v>483</v>
      </c>
      <c r="I13248" t="s">
        <v>923</v>
      </c>
      <c r="J13248" t="s">
        <v>15</v>
      </c>
      <c r="K13248" t="s">
        <v>4411</v>
      </c>
      <c r="M13248" t="str">
        <f t="shared" si="206"/>
        <v>42859Boston Celtics</v>
      </c>
    </row>
    <row r="13249" spans="1:13" ht="17">
      <c r="A13249" t="s">
        <v>17755</v>
      </c>
      <c r="B13249" s="2">
        <v>42857</v>
      </c>
      <c r="C13249" t="s">
        <v>128</v>
      </c>
      <c r="D13249" t="s">
        <v>17</v>
      </c>
      <c r="E13249" t="s">
        <v>3884</v>
      </c>
      <c r="F13249" t="s">
        <v>3867</v>
      </c>
      <c r="G13249" t="s">
        <v>212</v>
      </c>
      <c r="H13249" t="s">
        <v>2004</v>
      </c>
      <c r="I13249" t="s">
        <v>923</v>
      </c>
      <c r="J13249" t="s">
        <v>15</v>
      </c>
      <c r="K13249" t="s">
        <v>4411</v>
      </c>
      <c r="M13249" t="str">
        <f t="shared" si="206"/>
        <v>42857Boston Celtics</v>
      </c>
    </row>
    <row r="13250" spans="1:13" ht="17">
      <c r="A13250" t="s">
        <v>17756</v>
      </c>
      <c r="B13250" s="2">
        <v>42855</v>
      </c>
      <c r="C13250" t="s">
        <v>128</v>
      </c>
      <c r="D13250" t="s">
        <v>17</v>
      </c>
      <c r="E13250" t="s">
        <v>1536</v>
      </c>
      <c r="F13250" t="s">
        <v>3867</v>
      </c>
      <c r="G13250" t="s">
        <v>109</v>
      </c>
      <c r="H13250" t="s">
        <v>486</v>
      </c>
      <c r="I13250" t="s">
        <v>923</v>
      </c>
      <c r="J13250" t="s">
        <v>15</v>
      </c>
      <c r="K13250" t="s">
        <v>4411</v>
      </c>
      <c r="M13250" t="str">
        <f t="shared" ref="M13250:M13313" si="207">CONCATENATE(B13250,K13250)</f>
        <v>42855Boston Celtics</v>
      </c>
    </row>
    <row r="13251" spans="1:13" ht="17">
      <c r="A13251" t="s">
        <v>17757</v>
      </c>
      <c r="B13251" s="2">
        <v>42853</v>
      </c>
      <c r="C13251" t="s">
        <v>4383</v>
      </c>
      <c r="D13251" t="s">
        <v>17</v>
      </c>
      <c r="E13251" t="s">
        <v>2865</v>
      </c>
      <c r="F13251" t="s">
        <v>3866</v>
      </c>
      <c r="G13251" t="s">
        <v>72</v>
      </c>
      <c r="H13251" t="s">
        <v>189</v>
      </c>
      <c r="I13251" t="s">
        <v>923</v>
      </c>
      <c r="J13251" t="s">
        <v>15</v>
      </c>
      <c r="K13251" t="s">
        <v>4411</v>
      </c>
      <c r="M13251" t="str">
        <f t="shared" si="207"/>
        <v>42853Boston Celtics</v>
      </c>
    </row>
    <row r="13252" spans="1:13" ht="17">
      <c r="A13252" t="s">
        <v>17758</v>
      </c>
      <c r="B13252" s="2">
        <v>42851</v>
      </c>
      <c r="C13252" t="s">
        <v>142</v>
      </c>
      <c r="D13252" t="s">
        <v>17</v>
      </c>
      <c r="E13252" t="s">
        <v>818</v>
      </c>
      <c r="F13252" t="s">
        <v>3866</v>
      </c>
      <c r="G13252" t="s">
        <v>19</v>
      </c>
      <c r="H13252" t="s">
        <v>73</v>
      </c>
      <c r="I13252" t="s">
        <v>923</v>
      </c>
      <c r="J13252" t="s">
        <v>15</v>
      </c>
      <c r="K13252" t="s">
        <v>4411</v>
      </c>
      <c r="M13252" t="str">
        <f t="shared" si="207"/>
        <v>42851Boston Celtics</v>
      </c>
    </row>
    <row r="13253" spans="1:13" ht="17">
      <c r="A13253" t="s">
        <v>17759</v>
      </c>
      <c r="B13253" s="2">
        <v>42848</v>
      </c>
      <c r="C13253" t="s">
        <v>4383</v>
      </c>
      <c r="D13253" t="s">
        <v>17</v>
      </c>
      <c r="E13253" t="s">
        <v>626</v>
      </c>
      <c r="F13253" t="s">
        <v>3866</v>
      </c>
      <c r="G13253" t="s">
        <v>158</v>
      </c>
      <c r="H13253" t="s">
        <v>267</v>
      </c>
      <c r="I13253" t="s">
        <v>923</v>
      </c>
      <c r="J13253" t="s">
        <v>15</v>
      </c>
      <c r="K13253" t="s">
        <v>4411</v>
      </c>
      <c r="M13253" t="str">
        <f t="shared" si="207"/>
        <v>42848Boston Celtics</v>
      </c>
    </row>
    <row r="13254" spans="1:13" ht="17">
      <c r="A13254" t="s">
        <v>17760</v>
      </c>
      <c r="B13254" s="2">
        <v>42846</v>
      </c>
      <c r="C13254" t="s">
        <v>4383</v>
      </c>
      <c r="D13254" t="s">
        <v>17</v>
      </c>
      <c r="E13254" t="s">
        <v>390</v>
      </c>
      <c r="F13254" t="s">
        <v>3866</v>
      </c>
      <c r="G13254" t="s">
        <v>39</v>
      </c>
      <c r="H13254" t="s">
        <v>224</v>
      </c>
      <c r="I13254" t="s">
        <v>923</v>
      </c>
      <c r="J13254" t="s">
        <v>15</v>
      </c>
      <c r="K13254" t="s">
        <v>4411</v>
      </c>
      <c r="M13254" t="str">
        <f t="shared" si="207"/>
        <v>42846Boston Celtics</v>
      </c>
    </row>
    <row r="13255" spans="1:13" ht="17">
      <c r="A13255" t="s">
        <v>17761</v>
      </c>
      <c r="B13255" s="2">
        <v>42843</v>
      </c>
      <c r="C13255" t="s">
        <v>142</v>
      </c>
      <c r="D13255" t="s">
        <v>9</v>
      </c>
      <c r="E13255" t="s">
        <v>306</v>
      </c>
      <c r="F13255" t="s">
        <v>3866</v>
      </c>
      <c r="G13255" t="s">
        <v>305</v>
      </c>
      <c r="H13255" t="s">
        <v>137</v>
      </c>
      <c r="I13255" t="s">
        <v>923</v>
      </c>
      <c r="J13255" t="s">
        <v>15</v>
      </c>
      <c r="K13255" t="s">
        <v>4411</v>
      </c>
      <c r="M13255" t="str">
        <f t="shared" si="207"/>
        <v>42843Boston Celtics</v>
      </c>
    </row>
    <row r="13256" spans="1:13" ht="17">
      <c r="A13256" t="s">
        <v>17762</v>
      </c>
      <c r="B13256" s="2">
        <v>42841</v>
      </c>
      <c r="C13256" t="s">
        <v>142</v>
      </c>
      <c r="D13256" t="s">
        <v>9</v>
      </c>
      <c r="E13256" t="s">
        <v>897</v>
      </c>
      <c r="F13256" t="s">
        <v>3866</v>
      </c>
      <c r="G13256" t="s">
        <v>47</v>
      </c>
      <c r="H13256" t="s">
        <v>228</v>
      </c>
      <c r="I13256" t="s">
        <v>923</v>
      </c>
      <c r="J13256" t="s">
        <v>15</v>
      </c>
      <c r="K13256" t="s">
        <v>4411</v>
      </c>
      <c r="M13256" t="str">
        <f t="shared" si="207"/>
        <v>42841Boston Celtics</v>
      </c>
    </row>
    <row r="13257" spans="1:13" ht="17">
      <c r="A13257" t="s">
        <v>17763</v>
      </c>
      <c r="B13257" s="2">
        <v>42488</v>
      </c>
      <c r="C13257" t="s">
        <v>934</v>
      </c>
      <c r="D13257" t="s">
        <v>9</v>
      </c>
      <c r="E13257" t="s">
        <v>862</v>
      </c>
      <c r="F13257" t="s">
        <v>3866</v>
      </c>
      <c r="G13257" t="s">
        <v>287</v>
      </c>
      <c r="H13257" t="s">
        <v>256</v>
      </c>
      <c r="I13257" t="s">
        <v>923</v>
      </c>
      <c r="J13257" t="s">
        <v>15</v>
      </c>
      <c r="K13257" t="s">
        <v>4411</v>
      </c>
      <c r="M13257" t="str">
        <f t="shared" si="207"/>
        <v>42488Boston Celtics</v>
      </c>
    </row>
    <row r="13258" spans="1:13" ht="17">
      <c r="A13258" t="s">
        <v>17764</v>
      </c>
      <c r="B13258" s="2">
        <v>42486</v>
      </c>
      <c r="C13258" t="s">
        <v>4409</v>
      </c>
      <c r="D13258" t="s">
        <v>9</v>
      </c>
      <c r="E13258" t="s">
        <v>2150</v>
      </c>
      <c r="F13258" t="s">
        <v>3866</v>
      </c>
      <c r="G13258" t="s">
        <v>325</v>
      </c>
      <c r="H13258" t="s">
        <v>256</v>
      </c>
      <c r="I13258" t="s">
        <v>923</v>
      </c>
      <c r="J13258" t="s">
        <v>15</v>
      </c>
      <c r="K13258" t="s">
        <v>4411</v>
      </c>
      <c r="M13258" t="str">
        <f t="shared" si="207"/>
        <v>42486Boston Celtics</v>
      </c>
    </row>
    <row r="13259" spans="1:13" ht="17">
      <c r="A13259" t="s">
        <v>17765</v>
      </c>
      <c r="B13259" s="2">
        <v>42484</v>
      </c>
      <c r="C13259" t="s">
        <v>934</v>
      </c>
      <c r="D13259" t="s">
        <v>17</v>
      </c>
      <c r="E13259" t="s">
        <v>1622</v>
      </c>
      <c r="F13259" t="s">
        <v>3866</v>
      </c>
      <c r="G13259" t="s">
        <v>30</v>
      </c>
      <c r="H13259" t="s">
        <v>267</v>
      </c>
      <c r="I13259" t="s">
        <v>923</v>
      </c>
      <c r="J13259" t="s">
        <v>15</v>
      </c>
      <c r="K13259" t="s">
        <v>4411</v>
      </c>
      <c r="M13259" t="str">
        <f t="shared" si="207"/>
        <v>42484Boston Celtics</v>
      </c>
    </row>
    <row r="13260" spans="1:13" ht="17">
      <c r="A13260" t="s">
        <v>17766</v>
      </c>
      <c r="B13260" s="2">
        <v>42482</v>
      </c>
      <c r="C13260" t="s">
        <v>934</v>
      </c>
      <c r="D13260" t="s">
        <v>17</v>
      </c>
      <c r="E13260" t="s">
        <v>456</v>
      </c>
      <c r="F13260" t="s">
        <v>3866</v>
      </c>
      <c r="G13260" t="s">
        <v>72</v>
      </c>
      <c r="H13260" t="s">
        <v>73</v>
      </c>
      <c r="I13260" t="s">
        <v>923</v>
      </c>
      <c r="J13260" t="s">
        <v>15</v>
      </c>
      <c r="K13260" t="s">
        <v>4411</v>
      </c>
      <c r="M13260" t="str">
        <f t="shared" si="207"/>
        <v>42482Boston Celtics</v>
      </c>
    </row>
    <row r="13261" spans="1:13" ht="17">
      <c r="A13261" t="s">
        <v>17767</v>
      </c>
      <c r="B13261" s="2">
        <v>42479</v>
      </c>
      <c r="C13261" t="s">
        <v>4409</v>
      </c>
      <c r="D13261" t="s">
        <v>9</v>
      </c>
      <c r="E13261" t="s">
        <v>3337</v>
      </c>
      <c r="F13261" t="s">
        <v>3866</v>
      </c>
      <c r="G13261" t="s">
        <v>236</v>
      </c>
      <c r="H13261" t="s">
        <v>224</v>
      </c>
      <c r="I13261" t="s">
        <v>923</v>
      </c>
      <c r="J13261" t="s">
        <v>15</v>
      </c>
      <c r="K13261" t="s">
        <v>4411</v>
      </c>
      <c r="M13261" t="str">
        <f t="shared" si="207"/>
        <v>42479Boston Celtics</v>
      </c>
    </row>
    <row r="13262" spans="1:13" ht="17">
      <c r="A13262" t="s">
        <v>17768</v>
      </c>
      <c r="B13262" s="2">
        <v>42476</v>
      </c>
      <c r="C13262" t="s">
        <v>4409</v>
      </c>
      <c r="D13262" t="s">
        <v>9</v>
      </c>
      <c r="E13262" t="s">
        <v>998</v>
      </c>
      <c r="F13262" t="s">
        <v>3866</v>
      </c>
      <c r="G13262" t="s">
        <v>36</v>
      </c>
      <c r="H13262" t="s">
        <v>57</v>
      </c>
      <c r="I13262" t="s">
        <v>923</v>
      </c>
      <c r="J13262" t="s">
        <v>15</v>
      </c>
      <c r="K13262" t="s">
        <v>4411</v>
      </c>
      <c r="M13262" t="str">
        <f t="shared" si="207"/>
        <v>42476Boston Celtics</v>
      </c>
    </row>
    <row r="13263" spans="1:13" ht="17">
      <c r="A13263" t="s">
        <v>17769</v>
      </c>
      <c r="B13263" s="2">
        <v>42120</v>
      </c>
      <c r="C13263" t="s">
        <v>21</v>
      </c>
      <c r="D13263" t="s">
        <v>9</v>
      </c>
      <c r="E13263" t="s">
        <v>1230</v>
      </c>
      <c r="F13263" t="s">
        <v>3866</v>
      </c>
      <c r="G13263" t="s">
        <v>236</v>
      </c>
      <c r="H13263" t="s">
        <v>452</v>
      </c>
      <c r="I13263" t="s">
        <v>923</v>
      </c>
      <c r="J13263" t="s">
        <v>15</v>
      </c>
      <c r="K13263" t="s">
        <v>4411</v>
      </c>
      <c r="M13263" t="str">
        <f t="shared" si="207"/>
        <v>42120Boston Celtics</v>
      </c>
    </row>
    <row r="13264" spans="1:13" ht="17">
      <c r="A13264" t="s">
        <v>17770</v>
      </c>
      <c r="B13264" s="2">
        <v>42117</v>
      </c>
      <c r="C13264" t="s">
        <v>21</v>
      </c>
      <c r="D13264" t="s">
        <v>9</v>
      </c>
      <c r="E13264" t="s">
        <v>1028</v>
      </c>
      <c r="F13264" t="s">
        <v>3866</v>
      </c>
      <c r="G13264" t="s">
        <v>469</v>
      </c>
      <c r="H13264" t="s">
        <v>69</v>
      </c>
      <c r="I13264" t="s">
        <v>923</v>
      </c>
      <c r="J13264" t="s">
        <v>15</v>
      </c>
      <c r="K13264" t="s">
        <v>4411</v>
      </c>
      <c r="M13264" t="str">
        <f t="shared" si="207"/>
        <v>42117Boston Celtics</v>
      </c>
    </row>
    <row r="13265" spans="1:13" ht="17">
      <c r="A13265" t="s">
        <v>17771</v>
      </c>
      <c r="B13265" s="2">
        <v>42115</v>
      </c>
      <c r="C13265" t="s">
        <v>4381</v>
      </c>
      <c r="D13265" t="s">
        <v>9</v>
      </c>
      <c r="E13265" t="s">
        <v>1753</v>
      </c>
      <c r="F13265" t="s">
        <v>3866</v>
      </c>
      <c r="G13265" t="s">
        <v>1027</v>
      </c>
      <c r="H13265" t="s">
        <v>224</v>
      </c>
      <c r="I13265" t="s">
        <v>923</v>
      </c>
      <c r="J13265" t="s">
        <v>15</v>
      </c>
      <c r="K13265" t="s">
        <v>4411</v>
      </c>
      <c r="M13265" t="str">
        <f t="shared" si="207"/>
        <v>42115Boston Celtics</v>
      </c>
    </row>
    <row r="13266" spans="1:13" ht="17">
      <c r="A13266" t="s">
        <v>17772</v>
      </c>
      <c r="B13266" s="2">
        <v>42113</v>
      </c>
      <c r="C13266" t="s">
        <v>4381</v>
      </c>
      <c r="D13266" t="s">
        <v>9</v>
      </c>
      <c r="E13266" t="s">
        <v>2143</v>
      </c>
      <c r="F13266" t="s">
        <v>3866</v>
      </c>
      <c r="G13266" t="s">
        <v>1207</v>
      </c>
      <c r="H13266" t="s">
        <v>440</v>
      </c>
      <c r="I13266" t="s">
        <v>923</v>
      </c>
      <c r="J13266" t="s">
        <v>15</v>
      </c>
      <c r="K13266" t="s">
        <v>4411</v>
      </c>
      <c r="M13266" t="str">
        <f t="shared" si="207"/>
        <v>42113Boston Celtics</v>
      </c>
    </row>
    <row r="13267" spans="1:13" ht="17">
      <c r="A13267" t="s">
        <v>17773</v>
      </c>
      <c r="B13267" s="2">
        <v>41397</v>
      </c>
      <c r="C13267" t="s">
        <v>125</v>
      </c>
      <c r="D13267" t="s">
        <v>9</v>
      </c>
      <c r="E13267" t="s">
        <v>812</v>
      </c>
      <c r="F13267" t="s">
        <v>3866</v>
      </c>
      <c r="G13267" t="s">
        <v>209</v>
      </c>
      <c r="H13267" t="s">
        <v>741</v>
      </c>
      <c r="I13267" t="s">
        <v>923</v>
      </c>
      <c r="J13267" t="s">
        <v>15</v>
      </c>
      <c r="K13267" t="s">
        <v>4411</v>
      </c>
      <c r="M13267" t="str">
        <f t="shared" si="207"/>
        <v>41397Boston Celtics</v>
      </c>
    </row>
    <row r="13268" spans="1:13" ht="17">
      <c r="A13268" t="s">
        <v>17774</v>
      </c>
      <c r="B13268" s="2">
        <v>41395</v>
      </c>
      <c r="C13268" t="s">
        <v>4398</v>
      </c>
      <c r="D13268" t="s">
        <v>17</v>
      </c>
      <c r="E13268" t="s">
        <v>1658</v>
      </c>
      <c r="F13268" t="s">
        <v>3866</v>
      </c>
      <c r="G13268" t="s">
        <v>644</v>
      </c>
      <c r="H13268" t="s">
        <v>676</v>
      </c>
      <c r="I13268" t="s">
        <v>923</v>
      </c>
      <c r="J13268" t="s">
        <v>15</v>
      </c>
      <c r="K13268" t="s">
        <v>4411</v>
      </c>
      <c r="M13268" t="str">
        <f t="shared" si="207"/>
        <v>41395Boston Celtics</v>
      </c>
    </row>
    <row r="13269" spans="1:13" ht="17">
      <c r="A13269" t="s">
        <v>17775</v>
      </c>
      <c r="B13269" s="2">
        <v>41392</v>
      </c>
      <c r="C13269" t="s">
        <v>125</v>
      </c>
      <c r="D13269" t="s">
        <v>17</v>
      </c>
      <c r="E13269" t="s">
        <v>3159</v>
      </c>
      <c r="F13269" t="s">
        <v>3866</v>
      </c>
      <c r="G13269" t="s">
        <v>161</v>
      </c>
      <c r="H13269" t="s">
        <v>712</v>
      </c>
      <c r="I13269" t="s">
        <v>923</v>
      </c>
      <c r="J13269" t="s">
        <v>15</v>
      </c>
      <c r="K13269" t="s">
        <v>4411</v>
      </c>
      <c r="M13269" t="str">
        <f t="shared" si="207"/>
        <v>41392Boston Celtics</v>
      </c>
    </row>
    <row r="13270" spans="1:13" ht="17">
      <c r="A13270" t="s">
        <v>17776</v>
      </c>
      <c r="B13270" s="2">
        <v>41390</v>
      </c>
      <c r="C13270" t="s">
        <v>125</v>
      </c>
      <c r="D13270" t="s">
        <v>9</v>
      </c>
      <c r="E13270" t="s">
        <v>708</v>
      </c>
      <c r="F13270" t="s">
        <v>3866</v>
      </c>
      <c r="G13270" t="s">
        <v>97</v>
      </c>
      <c r="H13270" t="s">
        <v>601</v>
      </c>
      <c r="I13270" t="s">
        <v>923</v>
      </c>
      <c r="J13270" t="s">
        <v>15</v>
      </c>
      <c r="K13270" t="s">
        <v>4411</v>
      </c>
      <c r="M13270" t="str">
        <f t="shared" si="207"/>
        <v>41390Boston Celtics</v>
      </c>
    </row>
    <row r="13271" spans="1:13" ht="17">
      <c r="A13271" t="s">
        <v>17777</v>
      </c>
      <c r="B13271" s="2">
        <v>41387</v>
      </c>
      <c r="C13271" t="s">
        <v>4398</v>
      </c>
      <c r="D13271" t="s">
        <v>9</v>
      </c>
      <c r="E13271" t="s">
        <v>2620</v>
      </c>
      <c r="F13271" t="s">
        <v>3866</v>
      </c>
      <c r="G13271" t="s">
        <v>236</v>
      </c>
      <c r="H13271" t="s">
        <v>752</v>
      </c>
      <c r="I13271" t="s">
        <v>923</v>
      </c>
      <c r="J13271" t="s">
        <v>15</v>
      </c>
      <c r="K13271" t="s">
        <v>4411</v>
      </c>
      <c r="M13271" t="str">
        <f t="shared" si="207"/>
        <v>41387Boston Celtics</v>
      </c>
    </row>
    <row r="13272" spans="1:13" ht="17">
      <c r="A13272" t="s">
        <v>17778</v>
      </c>
      <c r="B13272" s="2">
        <v>41384</v>
      </c>
      <c r="C13272" t="s">
        <v>4398</v>
      </c>
      <c r="D13272" t="s">
        <v>9</v>
      </c>
      <c r="E13272" t="s">
        <v>2194</v>
      </c>
      <c r="F13272" t="s">
        <v>3866</v>
      </c>
      <c r="G13272" t="s">
        <v>53</v>
      </c>
      <c r="H13272" t="s">
        <v>516</v>
      </c>
      <c r="I13272" t="s">
        <v>923</v>
      </c>
      <c r="J13272" t="s">
        <v>15</v>
      </c>
      <c r="K13272" t="s">
        <v>4411</v>
      </c>
      <c r="M13272" t="str">
        <f t="shared" si="207"/>
        <v>41384Boston Celtics</v>
      </c>
    </row>
    <row r="13273" spans="1:13" ht="17">
      <c r="A13273" t="s">
        <v>17779</v>
      </c>
      <c r="B13273" s="2">
        <v>41069</v>
      </c>
      <c r="C13273" t="s">
        <v>4396</v>
      </c>
      <c r="D13273" t="s">
        <v>9</v>
      </c>
      <c r="E13273" t="s">
        <v>1214</v>
      </c>
      <c r="F13273" t="s">
        <v>3868</v>
      </c>
      <c r="G13273" t="s">
        <v>485</v>
      </c>
      <c r="H13273" t="s">
        <v>1682</v>
      </c>
      <c r="I13273" t="s">
        <v>923</v>
      </c>
      <c r="J13273" t="s">
        <v>15</v>
      </c>
      <c r="K13273" t="s">
        <v>4411</v>
      </c>
      <c r="M13273" t="str">
        <f t="shared" si="207"/>
        <v>41069Boston Celtics</v>
      </c>
    </row>
    <row r="13274" spans="1:13" ht="17">
      <c r="A13274" t="s">
        <v>17780</v>
      </c>
      <c r="B13274" s="2">
        <v>41067</v>
      </c>
      <c r="C13274" t="s">
        <v>95</v>
      </c>
      <c r="D13274" t="s">
        <v>9</v>
      </c>
      <c r="E13274" t="s">
        <v>1922</v>
      </c>
      <c r="F13274" t="s">
        <v>3868</v>
      </c>
      <c r="G13274" t="s">
        <v>209</v>
      </c>
      <c r="H13274" t="s">
        <v>655</v>
      </c>
      <c r="I13274" t="s">
        <v>923</v>
      </c>
      <c r="J13274" t="s">
        <v>15</v>
      </c>
      <c r="K13274" t="s">
        <v>4411</v>
      </c>
      <c r="M13274" t="str">
        <f t="shared" si="207"/>
        <v>41067Boston Celtics</v>
      </c>
    </row>
    <row r="13275" spans="1:13" ht="17">
      <c r="A13275" t="s">
        <v>17781</v>
      </c>
      <c r="B13275" s="2">
        <v>41065</v>
      </c>
      <c r="C13275" t="s">
        <v>4396</v>
      </c>
      <c r="D13275" t="s">
        <v>17</v>
      </c>
      <c r="E13275" t="s">
        <v>2159</v>
      </c>
      <c r="F13275" t="s">
        <v>3868</v>
      </c>
      <c r="G13275" t="s">
        <v>53</v>
      </c>
      <c r="H13275" t="s">
        <v>648</v>
      </c>
      <c r="I13275" t="s">
        <v>923</v>
      </c>
      <c r="J13275" t="s">
        <v>15</v>
      </c>
      <c r="K13275" t="s">
        <v>4411</v>
      </c>
      <c r="M13275" t="str">
        <f t="shared" si="207"/>
        <v>41065Boston Celtics</v>
      </c>
    </row>
    <row r="13276" spans="1:13" ht="17">
      <c r="A13276" t="s">
        <v>17782</v>
      </c>
      <c r="B13276" s="2">
        <v>41063</v>
      </c>
      <c r="C13276" t="s">
        <v>95</v>
      </c>
      <c r="D13276" t="s">
        <v>17</v>
      </c>
      <c r="E13276" t="s">
        <v>2472</v>
      </c>
      <c r="F13276" t="s">
        <v>3868</v>
      </c>
      <c r="G13276" t="s">
        <v>102</v>
      </c>
      <c r="H13276" t="s">
        <v>648</v>
      </c>
      <c r="I13276" t="s">
        <v>923</v>
      </c>
      <c r="J13276" t="s">
        <v>15</v>
      </c>
      <c r="K13276" t="s">
        <v>4411</v>
      </c>
      <c r="M13276" t="str">
        <f t="shared" si="207"/>
        <v>41063Boston Celtics</v>
      </c>
    </row>
    <row r="13277" spans="1:13" ht="17">
      <c r="A13277" t="s">
        <v>17783</v>
      </c>
      <c r="B13277" s="2">
        <v>41061</v>
      </c>
      <c r="C13277" t="s">
        <v>95</v>
      </c>
      <c r="D13277" t="s">
        <v>17</v>
      </c>
      <c r="E13277" t="s">
        <v>633</v>
      </c>
      <c r="F13277" t="s">
        <v>3868</v>
      </c>
      <c r="G13277" t="s">
        <v>39</v>
      </c>
      <c r="H13277" t="s">
        <v>1682</v>
      </c>
      <c r="I13277" t="s">
        <v>923</v>
      </c>
      <c r="J13277" t="s">
        <v>15</v>
      </c>
      <c r="K13277" t="s">
        <v>4411</v>
      </c>
      <c r="M13277" t="str">
        <f t="shared" si="207"/>
        <v>41061Boston Celtics</v>
      </c>
    </row>
    <row r="13278" spans="1:13" ht="17">
      <c r="A13278" t="s">
        <v>17784</v>
      </c>
      <c r="B13278" s="2">
        <v>41059</v>
      </c>
      <c r="C13278" t="s">
        <v>4396</v>
      </c>
      <c r="D13278" t="s">
        <v>9</v>
      </c>
      <c r="E13278" t="s">
        <v>2687</v>
      </c>
      <c r="F13278" t="s">
        <v>3868</v>
      </c>
      <c r="G13278" t="s">
        <v>53</v>
      </c>
      <c r="H13278" t="s">
        <v>1682</v>
      </c>
      <c r="I13278" t="s">
        <v>923</v>
      </c>
      <c r="J13278" t="s">
        <v>15</v>
      </c>
      <c r="K13278" t="s">
        <v>4411</v>
      </c>
      <c r="M13278" t="str">
        <f t="shared" si="207"/>
        <v>41059Boston Celtics</v>
      </c>
    </row>
    <row r="13279" spans="1:13" ht="17">
      <c r="A13279" t="s">
        <v>17785</v>
      </c>
      <c r="B13279" s="2">
        <v>41057</v>
      </c>
      <c r="C13279" t="s">
        <v>4396</v>
      </c>
      <c r="D13279" t="s">
        <v>9</v>
      </c>
      <c r="E13279" t="s">
        <v>1655</v>
      </c>
      <c r="F13279" t="s">
        <v>3868</v>
      </c>
      <c r="G13279" t="s">
        <v>485</v>
      </c>
      <c r="H13279" t="s">
        <v>701</v>
      </c>
      <c r="I13279" t="s">
        <v>923</v>
      </c>
      <c r="J13279" t="s">
        <v>15</v>
      </c>
      <c r="K13279" t="s">
        <v>4411</v>
      </c>
      <c r="M13279" t="str">
        <f t="shared" si="207"/>
        <v>41057Boston Celtics</v>
      </c>
    </row>
    <row r="13280" spans="1:13" ht="17">
      <c r="A13280" t="s">
        <v>17786</v>
      </c>
      <c r="B13280" s="2">
        <v>41055</v>
      </c>
      <c r="C13280" t="s">
        <v>138</v>
      </c>
      <c r="D13280" t="s">
        <v>17</v>
      </c>
      <c r="E13280" t="s">
        <v>3885</v>
      </c>
      <c r="F13280" t="s">
        <v>3867</v>
      </c>
      <c r="G13280" t="s">
        <v>312</v>
      </c>
      <c r="H13280" t="s">
        <v>3886</v>
      </c>
      <c r="I13280" t="s">
        <v>923</v>
      </c>
      <c r="J13280" t="s">
        <v>15</v>
      </c>
      <c r="K13280" t="s">
        <v>4411</v>
      </c>
      <c r="M13280" t="str">
        <f t="shared" si="207"/>
        <v>41055Boston Celtics</v>
      </c>
    </row>
    <row r="13281" spans="1:13" ht="17">
      <c r="A13281" t="s">
        <v>17787</v>
      </c>
      <c r="B13281" s="2">
        <v>41052</v>
      </c>
      <c r="C13281" t="s">
        <v>4384</v>
      </c>
      <c r="D13281" t="s">
        <v>9</v>
      </c>
      <c r="E13281" t="s">
        <v>2619</v>
      </c>
      <c r="F13281" t="s">
        <v>3867</v>
      </c>
      <c r="G13281" t="s">
        <v>113</v>
      </c>
      <c r="H13281" t="s">
        <v>1315</v>
      </c>
      <c r="I13281" t="s">
        <v>923</v>
      </c>
      <c r="J13281" t="s">
        <v>15</v>
      </c>
      <c r="K13281" t="s">
        <v>4411</v>
      </c>
      <c r="M13281" t="str">
        <f t="shared" si="207"/>
        <v>41052Boston Celtics</v>
      </c>
    </row>
    <row r="13282" spans="1:13" ht="17">
      <c r="A13282" t="s">
        <v>17788</v>
      </c>
      <c r="B13282" s="2">
        <v>41050</v>
      </c>
      <c r="C13282" t="s">
        <v>138</v>
      </c>
      <c r="D13282" t="s">
        <v>17</v>
      </c>
      <c r="E13282" t="s">
        <v>1480</v>
      </c>
      <c r="F13282" t="s">
        <v>3867</v>
      </c>
      <c r="G13282" t="s">
        <v>238</v>
      </c>
      <c r="H13282" t="s">
        <v>3887</v>
      </c>
      <c r="I13282" t="s">
        <v>923</v>
      </c>
      <c r="J13282" t="s">
        <v>15</v>
      </c>
      <c r="K13282" t="s">
        <v>4411</v>
      </c>
      <c r="M13282" t="str">
        <f t="shared" si="207"/>
        <v>41050Boston Celtics</v>
      </c>
    </row>
    <row r="13283" spans="1:13" ht="17">
      <c r="A13283" t="s">
        <v>17789</v>
      </c>
      <c r="B13283" s="2">
        <v>41047</v>
      </c>
      <c r="C13283" t="s">
        <v>4384</v>
      </c>
      <c r="D13283" t="s">
        <v>9</v>
      </c>
      <c r="E13283" t="s">
        <v>1444</v>
      </c>
      <c r="F13283" t="s">
        <v>3867</v>
      </c>
      <c r="G13283" t="s">
        <v>209</v>
      </c>
      <c r="H13283" t="s">
        <v>739</v>
      </c>
      <c r="I13283" t="s">
        <v>923</v>
      </c>
      <c r="J13283" t="s">
        <v>15</v>
      </c>
      <c r="K13283" t="s">
        <v>4411</v>
      </c>
      <c r="M13283" t="str">
        <f t="shared" si="207"/>
        <v>41047Boston Celtics</v>
      </c>
    </row>
    <row r="13284" spans="1:13" ht="17">
      <c r="A13284" t="s">
        <v>17790</v>
      </c>
      <c r="B13284" s="2">
        <v>41045</v>
      </c>
      <c r="C13284" t="s">
        <v>4384</v>
      </c>
      <c r="D13284" t="s">
        <v>17</v>
      </c>
      <c r="E13284" t="s">
        <v>2009</v>
      </c>
      <c r="F13284" t="s">
        <v>3867</v>
      </c>
      <c r="G13284" t="s">
        <v>102</v>
      </c>
      <c r="H13284" t="s">
        <v>1304</v>
      </c>
      <c r="I13284" t="s">
        <v>923</v>
      </c>
      <c r="J13284" t="s">
        <v>15</v>
      </c>
      <c r="K13284" t="s">
        <v>4411</v>
      </c>
      <c r="M13284" t="str">
        <f t="shared" si="207"/>
        <v>41045Boston Celtics</v>
      </c>
    </row>
    <row r="13285" spans="1:13" ht="17">
      <c r="A13285" t="s">
        <v>17791</v>
      </c>
      <c r="B13285" s="2">
        <v>41043</v>
      </c>
      <c r="C13285" t="s">
        <v>138</v>
      </c>
      <c r="D13285" t="s">
        <v>9</v>
      </c>
      <c r="E13285" t="s">
        <v>3573</v>
      </c>
      <c r="F13285" t="s">
        <v>3867</v>
      </c>
      <c r="G13285" t="s">
        <v>178</v>
      </c>
      <c r="H13285" t="s">
        <v>3888</v>
      </c>
      <c r="I13285" t="s">
        <v>923</v>
      </c>
      <c r="J13285" t="s">
        <v>15</v>
      </c>
      <c r="K13285" t="s">
        <v>4411</v>
      </c>
      <c r="M13285" t="str">
        <f t="shared" si="207"/>
        <v>41043Boston Celtics</v>
      </c>
    </row>
    <row r="13286" spans="1:13" ht="17">
      <c r="A13286" t="s">
        <v>17792</v>
      </c>
      <c r="B13286" s="2">
        <v>41041</v>
      </c>
      <c r="C13286" t="s">
        <v>138</v>
      </c>
      <c r="D13286" t="s">
        <v>17</v>
      </c>
      <c r="E13286" t="s">
        <v>518</v>
      </c>
      <c r="F13286" t="s">
        <v>3867</v>
      </c>
      <c r="G13286" t="s">
        <v>395</v>
      </c>
      <c r="H13286" t="s">
        <v>3889</v>
      </c>
      <c r="I13286" t="s">
        <v>923</v>
      </c>
      <c r="J13286" t="s">
        <v>15</v>
      </c>
      <c r="K13286" t="s">
        <v>4411</v>
      </c>
      <c r="M13286" t="str">
        <f t="shared" si="207"/>
        <v>41041Boston Celtics</v>
      </c>
    </row>
    <row r="13287" spans="1:13" ht="17">
      <c r="A13287" t="s">
        <v>17793</v>
      </c>
      <c r="B13287" s="2">
        <v>41039</v>
      </c>
      <c r="C13287" t="s">
        <v>934</v>
      </c>
      <c r="D13287" t="s">
        <v>17</v>
      </c>
      <c r="E13287" t="s">
        <v>511</v>
      </c>
      <c r="F13287" t="s">
        <v>3866</v>
      </c>
      <c r="G13287" t="s">
        <v>47</v>
      </c>
      <c r="H13287" t="s">
        <v>3870</v>
      </c>
      <c r="I13287" t="s">
        <v>923</v>
      </c>
      <c r="J13287" t="s">
        <v>15</v>
      </c>
      <c r="K13287" t="s">
        <v>4411</v>
      </c>
      <c r="M13287" t="str">
        <f t="shared" si="207"/>
        <v>41039Boston Celtics</v>
      </c>
    </row>
    <row r="13288" spans="1:13" ht="17">
      <c r="A13288" t="s">
        <v>17794</v>
      </c>
      <c r="B13288" s="2">
        <v>41037</v>
      </c>
      <c r="C13288" t="s">
        <v>4409</v>
      </c>
      <c r="D13288" t="s">
        <v>9</v>
      </c>
      <c r="E13288" t="s">
        <v>1233</v>
      </c>
      <c r="F13288" t="s">
        <v>3866</v>
      </c>
      <c r="G13288" t="s">
        <v>102</v>
      </c>
      <c r="H13288" t="s">
        <v>1315</v>
      </c>
      <c r="I13288" t="s">
        <v>923</v>
      </c>
      <c r="J13288" t="s">
        <v>15</v>
      </c>
      <c r="K13288" t="s">
        <v>4411</v>
      </c>
      <c r="M13288" t="str">
        <f t="shared" si="207"/>
        <v>41037Boston Celtics</v>
      </c>
    </row>
    <row r="13289" spans="1:13" ht="17">
      <c r="A13289" t="s">
        <v>17795</v>
      </c>
      <c r="B13289" s="2">
        <v>41035</v>
      </c>
      <c r="C13289" t="s">
        <v>934</v>
      </c>
      <c r="D13289" t="s">
        <v>17</v>
      </c>
      <c r="E13289" t="s">
        <v>2682</v>
      </c>
      <c r="F13289" t="s">
        <v>3866</v>
      </c>
      <c r="G13289" t="s">
        <v>312</v>
      </c>
      <c r="H13289" t="s">
        <v>1934</v>
      </c>
      <c r="I13289" t="s">
        <v>923</v>
      </c>
      <c r="J13289" t="s">
        <v>15</v>
      </c>
      <c r="K13289" t="s">
        <v>4411</v>
      </c>
      <c r="M13289" t="str">
        <f t="shared" si="207"/>
        <v>41035Boston Celtics</v>
      </c>
    </row>
    <row r="13290" spans="1:13" ht="17">
      <c r="A13290" t="s">
        <v>17796</v>
      </c>
      <c r="B13290" s="2">
        <v>41033</v>
      </c>
      <c r="C13290" t="s">
        <v>934</v>
      </c>
      <c r="D13290" t="s">
        <v>17</v>
      </c>
      <c r="E13290" t="s">
        <v>3890</v>
      </c>
      <c r="F13290" t="s">
        <v>3866</v>
      </c>
      <c r="G13290" t="s">
        <v>206</v>
      </c>
      <c r="H13290" t="s">
        <v>3872</v>
      </c>
      <c r="I13290" t="s">
        <v>923</v>
      </c>
      <c r="J13290" t="s">
        <v>15</v>
      </c>
      <c r="K13290" t="s">
        <v>4411</v>
      </c>
      <c r="M13290" t="str">
        <f t="shared" si="207"/>
        <v>41033Boston Celtics</v>
      </c>
    </row>
    <row r="13291" spans="1:13" ht="17">
      <c r="A13291" t="s">
        <v>17797</v>
      </c>
      <c r="B13291" s="2">
        <v>41030</v>
      </c>
      <c r="C13291" t="s">
        <v>4409</v>
      </c>
      <c r="D13291" t="s">
        <v>17</v>
      </c>
      <c r="E13291" t="s">
        <v>1720</v>
      </c>
      <c r="F13291" t="s">
        <v>3866</v>
      </c>
      <c r="G13291" t="s">
        <v>367</v>
      </c>
      <c r="H13291" t="s">
        <v>3873</v>
      </c>
      <c r="I13291" t="s">
        <v>923</v>
      </c>
      <c r="J13291" t="s">
        <v>15</v>
      </c>
      <c r="K13291" t="s">
        <v>4411</v>
      </c>
      <c r="M13291" t="str">
        <f t="shared" si="207"/>
        <v>41030Boston Celtics</v>
      </c>
    </row>
    <row r="13292" spans="1:13" ht="17">
      <c r="A13292" t="s">
        <v>17798</v>
      </c>
      <c r="B13292" s="2">
        <v>41028</v>
      </c>
      <c r="C13292" t="s">
        <v>4409</v>
      </c>
      <c r="D13292" t="s">
        <v>9</v>
      </c>
      <c r="E13292" t="s">
        <v>3332</v>
      </c>
      <c r="F13292" t="s">
        <v>3866</v>
      </c>
      <c r="G13292" t="s">
        <v>123</v>
      </c>
      <c r="H13292" t="s">
        <v>1330</v>
      </c>
      <c r="I13292" t="s">
        <v>923</v>
      </c>
      <c r="J13292" t="s">
        <v>15</v>
      </c>
      <c r="K13292" t="s">
        <v>4411</v>
      </c>
      <c r="M13292" t="str">
        <f t="shared" si="207"/>
        <v>41028Boston Celtics</v>
      </c>
    </row>
    <row r="13293" spans="1:13" ht="17">
      <c r="A13293" t="s">
        <v>17799</v>
      </c>
      <c r="B13293" s="2">
        <v>40674</v>
      </c>
      <c r="C13293" t="s">
        <v>4396</v>
      </c>
      <c r="D13293" t="s">
        <v>9</v>
      </c>
      <c r="E13293" t="s">
        <v>1572</v>
      </c>
      <c r="F13293" t="s">
        <v>3867</v>
      </c>
      <c r="G13293" t="s">
        <v>325</v>
      </c>
      <c r="H13293" t="s">
        <v>1263</v>
      </c>
      <c r="I13293" t="s">
        <v>923</v>
      </c>
      <c r="J13293" t="s">
        <v>15</v>
      </c>
      <c r="K13293" t="s">
        <v>4411</v>
      </c>
      <c r="M13293" t="str">
        <f t="shared" si="207"/>
        <v>40674Boston Celtics</v>
      </c>
    </row>
    <row r="13294" spans="1:13" ht="17">
      <c r="A13294" t="s">
        <v>17800</v>
      </c>
      <c r="B13294" s="2">
        <v>40672</v>
      </c>
      <c r="C13294" t="s">
        <v>95</v>
      </c>
      <c r="D13294" t="s">
        <v>9</v>
      </c>
      <c r="E13294" t="s">
        <v>3891</v>
      </c>
      <c r="F13294" t="s">
        <v>3867</v>
      </c>
      <c r="G13294" t="s">
        <v>113</v>
      </c>
      <c r="H13294" t="s">
        <v>758</v>
      </c>
      <c r="I13294" t="s">
        <v>923</v>
      </c>
      <c r="J13294" t="s">
        <v>15</v>
      </c>
      <c r="K13294" t="s">
        <v>4411</v>
      </c>
      <c r="M13294" t="str">
        <f t="shared" si="207"/>
        <v>40672Boston Celtics</v>
      </c>
    </row>
    <row r="13295" spans="1:13" ht="17">
      <c r="A13295" t="s">
        <v>17801</v>
      </c>
      <c r="B13295" s="2">
        <v>40670</v>
      </c>
      <c r="C13295" t="s">
        <v>95</v>
      </c>
      <c r="D13295" t="s">
        <v>17</v>
      </c>
      <c r="E13295" t="s">
        <v>1754</v>
      </c>
      <c r="F13295" t="s">
        <v>3867</v>
      </c>
      <c r="G13295" t="s">
        <v>72</v>
      </c>
      <c r="H13295" t="s">
        <v>601</v>
      </c>
      <c r="I13295" t="s">
        <v>923</v>
      </c>
      <c r="J13295" t="s">
        <v>15</v>
      </c>
      <c r="K13295" t="s">
        <v>4411</v>
      </c>
      <c r="M13295" t="str">
        <f t="shared" si="207"/>
        <v>40670Boston Celtics</v>
      </c>
    </row>
    <row r="13296" spans="1:13" ht="17">
      <c r="A13296" t="s">
        <v>17802</v>
      </c>
      <c r="B13296" s="2">
        <v>40666</v>
      </c>
      <c r="C13296" t="s">
        <v>4396</v>
      </c>
      <c r="D13296" t="s">
        <v>9</v>
      </c>
      <c r="E13296" t="s">
        <v>756</v>
      </c>
      <c r="F13296" t="s">
        <v>3867</v>
      </c>
      <c r="G13296" t="s">
        <v>469</v>
      </c>
      <c r="H13296" t="s">
        <v>712</v>
      </c>
      <c r="I13296" t="s">
        <v>923</v>
      </c>
      <c r="J13296" t="s">
        <v>15</v>
      </c>
      <c r="K13296" t="s">
        <v>4411</v>
      </c>
      <c r="M13296" t="str">
        <f t="shared" si="207"/>
        <v>40666Boston Celtics</v>
      </c>
    </row>
    <row r="13297" spans="1:13" ht="17">
      <c r="A13297" t="s">
        <v>17803</v>
      </c>
      <c r="B13297" s="2">
        <v>40664</v>
      </c>
      <c r="C13297" t="s">
        <v>4396</v>
      </c>
      <c r="D13297" t="s">
        <v>9</v>
      </c>
      <c r="E13297" t="s">
        <v>695</v>
      </c>
      <c r="F13297" t="s">
        <v>3867</v>
      </c>
      <c r="G13297" t="s">
        <v>469</v>
      </c>
      <c r="H13297" t="s">
        <v>648</v>
      </c>
      <c r="I13297" t="s">
        <v>923</v>
      </c>
      <c r="J13297" t="s">
        <v>15</v>
      </c>
      <c r="K13297" t="s">
        <v>4411</v>
      </c>
      <c r="M13297" t="str">
        <f t="shared" si="207"/>
        <v>40664Boston Celtics</v>
      </c>
    </row>
    <row r="13298" spans="1:13" ht="17">
      <c r="A13298" t="s">
        <v>17804</v>
      </c>
      <c r="B13298" s="2">
        <v>40657</v>
      </c>
      <c r="C13298" t="s">
        <v>4398</v>
      </c>
      <c r="D13298" t="s">
        <v>17</v>
      </c>
      <c r="E13298" t="s">
        <v>1137</v>
      </c>
      <c r="F13298" t="s">
        <v>3866</v>
      </c>
      <c r="G13298" t="s">
        <v>218</v>
      </c>
      <c r="H13298" t="s">
        <v>355</v>
      </c>
      <c r="I13298" t="s">
        <v>923</v>
      </c>
      <c r="J13298" t="s">
        <v>15</v>
      </c>
      <c r="K13298" t="s">
        <v>4411</v>
      </c>
      <c r="M13298" t="str">
        <f t="shared" si="207"/>
        <v>40657Boston Celtics</v>
      </c>
    </row>
    <row r="13299" spans="1:13" ht="17">
      <c r="A13299" t="s">
        <v>17805</v>
      </c>
      <c r="B13299" s="2">
        <v>40655</v>
      </c>
      <c r="C13299" t="s">
        <v>4398</v>
      </c>
      <c r="D13299" t="s">
        <v>17</v>
      </c>
      <c r="E13299" t="s">
        <v>1221</v>
      </c>
      <c r="F13299" t="s">
        <v>3866</v>
      </c>
      <c r="G13299" t="s">
        <v>309</v>
      </c>
      <c r="H13299" t="s">
        <v>552</v>
      </c>
      <c r="I13299" t="s">
        <v>923</v>
      </c>
      <c r="J13299" t="s">
        <v>15</v>
      </c>
      <c r="K13299" t="s">
        <v>4411</v>
      </c>
      <c r="M13299" t="str">
        <f t="shared" si="207"/>
        <v>40655Boston Celtics</v>
      </c>
    </row>
    <row r="13300" spans="1:13" ht="17">
      <c r="A13300" t="s">
        <v>17806</v>
      </c>
      <c r="B13300" s="2">
        <v>40652</v>
      </c>
      <c r="C13300" t="s">
        <v>125</v>
      </c>
      <c r="D13300" t="s">
        <v>17</v>
      </c>
      <c r="E13300" t="s">
        <v>1355</v>
      </c>
      <c r="F13300" t="s">
        <v>3866</v>
      </c>
      <c r="G13300" t="s">
        <v>47</v>
      </c>
      <c r="H13300" t="s">
        <v>321</v>
      </c>
      <c r="I13300" t="s">
        <v>923</v>
      </c>
      <c r="J13300" t="s">
        <v>15</v>
      </c>
      <c r="K13300" t="s">
        <v>4411</v>
      </c>
      <c r="M13300" t="str">
        <f t="shared" si="207"/>
        <v>40652Boston Celtics</v>
      </c>
    </row>
    <row r="13301" spans="1:13" ht="17">
      <c r="A13301" t="s">
        <v>17807</v>
      </c>
      <c r="B13301" s="2">
        <v>40650</v>
      </c>
      <c r="C13301" t="s">
        <v>125</v>
      </c>
      <c r="D13301" t="s">
        <v>17</v>
      </c>
      <c r="E13301" t="s">
        <v>1031</v>
      </c>
      <c r="F13301" t="s">
        <v>3866</v>
      </c>
      <c r="G13301" t="s">
        <v>89</v>
      </c>
      <c r="H13301" t="s">
        <v>387</v>
      </c>
      <c r="I13301" t="s">
        <v>923</v>
      </c>
      <c r="J13301" t="s">
        <v>15</v>
      </c>
      <c r="K13301" t="s">
        <v>4411</v>
      </c>
      <c r="M13301" t="str">
        <f t="shared" si="207"/>
        <v>40650Boston Celtics</v>
      </c>
    </row>
    <row r="13302" spans="1:13" ht="17">
      <c r="A13302" t="s">
        <v>17808</v>
      </c>
      <c r="B13302" s="2">
        <v>40346</v>
      </c>
      <c r="C13302" t="s">
        <v>4407</v>
      </c>
      <c r="D13302" t="s">
        <v>9</v>
      </c>
      <c r="E13302" t="s">
        <v>2184</v>
      </c>
      <c r="F13302" t="s">
        <v>3892</v>
      </c>
      <c r="G13302" t="s">
        <v>624</v>
      </c>
      <c r="H13302" t="s">
        <v>638</v>
      </c>
      <c r="I13302" t="s">
        <v>923</v>
      </c>
      <c r="J13302" t="s">
        <v>15</v>
      </c>
      <c r="K13302" t="s">
        <v>4411</v>
      </c>
      <c r="M13302" t="str">
        <f t="shared" si="207"/>
        <v>40346Boston Celtics</v>
      </c>
    </row>
    <row r="13303" spans="1:13" ht="17">
      <c r="A13303" t="s">
        <v>17809</v>
      </c>
      <c r="B13303" s="2">
        <v>40344</v>
      </c>
      <c r="C13303" t="s">
        <v>4407</v>
      </c>
      <c r="D13303" t="s">
        <v>9</v>
      </c>
      <c r="E13303" t="s">
        <v>3893</v>
      </c>
      <c r="F13303" t="s">
        <v>3892</v>
      </c>
      <c r="G13303" t="s">
        <v>56</v>
      </c>
      <c r="H13303" t="s">
        <v>597</v>
      </c>
      <c r="I13303" t="s">
        <v>923</v>
      </c>
      <c r="J13303" t="s">
        <v>15</v>
      </c>
      <c r="K13303" t="s">
        <v>4411</v>
      </c>
      <c r="M13303" t="str">
        <f t="shared" si="207"/>
        <v>40344Boston Celtics</v>
      </c>
    </row>
    <row r="13304" spans="1:13" ht="17">
      <c r="A13304" t="s">
        <v>17810</v>
      </c>
      <c r="B13304" s="2">
        <v>40342</v>
      </c>
      <c r="C13304" t="s">
        <v>225</v>
      </c>
      <c r="D13304" t="s">
        <v>17</v>
      </c>
      <c r="E13304" t="s">
        <v>1658</v>
      </c>
      <c r="F13304" t="s">
        <v>3892</v>
      </c>
      <c r="G13304" t="s">
        <v>164</v>
      </c>
      <c r="H13304" t="s">
        <v>679</v>
      </c>
      <c r="I13304" t="s">
        <v>923</v>
      </c>
      <c r="J13304" t="s">
        <v>15</v>
      </c>
      <c r="K13304" t="s">
        <v>4411</v>
      </c>
      <c r="M13304" t="str">
        <f t="shared" si="207"/>
        <v>40342Boston Celtics</v>
      </c>
    </row>
    <row r="13305" spans="1:13" ht="17">
      <c r="A13305" t="s">
        <v>17811</v>
      </c>
      <c r="B13305" s="2">
        <v>40339</v>
      </c>
      <c r="C13305" t="s">
        <v>225</v>
      </c>
      <c r="D13305" t="s">
        <v>17</v>
      </c>
      <c r="E13305" t="s">
        <v>536</v>
      </c>
      <c r="F13305" t="s">
        <v>3892</v>
      </c>
      <c r="G13305" t="s">
        <v>109</v>
      </c>
      <c r="H13305" t="s">
        <v>597</v>
      </c>
      <c r="I13305" t="s">
        <v>923</v>
      </c>
      <c r="J13305" t="s">
        <v>15</v>
      </c>
      <c r="K13305" t="s">
        <v>4411</v>
      </c>
      <c r="M13305" t="str">
        <f t="shared" si="207"/>
        <v>40339Boston Celtics</v>
      </c>
    </row>
    <row r="13306" spans="1:13" ht="17">
      <c r="A13306" t="s">
        <v>17812</v>
      </c>
      <c r="B13306" s="2">
        <v>40337</v>
      </c>
      <c r="C13306" t="s">
        <v>225</v>
      </c>
      <c r="D13306" t="s">
        <v>9</v>
      </c>
      <c r="E13306" t="s">
        <v>515</v>
      </c>
      <c r="F13306" t="s">
        <v>3892</v>
      </c>
      <c r="G13306" t="s">
        <v>97</v>
      </c>
      <c r="H13306" t="s">
        <v>365</v>
      </c>
      <c r="I13306" t="s">
        <v>923</v>
      </c>
      <c r="J13306" t="s">
        <v>15</v>
      </c>
      <c r="K13306" t="s">
        <v>4411</v>
      </c>
      <c r="M13306" t="str">
        <f t="shared" si="207"/>
        <v>40337Boston Celtics</v>
      </c>
    </row>
    <row r="13307" spans="1:13" ht="17">
      <c r="A13307" t="s">
        <v>17813</v>
      </c>
      <c r="B13307" s="2">
        <v>40335</v>
      </c>
      <c r="C13307" t="s">
        <v>4407</v>
      </c>
      <c r="D13307" t="s">
        <v>17</v>
      </c>
      <c r="E13307" t="s">
        <v>542</v>
      </c>
      <c r="F13307" t="s">
        <v>3892</v>
      </c>
      <c r="G13307" t="s">
        <v>418</v>
      </c>
      <c r="H13307" t="s">
        <v>408</v>
      </c>
      <c r="I13307" t="s">
        <v>923</v>
      </c>
      <c r="J13307" t="s">
        <v>15</v>
      </c>
      <c r="K13307" t="s">
        <v>4411</v>
      </c>
      <c r="M13307" t="str">
        <f t="shared" si="207"/>
        <v>40335Boston Celtics</v>
      </c>
    </row>
    <row r="13308" spans="1:13" ht="17">
      <c r="A13308" t="s">
        <v>17814</v>
      </c>
      <c r="B13308" s="2">
        <v>40332</v>
      </c>
      <c r="C13308" t="s">
        <v>4407</v>
      </c>
      <c r="D13308" t="s">
        <v>9</v>
      </c>
      <c r="E13308" t="s">
        <v>1493</v>
      </c>
      <c r="F13308" t="s">
        <v>3892</v>
      </c>
      <c r="G13308" t="s">
        <v>56</v>
      </c>
      <c r="H13308" t="s">
        <v>1273</v>
      </c>
      <c r="I13308" t="s">
        <v>923</v>
      </c>
      <c r="J13308" t="s">
        <v>15</v>
      </c>
      <c r="K13308" t="s">
        <v>4411</v>
      </c>
      <c r="M13308" t="str">
        <f t="shared" si="207"/>
        <v>40332Boston Celtics</v>
      </c>
    </row>
    <row r="13309" spans="1:13" ht="17">
      <c r="A13309" t="s">
        <v>17815</v>
      </c>
      <c r="B13309" s="2">
        <v>40326</v>
      </c>
      <c r="C13309" t="s">
        <v>115</v>
      </c>
      <c r="D13309" t="s">
        <v>17</v>
      </c>
      <c r="E13309" t="s">
        <v>433</v>
      </c>
      <c r="F13309" t="s">
        <v>3868</v>
      </c>
      <c r="G13309" t="s">
        <v>218</v>
      </c>
      <c r="H13309" t="s">
        <v>496</v>
      </c>
      <c r="I13309" t="s">
        <v>923</v>
      </c>
      <c r="J13309" t="s">
        <v>15</v>
      </c>
      <c r="K13309" t="s">
        <v>4411</v>
      </c>
      <c r="M13309" t="str">
        <f t="shared" si="207"/>
        <v>40326Boston Celtics</v>
      </c>
    </row>
    <row r="13310" spans="1:13" ht="17">
      <c r="A13310" t="s">
        <v>17816</v>
      </c>
      <c r="B13310" s="2">
        <v>40324</v>
      </c>
      <c r="C13310" t="s">
        <v>4391</v>
      </c>
      <c r="D13310" t="s">
        <v>9</v>
      </c>
      <c r="E13310" t="s">
        <v>2873</v>
      </c>
      <c r="F13310" t="s">
        <v>3868</v>
      </c>
      <c r="G13310" t="s">
        <v>491</v>
      </c>
      <c r="H13310" t="s">
        <v>463</v>
      </c>
      <c r="I13310" t="s">
        <v>923</v>
      </c>
      <c r="J13310" t="s">
        <v>15</v>
      </c>
      <c r="K13310" t="s">
        <v>4411</v>
      </c>
      <c r="M13310" t="str">
        <f t="shared" si="207"/>
        <v>40324Boston Celtics</v>
      </c>
    </row>
    <row r="13311" spans="1:13" ht="17">
      <c r="A13311" t="s">
        <v>17817</v>
      </c>
      <c r="B13311" s="2">
        <v>40322</v>
      </c>
      <c r="C13311" t="s">
        <v>115</v>
      </c>
      <c r="D13311" t="s">
        <v>9</v>
      </c>
      <c r="E13311" t="s">
        <v>3347</v>
      </c>
      <c r="F13311" t="s">
        <v>3868</v>
      </c>
      <c r="G13311" t="s">
        <v>136</v>
      </c>
      <c r="H13311" t="s">
        <v>599</v>
      </c>
      <c r="I13311" t="s">
        <v>923</v>
      </c>
      <c r="J13311" t="s">
        <v>15</v>
      </c>
      <c r="K13311" t="s">
        <v>4411</v>
      </c>
      <c r="M13311" t="str">
        <f t="shared" si="207"/>
        <v>40322Boston Celtics</v>
      </c>
    </row>
    <row r="13312" spans="1:13" ht="17">
      <c r="A13312" t="s">
        <v>17818</v>
      </c>
      <c r="B13312" s="2">
        <v>40320</v>
      </c>
      <c r="C13312" t="s">
        <v>115</v>
      </c>
      <c r="D13312" t="s">
        <v>17</v>
      </c>
      <c r="E13312" t="s">
        <v>2654</v>
      </c>
      <c r="F13312" t="s">
        <v>3868</v>
      </c>
      <c r="G13312" t="s">
        <v>218</v>
      </c>
      <c r="H13312" t="s">
        <v>516</v>
      </c>
      <c r="I13312" t="s">
        <v>923</v>
      </c>
      <c r="J13312" t="s">
        <v>15</v>
      </c>
      <c r="K13312" t="s">
        <v>4411</v>
      </c>
      <c r="M13312" t="str">
        <f t="shared" si="207"/>
        <v>40320Boston Celtics</v>
      </c>
    </row>
    <row r="13313" spans="1:13" ht="17">
      <c r="A13313" t="s">
        <v>17819</v>
      </c>
      <c r="B13313" s="2">
        <v>40316</v>
      </c>
      <c r="C13313" t="s">
        <v>4391</v>
      </c>
      <c r="D13313" t="s">
        <v>17</v>
      </c>
      <c r="E13313" t="s">
        <v>665</v>
      </c>
      <c r="F13313" t="s">
        <v>3868</v>
      </c>
      <c r="G13313" t="s">
        <v>624</v>
      </c>
      <c r="H13313" t="s">
        <v>679</v>
      </c>
      <c r="I13313" t="s">
        <v>923</v>
      </c>
      <c r="J13313" t="s">
        <v>15</v>
      </c>
      <c r="K13313" t="s">
        <v>4411</v>
      </c>
      <c r="M13313" t="str">
        <f t="shared" si="207"/>
        <v>40316Boston Celtics</v>
      </c>
    </row>
    <row r="13314" spans="1:13" ht="17">
      <c r="A13314" t="s">
        <v>17820</v>
      </c>
      <c r="B13314" s="2">
        <v>40314</v>
      </c>
      <c r="C13314" t="s">
        <v>4391</v>
      </c>
      <c r="D13314" t="s">
        <v>17</v>
      </c>
      <c r="E13314" t="s">
        <v>1048</v>
      </c>
      <c r="F13314" t="s">
        <v>3868</v>
      </c>
      <c r="G13314" t="s">
        <v>50</v>
      </c>
      <c r="H13314" t="s">
        <v>618</v>
      </c>
      <c r="I13314" t="s">
        <v>923</v>
      </c>
      <c r="J13314" t="s">
        <v>15</v>
      </c>
      <c r="K13314" t="s">
        <v>4411</v>
      </c>
      <c r="M13314" t="str">
        <f t="shared" ref="M13314:M13377" si="208">CONCATENATE(B13314,K13314)</f>
        <v>40314Boston Celtics</v>
      </c>
    </row>
    <row r="13315" spans="1:13" ht="17">
      <c r="A13315" t="s">
        <v>17821</v>
      </c>
      <c r="B13315" s="2">
        <v>40311</v>
      </c>
      <c r="C13315" t="s">
        <v>21</v>
      </c>
      <c r="D13315" t="s">
        <v>17</v>
      </c>
      <c r="E13315" t="s">
        <v>788</v>
      </c>
      <c r="F13315" t="s">
        <v>3867</v>
      </c>
      <c r="G13315" t="s">
        <v>133</v>
      </c>
      <c r="H13315" t="s">
        <v>259</v>
      </c>
      <c r="I13315" t="s">
        <v>923</v>
      </c>
      <c r="J13315" t="s">
        <v>15</v>
      </c>
      <c r="K13315" t="s">
        <v>4411</v>
      </c>
      <c r="M13315" t="str">
        <f t="shared" si="208"/>
        <v>40311Boston Celtics</v>
      </c>
    </row>
    <row r="13316" spans="1:13" ht="17">
      <c r="A13316" t="s">
        <v>17822</v>
      </c>
      <c r="B13316" s="2">
        <v>40309</v>
      </c>
      <c r="C13316" t="s">
        <v>4381</v>
      </c>
      <c r="D13316" t="s">
        <v>17</v>
      </c>
      <c r="E13316" t="s">
        <v>1229</v>
      </c>
      <c r="F13316" t="s">
        <v>3867</v>
      </c>
      <c r="G13316" t="s">
        <v>53</v>
      </c>
      <c r="H13316" t="s">
        <v>560</v>
      </c>
      <c r="I13316" t="s">
        <v>923</v>
      </c>
      <c r="J13316" t="s">
        <v>15</v>
      </c>
      <c r="K13316" t="s">
        <v>4411</v>
      </c>
      <c r="M13316" t="str">
        <f t="shared" si="208"/>
        <v>40309Boston Celtics</v>
      </c>
    </row>
    <row r="13317" spans="1:13" ht="17">
      <c r="A13317" t="s">
        <v>17823</v>
      </c>
      <c r="B13317" s="2">
        <v>40307</v>
      </c>
      <c r="C13317" t="s">
        <v>21</v>
      </c>
      <c r="D13317" t="s">
        <v>17</v>
      </c>
      <c r="E13317" t="s">
        <v>513</v>
      </c>
      <c r="F13317" t="s">
        <v>3867</v>
      </c>
      <c r="G13317" t="s">
        <v>161</v>
      </c>
      <c r="H13317" t="s">
        <v>393</v>
      </c>
      <c r="I13317" t="s">
        <v>923</v>
      </c>
      <c r="J13317" t="s">
        <v>15</v>
      </c>
      <c r="K13317" t="s">
        <v>4411</v>
      </c>
      <c r="M13317" t="str">
        <f t="shared" si="208"/>
        <v>40307Boston Celtics</v>
      </c>
    </row>
    <row r="13318" spans="1:13" ht="17">
      <c r="A13318" t="s">
        <v>17824</v>
      </c>
      <c r="B13318" s="2">
        <v>40305</v>
      </c>
      <c r="C13318" t="s">
        <v>21</v>
      </c>
      <c r="D13318" t="s">
        <v>9</v>
      </c>
      <c r="E13318" t="s">
        <v>3400</v>
      </c>
      <c r="F13318" t="s">
        <v>3867</v>
      </c>
      <c r="G13318" t="s">
        <v>293</v>
      </c>
      <c r="H13318" t="s">
        <v>560</v>
      </c>
      <c r="I13318" t="s">
        <v>923</v>
      </c>
      <c r="J13318" t="s">
        <v>15</v>
      </c>
      <c r="K13318" t="s">
        <v>4411</v>
      </c>
      <c r="M13318" t="str">
        <f t="shared" si="208"/>
        <v>40305Boston Celtics</v>
      </c>
    </row>
    <row r="13319" spans="1:13" ht="17">
      <c r="A13319" t="s">
        <v>17825</v>
      </c>
      <c r="B13319" s="2">
        <v>40301</v>
      </c>
      <c r="C13319" t="s">
        <v>4381</v>
      </c>
      <c r="D13319" t="s">
        <v>17</v>
      </c>
      <c r="E13319" t="s">
        <v>1293</v>
      </c>
      <c r="F13319" t="s">
        <v>3867</v>
      </c>
      <c r="G13319" t="s">
        <v>418</v>
      </c>
      <c r="H13319" t="s">
        <v>321</v>
      </c>
      <c r="I13319" t="s">
        <v>923</v>
      </c>
      <c r="J13319" t="s">
        <v>15</v>
      </c>
      <c r="K13319" t="s">
        <v>4411</v>
      </c>
      <c r="M13319" t="str">
        <f t="shared" si="208"/>
        <v>40301Boston Celtics</v>
      </c>
    </row>
    <row r="13320" spans="1:13" ht="17">
      <c r="A13320" t="s">
        <v>17826</v>
      </c>
      <c r="B13320" s="2">
        <v>40299</v>
      </c>
      <c r="C13320" t="s">
        <v>4381</v>
      </c>
      <c r="D13320" t="s">
        <v>9</v>
      </c>
      <c r="E13320" t="s">
        <v>1230</v>
      </c>
      <c r="F13320" t="s">
        <v>3867</v>
      </c>
      <c r="G13320" t="s">
        <v>66</v>
      </c>
      <c r="H13320" t="s">
        <v>510</v>
      </c>
      <c r="I13320" t="s">
        <v>923</v>
      </c>
      <c r="J13320" t="s">
        <v>15</v>
      </c>
      <c r="K13320" t="s">
        <v>4411</v>
      </c>
      <c r="M13320" t="str">
        <f t="shared" si="208"/>
        <v>40299Boston Celtics</v>
      </c>
    </row>
    <row r="13321" spans="1:13" ht="17">
      <c r="A13321" t="s">
        <v>17827</v>
      </c>
      <c r="B13321" s="2">
        <v>40295</v>
      </c>
      <c r="C13321" t="s">
        <v>95</v>
      </c>
      <c r="D13321" t="s">
        <v>17</v>
      </c>
      <c r="E13321" t="s">
        <v>416</v>
      </c>
      <c r="F13321" t="s">
        <v>3866</v>
      </c>
      <c r="G13321" t="s">
        <v>231</v>
      </c>
      <c r="H13321" t="s">
        <v>496</v>
      </c>
      <c r="I13321" t="s">
        <v>923</v>
      </c>
      <c r="J13321" t="s">
        <v>15</v>
      </c>
      <c r="K13321" t="s">
        <v>4411</v>
      </c>
      <c r="M13321" t="str">
        <f t="shared" si="208"/>
        <v>40295Boston Celtics</v>
      </c>
    </row>
    <row r="13322" spans="1:13" ht="17">
      <c r="A13322" t="s">
        <v>17828</v>
      </c>
      <c r="B13322" s="2">
        <v>40293</v>
      </c>
      <c r="C13322" t="s">
        <v>4396</v>
      </c>
      <c r="D13322" t="s">
        <v>9</v>
      </c>
      <c r="E13322" t="s">
        <v>526</v>
      </c>
      <c r="F13322" t="s">
        <v>3866</v>
      </c>
      <c r="G13322" t="s">
        <v>123</v>
      </c>
      <c r="H13322" t="s">
        <v>681</v>
      </c>
      <c r="I13322" t="s">
        <v>923</v>
      </c>
      <c r="J13322" t="s">
        <v>15</v>
      </c>
      <c r="K13322" t="s">
        <v>4411</v>
      </c>
      <c r="M13322" t="str">
        <f t="shared" si="208"/>
        <v>40293Boston Celtics</v>
      </c>
    </row>
    <row r="13323" spans="1:13" ht="17">
      <c r="A13323" t="s">
        <v>17829</v>
      </c>
      <c r="B13323" s="2">
        <v>40291</v>
      </c>
      <c r="C13323" t="s">
        <v>4396</v>
      </c>
      <c r="D13323" t="s">
        <v>17</v>
      </c>
      <c r="E13323" t="s">
        <v>761</v>
      </c>
      <c r="F13323" t="s">
        <v>3866</v>
      </c>
      <c r="G13323" t="s">
        <v>367</v>
      </c>
      <c r="H13323" t="s">
        <v>586</v>
      </c>
      <c r="I13323" t="s">
        <v>923</v>
      </c>
      <c r="J13323" t="s">
        <v>15</v>
      </c>
      <c r="K13323" t="s">
        <v>4411</v>
      </c>
      <c r="M13323" t="str">
        <f t="shared" si="208"/>
        <v>40291Boston Celtics</v>
      </c>
    </row>
    <row r="13324" spans="1:13" ht="17">
      <c r="A13324" t="s">
        <v>17830</v>
      </c>
      <c r="B13324" s="2">
        <v>40288</v>
      </c>
      <c r="C13324" t="s">
        <v>95</v>
      </c>
      <c r="D13324" t="s">
        <v>17</v>
      </c>
      <c r="E13324" t="s">
        <v>265</v>
      </c>
      <c r="F13324" t="s">
        <v>3866</v>
      </c>
      <c r="G13324" t="s">
        <v>158</v>
      </c>
      <c r="H13324" t="s">
        <v>1280</v>
      </c>
      <c r="I13324" t="s">
        <v>923</v>
      </c>
      <c r="J13324" t="s">
        <v>15</v>
      </c>
      <c r="K13324" t="s">
        <v>4411</v>
      </c>
      <c r="M13324" t="str">
        <f t="shared" si="208"/>
        <v>40288Boston Celtics</v>
      </c>
    </row>
    <row r="13325" spans="1:13" ht="17">
      <c r="A13325" t="s">
        <v>17831</v>
      </c>
      <c r="B13325" s="2">
        <v>40285</v>
      </c>
      <c r="C13325" t="s">
        <v>95</v>
      </c>
      <c r="D13325" t="s">
        <v>17</v>
      </c>
      <c r="E13325" t="s">
        <v>3894</v>
      </c>
      <c r="F13325" t="s">
        <v>3866</v>
      </c>
      <c r="G13325" t="s">
        <v>271</v>
      </c>
      <c r="H13325" t="s">
        <v>1260</v>
      </c>
      <c r="I13325" t="s">
        <v>923</v>
      </c>
      <c r="J13325" t="s">
        <v>15</v>
      </c>
      <c r="K13325" t="s">
        <v>4411</v>
      </c>
      <c r="M13325" t="str">
        <f t="shared" si="208"/>
        <v>40285Boston Celtics</v>
      </c>
    </row>
    <row r="13326" spans="1:13" ht="17">
      <c r="A13326" t="s">
        <v>17832</v>
      </c>
      <c r="B13326" s="2">
        <v>39950</v>
      </c>
      <c r="C13326" t="s">
        <v>115</v>
      </c>
      <c r="D13326" t="s">
        <v>9</v>
      </c>
      <c r="E13326" t="s">
        <v>2083</v>
      </c>
      <c r="F13326" t="s">
        <v>3867</v>
      </c>
      <c r="G13326" t="s">
        <v>97</v>
      </c>
      <c r="H13326" t="s">
        <v>606</v>
      </c>
      <c r="I13326" t="s">
        <v>923</v>
      </c>
      <c r="J13326" t="s">
        <v>15</v>
      </c>
      <c r="K13326" t="s">
        <v>4411</v>
      </c>
      <c r="M13326" t="str">
        <f t="shared" si="208"/>
        <v>39950Boston Celtics</v>
      </c>
    </row>
    <row r="13327" spans="1:13" ht="17">
      <c r="A13327" t="s">
        <v>17833</v>
      </c>
      <c r="B13327" s="2">
        <v>39947</v>
      </c>
      <c r="C13327" t="s">
        <v>4391</v>
      </c>
      <c r="D13327" t="s">
        <v>9</v>
      </c>
      <c r="E13327" t="s">
        <v>1199</v>
      </c>
      <c r="F13327" t="s">
        <v>3867</v>
      </c>
      <c r="G13327" t="s">
        <v>66</v>
      </c>
      <c r="H13327" t="s">
        <v>323</v>
      </c>
      <c r="I13327" t="s">
        <v>923</v>
      </c>
      <c r="J13327" t="s">
        <v>15</v>
      </c>
      <c r="K13327" t="s">
        <v>4411</v>
      </c>
      <c r="M13327" t="str">
        <f t="shared" si="208"/>
        <v>39947Boston Celtics</v>
      </c>
    </row>
    <row r="13328" spans="1:13" ht="17">
      <c r="A13328" t="s">
        <v>17834</v>
      </c>
      <c r="B13328" s="2">
        <v>39945</v>
      </c>
      <c r="C13328" t="s">
        <v>115</v>
      </c>
      <c r="D13328" t="s">
        <v>17</v>
      </c>
      <c r="E13328" t="s">
        <v>1048</v>
      </c>
      <c r="F13328" t="s">
        <v>3867</v>
      </c>
      <c r="G13328" t="s">
        <v>164</v>
      </c>
      <c r="H13328" t="s">
        <v>321</v>
      </c>
      <c r="I13328" t="s">
        <v>923</v>
      </c>
      <c r="J13328" t="s">
        <v>15</v>
      </c>
      <c r="K13328" t="s">
        <v>4411</v>
      </c>
      <c r="M13328" t="str">
        <f t="shared" si="208"/>
        <v>39945Boston Celtics</v>
      </c>
    </row>
    <row r="13329" spans="1:13" ht="17">
      <c r="A13329" t="s">
        <v>17835</v>
      </c>
      <c r="B13329" s="2">
        <v>39943</v>
      </c>
      <c r="C13329" t="s">
        <v>4391</v>
      </c>
      <c r="D13329" t="s">
        <v>17</v>
      </c>
      <c r="E13329" t="s">
        <v>1049</v>
      </c>
      <c r="F13329" t="s">
        <v>3867</v>
      </c>
      <c r="G13329" t="s">
        <v>23</v>
      </c>
      <c r="H13329" t="s">
        <v>355</v>
      </c>
      <c r="I13329" t="s">
        <v>923</v>
      </c>
      <c r="J13329" t="s">
        <v>15</v>
      </c>
      <c r="K13329" t="s">
        <v>4411</v>
      </c>
      <c r="M13329" t="str">
        <f t="shared" si="208"/>
        <v>39943Boston Celtics</v>
      </c>
    </row>
    <row r="13330" spans="1:13" ht="17">
      <c r="A13330" t="s">
        <v>17836</v>
      </c>
      <c r="B13330" s="2">
        <v>39941</v>
      </c>
      <c r="C13330" t="s">
        <v>4391</v>
      </c>
      <c r="D13330" t="s">
        <v>9</v>
      </c>
      <c r="E13330" t="s">
        <v>3251</v>
      </c>
      <c r="F13330" t="s">
        <v>3867</v>
      </c>
      <c r="G13330" t="s">
        <v>469</v>
      </c>
      <c r="H13330" t="s">
        <v>489</v>
      </c>
      <c r="I13330" t="s">
        <v>923</v>
      </c>
      <c r="J13330" t="s">
        <v>15</v>
      </c>
      <c r="K13330" t="s">
        <v>4411</v>
      </c>
      <c r="M13330" t="str">
        <f t="shared" si="208"/>
        <v>39941Boston Celtics</v>
      </c>
    </row>
    <row r="13331" spans="1:13" ht="17">
      <c r="A13331" t="s">
        <v>17837</v>
      </c>
      <c r="B13331" s="2">
        <v>39939</v>
      </c>
      <c r="C13331" t="s">
        <v>115</v>
      </c>
      <c r="D13331" t="s">
        <v>17</v>
      </c>
      <c r="E13331" t="s">
        <v>1056</v>
      </c>
      <c r="F13331" t="s">
        <v>3867</v>
      </c>
      <c r="G13331" t="s">
        <v>109</v>
      </c>
      <c r="H13331" t="s">
        <v>531</v>
      </c>
      <c r="I13331" t="s">
        <v>923</v>
      </c>
      <c r="J13331" t="s">
        <v>15</v>
      </c>
      <c r="K13331" t="s">
        <v>4411</v>
      </c>
      <c r="M13331" t="str">
        <f t="shared" si="208"/>
        <v>39939Boston Celtics</v>
      </c>
    </row>
    <row r="13332" spans="1:13" ht="17">
      <c r="A13332" t="s">
        <v>17838</v>
      </c>
      <c r="B13332" s="2">
        <v>39937</v>
      </c>
      <c r="C13332" t="s">
        <v>115</v>
      </c>
      <c r="D13332" t="s">
        <v>9</v>
      </c>
      <c r="E13332" t="s">
        <v>659</v>
      </c>
      <c r="F13332" t="s">
        <v>3867</v>
      </c>
      <c r="G13332" t="s">
        <v>105</v>
      </c>
      <c r="H13332" t="s">
        <v>679</v>
      </c>
      <c r="I13332" t="s">
        <v>923</v>
      </c>
      <c r="J13332" t="s">
        <v>15</v>
      </c>
      <c r="K13332" t="s">
        <v>4411</v>
      </c>
      <c r="M13332" t="str">
        <f t="shared" si="208"/>
        <v>39937Boston Celtics</v>
      </c>
    </row>
    <row r="13333" spans="1:13" ht="17">
      <c r="A13333" t="s">
        <v>17839</v>
      </c>
      <c r="B13333" s="2">
        <v>39935</v>
      </c>
      <c r="C13333" t="s">
        <v>142</v>
      </c>
      <c r="D13333" t="s">
        <v>17</v>
      </c>
      <c r="E13333" t="s">
        <v>1496</v>
      </c>
      <c r="F13333" t="s">
        <v>3866</v>
      </c>
      <c r="G13333" t="s">
        <v>238</v>
      </c>
      <c r="H13333" t="s">
        <v>428</v>
      </c>
      <c r="I13333" t="s">
        <v>923</v>
      </c>
      <c r="J13333" t="s">
        <v>15</v>
      </c>
      <c r="K13333" t="s">
        <v>4411</v>
      </c>
      <c r="M13333" t="str">
        <f t="shared" si="208"/>
        <v>39935Boston Celtics</v>
      </c>
    </row>
    <row r="13334" spans="1:13" ht="17">
      <c r="A13334" t="s">
        <v>17840</v>
      </c>
      <c r="B13334" s="2">
        <v>39933</v>
      </c>
      <c r="C13334" t="s">
        <v>4383</v>
      </c>
      <c r="D13334" t="s">
        <v>9</v>
      </c>
      <c r="E13334" t="s">
        <v>3895</v>
      </c>
      <c r="F13334" t="s">
        <v>3866</v>
      </c>
      <c r="G13334" t="s">
        <v>180</v>
      </c>
      <c r="H13334" t="s">
        <v>528</v>
      </c>
      <c r="I13334" t="s">
        <v>923</v>
      </c>
      <c r="J13334" t="s">
        <v>15</v>
      </c>
      <c r="K13334" t="s">
        <v>4411</v>
      </c>
      <c r="M13334" t="str">
        <f t="shared" si="208"/>
        <v>39933Boston Celtics</v>
      </c>
    </row>
    <row r="13335" spans="1:13" ht="17">
      <c r="A13335" t="s">
        <v>17841</v>
      </c>
      <c r="B13335" s="2">
        <v>39931</v>
      </c>
      <c r="C13335" t="s">
        <v>142</v>
      </c>
      <c r="D13335" t="s">
        <v>17</v>
      </c>
      <c r="E13335" t="s">
        <v>3896</v>
      </c>
      <c r="F13335" t="s">
        <v>3866</v>
      </c>
      <c r="G13335" t="s">
        <v>305</v>
      </c>
      <c r="H13335" t="s">
        <v>141</v>
      </c>
      <c r="I13335" t="s">
        <v>923</v>
      </c>
      <c r="J13335" t="s">
        <v>15</v>
      </c>
      <c r="K13335" t="s">
        <v>4411</v>
      </c>
      <c r="M13335" t="str">
        <f t="shared" si="208"/>
        <v>39931Boston Celtics</v>
      </c>
    </row>
    <row r="13336" spans="1:13" ht="17">
      <c r="A13336" t="s">
        <v>17842</v>
      </c>
      <c r="B13336" s="2">
        <v>39929</v>
      </c>
      <c r="C13336" t="s">
        <v>4383</v>
      </c>
      <c r="D13336" t="s">
        <v>9</v>
      </c>
      <c r="E13336" t="s">
        <v>3637</v>
      </c>
      <c r="F13336" t="s">
        <v>3866</v>
      </c>
      <c r="G13336" t="s">
        <v>1106</v>
      </c>
      <c r="H13336" t="s">
        <v>67</v>
      </c>
      <c r="I13336" t="s">
        <v>923</v>
      </c>
      <c r="J13336" t="s">
        <v>15</v>
      </c>
      <c r="K13336" t="s">
        <v>4411</v>
      </c>
      <c r="M13336" t="str">
        <f t="shared" si="208"/>
        <v>39929Boston Celtics</v>
      </c>
    </row>
    <row r="13337" spans="1:13" ht="17">
      <c r="A13337" t="s">
        <v>17843</v>
      </c>
      <c r="B13337" s="2">
        <v>39926</v>
      </c>
      <c r="C13337" t="s">
        <v>4383</v>
      </c>
      <c r="D13337" t="s">
        <v>17</v>
      </c>
      <c r="E13337" t="s">
        <v>2855</v>
      </c>
      <c r="F13337" t="s">
        <v>3866</v>
      </c>
      <c r="G13337" t="s">
        <v>309</v>
      </c>
      <c r="H13337" t="s">
        <v>64</v>
      </c>
      <c r="I13337" t="s">
        <v>923</v>
      </c>
      <c r="J13337" t="s">
        <v>15</v>
      </c>
      <c r="K13337" t="s">
        <v>4411</v>
      </c>
      <c r="M13337" t="str">
        <f t="shared" si="208"/>
        <v>39926Boston Celtics</v>
      </c>
    </row>
    <row r="13338" spans="1:13" ht="17">
      <c r="A13338" t="s">
        <v>17844</v>
      </c>
      <c r="B13338" s="2">
        <v>39923</v>
      </c>
      <c r="C13338" t="s">
        <v>142</v>
      </c>
      <c r="D13338" t="s">
        <v>17</v>
      </c>
      <c r="E13338" t="s">
        <v>1640</v>
      </c>
      <c r="F13338" t="s">
        <v>3866</v>
      </c>
      <c r="G13338" t="s">
        <v>184</v>
      </c>
      <c r="H13338" t="s">
        <v>277</v>
      </c>
      <c r="I13338" t="s">
        <v>923</v>
      </c>
      <c r="J13338" t="s">
        <v>15</v>
      </c>
      <c r="K13338" t="s">
        <v>4411</v>
      </c>
      <c r="M13338" t="str">
        <f t="shared" si="208"/>
        <v>39923Boston Celtics</v>
      </c>
    </row>
    <row r="13339" spans="1:13" ht="17">
      <c r="A13339" t="s">
        <v>17845</v>
      </c>
      <c r="B13339" s="2">
        <v>39921</v>
      </c>
      <c r="C13339" t="s">
        <v>142</v>
      </c>
      <c r="D13339" t="s">
        <v>9</v>
      </c>
      <c r="E13339" t="s">
        <v>2068</v>
      </c>
      <c r="F13339" t="s">
        <v>3866</v>
      </c>
      <c r="G13339" t="s">
        <v>184</v>
      </c>
      <c r="H13339" t="s">
        <v>197</v>
      </c>
      <c r="I13339" t="s">
        <v>923</v>
      </c>
      <c r="J13339" t="s">
        <v>15</v>
      </c>
      <c r="K13339" t="s">
        <v>4411</v>
      </c>
      <c r="M13339" t="str">
        <f t="shared" si="208"/>
        <v>39921Boston Celtics</v>
      </c>
    </row>
    <row r="13340" spans="1:13" ht="17">
      <c r="A13340" t="s">
        <v>17846</v>
      </c>
      <c r="B13340" s="2">
        <v>43578</v>
      </c>
      <c r="C13340" t="s">
        <v>4384</v>
      </c>
      <c r="D13340" t="s">
        <v>9</v>
      </c>
      <c r="E13340" t="s">
        <v>2277</v>
      </c>
      <c r="F13340" t="s">
        <v>3866</v>
      </c>
      <c r="G13340" t="s">
        <v>194</v>
      </c>
      <c r="H13340" t="s">
        <v>1092</v>
      </c>
      <c r="I13340" t="s">
        <v>1458</v>
      </c>
      <c r="J13340" t="s">
        <v>15</v>
      </c>
      <c r="K13340" t="s">
        <v>4412</v>
      </c>
      <c r="M13340" t="str">
        <f t="shared" si="208"/>
        <v>43578Brooklyn Nets</v>
      </c>
    </row>
    <row r="13341" spans="1:13" ht="17">
      <c r="A13341" t="s">
        <v>17847</v>
      </c>
      <c r="B13341" s="2">
        <v>43575</v>
      </c>
      <c r="C13341" t="s">
        <v>138</v>
      </c>
      <c r="D13341" t="s">
        <v>9</v>
      </c>
      <c r="E13341" t="s">
        <v>359</v>
      </c>
      <c r="F13341" t="s">
        <v>3866</v>
      </c>
      <c r="G13341" t="s">
        <v>99</v>
      </c>
      <c r="H13341" t="s">
        <v>1483</v>
      </c>
      <c r="I13341" t="s">
        <v>1458</v>
      </c>
      <c r="J13341" t="s">
        <v>15</v>
      </c>
      <c r="K13341" t="s">
        <v>4412</v>
      </c>
      <c r="M13341" t="str">
        <f t="shared" si="208"/>
        <v>43575Brooklyn Nets</v>
      </c>
    </row>
    <row r="13342" spans="1:13" ht="17">
      <c r="A13342" t="s">
        <v>17848</v>
      </c>
      <c r="B13342" s="2">
        <v>43573</v>
      </c>
      <c r="C13342" t="s">
        <v>138</v>
      </c>
      <c r="D13342" t="s">
        <v>9</v>
      </c>
      <c r="E13342" t="s">
        <v>3815</v>
      </c>
      <c r="F13342" t="s">
        <v>3866</v>
      </c>
      <c r="G13342" t="s">
        <v>123</v>
      </c>
      <c r="H13342" t="s">
        <v>1477</v>
      </c>
      <c r="I13342" t="s">
        <v>1458</v>
      </c>
      <c r="J13342" t="s">
        <v>15</v>
      </c>
      <c r="K13342" t="s">
        <v>4412</v>
      </c>
      <c r="M13342" t="str">
        <f t="shared" si="208"/>
        <v>43573Brooklyn Nets</v>
      </c>
    </row>
    <row r="13343" spans="1:13" ht="17">
      <c r="A13343" t="s">
        <v>17849</v>
      </c>
      <c r="B13343" s="2">
        <v>43570</v>
      </c>
      <c r="C13343" t="s">
        <v>4384</v>
      </c>
      <c r="D13343" t="s">
        <v>9</v>
      </c>
      <c r="E13343" t="s">
        <v>3897</v>
      </c>
      <c r="F13343" t="s">
        <v>3866</v>
      </c>
      <c r="G13343" t="s">
        <v>194</v>
      </c>
      <c r="H13343" t="s">
        <v>1485</v>
      </c>
      <c r="I13343" t="s">
        <v>1458</v>
      </c>
      <c r="J13343" t="s">
        <v>15</v>
      </c>
      <c r="K13343" t="s">
        <v>4412</v>
      </c>
      <c r="M13343" t="str">
        <f t="shared" si="208"/>
        <v>43570Brooklyn Nets</v>
      </c>
    </row>
    <row r="13344" spans="1:13" ht="17">
      <c r="A13344" t="s">
        <v>17850</v>
      </c>
      <c r="B13344" s="2">
        <v>43568</v>
      </c>
      <c r="C13344" t="s">
        <v>4384</v>
      </c>
      <c r="D13344" t="s">
        <v>17</v>
      </c>
      <c r="E13344" t="s">
        <v>757</v>
      </c>
      <c r="F13344" t="s">
        <v>3866</v>
      </c>
      <c r="G13344" t="s">
        <v>50</v>
      </c>
      <c r="H13344" t="s">
        <v>952</v>
      </c>
      <c r="I13344" t="s">
        <v>1458</v>
      </c>
      <c r="J13344" t="s">
        <v>15</v>
      </c>
      <c r="K13344" t="s">
        <v>4412</v>
      </c>
      <c r="M13344" t="str">
        <f t="shared" si="208"/>
        <v>43568Brooklyn Nets</v>
      </c>
    </row>
    <row r="13345" spans="1:13" ht="17">
      <c r="A13345" t="s">
        <v>17851</v>
      </c>
      <c r="B13345" s="2">
        <v>42125</v>
      </c>
      <c r="C13345" t="s">
        <v>934</v>
      </c>
      <c r="D13345" t="s">
        <v>9</v>
      </c>
      <c r="E13345" t="s">
        <v>2401</v>
      </c>
      <c r="F13345" t="s">
        <v>3866</v>
      </c>
      <c r="G13345" t="s">
        <v>469</v>
      </c>
      <c r="H13345" t="s">
        <v>341</v>
      </c>
      <c r="I13345" t="s">
        <v>1458</v>
      </c>
      <c r="J13345" t="s">
        <v>15</v>
      </c>
      <c r="K13345" t="s">
        <v>4412</v>
      </c>
      <c r="M13345" t="str">
        <f t="shared" si="208"/>
        <v>42125Brooklyn Nets</v>
      </c>
    </row>
    <row r="13346" spans="1:13" ht="17">
      <c r="A13346" t="s">
        <v>17852</v>
      </c>
      <c r="B13346" s="2">
        <v>42123</v>
      </c>
      <c r="C13346" t="s">
        <v>4409</v>
      </c>
      <c r="D13346" t="s">
        <v>9</v>
      </c>
      <c r="E13346" t="s">
        <v>1081</v>
      </c>
      <c r="F13346" t="s">
        <v>3866</v>
      </c>
      <c r="G13346" t="s">
        <v>479</v>
      </c>
      <c r="H13346" t="s">
        <v>313</v>
      </c>
      <c r="I13346" t="s">
        <v>1458</v>
      </c>
      <c r="J13346" t="s">
        <v>15</v>
      </c>
      <c r="K13346" t="s">
        <v>4412</v>
      </c>
      <c r="M13346" t="str">
        <f t="shared" si="208"/>
        <v>42123Brooklyn Nets</v>
      </c>
    </row>
    <row r="13347" spans="1:13" ht="17">
      <c r="A13347" t="s">
        <v>17853</v>
      </c>
      <c r="B13347" s="2">
        <v>42121</v>
      </c>
      <c r="C13347" t="s">
        <v>934</v>
      </c>
      <c r="D13347" t="s">
        <v>17</v>
      </c>
      <c r="E13347" t="s">
        <v>2142</v>
      </c>
      <c r="F13347" t="s">
        <v>3866</v>
      </c>
      <c r="G13347" t="s">
        <v>36</v>
      </c>
      <c r="H13347" t="s">
        <v>424</v>
      </c>
      <c r="I13347" t="s">
        <v>1458</v>
      </c>
      <c r="J13347" t="s">
        <v>15</v>
      </c>
      <c r="K13347" t="s">
        <v>4412</v>
      </c>
      <c r="M13347" t="str">
        <f t="shared" si="208"/>
        <v>42121Brooklyn Nets</v>
      </c>
    </row>
    <row r="13348" spans="1:13" ht="17">
      <c r="A13348" t="s">
        <v>17854</v>
      </c>
      <c r="B13348" s="2">
        <v>42119</v>
      </c>
      <c r="C13348" t="s">
        <v>934</v>
      </c>
      <c r="D13348" t="s">
        <v>17</v>
      </c>
      <c r="E13348" t="s">
        <v>877</v>
      </c>
      <c r="F13348" t="s">
        <v>3866</v>
      </c>
      <c r="G13348" t="s">
        <v>309</v>
      </c>
      <c r="H13348" t="s">
        <v>297</v>
      </c>
      <c r="I13348" t="s">
        <v>1458</v>
      </c>
      <c r="J13348" t="s">
        <v>15</v>
      </c>
      <c r="K13348" t="s">
        <v>4412</v>
      </c>
      <c r="M13348" t="str">
        <f t="shared" si="208"/>
        <v>42119Brooklyn Nets</v>
      </c>
    </row>
    <row r="13349" spans="1:13" ht="17">
      <c r="A13349" t="s">
        <v>17855</v>
      </c>
      <c r="B13349" s="2">
        <v>42116</v>
      </c>
      <c r="C13349" t="s">
        <v>4409</v>
      </c>
      <c r="D13349" t="s">
        <v>9</v>
      </c>
      <c r="E13349" t="s">
        <v>1772</v>
      </c>
      <c r="F13349" t="s">
        <v>3866</v>
      </c>
      <c r="G13349" t="s">
        <v>120</v>
      </c>
      <c r="H13349" t="s">
        <v>64</v>
      </c>
      <c r="I13349" t="s">
        <v>1458</v>
      </c>
      <c r="J13349" t="s">
        <v>15</v>
      </c>
      <c r="K13349" t="s">
        <v>4412</v>
      </c>
      <c r="M13349" t="str">
        <f t="shared" si="208"/>
        <v>42116Brooklyn Nets</v>
      </c>
    </row>
    <row r="13350" spans="1:13" ht="17">
      <c r="A13350" t="s">
        <v>17856</v>
      </c>
      <c r="B13350" s="2">
        <v>42113</v>
      </c>
      <c r="C13350" t="s">
        <v>4409</v>
      </c>
      <c r="D13350" t="s">
        <v>9</v>
      </c>
      <c r="E13350" t="s">
        <v>1974</v>
      </c>
      <c r="F13350" t="s">
        <v>3866</v>
      </c>
      <c r="G13350" t="s">
        <v>1027</v>
      </c>
      <c r="H13350" t="s">
        <v>391</v>
      </c>
      <c r="I13350" t="s">
        <v>1458</v>
      </c>
      <c r="J13350" t="s">
        <v>15</v>
      </c>
      <c r="K13350" t="s">
        <v>4412</v>
      </c>
      <c r="M13350" t="str">
        <f t="shared" si="208"/>
        <v>42113Brooklyn Nets</v>
      </c>
    </row>
    <row r="13351" spans="1:13" ht="17">
      <c r="A13351" t="s">
        <v>17857</v>
      </c>
      <c r="B13351" s="2">
        <v>42853</v>
      </c>
      <c r="C13351" t="s">
        <v>28</v>
      </c>
      <c r="D13351" t="s">
        <v>9</v>
      </c>
      <c r="E13351" t="s">
        <v>706</v>
      </c>
      <c r="F13351" t="s">
        <v>3866</v>
      </c>
      <c r="G13351" t="s">
        <v>287</v>
      </c>
      <c r="H13351" t="s">
        <v>189</v>
      </c>
      <c r="I13351" t="s">
        <v>1576</v>
      </c>
      <c r="J13351" t="s">
        <v>15</v>
      </c>
      <c r="K13351" t="s">
        <v>4413</v>
      </c>
      <c r="M13351" t="str">
        <f t="shared" si="208"/>
        <v>42853Chicago Bulls</v>
      </c>
    </row>
    <row r="13352" spans="1:13" ht="17">
      <c r="A13352" t="s">
        <v>17858</v>
      </c>
      <c r="B13352" s="2">
        <v>42851</v>
      </c>
      <c r="C13352" t="s">
        <v>4390</v>
      </c>
      <c r="D13352" t="s">
        <v>9</v>
      </c>
      <c r="E13352" t="s">
        <v>1604</v>
      </c>
      <c r="F13352" t="s">
        <v>3866</v>
      </c>
      <c r="G13352" t="s">
        <v>485</v>
      </c>
      <c r="H13352" t="s">
        <v>73</v>
      </c>
      <c r="I13352" t="s">
        <v>1576</v>
      </c>
      <c r="J13352" t="s">
        <v>15</v>
      </c>
      <c r="K13352" t="s">
        <v>4413</v>
      </c>
      <c r="M13352" t="str">
        <f t="shared" si="208"/>
        <v>42851Chicago Bulls</v>
      </c>
    </row>
    <row r="13353" spans="1:13" ht="17">
      <c r="A13353" t="s">
        <v>17859</v>
      </c>
      <c r="B13353" s="2">
        <v>42848</v>
      </c>
      <c r="C13353" t="s">
        <v>28</v>
      </c>
      <c r="D13353" t="s">
        <v>9</v>
      </c>
      <c r="E13353" t="s">
        <v>1210</v>
      </c>
      <c r="F13353" t="s">
        <v>3866</v>
      </c>
      <c r="G13353" t="s">
        <v>113</v>
      </c>
      <c r="H13353" t="s">
        <v>267</v>
      </c>
      <c r="I13353" t="s">
        <v>1576</v>
      </c>
      <c r="J13353" t="s">
        <v>15</v>
      </c>
      <c r="K13353" t="s">
        <v>4413</v>
      </c>
      <c r="M13353" t="str">
        <f t="shared" si="208"/>
        <v>42848Chicago Bulls</v>
      </c>
    </row>
    <row r="13354" spans="1:13" ht="17">
      <c r="A13354" t="s">
        <v>17860</v>
      </c>
      <c r="B13354" s="2">
        <v>42846</v>
      </c>
      <c r="C13354" t="s">
        <v>28</v>
      </c>
      <c r="D13354" t="s">
        <v>9</v>
      </c>
      <c r="E13354" t="s">
        <v>3235</v>
      </c>
      <c r="F13354" t="s">
        <v>3866</v>
      </c>
      <c r="G13354" t="s">
        <v>85</v>
      </c>
      <c r="H13354" t="s">
        <v>224</v>
      </c>
      <c r="I13354" t="s">
        <v>1576</v>
      </c>
      <c r="J13354" t="s">
        <v>15</v>
      </c>
      <c r="K13354" t="s">
        <v>4413</v>
      </c>
      <c r="M13354" t="str">
        <f t="shared" si="208"/>
        <v>42846Chicago Bulls</v>
      </c>
    </row>
    <row r="13355" spans="1:13" ht="17">
      <c r="A13355" t="s">
        <v>17861</v>
      </c>
      <c r="B13355" s="2">
        <v>42843</v>
      </c>
      <c r="C13355" t="s">
        <v>4390</v>
      </c>
      <c r="D13355" t="s">
        <v>17</v>
      </c>
      <c r="E13355" t="s">
        <v>1735</v>
      </c>
      <c r="F13355" t="s">
        <v>3866</v>
      </c>
      <c r="G13355" t="s">
        <v>53</v>
      </c>
      <c r="H13355" t="s">
        <v>137</v>
      </c>
      <c r="I13355" t="s">
        <v>1576</v>
      </c>
      <c r="J13355" t="s">
        <v>15</v>
      </c>
      <c r="K13355" t="s">
        <v>4413</v>
      </c>
      <c r="M13355" t="str">
        <f t="shared" si="208"/>
        <v>42843Chicago Bulls</v>
      </c>
    </row>
    <row r="13356" spans="1:13" ht="17">
      <c r="A13356" t="s">
        <v>17862</v>
      </c>
      <c r="B13356" s="2">
        <v>42841</v>
      </c>
      <c r="C13356" t="s">
        <v>4390</v>
      </c>
      <c r="D13356" t="s">
        <v>17</v>
      </c>
      <c r="E13356" t="s">
        <v>441</v>
      </c>
      <c r="F13356" t="s">
        <v>3866</v>
      </c>
      <c r="G13356" t="s">
        <v>50</v>
      </c>
      <c r="H13356" t="s">
        <v>228</v>
      </c>
      <c r="I13356" t="s">
        <v>1576</v>
      </c>
      <c r="J13356" t="s">
        <v>15</v>
      </c>
      <c r="K13356" t="s">
        <v>4413</v>
      </c>
      <c r="M13356" t="str">
        <f t="shared" si="208"/>
        <v>42841Chicago Bulls</v>
      </c>
    </row>
    <row r="13357" spans="1:13" ht="17">
      <c r="A13357" t="s">
        <v>17863</v>
      </c>
      <c r="B13357" s="2">
        <v>42138</v>
      </c>
      <c r="C13357" t="s">
        <v>21</v>
      </c>
      <c r="D13357" t="s">
        <v>9</v>
      </c>
      <c r="E13357" t="s">
        <v>1375</v>
      </c>
      <c r="F13357" t="s">
        <v>3867</v>
      </c>
      <c r="G13357" t="s">
        <v>97</v>
      </c>
      <c r="H13357" t="s">
        <v>321</v>
      </c>
      <c r="I13357" t="s">
        <v>1576</v>
      </c>
      <c r="J13357" t="s">
        <v>15</v>
      </c>
      <c r="K13357" t="s">
        <v>4413</v>
      </c>
      <c r="M13357" t="str">
        <f t="shared" si="208"/>
        <v>42138Chicago Bulls</v>
      </c>
    </row>
    <row r="13358" spans="1:13" ht="17">
      <c r="A13358" t="s">
        <v>17864</v>
      </c>
      <c r="B13358" s="2">
        <v>42136</v>
      </c>
      <c r="C13358" t="s">
        <v>4381</v>
      </c>
      <c r="D13358" t="s">
        <v>9</v>
      </c>
      <c r="E13358" t="s">
        <v>828</v>
      </c>
      <c r="F13358" t="s">
        <v>3867</v>
      </c>
      <c r="G13358" t="s">
        <v>36</v>
      </c>
      <c r="H13358" t="s">
        <v>634</v>
      </c>
      <c r="I13358" t="s">
        <v>1576</v>
      </c>
      <c r="J13358" t="s">
        <v>15</v>
      </c>
      <c r="K13358" t="s">
        <v>4413</v>
      </c>
      <c r="M13358" t="str">
        <f t="shared" si="208"/>
        <v>42136Chicago Bulls</v>
      </c>
    </row>
    <row r="13359" spans="1:13" ht="17">
      <c r="A13359" t="s">
        <v>17865</v>
      </c>
      <c r="B13359" s="2">
        <v>42134</v>
      </c>
      <c r="C13359" t="s">
        <v>21</v>
      </c>
      <c r="D13359" t="s">
        <v>9</v>
      </c>
      <c r="E13359" t="s">
        <v>1379</v>
      </c>
      <c r="F13359" t="s">
        <v>3867</v>
      </c>
      <c r="G13359" t="s">
        <v>180</v>
      </c>
      <c r="H13359" t="s">
        <v>355</v>
      </c>
      <c r="I13359" t="s">
        <v>1576</v>
      </c>
      <c r="J13359" t="s">
        <v>15</v>
      </c>
      <c r="K13359" t="s">
        <v>4413</v>
      </c>
      <c r="M13359" t="str">
        <f t="shared" si="208"/>
        <v>42134Chicago Bulls</v>
      </c>
    </row>
    <row r="13360" spans="1:13" ht="17">
      <c r="A13360" t="s">
        <v>17866</v>
      </c>
      <c r="B13360" s="2">
        <v>42132</v>
      </c>
      <c r="C13360" t="s">
        <v>21</v>
      </c>
      <c r="D13360" t="s">
        <v>17</v>
      </c>
      <c r="E13360" t="s">
        <v>1757</v>
      </c>
      <c r="F13360" t="s">
        <v>3867</v>
      </c>
      <c r="G13360" t="s">
        <v>39</v>
      </c>
      <c r="H13360" t="s">
        <v>428</v>
      </c>
      <c r="I13360" t="s">
        <v>1576</v>
      </c>
      <c r="J13360" t="s">
        <v>15</v>
      </c>
      <c r="K13360" t="s">
        <v>4413</v>
      </c>
      <c r="M13360" t="str">
        <f t="shared" si="208"/>
        <v>42132Chicago Bulls</v>
      </c>
    </row>
    <row r="13361" spans="1:13" ht="17">
      <c r="A13361" t="s">
        <v>17867</v>
      </c>
      <c r="B13361" s="2">
        <v>42130</v>
      </c>
      <c r="C13361" t="s">
        <v>4381</v>
      </c>
      <c r="D13361" t="s">
        <v>9</v>
      </c>
      <c r="E13361" t="s">
        <v>3049</v>
      </c>
      <c r="F13361" t="s">
        <v>3867</v>
      </c>
      <c r="G13361" t="s">
        <v>79</v>
      </c>
      <c r="H13361" t="s">
        <v>428</v>
      </c>
      <c r="I13361" t="s">
        <v>1576</v>
      </c>
      <c r="J13361" t="s">
        <v>15</v>
      </c>
      <c r="K13361" t="s">
        <v>4413</v>
      </c>
      <c r="M13361" t="str">
        <f t="shared" si="208"/>
        <v>42130Chicago Bulls</v>
      </c>
    </row>
    <row r="13362" spans="1:13" ht="17">
      <c r="A13362" t="s">
        <v>17868</v>
      </c>
      <c r="B13362" s="2">
        <v>42128</v>
      </c>
      <c r="C13362" t="s">
        <v>4381</v>
      </c>
      <c r="D13362" t="s">
        <v>17</v>
      </c>
      <c r="E13362" t="s">
        <v>38</v>
      </c>
      <c r="F13362" t="s">
        <v>3867</v>
      </c>
      <c r="G13362" t="s">
        <v>367</v>
      </c>
      <c r="H13362" t="s">
        <v>393</v>
      </c>
      <c r="I13362" t="s">
        <v>1576</v>
      </c>
      <c r="J13362" t="s">
        <v>15</v>
      </c>
      <c r="K13362" t="s">
        <v>4413</v>
      </c>
      <c r="M13362" t="str">
        <f t="shared" si="208"/>
        <v>42128Chicago Bulls</v>
      </c>
    </row>
    <row r="13363" spans="1:13" ht="17">
      <c r="A13363" t="s">
        <v>17869</v>
      </c>
      <c r="B13363" s="2">
        <v>42124</v>
      </c>
      <c r="C13363" t="s">
        <v>4385</v>
      </c>
      <c r="D13363" t="s">
        <v>17</v>
      </c>
      <c r="E13363" t="s">
        <v>3898</v>
      </c>
      <c r="F13363" t="s">
        <v>3866</v>
      </c>
      <c r="G13363" t="s">
        <v>218</v>
      </c>
      <c r="H13363" t="s">
        <v>679</v>
      </c>
      <c r="I13363" t="s">
        <v>1576</v>
      </c>
      <c r="J13363" t="s">
        <v>15</v>
      </c>
      <c r="K13363" t="s">
        <v>4413</v>
      </c>
      <c r="M13363" t="str">
        <f t="shared" si="208"/>
        <v>42124Chicago Bulls</v>
      </c>
    </row>
    <row r="13364" spans="1:13" ht="17">
      <c r="A13364" t="s">
        <v>17870</v>
      </c>
      <c r="B13364" s="2">
        <v>42121</v>
      </c>
      <c r="C13364" t="s">
        <v>149</v>
      </c>
      <c r="D13364" t="s">
        <v>9</v>
      </c>
      <c r="E13364" t="s">
        <v>398</v>
      </c>
      <c r="F13364" t="s">
        <v>3866</v>
      </c>
      <c r="G13364" t="s">
        <v>206</v>
      </c>
      <c r="H13364" t="s">
        <v>516</v>
      </c>
      <c r="I13364" t="s">
        <v>1576</v>
      </c>
      <c r="J13364" t="s">
        <v>15</v>
      </c>
      <c r="K13364" t="s">
        <v>4413</v>
      </c>
      <c r="M13364" t="str">
        <f t="shared" si="208"/>
        <v>42121Chicago Bulls</v>
      </c>
    </row>
    <row r="13365" spans="1:13" ht="17">
      <c r="A13365" t="s">
        <v>17871</v>
      </c>
      <c r="B13365" s="2">
        <v>42119</v>
      </c>
      <c r="C13365" t="s">
        <v>4385</v>
      </c>
      <c r="D13365" t="s">
        <v>9</v>
      </c>
      <c r="E13365" t="s">
        <v>1394</v>
      </c>
      <c r="F13365" t="s">
        <v>3866</v>
      </c>
      <c r="G13365" t="s">
        <v>63</v>
      </c>
      <c r="H13365" t="s">
        <v>597</v>
      </c>
      <c r="I13365" t="s">
        <v>1576</v>
      </c>
      <c r="J13365" t="s">
        <v>15</v>
      </c>
      <c r="K13365" t="s">
        <v>4413</v>
      </c>
      <c r="M13365" t="str">
        <f t="shared" si="208"/>
        <v>42119Chicago Bulls</v>
      </c>
    </row>
    <row r="13366" spans="1:13" ht="17">
      <c r="A13366" t="s">
        <v>17872</v>
      </c>
      <c r="B13366" s="2">
        <v>42117</v>
      </c>
      <c r="C13366" t="s">
        <v>4385</v>
      </c>
      <c r="D13366" t="s">
        <v>17</v>
      </c>
      <c r="E13366" t="s">
        <v>2460</v>
      </c>
      <c r="F13366" t="s">
        <v>3866</v>
      </c>
      <c r="G13366" t="s">
        <v>39</v>
      </c>
      <c r="H13366" t="s">
        <v>599</v>
      </c>
      <c r="I13366" t="s">
        <v>1576</v>
      </c>
      <c r="J13366" t="s">
        <v>15</v>
      </c>
      <c r="K13366" t="s">
        <v>4413</v>
      </c>
      <c r="M13366" t="str">
        <f t="shared" si="208"/>
        <v>42117Chicago Bulls</v>
      </c>
    </row>
    <row r="13367" spans="1:13" ht="17">
      <c r="A13367" t="s">
        <v>17873</v>
      </c>
      <c r="B13367" s="2">
        <v>42114</v>
      </c>
      <c r="C13367" t="s">
        <v>149</v>
      </c>
      <c r="D13367" t="s">
        <v>17</v>
      </c>
      <c r="E13367" t="s">
        <v>740</v>
      </c>
      <c r="F13367" t="s">
        <v>3866</v>
      </c>
      <c r="G13367" t="s">
        <v>117</v>
      </c>
      <c r="H13367" t="s">
        <v>323</v>
      </c>
      <c r="I13367" t="s">
        <v>1576</v>
      </c>
      <c r="J13367" t="s">
        <v>15</v>
      </c>
      <c r="K13367" t="s">
        <v>4413</v>
      </c>
      <c r="M13367" t="str">
        <f t="shared" si="208"/>
        <v>42114Chicago Bulls</v>
      </c>
    </row>
    <row r="13368" spans="1:13" ht="17">
      <c r="A13368" t="s">
        <v>17874</v>
      </c>
      <c r="B13368" s="2">
        <v>42112</v>
      </c>
      <c r="C13368" t="s">
        <v>149</v>
      </c>
      <c r="D13368" t="s">
        <v>17</v>
      </c>
      <c r="E13368" t="s">
        <v>1254</v>
      </c>
      <c r="F13368" t="s">
        <v>3866</v>
      </c>
      <c r="G13368" t="s">
        <v>19</v>
      </c>
      <c r="H13368" t="s">
        <v>681</v>
      </c>
      <c r="I13368" t="s">
        <v>1576</v>
      </c>
      <c r="J13368" t="s">
        <v>15</v>
      </c>
      <c r="K13368" t="s">
        <v>4413</v>
      </c>
      <c r="M13368" t="str">
        <f t="shared" si="208"/>
        <v>42112Chicago Bulls</v>
      </c>
    </row>
    <row r="13369" spans="1:13" ht="17">
      <c r="A13369" t="s">
        <v>17875</v>
      </c>
      <c r="B13369" s="2">
        <v>41758</v>
      </c>
      <c r="C13369" t="s">
        <v>128</v>
      </c>
      <c r="D13369" t="s">
        <v>9</v>
      </c>
      <c r="E13369" t="s">
        <v>3899</v>
      </c>
      <c r="F13369" t="s">
        <v>3866</v>
      </c>
      <c r="G13369" t="s">
        <v>130</v>
      </c>
      <c r="H13369" t="s">
        <v>699</v>
      </c>
      <c r="I13369" t="s">
        <v>1576</v>
      </c>
      <c r="J13369" t="s">
        <v>15</v>
      </c>
      <c r="K13369" t="s">
        <v>4413</v>
      </c>
      <c r="M13369" t="str">
        <f t="shared" si="208"/>
        <v>41758Chicago Bulls</v>
      </c>
    </row>
    <row r="13370" spans="1:13" ht="17">
      <c r="A13370" t="s">
        <v>17876</v>
      </c>
      <c r="B13370" s="2">
        <v>41756</v>
      </c>
      <c r="C13370" t="s">
        <v>4386</v>
      </c>
      <c r="D13370" t="s">
        <v>9</v>
      </c>
      <c r="E13370" t="s">
        <v>1915</v>
      </c>
      <c r="F13370" t="s">
        <v>3866</v>
      </c>
      <c r="G13370" t="s">
        <v>209</v>
      </c>
      <c r="H13370" t="s">
        <v>744</v>
      </c>
      <c r="I13370" t="s">
        <v>1576</v>
      </c>
      <c r="J13370" t="s">
        <v>15</v>
      </c>
      <c r="K13370" t="s">
        <v>4413</v>
      </c>
      <c r="M13370" t="str">
        <f t="shared" si="208"/>
        <v>41756Chicago Bulls</v>
      </c>
    </row>
    <row r="13371" spans="1:13" ht="17">
      <c r="A13371" t="s">
        <v>17877</v>
      </c>
      <c r="B13371" s="2">
        <v>41754</v>
      </c>
      <c r="C13371" t="s">
        <v>4386</v>
      </c>
      <c r="D13371" t="s">
        <v>17</v>
      </c>
      <c r="E13371" t="s">
        <v>447</v>
      </c>
      <c r="F13371" t="s">
        <v>3866</v>
      </c>
      <c r="G13371" t="s">
        <v>334</v>
      </c>
      <c r="H13371" t="s">
        <v>758</v>
      </c>
      <c r="I13371" t="s">
        <v>1576</v>
      </c>
      <c r="J13371" t="s">
        <v>15</v>
      </c>
      <c r="K13371" t="s">
        <v>4413</v>
      </c>
      <c r="M13371" t="str">
        <f t="shared" si="208"/>
        <v>41754Chicago Bulls</v>
      </c>
    </row>
    <row r="13372" spans="1:13" ht="17">
      <c r="A13372" t="s">
        <v>17878</v>
      </c>
      <c r="B13372" s="2">
        <v>41751</v>
      </c>
      <c r="C13372" t="s">
        <v>128</v>
      </c>
      <c r="D13372" t="s">
        <v>9</v>
      </c>
      <c r="E13372" t="s">
        <v>3032</v>
      </c>
      <c r="F13372" t="s">
        <v>3866</v>
      </c>
      <c r="G13372" t="s">
        <v>170</v>
      </c>
      <c r="H13372" t="s">
        <v>758</v>
      </c>
      <c r="I13372" t="s">
        <v>1576</v>
      </c>
      <c r="J13372" t="s">
        <v>15</v>
      </c>
      <c r="K13372" t="s">
        <v>4413</v>
      </c>
      <c r="M13372" t="str">
        <f t="shared" si="208"/>
        <v>41751Chicago Bulls</v>
      </c>
    </row>
    <row r="13373" spans="1:13" ht="17">
      <c r="A13373" t="s">
        <v>17879</v>
      </c>
      <c r="B13373" s="2">
        <v>41749</v>
      </c>
      <c r="C13373" t="s">
        <v>128</v>
      </c>
      <c r="D13373" t="s">
        <v>9</v>
      </c>
      <c r="E13373" t="s">
        <v>1034</v>
      </c>
      <c r="F13373" t="s">
        <v>3866</v>
      </c>
      <c r="G13373" t="s">
        <v>178</v>
      </c>
      <c r="H13373" t="s">
        <v>1682</v>
      </c>
      <c r="I13373" t="s">
        <v>1576</v>
      </c>
      <c r="J13373" t="s">
        <v>15</v>
      </c>
      <c r="K13373" t="s">
        <v>4413</v>
      </c>
      <c r="M13373" t="str">
        <f t="shared" si="208"/>
        <v>41749Chicago Bulls</v>
      </c>
    </row>
    <row r="13374" spans="1:13" ht="17">
      <c r="A13374" t="s">
        <v>17880</v>
      </c>
      <c r="B13374" s="2">
        <v>41409</v>
      </c>
      <c r="C13374" t="s">
        <v>4396</v>
      </c>
      <c r="D13374" t="s">
        <v>9</v>
      </c>
      <c r="E13374" t="s">
        <v>819</v>
      </c>
      <c r="F13374" t="s">
        <v>3867</v>
      </c>
      <c r="G13374" t="s">
        <v>200</v>
      </c>
      <c r="H13374" t="s">
        <v>712</v>
      </c>
      <c r="I13374" t="s">
        <v>1576</v>
      </c>
      <c r="J13374" t="s">
        <v>15</v>
      </c>
      <c r="K13374" t="s">
        <v>4413</v>
      </c>
      <c r="M13374" t="str">
        <f t="shared" si="208"/>
        <v>41409Chicago Bulls</v>
      </c>
    </row>
    <row r="13375" spans="1:13" ht="17">
      <c r="A13375" t="s">
        <v>17881</v>
      </c>
      <c r="B13375" s="2">
        <v>41407</v>
      </c>
      <c r="C13375" t="s">
        <v>95</v>
      </c>
      <c r="D13375" t="s">
        <v>9</v>
      </c>
      <c r="E13375" t="s">
        <v>3900</v>
      </c>
      <c r="F13375" t="s">
        <v>3867</v>
      </c>
      <c r="G13375" t="s">
        <v>325</v>
      </c>
      <c r="H13375" t="s">
        <v>609</v>
      </c>
      <c r="I13375" t="s">
        <v>1576</v>
      </c>
      <c r="J13375" t="s">
        <v>15</v>
      </c>
      <c r="K13375" t="s">
        <v>4413</v>
      </c>
      <c r="M13375" t="str">
        <f t="shared" si="208"/>
        <v>41407Chicago Bulls</v>
      </c>
    </row>
    <row r="13376" spans="1:13" ht="17">
      <c r="A13376" t="s">
        <v>17882</v>
      </c>
      <c r="B13376" s="2">
        <v>41404</v>
      </c>
      <c r="C13376" t="s">
        <v>95</v>
      </c>
      <c r="D13376" t="s">
        <v>9</v>
      </c>
      <c r="E13376" t="s">
        <v>207</v>
      </c>
      <c r="F13376" t="s">
        <v>3867</v>
      </c>
      <c r="G13376" t="s">
        <v>194</v>
      </c>
      <c r="H13376" t="s">
        <v>681</v>
      </c>
      <c r="I13376" t="s">
        <v>1576</v>
      </c>
      <c r="J13376" t="s">
        <v>15</v>
      </c>
      <c r="K13376" t="s">
        <v>4413</v>
      </c>
      <c r="M13376" t="str">
        <f t="shared" si="208"/>
        <v>41404Chicago Bulls</v>
      </c>
    </row>
    <row r="13377" spans="1:13" ht="17">
      <c r="A13377" t="s">
        <v>17883</v>
      </c>
      <c r="B13377" s="2">
        <v>41402</v>
      </c>
      <c r="C13377" t="s">
        <v>4396</v>
      </c>
      <c r="D13377" t="s">
        <v>9</v>
      </c>
      <c r="E13377" t="s">
        <v>3901</v>
      </c>
      <c r="F13377" t="s">
        <v>3867</v>
      </c>
      <c r="G13377" t="s">
        <v>1553</v>
      </c>
      <c r="H13377" t="s">
        <v>636</v>
      </c>
      <c r="I13377" t="s">
        <v>1576</v>
      </c>
      <c r="J13377" t="s">
        <v>15</v>
      </c>
      <c r="K13377" t="s">
        <v>4413</v>
      </c>
      <c r="M13377" t="str">
        <f t="shared" si="208"/>
        <v>41402Chicago Bulls</v>
      </c>
    </row>
    <row r="13378" spans="1:13" ht="17">
      <c r="A13378" t="s">
        <v>17884</v>
      </c>
      <c r="B13378" s="2">
        <v>41400</v>
      </c>
      <c r="C13378" t="s">
        <v>4396</v>
      </c>
      <c r="D13378" t="s">
        <v>17</v>
      </c>
      <c r="E13378" t="s">
        <v>426</v>
      </c>
      <c r="F13378" t="s">
        <v>3867</v>
      </c>
      <c r="G13378" t="s">
        <v>678</v>
      </c>
      <c r="H13378" t="s">
        <v>618</v>
      </c>
      <c r="I13378" t="s">
        <v>1576</v>
      </c>
      <c r="J13378" t="s">
        <v>15</v>
      </c>
      <c r="K13378" t="s">
        <v>4413</v>
      </c>
      <c r="M13378" t="str">
        <f t="shared" ref="M13378:M13441" si="209">CONCATENATE(B13378,K13378)</f>
        <v>41400Chicago Bulls</v>
      </c>
    </row>
    <row r="13379" spans="1:13" ht="17">
      <c r="A13379" t="s">
        <v>17885</v>
      </c>
      <c r="B13379" s="2">
        <v>41398</v>
      </c>
      <c r="C13379" t="s">
        <v>4382</v>
      </c>
      <c r="D13379" t="s">
        <v>17</v>
      </c>
      <c r="E13379" t="s">
        <v>1112</v>
      </c>
      <c r="F13379" t="s">
        <v>3866</v>
      </c>
      <c r="G13379" t="s">
        <v>624</v>
      </c>
      <c r="H13379" t="s">
        <v>1280</v>
      </c>
      <c r="I13379" t="s">
        <v>1576</v>
      </c>
      <c r="J13379" t="s">
        <v>15</v>
      </c>
      <c r="K13379" t="s">
        <v>4413</v>
      </c>
      <c r="M13379" t="str">
        <f t="shared" si="209"/>
        <v>41398Chicago Bulls</v>
      </c>
    </row>
    <row r="13380" spans="1:13" ht="17">
      <c r="A13380" t="s">
        <v>17886</v>
      </c>
      <c r="B13380" s="2">
        <v>41396</v>
      </c>
      <c r="C13380" t="s">
        <v>45</v>
      </c>
      <c r="D13380" t="s">
        <v>9</v>
      </c>
      <c r="E13380" t="s">
        <v>223</v>
      </c>
      <c r="F13380" t="s">
        <v>3866</v>
      </c>
      <c r="G13380" t="s">
        <v>113</v>
      </c>
      <c r="H13380" t="s">
        <v>744</v>
      </c>
      <c r="I13380" t="s">
        <v>1576</v>
      </c>
      <c r="J13380" t="s">
        <v>15</v>
      </c>
      <c r="K13380" t="s">
        <v>4413</v>
      </c>
      <c r="M13380" t="str">
        <f t="shared" si="209"/>
        <v>41396Chicago Bulls</v>
      </c>
    </row>
    <row r="13381" spans="1:13" ht="17">
      <c r="A13381" t="s">
        <v>17887</v>
      </c>
      <c r="B13381" s="2">
        <v>41393</v>
      </c>
      <c r="C13381" t="s">
        <v>4382</v>
      </c>
      <c r="D13381" t="s">
        <v>9</v>
      </c>
      <c r="E13381" t="s">
        <v>1168</v>
      </c>
      <c r="F13381" t="s">
        <v>3866</v>
      </c>
      <c r="G13381" t="s">
        <v>236</v>
      </c>
      <c r="H13381" t="s">
        <v>758</v>
      </c>
      <c r="I13381" t="s">
        <v>1576</v>
      </c>
      <c r="J13381" t="s">
        <v>15</v>
      </c>
      <c r="K13381" t="s">
        <v>4413</v>
      </c>
      <c r="M13381" t="str">
        <f t="shared" si="209"/>
        <v>41393Chicago Bulls</v>
      </c>
    </row>
    <row r="13382" spans="1:13" ht="17">
      <c r="A13382" t="s">
        <v>17888</v>
      </c>
      <c r="B13382" s="2">
        <v>41391</v>
      </c>
      <c r="C13382" t="s">
        <v>45</v>
      </c>
      <c r="D13382" t="s">
        <v>17</v>
      </c>
      <c r="E13382" t="s">
        <v>3902</v>
      </c>
      <c r="F13382" t="s">
        <v>3866</v>
      </c>
      <c r="G13382" t="s">
        <v>39</v>
      </c>
      <c r="H13382" t="s">
        <v>660</v>
      </c>
      <c r="I13382" t="s">
        <v>1576</v>
      </c>
      <c r="J13382" t="s">
        <v>15</v>
      </c>
      <c r="K13382" t="s">
        <v>4413</v>
      </c>
      <c r="M13382" t="str">
        <f t="shared" si="209"/>
        <v>41391Chicago Bulls</v>
      </c>
    </row>
    <row r="13383" spans="1:13" ht="17">
      <c r="A13383" t="s">
        <v>17889</v>
      </c>
      <c r="B13383" s="2">
        <v>41389</v>
      </c>
      <c r="C13383" t="s">
        <v>45</v>
      </c>
      <c r="D13383" t="s">
        <v>17</v>
      </c>
      <c r="E13383" t="s">
        <v>1291</v>
      </c>
      <c r="F13383" t="s">
        <v>3866</v>
      </c>
      <c r="G13383" t="s">
        <v>130</v>
      </c>
      <c r="H13383" t="s">
        <v>589</v>
      </c>
      <c r="I13383" t="s">
        <v>1576</v>
      </c>
      <c r="J13383" t="s">
        <v>15</v>
      </c>
      <c r="K13383" t="s">
        <v>4413</v>
      </c>
      <c r="M13383" t="str">
        <f t="shared" si="209"/>
        <v>41389Chicago Bulls</v>
      </c>
    </row>
    <row r="13384" spans="1:13" ht="17">
      <c r="A13384" t="s">
        <v>17890</v>
      </c>
      <c r="B13384" s="2">
        <v>41386</v>
      </c>
      <c r="C13384" t="s">
        <v>4382</v>
      </c>
      <c r="D13384" t="s">
        <v>17</v>
      </c>
      <c r="E13384" t="s">
        <v>2016</v>
      </c>
      <c r="F13384" t="s">
        <v>3866</v>
      </c>
      <c r="G13384" t="s">
        <v>23</v>
      </c>
      <c r="H13384" t="s">
        <v>601</v>
      </c>
      <c r="I13384" t="s">
        <v>1576</v>
      </c>
      <c r="J13384" t="s">
        <v>15</v>
      </c>
      <c r="K13384" t="s">
        <v>4413</v>
      </c>
      <c r="M13384" t="str">
        <f t="shared" si="209"/>
        <v>41386Chicago Bulls</v>
      </c>
    </row>
    <row r="13385" spans="1:13" ht="17">
      <c r="A13385" t="s">
        <v>17891</v>
      </c>
      <c r="B13385" s="2">
        <v>41384</v>
      </c>
      <c r="C13385" t="s">
        <v>4382</v>
      </c>
      <c r="D13385" t="s">
        <v>9</v>
      </c>
      <c r="E13385" t="s">
        <v>2208</v>
      </c>
      <c r="F13385" t="s">
        <v>3866</v>
      </c>
      <c r="G13385" t="s">
        <v>455</v>
      </c>
      <c r="H13385" t="s">
        <v>712</v>
      </c>
      <c r="I13385" t="s">
        <v>1576</v>
      </c>
      <c r="J13385" t="s">
        <v>15</v>
      </c>
      <c r="K13385" t="s">
        <v>4413</v>
      </c>
      <c r="M13385" t="str">
        <f t="shared" si="209"/>
        <v>41384Chicago Bulls</v>
      </c>
    </row>
    <row r="13386" spans="1:13" ht="17">
      <c r="A13386" t="s">
        <v>17892</v>
      </c>
      <c r="B13386" s="2">
        <v>41039</v>
      </c>
      <c r="C13386" t="s">
        <v>4384</v>
      </c>
      <c r="D13386" t="s">
        <v>9</v>
      </c>
      <c r="E13386" t="s">
        <v>3903</v>
      </c>
      <c r="F13386" t="s">
        <v>3866</v>
      </c>
      <c r="G13386" t="s">
        <v>309</v>
      </c>
      <c r="H13386" t="s">
        <v>3904</v>
      </c>
      <c r="I13386" t="s">
        <v>1576</v>
      </c>
      <c r="J13386" t="s">
        <v>15</v>
      </c>
      <c r="K13386" t="s">
        <v>4413</v>
      </c>
      <c r="M13386" t="str">
        <f t="shared" si="209"/>
        <v>41039Chicago Bulls</v>
      </c>
    </row>
    <row r="13387" spans="1:13" ht="17">
      <c r="A13387" t="s">
        <v>17893</v>
      </c>
      <c r="B13387" s="2">
        <v>41037</v>
      </c>
      <c r="C13387" t="s">
        <v>138</v>
      </c>
      <c r="D13387" t="s">
        <v>17</v>
      </c>
      <c r="E13387" t="s">
        <v>3905</v>
      </c>
      <c r="F13387" t="s">
        <v>3866</v>
      </c>
      <c r="G13387" t="s">
        <v>212</v>
      </c>
      <c r="H13387" t="s">
        <v>3873</v>
      </c>
      <c r="I13387" t="s">
        <v>1576</v>
      </c>
      <c r="J13387" t="s">
        <v>15</v>
      </c>
      <c r="K13387" t="s">
        <v>4413</v>
      </c>
      <c r="M13387" t="str">
        <f t="shared" si="209"/>
        <v>41037Chicago Bulls</v>
      </c>
    </row>
    <row r="13388" spans="1:13" ht="17">
      <c r="A13388" t="s">
        <v>17894</v>
      </c>
      <c r="B13388" s="2">
        <v>41035</v>
      </c>
      <c r="C13388" t="s">
        <v>4384</v>
      </c>
      <c r="D13388" t="s">
        <v>9</v>
      </c>
      <c r="E13388" t="s">
        <v>772</v>
      </c>
      <c r="F13388" t="s">
        <v>3866</v>
      </c>
      <c r="G13388" t="s">
        <v>287</v>
      </c>
      <c r="H13388" t="s">
        <v>2339</v>
      </c>
      <c r="I13388" t="s">
        <v>1576</v>
      </c>
      <c r="J13388" t="s">
        <v>15</v>
      </c>
      <c r="K13388" t="s">
        <v>4413</v>
      </c>
      <c r="M13388" t="str">
        <f t="shared" si="209"/>
        <v>41035Chicago Bulls</v>
      </c>
    </row>
    <row r="13389" spans="1:13" ht="17">
      <c r="A13389" t="s">
        <v>17895</v>
      </c>
      <c r="B13389" s="2">
        <v>41033</v>
      </c>
      <c r="C13389" t="s">
        <v>4384</v>
      </c>
      <c r="D13389" t="s">
        <v>9</v>
      </c>
      <c r="E13389" t="s">
        <v>1787</v>
      </c>
      <c r="F13389" t="s">
        <v>3866</v>
      </c>
      <c r="G13389" t="s">
        <v>123</v>
      </c>
      <c r="H13389" t="s">
        <v>1330</v>
      </c>
      <c r="I13389" t="s">
        <v>1576</v>
      </c>
      <c r="J13389" t="s">
        <v>15</v>
      </c>
      <c r="K13389" t="s">
        <v>4413</v>
      </c>
      <c r="M13389" t="str">
        <f t="shared" si="209"/>
        <v>41033Chicago Bulls</v>
      </c>
    </row>
    <row r="13390" spans="1:13" ht="17">
      <c r="A13390" t="s">
        <v>17896</v>
      </c>
      <c r="B13390" s="2">
        <v>41030</v>
      </c>
      <c r="C13390" t="s">
        <v>138</v>
      </c>
      <c r="D13390" t="s">
        <v>9</v>
      </c>
      <c r="E13390" t="s">
        <v>534</v>
      </c>
      <c r="F13390" t="s">
        <v>3866</v>
      </c>
      <c r="G13390" t="s">
        <v>47</v>
      </c>
      <c r="H13390" t="s">
        <v>1308</v>
      </c>
      <c r="I13390" t="s">
        <v>1576</v>
      </c>
      <c r="J13390" t="s">
        <v>15</v>
      </c>
      <c r="K13390" t="s">
        <v>4413</v>
      </c>
      <c r="M13390" t="str">
        <f t="shared" si="209"/>
        <v>41030Chicago Bulls</v>
      </c>
    </row>
    <row r="13391" spans="1:13" ht="17">
      <c r="A13391" t="s">
        <v>17897</v>
      </c>
      <c r="B13391" s="2">
        <v>41027</v>
      </c>
      <c r="C13391" t="s">
        <v>138</v>
      </c>
      <c r="D13391" t="s">
        <v>17</v>
      </c>
      <c r="E13391" t="s">
        <v>1254</v>
      </c>
      <c r="F13391" t="s">
        <v>3866</v>
      </c>
      <c r="G13391" t="s">
        <v>155</v>
      </c>
      <c r="H13391" t="s">
        <v>3474</v>
      </c>
      <c r="I13391" t="s">
        <v>1576</v>
      </c>
      <c r="J13391" t="s">
        <v>15</v>
      </c>
      <c r="K13391" t="s">
        <v>4413</v>
      </c>
      <c r="M13391" t="str">
        <f t="shared" si="209"/>
        <v>41027Chicago Bulls</v>
      </c>
    </row>
    <row r="13392" spans="1:13" ht="17">
      <c r="A13392" t="s">
        <v>17898</v>
      </c>
      <c r="B13392" s="2">
        <v>40689</v>
      </c>
      <c r="C13392" t="s">
        <v>95</v>
      </c>
      <c r="D13392" t="s">
        <v>9</v>
      </c>
      <c r="E13392" t="s">
        <v>1767</v>
      </c>
      <c r="F13392" t="s">
        <v>3868</v>
      </c>
      <c r="G13392" t="s">
        <v>33</v>
      </c>
      <c r="H13392" t="s">
        <v>655</v>
      </c>
      <c r="I13392" t="s">
        <v>1576</v>
      </c>
      <c r="J13392" t="s">
        <v>15</v>
      </c>
      <c r="K13392" t="s">
        <v>4413</v>
      </c>
      <c r="M13392" t="str">
        <f t="shared" si="209"/>
        <v>40689Chicago Bulls</v>
      </c>
    </row>
    <row r="13393" spans="1:13" ht="17">
      <c r="A13393" t="s">
        <v>17899</v>
      </c>
      <c r="B13393" s="2">
        <v>40687</v>
      </c>
      <c r="C13393" t="s">
        <v>4396</v>
      </c>
      <c r="D13393" t="s">
        <v>9</v>
      </c>
      <c r="E13393" t="s">
        <v>2286</v>
      </c>
      <c r="F13393" t="s">
        <v>3868</v>
      </c>
      <c r="G13393" t="s">
        <v>469</v>
      </c>
      <c r="H13393" t="s">
        <v>648</v>
      </c>
      <c r="I13393" t="s">
        <v>1576</v>
      </c>
      <c r="J13393" t="s">
        <v>15</v>
      </c>
      <c r="K13393" t="s">
        <v>4413</v>
      </c>
      <c r="M13393" t="str">
        <f t="shared" si="209"/>
        <v>40687Chicago Bulls</v>
      </c>
    </row>
    <row r="13394" spans="1:13" ht="17">
      <c r="A13394" t="s">
        <v>17900</v>
      </c>
      <c r="B13394" s="2">
        <v>40685</v>
      </c>
      <c r="C13394" t="s">
        <v>4396</v>
      </c>
      <c r="D13394" t="s">
        <v>9</v>
      </c>
      <c r="E13394" t="s">
        <v>725</v>
      </c>
      <c r="F13394" t="s">
        <v>3868</v>
      </c>
      <c r="G13394" t="s">
        <v>455</v>
      </c>
      <c r="H13394" t="s">
        <v>648</v>
      </c>
      <c r="I13394" t="s">
        <v>1576</v>
      </c>
      <c r="J13394" t="s">
        <v>15</v>
      </c>
      <c r="K13394" t="s">
        <v>4413</v>
      </c>
      <c r="M13394" t="str">
        <f t="shared" si="209"/>
        <v>40685Chicago Bulls</v>
      </c>
    </row>
    <row r="13395" spans="1:13" ht="17">
      <c r="A13395" t="s">
        <v>17901</v>
      </c>
      <c r="B13395" s="2">
        <v>40681</v>
      </c>
      <c r="C13395" t="s">
        <v>95</v>
      </c>
      <c r="D13395" t="s">
        <v>9</v>
      </c>
      <c r="E13395" t="s">
        <v>3906</v>
      </c>
      <c r="F13395" t="s">
        <v>3868</v>
      </c>
      <c r="G13395" t="s">
        <v>97</v>
      </c>
      <c r="H13395" t="s">
        <v>741</v>
      </c>
      <c r="I13395" t="s">
        <v>1576</v>
      </c>
      <c r="J13395" t="s">
        <v>15</v>
      </c>
      <c r="K13395" t="s">
        <v>4413</v>
      </c>
      <c r="M13395" t="str">
        <f t="shared" si="209"/>
        <v>40681Chicago Bulls</v>
      </c>
    </row>
    <row r="13396" spans="1:13" ht="17">
      <c r="A13396" t="s">
        <v>17902</v>
      </c>
      <c r="B13396" s="2">
        <v>40678</v>
      </c>
      <c r="C13396" t="s">
        <v>95</v>
      </c>
      <c r="D13396" t="s">
        <v>17</v>
      </c>
      <c r="E13396" t="s">
        <v>2444</v>
      </c>
      <c r="F13396" t="s">
        <v>3868</v>
      </c>
      <c r="G13396" t="s">
        <v>39</v>
      </c>
      <c r="H13396" t="s">
        <v>758</v>
      </c>
      <c r="I13396" t="s">
        <v>1576</v>
      </c>
      <c r="J13396" t="s">
        <v>15</v>
      </c>
      <c r="K13396" t="s">
        <v>4413</v>
      </c>
      <c r="M13396" t="str">
        <f t="shared" si="209"/>
        <v>40678Chicago Bulls</v>
      </c>
    </row>
    <row r="13397" spans="1:13" ht="17">
      <c r="A13397" t="s">
        <v>17903</v>
      </c>
      <c r="B13397" s="2">
        <v>40675</v>
      </c>
      <c r="C13397" t="s">
        <v>4409</v>
      </c>
      <c r="D13397" t="s">
        <v>17</v>
      </c>
      <c r="E13397" t="s">
        <v>2324</v>
      </c>
      <c r="F13397" t="s">
        <v>3867</v>
      </c>
      <c r="G13397" t="s">
        <v>218</v>
      </c>
      <c r="H13397" t="s">
        <v>1302</v>
      </c>
      <c r="I13397" t="s">
        <v>1576</v>
      </c>
      <c r="J13397" t="s">
        <v>15</v>
      </c>
      <c r="K13397" t="s">
        <v>4413</v>
      </c>
      <c r="M13397" t="str">
        <f t="shared" si="209"/>
        <v>40675Chicago Bulls</v>
      </c>
    </row>
    <row r="13398" spans="1:13" ht="17">
      <c r="A13398" t="s">
        <v>17904</v>
      </c>
      <c r="B13398" s="2">
        <v>40673</v>
      </c>
      <c r="C13398" t="s">
        <v>934</v>
      </c>
      <c r="D13398" t="s">
        <v>17</v>
      </c>
      <c r="E13398" t="s">
        <v>257</v>
      </c>
      <c r="F13398" t="s">
        <v>3867</v>
      </c>
      <c r="G13398" t="s">
        <v>155</v>
      </c>
      <c r="H13398" t="s">
        <v>655</v>
      </c>
      <c r="I13398" t="s">
        <v>1576</v>
      </c>
      <c r="J13398" t="s">
        <v>15</v>
      </c>
      <c r="K13398" t="s">
        <v>4413</v>
      </c>
      <c r="M13398" t="str">
        <f t="shared" si="209"/>
        <v>40673Chicago Bulls</v>
      </c>
    </row>
    <row r="13399" spans="1:13" ht="17">
      <c r="A13399" t="s">
        <v>17905</v>
      </c>
      <c r="B13399" s="2">
        <v>40671</v>
      </c>
      <c r="C13399" t="s">
        <v>4409</v>
      </c>
      <c r="D13399" t="s">
        <v>9</v>
      </c>
      <c r="E13399" t="s">
        <v>320</v>
      </c>
      <c r="F13399" t="s">
        <v>3867</v>
      </c>
      <c r="G13399" t="s">
        <v>130</v>
      </c>
      <c r="H13399" t="s">
        <v>1682</v>
      </c>
      <c r="I13399" t="s">
        <v>1576</v>
      </c>
      <c r="J13399" t="s">
        <v>15</v>
      </c>
      <c r="K13399" t="s">
        <v>4413</v>
      </c>
      <c r="M13399" t="str">
        <f t="shared" si="209"/>
        <v>40671Chicago Bulls</v>
      </c>
    </row>
    <row r="13400" spans="1:13" ht="17">
      <c r="A13400" t="s">
        <v>17906</v>
      </c>
      <c r="B13400" s="2">
        <v>40669</v>
      </c>
      <c r="C13400" t="s">
        <v>4409</v>
      </c>
      <c r="D13400" t="s">
        <v>17</v>
      </c>
      <c r="E13400" t="s">
        <v>1331</v>
      </c>
      <c r="F13400" t="s">
        <v>3867</v>
      </c>
      <c r="G13400" t="s">
        <v>39</v>
      </c>
      <c r="H13400" t="s">
        <v>1279</v>
      </c>
      <c r="I13400" t="s">
        <v>1576</v>
      </c>
      <c r="J13400" t="s">
        <v>15</v>
      </c>
      <c r="K13400" t="s">
        <v>4413</v>
      </c>
      <c r="M13400" t="str">
        <f t="shared" si="209"/>
        <v>40669Chicago Bulls</v>
      </c>
    </row>
    <row r="13401" spans="1:13" ht="17">
      <c r="A13401" t="s">
        <v>17907</v>
      </c>
      <c r="B13401" s="2">
        <v>40667</v>
      </c>
      <c r="C13401" t="s">
        <v>934</v>
      </c>
      <c r="D13401" t="s">
        <v>17</v>
      </c>
      <c r="E13401" t="s">
        <v>3509</v>
      </c>
      <c r="F13401" t="s">
        <v>3867</v>
      </c>
      <c r="G13401" t="s">
        <v>373</v>
      </c>
      <c r="H13401" t="s">
        <v>688</v>
      </c>
      <c r="I13401" t="s">
        <v>1576</v>
      </c>
      <c r="J13401" t="s">
        <v>15</v>
      </c>
      <c r="K13401" t="s">
        <v>4413</v>
      </c>
      <c r="M13401" t="str">
        <f t="shared" si="209"/>
        <v>40667Chicago Bulls</v>
      </c>
    </row>
    <row r="13402" spans="1:13" ht="17">
      <c r="A13402" t="s">
        <v>17908</v>
      </c>
      <c r="B13402" s="2">
        <v>40665</v>
      </c>
      <c r="C13402" t="s">
        <v>934</v>
      </c>
      <c r="D13402" t="s">
        <v>9</v>
      </c>
      <c r="E13402" t="s">
        <v>1028</v>
      </c>
      <c r="F13402" t="s">
        <v>3867</v>
      </c>
      <c r="G13402" t="s">
        <v>75</v>
      </c>
      <c r="H13402" t="s">
        <v>715</v>
      </c>
      <c r="I13402" t="s">
        <v>1576</v>
      </c>
      <c r="J13402" t="s">
        <v>15</v>
      </c>
      <c r="K13402" t="s">
        <v>4413</v>
      </c>
      <c r="M13402" t="str">
        <f t="shared" si="209"/>
        <v>40665Chicago Bulls</v>
      </c>
    </row>
    <row r="13403" spans="1:13" ht="17">
      <c r="A13403" t="s">
        <v>17909</v>
      </c>
      <c r="B13403" s="2">
        <v>40659</v>
      </c>
      <c r="C13403" t="s">
        <v>81</v>
      </c>
      <c r="D13403" t="s">
        <v>17</v>
      </c>
      <c r="E13403" t="s">
        <v>3907</v>
      </c>
      <c r="F13403" t="s">
        <v>3866</v>
      </c>
      <c r="G13403" t="s">
        <v>155</v>
      </c>
      <c r="H13403" t="s">
        <v>463</v>
      </c>
      <c r="I13403" t="s">
        <v>1576</v>
      </c>
      <c r="J13403" t="s">
        <v>15</v>
      </c>
      <c r="K13403" t="s">
        <v>4413</v>
      </c>
      <c r="M13403" t="str">
        <f t="shared" si="209"/>
        <v>40659Chicago Bulls</v>
      </c>
    </row>
    <row r="13404" spans="1:13" ht="17">
      <c r="A13404" t="s">
        <v>17910</v>
      </c>
      <c r="B13404" s="2">
        <v>40656</v>
      </c>
      <c r="C13404" t="s">
        <v>4380</v>
      </c>
      <c r="D13404" t="s">
        <v>9</v>
      </c>
      <c r="E13404" t="s">
        <v>1363</v>
      </c>
      <c r="F13404" t="s">
        <v>3866</v>
      </c>
      <c r="G13404" t="s">
        <v>178</v>
      </c>
      <c r="H13404" t="s">
        <v>597</v>
      </c>
      <c r="I13404" t="s">
        <v>1576</v>
      </c>
      <c r="J13404" t="s">
        <v>15</v>
      </c>
      <c r="K13404" t="s">
        <v>4413</v>
      </c>
      <c r="M13404" t="str">
        <f t="shared" si="209"/>
        <v>40656Chicago Bulls</v>
      </c>
    </row>
    <row r="13405" spans="1:13" ht="17">
      <c r="A13405" t="s">
        <v>17911</v>
      </c>
      <c r="B13405" s="2">
        <v>40654</v>
      </c>
      <c r="C13405" t="s">
        <v>4380</v>
      </c>
      <c r="D13405" t="s">
        <v>17</v>
      </c>
      <c r="E13405" t="s">
        <v>1779</v>
      </c>
      <c r="F13405" t="s">
        <v>3866</v>
      </c>
      <c r="G13405" t="s">
        <v>218</v>
      </c>
      <c r="H13405" t="s">
        <v>516</v>
      </c>
      <c r="I13405" t="s">
        <v>1576</v>
      </c>
      <c r="J13405" t="s">
        <v>15</v>
      </c>
      <c r="K13405" t="s">
        <v>4413</v>
      </c>
      <c r="M13405" t="str">
        <f t="shared" si="209"/>
        <v>40654Chicago Bulls</v>
      </c>
    </row>
    <row r="13406" spans="1:13" ht="17">
      <c r="A13406" t="s">
        <v>17912</v>
      </c>
      <c r="B13406" s="2">
        <v>40651</v>
      </c>
      <c r="C13406" t="s">
        <v>81</v>
      </c>
      <c r="D13406" t="s">
        <v>17</v>
      </c>
      <c r="E13406" t="s">
        <v>1054</v>
      </c>
      <c r="F13406" t="s">
        <v>3866</v>
      </c>
      <c r="G13406" t="s">
        <v>227</v>
      </c>
      <c r="H13406" t="s">
        <v>631</v>
      </c>
      <c r="I13406" t="s">
        <v>1576</v>
      </c>
      <c r="J13406" t="s">
        <v>15</v>
      </c>
      <c r="K13406" t="s">
        <v>4413</v>
      </c>
      <c r="M13406" t="str">
        <f t="shared" si="209"/>
        <v>40651Chicago Bulls</v>
      </c>
    </row>
    <row r="13407" spans="1:13" ht="17">
      <c r="A13407" t="s">
        <v>17913</v>
      </c>
      <c r="B13407" s="2">
        <v>40649</v>
      </c>
      <c r="C13407" t="s">
        <v>81</v>
      </c>
      <c r="D13407" t="s">
        <v>17</v>
      </c>
      <c r="E13407" t="s">
        <v>563</v>
      </c>
      <c r="F13407" t="s">
        <v>3866</v>
      </c>
      <c r="G13407" t="s">
        <v>227</v>
      </c>
      <c r="H13407" t="s">
        <v>376</v>
      </c>
      <c r="I13407" t="s">
        <v>1576</v>
      </c>
      <c r="J13407" t="s">
        <v>15</v>
      </c>
      <c r="K13407" t="s">
        <v>4413</v>
      </c>
      <c r="M13407" t="str">
        <f t="shared" si="209"/>
        <v>40649Chicago Bulls</v>
      </c>
    </row>
    <row r="13408" spans="1:13" ht="17">
      <c r="A13408" t="s">
        <v>17914</v>
      </c>
      <c r="B13408" s="2">
        <v>40295</v>
      </c>
      <c r="C13408" t="s">
        <v>4381</v>
      </c>
      <c r="D13408" t="s">
        <v>9</v>
      </c>
      <c r="E13408" t="s">
        <v>281</v>
      </c>
      <c r="F13408" t="s">
        <v>3866</v>
      </c>
      <c r="G13408" t="s">
        <v>678</v>
      </c>
      <c r="H13408" t="s">
        <v>784</v>
      </c>
      <c r="I13408" t="s">
        <v>1576</v>
      </c>
      <c r="J13408" t="s">
        <v>15</v>
      </c>
      <c r="K13408" t="s">
        <v>4413</v>
      </c>
      <c r="M13408" t="str">
        <f t="shared" si="209"/>
        <v>40295Chicago Bulls</v>
      </c>
    </row>
    <row r="13409" spans="1:13" ht="17">
      <c r="A13409" t="s">
        <v>17915</v>
      </c>
      <c r="B13409" s="2">
        <v>40293</v>
      </c>
      <c r="C13409" t="s">
        <v>21</v>
      </c>
      <c r="D13409" t="s">
        <v>9</v>
      </c>
      <c r="E13409" t="s">
        <v>2145</v>
      </c>
      <c r="F13409" t="s">
        <v>3866</v>
      </c>
      <c r="G13409" t="s">
        <v>79</v>
      </c>
      <c r="H13409" t="s">
        <v>428</v>
      </c>
      <c r="I13409" t="s">
        <v>1576</v>
      </c>
      <c r="J13409" t="s">
        <v>15</v>
      </c>
      <c r="K13409" t="s">
        <v>4413</v>
      </c>
      <c r="M13409" t="str">
        <f t="shared" si="209"/>
        <v>40293Chicago Bulls</v>
      </c>
    </row>
    <row r="13410" spans="1:13" ht="17">
      <c r="A13410" t="s">
        <v>17916</v>
      </c>
      <c r="B13410" s="2">
        <v>40290</v>
      </c>
      <c r="C13410" t="s">
        <v>21</v>
      </c>
      <c r="D13410" t="s">
        <v>17</v>
      </c>
      <c r="E13410" t="s">
        <v>2206</v>
      </c>
      <c r="F13410" t="s">
        <v>3866</v>
      </c>
      <c r="G13410" t="s">
        <v>350</v>
      </c>
      <c r="H13410" t="s">
        <v>332</v>
      </c>
      <c r="I13410" t="s">
        <v>1576</v>
      </c>
      <c r="J13410" t="s">
        <v>15</v>
      </c>
      <c r="K13410" t="s">
        <v>4413</v>
      </c>
      <c r="M13410" t="str">
        <f t="shared" si="209"/>
        <v>40290Chicago Bulls</v>
      </c>
    </row>
    <row r="13411" spans="1:13" ht="17">
      <c r="A13411" t="s">
        <v>17917</v>
      </c>
      <c r="B13411" s="2">
        <v>40287</v>
      </c>
      <c r="C13411" t="s">
        <v>4381</v>
      </c>
      <c r="D13411" t="s">
        <v>9</v>
      </c>
      <c r="E13411" t="s">
        <v>1517</v>
      </c>
      <c r="F13411" t="s">
        <v>3866</v>
      </c>
      <c r="G13411" t="s">
        <v>554</v>
      </c>
      <c r="H13411" t="s">
        <v>510</v>
      </c>
      <c r="I13411" t="s">
        <v>1576</v>
      </c>
      <c r="J13411" t="s">
        <v>15</v>
      </c>
      <c r="K13411" t="s">
        <v>4413</v>
      </c>
      <c r="M13411" t="str">
        <f t="shared" si="209"/>
        <v>40287Chicago Bulls</v>
      </c>
    </row>
    <row r="13412" spans="1:13" ht="17">
      <c r="A13412" t="s">
        <v>17918</v>
      </c>
      <c r="B13412" s="2">
        <v>40285</v>
      </c>
      <c r="C13412" t="s">
        <v>4381</v>
      </c>
      <c r="D13412" t="s">
        <v>9</v>
      </c>
      <c r="E13412" t="s">
        <v>880</v>
      </c>
      <c r="F13412" t="s">
        <v>3866</v>
      </c>
      <c r="G13412" t="s">
        <v>1207</v>
      </c>
      <c r="H13412" t="s">
        <v>259</v>
      </c>
      <c r="I13412" t="s">
        <v>1576</v>
      </c>
      <c r="J13412" t="s">
        <v>15</v>
      </c>
      <c r="K13412" t="s">
        <v>4413</v>
      </c>
      <c r="M13412" t="str">
        <f t="shared" si="209"/>
        <v>40285Chicago Bulls</v>
      </c>
    </row>
    <row r="13413" spans="1:13" ht="17">
      <c r="A13413" t="s">
        <v>17919</v>
      </c>
      <c r="B13413" s="2">
        <v>39935</v>
      </c>
      <c r="C13413" t="s">
        <v>4390</v>
      </c>
      <c r="D13413" t="s">
        <v>9</v>
      </c>
      <c r="E13413" t="s">
        <v>2153</v>
      </c>
      <c r="F13413" t="s">
        <v>3866</v>
      </c>
      <c r="G13413" t="s">
        <v>79</v>
      </c>
      <c r="H13413" t="s">
        <v>428</v>
      </c>
      <c r="I13413" t="s">
        <v>1576</v>
      </c>
      <c r="J13413" t="s">
        <v>15</v>
      </c>
      <c r="K13413" t="s">
        <v>4413</v>
      </c>
      <c r="M13413" t="str">
        <f t="shared" si="209"/>
        <v>39935Chicago Bulls</v>
      </c>
    </row>
    <row r="13414" spans="1:13" ht="17">
      <c r="A13414" t="s">
        <v>17920</v>
      </c>
      <c r="B13414" s="2">
        <v>39933</v>
      </c>
      <c r="C13414" t="s">
        <v>28</v>
      </c>
      <c r="D13414" t="s">
        <v>17</v>
      </c>
      <c r="E13414" t="s">
        <v>3908</v>
      </c>
      <c r="F13414" t="s">
        <v>3866</v>
      </c>
      <c r="G13414" t="s">
        <v>33</v>
      </c>
      <c r="H13414" t="s">
        <v>528</v>
      </c>
      <c r="I13414" t="s">
        <v>1576</v>
      </c>
      <c r="J13414" t="s">
        <v>15</v>
      </c>
      <c r="K13414" t="s">
        <v>4413</v>
      </c>
      <c r="M13414" t="str">
        <f t="shared" si="209"/>
        <v>39933Chicago Bulls</v>
      </c>
    </row>
    <row r="13415" spans="1:13" ht="17">
      <c r="A13415" t="s">
        <v>17921</v>
      </c>
      <c r="B13415" s="2">
        <v>39931</v>
      </c>
      <c r="C13415" t="s">
        <v>4390</v>
      </c>
      <c r="D13415" t="s">
        <v>9</v>
      </c>
      <c r="E13415" t="s">
        <v>3909</v>
      </c>
      <c r="F13415" t="s">
        <v>3866</v>
      </c>
      <c r="G13415" t="s">
        <v>53</v>
      </c>
      <c r="H13415" t="s">
        <v>141</v>
      </c>
      <c r="I13415" t="s">
        <v>1576</v>
      </c>
      <c r="J13415" t="s">
        <v>15</v>
      </c>
      <c r="K13415" t="s">
        <v>4413</v>
      </c>
      <c r="M13415" t="str">
        <f t="shared" si="209"/>
        <v>39931Chicago Bulls</v>
      </c>
    </row>
    <row r="13416" spans="1:13" ht="17">
      <c r="A13416" t="s">
        <v>17922</v>
      </c>
      <c r="B13416" s="2">
        <v>39929</v>
      </c>
      <c r="C13416" t="s">
        <v>28</v>
      </c>
      <c r="D13416" t="s">
        <v>17</v>
      </c>
      <c r="E13416" t="s">
        <v>3910</v>
      </c>
      <c r="F13416" t="s">
        <v>3866</v>
      </c>
      <c r="G13416" t="s">
        <v>666</v>
      </c>
      <c r="H13416" t="s">
        <v>67</v>
      </c>
      <c r="I13416" t="s">
        <v>1576</v>
      </c>
      <c r="J13416" t="s">
        <v>15</v>
      </c>
      <c r="K13416" t="s">
        <v>4413</v>
      </c>
      <c r="M13416" t="str">
        <f t="shared" si="209"/>
        <v>39929Chicago Bulls</v>
      </c>
    </row>
    <row r="13417" spans="1:13" ht="17">
      <c r="A13417" t="s">
        <v>17923</v>
      </c>
      <c r="B13417" s="2">
        <v>39926</v>
      </c>
      <c r="C13417" t="s">
        <v>28</v>
      </c>
      <c r="D13417" t="s">
        <v>9</v>
      </c>
      <c r="E13417" t="s">
        <v>3116</v>
      </c>
      <c r="F13417" t="s">
        <v>3866</v>
      </c>
      <c r="G13417" t="s">
        <v>130</v>
      </c>
      <c r="H13417" t="s">
        <v>64</v>
      </c>
      <c r="I13417" t="s">
        <v>1576</v>
      </c>
      <c r="J13417" t="s">
        <v>15</v>
      </c>
      <c r="K13417" t="s">
        <v>4413</v>
      </c>
      <c r="M13417" t="str">
        <f t="shared" si="209"/>
        <v>39926Chicago Bulls</v>
      </c>
    </row>
    <row r="13418" spans="1:13" ht="17">
      <c r="A13418" t="s">
        <v>17924</v>
      </c>
      <c r="B13418" s="2">
        <v>39923</v>
      </c>
      <c r="C13418" t="s">
        <v>4390</v>
      </c>
      <c r="D13418" t="s">
        <v>9</v>
      </c>
      <c r="E13418" t="s">
        <v>931</v>
      </c>
      <c r="F13418" t="s">
        <v>3866</v>
      </c>
      <c r="G13418" t="s">
        <v>854</v>
      </c>
      <c r="H13418" t="s">
        <v>277</v>
      </c>
      <c r="I13418" t="s">
        <v>1576</v>
      </c>
      <c r="J13418" t="s">
        <v>15</v>
      </c>
      <c r="K13418" t="s">
        <v>4413</v>
      </c>
      <c r="M13418" t="str">
        <f t="shared" si="209"/>
        <v>39923Chicago Bulls</v>
      </c>
    </row>
    <row r="13419" spans="1:13" ht="17">
      <c r="A13419" t="s">
        <v>17925</v>
      </c>
      <c r="B13419" s="2">
        <v>39921</v>
      </c>
      <c r="C13419" t="s">
        <v>4390</v>
      </c>
      <c r="D13419" t="s">
        <v>17</v>
      </c>
      <c r="E13419" t="s">
        <v>3911</v>
      </c>
      <c r="F13419" t="s">
        <v>3866</v>
      </c>
      <c r="G13419" t="s">
        <v>854</v>
      </c>
      <c r="H13419" t="s">
        <v>197</v>
      </c>
      <c r="I13419" t="s">
        <v>1576</v>
      </c>
      <c r="J13419" t="s">
        <v>15</v>
      </c>
      <c r="K13419" t="s">
        <v>4413</v>
      </c>
      <c r="M13419" t="str">
        <f t="shared" si="209"/>
        <v>39921Chicago Bulls</v>
      </c>
    </row>
    <row r="13420" spans="1:13" ht="17">
      <c r="A13420" t="s">
        <v>17926</v>
      </c>
      <c r="B13420" s="2">
        <v>42491</v>
      </c>
      <c r="C13420" t="s">
        <v>4396</v>
      </c>
      <c r="D13420" t="s">
        <v>9</v>
      </c>
      <c r="E13420" t="s">
        <v>3336</v>
      </c>
      <c r="F13420" t="s">
        <v>3866</v>
      </c>
      <c r="G13420" t="s">
        <v>56</v>
      </c>
      <c r="H13420" t="s">
        <v>365</v>
      </c>
      <c r="I13420" t="s">
        <v>1856</v>
      </c>
      <c r="J13420" t="s">
        <v>15</v>
      </c>
      <c r="K13420" t="s">
        <v>1856</v>
      </c>
      <c r="M13420" t="str">
        <f t="shared" si="209"/>
        <v>42491CHO</v>
      </c>
    </row>
    <row r="13421" spans="1:13" ht="17">
      <c r="A13421" t="s">
        <v>17927</v>
      </c>
      <c r="B13421" s="2">
        <v>42489</v>
      </c>
      <c r="C13421" t="s">
        <v>95</v>
      </c>
      <c r="D13421" t="s">
        <v>9</v>
      </c>
      <c r="E13421" t="s">
        <v>729</v>
      </c>
      <c r="F13421" t="s">
        <v>3866</v>
      </c>
      <c r="G13421" t="s">
        <v>60</v>
      </c>
      <c r="H13421" t="s">
        <v>262</v>
      </c>
      <c r="I13421" t="s">
        <v>1856</v>
      </c>
      <c r="J13421" t="s">
        <v>15</v>
      </c>
      <c r="K13421" t="s">
        <v>1856</v>
      </c>
      <c r="M13421" t="str">
        <f t="shared" si="209"/>
        <v>42489CHO</v>
      </c>
    </row>
    <row r="13422" spans="1:13" ht="17">
      <c r="A13422" t="s">
        <v>17928</v>
      </c>
      <c r="B13422" s="2">
        <v>42487</v>
      </c>
      <c r="C13422" t="s">
        <v>4396</v>
      </c>
      <c r="D13422" t="s">
        <v>17</v>
      </c>
      <c r="E13422" t="s">
        <v>2057</v>
      </c>
      <c r="F13422" t="s">
        <v>3866</v>
      </c>
      <c r="G13422" t="s">
        <v>418</v>
      </c>
      <c r="H13422" t="s">
        <v>353</v>
      </c>
      <c r="I13422" t="s">
        <v>1856</v>
      </c>
      <c r="J13422" t="s">
        <v>15</v>
      </c>
      <c r="K13422" t="s">
        <v>1856</v>
      </c>
      <c r="M13422" t="str">
        <f t="shared" si="209"/>
        <v>42487CHO</v>
      </c>
    </row>
    <row r="13423" spans="1:13" ht="17">
      <c r="A13423" t="s">
        <v>17929</v>
      </c>
      <c r="B13423" s="2">
        <v>42485</v>
      </c>
      <c r="C13423" t="s">
        <v>95</v>
      </c>
      <c r="D13423" t="s">
        <v>17</v>
      </c>
      <c r="E13423" t="s">
        <v>918</v>
      </c>
      <c r="F13423" t="s">
        <v>3866</v>
      </c>
      <c r="G13423" t="s">
        <v>39</v>
      </c>
      <c r="H13423" t="s">
        <v>374</v>
      </c>
      <c r="I13423" t="s">
        <v>1856</v>
      </c>
      <c r="J13423" t="s">
        <v>15</v>
      </c>
      <c r="K13423" t="s">
        <v>1856</v>
      </c>
      <c r="M13423" t="str">
        <f t="shared" si="209"/>
        <v>42485CHO</v>
      </c>
    </row>
    <row r="13424" spans="1:13" ht="17">
      <c r="A13424" t="s">
        <v>17930</v>
      </c>
      <c r="B13424" s="2">
        <v>42483</v>
      </c>
      <c r="C13424" t="s">
        <v>95</v>
      </c>
      <c r="D13424" t="s">
        <v>17</v>
      </c>
      <c r="E13424" t="s">
        <v>1457</v>
      </c>
      <c r="F13424" t="s">
        <v>3866</v>
      </c>
      <c r="G13424" t="s">
        <v>72</v>
      </c>
      <c r="H13424" t="s">
        <v>159</v>
      </c>
      <c r="I13424" t="s">
        <v>1856</v>
      </c>
      <c r="J13424" t="s">
        <v>15</v>
      </c>
      <c r="K13424" t="s">
        <v>1856</v>
      </c>
      <c r="M13424" t="str">
        <f t="shared" si="209"/>
        <v>42483CHO</v>
      </c>
    </row>
    <row r="13425" spans="1:13" ht="17">
      <c r="A13425" t="s">
        <v>17931</v>
      </c>
      <c r="B13425" s="2">
        <v>42480</v>
      </c>
      <c r="C13425" t="s">
        <v>4396</v>
      </c>
      <c r="D13425" t="s">
        <v>9</v>
      </c>
      <c r="E13425" t="s">
        <v>2228</v>
      </c>
      <c r="F13425" t="s">
        <v>3866</v>
      </c>
      <c r="G13425" t="s">
        <v>469</v>
      </c>
      <c r="H13425" t="s">
        <v>424</v>
      </c>
      <c r="I13425" t="s">
        <v>1856</v>
      </c>
      <c r="J13425" t="s">
        <v>15</v>
      </c>
      <c r="K13425" t="s">
        <v>1856</v>
      </c>
      <c r="M13425" t="str">
        <f t="shared" si="209"/>
        <v>42480CHO</v>
      </c>
    </row>
    <row r="13426" spans="1:13" ht="17">
      <c r="A13426" t="s">
        <v>17932</v>
      </c>
      <c r="B13426" s="2">
        <v>42477</v>
      </c>
      <c r="C13426" t="s">
        <v>4396</v>
      </c>
      <c r="D13426" t="s">
        <v>9</v>
      </c>
      <c r="E13426" t="s">
        <v>3912</v>
      </c>
      <c r="F13426" t="s">
        <v>3866</v>
      </c>
      <c r="G13426" t="s">
        <v>455</v>
      </c>
      <c r="H13426" t="s">
        <v>197</v>
      </c>
      <c r="I13426" t="s">
        <v>1856</v>
      </c>
      <c r="J13426" t="s">
        <v>15</v>
      </c>
      <c r="K13426" t="s">
        <v>1856</v>
      </c>
      <c r="M13426" t="str">
        <f t="shared" si="209"/>
        <v>42477CHO</v>
      </c>
    </row>
    <row r="13427" spans="1:13" ht="17">
      <c r="A13427" t="s">
        <v>17933</v>
      </c>
      <c r="B13427" s="2">
        <v>41757</v>
      </c>
      <c r="C13427" t="s">
        <v>95</v>
      </c>
      <c r="D13427" t="s">
        <v>9</v>
      </c>
      <c r="E13427" t="s">
        <v>235</v>
      </c>
      <c r="F13427" t="s">
        <v>3866</v>
      </c>
      <c r="G13427" t="s">
        <v>325</v>
      </c>
      <c r="H13427" t="s">
        <v>599</v>
      </c>
      <c r="I13427" t="s">
        <v>1856</v>
      </c>
      <c r="J13427" t="s">
        <v>15</v>
      </c>
      <c r="K13427" t="s">
        <v>1856</v>
      </c>
      <c r="M13427" t="str">
        <f t="shared" si="209"/>
        <v>41757CHO</v>
      </c>
    </row>
    <row r="13428" spans="1:13" ht="17">
      <c r="A13428" t="s">
        <v>17934</v>
      </c>
      <c r="B13428" s="2">
        <v>41755</v>
      </c>
      <c r="C13428" t="s">
        <v>95</v>
      </c>
      <c r="D13428" t="s">
        <v>9</v>
      </c>
      <c r="E13428" t="s">
        <v>863</v>
      </c>
      <c r="F13428" t="s">
        <v>3866</v>
      </c>
      <c r="G13428" t="s">
        <v>455</v>
      </c>
      <c r="H13428" t="s">
        <v>496</v>
      </c>
      <c r="I13428" t="s">
        <v>1856</v>
      </c>
      <c r="J13428" t="s">
        <v>15</v>
      </c>
      <c r="K13428" t="s">
        <v>1856</v>
      </c>
      <c r="M13428" t="str">
        <f t="shared" si="209"/>
        <v>41755CHO</v>
      </c>
    </row>
    <row r="13429" spans="1:13" ht="17">
      <c r="A13429" t="s">
        <v>17935</v>
      </c>
      <c r="B13429" s="2">
        <v>41752</v>
      </c>
      <c r="C13429" t="s">
        <v>4396</v>
      </c>
      <c r="D13429" t="s">
        <v>9</v>
      </c>
      <c r="E13429" t="s">
        <v>467</v>
      </c>
      <c r="F13429" t="s">
        <v>3866</v>
      </c>
      <c r="G13429" t="s">
        <v>120</v>
      </c>
      <c r="H13429" t="s">
        <v>599</v>
      </c>
      <c r="I13429" t="s">
        <v>1856</v>
      </c>
      <c r="J13429" t="s">
        <v>15</v>
      </c>
      <c r="K13429" t="s">
        <v>1856</v>
      </c>
      <c r="M13429" t="str">
        <f t="shared" si="209"/>
        <v>41752CHO</v>
      </c>
    </row>
    <row r="13430" spans="1:13" ht="17">
      <c r="A13430" t="s">
        <v>17936</v>
      </c>
      <c r="B13430" s="2">
        <v>41749</v>
      </c>
      <c r="C13430" t="s">
        <v>4396</v>
      </c>
      <c r="D13430" t="s">
        <v>9</v>
      </c>
      <c r="E13430" t="s">
        <v>1276</v>
      </c>
      <c r="F13430" t="s">
        <v>3866</v>
      </c>
      <c r="G13430" t="s">
        <v>1500</v>
      </c>
      <c r="H13430" t="s">
        <v>636</v>
      </c>
      <c r="I13430" t="s">
        <v>1856</v>
      </c>
      <c r="J13430" t="s">
        <v>15</v>
      </c>
      <c r="K13430" t="s">
        <v>1856</v>
      </c>
      <c r="M13430" t="str">
        <f t="shared" si="209"/>
        <v>41749CHO</v>
      </c>
    </row>
    <row r="13431" spans="1:13" ht="17">
      <c r="A13431" t="s">
        <v>17937</v>
      </c>
      <c r="B13431" s="2">
        <v>40294</v>
      </c>
      <c r="C13431" t="s">
        <v>115</v>
      </c>
      <c r="D13431" t="s">
        <v>9</v>
      </c>
      <c r="E13431" t="s">
        <v>695</v>
      </c>
      <c r="F13431" t="s">
        <v>3866</v>
      </c>
      <c r="G13431" t="s">
        <v>491</v>
      </c>
      <c r="H13431" t="s">
        <v>562</v>
      </c>
      <c r="I13431" t="s">
        <v>1856</v>
      </c>
      <c r="J13431" t="s">
        <v>15</v>
      </c>
      <c r="K13431" t="s">
        <v>1856</v>
      </c>
      <c r="M13431" t="str">
        <f t="shared" si="209"/>
        <v>40294CHO</v>
      </c>
    </row>
    <row r="13432" spans="1:13" ht="17">
      <c r="A13432" t="s">
        <v>17938</v>
      </c>
      <c r="B13432" s="2">
        <v>40292</v>
      </c>
      <c r="C13432" t="s">
        <v>115</v>
      </c>
      <c r="D13432" t="s">
        <v>9</v>
      </c>
      <c r="E13432" t="s">
        <v>783</v>
      </c>
      <c r="F13432" t="s">
        <v>3866</v>
      </c>
      <c r="G13432" t="s">
        <v>209</v>
      </c>
      <c r="H13432" t="s">
        <v>676</v>
      </c>
      <c r="I13432" t="s">
        <v>1856</v>
      </c>
      <c r="J13432" t="s">
        <v>15</v>
      </c>
      <c r="K13432" t="s">
        <v>1856</v>
      </c>
      <c r="M13432" t="str">
        <f t="shared" si="209"/>
        <v>40292CHO</v>
      </c>
    </row>
    <row r="13433" spans="1:13" ht="17">
      <c r="A13433" t="s">
        <v>17939</v>
      </c>
      <c r="B13433" s="2">
        <v>40289</v>
      </c>
      <c r="C13433" t="s">
        <v>4391</v>
      </c>
      <c r="D13433" t="s">
        <v>9</v>
      </c>
      <c r="E13433" t="s">
        <v>2180</v>
      </c>
      <c r="F13433" t="s">
        <v>3866</v>
      </c>
      <c r="G13433" t="s">
        <v>479</v>
      </c>
      <c r="H13433" t="s">
        <v>638</v>
      </c>
      <c r="I13433" t="s">
        <v>1856</v>
      </c>
      <c r="J13433" t="s">
        <v>15</v>
      </c>
      <c r="K13433" t="s">
        <v>1856</v>
      </c>
      <c r="M13433" t="str">
        <f t="shared" si="209"/>
        <v>40289CHO</v>
      </c>
    </row>
    <row r="13434" spans="1:13" ht="17">
      <c r="A13434" t="s">
        <v>17940</v>
      </c>
      <c r="B13434" s="2">
        <v>40286</v>
      </c>
      <c r="C13434" t="s">
        <v>4391</v>
      </c>
      <c r="D13434" t="s">
        <v>9</v>
      </c>
      <c r="E13434" t="s">
        <v>1915</v>
      </c>
      <c r="F13434" t="s">
        <v>3866</v>
      </c>
      <c r="G13434" t="s">
        <v>503</v>
      </c>
      <c r="H13434" t="s">
        <v>2305</v>
      </c>
      <c r="I13434" t="s">
        <v>1856</v>
      </c>
      <c r="J13434" t="s">
        <v>15</v>
      </c>
      <c r="K13434" t="s">
        <v>1856</v>
      </c>
      <c r="M13434" t="str">
        <f t="shared" si="209"/>
        <v>40286CHO</v>
      </c>
    </row>
    <row r="13435" spans="1:13" ht="17">
      <c r="A13435" t="s">
        <v>17941</v>
      </c>
      <c r="B13435" s="2">
        <v>43259</v>
      </c>
      <c r="C13435" t="s">
        <v>77</v>
      </c>
      <c r="D13435" t="s">
        <v>9</v>
      </c>
      <c r="E13435" t="s">
        <v>1039</v>
      </c>
      <c r="F13435" t="s">
        <v>3892</v>
      </c>
      <c r="G13435" t="s">
        <v>491</v>
      </c>
      <c r="H13435" t="s">
        <v>34</v>
      </c>
      <c r="I13435" t="s">
        <v>1939</v>
      </c>
      <c r="J13435" t="s">
        <v>15</v>
      </c>
      <c r="K13435" t="s">
        <v>4414</v>
      </c>
      <c r="M13435" t="str">
        <f t="shared" si="209"/>
        <v>43259Cleveland Cavaliers</v>
      </c>
    </row>
    <row r="13436" spans="1:13" ht="17">
      <c r="A13436" t="s">
        <v>17942</v>
      </c>
      <c r="B13436" s="2">
        <v>43257</v>
      </c>
      <c r="C13436" t="s">
        <v>77</v>
      </c>
      <c r="D13436" t="s">
        <v>9</v>
      </c>
      <c r="E13436" t="s">
        <v>1927</v>
      </c>
      <c r="F13436" t="s">
        <v>3892</v>
      </c>
      <c r="G13436" t="s">
        <v>99</v>
      </c>
      <c r="H13436" t="s">
        <v>48</v>
      </c>
      <c r="I13436" t="s">
        <v>1939</v>
      </c>
      <c r="J13436" t="s">
        <v>15</v>
      </c>
      <c r="K13436" t="s">
        <v>4414</v>
      </c>
      <c r="M13436" t="str">
        <f t="shared" si="209"/>
        <v>43257Cleveland Cavaliers</v>
      </c>
    </row>
    <row r="13437" spans="1:13" ht="17">
      <c r="A13437" t="s">
        <v>17943</v>
      </c>
      <c r="B13437" s="2">
        <v>43254</v>
      </c>
      <c r="C13437" t="s">
        <v>4406</v>
      </c>
      <c r="D13437" t="s">
        <v>9</v>
      </c>
      <c r="E13437" t="s">
        <v>3058</v>
      </c>
      <c r="F13437" t="s">
        <v>3892</v>
      </c>
      <c r="G13437" t="s">
        <v>1207</v>
      </c>
      <c r="H13437" t="s">
        <v>486</v>
      </c>
      <c r="I13437" t="s">
        <v>1939</v>
      </c>
      <c r="J13437" t="s">
        <v>15</v>
      </c>
      <c r="K13437" t="s">
        <v>4414</v>
      </c>
      <c r="M13437" t="str">
        <f t="shared" si="209"/>
        <v>43254Cleveland Cavaliers</v>
      </c>
    </row>
    <row r="13438" spans="1:13" ht="17">
      <c r="A13438" t="s">
        <v>17944</v>
      </c>
      <c r="B13438" s="2">
        <v>43251</v>
      </c>
      <c r="C13438" t="s">
        <v>4406</v>
      </c>
      <c r="D13438" t="s">
        <v>9</v>
      </c>
      <c r="E13438" t="s">
        <v>3653</v>
      </c>
      <c r="F13438" t="s">
        <v>3892</v>
      </c>
      <c r="G13438" t="s">
        <v>678</v>
      </c>
      <c r="H13438" t="s">
        <v>1098</v>
      </c>
      <c r="I13438" t="s">
        <v>1939</v>
      </c>
      <c r="J13438" t="s">
        <v>15</v>
      </c>
      <c r="K13438" t="s">
        <v>4414</v>
      </c>
      <c r="M13438" t="str">
        <f t="shared" si="209"/>
        <v>43251Cleveland Cavaliers</v>
      </c>
    </row>
    <row r="13439" spans="1:13" ht="17">
      <c r="A13439" t="s">
        <v>17945</v>
      </c>
      <c r="B13439" s="2">
        <v>43247</v>
      </c>
      <c r="C13439" t="s">
        <v>4390</v>
      </c>
      <c r="D13439" t="s">
        <v>17</v>
      </c>
      <c r="E13439" t="s">
        <v>919</v>
      </c>
      <c r="F13439" t="s">
        <v>3868</v>
      </c>
      <c r="G13439" t="s">
        <v>334</v>
      </c>
      <c r="H13439" t="s">
        <v>159</v>
      </c>
      <c r="I13439" t="s">
        <v>1939</v>
      </c>
      <c r="J13439" t="s">
        <v>15</v>
      </c>
      <c r="K13439" t="s">
        <v>4414</v>
      </c>
      <c r="M13439" t="str">
        <f t="shared" si="209"/>
        <v>43247Cleveland Cavaliers</v>
      </c>
    </row>
    <row r="13440" spans="1:13" ht="17">
      <c r="A13440" t="s">
        <v>17946</v>
      </c>
      <c r="B13440" s="2">
        <v>43245</v>
      </c>
      <c r="C13440" t="s">
        <v>28</v>
      </c>
      <c r="D13440" t="s">
        <v>17</v>
      </c>
      <c r="E13440" t="s">
        <v>1496</v>
      </c>
      <c r="F13440" t="s">
        <v>3868</v>
      </c>
      <c r="G13440" t="s">
        <v>231</v>
      </c>
      <c r="H13440" t="s">
        <v>307</v>
      </c>
      <c r="I13440" t="s">
        <v>1939</v>
      </c>
      <c r="J13440" t="s">
        <v>15</v>
      </c>
      <c r="K13440" t="s">
        <v>4414</v>
      </c>
      <c r="M13440" t="str">
        <f t="shared" si="209"/>
        <v>43245Cleveland Cavaliers</v>
      </c>
    </row>
    <row r="13441" spans="1:13" ht="17">
      <c r="A13441" t="s">
        <v>17947</v>
      </c>
      <c r="B13441" s="2">
        <v>43243</v>
      </c>
      <c r="C13441" t="s">
        <v>4390</v>
      </c>
      <c r="D13441" t="s">
        <v>9</v>
      </c>
      <c r="E13441" t="s">
        <v>880</v>
      </c>
      <c r="F13441" t="s">
        <v>3868</v>
      </c>
      <c r="G13441" t="s">
        <v>123</v>
      </c>
      <c r="H13441" t="s">
        <v>391</v>
      </c>
      <c r="I13441" t="s">
        <v>1939</v>
      </c>
      <c r="J13441" t="s">
        <v>15</v>
      </c>
      <c r="K13441" t="s">
        <v>4414</v>
      </c>
      <c r="M13441" t="str">
        <f t="shared" si="209"/>
        <v>43243Cleveland Cavaliers</v>
      </c>
    </row>
    <row r="13442" spans="1:13" ht="17">
      <c r="A13442" t="s">
        <v>17948</v>
      </c>
      <c r="B13442" s="2">
        <v>43241</v>
      </c>
      <c r="C13442" t="s">
        <v>28</v>
      </c>
      <c r="D13442" t="s">
        <v>17</v>
      </c>
      <c r="E13442" t="s">
        <v>757</v>
      </c>
      <c r="F13442" t="s">
        <v>3868</v>
      </c>
      <c r="G13442" t="s">
        <v>231</v>
      </c>
      <c r="H13442" t="s">
        <v>186</v>
      </c>
      <c r="I13442" t="s">
        <v>1939</v>
      </c>
      <c r="J13442" t="s">
        <v>15</v>
      </c>
      <c r="K13442" t="s">
        <v>4414</v>
      </c>
      <c r="M13442" t="str">
        <f t="shared" ref="M13442:M13505" si="210">CONCATENATE(B13442,K13442)</f>
        <v>43241Cleveland Cavaliers</v>
      </c>
    </row>
    <row r="13443" spans="1:13" ht="17">
      <c r="A13443" t="s">
        <v>17949</v>
      </c>
      <c r="B13443" s="2">
        <v>43239</v>
      </c>
      <c r="C13443" t="s">
        <v>28</v>
      </c>
      <c r="D13443" t="s">
        <v>17</v>
      </c>
      <c r="E13443" t="s">
        <v>3913</v>
      </c>
      <c r="F13443" t="s">
        <v>3868</v>
      </c>
      <c r="G13443" t="s">
        <v>240</v>
      </c>
      <c r="H13443" t="s">
        <v>512</v>
      </c>
      <c r="I13443" t="s">
        <v>1939</v>
      </c>
      <c r="J13443" t="s">
        <v>15</v>
      </c>
      <c r="K13443" t="s">
        <v>4414</v>
      </c>
      <c r="M13443" t="str">
        <f t="shared" si="210"/>
        <v>43239Cleveland Cavaliers</v>
      </c>
    </row>
    <row r="13444" spans="1:13" ht="17">
      <c r="A13444" t="s">
        <v>17950</v>
      </c>
      <c r="B13444" s="2">
        <v>43235</v>
      </c>
      <c r="C13444" t="s">
        <v>4390</v>
      </c>
      <c r="D13444" t="s">
        <v>9</v>
      </c>
      <c r="E13444" t="s">
        <v>324</v>
      </c>
      <c r="F13444" t="s">
        <v>3868</v>
      </c>
      <c r="G13444" t="s">
        <v>113</v>
      </c>
      <c r="H13444" t="s">
        <v>224</v>
      </c>
      <c r="I13444" t="s">
        <v>1939</v>
      </c>
      <c r="J13444" t="s">
        <v>15</v>
      </c>
      <c r="K13444" t="s">
        <v>4414</v>
      </c>
      <c r="M13444" t="str">
        <f t="shared" si="210"/>
        <v>43235Cleveland Cavaliers</v>
      </c>
    </row>
    <row r="13445" spans="1:13" ht="17">
      <c r="A13445" t="s">
        <v>17951</v>
      </c>
      <c r="B13445" s="2">
        <v>43233</v>
      </c>
      <c r="C13445" t="s">
        <v>4390</v>
      </c>
      <c r="D13445" t="s">
        <v>9</v>
      </c>
      <c r="E13445" t="s">
        <v>3355</v>
      </c>
      <c r="F13445" t="s">
        <v>3868</v>
      </c>
      <c r="G13445" t="s">
        <v>293</v>
      </c>
      <c r="H13445" t="s">
        <v>144</v>
      </c>
      <c r="I13445" t="s">
        <v>1939</v>
      </c>
      <c r="J13445" t="s">
        <v>15</v>
      </c>
      <c r="K13445" t="s">
        <v>4414</v>
      </c>
      <c r="M13445" t="str">
        <f t="shared" si="210"/>
        <v>43233Cleveland Cavaliers</v>
      </c>
    </row>
    <row r="13446" spans="1:13" ht="17">
      <c r="A13446" t="s">
        <v>17952</v>
      </c>
      <c r="B13446" s="2">
        <v>43227</v>
      </c>
      <c r="C13446" t="s">
        <v>70</v>
      </c>
      <c r="D13446" t="s">
        <v>17</v>
      </c>
      <c r="E13446" t="s">
        <v>3914</v>
      </c>
      <c r="F13446" t="s">
        <v>3867</v>
      </c>
      <c r="G13446" t="s">
        <v>212</v>
      </c>
      <c r="H13446" t="s">
        <v>24</v>
      </c>
      <c r="I13446" t="s">
        <v>1939</v>
      </c>
      <c r="J13446" t="s">
        <v>15</v>
      </c>
      <c r="K13446" t="s">
        <v>4414</v>
      </c>
      <c r="M13446" t="str">
        <f t="shared" si="210"/>
        <v>43227Cleveland Cavaliers</v>
      </c>
    </row>
    <row r="13447" spans="1:13" ht="17">
      <c r="A13447" t="s">
        <v>17953</v>
      </c>
      <c r="B13447" s="2">
        <v>43225</v>
      </c>
      <c r="C13447" t="s">
        <v>70</v>
      </c>
      <c r="D13447" t="s">
        <v>17</v>
      </c>
      <c r="E13447" t="s">
        <v>844</v>
      </c>
      <c r="F13447" t="s">
        <v>3867</v>
      </c>
      <c r="G13447" t="s">
        <v>178</v>
      </c>
      <c r="H13447" t="s">
        <v>131</v>
      </c>
      <c r="I13447" t="s">
        <v>1939</v>
      </c>
      <c r="J13447" t="s">
        <v>15</v>
      </c>
      <c r="K13447" t="s">
        <v>4414</v>
      </c>
      <c r="M13447" t="str">
        <f t="shared" si="210"/>
        <v>43225Cleveland Cavaliers</v>
      </c>
    </row>
    <row r="13448" spans="1:13" ht="17">
      <c r="A13448" t="s">
        <v>17954</v>
      </c>
      <c r="B13448" s="2">
        <v>43223</v>
      </c>
      <c r="C13448" t="s">
        <v>4404</v>
      </c>
      <c r="D13448" t="s">
        <v>17</v>
      </c>
      <c r="E13448" t="s">
        <v>3822</v>
      </c>
      <c r="F13448" t="s">
        <v>3867</v>
      </c>
      <c r="G13448" t="s">
        <v>624</v>
      </c>
      <c r="H13448" t="s">
        <v>269</v>
      </c>
      <c r="I13448" t="s">
        <v>1939</v>
      </c>
      <c r="J13448" t="s">
        <v>15</v>
      </c>
      <c r="K13448" t="s">
        <v>4414</v>
      </c>
      <c r="M13448" t="str">
        <f t="shared" si="210"/>
        <v>43223Cleveland Cavaliers</v>
      </c>
    </row>
    <row r="13449" spans="1:13" ht="17">
      <c r="A13449" t="s">
        <v>17955</v>
      </c>
      <c r="B13449" s="2">
        <v>43221</v>
      </c>
      <c r="C13449" t="s">
        <v>4404</v>
      </c>
      <c r="D13449" t="s">
        <v>17</v>
      </c>
      <c r="E13449" t="s">
        <v>3563</v>
      </c>
      <c r="F13449" t="s">
        <v>3867</v>
      </c>
      <c r="G13449" t="s">
        <v>624</v>
      </c>
      <c r="H13449" t="s">
        <v>24</v>
      </c>
      <c r="I13449" t="s">
        <v>1939</v>
      </c>
      <c r="J13449" t="s">
        <v>15</v>
      </c>
      <c r="K13449" t="s">
        <v>4414</v>
      </c>
      <c r="M13449" t="str">
        <f t="shared" si="210"/>
        <v>43221Cleveland Cavaliers</v>
      </c>
    </row>
    <row r="13450" spans="1:13" ht="17">
      <c r="A13450" t="s">
        <v>17956</v>
      </c>
      <c r="B13450" s="2">
        <v>43219</v>
      </c>
      <c r="C13450" t="s">
        <v>81</v>
      </c>
      <c r="D13450" t="s">
        <v>17</v>
      </c>
      <c r="E13450" t="s">
        <v>583</v>
      </c>
      <c r="F13450" t="s">
        <v>3866</v>
      </c>
      <c r="G13450" t="s">
        <v>395</v>
      </c>
      <c r="H13450" t="s">
        <v>307</v>
      </c>
      <c r="I13450" t="s">
        <v>1939</v>
      </c>
      <c r="J13450" t="s">
        <v>15</v>
      </c>
      <c r="K13450" t="s">
        <v>4414</v>
      </c>
      <c r="M13450" t="str">
        <f t="shared" si="210"/>
        <v>43219Cleveland Cavaliers</v>
      </c>
    </row>
    <row r="13451" spans="1:13" ht="17">
      <c r="A13451" t="s">
        <v>17957</v>
      </c>
      <c r="B13451" s="2">
        <v>43217</v>
      </c>
      <c r="C13451" t="s">
        <v>4380</v>
      </c>
      <c r="D13451" t="s">
        <v>9</v>
      </c>
      <c r="E13451" t="s">
        <v>896</v>
      </c>
      <c r="F13451" t="s">
        <v>3866</v>
      </c>
      <c r="G13451" t="s">
        <v>123</v>
      </c>
      <c r="H13451" t="s">
        <v>245</v>
      </c>
      <c r="I13451" t="s">
        <v>1939</v>
      </c>
      <c r="J13451" t="s">
        <v>15</v>
      </c>
      <c r="K13451" t="s">
        <v>4414</v>
      </c>
      <c r="M13451" t="str">
        <f t="shared" si="210"/>
        <v>43217Cleveland Cavaliers</v>
      </c>
    </row>
    <row r="13452" spans="1:13" ht="17">
      <c r="A13452" t="s">
        <v>17958</v>
      </c>
      <c r="B13452" s="2">
        <v>43215</v>
      </c>
      <c r="C13452" t="s">
        <v>81</v>
      </c>
      <c r="D13452" t="s">
        <v>17</v>
      </c>
      <c r="E13452" t="s">
        <v>326</v>
      </c>
      <c r="F13452" t="s">
        <v>3866</v>
      </c>
      <c r="G13452" t="s">
        <v>47</v>
      </c>
      <c r="H13452" t="s">
        <v>224</v>
      </c>
      <c r="I13452" t="s">
        <v>1939</v>
      </c>
      <c r="J13452" t="s">
        <v>15</v>
      </c>
      <c r="K13452" t="s">
        <v>4414</v>
      </c>
      <c r="M13452" t="str">
        <f t="shared" si="210"/>
        <v>43215Cleveland Cavaliers</v>
      </c>
    </row>
    <row r="13453" spans="1:13" ht="17">
      <c r="A13453" t="s">
        <v>17959</v>
      </c>
      <c r="B13453" s="2">
        <v>43212</v>
      </c>
      <c r="C13453" t="s">
        <v>4380</v>
      </c>
      <c r="D13453" t="s">
        <v>17</v>
      </c>
      <c r="E13453" t="s">
        <v>1198</v>
      </c>
      <c r="F13453" t="s">
        <v>3866</v>
      </c>
      <c r="G13453" t="s">
        <v>158</v>
      </c>
      <c r="H13453" t="s">
        <v>224</v>
      </c>
      <c r="I13453" t="s">
        <v>1939</v>
      </c>
      <c r="J13453" t="s">
        <v>15</v>
      </c>
      <c r="K13453" t="s">
        <v>4414</v>
      </c>
      <c r="M13453" t="str">
        <f t="shared" si="210"/>
        <v>43212Cleveland Cavaliers</v>
      </c>
    </row>
    <row r="13454" spans="1:13" ht="17">
      <c r="A13454" t="s">
        <v>17960</v>
      </c>
      <c r="B13454" s="2">
        <v>43210</v>
      </c>
      <c r="C13454" t="s">
        <v>4380</v>
      </c>
      <c r="D13454" t="s">
        <v>9</v>
      </c>
      <c r="E13454" t="s">
        <v>1394</v>
      </c>
      <c r="F13454" t="s">
        <v>3866</v>
      </c>
      <c r="G13454" t="s">
        <v>123</v>
      </c>
      <c r="H13454" t="s">
        <v>94</v>
      </c>
      <c r="I13454" t="s">
        <v>1939</v>
      </c>
      <c r="J13454" t="s">
        <v>15</v>
      </c>
      <c r="K13454" t="s">
        <v>4414</v>
      </c>
      <c r="M13454" t="str">
        <f t="shared" si="210"/>
        <v>43210Cleveland Cavaliers</v>
      </c>
    </row>
    <row r="13455" spans="1:13" ht="17">
      <c r="A13455" t="s">
        <v>17961</v>
      </c>
      <c r="B13455" s="2">
        <v>43208</v>
      </c>
      <c r="C13455" t="s">
        <v>81</v>
      </c>
      <c r="D13455" t="s">
        <v>17</v>
      </c>
      <c r="E13455" t="s">
        <v>447</v>
      </c>
      <c r="F13455" t="s">
        <v>3866</v>
      </c>
      <c r="G13455" t="s">
        <v>206</v>
      </c>
      <c r="H13455" t="s">
        <v>192</v>
      </c>
      <c r="I13455" t="s">
        <v>1939</v>
      </c>
      <c r="J13455" t="s">
        <v>15</v>
      </c>
      <c r="K13455" t="s">
        <v>4414</v>
      </c>
      <c r="M13455" t="str">
        <f t="shared" si="210"/>
        <v>43208Cleveland Cavaliers</v>
      </c>
    </row>
    <row r="13456" spans="1:13" ht="17">
      <c r="A13456" t="s">
        <v>17962</v>
      </c>
      <c r="B13456" s="2">
        <v>43205</v>
      </c>
      <c r="C13456" t="s">
        <v>81</v>
      </c>
      <c r="D13456" t="s">
        <v>9</v>
      </c>
      <c r="E13456" t="s">
        <v>2198</v>
      </c>
      <c r="F13456" t="s">
        <v>3866</v>
      </c>
      <c r="G13456" t="s">
        <v>136</v>
      </c>
      <c r="H13456" t="s">
        <v>40</v>
      </c>
      <c r="I13456" t="s">
        <v>1939</v>
      </c>
      <c r="J13456" t="s">
        <v>15</v>
      </c>
      <c r="K13456" t="s">
        <v>4414</v>
      </c>
      <c r="M13456" t="str">
        <f t="shared" si="210"/>
        <v>43205Cleveland Cavaliers</v>
      </c>
    </row>
    <row r="13457" spans="1:13" ht="17">
      <c r="A13457" t="s">
        <v>17963</v>
      </c>
      <c r="B13457" s="2">
        <v>42898</v>
      </c>
      <c r="C13457" t="s">
        <v>4406</v>
      </c>
      <c r="D13457" t="s">
        <v>9</v>
      </c>
      <c r="E13457" t="s">
        <v>484</v>
      </c>
      <c r="F13457" t="s">
        <v>3892</v>
      </c>
      <c r="G13457" t="s">
        <v>120</v>
      </c>
      <c r="H13457" t="s">
        <v>1467</v>
      </c>
      <c r="I13457" t="s">
        <v>1939</v>
      </c>
      <c r="J13457" t="s">
        <v>15</v>
      </c>
      <c r="K13457" t="s">
        <v>4414</v>
      </c>
      <c r="M13457" t="str">
        <f t="shared" si="210"/>
        <v>42898Cleveland Cavaliers</v>
      </c>
    </row>
    <row r="13458" spans="1:13" ht="17">
      <c r="A13458" t="s">
        <v>17964</v>
      </c>
      <c r="B13458" s="2">
        <v>42895</v>
      </c>
      <c r="C13458" t="s">
        <v>77</v>
      </c>
      <c r="D13458" t="s">
        <v>17</v>
      </c>
      <c r="E13458" t="s">
        <v>3915</v>
      </c>
      <c r="F13458" t="s">
        <v>3892</v>
      </c>
      <c r="G13458" t="s">
        <v>367</v>
      </c>
      <c r="H13458" t="s">
        <v>1490</v>
      </c>
      <c r="I13458" t="s">
        <v>1939</v>
      </c>
      <c r="J13458" t="s">
        <v>15</v>
      </c>
      <c r="K13458" t="s">
        <v>4414</v>
      </c>
      <c r="M13458" t="str">
        <f t="shared" si="210"/>
        <v>42895Cleveland Cavaliers</v>
      </c>
    </row>
    <row r="13459" spans="1:13" ht="17">
      <c r="A13459" t="s">
        <v>17965</v>
      </c>
      <c r="B13459" s="2">
        <v>42893</v>
      </c>
      <c r="C13459" t="s">
        <v>77</v>
      </c>
      <c r="D13459" t="s">
        <v>9</v>
      </c>
      <c r="E13459" t="s">
        <v>1227</v>
      </c>
      <c r="F13459" t="s">
        <v>3892</v>
      </c>
      <c r="G13459" t="s">
        <v>99</v>
      </c>
      <c r="H13459" t="s">
        <v>938</v>
      </c>
      <c r="I13459" t="s">
        <v>1939</v>
      </c>
      <c r="J13459" t="s">
        <v>15</v>
      </c>
      <c r="K13459" t="s">
        <v>4414</v>
      </c>
      <c r="M13459" t="str">
        <f t="shared" si="210"/>
        <v>42893Cleveland Cavaliers</v>
      </c>
    </row>
    <row r="13460" spans="1:13" ht="17">
      <c r="A13460" t="s">
        <v>17966</v>
      </c>
      <c r="B13460" s="2">
        <v>42890</v>
      </c>
      <c r="C13460" t="s">
        <v>4406</v>
      </c>
      <c r="D13460" t="s">
        <v>9</v>
      </c>
      <c r="E13460" t="s">
        <v>3082</v>
      </c>
      <c r="F13460" t="s">
        <v>3892</v>
      </c>
      <c r="G13460" t="s">
        <v>479</v>
      </c>
      <c r="H13460" t="s">
        <v>1495</v>
      </c>
      <c r="I13460" t="s">
        <v>1939</v>
      </c>
      <c r="J13460" t="s">
        <v>15</v>
      </c>
      <c r="K13460" t="s">
        <v>4414</v>
      </c>
      <c r="M13460" t="str">
        <f t="shared" si="210"/>
        <v>42890Cleveland Cavaliers</v>
      </c>
    </row>
    <row r="13461" spans="1:13" ht="17">
      <c r="A13461" t="s">
        <v>17967</v>
      </c>
      <c r="B13461" s="2">
        <v>42887</v>
      </c>
      <c r="C13461" t="s">
        <v>4406</v>
      </c>
      <c r="D13461" t="s">
        <v>9</v>
      </c>
      <c r="E13461" t="s">
        <v>2704</v>
      </c>
      <c r="F13461" t="s">
        <v>3892</v>
      </c>
      <c r="G13461" t="s">
        <v>325</v>
      </c>
      <c r="H13461" t="s">
        <v>946</v>
      </c>
      <c r="I13461" t="s">
        <v>1939</v>
      </c>
      <c r="J13461" t="s">
        <v>15</v>
      </c>
      <c r="K13461" t="s">
        <v>4414</v>
      </c>
      <c r="M13461" t="str">
        <f t="shared" si="210"/>
        <v>42887Cleveland Cavaliers</v>
      </c>
    </row>
    <row r="13462" spans="1:13" ht="17">
      <c r="A13462" t="s">
        <v>17968</v>
      </c>
      <c r="B13462" s="2">
        <v>42880</v>
      </c>
      <c r="C13462" t="s">
        <v>4390</v>
      </c>
      <c r="D13462" t="s">
        <v>17</v>
      </c>
      <c r="E13462" t="s">
        <v>3916</v>
      </c>
      <c r="F13462" t="s">
        <v>3868</v>
      </c>
      <c r="G13462" t="s">
        <v>303</v>
      </c>
      <c r="H13462" t="s">
        <v>24</v>
      </c>
      <c r="I13462" t="s">
        <v>1939</v>
      </c>
      <c r="J13462" t="s">
        <v>15</v>
      </c>
      <c r="K13462" t="s">
        <v>4414</v>
      </c>
      <c r="M13462" t="str">
        <f t="shared" si="210"/>
        <v>42880Cleveland Cavaliers</v>
      </c>
    </row>
    <row r="13463" spans="1:13" ht="17">
      <c r="A13463" t="s">
        <v>17969</v>
      </c>
      <c r="B13463" s="2">
        <v>42878</v>
      </c>
      <c r="C13463" t="s">
        <v>28</v>
      </c>
      <c r="D13463" t="s">
        <v>17</v>
      </c>
      <c r="E13463" t="s">
        <v>804</v>
      </c>
      <c r="F13463" t="s">
        <v>3868</v>
      </c>
      <c r="G13463" t="s">
        <v>242</v>
      </c>
      <c r="H13463" t="s">
        <v>48</v>
      </c>
      <c r="I13463" t="s">
        <v>1939</v>
      </c>
      <c r="J13463" t="s">
        <v>15</v>
      </c>
      <c r="K13463" t="s">
        <v>4414</v>
      </c>
      <c r="M13463" t="str">
        <f t="shared" si="210"/>
        <v>42878Cleveland Cavaliers</v>
      </c>
    </row>
    <row r="13464" spans="1:13" ht="17">
      <c r="A13464" t="s">
        <v>17970</v>
      </c>
      <c r="B13464" s="2">
        <v>42876</v>
      </c>
      <c r="C13464" t="s">
        <v>28</v>
      </c>
      <c r="D13464" t="s">
        <v>9</v>
      </c>
      <c r="E13464" t="s">
        <v>2627</v>
      </c>
      <c r="F13464" t="s">
        <v>3868</v>
      </c>
      <c r="G13464" t="s">
        <v>1614</v>
      </c>
      <c r="H13464" t="s">
        <v>80</v>
      </c>
      <c r="I13464" t="s">
        <v>1939</v>
      </c>
      <c r="J13464" t="s">
        <v>15</v>
      </c>
      <c r="K13464" t="s">
        <v>4414</v>
      </c>
      <c r="M13464" t="str">
        <f t="shared" si="210"/>
        <v>42876Cleveland Cavaliers</v>
      </c>
    </row>
    <row r="13465" spans="1:13" ht="17">
      <c r="A13465" t="s">
        <v>17971</v>
      </c>
      <c r="B13465" s="2">
        <v>42874</v>
      </c>
      <c r="C13465" t="s">
        <v>4390</v>
      </c>
      <c r="D13465" t="s">
        <v>17</v>
      </c>
      <c r="E13465" t="s">
        <v>3917</v>
      </c>
      <c r="F13465" t="s">
        <v>3868</v>
      </c>
      <c r="G13465" t="s">
        <v>212</v>
      </c>
      <c r="H13465" t="s">
        <v>483</v>
      </c>
      <c r="I13465" t="s">
        <v>1939</v>
      </c>
      <c r="J13465" t="s">
        <v>15</v>
      </c>
      <c r="K13465" t="s">
        <v>4414</v>
      </c>
      <c r="M13465" t="str">
        <f t="shared" si="210"/>
        <v>42874Cleveland Cavaliers</v>
      </c>
    </row>
    <row r="13466" spans="1:13" ht="17">
      <c r="A13466" t="s">
        <v>17972</v>
      </c>
      <c r="B13466" s="2">
        <v>42872</v>
      </c>
      <c r="C13466" t="s">
        <v>4390</v>
      </c>
      <c r="D13466" t="s">
        <v>17</v>
      </c>
      <c r="E13466" t="s">
        <v>1068</v>
      </c>
      <c r="F13466" t="s">
        <v>3868</v>
      </c>
      <c r="G13466" t="s">
        <v>109</v>
      </c>
      <c r="H13466" t="s">
        <v>2004</v>
      </c>
      <c r="I13466" t="s">
        <v>1939</v>
      </c>
      <c r="J13466" t="s">
        <v>15</v>
      </c>
      <c r="K13466" t="s">
        <v>4414</v>
      </c>
      <c r="M13466" t="str">
        <f t="shared" si="210"/>
        <v>42872Cleveland Cavaliers</v>
      </c>
    </row>
    <row r="13467" spans="1:13" ht="17">
      <c r="A13467" t="s">
        <v>17973</v>
      </c>
      <c r="B13467" s="2">
        <v>42862</v>
      </c>
      <c r="C13467" t="s">
        <v>4404</v>
      </c>
      <c r="D13467" t="s">
        <v>17</v>
      </c>
      <c r="E13467" t="s">
        <v>646</v>
      </c>
      <c r="F13467" t="s">
        <v>3867</v>
      </c>
      <c r="G13467" t="s">
        <v>1728</v>
      </c>
      <c r="H13467" t="s">
        <v>106</v>
      </c>
      <c r="I13467" t="s">
        <v>1939</v>
      </c>
      <c r="J13467" t="s">
        <v>15</v>
      </c>
      <c r="K13467" t="s">
        <v>4414</v>
      </c>
      <c r="M13467" t="str">
        <f t="shared" si="210"/>
        <v>42862Cleveland Cavaliers</v>
      </c>
    </row>
    <row r="13468" spans="1:13" ht="17">
      <c r="A13468" t="s">
        <v>17974</v>
      </c>
      <c r="B13468" s="2">
        <v>42860</v>
      </c>
      <c r="C13468" t="s">
        <v>4404</v>
      </c>
      <c r="D13468" t="s">
        <v>17</v>
      </c>
      <c r="E13468" t="s">
        <v>1193</v>
      </c>
      <c r="F13468" t="s">
        <v>3867</v>
      </c>
      <c r="G13468" t="s">
        <v>39</v>
      </c>
      <c r="H13468" t="s">
        <v>48</v>
      </c>
      <c r="I13468" t="s">
        <v>1939</v>
      </c>
      <c r="J13468" t="s">
        <v>15</v>
      </c>
      <c r="K13468" t="s">
        <v>4414</v>
      </c>
      <c r="M13468" t="str">
        <f t="shared" si="210"/>
        <v>42860Cleveland Cavaliers</v>
      </c>
    </row>
    <row r="13469" spans="1:13" ht="17">
      <c r="A13469" t="s">
        <v>17975</v>
      </c>
      <c r="B13469" s="2">
        <v>42858</v>
      </c>
      <c r="C13469" t="s">
        <v>70</v>
      </c>
      <c r="D13469" t="s">
        <v>17</v>
      </c>
      <c r="E13469" t="s">
        <v>2394</v>
      </c>
      <c r="F13469" t="s">
        <v>3867</v>
      </c>
      <c r="G13469" t="s">
        <v>231</v>
      </c>
      <c r="H13469" t="s">
        <v>859</v>
      </c>
      <c r="I13469" t="s">
        <v>1939</v>
      </c>
      <c r="J13469" t="s">
        <v>15</v>
      </c>
      <c r="K13469" t="s">
        <v>4414</v>
      </c>
      <c r="M13469" t="str">
        <f t="shared" si="210"/>
        <v>42858Cleveland Cavaliers</v>
      </c>
    </row>
    <row r="13470" spans="1:13" ht="17">
      <c r="A13470" t="s">
        <v>17976</v>
      </c>
      <c r="B13470" s="2">
        <v>42856</v>
      </c>
      <c r="C13470" t="s">
        <v>70</v>
      </c>
      <c r="D13470" t="s">
        <v>17</v>
      </c>
      <c r="E13470" t="s">
        <v>2021</v>
      </c>
      <c r="F13470" t="s">
        <v>3867</v>
      </c>
      <c r="G13470" t="s">
        <v>231</v>
      </c>
      <c r="H13470" t="s">
        <v>444</v>
      </c>
      <c r="I13470" t="s">
        <v>1939</v>
      </c>
      <c r="J13470" t="s">
        <v>15</v>
      </c>
      <c r="K13470" t="s">
        <v>4414</v>
      </c>
      <c r="M13470" t="str">
        <f t="shared" si="210"/>
        <v>42856Cleveland Cavaliers</v>
      </c>
    </row>
    <row r="13471" spans="1:13" ht="17">
      <c r="A13471" t="s">
        <v>17977</v>
      </c>
      <c r="B13471" s="2">
        <v>42848</v>
      </c>
      <c r="C13471" t="s">
        <v>4380</v>
      </c>
      <c r="D13471" t="s">
        <v>17</v>
      </c>
      <c r="E13471" t="s">
        <v>441</v>
      </c>
      <c r="F13471" t="s">
        <v>3866</v>
      </c>
      <c r="G13471" t="s">
        <v>218</v>
      </c>
      <c r="H13471" t="s">
        <v>100</v>
      </c>
      <c r="I13471" t="s">
        <v>1939</v>
      </c>
      <c r="J13471" t="s">
        <v>15</v>
      </c>
      <c r="K13471" t="s">
        <v>4414</v>
      </c>
      <c r="M13471" t="str">
        <f t="shared" si="210"/>
        <v>42848Cleveland Cavaliers</v>
      </c>
    </row>
    <row r="13472" spans="1:13" ht="17">
      <c r="A13472" t="s">
        <v>17978</v>
      </c>
      <c r="B13472" s="2">
        <v>42845</v>
      </c>
      <c r="C13472" t="s">
        <v>4380</v>
      </c>
      <c r="D13472" t="s">
        <v>17</v>
      </c>
      <c r="E13472" t="s">
        <v>132</v>
      </c>
      <c r="F13472" t="s">
        <v>3866</v>
      </c>
      <c r="G13472" t="s">
        <v>133</v>
      </c>
      <c r="H13472" t="s">
        <v>106</v>
      </c>
      <c r="I13472" t="s">
        <v>1939</v>
      </c>
      <c r="J13472" t="s">
        <v>15</v>
      </c>
      <c r="K13472" t="s">
        <v>4414</v>
      </c>
      <c r="M13472" t="str">
        <f t="shared" si="210"/>
        <v>42845Cleveland Cavaliers</v>
      </c>
    </row>
    <row r="13473" spans="1:13" ht="17">
      <c r="A13473" t="s">
        <v>17979</v>
      </c>
      <c r="B13473" s="2">
        <v>42842</v>
      </c>
      <c r="C13473" t="s">
        <v>81</v>
      </c>
      <c r="D13473" t="s">
        <v>17</v>
      </c>
      <c r="E13473" t="s">
        <v>2400</v>
      </c>
      <c r="F13473" t="s">
        <v>3866</v>
      </c>
      <c r="G13473" t="s">
        <v>188</v>
      </c>
      <c r="H13473" t="s">
        <v>253</v>
      </c>
      <c r="I13473" t="s">
        <v>1939</v>
      </c>
      <c r="J13473" t="s">
        <v>15</v>
      </c>
      <c r="K13473" t="s">
        <v>4414</v>
      </c>
      <c r="M13473" t="str">
        <f t="shared" si="210"/>
        <v>42842Cleveland Cavaliers</v>
      </c>
    </row>
    <row r="13474" spans="1:13" ht="17">
      <c r="A13474" t="s">
        <v>17980</v>
      </c>
      <c r="B13474" s="2">
        <v>42840</v>
      </c>
      <c r="C13474" t="s">
        <v>81</v>
      </c>
      <c r="D13474" t="s">
        <v>17</v>
      </c>
      <c r="E13474" t="s">
        <v>174</v>
      </c>
      <c r="F13474" t="s">
        <v>3866</v>
      </c>
      <c r="G13474" t="s">
        <v>188</v>
      </c>
      <c r="H13474" t="s">
        <v>31</v>
      </c>
      <c r="I13474" t="s">
        <v>1939</v>
      </c>
      <c r="J13474" t="s">
        <v>15</v>
      </c>
      <c r="K13474" t="s">
        <v>4414</v>
      </c>
      <c r="M13474" t="str">
        <f t="shared" si="210"/>
        <v>42840Cleveland Cavaliers</v>
      </c>
    </row>
    <row r="13475" spans="1:13" ht="17">
      <c r="A13475" t="s">
        <v>17981</v>
      </c>
      <c r="B13475" s="2">
        <v>42540</v>
      </c>
      <c r="C13475" t="s">
        <v>4406</v>
      </c>
      <c r="D13475" t="s">
        <v>17</v>
      </c>
      <c r="E13475" t="s">
        <v>1188</v>
      </c>
      <c r="F13475" t="s">
        <v>3892</v>
      </c>
      <c r="G13475" t="s">
        <v>23</v>
      </c>
      <c r="H13475" t="s">
        <v>391</v>
      </c>
      <c r="I13475" t="s">
        <v>1939</v>
      </c>
      <c r="J13475" t="s">
        <v>15</v>
      </c>
      <c r="K13475" t="s">
        <v>4414</v>
      </c>
      <c r="M13475" t="str">
        <f t="shared" si="210"/>
        <v>42540Cleveland Cavaliers</v>
      </c>
    </row>
    <row r="13476" spans="1:13" ht="17">
      <c r="A13476" t="s">
        <v>17982</v>
      </c>
      <c r="B13476" s="2">
        <v>42537</v>
      </c>
      <c r="C13476" t="s">
        <v>77</v>
      </c>
      <c r="D13476" t="s">
        <v>17</v>
      </c>
      <c r="E13476" t="s">
        <v>2547</v>
      </c>
      <c r="F13476" t="s">
        <v>3892</v>
      </c>
      <c r="G13476" t="s">
        <v>164</v>
      </c>
      <c r="H13476" t="s">
        <v>228</v>
      </c>
      <c r="I13476" t="s">
        <v>1939</v>
      </c>
      <c r="J13476" t="s">
        <v>15</v>
      </c>
      <c r="K13476" t="s">
        <v>4414</v>
      </c>
      <c r="M13476" t="str">
        <f t="shared" si="210"/>
        <v>42537Cleveland Cavaliers</v>
      </c>
    </row>
    <row r="13477" spans="1:13" ht="17">
      <c r="A13477" t="s">
        <v>17983</v>
      </c>
      <c r="B13477" s="2">
        <v>42534</v>
      </c>
      <c r="C13477" t="s">
        <v>4406</v>
      </c>
      <c r="D13477" t="s">
        <v>17</v>
      </c>
      <c r="E13477" t="s">
        <v>222</v>
      </c>
      <c r="F13477" t="s">
        <v>3892</v>
      </c>
      <c r="G13477" t="s">
        <v>36</v>
      </c>
      <c r="H13477" t="s">
        <v>914</v>
      </c>
      <c r="I13477" t="s">
        <v>1939</v>
      </c>
      <c r="J13477" t="s">
        <v>15</v>
      </c>
      <c r="K13477" t="s">
        <v>4414</v>
      </c>
      <c r="M13477" t="str">
        <f t="shared" si="210"/>
        <v>42534Cleveland Cavaliers</v>
      </c>
    </row>
    <row r="13478" spans="1:13" ht="17">
      <c r="A13478" t="s">
        <v>17984</v>
      </c>
      <c r="B13478" s="2">
        <v>42531</v>
      </c>
      <c r="C13478" t="s">
        <v>77</v>
      </c>
      <c r="D13478" t="s">
        <v>9</v>
      </c>
      <c r="E13478" t="s">
        <v>1604</v>
      </c>
      <c r="F13478" t="s">
        <v>3892</v>
      </c>
      <c r="G13478" t="s">
        <v>97</v>
      </c>
      <c r="H13478" t="s">
        <v>210</v>
      </c>
      <c r="I13478" t="s">
        <v>1939</v>
      </c>
      <c r="J13478" t="s">
        <v>15</v>
      </c>
      <c r="K13478" t="s">
        <v>4414</v>
      </c>
      <c r="M13478" t="str">
        <f t="shared" si="210"/>
        <v>42531Cleveland Cavaliers</v>
      </c>
    </row>
    <row r="13479" spans="1:13" ht="17">
      <c r="A13479" t="s">
        <v>17985</v>
      </c>
      <c r="B13479" s="2">
        <v>42529</v>
      </c>
      <c r="C13479" t="s">
        <v>77</v>
      </c>
      <c r="D13479" t="s">
        <v>17</v>
      </c>
      <c r="E13479" t="s">
        <v>1783</v>
      </c>
      <c r="F13479" t="s">
        <v>3892</v>
      </c>
      <c r="G13479" t="s">
        <v>133</v>
      </c>
      <c r="H13479" t="s">
        <v>137</v>
      </c>
      <c r="I13479" t="s">
        <v>1939</v>
      </c>
      <c r="J13479" t="s">
        <v>15</v>
      </c>
      <c r="K13479" t="s">
        <v>4414</v>
      </c>
      <c r="M13479" t="str">
        <f t="shared" si="210"/>
        <v>42529Cleveland Cavaliers</v>
      </c>
    </row>
    <row r="13480" spans="1:13" ht="17">
      <c r="A13480" t="s">
        <v>17986</v>
      </c>
      <c r="B13480" s="2">
        <v>42526</v>
      </c>
      <c r="C13480" t="s">
        <v>4406</v>
      </c>
      <c r="D13480" t="s">
        <v>9</v>
      </c>
      <c r="E13480" t="s">
        <v>3439</v>
      </c>
      <c r="F13480" t="s">
        <v>3892</v>
      </c>
      <c r="G13480" t="s">
        <v>236</v>
      </c>
      <c r="H13480" t="s">
        <v>94</v>
      </c>
      <c r="I13480" t="s">
        <v>1939</v>
      </c>
      <c r="J13480" t="s">
        <v>15</v>
      </c>
      <c r="K13480" t="s">
        <v>4414</v>
      </c>
      <c r="M13480" t="str">
        <f t="shared" si="210"/>
        <v>42526Cleveland Cavaliers</v>
      </c>
    </row>
    <row r="13481" spans="1:13" ht="17">
      <c r="A13481" t="s">
        <v>17987</v>
      </c>
      <c r="B13481" s="2">
        <v>42523</v>
      </c>
      <c r="C13481" t="s">
        <v>4406</v>
      </c>
      <c r="D13481" t="s">
        <v>9</v>
      </c>
      <c r="E13481" t="s">
        <v>1595</v>
      </c>
      <c r="F13481" t="s">
        <v>3892</v>
      </c>
      <c r="G13481" t="s">
        <v>56</v>
      </c>
      <c r="H13481" t="s">
        <v>171</v>
      </c>
      <c r="I13481" t="s">
        <v>1939</v>
      </c>
      <c r="J13481" t="s">
        <v>15</v>
      </c>
      <c r="K13481" t="s">
        <v>4414</v>
      </c>
      <c r="M13481" t="str">
        <f t="shared" si="210"/>
        <v>42523Cleveland Cavaliers</v>
      </c>
    </row>
    <row r="13482" spans="1:13" ht="17">
      <c r="A13482" t="s">
        <v>17988</v>
      </c>
      <c r="B13482" s="2">
        <v>42517</v>
      </c>
      <c r="C13482" t="s">
        <v>4404</v>
      </c>
      <c r="D13482" t="s">
        <v>17</v>
      </c>
      <c r="E13482" t="s">
        <v>2077</v>
      </c>
      <c r="F13482" t="s">
        <v>3868</v>
      </c>
      <c r="G13482" t="s">
        <v>240</v>
      </c>
      <c r="H13482" t="s">
        <v>114</v>
      </c>
      <c r="I13482" t="s">
        <v>1939</v>
      </c>
      <c r="J13482" t="s">
        <v>15</v>
      </c>
      <c r="K13482" t="s">
        <v>4414</v>
      </c>
      <c r="M13482" t="str">
        <f t="shared" si="210"/>
        <v>42517Cleveland Cavaliers</v>
      </c>
    </row>
    <row r="13483" spans="1:13" ht="17">
      <c r="A13483" t="s">
        <v>17989</v>
      </c>
      <c r="B13483" s="2">
        <v>42515</v>
      </c>
      <c r="C13483" t="s">
        <v>70</v>
      </c>
      <c r="D13483" t="s">
        <v>17</v>
      </c>
      <c r="E13483" t="s">
        <v>3918</v>
      </c>
      <c r="F13483" t="s">
        <v>3868</v>
      </c>
      <c r="G13483" t="s">
        <v>328</v>
      </c>
      <c r="H13483" t="s">
        <v>159</v>
      </c>
      <c r="I13483" t="s">
        <v>1939</v>
      </c>
      <c r="J13483" t="s">
        <v>15</v>
      </c>
      <c r="K13483" t="s">
        <v>4414</v>
      </c>
      <c r="M13483" t="str">
        <f t="shared" si="210"/>
        <v>42515Cleveland Cavaliers</v>
      </c>
    </row>
    <row r="13484" spans="1:13" ht="17">
      <c r="A13484" t="s">
        <v>17990</v>
      </c>
      <c r="B13484" s="2">
        <v>42513</v>
      </c>
      <c r="C13484" t="s">
        <v>4404</v>
      </c>
      <c r="D13484" t="s">
        <v>9</v>
      </c>
      <c r="E13484" t="s">
        <v>1067</v>
      </c>
      <c r="F13484" t="s">
        <v>3868</v>
      </c>
      <c r="G13484" t="s">
        <v>89</v>
      </c>
      <c r="H13484" t="s">
        <v>277</v>
      </c>
      <c r="I13484" t="s">
        <v>1939</v>
      </c>
      <c r="J13484" t="s">
        <v>15</v>
      </c>
      <c r="K13484" t="s">
        <v>4414</v>
      </c>
      <c r="M13484" t="str">
        <f t="shared" si="210"/>
        <v>42513Cleveland Cavaliers</v>
      </c>
    </row>
    <row r="13485" spans="1:13" ht="17">
      <c r="A13485" t="s">
        <v>17991</v>
      </c>
      <c r="B13485" s="2">
        <v>42511</v>
      </c>
      <c r="C13485" t="s">
        <v>4404</v>
      </c>
      <c r="D13485" t="s">
        <v>9</v>
      </c>
      <c r="E13485" t="s">
        <v>98</v>
      </c>
      <c r="F13485" t="s">
        <v>3868</v>
      </c>
      <c r="G13485" t="s">
        <v>89</v>
      </c>
      <c r="H13485" t="s">
        <v>784</v>
      </c>
      <c r="I13485" t="s">
        <v>1939</v>
      </c>
      <c r="J13485" t="s">
        <v>15</v>
      </c>
      <c r="K13485" t="s">
        <v>4414</v>
      </c>
      <c r="M13485" t="str">
        <f t="shared" si="210"/>
        <v>42511Cleveland Cavaliers</v>
      </c>
    </row>
    <row r="13486" spans="1:13" ht="17">
      <c r="A13486" t="s">
        <v>17992</v>
      </c>
      <c r="B13486" s="2">
        <v>42509</v>
      </c>
      <c r="C13486" t="s">
        <v>70</v>
      </c>
      <c r="D13486" t="s">
        <v>17</v>
      </c>
      <c r="E13486" t="s">
        <v>527</v>
      </c>
      <c r="F13486" t="s">
        <v>3868</v>
      </c>
      <c r="G13486" t="s">
        <v>671</v>
      </c>
      <c r="H13486" t="s">
        <v>285</v>
      </c>
      <c r="I13486" t="s">
        <v>1939</v>
      </c>
      <c r="J13486" t="s">
        <v>15</v>
      </c>
      <c r="K13486" t="s">
        <v>4414</v>
      </c>
      <c r="M13486" t="str">
        <f t="shared" si="210"/>
        <v>42509Cleveland Cavaliers</v>
      </c>
    </row>
    <row r="13487" spans="1:13" ht="17">
      <c r="A13487" t="s">
        <v>17993</v>
      </c>
      <c r="B13487" s="2">
        <v>42507</v>
      </c>
      <c r="C13487" t="s">
        <v>70</v>
      </c>
      <c r="D13487" t="s">
        <v>17</v>
      </c>
      <c r="E13487" t="s">
        <v>2506</v>
      </c>
      <c r="F13487" t="s">
        <v>3868</v>
      </c>
      <c r="G13487" t="s">
        <v>328</v>
      </c>
      <c r="H13487" t="s">
        <v>141</v>
      </c>
      <c r="I13487" t="s">
        <v>1939</v>
      </c>
      <c r="J13487" t="s">
        <v>15</v>
      </c>
      <c r="K13487" t="s">
        <v>4414</v>
      </c>
      <c r="M13487" t="str">
        <f t="shared" si="210"/>
        <v>42507Cleveland Cavaliers</v>
      </c>
    </row>
    <row r="13488" spans="1:13" ht="17">
      <c r="A13488" t="s">
        <v>17994</v>
      </c>
      <c r="B13488" s="2">
        <v>42498</v>
      </c>
      <c r="C13488" t="s">
        <v>4409</v>
      </c>
      <c r="D13488" t="s">
        <v>17</v>
      </c>
      <c r="E13488" t="s">
        <v>1009</v>
      </c>
      <c r="F13488" t="s">
        <v>3867</v>
      </c>
      <c r="G13488" t="s">
        <v>395</v>
      </c>
      <c r="H13488" t="s">
        <v>64</v>
      </c>
      <c r="I13488" t="s">
        <v>1939</v>
      </c>
      <c r="J13488" t="s">
        <v>15</v>
      </c>
      <c r="K13488" t="s">
        <v>4414</v>
      </c>
      <c r="M13488" t="str">
        <f t="shared" si="210"/>
        <v>42498Cleveland Cavaliers</v>
      </c>
    </row>
    <row r="13489" spans="1:13" ht="17">
      <c r="A13489" t="s">
        <v>17995</v>
      </c>
      <c r="B13489" s="2">
        <v>42496</v>
      </c>
      <c r="C13489" t="s">
        <v>4409</v>
      </c>
      <c r="D13489" t="s">
        <v>17</v>
      </c>
      <c r="E13489" t="s">
        <v>1594</v>
      </c>
      <c r="F13489" t="s">
        <v>3867</v>
      </c>
      <c r="G13489" t="s">
        <v>39</v>
      </c>
      <c r="H13489" t="s">
        <v>360</v>
      </c>
      <c r="I13489" t="s">
        <v>1939</v>
      </c>
      <c r="J13489" t="s">
        <v>15</v>
      </c>
      <c r="K13489" t="s">
        <v>4414</v>
      </c>
      <c r="M13489" t="str">
        <f t="shared" si="210"/>
        <v>42496Cleveland Cavaliers</v>
      </c>
    </row>
    <row r="13490" spans="1:13" ht="17">
      <c r="A13490" t="s">
        <v>17996</v>
      </c>
      <c r="B13490" s="2">
        <v>42494</v>
      </c>
      <c r="C13490" t="s">
        <v>934</v>
      </c>
      <c r="D13490" t="s">
        <v>17</v>
      </c>
      <c r="E13490" t="s">
        <v>2831</v>
      </c>
      <c r="F13490" t="s">
        <v>3867</v>
      </c>
      <c r="G13490" t="s">
        <v>231</v>
      </c>
      <c r="H13490" t="s">
        <v>360</v>
      </c>
      <c r="I13490" t="s">
        <v>1939</v>
      </c>
      <c r="J13490" t="s">
        <v>15</v>
      </c>
      <c r="K13490" t="s">
        <v>4414</v>
      </c>
      <c r="M13490" t="str">
        <f t="shared" si="210"/>
        <v>42494Cleveland Cavaliers</v>
      </c>
    </row>
    <row r="13491" spans="1:13" ht="17">
      <c r="A13491" t="s">
        <v>17997</v>
      </c>
      <c r="B13491" s="2">
        <v>42492</v>
      </c>
      <c r="C13491" t="s">
        <v>934</v>
      </c>
      <c r="D13491" t="s">
        <v>17</v>
      </c>
      <c r="E13491" t="s">
        <v>632</v>
      </c>
      <c r="F13491" t="s">
        <v>3867</v>
      </c>
      <c r="G13491" t="s">
        <v>117</v>
      </c>
      <c r="H13491" t="s">
        <v>784</v>
      </c>
      <c r="I13491" t="s">
        <v>1939</v>
      </c>
      <c r="J13491" t="s">
        <v>15</v>
      </c>
      <c r="K13491" t="s">
        <v>4414</v>
      </c>
      <c r="M13491" t="str">
        <f t="shared" si="210"/>
        <v>42492Cleveland Cavaliers</v>
      </c>
    </row>
    <row r="13492" spans="1:13" ht="17">
      <c r="A13492" t="s">
        <v>17998</v>
      </c>
      <c r="B13492" s="2">
        <v>42484</v>
      </c>
      <c r="C13492" t="s">
        <v>4397</v>
      </c>
      <c r="D13492" t="s">
        <v>17</v>
      </c>
      <c r="E13492" t="s">
        <v>761</v>
      </c>
      <c r="F13492" t="s">
        <v>3866</v>
      </c>
      <c r="G13492" t="s">
        <v>47</v>
      </c>
      <c r="H13492" t="s">
        <v>114</v>
      </c>
      <c r="I13492" t="s">
        <v>1939</v>
      </c>
      <c r="J13492" t="s">
        <v>15</v>
      </c>
      <c r="K13492" t="s">
        <v>4414</v>
      </c>
      <c r="M13492" t="str">
        <f t="shared" si="210"/>
        <v>42484Cleveland Cavaliers</v>
      </c>
    </row>
    <row r="13493" spans="1:13" ht="17">
      <c r="A13493" t="s">
        <v>17999</v>
      </c>
      <c r="B13493" s="2">
        <v>42482</v>
      </c>
      <c r="C13493" t="s">
        <v>4397</v>
      </c>
      <c r="D13493" t="s">
        <v>17</v>
      </c>
      <c r="E13493" t="s">
        <v>633</v>
      </c>
      <c r="F13493" t="s">
        <v>3866</v>
      </c>
      <c r="G13493" t="s">
        <v>212</v>
      </c>
      <c r="H13493" t="s">
        <v>369</v>
      </c>
      <c r="I13493" t="s">
        <v>1939</v>
      </c>
      <c r="J13493" t="s">
        <v>15</v>
      </c>
      <c r="K13493" t="s">
        <v>4414</v>
      </c>
      <c r="M13493" t="str">
        <f t="shared" si="210"/>
        <v>42482Cleveland Cavaliers</v>
      </c>
    </row>
    <row r="13494" spans="1:13" ht="17">
      <c r="A13494" t="s">
        <v>18000</v>
      </c>
      <c r="B13494" s="2">
        <v>42480</v>
      </c>
      <c r="C13494" t="s">
        <v>167</v>
      </c>
      <c r="D13494" t="s">
        <v>17</v>
      </c>
      <c r="E13494" t="s">
        <v>68</v>
      </c>
      <c r="F13494" t="s">
        <v>3866</v>
      </c>
      <c r="G13494" t="s">
        <v>266</v>
      </c>
      <c r="H13494" t="s">
        <v>233</v>
      </c>
      <c r="I13494" t="s">
        <v>1939</v>
      </c>
      <c r="J13494" t="s">
        <v>15</v>
      </c>
      <c r="K13494" t="s">
        <v>4414</v>
      </c>
      <c r="M13494" t="str">
        <f t="shared" si="210"/>
        <v>42480Cleveland Cavaliers</v>
      </c>
    </row>
    <row r="13495" spans="1:13" ht="17">
      <c r="A13495" t="s">
        <v>18001</v>
      </c>
      <c r="B13495" s="2">
        <v>42477</v>
      </c>
      <c r="C13495" t="s">
        <v>167</v>
      </c>
      <c r="D13495" t="s">
        <v>17</v>
      </c>
      <c r="E13495" t="s">
        <v>714</v>
      </c>
      <c r="F13495" t="s">
        <v>3866</v>
      </c>
      <c r="G13495" t="s">
        <v>389</v>
      </c>
      <c r="H13495" t="s">
        <v>313</v>
      </c>
      <c r="I13495" t="s">
        <v>1939</v>
      </c>
      <c r="J13495" t="s">
        <v>15</v>
      </c>
      <c r="K13495" t="s">
        <v>4414</v>
      </c>
      <c r="M13495" t="str">
        <f t="shared" si="210"/>
        <v>42477Cleveland Cavaliers</v>
      </c>
    </row>
    <row r="13496" spans="1:13" ht="17">
      <c r="A13496" t="s">
        <v>18002</v>
      </c>
      <c r="B13496" s="2">
        <v>42171</v>
      </c>
      <c r="C13496" t="s">
        <v>77</v>
      </c>
      <c r="D13496" t="s">
        <v>9</v>
      </c>
      <c r="E13496" t="s">
        <v>244</v>
      </c>
      <c r="F13496" t="s">
        <v>3892</v>
      </c>
      <c r="G13496" t="s">
        <v>287</v>
      </c>
      <c r="H13496" t="s">
        <v>560</v>
      </c>
      <c r="I13496" t="s">
        <v>1939</v>
      </c>
      <c r="J13496" t="s">
        <v>15</v>
      </c>
      <c r="K13496" t="s">
        <v>4414</v>
      </c>
      <c r="M13496" t="str">
        <f t="shared" si="210"/>
        <v>42171Cleveland Cavaliers</v>
      </c>
    </row>
    <row r="13497" spans="1:13" ht="17">
      <c r="A13497" t="s">
        <v>18003</v>
      </c>
      <c r="B13497" s="2">
        <v>42169</v>
      </c>
      <c r="C13497" t="s">
        <v>4406</v>
      </c>
      <c r="D13497" t="s">
        <v>9</v>
      </c>
      <c r="E13497" t="s">
        <v>2129</v>
      </c>
      <c r="F13497" t="s">
        <v>3892</v>
      </c>
      <c r="G13497" t="s">
        <v>482</v>
      </c>
      <c r="H13497" t="s">
        <v>816</v>
      </c>
      <c r="I13497" t="s">
        <v>1939</v>
      </c>
      <c r="J13497" t="s">
        <v>15</v>
      </c>
      <c r="K13497" t="s">
        <v>4414</v>
      </c>
      <c r="M13497" t="str">
        <f t="shared" si="210"/>
        <v>42169Cleveland Cavaliers</v>
      </c>
    </row>
    <row r="13498" spans="1:13" ht="17">
      <c r="A13498" t="s">
        <v>18004</v>
      </c>
      <c r="B13498" s="2">
        <v>42166</v>
      </c>
      <c r="C13498" t="s">
        <v>77</v>
      </c>
      <c r="D13498" t="s">
        <v>9</v>
      </c>
      <c r="E13498" t="s">
        <v>3475</v>
      </c>
      <c r="F13498" t="s">
        <v>3892</v>
      </c>
      <c r="G13498" t="s">
        <v>491</v>
      </c>
      <c r="H13498" t="s">
        <v>374</v>
      </c>
      <c r="I13498" t="s">
        <v>1939</v>
      </c>
      <c r="J13498" t="s">
        <v>15</v>
      </c>
      <c r="K13498" t="s">
        <v>4414</v>
      </c>
      <c r="M13498" t="str">
        <f t="shared" si="210"/>
        <v>42166Cleveland Cavaliers</v>
      </c>
    </row>
    <row r="13499" spans="1:13" ht="17">
      <c r="A13499" t="s">
        <v>18005</v>
      </c>
      <c r="B13499" s="2">
        <v>42164</v>
      </c>
      <c r="C13499" t="s">
        <v>77</v>
      </c>
      <c r="D13499" t="s">
        <v>17</v>
      </c>
      <c r="E13499" t="s">
        <v>1737</v>
      </c>
      <c r="F13499" t="s">
        <v>3892</v>
      </c>
      <c r="G13499" t="s">
        <v>102</v>
      </c>
      <c r="H13499" t="s">
        <v>374</v>
      </c>
      <c r="I13499" t="s">
        <v>1939</v>
      </c>
      <c r="J13499" t="s">
        <v>15</v>
      </c>
      <c r="K13499" t="s">
        <v>4414</v>
      </c>
      <c r="M13499" t="str">
        <f t="shared" si="210"/>
        <v>42164Cleveland Cavaliers</v>
      </c>
    </row>
    <row r="13500" spans="1:13" ht="17">
      <c r="A13500" t="s">
        <v>18006</v>
      </c>
      <c r="B13500" s="2">
        <v>42162</v>
      </c>
      <c r="C13500" t="s">
        <v>4406</v>
      </c>
      <c r="D13500" t="s">
        <v>17</v>
      </c>
      <c r="E13500" t="s">
        <v>1567</v>
      </c>
      <c r="F13500" t="s">
        <v>3892</v>
      </c>
      <c r="G13500" t="s">
        <v>53</v>
      </c>
      <c r="H13500" t="s">
        <v>297</v>
      </c>
      <c r="I13500" t="s">
        <v>1939</v>
      </c>
      <c r="J13500" t="s">
        <v>15</v>
      </c>
      <c r="K13500" t="s">
        <v>4414</v>
      </c>
      <c r="M13500" t="str">
        <f t="shared" si="210"/>
        <v>42162Cleveland Cavaliers</v>
      </c>
    </row>
    <row r="13501" spans="1:13" ht="17">
      <c r="A13501" t="s">
        <v>18007</v>
      </c>
      <c r="B13501" s="2">
        <v>42159</v>
      </c>
      <c r="C13501" t="s">
        <v>4406</v>
      </c>
      <c r="D13501" t="s">
        <v>9</v>
      </c>
      <c r="E13501" t="s">
        <v>1541</v>
      </c>
      <c r="F13501" t="s">
        <v>3892</v>
      </c>
      <c r="G13501" t="s">
        <v>56</v>
      </c>
      <c r="H13501" t="s">
        <v>73</v>
      </c>
      <c r="I13501" t="s">
        <v>1939</v>
      </c>
      <c r="J13501" t="s">
        <v>15</v>
      </c>
      <c r="K13501" t="s">
        <v>4414</v>
      </c>
      <c r="M13501" t="str">
        <f t="shared" si="210"/>
        <v>42159Cleveland Cavaliers</v>
      </c>
    </row>
    <row r="13502" spans="1:13" ht="17">
      <c r="A13502" t="s">
        <v>18008</v>
      </c>
      <c r="B13502" s="2">
        <v>42150</v>
      </c>
      <c r="C13502" t="s">
        <v>934</v>
      </c>
      <c r="D13502" t="s">
        <v>17</v>
      </c>
      <c r="E13502" t="s">
        <v>1612</v>
      </c>
      <c r="F13502" t="s">
        <v>3868</v>
      </c>
      <c r="G13502" t="s">
        <v>117</v>
      </c>
      <c r="H13502" t="s">
        <v>528</v>
      </c>
      <c r="I13502" t="s">
        <v>1939</v>
      </c>
      <c r="J13502" t="s">
        <v>15</v>
      </c>
      <c r="K13502" t="s">
        <v>4414</v>
      </c>
      <c r="M13502" t="str">
        <f t="shared" si="210"/>
        <v>42150Cleveland Cavaliers</v>
      </c>
    </row>
    <row r="13503" spans="1:13" ht="17">
      <c r="A13503" t="s">
        <v>18009</v>
      </c>
      <c r="B13503" s="2">
        <v>42148</v>
      </c>
      <c r="C13503" t="s">
        <v>934</v>
      </c>
      <c r="D13503" t="s">
        <v>17</v>
      </c>
      <c r="E13503" t="s">
        <v>2500</v>
      </c>
      <c r="F13503" t="s">
        <v>3868</v>
      </c>
      <c r="G13503" t="s">
        <v>184</v>
      </c>
      <c r="H13503" t="s">
        <v>634</v>
      </c>
      <c r="I13503" t="s">
        <v>1939</v>
      </c>
      <c r="J13503" t="s">
        <v>15</v>
      </c>
      <c r="K13503" t="s">
        <v>4414</v>
      </c>
      <c r="M13503" t="str">
        <f t="shared" si="210"/>
        <v>42148Cleveland Cavaliers</v>
      </c>
    </row>
    <row r="13504" spans="1:13" ht="17">
      <c r="A13504" t="s">
        <v>18010</v>
      </c>
      <c r="B13504" s="2">
        <v>42146</v>
      </c>
      <c r="C13504" t="s">
        <v>4409</v>
      </c>
      <c r="D13504" t="s">
        <v>17</v>
      </c>
      <c r="E13504" t="s">
        <v>822</v>
      </c>
      <c r="F13504" t="s">
        <v>3868</v>
      </c>
      <c r="G13504" t="s">
        <v>309</v>
      </c>
      <c r="H13504" t="s">
        <v>631</v>
      </c>
      <c r="I13504" t="s">
        <v>1939</v>
      </c>
      <c r="J13504" t="s">
        <v>15</v>
      </c>
      <c r="K13504" t="s">
        <v>4414</v>
      </c>
      <c r="M13504" t="str">
        <f t="shared" si="210"/>
        <v>42146Cleveland Cavaliers</v>
      </c>
    </row>
    <row r="13505" spans="1:13" ht="17">
      <c r="A13505" t="s">
        <v>18011</v>
      </c>
      <c r="B13505" s="2">
        <v>42144</v>
      </c>
      <c r="C13505" t="s">
        <v>4409</v>
      </c>
      <c r="D13505" t="s">
        <v>17</v>
      </c>
      <c r="E13505" t="s">
        <v>1146</v>
      </c>
      <c r="F13505" t="s">
        <v>3868</v>
      </c>
      <c r="G13505" t="s">
        <v>334</v>
      </c>
      <c r="H13505" t="s">
        <v>784</v>
      </c>
      <c r="I13505" t="s">
        <v>1939</v>
      </c>
      <c r="J13505" t="s">
        <v>15</v>
      </c>
      <c r="K13505" t="s">
        <v>4414</v>
      </c>
      <c r="M13505" t="str">
        <f t="shared" si="210"/>
        <v>42144Cleveland Cavaliers</v>
      </c>
    </row>
    <row r="13506" spans="1:13" ht="17">
      <c r="A13506" t="s">
        <v>18012</v>
      </c>
      <c r="B13506" s="2">
        <v>42138</v>
      </c>
      <c r="C13506" t="s">
        <v>4383</v>
      </c>
      <c r="D13506" t="s">
        <v>17</v>
      </c>
      <c r="E13506" t="s">
        <v>2089</v>
      </c>
      <c r="F13506" t="s">
        <v>3867</v>
      </c>
      <c r="G13506" t="s">
        <v>334</v>
      </c>
      <c r="H13506" t="s">
        <v>321</v>
      </c>
      <c r="I13506" t="s">
        <v>1939</v>
      </c>
      <c r="J13506" t="s">
        <v>15</v>
      </c>
      <c r="K13506" t="s">
        <v>4414</v>
      </c>
      <c r="M13506" t="str">
        <f t="shared" ref="M13506:M13569" si="211">CONCATENATE(B13506,K13506)</f>
        <v>42138Cleveland Cavaliers</v>
      </c>
    </row>
    <row r="13507" spans="1:13" ht="17">
      <c r="A13507" t="s">
        <v>18013</v>
      </c>
      <c r="B13507" s="2">
        <v>42136</v>
      </c>
      <c r="C13507" t="s">
        <v>142</v>
      </c>
      <c r="D13507" t="s">
        <v>17</v>
      </c>
      <c r="E13507" t="s">
        <v>714</v>
      </c>
      <c r="F13507" t="s">
        <v>3867</v>
      </c>
      <c r="G13507" t="s">
        <v>395</v>
      </c>
      <c r="H13507" t="s">
        <v>634</v>
      </c>
      <c r="I13507" t="s">
        <v>1939</v>
      </c>
      <c r="J13507" t="s">
        <v>15</v>
      </c>
      <c r="K13507" t="s">
        <v>4414</v>
      </c>
      <c r="M13507" t="str">
        <f t="shared" si="211"/>
        <v>42136Cleveland Cavaliers</v>
      </c>
    </row>
    <row r="13508" spans="1:13" ht="17">
      <c r="A13508" t="s">
        <v>18014</v>
      </c>
      <c r="B13508" s="2">
        <v>42134</v>
      </c>
      <c r="C13508" t="s">
        <v>4383</v>
      </c>
      <c r="D13508" t="s">
        <v>17</v>
      </c>
      <c r="E13508" t="s">
        <v>799</v>
      </c>
      <c r="F13508" t="s">
        <v>3867</v>
      </c>
      <c r="G13508" t="s">
        <v>33</v>
      </c>
      <c r="H13508" t="s">
        <v>355</v>
      </c>
      <c r="I13508" t="s">
        <v>1939</v>
      </c>
      <c r="J13508" t="s">
        <v>15</v>
      </c>
      <c r="K13508" t="s">
        <v>4414</v>
      </c>
      <c r="M13508" t="str">
        <f t="shared" si="211"/>
        <v>42134Cleveland Cavaliers</v>
      </c>
    </row>
    <row r="13509" spans="1:13" ht="17">
      <c r="A13509" t="s">
        <v>18015</v>
      </c>
      <c r="B13509" s="2">
        <v>42132</v>
      </c>
      <c r="C13509" t="s">
        <v>4383</v>
      </c>
      <c r="D13509" t="s">
        <v>9</v>
      </c>
      <c r="E13509" t="s">
        <v>1105</v>
      </c>
      <c r="F13509" t="s">
        <v>3867</v>
      </c>
      <c r="G13509" t="s">
        <v>85</v>
      </c>
      <c r="H13509" t="s">
        <v>428</v>
      </c>
      <c r="I13509" t="s">
        <v>1939</v>
      </c>
      <c r="J13509" t="s">
        <v>15</v>
      </c>
      <c r="K13509" t="s">
        <v>4414</v>
      </c>
      <c r="M13509" t="str">
        <f t="shared" si="211"/>
        <v>42132Cleveland Cavaliers</v>
      </c>
    </row>
    <row r="13510" spans="1:13" ht="17">
      <c r="A13510" t="s">
        <v>18016</v>
      </c>
      <c r="B13510" s="2">
        <v>42130</v>
      </c>
      <c r="C13510" t="s">
        <v>142</v>
      </c>
      <c r="D13510" t="s">
        <v>17</v>
      </c>
      <c r="E13510" t="s">
        <v>2437</v>
      </c>
      <c r="F13510" t="s">
        <v>3867</v>
      </c>
      <c r="G13510" t="s">
        <v>238</v>
      </c>
      <c r="H13510" t="s">
        <v>428</v>
      </c>
      <c r="I13510" t="s">
        <v>1939</v>
      </c>
      <c r="J13510" t="s">
        <v>15</v>
      </c>
      <c r="K13510" t="s">
        <v>4414</v>
      </c>
      <c r="M13510" t="str">
        <f t="shared" si="211"/>
        <v>42130Cleveland Cavaliers</v>
      </c>
    </row>
    <row r="13511" spans="1:13" ht="17">
      <c r="A13511" t="s">
        <v>18017</v>
      </c>
      <c r="B13511" s="2">
        <v>42128</v>
      </c>
      <c r="C13511" t="s">
        <v>142</v>
      </c>
      <c r="D13511" t="s">
        <v>9</v>
      </c>
      <c r="E13511" t="s">
        <v>1974</v>
      </c>
      <c r="F13511" t="s">
        <v>3867</v>
      </c>
      <c r="G13511" t="s">
        <v>178</v>
      </c>
      <c r="H13511" t="s">
        <v>393</v>
      </c>
      <c r="I13511" t="s">
        <v>1939</v>
      </c>
      <c r="J13511" t="s">
        <v>15</v>
      </c>
      <c r="K13511" t="s">
        <v>4414</v>
      </c>
      <c r="M13511" t="str">
        <f t="shared" si="211"/>
        <v>42128Cleveland Cavaliers</v>
      </c>
    </row>
    <row r="13512" spans="1:13" ht="17">
      <c r="A13512" t="s">
        <v>18018</v>
      </c>
      <c r="B13512" s="2">
        <v>42120</v>
      </c>
      <c r="C13512" t="s">
        <v>4390</v>
      </c>
      <c r="D13512" t="s">
        <v>17</v>
      </c>
      <c r="E13512" t="s">
        <v>1220</v>
      </c>
      <c r="F13512" t="s">
        <v>3866</v>
      </c>
      <c r="G13512" t="s">
        <v>240</v>
      </c>
      <c r="H13512" t="s">
        <v>452</v>
      </c>
      <c r="I13512" t="s">
        <v>1939</v>
      </c>
      <c r="J13512" t="s">
        <v>15</v>
      </c>
      <c r="K13512" t="s">
        <v>4414</v>
      </c>
      <c r="M13512" t="str">
        <f t="shared" si="211"/>
        <v>42120Cleveland Cavaliers</v>
      </c>
    </row>
    <row r="13513" spans="1:13" ht="17">
      <c r="A13513" t="s">
        <v>18019</v>
      </c>
      <c r="B13513" s="2">
        <v>42117</v>
      </c>
      <c r="C13513" t="s">
        <v>4390</v>
      </c>
      <c r="D13513" t="s">
        <v>17</v>
      </c>
      <c r="E13513" t="s">
        <v>187</v>
      </c>
      <c r="F13513" t="s">
        <v>3866</v>
      </c>
      <c r="G13513" t="s">
        <v>212</v>
      </c>
      <c r="H13513" t="s">
        <v>69</v>
      </c>
      <c r="I13513" t="s">
        <v>1939</v>
      </c>
      <c r="J13513" t="s">
        <v>15</v>
      </c>
      <c r="K13513" t="s">
        <v>4414</v>
      </c>
      <c r="M13513" t="str">
        <f t="shared" si="211"/>
        <v>42117Cleveland Cavaliers</v>
      </c>
    </row>
    <row r="13514" spans="1:13" ht="17">
      <c r="A13514" t="s">
        <v>18020</v>
      </c>
      <c r="B13514" s="2">
        <v>42115</v>
      </c>
      <c r="C13514" t="s">
        <v>28</v>
      </c>
      <c r="D13514" t="s">
        <v>17</v>
      </c>
      <c r="E13514" t="s">
        <v>1569</v>
      </c>
      <c r="F13514" t="s">
        <v>3866</v>
      </c>
      <c r="G13514" t="s">
        <v>389</v>
      </c>
      <c r="H13514" t="s">
        <v>224</v>
      </c>
      <c r="I13514" t="s">
        <v>1939</v>
      </c>
      <c r="J13514" t="s">
        <v>15</v>
      </c>
      <c r="K13514" t="s">
        <v>4414</v>
      </c>
      <c r="M13514" t="str">
        <f t="shared" si="211"/>
        <v>42115Cleveland Cavaliers</v>
      </c>
    </row>
    <row r="13515" spans="1:13" ht="17">
      <c r="A13515" t="s">
        <v>18021</v>
      </c>
      <c r="B13515" s="2">
        <v>42113</v>
      </c>
      <c r="C13515" t="s">
        <v>28</v>
      </c>
      <c r="D13515" t="s">
        <v>17</v>
      </c>
      <c r="E13515" t="s">
        <v>985</v>
      </c>
      <c r="F13515" t="s">
        <v>3866</v>
      </c>
      <c r="G13515" t="s">
        <v>671</v>
      </c>
      <c r="H13515" t="s">
        <v>440</v>
      </c>
      <c r="I13515" t="s">
        <v>1939</v>
      </c>
      <c r="J13515" t="s">
        <v>15</v>
      </c>
      <c r="K13515" t="s">
        <v>4414</v>
      </c>
      <c r="M13515" t="str">
        <f t="shared" si="211"/>
        <v>42113Cleveland Cavaliers</v>
      </c>
    </row>
    <row r="13516" spans="1:13" ht="17">
      <c r="A13516" t="s">
        <v>18022</v>
      </c>
      <c r="B13516" s="2">
        <v>40311</v>
      </c>
      <c r="C13516" t="s">
        <v>4390</v>
      </c>
      <c r="D13516" t="s">
        <v>9</v>
      </c>
      <c r="E13516" t="s">
        <v>1456</v>
      </c>
      <c r="F13516" t="s">
        <v>3867</v>
      </c>
      <c r="G13516" t="s">
        <v>123</v>
      </c>
      <c r="H13516" t="s">
        <v>259</v>
      </c>
      <c r="I13516" t="s">
        <v>1939</v>
      </c>
      <c r="J13516" t="s">
        <v>15</v>
      </c>
      <c r="K13516" t="s">
        <v>4414</v>
      </c>
      <c r="M13516" t="str">
        <f t="shared" si="211"/>
        <v>40311Cleveland Cavaliers</v>
      </c>
    </row>
    <row r="13517" spans="1:13" ht="17">
      <c r="A13517" t="s">
        <v>18023</v>
      </c>
      <c r="B13517" s="2">
        <v>40309</v>
      </c>
      <c r="C13517" t="s">
        <v>28</v>
      </c>
      <c r="D13517" t="s">
        <v>9</v>
      </c>
      <c r="E13517" t="s">
        <v>1959</v>
      </c>
      <c r="F13517" t="s">
        <v>3867</v>
      </c>
      <c r="G13517" t="s">
        <v>305</v>
      </c>
      <c r="H13517" t="s">
        <v>560</v>
      </c>
      <c r="I13517" t="s">
        <v>1939</v>
      </c>
      <c r="J13517" t="s">
        <v>15</v>
      </c>
      <c r="K13517" t="s">
        <v>4414</v>
      </c>
      <c r="M13517" t="str">
        <f t="shared" si="211"/>
        <v>40309Cleveland Cavaliers</v>
      </c>
    </row>
    <row r="13518" spans="1:13" ht="17">
      <c r="A13518" t="s">
        <v>18024</v>
      </c>
      <c r="B13518" s="2">
        <v>40307</v>
      </c>
      <c r="C13518" t="s">
        <v>4390</v>
      </c>
      <c r="D13518" t="s">
        <v>9</v>
      </c>
      <c r="E13518" t="s">
        <v>1572</v>
      </c>
      <c r="F13518" t="s">
        <v>3867</v>
      </c>
      <c r="G13518" t="s">
        <v>105</v>
      </c>
      <c r="H13518" t="s">
        <v>393</v>
      </c>
      <c r="I13518" t="s">
        <v>1939</v>
      </c>
      <c r="J13518" t="s">
        <v>15</v>
      </c>
      <c r="K13518" t="s">
        <v>4414</v>
      </c>
      <c r="M13518" t="str">
        <f t="shared" si="211"/>
        <v>40307Cleveland Cavaliers</v>
      </c>
    </row>
    <row r="13519" spans="1:13" ht="17">
      <c r="A13519" t="s">
        <v>18025</v>
      </c>
      <c r="B13519" s="2">
        <v>40305</v>
      </c>
      <c r="C13519" t="s">
        <v>4390</v>
      </c>
      <c r="D13519" t="s">
        <v>17</v>
      </c>
      <c r="E13519" t="s">
        <v>3919</v>
      </c>
      <c r="F13519" t="s">
        <v>3867</v>
      </c>
      <c r="G13519" t="s">
        <v>30</v>
      </c>
      <c r="H13519" t="s">
        <v>560</v>
      </c>
      <c r="I13519" t="s">
        <v>1939</v>
      </c>
      <c r="J13519" t="s">
        <v>15</v>
      </c>
      <c r="K13519" t="s">
        <v>4414</v>
      </c>
      <c r="M13519" t="str">
        <f t="shared" si="211"/>
        <v>40305Cleveland Cavaliers</v>
      </c>
    </row>
    <row r="13520" spans="1:13" ht="17">
      <c r="A13520" t="s">
        <v>18026</v>
      </c>
      <c r="B13520" s="2">
        <v>40301</v>
      </c>
      <c r="C13520" t="s">
        <v>28</v>
      </c>
      <c r="D13520" t="s">
        <v>9</v>
      </c>
      <c r="E13520" t="s">
        <v>10</v>
      </c>
      <c r="F13520" t="s">
        <v>3867</v>
      </c>
      <c r="G13520" t="s">
        <v>89</v>
      </c>
      <c r="H13520" t="s">
        <v>321</v>
      </c>
      <c r="I13520" t="s">
        <v>1939</v>
      </c>
      <c r="J13520" t="s">
        <v>15</v>
      </c>
      <c r="K13520" t="s">
        <v>4414</v>
      </c>
      <c r="M13520" t="str">
        <f t="shared" si="211"/>
        <v>40301Cleveland Cavaliers</v>
      </c>
    </row>
    <row r="13521" spans="1:13" ht="17">
      <c r="A13521" t="s">
        <v>18027</v>
      </c>
      <c r="B13521" s="2">
        <v>40299</v>
      </c>
      <c r="C13521" t="s">
        <v>28</v>
      </c>
      <c r="D13521" t="s">
        <v>17</v>
      </c>
      <c r="E13521" t="s">
        <v>1220</v>
      </c>
      <c r="F13521" t="s">
        <v>3867</v>
      </c>
      <c r="G13521" t="s">
        <v>231</v>
      </c>
      <c r="H13521" t="s">
        <v>510</v>
      </c>
      <c r="I13521" t="s">
        <v>1939</v>
      </c>
      <c r="J13521" t="s">
        <v>15</v>
      </c>
      <c r="K13521" t="s">
        <v>4414</v>
      </c>
      <c r="M13521" t="str">
        <f t="shared" si="211"/>
        <v>40299Cleveland Cavaliers</v>
      </c>
    </row>
    <row r="13522" spans="1:13" ht="17">
      <c r="A13522" t="s">
        <v>18028</v>
      </c>
      <c r="B13522" s="2">
        <v>40295</v>
      </c>
      <c r="C13522" t="s">
        <v>142</v>
      </c>
      <c r="D13522" t="s">
        <v>17</v>
      </c>
      <c r="E13522" t="s">
        <v>1708</v>
      </c>
      <c r="F13522" t="s">
        <v>3866</v>
      </c>
      <c r="G13522" t="s">
        <v>1385</v>
      </c>
      <c r="H13522" t="s">
        <v>784</v>
      </c>
      <c r="I13522" t="s">
        <v>1939</v>
      </c>
      <c r="J13522" t="s">
        <v>15</v>
      </c>
      <c r="K13522" t="s">
        <v>4414</v>
      </c>
      <c r="M13522" t="str">
        <f t="shared" si="211"/>
        <v>40295Cleveland Cavaliers</v>
      </c>
    </row>
    <row r="13523" spans="1:13" ht="17">
      <c r="A13523" t="s">
        <v>18029</v>
      </c>
      <c r="B13523" s="2">
        <v>40293</v>
      </c>
      <c r="C13523" t="s">
        <v>4383</v>
      </c>
      <c r="D13523" t="s">
        <v>17</v>
      </c>
      <c r="E13523" t="s">
        <v>847</v>
      </c>
      <c r="F13523" t="s">
        <v>3866</v>
      </c>
      <c r="G13523" t="s">
        <v>238</v>
      </c>
      <c r="H13523" t="s">
        <v>428</v>
      </c>
      <c r="I13523" t="s">
        <v>1939</v>
      </c>
      <c r="J13523" t="s">
        <v>15</v>
      </c>
      <c r="K13523" t="s">
        <v>4414</v>
      </c>
      <c r="M13523" t="str">
        <f t="shared" si="211"/>
        <v>40293Cleveland Cavaliers</v>
      </c>
    </row>
    <row r="13524" spans="1:13" ht="17">
      <c r="A13524" t="s">
        <v>18030</v>
      </c>
      <c r="B13524" s="2">
        <v>40290</v>
      </c>
      <c r="C13524" t="s">
        <v>4383</v>
      </c>
      <c r="D13524" t="s">
        <v>9</v>
      </c>
      <c r="E13524" t="s">
        <v>2297</v>
      </c>
      <c r="F13524" t="s">
        <v>3866</v>
      </c>
      <c r="G13524" t="s">
        <v>63</v>
      </c>
      <c r="H13524" t="s">
        <v>332</v>
      </c>
      <c r="I13524" t="s">
        <v>1939</v>
      </c>
      <c r="J13524" t="s">
        <v>15</v>
      </c>
      <c r="K13524" t="s">
        <v>4414</v>
      </c>
      <c r="M13524" t="str">
        <f t="shared" si="211"/>
        <v>40290Cleveland Cavaliers</v>
      </c>
    </row>
    <row r="13525" spans="1:13" ht="17">
      <c r="A13525" t="s">
        <v>18031</v>
      </c>
      <c r="B13525" s="2">
        <v>40287</v>
      </c>
      <c r="C13525" t="s">
        <v>142</v>
      </c>
      <c r="D13525" t="s">
        <v>17</v>
      </c>
      <c r="E13525" t="s">
        <v>435</v>
      </c>
      <c r="F13525" t="s">
        <v>3866</v>
      </c>
      <c r="G13525" t="s">
        <v>291</v>
      </c>
      <c r="H13525" t="s">
        <v>510</v>
      </c>
      <c r="I13525" t="s">
        <v>1939</v>
      </c>
      <c r="J13525" t="s">
        <v>15</v>
      </c>
      <c r="K13525" t="s">
        <v>4414</v>
      </c>
      <c r="M13525" t="str">
        <f t="shared" si="211"/>
        <v>40287Cleveland Cavaliers</v>
      </c>
    </row>
    <row r="13526" spans="1:13" ht="17">
      <c r="A13526" t="s">
        <v>18032</v>
      </c>
      <c r="B13526" s="2">
        <v>40285</v>
      </c>
      <c r="C13526" t="s">
        <v>142</v>
      </c>
      <c r="D13526" t="s">
        <v>17</v>
      </c>
      <c r="E13526" t="s">
        <v>832</v>
      </c>
      <c r="F13526" t="s">
        <v>3866</v>
      </c>
      <c r="G13526" t="s">
        <v>671</v>
      </c>
      <c r="H13526" t="s">
        <v>259</v>
      </c>
      <c r="I13526" t="s">
        <v>1939</v>
      </c>
      <c r="J13526" t="s">
        <v>15</v>
      </c>
      <c r="K13526" t="s">
        <v>4414</v>
      </c>
      <c r="M13526" t="str">
        <f t="shared" si="211"/>
        <v>40285Cleveland Cavaliers</v>
      </c>
    </row>
    <row r="13527" spans="1:13" ht="17">
      <c r="A13527" t="s">
        <v>18033</v>
      </c>
      <c r="B13527" s="2">
        <v>39963</v>
      </c>
      <c r="C13527" t="s">
        <v>4391</v>
      </c>
      <c r="D13527" t="s">
        <v>9</v>
      </c>
      <c r="E13527" t="s">
        <v>581</v>
      </c>
      <c r="F13527" t="s">
        <v>3868</v>
      </c>
      <c r="G13527" t="s">
        <v>209</v>
      </c>
      <c r="H13527" t="s">
        <v>408</v>
      </c>
      <c r="I13527" t="s">
        <v>1939</v>
      </c>
      <c r="J13527" t="s">
        <v>15</v>
      </c>
      <c r="K13527" t="s">
        <v>4414</v>
      </c>
      <c r="M13527" t="str">
        <f t="shared" si="211"/>
        <v>39963Cleveland Cavaliers</v>
      </c>
    </row>
    <row r="13528" spans="1:13" ht="17">
      <c r="A13528" t="s">
        <v>18034</v>
      </c>
      <c r="B13528" s="2">
        <v>39961</v>
      </c>
      <c r="C13528" t="s">
        <v>115</v>
      </c>
      <c r="D13528" t="s">
        <v>17</v>
      </c>
      <c r="E13528" t="s">
        <v>435</v>
      </c>
      <c r="F13528" t="s">
        <v>3868</v>
      </c>
      <c r="G13528" t="s">
        <v>117</v>
      </c>
      <c r="H13528" t="s">
        <v>634</v>
      </c>
      <c r="I13528" t="s">
        <v>1939</v>
      </c>
      <c r="J13528" t="s">
        <v>15</v>
      </c>
      <c r="K13528" t="s">
        <v>4414</v>
      </c>
      <c r="M13528" t="str">
        <f t="shared" si="211"/>
        <v>39961Cleveland Cavaliers</v>
      </c>
    </row>
    <row r="13529" spans="1:13" ht="17">
      <c r="A13529" t="s">
        <v>18035</v>
      </c>
      <c r="B13529" s="2">
        <v>39959</v>
      </c>
      <c r="C13529" t="s">
        <v>4391</v>
      </c>
      <c r="D13529" t="s">
        <v>9</v>
      </c>
      <c r="E13529" t="s">
        <v>2492</v>
      </c>
      <c r="F13529" t="s">
        <v>3868</v>
      </c>
      <c r="G13529" t="s">
        <v>105</v>
      </c>
      <c r="H13529" t="s">
        <v>599</v>
      </c>
      <c r="I13529" t="s">
        <v>1939</v>
      </c>
      <c r="J13529" t="s">
        <v>15</v>
      </c>
      <c r="K13529" t="s">
        <v>4414</v>
      </c>
      <c r="M13529" t="str">
        <f t="shared" si="211"/>
        <v>39959Cleveland Cavaliers</v>
      </c>
    </row>
    <row r="13530" spans="1:13" ht="17">
      <c r="A13530" t="s">
        <v>18036</v>
      </c>
      <c r="B13530" s="2">
        <v>39957</v>
      </c>
      <c r="C13530" t="s">
        <v>4391</v>
      </c>
      <c r="D13530" t="s">
        <v>9</v>
      </c>
      <c r="E13530" t="s">
        <v>1443</v>
      </c>
      <c r="F13530" t="s">
        <v>3868</v>
      </c>
      <c r="G13530" t="s">
        <v>123</v>
      </c>
      <c r="H13530" t="s">
        <v>625</v>
      </c>
      <c r="I13530" t="s">
        <v>1939</v>
      </c>
      <c r="J13530" t="s">
        <v>15</v>
      </c>
      <c r="K13530" t="s">
        <v>4414</v>
      </c>
      <c r="M13530" t="str">
        <f t="shared" si="211"/>
        <v>39957Cleveland Cavaliers</v>
      </c>
    </row>
    <row r="13531" spans="1:13" ht="17">
      <c r="A13531" t="s">
        <v>18037</v>
      </c>
      <c r="B13531" s="2">
        <v>39955</v>
      </c>
      <c r="C13531" t="s">
        <v>115</v>
      </c>
      <c r="D13531" t="s">
        <v>17</v>
      </c>
      <c r="E13531" t="s">
        <v>1868</v>
      </c>
      <c r="F13531" t="s">
        <v>3868</v>
      </c>
      <c r="G13531" t="s">
        <v>188</v>
      </c>
      <c r="H13531" t="s">
        <v>573</v>
      </c>
      <c r="I13531" t="s">
        <v>1939</v>
      </c>
      <c r="J13531" t="s">
        <v>15</v>
      </c>
      <c r="K13531" t="s">
        <v>4414</v>
      </c>
      <c r="M13531" t="str">
        <f t="shared" si="211"/>
        <v>39955Cleveland Cavaliers</v>
      </c>
    </row>
    <row r="13532" spans="1:13" ht="17">
      <c r="A13532" t="s">
        <v>18038</v>
      </c>
      <c r="B13532" s="2">
        <v>39953</v>
      </c>
      <c r="C13532" t="s">
        <v>115</v>
      </c>
      <c r="D13532" t="s">
        <v>9</v>
      </c>
      <c r="E13532" t="s">
        <v>1108</v>
      </c>
      <c r="F13532" t="s">
        <v>3868</v>
      </c>
      <c r="G13532" t="s">
        <v>184</v>
      </c>
      <c r="H13532" t="s">
        <v>465</v>
      </c>
      <c r="I13532" t="s">
        <v>1939</v>
      </c>
      <c r="J13532" t="s">
        <v>15</v>
      </c>
      <c r="K13532" t="s">
        <v>4414</v>
      </c>
      <c r="M13532" t="str">
        <f t="shared" si="211"/>
        <v>39953Cleveland Cavaliers</v>
      </c>
    </row>
    <row r="13533" spans="1:13" ht="17">
      <c r="A13533" t="s">
        <v>18039</v>
      </c>
      <c r="B13533" s="2">
        <v>39944</v>
      </c>
      <c r="C13533" t="s">
        <v>4409</v>
      </c>
      <c r="D13533" t="s">
        <v>17</v>
      </c>
      <c r="E13533" t="s">
        <v>2407</v>
      </c>
      <c r="F13533" t="s">
        <v>3867</v>
      </c>
      <c r="G13533" t="s">
        <v>2314</v>
      </c>
      <c r="H13533" t="s">
        <v>601</v>
      </c>
      <c r="I13533" t="s">
        <v>1939</v>
      </c>
      <c r="J13533" t="s">
        <v>15</v>
      </c>
      <c r="K13533" t="s">
        <v>4414</v>
      </c>
      <c r="M13533" t="str">
        <f t="shared" si="211"/>
        <v>39944Cleveland Cavaliers</v>
      </c>
    </row>
    <row r="13534" spans="1:13" ht="17">
      <c r="A13534" t="s">
        <v>18040</v>
      </c>
      <c r="B13534" s="2">
        <v>39942</v>
      </c>
      <c r="C13534" t="s">
        <v>4409</v>
      </c>
      <c r="D13534" t="s">
        <v>17</v>
      </c>
      <c r="E13534" t="s">
        <v>157</v>
      </c>
      <c r="F13534" t="s">
        <v>3867</v>
      </c>
      <c r="G13534" t="s">
        <v>155</v>
      </c>
      <c r="H13534" t="s">
        <v>741</v>
      </c>
      <c r="I13534" t="s">
        <v>1939</v>
      </c>
      <c r="J13534" t="s">
        <v>15</v>
      </c>
      <c r="K13534" t="s">
        <v>4414</v>
      </c>
      <c r="M13534" t="str">
        <f t="shared" si="211"/>
        <v>39942Cleveland Cavaliers</v>
      </c>
    </row>
    <row r="13535" spans="1:13" ht="17">
      <c r="A13535" t="s">
        <v>18041</v>
      </c>
      <c r="B13535" s="2">
        <v>39940</v>
      </c>
      <c r="C13535" t="s">
        <v>934</v>
      </c>
      <c r="D13535" t="s">
        <v>17</v>
      </c>
      <c r="E13535" t="s">
        <v>1435</v>
      </c>
      <c r="F13535" t="s">
        <v>3867</v>
      </c>
      <c r="G13535" t="s">
        <v>835</v>
      </c>
      <c r="H13535" t="s">
        <v>712</v>
      </c>
      <c r="I13535" t="s">
        <v>1939</v>
      </c>
      <c r="J13535" t="s">
        <v>15</v>
      </c>
      <c r="K13535" t="s">
        <v>4414</v>
      </c>
      <c r="M13535" t="str">
        <f t="shared" si="211"/>
        <v>39940Cleveland Cavaliers</v>
      </c>
    </row>
    <row r="13536" spans="1:13" ht="17">
      <c r="A13536" t="s">
        <v>18042</v>
      </c>
      <c r="B13536" s="2">
        <v>39938</v>
      </c>
      <c r="C13536" t="s">
        <v>934</v>
      </c>
      <c r="D13536" t="s">
        <v>17</v>
      </c>
      <c r="E13536" t="s">
        <v>3920</v>
      </c>
      <c r="F13536" t="s">
        <v>3867</v>
      </c>
      <c r="G13536" t="s">
        <v>671</v>
      </c>
      <c r="H13536" t="s">
        <v>655</v>
      </c>
      <c r="I13536" t="s">
        <v>1939</v>
      </c>
      <c r="J13536" t="s">
        <v>15</v>
      </c>
      <c r="K13536" t="s">
        <v>4414</v>
      </c>
      <c r="M13536" t="str">
        <f t="shared" si="211"/>
        <v>39938Cleveland Cavaliers</v>
      </c>
    </row>
    <row r="13537" spans="1:13" ht="17">
      <c r="A13537" t="s">
        <v>18043</v>
      </c>
      <c r="B13537" s="2">
        <v>39929</v>
      </c>
      <c r="C13537" t="s">
        <v>4397</v>
      </c>
      <c r="D13537" t="s">
        <v>17</v>
      </c>
      <c r="E13537" t="s">
        <v>2109</v>
      </c>
      <c r="F13537" t="s">
        <v>3866</v>
      </c>
      <c r="G13537" t="s">
        <v>155</v>
      </c>
      <c r="H13537" t="s">
        <v>701</v>
      </c>
      <c r="I13537" t="s">
        <v>1939</v>
      </c>
      <c r="J13537" t="s">
        <v>15</v>
      </c>
      <c r="K13537" t="s">
        <v>4414</v>
      </c>
      <c r="M13537" t="str">
        <f t="shared" si="211"/>
        <v>39929Cleveland Cavaliers</v>
      </c>
    </row>
    <row r="13538" spans="1:13" ht="17">
      <c r="A13538" t="s">
        <v>18044</v>
      </c>
      <c r="B13538" s="2">
        <v>39927</v>
      </c>
      <c r="C13538" t="s">
        <v>4397</v>
      </c>
      <c r="D13538" t="s">
        <v>17</v>
      </c>
      <c r="E13538" t="s">
        <v>1936</v>
      </c>
      <c r="F13538" t="s">
        <v>3866</v>
      </c>
      <c r="G13538" t="s">
        <v>212</v>
      </c>
      <c r="H13538" t="s">
        <v>701</v>
      </c>
      <c r="I13538" t="s">
        <v>1939</v>
      </c>
      <c r="J13538" t="s">
        <v>15</v>
      </c>
      <c r="K13538" t="s">
        <v>4414</v>
      </c>
      <c r="M13538" t="str">
        <f t="shared" si="211"/>
        <v>39927Cleveland Cavaliers</v>
      </c>
    </row>
    <row r="13539" spans="1:13" ht="17">
      <c r="A13539" t="s">
        <v>18045</v>
      </c>
      <c r="B13539" s="2">
        <v>39924</v>
      </c>
      <c r="C13539" t="s">
        <v>167</v>
      </c>
      <c r="D13539" t="s">
        <v>17</v>
      </c>
      <c r="E13539" t="s">
        <v>822</v>
      </c>
      <c r="F13539" t="s">
        <v>3866</v>
      </c>
      <c r="G13539" t="s">
        <v>671</v>
      </c>
      <c r="H13539" t="s">
        <v>731</v>
      </c>
      <c r="I13539" t="s">
        <v>1939</v>
      </c>
      <c r="J13539" t="s">
        <v>15</v>
      </c>
      <c r="K13539" t="s">
        <v>4414</v>
      </c>
      <c r="M13539" t="str">
        <f t="shared" si="211"/>
        <v>39924Cleveland Cavaliers</v>
      </c>
    </row>
    <row r="13540" spans="1:13" ht="17">
      <c r="A13540" t="s">
        <v>18046</v>
      </c>
      <c r="B13540" s="2">
        <v>39921</v>
      </c>
      <c r="C13540" t="s">
        <v>167</v>
      </c>
      <c r="D13540" t="s">
        <v>17</v>
      </c>
      <c r="E13540" t="s">
        <v>1638</v>
      </c>
      <c r="F13540" t="s">
        <v>3866</v>
      </c>
      <c r="G13540" t="s">
        <v>671</v>
      </c>
      <c r="H13540" t="s">
        <v>660</v>
      </c>
      <c r="I13540" t="s">
        <v>1939</v>
      </c>
      <c r="J13540" t="s">
        <v>15</v>
      </c>
      <c r="K13540" t="s">
        <v>4414</v>
      </c>
      <c r="M13540" t="str">
        <f t="shared" si="211"/>
        <v>39921Cleveland Cavaliers</v>
      </c>
    </row>
    <row r="13541" spans="1:13" ht="17">
      <c r="A13541" t="s">
        <v>18047</v>
      </c>
      <c r="B13541" s="2">
        <v>43577</v>
      </c>
      <c r="C13541" t="s">
        <v>149</v>
      </c>
      <c r="D13541" t="s">
        <v>9</v>
      </c>
      <c r="E13541" t="s">
        <v>3921</v>
      </c>
      <c r="F13541" t="s">
        <v>3866</v>
      </c>
      <c r="G13541" t="s">
        <v>1553</v>
      </c>
      <c r="H13541" t="s">
        <v>1495</v>
      </c>
      <c r="I13541" t="s">
        <v>2128</v>
      </c>
      <c r="J13541" t="s">
        <v>15</v>
      </c>
      <c r="K13541" t="s">
        <v>4416</v>
      </c>
      <c r="M13541" t="str">
        <f t="shared" si="211"/>
        <v>43577Detroit Pistons</v>
      </c>
    </row>
    <row r="13542" spans="1:13" ht="17">
      <c r="A13542" t="s">
        <v>18048</v>
      </c>
      <c r="B13542" s="2">
        <v>43575</v>
      </c>
      <c r="C13542" t="s">
        <v>149</v>
      </c>
      <c r="D13542" t="s">
        <v>9</v>
      </c>
      <c r="E13542" t="s">
        <v>1204</v>
      </c>
      <c r="F13542" t="s">
        <v>3866</v>
      </c>
      <c r="G13542" t="s">
        <v>482</v>
      </c>
      <c r="H13542" t="s">
        <v>1098</v>
      </c>
      <c r="I13542" t="s">
        <v>2128</v>
      </c>
      <c r="J13542" t="s">
        <v>15</v>
      </c>
      <c r="K13542" t="s">
        <v>4416</v>
      </c>
      <c r="M13542" t="str">
        <f t="shared" si="211"/>
        <v>43575Detroit Pistons</v>
      </c>
    </row>
    <row r="13543" spans="1:13" ht="17">
      <c r="A13543" t="s">
        <v>18049</v>
      </c>
      <c r="B13543" s="2">
        <v>43572</v>
      </c>
      <c r="C13543" t="s">
        <v>4385</v>
      </c>
      <c r="D13543" t="s">
        <v>9</v>
      </c>
      <c r="E13543" t="s">
        <v>3833</v>
      </c>
      <c r="F13543" t="s">
        <v>3866</v>
      </c>
      <c r="G13543" t="s">
        <v>3137</v>
      </c>
      <c r="H13543" t="s">
        <v>992</v>
      </c>
      <c r="I13543" t="s">
        <v>2128</v>
      </c>
      <c r="J13543" t="s">
        <v>15</v>
      </c>
      <c r="K13543" t="s">
        <v>4416</v>
      </c>
      <c r="M13543" t="str">
        <f t="shared" si="211"/>
        <v>43572Detroit Pistons</v>
      </c>
    </row>
    <row r="13544" spans="1:13" ht="17">
      <c r="A13544" t="s">
        <v>18050</v>
      </c>
      <c r="B13544" s="2">
        <v>43569</v>
      </c>
      <c r="C13544" t="s">
        <v>4385</v>
      </c>
      <c r="D13544" t="s">
        <v>9</v>
      </c>
      <c r="E13544" t="s">
        <v>3922</v>
      </c>
      <c r="F13544" t="s">
        <v>3866</v>
      </c>
      <c r="G13544" t="s">
        <v>12</v>
      </c>
      <c r="H13544" t="s">
        <v>821</v>
      </c>
      <c r="I13544" t="s">
        <v>2128</v>
      </c>
      <c r="J13544" t="s">
        <v>15</v>
      </c>
      <c r="K13544" t="s">
        <v>4416</v>
      </c>
      <c r="M13544" t="str">
        <f t="shared" si="211"/>
        <v>43569Detroit Pistons</v>
      </c>
    </row>
    <row r="13545" spans="1:13" ht="17">
      <c r="A13545" t="s">
        <v>18051</v>
      </c>
      <c r="B13545" s="2">
        <v>42484</v>
      </c>
      <c r="C13545" t="s">
        <v>21</v>
      </c>
      <c r="D13545" t="s">
        <v>9</v>
      </c>
      <c r="E13545" t="s">
        <v>908</v>
      </c>
      <c r="F13545" t="s">
        <v>3866</v>
      </c>
      <c r="G13545" t="s">
        <v>50</v>
      </c>
      <c r="H13545" t="s">
        <v>114</v>
      </c>
      <c r="I13545" t="s">
        <v>2128</v>
      </c>
      <c r="J13545" t="s">
        <v>15</v>
      </c>
      <c r="K13545" t="s">
        <v>4416</v>
      </c>
      <c r="M13545" t="str">
        <f t="shared" si="211"/>
        <v>42484Detroit Pistons</v>
      </c>
    </row>
    <row r="13546" spans="1:13" ht="17">
      <c r="A13546" t="s">
        <v>18052</v>
      </c>
      <c r="B13546" s="2">
        <v>42482</v>
      </c>
      <c r="C13546" t="s">
        <v>21</v>
      </c>
      <c r="D13546" t="s">
        <v>9</v>
      </c>
      <c r="E13546" t="s">
        <v>1516</v>
      </c>
      <c r="F13546" t="s">
        <v>3866</v>
      </c>
      <c r="G13546" t="s">
        <v>469</v>
      </c>
      <c r="H13546" t="s">
        <v>369</v>
      </c>
      <c r="I13546" t="s">
        <v>2128</v>
      </c>
      <c r="J13546" t="s">
        <v>15</v>
      </c>
      <c r="K13546" t="s">
        <v>4416</v>
      </c>
      <c r="M13546" t="str">
        <f t="shared" si="211"/>
        <v>42482Detroit Pistons</v>
      </c>
    </row>
    <row r="13547" spans="1:13" ht="17">
      <c r="A13547" t="s">
        <v>18053</v>
      </c>
      <c r="B13547" s="2">
        <v>42480</v>
      </c>
      <c r="C13547" t="s">
        <v>4381</v>
      </c>
      <c r="D13547" t="s">
        <v>9</v>
      </c>
      <c r="E13547" t="s">
        <v>2245</v>
      </c>
      <c r="F13547" t="s">
        <v>3866</v>
      </c>
      <c r="G13547" t="s">
        <v>687</v>
      </c>
      <c r="H13547" t="s">
        <v>233</v>
      </c>
      <c r="I13547" t="s">
        <v>2128</v>
      </c>
      <c r="J13547" t="s">
        <v>15</v>
      </c>
      <c r="K13547" t="s">
        <v>4416</v>
      </c>
      <c r="M13547" t="str">
        <f t="shared" si="211"/>
        <v>42480Detroit Pistons</v>
      </c>
    </row>
    <row r="13548" spans="1:13" ht="17">
      <c r="A13548" t="s">
        <v>18054</v>
      </c>
      <c r="B13548" s="2">
        <v>42477</v>
      </c>
      <c r="C13548" t="s">
        <v>4381</v>
      </c>
      <c r="D13548" t="s">
        <v>9</v>
      </c>
      <c r="E13548" t="s">
        <v>828</v>
      </c>
      <c r="F13548" t="s">
        <v>3866</v>
      </c>
      <c r="G13548" t="s">
        <v>1027</v>
      </c>
      <c r="H13548" t="s">
        <v>313</v>
      </c>
      <c r="I13548" t="s">
        <v>2128</v>
      </c>
      <c r="J13548" t="s">
        <v>15</v>
      </c>
      <c r="K13548" t="s">
        <v>4416</v>
      </c>
      <c r="M13548" t="str">
        <f t="shared" si="211"/>
        <v>42477Detroit Pistons</v>
      </c>
    </row>
    <row r="13549" spans="1:13" ht="17">
      <c r="A13549" t="s">
        <v>18055</v>
      </c>
      <c r="B13549" s="2">
        <v>39929</v>
      </c>
      <c r="C13549" t="s">
        <v>21</v>
      </c>
      <c r="D13549" t="s">
        <v>9</v>
      </c>
      <c r="E13549" t="s">
        <v>2183</v>
      </c>
      <c r="F13549" t="s">
        <v>3866</v>
      </c>
      <c r="G13549" t="s">
        <v>194</v>
      </c>
      <c r="H13549" t="s">
        <v>701</v>
      </c>
      <c r="I13549" t="s">
        <v>2128</v>
      </c>
      <c r="J13549" t="s">
        <v>15</v>
      </c>
      <c r="K13549" t="s">
        <v>4416</v>
      </c>
      <c r="M13549" t="str">
        <f t="shared" si="211"/>
        <v>39929Detroit Pistons</v>
      </c>
    </row>
    <row r="13550" spans="1:13" ht="17">
      <c r="A13550" t="s">
        <v>18056</v>
      </c>
      <c r="B13550" s="2">
        <v>39927</v>
      </c>
      <c r="C13550" t="s">
        <v>21</v>
      </c>
      <c r="D13550" t="s">
        <v>9</v>
      </c>
      <c r="E13550" t="s">
        <v>3189</v>
      </c>
      <c r="F13550" t="s">
        <v>3866</v>
      </c>
      <c r="G13550" t="s">
        <v>469</v>
      </c>
      <c r="H13550" t="s">
        <v>701</v>
      </c>
      <c r="I13550" t="s">
        <v>2128</v>
      </c>
      <c r="J13550" t="s">
        <v>15</v>
      </c>
      <c r="K13550" t="s">
        <v>4416</v>
      </c>
      <c r="M13550" t="str">
        <f t="shared" si="211"/>
        <v>39927Detroit Pistons</v>
      </c>
    </row>
    <row r="13551" spans="1:13" ht="17">
      <c r="A13551" t="s">
        <v>18057</v>
      </c>
      <c r="B13551" s="2">
        <v>39924</v>
      </c>
      <c r="C13551" t="s">
        <v>4381</v>
      </c>
      <c r="D13551" t="s">
        <v>9</v>
      </c>
      <c r="E13551" t="s">
        <v>2165</v>
      </c>
      <c r="F13551" t="s">
        <v>3866</v>
      </c>
      <c r="G13551" t="s">
        <v>1207</v>
      </c>
      <c r="H13551" t="s">
        <v>731</v>
      </c>
      <c r="I13551" t="s">
        <v>2128</v>
      </c>
      <c r="J13551" t="s">
        <v>15</v>
      </c>
      <c r="K13551" t="s">
        <v>4416</v>
      </c>
      <c r="M13551" t="str">
        <f t="shared" si="211"/>
        <v>39924Detroit Pistons</v>
      </c>
    </row>
    <row r="13552" spans="1:13" ht="17">
      <c r="A13552" t="s">
        <v>18058</v>
      </c>
      <c r="B13552" s="2">
        <v>39921</v>
      </c>
      <c r="C13552" t="s">
        <v>4381</v>
      </c>
      <c r="D13552" t="s">
        <v>9</v>
      </c>
      <c r="E13552" t="s">
        <v>1568</v>
      </c>
      <c r="F13552" t="s">
        <v>3866</v>
      </c>
      <c r="G13552" t="s">
        <v>1207</v>
      </c>
      <c r="H13552" t="s">
        <v>660</v>
      </c>
      <c r="I13552" t="s">
        <v>2128</v>
      </c>
      <c r="J13552" t="s">
        <v>15</v>
      </c>
      <c r="K13552" t="s">
        <v>4416</v>
      </c>
      <c r="M13552" t="str">
        <f t="shared" si="211"/>
        <v>39921Detroit Pistons</v>
      </c>
    </row>
    <row r="13553" spans="1:13" ht="17">
      <c r="A13553" t="s">
        <v>18059</v>
      </c>
      <c r="B13553" s="2">
        <v>43576</v>
      </c>
      <c r="C13553" t="s">
        <v>28</v>
      </c>
      <c r="D13553" t="s">
        <v>9</v>
      </c>
      <c r="E13553" t="s">
        <v>1232</v>
      </c>
      <c r="F13553" t="s">
        <v>3866</v>
      </c>
      <c r="G13553" t="s">
        <v>99</v>
      </c>
      <c r="H13553" t="s">
        <v>347</v>
      </c>
      <c r="I13553" t="s">
        <v>2201</v>
      </c>
      <c r="J13553" t="s">
        <v>15</v>
      </c>
      <c r="K13553" t="s">
        <v>4418</v>
      </c>
      <c r="M13553" t="str">
        <f t="shared" si="211"/>
        <v>43576Indiana Pacers</v>
      </c>
    </row>
    <row r="13554" spans="1:13" ht="17">
      <c r="A13554" t="s">
        <v>18060</v>
      </c>
      <c r="B13554" s="2">
        <v>43574</v>
      </c>
      <c r="C13554" t="s">
        <v>28</v>
      </c>
      <c r="D13554" t="s">
        <v>9</v>
      </c>
      <c r="E13554" t="s">
        <v>260</v>
      </c>
      <c r="F13554" t="s">
        <v>3866</v>
      </c>
      <c r="G13554" t="s">
        <v>97</v>
      </c>
      <c r="H13554" t="s">
        <v>391</v>
      </c>
      <c r="I13554" t="s">
        <v>2201</v>
      </c>
      <c r="J13554" t="s">
        <v>15</v>
      </c>
      <c r="K13554" t="s">
        <v>4418</v>
      </c>
      <c r="M13554" t="str">
        <f t="shared" si="211"/>
        <v>43574Indiana Pacers</v>
      </c>
    </row>
    <row r="13555" spans="1:13" ht="17">
      <c r="A13555" t="s">
        <v>18061</v>
      </c>
      <c r="B13555" s="2">
        <v>43572</v>
      </c>
      <c r="C13555" t="s">
        <v>4390</v>
      </c>
      <c r="D13555" t="s">
        <v>9</v>
      </c>
      <c r="E13555" t="s">
        <v>1753</v>
      </c>
      <c r="F13555" t="s">
        <v>3866</v>
      </c>
      <c r="G13555" t="s">
        <v>3129</v>
      </c>
      <c r="H13555" t="s">
        <v>210</v>
      </c>
      <c r="I13555" t="s">
        <v>2201</v>
      </c>
      <c r="J13555" t="s">
        <v>15</v>
      </c>
      <c r="K13555" t="s">
        <v>4418</v>
      </c>
      <c r="M13555" t="str">
        <f t="shared" si="211"/>
        <v>43572Indiana Pacers</v>
      </c>
    </row>
    <row r="13556" spans="1:13" ht="17">
      <c r="A13556" t="s">
        <v>18062</v>
      </c>
      <c r="B13556" s="2">
        <v>43569</v>
      </c>
      <c r="C13556" t="s">
        <v>4390</v>
      </c>
      <c r="D13556" t="s">
        <v>9</v>
      </c>
      <c r="E13556" t="s">
        <v>3160</v>
      </c>
      <c r="F13556" t="s">
        <v>3866</v>
      </c>
      <c r="G13556" t="s">
        <v>325</v>
      </c>
      <c r="H13556" t="s">
        <v>213</v>
      </c>
      <c r="I13556" t="s">
        <v>2201</v>
      </c>
      <c r="J13556" t="s">
        <v>15</v>
      </c>
      <c r="K13556" t="s">
        <v>4418</v>
      </c>
      <c r="M13556" t="str">
        <f t="shared" si="211"/>
        <v>43569Indiana Pacers</v>
      </c>
    </row>
    <row r="13557" spans="1:13" ht="17">
      <c r="A13557" t="s">
        <v>18063</v>
      </c>
      <c r="B13557" s="2">
        <v>43219</v>
      </c>
      <c r="C13557" t="s">
        <v>4381</v>
      </c>
      <c r="D13557" t="s">
        <v>9</v>
      </c>
      <c r="E13557" t="s">
        <v>2459</v>
      </c>
      <c r="F13557" t="s">
        <v>3866</v>
      </c>
      <c r="G13557" t="s">
        <v>36</v>
      </c>
      <c r="H13557" t="s">
        <v>307</v>
      </c>
      <c r="I13557" t="s">
        <v>2201</v>
      </c>
      <c r="J13557" t="s">
        <v>15</v>
      </c>
      <c r="K13557" t="s">
        <v>4418</v>
      </c>
      <c r="M13557" t="str">
        <f t="shared" si="211"/>
        <v>43219Indiana Pacers</v>
      </c>
    </row>
    <row r="13558" spans="1:13" ht="17">
      <c r="A13558" t="s">
        <v>18064</v>
      </c>
      <c r="B13558" s="2">
        <v>43217</v>
      </c>
      <c r="C13558" t="s">
        <v>21</v>
      </c>
      <c r="D13558" t="s">
        <v>17</v>
      </c>
      <c r="E13558" t="s">
        <v>2793</v>
      </c>
      <c r="F13558" t="s">
        <v>3866</v>
      </c>
      <c r="G13558" t="s">
        <v>133</v>
      </c>
      <c r="H13558" t="s">
        <v>245</v>
      </c>
      <c r="I13558" t="s">
        <v>2201</v>
      </c>
      <c r="J13558" t="s">
        <v>15</v>
      </c>
      <c r="K13558" t="s">
        <v>4418</v>
      </c>
      <c r="M13558" t="str">
        <f t="shared" si="211"/>
        <v>43217Indiana Pacers</v>
      </c>
    </row>
    <row r="13559" spans="1:13" ht="17">
      <c r="A13559" t="s">
        <v>18065</v>
      </c>
      <c r="B13559" s="2">
        <v>43215</v>
      </c>
      <c r="C13559" t="s">
        <v>4381</v>
      </c>
      <c r="D13559" t="s">
        <v>9</v>
      </c>
      <c r="E13559" t="s">
        <v>290</v>
      </c>
      <c r="F13559" t="s">
        <v>3866</v>
      </c>
      <c r="G13559" t="s">
        <v>50</v>
      </c>
      <c r="H13559" t="s">
        <v>224</v>
      </c>
      <c r="I13559" t="s">
        <v>2201</v>
      </c>
      <c r="J13559" t="s">
        <v>15</v>
      </c>
      <c r="K13559" t="s">
        <v>4418</v>
      </c>
      <c r="M13559" t="str">
        <f t="shared" si="211"/>
        <v>43215Indiana Pacers</v>
      </c>
    </row>
    <row r="13560" spans="1:13" ht="17">
      <c r="A13560" t="s">
        <v>18066</v>
      </c>
      <c r="B13560" s="2">
        <v>43212</v>
      </c>
      <c r="C13560" t="s">
        <v>21</v>
      </c>
      <c r="D13560" t="s">
        <v>9</v>
      </c>
      <c r="E13560" t="s">
        <v>52</v>
      </c>
      <c r="F13560" t="s">
        <v>3866</v>
      </c>
      <c r="G13560" t="s">
        <v>113</v>
      </c>
      <c r="H13560" t="s">
        <v>224</v>
      </c>
      <c r="I13560" t="s">
        <v>2201</v>
      </c>
      <c r="J13560" t="s">
        <v>15</v>
      </c>
      <c r="K13560" t="s">
        <v>4418</v>
      </c>
      <c r="M13560" t="str">
        <f t="shared" si="211"/>
        <v>43212Indiana Pacers</v>
      </c>
    </row>
    <row r="13561" spans="1:13" ht="17">
      <c r="A13561" t="s">
        <v>18067</v>
      </c>
      <c r="B13561" s="2">
        <v>43210</v>
      </c>
      <c r="C13561" t="s">
        <v>21</v>
      </c>
      <c r="D13561" t="s">
        <v>17</v>
      </c>
      <c r="E13561" t="s">
        <v>1408</v>
      </c>
      <c r="F13561" t="s">
        <v>3866</v>
      </c>
      <c r="G13561" t="s">
        <v>133</v>
      </c>
      <c r="H13561" t="s">
        <v>94</v>
      </c>
      <c r="I13561" t="s">
        <v>2201</v>
      </c>
      <c r="J13561" t="s">
        <v>15</v>
      </c>
      <c r="K13561" t="s">
        <v>4418</v>
      </c>
      <c r="M13561" t="str">
        <f t="shared" si="211"/>
        <v>43210Indiana Pacers</v>
      </c>
    </row>
    <row r="13562" spans="1:13" ht="17">
      <c r="A13562" t="s">
        <v>18068</v>
      </c>
      <c r="B13562" s="2">
        <v>43208</v>
      </c>
      <c r="C13562" t="s">
        <v>4381</v>
      </c>
      <c r="D13562" t="s">
        <v>9</v>
      </c>
      <c r="E13562" t="s">
        <v>49</v>
      </c>
      <c r="F13562" t="s">
        <v>3866</v>
      </c>
      <c r="G13562" t="s">
        <v>451</v>
      </c>
      <c r="H13562" t="s">
        <v>192</v>
      </c>
      <c r="I13562" t="s">
        <v>2201</v>
      </c>
      <c r="J13562" t="s">
        <v>15</v>
      </c>
      <c r="K13562" t="s">
        <v>4418</v>
      </c>
      <c r="M13562" t="str">
        <f t="shared" si="211"/>
        <v>43208Indiana Pacers</v>
      </c>
    </row>
    <row r="13563" spans="1:13" ht="17">
      <c r="A13563" t="s">
        <v>18069</v>
      </c>
      <c r="B13563" s="2">
        <v>43205</v>
      </c>
      <c r="C13563" t="s">
        <v>4381</v>
      </c>
      <c r="D13563" t="s">
        <v>17</v>
      </c>
      <c r="E13563" t="s">
        <v>869</v>
      </c>
      <c r="F13563" t="s">
        <v>3866</v>
      </c>
      <c r="G13563" t="s">
        <v>624</v>
      </c>
      <c r="H13563" t="s">
        <v>40</v>
      </c>
      <c r="I13563" t="s">
        <v>2201</v>
      </c>
      <c r="J13563" t="s">
        <v>15</v>
      </c>
      <c r="K13563" t="s">
        <v>4418</v>
      </c>
      <c r="M13563" t="str">
        <f t="shared" si="211"/>
        <v>43205Indiana Pacers</v>
      </c>
    </row>
    <row r="13564" spans="1:13" ht="17">
      <c r="A13564" t="s">
        <v>18070</v>
      </c>
      <c r="B13564" s="2">
        <v>42848</v>
      </c>
      <c r="C13564" t="s">
        <v>21</v>
      </c>
      <c r="D13564" t="s">
        <v>9</v>
      </c>
      <c r="E13564" t="s">
        <v>897</v>
      </c>
      <c r="F13564" t="s">
        <v>3866</v>
      </c>
      <c r="G13564" t="s">
        <v>99</v>
      </c>
      <c r="H13564" t="s">
        <v>100</v>
      </c>
      <c r="I13564" t="s">
        <v>2201</v>
      </c>
      <c r="J13564" t="s">
        <v>15</v>
      </c>
      <c r="K13564" t="s">
        <v>4418</v>
      </c>
      <c r="M13564" t="str">
        <f t="shared" si="211"/>
        <v>42848Indiana Pacers</v>
      </c>
    </row>
    <row r="13565" spans="1:13" ht="17">
      <c r="A13565" t="s">
        <v>18071</v>
      </c>
      <c r="B13565" s="2">
        <v>42845</v>
      </c>
      <c r="C13565" t="s">
        <v>21</v>
      </c>
      <c r="D13565" t="s">
        <v>9</v>
      </c>
      <c r="E13565" t="s">
        <v>892</v>
      </c>
      <c r="F13565" t="s">
        <v>3866</v>
      </c>
      <c r="G13565" t="s">
        <v>123</v>
      </c>
      <c r="H13565" t="s">
        <v>106</v>
      </c>
      <c r="I13565" t="s">
        <v>2201</v>
      </c>
      <c r="J13565" t="s">
        <v>15</v>
      </c>
      <c r="K13565" t="s">
        <v>4418</v>
      </c>
      <c r="M13565" t="str">
        <f t="shared" si="211"/>
        <v>42845Indiana Pacers</v>
      </c>
    </row>
    <row r="13566" spans="1:13" ht="17">
      <c r="A13566" t="s">
        <v>18072</v>
      </c>
      <c r="B13566" s="2">
        <v>42842</v>
      </c>
      <c r="C13566" t="s">
        <v>4381</v>
      </c>
      <c r="D13566" t="s">
        <v>9</v>
      </c>
      <c r="E13566" t="s">
        <v>2148</v>
      </c>
      <c r="F13566" t="s">
        <v>3866</v>
      </c>
      <c r="G13566" t="s">
        <v>644</v>
      </c>
      <c r="H13566" t="s">
        <v>253</v>
      </c>
      <c r="I13566" t="s">
        <v>2201</v>
      </c>
      <c r="J13566" t="s">
        <v>15</v>
      </c>
      <c r="K13566" t="s">
        <v>4418</v>
      </c>
      <c r="M13566" t="str">
        <f t="shared" si="211"/>
        <v>42842Indiana Pacers</v>
      </c>
    </row>
    <row r="13567" spans="1:13" ht="17">
      <c r="A13567" t="s">
        <v>18073</v>
      </c>
      <c r="B13567" s="2">
        <v>42840</v>
      </c>
      <c r="C13567" t="s">
        <v>4381</v>
      </c>
      <c r="D13567" t="s">
        <v>9</v>
      </c>
      <c r="E13567" t="s">
        <v>477</v>
      </c>
      <c r="F13567" t="s">
        <v>3866</v>
      </c>
      <c r="G13567" t="s">
        <v>644</v>
      </c>
      <c r="H13567" t="s">
        <v>31</v>
      </c>
      <c r="I13567" t="s">
        <v>2201</v>
      </c>
      <c r="J13567" t="s">
        <v>15</v>
      </c>
      <c r="K13567" t="s">
        <v>4418</v>
      </c>
      <c r="M13567" t="str">
        <f t="shared" si="211"/>
        <v>42840Indiana Pacers</v>
      </c>
    </row>
    <row r="13568" spans="1:13" ht="17">
      <c r="A13568" t="s">
        <v>18074</v>
      </c>
      <c r="B13568" s="2">
        <v>42491</v>
      </c>
      <c r="C13568" t="s">
        <v>4404</v>
      </c>
      <c r="D13568" t="s">
        <v>9</v>
      </c>
      <c r="E13568" t="s">
        <v>1363</v>
      </c>
      <c r="F13568" t="s">
        <v>3866</v>
      </c>
      <c r="G13568" t="s">
        <v>418</v>
      </c>
      <c r="H13568" t="s">
        <v>597</v>
      </c>
      <c r="I13568" t="s">
        <v>2201</v>
      </c>
      <c r="J13568" t="s">
        <v>15</v>
      </c>
      <c r="K13568" t="s">
        <v>4418</v>
      </c>
      <c r="M13568" t="str">
        <f t="shared" si="211"/>
        <v>42491Indiana Pacers</v>
      </c>
    </row>
    <row r="13569" spans="1:13" ht="17">
      <c r="A13569" t="s">
        <v>18075</v>
      </c>
      <c r="B13569" s="2">
        <v>42489</v>
      </c>
      <c r="C13569" t="s">
        <v>70</v>
      </c>
      <c r="D13569" t="s">
        <v>17</v>
      </c>
      <c r="E13569" t="s">
        <v>723</v>
      </c>
      <c r="F13569" t="s">
        <v>3866</v>
      </c>
      <c r="G13569" t="s">
        <v>133</v>
      </c>
      <c r="H13569" t="s">
        <v>321</v>
      </c>
      <c r="I13569" t="s">
        <v>2201</v>
      </c>
      <c r="J13569" t="s">
        <v>15</v>
      </c>
      <c r="K13569" t="s">
        <v>4418</v>
      </c>
      <c r="M13569" t="str">
        <f t="shared" si="211"/>
        <v>42489Indiana Pacers</v>
      </c>
    </row>
    <row r="13570" spans="1:13" ht="17">
      <c r="A13570" t="s">
        <v>18076</v>
      </c>
      <c r="B13570" s="2">
        <v>42486</v>
      </c>
      <c r="C13570" t="s">
        <v>4404</v>
      </c>
      <c r="D13570" t="s">
        <v>9</v>
      </c>
      <c r="E13570" t="s">
        <v>191</v>
      </c>
      <c r="F13570" t="s">
        <v>3866</v>
      </c>
      <c r="G13570" t="s">
        <v>53</v>
      </c>
      <c r="H13570" t="s">
        <v>428</v>
      </c>
      <c r="I13570" t="s">
        <v>2201</v>
      </c>
      <c r="J13570" t="s">
        <v>15</v>
      </c>
      <c r="K13570" t="s">
        <v>4418</v>
      </c>
      <c r="M13570" t="str">
        <f t="shared" ref="M13570:M13633" si="212">CONCATENATE(B13570,K13570)</f>
        <v>42486Indiana Pacers</v>
      </c>
    </row>
    <row r="13571" spans="1:13" ht="17">
      <c r="A13571" t="s">
        <v>18077</v>
      </c>
      <c r="B13571" s="2">
        <v>42483</v>
      </c>
      <c r="C13571" t="s">
        <v>70</v>
      </c>
      <c r="D13571" t="s">
        <v>17</v>
      </c>
      <c r="E13571" t="s">
        <v>1854</v>
      </c>
      <c r="F13571" t="s">
        <v>3866</v>
      </c>
      <c r="G13571" t="s">
        <v>30</v>
      </c>
      <c r="H13571" t="s">
        <v>631</v>
      </c>
      <c r="I13571" t="s">
        <v>2201</v>
      </c>
      <c r="J13571" t="s">
        <v>15</v>
      </c>
      <c r="K13571" t="s">
        <v>4418</v>
      </c>
      <c r="M13571" t="str">
        <f t="shared" si="212"/>
        <v>42483Indiana Pacers</v>
      </c>
    </row>
    <row r="13572" spans="1:13" ht="17">
      <c r="A13572" t="s">
        <v>18078</v>
      </c>
      <c r="B13572" s="2">
        <v>42481</v>
      </c>
      <c r="C13572" t="s">
        <v>70</v>
      </c>
      <c r="D13572" t="s">
        <v>9</v>
      </c>
      <c r="E13572" t="s">
        <v>2631</v>
      </c>
      <c r="F13572" t="s">
        <v>3866</v>
      </c>
      <c r="G13572" t="s">
        <v>293</v>
      </c>
      <c r="H13572" t="s">
        <v>374</v>
      </c>
      <c r="I13572" t="s">
        <v>2201</v>
      </c>
      <c r="J13572" t="s">
        <v>15</v>
      </c>
      <c r="K13572" t="s">
        <v>4418</v>
      </c>
      <c r="M13572" t="str">
        <f t="shared" si="212"/>
        <v>42481Indiana Pacers</v>
      </c>
    </row>
    <row r="13573" spans="1:13" ht="17">
      <c r="A13573" t="s">
        <v>18079</v>
      </c>
      <c r="B13573" s="2">
        <v>42478</v>
      </c>
      <c r="C13573" t="s">
        <v>4404</v>
      </c>
      <c r="D13573" t="s">
        <v>9</v>
      </c>
      <c r="E13573" t="s">
        <v>696</v>
      </c>
      <c r="F13573" t="s">
        <v>3866</v>
      </c>
      <c r="G13573" t="s">
        <v>485</v>
      </c>
      <c r="H13573" t="s">
        <v>393</v>
      </c>
      <c r="I13573" t="s">
        <v>2201</v>
      </c>
      <c r="J13573" t="s">
        <v>15</v>
      </c>
      <c r="K13573" t="s">
        <v>4418</v>
      </c>
      <c r="M13573" t="str">
        <f t="shared" si="212"/>
        <v>42478Indiana Pacers</v>
      </c>
    </row>
    <row r="13574" spans="1:13" ht="17">
      <c r="A13574" t="s">
        <v>18080</v>
      </c>
      <c r="B13574" s="2">
        <v>42476</v>
      </c>
      <c r="C13574" t="s">
        <v>4404</v>
      </c>
      <c r="D13574" t="s">
        <v>17</v>
      </c>
      <c r="E13574" t="s">
        <v>661</v>
      </c>
      <c r="F13574" t="s">
        <v>3866</v>
      </c>
      <c r="G13574" t="s">
        <v>624</v>
      </c>
      <c r="H13574" t="s">
        <v>393</v>
      </c>
      <c r="I13574" t="s">
        <v>2201</v>
      </c>
      <c r="J13574" t="s">
        <v>15</v>
      </c>
      <c r="K13574" t="s">
        <v>4418</v>
      </c>
      <c r="M13574" t="str">
        <f t="shared" si="212"/>
        <v>42476Indiana Pacers</v>
      </c>
    </row>
    <row r="13575" spans="1:13" ht="17">
      <c r="A13575" t="s">
        <v>18081</v>
      </c>
      <c r="B13575" s="2">
        <v>41789</v>
      </c>
      <c r="C13575" t="s">
        <v>4396</v>
      </c>
      <c r="D13575" t="s">
        <v>9</v>
      </c>
      <c r="E13575" t="s">
        <v>1538</v>
      </c>
      <c r="F13575" t="s">
        <v>3868</v>
      </c>
      <c r="G13575" t="s">
        <v>485</v>
      </c>
      <c r="H13575" t="s">
        <v>1280</v>
      </c>
      <c r="I13575" t="s">
        <v>2201</v>
      </c>
      <c r="J13575" t="s">
        <v>15</v>
      </c>
      <c r="K13575" t="s">
        <v>4418</v>
      </c>
      <c r="M13575" t="str">
        <f t="shared" si="212"/>
        <v>41789Indiana Pacers</v>
      </c>
    </row>
    <row r="13576" spans="1:13" ht="17">
      <c r="A13576" t="s">
        <v>18082</v>
      </c>
      <c r="B13576" s="2">
        <v>41787</v>
      </c>
      <c r="C13576" t="s">
        <v>95</v>
      </c>
      <c r="D13576" t="s">
        <v>17</v>
      </c>
      <c r="E13576" t="s">
        <v>214</v>
      </c>
      <c r="F13576" t="s">
        <v>3868</v>
      </c>
      <c r="G13576" t="s">
        <v>158</v>
      </c>
      <c r="H13576" t="s">
        <v>699</v>
      </c>
      <c r="I13576" t="s">
        <v>2201</v>
      </c>
      <c r="J13576" t="s">
        <v>15</v>
      </c>
      <c r="K13576" t="s">
        <v>4418</v>
      </c>
      <c r="M13576" t="str">
        <f t="shared" si="212"/>
        <v>41787Indiana Pacers</v>
      </c>
    </row>
    <row r="13577" spans="1:13" ht="17">
      <c r="A13577" t="s">
        <v>18083</v>
      </c>
      <c r="B13577" s="2">
        <v>41785</v>
      </c>
      <c r="C13577" t="s">
        <v>4396</v>
      </c>
      <c r="D13577" t="s">
        <v>9</v>
      </c>
      <c r="E13577" t="s">
        <v>750</v>
      </c>
      <c r="F13577" t="s">
        <v>3868</v>
      </c>
      <c r="G13577" t="s">
        <v>56</v>
      </c>
      <c r="H13577" t="s">
        <v>1280</v>
      </c>
      <c r="I13577" t="s">
        <v>2201</v>
      </c>
      <c r="J13577" t="s">
        <v>15</v>
      </c>
      <c r="K13577" t="s">
        <v>4418</v>
      </c>
      <c r="M13577" t="str">
        <f t="shared" si="212"/>
        <v>41785Indiana Pacers</v>
      </c>
    </row>
    <row r="13578" spans="1:13" ht="17">
      <c r="A13578" t="s">
        <v>18084</v>
      </c>
      <c r="B13578" s="2">
        <v>41783</v>
      </c>
      <c r="C13578" t="s">
        <v>4396</v>
      </c>
      <c r="D13578" t="s">
        <v>9</v>
      </c>
      <c r="E13578" t="s">
        <v>1570</v>
      </c>
      <c r="F13578" t="s">
        <v>3868</v>
      </c>
      <c r="G13578" t="s">
        <v>56</v>
      </c>
      <c r="H13578" t="s">
        <v>586</v>
      </c>
      <c r="I13578" t="s">
        <v>2201</v>
      </c>
      <c r="J13578" t="s">
        <v>15</v>
      </c>
      <c r="K13578" t="s">
        <v>4418</v>
      </c>
      <c r="M13578" t="str">
        <f t="shared" si="212"/>
        <v>41783Indiana Pacers</v>
      </c>
    </row>
    <row r="13579" spans="1:13" ht="17">
      <c r="A13579" t="s">
        <v>18085</v>
      </c>
      <c r="B13579" s="2">
        <v>41779</v>
      </c>
      <c r="C13579" t="s">
        <v>95</v>
      </c>
      <c r="D13579" t="s">
        <v>9</v>
      </c>
      <c r="E13579" t="s">
        <v>2171</v>
      </c>
      <c r="F13579" t="s">
        <v>3868</v>
      </c>
      <c r="G13579" t="s">
        <v>209</v>
      </c>
      <c r="H13579" t="s">
        <v>616</v>
      </c>
      <c r="I13579" t="s">
        <v>2201</v>
      </c>
      <c r="J13579" t="s">
        <v>15</v>
      </c>
      <c r="K13579" t="s">
        <v>4418</v>
      </c>
      <c r="M13579" t="str">
        <f t="shared" si="212"/>
        <v>41779Indiana Pacers</v>
      </c>
    </row>
    <row r="13580" spans="1:13" ht="17">
      <c r="A13580" t="s">
        <v>18086</v>
      </c>
      <c r="B13580" s="2">
        <v>41777</v>
      </c>
      <c r="C13580" t="s">
        <v>95</v>
      </c>
      <c r="D13580" t="s">
        <v>17</v>
      </c>
      <c r="E13580" t="s">
        <v>574</v>
      </c>
      <c r="F13580" t="s">
        <v>3868</v>
      </c>
      <c r="G13580" t="s">
        <v>161</v>
      </c>
      <c r="H13580" t="s">
        <v>586</v>
      </c>
      <c r="I13580" t="s">
        <v>2201</v>
      </c>
      <c r="J13580" t="s">
        <v>15</v>
      </c>
      <c r="K13580" t="s">
        <v>4418</v>
      </c>
      <c r="M13580" t="str">
        <f t="shared" si="212"/>
        <v>41777Indiana Pacers</v>
      </c>
    </row>
    <row r="13581" spans="1:13" ht="17">
      <c r="A13581" t="s">
        <v>18087</v>
      </c>
      <c r="B13581" s="2">
        <v>41774</v>
      </c>
      <c r="C13581" t="s">
        <v>4386</v>
      </c>
      <c r="D13581" t="s">
        <v>17</v>
      </c>
      <c r="E13581" t="s">
        <v>2737</v>
      </c>
      <c r="F13581" t="s">
        <v>3867</v>
      </c>
      <c r="G13581" t="s">
        <v>367</v>
      </c>
      <c r="H13581" t="s">
        <v>741</v>
      </c>
      <c r="I13581" t="s">
        <v>2201</v>
      </c>
      <c r="J13581" t="s">
        <v>15</v>
      </c>
      <c r="K13581" t="s">
        <v>4418</v>
      </c>
      <c r="M13581" t="str">
        <f t="shared" si="212"/>
        <v>41774Indiana Pacers</v>
      </c>
    </row>
    <row r="13582" spans="1:13" ht="17">
      <c r="A13582" t="s">
        <v>18088</v>
      </c>
      <c r="B13582" s="2">
        <v>41772</v>
      </c>
      <c r="C13582" t="s">
        <v>128</v>
      </c>
      <c r="D13582" t="s">
        <v>9</v>
      </c>
      <c r="E13582" t="s">
        <v>3505</v>
      </c>
      <c r="F13582" t="s">
        <v>3867</v>
      </c>
      <c r="G13582" t="s">
        <v>395</v>
      </c>
      <c r="H13582" t="s">
        <v>663</v>
      </c>
      <c r="I13582" t="s">
        <v>2201</v>
      </c>
      <c r="J13582" t="s">
        <v>15</v>
      </c>
      <c r="K13582" t="s">
        <v>4418</v>
      </c>
      <c r="M13582" t="str">
        <f t="shared" si="212"/>
        <v>41772Indiana Pacers</v>
      </c>
    </row>
    <row r="13583" spans="1:13" ht="17">
      <c r="A13583" t="s">
        <v>18089</v>
      </c>
      <c r="B13583" s="2">
        <v>41770</v>
      </c>
      <c r="C13583" t="s">
        <v>4386</v>
      </c>
      <c r="D13583" t="s">
        <v>17</v>
      </c>
      <c r="E13583" t="s">
        <v>665</v>
      </c>
      <c r="F13583" t="s">
        <v>3867</v>
      </c>
      <c r="G13583" t="s">
        <v>309</v>
      </c>
      <c r="H13583" t="s">
        <v>648</v>
      </c>
      <c r="I13583" t="s">
        <v>2201</v>
      </c>
      <c r="J13583" t="s">
        <v>15</v>
      </c>
      <c r="K13583" t="s">
        <v>4418</v>
      </c>
      <c r="M13583" t="str">
        <f t="shared" si="212"/>
        <v>41770Indiana Pacers</v>
      </c>
    </row>
    <row r="13584" spans="1:13" ht="17">
      <c r="A13584" t="s">
        <v>18090</v>
      </c>
      <c r="B13584" s="2">
        <v>41768</v>
      </c>
      <c r="C13584" t="s">
        <v>4386</v>
      </c>
      <c r="D13584" t="s">
        <v>17</v>
      </c>
      <c r="E13584" t="s">
        <v>3923</v>
      </c>
      <c r="F13584" t="s">
        <v>3867</v>
      </c>
      <c r="G13584" t="s">
        <v>23</v>
      </c>
      <c r="H13584" t="s">
        <v>699</v>
      </c>
      <c r="I13584" t="s">
        <v>2201</v>
      </c>
      <c r="J13584" t="s">
        <v>15</v>
      </c>
      <c r="K13584" t="s">
        <v>4418</v>
      </c>
      <c r="M13584" t="str">
        <f t="shared" si="212"/>
        <v>41768Indiana Pacers</v>
      </c>
    </row>
    <row r="13585" spans="1:13" ht="17">
      <c r="A13585" t="s">
        <v>18091</v>
      </c>
      <c r="B13585" s="2">
        <v>41766</v>
      </c>
      <c r="C13585" t="s">
        <v>128</v>
      </c>
      <c r="D13585" t="s">
        <v>17</v>
      </c>
      <c r="E13585" t="s">
        <v>1351</v>
      </c>
      <c r="F13585" t="s">
        <v>3867</v>
      </c>
      <c r="G13585" t="s">
        <v>170</v>
      </c>
      <c r="H13585" t="s">
        <v>606</v>
      </c>
      <c r="I13585" t="s">
        <v>2201</v>
      </c>
      <c r="J13585" t="s">
        <v>15</v>
      </c>
      <c r="K13585" t="s">
        <v>4418</v>
      </c>
      <c r="M13585" t="str">
        <f t="shared" si="212"/>
        <v>41766Indiana Pacers</v>
      </c>
    </row>
    <row r="13586" spans="1:13" ht="17">
      <c r="A13586" t="s">
        <v>18092</v>
      </c>
      <c r="B13586" s="2">
        <v>41764</v>
      </c>
      <c r="C13586" t="s">
        <v>128</v>
      </c>
      <c r="D13586" t="s">
        <v>9</v>
      </c>
      <c r="E13586" t="s">
        <v>867</v>
      </c>
      <c r="F13586" t="s">
        <v>3867</v>
      </c>
      <c r="G13586" t="s">
        <v>63</v>
      </c>
      <c r="H13586" t="s">
        <v>744</v>
      </c>
      <c r="I13586" t="s">
        <v>2201</v>
      </c>
      <c r="J13586" t="s">
        <v>15</v>
      </c>
      <c r="K13586" t="s">
        <v>4418</v>
      </c>
      <c r="M13586" t="str">
        <f t="shared" si="212"/>
        <v>41764Indiana Pacers</v>
      </c>
    </row>
    <row r="13587" spans="1:13" ht="17">
      <c r="A13587" t="s">
        <v>18093</v>
      </c>
      <c r="B13587" s="2">
        <v>41762</v>
      </c>
      <c r="C13587" t="s">
        <v>934</v>
      </c>
      <c r="D13587" t="s">
        <v>17</v>
      </c>
      <c r="E13587" t="s">
        <v>1337</v>
      </c>
      <c r="F13587" t="s">
        <v>3866</v>
      </c>
      <c r="G13587" t="s">
        <v>312</v>
      </c>
      <c r="H13587" t="s">
        <v>616</v>
      </c>
      <c r="I13587" t="s">
        <v>2201</v>
      </c>
      <c r="J13587" t="s">
        <v>15</v>
      </c>
      <c r="K13587" t="s">
        <v>4418</v>
      </c>
      <c r="M13587" t="str">
        <f t="shared" si="212"/>
        <v>41762Indiana Pacers</v>
      </c>
    </row>
    <row r="13588" spans="1:13" ht="17">
      <c r="A13588" t="s">
        <v>18094</v>
      </c>
      <c r="B13588" s="2">
        <v>41760</v>
      </c>
      <c r="C13588" t="s">
        <v>4409</v>
      </c>
      <c r="D13588" t="s">
        <v>17</v>
      </c>
      <c r="E13588" t="s">
        <v>388</v>
      </c>
      <c r="F13588" t="s">
        <v>3866</v>
      </c>
      <c r="G13588" t="s">
        <v>102</v>
      </c>
      <c r="H13588" t="s">
        <v>618</v>
      </c>
      <c r="I13588" t="s">
        <v>2201</v>
      </c>
      <c r="J13588" t="s">
        <v>15</v>
      </c>
      <c r="K13588" t="s">
        <v>4418</v>
      </c>
      <c r="M13588" t="str">
        <f t="shared" si="212"/>
        <v>41760Indiana Pacers</v>
      </c>
    </row>
    <row r="13589" spans="1:13" ht="17">
      <c r="A13589" t="s">
        <v>18095</v>
      </c>
      <c r="B13589" s="2">
        <v>41757</v>
      </c>
      <c r="C13589" t="s">
        <v>934</v>
      </c>
      <c r="D13589" t="s">
        <v>9</v>
      </c>
      <c r="E13589" t="s">
        <v>1081</v>
      </c>
      <c r="F13589" t="s">
        <v>3866</v>
      </c>
      <c r="G13589" t="s">
        <v>136</v>
      </c>
      <c r="H13589" t="s">
        <v>463</v>
      </c>
      <c r="I13589" t="s">
        <v>2201</v>
      </c>
      <c r="J13589" t="s">
        <v>15</v>
      </c>
      <c r="K13589" t="s">
        <v>4418</v>
      </c>
      <c r="M13589" t="str">
        <f t="shared" si="212"/>
        <v>41757Indiana Pacers</v>
      </c>
    </row>
    <row r="13590" spans="1:13" ht="17">
      <c r="A13590" t="s">
        <v>18096</v>
      </c>
      <c r="B13590" s="2">
        <v>41755</v>
      </c>
      <c r="C13590" t="s">
        <v>4409</v>
      </c>
      <c r="D13590" t="s">
        <v>17</v>
      </c>
      <c r="E13590" t="s">
        <v>1535</v>
      </c>
      <c r="F13590" t="s">
        <v>3866</v>
      </c>
      <c r="G13590" t="s">
        <v>39</v>
      </c>
      <c r="H13590" t="s">
        <v>679</v>
      </c>
      <c r="I13590" t="s">
        <v>2201</v>
      </c>
      <c r="J13590" t="s">
        <v>15</v>
      </c>
      <c r="K13590" t="s">
        <v>4418</v>
      </c>
      <c r="M13590" t="str">
        <f t="shared" si="212"/>
        <v>41755Indiana Pacers</v>
      </c>
    </row>
    <row r="13591" spans="1:13" ht="17">
      <c r="A13591" t="s">
        <v>18097</v>
      </c>
      <c r="B13591" s="2">
        <v>41753</v>
      </c>
      <c r="C13591" t="s">
        <v>4409</v>
      </c>
      <c r="D13591" t="s">
        <v>9</v>
      </c>
      <c r="E13591" t="s">
        <v>863</v>
      </c>
      <c r="F13591" t="s">
        <v>3866</v>
      </c>
      <c r="G13591" t="s">
        <v>60</v>
      </c>
      <c r="H13591" t="s">
        <v>496</v>
      </c>
      <c r="I13591" t="s">
        <v>2201</v>
      </c>
      <c r="J13591" t="s">
        <v>15</v>
      </c>
      <c r="K13591" t="s">
        <v>4418</v>
      </c>
      <c r="M13591" t="str">
        <f t="shared" si="212"/>
        <v>41753Indiana Pacers</v>
      </c>
    </row>
    <row r="13592" spans="1:13" ht="17">
      <c r="A13592" t="s">
        <v>18098</v>
      </c>
      <c r="B13592" s="2">
        <v>41751</v>
      </c>
      <c r="C13592" t="s">
        <v>934</v>
      </c>
      <c r="D13592" t="s">
        <v>17</v>
      </c>
      <c r="E13592" t="s">
        <v>1480</v>
      </c>
      <c r="F13592" t="s">
        <v>3866</v>
      </c>
      <c r="G13592" t="s">
        <v>117</v>
      </c>
      <c r="H13592" t="s">
        <v>774</v>
      </c>
      <c r="I13592" t="s">
        <v>2201</v>
      </c>
      <c r="J13592" t="s">
        <v>15</v>
      </c>
      <c r="K13592" t="s">
        <v>4418</v>
      </c>
      <c r="M13592" t="str">
        <f t="shared" si="212"/>
        <v>41751Indiana Pacers</v>
      </c>
    </row>
    <row r="13593" spans="1:13" ht="17">
      <c r="A13593" t="s">
        <v>18099</v>
      </c>
      <c r="B13593" s="2">
        <v>41748</v>
      </c>
      <c r="C13593" t="s">
        <v>934</v>
      </c>
      <c r="D13593" t="s">
        <v>9</v>
      </c>
      <c r="E13593" t="s">
        <v>1230</v>
      </c>
      <c r="F13593" t="s">
        <v>3866</v>
      </c>
      <c r="G13593" t="s">
        <v>206</v>
      </c>
      <c r="H13593" t="s">
        <v>636</v>
      </c>
      <c r="I13593" t="s">
        <v>2201</v>
      </c>
      <c r="J13593" t="s">
        <v>15</v>
      </c>
      <c r="K13593" t="s">
        <v>4418</v>
      </c>
      <c r="M13593" t="str">
        <f t="shared" si="212"/>
        <v>41748Indiana Pacers</v>
      </c>
    </row>
    <row r="13594" spans="1:13" ht="17">
      <c r="A13594" t="s">
        <v>18100</v>
      </c>
      <c r="B13594" s="2">
        <v>41428</v>
      </c>
      <c r="C13594" t="s">
        <v>4396</v>
      </c>
      <c r="D13594" t="s">
        <v>9</v>
      </c>
      <c r="E13594" t="s">
        <v>781</v>
      </c>
      <c r="F13594" t="s">
        <v>3868</v>
      </c>
      <c r="G13594" t="s">
        <v>66</v>
      </c>
      <c r="H13594" t="s">
        <v>688</v>
      </c>
      <c r="I13594" t="s">
        <v>2201</v>
      </c>
      <c r="J13594" t="s">
        <v>15</v>
      </c>
      <c r="K13594" t="s">
        <v>4418</v>
      </c>
      <c r="M13594" t="str">
        <f t="shared" si="212"/>
        <v>41428Indiana Pacers</v>
      </c>
    </row>
    <row r="13595" spans="1:13" ht="17">
      <c r="A13595" t="s">
        <v>18101</v>
      </c>
      <c r="B13595" s="2">
        <v>41426</v>
      </c>
      <c r="C13595" t="s">
        <v>95</v>
      </c>
      <c r="D13595" t="s">
        <v>17</v>
      </c>
      <c r="E13595" t="s">
        <v>2050</v>
      </c>
      <c r="F13595" t="s">
        <v>3868</v>
      </c>
      <c r="G13595" t="s">
        <v>334</v>
      </c>
      <c r="H13595" t="s">
        <v>699</v>
      </c>
      <c r="I13595" t="s">
        <v>2201</v>
      </c>
      <c r="J13595" t="s">
        <v>15</v>
      </c>
      <c r="K13595" t="s">
        <v>4418</v>
      </c>
      <c r="M13595" t="str">
        <f t="shared" si="212"/>
        <v>41426Indiana Pacers</v>
      </c>
    </row>
    <row r="13596" spans="1:13" ht="17">
      <c r="A13596" t="s">
        <v>18102</v>
      </c>
      <c r="B13596" s="2">
        <v>41424</v>
      </c>
      <c r="C13596" t="s">
        <v>4396</v>
      </c>
      <c r="D13596" t="s">
        <v>9</v>
      </c>
      <c r="E13596" t="s">
        <v>686</v>
      </c>
      <c r="F13596" t="s">
        <v>3868</v>
      </c>
      <c r="G13596" t="s">
        <v>325</v>
      </c>
      <c r="H13596" t="s">
        <v>752</v>
      </c>
      <c r="I13596" t="s">
        <v>2201</v>
      </c>
      <c r="J13596" t="s">
        <v>15</v>
      </c>
      <c r="K13596" t="s">
        <v>4418</v>
      </c>
      <c r="M13596" t="str">
        <f t="shared" si="212"/>
        <v>41424Indiana Pacers</v>
      </c>
    </row>
    <row r="13597" spans="1:13" ht="17">
      <c r="A13597" t="s">
        <v>18103</v>
      </c>
      <c r="B13597" s="2">
        <v>41422</v>
      </c>
      <c r="C13597" t="s">
        <v>95</v>
      </c>
      <c r="D13597" t="s">
        <v>17</v>
      </c>
      <c r="E13597" t="s">
        <v>38</v>
      </c>
      <c r="F13597" t="s">
        <v>3868</v>
      </c>
      <c r="G13597" t="s">
        <v>180</v>
      </c>
      <c r="H13597" t="s">
        <v>465</v>
      </c>
      <c r="I13597" t="s">
        <v>2201</v>
      </c>
      <c r="J13597" t="s">
        <v>15</v>
      </c>
      <c r="K13597" t="s">
        <v>4418</v>
      </c>
      <c r="M13597" t="str">
        <f t="shared" si="212"/>
        <v>41422Indiana Pacers</v>
      </c>
    </row>
    <row r="13598" spans="1:13" ht="17">
      <c r="A13598" t="s">
        <v>18104</v>
      </c>
      <c r="B13598" s="2">
        <v>41420</v>
      </c>
      <c r="C13598" t="s">
        <v>95</v>
      </c>
      <c r="D13598" t="s">
        <v>9</v>
      </c>
      <c r="E13598" t="s">
        <v>2253</v>
      </c>
      <c r="F13598" t="s">
        <v>3868</v>
      </c>
      <c r="G13598" t="s">
        <v>209</v>
      </c>
      <c r="H13598" t="s">
        <v>586</v>
      </c>
      <c r="I13598" t="s">
        <v>2201</v>
      </c>
      <c r="J13598" t="s">
        <v>15</v>
      </c>
      <c r="K13598" t="s">
        <v>4418</v>
      </c>
      <c r="M13598" t="str">
        <f t="shared" si="212"/>
        <v>41420Indiana Pacers</v>
      </c>
    </row>
    <row r="13599" spans="1:13" ht="17">
      <c r="A13599" t="s">
        <v>18105</v>
      </c>
      <c r="B13599" s="2">
        <v>41418</v>
      </c>
      <c r="C13599" t="s">
        <v>4396</v>
      </c>
      <c r="D13599" t="s">
        <v>17</v>
      </c>
      <c r="E13599" t="s">
        <v>2104</v>
      </c>
      <c r="F13599" t="s">
        <v>3868</v>
      </c>
      <c r="G13599" t="s">
        <v>53</v>
      </c>
      <c r="H13599" t="s">
        <v>1280</v>
      </c>
      <c r="I13599" t="s">
        <v>2201</v>
      </c>
      <c r="J13599" t="s">
        <v>15</v>
      </c>
      <c r="K13599" t="s">
        <v>4418</v>
      </c>
      <c r="M13599" t="str">
        <f t="shared" si="212"/>
        <v>41418Indiana Pacers</v>
      </c>
    </row>
    <row r="13600" spans="1:13" ht="17">
      <c r="A13600" t="s">
        <v>18106</v>
      </c>
      <c r="B13600" s="2">
        <v>41416</v>
      </c>
      <c r="C13600" t="s">
        <v>4396</v>
      </c>
      <c r="D13600" t="s">
        <v>9</v>
      </c>
      <c r="E13600" t="s">
        <v>3413</v>
      </c>
      <c r="F13600" t="s">
        <v>3868</v>
      </c>
      <c r="G13600" t="s">
        <v>854</v>
      </c>
      <c r="H13600" t="s">
        <v>712</v>
      </c>
      <c r="I13600" t="s">
        <v>2201</v>
      </c>
      <c r="J13600" t="s">
        <v>15</v>
      </c>
      <c r="K13600" t="s">
        <v>4418</v>
      </c>
      <c r="M13600" t="str">
        <f t="shared" si="212"/>
        <v>41416Indiana Pacers</v>
      </c>
    </row>
    <row r="13601" spans="1:13" ht="17">
      <c r="A13601" t="s">
        <v>18107</v>
      </c>
      <c r="B13601" s="2">
        <v>41412</v>
      </c>
      <c r="C13601" t="s">
        <v>125</v>
      </c>
      <c r="D13601" t="s">
        <v>17</v>
      </c>
      <c r="E13601" t="s">
        <v>674</v>
      </c>
      <c r="F13601" t="s">
        <v>3867</v>
      </c>
      <c r="G13601" t="s">
        <v>238</v>
      </c>
      <c r="H13601" t="s">
        <v>648</v>
      </c>
      <c r="I13601" t="s">
        <v>2201</v>
      </c>
      <c r="J13601" t="s">
        <v>15</v>
      </c>
      <c r="K13601" t="s">
        <v>4418</v>
      </c>
      <c r="M13601" t="str">
        <f t="shared" si="212"/>
        <v>41412Indiana Pacers</v>
      </c>
    </row>
    <row r="13602" spans="1:13" ht="17">
      <c r="A13602" t="s">
        <v>18108</v>
      </c>
      <c r="B13602" s="2">
        <v>41410</v>
      </c>
      <c r="C13602" t="s">
        <v>4398</v>
      </c>
      <c r="D13602" t="s">
        <v>9</v>
      </c>
      <c r="E13602" t="s">
        <v>3906</v>
      </c>
      <c r="F13602" t="s">
        <v>3867</v>
      </c>
      <c r="G13602" t="s">
        <v>469</v>
      </c>
      <c r="H13602" t="s">
        <v>663</v>
      </c>
      <c r="I13602" t="s">
        <v>2201</v>
      </c>
      <c r="J13602" t="s">
        <v>15</v>
      </c>
      <c r="K13602" t="s">
        <v>4418</v>
      </c>
      <c r="M13602" t="str">
        <f t="shared" si="212"/>
        <v>41410Indiana Pacers</v>
      </c>
    </row>
    <row r="13603" spans="1:13" ht="17">
      <c r="A13603" t="s">
        <v>18109</v>
      </c>
      <c r="B13603" s="2">
        <v>41408</v>
      </c>
      <c r="C13603" t="s">
        <v>125</v>
      </c>
      <c r="D13603" t="s">
        <v>17</v>
      </c>
      <c r="E13603" t="s">
        <v>409</v>
      </c>
      <c r="F13603" t="s">
        <v>3867</v>
      </c>
      <c r="G13603" t="s">
        <v>212</v>
      </c>
      <c r="H13603" t="s">
        <v>1302</v>
      </c>
      <c r="I13603" t="s">
        <v>2201</v>
      </c>
      <c r="J13603" t="s">
        <v>15</v>
      </c>
      <c r="K13603" t="s">
        <v>4418</v>
      </c>
      <c r="M13603" t="str">
        <f t="shared" si="212"/>
        <v>41408Indiana Pacers</v>
      </c>
    </row>
    <row r="13604" spans="1:13" ht="17">
      <c r="A13604" t="s">
        <v>18110</v>
      </c>
      <c r="B13604" s="2">
        <v>41405</v>
      </c>
      <c r="C13604" t="s">
        <v>125</v>
      </c>
      <c r="D13604" t="s">
        <v>17</v>
      </c>
      <c r="E13604" t="s">
        <v>3924</v>
      </c>
      <c r="F13604" t="s">
        <v>3867</v>
      </c>
      <c r="G13604" t="s">
        <v>212</v>
      </c>
      <c r="H13604" t="s">
        <v>601</v>
      </c>
      <c r="I13604" t="s">
        <v>2201</v>
      </c>
      <c r="J13604" t="s">
        <v>15</v>
      </c>
      <c r="K13604" t="s">
        <v>4418</v>
      </c>
      <c r="M13604" t="str">
        <f t="shared" si="212"/>
        <v>41405Indiana Pacers</v>
      </c>
    </row>
    <row r="13605" spans="1:13" ht="17">
      <c r="A13605" t="s">
        <v>18111</v>
      </c>
      <c r="B13605" s="2">
        <v>41401</v>
      </c>
      <c r="C13605" t="s">
        <v>4398</v>
      </c>
      <c r="D13605" t="s">
        <v>9</v>
      </c>
      <c r="E13605" t="s">
        <v>505</v>
      </c>
      <c r="F13605" t="s">
        <v>3867</v>
      </c>
      <c r="G13605" t="s">
        <v>79</v>
      </c>
      <c r="H13605" t="s">
        <v>1643</v>
      </c>
      <c r="I13605" t="s">
        <v>2201</v>
      </c>
      <c r="J13605" t="s">
        <v>15</v>
      </c>
      <c r="K13605" t="s">
        <v>4418</v>
      </c>
      <c r="M13605" t="str">
        <f t="shared" si="212"/>
        <v>41401Indiana Pacers</v>
      </c>
    </row>
    <row r="13606" spans="1:13" ht="17">
      <c r="A13606" t="s">
        <v>18112</v>
      </c>
      <c r="B13606" s="2">
        <v>41399</v>
      </c>
      <c r="C13606" t="s">
        <v>4398</v>
      </c>
      <c r="D13606" t="s">
        <v>17</v>
      </c>
      <c r="E13606" t="s">
        <v>546</v>
      </c>
      <c r="F13606" t="s">
        <v>3867</v>
      </c>
      <c r="G13606" t="s">
        <v>23</v>
      </c>
      <c r="H13606" t="s">
        <v>712</v>
      </c>
      <c r="I13606" t="s">
        <v>2201</v>
      </c>
      <c r="J13606" t="s">
        <v>15</v>
      </c>
      <c r="K13606" t="s">
        <v>4418</v>
      </c>
      <c r="M13606" t="str">
        <f t="shared" si="212"/>
        <v>41399Indiana Pacers</v>
      </c>
    </row>
    <row r="13607" spans="1:13" ht="17">
      <c r="A13607" t="s">
        <v>18113</v>
      </c>
      <c r="B13607" s="2">
        <v>41397</v>
      </c>
      <c r="C13607" t="s">
        <v>4409</v>
      </c>
      <c r="D13607" t="s">
        <v>17</v>
      </c>
      <c r="E13607" t="s">
        <v>3925</v>
      </c>
      <c r="F13607" t="s">
        <v>3866</v>
      </c>
      <c r="G13607" t="s">
        <v>30</v>
      </c>
      <c r="H13607" t="s">
        <v>774</v>
      </c>
      <c r="I13607" t="s">
        <v>2201</v>
      </c>
      <c r="J13607" t="s">
        <v>15</v>
      </c>
      <c r="K13607" t="s">
        <v>4418</v>
      </c>
      <c r="M13607" t="str">
        <f t="shared" si="212"/>
        <v>41397Indiana Pacers</v>
      </c>
    </row>
    <row r="13608" spans="1:13" ht="17">
      <c r="A13608" t="s">
        <v>18114</v>
      </c>
      <c r="B13608" s="2">
        <v>41395</v>
      </c>
      <c r="C13608" t="s">
        <v>934</v>
      </c>
      <c r="D13608" t="s">
        <v>17</v>
      </c>
      <c r="E13608" t="s">
        <v>1788</v>
      </c>
      <c r="F13608" t="s">
        <v>3866</v>
      </c>
      <c r="G13608" t="s">
        <v>231</v>
      </c>
      <c r="H13608" t="s">
        <v>599</v>
      </c>
      <c r="I13608" t="s">
        <v>2201</v>
      </c>
      <c r="J13608" t="s">
        <v>15</v>
      </c>
      <c r="K13608" t="s">
        <v>4418</v>
      </c>
      <c r="M13608" t="str">
        <f t="shared" si="212"/>
        <v>41395Indiana Pacers</v>
      </c>
    </row>
    <row r="13609" spans="1:13" ht="17">
      <c r="A13609" t="s">
        <v>18115</v>
      </c>
      <c r="B13609" s="2">
        <v>41393</v>
      </c>
      <c r="C13609" t="s">
        <v>4409</v>
      </c>
      <c r="D13609" t="s">
        <v>9</v>
      </c>
      <c r="E13609" t="s">
        <v>756</v>
      </c>
      <c r="F13609" t="s">
        <v>3866</v>
      </c>
      <c r="G13609" t="s">
        <v>123</v>
      </c>
      <c r="H13609" t="s">
        <v>599</v>
      </c>
      <c r="I13609" t="s">
        <v>2201</v>
      </c>
      <c r="J13609" t="s">
        <v>15</v>
      </c>
      <c r="K13609" t="s">
        <v>4418</v>
      </c>
      <c r="M13609" t="str">
        <f t="shared" si="212"/>
        <v>41393Indiana Pacers</v>
      </c>
    </row>
    <row r="13610" spans="1:13" ht="17">
      <c r="A13610" t="s">
        <v>18116</v>
      </c>
      <c r="B13610" s="2">
        <v>41391</v>
      </c>
      <c r="C13610" t="s">
        <v>4409</v>
      </c>
      <c r="D13610" t="s">
        <v>9</v>
      </c>
      <c r="E13610" t="s">
        <v>3926</v>
      </c>
      <c r="F13610" t="s">
        <v>3866</v>
      </c>
      <c r="G13610" t="s">
        <v>209</v>
      </c>
      <c r="H13610" t="s">
        <v>679</v>
      </c>
      <c r="I13610" t="s">
        <v>2201</v>
      </c>
      <c r="J13610" t="s">
        <v>15</v>
      </c>
      <c r="K13610" t="s">
        <v>4418</v>
      </c>
      <c r="M13610" t="str">
        <f t="shared" si="212"/>
        <v>41391Indiana Pacers</v>
      </c>
    </row>
    <row r="13611" spans="1:13" ht="17">
      <c r="A13611" t="s">
        <v>18117</v>
      </c>
      <c r="B13611" s="2">
        <v>41388</v>
      </c>
      <c r="C13611" t="s">
        <v>934</v>
      </c>
      <c r="D13611" t="s">
        <v>17</v>
      </c>
      <c r="E13611" t="s">
        <v>1626</v>
      </c>
      <c r="F13611" t="s">
        <v>3866</v>
      </c>
      <c r="G13611" t="s">
        <v>117</v>
      </c>
      <c r="H13611" t="s">
        <v>614</v>
      </c>
      <c r="I13611" t="s">
        <v>2201</v>
      </c>
      <c r="J13611" t="s">
        <v>15</v>
      </c>
      <c r="K13611" t="s">
        <v>4418</v>
      </c>
      <c r="M13611" t="str">
        <f t="shared" si="212"/>
        <v>41388Indiana Pacers</v>
      </c>
    </row>
    <row r="13612" spans="1:13" ht="17">
      <c r="A13612" t="s">
        <v>18118</v>
      </c>
      <c r="B13612" s="2">
        <v>41385</v>
      </c>
      <c r="C13612" t="s">
        <v>934</v>
      </c>
      <c r="D13612" t="s">
        <v>17</v>
      </c>
      <c r="E13612" t="s">
        <v>68</v>
      </c>
      <c r="F13612" t="s">
        <v>3866</v>
      </c>
      <c r="G13612" t="s">
        <v>231</v>
      </c>
      <c r="H13612" t="s">
        <v>636</v>
      </c>
      <c r="I13612" t="s">
        <v>2201</v>
      </c>
      <c r="J13612" t="s">
        <v>15</v>
      </c>
      <c r="K13612" t="s">
        <v>4418</v>
      </c>
      <c r="M13612" t="str">
        <f t="shared" si="212"/>
        <v>41385Indiana Pacers</v>
      </c>
    </row>
    <row r="13613" spans="1:13" ht="17">
      <c r="A13613" t="s">
        <v>18119</v>
      </c>
      <c r="B13613" s="2">
        <v>41053</v>
      </c>
      <c r="C13613" t="s">
        <v>95</v>
      </c>
      <c r="D13613" t="s">
        <v>9</v>
      </c>
      <c r="E13613" t="s">
        <v>1688</v>
      </c>
      <c r="F13613" t="s">
        <v>3867</v>
      </c>
      <c r="G13613" t="s">
        <v>85</v>
      </c>
      <c r="H13613" t="s">
        <v>586</v>
      </c>
      <c r="I13613" t="s">
        <v>2201</v>
      </c>
      <c r="J13613" t="s">
        <v>15</v>
      </c>
      <c r="K13613" t="s">
        <v>4418</v>
      </c>
      <c r="M13613" t="str">
        <f t="shared" si="212"/>
        <v>41053Indiana Pacers</v>
      </c>
    </row>
    <row r="13614" spans="1:13" ht="17">
      <c r="A13614" t="s">
        <v>18120</v>
      </c>
      <c r="B13614" s="2">
        <v>41051</v>
      </c>
      <c r="C13614" t="s">
        <v>4396</v>
      </c>
      <c r="D13614" t="s">
        <v>9</v>
      </c>
      <c r="E13614" t="s">
        <v>727</v>
      </c>
      <c r="F13614" t="s">
        <v>3867</v>
      </c>
      <c r="G13614" t="s">
        <v>66</v>
      </c>
      <c r="H13614" t="s">
        <v>758</v>
      </c>
      <c r="I13614" t="s">
        <v>2201</v>
      </c>
      <c r="J13614" t="s">
        <v>15</v>
      </c>
      <c r="K13614" t="s">
        <v>4418</v>
      </c>
      <c r="M13614" t="str">
        <f t="shared" si="212"/>
        <v>41051Indiana Pacers</v>
      </c>
    </row>
    <row r="13615" spans="1:13" ht="17">
      <c r="A13615" t="s">
        <v>18121</v>
      </c>
      <c r="B13615" s="2">
        <v>41049</v>
      </c>
      <c r="C13615" t="s">
        <v>95</v>
      </c>
      <c r="D13615" t="s">
        <v>9</v>
      </c>
      <c r="E13615" t="s">
        <v>1230</v>
      </c>
      <c r="F13615" t="s">
        <v>3867</v>
      </c>
      <c r="G13615" t="s">
        <v>209</v>
      </c>
      <c r="H13615" t="s">
        <v>883</v>
      </c>
      <c r="I13615" t="s">
        <v>2201</v>
      </c>
      <c r="J13615" t="s">
        <v>15</v>
      </c>
      <c r="K13615" t="s">
        <v>4418</v>
      </c>
      <c r="M13615" t="str">
        <f t="shared" si="212"/>
        <v>41049Indiana Pacers</v>
      </c>
    </row>
    <row r="13616" spans="1:13" ht="17">
      <c r="A13616" t="s">
        <v>18122</v>
      </c>
      <c r="B13616" s="2">
        <v>41046</v>
      </c>
      <c r="C13616" t="s">
        <v>95</v>
      </c>
      <c r="D13616" t="s">
        <v>17</v>
      </c>
      <c r="E13616" t="s">
        <v>1255</v>
      </c>
      <c r="F13616" t="s">
        <v>3867</v>
      </c>
      <c r="G13616" t="s">
        <v>102</v>
      </c>
      <c r="H13616" t="s">
        <v>688</v>
      </c>
      <c r="I13616" t="s">
        <v>2201</v>
      </c>
      <c r="J13616" t="s">
        <v>15</v>
      </c>
      <c r="K13616" t="s">
        <v>4418</v>
      </c>
      <c r="M13616" t="str">
        <f t="shared" si="212"/>
        <v>41046Indiana Pacers</v>
      </c>
    </row>
    <row r="13617" spans="1:13" ht="17">
      <c r="A13617" t="s">
        <v>18123</v>
      </c>
      <c r="B13617" s="2">
        <v>41044</v>
      </c>
      <c r="C13617" t="s">
        <v>4396</v>
      </c>
      <c r="D13617" t="s">
        <v>17</v>
      </c>
      <c r="E13617" t="s">
        <v>3539</v>
      </c>
      <c r="F13617" t="s">
        <v>3867</v>
      </c>
      <c r="G13617" t="s">
        <v>50</v>
      </c>
      <c r="H13617" t="s">
        <v>638</v>
      </c>
      <c r="I13617" t="s">
        <v>2201</v>
      </c>
      <c r="J13617" t="s">
        <v>15</v>
      </c>
      <c r="K13617" t="s">
        <v>4418</v>
      </c>
      <c r="M13617" t="str">
        <f t="shared" si="212"/>
        <v>41044Indiana Pacers</v>
      </c>
    </row>
    <row r="13618" spans="1:13" ht="17">
      <c r="A13618" t="s">
        <v>18124</v>
      </c>
      <c r="B13618" s="2">
        <v>41042</v>
      </c>
      <c r="C13618" t="s">
        <v>4396</v>
      </c>
      <c r="D13618" t="s">
        <v>9</v>
      </c>
      <c r="E13618" t="s">
        <v>1544</v>
      </c>
      <c r="F13618" t="s">
        <v>3867</v>
      </c>
      <c r="G13618" t="s">
        <v>194</v>
      </c>
      <c r="H13618" t="s">
        <v>774</v>
      </c>
      <c r="I13618" t="s">
        <v>2201</v>
      </c>
      <c r="J13618" t="s">
        <v>15</v>
      </c>
      <c r="K13618" t="s">
        <v>4418</v>
      </c>
      <c r="M13618" t="str">
        <f t="shared" si="212"/>
        <v>41042Indiana Pacers</v>
      </c>
    </row>
    <row r="13619" spans="1:13" ht="17">
      <c r="A13619" t="s">
        <v>18125</v>
      </c>
      <c r="B13619" s="2">
        <v>41037</v>
      </c>
      <c r="C13619" t="s">
        <v>115</v>
      </c>
      <c r="D13619" t="s">
        <v>17</v>
      </c>
      <c r="E13619" t="s">
        <v>413</v>
      </c>
      <c r="F13619" t="s">
        <v>3866</v>
      </c>
      <c r="G13619" t="s">
        <v>140</v>
      </c>
      <c r="H13619" t="s">
        <v>648</v>
      </c>
      <c r="I13619" t="s">
        <v>2201</v>
      </c>
      <c r="J13619" t="s">
        <v>15</v>
      </c>
      <c r="K13619" t="s">
        <v>4418</v>
      </c>
      <c r="M13619" t="str">
        <f t="shared" si="212"/>
        <v>41037Indiana Pacers</v>
      </c>
    </row>
    <row r="13620" spans="1:13" ht="17">
      <c r="A13620" t="s">
        <v>18126</v>
      </c>
      <c r="B13620" s="2">
        <v>41034</v>
      </c>
      <c r="C13620" t="s">
        <v>4391</v>
      </c>
      <c r="D13620" t="s">
        <v>17</v>
      </c>
      <c r="E13620" t="s">
        <v>525</v>
      </c>
      <c r="F13620" t="s">
        <v>3866</v>
      </c>
      <c r="G13620" t="s">
        <v>170</v>
      </c>
      <c r="H13620" t="s">
        <v>712</v>
      </c>
      <c r="I13620" t="s">
        <v>2201</v>
      </c>
      <c r="J13620" t="s">
        <v>15</v>
      </c>
      <c r="K13620" t="s">
        <v>4418</v>
      </c>
      <c r="M13620" t="str">
        <f t="shared" si="212"/>
        <v>41034Indiana Pacers</v>
      </c>
    </row>
    <row r="13621" spans="1:13" ht="17">
      <c r="A13621" t="s">
        <v>18127</v>
      </c>
      <c r="B13621" s="2">
        <v>41031</v>
      </c>
      <c r="C13621" t="s">
        <v>4391</v>
      </c>
      <c r="D13621" t="s">
        <v>17</v>
      </c>
      <c r="E13621" t="s">
        <v>3927</v>
      </c>
      <c r="F13621" t="s">
        <v>3866</v>
      </c>
      <c r="G13621" t="s">
        <v>72</v>
      </c>
      <c r="H13621" t="s">
        <v>699</v>
      </c>
      <c r="I13621" t="s">
        <v>2201</v>
      </c>
      <c r="J13621" t="s">
        <v>15</v>
      </c>
      <c r="K13621" t="s">
        <v>4418</v>
      </c>
      <c r="M13621" t="str">
        <f t="shared" si="212"/>
        <v>41031Indiana Pacers</v>
      </c>
    </row>
    <row r="13622" spans="1:13" ht="17">
      <c r="A13622" t="s">
        <v>18128</v>
      </c>
      <c r="B13622" s="2">
        <v>41029</v>
      </c>
      <c r="C13622" t="s">
        <v>115</v>
      </c>
      <c r="D13622" t="s">
        <v>17</v>
      </c>
      <c r="E13622" t="s">
        <v>1450</v>
      </c>
      <c r="F13622" t="s">
        <v>3866</v>
      </c>
      <c r="G13622" t="s">
        <v>303</v>
      </c>
      <c r="H13622" t="s">
        <v>496</v>
      </c>
      <c r="I13622" t="s">
        <v>2201</v>
      </c>
      <c r="J13622" t="s">
        <v>15</v>
      </c>
      <c r="K13622" t="s">
        <v>4418</v>
      </c>
      <c r="M13622" t="str">
        <f t="shared" si="212"/>
        <v>41029Indiana Pacers</v>
      </c>
    </row>
    <row r="13623" spans="1:13" ht="17">
      <c r="A13623" t="s">
        <v>18129</v>
      </c>
      <c r="B13623" s="2">
        <v>41027</v>
      </c>
      <c r="C13623" t="s">
        <v>115</v>
      </c>
      <c r="D13623" t="s">
        <v>9</v>
      </c>
      <c r="E13623" t="s">
        <v>3928</v>
      </c>
      <c r="F13623" t="s">
        <v>3866</v>
      </c>
      <c r="G13623" t="s">
        <v>75</v>
      </c>
      <c r="H13623" t="s">
        <v>262</v>
      </c>
      <c r="I13623" t="s">
        <v>2201</v>
      </c>
      <c r="J13623" t="s">
        <v>15</v>
      </c>
      <c r="K13623" t="s">
        <v>4418</v>
      </c>
      <c r="M13623" t="str">
        <f t="shared" si="212"/>
        <v>41027Indiana Pacers</v>
      </c>
    </row>
    <row r="13624" spans="1:13" ht="17">
      <c r="A13624" t="s">
        <v>18130</v>
      </c>
      <c r="B13624" s="2">
        <v>40659</v>
      </c>
      <c r="C13624" t="s">
        <v>4383</v>
      </c>
      <c r="D13624" t="s">
        <v>9</v>
      </c>
      <c r="E13624" t="s">
        <v>3852</v>
      </c>
      <c r="F13624" t="s">
        <v>3866</v>
      </c>
      <c r="G13624" t="s">
        <v>194</v>
      </c>
      <c r="H13624" t="s">
        <v>463</v>
      </c>
      <c r="I13624" t="s">
        <v>2201</v>
      </c>
      <c r="J13624" t="s">
        <v>15</v>
      </c>
      <c r="K13624" t="s">
        <v>4418</v>
      </c>
      <c r="M13624" t="str">
        <f t="shared" si="212"/>
        <v>40659Indiana Pacers</v>
      </c>
    </row>
    <row r="13625" spans="1:13" ht="17">
      <c r="A13625" t="s">
        <v>18131</v>
      </c>
      <c r="B13625" s="2">
        <v>40656</v>
      </c>
      <c r="C13625" t="s">
        <v>142</v>
      </c>
      <c r="D13625" t="s">
        <v>17</v>
      </c>
      <c r="E13625" t="s">
        <v>1451</v>
      </c>
      <c r="F13625" t="s">
        <v>3866</v>
      </c>
      <c r="G13625" t="s">
        <v>367</v>
      </c>
      <c r="H13625" t="s">
        <v>597</v>
      </c>
      <c r="I13625" t="s">
        <v>2201</v>
      </c>
      <c r="J13625" t="s">
        <v>15</v>
      </c>
      <c r="K13625" t="s">
        <v>4418</v>
      </c>
      <c r="M13625" t="str">
        <f t="shared" si="212"/>
        <v>40656Indiana Pacers</v>
      </c>
    </row>
    <row r="13626" spans="1:13" ht="17">
      <c r="A13626" t="s">
        <v>18132</v>
      </c>
      <c r="B13626" s="2">
        <v>40654</v>
      </c>
      <c r="C13626" t="s">
        <v>142</v>
      </c>
      <c r="D13626" t="s">
        <v>9</v>
      </c>
      <c r="E13626" t="s">
        <v>1557</v>
      </c>
      <c r="F13626" t="s">
        <v>3866</v>
      </c>
      <c r="G13626" t="s">
        <v>99</v>
      </c>
      <c r="H13626" t="s">
        <v>516</v>
      </c>
      <c r="I13626" t="s">
        <v>2201</v>
      </c>
      <c r="J13626" t="s">
        <v>15</v>
      </c>
      <c r="K13626" t="s">
        <v>4418</v>
      </c>
      <c r="M13626" t="str">
        <f t="shared" si="212"/>
        <v>40654Indiana Pacers</v>
      </c>
    </row>
    <row r="13627" spans="1:13" ht="17">
      <c r="A13627" t="s">
        <v>18133</v>
      </c>
      <c r="B13627" s="2">
        <v>40651</v>
      </c>
      <c r="C13627" t="s">
        <v>4383</v>
      </c>
      <c r="D13627" t="s">
        <v>9</v>
      </c>
      <c r="E13627" t="s">
        <v>1607</v>
      </c>
      <c r="F13627" t="s">
        <v>3866</v>
      </c>
      <c r="G13627" t="s">
        <v>1123</v>
      </c>
      <c r="H13627" t="s">
        <v>631</v>
      </c>
      <c r="I13627" t="s">
        <v>2201</v>
      </c>
      <c r="J13627" t="s">
        <v>15</v>
      </c>
      <c r="K13627" t="s">
        <v>4418</v>
      </c>
      <c r="M13627" t="str">
        <f t="shared" si="212"/>
        <v>40651Indiana Pacers</v>
      </c>
    </row>
    <row r="13628" spans="1:13" ht="17">
      <c r="A13628" t="s">
        <v>18134</v>
      </c>
      <c r="B13628" s="2">
        <v>40649</v>
      </c>
      <c r="C13628" t="s">
        <v>4383</v>
      </c>
      <c r="D13628" t="s">
        <v>9</v>
      </c>
      <c r="E13628" t="s">
        <v>889</v>
      </c>
      <c r="F13628" t="s">
        <v>3866</v>
      </c>
      <c r="G13628" t="s">
        <v>1123</v>
      </c>
      <c r="H13628" t="s">
        <v>376</v>
      </c>
      <c r="I13628" t="s">
        <v>2201</v>
      </c>
      <c r="J13628" t="s">
        <v>15</v>
      </c>
      <c r="K13628" t="s">
        <v>4418</v>
      </c>
      <c r="M13628" t="str">
        <f t="shared" si="212"/>
        <v>40649Indiana Pacers</v>
      </c>
    </row>
    <row r="13629" spans="1:13" ht="17">
      <c r="A13629" t="s">
        <v>18135</v>
      </c>
      <c r="B13629" s="2">
        <v>43214</v>
      </c>
      <c r="C13629" t="s">
        <v>4384</v>
      </c>
      <c r="D13629" t="s">
        <v>9</v>
      </c>
      <c r="E13629" t="s">
        <v>2129</v>
      </c>
      <c r="F13629" t="s">
        <v>3866</v>
      </c>
      <c r="G13629" t="s">
        <v>1500</v>
      </c>
      <c r="H13629" t="s">
        <v>54</v>
      </c>
      <c r="I13629" t="s">
        <v>2386</v>
      </c>
      <c r="J13629" t="s">
        <v>15</v>
      </c>
      <c r="K13629" t="s">
        <v>4421</v>
      </c>
      <c r="M13629" t="str">
        <f t="shared" si="212"/>
        <v>43214Miami Heat</v>
      </c>
    </row>
    <row r="13630" spans="1:13" ht="17">
      <c r="A13630" t="s">
        <v>18136</v>
      </c>
      <c r="B13630" s="2">
        <v>43211</v>
      </c>
      <c r="C13630" t="s">
        <v>138</v>
      </c>
      <c r="D13630" t="s">
        <v>9</v>
      </c>
      <c r="E13630" t="s">
        <v>897</v>
      </c>
      <c r="F13630" t="s">
        <v>3866</v>
      </c>
      <c r="G13630" t="s">
        <v>99</v>
      </c>
      <c r="H13630" t="s">
        <v>192</v>
      </c>
      <c r="I13630" t="s">
        <v>2386</v>
      </c>
      <c r="J13630" t="s">
        <v>15</v>
      </c>
      <c r="K13630" t="s">
        <v>4421</v>
      </c>
      <c r="M13630" t="str">
        <f t="shared" si="212"/>
        <v>43211Miami Heat</v>
      </c>
    </row>
    <row r="13631" spans="1:13" ht="17">
      <c r="A13631" t="s">
        <v>18137</v>
      </c>
      <c r="B13631" s="2">
        <v>43209</v>
      </c>
      <c r="C13631" t="s">
        <v>138</v>
      </c>
      <c r="D13631" t="s">
        <v>9</v>
      </c>
      <c r="E13631" t="s">
        <v>3929</v>
      </c>
      <c r="F13631" t="s">
        <v>3866</v>
      </c>
      <c r="G13631" t="s">
        <v>85</v>
      </c>
      <c r="H13631" t="s">
        <v>24</v>
      </c>
      <c r="I13631" t="s">
        <v>2386</v>
      </c>
      <c r="J13631" t="s">
        <v>15</v>
      </c>
      <c r="K13631" t="s">
        <v>4421</v>
      </c>
      <c r="M13631" t="str">
        <f t="shared" si="212"/>
        <v>43209Miami Heat</v>
      </c>
    </row>
    <row r="13632" spans="1:13" ht="17">
      <c r="A13632" t="s">
        <v>18138</v>
      </c>
      <c r="B13632" s="2">
        <v>43206</v>
      </c>
      <c r="C13632" t="s">
        <v>4384</v>
      </c>
      <c r="D13632" t="s">
        <v>17</v>
      </c>
      <c r="E13632" t="s">
        <v>540</v>
      </c>
      <c r="F13632" t="s">
        <v>3866</v>
      </c>
      <c r="G13632" t="s">
        <v>50</v>
      </c>
      <c r="H13632" t="s">
        <v>34</v>
      </c>
      <c r="I13632" t="s">
        <v>2386</v>
      </c>
      <c r="J13632" t="s">
        <v>15</v>
      </c>
      <c r="K13632" t="s">
        <v>4421</v>
      </c>
      <c r="M13632" t="str">
        <f t="shared" si="212"/>
        <v>43206Miami Heat</v>
      </c>
    </row>
    <row r="13633" spans="1:13" ht="17">
      <c r="A13633" t="s">
        <v>18139</v>
      </c>
      <c r="B13633" s="2">
        <v>43204</v>
      </c>
      <c r="C13633" t="s">
        <v>4384</v>
      </c>
      <c r="D13633" t="s">
        <v>9</v>
      </c>
      <c r="E13633" t="s">
        <v>3661</v>
      </c>
      <c r="F13633" t="s">
        <v>3866</v>
      </c>
      <c r="G13633" t="s">
        <v>79</v>
      </c>
      <c r="H13633" t="s">
        <v>859</v>
      </c>
      <c r="I13633" t="s">
        <v>2386</v>
      </c>
      <c r="J13633" t="s">
        <v>15</v>
      </c>
      <c r="K13633" t="s">
        <v>4421</v>
      </c>
      <c r="M13633" t="str">
        <f t="shared" si="212"/>
        <v>43204Miami Heat</v>
      </c>
    </row>
    <row r="13634" spans="1:13" ht="17">
      <c r="A13634" t="s">
        <v>18140</v>
      </c>
      <c r="B13634" s="2">
        <v>42505</v>
      </c>
      <c r="C13634" t="s">
        <v>4404</v>
      </c>
      <c r="D13634" t="s">
        <v>9</v>
      </c>
      <c r="E13634" t="s">
        <v>3852</v>
      </c>
      <c r="F13634" t="s">
        <v>3867</v>
      </c>
      <c r="G13634" t="s">
        <v>455</v>
      </c>
      <c r="H13634" t="s">
        <v>573</v>
      </c>
      <c r="I13634" t="s">
        <v>2386</v>
      </c>
      <c r="J13634" t="s">
        <v>15</v>
      </c>
      <c r="K13634" t="s">
        <v>4421</v>
      </c>
      <c r="M13634" t="str">
        <f t="shared" ref="M13634:M13697" si="213">CONCATENATE(B13634,K13634)</f>
        <v>42505Miami Heat</v>
      </c>
    </row>
    <row r="13635" spans="1:13" ht="17">
      <c r="A13635" t="s">
        <v>18141</v>
      </c>
      <c r="B13635" s="2">
        <v>42503</v>
      </c>
      <c r="C13635" t="s">
        <v>70</v>
      </c>
      <c r="D13635" t="s">
        <v>17</v>
      </c>
      <c r="E13635" t="s">
        <v>1254</v>
      </c>
      <c r="F13635" t="s">
        <v>3867</v>
      </c>
      <c r="G13635" t="s">
        <v>218</v>
      </c>
      <c r="H13635" t="s">
        <v>573</v>
      </c>
      <c r="I13635" t="s">
        <v>2386</v>
      </c>
      <c r="J13635" t="s">
        <v>15</v>
      </c>
      <c r="K13635" t="s">
        <v>4421</v>
      </c>
      <c r="M13635" t="str">
        <f t="shared" si="213"/>
        <v>42503Miami Heat</v>
      </c>
    </row>
    <row r="13636" spans="1:13" ht="17">
      <c r="A13636" t="s">
        <v>18142</v>
      </c>
      <c r="B13636" s="2">
        <v>42501</v>
      </c>
      <c r="C13636" t="s">
        <v>4404</v>
      </c>
      <c r="D13636" t="s">
        <v>9</v>
      </c>
      <c r="E13636" t="s">
        <v>1753</v>
      </c>
      <c r="F13636" t="s">
        <v>3867</v>
      </c>
      <c r="G13636" t="s">
        <v>455</v>
      </c>
      <c r="H13636" t="s">
        <v>489</v>
      </c>
      <c r="I13636" t="s">
        <v>2386</v>
      </c>
      <c r="J13636" t="s">
        <v>15</v>
      </c>
      <c r="K13636" t="s">
        <v>4421</v>
      </c>
      <c r="M13636" t="str">
        <f t="shared" si="213"/>
        <v>42501Miami Heat</v>
      </c>
    </row>
    <row r="13637" spans="1:13" ht="17">
      <c r="A13637" t="s">
        <v>18143</v>
      </c>
      <c r="B13637" s="2">
        <v>42499</v>
      </c>
      <c r="C13637" t="s">
        <v>70</v>
      </c>
      <c r="D13637" t="s">
        <v>17</v>
      </c>
      <c r="E13637" t="s">
        <v>3930</v>
      </c>
      <c r="F13637" t="s">
        <v>3867</v>
      </c>
      <c r="G13637" t="s">
        <v>212</v>
      </c>
      <c r="H13637" t="s">
        <v>259</v>
      </c>
      <c r="I13637" t="s">
        <v>2386</v>
      </c>
      <c r="J13637" t="s">
        <v>15</v>
      </c>
      <c r="K13637" t="s">
        <v>4421</v>
      </c>
      <c r="M13637" t="str">
        <f t="shared" si="213"/>
        <v>42499Miami Heat</v>
      </c>
    </row>
    <row r="13638" spans="1:13" ht="17">
      <c r="A13638" t="s">
        <v>18144</v>
      </c>
      <c r="B13638" s="2">
        <v>42497</v>
      </c>
      <c r="C13638" t="s">
        <v>70</v>
      </c>
      <c r="D13638" t="s">
        <v>9</v>
      </c>
      <c r="E13638" t="s">
        <v>541</v>
      </c>
      <c r="F13638" t="s">
        <v>3867</v>
      </c>
      <c r="G13638" t="s">
        <v>395</v>
      </c>
      <c r="H13638" t="s">
        <v>496</v>
      </c>
      <c r="I13638" t="s">
        <v>2386</v>
      </c>
      <c r="J13638" t="s">
        <v>15</v>
      </c>
      <c r="K13638" t="s">
        <v>4421</v>
      </c>
      <c r="M13638" t="str">
        <f t="shared" si="213"/>
        <v>42497Miami Heat</v>
      </c>
    </row>
    <row r="13639" spans="1:13" ht="17">
      <c r="A13639" t="s">
        <v>18145</v>
      </c>
      <c r="B13639" s="2">
        <v>42495</v>
      </c>
      <c r="C13639" t="s">
        <v>4404</v>
      </c>
      <c r="D13639" t="s">
        <v>9</v>
      </c>
      <c r="E13639" t="s">
        <v>3347</v>
      </c>
      <c r="F13639" t="s">
        <v>3867</v>
      </c>
      <c r="G13639" t="s">
        <v>23</v>
      </c>
      <c r="H13639" t="s">
        <v>625</v>
      </c>
      <c r="I13639" t="s">
        <v>2386</v>
      </c>
      <c r="J13639" t="s">
        <v>15</v>
      </c>
      <c r="K13639" t="s">
        <v>4421</v>
      </c>
      <c r="M13639" t="str">
        <f t="shared" si="213"/>
        <v>42495Miami Heat</v>
      </c>
    </row>
    <row r="13640" spans="1:13" ht="17">
      <c r="A13640" t="s">
        <v>18146</v>
      </c>
      <c r="B13640" s="2">
        <v>42493</v>
      </c>
      <c r="C13640" t="s">
        <v>4404</v>
      </c>
      <c r="D13640" t="s">
        <v>17</v>
      </c>
      <c r="E13640" t="s">
        <v>718</v>
      </c>
      <c r="F13640" t="s">
        <v>3867</v>
      </c>
      <c r="G13640" t="s">
        <v>350</v>
      </c>
      <c r="H13640" t="s">
        <v>342</v>
      </c>
      <c r="I13640" t="s">
        <v>2386</v>
      </c>
      <c r="J13640" t="s">
        <v>15</v>
      </c>
      <c r="K13640" t="s">
        <v>4421</v>
      </c>
      <c r="M13640" t="str">
        <f t="shared" si="213"/>
        <v>42493Miami Heat</v>
      </c>
    </row>
    <row r="13641" spans="1:13" ht="17">
      <c r="A13641" t="s">
        <v>18147</v>
      </c>
      <c r="B13641" s="2">
        <v>42491</v>
      </c>
      <c r="C13641" t="s">
        <v>16</v>
      </c>
      <c r="D13641" t="s">
        <v>17</v>
      </c>
      <c r="E13641" t="s">
        <v>3931</v>
      </c>
      <c r="F13641" t="s">
        <v>3866</v>
      </c>
      <c r="G13641" t="s">
        <v>312</v>
      </c>
      <c r="H13641" t="s">
        <v>365</v>
      </c>
      <c r="I13641" t="s">
        <v>2386</v>
      </c>
      <c r="J13641" t="s">
        <v>15</v>
      </c>
      <c r="K13641" t="s">
        <v>4421</v>
      </c>
      <c r="M13641" t="str">
        <f t="shared" si="213"/>
        <v>42491Miami Heat</v>
      </c>
    </row>
    <row r="13642" spans="1:13" ht="17">
      <c r="A13642" t="s">
        <v>18148</v>
      </c>
      <c r="B13642" s="2">
        <v>42489</v>
      </c>
      <c r="C13642" t="s">
        <v>4387</v>
      </c>
      <c r="D13642" t="s">
        <v>17</v>
      </c>
      <c r="E13642" t="s">
        <v>680</v>
      </c>
      <c r="F13642" t="s">
        <v>3866</v>
      </c>
      <c r="G13642" t="s">
        <v>102</v>
      </c>
      <c r="H13642" t="s">
        <v>262</v>
      </c>
      <c r="I13642" t="s">
        <v>2386</v>
      </c>
      <c r="J13642" t="s">
        <v>15</v>
      </c>
      <c r="K13642" t="s">
        <v>4421</v>
      </c>
      <c r="M13642" t="str">
        <f t="shared" si="213"/>
        <v>42489Miami Heat</v>
      </c>
    </row>
    <row r="13643" spans="1:13" ht="17">
      <c r="A13643" t="s">
        <v>18149</v>
      </c>
      <c r="B13643" s="2">
        <v>42487</v>
      </c>
      <c r="C13643" t="s">
        <v>16</v>
      </c>
      <c r="D13643" t="s">
        <v>9</v>
      </c>
      <c r="E13643" t="s">
        <v>340</v>
      </c>
      <c r="F13643" t="s">
        <v>3866</v>
      </c>
      <c r="G13643" t="s">
        <v>89</v>
      </c>
      <c r="H13643" t="s">
        <v>353</v>
      </c>
      <c r="I13643" t="s">
        <v>2386</v>
      </c>
      <c r="J13643" t="s">
        <v>15</v>
      </c>
      <c r="K13643" t="s">
        <v>4421</v>
      </c>
      <c r="M13643" t="str">
        <f t="shared" si="213"/>
        <v>42487Miami Heat</v>
      </c>
    </row>
    <row r="13644" spans="1:13" ht="17">
      <c r="A13644" t="s">
        <v>18150</v>
      </c>
      <c r="B13644" s="2">
        <v>42485</v>
      </c>
      <c r="C13644" t="s">
        <v>4387</v>
      </c>
      <c r="D13644" t="s">
        <v>9</v>
      </c>
      <c r="E13644" t="s">
        <v>499</v>
      </c>
      <c r="F13644" t="s">
        <v>3866</v>
      </c>
      <c r="G13644" t="s">
        <v>85</v>
      </c>
      <c r="H13644" t="s">
        <v>374</v>
      </c>
      <c r="I13644" t="s">
        <v>2386</v>
      </c>
      <c r="J13644" t="s">
        <v>15</v>
      </c>
      <c r="K13644" t="s">
        <v>4421</v>
      </c>
      <c r="M13644" t="str">
        <f t="shared" si="213"/>
        <v>42485Miami Heat</v>
      </c>
    </row>
    <row r="13645" spans="1:13" ht="17">
      <c r="A13645" t="s">
        <v>18151</v>
      </c>
      <c r="B13645" s="2">
        <v>42483</v>
      </c>
      <c r="C13645" t="s">
        <v>4387</v>
      </c>
      <c r="D13645" t="s">
        <v>9</v>
      </c>
      <c r="E13645" t="s">
        <v>1652</v>
      </c>
      <c r="F13645" t="s">
        <v>3866</v>
      </c>
      <c r="G13645" t="s">
        <v>287</v>
      </c>
      <c r="H13645" t="s">
        <v>159</v>
      </c>
      <c r="I13645" t="s">
        <v>2386</v>
      </c>
      <c r="J13645" t="s">
        <v>15</v>
      </c>
      <c r="K13645" t="s">
        <v>4421</v>
      </c>
      <c r="M13645" t="str">
        <f t="shared" si="213"/>
        <v>42483Miami Heat</v>
      </c>
    </row>
    <row r="13646" spans="1:13" ht="17">
      <c r="A13646" t="s">
        <v>18152</v>
      </c>
      <c r="B13646" s="2">
        <v>42480</v>
      </c>
      <c r="C13646" t="s">
        <v>16</v>
      </c>
      <c r="D13646" t="s">
        <v>17</v>
      </c>
      <c r="E13646" t="s">
        <v>1340</v>
      </c>
      <c r="F13646" t="s">
        <v>3866</v>
      </c>
      <c r="G13646" t="s">
        <v>212</v>
      </c>
      <c r="H13646" t="s">
        <v>424</v>
      </c>
      <c r="I13646" t="s">
        <v>2386</v>
      </c>
      <c r="J13646" t="s">
        <v>15</v>
      </c>
      <c r="K13646" t="s">
        <v>4421</v>
      </c>
      <c r="M13646" t="str">
        <f t="shared" si="213"/>
        <v>42480Miami Heat</v>
      </c>
    </row>
    <row r="13647" spans="1:13" ht="17">
      <c r="A13647" t="s">
        <v>18153</v>
      </c>
      <c r="B13647" s="2">
        <v>42477</v>
      </c>
      <c r="C13647" t="s">
        <v>16</v>
      </c>
      <c r="D13647" t="s">
        <v>17</v>
      </c>
      <c r="E13647" t="s">
        <v>3932</v>
      </c>
      <c r="F13647" t="s">
        <v>3866</v>
      </c>
      <c r="G13647" t="s">
        <v>271</v>
      </c>
      <c r="H13647" t="s">
        <v>197</v>
      </c>
      <c r="I13647" t="s">
        <v>2386</v>
      </c>
      <c r="J13647" t="s">
        <v>15</v>
      </c>
      <c r="K13647" t="s">
        <v>4421</v>
      </c>
      <c r="M13647" t="str">
        <f t="shared" si="213"/>
        <v>42477Miami Heat</v>
      </c>
    </row>
    <row r="13648" spans="1:13" ht="17">
      <c r="A13648" t="s">
        <v>18154</v>
      </c>
      <c r="B13648" s="2">
        <v>41805</v>
      </c>
      <c r="C13648" t="s">
        <v>4388</v>
      </c>
      <c r="D13648" t="s">
        <v>9</v>
      </c>
      <c r="E13648" t="s">
        <v>3235</v>
      </c>
      <c r="F13648" t="s">
        <v>3892</v>
      </c>
      <c r="G13648" t="s">
        <v>79</v>
      </c>
      <c r="H13648" t="s">
        <v>285</v>
      </c>
      <c r="I13648" t="s">
        <v>2386</v>
      </c>
      <c r="J13648" t="s">
        <v>15</v>
      </c>
      <c r="K13648" t="s">
        <v>4421</v>
      </c>
      <c r="M13648" t="str">
        <f t="shared" si="213"/>
        <v>41805Miami Heat</v>
      </c>
    </row>
    <row r="13649" spans="1:13" ht="17">
      <c r="A13649" t="s">
        <v>18155</v>
      </c>
      <c r="B13649" s="2">
        <v>41802</v>
      </c>
      <c r="C13649" t="s">
        <v>165</v>
      </c>
      <c r="D13649" t="s">
        <v>9</v>
      </c>
      <c r="E13649" t="s">
        <v>3116</v>
      </c>
      <c r="F13649" t="s">
        <v>3892</v>
      </c>
      <c r="G13649" t="s">
        <v>170</v>
      </c>
      <c r="H13649" t="s">
        <v>393</v>
      </c>
      <c r="I13649" t="s">
        <v>2386</v>
      </c>
      <c r="J13649" t="s">
        <v>15</v>
      </c>
      <c r="K13649" t="s">
        <v>4421</v>
      </c>
      <c r="M13649" t="str">
        <f t="shared" si="213"/>
        <v>41802Miami Heat</v>
      </c>
    </row>
    <row r="13650" spans="1:13" ht="17">
      <c r="A13650" t="s">
        <v>18156</v>
      </c>
      <c r="B13650" s="2">
        <v>41800</v>
      </c>
      <c r="C13650" t="s">
        <v>165</v>
      </c>
      <c r="D13650" t="s">
        <v>9</v>
      </c>
      <c r="E13650" t="s">
        <v>286</v>
      </c>
      <c r="F13650" t="s">
        <v>3892</v>
      </c>
      <c r="G13650" t="s">
        <v>63</v>
      </c>
      <c r="H13650" t="s">
        <v>277</v>
      </c>
      <c r="I13650" t="s">
        <v>2386</v>
      </c>
      <c r="J13650" t="s">
        <v>15</v>
      </c>
      <c r="K13650" t="s">
        <v>4421</v>
      </c>
      <c r="M13650" t="str">
        <f t="shared" si="213"/>
        <v>41800Miami Heat</v>
      </c>
    </row>
    <row r="13651" spans="1:13" ht="17">
      <c r="A13651" t="s">
        <v>18157</v>
      </c>
      <c r="B13651" s="2">
        <v>41798</v>
      </c>
      <c r="C13651" t="s">
        <v>4388</v>
      </c>
      <c r="D13651" t="s">
        <v>17</v>
      </c>
      <c r="E13651" t="s">
        <v>2179</v>
      </c>
      <c r="F13651" t="s">
        <v>3892</v>
      </c>
      <c r="G13651" t="s">
        <v>350</v>
      </c>
      <c r="H13651" t="s">
        <v>341</v>
      </c>
      <c r="I13651" t="s">
        <v>2386</v>
      </c>
      <c r="J13651" t="s">
        <v>15</v>
      </c>
      <c r="K13651" t="s">
        <v>4421</v>
      </c>
      <c r="M13651" t="str">
        <f t="shared" si="213"/>
        <v>41798Miami Heat</v>
      </c>
    </row>
    <row r="13652" spans="1:13" ht="17">
      <c r="A13652" t="s">
        <v>18158</v>
      </c>
      <c r="B13652" s="2">
        <v>41795</v>
      </c>
      <c r="C13652" t="s">
        <v>4388</v>
      </c>
      <c r="D13652" t="s">
        <v>9</v>
      </c>
      <c r="E13652" t="s">
        <v>2884</v>
      </c>
      <c r="F13652" t="s">
        <v>3892</v>
      </c>
      <c r="G13652" t="s">
        <v>79</v>
      </c>
      <c r="H13652" t="s">
        <v>141</v>
      </c>
      <c r="I13652" t="s">
        <v>2386</v>
      </c>
      <c r="J13652" t="s">
        <v>15</v>
      </c>
      <c r="K13652" t="s">
        <v>4421</v>
      </c>
      <c r="M13652" t="str">
        <f t="shared" si="213"/>
        <v>41795Miami Heat</v>
      </c>
    </row>
    <row r="13653" spans="1:13" ht="17">
      <c r="A13653" t="s">
        <v>18159</v>
      </c>
      <c r="B13653" s="2">
        <v>41789</v>
      </c>
      <c r="C13653" t="s">
        <v>81</v>
      </c>
      <c r="D13653" t="s">
        <v>17</v>
      </c>
      <c r="E13653" t="s">
        <v>1033</v>
      </c>
      <c r="F13653" t="s">
        <v>3868</v>
      </c>
      <c r="G13653" t="s">
        <v>19</v>
      </c>
      <c r="H13653" t="s">
        <v>1280</v>
      </c>
      <c r="I13653" t="s">
        <v>2386</v>
      </c>
      <c r="J13653" t="s">
        <v>15</v>
      </c>
      <c r="K13653" t="s">
        <v>4421</v>
      </c>
      <c r="M13653" t="str">
        <f t="shared" si="213"/>
        <v>41789Miami Heat</v>
      </c>
    </row>
    <row r="13654" spans="1:13" ht="17">
      <c r="A13654" t="s">
        <v>18160</v>
      </c>
      <c r="B13654" s="2">
        <v>41787</v>
      </c>
      <c r="C13654" t="s">
        <v>4380</v>
      </c>
      <c r="D13654" t="s">
        <v>9</v>
      </c>
      <c r="E13654" t="s">
        <v>1003</v>
      </c>
      <c r="F13654" t="s">
        <v>3868</v>
      </c>
      <c r="G13654" t="s">
        <v>113</v>
      </c>
      <c r="H13654" t="s">
        <v>699</v>
      </c>
      <c r="I13654" t="s">
        <v>2386</v>
      </c>
      <c r="J13654" t="s">
        <v>15</v>
      </c>
      <c r="K13654" t="s">
        <v>4421</v>
      </c>
      <c r="M13654" t="str">
        <f t="shared" si="213"/>
        <v>41787Miami Heat</v>
      </c>
    </row>
    <row r="13655" spans="1:13" ht="17">
      <c r="A13655" t="s">
        <v>18161</v>
      </c>
      <c r="B13655" s="2">
        <v>41785</v>
      </c>
      <c r="C13655" t="s">
        <v>81</v>
      </c>
      <c r="D13655" t="s">
        <v>17</v>
      </c>
      <c r="E13655" t="s">
        <v>1357</v>
      </c>
      <c r="F13655" t="s">
        <v>3868</v>
      </c>
      <c r="G13655" t="s">
        <v>312</v>
      </c>
      <c r="H13655" t="s">
        <v>1280</v>
      </c>
      <c r="I13655" t="s">
        <v>2386</v>
      </c>
      <c r="J13655" t="s">
        <v>15</v>
      </c>
      <c r="K13655" t="s">
        <v>4421</v>
      </c>
      <c r="M13655" t="str">
        <f t="shared" si="213"/>
        <v>41785Miami Heat</v>
      </c>
    </row>
    <row r="13656" spans="1:13" ht="17">
      <c r="A13656" t="s">
        <v>18162</v>
      </c>
      <c r="B13656" s="2">
        <v>41783</v>
      </c>
      <c r="C13656" t="s">
        <v>81</v>
      </c>
      <c r="D13656" t="s">
        <v>17</v>
      </c>
      <c r="E13656" t="s">
        <v>2975</v>
      </c>
      <c r="F13656" t="s">
        <v>3868</v>
      </c>
      <c r="G13656" t="s">
        <v>312</v>
      </c>
      <c r="H13656" t="s">
        <v>586</v>
      </c>
      <c r="I13656" t="s">
        <v>2386</v>
      </c>
      <c r="J13656" t="s">
        <v>15</v>
      </c>
      <c r="K13656" t="s">
        <v>4421</v>
      </c>
      <c r="M13656" t="str">
        <f t="shared" si="213"/>
        <v>41783Miami Heat</v>
      </c>
    </row>
    <row r="13657" spans="1:13" ht="17">
      <c r="A13657" t="s">
        <v>18163</v>
      </c>
      <c r="B13657" s="2">
        <v>41779</v>
      </c>
      <c r="C13657" t="s">
        <v>4380</v>
      </c>
      <c r="D13657" t="s">
        <v>17</v>
      </c>
      <c r="E13657" t="s">
        <v>872</v>
      </c>
      <c r="F13657" t="s">
        <v>3868</v>
      </c>
      <c r="G13657" t="s">
        <v>164</v>
      </c>
      <c r="H13657" t="s">
        <v>616</v>
      </c>
      <c r="I13657" t="s">
        <v>2386</v>
      </c>
      <c r="J13657" t="s">
        <v>15</v>
      </c>
      <c r="K13657" t="s">
        <v>4421</v>
      </c>
      <c r="M13657" t="str">
        <f t="shared" si="213"/>
        <v>41779Miami Heat</v>
      </c>
    </row>
    <row r="13658" spans="1:13" ht="17">
      <c r="A13658" t="s">
        <v>18164</v>
      </c>
      <c r="B13658" s="2">
        <v>41777</v>
      </c>
      <c r="C13658" t="s">
        <v>4380</v>
      </c>
      <c r="D13658" t="s">
        <v>9</v>
      </c>
      <c r="E13658" t="s">
        <v>1861</v>
      </c>
      <c r="F13658" t="s">
        <v>3868</v>
      </c>
      <c r="G13658" t="s">
        <v>105</v>
      </c>
      <c r="H13658" t="s">
        <v>586</v>
      </c>
      <c r="I13658" t="s">
        <v>2386</v>
      </c>
      <c r="J13658" t="s">
        <v>15</v>
      </c>
      <c r="K13658" t="s">
        <v>4421</v>
      </c>
      <c r="M13658" t="str">
        <f t="shared" si="213"/>
        <v>41777Miami Heat</v>
      </c>
    </row>
    <row r="13659" spans="1:13" ht="17">
      <c r="A13659" t="s">
        <v>18165</v>
      </c>
      <c r="B13659" s="2">
        <v>41773</v>
      </c>
      <c r="C13659" t="s">
        <v>45</v>
      </c>
      <c r="D13659" t="s">
        <v>17</v>
      </c>
      <c r="E13659" t="s">
        <v>1708</v>
      </c>
      <c r="F13659" t="s">
        <v>3867</v>
      </c>
      <c r="G13659" t="s">
        <v>136</v>
      </c>
      <c r="H13659" t="s">
        <v>489</v>
      </c>
      <c r="I13659" t="s">
        <v>2386</v>
      </c>
      <c r="J13659" t="s">
        <v>15</v>
      </c>
      <c r="K13659" t="s">
        <v>4421</v>
      </c>
      <c r="M13659" t="str">
        <f t="shared" si="213"/>
        <v>41773Miami Heat</v>
      </c>
    </row>
    <row r="13660" spans="1:13" ht="17">
      <c r="A13660" t="s">
        <v>18166</v>
      </c>
      <c r="B13660" s="2">
        <v>41771</v>
      </c>
      <c r="C13660" t="s">
        <v>4382</v>
      </c>
      <c r="D13660" t="s">
        <v>17</v>
      </c>
      <c r="E13660" t="s">
        <v>282</v>
      </c>
      <c r="F13660" t="s">
        <v>3867</v>
      </c>
      <c r="G13660" t="s">
        <v>164</v>
      </c>
      <c r="H13660" t="s">
        <v>614</v>
      </c>
      <c r="I13660" t="s">
        <v>2386</v>
      </c>
      <c r="J13660" t="s">
        <v>15</v>
      </c>
      <c r="K13660" t="s">
        <v>4421</v>
      </c>
      <c r="M13660" t="str">
        <f t="shared" si="213"/>
        <v>41771Miami Heat</v>
      </c>
    </row>
    <row r="13661" spans="1:13" ht="17">
      <c r="A13661" t="s">
        <v>18167</v>
      </c>
      <c r="B13661" s="2">
        <v>41769</v>
      </c>
      <c r="C13661" t="s">
        <v>4382</v>
      </c>
      <c r="D13661" t="s">
        <v>9</v>
      </c>
      <c r="E13661" t="s">
        <v>172</v>
      </c>
      <c r="F13661" t="s">
        <v>3867</v>
      </c>
      <c r="G13661" t="s">
        <v>293</v>
      </c>
      <c r="H13661" t="s">
        <v>376</v>
      </c>
      <c r="I13661" t="s">
        <v>2386</v>
      </c>
      <c r="J13661" t="s">
        <v>15</v>
      </c>
      <c r="K13661" t="s">
        <v>4421</v>
      </c>
      <c r="M13661" t="str">
        <f t="shared" si="213"/>
        <v>41769Miami Heat</v>
      </c>
    </row>
    <row r="13662" spans="1:13" ht="17">
      <c r="A13662" t="s">
        <v>18168</v>
      </c>
      <c r="B13662" s="2">
        <v>41767</v>
      </c>
      <c r="C13662" t="s">
        <v>45</v>
      </c>
      <c r="D13662" t="s">
        <v>17</v>
      </c>
      <c r="E13662" t="s">
        <v>822</v>
      </c>
      <c r="F13662" t="s">
        <v>3867</v>
      </c>
      <c r="G13662" t="s">
        <v>231</v>
      </c>
      <c r="H13662" t="s">
        <v>365</v>
      </c>
      <c r="I13662" t="s">
        <v>2386</v>
      </c>
      <c r="J13662" t="s">
        <v>15</v>
      </c>
      <c r="K13662" t="s">
        <v>4421</v>
      </c>
      <c r="M13662" t="str">
        <f t="shared" si="213"/>
        <v>41767Miami Heat</v>
      </c>
    </row>
    <row r="13663" spans="1:13" ht="17">
      <c r="A13663" t="s">
        <v>18169</v>
      </c>
      <c r="B13663" s="2">
        <v>41765</v>
      </c>
      <c r="C13663" t="s">
        <v>45</v>
      </c>
      <c r="D13663" t="s">
        <v>17</v>
      </c>
      <c r="E13663" t="s">
        <v>2855</v>
      </c>
      <c r="F13663" t="s">
        <v>3867</v>
      </c>
      <c r="G13663" t="s">
        <v>19</v>
      </c>
      <c r="H13663" t="s">
        <v>408</v>
      </c>
      <c r="I13663" t="s">
        <v>2386</v>
      </c>
      <c r="J13663" t="s">
        <v>15</v>
      </c>
      <c r="K13663" t="s">
        <v>4421</v>
      </c>
      <c r="M13663" t="str">
        <f t="shared" si="213"/>
        <v>41765Miami Heat</v>
      </c>
    </row>
    <row r="13664" spans="1:13" ht="17">
      <c r="A13664" t="s">
        <v>18170</v>
      </c>
      <c r="B13664" s="2">
        <v>41757</v>
      </c>
      <c r="C13664" t="s">
        <v>4387</v>
      </c>
      <c r="D13664" t="s">
        <v>17</v>
      </c>
      <c r="E13664" t="s">
        <v>1016</v>
      </c>
      <c r="F13664" t="s">
        <v>3866</v>
      </c>
      <c r="G13664" t="s">
        <v>117</v>
      </c>
      <c r="H13664" t="s">
        <v>599</v>
      </c>
      <c r="I13664" t="s">
        <v>2386</v>
      </c>
      <c r="J13664" t="s">
        <v>15</v>
      </c>
      <c r="K13664" t="s">
        <v>4421</v>
      </c>
      <c r="M13664" t="str">
        <f t="shared" si="213"/>
        <v>41757Miami Heat</v>
      </c>
    </row>
    <row r="13665" spans="1:13" ht="17">
      <c r="A13665" t="s">
        <v>18171</v>
      </c>
      <c r="B13665" s="2">
        <v>41755</v>
      </c>
      <c r="C13665" t="s">
        <v>4387</v>
      </c>
      <c r="D13665" t="s">
        <v>17</v>
      </c>
      <c r="E13665" t="s">
        <v>458</v>
      </c>
      <c r="F13665" t="s">
        <v>3866</v>
      </c>
      <c r="G13665" t="s">
        <v>271</v>
      </c>
      <c r="H13665" t="s">
        <v>496</v>
      </c>
      <c r="I13665" t="s">
        <v>2386</v>
      </c>
      <c r="J13665" t="s">
        <v>15</v>
      </c>
      <c r="K13665" t="s">
        <v>4421</v>
      </c>
      <c r="M13665" t="str">
        <f t="shared" si="213"/>
        <v>41755Miami Heat</v>
      </c>
    </row>
    <row r="13666" spans="1:13" ht="17">
      <c r="A13666" t="s">
        <v>18172</v>
      </c>
      <c r="B13666" s="2">
        <v>41752</v>
      </c>
      <c r="C13666" t="s">
        <v>16</v>
      </c>
      <c r="D13666" t="s">
        <v>17</v>
      </c>
      <c r="E13666" t="s">
        <v>1691</v>
      </c>
      <c r="F13666" t="s">
        <v>3866</v>
      </c>
      <c r="G13666" t="s">
        <v>75</v>
      </c>
      <c r="H13666" t="s">
        <v>599</v>
      </c>
      <c r="I13666" t="s">
        <v>2386</v>
      </c>
      <c r="J13666" t="s">
        <v>15</v>
      </c>
      <c r="K13666" t="s">
        <v>4421</v>
      </c>
      <c r="M13666" t="str">
        <f t="shared" si="213"/>
        <v>41752Miami Heat</v>
      </c>
    </row>
    <row r="13667" spans="1:13" ht="17">
      <c r="A13667" t="s">
        <v>18173</v>
      </c>
      <c r="B13667" s="2">
        <v>41749</v>
      </c>
      <c r="C13667" t="s">
        <v>16</v>
      </c>
      <c r="D13667" t="s">
        <v>17</v>
      </c>
      <c r="E13667" t="s">
        <v>902</v>
      </c>
      <c r="F13667" t="s">
        <v>3866</v>
      </c>
      <c r="G13667" t="s">
        <v>140</v>
      </c>
      <c r="H13667" t="s">
        <v>636</v>
      </c>
      <c r="I13667" t="s">
        <v>2386</v>
      </c>
      <c r="J13667" t="s">
        <v>15</v>
      </c>
      <c r="K13667" t="s">
        <v>4421</v>
      </c>
      <c r="M13667" t="str">
        <f t="shared" si="213"/>
        <v>41749Miami Heat</v>
      </c>
    </row>
    <row r="13668" spans="1:13" ht="17">
      <c r="A13668" t="s">
        <v>18174</v>
      </c>
      <c r="B13668" s="2">
        <v>41445</v>
      </c>
      <c r="C13668" t="s">
        <v>165</v>
      </c>
      <c r="D13668" t="s">
        <v>17</v>
      </c>
      <c r="E13668" t="s">
        <v>388</v>
      </c>
      <c r="F13668" t="s">
        <v>3892</v>
      </c>
      <c r="G13668" t="s">
        <v>238</v>
      </c>
      <c r="H13668" t="s">
        <v>496</v>
      </c>
      <c r="I13668" t="s">
        <v>2386</v>
      </c>
      <c r="J13668" t="s">
        <v>15</v>
      </c>
      <c r="K13668" t="s">
        <v>4421</v>
      </c>
      <c r="M13668" t="str">
        <f t="shared" si="213"/>
        <v>41445Miami Heat</v>
      </c>
    </row>
    <row r="13669" spans="1:13" ht="17">
      <c r="A13669" t="s">
        <v>18175</v>
      </c>
      <c r="B13669" s="2">
        <v>41443</v>
      </c>
      <c r="C13669" t="s">
        <v>165</v>
      </c>
      <c r="D13669" t="s">
        <v>17</v>
      </c>
      <c r="E13669" t="s">
        <v>2421</v>
      </c>
      <c r="F13669" t="s">
        <v>3892</v>
      </c>
      <c r="G13669" t="s">
        <v>47</v>
      </c>
      <c r="H13669" t="s">
        <v>342</v>
      </c>
      <c r="I13669" t="s">
        <v>2386</v>
      </c>
      <c r="J13669" t="s">
        <v>15</v>
      </c>
      <c r="K13669" t="s">
        <v>4421</v>
      </c>
      <c r="M13669" t="str">
        <f t="shared" si="213"/>
        <v>41443Miami Heat</v>
      </c>
    </row>
    <row r="13670" spans="1:13" ht="17">
      <c r="A13670" t="s">
        <v>18176</v>
      </c>
      <c r="B13670" s="2">
        <v>41441</v>
      </c>
      <c r="C13670" t="s">
        <v>4388</v>
      </c>
      <c r="D13670" t="s">
        <v>9</v>
      </c>
      <c r="E13670" t="s">
        <v>3553</v>
      </c>
      <c r="F13670" t="s">
        <v>3892</v>
      </c>
      <c r="G13670" t="s">
        <v>293</v>
      </c>
      <c r="H13670" t="s">
        <v>489</v>
      </c>
      <c r="I13670" t="s">
        <v>2386</v>
      </c>
      <c r="J13670" t="s">
        <v>15</v>
      </c>
      <c r="K13670" t="s">
        <v>4421</v>
      </c>
      <c r="M13670" t="str">
        <f t="shared" si="213"/>
        <v>41441Miami Heat</v>
      </c>
    </row>
    <row r="13671" spans="1:13" ht="17">
      <c r="A13671" t="s">
        <v>18177</v>
      </c>
      <c r="B13671" s="2">
        <v>41438</v>
      </c>
      <c r="C13671" t="s">
        <v>4388</v>
      </c>
      <c r="D13671" t="s">
        <v>17</v>
      </c>
      <c r="E13671" t="s">
        <v>1548</v>
      </c>
      <c r="F13671" t="s">
        <v>3892</v>
      </c>
      <c r="G13671" t="s">
        <v>158</v>
      </c>
      <c r="H13671" t="s">
        <v>681</v>
      </c>
      <c r="I13671" t="s">
        <v>2386</v>
      </c>
      <c r="J13671" t="s">
        <v>15</v>
      </c>
      <c r="K13671" t="s">
        <v>4421</v>
      </c>
      <c r="M13671" t="str">
        <f t="shared" si="213"/>
        <v>41438Miami Heat</v>
      </c>
    </row>
    <row r="13672" spans="1:13" ht="17">
      <c r="A13672" t="s">
        <v>18178</v>
      </c>
      <c r="B13672" s="2">
        <v>41436</v>
      </c>
      <c r="C13672" t="s">
        <v>4388</v>
      </c>
      <c r="D13672" t="s">
        <v>9</v>
      </c>
      <c r="E13672" t="s">
        <v>3933</v>
      </c>
      <c r="F13672" t="s">
        <v>3892</v>
      </c>
      <c r="G13672" t="s">
        <v>209</v>
      </c>
      <c r="H13672" t="s">
        <v>599</v>
      </c>
      <c r="I13672" t="s">
        <v>2386</v>
      </c>
      <c r="J13672" t="s">
        <v>15</v>
      </c>
      <c r="K13672" t="s">
        <v>4421</v>
      </c>
      <c r="M13672" t="str">
        <f t="shared" si="213"/>
        <v>41436Miami Heat</v>
      </c>
    </row>
    <row r="13673" spans="1:13" ht="17">
      <c r="A13673" t="s">
        <v>18179</v>
      </c>
      <c r="B13673" s="2">
        <v>41434</v>
      </c>
      <c r="C13673" t="s">
        <v>165</v>
      </c>
      <c r="D13673" t="s">
        <v>17</v>
      </c>
      <c r="E13673" t="s">
        <v>1414</v>
      </c>
      <c r="F13673" t="s">
        <v>3892</v>
      </c>
      <c r="G13673" t="s">
        <v>240</v>
      </c>
      <c r="H13673" t="s">
        <v>516</v>
      </c>
      <c r="I13673" t="s">
        <v>2386</v>
      </c>
      <c r="J13673" t="s">
        <v>15</v>
      </c>
      <c r="K13673" t="s">
        <v>4421</v>
      </c>
      <c r="M13673" t="str">
        <f t="shared" si="213"/>
        <v>41434Miami Heat</v>
      </c>
    </row>
    <row r="13674" spans="1:13" ht="17">
      <c r="A13674" t="s">
        <v>18180</v>
      </c>
      <c r="B13674" s="2">
        <v>41431</v>
      </c>
      <c r="C13674" t="s">
        <v>165</v>
      </c>
      <c r="D13674" t="s">
        <v>9</v>
      </c>
      <c r="E13674" t="s">
        <v>640</v>
      </c>
      <c r="F13674" t="s">
        <v>3892</v>
      </c>
      <c r="G13674" t="s">
        <v>170</v>
      </c>
      <c r="H13674" t="s">
        <v>516</v>
      </c>
      <c r="I13674" t="s">
        <v>2386</v>
      </c>
      <c r="J13674" t="s">
        <v>15</v>
      </c>
      <c r="K13674" t="s">
        <v>4421</v>
      </c>
      <c r="M13674" t="str">
        <f t="shared" si="213"/>
        <v>41431Miami Heat</v>
      </c>
    </row>
    <row r="13675" spans="1:13" ht="17">
      <c r="A13675" t="s">
        <v>18181</v>
      </c>
      <c r="B13675" s="2">
        <v>41428</v>
      </c>
      <c r="C13675" t="s">
        <v>81</v>
      </c>
      <c r="D13675" t="s">
        <v>17</v>
      </c>
      <c r="E13675" t="s">
        <v>1362</v>
      </c>
      <c r="F13675" t="s">
        <v>3868</v>
      </c>
      <c r="G13675" t="s">
        <v>231</v>
      </c>
      <c r="H13675" t="s">
        <v>688</v>
      </c>
      <c r="I13675" t="s">
        <v>2386</v>
      </c>
      <c r="J13675" t="s">
        <v>15</v>
      </c>
      <c r="K13675" t="s">
        <v>4421</v>
      </c>
      <c r="M13675" t="str">
        <f t="shared" si="213"/>
        <v>41428Miami Heat</v>
      </c>
    </row>
    <row r="13676" spans="1:13" ht="17">
      <c r="A13676" t="s">
        <v>18182</v>
      </c>
      <c r="B13676" s="2">
        <v>41426</v>
      </c>
      <c r="C13676" t="s">
        <v>4380</v>
      </c>
      <c r="D13676" t="s">
        <v>9</v>
      </c>
      <c r="E13676" t="s">
        <v>3402</v>
      </c>
      <c r="F13676" t="s">
        <v>3868</v>
      </c>
      <c r="G13676" t="s">
        <v>97</v>
      </c>
      <c r="H13676" t="s">
        <v>699</v>
      </c>
      <c r="I13676" t="s">
        <v>2386</v>
      </c>
      <c r="J13676" t="s">
        <v>15</v>
      </c>
      <c r="K13676" t="s">
        <v>4421</v>
      </c>
      <c r="M13676" t="str">
        <f t="shared" si="213"/>
        <v>41426Miami Heat</v>
      </c>
    </row>
    <row r="13677" spans="1:13" ht="17">
      <c r="A13677" t="s">
        <v>18183</v>
      </c>
      <c r="B13677" s="2">
        <v>41424</v>
      </c>
      <c r="C13677" t="s">
        <v>81</v>
      </c>
      <c r="D13677" t="s">
        <v>17</v>
      </c>
      <c r="E13677" t="s">
        <v>1739</v>
      </c>
      <c r="F13677" t="s">
        <v>3868</v>
      </c>
      <c r="G13677" t="s">
        <v>117</v>
      </c>
      <c r="H13677" t="s">
        <v>752</v>
      </c>
      <c r="I13677" t="s">
        <v>2386</v>
      </c>
      <c r="J13677" t="s">
        <v>15</v>
      </c>
      <c r="K13677" t="s">
        <v>4421</v>
      </c>
      <c r="M13677" t="str">
        <f t="shared" si="213"/>
        <v>41424Miami Heat</v>
      </c>
    </row>
    <row r="13678" spans="1:13" ht="17">
      <c r="A13678" t="s">
        <v>18184</v>
      </c>
      <c r="B13678" s="2">
        <v>41422</v>
      </c>
      <c r="C13678" t="s">
        <v>4380</v>
      </c>
      <c r="D13678" t="s">
        <v>9</v>
      </c>
      <c r="E13678" t="s">
        <v>1974</v>
      </c>
      <c r="F13678" t="s">
        <v>3868</v>
      </c>
      <c r="G13678" t="s">
        <v>33</v>
      </c>
      <c r="H13678" t="s">
        <v>465</v>
      </c>
      <c r="I13678" t="s">
        <v>2386</v>
      </c>
      <c r="J13678" t="s">
        <v>15</v>
      </c>
      <c r="K13678" t="s">
        <v>4421</v>
      </c>
      <c r="M13678" t="str">
        <f t="shared" si="213"/>
        <v>41422Miami Heat</v>
      </c>
    </row>
    <row r="13679" spans="1:13" ht="17">
      <c r="A13679" t="s">
        <v>18185</v>
      </c>
      <c r="B13679" s="2">
        <v>41420</v>
      </c>
      <c r="C13679" t="s">
        <v>4380</v>
      </c>
      <c r="D13679" t="s">
        <v>17</v>
      </c>
      <c r="E13679" t="s">
        <v>990</v>
      </c>
      <c r="F13679" t="s">
        <v>3868</v>
      </c>
      <c r="G13679" t="s">
        <v>164</v>
      </c>
      <c r="H13679" t="s">
        <v>586</v>
      </c>
      <c r="I13679" t="s">
        <v>2386</v>
      </c>
      <c r="J13679" t="s">
        <v>15</v>
      </c>
      <c r="K13679" t="s">
        <v>4421</v>
      </c>
      <c r="M13679" t="str">
        <f t="shared" si="213"/>
        <v>41420Miami Heat</v>
      </c>
    </row>
    <row r="13680" spans="1:13" ht="17">
      <c r="A13680" t="s">
        <v>18186</v>
      </c>
      <c r="B13680" s="2">
        <v>41418</v>
      </c>
      <c r="C13680" t="s">
        <v>81</v>
      </c>
      <c r="D13680" t="s">
        <v>9</v>
      </c>
      <c r="E13680" t="s">
        <v>1677</v>
      </c>
      <c r="F13680" t="s">
        <v>3868</v>
      </c>
      <c r="G13680" t="s">
        <v>305</v>
      </c>
      <c r="H13680" t="s">
        <v>1280</v>
      </c>
      <c r="I13680" t="s">
        <v>2386</v>
      </c>
      <c r="J13680" t="s">
        <v>15</v>
      </c>
      <c r="K13680" t="s">
        <v>4421</v>
      </c>
      <c r="M13680" t="str">
        <f t="shared" si="213"/>
        <v>41418Miami Heat</v>
      </c>
    </row>
    <row r="13681" spans="1:13" ht="17">
      <c r="A13681" t="s">
        <v>18187</v>
      </c>
      <c r="B13681" s="2">
        <v>41416</v>
      </c>
      <c r="C13681" t="s">
        <v>81</v>
      </c>
      <c r="D13681" t="s">
        <v>17</v>
      </c>
      <c r="E13681" t="s">
        <v>668</v>
      </c>
      <c r="F13681" t="s">
        <v>3868</v>
      </c>
      <c r="G13681" t="s">
        <v>184</v>
      </c>
      <c r="H13681" t="s">
        <v>712</v>
      </c>
      <c r="I13681" t="s">
        <v>2386</v>
      </c>
      <c r="J13681" t="s">
        <v>15</v>
      </c>
      <c r="K13681" t="s">
        <v>4421</v>
      </c>
      <c r="M13681" t="str">
        <f t="shared" si="213"/>
        <v>41416Miami Heat</v>
      </c>
    </row>
    <row r="13682" spans="1:13" ht="17">
      <c r="A13682" t="s">
        <v>18188</v>
      </c>
      <c r="B13682" s="2">
        <v>41409</v>
      </c>
      <c r="C13682" t="s">
        <v>142</v>
      </c>
      <c r="D13682" t="s">
        <v>17</v>
      </c>
      <c r="E13682" t="s">
        <v>630</v>
      </c>
      <c r="F13682" t="s">
        <v>3867</v>
      </c>
      <c r="G13682" t="s">
        <v>258</v>
      </c>
      <c r="H13682" t="s">
        <v>712</v>
      </c>
      <c r="I13682" t="s">
        <v>2386</v>
      </c>
      <c r="J13682" t="s">
        <v>15</v>
      </c>
      <c r="K13682" t="s">
        <v>4421</v>
      </c>
      <c r="M13682" t="str">
        <f t="shared" si="213"/>
        <v>41409Miami Heat</v>
      </c>
    </row>
    <row r="13683" spans="1:13" ht="17">
      <c r="A13683" t="s">
        <v>18189</v>
      </c>
      <c r="B13683" s="2">
        <v>41407</v>
      </c>
      <c r="C13683" t="s">
        <v>4383</v>
      </c>
      <c r="D13683" t="s">
        <v>17</v>
      </c>
      <c r="E13683" t="s">
        <v>3934</v>
      </c>
      <c r="F13683" t="s">
        <v>3867</v>
      </c>
      <c r="G13683" t="s">
        <v>117</v>
      </c>
      <c r="H13683" t="s">
        <v>609</v>
      </c>
      <c r="I13683" t="s">
        <v>2386</v>
      </c>
      <c r="J13683" t="s">
        <v>15</v>
      </c>
      <c r="K13683" t="s">
        <v>4421</v>
      </c>
      <c r="M13683" t="str">
        <f t="shared" si="213"/>
        <v>41407Miami Heat</v>
      </c>
    </row>
    <row r="13684" spans="1:13" ht="17">
      <c r="A13684" t="s">
        <v>18190</v>
      </c>
      <c r="B13684" s="2">
        <v>41404</v>
      </c>
      <c r="C13684" t="s">
        <v>4383</v>
      </c>
      <c r="D13684" t="s">
        <v>17</v>
      </c>
      <c r="E13684" t="s">
        <v>543</v>
      </c>
      <c r="F13684" t="s">
        <v>3867</v>
      </c>
      <c r="G13684" t="s">
        <v>155</v>
      </c>
      <c r="H13684" t="s">
        <v>681</v>
      </c>
      <c r="I13684" t="s">
        <v>2386</v>
      </c>
      <c r="J13684" t="s">
        <v>15</v>
      </c>
      <c r="K13684" t="s">
        <v>4421</v>
      </c>
      <c r="M13684" t="str">
        <f t="shared" si="213"/>
        <v>41404Miami Heat</v>
      </c>
    </row>
    <row r="13685" spans="1:13" ht="17">
      <c r="A13685" t="s">
        <v>18191</v>
      </c>
      <c r="B13685" s="2">
        <v>41402</v>
      </c>
      <c r="C13685" t="s">
        <v>142</v>
      </c>
      <c r="D13685" t="s">
        <v>17</v>
      </c>
      <c r="E13685" t="s">
        <v>3935</v>
      </c>
      <c r="F13685" t="s">
        <v>3867</v>
      </c>
      <c r="G13685" t="s">
        <v>431</v>
      </c>
      <c r="H13685" t="s">
        <v>636</v>
      </c>
      <c r="I13685" t="s">
        <v>2386</v>
      </c>
      <c r="J13685" t="s">
        <v>15</v>
      </c>
      <c r="K13685" t="s">
        <v>4421</v>
      </c>
      <c r="M13685" t="str">
        <f t="shared" si="213"/>
        <v>41402Miami Heat</v>
      </c>
    </row>
    <row r="13686" spans="1:13" ht="17">
      <c r="A13686" t="s">
        <v>18192</v>
      </c>
      <c r="B13686" s="2">
        <v>41400</v>
      </c>
      <c r="C13686" t="s">
        <v>142</v>
      </c>
      <c r="D13686" t="s">
        <v>9</v>
      </c>
      <c r="E13686" t="s">
        <v>769</v>
      </c>
      <c r="F13686" t="s">
        <v>3867</v>
      </c>
      <c r="G13686" t="s">
        <v>1385</v>
      </c>
      <c r="H13686" t="s">
        <v>618</v>
      </c>
      <c r="I13686" t="s">
        <v>2386</v>
      </c>
      <c r="J13686" t="s">
        <v>15</v>
      </c>
      <c r="K13686" t="s">
        <v>4421</v>
      </c>
      <c r="M13686" t="str">
        <f t="shared" si="213"/>
        <v>41400Miami Heat</v>
      </c>
    </row>
    <row r="13687" spans="1:13" ht="17">
      <c r="A13687" t="s">
        <v>18193</v>
      </c>
      <c r="B13687" s="2">
        <v>41392</v>
      </c>
      <c r="C13687" t="s">
        <v>4385</v>
      </c>
      <c r="D13687" t="s">
        <v>17</v>
      </c>
      <c r="E13687" t="s">
        <v>2343</v>
      </c>
      <c r="F13687" t="s">
        <v>3866</v>
      </c>
      <c r="G13687" t="s">
        <v>373</v>
      </c>
      <c r="H13687" t="s">
        <v>393</v>
      </c>
      <c r="I13687" t="s">
        <v>2386</v>
      </c>
      <c r="J13687" t="s">
        <v>15</v>
      </c>
      <c r="K13687" t="s">
        <v>4421</v>
      </c>
      <c r="M13687" t="str">
        <f t="shared" si="213"/>
        <v>41392Miami Heat</v>
      </c>
    </row>
    <row r="13688" spans="1:13" ht="17">
      <c r="A13688" t="s">
        <v>18194</v>
      </c>
      <c r="B13688" s="2">
        <v>41389</v>
      </c>
      <c r="C13688" t="s">
        <v>4385</v>
      </c>
      <c r="D13688" t="s">
        <v>17</v>
      </c>
      <c r="E13688" t="s">
        <v>1851</v>
      </c>
      <c r="F13688" t="s">
        <v>3866</v>
      </c>
      <c r="G13688" t="s">
        <v>231</v>
      </c>
      <c r="H13688" t="s">
        <v>816</v>
      </c>
      <c r="I13688" t="s">
        <v>2386</v>
      </c>
      <c r="J13688" t="s">
        <v>15</v>
      </c>
      <c r="K13688" t="s">
        <v>4421</v>
      </c>
      <c r="M13688" t="str">
        <f t="shared" si="213"/>
        <v>41389Miami Heat</v>
      </c>
    </row>
    <row r="13689" spans="1:13" ht="17">
      <c r="A13689" t="s">
        <v>18195</v>
      </c>
      <c r="B13689" s="2">
        <v>41387</v>
      </c>
      <c r="C13689" t="s">
        <v>149</v>
      </c>
      <c r="D13689" t="s">
        <v>17</v>
      </c>
      <c r="E13689" t="s">
        <v>1619</v>
      </c>
      <c r="F13689" t="s">
        <v>3866</v>
      </c>
      <c r="G13689" t="s">
        <v>258</v>
      </c>
      <c r="H13689" t="s">
        <v>387</v>
      </c>
      <c r="I13689" t="s">
        <v>2386</v>
      </c>
      <c r="J13689" t="s">
        <v>15</v>
      </c>
      <c r="K13689" t="s">
        <v>4421</v>
      </c>
      <c r="M13689" t="str">
        <f t="shared" si="213"/>
        <v>41387Miami Heat</v>
      </c>
    </row>
    <row r="13690" spans="1:13" ht="17">
      <c r="A13690" t="s">
        <v>18196</v>
      </c>
      <c r="B13690" s="2">
        <v>41385</v>
      </c>
      <c r="C13690" t="s">
        <v>149</v>
      </c>
      <c r="D13690" t="s">
        <v>17</v>
      </c>
      <c r="E13690" t="s">
        <v>765</v>
      </c>
      <c r="F13690" t="s">
        <v>3866</v>
      </c>
      <c r="G13690" t="s">
        <v>431</v>
      </c>
      <c r="H13690" t="s">
        <v>2474</v>
      </c>
      <c r="I13690" t="s">
        <v>2386</v>
      </c>
      <c r="J13690" t="s">
        <v>15</v>
      </c>
      <c r="K13690" t="s">
        <v>4421</v>
      </c>
      <c r="M13690" t="str">
        <f t="shared" si="213"/>
        <v>41385Miami Heat</v>
      </c>
    </row>
    <row r="13691" spans="1:13" ht="17">
      <c r="A13691" t="s">
        <v>18197</v>
      </c>
      <c r="B13691" s="2">
        <v>41081</v>
      </c>
      <c r="C13691" t="s">
        <v>190</v>
      </c>
      <c r="D13691" t="s">
        <v>17</v>
      </c>
      <c r="E13691" t="s">
        <v>2218</v>
      </c>
      <c r="F13691" t="s">
        <v>3892</v>
      </c>
      <c r="G13691" t="s">
        <v>218</v>
      </c>
      <c r="H13691" t="s">
        <v>363</v>
      </c>
      <c r="I13691" t="s">
        <v>2386</v>
      </c>
      <c r="J13691" t="s">
        <v>15</v>
      </c>
      <c r="K13691" t="s">
        <v>4421</v>
      </c>
      <c r="M13691" t="str">
        <f t="shared" si="213"/>
        <v>41081Miami Heat</v>
      </c>
    </row>
    <row r="13692" spans="1:13" ht="17">
      <c r="A13692" t="s">
        <v>18198</v>
      </c>
      <c r="B13692" s="2">
        <v>41079</v>
      </c>
      <c r="C13692" t="s">
        <v>190</v>
      </c>
      <c r="D13692" t="s">
        <v>17</v>
      </c>
      <c r="E13692" t="s">
        <v>294</v>
      </c>
      <c r="F13692" t="s">
        <v>3892</v>
      </c>
      <c r="G13692" t="s">
        <v>72</v>
      </c>
      <c r="H13692" t="s">
        <v>408</v>
      </c>
      <c r="I13692" t="s">
        <v>2386</v>
      </c>
      <c r="J13692" t="s">
        <v>15</v>
      </c>
      <c r="K13692" t="s">
        <v>4421</v>
      </c>
      <c r="M13692" t="str">
        <f t="shared" si="213"/>
        <v>41079Miami Heat</v>
      </c>
    </row>
    <row r="13693" spans="1:13" ht="17">
      <c r="A13693" t="s">
        <v>18199</v>
      </c>
      <c r="B13693" s="2">
        <v>41077</v>
      </c>
      <c r="C13693" t="s">
        <v>190</v>
      </c>
      <c r="D13693" t="s">
        <v>17</v>
      </c>
      <c r="E13693" t="s">
        <v>401</v>
      </c>
      <c r="F13693" t="s">
        <v>3892</v>
      </c>
      <c r="G13693" t="s">
        <v>109</v>
      </c>
      <c r="H13693" t="s">
        <v>631</v>
      </c>
      <c r="I13693" t="s">
        <v>2386</v>
      </c>
      <c r="J13693" t="s">
        <v>15</v>
      </c>
      <c r="K13693" t="s">
        <v>4421</v>
      </c>
      <c r="M13693" t="str">
        <f t="shared" si="213"/>
        <v>41077Miami Heat</v>
      </c>
    </row>
    <row r="13694" spans="1:13" ht="17">
      <c r="A13694" t="s">
        <v>18200</v>
      </c>
      <c r="B13694" s="2">
        <v>41074</v>
      </c>
      <c r="C13694" t="s">
        <v>4403</v>
      </c>
      <c r="D13694" t="s">
        <v>17</v>
      </c>
      <c r="E13694" t="s">
        <v>2041</v>
      </c>
      <c r="F13694" t="s">
        <v>3892</v>
      </c>
      <c r="G13694" t="s">
        <v>36</v>
      </c>
      <c r="H13694" t="s">
        <v>1885</v>
      </c>
      <c r="I13694" t="s">
        <v>2386</v>
      </c>
      <c r="J13694" t="s">
        <v>15</v>
      </c>
      <c r="K13694" t="s">
        <v>4421</v>
      </c>
      <c r="M13694" t="str">
        <f t="shared" si="213"/>
        <v>41074Miami Heat</v>
      </c>
    </row>
    <row r="13695" spans="1:13" ht="17">
      <c r="A13695" t="s">
        <v>18201</v>
      </c>
      <c r="B13695" s="2">
        <v>41072</v>
      </c>
      <c r="C13695" t="s">
        <v>4403</v>
      </c>
      <c r="D13695" t="s">
        <v>9</v>
      </c>
      <c r="E13695" t="s">
        <v>2106</v>
      </c>
      <c r="F13695" t="s">
        <v>3892</v>
      </c>
      <c r="G13695" t="s">
        <v>469</v>
      </c>
      <c r="H13695" t="s">
        <v>315</v>
      </c>
      <c r="I13695" t="s">
        <v>2386</v>
      </c>
      <c r="J13695" t="s">
        <v>15</v>
      </c>
      <c r="K13695" t="s">
        <v>4421</v>
      </c>
      <c r="M13695" t="str">
        <f t="shared" si="213"/>
        <v>41072Miami Heat</v>
      </c>
    </row>
    <row r="13696" spans="1:13" ht="17">
      <c r="A13696" t="s">
        <v>18202</v>
      </c>
      <c r="B13696" s="2">
        <v>41069</v>
      </c>
      <c r="C13696" t="s">
        <v>28</v>
      </c>
      <c r="D13696" t="s">
        <v>17</v>
      </c>
      <c r="E13696" t="s">
        <v>372</v>
      </c>
      <c r="F13696" t="s">
        <v>3868</v>
      </c>
      <c r="G13696" t="s">
        <v>19</v>
      </c>
      <c r="H13696" t="s">
        <v>1682</v>
      </c>
      <c r="I13696" t="s">
        <v>2386</v>
      </c>
      <c r="J13696" t="s">
        <v>15</v>
      </c>
      <c r="K13696" t="s">
        <v>4421</v>
      </c>
      <c r="M13696" t="str">
        <f t="shared" si="213"/>
        <v>41069Miami Heat</v>
      </c>
    </row>
    <row r="13697" spans="1:13" ht="17">
      <c r="A13697" t="s">
        <v>18203</v>
      </c>
      <c r="B13697" s="2">
        <v>41067</v>
      </c>
      <c r="C13697" t="s">
        <v>4390</v>
      </c>
      <c r="D13697" t="s">
        <v>17</v>
      </c>
      <c r="E13697" t="s">
        <v>1763</v>
      </c>
      <c r="F13697" t="s">
        <v>3868</v>
      </c>
      <c r="G13697" t="s">
        <v>164</v>
      </c>
      <c r="H13697" t="s">
        <v>655</v>
      </c>
      <c r="I13697" t="s">
        <v>2386</v>
      </c>
      <c r="J13697" t="s">
        <v>15</v>
      </c>
      <c r="K13697" t="s">
        <v>4421</v>
      </c>
      <c r="M13697" t="str">
        <f t="shared" si="213"/>
        <v>41067Miami Heat</v>
      </c>
    </row>
    <row r="13698" spans="1:13" ht="17">
      <c r="A13698" t="s">
        <v>18204</v>
      </c>
      <c r="B13698" s="2">
        <v>41065</v>
      </c>
      <c r="C13698" t="s">
        <v>28</v>
      </c>
      <c r="D13698" t="s">
        <v>9</v>
      </c>
      <c r="E13698" t="s">
        <v>2384</v>
      </c>
      <c r="F13698" t="s">
        <v>3868</v>
      </c>
      <c r="G13698" t="s">
        <v>305</v>
      </c>
      <c r="H13698" t="s">
        <v>648</v>
      </c>
      <c r="I13698" t="s">
        <v>2386</v>
      </c>
      <c r="J13698" t="s">
        <v>15</v>
      </c>
      <c r="K13698" t="s">
        <v>4421</v>
      </c>
      <c r="M13698" t="str">
        <f t="shared" ref="M13698:M13761" si="214">CONCATENATE(B13698,K13698)</f>
        <v>41065Miami Heat</v>
      </c>
    </row>
    <row r="13699" spans="1:13" ht="17">
      <c r="A13699" t="s">
        <v>18205</v>
      </c>
      <c r="B13699" s="2">
        <v>41063</v>
      </c>
      <c r="C13699" t="s">
        <v>4390</v>
      </c>
      <c r="D13699" t="s">
        <v>9</v>
      </c>
      <c r="E13699" t="s">
        <v>898</v>
      </c>
      <c r="F13699" t="s">
        <v>3868</v>
      </c>
      <c r="G13699" t="s">
        <v>60</v>
      </c>
      <c r="H13699" t="s">
        <v>648</v>
      </c>
      <c r="I13699" t="s">
        <v>2386</v>
      </c>
      <c r="J13699" t="s">
        <v>15</v>
      </c>
      <c r="K13699" t="s">
        <v>4421</v>
      </c>
      <c r="M13699" t="str">
        <f t="shared" si="214"/>
        <v>41063Miami Heat</v>
      </c>
    </row>
    <row r="13700" spans="1:13" ht="17">
      <c r="A13700" t="s">
        <v>18206</v>
      </c>
      <c r="B13700" s="2">
        <v>41061</v>
      </c>
      <c r="C13700" t="s">
        <v>4390</v>
      </c>
      <c r="D13700" t="s">
        <v>9</v>
      </c>
      <c r="E13700" t="s">
        <v>1516</v>
      </c>
      <c r="F13700" t="s">
        <v>3868</v>
      </c>
      <c r="G13700" t="s">
        <v>85</v>
      </c>
      <c r="H13700" t="s">
        <v>1682</v>
      </c>
      <c r="I13700" t="s">
        <v>2386</v>
      </c>
      <c r="J13700" t="s">
        <v>15</v>
      </c>
      <c r="K13700" t="s">
        <v>4421</v>
      </c>
      <c r="M13700" t="str">
        <f t="shared" si="214"/>
        <v>41061Miami Heat</v>
      </c>
    </row>
    <row r="13701" spans="1:13" ht="17">
      <c r="A13701" t="s">
        <v>18207</v>
      </c>
      <c r="B13701" s="2">
        <v>41059</v>
      </c>
      <c r="C13701" t="s">
        <v>28</v>
      </c>
      <c r="D13701" t="s">
        <v>17</v>
      </c>
      <c r="E13701" t="s">
        <v>1296</v>
      </c>
      <c r="F13701" t="s">
        <v>3868</v>
      </c>
      <c r="G13701" t="s">
        <v>305</v>
      </c>
      <c r="H13701" t="s">
        <v>1682</v>
      </c>
      <c r="I13701" t="s">
        <v>2386</v>
      </c>
      <c r="J13701" t="s">
        <v>15</v>
      </c>
      <c r="K13701" t="s">
        <v>4421</v>
      </c>
      <c r="M13701" t="str">
        <f t="shared" si="214"/>
        <v>41059Miami Heat</v>
      </c>
    </row>
    <row r="13702" spans="1:13" ht="17">
      <c r="A13702" t="s">
        <v>18208</v>
      </c>
      <c r="B13702" s="2">
        <v>41057</v>
      </c>
      <c r="C13702" t="s">
        <v>28</v>
      </c>
      <c r="D13702" t="s">
        <v>17</v>
      </c>
      <c r="E13702" t="s">
        <v>1356</v>
      </c>
      <c r="F13702" t="s">
        <v>3868</v>
      </c>
      <c r="G13702" t="s">
        <v>19</v>
      </c>
      <c r="H13702" t="s">
        <v>701</v>
      </c>
      <c r="I13702" t="s">
        <v>2386</v>
      </c>
      <c r="J13702" t="s">
        <v>15</v>
      </c>
      <c r="K13702" t="s">
        <v>4421</v>
      </c>
      <c r="M13702" t="str">
        <f t="shared" si="214"/>
        <v>41057Miami Heat</v>
      </c>
    </row>
    <row r="13703" spans="1:13" ht="17">
      <c r="A13703" t="s">
        <v>18209</v>
      </c>
      <c r="B13703" s="2">
        <v>41053</v>
      </c>
      <c r="C13703" t="s">
        <v>4380</v>
      </c>
      <c r="D13703" t="s">
        <v>17</v>
      </c>
      <c r="E13703" t="s">
        <v>567</v>
      </c>
      <c r="F13703" t="s">
        <v>3867</v>
      </c>
      <c r="G13703" t="s">
        <v>39</v>
      </c>
      <c r="H13703" t="s">
        <v>586</v>
      </c>
      <c r="I13703" t="s">
        <v>2386</v>
      </c>
      <c r="J13703" t="s">
        <v>15</v>
      </c>
      <c r="K13703" t="s">
        <v>4421</v>
      </c>
      <c r="M13703" t="str">
        <f t="shared" si="214"/>
        <v>41053Miami Heat</v>
      </c>
    </row>
    <row r="13704" spans="1:13" ht="17">
      <c r="A13704" t="s">
        <v>18210</v>
      </c>
      <c r="B13704" s="2">
        <v>41051</v>
      </c>
      <c r="C13704" t="s">
        <v>81</v>
      </c>
      <c r="D13704" t="s">
        <v>17</v>
      </c>
      <c r="E13704" t="s">
        <v>3849</v>
      </c>
      <c r="F13704" t="s">
        <v>3867</v>
      </c>
      <c r="G13704" t="s">
        <v>231</v>
      </c>
      <c r="H13704" t="s">
        <v>758</v>
      </c>
      <c r="I13704" t="s">
        <v>2386</v>
      </c>
      <c r="J13704" t="s">
        <v>15</v>
      </c>
      <c r="K13704" t="s">
        <v>4421</v>
      </c>
      <c r="M13704" t="str">
        <f t="shared" si="214"/>
        <v>41051Miami Heat</v>
      </c>
    </row>
    <row r="13705" spans="1:13" ht="17">
      <c r="A13705" t="s">
        <v>18211</v>
      </c>
      <c r="B13705" s="2">
        <v>41049</v>
      </c>
      <c r="C13705" t="s">
        <v>4380</v>
      </c>
      <c r="D13705" t="s">
        <v>17</v>
      </c>
      <c r="E13705" t="s">
        <v>1220</v>
      </c>
      <c r="F13705" t="s">
        <v>3867</v>
      </c>
      <c r="G13705" t="s">
        <v>164</v>
      </c>
      <c r="H13705" t="s">
        <v>883</v>
      </c>
      <c r="I13705" t="s">
        <v>2386</v>
      </c>
      <c r="J13705" t="s">
        <v>15</v>
      </c>
      <c r="K13705" t="s">
        <v>4421</v>
      </c>
      <c r="M13705" t="str">
        <f t="shared" si="214"/>
        <v>41049Miami Heat</v>
      </c>
    </row>
    <row r="13706" spans="1:13" ht="17">
      <c r="A13706" t="s">
        <v>18212</v>
      </c>
      <c r="B13706" s="2">
        <v>41046</v>
      </c>
      <c r="C13706" t="s">
        <v>4380</v>
      </c>
      <c r="D13706" t="s">
        <v>9</v>
      </c>
      <c r="E13706" t="s">
        <v>2341</v>
      </c>
      <c r="F13706" t="s">
        <v>3867</v>
      </c>
      <c r="G13706" t="s">
        <v>60</v>
      </c>
      <c r="H13706" t="s">
        <v>688</v>
      </c>
      <c r="I13706" t="s">
        <v>2386</v>
      </c>
      <c r="J13706" t="s">
        <v>15</v>
      </c>
      <c r="K13706" t="s">
        <v>4421</v>
      </c>
      <c r="M13706" t="str">
        <f t="shared" si="214"/>
        <v>41046Miami Heat</v>
      </c>
    </row>
    <row r="13707" spans="1:13" ht="17">
      <c r="A13707" t="s">
        <v>18213</v>
      </c>
      <c r="B13707" s="2">
        <v>41044</v>
      </c>
      <c r="C13707" t="s">
        <v>81</v>
      </c>
      <c r="D13707" t="s">
        <v>9</v>
      </c>
      <c r="E13707" t="s">
        <v>3936</v>
      </c>
      <c r="F13707" t="s">
        <v>3867</v>
      </c>
      <c r="G13707" t="s">
        <v>47</v>
      </c>
      <c r="H13707" t="s">
        <v>638</v>
      </c>
      <c r="I13707" t="s">
        <v>2386</v>
      </c>
      <c r="J13707" t="s">
        <v>15</v>
      </c>
      <c r="K13707" t="s">
        <v>4421</v>
      </c>
      <c r="M13707" t="str">
        <f t="shared" si="214"/>
        <v>41044Miami Heat</v>
      </c>
    </row>
    <row r="13708" spans="1:13" ht="17">
      <c r="A13708" t="s">
        <v>18214</v>
      </c>
      <c r="B13708" s="2">
        <v>41042</v>
      </c>
      <c r="C13708" t="s">
        <v>81</v>
      </c>
      <c r="D13708" t="s">
        <v>17</v>
      </c>
      <c r="E13708" t="s">
        <v>608</v>
      </c>
      <c r="F13708" t="s">
        <v>3867</v>
      </c>
      <c r="G13708" t="s">
        <v>155</v>
      </c>
      <c r="H13708" t="s">
        <v>774</v>
      </c>
      <c r="I13708" t="s">
        <v>2386</v>
      </c>
      <c r="J13708" t="s">
        <v>15</v>
      </c>
      <c r="K13708" t="s">
        <v>4421</v>
      </c>
      <c r="M13708" t="str">
        <f t="shared" si="214"/>
        <v>41042Miami Heat</v>
      </c>
    </row>
    <row r="13709" spans="1:13" ht="17">
      <c r="A13709" t="s">
        <v>18215</v>
      </c>
      <c r="B13709" s="2">
        <v>41038</v>
      </c>
      <c r="C13709" t="s">
        <v>125</v>
      </c>
      <c r="D13709" t="s">
        <v>17</v>
      </c>
      <c r="E13709" t="s">
        <v>1598</v>
      </c>
      <c r="F13709" t="s">
        <v>3866</v>
      </c>
      <c r="G13709" t="s">
        <v>671</v>
      </c>
      <c r="H13709" t="s">
        <v>652</v>
      </c>
      <c r="I13709" t="s">
        <v>2386</v>
      </c>
      <c r="J13709" t="s">
        <v>15</v>
      </c>
      <c r="K13709" t="s">
        <v>4421</v>
      </c>
      <c r="M13709" t="str">
        <f t="shared" si="214"/>
        <v>41038Miami Heat</v>
      </c>
    </row>
    <row r="13710" spans="1:13" ht="17">
      <c r="A13710" t="s">
        <v>18216</v>
      </c>
      <c r="B13710" s="2">
        <v>41035</v>
      </c>
      <c r="C13710" t="s">
        <v>4398</v>
      </c>
      <c r="D13710" t="s">
        <v>9</v>
      </c>
      <c r="E13710" t="s">
        <v>1365</v>
      </c>
      <c r="F13710" t="s">
        <v>3866</v>
      </c>
      <c r="G13710" t="s">
        <v>305</v>
      </c>
      <c r="H13710" t="s">
        <v>601</v>
      </c>
      <c r="I13710" t="s">
        <v>2386</v>
      </c>
      <c r="J13710" t="s">
        <v>15</v>
      </c>
      <c r="K13710" t="s">
        <v>4421</v>
      </c>
      <c r="M13710" t="str">
        <f t="shared" si="214"/>
        <v>41035Miami Heat</v>
      </c>
    </row>
    <row r="13711" spans="1:13" ht="17">
      <c r="A13711" t="s">
        <v>18217</v>
      </c>
      <c r="B13711" s="2">
        <v>41032</v>
      </c>
      <c r="C13711" t="s">
        <v>4398</v>
      </c>
      <c r="D13711" t="s">
        <v>17</v>
      </c>
      <c r="E13711" t="s">
        <v>3937</v>
      </c>
      <c r="F13711" t="s">
        <v>3866</v>
      </c>
      <c r="G13711" t="s">
        <v>238</v>
      </c>
      <c r="H13711" t="s">
        <v>774</v>
      </c>
      <c r="I13711" t="s">
        <v>2386</v>
      </c>
      <c r="J13711" t="s">
        <v>15</v>
      </c>
      <c r="K13711" t="s">
        <v>4421</v>
      </c>
      <c r="M13711" t="str">
        <f t="shared" si="214"/>
        <v>41032Miami Heat</v>
      </c>
    </row>
    <row r="13712" spans="1:13" ht="17">
      <c r="A13712" t="s">
        <v>18218</v>
      </c>
      <c r="B13712" s="2">
        <v>41029</v>
      </c>
      <c r="C13712" t="s">
        <v>125</v>
      </c>
      <c r="D13712" t="s">
        <v>17</v>
      </c>
      <c r="E13712" t="s">
        <v>543</v>
      </c>
      <c r="F13712" t="s">
        <v>3866</v>
      </c>
      <c r="G13712" t="s">
        <v>303</v>
      </c>
      <c r="H13712" t="s">
        <v>636</v>
      </c>
      <c r="I13712" t="s">
        <v>2386</v>
      </c>
      <c r="J13712" t="s">
        <v>15</v>
      </c>
      <c r="K13712" t="s">
        <v>4421</v>
      </c>
      <c r="M13712" t="str">
        <f t="shared" si="214"/>
        <v>41029Miami Heat</v>
      </c>
    </row>
    <row r="13713" spans="1:13" ht="17">
      <c r="A13713" t="s">
        <v>18219</v>
      </c>
      <c r="B13713" s="2">
        <v>41027</v>
      </c>
      <c r="C13713" t="s">
        <v>125</v>
      </c>
      <c r="D13713" t="s">
        <v>17</v>
      </c>
      <c r="E13713" t="s">
        <v>3938</v>
      </c>
      <c r="F13713" t="s">
        <v>3866</v>
      </c>
      <c r="G13713" t="s">
        <v>373</v>
      </c>
      <c r="H13713" t="s">
        <v>496</v>
      </c>
      <c r="I13713" t="s">
        <v>2386</v>
      </c>
      <c r="J13713" t="s">
        <v>15</v>
      </c>
      <c r="K13713" t="s">
        <v>4421</v>
      </c>
      <c r="M13713" t="str">
        <f t="shared" si="214"/>
        <v>41027Miami Heat</v>
      </c>
    </row>
    <row r="13714" spans="1:13" ht="17">
      <c r="A13714" t="s">
        <v>18220</v>
      </c>
      <c r="B13714" s="2">
        <v>40706</v>
      </c>
      <c r="C13714" t="s">
        <v>87</v>
      </c>
      <c r="D13714" t="s">
        <v>9</v>
      </c>
      <c r="E13714" t="s">
        <v>371</v>
      </c>
      <c r="F13714" t="s">
        <v>3892</v>
      </c>
      <c r="G13714" t="s">
        <v>170</v>
      </c>
      <c r="H13714" t="s">
        <v>614</v>
      </c>
      <c r="I13714" t="s">
        <v>2386</v>
      </c>
      <c r="J13714" t="s">
        <v>15</v>
      </c>
      <c r="K13714" t="s">
        <v>4421</v>
      </c>
      <c r="M13714" t="str">
        <f t="shared" si="214"/>
        <v>40706Miami Heat</v>
      </c>
    </row>
    <row r="13715" spans="1:13" ht="17">
      <c r="A13715" t="s">
        <v>18221</v>
      </c>
      <c r="B13715" s="2">
        <v>40703</v>
      </c>
      <c r="C13715" t="s">
        <v>4399</v>
      </c>
      <c r="D13715" t="s">
        <v>9</v>
      </c>
      <c r="E13715" t="s">
        <v>1858</v>
      </c>
      <c r="F13715" t="s">
        <v>3892</v>
      </c>
      <c r="G13715" t="s">
        <v>113</v>
      </c>
      <c r="H13715" t="s">
        <v>562</v>
      </c>
      <c r="I13715" t="s">
        <v>2386</v>
      </c>
      <c r="J13715" t="s">
        <v>15</v>
      </c>
      <c r="K13715" t="s">
        <v>4421</v>
      </c>
      <c r="M13715" t="str">
        <f t="shared" si="214"/>
        <v>40703Miami Heat</v>
      </c>
    </row>
    <row r="13716" spans="1:13" ht="17">
      <c r="A13716" t="s">
        <v>18222</v>
      </c>
      <c r="B13716" s="2">
        <v>40701</v>
      </c>
      <c r="C13716" t="s">
        <v>4399</v>
      </c>
      <c r="D13716" t="s">
        <v>9</v>
      </c>
      <c r="E13716" t="s">
        <v>3414</v>
      </c>
      <c r="F13716" t="s">
        <v>3892</v>
      </c>
      <c r="G13716" t="s">
        <v>1106</v>
      </c>
      <c r="H13716" t="s">
        <v>774</v>
      </c>
      <c r="I13716" t="s">
        <v>2386</v>
      </c>
      <c r="J13716" t="s">
        <v>15</v>
      </c>
      <c r="K13716" t="s">
        <v>4421</v>
      </c>
      <c r="M13716" t="str">
        <f t="shared" si="214"/>
        <v>40701Miami Heat</v>
      </c>
    </row>
    <row r="13717" spans="1:13" ht="17">
      <c r="A13717" t="s">
        <v>18223</v>
      </c>
      <c r="B13717" s="2">
        <v>40699</v>
      </c>
      <c r="C13717" t="s">
        <v>4399</v>
      </c>
      <c r="D13717" t="s">
        <v>17</v>
      </c>
      <c r="E13717" t="s">
        <v>2449</v>
      </c>
      <c r="F13717" t="s">
        <v>3892</v>
      </c>
      <c r="G13717" t="s">
        <v>334</v>
      </c>
      <c r="H13717" t="s">
        <v>679</v>
      </c>
      <c r="I13717" t="s">
        <v>2386</v>
      </c>
      <c r="J13717" t="s">
        <v>15</v>
      </c>
      <c r="K13717" t="s">
        <v>4421</v>
      </c>
      <c r="M13717" t="str">
        <f t="shared" si="214"/>
        <v>40699Miami Heat</v>
      </c>
    </row>
    <row r="13718" spans="1:13" ht="17">
      <c r="A13718" t="s">
        <v>18224</v>
      </c>
      <c r="B13718" s="2">
        <v>40696</v>
      </c>
      <c r="C13718" t="s">
        <v>87</v>
      </c>
      <c r="D13718" t="s">
        <v>9</v>
      </c>
      <c r="E13718" t="s">
        <v>457</v>
      </c>
      <c r="F13718" t="s">
        <v>3892</v>
      </c>
      <c r="G13718" t="s">
        <v>178</v>
      </c>
      <c r="H13718" t="s">
        <v>1692</v>
      </c>
      <c r="I13718" t="s">
        <v>2386</v>
      </c>
      <c r="J13718" t="s">
        <v>15</v>
      </c>
      <c r="K13718" t="s">
        <v>4421</v>
      </c>
      <c r="M13718" t="str">
        <f t="shared" si="214"/>
        <v>40696Miami Heat</v>
      </c>
    </row>
    <row r="13719" spans="1:13" ht="17">
      <c r="A13719" t="s">
        <v>18225</v>
      </c>
      <c r="B13719" s="2">
        <v>40694</v>
      </c>
      <c r="C13719" t="s">
        <v>87</v>
      </c>
      <c r="D13719" t="s">
        <v>17</v>
      </c>
      <c r="E13719" t="s">
        <v>2283</v>
      </c>
      <c r="F13719" t="s">
        <v>3892</v>
      </c>
      <c r="G13719" t="s">
        <v>271</v>
      </c>
      <c r="H13719" t="s">
        <v>679</v>
      </c>
      <c r="I13719" t="s">
        <v>2386</v>
      </c>
      <c r="J13719" t="s">
        <v>15</v>
      </c>
      <c r="K13719" t="s">
        <v>4421</v>
      </c>
      <c r="M13719" t="str">
        <f t="shared" si="214"/>
        <v>40694Miami Heat</v>
      </c>
    </row>
    <row r="13720" spans="1:13" ht="17">
      <c r="A13720" t="s">
        <v>18226</v>
      </c>
      <c r="B13720" s="2">
        <v>40689</v>
      </c>
      <c r="C13720" t="s">
        <v>4383</v>
      </c>
      <c r="D13720" t="s">
        <v>17</v>
      </c>
      <c r="E13720" t="s">
        <v>511</v>
      </c>
      <c r="F13720" t="s">
        <v>3868</v>
      </c>
      <c r="G13720" t="s">
        <v>180</v>
      </c>
      <c r="H13720" t="s">
        <v>655</v>
      </c>
      <c r="I13720" t="s">
        <v>2386</v>
      </c>
      <c r="J13720" t="s">
        <v>15</v>
      </c>
      <c r="K13720" t="s">
        <v>4421</v>
      </c>
      <c r="M13720" t="str">
        <f t="shared" si="214"/>
        <v>40689Miami Heat</v>
      </c>
    </row>
    <row r="13721" spans="1:13" ht="17">
      <c r="A13721" t="s">
        <v>18227</v>
      </c>
      <c r="B13721" s="2">
        <v>40687</v>
      </c>
      <c r="C13721" t="s">
        <v>142</v>
      </c>
      <c r="D13721" t="s">
        <v>17</v>
      </c>
      <c r="E13721" t="s">
        <v>2417</v>
      </c>
      <c r="F13721" t="s">
        <v>3868</v>
      </c>
      <c r="G13721" t="s">
        <v>212</v>
      </c>
      <c r="H13721" t="s">
        <v>648</v>
      </c>
      <c r="I13721" t="s">
        <v>2386</v>
      </c>
      <c r="J13721" t="s">
        <v>15</v>
      </c>
      <c r="K13721" t="s">
        <v>4421</v>
      </c>
      <c r="M13721" t="str">
        <f t="shared" si="214"/>
        <v>40687Miami Heat</v>
      </c>
    </row>
    <row r="13722" spans="1:13" ht="17">
      <c r="A13722" t="s">
        <v>18228</v>
      </c>
      <c r="B13722" s="2">
        <v>40685</v>
      </c>
      <c r="C13722" t="s">
        <v>142</v>
      </c>
      <c r="D13722" t="s">
        <v>17</v>
      </c>
      <c r="E13722" t="s">
        <v>203</v>
      </c>
      <c r="F13722" t="s">
        <v>3868</v>
      </c>
      <c r="G13722" t="s">
        <v>271</v>
      </c>
      <c r="H13722" t="s">
        <v>648</v>
      </c>
      <c r="I13722" t="s">
        <v>2386</v>
      </c>
      <c r="J13722" t="s">
        <v>15</v>
      </c>
      <c r="K13722" t="s">
        <v>4421</v>
      </c>
      <c r="M13722" t="str">
        <f t="shared" si="214"/>
        <v>40685Miami Heat</v>
      </c>
    </row>
    <row r="13723" spans="1:13" ht="17">
      <c r="A13723" t="s">
        <v>18229</v>
      </c>
      <c r="B13723" s="2">
        <v>40681</v>
      </c>
      <c r="C13723" t="s">
        <v>4383</v>
      </c>
      <c r="D13723" t="s">
        <v>17</v>
      </c>
      <c r="E13723" t="s">
        <v>3885</v>
      </c>
      <c r="F13723" t="s">
        <v>3868</v>
      </c>
      <c r="G13723" t="s">
        <v>334</v>
      </c>
      <c r="H13723" t="s">
        <v>741</v>
      </c>
      <c r="I13723" t="s">
        <v>2386</v>
      </c>
      <c r="J13723" t="s">
        <v>15</v>
      </c>
      <c r="K13723" t="s">
        <v>4421</v>
      </c>
      <c r="M13723" t="str">
        <f t="shared" si="214"/>
        <v>40681Miami Heat</v>
      </c>
    </row>
    <row r="13724" spans="1:13" ht="17">
      <c r="A13724" t="s">
        <v>18230</v>
      </c>
      <c r="B13724" s="2">
        <v>40678</v>
      </c>
      <c r="C13724" t="s">
        <v>4383</v>
      </c>
      <c r="D13724" t="s">
        <v>9</v>
      </c>
      <c r="E13724" t="s">
        <v>3475</v>
      </c>
      <c r="F13724" t="s">
        <v>3868</v>
      </c>
      <c r="G13724" t="s">
        <v>85</v>
      </c>
      <c r="H13724" t="s">
        <v>758</v>
      </c>
      <c r="I13724" t="s">
        <v>2386</v>
      </c>
      <c r="J13724" t="s">
        <v>15</v>
      </c>
      <c r="K13724" t="s">
        <v>4421</v>
      </c>
      <c r="M13724" t="str">
        <f t="shared" si="214"/>
        <v>40678Miami Heat</v>
      </c>
    </row>
    <row r="13725" spans="1:13" ht="17">
      <c r="A13725" t="s">
        <v>18231</v>
      </c>
      <c r="B13725" s="2">
        <v>40674</v>
      </c>
      <c r="C13725" t="s">
        <v>28</v>
      </c>
      <c r="D13725" t="s">
        <v>17</v>
      </c>
      <c r="E13725" t="s">
        <v>513</v>
      </c>
      <c r="F13725" t="s">
        <v>3867</v>
      </c>
      <c r="G13725" t="s">
        <v>117</v>
      </c>
      <c r="H13725" t="s">
        <v>1263</v>
      </c>
      <c r="I13725" t="s">
        <v>2386</v>
      </c>
      <c r="J13725" t="s">
        <v>15</v>
      </c>
      <c r="K13725" t="s">
        <v>4421</v>
      </c>
      <c r="M13725" t="str">
        <f t="shared" si="214"/>
        <v>40674Miami Heat</v>
      </c>
    </row>
    <row r="13726" spans="1:13" ht="17">
      <c r="A13726" t="s">
        <v>18232</v>
      </c>
      <c r="B13726" s="2">
        <v>40672</v>
      </c>
      <c r="C13726" t="s">
        <v>4390</v>
      </c>
      <c r="D13726" t="s">
        <v>17</v>
      </c>
      <c r="E13726" t="s">
        <v>3939</v>
      </c>
      <c r="F13726" t="s">
        <v>3867</v>
      </c>
      <c r="G13726" t="s">
        <v>158</v>
      </c>
      <c r="H13726" t="s">
        <v>758</v>
      </c>
      <c r="I13726" t="s">
        <v>2386</v>
      </c>
      <c r="J13726" t="s">
        <v>15</v>
      </c>
      <c r="K13726" t="s">
        <v>4421</v>
      </c>
      <c r="M13726" t="str">
        <f t="shared" si="214"/>
        <v>40672Miami Heat</v>
      </c>
    </row>
    <row r="13727" spans="1:13" ht="17">
      <c r="A13727" t="s">
        <v>18233</v>
      </c>
      <c r="B13727" s="2">
        <v>40670</v>
      </c>
      <c r="C13727" t="s">
        <v>4390</v>
      </c>
      <c r="D13727" t="s">
        <v>9</v>
      </c>
      <c r="E13727" t="s">
        <v>1329</v>
      </c>
      <c r="F13727" t="s">
        <v>3867</v>
      </c>
      <c r="G13727" t="s">
        <v>287</v>
      </c>
      <c r="H13727" t="s">
        <v>601</v>
      </c>
      <c r="I13727" t="s">
        <v>2386</v>
      </c>
      <c r="J13727" t="s">
        <v>15</v>
      </c>
      <c r="K13727" t="s">
        <v>4421</v>
      </c>
      <c r="M13727" t="str">
        <f t="shared" si="214"/>
        <v>40670Miami Heat</v>
      </c>
    </row>
    <row r="13728" spans="1:13" ht="17">
      <c r="A13728" t="s">
        <v>18234</v>
      </c>
      <c r="B13728" s="2">
        <v>40666</v>
      </c>
      <c r="C13728" t="s">
        <v>28</v>
      </c>
      <c r="D13728" t="s">
        <v>17</v>
      </c>
      <c r="E13728" t="s">
        <v>577</v>
      </c>
      <c r="F13728" t="s">
        <v>3867</v>
      </c>
      <c r="G13728" t="s">
        <v>212</v>
      </c>
      <c r="H13728" t="s">
        <v>712</v>
      </c>
      <c r="I13728" t="s">
        <v>2386</v>
      </c>
      <c r="J13728" t="s">
        <v>15</v>
      </c>
      <c r="K13728" t="s">
        <v>4421</v>
      </c>
      <c r="M13728" t="str">
        <f t="shared" si="214"/>
        <v>40666Miami Heat</v>
      </c>
    </row>
    <row r="13729" spans="1:13" ht="17">
      <c r="A13729" t="s">
        <v>18235</v>
      </c>
      <c r="B13729" s="2">
        <v>40664</v>
      </c>
      <c r="C13729" t="s">
        <v>28</v>
      </c>
      <c r="D13729" t="s">
        <v>17</v>
      </c>
      <c r="E13729" t="s">
        <v>779</v>
      </c>
      <c r="F13729" t="s">
        <v>3867</v>
      </c>
      <c r="G13729" t="s">
        <v>212</v>
      </c>
      <c r="H13729" t="s">
        <v>648</v>
      </c>
      <c r="I13729" t="s">
        <v>2386</v>
      </c>
      <c r="J13729" t="s">
        <v>15</v>
      </c>
      <c r="K13729" t="s">
        <v>4421</v>
      </c>
      <c r="M13729" t="str">
        <f t="shared" si="214"/>
        <v>40664Miami Heat</v>
      </c>
    </row>
    <row r="13730" spans="1:13" ht="17">
      <c r="A13730" t="s">
        <v>18236</v>
      </c>
      <c r="B13730" s="2">
        <v>40660</v>
      </c>
      <c r="C13730" t="s">
        <v>138</v>
      </c>
      <c r="D13730" t="s">
        <v>17</v>
      </c>
      <c r="E13730" t="s">
        <v>852</v>
      </c>
      <c r="F13730" t="s">
        <v>3866</v>
      </c>
      <c r="G13730" t="s">
        <v>389</v>
      </c>
      <c r="H13730" t="s">
        <v>614</v>
      </c>
      <c r="I13730" t="s">
        <v>2386</v>
      </c>
      <c r="J13730" t="s">
        <v>15</v>
      </c>
      <c r="K13730" t="s">
        <v>4421</v>
      </c>
      <c r="M13730" t="str">
        <f t="shared" si="214"/>
        <v>40660Miami Heat</v>
      </c>
    </row>
    <row r="13731" spans="1:13" ht="17">
      <c r="A13731" t="s">
        <v>18237</v>
      </c>
      <c r="B13731" s="2">
        <v>40657</v>
      </c>
      <c r="C13731" t="s">
        <v>4384</v>
      </c>
      <c r="D13731" t="s">
        <v>9</v>
      </c>
      <c r="E13731" t="s">
        <v>3482</v>
      </c>
      <c r="F13731" t="s">
        <v>3866</v>
      </c>
      <c r="G13731" t="s">
        <v>395</v>
      </c>
      <c r="H13731" t="s">
        <v>679</v>
      </c>
      <c r="I13731" t="s">
        <v>2386</v>
      </c>
      <c r="J13731" t="s">
        <v>15</v>
      </c>
      <c r="K13731" t="s">
        <v>4421</v>
      </c>
      <c r="M13731" t="str">
        <f t="shared" si="214"/>
        <v>40657Miami Heat</v>
      </c>
    </row>
    <row r="13732" spans="1:13" ht="17">
      <c r="A13732" t="s">
        <v>18238</v>
      </c>
      <c r="B13732" s="2">
        <v>40654</v>
      </c>
      <c r="C13732" t="s">
        <v>4384</v>
      </c>
      <c r="D13732" t="s">
        <v>17</v>
      </c>
      <c r="E13732" t="s">
        <v>1316</v>
      </c>
      <c r="F13732" t="s">
        <v>3866</v>
      </c>
      <c r="G13732" t="s">
        <v>271</v>
      </c>
      <c r="H13732" t="s">
        <v>562</v>
      </c>
      <c r="I13732" t="s">
        <v>2386</v>
      </c>
      <c r="J13732" t="s">
        <v>15</v>
      </c>
      <c r="K13732" t="s">
        <v>4421</v>
      </c>
      <c r="M13732" t="str">
        <f t="shared" si="214"/>
        <v>40654Miami Heat</v>
      </c>
    </row>
    <row r="13733" spans="1:13" ht="17">
      <c r="A13733" t="s">
        <v>18239</v>
      </c>
      <c r="B13733" s="2">
        <v>40651</v>
      </c>
      <c r="C13733" t="s">
        <v>138</v>
      </c>
      <c r="D13733" t="s">
        <v>17</v>
      </c>
      <c r="E13733" t="s">
        <v>2089</v>
      </c>
      <c r="F13733" t="s">
        <v>3866</v>
      </c>
      <c r="G13733" t="s">
        <v>373</v>
      </c>
      <c r="H13733" t="s">
        <v>597</v>
      </c>
      <c r="I13733" t="s">
        <v>2386</v>
      </c>
      <c r="J13733" t="s">
        <v>15</v>
      </c>
      <c r="K13733" t="s">
        <v>4421</v>
      </c>
      <c r="M13733" t="str">
        <f t="shared" si="214"/>
        <v>40651Miami Heat</v>
      </c>
    </row>
    <row r="13734" spans="1:13" ht="17">
      <c r="A13734" t="s">
        <v>18240</v>
      </c>
      <c r="B13734" s="2">
        <v>40649</v>
      </c>
      <c r="C13734" t="s">
        <v>138</v>
      </c>
      <c r="D13734" t="s">
        <v>17</v>
      </c>
      <c r="E13734" t="s">
        <v>1146</v>
      </c>
      <c r="F13734" t="s">
        <v>3866</v>
      </c>
      <c r="G13734" t="s">
        <v>291</v>
      </c>
      <c r="H13734" t="s">
        <v>597</v>
      </c>
      <c r="I13734" t="s">
        <v>2386</v>
      </c>
      <c r="J13734" t="s">
        <v>15</v>
      </c>
      <c r="K13734" t="s">
        <v>4421</v>
      </c>
      <c r="M13734" t="str">
        <f t="shared" si="214"/>
        <v>40649Miami Heat</v>
      </c>
    </row>
    <row r="13735" spans="1:13" ht="17">
      <c r="A13735" t="s">
        <v>18241</v>
      </c>
      <c r="B13735" s="2">
        <v>40295</v>
      </c>
      <c r="C13735" t="s">
        <v>4390</v>
      </c>
      <c r="D13735" t="s">
        <v>9</v>
      </c>
      <c r="E13735" t="s">
        <v>329</v>
      </c>
      <c r="F13735" t="s">
        <v>3866</v>
      </c>
      <c r="G13735" t="s">
        <v>66</v>
      </c>
      <c r="H13735" t="s">
        <v>496</v>
      </c>
      <c r="I13735" t="s">
        <v>2386</v>
      </c>
      <c r="J13735" t="s">
        <v>15</v>
      </c>
      <c r="K13735" t="s">
        <v>4421</v>
      </c>
      <c r="M13735" t="str">
        <f t="shared" si="214"/>
        <v>40295Miami Heat</v>
      </c>
    </row>
    <row r="13736" spans="1:13" ht="17">
      <c r="A13736" t="s">
        <v>18242</v>
      </c>
      <c r="B13736" s="2">
        <v>40293</v>
      </c>
      <c r="C13736" t="s">
        <v>28</v>
      </c>
      <c r="D13736" t="s">
        <v>17</v>
      </c>
      <c r="E13736" t="s">
        <v>1659</v>
      </c>
      <c r="F13736" t="s">
        <v>3866</v>
      </c>
      <c r="G13736" t="s">
        <v>133</v>
      </c>
      <c r="H13736" t="s">
        <v>681</v>
      </c>
      <c r="I13736" t="s">
        <v>2386</v>
      </c>
      <c r="J13736" t="s">
        <v>15</v>
      </c>
      <c r="K13736" t="s">
        <v>4421</v>
      </c>
      <c r="M13736" t="str">
        <f t="shared" si="214"/>
        <v>40293Miami Heat</v>
      </c>
    </row>
    <row r="13737" spans="1:13" ht="17">
      <c r="A13737" t="s">
        <v>18243</v>
      </c>
      <c r="B13737" s="2">
        <v>40291</v>
      </c>
      <c r="C13737" t="s">
        <v>28</v>
      </c>
      <c r="D13737" t="s">
        <v>9</v>
      </c>
      <c r="E13737" t="s">
        <v>908</v>
      </c>
      <c r="F13737" t="s">
        <v>3866</v>
      </c>
      <c r="G13737" t="s">
        <v>178</v>
      </c>
      <c r="H13737" t="s">
        <v>586</v>
      </c>
      <c r="I13737" t="s">
        <v>2386</v>
      </c>
      <c r="J13737" t="s">
        <v>15</v>
      </c>
      <c r="K13737" t="s">
        <v>4421</v>
      </c>
      <c r="M13737" t="str">
        <f t="shared" si="214"/>
        <v>40291Miami Heat</v>
      </c>
    </row>
    <row r="13738" spans="1:13" ht="17">
      <c r="A13738" t="s">
        <v>18244</v>
      </c>
      <c r="B13738" s="2">
        <v>40288</v>
      </c>
      <c r="C13738" t="s">
        <v>4390</v>
      </c>
      <c r="D13738" t="s">
        <v>9</v>
      </c>
      <c r="E13738" t="s">
        <v>1258</v>
      </c>
      <c r="F13738" t="s">
        <v>3866</v>
      </c>
      <c r="G13738" t="s">
        <v>113</v>
      </c>
      <c r="H13738" t="s">
        <v>1280</v>
      </c>
      <c r="I13738" t="s">
        <v>2386</v>
      </c>
      <c r="J13738" t="s">
        <v>15</v>
      </c>
      <c r="K13738" t="s">
        <v>4421</v>
      </c>
      <c r="M13738" t="str">
        <f t="shared" si="214"/>
        <v>40288Miami Heat</v>
      </c>
    </row>
    <row r="13739" spans="1:13" ht="17">
      <c r="A13739" t="s">
        <v>18245</v>
      </c>
      <c r="B13739" s="2">
        <v>40285</v>
      </c>
      <c r="C13739" t="s">
        <v>4390</v>
      </c>
      <c r="D13739" t="s">
        <v>9</v>
      </c>
      <c r="E13739" t="s">
        <v>3834</v>
      </c>
      <c r="F13739" t="s">
        <v>3866</v>
      </c>
      <c r="G13739" t="s">
        <v>455</v>
      </c>
      <c r="H13739" t="s">
        <v>1260</v>
      </c>
      <c r="I13739" t="s">
        <v>2386</v>
      </c>
      <c r="J13739" t="s">
        <v>15</v>
      </c>
      <c r="K13739" t="s">
        <v>4421</v>
      </c>
      <c r="M13739" t="str">
        <f t="shared" si="214"/>
        <v>40285Miami Heat</v>
      </c>
    </row>
    <row r="13740" spans="1:13" ht="17">
      <c r="A13740" t="s">
        <v>18246</v>
      </c>
      <c r="B13740" s="2">
        <v>39936</v>
      </c>
      <c r="C13740" t="s">
        <v>4409</v>
      </c>
      <c r="D13740" t="s">
        <v>9</v>
      </c>
      <c r="E13740" t="s">
        <v>2080</v>
      </c>
      <c r="F13740" t="s">
        <v>3866</v>
      </c>
      <c r="G13740" t="s">
        <v>79</v>
      </c>
      <c r="H13740" t="s">
        <v>741</v>
      </c>
      <c r="I13740" t="s">
        <v>2386</v>
      </c>
      <c r="J13740" t="s">
        <v>15</v>
      </c>
      <c r="K13740" t="s">
        <v>4421</v>
      </c>
      <c r="M13740" t="str">
        <f t="shared" si="214"/>
        <v>39936Miami Heat</v>
      </c>
    </row>
    <row r="13741" spans="1:13" ht="17">
      <c r="A13741" t="s">
        <v>18247</v>
      </c>
      <c r="B13741" s="2">
        <v>39934</v>
      </c>
      <c r="C13741" t="s">
        <v>934</v>
      </c>
      <c r="D13741" t="s">
        <v>17</v>
      </c>
      <c r="E13741" t="s">
        <v>3940</v>
      </c>
      <c r="F13741" t="s">
        <v>3866</v>
      </c>
      <c r="G13741" t="s">
        <v>212</v>
      </c>
      <c r="H13741" t="s">
        <v>589</v>
      </c>
      <c r="I13741" t="s">
        <v>2386</v>
      </c>
      <c r="J13741" t="s">
        <v>15</v>
      </c>
      <c r="K13741" t="s">
        <v>4421</v>
      </c>
      <c r="M13741" t="str">
        <f t="shared" si="214"/>
        <v>39934Miami Heat</v>
      </c>
    </row>
    <row r="13742" spans="1:13" ht="17">
      <c r="A13742" t="s">
        <v>18248</v>
      </c>
      <c r="B13742" s="2">
        <v>39932</v>
      </c>
      <c r="C13742" t="s">
        <v>4409</v>
      </c>
      <c r="D13742" t="s">
        <v>9</v>
      </c>
      <c r="E13742" t="s">
        <v>3049</v>
      </c>
      <c r="F13742" t="s">
        <v>3866</v>
      </c>
      <c r="G13742" t="s">
        <v>56</v>
      </c>
      <c r="H13742" t="s">
        <v>697</v>
      </c>
      <c r="I13742" t="s">
        <v>2386</v>
      </c>
      <c r="J13742" t="s">
        <v>15</v>
      </c>
      <c r="K13742" t="s">
        <v>4421</v>
      </c>
      <c r="M13742" t="str">
        <f t="shared" si="214"/>
        <v>39932Miami Heat</v>
      </c>
    </row>
    <row r="13743" spans="1:13" ht="17">
      <c r="A13743" t="s">
        <v>18249</v>
      </c>
      <c r="B13743" s="2">
        <v>39930</v>
      </c>
      <c r="C13743" t="s">
        <v>934</v>
      </c>
      <c r="D13743" t="s">
        <v>9</v>
      </c>
      <c r="E13743" t="s">
        <v>3941</v>
      </c>
      <c r="F13743" t="s">
        <v>3866</v>
      </c>
      <c r="G13743" t="s">
        <v>170</v>
      </c>
      <c r="H13743" t="s">
        <v>638</v>
      </c>
      <c r="I13743" t="s">
        <v>2386</v>
      </c>
      <c r="J13743" t="s">
        <v>15</v>
      </c>
      <c r="K13743" t="s">
        <v>4421</v>
      </c>
      <c r="M13743" t="str">
        <f t="shared" si="214"/>
        <v>39930Miami Heat</v>
      </c>
    </row>
    <row r="13744" spans="1:13" ht="17">
      <c r="A13744" t="s">
        <v>18250</v>
      </c>
      <c r="B13744" s="2">
        <v>39928</v>
      </c>
      <c r="C13744" t="s">
        <v>934</v>
      </c>
      <c r="D13744" t="s">
        <v>17</v>
      </c>
      <c r="E13744" t="s">
        <v>2766</v>
      </c>
      <c r="F13744" t="s">
        <v>3866</v>
      </c>
      <c r="G13744" t="s">
        <v>109</v>
      </c>
      <c r="H13744" t="s">
        <v>774</v>
      </c>
      <c r="I13744" t="s">
        <v>2386</v>
      </c>
      <c r="J13744" t="s">
        <v>15</v>
      </c>
      <c r="K13744" t="s">
        <v>4421</v>
      </c>
      <c r="M13744" t="str">
        <f t="shared" si="214"/>
        <v>39928Miami Heat</v>
      </c>
    </row>
    <row r="13745" spans="1:13" ht="17">
      <c r="A13745" t="s">
        <v>18251</v>
      </c>
      <c r="B13745" s="2">
        <v>39925</v>
      </c>
      <c r="C13745" t="s">
        <v>4409</v>
      </c>
      <c r="D13745" t="s">
        <v>17</v>
      </c>
      <c r="E13745" t="s">
        <v>764</v>
      </c>
      <c r="F13745" t="s">
        <v>3866</v>
      </c>
      <c r="G13745" t="s">
        <v>23</v>
      </c>
      <c r="H13745" t="s">
        <v>465</v>
      </c>
      <c r="I13745" t="s">
        <v>2386</v>
      </c>
      <c r="J13745" t="s">
        <v>15</v>
      </c>
      <c r="K13745" t="s">
        <v>4421</v>
      </c>
      <c r="M13745" t="str">
        <f t="shared" si="214"/>
        <v>39925Miami Heat</v>
      </c>
    </row>
    <row r="13746" spans="1:13" ht="17">
      <c r="A13746" t="s">
        <v>18252</v>
      </c>
      <c r="B13746" s="2">
        <v>39922</v>
      </c>
      <c r="C13746" t="s">
        <v>4409</v>
      </c>
      <c r="D13746" t="s">
        <v>9</v>
      </c>
      <c r="E13746" t="s">
        <v>3942</v>
      </c>
      <c r="F13746" t="s">
        <v>3866</v>
      </c>
      <c r="G13746" t="s">
        <v>455</v>
      </c>
      <c r="H13746" t="s">
        <v>774</v>
      </c>
      <c r="I13746" t="s">
        <v>2386</v>
      </c>
      <c r="J13746" t="s">
        <v>15</v>
      </c>
      <c r="K13746" t="s">
        <v>4421</v>
      </c>
      <c r="M13746" t="str">
        <f t="shared" si="214"/>
        <v>39922Miami Heat</v>
      </c>
    </row>
    <row r="13747" spans="1:13" ht="17">
      <c r="A13747" t="s">
        <v>18253</v>
      </c>
      <c r="B13747" s="2">
        <v>43610</v>
      </c>
      <c r="C13747" t="s">
        <v>4404</v>
      </c>
      <c r="D13747" t="s">
        <v>9</v>
      </c>
      <c r="E13747" t="s">
        <v>561</v>
      </c>
      <c r="F13747" t="s">
        <v>3868</v>
      </c>
      <c r="G13747" t="s">
        <v>123</v>
      </c>
      <c r="H13747" t="s">
        <v>895</v>
      </c>
      <c r="I13747" t="s">
        <v>2538</v>
      </c>
      <c r="J13747" t="s">
        <v>15</v>
      </c>
      <c r="K13747" t="s">
        <v>4422</v>
      </c>
      <c r="M13747" t="str">
        <f t="shared" si="214"/>
        <v>43610Milwaukee Bucks</v>
      </c>
    </row>
    <row r="13748" spans="1:13" ht="17">
      <c r="A13748" t="s">
        <v>18254</v>
      </c>
      <c r="B13748" s="2">
        <v>43608</v>
      </c>
      <c r="C13748" t="s">
        <v>70</v>
      </c>
      <c r="D13748" t="s">
        <v>9</v>
      </c>
      <c r="E13748" t="s">
        <v>1067</v>
      </c>
      <c r="F13748" t="s">
        <v>3868</v>
      </c>
      <c r="G13748" t="s">
        <v>305</v>
      </c>
      <c r="H13748" t="s">
        <v>54</v>
      </c>
      <c r="I13748" t="s">
        <v>2538</v>
      </c>
      <c r="J13748" t="s">
        <v>15</v>
      </c>
      <c r="K13748" t="s">
        <v>4422</v>
      </c>
      <c r="M13748" t="str">
        <f t="shared" si="214"/>
        <v>43608Milwaukee Bucks</v>
      </c>
    </row>
    <row r="13749" spans="1:13" ht="17">
      <c r="A13749" t="s">
        <v>18255</v>
      </c>
      <c r="B13749" s="2">
        <v>43606</v>
      </c>
      <c r="C13749" t="s">
        <v>4404</v>
      </c>
      <c r="D13749" t="s">
        <v>9</v>
      </c>
      <c r="E13749" t="s">
        <v>2786</v>
      </c>
      <c r="F13749" t="s">
        <v>3868</v>
      </c>
      <c r="G13749" t="s">
        <v>33</v>
      </c>
      <c r="H13749" t="s">
        <v>486</v>
      </c>
      <c r="I13749" t="s">
        <v>2538</v>
      </c>
      <c r="J13749" t="s">
        <v>15</v>
      </c>
      <c r="K13749" t="s">
        <v>4422</v>
      </c>
      <c r="M13749" t="str">
        <f t="shared" si="214"/>
        <v>43606Milwaukee Bucks</v>
      </c>
    </row>
    <row r="13750" spans="1:13" ht="17">
      <c r="A13750" t="s">
        <v>18256</v>
      </c>
      <c r="B13750" s="2">
        <v>43604</v>
      </c>
      <c r="C13750" t="s">
        <v>4404</v>
      </c>
      <c r="D13750" t="s">
        <v>9</v>
      </c>
      <c r="E13750" t="s">
        <v>3323</v>
      </c>
      <c r="F13750" t="s">
        <v>3868</v>
      </c>
      <c r="G13750" t="s">
        <v>85</v>
      </c>
      <c r="H13750" t="s">
        <v>983</v>
      </c>
      <c r="I13750" t="s">
        <v>2538</v>
      </c>
      <c r="J13750" t="s">
        <v>15</v>
      </c>
      <c r="K13750" t="s">
        <v>4422</v>
      </c>
      <c r="M13750" t="str">
        <f t="shared" si="214"/>
        <v>43604Milwaukee Bucks</v>
      </c>
    </row>
    <row r="13751" spans="1:13" ht="17">
      <c r="A13751" t="s">
        <v>18257</v>
      </c>
      <c r="B13751" s="2">
        <v>43602</v>
      </c>
      <c r="C13751" t="s">
        <v>70</v>
      </c>
      <c r="D13751" t="s">
        <v>17</v>
      </c>
      <c r="E13751" t="s">
        <v>2394</v>
      </c>
      <c r="F13751" t="s">
        <v>3868</v>
      </c>
      <c r="G13751" t="s">
        <v>240</v>
      </c>
      <c r="H13751" t="s">
        <v>2004</v>
      </c>
      <c r="I13751" t="s">
        <v>2538</v>
      </c>
      <c r="J13751" t="s">
        <v>15</v>
      </c>
      <c r="K13751" t="s">
        <v>4422</v>
      </c>
      <c r="M13751" t="str">
        <f t="shared" si="214"/>
        <v>43602Milwaukee Bucks</v>
      </c>
    </row>
    <row r="13752" spans="1:13" ht="17">
      <c r="A13752" t="s">
        <v>18258</v>
      </c>
      <c r="B13752" s="2">
        <v>43600</v>
      </c>
      <c r="C13752" t="s">
        <v>70</v>
      </c>
      <c r="D13752" t="s">
        <v>17</v>
      </c>
      <c r="E13752" t="s">
        <v>1205</v>
      </c>
      <c r="F13752" t="s">
        <v>3868</v>
      </c>
      <c r="G13752" t="s">
        <v>240</v>
      </c>
      <c r="H13752" t="s">
        <v>483</v>
      </c>
      <c r="I13752" t="s">
        <v>2538</v>
      </c>
      <c r="J13752" t="s">
        <v>15</v>
      </c>
      <c r="K13752" t="s">
        <v>4422</v>
      </c>
      <c r="M13752" t="str">
        <f t="shared" si="214"/>
        <v>43600Milwaukee Bucks</v>
      </c>
    </row>
    <row r="13753" spans="1:13" ht="17">
      <c r="A13753" t="s">
        <v>18259</v>
      </c>
      <c r="B13753" s="2">
        <v>43593</v>
      </c>
      <c r="C13753" t="s">
        <v>28</v>
      </c>
      <c r="D13753" t="s">
        <v>17</v>
      </c>
      <c r="E13753" t="s">
        <v>1148</v>
      </c>
      <c r="F13753" t="s">
        <v>3867</v>
      </c>
      <c r="G13753" t="s">
        <v>155</v>
      </c>
      <c r="H13753" t="s">
        <v>1124</v>
      </c>
      <c r="I13753" t="s">
        <v>2538</v>
      </c>
      <c r="J13753" t="s">
        <v>15</v>
      </c>
      <c r="K13753" t="s">
        <v>4422</v>
      </c>
      <c r="M13753" t="str">
        <f t="shared" si="214"/>
        <v>43593Milwaukee Bucks</v>
      </c>
    </row>
    <row r="13754" spans="1:13" ht="17">
      <c r="A13754" t="s">
        <v>18260</v>
      </c>
      <c r="B13754" s="2">
        <v>43591</v>
      </c>
      <c r="C13754" t="s">
        <v>4390</v>
      </c>
      <c r="D13754" t="s">
        <v>17</v>
      </c>
      <c r="E13754" t="s">
        <v>2085</v>
      </c>
      <c r="F13754" t="s">
        <v>3867</v>
      </c>
      <c r="G13754" t="s">
        <v>30</v>
      </c>
      <c r="H13754" t="s">
        <v>1077</v>
      </c>
      <c r="I13754" t="s">
        <v>2538</v>
      </c>
      <c r="J13754" t="s">
        <v>15</v>
      </c>
      <c r="K13754" t="s">
        <v>4422</v>
      </c>
      <c r="M13754" t="str">
        <f t="shared" si="214"/>
        <v>43591Milwaukee Bucks</v>
      </c>
    </row>
    <row r="13755" spans="1:13" ht="17">
      <c r="A13755" t="s">
        <v>18261</v>
      </c>
      <c r="B13755" s="2">
        <v>43588</v>
      </c>
      <c r="C13755" t="s">
        <v>4390</v>
      </c>
      <c r="D13755" t="s">
        <v>17</v>
      </c>
      <c r="E13755" t="s">
        <v>29</v>
      </c>
      <c r="F13755" t="s">
        <v>3867</v>
      </c>
      <c r="G13755" t="s">
        <v>161</v>
      </c>
      <c r="H13755" t="s">
        <v>950</v>
      </c>
      <c r="I13755" t="s">
        <v>2538</v>
      </c>
      <c r="J13755" t="s">
        <v>15</v>
      </c>
      <c r="K13755" t="s">
        <v>4422</v>
      </c>
      <c r="M13755" t="str">
        <f t="shared" si="214"/>
        <v>43588Milwaukee Bucks</v>
      </c>
    </row>
    <row r="13756" spans="1:13" ht="17">
      <c r="A13756" t="s">
        <v>18262</v>
      </c>
      <c r="B13756" s="2">
        <v>43585</v>
      </c>
      <c r="C13756" t="s">
        <v>28</v>
      </c>
      <c r="D13756" t="s">
        <v>17</v>
      </c>
      <c r="E13756" t="s">
        <v>3943</v>
      </c>
      <c r="F13756" t="s">
        <v>3867</v>
      </c>
      <c r="G13756" t="s">
        <v>117</v>
      </c>
      <c r="H13756" t="s">
        <v>1096</v>
      </c>
      <c r="I13756" t="s">
        <v>2538</v>
      </c>
      <c r="J13756" t="s">
        <v>15</v>
      </c>
      <c r="K13756" t="s">
        <v>4422</v>
      </c>
      <c r="M13756" t="str">
        <f t="shared" si="214"/>
        <v>43585Milwaukee Bucks</v>
      </c>
    </row>
    <row r="13757" spans="1:13" ht="17">
      <c r="A13757" t="s">
        <v>18263</v>
      </c>
      <c r="B13757" s="2">
        <v>43583</v>
      </c>
      <c r="C13757" t="s">
        <v>28</v>
      </c>
      <c r="D13757" t="s">
        <v>9</v>
      </c>
      <c r="E13757" t="s">
        <v>2724</v>
      </c>
      <c r="F13757" t="s">
        <v>3867</v>
      </c>
      <c r="G13757" t="s">
        <v>206</v>
      </c>
      <c r="H13757" t="s">
        <v>1071</v>
      </c>
      <c r="I13757" t="s">
        <v>2538</v>
      </c>
      <c r="J13757" t="s">
        <v>15</v>
      </c>
      <c r="K13757" t="s">
        <v>4422</v>
      </c>
      <c r="M13757" t="str">
        <f t="shared" si="214"/>
        <v>43583Milwaukee Bucks</v>
      </c>
    </row>
    <row r="13758" spans="1:13" ht="17">
      <c r="A13758" t="s">
        <v>18264</v>
      </c>
      <c r="B13758" s="2">
        <v>43577</v>
      </c>
      <c r="C13758" t="s">
        <v>4397</v>
      </c>
      <c r="D13758" t="s">
        <v>17</v>
      </c>
      <c r="E13758" t="s">
        <v>2903</v>
      </c>
      <c r="F13758" t="s">
        <v>3866</v>
      </c>
      <c r="G13758" t="s">
        <v>431</v>
      </c>
      <c r="H13758" t="s">
        <v>1495</v>
      </c>
      <c r="I13758" t="s">
        <v>2538</v>
      </c>
      <c r="J13758" t="s">
        <v>15</v>
      </c>
      <c r="K13758" t="s">
        <v>4422</v>
      </c>
      <c r="M13758" t="str">
        <f t="shared" si="214"/>
        <v>43577Milwaukee Bucks</v>
      </c>
    </row>
    <row r="13759" spans="1:13" ht="17">
      <c r="A13759" t="s">
        <v>18265</v>
      </c>
      <c r="B13759" s="2">
        <v>43575</v>
      </c>
      <c r="C13759" t="s">
        <v>4397</v>
      </c>
      <c r="D13759" t="s">
        <v>17</v>
      </c>
      <c r="E13759" t="s">
        <v>977</v>
      </c>
      <c r="F13759" t="s">
        <v>3866</v>
      </c>
      <c r="G13759" t="s">
        <v>303</v>
      </c>
      <c r="H13759" t="s">
        <v>1098</v>
      </c>
      <c r="I13759" t="s">
        <v>2538</v>
      </c>
      <c r="J13759" t="s">
        <v>15</v>
      </c>
      <c r="K13759" t="s">
        <v>4422</v>
      </c>
      <c r="M13759" t="str">
        <f t="shared" si="214"/>
        <v>43575Milwaukee Bucks</v>
      </c>
    </row>
    <row r="13760" spans="1:13" ht="17">
      <c r="A13760" t="s">
        <v>18266</v>
      </c>
      <c r="B13760" s="2">
        <v>43572</v>
      </c>
      <c r="C13760" t="s">
        <v>167</v>
      </c>
      <c r="D13760" t="s">
        <v>17</v>
      </c>
      <c r="E13760" t="s">
        <v>2669</v>
      </c>
      <c r="F13760" t="s">
        <v>3866</v>
      </c>
      <c r="G13760" t="s">
        <v>1760</v>
      </c>
      <c r="H13760" t="s">
        <v>992</v>
      </c>
      <c r="I13760" t="s">
        <v>2538</v>
      </c>
      <c r="J13760" t="s">
        <v>15</v>
      </c>
      <c r="K13760" t="s">
        <v>4422</v>
      </c>
      <c r="M13760" t="str">
        <f t="shared" si="214"/>
        <v>43572Milwaukee Bucks</v>
      </c>
    </row>
    <row r="13761" spans="1:13" ht="17">
      <c r="A13761" t="s">
        <v>18267</v>
      </c>
      <c r="B13761" s="2">
        <v>43569</v>
      </c>
      <c r="C13761" t="s">
        <v>167</v>
      </c>
      <c r="D13761" t="s">
        <v>17</v>
      </c>
      <c r="E13761" t="s">
        <v>3944</v>
      </c>
      <c r="F13761" t="s">
        <v>3866</v>
      </c>
      <c r="G13761" t="s">
        <v>963</v>
      </c>
      <c r="H13761" t="s">
        <v>821</v>
      </c>
      <c r="I13761" t="s">
        <v>2538</v>
      </c>
      <c r="J13761" t="s">
        <v>15</v>
      </c>
      <c r="K13761" t="s">
        <v>4422</v>
      </c>
      <c r="M13761" t="str">
        <f t="shared" si="214"/>
        <v>43569Milwaukee Bucks</v>
      </c>
    </row>
    <row r="13762" spans="1:13" ht="17">
      <c r="A13762" t="s">
        <v>18268</v>
      </c>
      <c r="B13762" s="2">
        <v>43218</v>
      </c>
      <c r="C13762" t="s">
        <v>4390</v>
      </c>
      <c r="D13762" t="s">
        <v>9</v>
      </c>
      <c r="E13762" t="s">
        <v>2608</v>
      </c>
      <c r="F13762" t="s">
        <v>3866</v>
      </c>
      <c r="G13762" t="s">
        <v>469</v>
      </c>
      <c r="H13762" t="s">
        <v>360</v>
      </c>
      <c r="I13762" t="s">
        <v>2538</v>
      </c>
      <c r="J13762" t="s">
        <v>15</v>
      </c>
      <c r="K13762" t="s">
        <v>4422</v>
      </c>
      <c r="M13762" t="str">
        <f t="shared" ref="M13762:M13825" si="215">CONCATENATE(B13762,K13762)</f>
        <v>43218Milwaukee Bucks</v>
      </c>
    </row>
    <row r="13763" spans="1:13" ht="17">
      <c r="A13763" t="s">
        <v>18269</v>
      </c>
      <c r="B13763" s="2">
        <v>43216</v>
      </c>
      <c r="C13763" t="s">
        <v>28</v>
      </c>
      <c r="D13763" t="s">
        <v>17</v>
      </c>
      <c r="E13763" t="s">
        <v>392</v>
      </c>
      <c r="F13763" t="s">
        <v>3866</v>
      </c>
      <c r="G13763" t="s">
        <v>271</v>
      </c>
      <c r="H13763" t="s">
        <v>13</v>
      </c>
      <c r="I13763" t="s">
        <v>2538</v>
      </c>
      <c r="J13763" t="s">
        <v>15</v>
      </c>
      <c r="K13763" t="s">
        <v>4422</v>
      </c>
      <c r="M13763" t="str">
        <f t="shared" si="215"/>
        <v>43216Milwaukee Bucks</v>
      </c>
    </row>
    <row r="13764" spans="1:13" ht="17">
      <c r="A13764" t="s">
        <v>18270</v>
      </c>
      <c r="B13764" s="2">
        <v>43214</v>
      </c>
      <c r="C13764" t="s">
        <v>4390</v>
      </c>
      <c r="D13764" t="s">
        <v>9</v>
      </c>
      <c r="E13764" t="s">
        <v>576</v>
      </c>
      <c r="F13764" t="s">
        <v>3866</v>
      </c>
      <c r="G13764" t="s">
        <v>455</v>
      </c>
      <c r="H13764" t="s">
        <v>64</v>
      </c>
      <c r="I13764" t="s">
        <v>2538</v>
      </c>
      <c r="J13764" t="s">
        <v>15</v>
      </c>
      <c r="K13764" t="s">
        <v>4422</v>
      </c>
      <c r="M13764" t="str">
        <f t="shared" si="215"/>
        <v>43214Milwaukee Bucks</v>
      </c>
    </row>
    <row r="13765" spans="1:13" ht="17">
      <c r="A13765" t="s">
        <v>18271</v>
      </c>
      <c r="B13765" s="2">
        <v>43212</v>
      </c>
      <c r="C13765" t="s">
        <v>28</v>
      </c>
      <c r="D13765" t="s">
        <v>17</v>
      </c>
      <c r="E13765" t="s">
        <v>1398</v>
      </c>
      <c r="F13765" t="s">
        <v>3866</v>
      </c>
      <c r="G13765" t="s">
        <v>395</v>
      </c>
      <c r="H13765" t="s">
        <v>347</v>
      </c>
      <c r="I13765" t="s">
        <v>2538</v>
      </c>
      <c r="J13765" t="s">
        <v>15</v>
      </c>
      <c r="K13765" t="s">
        <v>4422</v>
      </c>
      <c r="M13765" t="str">
        <f t="shared" si="215"/>
        <v>43212Milwaukee Bucks</v>
      </c>
    </row>
    <row r="13766" spans="1:13" ht="17">
      <c r="A13766" t="s">
        <v>18272</v>
      </c>
      <c r="B13766" s="2">
        <v>43210</v>
      </c>
      <c r="C13766" t="s">
        <v>28</v>
      </c>
      <c r="D13766" t="s">
        <v>17</v>
      </c>
      <c r="E13766" t="s">
        <v>808</v>
      </c>
      <c r="F13766" t="s">
        <v>3866</v>
      </c>
      <c r="G13766" t="s">
        <v>271</v>
      </c>
      <c r="H13766" t="s">
        <v>151</v>
      </c>
      <c r="I13766" t="s">
        <v>2538</v>
      </c>
      <c r="J13766" t="s">
        <v>15</v>
      </c>
      <c r="K13766" t="s">
        <v>4422</v>
      </c>
      <c r="M13766" t="str">
        <f t="shared" si="215"/>
        <v>43210Milwaukee Bucks</v>
      </c>
    </row>
    <row r="13767" spans="1:13" ht="17">
      <c r="A13767" t="s">
        <v>18273</v>
      </c>
      <c r="B13767" s="2">
        <v>43207</v>
      </c>
      <c r="C13767" t="s">
        <v>4390</v>
      </c>
      <c r="D13767" t="s">
        <v>9</v>
      </c>
      <c r="E13767" t="s">
        <v>3762</v>
      </c>
      <c r="F13767" t="s">
        <v>3866</v>
      </c>
      <c r="G13767" t="s">
        <v>113</v>
      </c>
      <c r="H13767" t="s">
        <v>146</v>
      </c>
      <c r="I13767" t="s">
        <v>2538</v>
      </c>
      <c r="J13767" t="s">
        <v>15</v>
      </c>
      <c r="K13767" t="s">
        <v>4422</v>
      </c>
      <c r="M13767" t="str">
        <f t="shared" si="215"/>
        <v>43207Milwaukee Bucks</v>
      </c>
    </row>
    <row r="13768" spans="1:13" ht="17">
      <c r="A13768" t="s">
        <v>18274</v>
      </c>
      <c r="B13768" s="2">
        <v>43205</v>
      </c>
      <c r="C13768" t="s">
        <v>4390</v>
      </c>
      <c r="D13768" t="s">
        <v>9</v>
      </c>
      <c r="E13768" t="s">
        <v>2387</v>
      </c>
      <c r="F13768" t="s">
        <v>3866</v>
      </c>
      <c r="G13768" t="s">
        <v>491</v>
      </c>
      <c r="H13768" t="s">
        <v>313</v>
      </c>
      <c r="I13768" t="s">
        <v>2538</v>
      </c>
      <c r="J13768" t="s">
        <v>15</v>
      </c>
      <c r="K13768" t="s">
        <v>4422</v>
      </c>
      <c r="M13768" t="str">
        <f t="shared" si="215"/>
        <v>43205Milwaukee Bucks</v>
      </c>
    </row>
    <row r="13769" spans="1:13" ht="17">
      <c r="A13769" t="s">
        <v>18275</v>
      </c>
      <c r="B13769" s="2">
        <v>42852</v>
      </c>
      <c r="C13769" t="s">
        <v>70</v>
      </c>
      <c r="D13769" t="s">
        <v>9</v>
      </c>
      <c r="E13769" t="s">
        <v>2344</v>
      </c>
      <c r="F13769" t="s">
        <v>3866</v>
      </c>
      <c r="G13769" t="s">
        <v>113</v>
      </c>
      <c r="H13769" t="s">
        <v>90</v>
      </c>
      <c r="I13769" t="s">
        <v>2538</v>
      </c>
      <c r="J13769" t="s">
        <v>15</v>
      </c>
      <c r="K13769" t="s">
        <v>4422</v>
      </c>
      <c r="M13769" t="str">
        <f t="shared" si="215"/>
        <v>42852Milwaukee Bucks</v>
      </c>
    </row>
    <row r="13770" spans="1:13" ht="17">
      <c r="A13770" t="s">
        <v>18276</v>
      </c>
      <c r="B13770" s="2">
        <v>42849</v>
      </c>
      <c r="C13770" t="s">
        <v>4404</v>
      </c>
      <c r="D13770" t="s">
        <v>9</v>
      </c>
      <c r="E13770" t="s">
        <v>1114</v>
      </c>
      <c r="F13770" t="s">
        <v>3866</v>
      </c>
      <c r="G13770" t="s">
        <v>56</v>
      </c>
      <c r="H13770" t="s">
        <v>332</v>
      </c>
      <c r="I13770" t="s">
        <v>2538</v>
      </c>
      <c r="J13770" t="s">
        <v>15</v>
      </c>
      <c r="K13770" t="s">
        <v>4422</v>
      </c>
      <c r="M13770" t="str">
        <f t="shared" si="215"/>
        <v>42849Milwaukee Bucks</v>
      </c>
    </row>
    <row r="13771" spans="1:13" ht="17">
      <c r="A13771" t="s">
        <v>18277</v>
      </c>
      <c r="B13771" s="2">
        <v>42847</v>
      </c>
      <c r="C13771" t="s">
        <v>70</v>
      </c>
      <c r="D13771" t="s">
        <v>9</v>
      </c>
      <c r="E13771" t="s">
        <v>1867</v>
      </c>
      <c r="F13771" t="s">
        <v>3866</v>
      </c>
      <c r="G13771" t="s">
        <v>97</v>
      </c>
      <c r="H13771" t="s">
        <v>393</v>
      </c>
      <c r="I13771" t="s">
        <v>2538</v>
      </c>
      <c r="J13771" t="s">
        <v>15</v>
      </c>
      <c r="K13771" t="s">
        <v>4422</v>
      </c>
      <c r="M13771" t="str">
        <f t="shared" si="215"/>
        <v>42847Milwaukee Bucks</v>
      </c>
    </row>
    <row r="13772" spans="1:13" ht="17">
      <c r="A13772" t="s">
        <v>18278</v>
      </c>
      <c r="B13772" s="2">
        <v>42845</v>
      </c>
      <c r="C13772" t="s">
        <v>70</v>
      </c>
      <c r="D13772" t="s">
        <v>17</v>
      </c>
      <c r="E13772" t="s">
        <v>2327</v>
      </c>
      <c r="F13772" t="s">
        <v>3866</v>
      </c>
      <c r="G13772" t="s">
        <v>164</v>
      </c>
      <c r="H13772" t="s">
        <v>387</v>
      </c>
      <c r="I13772" t="s">
        <v>2538</v>
      </c>
      <c r="J13772" t="s">
        <v>15</v>
      </c>
      <c r="K13772" t="s">
        <v>4422</v>
      </c>
      <c r="M13772" t="str">
        <f t="shared" si="215"/>
        <v>42845Milwaukee Bucks</v>
      </c>
    </row>
    <row r="13773" spans="1:13" ht="17">
      <c r="A13773" t="s">
        <v>18279</v>
      </c>
      <c r="B13773" s="2">
        <v>42843</v>
      </c>
      <c r="C13773" t="s">
        <v>4404</v>
      </c>
      <c r="D13773" t="s">
        <v>9</v>
      </c>
      <c r="E13773" t="s">
        <v>1274</v>
      </c>
      <c r="F13773" t="s">
        <v>3866</v>
      </c>
      <c r="G13773" t="s">
        <v>451</v>
      </c>
      <c r="H13773" t="s">
        <v>428</v>
      </c>
      <c r="I13773" t="s">
        <v>2538</v>
      </c>
      <c r="J13773" t="s">
        <v>15</v>
      </c>
      <c r="K13773" t="s">
        <v>4422</v>
      </c>
      <c r="M13773" t="str">
        <f t="shared" si="215"/>
        <v>42843Milwaukee Bucks</v>
      </c>
    </row>
    <row r="13774" spans="1:13" ht="17">
      <c r="A13774" t="s">
        <v>18280</v>
      </c>
      <c r="B13774" s="2">
        <v>42840</v>
      </c>
      <c r="C13774" t="s">
        <v>4404</v>
      </c>
      <c r="D13774" t="s">
        <v>17</v>
      </c>
      <c r="E13774" t="s">
        <v>473</v>
      </c>
      <c r="F13774" t="s">
        <v>3866</v>
      </c>
      <c r="G13774" t="s">
        <v>451</v>
      </c>
      <c r="H13774" t="s">
        <v>285</v>
      </c>
      <c r="I13774" t="s">
        <v>2538</v>
      </c>
      <c r="J13774" t="s">
        <v>15</v>
      </c>
      <c r="K13774" t="s">
        <v>4422</v>
      </c>
      <c r="M13774" t="str">
        <f t="shared" si="215"/>
        <v>42840Milwaukee Bucks</v>
      </c>
    </row>
    <row r="13775" spans="1:13" ht="17">
      <c r="A13775" t="s">
        <v>18281</v>
      </c>
      <c r="B13775" s="2">
        <v>42124</v>
      </c>
      <c r="C13775" t="s">
        <v>142</v>
      </c>
      <c r="D13775" t="s">
        <v>9</v>
      </c>
      <c r="E13775" t="s">
        <v>3945</v>
      </c>
      <c r="F13775" t="s">
        <v>3866</v>
      </c>
      <c r="G13775" t="s">
        <v>99</v>
      </c>
      <c r="H13775" t="s">
        <v>679</v>
      </c>
      <c r="I13775" t="s">
        <v>2538</v>
      </c>
      <c r="J13775" t="s">
        <v>15</v>
      </c>
      <c r="K13775" t="s">
        <v>4422</v>
      </c>
      <c r="M13775" t="str">
        <f t="shared" si="215"/>
        <v>42124Milwaukee Bucks</v>
      </c>
    </row>
    <row r="13776" spans="1:13" ht="17">
      <c r="A13776" t="s">
        <v>18282</v>
      </c>
      <c r="B13776" s="2">
        <v>42121</v>
      </c>
      <c r="C13776" t="s">
        <v>4383</v>
      </c>
      <c r="D13776" t="s">
        <v>17</v>
      </c>
      <c r="E13776" t="s">
        <v>1438</v>
      </c>
      <c r="F13776" t="s">
        <v>3866</v>
      </c>
      <c r="G13776" t="s">
        <v>451</v>
      </c>
      <c r="H13776" t="s">
        <v>516</v>
      </c>
      <c r="I13776" t="s">
        <v>2538</v>
      </c>
      <c r="J13776" t="s">
        <v>15</v>
      </c>
      <c r="K13776" t="s">
        <v>4422</v>
      </c>
      <c r="M13776" t="str">
        <f t="shared" si="215"/>
        <v>42121Milwaukee Bucks</v>
      </c>
    </row>
    <row r="13777" spans="1:13" ht="17">
      <c r="A13777" t="s">
        <v>18283</v>
      </c>
      <c r="B13777" s="2">
        <v>42119</v>
      </c>
      <c r="C13777" t="s">
        <v>142</v>
      </c>
      <c r="D13777" t="s">
        <v>17</v>
      </c>
      <c r="E13777" t="s">
        <v>1408</v>
      </c>
      <c r="F13777" t="s">
        <v>3866</v>
      </c>
      <c r="G13777" t="s">
        <v>350</v>
      </c>
      <c r="H13777" t="s">
        <v>597</v>
      </c>
      <c r="I13777" t="s">
        <v>2538</v>
      </c>
      <c r="J13777" t="s">
        <v>15</v>
      </c>
      <c r="K13777" t="s">
        <v>4422</v>
      </c>
      <c r="M13777" t="str">
        <f t="shared" si="215"/>
        <v>42119Milwaukee Bucks</v>
      </c>
    </row>
    <row r="13778" spans="1:13" ht="17">
      <c r="A13778" t="s">
        <v>18284</v>
      </c>
      <c r="B13778" s="2">
        <v>42117</v>
      </c>
      <c r="C13778" t="s">
        <v>142</v>
      </c>
      <c r="D13778" t="s">
        <v>9</v>
      </c>
      <c r="E13778" t="s">
        <v>2648</v>
      </c>
      <c r="F13778" t="s">
        <v>3866</v>
      </c>
      <c r="G13778" t="s">
        <v>85</v>
      </c>
      <c r="H13778" t="s">
        <v>599</v>
      </c>
      <c r="I13778" t="s">
        <v>2538</v>
      </c>
      <c r="J13778" t="s">
        <v>15</v>
      </c>
      <c r="K13778" t="s">
        <v>4422</v>
      </c>
      <c r="M13778" t="str">
        <f t="shared" si="215"/>
        <v>42117Milwaukee Bucks</v>
      </c>
    </row>
    <row r="13779" spans="1:13" ht="17">
      <c r="A13779" t="s">
        <v>18285</v>
      </c>
      <c r="B13779" s="2">
        <v>42114</v>
      </c>
      <c r="C13779" t="s">
        <v>4383</v>
      </c>
      <c r="D13779" t="s">
        <v>9</v>
      </c>
      <c r="E13779" t="s">
        <v>32</v>
      </c>
      <c r="F13779" t="s">
        <v>3866</v>
      </c>
      <c r="G13779" t="s">
        <v>325</v>
      </c>
      <c r="H13779" t="s">
        <v>323</v>
      </c>
      <c r="I13779" t="s">
        <v>2538</v>
      </c>
      <c r="J13779" t="s">
        <v>15</v>
      </c>
      <c r="K13779" t="s">
        <v>4422</v>
      </c>
      <c r="M13779" t="str">
        <f t="shared" si="215"/>
        <v>42114Milwaukee Bucks</v>
      </c>
    </row>
    <row r="13780" spans="1:13" ht="17">
      <c r="A13780" t="s">
        <v>18286</v>
      </c>
      <c r="B13780" s="2">
        <v>42112</v>
      </c>
      <c r="C13780" t="s">
        <v>4383</v>
      </c>
      <c r="D13780" t="s">
        <v>9</v>
      </c>
      <c r="E13780" t="s">
        <v>62</v>
      </c>
      <c r="F13780" t="s">
        <v>3866</v>
      </c>
      <c r="G13780" t="s">
        <v>485</v>
      </c>
      <c r="H13780" t="s">
        <v>681</v>
      </c>
      <c r="I13780" t="s">
        <v>2538</v>
      </c>
      <c r="J13780" t="s">
        <v>15</v>
      </c>
      <c r="K13780" t="s">
        <v>4422</v>
      </c>
      <c r="M13780" t="str">
        <f t="shared" si="215"/>
        <v>42112Milwaukee Bucks</v>
      </c>
    </row>
    <row r="13781" spans="1:13" ht="17">
      <c r="A13781" t="s">
        <v>18287</v>
      </c>
      <c r="B13781" s="2">
        <v>41392</v>
      </c>
      <c r="C13781" t="s">
        <v>95</v>
      </c>
      <c r="D13781" t="s">
        <v>9</v>
      </c>
      <c r="E13781" t="s">
        <v>3459</v>
      </c>
      <c r="F13781" t="s">
        <v>3866</v>
      </c>
      <c r="G13781" t="s">
        <v>479</v>
      </c>
      <c r="H13781" t="s">
        <v>393</v>
      </c>
      <c r="I13781" t="s">
        <v>2538</v>
      </c>
      <c r="J13781" t="s">
        <v>15</v>
      </c>
      <c r="K13781" t="s">
        <v>4422</v>
      </c>
      <c r="M13781" t="str">
        <f t="shared" si="215"/>
        <v>41392Milwaukee Bucks</v>
      </c>
    </row>
    <row r="13782" spans="1:13" ht="17">
      <c r="A13782" t="s">
        <v>18288</v>
      </c>
      <c r="B13782" s="2">
        <v>41389</v>
      </c>
      <c r="C13782" t="s">
        <v>95</v>
      </c>
      <c r="D13782" t="s">
        <v>9</v>
      </c>
      <c r="E13782" t="s">
        <v>2129</v>
      </c>
      <c r="F13782" t="s">
        <v>3866</v>
      </c>
      <c r="G13782" t="s">
        <v>66</v>
      </c>
      <c r="H13782" t="s">
        <v>816</v>
      </c>
      <c r="I13782" t="s">
        <v>2538</v>
      </c>
      <c r="J13782" t="s">
        <v>15</v>
      </c>
      <c r="K13782" t="s">
        <v>4422</v>
      </c>
      <c r="M13782" t="str">
        <f t="shared" si="215"/>
        <v>41389Milwaukee Bucks</v>
      </c>
    </row>
    <row r="13783" spans="1:13" ht="17">
      <c r="A13783" t="s">
        <v>18289</v>
      </c>
      <c r="B13783" s="2">
        <v>41387</v>
      </c>
      <c r="C13783" t="s">
        <v>4396</v>
      </c>
      <c r="D13783" t="s">
        <v>9</v>
      </c>
      <c r="E13783" t="s">
        <v>994</v>
      </c>
      <c r="F13783" t="s">
        <v>3866</v>
      </c>
      <c r="G13783" t="s">
        <v>200</v>
      </c>
      <c r="H13783" t="s">
        <v>387</v>
      </c>
      <c r="I13783" t="s">
        <v>2538</v>
      </c>
      <c r="J13783" t="s">
        <v>15</v>
      </c>
      <c r="K13783" t="s">
        <v>4422</v>
      </c>
      <c r="M13783" t="str">
        <f t="shared" si="215"/>
        <v>41387Milwaukee Bucks</v>
      </c>
    </row>
    <row r="13784" spans="1:13" ht="17">
      <c r="A13784" t="s">
        <v>18290</v>
      </c>
      <c r="B13784" s="2">
        <v>41385</v>
      </c>
      <c r="C13784" t="s">
        <v>4396</v>
      </c>
      <c r="D13784" t="s">
        <v>9</v>
      </c>
      <c r="E13784" t="s">
        <v>2586</v>
      </c>
      <c r="F13784" t="s">
        <v>3866</v>
      </c>
      <c r="G13784" t="s">
        <v>1553</v>
      </c>
      <c r="H13784" t="s">
        <v>2474</v>
      </c>
      <c r="I13784" t="s">
        <v>2538</v>
      </c>
      <c r="J13784" t="s">
        <v>15</v>
      </c>
      <c r="K13784" t="s">
        <v>4422</v>
      </c>
      <c r="M13784" t="str">
        <f t="shared" si="215"/>
        <v>41385Milwaukee Bucks</v>
      </c>
    </row>
    <row r="13785" spans="1:13" ht="17">
      <c r="A13785" t="s">
        <v>18291</v>
      </c>
      <c r="B13785" s="2">
        <v>40300</v>
      </c>
      <c r="C13785" t="s">
        <v>4409</v>
      </c>
      <c r="D13785" t="s">
        <v>9</v>
      </c>
      <c r="E13785" t="s">
        <v>3476</v>
      </c>
      <c r="F13785" t="s">
        <v>3866</v>
      </c>
      <c r="G13785" t="s">
        <v>194</v>
      </c>
      <c r="H13785" t="s">
        <v>609</v>
      </c>
      <c r="I13785" t="s">
        <v>2538</v>
      </c>
      <c r="J13785" t="s">
        <v>15</v>
      </c>
      <c r="K13785" t="s">
        <v>4422</v>
      </c>
      <c r="M13785" t="str">
        <f t="shared" si="215"/>
        <v>40300Milwaukee Bucks</v>
      </c>
    </row>
    <row r="13786" spans="1:13" ht="17">
      <c r="A13786" t="s">
        <v>18292</v>
      </c>
      <c r="B13786" s="2">
        <v>40298</v>
      </c>
      <c r="C13786" t="s">
        <v>934</v>
      </c>
      <c r="D13786" t="s">
        <v>9</v>
      </c>
      <c r="E13786" t="s">
        <v>3946</v>
      </c>
      <c r="F13786" t="s">
        <v>3866</v>
      </c>
      <c r="G13786" t="s">
        <v>123</v>
      </c>
      <c r="H13786" t="s">
        <v>625</v>
      </c>
      <c r="I13786" t="s">
        <v>2538</v>
      </c>
      <c r="J13786" t="s">
        <v>15</v>
      </c>
      <c r="K13786" t="s">
        <v>4422</v>
      </c>
      <c r="M13786" t="str">
        <f t="shared" si="215"/>
        <v>40298Milwaukee Bucks</v>
      </c>
    </row>
    <row r="13787" spans="1:13" ht="17">
      <c r="A13787" t="s">
        <v>18293</v>
      </c>
      <c r="B13787" s="2">
        <v>40296</v>
      </c>
      <c r="C13787" t="s">
        <v>4409</v>
      </c>
      <c r="D13787" t="s">
        <v>17</v>
      </c>
      <c r="E13787" t="s">
        <v>913</v>
      </c>
      <c r="F13787" t="s">
        <v>3866</v>
      </c>
      <c r="G13787" t="s">
        <v>644</v>
      </c>
      <c r="H13787" t="s">
        <v>365</v>
      </c>
      <c r="I13787" t="s">
        <v>2538</v>
      </c>
      <c r="J13787" t="s">
        <v>15</v>
      </c>
      <c r="K13787" t="s">
        <v>4422</v>
      </c>
      <c r="M13787" t="str">
        <f t="shared" si="215"/>
        <v>40296Milwaukee Bucks</v>
      </c>
    </row>
    <row r="13788" spans="1:13" ht="17">
      <c r="A13788" t="s">
        <v>18294</v>
      </c>
      <c r="B13788" s="2">
        <v>40294</v>
      </c>
      <c r="C13788" t="s">
        <v>934</v>
      </c>
      <c r="D13788" t="s">
        <v>17</v>
      </c>
      <c r="E13788" t="s">
        <v>1006</v>
      </c>
      <c r="F13788" t="s">
        <v>3866</v>
      </c>
      <c r="G13788" t="s">
        <v>102</v>
      </c>
      <c r="H13788" t="s">
        <v>489</v>
      </c>
      <c r="I13788" t="s">
        <v>2538</v>
      </c>
      <c r="J13788" t="s">
        <v>15</v>
      </c>
      <c r="K13788" t="s">
        <v>4422</v>
      </c>
      <c r="M13788" t="str">
        <f t="shared" si="215"/>
        <v>40294Milwaukee Bucks</v>
      </c>
    </row>
    <row r="13789" spans="1:13" ht="17">
      <c r="A13789" t="s">
        <v>18295</v>
      </c>
      <c r="B13789" s="2">
        <v>40292</v>
      </c>
      <c r="C13789" t="s">
        <v>934</v>
      </c>
      <c r="D13789" t="s">
        <v>17</v>
      </c>
      <c r="E13789" t="s">
        <v>1270</v>
      </c>
      <c r="F13789" t="s">
        <v>3866</v>
      </c>
      <c r="G13789" t="s">
        <v>158</v>
      </c>
      <c r="H13789" t="s">
        <v>573</v>
      </c>
      <c r="I13789" t="s">
        <v>2538</v>
      </c>
      <c r="J13789" t="s">
        <v>15</v>
      </c>
      <c r="K13789" t="s">
        <v>4422</v>
      </c>
      <c r="M13789" t="str">
        <f t="shared" si="215"/>
        <v>40292Milwaukee Bucks</v>
      </c>
    </row>
    <row r="13790" spans="1:13" ht="17">
      <c r="A13790" t="s">
        <v>18296</v>
      </c>
      <c r="B13790" s="2">
        <v>40288</v>
      </c>
      <c r="C13790" t="s">
        <v>4409</v>
      </c>
      <c r="D13790" t="s">
        <v>9</v>
      </c>
      <c r="E13790" t="s">
        <v>329</v>
      </c>
      <c r="F13790" t="s">
        <v>3866</v>
      </c>
      <c r="G13790" t="s">
        <v>325</v>
      </c>
      <c r="H13790" t="s">
        <v>618</v>
      </c>
      <c r="I13790" t="s">
        <v>2538</v>
      </c>
      <c r="J13790" t="s">
        <v>15</v>
      </c>
      <c r="K13790" t="s">
        <v>4422</v>
      </c>
      <c r="M13790" t="str">
        <f t="shared" si="215"/>
        <v>40288Milwaukee Bucks</v>
      </c>
    </row>
    <row r="13791" spans="1:13" ht="17">
      <c r="A13791" t="s">
        <v>18297</v>
      </c>
      <c r="B13791" s="2">
        <v>40285</v>
      </c>
      <c r="C13791" t="s">
        <v>4409</v>
      </c>
      <c r="D13791" t="s">
        <v>9</v>
      </c>
      <c r="E13791" t="s">
        <v>273</v>
      </c>
      <c r="F13791" t="s">
        <v>3866</v>
      </c>
      <c r="G13791" t="s">
        <v>194</v>
      </c>
      <c r="H13791" t="s">
        <v>463</v>
      </c>
      <c r="I13791" t="s">
        <v>2538</v>
      </c>
      <c r="J13791" t="s">
        <v>15</v>
      </c>
      <c r="K13791" t="s">
        <v>4422</v>
      </c>
      <c r="M13791" t="str">
        <f t="shared" si="215"/>
        <v>40285Milwaukee Bucks</v>
      </c>
    </row>
    <row r="13792" spans="1:13" ht="17">
      <c r="A13792" t="s">
        <v>18298</v>
      </c>
      <c r="B13792" s="2">
        <v>41412</v>
      </c>
      <c r="C13792" t="s">
        <v>4380</v>
      </c>
      <c r="D13792" t="s">
        <v>9</v>
      </c>
      <c r="E13792" t="s">
        <v>815</v>
      </c>
      <c r="F13792" t="s">
        <v>3867</v>
      </c>
      <c r="G13792" t="s">
        <v>79</v>
      </c>
      <c r="H13792" t="s">
        <v>648</v>
      </c>
      <c r="I13792" t="s">
        <v>2668</v>
      </c>
      <c r="J13792" t="s">
        <v>15</v>
      </c>
      <c r="K13792" t="s">
        <v>4424</v>
      </c>
      <c r="M13792" t="str">
        <f t="shared" si="215"/>
        <v>41412New York Knicks</v>
      </c>
    </row>
    <row r="13793" spans="1:13" ht="17">
      <c r="A13793" t="s">
        <v>18299</v>
      </c>
      <c r="B13793" s="2">
        <v>41410</v>
      </c>
      <c r="C13793" t="s">
        <v>81</v>
      </c>
      <c r="D13793" t="s">
        <v>17</v>
      </c>
      <c r="E13793" t="s">
        <v>3885</v>
      </c>
      <c r="F13793" t="s">
        <v>3867</v>
      </c>
      <c r="G13793" t="s">
        <v>212</v>
      </c>
      <c r="H13793" t="s">
        <v>663</v>
      </c>
      <c r="I13793" t="s">
        <v>2668</v>
      </c>
      <c r="J13793" t="s">
        <v>15</v>
      </c>
      <c r="K13793" t="s">
        <v>4424</v>
      </c>
      <c r="M13793" t="str">
        <f t="shared" si="215"/>
        <v>41410New York Knicks</v>
      </c>
    </row>
    <row r="13794" spans="1:13" ht="17">
      <c r="A13794" t="s">
        <v>18300</v>
      </c>
      <c r="B13794" s="2">
        <v>41408</v>
      </c>
      <c r="C13794" t="s">
        <v>4380</v>
      </c>
      <c r="D13794" t="s">
        <v>9</v>
      </c>
      <c r="E13794" t="s">
        <v>3420</v>
      </c>
      <c r="F13794" t="s">
        <v>3867</v>
      </c>
      <c r="G13794" t="s">
        <v>469</v>
      </c>
      <c r="H13794" t="s">
        <v>1302</v>
      </c>
      <c r="I13794" t="s">
        <v>2668</v>
      </c>
      <c r="J13794" t="s">
        <v>15</v>
      </c>
      <c r="K13794" t="s">
        <v>4424</v>
      </c>
      <c r="M13794" t="str">
        <f t="shared" si="215"/>
        <v>41408New York Knicks</v>
      </c>
    </row>
    <row r="13795" spans="1:13" ht="17">
      <c r="A13795" t="s">
        <v>18301</v>
      </c>
      <c r="B13795" s="2">
        <v>41405</v>
      </c>
      <c r="C13795" t="s">
        <v>4380</v>
      </c>
      <c r="D13795" t="s">
        <v>9</v>
      </c>
      <c r="E13795" t="s">
        <v>2309</v>
      </c>
      <c r="F13795" t="s">
        <v>3867</v>
      </c>
      <c r="G13795" t="s">
        <v>469</v>
      </c>
      <c r="H13795" t="s">
        <v>601</v>
      </c>
      <c r="I13795" t="s">
        <v>2668</v>
      </c>
      <c r="J13795" t="s">
        <v>15</v>
      </c>
      <c r="K13795" t="s">
        <v>4424</v>
      </c>
      <c r="M13795" t="str">
        <f t="shared" si="215"/>
        <v>41405New York Knicks</v>
      </c>
    </row>
    <row r="13796" spans="1:13" ht="17">
      <c r="A13796" t="s">
        <v>18302</v>
      </c>
      <c r="B13796" s="2">
        <v>41401</v>
      </c>
      <c r="C13796" t="s">
        <v>81</v>
      </c>
      <c r="D13796" t="s">
        <v>17</v>
      </c>
      <c r="E13796" t="s">
        <v>3947</v>
      </c>
      <c r="F13796" t="s">
        <v>3867</v>
      </c>
      <c r="G13796" t="s">
        <v>238</v>
      </c>
      <c r="H13796" t="s">
        <v>1643</v>
      </c>
      <c r="I13796" t="s">
        <v>2668</v>
      </c>
      <c r="J13796" t="s">
        <v>15</v>
      </c>
      <c r="K13796" t="s">
        <v>4424</v>
      </c>
      <c r="M13796" t="str">
        <f t="shared" si="215"/>
        <v>41401New York Knicks</v>
      </c>
    </row>
    <row r="13797" spans="1:13" ht="17">
      <c r="A13797" t="s">
        <v>18303</v>
      </c>
      <c r="B13797" s="2">
        <v>41399</v>
      </c>
      <c r="C13797" t="s">
        <v>81</v>
      </c>
      <c r="D13797" t="s">
        <v>9</v>
      </c>
      <c r="E13797" t="s">
        <v>461</v>
      </c>
      <c r="F13797" t="s">
        <v>3867</v>
      </c>
      <c r="G13797" t="s">
        <v>170</v>
      </c>
      <c r="H13797" t="s">
        <v>712</v>
      </c>
      <c r="I13797" t="s">
        <v>2668</v>
      </c>
      <c r="J13797" t="s">
        <v>15</v>
      </c>
      <c r="K13797" t="s">
        <v>4424</v>
      </c>
      <c r="M13797" t="str">
        <f t="shared" si="215"/>
        <v>41399New York Knicks</v>
      </c>
    </row>
    <row r="13798" spans="1:13" ht="17">
      <c r="A13798" t="s">
        <v>18304</v>
      </c>
      <c r="B13798" s="2">
        <v>41397</v>
      </c>
      <c r="C13798" t="s">
        <v>4390</v>
      </c>
      <c r="D13798" t="s">
        <v>17</v>
      </c>
      <c r="E13798" t="s">
        <v>1369</v>
      </c>
      <c r="F13798" t="s">
        <v>3866</v>
      </c>
      <c r="G13798" t="s">
        <v>164</v>
      </c>
      <c r="H13798" t="s">
        <v>741</v>
      </c>
      <c r="I13798" t="s">
        <v>2668</v>
      </c>
      <c r="J13798" t="s">
        <v>15</v>
      </c>
      <c r="K13798" t="s">
        <v>4424</v>
      </c>
      <c r="M13798" t="str">
        <f t="shared" si="215"/>
        <v>41397New York Knicks</v>
      </c>
    </row>
    <row r="13799" spans="1:13" ht="17">
      <c r="A13799" t="s">
        <v>18305</v>
      </c>
      <c r="B13799" s="2">
        <v>41395</v>
      </c>
      <c r="C13799" t="s">
        <v>28</v>
      </c>
      <c r="D13799" t="s">
        <v>9</v>
      </c>
      <c r="E13799" t="s">
        <v>1240</v>
      </c>
      <c r="F13799" t="s">
        <v>3866</v>
      </c>
      <c r="G13799" t="s">
        <v>188</v>
      </c>
      <c r="H13799" t="s">
        <v>676</v>
      </c>
      <c r="I13799" t="s">
        <v>2668</v>
      </c>
      <c r="J13799" t="s">
        <v>15</v>
      </c>
      <c r="K13799" t="s">
        <v>4424</v>
      </c>
      <c r="M13799" t="str">
        <f t="shared" si="215"/>
        <v>41395New York Knicks</v>
      </c>
    </row>
    <row r="13800" spans="1:13" ht="17">
      <c r="A13800" t="s">
        <v>18306</v>
      </c>
      <c r="B13800" s="2">
        <v>41392</v>
      </c>
      <c r="C13800" t="s">
        <v>4390</v>
      </c>
      <c r="D13800" t="s">
        <v>9</v>
      </c>
      <c r="E13800" t="s">
        <v>2872</v>
      </c>
      <c r="F13800" t="s">
        <v>3866</v>
      </c>
      <c r="G13800" t="s">
        <v>105</v>
      </c>
      <c r="H13800" t="s">
        <v>712</v>
      </c>
      <c r="I13800" t="s">
        <v>2668</v>
      </c>
      <c r="J13800" t="s">
        <v>15</v>
      </c>
      <c r="K13800" t="s">
        <v>4424</v>
      </c>
      <c r="M13800" t="str">
        <f t="shared" si="215"/>
        <v>41392New York Knicks</v>
      </c>
    </row>
    <row r="13801" spans="1:13" ht="17">
      <c r="A13801" t="s">
        <v>18307</v>
      </c>
      <c r="B13801" s="2">
        <v>41390</v>
      </c>
      <c r="C13801" t="s">
        <v>4390</v>
      </c>
      <c r="D13801" t="s">
        <v>17</v>
      </c>
      <c r="E13801" t="s">
        <v>2515</v>
      </c>
      <c r="F13801" t="s">
        <v>3866</v>
      </c>
      <c r="G13801" t="s">
        <v>334</v>
      </c>
      <c r="H13801" t="s">
        <v>601</v>
      </c>
      <c r="I13801" t="s">
        <v>2668</v>
      </c>
      <c r="J13801" t="s">
        <v>15</v>
      </c>
      <c r="K13801" t="s">
        <v>4424</v>
      </c>
      <c r="M13801" t="str">
        <f t="shared" si="215"/>
        <v>41390New York Knicks</v>
      </c>
    </row>
    <row r="13802" spans="1:13" ht="17">
      <c r="A13802" t="s">
        <v>18308</v>
      </c>
      <c r="B13802" s="2">
        <v>41387</v>
      </c>
      <c r="C13802" t="s">
        <v>28</v>
      </c>
      <c r="D13802" t="s">
        <v>17</v>
      </c>
      <c r="E13802" t="s">
        <v>1625</v>
      </c>
      <c r="F13802" t="s">
        <v>3866</v>
      </c>
      <c r="G13802" t="s">
        <v>240</v>
      </c>
      <c r="H13802" t="s">
        <v>752</v>
      </c>
      <c r="I13802" t="s">
        <v>2668</v>
      </c>
      <c r="J13802" t="s">
        <v>15</v>
      </c>
      <c r="K13802" t="s">
        <v>4424</v>
      </c>
      <c r="M13802" t="str">
        <f t="shared" si="215"/>
        <v>41387New York Knicks</v>
      </c>
    </row>
    <row r="13803" spans="1:13" ht="17">
      <c r="A13803" t="s">
        <v>18309</v>
      </c>
      <c r="B13803" s="2">
        <v>41384</v>
      </c>
      <c r="C13803" t="s">
        <v>28</v>
      </c>
      <c r="D13803" t="s">
        <v>17</v>
      </c>
      <c r="E13803" t="s">
        <v>903</v>
      </c>
      <c r="F13803" t="s">
        <v>3866</v>
      </c>
      <c r="G13803" t="s">
        <v>305</v>
      </c>
      <c r="H13803" t="s">
        <v>516</v>
      </c>
      <c r="I13803" t="s">
        <v>2668</v>
      </c>
      <c r="J13803" t="s">
        <v>15</v>
      </c>
      <c r="K13803" t="s">
        <v>4424</v>
      </c>
      <c r="M13803" t="str">
        <f t="shared" si="215"/>
        <v>41384New York Knicks</v>
      </c>
    </row>
    <row r="13804" spans="1:13" ht="17">
      <c r="A13804" t="s">
        <v>18310</v>
      </c>
      <c r="B13804" s="2">
        <v>41038</v>
      </c>
      <c r="C13804" t="s">
        <v>4396</v>
      </c>
      <c r="D13804" t="s">
        <v>9</v>
      </c>
      <c r="E13804" t="s">
        <v>357</v>
      </c>
      <c r="F13804" t="s">
        <v>3866</v>
      </c>
      <c r="G13804" t="s">
        <v>1207</v>
      </c>
      <c r="H13804" t="s">
        <v>652</v>
      </c>
      <c r="I13804" t="s">
        <v>2668</v>
      </c>
      <c r="J13804" t="s">
        <v>15</v>
      </c>
      <c r="K13804" t="s">
        <v>4424</v>
      </c>
      <c r="M13804" t="str">
        <f t="shared" si="215"/>
        <v>41038New York Knicks</v>
      </c>
    </row>
    <row r="13805" spans="1:13" ht="17">
      <c r="A13805" t="s">
        <v>18311</v>
      </c>
      <c r="B13805" s="2">
        <v>41035</v>
      </c>
      <c r="C13805" t="s">
        <v>95</v>
      </c>
      <c r="D13805" t="s">
        <v>17</v>
      </c>
      <c r="E13805" t="s">
        <v>1661</v>
      </c>
      <c r="F13805" t="s">
        <v>3866</v>
      </c>
      <c r="G13805" t="s">
        <v>53</v>
      </c>
      <c r="H13805" t="s">
        <v>601</v>
      </c>
      <c r="I13805" t="s">
        <v>2668</v>
      </c>
      <c r="J13805" t="s">
        <v>15</v>
      </c>
      <c r="K13805" t="s">
        <v>4424</v>
      </c>
      <c r="M13805" t="str">
        <f t="shared" si="215"/>
        <v>41035New York Knicks</v>
      </c>
    </row>
    <row r="13806" spans="1:13" ht="17">
      <c r="A13806" t="s">
        <v>18312</v>
      </c>
      <c r="B13806" s="2">
        <v>41032</v>
      </c>
      <c r="C13806" t="s">
        <v>95</v>
      </c>
      <c r="D13806" t="s">
        <v>9</v>
      </c>
      <c r="E13806" t="s">
        <v>3948</v>
      </c>
      <c r="F13806" t="s">
        <v>3866</v>
      </c>
      <c r="G13806" t="s">
        <v>79</v>
      </c>
      <c r="H13806" t="s">
        <v>774</v>
      </c>
      <c r="I13806" t="s">
        <v>2668</v>
      </c>
      <c r="J13806" t="s">
        <v>15</v>
      </c>
      <c r="K13806" t="s">
        <v>4424</v>
      </c>
      <c r="M13806" t="str">
        <f t="shared" si="215"/>
        <v>41032New York Knicks</v>
      </c>
    </row>
    <row r="13807" spans="1:13" ht="17">
      <c r="A13807" t="s">
        <v>18313</v>
      </c>
      <c r="B13807" s="2">
        <v>41029</v>
      </c>
      <c r="C13807" t="s">
        <v>4396</v>
      </c>
      <c r="D13807" t="s">
        <v>9</v>
      </c>
      <c r="E13807" t="s">
        <v>207</v>
      </c>
      <c r="F13807" t="s">
        <v>3866</v>
      </c>
      <c r="G13807" t="s">
        <v>482</v>
      </c>
      <c r="H13807" t="s">
        <v>636</v>
      </c>
      <c r="I13807" t="s">
        <v>2668</v>
      </c>
      <c r="J13807" t="s">
        <v>15</v>
      </c>
      <c r="K13807" t="s">
        <v>4424</v>
      </c>
      <c r="M13807" t="str">
        <f t="shared" si="215"/>
        <v>41029New York Knicks</v>
      </c>
    </row>
    <row r="13808" spans="1:13" ht="17">
      <c r="A13808" t="s">
        <v>18314</v>
      </c>
      <c r="B13808" s="2">
        <v>41027</v>
      </c>
      <c r="C13808" t="s">
        <v>4396</v>
      </c>
      <c r="D13808" t="s">
        <v>9</v>
      </c>
      <c r="E13808" t="s">
        <v>3949</v>
      </c>
      <c r="F13808" t="s">
        <v>3866</v>
      </c>
      <c r="G13808" t="s">
        <v>479</v>
      </c>
      <c r="H13808" t="s">
        <v>496</v>
      </c>
      <c r="I13808" t="s">
        <v>2668</v>
      </c>
      <c r="J13808" t="s">
        <v>15</v>
      </c>
      <c r="K13808" t="s">
        <v>4424</v>
      </c>
      <c r="M13808" t="str">
        <f t="shared" si="215"/>
        <v>41027New York Knicks</v>
      </c>
    </row>
    <row r="13809" spans="1:13" ht="17">
      <c r="A13809" t="s">
        <v>18315</v>
      </c>
      <c r="B13809" s="2">
        <v>40657</v>
      </c>
      <c r="C13809" t="s">
        <v>28</v>
      </c>
      <c r="D13809" t="s">
        <v>9</v>
      </c>
      <c r="E13809" t="s">
        <v>1186</v>
      </c>
      <c r="F13809" t="s">
        <v>3866</v>
      </c>
      <c r="G13809" t="s">
        <v>99</v>
      </c>
      <c r="H13809" t="s">
        <v>355</v>
      </c>
      <c r="I13809" t="s">
        <v>2668</v>
      </c>
      <c r="J13809" t="s">
        <v>15</v>
      </c>
      <c r="K13809" t="s">
        <v>4424</v>
      </c>
      <c r="M13809" t="str">
        <f t="shared" si="215"/>
        <v>40657New York Knicks</v>
      </c>
    </row>
    <row r="13810" spans="1:13" ht="17">
      <c r="A13810" t="s">
        <v>18316</v>
      </c>
      <c r="B13810" s="2">
        <v>40655</v>
      </c>
      <c r="C13810" t="s">
        <v>28</v>
      </c>
      <c r="D13810" t="s">
        <v>9</v>
      </c>
      <c r="E13810" t="s">
        <v>549</v>
      </c>
      <c r="F13810" t="s">
        <v>3866</v>
      </c>
      <c r="G13810" t="s">
        <v>130</v>
      </c>
      <c r="H13810" t="s">
        <v>552</v>
      </c>
      <c r="I13810" t="s">
        <v>2668</v>
      </c>
      <c r="J13810" t="s">
        <v>15</v>
      </c>
      <c r="K13810" t="s">
        <v>4424</v>
      </c>
      <c r="M13810" t="str">
        <f t="shared" si="215"/>
        <v>40655New York Knicks</v>
      </c>
    </row>
    <row r="13811" spans="1:13" ht="17">
      <c r="A13811" t="s">
        <v>18317</v>
      </c>
      <c r="B13811" s="2">
        <v>40652</v>
      </c>
      <c r="C13811" t="s">
        <v>4390</v>
      </c>
      <c r="D13811" t="s">
        <v>9</v>
      </c>
      <c r="E13811" t="s">
        <v>1197</v>
      </c>
      <c r="F13811" t="s">
        <v>3866</v>
      </c>
      <c r="G13811" t="s">
        <v>50</v>
      </c>
      <c r="H13811" t="s">
        <v>321</v>
      </c>
      <c r="I13811" t="s">
        <v>2668</v>
      </c>
      <c r="J13811" t="s">
        <v>15</v>
      </c>
      <c r="K13811" t="s">
        <v>4424</v>
      </c>
      <c r="M13811" t="str">
        <f t="shared" si="215"/>
        <v>40652New York Knicks</v>
      </c>
    </row>
    <row r="13812" spans="1:13" ht="17">
      <c r="A13812" t="s">
        <v>18318</v>
      </c>
      <c r="B13812" s="2">
        <v>40650</v>
      </c>
      <c r="C13812" t="s">
        <v>4390</v>
      </c>
      <c r="D13812" t="s">
        <v>9</v>
      </c>
      <c r="E13812" t="s">
        <v>3110</v>
      </c>
      <c r="F13812" t="s">
        <v>3866</v>
      </c>
      <c r="G13812" t="s">
        <v>418</v>
      </c>
      <c r="H13812" t="s">
        <v>387</v>
      </c>
      <c r="I13812" t="s">
        <v>2668</v>
      </c>
      <c r="J13812" t="s">
        <v>15</v>
      </c>
      <c r="K13812" t="s">
        <v>4424</v>
      </c>
      <c r="M13812" t="str">
        <f t="shared" si="215"/>
        <v>40650New York Knicks</v>
      </c>
    </row>
    <row r="13813" spans="1:13" ht="17">
      <c r="A13813" t="s">
        <v>18319</v>
      </c>
      <c r="B13813" s="2">
        <v>43578</v>
      </c>
      <c r="C13813" t="s">
        <v>4404</v>
      </c>
      <c r="D13813" t="s">
        <v>9</v>
      </c>
      <c r="E13813" t="s">
        <v>929</v>
      </c>
      <c r="F13813" t="s">
        <v>3866</v>
      </c>
      <c r="G13813" t="s">
        <v>1192</v>
      </c>
      <c r="H13813" t="s">
        <v>151</v>
      </c>
      <c r="I13813" t="s">
        <v>2711</v>
      </c>
      <c r="J13813" t="s">
        <v>15</v>
      </c>
      <c r="K13813" t="s">
        <v>4426</v>
      </c>
      <c r="M13813" t="str">
        <f t="shared" si="215"/>
        <v>43578Orlando Magic</v>
      </c>
    </row>
    <row r="13814" spans="1:13" ht="17">
      <c r="A13814" t="s">
        <v>18320</v>
      </c>
      <c r="B13814" s="2">
        <v>43576</v>
      </c>
      <c r="C13814" t="s">
        <v>70</v>
      </c>
      <c r="D13814" t="s">
        <v>9</v>
      </c>
      <c r="E13814" t="s">
        <v>3860</v>
      </c>
      <c r="F13814" t="s">
        <v>3866</v>
      </c>
      <c r="G13814" t="s">
        <v>79</v>
      </c>
      <c r="H13814" t="s">
        <v>57</v>
      </c>
      <c r="I13814" t="s">
        <v>2711</v>
      </c>
      <c r="J13814" t="s">
        <v>15</v>
      </c>
      <c r="K13814" t="s">
        <v>4426</v>
      </c>
      <c r="M13814" t="str">
        <f t="shared" si="215"/>
        <v>43576Orlando Magic</v>
      </c>
    </row>
    <row r="13815" spans="1:13" ht="17">
      <c r="A13815" t="s">
        <v>18321</v>
      </c>
      <c r="B13815" s="2">
        <v>43574</v>
      </c>
      <c r="C13815" t="s">
        <v>70</v>
      </c>
      <c r="D13815" t="s">
        <v>9</v>
      </c>
      <c r="E13815" t="s">
        <v>595</v>
      </c>
      <c r="F13815" t="s">
        <v>3866</v>
      </c>
      <c r="G13815" t="s">
        <v>36</v>
      </c>
      <c r="H13815" t="s">
        <v>295</v>
      </c>
      <c r="I13815" t="s">
        <v>2711</v>
      </c>
      <c r="J13815" t="s">
        <v>15</v>
      </c>
      <c r="K13815" t="s">
        <v>4426</v>
      </c>
      <c r="M13815" t="str">
        <f t="shared" si="215"/>
        <v>43574Orlando Magic</v>
      </c>
    </row>
    <row r="13816" spans="1:13" ht="17">
      <c r="A13816" t="s">
        <v>18322</v>
      </c>
      <c r="B13816" s="2">
        <v>43571</v>
      </c>
      <c r="C13816" t="s">
        <v>4404</v>
      </c>
      <c r="D13816" t="s">
        <v>9</v>
      </c>
      <c r="E13816" t="s">
        <v>1794</v>
      </c>
      <c r="F13816" t="s">
        <v>3866</v>
      </c>
      <c r="G13816" t="s">
        <v>1192</v>
      </c>
      <c r="H13816" t="s">
        <v>192</v>
      </c>
      <c r="I13816" t="s">
        <v>2711</v>
      </c>
      <c r="J13816" t="s">
        <v>15</v>
      </c>
      <c r="K13816" t="s">
        <v>4426</v>
      </c>
      <c r="M13816" t="str">
        <f t="shared" si="215"/>
        <v>43571Orlando Magic</v>
      </c>
    </row>
    <row r="13817" spans="1:13" ht="17">
      <c r="A13817" t="s">
        <v>18323</v>
      </c>
      <c r="B13817" s="2">
        <v>43568</v>
      </c>
      <c r="C13817" t="s">
        <v>4404</v>
      </c>
      <c r="D13817" t="s">
        <v>17</v>
      </c>
      <c r="E13817" t="s">
        <v>763</v>
      </c>
      <c r="F13817" t="s">
        <v>3866</v>
      </c>
      <c r="G13817" t="s">
        <v>120</v>
      </c>
      <c r="H13817" t="s">
        <v>153</v>
      </c>
      <c r="I13817" t="s">
        <v>2711</v>
      </c>
      <c r="J13817" t="s">
        <v>15</v>
      </c>
      <c r="K13817" t="s">
        <v>4426</v>
      </c>
      <c r="M13817" t="str">
        <f t="shared" si="215"/>
        <v>43568Orlando Magic</v>
      </c>
    </row>
    <row r="13818" spans="1:13" ht="17">
      <c r="A13818" t="s">
        <v>18324</v>
      </c>
      <c r="B13818" s="2">
        <v>41037</v>
      </c>
      <c r="C13818" t="s">
        <v>4380</v>
      </c>
      <c r="D13818" t="s">
        <v>9</v>
      </c>
      <c r="E13818" t="s">
        <v>284</v>
      </c>
      <c r="F13818" t="s">
        <v>3866</v>
      </c>
      <c r="G13818" t="s">
        <v>1500</v>
      </c>
      <c r="H13818" t="s">
        <v>648</v>
      </c>
      <c r="I13818" t="s">
        <v>2711</v>
      </c>
      <c r="J13818" t="s">
        <v>15</v>
      </c>
      <c r="K13818" t="s">
        <v>4426</v>
      </c>
      <c r="M13818" t="str">
        <f t="shared" si="215"/>
        <v>41037Orlando Magic</v>
      </c>
    </row>
    <row r="13819" spans="1:13" ht="17">
      <c r="A13819" t="s">
        <v>18325</v>
      </c>
      <c r="B13819" s="2">
        <v>41034</v>
      </c>
      <c r="C13819" t="s">
        <v>81</v>
      </c>
      <c r="D13819" t="s">
        <v>9</v>
      </c>
      <c r="E13819" t="s">
        <v>3032</v>
      </c>
      <c r="F13819" t="s">
        <v>3866</v>
      </c>
      <c r="G13819" t="s">
        <v>23</v>
      </c>
      <c r="H13819" t="s">
        <v>712</v>
      </c>
      <c r="I13819" t="s">
        <v>2711</v>
      </c>
      <c r="J13819" t="s">
        <v>15</v>
      </c>
      <c r="K13819" t="s">
        <v>4426</v>
      </c>
      <c r="M13819" t="str">
        <f t="shared" si="215"/>
        <v>41034Orlando Magic</v>
      </c>
    </row>
    <row r="13820" spans="1:13" ht="17">
      <c r="A13820" t="s">
        <v>18326</v>
      </c>
      <c r="B13820" s="2">
        <v>41031</v>
      </c>
      <c r="C13820" t="s">
        <v>81</v>
      </c>
      <c r="D13820" t="s">
        <v>9</v>
      </c>
      <c r="E13820" t="s">
        <v>3950</v>
      </c>
      <c r="F13820" t="s">
        <v>3866</v>
      </c>
      <c r="G13820" t="s">
        <v>287</v>
      </c>
      <c r="H13820" t="s">
        <v>699</v>
      </c>
      <c r="I13820" t="s">
        <v>2711</v>
      </c>
      <c r="J13820" t="s">
        <v>15</v>
      </c>
      <c r="K13820" t="s">
        <v>4426</v>
      </c>
      <c r="M13820" t="str">
        <f t="shared" si="215"/>
        <v>41031Orlando Magic</v>
      </c>
    </row>
    <row r="13821" spans="1:13" ht="17">
      <c r="A13821" t="s">
        <v>18327</v>
      </c>
      <c r="B13821" s="2">
        <v>41029</v>
      </c>
      <c r="C13821" t="s">
        <v>4380</v>
      </c>
      <c r="D13821" t="s">
        <v>9</v>
      </c>
      <c r="E13821" t="s">
        <v>3552</v>
      </c>
      <c r="F13821" t="s">
        <v>3866</v>
      </c>
      <c r="G13821" t="s">
        <v>482</v>
      </c>
      <c r="H13821" t="s">
        <v>496</v>
      </c>
      <c r="I13821" t="s">
        <v>2711</v>
      </c>
      <c r="J13821" t="s">
        <v>15</v>
      </c>
      <c r="K13821" t="s">
        <v>4426</v>
      </c>
      <c r="M13821" t="str">
        <f t="shared" si="215"/>
        <v>41029Orlando Magic</v>
      </c>
    </row>
    <row r="13822" spans="1:13" ht="17">
      <c r="A13822" t="s">
        <v>18328</v>
      </c>
      <c r="B13822" s="2">
        <v>41027</v>
      </c>
      <c r="C13822" t="s">
        <v>4380</v>
      </c>
      <c r="D13822" t="s">
        <v>17</v>
      </c>
      <c r="E13822" t="s">
        <v>3951</v>
      </c>
      <c r="F13822" t="s">
        <v>3866</v>
      </c>
      <c r="G13822" t="s">
        <v>120</v>
      </c>
      <c r="H13822" t="s">
        <v>262</v>
      </c>
      <c r="I13822" t="s">
        <v>2711</v>
      </c>
      <c r="J13822" t="s">
        <v>15</v>
      </c>
      <c r="K13822" t="s">
        <v>4426</v>
      </c>
      <c r="M13822" t="str">
        <f t="shared" si="215"/>
        <v>41027Orlando Magic</v>
      </c>
    </row>
    <row r="13823" spans="1:13" ht="17">
      <c r="A13823" t="s">
        <v>18329</v>
      </c>
      <c r="B13823" s="2">
        <v>40661</v>
      </c>
      <c r="C13823" t="s">
        <v>4409</v>
      </c>
      <c r="D13823" t="s">
        <v>9</v>
      </c>
      <c r="E13823" t="s">
        <v>3354</v>
      </c>
      <c r="F13823" t="s">
        <v>3866</v>
      </c>
      <c r="G13823" t="s">
        <v>105</v>
      </c>
      <c r="H13823" t="s">
        <v>1330</v>
      </c>
      <c r="I13823" t="s">
        <v>2711</v>
      </c>
      <c r="J13823" t="s">
        <v>15</v>
      </c>
      <c r="K13823" t="s">
        <v>4426</v>
      </c>
      <c r="M13823" t="str">
        <f t="shared" si="215"/>
        <v>40661Orlando Magic</v>
      </c>
    </row>
    <row r="13824" spans="1:13" ht="17">
      <c r="A13824" t="s">
        <v>18330</v>
      </c>
      <c r="B13824" s="2">
        <v>40659</v>
      </c>
      <c r="C13824" t="s">
        <v>934</v>
      </c>
      <c r="D13824" t="s">
        <v>17</v>
      </c>
      <c r="E13824" t="s">
        <v>2755</v>
      </c>
      <c r="F13824" t="s">
        <v>3866</v>
      </c>
      <c r="G13824" t="s">
        <v>231</v>
      </c>
      <c r="H13824" t="s">
        <v>701</v>
      </c>
      <c r="I13824" t="s">
        <v>2711</v>
      </c>
      <c r="J13824" t="s">
        <v>15</v>
      </c>
      <c r="K13824" t="s">
        <v>4426</v>
      </c>
      <c r="M13824" t="str">
        <f t="shared" si="215"/>
        <v>40659Orlando Magic</v>
      </c>
    </row>
    <row r="13825" spans="1:13" ht="17">
      <c r="A13825" t="s">
        <v>18331</v>
      </c>
      <c r="B13825" s="2">
        <v>40657</v>
      </c>
      <c r="C13825" t="s">
        <v>4409</v>
      </c>
      <c r="D13825" t="s">
        <v>9</v>
      </c>
      <c r="E13825" t="s">
        <v>905</v>
      </c>
      <c r="F13825" t="s">
        <v>3866</v>
      </c>
      <c r="G13825" t="s">
        <v>105</v>
      </c>
      <c r="H13825" t="s">
        <v>692</v>
      </c>
      <c r="I13825" t="s">
        <v>2711</v>
      </c>
      <c r="J13825" t="s">
        <v>15</v>
      </c>
      <c r="K13825" t="s">
        <v>4426</v>
      </c>
      <c r="M13825" t="str">
        <f t="shared" si="215"/>
        <v>40657Orlando Magic</v>
      </c>
    </row>
    <row r="13826" spans="1:13" ht="17">
      <c r="A13826" t="s">
        <v>18332</v>
      </c>
      <c r="B13826" s="2">
        <v>40655</v>
      </c>
      <c r="C13826" t="s">
        <v>4409</v>
      </c>
      <c r="D13826" t="s">
        <v>9</v>
      </c>
      <c r="E13826" t="s">
        <v>1557</v>
      </c>
      <c r="F13826" t="s">
        <v>3866</v>
      </c>
      <c r="G13826" t="s">
        <v>105</v>
      </c>
      <c r="H13826" t="s">
        <v>688</v>
      </c>
      <c r="I13826" t="s">
        <v>2711</v>
      </c>
      <c r="J13826" t="s">
        <v>15</v>
      </c>
      <c r="K13826" t="s">
        <v>4426</v>
      </c>
      <c r="M13826" t="str">
        <f t="shared" ref="M13826:M13889" si="216">CONCATENATE(B13826,K13826)</f>
        <v>40655Orlando Magic</v>
      </c>
    </row>
    <row r="13827" spans="1:13" ht="17">
      <c r="A13827" t="s">
        <v>18333</v>
      </c>
      <c r="B13827" s="2">
        <v>40652</v>
      </c>
      <c r="C13827" t="s">
        <v>934</v>
      </c>
      <c r="D13827" t="s">
        <v>17</v>
      </c>
      <c r="E13827" t="s">
        <v>1616</v>
      </c>
      <c r="F13827" t="s">
        <v>3866</v>
      </c>
      <c r="G13827" t="s">
        <v>188</v>
      </c>
      <c r="H13827" t="s">
        <v>676</v>
      </c>
      <c r="I13827" t="s">
        <v>2711</v>
      </c>
      <c r="J13827" t="s">
        <v>15</v>
      </c>
      <c r="K13827" t="s">
        <v>4426</v>
      </c>
      <c r="M13827" t="str">
        <f t="shared" si="216"/>
        <v>40652Orlando Magic</v>
      </c>
    </row>
    <row r="13828" spans="1:13" ht="17">
      <c r="A13828" t="s">
        <v>18334</v>
      </c>
      <c r="B13828" s="2">
        <v>40649</v>
      </c>
      <c r="C13828" t="s">
        <v>934</v>
      </c>
      <c r="D13828" t="s">
        <v>9</v>
      </c>
      <c r="E13828" t="s">
        <v>2027</v>
      </c>
      <c r="F13828" t="s">
        <v>3866</v>
      </c>
      <c r="G13828" t="s">
        <v>184</v>
      </c>
      <c r="H13828" t="s">
        <v>758</v>
      </c>
      <c r="I13828" t="s">
        <v>2711</v>
      </c>
      <c r="J13828" t="s">
        <v>15</v>
      </c>
      <c r="K13828" t="s">
        <v>4426</v>
      </c>
      <c r="M13828" t="str">
        <f t="shared" si="216"/>
        <v>40649Orlando Magic</v>
      </c>
    </row>
    <row r="13829" spans="1:13" ht="17">
      <c r="A13829" t="s">
        <v>18335</v>
      </c>
      <c r="B13829" s="2">
        <v>40326</v>
      </c>
      <c r="C13829" t="s">
        <v>4390</v>
      </c>
      <c r="D13829" t="s">
        <v>9</v>
      </c>
      <c r="E13829" t="s">
        <v>713</v>
      </c>
      <c r="F13829" t="s">
        <v>3868</v>
      </c>
      <c r="G13829" t="s">
        <v>99</v>
      </c>
      <c r="H13829" t="s">
        <v>496</v>
      </c>
      <c r="I13829" t="s">
        <v>2711</v>
      </c>
      <c r="J13829" t="s">
        <v>15</v>
      </c>
      <c r="K13829" t="s">
        <v>4426</v>
      </c>
      <c r="M13829" t="str">
        <f t="shared" si="216"/>
        <v>40326Orlando Magic</v>
      </c>
    </row>
    <row r="13830" spans="1:13" ht="17">
      <c r="A13830" t="s">
        <v>18336</v>
      </c>
      <c r="B13830" s="2">
        <v>40324</v>
      </c>
      <c r="C13830" t="s">
        <v>28</v>
      </c>
      <c r="D13830" t="s">
        <v>17</v>
      </c>
      <c r="E13830" t="s">
        <v>2476</v>
      </c>
      <c r="F13830" t="s">
        <v>3868</v>
      </c>
      <c r="G13830" t="s">
        <v>109</v>
      </c>
      <c r="H13830" t="s">
        <v>463</v>
      </c>
      <c r="I13830" t="s">
        <v>2711</v>
      </c>
      <c r="J13830" t="s">
        <v>15</v>
      </c>
      <c r="K13830" t="s">
        <v>4426</v>
      </c>
      <c r="M13830" t="str">
        <f t="shared" si="216"/>
        <v>40324Orlando Magic</v>
      </c>
    </row>
    <row r="13831" spans="1:13" ht="17">
      <c r="A13831" t="s">
        <v>18337</v>
      </c>
      <c r="B13831" s="2">
        <v>40322</v>
      </c>
      <c r="C13831" t="s">
        <v>4390</v>
      </c>
      <c r="D13831" t="s">
        <v>17</v>
      </c>
      <c r="E13831" t="s">
        <v>2881</v>
      </c>
      <c r="F13831" t="s">
        <v>3868</v>
      </c>
      <c r="G13831" t="s">
        <v>624</v>
      </c>
      <c r="H13831" t="s">
        <v>599</v>
      </c>
      <c r="I13831" t="s">
        <v>2711</v>
      </c>
      <c r="J13831" t="s">
        <v>15</v>
      </c>
      <c r="K13831" t="s">
        <v>4426</v>
      </c>
      <c r="M13831" t="str">
        <f t="shared" si="216"/>
        <v>40322Orlando Magic</v>
      </c>
    </row>
    <row r="13832" spans="1:13" ht="17">
      <c r="A13832" t="s">
        <v>18338</v>
      </c>
      <c r="B13832" s="2">
        <v>40320</v>
      </c>
      <c r="C13832" t="s">
        <v>4390</v>
      </c>
      <c r="D13832" t="s">
        <v>9</v>
      </c>
      <c r="E13832" t="s">
        <v>2501</v>
      </c>
      <c r="F13832" t="s">
        <v>3868</v>
      </c>
      <c r="G13832" t="s">
        <v>99</v>
      </c>
      <c r="H13832" t="s">
        <v>516</v>
      </c>
      <c r="I13832" t="s">
        <v>2711</v>
      </c>
      <c r="J13832" t="s">
        <v>15</v>
      </c>
      <c r="K13832" t="s">
        <v>4426</v>
      </c>
      <c r="M13832" t="str">
        <f t="shared" si="216"/>
        <v>40320Orlando Magic</v>
      </c>
    </row>
    <row r="13833" spans="1:13" ht="17">
      <c r="A13833" t="s">
        <v>18339</v>
      </c>
      <c r="B13833" s="2">
        <v>40316</v>
      </c>
      <c r="C13833" t="s">
        <v>28</v>
      </c>
      <c r="D13833" t="s">
        <v>9</v>
      </c>
      <c r="E13833" t="s">
        <v>223</v>
      </c>
      <c r="F13833" t="s">
        <v>3868</v>
      </c>
      <c r="G13833" t="s">
        <v>136</v>
      </c>
      <c r="H13833" t="s">
        <v>679</v>
      </c>
      <c r="I13833" t="s">
        <v>2711</v>
      </c>
      <c r="J13833" t="s">
        <v>15</v>
      </c>
      <c r="K13833" t="s">
        <v>4426</v>
      </c>
      <c r="M13833" t="str">
        <f t="shared" si="216"/>
        <v>40316Orlando Magic</v>
      </c>
    </row>
    <row r="13834" spans="1:13" ht="17">
      <c r="A13834" t="s">
        <v>18340</v>
      </c>
      <c r="B13834" s="2">
        <v>40314</v>
      </c>
      <c r="C13834" t="s">
        <v>28</v>
      </c>
      <c r="D13834" t="s">
        <v>9</v>
      </c>
      <c r="E13834" t="s">
        <v>640</v>
      </c>
      <c r="F13834" t="s">
        <v>3868</v>
      </c>
      <c r="G13834" t="s">
        <v>47</v>
      </c>
      <c r="H13834" t="s">
        <v>618</v>
      </c>
      <c r="I13834" t="s">
        <v>2711</v>
      </c>
      <c r="J13834" t="s">
        <v>15</v>
      </c>
      <c r="K13834" t="s">
        <v>4426</v>
      </c>
      <c r="M13834" t="str">
        <f t="shared" si="216"/>
        <v>40314Orlando Magic</v>
      </c>
    </row>
    <row r="13835" spans="1:13" ht="17">
      <c r="A13835" t="s">
        <v>18341</v>
      </c>
      <c r="B13835" s="2">
        <v>40308</v>
      </c>
      <c r="C13835" t="s">
        <v>4409</v>
      </c>
      <c r="D13835" t="s">
        <v>17</v>
      </c>
      <c r="E13835" t="s">
        <v>770</v>
      </c>
      <c r="F13835" t="s">
        <v>3867</v>
      </c>
      <c r="G13835" t="s">
        <v>312</v>
      </c>
      <c r="H13835" t="s">
        <v>365</v>
      </c>
      <c r="I13835" t="s">
        <v>2711</v>
      </c>
      <c r="J13835" t="s">
        <v>15</v>
      </c>
      <c r="K13835" t="s">
        <v>4426</v>
      </c>
      <c r="M13835" t="str">
        <f t="shared" si="216"/>
        <v>40308Orlando Magic</v>
      </c>
    </row>
    <row r="13836" spans="1:13" ht="17">
      <c r="A13836" t="s">
        <v>18342</v>
      </c>
      <c r="B13836" s="2">
        <v>40306</v>
      </c>
      <c r="C13836" t="s">
        <v>4409</v>
      </c>
      <c r="D13836" t="s">
        <v>17</v>
      </c>
      <c r="E13836" t="s">
        <v>437</v>
      </c>
      <c r="F13836" t="s">
        <v>3867</v>
      </c>
      <c r="G13836" t="s">
        <v>39</v>
      </c>
      <c r="H13836" t="s">
        <v>393</v>
      </c>
      <c r="I13836" t="s">
        <v>2711</v>
      </c>
      <c r="J13836" t="s">
        <v>15</v>
      </c>
      <c r="K13836" t="s">
        <v>4426</v>
      </c>
      <c r="M13836" t="str">
        <f t="shared" si="216"/>
        <v>40306Orlando Magic</v>
      </c>
    </row>
    <row r="13837" spans="1:13" ht="17">
      <c r="A13837" t="s">
        <v>18343</v>
      </c>
      <c r="B13837" s="2">
        <v>40304</v>
      </c>
      <c r="C13837" t="s">
        <v>934</v>
      </c>
      <c r="D13837" t="s">
        <v>17</v>
      </c>
      <c r="E13837" t="s">
        <v>2433</v>
      </c>
      <c r="F13837" t="s">
        <v>3867</v>
      </c>
      <c r="G13837" t="s">
        <v>303</v>
      </c>
      <c r="H13837" t="s">
        <v>332</v>
      </c>
      <c r="I13837" t="s">
        <v>2711</v>
      </c>
      <c r="J13837" t="s">
        <v>15</v>
      </c>
      <c r="K13837" t="s">
        <v>4426</v>
      </c>
      <c r="M13837" t="str">
        <f t="shared" si="216"/>
        <v>40304Orlando Magic</v>
      </c>
    </row>
    <row r="13838" spans="1:13" ht="17">
      <c r="A13838" t="s">
        <v>18344</v>
      </c>
      <c r="B13838" s="2">
        <v>40302</v>
      </c>
      <c r="C13838" t="s">
        <v>934</v>
      </c>
      <c r="D13838" t="s">
        <v>17</v>
      </c>
      <c r="E13838" t="s">
        <v>3952</v>
      </c>
      <c r="F13838" t="s">
        <v>3867</v>
      </c>
      <c r="G13838" t="s">
        <v>373</v>
      </c>
      <c r="H13838" t="s">
        <v>365</v>
      </c>
      <c r="I13838" t="s">
        <v>2711</v>
      </c>
      <c r="J13838" t="s">
        <v>15</v>
      </c>
      <c r="K13838" t="s">
        <v>4426</v>
      </c>
      <c r="M13838" t="str">
        <f t="shared" si="216"/>
        <v>40302Orlando Magic</v>
      </c>
    </row>
    <row r="13839" spans="1:13" ht="17">
      <c r="A13839" t="s">
        <v>18345</v>
      </c>
      <c r="B13839" s="2">
        <v>40294</v>
      </c>
      <c r="C13839" t="s">
        <v>4387</v>
      </c>
      <c r="D13839" t="s">
        <v>17</v>
      </c>
      <c r="E13839" t="s">
        <v>779</v>
      </c>
      <c r="F13839" t="s">
        <v>3866</v>
      </c>
      <c r="G13839" t="s">
        <v>109</v>
      </c>
      <c r="H13839" t="s">
        <v>562</v>
      </c>
      <c r="I13839" t="s">
        <v>2711</v>
      </c>
      <c r="J13839" t="s">
        <v>15</v>
      </c>
      <c r="K13839" t="s">
        <v>4426</v>
      </c>
      <c r="M13839" t="str">
        <f t="shared" si="216"/>
        <v>40294Orlando Magic</v>
      </c>
    </row>
    <row r="13840" spans="1:13" ht="17">
      <c r="A13840" t="s">
        <v>18346</v>
      </c>
      <c r="B13840" s="2">
        <v>40292</v>
      </c>
      <c r="C13840" t="s">
        <v>4387</v>
      </c>
      <c r="D13840" t="s">
        <v>17</v>
      </c>
      <c r="E13840" t="s">
        <v>2197</v>
      </c>
      <c r="F13840" t="s">
        <v>3866</v>
      </c>
      <c r="G13840" t="s">
        <v>164</v>
      </c>
      <c r="H13840" t="s">
        <v>676</v>
      </c>
      <c r="I13840" t="s">
        <v>2711</v>
      </c>
      <c r="J13840" t="s">
        <v>15</v>
      </c>
      <c r="K13840" t="s">
        <v>4426</v>
      </c>
      <c r="M13840" t="str">
        <f t="shared" si="216"/>
        <v>40292Orlando Magic</v>
      </c>
    </row>
    <row r="13841" spans="1:13" ht="17">
      <c r="A13841" t="s">
        <v>18347</v>
      </c>
      <c r="B13841" s="2">
        <v>40289</v>
      </c>
      <c r="C13841" t="s">
        <v>16</v>
      </c>
      <c r="D13841" t="s">
        <v>17</v>
      </c>
      <c r="E13841" t="s">
        <v>3778</v>
      </c>
      <c r="F13841" t="s">
        <v>3866</v>
      </c>
      <c r="G13841" t="s">
        <v>373</v>
      </c>
      <c r="H13841" t="s">
        <v>638</v>
      </c>
      <c r="I13841" t="s">
        <v>2711</v>
      </c>
      <c r="J13841" t="s">
        <v>15</v>
      </c>
      <c r="K13841" t="s">
        <v>4426</v>
      </c>
      <c r="M13841" t="str">
        <f t="shared" si="216"/>
        <v>40289Orlando Magic</v>
      </c>
    </row>
    <row r="13842" spans="1:13" ht="17">
      <c r="A13842" t="s">
        <v>18348</v>
      </c>
      <c r="B13842" s="2">
        <v>40286</v>
      </c>
      <c r="C13842" t="s">
        <v>16</v>
      </c>
      <c r="D13842" t="s">
        <v>17</v>
      </c>
      <c r="E13842" t="s">
        <v>875</v>
      </c>
      <c r="F13842" t="s">
        <v>3866</v>
      </c>
      <c r="G13842" t="s">
        <v>43</v>
      </c>
      <c r="H13842" t="s">
        <v>2305</v>
      </c>
      <c r="I13842" t="s">
        <v>2711</v>
      </c>
      <c r="J13842" t="s">
        <v>15</v>
      </c>
      <c r="K13842" t="s">
        <v>4426</v>
      </c>
      <c r="M13842" t="str">
        <f t="shared" si="216"/>
        <v>40286Orlando Magic</v>
      </c>
    </row>
    <row r="13843" spans="1:13" ht="17">
      <c r="A13843" t="s">
        <v>18349</v>
      </c>
      <c r="B13843" s="2">
        <v>39978</v>
      </c>
      <c r="C13843" t="s">
        <v>225</v>
      </c>
      <c r="D13843" t="s">
        <v>9</v>
      </c>
      <c r="E13843" t="s">
        <v>1290</v>
      </c>
      <c r="F13843" t="s">
        <v>3892</v>
      </c>
      <c r="G13843" t="s">
        <v>130</v>
      </c>
      <c r="H13843" t="s">
        <v>256</v>
      </c>
      <c r="I13843" t="s">
        <v>2711</v>
      </c>
      <c r="J13843" t="s">
        <v>15</v>
      </c>
      <c r="K13843" t="s">
        <v>4426</v>
      </c>
      <c r="M13843" t="str">
        <f t="shared" si="216"/>
        <v>39978Orlando Magic</v>
      </c>
    </row>
    <row r="13844" spans="1:13" ht="17">
      <c r="A13844" t="s">
        <v>18350</v>
      </c>
      <c r="B13844" s="2">
        <v>39975</v>
      </c>
      <c r="C13844" t="s">
        <v>225</v>
      </c>
      <c r="D13844" t="s">
        <v>9</v>
      </c>
      <c r="E13844" t="s">
        <v>3953</v>
      </c>
      <c r="F13844" t="s">
        <v>3892</v>
      </c>
      <c r="G13844" t="s">
        <v>105</v>
      </c>
      <c r="H13844" t="s">
        <v>369</v>
      </c>
      <c r="I13844" t="s">
        <v>2711</v>
      </c>
      <c r="J13844" t="s">
        <v>15</v>
      </c>
      <c r="K13844" t="s">
        <v>4426</v>
      </c>
      <c r="M13844" t="str">
        <f t="shared" si="216"/>
        <v>39975Orlando Magic</v>
      </c>
    </row>
    <row r="13845" spans="1:13" ht="17">
      <c r="A13845" t="s">
        <v>18351</v>
      </c>
      <c r="B13845" s="2">
        <v>39973</v>
      </c>
      <c r="C13845" t="s">
        <v>225</v>
      </c>
      <c r="D13845" t="s">
        <v>17</v>
      </c>
      <c r="E13845" t="s">
        <v>628</v>
      </c>
      <c r="F13845" t="s">
        <v>3892</v>
      </c>
      <c r="G13845" t="s">
        <v>178</v>
      </c>
      <c r="H13845" t="s">
        <v>424</v>
      </c>
      <c r="I13845" t="s">
        <v>2711</v>
      </c>
      <c r="J13845" t="s">
        <v>15</v>
      </c>
      <c r="K13845" t="s">
        <v>4426</v>
      </c>
      <c r="M13845" t="str">
        <f t="shared" si="216"/>
        <v>39973Orlando Magic</v>
      </c>
    </row>
    <row r="13846" spans="1:13" ht="17">
      <c r="A13846" t="s">
        <v>18352</v>
      </c>
      <c r="B13846" s="2">
        <v>39971</v>
      </c>
      <c r="C13846" t="s">
        <v>4407</v>
      </c>
      <c r="D13846" t="s">
        <v>9</v>
      </c>
      <c r="E13846" t="s">
        <v>3198</v>
      </c>
      <c r="F13846" t="s">
        <v>3892</v>
      </c>
      <c r="G13846" t="s">
        <v>50</v>
      </c>
      <c r="H13846" t="s">
        <v>233</v>
      </c>
      <c r="I13846" t="s">
        <v>2711</v>
      </c>
      <c r="J13846" t="s">
        <v>15</v>
      </c>
      <c r="K13846" t="s">
        <v>4426</v>
      </c>
      <c r="M13846" t="str">
        <f t="shared" si="216"/>
        <v>39971Orlando Magic</v>
      </c>
    </row>
    <row r="13847" spans="1:13" ht="17">
      <c r="A13847" t="s">
        <v>18353</v>
      </c>
      <c r="B13847" s="2">
        <v>39968</v>
      </c>
      <c r="C13847" t="s">
        <v>4407</v>
      </c>
      <c r="D13847" t="s">
        <v>9</v>
      </c>
      <c r="E13847" t="s">
        <v>3175</v>
      </c>
      <c r="F13847" t="s">
        <v>3892</v>
      </c>
      <c r="G13847" t="s">
        <v>56</v>
      </c>
      <c r="H13847" t="s">
        <v>224</v>
      </c>
      <c r="I13847" t="s">
        <v>2711</v>
      </c>
      <c r="J13847" t="s">
        <v>15</v>
      </c>
      <c r="K13847" t="s">
        <v>4426</v>
      </c>
      <c r="M13847" t="str">
        <f t="shared" si="216"/>
        <v>39968Orlando Magic</v>
      </c>
    </row>
    <row r="13848" spans="1:13" ht="17">
      <c r="A13848" t="s">
        <v>18354</v>
      </c>
      <c r="B13848" s="2">
        <v>39963</v>
      </c>
      <c r="C13848" t="s">
        <v>21</v>
      </c>
      <c r="D13848" t="s">
        <v>17</v>
      </c>
      <c r="E13848" t="s">
        <v>241</v>
      </c>
      <c r="F13848" t="s">
        <v>3868</v>
      </c>
      <c r="G13848" t="s">
        <v>164</v>
      </c>
      <c r="H13848" t="s">
        <v>408</v>
      </c>
      <c r="I13848" t="s">
        <v>2711</v>
      </c>
      <c r="J13848" t="s">
        <v>15</v>
      </c>
      <c r="K13848" t="s">
        <v>4426</v>
      </c>
      <c r="M13848" t="str">
        <f t="shared" si="216"/>
        <v>39963Orlando Magic</v>
      </c>
    </row>
    <row r="13849" spans="1:13" ht="17">
      <c r="A13849" t="s">
        <v>18355</v>
      </c>
      <c r="B13849" s="2">
        <v>39961</v>
      </c>
      <c r="C13849" t="s">
        <v>4381</v>
      </c>
      <c r="D13849" t="s">
        <v>9</v>
      </c>
      <c r="E13849" t="s">
        <v>1517</v>
      </c>
      <c r="F13849" t="s">
        <v>3868</v>
      </c>
      <c r="G13849" t="s">
        <v>325</v>
      </c>
      <c r="H13849" t="s">
        <v>634</v>
      </c>
      <c r="I13849" t="s">
        <v>2711</v>
      </c>
      <c r="J13849" t="s">
        <v>15</v>
      </c>
      <c r="K13849" t="s">
        <v>4426</v>
      </c>
      <c r="M13849" t="str">
        <f t="shared" si="216"/>
        <v>39961Orlando Magic</v>
      </c>
    </row>
    <row r="13850" spans="1:13" ht="17">
      <c r="A13850" t="s">
        <v>18356</v>
      </c>
      <c r="B13850" s="2">
        <v>39959</v>
      </c>
      <c r="C13850" t="s">
        <v>21</v>
      </c>
      <c r="D13850" t="s">
        <v>17</v>
      </c>
      <c r="E13850" t="s">
        <v>3200</v>
      </c>
      <c r="F13850" t="s">
        <v>3868</v>
      </c>
      <c r="G13850" t="s">
        <v>161</v>
      </c>
      <c r="H13850" t="s">
        <v>599</v>
      </c>
      <c r="I13850" t="s">
        <v>2711</v>
      </c>
      <c r="J13850" t="s">
        <v>15</v>
      </c>
      <c r="K13850" t="s">
        <v>4426</v>
      </c>
      <c r="M13850" t="str">
        <f t="shared" si="216"/>
        <v>39959Orlando Magic</v>
      </c>
    </row>
    <row r="13851" spans="1:13" ht="17">
      <c r="A13851" t="s">
        <v>18357</v>
      </c>
      <c r="B13851" s="2">
        <v>39957</v>
      </c>
      <c r="C13851" t="s">
        <v>21</v>
      </c>
      <c r="D13851" t="s">
        <v>17</v>
      </c>
      <c r="E13851" t="s">
        <v>442</v>
      </c>
      <c r="F13851" t="s">
        <v>3868</v>
      </c>
      <c r="G13851" t="s">
        <v>133</v>
      </c>
      <c r="H13851" t="s">
        <v>625</v>
      </c>
      <c r="I13851" t="s">
        <v>2711</v>
      </c>
      <c r="J13851" t="s">
        <v>15</v>
      </c>
      <c r="K13851" t="s">
        <v>4426</v>
      </c>
      <c r="M13851" t="str">
        <f t="shared" si="216"/>
        <v>39957Orlando Magic</v>
      </c>
    </row>
    <row r="13852" spans="1:13" ht="17">
      <c r="A13852" t="s">
        <v>18358</v>
      </c>
      <c r="B13852" s="2">
        <v>39955</v>
      </c>
      <c r="C13852" t="s">
        <v>4381</v>
      </c>
      <c r="D13852" t="s">
        <v>9</v>
      </c>
      <c r="E13852" t="s">
        <v>2110</v>
      </c>
      <c r="F13852" t="s">
        <v>3868</v>
      </c>
      <c r="G13852" t="s">
        <v>644</v>
      </c>
      <c r="H13852" t="s">
        <v>573</v>
      </c>
      <c r="I13852" t="s">
        <v>2711</v>
      </c>
      <c r="J13852" t="s">
        <v>15</v>
      </c>
      <c r="K13852" t="s">
        <v>4426</v>
      </c>
      <c r="M13852" t="str">
        <f t="shared" si="216"/>
        <v>39955Orlando Magic</v>
      </c>
    </row>
    <row r="13853" spans="1:13" ht="17">
      <c r="A13853" t="s">
        <v>18359</v>
      </c>
      <c r="B13853" s="2">
        <v>39953</v>
      </c>
      <c r="C13853" t="s">
        <v>4381</v>
      </c>
      <c r="D13853" t="s">
        <v>17</v>
      </c>
      <c r="E13853" t="s">
        <v>1109</v>
      </c>
      <c r="F13853" t="s">
        <v>3868</v>
      </c>
      <c r="G13853" t="s">
        <v>854</v>
      </c>
      <c r="H13853" t="s">
        <v>465</v>
      </c>
      <c r="I13853" t="s">
        <v>2711</v>
      </c>
      <c r="J13853" t="s">
        <v>15</v>
      </c>
      <c r="K13853" t="s">
        <v>4426</v>
      </c>
      <c r="M13853" t="str">
        <f t="shared" si="216"/>
        <v>39953Orlando Magic</v>
      </c>
    </row>
    <row r="13854" spans="1:13" ht="17">
      <c r="A13854" t="s">
        <v>18360</v>
      </c>
      <c r="B13854" s="2">
        <v>39950</v>
      </c>
      <c r="C13854" t="s">
        <v>4390</v>
      </c>
      <c r="D13854" t="s">
        <v>17</v>
      </c>
      <c r="E13854" t="s">
        <v>1869</v>
      </c>
      <c r="F13854" t="s">
        <v>3867</v>
      </c>
      <c r="G13854" t="s">
        <v>334</v>
      </c>
      <c r="H13854" t="s">
        <v>606</v>
      </c>
      <c r="I13854" t="s">
        <v>2711</v>
      </c>
      <c r="J13854" t="s">
        <v>15</v>
      </c>
      <c r="K13854" t="s">
        <v>4426</v>
      </c>
      <c r="M13854" t="str">
        <f t="shared" si="216"/>
        <v>39950Orlando Magic</v>
      </c>
    </row>
    <row r="13855" spans="1:13" ht="17">
      <c r="A13855" t="s">
        <v>18361</v>
      </c>
      <c r="B13855" s="2">
        <v>39947</v>
      </c>
      <c r="C13855" t="s">
        <v>28</v>
      </c>
      <c r="D13855" t="s">
        <v>17</v>
      </c>
      <c r="E13855" t="s">
        <v>1769</v>
      </c>
      <c r="F13855" t="s">
        <v>3867</v>
      </c>
      <c r="G13855" t="s">
        <v>231</v>
      </c>
      <c r="H13855" t="s">
        <v>323</v>
      </c>
      <c r="I13855" t="s">
        <v>2711</v>
      </c>
      <c r="J13855" t="s">
        <v>15</v>
      </c>
      <c r="K13855" t="s">
        <v>4426</v>
      </c>
      <c r="M13855" t="str">
        <f t="shared" si="216"/>
        <v>39947Orlando Magic</v>
      </c>
    </row>
    <row r="13856" spans="1:13" ht="17">
      <c r="A13856" t="s">
        <v>18362</v>
      </c>
      <c r="B13856" s="2">
        <v>39945</v>
      </c>
      <c r="C13856" t="s">
        <v>4390</v>
      </c>
      <c r="D13856" t="s">
        <v>9</v>
      </c>
      <c r="E13856" t="s">
        <v>640</v>
      </c>
      <c r="F13856" t="s">
        <v>3867</v>
      </c>
      <c r="G13856" t="s">
        <v>209</v>
      </c>
      <c r="H13856" t="s">
        <v>321</v>
      </c>
      <c r="I13856" t="s">
        <v>2711</v>
      </c>
      <c r="J13856" t="s">
        <v>15</v>
      </c>
      <c r="K13856" t="s">
        <v>4426</v>
      </c>
      <c r="M13856" t="str">
        <f t="shared" si="216"/>
        <v>39945Orlando Magic</v>
      </c>
    </row>
    <row r="13857" spans="1:13" ht="17">
      <c r="A13857" t="s">
        <v>18363</v>
      </c>
      <c r="B13857" s="2">
        <v>39943</v>
      </c>
      <c r="C13857" t="s">
        <v>28</v>
      </c>
      <c r="D13857" t="s">
        <v>9</v>
      </c>
      <c r="E13857" t="s">
        <v>2409</v>
      </c>
      <c r="F13857" t="s">
        <v>3867</v>
      </c>
      <c r="G13857" t="s">
        <v>170</v>
      </c>
      <c r="H13857" t="s">
        <v>355</v>
      </c>
      <c r="I13857" t="s">
        <v>2711</v>
      </c>
      <c r="J13857" t="s">
        <v>15</v>
      </c>
      <c r="K13857" t="s">
        <v>4426</v>
      </c>
      <c r="M13857" t="str">
        <f t="shared" si="216"/>
        <v>39943Orlando Magic</v>
      </c>
    </row>
    <row r="13858" spans="1:13" ht="17">
      <c r="A13858" t="s">
        <v>18364</v>
      </c>
      <c r="B13858" s="2">
        <v>39941</v>
      </c>
      <c r="C13858" t="s">
        <v>28</v>
      </c>
      <c r="D13858" t="s">
        <v>17</v>
      </c>
      <c r="E13858" t="s">
        <v>215</v>
      </c>
      <c r="F13858" t="s">
        <v>3867</v>
      </c>
      <c r="G13858" t="s">
        <v>212</v>
      </c>
      <c r="H13858" t="s">
        <v>489</v>
      </c>
      <c r="I13858" t="s">
        <v>2711</v>
      </c>
      <c r="J13858" t="s">
        <v>15</v>
      </c>
      <c r="K13858" t="s">
        <v>4426</v>
      </c>
      <c r="M13858" t="str">
        <f t="shared" si="216"/>
        <v>39941Orlando Magic</v>
      </c>
    </row>
    <row r="13859" spans="1:13" ht="17">
      <c r="A13859" t="s">
        <v>18365</v>
      </c>
      <c r="B13859" s="2">
        <v>39939</v>
      </c>
      <c r="C13859" t="s">
        <v>4390</v>
      </c>
      <c r="D13859" t="s">
        <v>9</v>
      </c>
      <c r="E13859" t="s">
        <v>205</v>
      </c>
      <c r="F13859" t="s">
        <v>3867</v>
      </c>
      <c r="G13859" t="s">
        <v>491</v>
      </c>
      <c r="H13859" t="s">
        <v>531</v>
      </c>
      <c r="I13859" t="s">
        <v>2711</v>
      </c>
      <c r="J13859" t="s">
        <v>15</v>
      </c>
      <c r="K13859" t="s">
        <v>4426</v>
      </c>
      <c r="M13859" t="str">
        <f t="shared" si="216"/>
        <v>39939Orlando Magic</v>
      </c>
    </row>
    <row r="13860" spans="1:13" ht="17">
      <c r="A13860" t="s">
        <v>18366</v>
      </c>
      <c r="B13860" s="2">
        <v>39937</v>
      </c>
      <c r="C13860" t="s">
        <v>4390</v>
      </c>
      <c r="D13860" t="s">
        <v>17</v>
      </c>
      <c r="E13860" t="s">
        <v>1345</v>
      </c>
      <c r="F13860" t="s">
        <v>3867</v>
      </c>
      <c r="G13860" t="s">
        <v>161</v>
      </c>
      <c r="H13860" t="s">
        <v>679</v>
      </c>
      <c r="I13860" t="s">
        <v>2711</v>
      </c>
      <c r="J13860" t="s">
        <v>15</v>
      </c>
      <c r="K13860" t="s">
        <v>4426</v>
      </c>
      <c r="M13860" t="str">
        <f t="shared" si="216"/>
        <v>39937Orlando Magic</v>
      </c>
    </row>
    <row r="13861" spans="1:13" ht="17">
      <c r="A13861" t="s">
        <v>18367</v>
      </c>
      <c r="B13861" s="2">
        <v>39933</v>
      </c>
      <c r="C13861" t="s">
        <v>4384</v>
      </c>
      <c r="D13861" t="s">
        <v>17</v>
      </c>
      <c r="E13861" t="s">
        <v>1897</v>
      </c>
      <c r="F13861" t="s">
        <v>3866</v>
      </c>
      <c r="G13861" t="s">
        <v>36</v>
      </c>
      <c r="H13861" t="s">
        <v>463</v>
      </c>
      <c r="I13861" t="s">
        <v>2711</v>
      </c>
      <c r="J13861" t="s">
        <v>15</v>
      </c>
      <c r="K13861" t="s">
        <v>4426</v>
      </c>
      <c r="M13861" t="str">
        <f t="shared" si="216"/>
        <v>39933Orlando Magic</v>
      </c>
    </row>
    <row r="13862" spans="1:13" ht="17">
      <c r="A13862" t="s">
        <v>18368</v>
      </c>
      <c r="B13862" s="2">
        <v>39931</v>
      </c>
      <c r="C13862" t="s">
        <v>138</v>
      </c>
      <c r="D13862" t="s">
        <v>17</v>
      </c>
      <c r="E13862" t="s">
        <v>2047</v>
      </c>
      <c r="F13862" t="s">
        <v>3866</v>
      </c>
      <c r="G13862" t="s">
        <v>155</v>
      </c>
      <c r="H13862" t="s">
        <v>618</v>
      </c>
      <c r="I13862" t="s">
        <v>2711</v>
      </c>
      <c r="J13862" t="s">
        <v>15</v>
      </c>
      <c r="K13862" t="s">
        <v>4426</v>
      </c>
      <c r="M13862" t="str">
        <f t="shared" si="216"/>
        <v>39931Orlando Magic</v>
      </c>
    </row>
    <row r="13863" spans="1:13" ht="17">
      <c r="A13863" t="s">
        <v>18369</v>
      </c>
      <c r="B13863" s="2">
        <v>39929</v>
      </c>
      <c r="C13863" t="s">
        <v>4384</v>
      </c>
      <c r="D13863" t="s">
        <v>17</v>
      </c>
      <c r="E13863" t="s">
        <v>2661</v>
      </c>
      <c r="F13863" t="s">
        <v>3866</v>
      </c>
      <c r="G13863" t="s">
        <v>178</v>
      </c>
      <c r="H13863" t="s">
        <v>262</v>
      </c>
      <c r="I13863" t="s">
        <v>2711</v>
      </c>
      <c r="J13863" t="s">
        <v>15</v>
      </c>
      <c r="K13863" t="s">
        <v>4426</v>
      </c>
      <c r="M13863" t="str">
        <f t="shared" si="216"/>
        <v>39929Orlando Magic</v>
      </c>
    </row>
    <row r="13864" spans="1:13" ht="17">
      <c r="A13864" t="s">
        <v>18370</v>
      </c>
      <c r="B13864" s="2">
        <v>39927</v>
      </c>
      <c r="C13864" t="s">
        <v>4384</v>
      </c>
      <c r="D13864" t="s">
        <v>9</v>
      </c>
      <c r="E13864" t="s">
        <v>281</v>
      </c>
      <c r="F13864" t="s">
        <v>3866</v>
      </c>
      <c r="G13864" t="s">
        <v>130</v>
      </c>
      <c r="H13864" t="s">
        <v>321</v>
      </c>
      <c r="I13864" t="s">
        <v>2711</v>
      </c>
      <c r="J13864" t="s">
        <v>15</v>
      </c>
      <c r="K13864" t="s">
        <v>4426</v>
      </c>
      <c r="M13864" t="str">
        <f t="shared" si="216"/>
        <v>39927Orlando Magic</v>
      </c>
    </row>
    <row r="13865" spans="1:13" ht="17">
      <c r="A13865" t="s">
        <v>18371</v>
      </c>
      <c r="B13865" s="2">
        <v>39925</v>
      </c>
      <c r="C13865" t="s">
        <v>138</v>
      </c>
      <c r="D13865" t="s">
        <v>17</v>
      </c>
      <c r="E13865" t="s">
        <v>382</v>
      </c>
      <c r="F13865" t="s">
        <v>3866</v>
      </c>
      <c r="G13865" t="s">
        <v>291</v>
      </c>
      <c r="H13865" t="s">
        <v>631</v>
      </c>
      <c r="I13865" t="s">
        <v>2711</v>
      </c>
      <c r="J13865" t="s">
        <v>15</v>
      </c>
      <c r="K13865" t="s">
        <v>4426</v>
      </c>
      <c r="M13865" t="str">
        <f t="shared" si="216"/>
        <v>39925Orlando Magic</v>
      </c>
    </row>
    <row r="13866" spans="1:13" ht="17">
      <c r="A13866" t="s">
        <v>18372</v>
      </c>
      <c r="B13866" s="2">
        <v>39922</v>
      </c>
      <c r="C13866" t="s">
        <v>138</v>
      </c>
      <c r="D13866" t="s">
        <v>9</v>
      </c>
      <c r="E13866" t="s">
        <v>908</v>
      </c>
      <c r="F13866" t="s">
        <v>3866</v>
      </c>
      <c r="G13866" t="s">
        <v>75</v>
      </c>
      <c r="H13866" t="s">
        <v>510</v>
      </c>
      <c r="I13866" t="s">
        <v>2711</v>
      </c>
      <c r="J13866" t="s">
        <v>15</v>
      </c>
      <c r="K13866" t="s">
        <v>4426</v>
      </c>
      <c r="M13866" t="str">
        <f t="shared" si="216"/>
        <v>39922Orlando Magic</v>
      </c>
    </row>
    <row r="13867" spans="1:13" ht="17">
      <c r="A13867" t="s">
        <v>18373</v>
      </c>
      <c r="B13867" s="2">
        <v>43597</v>
      </c>
      <c r="C13867" t="s">
        <v>4404</v>
      </c>
      <c r="D13867" t="s">
        <v>9</v>
      </c>
      <c r="E13867" t="s">
        <v>1394</v>
      </c>
      <c r="F13867" t="s">
        <v>3867</v>
      </c>
      <c r="G13867" t="s">
        <v>418</v>
      </c>
      <c r="H13867" t="s">
        <v>83</v>
      </c>
      <c r="I13867" t="s">
        <v>2797</v>
      </c>
      <c r="J13867" t="s">
        <v>15</v>
      </c>
      <c r="K13867" t="s">
        <v>4427</v>
      </c>
      <c r="M13867" t="str">
        <f t="shared" si="216"/>
        <v>43597Philadelphia 76ers</v>
      </c>
    </row>
    <row r="13868" spans="1:13" ht="17">
      <c r="A13868" t="s">
        <v>18374</v>
      </c>
      <c r="B13868" s="2">
        <v>43594</v>
      </c>
      <c r="C13868" t="s">
        <v>70</v>
      </c>
      <c r="D13868" t="s">
        <v>17</v>
      </c>
      <c r="E13868" t="s">
        <v>356</v>
      </c>
      <c r="F13868" t="s">
        <v>3867</v>
      </c>
      <c r="G13868" t="s">
        <v>30</v>
      </c>
      <c r="H13868" t="s">
        <v>444</v>
      </c>
      <c r="I13868" t="s">
        <v>2797</v>
      </c>
      <c r="J13868" t="s">
        <v>15</v>
      </c>
      <c r="K13868" t="s">
        <v>4427</v>
      </c>
      <c r="M13868" t="str">
        <f t="shared" si="216"/>
        <v>43594Philadelphia 76ers</v>
      </c>
    </row>
    <row r="13869" spans="1:13" ht="17">
      <c r="A13869" t="s">
        <v>18375</v>
      </c>
      <c r="B13869" s="2">
        <v>43592</v>
      </c>
      <c r="C13869" t="s">
        <v>4404</v>
      </c>
      <c r="D13869" t="s">
        <v>9</v>
      </c>
      <c r="E13869" t="s">
        <v>3954</v>
      </c>
      <c r="F13869" t="s">
        <v>3867</v>
      </c>
      <c r="G13869" t="s">
        <v>56</v>
      </c>
      <c r="H13869" t="s">
        <v>964</v>
      </c>
      <c r="I13869" t="s">
        <v>2797</v>
      </c>
      <c r="J13869" t="s">
        <v>15</v>
      </c>
      <c r="K13869" t="s">
        <v>4427</v>
      </c>
      <c r="M13869" t="str">
        <f t="shared" si="216"/>
        <v>43592Philadelphia 76ers</v>
      </c>
    </row>
    <row r="13870" spans="1:13" ht="17">
      <c r="A13870" t="s">
        <v>18376</v>
      </c>
      <c r="B13870" s="2">
        <v>43590</v>
      </c>
      <c r="C13870" t="s">
        <v>70</v>
      </c>
      <c r="D13870" t="s">
        <v>9</v>
      </c>
      <c r="E13870" t="s">
        <v>2174</v>
      </c>
      <c r="F13870" t="s">
        <v>3867</v>
      </c>
      <c r="G13870" t="s">
        <v>97</v>
      </c>
      <c r="H13870" t="s">
        <v>821</v>
      </c>
      <c r="I13870" t="s">
        <v>2797</v>
      </c>
      <c r="J13870" t="s">
        <v>15</v>
      </c>
      <c r="K13870" t="s">
        <v>4427</v>
      </c>
      <c r="M13870" t="str">
        <f t="shared" si="216"/>
        <v>43590Philadelphia 76ers</v>
      </c>
    </row>
    <row r="13871" spans="1:13" ht="17">
      <c r="A13871" t="s">
        <v>18377</v>
      </c>
      <c r="B13871" s="2">
        <v>43587</v>
      </c>
      <c r="C13871" t="s">
        <v>70</v>
      </c>
      <c r="D13871" t="s">
        <v>17</v>
      </c>
      <c r="E13871" t="s">
        <v>970</v>
      </c>
      <c r="F13871" t="s">
        <v>3867</v>
      </c>
      <c r="G13871" t="s">
        <v>161</v>
      </c>
      <c r="H13871" t="s">
        <v>821</v>
      </c>
      <c r="I13871" t="s">
        <v>2797</v>
      </c>
      <c r="J13871" t="s">
        <v>15</v>
      </c>
      <c r="K13871" t="s">
        <v>4427</v>
      </c>
      <c r="M13871" t="str">
        <f t="shared" si="216"/>
        <v>43587Philadelphia 76ers</v>
      </c>
    </row>
    <row r="13872" spans="1:13" ht="17">
      <c r="A13872" t="s">
        <v>18378</v>
      </c>
      <c r="B13872" s="2">
        <v>43584</v>
      </c>
      <c r="C13872" t="s">
        <v>4404</v>
      </c>
      <c r="D13872" t="s">
        <v>17</v>
      </c>
      <c r="E13872" t="s">
        <v>2977</v>
      </c>
      <c r="F13872" t="s">
        <v>3867</v>
      </c>
      <c r="G13872" t="s">
        <v>451</v>
      </c>
      <c r="H13872" t="s">
        <v>76</v>
      </c>
      <c r="I13872" t="s">
        <v>2797</v>
      </c>
      <c r="J13872" t="s">
        <v>15</v>
      </c>
      <c r="K13872" t="s">
        <v>4427</v>
      </c>
      <c r="M13872" t="str">
        <f t="shared" si="216"/>
        <v>43584Philadelphia 76ers</v>
      </c>
    </row>
    <row r="13873" spans="1:13" ht="17">
      <c r="A13873" t="s">
        <v>18379</v>
      </c>
      <c r="B13873" s="2">
        <v>43582</v>
      </c>
      <c r="C13873" t="s">
        <v>4404</v>
      </c>
      <c r="D13873" t="s">
        <v>9</v>
      </c>
      <c r="E13873" t="s">
        <v>1793</v>
      </c>
      <c r="F13873" t="s">
        <v>3867</v>
      </c>
      <c r="G13873" t="s">
        <v>236</v>
      </c>
      <c r="H13873" t="s">
        <v>926</v>
      </c>
      <c r="I13873" t="s">
        <v>2797</v>
      </c>
      <c r="J13873" t="s">
        <v>15</v>
      </c>
      <c r="K13873" t="s">
        <v>4427</v>
      </c>
      <c r="M13873" t="str">
        <f t="shared" si="216"/>
        <v>43582Philadelphia 76ers</v>
      </c>
    </row>
    <row r="13874" spans="1:13" ht="17">
      <c r="A13874" t="s">
        <v>18380</v>
      </c>
      <c r="B13874" s="2">
        <v>43578</v>
      </c>
      <c r="C13874" t="s">
        <v>45</v>
      </c>
      <c r="D13874" t="s">
        <v>17</v>
      </c>
      <c r="E13874" t="s">
        <v>2051</v>
      </c>
      <c r="F13874" t="s">
        <v>3866</v>
      </c>
      <c r="G13874" t="s">
        <v>155</v>
      </c>
      <c r="H13874" t="s">
        <v>1092</v>
      </c>
      <c r="I13874" t="s">
        <v>2797</v>
      </c>
      <c r="J13874" t="s">
        <v>15</v>
      </c>
      <c r="K13874" t="s">
        <v>4427</v>
      </c>
      <c r="M13874" t="str">
        <f t="shared" si="216"/>
        <v>43578Philadelphia 76ers</v>
      </c>
    </row>
    <row r="13875" spans="1:13" ht="17">
      <c r="A13875" t="s">
        <v>18381</v>
      </c>
      <c r="B13875" s="2">
        <v>43575</v>
      </c>
      <c r="C13875" t="s">
        <v>4382</v>
      </c>
      <c r="D13875" t="s">
        <v>17</v>
      </c>
      <c r="E13875" t="s">
        <v>1064</v>
      </c>
      <c r="F13875" t="s">
        <v>3866</v>
      </c>
      <c r="G13875" t="s">
        <v>218</v>
      </c>
      <c r="H13875" t="s">
        <v>1483</v>
      </c>
      <c r="I13875" t="s">
        <v>2797</v>
      </c>
      <c r="J13875" t="s">
        <v>15</v>
      </c>
      <c r="K13875" t="s">
        <v>4427</v>
      </c>
      <c r="M13875" t="str">
        <f t="shared" si="216"/>
        <v>43575Philadelphia 76ers</v>
      </c>
    </row>
    <row r="13876" spans="1:13" ht="17">
      <c r="A13876" t="s">
        <v>18382</v>
      </c>
      <c r="B13876" s="2">
        <v>43573</v>
      </c>
      <c r="C13876" t="s">
        <v>4382</v>
      </c>
      <c r="D13876" t="s">
        <v>17</v>
      </c>
      <c r="E13876" t="s">
        <v>2559</v>
      </c>
      <c r="F13876" t="s">
        <v>3866</v>
      </c>
      <c r="G13876" t="s">
        <v>133</v>
      </c>
      <c r="H13876" t="s">
        <v>1477</v>
      </c>
      <c r="I13876" t="s">
        <v>2797</v>
      </c>
      <c r="J13876" t="s">
        <v>15</v>
      </c>
      <c r="K13876" t="s">
        <v>4427</v>
      </c>
      <c r="M13876" t="str">
        <f t="shared" si="216"/>
        <v>43573Philadelphia 76ers</v>
      </c>
    </row>
    <row r="13877" spans="1:13" ht="17">
      <c r="A13877" t="s">
        <v>18383</v>
      </c>
      <c r="B13877" s="2">
        <v>43570</v>
      </c>
      <c r="C13877" t="s">
        <v>45</v>
      </c>
      <c r="D13877" t="s">
        <v>17</v>
      </c>
      <c r="E13877" t="s">
        <v>3955</v>
      </c>
      <c r="F13877" t="s">
        <v>3866</v>
      </c>
      <c r="G13877" t="s">
        <v>155</v>
      </c>
      <c r="H13877" t="s">
        <v>1485</v>
      </c>
      <c r="I13877" t="s">
        <v>2797</v>
      </c>
      <c r="J13877" t="s">
        <v>15</v>
      </c>
      <c r="K13877" t="s">
        <v>4427</v>
      </c>
      <c r="M13877" t="str">
        <f t="shared" si="216"/>
        <v>43570Philadelphia 76ers</v>
      </c>
    </row>
    <row r="13878" spans="1:13" ht="17">
      <c r="A13878" t="s">
        <v>18384</v>
      </c>
      <c r="B13878" s="2">
        <v>43568</v>
      </c>
      <c r="C13878" t="s">
        <v>45</v>
      </c>
      <c r="D13878" t="s">
        <v>9</v>
      </c>
      <c r="E13878" t="s">
        <v>1876</v>
      </c>
      <c r="F13878" t="s">
        <v>3866</v>
      </c>
      <c r="G13878" t="s">
        <v>47</v>
      </c>
      <c r="H13878" t="s">
        <v>952</v>
      </c>
      <c r="I13878" t="s">
        <v>2797</v>
      </c>
      <c r="J13878" t="s">
        <v>15</v>
      </c>
      <c r="K13878" t="s">
        <v>4427</v>
      </c>
      <c r="M13878" t="str">
        <f t="shared" si="216"/>
        <v>43568Philadelphia 76ers</v>
      </c>
    </row>
    <row r="13879" spans="1:13" ht="17">
      <c r="A13879" t="s">
        <v>18385</v>
      </c>
      <c r="B13879" s="2">
        <v>43229</v>
      </c>
      <c r="C13879" t="s">
        <v>4390</v>
      </c>
      <c r="D13879" t="s">
        <v>9</v>
      </c>
      <c r="E13879" t="s">
        <v>1513</v>
      </c>
      <c r="F13879" t="s">
        <v>3867</v>
      </c>
      <c r="G13879" t="s">
        <v>113</v>
      </c>
      <c r="H13879" t="s">
        <v>186</v>
      </c>
      <c r="I13879" t="s">
        <v>2797</v>
      </c>
      <c r="J13879" t="s">
        <v>15</v>
      </c>
      <c r="K13879" t="s">
        <v>4427</v>
      </c>
      <c r="M13879" t="str">
        <f t="shared" si="216"/>
        <v>43229Philadelphia 76ers</v>
      </c>
    </row>
    <row r="13880" spans="1:13" ht="17">
      <c r="A13880" t="s">
        <v>18386</v>
      </c>
      <c r="B13880" s="2">
        <v>43227</v>
      </c>
      <c r="C13880" t="s">
        <v>28</v>
      </c>
      <c r="D13880" t="s">
        <v>17</v>
      </c>
      <c r="E13880" t="s">
        <v>585</v>
      </c>
      <c r="F13880" t="s">
        <v>3867</v>
      </c>
      <c r="G13880" t="s">
        <v>231</v>
      </c>
      <c r="H13880" t="s">
        <v>69</v>
      </c>
      <c r="I13880" t="s">
        <v>2797</v>
      </c>
      <c r="J13880" t="s">
        <v>15</v>
      </c>
      <c r="K13880" t="s">
        <v>4427</v>
      </c>
      <c r="M13880" t="str">
        <f t="shared" si="216"/>
        <v>43227Philadelphia 76ers</v>
      </c>
    </row>
    <row r="13881" spans="1:13" ht="17">
      <c r="A13881" t="s">
        <v>18387</v>
      </c>
      <c r="B13881" s="2">
        <v>43225</v>
      </c>
      <c r="C13881" t="s">
        <v>28</v>
      </c>
      <c r="D13881" t="s">
        <v>9</v>
      </c>
      <c r="E13881" t="s">
        <v>831</v>
      </c>
      <c r="F13881" t="s">
        <v>3867</v>
      </c>
      <c r="G13881" t="s">
        <v>188</v>
      </c>
      <c r="H13881" t="s">
        <v>69</v>
      </c>
      <c r="I13881" t="s">
        <v>2797</v>
      </c>
      <c r="J13881" t="s">
        <v>15</v>
      </c>
      <c r="K13881" t="s">
        <v>4427</v>
      </c>
      <c r="M13881" t="str">
        <f t="shared" si="216"/>
        <v>43225Philadelphia 76ers</v>
      </c>
    </row>
    <row r="13882" spans="1:13" ht="17">
      <c r="A13882" t="s">
        <v>18388</v>
      </c>
      <c r="B13882" s="2">
        <v>43223</v>
      </c>
      <c r="C13882" t="s">
        <v>4390</v>
      </c>
      <c r="D13882" t="s">
        <v>9</v>
      </c>
      <c r="E13882" t="s">
        <v>604</v>
      </c>
      <c r="F13882" t="s">
        <v>3867</v>
      </c>
      <c r="G13882" t="s">
        <v>130</v>
      </c>
      <c r="H13882" t="s">
        <v>137</v>
      </c>
      <c r="I13882" t="s">
        <v>2797</v>
      </c>
      <c r="J13882" t="s">
        <v>15</v>
      </c>
      <c r="K13882" t="s">
        <v>4427</v>
      </c>
      <c r="M13882" t="str">
        <f t="shared" si="216"/>
        <v>43223Philadelphia 76ers</v>
      </c>
    </row>
    <row r="13883" spans="1:13" ht="17">
      <c r="A13883" t="s">
        <v>18389</v>
      </c>
      <c r="B13883" s="2">
        <v>43220</v>
      </c>
      <c r="C13883" t="s">
        <v>4390</v>
      </c>
      <c r="D13883" t="s">
        <v>9</v>
      </c>
      <c r="E13883" t="s">
        <v>2637</v>
      </c>
      <c r="F13883" t="s">
        <v>3867</v>
      </c>
      <c r="G13883" t="s">
        <v>178</v>
      </c>
      <c r="H13883" t="s">
        <v>124</v>
      </c>
      <c r="I13883" t="s">
        <v>2797</v>
      </c>
      <c r="J13883" t="s">
        <v>15</v>
      </c>
      <c r="K13883" t="s">
        <v>4427</v>
      </c>
      <c r="M13883" t="str">
        <f t="shared" si="216"/>
        <v>43220Philadelphia 76ers</v>
      </c>
    </row>
    <row r="13884" spans="1:13" ht="17">
      <c r="A13884" t="s">
        <v>18390</v>
      </c>
      <c r="B13884" s="2">
        <v>43214</v>
      </c>
      <c r="C13884" t="s">
        <v>95</v>
      </c>
      <c r="D13884" t="s">
        <v>17</v>
      </c>
      <c r="E13884" t="s">
        <v>1851</v>
      </c>
      <c r="F13884" t="s">
        <v>3866</v>
      </c>
      <c r="G13884" t="s">
        <v>140</v>
      </c>
      <c r="H13884" t="s">
        <v>54</v>
      </c>
      <c r="I13884" t="s">
        <v>2797</v>
      </c>
      <c r="J13884" t="s">
        <v>15</v>
      </c>
      <c r="K13884" t="s">
        <v>4427</v>
      </c>
      <c r="M13884" t="str">
        <f t="shared" si="216"/>
        <v>43214Philadelphia 76ers</v>
      </c>
    </row>
    <row r="13885" spans="1:13" ht="17">
      <c r="A13885" t="s">
        <v>18391</v>
      </c>
      <c r="B13885" s="2">
        <v>43211</v>
      </c>
      <c r="C13885" t="s">
        <v>4396</v>
      </c>
      <c r="D13885" t="s">
        <v>17</v>
      </c>
      <c r="E13885" t="s">
        <v>441</v>
      </c>
      <c r="F13885" t="s">
        <v>3866</v>
      </c>
      <c r="G13885" t="s">
        <v>218</v>
      </c>
      <c r="H13885" t="s">
        <v>192</v>
      </c>
      <c r="I13885" t="s">
        <v>2797</v>
      </c>
      <c r="J13885" t="s">
        <v>15</v>
      </c>
      <c r="K13885" t="s">
        <v>4427</v>
      </c>
      <c r="M13885" t="str">
        <f t="shared" si="216"/>
        <v>43211Philadelphia 76ers</v>
      </c>
    </row>
    <row r="13886" spans="1:13" ht="17">
      <c r="A13886" t="s">
        <v>18392</v>
      </c>
      <c r="B13886" s="2">
        <v>43209</v>
      </c>
      <c r="C13886" t="s">
        <v>4396</v>
      </c>
      <c r="D13886" t="s">
        <v>17</v>
      </c>
      <c r="E13886" t="s">
        <v>1425</v>
      </c>
      <c r="F13886" t="s">
        <v>3866</v>
      </c>
      <c r="G13886" t="s">
        <v>39</v>
      </c>
      <c r="H13886" t="s">
        <v>24</v>
      </c>
      <c r="I13886" t="s">
        <v>2797</v>
      </c>
      <c r="J13886" t="s">
        <v>15</v>
      </c>
      <c r="K13886" t="s">
        <v>4427</v>
      </c>
      <c r="M13886" t="str">
        <f t="shared" si="216"/>
        <v>43209Philadelphia 76ers</v>
      </c>
    </row>
    <row r="13887" spans="1:13" ht="17">
      <c r="A13887" t="s">
        <v>18393</v>
      </c>
      <c r="B13887" s="2">
        <v>43206</v>
      </c>
      <c r="C13887" t="s">
        <v>95</v>
      </c>
      <c r="D13887" t="s">
        <v>9</v>
      </c>
      <c r="E13887" t="s">
        <v>1178</v>
      </c>
      <c r="F13887" t="s">
        <v>3866</v>
      </c>
      <c r="G13887" t="s">
        <v>47</v>
      </c>
      <c r="H13887" t="s">
        <v>34</v>
      </c>
      <c r="I13887" t="s">
        <v>2797</v>
      </c>
      <c r="J13887" t="s">
        <v>15</v>
      </c>
      <c r="K13887" t="s">
        <v>4427</v>
      </c>
      <c r="M13887" t="str">
        <f t="shared" si="216"/>
        <v>43206Philadelphia 76ers</v>
      </c>
    </row>
    <row r="13888" spans="1:13" ht="17">
      <c r="A13888" t="s">
        <v>18394</v>
      </c>
      <c r="B13888" s="2">
        <v>43204</v>
      </c>
      <c r="C13888" t="s">
        <v>95</v>
      </c>
      <c r="D13888" t="s">
        <v>17</v>
      </c>
      <c r="E13888" t="s">
        <v>2993</v>
      </c>
      <c r="F13888" t="s">
        <v>3866</v>
      </c>
      <c r="G13888" t="s">
        <v>238</v>
      </c>
      <c r="H13888" t="s">
        <v>859</v>
      </c>
      <c r="I13888" t="s">
        <v>2797</v>
      </c>
      <c r="J13888" t="s">
        <v>15</v>
      </c>
      <c r="K13888" t="s">
        <v>4427</v>
      </c>
      <c r="M13888" t="str">
        <f t="shared" si="216"/>
        <v>43204Philadelphia 76ers</v>
      </c>
    </row>
    <row r="13889" spans="1:13" ht="17">
      <c r="A13889" t="s">
        <v>18395</v>
      </c>
      <c r="B13889" s="2">
        <v>41055</v>
      </c>
      <c r="C13889" t="s">
        <v>4390</v>
      </c>
      <c r="D13889" t="s">
        <v>9</v>
      </c>
      <c r="E13889" t="s">
        <v>3906</v>
      </c>
      <c r="F13889" t="s">
        <v>3867</v>
      </c>
      <c r="G13889" t="s">
        <v>56</v>
      </c>
      <c r="H13889" t="s">
        <v>3886</v>
      </c>
      <c r="I13889" t="s">
        <v>2797</v>
      </c>
      <c r="J13889" t="s">
        <v>15</v>
      </c>
      <c r="K13889" t="s">
        <v>4427</v>
      </c>
      <c r="M13889" t="str">
        <f t="shared" si="216"/>
        <v>41055Philadelphia 76ers</v>
      </c>
    </row>
    <row r="13890" spans="1:13" ht="17">
      <c r="A13890" t="s">
        <v>18396</v>
      </c>
      <c r="B13890" s="2">
        <v>41052</v>
      </c>
      <c r="C13890" t="s">
        <v>28</v>
      </c>
      <c r="D13890" t="s">
        <v>17</v>
      </c>
      <c r="E13890" t="s">
        <v>2622</v>
      </c>
      <c r="F13890" t="s">
        <v>3867</v>
      </c>
      <c r="G13890" t="s">
        <v>158</v>
      </c>
      <c r="H13890" t="s">
        <v>1315</v>
      </c>
      <c r="I13890" t="s">
        <v>2797</v>
      </c>
      <c r="J13890" t="s">
        <v>15</v>
      </c>
      <c r="K13890" t="s">
        <v>4427</v>
      </c>
      <c r="M13890" t="str">
        <f t="shared" ref="M13890:M13953" si="217">CONCATENATE(B13890,K13890)</f>
        <v>41052Philadelphia 76ers</v>
      </c>
    </row>
    <row r="13891" spans="1:13" ht="17">
      <c r="A13891" t="s">
        <v>18397</v>
      </c>
      <c r="B13891" s="2">
        <v>41050</v>
      </c>
      <c r="C13891" t="s">
        <v>4390</v>
      </c>
      <c r="D13891" t="s">
        <v>9</v>
      </c>
      <c r="E13891" t="s">
        <v>2631</v>
      </c>
      <c r="F13891" t="s">
        <v>3867</v>
      </c>
      <c r="G13891" t="s">
        <v>79</v>
      </c>
      <c r="H13891" t="s">
        <v>3887</v>
      </c>
      <c r="I13891" t="s">
        <v>2797</v>
      </c>
      <c r="J13891" t="s">
        <v>15</v>
      </c>
      <c r="K13891" t="s">
        <v>4427</v>
      </c>
      <c r="M13891" t="str">
        <f t="shared" si="217"/>
        <v>41050Philadelphia 76ers</v>
      </c>
    </row>
    <row r="13892" spans="1:13" ht="17">
      <c r="A13892" t="s">
        <v>18398</v>
      </c>
      <c r="B13892" s="2">
        <v>41047</v>
      </c>
      <c r="C13892" t="s">
        <v>28</v>
      </c>
      <c r="D13892" t="s">
        <v>17</v>
      </c>
      <c r="E13892" t="s">
        <v>1010</v>
      </c>
      <c r="F13892" t="s">
        <v>3867</v>
      </c>
      <c r="G13892" t="s">
        <v>164</v>
      </c>
      <c r="H13892" t="s">
        <v>739</v>
      </c>
      <c r="I13892" t="s">
        <v>2797</v>
      </c>
      <c r="J13892" t="s">
        <v>15</v>
      </c>
      <c r="K13892" t="s">
        <v>4427</v>
      </c>
      <c r="M13892" t="str">
        <f t="shared" si="217"/>
        <v>41047Philadelphia 76ers</v>
      </c>
    </row>
    <row r="13893" spans="1:13" ht="17">
      <c r="A13893" t="s">
        <v>18399</v>
      </c>
      <c r="B13893" s="2">
        <v>41045</v>
      </c>
      <c r="C13893" t="s">
        <v>28</v>
      </c>
      <c r="D13893" t="s">
        <v>9</v>
      </c>
      <c r="E13893" t="s">
        <v>1620</v>
      </c>
      <c r="F13893" t="s">
        <v>3867</v>
      </c>
      <c r="G13893" t="s">
        <v>60</v>
      </c>
      <c r="H13893" t="s">
        <v>1304</v>
      </c>
      <c r="I13893" t="s">
        <v>2797</v>
      </c>
      <c r="J13893" t="s">
        <v>15</v>
      </c>
      <c r="K13893" t="s">
        <v>4427</v>
      </c>
      <c r="M13893" t="str">
        <f t="shared" si="217"/>
        <v>41045Philadelphia 76ers</v>
      </c>
    </row>
    <row r="13894" spans="1:13" ht="17">
      <c r="A13894" t="s">
        <v>18400</v>
      </c>
      <c r="B13894" s="2">
        <v>41043</v>
      </c>
      <c r="C13894" t="s">
        <v>4390</v>
      </c>
      <c r="D13894" t="s">
        <v>17</v>
      </c>
      <c r="E13894" t="s">
        <v>1687</v>
      </c>
      <c r="F13894" t="s">
        <v>3867</v>
      </c>
      <c r="G13894" t="s">
        <v>367</v>
      </c>
      <c r="H13894" t="s">
        <v>3888</v>
      </c>
      <c r="I13894" t="s">
        <v>2797</v>
      </c>
      <c r="J13894" t="s">
        <v>15</v>
      </c>
      <c r="K13894" t="s">
        <v>4427</v>
      </c>
      <c r="M13894" t="str">
        <f t="shared" si="217"/>
        <v>41043Philadelphia 76ers</v>
      </c>
    </row>
    <row r="13895" spans="1:13" ht="17">
      <c r="A13895" t="s">
        <v>18401</v>
      </c>
      <c r="B13895" s="2">
        <v>41041</v>
      </c>
      <c r="C13895" t="s">
        <v>4390</v>
      </c>
      <c r="D13895" t="s">
        <v>9</v>
      </c>
      <c r="E13895" t="s">
        <v>2223</v>
      </c>
      <c r="F13895" t="s">
        <v>3867</v>
      </c>
      <c r="G13895" t="s">
        <v>36</v>
      </c>
      <c r="H13895" t="s">
        <v>3889</v>
      </c>
      <c r="I13895" t="s">
        <v>2797</v>
      </c>
      <c r="J13895" t="s">
        <v>15</v>
      </c>
      <c r="K13895" t="s">
        <v>4427</v>
      </c>
      <c r="M13895" t="str">
        <f t="shared" si="217"/>
        <v>41041Philadelphia 76ers</v>
      </c>
    </row>
    <row r="13896" spans="1:13" ht="17">
      <c r="A13896" t="s">
        <v>18402</v>
      </c>
      <c r="B13896" s="2">
        <v>41039</v>
      </c>
      <c r="C13896" t="s">
        <v>142</v>
      </c>
      <c r="D13896" t="s">
        <v>17</v>
      </c>
      <c r="E13896" t="s">
        <v>3956</v>
      </c>
      <c r="F13896" t="s">
        <v>3866</v>
      </c>
      <c r="G13896" t="s">
        <v>130</v>
      </c>
      <c r="H13896" t="s">
        <v>3904</v>
      </c>
      <c r="I13896" t="s">
        <v>2797</v>
      </c>
      <c r="J13896" t="s">
        <v>15</v>
      </c>
      <c r="K13896" t="s">
        <v>4427</v>
      </c>
      <c r="M13896" t="str">
        <f t="shared" si="217"/>
        <v>41039Philadelphia 76ers</v>
      </c>
    </row>
    <row r="13897" spans="1:13" ht="17">
      <c r="A13897" t="s">
        <v>18403</v>
      </c>
      <c r="B13897" s="2">
        <v>41037</v>
      </c>
      <c r="C13897" t="s">
        <v>4383</v>
      </c>
      <c r="D13897" t="s">
        <v>9</v>
      </c>
      <c r="E13897" t="s">
        <v>3957</v>
      </c>
      <c r="F13897" t="s">
        <v>3866</v>
      </c>
      <c r="G13897" t="s">
        <v>469</v>
      </c>
      <c r="H13897" t="s">
        <v>3873</v>
      </c>
      <c r="I13897" t="s">
        <v>2797</v>
      </c>
      <c r="J13897" t="s">
        <v>15</v>
      </c>
      <c r="K13897" t="s">
        <v>4427</v>
      </c>
      <c r="M13897" t="str">
        <f t="shared" si="217"/>
        <v>41037Philadelphia 76ers</v>
      </c>
    </row>
    <row r="13898" spans="1:13" ht="17">
      <c r="A13898" t="s">
        <v>18404</v>
      </c>
      <c r="B13898" s="2">
        <v>41035</v>
      </c>
      <c r="C13898" t="s">
        <v>142</v>
      </c>
      <c r="D13898" t="s">
        <v>17</v>
      </c>
      <c r="E13898" t="s">
        <v>3172</v>
      </c>
      <c r="F13898" t="s">
        <v>3866</v>
      </c>
      <c r="G13898" t="s">
        <v>72</v>
      </c>
      <c r="H13898" t="s">
        <v>2339</v>
      </c>
      <c r="I13898" t="s">
        <v>2797</v>
      </c>
      <c r="J13898" t="s">
        <v>15</v>
      </c>
      <c r="K13898" t="s">
        <v>4427</v>
      </c>
      <c r="M13898" t="str">
        <f t="shared" si="217"/>
        <v>41035Philadelphia 76ers</v>
      </c>
    </row>
    <row r="13899" spans="1:13" ht="17">
      <c r="A13899" t="s">
        <v>18405</v>
      </c>
      <c r="B13899" s="2">
        <v>41033</v>
      </c>
      <c r="C13899" t="s">
        <v>142</v>
      </c>
      <c r="D13899" t="s">
        <v>17</v>
      </c>
      <c r="E13899" t="s">
        <v>2649</v>
      </c>
      <c r="F13899" t="s">
        <v>3866</v>
      </c>
      <c r="G13899" t="s">
        <v>133</v>
      </c>
      <c r="H13899" t="s">
        <v>1330</v>
      </c>
      <c r="I13899" t="s">
        <v>2797</v>
      </c>
      <c r="J13899" t="s">
        <v>15</v>
      </c>
      <c r="K13899" t="s">
        <v>4427</v>
      </c>
      <c r="M13899" t="str">
        <f t="shared" si="217"/>
        <v>41033Philadelphia 76ers</v>
      </c>
    </row>
    <row r="13900" spans="1:13" ht="17">
      <c r="A13900" t="s">
        <v>18406</v>
      </c>
      <c r="B13900" s="2">
        <v>41030</v>
      </c>
      <c r="C13900" t="s">
        <v>4383</v>
      </c>
      <c r="D13900" t="s">
        <v>17</v>
      </c>
      <c r="E13900" t="s">
        <v>796</v>
      </c>
      <c r="F13900" t="s">
        <v>3866</v>
      </c>
      <c r="G13900" t="s">
        <v>50</v>
      </c>
      <c r="H13900" t="s">
        <v>1308</v>
      </c>
      <c r="I13900" t="s">
        <v>2797</v>
      </c>
      <c r="J13900" t="s">
        <v>15</v>
      </c>
      <c r="K13900" t="s">
        <v>4427</v>
      </c>
      <c r="M13900" t="str">
        <f t="shared" si="217"/>
        <v>41030Philadelphia 76ers</v>
      </c>
    </row>
    <row r="13901" spans="1:13" ht="17">
      <c r="A13901" t="s">
        <v>18407</v>
      </c>
      <c r="B13901" s="2">
        <v>41027</v>
      </c>
      <c r="C13901" t="s">
        <v>4383</v>
      </c>
      <c r="D13901" t="s">
        <v>9</v>
      </c>
      <c r="E13901" t="s">
        <v>62</v>
      </c>
      <c r="F13901" t="s">
        <v>3866</v>
      </c>
      <c r="G13901" t="s">
        <v>194</v>
      </c>
      <c r="H13901" t="s">
        <v>3474</v>
      </c>
      <c r="I13901" t="s">
        <v>2797</v>
      </c>
      <c r="J13901" t="s">
        <v>15</v>
      </c>
      <c r="K13901" t="s">
        <v>4427</v>
      </c>
      <c r="M13901" t="str">
        <f t="shared" si="217"/>
        <v>41027Philadelphia 76ers</v>
      </c>
    </row>
    <row r="13902" spans="1:13" ht="17">
      <c r="A13902" t="s">
        <v>18408</v>
      </c>
      <c r="B13902" s="2">
        <v>40660</v>
      </c>
      <c r="C13902" t="s">
        <v>4396</v>
      </c>
      <c r="D13902" t="s">
        <v>9</v>
      </c>
      <c r="E13902" t="s">
        <v>1020</v>
      </c>
      <c r="F13902" t="s">
        <v>3866</v>
      </c>
      <c r="G13902" t="s">
        <v>1027</v>
      </c>
      <c r="H13902" t="s">
        <v>614</v>
      </c>
      <c r="I13902" t="s">
        <v>2797</v>
      </c>
      <c r="J13902" t="s">
        <v>15</v>
      </c>
      <c r="K13902" t="s">
        <v>4427</v>
      </c>
      <c r="M13902" t="str">
        <f t="shared" si="217"/>
        <v>40660Philadelphia 76ers</v>
      </c>
    </row>
    <row r="13903" spans="1:13" ht="17">
      <c r="A13903" t="s">
        <v>18409</v>
      </c>
      <c r="B13903" s="2">
        <v>40657</v>
      </c>
      <c r="C13903" t="s">
        <v>95</v>
      </c>
      <c r="D13903" t="s">
        <v>17</v>
      </c>
      <c r="E13903" t="s">
        <v>1351</v>
      </c>
      <c r="F13903" t="s">
        <v>3866</v>
      </c>
      <c r="G13903" t="s">
        <v>36</v>
      </c>
      <c r="H13903" t="s">
        <v>679</v>
      </c>
      <c r="I13903" t="s">
        <v>2797</v>
      </c>
      <c r="J13903" t="s">
        <v>15</v>
      </c>
      <c r="K13903" t="s">
        <v>4427</v>
      </c>
      <c r="M13903" t="str">
        <f t="shared" si="217"/>
        <v>40657Philadelphia 76ers</v>
      </c>
    </row>
    <row r="13904" spans="1:13" ht="17">
      <c r="A13904" t="s">
        <v>18410</v>
      </c>
      <c r="B13904" s="2">
        <v>40654</v>
      </c>
      <c r="C13904" t="s">
        <v>95</v>
      </c>
      <c r="D13904" t="s">
        <v>9</v>
      </c>
      <c r="E13904" t="s">
        <v>561</v>
      </c>
      <c r="F13904" t="s">
        <v>3866</v>
      </c>
      <c r="G13904" t="s">
        <v>455</v>
      </c>
      <c r="H13904" t="s">
        <v>562</v>
      </c>
      <c r="I13904" t="s">
        <v>2797</v>
      </c>
      <c r="J13904" t="s">
        <v>15</v>
      </c>
      <c r="K13904" t="s">
        <v>4427</v>
      </c>
      <c r="M13904" t="str">
        <f t="shared" si="217"/>
        <v>40654Philadelphia 76ers</v>
      </c>
    </row>
    <row r="13905" spans="1:13" ht="17">
      <c r="A13905" t="s">
        <v>18411</v>
      </c>
      <c r="B13905" s="2">
        <v>40651</v>
      </c>
      <c r="C13905" t="s">
        <v>4396</v>
      </c>
      <c r="D13905" t="s">
        <v>9</v>
      </c>
      <c r="E13905" t="s">
        <v>1375</v>
      </c>
      <c r="F13905" t="s">
        <v>3866</v>
      </c>
      <c r="G13905" t="s">
        <v>479</v>
      </c>
      <c r="H13905" t="s">
        <v>597</v>
      </c>
      <c r="I13905" t="s">
        <v>2797</v>
      </c>
      <c r="J13905" t="s">
        <v>15</v>
      </c>
      <c r="K13905" t="s">
        <v>4427</v>
      </c>
      <c r="M13905" t="str">
        <f t="shared" si="217"/>
        <v>40651Philadelphia 76ers</v>
      </c>
    </row>
    <row r="13906" spans="1:13" ht="17">
      <c r="A13906" t="s">
        <v>18412</v>
      </c>
      <c r="B13906" s="2">
        <v>40649</v>
      </c>
      <c r="C13906" t="s">
        <v>4396</v>
      </c>
      <c r="D13906" t="s">
        <v>9</v>
      </c>
      <c r="E13906" t="s">
        <v>2750</v>
      </c>
      <c r="F13906" t="s">
        <v>3866</v>
      </c>
      <c r="G13906" t="s">
        <v>554</v>
      </c>
      <c r="H13906" t="s">
        <v>597</v>
      </c>
      <c r="I13906" t="s">
        <v>2797</v>
      </c>
      <c r="J13906" t="s">
        <v>15</v>
      </c>
      <c r="K13906" t="s">
        <v>4427</v>
      </c>
      <c r="M13906" t="str">
        <f t="shared" si="217"/>
        <v>40649Philadelphia 76ers</v>
      </c>
    </row>
    <row r="13907" spans="1:13" ht="17">
      <c r="A13907" t="s">
        <v>18413</v>
      </c>
      <c r="B13907" s="2">
        <v>39933</v>
      </c>
      <c r="C13907" t="s">
        <v>115</v>
      </c>
      <c r="D13907" t="s">
        <v>9</v>
      </c>
      <c r="E13907" t="s">
        <v>3958</v>
      </c>
      <c r="F13907" t="s">
        <v>3866</v>
      </c>
      <c r="G13907" t="s">
        <v>395</v>
      </c>
      <c r="H13907" t="s">
        <v>463</v>
      </c>
      <c r="I13907" t="s">
        <v>2797</v>
      </c>
      <c r="J13907" t="s">
        <v>15</v>
      </c>
      <c r="K13907" t="s">
        <v>4427</v>
      </c>
      <c r="M13907" t="str">
        <f t="shared" si="217"/>
        <v>39933Philadelphia 76ers</v>
      </c>
    </row>
    <row r="13908" spans="1:13" ht="17">
      <c r="A13908" t="s">
        <v>18414</v>
      </c>
      <c r="B13908" s="2">
        <v>39931</v>
      </c>
      <c r="C13908" t="s">
        <v>4391</v>
      </c>
      <c r="D13908" t="s">
        <v>9</v>
      </c>
      <c r="E13908" t="s">
        <v>2080</v>
      </c>
      <c r="F13908" t="s">
        <v>3866</v>
      </c>
      <c r="G13908" t="s">
        <v>194</v>
      </c>
      <c r="H13908" t="s">
        <v>618</v>
      </c>
      <c r="I13908" t="s">
        <v>2797</v>
      </c>
      <c r="J13908" t="s">
        <v>15</v>
      </c>
      <c r="K13908" t="s">
        <v>4427</v>
      </c>
      <c r="M13908" t="str">
        <f t="shared" si="217"/>
        <v>39931Philadelphia 76ers</v>
      </c>
    </row>
    <row r="13909" spans="1:13" ht="17">
      <c r="A13909" t="s">
        <v>18415</v>
      </c>
      <c r="B13909" s="2">
        <v>39929</v>
      </c>
      <c r="C13909" t="s">
        <v>115</v>
      </c>
      <c r="D13909" t="s">
        <v>9</v>
      </c>
      <c r="E13909" t="s">
        <v>3354</v>
      </c>
      <c r="F13909" t="s">
        <v>3866</v>
      </c>
      <c r="G13909" t="s">
        <v>367</v>
      </c>
      <c r="H13909" t="s">
        <v>262</v>
      </c>
      <c r="I13909" t="s">
        <v>2797</v>
      </c>
      <c r="J13909" t="s">
        <v>15</v>
      </c>
      <c r="K13909" t="s">
        <v>4427</v>
      </c>
      <c r="M13909" t="str">
        <f t="shared" si="217"/>
        <v>39929Philadelphia 76ers</v>
      </c>
    </row>
    <row r="13910" spans="1:13" ht="17">
      <c r="A13910" t="s">
        <v>18416</v>
      </c>
      <c r="B13910" s="2">
        <v>39927</v>
      </c>
      <c r="C13910" t="s">
        <v>115</v>
      </c>
      <c r="D13910" t="s">
        <v>17</v>
      </c>
      <c r="E13910" t="s">
        <v>1708</v>
      </c>
      <c r="F13910" t="s">
        <v>3866</v>
      </c>
      <c r="G13910" t="s">
        <v>309</v>
      </c>
      <c r="H13910" t="s">
        <v>321</v>
      </c>
      <c r="I13910" t="s">
        <v>2797</v>
      </c>
      <c r="J13910" t="s">
        <v>15</v>
      </c>
      <c r="K13910" t="s">
        <v>4427</v>
      </c>
      <c r="M13910" t="str">
        <f t="shared" si="217"/>
        <v>39927Philadelphia 76ers</v>
      </c>
    </row>
    <row r="13911" spans="1:13" ht="17">
      <c r="A13911" t="s">
        <v>18417</v>
      </c>
      <c r="B13911" s="2">
        <v>39925</v>
      </c>
      <c r="C13911" t="s">
        <v>4391</v>
      </c>
      <c r="D13911" t="s">
        <v>9</v>
      </c>
      <c r="E13911" t="s">
        <v>1218</v>
      </c>
      <c r="F13911" t="s">
        <v>3866</v>
      </c>
      <c r="G13911" t="s">
        <v>554</v>
      </c>
      <c r="H13911" t="s">
        <v>631</v>
      </c>
      <c r="I13911" t="s">
        <v>2797</v>
      </c>
      <c r="J13911" t="s">
        <v>15</v>
      </c>
      <c r="K13911" t="s">
        <v>4427</v>
      </c>
      <c r="M13911" t="str">
        <f t="shared" si="217"/>
        <v>39925Philadelphia 76ers</v>
      </c>
    </row>
    <row r="13912" spans="1:13" ht="17">
      <c r="A13912" t="s">
        <v>18418</v>
      </c>
      <c r="B13912" s="2">
        <v>39922</v>
      </c>
      <c r="C13912" t="s">
        <v>4391</v>
      </c>
      <c r="D13912" t="s">
        <v>17</v>
      </c>
      <c r="E13912" t="s">
        <v>761</v>
      </c>
      <c r="F13912" t="s">
        <v>3866</v>
      </c>
      <c r="G13912" t="s">
        <v>120</v>
      </c>
      <c r="H13912" t="s">
        <v>510</v>
      </c>
      <c r="I13912" t="s">
        <v>2797</v>
      </c>
      <c r="J13912" t="s">
        <v>15</v>
      </c>
      <c r="K13912" t="s">
        <v>4427</v>
      </c>
      <c r="M13912" t="str">
        <f t="shared" si="217"/>
        <v>39922Philadelphia 76ers</v>
      </c>
    </row>
    <row r="13913" spans="1:13" ht="17">
      <c r="A13913" t="s">
        <v>18419</v>
      </c>
      <c r="B13913" s="2">
        <v>43629</v>
      </c>
      <c r="C13913" t="s">
        <v>4406</v>
      </c>
      <c r="D13913" t="s">
        <v>17</v>
      </c>
      <c r="E13913" t="s">
        <v>185</v>
      </c>
      <c r="F13913" t="s">
        <v>3892</v>
      </c>
      <c r="G13913" t="s">
        <v>334</v>
      </c>
      <c r="H13913" t="s">
        <v>444</v>
      </c>
      <c r="I13913" t="s">
        <v>2896</v>
      </c>
      <c r="J13913" t="s">
        <v>15</v>
      </c>
      <c r="K13913" t="s">
        <v>4430</v>
      </c>
      <c r="M13913" t="str">
        <f t="shared" si="217"/>
        <v>43629Toronto Raptors</v>
      </c>
    </row>
    <row r="13914" spans="1:13" ht="17">
      <c r="A13914" t="s">
        <v>18420</v>
      </c>
      <c r="B13914" s="2">
        <v>43626</v>
      </c>
      <c r="C13914" t="s">
        <v>77</v>
      </c>
      <c r="D13914" t="s">
        <v>9</v>
      </c>
      <c r="E13914" t="s">
        <v>802</v>
      </c>
      <c r="F13914" t="s">
        <v>3892</v>
      </c>
      <c r="G13914" t="s">
        <v>1286</v>
      </c>
      <c r="H13914" t="s">
        <v>821</v>
      </c>
      <c r="I13914" t="s">
        <v>2896</v>
      </c>
      <c r="J13914" t="s">
        <v>15</v>
      </c>
      <c r="K13914" t="s">
        <v>4430</v>
      </c>
      <c r="M13914" t="str">
        <f t="shared" si="217"/>
        <v>43626Toronto Raptors</v>
      </c>
    </row>
    <row r="13915" spans="1:13" ht="17">
      <c r="A13915" t="s">
        <v>18421</v>
      </c>
      <c r="B13915" s="2">
        <v>43623</v>
      </c>
      <c r="C13915" t="s">
        <v>4406</v>
      </c>
      <c r="D13915" t="s">
        <v>17</v>
      </c>
      <c r="E13915" t="s">
        <v>1647</v>
      </c>
      <c r="F13915" t="s">
        <v>3892</v>
      </c>
      <c r="G13915" t="s">
        <v>23</v>
      </c>
      <c r="H13915" t="s">
        <v>131</v>
      </c>
      <c r="I13915" t="s">
        <v>2896</v>
      </c>
      <c r="J13915" t="s">
        <v>15</v>
      </c>
      <c r="K13915" t="s">
        <v>4430</v>
      </c>
      <c r="M13915" t="str">
        <f t="shared" si="217"/>
        <v>43623Toronto Raptors</v>
      </c>
    </row>
    <row r="13916" spans="1:13" ht="17">
      <c r="A13916" t="s">
        <v>18422</v>
      </c>
      <c r="B13916" s="2">
        <v>43621</v>
      </c>
      <c r="C13916" t="s">
        <v>4406</v>
      </c>
      <c r="D13916" t="s">
        <v>17</v>
      </c>
      <c r="E13916" t="s">
        <v>1940</v>
      </c>
      <c r="F13916" t="s">
        <v>3892</v>
      </c>
      <c r="G13916" t="s">
        <v>350</v>
      </c>
      <c r="H13916" t="s">
        <v>964</v>
      </c>
      <c r="I13916" t="s">
        <v>2896</v>
      </c>
      <c r="J13916" t="s">
        <v>15</v>
      </c>
      <c r="K13916" t="s">
        <v>4430</v>
      </c>
      <c r="M13916" t="str">
        <f t="shared" si="217"/>
        <v>43621Toronto Raptors</v>
      </c>
    </row>
    <row r="13917" spans="1:13" ht="17">
      <c r="A13917" t="s">
        <v>18423</v>
      </c>
      <c r="B13917" s="2">
        <v>43618</v>
      </c>
      <c r="C13917" t="s">
        <v>77</v>
      </c>
      <c r="D13917" t="s">
        <v>9</v>
      </c>
      <c r="E13917" t="s">
        <v>1374</v>
      </c>
      <c r="F13917" t="s">
        <v>3892</v>
      </c>
      <c r="G13917" t="s">
        <v>97</v>
      </c>
      <c r="H13917" t="s">
        <v>27</v>
      </c>
      <c r="I13917" t="s">
        <v>2896</v>
      </c>
      <c r="J13917" t="s">
        <v>15</v>
      </c>
      <c r="K13917" t="s">
        <v>4430</v>
      </c>
      <c r="M13917" t="str">
        <f t="shared" si="217"/>
        <v>43618Toronto Raptors</v>
      </c>
    </row>
    <row r="13918" spans="1:13" ht="17">
      <c r="A13918" t="s">
        <v>18424</v>
      </c>
      <c r="B13918" s="2">
        <v>43615</v>
      </c>
      <c r="C13918" t="s">
        <v>77</v>
      </c>
      <c r="D13918" t="s">
        <v>17</v>
      </c>
      <c r="E13918" t="s">
        <v>988</v>
      </c>
      <c r="F13918" t="s">
        <v>3892</v>
      </c>
      <c r="G13918" t="s">
        <v>164</v>
      </c>
      <c r="H13918" t="s">
        <v>964</v>
      </c>
      <c r="I13918" t="s">
        <v>2896</v>
      </c>
      <c r="J13918" t="s">
        <v>15</v>
      </c>
      <c r="K13918" t="s">
        <v>4430</v>
      </c>
      <c r="M13918" t="str">
        <f t="shared" si="217"/>
        <v>43615Toronto Raptors</v>
      </c>
    </row>
    <row r="13919" spans="1:13" ht="17">
      <c r="A13919" t="s">
        <v>18425</v>
      </c>
      <c r="B13919" s="2">
        <v>43610</v>
      </c>
      <c r="C13919" t="s">
        <v>149</v>
      </c>
      <c r="D13919" t="s">
        <v>17</v>
      </c>
      <c r="E13919" t="s">
        <v>1316</v>
      </c>
      <c r="F13919" t="s">
        <v>3868</v>
      </c>
      <c r="G13919" t="s">
        <v>133</v>
      </c>
      <c r="H13919" t="s">
        <v>895</v>
      </c>
      <c r="I13919" t="s">
        <v>2896</v>
      </c>
      <c r="J13919" t="s">
        <v>15</v>
      </c>
      <c r="K13919" t="s">
        <v>4430</v>
      </c>
      <c r="M13919" t="str">
        <f t="shared" si="217"/>
        <v>43610Toronto Raptors</v>
      </c>
    </row>
    <row r="13920" spans="1:13" ht="17">
      <c r="A13920" t="s">
        <v>18426</v>
      </c>
      <c r="B13920" s="2">
        <v>43608</v>
      </c>
      <c r="C13920" t="s">
        <v>4385</v>
      </c>
      <c r="D13920" t="s">
        <v>17</v>
      </c>
      <c r="E13920" t="s">
        <v>71</v>
      </c>
      <c r="F13920" t="s">
        <v>3868</v>
      </c>
      <c r="G13920" t="s">
        <v>53</v>
      </c>
      <c r="H13920" t="s">
        <v>54</v>
      </c>
      <c r="I13920" t="s">
        <v>2896</v>
      </c>
      <c r="J13920" t="s">
        <v>15</v>
      </c>
      <c r="K13920" t="s">
        <v>4430</v>
      </c>
      <c r="M13920" t="str">
        <f t="shared" si="217"/>
        <v>43608Toronto Raptors</v>
      </c>
    </row>
    <row r="13921" spans="1:13" ht="17">
      <c r="A13921" t="s">
        <v>18427</v>
      </c>
      <c r="B13921" s="2">
        <v>43606</v>
      </c>
      <c r="C13921" t="s">
        <v>149</v>
      </c>
      <c r="D13921" t="s">
        <v>17</v>
      </c>
      <c r="E13921" t="s">
        <v>1831</v>
      </c>
      <c r="F13921" t="s">
        <v>3868</v>
      </c>
      <c r="G13921" t="s">
        <v>180</v>
      </c>
      <c r="H13921" t="s">
        <v>486</v>
      </c>
      <c r="I13921" t="s">
        <v>2896</v>
      </c>
      <c r="J13921" t="s">
        <v>15</v>
      </c>
      <c r="K13921" t="s">
        <v>4430</v>
      </c>
      <c r="M13921" t="str">
        <f t="shared" si="217"/>
        <v>43606Toronto Raptors</v>
      </c>
    </row>
    <row r="13922" spans="1:13" ht="17">
      <c r="A13922" t="s">
        <v>18428</v>
      </c>
      <c r="B13922" s="2">
        <v>43604</v>
      </c>
      <c r="C13922" t="s">
        <v>149</v>
      </c>
      <c r="D13922" t="s">
        <v>17</v>
      </c>
      <c r="E13922" t="s">
        <v>2851</v>
      </c>
      <c r="F13922" t="s">
        <v>3868</v>
      </c>
      <c r="G13922" t="s">
        <v>39</v>
      </c>
      <c r="H13922" t="s">
        <v>983</v>
      </c>
      <c r="I13922" t="s">
        <v>2896</v>
      </c>
      <c r="J13922" t="s">
        <v>15</v>
      </c>
      <c r="K13922" t="s">
        <v>4430</v>
      </c>
      <c r="M13922" t="str">
        <f t="shared" si="217"/>
        <v>43604Toronto Raptors</v>
      </c>
    </row>
    <row r="13923" spans="1:13" ht="17">
      <c r="A13923" t="s">
        <v>18429</v>
      </c>
      <c r="B13923" s="2">
        <v>43602</v>
      </c>
      <c r="C13923" t="s">
        <v>4385</v>
      </c>
      <c r="D13923" t="s">
        <v>9</v>
      </c>
      <c r="E13923" t="s">
        <v>3753</v>
      </c>
      <c r="F13923" t="s">
        <v>3868</v>
      </c>
      <c r="G13923" t="s">
        <v>236</v>
      </c>
      <c r="H13923" t="s">
        <v>2004</v>
      </c>
      <c r="I13923" t="s">
        <v>2896</v>
      </c>
      <c r="J13923" t="s">
        <v>15</v>
      </c>
      <c r="K13923" t="s">
        <v>4430</v>
      </c>
      <c r="M13923" t="str">
        <f t="shared" si="217"/>
        <v>43602Toronto Raptors</v>
      </c>
    </row>
    <row r="13924" spans="1:13" ht="17">
      <c r="A13924" t="s">
        <v>18430</v>
      </c>
      <c r="B13924" s="2">
        <v>43600</v>
      </c>
      <c r="C13924" t="s">
        <v>4385</v>
      </c>
      <c r="D13924" t="s">
        <v>9</v>
      </c>
      <c r="E13924" t="s">
        <v>1055</v>
      </c>
      <c r="F13924" t="s">
        <v>3868</v>
      </c>
      <c r="G13924" t="s">
        <v>236</v>
      </c>
      <c r="H13924" t="s">
        <v>483</v>
      </c>
      <c r="I13924" t="s">
        <v>2896</v>
      </c>
      <c r="J13924" t="s">
        <v>15</v>
      </c>
      <c r="K13924" t="s">
        <v>4430</v>
      </c>
      <c r="M13924" t="str">
        <f t="shared" si="217"/>
        <v>43600Toronto Raptors</v>
      </c>
    </row>
    <row r="13925" spans="1:13" ht="17">
      <c r="A13925" t="s">
        <v>18431</v>
      </c>
      <c r="B13925" s="2">
        <v>43597</v>
      </c>
      <c r="C13925" t="s">
        <v>138</v>
      </c>
      <c r="D13925" t="s">
        <v>17</v>
      </c>
      <c r="E13925" t="s">
        <v>1408</v>
      </c>
      <c r="F13925" t="s">
        <v>3867</v>
      </c>
      <c r="G13925" t="s">
        <v>89</v>
      </c>
      <c r="H13925" t="s">
        <v>83</v>
      </c>
      <c r="I13925" t="s">
        <v>2896</v>
      </c>
      <c r="J13925" t="s">
        <v>15</v>
      </c>
      <c r="K13925" t="s">
        <v>4430</v>
      </c>
      <c r="M13925" t="str">
        <f t="shared" si="217"/>
        <v>43597Toronto Raptors</v>
      </c>
    </row>
    <row r="13926" spans="1:13" ht="17">
      <c r="A13926" t="s">
        <v>18432</v>
      </c>
      <c r="B13926" s="2">
        <v>43594</v>
      </c>
      <c r="C13926" t="s">
        <v>4384</v>
      </c>
      <c r="D13926" t="s">
        <v>9</v>
      </c>
      <c r="E13926" t="s">
        <v>3008</v>
      </c>
      <c r="F13926" t="s">
        <v>3867</v>
      </c>
      <c r="G13926" t="s">
        <v>293</v>
      </c>
      <c r="H13926" t="s">
        <v>444</v>
      </c>
      <c r="I13926" t="s">
        <v>2896</v>
      </c>
      <c r="J13926" t="s">
        <v>15</v>
      </c>
      <c r="K13926" t="s">
        <v>4430</v>
      </c>
      <c r="M13926" t="str">
        <f t="shared" si="217"/>
        <v>43594Toronto Raptors</v>
      </c>
    </row>
    <row r="13927" spans="1:13" ht="17">
      <c r="A13927" t="s">
        <v>18433</v>
      </c>
      <c r="B13927" s="2">
        <v>43592</v>
      </c>
      <c r="C13927" t="s">
        <v>138</v>
      </c>
      <c r="D13927" t="s">
        <v>17</v>
      </c>
      <c r="E13927" t="s">
        <v>3959</v>
      </c>
      <c r="F13927" t="s">
        <v>3867</v>
      </c>
      <c r="G13927" t="s">
        <v>312</v>
      </c>
      <c r="H13927" t="s">
        <v>964</v>
      </c>
      <c r="I13927" t="s">
        <v>2896</v>
      </c>
      <c r="J13927" t="s">
        <v>15</v>
      </c>
      <c r="K13927" t="s">
        <v>4430</v>
      </c>
      <c r="M13927" t="str">
        <f t="shared" si="217"/>
        <v>43592Toronto Raptors</v>
      </c>
    </row>
    <row r="13928" spans="1:13" ht="17">
      <c r="A13928" t="s">
        <v>18434</v>
      </c>
      <c r="B13928" s="2">
        <v>43590</v>
      </c>
      <c r="C13928" t="s">
        <v>4384</v>
      </c>
      <c r="D13928" t="s">
        <v>17</v>
      </c>
      <c r="E13928" t="s">
        <v>657</v>
      </c>
      <c r="F13928" t="s">
        <v>3867</v>
      </c>
      <c r="G13928" t="s">
        <v>334</v>
      </c>
      <c r="H13928" t="s">
        <v>821</v>
      </c>
      <c r="I13928" t="s">
        <v>2896</v>
      </c>
      <c r="J13928" t="s">
        <v>15</v>
      </c>
      <c r="K13928" t="s">
        <v>4430</v>
      </c>
      <c r="M13928" t="str">
        <f t="shared" si="217"/>
        <v>43590Toronto Raptors</v>
      </c>
    </row>
    <row r="13929" spans="1:13" ht="17">
      <c r="A13929" t="s">
        <v>18435</v>
      </c>
      <c r="B13929" s="2">
        <v>43587</v>
      </c>
      <c r="C13929" t="s">
        <v>4384</v>
      </c>
      <c r="D13929" t="s">
        <v>9</v>
      </c>
      <c r="E13929" t="s">
        <v>1502</v>
      </c>
      <c r="F13929" t="s">
        <v>3867</v>
      </c>
      <c r="G13929" t="s">
        <v>105</v>
      </c>
      <c r="H13929" t="s">
        <v>821</v>
      </c>
      <c r="I13929" t="s">
        <v>2896</v>
      </c>
      <c r="J13929" t="s">
        <v>15</v>
      </c>
      <c r="K13929" t="s">
        <v>4430</v>
      </c>
      <c r="M13929" t="str">
        <f t="shared" si="217"/>
        <v>43587Toronto Raptors</v>
      </c>
    </row>
    <row r="13930" spans="1:13" ht="17">
      <c r="A13930" t="s">
        <v>18436</v>
      </c>
      <c r="B13930" s="2">
        <v>43584</v>
      </c>
      <c r="C13930" t="s">
        <v>138</v>
      </c>
      <c r="D13930" t="s">
        <v>9</v>
      </c>
      <c r="E13930" t="s">
        <v>596</v>
      </c>
      <c r="F13930" t="s">
        <v>3867</v>
      </c>
      <c r="G13930" t="s">
        <v>206</v>
      </c>
      <c r="H13930" t="s">
        <v>76</v>
      </c>
      <c r="I13930" t="s">
        <v>2896</v>
      </c>
      <c r="J13930" t="s">
        <v>15</v>
      </c>
      <c r="K13930" t="s">
        <v>4430</v>
      </c>
      <c r="M13930" t="str">
        <f t="shared" si="217"/>
        <v>43584Toronto Raptors</v>
      </c>
    </row>
    <row r="13931" spans="1:13" ht="17">
      <c r="A13931" t="s">
        <v>18437</v>
      </c>
      <c r="B13931" s="2">
        <v>43582</v>
      </c>
      <c r="C13931" t="s">
        <v>138</v>
      </c>
      <c r="D13931" t="s">
        <v>17</v>
      </c>
      <c r="E13931" t="s">
        <v>1645</v>
      </c>
      <c r="F13931" t="s">
        <v>3867</v>
      </c>
      <c r="G13931" t="s">
        <v>240</v>
      </c>
      <c r="H13931" t="s">
        <v>926</v>
      </c>
      <c r="I13931" t="s">
        <v>2896</v>
      </c>
      <c r="J13931" t="s">
        <v>15</v>
      </c>
      <c r="K13931" t="s">
        <v>4430</v>
      </c>
      <c r="M13931" t="str">
        <f t="shared" si="217"/>
        <v>43582Toronto Raptors</v>
      </c>
    </row>
    <row r="13932" spans="1:13" ht="17">
      <c r="A13932" t="s">
        <v>18438</v>
      </c>
      <c r="B13932" s="2">
        <v>43578</v>
      </c>
      <c r="C13932" t="s">
        <v>115</v>
      </c>
      <c r="D13932" t="s">
        <v>17</v>
      </c>
      <c r="E13932" t="s">
        <v>3257</v>
      </c>
      <c r="F13932" t="s">
        <v>3866</v>
      </c>
      <c r="G13932" t="s">
        <v>328</v>
      </c>
      <c r="H13932" t="s">
        <v>151</v>
      </c>
      <c r="I13932" t="s">
        <v>2896</v>
      </c>
      <c r="J13932" t="s">
        <v>15</v>
      </c>
      <c r="K13932" t="s">
        <v>4430</v>
      </c>
      <c r="M13932" t="str">
        <f t="shared" si="217"/>
        <v>43578Toronto Raptors</v>
      </c>
    </row>
    <row r="13933" spans="1:13" ht="17">
      <c r="A13933" t="s">
        <v>18439</v>
      </c>
      <c r="B13933" s="2">
        <v>43576</v>
      </c>
      <c r="C13933" t="s">
        <v>4391</v>
      </c>
      <c r="D13933" t="s">
        <v>17</v>
      </c>
      <c r="E13933" t="s">
        <v>2103</v>
      </c>
      <c r="F13933" t="s">
        <v>3866</v>
      </c>
      <c r="G13933" t="s">
        <v>238</v>
      </c>
      <c r="H13933" t="s">
        <v>57</v>
      </c>
      <c r="I13933" t="s">
        <v>2896</v>
      </c>
      <c r="J13933" t="s">
        <v>15</v>
      </c>
      <c r="K13933" t="s">
        <v>4430</v>
      </c>
      <c r="M13933" t="str">
        <f t="shared" si="217"/>
        <v>43576Toronto Raptors</v>
      </c>
    </row>
    <row r="13934" spans="1:13" ht="17">
      <c r="A13934" t="s">
        <v>18440</v>
      </c>
      <c r="B13934" s="2">
        <v>43574</v>
      </c>
      <c r="C13934" t="s">
        <v>4391</v>
      </c>
      <c r="D13934" t="s">
        <v>17</v>
      </c>
      <c r="E13934" t="s">
        <v>1162</v>
      </c>
      <c r="F13934" t="s">
        <v>3866</v>
      </c>
      <c r="G13934" t="s">
        <v>395</v>
      </c>
      <c r="H13934" t="s">
        <v>295</v>
      </c>
      <c r="I13934" t="s">
        <v>2896</v>
      </c>
      <c r="J13934" t="s">
        <v>15</v>
      </c>
      <c r="K13934" t="s">
        <v>4430</v>
      </c>
      <c r="M13934" t="str">
        <f t="shared" si="217"/>
        <v>43574Toronto Raptors</v>
      </c>
    </row>
    <row r="13935" spans="1:13" ht="17">
      <c r="A13935" t="s">
        <v>18441</v>
      </c>
      <c r="B13935" s="2">
        <v>43571</v>
      </c>
      <c r="C13935" t="s">
        <v>115</v>
      </c>
      <c r="D13935" t="s">
        <v>17</v>
      </c>
      <c r="E13935" t="s">
        <v>996</v>
      </c>
      <c r="F13935" t="s">
        <v>3866</v>
      </c>
      <c r="G13935" t="s">
        <v>328</v>
      </c>
      <c r="H13935" t="s">
        <v>192</v>
      </c>
      <c r="I13935" t="s">
        <v>2896</v>
      </c>
      <c r="J13935" t="s">
        <v>15</v>
      </c>
      <c r="K13935" t="s">
        <v>4430</v>
      </c>
      <c r="M13935" t="str">
        <f t="shared" si="217"/>
        <v>43571Toronto Raptors</v>
      </c>
    </row>
    <row r="13936" spans="1:13" ht="17">
      <c r="A13936" t="s">
        <v>18442</v>
      </c>
      <c r="B13936" s="2">
        <v>43568</v>
      </c>
      <c r="C13936" t="s">
        <v>115</v>
      </c>
      <c r="D13936" t="s">
        <v>9</v>
      </c>
      <c r="E13936" t="s">
        <v>1372</v>
      </c>
      <c r="F13936" t="s">
        <v>3866</v>
      </c>
      <c r="G13936" t="s">
        <v>75</v>
      </c>
      <c r="H13936" t="s">
        <v>153</v>
      </c>
      <c r="I13936" t="s">
        <v>2896</v>
      </c>
      <c r="J13936" t="s">
        <v>15</v>
      </c>
      <c r="K13936" t="s">
        <v>4430</v>
      </c>
      <c r="M13936" t="str">
        <f t="shared" si="217"/>
        <v>43568Toronto Raptors</v>
      </c>
    </row>
    <row r="13937" spans="1:13" ht="17">
      <c r="A13937" t="s">
        <v>18443</v>
      </c>
      <c r="B13937" s="2">
        <v>43227</v>
      </c>
      <c r="C13937" t="s">
        <v>4381</v>
      </c>
      <c r="D13937" t="s">
        <v>9</v>
      </c>
      <c r="E13937" t="s">
        <v>3960</v>
      </c>
      <c r="F13937" t="s">
        <v>3867</v>
      </c>
      <c r="G13937" t="s">
        <v>469</v>
      </c>
      <c r="H13937" t="s">
        <v>24</v>
      </c>
      <c r="I13937" t="s">
        <v>2896</v>
      </c>
      <c r="J13937" t="s">
        <v>15</v>
      </c>
      <c r="K13937" t="s">
        <v>4430</v>
      </c>
      <c r="M13937" t="str">
        <f t="shared" si="217"/>
        <v>43227Toronto Raptors</v>
      </c>
    </row>
    <row r="13938" spans="1:13" ht="17">
      <c r="A13938" t="s">
        <v>18444</v>
      </c>
      <c r="B13938" s="2">
        <v>43225</v>
      </c>
      <c r="C13938" t="s">
        <v>4381</v>
      </c>
      <c r="D13938" t="s">
        <v>9</v>
      </c>
      <c r="E13938" t="s">
        <v>545</v>
      </c>
      <c r="F13938" t="s">
        <v>3867</v>
      </c>
      <c r="G13938" t="s">
        <v>367</v>
      </c>
      <c r="H13938" t="s">
        <v>131</v>
      </c>
      <c r="I13938" t="s">
        <v>2896</v>
      </c>
      <c r="J13938" t="s">
        <v>15</v>
      </c>
      <c r="K13938" t="s">
        <v>4430</v>
      </c>
      <c r="M13938" t="str">
        <f t="shared" si="217"/>
        <v>43225Toronto Raptors</v>
      </c>
    </row>
    <row r="13939" spans="1:13" ht="17">
      <c r="A13939" t="s">
        <v>18445</v>
      </c>
      <c r="B13939" s="2">
        <v>43223</v>
      </c>
      <c r="C13939" t="s">
        <v>21</v>
      </c>
      <c r="D13939" t="s">
        <v>9</v>
      </c>
      <c r="E13939" t="s">
        <v>3590</v>
      </c>
      <c r="F13939" t="s">
        <v>3867</v>
      </c>
      <c r="G13939" t="s">
        <v>136</v>
      </c>
      <c r="H13939" t="s">
        <v>269</v>
      </c>
      <c r="I13939" t="s">
        <v>2896</v>
      </c>
      <c r="J13939" t="s">
        <v>15</v>
      </c>
      <c r="K13939" t="s">
        <v>4430</v>
      </c>
      <c r="M13939" t="str">
        <f t="shared" si="217"/>
        <v>43223Toronto Raptors</v>
      </c>
    </row>
    <row r="13940" spans="1:13" ht="17">
      <c r="A13940" t="s">
        <v>18446</v>
      </c>
      <c r="B13940" s="2">
        <v>43221</v>
      </c>
      <c r="C13940" t="s">
        <v>21</v>
      </c>
      <c r="D13940" t="s">
        <v>9</v>
      </c>
      <c r="E13940" t="s">
        <v>3415</v>
      </c>
      <c r="F13940" t="s">
        <v>3867</v>
      </c>
      <c r="G13940" t="s">
        <v>136</v>
      </c>
      <c r="H13940" t="s">
        <v>24</v>
      </c>
      <c r="I13940" t="s">
        <v>2896</v>
      </c>
      <c r="J13940" t="s">
        <v>15</v>
      </c>
      <c r="K13940" t="s">
        <v>4430</v>
      </c>
      <c r="M13940" t="str">
        <f t="shared" si="217"/>
        <v>43221Toronto Raptors</v>
      </c>
    </row>
    <row r="13941" spans="1:13" ht="17">
      <c r="A13941" t="s">
        <v>18447</v>
      </c>
      <c r="B13941" s="2">
        <v>43217</v>
      </c>
      <c r="C13941" t="s">
        <v>4386</v>
      </c>
      <c r="D13941" t="s">
        <v>17</v>
      </c>
      <c r="E13941" t="s">
        <v>453</v>
      </c>
      <c r="F13941" t="s">
        <v>3866</v>
      </c>
      <c r="G13941" t="s">
        <v>164</v>
      </c>
      <c r="H13941" t="s">
        <v>131</v>
      </c>
      <c r="I13941" t="s">
        <v>2896</v>
      </c>
      <c r="J13941" t="s">
        <v>15</v>
      </c>
      <c r="K13941" t="s">
        <v>4430</v>
      </c>
      <c r="M13941" t="str">
        <f t="shared" si="217"/>
        <v>43217Toronto Raptors</v>
      </c>
    </row>
    <row r="13942" spans="1:13" ht="17">
      <c r="A13942" t="s">
        <v>18448</v>
      </c>
      <c r="B13942" s="2">
        <v>43215</v>
      </c>
      <c r="C13942" t="s">
        <v>128</v>
      </c>
      <c r="D13942" t="s">
        <v>17</v>
      </c>
      <c r="E13942" t="s">
        <v>1044</v>
      </c>
      <c r="F13942" t="s">
        <v>3866</v>
      </c>
      <c r="G13942" t="s">
        <v>231</v>
      </c>
      <c r="H13942" t="s">
        <v>54</v>
      </c>
      <c r="I13942" t="s">
        <v>2896</v>
      </c>
      <c r="J13942" t="s">
        <v>15</v>
      </c>
      <c r="K13942" t="s">
        <v>4430</v>
      </c>
      <c r="M13942" t="str">
        <f t="shared" si="217"/>
        <v>43215Toronto Raptors</v>
      </c>
    </row>
    <row r="13943" spans="1:13" ht="17">
      <c r="A13943" t="s">
        <v>18449</v>
      </c>
      <c r="B13943" s="2">
        <v>43212</v>
      </c>
      <c r="C13943" t="s">
        <v>4386</v>
      </c>
      <c r="D13943" t="s">
        <v>9</v>
      </c>
      <c r="E13943" t="s">
        <v>2001</v>
      </c>
      <c r="F13943" t="s">
        <v>3866</v>
      </c>
      <c r="G13943" t="s">
        <v>105</v>
      </c>
      <c r="H13943" t="s">
        <v>156</v>
      </c>
      <c r="I13943" t="s">
        <v>2896</v>
      </c>
      <c r="J13943" t="s">
        <v>15</v>
      </c>
      <c r="K13943" t="s">
        <v>4430</v>
      </c>
      <c r="M13943" t="str">
        <f t="shared" si="217"/>
        <v>43212Toronto Raptors</v>
      </c>
    </row>
    <row r="13944" spans="1:13" ht="17">
      <c r="A13944" t="s">
        <v>18450</v>
      </c>
      <c r="B13944" s="2">
        <v>43210</v>
      </c>
      <c r="C13944" t="s">
        <v>4386</v>
      </c>
      <c r="D13944" t="s">
        <v>9</v>
      </c>
      <c r="E13944" t="s">
        <v>3058</v>
      </c>
      <c r="F13944" t="s">
        <v>3866</v>
      </c>
      <c r="G13944" t="s">
        <v>113</v>
      </c>
      <c r="H13944" t="s">
        <v>1098</v>
      </c>
      <c r="I13944" t="s">
        <v>2896</v>
      </c>
      <c r="J13944" t="s">
        <v>15</v>
      </c>
      <c r="K13944" t="s">
        <v>4430</v>
      </c>
      <c r="M13944" t="str">
        <f t="shared" si="217"/>
        <v>43210Toronto Raptors</v>
      </c>
    </row>
    <row r="13945" spans="1:13" ht="17">
      <c r="A13945" t="s">
        <v>18451</v>
      </c>
      <c r="B13945" s="2">
        <v>43207</v>
      </c>
      <c r="C13945" t="s">
        <v>128</v>
      </c>
      <c r="D13945" t="s">
        <v>17</v>
      </c>
      <c r="E13945" t="s">
        <v>3961</v>
      </c>
      <c r="F13945" t="s">
        <v>3866</v>
      </c>
      <c r="G13945" t="s">
        <v>231</v>
      </c>
      <c r="H13945" t="s">
        <v>24</v>
      </c>
      <c r="I13945" t="s">
        <v>2896</v>
      </c>
      <c r="J13945" t="s">
        <v>15</v>
      </c>
      <c r="K13945" t="s">
        <v>4430</v>
      </c>
      <c r="M13945" t="str">
        <f t="shared" si="217"/>
        <v>43207Toronto Raptors</v>
      </c>
    </row>
    <row r="13946" spans="1:13" ht="17">
      <c r="A13946" t="s">
        <v>18452</v>
      </c>
      <c r="B13946" s="2">
        <v>43204</v>
      </c>
      <c r="C13946" t="s">
        <v>128</v>
      </c>
      <c r="D13946" t="s">
        <v>17</v>
      </c>
      <c r="E13946" t="s">
        <v>2046</v>
      </c>
      <c r="F13946" t="s">
        <v>3866</v>
      </c>
      <c r="G13946" t="s">
        <v>117</v>
      </c>
      <c r="H13946" t="s">
        <v>859</v>
      </c>
      <c r="I13946" t="s">
        <v>2896</v>
      </c>
      <c r="J13946" t="s">
        <v>15</v>
      </c>
      <c r="K13946" t="s">
        <v>4430</v>
      </c>
      <c r="M13946" t="str">
        <f t="shared" si="217"/>
        <v>43204Toronto Raptors</v>
      </c>
    </row>
    <row r="13947" spans="1:13" ht="17">
      <c r="A13947" t="s">
        <v>18453</v>
      </c>
      <c r="B13947" s="2">
        <v>42862</v>
      </c>
      <c r="C13947" t="s">
        <v>21</v>
      </c>
      <c r="D13947" t="s">
        <v>9</v>
      </c>
      <c r="E13947" t="s">
        <v>454</v>
      </c>
      <c r="F13947" t="s">
        <v>3867</v>
      </c>
      <c r="G13947" t="s">
        <v>1285</v>
      </c>
      <c r="H13947" t="s">
        <v>106</v>
      </c>
      <c r="I13947" t="s">
        <v>2896</v>
      </c>
      <c r="J13947" t="s">
        <v>15</v>
      </c>
      <c r="K13947" t="s">
        <v>4430</v>
      </c>
      <c r="M13947" t="str">
        <f t="shared" si="217"/>
        <v>42862Toronto Raptors</v>
      </c>
    </row>
    <row r="13948" spans="1:13" ht="17">
      <c r="A13948" t="s">
        <v>18454</v>
      </c>
      <c r="B13948" s="2">
        <v>42860</v>
      </c>
      <c r="C13948" t="s">
        <v>21</v>
      </c>
      <c r="D13948" t="s">
        <v>9</v>
      </c>
      <c r="E13948" t="s">
        <v>1584</v>
      </c>
      <c r="F13948" t="s">
        <v>3867</v>
      </c>
      <c r="G13948" t="s">
        <v>85</v>
      </c>
      <c r="H13948" t="s">
        <v>48</v>
      </c>
      <c r="I13948" t="s">
        <v>2896</v>
      </c>
      <c r="J13948" t="s">
        <v>15</v>
      </c>
      <c r="K13948" t="s">
        <v>4430</v>
      </c>
      <c r="M13948" t="str">
        <f t="shared" si="217"/>
        <v>42860Toronto Raptors</v>
      </c>
    </row>
    <row r="13949" spans="1:13" ht="17">
      <c r="A13949" t="s">
        <v>18455</v>
      </c>
      <c r="B13949" s="2">
        <v>42858</v>
      </c>
      <c r="C13949" t="s">
        <v>4381</v>
      </c>
      <c r="D13949" t="s">
        <v>9</v>
      </c>
      <c r="E13949" t="s">
        <v>3753</v>
      </c>
      <c r="F13949" t="s">
        <v>3867</v>
      </c>
      <c r="G13949" t="s">
        <v>66</v>
      </c>
      <c r="H13949" t="s">
        <v>859</v>
      </c>
      <c r="I13949" t="s">
        <v>2896</v>
      </c>
      <c r="J13949" t="s">
        <v>15</v>
      </c>
      <c r="K13949" t="s">
        <v>4430</v>
      </c>
      <c r="M13949" t="str">
        <f t="shared" si="217"/>
        <v>42858Toronto Raptors</v>
      </c>
    </row>
    <row r="13950" spans="1:13" ht="17">
      <c r="A13950" t="s">
        <v>18456</v>
      </c>
      <c r="B13950" s="2">
        <v>42856</v>
      </c>
      <c r="C13950" t="s">
        <v>4381</v>
      </c>
      <c r="D13950" t="s">
        <v>9</v>
      </c>
      <c r="E13950" t="s">
        <v>1623</v>
      </c>
      <c r="F13950" t="s">
        <v>3867</v>
      </c>
      <c r="G13950" t="s">
        <v>66</v>
      </c>
      <c r="H13950" t="s">
        <v>444</v>
      </c>
      <c r="I13950" t="s">
        <v>2896</v>
      </c>
      <c r="J13950" t="s">
        <v>15</v>
      </c>
      <c r="K13950" t="s">
        <v>4430</v>
      </c>
      <c r="M13950" t="str">
        <f t="shared" si="217"/>
        <v>42856Toronto Raptors</v>
      </c>
    </row>
    <row r="13951" spans="1:13" ht="17">
      <c r="A13951" t="s">
        <v>18457</v>
      </c>
      <c r="B13951" s="2">
        <v>42852</v>
      </c>
      <c r="C13951" t="s">
        <v>4385</v>
      </c>
      <c r="D13951" t="s">
        <v>17</v>
      </c>
      <c r="E13951" t="s">
        <v>709</v>
      </c>
      <c r="F13951" t="s">
        <v>3866</v>
      </c>
      <c r="G13951" t="s">
        <v>158</v>
      </c>
      <c r="H13951" t="s">
        <v>90</v>
      </c>
      <c r="I13951" t="s">
        <v>2896</v>
      </c>
      <c r="J13951" t="s">
        <v>15</v>
      </c>
      <c r="K13951" t="s">
        <v>4430</v>
      </c>
      <c r="M13951" t="str">
        <f t="shared" si="217"/>
        <v>42852Toronto Raptors</v>
      </c>
    </row>
    <row r="13952" spans="1:13" ht="17">
      <c r="A13952" t="s">
        <v>18458</v>
      </c>
      <c r="B13952" s="2">
        <v>42849</v>
      </c>
      <c r="C13952" t="s">
        <v>149</v>
      </c>
      <c r="D13952" t="s">
        <v>17</v>
      </c>
      <c r="E13952" t="s">
        <v>3010</v>
      </c>
      <c r="F13952" t="s">
        <v>3866</v>
      </c>
      <c r="G13952" t="s">
        <v>312</v>
      </c>
      <c r="H13952" t="s">
        <v>332</v>
      </c>
      <c r="I13952" t="s">
        <v>2896</v>
      </c>
      <c r="J13952" t="s">
        <v>15</v>
      </c>
      <c r="K13952" t="s">
        <v>4430</v>
      </c>
      <c r="M13952" t="str">
        <f t="shared" si="217"/>
        <v>42849Toronto Raptors</v>
      </c>
    </row>
    <row r="13953" spans="1:13" ht="17">
      <c r="A13953" t="s">
        <v>18459</v>
      </c>
      <c r="B13953" s="2">
        <v>42847</v>
      </c>
      <c r="C13953" t="s">
        <v>4385</v>
      </c>
      <c r="D13953" t="s">
        <v>17</v>
      </c>
      <c r="E13953" t="s">
        <v>270</v>
      </c>
      <c r="F13953" t="s">
        <v>3866</v>
      </c>
      <c r="G13953" t="s">
        <v>334</v>
      </c>
      <c r="H13953" t="s">
        <v>393</v>
      </c>
      <c r="I13953" t="s">
        <v>2896</v>
      </c>
      <c r="J13953" t="s">
        <v>15</v>
      </c>
      <c r="K13953" t="s">
        <v>4430</v>
      </c>
      <c r="M13953" t="str">
        <f t="shared" si="217"/>
        <v>42847Toronto Raptors</v>
      </c>
    </row>
    <row r="13954" spans="1:13" ht="17">
      <c r="A13954" t="s">
        <v>18460</v>
      </c>
      <c r="B13954" s="2">
        <v>42845</v>
      </c>
      <c r="C13954" t="s">
        <v>4385</v>
      </c>
      <c r="D13954" t="s">
        <v>9</v>
      </c>
      <c r="E13954" t="s">
        <v>3560</v>
      </c>
      <c r="F13954" t="s">
        <v>3866</v>
      </c>
      <c r="G13954" t="s">
        <v>209</v>
      </c>
      <c r="H13954" t="s">
        <v>387</v>
      </c>
      <c r="I13954" t="s">
        <v>2896</v>
      </c>
      <c r="J13954" t="s">
        <v>15</v>
      </c>
      <c r="K13954" t="s">
        <v>4430</v>
      </c>
      <c r="M13954" t="str">
        <f t="shared" ref="M13954:M14017" si="218">CONCATENATE(B13954,K13954)</f>
        <v>42845Toronto Raptors</v>
      </c>
    </row>
    <row r="13955" spans="1:13" ht="17">
      <c r="A13955" t="s">
        <v>18461</v>
      </c>
      <c r="B13955" s="2">
        <v>42843</v>
      </c>
      <c r="C13955" t="s">
        <v>149</v>
      </c>
      <c r="D13955" t="s">
        <v>17</v>
      </c>
      <c r="E13955" t="s">
        <v>330</v>
      </c>
      <c r="F13955" t="s">
        <v>3866</v>
      </c>
      <c r="G13955" t="s">
        <v>206</v>
      </c>
      <c r="H13955" t="s">
        <v>428</v>
      </c>
      <c r="I13955" t="s">
        <v>2896</v>
      </c>
      <c r="J13955" t="s">
        <v>15</v>
      </c>
      <c r="K13955" t="s">
        <v>4430</v>
      </c>
      <c r="M13955" t="str">
        <f t="shared" si="218"/>
        <v>42843Toronto Raptors</v>
      </c>
    </row>
    <row r="13956" spans="1:13" ht="17">
      <c r="A13956" t="s">
        <v>18462</v>
      </c>
      <c r="B13956" s="2">
        <v>42840</v>
      </c>
      <c r="C13956" t="s">
        <v>149</v>
      </c>
      <c r="D13956" t="s">
        <v>9</v>
      </c>
      <c r="E13956" t="s">
        <v>1320</v>
      </c>
      <c r="F13956" t="s">
        <v>3866</v>
      </c>
      <c r="G13956" t="s">
        <v>206</v>
      </c>
      <c r="H13956" t="s">
        <v>285</v>
      </c>
      <c r="I13956" t="s">
        <v>2896</v>
      </c>
      <c r="J13956" t="s">
        <v>15</v>
      </c>
      <c r="K13956" t="s">
        <v>4430</v>
      </c>
      <c r="M13956" t="str">
        <f t="shared" si="218"/>
        <v>42840Toronto Raptors</v>
      </c>
    </row>
    <row r="13957" spans="1:13" ht="17">
      <c r="A13957" t="s">
        <v>18463</v>
      </c>
      <c r="B13957" s="2">
        <v>42517</v>
      </c>
      <c r="C13957" t="s">
        <v>21</v>
      </c>
      <c r="D13957" t="s">
        <v>9</v>
      </c>
      <c r="E13957" t="s">
        <v>3023</v>
      </c>
      <c r="F13957" t="s">
        <v>3868</v>
      </c>
      <c r="G13957" t="s">
        <v>236</v>
      </c>
      <c r="H13957" t="s">
        <v>114</v>
      </c>
      <c r="I13957" t="s">
        <v>2896</v>
      </c>
      <c r="J13957" t="s">
        <v>15</v>
      </c>
      <c r="K13957" t="s">
        <v>4430</v>
      </c>
      <c r="M13957" t="str">
        <f t="shared" si="218"/>
        <v>42517Toronto Raptors</v>
      </c>
    </row>
    <row r="13958" spans="1:13" ht="17">
      <c r="A13958" t="s">
        <v>18464</v>
      </c>
      <c r="B13958" s="2">
        <v>42515</v>
      </c>
      <c r="C13958" t="s">
        <v>4381</v>
      </c>
      <c r="D13958" t="s">
        <v>9</v>
      </c>
      <c r="E13958" t="s">
        <v>3403</v>
      </c>
      <c r="F13958" t="s">
        <v>3868</v>
      </c>
      <c r="G13958" t="s">
        <v>1192</v>
      </c>
      <c r="H13958" t="s">
        <v>159</v>
      </c>
      <c r="I13958" t="s">
        <v>2896</v>
      </c>
      <c r="J13958" t="s">
        <v>15</v>
      </c>
      <c r="K13958" t="s">
        <v>4430</v>
      </c>
      <c r="M13958" t="str">
        <f t="shared" si="218"/>
        <v>42515Toronto Raptors</v>
      </c>
    </row>
    <row r="13959" spans="1:13" ht="17">
      <c r="A13959" t="s">
        <v>18465</v>
      </c>
      <c r="B13959" s="2">
        <v>42513</v>
      </c>
      <c r="C13959" t="s">
        <v>21</v>
      </c>
      <c r="D13959" t="s">
        <v>17</v>
      </c>
      <c r="E13959" t="s">
        <v>71</v>
      </c>
      <c r="F13959" t="s">
        <v>3868</v>
      </c>
      <c r="G13959" t="s">
        <v>418</v>
      </c>
      <c r="H13959" t="s">
        <v>277</v>
      </c>
      <c r="I13959" t="s">
        <v>2896</v>
      </c>
      <c r="J13959" t="s">
        <v>15</v>
      </c>
      <c r="K13959" t="s">
        <v>4430</v>
      </c>
      <c r="M13959" t="str">
        <f t="shared" si="218"/>
        <v>42513Toronto Raptors</v>
      </c>
    </row>
    <row r="13960" spans="1:13" ht="17">
      <c r="A13960" t="s">
        <v>18466</v>
      </c>
      <c r="B13960" s="2">
        <v>42511</v>
      </c>
      <c r="C13960" t="s">
        <v>21</v>
      </c>
      <c r="D13960" t="s">
        <v>17</v>
      </c>
      <c r="E13960" t="s">
        <v>2044</v>
      </c>
      <c r="F13960" t="s">
        <v>3868</v>
      </c>
      <c r="G13960" t="s">
        <v>418</v>
      </c>
      <c r="H13960" t="s">
        <v>784</v>
      </c>
      <c r="I13960" t="s">
        <v>2896</v>
      </c>
      <c r="J13960" t="s">
        <v>15</v>
      </c>
      <c r="K13960" t="s">
        <v>4430</v>
      </c>
      <c r="M13960" t="str">
        <f t="shared" si="218"/>
        <v>42511Toronto Raptors</v>
      </c>
    </row>
    <row r="13961" spans="1:13" ht="17">
      <c r="A13961" t="s">
        <v>18467</v>
      </c>
      <c r="B13961" s="2">
        <v>42509</v>
      </c>
      <c r="C13961" t="s">
        <v>4381</v>
      </c>
      <c r="D13961" t="s">
        <v>9</v>
      </c>
      <c r="E13961" t="s">
        <v>879</v>
      </c>
      <c r="F13961" t="s">
        <v>3868</v>
      </c>
      <c r="G13961" t="s">
        <v>1207</v>
      </c>
      <c r="H13961" t="s">
        <v>285</v>
      </c>
      <c r="I13961" t="s">
        <v>2896</v>
      </c>
      <c r="J13961" t="s">
        <v>15</v>
      </c>
      <c r="K13961" t="s">
        <v>4430</v>
      </c>
      <c r="M13961" t="str">
        <f t="shared" si="218"/>
        <v>42509Toronto Raptors</v>
      </c>
    </row>
    <row r="13962" spans="1:13" ht="17">
      <c r="A13962" t="s">
        <v>18468</v>
      </c>
      <c r="B13962" s="2">
        <v>42507</v>
      </c>
      <c r="C13962" t="s">
        <v>4381</v>
      </c>
      <c r="D13962" t="s">
        <v>9</v>
      </c>
      <c r="E13962" t="s">
        <v>3962</v>
      </c>
      <c r="F13962" t="s">
        <v>3868</v>
      </c>
      <c r="G13962" t="s">
        <v>1192</v>
      </c>
      <c r="H13962" t="s">
        <v>141</v>
      </c>
      <c r="I13962" t="s">
        <v>2896</v>
      </c>
      <c r="J13962" t="s">
        <v>15</v>
      </c>
      <c r="K13962" t="s">
        <v>4430</v>
      </c>
      <c r="M13962" t="str">
        <f t="shared" si="218"/>
        <v>42507Toronto Raptors</v>
      </c>
    </row>
    <row r="13963" spans="1:13" ht="17">
      <c r="A13963" t="s">
        <v>18469</v>
      </c>
      <c r="B13963" s="2">
        <v>42505</v>
      </c>
      <c r="C13963" t="s">
        <v>95</v>
      </c>
      <c r="D13963" t="s">
        <v>17</v>
      </c>
      <c r="E13963" t="s">
        <v>3907</v>
      </c>
      <c r="F13963" t="s">
        <v>3867</v>
      </c>
      <c r="G13963" t="s">
        <v>271</v>
      </c>
      <c r="H13963" t="s">
        <v>573</v>
      </c>
      <c r="I13963" t="s">
        <v>2896</v>
      </c>
      <c r="J13963" t="s">
        <v>15</v>
      </c>
      <c r="K13963" t="s">
        <v>4430</v>
      </c>
      <c r="M13963" t="str">
        <f t="shared" si="218"/>
        <v>42505Toronto Raptors</v>
      </c>
    </row>
    <row r="13964" spans="1:13" ht="17">
      <c r="A13964" t="s">
        <v>18470</v>
      </c>
      <c r="B13964" s="2">
        <v>42503</v>
      </c>
      <c r="C13964" t="s">
        <v>4396</v>
      </c>
      <c r="D13964" t="s">
        <v>9</v>
      </c>
      <c r="E13964" t="s">
        <v>62</v>
      </c>
      <c r="F13964" t="s">
        <v>3867</v>
      </c>
      <c r="G13964" t="s">
        <v>99</v>
      </c>
      <c r="H13964" t="s">
        <v>573</v>
      </c>
      <c r="I13964" t="s">
        <v>2896</v>
      </c>
      <c r="J13964" t="s">
        <v>15</v>
      </c>
      <c r="K13964" t="s">
        <v>4430</v>
      </c>
      <c r="M13964" t="str">
        <f t="shared" si="218"/>
        <v>42503Toronto Raptors</v>
      </c>
    </row>
    <row r="13965" spans="1:13" ht="17">
      <c r="A13965" t="s">
        <v>18471</v>
      </c>
      <c r="B13965" s="2">
        <v>42501</v>
      </c>
      <c r="C13965" t="s">
        <v>95</v>
      </c>
      <c r="D13965" t="s">
        <v>17</v>
      </c>
      <c r="E13965" t="s">
        <v>1569</v>
      </c>
      <c r="F13965" t="s">
        <v>3867</v>
      </c>
      <c r="G13965" t="s">
        <v>271</v>
      </c>
      <c r="H13965" t="s">
        <v>489</v>
      </c>
      <c r="I13965" t="s">
        <v>2896</v>
      </c>
      <c r="J13965" t="s">
        <v>15</v>
      </c>
      <c r="K13965" t="s">
        <v>4430</v>
      </c>
      <c r="M13965" t="str">
        <f t="shared" si="218"/>
        <v>42501Toronto Raptors</v>
      </c>
    </row>
    <row r="13966" spans="1:13" ht="17">
      <c r="A13966" t="s">
        <v>18472</v>
      </c>
      <c r="B13966" s="2">
        <v>42499</v>
      </c>
      <c r="C13966" t="s">
        <v>4396</v>
      </c>
      <c r="D13966" t="s">
        <v>9</v>
      </c>
      <c r="E13966" t="s">
        <v>3963</v>
      </c>
      <c r="F13966" t="s">
        <v>3867</v>
      </c>
      <c r="G13966" t="s">
        <v>469</v>
      </c>
      <c r="H13966" t="s">
        <v>259</v>
      </c>
      <c r="I13966" t="s">
        <v>2896</v>
      </c>
      <c r="J13966" t="s">
        <v>15</v>
      </c>
      <c r="K13966" t="s">
        <v>4430</v>
      </c>
      <c r="M13966" t="str">
        <f t="shared" si="218"/>
        <v>42499Toronto Raptors</v>
      </c>
    </row>
    <row r="13967" spans="1:13" ht="17">
      <c r="A13967" t="s">
        <v>18473</v>
      </c>
      <c r="B13967" s="2">
        <v>42497</v>
      </c>
      <c r="C13967" t="s">
        <v>4396</v>
      </c>
      <c r="D13967" t="s">
        <v>17</v>
      </c>
      <c r="E13967" t="s">
        <v>42</v>
      </c>
      <c r="F13967" t="s">
        <v>3867</v>
      </c>
      <c r="G13967" t="s">
        <v>36</v>
      </c>
      <c r="H13967" t="s">
        <v>496</v>
      </c>
      <c r="I13967" t="s">
        <v>2896</v>
      </c>
      <c r="J13967" t="s">
        <v>15</v>
      </c>
      <c r="K13967" t="s">
        <v>4430</v>
      </c>
      <c r="M13967" t="str">
        <f t="shared" si="218"/>
        <v>42497Toronto Raptors</v>
      </c>
    </row>
    <row r="13968" spans="1:13" ht="17">
      <c r="A13968" t="s">
        <v>18474</v>
      </c>
      <c r="B13968" s="2">
        <v>42495</v>
      </c>
      <c r="C13968" t="s">
        <v>95</v>
      </c>
      <c r="D13968" t="s">
        <v>17</v>
      </c>
      <c r="E13968" t="s">
        <v>2881</v>
      </c>
      <c r="F13968" t="s">
        <v>3867</v>
      </c>
      <c r="G13968" t="s">
        <v>170</v>
      </c>
      <c r="H13968" t="s">
        <v>625</v>
      </c>
      <c r="I13968" t="s">
        <v>2896</v>
      </c>
      <c r="J13968" t="s">
        <v>15</v>
      </c>
      <c r="K13968" t="s">
        <v>4430</v>
      </c>
      <c r="M13968" t="str">
        <f t="shared" si="218"/>
        <v>42495Toronto Raptors</v>
      </c>
    </row>
    <row r="13969" spans="1:13" ht="17">
      <c r="A13969" t="s">
        <v>18475</v>
      </c>
      <c r="B13969" s="2">
        <v>42493</v>
      </c>
      <c r="C13969" t="s">
        <v>95</v>
      </c>
      <c r="D13969" t="s">
        <v>9</v>
      </c>
      <c r="E13969" t="s">
        <v>2176</v>
      </c>
      <c r="F13969" t="s">
        <v>3867</v>
      </c>
      <c r="G13969" t="s">
        <v>63</v>
      </c>
      <c r="H13969" t="s">
        <v>342</v>
      </c>
      <c r="I13969" t="s">
        <v>2896</v>
      </c>
      <c r="J13969" t="s">
        <v>15</v>
      </c>
      <c r="K13969" t="s">
        <v>4430</v>
      </c>
      <c r="M13969" t="str">
        <f t="shared" si="218"/>
        <v>42493Toronto Raptors</v>
      </c>
    </row>
    <row r="13970" spans="1:13" ht="17">
      <c r="A13970" t="s">
        <v>18476</v>
      </c>
      <c r="B13970" s="2">
        <v>42491</v>
      </c>
      <c r="C13970" t="s">
        <v>81</v>
      </c>
      <c r="D13970" t="s">
        <v>17</v>
      </c>
      <c r="E13970" t="s">
        <v>1451</v>
      </c>
      <c r="F13970" t="s">
        <v>3866</v>
      </c>
      <c r="G13970" t="s">
        <v>89</v>
      </c>
      <c r="H13970" t="s">
        <v>597</v>
      </c>
      <c r="I13970" t="s">
        <v>2896</v>
      </c>
      <c r="J13970" t="s">
        <v>15</v>
      </c>
      <c r="K13970" t="s">
        <v>4430</v>
      </c>
      <c r="M13970" t="str">
        <f t="shared" si="218"/>
        <v>42491Toronto Raptors</v>
      </c>
    </row>
    <row r="13971" spans="1:13" ht="17">
      <c r="A13971" t="s">
        <v>18477</v>
      </c>
      <c r="B13971" s="2">
        <v>42489</v>
      </c>
      <c r="C13971" t="s">
        <v>4380</v>
      </c>
      <c r="D13971" t="s">
        <v>9</v>
      </c>
      <c r="E13971" t="s">
        <v>1257</v>
      </c>
      <c r="F13971" t="s">
        <v>3866</v>
      </c>
      <c r="G13971" t="s">
        <v>123</v>
      </c>
      <c r="H13971" t="s">
        <v>321</v>
      </c>
      <c r="I13971" t="s">
        <v>2896</v>
      </c>
      <c r="J13971" t="s">
        <v>15</v>
      </c>
      <c r="K13971" t="s">
        <v>4430</v>
      </c>
      <c r="M13971" t="str">
        <f t="shared" si="218"/>
        <v>42489Toronto Raptors</v>
      </c>
    </row>
    <row r="13972" spans="1:13" ht="17">
      <c r="A13972" t="s">
        <v>18478</v>
      </c>
      <c r="B13972" s="2">
        <v>42486</v>
      </c>
      <c r="C13972" t="s">
        <v>81</v>
      </c>
      <c r="D13972" t="s">
        <v>17</v>
      </c>
      <c r="E13972" t="s">
        <v>1127</v>
      </c>
      <c r="F13972" t="s">
        <v>3866</v>
      </c>
      <c r="G13972" t="s">
        <v>305</v>
      </c>
      <c r="H13972" t="s">
        <v>428</v>
      </c>
      <c r="I13972" t="s">
        <v>2896</v>
      </c>
      <c r="J13972" t="s">
        <v>15</v>
      </c>
      <c r="K13972" t="s">
        <v>4430</v>
      </c>
      <c r="M13972" t="str">
        <f t="shared" si="218"/>
        <v>42486Toronto Raptors</v>
      </c>
    </row>
    <row r="13973" spans="1:13" ht="17">
      <c r="A13973" t="s">
        <v>18479</v>
      </c>
      <c r="B13973" s="2">
        <v>42483</v>
      </c>
      <c r="C13973" t="s">
        <v>4380</v>
      </c>
      <c r="D13973" t="s">
        <v>9</v>
      </c>
      <c r="E13973" t="s">
        <v>3365</v>
      </c>
      <c r="F13973" t="s">
        <v>3866</v>
      </c>
      <c r="G13973" t="s">
        <v>293</v>
      </c>
      <c r="H13973" t="s">
        <v>631</v>
      </c>
      <c r="I13973" t="s">
        <v>2896</v>
      </c>
      <c r="J13973" t="s">
        <v>15</v>
      </c>
      <c r="K13973" t="s">
        <v>4430</v>
      </c>
      <c r="M13973" t="str">
        <f t="shared" si="218"/>
        <v>42483Toronto Raptors</v>
      </c>
    </row>
    <row r="13974" spans="1:13" ht="17">
      <c r="A13974" t="s">
        <v>18480</v>
      </c>
      <c r="B13974" s="2">
        <v>42481</v>
      </c>
      <c r="C13974" t="s">
        <v>4380</v>
      </c>
      <c r="D13974" t="s">
        <v>17</v>
      </c>
      <c r="E13974" t="s">
        <v>1480</v>
      </c>
      <c r="F13974" t="s">
        <v>3866</v>
      </c>
      <c r="G13974" t="s">
        <v>30</v>
      </c>
      <c r="H13974" t="s">
        <v>374</v>
      </c>
      <c r="I13974" t="s">
        <v>2896</v>
      </c>
      <c r="J13974" t="s">
        <v>15</v>
      </c>
      <c r="K13974" t="s">
        <v>4430</v>
      </c>
      <c r="M13974" t="str">
        <f t="shared" si="218"/>
        <v>42481Toronto Raptors</v>
      </c>
    </row>
    <row r="13975" spans="1:13" ht="17">
      <c r="A13975" t="s">
        <v>18481</v>
      </c>
      <c r="B13975" s="2">
        <v>42478</v>
      </c>
      <c r="C13975" t="s">
        <v>81</v>
      </c>
      <c r="D13975" t="s">
        <v>17</v>
      </c>
      <c r="E13975" t="s">
        <v>734</v>
      </c>
      <c r="F13975" t="s">
        <v>3866</v>
      </c>
      <c r="G13975" t="s">
        <v>19</v>
      </c>
      <c r="H13975" t="s">
        <v>393</v>
      </c>
      <c r="I13975" t="s">
        <v>2896</v>
      </c>
      <c r="J13975" t="s">
        <v>15</v>
      </c>
      <c r="K13975" t="s">
        <v>4430</v>
      </c>
      <c r="M13975" t="str">
        <f t="shared" si="218"/>
        <v>42478Toronto Raptors</v>
      </c>
    </row>
    <row r="13976" spans="1:13" ht="17">
      <c r="A13976" t="s">
        <v>18482</v>
      </c>
      <c r="B13976" s="2">
        <v>42476</v>
      </c>
      <c r="C13976" t="s">
        <v>81</v>
      </c>
      <c r="D13976" t="s">
        <v>9</v>
      </c>
      <c r="E13976" t="s">
        <v>747</v>
      </c>
      <c r="F13976" t="s">
        <v>3866</v>
      </c>
      <c r="G13976" t="s">
        <v>136</v>
      </c>
      <c r="H13976" t="s">
        <v>393</v>
      </c>
      <c r="I13976" t="s">
        <v>2896</v>
      </c>
      <c r="J13976" t="s">
        <v>15</v>
      </c>
      <c r="K13976" t="s">
        <v>4430</v>
      </c>
      <c r="M13976" t="str">
        <f t="shared" si="218"/>
        <v>42476Toronto Raptors</v>
      </c>
    </row>
    <row r="13977" spans="1:13" ht="17">
      <c r="A13977" t="s">
        <v>18483</v>
      </c>
      <c r="B13977" s="2">
        <v>42120</v>
      </c>
      <c r="C13977" t="s">
        <v>4386</v>
      </c>
      <c r="D13977" t="s">
        <v>9</v>
      </c>
      <c r="E13977" t="s">
        <v>3253</v>
      </c>
      <c r="F13977" t="s">
        <v>3866</v>
      </c>
      <c r="G13977" t="s">
        <v>236</v>
      </c>
      <c r="H13977" t="s">
        <v>114</v>
      </c>
      <c r="I13977" t="s">
        <v>2896</v>
      </c>
      <c r="J13977" t="s">
        <v>15</v>
      </c>
      <c r="K13977" t="s">
        <v>4430</v>
      </c>
      <c r="M13977" t="str">
        <f t="shared" si="218"/>
        <v>42120Toronto Raptors</v>
      </c>
    </row>
    <row r="13978" spans="1:13" ht="17">
      <c r="A13978" t="s">
        <v>18484</v>
      </c>
      <c r="B13978" s="2">
        <v>42118</v>
      </c>
      <c r="C13978" t="s">
        <v>4386</v>
      </c>
      <c r="D13978" t="s">
        <v>9</v>
      </c>
      <c r="E13978" t="s">
        <v>815</v>
      </c>
      <c r="F13978" t="s">
        <v>3866</v>
      </c>
      <c r="G13978" t="s">
        <v>455</v>
      </c>
      <c r="H13978" t="s">
        <v>528</v>
      </c>
      <c r="I13978" t="s">
        <v>2896</v>
      </c>
      <c r="J13978" t="s">
        <v>15</v>
      </c>
      <c r="K13978" t="s">
        <v>4430</v>
      </c>
      <c r="M13978" t="str">
        <f t="shared" si="218"/>
        <v>42118Toronto Raptors</v>
      </c>
    </row>
    <row r="13979" spans="1:13" ht="17">
      <c r="A13979" t="s">
        <v>18485</v>
      </c>
      <c r="B13979" s="2">
        <v>42115</v>
      </c>
      <c r="C13979" t="s">
        <v>128</v>
      </c>
      <c r="D13979" t="s">
        <v>9</v>
      </c>
      <c r="E13979" t="s">
        <v>1095</v>
      </c>
      <c r="F13979" t="s">
        <v>3866</v>
      </c>
      <c r="G13979" t="s">
        <v>170</v>
      </c>
      <c r="H13979" t="s">
        <v>560</v>
      </c>
      <c r="I13979" t="s">
        <v>2896</v>
      </c>
      <c r="J13979" t="s">
        <v>15</v>
      </c>
      <c r="K13979" t="s">
        <v>4430</v>
      </c>
      <c r="M13979" t="str">
        <f t="shared" si="218"/>
        <v>42115Toronto Raptors</v>
      </c>
    </row>
    <row r="13980" spans="1:13" ht="17">
      <c r="A13980" t="s">
        <v>18486</v>
      </c>
      <c r="B13980" s="2">
        <v>42112</v>
      </c>
      <c r="C13980" t="s">
        <v>128</v>
      </c>
      <c r="D13980" t="s">
        <v>9</v>
      </c>
      <c r="E13980" t="s">
        <v>3964</v>
      </c>
      <c r="F13980" t="s">
        <v>3866</v>
      </c>
      <c r="G13980" t="s">
        <v>63</v>
      </c>
      <c r="H13980" t="s">
        <v>374</v>
      </c>
      <c r="I13980" t="s">
        <v>2896</v>
      </c>
      <c r="J13980" t="s">
        <v>15</v>
      </c>
      <c r="K13980" t="s">
        <v>4430</v>
      </c>
      <c r="M13980" t="str">
        <f t="shared" si="218"/>
        <v>42112Toronto Raptors</v>
      </c>
    </row>
    <row r="13981" spans="1:13" ht="17">
      <c r="A13981" t="s">
        <v>18487</v>
      </c>
      <c r="B13981" s="2">
        <v>41763</v>
      </c>
      <c r="C13981" t="s">
        <v>45</v>
      </c>
      <c r="D13981" t="s">
        <v>9</v>
      </c>
      <c r="E13981" t="s">
        <v>1082</v>
      </c>
      <c r="F13981" t="s">
        <v>3866</v>
      </c>
      <c r="G13981" t="s">
        <v>33</v>
      </c>
      <c r="H13981" t="s">
        <v>489</v>
      </c>
      <c r="I13981" t="s">
        <v>2896</v>
      </c>
      <c r="J13981" t="s">
        <v>15</v>
      </c>
      <c r="K13981" t="s">
        <v>4430</v>
      </c>
      <c r="M13981" t="str">
        <f t="shared" si="218"/>
        <v>41763Toronto Raptors</v>
      </c>
    </row>
    <row r="13982" spans="1:13" ht="17">
      <c r="A13982" t="s">
        <v>18488</v>
      </c>
      <c r="B13982" s="2">
        <v>41761</v>
      </c>
      <c r="C13982" t="s">
        <v>4382</v>
      </c>
      <c r="D13982" t="s">
        <v>9</v>
      </c>
      <c r="E13982" t="s">
        <v>1320</v>
      </c>
      <c r="F13982" t="s">
        <v>3866</v>
      </c>
      <c r="G13982" t="s">
        <v>455</v>
      </c>
      <c r="H13982" t="s">
        <v>321</v>
      </c>
      <c r="I13982" t="s">
        <v>2896</v>
      </c>
      <c r="J13982" t="s">
        <v>15</v>
      </c>
      <c r="K13982" t="s">
        <v>4430</v>
      </c>
      <c r="M13982" t="str">
        <f t="shared" si="218"/>
        <v>41761Toronto Raptors</v>
      </c>
    </row>
    <row r="13983" spans="1:13" ht="17">
      <c r="A13983" t="s">
        <v>18489</v>
      </c>
      <c r="B13983" s="2">
        <v>41759</v>
      </c>
      <c r="C13983" t="s">
        <v>45</v>
      </c>
      <c r="D13983" t="s">
        <v>17</v>
      </c>
      <c r="E13983" t="s">
        <v>2636</v>
      </c>
      <c r="F13983" t="s">
        <v>3866</v>
      </c>
      <c r="G13983" t="s">
        <v>33</v>
      </c>
      <c r="H13983" t="s">
        <v>489</v>
      </c>
      <c r="I13983" t="s">
        <v>2896</v>
      </c>
      <c r="J13983" t="s">
        <v>15</v>
      </c>
      <c r="K13983" t="s">
        <v>4430</v>
      </c>
      <c r="M13983" t="str">
        <f t="shared" si="218"/>
        <v>41759Toronto Raptors</v>
      </c>
    </row>
    <row r="13984" spans="1:13" ht="17">
      <c r="A13984" t="s">
        <v>18490</v>
      </c>
      <c r="B13984" s="2">
        <v>41756</v>
      </c>
      <c r="C13984" t="s">
        <v>4382</v>
      </c>
      <c r="D13984" t="s">
        <v>17</v>
      </c>
      <c r="E13984" t="s">
        <v>919</v>
      </c>
      <c r="F13984" t="s">
        <v>3866</v>
      </c>
      <c r="G13984" t="s">
        <v>350</v>
      </c>
      <c r="H13984" t="s">
        <v>631</v>
      </c>
      <c r="I13984" t="s">
        <v>2896</v>
      </c>
      <c r="J13984" t="s">
        <v>15</v>
      </c>
      <c r="K13984" t="s">
        <v>4430</v>
      </c>
      <c r="M13984" t="str">
        <f t="shared" si="218"/>
        <v>41756Toronto Raptors</v>
      </c>
    </row>
    <row r="13985" spans="1:13" ht="17">
      <c r="A13985" t="s">
        <v>18491</v>
      </c>
      <c r="B13985" s="2">
        <v>41754</v>
      </c>
      <c r="C13985" t="s">
        <v>4382</v>
      </c>
      <c r="D13985" t="s">
        <v>9</v>
      </c>
      <c r="E13985" t="s">
        <v>1132</v>
      </c>
      <c r="F13985" t="s">
        <v>3866</v>
      </c>
      <c r="G13985" t="s">
        <v>23</v>
      </c>
      <c r="H13985" t="s">
        <v>552</v>
      </c>
      <c r="I13985" t="s">
        <v>2896</v>
      </c>
      <c r="J13985" t="s">
        <v>15</v>
      </c>
      <c r="K13985" t="s">
        <v>4430</v>
      </c>
      <c r="M13985" t="str">
        <f t="shared" si="218"/>
        <v>41754Toronto Raptors</v>
      </c>
    </row>
    <row r="13986" spans="1:13" ht="17">
      <c r="A13986" t="s">
        <v>18492</v>
      </c>
      <c r="B13986" s="2">
        <v>41751</v>
      </c>
      <c r="C13986" t="s">
        <v>45</v>
      </c>
      <c r="D13986" t="s">
        <v>17</v>
      </c>
      <c r="E13986" t="s">
        <v>88</v>
      </c>
      <c r="F13986" t="s">
        <v>3866</v>
      </c>
      <c r="G13986" t="s">
        <v>1272</v>
      </c>
      <c r="H13986" t="s">
        <v>634</v>
      </c>
      <c r="I13986" t="s">
        <v>2896</v>
      </c>
      <c r="J13986" t="s">
        <v>15</v>
      </c>
      <c r="K13986" t="s">
        <v>4430</v>
      </c>
      <c r="M13986" t="str">
        <f t="shared" si="218"/>
        <v>41751Toronto Raptors</v>
      </c>
    </row>
    <row r="13987" spans="1:13" ht="17">
      <c r="A13987" t="s">
        <v>18493</v>
      </c>
      <c r="B13987" s="2">
        <v>41748</v>
      </c>
      <c r="C13987" t="s">
        <v>45</v>
      </c>
      <c r="D13987" t="s">
        <v>9</v>
      </c>
      <c r="E13987" t="s">
        <v>535</v>
      </c>
      <c r="F13987" t="s">
        <v>3866</v>
      </c>
      <c r="G13987" t="s">
        <v>130</v>
      </c>
      <c r="H13987" t="s">
        <v>321</v>
      </c>
      <c r="I13987" t="s">
        <v>2896</v>
      </c>
      <c r="J13987" t="s">
        <v>15</v>
      </c>
      <c r="K13987" t="s">
        <v>4430</v>
      </c>
      <c r="M13987" t="str">
        <f t="shared" si="218"/>
        <v>41748Toronto Raptors</v>
      </c>
    </row>
    <row r="13988" spans="1:13" ht="17">
      <c r="A13988" t="s">
        <v>18494</v>
      </c>
      <c r="B13988" s="2">
        <v>43217</v>
      </c>
      <c r="C13988" t="s">
        <v>70</v>
      </c>
      <c r="D13988" t="s">
        <v>9</v>
      </c>
      <c r="E13988" t="s">
        <v>273</v>
      </c>
      <c r="F13988" t="s">
        <v>3866</v>
      </c>
      <c r="G13988" t="s">
        <v>209</v>
      </c>
      <c r="H13988" t="s">
        <v>131</v>
      </c>
      <c r="I13988" t="s">
        <v>2983</v>
      </c>
      <c r="J13988" t="s">
        <v>15</v>
      </c>
      <c r="K13988" t="s">
        <v>4432</v>
      </c>
      <c r="M13988" t="str">
        <f t="shared" si="218"/>
        <v>43217Washington Wizards</v>
      </c>
    </row>
    <row r="13989" spans="1:13" ht="17">
      <c r="A13989" t="s">
        <v>18495</v>
      </c>
      <c r="B13989" s="2">
        <v>43215</v>
      </c>
      <c r="C13989" t="s">
        <v>4404</v>
      </c>
      <c r="D13989" t="s">
        <v>9</v>
      </c>
      <c r="E13989" t="s">
        <v>493</v>
      </c>
      <c r="F13989" t="s">
        <v>3866</v>
      </c>
      <c r="G13989" t="s">
        <v>66</v>
      </c>
      <c r="H13989" t="s">
        <v>54</v>
      </c>
      <c r="I13989" t="s">
        <v>2983</v>
      </c>
      <c r="J13989" t="s">
        <v>15</v>
      </c>
      <c r="K13989" t="s">
        <v>4432</v>
      </c>
      <c r="M13989" t="str">
        <f t="shared" si="218"/>
        <v>43215Washington Wizards</v>
      </c>
    </row>
    <row r="13990" spans="1:13" ht="17">
      <c r="A13990" t="s">
        <v>18496</v>
      </c>
      <c r="B13990" s="2">
        <v>43212</v>
      </c>
      <c r="C13990" t="s">
        <v>70</v>
      </c>
      <c r="D13990" t="s">
        <v>17</v>
      </c>
      <c r="E13990" t="s">
        <v>344</v>
      </c>
      <c r="F13990" t="s">
        <v>3866</v>
      </c>
      <c r="G13990" t="s">
        <v>161</v>
      </c>
      <c r="H13990" t="s">
        <v>156</v>
      </c>
      <c r="I13990" t="s">
        <v>2983</v>
      </c>
      <c r="J13990" t="s">
        <v>15</v>
      </c>
      <c r="K13990" t="s">
        <v>4432</v>
      </c>
      <c r="M13990" t="str">
        <f t="shared" si="218"/>
        <v>43212Washington Wizards</v>
      </c>
    </row>
    <row r="13991" spans="1:13" ht="17">
      <c r="A13991" t="s">
        <v>18497</v>
      </c>
      <c r="B13991" s="2">
        <v>43210</v>
      </c>
      <c r="C13991" t="s">
        <v>70</v>
      </c>
      <c r="D13991" t="s">
        <v>17</v>
      </c>
      <c r="E13991" t="s">
        <v>1378</v>
      </c>
      <c r="F13991" t="s">
        <v>3866</v>
      </c>
      <c r="G13991" t="s">
        <v>158</v>
      </c>
      <c r="H13991" t="s">
        <v>1098</v>
      </c>
      <c r="I13991" t="s">
        <v>2983</v>
      </c>
      <c r="J13991" t="s">
        <v>15</v>
      </c>
      <c r="K13991" t="s">
        <v>4432</v>
      </c>
      <c r="M13991" t="str">
        <f t="shared" si="218"/>
        <v>43210Washington Wizards</v>
      </c>
    </row>
    <row r="13992" spans="1:13" ht="17">
      <c r="A13992" t="s">
        <v>18498</v>
      </c>
      <c r="B13992" s="2">
        <v>43207</v>
      </c>
      <c r="C13992" t="s">
        <v>4404</v>
      </c>
      <c r="D13992" t="s">
        <v>9</v>
      </c>
      <c r="E13992" t="s">
        <v>3965</v>
      </c>
      <c r="F13992" t="s">
        <v>3866</v>
      </c>
      <c r="G13992" t="s">
        <v>66</v>
      </c>
      <c r="H13992" t="s">
        <v>24</v>
      </c>
      <c r="I13992" t="s">
        <v>2983</v>
      </c>
      <c r="J13992" t="s">
        <v>15</v>
      </c>
      <c r="K13992" t="s">
        <v>4432</v>
      </c>
      <c r="M13992" t="str">
        <f t="shared" si="218"/>
        <v>43207Washington Wizards</v>
      </c>
    </row>
    <row r="13993" spans="1:13" ht="17">
      <c r="A13993" t="s">
        <v>18499</v>
      </c>
      <c r="B13993" s="2">
        <v>43204</v>
      </c>
      <c r="C13993" t="s">
        <v>4404</v>
      </c>
      <c r="D13993" t="s">
        <v>9</v>
      </c>
      <c r="E13993" t="s">
        <v>1097</v>
      </c>
      <c r="F13993" t="s">
        <v>3866</v>
      </c>
      <c r="G13993" t="s">
        <v>325</v>
      </c>
      <c r="H13993" t="s">
        <v>859</v>
      </c>
      <c r="I13993" t="s">
        <v>2983</v>
      </c>
      <c r="J13993" t="s">
        <v>15</v>
      </c>
      <c r="K13993" t="s">
        <v>4432</v>
      </c>
      <c r="M13993" t="str">
        <f t="shared" si="218"/>
        <v>43204Washington Wizards</v>
      </c>
    </row>
    <row r="13994" spans="1:13" ht="17">
      <c r="A13994" t="s">
        <v>18500</v>
      </c>
      <c r="B13994" s="2">
        <v>42870</v>
      </c>
      <c r="C13994" t="s">
        <v>4390</v>
      </c>
      <c r="D13994" t="s">
        <v>9</v>
      </c>
      <c r="E13994" t="s">
        <v>135</v>
      </c>
      <c r="F13994" t="s">
        <v>3867</v>
      </c>
      <c r="G13994" t="s">
        <v>469</v>
      </c>
      <c r="H13994" t="s">
        <v>253</v>
      </c>
      <c r="I13994" t="s">
        <v>2983</v>
      </c>
      <c r="J13994" t="s">
        <v>15</v>
      </c>
      <c r="K13994" t="s">
        <v>4432</v>
      </c>
      <c r="M13994" t="str">
        <f t="shared" si="218"/>
        <v>42870Washington Wizards</v>
      </c>
    </row>
    <row r="13995" spans="1:13" ht="17">
      <c r="A13995" t="s">
        <v>18501</v>
      </c>
      <c r="B13995" s="2">
        <v>42867</v>
      </c>
      <c r="C13995" t="s">
        <v>28</v>
      </c>
      <c r="D13995" t="s">
        <v>17</v>
      </c>
      <c r="E13995" t="s">
        <v>518</v>
      </c>
      <c r="F13995" t="s">
        <v>3867</v>
      </c>
      <c r="G13995" t="s">
        <v>170</v>
      </c>
      <c r="H13995" t="s">
        <v>48</v>
      </c>
      <c r="I13995" t="s">
        <v>2983</v>
      </c>
      <c r="J13995" t="s">
        <v>15</v>
      </c>
      <c r="K13995" t="s">
        <v>4432</v>
      </c>
      <c r="M13995" t="str">
        <f t="shared" si="218"/>
        <v>42867Washington Wizards</v>
      </c>
    </row>
    <row r="13996" spans="1:13" ht="17">
      <c r="A13996" t="s">
        <v>18502</v>
      </c>
      <c r="B13996" s="2">
        <v>42865</v>
      </c>
      <c r="C13996" t="s">
        <v>4390</v>
      </c>
      <c r="D13996" t="s">
        <v>9</v>
      </c>
      <c r="E13996" t="s">
        <v>1984</v>
      </c>
      <c r="F13996" t="s">
        <v>3867</v>
      </c>
      <c r="G13996" t="s">
        <v>491</v>
      </c>
      <c r="H13996" t="s">
        <v>925</v>
      </c>
      <c r="I13996" t="s">
        <v>2983</v>
      </c>
      <c r="J13996" t="s">
        <v>15</v>
      </c>
      <c r="K13996" t="s">
        <v>4432</v>
      </c>
      <c r="M13996" t="str">
        <f t="shared" si="218"/>
        <v>42865Washington Wizards</v>
      </c>
    </row>
    <row r="13997" spans="1:13" ht="17">
      <c r="A13997" t="s">
        <v>18503</v>
      </c>
      <c r="B13997" s="2">
        <v>42862</v>
      </c>
      <c r="C13997" t="s">
        <v>28</v>
      </c>
      <c r="D13997" t="s">
        <v>17</v>
      </c>
      <c r="E13997" t="s">
        <v>3438</v>
      </c>
      <c r="F13997" t="s">
        <v>3867</v>
      </c>
      <c r="G13997" t="s">
        <v>212</v>
      </c>
      <c r="H13997" t="s">
        <v>859</v>
      </c>
      <c r="I13997" t="s">
        <v>2983</v>
      </c>
      <c r="J13997" t="s">
        <v>15</v>
      </c>
      <c r="K13997" t="s">
        <v>4432</v>
      </c>
      <c r="M13997" t="str">
        <f t="shared" si="218"/>
        <v>42862Washington Wizards</v>
      </c>
    </row>
    <row r="13998" spans="1:13" ht="17">
      <c r="A13998" t="s">
        <v>18504</v>
      </c>
      <c r="B13998" s="2">
        <v>42859</v>
      </c>
      <c r="C13998" t="s">
        <v>28</v>
      </c>
      <c r="D13998" t="s">
        <v>17</v>
      </c>
      <c r="E13998" t="s">
        <v>3907</v>
      </c>
      <c r="F13998" t="s">
        <v>3867</v>
      </c>
      <c r="G13998" t="s">
        <v>238</v>
      </c>
      <c r="H13998" t="s">
        <v>483</v>
      </c>
      <c r="I13998" t="s">
        <v>2983</v>
      </c>
      <c r="J13998" t="s">
        <v>15</v>
      </c>
      <c r="K13998" t="s">
        <v>4432</v>
      </c>
      <c r="M13998" t="str">
        <f t="shared" si="218"/>
        <v>42859Washington Wizards</v>
      </c>
    </row>
    <row r="13999" spans="1:13" ht="17">
      <c r="A13999" t="s">
        <v>18505</v>
      </c>
      <c r="B13999" s="2">
        <v>42857</v>
      </c>
      <c r="C13999" t="s">
        <v>4390</v>
      </c>
      <c r="D13999" t="s">
        <v>9</v>
      </c>
      <c r="E13999" t="s">
        <v>3966</v>
      </c>
      <c r="F13999" t="s">
        <v>3867</v>
      </c>
      <c r="G13999" t="s">
        <v>469</v>
      </c>
      <c r="H13999" t="s">
        <v>2004</v>
      </c>
      <c r="I13999" t="s">
        <v>2983</v>
      </c>
      <c r="J13999" t="s">
        <v>15</v>
      </c>
      <c r="K13999" t="s">
        <v>4432</v>
      </c>
      <c r="M13999" t="str">
        <f t="shared" si="218"/>
        <v>42857Washington Wizards</v>
      </c>
    </row>
    <row r="14000" spans="1:13" ht="17">
      <c r="A14000" t="s">
        <v>18506</v>
      </c>
      <c r="B14000" s="2">
        <v>42855</v>
      </c>
      <c r="C14000" t="s">
        <v>4390</v>
      </c>
      <c r="D14000" t="s">
        <v>9</v>
      </c>
      <c r="E14000" t="s">
        <v>2300</v>
      </c>
      <c r="F14000" t="s">
        <v>3867</v>
      </c>
      <c r="G14000" t="s">
        <v>491</v>
      </c>
      <c r="H14000" t="s">
        <v>486</v>
      </c>
      <c r="I14000" t="s">
        <v>2983</v>
      </c>
      <c r="J14000" t="s">
        <v>15</v>
      </c>
      <c r="K14000" t="s">
        <v>4432</v>
      </c>
      <c r="M14000" t="str">
        <f t="shared" si="218"/>
        <v>42855Washington Wizards</v>
      </c>
    </row>
    <row r="14001" spans="1:13" ht="17">
      <c r="A14001" t="s">
        <v>18507</v>
      </c>
      <c r="B14001" s="2">
        <v>42853</v>
      </c>
      <c r="C14001" t="s">
        <v>4409</v>
      </c>
      <c r="D14001" t="s">
        <v>17</v>
      </c>
      <c r="E14001" t="s">
        <v>904</v>
      </c>
      <c r="F14001" t="s">
        <v>3866</v>
      </c>
      <c r="G14001" t="s">
        <v>180</v>
      </c>
      <c r="H14001" t="s">
        <v>106</v>
      </c>
      <c r="I14001" t="s">
        <v>2983</v>
      </c>
      <c r="J14001" t="s">
        <v>15</v>
      </c>
      <c r="K14001" t="s">
        <v>4432</v>
      </c>
      <c r="M14001" t="str">
        <f t="shared" si="218"/>
        <v>42853Washington Wizards</v>
      </c>
    </row>
    <row r="14002" spans="1:13" ht="17">
      <c r="A14002" t="s">
        <v>18508</v>
      </c>
      <c r="B14002" s="2">
        <v>42851</v>
      </c>
      <c r="C14002" t="s">
        <v>934</v>
      </c>
      <c r="D14002" t="s">
        <v>17</v>
      </c>
      <c r="E14002" t="s">
        <v>1078</v>
      </c>
      <c r="F14002" t="s">
        <v>3866</v>
      </c>
      <c r="G14002" t="s">
        <v>89</v>
      </c>
      <c r="H14002" t="s">
        <v>295</v>
      </c>
      <c r="I14002" t="s">
        <v>2983</v>
      </c>
      <c r="J14002" t="s">
        <v>15</v>
      </c>
      <c r="K14002" t="s">
        <v>4432</v>
      </c>
      <c r="M14002" t="str">
        <f t="shared" si="218"/>
        <v>42851Washington Wizards</v>
      </c>
    </row>
    <row r="14003" spans="1:13" ht="17">
      <c r="A14003" t="s">
        <v>18509</v>
      </c>
      <c r="B14003" s="2">
        <v>42849</v>
      </c>
      <c r="C14003" t="s">
        <v>4409</v>
      </c>
      <c r="D14003" t="s">
        <v>9</v>
      </c>
      <c r="E14003" t="s">
        <v>1171</v>
      </c>
      <c r="F14003" t="s">
        <v>3866</v>
      </c>
      <c r="G14003" t="s">
        <v>287</v>
      </c>
      <c r="H14003" t="s">
        <v>92</v>
      </c>
      <c r="I14003" t="s">
        <v>2983</v>
      </c>
      <c r="J14003" t="s">
        <v>15</v>
      </c>
      <c r="K14003" t="s">
        <v>4432</v>
      </c>
      <c r="M14003" t="str">
        <f t="shared" si="218"/>
        <v>42849Washington Wizards</v>
      </c>
    </row>
    <row r="14004" spans="1:13" ht="17">
      <c r="A14004" t="s">
        <v>18510</v>
      </c>
      <c r="B14004" s="2">
        <v>42847</v>
      </c>
      <c r="C14004" t="s">
        <v>4409</v>
      </c>
      <c r="D14004" t="s">
        <v>9</v>
      </c>
      <c r="E14004" t="s">
        <v>1392</v>
      </c>
      <c r="F14004" t="s">
        <v>3866</v>
      </c>
      <c r="G14004" t="s">
        <v>85</v>
      </c>
      <c r="H14004" t="s">
        <v>444</v>
      </c>
      <c r="I14004" t="s">
        <v>2983</v>
      </c>
      <c r="J14004" t="s">
        <v>15</v>
      </c>
      <c r="K14004" t="s">
        <v>4432</v>
      </c>
      <c r="M14004" t="str">
        <f t="shared" si="218"/>
        <v>42847Washington Wizards</v>
      </c>
    </row>
    <row r="14005" spans="1:13" ht="17">
      <c r="A14005" t="s">
        <v>18511</v>
      </c>
      <c r="B14005" s="2">
        <v>42844</v>
      </c>
      <c r="C14005" t="s">
        <v>934</v>
      </c>
      <c r="D14005" t="s">
        <v>17</v>
      </c>
      <c r="E14005" t="s">
        <v>317</v>
      </c>
      <c r="F14005" t="s">
        <v>3866</v>
      </c>
      <c r="G14005" t="s">
        <v>238</v>
      </c>
      <c r="H14005" t="s">
        <v>153</v>
      </c>
      <c r="I14005" t="s">
        <v>2983</v>
      </c>
      <c r="J14005" t="s">
        <v>15</v>
      </c>
      <c r="K14005" t="s">
        <v>4432</v>
      </c>
      <c r="M14005" t="str">
        <f t="shared" si="218"/>
        <v>42844Washington Wizards</v>
      </c>
    </row>
    <row r="14006" spans="1:13" ht="17">
      <c r="A14006" t="s">
        <v>18512</v>
      </c>
      <c r="B14006" s="2">
        <v>42841</v>
      </c>
      <c r="C14006" t="s">
        <v>934</v>
      </c>
      <c r="D14006" t="s">
        <v>17</v>
      </c>
      <c r="E14006" t="s">
        <v>1390</v>
      </c>
      <c r="F14006" t="s">
        <v>3866</v>
      </c>
      <c r="G14006" t="s">
        <v>238</v>
      </c>
      <c r="H14006" t="s">
        <v>106</v>
      </c>
      <c r="I14006" t="s">
        <v>2983</v>
      </c>
      <c r="J14006" t="s">
        <v>15</v>
      </c>
      <c r="K14006" t="s">
        <v>4432</v>
      </c>
      <c r="M14006" t="str">
        <f t="shared" si="218"/>
        <v>42841Washington Wizards</v>
      </c>
    </row>
    <row r="14007" spans="1:13" ht="17">
      <c r="A14007" t="s">
        <v>18513</v>
      </c>
      <c r="B14007" s="2">
        <v>42139</v>
      </c>
      <c r="C14007" t="s">
        <v>934</v>
      </c>
      <c r="D14007" t="s">
        <v>9</v>
      </c>
      <c r="E14007" t="s">
        <v>819</v>
      </c>
      <c r="F14007" t="s">
        <v>3867</v>
      </c>
      <c r="G14007" t="s">
        <v>97</v>
      </c>
      <c r="H14007" t="s">
        <v>387</v>
      </c>
      <c r="I14007" t="s">
        <v>2983</v>
      </c>
      <c r="J14007" t="s">
        <v>15</v>
      </c>
      <c r="K14007" t="s">
        <v>4432</v>
      </c>
      <c r="M14007" t="str">
        <f t="shared" si="218"/>
        <v>42139Washington Wizards</v>
      </c>
    </row>
    <row r="14008" spans="1:13" ht="17">
      <c r="A14008" t="s">
        <v>18514</v>
      </c>
      <c r="B14008" s="2">
        <v>42137</v>
      </c>
      <c r="C14008" t="s">
        <v>4409</v>
      </c>
      <c r="D14008" t="s">
        <v>9</v>
      </c>
      <c r="E14008" t="s">
        <v>3573</v>
      </c>
      <c r="F14008" t="s">
        <v>3867</v>
      </c>
      <c r="G14008" t="s">
        <v>624</v>
      </c>
      <c r="H14008" t="s">
        <v>369</v>
      </c>
      <c r="I14008" t="s">
        <v>2983</v>
      </c>
      <c r="J14008" t="s">
        <v>15</v>
      </c>
      <c r="K14008" t="s">
        <v>4432</v>
      </c>
      <c r="M14008" t="str">
        <f t="shared" si="218"/>
        <v>42137Washington Wizards</v>
      </c>
    </row>
    <row r="14009" spans="1:13" ht="17">
      <c r="A14009" t="s">
        <v>18515</v>
      </c>
      <c r="B14009" s="2">
        <v>42135</v>
      </c>
      <c r="C14009" t="s">
        <v>934</v>
      </c>
      <c r="D14009" t="s">
        <v>9</v>
      </c>
      <c r="E14009" t="s">
        <v>828</v>
      </c>
      <c r="F14009" t="s">
        <v>3867</v>
      </c>
      <c r="G14009" t="s">
        <v>455</v>
      </c>
      <c r="H14009" t="s">
        <v>424</v>
      </c>
      <c r="I14009" t="s">
        <v>2983</v>
      </c>
      <c r="J14009" t="s">
        <v>15</v>
      </c>
      <c r="K14009" t="s">
        <v>4432</v>
      </c>
      <c r="M14009" t="str">
        <f t="shared" si="218"/>
        <v>42135Washington Wizards</v>
      </c>
    </row>
    <row r="14010" spans="1:13" ht="17">
      <c r="A14010" t="s">
        <v>18516</v>
      </c>
      <c r="B14010" s="2">
        <v>42133</v>
      </c>
      <c r="C14010" t="s">
        <v>934</v>
      </c>
      <c r="D14010" t="s">
        <v>17</v>
      </c>
      <c r="E14010" t="s">
        <v>1004</v>
      </c>
      <c r="F14010" t="s">
        <v>3867</v>
      </c>
      <c r="G14010" t="s">
        <v>350</v>
      </c>
      <c r="H14010" t="s">
        <v>335</v>
      </c>
      <c r="I14010" t="s">
        <v>2983</v>
      </c>
      <c r="J14010" t="s">
        <v>15</v>
      </c>
      <c r="K14010" t="s">
        <v>4432</v>
      </c>
      <c r="M14010" t="str">
        <f t="shared" si="218"/>
        <v>42133Washington Wizards</v>
      </c>
    </row>
    <row r="14011" spans="1:13" ht="17">
      <c r="A14011" t="s">
        <v>18517</v>
      </c>
      <c r="B14011" s="2">
        <v>42129</v>
      </c>
      <c r="C14011" t="s">
        <v>4409</v>
      </c>
      <c r="D14011" t="s">
        <v>9</v>
      </c>
      <c r="E14011" t="s">
        <v>2018</v>
      </c>
      <c r="F14011" t="s">
        <v>3867</v>
      </c>
      <c r="G14011" t="s">
        <v>479</v>
      </c>
      <c r="H14011" t="s">
        <v>297</v>
      </c>
      <c r="I14011" t="s">
        <v>2983</v>
      </c>
      <c r="J14011" t="s">
        <v>15</v>
      </c>
      <c r="K14011" t="s">
        <v>4432</v>
      </c>
      <c r="M14011" t="str">
        <f t="shared" si="218"/>
        <v>42129Washington Wizards</v>
      </c>
    </row>
    <row r="14012" spans="1:13" ht="17">
      <c r="A14012" t="s">
        <v>18518</v>
      </c>
      <c r="B14012" s="2">
        <v>42127</v>
      </c>
      <c r="C14012" t="s">
        <v>4409</v>
      </c>
      <c r="D14012" t="s">
        <v>17</v>
      </c>
      <c r="E14012" t="s">
        <v>294</v>
      </c>
      <c r="F14012" t="s">
        <v>3867</v>
      </c>
      <c r="G14012" t="s">
        <v>36</v>
      </c>
      <c r="H14012" t="s">
        <v>277</v>
      </c>
      <c r="I14012" t="s">
        <v>2983</v>
      </c>
      <c r="J14012" t="s">
        <v>15</v>
      </c>
      <c r="K14012" t="s">
        <v>4432</v>
      </c>
      <c r="M14012" t="str">
        <f t="shared" si="218"/>
        <v>42127Washington Wizards</v>
      </c>
    </row>
    <row r="14013" spans="1:13" ht="17">
      <c r="A14013" t="s">
        <v>18519</v>
      </c>
      <c r="B14013" s="2">
        <v>42120</v>
      </c>
      <c r="C14013" t="s">
        <v>70</v>
      </c>
      <c r="D14013" t="s">
        <v>17</v>
      </c>
      <c r="E14013" t="s">
        <v>3967</v>
      </c>
      <c r="F14013" t="s">
        <v>3866</v>
      </c>
      <c r="G14013" t="s">
        <v>240</v>
      </c>
      <c r="H14013" t="s">
        <v>114</v>
      </c>
      <c r="I14013" t="s">
        <v>2983</v>
      </c>
      <c r="J14013" t="s">
        <v>15</v>
      </c>
      <c r="K14013" t="s">
        <v>4432</v>
      </c>
      <c r="M14013" t="str">
        <f t="shared" si="218"/>
        <v>42120Washington Wizards</v>
      </c>
    </row>
    <row r="14014" spans="1:13" ht="17">
      <c r="A14014" t="s">
        <v>18520</v>
      </c>
      <c r="B14014" s="2">
        <v>42118</v>
      </c>
      <c r="C14014" t="s">
        <v>70</v>
      </c>
      <c r="D14014" t="s">
        <v>17</v>
      </c>
      <c r="E14014" t="s">
        <v>674</v>
      </c>
      <c r="F14014" t="s">
        <v>3866</v>
      </c>
      <c r="G14014" t="s">
        <v>271</v>
      </c>
      <c r="H14014" t="s">
        <v>528</v>
      </c>
      <c r="I14014" t="s">
        <v>2983</v>
      </c>
      <c r="J14014" t="s">
        <v>15</v>
      </c>
      <c r="K14014" t="s">
        <v>4432</v>
      </c>
      <c r="M14014" t="str">
        <f t="shared" si="218"/>
        <v>42118Washington Wizards</v>
      </c>
    </row>
    <row r="14015" spans="1:13" ht="17">
      <c r="A14015" t="s">
        <v>18521</v>
      </c>
      <c r="B14015" s="2">
        <v>42115</v>
      </c>
      <c r="C14015" t="s">
        <v>4404</v>
      </c>
      <c r="D14015" t="s">
        <v>17</v>
      </c>
      <c r="E14015" t="s">
        <v>108</v>
      </c>
      <c r="F14015" t="s">
        <v>3866</v>
      </c>
      <c r="G14015" t="s">
        <v>23</v>
      </c>
      <c r="H14015" t="s">
        <v>560</v>
      </c>
      <c r="I14015" t="s">
        <v>2983</v>
      </c>
      <c r="J14015" t="s">
        <v>15</v>
      </c>
      <c r="K14015" t="s">
        <v>4432</v>
      </c>
      <c r="M14015" t="str">
        <f t="shared" si="218"/>
        <v>42115Washington Wizards</v>
      </c>
    </row>
    <row r="14016" spans="1:13" ht="17">
      <c r="A14016" t="s">
        <v>18522</v>
      </c>
      <c r="B14016" s="2">
        <v>42112</v>
      </c>
      <c r="C14016" t="s">
        <v>4404</v>
      </c>
      <c r="D14016" t="s">
        <v>17</v>
      </c>
      <c r="E14016" t="s">
        <v>3968</v>
      </c>
      <c r="F14016" t="s">
        <v>3866</v>
      </c>
      <c r="G14016" t="s">
        <v>350</v>
      </c>
      <c r="H14016" t="s">
        <v>374</v>
      </c>
      <c r="I14016" t="s">
        <v>2983</v>
      </c>
      <c r="J14016" t="s">
        <v>15</v>
      </c>
      <c r="K14016" t="s">
        <v>4432</v>
      </c>
      <c r="M14016" t="str">
        <f t="shared" si="218"/>
        <v>42112Washington Wizards</v>
      </c>
    </row>
    <row r="14017" spans="1:13" ht="17">
      <c r="A14017" t="s">
        <v>18523</v>
      </c>
      <c r="B14017" s="2">
        <v>41774</v>
      </c>
      <c r="C14017" t="s">
        <v>81</v>
      </c>
      <c r="D14017" t="s">
        <v>9</v>
      </c>
      <c r="E14017" t="s">
        <v>571</v>
      </c>
      <c r="F14017" t="s">
        <v>3867</v>
      </c>
      <c r="G14017" t="s">
        <v>178</v>
      </c>
      <c r="H14017" t="s">
        <v>741</v>
      </c>
      <c r="I14017" t="s">
        <v>2983</v>
      </c>
      <c r="J14017" t="s">
        <v>15</v>
      </c>
      <c r="K14017" t="s">
        <v>4432</v>
      </c>
      <c r="M14017" t="str">
        <f t="shared" si="218"/>
        <v>41774Washington Wizards</v>
      </c>
    </row>
    <row r="14018" spans="1:13" ht="17">
      <c r="A14018" t="s">
        <v>18524</v>
      </c>
      <c r="B14018" s="2">
        <v>41772</v>
      </c>
      <c r="C14018" t="s">
        <v>4380</v>
      </c>
      <c r="D14018" t="s">
        <v>17</v>
      </c>
      <c r="E14018" t="s">
        <v>3766</v>
      </c>
      <c r="F14018" t="s">
        <v>3867</v>
      </c>
      <c r="G14018" t="s">
        <v>36</v>
      </c>
      <c r="H14018" t="s">
        <v>663</v>
      </c>
      <c r="I14018" t="s">
        <v>2983</v>
      </c>
      <c r="J14018" t="s">
        <v>15</v>
      </c>
      <c r="K14018" t="s">
        <v>4432</v>
      </c>
      <c r="M14018" t="str">
        <f t="shared" ref="M14018:M14081" si="219">CONCATENATE(B14018,K14018)</f>
        <v>41772Washington Wizards</v>
      </c>
    </row>
    <row r="14019" spans="1:13" ht="17">
      <c r="A14019" t="s">
        <v>18525</v>
      </c>
      <c r="B14019" s="2">
        <v>41770</v>
      </c>
      <c r="C14019" t="s">
        <v>81</v>
      </c>
      <c r="D14019" t="s">
        <v>9</v>
      </c>
      <c r="E14019" t="s">
        <v>223</v>
      </c>
      <c r="F14019" t="s">
        <v>3867</v>
      </c>
      <c r="G14019" t="s">
        <v>130</v>
      </c>
      <c r="H14019" t="s">
        <v>648</v>
      </c>
      <c r="I14019" t="s">
        <v>2983</v>
      </c>
      <c r="J14019" t="s">
        <v>15</v>
      </c>
      <c r="K14019" t="s">
        <v>4432</v>
      </c>
      <c r="M14019" t="str">
        <f t="shared" si="219"/>
        <v>41770Washington Wizards</v>
      </c>
    </row>
    <row r="14020" spans="1:13" ht="17">
      <c r="A14020" t="s">
        <v>18526</v>
      </c>
      <c r="B14020" s="2">
        <v>41768</v>
      </c>
      <c r="C14020" t="s">
        <v>81</v>
      </c>
      <c r="D14020" t="s">
        <v>9</v>
      </c>
      <c r="E14020" t="s">
        <v>3969</v>
      </c>
      <c r="F14020" t="s">
        <v>3867</v>
      </c>
      <c r="G14020" t="s">
        <v>170</v>
      </c>
      <c r="H14020" t="s">
        <v>699</v>
      </c>
      <c r="I14020" t="s">
        <v>2983</v>
      </c>
      <c r="J14020" t="s">
        <v>15</v>
      </c>
      <c r="K14020" t="s">
        <v>4432</v>
      </c>
      <c r="M14020" t="str">
        <f t="shared" si="219"/>
        <v>41768Washington Wizards</v>
      </c>
    </row>
    <row r="14021" spans="1:13" ht="17">
      <c r="A14021" t="s">
        <v>18527</v>
      </c>
      <c r="B14021" s="2">
        <v>41766</v>
      </c>
      <c r="C14021" t="s">
        <v>4380</v>
      </c>
      <c r="D14021" t="s">
        <v>9</v>
      </c>
      <c r="E14021" t="s">
        <v>3482</v>
      </c>
      <c r="F14021" t="s">
        <v>3867</v>
      </c>
      <c r="G14021" t="s">
        <v>23</v>
      </c>
      <c r="H14021" t="s">
        <v>606</v>
      </c>
      <c r="I14021" t="s">
        <v>2983</v>
      </c>
      <c r="J14021" t="s">
        <v>15</v>
      </c>
      <c r="K14021" t="s">
        <v>4432</v>
      </c>
      <c r="M14021" t="str">
        <f t="shared" si="219"/>
        <v>41766Washington Wizards</v>
      </c>
    </row>
    <row r="14022" spans="1:13" ht="17">
      <c r="A14022" t="s">
        <v>18528</v>
      </c>
      <c r="B14022" s="2">
        <v>41764</v>
      </c>
      <c r="C14022" t="s">
        <v>4380</v>
      </c>
      <c r="D14022" t="s">
        <v>17</v>
      </c>
      <c r="E14022" t="s">
        <v>282</v>
      </c>
      <c r="F14022" t="s">
        <v>3867</v>
      </c>
      <c r="G14022" t="s">
        <v>350</v>
      </c>
      <c r="H14022" t="s">
        <v>744</v>
      </c>
      <c r="I14022" t="s">
        <v>2983</v>
      </c>
      <c r="J14022" t="s">
        <v>15</v>
      </c>
      <c r="K14022" t="s">
        <v>4432</v>
      </c>
      <c r="M14022" t="str">
        <f t="shared" si="219"/>
        <v>41764Washington Wizards</v>
      </c>
    </row>
    <row r="14023" spans="1:13" ht="17">
      <c r="A14023" t="s">
        <v>18529</v>
      </c>
      <c r="B14023" s="2">
        <v>41758</v>
      </c>
      <c r="C14023" t="s">
        <v>4383</v>
      </c>
      <c r="D14023" t="s">
        <v>17</v>
      </c>
      <c r="E14023" t="s">
        <v>3970</v>
      </c>
      <c r="F14023" t="s">
        <v>3866</v>
      </c>
      <c r="G14023" t="s">
        <v>309</v>
      </c>
      <c r="H14023" t="s">
        <v>699</v>
      </c>
      <c r="I14023" t="s">
        <v>2983</v>
      </c>
      <c r="J14023" t="s">
        <v>15</v>
      </c>
      <c r="K14023" t="s">
        <v>4432</v>
      </c>
      <c r="M14023" t="str">
        <f t="shared" si="219"/>
        <v>41758Washington Wizards</v>
      </c>
    </row>
    <row r="14024" spans="1:13" ht="17">
      <c r="A14024" t="s">
        <v>18530</v>
      </c>
      <c r="B14024" s="2">
        <v>41756</v>
      </c>
      <c r="C14024" t="s">
        <v>142</v>
      </c>
      <c r="D14024" t="s">
        <v>17</v>
      </c>
      <c r="E14024" t="s">
        <v>875</v>
      </c>
      <c r="F14024" t="s">
        <v>3866</v>
      </c>
      <c r="G14024" t="s">
        <v>164</v>
      </c>
      <c r="H14024" t="s">
        <v>744</v>
      </c>
      <c r="I14024" t="s">
        <v>2983</v>
      </c>
      <c r="J14024" t="s">
        <v>15</v>
      </c>
      <c r="K14024" t="s">
        <v>4432</v>
      </c>
      <c r="M14024" t="str">
        <f t="shared" si="219"/>
        <v>41756Washington Wizards</v>
      </c>
    </row>
    <row r="14025" spans="1:13" ht="17">
      <c r="A14025" t="s">
        <v>18531</v>
      </c>
      <c r="B14025" s="2">
        <v>41754</v>
      </c>
      <c r="C14025" t="s">
        <v>142</v>
      </c>
      <c r="D14025" t="s">
        <v>9</v>
      </c>
      <c r="E14025" t="s">
        <v>49</v>
      </c>
      <c r="F14025" t="s">
        <v>3866</v>
      </c>
      <c r="G14025" t="s">
        <v>97</v>
      </c>
      <c r="H14025" t="s">
        <v>758</v>
      </c>
      <c r="I14025" t="s">
        <v>2983</v>
      </c>
      <c r="J14025" t="s">
        <v>15</v>
      </c>
      <c r="K14025" t="s">
        <v>4432</v>
      </c>
      <c r="M14025" t="str">
        <f t="shared" si="219"/>
        <v>41754Washington Wizards</v>
      </c>
    </row>
    <row r="14026" spans="1:13" ht="17">
      <c r="A14026" t="s">
        <v>18532</v>
      </c>
      <c r="B14026" s="2">
        <v>41751</v>
      </c>
      <c r="C14026" t="s">
        <v>4383</v>
      </c>
      <c r="D14026" t="s">
        <v>17</v>
      </c>
      <c r="E14026" t="s">
        <v>525</v>
      </c>
      <c r="F14026" t="s">
        <v>3866</v>
      </c>
      <c r="G14026" t="s">
        <v>23</v>
      </c>
      <c r="H14026" t="s">
        <v>758</v>
      </c>
      <c r="I14026" t="s">
        <v>2983</v>
      </c>
      <c r="J14026" t="s">
        <v>15</v>
      </c>
      <c r="K14026" t="s">
        <v>4432</v>
      </c>
      <c r="M14026" t="str">
        <f t="shared" si="219"/>
        <v>41751Washington Wizards</v>
      </c>
    </row>
    <row r="14027" spans="1:13" ht="17">
      <c r="A14027" t="s">
        <v>18533</v>
      </c>
      <c r="B14027" s="2">
        <v>41749</v>
      </c>
      <c r="C14027" t="s">
        <v>4383</v>
      </c>
      <c r="D14027" t="s">
        <v>17</v>
      </c>
      <c r="E14027" t="s">
        <v>143</v>
      </c>
      <c r="F14027" t="s">
        <v>3866</v>
      </c>
      <c r="G14027" t="s">
        <v>367</v>
      </c>
      <c r="H14027" t="s">
        <v>1682</v>
      </c>
      <c r="I14027" t="s">
        <v>2983</v>
      </c>
      <c r="J14027" t="s">
        <v>15</v>
      </c>
      <c r="K14027" t="s">
        <v>4432</v>
      </c>
      <c r="M14027" t="str">
        <f t="shared" si="219"/>
        <v>41749Washington Wizards</v>
      </c>
    </row>
    <row r="14028" spans="1:13" ht="17">
      <c r="A14028" t="s">
        <v>18534</v>
      </c>
      <c r="B14028" s="2">
        <v>43201</v>
      </c>
      <c r="C14028" t="s">
        <v>107</v>
      </c>
      <c r="D14028" t="s">
        <v>17</v>
      </c>
      <c r="E14028" t="s">
        <v>1391</v>
      </c>
      <c r="F14028" t="s">
        <v>11</v>
      </c>
      <c r="G14028" t="s">
        <v>218</v>
      </c>
      <c r="H14028" t="s">
        <v>80</v>
      </c>
      <c r="I14028" t="s">
        <v>3971</v>
      </c>
      <c r="J14028" t="s">
        <v>17</v>
      </c>
      <c r="K14028" t="s">
        <v>4423</v>
      </c>
      <c r="M14028" t="str">
        <f t="shared" si="219"/>
        <v>43201Minnesota Timberwolves</v>
      </c>
    </row>
    <row r="14029" spans="1:13" ht="17">
      <c r="A14029" t="s">
        <v>18535</v>
      </c>
      <c r="B14029" s="2">
        <v>43199</v>
      </c>
      <c r="C14029" t="s">
        <v>61</v>
      </c>
      <c r="D14029" t="s">
        <v>17</v>
      </c>
      <c r="E14029" t="s">
        <v>1147</v>
      </c>
      <c r="F14029" t="s">
        <v>11</v>
      </c>
      <c r="G14029" t="s">
        <v>3972</v>
      </c>
      <c r="H14029" t="s">
        <v>100</v>
      </c>
      <c r="I14029" t="s">
        <v>3971</v>
      </c>
      <c r="J14029" t="s">
        <v>17</v>
      </c>
      <c r="K14029" t="s">
        <v>4423</v>
      </c>
      <c r="M14029" t="str">
        <f t="shared" si="219"/>
        <v>43199Minnesota Timberwolves</v>
      </c>
    </row>
    <row r="14030" spans="1:13" ht="17">
      <c r="A14030" t="s">
        <v>18536</v>
      </c>
      <c r="B14030" s="2">
        <v>43196</v>
      </c>
      <c r="C14030" t="s">
        <v>4407</v>
      </c>
      <c r="D14030" t="s">
        <v>17</v>
      </c>
      <c r="E14030" t="s">
        <v>1221</v>
      </c>
      <c r="F14030" t="s">
        <v>11</v>
      </c>
      <c r="G14030" t="s">
        <v>212</v>
      </c>
      <c r="H14030" t="s">
        <v>478</v>
      </c>
      <c r="I14030" t="s">
        <v>3971</v>
      </c>
      <c r="J14030" t="s">
        <v>17</v>
      </c>
      <c r="K14030" t="s">
        <v>4423</v>
      </c>
      <c r="M14030" t="str">
        <f t="shared" si="219"/>
        <v>43196Minnesota Timberwolves</v>
      </c>
    </row>
    <row r="14031" spans="1:13" ht="17">
      <c r="A14031" t="s">
        <v>18537</v>
      </c>
      <c r="B14031" s="2">
        <v>43195</v>
      </c>
      <c r="C14031" t="s">
        <v>4402</v>
      </c>
      <c r="D14031" t="s">
        <v>9</v>
      </c>
      <c r="E14031" t="s">
        <v>208</v>
      </c>
      <c r="F14031" t="s">
        <v>11</v>
      </c>
      <c r="G14031" t="s">
        <v>36</v>
      </c>
      <c r="H14031" t="s">
        <v>926</v>
      </c>
      <c r="I14031" t="s">
        <v>3971</v>
      </c>
      <c r="J14031" t="s">
        <v>17</v>
      </c>
      <c r="K14031" t="s">
        <v>4423</v>
      </c>
      <c r="M14031" t="str">
        <f t="shared" si="219"/>
        <v>43195Minnesota Timberwolves</v>
      </c>
    </row>
    <row r="14032" spans="1:13" ht="17">
      <c r="A14032" t="s">
        <v>18538</v>
      </c>
      <c r="B14032" s="2">
        <v>43191</v>
      </c>
      <c r="C14032" t="s">
        <v>111</v>
      </c>
      <c r="D14032" t="s">
        <v>9</v>
      </c>
      <c r="E14032" t="s">
        <v>882</v>
      </c>
      <c r="F14032" t="s">
        <v>11</v>
      </c>
      <c r="G14032" t="s">
        <v>85</v>
      </c>
      <c r="H14032" t="s">
        <v>106</v>
      </c>
      <c r="I14032" t="s">
        <v>3971</v>
      </c>
      <c r="J14032" t="s">
        <v>17</v>
      </c>
      <c r="K14032" t="s">
        <v>4423</v>
      </c>
      <c r="M14032" t="str">
        <f t="shared" si="219"/>
        <v>43191Minnesota Timberwolves</v>
      </c>
    </row>
    <row r="14033" spans="1:13" ht="17">
      <c r="A14033" t="s">
        <v>18539</v>
      </c>
      <c r="B14033" s="2">
        <v>43189</v>
      </c>
      <c r="C14033" t="s">
        <v>4399</v>
      </c>
      <c r="D14033" t="s">
        <v>17</v>
      </c>
      <c r="E14033" t="s">
        <v>590</v>
      </c>
      <c r="F14033" t="s">
        <v>11</v>
      </c>
      <c r="G14033" t="s">
        <v>89</v>
      </c>
      <c r="H14033" t="s">
        <v>44</v>
      </c>
      <c r="I14033" t="s">
        <v>3971</v>
      </c>
      <c r="J14033" t="s">
        <v>17</v>
      </c>
      <c r="K14033" t="s">
        <v>4423</v>
      </c>
      <c r="M14033" t="str">
        <f t="shared" si="219"/>
        <v>43189Minnesota Timberwolves</v>
      </c>
    </row>
    <row r="14034" spans="1:13" ht="17">
      <c r="A14034" t="s">
        <v>18540</v>
      </c>
      <c r="B14034" s="2">
        <v>43187</v>
      </c>
      <c r="C14034" t="s">
        <v>934</v>
      </c>
      <c r="D14034" t="s">
        <v>17</v>
      </c>
      <c r="E14034" t="s">
        <v>3973</v>
      </c>
      <c r="F14034" t="s">
        <v>11</v>
      </c>
      <c r="G14034" t="s">
        <v>866</v>
      </c>
      <c r="H14034" t="s">
        <v>950</v>
      </c>
      <c r="I14034" t="s">
        <v>3971</v>
      </c>
      <c r="J14034" t="s">
        <v>17</v>
      </c>
      <c r="K14034" t="s">
        <v>4423</v>
      </c>
      <c r="M14034" t="str">
        <f t="shared" si="219"/>
        <v>43187Minnesota Timberwolves</v>
      </c>
    </row>
    <row r="14035" spans="1:13" ht="17">
      <c r="A14035" t="s">
        <v>18541</v>
      </c>
      <c r="B14035" s="2">
        <v>43185</v>
      </c>
      <c r="C14035" t="s">
        <v>61</v>
      </c>
      <c r="D14035" t="s">
        <v>9</v>
      </c>
      <c r="E14035" t="s">
        <v>1230</v>
      </c>
      <c r="F14035" t="s">
        <v>11</v>
      </c>
      <c r="G14035" t="s">
        <v>1158</v>
      </c>
      <c r="H14035" t="s">
        <v>54</v>
      </c>
      <c r="I14035" t="s">
        <v>3971</v>
      </c>
      <c r="J14035" t="s">
        <v>17</v>
      </c>
      <c r="K14035" t="s">
        <v>4423</v>
      </c>
      <c r="M14035" t="str">
        <f t="shared" si="219"/>
        <v>43185Minnesota Timberwolves</v>
      </c>
    </row>
    <row r="14036" spans="1:13" ht="17">
      <c r="A14036" t="s">
        <v>18542</v>
      </c>
      <c r="B14036" s="2">
        <v>43183</v>
      </c>
      <c r="C14036" t="s">
        <v>4384</v>
      </c>
      <c r="D14036" t="s">
        <v>9</v>
      </c>
      <c r="E14036" t="s">
        <v>2656</v>
      </c>
      <c r="F14036" t="s">
        <v>11</v>
      </c>
      <c r="G14036" t="s">
        <v>485</v>
      </c>
      <c r="H14036" t="s">
        <v>932</v>
      </c>
      <c r="I14036" t="s">
        <v>3971</v>
      </c>
      <c r="J14036" t="s">
        <v>17</v>
      </c>
      <c r="K14036" t="s">
        <v>4423</v>
      </c>
      <c r="M14036" t="str">
        <f t="shared" si="219"/>
        <v>43183Minnesota Timberwolves</v>
      </c>
    </row>
    <row r="14037" spans="1:13" ht="17">
      <c r="A14037" t="s">
        <v>18543</v>
      </c>
      <c r="B14037" s="2">
        <v>43182</v>
      </c>
      <c r="C14037" t="s">
        <v>4398</v>
      </c>
      <c r="D14037" t="s">
        <v>17</v>
      </c>
      <c r="E14037" t="s">
        <v>628</v>
      </c>
      <c r="F14037" t="s">
        <v>11</v>
      </c>
      <c r="G14037" t="s">
        <v>305</v>
      </c>
      <c r="H14037" t="s">
        <v>943</v>
      </c>
      <c r="I14037" t="s">
        <v>3971</v>
      </c>
      <c r="J14037" t="s">
        <v>17</v>
      </c>
      <c r="K14037" t="s">
        <v>4423</v>
      </c>
      <c r="M14037" t="str">
        <f t="shared" si="219"/>
        <v>43182Minnesota Timberwolves</v>
      </c>
    </row>
    <row r="14038" spans="1:13" ht="17">
      <c r="A14038" t="s">
        <v>18544</v>
      </c>
      <c r="B14038" s="2">
        <v>43179</v>
      </c>
      <c r="C14038" t="s">
        <v>134</v>
      </c>
      <c r="D14038" t="s">
        <v>17</v>
      </c>
      <c r="E14038" t="s">
        <v>1940</v>
      </c>
      <c r="F14038" t="s">
        <v>11</v>
      </c>
      <c r="G14038" t="s">
        <v>218</v>
      </c>
      <c r="H14038" t="s">
        <v>989</v>
      </c>
      <c r="I14038" t="s">
        <v>3971</v>
      </c>
      <c r="J14038" t="s">
        <v>17</v>
      </c>
      <c r="K14038" t="s">
        <v>4423</v>
      </c>
      <c r="M14038" t="str">
        <f t="shared" si="219"/>
        <v>43179Minnesota Timberwolves</v>
      </c>
    </row>
    <row r="14039" spans="1:13" ht="17">
      <c r="A14039" t="s">
        <v>18545</v>
      </c>
      <c r="B14039" s="2">
        <v>43177</v>
      </c>
      <c r="C14039" t="s">
        <v>221</v>
      </c>
      <c r="D14039" t="s">
        <v>9</v>
      </c>
      <c r="E14039" t="s">
        <v>484</v>
      </c>
      <c r="F14039" t="s">
        <v>11</v>
      </c>
      <c r="G14039" t="s">
        <v>66</v>
      </c>
      <c r="H14039" t="s">
        <v>922</v>
      </c>
      <c r="I14039" t="s">
        <v>3971</v>
      </c>
      <c r="J14039" t="s">
        <v>17</v>
      </c>
      <c r="K14039" t="s">
        <v>4423</v>
      </c>
      <c r="M14039" t="str">
        <f t="shared" si="219"/>
        <v>43177Minnesota Timberwolves</v>
      </c>
    </row>
    <row r="14040" spans="1:13" ht="17">
      <c r="A14040" t="s">
        <v>18546</v>
      </c>
      <c r="B14040" s="2">
        <v>43176</v>
      </c>
      <c r="C14040" t="s">
        <v>4388</v>
      </c>
      <c r="D14040" t="s">
        <v>9</v>
      </c>
      <c r="E14040" t="s">
        <v>2637</v>
      </c>
      <c r="F14040" t="s">
        <v>11</v>
      </c>
      <c r="G14040" t="s">
        <v>455</v>
      </c>
      <c r="H14040" t="s">
        <v>27</v>
      </c>
      <c r="I14040" t="s">
        <v>3971</v>
      </c>
      <c r="J14040" t="s">
        <v>17</v>
      </c>
      <c r="K14040" t="s">
        <v>4423</v>
      </c>
      <c r="M14040" t="str">
        <f t="shared" si="219"/>
        <v>43176Minnesota Timberwolves</v>
      </c>
    </row>
    <row r="14041" spans="1:13" ht="17">
      <c r="A14041" t="s">
        <v>18547</v>
      </c>
      <c r="B14041" s="2">
        <v>43172</v>
      </c>
      <c r="C14041" t="s">
        <v>4386</v>
      </c>
      <c r="D14041" t="s">
        <v>17</v>
      </c>
      <c r="E14041" t="s">
        <v>1042</v>
      </c>
      <c r="F14041" t="s">
        <v>11</v>
      </c>
      <c r="G14041" t="s">
        <v>309</v>
      </c>
      <c r="H14041" t="s">
        <v>974</v>
      </c>
      <c r="I14041" t="s">
        <v>3971</v>
      </c>
      <c r="J14041" t="s">
        <v>17</v>
      </c>
      <c r="K14041" t="s">
        <v>4423</v>
      </c>
      <c r="M14041" t="str">
        <f t="shared" si="219"/>
        <v>43172Minnesota Timberwolves</v>
      </c>
    </row>
    <row r="14042" spans="1:13" ht="17">
      <c r="A14042" t="s">
        <v>18548</v>
      </c>
      <c r="B14042" s="2">
        <v>43170</v>
      </c>
      <c r="C14042" t="s">
        <v>77</v>
      </c>
      <c r="D14042" t="s">
        <v>17</v>
      </c>
      <c r="E14042" t="s">
        <v>2038</v>
      </c>
      <c r="F14042" t="s">
        <v>11</v>
      </c>
      <c r="G14042" t="s">
        <v>309</v>
      </c>
      <c r="H14042" t="s">
        <v>946</v>
      </c>
      <c r="I14042" t="s">
        <v>3971</v>
      </c>
      <c r="J14042" t="s">
        <v>17</v>
      </c>
      <c r="K14042" t="s">
        <v>4423</v>
      </c>
      <c r="M14042" t="str">
        <f t="shared" si="219"/>
        <v>43170Minnesota Timberwolves</v>
      </c>
    </row>
    <row r="14043" spans="1:13" ht="17">
      <c r="A14043" t="s">
        <v>18549</v>
      </c>
      <c r="B14043" s="2">
        <v>43167</v>
      </c>
      <c r="C14043" t="s">
        <v>28</v>
      </c>
      <c r="D14043" t="s">
        <v>9</v>
      </c>
      <c r="E14043" t="s">
        <v>991</v>
      </c>
      <c r="F14043" t="s">
        <v>11</v>
      </c>
      <c r="G14043" t="s">
        <v>85</v>
      </c>
      <c r="H14043" t="s">
        <v>974</v>
      </c>
      <c r="I14043" t="s">
        <v>3971</v>
      </c>
      <c r="J14043" t="s">
        <v>17</v>
      </c>
      <c r="K14043" t="s">
        <v>4423</v>
      </c>
      <c r="M14043" t="str">
        <f t="shared" si="219"/>
        <v>43167Minnesota Timberwolves</v>
      </c>
    </row>
    <row r="14044" spans="1:13" ht="17">
      <c r="A14044" t="s">
        <v>18550</v>
      </c>
      <c r="B14044" s="2">
        <v>43161</v>
      </c>
      <c r="C14044" t="s">
        <v>4408</v>
      </c>
      <c r="D14044" t="s">
        <v>9</v>
      </c>
      <c r="E14044" t="s">
        <v>924</v>
      </c>
      <c r="F14044" t="s">
        <v>11</v>
      </c>
      <c r="G14044" t="s">
        <v>66</v>
      </c>
      <c r="H14044" t="s">
        <v>127</v>
      </c>
      <c r="I14044" t="s">
        <v>3971</v>
      </c>
      <c r="J14044" t="s">
        <v>17</v>
      </c>
      <c r="K14044" t="s">
        <v>4423</v>
      </c>
      <c r="M14044" t="str">
        <f t="shared" si="219"/>
        <v>43161Minnesota Timberwolves</v>
      </c>
    </row>
    <row r="14045" spans="1:13" ht="17">
      <c r="A14045" t="s">
        <v>18551</v>
      </c>
      <c r="B14045" s="2">
        <v>43160</v>
      </c>
      <c r="C14045" t="s">
        <v>4393</v>
      </c>
      <c r="D14045" t="s">
        <v>9</v>
      </c>
      <c r="E14045" t="s">
        <v>361</v>
      </c>
      <c r="F14045" t="s">
        <v>11</v>
      </c>
      <c r="G14045" t="s">
        <v>469</v>
      </c>
      <c r="H14045" t="s">
        <v>483</v>
      </c>
      <c r="I14045" t="s">
        <v>3971</v>
      </c>
      <c r="J14045" t="s">
        <v>17</v>
      </c>
      <c r="K14045" t="s">
        <v>4423</v>
      </c>
      <c r="M14045" t="str">
        <f t="shared" si="219"/>
        <v>43160Minnesota Timberwolves</v>
      </c>
    </row>
    <row r="14046" spans="1:13" ht="17">
      <c r="A14046" t="s">
        <v>18552</v>
      </c>
      <c r="B14046" s="2">
        <v>43157</v>
      </c>
      <c r="C14046" t="s">
        <v>4394</v>
      </c>
      <c r="D14046" t="s">
        <v>17</v>
      </c>
      <c r="E14046" t="s">
        <v>1764</v>
      </c>
      <c r="F14046" t="s">
        <v>11</v>
      </c>
      <c r="G14046" t="s">
        <v>212</v>
      </c>
      <c r="H14046" t="s">
        <v>80</v>
      </c>
      <c r="I14046" t="s">
        <v>3971</v>
      </c>
      <c r="J14046" t="s">
        <v>17</v>
      </c>
      <c r="K14046" t="s">
        <v>4423</v>
      </c>
      <c r="M14046" t="str">
        <f t="shared" si="219"/>
        <v>43157Minnesota Timberwolves</v>
      </c>
    </row>
    <row r="14047" spans="1:13" ht="17">
      <c r="A14047" t="s">
        <v>18553</v>
      </c>
      <c r="B14047" s="2">
        <v>43155</v>
      </c>
      <c r="C14047" t="s">
        <v>142</v>
      </c>
      <c r="D14047" t="s">
        <v>17</v>
      </c>
      <c r="E14047" t="s">
        <v>1396</v>
      </c>
      <c r="F14047" t="s">
        <v>11</v>
      </c>
      <c r="G14047" t="s">
        <v>117</v>
      </c>
      <c r="H14047" t="s">
        <v>1084</v>
      </c>
      <c r="I14047" t="s">
        <v>3971</v>
      </c>
      <c r="J14047" t="s">
        <v>17</v>
      </c>
      <c r="K14047" t="s">
        <v>4423</v>
      </c>
      <c r="M14047" t="str">
        <f t="shared" si="219"/>
        <v>43155Minnesota Timberwolves</v>
      </c>
    </row>
    <row r="14048" spans="1:13" ht="17">
      <c r="A14048" t="s">
        <v>18554</v>
      </c>
      <c r="B14048" s="2">
        <v>43154</v>
      </c>
      <c r="C14048" t="s">
        <v>4395</v>
      </c>
      <c r="D14048" t="s">
        <v>9</v>
      </c>
      <c r="E14048" t="s">
        <v>2786</v>
      </c>
      <c r="F14048" t="s">
        <v>11</v>
      </c>
      <c r="G14048" t="s">
        <v>325</v>
      </c>
      <c r="H14048" t="s">
        <v>1071</v>
      </c>
      <c r="I14048" t="s">
        <v>3971</v>
      </c>
      <c r="J14048" t="s">
        <v>17</v>
      </c>
      <c r="K14048" t="s">
        <v>4423</v>
      </c>
      <c r="M14048" t="str">
        <f t="shared" si="219"/>
        <v>43154Minnesota Timberwolves</v>
      </c>
    </row>
    <row r="14049" spans="1:13" ht="17">
      <c r="A14049" t="s">
        <v>18555</v>
      </c>
      <c r="B14049" s="2">
        <v>43146</v>
      </c>
      <c r="C14049" t="s">
        <v>225</v>
      </c>
      <c r="D14049" t="s">
        <v>17</v>
      </c>
      <c r="E14049" t="s">
        <v>1453</v>
      </c>
      <c r="F14049" t="s">
        <v>11</v>
      </c>
      <c r="G14049" t="s">
        <v>43</v>
      </c>
      <c r="H14049" t="s">
        <v>1945</v>
      </c>
      <c r="I14049" t="s">
        <v>3971</v>
      </c>
      <c r="J14049" t="s">
        <v>17</v>
      </c>
      <c r="K14049" t="s">
        <v>4423</v>
      </c>
      <c r="M14049" t="str">
        <f t="shared" si="219"/>
        <v>43146Minnesota Timberwolves</v>
      </c>
    </row>
    <row r="14050" spans="1:13" ht="17">
      <c r="A14050" t="s">
        <v>18556</v>
      </c>
      <c r="B14050" s="2">
        <v>43144</v>
      </c>
      <c r="C14050" t="s">
        <v>221</v>
      </c>
      <c r="D14050" t="s">
        <v>9</v>
      </c>
      <c r="E14050" t="s">
        <v>1845</v>
      </c>
      <c r="F14050" t="s">
        <v>11</v>
      </c>
      <c r="G14050" t="s">
        <v>99</v>
      </c>
      <c r="H14050" t="s">
        <v>932</v>
      </c>
      <c r="I14050" t="s">
        <v>3971</v>
      </c>
      <c r="J14050" t="s">
        <v>17</v>
      </c>
      <c r="K14050" t="s">
        <v>4423</v>
      </c>
      <c r="M14050" t="str">
        <f t="shared" si="219"/>
        <v>43144Minnesota Timberwolves</v>
      </c>
    </row>
    <row r="14051" spans="1:13" ht="17">
      <c r="A14051" t="s">
        <v>18557</v>
      </c>
      <c r="B14051" s="2">
        <v>43142</v>
      </c>
      <c r="C14051" t="s">
        <v>229</v>
      </c>
      <c r="D14051" t="s">
        <v>17</v>
      </c>
      <c r="E14051" t="s">
        <v>1469</v>
      </c>
      <c r="F14051" t="s">
        <v>11</v>
      </c>
      <c r="G14051" t="s">
        <v>345</v>
      </c>
      <c r="H14051" t="s">
        <v>148</v>
      </c>
      <c r="I14051" t="s">
        <v>3971</v>
      </c>
      <c r="J14051" t="s">
        <v>17</v>
      </c>
      <c r="K14051" t="s">
        <v>4423</v>
      </c>
      <c r="M14051" t="str">
        <f t="shared" si="219"/>
        <v>43142Minnesota Timberwolves</v>
      </c>
    </row>
    <row r="14052" spans="1:13" ht="17">
      <c r="A14052" t="s">
        <v>18558</v>
      </c>
      <c r="B14052" s="2">
        <v>43140</v>
      </c>
      <c r="C14052" t="s">
        <v>4383</v>
      </c>
      <c r="D14052" t="s">
        <v>9</v>
      </c>
      <c r="E14052" t="s">
        <v>2940</v>
      </c>
      <c r="F14052" t="s">
        <v>11</v>
      </c>
      <c r="G14052" t="s">
        <v>305</v>
      </c>
      <c r="H14052" t="s">
        <v>80</v>
      </c>
      <c r="I14052" t="s">
        <v>3971</v>
      </c>
      <c r="J14052" t="s">
        <v>17</v>
      </c>
      <c r="K14052" t="s">
        <v>4423</v>
      </c>
      <c r="M14052" t="str">
        <f t="shared" si="219"/>
        <v>43140Minnesota Timberwolves</v>
      </c>
    </row>
    <row r="14053" spans="1:13" ht="17">
      <c r="A14053" t="s">
        <v>18559</v>
      </c>
      <c r="B14053" s="2">
        <v>43138</v>
      </c>
      <c r="C14053" t="s">
        <v>4381</v>
      </c>
      <c r="D14053" t="s">
        <v>9</v>
      </c>
      <c r="E14053" t="s">
        <v>3817</v>
      </c>
      <c r="F14053" t="s">
        <v>11</v>
      </c>
      <c r="G14053" t="s">
        <v>130</v>
      </c>
      <c r="H14053" t="s">
        <v>1510</v>
      </c>
      <c r="I14053" t="s">
        <v>3971</v>
      </c>
      <c r="J14053" t="s">
        <v>17</v>
      </c>
      <c r="K14053" t="s">
        <v>4423</v>
      </c>
      <c r="M14053" t="str">
        <f t="shared" si="219"/>
        <v>43138Minnesota Timberwolves</v>
      </c>
    </row>
    <row r="14054" spans="1:13" ht="17">
      <c r="A14054" t="s">
        <v>18560</v>
      </c>
      <c r="B14054" s="2">
        <v>43134</v>
      </c>
      <c r="C14054" t="s">
        <v>204</v>
      </c>
      <c r="D14054" t="s">
        <v>17</v>
      </c>
      <c r="E14054" t="s">
        <v>237</v>
      </c>
      <c r="F14054" t="s">
        <v>11</v>
      </c>
      <c r="G14054" t="s">
        <v>19</v>
      </c>
      <c r="H14054" t="s">
        <v>922</v>
      </c>
      <c r="I14054" t="s">
        <v>3971</v>
      </c>
      <c r="J14054" t="s">
        <v>17</v>
      </c>
      <c r="K14054" t="s">
        <v>4423</v>
      </c>
      <c r="M14054" t="str">
        <f t="shared" si="219"/>
        <v>43134Minnesota Timberwolves</v>
      </c>
    </row>
    <row r="14055" spans="1:13" ht="17">
      <c r="A14055" t="s">
        <v>18561</v>
      </c>
      <c r="B14055" s="2">
        <v>43132</v>
      </c>
      <c r="C14055" t="s">
        <v>149</v>
      </c>
      <c r="D14055" t="s">
        <v>17</v>
      </c>
      <c r="E14055" t="s">
        <v>527</v>
      </c>
      <c r="F14055" t="s">
        <v>11</v>
      </c>
      <c r="G14055" t="s">
        <v>312</v>
      </c>
      <c r="H14055" t="s">
        <v>162</v>
      </c>
      <c r="I14055" t="s">
        <v>3971</v>
      </c>
      <c r="J14055" t="s">
        <v>17</v>
      </c>
      <c r="K14055" t="s">
        <v>4423</v>
      </c>
      <c r="M14055" t="str">
        <f t="shared" si="219"/>
        <v>43132Minnesota Timberwolves</v>
      </c>
    </row>
    <row r="14056" spans="1:13" ht="17">
      <c r="A14056" t="s">
        <v>18562</v>
      </c>
      <c r="B14056" s="2">
        <v>43130</v>
      </c>
      <c r="C14056" t="s">
        <v>4404</v>
      </c>
      <c r="D14056" t="s">
        <v>9</v>
      </c>
      <c r="E14056" t="s">
        <v>1374</v>
      </c>
      <c r="F14056" t="s">
        <v>11</v>
      </c>
      <c r="G14056" t="s">
        <v>50</v>
      </c>
      <c r="H14056" t="s">
        <v>960</v>
      </c>
      <c r="I14056" t="s">
        <v>3971</v>
      </c>
      <c r="J14056" t="s">
        <v>17</v>
      </c>
      <c r="K14056" t="s">
        <v>4423</v>
      </c>
      <c r="M14056" t="str">
        <f t="shared" si="219"/>
        <v>43130Minnesota Timberwolves</v>
      </c>
    </row>
    <row r="14057" spans="1:13" ht="17">
      <c r="A14057" t="s">
        <v>18563</v>
      </c>
      <c r="B14057" s="2">
        <v>43129</v>
      </c>
      <c r="C14057" t="s">
        <v>4409</v>
      </c>
      <c r="D14057" t="s">
        <v>9</v>
      </c>
      <c r="E14057" t="s">
        <v>199</v>
      </c>
      <c r="F14057" t="s">
        <v>11</v>
      </c>
      <c r="G14057" t="s">
        <v>89</v>
      </c>
      <c r="H14057" t="s">
        <v>40</v>
      </c>
      <c r="I14057" t="s">
        <v>3971</v>
      </c>
      <c r="J14057" t="s">
        <v>17</v>
      </c>
      <c r="K14057" t="s">
        <v>4423</v>
      </c>
      <c r="M14057" t="str">
        <f t="shared" si="219"/>
        <v>43129Minnesota Timberwolves</v>
      </c>
    </row>
    <row r="14058" spans="1:13" ht="17">
      <c r="A14058" t="s">
        <v>18564</v>
      </c>
      <c r="B14058" s="2">
        <v>43127</v>
      </c>
      <c r="C14058" t="s">
        <v>45</v>
      </c>
      <c r="D14058" t="s">
        <v>17</v>
      </c>
      <c r="E14058" t="s">
        <v>1735</v>
      </c>
      <c r="F14058" t="s">
        <v>11</v>
      </c>
      <c r="G14058" t="s">
        <v>328</v>
      </c>
      <c r="H14058" t="s">
        <v>54</v>
      </c>
      <c r="I14058" t="s">
        <v>3971</v>
      </c>
      <c r="J14058" t="s">
        <v>17</v>
      </c>
      <c r="K14058" t="s">
        <v>4423</v>
      </c>
      <c r="M14058" t="str">
        <f t="shared" si="219"/>
        <v>43127Minnesota Timberwolves</v>
      </c>
    </row>
    <row r="14059" spans="1:13" ht="17">
      <c r="A14059" t="s">
        <v>18565</v>
      </c>
      <c r="B14059" s="2">
        <v>43125</v>
      </c>
      <c r="C14059" t="s">
        <v>4406</v>
      </c>
      <c r="D14059" t="s">
        <v>9</v>
      </c>
      <c r="E14059" t="s">
        <v>1995</v>
      </c>
      <c r="F14059" t="s">
        <v>11</v>
      </c>
      <c r="G14059" t="s">
        <v>1562</v>
      </c>
      <c r="H14059" t="s">
        <v>1477</v>
      </c>
      <c r="I14059" t="s">
        <v>3971</v>
      </c>
      <c r="J14059" t="s">
        <v>17</v>
      </c>
      <c r="K14059" t="s">
        <v>4423</v>
      </c>
      <c r="M14059" t="str">
        <f t="shared" si="219"/>
        <v>43125Minnesota Timberwolves</v>
      </c>
    </row>
    <row r="14060" spans="1:13" ht="17">
      <c r="A14060" t="s">
        <v>18566</v>
      </c>
      <c r="B14060" s="2">
        <v>43124</v>
      </c>
      <c r="C14060" t="s">
        <v>4393</v>
      </c>
      <c r="D14060" t="s">
        <v>9</v>
      </c>
      <c r="E14060" t="s">
        <v>2440</v>
      </c>
      <c r="F14060" t="s">
        <v>11</v>
      </c>
      <c r="G14060" t="s">
        <v>99</v>
      </c>
      <c r="H14060" t="s">
        <v>148</v>
      </c>
      <c r="I14060" t="s">
        <v>3971</v>
      </c>
      <c r="J14060" t="s">
        <v>17</v>
      </c>
      <c r="K14060" t="s">
        <v>4423</v>
      </c>
      <c r="M14060" t="str">
        <f t="shared" si="219"/>
        <v>43124Minnesota Timberwolves</v>
      </c>
    </row>
    <row r="14061" spans="1:13" ht="17">
      <c r="A14061" t="s">
        <v>18567</v>
      </c>
      <c r="B14061" s="2">
        <v>43122</v>
      </c>
      <c r="C14061" t="s">
        <v>4392</v>
      </c>
      <c r="D14061" t="s">
        <v>17</v>
      </c>
      <c r="E14061" t="s">
        <v>2777</v>
      </c>
      <c r="F14061" t="s">
        <v>11</v>
      </c>
      <c r="G14061" t="s">
        <v>334</v>
      </c>
      <c r="H14061" t="s">
        <v>950</v>
      </c>
      <c r="I14061" t="s">
        <v>3971</v>
      </c>
      <c r="J14061" t="s">
        <v>17</v>
      </c>
      <c r="K14061" t="s">
        <v>4423</v>
      </c>
      <c r="M14061" t="str">
        <f t="shared" si="219"/>
        <v>43122Minnesota Timberwolves</v>
      </c>
    </row>
    <row r="14062" spans="1:13" ht="17">
      <c r="A14062" t="s">
        <v>18568</v>
      </c>
      <c r="B14062" s="2">
        <v>43120</v>
      </c>
      <c r="C14062" t="s">
        <v>70</v>
      </c>
      <c r="D14062" t="s">
        <v>17</v>
      </c>
      <c r="E14062" t="s">
        <v>1582</v>
      </c>
      <c r="F14062" t="s">
        <v>11</v>
      </c>
      <c r="G14062" t="s">
        <v>161</v>
      </c>
      <c r="H14062" t="s">
        <v>269</v>
      </c>
      <c r="I14062" t="s">
        <v>3971</v>
      </c>
      <c r="J14062" t="s">
        <v>17</v>
      </c>
      <c r="K14062" t="s">
        <v>4423</v>
      </c>
      <c r="M14062" t="str">
        <f t="shared" si="219"/>
        <v>43120Minnesota Timberwolves</v>
      </c>
    </row>
    <row r="14063" spans="1:13" ht="17">
      <c r="A14063" t="s">
        <v>18569</v>
      </c>
      <c r="B14063" s="2">
        <v>43118</v>
      </c>
      <c r="C14063" t="s">
        <v>4395</v>
      </c>
      <c r="D14063" t="s">
        <v>9</v>
      </c>
      <c r="E14063" t="s">
        <v>1392</v>
      </c>
      <c r="F14063" t="s">
        <v>11</v>
      </c>
      <c r="G14063" t="s">
        <v>79</v>
      </c>
      <c r="H14063" t="s">
        <v>110</v>
      </c>
      <c r="I14063" t="s">
        <v>3971</v>
      </c>
      <c r="J14063" t="s">
        <v>17</v>
      </c>
      <c r="K14063" t="s">
        <v>4423</v>
      </c>
      <c r="M14063" t="str">
        <f t="shared" si="219"/>
        <v>43118Minnesota Timberwolves</v>
      </c>
    </row>
    <row r="14064" spans="1:13" ht="17">
      <c r="A14064" t="s">
        <v>18570</v>
      </c>
      <c r="B14064" s="2">
        <v>43116</v>
      </c>
      <c r="C14064" t="s">
        <v>4391</v>
      </c>
      <c r="D14064" t="s">
        <v>9</v>
      </c>
      <c r="E14064" t="s">
        <v>1353</v>
      </c>
      <c r="F14064" t="s">
        <v>11</v>
      </c>
      <c r="G14064" t="s">
        <v>184</v>
      </c>
      <c r="H14064" t="s">
        <v>103</v>
      </c>
      <c r="I14064" t="s">
        <v>3971</v>
      </c>
      <c r="J14064" t="s">
        <v>17</v>
      </c>
      <c r="K14064" t="s">
        <v>4423</v>
      </c>
      <c r="M14064" t="str">
        <f t="shared" si="219"/>
        <v>43116Minnesota Timberwolves</v>
      </c>
    </row>
    <row r="14065" spans="1:13" ht="17">
      <c r="A14065" t="s">
        <v>18571</v>
      </c>
      <c r="B14065" s="2">
        <v>43114</v>
      </c>
      <c r="C14065" t="s">
        <v>58</v>
      </c>
      <c r="D14065" t="s">
        <v>17</v>
      </c>
      <c r="E14065" t="s">
        <v>2040</v>
      </c>
      <c r="F14065" t="s">
        <v>11</v>
      </c>
      <c r="G14065" t="s">
        <v>312</v>
      </c>
      <c r="H14065" t="s">
        <v>269</v>
      </c>
      <c r="I14065" t="s">
        <v>3971</v>
      </c>
      <c r="J14065" t="s">
        <v>17</v>
      </c>
      <c r="K14065" t="s">
        <v>4423</v>
      </c>
      <c r="M14065" t="str">
        <f t="shared" si="219"/>
        <v>43114Minnesota Timberwolves</v>
      </c>
    </row>
    <row r="14066" spans="1:13" ht="17">
      <c r="A14066" t="s">
        <v>18572</v>
      </c>
      <c r="B14066" s="2">
        <v>43112</v>
      </c>
      <c r="C14066" t="s">
        <v>125</v>
      </c>
      <c r="D14066" t="s">
        <v>17</v>
      </c>
      <c r="E14066" t="s">
        <v>2561</v>
      </c>
      <c r="F14066" t="s">
        <v>11</v>
      </c>
      <c r="G14066" t="s">
        <v>155</v>
      </c>
      <c r="H14066" t="s">
        <v>31</v>
      </c>
      <c r="I14066" t="s">
        <v>3971</v>
      </c>
      <c r="J14066" t="s">
        <v>17</v>
      </c>
      <c r="K14066" t="s">
        <v>4423</v>
      </c>
      <c r="M14066" t="str">
        <f t="shared" si="219"/>
        <v>43112Minnesota Timberwolves</v>
      </c>
    </row>
    <row r="14067" spans="1:13" ht="17">
      <c r="A14067" t="s">
        <v>18573</v>
      </c>
      <c r="B14067" s="2">
        <v>43110</v>
      </c>
      <c r="C14067" t="s">
        <v>190</v>
      </c>
      <c r="D14067" t="s">
        <v>17</v>
      </c>
      <c r="E14067" t="s">
        <v>1052</v>
      </c>
      <c r="F14067" t="s">
        <v>11</v>
      </c>
      <c r="G14067" t="s">
        <v>271</v>
      </c>
      <c r="H14067" t="s">
        <v>192</v>
      </c>
      <c r="I14067" t="s">
        <v>3971</v>
      </c>
      <c r="J14067" t="s">
        <v>17</v>
      </c>
      <c r="K14067" t="s">
        <v>4423</v>
      </c>
      <c r="M14067" t="str">
        <f t="shared" si="219"/>
        <v>43110Minnesota Timberwolves</v>
      </c>
    </row>
    <row r="14068" spans="1:13" ht="17">
      <c r="A14068" t="s">
        <v>18574</v>
      </c>
      <c r="B14068" s="2">
        <v>43108</v>
      </c>
      <c r="C14068" t="s">
        <v>21</v>
      </c>
      <c r="D14068" t="s">
        <v>17</v>
      </c>
      <c r="E14068" t="s">
        <v>3974</v>
      </c>
      <c r="F14068" t="s">
        <v>11</v>
      </c>
      <c r="G14068" t="s">
        <v>30</v>
      </c>
      <c r="H14068" t="s">
        <v>1971</v>
      </c>
      <c r="I14068" t="s">
        <v>3971</v>
      </c>
      <c r="J14068" t="s">
        <v>17</v>
      </c>
      <c r="K14068" t="s">
        <v>4423</v>
      </c>
      <c r="M14068" t="str">
        <f t="shared" si="219"/>
        <v>43108Minnesota Timberwolves</v>
      </c>
    </row>
    <row r="14069" spans="1:13" ht="17">
      <c r="A14069" t="s">
        <v>18575</v>
      </c>
      <c r="B14069" s="2">
        <v>43106</v>
      </c>
      <c r="C14069" t="s">
        <v>204</v>
      </c>
      <c r="D14069" t="s">
        <v>17</v>
      </c>
      <c r="E14069" t="s">
        <v>252</v>
      </c>
      <c r="F14069" t="s">
        <v>11</v>
      </c>
      <c r="G14069" t="s">
        <v>133</v>
      </c>
      <c r="H14069" t="s">
        <v>103</v>
      </c>
      <c r="I14069" t="s">
        <v>3971</v>
      </c>
      <c r="J14069" t="s">
        <v>17</v>
      </c>
      <c r="K14069" t="s">
        <v>4423</v>
      </c>
      <c r="M14069" t="str">
        <f t="shared" si="219"/>
        <v>43106Minnesota Timberwolves</v>
      </c>
    </row>
    <row r="14070" spans="1:13" ht="17">
      <c r="A14070" t="s">
        <v>18576</v>
      </c>
      <c r="B14070" s="2">
        <v>43105</v>
      </c>
      <c r="C14070" t="s">
        <v>4390</v>
      </c>
      <c r="D14070" t="s">
        <v>9</v>
      </c>
      <c r="E14070" t="s">
        <v>515</v>
      </c>
      <c r="F14070" t="s">
        <v>11</v>
      </c>
      <c r="G14070" t="s">
        <v>287</v>
      </c>
      <c r="H14070" t="s">
        <v>118</v>
      </c>
      <c r="I14070" t="s">
        <v>3971</v>
      </c>
      <c r="J14070" t="s">
        <v>17</v>
      </c>
      <c r="K14070" t="s">
        <v>4423</v>
      </c>
      <c r="M14070" t="str">
        <f t="shared" si="219"/>
        <v>43105Minnesota Timberwolves</v>
      </c>
    </row>
    <row r="14071" spans="1:13" ht="17">
      <c r="A14071" t="s">
        <v>18577</v>
      </c>
      <c r="B14071" s="2">
        <v>43103</v>
      </c>
      <c r="C14071" t="s">
        <v>4382</v>
      </c>
      <c r="D14071" t="s">
        <v>9</v>
      </c>
      <c r="E14071" t="s">
        <v>951</v>
      </c>
      <c r="F14071" t="s">
        <v>11</v>
      </c>
      <c r="G14071" t="s">
        <v>47</v>
      </c>
      <c r="H14071" t="s">
        <v>295</v>
      </c>
      <c r="I14071" t="s">
        <v>3971</v>
      </c>
      <c r="J14071" t="s">
        <v>17</v>
      </c>
      <c r="K14071" t="s">
        <v>4423</v>
      </c>
      <c r="M14071" t="str">
        <f t="shared" si="219"/>
        <v>43103Minnesota Timberwolves</v>
      </c>
    </row>
    <row r="14072" spans="1:13" ht="17">
      <c r="A14072" t="s">
        <v>18578</v>
      </c>
      <c r="B14072" s="2">
        <v>43101</v>
      </c>
      <c r="C14072" t="s">
        <v>225</v>
      </c>
      <c r="D14072" t="s">
        <v>17</v>
      </c>
      <c r="E14072" t="s">
        <v>990</v>
      </c>
      <c r="F14072" t="s">
        <v>11</v>
      </c>
      <c r="G14072" t="s">
        <v>303</v>
      </c>
      <c r="H14072" t="s">
        <v>895</v>
      </c>
      <c r="I14072" t="s">
        <v>3971</v>
      </c>
      <c r="J14072" t="s">
        <v>17</v>
      </c>
      <c r="K14072" t="s">
        <v>4423</v>
      </c>
      <c r="M14072" t="str">
        <f t="shared" si="219"/>
        <v>43101Minnesota Timberwolves</v>
      </c>
    </row>
    <row r="14073" spans="1:13" ht="17">
      <c r="A14073" t="s">
        <v>18579</v>
      </c>
      <c r="B14073" s="2">
        <v>43100</v>
      </c>
      <c r="C14073" t="s">
        <v>4380</v>
      </c>
      <c r="D14073" t="s">
        <v>17</v>
      </c>
      <c r="E14073" t="s">
        <v>68</v>
      </c>
      <c r="F14073" t="s">
        <v>11</v>
      </c>
      <c r="G14073" t="s">
        <v>72</v>
      </c>
      <c r="H14073" t="s">
        <v>173</v>
      </c>
      <c r="I14073" t="s">
        <v>3971</v>
      </c>
      <c r="J14073" t="s">
        <v>17</v>
      </c>
      <c r="K14073" t="s">
        <v>4423</v>
      </c>
      <c r="M14073" t="str">
        <f t="shared" si="219"/>
        <v>43100Minnesota Timberwolves</v>
      </c>
    </row>
    <row r="14074" spans="1:13" ht="17">
      <c r="A14074" t="s">
        <v>18580</v>
      </c>
      <c r="B14074" s="2">
        <v>43097</v>
      </c>
      <c r="C14074" t="s">
        <v>4385</v>
      </c>
      <c r="D14074" t="s">
        <v>9</v>
      </c>
      <c r="E14074" t="s">
        <v>867</v>
      </c>
      <c r="F14074" t="s">
        <v>11</v>
      </c>
      <c r="G14074" t="s">
        <v>455</v>
      </c>
      <c r="H14074" t="s">
        <v>295</v>
      </c>
      <c r="I14074" t="s">
        <v>3971</v>
      </c>
      <c r="J14074" t="s">
        <v>17</v>
      </c>
      <c r="K14074" t="s">
        <v>4423</v>
      </c>
      <c r="M14074" t="str">
        <f t="shared" si="219"/>
        <v>43097Minnesota Timberwolves</v>
      </c>
    </row>
    <row r="14075" spans="1:13" ht="17">
      <c r="A14075" t="s">
        <v>18581</v>
      </c>
      <c r="B14075" s="2">
        <v>43096</v>
      </c>
      <c r="C14075" t="s">
        <v>107</v>
      </c>
      <c r="D14075" t="s">
        <v>17</v>
      </c>
      <c r="E14075" t="s">
        <v>1665</v>
      </c>
      <c r="F14075" t="s">
        <v>11</v>
      </c>
      <c r="G14075" t="s">
        <v>395</v>
      </c>
      <c r="H14075" t="s">
        <v>27</v>
      </c>
      <c r="I14075" t="s">
        <v>3971</v>
      </c>
      <c r="J14075" t="s">
        <v>17</v>
      </c>
      <c r="K14075" t="s">
        <v>4423</v>
      </c>
      <c r="M14075" t="str">
        <f t="shared" si="219"/>
        <v>43096Minnesota Timberwolves</v>
      </c>
    </row>
    <row r="14076" spans="1:13" ht="17">
      <c r="A14076" t="s">
        <v>18582</v>
      </c>
      <c r="B14076" s="2">
        <v>43094</v>
      </c>
      <c r="C14076" t="s">
        <v>4407</v>
      </c>
      <c r="D14076" t="s">
        <v>17</v>
      </c>
      <c r="E14076" t="s">
        <v>1962</v>
      </c>
      <c r="F14076" t="s">
        <v>11</v>
      </c>
      <c r="G14076" t="s">
        <v>312</v>
      </c>
      <c r="H14076" t="s">
        <v>80</v>
      </c>
      <c r="I14076" t="s">
        <v>3971</v>
      </c>
      <c r="J14076" t="s">
        <v>17</v>
      </c>
      <c r="K14076" t="s">
        <v>4423</v>
      </c>
      <c r="M14076" t="str">
        <f t="shared" si="219"/>
        <v>43094Minnesota Timberwolves</v>
      </c>
    </row>
    <row r="14077" spans="1:13" ht="17">
      <c r="A14077" t="s">
        <v>18583</v>
      </c>
      <c r="B14077" s="2">
        <v>43092</v>
      </c>
      <c r="C14077" t="s">
        <v>4405</v>
      </c>
      <c r="D14077" t="s">
        <v>17</v>
      </c>
      <c r="E14077" t="s">
        <v>1635</v>
      </c>
      <c r="F14077" t="s">
        <v>11</v>
      </c>
      <c r="G14077" t="s">
        <v>19</v>
      </c>
      <c r="H14077" t="s">
        <v>486</v>
      </c>
      <c r="I14077" t="s">
        <v>3971</v>
      </c>
      <c r="J14077" t="s">
        <v>17</v>
      </c>
      <c r="K14077" t="s">
        <v>4423</v>
      </c>
      <c r="M14077" t="str">
        <f t="shared" si="219"/>
        <v>43092Minnesota Timberwolves</v>
      </c>
    </row>
    <row r="14078" spans="1:13" ht="17">
      <c r="A14078" t="s">
        <v>18584</v>
      </c>
      <c r="B14078" s="2">
        <v>43089</v>
      </c>
      <c r="C14078" t="s">
        <v>4402</v>
      </c>
      <c r="D14078" t="s">
        <v>17</v>
      </c>
      <c r="E14078" t="s">
        <v>959</v>
      </c>
      <c r="F14078" t="s">
        <v>11</v>
      </c>
      <c r="G14078" t="s">
        <v>161</v>
      </c>
      <c r="H14078" t="s">
        <v>992</v>
      </c>
      <c r="I14078" t="s">
        <v>3971</v>
      </c>
      <c r="J14078" t="s">
        <v>17</v>
      </c>
      <c r="K14078" t="s">
        <v>4423</v>
      </c>
      <c r="M14078" t="str">
        <f t="shared" si="219"/>
        <v>43089Minnesota Timberwolves</v>
      </c>
    </row>
    <row r="14079" spans="1:13" ht="17">
      <c r="A14079" t="s">
        <v>18585</v>
      </c>
      <c r="B14079" s="2">
        <v>43087</v>
      </c>
      <c r="C14079" t="s">
        <v>58</v>
      </c>
      <c r="D14079" t="s">
        <v>17</v>
      </c>
      <c r="E14079" t="s">
        <v>147</v>
      </c>
      <c r="F14079" t="s">
        <v>11</v>
      </c>
      <c r="G14079" t="s">
        <v>178</v>
      </c>
      <c r="H14079" t="s">
        <v>228</v>
      </c>
      <c r="I14079" t="s">
        <v>3971</v>
      </c>
      <c r="J14079" t="s">
        <v>17</v>
      </c>
      <c r="K14079" t="s">
        <v>4423</v>
      </c>
      <c r="M14079" t="str">
        <f t="shared" si="219"/>
        <v>43087Minnesota Timberwolves</v>
      </c>
    </row>
    <row r="14080" spans="1:13" ht="17">
      <c r="A14080" t="s">
        <v>18586</v>
      </c>
      <c r="B14080" s="2">
        <v>43085</v>
      </c>
      <c r="C14080" t="s">
        <v>41</v>
      </c>
      <c r="D14080" t="s">
        <v>9</v>
      </c>
      <c r="E14080" t="s">
        <v>2297</v>
      </c>
      <c r="F14080" t="s">
        <v>11</v>
      </c>
      <c r="G14080" t="s">
        <v>466</v>
      </c>
      <c r="H14080" t="s">
        <v>44</v>
      </c>
      <c r="I14080" t="s">
        <v>3971</v>
      </c>
      <c r="J14080" t="s">
        <v>17</v>
      </c>
      <c r="K14080" t="s">
        <v>4423</v>
      </c>
      <c r="M14080" t="str">
        <f t="shared" si="219"/>
        <v>43085Minnesota Timberwolves</v>
      </c>
    </row>
    <row r="14081" spans="1:13" ht="17">
      <c r="A14081" t="s">
        <v>18587</v>
      </c>
      <c r="B14081" s="2">
        <v>43083</v>
      </c>
      <c r="C14081" t="s">
        <v>229</v>
      </c>
      <c r="D14081" t="s">
        <v>17</v>
      </c>
      <c r="E14081" t="s">
        <v>2138</v>
      </c>
      <c r="F14081" t="s">
        <v>11</v>
      </c>
      <c r="G14081" t="s">
        <v>328</v>
      </c>
      <c r="H14081" t="s">
        <v>280</v>
      </c>
      <c r="I14081" t="s">
        <v>3971</v>
      </c>
      <c r="J14081" t="s">
        <v>17</v>
      </c>
      <c r="K14081" t="s">
        <v>4423</v>
      </c>
      <c r="M14081" t="str">
        <f t="shared" si="219"/>
        <v>43083Minnesota Timberwolves</v>
      </c>
    </row>
    <row r="14082" spans="1:13" ht="17">
      <c r="A14082" t="s">
        <v>18588</v>
      </c>
      <c r="B14082" s="2">
        <v>43081</v>
      </c>
      <c r="C14082" t="s">
        <v>138</v>
      </c>
      <c r="D14082" t="s">
        <v>9</v>
      </c>
      <c r="E14082" t="s">
        <v>3323</v>
      </c>
      <c r="F14082" t="s">
        <v>11</v>
      </c>
      <c r="G14082" t="s">
        <v>170</v>
      </c>
      <c r="H14082" t="s">
        <v>840</v>
      </c>
      <c r="I14082" t="s">
        <v>3971</v>
      </c>
      <c r="J14082" t="s">
        <v>17</v>
      </c>
      <c r="K14082" t="s">
        <v>4423</v>
      </c>
      <c r="M14082" t="str">
        <f t="shared" ref="M14082:M14145" si="220">CONCATENATE(B14082,K14082)</f>
        <v>43081Minnesota Timberwolves</v>
      </c>
    </row>
    <row r="14083" spans="1:13" ht="17">
      <c r="A14083" t="s">
        <v>18589</v>
      </c>
      <c r="B14083" s="2">
        <v>43079</v>
      </c>
      <c r="C14083" t="s">
        <v>87</v>
      </c>
      <c r="D14083" t="s">
        <v>17</v>
      </c>
      <c r="E14083" t="s">
        <v>474</v>
      </c>
      <c r="F14083" t="s">
        <v>11</v>
      </c>
      <c r="G14083" t="s">
        <v>206</v>
      </c>
      <c r="H14083" t="s">
        <v>162</v>
      </c>
      <c r="I14083" t="s">
        <v>3971</v>
      </c>
      <c r="J14083" t="s">
        <v>17</v>
      </c>
      <c r="K14083" t="s">
        <v>4423</v>
      </c>
      <c r="M14083" t="str">
        <f t="shared" si="220"/>
        <v>43079Minnesota Timberwolves</v>
      </c>
    </row>
    <row r="14084" spans="1:13" ht="17">
      <c r="A14084" t="s">
        <v>18590</v>
      </c>
      <c r="B14084" s="2">
        <v>43075</v>
      </c>
      <c r="C14084" t="s">
        <v>4392</v>
      </c>
      <c r="D14084" t="s">
        <v>17</v>
      </c>
      <c r="E14084" t="s">
        <v>1088</v>
      </c>
      <c r="F14084" t="s">
        <v>11</v>
      </c>
      <c r="G14084" t="s">
        <v>238</v>
      </c>
      <c r="H14084" t="s">
        <v>148</v>
      </c>
      <c r="I14084" t="s">
        <v>3971</v>
      </c>
      <c r="J14084" t="s">
        <v>17</v>
      </c>
      <c r="K14084" t="s">
        <v>4423</v>
      </c>
      <c r="M14084" t="str">
        <f t="shared" si="220"/>
        <v>43075Minnesota Timberwolves</v>
      </c>
    </row>
    <row r="14085" spans="1:13" ht="17">
      <c r="A14085" t="s">
        <v>18591</v>
      </c>
      <c r="B14085" s="2">
        <v>43073</v>
      </c>
      <c r="C14085" t="s">
        <v>4389</v>
      </c>
      <c r="D14085" t="s">
        <v>9</v>
      </c>
      <c r="E14085" t="s">
        <v>223</v>
      </c>
      <c r="F14085" t="s">
        <v>11</v>
      </c>
      <c r="G14085" t="s">
        <v>33</v>
      </c>
      <c r="H14085" t="s">
        <v>369</v>
      </c>
      <c r="I14085" t="s">
        <v>3971</v>
      </c>
      <c r="J14085" t="s">
        <v>17</v>
      </c>
      <c r="K14085" t="s">
        <v>4423</v>
      </c>
      <c r="M14085" t="str">
        <f t="shared" si="220"/>
        <v>43073Minnesota Timberwolves</v>
      </c>
    </row>
    <row r="14086" spans="1:13" ht="17">
      <c r="A14086" t="s">
        <v>18592</v>
      </c>
      <c r="B14086" s="2">
        <v>43072</v>
      </c>
      <c r="C14086" t="s">
        <v>134</v>
      </c>
      <c r="D14086" t="s">
        <v>17</v>
      </c>
      <c r="E14086" t="s">
        <v>1821</v>
      </c>
      <c r="F14086" t="s">
        <v>11</v>
      </c>
      <c r="G14086" t="s">
        <v>466</v>
      </c>
      <c r="H14086" t="s">
        <v>86</v>
      </c>
      <c r="I14086" t="s">
        <v>3971</v>
      </c>
      <c r="J14086" t="s">
        <v>17</v>
      </c>
      <c r="K14086" t="s">
        <v>4423</v>
      </c>
      <c r="M14086" t="str">
        <f t="shared" si="220"/>
        <v>43072Minnesota Timberwolves</v>
      </c>
    </row>
    <row r="14087" spans="1:13" ht="17">
      <c r="A14087" t="s">
        <v>18593</v>
      </c>
      <c r="B14087" s="2">
        <v>43070</v>
      </c>
      <c r="C14087" t="s">
        <v>4403</v>
      </c>
      <c r="D14087" t="s">
        <v>9</v>
      </c>
      <c r="E14087" t="s">
        <v>2164</v>
      </c>
      <c r="F14087" t="s">
        <v>11</v>
      </c>
      <c r="G14087" t="s">
        <v>36</v>
      </c>
      <c r="H14087" t="s">
        <v>31</v>
      </c>
      <c r="I14087" t="s">
        <v>3971</v>
      </c>
      <c r="J14087" t="s">
        <v>17</v>
      </c>
      <c r="K14087" t="s">
        <v>4423</v>
      </c>
      <c r="M14087" t="str">
        <f t="shared" si="220"/>
        <v>43070Minnesota Timberwolves</v>
      </c>
    </row>
    <row r="14088" spans="1:13" ht="17">
      <c r="A14088" t="s">
        <v>18594</v>
      </c>
      <c r="B14088" s="2">
        <v>43068</v>
      </c>
      <c r="C14088" t="s">
        <v>4400</v>
      </c>
      <c r="D14088" t="s">
        <v>17</v>
      </c>
      <c r="E14088" t="s">
        <v>1831</v>
      </c>
      <c r="F14088" t="s">
        <v>11</v>
      </c>
      <c r="G14088" t="s">
        <v>418</v>
      </c>
      <c r="H14088" t="s">
        <v>86</v>
      </c>
      <c r="I14088" t="s">
        <v>3971</v>
      </c>
      <c r="J14088" t="s">
        <v>17</v>
      </c>
      <c r="K14088" t="s">
        <v>4423</v>
      </c>
      <c r="M14088" t="str">
        <f t="shared" si="220"/>
        <v>43068Minnesota Timberwolves</v>
      </c>
    </row>
    <row r="14089" spans="1:13" ht="17">
      <c r="A14089" t="s">
        <v>18595</v>
      </c>
      <c r="B14089" s="2">
        <v>43067</v>
      </c>
      <c r="C14089" t="s">
        <v>128</v>
      </c>
      <c r="D14089" t="s">
        <v>9</v>
      </c>
      <c r="E14089" t="s">
        <v>2344</v>
      </c>
      <c r="F14089" t="s">
        <v>11</v>
      </c>
      <c r="G14089" t="s">
        <v>395</v>
      </c>
      <c r="H14089" t="s">
        <v>83</v>
      </c>
      <c r="I14089" t="s">
        <v>3971</v>
      </c>
      <c r="J14089" t="s">
        <v>17</v>
      </c>
      <c r="K14089" t="s">
        <v>4423</v>
      </c>
      <c r="M14089" t="str">
        <f t="shared" si="220"/>
        <v>43067Minnesota Timberwolves</v>
      </c>
    </row>
    <row r="14090" spans="1:13" ht="17">
      <c r="A14090" t="s">
        <v>18596</v>
      </c>
      <c r="B14090" s="2">
        <v>43065</v>
      </c>
      <c r="C14090" t="s">
        <v>41</v>
      </c>
      <c r="D14090" t="s">
        <v>17</v>
      </c>
      <c r="E14090" t="s">
        <v>2020</v>
      </c>
      <c r="F14090" t="s">
        <v>11</v>
      </c>
      <c r="G14090" t="s">
        <v>1253</v>
      </c>
      <c r="H14090" t="s">
        <v>950</v>
      </c>
      <c r="I14090" t="s">
        <v>3971</v>
      </c>
      <c r="J14090" t="s">
        <v>17</v>
      </c>
      <c r="K14090" t="s">
        <v>4423</v>
      </c>
      <c r="M14090" t="str">
        <f t="shared" si="220"/>
        <v>43065Minnesota Timberwolves</v>
      </c>
    </row>
    <row r="14091" spans="1:13" ht="17">
      <c r="A14091" t="s">
        <v>18597</v>
      </c>
      <c r="B14091" s="2">
        <v>43063</v>
      </c>
      <c r="C14091" t="s">
        <v>95</v>
      </c>
      <c r="D14091" t="s">
        <v>9</v>
      </c>
      <c r="E14091" t="s">
        <v>338</v>
      </c>
      <c r="F14091" t="s">
        <v>11</v>
      </c>
      <c r="G14091" t="s">
        <v>130</v>
      </c>
      <c r="H14091" t="s">
        <v>210</v>
      </c>
      <c r="I14091" t="s">
        <v>3971</v>
      </c>
      <c r="J14091" t="s">
        <v>17</v>
      </c>
      <c r="K14091" t="s">
        <v>4423</v>
      </c>
      <c r="M14091" t="str">
        <f t="shared" si="220"/>
        <v>43063Minnesota Timberwolves</v>
      </c>
    </row>
    <row r="14092" spans="1:13" ht="17">
      <c r="A14092" t="s">
        <v>18598</v>
      </c>
      <c r="B14092" s="2">
        <v>43061</v>
      </c>
      <c r="C14092" t="s">
        <v>115</v>
      </c>
      <c r="D14092" t="s">
        <v>17</v>
      </c>
      <c r="E14092" t="s">
        <v>1038</v>
      </c>
      <c r="F14092" t="s">
        <v>11</v>
      </c>
      <c r="G14092" t="s">
        <v>136</v>
      </c>
      <c r="H14092" t="s">
        <v>1098</v>
      </c>
      <c r="I14092" t="s">
        <v>3971</v>
      </c>
      <c r="J14092" t="s">
        <v>17</v>
      </c>
      <c r="K14092" t="s">
        <v>4423</v>
      </c>
      <c r="M14092" t="str">
        <f t="shared" si="220"/>
        <v>43061Minnesota Timberwolves</v>
      </c>
    </row>
    <row r="14093" spans="1:13" ht="17">
      <c r="A14093" t="s">
        <v>18599</v>
      </c>
      <c r="B14093" s="2">
        <v>43059</v>
      </c>
      <c r="C14093" t="s">
        <v>4387</v>
      </c>
      <c r="D14093" t="s">
        <v>9</v>
      </c>
      <c r="E14093" t="s">
        <v>3089</v>
      </c>
      <c r="F14093" t="s">
        <v>11</v>
      </c>
      <c r="G14093" t="s">
        <v>85</v>
      </c>
      <c r="H14093" t="s">
        <v>148</v>
      </c>
      <c r="I14093" t="s">
        <v>3971</v>
      </c>
      <c r="J14093" t="s">
        <v>17</v>
      </c>
      <c r="K14093" t="s">
        <v>4423</v>
      </c>
      <c r="M14093" t="str">
        <f t="shared" si="220"/>
        <v>43059Minnesota Timberwolves</v>
      </c>
    </row>
    <row r="14094" spans="1:13" ht="17">
      <c r="A14094" t="s">
        <v>18600</v>
      </c>
      <c r="B14094" s="2">
        <v>43058</v>
      </c>
      <c r="C14094" t="s">
        <v>167</v>
      </c>
      <c r="D14094" t="s">
        <v>9</v>
      </c>
      <c r="E14094" t="s">
        <v>49</v>
      </c>
      <c r="F14094" t="s">
        <v>11</v>
      </c>
      <c r="G14094" t="s">
        <v>89</v>
      </c>
      <c r="H14094" t="s">
        <v>162</v>
      </c>
      <c r="I14094" t="s">
        <v>3971</v>
      </c>
      <c r="J14094" t="s">
        <v>17</v>
      </c>
      <c r="K14094" t="s">
        <v>4423</v>
      </c>
      <c r="M14094" t="str">
        <f t="shared" si="220"/>
        <v>43058Minnesota Timberwolves</v>
      </c>
    </row>
    <row r="14095" spans="1:13" ht="17">
      <c r="A14095" t="s">
        <v>18601</v>
      </c>
      <c r="B14095" s="2">
        <v>43056</v>
      </c>
      <c r="C14095" t="s">
        <v>4399</v>
      </c>
      <c r="D14095" t="s">
        <v>17</v>
      </c>
      <c r="E14095" t="s">
        <v>1389</v>
      </c>
      <c r="F14095" t="s">
        <v>11</v>
      </c>
      <c r="G14095" t="s">
        <v>240</v>
      </c>
      <c r="H14095" t="s">
        <v>295</v>
      </c>
      <c r="I14095" t="s">
        <v>3971</v>
      </c>
      <c r="J14095" t="s">
        <v>17</v>
      </c>
      <c r="K14095" t="s">
        <v>4423</v>
      </c>
      <c r="M14095" t="str">
        <f t="shared" si="220"/>
        <v>43056Minnesota Timberwolves</v>
      </c>
    </row>
    <row r="14096" spans="1:13" ht="17">
      <c r="A14096" t="s">
        <v>18602</v>
      </c>
      <c r="B14096" s="2">
        <v>43054</v>
      </c>
      <c r="C14096" t="s">
        <v>165</v>
      </c>
      <c r="D14096" t="s">
        <v>17</v>
      </c>
      <c r="E14096" t="s">
        <v>1619</v>
      </c>
      <c r="F14096" t="s">
        <v>11</v>
      </c>
      <c r="G14096" t="s">
        <v>212</v>
      </c>
      <c r="H14096" t="s">
        <v>94</v>
      </c>
      <c r="I14096" t="s">
        <v>3971</v>
      </c>
      <c r="J14096" t="s">
        <v>17</v>
      </c>
      <c r="K14096" t="s">
        <v>4423</v>
      </c>
      <c r="M14096" t="str">
        <f t="shared" si="220"/>
        <v>43054Minnesota Timberwolves</v>
      </c>
    </row>
    <row r="14097" spans="1:13" ht="17">
      <c r="A14097" t="s">
        <v>18603</v>
      </c>
      <c r="B14097" s="2">
        <v>43052</v>
      </c>
      <c r="C14097" t="s">
        <v>4408</v>
      </c>
      <c r="D14097" t="s">
        <v>17</v>
      </c>
      <c r="E14097" t="s">
        <v>1016</v>
      </c>
      <c r="F14097" t="s">
        <v>11</v>
      </c>
      <c r="G14097" t="s">
        <v>72</v>
      </c>
      <c r="H14097" t="s">
        <v>118</v>
      </c>
      <c r="I14097" t="s">
        <v>3971</v>
      </c>
      <c r="J14097" t="s">
        <v>17</v>
      </c>
      <c r="K14097" t="s">
        <v>4423</v>
      </c>
      <c r="M14097" t="str">
        <f t="shared" si="220"/>
        <v>43052Minnesota Timberwolves</v>
      </c>
    </row>
    <row r="14098" spans="1:13" ht="17">
      <c r="A14098" t="s">
        <v>18604</v>
      </c>
      <c r="B14098" s="2">
        <v>43050</v>
      </c>
      <c r="C14098" t="s">
        <v>4405</v>
      </c>
      <c r="D14098" t="s">
        <v>9</v>
      </c>
      <c r="E14098" t="s">
        <v>853</v>
      </c>
      <c r="F14098" t="s">
        <v>11</v>
      </c>
      <c r="G14098" t="s">
        <v>43</v>
      </c>
      <c r="H14098" t="s">
        <v>961</v>
      </c>
      <c r="I14098" t="s">
        <v>3971</v>
      </c>
      <c r="J14098" t="s">
        <v>17</v>
      </c>
      <c r="K14098" t="s">
        <v>4423</v>
      </c>
      <c r="M14098" t="str">
        <f t="shared" si="220"/>
        <v>43050Minnesota Timberwolves</v>
      </c>
    </row>
    <row r="14099" spans="1:13" ht="17">
      <c r="A14099" t="s">
        <v>18605</v>
      </c>
      <c r="B14099" s="2">
        <v>43047</v>
      </c>
      <c r="C14099" t="s">
        <v>4406</v>
      </c>
      <c r="D14099" t="s">
        <v>9</v>
      </c>
      <c r="E14099" t="s">
        <v>3699</v>
      </c>
      <c r="F14099" t="s">
        <v>11</v>
      </c>
      <c r="G14099" t="s">
        <v>194</v>
      </c>
      <c r="H14099" t="s">
        <v>1966</v>
      </c>
      <c r="I14099" t="s">
        <v>3971</v>
      </c>
      <c r="J14099" t="s">
        <v>17</v>
      </c>
      <c r="K14099" t="s">
        <v>4423</v>
      </c>
      <c r="M14099" t="str">
        <f t="shared" si="220"/>
        <v>43047Minnesota Timberwolves</v>
      </c>
    </row>
    <row r="14100" spans="1:13" ht="17">
      <c r="A14100" t="s">
        <v>18606</v>
      </c>
      <c r="B14100" s="2">
        <v>43044</v>
      </c>
      <c r="C14100" t="s">
        <v>16</v>
      </c>
      <c r="D14100" t="s">
        <v>17</v>
      </c>
      <c r="E14100" t="s">
        <v>1056</v>
      </c>
      <c r="F14100" t="s">
        <v>11</v>
      </c>
      <c r="G14100" t="s">
        <v>212</v>
      </c>
      <c r="H14100" t="s">
        <v>960</v>
      </c>
      <c r="I14100" t="s">
        <v>3971</v>
      </c>
      <c r="J14100" t="s">
        <v>17</v>
      </c>
      <c r="K14100" t="s">
        <v>4423</v>
      </c>
      <c r="M14100" t="str">
        <f t="shared" si="220"/>
        <v>43044Minnesota Timberwolves</v>
      </c>
    </row>
    <row r="14101" spans="1:13" ht="17">
      <c r="A14101" t="s">
        <v>18607</v>
      </c>
      <c r="B14101" s="2">
        <v>43043</v>
      </c>
      <c r="C14101" t="s">
        <v>87</v>
      </c>
      <c r="D14101" t="s">
        <v>17</v>
      </c>
      <c r="E14101" t="s">
        <v>804</v>
      </c>
      <c r="F14101" t="s">
        <v>11</v>
      </c>
      <c r="G14101" t="s">
        <v>805</v>
      </c>
      <c r="H14101" t="s">
        <v>895</v>
      </c>
      <c r="I14101" t="s">
        <v>3971</v>
      </c>
      <c r="J14101" t="s">
        <v>17</v>
      </c>
      <c r="K14101" t="s">
        <v>4423</v>
      </c>
      <c r="M14101" t="str">
        <f t="shared" si="220"/>
        <v>43043Minnesota Timberwolves</v>
      </c>
    </row>
    <row r="14102" spans="1:13" ht="17">
      <c r="A14102" t="s">
        <v>18608</v>
      </c>
      <c r="B14102" s="2">
        <v>43040</v>
      </c>
      <c r="C14102" t="s">
        <v>4400</v>
      </c>
      <c r="D14102" t="s">
        <v>17</v>
      </c>
      <c r="E14102" t="s">
        <v>294</v>
      </c>
      <c r="F14102" t="s">
        <v>11</v>
      </c>
      <c r="G14102" t="s">
        <v>102</v>
      </c>
      <c r="H14102" t="s">
        <v>110</v>
      </c>
      <c r="I14102" t="s">
        <v>3971</v>
      </c>
      <c r="J14102" t="s">
        <v>17</v>
      </c>
      <c r="K14102" t="s">
        <v>4423</v>
      </c>
      <c r="M14102" t="str">
        <f t="shared" si="220"/>
        <v>43040Minnesota Timberwolves</v>
      </c>
    </row>
    <row r="14103" spans="1:13" ht="17">
      <c r="A14103" t="s">
        <v>18609</v>
      </c>
      <c r="B14103" s="2">
        <v>43038</v>
      </c>
      <c r="C14103" t="s">
        <v>4396</v>
      </c>
      <c r="D14103" t="s">
        <v>17</v>
      </c>
      <c r="E14103" t="s">
        <v>3975</v>
      </c>
      <c r="F14103" t="s">
        <v>11</v>
      </c>
      <c r="G14103" t="s">
        <v>666</v>
      </c>
      <c r="H14103" t="s">
        <v>80</v>
      </c>
      <c r="I14103" t="s">
        <v>3971</v>
      </c>
      <c r="J14103" t="s">
        <v>17</v>
      </c>
      <c r="K14103" t="s">
        <v>4423</v>
      </c>
      <c r="M14103" t="str">
        <f t="shared" si="220"/>
        <v>43038Minnesota Timberwolves</v>
      </c>
    </row>
    <row r="14104" spans="1:13" ht="17">
      <c r="A14104" t="s">
        <v>18610</v>
      </c>
      <c r="B14104" s="2">
        <v>43035</v>
      </c>
      <c r="C14104" t="s">
        <v>190</v>
      </c>
      <c r="D14104" t="s">
        <v>17</v>
      </c>
      <c r="E14104" t="s">
        <v>2168</v>
      </c>
      <c r="F14104" t="s">
        <v>11</v>
      </c>
      <c r="G14104" t="s">
        <v>102</v>
      </c>
      <c r="H14104" t="s">
        <v>974</v>
      </c>
      <c r="I14104" t="s">
        <v>3971</v>
      </c>
      <c r="J14104" t="s">
        <v>17</v>
      </c>
      <c r="K14104" t="s">
        <v>4423</v>
      </c>
      <c r="M14104" t="str">
        <f t="shared" si="220"/>
        <v>43035Minnesota Timberwolves</v>
      </c>
    </row>
    <row r="14105" spans="1:13" ht="17">
      <c r="A14105" t="s">
        <v>18611</v>
      </c>
      <c r="B14105" s="2">
        <v>43033</v>
      </c>
      <c r="C14105" t="s">
        <v>4397</v>
      </c>
      <c r="D14105" t="s">
        <v>9</v>
      </c>
      <c r="E14105" t="s">
        <v>2037</v>
      </c>
      <c r="F14105" t="s">
        <v>11</v>
      </c>
      <c r="G14105" t="s">
        <v>287</v>
      </c>
      <c r="H14105" t="s">
        <v>127</v>
      </c>
      <c r="I14105" t="s">
        <v>3971</v>
      </c>
      <c r="J14105" t="s">
        <v>17</v>
      </c>
      <c r="K14105" t="s">
        <v>4423</v>
      </c>
      <c r="M14105" t="str">
        <f t="shared" si="220"/>
        <v>43033Minnesota Timberwolves</v>
      </c>
    </row>
    <row r="14106" spans="1:13" ht="17">
      <c r="A14106" t="s">
        <v>18612</v>
      </c>
      <c r="B14106" s="2">
        <v>43032</v>
      </c>
      <c r="C14106" t="s">
        <v>81</v>
      </c>
      <c r="D14106" t="s">
        <v>9</v>
      </c>
      <c r="E14106" t="s">
        <v>3185</v>
      </c>
      <c r="F14106" t="s">
        <v>11</v>
      </c>
      <c r="G14106" t="s">
        <v>389</v>
      </c>
      <c r="H14106" t="s">
        <v>974</v>
      </c>
      <c r="I14106" t="s">
        <v>3971</v>
      </c>
      <c r="J14106" t="s">
        <v>17</v>
      </c>
      <c r="K14106" t="s">
        <v>4423</v>
      </c>
      <c r="M14106" t="str">
        <f t="shared" si="220"/>
        <v>43032Minnesota Timberwolves</v>
      </c>
    </row>
    <row r="14107" spans="1:13" ht="17">
      <c r="A14107" t="s">
        <v>18613</v>
      </c>
      <c r="B14107" s="2">
        <v>43030</v>
      </c>
      <c r="C14107" t="s">
        <v>4403</v>
      </c>
      <c r="D14107" t="s">
        <v>17</v>
      </c>
      <c r="E14107" t="s">
        <v>2636</v>
      </c>
      <c r="F14107" t="s">
        <v>11</v>
      </c>
      <c r="G14107" t="s">
        <v>350</v>
      </c>
      <c r="H14107" t="s">
        <v>148</v>
      </c>
      <c r="I14107" t="s">
        <v>3971</v>
      </c>
      <c r="J14107" t="s">
        <v>17</v>
      </c>
      <c r="K14107" t="s">
        <v>4423</v>
      </c>
      <c r="M14107" t="str">
        <f t="shared" si="220"/>
        <v>43030Minnesota Timberwolves</v>
      </c>
    </row>
    <row r="14108" spans="1:13" ht="17">
      <c r="A14108" t="s">
        <v>18614</v>
      </c>
      <c r="B14108" s="2">
        <v>43028</v>
      </c>
      <c r="C14108" t="s">
        <v>111</v>
      </c>
      <c r="D14108" t="s">
        <v>17</v>
      </c>
      <c r="E14108" t="s">
        <v>447</v>
      </c>
      <c r="F14108" t="s">
        <v>11</v>
      </c>
      <c r="G14108" t="s">
        <v>178</v>
      </c>
      <c r="H14108" t="s">
        <v>2474</v>
      </c>
      <c r="I14108" t="s">
        <v>3971</v>
      </c>
      <c r="J14108" t="s">
        <v>17</v>
      </c>
      <c r="K14108" t="s">
        <v>4423</v>
      </c>
      <c r="M14108" t="str">
        <f t="shared" si="220"/>
        <v>43028Minnesota Timberwolves</v>
      </c>
    </row>
    <row r="14109" spans="1:13" ht="17">
      <c r="A14109" t="s">
        <v>18615</v>
      </c>
      <c r="B14109" s="2">
        <v>43026</v>
      </c>
      <c r="C14109" t="s">
        <v>4388</v>
      </c>
      <c r="D14109" t="s">
        <v>9</v>
      </c>
      <c r="E14109" t="s">
        <v>65</v>
      </c>
      <c r="F14109" t="s">
        <v>11</v>
      </c>
      <c r="G14109" t="s">
        <v>113</v>
      </c>
      <c r="H14109" t="s">
        <v>280</v>
      </c>
      <c r="I14109" t="s">
        <v>3971</v>
      </c>
      <c r="J14109" t="s">
        <v>17</v>
      </c>
      <c r="K14109" t="s">
        <v>4423</v>
      </c>
      <c r="M14109" t="str">
        <f t="shared" si="220"/>
        <v>43026Minnesota Timberwolves</v>
      </c>
    </row>
    <row r="14110" spans="1:13" ht="17">
      <c r="A14110" t="s">
        <v>18616</v>
      </c>
      <c r="B14110" s="2">
        <v>43565</v>
      </c>
      <c r="C14110" t="s">
        <v>176</v>
      </c>
      <c r="D14110" t="s">
        <v>17</v>
      </c>
      <c r="E14110" t="s">
        <v>790</v>
      </c>
      <c r="F14110" t="s">
        <v>11</v>
      </c>
      <c r="G14110" t="s">
        <v>1385</v>
      </c>
      <c r="H14110" t="s">
        <v>483</v>
      </c>
      <c r="I14110" t="s">
        <v>3976</v>
      </c>
      <c r="J14110" t="s">
        <v>17</v>
      </c>
      <c r="K14110" t="s">
        <v>4415</v>
      </c>
      <c r="M14110" t="str">
        <f t="shared" si="220"/>
        <v>43565Denver Nuggets</v>
      </c>
    </row>
    <row r="14111" spans="1:13" ht="17">
      <c r="A14111" t="s">
        <v>18617</v>
      </c>
      <c r="B14111" s="2">
        <v>43564</v>
      </c>
      <c r="C14111" t="s">
        <v>4408</v>
      </c>
      <c r="D14111" t="s">
        <v>9</v>
      </c>
      <c r="E14111" t="s">
        <v>1043</v>
      </c>
      <c r="F14111" t="s">
        <v>11</v>
      </c>
      <c r="G14111" t="s">
        <v>209</v>
      </c>
      <c r="H14111" t="s">
        <v>964</v>
      </c>
      <c r="I14111" t="s">
        <v>3976</v>
      </c>
      <c r="J14111" t="s">
        <v>17</v>
      </c>
      <c r="K14111" t="s">
        <v>4415</v>
      </c>
      <c r="M14111" t="str">
        <f t="shared" si="220"/>
        <v>43564Denver Nuggets</v>
      </c>
    </row>
    <row r="14112" spans="1:13" ht="17">
      <c r="A14112" t="s">
        <v>18618</v>
      </c>
      <c r="B14112" s="2">
        <v>43562</v>
      </c>
      <c r="C14112" t="s">
        <v>4393</v>
      </c>
      <c r="D14112" t="s">
        <v>9</v>
      </c>
      <c r="E14112" t="s">
        <v>916</v>
      </c>
      <c r="F14112" t="s">
        <v>11</v>
      </c>
      <c r="G14112" t="s">
        <v>854</v>
      </c>
      <c r="H14112" t="s">
        <v>1096</v>
      </c>
      <c r="I14112" t="s">
        <v>3976</v>
      </c>
      <c r="J14112" t="s">
        <v>17</v>
      </c>
      <c r="K14112" t="s">
        <v>4415</v>
      </c>
      <c r="M14112" t="str">
        <f t="shared" si="220"/>
        <v>43562Denver Nuggets</v>
      </c>
    </row>
    <row r="14113" spans="1:13" ht="17">
      <c r="A14113" t="s">
        <v>18619</v>
      </c>
      <c r="B14113" s="2">
        <v>43560</v>
      </c>
      <c r="C14113" t="s">
        <v>58</v>
      </c>
      <c r="D14113" t="s">
        <v>17</v>
      </c>
      <c r="E14113" t="s">
        <v>1024</v>
      </c>
      <c r="F14113" t="s">
        <v>11</v>
      </c>
      <c r="G14113" t="s">
        <v>312</v>
      </c>
      <c r="H14113" t="s">
        <v>486</v>
      </c>
      <c r="I14113" t="s">
        <v>3976</v>
      </c>
      <c r="J14113" t="s">
        <v>17</v>
      </c>
      <c r="K14113" t="s">
        <v>4415</v>
      </c>
      <c r="M14113" t="str">
        <f t="shared" si="220"/>
        <v>43560Denver Nuggets</v>
      </c>
    </row>
    <row r="14114" spans="1:13" ht="17">
      <c r="A14114" t="s">
        <v>18620</v>
      </c>
      <c r="B14114" s="2">
        <v>43558</v>
      </c>
      <c r="C14114" t="s">
        <v>165</v>
      </c>
      <c r="D14114" t="s">
        <v>17</v>
      </c>
      <c r="E14114" t="s">
        <v>3842</v>
      </c>
      <c r="F14114" t="s">
        <v>11</v>
      </c>
      <c r="G14114" t="s">
        <v>271</v>
      </c>
      <c r="H14114" t="s">
        <v>48</v>
      </c>
      <c r="I14114" t="s">
        <v>3976</v>
      </c>
      <c r="J14114" t="s">
        <v>17</v>
      </c>
      <c r="K14114" t="s">
        <v>4415</v>
      </c>
      <c r="M14114" t="str">
        <f t="shared" si="220"/>
        <v>43558Denver Nuggets</v>
      </c>
    </row>
    <row r="14115" spans="1:13" ht="17">
      <c r="A14115" t="s">
        <v>18621</v>
      </c>
      <c r="B14115" s="2">
        <v>43557</v>
      </c>
      <c r="C14115" t="s">
        <v>4406</v>
      </c>
      <c r="D14115" t="s">
        <v>9</v>
      </c>
      <c r="E14115" t="s">
        <v>1072</v>
      </c>
      <c r="F14115" t="s">
        <v>11</v>
      </c>
      <c r="G14115" t="s">
        <v>194</v>
      </c>
      <c r="H14115" t="s">
        <v>76</v>
      </c>
      <c r="I14115" t="s">
        <v>3976</v>
      </c>
      <c r="J14115" t="s">
        <v>17</v>
      </c>
      <c r="K14115" t="s">
        <v>4415</v>
      </c>
      <c r="M14115" t="str">
        <f t="shared" si="220"/>
        <v>43557Denver Nuggets</v>
      </c>
    </row>
    <row r="14116" spans="1:13" ht="17">
      <c r="A14116" t="s">
        <v>18622</v>
      </c>
      <c r="B14116" s="2">
        <v>43555</v>
      </c>
      <c r="C14116" t="s">
        <v>128</v>
      </c>
      <c r="D14116" t="s">
        <v>9</v>
      </c>
      <c r="E14116" t="s">
        <v>659</v>
      </c>
      <c r="F14116" t="s">
        <v>11</v>
      </c>
      <c r="G14116" t="s">
        <v>291</v>
      </c>
      <c r="H14116" t="s">
        <v>1966</v>
      </c>
      <c r="I14116" t="s">
        <v>3976</v>
      </c>
      <c r="J14116" t="s">
        <v>17</v>
      </c>
      <c r="K14116" t="s">
        <v>4415</v>
      </c>
      <c r="M14116" t="str">
        <f t="shared" si="220"/>
        <v>43555Denver Nuggets</v>
      </c>
    </row>
    <row r="14117" spans="1:13" ht="17">
      <c r="A14117" t="s">
        <v>18623</v>
      </c>
      <c r="B14117" s="2">
        <v>43553</v>
      </c>
      <c r="C14117" t="s">
        <v>4403</v>
      </c>
      <c r="D14117" t="s">
        <v>17</v>
      </c>
      <c r="E14117" t="s">
        <v>2560</v>
      </c>
      <c r="F14117" t="s">
        <v>11</v>
      </c>
      <c r="G14117" t="s">
        <v>350</v>
      </c>
      <c r="H14117" t="s">
        <v>486</v>
      </c>
      <c r="I14117" t="s">
        <v>3976</v>
      </c>
      <c r="J14117" t="s">
        <v>17</v>
      </c>
      <c r="K14117" t="s">
        <v>4415</v>
      </c>
      <c r="M14117" t="str">
        <f t="shared" si="220"/>
        <v>43553Denver Nuggets</v>
      </c>
    </row>
    <row r="14118" spans="1:13" ht="17">
      <c r="A14118" t="s">
        <v>18624</v>
      </c>
      <c r="B14118" s="2">
        <v>43552</v>
      </c>
      <c r="C14118" t="s">
        <v>4395</v>
      </c>
      <c r="D14118" t="s">
        <v>9</v>
      </c>
      <c r="E14118" t="s">
        <v>1904</v>
      </c>
      <c r="F14118" t="s">
        <v>11</v>
      </c>
      <c r="G14118" t="s">
        <v>56</v>
      </c>
      <c r="H14118" t="s">
        <v>156</v>
      </c>
      <c r="I14118" t="s">
        <v>3976</v>
      </c>
      <c r="J14118" t="s">
        <v>17</v>
      </c>
      <c r="K14118" t="s">
        <v>4415</v>
      </c>
      <c r="M14118" t="str">
        <f t="shared" si="220"/>
        <v>43552Denver Nuggets</v>
      </c>
    </row>
    <row r="14119" spans="1:13" ht="17">
      <c r="A14119" t="s">
        <v>18625</v>
      </c>
      <c r="B14119" s="2">
        <v>43550</v>
      </c>
      <c r="C14119" t="s">
        <v>167</v>
      </c>
      <c r="D14119" t="s">
        <v>17</v>
      </c>
      <c r="E14119" t="s">
        <v>665</v>
      </c>
      <c r="F14119" t="s">
        <v>11</v>
      </c>
      <c r="G14119" t="s">
        <v>305</v>
      </c>
      <c r="H14119" t="s">
        <v>192</v>
      </c>
      <c r="I14119" t="s">
        <v>3976</v>
      </c>
      <c r="J14119" t="s">
        <v>17</v>
      </c>
      <c r="K14119" t="s">
        <v>4415</v>
      </c>
      <c r="M14119" t="str">
        <f t="shared" si="220"/>
        <v>43550Denver Nuggets</v>
      </c>
    </row>
    <row r="14120" spans="1:13" ht="17">
      <c r="A14120" t="s">
        <v>18626</v>
      </c>
      <c r="B14120" s="2">
        <v>43548</v>
      </c>
      <c r="C14120" t="s">
        <v>4380</v>
      </c>
      <c r="D14120" t="s">
        <v>9</v>
      </c>
      <c r="E14120" t="s">
        <v>3977</v>
      </c>
      <c r="F14120" t="s">
        <v>11</v>
      </c>
      <c r="G14120" t="s">
        <v>105</v>
      </c>
      <c r="H14120" t="s">
        <v>253</v>
      </c>
      <c r="I14120" t="s">
        <v>3976</v>
      </c>
      <c r="J14120" t="s">
        <v>17</v>
      </c>
      <c r="K14120" t="s">
        <v>4415</v>
      </c>
      <c r="M14120" t="str">
        <f t="shared" si="220"/>
        <v>43548Denver Nuggets</v>
      </c>
    </row>
    <row r="14121" spans="1:13" ht="17">
      <c r="A14121" t="s">
        <v>18627</v>
      </c>
      <c r="B14121" s="2">
        <v>43546</v>
      </c>
      <c r="C14121" t="s">
        <v>4398</v>
      </c>
      <c r="D14121" t="s">
        <v>17</v>
      </c>
      <c r="E14121" t="s">
        <v>1165</v>
      </c>
      <c r="F14121" t="s">
        <v>11</v>
      </c>
      <c r="G14121" t="s">
        <v>328</v>
      </c>
      <c r="H14121" t="s">
        <v>48</v>
      </c>
      <c r="I14121" t="s">
        <v>3976</v>
      </c>
      <c r="J14121" t="s">
        <v>17</v>
      </c>
      <c r="K14121" t="s">
        <v>4415</v>
      </c>
      <c r="M14121" t="str">
        <f t="shared" si="220"/>
        <v>43546Denver Nuggets</v>
      </c>
    </row>
    <row r="14122" spans="1:13" ht="17">
      <c r="A14122" t="s">
        <v>18628</v>
      </c>
      <c r="B14122" s="2">
        <v>43545</v>
      </c>
      <c r="C14122" t="s">
        <v>4386</v>
      </c>
      <c r="D14122" t="s">
        <v>17</v>
      </c>
      <c r="E14122" t="s">
        <v>119</v>
      </c>
      <c r="F14122" t="s">
        <v>11</v>
      </c>
      <c r="G14122" t="s">
        <v>184</v>
      </c>
      <c r="H14122" t="s">
        <v>1949</v>
      </c>
      <c r="I14122" t="s">
        <v>3976</v>
      </c>
      <c r="J14122" t="s">
        <v>17</v>
      </c>
      <c r="K14122" t="s">
        <v>4415</v>
      </c>
      <c r="M14122" t="str">
        <f t="shared" si="220"/>
        <v>43545Denver Nuggets</v>
      </c>
    </row>
    <row r="14123" spans="1:13" ht="17">
      <c r="A14123" t="s">
        <v>18629</v>
      </c>
      <c r="B14123" s="2">
        <v>43542</v>
      </c>
      <c r="C14123" t="s">
        <v>4390</v>
      </c>
      <c r="D14123" t="s">
        <v>17</v>
      </c>
      <c r="E14123" t="s">
        <v>1058</v>
      </c>
      <c r="F14123" t="s">
        <v>11</v>
      </c>
      <c r="G14123" t="s">
        <v>350</v>
      </c>
      <c r="H14123" t="s">
        <v>478</v>
      </c>
      <c r="I14123" t="s">
        <v>3976</v>
      </c>
      <c r="J14123" t="s">
        <v>17</v>
      </c>
      <c r="K14123" t="s">
        <v>4415</v>
      </c>
      <c r="M14123" t="str">
        <f t="shared" si="220"/>
        <v>43542Denver Nuggets</v>
      </c>
    </row>
    <row r="14124" spans="1:13" ht="17">
      <c r="A14124" t="s">
        <v>18630</v>
      </c>
      <c r="B14124" s="2">
        <v>43540</v>
      </c>
      <c r="C14124" t="s">
        <v>81</v>
      </c>
      <c r="D14124" t="s">
        <v>17</v>
      </c>
      <c r="E14124" t="s">
        <v>246</v>
      </c>
      <c r="F14124" t="s">
        <v>11</v>
      </c>
      <c r="G14124" t="s">
        <v>136</v>
      </c>
      <c r="H14124" t="s">
        <v>131</v>
      </c>
      <c r="I14124" t="s">
        <v>3976</v>
      </c>
      <c r="J14124" t="s">
        <v>17</v>
      </c>
      <c r="K14124" t="s">
        <v>4415</v>
      </c>
      <c r="M14124" t="str">
        <f t="shared" si="220"/>
        <v>43540Denver Nuggets</v>
      </c>
    </row>
    <row r="14125" spans="1:13" ht="17">
      <c r="A14125" t="s">
        <v>18631</v>
      </c>
      <c r="B14125" s="2">
        <v>43538</v>
      </c>
      <c r="C14125" t="s">
        <v>87</v>
      </c>
      <c r="D14125" t="s">
        <v>17</v>
      </c>
      <c r="E14125" t="s">
        <v>1009</v>
      </c>
      <c r="F14125" t="s">
        <v>11</v>
      </c>
      <c r="G14125" t="s">
        <v>227</v>
      </c>
      <c r="H14125" t="s">
        <v>1136</v>
      </c>
      <c r="I14125" t="s">
        <v>3976</v>
      </c>
      <c r="J14125" t="s">
        <v>17</v>
      </c>
      <c r="K14125" t="s">
        <v>4415</v>
      </c>
      <c r="M14125" t="str">
        <f t="shared" si="220"/>
        <v>43538Denver Nuggets</v>
      </c>
    </row>
    <row r="14126" spans="1:13" ht="17">
      <c r="A14126" t="s">
        <v>18632</v>
      </c>
      <c r="B14126" s="2">
        <v>43536</v>
      </c>
      <c r="C14126" t="s">
        <v>176</v>
      </c>
      <c r="D14126" t="s">
        <v>17</v>
      </c>
      <c r="E14126" t="s">
        <v>3978</v>
      </c>
      <c r="F14126" t="s">
        <v>11</v>
      </c>
      <c r="G14126" t="s">
        <v>303</v>
      </c>
      <c r="H14126" t="s">
        <v>1945</v>
      </c>
      <c r="I14126" t="s">
        <v>3976</v>
      </c>
      <c r="J14126" t="s">
        <v>17</v>
      </c>
      <c r="K14126" t="s">
        <v>4415</v>
      </c>
      <c r="M14126" t="str">
        <f t="shared" si="220"/>
        <v>43536Denver Nuggets</v>
      </c>
    </row>
    <row r="14127" spans="1:13" ht="17">
      <c r="A14127" t="s">
        <v>18633</v>
      </c>
      <c r="B14127" s="2">
        <v>43532</v>
      </c>
      <c r="C14127" t="s">
        <v>4406</v>
      </c>
      <c r="D14127" t="s">
        <v>9</v>
      </c>
      <c r="E14127" t="s">
        <v>1499</v>
      </c>
      <c r="F14127" t="s">
        <v>11</v>
      </c>
      <c r="G14127" t="s">
        <v>236</v>
      </c>
      <c r="H14127" t="s">
        <v>3054</v>
      </c>
      <c r="I14127" t="s">
        <v>3976</v>
      </c>
      <c r="J14127" t="s">
        <v>17</v>
      </c>
      <c r="K14127" t="s">
        <v>4415</v>
      </c>
      <c r="M14127" t="str">
        <f t="shared" si="220"/>
        <v>43532Denver Nuggets</v>
      </c>
    </row>
    <row r="14128" spans="1:13" ht="17">
      <c r="A14128" t="s">
        <v>18634</v>
      </c>
      <c r="B14128" s="2">
        <v>43530</v>
      </c>
      <c r="C14128" t="s">
        <v>4407</v>
      </c>
      <c r="D14128" t="s">
        <v>17</v>
      </c>
      <c r="E14128" t="s">
        <v>904</v>
      </c>
      <c r="F14128" t="s">
        <v>11</v>
      </c>
      <c r="G14128" t="s">
        <v>212</v>
      </c>
      <c r="H14128" t="s">
        <v>1483</v>
      </c>
      <c r="I14128" t="s">
        <v>3976</v>
      </c>
      <c r="J14128" t="s">
        <v>17</v>
      </c>
      <c r="K14128" t="s">
        <v>4415</v>
      </c>
      <c r="M14128" t="str">
        <f t="shared" si="220"/>
        <v>43530Denver Nuggets</v>
      </c>
    </row>
    <row r="14129" spans="1:13" ht="17">
      <c r="A14129" t="s">
        <v>18635</v>
      </c>
      <c r="B14129" s="2">
        <v>43528</v>
      </c>
      <c r="C14129" t="s">
        <v>4388</v>
      </c>
      <c r="D14129" t="s">
        <v>9</v>
      </c>
      <c r="E14129" t="s">
        <v>1082</v>
      </c>
      <c r="F14129" t="s">
        <v>11</v>
      </c>
      <c r="G14129" t="s">
        <v>161</v>
      </c>
      <c r="H14129" t="s">
        <v>1949</v>
      </c>
      <c r="I14129" t="s">
        <v>3976</v>
      </c>
      <c r="J14129" t="s">
        <v>17</v>
      </c>
      <c r="K14129" t="s">
        <v>4415</v>
      </c>
      <c r="M14129" t="str">
        <f t="shared" si="220"/>
        <v>43528Denver Nuggets</v>
      </c>
    </row>
    <row r="14130" spans="1:13" ht="17">
      <c r="A14130" t="s">
        <v>18636</v>
      </c>
      <c r="B14130" s="2">
        <v>43526</v>
      </c>
      <c r="C14130" t="s">
        <v>204</v>
      </c>
      <c r="D14130" t="s">
        <v>9</v>
      </c>
      <c r="E14130" t="s">
        <v>1785</v>
      </c>
      <c r="F14130" t="s">
        <v>11</v>
      </c>
      <c r="G14130" t="s">
        <v>1158</v>
      </c>
      <c r="H14130" t="s">
        <v>2808</v>
      </c>
      <c r="I14130" t="s">
        <v>3976</v>
      </c>
      <c r="J14130" t="s">
        <v>17</v>
      </c>
      <c r="K14130" t="s">
        <v>4415</v>
      </c>
      <c r="M14130" t="str">
        <f t="shared" si="220"/>
        <v>43526Denver Nuggets</v>
      </c>
    </row>
    <row r="14131" spans="1:13" ht="17">
      <c r="A14131" t="s">
        <v>18637</v>
      </c>
      <c r="B14131" s="2">
        <v>43524</v>
      </c>
      <c r="C14131" t="s">
        <v>111</v>
      </c>
      <c r="D14131" t="s">
        <v>9</v>
      </c>
      <c r="E14131" t="s">
        <v>746</v>
      </c>
      <c r="F14131" t="s">
        <v>11</v>
      </c>
      <c r="G14131" t="s">
        <v>305</v>
      </c>
      <c r="H14131" t="s">
        <v>946</v>
      </c>
      <c r="I14131" t="s">
        <v>3976</v>
      </c>
      <c r="J14131" t="s">
        <v>17</v>
      </c>
      <c r="K14131" t="s">
        <v>4415</v>
      </c>
      <c r="M14131" t="str">
        <f t="shared" si="220"/>
        <v>43524Denver Nuggets</v>
      </c>
    </row>
    <row r="14132" spans="1:13" ht="17">
      <c r="A14132" t="s">
        <v>18638</v>
      </c>
      <c r="B14132" s="2">
        <v>43522</v>
      </c>
      <c r="C14132" t="s">
        <v>190</v>
      </c>
      <c r="D14132" t="s">
        <v>17</v>
      </c>
      <c r="E14132" t="s">
        <v>1017</v>
      </c>
      <c r="F14132" t="s">
        <v>11</v>
      </c>
      <c r="G14132" t="s">
        <v>218</v>
      </c>
      <c r="H14132" t="s">
        <v>2808</v>
      </c>
      <c r="I14132" t="s">
        <v>3976</v>
      </c>
      <c r="J14132" t="s">
        <v>17</v>
      </c>
      <c r="K14132" t="s">
        <v>4415</v>
      </c>
      <c r="M14132" t="str">
        <f t="shared" si="220"/>
        <v>43522Denver Nuggets</v>
      </c>
    </row>
    <row r="14133" spans="1:13" ht="17">
      <c r="A14133" t="s">
        <v>18639</v>
      </c>
      <c r="B14133" s="2">
        <v>43520</v>
      </c>
      <c r="C14133" t="s">
        <v>134</v>
      </c>
      <c r="D14133" t="s">
        <v>17</v>
      </c>
      <c r="E14133" t="s">
        <v>2491</v>
      </c>
      <c r="F14133" t="s">
        <v>11</v>
      </c>
      <c r="G14133" t="s">
        <v>373</v>
      </c>
      <c r="H14133" t="s">
        <v>2000</v>
      </c>
      <c r="I14133" t="s">
        <v>3976</v>
      </c>
      <c r="J14133" t="s">
        <v>17</v>
      </c>
      <c r="K14133" t="s">
        <v>4415</v>
      </c>
      <c r="M14133" t="str">
        <f t="shared" si="220"/>
        <v>43520Denver Nuggets</v>
      </c>
    </row>
    <row r="14134" spans="1:13" ht="17">
      <c r="A14134" t="s">
        <v>18640</v>
      </c>
      <c r="B14134" s="2">
        <v>43518</v>
      </c>
      <c r="C14134" t="s">
        <v>4399</v>
      </c>
      <c r="D14134" t="s">
        <v>17</v>
      </c>
      <c r="E14134" t="s">
        <v>3388</v>
      </c>
      <c r="F14134" t="s">
        <v>11</v>
      </c>
      <c r="G14134" t="s">
        <v>231</v>
      </c>
      <c r="H14134" t="s">
        <v>926</v>
      </c>
      <c r="I14134" t="s">
        <v>3976</v>
      </c>
      <c r="J14134" t="s">
        <v>17</v>
      </c>
      <c r="K14134" t="s">
        <v>4415</v>
      </c>
      <c r="M14134" t="str">
        <f t="shared" si="220"/>
        <v>43518Denver Nuggets</v>
      </c>
    </row>
    <row r="14135" spans="1:13" ht="17">
      <c r="A14135" t="s">
        <v>18641</v>
      </c>
      <c r="B14135" s="2">
        <v>43509</v>
      </c>
      <c r="C14135" t="s">
        <v>229</v>
      </c>
      <c r="D14135" t="s">
        <v>17</v>
      </c>
      <c r="E14135" t="s">
        <v>3133</v>
      </c>
      <c r="F14135" t="s">
        <v>11</v>
      </c>
      <c r="G14135" t="s">
        <v>136</v>
      </c>
      <c r="H14135" t="s">
        <v>936</v>
      </c>
      <c r="I14135" t="s">
        <v>3976</v>
      </c>
      <c r="J14135" t="s">
        <v>17</v>
      </c>
      <c r="K14135" t="s">
        <v>4415</v>
      </c>
      <c r="M14135" t="str">
        <f t="shared" si="220"/>
        <v>43509Denver Nuggets</v>
      </c>
    </row>
    <row r="14136" spans="1:13" ht="17">
      <c r="A14136" t="s">
        <v>18642</v>
      </c>
      <c r="B14136" s="2">
        <v>43507</v>
      </c>
      <c r="C14136" t="s">
        <v>95</v>
      </c>
      <c r="D14136" t="s">
        <v>17</v>
      </c>
      <c r="E14136" t="s">
        <v>669</v>
      </c>
      <c r="F14136" t="s">
        <v>11</v>
      </c>
      <c r="G14136" t="s">
        <v>303</v>
      </c>
      <c r="H14136" t="s">
        <v>192</v>
      </c>
      <c r="I14136" t="s">
        <v>3976</v>
      </c>
      <c r="J14136" t="s">
        <v>17</v>
      </c>
      <c r="K14136" t="s">
        <v>4415</v>
      </c>
      <c r="M14136" t="str">
        <f t="shared" si="220"/>
        <v>43507Denver Nuggets</v>
      </c>
    </row>
    <row r="14137" spans="1:13" ht="17">
      <c r="A14137" t="s">
        <v>18643</v>
      </c>
      <c r="B14137" s="2">
        <v>43504</v>
      </c>
      <c r="C14137" t="s">
        <v>4384</v>
      </c>
      <c r="D14137" t="s">
        <v>9</v>
      </c>
      <c r="E14137" t="s">
        <v>2643</v>
      </c>
      <c r="F14137" t="s">
        <v>11</v>
      </c>
      <c r="G14137" t="s">
        <v>469</v>
      </c>
      <c r="H14137" t="s">
        <v>1483</v>
      </c>
      <c r="I14137" t="s">
        <v>3976</v>
      </c>
      <c r="J14137" t="s">
        <v>17</v>
      </c>
      <c r="K14137" t="s">
        <v>4415</v>
      </c>
      <c r="M14137" t="str">
        <f t="shared" si="220"/>
        <v>43504Denver Nuggets</v>
      </c>
    </row>
    <row r="14138" spans="1:13" ht="17">
      <c r="A14138" t="s">
        <v>18644</v>
      </c>
      <c r="B14138" s="2">
        <v>43502</v>
      </c>
      <c r="C14138" t="s">
        <v>4382</v>
      </c>
      <c r="D14138" t="s">
        <v>9</v>
      </c>
      <c r="E14138" t="s">
        <v>84</v>
      </c>
      <c r="F14138" t="s">
        <v>11</v>
      </c>
      <c r="G14138" t="s">
        <v>33</v>
      </c>
      <c r="H14138" t="s">
        <v>1490</v>
      </c>
      <c r="I14138" t="s">
        <v>3976</v>
      </c>
      <c r="J14138" t="s">
        <v>17</v>
      </c>
      <c r="K14138" t="s">
        <v>4415</v>
      </c>
      <c r="M14138" t="str">
        <f t="shared" si="220"/>
        <v>43502Denver Nuggets</v>
      </c>
    </row>
    <row r="14139" spans="1:13" ht="17">
      <c r="A14139" t="s">
        <v>18645</v>
      </c>
      <c r="B14139" s="2">
        <v>43500</v>
      </c>
      <c r="C14139" t="s">
        <v>4397</v>
      </c>
      <c r="D14139" t="s">
        <v>9</v>
      </c>
      <c r="E14139" t="s">
        <v>3721</v>
      </c>
      <c r="F14139" t="s">
        <v>11</v>
      </c>
      <c r="G14139" t="s">
        <v>60</v>
      </c>
      <c r="H14139" t="s">
        <v>127</v>
      </c>
      <c r="I14139" t="s">
        <v>3976</v>
      </c>
      <c r="J14139" t="s">
        <v>17</v>
      </c>
      <c r="K14139" t="s">
        <v>4415</v>
      </c>
      <c r="M14139" t="str">
        <f t="shared" si="220"/>
        <v>43500Denver Nuggets</v>
      </c>
    </row>
    <row r="14140" spans="1:13" ht="17">
      <c r="A14140" t="s">
        <v>18646</v>
      </c>
      <c r="B14140" s="2">
        <v>43498</v>
      </c>
      <c r="C14140" t="s">
        <v>4401</v>
      </c>
      <c r="D14140" t="s">
        <v>17</v>
      </c>
      <c r="E14140" t="s">
        <v>1109</v>
      </c>
      <c r="F14140" t="s">
        <v>11</v>
      </c>
      <c r="G14140" t="s">
        <v>161</v>
      </c>
      <c r="H14140" t="s">
        <v>1124</v>
      </c>
      <c r="I14140" t="s">
        <v>3976</v>
      </c>
      <c r="J14140" t="s">
        <v>17</v>
      </c>
      <c r="K14140" t="s">
        <v>4415</v>
      </c>
      <c r="M14140" t="str">
        <f t="shared" si="220"/>
        <v>43498Denver Nuggets</v>
      </c>
    </row>
    <row r="14141" spans="1:13" ht="17">
      <c r="A14141" t="s">
        <v>18647</v>
      </c>
      <c r="B14141" s="2">
        <v>43497</v>
      </c>
      <c r="C14141" t="s">
        <v>221</v>
      </c>
      <c r="D14141" t="s">
        <v>17</v>
      </c>
      <c r="E14141" t="s">
        <v>3979</v>
      </c>
      <c r="F14141" t="s">
        <v>11</v>
      </c>
      <c r="G14141" t="s">
        <v>218</v>
      </c>
      <c r="H14141" t="s">
        <v>967</v>
      </c>
      <c r="I14141" t="s">
        <v>3976</v>
      </c>
      <c r="J14141" t="s">
        <v>17</v>
      </c>
      <c r="K14141" t="s">
        <v>4415</v>
      </c>
      <c r="M14141" t="str">
        <f t="shared" si="220"/>
        <v>43497Denver Nuggets</v>
      </c>
    </row>
    <row r="14142" spans="1:13" ht="17">
      <c r="A14142" t="s">
        <v>18648</v>
      </c>
      <c r="B14142" s="2">
        <v>43495</v>
      </c>
      <c r="C14142" t="s">
        <v>4400</v>
      </c>
      <c r="D14142" t="s">
        <v>17</v>
      </c>
      <c r="E14142" t="s">
        <v>71</v>
      </c>
      <c r="F14142" t="s">
        <v>11</v>
      </c>
      <c r="G14142" t="s">
        <v>188</v>
      </c>
      <c r="H14142" t="s">
        <v>274</v>
      </c>
      <c r="I14142" t="s">
        <v>3976</v>
      </c>
      <c r="J14142" t="s">
        <v>17</v>
      </c>
      <c r="K14142" t="s">
        <v>4415</v>
      </c>
      <c r="M14142" t="str">
        <f t="shared" si="220"/>
        <v>43495Denver Nuggets</v>
      </c>
    </row>
    <row r="14143" spans="1:13" ht="17">
      <c r="A14143" t="s">
        <v>18649</v>
      </c>
      <c r="B14143" s="2">
        <v>43493</v>
      </c>
      <c r="C14143" t="s">
        <v>4389</v>
      </c>
      <c r="D14143" t="s">
        <v>17</v>
      </c>
      <c r="E14143" t="s">
        <v>665</v>
      </c>
      <c r="F14143" t="s">
        <v>11</v>
      </c>
      <c r="G14143" t="s">
        <v>395</v>
      </c>
      <c r="H14143" t="s">
        <v>224</v>
      </c>
      <c r="I14143" t="s">
        <v>3976</v>
      </c>
      <c r="J14143" t="s">
        <v>17</v>
      </c>
      <c r="K14143" t="s">
        <v>4415</v>
      </c>
      <c r="M14143" t="str">
        <f t="shared" si="220"/>
        <v>43493Denver Nuggets</v>
      </c>
    </row>
    <row r="14144" spans="1:13" ht="17">
      <c r="A14144" t="s">
        <v>18650</v>
      </c>
      <c r="B14144" s="2">
        <v>43491</v>
      </c>
      <c r="C14144" t="s">
        <v>138</v>
      </c>
      <c r="D14144" t="s">
        <v>17</v>
      </c>
      <c r="E14144" t="s">
        <v>2910</v>
      </c>
      <c r="F14144" t="s">
        <v>11</v>
      </c>
      <c r="G14144" t="s">
        <v>266</v>
      </c>
      <c r="H14144" t="s">
        <v>1945</v>
      </c>
      <c r="I14144" t="s">
        <v>3976</v>
      </c>
      <c r="J14144" t="s">
        <v>17</v>
      </c>
      <c r="K14144" t="s">
        <v>4415</v>
      </c>
      <c r="M14144" t="str">
        <f t="shared" si="220"/>
        <v>43491Denver Nuggets</v>
      </c>
    </row>
    <row r="14145" spans="1:13" ht="17">
      <c r="A14145" t="s">
        <v>18651</v>
      </c>
      <c r="B14145" s="2">
        <v>43490</v>
      </c>
      <c r="C14145" t="s">
        <v>41</v>
      </c>
      <c r="D14145" t="s">
        <v>17</v>
      </c>
      <c r="E14145" t="s">
        <v>3980</v>
      </c>
      <c r="F14145" t="s">
        <v>11</v>
      </c>
      <c r="G14145" t="s">
        <v>963</v>
      </c>
      <c r="H14145" t="s">
        <v>922</v>
      </c>
      <c r="I14145" t="s">
        <v>3976</v>
      </c>
      <c r="J14145" t="s">
        <v>17</v>
      </c>
      <c r="K14145" t="s">
        <v>4415</v>
      </c>
      <c r="M14145" t="str">
        <f t="shared" si="220"/>
        <v>43490Denver Nuggets</v>
      </c>
    </row>
    <row r="14146" spans="1:13" ht="17">
      <c r="A14146" t="s">
        <v>18652</v>
      </c>
      <c r="B14146" s="2">
        <v>43488</v>
      </c>
      <c r="C14146" t="s">
        <v>4408</v>
      </c>
      <c r="D14146" t="s">
        <v>9</v>
      </c>
      <c r="E14146" t="s">
        <v>2414</v>
      </c>
      <c r="F14146" t="s">
        <v>11</v>
      </c>
      <c r="G14146" t="s">
        <v>491</v>
      </c>
      <c r="H14146" t="s">
        <v>486</v>
      </c>
      <c r="I14146" t="s">
        <v>3976</v>
      </c>
      <c r="J14146" t="s">
        <v>17</v>
      </c>
      <c r="K14146" t="s">
        <v>4415</v>
      </c>
      <c r="M14146" t="str">
        <f t="shared" ref="M14146:M14209" si="221">CONCATENATE(B14146,K14146)</f>
        <v>43488Denver Nuggets</v>
      </c>
    </row>
    <row r="14147" spans="1:13" ht="17">
      <c r="A14147" t="s">
        <v>18653</v>
      </c>
      <c r="B14147" s="2">
        <v>43484</v>
      </c>
      <c r="C14147" t="s">
        <v>21</v>
      </c>
      <c r="D14147" t="s">
        <v>17</v>
      </c>
      <c r="E14147" t="s">
        <v>3981</v>
      </c>
      <c r="F14147" t="s">
        <v>11</v>
      </c>
      <c r="G14147" t="s">
        <v>1618</v>
      </c>
      <c r="H14147" t="s">
        <v>1084</v>
      </c>
      <c r="I14147" t="s">
        <v>3976</v>
      </c>
      <c r="J14147" t="s">
        <v>17</v>
      </c>
      <c r="K14147" t="s">
        <v>4415</v>
      </c>
      <c r="M14147" t="str">
        <f t="shared" si="221"/>
        <v>43484Denver Nuggets</v>
      </c>
    </row>
    <row r="14148" spans="1:13" ht="17">
      <c r="A14148" t="s">
        <v>18654</v>
      </c>
      <c r="B14148" s="2">
        <v>43482</v>
      </c>
      <c r="C14148" t="s">
        <v>142</v>
      </c>
      <c r="D14148" t="s">
        <v>17</v>
      </c>
      <c r="E14148" t="s">
        <v>3982</v>
      </c>
      <c r="F14148" t="s">
        <v>11</v>
      </c>
      <c r="G14148" t="s">
        <v>825</v>
      </c>
      <c r="H14148" t="s">
        <v>859</v>
      </c>
      <c r="I14148" t="s">
        <v>3976</v>
      </c>
      <c r="J14148" t="s">
        <v>17</v>
      </c>
      <c r="K14148" t="s">
        <v>4415</v>
      </c>
      <c r="M14148" t="str">
        <f t="shared" si="221"/>
        <v>43482Denver Nuggets</v>
      </c>
    </row>
    <row r="14149" spans="1:13" ht="17">
      <c r="A14149" t="s">
        <v>18655</v>
      </c>
      <c r="B14149" s="2">
        <v>43480</v>
      </c>
      <c r="C14149" t="s">
        <v>77</v>
      </c>
      <c r="D14149" t="s">
        <v>9</v>
      </c>
      <c r="E14149" t="s">
        <v>3983</v>
      </c>
      <c r="F14149" t="s">
        <v>11</v>
      </c>
      <c r="G14149" t="s">
        <v>209</v>
      </c>
      <c r="H14149" t="s">
        <v>989</v>
      </c>
      <c r="I14149" t="s">
        <v>3976</v>
      </c>
      <c r="J14149" t="s">
        <v>17</v>
      </c>
      <c r="K14149" t="s">
        <v>4415</v>
      </c>
      <c r="M14149" t="str">
        <f t="shared" si="221"/>
        <v>43480Denver Nuggets</v>
      </c>
    </row>
    <row r="14150" spans="1:13" ht="17">
      <c r="A14150" t="s">
        <v>18656</v>
      </c>
      <c r="B14150" s="2">
        <v>43478</v>
      </c>
      <c r="C14150" t="s">
        <v>58</v>
      </c>
      <c r="D14150" t="s">
        <v>17</v>
      </c>
      <c r="E14150" t="s">
        <v>2251</v>
      </c>
      <c r="F14150" t="s">
        <v>11</v>
      </c>
      <c r="G14150" t="s">
        <v>178</v>
      </c>
      <c r="H14150" t="s">
        <v>80</v>
      </c>
      <c r="I14150" t="s">
        <v>3976</v>
      </c>
      <c r="J14150" t="s">
        <v>17</v>
      </c>
      <c r="K14150" t="s">
        <v>4415</v>
      </c>
      <c r="M14150" t="str">
        <f t="shared" si="221"/>
        <v>43478Denver Nuggets</v>
      </c>
    </row>
    <row r="14151" spans="1:13" ht="17">
      <c r="A14151" t="s">
        <v>18657</v>
      </c>
      <c r="B14151" s="2">
        <v>43477</v>
      </c>
      <c r="C14151" t="s">
        <v>4405</v>
      </c>
      <c r="D14151" t="s">
        <v>9</v>
      </c>
      <c r="E14151" t="s">
        <v>1034</v>
      </c>
      <c r="F14151" t="s">
        <v>11</v>
      </c>
      <c r="G14151" t="s">
        <v>184</v>
      </c>
      <c r="H14151" t="s">
        <v>960</v>
      </c>
      <c r="I14151" t="s">
        <v>3976</v>
      </c>
      <c r="J14151" t="s">
        <v>17</v>
      </c>
      <c r="K14151" t="s">
        <v>4415</v>
      </c>
      <c r="M14151" t="str">
        <f t="shared" si="221"/>
        <v>43477Denver Nuggets</v>
      </c>
    </row>
    <row r="14152" spans="1:13" ht="17">
      <c r="A14152" t="s">
        <v>18658</v>
      </c>
      <c r="B14152" s="2">
        <v>43475</v>
      </c>
      <c r="C14152" t="s">
        <v>134</v>
      </c>
      <c r="D14152" t="s">
        <v>17</v>
      </c>
      <c r="E14152" t="s">
        <v>2679</v>
      </c>
      <c r="F14152" t="s">
        <v>11</v>
      </c>
      <c r="G14152" t="s">
        <v>238</v>
      </c>
      <c r="H14152" t="s">
        <v>943</v>
      </c>
      <c r="I14152" t="s">
        <v>3976</v>
      </c>
      <c r="J14152" t="s">
        <v>17</v>
      </c>
      <c r="K14152" t="s">
        <v>4415</v>
      </c>
      <c r="M14152" t="str">
        <f t="shared" si="221"/>
        <v>43475Denver Nuggets</v>
      </c>
    </row>
    <row r="14153" spans="1:13" ht="17">
      <c r="A14153" t="s">
        <v>18659</v>
      </c>
      <c r="B14153" s="2">
        <v>43473</v>
      </c>
      <c r="C14153" t="s">
        <v>4396</v>
      </c>
      <c r="D14153" t="s">
        <v>17</v>
      </c>
      <c r="E14153" t="s">
        <v>1078</v>
      </c>
      <c r="F14153" t="s">
        <v>11</v>
      </c>
      <c r="G14153" t="s">
        <v>102</v>
      </c>
      <c r="H14153" t="s">
        <v>83</v>
      </c>
      <c r="I14153" t="s">
        <v>3976</v>
      </c>
      <c r="J14153" t="s">
        <v>17</v>
      </c>
      <c r="K14153" t="s">
        <v>4415</v>
      </c>
      <c r="M14153" t="str">
        <f t="shared" si="221"/>
        <v>43473Denver Nuggets</v>
      </c>
    </row>
    <row r="14154" spans="1:13" ht="17">
      <c r="A14154" t="s">
        <v>18660</v>
      </c>
      <c r="B14154" s="2">
        <v>43472</v>
      </c>
      <c r="C14154" t="s">
        <v>4395</v>
      </c>
      <c r="D14154" t="s">
        <v>9</v>
      </c>
      <c r="E14154" t="s">
        <v>3527</v>
      </c>
      <c r="F14154" t="s">
        <v>11</v>
      </c>
      <c r="G14154" t="s">
        <v>113</v>
      </c>
      <c r="H14154" t="s">
        <v>992</v>
      </c>
      <c r="I14154" t="s">
        <v>3976</v>
      </c>
      <c r="J14154" t="s">
        <v>17</v>
      </c>
      <c r="K14154" t="s">
        <v>4415</v>
      </c>
      <c r="M14154" t="str">
        <f t="shared" si="221"/>
        <v>43472Denver Nuggets</v>
      </c>
    </row>
    <row r="14155" spans="1:13" ht="17">
      <c r="A14155" t="s">
        <v>18661</v>
      </c>
      <c r="B14155" s="2">
        <v>43470</v>
      </c>
      <c r="C14155" t="s">
        <v>16</v>
      </c>
      <c r="D14155" t="s">
        <v>17</v>
      </c>
      <c r="E14155" t="s">
        <v>2801</v>
      </c>
      <c r="F14155" t="s">
        <v>11</v>
      </c>
      <c r="G14155" t="s">
        <v>303</v>
      </c>
      <c r="H14155" t="s">
        <v>1084</v>
      </c>
      <c r="I14155" t="s">
        <v>3976</v>
      </c>
      <c r="J14155" t="s">
        <v>17</v>
      </c>
      <c r="K14155" t="s">
        <v>4415</v>
      </c>
      <c r="M14155" t="str">
        <f t="shared" si="221"/>
        <v>43470Denver Nuggets</v>
      </c>
    </row>
    <row r="14156" spans="1:13" ht="17">
      <c r="A14156" t="s">
        <v>18662</v>
      </c>
      <c r="B14156" s="2">
        <v>43468</v>
      </c>
      <c r="C14156" t="s">
        <v>4394</v>
      </c>
      <c r="D14156" t="s">
        <v>17</v>
      </c>
      <c r="E14156" t="s">
        <v>999</v>
      </c>
      <c r="F14156" t="s">
        <v>11</v>
      </c>
      <c r="G14156" t="s">
        <v>218</v>
      </c>
      <c r="H14156" t="s">
        <v>1945</v>
      </c>
      <c r="I14156" t="s">
        <v>3976</v>
      </c>
      <c r="J14156" t="s">
        <v>17</v>
      </c>
      <c r="K14156" t="s">
        <v>4415</v>
      </c>
      <c r="M14156" t="str">
        <f t="shared" si="221"/>
        <v>43468Denver Nuggets</v>
      </c>
    </row>
    <row r="14157" spans="1:13" ht="17">
      <c r="A14157" t="s">
        <v>18663</v>
      </c>
      <c r="B14157" s="2">
        <v>43466</v>
      </c>
      <c r="C14157" t="s">
        <v>125</v>
      </c>
      <c r="D14157" t="s">
        <v>17</v>
      </c>
      <c r="E14157" t="s">
        <v>1963</v>
      </c>
      <c r="F14157" t="s">
        <v>11</v>
      </c>
      <c r="G14157" t="s">
        <v>345</v>
      </c>
      <c r="H14157" t="s">
        <v>1084</v>
      </c>
      <c r="I14157" t="s">
        <v>3976</v>
      </c>
      <c r="J14157" t="s">
        <v>17</v>
      </c>
      <c r="K14157" t="s">
        <v>4415</v>
      </c>
      <c r="M14157" t="str">
        <f t="shared" si="221"/>
        <v>43466Denver Nuggets</v>
      </c>
    </row>
    <row r="14158" spans="1:13" ht="17">
      <c r="A14158" t="s">
        <v>18664</v>
      </c>
      <c r="B14158" s="2">
        <v>43463</v>
      </c>
      <c r="C14158" t="s">
        <v>4405</v>
      </c>
      <c r="D14158" t="s">
        <v>17</v>
      </c>
      <c r="E14158" t="s">
        <v>858</v>
      </c>
      <c r="F14158" t="s">
        <v>11</v>
      </c>
      <c r="G14158" t="s">
        <v>178</v>
      </c>
      <c r="H14158" t="s">
        <v>840</v>
      </c>
      <c r="I14158" t="s">
        <v>3976</v>
      </c>
      <c r="J14158" t="s">
        <v>17</v>
      </c>
      <c r="K14158" t="s">
        <v>4415</v>
      </c>
      <c r="M14158" t="str">
        <f t="shared" si="221"/>
        <v>43463Denver Nuggets</v>
      </c>
    </row>
    <row r="14159" spans="1:13" ht="17">
      <c r="A14159" t="s">
        <v>18665</v>
      </c>
      <c r="B14159" s="2">
        <v>43462</v>
      </c>
      <c r="C14159" t="s">
        <v>165</v>
      </c>
      <c r="D14159" t="s">
        <v>17</v>
      </c>
      <c r="E14159" t="s">
        <v>1127</v>
      </c>
      <c r="F14159" t="s">
        <v>11</v>
      </c>
      <c r="G14159" t="s">
        <v>178</v>
      </c>
      <c r="H14159" t="s">
        <v>821</v>
      </c>
      <c r="I14159" t="s">
        <v>3976</v>
      </c>
      <c r="J14159" t="s">
        <v>17</v>
      </c>
      <c r="K14159" t="s">
        <v>4415</v>
      </c>
      <c r="M14159" t="str">
        <f t="shared" si="221"/>
        <v>43462Denver Nuggets</v>
      </c>
    </row>
    <row r="14160" spans="1:13" ht="17">
      <c r="A14160" t="s">
        <v>18666</v>
      </c>
      <c r="B14160" s="2">
        <v>43460</v>
      </c>
      <c r="C14160" t="s">
        <v>4388</v>
      </c>
      <c r="D14160" t="s">
        <v>9</v>
      </c>
      <c r="E14160" t="s">
        <v>979</v>
      </c>
      <c r="F14160" t="s">
        <v>11</v>
      </c>
      <c r="G14160" t="s">
        <v>491</v>
      </c>
      <c r="H14160" t="s">
        <v>821</v>
      </c>
      <c r="I14160" t="s">
        <v>3976</v>
      </c>
      <c r="J14160" t="s">
        <v>17</v>
      </c>
      <c r="K14160" t="s">
        <v>4415</v>
      </c>
      <c r="M14160" t="str">
        <f t="shared" si="221"/>
        <v>43460Denver Nuggets</v>
      </c>
    </row>
    <row r="14161" spans="1:13" ht="17">
      <c r="A14161" t="s">
        <v>18667</v>
      </c>
      <c r="B14161" s="2">
        <v>43456</v>
      </c>
      <c r="C14161" t="s">
        <v>4392</v>
      </c>
      <c r="D14161" t="s">
        <v>9</v>
      </c>
      <c r="E14161" t="s">
        <v>3984</v>
      </c>
      <c r="F14161" t="s">
        <v>11</v>
      </c>
      <c r="G14161" t="s">
        <v>209</v>
      </c>
      <c r="H14161" t="s">
        <v>941</v>
      </c>
      <c r="I14161" t="s">
        <v>3976</v>
      </c>
      <c r="J14161" t="s">
        <v>17</v>
      </c>
      <c r="K14161" t="s">
        <v>4415</v>
      </c>
      <c r="M14161" t="str">
        <f t="shared" si="221"/>
        <v>43456Denver Nuggets</v>
      </c>
    </row>
    <row r="14162" spans="1:13" ht="17">
      <c r="A14162" t="s">
        <v>18668</v>
      </c>
      <c r="B14162" s="2">
        <v>43452</v>
      </c>
      <c r="C14162" t="s">
        <v>87</v>
      </c>
      <c r="D14162" t="s">
        <v>17</v>
      </c>
      <c r="E14162" t="s">
        <v>2777</v>
      </c>
      <c r="F14162" t="s">
        <v>11</v>
      </c>
      <c r="G14162" t="s">
        <v>271</v>
      </c>
      <c r="H14162" t="s">
        <v>220</v>
      </c>
      <c r="I14162" t="s">
        <v>3976</v>
      </c>
      <c r="J14162" t="s">
        <v>17</v>
      </c>
      <c r="K14162" t="s">
        <v>4415</v>
      </c>
      <c r="M14162" t="str">
        <f t="shared" si="221"/>
        <v>43452Denver Nuggets</v>
      </c>
    </row>
    <row r="14163" spans="1:13" ht="17">
      <c r="A14163" t="s">
        <v>18669</v>
      </c>
      <c r="B14163" s="2">
        <v>43450</v>
      </c>
      <c r="C14163" t="s">
        <v>70</v>
      </c>
      <c r="D14163" t="s">
        <v>17</v>
      </c>
      <c r="E14163" t="s">
        <v>608</v>
      </c>
      <c r="F14163" t="s">
        <v>11</v>
      </c>
      <c r="G14163" t="s">
        <v>39</v>
      </c>
      <c r="H14163" t="s">
        <v>83</v>
      </c>
      <c r="I14163" t="s">
        <v>3976</v>
      </c>
      <c r="J14163" t="s">
        <v>17</v>
      </c>
      <c r="K14163" t="s">
        <v>4415</v>
      </c>
      <c r="M14163" t="str">
        <f t="shared" si="221"/>
        <v>43450Denver Nuggets</v>
      </c>
    </row>
    <row r="14164" spans="1:13" ht="17">
      <c r="A14164" t="s">
        <v>18670</v>
      </c>
      <c r="B14164" s="2">
        <v>43448</v>
      </c>
      <c r="C14164" t="s">
        <v>190</v>
      </c>
      <c r="D14164" t="s">
        <v>17</v>
      </c>
      <c r="E14164" t="s">
        <v>1016</v>
      </c>
      <c r="F14164" t="s">
        <v>11</v>
      </c>
      <c r="G14164" t="s">
        <v>102</v>
      </c>
      <c r="H14164" t="s">
        <v>103</v>
      </c>
      <c r="I14164" t="s">
        <v>3976</v>
      </c>
      <c r="J14164" t="s">
        <v>17</v>
      </c>
      <c r="K14164" t="s">
        <v>4415</v>
      </c>
      <c r="M14164" t="str">
        <f t="shared" si="221"/>
        <v>43448Denver Nuggets</v>
      </c>
    </row>
    <row r="14165" spans="1:13" ht="17">
      <c r="A14165" t="s">
        <v>18671</v>
      </c>
      <c r="B14165" s="2">
        <v>43444</v>
      </c>
      <c r="C14165" t="s">
        <v>61</v>
      </c>
      <c r="D14165" t="s">
        <v>17</v>
      </c>
      <c r="E14165" t="s">
        <v>71</v>
      </c>
      <c r="F14165" t="s">
        <v>11</v>
      </c>
      <c r="G14165" t="s">
        <v>72</v>
      </c>
      <c r="H14165" t="s">
        <v>114</v>
      </c>
      <c r="I14165" t="s">
        <v>3976</v>
      </c>
      <c r="J14165" t="s">
        <v>17</v>
      </c>
      <c r="K14165" t="s">
        <v>4415</v>
      </c>
      <c r="M14165" t="str">
        <f t="shared" si="221"/>
        <v>43444Denver Nuggets</v>
      </c>
    </row>
    <row r="14166" spans="1:13" ht="17">
      <c r="A14166" t="s">
        <v>18672</v>
      </c>
      <c r="B14166" s="2">
        <v>43442</v>
      </c>
      <c r="C14166" t="s">
        <v>4409</v>
      </c>
      <c r="D14166" t="s">
        <v>9</v>
      </c>
      <c r="E14166" t="s">
        <v>2001</v>
      </c>
      <c r="F14166" t="s">
        <v>11</v>
      </c>
      <c r="G14166" t="s">
        <v>395</v>
      </c>
      <c r="H14166" t="s">
        <v>110</v>
      </c>
      <c r="I14166" t="s">
        <v>3976</v>
      </c>
      <c r="J14166" t="s">
        <v>17</v>
      </c>
      <c r="K14166" t="s">
        <v>4415</v>
      </c>
      <c r="M14166" t="str">
        <f t="shared" si="221"/>
        <v>43442Denver Nuggets</v>
      </c>
    </row>
    <row r="14167" spans="1:13" ht="17">
      <c r="A14167" t="s">
        <v>18673</v>
      </c>
      <c r="B14167" s="2">
        <v>43441</v>
      </c>
      <c r="C14167" t="s">
        <v>4387</v>
      </c>
      <c r="D14167" t="s">
        <v>9</v>
      </c>
      <c r="E14167" t="s">
        <v>2955</v>
      </c>
      <c r="F14167" t="s">
        <v>11</v>
      </c>
      <c r="G14167" t="s">
        <v>113</v>
      </c>
      <c r="H14167" t="s">
        <v>1084</v>
      </c>
      <c r="I14167" t="s">
        <v>3976</v>
      </c>
      <c r="J14167" t="s">
        <v>17</v>
      </c>
      <c r="K14167" t="s">
        <v>4415</v>
      </c>
      <c r="M14167" t="str">
        <f t="shared" si="221"/>
        <v>43441Denver Nuggets</v>
      </c>
    </row>
    <row r="14168" spans="1:13" ht="17">
      <c r="A14168" t="s">
        <v>18674</v>
      </c>
      <c r="B14168" s="2">
        <v>43439</v>
      </c>
      <c r="C14168" t="s">
        <v>4391</v>
      </c>
      <c r="D14168" t="s">
        <v>17</v>
      </c>
      <c r="E14168" t="s">
        <v>3985</v>
      </c>
      <c r="F14168" t="s">
        <v>11</v>
      </c>
      <c r="G14168" t="s">
        <v>271</v>
      </c>
      <c r="H14168" t="s">
        <v>137</v>
      </c>
      <c r="I14168" t="s">
        <v>3976</v>
      </c>
      <c r="J14168" t="s">
        <v>17</v>
      </c>
      <c r="K14168" t="s">
        <v>4415</v>
      </c>
      <c r="M14168" t="str">
        <f t="shared" si="221"/>
        <v>43439Denver Nuggets</v>
      </c>
    </row>
    <row r="14169" spans="1:13" ht="17">
      <c r="A14169" t="s">
        <v>18675</v>
      </c>
      <c r="B14169" s="2">
        <v>43437</v>
      </c>
      <c r="C14169" t="s">
        <v>4404</v>
      </c>
      <c r="D14169" t="s">
        <v>17</v>
      </c>
      <c r="E14169" t="s">
        <v>415</v>
      </c>
      <c r="F14169" t="s">
        <v>11</v>
      </c>
      <c r="G14169" t="s">
        <v>624</v>
      </c>
      <c r="H14169" t="s">
        <v>483</v>
      </c>
      <c r="I14169" t="s">
        <v>3976</v>
      </c>
      <c r="J14169" t="s">
        <v>17</v>
      </c>
      <c r="K14169" t="s">
        <v>4415</v>
      </c>
      <c r="M14169" t="str">
        <f t="shared" si="221"/>
        <v>43437Denver Nuggets</v>
      </c>
    </row>
    <row r="14170" spans="1:13" ht="17">
      <c r="A14170" t="s">
        <v>18676</v>
      </c>
      <c r="B14170" s="2">
        <v>43434</v>
      </c>
      <c r="C14170" t="s">
        <v>4393</v>
      </c>
      <c r="D14170" t="s">
        <v>17</v>
      </c>
      <c r="E14170" t="s">
        <v>2578</v>
      </c>
      <c r="F14170" t="s">
        <v>11</v>
      </c>
      <c r="G14170" t="s">
        <v>30</v>
      </c>
      <c r="H14170" t="s">
        <v>269</v>
      </c>
      <c r="I14170" t="s">
        <v>3976</v>
      </c>
      <c r="J14170" t="s">
        <v>17</v>
      </c>
      <c r="K14170" t="s">
        <v>4415</v>
      </c>
      <c r="M14170" t="str">
        <f t="shared" si="221"/>
        <v>43434Denver Nuggets</v>
      </c>
    </row>
    <row r="14171" spans="1:13" ht="17">
      <c r="A14171" t="s">
        <v>18677</v>
      </c>
      <c r="B14171" s="2">
        <v>43431</v>
      </c>
      <c r="C14171" t="s">
        <v>225</v>
      </c>
      <c r="D14171" t="s">
        <v>17</v>
      </c>
      <c r="E14171" t="s">
        <v>3986</v>
      </c>
      <c r="F14171" t="s">
        <v>11</v>
      </c>
      <c r="G14171" t="s">
        <v>72</v>
      </c>
      <c r="H14171" t="s">
        <v>1077</v>
      </c>
      <c r="I14171" t="s">
        <v>3976</v>
      </c>
      <c r="J14171" t="s">
        <v>17</v>
      </c>
      <c r="K14171" t="s">
        <v>4415</v>
      </c>
      <c r="M14171" t="str">
        <f t="shared" si="221"/>
        <v>43431Denver Nuggets</v>
      </c>
    </row>
    <row r="14172" spans="1:13" ht="17">
      <c r="A14172" t="s">
        <v>18678</v>
      </c>
      <c r="B14172" s="2">
        <v>43428</v>
      </c>
      <c r="C14172" t="s">
        <v>4403</v>
      </c>
      <c r="D14172" t="s">
        <v>17</v>
      </c>
      <c r="E14172" t="s">
        <v>168</v>
      </c>
      <c r="F14172" t="s">
        <v>11</v>
      </c>
      <c r="G14172" t="s">
        <v>418</v>
      </c>
      <c r="H14172" t="s">
        <v>156</v>
      </c>
      <c r="I14172" t="s">
        <v>3976</v>
      </c>
      <c r="J14172" t="s">
        <v>17</v>
      </c>
      <c r="K14172" t="s">
        <v>4415</v>
      </c>
      <c r="M14172" t="str">
        <f t="shared" si="221"/>
        <v>43428Denver Nuggets</v>
      </c>
    </row>
    <row r="14173" spans="1:13" ht="17">
      <c r="A14173" t="s">
        <v>18679</v>
      </c>
      <c r="B14173" s="2">
        <v>43427</v>
      </c>
      <c r="C14173" t="s">
        <v>115</v>
      </c>
      <c r="D14173" t="s">
        <v>17</v>
      </c>
      <c r="E14173" t="s">
        <v>504</v>
      </c>
      <c r="F14173" t="s">
        <v>11</v>
      </c>
      <c r="G14173" t="s">
        <v>155</v>
      </c>
      <c r="H14173" t="s">
        <v>171</v>
      </c>
      <c r="I14173" t="s">
        <v>3976</v>
      </c>
      <c r="J14173" t="s">
        <v>17</v>
      </c>
      <c r="K14173" t="s">
        <v>4415</v>
      </c>
      <c r="M14173" t="str">
        <f t="shared" si="221"/>
        <v>43427Denver Nuggets</v>
      </c>
    </row>
    <row r="14174" spans="1:13" ht="17">
      <c r="A14174" t="s">
        <v>18680</v>
      </c>
      <c r="B14174" s="2">
        <v>43425</v>
      </c>
      <c r="C14174" t="s">
        <v>4401</v>
      </c>
      <c r="D14174" t="s">
        <v>17</v>
      </c>
      <c r="E14174" t="s">
        <v>1004</v>
      </c>
      <c r="F14174" t="s">
        <v>11</v>
      </c>
      <c r="G14174" t="s">
        <v>30</v>
      </c>
      <c r="H14174" t="s">
        <v>76</v>
      </c>
      <c r="I14174" t="s">
        <v>3976</v>
      </c>
      <c r="J14174" t="s">
        <v>17</v>
      </c>
      <c r="K14174" t="s">
        <v>4415</v>
      </c>
      <c r="M14174" t="str">
        <f t="shared" si="221"/>
        <v>43425Denver Nuggets</v>
      </c>
    </row>
    <row r="14175" spans="1:13" ht="17">
      <c r="A14175" t="s">
        <v>18681</v>
      </c>
      <c r="B14175" s="2">
        <v>43423</v>
      </c>
      <c r="C14175" t="s">
        <v>4385</v>
      </c>
      <c r="D14175" t="s">
        <v>9</v>
      </c>
      <c r="E14175" t="s">
        <v>1046</v>
      </c>
      <c r="F14175" t="s">
        <v>11</v>
      </c>
      <c r="G14175" t="s">
        <v>79</v>
      </c>
      <c r="H14175" t="s">
        <v>1079</v>
      </c>
      <c r="I14175" t="s">
        <v>3976</v>
      </c>
      <c r="J14175" t="s">
        <v>17</v>
      </c>
      <c r="K14175" t="s">
        <v>4415</v>
      </c>
      <c r="M14175" t="str">
        <f t="shared" si="221"/>
        <v>43423Denver Nuggets</v>
      </c>
    </row>
    <row r="14176" spans="1:13" ht="17">
      <c r="A14176" t="s">
        <v>18682</v>
      </c>
      <c r="B14176" s="2">
        <v>43421</v>
      </c>
      <c r="C14176" t="s">
        <v>4400</v>
      </c>
      <c r="D14176" t="s">
        <v>9</v>
      </c>
      <c r="E14176" t="s">
        <v>3525</v>
      </c>
      <c r="F14176" t="s">
        <v>11</v>
      </c>
      <c r="G14176" t="s">
        <v>293</v>
      </c>
      <c r="H14176" t="s">
        <v>1945</v>
      </c>
      <c r="I14176" t="s">
        <v>3976</v>
      </c>
      <c r="J14176" t="s">
        <v>17</v>
      </c>
      <c r="K14176" t="s">
        <v>4415</v>
      </c>
      <c r="M14176" t="str">
        <f t="shared" si="221"/>
        <v>43421Denver Nuggets</v>
      </c>
    </row>
    <row r="14177" spans="1:13" ht="17">
      <c r="A14177" t="s">
        <v>18683</v>
      </c>
      <c r="B14177" s="2">
        <v>43419</v>
      </c>
      <c r="C14177" t="s">
        <v>934</v>
      </c>
      <c r="D14177" t="s">
        <v>17</v>
      </c>
      <c r="E14177" t="s">
        <v>3987</v>
      </c>
      <c r="F14177" t="s">
        <v>11</v>
      </c>
      <c r="G14177" t="s">
        <v>825</v>
      </c>
      <c r="H14177" t="s">
        <v>922</v>
      </c>
      <c r="I14177" t="s">
        <v>3976</v>
      </c>
      <c r="J14177" t="s">
        <v>17</v>
      </c>
      <c r="K14177" t="s">
        <v>4415</v>
      </c>
      <c r="M14177" t="str">
        <f t="shared" si="221"/>
        <v>43419Denver Nuggets</v>
      </c>
    </row>
    <row r="14178" spans="1:13" ht="17">
      <c r="A14178" t="s">
        <v>18684</v>
      </c>
      <c r="B14178" s="2">
        <v>43417</v>
      </c>
      <c r="C14178" t="s">
        <v>221</v>
      </c>
      <c r="D14178" t="s">
        <v>9</v>
      </c>
      <c r="E14178" t="s">
        <v>2153</v>
      </c>
      <c r="F14178" t="s">
        <v>11</v>
      </c>
      <c r="G14178" t="s">
        <v>178</v>
      </c>
      <c r="H14178" t="s">
        <v>821</v>
      </c>
      <c r="I14178" t="s">
        <v>3976</v>
      </c>
      <c r="J14178" t="s">
        <v>17</v>
      </c>
      <c r="K14178" t="s">
        <v>4415</v>
      </c>
      <c r="M14178" t="str">
        <f t="shared" si="221"/>
        <v>43417Denver Nuggets</v>
      </c>
    </row>
    <row r="14179" spans="1:13" ht="17">
      <c r="A14179" t="s">
        <v>18685</v>
      </c>
      <c r="B14179" s="2">
        <v>43415</v>
      </c>
      <c r="C14179" t="s">
        <v>149</v>
      </c>
      <c r="D14179" t="s">
        <v>9</v>
      </c>
      <c r="E14179" t="s">
        <v>1110</v>
      </c>
      <c r="F14179" t="s">
        <v>11</v>
      </c>
      <c r="G14179" t="s">
        <v>130</v>
      </c>
      <c r="H14179" t="s">
        <v>1485</v>
      </c>
      <c r="I14179" t="s">
        <v>3976</v>
      </c>
      <c r="J14179" t="s">
        <v>17</v>
      </c>
      <c r="K14179" t="s">
        <v>4415</v>
      </c>
      <c r="M14179" t="str">
        <f t="shared" si="221"/>
        <v>43415Denver Nuggets</v>
      </c>
    </row>
    <row r="14180" spans="1:13" ht="17">
      <c r="A14180" t="s">
        <v>18686</v>
      </c>
      <c r="B14180" s="2">
        <v>43413</v>
      </c>
      <c r="C14180" t="s">
        <v>45</v>
      </c>
      <c r="D14180" t="s">
        <v>9</v>
      </c>
      <c r="E14180" t="s">
        <v>1605</v>
      </c>
      <c r="F14180" t="s">
        <v>11</v>
      </c>
      <c r="G14180" t="s">
        <v>184</v>
      </c>
      <c r="H14180" t="s">
        <v>840</v>
      </c>
      <c r="I14180" t="s">
        <v>3976</v>
      </c>
      <c r="J14180" t="s">
        <v>17</v>
      </c>
      <c r="K14180" t="s">
        <v>4415</v>
      </c>
      <c r="M14180" t="str">
        <f t="shared" si="221"/>
        <v>43413Denver Nuggets</v>
      </c>
    </row>
    <row r="14181" spans="1:13" ht="17">
      <c r="A14181" t="s">
        <v>18687</v>
      </c>
      <c r="B14181" s="2">
        <v>43411</v>
      </c>
      <c r="C14181" t="s">
        <v>4389</v>
      </c>
      <c r="D14181" t="s">
        <v>9</v>
      </c>
      <c r="E14181" t="s">
        <v>1365</v>
      </c>
      <c r="F14181" t="s">
        <v>11</v>
      </c>
      <c r="G14181" t="s">
        <v>130</v>
      </c>
      <c r="H14181" t="s">
        <v>189</v>
      </c>
      <c r="I14181" t="s">
        <v>3976</v>
      </c>
      <c r="J14181" t="s">
        <v>17</v>
      </c>
      <c r="K14181" t="s">
        <v>4415</v>
      </c>
      <c r="M14181" t="str">
        <f t="shared" si="221"/>
        <v>43411Denver Nuggets</v>
      </c>
    </row>
    <row r="14182" spans="1:13" ht="17">
      <c r="A14182" t="s">
        <v>18688</v>
      </c>
      <c r="B14182" s="2">
        <v>43409</v>
      </c>
      <c r="C14182" t="s">
        <v>28</v>
      </c>
      <c r="D14182" t="s">
        <v>17</v>
      </c>
      <c r="E14182" t="s">
        <v>217</v>
      </c>
      <c r="F14182" t="s">
        <v>11</v>
      </c>
      <c r="G14182" t="s">
        <v>133</v>
      </c>
      <c r="H14182" t="s">
        <v>106</v>
      </c>
      <c r="I14182" t="s">
        <v>3976</v>
      </c>
      <c r="J14182" t="s">
        <v>17</v>
      </c>
      <c r="K14182" t="s">
        <v>4415</v>
      </c>
      <c r="M14182" t="str">
        <f t="shared" si="221"/>
        <v>43409Denver Nuggets</v>
      </c>
    </row>
    <row r="14183" spans="1:13" ht="17">
      <c r="A14183" t="s">
        <v>18689</v>
      </c>
      <c r="B14183" s="2">
        <v>43407</v>
      </c>
      <c r="C14183" t="s">
        <v>111</v>
      </c>
      <c r="D14183" t="s">
        <v>17</v>
      </c>
      <c r="E14183" t="s">
        <v>272</v>
      </c>
      <c r="F14183" t="s">
        <v>11</v>
      </c>
      <c r="G14183" t="s">
        <v>271</v>
      </c>
      <c r="H14183" t="s">
        <v>83</v>
      </c>
      <c r="I14183" t="s">
        <v>3976</v>
      </c>
      <c r="J14183" t="s">
        <v>17</v>
      </c>
      <c r="K14183" t="s">
        <v>4415</v>
      </c>
      <c r="M14183" t="str">
        <f t="shared" si="221"/>
        <v>43407Denver Nuggets</v>
      </c>
    </row>
    <row r="14184" spans="1:13" ht="17">
      <c r="A14184" t="s">
        <v>18690</v>
      </c>
      <c r="B14184" s="2">
        <v>43405</v>
      </c>
      <c r="C14184" t="s">
        <v>4381</v>
      </c>
      <c r="D14184" t="s">
        <v>17</v>
      </c>
      <c r="E14184" t="s">
        <v>407</v>
      </c>
      <c r="F14184" t="s">
        <v>11</v>
      </c>
      <c r="G14184" t="s">
        <v>212</v>
      </c>
      <c r="H14184" t="s">
        <v>483</v>
      </c>
      <c r="I14184" t="s">
        <v>3976</v>
      </c>
      <c r="J14184" t="s">
        <v>17</v>
      </c>
      <c r="K14184" t="s">
        <v>4415</v>
      </c>
      <c r="M14184" t="str">
        <f t="shared" si="221"/>
        <v>43405Denver Nuggets</v>
      </c>
    </row>
    <row r="14185" spans="1:13" ht="17">
      <c r="A14185" t="s">
        <v>18691</v>
      </c>
      <c r="B14185" s="2">
        <v>43404</v>
      </c>
      <c r="C14185" t="s">
        <v>4383</v>
      </c>
      <c r="D14185" t="s">
        <v>17</v>
      </c>
      <c r="E14185" t="s">
        <v>3988</v>
      </c>
      <c r="F14185" t="s">
        <v>11</v>
      </c>
      <c r="G14185" t="s">
        <v>206</v>
      </c>
      <c r="H14185" t="s">
        <v>1136</v>
      </c>
      <c r="I14185" t="s">
        <v>3976</v>
      </c>
      <c r="J14185" t="s">
        <v>17</v>
      </c>
      <c r="K14185" t="s">
        <v>4415</v>
      </c>
      <c r="M14185" t="str">
        <f t="shared" si="221"/>
        <v>43404Denver Nuggets</v>
      </c>
    </row>
    <row r="14186" spans="1:13" ht="17">
      <c r="A14186" t="s">
        <v>18692</v>
      </c>
      <c r="B14186" s="2">
        <v>43402</v>
      </c>
      <c r="C14186" t="s">
        <v>204</v>
      </c>
      <c r="D14186" t="s">
        <v>17</v>
      </c>
      <c r="E14186" t="s">
        <v>1042</v>
      </c>
      <c r="F14186" t="s">
        <v>11</v>
      </c>
      <c r="G14186" t="s">
        <v>188</v>
      </c>
      <c r="H14186" t="s">
        <v>1949</v>
      </c>
      <c r="I14186" t="s">
        <v>3976</v>
      </c>
      <c r="J14186" t="s">
        <v>17</v>
      </c>
      <c r="K14186" t="s">
        <v>4415</v>
      </c>
      <c r="M14186" t="str">
        <f t="shared" si="221"/>
        <v>43402Denver Nuggets</v>
      </c>
    </row>
    <row r="14187" spans="1:13" ht="17">
      <c r="A14187" t="s">
        <v>18693</v>
      </c>
      <c r="B14187" s="2">
        <v>43398</v>
      </c>
      <c r="C14187" t="s">
        <v>4407</v>
      </c>
      <c r="D14187" t="s">
        <v>9</v>
      </c>
      <c r="E14187" t="s">
        <v>1110</v>
      </c>
      <c r="F14187" t="s">
        <v>11</v>
      </c>
      <c r="G14187" t="s">
        <v>105</v>
      </c>
      <c r="H14187" t="s">
        <v>3989</v>
      </c>
      <c r="I14187" t="s">
        <v>3976</v>
      </c>
      <c r="J14187" t="s">
        <v>17</v>
      </c>
      <c r="K14187" t="s">
        <v>4415</v>
      </c>
      <c r="M14187" t="str">
        <f t="shared" si="221"/>
        <v>43398Denver Nuggets</v>
      </c>
    </row>
    <row r="14188" spans="1:13" ht="17">
      <c r="A14188" t="s">
        <v>18694</v>
      </c>
      <c r="B14188" s="2">
        <v>43396</v>
      </c>
      <c r="C14188" t="s">
        <v>229</v>
      </c>
      <c r="D14188" t="s">
        <v>17</v>
      </c>
      <c r="E14188" t="s">
        <v>3990</v>
      </c>
      <c r="F14188" t="s">
        <v>11</v>
      </c>
      <c r="G14188" t="s">
        <v>671</v>
      </c>
      <c r="H14188" t="s">
        <v>954</v>
      </c>
      <c r="I14188" t="s">
        <v>3976</v>
      </c>
      <c r="J14188" t="s">
        <v>17</v>
      </c>
      <c r="K14188" t="s">
        <v>4415</v>
      </c>
      <c r="M14188" t="str">
        <f t="shared" si="221"/>
        <v>43396Denver Nuggets</v>
      </c>
    </row>
    <row r="14189" spans="1:13" ht="17">
      <c r="A14189" t="s">
        <v>18695</v>
      </c>
      <c r="B14189" s="2">
        <v>43394</v>
      </c>
      <c r="C14189" t="s">
        <v>77</v>
      </c>
      <c r="D14189" t="s">
        <v>17</v>
      </c>
      <c r="E14189" t="s">
        <v>761</v>
      </c>
      <c r="F14189" t="s">
        <v>11</v>
      </c>
      <c r="G14189" t="s">
        <v>367</v>
      </c>
      <c r="H14189" t="s">
        <v>1092</v>
      </c>
      <c r="I14189" t="s">
        <v>3976</v>
      </c>
      <c r="J14189" t="s">
        <v>17</v>
      </c>
      <c r="K14189" t="s">
        <v>4415</v>
      </c>
      <c r="M14189" t="str">
        <f t="shared" si="221"/>
        <v>43394Denver Nuggets</v>
      </c>
    </row>
    <row r="14190" spans="1:13" ht="17">
      <c r="A14190" t="s">
        <v>18696</v>
      </c>
      <c r="B14190" s="2">
        <v>43393</v>
      </c>
      <c r="C14190" t="s">
        <v>41</v>
      </c>
      <c r="D14190" t="s">
        <v>17</v>
      </c>
      <c r="E14190" t="s">
        <v>3991</v>
      </c>
      <c r="F14190" t="s">
        <v>11</v>
      </c>
      <c r="G14190" t="s">
        <v>266</v>
      </c>
      <c r="H14190" t="s">
        <v>110</v>
      </c>
      <c r="I14190" t="s">
        <v>3976</v>
      </c>
      <c r="J14190" t="s">
        <v>17</v>
      </c>
      <c r="K14190" t="s">
        <v>4415</v>
      </c>
      <c r="M14190" t="str">
        <f t="shared" si="221"/>
        <v>43393Denver Nuggets</v>
      </c>
    </row>
    <row r="14191" spans="1:13" ht="17">
      <c r="A14191" t="s">
        <v>18697</v>
      </c>
      <c r="B14191" s="2">
        <v>43390</v>
      </c>
      <c r="C14191" t="s">
        <v>4392</v>
      </c>
      <c r="D14191" t="s">
        <v>17</v>
      </c>
      <c r="E14191" t="s">
        <v>417</v>
      </c>
      <c r="F14191" t="s">
        <v>11</v>
      </c>
      <c r="G14191" t="s">
        <v>164</v>
      </c>
      <c r="H14191" t="s">
        <v>1079</v>
      </c>
      <c r="I14191" t="s">
        <v>3976</v>
      </c>
      <c r="J14191" t="s">
        <v>17</v>
      </c>
      <c r="K14191" t="s">
        <v>4415</v>
      </c>
      <c r="M14191" t="str">
        <f t="shared" si="221"/>
        <v>43390Denver Nuggets</v>
      </c>
    </row>
    <row r="14192" spans="1:13" ht="17">
      <c r="A14192" t="s">
        <v>18698</v>
      </c>
      <c r="B14192" s="2">
        <v>41381</v>
      </c>
      <c r="C14192" t="s">
        <v>41</v>
      </c>
      <c r="D14192" t="s">
        <v>17</v>
      </c>
      <c r="E14192" t="s">
        <v>1176</v>
      </c>
      <c r="F14192" t="s">
        <v>11</v>
      </c>
      <c r="G14192" t="s">
        <v>431</v>
      </c>
      <c r="H14192" t="s">
        <v>444</v>
      </c>
      <c r="I14192" t="s">
        <v>3976</v>
      </c>
      <c r="J14192" t="s">
        <v>17</v>
      </c>
      <c r="K14192" t="s">
        <v>4415</v>
      </c>
      <c r="M14192" t="str">
        <f t="shared" si="221"/>
        <v>41381Denver Nuggets</v>
      </c>
    </row>
    <row r="14193" spans="1:13" ht="17">
      <c r="A14193" t="s">
        <v>18699</v>
      </c>
      <c r="B14193" s="2">
        <v>41379</v>
      </c>
      <c r="C14193" t="s">
        <v>4385</v>
      </c>
      <c r="D14193" t="s">
        <v>17</v>
      </c>
      <c r="E14193" t="s">
        <v>1036</v>
      </c>
      <c r="F14193" t="s">
        <v>11</v>
      </c>
      <c r="G14193" t="s">
        <v>395</v>
      </c>
      <c r="H14193" t="s">
        <v>86</v>
      </c>
      <c r="I14193" t="s">
        <v>3976</v>
      </c>
      <c r="J14193" t="s">
        <v>17</v>
      </c>
      <c r="K14193" t="s">
        <v>4415</v>
      </c>
      <c r="M14193" t="str">
        <f t="shared" si="221"/>
        <v>41379Denver Nuggets</v>
      </c>
    </row>
    <row r="14194" spans="1:13" ht="17">
      <c r="A14194" t="s">
        <v>18700</v>
      </c>
      <c r="B14194" s="2">
        <v>41378</v>
      </c>
      <c r="C14194" t="s">
        <v>58</v>
      </c>
      <c r="D14194" t="s">
        <v>17</v>
      </c>
      <c r="E14194" t="s">
        <v>988</v>
      </c>
      <c r="F14194" t="s">
        <v>11</v>
      </c>
      <c r="G14194" t="s">
        <v>242</v>
      </c>
      <c r="H14194" t="s">
        <v>31</v>
      </c>
      <c r="I14194" t="s">
        <v>3976</v>
      </c>
      <c r="J14194" t="s">
        <v>17</v>
      </c>
      <c r="K14194" t="s">
        <v>4415</v>
      </c>
      <c r="M14194" t="str">
        <f t="shared" si="221"/>
        <v>41378Denver Nuggets</v>
      </c>
    </row>
    <row r="14195" spans="1:13" ht="17">
      <c r="A14195" t="s">
        <v>18701</v>
      </c>
      <c r="B14195" s="2">
        <v>41376</v>
      </c>
      <c r="C14195" t="s">
        <v>4399</v>
      </c>
      <c r="D14195" t="s">
        <v>9</v>
      </c>
      <c r="E14195" t="s">
        <v>2059</v>
      </c>
      <c r="F14195" t="s">
        <v>11</v>
      </c>
      <c r="G14195" t="s">
        <v>33</v>
      </c>
      <c r="H14195" t="s">
        <v>127</v>
      </c>
      <c r="I14195" t="s">
        <v>3976</v>
      </c>
      <c r="J14195" t="s">
        <v>17</v>
      </c>
      <c r="K14195" t="s">
        <v>4415</v>
      </c>
      <c r="M14195" t="str">
        <f t="shared" si="221"/>
        <v>41376Denver Nuggets</v>
      </c>
    </row>
    <row r="14196" spans="1:13" ht="17">
      <c r="A14196" t="s">
        <v>18702</v>
      </c>
      <c r="B14196" s="2">
        <v>41374</v>
      </c>
      <c r="C14196" t="s">
        <v>165</v>
      </c>
      <c r="D14196" t="s">
        <v>17</v>
      </c>
      <c r="E14196" t="s">
        <v>416</v>
      </c>
      <c r="F14196" t="s">
        <v>11</v>
      </c>
      <c r="G14196" t="s">
        <v>218</v>
      </c>
      <c r="H14196" t="s">
        <v>267</v>
      </c>
      <c r="I14196" t="s">
        <v>3976</v>
      </c>
      <c r="J14196" t="s">
        <v>17</v>
      </c>
      <c r="K14196" t="s">
        <v>4415</v>
      </c>
      <c r="M14196" t="str">
        <f t="shared" si="221"/>
        <v>41374Denver Nuggets</v>
      </c>
    </row>
    <row r="14197" spans="1:13" ht="17">
      <c r="A14197" t="s">
        <v>18703</v>
      </c>
      <c r="B14197" s="2">
        <v>41370</v>
      </c>
      <c r="C14197" t="s">
        <v>221</v>
      </c>
      <c r="D14197" t="s">
        <v>17</v>
      </c>
      <c r="E14197" t="s">
        <v>3992</v>
      </c>
      <c r="F14197" t="s">
        <v>11</v>
      </c>
      <c r="G14197" t="s">
        <v>312</v>
      </c>
      <c r="H14197" t="s">
        <v>148</v>
      </c>
      <c r="I14197" t="s">
        <v>3976</v>
      </c>
      <c r="J14197" t="s">
        <v>17</v>
      </c>
      <c r="K14197" t="s">
        <v>4415</v>
      </c>
      <c r="M14197" t="str">
        <f t="shared" si="221"/>
        <v>41370Denver Nuggets</v>
      </c>
    </row>
    <row r="14198" spans="1:13" ht="17">
      <c r="A14198" t="s">
        <v>18704</v>
      </c>
      <c r="B14198" s="2">
        <v>41368</v>
      </c>
      <c r="C14198" t="s">
        <v>87</v>
      </c>
      <c r="D14198" t="s">
        <v>17</v>
      </c>
      <c r="E14198" t="s">
        <v>1049</v>
      </c>
      <c r="F14198" t="s">
        <v>11</v>
      </c>
      <c r="G14198" t="s">
        <v>136</v>
      </c>
      <c r="H14198" t="s">
        <v>210</v>
      </c>
      <c r="I14198" t="s">
        <v>3976</v>
      </c>
      <c r="J14198" t="s">
        <v>17</v>
      </c>
      <c r="K14198" t="s">
        <v>4415</v>
      </c>
      <c r="M14198" t="str">
        <f t="shared" si="221"/>
        <v>41368Denver Nuggets</v>
      </c>
    </row>
    <row r="14199" spans="1:13" ht="17">
      <c r="A14199" t="s">
        <v>18705</v>
      </c>
      <c r="B14199" s="2">
        <v>41367</v>
      </c>
      <c r="C14199" t="s">
        <v>4408</v>
      </c>
      <c r="D14199" t="s">
        <v>17</v>
      </c>
      <c r="E14199" t="s">
        <v>1221</v>
      </c>
      <c r="F14199" t="s">
        <v>11</v>
      </c>
      <c r="G14199" t="s">
        <v>180</v>
      </c>
      <c r="H14199" t="s">
        <v>124</v>
      </c>
      <c r="I14199" t="s">
        <v>3976</v>
      </c>
      <c r="J14199" t="s">
        <v>17</v>
      </c>
      <c r="K14199" t="s">
        <v>4415</v>
      </c>
      <c r="M14199" t="str">
        <f t="shared" si="221"/>
        <v>41367Denver Nuggets</v>
      </c>
    </row>
    <row r="14200" spans="1:13" ht="17">
      <c r="A14200" t="s">
        <v>18706</v>
      </c>
      <c r="B14200" s="2">
        <v>41362</v>
      </c>
      <c r="C14200" t="s">
        <v>45</v>
      </c>
      <c r="D14200" t="s">
        <v>17</v>
      </c>
      <c r="E14200" t="s">
        <v>650</v>
      </c>
      <c r="F14200" t="s">
        <v>11</v>
      </c>
      <c r="G14200" t="s">
        <v>240</v>
      </c>
      <c r="H14200" t="s">
        <v>452</v>
      </c>
      <c r="I14200" t="s">
        <v>3976</v>
      </c>
      <c r="J14200" t="s">
        <v>17</v>
      </c>
      <c r="K14200" t="s">
        <v>4415</v>
      </c>
      <c r="M14200" t="str">
        <f t="shared" si="221"/>
        <v>41362Denver Nuggets</v>
      </c>
    </row>
    <row r="14201" spans="1:13" ht="17">
      <c r="A14201" t="s">
        <v>18707</v>
      </c>
      <c r="B14201" s="2">
        <v>41360</v>
      </c>
      <c r="C14201" t="s">
        <v>4388</v>
      </c>
      <c r="D14201" t="s">
        <v>9</v>
      </c>
      <c r="E14201" t="s">
        <v>427</v>
      </c>
      <c r="F14201" t="s">
        <v>11</v>
      </c>
      <c r="G14201" t="s">
        <v>50</v>
      </c>
      <c r="H14201" t="s">
        <v>162</v>
      </c>
      <c r="I14201" t="s">
        <v>3976</v>
      </c>
      <c r="J14201" t="s">
        <v>17</v>
      </c>
      <c r="K14201" t="s">
        <v>4415</v>
      </c>
      <c r="M14201" t="str">
        <f t="shared" si="221"/>
        <v>41360Denver Nuggets</v>
      </c>
    </row>
    <row r="14202" spans="1:13" ht="17">
      <c r="A14202" t="s">
        <v>18708</v>
      </c>
      <c r="B14202" s="2">
        <v>41358</v>
      </c>
      <c r="C14202" t="s">
        <v>4400</v>
      </c>
      <c r="D14202" t="s">
        <v>9</v>
      </c>
      <c r="E14202" t="s">
        <v>3715</v>
      </c>
      <c r="F14202" t="s">
        <v>11</v>
      </c>
      <c r="G14202" t="s">
        <v>305</v>
      </c>
      <c r="H14202" t="s">
        <v>285</v>
      </c>
      <c r="I14202" t="s">
        <v>3976</v>
      </c>
      <c r="J14202" t="s">
        <v>17</v>
      </c>
      <c r="K14202" t="s">
        <v>4415</v>
      </c>
      <c r="M14202" t="str">
        <f t="shared" si="221"/>
        <v>41358Denver Nuggets</v>
      </c>
    </row>
    <row r="14203" spans="1:13" ht="17">
      <c r="A14203" t="s">
        <v>18709</v>
      </c>
      <c r="B14203" s="2">
        <v>41356</v>
      </c>
      <c r="C14203" t="s">
        <v>229</v>
      </c>
      <c r="D14203" t="s">
        <v>17</v>
      </c>
      <c r="E14203" t="s">
        <v>1002</v>
      </c>
      <c r="F14203" t="s">
        <v>11</v>
      </c>
      <c r="G14203" t="s">
        <v>227</v>
      </c>
      <c r="H14203" t="s">
        <v>1124</v>
      </c>
      <c r="I14203" t="s">
        <v>3976</v>
      </c>
      <c r="J14203" t="s">
        <v>17</v>
      </c>
      <c r="K14203" t="s">
        <v>4415</v>
      </c>
      <c r="M14203" t="str">
        <f t="shared" si="221"/>
        <v>41356Denver Nuggets</v>
      </c>
    </row>
    <row r="14204" spans="1:13" ht="17">
      <c r="A14204" t="s">
        <v>18710</v>
      </c>
      <c r="B14204" s="2">
        <v>41354</v>
      </c>
      <c r="C14204" t="s">
        <v>138</v>
      </c>
      <c r="D14204" t="s">
        <v>17</v>
      </c>
      <c r="E14204" t="s">
        <v>755</v>
      </c>
      <c r="F14204" t="s">
        <v>11</v>
      </c>
      <c r="G14204" t="s">
        <v>1121</v>
      </c>
      <c r="H14204" t="s">
        <v>189</v>
      </c>
      <c r="I14204" t="s">
        <v>3976</v>
      </c>
      <c r="J14204" t="s">
        <v>17</v>
      </c>
      <c r="K14204" t="s">
        <v>4415</v>
      </c>
      <c r="M14204" t="str">
        <f t="shared" si="221"/>
        <v>41354Denver Nuggets</v>
      </c>
    </row>
    <row r="14205" spans="1:13" ht="17">
      <c r="A14205" t="s">
        <v>18711</v>
      </c>
      <c r="B14205" s="2">
        <v>41352</v>
      </c>
      <c r="C14205" t="s">
        <v>4403</v>
      </c>
      <c r="D14205" t="s">
        <v>17</v>
      </c>
      <c r="E14205" t="s">
        <v>3388</v>
      </c>
      <c r="F14205" t="s">
        <v>11</v>
      </c>
      <c r="G14205" t="s">
        <v>120</v>
      </c>
      <c r="H14205" t="s">
        <v>1073</v>
      </c>
      <c r="I14205" t="s">
        <v>3976</v>
      </c>
      <c r="J14205" t="s">
        <v>17</v>
      </c>
      <c r="K14205" t="s">
        <v>4415</v>
      </c>
      <c r="M14205" t="str">
        <f t="shared" si="221"/>
        <v>41352Denver Nuggets</v>
      </c>
    </row>
    <row r="14206" spans="1:13" ht="17">
      <c r="A14206" t="s">
        <v>18712</v>
      </c>
      <c r="B14206" s="2">
        <v>41351</v>
      </c>
      <c r="C14206" t="s">
        <v>4383</v>
      </c>
      <c r="D14206" t="s">
        <v>17</v>
      </c>
      <c r="E14206" t="s">
        <v>3993</v>
      </c>
      <c r="F14206" t="s">
        <v>11</v>
      </c>
      <c r="G14206" t="s">
        <v>130</v>
      </c>
      <c r="H14206" t="s">
        <v>315</v>
      </c>
      <c r="I14206" t="s">
        <v>3976</v>
      </c>
      <c r="J14206" t="s">
        <v>17</v>
      </c>
      <c r="K14206" t="s">
        <v>4415</v>
      </c>
      <c r="M14206" t="str">
        <f t="shared" si="221"/>
        <v>41351Denver Nuggets</v>
      </c>
    </row>
    <row r="14207" spans="1:13" ht="17">
      <c r="A14207" t="s">
        <v>18713</v>
      </c>
      <c r="B14207" s="2">
        <v>41348</v>
      </c>
      <c r="C14207" t="s">
        <v>61</v>
      </c>
      <c r="D14207" t="s">
        <v>17</v>
      </c>
      <c r="E14207" t="s">
        <v>1720</v>
      </c>
      <c r="F14207" t="s">
        <v>11</v>
      </c>
      <c r="G14207" t="s">
        <v>238</v>
      </c>
      <c r="H14207" t="s">
        <v>374</v>
      </c>
      <c r="I14207" t="s">
        <v>3976</v>
      </c>
      <c r="J14207" t="s">
        <v>17</v>
      </c>
      <c r="K14207" t="s">
        <v>4415</v>
      </c>
      <c r="M14207" t="str">
        <f t="shared" si="221"/>
        <v>41348Denver Nuggets</v>
      </c>
    </row>
    <row r="14208" spans="1:13" ht="17">
      <c r="A14208" t="s">
        <v>18714</v>
      </c>
      <c r="B14208" s="2">
        <v>41346</v>
      </c>
      <c r="C14208" t="s">
        <v>125</v>
      </c>
      <c r="D14208" t="s">
        <v>17</v>
      </c>
      <c r="E14208" t="s">
        <v>2442</v>
      </c>
      <c r="F14208" t="s">
        <v>11</v>
      </c>
      <c r="G14208" t="s">
        <v>155</v>
      </c>
      <c r="H14208" t="s">
        <v>151</v>
      </c>
      <c r="I14208" t="s">
        <v>3976</v>
      </c>
      <c r="J14208" t="s">
        <v>17</v>
      </c>
      <c r="K14208" t="s">
        <v>4415</v>
      </c>
      <c r="M14208" t="str">
        <f t="shared" si="221"/>
        <v>41346Denver Nuggets</v>
      </c>
    </row>
    <row r="14209" spans="1:13" ht="17">
      <c r="A14209" t="s">
        <v>18715</v>
      </c>
      <c r="B14209" s="2">
        <v>41344</v>
      </c>
      <c r="C14209" t="s">
        <v>4405</v>
      </c>
      <c r="D14209" t="s">
        <v>17</v>
      </c>
      <c r="E14209" t="s">
        <v>764</v>
      </c>
      <c r="F14209" t="s">
        <v>11</v>
      </c>
      <c r="G14209" t="s">
        <v>373</v>
      </c>
      <c r="H14209" t="s">
        <v>40</v>
      </c>
      <c r="I14209" t="s">
        <v>3976</v>
      </c>
      <c r="J14209" t="s">
        <v>17</v>
      </c>
      <c r="K14209" t="s">
        <v>4415</v>
      </c>
      <c r="M14209" t="str">
        <f t="shared" si="221"/>
        <v>41344Denver Nuggets</v>
      </c>
    </row>
    <row r="14210" spans="1:13" ht="17">
      <c r="A14210" t="s">
        <v>18716</v>
      </c>
      <c r="B14210" s="2">
        <v>41342</v>
      </c>
      <c r="C14210" t="s">
        <v>176</v>
      </c>
      <c r="D14210" t="s">
        <v>17</v>
      </c>
      <c r="E14210" t="s">
        <v>2352</v>
      </c>
      <c r="F14210" t="s">
        <v>11</v>
      </c>
      <c r="G14210" t="s">
        <v>1760</v>
      </c>
      <c r="H14210" t="s">
        <v>213</v>
      </c>
      <c r="I14210" t="s">
        <v>3976</v>
      </c>
      <c r="J14210" t="s">
        <v>17</v>
      </c>
      <c r="K14210" t="s">
        <v>4415</v>
      </c>
      <c r="M14210" t="str">
        <f t="shared" ref="M14210:M14273" si="222">CONCATENATE(B14210,K14210)</f>
        <v>41342Denver Nuggets</v>
      </c>
    </row>
    <row r="14211" spans="1:13" ht="17">
      <c r="A14211" t="s">
        <v>18717</v>
      </c>
      <c r="B14211" s="2">
        <v>41340</v>
      </c>
      <c r="C14211" t="s">
        <v>134</v>
      </c>
      <c r="D14211" t="s">
        <v>17</v>
      </c>
      <c r="E14211" t="s">
        <v>2445</v>
      </c>
      <c r="F14211" t="s">
        <v>11</v>
      </c>
      <c r="G14211" t="s">
        <v>109</v>
      </c>
      <c r="H14211" t="s">
        <v>895</v>
      </c>
      <c r="I14211" t="s">
        <v>3976</v>
      </c>
      <c r="J14211" t="s">
        <v>17</v>
      </c>
      <c r="K14211" t="s">
        <v>4415</v>
      </c>
      <c r="M14211" t="str">
        <f t="shared" si="222"/>
        <v>41340Denver Nuggets</v>
      </c>
    </row>
    <row r="14212" spans="1:13" ht="17">
      <c r="A14212" t="s">
        <v>18718</v>
      </c>
      <c r="B14212" s="2">
        <v>41338</v>
      </c>
      <c r="C14212" t="s">
        <v>4394</v>
      </c>
      <c r="D14212" t="s">
        <v>17</v>
      </c>
      <c r="E14212" t="s">
        <v>500</v>
      </c>
      <c r="F14212" t="s">
        <v>11</v>
      </c>
      <c r="G14212" t="s">
        <v>212</v>
      </c>
      <c r="H14212" t="s">
        <v>932</v>
      </c>
      <c r="I14212" t="s">
        <v>3976</v>
      </c>
      <c r="J14212" t="s">
        <v>17</v>
      </c>
      <c r="K14212" t="s">
        <v>4415</v>
      </c>
      <c r="M14212" t="str">
        <f t="shared" si="222"/>
        <v>41338Denver Nuggets</v>
      </c>
    </row>
    <row r="14213" spans="1:13" ht="17">
      <c r="A14213" t="s">
        <v>18719</v>
      </c>
      <c r="B14213" s="2">
        <v>41337</v>
      </c>
      <c r="C14213" t="s">
        <v>934</v>
      </c>
      <c r="D14213" t="s">
        <v>17</v>
      </c>
      <c r="E14213" t="s">
        <v>1052</v>
      </c>
      <c r="F14213" t="s">
        <v>11</v>
      </c>
      <c r="G14213" t="s">
        <v>303</v>
      </c>
      <c r="H14213" t="s">
        <v>153</v>
      </c>
      <c r="I14213" t="s">
        <v>3976</v>
      </c>
      <c r="J14213" t="s">
        <v>17</v>
      </c>
      <c r="K14213" t="s">
        <v>4415</v>
      </c>
      <c r="M14213" t="str">
        <f t="shared" si="222"/>
        <v>41337Denver Nuggets</v>
      </c>
    </row>
    <row r="14214" spans="1:13" ht="17">
      <c r="A14214" t="s">
        <v>18720</v>
      </c>
      <c r="B14214" s="2">
        <v>41334</v>
      </c>
      <c r="C14214" t="s">
        <v>190</v>
      </c>
      <c r="D14214" t="s">
        <v>17</v>
      </c>
      <c r="E14214" t="s">
        <v>844</v>
      </c>
      <c r="F14214" t="s">
        <v>11</v>
      </c>
      <c r="G14214" t="s">
        <v>161</v>
      </c>
      <c r="H14214" t="s">
        <v>44</v>
      </c>
      <c r="I14214" t="s">
        <v>3976</v>
      </c>
      <c r="J14214" t="s">
        <v>17</v>
      </c>
      <c r="K14214" t="s">
        <v>4415</v>
      </c>
      <c r="M14214" t="str">
        <f t="shared" si="222"/>
        <v>41334Denver Nuggets</v>
      </c>
    </row>
    <row r="14215" spans="1:13" ht="17">
      <c r="A14215" t="s">
        <v>18721</v>
      </c>
      <c r="B14215" s="2">
        <v>41332</v>
      </c>
      <c r="C14215" t="s">
        <v>4393</v>
      </c>
      <c r="D14215" t="s">
        <v>17</v>
      </c>
      <c r="E14215" t="s">
        <v>942</v>
      </c>
      <c r="F14215" t="s">
        <v>11</v>
      </c>
      <c r="G14215" t="s">
        <v>352</v>
      </c>
      <c r="H14215" t="s">
        <v>148</v>
      </c>
      <c r="I14215" t="s">
        <v>3976</v>
      </c>
      <c r="J14215" t="s">
        <v>17</v>
      </c>
      <c r="K14215" t="s">
        <v>4415</v>
      </c>
      <c r="M14215" t="str">
        <f t="shared" si="222"/>
        <v>41332Denver Nuggets</v>
      </c>
    </row>
    <row r="14216" spans="1:13" ht="17">
      <c r="A14216" t="s">
        <v>18722</v>
      </c>
      <c r="B14216" s="2">
        <v>41330</v>
      </c>
      <c r="C14216" t="s">
        <v>225</v>
      </c>
      <c r="D14216" t="s">
        <v>17</v>
      </c>
      <c r="E14216" t="s">
        <v>2020</v>
      </c>
      <c r="F14216" t="s">
        <v>11</v>
      </c>
      <c r="G14216" t="s">
        <v>117</v>
      </c>
      <c r="H14216" t="s">
        <v>1098</v>
      </c>
      <c r="I14216" t="s">
        <v>3976</v>
      </c>
      <c r="J14216" t="s">
        <v>17</v>
      </c>
      <c r="K14216" t="s">
        <v>4415</v>
      </c>
      <c r="M14216" t="str">
        <f t="shared" si="222"/>
        <v>41330Denver Nuggets</v>
      </c>
    </row>
    <row r="14217" spans="1:13" ht="17">
      <c r="A14217" t="s">
        <v>18723</v>
      </c>
      <c r="B14217" s="2">
        <v>41328</v>
      </c>
      <c r="C14217" t="s">
        <v>4387</v>
      </c>
      <c r="D14217" t="s">
        <v>17</v>
      </c>
      <c r="E14217" t="s">
        <v>957</v>
      </c>
      <c r="F14217" t="s">
        <v>11</v>
      </c>
      <c r="G14217" t="s">
        <v>140</v>
      </c>
      <c r="H14217" t="s">
        <v>31</v>
      </c>
      <c r="I14217" t="s">
        <v>3976</v>
      </c>
      <c r="J14217" t="s">
        <v>17</v>
      </c>
      <c r="K14217" t="s">
        <v>4415</v>
      </c>
      <c r="M14217" t="str">
        <f t="shared" si="222"/>
        <v>41328Denver Nuggets</v>
      </c>
    </row>
    <row r="14218" spans="1:13" ht="17">
      <c r="A14218" t="s">
        <v>18724</v>
      </c>
      <c r="B14218" s="2">
        <v>41327</v>
      </c>
      <c r="C14218" t="s">
        <v>4386</v>
      </c>
      <c r="D14218" t="s">
        <v>9</v>
      </c>
      <c r="E14218" t="s">
        <v>1518</v>
      </c>
      <c r="F14218" t="s">
        <v>11</v>
      </c>
      <c r="G14218" t="s">
        <v>130</v>
      </c>
      <c r="H14218" t="s">
        <v>73</v>
      </c>
      <c r="I14218" t="s">
        <v>3976</v>
      </c>
      <c r="J14218" t="s">
        <v>17</v>
      </c>
      <c r="K14218" t="s">
        <v>4415</v>
      </c>
      <c r="M14218" t="str">
        <f t="shared" si="222"/>
        <v>41327Denver Nuggets</v>
      </c>
    </row>
    <row r="14219" spans="1:13" ht="17">
      <c r="A14219" t="s">
        <v>18725</v>
      </c>
      <c r="B14219" s="2">
        <v>41324</v>
      </c>
      <c r="C14219" t="s">
        <v>28</v>
      </c>
      <c r="D14219" t="s">
        <v>17</v>
      </c>
      <c r="E14219" t="s">
        <v>680</v>
      </c>
      <c r="F14219" t="s">
        <v>11</v>
      </c>
      <c r="G14219" t="s">
        <v>188</v>
      </c>
      <c r="H14219" t="s">
        <v>189</v>
      </c>
      <c r="I14219" t="s">
        <v>3976</v>
      </c>
      <c r="J14219" t="s">
        <v>17</v>
      </c>
      <c r="K14219" t="s">
        <v>4415</v>
      </c>
      <c r="M14219" t="str">
        <f t="shared" si="222"/>
        <v>41324Denver Nuggets</v>
      </c>
    </row>
    <row r="14220" spans="1:13" ht="17">
      <c r="A14220" t="s">
        <v>18726</v>
      </c>
      <c r="B14220" s="2">
        <v>41318</v>
      </c>
      <c r="C14220" t="s">
        <v>4382</v>
      </c>
      <c r="D14220" t="s">
        <v>9</v>
      </c>
      <c r="E14220" t="s">
        <v>3390</v>
      </c>
      <c r="F14220" t="s">
        <v>11</v>
      </c>
      <c r="G14220" t="s">
        <v>287</v>
      </c>
      <c r="H14220" t="s">
        <v>360</v>
      </c>
      <c r="I14220" t="s">
        <v>3976</v>
      </c>
      <c r="J14220" t="s">
        <v>17</v>
      </c>
      <c r="K14220" t="s">
        <v>4415</v>
      </c>
      <c r="M14220" t="str">
        <f t="shared" si="222"/>
        <v>41318Denver Nuggets</v>
      </c>
    </row>
    <row r="14221" spans="1:13" ht="17">
      <c r="A14221" t="s">
        <v>18727</v>
      </c>
      <c r="B14221" s="2">
        <v>41317</v>
      </c>
      <c r="C14221" t="s">
        <v>4404</v>
      </c>
      <c r="D14221" t="s">
        <v>9</v>
      </c>
      <c r="E14221" t="s">
        <v>477</v>
      </c>
      <c r="F14221" t="s">
        <v>11</v>
      </c>
      <c r="G14221" t="s">
        <v>161</v>
      </c>
      <c r="H14221" t="s">
        <v>137</v>
      </c>
      <c r="I14221" t="s">
        <v>3976</v>
      </c>
      <c r="J14221" t="s">
        <v>17</v>
      </c>
      <c r="K14221" t="s">
        <v>4415</v>
      </c>
      <c r="M14221" t="str">
        <f t="shared" si="222"/>
        <v>41317Denver Nuggets</v>
      </c>
    </row>
    <row r="14222" spans="1:13" ht="17">
      <c r="A14222" t="s">
        <v>18728</v>
      </c>
      <c r="B14222" s="2">
        <v>41315</v>
      </c>
      <c r="C14222" t="s">
        <v>4390</v>
      </c>
      <c r="D14222" t="s">
        <v>9</v>
      </c>
      <c r="E14222" t="s">
        <v>3639</v>
      </c>
      <c r="F14222" t="s">
        <v>11</v>
      </c>
      <c r="G14222" t="s">
        <v>209</v>
      </c>
      <c r="H14222" t="s">
        <v>151</v>
      </c>
      <c r="I14222" t="s">
        <v>3976</v>
      </c>
      <c r="J14222" t="s">
        <v>17</v>
      </c>
      <c r="K14222" t="s">
        <v>4415</v>
      </c>
      <c r="M14222" t="str">
        <f t="shared" si="222"/>
        <v>41315Denver Nuggets</v>
      </c>
    </row>
    <row r="14223" spans="1:13" ht="17">
      <c r="A14223" t="s">
        <v>18729</v>
      </c>
      <c r="B14223" s="2">
        <v>41314</v>
      </c>
      <c r="C14223" t="s">
        <v>4381</v>
      </c>
      <c r="D14223" t="s">
        <v>17</v>
      </c>
      <c r="E14223" t="s">
        <v>456</v>
      </c>
      <c r="F14223" t="s">
        <v>11</v>
      </c>
      <c r="G14223" t="s">
        <v>312</v>
      </c>
      <c r="H14223" t="s">
        <v>54</v>
      </c>
      <c r="I14223" t="s">
        <v>3976</v>
      </c>
      <c r="J14223" t="s">
        <v>17</v>
      </c>
      <c r="K14223" t="s">
        <v>4415</v>
      </c>
      <c r="M14223" t="str">
        <f t="shared" si="222"/>
        <v>41314Denver Nuggets</v>
      </c>
    </row>
    <row r="14224" spans="1:13" ht="17">
      <c r="A14224" t="s">
        <v>18730</v>
      </c>
      <c r="B14224" s="2">
        <v>41312</v>
      </c>
      <c r="C14224" t="s">
        <v>142</v>
      </c>
      <c r="D14224" t="s">
        <v>17</v>
      </c>
      <c r="E14224" t="s">
        <v>1999</v>
      </c>
      <c r="F14224" t="s">
        <v>11</v>
      </c>
      <c r="G14224" t="s">
        <v>312</v>
      </c>
      <c r="H14224" t="s">
        <v>335</v>
      </c>
      <c r="I14224" t="s">
        <v>3976</v>
      </c>
      <c r="J14224" t="s">
        <v>17</v>
      </c>
      <c r="K14224" t="s">
        <v>4415</v>
      </c>
      <c r="M14224" t="str">
        <f t="shared" si="222"/>
        <v>41312Denver Nuggets</v>
      </c>
    </row>
    <row r="14225" spans="1:13" ht="17">
      <c r="A14225" t="s">
        <v>18731</v>
      </c>
      <c r="B14225" s="2">
        <v>41310</v>
      </c>
      <c r="C14225" t="s">
        <v>149</v>
      </c>
      <c r="D14225" t="s">
        <v>17</v>
      </c>
      <c r="E14225" t="s">
        <v>959</v>
      </c>
      <c r="F14225" t="s">
        <v>11</v>
      </c>
      <c r="G14225" t="s">
        <v>231</v>
      </c>
      <c r="H14225" t="s">
        <v>269</v>
      </c>
      <c r="I14225" t="s">
        <v>3976</v>
      </c>
      <c r="J14225" t="s">
        <v>17</v>
      </c>
      <c r="K14225" t="s">
        <v>4415</v>
      </c>
      <c r="M14225" t="str">
        <f t="shared" si="222"/>
        <v>41310Denver Nuggets</v>
      </c>
    </row>
    <row r="14226" spans="1:13" ht="17">
      <c r="A14226" t="s">
        <v>18732</v>
      </c>
      <c r="B14226" s="2">
        <v>41306</v>
      </c>
      <c r="C14226" t="s">
        <v>204</v>
      </c>
      <c r="D14226" t="s">
        <v>17</v>
      </c>
      <c r="E14226" t="s">
        <v>1626</v>
      </c>
      <c r="F14226" t="s">
        <v>11</v>
      </c>
      <c r="G14226" t="s">
        <v>231</v>
      </c>
      <c r="H14226" t="s">
        <v>440</v>
      </c>
      <c r="I14226" t="s">
        <v>3976</v>
      </c>
      <c r="J14226" t="s">
        <v>17</v>
      </c>
      <c r="K14226" t="s">
        <v>4415</v>
      </c>
      <c r="M14226" t="str">
        <f t="shared" si="222"/>
        <v>41306Denver Nuggets</v>
      </c>
    </row>
    <row r="14227" spans="1:13" ht="17">
      <c r="A14227" t="s">
        <v>18733</v>
      </c>
      <c r="B14227" s="2">
        <v>41304</v>
      </c>
      <c r="C14227" t="s">
        <v>221</v>
      </c>
      <c r="D14227" t="s">
        <v>17</v>
      </c>
      <c r="E14227" t="s">
        <v>860</v>
      </c>
      <c r="F14227" t="s">
        <v>11</v>
      </c>
      <c r="G14227" t="s">
        <v>109</v>
      </c>
      <c r="H14227" t="s">
        <v>925</v>
      </c>
      <c r="I14227" t="s">
        <v>3976</v>
      </c>
      <c r="J14227" t="s">
        <v>17</v>
      </c>
      <c r="K14227" t="s">
        <v>4415</v>
      </c>
      <c r="M14227" t="str">
        <f t="shared" si="222"/>
        <v>41304Denver Nuggets</v>
      </c>
    </row>
    <row r="14228" spans="1:13" ht="17">
      <c r="A14228" t="s">
        <v>18734</v>
      </c>
      <c r="B14228" s="2">
        <v>41302</v>
      </c>
      <c r="C14228" t="s">
        <v>81</v>
      </c>
      <c r="D14228" t="s">
        <v>17</v>
      </c>
      <c r="E14228" t="s">
        <v>820</v>
      </c>
      <c r="F14228" t="s">
        <v>11</v>
      </c>
      <c r="G14228" t="s">
        <v>395</v>
      </c>
      <c r="H14228" t="s">
        <v>560</v>
      </c>
      <c r="I14228" t="s">
        <v>3976</v>
      </c>
      <c r="J14228" t="s">
        <v>17</v>
      </c>
      <c r="K14228" t="s">
        <v>4415</v>
      </c>
      <c r="M14228" t="str">
        <f t="shared" si="222"/>
        <v>41302Denver Nuggets</v>
      </c>
    </row>
    <row r="14229" spans="1:13" ht="17">
      <c r="A14229" t="s">
        <v>18735</v>
      </c>
      <c r="B14229" s="2">
        <v>41300</v>
      </c>
      <c r="C14229" t="s">
        <v>229</v>
      </c>
      <c r="D14229" t="s">
        <v>17</v>
      </c>
      <c r="E14229" t="s">
        <v>2815</v>
      </c>
      <c r="F14229" t="s">
        <v>11</v>
      </c>
      <c r="G14229" t="s">
        <v>835</v>
      </c>
      <c r="H14229" t="s">
        <v>964</v>
      </c>
      <c r="I14229" t="s">
        <v>3976</v>
      </c>
      <c r="J14229" t="s">
        <v>17</v>
      </c>
      <c r="K14229" t="s">
        <v>4415</v>
      </c>
      <c r="M14229" t="str">
        <f t="shared" si="222"/>
        <v>41300Denver Nuggets</v>
      </c>
    </row>
    <row r="14230" spans="1:13" ht="17">
      <c r="A14230" t="s">
        <v>18736</v>
      </c>
      <c r="B14230" s="2">
        <v>41297</v>
      </c>
      <c r="C14230" t="s">
        <v>4395</v>
      </c>
      <c r="D14230" t="s">
        <v>17</v>
      </c>
      <c r="E14230" t="s">
        <v>792</v>
      </c>
      <c r="F14230" t="s">
        <v>11</v>
      </c>
      <c r="G14230" t="s">
        <v>180</v>
      </c>
      <c r="H14230" t="s">
        <v>103</v>
      </c>
      <c r="I14230" t="s">
        <v>3976</v>
      </c>
      <c r="J14230" t="s">
        <v>17</v>
      </c>
      <c r="K14230" t="s">
        <v>4415</v>
      </c>
      <c r="M14230" t="str">
        <f t="shared" si="222"/>
        <v>41297Denver Nuggets</v>
      </c>
    </row>
    <row r="14231" spans="1:13" ht="17">
      <c r="A14231" t="s">
        <v>18737</v>
      </c>
      <c r="B14231" s="2">
        <v>41294</v>
      </c>
      <c r="C14231" t="s">
        <v>190</v>
      </c>
      <c r="D14231" t="s">
        <v>17</v>
      </c>
      <c r="E14231" t="s">
        <v>3910</v>
      </c>
      <c r="F14231" t="s">
        <v>11</v>
      </c>
      <c r="G14231" t="s">
        <v>30</v>
      </c>
      <c r="H14231" t="s">
        <v>31</v>
      </c>
      <c r="I14231" t="s">
        <v>3976</v>
      </c>
      <c r="J14231" t="s">
        <v>17</v>
      </c>
      <c r="K14231" t="s">
        <v>4415</v>
      </c>
      <c r="M14231" t="str">
        <f t="shared" si="222"/>
        <v>41294Denver Nuggets</v>
      </c>
    </row>
    <row r="14232" spans="1:13" ht="17">
      <c r="A14232" t="s">
        <v>18738</v>
      </c>
      <c r="B14232" s="2">
        <v>41292</v>
      </c>
      <c r="C14232" t="s">
        <v>128</v>
      </c>
      <c r="D14232" t="s">
        <v>9</v>
      </c>
      <c r="E14232" t="s">
        <v>359</v>
      </c>
      <c r="F14232" t="s">
        <v>11</v>
      </c>
      <c r="G14232" t="s">
        <v>291</v>
      </c>
      <c r="H14232" t="s">
        <v>73</v>
      </c>
      <c r="I14232" t="s">
        <v>3976</v>
      </c>
      <c r="J14232" t="s">
        <v>17</v>
      </c>
      <c r="K14232" t="s">
        <v>4415</v>
      </c>
      <c r="M14232" t="str">
        <f t="shared" si="222"/>
        <v>41292Denver Nuggets</v>
      </c>
    </row>
    <row r="14233" spans="1:13" ht="17">
      <c r="A14233" t="s">
        <v>18739</v>
      </c>
      <c r="B14233" s="2">
        <v>41290</v>
      </c>
      <c r="C14233" t="s">
        <v>4403</v>
      </c>
      <c r="D14233" t="s">
        <v>9</v>
      </c>
      <c r="E14233" t="s">
        <v>2202</v>
      </c>
      <c r="F14233" t="s">
        <v>11</v>
      </c>
      <c r="G14233" t="s">
        <v>479</v>
      </c>
      <c r="H14233" t="s">
        <v>127</v>
      </c>
      <c r="I14233" t="s">
        <v>3976</v>
      </c>
      <c r="J14233" t="s">
        <v>17</v>
      </c>
      <c r="K14233" t="s">
        <v>4415</v>
      </c>
      <c r="M14233" t="str">
        <f t="shared" si="222"/>
        <v>41290Denver Nuggets</v>
      </c>
    </row>
    <row r="14234" spans="1:13" ht="17">
      <c r="A14234" t="s">
        <v>18740</v>
      </c>
      <c r="B14234" s="2">
        <v>41289</v>
      </c>
      <c r="C14234" t="s">
        <v>58</v>
      </c>
      <c r="D14234" t="s">
        <v>17</v>
      </c>
      <c r="E14234" t="s">
        <v>1296</v>
      </c>
      <c r="F14234" t="s">
        <v>11</v>
      </c>
      <c r="G14234" t="s">
        <v>188</v>
      </c>
      <c r="H14234" t="s">
        <v>37</v>
      </c>
      <c r="I14234" t="s">
        <v>3976</v>
      </c>
      <c r="J14234" t="s">
        <v>17</v>
      </c>
      <c r="K14234" t="s">
        <v>4415</v>
      </c>
      <c r="M14234" t="str">
        <f t="shared" si="222"/>
        <v>41289Denver Nuggets</v>
      </c>
    </row>
    <row r="14235" spans="1:13" ht="17">
      <c r="A14235" t="s">
        <v>18741</v>
      </c>
      <c r="B14235" s="2">
        <v>41287</v>
      </c>
      <c r="C14235" t="s">
        <v>77</v>
      </c>
      <c r="D14235" t="s">
        <v>17</v>
      </c>
      <c r="E14235" t="s">
        <v>2021</v>
      </c>
      <c r="F14235" t="s">
        <v>11</v>
      </c>
      <c r="G14235" t="s">
        <v>240</v>
      </c>
      <c r="H14235" t="s">
        <v>127</v>
      </c>
      <c r="I14235" t="s">
        <v>3976</v>
      </c>
      <c r="J14235" t="s">
        <v>17</v>
      </c>
      <c r="K14235" t="s">
        <v>4415</v>
      </c>
      <c r="M14235" t="str">
        <f t="shared" si="222"/>
        <v>41287Denver Nuggets</v>
      </c>
    </row>
    <row r="14236" spans="1:13" ht="17">
      <c r="A14236" t="s">
        <v>18742</v>
      </c>
      <c r="B14236" s="2">
        <v>41285</v>
      </c>
      <c r="C14236" t="s">
        <v>21</v>
      </c>
      <c r="D14236" t="s">
        <v>17</v>
      </c>
      <c r="E14236" t="s">
        <v>1852</v>
      </c>
      <c r="F14236" t="s">
        <v>11</v>
      </c>
      <c r="G14236" t="s">
        <v>1385</v>
      </c>
      <c r="H14236" t="s">
        <v>224</v>
      </c>
      <c r="I14236" t="s">
        <v>3976</v>
      </c>
      <c r="J14236" t="s">
        <v>17</v>
      </c>
      <c r="K14236" t="s">
        <v>4415</v>
      </c>
      <c r="M14236" t="str">
        <f t="shared" si="222"/>
        <v>41285Denver Nuggets</v>
      </c>
    </row>
    <row r="14237" spans="1:13" ht="17">
      <c r="A14237" t="s">
        <v>18743</v>
      </c>
      <c r="B14237" s="2">
        <v>41283</v>
      </c>
      <c r="C14237" t="s">
        <v>115</v>
      </c>
      <c r="D14237" t="s">
        <v>17</v>
      </c>
      <c r="E14237" t="s">
        <v>1000</v>
      </c>
      <c r="F14237" t="s">
        <v>11</v>
      </c>
      <c r="G14237" t="s">
        <v>227</v>
      </c>
      <c r="H14237" t="s">
        <v>440</v>
      </c>
      <c r="I14237" t="s">
        <v>3976</v>
      </c>
      <c r="J14237" t="s">
        <v>17</v>
      </c>
      <c r="K14237" t="s">
        <v>4415</v>
      </c>
      <c r="M14237" t="str">
        <f t="shared" si="222"/>
        <v>41283Denver Nuggets</v>
      </c>
    </row>
    <row r="14238" spans="1:13" ht="17">
      <c r="A14238" t="s">
        <v>18744</v>
      </c>
      <c r="B14238" s="2">
        <v>41280</v>
      </c>
      <c r="C14238" t="s">
        <v>4407</v>
      </c>
      <c r="D14238" t="s">
        <v>17</v>
      </c>
      <c r="E14238" t="s">
        <v>1994</v>
      </c>
      <c r="F14238" t="s">
        <v>11</v>
      </c>
      <c r="G14238" t="s">
        <v>36</v>
      </c>
      <c r="H14238" t="s">
        <v>24</v>
      </c>
      <c r="I14238" t="s">
        <v>3976</v>
      </c>
      <c r="J14238" t="s">
        <v>17</v>
      </c>
      <c r="K14238" t="s">
        <v>4415</v>
      </c>
      <c r="M14238" t="str">
        <f t="shared" si="222"/>
        <v>41280Denver Nuggets</v>
      </c>
    </row>
    <row r="14239" spans="1:13" ht="17">
      <c r="A14239" t="s">
        <v>18745</v>
      </c>
      <c r="B14239" s="2">
        <v>41279</v>
      </c>
      <c r="C14239" t="s">
        <v>111</v>
      </c>
      <c r="D14239" t="s">
        <v>17</v>
      </c>
      <c r="E14239" t="s">
        <v>407</v>
      </c>
      <c r="F14239" t="s">
        <v>11</v>
      </c>
      <c r="G14239" t="s">
        <v>140</v>
      </c>
      <c r="H14239" t="s">
        <v>452</v>
      </c>
      <c r="I14239" t="s">
        <v>3976</v>
      </c>
      <c r="J14239" t="s">
        <v>17</v>
      </c>
      <c r="K14239" t="s">
        <v>4415</v>
      </c>
      <c r="M14239" t="str">
        <f t="shared" si="222"/>
        <v>41279Denver Nuggets</v>
      </c>
    </row>
    <row r="14240" spans="1:13" ht="17">
      <c r="A14240" t="s">
        <v>18746</v>
      </c>
      <c r="B14240" s="2">
        <v>41277</v>
      </c>
      <c r="C14240" t="s">
        <v>176</v>
      </c>
      <c r="D14240" t="s">
        <v>9</v>
      </c>
      <c r="E14240" t="s">
        <v>467</v>
      </c>
      <c r="F14240" t="s">
        <v>11</v>
      </c>
      <c r="G14240" t="s">
        <v>206</v>
      </c>
      <c r="H14240" t="s">
        <v>452</v>
      </c>
      <c r="I14240" t="s">
        <v>3976</v>
      </c>
      <c r="J14240" t="s">
        <v>17</v>
      </c>
      <c r="K14240" t="s">
        <v>4415</v>
      </c>
      <c r="M14240" t="str">
        <f t="shared" si="222"/>
        <v>41277Denver Nuggets</v>
      </c>
    </row>
    <row r="14241" spans="1:13" ht="17">
      <c r="A14241" t="s">
        <v>18747</v>
      </c>
      <c r="B14241" s="2">
        <v>41275</v>
      </c>
      <c r="C14241" t="s">
        <v>134</v>
      </c>
      <c r="D14241" t="s">
        <v>17</v>
      </c>
      <c r="E14241" t="s">
        <v>2112</v>
      </c>
      <c r="F14241" t="s">
        <v>11</v>
      </c>
      <c r="G14241" t="s">
        <v>158</v>
      </c>
      <c r="H14241" t="s">
        <v>512</v>
      </c>
      <c r="I14241" t="s">
        <v>3976</v>
      </c>
      <c r="J14241" t="s">
        <v>17</v>
      </c>
      <c r="K14241" t="s">
        <v>4415</v>
      </c>
      <c r="M14241" t="str">
        <f t="shared" si="222"/>
        <v>41275Denver Nuggets</v>
      </c>
    </row>
    <row r="14242" spans="1:13" ht="17">
      <c r="A14242" t="s">
        <v>18748</v>
      </c>
      <c r="B14242" s="2">
        <v>41272</v>
      </c>
      <c r="C14242" t="s">
        <v>4389</v>
      </c>
      <c r="D14242" t="s">
        <v>9</v>
      </c>
      <c r="E14242" t="s">
        <v>3554</v>
      </c>
      <c r="F14242" t="s">
        <v>11</v>
      </c>
      <c r="G14242" t="s">
        <v>236</v>
      </c>
      <c r="H14242" t="s">
        <v>393</v>
      </c>
      <c r="I14242" t="s">
        <v>3976</v>
      </c>
      <c r="J14242" t="s">
        <v>17</v>
      </c>
      <c r="K14242" t="s">
        <v>4415</v>
      </c>
      <c r="M14242" t="str">
        <f t="shared" si="222"/>
        <v>41272Denver Nuggets</v>
      </c>
    </row>
    <row r="14243" spans="1:13" ht="17">
      <c r="A14243" t="s">
        <v>18749</v>
      </c>
      <c r="B14243" s="2">
        <v>41271</v>
      </c>
      <c r="C14243" t="s">
        <v>4399</v>
      </c>
      <c r="D14243" t="s">
        <v>17</v>
      </c>
      <c r="E14243" t="s">
        <v>2361</v>
      </c>
      <c r="F14243" t="s">
        <v>11</v>
      </c>
      <c r="G14243" t="s">
        <v>72</v>
      </c>
      <c r="H14243" t="s">
        <v>118</v>
      </c>
      <c r="I14243" t="s">
        <v>3976</v>
      </c>
      <c r="J14243" t="s">
        <v>17</v>
      </c>
      <c r="K14243" t="s">
        <v>4415</v>
      </c>
      <c r="M14243" t="str">
        <f t="shared" si="222"/>
        <v>41271Denver Nuggets</v>
      </c>
    </row>
    <row r="14244" spans="1:13" ht="17">
      <c r="A14244" t="s">
        <v>18750</v>
      </c>
      <c r="B14244" s="2">
        <v>41269</v>
      </c>
      <c r="C14244" t="s">
        <v>225</v>
      </c>
      <c r="D14244" t="s">
        <v>17</v>
      </c>
      <c r="E14244" t="s">
        <v>3973</v>
      </c>
      <c r="F14244" t="s">
        <v>11</v>
      </c>
      <c r="G14244" t="s">
        <v>218</v>
      </c>
      <c r="H14244" t="s">
        <v>24</v>
      </c>
      <c r="I14244" t="s">
        <v>3976</v>
      </c>
      <c r="J14244" t="s">
        <v>17</v>
      </c>
      <c r="K14244" t="s">
        <v>4415</v>
      </c>
      <c r="M14244" t="str">
        <f t="shared" si="222"/>
        <v>41269Denver Nuggets</v>
      </c>
    </row>
    <row r="14245" spans="1:13" ht="17">
      <c r="A14245" t="s">
        <v>18751</v>
      </c>
      <c r="B14245" s="2">
        <v>41268</v>
      </c>
      <c r="C14245" t="s">
        <v>4392</v>
      </c>
      <c r="D14245" t="s">
        <v>9</v>
      </c>
      <c r="E14245" t="s">
        <v>1269</v>
      </c>
      <c r="F14245" t="s">
        <v>11</v>
      </c>
      <c r="G14245" t="s">
        <v>236</v>
      </c>
      <c r="H14245" t="s">
        <v>440</v>
      </c>
      <c r="I14245" t="s">
        <v>3976</v>
      </c>
      <c r="J14245" t="s">
        <v>17</v>
      </c>
      <c r="K14245" t="s">
        <v>4415</v>
      </c>
      <c r="M14245" t="str">
        <f t="shared" si="222"/>
        <v>41268Denver Nuggets</v>
      </c>
    </row>
    <row r="14246" spans="1:13" ht="17">
      <c r="A14246" t="s">
        <v>18752</v>
      </c>
      <c r="B14246" s="2">
        <v>41265</v>
      </c>
      <c r="C14246" t="s">
        <v>16</v>
      </c>
      <c r="D14246" t="s">
        <v>17</v>
      </c>
      <c r="E14246" t="s">
        <v>1828</v>
      </c>
      <c r="F14246" t="s">
        <v>11</v>
      </c>
      <c r="G14246" t="s">
        <v>1760</v>
      </c>
      <c r="H14246" t="s">
        <v>118</v>
      </c>
      <c r="I14246" t="s">
        <v>3976</v>
      </c>
      <c r="J14246" t="s">
        <v>17</v>
      </c>
      <c r="K14246" t="s">
        <v>4415</v>
      </c>
      <c r="M14246" t="str">
        <f t="shared" si="222"/>
        <v>41265Denver Nuggets</v>
      </c>
    </row>
    <row r="14247" spans="1:13" ht="17">
      <c r="A14247" t="s">
        <v>18753</v>
      </c>
      <c r="B14247" s="2">
        <v>41263</v>
      </c>
      <c r="C14247" t="s">
        <v>4393</v>
      </c>
      <c r="D14247" t="s">
        <v>9</v>
      </c>
      <c r="E14247" t="s">
        <v>1230</v>
      </c>
      <c r="F14247" t="s">
        <v>11</v>
      </c>
      <c r="G14247" t="s">
        <v>89</v>
      </c>
      <c r="H14247" t="s">
        <v>369</v>
      </c>
      <c r="I14247" t="s">
        <v>3976</v>
      </c>
      <c r="J14247" t="s">
        <v>17</v>
      </c>
      <c r="K14247" t="s">
        <v>4415</v>
      </c>
      <c r="M14247" t="str">
        <f t="shared" si="222"/>
        <v>41263Denver Nuggets</v>
      </c>
    </row>
    <row r="14248" spans="1:13" ht="17">
      <c r="A14248" t="s">
        <v>18754</v>
      </c>
      <c r="B14248" s="2">
        <v>41261</v>
      </c>
      <c r="C14248" t="s">
        <v>165</v>
      </c>
      <c r="D14248" t="s">
        <v>17</v>
      </c>
      <c r="E14248" t="s">
        <v>1821</v>
      </c>
      <c r="F14248" t="s">
        <v>11</v>
      </c>
      <c r="G14248" t="s">
        <v>39</v>
      </c>
      <c r="H14248" t="s">
        <v>106</v>
      </c>
      <c r="I14248" t="s">
        <v>3976</v>
      </c>
      <c r="J14248" t="s">
        <v>17</v>
      </c>
      <c r="K14248" t="s">
        <v>4415</v>
      </c>
      <c r="M14248" t="str">
        <f t="shared" si="222"/>
        <v>41261Denver Nuggets</v>
      </c>
    </row>
    <row r="14249" spans="1:13" ht="17">
      <c r="A14249" t="s">
        <v>18755</v>
      </c>
      <c r="B14249" s="2">
        <v>41259</v>
      </c>
      <c r="C14249" t="s">
        <v>4394</v>
      </c>
      <c r="D14249" t="s">
        <v>17</v>
      </c>
      <c r="E14249" t="s">
        <v>1523</v>
      </c>
      <c r="F14249" t="s">
        <v>11</v>
      </c>
      <c r="G14249" t="s">
        <v>271</v>
      </c>
      <c r="H14249" t="s">
        <v>440</v>
      </c>
      <c r="I14249" t="s">
        <v>3976</v>
      </c>
      <c r="J14249" t="s">
        <v>17</v>
      </c>
      <c r="K14249" t="s">
        <v>4415</v>
      </c>
      <c r="M14249" t="str">
        <f t="shared" si="222"/>
        <v>41259Denver Nuggets</v>
      </c>
    </row>
    <row r="14250" spans="1:13" ht="17">
      <c r="A14250" t="s">
        <v>18756</v>
      </c>
      <c r="B14250" s="2">
        <v>41257</v>
      </c>
      <c r="C14250" t="s">
        <v>61</v>
      </c>
      <c r="D14250" t="s">
        <v>17</v>
      </c>
      <c r="E14250" t="s">
        <v>160</v>
      </c>
      <c r="F14250" t="s">
        <v>11</v>
      </c>
      <c r="G14250" t="s">
        <v>158</v>
      </c>
      <c r="H14250" t="s">
        <v>393</v>
      </c>
      <c r="I14250" t="s">
        <v>3976</v>
      </c>
      <c r="J14250" t="s">
        <v>17</v>
      </c>
      <c r="K14250" t="s">
        <v>4415</v>
      </c>
      <c r="M14250" t="str">
        <f t="shared" si="222"/>
        <v>41257Denver Nuggets</v>
      </c>
    </row>
    <row r="14251" spans="1:13" ht="17">
      <c r="A14251" t="s">
        <v>18757</v>
      </c>
      <c r="B14251" s="2">
        <v>41255</v>
      </c>
      <c r="C14251" t="s">
        <v>4401</v>
      </c>
      <c r="D14251" t="s">
        <v>9</v>
      </c>
      <c r="E14251" t="s">
        <v>1166</v>
      </c>
      <c r="F14251" t="s">
        <v>11</v>
      </c>
      <c r="G14251" t="s">
        <v>350</v>
      </c>
      <c r="H14251" t="s">
        <v>197</v>
      </c>
      <c r="I14251" t="s">
        <v>3976</v>
      </c>
      <c r="J14251" t="s">
        <v>17</v>
      </c>
      <c r="K14251" t="s">
        <v>4415</v>
      </c>
      <c r="M14251" t="str">
        <f t="shared" si="222"/>
        <v>41255Denver Nuggets</v>
      </c>
    </row>
    <row r="14252" spans="1:13" ht="17">
      <c r="A14252" t="s">
        <v>18758</v>
      </c>
      <c r="B14252" s="2">
        <v>41254</v>
      </c>
      <c r="C14252" t="s">
        <v>4397</v>
      </c>
      <c r="D14252" t="s">
        <v>17</v>
      </c>
      <c r="E14252" t="s">
        <v>1053</v>
      </c>
      <c r="F14252" t="s">
        <v>11</v>
      </c>
      <c r="G14252" t="s">
        <v>271</v>
      </c>
      <c r="H14252" t="s">
        <v>189</v>
      </c>
      <c r="I14252" t="s">
        <v>3976</v>
      </c>
      <c r="J14252" t="s">
        <v>17</v>
      </c>
      <c r="K14252" t="s">
        <v>4415</v>
      </c>
      <c r="M14252" t="str">
        <f t="shared" si="222"/>
        <v>41254Denver Nuggets</v>
      </c>
    </row>
    <row r="14253" spans="1:13" ht="17">
      <c r="A14253" t="s">
        <v>18759</v>
      </c>
      <c r="B14253" s="2">
        <v>41252</v>
      </c>
      <c r="C14253" t="s">
        <v>4398</v>
      </c>
      <c r="D14253" t="s">
        <v>9</v>
      </c>
      <c r="E14253" t="s">
        <v>762</v>
      </c>
      <c r="F14253" t="s">
        <v>11</v>
      </c>
      <c r="G14253" t="s">
        <v>455</v>
      </c>
      <c r="H14253" t="s">
        <v>124</v>
      </c>
      <c r="I14253" t="s">
        <v>3976</v>
      </c>
      <c r="J14253" t="s">
        <v>17</v>
      </c>
      <c r="K14253" t="s">
        <v>4415</v>
      </c>
      <c r="M14253" t="str">
        <f t="shared" si="222"/>
        <v>41252Denver Nuggets</v>
      </c>
    </row>
    <row r="14254" spans="1:13" ht="17">
      <c r="A14254" t="s">
        <v>18760</v>
      </c>
      <c r="B14254" s="2">
        <v>41250</v>
      </c>
      <c r="C14254" t="s">
        <v>4380</v>
      </c>
      <c r="D14254" t="s">
        <v>17</v>
      </c>
      <c r="E14254" t="s">
        <v>709</v>
      </c>
      <c r="F14254" t="s">
        <v>11</v>
      </c>
      <c r="G14254" t="s">
        <v>102</v>
      </c>
      <c r="H14254" t="s">
        <v>393</v>
      </c>
      <c r="I14254" t="s">
        <v>3976</v>
      </c>
      <c r="J14254" t="s">
        <v>17</v>
      </c>
      <c r="K14254" t="s">
        <v>4415</v>
      </c>
      <c r="M14254" t="str">
        <f t="shared" si="222"/>
        <v>41250Denver Nuggets</v>
      </c>
    </row>
    <row r="14255" spans="1:13" ht="17">
      <c r="A14255" t="s">
        <v>18761</v>
      </c>
      <c r="B14255" s="2">
        <v>41248</v>
      </c>
      <c r="C14255" t="s">
        <v>4409</v>
      </c>
      <c r="D14255" t="s">
        <v>9</v>
      </c>
      <c r="E14255" t="s">
        <v>811</v>
      </c>
      <c r="F14255" t="s">
        <v>11</v>
      </c>
      <c r="G14255" t="s">
        <v>209</v>
      </c>
      <c r="H14255" t="s">
        <v>146</v>
      </c>
      <c r="I14255" t="s">
        <v>3976</v>
      </c>
      <c r="J14255" t="s">
        <v>17</v>
      </c>
      <c r="K14255" t="s">
        <v>4415</v>
      </c>
      <c r="M14255" t="str">
        <f t="shared" si="222"/>
        <v>41248Denver Nuggets</v>
      </c>
    </row>
    <row r="14256" spans="1:13" ht="17">
      <c r="A14256" t="s">
        <v>18762</v>
      </c>
      <c r="B14256" s="2">
        <v>41246</v>
      </c>
      <c r="C14256" t="s">
        <v>70</v>
      </c>
      <c r="D14256" t="s">
        <v>17</v>
      </c>
      <c r="E14256" t="s">
        <v>1402</v>
      </c>
      <c r="F14256" t="s">
        <v>11</v>
      </c>
      <c r="G14256" t="s">
        <v>291</v>
      </c>
      <c r="H14256" t="s">
        <v>307</v>
      </c>
      <c r="I14256" t="s">
        <v>3976</v>
      </c>
      <c r="J14256" t="s">
        <v>17</v>
      </c>
      <c r="K14256" t="s">
        <v>4415</v>
      </c>
      <c r="M14256" t="str">
        <f t="shared" si="222"/>
        <v>41246Denver Nuggets</v>
      </c>
    </row>
    <row r="14257" spans="1:13" ht="17">
      <c r="A14257" t="s">
        <v>18763</v>
      </c>
      <c r="B14257" s="2">
        <v>41243</v>
      </c>
      <c r="C14257" t="s">
        <v>4407</v>
      </c>
      <c r="D14257" t="s">
        <v>9</v>
      </c>
      <c r="E14257" t="s">
        <v>3058</v>
      </c>
      <c r="F14257" t="s">
        <v>11</v>
      </c>
      <c r="G14257" t="s">
        <v>79</v>
      </c>
      <c r="H14257" t="s">
        <v>186</v>
      </c>
      <c r="I14257" t="s">
        <v>3976</v>
      </c>
      <c r="J14257" t="s">
        <v>17</v>
      </c>
      <c r="K14257" t="s">
        <v>4415</v>
      </c>
      <c r="M14257" t="str">
        <f t="shared" si="222"/>
        <v>41243Denver Nuggets</v>
      </c>
    </row>
    <row r="14258" spans="1:13" ht="17">
      <c r="A14258" t="s">
        <v>18764</v>
      </c>
      <c r="B14258" s="2">
        <v>41242</v>
      </c>
      <c r="C14258" t="s">
        <v>4406</v>
      </c>
      <c r="D14258" t="s">
        <v>9</v>
      </c>
      <c r="E14258" t="s">
        <v>802</v>
      </c>
      <c r="F14258" t="s">
        <v>11</v>
      </c>
      <c r="G14258" t="s">
        <v>105</v>
      </c>
      <c r="H14258" t="s">
        <v>313</v>
      </c>
      <c r="I14258" t="s">
        <v>3976</v>
      </c>
      <c r="J14258" t="s">
        <v>17</v>
      </c>
      <c r="K14258" t="s">
        <v>4415</v>
      </c>
      <c r="M14258" t="str">
        <f t="shared" si="222"/>
        <v>41242Denver Nuggets</v>
      </c>
    </row>
    <row r="14259" spans="1:13" ht="17">
      <c r="A14259" t="s">
        <v>18765</v>
      </c>
      <c r="B14259" s="2">
        <v>41239</v>
      </c>
      <c r="C14259" t="s">
        <v>4408</v>
      </c>
      <c r="D14259" t="s">
        <v>9</v>
      </c>
      <c r="E14259" t="s">
        <v>545</v>
      </c>
      <c r="F14259" t="s">
        <v>11</v>
      </c>
      <c r="G14259" t="s">
        <v>180</v>
      </c>
      <c r="H14259" t="s">
        <v>114</v>
      </c>
      <c r="I14259" t="s">
        <v>3976</v>
      </c>
      <c r="J14259" t="s">
        <v>17</v>
      </c>
      <c r="K14259" t="s">
        <v>4415</v>
      </c>
      <c r="M14259" t="str">
        <f t="shared" si="222"/>
        <v>41239Denver Nuggets</v>
      </c>
    </row>
    <row r="14260" spans="1:13" ht="17">
      <c r="A14260" t="s">
        <v>18766</v>
      </c>
      <c r="B14260" s="2">
        <v>41238</v>
      </c>
      <c r="C14260" t="s">
        <v>204</v>
      </c>
      <c r="D14260" t="s">
        <v>17</v>
      </c>
      <c r="E14260" t="s">
        <v>1638</v>
      </c>
      <c r="F14260" t="s">
        <v>11</v>
      </c>
      <c r="G14260" t="s">
        <v>140</v>
      </c>
      <c r="H14260" t="s">
        <v>355</v>
      </c>
      <c r="I14260" t="s">
        <v>3976</v>
      </c>
      <c r="J14260" t="s">
        <v>17</v>
      </c>
      <c r="K14260" t="s">
        <v>4415</v>
      </c>
      <c r="M14260" t="str">
        <f t="shared" si="222"/>
        <v>41238Denver Nuggets</v>
      </c>
    </row>
    <row r="14261" spans="1:13" ht="17">
      <c r="A14261" t="s">
        <v>18767</v>
      </c>
      <c r="B14261" s="2">
        <v>41236</v>
      </c>
      <c r="C14261" t="s">
        <v>77</v>
      </c>
      <c r="D14261" t="s">
        <v>17</v>
      </c>
      <c r="E14261" t="s">
        <v>577</v>
      </c>
      <c r="F14261" t="s">
        <v>11</v>
      </c>
      <c r="G14261" t="s">
        <v>240</v>
      </c>
      <c r="H14261" t="s">
        <v>51</v>
      </c>
      <c r="I14261" t="s">
        <v>3976</v>
      </c>
      <c r="J14261" t="s">
        <v>17</v>
      </c>
      <c r="K14261" t="s">
        <v>4415</v>
      </c>
      <c r="M14261" t="str">
        <f t="shared" si="222"/>
        <v>41236Denver Nuggets</v>
      </c>
    </row>
    <row r="14262" spans="1:13" ht="17">
      <c r="A14262" t="s">
        <v>18768</v>
      </c>
      <c r="B14262" s="2">
        <v>41234</v>
      </c>
      <c r="C14262" t="s">
        <v>4401</v>
      </c>
      <c r="D14262" t="s">
        <v>17</v>
      </c>
      <c r="E14262" t="s">
        <v>1053</v>
      </c>
      <c r="F14262" t="s">
        <v>11</v>
      </c>
      <c r="G14262" t="s">
        <v>218</v>
      </c>
      <c r="H14262" t="s">
        <v>510</v>
      </c>
      <c r="I14262" t="s">
        <v>3976</v>
      </c>
      <c r="J14262" t="s">
        <v>17</v>
      </c>
      <c r="K14262" t="s">
        <v>4415</v>
      </c>
      <c r="M14262" t="str">
        <f t="shared" si="222"/>
        <v>41234Denver Nuggets</v>
      </c>
    </row>
    <row r="14263" spans="1:13" ht="17">
      <c r="A14263" t="s">
        <v>18769</v>
      </c>
      <c r="B14263" s="2">
        <v>41232</v>
      </c>
      <c r="C14263" t="s">
        <v>4389</v>
      </c>
      <c r="D14263" t="s">
        <v>17</v>
      </c>
      <c r="E14263" t="s">
        <v>474</v>
      </c>
      <c r="F14263" t="s">
        <v>11</v>
      </c>
      <c r="G14263" t="s">
        <v>624</v>
      </c>
      <c r="H14263" t="s">
        <v>90</v>
      </c>
      <c r="I14263" t="s">
        <v>3976</v>
      </c>
      <c r="J14263" t="s">
        <v>17</v>
      </c>
      <c r="K14263" t="s">
        <v>4415</v>
      </c>
      <c r="M14263" t="str">
        <f t="shared" si="222"/>
        <v>41232Denver Nuggets</v>
      </c>
    </row>
    <row r="14264" spans="1:13" ht="17">
      <c r="A14264" t="s">
        <v>18770</v>
      </c>
      <c r="B14264" s="2">
        <v>41230</v>
      </c>
      <c r="C14264" t="s">
        <v>4388</v>
      </c>
      <c r="D14264" t="s">
        <v>9</v>
      </c>
      <c r="E14264" t="s">
        <v>3994</v>
      </c>
      <c r="F14264" t="s">
        <v>11</v>
      </c>
      <c r="G14264" t="s">
        <v>56</v>
      </c>
      <c r="H14264" t="s">
        <v>280</v>
      </c>
      <c r="I14264" t="s">
        <v>3976</v>
      </c>
      <c r="J14264" t="s">
        <v>17</v>
      </c>
      <c r="K14264" t="s">
        <v>4415</v>
      </c>
      <c r="M14264" t="str">
        <f t="shared" si="222"/>
        <v>41230Denver Nuggets</v>
      </c>
    </row>
    <row r="14265" spans="1:13" ht="17">
      <c r="A14265" t="s">
        <v>18771</v>
      </c>
      <c r="B14265" s="2">
        <v>41228</v>
      </c>
      <c r="C14265" t="s">
        <v>95</v>
      </c>
      <c r="D14265" t="s">
        <v>9</v>
      </c>
      <c r="E14265" t="s">
        <v>595</v>
      </c>
      <c r="F14265" t="s">
        <v>11</v>
      </c>
      <c r="G14265" t="s">
        <v>130</v>
      </c>
      <c r="H14265" t="s">
        <v>233</v>
      </c>
      <c r="I14265" t="s">
        <v>3976</v>
      </c>
      <c r="J14265" t="s">
        <v>17</v>
      </c>
      <c r="K14265" t="s">
        <v>4415</v>
      </c>
      <c r="M14265" t="str">
        <f t="shared" si="222"/>
        <v>41228Denver Nuggets</v>
      </c>
    </row>
    <row r="14266" spans="1:13" ht="17">
      <c r="A14266" t="s">
        <v>18772</v>
      </c>
      <c r="B14266" s="2">
        <v>41225</v>
      </c>
      <c r="C14266" t="s">
        <v>4405</v>
      </c>
      <c r="D14266" t="s">
        <v>9</v>
      </c>
      <c r="E14266" t="s">
        <v>1231</v>
      </c>
      <c r="F14266" t="s">
        <v>11</v>
      </c>
      <c r="G14266" t="s">
        <v>178</v>
      </c>
      <c r="H14266" t="s">
        <v>280</v>
      </c>
      <c r="I14266" t="s">
        <v>3976</v>
      </c>
      <c r="J14266" t="s">
        <v>17</v>
      </c>
      <c r="K14266" t="s">
        <v>4415</v>
      </c>
      <c r="M14266" t="str">
        <f t="shared" si="222"/>
        <v>41225Denver Nuggets</v>
      </c>
    </row>
    <row r="14267" spans="1:13" ht="17">
      <c r="A14267" t="s">
        <v>18773</v>
      </c>
      <c r="B14267" s="2">
        <v>41223</v>
      </c>
      <c r="C14267" t="s">
        <v>4406</v>
      </c>
      <c r="D14267" t="s">
        <v>17</v>
      </c>
      <c r="E14267" t="s">
        <v>704</v>
      </c>
      <c r="F14267" t="s">
        <v>11</v>
      </c>
      <c r="G14267" t="s">
        <v>39</v>
      </c>
      <c r="H14267" t="s">
        <v>67</v>
      </c>
      <c r="I14267" t="s">
        <v>3976</v>
      </c>
      <c r="J14267" t="s">
        <v>17</v>
      </c>
      <c r="K14267" t="s">
        <v>4415</v>
      </c>
      <c r="M14267" t="str">
        <f t="shared" si="222"/>
        <v>41223Denver Nuggets</v>
      </c>
    </row>
    <row r="14268" spans="1:13" ht="17">
      <c r="A14268" t="s">
        <v>18774</v>
      </c>
      <c r="B14268" s="2">
        <v>41222</v>
      </c>
      <c r="C14268" t="s">
        <v>111</v>
      </c>
      <c r="D14268" t="s">
        <v>17</v>
      </c>
      <c r="E14268" t="s">
        <v>1881</v>
      </c>
      <c r="F14268" t="s">
        <v>11</v>
      </c>
      <c r="G14268" t="s">
        <v>238</v>
      </c>
      <c r="H14268" t="s">
        <v>189</v>
      </c>
      <c r="I14268" t="s">
        <v>3976</v>
      </c>
      <c r="J14268" t="s">
        <v>17</v>
      </c>
      <c r="K14268" t="s">
        <v>4415</v>
      </c>
      <c r="M14268" t="str">
        <f t="shared" si="222"/>
        <v>41222Denver Nuggets</v>
      </c>
    </row>
    <row r="14269" spans="1:13" ht="17">
      <c r="A14269" t="s">
        <v>18775</v>
      </c>
      <c r="B14269" s="2">
        <v>41220</v>
      </c>
      <c r="C14269" t="s">
        <v>4395</v>
      </c>
      <c r="D14269" t="s">
        <v>17</v>
      </c>
      <c r="E14269" t="s">
        <v>1722</v>
      </c>
      <c r="F14269" t="s">
        <v>11</v>
      </c>
      <c r="G14269" t="s">
        <v>334</v>
      </c>
      <c r="H14269" t="s">
        <v>144</v>
      </c>
      <c r="I14269" t="s">
        <v>3976</v>
      </c>
      <c r="J14269" t="s">
        <v>17</v>
      </c>
      <c r="K14269" t="s">
        <v>4415</v>
      </c>
      <c r="M14269" t="str">
        <f t="shared" si="222"/>
        <v>41220Denver Nuggets</v>
      </c>
    </row>
    <row r="14270" spans="1:13" ht="17">
      <c r="A14270" t="s">
        <v>18776</v>
      </c>
      <c r="B14270" s="2">
        <v>41219</v>
      </c>
      <c r="C14270" t="s">
        <v>167</v>
      </c>
      <c r="D14270" t="s">
        <v>17</v>
      </c>
      <c r="E14270" t="s">
        <v>251</v>
      </c>
      <c r="F14270" t="s">
        <v>11</v>
      </c>
      <c r="G14270" t="s">
        <v>140</v>
      </c>
      <c r="H14270" t="s">
        <v>146</v>
      </c>
      <c r="I14270" t="s">
        <v>3976</v>
      </c>
      <c r="J14270" t="s">
        <v>17</v>
      </c>
      <c r="K14270" t="s">
        <v>4415</v>
      </c>
      <c r="M14270" t="str">
        <f t="shared" si="222"/>
        <v>41219Denver Nuggets</v>
      </c>
    </row>
    <row r="14271" spans="1:13" ht="17">
      <c r="A14271" t="s">
        <v>18777</v>
      </c>
      <c r="B14271" s="2">
        <v>41216</v>
      </c>
      <c r="C14271" t="s">
        <v>4396</v>
      </c>
      <c r="D14271" t="s">
        <v>9</v>
      </c>
      <c r="E14271" t="s">
        <v>1161</v>
      </c>
      <c r="F14271" t="s">
        <v>11</v>
      </c>
      <c r="G14271" t="s">
        <v>854</v>
      </c>
      <c r="H14271" t="s">
        <v>197</v>
      </c>
      <c r="I14271" t="s">
        <v>3976</v>
      </c>
      <c r="J14271" t="s">
        <v>17</v>
      </c>
      <c r="K14271" t="s">
        <v>4415</v>
      </c>
      <c r="M14271" t="str">
        <f t="shared" si="222"/>
        <v>41216Denver Nuggets</v>
      </c>
    </row>
    <row r="14272" spans="1:13" ht="17">
      <c r="A14272" t="s">
        <v>18778</v>
      </c>
      <c r="B14272" s="2">
        <v>41215</v>
      </c>
      <c r="C14272" t="s">
        <v>4391</v>
      </c>
      <c r="D14272" t="s">
        <v>9</v>
      </c>
      <c r="E14272" t="s">
        <v>1493</v>
      </c>
      <c r="F14272" t="s">
        <v>11</v>
      </c>
      <c r="G14272" t="s">
        <v>89</v>
      </c>
      <c r="H14272" t="s">
        <v>256</v>
      </c>
      <c r="I14272" t="s">
        <v>3976</v>
      </c>
      <c r="J14272" t="s">
        <v>17</v>
      </c>
      <c r="K14272" t="s">
        <v>4415</v>
      </c>
      <c r="M14272" t="str">
        <f t="shared" si="222"/>
        <v>41215Denver Nuggets</v>
      </c>
    </row>
    <row r="14273" spans="1:13" ht="17">
      <c r="A14273" t="s">
        <v>18779</v>
      </c>
      <c r="B14273" s="2">
        <v>41213</v>
      </c>
      <c r="C14273" t="s">
        <v>4384</v>
      </c>
      <c r="D14273" t="s">
        <v>9</v>
      </c>
      <c r="E14273" t="s">
        <v>3995</v>
      </c>
      <c r="F14273" t="s">
        <v>11</v>
      </c>
      <c r="G14273" t="s">
        <v>105</v>
      </c>
      <c r="H14273" t="s">
        <v>387</v>
      </c>
      <c r="I14273" t="s">
        <v>3976</v>
      </c>
      <c r="J14273" t="s">
        <v>17</v>
      </c>
      <c r="K14273" t="s">
        <v>4415</v>
      </c>
      <c r="M14273" t="str">
        <f t="shared" si="222"/>
        <v>41213Denver Nuggets</v>
      </c>
    </row>
    <row r="14274" spans="1:13" ht="17">
      <c r="A14274" t="s">
        <v>18780</v>
      </c>
      <c r="B14274" s="2">
        <v>41025</v>
      </c>
      <c r="C14274" t="s">
        <v>4401</v>
      </c>
      <c r="D14274" t="s">
        <v>17</v>
      </c>
      <c r="E14274" t="s">
        <v>2635</v>
      </c>
      <c r="F14274" t="s">
        <v>11</v>
      </c>
      <c r="G14274" t="s">
        <v>19</v>
      </c>
      <c r="H14274" t="s">
        <v>220</v>
      </c>
      <c r="I14274" t="s">
        <v>3976</v>
      </c>
      <c r="J14274" t="s">
        <v>17</v>
      </c>
      <c r="K14274" t="s">
        <v>4415</v>
      </c>
      <c r="M14274" t="str">
        <f t="shared" ref="M14274:M14337" si="223">CONCATENATE(B14274,K14274)</f>
        <v>41025Denver Nuggets</v>
      </c>
    </row>
    <row r="14275" spans="1:13" ht="17">
      <c r="A14275" t="s">
        <v>18781</v>
      </c>
      <c r="B14275" s="2">
        <v>41024</v>
      </c>
      <c r="C14275" t="s">
        <v>4403</v>
      </c>
      <c r="D14275" t="s">
        <v>17</v>
      </c>
      <c r="E14275" t="s">
        <v>714</v>
      </c>
      <c r="F14275" t="s">
        <v>11</v>
      </c>
      <c r="G14275" t="s">
        <v>133</v>
      </c>
      <c r="H14275" t="s">
        <v>171</v>
      </c>
      <c r="I14275" t="s">
        <v>3976</v>
      </c>
      <c r="J14275" t="s">
        <v>17</v>
      </c>
      <c r="K14275" t="s">
        <v>4415</v>
      </c>
      <c r="M14275" t="str">
        <f t="shared" si="223"/>
        <v>41024Denver Nuggets</v>
      </c>
    </row>
    <row r="14276" spans="1:13" ht="17">
      <c r="A14276" t="s">
        <v>18782</v>
      </c>
      <c r="B14276" s="2">
        <v>41021</v>
      </c>
      <c r="C14276" t="s">
        <v>115</v>
      </c>
      <c r="D14276" t="s">
        <v>17</v>
      </c>
      <c r="E14276" t="s">
        <v>3996</v>
      </c>
      <c r="F14276" t="s">
        <v>11</v>
      </c>
      <c r="G14276" t="s">
        <v>328</v>
      </c>
      <c r="H14276" t="s">
        <v>391</v>
      </c>
      <c r="I14276" t="s">
        <v>3976</v>
      </c>
      <c r="J14276" t="s">
        <v>17</v>
      </c>
      <c r="K14276" t="s">
        <v>4415</v>
      </c>
      <c r="M14276" t="str">
        <f t="shared" si="223"/>
        <v>41021Denver Nuggets</v>
      </c>
    </row>
    <row r="14277" spans="1:13" ht="17">
      <c r="A14277" t="s">
        <v>18783</v>
      </c>
      <c r="B14277" s="2">
        <v>41020</v>
      </c>
      <c r="C14277" t="s">
        <v>4405</v>
      </c>
      <c r="D14277" t="s">
        <v>17</v>
      </c>
      <c r="E14277" t="s">
        <v>237</v>
      </c>
      <c r="F14277" t="s">
        <v>11</v>
      </c>
      <c r="G14277" t="s">
        <v>350</v>
      </c>
      <c r="H14277" t="s">
        <v>444</v>
      </c>
      <c r="I14277" t="s">
        <v>3976</v>
      </c>
      <c r="J14277" t="s">
        <v>17</v>
      </c>
      <c r="K14277" t="s">
        <v>4415</v>
      </c>
      <c r="M14277" t="str">
        <f t="shared" si="223"/>
        <v>41020Denver Nuggets</v>
      </c>
    </row>
    <row r="14278" spans="1:13" ht="17">
      <c r="A14278" t="s">
        <v>18784</v>
      </c>
      <c r="B14278" s="2">
        <v>41017</v>
      </c>
      <c r="C14278" t="s">
        <v>134</v>
      </c>
      <c r="D14278" t="s">
        <v>9</v>
      </c>
      <c r="E14278" t="s">
        <v>1046</v>
      </c>
      <c r="F14278" t="s">
        <v>11</v>
      </c>
      <c r="G14278" t="s">
        <v>33</v>
      </c>
      <c r="H14278" t="s">
        <v>245</v>
      </c>
      <c r="I14278" t="s">
        <v>3976</v>
      </c>
      <c r="J14278" t="s">
        <v>17</v>
      </c>
      <c r="K14278" t="s">
        <v>4415</v>
      </c>
      <c r="M14278" t="str">
        <f t="shared" si="223"/>
        <v>41017Denver Nuggets</v>
      </c>
    </row>
    <row r="14279" spans="1:13" ht="17">
      <c r="A14279" t="s">
        <v>18785</v>
      </c>
      <c r="B14279" s="2">
        <v>41015</v>
      </c>
      <c r="C14279" t="s">
        <v>4395</v>
      </c>
      <c r="D14279" t="s">
        <v>17</v>
      </c>
      <c r="E14279" t="s">
        <v>422</v>
      </c>
      <c r="F14279" t="s">
        <v>11</v>
      </c>
      <c r="G14279" t="s">
        <v>367</v>
      </c>
      <c r="H14279" t="s">
        <v>2985</v>
      </c>
      <c r="I14279" t="s">
        <v>3976</v>
      </c>
      <c r="J14279" t="s">
        <v>17</v>
      </c>
      <c r="K14279" t="s">
        <v>4415</v>
      </c>
      <c r="M14279" t="str">
        <f t="shared" si="223"/>
        <v>41015Denver Nuggets</v>
      </c>
    </row>
    <row r="14280" spans="1:13" ht="17">
      <c r="A14280" t="s">
        <v>18786</v>
      </c>
      <c r="B14280" s="2">
        <v>41014</v>
      </c>
      <c r="C14280" t="s">
        <v>221</v>
      </c>
      <c r="D14280" t="s">
        <v>17</v>
      </c>
      <c r="E14280" t="s">
        <v>2094</v>
      </c>
      <c r="F14280" t="s">
        <v>11</v>
      </c>
      <c r="G14280" t="s">
        <v>218</v>
      </c>
      <c r="H14280" t="s">
        <v>162</v>
      </c>
      <c r="I14280" t="s">
        <v>3976</v>
      </c>
      <c r="J14280" t="s">
        <v>17</v>
      </c>
      <c r="K14280" t="s">
        <v>4415</v>
      </c>
      <c r="M14280" t="str">
        <f t="shared" si="223"/>
        <v>41014Denver Nuggets</v>
      </c>
    </row>
    <row r="14281" spans="1:13" ht="17">
      <c r="A14281" t="s">
        <v>18787</v>
      </c>
      <c r="B14281" s="2">
        <v>41012</v>
      </c>
      <c r="C14281" t="s">
        <v>4407</v>
      </c>
      <c r="D14281" t="s">
        <v>9</v>
      </c>
      <c r="E14281" t="s">
        <v>1546</v>
      </c>
      <c r="F14281" t="s">
        <v>11</v>
      </c>
      <c r="G14281" t="s">
        <v>99</v>
      </c>
      <c r="H14281" t="s">
        <v>51</v>
      </c>
      <c r="I14281" t="s">
        <v>3976</v>
      </c>
      <c r="J14281" t="s">
        <v>17</v>
      </c>
      <c r="K14281" t="s">
        <v>4415</v>
      </c>
      <c r="M14281" t="str">
        <f t="shared" si="223"/>
        <v>41012Denver Nuggets</v>
      </c>
    </row>
    <row r="14282" spans="1:13" ht="17">
      <c r="A14282" t="s">
        <v>18788</v>
      </c>
      <c r="B14282" s="2">
        <v>41010</v>
      </c>
      <c r="C14282" t="s">
        <v>176</v>
      </c>
      <c r="D14282" t="s">
        <v>17</v>
      </c>
      <c r="E14282" t="s">
        <v>1088</v>
      </c>
      <c r="F14282" t="s">
        <v>11</v>
      </c>
      <c r="G14282" t="s">
        <v>206</v>
      </c>
      <c r="H14282" t="s">
        <v>24</v>
      </c>
      <c r="I14282" t="s">
        <v>3976</v>
      </c>
      <c r="J14282" t="s">
        <v>17</v>
      </c>
      <c r="K14282" t="s">
        <v>4415</v>
      </c>
      <c r="M14282" t="str">
        <f t="shared" si="223"/>
        <v>41010Denver Nuggets</v>
      </c>
    </row>
    <row r="14283" spans="1:13" ht="17">
      <c r="A14283" t="s">
        <v>18789</v>
      </c>
      <c r="B14283" s="2">
        <v>41008</v>
      </c>
      <c r="C14283" t="s">
        <v>77</v>
      </c>
      <c r="D14283" t="s">
        <v>17</v>
      </c>
      <c r="E14283" t="s">
        <v>3997</v>
      </c>
      <c r="F14283" t="s">
        <v>11</v>
      </c>
      <c r="G14283" t="s">
        <v>155</v>
      </c>
      <c r="H14283" t="s">
        <v>171</v>
      </c>
      <c r="I14283" t="s">
        <v>3976</v>
      </c>
      <c r="J14283" t="s">
        <v>17</v>
      </c>
      <c r="K14283" t="s">
        <v>4415</v>
      </c>
      <c r="M14283" t="str">
        <f t="shared" si="223"/>
        <v>41008Denver Nuggets</v>
      </c>
    </row>
    <row r="14284" spans="1:13" ht="17">
      <c r="A14284" t="s">
        <v>18790</v>
      </c>
      <c r="B14284" s="2">
        <v>41006</v>
      </c>
      <c r="C14284" t="s">
        <v>4406</v>
      </c>
      <c r="D14284" t="s">
        <v>9</v>
      </c>
      <c r="E14284" t="s">
        <v>2660</v>
      </c>
      <c r="F14284" t="s">
        <v>11</v>
      </c>
      <c r="G14284" t="s">
        <v>33</v>
      </c>
      <c r="H14284" t="s">
        <v>213</v>
      </c>
      <c r="I14284" t="s">
        <v>3976</v>
      </c>
      <c r="J14284" t="s">
        <v>17</v>
      </c>
      <c r="K14284" t="s">
        <v>4415</v>
      </c>
      <c r="M14284" t="str">
        <f t="shared" si="223"/>
        <v>41006Denver Nuggets</v>
      </c>
    </row>
    <row r="14285" spans="1:13" ht="17">
      <c r="A14285" t="s">
        <v>18791</v>
      </c>
      <c r="B14285" s="2">
        <v>41005</v>
      </c>
      <c r="C14285" t="s">
        <v>41</v>
      </c>
      <c r="D14285" t="s">
        <v>17</v>
      </c>
      <c r="E14285" t="s">
        <v>71</v>
      </c>
      <c r="F14285" t="s">
        <v>11</v>
      </c>
      <c r="G14285" t="s">
        <v>72</v>
      </c>
      <c r="H14285" t="s">
        <v>213</v>
      </c>
      <c r="I14285" t="s">
        <v>3976</v>
      </c>
      <c r="J14285" t="s">
        <v>17</v>
      </c>
      <c r="K14285" t="s">
        <v>4415</v>
      </c>
      <c r="M14285" t="str">
        <f t="shared" si="223"/>
        <v>41005Denver Nuggets</v>
      </c>
    </row>
    <row r="14286" spans="1:13" ht="17">
      <c r="A14286" t="s">
        <v>18792</v>
      </c>
      <c r="B14286" s="2">
        <v>41003</v>
      </c>
      <c r="C14286" t="s">
        <v>4400</v>
      </c>
      <c r="D14286" t="s">
        <v>9</v>
      </c>
      <c r="E14286" t="s">
        <v>450</v>
      </c>
      <c r="F14286" t="s">
        <v>11</v>
      </c>
      <c r="G14286" t="s">
        <v>170</v>
      </c>
      <c r="H14286" t="s">
        <v>393</v>
      </c>
      <c r="I14286" t="s">
        <v>3976</v>
      </c>
      <c r="J14286" t="s">
        <v>17</v>
      </c>
      <c r="K14286" t="s">
        <v>4415</v>
      </c>
      <c r="M14286" t="str">
        <f t="shared" si="223"/>
        <v>41003Denver Nuggets</v>
      </c>
    </row>
    <row r="14287" spans="1:13" ht="17">
      <c r="A14287" t="s">
        <v>18793</v>
      </c>
      <c r="B14287" s="2">
        <v>41000</v>
      </c>
      <c r="C14287" t="s">
        <v>4391</v>
      </c>
      <c r="D14287" t="s">
        <v>17</v>
      </c>
      <c r="E14287" t="s">
        <v>763</v>
      </c>
      <c r="F14287" t="s">
        <v>11</v>
      </c>
      <c r="G14287" t="s">
        <v>23</v>
      </c>
      <c r="H14287" t="s">
        <v>37</v>
      </c>
      <c r="I14287" t="s">
        <v>3976</v>
      </c>
      <c r="J14287" t="s">
        <v>17</v>
      </c>
      <c r="K14287" t="s">
        <v>4415</v>
      </c>
      <c r="M14287" t="str">
        <f t="shared" si="223"/>
        <v>41000Denver Nuggets</v>
      </c>
    </row>
    <row r="14288" spans="1:13" ht="17">
      <c r="A14288" t="s">
        <v>18794</v>
      </c>
      <c r="B14288" s="2">
        <v>40998</v>
      </c>
      <c r="C14288" t="s">
        <v>4387</v>
      </c>
      <c r="D14288" t="s">
        <v>17</v>
      </c>
      <c r="E14288" t="s">
        <v>902</v>
      </c>
      <c r="F14288" t="s">
        <v>11</v>
      </c>
      <c r="G14288" t="s">
        <v>155</v>
      </c>
      <c r="H14288" t="s">
        <v>64</v>
      </c>
      <c r="I14288" t="s">
        <v>3976</v>
      </c>
      <c r="J14288" t="s">
        <v>17</v>
      </c>
      <c r="K14288" t="s">
        <v>4415</v>
      </c>
      <c r="M14288" t="str">
        <f t="shared" si="223"/>
        <v>40998Denver Nuggets</v>
      </c>
    </row>
    <row r="14289" spans="1:13" ht="17">
      <c r="A14289" t="s">
        <v>18795</v>
      </c>
      <c r="B14289" s="2">
        <v>40996</v>
      </c>
      <c r="C14289" t="s">
        <v>4404</v>
      </c>
      <c r="D14289" t="s">
        <v>9</v>
      </c>
      <c r="E14289" t="s">
        <v>1797</v>
      </c>
      <c r="F14289" t="s">
        <v>11</v>
      </c>
      <c r="G14289" t="s">
        <v>130</v>
      </c>
      <c r="H14289" t="s">
        <v>64</v>
      </c>
      <c r="I14289" t="s">
        <v>3976</v>
      </c>
      <c r="J14289" t="s">
        <v>17</v>
      </c>
      <c r="K14289" t="s">
        <v>4415</v>
      </c>
      <c r="M14289" t="str">
        <f t="shared" si="223"/>
        <v>40996Denver Nuggets</v>
      </c>
    </row>
    <row r="14290" spans="1:13" ht="17">
      <c r="A14290" t="s">
        <v>18796</v>
      </c>
      <c r="B14290" s="2">
        <v>40994</v>
      </c>
      <c r="C14290" t="s">
        <v>4383</v>
      </c>
      <c r="D14290" t="s">
        <v>17</v>
      </c>
      <c r="E14290" t="s">
        <v>1756</v>
      </c>
      <c r="F14290" t="s">
        <v>11</v>
      </c>
      <c r="G14290" t="s">
        <v>53</v>
      </c>
      <c r="H14290" t="s">
        <v>141</v>
      </c>
      <c r="I14290" t="s">
        <v>3976</v>
      </c>
      <c r="J14290" t="s">
        <v>17</v>
      </c>
      <c r="K14290" t="s">
        <v>4415</v>
      </c>
      <c r="M14290" t="str">
        <f t="shared" si="223"/>
        <v>40994Denver Nuggets</v>
      </c>
    </row>
    <row r="14291" spans="1:13" ht="17">
      <c r="A14291" t="s">
        <v>18797</v>
      </c>
      <c r="B14291" s="2">
        <v>40993</v>
      </c>
      <c r="C14291" t="s">
        <v>4401</v>
      </c>
      <c r="D14291" t="s">
        <v>9</v>
      </c>
      <c r="E14291" t="s">
        <v>1224</v>
      </c>
      <c r="F14291" t="s">
        <v>11</v>
      </c>
      <c r="G14291" t="s">
        <v>123</v>
      </c>
      <c r="H14291" t="s">
        <v>253</v>
      </c>
      <c r="I14291" t="s">
        <v>3976</v>
      </c>
      <c r="J14291" t="s">
        <v>17</v>
      </c>
      <c r="K14291" t="s">
        <v>4415</v>
      </c>
      <c r="M14291" t="str">
        <f t="shared" si="223"/>
        <v>40993Denver Nuggets</v>
      </c>
    </row>
    <row r="14292" spans="1:13" ht="17">
      <c r="A14292" t="s">
        <v>18798</v>
      </c>
      <c r="B14292" s="2">
        <v>40991</v>
      </c>
      <c r="C14292" t="s">
        <v>4408</v>
      </c>
      <c r="D14292" t="s">
        <v>9</v>
      </c>
      <c r="E14292" t="s">
        <v>3883</v>
      </c>
      <c r="F14292" t="s">
        <v>11</v>
      </c>
      <c r="G14292" t="s">
        <v>209</v>
      </c>
      <c r="H14292" t="s">
        <v>228</v>
      </c>
      <c r="I14292" t="s">
        <v>3976</v>
      </c>
      <c r="J14292" t="s">
        <v>17</v>
      </c>
      <c r="K14292" t="s">
        <v>4415</v>
      </c>
      <c r="M14292" t="str">
        <f t="shared" si="223"/>
        <v>40991Denver Nuggets</v>
      </c>
    </row>
    <row r="14293" spans="1:13" ht="17">
      <c r="A14293" t="s">
        <v>18799</v>
      </c>
      <c r="B14293" s="2">
        <v>40989</v>
      </c>
      <c r="C14293" t="s">
        <v>167</v>
      </c>
      <c r="D14293" t="s">
        <v>17</v>
      </c>
      <c r="E14293" t="s">
        <v>2838</v>
      </c>
      <c r="F14293" t="s">
        <v>11</v>
      </c>
      <c r="G14293" t="s">
        <v>184</v>
      </c>
      <c r="H14293" t="s">
        <v>146</v>
      </c>
      <c r="I14293" t="s">
        <v>3976</v>
      </c>
      <c r="J14293" t="s">
        <v>17</v>
      </c>
      <c r="K14293" t="s">
        <v>4415</v>
      </c>
      <c r="M14293" t="str">
        <f t="shared" si="223"/>
        <v>40989Denver Nuggets</v>
      </c>
    </row>
    <row r="14294" spans="1:13" ht="17">
      <c r="A14294" t="s">
        <v>18800</v>
      </c>
      <c r="B14294" s="2">
        <v>40987</v>
      </c>
      <c r="C14294" t="s">
        <v>87</v>
      </c>
      <c r="D14294" t="s">
        <v>9</v>
      </c>
      <c r="E14294" t="s">
        <v>1662</v>
      </c>
      <c r="F14294" t="s">
        <v>11</v>
      </c>
      <c r="G14294" t="s">
        <v>178</v>
      </c>
      <c r="H14294" t="s">
        <v>124</v>
      </c>
      <c r="I14294" t="s">
        <v>3976</v>
      </c>
      <c r="J14294" t="s">
        <v>17</v>
      </c>
      <c r="K14294" t="s">
        <v>4415</v>
      </c>
      <c r="M14294" t="str">
        <f t="shared" si="223"/>
        <v>40987Denver Nuggets</v>
      </c>
    </row>
    <row r="14295" spans="1:13" ht="17">
      <c r="A14295" t="s">
        <v>18801</v>
      </c>
      <c r="B14295" s="2">
        <v>40985</v>
      </c>
      <c r="C14295" t="s">
        <v>28</v>
      </c>
      <c r="D14295" t="s">
        <v>17</v>
      </c>
      <c r="E14295" t="s">
        <v>1852</v>
      </c>
      <c r="F14295" t="s">
        <v>11</v>
      </c>
      <c r="G14295" t="s">
        <v>312</v>
      </c>
      <c r="H14295" t="s">
        <v>341</v>
      </c>
      <c r="I14295" t="s">
        <v>3976</v>
      </c>
      <c r="J14295" t="s">
        <v>17</v>
      </c>
      <c r="K14295" t="s">
        <v>4415</v>
      </c>
      <c r="M14295" t="str">
        <f t="shared" si="223"/>
        <v>40985Denver Nuggets</v>
      </c>
    </row>
    <row r="14296" spans="1:13" ht="17">
      <c r="A14296" t="s">
        <v>18802</v>
      </c>
      <c r="B14296" s="2">
        <v>40983</v>
      </c>
      <c r="C14296" t="s">
        <v>190</v>
      </c>
      <c r="D14296" t="s">
        <v>9</v>
      </c>
      <c r="E14296" t="s">
        <v>581</v>
      </c>
      <c r="F14296" t="s">
        <v>11</v>
      </c>
      <c r="G14296" t="s">
        <v>209</v>
      </c>
      <c r="H14296" t="s">
        <v>895</v>
      </c>
      <c r="I14296" t="s">
        <v>3976</v>
      </c>
      <c r="J14296" t="s">
        <v>17</v>
      </c>
      <c r="K14296" t="s">
        <v>4415</v>
      </c>
      <c r="M14296" t="str">
        <f t="shared" si="223"/>
        <v>40983Denver Nuggets</v>
      </c>
    </row>
    <row r="14297" spans="1:13" ht="17">
      <c r="A14297" t="s">
        <v>18803</v>
      </c>
      <c r="B14297" s="2">
        <v>40981</v>
      </c>
      <c r="C14297" t="s">
        <v>934</v>
      </c>
      <c r="D14297" t="s">
        <v>17</v>
      </c>
      <c r="E14297" t="s">
        <v>3998</v>
      </c>
      <c r="F14297" t="s">
        <v>11</v>
      </c>
      <c r="G14297" t="s">
        <v>170</v>
      </c>
      <c r="H14297" t="s">
        <v>528</v>
      </c>
      <c r="I14297" t="s">
        <v>3976</v>
      </c>
      <c r="J14297" t="s">
        <v>17</v>
      </c>
      <c r="K14297" t="s">
        <v>4415</v>
      </c>
      <c r="M14297" t="str">
        <f t="shared" si="223"/>
        <v>40981Denver Nuggets</v>
      </c>
    </row>
    <row r="14298" spans="1:13" ht="17">
      <c r="A14298" t="s">
        <v>18804</v>
      </c>
      <c r="B14298" s="2">
        <v>40979</v>
      </c>
      <c r="C14298" t="s">
        <v>61</v>
      </c>
      <c r="D14298" t="s">
        <v>9</v>
      </c>
      <c r="E14298" t="s">
        <v>819</v>
      </c>
      <c r="F14298" t="s">
        <v>11</v>
      </c>
      <c r="G14298" t="s">
        <v>89</v>
      </c>
      <c r="H14298" t="s">
        <v>784</v>
      </c>
      <c r="I14298" t="s">
        <v>3976</v>
      </c>
      <c r="J14298" t="s">
        <v>17</v>
      </c>
      <c r="K14298" t="s">
        <v>4415</v>
      </c>
      <c r="M14298" t="str">
        <f t="shared" si="223"/>
        <v>40979Denver Nuggets</v>
      </c>
    </row>
    <row r="14299" spans="1:13" ht="17">
      <c r="A14299" t="s">
        <v>18805</v>
      </c>
      <c r="B14299" s="2">
        <v>40977</v>
      </c>
      <c r="C14299" t="s">
        <v>204</v>
      </c>
      <c r="D14299" t="s">
        <v>17</v>
      </c>
      <c r="E14299" t="s">
        <v>833</v>
      </c>
      <c r="F14299" t="s">
        <v>11</v>
      </c>
      <c r="G14299" t="s">
        <v>266</v>
      </c>
      <c r="H14299" t="s">
        <v>528</v>
      </c>
      <c r="I14299" t="s">
        <v>3976</v>
      </c>
      <c r="J14299" t="s">
        <v>17</v>
      </c>
      <c r="K14299" t="s">
        <v>4415</v>
      </c>
      <c r="M14299" t="str">
        <f t="shared" si="223"/>
        <v>40977Denver Nuggets</v>
      </c>
    </row>
    <row r="14300" spans="1:13" ht="17">
      <c r="A14300" t="s">
        <v>18806</v>
      </c>
      <c r="B14300" s="2">
        <v>40975</v>
      </c>
      <c r="C14300" t="s">
        <v>21</v>
      </c>
      <c r="D14300" t="s">
        <v>9</v>
      </c>
      <c r="E14300" t="s">
        <v>427</v>
      </c>
      <c r="F14300" t="s">
        <v>11</v>
      </c>
      <c r="G14300" t="s">
        <v>43</v>
      </c>
      <c r="H14300" t="s">
        <v>173</v>
      </c>
      <c r="I14300" t="s">
        <v>3976</v>
      </c>
      <c r="J14300" t="s">
        <v>17</v>
      </c>
      <c r="K14300" t="s">
        <v>4415</v>
      </c>
      <c r="M14300" t="str">
        <f t="shared" si="223"/>
        <v>40975Denver Nuggets</v>
      </c>
    </row>
    <row r="14301" spans="1:13" ht="17">
      <c r="A14301" t="s">
        <v>18807</v>
      </c>
      <c r="B14301" s="2">
        <v>40973</v>
      </c>
      <c r="C14301" t="s">
        <v>229</v>
      </c>
      <c r="D14301" t="s">
        <v>17</v>
      </c>
      <c r="E14301" t="s">
        <v>1780</v>
      </c>
      <c r="F14301" t="s">
        <v>11</v>
      </c>
      <c r="G14301" t="s">
        <v>188</v>
      </c>
      <c r="H14301" t="s">
        <v>181</v>
      </c>
      <c r="I14301" t="s">
        <v>3976</v>
      </c>
      <c r="J14301" t="s">
        <v>17</v>
      </c>
      <c r="K14301" t="s">
        <v>4415</v>
      </c>
      <c r="M14301" t="str">
        <f t="shared" si="223"/>
        <v>40973Denver Nuggets</v>
      </c>
    </row>
    <row r="14302" spans="1:13" ht="17">
      <c r="A14302" t="s">
        <v>18808</v>
      </c>
      <c r="B14302" s="2">
        <v>40972</v>
      </c>
      <c r="C14302" t="s">
        <v>4388</v>
      </c>
      <c r="D14302" t="s">
        <v>17</v>
      </c>
      <c r="E14302" t="s">
        <v>160</v>
      </c>
      <c r="F14302" t="s">
        <v>11</v>
      </c>
      <c r="G14302" t="s">
        <v>624</v>
      </c>
      <c r="H14302" t="s">
        <v>210</v>
      </c>
      <c r="I14302" t="s">
        <v>3976</v>
      </c>
      <c r="J14302" t="s">
        <v>17</v>
      </c>
      <c r="K14302" t="s">
        <v>4415</v>
      </c>
      <c r="M14302" t="str">
        <f t="shared" si="223"/>
        <v>40972Denver Nuggets</v>
      </c>
    </row>
    <row r="14303" spans="1:13" ht="17">
      <c r="A14303" t="s">
        <v>18809</v>
      </c>
      <c r="B14303" s="2">
        <v>40970</v>
      </c>
      <c r="C14303" t="s">
        <v>4395</v>
      </c>
      <c r="D14303" t="s">
        <v>17</v>
      </c>
      <c r="E14303" t="s">
        <v>397</v>
      </c>
      <c r="F14303" t="s">
        <v>11</v>
      </c>
      <c r="G14303" t="s">
        <v>309</v>
      </c>
      <c r="H14303" t="s">
        <v>347</v>
      </c>
      <c r="I14303" t="s">
        <v>3976</v>
      </c>
      <c r="J14303" t="s">
        <v>17</v>
      </c>
      <c r="K14303" t="s">
        <v>4415</v>
      </c>
      <c r="M14303" t="str">
        <f t="shared" si="223"/>
        <v>40970Denver Nuggets</v>
      </c>
    </row>
    <row r="14304" spans="1:13" ht="17">
      <c r="A14304" t="s">
        <v>18810</v>
      </c>
      <c r="B14304" s="2">
        <v>40968</v>
      </c>
      <c r="C14304" t="s">
        <v>58</v>
      </c>
      <c r="D14304" t="s">
        <v>17</v>
      </c>
      <c r="E14304" t="s">
        <v>626</v>
      </c>
      <c r="F14304" t="s">
        <v>11</v>
      </c>
      <c r="G14304" t="s">
        <v>72</v>
      </c>
      <c r="H14304" t="s">
        <v>233</v>
      </c>
      <c r="I14304" t="s">
        <v>3976</v>
      </c>
      <c r="J14304" t="s">
        <v>17</v>
      </c>
      <c r="K14304" t="s">
        <v>4415</v>
      </c>
      <c r="M14304" t="str">
        <f t="shared" si="223"/>
        <v>40968Denver Nuggets</v>
      </c>
    </row>
    <row r="14305" spans="1:13" ht="17">
      <c r="A14305" t="s">
        <v>18811</v>
      </c>
      <c r="B14305" s="2">
        <v>40962</v>
      </c>
      <c r="C14305" t="s">
        <v>165</v>
      </c>
      <c r="D14305" t="s">
        <v>9</v>
      </c>
      <c r="E14305" t="s">
        <v>3012</v>
      </c>
      <c r="F14305" t="s">
        <v>11</v>
      </c>
      <c r="G14305" t="s">
        <v>99</v>
      </c>
      <c r="H14305" t="s">
        <v>73</v>
      </c>
      <c r="I14305" t="s">
        <v>3976</v>
      </c>
      <c r="J14305" t="s">
        <v>17</v>
      </c>
      <c r="K14305" t="s">
        <v>4415</v>
      </c>
      <c r="M14305" t="str">
        <f t="shared" si="223"/>
        <v>40962Denver Nuggets</v>
      </c>
    </row>
    <row r="14306" spans="1:13" ht="17">
      <c r="A14306" t="s">
        <v>18812</v>
      </c>
      <c r="B14306" s="2">
        <v>40961</v>
      </c>
      <c r="C14306" t="s">
        <v>4392</v>
      </c>
      <c r="D14306" t="s">
        <v>9</v>
      </c>
      <c r="E14306" t="s">
        <v>1028</v>
      </c>
      <c r="F14306" t="s">
        <v>11</v>
      </c>
      <c r="G14306" t="s">
        <v>644</v>
      </c>
      <c r="H14306" t="s">
        <v>13</v>
      </c>
      <c r="I14306" t="s">
        <v>3976</v>
      </c>
      <c r="J14306" t="s">
        <v>17</v>
      </c>
      <c r="K14306" t="s">
        <v>4415</v>
      </c>
      <c r="M14306" t="str">
        <f t="shared" si="223"/>
        <v>40961Denver Nuggets</v>
      </c>
    </row>
    <row r="14307" spans="1:13" ht="17">
      <c r="A14307" t="s">
        <v>18813</v>
      </c>
      <c r="B14307" s="2">
        <v>40959</v>
      </c>
      <c r="C14307" t="s">
        <v>176</v>
      </c>
      <c r="D14307" t="s">
        <v>17</v>
      </c>
      <c r="E14307" t="s">
        <v>3169</v>
      </c>
      <c r="F14307" t="s">
        <v>11</v>
      </c>
      <c r="G14307" t="s">
        <v>130</v>
      </c>
      <c r="H14307" t="s">
        <v>83</v>
      </c>
      <c r="I14307" t="s">
        <v>3976</v>
      </c>
      <c r="J14307" t="s">
        <v>17</v>
      </c>
      <c r="K14307" t="s">
        <v>4415</v>
      </c>
      <c r="M14307" t="str">
        <f t="shared" si="223"/>
        <v>40959Denver Nuggets</v>
      </c>
    </row>
    <row r="14308" spans="1:13" ht="17">
      <c r="A14308" t="s">
        <v>18814</v>
      </c>
      <c r="B14308" s="2">
        <v>40958</v>
      </c>
      <c r="C14308" t="s">
        <v>4403</v>
      </c>
      <c r="D14308" t="s">
        <v>9</v>
      </c>
      <c r="E14308" t="s">
        <v>2725</v>
      </c>
      <c r="F14308" t="s">
        <v>11</v>
      </c>
      <c r="G14308" t="s">
        <v>451</v>
      </c>
      <c r="H14308" t="s">
        <v>253</v>
      </c>
      <c r="I14308" t="s">
        <v>3976</v>
      </c>
      <c r="J14308" t="s">
        <v>17</v>
      </c>
      <c r="K14308" t="s">
        <v>4415</v>
      </c>
      <c r="M14308" t="str">
        <f t="shared" si="223"/>
        <v>40958Denver Nuggets</v>
      </c>
    </row>
    <row r="14309" spans="1:13" ht="17">
      <c r="A14309" t="s">
        <v>18815</v>
      </c>
      <c r="B14309" s="2">
        <v>40956</v>
      </c>
      <c r="C14309" t="s">
        <v>4389</v>
      </c>
      <c r="D14309" t="s">
        <v>9</v>
      </c>
      <c r="E14309" t="s">
        <v>917</v>
      </c>
      <c r="F14309" t="s">
        <v>11</v>
      </c>
      <c r="G14309" t="s">
        <v>350</v>
      </c>
      <c r="H14309" t="s">
        <v>360</v>
      </c>
      <c r="I14309" t="s">
        <v>3976</v>
      </c>
      <c r="J14309" t="s">
        <v>17</v>
      </c>
      <c r="K14309" t="s">
        <v>4415</v>
      </c>
      <c r="M14309" t="str">
        <f t="shared" si="223"/>
        <v>40956Denver Nuggets</v>
      </c>
    </row>
    <row r="14310" spans="1:13" ht="17">
      <c r="A14310" t="s">
        <v>18816</v>
      </c>
      <c r="B14310" s="2">
        <v>40954</v>
      </c>
      <c r="C14310" t="s">
        <v>4399</v>
      </c>
      <c r="D14310" t="s">
        <v>9</v>
      </c>
      <c r="E14310" t="s">
        <v>1568</v>
      </c>
      <c r="F14310" t="s">
        <v>11</v>
      </c>
      <c r="G14310" t="s">
        <v>66</v>
      </c>
      <c r="H14310" t="s">
        <v>256</v>
      </c>
      <c r="I14310" t="s">
        <v>3976</v>
      </c>
      <c r="J14310" t="s">
        <v>17</v>
      </c>
      <c r="K14310" t="s">
        <v>4415</v>
      </c>
      <c r="M14310" t="str">
        <f t="shared" si="223"/>
        <v>40954Denver Nuggets</v>
      </c>
    </row>
    <row r="14311" spans="1:13" ht="17">
      <c r="A14311" t="s">
        <v>18817</v>
      </c>
      <c r="B14311" s="2">
        <v>40953</v>
      </c>
      <c r="C14311" t="s">
        <v>41</v>
      </c>
      <c r="D14311" t="s">
        <v>17</v>
      </c>
      <c r="E14311" t="s">
        <v>796</v>
      </c>
      <c r="F14311" t="s">
        <v>11</v>
      </c>
      <c r="G14311" t="s">
        <v>155</v>
      </c>
      <c r="H14311" t="s">
        <v>57</v>
      </c>
      <c r="I14311" t="s">
        <v>3976</v>
      </c>
      <c r="J14311" t="s">
        <v>17</v>
      </c>
      <c r="K14311" t="s">
        <v>4415</v>
      </c>
      <c r="M14311" t="str">
        <f t="shared" si="223"/>
        <v>40953Denver Nuggets</v>
      </c>
    </row>
    <row r="14312" spans="1:13" ht="17">
      <c r="A14312" t="s">
        <v>18818</v>
      </c>
      <c r="B14312" s="2">
        <v>40950</v>
      </c>
      <c r="C14312" t="s">
        <v>4380</v>
      </c>
      <c r="D14312" t="s">
        <v>17</v>
      </c>
      <c r="E14312" t="s">
        <v>1089</v>
      </c>
      <c r="F14312" t="s">
        <v>11</v>
      </c>
      <c r="G14312" t="s">
        <v>180</v>
      </c>
      <c r="H14312" t="s">
        <v>264</v>
      </c>
      <c r="I14312" t="s">
        <v>3976</v>
      </c>
      <c r="J14312" t="s">
        <v>17</v>
      </c>
      <c r="K14312" t="s">
        <v>4415</v>
      </c>
      <c r="M14312" t="str">
        <f t="shared" si="223"/>
        <v>40950Denver Nuggets</v>
      </c>
    </row>
    <row r="14313" spans="1:13" ht="17">
      <c r="A14313" t="s">
        <v>18819</v>
      </c>
      <c r="B14313" s="2">
        <v>40948</v>
      </c>
      <c r="C14313" t="s">
        <v>77</v>
      </c>
      <c r="D14313" t="s">
        <v>9</v>
      </c>
      <c r="E14313" t="s">
        <v>1160</v>
      </c>
      <c r="F14313" t="s">
        <v>11</v>
      </c>
      <c r="G14313" t="s">
        <v>89</v>
      </c>
      <c r="H14313" t="s">
        <v>295</v>
      </c>
      <c r="I14313" t="s">
        <v>3976</v>
      </c>
      <c r="J14313" t="s">
        <v>17</v>
      </c>
      <c r="K14313" t="s">
        <v>4415</v>
      </c>
      <c r="M14313" t="str">
        <f t="shared" si="223"/>
        <v>40948Denver Nuggets</v>
      </c>
    </row>
    <row r="14314" spans="1:13" ht="17">
      <c r="A14314" t="s">
        <v>18820</v>
      </c>
      <c r="B14314" s="2">
        <v>40947</v>
      </c>
      <c r="C14314" t="s">
        <v>87</v>
      </c>
      <c r="D14314" t="s">
        <v>9</v>
      </c>
      <c r="E14314" t="s">
        <v>371</v>
      </c>
      <c r="F14314" t="s">
        <v>11</v>
      </c>
      <c r="G14314" t="s">
        <v>293</v>
      </c>
      <c r="H14314" t="s">
        <v>528</v>
      </c>
      <c r="I14314" t="s">
        <v>3976</v>
      </c>
      <c r="J14314" t="s">
        <v>17</v>
      </c>
      <c r="K14314" t="s">
        <v>4415</v>
      </c>
      <c r="M14314" t="str">
        <f t="shared" si="223"/>
        <v>40947Denver Nuggets</v>
      </c>
    </row>
    <row r="14315" spans="1:13" ht="17">
      <c r="A14315" t="s">
        <v>18821</v>
      </c>
      <c r="B14315" s="2">
        <v>40945</v>
      </c>
      <c r="C14315" t="s">
        <v>221</v>
      </c>
      <c r="D14315" t="s">
        <v>9</v>
      </c>
      <c r="E14315" t="s">
        <v>695</v>
      </c>
      <c r="F14315" t="s">
        <v>11</v>
      </c>
      <c r="G14315" t="s">
        <v>47</v>
      </c>
      <c r="H14315" t="s">
        <v>171</v>
      </c>
      <c r="I14315" t="s">
        <v>3976</v>
      </c>
      <c r="J14315" t="s">
        <v>17</v>
      </c>
      <c r="K14315" t="s">
        <v>4415</v>
      </c>
      <c r="M14315" t="str">
        <f t="shared" si="223"/>
        <v>40945Denver Nuggets</v>
      </c>
    </row>
    <row r="14316" spans="1:13" ht="17">
      <c r="A14316" t="s">
        <v>18822</v>
      </c>
      <c r="B14316" s="2">
        <v>40943</v>
      </c>
      <c r="C14316" t="s">
        <v>4393</v>
      </c>
      <c r="D14316" t="s">
        <v>9</v>
      </c>
      <c r="E14316" t="s">
        <v>2202</v>
      </c>
      <c r="F14316" t="s">
        <v>11</v>
      </c>
      <c r="G14316" t="s">
        <v>236</v>
      </c>
      <c r="H14316" t="s">
        <v>264</v>
      </c>
      <c r="I14316" t="s">
        <v>3976</v>
      </c>
      <c r="J14316" t="s">
        <v>17</v>
      </c>
      <c r="K14316" t="s">
        <v>4415</v>
      </c>
      <c r="M14316" t="str">
        <f t="shared" si="223"/>
        <v>40943Denver Nuggets</v>
      </c>
    </row>
    <row r="14317" spans="1:13" ht="17">
      <c r="A14317" t="s">
        <v>18823</v>
      </c>
      <c r="B14317" s="2">
        <v>40942</v>
      </c>
      <c r="C14317" t="s">
        <v>225</v>
      </c>
      <c r="D14317" t="s">
        <v>9</v>
      </c>
      <c r="E14317" t="s">
        <v>786</v>
      </c>
      <c r="F14317" t="s">
        <v>11</v>
      </c>
      <c r="G14317" t="s">
        <v>63</v>
      </c>
      <c r="H14317" t="s">
        <v>374</v>
      </c>
      <c r="I14317" t="s">
        <v>3976</v>
      </c>
      <c r="J14317" t="s">
        <v>17</v>
      </c>
      <c r="K14317" t="s">
        <v>4415</v>
      </c>
      <c r="M14317" t="str">
        <f t="shared" si="223"/>
        <v>40942Denver Nuggets</v>
      </c>
    </row>
    <row r="14318" spans="1:13" ht="17">
      <c r="A14318" t="s">
        <v>18824</v>
      </c>
      <c r="B14318" s="2">
        <v>40941</v>
      </c>
      <c r="C14318" t="s">
        <v>4392</v>
      </c>
      <c r="D14318" t="s">
        <v>17</v>
      </c>
      <c r="E14318" t="s">
        <v>1738</v>
      </c>
      <c r="F14318" t="s">
        <v>11</v>
      </c>
      <c r="G14318" t="s">
        <v>30</v>
      </c>
      <c r="H14318" t="s">
        <v>224</v>
      </c>
      <c r="I14318" t="s">
        <v>3976</v>
      </c>
      <c r="J14318" t="s">
        <v>17</v>
      </c>
      <c r="K14318" t="s">
        <v>4415</v>
      </c>
      <c r="M14318" t="str">
        <f t="shared" si="223"/>
        <v>40941Denver Nuggets</v>
      </c>
    </row>
    <row r="14319" spans="1:13" ht="17">
      <c r="A14319" t="s">
        <v>18825</v>
      </c>
      <c r="B14319" s="2">
        <v>40939</v>
      </c>
      <c r="C14319" t="s">
        <v>4389</v>
      </c>
      <c r="D14319" t="s">
        <v>9</v>
      </c>
      <c r="E14319" t="s">
        <v>3495</v>
      </c>
      <c r="F14319" t="s">
        <v>11</v>
      </c>
      <c r="G14319" t="s">
        <v>293</v>
      </c>
      <c r="H14319" t="s">
        <v>369</v>
      </c>
      <c r="I14319" t="s">
        <v>3976</v>
      </c>
      <c r="J14319" t="s">
        <v>17</v>
      </c>
      <c r="K14319" t="s">
        <v>4415</v>
      </c>
      <c r="M14319" t="str">
        <f t="shared" si="223"/>
        <v>40939Denver Nuggets</v>
      </c>
    </row>
    <row r="14320" spans="1:13" ht="17">
      <c r="A14320" t="s">
        <v>18826</v>
      </c>
      <c r="B14320" s="2">
        <v>40937</v>
      </c>
      <c r="C14320" t="s">
        <v>134</v>
      </c>
      <c r="D14320" t="s">
        <v>9</v>
      </c>
      <c r="E14320" t="s">
        <v>874</v>
      </c>
      <c r="F14320" t="s">
        <v>11</v>
      </c>
      <c r="G14320" t="s">
        <v>395</v>
      </c>
      <c r="H14320" t="s">
        <v>186</v>
      </c>
      <c r="I14320" t="s">
        <v>3976</v>
      </c>
      <c r="J14320" t="s">
        <v>17</v>
      </c>
      <c r="K14320" t="s">
        <v>4415</v>
      </c>
      <c r="M14320" t="str">
        <f t="shared" si="223"/>
        <v>40937Denver Nuggets</v>
      </c>
    </row>
    <row r="14321" spans="1:13" ht="17">
      <c r="A14321" t="s">
        <v>18827</v>
      </c>
      <c r="B14321" s="2">
        <v>40935</v>
      </c>
      <c r="C14321" t="s">
        <v>70</v>
      </c>
      <c r="D14321" t="s">
        <v>17</v>
      </c>
      <c r="E14321" t="s">
        <v>1683</v>
      </c>
      <c r="F14321" t="s">
        <v>11</v>
      </c>
      <c r="G14321" t="s">
        <v>431</v>
      </c>
      <c r="H14321" t="s">
        <v>353</v>
      </c>
      <c r="I14321" t="s">
        <v>3976</v>
      </c>
      <c r="J14321" t="s">
        <v>17</v>
      </c>
      <c r="K14321" t="s">
        <v>4415</v>
      </c>
      <c r="M14321" t="str">
        <f t="shared" si="223"/>
        <v>40935Denver Nuggets</v>
      </c>
    </row>
    <row r="14322" spans="1:13" ht="17">
      <c r="A14322" t="s">
        <v>18828</v>
      </c>
      <c r="B14322" s="2">
        <v>40933</v>
      </c>
      <c r="C14322" t="s">
        <v>4394</v>
      </c>
      <c r="D14322" t="s">
        <v>17</v>
      </c>
      <c r="E14322" t="s">
        <v>3999</v>
      </c>
      <c r="F14322" t="s">
        <v>11</v>
      </c>
      <c r="G14322" t="s">
        <v>312</v>
      </c>
      <c r="H14322" t="s">
        <v>124</v>
      </c>
      <c r="I14322" t="s">
        <v>3976</v>
      </c>
      <c r="J14322" t="s">
        <v>17</v>
      </c>
      <c r="K14322" t="s">
        <v>4415</v>
      </c>
      <c r="M14322" t="str">
        <f t="shared" si="223"/>
        <v>40933Denver Nuggets</v>
      </c>
    </row>
    <row r="14323" spans="1:13" ht="17">
      <c r="A14323" t="s">
        <v>18829</v>
      </c>
      <c r="B14323" s="2">
        <v>40929</v>
      </c>
      <c r="C14323" t="s">
        <v>4398</v>
      </c>
      <c r="D14323" t="s">
        <v>17</v>
      </c>
      <c r="E14323" t="s">
        <v>800</v>
      </c>
      <c r="F14323" t="s">
        <v>11</v>
      </c>
      <c r="G14323" t="s">
        <v>164</v>
      </c>
      <c r="H14323" t="s">
        <v>195</v>
      </c>
      <c r="I14323" t="s">
        <v>3976</v>
      </c>
      <c r="J14323" t="s">
        <v>17</v>
      </c>
      <c r="K14323" t="s">
        <v>4415</v>
      </c>
      <c r="M14323" t="str">
        <f t="shared" si="223"/>
        <v>40929Denver Nuggets</v>
      </c>
    </row>
    <row r="14324" spans="1:13" ht="17">
      <c r="A14324" t="s">
        <v>18830</v>
      </c>
      <c r="B14324" s="2">
        <v>40928</v>
      </c>
      <c r="C14324" t="s">
        <v>4386</v>
      </c>
      <c r="D14324" t="s">
        <v>17</v>
      </c>
      <c r="E14324" t="s">
        <v>628</v>
      </c>
      <c r="F14324" t="s">
        <v>11</v>
      </c>
      <c r="G14324" t="s">
        <v>305</v>
      </c>
      <c r="H14324" t="s">
        <v>151</v>
      </c>
      <c r="I14324" t="s">
        <v>3976</v>
      </c>
      <c r="J14324" t="s">
        <v>17</v>
      </c>
      <c r="K14324" t="s">
        <v>4415</v>
      </c>
      <c r="M14324" t="str">
        <f t="shared" si="223"/>
        <v>40928Denver Nuggets</v>
      </c>
    </row>
    <row r="14325" spans="1:13" ht="17">
      <c r="A14325" t="s">
        <v>18831</v>
      </c>
      <c r="B14325" s="2">
        <v>40926</v>
      </c>
      <c r="C14325" t="s">
        <v>4384</v>
      </c>
      <c r="D14325" t="s">
        <v>17</v>
      </c>
      <c r="E14325" t="s">
        <v>4000</v>
      </c>
      <c r="F14325" t="s">
        <v>11</v>
      </c>
      <c r="G14325" t="s">
        <v>418</v>
      </c>
      <c r="H14325" t="s">
        <v>73</v>
      </c>
      <c r="I14325" t="s">
        <v>3976</v>
      </c>
      <c r="J14325" t="s">
        <v>17</v>
      </c>
      <c r="K14325" t="s">
        <v>4415</v>
      </c>
      <c r="M14325" t="str">
        <f t="shared" si="223"/>
        <v>40926Denver Nuggets</v>
      </c>
    </row>
    <row r="14326" spans="1:13" ht="17">
      <c r="A14326" t="s">
        <v>18832</v>
      </c>
      <c r="B14326" s="2">
        <v>40925</v>
      </c>
      <c r="C14326" t="s">
        <v>4385</v>
      </c>
      <c r="D14326" t="s">
        <v>17</v>
      </c>
      <c r="E14326" t="s">
        <v>792</v>
      </c>
      <c r="F14326" t="s">
        <v>11</v>
      </c>
      <c r="G14326" t="s">
        <v>72</v>
      </c>
      <c r="H14326" t="s">
        <v>114</v>
      </c>
      <c r="I14326" t="s">
        <v>3976</v>
      </c>
      <c r="J14326" t="s">
        <v>17</v>
      </c>
      <c r="K14326" t="s">
        <v>4415</v>
      </c>
      <c r="M14326" t="str">
        <f t="shared" si="223"/>
        <v>40925Denver Nuggets</v>
      </c>
    </row>
    <row r="14327" spans="1:13" ht="17">
      <c r="A14327" t="s">
        <v>18833</v>
      </c>
      <c r="B14327" s="2">
        <v>40923</v>
      </c>
      <c r="C14327" t="s">
        <v>111</v>
      </c>
      <c r="D14327" t="s">
        <v>9</v>
      </c>
      <c r="E14327" t="s">
        <v>1371</v>
      </c>
      <c r="F14327" t="s">
        <v>11</v>
      </c>
      <c r="G14327" t="s">
        <v>291</v>
      </c>
      <c r="H14327" t="s">
        <v>69</v>
      </c>
      <c r="I14327" t="s">
        <v>3976</v>
      </c>
      <c r="J14327" t="s">
        <v>17</v>
      </c>
      <c r="K14327" t="s">
        <v>4415</v>
      </c>
      <c r="M14327" t="str">
        <f t="shared" si="223"/>
        <v>40923Denver Nuggets</v>
      </c>
    </row>
    <row r="14328" spans="1:13" ht="17">
      <c r="A14328" t="s">
        <v>18834</v>
      </c>
      <c r="B14328" s="2">
        <v>40921</v>
      </c>
      <c r="C14328" t="s">
        <v>95</v>
      </c>
      <c r="D14328" t="s">
        <v>17</v>
      </c>
      <c r="E14328" t="s">
        <v>1068</v>
      </c>
      <c r="F14328" t="s">
        <v>11</v>
      </c>
      <c r="G14328" t="s">
        <v>309</v>
      </c>
      <c r="H14328" t="s">
        <v>253</v>
      </c>
      <c r="I14328" t="s">
        <v>3976</v>
      </c>
      <c r="J14328" t="s">
        <v>17</v>
      </c>
      <c r="K14328" t="s">
        <v>4415</v>
      </c>
      <c r="M14328" t="str">
        <f t="shared" si="223"/>
        <v>40921Denver Nuggets</v>
      </c>
    </row>
    <row r="14329" spans="1:13" ht="17">
      <c r="A14329" t="s">
        <v>18835</v>
      </c>
      <c r="B14329" s="2">
        <v>40919</v>
      </c>
      <c r="C14329" t="s">
        <v>45</v>
      </c>
      <c r="D14329" t="s">
        <v>17</v>
      </c>
      <c r="E14329" t="s">
        <v>2220</v>
      </c>
      <c r="F14329" t="s">
        <v>11</v>
      </c>
      <c r="G14329" t="s">
        <v>227</v>
      </c>
      <c r="H14329" t="s">
        <v>424</v>
      </c>
      <c r="I14329" t="s">
        <v>3976</v>
      </c>
      <c r="J14329" t="s">
        <v>17</v>
      </c>
      <c r="K14329" t="s">
        <v>4415</v>
      </c>
      <c r="M14329" t="str">
        <f t="shared" si="223"/>
        <v>40919Denver Nuggets</v>
      </c>
    </row>
    <row r="14330" spans="1:13" ht="17">
      <c r="A14330" t="s">
        <v>18836</v>
      </c>
      <c r="B14330" s="2">
        <v>40917</v>
      </c>
      <c r="C14330" t="s">
        <v>204</v>
      </c>
      <c r="D14330" t="s">
        <v>9</v>
      </c>
      <c r="E14330" t="s">
        <v>3569</v>
      </c>
      <c r="F14330" t="s">
        <v>11</v>
      </c>
      <c r="G14330" t="s">
        <v>345</v>
      </c>
      <c r="H14330" t="s">
        <v>321</v>
      </c>
      <c r="I14330" t="s">
        <v>3976</v>
      </c>
      <c r="J14330" t="s">
        <v>17</v>
      </c>
      <c r="K14330" t="s">
        <v>4415</v>
      </c>
      <c r="M14330" t="str">
        <f t="shared" si="223"/>
        <v>40917Denver Nuggets</v>
      </c>
    </row>
    <row r="14331" spans="1:13" ht="17">
      <c r="A14331" t="s">
        <v>18837</v>
      </c>
      <c r="B14331" s="2">
        <v>40915</v>
      </c>
      <c r="C14331" t="s">
        <v>4388</v>
      </c>
      <c r="D14331" t="s">
        <v>9</v>
      </c>
      <c r="E14331" t="s">
        <v>2606</v>
      </c>
      <c r="F14331" t="s">
        <v>11</v>
      </c>
      <c r="G14331" t="s">
        <v>367</v>
      </c>
      <c r="H14331" t="s">
        <v>146</v>
      </c>
      <c r="I14331" t="s">
        <v>3976</v>
      </c>
      <c r="J14331" t="s">
        <v>17</v>
      </c>
      <c r="K14331" t="s">
        <v>4415</v>
      </c>
      <c r="M14331" t="str">
        <f t="shared" si="223"/>
        <v>40915Denver Nuggets</v>
      </c>
    </row>
    <row r="14332" spans="1:13" ht="17">
      <c r="A14332" t="s">
        <v>18838</v>
      </c>
      <c r="B14332" s="2">
        <v>40914</v>
      </c>
      <c r="C14332" t="s">
        <v>4400</v>
      </c>
      <c r="D14332" t="s">
        <v>17</v>
      </c>
      <c r="E14332" t="s">
        <v>1104</v>
      </c>
      <c r="F14332" t="s">
        <v>11</v>
      </c>
      <c r="G14332" t="s">
        <v>312</v>
      </c>
      <c r="H14332" t="s">
        <v>597</v>
      </c>
      <c r="I14332" t="s">
        <v>3976</v>
      </c>
      <c r="J14332" t="s">
        <v>17</v>
      </c>
      <c r="K14332" t="s">
        <v>4415</v>
      </c>
      <c r="M14332" t="str">
        <f t="shared" si="223"/>
        <v>40914Denver Nuggets</v>
      </c>
    </row>
    <row r="14333" spans="1:13" ht="17">
      <c r="A14333" t="s">
        <v>18839</v>
      </c>
      <c r="B14333" s="2">
        <v>40912</v>
      </c>
      <c r="C14333" t="s">
        <v>229</v>
      </c>
      <c r="D14333" t="s">
        <v>17</v>
      </c>
      <c r="E14333" t="s">
        <v>2997</v>
      </c>
      <c r="F14333" t="s">
        <v>11</v>
      </c>
      <c r="G14333" t="s">
        <v>671</v>
      </c>
      <c r="H14333" t="s">
        <v>94</v>
      </c>
      <c r="I14333" t="s">
        <v>3976</v>
      </c>
      <c r="J14333" t="s">
        <v>17</v>
      </c>
      <c r="K14333" t="s">
        <v>4415</v>
      </c>
      <c r="M14333" t="str">
        <f t="shared" si="223"/>
        <v>40912Denver Nuggets</v>
      </c>
    </row>
    <row r="14334" spans="1:13" ht="17">
      <c r="A14334" t="s">
        <v>18840</v>
      </c>
      <c r="B14334" s="2">
        <v>40910</v>
      </c>
      <c r="C14334" t="s">
        <v>149</v>
      </c>
      <c r="D14334" t="s">
        <v>17</v>
      </c>
      <c r="E14334" t="s">
        <v>381</v>
      </c>
      <c r="F14334" t="s">
        <v>11</v>
      </c>
      <c r="G14334" t="s">
        <v>271</v>
      </c>
      <c r="H14334" t="s">
        <v>387</v>
      </c>
      <c r="I14334" t="s">
        <v>3976</v>
      </c>
      <c r="J14334" t="s">
        <v>17</v>
      </c>
      <c r="K14334" t="s">
        <v>4415</v>
      </c>
      <c r="M14334" t="str">
        <f t="shared" si="223"/>
        <v>40910Denver Nuggets</v>
      </c>
    </row>
    <row r="14335" spans="1:13" ht="17">
      <c r="A14335" t="s">
        <v>18841</v>
      </c>
      <c r="B14335" s="2">
        <v>40909</v>
      </c>
      <c r="C14335" t="s">
        <v>225</v>
      </c>
      <c r="D14335" t="s">
        <v>17</v>
      </c>
      <c r="E14335" t="s">
        <v>779</v>
      </c>
      <c r="F14335" t="s">
        <v>11</v>
      </c>
      <c r="G14335" t="s">
        <v>238</v>
      </c>
      <c r="H14335" t="s">
        <v>297</v>
      </c>
      <c r="I14335" t="s">
        <v>3976</v>
      </c>
      <c r="J14335" t="s">
        <v>17</v>
      </c>
      <c r="K14335" t="s">
        <v>4415</v>
      </c>
      <c r="M14335" t="str">
        <f t="shared" si="223"/>
        <v>40909Denver Nuggets</v>
      </c>
    </row>
    <row r="14336" spans="1:13" ht="17">
      <c r="A14336" t="s">
        <v>18842</v>
      </c>
      <c r="B14336" s="2">
        <v>40908</v>
      </c>
      <c r="C14336" t="s">
        <v>4407</v>
      </c>
      <c r="D14336" t="s">
        <v>9</v>
      </c>
      <c r="E14336" t="s">
        <v>2344</v>
      </c>
      <c r="F14336" t="s">
        <v>11</v>
      </c>
      <c r="G14336" t="s">
        <v>36</v>
      </c>
      <c r="H14336" t="s">
        <v>256</v>
      </c>
      <c r="I14336" t="s">
        <v>3976</v>
      </c>
      <c r="J14336" t="s">
        <v>17</v>
      </c>
      <c r="K14336" t="s">
        <v>4415</v>
      </c>
      <c r="M14336" t="str">
        <f t="shared" si="223"/>
        <v>40908Denver Nuggets</v>
      </c>
    </row>
    <row r="14337" spans="1:13" ht="17">
      <c r="A14337" t="s">
        <v>18843</v>
      </c>
      <c r="B14337" s="2">
        <v>40906</v>
      </c>
      <c r="C14337" t="s">
        <v>4393</v>
      </c>
      <c r="D14337" t="s">
        <v>9</v>
      </c>
      <c r="E14337" t="s">
        <v>1876</v>
      </c>
      <c r="F14337" t="s">
        <v>11</v>
      </c>
      <c r="G14337" t="s">
        <v>79</v>
      </c>
      <c r="H14337" t="s">
        <v>347</v>
      </c>
      <c r="I14337" t="s">
        <v>3976</v>
      </c>
      <c r="J14337" t="s">
        <v>17</v>
      </c>
      <c r="K14337" t="s">
        <v>4415</v>
      </c>
      <c r="M14337" t="str">
        <f t="shared" si="223"/>
        <v>40906Denver Nuggets</v>
      </c>
    </row>
    <row r="14338" spans="1:13" ht="17">
      <c r="A14338" t="s">
        <v>18844</v>
      </c>
      <c r="B14338" s="2">
        <v>40905</v>
      </c>
      <c r="C14338" t="s">
        <v>111</v>
      </c>
      <c r="D14338" t="s">
        <v>17</v>
      </c>
      <c r="E14338" t="s">
        <v>1503</v>
      </c>
      <c r="F14338" t="s">
        <v>11</v>
      </c>
      <c r="G14338" t="s">
        <v>835</v>
      </c>
      <c r="H14338" t="s">
        <v>264</v>
      </c>
      <c r="I14338" t="s">
        <v>3976</v>
      </c>
      <c r="J14338" t="s">
        <v>17</v>
      </c>
      <c r="K14338" t="s">
        <v>4415</v>
      </c>
      <c r="M14338" t="str">
        <f t="shared" ref="M14338:M14401" si="224">CONCATENATE(B14338,K14338)</f>
        <v>40905Denver Nuggets</v>
      </c>
    </row>
    <row r="14339" spans="1:13" ht="17">
      <c r="A14339" t="s">
        <v>18845</v>
      </c>
      <c r="B14339" s="2">
        <v>40903</v>
      </c>
      <c r="C14339" t="s">
        <v>4399</v>
      </c>
      <c r="D14339" t="s">
        <v>17</v>
      </c>
      <c r="E14339" t="s">
        <v>1342</v>
      </c>
      <c r="F14339" t="s">
        <v>11</v>
      </c>
      <c r="G14339" t="s">
        <v>367</v>
      </c>
      <c r="H14339" t="s">
        <v>307</v>
      </c>
      <c r="I14339" t="s">
        <v>3976</v>
      </c>
      <c r="J14339" t="s">
        <v>17</v>
      </c>
      <c r="K14339" t="s">
        <v>4415</v>
      </c>
      <c r="M14339" t="str">
        <f t="shared" si="224"/>
        <v>40903Denver Nuggets</v>
      </c>
    </row>
    <row r="14340" spans="1:13" ht="17">
      <c r="A14340" t="s">
        <v>18846</v>
      </c>
      <c r="B14340" s="2">
        <v>40646</v>
      </c>
      <c r="C14340" t="s">
        <v>4408</v>
      </c>
      <c r="D14340" t="s">
        <v>9</v>
      </c>
      <c r="E14340" t="s">
        <v>488</v>
      </c>
      <c r="F14340" t="s">
        <v>11</v>
      </c>
      <c r="G14340" t="s">
        <v>23</v>
      </c>
      <c r="H14340" t="s">
        <v>3155</v>
      </c>
      <c r="I14340" t="s">
        <v>3976</v>
      </c>
      <c r="J14340" t="s">
        <v>17</v>
      </c>
      <c r="K14340" t="s">
        <v>4415</v>
      </c>
      <c r="M14340" t="str">
        <f t="shared" si="224"/>
        <v>40646Denver Nuggets</v>
      </c>
    </row>
    <row r="14341" spans="1:13" ht="17">
      <c r="A14341" t="s">
        <v>18847</v>
      </c>
      <c r="B14341" s="2">
        <v>40644</v>
      </c>
      <c r="C14341" t="s">
        <v>77</v>
      </c>
      <c r="D14341" t="s">
        <v>17</v>
      </c>
      <c r="E14341" t="s">
        <v>2571</v>
      </c>
      <c r="F14341" t="s">
        <v>11</v>
      </c>
      <c r="G14341" t="s">
        <v>835</v>
      </c>
      <c r="H14341" t="s">
        <v>486</v>
      </c>
      <c r="I14341" t="s">
        <v>3976</v>
      </c>
      <c r="J14341" t="s">
        <v>17</v>
      </c>
      <c r="K14341" t="s">
        <v>4415</v>
      </c>
      <c r="M14341" t="str">
        <f t="shared" si="224"/>
        <v>40644Denver Nuggets</v>
      </c>
    </row>
    <row r="14342" spans="1:13" ht="17">
      <c r="A14342" t="s">
        <v>18848</v>
      </c>
      <c r="B14342" s="2">
        <v>40642</v>
      </c>
      <c r="C14342" t="s">
        <v>176</v>
      </c>
      <c r="D14342" t="s">
        <v>17</v>
      </c>
      <c r="E14342" t="s">
        <v>4001</v>
      </c>
      <c r="F14342" t="s">
        <v>11</v>
      </c>
      <c r="G14342" t="s">
        <v>319</v>
      </c>
      <c r="H14342" t="s">
        <v>964</v>
      </c>
      <c r="I14342" t="s">
        <v>3976</v>
      </c>
      <c r="J14342" t="s">
        <v>17</v>
      </c>
      <c r="K14342" t="s">
        <v>4415</v>
      </c>
      <c r="M14342" t="str">
        <f t="shared" si="224"/>
        <v>40642Denver Nuggets</v>
      </c>
    </row>
    <row r="14343" spans="1:13" ht="17">
      <c r="A14343" t="s">
        <v>18849</v>
      </c>
      <c r="B14343" s="2">
        <v>40641</v>
      </c>
      <c r="C14343" t="s">
        <v>4403</v>
      </c>
      <c r="D14343" t="s">
        <v>9</v>
      </c>
      <c r="E14343" t="s">
        <v>1595</v>
      </c>
      <c r="F14343" t="s">
        <v>11</v>
      </c>
      <c r="G14343" t="s">
        <v>455</v>
      </c>
      <c r="H14343" t="s">
        <v>267</v>
      </c>
      <c r="I14343" t="s">
        <v>3976</v>
      </c>
      <c r="J14343" t="s">
        <v>17</v>
      </c>
      <c r="K14343" t="s">
        <v>4415</v>
      </c>
      <c r="M14343" t="str">
        <f t="shared" si="224"/>
        <v>40641Denver Nuggets</v>
      </c>
    </row>
    <row r="14344" spans="1:13" ht="17">
      <c r="A14344" t="s">
        <v>18850</v>
      </c>
      <c r="B14344" s="2">
        <v>40639</v>
      </c>
      <c r="C14344" t="s">
        <v>4399</v>
      </c>
      <c r="D14344" t="s">
        <v>17</v>
      </c>
      <c r="E14344" t="s">
        <v>385</v>
      </c>
      <c r="F14344" t="s">
        <v>11</v>
      </c>
      <c r="G14344" t="s">
        <v>350</v>
      </c>
      <c r="H14344" t="s">
        <v>910</v>
      </c>
      <c r="I14344" t="s">
        <v>3976</v>
      </c>
      <c r="J14344" t="s">
        <v>17</v>
      </c>
      <c r="K14344" t="s">
        <v>4415</v>
      </c>
      <c r="M14344" t="str">
        <f t="shared" si="224"/>
        <v>40639Denver Nuggets</v>
      </c>
    </row>
    <row r="14345" spans="1:13" ht="17">
      <c r="A14345" t="s">
        <v>18851</v>
      </c>
      <c r="B14345" s="2">
        <v>40638</v>
      </c>
      <c r="C14345" t="s">
        <v>190</v>
      </c>
      <c r="D14345" t="s">
        <v>9</v>
      </c>
      <c r="E14345" t="s">
        <v>1107</v>
      </c>
      <c r="F14345" t="s">
        <v>11</v>
      </c>
      <c r="G14345" t="s">
        <v>178</v>
      </c>
      <c r="H14345" t="s">
        <v>69</v>
      </c>
      <c r="I14345" t="s">
        <v>3976</v>
      </c>
      <c r="J14345" t="s">
        <v>17</v>
      </c>
      <c r="K14345" t="s">
        <v>4415</v>
      </c>
      <c r="M14345" t="str">
        <f t="shared" si="224"/>
        <v>40638Denver Nuggets</v>
      </c>
    </row>
    <row r="14346" spans="1:13" ht="17">
      <c r="A14346" t="s">
        <v>18852</v>
      </c>
      <c r="B14346" s="2">
        <v>40636</v>
      </c>
      <c r="C14346" t="s">
        <v>4407</v>
      </c>
      <c r="D14346" t="s">
        <v>17</v>
      </c>
      <c r="E14346" t="s">
        <v>1345</v>
      </c>
      <c r="F14346" t="s">
        <v>11</v>
      </c>
      <c r="G14346" t="s">
        <v>50</v>
      </c>
      <c r="H14346" t="s">
        <v>369</v>
      </c>
      <c r="I14346" t="s">
        <v>3976</v>
      </c>
      <c r="J14346" t="s">
        <v>17</v>
      </c>
      <c r="K14346" t="s">
        <v>4415</v>
      </c>
      <c r="M14346" t="str">
        <f t="shared" si="224"/>
        <v>40636Denver Nuggets</v>
      </c>
    </row>
    <row r="14347" spans="1:13" ht="17">
      <c r="A14347" t="s">
        <v>18853</v>
      </c>
      <c r="B14347" s="2">
        <v>40634</v>
      </c>
      <c r="C14347" t="s">
        <v>4394</v>
      </c>
      <c r="D14347" t="s">
        <v>17</v>
      </c>
      <c r="E14347" t="s">
        <v>779</v>
      </c>
      <c r="F14347" t="s">
        <v>11</v>
      </c>
      <c r="G14347" t="s">
        <v>212</v>
      </c>
      <c r="H14347" t="s">
        <v>44</v>
      </c>
      <c r="I14347" t="s">
        <v>3976</v>
      </c>
      <c r="J14347" t="s">
        <v>17</v>
      </c>
      <c r="K14347" t="s">
        <v>4415</v>
      </c>
      <c r="M14347" t="str">
        <f t="shared" si="224"/>
        <v>40634Denver Nuggets</v>
      </c>
    </row>
    <row r="14348" spans="1:13" ht="17">
      <c r="A14348" t="s">
        <v>18854</v>
      </c>
      <c r="B14348" s="2">
        <v>40632</v>
      </c>
      <c r="C14348" t="s">
        <v>229</v>
      </c>
      <c r="D14348" t="s">
        <v>17</v>
      </c>
      <c r="E14348" t="s">
        <v>3081</v>
      </c>
      <c r="F14348" t="s">
        <v>11</v>
      </c>
      <c r="G14348" t="s">
        <v>2434</v>
      </c>
      <c r="H14348" t="s">
        <v>1124</v>
      </c>
      <c r="I14348" t="s">
        <v>3976</v>
      </c>
      <c r="J14348" t="s">
        <v>17</v>
      </c>
      <c r="K14348" t="s">
        <v>4415</v>
      </c>
      <c r="M14348" t="str">
        <f t="shared" si="224"/>
        <v>40632Denver Nuggets</v>
      </c>
    </row>
    <row r="14349" spans="1:13" ht="17">
      <c r="A14349" t="s">
        <v>18855</v>
      </c>
      <c r="B14349" s="2">
        <v>40627</v>
      </c>
      <c r="C14349" t="s">
        <v>128</v>
      </c>
      <c r="D14349" t="s">
        <v>17</v>
      </c>
      <c r="E14349" t="s">
        <v>2117</v>
      </c>
      <c r="F14349" t="s">
        <v>11</v>
      </c>
      <c r="G14349" t="s">
        <v>1431</v>
      </c>
      <c r="H14349" t="s">
        <v>34</v>
      </c>
      <c r="I14349" t="s">
        <v>3976</v>
      </c>
      <c r="J14349" t="s">
        <v>17</v>
      </c>
      <c r="K14349" t="s">
        <v>4415</v>
      </c>
      <c r="M14349" t="str">
        <f t="shared" si="224"/>
        <v>40627Denver Nuggets</v>
      </c>
    </row>
    <row r="14350" spans="1:13" ht="17">
      <c r="A14350" t="s">
        <v>18856</v>
      </c>
      <c r="B14350" s="2">
        <v>40625</v>
      </c>
      <c r="C14350" t="s">
        <v>165</v>
      </c>
      <c r="D14350" t="s">
        <v>17</v>
      </c>
      <c r="E14350" t="s">
        <v>1975</v>
      </c>
      <c r="F14350" t="s">
        <v>11</v>
      </c>
      <c r="G14350" t="s">
        <v>395</v>
      </c>
      <c r="H14350" t="s">
        <v>27</v>
      </c>
      <c r="I14350" t="s">
        <v>3976</v>
      </c>
      <c r="J14350" t="s">
        <v>17</v>
      </c>
      <c r="K14350" t="s">
        <v>4415</v>
      </c>
      <c r="M14350" t="str">
        <f t="shared" si="224"/>
        <v>40625Denver Nuggets</v>
      </c>
    </row>
    <row r="14351" spans="1:13" ht="17">
      <c r="A14351" t="s">
        <v>18857</v>
      </c>
      <c r="B14351" s="2">
        <v>40623</v>
      </c>
      <c r="C14351" t="s">
        <v>70</v>
      </c>
      <c r="D14351" t="s">
        <v>17</v>
      </c>
      <c r="E14351" t="s">
        <v>4002</v>
      </c>
      <c r="F14351" t="s">
        <v>11</v>
      </c>
      <c r="G14351" t="s">
        <v>835</v>
      </c>
      <c r="H14351" t="s">
        <v>895</v>
      </c>
      <c r="I14351" t="s">
        <v>3976</v>
      </c>
      <c r="J14351" t="s">
        <v>17</v>
      </c>
      <c r="K14351" t="s">
        <v>4415</v>
      </c>
      <c r="M14351" t="str">
        <f t="shared" si="224"/>
        <v>40623Denver Nuggets</v>
      </c>
    </row>
    <row r="14352" spans="1:13" ht="17">
      <c r="A14352" t="s">
        <v>18858</v>
      </c>
      <c r="B14352" s="2">
        <v>40621</v>
      </c>
      <c r="C14352" t="s">
        <v>4396</v>
      </c>
      <c r="D14352" t="s">
        <v>9</v>
      </c>
      <c r="E14352" t="s">
        <v>1131</v>
      </c>
      <c r="F14352" t="s">
        <v>11</v>
      </c>
      <c r="G14352" t="s">
        <v>451</v>
      </c>
      <c r="H14352" t="s">
        <v>224</v>
      </c>
      <c r="I14352" t="s">
        <v>3976</v>
      </c>
      <c r="J14352" t="s">
        <v>17</v>
      </c>
      <c r="K14352" t="s">
        <v>4415</v>
      </c>
      <c r="M14352" t="str">
        <f t="shared" si="224"/>
        <v>40621Denver Nuggets</v>
      </c>
    </row>
    <row r="14353" spans="1:13" ht="17">
      <c r="A14353" t="s">
        <v>18859</v>
      </c>
      <c r="B14353" s="2">
        <v>40620</v>
      </c>
      <c r="C14353" t="s">
        <v>4391</v>
      </c>
      <c r="D14353" t="s">
        <v>9</v>
      </c>
      <c r="E14353" t="s">
        <v>682</v>
      </c>
      <c r="F14353" t="s">
        <v>11</v>
      </c>
      <c r="G14353" t="s">
        <v>36</v>
      </c>
      <c r="H14353" t="s">
        <v>144</v>
      </c>
      <c r="I14353" t="s">
        <v>3976</v>
      </c>
      <c r="J14353" t="s">
        <v>17</v>
      </c>
      <c r="K14353" t="s">
        <v>4415</v>
      </c>
      <c r="M14353" t="str">
        <f t="shared" si="224"/>
        <v>40620Denver Nuggets</v>
      </c>
    </row>
    <row r="14354" spans="1:13" ht="17">
      <c r="A14354" t="s">
        <v>18860</v>
      </c>
      <c r="B14354" s="2">
        <v>40618</v>
      </c>
      <c r="C14354" t="s">
        <v>4409</v>
      </c>
      <c r="D14354" t="s">
        <v>17</v>
      </c>
      <c r="E14354" t="s">
        <v>1646</v>
      </c>
      <c r="F14354" t="s">
        <v>11</v>
      </c>
      <c r="G14354" t="s">
        <v>102</v>
      </c>
      <c r="H14354" t="s">
        <v>233</v>
      </c>
      <c r="I14354" t="s">
        <v>3976</v>
      </c>
      <c r="J14354" t="s">
        <v>17</v>
      </c>
      <c r="K14354" t="s">
        <v>4415</v>
      </c>
      <c r="M14354" t="str">
        <f t="shared" si="224"/>
        <v>40618Denver Nuggets</v>
      </c>
    </row>
    <row r="14355" spans="1:13" ht="17">
      <c r="A14355" t="s">
        <v>18861</v>
      </c>
      <c r="B14355" s="2">
        <v>40616</v>
      </c>
      <c r="C14355" t="s">
        <v>4400</v>
      </c>
      <c r="D14355" t="s">
        <v>17</v>
      </c>
      <c r="E14355" t="s">
        <v>446</v>
      </c>
      <c r="F14355" t="s">
        <v>11</v>
      </c>
      <c r="G14355" t="s">
        <v>334</v>
      </c>
      <c r="H14355" t="s">
        <v>197</v>
      </c>
      <c r="I14355" t="s">
        <v>3976</v>
      </c>
      <c r="J14355" t="s">
        <v>17</v>
      </c>
      <c r="K14355" t="s">
        <v>4415</v>
      </c>
      <c r="M14355" t="str">
        <f t="shared" si="224"/>
        <v>40616Denver Nuggets</v>
      </c>
    </row>
    <row r="14356" spans="1:13" ht="17">
      <c r="A14356" t="s">
        <v>18862</v>
      </c>
      <c r="B14356" s="2">
        <v>40614</v>
      </c>
      <c r="C14356" t="s">
        <v>167</v>
      </c>
      <c r="D14356" t="s">
        <v>17</v>
      </c>
      <c r="E14356" t="s">
        <v>4003</v>
      </c>
      <c r="F14356" t="s">
        <v>11</v>
      </c>
      <c r="G14356" t="s">
        <v>303</v>
      </c>
      <c r="H14356" t="s">
        <v>195</v>
      </c>
      <c r="I14356" t="s">
        <v>3976</v>
      </c>
      <c r="J14356" t="s">
        <v>17</v>
      </c>
      <c r="K14356" t="s">
        <v>4415</v>
      </c>
      <c r="M14356" t="str">
        <f t="shared" si="224"/>
        <v>40614Denver Nuggets</v>
      </c>
    </row>
    <row r="14357" spans="1:13" ht="17">
      <c r="A14357" t="s">
        <v>18863</v>
      </c>
      <c r="B14357" s="2">
        <v>40612</v>
      </c>
      <c r="C14357" t="s">
        <v>4405</v>
      </c>
      <c r="D14357" t="s">
        <v>17</v>
      </c>
      <c r="E14357" t="s">
        <v>1987</v>
      </c>
      <c r="F14357" t="s">
        <v>11</v>
      </c>
      <c r="G14357" t="s">
        <v>350</v>
      </c>
      <c r="H14357" t="s">
        <v>34</v>
      </c>
      <c r="I14357" t="s">
        <v>3976</v>
      </c>
      <c r="J14357" t="s">
        <v>17</v>
      </c>
      <c r="K14357" t="s">
        <v>4415</v>
      </c>
      <c r="M14357" t="str">
        <f t="shared" si="224"/>
        <v>40612Denver Nuggets</v>
      </c>
    </row>
    <row r="14358" spans="1:13" ht="17">
      <c r="A14358" t="s">
        <v>18864</v>
      </c>
      <c r="B14358" s="2">
        <v>40607</v>
      </c>
      <c r="C14358" t="s">
        <v>4392</v>
      </c>
      <c r="D14358" t="s">
        <v>9</v>
      </c>
      <c r="E14358" t="s">
        <v>561</v>
      </c>
      <c r="F14358" t="s">
        <v>11</v>
      </c>
      <c r="G14358" t="s">
        <v>209</v>
      </c>
      <c r="H14358" t="s">
        <v>173</v>
      </c>
      <c r="I14358" t="s">
        <v>3976</v>
      </c>
      <c r="J14358" t="s">
        <v>17</v>
      </c>
      <c r="K14358" t="s">
        <v>4415</v>
      </c>
      <c r="M14358" t="str">
        <f t="shared" si="224"/>
        <v>40607Denver Nuggets</v>
      </c>
    </row>
    <row r="14359" spans="1:13" ht="17">
      <c r="A14359" t="s">
        <v>18865</v>
      </c>
      <c r="B14359" s="2">
        <v>40605</v>
      </c>
      <c r="C14359" t="s">
        <v>4408</v>
      </c>
      <c r="D14359" t="s">
        <v>17</v>
      </c>
      <c r="E14359" t="s">
        <v>1004</v>
      </c>
      <c r="F14359" t="s">
        <v>11</v>
      </c>
      <c r="G14359" t="s">
        <v>180</v>
      </c>
      <c r="H14359" t="s">
        <v>118</v>
      </c>
      <c r="I14359" t="s">
        <v>3976</v>
      </c>
      <c r="J14359" t="s">
        <v>17</v>
      </c>
      <c r="K14359" t="s">
        <v>4415</v>
      </c>
      <c r="M14359" t="str">
        <f t="shared" si="224"/>
        <v>40605Denver Nuggets</v>
      </c>
    </row>
    <row r="14360" spans="1:13" ht="17">
      <c r="A14360" t="s">
        <v>18866</v>
      </c>
      <c r="B14360" s="2">
        <v>40604</v>
      </c>
      <c r="C14360" t="s">
        <v>16</v>
      </c>
      <c r="D14360" t="s">
        <v>17</v>
      </c>
      <c r="E14360" t="s">
        <v>4004</v>
      </c>
      <c r="F14360" t="s">
        <v>11</v>
      </c>
      <c r="G14360" t="s">
        <v>240</v>
      </c>
      <c r="H14360" t="s">
        <v>144</v>
      </c>
      <c r="I14360" t="s">
        <v>3976</v>
      </c>
      <c r="J14360" t="s">
        <v>17</v>
      </c>
      <c r="K14360" t="s">
        <v>4415</v>
      </c>
      <c r="M14360" t="str">
        <f t="shared" si="224"/>
        <v>40604Denver Nuggets</v>
      </c>
    </row>
    <row r="14361" spans="1:13" ht="17">
      <c r="A14361" t="s">
        <v>18867</v>
      </c>
      <c r="B14361" s="2">
        <v>40602</v>
      </c>
      <c r="C14361" t="s">
        <v>934</v>
      </c>
      <c r="D14361" t="s">
        <v>17</v>
      </c>
      <c r="E14361" t="s">
        <v>661</v>
      </c>
      <c r="F14361" t="s">
        <v>11</v>
      </c>
      <c r="G14361" t="s">
        <v>240</v>
      </c>
      <c r="H14361" t="s">
        <v>233</v>
      </c>
      <c r="I14361" t="s">
        <v>3976</v>
      </c>
      <c r="J14361" t="s">
        <v>17</v>
      </c>
      <c r="K14361" t="s">
        <v>4415</v>
      </c>
      <c r="M14361" t="str">
        <f t="shared" si="224"/>
        <v>40602Denver Nuggets</v>
      </c>
    </row>
    <row r="14362" spans="1:13" ht="17">
      <c r="A14362" t="s">
        <v>18868</v>
      </c>
      <c r="B14362" s="2">
        <v>40599</v>
      </c>
      <c r="C14362" t="s">
        <v>4393</v>
      </c>
      <c r="D14362" t="s">
        <v>9</v>
      </c>
      <c r="E14362" t="s">
        <v>2662</v>
      </c>
      <c r="F14362" t="s">
        <v>11</v>
      </c>
      <c r="G14362" t="s">
        <v>53</v>
      </c>
      <c r="H14362" t="s">
        <v>280</v>
      </c>
      <c r="I14362" t="s">
        <v>3976</v>
      </c>
      <c r="J14362" t="s">
        <v>17</v>
      </c>
      <c r="K14362" t="s">
        <v>4415</v>
      </c>
      <c r="M14362" t="str">
        <f t="shared" si="224"/>
        <v>40599Denver Nuggets</v>
      </c>
    </row>
    <row r="14363" spans="1:13" ht="17">
      <c r="A14363" t="s">
        <v>18869</v>
      </c>
      <c r="B14363" s="2">
        <v>40598</v>
      </c>
      <c r="C14363" t="s">
        <v>28</v>
      </c>
      <c r="D14363" t="s">
        <v>17</v>
      </c>
      <c r="E14363" t="s">
        <v>2756</v>
      </c>
      <c r="F14363" t="s">
        <v>11</v>
      </c>
      <c r="G14363" t="s">
        <v>367</v>
      </c>
      <c r="H14363" t="s">
        <v>144</v>
      </c>
      <c r="I14363" t="s">
        <v>3976</v>
      </c>
      <c r="J14363" t="s">
        <v>17</v>
      </c>
      <c r="K14363" t="s">
        <v>4415</v>
      </c>
      <c r="M14363" t="str">
        <f t="shared" si="224"/>
        <v>40598Denver Nuggets</v>
      </c>
    </row>
    <row r="14364" spans="1:13" ht="17">
      <c r="A14364" t="s">
        <v>18870</v>
      </c>
      <c r="B14364" s="2">
        <v>40596</v>
      </c>
      <c r="C14364" t="s">
        <v>61</v>
      </c>
      <c r="D14364" t="s">
        <v>17</v>
      </c>
      <c r="E14364" t="s">
        <v>940</v>
      </c>
      <c r="F14364" t="s">
        <v>11</v>
      </c>
      <c r="G14364" t="s">
        <v>133</v>
      </c>
      <c r="H14364" t="s">
        <v>186</v>
      </c>
      <c r="I14364" t="s">
        <v>3976</v>
      </c>
      <c r="J14364" t="s">
        <v>17</v>
      </c>
      <c r="K14364" t="s">
        <v>4415</v>
      </c>
      <c r="M14364" t="str">
        <f t="shared" si="224"/>
        <v>40596Denver Nuggets</v>
      </c>
    </row>
    <row r="14365" spans="1:13" ht="17">
      <c r="A14365" t="s">
        <v>18871</v>
      </c>
      <c r="B14365" s="2">
        <v>40590</v>
      </c>
      <c r="C14365" t="s">
        <v>4385</v>
      </c>
      <c r="D14365" t="s">
        <v>17</v>
      </c>
      <c r="E14365" t="s">
        <v>1312</v>
      </c>
      <c r="F14365" t="s">
        <v>11</v>
      </c>
      <c r="G14365" t="s">
        <v>161</v>
      </c>
      <c r="H14365" t="s">
        <v>13</v>
      </c>
      <c r="I14365" t="s">
        <v>3976</v>
      </c>
      <c r="J14365" t="s">
        <v>17</v>
      </c>
      <c r="K14365" t="s">
        <v>4415</v>
      </c>
      <c r="M14365" t="str">
        <f t="shared" si="224"/>
        <v>40590Denver Nuggets</v>
      </c>
    </row>
    <row r="14366" spans="1:13" ht="17">
      <c r="A14366" t="s">
        <v>18872</v>
      </c>
      <c r="B14366" s="2">
        <v>40588</v>
      </c>
      <c r="C14366" t="s">
        <v>4395</v>
      </c>
      <c r="D14366" t="s">
        <v>9</v>
      </c>
      <c r="E14366" t="s">
        <v>3883</v>
      </c>
      <c r="F14366" t="s">
        <v>11</v>
      </c>
      <c r="G14366" t="s">
        <v>85</v>
      </c>
      <c r="H14366" t="s">
        <v>1495</v>
      </c>
      <c r="I14366" t="s">
        <v>3976</v>
      </c>
      <c r="J14366" t="s">
        <v>17</v>
      </c>
      <c r="K14366" t="s">
        <v>4415</v>
      </c>
      <c r="M14366" t="str">
        <f t="shared" si="224"/>
        <v>40588Denver Nuggets</v>
      </c>
    </row>
    <row r="14367" spans="1:13" ht="17">
      <c r="A14367" t="s">
        <v>18873</v>
      </c>
      <c r="B14367" s="2">
        <v>40587</v>
      </c>
      <c r="C14367" t="s">
        <v>4389</v>
      </c>
      <c r="D14367" t="s">
        <v>9</v>
      </c>
      <c r="E14367" t="s">
        <v>924</v>
      </c>
      <c r="F14367" t="s">
        <v>11</v>
      </c>
      <c r="G14367" t="s">
        <v>287</v>
      </c>
      <c r="H14367" t="s">
        <v>253</v>
      </c>
      <c r="I14367" t="s">
        <v>3976</v>
      </c>
      <c r="J14367" t="s">
        <v>17</v>
      </c>
      <c r="K14367" t="s">
        <v>4415</v>
      </c>
      <c r="M14367" t="str">
        <f t="shared" si="224"/>
        <v>40587Denver Nuggets</v>
      </c>
    </row>
    <row r="14368" spans="1:13" ht="17">
      <c r="A14368" t="s">
        <v>18874</v>
      </c>
      <c r="B14368" s="2">
        <v>40584</v>
      </c>
      <c r="C14368" t="s">
        <v>87</v>
      </c>
      <c r="D14368" t="s">
        <v>17</v>
      </c>
      <c r="E14368" t="s">
        <v>2834</v>
      </c>
      <c r="F14368" t="s">
        <v>11</v>
      </c>
      <c r="G14368" t="s">
        <v>33</v>
      </c>
      <c r="H14368" t="s">
        <v>127</v>
      </c>
      <c r="I14368" t="s">
        <v>3976</v>
      </c>
      <c r="J14368" t="s">
        <v>17</v>
      </c>
      <c r="K14368" t="s">
        <v>4415</v>
      </c>
      <c r="M14368" t="str">
        <f t="shared" si="224"/>
        <v>40584Denver Nuggets</v>
      </c>
    </row>
    <row r="14369" spans="1:13" ht="17">
      <c r="A14369" t="s">
        <v>18875</v>
      </c>
      <c r="B14369" s="2">
        <v>40583</v>
      </c>
      <c r="C14369" t="s">
        <v>4406</v>
      </c>
      <c r="D14369" t="s">
        <v>9</v>
      </c>
      <c r="E14369" t="s">
        <v>2567</v>
      </c>
      <c r="F14369" t="s">
        <v>11</v>
      </c>
      <c r="G14369" t="s">
        <v>180</v>
      </c>
      <c r="H14369" t="s">
        <v>1086</v>
      </c>
      <c r="I14369" t="s">
        <v>3976</v>
      </c>
      <c r="J14369" t="s">
        <v>17</v>
      </c>
      <c r="K14369" t="s">
        <v>4415</v>
      </c>
      <c r="M14369" t="str">
        <f t="shared" si="224"/>
        <v>40583Denver Nuggets</v>
      </c>
    </row>
    <row r="14370" spans="1:13" ht="17">
      <c r="A14370" t="s">
        <v>18876</v>
      </c>
      <c r="B14370" s="2">
        <v>40581</v>
      </c>
      <c r="C14370" t="s">
        <v>221</v>
      </c>
      <c r="D14370" t="s">
        <v>9</v>
      </c>
      <c r="E14370" t="s">
        <v>604</v>
      </c>
      <c r="F14370" t="s">
        <v>11</v>
      </c>
      <c r="G14370" t="s">
        <v>170</v>
      </c>
      <c r="H14370" t="s">
        <v>483</v>
      </c>
      <c r="I14370" t="s">
        <v>3976</v>
      </c>
      <c r="J14370" t="s">
        <v>17</v>
      </c>
      <c r="K14370" t="s">
        <v>4415</v>
      </c>
      <c r="M14370" t="str">
        <f t="shared" si="224"/>
        <v>40581Denver Nuggets</v>
      </c>
    </row>
    <row r="14371" spans="1:13" ht="17">
      <c r="A14371" t="s">
        <v>18877</v>
      </c>
      <c r="B14371" s="2">
        <v>40579</v>
      </c>
      <c r="C14371" t="s">
        <v>4401</v>
      </c>
      <c r="D14371" t="s">
        <v>17</v>
      </c>
      <c r="E14371" t="s">
        <v>985</v>
      </c>
      <c r="F14371" t="s">
        <v>11</v>
      </c>
      <c r="G14371" t="s">
        <v>271</v>
      </c>
      <c r="H14371" t="s">
        <v>1059</v>
      </c>
      <c r="I14371" t="s">
        <v>3976</v>
      </c>
      <c r="J14371" t="s">
        <v>17</v>
      </c>
      <c r="K14371" t="s">
        <v>4415</v>
      </c>
      <c r="M14371" t="str">
        <f t="shared" si="224"/>
        <v>40579Denver Nuggets</v>
      </c>
    </row>
    <row r="14372" spans="1:13" ht="17">
      <c r="A14372" t="s">
        <v>18878</v>
      </c>
      <c r="B14372" s="2">
        <v>40578</v>
      </c>
      <c r="C14372" t="s">
        <v>111</v>
      </c>
      <c r="D14372" t="s">
        <v>9</v>
      </c>
      <c r="E14372" t="s">
        <v>1791</v>
      </c>
      <c r="F14372" t="s">
        <v>11</v>
      </c>
      <c r="G14372" t="s">
        <v>188</v>
      </c>
      <c r="H14372" t="s">
        <v>31</v>
      </c>
      <c r="I14372" t="s">
        <v>3976</v>
      </c>
      <c r="J14372" t="s">
        <v>17</v>
      </c>
      <c r="K14372" t="s">
        <v>4415</v>
      </c>
      <c r="M14372" t="str">
        <f t="shared" si="224"/>
        <v>40578Denver Nuggets</v>
      </c>
    </row>
    <row r="14373" spans="1:13" ht="17">
      <c r="A14373" t="s">
        <v>18879</v>
      </c>
      <c r="B14373" s="2">
        <v>40576</v>
      </c>
      <c r="C14373" t="s">
        <v>58</v>
      </c>
      <c r="D14373" t="s">
        <v>17</v>
      </c>
      <c r="E14373" t="s">
        <v>1653</v>
      </c>
      <c r="F14373" t="s">
        <v>11</v>
      </c>
      <c r="G14373" t="s">
        <v>155</v>
      </c>
      <c r="H14373" t="s">
        <v>189</v>
      </c>
      <c r="I14373" t="s">
        <v>3976</v>
      </c>
      <c r="J14373" t="s">
        <v>17</v>
      </c>
      <c r="K14373" t="s">
        <v>4415</v>
      </c>
      <c r="M14373" t="str">
        <f t="shared" si="224"/>
        <v>40576Denver Nuggets</v>
      </c>
    </row>
    <row r="14374" spans="1:13" ht="17">
      <c r="A14374" t="s">
        <v>18880</v>
      </c>
      <c r="B14374" s="2">
        <v>40574</v>
      </c>
      <c r="C14374" t="s">
        <v>4382</v>
      </c>
      <c r="D14374" t="s">
        <v>9</v>
      </c>
      <c r="E14374" t="s">
        <v>968</v>
      </c>
      <c r="F14374" t="s">
        <v>11</v>
      </c>
      <c r="G14374" t="s">
        <v>33</v>
      </c>
      <c r="H14374" t="s">
        <v>440</v>
      </c>
      <c r="I14374" t="s">
        <v>3976</v>
      </c>
      <c r="J14374" t="s">
        <v>17</v>
      </c>
      <c r="K14374" t="s">
        <v>4415</v>
      </c>
      <c r="M14374" t="str">
        <f t="shared" si="224"/>
        <v>40574Denver Nuggets</v>
      </c>
    </row>
    <row r="14375" spans="1:13" ht="17">
      <c r="A14375" t="s">
        <v>18881</v>
      </c>
      <c r="B14375" s="2">
        <v>40573</v>
      </c>
      <c r="C14375" t="s">
        <v>4384</v>
      </c>
      <c r="D14375" t="s">
        <v>9</v>
      </c>
      <c r="E14375" t="s">
        <v>2585</v>
      </c>
      <c r="F14375" t="s">
        <v>11</v>
      </c>
      <c r="G14375" t="s">
        <v>123</v>
      </c>
      <c r="H14375" t="s">
        <v>228</v>
      </c>
      <c r="I14375" t="s">
        <v>3976</v>
      </c>
      <c r="J14375" t="s">
        <v>17</v>
      </c>
      <c r="K14375" t="s">
        <v>4415</v>
      </c>
      <c r="M14375" t="str">
        <f t="shared" si="224"/>
        <v>40573Denver Nuggets</v>
      </c>
    </row>
    <row r="14376" spans="1:13" ht="17">
      <c r="A14376" t="s">
        <v>18882</v>
      </c>
      <c r="B14376" s="2">
        <v>40571</v>
      </c>
      <c r="C14376" t="s">
        <v>4381</v>
      </c>
      <c r="D14376" t="s">
        <v>17</v>
      </c>
      <c r="E14376" t="s">
        <v>1154</v>
      </c>
      <c r="F14376" t="s">
        <v>11</v>
      </c>
      <c r="G14376" t="s">
        <v>303</v>
      </c>
      <c r="H14376" t="s">
        <v>840</v>
      </c>
      <c r="I14376" t="s">
        <v>3976</v>
      </c>
      <c r="J14376" t="s">
        <v>17</v>
      </c>
      <c r="K14376" t="s">
        <v>4415</v>
      </c>
      <c r="M14376" t="str">
        <f t="shared" si="224"/>
        <v>40571Denver Nuggets</v>
      </c>
    </row>
    <row r="14377" spans="1:13" ht="17">
      <c r="A14377" t="s">
        <v>18883</v>
      </c>
      <c r="B14377" s="2">
        <v>40569</v>
      </c>
      <c r="C14377" t="s">
        <v>4397</v>
      </c>
      <c r="D14377" t="s">
        <v>17</v>
      </c>
      <c r="E14377" t="s">
        <v>611</v>
      </c>
      <c r="F14377" t="s">
        <v>11</v>
      </c>
      <c r="G14377" t="s">
        <v>133</v>
      </c>
      <c r="H14377" t="s">
        <v>347</v>
      </c>
      <c r="I14377" t="s">
        <v>3976</v>
      </c>
      <c r="J14377" t="s">
        <v>17</v>
      </c>
      <c r="K14377" t="s">
        <v>4415</v>
      </c>
      <c r="M14377" t="str">
        <f t="shared" si="224"/>
        <v>40569Denver Nuggets</v>
      </c>
    </row>
    <row r="14378" spans="1:13" ht="17">
      <c r="A14378" t="s">
        <v>18884</v>
      </c>
      <c r="B14378" s="2">
        <v>40568</v>
      </c>
      <c r="C14378" t="s">
        <v>4386</v>
      </c>
      <c r="D14378" t="s">
        <v>17</v>
      </c>
      <c r="E14378" t="s">
        <v>856</v>
      </c>
      <c r="F14378" t="s">
        <v>11</v>
      </c>
      <c r="G14378" t="s">
        <v>271</v>
      </c>
      <c r="H14378" t="s">
        <v>31</v>
      </c>
      <c r="I14378" t="s">
        <v>3976</v>
      </c>
      <c r="J14378" t="s">
        <v>17</v>
      </c>
      <c r="K14378" t="s">
        <v>4415</v>
      </c>
      <c r="M14378" t="str">
        <f t="shared" si="224"/>
        <v>40568Denver Nuggets</v>
      </c>
    </row>
    <row r="14379" spans="1:13" ht="17">
      <c r="A14379" t="s">
        <v>18885</v>
      </c>
      <c r="B14379" s="2">
        <v>40566</v>
      </c>
      <c r="C14379" t="s">
        <v>81</v>
      </c>
      <c r="D14379" t="s">
        <v>17</v>
      </c>
      <c r="E14379" t="s">
        <v>2918</v>
      </c>
      <c r="F14379" t="s">
        <v>11</v>
      </c>
      <c r="G14379" t="s">
        <v>140</v>
      </c>
      <c r="H14379" t="s">
        <v>859</v>
      </c>
      <c r="I14379" t="s">
        <v>3976</v>
      </c>
      <c r="J14379" t="s">
        <v>17</v>
      </c>
      <c r="K14379" t="s">
        <v>4415</v>
      </c>
      <c r="M14379" t="str">
        <f t="shared" si="224"/>
        <v>40566Denver Nuggets</v>
      </c>
    </row>
    <row r="14380" spans="1:13" ht="17">
      <c r="A14380" t="s">
        <v>18886</v>
      </c>
      <c r="B14380" s="2">
        <v>40564</v>
      </c>
      <c r="C14380" t="s">
        <v>225</v>
      </c>
      <c r="D14380" t="s">
        <v>9</v>
      </c>
      <c r="E14380" t="s">
        <v>1081</v>
      </c>
      <c r="F14380" t="s">
        <v>11</v>
      </c>
      <c r="G14380" t="s">
        <v>113</v>
      </c>
      <c r="H14380" t="s">
        <v>94</v>
      </c>
      <c r="I14380" t="s">
        <v>3976</v>
      </c>
      <c r="J14380" t="s">
        <v>17</v>
      </c>
      <c r="K14380" t="s">
        <v>4415</v>
      </c>
      <c r="M14380" t="str">
        <f t="shared" si="224"/>
        <v>40564Denver Nuggets</v>
      </c>
    </row>
    <row r="14381" spans="1:13" ht="17">
      <c r="A14381" t="s">
        <v>18887</v>
      </c>
      <c r="B14381" s="2">
        <v>40562</v>
      </c>
      <c r="C14381" t="s">
        <v>190</v>
      </c>
      <c r="D14381" t="s">
        <v>17</v>
      </c>
      <c r="E14381" t="s">
        <v>1138</v>
      </c>
      <c r="F14381" t="s">
        <v>11</v>
      </c>
      <c r="G14381" t="s">
        <v>218</v>
      </c>
      <c r="H14381" t="s">
        <v>1124</v>
      </c>
      <c r="I14381" t="s">
        <v>3976</v>
      </c>
      <c r="J14381" t="s">
        <v>17</v>
      </c>
      <c r="K14381" t="s">
        <v>4415</v>
      </c>
      <c r="M14381" t="str">
        <f t="shared" si="224"/>
        <v>40562Denver Nuggets</v>
      </c>
    </row>
    <row r="14382" spans="1:13" ht="17">
      <c r="A14382" t="s">
        <v>18888</v>
      </c>
      <c r="B14382" s="2">
        <v>40559</v>
      </c>
      <c r="C14382" t="s">
        <v>4388</v>
      </c>
      <c r="D14382" t="s">
        <v>9</v>
      </c>
      <c r="E14382" t="s">
        <v>1376</v>
      </c>
      <c r="F14382" t="s">
        <v>11</v>
      </c>
      <c r="G14382" t="s">
        <v>66</v>
      </c>
      <c r="H14382" t="s">
        <v>94</v>
      </c>
      <c r="I14382" t="s">
        <v>3976</v>
      </c>
      <c r="J14382" t="s">
        <v>17</v>
      </c>
      <c r="K14382" t="s">
        <v>4415</v>
      </c>
      <c r="M14382" t="str">
        <f t="shared" si="224"/>
        <v>40559Denver Nuggets</v>
      </c>
    </row>
    <row r="14383" spans="1:13" ht="17">
      <c r="A14383" t="s">
        <v>18889</v>
      </c>
      <c r="B14383" s="2">
        <v>40558</v>
      </c>
      <c r="C14383" t="s">
        <v>21</v>
      </c>
      <c r="D14383" t="s">
        <v>17</v>
      </c>
      <c r="E14383" t="s">
        <v>3974</v>
      </c>
      <c r="F14383" t="s">
        <v>11</v>
      </c>
      <c r="G14383" t="s">
        <v>1431</v>
      </c>
      <c r="H14383" t="s">
        <v>24</v>
      </c>
      <c r="I14383" t="s">
        <v>3976</v>
      </c>
      <c r="J14383" t="s">
        <v>17</v>
      </c>
      <c r="K14383" t="s">
        <v>4415</v>
      </c>
      <c r="M14383" t="str">
        <f t="shared" si="224"/>
        <v>40558Denver Nuggets</v>
      </c>
    </row>
    <row r="14384" spans="1:13" ht="17">
      <c r="A14384" t="s">
        <v>18890</v>
      </c>
      <c r="B14384" s="2">
        <v>40556</v>
      </c>
      <c r="C14384" t="s">
        <v>95</v>
      </c>
      <c r="D14384" t="s">
        <v>17</v>
      </c>
      <c r="E14384" t="s">
        <v>4005</v>
      </c>
      <c r="F14384" t="s">
        <v>11</v>
      </c>
      <c r="G14384" t="s">
        <v>133</v>
      </c>
      <c r="H14384" t="s">
        <v>347</v>
      </c>
      <c r="I14384" t="s">
        <v>3976</v>
      </c>
      <c r="J14384" t="s">
        <v>17</v>
      </c>
      <c r="K14384" t="s">
        <v>4415</v>
      </c>
      <c r="M14384" t="str">
        <f t="shared" si="224"/>
        <v>40556Denver Nuggets</v>
      </c>
    </row>
    <row r="14385" spans="1:13" ht="17">
      <c r="A14385" t="s">
        <v>18891</v>
      </c>
      <c r="B14385" s="2">
        <v>40554</v>
      </c>
      <c r="C14385" t="s">
        <v>41</v>
      </c>
      <c r="D14385" t="s">
        <v>17</v>
      </c>
      <c r="E14385" t="s">
        <v>4006</v>
      </c>
      <c r="F14385" t="s">
        <v>11</v>
      </c>
      <c r="G14385" t="s">
        <v>271</v>
      </c>
      <c r="H14385" t="s">
        <v>1084</v>
      </c>
      <c r="I14385" t="s">
        <v>3976</v>
      </c>
      <c r="J14385" t="s">
        <v>17</v>
      </c>
      <c r="K14385" t="s">
        <v>4415</v>
      </c>
      <c r="M14385" t="str">
        <f t="shared" si="224"/>
        <v>40554Denver Nuggets</v>
      </c>
    </row>
    <row r="14386" spans="1:13" ht="17">
      <c r="A14386" t="s">
        <v>18892</v>
      </c>
      <c r="B14386" s="2">
        <v>40552</v>
      </c>
      <c r="C14386" t="s">
        <v>204</v>
      </c>
      <c r="D14386" t="s">
        <v>9</v>
      </c>
      <c r="E14386" t="s">
        <v>1218</v>
      </c>
      <c r="F14386" t="s">
        <v>11</v>
      </c>
      <c r="G14386" t="s">
        <v>395</v>
      </c>
      <c r="H14386" t="s">
        <v>452</v>
      </c>
      <c r="I14386" t="s">
        <v>3976</v>
      </c>
      <c r="J14386" t="s">
        <v>17</v>
      </c>
      <c r="K14386" t="s">
        <v>4415</v>
      </c>
      <c r="M14386" t="str">
        <f t="shared" si="224"/>
        <v>40552Denver Nuggets</v>
      </c>
    </row>
    <row r="14387" spans="1:13" ht="17">
      <c r="A14387" t="s">
        <v>18893</v>
      </c>
      <c r="B14387" s="2">
        <v>40549</v>
      </c>
      <c r="C14387" t="s">
        <v>4394</v>
      </c>
      <c r="D14387" t="s">
        <v>9</v>
      </c>
      <c r="E14387" t="s">
        <v>2800</v>
      </c>
      <c r="F14387" t="s">
        <v>11</v>
      </c>
      <c r="G14387" t="s">
        <v>170</v>
      </c>
      <c r="H14387" t="s">
        <v>137</v>
      </c>
      <c r="I14387" t="s">
        <v>3976</v>
      </c>
      <c r="J14387" t="s">
        <v>17</v>
      </c>
      <c r="K14387" t="s">
        <v>4415</v>
      </c>
      <c r="M14387" t="str">
        <f t="shared" si="224"/>
        <v>40549Denver Nuggets</v>
      </c>
    </row>
    <row r="14388" spans="1:13" ht="17">
      <c r="A14388" t="s">
        <v>18894</v>
      </c>
      <c r="B14388" s="2">
        <v>40548</v>
      </c>
      <c r="C14388" t="s">
        <v>4392</v>
      </c>
      <c r="D14388" t="s">
        <v>9</v>
      </c>
      <c r="E14388" t="s">
        <v>343</v>
      </c>
      <c r="F14388" t="s">
        <v>11</v>
      </c>
      <c r="G14388" t="s">
        <v>33</v>
      </c>
      <c r="H14388" t="s">
        <v>83</v>
      </c>
      <c r="I14388" t="s">
        <v>3976</v>
      </c>
      <c r="J14388" t="s">
        <v>17</v>
      </c>
      <c r="K14388" t="s">
        <v>4415</v>
      </c>
      <c r="M14388" t="str">
        <f t="shared" si="224"/>
        <v>40548Denver Nuggets</v>
      </c>
    </row>
    <row r="14389" spans="1:13" ht="17">
      <c r="A14389" t="s">
        <v>18895</v>
      </c>
      <c r="B14389" s="2">
        <v>40546</v>
      </c>
      <c r="C14389" t="s">
        <v>221</v>
      </c>
      <c r="D14389" t="s">
        <v>17</v>
      </c>
      <c r="E14389" t="s">
        <v>1755</v>
      </c>
      <c r="F14389" t="s">
        <v>11</v>
      </c>
      <c r="G14389" t="s">
        <v>1728</v>
      </c>
      <c r="H14389" t="s">
        <v>1084</v>
      </c>
      <c r="I14389" t="s">
        <v>3976</v>
      </c>
      <c r="J14389" t="s">
        <v>17</v>
      </c>
      <c r="K14389" t="s">
        <v>4415</v>
      </c>
      <c r="M14389" t="str">
        <f t="shared" si="224"/>
        <v>40546Denver Nuggets</v>
      </c>
    </row>
    <row r="14390" spans="1:13" ht="17">
      <c r="A14390" t="s">
        <v>18896</v>
      </c>
      <c r="B14390" s="2">
        <v>40544</v>
      </c>
      <c r="C14390" t="s">
        <v>229</v>
      </c>
      <c r="D14390" t="s">
        <v>17</v>
      </c>
      <c r="E14390" t="s">
        <v>1293</v>
      </c>
      <c r="F14390" t="s">
        <v>11</v>
      </c>
      <c r="G14390" t="s">
        <v>266</v>
      </c>
      <c r="H14390" t="s">
        <v>162</v>
      </c>
      <c r="I14390" t="s">
        <v>3976</v>
      </c>
      <c r="J14390" t="s">
        <v>17</v>
      </c>
      <c r="K14390" t="s">
        <v>4415</v>
      </c>
      <c r="M14390" t="str">
        <f t="shared" si="224"/>
        <v>40544Denver Nuggets</v>
      </c>
    </row>
    <row r="14391" spans="1:13" ht="17">
      <c r="A14391" t="s">
        <v>18897</v>
      </c>
      <c r="B14391" s="2">
        <v>40541</v>
      </c>
      <c r="C14391" t="s">
        <v>4401</v>
      </c>
      <c r="D14391" t="s">
        <v>17</v>
      </c>
      <c r="E14391" t="s">
        <v>2822</v>
      </c>
      <c r="F14391" t="s">
        <v>11</v>
      </c>
      <c r="G14391" t="s">
        <v>180</v>
      </c>
      <c r="H14391" t="s">
        <v>1098</v>
      </c>
      <c r="I14391" t="s">
        <v>3976</v>
      </c>
      <c r="J14391" t="s">
        <v>17</v>
      </c>
      <c r="K14391" t="s">
        <v>4415</v>
      </c>
      <c r="M14391" t="str">
        <f t="shared" si="224"/>
        <v>40541Denver Nuggets</v>
      </c>
    </row>
    <row r="14392" spans="1:13" ht="17">
      <c r="A14392" t="s">
        <v>18898</v>
      </c>
      <c r="B14392" s="2">
        <v>40540</v>
      </c>
      <c r="C14392" t="s">
        <v>58</v>
      </c>
      <c r="D14392" t="s">
        <v>17</v>
      </c>
      <c r="E14392" t="s">
        <v>4007</v>
      </c>
      <c r="F14392" t="s">
        <v>11</v>
      </c>
      <c r="G14392" t="s">
        <v>19</v>
      </c>
      <c r="H14392" t="s">
        <v>189</v>
      </c>
      <c r="I14392" t="s">
        <v>3976</v>
      </c>
      <c r="J14392" t="s">
        <v>17</v>
      </c>
      <c r="K14392" t="s">
        <v>4415</v>
      </c>
      <c r="M14392" t="str">
        <f t="shared" si="224"/>
        <v>40540Denver Nuggets</v>
      </c>
    </row>
    <row r="14393" spans="1:13" ht="17">
      <c r="A14393" t="s">
        <v>18899</v>
      </c>
      <c r="B14393" s="2">
        <v>40538</v>
      </c>
      <c r="C14393" t="s">
        <v>138</v>
      </c>
      <c r="D14393" t="s">
        <v>9</v>
      </c>
      <c r="E14393" t="s">
        <v>642</v>
      </c>
      <c r="F14393" t="s">
        <v>11</v>
      </c>
      <c r="G14393" t="s">
        <v>130</v>
      </c>
      <c r="H14393" t="s">
        <v>210</v>
      </c>
      <c r="I14393" t="s">
        <v>3976</v>
      </c>
      <c r="J14393" t="s">
        <v>17</v>
      </c>
      <c r="K14393" t="s">
        <v>4415</v>
      </c>
      <c r="M14393" t="str">
        <f t="shared" si="224"/>
        <v>40538Denver Nuggets</v>
      </c>
    </row>
    <row r="14394" spans="1:13" ht="17">
      <c r="A14394" t="s">
        <v>18900</v>
      </c>
      <c r="B14394" s="2">
        <v>40537</v>
      </c>
      <c r="C14394" t="s">
        <v>4403</v>
      </c>
      <c r="D14394" t="s">
        <v>9</v>
      </c>
      <c r="E14394" t="s">
        <v>1097</v>
      </c>
      <c r="F14394" t="s">
        <v>11</v>
      </c>
      <c r="G14394" t="s">
        <v>236</v>
      </c>
      <c r="H14394" t="s">
        <v>24</v>
      </c>
      <c r="I14394" t="s">
        <v>3976</v>
      </c>
      <c r="J14394" t="s">
        <v>17</v>
      </c>
      <c r="K14394" t="s">
        <v>4415</v>
      </c>
      <c r="M14394" t="str">
        <f t="shared" si="224"/>
        <v>40537Denver Nuggets</v>
      </c>
    </row>
    <row r="14395" spans="1:13" ht="17">
      <c r="A14395" t="s">
        <v>18901</v>
      </c>
      <c r="B14395" s="2">
        <v>40534</v>
      </c>
      <c r="C14395" t="s">
        <v>4388</v>
      </c>
      <c r="D14395" t="s">
        <v>9</v>
      </c>
      <c r="E14395" t="s">
        <v>1111</v>
      </c>
      <c r="F14395" t="s">
        <v>11</v>
      </c>
      <c r="G14395" t="s">
        <v>451</v>
      </c>
      <c r="H14395" t="s">
        <v>192</v>
      </c>
      <c r="I14395" t="s">
        <v>3976</v>
      </c>
      <c r="J14395" t="s">
        <v>17</v>
      </c>
      <c r="K14395" t="s">
        <v>4415</v>
      </c>
      <c r="M14395" t="str">
        <f t="shared" si="224"/>
        <v>40534Denver Nuggets</v>
      </c>
    </row>
    <row r="14396" spans="1:13" ht="17">
      <c r="A14396" t="s">
        <v>18902</v>
      </c>
      <c r="B14396" s="2">
        <v>40530</v>
      </c>
      <c r="C14396" t="s">
        <v>176</v>
      </c>
      <c r="D14396" t="s">
        <v>17</v>
      </c>
      <c r="E14396" t="s">
        <v>2636</v>
      </c>
      <c r="F14396" t="s">
        <v>11</v>
      </c>
      <c r="G14396" t="s">
        <v>291</v>
      </c>
      <c r="H14396" t="s">
        <v>1945</v>
      </c>
      <c r="I14396" t="s">
        <v>3976</v>
      </c>
      <c r="J14396" t="s">
        <v>17</v>
      </c>
      <c r="K14396" t="s">
        <v>4415</v>
      </c>
      <c r="M14396" t="str">
        <f t="shared" si="224"/>
        <v>40530Denver Nuggets</v>
      </c>
    </row>
    <row r="14397" spans="1:13" ht="17">
      <c r="A14397" t="s">
        <v>18903</v>
      </c>
      <c r="B14397" s="2">
        <v>40528</v>
      </c>
      <c r="C14397" t="s">
        <v>165</v>
      </c>
      <c r="D14397" t="s">
        <v>9</v>
      </c>
      <c r="E14397" t="s">
        <v>647</v>
      </c>
      <c r="F14397" t="s">
        <v>11</v>
      </c>
      <c r="G14397" t="s">
        <v>293</v>
      </c>
      <c r="H14397" t="s">
        <v>444</v>
      </c>
      <c r="I14397" t="s">
        <v>3976</v>
      </c>
      <c r="J14397" t="s">
        <v>17</v>
      </c>
      <c r="K14397" t="s">
        <v>4415</v>
      </c>
      <c r="M14397" t="str">
        <f t="shared" si="224"/>
        <v>40528Denver Nuggets</v>
      </c>
    </row>
    <row r="14398" spans="1:13" ht="17">
      <c r="A14398" t="s">
        <v>18904</v>
      </c>
      <c r="B14398" s="2">
        <v>40526</v>
      </c>
      <c r="C14398" t="s">
        <v>115</v>
      </c>
      <c r="D14398" t="s">
        <v>17</v>
      </c>
      <c r="E14398" t="s">
        <v>2278</v>
      </c>
      <c r="F14398" t="s">
        <v>11</v>
      </c>
      <c r="G14398" t="s">
        <v>102</v>
      </c>
      <c r="H14398" t="s">
        <v>579</v>
      </c>
      <c r="I14398" t="s">
        <v>3976</v>
      </c>
      <c r="J14398" t="s">
        <v>17</v>
      </c>
      <c r="K14398" t="s">
        <v>4415</v>
      </c>
      <c r="M14398" t="str">
        <f t="shared" si="224"/>
        <v>40526Denver Nuggets</v>
      </c>
    </row>
    <row r="14399" spans="1:13" ht="17">
      <c r="A14399" t="s">
        <v>18905</v>
      </c>
      <c r="B14399" s="2">
        <v>40524</v>
      </c>
      <c r="C14399" t="s">
        <v>4398</v>
      </c>
      <c r="D14399" t="s">
        <v>9</v>
      </c>
      <c r="E14399" t="s">
        <v>3128</v>
      </c>
      <c r="F14399" t="s">
        <v>11</v>
      </c>
      <c r="G14399" t="s">
        <v>85</v>
      </c>
      <c r="H14399" t="s">
        <v>983</v>
      </c>
      <c r="I14399" t="s">
        <v>3976</v>
      </c>
      <c r="J14399" t="s">
        <v>17</v>
      </c>
      <c r="K14399" t="s">
        <v>4415</v>
      </c>
      <c r="M14399" t="str">
        <f t="shared" si="224"/>
        <v>40524Denver Nuggets</v>
      </c>
    </row>
    <row r="14400" spans="1:13" ht="17">
      <c r="A14400" t="s">
        <v>18906</v>
      </c>
      <c r="B14400" s="2">
        <v>40522</v>
      </c>
      <c r="C14400" t="s">
        <v>4404</v>
      </c>
      <c r="D14400" t="s">
        <v>17</v>
      </c>
      <c r="E14400" t="s">
        <v>29</v>
      </c>
      <c r="F14400" t="s">
        <v>11</v>
      </c>
      <c r="G14400" t="s">
        <v>161</v>
      </c>
      <c r="H14400" t="s">
        <v>925</v>
      </c>
      <c r="I14400" t="s">
        <v>3976</v>
      </c>
      <c r="J14400" t="s">
        <v>17</v>
      </c>
      <c r="K14400" t="s">
        <v>4415</v>
      </c>
      <c r="M14400" t="str">
        <f t="shared" si="224"/>
        <v>40522Denver Nuggets</v>
      </c>
    </row>
    <row r="14401" spans="1:13" ht="17">
      <c r="A14401" t="s">
        <v>18907</v>
      </c>
      <c r="B14401" s="2">
        <v>40520</v>
      </c>
      <c r="C14401" t="s">
        <v>4390</v>
      </c>
      <c r="D14401" t="s">
        <v>9</v>
      </c>
      <c r="E14401" t="s">
        <v>1561</v>
      </c>
      <c r="F14401" t="s">
        <v>11</v>
      </c>
      <c r="G14401" t="s">
        <v>66</v>
      </c>
      <c r="H14401" t="s">
        <v>20</v>
      </c>
      <c r="I14401" t="s">
        <v>3976</v>
      </c>
      <c r="J14401" t="s">
        <v>17</v>
      </c>
      <c r="K14401" t="s">
        <v>4415</v>
      </c>
      <c r="M14401" t="str">
        <f t="shared" si="224"/>
        <v>40520Denver Nuggets</v>
      </c>
    </row>
    <row r="14402" spans="1:13" ht="17">
      <c r="A14402" t="s">
        <v>18908</v>
      </c>
      <c r="B14402" s="2">
        <v>40519</v>
      </c>
      <c r="C14402" t="s">
        <v>4387</v>
      </c>
      <c r="D14402" t="s">
        <v>9</v>
      </c>
      <c r="E14402" t="s">
        <v>908</v>
      </c>
      <c r="F14402" t="s">
        <v>11</v>
      </c>
      <c r="G14402" t="s">
        <v>105</v>
      </c>
      <c r="H14402" t="s">
        <v>64</v>
      </c>
      <c r="I14402" t="s">
        <v>3976</v>
      </c>
      <c r="J14402" t="s">
        <v>17</v>
      </c>
      <c r="K14402" t="s">
        <v>4415</v>
      </c>
      <c r="M14402" t="str">
        <f t="shared" ref="M14402:M14465" si="225">CONCATENATE(B14402,K14402)</f>
        <v>40519Denver Nuggets</v>
      </c>
    </row>
    <row r="14403" spans="1:13" ht="17">
      <c r="A14403" t="s">
        <v>18909</v>
      </c>
      <c r="B14403" s="2">
        <v>40517</v>
      </c>
      <c r="C14403" t="s">
        <v>61</v>
      </c>
      <c r="D14403" t="s">
        <v>17</v>
      </c>
      <c r="E14403" t="s">
        <v>147</v>
      </c>
      <c r="F14403" t="s">
        <v>11</v>
      </c>
      <c r="G14403" t="s">
        <v>89</v>
      </c>
      <c r="H14403" t="s">
        <v>86</v>
      </c>
      <c r="I14403" t="s">
        <v>3976</v>
      </c>
      <c r="J14403" t="s">
        <v>17</v>
      </c>
      <c r="K14403" t="s">
        <v>4415</v>
      </c>
      <c r="M14403" t="str">
        <f t="shared" si="225"/>
        <v>40517Denver Nuggets</v>
      </c>
    </row>
    <row r="14404" spans="1:13" ht="17">
      <c r="A14404" t="s">
        <v>18910</v>
      </c>
      <c r="B14404" s="2">
        <v>40515</v>
      </c>
      <c r="C14404" t="s">
        <v>134</v>
      </c>
      <c r="D14404" t="s">
        <v>17</v>
      </c>
      <c r="E14404" t="s">
        <v>550</v>
      </c>
      <c r="F14404" t="s">
        <v>11</v>
      </c>
      <c r="G14404" t="s">
        <v>188</v>
      </c>
      <c r="H14404" t="s">
        <v>100</v>
      </c>
      <c r="I14404" t="s">
        <v>3976</v>
      </c>
      <c r="J14404" t="s">
        <v>17</v>
      </c>
      <c r="K14404" t="s">
        <v>4415</v>
      </c>
      <c r="M14404" t="str">
        <f t="shared" si="225"/>
        <v>40515Denver Nuggets</v>
      </c>
    </row>
    <row r="14405" spans="1:13" ht="17">
      <c r="A14405" t="s">
        <v>18911</v>
      </c>
      <c r="B14405" s="2">
        <v>40513</v>
      </c>
      <c r="C14405" t="s">
        <v>149</v>
      </c>
      <c r="D14405" t="s">
        <v>17</v>
      </c>
      <c r="E14405" t="s">
        <v>1421</v>
      </c>
      <c r="F14405" t="s">
        <v>11</v>
      </c>
      <c r="G14405" t="s">
        <v>155</v>
      </c>
      <c r="H14405" t="s">
        <v>141</v>
      </c>
      <c r="I14405" t="s">
        <v>3976</v>
      </c>
      <c r="J14405" t="s">
        <v>17</v>
      </c>
      <c r="K14405" t="s">
        <v>4415</v>
      </c>
      <c r="M14405" t="str">
        <f t="shared" si="225"/>
        <v>40513Denver Nuggets</v>
      </c>
    </row>
    <row r="14406" spans="1:13" ht="17">
      <c r="A14406" t="s">
        <v>18912</v>
      </c>
      <c r="B14406" s="2">
        <v>40510</v>
      </c>
      <c r="C14406" t="s">
        <v>41</v>
      </c>
      <c r="D14406" t="s">
        <v>17</v>
      </c>
      <c r="E14406" t="s">
        <v>4008</v>
      </c>
      <c r="F14406" t="s">
        <v>11</v>
      </c>
      <c r="G14406" t="s">
        <v>1272</v>
      </c>
      <c r="H14406" t="s">
        <v>983</v>
      </c>
      <c r="I14406" t="s">
        <v>3976</v>
      </c>
      <c r="J14406" t="s">
        <v>17</v>
      </c>
      <c r="K14406" t="s">
        <v>4415</v>
      </c>
      <c r="M14406" t="str">
        <f t="shared" si="225"/>
        <v>40510Denver Nuggets</v>
      </c>
    </row>
    <row r="14407" spans="1:13" ht="17">
      <c r="A14407" t="s">
        <v>18913</v>
      </c>
      <c r="B14407" s="2">
        <v>40508</v>
      </c>
      <c r="C14407" t="s">
        <v>142</v>
      </c>
      <c r="D14407" t="s">
        <v>17</v>
      </c>
      <c r="E14407" t="s">
        <v>1627</v>
      </c>
      <c r="F14407" t="s">
        <v>11</v>
      </c>
      <c r="G14407" t="s">
        <v>89</v>
      </c>
      <c r="H14407" t="s">
        <v>189</v>
      </c>
      <c r="I14407" t="s">
        <v>3976</v>
      </c>
      <c r="J14407" t="s">
        <v>17</v>
      </c>
      <c r="K14407" t="s">
        <v>4415</v>
      </c>
      <c r="M14407" t="str">
        <f t="shared" si="225"/>
        <v>40508Denver Nuggets</v>
      </c>
    </row>
    <row r="14408" spans="1:13" ht="17">
      <c r="A14408" t="s">
        <v>18914</v>
      </c>
      <c r="B14408" s="2">
        <v>40504</v>
      </c>
      <c r="C14408" t="s">
        <v>4406</v>
      </c>
      <c r="D14408" t="s">
        <v>17</v>
      </c>
      <c r="E14408" t="s">
        <v>645</v>
      </c>
      <c r="F14408" t="s">
        <v>11</v>
      </c>
      <c r="G14408" t="s">
        <v>164</v>
      </c>
      <c r="H14408" t="s">
        <v>1136</v>
      </c>
      <c r="I14408" t="s">
        <v>3976</v>
      </c>
      <c r="J14408" t="s">
        <v>17</v>
      </c>
      <c r="K14408" t="s">
        <v>4415</v>
      </c>
      <c r="M14408" t="str">
        <f t="shared" si="225"/>
        <v>40504Denver Nuggets</v>
      </c>
    </row>
    <row r="14409" spans="1:13" ht="17">
      <c r="A14409" t="s">
        <v>18915</v>
      </c>
      <c r="B14409" s="2">
        <v>40502</v>
      </c>
      <c r="C14409" t="s">
        <v>45</v>
      </c>
      <c r="D14409" t="s">
        <v>17</v>
      </c>
      <c r="E14409" t="s">
        <v>1339</v>
      </c>
      <c r="F14409" t="s">
        <v>11</v>
      </c>
      <c r="G14409" t="s">
        <v>43</v>
      </c>
      <c r="H14409" t="s">
        <v>137</v>
      </c>
      <c r="I14409" t="s">
        <v>3976</v>
      </c>
      <c r="J14409" t="s">
        <v>17</v>
      </c>
      <c r="K14409" t="s">
        <v>4415</v>
      </c>
      <c r="M14409" t="str">
        <f t="shared" si="225"/>
        <v>40502Denver Nuggets</v>
      </c>
    </row>
    <row r="14410" spans="1:13" ht="17">
      <c r="A14410" t="s">
        <v>18916</v>
      </c>
      <c r="B14410" s="2">
        <v>40500</v>
      </c>
      <c r="C14410" t="s">
        <v>4393</v>
      </c>
      <c r="D14410" t="s">
        <v>9</v>
      </c>
      <c r="E14410" t="s">
        <v>3414</v>
      </c>
      <c r="F14410" t="s">
        <v>11</v>
      </c>
      <c r="G14410" t="s">
        <v>85</v>
      </c>
      <c r="H14410" t="s">
        <v>144</v>
      </c>
      <c r="I14410" t="s">
        <v>3976</v>
      </c>
      <c r="J14410" t="s">
        <v>17</v>
      </c>
      <c r="K14410" t="s">
        <v>4415</v>
      </c>
      <c r="M14410" t="str">
        <f t="shared" si="225"/>
        <v>40500Denver Nuggets</v>
      </c>
    </row>
    <row r="14411" spans="1:13" ht="17">
      <c r="A14411" t="s">
        <v>18917</v>
      </c>
      <c r="B14411" s="2">
        <v>40498</v>
      </c>
      <c r="C14411" t="s">
        <v>125</v>
      </c>
      <c r="D14411" t="s">
        <v>17</v>
      </c>
      <c r="E14411" t="s">
        <v>3133</v>
      </c>
      <c r="F14411" t="s">
        <v>11</v>
      </c>
      <c r="G14411" t="s">
        <v>305</v>
      </c>
      <c r="H14411" t="s">
        <v>1084</v>
      </c>
      <c r="I14411" t="s">
        <v>3976</v>
      </c>
      <c r="J14411" t="s">
        <v>17</v>
      </c>
      <c r="K14411" t="s">
        <v>4415</v>
      </c>
      <c r="M14411" t="str">
        <f t="shared" si="225"/>
        <v>40498Denver Nuggets</v>
      </c>
    </row>
    <row r="14412" spans="1:13" ht="17">
      <c r="A14412" t="s">
        <v>18918</v>
      </c>
      <c r="B14412" s="2">
        <v>40497</v>
      </c>
      <c r="C14412" t="s">
        <v>4405</v>
      </c>
      <c r="D14412" t="s">
        <v>9</v>
      </c>
      <c r="E14412" t="s">
        <v>561</v>
      </c>
      <c r="F14412" t="s">
        <v>11</v>
      </c>
      <c r="G14412" t="s">
        <v>209</v>
      </c>
      <c r="H14412" t="s">
        <v>1124</v>
      </c>
      <c r="I14412" t="s">
        <v>3976</v>
      </c>
      <c r="J14412" t="s">
        <v>17</v>
      </c>
      <c r="K14412" t="s">
        <v>4415</v>
      </c>
      <c r="M14412" t="str">
        <f t="shared" si="225"/>
        <v>40497Denver Nuggets</v>
      </c>
    </row>
    <row r="14413" spans="1:13" ht="17">
      <c r="A14413" t="s">
        <v>18919</v>
      </c>
      <c r="B14413" s="2">
        <v>40493</v>
      </c>
      <c r="C14413" t="s">
        <v>225</v>
      </c>
      <c r="D14413" t="s">
        <v>17</v>
      </c>
      <c r="E14413" t="s">
        <v>3053</v>
      </c>
      <c r="F14413" t="s">
        <v>11</v>
      </c>
      <c r="G14413" t="s">
        <v>180</v>
      </c>
      <c r="H14413" t="s">
        <v>27</v>
      </c>
      <c r="I14413" t="s">
        <v>3976</v>
      </c>
      <c r="J14413" t="s">
        <v>17</v>
      </c>
      <c r="K14413" t="s">
        <v>4415</v>
      </c>
      <c r="M14413" t="str">
        <f t="shared" si="225"/>
        <v>40493Denver Nuggets</v>
      </c>
    </row>
    <row r="14414" spans="1:13" ht="17">
      <c r="A14414" t="s">
        <v>18920</v>
      </c>
      <c r="B14414" s="2">
        <v>40491</v>
      </c>
      <c r="C14414" t="s">
        <v>4380</v>
      </c>
      <c r="D14414" t="s">
        <v>9</v>
      </c>
      <c r="E14414" t="s">
        <v>4009</v>
      </c>
      <c r="F14414" t="s">
        <v>11</v>
      </c>
      <c r="G14414" t="s">
        <v>293</v>
      </c>
      <c r="H14414" t="s">
        <v>106</v>
      </c>
      <c r="I14414" t="s">
        <v>3976</v>
      </c>
      <c r="J14414" t="s">
        <v>17</v>
      </c>
      <c r="K14414" t="s">
        <v>4415</v>
      </c>
      <c r="M14414" t="str">
        <f t="shared" si="225"/>
        <v>40491Denver Nuggets</v>
      </c>
    </row>
    <row r="14415" spans="1:13" ht="17">
      <c r="A14415" t="s">
        <v>18921</v>
      </c>
      <c r="B14415" s="2">
        <v>40490</v>
      </c>
      <c r="C14415" t="s">
        <v>4383</v>
      </c>
      <c r="D14415" t="s">
        <v>9</v>
      </c>
      <c r="E14415" t="s">
        <v>450</v>
      </c>
      <c r="F14415" t="s">
        <v>11</v>
      </c>
      <c r="G14415" t="s">
        <v>1380</v>
      </c>
      <c r="H14415" t="s">
        <v>210</v>
      </c>
      <c r="I14415" t="s">
        <v>3976</v>
      </c>
      <c r="J14415" t="s">
        <v>17</v>
      </c>
      <c r="K14415" t="s">
        <v>4415</v>
      </c>
      <c r="M14415" t="str">
        <f t="shared" si="225"/>
        <v>40490Denver Nuggets</v>
      </c>
    </row>
    <row r="14416" spans="1:13" ht="17">
      <c r="A14416" t="s">
        <v>18922</v>
      </c>
      <c r="B14416" s="2">
        <v>40488</v>
      </c>
      <c r="C14416" t="s">
        <v>4399</v>
      </c>
      <c r="D14416" t="s">
        <v>17</v>
      </c>
      <c r="E14416" t="s">
        <v>585</v>
      </c>
      <c r="F14416" t="s">
        <v>11</v>
      </c>
      <c r="G14416" t="s">
        <v>50</v>
      </c>
      <c r="H14416" t="s">
        <v>189</v>
      </c>
      <c r="I14416" t="s">
        <v>3976</v>
      </c>
      <c r="J14416" t="s">
        <v>17</v>
      </c>
      <c r="K14416" t="s">
        <v>4415</v>
      </c>
      <c r="M14416" t="str">
        <f t="shared" si="225"/>
        <v>40488Denver Nuggets</v>
      </c>
    </row>
    <row r="14417" spans="1:13" ht="17">
      <c r="A14417" t="s">
        <v>18923</v>
      </c>
      <c r="B14417" s="2">
        <v>40487</v>
      </c>
      <c r="C14417" t="s">
        <v>134</v>
      </c>
      <c r="D14417" t="s">
        <v>17</v>
      </c>
      <c r="E14417" t="s">
        <v>1006</v>
      </c>
      <c r="F14417" t="s">
        <v>11</v>
      </c>
      <c r="G14417" t="s">
        <v>291</v>
      </c>
      <c r="H14417" t="s">
        <v>137</v>
      </c>
      <c r="I14417" t="s">
        <v>3976</v>
      </c>
      <c r="J14417" t="s">
        <v>17</v>
      </c>
      <c r="K14417" t="s">
        <v>4415</v>
      </c>
      <c r="M14417" t="str">
        <f t="shared" si="225"/>
        <v>40487Denver Nuggets</v>
      </c>
    </row>
    <row r="14418" spans="1:13" ht="17">
      <c r="A14418" t="s">
        <v>18924</v>
      </c>
      <c r="B14418" s="2">
        <v>40485</v>
      </c>
      <c r="C14418" t="s">
        <v>87</v>
      </c>
      <c r="D14418" t="s">
        <v>9</v>
      </c>
      <c r="E14418" t="s">
        <v>998</v>
      </c>
      <c r="F14418" t="s">
        <v>11</v>
      </c>
      <c r="G14418" t="s">
        <v>63</v>
      </c>
      <c r="H14418" t="s">
        <v>224</v>
      </c>
      <c r="I14418" t="s">
        <v>3976</v>
      </c>
      <c r="J14418" t="s">
        <v>17</v>
      </c>
      <c r="K14418" t="s">
        <v>4415</v>
      </c>
      <c r="M14418" t="str">
        <f t="shared" si="225"/>
        <v>40485Denver Nuggets</v>
      </c>
    </row>
    <row r="14419" spans="1:13" ht="17">
      <c r="A14419" t="s">
        <v>18925</v>
      </c>
      <c r="B14419" s="2">
        <v>40481</v>
      </c>
      <c r="C14419" t="s">
        <v>4395</v>
      </c>
      <c r="D14419" t="s">
        <v>17</v>
      </c>
      <c r="E14419" t="s">
        <v>568</v>
      </c>
      <c r="F14419" t="s">
        <v>11</v>
      </c>
      <c r="G14419" t="s">
        <v>36</v>
      </c>
      <c r="H14419" t="s">
        <v>821</v>
      </c>
      <c r="I14419" t="s">
        <v>3976</v>
      </c>
      <c r="J14419" t="s">
        <v>17</v>
      </c>
      <c r="K14419" t="s">
        <v>4415</v>
      </c>
      <c r="M14419" t="str">
        <f t="shared" si="225"/>
        <v>40481Denver Nuggets</v>
      </c>
    </row>
    <row r="14420" spans="1:13" ht="17">
      <c r="A14420" t="s">
        <v>18926</v>
      </c>
      <c r="B14420" s="2">
        <v>40480</v>
      </c>
      <c r="C14420" t="s">
        <v>4400</v>
      </c>
      <c r="D14420" t="s">
        <v>9</v>
      </c>
      <c r="E14420" t="s">
        <v>1217</v>
      </c>
      <c r="F14420" t="s">
        <v>11</v>
      </c>
      <c r="G14420" t="s">
        <v>209</v>
      </c>
      <c r="H14420" t="s">
        <v>162</v>
      </c>
      <c r="I14420" t="s">
        <v>3976</v>
      </c>
      <c r="J14420" t="s">
        <v>17</v>
      </c>
      <c r="K14420" t="s">
        <v>4415</v>
      </c>
      <c r="M14420" t="str">
        <f t="shared" si="225"/>
        <v>40480Denver Nuggets</v>
      </c>
    </row>
    <row r="14421" spans="1:13" ht="17">
      <c r="A14421" t="s">
        <v>18927</v>
      </c>
      <c r="B14421" s="2">
        <v>40478</v>
      </c>
      <c r="C14421" t="s">
        <v>111</v>
      </c>
      <c r="D14421" t="s">
        <v>17</v>
      </c>
      <c r="E14421" t="s">
        <v>1828</v>
      </c>
      <c r="F14421" t="s">
        <v>11</v>
      </c>
      <c r="G14421" t="s">
        <v>218</v>
      </c>
      <c r="H14421" t="s">
        <v>83</v>
      </c>
      <c r="I14421" t="s">
        <v>3976</v>
      </c>
      <c r="J14421" t="s">
        <v>17</v>
      </c>
      <c r="K14421" t="s">
        <v>4415</v>
      </c>
      <c r="M14421" t="str">
        <f t="shared" si="225"/>
        <v>40478Denver Nuggets</v>
      </c>
    </row>
    <row r="14422" spans="1:13" ht="17">
      <c r="A14422" t="s">
        <v>18928</v>
      </c>
      <c r="B14422" s="2">
        <v>40281</v>
      </c>
      <c r="C14422" t="s">
        <v>4405</v>
      </c>
      <c r="D14422" t="s">
        <v>9</v>
      </c>
      <c r="E14422" t="s">
        <v>1984</v>
      </c>
      <c r="F14422" t="s">
        <v>11</v>
      </c>
      <c r="G14422" t="s">
        <v>469</v>
      </c>
      <c r="H14422" t="s">
        <v>992</v>
      </c>
      <c r="I14422" t="s">
        <v>3976</v>
      </c>
      <c r="J14422" t="s">
        <v>17</v>
      </c>
      <c r="K14422" t="s">
        <v>4415</v>
      </c>
      <c r="M14422" t="str">
        <f t="shared" si="225"/>
        <v>40281Denver Nuggets</v>
      </c>
    </row>
    <row r="14423" spans="1:13" ht="17">
      <c r="A14423" t="s">
        <v>18929</v>
      </c>
      <c r="B14423" s="2">
        <v>40280</v>
      </c>
      <c r="C14423" t="s">
        <v>61</v>
      </c>
      <c r="D14423" t="s">
        <v>17</v>
      </c>
      <c r="E14423" t="s">
        <v>2765</v>
      </c>
      <c r="F14423" t="s">
        <v>11</v>
      </c>
      <c r="G14423" t="s">
        <v>328</v>
      </c>
      <c r="H14423" t="s">
        <v>31</v>
      </c>
      <c r="I14423" t="s">
        <v>3976</v>
      </c>
      <c r="J14423" t="s">
        <v>17</v>
      </c>
      <c r="K14423" t="s">
        <v>4415</v>
      </c>
      <c r="M14423" t="str">
        <f t="shared" si="225"/>
        <v>40280Denver Nuggets</v>
      </c>
    </row>
    <row r="14424" spans="1:13" ht="17">
      <c r="A14424" t="s">
        <v>18930</v>
      </c>
      <c r="B14424" s="2">
        <v>40278</v>
      </c>
      <c r="C14424" t="s">
        <v>165</v>
      </c>
      <c r="D14424" t="s">
        <v>9</v>
      </c>
      <c r="E14424" t="s">
        <v>1929</v>
      </c>
      <c r="F14424" t="s">
        <v>11</v>
      </c>
      <c r="G14424" t="s">
        <v>47</v>
      </c>
      <c r="H14424" t="s">
        <v>369</v>
      </c>
      <c r="I14424" t="s">
        <v>3976</v>
      </c>
      <c r="J14424" t="s">
        <v>17</v>
      </c>
      <c r="K14424" t="s">
        <v>4415</v>
      </c>
      <c r="M14424" t="str">
        <f t="shared" si="225"/>
        <v>40278Denver Nuggets</v>
      </c>
    </row>
    <row r="14425" spans="1:13" ht="17">
      <c r="A14425" t="s">
        <v>18931</v>
      </c>
      <c r="B14425" s="2">
        <v>40276</v>
      </c>
      <c r="C14425" t="s">
        <v>225</v>
      </c>
      <c r="D14425" t="s">
        <v>17</v>
      </c>
      <c r="E14425" t="s">
        <v>2179</v>
      </c>
      <c r="F14425" t="s">
        <v>11</v>
      </c>
      <c r="G14425" t="s">
        <v>133</v>
      </c>
      <c r="H14425" t="s">
        <v>20</v>
      </c>
      <c r="I14425" t="s">
        <v>3976</v>
      </c>
      <c r="J14425" t="s">
        <v>17</v>
      </c>
      <c r="K14425" t="s">
        <v>4415</v>
      </c>
      <c r="M14425" t="str">
        <f t="shared" si="225"/>
        <v>40276Denver Nuggets</v>
      </c>
    </row>
    <row r="14426" spans="1:13" ht="17">
      <c r="A14426" t="s">
        <v>18932</v>
      </c>
      <c r="B14426" s="2">
        <v>40275</v>
      </c>
      <c r="C14426" t="s">
        <v>4403</v>
      </c>
      <c r="D14426" t="s">
        <v>17</v>
      </c>
      <c r="E14426" t="s">
        <v>2141</v>
      </c>
      <c r="F14426" t="s">
        <v>11</v>
      </c>
      <c r="G14426" t="s">
        <v>334</v>
      </c>
      <c r="H14426" t="s">
        <v>895</v>
      </c>
      <c r="I14426" t="s">
        <v>3976</v>
      </c>
      <c r="J14426" t="s">
        <v>17</v>
      </c>
      <c r="K14426" t="s">
        <v>4415</v>
      </c>
      <c r="M14426" t="str">
        <f t="shared" si="225"/>
        <v>40275Denver Nuggets</v>
      </c>
    </row>
    <row r="14427" spans="1:13" ht="17">
      <c r="A14427" t="s">
        <v>18933</v>
      </c>
      <c r="B14427" s="2">
        <v>40271</v>
      </c>
      <c r="C14427" t="s">
        <v>134</v>
      </c>
      <c r="D14427" t="s">
        <v>17</v>
      </c>
      <c r="E14427" t="s">
        <v>565</v>
      </c>
      <c r="F14427" t="s">
        <v>11</v>
      </c>
      <c r="G14427" t="s">
        <v>1158</v>
      </c>
      <c r="H14427" t="s">
        <v>213</v>
      </c>
      <c r="I14427" t="s">
        <v>3976</v>
      </c>
      <c r="J14427" t="s">
        <v>17</v>
      </c>
      <c r="K14427" t="s">
        <v>4415</v>
      </c>
      <c r="M14427" t="str">
        <f t="shared" si="225"/>
        <v>40271Denver Nuggets</v>
      </c>
    </row>
    <row r="14428" spans="1:13" ht="17">
      <c r="A14428" t="s">
        <v>18934</v>
      </c>
      <c r="B14428" s="2">
        <v>40269</v>
      </c>
      <c r="C14428" t="s">
        <v>58</v>
      </c>
      <c r="D14428" t="s">
        <v>17</v>
      </c>
      <c r="E14428" t="s">
        <v>796</v>
      </c>
      <c r="F14428" t="s">
        <v>11</v>
      </c>
      <c r="G14428" t="s">
        <v>212</v>
      </c>
      <c r="H14428" t="s">
        <v>197</v>
      </c>
      <c r="I14428" t="s">
        <v>3976</v>
      </c>
      <c r="J14428" t="s">
        <v>17</v>
      </c>
      <c r="K14428" t="s">
        <v>4415</v>
      </c>
      <c r="M14428" t="str">
        <f t="shared" si="225"/>
        <v>40269Denver Nuggets</v>
      </c>
    </row>
    <row r="14429" spans="1:13" ht="17">
      <c r="A14429" t="s">
        <v>18935</v>
      </c>
      <c r="B14429" s="2">
        <v>40266</v>
      </c>
      <c r="C14429" t="s">
        <v>4399</v>
      </c>
      <c r="D14429" t="s">
        <v>9</v>
      </c>
      <c r="E14429" t="s">
        <v>2966</v>
      </c>
      <c r="F14429" t="s">
        <v>11</v>
      </c>
      <c r="G14429" t="s">
        <v>469</v>
      </c>
      <c r="H14429" t="s">
        <v>83</v>
      </c>
      <c r="I14429" t="s">
        <v>3976</v>
      </c>
      <c r="J14429" t="s">
        <v>17</v>
      </c>
      <c r="K14429" t="s">
        <v>4415</v>
      </c>
      <c r="M14429" t="str">
        <f t="shared" si="225"/>
        <v>40266Denver Nuggets</v>
      </c>
    </row>
    <row r="14430" spans="1:13" ht="17">
      <c r="A14430" t="s">
        <v>18936</v>
      </c>
      <c r="B14430" s="2">
        <v>40265</v>
      </c>
      <c r="C14430" t="s">
        <v>4391</v>
      </c>
      <c r="D14430" t="s">
        <v>9</v>
      </c>
      <c r="E14430" t="s">
        <v>1546</v>
      </c>
      <c r="F14430" t="s">
        <v>11</v>
      </c>
      <c r="G14430" t="s">
        <v>1102</v>
      </c>
      <c r="H14430" t="s">
        <v>162</v>
      </c>
      <c r="I14430" t="s">
        <v>3976</v>
      </c>
      <c r="J14430" t="s">
        <v>17</v>
      </c>
      <c r="K14430" t="s">
        <v>4415</v>
      </c>
      <c r="M14430" t="str">
        <f t="shared" si="225"/>
        <v>40265Denver Nuggets</v>
      </c>
    </row>
    <row r="14431" spans="1:13" ht="17">
      <c r="A14431" t="s">
        <v>18937</v>
      </c>
      <c r="B14431" s="2">
        <v>40263</v>
      </c>
      <c r="C14431" t="s">
        <v>4404</v>
      </c>
      <c r="D14431" t="s">
        <v>17</v>
      </c>
      <c r="E14431" t="s">
        <v>1023</v>
      </c>
      <c r="F14431" t="s">
        <v>11</v>
      </c>
      <c r="G14431" t="s">
        <v>395</v>
      </c>
      <c r="H14431" t="s">
        <v>821</v>
      </c>
      <c r="I14431" t="s">
        <v>3976</v>
      </c>
      <c r="J14431" t="s">
        <v>17</v>
      </c>
      <c r="K14431" t="s">
        <v>4415</v>
      </c>
      <c r="M14431" t="str">
        <f t="shared" si="225"/>
        <v>40263Denver Nuggets</v>
      </c>
    </row>
    <row r="14432" spans="1:13" ht="17">
      <c r="A14432" t="s">
        <v>18938</v>
      </c>
      <c r="B14432" s="2">
        <v>40261</v>
      </c>
      <c r="C14432" t="s">
        <v>4390</v>
      </c>
      <c r="D14432" t="s">
        <v>9</v>
      </c>
      <c r="E14432" t="s">
        <v>1242</v>
      </c>
      <c r="F14432" t="s">
        <v>11</v>
      </c>
      <c r="G14432" t="s">
        <v>455</v>
      </c>
      <c r="H14432" t="s">
        <v>186</v>
      </c>
      <c r="I14432" t="s">
        <v>3976</v>
      </c>
      <c r="J14432" t="s">
        <v>17</v>
      </c>
      <c r="K14432" t="s">
        <v>4415</v>
      </c>
      <c r="M14432" t="str">
        <f t="shared" si="225"/>
        <v>40261Denver Nuggets</v>
      </c>
    </row>
    <row r="14433" spans="1:13" ht="17">
      <c r="A14433" t="s">
        <v>18939</v>
      </c>
      <c r="B14433" s="2">
        <v>40260</v>
      </c>
      <c r="C14433" t="s">
        <v>4398</v>
      </c>
      <c r="D14433" t="s">
        <v>9</v>
      </c>
      <c r="E14433" t="s">
        <v>1374</v>
      </c>
      <c r="F14433" t="s">
        <v>11</v>
      </c>
      <c r="G14433" t="s">
        <v>136</v>
      </c>
      <c r="H14433" t="s">
        <v>76</v>
      </c>
      <c r="I14433" t="s">
        <v>3976</v>
      </c>
      <c r="J14433" t="s">
        <v>17</v>
      </c>
      <c r="K14433" t="s">
        <v>4415</v>
      </c>
      <c r="M14433" t="str">
        <f t="shared" si="225"/>
        <v>40260Denver Nuggets</v>
      </c>
    </row>
    <row r="14434" spans="1:13" ht="17">
      <c r="A14434" t="s">
        <v>18940</v>
      </c>
      <c r="B14434" s="2">
        <v>40257</v>
      </c>
      <c r="C14434" t="s">
        <v>149</v>
      </c>
      <c r="D14434" t="s">
        <v>9</v>
      </c>
      <c r="E14434" t="s">
        <v>1271</v>
      </c>
      <c r="F14434" t="s">
        <v>11</v>
      </c>
      <c r="G14434" t="s">
        <v>43</v>
      </c>
      <c r="H14434" t="s">
        <v>189</v>
      </c>
      <c r="I14434" t="s">
        <v>3976</v>
      </c>
      <c r="J14434" t="s">
        <v>17</v>
      </c>
      <c r="K14434" t="s">
        <v>4415</v>
      </c>
      <c r="M14434" t="str">
        <f t="shared" si="225"/>
        <v>40257Denver Nuggets</v>
      </c>
    </row>
    <row r="14435" spans="1:13" ht="17">
      <c r="A14435" t="s">
        <v>18941</v>
      </c>
      <c r="B14435" s="2">
        <v>40255</v>
      </c>
      <c r="C14435" t="s">
        <v>204</v>
      </c>
      <c r="D14435" t="s">
        <v>17</v>
      </c>
      <c r="E14435" t="s">
        <v>2737</v>
      </c>
      <c r="F14435" t="s">
        <v>11</v>
      </c>
      <c r="G14435" t="s">
        <v>258</v>
      </c>
      <c r="H14435" t="s">
        <v>44</v>
      </c>
      <c r="I14435" t="s">
        <v>3976</v>
      </c>
      <c r="J14435" t="s">
        <v>17</v>
      </c>
      <c r="K14435" t="s">
        <v>4415</v>
      </c>
      <c r="M14435" t="str">
        <f t="shared" si="225"/>
        <v>40255Denver Nuggets</v>
      </c>
    </row>
    <row r="14436" spans="1:13" ht="17">
      <c r="A14436" t="s">
        <v>18942</v>
      </c>
      <c r="B14436" s="2">
        <v>40253</v>
      </c>
      <c r="C14436" t="s">
        <v>128</v>
      </c>
      <c r="D14436" t="s">
        <v>17</v>
      </c>
      <c r="E14436" t="s">
        <v>513</v>
      </c>
      <c r="F14436" t="s">
        <v>11</v>
      </c>
      <c r="G14436" t="s">
        <v>1121</v>
      </c>
      <c r="H14436" t="s">
        <v>153</v>
      </c>
      <c r="I14436" t="s">
        <v>3976</v>
      </c>
      <c r="J14436" t="s">
        <v>17</v>
      </c>
      <c r="K14436" t="s">
        <v>4415</v>
      </c>
      <c r="M14436" t="str">
        <f t="shared" si="225"/>
        <v>40253Denver Nuggets</v>
      </c>
    </row>
    <row r="14437" spans="1:13" ht="17">
      <c r="A14437" t="s">
        <v>18943</v>
      </c>
      <c r="B14437" s="2">
        <v>40252</v>
      </c>
      <c r="C14437" t="s">
        <v>4395</v>
      </c>
      <c r="D14437" t="s">
        <v>9</v>
      </c>
      <c r="E14437" t="s">
        <v>4010</v>
      </c>
      <c r="F14437" t="s">
        <v>11</v>
      </c>
      <c r="G14437" t="s">
        <v>97</v>
      </c>
      <c r="H14437" t="s">
        <v>486</v>
      </c>
      <c r="I14437" t="s">
        <v>3976</v>
      </c>
      <c r="J14437" t="s">
        <v>17</v>
      </c>
      <c r="K14437" t="s">
        <v>4415</v>
      </c>
      <c r="M14437" t="str">
        <f t="shared" si="225"/>
        <v>40252Denver Nuggets</v>
      </c>
    </row>
    <row r="14438" spans="1:13" ht="17">
      <c r="A14438" t="s">
        <v>18944</v>
      </c>
      <c r="B14438" s="2">
        <v>40250</v>
      </c>
      <c r="C14438" t="s">
        <v>4389</v>
      </c>
      <c r="D14438" t="s">
        <v>17</v>
      </c>
      <c r="E14438" t="s">
        <v>4011</v>
      </c>
      <c r="F14438" t="s">
        <v>11</v>
      </c>
      <c r="G14438" t="s">
        <v>133</v>
      </c>
      <c r="H14438" t="s">
        <v>269</v>
      </c>
      <c r="I14438" t="s">
        <v>3976</v>
      </c>
      <c r="J14438" t="s">
        <v>17</v>
      </c>
      <c r="K14438" t="s">
        <v>4415</v>
      </c>
      <c r="M14438" t="str">
        <f t="shared" si="225"/>
        <v>40250Denver Nuggets</v>
      </c>
    </row>
    <row r="14439" spans="1:13" ht="17">
      <c r="A14439" t="s">
        <v>18945</v>
      </c>
      <c r="B14439" s="2">
        <v>40249</v>
      </c>
      <c r="C14439" t="s">
        <v>4400</v>
      </c>
      <c r="D14439" t="s">
        <v>17</v>
      </c>
      <c r="E14439" t="s">
        <v>546</v>
      </c>
      <c r="F14439" t="s">
        <v>11</v>
      </c>
      <c r="G14439" t="s">
        <v>238</v>
      </c>
      <c r="H14439" t="s">
        <v>118</v>
      </c>
      <c r="I14439" t="s">
        <v>3976</v>
      </c>
      <c r="J14439" t="s">
        <v>17</v>
      </c>
      <c r="K14439" t="s">
        <v>4415</v>
      </c>
      <c r="M14439" t="str">
        <f t="shared" si="225"/>
        <v>40249Denver Nuggets</v>
      </c>
    </row>
    <row r="14440" spans="1:13" ht="17">
      <c r="A14440" t="s">
        <v>18946</v>
      </c>
      <c r="B14440" s="2">
        <v>40247</v>
      </c>
      <c r="C14440" t="s">
        <v>4401</v>
      </c>
      <c r="D14440" t="s">
        <v>17</v>
      </c>
      <c r="E14440" t="s">
        <v>1066</v>
      </c>
      <c r="F14440" t="s">
        <v>11</v>
      </c>
      <c r="G14440" t="s">
        <v>594</v>
      </c>
      <c r="H14440" t="s">
        <v>34</v>
      </c>
      <c r="I14440" t="s">
        <v>3976</v>
      </c>
      <c r="J14440" t="s">
        <v>17</v>
      </c>
      <c r="K14440" t="s">
        <v>4415</v>
      </c>
      <c r="M14440" t="str">
        <f t="shared" si="225"/>
        <v>40247Denver Nuggets</v>
      </c>
    </row>
    <row r="14441" spans="1:13" ht="17">
      <c r="A14441" t="s">
        <v>18947</v>
      </c>
      <c r="B14441" s="2">
        <v>40244</v>
      </c>
      <c r="C14441" t="s">
        <v>58</v>
      </c>
      <c r="D14441" t="s">
        <v>17</v>
      </c>
      <c r="E14441" t="s">
        <v>3595</v>
      </c>
      <c r="F14441" t="s">
        <v>11</v>
      </c>
      <c r="G14441" t="s">
        <v>231</v>
      </c>
      <c r="H14441" t="s">
        <v>151</v>
      </c>
      <c r="I14441" t="s">
        <v>3976</v>
      </c>
      <c r="J14441" t="s">
        <v>17</v>
      </c>
      <c r="K14441" t="s">
        <v>4415</v>
      </c>
      <c r="M14441" t="str">
        <f t="shared" si="225"/>
        <v>40244Denver Nuggets</v>
      </c>
    </row>
    <row r="14442" spans="1:13" ht="17">
      <c r="A14442" t="s">
        <v>18948</v>
      </c>
      <c r="B14442" s="2">
        <v>40242</v>
      </c>
      <c r="C14442" t="s">
        <v>81</v>
      </c>
      <c r="D14442" t="s">
        <v>17</v>
      </c>
      <c r="E14442" t="s">
        <v>2710</v>
      </c>
      <c r="F14442" t="s">
        <v>11</v>
      </c>
      <c r="G14442" t="s">
        <v>389</v>
      </c>
      <c r="H14442" t="s">
        <v>1495</v>
      </c>
      <c r="I14442" t="s">
        <v>3976</v>
      </c>
      <c r="J14442" t="s">
        <v>17</v>
      </c>
      <c r="K14442" t="s">
        <v>4415</v>
      </c>
      <c r="M14442" t="str">
        <f t="shared" si="225"/>
        <v>40242Denver Nuggets</v>
      </c>
    </row>
    <row r="14443" spans="1:13" ht="17">
      <c r="A14443" t="s">
        <v>18949</v>
      </c>
      <c r="B14443" s="2">
        <v>40240</v>
      </c>
      <c r="C14443" t="s">
        <v>190</v>
      </c>
      <c r="D14443" t="s">
        <v>17</v>
      </c>
      <c r="E14443" t="s">
        <v>2908</v>
      </c>
      <c r="F14443" t="s">
        <v>11</v>
      </c>
      <c r="G14443" t="s">
        <v>231</v>
      </c>
      <c r="H14443" t="s">
        <v>220</v>
      </c>
      <c r="I14443" t="s">
        <v>3976</v>
      </c>
      <c r="J14443" t="s">
        <v>17</v>
      </c>
      <c r="K14443" t="s">
        <v>4415</v>
      </c>
      <c r="M14443" t="str">
        <f t="shared" si="225"/>
        <v>40240Denver Nuggets</v>
      </c>
    </row>
    <row r="14444" spans="1:13" ht="17">
      <c r="A14444" t="s">
        <v>18950</v>
      </c>
      <c r="B14444" s="2">
        <v>40238</v>
      </c>
      <c r="C14444" t="s">
        <v>4405</v>
      </c>
      <c r="D14444" t="s">
        <v>9</v>
      </c>
      <c r="E14444" t="s">
        <v>2631</v>
      </c>
      <c r="F14444" t="s">
        <v>11</v>
      </c>
      <c r="G14444" t="s">
        <v>85</v>
      </c>
      <c r="H14444" t="s">
        <v>478</v>
      </c>
      <c r="I14444" t="s">
        <v>3976</v>
      </c>
      <c r="J14444" t="s">
        <v>17</v>
      </c>
      <c r="K14444" t="s">
        <v>4415</v>
      </c>
      <c r="M14444" t="str">
        <f t="shared" si="225"/>
        <v>40238Denver Nuggets</v>
      </c>
    </row>
    <row r="14445" spans="1:13" ht="17">
      <c r="A14445" t="s">
        <v>18951</v>
      </c>
      <c r="B14445" s="2">
        <v>40237</v>
      </c>
      <c r="C14445" t="s">
        <v>4407</v>
      </c>
      <c r="D14445" t="s">
        <v>9</v>
      </c>
      <c r="E14445" t="s">
        <v>642</v>
      </c>
      <c r="F14445" t="s">
        <v>11</v>
      </c>
      <c r="G14445" t="s">
        <v>1102</v>
      </c>
      <c r="H14445" t="s">
        <v>94</v>
      </c>
      <c r="I14445" t="s">
        <v>3976</v>
      </c>
      <c r="J14445" t="s">
        <v>17</v>
      </c>
      <c r="K14445" t="s">
        <v>4415</v>
      </c>
      <c r="M14445" t="str">
        <f t="shared" si="225"/>
        <v>40237Denver Nuggets</v>
      </c>
    </row>
    <row r="14446" spans="1:13" ht="17">
      <c r="A14446" t="s">
        <v>18952</v>
      </c>
      <c r="B14446" s="2">
        <v>40235</v>
      </c>
      <c r="C14446" t="s">
        <v>167</v>
      </c>
      <c r="D14446" t="s">
        <v>17</v>
      </c>
      <c r="E14446" t="s">
        <v>1087</v>
      </c>
      <c r="F14446" t="s">
        <v>11</v>
      </c>
      <c r="G14446" t="s">
        <v>43</v>
      </c>
      <c r="H14446" t="s">
        <v>264</v>
      </c>
      <c r="I14446" t="s">
        <v>3976</v>
      </c>
      <c r="J14446" t="s">
        <v>17</v>
      </c>
      <c r="K14446" t="s">
        <v>4415</v>
      </c>
      <c r="M14446" t="str">
        <f t="shared" si="225"/>
        <v>40235Denver Nuggets</v>
      </c>
    </row>
    <row r="14447" spans="1:13" ht="17">
      <c r="A14447" t="s">
        <v>18953</v>
      </c>
      <c r="B14447" s="2">
        <v>40234</v>
      </c>
      <c r="C14447" t="s">
        <v>4406</v>
      </c>
      <c r="D14447" t="s">
        <v>17</v>
      </c>
      <c r="E14447" t="s">
        <v>2255</v>
      </c>
      <c r="F14447" t="s">
        <v>11</v>
      </c>
      <c r="G14447" t="s">
        <v>238</v>
      </c>
      <c r="H14447" t="s">
        <v>1490</v>
      </c>
      <c r="I14447" t="s">
        <v>3976</v>
      </c>
      <c r="J14447" t="s">
        <v>17</v>
      </c>
      <c r="K14447" t="s">
        <v>4415</v>
      </c>
      <c r="M14447" t="str">
        <f t="shared" si="225"/>
        <v>40234Denver Nuggets</v>
      </c>
    </row>
    <row r="14448" spans="1:13" ht="17">
      <c r="A14448" t="s">
        <v>18954</v>
      </c>
      <c r="B14448" s="2">
        <v>40230</v>
      </c>
      <c r="C14448" t="s">
        <v>28</v>
      </c>
      <c r="D14448" t="s">
        <v>17</v>
      </c>
      <c r="E14448" t="s">
        <v>1058</v>
      </c>
      <c r="F14448" t="s">
        <v>11</v>
      </c>
      <c r="G14448" t="s">
        <v>271</v>
      </c>
      <c r="H14448" t="s">
        <v>424</v>
      </c>
      <c r="I14448" t="s">
        <v>3976</v>
      </c>
      <c r="J14448" t="s">
        <v>17</v>
      </c>
      <c r="K14448" t="s">
        <v>4415</v>
      </c>
      <c r="M14448" t="str">
        <f t="shared" si="225"/>
        <v>40230Denver Nuggets</v>
      </c>
    </row>
    <row r="14449" spans="1:13" ht="17">
      <c r="A14449" t="s">
        <v>18955</v>
      </c>
      <c r="B14449" s="2">
        <v>40228</v>
      </c>
      <c r="C14449" t="s">
        <v>4386</v>
      </c>
      <c r="D14449" t="s">
        <v>9</v>
      </c>
      <c r="E14449" t="s">
        <v>1081</v>
      </c>
      <c r="F14449" t="s">
        <v>11</v>
      </c>
      <c r="G14449" t="s">
        <v>89</v>
      </c>
      <c r="H14449" t="s">
        <v>94</v>
      </c>
      <c r="I14449" t="s">
        <v>3976</v>
      </c>
      <c r="J14449" t="s">
        <v>17</v>
      </c>
      <c r="K14449" t="s">
        <v>4415</v>
      </c>
      <c r="M14449" t="str">
        <f t="shared" si="225"/>
        <v>40228Denver Nuggets</v>
      </c>
    </row>
    <row r="14450" spans="1:13" ht="17">
      <c r="A14450" t="s">
        <v>18956</v>
      </c>
      <c r="B14450" s="2">
        <v>40227</v>
      </c>
      <c r="C14450" t="s">
        <v>4381</v>
      </c>
      <c r="D14450" t="s">
        <v>17</v>
      </c>
      <c r="E14450" t="s">
        <v>519</v>
      </c>
      <c r="F14450" t="s">
        <v>11</v>
      </c>
      <c r="G14450" t="s">
        <v>50</v>
      </c>
      <c r="H14450" t="s">
        <v>137</v>
      </c>
      <c r="I14450" t="s">
        <v>3976</v>
      </c>
      <c r="J14450" t="s">
        <v>17</v>
      </c>
      <c r="K14450" t="s">
        <v>4415</v>
      </c>
      <c r="M14450" t="str">
        <f t="shared" si="225"/>
        <v>40227Denver Nuggets</v>
      </c>
    </row>
    <row r="14451" spans="1:13" ht="17">
      <c r="A14451" t="s">
        <v>18957</v>
      </c>
      <c r="B14451" s="2">
        <v>40220</v>
      </c>
      <c r="C14451" t="s">
        <v>165</v>
      </c>
      <c r="D14451" t="s">
        <v>9</v>
      </c>
      <c r="E14451" t="s">
        <v>286</v>
      </c>
      <c r="F14451" t="s">
        <v>11</v>
      </c>
      <c r="G14451" t="s">
        <v>395</v>
      </c>
      <c r="H14451" t="s">
        <v>57</v>
      </c>
      <c r="I14451" t="s">
        <v>3976</v>
      </c>
      <c r="J14451" t="s">
        <v>17</v>
      </c>
      <c r="K14451" t="s">
        <v>4415</v>
      </c>
      <c r="M14451" t="str">
        <f t="shared" si="225"/>
        <v>40220Denver Nuggets</v>
      </c>
    </row>
    <row r="14452" spans="1:13" ht="17">
      <c r="A14452" t="s">
        <v>18958</v>
      </c>
      <c r="B14452" s="2">
        <v>40218</v>
      </c>
      <c r="C14452" t="s">
        <v>87</v>
      </c>
      <c r="D14452" t="s">
        <v>17</v>
      </c>
      <c r="E14452" t="s">
        <v>4012</v>
      </c>
      <c r="F14452" t="s">
        <v>11</v>
      </c>
      <c r="G14452" t="s">
        <v>231</v>
      </c>
      <c r="H14452" t="s">
        <v>253</v>
      </c>
      <c r="I14452" t="s">
        <v>3976</v>
      </c>
      <c r="J14452" t="s">
        <v>17</v>
      </c>
      <c r="K14452" t="s">
        <v>4415</v>
      </c>
      <c r="M14452" t="str">
        <f t="shared" si="225"/>
        <v>40218Denver Nuggets</v>
      </c>
    </row>
    <row r="14453" spans="1:13" ht="17">
      <c r="A14453" t="s">
        <v>18959</v>
      </c>
      <c r="B14453" s="2">
        <v>40215</v>
      </c>
      <c r="C14453" t="s">
        <v>4408</v>
      </c>
      <c r="D14453" t="s">
        <v>9</v>
      </c>
      <c r="E14453" t="s">
        <v>2956</v>
      </c>
      <c r="F14453" t="s">
        <v>11</v>
      </c>
      <c r="G14453" t="s">
        <v>494</v>
      </c>
      <c r="H14453" t="s">
        <v>195</v>
      </c>
      <c r="I14453" t="s">
        <v>3976</v>
      </c>
      <c r="J14453" t="s">
        <v>17</v>
      </c>
      <c r="K14453" t="s">
        <v>4415</v>
      </c>
      <c r="M14453" t="str">
        <f t="shared" si="225"/>
        <v>40215Denver Nuggets</v>
      </c>
    </row>
    <row r="14454" spans="1:13" ht="17">
      <c r="A14454" t="s">
        <v>18960</v>
      </c>
      <c r="B14454" s="2">
        <v>40214</v>
      </c>
      <c r="C14454" t="s">
        <v>4407</v>
      </c>
      <c r="D14454" t="s">
        <v>17</v>
      </c>
      <c r="E14454" t="s">
        <v>2930</v>
      </c>
      <c r="F14454" t="s">
        <v>11</v>
      </c>
      <c r="G14454" t="s">
        <v>451</v>
      </c>
      <c r="H14454" t="s">
        <v>146</v>
      </c>
      <c r="I14454" t="s">
        <v>3976</v>
      </c>
      <c r="J14454" t="s">
        <v>17</v>
      </c>
      <c r="K14454" t="s">
        <v>4415</v>
      </c>
      <c r="M14454" t="str">
        <f t="shared" si="225"/>
        <v>40214Denver Nuggets</v>
      </c>
    </row>
    <row r="14455" spans="1:13" ht="17">
      <c r="A14455" t="s">
        <v>18961</v>
      </c>
      <c r="B14455" s="2">
        <v>40212</v>
      </c>
      <c r="C14455" t="s">
        <v>41</v>
      </c>
      <c r="D14455" t="s">
        <v>9</v>
      </c>
      <c r="E14455" t="s">
        <v>338</v>
      </c>
      <c r="F14455" t="s">
        <v>11</v>
      </c>
      <c r="G14455" t="s">
        <v>395</v>
      </c>
      <c r="H14455" t="s">
        <v>76</v>
      </c>
      <c r="I14455" t="s">
        <v>3976</v>
      </c>
      <c r="J14455" t="s">
        <v>17</v>
      </c>
      <c r="K14455" t="s">
        <v>4415</v>
      </c>
      <c r="M14455" t="str">
        <f t="shared" si="225"/>
        <v>40212Denver Nuggets</v>
      </c>
    </row>
    <row r="14456" spans="1:13" ht="17">
      <c r="A14456" t="s">
        <v>18962</v>
      </c>
      <c r="B14456" s="2">
        <v>40210</v>
      </c>
      <c r="C14456" t="s">
        <v>229</v>
      </c>
      <c r="D14456" t="s">
        <v>17</v>
      </c>
      <c r="E14456" t="s">
        <v>1103</v>
      </c>
      <c r="F14456" t="s">
        <v>11</v>
      </c>
      <c r="G14456" t="s">
        <v>389</v>
      </c>
      <c r="H14456" t="s">
        <v>148</v>
      </c>
      <c r="I14456" t="s">
        <v>3976</v>
      </c>
      <c r="J14456" t="s">
        <v>17</v>
      </c>
      <c r="K14456" t="s">
        <v>4415</v>
      </c>
      <c r="M14456" t="str">
        <f t="shared" si="225"/>
        <v>40210Denver Nuggets</v>
      </c>
    </row>
    <row r="14457" spans="1:13" ht="17">
      <c r="A14457" t="s">
        <v>18963</v>
      </c>
      <c r="B14457" s="2">
        <v>40209</v>
      </c>
      <c r="C14457" t="s">
        <v>4388</v>
      </c>
      <c r="D14457" t="s">
        <v>17</v>
      </c>
      <c r="E14457" t="s">
        <v>817</v>
      </c>
      <c r="F14457" t="s">
        <v>11</v>
      </c>
      <c r="G14457" t="s">
        <v>36</v>
      </c>
      <c r="H14457" t="s">
        <v>256</v>
      </c>
      <c r="I14457" t="s">
        <v>3976</v>
      </c>
      <c r="J14457" t="s">
        <v>17</v>
      </c>
      <c r="K14457" t="s">
        <v>4415</v>
      </c>
      <c r="M14457" t="str">
        <f t="shared" si="225"/>
        <v>40209Denver Nuggets</v>
      </c>
    </row>
    <row r="14458" spans="1:13" ht="17">
      <c r="A14458" t="s">
        <v>18964</v>
      </c>
      <c r="B14458" s="2">
        <v>40207</v>
      </c>
      <c r="C14458" t="s">
        <v>4403</v>
      </c>
      <c r="D14458" t="s">
        <v>9</v>
      </c>
      <c r="E14458" t="s">
        <v>3192</v>
      </c>
      <c r="F14458" t="s">
        <v>11</v>
      </c>
      <c r="G14458" t="s">
        <v>209</v>
      </c>
      <c r="H14458" t="s">
        <v>369</v>
      </c>
      <c r="I14458" t="s">
        <v>3976</v>
      </c>
      <c r="J14458" t="s">
        <v>17</v>
      </c>
      <c r="K14458" t="s">
        <v>4415</v>
      </c>
      <c r="M14458" t="str">
        <f t="shared" si="225"/>
        <v>40207Denver Nuggets</v>
      </c>
    </row>
    <row r="14459" spans="1:13" ht="17">
      <c r="A14459" t="s">
        <v>18965</v>
      </c>
      <c r="B14459" s="2">
        <v>40205</v>
      </c>
      <c r="C14459" t="s">
        <v>4395</v>
      </c>
      <c r="D14459" t="s">
        <v>17</v>
      </c>
      <c r="E14459" t="s">
        <v>474</v>
      </c>
      <c r="F14459" t="s">
        <v>11</v>
      </c>
      <c r="G14459" t="s">
        <v>334</v>
      </c>
      <c r="H14459" t="s">
        <v>210</v>
      </c>
      <c r="I14459" t="s">
        <v>3976</v>
      </c>
      <c r="J14459" t="s">
        <v>17</v>
      </c>
      <c r="K14459" t="s">
        <v>4415</v>
      </c>
      <c r="M14459" t="str">
        <f t="shared" si="225"/>
        <v>40205Denver Nuggets</v>
      </c>
    </row>
    <row r="14460" spans="1:13" ht="17">
      <c r="A14460" t="s">
        <v>18966</v>
      </c>
      <c r="B14460" s="2">
        <v>40203</v>
      </c>
      <c r="C14460" t="s">
        <v>16</v>
      </c>
      <c r="D14460" t="s">
        <v>17</v>
      </c>
      <c r="E14460" t="s">
        <v>632</v>
      </c>
      <c r="F14460" t="s">
        <v>11</v>
      </c>
      <c r="G14460" t="s">
        <v>238</v>
      </c>
      <c r="H14460" t="s">
        <v>528</v>
      </c>
      <c r="I14460" t="s">
        <v>3976</v>
      </c>
      <c r="J14460" t="s">
        <v>17</v>
      </c>
      <c r="K14460" t="s">
        <v>4415</v>
      </c>
      <c r="M14460" t="str">
        <f t="shared" si="225"/>
        <v>40203Denver Nuggets</v>
      </c>
    </row>
    <row r="14461" spans="1:13" ht="17">
      <c r="A14461" t="s">
        <v>18967</v>
      </c>
      <c r="B14461" s="2">
        <v>40201</v>
      </c>
      <c r="C14461" t="s">
        <v>204</v>
      </c>
      <c r="D14461" t="s">
        <v>17</v>
      </c>
      <c r="E14461" t="s">
        <v>1268</v>
      </c>
      <c r="F14461" t="s">
        <v>11</v>
      </c>
      <c r="G14461" t="s">
        <v>466</v>
      </c>
      <c r="H14461" t="s">
        <v>195</v>
      </c>
      <c r="I14461" t="s">
        <v>3976</v>
      </c>
      <c r="J14461" t="s">
        <v>17</v>
      </c>
      <c r="K14461" t="s">
        <v>4415</v>
      </c>
      <c r="M14461" t="str">
        <f t="shared" si="225"/>
        <v>40201Denver Nuggets</v>
      </c>
    </row>
    <row r="14462" spans="1:13" ht="17">
      <c r="A14462" t="s">
        <v>18968</v>
      </c>
      <c r="B14462" s="2">
        <v>40199</v>
      </c>
      <c r="C14462" t="s">
        <v>134</v>
      </c>
      <c r="D14462" t="s">
        <v>17</v>
      </c>
      <c r="E14462" t="s">
        <v>1435</v>
      </c>
      <c r="F14462" t="s">
        <v>11</v>
      </c>
      <c r="G14462" t="s">
        <v>266</v>
      </c>
      <c r="H14462" t="s">
        <v>153</v>
      </c>
      <c r="I14462" t="s">
        <v>3976</v>
      </c>
      <c r="J14462" t="s">
        <v>17</v>
      </c>
      <c r="K14462" t="s">
        <v>4415</v>
      </c>
      <c r="M14462" t="str">
        <f t="shared" si="225"/>
        <v>40199Denver Nuggets</v>
      </c>
    </row>
    <row r="14463" spans="1:13" ht="17">
      <c r="A14463" t="s">
        <v>18969</v>
      </c>
      <c r="B14463" s="2">
        <v>40198</v>
      </c>
      <c r="C14463" t="s">
        <v>4406</v>
      </c>
      <c r="D14463" t="s">
        <v>17</v>
      </c>
      <c r="E14463" t="s">
        <v>1597</v>
      </c>
      <c r="F14463" t="s">
        <v>11</v>
      </c>
      <c r="G14463" t="s">
        <v>395</v>
      </c>
      <c r="H14463" t="s">
        <v>2543</v>
      </c>
      <c r="I14463" t="s">
        <v>3976</v>
      </c>
      <c r="J14463" t="s">
        <v>17</v>
      </c>
      <c r="K14463" t="s">
        <v>4415</v>
      </c>
      <c r="M14463" t="str">
        <f t="shared" si="225"/>
        <v>40198Denver Nuggets</v>
      </c>
    </row>
    <row r="14464" spans="1:13" ht="17">
      <c r="A14464" t="s">
        <v>18970</v>
      </c>
      <c r="B14464" s="2">
        <v>40195</v>
      </c>
      <c r="C14464" t="s">
        <v>111</v>
      </c>
      <c r="D14464" t="s">
        <v>17</v>
      </c>
      <c r="E14464" t="s">
        <v>1985</v>
      </c>
      <c r="F14464" t="s">
        <v>11</v>
      </c>
      <c r="G14464" t="s">
        <v>1728</v>
      </c>
      <c r="H14464" t="s">
        <v>964</v>
      </c>
      <c r="I14464" t="s">
        <v>3976</v>
      </c>
      <c r="J14464" t="s">
        <v>17</v>
      </c>
      <c r="K14464" t="s">
        <v>4415</v>
      </c>
      <c r="M14464" t="str">
        <f t="shared" si="225"/>
        <v>40195Denver Nuggets</v>
      </c>
    </row>
    <row r="14465" spans="1:13" ht="17">
      <c r="A14465" t="s">
        <v>18971</v>
      </c>
      <c r="B14465" s="2">
        <v>40191</v>
      </c>
      <c r="C14465" t="s">
        <v>115</v>
      </c>
      <c r="D14465" t="s">
        <v>17</v>
      </c>
      <c r="E14465" t="s">
        <v>2248</v>
      </c>
      <c r="F14465" t="s">
        <v>11</v>
      </c>
      <c r="G14465" t="s">
        <v>238</v>
      </c>
      <c r="H14465" t="s">
        <v>106</v>
      </c>
      <c r="I14465" t="s">
        <v>3976</v>
      </c>
      <c r="J14465" t="s">
        <v>17</v>
      </c>
      <c r="K14465" t="s">
        <v>4415</v>
      </c>
      <c r="M14465" t="str">
        <f t="shared" si="225"/>
        <v>40191Denver Nuggets</v>
      </c>
    </row>
    <row r="14466" spans="1:13" ht="17">
      <c r="A14466" t="s">
        <v>18972</v>
      </c>
      <c r="B14466" s="2">
        <v>40189</v>
      </c>
      <c r="C14466" t="s">
        <v>176</v>
      </c>
      <c r="D14466" t="s">
        <v>17</v>
      </c>
      <c r="E14466" t="s">
        <v>1421</v>
      </c>
      <c r="F14466" t="s">
        <v>11</v>
      </c>
      <c r="G14466" t="s">
        <v>258</v>
      </c>
      <c r="H14466" t="s">
        <v>821</v>
      </c>
      <c r="I14466" t="s">
        <v>3976</v>
      </c>
      <c r="J14466" t="s">
        <v>17</v>
      </c>
      <c r="K14466" t="s">
        <v>4415</v>
      </c>
      <c r="M14466" t="str">
        <f t="shared" ref="M14466:M14529" si="226">CONCATENATE(B14466,K14466)</f>
        <v>40189Denver Nuggets</v>
      </c>
    </row>
    <row r="14467" spans="1:13" ht="17">
      <c r="A14467" t="s">
        <v>18973</v>
      </c>
      <c r="B14467" s="2">
        <v>40187</v>
      </c>
      <c r="C14467" t="s">
        <v>4394</v>
      </c>
      <c r="D14467" t="s">
        <v>9</v>
      </c>
      <c r="E14467" t="s">
        <v>529</v>
      </c>
      <c r="F14467" t="s">
        <v>11</v>
      </c>
      <c r="G14467" t="s">
        <v>1380</v>
      </c>
      <c r="H14467" t="s">
        <v>40</v>
      </c>
      <c r="I14467" t="s">
        <v>3976</v>
      </c>
      <c r="J14467" t="s">
        <v>17</v>
      </c>
      <c r="K14467" t="s">
        <v>4415</v>
      </c>
      <c r="M14467" t="str">
        <f t="shared" si="226"/>
        <v>40187Denver Nuggets</v>
      </c>
    </row>
    <row r="14468" spans="1:13" ht="17">
      <c r="A14468" t="s">
        <v>18974</v>
      </c>
      <c r="B14468" s="2">
        <v>40186</v>
      </c>
      <c r="C14468" t="s">
        <v>21</v>
      </c>
      <c r="D14468" t="s">
        <v>17</v>
      </c>
      <c r="E14468" t="s">
        <v>2239</v>
      </c>
      <c r="F14468" t="s">
        <v>11</v>
      </c>
      <c r="G14468" t="s">
        <v>350</v>
      </c>
      <c r="H14468" t="s">
        <v>233</v>
      </c>
      <c r="I14468" t="s">
        <v>3976</v>
      </c>
      <c r="J14468" t="s">
        <v>17</v>
      </c>
      <c r="K14468" t="s">
        <v>4415</v>
      </c>
      <c r="M14468" t="str">
        <f t="shared" si="226"/>
        <v>40186Denver Nuggets</v>
      </c>
    </row>
    <row r="14469" spans="1:13" ht="17">
      <c r="A14469" t="s">
        <v>18975</v>
      </c>
      <c r="B14469" s="2">
        <v>40183</v>
      </c>
      <c r="C14469" t="s">
        <v>77</v>
      </c>
      <c r="D14469" t="s">
        <v>17</v>
      </c>
      <c r="E14469" t="s">
        <v>3830</v>
      </c>
      <c r="F14469" t="s">
        <v>11</v>
      </c>
      <c r="G14469" t="s">
        <v>395</v>
      </c>
      <c r="H14469" t="s">
        <v>932</v>
      </c>
      <c r="I14469" t="s">
        <v>3976</v>
      </c>
      <c r="J14469" t="s">
        <v>17</v>
      </c>
      <c r="K14469" t="s">
        <v>4415</v>
      </c>
      <c r="M14469" t="str">
        <f t="shared" si="226"/>
        <v>40183Denver Nuggets</v>
      </c>
    </row>
    <row r="14470" spans="1:13" ht="17">
      <c r="A14470" t="s">
        <v>18976</v>
      </c>
      <c r="B14470" s="2">
        <v>40181</v>
      </c>
      <c r="C14470" t="s">
        <v>138</v>
      </c>
      <c r="D14470" t="s">
        <v>9</v>
      </c>
      <c r="E14470" t="s">
        <v>1166</v>
      </c>
      <c r="F14470" t="s">
        <v>11</v>
      </c>
      <c r="G14470" t="s">
        <v>63</v>
      </c>
      <c r="H14470" t="s">
        <v>195</v>
      </c>
      <c r="I14470" t="s">
        <v>3976</v>
      </c>
      <c r="J14470" t="s">
        <v>17</v>
      </c>
      <c r="K14470" t="s">
        <v>4415</v>
      </c>
      <c r="M14470" t="str">
        <f t="shared" si="226"/>
        <v>40181Denver Nuggets</v>
      </c>
    </row>
    <row r="14471" spans="1:13" ht="17">
      <c r="A14471" t="s">
        <v>18977</v>
      </c>
      <c r="B14471" s="2">
        <v>40180</v>
      </c>
      <c r="C14471" t="s">
        <v>4408</v>
      </c>
      <c r="D14471" t="s">
        <v>17</v>
      </c>
      <c r="E14471" t="s">
        <v>792</v>
      </c>
      <c r="F14471" t="s">
        <v>11</v>
      </c>
      <c r="G14471" t="s">
        <v>53</v>
      </c>
      <c r="H14471" t="s">
        <v>452</v>
      </c>
      <c r="I14471" t="s">
        <v>3976</v>
      </c>
      <c r="J14471" t="s">
        <v>17</v>
      </c>
      <c r="K14471" t="s">
        <v>4415</v>
      </c>
      <c r="M14471" t="str">
        <f t="shared" si="226"/>
        <v>40180Denver Nuggets</v>
      </c>
    </row>
    <row r="14472" spans="1:13" ht="17">
      <c r="A14472" t="s">
        <v>18978</v>
      </c>
      <c r="B14472" s="2">
        <v>40175</v>
      </c>
      <c r="C14472" t="s">
        <v>4394</v>
      </c>
      <c r="D14472" t="s">
        <v>9</v>
      </c>
      <c r="E14472" t="s">
        <v>828</v>
      </c>
      <c r="F14472" t="s">
        <v>11</v>
      </c>
      <c r="G14472" t="s">
        <v>60</v>
      </c>
      <c r="H14472" t="s">
        <v>153</v>
      </c>
      <c r="I14472" t="s">
        <v>3976</v>
      </c>
      <c r="J14472" t="s">
        <v>17</v>
      </c>
      <c r="K14472" t="s">
        <v>4415</v>
      </c>
      <c r="M14472" t="str">
        <f t="shared" si="226"/>
        <v>40175Denver Nuggets</v>
      </c>
    </row>
    <row r="14473" spans="1:13" ht="17">
      <c r="A14473" t="s">
        <v>18979</v>
      </c>
      <c r="B14473" s="2">
        <v>40174</v>
      </c>
      <c r="C14473" t="s">
        <v>87</v>
      </c>
      <c r="D14473" t="s">
        <v>9</v>
      </c>
      <c r="E14473" t="s">
        <v>260</v>
      </c>
      <c r="F14473" t="s">
        <v>11</v>
      </c>
      <c r="G14473" t="s">
        <v>395</v>
      </c>
      <c r="H14473" t="s">
        <v>512</v>
      </c>
      <c r="I14473" t="s">
        <v>3976</v>
      </c>
      <c r="J14473" t="s">
        <v>17</v>
      </c>
      <c r="K14473" t="s">
        <v>4415</v>
      </c>
      <c r="M14473" t="str">
        <f t="shared" si="226"/>
        <v>40174Denver Nuggets</v>
      </c>
    </row>
    <row r="14474" spans="1:13" ht="17">
      <c r="A14474" t="s">
        <v>18980</v>
      </c>
      <c r="B14474" s="2">
        <v>40172</v>
      </c>
      <c r="C14474" t="s">
        <v>4393</v>
      </c>
      <c r="D14474" t="s">
        <v>9</v>
      </c>
      <c r="E14474" t="s">
        <v>1861</v>
      </c>
      <c r="F14474" t="s">
        <v>11</v>
      </c>
      <c r="G14474" t="s">
        <v>113</v>
      </c>
      <c r="H14474" t="s">
        <v>360</v>
      </c>
      <c r="I14474" t="s">
        <v>3976</v>
      </c>
      <c r="J14474" t="s">
        <v>17</v>
      </c>
      <c r="K14474" t="s">
        <v>4415</v>
      </c>
      <c r="M14474" t="str">
        <f t="shared" si="226"/>
        <v>40172Denver Nuggets</v>
      </c>
    </row>
    <row r="14475" spans="1:13" ht="17">
      <c r="A14475" t="s">
        <v>18981</v>
      </c>
      <c r="B14475" s="2">
        <v>40170</v>
      </c>
      <c r="C14475" t="s">
        <v>934</v>
      </c>
      <c r="D14475" t="s">
        <v>17</v>
      </c>
      <c r="E14475" t="s">
        <v>4013</v>
      </c>
      <c r="F14475" t="s">
        <v>11</v>
      </c>
      <c r="G14475" t="s">
        <v>218</v>
      </c>
      <c r="H14475" t="s">
        <v>228</v>
      </c>
      <c r="I14475" t="s">
        <v>3976</v>
      </c>
      <c r="J14475" t="s">
        <v>17</v>
      </c>
      <c r="K14475" t="s">
        <v>4415</v>
      </c>
      <c r="M14475" t="str">
        <f t="shared" si="226"/>
        <v>40170Denver Nuggets</v>
      </c>
    </row>
    <row r="14476" spans="1:13" ht="17">
      <c r="A14476" t="s">
        <v>18982</v>
      </c>
      <c r="B14476" s="2">
        <v>40167</v>
      </c>
      <c r="C14476" t="s">
        <v>4389</v>
      </c>
      <c r="D14476" t="s">
        <v>9</v>
      </c>
      <c r="E14476" t="s">
        <v>867</v>
      </c>
      <c r="F14476" t="s">
        <v>11</v>
      </c>
      <c r="G14476" t="s">
        <v>105</v>
      </c>
      <c r="H14476" t="s">
        <v>162</v>
      </c>
      <c r="I14476" t="s">
        <v>3976</v>
      </c>
      <c r="J14476" t="s">
        <v>17</v>
      </c>
      <c r="K14476" t="s">
        <v>4415</v>
      </c>
      <c r="M14476" t="str">
        <f t="shared" si="226"/>
        <v>40167Denver Nuggets</v>
      </c>
    </row>
    <row r="14477" spans="1:13" ht="17">
      <c r="A14477" t="s">
        <v>18983</v>
      </c>
      <c r="B14477" s="2">
        <v>40165</v>
      </c>
      <c r="C14477" t="s">
        <v>4400</v>
      </c>
      <c r="D14477" t="s">
        <v>9</v>
      </c>
      <c r="E14477" t="s">
        <v>548</v>
      </c>
      <c r="F14477" t="s">
        <v>11</v>
      </c>
      <c r="G14477" t="s">
        <v>293</v>
      </c>
      <c r="H14477" t="s">
        <v>20</v>
      </c>
      <c r="I14477" t="s">
        <v>3976</v>
      </c>
      <c r="J14477" t="s">
        <v>17</v>
      </c>
      <c r="K14477" t="s">
        <v>4415</v>
      </c>
      <c r="M14477" t="str">
        <f t="shared" si="226"/>
        <v>40165Denver Nuggets</v>
      </c>
    </row>
    <row r="14478" spans="1:13" ht="17">
      <c r="A14478" t="s">
        <v>18984</v>
      </c>
      <c r="B14478" s="2">
        <v>40163</v>
      </c>
      <c r="C14478" t="s">
        <v>221</v>
      </c>
      <c r="D14478" t="s">
        <v>17</v>
      </c>
      <c r="E14478" t="s">
        <v>1901</v>
      </c>
      <c r="F14478" t="s">
        <v>11</v>
      </c>
      <c r="G14478" t="s">
        <v>155</v>
      </c>
      <c r="H14478" t="s">
        <v>181</v>
      </c>
      <c r="I14478" t="s">
        <v>3976</v>
      </c>
      <c r="J14478" t="s">
        <v>17</v>
      </c>
      <c r="K14478" t="s">
        <v>4415</v>
      </c>
      <c r="M14478" t="str">
        <f t="shared" si="226"/>
        <v>40163Denver Nuggets</v>
      </c>
    </row>
    <row r="14479" spans="1:13" ht="17">
      <c r="A14479" t="s">
        <v>18985</v>
      </c>
      <c r="B14479" s="2">
        <v>40161</v>
      </c>
      <c r="C14479" t="s">
        <v>190</v>
      </c>
      <c r="D14479" t="s">
        <v>17</v>
      </c>
      <c r="E14479" t="s">
        <v>143</v>
      </c>
      <c r="F14479" t="s">
        <v>11</v>
      </c>
      <c r="G14479" t="s">
        <v>43</v>
      </c>
      <c r="H14479" t="s">
        <v>83</v>
      </c>
      <c r="I14479" t="s">
        <v>3976</v>
      </c>
      <c r="J14479" t="s">
        <v>17</v>
      </c>
      <c r="K14479" t="s">
        <v>4415</v>
      </c>
      <c r="M14479" t="str">
        <f t="shared" si="226"/>
        <v>40161Denver Nuggets</v>
      </c>
    </row>
    <row r="14480" spans="1:13" ht="17">
      <c r="A14480" t="s">
        <v>18986</v>
      </c>
      <c r="B14480" s="2">
        <v>40159</v>
      </c>
      <c r="C14480" t="s">
        <v>41</v>
      </c>
      <c r="D14480" t="s">
        <v>17</v>
      </c>
      <c r="E14480" t="s">
        <v>71</v>
      </c>
      <c r="F14480" t="s">
        <v>11</v>
      </c>
      <c r="G14480" t="s">
        <v>188</v>
      </c>
      <c r="H14480" t="s">
        <v>946</v>
      </c>
      <c r="I14480" t="s">
        <v>3976</v>
      </c>
      <c r="J14480" t="s">
        <v>17</v>
      </c>
      <c r="K14480" t="s">
        <v>4415</v>
      </c>
      <c r="M14480" t="str">
        <f t="shared" si="226"/>
        <v>40159Denver Nuggets</v>
      </c>
    </row>
    <row r="14481" spans="1:13" ht="17">
      <c r="A14481" t="s">
        <v>18987</v>
      </c>
      <c r="B14481" s="2">
        <v>40157</v>
      </c>
      <c r="C14481" t="s">
        <v>4397</v>
      </c>
      <c r="D14481" t="s">
        <v>9</v>
      </c>
      <c r="E14481" t="s">
        <v>1596</v>
      </c>
      <c r="F14481" t="s">
        <v>11</v>
      </c>
      <c r="G14481" t="s">
        <v>305</v>
      </c>
      <c r="H14481" t="s">
        <v>424</v>
      </c>
      <c r="I14481" t="s">
        <v>3976</v>
      </c>
      <c r="J14481" t="s">
        <v>17</v>
      </c>
      <c r="K14481" t="s">
        <v>4415</v>
      </c>
      <c r="M14481" t="str">
        <f t="shared" si="226"/>
        <v>40157Denver Nuggets</v>
      </c>
    </row>
    <row r="14482" spans="1:13" ht="17">
      <c r="A14482" t="s">
        <v>18988</v>
      </c>
      <c r="B14482" s="2">
        <v>40155</v>
      </c>
      <c r="C14482" t="s">
        <v>4387</v>
      </c>
      <c r="D14482" t="s">
        <v>9</v>
      </c>
      <c r="E14482" t="s">
        <v>1037</v>
      </c>
      <c r="F14482" t="s">
        <v>11</v>
      </c>
      <c r="G14482" t="s">
        <v>33</v>
      </c>
      <c r="H14482" t="s">
        <v>146</v>
      </c>
      <c r="I14482" t="s">
        <v>3976</v>
      </c>
      <c r="J14482" t="s">
        <v>17</v>
      </c>
      <c r="K14482" t="s">
        <v>4415</v>
      </c>
      <c r="M14482" t="str">
        <f t="shared" si="226"/>
        <v>40155Denver Nuggets</v>
      </c>
    </row>
    <row r="14483" spans="1:13" ht="17">
      <c r="A14483" t="s">
        <v>18989</v>
      </c>
      <c r="B14483" s="2">
        <v>40154</v>
      </c>
      <c r="C14483" t="s">
        <v>4384</v>
      </c>
      <c r="D14483" t="s">
        <v>17</v>
      </c>
      <c r="E14483" t="s">
        <v>623</v>
      </c>
      <c r="F14483" t="s">
        <v>11</v>
      </c>
      <c r="G14483" t="s">
        <v>240</v>
      </c>
      <c r="H14483" t="s">
        <v>156</v>
      </c>
      <c r="I14483" t="s">
        <v>3976</v>
      </c>
      <c r="J14483" t="s">
        <v>17</v>
      </c>
      <c r="K14483" t="s">
        <v>4415</v>
      </c>
      <c r="M14483" t="str">
        <f t="shared" si="226"/>
        <v>40154Denver Nuggets</v>
      </c>
    </row>
    <row r="14484" spans="1:13" ht="17">
      <c r="A14484" t="s">
        <v>18990</v>
      </c>
      <c r="B14484" s="2">
        <v>40152</v>
      </c>
      <c r="C14484" t="s">
        <v>4388</v>
      </c>
      <c r="D14484" t="s">
        <v>17</v>
      </c>
      <c r="E14484" t="s">
        <v>674</v>
      </c>
      <c r="F14484" t="s">
        <v>11</v>
      </c>
      <c r="G14484" t="s">
        <v>350</v>
      </c>
      <c r="H14484" t="s">
        <v>57</v>
      </c>
      <c r="I14484" t="s">
        <v>3976</v>
      </c>
      <c r="J14484" t="s">
        <v>17</v>
      </c>
      <c r="K14484" t="s">
        <v>4415</v>
      </c>
      <c r="M14484" t="str">
        <f t="shared" si="226"/>
        <v>40152Denver Nuggets</v>
      </c>
    </row>
    <row r="14485" spans="1:13" ht="17">
      <c r="A14485" t="s">
        <v>18991</v>
      </c>
      <c r="B14485" s="2">
        <v>40150</v>
      </c>
      <c r="C14485" t="s">
        <v>95</v>
      </c>
      <c r="D14485" t="s">
        <v>17</v>
      </c>
      <c r="E14485" t="s">
        <v>990</v>
      </c>
      <c r="F14485" t="s">
        <v>11</v>
      </c>
      <c r="G14485" t="s">
        <v>373</v>
      </c>
      <c r="H14485" t="s">
        <v>171</v>
      </c>
      <c r="I14485" t="s">
        <v>3976</v>
      </c>
      <c r="J14485" t="s">
        <v>17</v>
      </c>
      <c r="K14485" t="s">
        <v>4415</v>
      </c>
      <c r="M14485" t="str">
        <f t="shared" si="226"/>
        <v>40150Denver Nuggets</v>
      </c>
    </row>
    <row r="14486" spans="1:13" ht="17">
      <c r="A14486" t="s">
        <v>18992</v>
      </c>
      <c r="B14486" s="2">
        <v>40148</v>
      </c>
      <c r="C14486" t="s">
        <v>77</v>
      </c>
      <c r="D14486" t="s">
        <v>17</v>
      </c>
      <c r="E14486" t="s">
        <v>4014</v>
      </c>
      <c r="F14486" t="s">
        <v>11</v>
      </c>
      <c r="G14486" t="s">
        <v>963</v>
      </c>
      <c r="H14486" t="s">
        <v>1461</v>
      </c>
      <c r="I14486" t="s">
        <v>3976</v>
      </c>
      <c r="J14486" t="s">
        <v>17</v>
      </c>
      <c r="K14486" t="s">
        <v>4415</v>
      </c>
      <c r="M14486" t="str">
        <f t="shared" si="226"/>
        <v>40148Denver Nuggets</v>
      </c>
    </row>
    <row r="14487" spans="1:13" ht="17">
      <c r="A14487" t="s">
        <v>18993</v>
      </c>
      <c r="B14487" s="2">
        <v>40146</v>
      </c>
      <c r="C14487" t="s">
        <v>176</v>
      </c>
      <c r="D14487" t="s">
        <v>9</v>
      </c>
      <c r="E14487" t="s">
        <v>1274</v>
      </c>
      <c r="F14487" t="s">
        <v>11</v>
      </c>
      <c r="G14487" t="s">
        <v>1121</v>
      </c>
      <c r="H14487" t="s">
        <v>100</v>
      </c>
      <c r="I14487" t="s">
        <v>3976</v>
      </c>
      <c r="J14487" t="s">
        <v>17</v>
      </c>
      <c r="K14487" t="s">
        <v>4415</v>
      </c>
      <c r="M14487" t="str">
        <f t="shared" si="226"/>
        <v>40146Denver Nuggets</v>
      </c>
    </row>
    <row r="14488" spans="1:13" ht="17">
      <c r="A14488" t="s">
        <v>18994</v>
      </c>
      <c r="B14488" s="2">
        <v>40144</v>
      </c>
      <c r="C14488" t="s">
        <v>125</v>
      </c>
      <c r="D14488" t="s">
        <v>17</v>
      </c>
      <c r="E14488" t="s">
        <v>4015</v>
      </c>
      <c r="F14488" t="s">
        <v>11</v>
      </c>
      <c r="G14488" t="s">
        <v>1385</v>
      </c>
      <c r="H14488" t="s">
        <v>2004</v>
      </c>
      <c r="I14488" t="s">
        <v>3976</v>
      </c>
      <c r="J14488" t="s">
        <v>17</v>
      </c>
      <c r="K14488" t="s">
        <v>4415</v>
      </c>
      <c r="M14488" t="str">
        <f t="shared" si="226"/>
        <v>40144Denver Nuggets</v>
      </c>
    </row>
    <row r="14489" spans="1:13" ht="17">
      <c r="A14489" t="s">
        <v>18995</v>
      </c>
      <c r="B14489" s="2">
        <v>40142</v>
      </c>
      <c r="C14489" t="s">
        <v>4401</v>
      </c>
      <c r="D14489" t="s">
        <v>17</v>
      </c>
      <c r="E14489" t="s">
        <v>2917</v>
      </c>
      <c r="F14489" t="s">
        <v>11</v>
      </c>
      <c r="G14489" t="s">
        <v>155</v>
      </c>
      <c r="H14489" t="s">
        <v>73</v>
      </c>
      <c r="I14489" t="s">
        <v>3976</v>
      </c>
      <c r="J14489" t="s">
        <v>17</v>
      </c>
      <c r="K14489" t="s">
        <v>4415</v>
      </c>
      <c r="M14489" t="str">
        <f t="shared" si="226"/>
        <v>40142Denver Nuggets</v>
      </c>
    </row>
    <row r="14490" spans="1:13" ht="17">
      <c r="A14490" t="s">
        <v>18996</v>
      </c>
      <c r="B14490" s="2">
        <v>40141</v>
      </c>
      <c r="C14490" t="s">
        <v>45</v>
      </c>
      <c r="D14490" t="s">
        <v>17</v>
      </c>
      <c r="E14490" t="s">
        <v>348</v>
      </c>
      <c r="F14490" t="s">
        <v>11</v>
      </c>
      <c r="G14490" t="s">
        <v>319</v>
      </c>
      <c r="H14490" t="s">
        <v>144</v>
      </c>
      <c r="I14490" t="s">
        <v>3976</v>
      </c>
      <c r="J14490" t="s">
        <v>17</v>
      </c>
      <c r="K14490" t="s">
        <v>4415</v>
      </c>
      <c r="M14490" t="str">
        <f t="shared" si="226"/>
        <v>40141Denver Nuggets</v>
      </c>
    </row>
    <row r="14491" spans="1:13" ht="17">
      <c r="A14491" t="s">
        <v>18997</v>
      </c>
      <c r="B14491" s="2">
        <v>40138</v>
      </c>
      <c r="C14491" t="s">
        <v>142</v>
      </c>
      <c r="D14491" t="s">
        <v>17</v>
      </c>
      <c r="E14491" t="s">
        <v>807</v>
      </c>
      <c r="F14491" t="s">
        <v>11</v>
      </c>
      <c r="G14491" t="s">
        <v>19</v>
      </c>
      <c r="H14491" t="s">
        <v>512</v>
      </c>
      <c r="I14491" t="s">
        <v>3976</v>
      </c>
      <c r="J14491" t="s">
        <v>17</v>
      </c>
      <c r="K14491" t="s">
        <v>4415</v>
      </c>
      <c r="M14491" t="str">
        <f t="shared" si="226"/>
        <v>40138Denver Nuggets</v>
      </c>
    </row>
    <row r="14492" spans="1:13" ht="17">
      <c r="A14492" t="s">
        <v>18998</v>
      </c>
      <c r="B14492" s="2">
        <v>40137</v>
      </c>
      <c r="C14492" t="s">
        <v>4392</v>
      </c>
      <c r="D14492" t="s">
        <v>9</v>
      </c>
      <c r="E14492" t="s">
        <v>815</v>
      </c>
      <c r="F14492" t="s">
        <v>11</v>
      </c>
      <c r="G14492" t="s">
        <v>188</v>
      </c>
      <c r="H14492" t="s">
        <v>173</v>
      </c>
      <c r="I14492" t="s">
        <v>3976</v>
      </c>
      <c r="J14492" t="s">
        <v>17</v>
      </c>
      <c r="K14492" t="s">
        <v>4415</v>
      </c>
      <c r="M14492" t="str">
        <f t="shared" si="226"/>
        <v>40137Denver Nuggets</v>
      </c>
    </row>
    <row r="14493" spans="1:13" ht="17">
      <c r="A14493" t="s">
        <v>18999</v>
      </c>
      <c r="B14493" s="2">
        <v>40134</v>
      </c>
      <c r="C14493" t="s">
        <v>70</v>
      </c>
      <c r="D14493" t="s">
        <v>17</v>
      </c>
      <c r="E14493" t="s">
        <v>4016</v>
      </c>
      <c r="F14493" t="s">
        <v>11</v>
      </c>
      <c r="G14493" t="s">
        <v>140</v>
      </c>
      <c r="H14493" t="s">
        <v>2004</v>
      </c>
      <c r="I14493" t="s">
        <v>3976</v>
      </c>
      <c r="J14493" t="s">
        <v>17</v>
      </c>
      <c r="K14493" t="s">
        <v>4415</v>
      </c>
      <c r="M14493" t="str">
        <f t="shared" si="226"/>
        <v>40134Denver Nuggets</v>
      </c>
    </row>
    <row r="14494" spans="1:13" ht="17">
      <c r="A14494" t="s">
        <v>19000</v>
      </c>
      <c r="B14494" s="2">
        <v>40130</v>
      </c>
      <c r="C14494" t="s">
        <v>225</v>
      </c>
      <c r="D14494" t="s">
        <v>17</v>
      </c>
      <c r="E14494" t="s">
        <v>3947</v>
      </c>
      <c r="F14494" t="s">
        <v>11</v>
      </c>
      <c r="G14494" t="s">
        <v>109</v>
      </c>
      <c r="H14494" t="s">
        <v>295</v>
      </c>
      <c r="I14494" t="s">
        <v>3976</v>
      </c>
      <c r="J14494" t="s">
        <v>17</v>
      </c>
      <c r="K14494" t="s">
        <v>4415</v>
      </c>
      <c r="M14494" t="str">
        <f t="shared" si="226"/>
        <v>40130Denver Nuggets</v>
      </c>
    </row>
    <row r="14495" spans="1:13" ht="17">
      <c r="A14495" t="s">
        <v>19001</v>
      </c>
      <c r="B14495" s="2">
        <v>40128</v>
      </c>
      <c r="C14495" t="s">
        <v>4385</v>
      </c>
      <c r="D14495" t="s">
        <v>9</v>
      </c>
      <c r="E14495" t="s">
        <v>1353</v>
      </c>
      <c r="F14495" t="s">
        <v>11</v>
      </c>
      <c r="G14495" t="s">
        <v>130</v>
      </c>
      <c r="H14495" t="s">
        <v>424</v>
      </c>
      <c r="I14495" t="s">
        <v>3976</v>
      </c>
      <c r="J14495" t="s">
        <v>17</v>
      </c>
      <c r="K14495" t="s">
        <v>4415</v>
      </c>
      <c r="M14495" t="str">
        <f t="shared" si="226"/>
        <v>40128Denver Nuggets</v>
      </c>
    </row>
    <row r="14496" spans="1:13" ht="17">
      <c r="A14496" t="s">
        <v>19002</v>
      </c>
      <c r="B14496" s="2">
        <v>40127</v>
      </c>
      <c r="C14496" t="s">
        <v>4383</v>
      </c>
      <c r="D14496" t="s">
        <v>17</v>
      </c>
      <c r="E14496" t="s">
        <v>1203</v>
      </c>
      <c r="F14496" t="s">
        <v>11</v>
      </c>
      <c r="G14496" t="s">
        <v>97</v>
      </c>
      <c r="H14496" t="s">
        <v>391</v>
      </c>
      <c r="I14496" t="s">
        <v>3976</v>
      </c>
      <c r="J14496" t="s">
        <v>17</v>
      </c>
      <c r="K14496" t="s">
        <v>4415</v>
      </c>
      <c r="M14496" t="str">
        <f t="shared" si="226"/>
        <v>40127Denver Nuggets</v>
      </c>
    </row>
    <row r="14497" spans="1:13" ht="17">
      <c r="A14497" t="s">
        <v>19003</v>
      </c>
      <c r="B14497" s="2">
        <v>40124</v>
      </c>
      <c r="C14497" t="s">
        <v>4409</v>
      </c>
      <c r="D14497" t="s">
        <v>9</v>
      </c>
      <c r="E14497" t="s">
        <v>2721</v>
      </c>
      <c r="F14497" t="s">
        <v>11</v>
      </c>
      <c r="G14497" t="s">
        <v>287</v>
      </c>
      <c r="H14497" t="s">
        <v>148</v>
      </c>
      <c r="I14497" t="s">
        <v>3976</v>
      </c>
      <c r="J14497" t="s">
        <v>17</v>
      </c>
      <c r="K14497" t="s">
        <v>4415</v>
      </c>
      <c r="M14497" t="str">
        <f t="shared" si="226"/>
        <v>40124Denver Nuggets</v>
      </c>
    </row>
    <row r="14498" spans="1:13" ht="17">
      <c r="A14498" t="s">
        <v>19004</v>
      </c>
      <c r="B14498" s="2">
        <v>40123</v>
      </c>
      <c r="C14498" t="s">
        <v>4396</v>
      </c>
      <c r="D14498" t="s">
        <v>9</v>
      </c>
      <c r="E14498" t="s">
        <v>843</v>
      </c>
      <c r="F14498" t="s">
        <v>11</v>
      </c>
      <c r="G14498" t="s">
        <v>293</v>
      </c>
      <c r="H14498" t="s">
        <v>233</v>
      </c>
      <c r="I14498" t="s">
        <v>3976</v>
      </c>
      <c r="J14498" t="s">
        <v>17</v>
      </c>
      <c r="K14498" t="s">
        <v>4415</v>
      </c>
      <c r="M14498" t="str">
        <f t="shared" si="226"/>
        <v>40123Denver Nuggets</v>
      </c>
    </row>
    <row r="14499" spans="1:13" ht="17">
      <c r="A14499" t="s">
        <v>19005</v>
      </c>
      <c r="B14499" s="2">
        <v>40121</v>
      </c>
      <c r="C14499" t="s">
        <v>4382</v>
      </c>
      <c r="D14499" t="s">
        <v>17</v>
      </c>
      <c r="E14499" t="s">
        <v>4017</v>
      </c>
      <c r="F14499" t="s">
        <v>11</v>
      </c>
      <c r="G14499" t="s">
        <v>373</v>
      </c>
      <c r="H14499" t="s">
        <v>197</v>
      </c>
      <c r="I14499" t="s">
        <v>3976</v>
      </c>
      <c r="J14499" t="s">
        <v>17</v>
      </c>
      <c r="K14499" t="s">
        <v>4415</v>
      </c>
      <c r="M14499" t="str">
        <f t="shared" si="226"/>
        <v>40121Denver Nuggets</v>
      </c>
    </row>
    <row r="14500" spans="1:13" ht="17">
      <c r="A14500" t="s">
        <v>19006</v>
      </c>
      <c r="B14500" s="2">
        <v>40120</v>
      </c>
      <c r="C14500" t="s">
        <v>4380</v>
      </c>
      <c r="D14500" t="s">
        <v>17</v>
      </c>
      <c r="E14500" t="s">
        <v>1165</v>
      </c>
      <c r="F14500" t="s">
        <v>11</v>
      </c>
      <c r="G14500" t="s">
        <v>212</v>
      </c>
      <c r="H14500" t="s">
        <v>1079</v>
      </c>
      <c r="I14500" t="s">
        <v>3976</v>
      </c>
      <c r="J14500" t="s">
        <v>17</v>
      </c>
      <c r="K14500" t="s">
        <v>4415</v>
      </c>
      <c r="M14500" t="str">
        <f t="shared" si="226"/>
        <v>40120Denver Nuggets</v>
      </c>
    </row>
    <row r="14501" spans="1:13" ht="17">
      <c r="A14501" t="s">
        <v>19007</v>
      </c>
      <c r="B14501" s="2">
        <v>40118</v>
      </c>
      <c r="C14501" t="s">
        <v>61</v>
      </c>
      <c r="D14501" t="s">
        <v>17</v>
      </c>
      <c r="E14501" t="s">
        <v>4018</v>
      </c>
      <c r="F14501" t="s">
        <v>11</v>
      </c>
      <c r="G14501" t="s">
        <v>291</v>
      </c>
      <c r="H14501" t="s">
        <v>195</v>
      </c>
      <c r="I14501" t="s">
        <v>3976</v>
      </c>
      <c r="J14501" t="s">
        <v>17</v>
      </c>
      <c r="K14501" t="s">
        <v>4415</v>
      </c>
      <c r="M14501" t="str">
        <f t="shared" si="226"/>
        <v>40118Denver Nuggets</v>
      </c>
    </row>
    <row r="14502" spans="1:13" ht="17">
      <c r="A14502" t="s">
        <v>19008</v>
      </c>
      <c r="B14502" s="2">
        <v>40115</v>
      </c>
      <c r="C14502" t="s">
        <v>4393</v>
      </c>
      <c r="D14502" t="s">
        <v>17</v>
      </c>
      <c r="E14502" t="s">
        <v>354</v>
      </c>
      <c r="F14502" t="s">
        <v>11</v>
      </c>
      <c r="G14502" t="s">
        <v>53</v>
      </c>
      <c r="H14502" t="s">
        <v>369</v>
      </c>
      <c r="I14502" t="s">
        <v>3976</v>
      </c>
      <c r="J14502" t="s">
        <v>17</v>
      </c>
      <c r="K14502" t="s">
        <v>4415</v>
      </c>
      <c r="M14502" t="str">
        <f t="shared" si="226"/>
        <v>40115Denver Nuggets</v>
      </c>
    </row>
    <row r="14503" spans="1:13" ht="17">
      <c r="A14503" t="s">
        <v>19009</v>
      </c>
      <c r="B14503" s="2">
        <v>40114</v>
      </c>
      <c r="C14503" t="s">
        <v>111</v>
      </c>
      <c r="D14503" t="s">
        <v>17</v>
      </c>
      <c r="E14503" t="s">
        <v>1058</v>
      </c>
      <c r="F14503" t="s">
        <v>11</v>
      </c>
      <c r="G14503" t="s">
        <v>212</v>
      </c>
      <c r="H14503" t="s">
        <v>127</v>
      </c>
      <c r="I14503" t="s">
        <v>3976</v>
      </c>
      <c r="J14503" t="s">
        <v>17</v>
      </c>
      <c r="K14503" t="s">
        <v>4415</v>
      </c>
      <c r="M14503" t="str">
        <f t="shared" si="226"/>
        <v>40114Denver Nuggets</v>
      </c>
    </row>
    <row r="14504" spans="1:13" ht="17">
      <c r="A14504" t="s">
        <v>19010</v>
      </c>
      <c r="B14504" s="2">
        <v>39918</v>
      </c>
      <c r="C14504" t="s">
        <v>4393</v>
      </c>
      <c r="D14504" t="s">
        <v>9</v>
      </c>
      <c r="E14504" t="s">
        <v>4019</v>
      </c>
      <c r="F14504" t="s">
        <v>11</v>
      </c>
      <c r="G14504" t="s">
        <v>194</v>
      </c>
      <c r="H14504" t="s">
        <v>341</v>
      </c>
      <c r="I14504" t="s">
        <v>3976</v>
      </c>
      <c r="J14504" t="s">
        <v>17</v>
      </c>
      <c r="K14504" t="s">
        <v>4415</v>
      </c>
      <c r="M14504" t="str">
        <f t="shared" si="226"/>
        <v>39918Denver Nuggets</v>
      </c>
    </row>
    <row r="14505" spans="1:13" ht="17">
      <c r="A14505" t="s">
        <v>19011</v>
      </c>
      <c r="B14505" s="2">
        <v>39916</v>
      </c>
      <c r="C14505" t="s">
        <v>229</v>
      </c>
      <c r="D14505" t="s">
        <v>17</v>
      </c>
      <c r="E14505" t="s">
        <v>1176</v>
      </c>
      <c r="F14505" t="s">
        <v>11</v>
      </c>
      <c r="G14505" t="s">
        <v>1431</v>
      </c>
      <c r="H14505" t="s">
        <v>1079</v>
      </c>
      <c r="I14505" t="s">
        <v>3976</v>
      </c>
      <c r="J14505" t="s">
        <v>17</v>
      </c>
      <c r="K14505" t="s">
        <v>4415</v>
      </c>
      <c r="M14505" t="str">
        <f t="shared" si="226"/>
        <v>39916Denver Nuggets</v>
      </c>
    </row>
    <row r="14506" spans="1:13" ht="17">
      <c r="A14506" t="s">
        <v>19012</v>
      </c>
      <c r="B14506" s="2">
        <v>39912</v>
      </c>
      <c r="C14506" t="s">
        <v>4407</v>
      </c>
      <c r="D14506" t="s">
        <v>9</v>
      </c>
      <c r="E14506" t="s">
        <v>1072</v>
      </c>
      <c r="F14506" t="s">
        <v>11</v>
      </c>
      <c r="G14506" t="s">
        <v>194</v>
      </c>
      <c r="H14506" t="s">
        <v>253</v>
      </c>
      <c r="I14506" t="s">
        <v>3976</v>
      </c>
      <c r="J14506" t="s">
        <v>17</v>
      </c>
      <c r="K14506" t="s">
        <v>4415</v>
      </c>
      <c r="M14506" t="str">
        <f t="shared" si="226"/>
        <v>39912Denver Nuggets</v>
      </c>
    </row>
    <row r="14507" spans="1:13" ht="17">
      <c r="A14507" t="s">
        <v>19013</v>
      </c>
      <c r="B14507" s="2">
        <v>39911</v>
      </c>
      <c r="C14507" t="s">
        <v>190</v>
      </c>
      <c r="D14507" t="s">
        <v>17</v>
      </c>
      <c r="E14507" t="s">
        <v>2717</v>
      </c>
      <c r="F14507" t="s">
        <v>11</v>
      </c>
      <c r="G14507" t="s">
        <v>345</v>
      </c>
      <c r="H14507" t="s">
        <v>253</v>
      </c>
      <c r="I14507" t="s">
        <v>3976</v>
      </c>
      <c r="J14507" t="s">
        <v>17</v>
      </c>
      <c r="K14507" t="s">
        <v>4415</v>
      </c>
      <c r="M14507" t="str">
        <f t="shared" si="226"/>
        <v>39911Denver Nuggets</v>
      </c>
    </row>
    <row r="14508" spans="1:13" ht="17">
      <c r="A14508" t="s">
        <v>19014</v>
      </c>
      <c r="B14508" s="2">
        <v>39908</v>
      </c>
      <c r="C14508" t="s">
        <v>4401</v>
      </c>
      <c r="D14508" t="s">
        <v>17</v>
      </c>
      <c r="E14508" t="s">
        <v>765</v>
      </c>
      <c r="F14508" t="s">
        <v>11</v>
      </c>
      <c r="G14508" t="s">
        <v>231</v>
      </c>
      <c r="H14508" t="s">
        <v>162</v>
      </c>
      <c r="I14508" t="s">
        <v>3976</v>
      </c>
      <c r="J14508" t="s">
        <v>17</v>
      </c>
      <c r="K14508" t="s">
        <v>4415</v>
      </c>
      <c r="M14508" t="str">
        <f t="shared" si="226"/>
        <v>39908Denver Nuggets</v>
      </c>
    </row>
    <row r="14509" spans="1:13" ht="17">
      <c r="A14509" t="s">
        <v>19015</v>
      </c>
      <c r="B14509" s="2">
        <v>39907</v>
      </c>
      <c r="C14509" t="s">
        <v>134</v>
      </c>
      <c r="D14509" t="s">
        <v>17</v>
      </c>
      <c r="E14509" t="s">
        <v>4020</v>
      </c>
      <c r="F14509" t="s">
        <v>11</v>
      </c>
      <c r="G14509" t="s">
        <v>963</v>
      </c>
      <c r="H14509" t="s">
        <v>80</v>
      </c>
      <c r="I14509" t="s">
        <v>3976</v>
      </c>
      <c r="J14509" t="s">
        <v>17</v>
      </c>
      <c r="K14509" t="s">
        <v>4415</v>
      </c>
      <c r="M14509" t="str">
        <f t="shared" si="226"/>
        <v>39907Denver Nuggets</v>
      </c>
    </row>
    <row r="14510" spans="1:13" ht="17">
      <c r="A14510" t="s">
        <v>19016</v>
      </c>
      <c r="B14510" s="2">
        <v>39905</v>
      </c>
      <c r="C14510" t="s">
        <v>111</v>
      </c>
      <c r="D14510" t="s">
        <v>17</v>
      </c>
      <c r="E14510" t="s">
        <v>3388</v>
      </c>
      <c r="F14510" t="s">
        <v>11</v>
      </c>
      <c r="G14510" t="s">
        <v>212</v>
      </c>
      <c r="H14510" t="s">
        <v>31</v>
      </c>
      <c r="I14510" t="s">
        <v>3976</v>
      </c>
      <c r="J14510" t="s">
        <v>17</v>
      </c>
      <c r="K14510" t="s">
        <v>4415</v>
      </c>
      <c r="M14510" t="str">
        <f t="shared" si="226"/>
        <v>39905Denver Nuggets</v>
      </c>
    </row>
    <row r="14511" spans="1:13" ht="17">
      <c r="A14511" t="s">
        <v>19017</v>
      </c>
      <c r="B14511" s="2">
        <v>39903</v>
      </c>
      <c r="C14511" t="s">
        <v>125</v>
      </c>
      <c r="D14511" t="s">
        <v>17</v>
      </c>
      <c r="E14511" t="s">
        <v>1006</v>
      </c>
      <c r="F14511" t="s">
        <v>11</v>
      </c>
      <c r="G14511" t="s">
        <v>1385</v>
      </c>
      <c r="H14511" t="s">
        <v>980</v>
      </c>
      <c r="I14511" t="s">
        <v>3976</v>
      </c>
      <c r="J14511" t="s">
        <v>17</v>
      </c>
      <c r="K14511" t="s">
        <v>4415</v>
      </c>
      <c r="M14511" t="str">
        <f t="shared" si="226"/>
        <v>39903Denver Nuggets</v>
      </c>
    </row>
    <row r="14512" spans="1:13" ht="17">
      <c r="A14512" t="s">
        <v>19018</v>
      </c>
      <c r="B14512" s="2">
        <v>39900</v>
      </c>
      <c r="C14512" t="s">
        <v>77</v>
      </c>
      <c r="D14512" t="s">
        <v>17</v>
      </c>
      <c r="E14512" t="s">
        <v>4021</v>
      </c>
      <c r="F14512" t="s">
        <v>11</v>
      </c>
      <c r="G14512" t="s">
        <v>835</v>
      </c>
      <c r="H14512" t="s">
        <v>1477</v>
      </c>
      <c r="I14512" t="s">
        <v>3976</v>
      </c>
      <c r="J14512" t="s">
        <v>17</v>
      </c>
      <c r="K14512" t="s">
        <v>4415</v>
      </c>
      <c r="M14512" t="str">
        <f t="shared" si="226"/>
        <v>39900Denver Nuggets</v>
      </c>
    </row>
    <row r="14513" spans="1:13" ht="17">
      <c r="A14513" t="s">
        <v>19019</v>
      </c>
      <c r="B14513" s="2">
        <v>39899</v>
      </c>
      <c r="C14513" t="s">
        <v>4399</v>
      </c>
      <c r="D14513" t="s">
        <v>17</v>
      </c>
      <c r="E14513" t="s">
        <v>1004</v>
      </c>
      <c r="F14513" t="s">
        <v>11</v>
      </c>
      <c r="G14513" t="s">
        <v>309</v>
      </c>
      <c r="H14513" t="s">
        <v>391</v>
      </c>
      <c r="I14513" t="s">
        <v>3976</v>
      </c>
      <c r="J14513" t="s">
        <v>17</v>
      </c>
      <c r="K14513" t="s">
        <v>4415</v>
      </c>
      <c r="M14513" t="str">
        <f t="shared" si="226"/>
        <v>39899Denver Nuggets</v>
      </c>
    </row>
    <row r="14514" spans="1:13" ht="17">
      <c r="A14514" t="s">
        <v>19020</v>
      </c>
      <c r="B14514" s="2">
        <v>39897</v>
      </c>
      <c r="C14514" t="s">
        <v>4400</v>
      </c>
      <c r="D14514" t="s">
        <v>17</v>
      </c>
      <c r="E14514" t="s">
        <v>372</v>
      </c>
      <c r="F14514" t="s">
        <v>11</v>
      </c>
      <c r="G14514" t="s">
        <v>350</v>
      </c>
      <c r="H14514" t="s">
        <v>159</v>
      </c>
      <c r="I14514" t="s">
        <v>3976</v>
      </c>
      <c r="J14514" t="s">
        <v>17</v>
      </c>
      <c r="K14514" t="s">
        <v>4415</v>
      </c>
      <c r="M14514" t="str">
        <f t="shared" si="226"/>
        <v>39897Denver Nuggets</v>
      </c>
    </row>
    <row r="14515" spans="1:13" ht="17">
      <c r="A14515" t="s">
        <v>19021</v>
      </c>
      <c r="B14515" s="2">
        <v>39895</v>
      </c>
      <c r="C14515" t="s">
        <v>4405</v>
      </c>
      <c r="D14515" t="s">
        <v>9</v>
      </c>
      <c r="E14515" t="s">
        <v>931</v>
      </c>
      <c r="F14515" t="s">
        <v>11</v>
      </c>
      <c r="G14515" t="s">
        <v>309</v>
      </c>
      <c r="H14515" t="s">
        <v>2823</v>
      </c>
      <c r="I14515" t="s">
        <v>3976</v>
      </c>
      <c r="J14515" t="s">
        <v>17</v>
      </c>
      <c r="K14515" t="s">
        <v>4415</v>
      </c>
      <c r="M14515" t="str">
        <f t="shared" si="226"/>
        <v>39895Denver Nuggets</v>
      </c>
    </row>
    <row r="14516" spans="1:13" ht="17">
      <c r="A14516" t="s">
        <v>19022</v>
      </c>
      <c r="B14516" s="2">
        <v>39892</v>
      </c>
      <c r="C14516" t="s">
        <v>128</v>
      </c>
      <c r="D14516" t="s">
        <v>17</v>
      </c>
      <c r="E14516" t="s">
        <v>2021</v>
      </c>
      <c r="F14516" t="s">
        <v>11</v>
      </c>
      <c r="G14516" t="s">
        <v>258</v>
      </c>
      <c r="H14516" t="s">
        <v>27</v>
      </c>
      <c r="I14516" t="s">
        <v>3976</v>
      </c>
      <c r="J14516" t="s">
        <v>17</v>
      </c>
      <c r="K14516" t="s">
        <v>4415</v>
      </c>
      <c r="M14516" t="str">
        <f t="shared" si="226"/>
        <v>39892Denver Nuggets</v>
      </c>
    </row>
    <row r="14517" spans="1:13" ht="17">
      <c r="A14517" t="s">
        <v>19023</v>
      </c>
      <c r="B14517" s="2">
        <v>39890</v>
      </c>
      <c r="C14517" t="s">
        <v>4389</v>
      </c>
      <c r="D14517" t="s">
        <v>17</v>
      </c>
      <c r="E14517" t="s">
        <v>942</v>
      </c>
      <c r="F14517" t="s">
        <v>11</v>
      </c>
      <c r="G14517" t="s">
        <v>47</v>
      </c>
      <c r="H14517" t="s">
        <v>307</v>
      </c>
      <c r="I14517" t="s">
        <v>3976</v>
      </c>
      <c r="J14517" t="s">
        <v>17</v>
      </c>
      <c r="K14517" t="s">
        <v>4415</v>
      </c>
      <c r="M14517" t="str">
        <f t="shared" si="226"/>
        <v>39890Denver Nuggets</v>
      </c>
    </row>
    <row r="14518" spans="1:13" ht="17">
      <c r="A14518" t="s">
        <v>19024</v>
      </c>
      <c r="B14518" s="2">
        <v>39888</v>
      </c>
      <c r="C14518" t="s">
        <v>45</v>
      </c>
      <c r="D14518" t="s">
        <v>17</v>
      </c>
      <c r="E14518" t="s">
        <v>2701</v>
      </c>
      <c r="F14518" t="s">
        <v>11</v>
      </c>
      <c r="G14518" t="s">
        <v>431</v>
      </c>
      <c r="H14518" t="s">
        <v>440</v>
      </c>
      <c r="I14518" t="s">
        <v>3976</v>
      </c>
      <c r="J14518" t="s">
        <v>17</v>
      </c>
      <c r="K14518" t="s">
        <v>4415</v>
      </c>
      <c r="M14518" t="str">
        <f t="shared" si="226"/>
        <v>39888Denver Nuggets</v>
      </c>
    </row>
    <row r="14519" spans="1:13" ht="17">
      <c r="A14519" t="s">
        <v>19025</v>
      </c>
      <c r="B14519" s="2">
        <v>39886</v>
      </c>
      <c r="C14519" t="s">
        <v>134</v>
      </c>
      <c r="D14519" t="s">
        <v>17</v>
      </c>
      <c r="E14519" t="s">
        <v>568</v>
      </c>
      <c r="F14519" t="s">
        <v>11</v>
      </c>
      <c r="G14519" t="s">
        <v>835</v>
      </c>
      <c r="H14519" t="s">
        <v>512</v>
      </c>
      <c r="I14519" t="s">
        <v>3976</v>
      </c>
      <c r="J14519" t="s">
        <v>17</v>
      </c>
      <c r="K14519" t="s">
        <v>4415</v>
      </c>
      <c r="M14519" t="str">
        <f t="shared" si="226"/>
        <v>39886Denver Nuggets</v>
      </c>
    </row>
    <row r="14520" spans="1:13" ht="17">
      <c r="A14520" t="s">
        <v>19026</v>
      </c>
      <c r="B14520" s="2">
        <v>39883</v>
      </c>
      <c r="C14520" t="s">
        <v>190</v>
      </c>
      <c r="D14520" t="s">
        <v>17</v>
      </c>
      <c r="E14520" t="s">
        <v>804</v>
      </c>
      <c r="F14520" t="s">
        <v>11</v>
      </c>
      <c r="G14520" t="s">
        <v>1158</v>
      </c>
      <c r="H14520" t="s">
        <v>280</v>
      </c>
      <c r="I14520" t="s">
        <v>3976</v>
      </c>
      <c r="J14520" t="s">
        <v>17</v>
      </c>
      <c r="K14520" t="s">
        <v>4415</v>
      </c>
      <c r="M14520" t="str">
        <f t="shared" si="226"/>
        <v>39883Denver Nuggets</v>
      </c>
    </row>
    <row r="14521" spans="1:13" ht="17">
      <c r="A14521" t="s">
        <v>19027</v>
      </c>
      <c r="B14521" s="2">
        <v>39881</v>
      </c>
      <c r="C14521" t="s">
        <v>221</v>
      </c>
      <c r="D14521" t="s">
        <v>9</v>
      </c>
      <c r="E14521" t="s">
        <v>1968</v>
      </c>
      <c r="F14521" t="s">
        <v>11</v>
      </c>
      <c r="G14521" t="s">
        <v>63</v>
      </c>
      <c r="H14521" t="s">
        <v>256</v>
      </c>
      <c r="I14521" t="s">
        <v>3976</v>
      </c>
      <c r="J14521" t="s">
        <v>17</v>
      </c>
      <c r="K14521" t="s">
        <v>4415</v>
      </c>
      <c r="M14521" t="str">
        <f t="shared" si="226"/>
        <v>39881Denver Nuggets</v>
      </c>
    </row>
    <row r="14522" spans="1:13" ht="17">
      <c r="A14522" t="s">
        <v>19028</v>
      </c>
      <c r="B14522" s="2">
        <v>39880</v>
      </c>
      <c r="C14522" t="s">
        <v>4394</v>
      </c>
      <c r="D14522" t="s">
        <v>9</v>
      </c>
      <c r="E14522" t="s">
        <v>1097</v>
      </c>
      <c r="F14522" t="s">
        <v>11</v>
      </c>
      <c r="G14522" t="s">
        <v>188</v>
      </c>
      <c r="H14522" t="s">
        <v>859</v>
      </c>
      <c r="I14522" t="s">
        <v>3976</v>
      </c>
      <c r="J14522" t="s">
        <v>17</v>
      </c>
      <c r="K14522" t="s">
        <v>4415</v>
      </c>
      <c r="M14522" t="str">
        <f t="shared" si="226"/>
        <v>39880Denver Nuggets</v>
      </c>
    </row>
    <row r="14523" spans="1:13" ht="17">
      <c r="A14523" t="s">
        <v>19029</v>
      </c>
      <c r="B14523" s="2">
        <v>39878</v>
      </c>
      <c r="C14523" t="s">
        <v>4408</v>
      </c>
      <c r="D14523" t="s">
        <v>9</v>
      </c>
      <c r="E14523" t="s">
        <v>1020</v>
      </c>
      <c r="F14523" t="s">
        <v>11</v>
      </c>
      <c r="G14523" t="s">
        <v>120</v>
      </c>
      <c r="H14523" t="s">
        <v>94</v>
      </c>
      <c r="I14523" t="s">
        <v>3976</v>
      </c>
      <c r="J14523" t="s">
        <v>17</v>
      </c>
      <c r="K14523" t="s">
        <v>4415</v>
      </c>
      <c r="M14523" t="str">
        <f t="shared" si="226"/>
        <v>39878Denver Nuggets</v>
      </c>
    </row>
    <row r="14524" spans="1:13" ht="17">
      <c r="A14524" t="s">
        <v>19030</v>
      </c>
      <c r="B14524" s="2">
        <v>39877</v>
      </c>
      <c r="C14524" t="s">
        <v>58</v>
      </c>
      <c r="D14524" t="s">
        <v>17</v>
      </c>
      <c r="E14524" t="s">
        <v>2070</v>
      </c>
      <c r="F14524" t="s">
        <v>11</v>
      </c>
      <c r="G14524" t="s">
        <v>117</v>
      </c>
      <c r="H14524" t="s">
        <v>784</v>
      </c>
      <c r="I14524" t="s">
        <v>3976</v>
      </c>
      <c r="J14524" t="s">
        <v>17</v>
      </c>
      <c r="K14524" t="s">
        <v>4415</v>
      </c>
      <c r="M14524" t="str">
        <f t="shared" si="226"/>
        <v>39877Denver Nuggets</v>
      </c>
    </row>
    <row r="14525" spans="1:13" ht="17">
      <c r="A14525" t="s">
        <v>19031</v>
      </c>
      <c r="B14525" s="2">
        <v>39875</v>
      </c>
      <c r="C14525" t="s">
        <v>4397</v>
      </c>
      <c r="D14525" t="s">
        <v>9</v>
      </c>
      <c r="E14525" t="s">
        <v>1215</v>
      </c>
      <c r="F14525" t="s">
        <v>11</v>
      </c>
      <c r="G14525" t="s">
        <v>287</v>
      </c>
      <c r="H14525" t="s">
        <v>612</v>
      </c>
      <c r="I14525" t="s">
        <v>3976</v>
      </c>
      <c r="J14525" t="s">
        <v>17</v>
      </c>
      <c r="K14525" t="s">
        <v>4415</v>
      </c>
      <c r="M14525" t="str">
        <f t="shared" si="226"/>
        <v>39875Denver Nuggets</v>
      </c>
    </row>
    <row r="14526" spans="1:13" ht="17">
      <c r="A14526" t="s">
        <v>19032</v>
      </c>
      <c r="B14526" s="2">
        <v>39873</v>
      </c>
      <c r="C14526" t="s">
        <v>4380</v>
      </c>
      <c r="D14526" t="s">
        <v>9</v>
      </c>
      <c r="E14526" t="s">
        <v>561</v>
      </c>
      <c r="F14526" t="s">
        <v>11</v>
      </c>
      <c r="G14526" t="s">
        <v>60</v>
      </c>
      <c r="H14526" t="s">
        <v>821</v>
      </c>
      <c r="I14526" t="s">
        <v>3976</v>
      </c>
      <c r="J14526" t="s">
        <v>17</v>
      </c>
      <c r="K14526" t="s">
        <v>4415</v>
      </c>
      <c r="M14526" t="str">
        <f t="shared" si="226"/>
        <v>39873Denver Nuggets</v>
      </c>
    </row>
    <row r="14527" spans="1:13" ht="17">
      <c r="A14527" t="s">
        <v>19033</v>
      </c>
      <c r="B14527" s="2">
        <v>39871</v>
      </c>
      <c r="C14527" t="s">
        <v>225</v>
      </c>
      <c r="D14527" t="s">
        <v>17</v>
      </c>
      <c r="E14527" t="s">
        <v>1739</v>
      </c>
      <c r="F14527" t="s">
        <v>11</v>
      </c>
      <c r="G14527" t="s">
        <v>102</v>
      </c>
      <c r="H14527" t="s">
        <v>960</v>
      </c>
      <c r="I14527" t="s">
        <v>3976</v>
      </c>
      <c r="J14527" t="s">
        <v>17</v>
      </c>
      <c r="K14527" t="s">
        <v>4415</v>
      </c>
      <c r="M14527" t="str">
        <f t="shared" si="226"/>
        <v>39871Denver Nuggets</v>
      </c>
    </row>
    <row r="14528" spans="1:13" ht="17">
      <c r="A14528" t="s">
        <v>19034</v>
      </c>
      <c r="B14528" s="2">
        <v>39869</v>
      </c>
      <c r="C14528" t="s">
        <v>934</v>
      </c>
      <c r="D14528" t="s">
        <v>17</v>
      </c>
      <c r="E14528" t="s">
        <v>2692</v>
      </c>
      <c r="F14528" t="s">
        <v>11</v>
      </c>
      <c r="G14528" t="s">
        <v>75</v>
      </c>
      <c r="H14528" t="s">
        <v>67</v>
      </c>
      <c r="I14528" t="s">
        <v>3976</v>
      </c>
      <c r="J14528" t="s">
        <v>17</v>
      </c>
      <c r="K14528" t="s">
        <v>4415</v>
      </c>
      <c r="M14528" t="str">
        <f t="shared" si="226"/>
        <v>39869Denver Nuggets</v>
      </c>
    </row>
    <row r="14529" spans="1:13" ht="17">
      <c r="A14529" t="s">
        <v>19035</v>
      </c>
      <c r="B14529" s="2">
        <v>39867</v>
      </c>
      <c r="C14529" t="s">
        <v>28</v>
      </c>
      <c r="D14529" t="s">
        <v>9</v>
      </c>
      <c r="E14529" t="s">
        <v>4022</v>
      </c>
      <c r="F14529" t="s">
        <v>11</v>
      </c>
      <c r="G14529" t="s">
        <v>113</v>
      </c>
      <c r="H14529" t="s">
        <v>256</v>
      </c>
      <c r="I14529" t="s">
        <v>3976</v>
      </c>
      <c r="J14529" t="s">
        <v>17</v>
      </c>
      <c r="K14529" t="s">
        <v>4415</v>
      </c>
      <c r="M14529" t="str">
        <f t="shared" si="226"/>
        <v>39867Denver Nuggets</v>
      </c>
    </row>
    <row r="14530" spans="1:13" ht="17">
      <c r="A14530" t="s">
        <v>19036</v>
      </c>
      <c r="B14530" s="2">
        <v>39866</v>
      </c>
      <c r="C14530" t="s">
        <v>4385</v>
      </c>
      <c r="D14530" t="s">
        <v>9</v>
      </c>
      <c r="E14530" t="s">
        <v>2807</v>
      </c>
      <c r="F14530" t="s">
        <v>11</v>
      </c>
      <c r="G14530" t="s">
        <v>130</v>
      </c>
      <c r="H14530" t="s">
        <v>31</v>
      </c>
      <c r="I14530" t="s">
        <v>3976</v>
      </c>
      <c r="J14530" t="s">
        <v>17</v>
      </c>
      <c r="K14530" t="s">
        <v>4415</v>
      </c>
      <c r="M14530" t="str">
        <f t="shared" ref="M14530:M14593" si="227">CONCATENATE(B14530,K14530)</f>
        <v>39866Denver Nuggets</v>
      </c>
    </row>
    <row r="14531" spans="1:13" ht="17">
      <c r="A14531" t="s">
        <v>19037</v>
      </c>
      <c r="B14531" s="2">
        <v>39864</v>
      </c>
      <c r="C14531" t="s">
        <v>4383</v>
      </c>
      <c r="D14531" t="s">
        <v>9</v>
      </c>
      <c r="E14531" t="s">
        <v>1882</v>
      </c>
      <c r="F14531" t="s">
        <v>11</v>
      </c>
      <c r="G14531" t="s">
        <v>105</v>
      </c>
      <c r="H14531" t="s">
        <v>127</v>
      </c>
      <c r="I14531" t="s">
        <v>3976</v>
      </c>
      <c r="J14531" t="s">
        <v>17</v>
      </c>
      <c r="K14531" t="s">
        <v>4415</v>
      </c>
      <c r="M14531" t="str">
        <f t="shared" si="227"/>
        <v>39864Denver Nuggets</v>
      </c>
    </row>
    <row r="14532" spans="1:13" ht="17">
      <c r="A14532" t="s">
        <v>19038</v>
      </c>
      <c r="B14532" s="2">
        <v>39862</v>
      </c>
      <c r="C14532" t="s">
        <v>4384</v>
      </c>
      <c r="D14532" t="s">
        <v>17</v>
      </c>
      <c r="E14532" t="s">
        <v>1137</v>
      </c>
      <c r="F14532" t="s">
        <v>11</v>
      </c>
      <c r="G14532" t="s">
        <v>158</v>
      </c>
      <c r="H14532" t="s">
        <v>369</v>
      </c>
      <c r="I14532" t="s">
        <v>3976</v>
      </c>
      <c r="J14532" t="s">
        <v>17</v>
      </c>
      <c r="K14532" t="s">
        <v>4415</v>
      </c>
      <c r="M14532" t="str">
        <f t="shared" si="227"/>
        <v>39862Denver Nuggets</v>
      </c>
    </row>
    <row r="14533" spans="1:13" ht="17">
      <c r="A14533" t="s">
        <v>19039</v>
      </c>
      <c r="B14533" s="2">
        <v>39855</v>
      </c>
      <c r="C14533" t="s">
        <v>4391</v>
      </c>
      <c r="D14533" t="s">
        <v>17</v>
      </c>
      <c r="E14533" t="s">
        <v>4023</v>
      </c>
      <c r="F14533" t="s">
        <v>11</v>
      </c>
      <c r="G14533" t="s">
        <v>624</v>
      </c>
      <c r="H14533" t="s">
        <v>83</v>
      </c>
      <c r="I14533" t="s">
        <v>3976</v>
      </c>
      <c r="J14533" t="s">
        <v>17</v>
      </c>
      <c r="K14533" t="s">
        <v>4415</v>
      </c>
      <c r="M14533" t="str">
        <f t="shared" si="227"/>
        <v>39855Denver Nuggets</v>
      </c>
    </row>
    <row r="14534" spans="1:13" ht="17">
      <c r="A14534" t="s">
        <v>19040</v>
      </c>
      <c r="B14534" s="2">
        <v>39854</v>
      </c>
      <c r="C14534" t="s">
        <v>4396</v>
      </c>
      <c r="D14534" t="s">
        <v>17</v>
      </c>
      <c r="E14534" t="s">
        <v>1331</v>
      </c>
      <c r="F14534" t="s">
        <v>11</v>
      </c>
      <c r="G14534" t="s">
        <v>133</v>
      </c>
      <c r="H14534" t="s">
        <v>391</v>
      </c>
      <c r="I14534" t="s">
        <v>3976</v>
      </c>
      <c r="J14534" t="s">
        <v>17</v>
      </c>
      <c r="K14534" t="s">
        <v>4415</v>
      </c>
      <c r="M14534" t="str">
        <f t="shared" si="227"/>
        <v>39854Denver Nuggets</v>
      </c>
    </row>
    <row r="14535" spans="1:13" ht="17">
      <c r="A14535" t="s">
        <v>19041</v>
      </c>
      <c r="B14535" s="2">
        <v>39851</v>
      </c>
      <c r="C14535" t="s">
        <v>4382</v>
      </c>
      <c r="D14535" t="s">
        <v>9</v>
      </c>
      <c r="E14535" t="s">
        <v>4024</v>
      </c>
      <c r="F14535" t="s">
        <v>11</v>
      </c>
      <c r="G14535" t="s">
        <v>97</v>
      </c>
      <c r="H14535" t="s">
        <v>173</v>
      </c>
      <c r="I14535" t="s">
        <v>3976</v>
      </c>
      <c r="J14535" t="s">
        <v>17</v>
      </c>
      <c r="K14535" t="s">
        <v>4415</v>
      </c>
      <c r="M14535" t="str">
        <f t="shared" si="227"/>
        <v>39851Denver Nuggets</v>
      </c>
    </row>
    <row r="14536" spans="1:13" ht="17">
      <c r="A14536" t="s">
        <v>19042</v>
      </c>
      <c r="B14536" s="2">
        <v>39850</v>
      </c>
      <c r="C14536" t="s">
        <v>4386</v>
      </c>
      <c r="D14536" t="s">
        <v>17</v>
      </c>
      <c r="E14536" t="s">
        <v>3489</v>
      </c>
      <c r="F14536" t="s">
        <v>11</v>
      </c>
      <c r="G14536" t="s">
        <v>19</v>
      </c>
      <c r="H14536" t="s">
        <v>151</v>
      </c>
      <c r="I14536" t="s">
        <v>3976</v>
      </c>
      <c r="J14536" t="s">
        <v>17</v>
      </c>
      <c r="K14536" t="s">
        <v>4415</v>
      </c>
      <c r="M14536" t="str">
        <f t="shared" si="227"/>
        <v>39850Denver Nuggets</v>
      </c>
    </row>
    <row r="14537" spans="1:13" ht="17">
      <c r="A14537" t="s">
        <v>19043</v>
      </c>
      <c r="B14537" s="2">
        <v>39848</v>
      </c>
      <c r="C14537" t="s">
        <v>4403</v>
      </c>
      <c r="D14537" t="s">
        <v>17</v>
      </c>
      <c r="E14537" t="s">
        <v>3236</v>
      </c>
      <c r="F14537" t="s">
        <v>11</v>
      </c>
      <c r="G14537" t="s">
        <v>105</v>
      </c>
      <c r="H14537" t="s">
        <v>253</v>
      </c>
      <c r="I14537" t="s">
        <v>3976</v>
      </c>
      <c r="J14537" t="s">
        <v>17</v>
      </c>
      <c r="K14537" t="s">
        <v>4415</v>
      </c>
      <c r="M14537" t="str">
        <f t="shared" si="227"/>
        <v>39848Denver Nuggets</v>
      </c>
    </row>
    <row r="14538" spans="1:13" ht="17">
      <c r="A14538" t="s">
        <v>19044</v>
      </c>
      <c r="B14538" s="2">
        <v>39847</v>
      </c>
      <c r="C14538" t="s">
        <v>165</v>
      </c>
      <c r="D14538" t="s">
        <v>17</v>
      </c>
      <c r="E14538" t="s">
        <v>385</v>
      </c>
      <c r="F14538" t="s">
        <v>11</v>
      </c>
      <c r="G14538" t="s">
        <v>227</v>
      </c>
      <c r="H14538" t="s">
        <v>277</v>
      </c>
      <c r="I14538" t="s">
        <v>3976</v>
      </c>
      <c r="J14538" t="s">
        <v>17</v>
      </c>
      <c r="K14538" t="s">
        <v>4415</v>
      </c>
      <c r="M14538" t="str">
        <f t="shared" si="227"/>
        <v>39847Denver Nuggets</v>
      </c>
    </row>
    <row r="14539" spans="1:13" ht="17">
      <c r="A14539" t="s">
        <v>19045</v>
      </c>
      <c r="B14539" s="2">
        <v>39843</v>
      </c>
      <c r="C14539" t="s">
        <v>16</v>
      </c>
      <c r="D14539" t="s">
        <v>17</v>
      </c>
      <c r="E14539" t="s">
        <v>1008</v>
      </c>
      <c r="F14539" t="s">
        <v>11</v>
      </c>
      <c r="G14539" t="s">
        <v>140</v>
      </c>
      <c r="H14539" t="s">
        <v>332</v>
      </c>
      <c r="I14539" t="s">
        <v>3976</v>
      </c>
      <c r="J14539" t="s">
        <v>17</v>
      </c>
      <c r="K14539" t="s">
        <v>4415</v>
      </c>
      <c r="M14539" t="str">
        <f t="shared" si="227"/>
        <v>39843Denver Nuggets</v>
      </c>
    </row>
    <row r="14540" spans="1:13" ht="17">
      <c r="A14540" t="s">
        <v>19046</v>
      </c>
      <c r="B14540" s="2">
        <v>39841</v>
      </c>
      <c r="C14540" t="s">
        <v>4400</v>
      </c>
      <c r="D14540" t="s">
        <v>9</v>
      </c>
      <c r="E14540" t="s">
        <v>3569</v>
      </c>
      <c r="F14540" t="s">
        <v>11</v>
      </c>
      <c r="G14540" t="s">
        <v>491</v>
      </c>
      <c r="H14540" t="s">
        <v>784</v>
      </c>
      <c r="I14540" t="s">
        <v>3976</v>
      </c>
      <c r="J14540" t="s">
        <v>17</v>
      </c>
      <c r="K14540" t="s">
        <v>4415</v>
      </c>
      <c r="M14540" t="str">
        <f t="shared" si="227"/>
        <v>39841Denver Nuggets</v>
      </c>
    </row>
    <row r="14541" spans="1:13" ht="17">
      <c r="A14541" t="s">
        <v>19047</v>
      </c>
      <c r="B14541" s="2">
        <v>39840</v>
      </c>
      <c r="C14541" t="s">
        <v>4389</v>
      </c>
      <c r="D14541" t="s">
        <v>17</v>
      </c>
      <c r="E14541" t="s">
        <v>1174</v>
      </c>
      <c r="F14541" t="s">
        <v>11</v>
      </c>
      <c r="G14541" t="s">
        <v>240</v>
      </c>
      <c r="H14541" t="s">
        <v>144</v>
      </c>
      <c r="I14541" t="s">
        <v>3976</v>
      </c>
      <c r="J14541" t="s">
        <v>17</v>
      </c>
      <c r="K14541" t="s">
        <v>4415</v>
      </c>
      <c r="M14541" t="str">
        <f t="shared" si="227"/>
        <v>39840Denver Nuggets</v>
      </c>
    </row>
    <row r="14542" spans="1:13" ht="17">
      <c r="A14542" t="s">
        <v>19048</v>
      </c>
      <c r="B14542" s="2">
        <v>39838</v>
      </c>
      <c r="C14542" t="s">
        <v>111</v>
      </c>
      <c r="D14542" t="s">
        <v>17</v>
      </c>
      <c r="E14542" t="s">
        <v>154</v>
      </c>
      <c r="F14542" t="s">
        <v>11</v>
      </c>
      <c r="G14542" t="s">
        <v>19</v>
      </c>
      <c r="H14542" t="s">
        <v>131</v>
      </c>
      <c r="I14542" t="s">
        <v>3976</v>
      </c>
      <c r="J14542" t="s">
        <v>17</v>
      </c>
      <c r="K14542" t="s">
        <v>4415</v>
      </c>
      <c r="M14542" t="str">
        <f t="shared" si="227"/>
        <v>39838Denver Nuggets</v>
      </c>
    </row>
    <row r="14543" spans="1:13" ht="17">
      <c r="A14543" t="s">
        <v>19049</v>
      </c>
      <c r="B14543" s="2">
        <v>39833</v>
      </c>
      <c r="C14543" t="s">
        <v>229</v>
      </c>
      <c r="D14543" t="s">
        <v>17</v>
      </c>
      <c r="E14543" t="s">
        <v>2776</v>
      </c>
      <c r="F14543" t="s">
        <v>11</v>
      </c>
      <c r="G14543" t="s">
        <v>373</v>
      </c>
      <c r="H14543" t="s">
        <v>1136</v>
      </c>
      <c r="I14543" t="s">
        <v>3976</v>
      </c>
      <c r="J14543" t="s">
        <v>17</v>
      </c>
      <c r="K14543" t="s">
        <v>4415</v>
      </c>
      <c r="M14543" t="str">
        <f t="shared" si="227"/>
        <v>39833Denver Nuggets</v>
      </c>
    </row>
    <row r="14544" spans="1:13" ht="17">
      <c r="A14544" t="s">
        <v>19050</v>
      </c>
      <c r="B14544" s="2">
        <v>39832</v>
      </c>
      <c r="C14544" t="s">
        <v>4395</v>
      </c>
      <c r="D14544" t="s">
        <v>9</v>
      </c>
      <c r="E14544" t="s">
        <v>2959</v>
      </c>
      <c r="F14544" t="s">
        <v>11</v>
      </c>
      <c r="G14544" t="s">
        <v>334</v>
      </c>
      <c r="H14544" t="s">
        <v>408</v>
      </c>
      <c r="I14544" t="s">
        <v>3976</v>
      </c>
      <c r="J14544" t="s">
        <v>17</v>
      </c>
      <c r="K14544" t="s">
        <v>4415</v>
      </c>
      <c r="M14544" t="str">
        <f t="shared" si="227"/>
        <v>39832Denver Nuggets</v>
      </c>
    </row>
    <row r="14545" spans="1:13" ht="17">
      <c r="A14545" t="s">
        <v>19051</v>
      </c>
      <c r="B14545" s="2">
        <v>39830</v>
      </c>
      <c r="C14545" t="s">
        <v>115</v>
      </c>
      <c r="D14545" t="s">
        <v>9</v>
      </c>
      <c r="E14545" t="s">
        <v>2604</v>
      </c>
      <c r="F14545" t="s">
        <v>11</v>
      </c>
      <c r="G14545" t="s">
        <v>105</v>
      </c>
      <c r="H14545" t="s">
        <v>83</v>
      </c>
      <c r="I14545" t="s">
        <v>3976</v>
      </c>
      <c r="J14545" t="s">
        <v>17</v>
      </c>
      <c r="K14545" t="s">
        <v>4415</v>
      </c>
      <c r="M14545" t="str">
        <f t="shared" si="227"/>
        <v>39830Denver Nuggets</v>
      </c>
    </row>
    <row r="14546" spans="1:13" ht="17">
      <c r="A14546" t="s">
        <v>19052</v>
      </c>
      <c r="B14546" s="2">
        <v>39828</v>
      </c>
      <c r="C14546" t="s">
        <v>41</v>
      </c>
      <c r="D14546" t="s">
        <v>17</v>
      </c>
      <c r="E14546" t="s">
        <v>2992</v>
      </c>
      <c r="F14546" t="s">
        <v>11</v>
      </c>
      <c r="G14546" t="s">
        <v>72</v>
      </c>
      <c r="H14546" t="s">
        <v>1098</v>
      </c>
      <c r="I14546" t="s">
        <v>3976</v>
      </c>
      <c r="J14546" t="s">
        <v>17</v>
      </c>
      <c r="K14546" t="s">
        <v>4415</v>
      </c>
      <c r="M14546" t="str">
        <f t="shared" si="227"/>
        <v>39828Denver Nuggets</v>
      </c>
    </row>
    <row r="14547" spans="1:13" ht="17">
      <c r="A14547" t="s">
        <v>19053</v>
      </c>
      <c r="B14547" s="2">
        <v>39826</v>
      </c>
      <c r="C14547" t="s">
        <v>87</v>
      </c>
      <c r="D14547" t="s">
        <v>17</v>
      </c>
      <c r="E14547" t="s">
        <v>2239</v>
      </c>
      <c r="F14547" t="s">
        <v>11</v>
      </c>
      <c r="G14547" t="s">
        <v>89</v>
      </c>
      <c r="H14547" t="s">
        <v>57</v>
      </c>
      <c r="I14547" t="s">
        <v>3976</v>
      </c>
      <c r="J14547" t="s">
        <v>17</v>
      </c>
      <c r="K14547" t="s">
        <v>4415</v>
      </c>
      <c r="M14547" t="str">
        <f t="shared" si="227"/>
        <v>39826Denver Nuggets</v>
      </c>
    </row>
    <row r="14548" spans="1:13" ht="17">
      <c r="A14548" t="s">
        <v>19054</v>
      </c>
      <c r="B14548" s="2">
        <v>39822</v>
      </c>
      <c r="C14548" t="s">
        <v>167</v>
      </c>
      <c r="D14548" t="s">
        <v>9</v>
      </c>
      <c r="E14548" t="s">
        <v>1003</v>
      </c>
      <c r="F14548" t="s">
        <v>11</v>
      </c>
      <c r="G14548" t="s">
        <v>178</v>
      </c>
      <c r="H14548" t="s">
        <v>631</v>
      </c>
      <c r="I14548" t="s">
        <v>3976</v>
      </c>
      <c r="J14548" t="s">
        <v>17</v>
      </c>
      <c r="K14548" t="s">
        <v>4415</v>
      </c>
      <c r="M14548" t="str">
        <f t="shared" si="227"/>
        <v>39822Denver Nuggets</v>
      </c>
    </row>
    <row r="14549" spans="1:13" ht="17">
      <c r="A14549" t="s">
        <v>19055</v>
      </c>
      <c r="B14549" s="2">
        <v>39820</v>
      </c>
      <c r="C14549" t="s">
        <v>95</v>
      </c>
      <c r="D14549" t="s">
        <v>17</v>
      </c>
      <c r="E14549" t="s">
        <v>818</v>
      </c>
      <c r="F14549" t="s">
        <v>11</v>
      </c>
      <c r="G14549" t="s">
        <v>238</v>
      </c>
      <c r="H14549" t="s">
        <v>141</v>
      </c>
      <c r="I14549" t="s">
        <v>3976</v>
      </c>
      <c r="J14549" t="s">
        <v>17</v>
      </c>
      <c r="K14549" t="s">
        <v>4415</v>
      </c>
      <c r="M14549" t="str">
        <f t="shared" si="227"/>
        <v>39820Denver Nuggets</v>
      </c>
    </row>
    <row r="14550" spans="1:13" ht="17">
      <c r="A14550" t="s">
        <v>19056</v>
      </c>
      <c r="B14550" s="2">
        <v>39818</v>
      </c>
      <c r="C14550" t="s">
        <v>81</v>
      </c>
      <c r="D14550" t="s">
        <v>17</v>
      </c>
      <c r="E14550" t="s">
        <v>3267</v>
      </c>
      <c r="F14550" t="s">
        <v>11</v>
      </c>
      <c r="G14550" t="s">
        <v>303</v>
      </c>
      <c r="H14550" t="s">
        <v>1495</v>
      </c>
      <c r="I14550" t="s">
        <v>3976</v>
      </c>
      <c r="J14550" t="s">
        <v>17</v>
      </c>
      <c r="K14550" t="s">
        <v>4415</v>
      </c>
      <c r="M14550" t="str">
        <f t="shared" si="227"/>
        <v>39818Denver Nuggets</v>
      </c>
    </row>
    <row r="14551" spans="1:13" ht="17">
      <c r="A14551" t="s">
        <v>19057</v>
      </c>
      <c r="B14551" s="2">
        <v>39816</v>
      </c>
      <c r="C14551" t="s">
        <v>204</v>
      </c>
      <c r="D14551" t="s">
        <v>17</v>
      </c>
      <c r="E14551" t="s">
        <v>544</v>
      </c>
      <c r="F14551" t="s">
        <v>11</v>
      </c>
      <c r="G14551" t="s">
        <v>109</v>
      </c>
      <c r="H14551" t="s">
        <v>197</v>
      </c>
      <c r="I14551" t="s">
        <v>3976</v>
      </c>
      <c r="J14551" t="s">
        <v>17</v>
      </c>
      <c r="K14551" t="s">
        <v>4415</v>
      </c>
      <c r="M14551" t="str">
        <f t="shared" si="227"/>
        <v>39816Denver Nuggets</v>
      </c>
    </row>
    <row r="14552" spans="1:13" ht="17">
      <c r="A14552" t="s">
        <v>19058</v>
      </c>
      <c r="B14552" s="2">
        <v>39815</v>
      </c>
      <c r="C14552" t="s">
        <v>4403</v>
      </c>
      <c r="D14552" t="s">
        <v>17</v>
      </c>
      <c r="E14552" t="s">
        <v>2814</v>
      </c>
      <c r="F14552" t="s">
        <v>11</v>
      </c>
      <c r="G14552" t="s">
        <v>184</v>
      </c>
      <c r="H14552" t="s">
        <v>137</v>
      </c>
      <c r="I14552" t="s">
        <v>3976</v>
      </c>
      <c r="J14552" t="s">
        <v>17</v>
      </c>
      <c r="K14552" t="s">
        <v>4415</v>
      </c>
      <c r="M14552" t="str">
        <f t="shared" si="227"/>
        <v>39815Denver Nuggets</v>
      </c>
    </row>
    <row r="14553" spans="1:13" ht="17">
      <c r="A14553" t="s">
        <v>19059</v>
      </c>
      <c r="B14553" s="2">
        <v>39813</v>
      </c>
      <c r="C14553" t="s">
        <v>4404</v>
      </c>
      <c r="D14553" t="s">
        <v>17</v>
      </c>
      <c r="E14553" t="s">
        <v>1390</v>
      </c>
      <c r="F14553" t="s">
        <v>11</v>
      </c>
      <c r="G14553" t="s">
        <v>72</v>
      </c>
      <c r="H14553" t="s">
        <v>307</v>
      </c>
      <c r="I14553" t="s">
        <v>3976</v>
      </c>
      <c r="J14553" t="s">
        <v>17</v>
      </c>
      <c r="K14553" t="s">
        <v>4415</v>
      </c>
      <c r="M14553" t="str">
        <f t="shared" si="227"/>
        <v>39813Denver Nuggets</v>
      </c>
    </row>
    <row r="14554" spans="1:13" ht="17">
      <c r="A14554" t="s">
        <v>19060</v>
      </c>
      <c r="B14554" s="2">
        <v>39811</v>
      </c>
      <c r="C14554" t="s">
        <v>4409</v>
      </c>
      <c r="D14554" t="s">
        <v>9</v>
      </c>
      <c r="E14554" t="s">
        <v>1870</v>
      </c>
      <c r="F14554" t="s">
        <v>11</v>
      </c>
      <c r="G14554" t="s">
        <v>469</v>
      </c>
      <c r="H14554" t="s">
        <v>197</v>
      </c>
      <c r="I14554" t="s">
        <v>3976</v>
      </c>
      <c r="J14554" t="s">
        <v>17</v>
      </c>
      <c r="K14554" t="s">
        <v>4415</v>
      </c>
      <c r="M14554" t="str">
        <f t="shared" si="227"/>
        <v>39811Denver Nuggets</v>
      </c>
    </row>
    <row r="14555" spans="1:13" ht="17">
      <c r="A14555" t="s">
        <v>19061</v>
      </c>
      <c r="B14555" s="2">
        <v>39810</v>
      </c>
      <c r="C14555" t="s">
        <v>4398</v>
      </c>
      <c r="D14555" t="s">
        <v>17</v>
      </c>
      <c r="E14555" t="s">
        <v>1578</v>
      </c>
      <c r="F14555" t="s">
        <v>11</v>
      </c>
      <c r="G14555" t="s">
        <v>271</v>
      </c>
      <c r="H14555" t="s">
        <v>950</v>
      </c>
      <c r="I14555" t="s">
        <v>3976</v>
      </c>
      <c r="J14555" t="s">
        <v>17</v>
      </c>
      <c r="K14555" t="s">
        <v>4415</v>
      </c>
      <c r="M14555" t="str">
        <f t="shared" si="227"/>
        <v>39810Denver Nuggets</v>
      </c>
    </row>
    <row r="14556" spans="1:13" ht="17">
      <c r="A14556" t="s">
        <v>19062</v>
      </c>
      <c r="B14556" s="2">
        <v>39808</v>
      </c>
      <c r="C14556" t="s">
        <v>138</v>
      </c>
      <c r="D14556" t="s">
        <v>17</v>
      </c>
      <c r="E14556" t="s">
        <v>583</v>
      </c>
      <c r="F14556" t="s">
        <v>11</v>
      </c>
      <c r="G14556" t="s">
        <v>47</v>
      </c>
      <c r="H14556" t="s">
        <v>114</v>
      </c>
      <c r="I14556" t="s">
        <v>3976</v>
      </c>
      <c r="J14556" t="s">
        <v>17</v>
      </c>
      <c r="K14556" t="s">
        <v>4415</v>
      </c>
      <c r="M14556" t="str">
        <f t="shared" si="227"/>
        <v>39808Denver Nuggets</v>
      </c>
    </row>
    <row r="14557" spans="1:13" ht="17">
      <c r="A14557" t="s">
        <v>19063</v>
      </c>
      <c r="B14557" s="2">
        <v>39805</v>
      </c>
      <c r="C14557" t="s">
        <v>4393</v>
      </c>
      <c r="D14557" t="s">
        <v>9</v>
      </c>
      <c r="E14557" t="s">
        <v>526</v>
      </c>
      <c r="F14557" t="s">
        <v>11</v>
      </c>
      <c r="G14557" t="s">
        <v>485</v>
      </c>
      <c r="H14557" t="s">
        <v>387</v>
      </c>
      <c r="I14557" t="s">
        <v>3976</v>
      </c>
      <c r="J14557" t="s">
        <v>17</v>
      </c>
      <c r="K14557" t="s">
        <v>4415</v>
      </c>
      <c r="M14557" t="str">
        <f t="shared" si="227"/>
        <v>39805Denver Nuggets</v>
      </c>
    </row>
    <row r="14558" spans="1:13" ht="17">
      <c r="A14558" t="s">
        <v>19064</v>
      </c>
      <c r="B14558" s="2">
        <v>39804</v>
      </c>
      <c r="C14558" t="s">
        <v>58</v>
      </c>
      <c r="D14558" t="s">
        <v>17</v>
      </c>
      <c r="E14558" t="s">
        <v>1146</v>
      </c>
      <c r="F14558" t="s">
        <v>11</v>
      </c>
      <c r="G14558" t="s">
        <v>39</v>
      </c>
      <c r="H14558" t="s">
        <v>297</v>
      </c>
      <c r="I14558" t="s">
        <v>3976</v>
      </c>
      <c r="J14558" t="s">
        <v>17</v>
      </c>
      <c r="K14558" t="s">
        <v>4415</v>
      </c>
      <c r="M14558" t="str">
        <f t="shared" si="227"/>
        <v>39804Denver Nuggets</v>
      </c>
    </row>
    <row r="14559" spans="1:13" ht="17">
      <c r="A14559" t="s">
        <v>19065</v>
      </c>
      <c r="B14559" s="2">
        <v>39802</v>
      </c>
      <c r="C14559" t="s">
        <v>4405</v>
      </c>
      <c r="D14559" t="s">
        <v>9</v>
      </c>
      <c r="E14559" t="s">
        <v>509</v>
      </c>
      <c r="F14559" t="s">
        <v>11</v>
      </c>
      <c r="G14559" t="s">
        <v>79</v>
      </c>
      <c r="H14559" t="s">
        <v>980</v>
      </c>
      <c r="I14559" t="s">
        <v>3976</v>
      </c>
      <c r="J14559" t="s">
        <v>17</v>
      </c>
      <c r="K14559" t="s">
        <v>4415</v>
      </c>
      <c r="M14559" t="str">
        <f t="shared" si="227"/>
        <v>39802Denver Nuggets</v>
      </c>
    </row>
    <row r="14560" spans="1:13" ht="17">
      <c r="A14560" t="s">
        <v>19066</v>
      </c>
      <c r="B14560" s="2">
        <v>39801</v>
      </c>
      <c r="C14560" t="s">
        <v>21</v>
      </c>
      <c r="D14560" t="s">
        <v>9</v>
      </c>
      <c r="E14560" t="s">
        <v>2111</v>
      </c>
      <c r="F14560" t="s">
        <v>11</v>
      </c>
      <c r="G14560" t="s">
        <v>60</v>
      </c>
      <c r="H14560" t="s">
        <v>90</v>
      </c>
      <c r="I14560" t="s">
        <v>3976</v>
      </c>
      <c r="J14560" t="s">
        <v>17</v>
      </c>
      <c r="K14560" t="s">
        <v>4415</v>
      </c>
      <c r="M14560" t="str">
        <f t="shared" si="227"/>
        <v>39801Denver Nuggets</v>
      </c>
    </row>
    <row r="14561" spans="1:13" ht="17">
      <c r="A14561" t="s">
        <v>19067</v>
      </c>
      <c r="B14561" s="2">
        <v>39798</v>
      </c>
      <c r="C14561" t="s">
        <v>4395</v>
      </c>
      <c r="D14561" t="s">
        <v>9</v>
      </c>
      <c r="E14561" t="s">
        <v>1472</v>
      </c>
      <c r="F14561" t="s">
        <v>11</v>
      </c>
      <c r="G14561" t="s">
        <v>491</v>
      </c>
      <c r="H14561" t="s">
        <v>264</v>
      </c>
      <c r="I14561" t="s">
        <v>3976</v>
      </c>
      <c r="J14561" t="s">
        <v>17</v>
      </c>
      <c r="K14561" t="s">
        <v>4415</v>
      </c>
      <c r="M14561" t="str">
        <f t="shared" si="227"/>
        <v>39798Denver Nuggets</v>
      </c>
    </row>
    <row r="14562" spans="1:13" ht="17">
      <c r="A14562" t="s">
        <v>19068</v>
      </c>
      <c r="B14562" s="2">
        <v>39797</v>
      </c>
      <c r="C14562" t="s">
        <v>4399</v>
      </c>
      <c r="D14562" t="s">
        <v>17</v>
      </c>
      <c r="E14562" t="s">
        <v>1118</v>
      </c>
      <c r="F14562" t="s">
        <v>11</v>
      </c>
      <c r="G14562" t="s">
        <v>334</v>
      </c>
      <c r="H14562" t="s">
        <v>171</v>
      </c>
      <c r="I14562" t="s">
        <v>3976</v>
      </c>
      <c r="J14562" t="s">
        <v>17</v>
      </c>
      <c r="K14562" t="s">
        <v>4415</v>
      </c>
      <c r="M14562" t="str">
        <f t="shared" si="227"/>
        <v>39797Denver Nuggets</v>
      </c>
    </row>
    <row r="14563" spans="1:13" ht="17">
      <c r="A14563" t="s">
        <v>19069</v>
      </c>
      <c r="B14563" s="2">
        <v>39795</v>
      </c>
      <c r="C14563" t="s">
        <v>77</v>
      </c>
      <c r="D14563" t="s">
        <v>17</v>
      </c>
      <c r="E14563" t="s">
        <v>3352</v>
      </c>
      <c r="F14563" t="s">
        <v>11</v>
      </c>
      <c r="G14563" t="s">
        <v>963</v>
      </c>
      <c r="H14563" t="s">
        <v>1949</v>
      </c>
      <c r="I14563" t="s">
        <v>3976</v>
      </c>
      <c r="J14563" t="s">
        <v>17</v>
      </c>
      <c r="K14563" t="s">
        <v>4415</v>
      </c>
      <c r="M14563" t="str">
        <f t="shared" si="227"/>
        <v>39795Denver Nuggets</v>
      </c>
    </row>
    <row r="14564" spans="1:13" ht="17">
      <c r="A14564" t="s">
        <v>19070</v>
      </c>
      <c r="B14564" s="2">
        <v>39792</v>
      </c>
      <c r="C14564" t="s">
        <v>176</v>
      </c>
      <c r="D14564" t="s">
        <v>17</v>
      </c>
      <c r="E14564" t="s">
        <v>2021</v>
      </c>
      <c r="F14564" t="s">
        <v>11</v>
      </c>
      <c r="G14564" t="s">
        <v>345</v>
      </c>
      <c r="H14564" t="s">
        <v>31</v>
      </c>
      <c r="I14564" t="s">
        <v>3976</v>
      </c>
      <c r="J14564" t="s">
        <v>17</v>
      </c>
      <c r="K14564" t="s">
        <v>4415</v>
      </c>
      <c r="M14564" t="str">
        <f t="shared" si="227"/>
        <v>39792Denver Nuggets</v>
      </c>
    </row>
    <row r="14565" spans="1:13" ht="17">
      <c r="A14565" t="s">
        <v>19071</v>
      </c>
      <c r="B14565" s="2">
        <v>39788</v>
      </c>
      <c r="C14565" t="s">
        <v>4394</v>
      </c>
      <c r="D14565" t="s">
        <v>17</v>
      </c>
      <c r="E14565" t="s">
        <v>522</v>
      </c>
      <c r="F14565" t="s">
        <v>11</v>
      </c>
      <c r="G14565" t="s">
        <v>271</v>
      </c>
      <c r="H14565" t="s">
        <v>192</v>
      </c>
      <c r="I14565" t="s">
        <v>3976</v>
      </c>
      <c r="J14565" t="s">
        <v>17</v>
      </c>
      <c r="K14565" t="s">
        <v>4415</v>
      </c>
      <c r="M14565" t="str">
        <f t="shared" si="227"/>
        <v>39788Denver Nuggets</v>
      </c>
    </row>
    <row r="14566" spans="1:13" ht="17">
      <c r="A14566" t="s">
        <v>19072</v>
      </c>
      <c r="B14566" s="2">
        <v>39786</v>
      </c>
      <c r="C14566" t="s">
        <v>165</v>
      </c>
      <c r="D14566" t="s">
        <v>9</v>
      </c>
      <c r="E14566" t="s">
        <v>785</v>
      </c>
      <c r="F14566" t="s">
        <v>11</v>
      </c>
      <c r="G14566" t="s">
        <v>63</v>
      </c>
      <c r="H14566" t="s">
        <v>363</v>
      </c>
      <c r="I14566" t="s">
        <v>3976</v>
      </c>
      <c r="J14566" t="s">
        <v>17</v>
      </c>
      <c r="K14566" t="s">
        <v>4415</v>
      </c>
      <c r="M14566" t="str">
        <f t="shared" si="227"/>
        <v>39786Denver Nuggets</v>
      </c>
    </row>
    <row r="14567" spans="1:13" ht="17">
      <c r="A14567" t="s">
        <v>19073</v>
      </c>
      <c r="B14567" s="2">
        <v>39784</v>
      </c>
      <c r="C14567" t="s">
        <v>70</v>
      </c>
      <c r="D14567" t="s">
        <v>17</v>
      </c>
      <c r="E14567" t="s">
        <v>4025</v>
      </c>
      <c r="F14567" t="s">
        <v>11</v>
      </c>
      <c r="G14567" t="s">
        <v>212</v>
      </c>
      <c r="H14567" t="s">
        <v>195</v>
      </c>
      <c r="I14567" t="s">
        <v>3976</v>
      </c>
      <c r="J14567" t="s">
        <v>17</v>
      </c>
      <c r="K14567" t="s">
        <v>4415</v>
      </c>
      <c r="M14567" t="str">
        <f t="shared" si="227"/>
        <v>39784Denver Nuggets</v>
      </c>
    </row>
    <row r="14568" spans="1:13" ht="17">
      <c r="A14568" t="s">
        <v>19074</v>
      </c>
      <c r="B14568" s="2">
        <v>39782</v>
      </c>
      <c r="C14568" t="s">
        <v>221</v>
      </c>
      <c r="D14568" t="s">
        <v>17</v>
      </c>
      <c r="E14568" t="s">
        <v>543</v>
      </c>
      <c r="F14568" t="s">
        <v>11</v>
      </c>
      <c r="G14568" t="s">
        <v>218</v>
      </c>
      <c r="H14568" t="s">
        <v>560</v>
      </c>
      <c r="I14568" t="s">
        <v>3976</v>
      </c>
      <c r="J14568" t="s">
        <v>17</v>
      </c>
      <c r="K14568" t="s">
        <v>4415</v>
      </c>
      <c r="M14568" t="str">
        <f t="shared" si="227"/>
        <v>39782Denver Nuggets</v>
      </c>
    </row>
    <row r="14569" spans="1:13" ht="17">
      <c r="A14569" t="s">
        <v>19075</v>
      </c>
      <c r="B14569" s="2">
        <v>39781</v>
      </c>
      <c r="C14569" t="s">
        <v>4401</v>
      </c>
      <c r="D14569" t="s">
        <v>17</v>
      </c>
      <c r="E14569" t="s">
        <v>314</v>
      </c>
      <c r="F14569" t="s">
        <v>11</v>
      </c>
      <c r="G14569" t="s">
        <v>212</v>
      </c>
      <c r="H14569" t="s">
        <v>307</v>
      </c>
      <c r="I14569" t="s">
        <v>3976</v>
      </c>
      <c r="J14569" t="s">
        <v>17</v>
      </c>
      <c r="K14569" t="s">
        <v>4415</v>
      </c>
      <c r="M14569" t="str">
        <f t="shared" si="227"/>
        <v>39781Denver Nuggets</v>
      </c>
    </row>
    <row r="14570" spans="1:13" ht="17">
      <c r="A14570" t="s">
        <v>19076</v>
      </c>
      <c r="B14570" s="2">
        <v>39779</v>
      </c>
      <c r="C14570" t="s">
        <v>204</v>
      </c>
      <c r="D14570" t="s">
        <v>9</v>
      </c>
      <c r="E14570" t="s">
        <v>2459</v>
      </c>
      <c r="F14570" t="s">
        <v>11</v>
      </c>
      <c r="G14570" t="s">
        <v>113</v>
      </c>
      <c r="H14570" t="s">
        <v>335</v>
      </c>
      <c r="I14570" t="s">
        <v>3976</v>
      </c>
      <c r="J14570" t="s">
        <v>17</v>
      </c>
      <c r="K14570" t="s">
        <v>4415</v>
      </c>
      <c r="M14570" t="str">
        <f t="shared" si="227"/>
        <v>39779Denver Nuggets</v>
      </c>
    </row>
    <row r="14571" spans="1:13" ht="17">
      <c r="A14571" t="s">
        <v>19077</v>
      </c>
      <c r="B14571" s="2">
        <v>39778</v>
      </c>
      <c r="C14571" t="s">
        <v>4392</v>
      </c>
      <c r="D14571" t="s">
        <v>17</v>
      </c>
      <c r="E14571" t="s">
        <v>1641</v>
      </c>
      <c r="F14571" t="s">
        <v>11</v>
      </c>
      <c r="G14571" t="s">
        <v>63</v>
      </c>
      <c r="H14571" t="s">
        <v>141</v>
      </c>
      <c r="I14571" t="s">
        <v>3976</v>
      </c>
      <c r="J14571" t="s">
        <v>17</v>
      </c>
      <c r="K14571" t="s">
        <v>4415</v>
      </c>
      <c r="M14571" t="str">
        <f t="shared" si="227"/>
        <v>39778Denver Nuggets</v>
      </c>
    </row>
    <row r="14572" spans="1:13" ht="17">
      <c r="A14572" t="s">
        <v>19078</v>
      </c>
      <c r="B14572" s="2">
        <v>39775</v>
      </c>
      <c r="C14572" t="s">
        <v>142</v>
      </c>
      <c r="D14572" t="s">
        <v>17</v>
      </c>
      <c r="E14572" t="s">
        <v>848</v>
      </c>
      <c r="F14572" t="s">
        <v>11</v>
      </c>
      <c r="G14572" t="s">
        <v>155</v>
      </c>
      <c r="H14572" t="s">
        <v>228</v>
      </c>
      <c r="I14572" t="s">
        <v>3976</v>
      </c>
      <c r="J14572" t="s">
        <v>17</v>
      </c>
      <c r="K14572" t="s">
        <v>4415</v>
      </c>
      <c r="M14572" t="str">
        <f t="shared" si="227"/>
        <v>39775Denver Nuggets</v>
      </c>
    </row>
    <row r="14573" spans="1:13" ht="17">
      <c r="A14573" t="s">
        <v>19079</v>
      </c>
      <c r="B14573" s="2">
        <v>39773</v>
      </c>
      <c r="C14573" t="s">
        <v>4407</v>
      </c>
      <c r="D14573" t="s">
        <v>9</v>
      </c>
      <c r="E14573" t="s">
        <v>172</v>
      </c>
      <c r="F14573" t="s">
        <v>11</v>
      </c>
      <c r="G14573" t="s">
        <v>194</v>
      </c>
      <c r="H14573" t="s">
        <v>391</v>
      </c>
      <c r="I14573" t="s">
        <v>3976</v>
      </c>
      <c r="J14573" t="s">
        <v>17</v>
      </c>
      <c r="K14573" t="s">
        <v>4415</v>
      </c>
      <c r="M14573" t="str">
        <f t="shared" si="227"/>
        <v>39773Denver Nuggets</v>
      </c>
    </row>
    <row r="14574" spans="1:13" ht="17">
      <c r="A14574" t="s">
        <v>19080</v>
      </c>
      <c r="B14574" s="2">
        <v>39771</v>
      </c>
      <c r="C14574" t="s">
        <v>4388</v>
      </c>
      <c r="D14574" t="s">
        <v>17</v>
      </c>
      <c r="E14574" t="s">
        <v>771</v>
      </c>
      <c r="F14574" t="s">
        <v>11</v>
      </c>
      <c r="G14574" t="s">
        <v>30</v>
      </c>
      <c r="H14574" t="s">
        <v>741</v>
      </c>
      <c r="I14574" t="s">
        <v>3976</v>
      </c>
      <c r="J14574" t="s">
        <v>17</v>
      </c>
      <c r="K14574" t="s">
        <v>4415</v>
      </c>
      <c r="M14574" t="str">
        <f t="shared" si="227"/>
        <v>39771Denver Nuggets</v>
      </c>
    </row>
    <row r="14575" spans="1:13" ht="17">
      <c r="A14575" t="s">
        <v>19081</v>
      </c>
      <c r="B14575" s="2">
        <v>39770</v>
      </c>
      <c r="C14575" t="s">
        <v>149</v>
      </c>
      <c r="D14575" t="s">
        <v>17</v>
      </c>
      <c r="E14575" t="s">
        <v>1058</v>
      </c>
      <c r="F14575" t="s">
        <v>11</v>
      </c>
      <c r="G14575" t="s">
        <v>627</v>
      </c>
      <c r="H14575" t="s">
        <v>528</v>
      </c>
      <c r="I14575" t="s">
        <v>3976</v>
      </c>
      <c r="J14575" t="s">
        <v>17</v>
      </c>
      <c r="K14575" t="s">
        <v>4415</v>
      </c>
      <c r="M14575" t="str">
        <f t="shared" si="227"/>
        <v>39770Denver Nuggets</v>
      </c>
    </row>
    <row r="14576" spans="1:13" ht="17">
      <c r="A14576" t="s">
        <v>19082</v>
      </c>
      <c r="B14576" s="2">
        <v>39768</v>
      </c>
      <c r="C14576" t="s">
        <v>176</v>
      </c>
      <c r="D14576" t="s">
        <v>17</v>
      </c>
      <c r="E14576" t="s">
        <v>1913</v>
      </c>
      <c r="F14576" t="s">
        <v>11</v>
      </c>
      <c r="G14576" t="s">
        <v>75</v>
      </c>
      <c r="H14576" t="s">
        <v>267</v>
      </c>
      <c r="I14576" t="s">
        <v>3976</v>
      </c>
      <c r="J14576" t="s">
        <v>17</v>
      </c>
      <c r="K14576" t="s">
        <v>4415</v>
      </c>
      <c r="M14576" t="str">
        <f t="shared" si="227"/>
        <v>39768Denver Nuggets</v>
      </c>
    </row>
    <row r="14577" spans="1:13" ht="17">
      <c r="A14577" t="s">
        <v>19083</v>
      </c>
      <c r="B14577" s="2">
        <v>39766</v>
      </c>
      <c r="C14577" t="s">
        <v>4390</v>
      </c>
      <c r="D14577" t="s">
        <v>17</v>
      </c>
      <c r="E14577" t="s">
        <v>788</v>
      </c>
      <c r="F14577" t="s">
        <v>11</v>
      </c>
      <c r="G14577" t="s">
        <v>503</v>
      </c>
      <c r="H14577" t="s">
        <v>90</v>
      </c>
      <c r="I14577" t="s">
        <v>3976</v>
      </c>
      <c r="J14577" t="s">
        <v>17</v>
      </c>
      <c r="K14577" t="s">
        <v>4415</v>
      </c>
      <c r="M14577" t="str">
        <f t="shared" si="227"/>
        <v>39766Denver Nuggets</v>
      </c>
    </row>
    <row r="14578" spans="1:13" ht="17">
      <c r="A14578" t="s">
        <v>19084</v>
      </c>
      <c r="B14578" s="2">
        <v>39765</v>
      </c>
      <c r="C14578" t="s">
        <v>4381</v>
      </c>
      <c r="D14578" t="s">
        <v>9</v>
      </c>
      <c r="E14578" t="s">
        <v>2585</v>
      </c>
      <c r="F14578" t="s">
        <v>11</v>
      </c>
      <c r="G14578" t="s">
        <v>66</v>
      </c>
      <c r="H14578" t="s">
        <v>197</v>
      </c>
      <c r="I14578" t="s">
        <v>3976</v>
      </c>
      <c r="J14578" t="s">
        <v>17</v>
      </c>
      <c r="K14578" t="s">
        <v>4415</v>
      </c>
      <c r="M14578" t="str">
        <f t="shared" si="227"/>
        <v>39765Denver Nuggets</v>
      </c>
    </row>
    <row r="14579" spans="1:13" ht="17">
      <c r="A14579" t="s">
        <v>19085</v>
      </c>
      <c r="B14579" s="2">
        <v>39763</v>
      </c>
      <c r="C14579" t="s">
        <v>4387</v>
      </c>
      <c r="D14579" t="s">
        <v>17</v>
      </c>
      <c r="E14579" t="s">
        <v>1369</v>
      </c>
      <c r="F14579" t="s">
        <v>11</v>
      </c>
      <c r="G14579" t="s">
        <v>39</v>
      </c>
      <c r="H14579" t="s">
        <v>297</v>
      </c>
      <c r="I14579" t="s">
        <v>3976</v>
      </c>
      <c r="J14579" t="s">
        <v>17</v>
      </c>
      <c r="K14579" t="s">
        <v>4415</v>
      </c>
      <c r="M14579" t="str">
        <f t="shared" si="227"/>
        <v>39763Denver Nuggets</v>
      </c>
    </row>
    <row r="14580" spans="1:13" ht="17">
      <c r="A14580" t="s">
        <v>19086</v>
      </c>
      <c r="B14580" s="2">
        <v>39761</v>
      </c>
      <c r="C14580" t="s">
        <v>61</v>
      </c>
      <c r="D14580" t="s">
        <v>17</v>
      </c>
      <c r="E14580" t="s">
        <v>661</v>
      </c>
      <c r="F14580" t="s">
        <v>11</v>
      </c>
      <c r="G14580" t="s">
        <v>155</v>
      </c>
      <c r="H14580" t="s">
        <v>256</v>
      </c>
      <c r="I14580" t="s">
        <v>3976</v>
      </c>
      <c r="J14580" t="s">
        <v>17</v>
      </c>
      <c r="K14580" t="s">
        <v>4415</v>
      </c>
      <c r="M14580" t="str">
        <f t="shared" si="227"/>
        <v>39761Denver Nuggets</v>
      </c>
    </row>
    <row r="14581" spans="1:13" ht="17">
      <c r="A14581" t="s">
        <v>19087</v>
      </c>
      <c r="B14581" s="2">
        <v>39759</v>
      </c>
      <c r="C14581" t="s">
        <v>87</v>
      </c>
      <c r="D14581" t="s">
        <v>17</v>
      </c>
      <c r="E14581" t="s">
        <v>1000</v>
      </c>
      <c r="F14581" t="s">
        <v>11</v>
      </c>
      <c r="G14581" t="s">
        <v>4026</v>
      </c>
      <c r="H14581" t="s">
        <v>195</v>
      </c>
      <c r="I14581" t="s">
        <v>3976</v>
      </c>
      <c r="J14581" t="s">
        <v>17</v>
      </c>
      <c r="K14581" t="s">
        <v>4415</v>
      </c>
      <c r="M14581" t="str">
        <f t="shared" si="227"/>
        <v>39759Denver Nuggets</v>
      </c>
    </row>
    <row r="14582" spans="1:13" ht="17">
      <c r="A14582" t="s">
        <v>19088</v>
      </c>
      <c r="B14582" s="2">
        <v>39757</v>
      </c>
      <c r="C14582" t="s">
        <v>4406</v>
      </c>
      <c r="D14582" t="s">
        <v>9</v>
      </c>
      <c r="E14582" t="s">
        <v>1171</v>
      </c>
      <c r="F14582" t="s">
        <v>11</v>
      </c>
      <c r="G14582" t="s">
        <v>99</v>
      </c>
      <c r="H14582" t="s">
        <v>127</v>
      </c>
      <c r="I14582" t="s">
        <v>3976</v>
      </c>
      <c r="J14582" t="s">
        <v>17</v>
      </c>
      <c r="K14582" t="s">
        <v>4415</v>
      </c>
      <c r="M14582" t="str">
        <f t="shared" si="227"/>
        <v>39757Denver Nuggets</v>
      </c>
    </row>
    <row r="14583" spans="1:13" ht="17">
      <c r="A14583" t="s">
        <v>19089</v>
      </c>
      <c r="B14583" s="2">
        <v>39753</v>
      </c>
      <c r="C14583" t="s">
        <v>225</v>
      </c>
      <c r="D14583" t="s">
        <v>9</v>
      </c>
      <c r="E14583" t="s">
        <v>1792</v>
      </c>
      <c r="F14583" t="s">
        <v>11</v>
      </c>
      <c r="G14583" t="s">
        <v>854</v>
      </c>
      <c r="H14583" t="s">
        <v>213</v>
      </c>
      <c r="I14583" t="s">
        <v>3976</v>
      </c>
      <c r="J14583" t="s">
        <v>17</v>
      </c>
      <c r="K14583" t="s">
        <v>4415</v>
      </c>
      <c r="M14583" t="str">
        <f t="shared" si="227"/>
        <v>39753Denver Nuggets</v>
      </c>
    </row>
    <row r="14584" spans="1:13" ht="17">
      <c r="A14584" t="s">
        <v>19090</v>
      </c>
      <c r="B14584" s="2">
        <v>39752</v>
      </c>
      <c r="C14584" t="s">
        <v>4392</v>
      </c>
      <c r="D14584" t="s">
        <v>17</v>
      </c>
      <c r="E14584" t="s">
        <v>3697</v>
      </c>
      <c r="F14584" t="s">
        <v>11</v>
      </c>
      <c r="G14584" t="s">
        <v>164</v>
      </c>
      <c r="H14584" t="s">
        <v>360</v>
      </c>
      <c r="I14584" t="s">
        <v>3976</v>
      </c>
      <c r="J14584" t="s">
        <v>17</v>
      </c>
      <c r="K14584" t="s">
        <v>4415</v>
      </c>
      <c r="M14584" t="str">
        <f t="shared" si="227"/>
        <v>39752Denver Nuggets</v>
      </c>
    </row>
    <row r="14585" spans="1:13" ht="17">
      <c r="A14585" t="s">
        <v>19091</v>
      </c>
      <c r="B14585" s="2">
        <v>39750</v>
      </c>
      <c r="C14585" t="s">
        <v>4408</v>
      </c>
      <c r="D14585" t="s">
        <v>9</v>
      </c>
      <c r="E14585" t="s">
        <v>1920</v>
      </c>
      <c r="F14585" t="s">
        <v>11</v>
      </c>
      <c r="G14585" t="s">
        <v>451</v>
      </c>
      <c r="H14585" t="s">
        <v>69</v>
      </c>
      <c r="I14585" t="s">
        <v>3976</v>
      </c>
      <c r="J14585" t="s">
        <v>17</v>
      </c>
      <c r="K14585" t="s">
        <v>4415</v>
      </c>
      <c r="M14585" t="str">
        <f t="shared" si="227"/>
        <v>39750Denver Nuggets</v>
      </c>
    </row>
    <row r="14586" spans="1:13" ht="17">
      <c r="A14586" t="s">
        <v>19092</v>
      </c>
      <c r="B14586" s="2">
        <v>43565</v>
      </c>
      <c r="C14586" t="s">
        <v>4385</v>
      </c>
      <c r="D14586" t="s">
        <v>17</v>
      </c>
      <c r="E14586" t="s">
        <v>4027</v>
      </c>
      <c r="F14586" t="s">
        <v>11</v>
      </c>
      <c r="G14586" t="s">
        <v>109</v>
      </c>
      <c r="H14586" t="s">
        <v>938</v>
      </c>
      <c r="I14586" t="s">
        <v>4028</v>
      </c>
      <c r="J14586" t="s">
        <v>17</v>
      </c>
      <c r="K14586" t="s">
        <v>4425</v>
      </c>
      <c r="M14586" t="str">
        <f t="shared" si="227"/>
        <v>43565Oklahoma City Thunder</v>
      </c>
    </row>
    <row r="14587" spans="1:13" ht="17">
      <c r="A14587" t="s">
        <v>19093</v>
      </c>
      <c r="B14587" s="2">
        <v>43564</v>
      </c>
      <c r="C14587" t="s">
        <v>221</v>
      </c>
      <c r="D14587" t="s">
        <v>17</v>
      </c>
      <c r="E14587" t="s">
        <v>1036</v>
      </c>
      <c r="F14587" t="s">
        <v>11</v>
      </c>
      <c r="G14587" t="s">
        <v>180</v>
      </c>
      <c r="H14587" t="s">
        <v>1949</v>
      </c>
      <c r="I14587" t="s">
        <v>4028</v>
      </c>
      <c r="J14587" t="s">
        <v>17</v>
      </c>
      <c r="K14587" t="s">
        <v>4425</v>
      </c>
      <c r="M14587" t="str">
        <f t="shared" si="227"/>
        <v>43564Oklahoma City Thunder</v>
      </c>
    </row>
    <row r="14588" spans="1:13" ht="17">
      <c r="A14588" t="s">
        <v>19094</v>
      </c>
      <c r="B14588" s="2">
        <v>43562</v>
      </c>
      <c r="C14588" t="s">
        <v>4401</v>
      </c>
      <c r="D14588" t="s">
        <v>17</v>
      </c>
      <c r="E14588" t="s">
        <v>4029</v>
      </c>
      <c r="F14588" t="s">
        <v>11</v>
      </c>
      <c r="G14588" t="s">
        <v>47</v>
      </c>
      <c r="H14588" t="s">
        <v>1477</v>
      </c>
      <c r="I14588" t="s">
        <v>4028</v>
      </c>
      <c r="J14588" t="s">
        <v>17</v>
      </c>
      <c r="K14588" t="s">
        <v>4425</v>
      </c>
      <c r="M14588" t="str">
        <f t="shared" si="227"/>
        <v>43562Oklahoma City Thunder</v>
      </c>
    </row>
    <row r="14589" spans="1:13" ht="17">
      <c r="A14589" t="s">
        <v>19095</v>
      </c>
      <c r="B14589" s="2">
        <v>43560</v>
      </c>
      <c r="C14589" t="s">
        <v>167</v>
      </c>
      <c r="D14589" t="s">
        <v>17</v>
      </c>
      <c r="E14589" t="s">
        <v>2801</v>
      </c>
      <c r="F14589" t="s">
        <v>11</v>
      </c>
      <c r="G14589" t="s">
        <v>312</v>
      </c>
      <c r="H14589" t="s">
        <v>80</v>
      </c>
      <c r="I14589" t="s">
        <v>4028</v>
      </c>
      <c r="J14589" t="s">
        <v>17</v>
      </c>
      <c r="K14589" t="s">
        <v>4425</v>
      </c>
      <c r="M14589" t="str">
        <f t="shared" si="227"/>
        <v>43560Oklahoma City Thunder</v>
      </c>
    </row>
    <row r="14590" spans="1:13" ht="17">
      <c r="A14590" t="s">
        <v>19096</v>
      </c>
      <c r="B14590" s="2">
        <v>43557</v>
      </c>
      <c r="C14590" t="s">
        <v>225</v>
      </c>
      <c r="D14590" t="s">
        <v>17</v>
      </c>
      <c r="E14590" t="s">
        <v>977</v>
      </c>
      <c r="F14590" t="s">
        <v>11</v>
      </c>
      <c r="G14590" t="s">
        <v>835</v>
      </c>
      <c r="H14590" t="s">
        <v>943</v>
      </c>
      <c r="I14590" t="s">
        <v>4028</v>
      </c>
      <c r="J14590" t="s">
        <v>17</v>
      </c>
      <c r="K14590" t="s">
        <v>4425</v>
      </c>
      <c r="M14590" t="str">
        <f t="shared" si="227"/>
        <v>43557Oklahoma City Thunder</v>
      </c>
    </row>
    <row r="14591" spans="1:13" ht="17">
      <c r="A14591" t="s">
        <v>19097</v>
      </c>
      <c r="B14591" s="2">
        <v>43555</v>
      </c>
      <c r="C14591" t="s">
        <v>87</v>
      </c>
      <c r="D14591" t="s">
        <v>9</v>
      </c>
      <c r="E14591" t="s">
        <v>1888</v>
      </c>
      <c r="F14591" t="s">
        <v>11</v>
      </c>
      <c r="G14591" t="s">
        <v>1385</v>
      </c>
      <c r="H14591" t="s">
        <v>103</v>
      </c>
      <c r="I14591" t="s">
        <v>4028</v>
      </c>
      <c r="J14591" t="s">
        <v>17</v>
      </c>
      <c r="K14591" t="s">
        <v>4425</v>
      </c>
      <c r="M14591" t="str">
        <f t="shared" si="227"/>
        <v>43555Oklahoma City Thunder</v>
      </c>
    </row>
    <row r="14592" spans="1:13" ht="17">
      <c r="A14592" t="s">
        <v>19098</v>
      </c>
      <c r="B14592" s="2">
        <v>43553</v>
      </c>
      <c r="C14592" t="s">
        <v>107</v>
      </c>
      <c r="D14592" t="s">
        <v>9</v>
      </c>
      <c r="E14592" t="s">
        <v>135</v>
      </c>
      <c r="F14592" t="s">
        <v>11</v>
      </c>
      <c r="G14592" t="s">
        <v>63</v>
      </c>
      <c r="H14592" t="s">
        <v>486</v>
      </c>
      <c r="I14592" t="s">
        <v>4028</v>
      </c>
      <c r="J14592" t="s">
        <v>17</v>
      </c>
      <c r="K14592" t="s">
        <v>4425</v>
      </c>
      <c r="M14592" t="str">
        <f t="shared" si="227"/>
        <v>43553Oklahoma City Thunder</v>
      </c>
    </row>
    <row r="14593" spans="1:13" ht="17">
      <c r="A14593" t="s">
        <v>19099</v>
      </c>
      <c r="B14593" s="2">
        <v>43551</v>
      </c>
      <c r="C14593" t="s">
        <v>81</v>
      </c>
      <c r="D14593" t="s">
        <v>17</v>
      </c>
      <c r="E14593" t="s">
        <v>410</v>
      </c>
      <c r="F14593" t="s">
        <v>11</v>
      </c>
      <c r="G14593" t="s">
        <v>240</v>
      </c>
      <c r="H14593" t="s">
        <v>44</v>
      </c>
      <c r="I14593" t="s">
        <v>4028</v>
      </c>
      <c r="J14593" t="s">
        <v>17</v>
      </c>
      <c r="K14593" t="s">
        <v>4425</v>
      </c>
      <c r="M14593" t="str">
        <f t="shared" si="227"/>
        <v>43551Oklahoma City Thunder</v>
      </c>
    </row>
    <row r="14594" spans="1:13" ht="17">
      <c r="A14594" t="s">
        <v>19100</v>
      </c>
      <c r="B14594" s="2">
        <v>43549</v>
      </c>
      <c r="C14594" t="s">
        <v>4389</v>
      </c>
      <c r="D14594" t="s">
        <v>9</v>
      </c>
      <c r="E14594" t="s">
        <v>2228</v>
      </c>
      <c r="F14594" t="s">
        <v>11</v>
      </c>
      <c r="G14594" t="s">
        <v>305</v>
      </c>
      <c r="H14594" t="s">
        <v>80</v>
      </c>
      <c r="I14594" t="s">
        <v>4028</v>
      </c>
      <c r="J14594" t="s">
        <v>17</v>
      </c>
      <c r="K14594" t="s">
        <v>4425</v>
      </c>
      <c r="M14594" t="str">
        <f t="shared" ref="M14594:M14657" si="228">CONCATENATE(B14594,K14594)</f>
        <v>43549Oklahoma City Thunder</v>
      </c>
    </row>
    <row r="14595" spans="1:13" ht="17">
      <c r="A14595" t="s">
        <v>19101</v>
      </c>
      <c r="B14595" s="2">
        <v>43546</v>
      </c>
      <c r="C14595" t="s">
        <v>4404</v>
      </c>
      <c r="D14595" t="s">
        <v>17</v>
      </c>
      <c r="E14595" t="s">
        <v>2424</v>
      </c>
      <c r="F14595" t="s">
        <v>11</v>
      </c>
      <c r="G14595" t="s">
        <v>102</v>
      </c>
      <c r="H14595" t="s">
        <v>2899</v>
      </c>
      <c r="I14595" t="s">
        <v>4028</v>
      </c>
      <c r="J14595" t="s">
        <v>17</v>
      </c>
      <c r="K14595" t="s">
        <v>4425</v>
      </c>
      <c r="M14595" t="str">
        <f t="shared" si="228"/>
        <v>43546Oklahoma City Thunder</v>
      </c>
    </row>
    <row r="14596" spans="1:13" ht="17">
      <c r="A14596" t="s">
        <v>19102</v>
      </c>
      <c r="B14596" s="2">
        <v>43544</v>
      </c>
      <c r="C14596" t="s">
        <v>70</v>
      </c>
      <c r="D14596" t="s">
        <v>9</v>
      </c>
      <c r="E14596" t="s">
        <v>4030</v>
      </c>
      <c r="F14596" t="s">
        <v>11</v>
      </c>
      <c r="G14596" t="s">
        <v>170</v>
      </c>
      <c r="H14596" t="s">
        <v>938</v>
      </c>
      <c r="I14596" t="s">
        <v>4028</v>
      </c>
      <c r="J14596" t="s">
        <v>17</v>
      </c>
      <c r="K14596" t="s">
        <v>4425</v>
      </c>
      <c r="M14596" t="str">
        <f t="shared" si="228"/>
        <v>43544Oklahoma City Thunder</v>
      </c>
    </row>
    <row r="14597" spans="1:13" ht="17">
      <c r="A14597" t="s">
        <v>19103</v>
      </c>
      <c r="B14597" s="2">
        <v>43542</v>
      </c>
      <c r="C14597" t="s">
        <v>95</v>
      </c>
      <c r="D14597" t="s">
        <v>9</v>
      </c>
      <c r="E14597" t="s">
        <v>3239</v>
      </c>
      <c r="F14597" t="s">
        <v>11</v>
      </c>
      <c r="G14597" t="s">
        <v>395</v>
      </c>
      <c r="H14597" t="s">
        <v>253</v>
      </c>
      <c r="I14597" t="s">
        <v>4028</v>
      </c>
      <c r="J14597" t="s">
        <v>17</v>
      </c>
      <c r="K14597" t="s">
        <v>4425</v>
      </c>
      <c r="M14597" t="str">
        <f t="shared" si="228"/>
        <v>43542Oklahoma City Thunder</v>
      </c>
    </row>
    <row r="14598" spans="1:13" ht="17">
      <c r="A14598" t="s">
        <v>19104</v>
      </c>
      <c r="B14598" s="2">
        <v>43540</v>
      </c>
      <c r="C14598" t="s">
        <v>77</v>
      </c>
      <c r="D14598" t="s">
        <v>9</v>
      </c>
      <c r="E14598" t="s">
        <v>1565</v>
      </c>
      <c r="F14598" t="s">
        <v>11</v>
      </c>
      <c r="G14598" t="s">
        <v>60</v>
      </c>
      <c r="H14598" t="s">
        <v>1075</v>
      </c>
      <c r="I14598" t="s">
        <v>4028</v>
      </c>
      <c r="J14598" t="s">
        <v>17</v>
      </c>
      <c r="K14598" t="s">
        <v>4425</v>
      </c>
      <c r="M14598" t="str">
        <f t="shared" si="228"/>
        <v>43540Oklahoma City Thunder</v>
      </c>
    </row>
    <row r="14599" spans="1:13" ht="17">
      <c r="A14599" t="s">
        <v>19105</v>
      </c>
      <c r="B14599" s="2">
        <v>43538</v>
      </c>
      <c r="C14599" t="s">
        <v>4380</v>
      </c>
      <c r="D14599" t="s">
        <v>9</v>
      </c>
      <c r="E14599" t="s">
        <v>2297</v>
      </c>
      <c r="F14599" t="s">
        <v>11</v>
      </c>
      <c r="G14599" t="s">
        <v>123</v>
      </c>
      <c r="H14599" t="s">
        <v>103</v>
      </c>
      <c r="I14599" t="s">
        <v>4028</v>
      </c>
      <c r="J14599" t="s">
        <v>17</v>
      </c>
      <c r="K14599" t="s">
        <v>4425</v>
      </c>
      <c r="M14599" t="str">
        <f t="shared" si="228"/>
        <v>43538Oklahoma City Thunder</v>
      </c>
    </row>
    <row r="14600" spans="1:13" ht="17">
      <c r="A14600" t="s">
        <v>19106</v>
      </c>
      <c r="B14600" s="2">
        <v>43537</v>
      </c>
      <c r="C14600" t="s">
        <v>45</v>
      </c>
      <c r="D14600" t="s">
        <v>17</v>
      </c>
      <c r="E14600" t="s">
        <v>1459</v>
      </c>
      <c r="F14600" t="s">
        <v>11</v>
      </c>
      <c r="G14600" t="s">
        <v>117</v>
      </c>
      <c r="H14600" t="s">
        <v>961</v>
      </c>
      <c r="I14600" t="s">
        <v>4028</v>
      </c>
      <c r="J14600" t="s">
        <v>17</v>
      </c>
      <c r="K14600" t="s">
        <v>4425</v>
      </c>
      <c r="M14600" t="str">
        <f t="shared" si="228"/>
        <v>43537Oklahoma City Thunder</v>
      </c>
    </row>
    <row r="14601" spans="1:13" ht="17">
      <c r="A14601" t="s">
        <v>19107</v>
      </c>
      <c r="B14601" s="2">
        <v>43535</v>
      </c>
      <c r="C14601" t="s">
        <v>4408</v>
      </c>
      <c r="D14601" t="s">
        <v>17</v>
      </c>
      <c r="E14601" t="s">
        <v>875</v>
      </c>
      <c r="F14601" t="s">
        <v>11</v>
      </c>
      <c r="G14601" t="s">
        <v>309</v>
      </c>
      <c r="H14601" t="s">
        <v>1966</v>
      </c>
      <c r="I14601" t="s">
        <v>4028</v>
      </c>
      <c r="J14601" t="s">
        <v>17</v>
      </c>
      <c r="K14601" t="s">
        <v>4425</v>
      </c>
      <c r="M14601" t="str">
        <f t="shared" si="228"/>
        <v>43535Oklahoma City Thunder</v>
      </c>
    </row>
    <row r="14602" spans="1:13" ht="17">
      <c r="A14602" t="s">
        <v>19108</v>
      </c>
      <c r="B14602" s="2">
        <v>43532</v>
      </c>
      <c r="C14602" t="s">
        <v>4392</v>
      </c>
      <c r="D14602" t="s">
        <v>9</v>
      </c>
      <c r="E14602" t="s">
        <v>853</v>
      </c>
      <c r="F14602" t="s">
        <v>11</v>
      </c>
      <c r="G14602" t="s">
        <v>209</v>
      </c>
      <c r="H14602" t="s">
        <v>4031</v>
      </c>
      <c r="I14602" t="s">
        <v>4028</v>
      </c>
      <c r="J14602" t="s">
        <v>17</v>
      </c>
      <c r="K14602" t="s">
        <v>4425</v>
      </c>
      <c r="M14602" t="str">
        <f t="shared" si="228"/>
        <v>43532Oklahoma City Thunder</v>
      </c>
    </row>
    <row r="14603" spans="1:13" ht="17">
      <c r="A14603" t="s">
        <v>19109</v>
      </c>
      <c r="B14603" s="2">
        <v>43531</v>
      </c>
      <c r="C14603" t="s">
        <v>4393</v>
      </c>
      <c r="D14603" t="s">
        <v>17</v>
      </c>
      <c r="E14603" t="s">
        <v>3693</v>
      </c>
      <c r="F14603" t="s">
        <v>11</v>
      </c>
      <c r="G14603" t="s">
        <v>309</v>
      </c>
      <c r="H14603" t="s">
        <v>4032</v>
      </c>
      <c r="I14603" t="s">
        <v>4028</v>
      </c>
      <c r="J14603" t="s">
        <v>17</v>
      </c>
      <c r="K14603" t="s">
        <v>4425</v>
      </c>
      <c r="M14603" t="str">
        <f t="shared" si="228"/>
        <v>43531Oklahoma City Thunder</v>
      </c>
    </row>
    <row r="14604" spans="1:13" ht="17">
      <c r="A14604" t="s">
        <v>19110</v>
      </c>
      <c r="B14604" s="2">
        <v>43529</v>
      </c>
      <c r="C14604" t="s">
        <v>4401</v>
      </c>
      <c r="D14604" t="s">
        <v>9</v>
      </c>
      <c r="E14604" t="s">
        <v>183</v>
      </c>
      <c r="F14604" t="s">
        <v>11</v>
      </c>
      <c r="G14604" t="s">
        <v>105</v>
      </c>
      <c r="H14604" t="s">
        <v>2550</v>
      </c>
      <c r="I14604" t="s">
        <v>4028</v>
      </c>
      <c r="J14604" t="s">
        <v>17</v>
      </c>
      <c r="K14604" t="s">
        <v>4425</v>
      </c>
      <c r="M14604" t="str">
        <f t="shared" si="228"/>
        <v>43529Oklahoma City Thunder</v>
      </c>
    </row>
    <row r="14605" spans="1:13" ht="17">
      <c r="A14605" t="s">
        <v>19111</v>
      </c>
      <c r="B14605" s="2">
        <v>43527</v>
      </c>
      <c r="C14605" t="s">
        <v>61</v>
      </c>
      <c r="D14605" t="s">
        <v>17</v>
      </c>
      <c r="E14605" t="s">
        <v>790</v>
      </c>
      <c r="F14605" t="s">
        <v>11</v>
      </c>
      <c r="G14605" t="s">
        <v>43</v>
      </c>
      <c r="H14605" t="s">
        <v>103</v>
      </c>
      <c r="I14605" t="s">
        <v>4028</v>
      </c>
      <c r="J14605" t="s">
        <v>17</v>
      </c>
      <c r="K14605" t="s">
        <v>4425</v>
      </c>
      <c r="M14605" t="str">
        <f t="shared" si="228"/>
        <v>43527Oklahoma City Thunder</v>
      </c>
    </row>
    <row r="14606" spans="1:13" ht="17">
      <c r="A14606" t="s">
        <v>19112</v>
      </c>
      <c r="B14606" s="2">
        <v>43526</v>
      </c>
      <c r="C14606" t="s">
        <v>4388</v>
      </c>
      <c r="D14606" t="s">
        <v>9</v>
      </c>
      <c r="E14606" t="s">
        <v>1072</v>
      </c>
      <c r="F14606" t="s">
        <v>11</v>
      </c>
      <c r="G14606" t="s">
        <v>469</v>
      </c>
      <c r="H14606" t="s">
        <v>1462</v>
      </c>
      <c r="I14606" t="s">
        <v>4028</v>
      </c>
      <c r="J14606" t="s">
        <v>17</v>
      </c>
      <c r="K14606" t="s">
        <v>4425</v>
      </c>
      <c r="M14606" t="str">
        <f t="shared" si="228"/>
        <v>43526Oklahoma City Thunder</v>
      </c>
    </row>
    <row r="14607" spans="1:13" ht="17">
      <c r="A14607" t="s">
        <v>19113</v>
      </c>
      <c r="B14607" s="2">
        <v>43524</v>
      </c>
      <c r="C14607" t="s">
        <v>138</v>
      </c>
      <c r="D14607" t="s">
        <v>9</v>
      </c>
      <c r="E14607" t="s">
        <v>811</v>
      </c>
      <c r="F14607" t="s">
        <v>11</v>
      </c>
      <c r="G14607" t="s">
        <v>130</v>
      </c>
      <c r="H14607" t="s">
        <v>2809</v>
      </c>
      <c r="I14607" t="s">
        <v>4028</v>
      </c>
      <c r="J14607" t="s">
        <v>17</v>
      </c>
      <c r="K14607" t="s">
        <v>4425</v>
      </c>
      <c r="M14607" t="str">
        <f t="shared" si="228"/>
        <v>43524Oklahoma City Thunder</v>
      </c>
    </row>
    <row r="14608" spans="1:13" ht="17">
      <c r="A14608" t="s">
        <v>19114</v>
      </c>
      <c r="B14608" s="2">
        <v>43522</v>
      </c>
      <c r="C14608" t="s">
        <v>4402</v>
      </c>
      <c r="D14608" t="s">
        <v>9</v>
      </c>
      <c r="E14608" t="s">
        <v>2833</v>
      </c>
      <c r="F14608" t="s">
        <v>11</v>
      </c>
      <c r="G14608" t="s">
        <v>99</v>
      </c>
      <c r="H14608" t="s">
        <v>2808</v>
      </c>
      <c r="I14608" t="s">
        <v>4028</v>
      </c>
      <c r="J14608" t="s">
        <v>17</v>
      </c>
      <c r="K14608" t="s">
        <v>4425</v>
      </c>
      <c r="M14608" t="str">
        <f t="shared" si="228"/>
        <v>43522Oklahoma City Thunder</v>
      </c>
    </row>
    <row r="14609" spans="1:13" ht="17">
      <c r="A14609" t="s">
        <v>19115</v>
      </c>
      <c r="B14609" s="2">
        <v>43519</v>
      </c>
      <c r="C14609" t="s">
        <v>229</v>
      </c>
      <c r="D14609" t="s">
        <v>9</v>
      </c>
      <c r="E14609" t="s">
        <v>1161</v>
      </c>
      <c r="F14609" t="s">
        <v>11</v>
      </c>
      <c r="G14609" t="s">
        <v>89</v>
      </c>
      <c r="H14609" t="s">
        <v>3806</v>
      </c>
      <c r="I14609" t="s">
        <v>4028</v>
      </c>
      <c r="J14609" t="s">
        <v>17</v>
      </c>
      <c r="K14609" t="s">
        <v>4425</v>
      </c>
      <c r="M14609" t="str">
        <f t="shared" si="228"/>
        <v>43519Oklahoma City Thunder</v>
      </c>
    </row>
    <row r="14610" spans="1:13" ht="17">
      <c r="A14610" t="s">
        <v>19116</v>
      </c>
      <c r="B14610" s="2">
        <v>43518</v>
      </c>
      <c r="C14610" t="s">
        <v>111</v>
      </c>
      <c r="D14610" t="s">
        <v>17</v>
      </c>
      <c r="E14610" t="s">
        <v>4033</v>
      </c>
      <c r="F14610" t="s">
        <v>11</v>
      </c>
      <c r="G14610" t="s">
        <v>63</v>
      </c>
      <c r="H14610" t="s">
        <v>1490</v>
      </c>
      <c r="I14610" t="s">
        <v>4028</v>
      </c>
      <c r="J14610" t="s">
        <v>17</v>
      </c>
      <c r="K14610" t="s">
        <v>4425</v>
      </c>
      <c r="M14610" t="str">
        <f t="shared" si="228"/>
        <v>43518Oklahoma City Thunder</v>
      </c>
    </row>
    <row r="14611" spans="1:13" ht="17">
      <c r="A14611" t="s">
        <v>19117</v>
      </c>
      <c r="B14611" s="2">
        <v>43510</v>
      </c>
      <c r="C14611" t="s">
        <v>4400</v>
      </c>
      <c r="D14611" t="s">
        <v>9</v>
      </c>
      <c r="E14611" t="s">
        <v>4034</v>
      </c>
      <c r="F14611" t="s">
        <v>11</v>
      </c>
      <c r="G14611" t="s">
        <v>178</v>
      </c>
      <c r="H14611" t="s">
        <v>4035</v>
      </c>
      <c r="I14611" t="s">
        <v>4028</v>
      </c>
      <c r="J14611" t="s">
        <v>17</v>
      </c>
      <c r="K14611" t="s">
        <v>4425</v>
      </c>
      <c r="M14611" t="str">
        <f t="shared" si="228"/>
        <v>43510Oklahoma City Thunder</v>
      </c>
    </row>
    <row r="14612" spans="1:13" ht="17">
      <c r="A14612" t="s">
        <v>19118</v>
      </c>
      <c r="B14612" s="2">
        <v>43507</v>
      </c>
      <c r="C14612" t="s">
        <v>58</v>
      </c>
      <c r="D14612" t="s">
        <v>17</v>
      </c>
      <c r="E14612" t="s">
        <v>1085</v>
      </c>
      <c r="F14612" t="s">
        <v>11</v>
      </c>
      <c r="G14612" t="s">
        <v>271</v>
      </c>
      <c r="H14612" t="s">
        <v>1960</v>
      </c>
      <c r="I14612" t="s">
        <v>4028</v>
      </c>
      <c r="J14612" t="s">
        <v>17</v>
      </c>
      <c r="K14612" t="s">
        <v>4425</v>
      </c>
      <c r="M14612" t="str">
        <f t="shared" si="228"/>
        <v>43507Oklahoma City Thunder</v>
      </c>
    </row>
    <row r="14613" spans="1:13" ht="17">
      <c r="A14613" t="s">
        <v>19119</v>
      </c>
      <c r="B14613" s="2">
        <v>43505</v>
      </c>
      <c r="C14613" t="s">
        <v>4395</v>
      </c>
      <c r="D14613" t="s">
        <v>17</v>
      </c>
      <c r="E14613" t="s">
        <v>2373</v>
      </c>
      <c r="F14613" t="s">
        <v>11</v>
      </c>
      <c r="G14613" t="s">
        <v>334</v>
      </c>
      <c r="H14613" t="s">
        <v>3064</v>
      </c>
      <c r="I14613" t="s">
        <v>4028</v>
      </c>
      <c r="J14613" t="s">
        <v>17</v>
      </c>
      <c r="K14613" t="s">
        <v>4425</v>
      </c>
      <c r="M14613" t="str">
        <f t="shared" si="228"/>
        <v>43505Oklahoma City Thunder</v>
      </c>
    </row>
    <row r="14614" spans="1:13" ht="17">
      <c r="A14614" t="s">
        <v>19120</v>
      </c>
      <c r="B14614" s="2">
        <v>43503</v>
      </c>
      <c r="C14614" t="s">
        <v>61</v>
      </c>
      <c r="D14614" t="s">
        <v>17</v>
      </c>
      <c r="E14614" t="s">
        <v>1579</v>
      </c>
      <c r="F14614" t="s">
        <v>11</v>
      </c>
      <c r="G14614" t="s">
        <v>431</v>
      </c>
      <c r="H14614" t="s">
        <v>48</v>
      </c>
      <c r="I14614" t="s">
        <v>4028</v>
      </c>
      <c r="J14614" t="s">
        <v>17</v>
      </c>
      <c r="K14614" t="s">
        <v>4425</v>
      </c>
      <c r="M14614" t="str">
        <f t="shared" si="228"/>
        <v>43503Oklahoma City Thunder</v>
      </c>
    </row>
    <row r="14615" spans="1:13" ht="17">
      <c r="A14615" t="s">
        <v>19121</v>
      </c>
      <c r="B14615" s="2">
        <v>43501</v>
      </c>
      <c r="C14615" t="s">
        <v>115</v>
      </c>
      <c r="D14615" t="s">
        <v>17</v>
      </c>
      <c r="E14615" t="s">
        <v>4036</v>
      </c>
      <c r="F14615" t="s">
        <v>11</v>
      </c>
      <c r="G14615" t="s">
        <v>155</v>
      </c>
      <c r="H14615" t="s">
        <v>967</v>
      </c>
      <c r="I14615" t="s">
        <v>4028</v>
      </c>
      <c r="J14615" t="s">
        <v>17</v>
      </c>
      <c r="K14615" t="s">
        <v>4425</v>
      </c>
      <c r="M14615" t="str">
        <f t="shared" si="228"/>
        <v>43501Oklahoma City Thunder</v>
      </c>
    </row>
    <row r="14616" spans="1:13" ht="17">
      <c r="A14616" t="s">
        <v>19122</v>
      </c>
      <c r="B14616" s="2">
        <v>43499</v>
      </c>
      <c r="C14616" t="s">
        <v>4390</v>
      </c>
      <c r="D14616" t="s">
        <v>9</v>
      </c>
      <c r="E14616" t="s">
        <v>4037</v>
      </c>
      <c r="F14616" t="s">
        <v>11</v>
      </c>
      <c r="G14616" t="s">
        <v>99</v>
      </c>
      <c r="H14616" t="s">
        <v>954</v>
      </c>
      <c r="I14616" t="s">
        <v>4028</v>
      </c>
      <c r="J14616" t="s">
        <v>17</v>
      </c>
      <c r="K14616" t="s">
        <v>4425</v>
      </c>
      <c r="M14616" t="str">
        <f t="shared" si="228"/>
        <v>43499Oklahoma City Thunder</v>
      </c>
    </row>
    <row r="14617" spans="1:13" ht="17">
      <c r="A14617" t="s">
        <v>19123</v>
      </c>
      <c r="B14617" s="2">
        <v>43497</v>
      </c>
      <c r="C14617" t="s">
        <v>4396</v>
      </c>
      <c r="D14617" t="s">
        <v>17</v>
      </c>
      <c r="E14617" t="s">
        <v>2160</v>
      </c>
      <c r="F14617" t="s">
        <v>11</v>
      </c>
      <c r="G14617" t="s">
        <v>218</v>
      </c>
      <c r="H14617" t="s">
        <v>1084</v>
      </c>
      <c r="I14617" t="s">
        <v>4028</v>
      </c>
      <c r="J14617" t="s">
        <v>17</v>
      </c>
      <c r="K14617" t="s">
        <v>4425</v>
      </c>
      <c r="M14617" t="str">
        <f t="shared" si="228"/>
        <v>43497Oklahoma City Thunder</v>
      </c>
    </row>
    <row r="14618" spans="1:13" ht="17">
      <c r="A14618" t="s">
        <v>19124</v>
      </c>
      <c r="B14618" s="2">
        <v>43494</v>
      </c>
      <c r="C14618" t="s">
        <v>4391</v>
      </c>
      <c r="D14618" t="s">
        <v>17</v>
      </c>
      <c r="E14618" t="s">
        <v>3656</v>
      </c>
      <c r="F14618" t="s">
        <v>11</v>
      </c>
      <c r="G14618" t="s">
        <v>72</v>
      </c>
      <c r="H14618" t="s">
        <v>922</v>
      </c>
      <c r="I14618" t="s">
        <v>4028</v>
      </c>
      <c r="J14618" t="s">
        <v>17</v>
      </c>
      <c r="K14618" t="s">
        <v>4425</v>
      </c>
      <c r="M14618" t="str">
        <f t="shared" si="228"/>
        <v>43494Oklahoma City Thunder</v>
      </c>
    </row>
    <row r="14619" spans="1:13" ht="17">
      <c r="A14619" t="s">
        <v>19125</v>
      </c>
      <c r="B14619" s="2">
        <v>43492</v>
      </c>
      <c r="C14619" t="s">
        <v>149</v>
      </c>
      <c r="D14619" t="s">
        <v>17</v>
      </c>
      <c r="E14619" t="s">
        <v>3053</v>
      </c>
      <c r="F14619" t="s">
        <v>11</v>
      </c>
      <c r="G14619" t="s">
        <v>161</v>
      </c>
      <c r="H14619" t="s">
        <v>2000</v>
      </c>
      <c r="I14619" t="s">
        <v>4028</v>
      </c>
      <c r="J14619" t="s">
        <v>17</v>
      </c>
      <c r="K14619" t="s">
        <v>4425</v>
      </c>
      <c r="M14619" t="str">
        <f t="shared" si="228"/>
        <v>43492Oklahoma City Thunder</v>
      </c>
    </row>
    <row r="14620" spans="1:13" ht="17">
      <c r="A14620" t="s">
        <v>19126</v>
      </c>
      <c r="B14620" s="2">
        <v>43489</v>
      </c>
      <c r="C14620" t="s">
        <v>204</v>
      </c>
      <c r="D14620" t="s">
        <v>17</v>
      </c>
      <c r="E14620" t="s">
        <v>965</v>
      </c>
      <c r="F14620" t="s">
        <v>11</v>
      </c>
      <c r="G14620" t="s">
        <v>1158</v>
      </c>
      <c r="H14620" t="s">
        <v>2543</v>
      </c>
      <c r="I14620" t="s">
        <v>4028</v>
      </c>
      <c r="J14620" t="s">
        <v>17</v>
      </c>
      <c r="K14620" t="s">
        <v>4425</v>
      </c>
      <c r="M14620" t="str">
        <f t="shared" si="228"/>
        <v>43489Oklahoma City Thunder</v>
      </c>
    </row>
    <row r="14621" spans="1:13" ht="17">
      <c r="A14621" t="s">
        <v>19127</v>
      </c>
      <c r="B14621" s="2">
        <v>43487</v>
      </c>
      <c r="C14621" t="s">
        <v>58</v>
      </c>
      <c r="D14621" t="s">
        <v>17</v>
      </c>
      <c r="E14621" t="s">
        <v>1976</v>
      </c>
      <c r="F14621" t="s">
        <v>11</v>
      </c>
      <c r="G14621" t="s">
        <v>271</v>
      </c>
      <c r="H14621" t="s">
        <v>2551</v>
      </c>
      <c r="I14621" t="s">
        <v>4028</v>
      </c>
      <c r="J14621" t="s">
        <v>17</v>
      </c>
      <c r="K14621" t="s">
        <v>4425</v>
      </c>
      <c r="M14621" t="str">
        <f t="shared" si="228"/>
        <v>43487Oklahoma City Thunder</v>
      </c>
    </row>
    <row r="14622" spans="1:13" ht="17">
      <c r="A14622" t="s">
        <v>19128</v>
      </c>
      <c r="B14622" s="2">
        <v>43486</v>
      </c>
      <c r="C14622" t="s">
        <v>4398</v>
      </c>
      <c r="D14622" t="s">
        <v>17</v>
      </c>
      <c r="E14622" t="s">
        <v>3278</v>
      </c>
      <c r="F14622" t="s">
        <v>11</v>
      </c>
      <c r="G14622" t="s">
        <v>373</v>
      </c>
      <c r="H14622" t="s">
        <v>1510</v>
      </c>
      <c r="I14622" t="s">
        <v>4028</v>
      </c>
      <c r="J14622" t="s">
        <v>17</v>
      </c>
      <c r="K14622" t="s">
        <v>4425</v>
      </c>
      <c r="M14622" t="str">
        <f t="shared" si="228"/>
        <v>43486Oklahoma City Thunder</v>
      </c>
    </row>
    <row r="14623" spans="1:13" ht="17">
      <c r="A14623" t="s">
        <v>19129</v>
      </c>
      <c r="B14623" s="2">
        <v>43484</v>
      </c>
      <c r="C14623" t="s">
        <v>4384</v>
      </c>
      <c r="D14623" t="s">
        <v>17</v>
      </c>
      <c r="E14623" t="s">
        <v>1482</v>
      </c>
      <c r="F14623" t="s">
        <v>11</v>
      </c>
      <c r="G14623" t="s">
        <v>334</v>
      </c>
      <c r="H14623" t="s">
        <v>947</v>
      </c>
      <c r="I14623" t="s">
        <v>4028</v>
      </c>
      <c r="J14623" t="s">
        <v>17</v>
      </c>
      <c r="K14623" t="s">
        <v>4425</v>
      </c>
      <c r="M14623" t="str">
        <f t="shared" si="228"/>
        <v>43484Oklahoma City Thunder</v>
      </c>
    </row>
    <row r="14624" spans="1:13" ht="17">
      <c r="A14624" t="s">
        <v>19130</v>
      </c>
      <c r="B14624" s="2">
        <v>43482</v>
      </c>
      <c r="C14624" t="s">
        <v>225</v>
      </c>
      <c r="D14624" t="s">
        <v>9</v>
      </c>
      <c r="E14624" t="s">
        <v>3105</v>
      </c>
      <c r="F14624" t="s">
        <v>11</v>
      </c>
      <c r="G14624" t="s">
        <v>43</v>
      </c>
      <c r="H14624" t="s">
        <v>1490</v>
      </c>
      <c r="I14624" t="s">
        <v>4028</v>
      </c>
      <c r="J14624" t="s">
        <v>17</v>
      </c>
      <c r="K14624" t="s">
        <v>4425</v>
      </c>
      <c r="M14624" t="str">
        <f t="shared" si="228"/>
        <v>43482Oklahoma City Thunder</v>
      </c>
    </row>
    <row r="14625" spans="1:13" ht="17">
      <c r="A14625" t="s">
        <v>19131</v>
      </c>
      <c r="B14625" s="2">
        <v>43480</v>
      </c>
      <c r="C14625" t="s">
        <v>4409</v>
      </c>
      <c r="D14625" t="s">
        <v>9</v>
      </c>
      <c r="E14625" t="s">
        <v>4038</v>
      </c>
      <c r="F14625" t="s">
        <v>11</v>
      </c>
      <c r="G14625" t="s">
        <v>75</v>
      </c>
      <c r="H14625" t="s">
        <v>3060</v>
      </c>
      <c r="I14625" t="s">
        <v>4028</v>
      </c>
      <c r="J14625" t="s">
        <v>17</v>
      </c>
      <c r="K14625" t="s">
        <v>4425</v>
      </c>
      <c r="M14625" t="str">
        <f t="shared" si="228"/>
        <v>43480Oklahoma City Thunder</v>
      </c>
    </row>
    <row r="14626" spans="1:13" ht="17">
      <c r="A14626" t="s">
        <v>19132</v>
      </c>
      <c r="B14626" s="2">
        <v>43477</v>
      </c>
      <c r="C14626" t="s">
        <v>165</v>
      </c>
      <c r="D14626" t="s">
        <v>17</v>
      </c>
      <c r="E14626" t="s">
        <v>2717</v>
      </c>
      <c r="F14626" t="s">
        <v>11</v>
      </c>
      <c r="G14626" t="s">
        <v>312</v>
      </c>
      <c r="H14626" t="s">
        <v>1488</v>
      </c>
      <c r="I14626" t="s">
        <v>4028</v>
      </c>
      <c r="J14626" t="s">
        <v>17</v>
      </c>
      <c r="K14626" t="s">
        <v>4425</v>
      </c>
      <c r="M14626" t="str">
        <f t="shared" si="228"/>
        <v>43477Oklahoma City Thunder</v>
      </c>
    </row>
    <row r="14627" spans="1:13" ht="17">
      <c r="A14627" t="s">
        <v>19133</v>
      </c>
      <c r="B14627" s="2">
        <v>43475</v>
      </c>
      <c r="C14627" t="s">
        <v>4388</v>
      </c>
      <c r="D14627" t="s">
        <v>9</v>
      </c>
      <c r="E14627" t="s">
        <v>4039</v>
      </c>
      <c r="F14627" t="s">
        <v>11</v>
      </c>
      <c r="G14627" t="s">
        <v>105</v>
      </c>
      <c r="H14627" t="s">
        <v>1485</v>
      </c>
      <c r="I14627" t="s">
        <v>4028</v>
      </c>
      <c r="J14627" t="s">
        <v>17</v>
      </c>
      <c r="K14627" t="s">
        <v>4425</v>
      </c>
      <c r="M14627" t="str">
        <f t="shared" si="228"/>
        <v>43475Oklahoma City Thunder</v>
      </c>
    </row>
    <row r="14628" spans="1:13" ht="17">
      <c r="A14628" t="s">
        <v>19134</v>
      </c>
      <c r="B14628" s="2">
        <v>43473</v>
      </c>
      <c r="C14628" t="s">
        <v>176</v>
      </c>
      <c r="D14628" t="s">
        <v>9</v>
      </c>
      <c r="E14628" t="s">
        <v>2694</v>
      </c>
      <c r="F14628" t="s">
        <v>11</v>
      </c>
      <c r="G14628" t="s">
        <v>206</v>
      </c>
      <c r="H14628" t="s">
        <v>954</v>
      </c>
      <c r="I14628" t="s">
        <v>4028</v>
      </c>
      <c r="J14628" t="s">
        <v>17</v>
      </c>
      <c r="K14628" t="s">
        <v>4425</v>
      </c>
      <c r="M14628" t="str">
        <f t="shared" si="228"/>
        <v>43473Oklahoma City Thunder</v>
      </c>
    </row>
    <row r="14629" spans="1:13" ht="17">
      <c r="A14629" t="s">
        <v>19135</v>
      </c>
      <c r="B14629" s="2">
        <v>43471</v>
      </c>
      <c r="C14629" t="s">
        <v>128</v>
      </c>
      <c r="D14629" t="s">
        <v>9</v>
      </c>
      <c r="E14629" t="s">
        <v>1392</v>
      </c>
      <c r="F14629" t="s">
        <v>11</v>
      </c>
      <c r="G14629" t="s">
        <v>43</v>
      </c>
      <c r="H14629" t="s">
        <v>952</v>
      </c>
      <c r="I14629" t="s">
        <v>4028</v>
      </c>
      <c r="J14629" t="s">
        <v>17</v>
      </c>
      <c r="K14629" t="s">
        <v>4425</v>
      </c>
      <c r="M14629" t="str">
        <f t="shared" si="228"/>
        <v>43471Oklahoma City Thunder</v>
      </c>
    </row>
    <row r="14630" spans="1:13" ht="17">
      <c r="A14630" t="s">
        <v>19136</v>
      </c>
      <c r="B14630" s="2">
        <v>43469</v>
      </c>
      <c r="C14630" t="s">
        <v>4393</v>
      </c>
      <c r="D14630" t="s">
        <v>17</v>
      </c>
      <c r="E14630" t="s">
        <v>942</v>
      </c>
      <c r="F14630" t="s">
        <v>11</v>
      </c>
      <c r="G14630" t="s">
        <v>30</v>
      </c>
      <c r="H14630" t="s">
        <v>1071</v>
      </c>
      <c r="I14630" t="s">
        <v>4028</v>
      </c>
      <c r="J14630" t="s">
        <v>17</v>
      </c>
      <c r="K14630" t="s">
        <v>4425</v>
      </c>
      <c r="M14630" t="str">
        <f t="shared" si="228"/>
        <v>43469Oklahoma City Thunder</v>
      </c>
    </row>
    <row r="14631" spans="1:13" ht="17">
      <c r="A14631" t="s">
        <v>19137</v>
      </c>
      <c r="B14631" s="2">
        <v>43467</v>
      </c>
      <c r="C14631" t="s">
        <v>4407</v>
      </c>
      <c r="D14631" t="s">
        <v>17</v>
      </c>
      <c r="E14631" t="s">
        <v>211</v>
      </c>
      <c r="F14631" t="s">
        <v>11</v>
      </c>
      <c r="G14631" t="s">
        <v>212</v>
      </c>
      <c r="H14631" t="s">
        <v>1949</v>
      </c>
      <c r="I14631" t="s">
        <v>4028</v>
      </c>
      <c r="J14631" t="s">
        <v>17</v>
      </c>
      <c r="K14631" t="s">
        <v>4425</v>
      </c>
      <c r="M14631" t="str">
        <f t="shared" si="228"/>
        <v>43467Oklahoma City Thunder</v>
      </c>
    </row>
    <row r="14632" spans="1:13" ht="17">
      <c r="A14632" t="s">
        <v>19138</v>
      </c>
      <c r="B14632" s="2">
        <v>43465</v>
      </c>
      <c r="C14632" t="s">
        <v>87</v>
      </c>
      <c r="D14632" t="s">
        <v>17</v>
      </c>
      <c r="E14632" t="s">
        <v>1354</v>
      </c>
      <c r="F14632" t="s">
        <v>11</v>
      </c>
      <c r="G14632" t="s">
        <v>231</v>
      </c>
      <c r="H14632" t="s">
        <v>1971</v>
      </c>
      <c r="I14632" t="s">
        <v>4028</v>
      </c>
      <c r="J14632" t="s">
        <v>17</v>
      </c>
      <c r="K14632" t="s">
        <v>4425</v>
      </c>
      <c r="M14632" t="str">
        <f t="shared" si="228"/>
        <v>43465Oklahoma City Thunder</v>
      </c>
    </row>
    <row r="14633" spans="1:13" ht="17">
      <c r="A14633" t="s">
        <v>19139</v>
      </c>
      <c r="B14633" s="2">
        <v>43464</v>
      </c>
      <c r="C14633" t="s">
        <v>4399</v>
      </c>
      <c r="D14633" t="s">
        <v>9</v>
      </c>
      <c r="E14633" t="s">
        <v>545</v>
      </c>
      <c r="F14633" t="s">
        <v>11</v>
      </c>
      <c r="G14633" t="s">
        <v>97</v>
      </c>
      <c r="H14633" t="s">
        <v>121</v>
      </c>
      <c r="I14633" t="s">
        <v>4028</v>
      </c>
      <c r="J14633" t="s">
        <v>17</v>
      </c>
      <c r="K14633" t="s">
        <v>4425</v>
      </c>
      <c r="M14633" t="str">
        <f t="shared" si="228"/>
        <v>43464Oklahoma City Thunder</v>
      </c>
    </row>
    <row r="14634" spans="1:13" ht="17">
      <c r="A14634" t="s">
        <v>19140</v>
      </c>
      <c r="B14634" s="2">
        <v>43462</v>
      </c>
      <c r="C14634" t="s">
        <v>4405</v>
      </c>
      <c r="D14634" t="s">
        <v>17</v>
      </c>
      <c r="E14634" t="s">
        <v>2160</v>
      </c>
      <c r="F14634" t="s">
        <v>11</v>
      </c>
      <c r="G14634" t="s">
        <v>271</v>
      </c>
      <c r="H14634" t="s">
        <v>943</v>
      </c>
      <c r="I14634" t="s">
        <v>4028</v>
      </c>
      <c r="J14634" t="s">
        <v>17</v>
      </c>
      <c r="K14634" t="s">
        <v>4425</v>
      </c>
      <c r="M14634" t="str">
        <f t="shared" si="228"/>
        <v>43462Oklahoma City Thunder</v>
      </c>
    </row>
    <row r="14635" spans="1:13" ht="17">
      <c r="A14635" t="s">
        <v>19141</v>
      </c>
      <c r="B14635" s="2">
        <v>43459</v>
      </c>
      <c r="C14635" t="s">
        <v>4395</v>
      </c>
      <c r="D14635" t="s">
        <v>9</v>
      </c>
      <c r="E14635" t="s">
        <v>2211</v>
      </c>
      <c r="F14635" t="s">
        <v>11</v>
      </c>
      <c r="G14635" t="s">
        <v>293</v>
      </c>
      <c r="H14635" t="s">
        <v>983</v>
      </c>
      <c r="I14635" t="s">
        <v>4028</v>
      </c>
      <c r="J14635" t="s">
        <v>17</v>
      </c>
      <c r="K14635" t="s">
        <v>4425</v>
      </c>
      <c r="M14635" t="str">
        <f t="shared" si="228"/>
        <v>43459Oklahoma City Thunder</v>
      </c>
    </row>
    <row r="14636" spans="1:13" ht="17">
      <c r="A14636" t="s">
        <v>19142</v>
      </c>
      <c r="B14636" s="2">
        <v>43457</v>
      </c>
      <c r="C14636" t="s">
        <v>176</v>
      </c>
      <c r="D14636" t="s">
        <v>9</v>
      </c>
      <c r="E14636" t="s">
        <v>1513</v>
      </c>
      <c r="F14636" t="s">
        <v>11</v>
      </c>
      <c r="G14636" t="s">
        <v>47</v>
      </c>
      <c r="H14636" t="s">
        <v>983</v>
      </c>
      <c r="I14636" t="s">
        <v>4028</v>
      </c>
      <c r="J14636" t="s">
        <v>17</v>
      </c>
      <c r="K14636" t="s">
        <v>4425</v>
      </c>
      <c r="M14636" t="str">
        <f t="shared" si="228"/>
        <v>43457Oklahoma City Thunder</v>
      </c>
    </row>
    <row r="14637" spans="1:13" ht="17">
      <c r="A14637" t="s">
        <v>19143</v>
      </c>
      <c r="B14637" s="2">
        <v>43456</v>
      </c>
      <c r="C14637" t="s">
        <v>4408</v>
      </c>
      <c r="D14637" t="s">
        <v>17</v>
      </c>
      <c r="E14637" t="s">
        <v>1109</v>
      </c>
      <c r="F14637" t="s">
        <v>11</v>
      </c>
      <c r="G14637" t="s">
        <v>102</v>
      </c>
      <c r="H14637" t="s">
        <v>483</v>
      </c>
      <c r="I14637" t="s">
        <v>4028</v>
      </c>
      <c r="J14637" t="s">
        <v>17</v>
      </c>
      <c r="K14637" t="s">
        <v>4425</v>
      </c>
      <c r="M14637" t="str">
        <f t="shared" si="228"/>
        <v>43456Oklahoma City Thunder</v>
      </c>
    </row>
    <row r="14638" spans="1:13" ht="17">
      <c r="A14638" t="s">
        <v>19144</v>
      </c>
      <c r="B14638" s="2">
        <v>43453</v>
      </c>
      <c r="C14638" t="s">
        <v>4394</v>
      </c>
      <c r="D14638" t="s">
        <v>17</v>
      </c>
      <c r="E14638" t="s">
        <v>2942</v>
      </c>
      <c r="F14638" t="s">
        <v>11</v>
      </c>
      <c r="G14638" t="s">
        <v>271</v>
      </c>
      <c r="H14638" t="s">
        <v>2005</v>
      </c>
      <c r="I14638" t="s">
        <v>4028</v>
      </c>
      <c r="J14638" t="s">
        <v>17</v>
      </c>
      <c r="K14638" t="s">
        <v>4425</v>
      </c>
      <c r="M14638" t="str">
        <f t="shared" si="228"/>
        <v>43453Oklahoma City Thunder</v>
      </c>
    </row>
    <row r="14639" spans="1:13" ht="17">
      <c r="A14639" t="s">
        <v>19145</v>
      </c>
      <c r="B14639" s="2">
        <v>43451</v>
      </c>
      <c r="C14639" t="s">
        <v>142</v>
      </c>
      <c r="D14639" t="s">
        <v>17</v>
      </c>
      <c r="E14639" t="s">
        <v>2701</v>
      </c>
      <c r="F14639" t="s">
        <v>11</v>
      </c>
      <c r="G14639" t="s">
        <v>835</v>
      </c>
      <c r="H14639" t="s">
        <v>964</v>
      </c>
      <c r="I14639" t="s">
        <v>4028</v>
      </c>
      <c r="J14639" t="s">
        <v>17</v>
      </c>
      <c r="K14639" t="s">
        <v>4425</v>
      </c>
      <c r="M14639" t="str">
        <f t="shared" si="228"/>
        <v>43451Oklahoma City Thunder</v>
      </c>
    </row>
    <row r="14640" spans="1:13" ht="17">
      <c r="A14640" t="s">
        <v>19146</v>
      </c>
      <c r="B14640" s="2">
        <v>43449</v>
      </c>
      <c r="C14640" t="s">
        <v>134</v>
      </c>
      <c r="D14640" t="s">
        <v>17</v>
      </c>
      <c r="E14640" t="s">
        <v>899</v>
      </c>
      <c r="F14640" t="s">
        <v>11</v>
      </c>
      <c r="G14640" t="s">
        <v>47</v>
      </c>
      <c r="H14640" t="s">
        <v>1059</v>
      </c>
      <c r="I14640" t="s">
        <v>4028</v>
      </c>
      <c r="J14640" t="s">
        <v>17</v>
      </c>
      <c r="K14640" t="s">
        <v>4425</v>
      </c>
      <c r="M14640" t="str">
        <f t="shared" si="228"/>
        <v>43449Oklahoma City Thunder</v>
      </c>
    </row>
    <row r="14641" spans="1:13" ht="17">
      <c r="A14641" t="s">
        <v>19147</v>
      </c>
      <c r="B14641" s="2">
        <v>43448</v>
      </c>
      <c r="C14641" t="s">
        <v>4402</v>
      </c>
      <c r="D14641" t="s">
        <v>9</v>
      </c>
      <c r="E14641" t="s">
        <v>235</v>
      </c>
      <c r="F14641" t="s">
        <v>11</v>
      </c>
      <c r="G14641" t="s">
        <v>60</v>
      </c>
      <c r="H14641" t="s">
        <v>103</v>
      </c>
      <c r="I14641" t="s">
        <v>4028</v>
      </c>
      <c r="J14641" t="s">
        <v>17</v>
      </c>
      <c r="K14641" t="s">
        <v>4425</v>
      </c>
      <c r="M14641" t="str">
        <f t="shared" si="228"/>
        <v>43448Oklahoma City Thunder</v>
      </c>
    </row>
    <row r="14642" spans="1:13" ht="17">
      <c r="A14642" t="s">
        <v>19148</v>
      </c>
      <c r="B14642" s="2">
        <v>43446</v>
      </c>
      <c r="C14642" t="s">
        <v>4400</v>
      </c>
      <c r="D14642" t="s">
        <v>9</v>
      </c>
      <c r="E14642" t="s">
        <v>787</v>
      </c>
      <c r="F14642" t="s">
        <v>11</v>
      </c>
      <c r="G14642" t="s">
        <v>97</v>
      </c>
      <c r="H14642" t="s">
        <v>947</v>
      </c>
      <c r="I14642" t="s">
        <v>4028</v>
      </c>
      <c r="J14642" t="s">
        <v>17</v>
      </c>
      <c r="K14642" t="s">
        <v>4425</v>
      </c>
      <c r="M14642" t="str">
        <f t="shared" si="228"/>
        <v>43446Oklahoma City Thunder</v>
      </c>
    </row>
    <row r="14643" spans="1:13" ht="17">
      <c r="A14643" t="s">
        <v>19149</v>
      </c>
      <c r="B14643" s="2">
        <v>43444</v>
      </c>
      <c r="C14643" t="s">
        <v>111</v>
      </c>
      <c r="D14643" t="s">
        <v>17</v>
      </c>
      <c r="E14643" t="s">
        <v>1863</v>
      </c>
      <c r="F14643" t="s">
        <v>11</v>
      </c>
      <c r="G14643" t="s">
        <v>212</v>
      </c>
      <c r="H14643" t="s">
        <v>1098</v>
      </c>
      <c r="I14643" t="s">
        <v>4028</v>
      </c>
      <c r="J14643" t="s">
        <v>17</v>
      </c>
      <c r="K14643" t="s">
        <v>4425</v>
      </c>
      <c r="M14643" t="str">
        <f t="shared" si="228"/>
        <v>43444Oklahoma City Thunder</v>
      </c>
    </row>
    <row r="14644" spans="1:13" ht="17">
      <c r="A14644" t="s">
        <v>19150</v>
      </c>
      <c r="B14644" s="2">
        <v>43441</v>
      </c>
      <c r="C14644" t="s">
        <v>4383</v>
      </c>
      <c r="D14644" t="s">
        <v>9</v>
      </c>
      <c r="E14644" t="s">
        <v>1513</v>
      </c>
      <c r="F14644" t="s">
        <v>11</v>
      </c>
      <c r="G14644" t="s">
        <v>184</v>
      </c>
      <c r="H14644" t="s">
        <v>1084</v>
      </c>
      <c r="I14644" t="s">
        <v>4028</v>
      </c>
      <c r="J14644" t="s">
        <v>17</v>
      </c>
      <c r="K14644" t="s">
        <v>4425</v>
      </c>
      <c r="M14644" t="str">
        <f t="shared" si="228"/>
        <v>43441Oklahoma City Thunder</v>
      </c>
    </row>
    <row r="14645" spans="1:13" ht="17">
      <c r="A14645" t="s">
        <v>19151</v>
      </c>
      <c r="B14645" s="2">
        <v>43439</v>
      </c>
      <c r="C14645" t="s">
        <v>4382</v>
      </c>
      <c r="D14645" t="s">
        <v>17</v>
      </c>
      <c r="E14645" t="s">
        <v>927</v>
      </c>
      <c r="F14645" t="s">
        <v>11</v>
      </c>
      <c r="G14645" t="s">
        <v>47</v>
      </c>
      <c r="H14645" t="s">
        <v>1495</v>
      </c>
      <c r="I14645" t="s">
        <v>4028</v>
      </c>
      <c r="J14645" t="s">
        <v>17</v>
      </c>
      <c r="K14645" t="s">
        <v>4425</v>
      </c>
      <c r="M14645" t="str">
        <f t="shared" si="228"/>
        <v>43439Oklahoma City Thunder</v>
      </c>
    </row>
    <row r="14646" spans="1:13" ht="17">
      <c r="A14646" t="s">
        <v>19152</v>
      </c>
      <c r="B14646" s="2">
        <v>43437</v>
      </c>
      <c r="C14646" t="s">
        <v>4397</v>
      </c>
      <c r="D14646" t="s">
        <v>17</v>
      </c>
      <c r="E14646" t="s">
        <v>2997</v>
      </c>
      <c r="F14646" t="s">
        <v>11</v>
      </c>
      <c r="G14646" t="s">
        <v>39</v>
      </c>
      <c r="H14646" t="s">
        <v>103</v>
      </c>
      <c r="I14646" t="s">
        <v>4028</v>
      </c>
      <c r="J14646" t="s">
        <v>17</v>
      </c>
      <c r="K14646" t="s">
        <v>4425</v>
      </c>
      <c r="M14646" t="str">
        <f t="shared" si="228"/>
        <v>43437Oklahoma City Thunder</v>
      </c>
    </row>
    <row r="14647" spans="1:13" ht="17">
      <c r="A14647" t="s">
        <v>19153</v>
      </c>
      <c r="B14647" s="2">
        <v>43434</v>
      </c>
      <c r="C14647" t="s">
        <v>934</v>
      </c>
      <c r="D14647" t="s">
        <v>17</v>
      </c>
      <c r="E14647" t="s">
        <v>1120</v>
      </c>
      <c r="F14647" t="s">
        <v>11</v>
      </c>
      <c r="G14647" t="s">
        <v>835</v>
      </c>
      <c r="H14647" t="s">
        <v>2540</v>
      </c>
      <c r="I14647" t="s">
        <v>4028</v>
      </c>
      <c r="J14647" t="s">
        <v>17</v>
      </c>
      <c r="K14647" t="s">
        <v>4425</v>
      </c>
      <c r="M14647" t="str">
        <f t="shared" si="228"/>
        <v>43434Oklahoma City Thunder</v>
      </c>
    </row>
    <row r="14648" spans="1:13" ht="17">
      <c r="A14648" t="s">
        <v>19154</v>
      </c>
      <c r="B14648" s="2">
        <v>43432</v>
      </c>
      <c r="C14648" t="s">
        <v>21</v>
      </c>
      <c r="D14648" t="s">
        <v>17</v>
      </c>
      <c r="E14648" t="s">
        <v>1854</v>
      </c>
      <c r="F14648" t="s">
        <v>11</v>
      </c>
      <c r="G14648" t="s">
        <v>835</v>
      </c>
      <c r="H14648" t="s">
        <v>48</v>
      </c>
      <c r="I14648" t="s">
        <v>4028</v>
      </c>
      <c r="J14648" t="s">
        <v>17</v>
      </c>
      <c r="K14648" t="s">
        <v>4425</v>
      </c>
      <c r="M14648" t="str">
        <f t="shared" si="228"/>
        <v>43432Oklahoma City Thunder</v>
      </c>
    </row>
    <row r="14649" spans="1:13" ht="17">
      <c r="A14649" t="s">
        <v>19155</v>
      </c>
      <c r="B14649" s="2">
        <v>43428</v>
      </c>
      <c r="C14649" t="s">
        <v>107</v>
      </c>
      <c r="D14649" t="s">
        <v>9</v>
      </c>
      <c r="E14649" t="s">
        <v>798</v>
      </c>
      <c r="F14649" t="s">
        <v>11</v>
      </c>
      <c r="G14649" t="s">
        <v>89</v>
      </c>
      <c r="H14649" t="s">
        <v>156</v>
      </c>
      <c r="I14649" t="s">
        <v>4028</v>
      </c>
      <c r="J14649" t="s">
        <v>17</v>
      </c>
      <c r="K14649" t="s">
        <v>4425</v>
      </c>
      <c r="M14649" t="str">
        <f t="shared" si="228"/>
        <v>43428Oklahoma City Thunder</v>
      </c>
    </row>
    <row r="14650" spans="1:13" ht="17">
      <c r="A14650" t="s">
        <v>19156</v>
      </c>
      <c r="B14650" s="2">
        <v>43427</v>
      </c>
      <c r="C14650" t="s">
        <v>16</v>
      </c>
      <c r="D14650" t="s">
        <v>17</v>
      </c>
      <c r="E14650" t="s">
        <v>550</v>
      </c>
      <c r="F14650" t="s">
        <v>11</v>
      </c>
      <c r="G14650" t="s">
        <v>47</v>
      </c>
      <c r="H14650" t="s">
        <v>1075</v>
      </c>
      <c r="I14650" t="s">
        <v>4028</v>
      </c>
      <c r="J14650" t="s">
        <v>17</v>
      </c>
      <c r="K14650" t="s">
        <v>4425</v>
      </c>
      <c r="M14650" t="str">
        <f t="shared" si="228"/>
        <v>43427Oklahoma City Thunder</v>
      </c>
    </row>
    <row r="14651" spans="1:13" ht="17">
      <c r="A14651" t="s">
        <v>19157</v>
      </c>
      <c r="B14651" s="2">
        <v>43425</v>
      </c>
      <c r="C14651" t="s">
        <v>4406</v>
      </c>
      <c r="D14651" t="s">
        <v>17</v>
      </c>
      <c r="E14651" t="s">
        <v>4040</v>
      </c>
      <c r="F14651" t="s">
        <v>11</v>
      </c>
      <c r="G14651" t="s">
        <v>158</v>
      </c>
      <c r="H14651" t="s">
        <v>926</v>
      </c>
      <c r="I14651" t="s">
        <v>4028</v>
      </c>
      <c r="J14651" t="s">
        <v>17</v>
      </c>
      <c r="K14651" t="s">
        <v>4425</v>
      </c>
      <c r="M14651" t="str">
        <f t="shared" si="228"/>
        <v>43425Oklahoma City Thunder</v>
      </c>
    </row>
    <row r="14652" spans="1:13" ht="17">
      <c r="A14652" t="s">
        <v>19158</v>
      </c>
      <c r="B14652" s="2">
        <v>43423</v>
      </c>
      <c r="C14652" t="s">
        <v>4394</v>
      </c>
      <c r="D14652" t="s">
        <v>9</v>
      </c>
      <c r="E14652" t="s">
        <v>1981</v>
      </c>
      <c r="F14652" t="s">
        <v>11</v>
      </c>
      <c r="G14652" t="s">
        <v>170</v>
      </c>
      <c r="H14652" t="s">
        <v>1945</v>
      </c>
      <c r="I14652" t="s">
        <v>4028</v>
      </c>
      <c r="J14652" t="s">
        <v>17</v>
      </c>
      <c r="K14652" t="s">
        <v>4425</v>
      </c>
      <c r="M14652" t="str">
        <f t="shared" si="228"/>
        <v>43423Oklahoma City Thunder</v>
      </c>
    </row>
    <row r="14653" spans="1:13" ht="17">
      <c r="A14653" t="s">
        <v>19159</v>
      </c>
      <c r="B14653" s="2">
        <v>43421</v>
      </c>
      <c r="C14653" t="s">
        <v>4405</v>
      </c>
      <c r="D14653" t="s">
        <v>17</v>
      </c>
      <c r="E14653" t="s">
        <v>1427</v>
      </c>
      <c r="F14653" t="s">
        <v>11</v>
      </c>
      <c r="G14653" t="s">
        <v>212</v>
      </c>
      <c r="H14653" t="s">
        <v>44</v>
      </c>
      <c r="I14653" t="s">
        <v>4028</v>
      </c>
      <c r="J14653" t="s">
        <v>17</v>
      </c>
      <c r="K14653" t="s">
        <v>4425</v>
      </c>
      <c r="M14653" t="str">
        <f t="shared" si="228"/>
        <v>43421Oklahoma City Thunder</v>
      </c>
    </row>
    <row r="14654" spans="1:13" ht="17">
      <c r="A14654" t="s">
        <v>19160</v>
      </c>
      <c r="B14654" s="2">
        <v>43418</v>
      </c>
      <c r="C14654" t="s">
        <v>125</v>
      </c>
      <c r="D14654" t="s">
        <v>17</v>
      </c>
      <c r="E14654" t="s">
        <v>4041</v>
      </c>
      <c r="F14654" t="s">
        <v>11</v>
      </c>
      <c r="G14654" t="s">
        <v>155</v>
      </c>
      <c r="H14654" t="s">
        <v>269</v>
      </c>
      <c r="I14654" t="s">
        <v>4028</v>
      </c>
      <c r="J14654" t="s">
        <v>17</v>
      </c>
      <c r="K14654" t="s">
        <v>4425</v>
      </c>
      <c r="M14654" t="str">
        <f t="shared" si="228"/>
        <v>43418Oklahoma City Thunder</v>
      </c>
    </row>
    <row r="14655" spans="1:13" ht="17">
      <c r="A14655" t="s">
        <v>19161</v>
      </c>
      <c r="B14655" s="2">
        <v>43416</v>
      </c>
      <c r="C14655" t="s">
        <v>41</v>
      </c>
      <c r="D14655" t="s">
        <v>17</v>
      </c>
      <c r="E14655" t="s">
        <v>1613</v>
      </c>
      <c r="F14655" t="s">
        <v>11</v>
      </c>
      <c r="G14655" t="s">
        <v>19</v>
      </c>
      <c r="H14655" t="s">
        <v>840</v>
      </c>
      <c r="I14655" t="s">
        <v>4028</v>
      </c>
      <c r="J14655" t="s">
        <v>17</v>
      </c>
      <c r="K14655" t="s">
        <v>4425</v>
      </c>
      <c r="M14655" t="str">
        <f t="shared" si="228"/>
        <v>43416Oklahoma City Thunder</v>
      </c>
    </row>
    <row r="14656" spans="1:13" ht="17">
      <c r="A14656" t="s">
        <v>19162</v>
      </c>
      <c r="B14656" s="2">
        <v>43414</v>
      </c>
      <c r="C14656" t="s">
        <v>4399</v>
      </c>
      <c r="D14656" t="s">
        <v>9</v>
      </c>
      <c r="E14656" t="s">
        <v>2376</v>
      </c>
      <c r="F14656" t="s">
        <v>11</v>
      </c>
      <c r="G14656" t="s">
        <v>123</v>
      </c>
      <c r="H14656" t="s">
        <v>131</v>
      </c>
      <c r="I14656" t="s">
        <v>4028</v>
      </c>
      <c r="J14656" t="s">
        <v>17</v>
      </c>
      <c r="K14656" t="s">
        <v>4425</v>
      </c>
      <c r="M14656" t="str">
        <f t="shared" si="228"/>
        <v>43414Oklahoma City Thunder</v>
      </c>
    </row>
    <row r="14657" spans="1:13" ht="17">
      <c r="A14657" t="s">
        <v>19163</v>
      </c>
      <c r="B14657" s="2">
        <v>43412</v>
      </c>
      <c r="C14657" t="s">
        <v>221</v>
      </c>
      <c r="D14657" t="s">
        <v>17</v>
      </c>
      <c r="E14657" t="s">
        <v>869</v>
      </c>
      <c r="F14657" t="s">
        <v>11</v>
      </c>
      <c r="G14657" t="s">
        <v>23</v>
      </c>
      <c r="H14657" t="s">
        <v>100</v>
      </c>
      <c r="I14657" t="s">
        <v>4028</v>
      </c>
      <c r="J14657" t="s">
        <v>17</v>
      </c>
      <c r="K14657" t="s">
        <v>4425</v>
      </c>
      <c r="M14657" t="str">
        <f t="shared" si="228"/>
        <v>43412Oklahoma City Thunder</v>
      </c>
    </row>
    <row r="14658" spans="1:13" ht="17">
      <c r="A14658" t="s">
        <v>19164</v>
      </c>
      <c r="B14658" s="2">
        <v>43411</v>
      </c>
      <c r="C14658" t="s">
        <v>4381</v>
      </c>
      <c r="D14658" t="s">
        <v>17</v>
      </c>
      <c r="E14658" t="s">
        <v>608</v>
      </c>
      <c r="F14658" t="s">
        <v>11</v>
      </c>
      <c r="G14658" t="s">
        <v>240</v>
      </c>
      <c r="H14658" t="s">
        <v>156</v>
      </c>
      <c r="I14658" t="s">
        <v>4028</v>
      </c>
      <c r="J14658" t="s">
        <v>17</v>
      </c>
      <c r="K14658" t="s">
        <v>4425</v>
      </c>
      <c r="M14658" t="str">
        <f t="shared" ref="M14658:M14721" si="229">CONCATENATE(B14658,K14658)</f>
        <v>43411Oklahoma City Thunder</v>
      </c>
    </row>
    <row r="14659" spans="1:13" ht="17">
      <c r="A14659" t="s">
        <v>19165</v>
      </c>
      <c r="B14659" s="2">
        <v>43409</v>
      </c>
      <c r="C14659" t="s">
        <v>204</v>
      </c>
      <c r="D14659" t="s">
        <v>17</v>
      </c>
      <c r="E14659" t="s">
        <v>965</v>
      </c>
      <c r="F14659" t="s">
        <v>11</v>
      </c>
      <c r="G14659" t="s">
        <v>218</v>
      </c>
      <c r="H14659" t="s">
        <v>1461</v>
      </c>
      <c r="I14659" t="s">
        <v>4028</v>
      </c>
      <c r="J14659" t="s">
        <v>17</v>
      </c>
      <c r="K14659" t="s">
        <v>4425</v>
      </c>
      <c r="M14659" t="str">
        <f t="shared" si="229"/>
        <v>43409Oklahoma City Thunder</v>
      </c>
    </row>
    <row r="14660" spans="1:13" ht="17">
      <c r="A14660" t="s">
        <v>19166</v>
      </c>
      <c r="B14660" s="2">
        <v>43406</v>
      </c>
      <c r="C14660" t="s">
        <v>4386</v>
      </c>
      <c r="D14660" t="s">
        <v>17</v>
      </c>
      <c r="E14660" t="s">
        <v>2571</v>
      </c>
      <c r="F14660" t="s">
        <v>11</v>
      </c>
      <c r="G14660" t="s">
        <v>309</v>
      </c>
      <c r="H14660" t="s">
        <v>2806</v>
      </c>
      <c r="I14660" t="s">
        <v>4028</v>
      </c>
      <c r="J14660" t="s">
        <v>17</v>
      </c>
      <c r="K14660" t="s">
        <v>4425</v>
      </c>
      <c r="M14660" t="str">
        <f t="shared" si="229"/>
        <v>43406Oklahoma City Thunder</v>
      </c>
    </row>
    <row r="14661" spans="1:13" ht="17">
      <c r="A14661" t="s">
        <v>19167</v>
      </c>
      <c r="B14661" s="2">
        <v>43405</v>
      </c>
      <c r="C14661" t="s">
        <v>4387</v>
      </c>
      <c r="D14661" t="s">
        <v>17</v>
      </c>
      <c r="E14661" t="s">
        <v>2124</v>
      </c>
      <c r="F14661" t="s">
        <v>11</v>
      </c>
      <c r="G14661" t="s">
        <v>30</v>
      </c>
      <c r="H14661" t="s">
        <v>1492</v>
      </c>
      <c r="I14661" t="s">
        <v>4028</v>
      </c>
      <c r="J14661" t="s">
        <v>17</v>
      </c>
      <c r="K14661" t="s">
        <v>4425</v>
      </c>
      <c r="M14661" t="str">
        <f t="shared" si="229"/>
        <v>43405Oklahoma City Thunder</v>
      </c>
    </row>
    <row r="14662" spans="1:13" ht="17">
      <c r="A14662" t="s">
        <v>19168</v>
      </c>
      <c r="B14662" s="2">
        <v>43403</v>
      </c>
      <c r="C14662" t="s">
        <v>134</v>
      </c>
      <c r="D14662" t="s">
        <v>17</v>
      </c>
      <c r="E14662" t="s">
        <v>3822</v>
      </c>
      <c r="F14662" t="s">
        <v>11</v>
      </c>
      <c r="G14662" t="s">
        <v>72</v>
      </c>
      <c r="H14662" t="s">
        <v>989</v>
      </c>
      <c r="I14662" t="s">
        <v>4028</v>
      </c>
      <c r="J14662" t="s">
        <v>17</v>
      </c>
      <c r="K14662" t="s">
        <v>4425</v>
      </c>
      <c r="M14662" t="str">
        <f t="shared" si="229"/>
        <v>43403Oklahoma City Thunder</v>
      </c>
    </row>
    <row r="14663" spans="1:13" ht="17">
      <c r="A14663" t="s">
        <v>19169</v>
      </c>
      <c r="B14663" s="2">
        <v>43401</v>
      </c>
      <c r="C14663" t="s">
        <v>41</v>
      </c>
      <c r="D14663" t="s">
        <v>17</v>
      </c>
      <c r="E14663" t="s">
        <v>1578</v>
      </c>
      <c r="F14663" t="s">
        <v>11</v>
      </c>
      <c r="G14663" t="s">
        <v>1158</v>
      </c>
      <c r="H14663" t="s">
        <v>950</v>
      </c>
      <c r="I14663" t="s">
        <v>4028</v>
      </c>
      <c r="J14663" t="s">
        <v>17</v>
      </c>
      <c r="K14663" t="s">
        <v>4425</v>
      </c>
      <c r="M14663" t="str">
        <f t="shared" si="229"/>
        <v>43401Oklahoma City Thunder</v>
      </c>
    </row>
    <row r="14664" spans="1:13" ht="17">
      <c r="A14664" t="s">
        <v>19170</v>
      </c>
      <c r="B14664" s="2">
        <v>43398</v>
      </c>
      <c r="C14664" t="s">
        <v>28</v>
      </c>
      <c r="D14664" t="s">
        <v>9</v>
      </c>
      <c r="E14664" t="s">
        <v>1217</v>
      </c>
      <c r="F14664" t="s">
        <v>11</v>
      </c>
      <c r="G14664" t="s">
        <v>113</v>
      </c>
      <c r="H14664" t="s">
        <v>483</v>
      </c>
      <c r="I14664" t="s">
        <v>4028</v>
      </c>
      <c r="J14664" t="s">
        <v>17</v>
      </c>
      <c r="K14664" t="s">
        <v>4425</v>
      </c>
      <c r="M14664" t="str">
        <f t="shared" si="229"/>
        <v>43398Oklahoma City Thunder</v>
      </c>
    </row>
    <row r="14665" spans="1:13" ht="17">
      <c r="A14665" t="s">
        <v>19171</v>
      </c>
      <c r="B14665" s="2">
        <v>43394</v>
      </c>
      <c r="C14665" t="s">
        <v>229</v>
      </c>
      <c r="D14665" t="s">
        <v>9</v>
      </c>
      <c r="E14665" t="s">
        <v>183</v>
      </c>
      <c r="F14665" t="s">
        <v>11</v>
      </c>
      <c r="G14665" t="s">
        <v>389</v>
      </c>
      <c r="H14665" t="s">
        <v>1086</v>
      </c>
      <c r="I14665" t="s">
        <v>4028</v>
      </c>
      <c r="J14665" t="s">
        <v>17</v>
      </c>
      <c r="K14665" t="s">
        <v>4425</v>
      </c>
      <c r="M14665" t="str">
        <f t="shared" si="229"/>
        <v>43394Oklahoma City Thunder</v>
      </c>
    </row>
    <row r="14666" spans="1:13" ht="17">
      <c r="A14666" t="s">
        <v>19172</v>
      </c>
      <c r="B14666" s="2">
        <v>43392</v>
      </c>
      <c r="C14666" t="s">
        <v>4392</v>
      </c>
      <c r="D14666" t="s">
        <v>9</v>
      </c>
      <c r="E14666" t="s">
        <v>775</v>
      </c>
      <c r="F14666" t="s">
        <v>11</v>
      </c>
      <c r="G14666" t="s">
        <v>287</v>
      </c>
      <c r="H14666" t="s">
        <v>895</v>
      </c>
      <c r="I14666" t="s">
        <v>4028</v>
      </c>
      <c r="J14666" t="s">
        <v>17</v>
      </c>
      <c r="K14666" t="s">
        <v>4425</v>
      </c>
      <c r="M14666" t="str">
        <f t="shared" si="229"/>
        <v>43392Oklahoma City Thunder</v>
      </c>
    </row>
    <row r="14667" spans="1:13" ht="17">
      <c r="A14667" t="s">
        <v>19173</v>
      </c>
      <c r="B14667" s="2">
        <v>43389</v>
      </c>
      <c r="C14667" t="s">
        <v>4406</v>
      </c>
      <c r="D14667" t="s">
        <v>9</v>
      </c>
      <c r="E14667" t="s">
        <v>1055</v>
      </c>
      <c r="F14667" t="s">
        <v>11</v>
      </c>
      <c r="G14667" t="s">
        <v>678</v>
      </c>
      <c r="H14667" t="s">
        <v>76</v>
      </c>
      <c r="I14667" t="s">
        <v>4028</v>
      </c>
      <c r="J14667" t="s">
        <v>17</v>
      </c>
      <c r="K14667" t="s">
        <v>4425</v>
      </c>
      <c r="M14667" t="str">
        <f t="shared" si="229"/>
        <v>43389Oklahoma City Thunder</v>
      </c>
    </row>
    <row r="14668" spans="1:13" ht="17">
      <c r="A14668" t="s">
        <v>19174</v>
      </c>
      <c r="B14668" s="2">
        <v>43201</v>
      </c>
      <c r="C14668" t="s">
        <v>61</v>
      </c>
      <c r="D14668" t="s">
        <v>17</v>
      </c>
      <c r="E14668" t="s">
        <v>4042</v>
      </c>
      <c r="F14668" t="s">
        <v>11</v>
      </c>
      <c r="G14668" t="s">
        <v>2488</v>
      </c>
      <c r="H14668" t="s">
        <v>964</v>
      </c>
      <c r="I14668" t="s">
        <v>4028</v>
      </c>
      <c r="J14668" t="s">
        <v>17</v>
      </c>
      <c r="K14668" t="s">
        <v>4425</v>
      </c>
      <c r="M14668" t="str">
        <f t="shared" si="229"/>
        <v>43201Oklahoma City Thunder</v>
      </c>
    </row>
    <row r="14669" spans="1:13" ht="17">
      <c r="A14669" t="s">
        <v>19175</v>
      </c>
      <c r="B14669" s="2">
        <v>43199</v>
      </c>
      <c r="C14669" t="s">
        <v>4396</v>
      </c>
      <c r="D14669" t="s">
        <v>17</v>
      </c>
      <c r="E14669" t="s">
        <v>1342</v>
      </c>
      <c r="F14669" t="s">
        <v>11</v>
      </c>
      <c r="G14669" t="s">
        <v>271</v>
      </c>
      <c r="H14669" t="s">
        <v>192</v>
      </c>
      <c r="I14669" t="s">
        <v>4028</v>
      </c>
      <c r="J14669" t="s">
        <v>17</v>
      </c>
      <c r="K14669" t="s">
        <v>4425</v>
      </c>
      <c r="M14669" t="str">
        <f t="shared" si="229"/>
        <v>43199Oklahoma City Thunder</v>
      </c>
    </row>
    <row r="14670" spans="1:13" ht="17">
      <c r="A14670" t="s">
        <v>19176</v>
      </c>
      <c r="B14670" s="2">
        <v>43197</v>
      </c>
      <c r="C14670" t="s">
        <v>4395</v>
      </c>
      <c r="D14670" t="s">
        <v>17</v>
      </c>
      <c r="E14670" t="s">
        <v>766</v>
      </c>
      <c r="F14670" t="s">
        <v>11</v>
      </c>
      <c r="G14670" t="s">
        <v>23</v>
      </c>
      <c r="H14670" t="s">
        <v>1136</v>
      </c>
      <c r="I14670" t="s">
        <v>4028</v>
      </c>
      <c r="J14670" t="s">
        <v>17</v>
      </c>
      <c r="K14670" t="s">
        <v>4425</v>
      </c>
      <c r="M14670" t="str">
        <f t="shared" si="229"/>
        <v>43197Oklahoma City Thunder</v>
      </c>
    </row>
    <row r="14671" spans="1:13" ht="17">
      <c r="A14671" t="s">
        <v>19177</v>
      </c>
      <c r="B14671" s="2">
        <v>43193</v>
      </c>
      <c r="C14671" t="s">
        <v>77</v>
      </c>
      <c r="D14671" t="s">
        <v>9</v>
      </c>
      <c r="E14671" t="s">
        <v>2164</v>
      </c>
      <c r="F14671" t="s">
        <v>11</v>
      </c>
      <c r="G14671" t="s">
        <v>63</v>
      </c>
      <c r="H14671" t="s">
        <v>1124</v>
      </c>
      <c r="I14671" t="s">
        <v>4028</v>
      </c>
      <c r="J14671" t="s">
        <v>17</v>
      </c>
      <c r="K14671" t="s">
        <v>4425</v>
      </c>
      <c r="M14671" t="str">
        <f t="shared" si="229"/>
        <v>43193Oklahoma City Thunder</v>
      </c>
    </row>
    <row r="14672" spans="1:13" ht="17">
      <c r="A14672" t="s">
        <v>19178</v>
      </c>
      <c r="B14672" s="2">
        <v>43191</v>
      </c>
      <c r="C14672" t="s">
        <v>4400</v>
      </c>
      <c r="D14672" t="s">
        <v>17</v>
      </c>
      <c r="E14672" t="s">
        <v>550</v>
      </c>
      <c r="F14672" t="s">
        <v>11</v>
      </c>
      <c r="G14672" t="s">
        <v>158</v>
      </c>
      <c r="H14672" t="s">
        <v>1966</v>
      </c>
      <c r="I14672" t="s">
        <v>4028</v>
      </c>
      <c r="J14672" t="s">
        <v>17</v>
      </c>
      <c r="K14672" t="s">
        <v>4425</v>
      </c>
      <c r="M14672" t="str">
        <f t="shared" si="229"/>
        <v>43191Oklahoma City Thunder</v>
      </c>
    </row>
    <row r="14673" spans="1:13" ht="17">
      <c r="A14673" t="s">
        <v>19179</v>
      </c>
      <c r="B14673" s="2">
        <v>43189</v>
      </c>
      <c r="C14673" t="s">
        <v>107</v>
      </c>
      <c r="D14673" t="s">
        <v>9</v>
      </c>
      <c r="E14673" t="s">
        <v>1989</v>
      </c>
      <c r="F14673" t="s">
        <v>11</v>
      </c>
      <c r="G14673" t="s">
        <v>63</v>
      </c>
      <c r="H14673" t="s">
        <v>2551</v>
      </c>
      <c r="I14673" t="s">
        <v>4028</v>
      </c>
      <c r="J14673" t="s">
        <v>17</v>
      </c>
      <c r="K14673" t="s">
        <v>4425</v>
      </c>
      <c r="M14673" t="str">
        <f t="shared" si="229"/>
        <v>43189Oklahoma City Thunder</v>
      </c>
    </row>
    <row r="14674" spans="1:13" ht="17">
      <c r="A14674" t="s">
        <v>19180</v>
      </c>
      <c r="B14674" s="2">
        <v>43188</v>
      </c>
      <c r="C14674" t="s">
        <v>4388</v>
      </c>
      <c r="D14674" t="s">
        <v>9</v>
      </c>
      <c r="E14674" t="s">
        <v>1393</v>
      </c>
      <c r="F14674" t="s">
        <v>11</v>
      </c>
      <c r="G14674" t="s">
        <v>123</v>
      </c>
      <c r="H14674" t="s">
        <v>173</v>
      </c>
      <c r="I14674" t="s">
        <v>4028</v>
      </c>
      <c r="J14674" t="s">
        <v>17</v>
      </c>
      <c r="K14674" t="s">
        <v>4425</v>
      </c>
      <c r="M14674" t="str">
        <f t="shared" si="229"/>
        <v>43188Oklahoma City Thunder</v>
      </c>
    </row>
    <row r="14675" spans="1:13" ht="17">
      <c r="A14675" t="s">
        <v>19181</v>
      </c>
      <c r="B14675" s="2">
        <v>43184</v>
      </c>
      <c r="C14675" t="s">
        <v>58</v>
      </c>
      <c r="D14675" t="s">
        <v>9</v>
      </c>
      <c r="E14675" t="s">
        <v>1166</v>
      </c>
      <c r="F14675" t="s">
        <v>11</v>
      </c>
      <c r="G14675" t="s">
        <v>63</v>
      </c>
      <c r="H14675" t="s">
        <v>103</v>
      </c>
      <c r="I14675" t="s">
        <v>4028</v>
      </c>
      <c r="J14675" t="s">
        <v>17</v>
      </c>
      <c r="K14675" t="s">
        <v>4425</v>
      </c>
      <c r="M14675" t="str">
        <f t="shared" si="229"/>
        <v>43184Oklahoma City Thunder</v>
      </c>
    </row>
    <row r="14676" spans="1:13" ht="17">
      <c r="A14676" t="s">
        <v>19182</v>
      </c>
      <c r="B14676" s="2">
        <v>43182</v>
      </c>
      <c r="C14676" t="s">
        <v>95</v>
      </c>
      <c r="D14676" t="s">
        <v>17</v>
      </c>
      <c r="E14676" t="s">
        <v>71</v>
      </c>
      <c r="F14676" t="s">
        <v>11</v>
      </c>
      <c r="G14676" t="s">
        <v>705</v>
      </c>
      <c r="H14676" t="s">
        <v>156</v>
      </c>
      <c r="I14676" t="s">
        <v>4028</v>
      </c>
      <c r="J14676" t="s">
        <v>17</v>
      </c>
      <c r="K14676" t="s">
        <v>4425</v>
      </c>
      <c r="M14676" t="str">
        <f t="shared" si="229"/>
        <v>43182Oklahoma City Thunder</v>
      </c>
    </row>
    <row r="14677" spans="1:13" ht="17">
      <c r="A14677" t="s">
        <v>19183</v>
      </c>
      <c r="B14677" s="2">
        <v>43179</v>
      </c>
      <c r="C14677" t="s">
        <v>4390</v>
      </c>
      <c r="D14677" t="s">
        <v>9</v>
      </c>
      <c r="E14677" t="s">
        <v>427</v>
      </c>
      <c r="F14677" t="s">
        <v>11</v>
      </c>
      <c r="G14677" t="s">
        <v>178</v>
      </c>
      <c r="H14677" t="s">
        <v>173</v>
      </c>
      <c r="I14677" t="s">
        <v>4028</v>
      </c>
      <c r="J14677" t="s">
        <v>17</v>
      </c>
      <c r="K14677" t="s">
        <v>4425</v>
      </c>
      <c r="M14677" t="str">
        <f t="shared" si="229"/>
        <v>43179Oklahoma City Thunder</v>
      </c>
    </row>
    <row r="14678" spans="1:13" ht="17">
      <c r="A14678" t="s">
        <v>19184</v>
      </c>
      <c r="B14678" s="2">
        <v>43177</v>
      </c>
      <c r="C14678" t="s">
        <v>4404</v>
      </c>
      <c r="D14678" t="s">
        <v>17</v>
      </c>
      <c r="E14678" t="s">
        <v>4043</v>
      </c>
      <c r="F14678" t="s">
        <v>11</v>
      </c>
      <c r="G14678" t="s">
        <v>50</v>
      </c>
      <c r="H14678" t="s">
        <v>1084</v>
      </c>
      <c r="I14678" t="s">
        <v>4028</v>
      </c>
      <c r="J14678" t="s">
        <v>17</v>
      </c>
      <c r="K14678" t="s">
        <v>4425</v>
      </c>
      <c r="M14678" t="str">
        <f t="shared" si="229"/>
        <v>43177Oklahoma City Thunder</v>
      </c>
    </row>
    <row r="14679" spans="1:13" ht="17">
      <c r="A14679" t="s">
        <v>19185</v>
      </c>
      <c r="B14679" s="2">
        <v>43175</v>
      </c>
      <c r="C14679" t="s">
        <v>134</v>
      </c>
      <c r="D14679" t="s">
        <v>17</v>
      </c>
      <c r="E14679" t="s">
        <v>2240</v>
      </c>
      <c r="F14679" t="s">
        <v>11</v>
      </c>
      <c r="G14679" t="s">
        <v>238</v>
      </c>
      <c r="H14679" t="s">
        <v>967</v>
      </c>
      <c r="I14679" t="s">
        <v>4028</v>
      </c>
      <c r="J14679" t="s">
        <v>17</v>
      </c>
      <c r="K14679" t="s">
        <v>4425</v>
      </c>
      <c r="M14679" t="str">
        <f t="shared" si="229"/>
        <v>43175Oklahoma City Thunder</v>
      </c>
    </row>
    <row r="14680" spans="1:13" ht="17">
      <c r="A14680" t="s">
        <v>19186</v>
      </c>
      <c r="B14680" s="2">
        <v>43172</v>
      </c>
      <c r="C14680" t="s">
        <v>4409</v>
      </c>
      <c r="D14680" t="s">
        <v>17</v>
      </c>
      <c r="E14680" t="s">
        <v>2229</v>
      </c>
      <c r="F14680" t="s">
        <v>11</v>
      </c>
      <c r="G14680" t="s">
        <v>312</v>
      </c>
      <c r="H14680" t="s">
        <v>486</v>
      </c>
      <c r="I14680" t="s">
        <v>4028</v>
      </c>
      <c r="J14680" t="s">
        <v>17</v>
      </c>
      <c r="K14680" t="s">
        <v>4425</v>
      </c>
      <c r="M14680" t="str">
        <f t="shared" si="229"/>
        <v>43172Oklahoma City Thunder</v>
      </c>
    </row>
    <row r="14681" spans="1:13" ht="17">
      <c r="A14681" t="s">
        <v>19187</v>
      </c>
      <c r="B14681" s="2">
        <v>43171</v>
      </c>
      <c r="C14681" t="s">
        <v>229</v>
      </c>
      <c r="D14681" t="s">
        <v>17</v>
      </c>
      <c r="E14681" t="s">
        <v>714</v>
      </c>
      <c r="F14681" t="s">
        <v>11</v>
      </c>
      <c r="G14681" t="s">
        <v>1158</v>
      </c>
      <c r="H14681" t="s">
        <v>295</v>
      </c>
      <c r="I14681" t="s">
        <v>4028</v>
      </c>
      <c r="J14681" t="s">
        <v>17</v>
      </c>
      <c r="K14681" t="s">
        <v>4425</v>
      </c>
      <c r="M14681" t="str">
        <f t="shared" si="229"/>
        <v>43171Oklahoma City Thunder</v>
      </c>
    </row>
    <row r="14682" spans="1:13" ht="17">
      <c r="A14682" t="s">
        <v>19188</v>
      </c>
      <c r="B14682" s="2">
        <v>43169</v>
      </c>
      <c r="C14682" t="s">
        <v>165</v>
      </c>
      <c r="D14682" t="s">
        <v>17</v>
      </c>
      <c r="E14682" t="s">
        <v>543</v>
      </c>
      <c r="F14682" t="s">
        <v>11</v>
      </c>
      <c r="G14682" t="s">
        <v>109</v>
      </c>
      <c r="H14682" t="s">
        <v>171</v>
      </c>
      <c r="I14682" t="s">
        <v>4028</v>
      </c>
      <c r="J14682" t="s">
        <v>17</v>
      </c>
      <c r="K14682" t="s">
        <v>4425</v>
      </c>
      <c r="M14682" t="str">
        <f t="shared" si="229"/>
        <v>43169Oklahoma City Thunder</v>
      </c>
    </row>
    <row r="14683" spans="1:13" ht="17">
      <c r="A14683" t="s">
        <v>19189</v>
      </c>
      <c r="B14683" s="2">
        <v>43167</v>
      </c>
      <c r="C14683" t="s">
        <v>41</v>
      </c>
      <c r="D14683" t="s">
        <v>17</v>
      </c>
      <c r="E14683" t="s">
        <v>1113</v>
      </c>
      <c r="F14683" t="s">
        <v>11</v>
      </c>
      <c r="G14683" t="s">
        <v>328</v>
      </c>
      <c r="H14683" t="s">
        <v>1462</v>
      </c>
      <c r="I14683" t="s">
        <v>4028</v>
      </c>
      <c r="J14683" t="s">
        <v>17</v>
      </c>
      <c r="K14683" t="s">
        <v>4425</v>
      </c>
      <c r="M14683" t="str">
        <f t="shared" si="229"/>
        <v>43167Oklahoma City Thunder</v>
      </c>
    </row>
    <row r="14684" spans="1:13" ht="17">
      <c r="A14684" t="s">
        <v>19190</v>
      </c>
      <c r="B14684" s="2">
        <v>43165</v>
      </c>
      <c r="C14684" t="s">
        <v>221</v>
      </c>
      <c r="D14684" t="s">
        <v>9</v>
      </c>
      <c r="E14684" t="s">
        <v>2847</v>
      </c>
      <c r="F14684" t="s">
        <v>11</v>
      </c>
      <c r="G14684" t="s">
        <v>79</v>
      </c>
      <c r="H14684" t="s">
        <v>950</v>
      </c>
      <c r="I14684" t="s">
        <v>4028</v>
      </c>
      <c r="J14684" t="s">
        <v>17</v>
      </c>
      <c r="K14684" t="s">
        <v>4425</v>
      </c>
      <c r="M14684" t="str">
        <f t="shared" si="229"/>
        <v>43165Oklahoma City Thunder</v>
      </c>
    </row>
    <row r="14685" spans="1:13" ht="17">
      <c r="A14685" t="s">
        <v>19191</v>
      </c>
      <c r="B14685" s="2">
        <v>43162</v>
      </c>
      <c r="C14685" t="s">
        <v>4393</v>
      </c>
      <c r="D14685" t="s">
        <v>9</v>
      </c>
      <c r="E14685" t="s">
        <v>1055</v>
      </c>
      <c r="F14685" t="s">
        <v>11</v>
      </c>
      <c r="G14685" t="s">
        <v>455</v>
      </c>
      <c r="H14685" t="s">
        <v>48</v>
      </c>
      <c r="I14685" t="s">
        <v>4028</v>
      </c>
      <c r="J14685" t="s">
        <v>17</v>
      </c>
      <c r="K14685" t="s">
        <v>4425</v>
      </c>
      <c r="M14685" t="str">
        <f t="shared" si="229"/>
        <v>43162Oklahoma City Thunder</v>
      </c>
    </row>
    <row r="14686" spans="1:13" ht="17">
      <c r="A14686" t="s">
        <v>19192</v>
      </c>
      <c r="B14686" s="2">
        <v>43161</v>
      </c>
      <c r="C14686" t="s">
        <v>4405</v>
      </c>
      <c r="D14686" t="s">
        <v>17</v>
      </c>
      <c r="E14686" t="s">
        <v>399</v>
      </c>
      <c r="F14686" t="s">
        <v>11</v>
      </c>
      <c r="G14686" t="s">
        <v>117</v>
      </c>
      <c r="H14686" t="s">
        <v>938</v>
      </c>
      <c r="I14686" t="s">
        <v>4028</v>
      </c>
      <c r="J14686" t="s">
        <v>17</v>
      </c>
      <c r="K14686" t="s">
        <v>4425</v>
      </c>
      <c r="M14686" t="str">
        <f t="shared" si="229"/>
        <v>43161Oklahoma City Thunder</v>
      </c>
    </row>
    <row r="14687" spans="1:13" ht="17">
      <c r="A14687" t="s">
        <v>19193</v>
      </c>
      <c r="B14687" s="2">
        <v>43159</v>
      </c>
      <c r="C14687" t="s">
        <v>4399</v>
      </c>
      <c r="D14687" t="s">
        <v>17</v>
      </c>
      <c r="E14687" t="s">
        <v>1906</v>
      </c>
      <c r="F14687" t="s">
        <v>11</v>
      </c>
      <c r="G14687" t="s">
        <v>178</v>
      </c>
      <c r="H14687" t="s">
        <v>127</v>
      </c>
      <c r="I14687" t="s">
        <v>4028</v>
      </c>
      <c r="J14687" t="s">
        <v>17</v>
      </c>
      <c r="K14687" t="s">
        <v>4425</v>
      </c>
      <c r="M14687" t="str">
        <f t="shared" si="229"/>
        <v>43159Oklahoma City Thunder</v>
      </c>
    </row>
    <row r="14688" spans="1:13" ht="17">
      <c r="A14688" t="s">
        <v>19194</v>
      </c>
      <c r="B14688" s="2">
        <v>43157</v>
      </c>
      <c r="C14688" t="s">
        <v>115</v>
      </c>
      <c r="D14688" t="s">
        <v>17</v>
      </c>
      <c r="E14688" t="s">
        <v>1994</v>
      </c>
      <c r="F14688" t="s">
        <v>11</v>
      </c>
      <c r="G14688" t="s">
        <v>43</v>
      </c>
      <c r="H14688" t="s">
        <v>103</v>
      </c>
      <c r="I14688" t="s">
        <v>4028</v>
      </c>
      <c r="J14688" t="s">
        <v>17</v>
      </c>
      <c r="K14688" t="s">
        <v>4425</v>
      </c>
      <c r="M14688" t="str">
        <f t="shared" si="229"/>
        <v>43157Oklahoma City Thunder</v>
      </c>
    </row>
    <row r="14689" spans="1:13" ht="17">
      <c r="A14689" t="s">
        <v>19195</v>
      </c>
      <c r="B14689" s="2">
        <v>43155</v>
      </c>
      <c r="C14689" t="s">
        <v>4406</v>
      </c>
      <c r="D14689" t="s">
        <v>9</v>
      </c>
      <c r="E14689" t="s">
        <v>3671</v>
      </c>
      <c r="F14689" t="s">
        <v>11</v>
      </c>
      <c r="G14689" t="s">
        <v>1500</v>
      </c>
      <c r="H14689" t="s">
        <v>1967</v>
      </c>
      <c r="I14689" t="s">
        <v>4028</v>
      </c>
      <c r="J14689" t="s">
        <v>17</v>
      </c>
      <c r="K14689" t="s">
        <v>4425</v>
      </c>
      <c r="M14689" t="str">
        <f t="shared" si="229"/>
        <v>43155Oklahoma City Thunder</v>
      </c>
    </row>
    <row r="14690" spans="1:13" ht="17">
      <c r="A14690" t="s">
        <v>19196</v>
      </c>
      <c r="B14690" s="2">
        <v>43153</v>
      </c>
      <c r="C14690" t="s">
        <v>4394</v>
      </c>
      <c r="D14690" t="s">
        <v>17</v>
      </c>
      <c r="E14690" t="s">
        <v>1051</v>
      </c>
      <c r="F14690" t="s">
        <v>11</v>
      </c>
      <c r="G14690" t="s">
        <v>206</v>
      </c>
      <c r="H14690" t="s">
        <v>840</v>
      </c>
      <c r="I14690" t="s">
        <v>4028</v>
      </c>
      <c r="J14690" t="s">
        <v>17</v>
      </c>
      <c r="K14690" t="s">
        <v>4425</v>
      </c>
      <c r="M14690" t="str">
        <f t="shared" si="229"/>
        <v>43153Oklahoma City Thunder</v>
      </c>
    </row>
    <row r="14691" spans="1:13" ht="17">
      <c r="A14691" t="s">
        <v>19197</v>
      </c>
      <c r="B14691" s="2">
        <v>43145</v>
      </c>
      <c r="C14691" t="s">
        <v>4389</v>
      </c>
      <c r="D14691" t="s">
        <v>17</v>
      </c>
      <c r="E14691" t="s">
        <v>507</v>
      </c>
      <c r="F14691" t="s">
        <v>11</v>
      </c>
      <c r="G14691" t="s">
        <v>109</v>
      </c>
      <c r="H14691" t="s">
        <v>220</v>
      </c>
      <c r="I14691" t="s">
        <v>4028</v>
      </c>
      <c r="J14691" t="s">
        <v>17</v>
      </c>
      <c r="K14691" t="s">
        <v>4425</v>
      </c>
      <c r="M14691" t="str">
        <f t="shared" si="229"/>
        <v>43145Oklahoma City Thunder</v>
      </c>
    </row>
    <row r="14692" spans="1:13" ht="17">
      <c r="A14692" t="s">
        <v>19198</v>
      </c>
      <c r="B14692" s="2">
        <v>43144</v>
      </c>
      <c r="C14692" t="s">
        <v>21</v>
      </c>
      <c r="D14692" t="s">
        <v>9</v>
      </c>
      <c r="E14692" t="s">
        <v>1785</v>
      </c>
      <c r="F14692" t="s">
        <v>11</v>
      </c>
      <c r="G14692" t="s">
        <v>130</v>
      </c>
      <c r="H14692" t="s">
        <v>967</v>
      </c>
      <c r="I14692" t="s">
        <v>4028</v>
      </c>
      <c r="J14692" t="s">
        <v>17</v>
      </c>
      <c r="K14692" t="s">
        <v>4425</v>
      </c>
      <c r="M14692" t="str">
        <f t="shared" si="229"/>
        <v>43144Oklahoma City Thunder</v>
      </c>
    </row>
    <row r="14693" spans="1:13" ht="17">
      <c r="A14693" t="s">
        <v>19199</v>
      </c>
      <c r="B14693" s="2">
        <v>43142</v>
      </c>
      <c r="C14693" t="s">
        <v>61</v>
      </c>
      <c r="D14693" t="s">
        <v>17</v>
      </c>
      <c r="E14693" t="s">
        <v>813</v>
      </c>
      <c r="F14693" t="s">
        <v>11</v>
      </c>
      <c r="G14693" t="s">
        <v>271</v>
      </c>
      <c r="H14693" t="s">
        <v>313</v>
      </c>
      <c r="I14693" t="s">
        <v>4028</v>
      </c>
      <c r="J14693" t="s">
        <v>17</v>
      </c>
      <c r="K14693" t="s">
        <v>4425</v>
      </c>
      <c r="M14693" t="str">
        <f t="shared" si="229"/>
        <v>43142Oklahoma City Thunder</v>
      </c>
    </row>
    <row r="14694" spans="1:13" ht="17">
      <c r="A14694" t="s">
        <v>19200</v>
      </c>
      <c r="B14694" s="2">
        <v>43139</v>
      </c>
      <c r="C14694" t="s">
        <v>4407</v>
      </c>
      <c r="D14694" t="s">
        <v>9</v>
      </c>
      <c r="E14694" t="s">
        <v>3865</v>
      </c>
      <c r="F14694" t="s">
        <v>11</v>
      </c>
      <c r="G14694" t="s">
        <v>113</v>
      </c>
      <c r="H14694" t="s">
        <v>192</v>
      </c>
      <c r="I14694" t="s">
        <v>4028</v>
      </c>
      <c r="J14694" t="s">
        <v>17</v>
      </c>
      <c r="K14694" t="s">
        <v>4425</v>
      </c>
      <c r="M14694" t="str">
        <f t="shared" si="229"/>
        <v>43139Oklahoma City Thunder</v>
      </c>
    </row>
    <row r="14695" spans="1:13" ht="17">
      <c r="A14695" t="s">
        <v>19201</v>
      </c>
      <c r="B14695" s="2">
        <v>43137</v>
      </c>
      <c r="C14695" t="s">
        <v>4406</v>
      </c>
      <c r="D14695" t="s">
        <v>17</v>
      </c>
      <c r="E14695" t="s">
        <v>4044</v>
      </c>
      <c r="F14695" t="s">
        <v>11</v>
      </c>
      <c r="G14695" t="s">
        <v>503</v>
      </c>
      <c r="H14695" t="s">
        <v>1483</v>
      </c>
      <c r="I14695" t="s">
        <v>4028</v>
      </c>
      <c r="J14695" t="s">
        <v>17</v>
      </c>
      <c r="K14695" t="s">
        <v>4425</v>
      </c>
      <c r="M14695" t="str">
        <f t="shared" si="229"/>
        <v>43137Oklahoma City Thunder</v>
      </c>
    </row>
    <row r="14696" spans="1:13" ht="17">
      <c r="A14696" t="s">
        <v>19202</v>
      </c>
      <c r="B14696" s="2">
        <v>43135</v>
      </c>
      <c r="C14696" t="s">
        <v>225</v>
      </c>
      <c r="D14696" t="s">
        <v>9</v>
      </c>
      <c r="E14696" t="s">
        <v>811</v>
      </c>
      <c r="F14696" t="s">
        <v>11</v>
      </c>
      <c r="G14696" t="s">
        <v>75</v>
      </c>
      <c r="H14696" t="s">
        <v>1136</v>
      </c>
      <c r="I14696" t="s">
        <v>4028</v>
      </c>
      <c r="J14696" t="s">
        <v>17</v>
      </c>
      <c r="K14696" t="s">
        <v>4425</v>
      </c>
      <c r="M14696" t="str">
        <f t="shared" si="229"/>
        <v>43135Oklahoma City Thunder</v>
      </c>
    </row>
    <row r="14697" spans="1:13" ht="17">
      <c r="A14697" t="s">
        <v>19203</v>
      </c>
      <c r="B14697" s="2">
        <v>43133</v>
      </c>
      <c r="C14697" t="s">
        <v>204</v>
      </c>
      <c r="D14697" t="s">
        <v>9</v>
      </c>
      <c r="E14697" t="s">
        <v>1119</v>
      </c>
      <c r="F14697" t="s">
        <v>11</v>
      </c>
      <c r="G14697" t="s">
        <v>47</v>
      </c>
      <c r="H14697" t="s">
        <v>110</v>
      </c>
      <c r="I14697" t="s">
        <v>4028</v>
      </c>
      <c r="J14697" t="s">
        <v>17</v>
      </c>
      <c r="K14697" t="s">
        <v>4425</v>
      </c>
      <c r="M14697" t="str">
        <f t="shared" si="229"/>
        <v>43133Oklahoma City Thunder</v>
      </c>
    </row>
    <row r="14698" spans="1:13" ht="17">
      <c r="A14698" t="s">
        <v>19204</v>
      </c>
      <c r="B14698" s="2">
        <v>43132</v>
      </c>
      <c r="C14698" t="s">
        <v>4402</v>
      </c>
      <c r="D14698" t="s">
        <v>9</v>
      </c>
      <c r="E14698" t="s">
        <v>2829</v>
      </c>
      <c r="F14698" t="s">
        <v>11</v>
      </c>
      <c r="G14698" t="s">
        <v>105</v>
      </c>
      <c r="H14698" t="s">
        <v>1084</v>
      </c>
      <c r="I14698" t="s">
        <v>4028</v>
      </c>
      <c r="J14698" t="s">
        <v>17</v>
      </c>
      <c r="K14698" t="s">
        <v>4425</v>
      </c>
      <c r="M14698" t="str">
        <f t="shared" si="229"/>
        <v>43132Oklahoma City Thunder</v>
      </c>
    </row>
    <row r="14699" spans="1:13" ht="17">
      <c r="A14699" t="s">
        <v>19205</v>
      </c>
      <c r="B14699" s="2">
        <v>43130</v>
      </c>
      <c r="C14699" t="s">
        <v>4386</v>
      </c>
      <c r="D14699" t="s">
        <v>9</v>
      </c>
      <c r="E14699" t="s">
        <v>867</v>
      </c>
      <c r="F14699" t="s">
        <v>11</v>
      </c>
      <c r="G14699" t="s">
        <v>33</v>
      </c>
      <c r="H14699" t="s">
        <v>34</v>
      </c>
      <c r="I14699" t="s">
        <v>4028</v>
      </c>
      <c r="J14699" t="s">
        <v>17</v>
      </c>
      <c r="K14699" t="s">
        <v>4425</v>
      </c>
      <c r="M14699" t="str">
        <f t="shared" si="229"/>
        <v>43130Oklahoma City Thunder</v>
      </c>
    </row>
    <row r="14700" spans="1:13" ht="17">
      <c r="A14700" t="s">
        <v>19206</v>
      </c>
      <c r="B14700" s="2">
        <v>43128</v>
      </c>
      <c r="C14700" t="s">
        <v>138</v>
      </c>
      <c r="D14700" t="s">
        <v>17</v>
      </c>
      <c r="E14700" t="s">
        <v>2717</v>
      </c>
      <c r="F14700" t="s">
        <v>11</v>
      </c>
      <c r="G14700" t="s">
        <v>218</v>
      </c>
      <c r="H14700" t="s">
        <v>840</v>
      </c>
      <c r="I14700" t="s">
        <v>4028</v>
      </c>
      <c r="J14700" t="s">
        <v>17</v>
      </c>
      <c r="K14700" t="s">
        <v>4425</v>
      </c>
      <c r="M14700" t="str">
        <f t="shared" si="229"/>
        <v>43128Oklahoma City Thunder</v>
      </c>
    </row>
    <row r="14701" spans="1:13" ht="17">
      <c r="A14701" t="s">
        <v>19207</v>
      </c>
      <c r="B14701" s="2">
        <v>43127</v>
      </c>
      <c r="C14701" t="s">
        <v>4397</v>
      </c>
      <c r="D14701" t="s">
        <v>17</v>
      </c>
      <c r="E14701" t="s">
        <v>1594</v>
      </c>
      <c r="F14701" t="s">
        <v>11</v>
      </c>
      <c r="G14701" t="s">
        <v>218</v>
      </c>
      <c r="H14701" t="s">
        <v>137</v>
      </c>
      <c r="I14701" t="s">
        <v>4028</v>
      </c>
      <c r="J14701" t="s">
        <v>17</v>
      </c>
      <c r="K14701" t="s">
        <v>4425</v>
      </c>
      <c r="M14701" t="str">
        <f t="shared" si="229"/>
        <v>43127Oklahoma City Thunder</v>
      </c>
    </row>
    <row r="14702" spans="1:13" ht="17">
      <c r="A14702" t="s">
        <v>19208</v>
      </c>
      <c r="B14702" s="2">
        <v>43125</v>
      </c>
      <c r="C14702" t="s">
        <v>128</v>
      </c>
      <c r="D14702" t="s">
        <v>17</v>
      </c>
      <c r="E14702" t="s">
        <v>1017</v>
      </c>
      <c r="F14702" t="s">
        <v>11</v>
      </c>
      <c r="G14702" t="s">
        <v>212</v>
      </c>
      <c r="H14702" t="s">
        <v>86</v>
      </c>
      <c r="I14702" t="s">
        <v>4028</v>
      </c>
      <c r="J14702" t="s">
        <v>17</v>
      </c>
      <c r="K14702" t="s">
        <v>4425</v>
      </c>
      <c r="M14702" t="str">
        <f t="shared" si="229"/>
        <v>43125Oklahoma City Thunder</v>
      </c>
    </row>
    <row r="14703" spans="1:13" ht="17">
      <c r="A14703" t="s">
        <v>19209</v>
      </c>
      <c r="B14703" s="2">
        <v>43123</v>
      </c>
      <c r="C14703" t="s">
        <v>45</v>
      </c>
      <c r="D14703" t="s">
        <v>17</v>
      </c>
      <c r="E14703" t="s">
        <v>174</v>
      </c>
      <c r="F14703" t="s">
        <v>11</v>
      </c>
      <c r="G14703" t="s">
        <v>75</v>
      </c>
      <c r="H14703" t="s">
        <v>148</v>
      </c>
      <c r="I14703" t="s">
        <v>4028</v>
      </c>
      <c r="J14703" t="s">
        <v>17</v>
      </c>
      <c r="K14703" t="s">
        <v>4425</v>
      </c>
      <c r="M14703" t="str">
        <f t="shared" si="229"/>
        <v>43123Oklahoma City Thunder</v>
      </c>
    </row>
    <row r="14704" spans="1:13" ht="17">
      <c r="A14704" t="s">
        <v>19210</v>
      </c>
      <c r="B14704" s="2">
        <v>43120</v>
      </c>
      <c r="C14704" t="s">
        <v>4381</v>
      </c>
      <c r="D14704" t="s">
        <v>17</v>
      </c>
      <c r="E14704" t="s">
        <v>4045</v>
      </c>
      <c r="F14704" t="s">
        <v>11</v>
      </c>
      <c r="G14704" t="s">
        <v>180</v>
      </c>
      <c r="H14704" t="s">
        <v>1084</v>
      </c>
      <c r="I14704" t="s">
        <v>4028</v>
      </c>
      <c r="J14704" t="s">
        <v>17</v>
      </c>
      <c r="K14704" t="s">
        <v>4425</v>
      </c>
      <c r="M14704" t="str">
        <f t="shared" si="229"/>
        <v>43120Oklahoma City Thunder</v>
      </c>
    </row>
    <row r="14705" spans="1:13" ht="17">
      <c r="A14705" t="s">
        <v>19211</v>
      </c>
      <c r="B14705" s="2">
        <v>43117</v>
      </c>
      <c r="C14705" t="s">
        <v>225</v>
      </c>
      <c r="D14705" t="s">
        <v>17</v>
      </c>
      <c r="E14705" t="s">
        <v>2039</v>
      </c>
      <c r="F14705" t="s">
        <v>11</v>
      </c>
      <c r="G14705" t="s">
        <v>303</v>
      </c>
      <c r="H14705" t="s">
        <v>54</v>
      </c>
      <c r="I14705" t="s">
        <v>4028</v>
      </c>
      <c r="J14705" t="s">
        <v>17</v>
      </c>
      <c r="K14705" t="s">
        <v>4425</v>
      </c>
      <c r="M14705" t="str">
        <f t="shared" si="229"/>
        <v>43117Oklahoma City Thunder</v>
      </c>
    </row>
    <row r="14706" spans="1:13" ht="17">
      <c r="A14706" t="s">
        <v>19212</v>
      </c>
      <c r="B14706" s="2">
        <v>43115</v>
      </c>
      <c r="C14706" t="s">
        <v>229</v>
      </c>
      <c r="D14706" t="s">
        <v>17</v>
      </c>
      <c r="E14706" t="s">
        <v>388</v>
      </c>
      <c r="F14706" t="s">
        <v>11</v>
      </c>
      <c r="G14706" t="s">
        <v>466</v>
      </c>
      <c r="H14706" t="s">
        <v>162</v>
      </c>
      <c r="I14706" t="s">
        <v>4028</v>
      </c>
      <c r="J14706" t="s">
        <v>17</v>
      </c>
      <c r="K14706" t="s">
        <v>4425</v>
      </c>
      <c r="M14706" t="str">
        <f t="shared" si="229"/>
        <v>43115Oklahoma City Thunder</v>
      </c>
    </row>
    <row r="14707" spans="1:13" ht="17">
      <c r="A14707" t="s">
        <v>19213</v>
      </c>
      <c r="B14707" s="2">
        <v>43113</v>
      </c>
      <c r="C14707" t="s">
        <v>4387</v>
      </c>
      <c r="D14707" t="s">
        <v>17</v>
      </c>
      <c r="E14707" t="s">
        <v>633</v>
      </c>
      <c r="F14707" t="s">
        <v>11</v>
      </c>
      <c r="G14707" t="s">
        <v>164</v>
      </c>
      <c r="H14707" t="s">
        <v>295</v>
      </c>
      <c r="I14707" t="s">
        <v>4028</v>
      </c>
      <c r="J14707" t="s">
        <v>17</v>
      </c>
      <c r="K14707" t="s">
        <v>4425</v>
      </c>
      <c r="M14707" t="str">
        <f t="shared" si="229"/>
        <v>43113Oklahoma City Thunder</v>
      </c>
    </row>
    <row r="14708" spans="1:13" ht="17">
      <c r="A14708" t="s">
        <v>19214</v>
      </c>
      <c r="B14708" s="2">
        <v>43110</v>
      </c>
      <c r="C14708" t="s">
        <v>4401</v>
      </c>
      <c r="D14708" t="s">
        <v>9</v>
      </c>
      <c r="E14708" t="s">
        <v>538</v>
      </c>
      <c r="F14708" t="s">
        <v>11</v>
      </c>
      <c r="G14708" t="s">
        <v>455</v>
      </c>
      <c r="H14708" t="s">
        <v>192</v>
      </c>
      <c r="I14708" t="s">
        <v>4028</v>
      </c>
      <c r="J14708" t="s">
        <v>17</v>
      </c>
      <c r="K14708" t="s">
        <v>4425</v>
      </c>
      <c r="M14708" t="str">
        <f t="shared" si="229"/>
        <v>43110Oklahoma City Thunder</v>
      </c>
    </row>
    <row r="14709" spans="1:13" ht="17">
      <c r="A14709" t="s">
        <v>19215</v>
      </c>
      <c r="B14709" s="2">
        <v>43109</v>
      </c>
      <c r="C14709" t="s">
        <v>58</v>
      </c>
      <c r="D14709" t="s">
        <v>9</v>
      </c>
      <c r="E14709" t="s">
        <v>1095</v>
      </c>
      <c r="F14709" t="s">
        <v>11</v>
      </c>
      <c r="G14709" t="s">
        <v>206</v>
      </c>
      <c r="H14709" t="s">
        <v>440</v>
      </c>
      <c r="I14709" t="s">
        <v>4028</v>
      </c>
      <c r="J14709" t="s">
        <v>17</v>
      </c>
      <c r="K14709" t="s">
        <v>4425</v>
      </c>
      <c r="M14709" t="str">
        <f t="shared" si="229"/>
        <v>43109Oklahoma City Thunder</v>
      </c>
    </row>
    <row r="14710" spans="1:13" ht="17">
      <c r="A14710" t="s">
        <v>19216</v>
      </c>
      <c r="B14710" s="2">
        <v>43107</v>
      </c>
      <c r="C14710" t="s">
        <v>4405</v>
      </c>
      <c r="D14710" t="s">
        <v>9</v>
      </c>
      <c r="E14710" t="s">
        <v>1119</v>
      </c>
      <c r="F14710" t="s">
        <v>11</v>
      </c>
      <c r="G14710" t="s">
        <v>206</v>
      </c>
      <c r="H14710" t="s">
        <v>980</v>
      </c>
      <c r="I14710" t="s">
        <v>4028</v>
      </c>
      <c r="J14710" t="s">
        <v>17</v>
      </c>
      <c r="K14710" t="s">
        <v>4425</v>
      </c>
      <c r="M14710" t="str">
        <f t="shared" si="229"/>
        <v>43107Oklahoma City Thunder</v>
      </c>
    </row>
    <row r="14711" spans="1:13" ht="17">
      <c r="A14711" t="s">
        <v>19217</v>
      </c>
      <c r="B14711" s="2">
        <v>43104</v>
      </c>
      <c r="C14711" t="s">
        <v>4392</v>
      </c>
      <c r="D14711" t="s">
        <v>17</v>
      </c>
      <c r="E14711" t="s">
        <v>4046</v>
      </c>
      <c r="F14711" t="s">
        <v>11</v>
      </c>
      <c r="G14711" t="s">
        <v>158</v>
      </c>
      <c r="H14711" t="s">
        <v>269</v>
      </c>
      <c r="I14711" t="s">
        <v>4028</v>
      </c>
      <c r="J14711" t="s">
        <v>17</v>
      </c>
      <c r="K14711" t="s">
        <v>4425</v>
      </c>
      <c r="M14711" t="str">
        <f t="shared" si="229"/>
        <v>43104Oklahoma City Thunder</v>
      </c>
    </row>
    <row r="14712" spans="1:13" ht="17">
      <c r="A14712" t="s">
        <v>19218</v>
      </c>
      <c r="B14712" s="2">
        <v>43103</v>
      </c>
      <c r="C14712" t="s">
        <v>4407</v>
      </c>
      <c r="D14712" t="s">
        <v>17</v>
      </c>
      <c r="E14712" t="s">
        <v>4047</v>
      </c>
      <c r="F14712" t="s">
        <v>11</v>
      </c>
      <c r="G14712" t="s">
        <v>212</v>
      </c>
      <c r="H14712" t="s">
        <v>859</v>
      </c>
      <c r="I14712" t="s">
        <v>4028</v>
      </c>
      <c r="J14712" t="s">
        <v>17</v>
      </c>
      <c r="K14712" t="s">
        <v>4425</v>
      </c>
      <c r="M14712" t="str">
        <f t="shared" si="229"/>
        <v>43103Oklahoma City Thunder</v>
      </c>
    </row>
    <row r="14713" spans="1:13" ht="17">
      <c r="A14713" t="s">
        <v>19219</v>
      </c>
      <c r="B14713" s="2">
        <v>43100</v>
      </c>
      <c r="C14713" t="s">
        <v>87</v>
      </c>
      <c r="D14713" t="s">
        <v>9</v>
      </c>
      <c r="E14713" t="s">
        <v>2084</v>
      </c>
      <c r="F14713" t="s">
        <v>11</v>
      </c>
      <c r="G14713" t="s">
        <v>305</v>
      </c>
      <c r="H14713" t="s">
        <v>73</v>
      </c>
      <c r="I14713" t="s">
        <v>4028</v>
      </c>
      <c r="J14713" t="s">
        <v>17</v>
      </c>
      <c r="K14713" t="s">
        <v>4425</v>
      </c>
      <c r="M14713" t="str">
        <f t="shared" si="229"/>
        <v>43100Oklahoma City Thunder</v>
      </c>
    </row>
    <row r="14714" spans="1:13" ht="17">
      <c r="A14714" t="s">
        <v>19220</v>
      </c>
      <c r="B14714" s="2">
        <v>43098</v>
      </c>
      <c r="C14714" t="s">
        <v>149</v>
      </c>
      <c r="D14714" t="s">
        <v>9</v>
      </c>
      <c r="E14714" t="s">
        <v>1968</v>
      </c>
      <c r="F14714" t="s">
        <v>11</v>
      </c>
      <c r="G14714" t="s">
        <v>47</v>
      </c>
      <c r="H14714" t="s">
        <v>173</v>
      </c>
      <c r="I14714" t="s">
        <v>4028</v>
      </c>
      <c r="J14714" t="s">
        <v>17</v>
      </c>
      <c r="K14714" t="s">
        <v>4425</v>
      </c>
      <c r="M14714" t="str">
        <f t="shared" si="229"/>
        <v>43098Oklahoma City Thunder</v>
      </c>
    </row>
    <row r="14715" spans="1:13" ht="17">
      <c r="A14715" t="s">
        <v>19221</v>
      </c>
      <c r="B14715" s="2">
        <v>43096</v>
      </c>
      <c r="C14715" t="s">
        <v>70</v>
      </c>
      <c r="D14715" t="s">
        <v>17</v>
      </c>
      <c r="E14715" t="s">
        <v>523</v>
      </c>
      <c r="F14715" t="s">
        <v>11</v>
      </c>
      <c r="G14715" t="s">
        <v>218</v>
      </c>
      <c r="H14715" t="s">
        <v>127</v>
      </c>
      <c r="I14715" t="s">
        <v>4028</v>
      </c>
      <c r="J14715" t="s">
        <v>17</v>
      </c>
      <c r="K14715" t="s">
        <v>4425</v>
      </c>
      <c r="M14715" t="str">
        <f t="shared" si="229"/>
        <v>43096Oklahoma City Thunder</v>
      </c>
    </row>
    <row r="14716" spans="1:13" ht="17">
      <c r="A14716" t="s">
        <v>19222</v>
      </c>
      <c r="B14716" s="2">
        <v>43094</v>
      </c>
      <c r="C14716" t="s">
        <v>221</v>
      </c>
      <c r="D14716" t="s">
        <v>17</v>
      </c>
      <c r="E14716" t="s">
        <v>1138</v>
      </c>
      <c r="F14716" t="s">
        <v>11</v>
      </c>
      <c r="G14716" t="s">
        <v>39</v>
      </c>
      <c r="H14716" t="s">
        <v>1077</v>
      </c>
      <c r="I14716" t="s">
        <v>4028</v>
      </c>
      <c r="J14716" t="s">
        <v>17</v>
      </c>
      <c r="K14716" t="s">
        <v>4425</v>
      </c>
      <c r="M14716" t="str">
        <f t="shared" si="229"/>
        <v>43094Oklahoma City Thunder</v>
      </c>
    </row>
    <row r="14717" spans="1:13" ht="17">
      <c r="A14717" t="s">
        <v>19223</v>
      </c>
      <c r="B14717" s="2">
        <v>43092</v>
      </c>
      <c r="C14717" t="s">
        <v>4408</v>
      </c>
      <c r="D14717" t="s">
        <v>17</v>
      </c>
      <c r="E14717" t="s">
        <v>817</v>
      </c>
      <c r="F14717" t="s">
        <v>11</v>
      </c>
      <c r="G14717" t="s">
        <v>161</v>
      </c>
      <c r="H14717" t="s">
        <v>285</v>
      </c>
      <c r="I14717" t="s">
        <v>4028</v>
      </c>
      <c r="J14717" t="s">
        <v>17</v>
      </c>
      <c r="K14717" t="s">
        <v>4425</v>
      </c>
      <c r="M14717" t="str">
        <f t="shared" si="229"/>
        <v>43092Oklahoma City Thunder</v>
      </c>
    </row>
    <row r="14718" spans="1:13" ht="17">
      <c r="A14718" t="s">
        <v>19224</v>
      </c>
      <c r="B14718" s="2">
        <v>43091</v>
      </c>
      <c r="C14718" t="s">
        <v>934</v>
      </c>
      <c r="D14718" t="s">
        <v>17</v>
      </c>
      <c r="E14718" t="s">
        <v>2905</v>
      </c>
      <c r="F14718" t="s">
        <v>11</v>
      </c>
      <c r="G14718" t="s">
        <v>389</v>
      </c>
      <c r="H14718" t="s">
        <v>347</v>
      </c>
      <c r="I14718" t="s">
        <v>4028</v>
      </c>
      <c r="J14718" t="s">
        <v>17</v>
      </c>
      <c r="K14718" t="s">
        <v>4425</v>
      </c>
      <c r="M14718" t="str">
        <f t="shared" si="229"/>
        <v>43091Oklahoma City Thunder</v>
      </c>
    </row>
    <row r="14719" spans="1:13" ht="17">
      <c r="A14719" t="s">
        <v>19225</v>
      </c>
      <c r="B14719" s="2">
        <v>43089</v>
      </c>
      <c r="C14719" t="s">
        <v>111</v>
      </c>
      <c r="D14719" t="s">
        <v>17</v>
      </c>
      <c r="E14719" t="s">
        <v>2785</v>
      </c>
      <c r="F14719" t="s">
        <v>11</v>
      </c>
      <c r="G14719" t="s">
        <v>19</v>
      </c>
      <c r="H14719" t="s">
        <v>285</v>
      </c>
      <c r="I14719" t="s">
        <v>4028</v>
      </c>
      <c r="J14719" t="s">
        <v>17</v>
      </c>
      <c r="K14719" t="s">
        <v>4425</v>
      </c>
      <c r="M14719" t="str">
        <f t="shared" si="229"/>
        <v>43089Oklahoma City Thunder</v>
      </c>
    </row>
    <row r="14720" spans="1:13" ht="17">
      <c r="A14720" t="s">
        <v>19226</v>
      </c>
      <c r="B14720" s="2">
        <v>43087</v>
      </c>
      <c r="C14720" t="s">
        <v>107</v>
      </c>
      <c r="D14720" t="s">
        <v>17</v>
      </c>
      <c r="E14720" t="s">
        <v>1049</v>
      </c>
      <c r="F14720" t="s">
        <v>11</v>
      </c>
      <c r="G14720" t="s">
        <v>170</v>
      </c>
      <c r="H14720" t="s">
        <v>213</v>
      </c>
      <c r="I14720" t="s">
        <v>4028</v>
      </c>
      <c r="J14720" t="s">
        <v>17</v>
      </c>
      <c r="K14720" t="s">
        <v>4425</v>
      </c>
      <c r="M14720" t="str">
        <f t="shared" si="229"/>
        <v>43087Oklahoma City Thunder</v>
      </c>
    </row>
    <row r="14721" spans="1:13" ht="17">
      <c r="A14721" t="s">
        <v>19227</v>
      </c>
      <c r="B14721" s="2">
        <v>43085</v>
      </c>
      <c r="C14721" t="s">
        <v>4398</v>
      </c>
      <c r="D14721" t="s">
        <v>9</v>
      </c>
      <c r="E14721" t="s">
        <v>2376</v>
      </c>
      <c r="F14721" t="s">
        <v>11</v>
      </c>
      <c r="G14721" t="s">
        <v>63</v>
      </c>
      <c r="H14721" t="s">
        <v>37</v>
      </c>
      <c r="I14721" t="s">
        <v>4028</v>
      </c>
      <c r="J14721" t="s">
        <v>17</v>
      </c>
      <c r="K14721" t="s">
        <v>4425</v>
      </c>
      <c r="M14721" t="str">
        <f t="shared" si="229"/>
        <v>43085Oklahoma City Thunder</v>
      </c>
    </row>
    <row r="14722" spans="1:13" ht="17">
      <c r="A14722" t="s">
        <v>19228</v>
      </c>
      <c r="B14722" s="2">
        <v>43084</v>
      </c>
      <c r="C14722" t="s">
        <v>4384</v>
      </c>
      <c r="D14722" t="s">
        <v>17</v>
      </c>
      <c r="E14722" t="s">
        <v>4048</v>
      </c>
      <c r="F14722" t="s">
        <v>11</v>
      </c>
      <c r="G14722" t="s">
        <v>30</v>
      </c>
      <c r="H14722" t="s">
        <v>24</v>
      </c>
      <c r="I14722" t="s">
        <v>4028</v>
      </c>
      <c r="J14722" t="s">
        <v>17</v>
      </c>
      <c r="K14722" t="s">
        <v>4425</v>
      </c>
      <c r="M14722" t="str">
        <f t="shared" ref="M14722:M14785" si="230">CONCATENATE(B14722,K14722)</f>
        <v>43084Oklahoma City Thunder</v>
      </c>
    </row>
    <row r="14723" spans="1:13" ht="17">
      <c r="A14723" t="s">
        <v>19229</v>
      </c>
      <c r="B14723" s="2">
        <v>43082</v>
      </c>
      <c r="C14723" t="s">
        <v>4380</v>
      </c>
      <c r="D14723" t="s">
        <v>17</v>
      </c>
      <c r="E14723" t="s">
        <v>88</v>
      </c>
      <c r="F14723" t="s">
        <v>11</v>
      </c>
      <c r="G14723" t="s">
        <v>158</v>
      </c>
      <c r="H14723" t="s">
        <v>40</v>
      </c>
      <c r="I14723" t="s">
        <v>4028</v>
      </c>
      <c r="J14723" t="s">
        <v>17</v>
      </c>
      <c r="K14723" t="s">
        <v>4425</v>
      </c>
      <c r="M14723" t="str">
        <f t="shared" si="230"/>
        <v>43082Oklahoma City Thunder</v>
      </c>
    </row>
    <row r="14724" spans="1:13" ht="17">
      <c r="A14724" t="s">
        <v>19230</v>
      </c>
      <c r="B14724" s="2">
        <v>43080</v>
      </c>
      <c r="C14724" t="s">
        <v>16</v>
      </c>
      <c r="D14724" t="s">
        <v>9</v>
      </c>
      <c r="E14724" t="s">
        <v>2964</v>
      </c>
      <c r="F14724" t="s">
        <v>11</v>
      </c>
      <c r="G14724" t="s">
        <v>305</v>
      </c>
      <c r="H14724" t="s">
        <v>137</v>
      </c>
      <c r="I14724" t="s">
        <v>4028</v>
      </c>
      <c r="J14724" t="s">
        <v>17</v>
      </c>
      <c r="K14724" t="s">
        <v>4425</v>
      </c>
      <c r="M14724" t="str">
        <f t="shared" si="230"/>
        <v>43080Oklahoma City Thunder</v>
      </c>
    </row>
    <row r="14725" spans="1:13" ht="17">
      <c r="A14725" t="s">
        <v>19231</v>
      </c>
      <c r="B14725" s="2">
        <v>43078</v>
      </c>
      <c r="C14725" t="s">
        <v>4389</v>
      </c>
      <c r="D14725" t="s">
        <v>17</v>
      </c>
      <c r="E14725" t="s">
        <v>1732</v>
      </c>
      <c r="F14725" t="s">
        <v>11</v>
      </c>
      <c r="G14725" t="s">
        <v>178</v>
      </c>
      <c r="H14725" t="s">
        <v>277</v>
      </c>
      <c r="I14725" t="s">
        <v>4028</v>
      </c>
      <c r="J14725" t="s">
        <v>17</v>
      </c>
      <c r="K14725" t="s">
        <v>4425</v>
      </c>
      <c r="M14725" t="str">
        <f t="shared" si="230"/>
        <v>43078Oklahoma City Thunder</v>
      </c>
    </row>
    <row r="14726" spans="1:13" ht="17">
      <c r="A14726" t="s">
        <v>19232</v>
      </c>
      <c r="B14726" s="2">
        <v>43076</v>
      </c>
      <c r="C14726" t="s">
        <v>4382</v>
      </c>
      <c r="D14726" t="s">
        <v>9</v>
      </c>
      <c r="E14726" t="s">
        <v>1215</v>
      </c>
      <c r="F14726" t="s">
        <v>11</v>
      </c>
      <c r="G14726" t="s">
        <v>136</v>
      </c>
      <c r="H14726" t="s">
        <v>34</v>
      </c>
      <c r="I14726" t="s">
        <v>4028</v>
      </c>
      <c r="J14726" t="s">
        <v>17</v>
      </c>
      <c r="K14726" t="s">
        <v>4425</v>
      </c>
      <c r="M14726" t="str">
        <f t="shared" si="230"/>
        <v>43076Oklahoma City Thunder</v>
      </c>
    </row>
    <row r="14727" spans="1:13" ht="17">
      <c r="A14727" t="s">
        <v>19233</v>
      </c>
      <c r="B14727" s="2">
        <v>43074</v>
      </c>
      <c r="C14727" t="s">
        <v>111</v>
      </c>
      <c r="D14727" t="s">
        <v>17</v>
      </c>
      <c r="E14727" t="s">
        <v>1316</v>
      </c>
      <c r="F14727" t="s">
        <v>11</v>
      </c>
      <c r="G14727" t="s">
        <v>206</v>
      </c>
      <c r="H14727" t="s">
        <v>341</v>
      </c>
      <c r="I14727" t="s">
        <v>4028</v>
      </c>
      <c r="J14727" t="s">
        <v>17</v>
      </c>
      <c r="K14727" t="s">
        <v>4425</v>
      </c>
      <c r="M14727" t="str">
        <f t="shared" si="230"/>
        <v>43074Oklahoma City Thunder</v>
      </c>
    </row>
    <row r="14728" spans="1:13" ht="17">
      <c r="A14728" t="s">
        <v>19234</v>
      </c>
      <c r="B14728" s="2">
        <v>43072</v>
      </c>
      <c r="C14728" t="s">
        <v>165</v>
      </c>
      <c r="D14728" t="s">
        <v>17</v>
      </c>
      <c r="E14728" t="s">
        <v>1050</v>
      </c>
      <c r="F14728" t="s">
        <v>11</v>
      </c>
      <c r="G14728" t="s">
        <v>206</v>
      </c>
      <c r="H14728" t="s">
        <v>341</v>
      </c>
      <c r="I14728" t="s">
        <v>4028</v>
      </c>
      <c r="J14728" t="s">
        <v>17</v>
      </c>
      <c r="K14728" t="s">
        <v>4425</v>
      </c>
      <c r="M14728" t="str">
        <f t="shared" si="230"/>
        <v>43072Oklahoma City Thunder</v>
      </c>
    </row>
    <row r="14729" spans="1:13" ht="17">
      <c r="A14729" t="s">
        <v>19235</v>
      </c>
      <c r="B14729" s="2">
        <v>43070</v>
      </c>
      <c r="C14729" t="s">
        <v>176</v>
      </c>
      <c r="D14729" t="s">
        <v>17</v>
      </c>
      <c r="E14729" t="s">
        <v>2124</v>
      </c>
      <c r="F14729" t="s">
        <v>11</v>
      </c>
      <c r="G14729" t="s">
        <v>395</v>
      </c>
      <c r="H14729" t="s">
        <v>31</v>
      </c>
      <c r="I14729" t="s">
        <v>4028</v>
      </c>
      <c r="J14729" t="s">
        <v>17</v>
      </c>
      <c r="K14729" t="s">
        <v>4425</v>
      </c>
      <c r="M14729" t="str">
        <f t="shared" si="230"/>
        <v>43070Oklahoma City Thunder</v>
      </c>
    </row>
    <row r="14730" spans="1:13" ht="17">
      <c r="A14730" t="s">
        <v>19236</v>
      </c>
      <c r="B14730" s="2">
        <v>43068</v>
      </c>
      <c r="C14730" t="s">
        <v>4391</v>
      </c>
      <c r="D14730" t="s">
        <v>9</v>
      </c>
      <c r="E14730" t="s">
        <v>2595</v>
      </c>
      <c r="F14730" t="s">
        <v>11</v>
      </c>
      <c r="G14730" t="s">
        <v>89</v>
      </c>
      <c r="H14730" t="s">
        <v>24</v>
      </c>
      <c r="I14730" t="s">
        <v>4028</v>
      </c>
      <c r="J14730" t="s">
        <v>17</v>
      </c>
      <c r="K14730" t="s">
        <v>4425</v>
      </c>
      <c r="M14730" t="str">
        <f t="shared" si="230"/>
        <v>43068Oklahoma City Thunder</v>
      </c>
    </row>
    <row r="14731" spans="1:13" ht="17">
      <c r="A14731" t="s">
        <v>19237</v>
      </c>
      <c r="B14731" s="2">
        <v>43064</v>
      </c>
      <c r="C14731" t="s">
        <v>4399</v>
      </c>
      <c r="D14731" t="s">
        <v>9</v>
      </c>
      <c r="E14731" t="s">
        <v>1329</v>
      </c>
      <c r="F14731" t="s">
        <v>11</v>
      </c>
      <c r="G14731" t="s">
        <v>89</v>
      </c>
      <c r="H14731" t="s">
        <v>144</v>
      </c>
      <c r="I14731" t="s">
        <v>4028</v>
      </c>
      <c r="J14731" t="s">
        <v>17</v>
      </c>
      <c r="K14731" t="s">
        <v>4425</v>
      </c>
      <c r="M14731" t="str">
        <f t="shared" si="230"/>
        <v>43064Oklahoma City Thunder</v>
      </c>
    </row>
    <row r="14732" spans="1:13" ht="17">
      <c r="A14732" t="s">
        <v>19238</v>
      </c>
      <c r="B14732" s="2">
        <v>43063</v>
      </c>
      <c r="C14732" t="s">
        <v>167</v>
      </c>
      <c r="D14732" t="s">
        <v>9</v>
      </c>
      <c r="E14732" t="s">
        <v>575</v>
      </c>
      <c r="F14732" t="s">
        <v>11</v>
      </c>
      <c r="G14732" t="s">
        <v>184</v>
      </c>
      <c r="H14732" t="s">
        <v>452</v>
      </c>
      <c r="I14732" t="s">
        <v>4028</v>
      </c>
      <c r="J14732" t="s">
        <v>17</v>
      </c>
      <c r="K14732" t="s">
        <v>4425</v>
      </c>
      <c r="M14732" t="str">
        <f t="shared" si="230"/>
        <v>43063Oklahoma City Thunder</v>
      </c>
    </row>
    <row r="14733" spans="1:13" ht="17">
      <c r="A14733" t="s">
        <v>19239</v>
      </c>
      <c r="B14733" s="2">
        <v>43061</v>
      </c>
      <c r="C14733" t="s">
        <v>77</v>
      </c>
      <c r="D14733" t="s">
        <v>17</v>
      </c>
      <c r="E14733" t="s">
        <v>1756</v>
      </c>
      <c r="F14733" t="s">
        <v>11</v>
      </c>
      <c r="G14733" t="s">
        <v>36</v>
      </c>
      <c r="H14733" t="s">
        <v>1124</v>
      </c>
      <c r="I14733" t="s">
        <v>4028</v>
      </c>
      <c r="J14733" t="s">
        <v>17</v>
      </c>
      <c r="K14733" t="s">
        <v>4425</v>
      </c>
      <c r="M14733" t="str">
        <f t="shared" si="230"/>
        <v>43061Oklahoma City Thunder</v>
      </c>
    </row>
    <row r="14734" spans="1:13" ht="17">
      <c r="A14734" t="s">
        <v>19240</v>
      </c>
      <c r="B14734" s="2">
        <v>43059</v>
      </c>
      <c r="C14734" t="s">
        <v>4400</v>
      </c>
      <c r="D14734" t="s">
        <v>9</v>
      </c>
      <c r="E14734" t="s">
        <v>839</v>
      </c>
      <c r="F14734" t="s">
        <v>11</v>
      </c>
      <c r="G14734" t="s">
        <v>33</v>
      </c>
      <c r="H14734" t="s">
        <v>24</v>
      </c>
      <c r="I14734" t="s">
        <v>4028</v>
      </c>
      <c r="J14734" t="s">
        <v>17</v>
      </c>
      <c r="K14734" t="s">
        <v>4425</v>
      </c>
      <c r="M14734" t="str">
        <f t="shared" si="230"/>
        <v>43059Oklahoma City Thunder</v>
      </c>
    </row>
    <row r="14735" spans="1:13" ht="17">
      <c r="A14735" t="s">
        <v>19241</v>
      </c>
      <c r="B14735" s="2">
        <v>43056</v>
      </c>
      <c r="C14735" t="s">
        <v>4388</v>
      </c>
      <c r="D14735" t="s">
        <v>9</v>
      </c>
      <c r="E14735" t="s">
        <v>1372</v>
      </c>
      <c r="F14735" t="s">
        <v>11</v>
      </c>
      <c r="G14735" t="s">
        <v>105</v>
      </c>
      <c r="H14735" t="s">
        <v>146</v>
      </c>
      <c r="I14735" t="s">
        <v>4028</v>
      </c>
      <c r="J14735" t="s">
        <v>17</v>
      </c>
      <c r="K14735" t="s">
        <v>4425</v>
      </c>
      <c r="M14735" t="str">
        <f t="shared" si="230"/>
        <v>43056Oklahoma City Thunder</v>
      </c>
    </row>
    <row r="14736" spans="1:13" ht="17">
      <c r="A14736" t="s">
        <v>19242</v>
      </c>
      <c r="B14736" s="2">
        <v>43054</v>
      </c>
      <c r="C14736" t="s">
        <v>142</v>
      </c>
      <c r="D14736" t="s">
        <v>17</v>
      </c>
      <c r="E14736" t="s">
        <v>1265</v>
      </c>
      <c r="F14736" t="s">
        <v>11</v>
      </c>
      <c r="G14736" t="s">
        <v>835</v>
      </c>
      <c r="H14736" t="s">
        <v>189</v>
      </c>
      <c r="I14736" t="s">
        <v>4028</v>
      </c>
      <c r="J14736" t="s">
        <v>17</v>
      </c>
      <c r="K14736" t="s">
        <v>4425</v>
      </c>
      <c r="M14736" t="str">
        <f t="shared" si="230"/>
        <v>43054Oklahoma City Thunder</v>
      </c>
    </row>
    <row r="14737" spans="1:13" ht="17">
      <c r="A14737" t="s">
        <v>19243</v>
      </c>
      <c r="B14737" s="2">
        <v>43051</v>
      </c>
      <c r="C14737" t="s">
        <v>87</v>
      </c>
      <c r="D14737" t="s">
        <v>17</v>
      </c>
      <c r="E14737" t="s">
        <v>804</v>
      </c>
      <c r="F14737" t="s">
        <v>11</v>
      </c>
      <c r="G14737" t="s">
        <v>140</v>
      </c>
      <c r="H14737" t="s">
        <v>67</v>
      </c>
      <c r="I14737" t="s">
        <v>4028</v>
      </c>
      <c r="J14737" t="s">
        <v>17</v>
      </c>
      <c r="K14737" t="s">
        <v>4425</v>
      </c>
      <c r="M14737" t="str">
        <f t="shared" si="230"/>
        <v>43051Oklahoma City Thunder</v>
      </c>
    </row>
    <row r="14738" spans="1:13" ht="17">
      <c r="A14738" t="s">
        <v>19244</v>
      </c>
      <c r="B14738" s="2">
        <v>43049</v>
      </c>
      <c r="C14738" t="s">
        <v>134</v>
      </c>
      <c r="D14738" t="s">
        <v>17</v>
      </c>
      <c r="E14738" t="s">
        <v>1085</v>
      </c>
      <c r="F14738" t="s">
        <v>11</v>
      </c>
      <c r="G14738" t="s">
        <v>212</v>
      </c>
      <c r="H14738" t="s">
        <v>106</v>
      </c>
      <c r="I14738" t="s">
        <v>4028</v>
      </c>
      <c r="J14738" t="s">
        <v>17</v>
      </c>
      <c r="K14738" t="s">
        <v>4425</v>
      </c>
      <c r="M14738" t="str">
        <f t="shared" si="230"/>
        <v>43049Oklahoma City Thunder</v>
      </c>
    </row>
    <row r="14739" spans="1:13" ht="17">
      <c r="A14739" t="s">
        <v>19245</v>
      </c>
      <c r="B14739" s="2">
        <v>43048</v>
      </c>
      <c r="C14739" t="s">
        <v>4402</v>
      </c>
      <c r="D14739" t="s">
        <v>9</v>
      </c>
      <c r="E14739" t="s">
        <v>1718</v>
      </c>
      <c r="F14739" t="s">
        <v>11</v>
      </c>
      <c r="G14739" t="s">
        <v>105</v>
      </c>
      <c r="H14739" t="s">
        <v>54</v>
      </c>
      <c r="I14739" t="s">
        <v>4028</v>
      </c>
      <c r="J14739" t="s">
        <v>17</v>
      </c>
      <c r="K14739" t="s">
        <v>4425</v>
      </c>
      <c r="M14739" t="str">
        <f t="shared" si="230"/>
        <v>43048Oklahoma City Thunder</v>
      </c>
    </row>
    <row r="14740" spans="1:13" ht="17">
      <c r="A14740" t="s">
        <v>19246</v>
      </c>
      <c r="B14740" s="2">
        <v>43046</v>
      </c>
      <c r="C14740" t="s">
        <v>4394</v>
      </c>
      <c r="D14740" t="s">
        <v>9</v>
      </c>
      <c r="E14740" t="s">
        <v>2887</v>
      </c>
      <c r="F14740" t="s">
        <v>11</v>
      </c>
      <c r="G14740" t="s">
        <v>291</v>
      </c>
      <c r="H14740" t="s">
        <v>64</v>
      </c>
      <c r="I14740" t="s">
        <v>4028</v>
      </c>
      <c r="J14740" t="s">
        <v>17</v>
      </c>
      <c r="K14740" t="s">
        <v>4425</v>
      </c>
      <c r="M14740" t="str">
        <f t="shared" si="230"/>
        <v>43046Oklahoma City Thunder</v>
      </c>
    </row>
    <row r="14741" spans="1:13" ht="17">
      <c r="A14741" t="s">
        <v>19247</v>
      </c>
      <c r="B14741" s="2">
        <v>43044</v>
      </c>
      <c r="C14741" t="s">
        <v>4393</v>
      </c>
      <c r="D14741" t="s">
        <v>9</v>
      </c>
      <c r="E14741" t="s">
        <v>1393</v>
      </c>
      <c r="F14741" t="s">
        <v>11</v>
      </c>
      <c r="G14741" t="s">
        <v>33</v>
      </c>
      <c r="H14741" t="s">
        <v>213</v>
      </c>
      <c r="I14741" t="s">
        <v>4028</v>
      </c>
      <c r="J14741" t="s">
        <v>17</v>
      </c>
      <c r="K14741" t="s">
        <v>4425</v>
      </c>
      <c r="M14741" t="str">
        <f t="shared" si="230"/>
        <v>43044Oklahoma City Thunder</v>
      </c>
    </row>
    <row r="14742" spans="1:13" ht="17">
      <c r="A14742" t="s">
        <v>19248</v>
      </c>
      <c r="B14742" s="2">
        <v>43042</v>
      </c>
      <c r="C14742" t="s">
        <v>28</v>
      </c>
      <c r="D14742" t="s">
        <v>9</v>
      </c>
      <c r="E14742" t="s">
        <v>1107</v>
      </c>
      <c r="F14742" t="s">
        <v>11</v>
      </c>
      <c r="G14742" t="s">
        <v>47</v>
      </c>
      <c r="H14742" t="s">
        <v>210</v>
      </c>
      <c r="I14742" t="s">
        <v>4028</v>
      </c>
      <c r="J14742" t="s">
        <v>17</v>
      </c>
      <c r="K14742" t="s">
        <v>4425</v>
      </c>
      <c r="M14742" t="str">
        <f t="shared" si="230"/>
        <v>43042Oklahoma City Thunder</v>
      </c>
    </row>
    <row r="14743" spans="1:13" ht="17">
      <c r="A14743" t="s">
        <v>19249</v>
      </c>
      <c r="B14743" s="2">
        <v>43039</v>
      </c>
      <c r="C14743" t="s">
        <v>4385</v>
      </c>
      <c r="D14743" t="s">
        <v>17</v>
      </c>
      <c r="E14743" t="s">
        <v>407</v>
      </c>
      <c r="F14743" t="s">
        <v>11</v>
      </c>
      <c r="G14743" t="s">
        <v>39</v>
      </c>
      <c r="H14743" t="s">
        <v>118</v>
      </c>
      <c r="I14743" t="s">
        <v>4028</v>
      </c>
      <c r="J14743" t="s">
        <v>17</v>
      </c>
      <c r="K14743" t="s">
        <v>4425</v>
      </c>
      <c r="M14743" t="str">
        <f t="shared" si="230"/>
        <v>43039Oklahoma City Thunder</v>
      </c>
    </row>
    <row r="14744" spans="1:13" ht="17">
      <c r="A14744" t="s">
        <v>19250</v>
      </c>
      <c r="B14744" s="2">
        <v>43036</v>
      </c>
      <c r="C14744" t="s">
        <v>4383</v>
      </c>
      <c r="D14744" t="s">
        <v>17</v>
      </c>
      <c r="E14744" t="s">
        <v>4049</v>
      </c>
      <c r="F14744" t="s">
        <v>11</v>
      </c>
      <c r="G14744" t="s">
        <v>155</v>
      </c>
      <c r="H14744" t="s">
        <v>20</v>
      </c>
      <c r="I14744" t="s">
        <v>4028</v>
      </c>
      <c r="J14744" t="s">
        <v>17</v>
      </c>
      <c r="K14744" t="s">
        <v>4425</v>
      </c>
      <c r="M14744" t="str">
        <f t="shared" si="230"/>
        <v>43036Oklahoma City Thunder</v>
      </c>
    </row>
    <row r="14745" spans="1:13" ht="17">
      <c r="A14745" t="s">
        <v>19251</v>
      </c>
      <c r="B14745" s="2">
        <v>43035</v>
      </c>
      <c r="C14745" t="s">
        <v>4401</v>
      </c>
      <c r="D14745" t="s">
        <v>9</v>
      </c>
      <c r="E14745" t="s">
        <v>1161</v>
      </c>
      <c r="F14745" t="s">
        <v>11</v>
      </c>
      <c r="G14745" t="s">
        <v>60</v>
      </c>
      <c r="H14745" t="s">
        <v>974</v>
      </c>
      <c r="I14745" t="s">
        <v>4028</v>
      </c>
      <c r="J14745" t="s">
        <v>17</v>
      </c>
      <c r="K14745" t="s">
        <v>4425</v>
      </c>
      <c r="M14745" t="str">
        <f t="shared" si="230"/>
        <v>43035Oklahoma City Thunder</v>
      </c>
    </row>
    <row r="14746" spans="1:13" ht="17">
      <c r="A14746" t="s">
        <v>19252</v>
      </c>
      <c r="B14746" s="2">
        <v>43033</v>
      </c>
      <c r="C14746" t="s">
        <v>81</v>
      </c>
      <c r="D14746" t="s">
        <v>17</v>
      </c>
      <c r="E14746" t="s">
        <v>990</v>
      </c>
      <c r="F14746" t="s">
        <v>11</v>
      </c>
      <c r="G14746" t="s">
        <v>431</v>
      </c>
      <c r="H14746" t="s">
        <v>44</v>
      </c>
      <c r="I14746" t="s">
        <v>4028</v>
      </c>
      <c r="J14746" t="s">
        <v>17</v>
      </c>
      <c r="K14746" t="s">
        <v>4425</v>
      </c>
      <c r="M14746" t="str">
        <f t="shared" si="230"/>
        <v>43033Oklahoma City Thunder</v>
      </c>
    </row>
    <row r="14747" spans="1:13" ht="17">
      <c r="A14747" t="s">
        <v>19253</v>
      </c>
      <c r="B14747" s="2">
        <v>43030</v>
      </c>
      <c r="C14747" t="s">
        <v>176</v>
      </c>
      <c r="D14747" t="s">
        <v>9</v>
      </c>
      <c r="E14747" t="s">
        <v>2959</v>
      </c>
      <c r="F14747" t="s">
        <v>11</v>
      </c>
      <c r="G14747" t="s">
        <v>63</v>
      </c>
      <c r="H14747" t="s">
        <v>148</v>
      </c>
      <c r="I14747" t="s">
        <v>4028</v>
      </c>
      <c r="J14747" t="s">
        <v>17</v>
      </c>
      <c r="K14747" t="s">
        <v>4425</v>
      </c>
      <c r="M14747" t="str">
        <f t="shared" si="230"/>
        <v>43030Oklahoma City Thunder</v>
      </c>
    </row>
    <row r="14748" spans="1:13" ht="17">
      <c r="A14748" t="s">
        <v>19254</v>
      </c>
      <c r="B14748" s="2">
        <v>43029</v>
      </c>
      <c r="C14748" t="s">
        <v>4408</v>
      </c>
      <c r="D14748" t="s">
        <v>9</v>
      </c>
      <c r="E14748" t="s">
        <v>1218</v>
      </c>
      <c r="F14748" t="s">
        <v>11</v>
      </c>
      <c r="G14748" t="s">
        <v>130</v>
      </c>
      <c r="H14748" t="s">
        <v>369</v>
      </c>
      <c r="I14748" t="s">
        <v>4028</v>
      </c>
      <c r="J14748" t="s">
        <v>17</v>
      </c>
      <c r="K14748" t="s">
        <v>4425</v>
      </c>
      <c r="M14748" t="str">
        <f t="shared" si="230"/>
        <v>43029Oklahoma City Thunder</v>
      </c>
    </row>
    <row r="14749" spans="1:13" ht="17">
      <c r="A14749" t="s">
        <v>19255</v>
      </c>
      <c r="B14749" s="2">
        <v>43027</v>
      </c>
      <c r="C14749" t="s">
        <v>125</v>
      </c>
      <c r="D14749" t="s">
        <v>17</v>
      </c>
      <c r="E14749" t="s">
        <v>2264</v>
      </c>
      <c r="F14749" t="s">
        <v>11</v>
      </c>
      <c r="G14749" t="s">
        <v>805</v>
      </c>
      <c r="H14749" t="s">
        <v>54</v>
      </c>
      <c r="I14749" t="s">
        <v>4028</v>
      </c>
      <c r="J14749" t="s">
        <v>17</v>
      </c>
      <c r="K14749" t="s">
        <v>4425</v>
      </c>
      <c r="M14749" t="str">
        <f t="shared" si="230"/>
        <v>43027Oklahoma City Thunder</v>
      </c>
    </row>
    <row r="14750" spans="1:13" ht="17">
      <c r="A14750" t="s">
        <v>19256</v>
      </c>
      <c r="B14750" s="2">
        <v>42837</v>
      </c>
      <c r="C14750" t="s">
        <v>107</v>
      </c>
      <c r="D14750" t="s">
        <v>9</v>
      </c>
      <c r="E14750" t="s">
        <v>471</v>
      </c>
      <c r="F14750" t="s">
        <v>11</v>
      </c>
      <c r="G14750" t="s">
        <v>89</v>
      </c>
      <c r="H14750" t="s">
        <v>121</v>
      </c>
      <c r="I14750" t="s">
        <v>4028</v>
      </c>
      <c r="J14750" t="s">
        <v>17</v>
      </c>
      <c r="K14750" t="s">
        <v>4425</v>
      </c>
      <c r="M14750" t="str">
        <f t="shared" si="230"/>
        <v>42837Oklahoma City Thunder</v>
      </c>
    </row>
    <row r="14751" spans="1:13" ht="17">
      <c r="A14751" t="s">
        <v>19257</v>
      </c>
      <c r="B14751" s="2">
        <v>42836</v>
      </c>
      <c r="C14751" t="s">
        <v>4401</v>
      </c>
      <c r="D14751" t="s">
        <v>17</v>
      </c>
      <c r="E14751" t="s">
        <v>761</v>
      </c>
      <c r="F14751" t="s">
        <v>11</v>
      </c>
      <c r="G14751" t="s">
        <v>451</v>
      </c>
      <c r="H14751" t="s">
        <v>162</v>
      </c>
      <c r="I14751" t="s">
        <v>4028</v>
      </c>
      <c r="J14751" t="s">
        <v>17</v>
      </c>
      <c r="K14751" t="s">
        <v>4425</v>
      </c>
      <c r="M14751" t="str">
        <f t="shared" si="230"/>
        <v>42836Oklahoma City Thunder</v>
      </c>
    </row>
    <row r="14752" spans="1:13" ht="17">
      <c r="A14752" t="s">
        <v>19258</v>
      </c>
      <c r="B14752" s="2">
        <v>42834</v>
      </c>
      <c r="C14752" t="s">
        <v>4402</v>
      </c>
      <c r="D14752" t="s">
        <v>17</v>
      </c>
      <c r="E14752" t="s">
        <v>1641</v>
      </c>
      <c r="F14752" t="s">
        <v>11</v>
      </c>
      <c r="G14752" t="s">
        <v>350</v>
      </c>
      <c r="H14752" t="s">
        <v>1949</v>
      </c>
      <c r="I14752" t="s">
        <v>4028</v>
      </c>
      <c r="J14752" t="s">
        <v>17</v>
      </c>
      <c r="K14752" t="s">
        <v>4425</v>
      </c>
      <c r="M14752" t="str">
        <f t="shared" si="230"/>
        <v>42834Oklahoma City Thunder</v>
      </c>
    </row>
    <row r="14753" spans="1:13" ht="17">
      <c r="A14753" t="s">
        <v>19259</v>
      </c>
      <c r="B14753" s="2">
        <v>42832</v>
      </c>
      <c r="C14753" t="s">
        <v>4405</v>
      </c>
      <c r="D14753" t="s">
        <v>9</v>
      </c>
      <c r="E14753" t="s">
        <v>3833</v>
      </c>
      <c r="F14753" t="s">
        <v>11</v>
      </c>
      <c r="G14753" t="s">
        <v>188</v>
      </c>
      <c r="H14753" t="s">
        <v>1462</v>
      </c>
      <c r="I14753" t="s">
        <v>4028</v>
      </c>
      <c r="J14753" t="s">
        <v>17</v>
      </c>
      <c r="K14753" t="s">
        <v>4425</v>
      </c>
      <c r="M14753" t="str">
        <f t="shared" si="230"/>
        <v>42832Oklahoma City Thunder</v>
      </c>
    </row>
    <row r="14754" spans="1:13" ht="17">
      <c r="A14754" t="s">
        <v>19260</v>
      </c>
      <c r="B14754" s="2">
        <v>42830</v>
      </c>
      <c r="C14754" t="s">
        <v>4389</v>
      </c>
      <c r="D14754" t="s">
        <v>17</v>
      </c>
      <c r="E14754" t="s">
        <v>316</v>
      </c>
      <c r="F14754" t="s">
        <v>11</v>
      </c>
      <c r="G14754" t="s">
        <v>39</v>
      </c>
      <c r="H14754" t="s">
        <v>141</v>
      </c>
      <c r="I14754" t="s">
        <v>4028</v>
      </c>
      <c r="J14754" t="s">
        <v>17</v>
      </c>
      <c r="K14754" t="s">
        <v>4425</v>
      </c>
      <c r="M14754" t="str">
        <f t="shared" si="230"/>
        <v>42830Oklahoma City Thunder</v>
      </c>
    </row>
    <row r="14755" spans="1:13" ht="17">
      <c r="A14755" t="s">
        <v>19261</v>
      </c>
      <c r="B14755" s="2">
        <v>42829</v>
      </c>
      <c r="C14755" t="s">
        <v>149</v>
      </c>
      <c r="D14755" t="s">
        <v>17</v>
      </c>
      <c r="E14755" t="s">
        <v>2067</v>
      </c>
      <c r="F14755" t="s">
        <v>11</v>
      </c>
      <c r="G14755" t="s">
        <v>238</v>
      </c>
      <c r="H14755" t="s">
        <v>213</v>
      </c>
      <c r="I14755" t="s">
        <v>4028</v>
      </c>
      <c r="J14755" t="s">
        <v>17</v>
      </c>
      <c r="K14755" t="s">
        <v>4425</v>
      </c>
      <c r="M14755" t="str">
        <f t="shared" si="230"/>
        <v>42829Oklahoma City Thunder</v>
      </c>
    </row>
    <row r="14756" spans="1:13" ht="17">
      <c r="A14756" t="s">
        <v>19262</v>
      </c>
      <c r="B14756" s="2">
        <v>42827</v>
      </c>
      <c r="C14756" t="s">
        <v>16</v>
      </c>
      <c r="D14756" t="s">
        <v>9</v>
      </c>
      <c r="E14756" t="s">
        <v>1005</v>
      </c>
      <c r="F14756" t="s">
        <v>11</v>
      </c>
      <c r="G14756" t="s">
        <v>170</v>
      </c>
      <c r="H14756" t="s">
        <v>181</v>
      </c>
      <c r="I14756" t="s">
        <v>4028</v>
      </c>
      <c r="J14756" t="s">
        <v>17</v>
      </c>
      <c r="K14756" t="s">
        <v>4425</v>
      </c>
      <c r="M14756" t="str">
        <f t="shared" si="230"/>
        <v>42827Oklahoma City Thunder</v>
      </c>
    </row>
    <row r="14757" spans="1:13" ht="17">
      <c r="A14757" t="s">
        <v>19263</v>
      </c>
      <c r="B14757" s="2">
        <v>42825</v>
      </c>
      <c r="C14757" t="s">
        <v>165</v>
      </c>
      <c r="D14757" t="s">
        <v>9</v>
      </c>
      <c r="E14757" t="s">
        <v>1215</v>
      </c>
      <c r="F14757" t="s">
        <v>11</v>
      </c>
      <c r="G14757" t="s">
        <v>287</v>
      </c>
      <c r="H14757" t="s">
        <v>210</v>
      </c>
      <c r="I14757" t="s">
        <v>4028</v>
      </c>
      <c r="J14757" t="s">
        <v>17</v>
      </c>
      <c r="K14757" t="s">
        <v>4425</v>
      </c>
      <c r="M14757" t="str">
        <f t="shared" si="230"/>
        <v>42825Oklahoma City Thunder</v>
      </c>
    </row>
    <row r="14758" spans="1:13" ht="17">
      <c r="A14758" t="s">
        <v>19264</v>
      </c>
      <c r="B14758" s="2">
        <v>42823</v>
      </c>
      <c r="C14758" t="s">
        <v>4391</v>
      </c>
      <c r="D14758" t="s">
        <v>17</v>
      </c>
      <c r="E14758" t="s">
        <v>3360</v>
      </c>
      <c r="F14758" t="s">
        <v>11</v>
      </c>
      <c r="G14758" t="s">
        <v>212</v>
      </c>
      <c r="H14758" t="s">
        <v>478</v>
      </c>
      <c r="I14758" t="s">
        <v>4028</v>
      </c>
      <c r="J14758" t="s">
        <v>17</v>
      </c>
      <c r="K14758" t="s">
        <v>4425</v>
      </c>
      <c r="M14758" t="str">
        <f t="shared" si="230"/>
        <v>42823Oklahoma City Thunder</v>
      </c>
    </row>
    <row r="14759" spans="1:13" ht="17">
      <c r="A14759" t="s">
        <v>19265</v>
      </c>
      <c r="B14759" s="2">
        <v>42821</v>
      </c>
      <c r="C14759" t="s">
        <v>4399</v>
      </c>
      <c r="D14759" t="s">
        <v>17</v>
      </c>
      <c r="E14759" t="s">
        <v>518</v>
      </c>
      <c r="F14759" t="s">
        <v>11</v>
      </c>
      <c r="G14759" t="s">
        <v>60</v>
      </c>
      <c r="H14759" t="s">
        <v>64</v>
      </c>
      <c r="I14759" t="s">
        <v>4028</v>
      </c>
      <c r="J14759" t="s">
        <v>17</v>
      </c>
      <c r="K14759" t="s">
        <v>4425</v>
      </c>
      <c r="M14759" t="str">
        <f t="shared" si="230"/>
        <v>42821Oklahoma City Thunder</v>
      </c>
    </row>
    <row r="14760" spans="1:13" ht="17">
      <c r="A14760" t="s">
        <v>19266</v>
      </c>
      <c r="B14760" s="2">
        <v>42820</v>
      </c>
      <c r="C14760" t="s">
        <v>4395</v>
      </c>
      <c r="D14760" t="s">
        <v>9</v>
      </c>
      <c r="E14760" t="s">
        <v>4050</v>
      </c>
      <c r="F14760" t="s">
        <v>11</v>
      </c>
      <c r="G14760" t="s">
        <v>56</v>
      </c>
      <c r="H14760" t="s">
        <v>1471</v>
      </c>
      <c r="I14760" t="s">
        <v>4028</v>
      </c>
      <c r="J14760" t="s">
        <v>17</v>
      </c>
      <c r="K14760" t="s">
        <v>4425</v>
      </c>
      <c r="M14760" t="str">
        <f t="shared" si="230"/>
        <v>42820Oklahoma City Thunder</v>
      </c>
    </row>
    <row r="14761" spans="1:13" ht="17">
      <c r="A14761" t="s">
        <v>19267</v>
      </c>
      <c r="B14761" s="2">
        <v>42816</v>
      </c>
      <c r="C14761" t="s">
        <v>138</v>
      </c>
      <c r="D14761" t="s">
        <v>17</v>
      </c>
      <c r="E14761" t="s">
        <v>1523</v>
      </c>
      <c r="F14761" t="s">
        <v>11</v>
      </c>
      <c r="G14761" t="s">
        <v>671</v>
      </c>
      <c r="H14761" t="s">
        <v>1077</v>
      </c>
      <c r="I14761" t="s">
        <v>4028</v>
      </c>
      <c r="J14761" t="s">
        <v>17</v>
      </c>
      <c r="K14761" t="s">
        <v>4425</v>
      </c>
      <c r="M14761" t="str">
        <f t="shared" si="230"/>
        <v>42816Oklahoma City Thunder</v>
      </c>
    </row>
    <row r="14762" spans="1:13" ht="17">
      <c r="A14762" t="s">
        <v>19268</v>
      </c>
      <c r="B14762" s="2">
        <v>42814</v>
      </c>
      <c r="C14762" t="s">
        <v>77</v>
      </c>
      <c r="D14762" t="s">
        <v>9</v>
      </c>
      <c r="E14762" t="s">
        <v>2719</v>
      </c>
      <c r="F14762" t="s">
        <v>11</v>
      </c>
      <c r="G14762" t="s">
        <v>209</v>
      </c>
      <c r="H14762" t="s">
        <v>1071</v>
      </c>
      <c r="I14762" t="s">
        <v>4028</v>
      </c>
      <c r="J14762" t="s">
        <v>17</v>
      </c>
      <c r="K14762" t="s">
        <v>4425</v>
      </c>
      <c r="M14762" t="str">
        <f t="shared" si="230"/>
        <v>42814Oklahoma City Thunder</v>
      </c>
    </row>
    <row r="14763" spans="1:13" ht="17">
      <c r="A14763" t="s">
        <v>19269</v>
      </c>
      <c r="B14763" s="2">
        <v>42812</v>
      </c>
      <c r="C14763" t="s">
        <v>229</v>
      </c>
      <c r="D14763" t="s">
        <v>17</v>
      </c>
      <c r="E14763" t="s">
        <v>1061</v>
      </c>
      <c r="F14763" t="s">
        <v>11</v>
      </c>
      <c r="G14763" t="s">
        <v>835</v>
      </c>
      <c r="H14763" t="s">
        <v>40</v>
      </c>
      <c r="I14763" t="s">
        <v>4028</v>
      </c>
      <c r="J14763" t="s">
        <v>17</v>
      </c>
      <c r="K14763" t="s">
        <v>4425</v>
      </c>
      <c r="M14763" t="str">
        <f t="shared" si="230"/>
        <v>42812Oklahoma City Thunder</v>
      </c>
    </row>
    <row r="14764" spans="1:13" ht="17">
      <c r="A14764" t="s">
        <v>19270</v>
      </c>
      <c r="B14764" s="2">
        <v>42810</v>
      </c>
      <c r="C14764" t="s">
        <v>4404</v>
      </c>
      <c r="D14764" t="s">
        <v>17</v>
      </c>
      <c r="E14764" t="s">
        <v>3943</v>
      </c>
      <c r="F14764" t="s">
        <v>11</v>
      </c>
      <c r="G14764" t="s">
        <v>102</v>
      </c>
      <c r="H14764" t="s">
        <v>228</v>
      </c>
      <c r="I14764" t="s">
        <v>4028</v>
      </c>
      <c r="J14764" t="s">
        <v>17</v>
      </c>
      <c r="K14764" t="s">
        <v>4425</v>
      </c>
      <c r="M14764" t="str">
        <f t="shared" si="230"/>
        <v>42810Oklahoma City Thunder</v>
      </c>
    </row>
    <row r="14765" spans="1:13" ht="17">
      <c r="A14765" t="s">
        <v>19271</v>
      </c>
      <c r="B14765" s="2">
        <v>42808</v>
      </c>
      <c r="C14765" t="s">
        <v>4382</v>
      </c>
      <c r="D14765" t="s">
        <v>17</v>
      </c>
      <c r="E14765" t="s">
        <v>1396</v>
      </c>
      <c r="F14765" t="s">
        <v>11</v>
      </c>
      <c r="G14765" t="s">
        <v>240</v>
      </c>
      <c r="H14765" t="s">
        <v>3123</v>
      </c>
      <c r="I14765" t="s">
        <v>4028</v>
      </c>
      <c r="J14765" t="s">
        <v>17</v>
      </c>
      <c r="K14765" t="s">
        <v>4425</v>
      </c>
      <c r="M14765" t="str">
        <f t="shared" si="230"/>
        <v>42808Oklahoma City Thunder</v>
      </c>
    </row>
    <row r="14766" spans="1:13" ht="17">
      <c r="A14766" t="s">
        <v>19272</v>
      </c>
      <c r="B14766" s="2">
        <v>42805</v>
      </c>
      <c r="C14766" t="s">
        <v>111</v>
      </c>
      <c r="D14766" t="s">
        <v>17</v>
      </c>
      <c r="E14766" t="s">
        <v>959</v>
      </c>
      <c r="F14766" t="s">
        <v>11</v>
      </c>
      <c r="G14766" t="s">
        <v>271</v>
      </c>
      <c r="H14766" t="s">
        <v>137</v>
      </c>
      <c r="I14766" t="s">
        <v>4028</v>
      </c>
      <c r="J14766" t="s">
        <v>17</v>
      </c>
      <c r="K14766" t="s">
        <v>4425</v>
      </c>
      <c r="M14766" t="str">
        <f t="shared" si="230"/>
        <v>42805Oklahoma City Thunder</v>
      </c>
    </row>
    <row r="14767" spans="1:13" ht="17">
      <c r="A14767" t="s">
        <v>19273</v>
      </c>
      <c r="B14767" s="2">
        <v>42803</v>
      </c>
      <c r="C14767" t="s">
        <v>165</v>
      </c>
      <c r="D14767" t="s">
        <v>17</v>
      </c>
      <c r="E14767" t="s">
        <v>453</v>
      </c>
      <c r="F14767" t="s">
        <v>11</v>
      </c>
      <c r="G14767" t="s">
        <v>334</v>
      </c>
      <c r="H14767" t="s">
        <v>94</v>
      </c>
      <c r="I14767" t="s">
        <v>4028</v>
      </c>
      <c r="J14767" t="s">
        <v>17</v>
      </c>
      <c r="K14767" t="s">
        <v>4425</v>
      </c>
      <c r="M14767" t="str">
        <f t="shared" si="230"/>
        <v>42803Oklahoma City Thunder</v>
      </c>
    </row>
    <row r="14768" spans="1:13" ht="17">
      <c r="A14768" t="s">
        <v>19274</v>
      </c>
      <c r="B14768" s="2">
        <v>42801</v>
      </c>
      <c r="C14768" t="s">
        <v>58</v>
      </c>
      <c r="D14768" t="s">
        <v>9</v>
      </c>
      <c r="E14768" t="s">
        <v>2598</v>
      </c>
      <c r="F14768" t="s">
        <v>11</v>
      </c>
      <c r="G14768" t="s">
        <v>136</v>
      </c>
      <c r="H14768" t="s">
        <v>983</v>
      </c>
      <c r="I14768" t="s">
        <v>4028</v>
      </c>
      <c r="J14768" t="s">
        <v>17</v>
      </c>
      <c r="K14768" t="s">
        <v>4425</v>
      </c>
      <c r="M14768" t="str">
        <f t="shared" si="230"/>
        <v>42801Oklahoma City Thunder</v>
      </c>
    </row>
    <row r="14769" spans="1:13" ht="17">
      <c r="A14769" t="s">
        <v>19275</v>
      </c>
      <c r="B14769" s="2">
        <v>42799</v>
      </c>
      <c r="C14769" t="s">
        <v>4399</v>
      </c>
      <c r="D14769" t="s">
        <v>9</v>
      </c>
      <c r="E14769" t="s">
        <v>1595</v>
      </c>
      <c r="F14769" t="s">
        <v>11</v>
      </c>
      <c r="G14769" t="s">
        <v>113</v>
      </c>
      <c r="H14769" t="s">
        <v>512</v>
      </c>
      <c r="I14769" t="s">
        <v>4028</v>
      </c>
      <c r="J14769" t="s">
        <v>17</v>
      </c>
      <c r="K14769" t="s">
        <v>4425</v>
      </c>
      <c r="M14769" t="str">
        <f t="shared" si="230"/>
        <v>42799Oklahoma City Thunder</v>
      </c>
    </row>
    <row r="14770" spans="1:13" ht="17">
      <c r="A14770" t="s">
        <v>19276</v>
      </c>
      <c r="B14770" s="2">
        <v>42797</v>
      </c>
      <c r="C14770" t="s">
        <v>4405</v>
      </c>
      <c r="D14770" t="s">
        <v>9</v>
      </c>
      <c r="E14770" t="s">
        <v>2269</v>
      </c>
      <c r="F14770" t="s">
        <v>11</v>
      </c>
      <c r="G14770" t="s">
        <v>170</v>
      </c>
      <c r="H14770" t="s">
        <v>1488</v>
      </c>
      <c r="I14770" t="s">
        <v>4028</v>
      </c>
      <c r="J14770" t="s">
        <v>17</v>
      </c>
      <c r="K14770" t="s">
        <v>4425</v>
      </c>
      <c r="M14770" t="str">
        <f t="shared" si="230"/>
        <v>42797Oklahoma City Thunder</v>
      </c>
    </row>
    <row r="14771" spans="1:13" ht="17">
      <c r="A14771" t="s">
        <v>19277</v>
      </c>
      <c r="B14771" s="2">
        <v>42796</v>
      </c>
      <c r="C14771" t="s">
        <v>4393</v>
      </c>
      <c r="D14771" t="s">
        <v>9</v>
      </c>
      <c r="E14771" t="s">
        <v>443</v>
      </c>
      <c r="F14771" t="s">
        <v>11</v>
      </c>
      <c r="G14771" t="s">
        <v>113</v>
      </c>
      <c r="H14771" t="s">
        <v>1495</v>
      </c>
      <c r="I14771" t="s">
        <v>4028</v>
      </c>
      <c r="J14771" t="s">
        <v>17</v>
      </c>
      <c r="K14771" t="s">
        <v>4425</v>
      </c>
      <c r="M14771" t="str">
        <f t="shared" si="230"/>
        <v>42796Oklahoma City Thunder</v>
      </c>
    </row>
    <row r="14772" spans="1:13" ht="17">
      <c r="A14772" t="s">
        <v>19278</v>
      </c>
      <c r="B14772" s="2">
        <v>42794</v>
      </c>
      <c r="C14772" t="s">
        <v>111</v>
      </c>
      <c r="D14772" t="s">
        <v>17</v>
      </c>
      <c r="E14772" t="s">
        <v>1122</v>
      </c>
      <c r="F14772" t="s">
        <v>11</v>
      </c>
      <c r="G14772" t="s">
        <v>161</v>
      </c>
      <c r="H14772" t="s">
        <v>280</v>
      </c>
      <c r="I14772" t="s">
        <v>4028</v>
      </c>
      <c r="J14772" t="s">
        <v>17</v>
      </c>
      <c r="K14772" t="s">
        <v>4425</v>
      </c>
      <c r="M14772" t="str">
        <f t="shared" si="230"/>
        <v>42794Oklahoma City Thunder</v>
      </c>
    </row>
    <row r="14773" spans="1:13" ht="17">
      <c r="A14773" t="s">
        <v>19279</v>
      </c>
      <c r="B14773" s="2">
        <v>42792</v>
      </c>
      <c r="C14773" t="s">
        <v>204</v>
      </c>
      <c r="D14773" t="s">
        <v>17</v>
      </c>
      <c r="E14773" t="s">
        <v>860</v>
      </c>
      <c r="F14773" t="s">
        <v>11</v>
      </c>
      <c r="G14773" t="s">
        <v>312</v>
      </c>
      <c r="H14773" t="s">
        <v>1098</v>
      </c>
      <c r="I14773" t="s">
        <v>4028</v>
      </c>
      <c r="J14773" t="s">
        <v>17</v>
      </c>
      <c r="K14773" t="s">
        <v>4425</v>
      </c>
      <c r="M14773" t="str">
        <f t="shared" si="230"/>
        <v>42792Oklahoma City Thunder</v>
      </c>
    </row>
    <row r="14774" spans="1:13" ht="17">
      <c r="A14774" t="s">
        <v>19280</v>
      </c>
      <c r="B14774" s="2">
        <v>42790</v>
      </c>
      <c r="C14774" t="s">
        <v>225</v>
      </c>
      <c r="D14774" t="s">
        <v>17</v>
      </c>
      <c r="E14774" t="s">
        <v>139</v>
      </c>
      <c r="F14774" t="s">
        <v>11</v>
      </c>
      <c r="G14774" t="s">
        <v>140</v>
      </c>
      <c r="H14774" t="s">
        <v>980</v>
      </c>
      <c r="I14774" t="s">
        <v>4028</v>
      </c>
      <c r="J14774" t="s">
        <v>17</v>
      </c>
      <c r="K14774" t="s">
        <v>4425</v>
      </c>
      <c r="M14774" t="str">
        <f t="shared" si="230"/>
        <v>42790Oklahoma City Thunder</v>
      </c>
    </row>
    <row r="14775" spans="1:13" ht="17">
      <c r="A14775" t="s">
        <v>19281</v>
      </c>
      <c r="B14775" s="2">
        <v>42781</v>
      </c>
      <c r="C14775" t="s">
        <v>125</v>
      </c>
      <c r="D14775" t="s">
        <v>17</v>
      </c>
      <c r="E14775" t="s">
        <v>2021</v>
      </c>
      <c r="F14775" t="s">
        <v>11</v>
      </c>
      <c r="G14775" t="s">
        <v>117</v>
      </c>
      <c r="H14775" t="s">
        <v>974</v>
      </c>
      <c r="I14775" t="s">
        <v>4028</v>
      </c>
      <c r="J14775" t="s">
        <v>17</v>
      </c>
      <c r="K14775" t="s">
        <v>4425</v>
      </c>
      <c r="M14775" t="str">
        <f t="shared" si="230"/>
        <v>42781Oklahoma City Thunder</v>
      </c>
    </row>
    <row r="14776" spans="1:13" ht="17">
      <c r="A14776" t="s">
        <v>19282</v>
      </c>
      <c r="B14776" s="2">
        <v>42779</v>
      </c>
      <c r="C14776" t="s">
        <v>4386</v>
      </c>
      <c r="D14776" t="s">
        <v>9</v>
      </c>
      <c r="E14776" t="s">
        <v>3031</v>
      </c>
      <c r="F14776" t="s">
        <v>11</v>
      </c>
      <c r="G14776" t="s">
        <v>79</v>
      </c>
      <c r="H14776" t="s">
        <v>925</v>
      </c>
      <c r="I14776" t="s">
        <v>4028</v>
      </c>
      <c r="J14776" t="s">
        <v>17</v>
      </c>
      <c r="K14776" t="s">
        <v>4425</v>
      </c>
      <c r="M14776" t="str">
        <f t="shared" si="230"/>
        <v>42779Oklahoma City Thunder</v>
      </c>
    </row>
    <row r="14777" spans="1:13" ht="17">
      <c r="A14777" t="s">
        <v>19283</v>
      </c>
      <c r="B14777" s="2">
        <v>42777</v>
      </c>
      <c r="C14777" t="s">
        <v>77</v>
      </c>
      <c r="D14777" t="s">
        <v>9</v>
      </c>
      <c r="E14777" t="s">
        <v>3681</v>
      </c>
      <c r="F14777" t="s">
        <v>11</v>
      </c>
      <c r="G14777" t="s">
        <v>485</v>
      </c>
      <c r="H14777" t="s">
        <v>1945</v>
      </c>
      <c r="I14777" t="s">
        <v>4028</v>
      </c>
      <c r="J14777" t="s">
        <v>17</v>
      </c>
      <c r="K14777" t="s">
        <v>4425</v>
      </c>
      <c r="M14777" t="str">
        <f t="shared" si="230"/>
        <v>42777Oklahoma City Thunder</v>
      </c>
    </row>
    <row r="14778" spans="1:13" ht="17">
      <c r="A14778" t="s">
        <v>19284</v>
      </c>
      <c r="B14778" s="2">
        <v>42775</v>
      </c>
      <c r="C14778" t="s">
        <v>21</v>
      </c>
      <c r="D14778" t="s">
        <v>17</v>
      </c>
      <c r="E14778" t="s">
        <v>988</v>
      </c>
      <c r="F14778" t="s">
        <v>11</v>
      </c>
      <c r="G14778" t="s">
        <v>164</v>
      </c>
      <c r="H14778" t="s">
        <v>195</v>
      </c>
      <c r="I14778" t="s">
        <v>4028</v>
      </c>
      <c r="J14778" t="s">
        <v>17</v>
      </c>
      <c r="K14778" t="s">
        <v>4425</v>
      </c>
      <c r="M14778" t="str">
        <f t="shared" si="230"/>
        <v>42775Oklahoma City Thunder</v>
      </c>
    </row>
    <row r="14779" spans="1:13" ht="17">
      <c r="A14779" t="s">
        <v>19285</v>
      </c>
      <c r="B14779" s="2">
        <v>42772</v>
      </c>
      <c r="C14779" t="s">
        <v>4380</v>
      </c>
      <c r="D14779" t="s">
        <v>9</v>
      </c>
      <c r="E14779" t="s">
        <v>1003</v>
      </c>
      <c r="F14779" t="s">
        <v>11</v>
      </c>
      <c r="G14779" t="s">
        <v>23</v>
      </c>
      <c r="H14779" t="s">
        <v>40</v>
      </c>
      <c r="I14779" t="s">
        <v>4028</v>
      </c>
      <c r="J14779" t="s">
        <v>17</v>
      </c>
      <c r="K14779" t="s">
        <v>4425</v>
      </c>
      <c r="M14779" t="str">
        <f t="shared" si="230"/>
        <v>42772Oklahoma City Thunder</v>
      </c>
    </row>
    <row r="14780" spans="1:13" ht="17">
      <c r="A14780" t="s">
        <v>19286</v>
      </c>
      <c r="B14780" s="2">
        <v>42771</v>
      </c>
      <c r="C14780" t="s">
        <v>58</v>
      </c>
      <c r="D14780" t="s">
        <v>17</v>
      </c>
      <c r="E14780" t="s">
        <v>71</v>
      </c>
      <c r="F14780" t="s">
        <v>11</v>
      </c>
      <c r="G14780" t="s">
        <v>212</v>
      </c>
      <c r="H14780" t="s">
        <v>483</v>
      </c>
      <c r="I14780" t="s">
        <v>4028</v>
      </c>
      <c r="J14780" t="s">
        <v>17</v>
      </c>
      <c r="K14780" t="s">
        <v>4425</v>
      </c>
      <c r="M14780" t="str">
        <f t="shared" si="230"/>
        <v>42771Oklahoma City Thunder</v>
      </c>
    </row>
    <row r="14781" spans="1:13" ht="17">
      <c r="A14781" t="s">
        <v>19287</v>
      </c>
      <c r="B14781" s="2">
        <v>42769</v>
      </c>
      <c r="C14781" t="s">
        <v>61</v>
      </c>
      <c r="D14781" t="s">
        <v>17</v>
      </c>
      <c r="E14781" t="s">
        <v>2366</v>
      </c>
      <c r="F14781" t="s">
        <v>11</v>
      </c>
      <c r="G14781" t="s">
        <v>30</v>
      </c>
      <c r="H14781" t="s">
        <v>440</v>
      </c>
      <c r="I14781" t="s">
        <v>4028</v>
      </c>
      <c r="J14781" t="s">
        <v>17</v>
      </c>
      <c r="K14781" t="s">
        <v>4425</v>
      </c>
      <c r="M14781" t="str">
        <f t="shared" si="230"/>
        <v>42769Oklahoma City Thunder</v>
      </c>
    </row>
    <row r="14782" spans="1:13" ht="17">
      <c r="A14782" t="s">
        <v>19288</v>
      </c>
      <c r="B14782" s="2">
        <v>42767</v>
      </c>
      <c r="C14782" t="s">
        <v>142</v>
      </c>
      <c r="D14782" t="s">
        <v>9</v>
      </c>
      <c r="E14782" t="s">
        <v>3274</v>
      </c>
      <c r="F14782" t="s">
        <v>11</v>
      </c>
      <c r="G14782" t="s">
        <v>33</v>
      </c>
      <c r="H14782" t="s">
        <v>195</v>
      </c>
      <c r="I14782" t="s">
        <v>4028</v>
      </c>
      <c r="J14782" t="s">
        <v>17</v>
      </c>
      <c r="K14782" t="s">
        <v>4425</v>
      </c>
      <c r="M14782" t="str">
        <f t="shared" si="230"/>
        <v>42767Oklahoma City Thunder</v>
      </c>
    </row>
    <row r="14783" spans="1:13" ht="17">
      <c r="A14783" t="s">
        <v>19289</v>
      </c>
      <c r="B14783" s="2">
        <v>42766</v>
      </c>
      <c r="C14783" t="s">
        <v>4388</v>
      </c>
      <c r="D14783" t="s">
        <v>9</v>
      </c>
      <c r="E14783" t="s">
        <v>1632</v>
      </c>
      <c r="F14783" t="s">
        <v>11</v>
      </c>
      <c r="G14783" t="s">
        <v>482</v>
      </c>
      <c r="H14783" t="s">
        <v>213</v>
      </c>
      <c r="I14783" t="s">
        <v>4028</v>
      </c>
      <c r="J14783" t="s">
        <v>17</v>
      </c>
      <c r="K14783" t="s">
        <v>4425</v>
      </c>
      <c r="M14783" t="str">
        <f t="shared" si="230"/>
        <v>42766Oklahoma City Thunder</v>
      </c>
    </row>
    <row r="14784" spans="1:13" ht="17">
      <c r="A14784" t="s">
        <v>19290</v>
      </c>
      <c r="B14784" s="2">
        <v>42764</v>
      </c>
      <c r="C14784" t="s">
        <v>4381</v>
      </c>
      <c r="D14784" t="s">
        <v>9</v>
      </c>
      <c r="E14784" t="s">
        <v>1620</v>
      </c>
      <c r="F14784" t="s">
        <v>11</v>
      </c>
      <c r="G14784" t="s">
        <v>325</v>
      </c>
      <c r="H14784" t="s">
        <v>44</v>
      </c>
      <c r="I14784" t="s">
        <v>4028</v>
      </c>
      <c r="J14784" t="s">
        <v>17</v>
      </c>
      <c r="K14784" t="s">
        <v>4425</v>
      </c>
      <c r="M14784" t="str">
        <f t="shared" si="230"/>
        <v>42764Oklahoma City Thunder</v>
      </c>
    </row>
    <row r="14785" spans="1:13" ht="17">
      <c r="A14785" t="s">
        <v>19291</v>
      </c>
      <c r="B14785" s="2">
        <v>42761</v>
      </c>
      <c r="C14785" t="s">
        <v>87</v>
      </c>
      <c r="D14785" t="s">
        <v>17</v>
      </c>
      <c r="E14785" t="s">
        <v>1016</v>
      </c>
      <c r="F14785" t="s">
        <v>11</v>
      </c>
      <c r="G14785" t="s">
        <v>303</v>
      </c>
      <c r="H14785" t="s">
        <v>335</v>
      </c>
      <c r="I14785" t="s">
        <v>4028</v>
      </c>
      <c r="J14785" t="s">
        <v>17</v>
      </c>
      <c r="K14785" t="s">
        <v>4425</v>
      </c>
      <c r="M14785" t="str">
        <f t="shared" si="230"/>
        <v>42761Oklahoma City Thunder</v>
      </c>
    </row>
    <row r="14786" spans="1:13" ht="17">
      <c r="A14786" t="s">
        <v>19292</v>
      </c>
      <c r="B14786" s="2">
        <v>42760</v>
      </c>
      <c r="C14786" t="s">
        <v>4400</v>
      </c>
      <c r="D14786" t="s">
        <v>17</v>
      </c>
      <c r="E14786" t="s">
        <v>1058</v>
      </c>
      <c r="F14786" t="s">
        <v>11</v>
      </c>
      <c r="G14786" t="s">
        <v>133</v>
      </c>
      <c r="H14786" t="s">
        <v>925</v>
      </c>
      <c r="I14786" t="s">
        <v>4028</v>
      </c>
      <c r="J14786" t="s">
        <v>17</v>
      </c>
      <c r="K14786" t="s">
        <v>4425</v>
      </c>
      <c r="M14786" t="str">
        <f t="shared" ref="M14786:M14849" si="231">CONCATENATE(B14786,K14786)</f>
        <v>42760Oklahoma City Thunder</v>
      </c>
    </row>
    <row r="14787" spans="1:13" ht="17">
      <c r="A14787" t="s">
        <v>19293</v>
      </c>
      <c r="B14787" s="2">
        <v>42758</v>
      </c>
      <c r="C14787" t="s">
        <v>4408</v>
      </c>
      <c r="D14787" t="s">
        <v>17</v>
      </c>
      <c r="E14787" t="s">
        <v>1639</v>
      </c>
      <c r="F14787" t="s">
        <v>11</v>
      </c>
      <c r="G14787" t="s">
        <v>23</v>
      </c>
      <c r="H14787" t="s">
        <v>267</v>
      </c>
      <c r="I14787" t="s">
        <v>4028</v>
      </c>
      <c r="J14787" t="s">
        <v>17</v>
      </c>
      <c r="K14787" t="s">
        <v>4425</v>
      </c>
      <c r="M14787" t="str">
        <f t="shared" si="231"/>
        <v>42758Oklahoma City Thunder</v>
      </c>
    </row>
    <row r="14788" spans="1:13" ht="17">
      <c r="A14788" t="s">
        <v>19294</v>
      </c>
      <c r="B14788" s="2">
        <v>42753</v>
      </c>
      <c r="C14788" t="s">
        <v>4406</v>
      </c>
      <c r="D14788" t="s">
        <v>9</v>
      </c>
      <c r="E14788" t="s">
        <v>3462</v>
      </c>
      <c r="F14788" t="s">
        <v>11</v>
      </c>
      <c r="G14788" t="s">
        <v>12</v>
      </c>
      <c r="H14788" t="s">
        <v>1492</v>
      </c>
      <c r="I14788" t="s">
        <v>4028</v>
      </c>
      <c r="J14788" t="s">
        <v>17</v>
      </c>
      <c r="K14788" t="s">
        <v>4425</v>
      </c>
      <c r="M14788" t="str">
        <f t="shared" si="231"/>
        <v>42753Oklahoma City Thunder</v>
      </c>
    </row>
    <row r="14789" spans="1:13" ht="17">
      <c r="A14789" t="s">
        <v>19295</v>
      </c>
      <c r="B14789" s="2">
        <v>42751</v>
      </c>
      <c r="C14789" t="s">
        <v>4392</v>
      </c>
      <c r="D14789" t="s">
        <v>9</v>
      </c>
      <c r="E14789" t="s">
        <v>3031</v>
      </c>
      <c r="F14789" t="s">
        <v>11</v>
      </c>
      <c r="G14789" t="s">
        <v>194</v>
      </c>
      <c r="H14789" t="s">
        <v>1098</v>
      </c>
      <c r="I14789" t="s">
        <v>4028</v>
      </c>
      <c r="J14789" t="s">
        <v>17</v>
      </c>
      <c r="K14789" t="s">
        <v>4425</v>
      </c>
      <c r="M14789" t="str">
        <f t="shared" si="231"/>
        <v>42751Oklahoma City Thunder</v>
      </c>
    </row>
    <row r="14790" spans="1:13" ht="17">
      <c r="A14790" t="s">
        <v>19296</v>
      </c>
      <c r="B14790" s="2">
        <v>42750</v>
      </c>
      <c r="C14790" t="s">
        <v>4394</v>
      </c>
      <c r="D14790" t="s">
        <v>17</v>
      </c>
      <c r="E14790" t="s">
        <v>858</v>
      </c>
      <c r="F14790" t="s">
        <v>11</v>
      </c>
      <c r="G14790" t="s">
        <v>133</v>
      </c>
      <c r="H14790" t="s">
        <v>24</v>
      </c>
      <c r="I14790" t="s">
        <v>4028</v>
      </c>
      <c r="J14790" t="s">
        <v>17</v>
      </c>
      <c r="K14790" t="s">
        <v>4425</v>
      </c>
      <c r="M14790" t="str">
        <f t="shared" si="231"/>
        <v>42750Oklahoma City Thunder</v>
      </c>
    </row>
    <row r="14791" spans="1:13" ht="17">
      <c r="A14791" t="s">
        <v>19297</v>
      </c>
      <c r="B14791" s="2">
        <v>42748</v>
      </c>
      <c r="C14791" t="s">
        <v>4401</v>
      </c>
      <c r="D14791" t="s">
        <v>9</v>
      </c>
      <c r="E14791" t="s">
        <v>329</v>
      </c>
      <c r="F14791" t="s">
        <v>11</v>
      </c>
      <c r="G14791" t="s">
        <v>97</v>
      </c>
      <c r="H14791" t="s">
        <v>210</v>
      </c>
      <c r="I14791" t="s">
        <v>4028</v>
      </c>
      <c r="J14791" t="s">
        <v>17</v>
      </c>
      <c r="K14791" t="s">
        <v>4425</v>
      </c>
      <c r="M14791" t="str">
        <f t="shared" si="231"/>
        <v>42748Oklahoma City Thunder</v>
      </c>
    </row>
    <row r="14792" spans="1:13" ht="17">
      <c r="A14792" t="s">
        <v>19298</v>
      </c>
      <c r="B14792" s="2">
        <v>42746</v>
      </c>
      <c r="C14792" t="s">
        <v>61</v>
      </c>
      <c r="D14792" t="s">
        <v>17</v>
      </c>
      <c r="E14792" t="s">
        <v>187</v>
      </c>
      <c r="F14792" t="s">
        <v>11</v>
      </c>
      <c r="G14792" t="s">
        <v>271</v>
      </c>
      <c r="H14792" t="s">
        <v>189</v>
      </c>
      <c r="I14792" t="s">
        <v>4028</v>
      </c>
      <c r="J14792" t="s">
        <v>17</v>
      </c>
      <c r="K14792" t="s">
        <v>4425</v>
      </c>
      <c r="M14792" t="str">
        <f t="shared" si="231"/>
        <v>42746Oklahoma City Thunder</v>
      </c>
    </row>
    <row r="14793" spans="1:13" ht="17">
      <c r="A14793" t="s">
        <v>19299</v>
      </c>
      <c r="B14793" s="2">
        <v>42744</v>
      </c>
      <c r="C14793" t="s">
        <v>4383</v>
      </c>
      <c r="D14793" t="s">
        <v>17</v>
      </c>
      <c r="E14793" t="s">
        <v>716</v>
      </c>
      <c r="F14793" t="s">
        <v>11</v>
      </c>
      <c r="G14793" t="s">
        <v>158</v>
      </c>
      <c r="H14793" t="s">
        <v>83</v>
      </c>
      <c r="I14793" t="s">
        <v>4028</v>
      </c>
      <c r="J14793" t="s">
        <v>17</v>
      </c>
      <c r="K14793" t="s">
        <v>4425</v>
      </c>
      <c r="M14793" t="str">
        <f t="shared" si="231"/>
        <v>42744Oklahoma City Thunder</v>
      </c>
    </row>
    <row r="14794" spans="1:13" ht="17">
      <c r="A14794" t="s">
        <v>19300</v>
      </c>
      <c r="B14794" s="2">
        <v>42742</v>
      </c>
      <c r="C14794" t="s">
        <v>107</v>
      </c>
      <c r="D14794" t="s">
        <v>17</v>
      </c>
      <c r="E14794" t="s">
        <v>2218</v>
      </c>
      <c r="F14794" t="s">
        <v>11</v>
      </c>
      <c r="G14794" t="s">
        <v>117</v>
      </c>
      <c r="H14794" t="s">
        <v>983</v>
      </c>
      <c r="I14794" t="s">
        <v>4028</v>
      </c>
      <c r="J14794" t="s">
        <v>17</v>
      </c>
      <c r="K14794" t="s">
        <v>4425</v>
      </c>
      <c r="M14794" t="str">
        <f t="shared" si="231"/>
        <v>42742Oklahoma City Thunder</v>
      </c>
    </row>
    <row r="14795" spans="1:13" ht="17">
      <c r="A14795" t="s">
        <v>19301</v>
      </c>
      <c r="B14795" s="2">
        <v>42740</v>
      </c>
      <c r="C14795" t="s">
        <v>4395</v>
      </c>
      <c r="D14795" t="s">
        <v>9</v>
      </c>
      <c r="E14795" t="s">
        <v>2705</v>
      </c>
      <c r="F14795" t="s">
        <v>11</v>
      </c>
      <c r="G14795" t="s">
        <v>451</v>
      </c>
      <c r="H14795" t="s">
        <v>1945</v>
      </c>
      <c r="I14795" t="s">
        <v>4028</v>
      </c>
      <c r="J14795" t="s">
        <v>17</v>
      </c>
      <c r="K14795" t="s">
        <v>4425</v>
      </c>
      <c r="M14795" t="str">
        <f t="shared" si="231"/>
        <v>42740Oklahoma City Thunder</v>
      </c>
    </row>
    <row r="14796" spans="1:13" ht="17">
      <c r="A14796" t="s">
        <v>19302</v>
      </c>
      <c r="B14796" s="2">
        <v>42739</v>
      </c>
      <c r="C14796" t="s">
        <v>4387</v>
      </c>
      <c r="D14796" t="s">
        <v>9</v>
      </c>
      <c r="E14796" t="s">
        <v>953</v>
      </c>
      <c r="F14796" t="s">
        <v>11</v>
      </c>
      <c r="G14796" t="s">
        <v>209</v>
      </c>
      <c r="H14796" t="s">
        <v>127</v>
      </c>
      <c r="I14796" t="s">
        <v>4028</v>
      </c>
      <c r="J14796" t="s">
        <v>17</v>
      </c>
      <c r="K14796" t="s">
        <v>4425</v>
      </c>
      <c r="M14796" t="str">
        <f t="shared" si="231"/>
        <v>42739Oklahoma City Thunder</v>
      </c>
    </row>
    <row r="14797" spans="1:13" ht="17">
      <c r="A14797" t="s">
        <v>19303</v>
      </c>
      <c r="B14797" s="2">
        <v>42737</v>
      </c>
      <c r="C14797" t="s">
        <v>4385</v>
      </c>
      <c r="D14797" t="s">
        <v>9</v>
      </c>
      <c r="E14797" t="s">
        <v>1920</v>
      </c>
      <c r="F14797" t="s">
        <v>11</v>
      </c>
      <c r="G14797" t="s">
        <v>123</v>
      </c>
      <c r="H14797" t="s">
        <v>100</v>
      </c>
      <c r="I14797" t="s">
        <v>4028</v>
      </c>
      <c r="J14797" t="s">
        <v>17</v>
      </c>
      <c r="K14797" t="s">
        <v>4425</v>
      </c>
      <c r="M14797" t="str">
        <f t="shared" si="231"/>
        <v>42737Oklahoma City Thunder</v>
      </c>
    </row>
    <row r="14798" spans="1:13" ht="17">
      <c r="A14798" t="s">
        <v>19304</v>
      </c>
      <c r="B14798" s="2">
        <v>42735</v>
      </c>
      <c r="C14798" t="s">
        <v>134</v>
      </c>
      <c r="D14798" t="s">
        <v>17</v>
      </c>
      <c r="E14798" t="s">
        <v>2063</v>
      </c>
      <c r="F14798" t="s">
        <v>11</v>
      </c>
      <c r="G14798" t="s">
        <v>373</v>
      </c>
      <c r="H14798" t="s">
        <v>118</v>
      </c>
      <c r="I14798" t="s">
        <v>4028</v>
      </c>
      <c r="J14798" t="s">
        <v>17</v>
      </c>
      <c r="K14798" t="s">
        <v>4425</v>
      </c>
      <c r="M14798" t="str">
        <f t="shared" si="231"/>
        <v>42735Oklahoma City Thunder</v>
      </c>
    </row>
    <row r="14799" spans="1:13" ht="17">
      <c r="A14799" t="s">
        <v>19305</v>
      </c>
      <c r="B14799" s="2">
        <v>42733</v>
      </c>
      <c r="C14799" t="s">
        <v>4389</v>
      </c>
      <c r="D14799" t="s">
        <v>9</v>
      </c>
      <c r="E14799" t="s">
        <v>3108</v>
      </c>
      <c r="F14799" t="s">
        <v>11</v>
      </c>
      <c r="G14799" t="s">
        <v>123</v>
      </c>
      <c r="H14799" t="s">
        <v>256</v>
      </c>
      <c r="I14799" t="s">
        <v>4028</v>
      </c>
      <c r="J14799" t="s">
        <v>17</v>
      </c>
      <c r="K14799" t="s">
        <v>4425</v>
      </c>
      <c r="M14799" t="str">
        <f t="shared" si="231"/>
        <v>42733Oklahoma City Thunder</v>
      </c>
    </row>
    <row r="14800" spans="1:13" ht="17">
      <c r="A14800" t="s">
        <v>19306</v>
      </c>
      <c r="B14800" s="2">
        <v>42731</v>
      </c>
      <c r="C14800" t="s">
        <v>4396</v>
      </c>
      <c r="D14800" t="s">
        <v>17</v>
      </c>
      <c r="E14800" t="s">
        <v>1598</v>
      </c>
      <c r="F14800" t="s">
        <v>11</v>
      </c>
      <c r="G14800" t="s">
        <v>271</v>
      </c>
      <c r="H14800" t="s">
        <v>64</v>
      </c>
      <c r="I14800" t="s">
        <v>4028</v>
      </c>
      <c r="J14800" t="s">
        <v>17</v>
      </c>
      <c r="K14800" t="s">
        <v>4425</v>
      </c>
      <c r="M14800" t="str">
        <f t="shared" si="231"/>
        <v>42731Oklahoma City Thunder</v>
      </c>
    </row>
    <row r="14801" spans="1:13" ht="17">
      <c r="A14801" t="s">
        <v>19307</v>
      </c>
      <c r="B14801" s="2">
        <v>42729</v>
      </c>
      <c r="C14801" t="s">
        <v>176</v>
      </c>
      <c r="D14801" t="s">
        <v>17</v>
      </c>
      <c r="E14801" t="s">
        <v>404</v>
      </c>
      <c r="F14801" t="s">
        <v>11</v>
      </c>
      <c r="G14801" t="s">
        <v>109</v>
      </c>
      <c r="H14801" t="s">
        <v>444</v>
      </c>
      <c r="I14801" t="s">
        <v>4028</v>
      </c>
      <c r="J14801" t="s">
        <v>17</v>
      </c>
      <c r="K14801" t="s">
        <v>4425</v>
      </c>
      <c r="M14801" t="str">
        <f t="shared" si="231"/>
        <v>42729Oklahoma City Thunder</v>
      </c>
    </row>
    <row r="14802" spans="1:13" ht="17">
      <c r="A14802" t="s">
        <v>19308</v>
      </c>
      <c r="B14802" s="2">
        <v>42727</v>
      </c>
      <c r="C14802" t="s">
        <v>4390</v>
      </c>
      <c r="D14802" t="s">
        <v>17</v>
      </c>
      <c r="E14802" t="s">
        <v>2373</v>
      </c>
      <c r="F14802" t="s">
        <v>11</v>
      </c>
      <c r="G14802" t="s">
        <v>36</v>
      </c>
      <c r="H14802" t="s">
        <v>181</v>
      </c>
      <c r="I14802" t="s">
        <v>4028</v>
      </c>
      <c r="J14802" t="s">
        <v>17</v>
      </c>
      <c r="K14802" t="s">
        <v>4425</v>
      </c>
      <c r="M14802" t="str">
        <f t="shared" si="231"/>
        <v>42727Oklahoma City Thunder</v>
      </c>
    </row>
    <row r="14803" spans="1:13" ht="17">
      <c r="A14803" t="s">
        <v>19309</v>
      </c>
      <c r="B14803" s="2">
        <v>42725</v>
      </c>
      <c r="C14803" t="s">
        <v>4400</v>
      </c>
      <c r="D14803" t="s">
        <v>17</v>
      </c>
      <c r="E14803" t="s">
        <v>1923</v>
      </c>
      <c r="F14803" t="s">
        <v>11</v>
      </c>
      <c r="G14803" t="s">
        <v>164</v>
      </c>
      <c r="H14803" t="s">
        <v>127</v>
      </c>
      <c r="I14803" t="s">
        <v>4028</v>
      </c>
      <c r="J14803" t="s">
        <v>17</v>
      </c>
      <c r="K14803" t="s">
        <v>4425</v>
      </c>
      <c r="M14803" t="str">
        <f t="shared" si="231"/>
        <v>42725Oklahoma City Thunder</v>
      </c>
    </row>
    <row r="14804" spans="1:13" ht="17">
      <c r="A14804" t="s">
        <v>19310</v>
      </c>
      <c r="B14804" s="2">
        <v>42723</v>
      </c>
      <c r="C14804" t="s">
        <v>934</v>
      </c>
      <c r="D14804" t="s">
        <v>9</v>
      </c>
      <c r="E14804" t="s">
        <v>2378</v>
      </c>
      <c r="F14804" t="s">
        <v>11</v>
      </c>
      <c r="G14804" t="s">
        <v>33</v>
      </c>
      <c r="H14804" t="s">
        <v>181</v>
      </c>
      <c r="I14804" t="s">
        <v>4028</v>
      </c>
      <c r="J14804" t="s">
        <v>17</v>
      </c>
      <c r="K14804" t="s">
        <v>4425</v>
      </c>
      <c r="M14804" t="str">
        <f t="shared" si="231"/>
        <v>42723Oklahoma City Thunder</v>
      </c>
    </row>
    <row r="14805" spans="1:13" ht="17">
      <c r="A14805" t="s">
        <v>19311</v>
      </c>
      <c r="B14805" s="2">
        <v>42721</v>
      </c>
      <c r="C14805" t="s">
        <v>41</v>
      </c>
      <c r="D14805" t="s">
        <v>17</v>
      </c>
      <c r="E14805" t="s">
        <v>848</v>
      </c>
      <c r="F14805" t="s">
        <v>11</v>
      </c>
      <c r="G14805" t="s">
        <v>240</v>
      </c>
      <c r="H14805" t="s">
        <v>54</v>
      </c>
      <c r="I14805" t="s">
        <v>4028</v>
      </c>
      <c r="J14805" t="s">
        <v>17</v>
      </c>
      <c r="K14805" t="s">
        <v>4425</v>
      </c>
      <c r="M14805" t="str">
        <f t="shared" si="231"/>
        <v>42721Oklahoma City Thunder</v>
      </c>
    </row>
    <row r="14806" spans="1:13" ht="17">
      <c r="A14806" t="s">
        <v>19312</v>
      </c>
      <c r="B14806" s="2">
        <v>42718</v>
      </c>
      <c r="C14806" t="s">
        <v>4408</v>
      </c>
      <c r="D14806" t="s">
        <v>9</v>
      </c>
      <c r="E14806" t="s">
        <v>2155</v>
      </c>
      <c r="F14806" t="s">
        <v>11</v>
      </c>
      <c r="G14806" t="s">
        <v>325</v>
      </c>
      <c r="H14806" t="s">
        <v>297</v>
      </c>
      <c r="I14806" t="s">
        <v>4028</v>
      </c>
      <c r="J14806" t="s">
        <v>17</v>
      </c>
      <c r="K14806" t="s">
        <v>4425</v>
      </c>
      <c r="M14806" t="str">
        <f t="shared" si="231"/>
        <v>42718Oklahoma City Thunder</v>
      </c>
    </row>
    <row r="14807" spans="1:13" ht="17">
      <c r="A14807" t="s">
        <v>19313</v>
      </c>
      <c r="B14807" s="2">
        <v>42717</v>
      </c>
      <c r="C14807" t="s">
        <v>4393</v>
      </c>
      <c r="D14807" t="s">
        <v>9</v>
      </c>
      <c r="E14807" t="s">
        <v>378</v>
      </c>
      <c r="F14807" t="s">
        <v>11</v>
      </c>
      <c r="G14807" t="s">
        <v>209</v>
      </c>
      <c r="H14807" t="s">
        <v>483</v>
      </c>
      <c r="I14807" t="s">
        <v>4028</v>
      </c>
      <c r="J14807" t="s">
        <v>17</v>
      </c>
      <c r="K14807" t="s">
        <v>4425</v>
      </c>
      <c r="M14807" t="str">
        <f t="shared" si="231"/>
        <v>42717Oklahoma City Thunder</v>
      </c>
    </row>
    <row r="14808" spans="1:13" ht="17">
      <c r="A14808" t="s">
        <v>19314</v>
      </c>
      <c r="B14808" s="2">
        <v>42715</v>
      </c>
      <c r="C14808" t="s">
        <v>28</v>
      </c>
      <c r="D14808" t="s">
        <v>17</v>
      </c>
      <c r="E14808" t="s">
        <v>1757</v>
      </c>
      <c r="F14808" t="s">
        <v>11</v>
      </c>
      <c r="G14808" t="s">
        <v>666</v>
      </c>
      <c r="H14808" t="s">
        <v>512</v>
      </c>
      <c r="I14808" t="s">
        <v>4028</v>
      </c>
      <c r="J14808" t="s">
        <v>17</v>
      </c>
      <c r="K14808" t="s">
        <v>4425</v>
      </c>
      <c r="M14808" t="str">
        <f t="shared" si="231"/>
        <v>42715Oklahoma City Thunder</v>
      </c>
    </row>
    <row r="14809" spans="1:13" ht="17">
      <c r="A14809" t="s">
        <v>19315</v>
      </c>
      <c r="B14809" s="2">
        <v>42713</v>
      </c>
      <c r="C14809" t="s">
        <v>221</v>
      </c>
      <c r="D14809" t="s">
        <v>9</v>
      </c>
      <c r="E14809" t="s">
        <v>191</v>
      </c>
      <c r="F14809" t="s">
        <v>11</v>
      </c>
      <c r="G14809" t="s">
        <v>123</v>
      </c>
      <c r="H14809" t="s">
        <v>1079</v>
      </c>
      <c r="I14809" t="s">
        <v>4028</v>
      </c>
      <c r="J14809" t="s">
        <v>17</v>
      </c>
      <c r="K14809" t="s">
        <v>4425</v>
      </c>
      <c r="M14809" t="str">
        <f t="shared" si="231"/>
        <v>42713Oklahoma City Thunder</v>
      </c>
    </row>
    <row r="14810" spans="1:13" ht="17">
      <c r="A14810" t="s">
        <v>19316</v>
      </c>
      <c r="B14810" s="2">
        <v>42709</v>
      </c>
      <c r="C14810" t="s">
        <v>4409</v>
      </c>
      <c r="D14810" t="s">
        <v>17</v>
      </c>
      <c r="E14810" t="s">
        <v>1127</v>
      </c>
      <c r="F14810" t="s">
        <v>11</v>
      </c>
      <c r="G14810" t="s">
        <v>350</v>
      </c>
      <c r="H14810" t="s">
        <v>192</v>
      </c>
      <c r="I14810" t="s">
        <v>4028</v>
      </c>
      <c r="J14810" t="s">
        <v>17</v>
      </c>
      <c r="K14810" t="s">
        <v>4425</v>
      </c>
      <c r="M14810" t="str">
        <f t="shared" si="231"/>
        <v>42709Oklahoma City Thunder</v>
      </c>
    </row>
    <row r="14811" spans="1:13" ht="17">
      <c r="A14811" t="s">
        <v>19317</v>
      </c>
      <c r="B14811" s="2">
        <v>42708</v>
      </c>
      <c r="C14811" t="s">
        <v>204</v>
      </c>
      <c r="D14811" t="s">
        <v>17</v>
      </c>
      <c r="E14811" t="s">
        <v>1659</v>
      </c>
      <c r="F14811" t="s">
        <v>11</v>
      </c>
      <c r="G14811" t="s">
        <v>312</v>
      </c>
      <c r="H14811" t="s">
        <v>895</v>
      </c>
      <c r="I14811" t="s">
        <v>4028</v>
      </c>
      <c r="J14811" t="s">
        <v>17</v>
      </c>
      <c r="K14811" t="s">
        <v>4425</v>
      </c>
      <c r="M14811" t="str">
        <f t="shared" si="231"/>
        <v>42708Oklahoma City Thunder</v>
      </c>
    </row>
    <row r="14812" spans="1:13" ht="17">
      <c r="A14812" t="s">
        <v>19318</v>
      </c>
      <c r="B14812" s="2">
        <v>42704</v>
      </c>
      <c r="C14812" t="s">
        <v>128</v>
      </c>
      <c r="D14812" t="s">
        <v>17</v>
      </c>
      <c r="E14812" t="s">
        <v>4051</v>
      </c>
      <c r="F14812" t="s">
        <v>11</v>
      </c>
      <c r="G14812" t="s">
        <v>212</v>
      </c>
      <c r="H14812" t="s">
        <v>486</v>
      </c>
      <c r="I14812" t="s">
        <v>4028</v>
      </c>
      <c r="J14812" t="s">
        <v>17</v>
      </c>
      <c r="K14812" t="s">
        <v>4425</v>
      </c>
      <c r="M14812" t="str">
        <f t="shared" si="231"/>
        <v>42704Oklahoma City Thunder</v>
      </c>
    </row>
    <row r="14813" spans="1:13" ht="17">
      <c r="A14813" t="s">
        <v>19319</v>
      </c>
      <c r="B14813" s="2">
        <v>42702</v>
      </c>
      <c r="C14813" t="s">
        <v>4398</v>
      </c>
      <c r="D14813" t="s">
        <v>17</v>
      </c>
      <c r="E14813" t="s">
        <v>975</v>
      </c>
      <c r="F14813" t="s">
        <v>11</v>
      </c>
      <c r="G14813" t="s">
        <v>158</v>
      </c>
      <c r="H14813" t="s">
        <v>54</v>
      </c>
      <c r="I14813" t="s">
        <v>4028</v>
      </c>
      <c r="J14813" t="s">
        <v>17</v>
      </c>
      <c r="K14813" t="s">
        <v>4425</v>
      </c>
      <c r="M14813" t="str">
        <f t="shared" si="231"/>
        <v>42702Oklahoma City Thunder</v>
      </c>
    </row>
    <row r="14814" spans="1:13" ht="17">
      <c r="A14814" t="s">
        <v>19320</v>
      </c>
      <c r="B14814" s="2">
        <v>42700</v>
      </c>
      <c r="C14814" t="s">
        <v>167</v>
      </c>
      <c r="D14814" t="s">
        <v>17</v>
      </c>
      <c r="E14814" t="s">
        <v>1770</v>
      </c>
      <c r="F14814" t="s">
        <v>11</v>
      </c>
      <c r="G14814" t="s">
        <v>271</v>
      </c>
      <c r="H14814" t="s">
        <v>189</v>
      </c>
      <c r="I14814" t="s">
        <v>4028</v>
      </c>
      <c r="J14814" t="s">
        <v>17</v>
      </c>
      <c r="K14814" t="s">
        <v>4425</v>
      </c>
      <c r="M14814" t="str">
        <f t="shared" si="231"/>
        <v>42700Oklahoma City Thunder</v>
      </c>
    </row>
    <row r="14815" spans="1:13" ht="17">
      <c r="A14815" t="s">
        <v>19321</v>
      </c>
      <c r="B14815" s="2">
        <v>42699</v>
      </c>
      <c r="C14815" t="s">
        <v>4402</v>
      </c>
      <c r="D14815" t="s">
        <v>17</v>
      </c>
      <c r="E14815" t="s">
        <v>4052</v>
      </c>
      <c r="F14815" t="s">
        <v>11</v>
      </c>
      <c r="G14815" t="s">
        <v>39</v>
      </c>
      <c r="H14815" t="s">
        <v>840</v>
      </c>
      <c r="I14815" t="s">
        <v>4028</v>
      </c>
      <c r="J14815" t="s">
        <v>17</v>
      </c>
      <c r="K14815" t="s">
        <v>4425</v>
      </c>
      <c r="M14815" t="str">
        <f t="shared" si="231"/>
        <v>42699Oklahoma City Thunder</v>
      </c>
    </row>
    <row r="14816" spans="1:13" ht="17">
      <c r="A14816" t="s">
        <v>19322</v>
      </c>
      <c r="B14816" s="2">
        <v>42697</v>
      </c>
      <c r="C14816" t="s">
        <v>4394</v>
      </c>
      <c r="D14816" t="s">
        <v>9</v>
      </c>
      <c r="E14816" t="s">
        <v>3174</v>
      </c>
      <c r="F14816" t="s">
        <v>11</v>
      </c>
      <c r="G14816" t="s">
        <v>209</v>
      </c>
      <c r="H14816" t="s">
        <v>859</v>
      </c>
      <c r="I14816" t="s">
        <v>4028</v>
      </c>
      <c r="J14816" t="s">
        <v>17</v>
      </c>
      <c r="K14816" t="s">
        <v>4425</v>
      </c>
      <c r="M14816" t="str">
        <f t="shared" si="231"/>
        <v>42697Oklahoma City Thunder</v>
      </c>
    </row>
    <row r="14817" spans="1:13" ht="17">
      <c r="A14817" t="s">
        <v>19323</v>
      </c>
      <c r="B14817" s="2">
        <v>42696</v>
      </c>
      <c r="C14817" t="s">
        <v>4407</v>
      </c>
      <c r="D14817" t="s">
        <v>9</v>
      </c>
      <c r="E14817" t="s">
        <v>502</v>
      </c>
      <c r="F14817" t="s">
        <v>11</v>
      </c>
      <c r="G14817" t="s">
        <v>33</v>
      </c>
      <c r="H14817" t="s">
        <v>1096</v>
      </c>
      <c r="I14817" t="s">
        <v>4028</v>
      </c>
      <c r="J14817" t="s">
        <v>17</v>
      </c>
      <c r="K14817" t="s">
        <v>4425</v>
      </c>
      <c r="M14817" t="str">
        <f t="shared" si="231"/>
        <v>42696Oklahoma City Thunder</v>
      </c>
    </row>
    <row r="14818" spans="1:13" ht="17">
      <c r="A14818" t="s">
        <v>19324</v>
      </c>
      <c r="B14818" s="2">
        <v>42694</v>
      </c>
      <c r="C14818" t="s">
        <v>81</v>
      </c>
      <c r="D14818" t="s">
        <v>9</v>
      </c>
      <c r="E14818" t="s">
        <v>2687</v>
      </c>
      <c r="F14818" t="s">
        <v>11</v>
      </c>
      <c r="G14818" t="s">
        <v>75</v>
      </c>
      <c r="H14818" t="s">
        <v>148</v>
      </c>
      <c r="I14818" t="s">
        <v>4028</v>
      </c>
      <c r="J14818" t="s">
        <v>17</v>
      </c>
      <c r="K14818" t="s">
        <v>4425</v>
      </c>
      <c r="M14818" t="str">
        <f t="shared" si="231"/>
        <v>42694Oklahoma City Thunder</v>
      </c>
    </row>
    <row r="14819" spans="1:13" ht="17">
      <c r="A14819" t="s">
        <v>19325</v>
      </c>
      <c r="B14819" s="2">
        <v>42692</v>
      </c>
      <c r="C14819" t="s">
        <v>45</v>
      </c>
      <c r="D14819" t="s">
        <v>17</v>
      </c>
      <c r="E14819" t="s">
        <v>1445</v>
      </c>
      <c r="F14819" t="s">
        <v>11</v>
      </c>
      <c r="G14819" t="s">
        <v>303</v>
      </c>
      <c r="H14819" t="s">
        <v>486</v>
      </c>
      <c r="I14819" t="s">
        <v>4028</v>
      </c>
      <c r="J14819" t="s">
        <v>17</v>
      </c>
      <c r="K14819" t="s">
        <v>4425</v>
      </c>
      <c r="M14819" t="str">
        <f t="shared" si="231"/>
        <v>42692Oklahoma City Thunder</v>
      </c>
    </row>
    <row r="14820" spans="1:13" ht="17">
      <c r="A14820" t="s">
        <v>19326</v>
      </c>
      <c r="B14820" s="2">
        <v>42690</v>
      </c>
      <c r="C14820" t="s">
        <v>221</v>
      </c>
      <c r="D14820" t="s">
        <v>17</v>
      </c>
      <c r="E14820" t="s">
        <v>844</v>
      </c>
      <c r="F14820" t="s">
        <v>11</v>
      </c>
      <c r="G14820" t="s">
        <v>97</v>
      </c>
      <c r="H14820" t="s">
        <v>103</v>
      </c>
      <c r="I14820" t="s">
        <v>4028</v>
      </c>
      <c r="J14820" t="s">
        <v>17</v>
      </c>
      <c r="K14820" t="s">
        <v>4425</v>
      </c>
      <c r="M14820" t="str">
        <f t="shared" si="231"/>
        <v>42690Oklahoma City Thunder</v>
      </c>
    </row>
    <row r="14821" spans="1:13" ht="17">
      <c r="A14821" t="s">
        <v>19327</v>
      </c>
      <c r="B14821" s="2">
        <v>42688</v>
      </c>
      <c r="C14821" t="s">
        <v>4397</v>
      </c>
      <c r="D14821" t="s">
        <v>9</v>
      </c>
      <c r="E14821" t="s">
        <v>538</v>
      </c>
      <c r="F14821" t="s">
        <v>11</v>
      </c>
      <c r="G14821" t="s">
        <v>293</v>
      </c>
      <c r="H14821" t="s">
        <v>267</v>
      </c>
      <c r="I14821" t="s">
        <v>4028</v>
      </c>
      <c r="J14821" t="s">
        <v>17</v>
      </c>
      <c r="K14821" t="s">
        <v>4425</v>
      </c>
      <c r="M14821" t="str">
        <f t="shared" si="231"/>
        <v>42688Oklahoma City Thunder</v>
      </c>
    </row>
    <row r="14822" spans="1:13" ht="17">
      <c r="A14822" t="s">
        <v>19328</v>
      </c>
      <c r="B14822" s="2">
        <v>42687</v>
      </c>
      <c r="C14822" t="s">
        <v>115</v>
      </c>
      <c r="D14822" t="s">
        <v>9</v>
      </c>
      <c r="E14822" t="s">
        <v>2694</v>
      </c>
      <c r="F14822" t="s">
        <v>11</v>
      </c>
      <c r="G14822" t="s">
        <v>75</v>
      </c>
      <c r="H14822" t="s">
        <v>347</v>
      </c>
      <c r="I14822" t="s">
        <v>4028</v>
      </c>
      <c r="J14822" t="s">
        <v>17</v>
      </c>
      <c r="K14822" t="s">
        <v>4425</v>
      </c>
      <c r="M14822" t="str">
        <f t="shared" si="231"/>
        <v>42687Oklahoma City Thunder</v>
      </c>
    </row>
    <row r="14823" spans="1:13" ht="17">
      <c r="A14823" t="s">
        <v>19329</v>
      </c>
      <c r="B14823" s="2">
        <v>42685</v>
      </c>
      <c r="C14823" t="s">
        <v>134</v>
      </c>
      <c r="D14823" t="s">
        <v>9</v>
      </c>
      <c r="E14823" t="s">
        <v>2378</v>
      </c>
      <c r="F14823" t="s">
        <v>11</v>
      </c>
      <c r="G14823" t="s">
        <v>367</v>
      </c>
      <c r="H14823" t="s">
        <v>137</v>
      </c>
      <c r="I14823" t="s">
        <v>4028</v>
      </c>
      <c r="J14823" t="s">
        <v>17</v>
      </c>
      <c r="K14823" t="s">
        <v>4425</v>
      </c>
      <c r="M14823" t="str">
        <f t="shared" si="231"/>
        <v>42685Oklahoma City Thunder</v>
      </c>
    </row>
    <row r="14824" spans="1:13" ht="17">
      <c r="A14824" t="s">
        <v>19330</v>
      </c>
      <c r="B14824" s="2">
        <v>42683</v>
      </c>
      <c r="C14824" t="s">
        <v>70</v>
      </c>
      <c r="D14824" t="s">
        <v>9</v>
      </c>
      <c r="E14824" t="s">
        <v>1517</v>
      </c>
      <c r="F14824" t="s">
        <v>11</v>
      </c>
      <c r="G14824" t="s">
        <v>63</v>
      </c>
      <c r="H14824" t="s">
        <v>73</v>
      </c>
      <c r="I14824" t="s">
        <v>4028</v>
      </c>
      <c r="J14824" t="s">
        <v>17</v>
      </c>
      <c r="K14824" t="s">
        <v>4425</v>
      </c>
      <c r="M14824" t="str">
        <f t="shared" si="231"/>
        <v>42683Oklahoma City Thunder</v>
      </c>
    </row>
    <row r="14825" spans="1:13" ht="17">
      <c r="A14825" t="s">
        <v>19331</v>
      </c>
      <c r="B14825" s="2">
        <v>42681</v>
      </c>
      <c r="C14825" t="s">
        <v>95</v>
      </c>
      <c r="D14825" t="s">
        <v>17</v>
      </c>
      <c r="E14825" t="s">
        <v>2120</v>
      </c>
      <c r="F14825" t="s">
        <v>11</v>
      </c>
      <c r="G14825" t="s">
        <v>238</v>
      </c>
      <c r="H14825" t="s">
        <v>267</v>
      </c>
      <c r="I14825" t="s">
        <v>4028</v>
      </c>
      <c r="J14825" t="s">
        <v>17</v>
      </c>
      <c r="K14825" t="s">
        <v>4425</v>
      </c>
      <c r="M14825" t="str">
        <f t="shared" si="231"/>
        <v>42681Oklahoma City Thunder</v>
      </c>
    </row>
    <row r="14826" spans="1:13" ht="17">
      <c r="A14826" t="s">
        <v>19332</v>
      </c>
      <c r="B14826" s="2">
        <v>42679</v>
      </c>
      <c r="C14826" t="s">
        <v>176</v>
      </c>
      <c r="D14826" t="s">
        <v>17</v>
      </c>
      <c r="E14826" t="s">
        <v>1149</v>
      </c>
      <c r="F14826" t="s">
        <v>11</v>
      </c>
      <c r="G14826" t="s">
        <v>212</v>
      </c>
      <c r="H14826" t="s">
        <v>118</v>
      </c>
      <c r="I14826" t="s">
        <v>4028</v>
      </c>
      <c r="J14826" t="s">
        <v>17</v>
      </c>
      <c r="K14826" t="s">
        <v>4425</v>
      </c>
      <c r="M14826" t="str">
        <f t="shared" si="231"/>
        <v>42679Oklahoma City Thunder</v>
      </c>
    </row>
    <row r="14827" spans="1:13" ht="17">
      <c r="A14827" t="s">
        <v>19333</v>
      </c>
      <c r="B14827" s="2">
        <v>42677</v>
      </c>
      <c r="C14827" t="s">
        <v>4406</v>
      </c>
      <c r="D14827" t="s">
        <v>9</v>
      </c>
      <c r="E14827" t="s">
        <v>3734</v>
      </c>
      <c r="F14827" t="s">
        <v>11</v>
      </c>
      <c r="G14827" t="s">
        <v>912</v>
      </c>
      <c r="H14827" t="s">
        <v>1059</v>
      </c>
      <c r="I14827" t="s">
        <v>4028</v>
      </c>
      <c r="J14827" t="s">
        <v>17</v>
      </c>
      <c r="K14827" t="s">
        <v>4425</v>
      </c>
      <c r="M14827" t="str">
        <f t="shared" si="231"/>
        <v>42677Oklahoma City Thunder</v>
      </c>
    </row>
    <row r="14828" spans="1:13" ht="17">
      <c r="A14828" t="s">
        <v>19334</v>
      </c>
      <c r="B14828" s="2">
        <v>42676</v>
      </c>
      <c r="C14828" t="s">
        <v>4392</v>
      </c>
      <c r="D14828" t="s">
        <v>17</v>
      </c>
      <c r="E14828" t="s">
        <v>2356</v>
      </c>
      <c r="F14828" t="s">
        <v>11</v>
      </c>
      <c r="G14828" t="s">
        <v>53</v>
      </c>
      <c r="H14828" t="s">
        <v>162</v>
      </c>
      <c r="I14828" t="s">
        <v>4028</v>
      </c>
      <c r="J14828" t="s">
        <v>17</v>
      </c>
      <c r="K14828" t="s">
        <v>4425</v>
      </c>
      <c r="M14828" t="str">
        <f t="shared" si="231"/>
        <v>42676Oklahoma City Thunder</v>
      </c>
    </row>
    <row r="14829" spans="1:13" ht="17">
      <c r="A14829" t="s">
        <v>19335</v>
      </c>
      <c r="B14829" s="2">
        <v>42673</v>
      </c>
      <c r="C14829" t="s">
        <v>225</v>
      </c>
      <c r="D14829" t="s">
        <v>17</v>
      </c>
      <c r="E14829" t="s">
        <v>1221</v>
      </c>
      <c r="F14829" t="s">
        <v>11</v>
      </c>
      <c r="G14829" t="s">
        <v>155</v>
      </c>
      <c r="H14829" t="s">
        <v>821</v>
      </c>
      <c r="I14829" t="s">
        <v>4028</v>
      </c>
      <c r="J14829" t="s">
        <v>17</v>
      </c>
      <c r="K14829" t="s">
        <v>4425</v>
      </c>
      <c r="M14829" t="str">
        <f t="shared" si="231"/>
        <v>42673Oklahoma City Thunder</v>
      </c>
    </row>
    <row r="14830" spans="1:13" ht="17">
      <c r="A14830" t="s">
        <v>19336</v>
      </c>
      <c r="B14830" s="2">
        <v>42671</v>
      </c>
      <c r="C14830" t="s">
        <v>41</v>
      </c>
      <c r="D14830" t="s">
        <v>17</v>
      </c>
      <c r="E14830" t="s">
        <v>4053</v>
      </c>
      <c r="F14830" t="s">
        <v>11</v>
      </c>
      <c r="G14830" t="s">
        <v>206</v>
      </c>
      <c r="H14830" t="s">
        <v>106</v>
      </c>
      <c r="I14830" t="s">
        <v>4028</v>
      </c>
      <c r="J14830" t="s">
        <v>17</v>
      </c>
      <c r="K14830" t="s">
        <v>4425</v>
      </c>
      <c r="M14830" t="str">
        <f t="shared" si="231"/>
        <v>42671Oklahoma City Thunder</v>
      </c>
    </row>
    <row r="14831" spans="1:13" ht="17">
      <c r="A14831" t="s">
        <v>19337</v>
      </c>
      <c r="B14831" s="2">
        <v>42669</v>
      </c>
      <c r="C14831" t="s">
        <v>4384</v>
      </c>
      <c r="D14831" t="s">
        <v>17</v>
      </c>
      <c r="E14831" t="s">
        <v>339</v>
      </c>
      <c r="F14831" t="s">
        <v>11</v>
      </c>
      <c r="G14831" t="s">
        <v>188</v>
      </c>
      <c r="H14831" t="s">
        <v>94</v>
      </c>
      <c r="I14831" t="s">
        <v>4028</v>
      </c>
      <c r="J14831" t="s">
        <v>17</v>
      </c>
      <c r="K14831" t="s">
        <v>4425</v>
      </c>
      <c r="M14831" t="str">
        <f t="shared" si="231"/>
        <v>42669Oklahoma City Thunder</v>
      </c>
    </row>
    <row r="14832" spans="1:13" ht="17">
      <c r="A14832" t="s">
        <v>19338</v>
      </c>
      <c r="B14832" s="2">
        <v>42472</v>
      </c>
      <c r="C14832" t="s">
        <v>4388</v>
      </c>
      <c r="D14832" t="s">
        <v>9</v>
      </c>
      <c r="E14832" t="s">
        <v>3608</v>
      </c>
      <c r="F14832" t="s">
        <v>11</v>
      </c>
      <c r="G14832" t="s">
        <v>1545</v>
      </c>
      <c r="H14832" t="s">
        <v>267</v>
      </c>
      <c r="I14832" t="s">
        <v>4028</v>
      </c>
      <c r="J14832" t="s">
        <v>17</v>
      </c>
      <c r="K14832" t="s">
        <v>4425</v>
      </c>
      <c r="M14832" t="str">
        <f t="shared" si="231"/>
        <v>42472Oklahoma City Thunder</v>
      </c>
    </row>
    <row r="14833" spans="1:13" ht="17">
      <c r="A14833" t="s">
        <v>19339</v>
      </c>
      <c r="B14833" s="2">
        <v>42471</v>
      </c>
      <c r="C14833" t="s">
        <v>225</v>
      </c>
      <c r="D14833" t="s">
        <v>17</v>
      </c>
      <c r="E14833" t="s">
        <v>4054</v>
      </c>
      <c r="F14833" t="s">
        <v>11</v>
      </c>
      <c r="G14833" t="s">
        <v>3972</v>
      </c>
      <c r="H14833" t="s">
        <v>821</v>
      </c>
      <c r="I14833" t="s">
        <v>4028</v>
      </c>
      <c r="J14833" t="s">
        <v>17</v>
      </c>
      <c r="K14833" t="s">
        <v>4425</v>
      </c>
      <c r="M14833" t="str">
        <f t="shared" si="231"/>
        <v>42471Oklahoma City Thunder</v>
      </c>
    </row>
    <row r="14834" spans="1:13" ht="17">
      <c r="A14834" t="s">
        <v>19340</v>
      </c>
      <c r="B14834" s="2">
        <v>42469</v>
      </c>
      <c r="C14834" t="s">
        <v>4394</v>
      </c>
      <c r="D14834" t="s">
        <v>9</v>
      </c>
      <c r="E14834" t="s">
        <v>1513</v>
      </c>
      <c r="F14834" t="s">
        <v>11</v>
      </c>
      <c r="G14834" t="s">
        <v>184</v>
      </c>
      <c r="H14834" t="s">
        <v>1510</v>
      </c>
      <c r="I14834" t="s">
        <v>4028</v>
      </c>
      <c r="J14834" t="s">
        <v>17</v>
      </c>
      <c r="K14834" t="s">
        <v>4425</v>
      </c>
      <c r="M14834" t="str">
        <f t="shared" si="231"/>
        <v>42469Oklahoma City Thunder</v>
      </c>
    </row>
    <row r="14835" spans="1:13" ht="17">
      <c r="A14835" t="s">
        <v>19341</v>
      </c>
      <c r="B14835" s="2">
        <v>42466</v>
      </c>
      <c r="C14835" t="s">
        <v>4393</v>
      </c>
      <c r="D14835" t="s">
        <v>9</v>
      </c>
      <c r="E14835" t="s">
        <v>2249</v>
      </c>
      <c r="F14835" t="s">
        <v>11</v>
      </c>
      <c r="G14835" t="s">
        <v>53</v>
      </c>
      <c r="H14835" t="s">
        <v>86</v>
      </c>
      <c r="I14835" t="s">
        <v>4028</v>
      </c>
      <c r="J14835" t="s">
        <v>17</v>
      </c>
      <c r="K14835" t="s">
        <v>4425</v>
      </c>
      <c r="M14835" t="str">
        <f t="shared" si="231"/>
        <v>42466Oklahoma City Thunder</v>
      </c>
    </row>
    <row r="14836" spans="1:13" ht="17">
      <c r="A14836" t="s">
        <v>19342</v>
      </c>
      <c r="B14836" s="2">
        <v>42465</v>
      </c>
      <c r="C14836" t="s">
        <v>4402</v>
      </c>
      <c r="D14836" t="s">
        <v>17</v>
      </c>
      <c r="E14836" t="s">
        <v>3981</v>
      </c>
      <c r="F14836" t="s">
        <v>11</v>
      </c>
      <c r="G14836" t="s">
        <v>373</v>
      </c>
      <c r="H14836" t="s">
        <v>925</v>
      </c>
      <c r="I14836" t="s">
        <v>4028</v>
      </c>
      <c r="J14836" t="s">
        <v>17</v>
      </c>
      <c r="K14836" t="s">
        <v>4425</v>
      </c>
      <c r="M14836" t="str">
        <f t="shared" si="231"/>
        <v>42465Oklahoma City Thunder</v>
      </c>
    </row>
    <row r="14837" spans="1:13" ht="17">
      <c r="A14837" t="s">
        <v>19343</v>
      </c>
      <c r="B14837" s="2">
        <v>42463</v>
      </c>
      <c r="C14837" t="s">
        <v>4395</v>
      </c>
      <c r="D14837" t="s">
        <v>9</v>
      </c>
      <c r="E14837" t="s">
        <v>853</v>
      </c>
      <c r="F14837" t="s">
        <v>11</v>
      </c>
      <c r="G14837" t="s">
        <v>33</v>
      </c>
      <c r="H14837" t="s">
        <v>1495</v>
      </c>
      <c r="I14837" t="s">
        <v>4028</v>
      </c>
      <c r="J14837" t="s">
        <v>17</v>
      </c>
      <c r="K14837" t="s">
        <v>4425</v>
      </c>
      <c r="M14837" t="str">
        <f t="shared" si="231"/>
        <v>42463Oklahoma City Thunder</v>
      </c>
    </row>
    <row r="14838" spans="1:13" ht="17">
      <c r="A14838" t="s">
        <v>19344</v>
      </c>
      <c r="B14838" s="2">
        <v>42460</v>
      </c>
      <c r="C14838" t="s">
        <v>134</v>
      </c>
      <c r="D14838" t="s">
        <v>17</v>
      </c>
      <c r="E14838" t="s">
        <v>1153</v>
      </c>
      <c r="F14838" t="s">
        <v>11</v>
      </c>
      <c r="G14838" t="s">
        <v>2488</v>
      </c>
      <c r="H14838" t="s">
        <v>31</v>
      </c>
      <c r="I14838" t="s">
        <v>4028</v>
      </c>
      <c r="J14838" t="s">
        <v>17</v>
      </c>
      <c r="K14838" t="s">
        <v>4425</v>
      </c>
      <c r="M14838" t="str">
        <f t="shared" si="231"/>
        <v>42460Oklahoma City Thunder</v>
      </c>
    </row>
    <row r="14839" spans="1:13" ht="17">
      <c r="A14839" t="s">
        <v>19345</v>
      </c>
      <c r="B14839" s="2">
        <v>42458</v>
      </c>
      <c r="C14839" t="s">
        <v>4397</v>
      </c>
      <c r="D14839" t="s">
        <v>9</v>
      </c>
      <c r="E14839" t="s">
        <v>861</v>
      </c>
      <c r="F14839" t="s">
        <v>11</v>
      </c>
      <c r="G14839" t="s">
        <v>209</v>
      </c>
      <c r="H14839" t="s">
        <v>895</v>
      </c>
      <c r="I14839" t="s">
        <v>4028</v>
      </c>
      <c r="J14839" t="s">
        <v>17</v>
      </c>
      <c r="K14839" t="s">
        <v>4425</v>
      </c>
      <c r="M14839" t="str">
        <f t="shared" si="231"/>
        <v>42458Oklahoma City Thunder</v>
      </c>
    </row>
    <row r="14840" spans="1:13" ht="17">
      <c r="A14840" t="s">
        <v>19346</v>
      </c>
      <c r="B14840" s="2">
        <v>42457</v>
      </c>
      <c r="C14840" t="s">
        <v>4404</v>
      </c>
      <c r="D14840" t="s">
        <v>17</v>
      </c>
      <c r="E14840" t="s">
        <v>1430</v>
      </c>
      <c r="F14840" t="s">
        <v>11</v>
      </c>
      <c r="G14840" t="s">
        <v>72</v>
      </c>
      <c r="H14840" t="s">
        <v>444</v>
      </c>
      <c r="I14840" t="s">
        <v>4028</v>
      </c>
      <c r="J14840" t="s">
        <v>17</v>
      </c>
      <c r="K14840" t="s">
        <v>4425</v>
      </c>
      <c r="M14840" t="str">
        <f t="shared" si="231"/>
        <v>42457Oklahoma City Thunder</v>
      </c>
    </row>
    <row r="14841" spans="1:13" ht="17">
      <c r="A14841" t="s">
        <v>19347</v>
      </c>
      <c r="B14841" s="2">
        <v>42455</v>
      </c>
      <c r="C14841" t="s">
        <v>165</v>
      </c>
      <c r="D14841" t="s">
        <v>17</v>
      </c>
      <c r="E14841" t="s">
        <v>163</v>
      </c>
      <c r="F14841" t="s">
        <v>11</v>
      </c>
      <c r="G14841" t="s">
        <v>835</v>
      </c>
      <c r="H14841" t="s">
        <v>512</v>
      </c>
      <c r="I14841" t="s">
        <v>4028</v>
      </c>
      <c r="J14841" t="s">
        <v>17</v>
      </c>
      <c r="K14841" t="s">
        <v>4425</v>
      </c>
      <c r="M14841" t="str">
        <f t="shared" si="231"/>
        <v>42455Oklahoma City Thunder</v>
      </c>
    </row>
    <row r="14842" spans="1:13" ht="17">
      <c r="A14842" t="s">
        <v>19348</v>
      </c>
      <c r="B14842" s="2">
        <v>42453</v>
      </c>
      <c r="C14842" t="s">
        <v>111</v>
      </c>
      <c r="D14842" t="s">
        <v>17</v>
      </c>
      <c r="E14842" t="s">
        <v>1977</v>
      </c>
      <c r="F14842" t="s">
        <v>11</v>
      </c>
      <c r="G14842" t="s">
        <v>303</v>
      </c>
      <c r="H14842" t="s">
        <v>197</v>
      </c>
      <c r="I14842" t="s">
        <v>4028</v>
      </c>
      <c r="J14842" t="s">
        <v>17</v>
      </c>
      <c r="K14842" t="s">
        <v>4425</v>
      </c>
      <c r="M14842" t="str">
        <f t="shared" si="231"/>
        <v>42453Oklahoma City Thunder</v>
      </c>
    </row>
    <row r="14843" spans="1:13" ht="17">
      <c r="A14843" t="s">
        <v>19349</v>
      </c>
      <c r="B14843" s="2">
        <v>42451</v>
      </c>
      <c r="C14843" t="s">
        <v>221</v>
      </c>
      <c r="D14843" t="s">
        <v>17</v>
      </c>
      <c r="E14843" t="s">
        <v>2124</v>
      </c>
      <c r="F14843" t="s">
        <v>11</v>
      </c>
      <c r="G14843" t="s">
        <v>188</v>
      </c>
      <c r="H14843" t="s">
        <v>943</v>
      </c>
      <c r="I14843" t="s">
        <v>4028</v>
      </c>
      <c r="J14843" t="s">
        <v>17</v>
      </c>
      <c r="K14843" t="s">
        <v>4425</v>
      </c>
      <c r="M14843" t="str">
        <f t="shared" si="231"/>
        <v>42451Oklahoma City Thunder</v>
      </c>
    </row>
    <row r="14844" spans="1:13" ht="17">
      <c r="A14844" t="s">
        <v>19350</v>
      </c>
      <c r="B14844" s="2">
        <v>42448</v>
      </c>
      <c r="C14844" t="s">
        <v>4380</v>
      </c>
      <c r="D14844" t="s">
        <v>17</v>
      </c>
      <c r="E14844" t="s">
        <v>1422</v>
      </c>
      <c r="F14844" t="s">
        <v>11</v>
      </c>
      <c r="G14844" t="s">
        <v>218</v>
      </c>
      <c r="H14844" t="s">
        <v>181</v>
      </c>
      <c r="I14844" t="s">
        <v>4028</v>
      </c>
      <c r="J14844" t="s">
        <v>17</v>
      </c>
      <c r="K14844" t="s">
        <v>4425</v>
      </c>
      <c r="M14844" t="str">
        <f t="shared" si="231"/>
        <v>42448Oklahoma City Thunder</v>
      </c>
    </row>
    <row r="14845" spans="1:13" ht="17">
      <c r="A14845" t="s">
        <v>19351</v>
      </c>
      <c r="B14845" s="2">
        <v>42447</v>
      </c>
      <c r="C14845" t="s">
        <v>4384</v>
      </c>
      <c r="D14845" t="s">
        <v>17</v>
      </c>
      <c r="E14845" t="s">
        <v>1735</v>
      </c>
      <c r="F14845" t="s">
        <v>11</v>
      </c>
      <c r="G14845" t="s">
        <v>1614</v>
      </c>
      <c r="H14845" t="s">
        <v>1077</v>
      </c>
      <c r="I14845" t="s">
        <v>4028</v>
      </c>
      <c r="J14845" t="s">
        <v>17</v>
      </c>
      <c r="K14845" t="s">
        <v>4425</v>
      </c>
      <c r="M14845" t="str">
        <f t="shared" si="231"/>
        <v>42447Oklahoma City Thunder</v>
      </c>
    </row>
    <row r="14846" spans="1:13" ht="17">
      <c r="A14846" t="s">
        <v>19352</v>
      </c>
      <c r="B14846" s="2">
        <v>42445</v>
      </c>
      <c r="C14846" t="s">
        <v>4390</v>
      </c>
      <c r="D14846" t="s">
        <v>17</v>
      </c>
      <c r="E14846" t="s">
        <v>4055</v>
      </c>
      <c r="F14846" t="s">
        <v>11</v>
      </c>
      <c r="G14846" t="s">
        <v>212</v>
      </c>
      <c r="H14846" t="s">
        <v>941</v>
      </c>
      <c r="I14846" t="s">
        <v>4028</v>
      </c>
      <c r="J14846" t="s">
        <v>17</v>
      </c>
      <c r="K14846" t="s">
        <v>4425</v>
      </c>
      <c r="M14846" t="str">
        <f t="shared" si="231"/>
        <v>42445Oklahoma City Thunder</v>
      </c>
    </row>
    <row r="14847" spans="1:13" ht="17">
      <c r="A14847" t="s">
        <v>19353</v>
      </c>
      <c r="B14847" s="2">
        <v>42443</v>
      </c>
      <c r="C14847" t="s">
        <v>58</v>
      </c>
      <c r="D14847" t="s">
        <v>17</v>
      </c>
      <c r="E14847" t="s">
        <v>2934</v>
      </c>
      <c r="F14847" t="s">
        <v>11</v>
      </c>
      <c r="G14847" t="s">
        <v>117</v>
      </c>
      <c r="H14847" t="s">
        <v>925</v>
      </c>
      <c r="I14847" t="s">
        <v>4028</v>
      </c>
      <c r="J14847" t="s">
        <v>17</v>
      </c>
      <c r="K14847" t="s">
        <v>4425</v>
      </c>
      <c r="M14847" t="str">
        <f t="shared" si="231"/>
        <v>42443Oklahoma City Thunder</v>
      </c>
    </row>
    <row r="14848" spans="1:13" ht="17">
      <c r="A14848" t="s">
        <v>19354</v>
      </c>
      <c r="B14848" s="2">
        <v>42441</v>
      </c>
      <c r="C14848" t="s">
        <v>4388</v>
      </c>
      <c r="D14848" t="s">
        <v>9</v>
      </c>
      <c r="E14848" t="s">
        <v>1383</v>
      </c>
      <c r="F14848" t="s">
        <v>11</v>
      </c>
      <c r="G14848" t="s">
        <v>854</v>
      </c>
      <c r="H14848" t="s">
        <v>295</v>
      </c>
      <c r="I14848" t="s">
        <v>4028</v>
      </c>
      <c r="J14848" t="s">
        <v>17</v>
      </c>
      <c r="K14848" t="s">
        <v>4425</v>
      </c>
      <c r="M14848" t="str">
        <f t="shared" si="231"/>
        <v>42441Oklahoma City Thunder</v>
      </c>
    </row>
    <row r="14849" spans="1:13" ht="17">
      <c r="A14849" t="s">
        <v>19355</v>
      </c>
      <c r="B14849" s="2">
        <v>42440</v>
      </c>
      <c r="C14849" t="s">
        <v>176</v>
      </c>
      <c r="D14849" t="s">
        <v>9</v>
      </c>
      <c r="E14849" t="s">
        <v>1105</v>
      </c>
      <c r="F14849" t="s">
        <v>11</v>
      </c>
      <c r="G14849" t="s">
        <v>466</v>
      </c>
      <c r="H14849" t="s">
        <v>1071</v>
      </c>
      <c r="I14849" t="s">
        <v>4028</v>
      </c>
      <c r="J14849" t="s">
        <v>17</v>
      </c>
      <c r="K14849" t="s">
        <v>4425</v>
      </c>
      <c r="M14849" t="str">
        <f t="shared" si="231"/>
        <v>42440Oklahoma City Thunder</v>
      </c>
    </row>
    <row r="14850" spans="1:13" ht="17">
      <c r="A14850" t="s">
        <v>19356</v>
      </c>
      <c r="B14850" s="2">
        <v>42438</v>
      </c>
      <c r="C14850" t="s">
        <v>134</v>
      </c>
      <c r="D14850" t="s">
        <v>17</v>
      </c>
      <c r="E14850" t="s">
        <v>2014</v>
      </c>
      <c r="F14850" t="s">
        <v>11</v>
      </c>
      <c r="G14850" t="s">
        <v>312</v>
      </c>
      <c r="H14850" t="s">
        <v>840</v>
      </c>
      <c r="I14850" t="s">
        <v>4028</v>
      </c>
      <c r="J14850" t="s">
        <v>17</v>
      </c>
      <c r="K14850" t="s">
        <v>4425</v>
      </c>
      <c r="M14850" t="str">
        <f t="shared" ref="M14850:M14913" si="232">CONCATENATE(B14850,K14850)</f>
        <v>42438Oklahoma City Thunder</v>
      </c>
    </row>
    <row r="14851" spans="1:13" ht="17">
      <c r="A14851" t="s">
        <v>19357</v>
      </c>
      <c r="B14851" s="2">
        <v>42435</v>
      </c>
      <c r="C14851" t="s">
        <v>4385</v>
      </c>
      <c r="D14851" t="s">
        <v>17</v>
      </c>
      <c r="E14851" t="s">
        <v>385</v>
      </c>
      <c r="F14851" t="s">
        <v>11</v>
      </c>
      <c r="G14851" t="s">
        <v>117</v>
      </c>
      <c r="H14851" t="s">
        <v>483</v>
      </c>
      <c r="I14851" t="s">
        <v>4028</v>
      </c>
      <c r="J14851" t="s">
        <v>17</v>
      </c>
      <c r="K14851" t="s">
        <v>4425</v>
      </c>
      <c r="M14851" t="str">
        <f t="shared" si="232"/>
        <v>42435Oklahoma City Thunder</v>
      </c>
    </row>
    <row r="14852" spans="1:13" ht="17">
      <c r="A14852" t="s">
        <v>19358</v>
      </c>
      <c r="B14852" s="2">
        <v>42432</v>
      </c>
      <c r="C14852" t="s">
        <v>4406</v>
      </c>
      <c r="D14852" t="s">
        <v>9</v>
      </c>
      <c r="E14852" t="s">
        <v>3589</v>
      </c>
      <c r="F14852" t="s">
        <v>11</v>
      </c>
      <c r="G14852" t="s">
        <v>325</v>
      </c>
      <c r="H14852" t="s">
        <v>1492</v>
      </c>
      <c r="I14852" t="s">
        <v>4028</v>
      </c>
      <c r="J14852" t="s">
        <v>17</v>
      </c>
      <c r="K14852" t="s">
        <v>4425</v>
      </c>
      <c r="M14852" t="str">
        <f t="shared" si="232"/>
        <v>42432Oklahoma City Thunder</v>
      </c>
    </row>
    <row r="14853" spans="1:13" ht="17">
      <c r="A14853" t="s">
        <v>19359</v>
      </c>
      <c r="B14853" s="2">
        <v>42431</v>
      </c>
      <c r="C14853" t="s">
        <v>4392</v>
      </c>
      <c r="D14853" t="s">
        <v>9</v>
      </c>
      <c r="E14853" t="s">
        <v>1131</v>
      </c>
      <c r="F14853" t="s">
        <v>11</v>
      </c>
      <c r="G14853" t="s">
        <v>293</v>
      </c>
      <c r="H14853" t="s">
        <v>103</v>
      </c>
      <c r="I14853" t="s">
        <v>4028</v>
      </c>
      <c r="J14853" t="s">
        <v>17</v>
      </c>
      <c r="K14853" t="s">
        <v>4425</v>
      </c>
      <c r="M14853" t="str">
        <f t="shared" si="232"/>
        <v>42431Oklahoma City Thunder</v>
      </c>
    </row>
    <row r="14854" spans="1:13" ht="17">
      <c r="A14854" t="s">
        <v>19360</v>
      </c>
      <c r="B14854" s="2">
        <v>42429</v>
      </c>
      <c r="C14854" t="s">
        <v>4394</v>
      </c>
      <c r="D14854" t="s">
        <v>17</v>
      </c>
      <c r="E14854" t="s">
        <v>4056</v>
      </c>
      <c r="F14854" t="s">
        <v>11</v>
      </c>
      <c r="G14854" t="s">
        <v>155</v>
      </c>
      <c r="H14854" t="s">
        <v>938</v>
      </c>
      <c r="I14854" t="s">
        <v>4028</v>
      </c>
      <c r="J14854" t="s">
        <v>17</v>
      </c>
      <c r="K14854" t="s">
        <v>4425</v>
      </c>
      <c r="M14854" t="str">
        <f t="shared" si="232"/>
        <v>42429Oklahoma City Thunder</v>
      </c>
    </row>
    <row r="14855" spans="1:13" ht="17">
      <c r="A14855" t="s">
        <v>19361</v>
      </c>
      <c r="B14855" s="2">
        <v>42427</v>
      </c>
      <c r="C14855" t="s">
        <v>77</v>
      </c>
      <c r="D14855" t="s">
        <v>9</v>
      </c>
      <c r="E14855" t="s">
        <v>3637</v>
      </c>
      <c r="F14855" t="s">
        <v>11</v>
      </c>
      <c r="G14855" t="s">
        <v>1106</v>
      </c>
      <c r="H14855" t="s">
        <v>4032</v>
      </c>
      <c r="I14855" t="s">
        <v>4028</v>
      </c>
      <c r="J14855" t="s">
        <v>17</v>
      </c>
      <c r="K14855" t="s">
        <v>4425</v>
      </c>
      <c r="M14855" t="str">
        <f t="shared" si="232"/>
        <v>42427Oklahoma City Thunder</v>
      </c>
    </row>
    <row r="14856" spans="1:13" ht="17">
      <c r="A14856" t="s">
        <v>19362</v>
      </c>
      <c r="B14856" s="2">
        <v>42425</v>
      </c>
      <c r="C14856" t="s">
        <v>4400</v>
      </c>
      <c r="D14856" t="s">
        <v>9</v>
      </c>
      <c r="E14856" t="s">
        <v>3512</v>
      </c>
      <c r="F14856" t="s">
        <v>11</v>
      </c>
      <c r="G14856" t="s">
        <v>89</v>
      </c>
      <c r="H14856" t="s">
        <v>1086</v>
      </c>
      <c r="I14856" t="s">
        <v>4028</v>
      </c>
      <c r="J14856" t="s">
        <v>17</v>
      </c>
      <c r="K14856" t="s">
        <v>4425</v>
      </c>
      <c r="M14856" t="str">
        <f t="shared" si="232"/>
        <v>42425Oklahoma City Thunder</v>
      </c>
    </row>
    <row r="14857" spans="1:13" ht="17">
      <c r="A14857" t="s">
        <v>19363</v>
      </c>
      <c r="B14857" s="2">
        <v>42424</v>
      </c>
      <c r="C14857" t="s">
        <v>4399</v>
      </c>
      <c r="D14857" t="s">
        <v>17</v>
      </c>
      <c r="E14857" t="s">
        <v>1401</v>
      </c>
      <c r="F14857" t="s">
        <v>11</v>
      </c>
      <c r="G14857" t="s">
        <v>212</v>
      </c>
      <c r="H14857" t="s">
        <v>840</v>
      </c>
      <c r="I14857" t="s">
        <v>4028</v>
      </c>
      <c r="J14857" t="s">
        <v>17</v>
      </c>
      <c r="K14857" t="s">
        <v>4425</v>
      </c>
      <c r="M14857" t="str">
        <f t="shared" si="232"/>
        <v>42424Oklahoma City Thunder</v>
      </c>
    </row>
    <row r="14858" spans="1:13" ht="17">
      <c r="A14858" t="s">
        <v>19364</v>
      </c>
      <c r="B14858" s="2">
        <v>42421</v>
      </c>
      <c r="C14858" t="s">
        <v>21</v>
      </c>
      <c r="D14858" t="s">
        <v>9</v>
      </c>
      <c r="E14858" t="s">
        <v>2149</v>
      </c>
      <c r="F14858" t="s">
        <v>11</v>
      </c>
      <c r="G14858" t="s">
        <v>33</v>
      </c>
      <c r="H14858" t="s">
        <v>103</v>
      </c>
      <c r="I14858" t="s">
        <v>4028</v>
      </c>
      <c r="J14858" t="s">
        <v>17</v>
      </c>
      <c r="K14858" t="s">
        <v>4425</v>
      </c>
      <c r="M14858" t="str">
        <f t="shared" si="232"/>
        <v>42421Oklahoma City Thunder</v>
      </c>
    </row>
    <row r="14859" spans="1:13" ht="17">
      <c r="A14859" t="s">
        <v>19365</v>
      </c>
      <c r="B14859" s="2">
        <v>42419</v>
      </c>
      <c r="C14859" t="s">
        <v>81</v>
      </c>
      <c r="D14859" t="s">
        <v>9</v>
      </c>
      <c r="E14859" t="s">
        <v>1156</v>
      </c>
      <c r="F14859" t="s">
        <v>11</v>
      </c>
      <c r="G14859" t="s">
        <v>305</v>
      </c>
      <c r="H14859" t="s">
        <v>48</v>
      </c>
      <c r="I14859" t="s">
        <v>4028</v>
      </c>
      <c r="J14859" t="s">
        <v>17</v>
      </c>
      <c r="K14859" t="s">
        <v>4425</v>
      </c>
      <c r="M14859" t="str">
        <f t="shared" si="232"/>
        <v>42419Oklahoma City Thunder</v>
      </c>
    </row>
    <row r="14860" spans="1:13" ht="17">
      <c r="A14860" t="s">
        <v>19366</v>
      </c>
      <c r="B14860" s="2">
        <v>42411</v>
      </c>
      <c r="C14860" t="s">
        <v>204</v>
      </c>
      <c r="D14860" t="s">
        <v>17</v>
      </c>
      <c r="E14860" t="s">
        <v>2842</v>
      </c>
      <c r="F14860" t="s">
        <v>11</v>
      </c>
      <c r="G14860" t="s">
        <v>805</v>
      </c>
      <c r="H14860" t="s">
        <v>103</v>
      </c>
      <c r="I14860" t="s">
        <v>4028</v>
      </c>
      <c r="J14860" t="s">
        <v>17</v>
      </c>
      <c r="K14860" t="s">
        <v>4425</v>
      </c>
      <c r="M14860" t="str">
        <f t="shared" si="232"/>
        <v>42411Oklahoma City Thunder</v>
      </c>
    </row>
    <row r="14861" spans="1:13" ht="17">
      <c r="A14861" t="s">
        <v>19367</v>
      </c>
      <c r="B14861" s="2">
        <v>42408</v>
      </c>
      <c r="C14861" t="s">
        <v>4405</v>
      </c>
      <c r="D14861" t="s">
        <v>17</v>
      </c>
      <c r="E14861" t="s">
        <v>1539</v>
      </c>
      <c r="F14861" t="s">
        <v>11</v>
      </c>
      <c r="G14861" t="s">
        <v>431</v>
      </c>
      <c r="H14861" t="s">
        <v>24</v>
      </c>
      <c r="I14861" t="s">
        <v>4028</v>
      </c>
      <c r="J14861" t="s">
        <v>17</v>
      </c>
      <c r="K14861" t="s">
        <v>4425</v>
      </c>
      <c r="M14861" t="str">
        <f t="shared" si="232"/>
        <v>42408Oklahoma City Thunder</v>
      </c>
    </row>
    <row r="14862" spans="1:13" ht="17">
      <c r="A14862" t="s">
        <v>19368</v>
      </c>
      <c r="B14862" s="2">
        <v>42406</v>
      </c>
      <c r="C14862" t="s">
        <v>4406</v>
      </c>
      <c r="D14862" t="s">
        <v>9</v>
      </c>
      <c r="E14862" t="s">
        <v>924</v>
      </c>
      <c r="F14862" t="s">
        <v>11</v>
      </c>
      <c r="G14862" t="s">
        <v>325</v>
      </c>
      <c r="H14862" t="s">
        <v>961</v>
      </c>
      <c r="I14862" t="s">
        <v>4028</v>
      </c>
      <c r="J14862" t="s">
        <v>17</v>
      </c>
      <c r="K14862" t="s">
        <v>4425</v>
      </c>
      <c r="M14862" t="str">
        <f t="shared" si="232"/>
        <v>42406Oklahoma City Thunder</v>
      </c>
    </row>
    <row r="14863" spans="1:13" ht="17">
      <c r="A14863" t="s">
        <v>19369</v>
      </c>
      <c r="B14863" s="2">
        <v>42403</v>
      </c>
      <c r="C14863" t="s">
        <v>115</v>
      </c>
      <c r="D14863" t="s">
        <v>17</v>
      </c>
      <c r="E14863" t="s">
        <v>1100</v>
      </c>
      <c r="F14863" t="s">
        <v>11</v>
      </c>
      <c r="G14863" t="s">
        <v>227</v>
      </c>
      <c r="H14863" t="s">
        <v>444</v>
      </c>
      <c r="I14863" t="s">
        <v>4028</v>
      </c>
      <c r="J14863" t="s">
        <v>17</v>
      </c>
      <c r="K14863" t="s">
        <v>4425</v>
      </c>
      <c r="M14863" t="str">
        <f t="shared" si="232"/>
        <v>42403Oklahoma City Thunder</v>
      </c>
    </row>
    <row r="14864" spans="1:13" ht="17">
      <c r="A14864" t="s">
        <v>19370</v>
      </c>
      <c r="B14864" s="2">
        <v>42401</v>
      </c>
      <c r="C14864" t="s">
        <v>128</v>
      </c>
      <c r="D14864" t="s">
        <v>17</v>
      </c>
      <c r="E14864" t="s">
        <v>91</v>
      </c>
      <c r="F14864" t="s">
        <v>11</v>
      </c>
      <c r="G14864" t="s">
        <v>140</v>
      </c>
      <c r="H14864" t="s">
        <v>926</v>
      </c>
      <c r="I14864" t="s">
        <v>4028</v>
      </c>
      <c r="J14864" t="s">
        <v>17</v>
      </c>
      <c r="K14864" t="s">
        <v>4425</v>
      </c>
      <c r="M14864" t="str">
        <f t="shared" si="232"/>
        <v>42401Oklahoma City Thunder</v>
      </c>
    </row>
    <row r="14865" spans="1:13" ht="17">
      <c r="A14865" t="s">
        <v>19371</v>
      </c>
      <c r="B14865" s="2">
        <v>42398</v>
      </c>
      <c r="C14865" t="s">
        <v>221</v>
      </c>
      <c r="D14865" t="s">
        <v>17</v>
      </c>
      <c r="E14865" t="s">
        <v>1083</v>
      </c>
      <c r="F14865" t="s">
        <v>11</v>
      </c>
      <c r="G14865" t="s">
        <v>184</v>
      </c>
      <c r="H14865" t="s">
        <v>922</v>
      </c>
      <c r="I14865" t="s">
        <v>4028</v>
      </c>
      <c r="J14865" t="s">
        <v>17</v>
      </c>
      <c r="K14865" t="s">
        <v>4425</v>
      </c>
      <c r="M14865" t="str">
        <f t="shared" si="232"/>
        <v>42398Oklahoma City Thunder</v>
      </c>
    </row>
    <row r="14866" spans="1:13" ht="17">
      <c r="A14866" t="s">
        <v>19372</v>
      </c>
      <c r="B14866" s="2">
        <v>42396</v>
      </c>
      <c r="C14866" t="s">
        <v>4401</v>
      </c>
      <c r="D14866" t="s">
        <v>17</v>
      </c>
      <c r="E14866" t="s">
        <v>4057</v>
      </c>
      <c r="F14866" t="s">
        <v>11</v>
      </c>
      <c r="G14866" t="s">
        <v>47</v>
      </c>
      <c r="H14866" t="s">
        <v>269</v>
      </c>
      <c r="I14866" t="s">
        <v>4028</v>
      </c>
      <c r="J14866" t="s">
        <v>17</v>
      </c>
      <c r="K14866" t="s">
        <v>4425</v>
      </c>
      <c r="M14866" t="str">
        <f t="shared" si="232"/>
        <v>42396Oklahoma City Thunder</v>
      </c>
    </row>
    <row r="14867" spans="1:13" ht="17">
      <c r="A14867" t="s">
        <v>19373</v>
      </c>
      <c r="B14867" s="2">
        <v>42395</v>
      </c>
      <c r="C14867" t="s">
        <v>4398</v>
      </c>
      <c r="D14867" t="s">
        <v>17</v>
      </c>
      <c r="E14867" t="s">
        <v>4058</v>
      </c>
      <c r="F14867" t="s">
        <v>11</v>
      </c>
      <c r="G14867" t="s">
        <v>188</v>
      </c>
      <c r="H14867" t="s">
        <v>31</v>
      </c>
      <c r="I14867" t="s">
        <v>4028</v>
      </c>
      <c r="J14867" t="s">
        <v>17</v>
      </c>
      <c r="K14867" t="s">
        <v>4425</v>
      </c>
      <c r="M14867" t="str">
        <f t="shared" si="232"/>
        <v>42395Oklahoma City Thunder</v>
      </c>
    </row>
    <row r="14868" spans="1:13" ht="17">
      <c r="A14868" t="s">
        <v>19374</v>
      </c>
      <c r="B14868" s="2">
        <v>42393</v>
      </c>
      <c r="C14868" t="s">
        <v>4382</v>
      </c>
      <c r="D14868" t="s">
        <v>9</v>
      </c>
      <c r="E14868" t="s">
        <v>2956</v>
      </c>
      <c r="F14868" t="s">
        <v>11</v>
      </c>
      <c r="G14868" t="s">
        <v>1158</v>
      </c>
      <c r="H14868" t="s">
        <v>127</v>
      </c>
      <c r="I14868" t="s">
        <v>4028</v>
      </c>
      <c r="J14868" t="s">
        <v>17</v>
      </c>
      <c r="K14868" t="s">
        <v>4425</v>
      </c>
      <c r="M14868" t="str">
        <f t="shared" si="232"/>
        <v>42393Oklahoma City Thunder</v>
      </c>
    </row>
    <row r="14869" spans="1:13" ht="17">
      <c r="A14869" t="s">
        <v>19375</v>
      </c>
      <c r="B14869" s="2">
        <v>42391</v>
      </c>
      <c r="C14869" t="s">
        <v>4399</v>
      </c>
      <c r="D14869" t="s">
        <v>17</v>
      </c>
      <c r="E14869" t="s">
        <v>1122</v>
      </c>
      <c r="F14869" t="s">
        <v>11</v>
      </c>
      <c r="G14869" t="s">
        <v>89</v>
      </c>
      <c r="H14869" t="s">
        <v>228</v>
      </c>
      <c r="I14869" t="s">
        <v>4028</v>
      </c>
      <c r="J14869" t="s">
        <v>17</v>
      </c>
      <c r="K14869" t="s">
        <v>4425</v>
      </c>
      <c r="M14869" t="str">
        <f t="shared" si="232"/>
        <v>42391Oklahoma City Thunder</v>
      </c>
    </row>
    <row r="14870" spans="1:13" ht="17">
      <c r="A14870" t="s">
        <v>19376</v>
      </c>
      <c r="B14870" s="2">
        <v>42389</v>
      </c>
      <c r="C14870" t="s">
        <v>16</v>
      </c>
      <c r="D14870" t="s">
        <v>17</v>
      </c>
      <c r="E14870" t="s">
        <v>598</v>
      </c>
      <c r="F14870" t="s">
        <v>11</v>
      </c>
      <c r="G14870" t="s">
        <v>303</v>
      </c>
      <c r="H14870" t="s">
        <v>512</v>
      </c>
      <c r="I14870" t="s">
        <v>4028</v>
      </c>
      <c r="J14870" t="s">
        <v>17</v>
      </c>
      <c r="K14870" t="s">
        <v>4425</v>
      </c>
      <c r="M14870" t="str">
        <f t="shared" si="232"/>
        <v>42389Oklahoma City Thunder</v>
      </c>
    </row>
    <row r="14871" spans="1:13" ht="17">
      <c r="A14871" t="s">
        <v>19377</v>
      </c>
      <c r="B14871" s="2">
        <v>42388</v>
      </c>
      <c r="C14871" t="s">
        <v>4402</v>
      </c>
      <c r="D14871" t="s">
        <v>17</v>
      </c>
      <c r="E14871" t="s">
        <v>899</v>
      </c>
      <c r="F14871" t="s">
        <v>11</v>
      </c>
      <c r="G14871" t="s">
        <v>188</v>
      </c>
      <c r="H14871" t="s">
        <v>964</v>
      </c>
      <c r="I14871" t="s">
        <v>4028</v>
      </c>
      <c r="J14871" t="s">
        <v>17</v>
      </c>
      <c r="K14871" t="s">
        <v>4425</v>
      </c>
      <c r="M14871" t="str">
        <f t="shared" si="232"/>
        <v>42388Oklahoma City Thunder</v>
      </c>
    </row>
    <row r="14872" spans="1:13" ht="17">
      <c r="A14872" t="s">
        <v>19378</v>
      </c>
      <c r="B14872" s="2">
        <v>42386</v>
      </c>
      <c r="C14872" t="s">
        <v>95</v>
      </c>
      <c r="D14872" t="s">
        <v>17</v>
      </c>
      <c r="E14872" t="s">
        <v>2325</v>
      </c>
      <c r="F14872" t="s">
        <v>11</v>
      </c>
      <c r="G14872" t="s">
        <v>303</v>
      </c>
      <c r="H14872" t="s">
        <v>452</v>
      </c>
      <c r="I14872" t="s">
        <v>4028</v>
      </c>
      <c r="J14872" t="s">
        <v>17</v>
      </c>
      <c r="K14872" t="s">
        <v>4425</v>
      </c>
      <c r="M14872" t="str">
        <f t="shared" si="232"/>
        <v>42386Oklahoma City Thunder</v>
      </c>
    </row>
    <row r="14873" spans="1:13" ht="17">
      <c r="A14873" t="s">
        <v>19379</v>
      </c>
      <c r="B14873" s="2">
        <v>42384</v>
      </c>
      <c r="C14873" t="s">
        <v>176</v>
      </c>
      <c r="D14873" t="s">
        <v>17</v>
      </c>
      <c r="E14873" t="s">
        <v>1633</v>
      </c>
      <c r="F14873" t="s">
        <v>11</v>
      </c>
      <c r="G14873" t="s">
        <v>835</v>
      </c>
      <c r="H14873" t="s">
        <v>83</v>
      </c>
      <c r="I14873" t="s">
        <v>4028</v>
      </c>
      <c r="J14873" t="s">
        <v>17</v>
      </c>
      <c r="K14873" t="s">
        <v>4425</v>
      </c>
      <c r="M14873" t="str">
        <f t="shared" si="232"/>
        <v>42384Oklahoma City Thunder</v>
      </c>
    </row>
    <row r="14874" spans="1:13" ht="17">
      <c r="A14874" t="s">
        <v>19380</v>
      </c>
      <c r="B14874" s="2">
        <v>42382</v>
      </c>
      <c r="C14874" t="s">
        <v>87</v>
      </c>
      <c r="D14874" t="s">
        <v>17</v>
      </c>
      <c r="E14874" t="s">
        <v>527</v>
      </c>
      <c r="F14874" t="s">
        <v>11</v>
      </c>
      <c r="G14874" t="s">
        <v>835</v>
      </c>
      <c r="H14874" t="s">
        <v>210</v>
      </c>
      <c r="I14874" t="s">
        <v>4028</v>
      </c>
      <c r="J14874" t="s">
        <v>17</v>
      </c>
      <c r="K14874" t="s">
        <v>4425</v>
      </c>
      <c r="M14874" t="str">
        <f t="shared" si="232"/>
        <v>42382Oklahoma City Thunder</v>
      </c>
    </row>
    <row r="14875" spans="1:13" ht="17">
      <c r="A14875" t="s">
        <v>19381</v>
      </c>
      <c r="B14875" s="2">
        <v>42381</v>
      </c>
      <c r="C14875" t="s">
        <v>4401</v>
      </c>
      <c r="D14875" t="s">
        <v>17</v>
      </c>
      <c r="E14875" t="s">
        <v>657</v>
      </c>
      <c r="F14875" t="s">
        <v>11</v>
      </c>
      <c r="G14875" t="s">
        <v>291</v>
      </c>
      <c r="H14875" t="s">
        <v>94</v>
      </c>
      <c r="I14875" t="s">
        <v>4028</v>
      </c>
      <c r="J14875" t="s">
        <v>17</v>
      </c>
      <c r="K14875" t="s">
        <v>4425</v>
      </c>
      <c r="M14875" t="str">
        <f t="shared" si="232"/>
        <v>42381Oklahoma City Thunder</v>
      </c>
    </row>
    <row r="14876" spans="1:13" ht="17">
      <c r="A14876" t="s">
        <v>19382</v>
      </c>
      <c r="B14876" s="2">
        <v>42379</v>
      </c>
      <c r="C14876" t="s">
        <v>4393</v>
      </c>
      <c r="D14876" t="s">
        <v>9</v>
      </c>
      <c r="E14876" t="s">
        <v>2961</v>
      </c>
      <c r="F14876" t="s">
        <v>11</v>
      </c>
      <c r="G14876" t="s">
        <v>305</v>
      </c>
      <c r="H14876" t="s">
        <v>840</v>
      </c>
      <c r="I14876" t="s">
        <v>4028</v>
      </c>
      <c r="J14876" t="s">
        <v>17</v>
      </c>
      <c r="K14876" t="s">
        <v>4425</v>
      </c>
      <c r="M14876" t="str">
        <f t="shared" si="232"/>
        <v>42379Oklahoma City Thunder</v>
      </c>
    </row>
    <row r="14877" spans="1:13" ht="17">
      <c r="A14877" t="s">
        <v>19383</v>
      </c>
      <c r="B14877" s="2">
        <v>42377</v>
      </c>
      <c r="C14877" t="s">
        <v>4407</v>
      </c>
      <c r="D14877" t="s">
        <v>17</v>
      </c>
      <c r="E14877" t="s">
        <v>999</v>
      </c>
      <c r="F14877" t="s">
        <v>11</v>
      </c>
      <c r="G14877" t="s">
        <v>242</v>
      </c>
      <c r="H14877" t="s">
        <v>27</v>
      </c>
      <c r="I14877" t="s">
        <v>4028</v>
      </c>
      <c r="J14877" t="s">
        <v>17</v>
      </c>
      <c r="K14877" t="s">
        <v>4425</v>
      </c>
      <c r="M14877" t="str">
        <f t="shared" si="232"/>
        <v>42377Oklahoma City Thunder</v>
      </c>
    </row>
    <row r="14878" spans="1:13" ht="17">
      <c r="A14878" t="s">
        <v>19384</v>
      </c>
      <c r="B14878" s="2">
        <v>42375</v>
      </c>
      <c r="C14878" t="s">
        <v>61</v>
      </c>
      <c r="D14878" t="s">
        <v>17</v>
      </c>
      <c r="E14878" t="s">
        <v>1056</v>
      </c>
      <c r="F14878" t="s">
        <v>11</v>
      </c>
      <c r="G14878" t="s">
        <v>19</v>
      </c>
      <c r="H14878" t="s">
        <v>197</v>
      </c>
      <c r="I14878" t="s">
        <v>4028</v>
      </c>
      <c r="J14878" t="s">
        <v>17</v>
      </c>
      <c r="K14878" t="s">
        <v>4425</v>
      </c>
      <c r="M14878" t="str">
        <f t="shared" si="232"/>
        <v>42375Oklahoma City Thunder</v>
      </c>
    </row>
    <row r="14879" spans="1:13" ht="17">
      <c r="A14879" t="s">
        <v>19385</v>
      </c>
      <c r="B14879" s="2">
        <v>42373</v>
      </c>
      <c r="C14879" t="s">
        <v>229</v>
      </c>
      <c r="D14879" t="s">
        <v>9</v>
      </c>
      <c r="E14879" t="s">
        <v>3087</v>
      </c>
      <c r="F14879" t="s">
        <v>11</v>
      </c>
      <c r="G14879" t="s">
        <v>305</v>
      </c>
      <c r="H14879" t="s">
        <v>859</v>
      </c>
      <c r="I14879" t="s">
        <v>4028</v>
      </c>
      <c r="J14879" t="s">
        <v>17</v>
      </c>
      <c r="K14879" t="s">
        <v>4425</v>
      </c>
      <c r="M14879" t="str">
        <f t="shared" si="232"/>
        <v>42373Oklahoma City Thunder</v>
      </c>
    </row>
    <row r="14880" spans="1:13" ht="17">
      <c r="A14880" t="s">
        <v>19386</v>
      </c>
      <c r="B14880" s="2">
        <v>42371</v>
      </c>
      <c r="C14880" t="s">
        <v>4387</v>
      </c>
      <c r="D14880" t="s">
        <v>17</v>
      </c>
      <c r="E14880" t="s">
        <v>1653</v>
      </c>
      <c r="F14880" t="s">
        <v>11</v>
      </c>
      <c r="G14880" t="s">
        <v>373</v>
      </c>
      <c r="H14880" t="s">
        <v>118</v>
      </c>
      <c r="I14880" t="s">
        <v>4028</v>
      </c>
      <c r="J14880" t="s">
        <v>17</v>
      </c>
      <c r="K14880" t="s">
        <v>4425</v>
      </c>
      <c r="M14880" t="str">
        <f t="shared" si="232"/>
        <v>42371Oklahoma City Thunder</v>
      </c>
    </row>
    <row r="14881" spans="1:13" ht="17">
      <c r="A14881" t="s">
        <v>19387</v>
      </c>
      <c r="B14881" s="2">
        <v>42369</v>
      </c>
      <c r="C14881" t="s">
        <v>41</v>
      </c>
      <c r="D14881" t="s">
        <v>17</v>
      </c>
      <c r="E14881" t="s">
        <v>219</v>
      </c>
      <c r="F14881" t="s">
        <v>11</v>
      </c>
      <c r="G14881" t="s">
        <v>1614</v>
      </c>
      <c r="H14881" t="s">
        <v>27</v>
      </c>
      <c r="I14881" t="s">
        <v>4028</v>
      </c>
      <c r="J14881" t="s">
        <v>17</v>
      </c>
      <c r="K14881" t="s">
        <v>4425</v>
      </c>
      <c r="M14881" t="str">
        <f t="shared" si="232"/>
        <v>42369Oklahoma City Thunder</v>
      </c>
    </row>
    <row r="14882" spans="1:13" ht="17">
      <c r="A14882" t="s">
        <v>19388</v>
      </c>
      <c r="B14882" s="2">
        <v>42367</v>
      </c>
      <c r="C14882" t="s">
        <v>149</v>
      </c>
      <c r="D14882" t="s">
        <v>17</v>
      </c>
      <c r="E14882" t="s">
        <v>4059</v>
      </c>
      <c r="F14882" t="s">
        <v>11</v>
      </c>
      <c r="G14882" t="s">
        <v>1158</v>
      </c>
      <c r="H14882" t="s">
        <v>195</v>
      </c>
      <c r="I14882" t="s">
        <v>4028</v>
      </c>
      <c r="J14882" t="s">
        <v>17</v>
      </c>
      <c r="K14882" t="s">
        <v>4425</v>
      </c>
      <c r="M14882" t="str">
        <f t="shared" si="232"/>
        <v>42367Oklahoma City Thunder</v>
      </c>
    </row>
    <row r="14883" spans="1:13" ht="17">
      <c r="A14883" t="s">
        <v>19389</v>
      </c>
      <c r="B14883" s="2">
        <v>42365</v>
      </c>
      <c r="C14883" t="s">
        <v>107</v>
      </c>
      <c r="D14883" t="s">
        <v>17</v>
      </c>
      <c r="E14883" t="s">
        <v>2717</v>
      </c>
      <c r="F14883" t="s">
        <v>11</v>
      </c>
      <c r="G14883" t="s">
        <v>2488</v>
      </c>
      <c r="H14883" t="s">
        <v>195</v>
      </c>
      <c r="I14883" t="s">
        <v>4028</v>
      </c>
      <c r="J14883" t="s">
        <v>17</v>
      </c>
      <c r="K14883" t="s">
        <v>4425</v>
      </c>
      <c r="M14883" t="str">
        <f t="shared" si="232"/>
        <v>42365Oklahoma City Thunder</v>
      </c>
    </row>
    <row r="14884" spans="1:13" ht="17">
      <c r="A14884" t="s">
        <v>19390</v>
      </c>
      <c r="B14884" s="2">
        <v>42363</v>
      </c>
      <c r="C14884" t="s">
        <v>142</v>
      </c>
      <c r="D14884" t="s">
        <v>9</v>
      </c>
      <c r="E14884" t="s">
        <v>1797</v>
      </c>
      <c r="F14884" t="s">
        <v>11</v>
      </c>
      <c r="G14884" t="s">
        <v>75</v>
      </c>
      <c r="H14884" t="s">
        <v>69</v>
      </c>
      <c r="I14884" t="s">
        <v>4028</v>
      </c>
      <c r="J14884" t="s">
        <v>17</v>
      </c>
      <c r="K14884" t="s">
        <v>4425</v>
      </c>
      <c r="M14884" t="str">
        <f t="shared" si="232"/>
        <v>42363Oklahoma City Thunder</v>
      </c>
    </row>
    <row r="14885" spans="1:13" ht="17">
      <c r="A14885" t="s">
        <v>19391</v>
      </c>
      <c r="B14885" s="2">
        <v>42361</v>
      </c>
      <c r="C14885" t="s">
        <v>4407</v>
      </c>
      <c r="D14885" t="s">
        <v>17</v>
      </c>
      <c r="E14885" t="s">
        <v>4060</v>
      </c>
      <c r="F14885" t="s">
        <v>11</v>
      </c>
      <c r="G14885" t="s">
        <v>825</v>
      </c>
      <c r="H14885" t="s">
        <v>512</v>
      </c>
      <c r="I14885" t="s">
        <v>4028</v>
      </c>
      <c r="J14885" t="s">
        <v>17</v>
      </c>
      <c r="K14885" t="s">
        <v>4425</v>
      </c>
      <c r="M14885" t="str">
        <f t="shared" si="232"/>
        <v>42361Oklahoma City Thunder</v>
      </c>
    </row>
    <row r="14886" spans="1:13" ht="17">
      <c r="A14886" t="s">
        <v>19392</v>
      </c>
      <c r="B14886" s="2">
        <v>42359</v>
      </c>
      <c r="C14886" t="s">
        <v>4392</v>
      </c>
      <c r="D14886" t="s">
        <v>17</v>
      </c>
      <c r="E14886" t="s">
        <v>1009</v>
      </c>
      <c r="F14886" t="s">
        <v>11</v>
      </c>
      <c r="G14886" t="s">
        <v>60</v>
      </c>
      <c r="H14886" t="s">
        <v>118</v>
      </c>
      <c r="I14886" t="s">
        <v>4028</v>
      </c>
      <c r="J14886" t="s">
        <v>17</v>
      </c>
      <c r="K14886" t="s">
        <v>4425</v>
      </c>
      <c r="M14886" t="str">
        <f t="shared" si="232"/>
        <v>42359Oklahoma City Thunder</v>
      </c>
    </row>
    <row r="14887" spans="1:13" ht="17">
      <c r="A14887" t="s">
        <v>19393</v>
      </c>
      <c r="B14887" s="2">
        <v>42357</v>
      </c>
      <c r="C14887" t="s">
        <v>225</v>
      </c>
      <c r="D14887" t="s">
        <v>17</v>
      </c>
      <c r="E14887" t="s">
        <v>4061</v>
      </c>
      <c r="F14887" t="s">
        <v>11</v>
      </c>
      <c r="G14887" t="s">
        <v>1349</v>
      </c>
      <c r="H14887" t="s">
        <v>512</v>
      </c>
      <c r="I14887" t="s">
        <v>4028</v>
      </c>
      <c r="J14887" t="s">
        <v>17</v>
      </c>
      <c r="K14887" t="s">
        <v>4425</v>
      </c>
      <c r="M14887" t="str">
        <f t="shared" si="232"/>
        <v>42357Oklahoma City Thunder</v>
      </c>
    </row>
    <row r="14888" spans="1:13" ht="17">
      <c r="A14888" t="s">
        <v>19394</v>
      </c>
      <c r="B14888" s="2">
        <v>42355</v>
      </c>
      <c r="C14888" t="s">
        <v>4381</v>
      </c>
      <c r="D14888" t="s">
        <v>9</v>
      </c>
      <c r="E14888" t="s">
        <v>52</v>
      </c>
      <c r="F14888" t="s">
        <v>11</v>
      </c>
      <c r="G14888" t="s">
        <v>85</v>
      </c>
      <c r="H14888" t="s">
        <v>280</v>
      </c>
      <c r="I14888" t="s">
        <v>4028</v>
      </c>
      <c r="J14888" t="s">
        <v>17</v>
      </c>
      <c r="K14888" t="s">
        <v>4425</v>
      </c>
      <c r="M14888" t="str">
        <f t="shared" si="232"/>
        <v>42355Oklahoma City Thunder</v>
      </c>
    </row>
    <row r="14889" spans="1:13" ht="17">
      <c r="A14889" t="s">
        <v>19395</v>
      </c>
      <c r="B14889" s="2">
        <v>42354</v>
      </c>
      <c r="C14889" t="s">
        <v>58</v>
      </c>
      <c r="D14889" t="s">
        <v>17</v>
      </c>
      <c r="E14889" t="s">
        <v>2070</v>
      </c>
      <c r="F14889" t="s">
        <v>11</v>
      </c>
      <c r="G14889" t="s">
        <v>140</v>
      </c>
      <c r="H14889" t="s">
        <v>210</v>
      </c>
      <c r="I14889" t="s">
        <v>4028</v>
      </c>
      <c r="J14889" t="s">
        <v>17</v>
      </c>
      <c r="K14889" t="s">
        <v>4425</v>
      </c>
      <c r="M14889" t="str">
        <f t="shared" si="232"/>
        <v>42354Oklahoma City Thunder</v>
      </c>
    </row>
    <row r="14890" spans="1:13" ht="17">
      <c r="A14890" t="s">
        <v>19396</v>
      </c>
      <c r="B14890" s="2">
        <v>42351</v>
      </c>
      <c r="C14890" t="s">
        <v>111</v>
      </c>
      <c r="D14890" t="s">
        <v>17</v>
      </c>
      <c r="E14890" t="s">
        <v>2354</v>
      </c>
      <c r="F14890" t="s">
        <v>11</v>
      </c>
      <c r="G14890" t="s">
        <v>188</v>
      </c>
      <c r="H14890" t="s">
        <v>267</v>
      </c>
      <c r="I14890" t="s">
        <v>4028</v>
      </c>
      <c r="J14890" t="s">
        <v>17</v>
      </c>
      <c r="K14890" t="s">
        <v>4425</v>
      </c>
      <c r="M14890" t="str">
        <f t="shared" si="232"/>
        <v>42351Oklahoma City Thunder</v>
      </c>
    </row>
    <row r="14891" spans="1:13" ht="17">
      <c r="A14891" t="s">
        <v>19397</v>
      </c>
      <c r="B14891" s="2">
        <v>42349</v>
      </c>
      <c r="C14891" t="s">
        <v>4408</v>
      </c>
      <c r="D14891" t="s">
        <v>17</v>
      </c>
      <c r="E14891" t="s">
        <v>2159</v>
      </c>
      <c r="F14891" t="s">
        <v>11</v>
      </c>
      <c r="G14891" t="s">
        <v>218</v>
      </c>
      <c r="H14891" t="s">
        <v>20</v>
      </c>
      <c r="I14891" t="s">
        <v>4028</v>
      </c>
      <c r="J14891" t="s">
        <v>17</v>
      </c>
      <c r="K14891" t="s">
        <v>4425</v>
      </c>
      <c r="M14891" t="str">
        <f t="shared" si="232"/>
        <v>42349Oklahoma City Thunder</v>
      </c>
    </row>
    <row r="14892" spans="1:13" ht="17">
      <c r="A14892" t="s">
        <v>19398</v>
      </c>
      <c r="B14892" s="2">
        <v>42348</v>
      </c>
      <c r="C14892" t="s">
        <v>934</v>
      </c>
      <c r="D14892" t="s">
        <v>17</v>
      </c>
      <c r="E14892" t="s">
        <v>568</v>
      </c>
      <c r="F14892" t="s">
        <v>11</v>
      </c>
      <c r="G14892" t="s">
        <v>117</v>
      </c>
      <c r="H14892" t="s">
        <v>118</v>
      </c>
      <c r="I14892" t="s">
        <v>4028</v>
      </c>
      <c r="J14892" t="s">
        <v>17</v>
      </c>
      <c r="K14892" t="s">
        <v>4425</v>
      </c>
      <c r="M14892" t="str">
        <f t="shared" si="232"/>
        <v>42348Oklahoma City Thunder</v>
      </c>
    </row>
    <row r="14893" spans="1:13" ht="17">
      <c r="A14893" t="s">
        <v>19399</v>
      </c>
      <c r="B14893" s="2">
        <v>42346</v>
      </c>
      <c r="C14893" t="s">
        <v>4389</v>
      </c>
      <c r="D14893" t="s">
        <v>17</v>
      </c>
      <c r="E14893" t="s">
        <v>2221</v>
      </c>
      <c r="F14893" t="s">
        <v>11</v>
      </c>
      <c r="G14893" t="s">
        <v>164</v>
      </c>
      <c r="H14893" t="s">
        <v>245</v>
      </c>
      <c r="I14893" t="s">
        <v>4028</v>
      </c>
      <c r="J14893" t="s">
        <v>17</v>
      </c>
      <c r="K14893" t="s">
        <v>4425</v>
      </c>
      <c r="M14893" t="str">
        <f t="shared" si="232"/>
        <v>42346Oklahoma City Thunder</v>
      </c>
    </row>
    <row r="14894" spans="1:13" ht="17">
      <c r="A14894" t="s">
        <v>19400</v>
      </c>
      <c r="B14894" s="2">
        <v>42344</v>
      </c>
      <c r="C14894" t="s">
        <v>229</v>
      </c>
      <c r="D14894" t="s">
        <v>17</v>
      </c>
      <c r="E14894" t="s">
        <v>326</v>
      </c>
      <c r="F14894" t="s">
        <v>11</v>
      </c>
      <c r="G14894" t="s">
        <v>389</v>
      </c>
      <c r="H14894" t="s">
        <v>478</v>
      </c>
      <c r="I14894" t="s">
        <v>4028</v>
      </c>
      <c r="J14894" t="s">
        <v>17</v>
      </c>
      <c r="K14894" t="s">
        <v>4425</v>
      </c>
      <c r="M14894" t="str">
        <f t="shared" si="232"/>
        <v>42344Oklahoma City Thunder</v>
      </c>
    </row>
    <row r="14895" spans="1:13" ht="17">
      <c r="A14895" t="s">
        <v>19401</v>
      </c>
      <c r="B14895" s="2">
        <v>42341</v>
      </c>
      <c r="C14895" t="s">
        <v>4396</v>
      </c>
      <c r="D14895" t="s">
        <v>9</v>
      </c>
      <c r="E14895" t="s">
        <v>1968</v>
      </c>
      <c r="F14895" t="s">
        <v>11</v>
      </c>
      <c r="G14895" t="s">
        <v>63</v>
      </c>
      <c r="H14895" t="s">
        <v>64</v>
      </c>
      <c r="I14895" t="s">
        <v>4028</v>
      </c>
      <c r="J14895" t="s">
        <v>17</v>
      </c>
      <c r="K14895" t="s">
        <v>4425</v>
      </c>
      <c r="M14895" t="str">
        <f t="shared" si="232"/>
        <v>42341Oklahoma City Thunder</v>
      </c>
    </row>
    <row r="14896" spans="1:13" ht="17">
      <c r="A14896" t="s">
        <v>19402</v>
      </c>
      <c r="B14896" s="2">
        <v>42338</v>
      </c>
      <c r="C14896" t="s">
        <v>4409</v>
      </c>
      <c r="D14896" t="s">
        <v>9</v>
      </c>
      <c r="E14896" t="s">
        <v>1274</v>
      </c>
      <c r="F14896" t="s">
        <v>11</v>
      </c>
      <c r="G14896" t="s">
        <v>33</v>
      </c>
      <c r="H14896" t="s">
        <v>100</v>
      </c>
      <c r="I14896" t="s">
        <v>4028</v>
      </c>
      <c r="J14896" t="s">
        <v>17</v>
      </c>
      <c r="K14896" t="s">
        <v>4425</v>
      </c>
      <c r="M14896" t="str">
        <f t="shared" si="232"/>
        <v>42338Oklahoma City Thunder</v>
      </c>
    </row>
    <row r="14897" spans="1:13" ht="17">
      <c r="A14897" t="s">
        <v>19403</v>
      </c>
      <c r="B14897" s="2">
        <v>42335</v>
      </c>
      <c r="C14897" t="s">
        <v>167</v>
      </c>
      <c r="D14897" t="s">
        <v>17</v>
      </c>
      <c r="E14897" t="s">
        <v>669</v>
      </c>
      <c r="F14897" t="s">
        <v>11</v>
      </c>
      <c r="G14897" t="s">
        <v>19</v>
      </c>
      <c r="H14897" t="s">
        <v>94</v>
      </c>
      <c r="I14897" t="s">
        <v>4028</v>
      </c>
      <c r="J14897" t="s">
        <v>17</v>
      </c>
      <c r="K14897" t="s">
        <v>4425</v>
      </c>
      <c r="M14897" t="str">
        <f t="shared" si="232"/>
        <v>42335Oklahoma City Thunder</v>
      </c>
    </row>
    <row r="14898" spans="1:13" ht="17">
      <c r="A14898" t="s">
        <v>19404</v>
      </c>
      <c r="B14898" s="2">
        <v>42333</v>
      </c>
      <c r="C14898" t="s">
        <v>45</v>
      </c>
      <c r="D14898" t="s">
        <v>17</v>
      </c>
      <c r="E14898" t="s">
        <v>1008</v>
      </c>
      <c r="F14898" t="s">
        <v>11</v>
      </c>
      <c r="G14898" t="s">
        <v>466</v>
      </c>
      <c r="H14898" t="s">
        <v>118</v>
      </c>
      <c r="I14898" t="s">
        <v>4028</v>
      </c>
      <c r="J14898" t="s">
        <v>17</v>
      </c>
      <c r="K14898" t="s">
        <v>4425</v>
      </c>
      <c r="M14898" t="str">
        <f t="shared" si="232"/>
        <v>42333Oklahoma City Thunder</v>
      </c>
    </row>
    <row r="14899" spans="1:13" ht="17">
      <c r="A14899" t="s">
        <v>19405</v>
      </c>
      <c r="B14899" s="2">
        <v>42331</v>
      </c>
      <c r="C14899" t="s">
        <v>4408</v>
      </c>
      <c r="D14899" t="s">
        <v>17</v>
      </c>
      <c r="E14899" t="s">
        <v>836</v>
      </c>
      <c r="F14899" t="s">
        <v>11</v>
      </c>
      <c r="G14899" t="s">
        <v>102</v>
      </c>
      <c r="H14899" t="s">
        <v>51</v>
      </c>
      <c r="I14899" t="s">
        <v>4028</v>
      </c>
      <c r="J14899" t="s">
        <v>17</v>
      </c>
      <c r="K14899" t="s">
        <v>4425</v>
      </c>
      <c r="M14899" t="str">
        <f t="shared" si="232"/>
        <v>42331Oklahoma City Thunder</v>
      </c>
    </row>
    <row r="14900" spans="1:13" ht="17">
      <c r="A14900" t="s">
        <v>19406</v>
      </c>
      <c r="B14900" s="2">
        <v>42330</v>
      </c>
      <c r="C14900" t="s">
        <v>87</v>
      </c>
      <c r="D14900" t="s">
        <v>17</v>
      </c>
      <c r="E14900" t="s">
        <v>1100</v>
      </c>
      <c r="F14900" t="s">
        <v>11</v>
      </c>
      <c r="G14900" t="s">
        <v>130</v>
      </c>
      <c r="H14900" t="s">
        <v>31</v>
      </c>
      <c r="I14900" t="s">
        <v>4028</v>
      </c>
      <c r="J14900" t="s">
        <v>17</v>
      </c>
      <c r="K14900" t="s">
        <v>4425</v>
      </c>
      <c r="M14900" t="str">
        <f t="shared" si="232"/>
        <v>42330Oklahoma City Thunder</v>
      </c>
    </row>
    <row r="14901" spans="1:13" ht="17">
      <c r="A14901" t="s">
        <v>19407</v>
      </c>
      <c r="B14901" s="2">
        <v>42328</v>
      </c>
      <c r="C14901" t="s">
        <v>125</v>
      </c>
      <c r="D14901" t="s">
        <v>9</v>
      </c>
      <c r="E14901" t="s">
        <v>1003</v>
      </c>
      <c r="F14901" t="s">
        <v>11</v>
      </c>
      <c r="G14901" t="s">
        <v>47</v>
      </c>
      <c r="H14901" t="s">
        <v>69</v>
      </c>
      <c r="I14901" t="s">
        <v>4028</v>
      </c>
      <c r="J14901" t="s">
        <v>17</v>
      </c>
      <c r="K14901" t="s">
        <v>4425</v>
      </c>
      <c r="M14901" t="str">
        <f t="shared" si="232"/>
        <v>42328Oklahoma City Thunder</v>
      </c>
    </row>
    <row r="14902" spans="1:13" ht="17">
      <c r="A14902" t="s">
        <v>19408</v>
      </c>
      <c r="B14902" s="2">
        <v>42326</v>
      </c>
      <c r="C14902" t="s">
        <v>204</v>
      </c>
      <c r="D14902" t="s">
        <v>17</v>
      </c>
      <c r="E14902" t="s">
        <v>380</v>
      </c>
      <c r="F14902" t="s">
        <v>11</v>
      </c>
      <c r="G14902" t="s">
        <v>466</v>
      </c>
      <c r="H14902" t="s">
        <v>27</v>
      </c>
      <c r="I14902" t="s">
        <v>4028</v>
      </c>
      <c r="J14902" t="s">
        <v>17</v>
      </c>
      <c r="K14902" t="s">
        <v>4425</v>
      </c>
      <c r="M14902" t="str">
        <f t="shared" si="232"/>
        <v>42326Oklahoma City Thunder</v>
      </c>
    </row>
    <row r="14903" spans="1:13" ht="17">
      <c r="A14903" t="s">
        <v>19409</v>
      </c>
      <c r="B14903" s="2">
        <v>42324</v>
      </c>
      <c r="C14903" t="s">
        <v>4389</v>
      </c>
      <c r="D14903" t="s">
        <v>9</v>
      </c>
      <c r="E14903" t="s">
        <v>2603</v>
      </c>
      <c r="F14903" t="s">
        <v>11</v>
      </c>
      <c r="G14903" t="s">
        <v>85</v>
      </c>
      <c r="H14903" t="s">
        <v>114</v>
      </c>
      <c r="I14903" t="s">
        <v>4028</v>
      </c>
      <c r="J14903" t="s">
        <v>17</v>
      </c>
      <c r="K14903" t="s">
        <v>4425</v>
      </c>
      <c r="M14903" t="str">
        <f t="shared" si="232"/>
        <v>42324Oklahoma City Thunder</v>
      </c>
    </row>
    <row r="14904" spans="1:13" ht="17">
      <c r="A14904" t="s">
        <v>19410</v>
      </c>
      <c r="B14904" s="2">
        <v>42323</v>
      </c>
      <c r="C14904" t="s">
        <v>28</v>
      </c>
      <c r="D14904" t="s">
        <v>9</v>
      </c>
      <c r="E14904" t="s">
        <v>468</v>
      </c>
      <c r="F14904" t="s">
        <v>11</v>
      </c>
      <c r="G14904" t="s">
        <v>170</v>
      </c>
      <c r="H14904" t="s">
        <v>153</v>
      </c>
      <c r="I14904" t="s">
        <v>4028</v>
      </c>
      <c r="J14904" t="s">
        <v>17</v>
      </c>
      <c r="K14904" t="s">
        <v>4425</v>
      </c>
      <c r="M14904" t="str">
        <f t="shared" si="232"/>
        <v>42323Oklahoma City Thunder</v>
      </c>
    </row>
    <row r="14905" spans="1:13" ht="17">
      <c r="A14905" t="s">
        <v>19411</v>
      </c>
      <c r="B14905" s="2">
        <v>42321</v>
      </c>
      <c r="C14905" t="s">
        <v>138</v>
      </c>
      <c r="D14905" t="s">
        <v>17</v>
      </c>
      <c r="E14905" t="s">
        <v>2519</v>
      </c>
      <c r="F14905" t="s">
        <v>11</v>
      </c>
      <c r="G14905" t="s">
        <v>431</v>
      </c>
      <c r="H14905" t="s">
        <v>69</v>
      </c>
      <c r="I14905" t="s">
        <v>4028</v>
      </c>
      <c r="J14905" t="s">
        <v>17</v>
      </c>
      <c r="K14905" t="s">
        <v>4425</v>
      </c>
      <c r="M14905" t="str">
        <f t="shared" si="232"/>
        <v>42321Oklahoma City Thunder</v>
      </c>
    </row>
    <row r="14906" spans="1:13" ht="17">
      <c r="A14906" t="s">
        <v>19412</v>
      </c>
      <c r="B14906" s="2">
        <v>42318</v>
      </c>
      <c r="C14906" t="s">
        <v>4386</v>
      </c>
      <c r="D14906" t="s">
        <v>17</v>
      </c>
      <c r="E14906" t="s">
        <v>4062</v>
      </c>
      <c r="F14906" t="s">
        <v>11</v>
      </c>
      <c r="G14906" t="s">
        <v>240</v>
      </c>
      <c r="H14906" t="s">
        <v>80</v>
      </c>
      <c r="I14906" t="s">
        <v>4028</v>
      </c>
      <c r="J14906" t="s">
        <v>17</v>
      </c>
      <c r="K14906" t="s">
        <v>4425</v>
      </c>
      <c r="M14906" t="str">
        <f t="shared" si="232"/>
        <v>42318Oklahoma City Thunder</v>
      </c>
    </row>
    <row r="14907" spans="1:13" ht="17">
      <c r="A14907" t="s">
        <v>19413</v>
      </c>
      <c r="B14907" s="2">
        <v>42316</v>
      </c>
      <c r="C14907" t="s">
        <v>41</v>
      </c>
      <c r="D14907" t="s">
        <v>17</v>
      </c>
      <c r="E14907" t="s">
        <v>3489</v>
      </c>
      <c r="F14907" t="s">
        <v>11</v>
      </c>
      <c r="G14907" t="s">
        <v>155</v>
      </c>
      <c r="H14907" t="s">
        <v>27</v>
      </c>
      <c r="I14907" t="s">
        <v>4028</v>
      </c>
      <c r="J14907" t="s">
        <v>17</v>
      </c>
      <c r="K14907" t="s">
        <v>4425</v>
      </c>
      <c r="M14907" t="str">
        <f t="shared" si="232"/>
        <v>42316Oklahoma City Thunder</v>
      </c>
    </row>
    <row r="14908" spans="1:13" ht="17">
      <c r="A14908" t="s">
        <v>19414</v>
      </c>
      <c r="B14908" s="2">
        <v>42313</v>
      </c>
      <c r="C14908" t="s">
        <v>4383</v>
      </c>
      <c r="D14908" t="s">
        <v>9</v>
      </c>
      <c r="E14908" t="s">
        <v>1046</v>
      </c>
      <c r="F14908" t="s">
        <v>11</v>
      </c>
      <c r="G14908" t="s">
        <v>113</v>
      </c>
      <c r="H14908" t="s">
        <v>153</v>
      </c>
      <c r="I14908" t="s">
        <v>4028</v>
      </c>
      <c r="J14908" t="s">
        <v>17</v>
      </c>
      <c r="K14908" t="s">
        <v>4425</v>
      </c>
      <c r="M14908" t="str">
        <f t="shared" si="232"/>
        <v>42313Oklahoma City Thunder</v>
      </c>
    </row>
    <row r="14909" spans="1:13" ht="17">
      <c r="A14909" t="s">
        <v>19415</v>
      </c>
      <c r="B14909" s="2">
        <v>42312</v>
      </c>
      <c r="C14909" t="s">
        <v>70</v>
      </c>
      <c r="D14909" t="s">
        <v>9</v>
      </c>
      <c r="E14909" t="s">
        <v>1131</v>
      </c>
      <c r="F14909" t="s">
        <v>11</v>
      </c>
      <c r="G14909" t="s">
        <v>206</v>
      </c>
      <c r="H14909" t="s">
        <v>40</v>
      </c>
      <c r="I14909" t="s">
        <v>4028</v>
      </c>
      <c r="J14909" t="s">
        <v>17</v>
      </c>
      <c r="K14909" t="s">
        <v>4425</v>
      </c>
      <c r="M14909" t="str">
        <f t="shared" si="232"/>
        <v>42312Oklahoma City Thunder</v>
      </c>
    </row>
    <row r="14910" spans="1:13" ht="17">
      <c r="A14910" t="s">
        <v>19416</v>
      </c>
      <c r="B14910" s="2">
        <v>42310</v>
      </c>
      <c r="C14910" t="s">
        <v>4395</v>
      </c>
      <c r="D14910" t="s">
        <v>9</v>
      </c>
      <c r="E14910" t="s">
        <v>2144</v>
      </c>
      <c r="F14910" t="s">
        <v>11</v>
      </c>
      <c r="G14910" t="s">
        <v>178</v>
      </c>
      <c r="H14910" t="s">
        <v>44</v>
      </c>
      <c r="I14910" t="s">
        <v>4028</v>
      </c>
      <c r="J14910" t="s">
        <v>17</v>
      </c>
      <c r="K14910" t="s">
        <v>4425</v>
      </c>
      <c r="M14910" t="str">
        <f t="shared" si="232"/>
        <v>42310Oklahoma City Thunder</v>
      </c>
    </row>
    <row r="14911" spans="1:13" ht="17">
      <c r="A14911" t="s">
        <v>19417</v>
      </c>
      <c r="B14911" s="2">
        <v>42309</v>
      </c>
      <c r="C14911" t="s">
        <v>107</v>
      </c>
      <c r="D14911" t="s">
        <v>17</v>
      </c>
      <c r="E14911" t="s">
        <v>4063</v>
      </c>
      <c r="F14911" t="s">
        <v>11</v>
      </c>
      <c r="G14911" t="s">
        <v>805</v>
      </c>
      <c r="H14911" t="s">
        <v>40</v>
      </c>
      <c r="I14911" t="s">
        <v>4028</v>
      </c>
      <c r="J14911" t="s">
        <v>17</v>
      </c>
      <c r="K14911" t="s">
        <v>4425</v>
      </c>
      <c r="M14911" t="str">
        <f t="shared" si="232"/>
        <v>42309Oklahoma City Thunder</v>
      </c>
    </row>
    <row r="14912" spans="1:13" ht="17">
      <c r="A14912" t="s">
        <v>19418</v>
      </c>
      <c r="B14912" s="2">
        <v>42307</v>
      </c>
      <c r="C14912" t="s">
        <v>4391</v>
      </c>
      <c r="D14912" t="s">
        <v>17</v>
      </c>
      <c r="E14912" t="s">
        <v>4064</v>
      </c>
      <c r="F14912" t="s">
        <v>11</v>
      </c>
      <c r="G14912" t="s">
        <v>305</v>
      </c>
      <c r="H14912" t="s">
        <v>137</v>
      </c>
      <c r="I14912" t="s">
        <v>4028</v>
      </c>
      <c r="J14912" t="s">
        <v>17</v>
      </c>
      <c r="K14912" t="s">
        <v>4425</v>
      </c>
      <c r="M14912" t="str">
        <f t="shared" si="232"/>
        <v>42307Oklahoma City Thunder</v>
      </c>
    </row>
    <row r="14913" spans="1:13" ht="17">
      <c r="A14913" t="s">
        <v>19419</v>
      </c>
      <c r="B14913" s="2">
        <v>42305</v>
      </c>
      <c r="C14913" t="s">
        <v>165</v>
      </c>
      <c r="D14913" t="s">
        <v>17</v>
      </c>
      <c r="E14913" t="s">
        <v>1821</v>
      </c>
      <c r="F14913" t="s">
        <v>11</v>
      </c>
      <c r="G14913" t="s">
        <v>109</v>
      </c>
      <c r="H14913" t="s">
        <v>228</v>
      </c>
      <c r="I14913" t="s">
        <v>4028</v>
      </c>
      <c r="J14913" t="s">
        <v>17</v>
      </c>
      <c r="K14913" t="s">
        <v>4425</v>
      </c>
      <c r="M14913" t="str">
        <f t="shared" si="232"/>
        <v>42305Oklahoma City Thunder</v>
      </c>
    </row>
    <row r="14914" spans="1:13" ht="17">
      <c r="A14914" t="s">
        <v>19420</v>
      </c>
      <c r="B14914" s="2">
        <v>41745</v>
      </c>
      <c r="C14914" t="s">
        <v>167</v>
      </c>
      <c r="D14914" t="s">
        <v>17</v>
      </c>
      <c r="E14914" t="s">
        <v>1036</v>
      </c>
      <c r="F14914" t="s">
        <v>11</v>
      </c>
      <c r="G14914" t="s">
        <v>1121</v>
      </c>
      <c r="H14914" t="s">
        <v>269</v>
      </c>
      <c r="I14914" t="s">
        <v>4028</v>
      </c>
      <c r="J14914" t="s">
        <v>17</v>
      </c>
      <c r="K14914" t="s">
        <v>4425</v>
      </c>
      <c r="M14914" t="str">
        <f t="shared" ref="M14914:M14977" si="233">CONCATENATE(B14914,K14914)</f>
        <v>41745Oklahoma City Thunder</v>
      </c>
    </row>
    <row r="14915" spans="1:13" ht="17">
      <c r="A14915" t="s">
        <v>19421</v>
      </c>
      <c r="B14915" s="2">
        <v>41743</v>
      </c>
      <c r="C14915" t="s">
        <v>4400</v>
      </c>
      <c r="D14915" t="s">
        <v>9</v>
      </c>
      <c r="E14915" t="s">
        <v>1186</v>
      </c>
      <c r="F14915" t="s">
        <v>11</v>
      </c>
      <c r="G14915" t="s">
        <v>184</v>
      </c>
      <c r="H14915" t="s">
        <v>144</v>
      </c>
      <c r="I14915" t="s">
        <v>4028</v>
      </c>
      <c r="J14915" t="s">
        <v>17</v>
      </c>
      <c r="K14915" t="s">
        <v>4425</v>
      </c>
      <c r="M14915" t="str">
        <f t="shared" si="233"/>
        <v>41743Oklahoma City Thunder</v>
      </c>
    </row>
    <row r="14916" spans="1:13" ht="17">
      <c r="A14916" t="s">
        <v>19422</v>
      </c>
      <c r="B14916" s="2">
        <v>41742</v>
      </c>
      <c r="C14916" t="s">
        <v>4380</v>
      </c>
      <c r="D14916" t="s">
        <v>9</v>
      </c>
      <c r="E14916" t="s">
        <v>1271</v>
      </c>
      <c r="F14916" t="s">
        <v>11</v>
      </c>
      <c r="G14916" t="s">
        <v>293</v>
      </c>
      <c r="H14916" t="s">
        <v>342</v>
      </c>
      <c r="I14916" t="s">
        <v>4028</v>
      </c>
      <c r="J14916" t="s">
        <v>17</v>
      </c>
      <c r="K14916" t="s">
        <v>4425</v>
      </c>
      <c r="M14916" t="str">
        <f t="shared" si="233"/>
        <v>41742Oklahoma City Thunder</v>
      </c>
    </row>
    <row r="14917" spans="1:13" ht="17">
      <c r="A14917" t="s">
        <v>19423</v>
      </c>
      <c r="B14917" s="2">
        <v>41740</v>
      </c>
      <c r="C14917" t="s">
        <v>204</v>
      </c>
      <c r="D14917" t="s">
        <v>17</v>
      </c>
      <c r="E14917" t="s">
        <v>2848</v>
      </c>
      <c r="F14917" t="s">
        <v>11</v>
      </c>
      <c r="G14917" t="s">
        <v>1760</v>
      </c>
      <c r="H14917" t="s">
        <v>124</v>
      </c>
      <c r="I14917" t="s">
        <v>4028</v>
      </c>
      <c r="J14917" t="s">
        <v>17</v>
      </c>
      <c r="K14917" t="s">
        <v>4425</v>
      </c>
      <c r="M14917" t="str">
        <f t="shared" si="233"/>
        <v>41740Oklahoma City Thunder</v>
      </c>
    </row>
    <row r="14918" spans="1:13" ht="17">
      <c r="A14918" t="s">
        <v>19424</v>
      </c>
      <c r="B14918" s="2">
        <v>41738</v>
      </c>
      <c r="C14918" t="s">
        <v>4392</v>
      </c>
      <c r="D14918" t="s">
        <v>17</v>
      </c>
      <c r="E14918" t="s">
        <v>793</v>
      </c>
      <c r="F14918" t="s">
        <v>11</v>
      </c>
      <c r="G14918" t="s">
        <v>309</v>
      </c>
      <c r="H14918" t="s">
        <v>153</v>
      </c>
      <c r="I14918" t="s">
        <v>4028</v>
      </c>
      <c r="J14918" t="s">
        <v>17</v>
      </c>
      <c r="K14918" t="s">
        <v>4425</v>
      </c>
      <c r="M14918" t="str">
        <f t="shared" si="233"/>
        <v>41738Oklahoma City Thunder</v>
      </c>
    </row>
    <row r="14919" spans="1:13" ht="17">
      <c r="A14919" t="s">
        <v>19425</v>
      </c>
      <c r="B14919" s="2">
        <v>41737</v>
      </c>
      <c r="C14919" t="s">
        <v>4394</v>
      </c>
      <c r="D14919" t="s">
        <v>17</v>
      </c>
      <c r="E14919" t="s">
        <v>2445</v>
      </c>
      <c r="F14919" t="s">
        <v>11</v>
      </c>
      <c r="G14919" t="s">
        <v>303</v>
      </c>
      <c r="H14919" t="s">
        <v>13</v>
      </c>
      <c r="I14919" t="s">
        <v>4028</v>
      </c>
      <c r="J14919" t="s">
        <v>17</v>
      </c>
      <c r="K14919" t="s">
        <v>4425</v>
      </c>
      <c r="M14919" t="str">
        <f t="shared" si="233"/>
        <v>41737Oklahoma City Thunder</v>
      </c>
    </row>
    <row r="14920" spans="1:13" ht="17">
      <c r="A14920" t="s">
        <v>19426</v>
      </c>
      <c r="B14920" s="2">
        <v>41735</v>
      </c>
      <c r="C14920" t="s">
        <v>4405</v>
      </c>
      <c r="D14920" t="s">
        <v>9</v>
      </c>
      <c r="E14920" t="s">
        <v>4065</v>
      </c>
      <c r="F14920" t="s">
        <v>11</v>
      </c>
      <c r="G14920" t="s">
        <v>97</v>
      </c>
      <c r="H14920" t="s">
        <v>148</v>
      </c>
      <c r="I14920" t="s">
        <v>4028</v>
      </c>
      <c r="J14920" t="s">
        <v>17</v>
      </c>
      <c r="K14920" t="s">
        <v>4425</v>
      </c>
      <c r="M14920" t="str">
        <f t="shared" si="233"/>
        <v>41735Oklahoma City Thunder</v>
      </c>
    </row>
    <row r="14921" spans="1:13" ht="17">
      <c r="A14921" t="s">
        <v>19427</v>
      </c>
      <c r="B14921" s="2">
        <v>41733</v>
      </c>
      <c r="C14921" t="s">
        <v>4395</v>
      </c>
      <c r="D14921" t="s">
        <v>9</v>
      </c>
      <c r="E14921" t="s">
        <v>2164</v>
      </c>
      <c r="F14921" t="s">
        <v>11</v>
      </c>
      <c r="G14921" t="s">
        <v>85</v>
      </c>
      <c r="H14921" t="s">
        <v>964</v>
      </c>
      <c r="I14921" t="s">
        <v>4028</v>
      </c>
      <c r="J14921" t="s">
        <v>17</v>
      </c>
      <c r="K14921" t="s">
        <v>4425</v>
      </c>
      <c r="M14921" t="str">
        <f t="shared" si="233"/>
        <v>41733Oklahoma City Thunder</v>
      </c>
    </row>
    <row r="14922" spans="1:13" ht="17">
      <c r="A14922" t="s">
        <v>19428</v>
      </c>
      <c r="B14922" s="2">
        <v>41732</v>
      </c>
      <c r="C14922" t="s">
        <v>165</v>
      </c>
      <c r="D14922" t="s">
        <v>17</v>
      </c>
      <c r="E14922" t="s">
        <v>1598</v>
      </c>
      <c r="F14922" t="s">
        <v>11</v>
      </c>
      <c r="G14922" t="s">
        <v>109</v>
      </c>
      <c r="H14922" t="s">
        <v>173</v>
      </c>
      <c r="I14922" t="s">
        <v>4028</v>
      </c>
      <c r="J14922" t="s">
        <v>17</v>
      </c>
      <c r="K14922" t="s">
        <v>4425</v>
      </c>
      <c r="M14922" t="str">
        <f t="shared" si="233"/>
        <v>41732Oklahoma City Thunder</v>
      </c>
    </row>
    <row r="14923" spans="1:13" ht="17">
      <c r="A14923" t="s">
        <v>19429</v>
      </c>
      <c r="B14923" s="2">
        <v>41728</v>
      </c>
      <c r="C14923" t="s">
        <v>111</v>
      </c>
      <c r="D14923" t="s">
        <v>17</v>
      </c>
      <c r="E14923" t="s">
        <v>656</v>
      </c>
      <c r="F14923" t="s">
        <v>11</v>
      </c>
      <c r="G14923" t="s">
        <v>963</v>
      </c>
      <c r="H14923" t="s">
        <v>67</v>
      </c>
      <c r="I14923" t="s">
        <v>4028</v>
      </c>
      <c r="J14923" t="s">
        <v>17</v>
      </c>
      <c r="K14923" t="s">
        <v>4425</v>
      </c>
      <c r="M14923" t="str">
        <f t="shared" si="233"/>
        <v>41728Oklahoma City Thunder</v>
      </c>
    </row>
    <row r="14924" spans="1:13" ht="17">
      <c r="A14924" t="s">
        <v>19430</v>
      </c>
      <c r="B14924" s="2">
        <v>41726</v>
      </c>
      <c r="C14924" t="s">
        <v>229</v>
      </c>
      <c r="D14924" t="s">
        <v>17</v>
      </c>
      <c r="E14924" t="s">
        <v>4066</v>
      </c>
      <c r="F14924" t="s">
        <v>11</v>
      </c>
      <c r="G14924" t="s">
        <v>2048</v>
      </c>
      <c r="H14924" t="s">
        <v>173</v>
      </c>
      <c r="I14924" t="s">
        <v>4028</v>
      </c>
      <c r="J14924" t="s">
        <v>17</v>
      </c>
      <c r="K14924" t="s">
        <v>4425</v>
      </c>
      <c r="M14924" t="str">
        <f t="shared" si="233"/>
        <v>41726Oklahoma City Thunder</v>
      </c>
    </row>
    <row r="14925" spans="1:13" ht="17">
      <c r="A14925" t="s">
        <v>19431</v>
      </c>
      <c r="B14925" s="2">
        <v>41723</v>
      </c>
      <c r="C14925" t="s">
        <v>4399</v>
      </c>
      <c r="D14925" t="s">
        <v>9</v>
      </c>
      <c r="E14925" t="s">
        <v>4067</v>
      </c>
      <c r="F14925" t="s">
        <v>11</v>
      </c>
      <c r="G14925" t="s">
        <v>97</v>
      </c>
      <c r="H14925" t="s">
        <v>31</v>
      </c>
      <c r="I14925" t="s">
        <v>4028</v>
      </c>
      <c r="J14925" t="s">
        <v>17</v>
      </c>
      <c r="K14925" t="s">
        <v>4425</v>
      </c>
      <c r="M14925" t="str">
        <f t="shared" si="233"/>
        <v>41723Oklahoma City Thunder</v>
      </c>
    </row>
    <row r="14926" spans="1:13" ht="17">
      <c r="A14926" t="s">
        <v>19432</v>
      </c>
      <c r="B14926" s="2">
        <v>41722</v>
      </c>
      <c r="C14926" t="s">
        <v>107</v>
      </c>
      <c r="D14926" t="s">
        <v>17</v>
      </c>
      <c r="E14926" t="s">
        <v>215</v>
      </c>
      <c r="F14926" t="s">
        <v>11</v>
      </c>
      <c r="G14926" t="s">
        <v>328</v>
      </c>
      <c r="H14926" t="s">
        <v>821</v>
      </c>
      <c r="I14926" t="s">
        <v>4028</v>
      </c>
      <c r="J14926" t="s">
        <v>17</v>
      </c>
      <c r="K14926" t="s">
        <v>4425</v>
      </c>
      <c r="M14926" t="str">
        <f t="shared" si="233"/>
        <v>41722Oklahoma City Thunder</v>
      </c>
    </row>
    <row r="14927" spans="1:13" ht="17">
      <c r="A14927" t="s">
        <v>19433</v>
      </c>
      <c r="B14927" s="2">
        <v>41719</v>
      </c>
      <c r="C14927" t="s">
        <v>4404</v>
      </c>
      <c r="D14927" t="s">
        <v>17</v>
      </c>
      <c r="E14927" t="s">
        <v>3993</v>
      </c>
      <c r="F14927" t="s">
        <v>11</v>
      </c>
      <c r="G14927" t="s">
        <v>33</v>
      </c>
      <c r="H14927" t="s">
        <v>124</v>
      </c>
      <c r="I14927" t="s">
        <v>4028</v>
      </c>
      <c r="J14927" t="s">
        <v>17</v>
      </c>
      <c r="K14927" t="s">
        <v>4425</v>
      </c>
      <c r="M14927" t="str">
        <f t="shared" si="233"/>
        <v>41719Oklahoma City Thunder</v>
      </c>
    </row>
    <row r="14928" spans="1:13" ht="17">
      <c r="A14928" t="s">
        <v>19434</v>
      </c>
      <c r="B14928" s="2">
        <v>41718</v>
      </c>
      <c r="C14928" t="s">
        <v>4381</v>
      </c>
      <c r="D14928" t="s">
        <v>17</v>
      </c>
      <c r="E14928" t="s">
        <v>546</v>
      </c>
      <c r="F14928" t="s">
        <v>11</v>
      </c>
      <c r="G14928" t="s">
        <v>75</v>
      </c>
      <c r="H14928" t="s">
        <v>51</v>
      </c>
      <c r="I14928" t="s">
        <v>4028</v>
      </c>
      <c r="J14928" t="s">
        <v>17</v>
      </c>
      <c r="K14928" t="s">
        <v>4425</v>
      </c>
      <c r="M14928" t="str">
        <f t="shared" si="233"/>
        <v>41718Oklahoma City Thunder</v>
      </c>
    </row>
    <row r="14929" spans="1:13" ht="17">
      <c r="A14929" t="s">
        <v>19435</v>
      </c>
      <c r="B14929" s="2">
        <v>41715</v>
      </c>
      <c r="C14929" t="s">
        <v>4383</v>
      </c>
      <c r="D14929" t="s">
        <v>17</v>
      </c>
      <c r="E14929" t="s">
        <v>2120</v>
      </c>
      <c r="F14929" t="s">
        <v>11</v>
      </c>
      <c r="G14929" t="s">
        <v>39</v>
      </c>
      <c r="H14929" t="s">
        <v>259</v>
      </c>
      <c r="I14929" t="s">
        <v>4028</v>
      </c>
      <c r="J14929" t="s">
        <v>17</v>
      </c>
      <c r="K14929" t="s">
        <v>4425</v>
      </c>
      <c r="M14929" t="str">
        <f t="shared" si="233"/>
        <v>41715Oklahoma City Thunder</v>
      </c>
    </row>
    <row r="14930" spans="1:13" ht="17">
      <c r="A14930" t="s">
        <v>19436</v>
      </c>
      <c r="B14930" s="2">
        <v>41714</v>
      </c>
      <c r="C14930" t="s">
        <v>87</v>
      </c>
      <c r="D14930" t="s">
        <v>9</v>
      </c>
      <c r="E14930" t="s">
        <v>3016</v>
      </c>
      <c r="F14930" t="s">
        <v>11</v>
      </c>
      <c r="G14930" t="s">
        <v>305</v>
      </c>
      <c r="H14930" t="s">
        <v>153</v>
      </c>
      <c r="I14930" t="s">
        <v>4028</v>
      </c>
      <c r="J14930" t="s">
        <v>17</v>
      </c>
      <c r="K14930" t="s">
        <v>4425</v>
      </c>
      <c r="M14930" t="str">
        <f t="shared" si="233"/>
        <v>41714Oklahoma City Thunder</v>
      </c>
    </row>
    <row r="14931" spans="1:13" ht="17">
      <c r="A14931" t="s">
        <v>19437</v>
      </c>
      <c r="B14931" s="2">
        <v>41711</v>
      </c>
      <c r="C14931" t="s">
        <v>225</v>
      </c>
      <c r="D14931" t="s">
        <v>17</v>
      </c>
      <c r="E14931" t="s">
        <v>2635</v>
      </c>
      <c r="F14931" t="s">
        <v>11</v>
      </c>
      <c r="G14931" t="s">
        <v>1349</v>
      </c>
      <c r="H14931" t="s">
        <v>1490</v>
      </c>
      <c r="I14931" t="s">
        <v>4028</v>
      </c>
      <c r="J14931" t="s">
        <v>17</v>
      </c>
      <c r="K14931" t="s">
        <v>4425</v>
      </c>
      <c r="M14931" t="str">
        <f t="shared" si="233"/>
        <v>41711Oklahoma City Thunder</v>
      </c>
    </row>
    <row r="14932" spans="1:13" ht="17">
      <c r="A14932" t="s">
        <v>19438</v>
      </c>
      <c r="B14932" s="2">
        <v>41709</v>
      </c>
      <c r="C14932" t="s">
        <v>221</v>
      </c>
      <c r="D14932" t="s">
        <v>17</v>
      </c>
      <c r="E14932" t="s">
        <v>344</v>
      </c>
      <c r="F14932" t="s">
        <v>11</v>
      </c>
      <c r="G14932" t="s">
        <v>271</v>
      </c>
      <c r="H14932" t="s">
        <v>54</v>
      </c>
      <c r="I14932" t="s">
        <v>4028</v>
      </c>
      <c r="J14932" t="s">
        <v>17</v>
      </c>
      <c r="K14932" t="s">
        <v>4425</v>
      </c>
      <c r="M14932" t="str">
        <f t="shared" si="233"/>
        <v>41709Oklahoma City Thunder</v>
      </c>
    </row>
    <row r="14933" spans="1:13" ht="17">
      <c r="A14933" t="s">
        <v>19439</v>
      </c>
      <c r="B14933" s="2">
        <v>41707</v>
      </c>
      <c r="C14933" t="s">
        <v>4407</v>
      </c>
      <c r="D14933" t="s">
        <v>9</v>
      </c>
      <c r="E14933" t="s">
        <v>2448</v>
      </c>
      <c r="F14933" t="s">
        <v>11</v>
      </c>
      <c r="G14933" t="s">
        <v>466</v>
      </c>
      <c r="H14933" t="s">
        <v>1075</v>
      </c>
      <c r="I14933" t="s">
        <v>4028</v>
      </c>
      <c r="J14933" t="s">
        <v>17</v>
      </c>
      <c r="K14933" t="s">
        <v>4425</v>
      </c>
      <c r="M14933" t="str">
        <f t="shared" si="233"/>
        <v>41707Oklahoma City Thunder</v>
      </c>
    </row>
    <row r="14934" spans="1:13" ht="17">
      <c r="A14934" t="s">
        <v>19440</v>
      </c>
      <c r="B14934" s="2">
        <v>41704</v>
      </c>
      <c r="C14934" t="s">
        <v>4405</v>
      </c>
      <c r="D14934" t="s">
        <v>9</v>
      </c>
      <c r="E14934" t="s">
        <v>1116</v>
      </c>
      <c r="F14934" t="s">
        <v>11</v>
      </c>
      <c r="G14934" t="s">
        <v>89</v>
      </c>
      <c r="H14934" t="s">
        <v>925</v>
      </c>
      <c r="I14934" t="s">
        <v>4028</v>
      </c>
      <c r="J14934" t="s">
        <v>17</v>
      </c>
      <c r="K14934" t="s">
        <v>4425</v>
      </c>
      <c r="M14934" t="str">
        <f t="shared" si="233"/>
        <v>41704Oklahoma City Thunder</v>
      </c>
    </row>
    <row r="14935" spans="1:13" ht="17">
      <c r="A14935" t="s">
        <v>19441</v>
      </c>
      <c r="B14935" s="2">
        <v>41702</v>
      </c>
      <c r="C14935" t="s">
        <v>138</v>
      </c>
      <c r="D14935" t="s">
        <v>17</v>
      </c>
      <c r="E14935" t="s">
        <v>4068</v>
      </c>
      <c r="F14935" t="s">
        <v>11</v>
      </c>
      <c r="G14935" t="s">
        <v>4069</v>
      </c>
      <c r="H14935" t="s">
        <v>960</v>
      </c>
      <c r="I14935" t="s">
        <v>4028</v>
      </c>
      <c r="J14935" t="s">
        <v>17</v>
      </c>
      <c r="K14935" t="s">
        <v>4425</v>
      </c>
      <c r="M14935" t="str">
        <f t="shared" si="233"/>
        <v>41702Oklahoma City Thunder</v>
      </c>
    </row>
    <row r="14936" spans="1:13" ht="17">
      <c r="A14936" t="s">
        <v>19442</v>
      </c>
      <c r="B14936" s="2">
        <v>41700</v>
      </c>
      <c r="C14936" t="s">
        <v>16</v>
      </c>
      <c r="D14936" t="s">
        <v>17</v>
      </c>
      <c r="E14936" t="s">
        <v>1832</v>
      </c>
      <c r="F14936" t="s">
        <v>11</v>
      </c>
      <c r="G14936" t="s">
        <v>266</v>
      </c>
      <c r="H14936" t="s">
        <v>347</v>
      </c>
      <c r="I14936" t="s">
        <v>4028</v>
      </c>
      <c r="J14936" t="s">
        <v>17</v>
      </c>
      <c r="K14936" t="s">
        <v>4425</v>
      </c>
      <c r="M14936" t="str">
        <f t="shared" si="233"/>
        <v>41700Oklahoma City Thunder</v>
      </c>
    </row>
    <row r="14937" spans="1:13" ht="17">
      <c r="A14937" t="s">
        <v>19443</v>
      </c>
      <c r="B14937" s="2">
        <v>41698</v>
      </c>
      <c r="C14937" t="s">
        <v>61</v>
      </c>
      <c r="D14937" t="s">
        <v>17</v>
      </c>
      <c r="E14937" t="s">
        <v>1088</v>
      </c>
      <c r="F14937" t="s">
        <v>11</v>
      </c>
      <c r="G14937" t="s">
        <v>705</v>
      </c>
      <c r="H14937" t="s">
        <v>528</v>
      </c>
      <c r="I14937" t="s">
        <v>4028</v>
      </c>
      <c r="J14937" t="s">
        <v>17</v>
      </c>
      <c r="K14937" t="s">
        <v>4425</v>
      </c>
      <c r="M14937" t="str">
        <f t="shared" si="233"/>
        <v>41698Oklahoma City Thunder</v>
      </c>
    </row>
    <row r="14938" spans="1:13" ht="17">
      <c r="A14938" t="s">
        <v>19444</v>
      </c>
      <c r="B14938" s="2">
        <v>41696</v>
      </c>
      <c r="C14938" t="s">
        <v>21</v>
      </c>
      <c r="D14938" t="s">
        <v>9</v>
      </c>
      <c r="E14938" t="s">
        <v>3553</v>
      </c>
      <c r="F14938" t="s">
        <v>11</v>
      </c>
      <c r="G14938" t="s">
        <v>242</v>
      </c>
      <c r="H14938" t="s">
        <v>124</v>
      </c>
      <c r="I14938" t="s">
        <v>4028</v>
      </c>
      <c r="J14938" t="s">
        <v>17</v>
      </c>
      <c r="K14938" t="s">
        <v>4425</v>
      </c>
      <c r="M14938" t="str">
        <f t="shared" si="233"/>
        <v>41696Oklahoma City Thunder</v>
      </c>
    </row>
    <row r="14939" spans="1:13" ht="17">
      <c r="A14939" t="s">
        <v>19445</v>
      </c>
      <c r="B14939" s="2">
        <v>41693</v>
      </c>
      <c r="C14939" t="s">
        <v>134</v>
      </c>
      <c r="D14939" t="s">
        <v>9</v>
      </c>
      <c r="E14939" t="s">
        <v>2259</v>
      </c>
      <c r="F14939" t="s">
        <v>11</v>
      </c>
      <c r="G14939" t="s">
        <v>395</v>
      </c>
      <c r="H14939" t="s">
        <v>181</v>
      </c>
      <c r="I14939" t="s">
        <v>4028</v>
      </c>
      <c r="J14939" t="s">
        <v>17</v>
      </c>
      <c r="K14939" t="s">
        <v>4425</v>
      </c>
      <c r="M14939" t="str">
        <f t="shared" si="233"/>
        <v>41693Oklahoma City Thunder</v>
      </c>
    </row>
    <row r="14940" spans="1:13" ht="17">
      <c r="A14940" t="s">
        <v>19446</v>
      </c>
      <c r="B14940" s="2">
        <v>41690</v>
      </c>
      <c r="C14940" t="s">
        <v>95</v>
      </c>
      <c r="D14940" t="s">
        <v>9</v>
      </c>
      <c r="E14940" t="s">
        <v>4070</v>
      </c>
      <c r="F14940" t="s">
        <v>11</v>
      </c>
      <c r="G14940" t="s">
        <v>33</v>
      </c>
      <c r="H14940" t="s">
        <v>57</v>
      </c>
      <c r="I14940" t="s">
        <v>4028</v>
      </c>
      <c r="J14940" t="s">
        <v>17</v>
      </c>
      <c r="K14940" t="s">
        <v>4425</v>
      </c>
      <c r="M14940" t="str">
        <f t="shared" si="233"/>
        <v>41690Oklahoma City Thunder</v>
      </c>
    </row>
    <row r="14941" spans="1:13" ht="17">
      <c r="A14941" t="s">
        <v>19447</v>
      </c>
      <c r="B14941" s="2">
        <v>41683</v>
      </c>
      <c r="C14941" t="s">
        <v>4407</v>
      </c>
      <c r="D14941" t="s">
        <v>17</v>
      </c>
      <c r="E14941" t="s">
        <v>1339</v>
      </c>
      <c r="F14941" t="s">
        <v>11</v>
      </c>
      <c r="G14941" t="s">
        <v>291</v>
      </c>
      <c r="H14941" t="s">
        <v>186</v>
      </c>
      <c r="I14941" t="s">
        <v>4028</v>
      </c>
      <c r="J14941" t="s">
        <v>17</v>
      </c>
      <c r="K14941" t="s">
        <v>4425</v>
      </c>
      <c r="M14941" t="str">
        <f t="shared" si="233"/>
        <v>41683Oklahoma City Thunder</v>
      </c>
    </row>
    <row r="14942" spans="1:13" ht="17">
      <c r="A14942" t="s">
        <v>19448</v>
      </c>
      <c r="B14942" s="2">
        <v>41681</v>
      </c>
      <c r="C14942" t="s">
        <v>4393</v>
      </c>
      <c r="D14942" t="s">
        <v>17</v>
      </c>
      <c r="E14942" t="s">
        <v>326</v>
      </c>
      <c r="F14942" t="s">
        <v>11</v>
      </c>
      <c r="G14942" t="s">
        <v>158</v>
      </c>
      <c r="H14942" t="s">
        <v>171</v>
      </c>
      <c r="I14942" t="s">
        <v>4028</v>
      </c>
      <c r="J14942" t="s">
        <v>17</v>
      </c>
      <c r="K14942" t="s">
        <v>4425</v>
      </c>
      <c r="M14942" t="str">
        <f t="shared" si="233"/>
        <v>41681Oklahoma City Thunder</v>
      </c>
    </row>
    <row r="14943" spans="1:13" ht="17">
      <c r="A14943" t="s">
        <v>19449</v>
      </c>
      <c r="B14943" s="2">
        <v>41679</v>
      </c>
      <c r="C14943" t="s">
        <v>125</v>
      </c>
      <c r="D14943" t="s">
        <v>17</v>
      </c>
      <c r="E14943" t="s">
        <v>404</v>
      </c>
      <c r="F14943" t="s">
        <v>11</v>
      </c>
      <c r="G14943" t="s">
        <v>373</v>
      </c>
      <c r="H14943" t="s">
        <v>141</v>
      </c>
      <c r="I14943" t="s">
        <v>4028</v>
      </c>
      <c r="J14943" t="s">
        <v>17</v>
      </c>
      <c r="K14943" t="s">
        <v>4425</v>
      </c>
      <c r="M14943" t="str">
        <f t="shared" si="233"/>
        <v>41679Oklahoma City Thunder</v>
      </c>
    </row>
    <row r="14944" spans="1:13" ht="17">
      <c r="A14944" t="s">
        <v>19450</v>
      </c>
      <c r="B14944" s="2">
        <v>41677</v>
      </c>
      <c r="C14944" t="s">
        <v>4391</v>
      </c>
      <c r="D14944" t="s">
        <v>9</v>
      </c>
      <c r="E14944" t="s">
        <v>917</v>
      </c>
      <c r="F14944" t="s">
        <v>11</v>
      </c>
      <c r="G14944" t="s">
        <v>75</v>
      </c>
      <c r="H14944" t="s">
        <v>424</v>
      </c>
      <c r="I14944" t="s">
        <v>4028</v>
      </c>
      <c r="J14944" t="s">
        <v>17</v>
      </c>
      <c r="K14944" t="s">
        <v>4425</v>
      </c>
      <c r="M14944" t="str">
        <f t="shared" si="233"/>
        <v>41677Oklahoma City Thunder</v>
      </c>
    </row>
    <row r="14945" spans="1:13" ht="17">
      <c r="A14945" t="s">
        <v>19451</v>
      </c>
      <c r="B14945" s="2">
        <v>41675</v>
      </c>
      <c r="C14945" t="s">
        <v>176</v>
      </c>
      <c r="D14945" t="s">
        <v>17</v>
      </c>
      <c r="E14945" t="s">
        <v>314</v>
      </c>
      <c r="F14945" t="s">
        <v>11</v>
      </c>
      <c r="G14945" t="s">
        <v>1385</v>
      </c>
      <c r="H14945" t="s">
        <v>197</v>
      </c>
      <c r="I14945" t="s">
        <v>4028</v>
      </c>
      <c r="J14945" t="s">
        <v>17</v>
      </c>
      <c r="K14945" t="s">
        <v>4425</v>
      </c>
      <c r="M14945" t="str">
        <f t="shared" si="233"/>
        <v>41675Oklahoma City Thunder</v>
      </c>
    </row>
    <row r="14946" spans="1:13" ht="17">
      <c r="A14946" t="s">
        <v>19452</v>
      </c>
      <c r="B14946" s="2">
        <v>41673</v>
      </c>
      <c r="C14946" t="s">
        <v>61</v>
      </c>
      <c r="D14946" t="s">
        <v>17</v>
      </c>
      <c r="E14946" t="s">
        <v>1395</v>
      </c>
      <c r="F14946" t="s">
        <v>11</v>
      </c>
      <c r="G14946" t="s">
        <v>19</v>
      </c>
      <c r="H14946" t="s">
        <v>638</v>
      </c>
      <c r="I14946" t="s">
        <v>4028</v>
      </c>
      <c r="J14946" t="s">
        <v>17</v>
      </c>
      <c r="K14946" t="s">
        <v>4425</v>
      </c>
      <c r="M14946" t="str">
        <f t="shared" si="233"/>
        <v>41673Oklahoma City Thunder</v>
      </c>
    </row>
    <row r="14947" spans="1:13" ht="17">
      <c r="A14947" t="s">
        <v>19453</v>
      </c>
      <c r="B14947" s="2">
        <v>41671</v>
      </c>
      <c r="C14947" t="s">
        <v>4386</v>
      </c>
      <c r="D14947" t="s">
        <v>9</v>
      </c>
      <c r="E14947" t="s">
        <v>1301</v>
      </c>
      <c r="F14947" t="s">
        <v>11</v>
      </c>
      <c r="G14947" t="s">
        <v>170</v>
      </c>
      <c r="H14947" t="s">
        <v>51</v>
      </c>
      <c r="I14947" t="s">
        <v>4028</v>
      </c>
      <c r="J14947" t="s">
        <v>17</v>
      </c>
      <c r="K14947" t="s">
        <v>4425</v>
      </c>
      <c r="M14947" t="str">
        <f t="shared" si="233"/>
        <v>41671Oklahoma City Thunder</v>
      </c>
    </row>
    <row r="14948" spans="1:13" ht="17">
      <c r="A14948" t="s">
        <v>19454</v>
      </c>
      <c r="B14948" s="2">
        <v>41670</v>
      </c>
      <c r="C14948" t="s">
        <v>4382</v>
      </c>
      <c r="D14948" t="s">
        <v>17</v>
      </c>
      <c r="E14948" t="s">
        <v>1172</v>
      </c>
      <c r="F14948" t="s">
        <v>11</v>
      </c>
      <c r="G14948" t="s">
        <v>212</v>
      </c>
      <c r="H14948" t="s">
        <v>424</v>
      </c>
      <c r="I14948" t="s">
        <v>4028</v>
      </c>
      <c r="J14948" t="s">
        <v>17</v>
      </c>
      <c r="K14948" t="s">
        <v>4425</v>
      </c>
      <c r="M14948" t="str">
        <f t="shared" si="233"/>
        <v>41670Oklahoma City Thunder</v>
      </c>
    </row>
    <row r="14949" spans="1:13" ht="17">
      <c r="A14949" t="s">
        <v>19455</v>
      </c>
      <c r="B14949" s="2">
        <v>41668</v>
      </c>
      <c r="C14949" t="s">
        <v>4396</v>
      </c>
      <c r="D14949" t="s">
        <v>17</v>
      </c>
      <c r="E14949" t="s">
        <v>247</v>
      </c>
      <c r="F14949" t="s">
        <v>11</v>
      </c>
      <c r="G14949" t="s">
        <v>350</v>
      </c>
      <c r="H14949" t="s">
        <v>67</v>
      </c>
      <c r="I14949" t="s">
        <v>4028</v>
      </c>
      <c r="J14949" t="s">
        <v>17</v>
      </c>
      <c r="K14949" t="s">
        <v>4425</v>
      </c>
      <c r="M14949" t="str">
        <f t="shared" si="233"/>
        <v>41668Oklahoma City Thunder</v>
      </c>
    </row>
    <row r="14950" spans="1:13" ht="17">
      <c r="A14950" t="s">
        <v>19456</v>
      </c>
      <c r="B14950" s="2">
        <v>41666</v>
      </c>
      <c r="C14950" t="s">
        <v>934</v>
      </c>
      <c r="D14950" t="s">
        <v>17</v>
      </c>
      <c r="E14950" t="s">
        <v>942</v>
      </c>
      <c r="F14950" t="s">
        <v>11</v>
      </c>
      <c r="G14950" t="s">
        <v>43</v>
      </c>
      <c r="H14950" t="s">
        <v>347</v>
      </c>
      <c r="I14950" t="s">
        <v>4028</v>
      </c>
      <c r="J14950" t="s">
        <v>17</v>
      </c>
      <c r="K14950" t="s">
        <v>4425</v>
      </c>
      <c r="M14950" t="str">
        <f t="shared" si="233"/>
        <v>41666Oklahoma City Thunder</v>
      </c>
    </row>
    <row r="14951" spans="1:13" ht="17">
      <c r="A14951" t="s">
        <v>19457</v>
      </c>
      <c r="B14951" s="2">
        <v>41664</v>
      </c>
      <c r="C14951" t="s">
        <v>4384</v>
      </c>
      <c r="D14951" t="s">
        <v>17</v>
      </c>
      <c r="E14951" t="s">
        <v>1254</v>
      </c>
      <c r="F14951" t="s">
        <v>11</v>
      </c>
      <c r="G14951" t="s">
        <v>373</v>
      </c>
      <c r="H14951" t="s">
        <v>173</v>
      </c>
      <c r="I14951" t="s">
        <v>4028</v>
      </c>
      <c r="J14951" t="s">
        <v>17</v>
      </c>
      <c r="K14951" t="s">
        <v>4425</v>
      </c>
      <c r="M14951" t="str">
        <f t="shared" si="233"/>
        <v>41664Oklahoma City Thunder</v>
      </c>
    </row>
    <row r="14952" spans="1:13" ht="17">
      <c r="A14952" t="s">
        <v>19458</v>
      </c>
      <c r="B14952" s="2">
        <v>41663</v>
      </c>
      <c r="C14952" t="s">
        <v>4390</v>
      </c>
      <c r="D14952" t="s">
        <v>17</v>
      </c>
      <c r="E14952" t="s">
        <v>723</v>
      </c>
      <c r="F14952" t="s">
        <v>11</v>
      </c>
      <c r="G14952" t="s">
        <v>39</v>
      </c>
      <c r="H14952" t="s">
        <v>262</v>
      </c>
      <c r="I14952" t="s">
        <v>4028</v>
      </c>
      <c r="J14952" t="s">
        <v>17</v>
      </c>
      <c r="K14952" t="s">
        <v>4425</v>
      </c>
      <c r="M14952" t="str">
        <f t="shared" si="233"/>
        <v>41663Oklahoma City Thunder</v>
      </c>
    </row>
    <row r="14953" spans="1:13" ht="17">
      <c r="A14953" t="s">
        <v>19459</v>
      </c>
      <c r="B14953" s="2">
        <v>41661</v>
      </c>
      <c r="C14953" t="s">
        <v>4388</v>
      </c>
      <c r="D14953" t="s">
        <v>17</v>
      </c>
      <c r="E14953" t="s">
        <v>782</v>
      </c>
      <c r="F14953" t="s">
        <v>11</v>
      </c>
      <c r="G14953" t="s">
        <v>50</v>
      </c>
      <c r="H14953" t="s">
        <v>124</v>
      </c>
      <c r="I14953" t="s">
        <v>4028</v>
      </c>
      <c r="J14953" t="s">
        <v>17</v>
      </c>
      <c r="K14953" t="s">
        <v>4425</v>
      </c>
      <c r="M14953" t="str">
        <f t="shared" si="233"/>
        <v>41661Oklahoma City Thunder</v>
      </c>
    </row>
    <row r="14954" spans="1:13" ht="17">
      <c r="A14954" t="s">
        <v>19460</v>
      </c>
      <c r="B14954" s="2">
        <v>41660</v>
      </c>
      <c r="C14954" t="s">
        <v>58</v>
      </c>
      <c r="D14954" t="s">
        <v>17</v>
      </c>
      <c r="E14954" t="s">
        <v>460</v>
      </c>
      <c r="F14954" t="s">
        <v>11</v>
      </c>
      <c r="G14954" t="s">
        <v>240</v>
      </c>
      <c r="H14954" t="s">
        <v>48</v>
      </c>
      <c r="I14954" t="s">
        <v>4028</v>
      </c>
      <c r="J14954" t="s">
        <v>17</v>
      </c>
      <c r="K14954" t="s">
        <v>4425</v>
      </c>
      <c r="M14954" t="str">
        <f t="shared" si="233"/>
        <v>41660Oklahoma City Thunder</v>
      </c>
    </row>
    <row r="14955" spans="1:13" ht="17">
      <c r="A14955" t="s">
        <v>19461</v>
      </c>
      <c r="B14955" s="2">
        <v>41658</v>
      </c>
      <c r="C14955" t="s">
        <v>229</v>
      </c>
      <c r="D14955" t="s">
        <v>17</v>
      </c>
      <c r="E14955" t="s">
        <v>764</v>
      </c>
      <c r="F14955" t="s">
        <v>11</v>
      </c>
      <c r="G14955" t="s">
        <v>155</v>
      </c>
      <c r="H14955" t="s">
        <v>100</v>
      </c>
      <c r="I14955" t="s">
        <v>4028</v>
      </c>
      <c r="J14955" t="s">
        <v>17</v>
      </c>
      <c r="K14955" t="s">
        <v>4425</v>
      </c>
      <c r="M14955" t="str">
        <f t="shared" si="233"/>
        <v>41658Oklahoma City Thunder</v>
      </c>
    </row>
    <row r="14956" spans="1:13" ht="17">
      <c r="A14956" t="s">
        <v>19462</v>
      </c>
      <c r="B14956" s="2">
        <v>41656</v>
      </c>
      <c r="C14956" t="s">
        <v>77</v>
      </c>
      <c r="D14956" t="s">
        <v>17</v>
      </c>
      <c r="E14956" t="s">
        <v>1823</v>
      </c>
      <c r="F14956" t="s">
        <v>11</v>
      </c>
      <c r="G14956" t="s">
        <v>30</v>
      </c>
      <c r="H14956" t="s">
        <v>151</v>
      </c>
      <c r="I14956" t="s">
        <v>4028</v>
      </c>
      <c r="J14956" t="s">
        <v>17</v>
      </c>
      <c r="K14956" t="s">
        <v>4425</v>
      </c>
      <c r="M14956" t="str">
        <f t="shared" si="233"/>
        <v>41656Oklahoma City Thunder</v>
      </c>
    </row>
    <row r="14957" spans="1:13" ht="17">
      <c r="A14957" t="s">
        <v>19463</v>
      </c>
      <c r="B14957" s="2">
        <v>41655</v>
      </c>
      <c r="C14957" t="s">
        <v>4395</v>
      </c>
      <c r="D14957" t="s">
        <v>17</v>
      </c>
      <c r="E14957" t="s">
        <v>593</v>
      </c>
      <c r="F14957" t="s">
        <v>11</v>
      </c>
      <c r="G14957" t="s">
        <v>334</v>
      </c>
      <c r="H14957" t="s">
        <v>173</v>
      </c>
      <c r="I14957" t="s">
        <v>4028</v>
      </c>
      <c r="J14957" t="s">
        <v>17</v>
      </c>
      <c r="K14957" t="s">
        <v>4425</v>
      </c>
      <c r="M14957" t="str">
        <f t="shared" si="233"/>
        <v>41655Oklahoma City Thunder</v>
      </c>
    </row>
    <row r="14958" spans="1:13" ht="17">
      <c r="A14958" t="s">
        <v>19464</v>
      </c>
      <c r="B14958" s="2">
        <v>41653</v>
      </c>
      <c r="C14958" t="s">
        <v>4389</v>
      </c>
      <c r="D14958" t="s">
        <v>9</v>
      </c>
      <c r="E14958" t="s">
        <v>1335</v>
      </c>
      <c r="F14958" t="s">
        <v>11</v>
      </c>
      <c r="G14958" t="s">
        <v>113</v>
      </c>
      <c r="H14958" t="s">
        <v>90</v>
      </c>
      <c r="I14958" t="s">
        <v>4028</v>
      </c>
      <c r="J14958" t="s">
        <v>17</v>
      </c>
      <c r="K14958" t="s">
        <v>4425</v>
      </c>
      <c r="M14958" t="str">
        <f t="shared" si="233"/>
        <v>41653Oklahoma City Thunder</v>
      </c>
    </row>
    <row r="14959" spans="1:13" ht="17">
      <c r="A14959" t="s">
        <v>19465</v>
      </c>
      <c r="B14959" s="2">
        <v>41650</v>
      </c>
      <c r="C14959" t="s">
        <v>149</v>
      </c>
      <c r="D14959" t="s">
        <v>17</v>
      </c>
      <c r="E14959" t="s">
        <v>1480</v>
      </c>
      <c r="F14959" t="s">
        <v>11</v>
      </c>
      <c r="G14959" t="s">
        <v>963</v>
      </c>
      <c r="H14959" t="s">
        <v>353</v>
      </c>
      <c r="I14959" t="s">
        <v>4028</v>
      </c>
      <c r="J14959" t="s">
        <v>17</v>
      </c>
      <c r="K14959" t="s">
        <v>4425</v>
      </c>
      <c r="M14959" t="str">
        <f t="shared" si="233"/>
        <v>41650Oklahoma City Thunder</v>
      </c>
    </row>
    <row r="14960" spans="1:13" ht="17">
      <c r="A14960" t="s">
        <v>19466</v>
      </c>
      <c r="B14960" s="2">
        <v>41648</v>
      </c>
      <c r="C14960" t="s">
        <v>4402</v>
      </c>
      <c r="D14960" t="s">
        <v>9</v>
      </c>
      <c r="E14960" t="s">
        <v>1214</v>
      </c>
      <c r="F14960" t="s">
        <v>11</v>
      </c>
      <c r="G14960" t="s">
        <v>33</v>
      </c>
      <c r="H14960" t="s">
        <v>295</v>
      </c>
      <c r="I14960" t="s">
        <v>4028</v>
      </c>
      <c r="J14960" t="s">
        <v>17</v>
      </c>
      <c r="K14960" t="s">
        <v>4425</v>
      </c>
      <c r="M14960" t="str">
        <f t="shared" si="233"/>
        <v>41648Oklahoma City Thunder</v>
      </c>
    </row>
    <row r="14961" spans="1:13" ht="17">
      <c r="A14961" t="s">
        <v>19467</v>
      </c>
      <c r="B14961" s="2">
        <v>41646</v>
      </c>
      <c r="C14961" t="s">
        <v>4408</v>
      </c>
      <c r="D14961" t="s">
        <v>9</v>
      </c>
      <c r="E14961" t="s">
        <v>3008</v>
      </c>
      <c r="F14961" t="s">
        <v>11</v>
      </c>
      <c r="G14961" t="s">
        <v>89</v>
      </c>
      <c r="H14961" t="s">
        <v>315</v>
      </c>
      <c r="I14961" t="s">
        <v>4028</v>
      </c>
      <c r="J14961" t="s">
        <v>17</v>
      </c>
      <c r="K14961" t="s">
        <v>4425</v>
      </c>
      <c r="M14961" t="str">
        <f t="shared" si="233"/>
        <v>41646Oklahoma City Thunder</v>
      </c>
    </row>
    <row r="14962" spans="1:13" ht="17">
      <c r="A14962" t="s">
        <v>19468</v>
      </c>
      <c r="B14962" s="2">
        <v>41644</v>
      </c>
      <c r="C14962" t="s">
        <v>28</v>
      </c>
      <c r="D14962" t="s">
        <v>17</v>
      </c>
      <c r="E14962" t="s">
        <v>2138</v>
      </c>
      <c r="F14962" t="s">
        <v>11</v>
      </c>
      <c r="G14962" t="s">
        <v>373</v>
      </c>
      <c r="H14962" t="s">
        <v>363</v>
      </c>
      <c r="I14962" t="s">
        <v>4028</v>
      </c>
      <c r="J14962" t="s">
        <v>17</v>
      </c>
      <c r="K14962" t="s">
        <v>4425</v>
      </c>
      <c r="M14962" t="str">
        <f t="shared" si="233"/>
        <v>41644Oklahoma City Thunder</v>
      </c>
    </row>
    <row r="14963" spans="1:13" ht="17">
      <c r="A14963" t="s">
        <v>19469</v>
      </c>
      <c r="B14963" s="2">
        <v>41643</v>
      </c>
      <c r="C14963" t="s">
        <v>4401</v>
      </c>
      <c r="D14963" t="s">
        <v>17</v>
      </c>
      <c r="E14963" t="s">
        <v>1422</v>
      </c>
      <c r="F14963" t="s">
        <v>11</v>
      </c>
      <c r="G14963" t="s">
        <v>161</v>
      </c>
      <c r="H14963" t="s">
        <v>195</v>
      </c>
      <c r="I14963" t="s">
        <v>4028</v>
      </c>
      <c r="J14963" t="s">
        <v>17</v>
      </c>
      <c r="K14963" t="s">
        <v>4425</v>
      </c>
      <c r="M14963" t="str">
        <f t="shared" si="233"/>
        <v>41643Oklahoma City Thunder</v>
      </c>
    </row>
    <row r="14964" spans="1:13" ht="17">
      <c r="A14964" t="s">
        <v>19470</v>
      </c>
      <c r="B14964" s="2">
        <v>41641</v>
      </c>
      <c r="C14964" t="s">
        <v>45</v>
      </c>
      <c r="D14964" t="s">
        <v>9</v>
      </c>
      <c r="E14964" t="s">
        <v>457</v>
      </c>
      <c r="F14964" t="s">
        <v>11</v>
      </c>
      <c r="G14964" t="s">
        <v>466</v>
      </c>
      <c r="H14964" t="s">
        <v>452</v>
      </c>
      <c r="I14964" t="s">
        <v>4028</v>
      </c>
      <c r="J14964" t="s">
        <v>17</v>
      </c>
      <c r="K14964" t="s">
        <v>4425</v>
      </c>
      <c r="M14964" t="str">
        <f t="shared" si="233"/>
        <v>41641Oklahoma City Thunder</v>
      </c>
    </row>
    <row r="14965" spans="1:13" ht="17">
      <c r="A14965" t="s">
        <v>19471</v>
      </c>
      <c r="B14965" s="2">
        <v>41639</v>
      </c>
      <c r="C14965" t="s">
        <v>58</v>
      </c>
      <c r="D14965" t="s">
        <v>9</v>
      </c>
      <c r="E14965" t="s">
        <v>1920</v>
      </c>
      <c r="F14965" t="s">
        <v>11</v>
      </c>
      <c r="G14965" t="s">
        <v>89</v>
      </c>
      <c r="H14965" t="s">
        <v>895</v>
      </c>
      <c r="I14965" t="s">
        <v>4028</v>
      </c>
      <c r="J14965" t="s">
        <v>17</v>
      </c>
      <c r="K14965" t="s">
        <v>4425</v>
      </c>
      <c r="M14965" t="str">
        <f t="shared" si="233"/>
        <v>41639Oklahoma City Thunder</v>
      </c>
    </row>
    <row r="14966" spans="1:13" ht="17">
      <c r="A14966" t="s">
        <v>19472</v>
      </c>
      <c r="B14966" s="2">
        <v>41637</v>
      </c>
      <c r="C14966" t="s">
        <v>221</v>
      </c>
      <c r="D14966" t="s">
        <v>17</v>
      </c>
      <c r="E14966" t="s">
        <v>3628</v>
      </c>
      <c r="F14966" t="s">
        <v>11</v>
      </c>
      <c r="G14966" t="s">
        <v>271</v>
      </c>
      <c r="H14966" t="s">
        <v>118</v>
      </c>
      <c r="I14966" t="s">
        <v>4028</v>
      </c>
      <c r="J14966" t="s">
        <v>17</v>
      </c>
      <c r="K14966" t="s">
        <v>4425</v>
      </c>
      <c r="M14966" t="str">
        <f t="shared" si="233"/>
        <v>41637Oklahoma City Thunder</v>
      </c>
    </row>
    <row r="14967" spans="1:13" ht="17">
      <c r="A14967" t="s">
        <v>19473</v>
      </c>
      <c r="B14967" s="2">
        <v>41635</v>
      </c>
      <c r="C14967" t="s">
        <v>4387</v>
      </c>
      <c r="D14967" t="s">
        <v>17</v>
      </c>
      <c r="E14967" t="s">
        <v>918</v>
      </c>
      <c r="F14967" t="s">
        <v>11</v>
      </c>
      <c r="G14967" t="s">
        <v>136</v>
      </c>
      <c r="H14967" t="s">
        <v>353</v>
      </c>
      <c r="I14967" t="s">
        <v>4028</v>
      </c>
      <c r="J14967" t="s">
        <v>17</v>
      </c>
      <c r="K14967" t="s">
        <v>4425</v>
      </c>
      <c r="M14967" t="str">
        <f t="shared" si="233"/>
        <v>41635Oklahoma City Thunder</v>
      </c>
    </row>
    <row r="14968" spans="1:13" ht="17">
      <c r="A14968" t="s">
        <v>19474</v>
      </c>
      <c r="B14968" s="2">
        <v>41633</v>
      </c>
      <c r="C14968" t="s">
        <v>4398</v>
      </c>
      <c r="D14968" t="s">
        <v>17</v>
      </c>
      <c r="E14968" t="s">
        <v>1497</v>
      </c>
      <c r="F14968" t="s">
        <v>11</v>
      </c>
      <c r="G14968" t="s">
        <v>266</v>
      </c>
      <c r="H14968" t="s">
        <v>264</v>
      </c>
      <c r="I14968" t="s">
        <v>4028</v>
      </c>
      <c r="J14968" t="s">
        <v>17</v>
      </c>
      <c r="K14968" t="s">
        <v>4425</v>
      </c>
      <c r="M14968" t="str">
        <f t="shared" si="233"/>
        <v>41633Oklahoma City Thunder</v>
      </c>
    </row>
    <row r="14969" spans="1:13" ht="17">
      <c r="A14969" t="s">
        <v>19475</v>
      </c>
      <c r="B14969" s="2">
        <v>41630</v>
      </c>
      <c r="C14969" t="s">
        <v>70</v>
      </c>
      <c r="D14969" t="s">
        <v>9</v>
      </c>
      <c r="E14969" t="s">
        <v>1046</v>
      </c>
      <c r="F14969" t="s">
        <v>11</v>
      </c>
      <c r="G14969" t="s">
        <v>291</v>
      </c>
      <c r="H14969" t="s">
        <v>512</v>
      </c>
      <c r="I14969" t="s">
        <v>4028</v>
      </c>
      <c r="J14969" t="s">
        <v>17</v>
      </c>
      <c r="K14969" t="s">
        <v>4425</v>
      </c>
      <c r="M14969" t="str">
        <f t="shared" si="233"/>
        <v>41630Oklahoma City Thunder</v>
      </c>
    </row>
    <row r="14970" spans="1:13" ht="17">
      <c r="A14970" t="s">
        <v>19476</v>
      </c>
      <c r="B14970" s="2">
        <v>41629</v>
      </c>
      <c r="C14970" t="s">
        <v>4388</v>
      </c>
      <c r="D14970" t="s">
        <v>17</v>
      </c>
      <c r="E14970" t="s">
        <v>985</v>
      </c>
      <c r="F14970" t="s">
        <v>11</v>
      </c>
      <c r="G14970" t="s">
        <v>180</v>
      </c>
      <c r="H14970" t="s">
        <v>228</v>
      </c>
      <c r="I14970" t="s">
        <v>4028</v>
      </c>
      <c r="J14970" t="s">
        <v>17</v>
      </c>
      <c r="K14970" t="s">
        <v>4425</v>
      </c>
      <c r="M14970" t="str">
        <f t="shared" si="233"/>
        <v>41629Oklahoma City Thunder</v>
      </c>
    </row>
    <row r="14971" spans="1:13" ht="17">
      <c r="A14971" t="s">
        <v>19477</v>
      </c>
      <c r="B14971" s="2">
        <v>41627</v>
      </c>
      <c r="C14971" t="s">
        <v>142</v>
      </c>
      <c r="D14971" t="s">
        <v>17</v>
      </c>
      <c r="E14971" t="s">
        <v>1930</v>
      </c>
      <c r="F14971" t="s">
        <v>11</v>
      </c>
      <c r="G14971" t="s">
        <v>1158</v>
      </c>
      <c r="H14971" t="s">
        <v>552</v>
      </c>
      <c r="I14971" t="s">
        <v>4028</v>
      </c>
      <c r="J14971" t="s">
        <v>17</v>
      </c>
      <c r="K14971" t="s">
        <v>4425</v>
      </c>
      <c r="M14971" t="str">
        <f t="shared" si="233"/>
        <v>41627Oklahoma City Thunder</v>
      </c>
    </row>
    <row r="14972" spans="1:13" ht="17">
      <c r="A14972" t="s">
        <v>19478</v>
      </c>
      <c r="B14972" s="2">
        <v>41625</v>
      </c>
      <c r="C14972" t="s">
        <v>4402</v>
      </c>
      <c r="D14972" t="s">
        <v>17</v>
      </c>
      <c r="E14972" t="s">
        <v>567</v>
      </c>
      <c r="F14972" t="s">
        <v>11</v>
      </c>
      <c r="G14972" t="s">
        <v>39</v>
      </c>
      <c r="H14972" t="s">
        <v>118</v>
      </c>
      <c r="I14972" t="s">
        <v>4028</v>
      </c>
      <c r="J14972" t="s">
        <v>17</v>
      </c>
      <c r="K14972" t="s">
        <v>4425</v>
      </c>
      <c r="M14972" t="str">
        <f t="shared" si="233"/>
        <v>41625Oklahoma City Thunder</v>
      </c>
    </row>
    <row r="14973" spans="1:13" ht="17">
      <c r="A14973" t="s">
        <v>19479</v>
      </c>
      <c r="B14973" s="2">
        <v>41623</v>
      </c>
      <c r="C14973" t="s">
        <v>115</v>
      </c>
      <c r="D14973" t="s">
        <v>17</v>
      </c>
      <c r="E14973" t="s">
        <v>1226</v>
      </c>
      <c r="F14973" t="s">
        <v>11</v>
      </c>
      <c r="G14973" t="s">
        <v>345</v>
      </c>
      <c r="H14973" t="s">
        <v>224</v>
      </c>
      <c r="I14973" t="s">
        <v>4028</v>
      </c>
      <c r="J14973" t="s">
        <v>17</v>
      </c>
      <c r="K14973" t="s">
        <v>4425</v>
      </c>
      <c r="M14973" t="str">
        <f t="shared" si="233"/>
        <v>41623Oklahoma City Thunder</v>
      </c>
    </row>
    <row r="14974" spans="1:13" ht="17">
      <c r="A14974" t="s">
        <v>19480</v>
      </c>
      <c r="B14974" s="2">
        <v>41621</v>
      </c>
      <c r="C14974" t="s">
        <v>225</v>
      </c>
      <c r="D14974" t="s">
        <v>17</v>
      </c>
      <c r="E14974" t="s">
        <v>1523</v>
      </c>
      <c r="F14974" t="s">
        <v>11</v>
      </c>
      <c r="G14974" t="s">
        <v>835</v>
      </c>
      <c r="H14974" t="s">
        <v>181</v>
      </c>
      <c r="I14974" t="s">
        <v>4028</v>
      </c>
      <c r="J14974" t="s">
        <v>17</v>
      </c>
      <c r="K14974" t="s">
        <v>4425</v>
      </c>
      <c r="M14974" t="str">
        <f t="shared" si="233"/>
        <v>41621Oklahoma City Thunder</v>
      </c>
    </row>
    <row r="14975" spans="1:13" ht="17">
      <c r="A14975" t="s">
        <v>19481</v>
      </c>
      <c r="B14975" s="2">
        <v>41619</v>
      </c>
      <c r="C14975" t="s">
        <v>4389</v>
      </c>
      <c r="D14975" t="s">
        <v>17</v>
      </c>
      <c r="E14975" t="s">
        <v>1501</v>
      </c>
      <c r="F14975" t="s">
        <v>11</v>
      </c>
      <c r="G14975" t="s">
        <v>312</v>
      </c>
      <c r="H14975" t="s">
        <v>634</v>
      </c>
      <c r="I14975" t="s">
        <v>4028</v>
      </c>
      <c r="J14975" t="s">
        <v>17</v>
      </c>
      <c r="K14975" t="s">
        <v>4425</v>
      </c>
      <c r="M14975" t="str">
        <f t="shared" si="233"/>
        <v>41619Oklahoma City Thunder</v>
      </c>
    </row>
    <row r="14976" spans="1:13" ht="17">
      <c r="A14976" t="s">
        <v>19482</v>
      </c>
      <c r="B14976" s="2">
        <v>41618</v>
      </c>
      <c r="C14976" t="s">
        <v>4409</v>
      </c>
      <c r="D14976" t="s">
        <v>17</v>
      </c>
      <c r="E14976" t="s">
        <v>1659</v>
      </c>
      <c r="F14976" t="s">
        <v>11</v>
      </c>
      <c r="G14976" t="s">
        <v>218</v>
      </c>
      <c r="H14976" t="s">
        <v>189</v>
      </c>
      <c r="I14976" t="s">
        <v>4028</v>
      </c>
      <c r="J14976" t="s">
        <v>17</v>
      </c>
      <c r="K14976" t="s">
        <v>4425</v>
      </c>
      <c r="M14976" t="str">
        <f t="shared" si="233"/>
        <v>41618Oklahoma City Thunder</v>
      </c>
    </row>
    <row r="14977" spans="1:13" ht="17">
      <c r="A14977" t="s">
        <v>19483</v>
      </c>
      <c r="B14977" s="2">
        <v>41616</v>
      </c>
      <c r="C14977" t="s">
        <v>81</v>
      </c>
      <c r="D14977" t="s">
        <v>17</v>
      </c>
      <c r="E14977" t="s">
        <v>2794</v>
      </c>
      <c r="F14977" t="s">
        <v>11</v>
      </c>
      <c r="G14977" t="s">
        <v>271</v>
      </c>
      <c r="H14977" t="s">
        <v>428</v>
      </c>
      <c r="I14977" t="s">
        <v>4028</v>
      </c>
      <c r="J14977" t="s">
        <v>17</v>
      </c>
      <c r="K14977" t="s">
        <v>4425</v>
      </c>
      <c r="M14977" t="str">
        <f t="shared" si="233"/>
        <v>41616Oklahoma City Thunder</v>
      </c>
    </row>
    <row r="14978" spans="1:13" ht="17">
      <c r="A14978" t="s">
        <v>19484</v>
      </c>
      <c r="B14978" s="2">
        <v>41614</v>
      </c>
      <c r="C14978" t="s">
        <v>4400</v>
      </c>
      <c r="D14978" t="s">
        <v>17</v>
      </c>
      <c r="E14978" t="s">
        <v>598</v>
      </c>
      <c r="F14978" t="s">
        <v>11</v>
      </c>
      <c r="G14978" t="s">
        <v>238</v>
      </c>
      <c r="H14978" t="s">
        <v>57</v>
      </c>
      <c r="I14978" t="s">
        <v>4028</v>
      </c>
      <c r="J14978" t="s">
        <v>17</v>
      </c>
      <c r="K14978" t="s">
        <v>4425</v>
      </c>
      <c r="M14978" t="str">
        <f t="shared" ref="M14978:M15041" si="234">CONCATENATE(B14978,K14978)</f>
        <v>41614Oklahoma City Thunder</v>
      </c>
    </row>
    <row r="14979" spans="1:13" ht="17">
      <c r="A14979" t="s">
        <v>19485</v>
      </c>
      <c r="B14979" s="2">
        <v>41612</v>
      </c>
      <c r="C14979" t="s">
        <v>4393</v>
      </c>
      <c r="D14979" t="s">
        <v>9</v>
      </c>
      <c r="E14979" t="s">
        <v>746</v>
      </c>
      <c r="F14979" t="s">
        <v>11</v>
      </c>
      <c r="G14979" t="s">
        <v>85</v>
      </c>
      <c r="H14979" t="s">
        <v>186</v>
      </c>
      <c r="I14979" t="s">
        <v>4028</v>
      </c>
      <c r="J14979" t="s">
        <v>17</v>
      </c>
      <c r="K14979" t="s">
        <v>4425</v>
      </c>
      <c r="M14979" t="str">
        <f t="shared" si="234"/>
        <v>41612Oklahoma City Thunder</v>
      </c>
    </row>
    <row r="14980" spans="1:13" ht="17">
      <c r="A14980" t="s">
        <v>19486</v>
      </c>
      <c r="B14980" s="2">
        <v>41611</v>
      </c>
      <c r="C14980" t="s">
        <v>4394</v>
      </c>
      <c r="D14980" t="s">
        <v>17</v>
      </c>
      <c r="E14980" t="s">
        <v>1639</v>
      </c>
      <c r="F14980" t="s">
        <v>11</v>
      </c>
      <c r="G14980" t="s">
        <v>184</v>
      </c>
      <c r="H14980" t="s">
        <v>452</v>
      </c>
      <c r="I14980" t="s">
        <v>4028</v>
      </c>
      <c r="J14980" t="s">
        <v>17</v>
      </c>
      <c r="K14980" t="s">
        <v>4425</v>
      </c>
      <c r="M14980" t="str">
        <f t="shared" si="234"/>
        <v>41611Oklahoma City Thunder</v>
      </c>
    </row>
    <row r="14981" spans="1:13" ht="17">
      <c r="A14981" t="s">
        <v>19487</v>
      </c>
      <c r="B14981" s="2">
        <v>41609</v>
      </c>
      <c r="C14981" t="s">
        <v>176</v>
      </c>
      <c r="D14981" t="s">
        <v>17</v>
      </c>
      <c r="E14981" t="s">
        <v>540</v>
      </c>
      <c r="F14981" t="s">
        <v>11</v>
      </c>
      <c r="G14981" t="s">
        <v>155</v>
      </c>
      <c r="H14981" t="s">
        <v>220</v>
      </c>
      <c r="I14981" t="s">
        <v>4028</v>
      </c>
      <c r="J14981" t="s">
        <v>17</v>
      </c>
      <c r="K14981" t="s">
        <v>4425</v>
      </c>
      <c r="M14981" t="str">
        <f t="shared" si="234"/>
        <v>41609Oklahoma City Thunder</v>
      </c>
    </row>
    <row r="14982" spans="1:13" ht="17">
      <c r="A14982" t="s">
        <v>19488</v>
      </c>
      <c r="B14982" s="2">
        <v>41607</v>
      </c>
      <c r="C14982" t="s">
        <v>77</v>
      </c>
      <c r="D14982" t="s">
        <v>17</v>
      </c>
      <c r="E14982" t="s">
        <v>3563</v>
      </c>
      <c r="F14982" t="s">
        <v>11</v>
      </c>
      <c r="G14982" t="s">
        <v>305</v>
      </c>
      <c r="H14982" t="s">
        <v>347</v>
      </c>
      <c r="I14982" t="s">
        <v>4028</v>
      </c>
      <c r="J14982" t="s">
        <v>17</v>
      </c>
      <c r="K14982" t="s">
        <v>4425</v>
      </c>
      <c r="M14982" t="str">
        <f t="shared" si="234"/>
        <v>41607Oklahoma City Thunder</v>
      </c>
    </row>
    <row r="14983" spans="1:13" ht="17">
      <c r="A14983" t="s">
        <v>19489</v>
      </c>
      <c r="B14983" s="2">
        <v>41605</v>
      </c>
      <c r="C14983" t="s">
        <v>165</v>
      </c>
      <c r="D14983" t="s">
        <v>17</v>
      </c>
      <c r="E14983" t="s">
        <v>1438</v>
      </c>
      <c r="F14983" t="s">
        <v>11</v>
      </c>
      <c r="G14983" t="s">
        <v>39</v>
      </c>
      <c r="H14983" t="s">
        <v>64</v>
      </c>
      <c r="I14983" t="s">
        <v>4028</v>
      </c>
      <c r="J14983" t="s">
        <v>17</v>
      </c>
      <c r="K14983" t="s">
        <v>4425</v>
      </c>
      <c r="M14983" t="str">
        <f t="shared" si="234"/>
        <v>41605Oklahoma City Thunder</v>
      </c>
    </row>
    <row r="14984" spans="1:13" ht="17">
      <c r="A14984" t="s">
        <v>19490</v>
      </c>
      <c r="B14984" s="2">
        <v>41602</v>
      </c>
      <c r="C14984" t="s">
        <v>111</v>
      </c>
      <c r="D14984" t="s">
        <v>17</v>
      </c>
      <c r="E14984" t="s">
        <v>2330</v>
      </c>
      <c r="F14984" t="s">
        <v>11</v>
      </c>
      <c r="G14984" t="s">
        <v>431</v>
      </c>
      <c r="H14984" t="s">
        <v>159</v>
      </c>
      <c r="I14984" t="s">
        <v>4028</v>
      </c>
      <c r="J14984" t="s">
        <v>17</v>
      </c>
      <c r="K14984" t="s">
        <v>4425</v>
      </c>
      <c r="M14984" t="str">
        <f t="shared" si="234"/>
        <v>41602Oklahoma City Thunder</v>
      </c>
    </row>
    <row r="14985" spans="1:13" ht="17">
      <c r="A14985" t="s">
        <v>19491</v>
      </c>
      <c r="B14985" s="2">
        <v>41599</v>
      </c>
      <c r="C14985" t="s">
        <v>134</v>
      </c>
      <c r="D14985" t="s">
        <v>17</v>
      </c>
      <c r="E14985" t="s">
        <v>412</v>
      </c>
      <c r="F14985" t="s">
        <v>11</v>
      </c>
      <c r="G14985" t="s">
        <v>238</v>
      </c>
      <c r="H14985" t="s">
        <v>153</v>
      </c>
      <c r="I14985" t="s">
        <v>4028</v>
      </c>
      <c r="J14985" t="s">
        <v>17</v>
      </c>
      <c r="K14985" t="s">
        <v>4425</v>
      </c>
      <c r="M14985" t="str">
        <f t="shared" si="234"/>
        <v>41599Oklahoma City Thunder</v>
      </c>
    </row>
    <row r="14986" spans="1:13" ht="17">
      <c r="A14986" t="s">
        <v>19492</v>
      </c>
      <c r="B14986" s="2">
        <v>41596</v>
      </c>
      <c r="C14986" t="s">
        <v>107</v>
      </c>
      <c r="D14986" t="s">
        <v>17</v>
      </c>
      <c r="E14986" t="s">
        <v>2636</v>
      </c>
      <c r="F14986" t="s">
        <v>11</v>
      </c>
      <c r="G14986" t="s">
        <v>188</v>
      </c>
      <c r="H14986" t="s">
        <v>269</v>
      </c>
      <c r="I14986" t="s">
        <v>4028</v>
      </c>
      <c r="J14986" t="s">
        <v>17</v>
      </c>
      <c r="K14986" t="s">
        <v>4425</v>
      </c>
      <c r="M14986" t="str">
        <f t="shared" si="234"/>
        <v>41596Oklahoma City Thunder</v>
      </c>
    </row>
    <row r="14987" spans="1:13" ht="17">
      <c r="A14987" t="s">
        <v>19493</v>
      </c>
      <c r="B14987" s="2">
        <v>41594</v>
      </c>
      <c r="C14987" t="s">
        <v>4385</v>
      </c>
      <c r="D14987" t="s">
        <v>17</v>
      </c>
      <c r="E14987" t="s">
        <v>1265</v>
      </c>
      <c r="F14987" t="s">
        <v>11</v>
      </c>
      <c r="G14987" t="s">
        <v>266</v>
      </c>
      <c r="H14987" t="s">
        <v>285</v>
      </c>
      <c r="I14987" t="s">
        <v>4028</v>
      </c>
      <c r="J14987" t="s">
        <v>17</v>
      </c>
      <c r="K14987" t="s">
        <v>4425</v>
      </c>
      <c r="M14987" t="str">
        <f t="shared" si="234"/>
        <v>41594Oklahoma City Thunder</v>
      </c>
    </row>
    <row r="14988" spans="1:13" ht="17">
      <c r="A14988" t="s">
        <v>19494</v>
      </c>
      <c r="B14988" s="2">
        <v>41592</v>
      </c>
      <c r="C14988" t="s">
        <v>4406</v>
      </c>
      <c r="D14988" t="s">
        <v>9</v>
      </c>
      <c r="E14988" t="s">
        <v>2730</v>
      </c>
      <c r="F14988" t="s">
        <v>11</v>
      </c>
      <c r="G14988" t="s">
        <v>23</v>
      </c>
      <c r="H14988" t="s">
        <v>137</v>
      </c>
      <c r="I14988" t="s">
        <v>4028</v>
      </c>
      <c r="J14988" t="s">
        <v>17</v>
      </c>
      <c r="K14988" t="s">
        <v>4425</v>
      </c>
      <c r="M14988" t="str">
        <f t="shared" si="234"/>
        <v>41592Oklahoma City Thunder</v>
      </c>
    </row>
    <row r="14989" spans="1:13" ht="17">
      <c r="A14989" t="s">
        <v>19495</v>
      </c>
      <c r="B14989" s="2">
        <v>41591</v>
      </c>
      <c r="C14989" t="s">
        <v>4392</v>
      </c>
      <c r="D14989" t="s">
        <v>9</v>
      </c>
      <c r="E14989" t="s">
        <v>979</v>
      </c>
      <c r="F14989" t="s">
        <v>11</v>
      </c>
      <c r="G14989" t="s">
        <v>455</v>
      </c>
      <c r="H14989" t="s">
        <v>106</v>
      </c>
      <c r="I14989" t="s">
        <v>4028</v>
      </c>
      <c r="J14989" t="s">
        <v>17</v>
      </c>
      <c r="K14989" t="s">
        <v>4425</v>
      </c>
      <c r="M14989" t="str">
        <f t="shared" si="234"/>
        <v>41591Oklahoma City Thunder</v>
      </c>
    </row>
    <row r="14990" spans="1:13" ht="17">
      <c r="A14990" t="s">
        <v>19496</v>
      </c>
      <c r="B14990" s="2">
        <v>41588</v>
      </c>
      <c r="C14990" t="s">
        <v>128</v>
      </c>
      <c r="D14990" t="s">
        <v>17</v>
      </c>
      <c r="E14990" t="s">
        <v>1512</v>
      </c>
      <c r="F14990" t="s">
        <v>11</v>
      </c>
      <c r="G14990" t="s">
        <v>184</v>
      </c>
      <c r="H14990" t="s">
        <v>347</v>
      </c>
      <c r="I14990" t="s">
        <v>4028</v>
      </c>
      <c r="J14990" t="s">
        <v>17</v>
      </c>
      <c r="K14990" t="s">
        <v>4425</v>
      </c>
      <c r="M14990" t="str">
        <f t="shared" si="234"/>
        <v>41588Oklahoma City Thunder</v>
      </c>
    </row>
    <row r="14991" spans="1:13" ht="17">
      <c r="A14991" t="s">
        <v>19497</v>
      </c>
      <c r="B14991" s="2">
        <v>41586</v>
      </c>
      <c r="C14991" t="s">
        <v>4397</v>
      </c>
      <c r="D14991" t="s">
        <v>17</v>
      </c>
      <c r="E14991" t="s">
        <v>1024</v>
      </c>
      <c r="F14991" t="s">
        <v>11</v>
      </c>
      <c r="G14991" t="s">
        <v>72</v>
      </c>
      <c r="H14991" t="s">
        <v>335</v>
      </c>
      <c r="I14991" t="s">
        <v>4028</v>
      </c>
      <c r="J14991" t="s">
        <v>17</v>
      </c>
      <c r="K14991" t="s">
        <v>4425</v>
      </c>
      <c r="M14991" t="str">
        <f t="shared" si="234"/>
        <v>41586Oklahoma City Thunder</v>
      </c>
    </row>
    <row r="14992" spans="1:13" ht="17">
      <c r="A14992" t="s">
        <v>19498</v>
      </c>
      <c r="B14992" s="2">
        <v>41584</v>
      </c>
      <c r="C14992" t="s">
        <v>87</v>
      </c>
      <c r="D14992" t="s">
        <v>17</v>
      </c>
      <c r="E14992" t="s">
        <v>1835</v>
      </c>
      <c r="F14992" t="s">
        <v>11</v>
      </c>
      <c r="G14992" t="s">
        <v>231</v>
      </c>
      <c r="H14992" t="s">
        <v>118</v>
      </c>
      <c r="I14992" t="s">
        <v>4028</v>
      </c>
      <c r="J14992" t="s">
        <v>17</v>
      </c>
      <c r="K14992" t="s">
        <v>4425</v>
      </c>
      <c r="M14992" t="str">
        <f t="shared" si="234"/>
        <v>41584Oklahoma City Thunder</v>
      </c>
    </row>
    <row r="14993" spans="1:13" ht="17">
      <c r="A14993" t="s">
        <v>19499</v>
      </c>
      <c r="B14993" s="2">
        <v>41581</v>
      </c>
      <c r="C14993" t="s">
        <v>41</v>
      </c>
      <c r="D14993" t="s">
        <v>17</v>
      </c>
      <c r="E14993" t="s">
        <v>448</v>
      </c>
      <c r="F14993" t="s">
        <v>11</v>
      </c>
      <c r="G14993" t="s">
        <v>1385</v>
      </c>
      <c r="H14993" t="s">
        <v>424</v>
      </c>
      <c r="I14993" t="s">
        <v>4028</v>
      </c>
      <c r="J14993" t="s">
        <v>17</v>
      </c>
      <c r="K14993" t="s">
        <v>4425</v>
      </c>
      <c r="M14993" t="str">
        <f t="shared" si="234"/>
        <v>41581Oklahoma City Thunder</v>
      </c>
    </row>
    <row r="14994" spans="1:13" ht="17">
      <c r="A14994" t="s">
        <v>19500</v>
      </c>
      <c r="B14994" s="2">
        <v>41579</v>
      </c>
      <c r="C14994" t="s">
        <v>4401</v>
      </c>
      <c r="D14994" t="s">
        <v>9</v>
      </c>
      <c r="E14994" t="s">
        <v>4071</v>
      </c>
      <c r="F14994" t="s">
        <v>11</v>
      </c>
      <c r="G14994" t="s">
        <v>209</v>
      </c>
      <c r="H14994" t="s">
        <v>51</v>
      </c>
      <c r="I14994" t="s">
        <v>4028</v>
      </c>
      <c r="J14994" t="s">
        <v>17</v>
      </c>
      <c r="K14994" t="s">
        <v>4425</v>
      </c>
      <c r="M14994" t="str">
        <f t="shared" si="234"/>
        <v>41579Oklahoma City Thunder</v>
      </c>
    </row>
    <row r="14995" spans="1:13" ht="17">
      <c r="A14995" t="s">
        <v>19501</v>
      </c>
      <c r="B14995" s="2">
        <v>41577</v>
      </c>
      <c r="C14995" t="s">
        <v>4408</v>
      </c>
      <c r="D14995" t="s">
        <v>17</v>
      </c>
      <c r="E14995" t="s">
        <v>1226</v>
      </c>
      <c r="F14995" t="s">
        <v>11</v>
      </c>
      <c r="G14995" t="s">
        <v>47</v>
      </c>
      <c r="H14995" t="s">
        <v>510</v>
      </c>
      <c r="I14995" t="s">
        <v>4028</v>
      </c>
      <c r="J14995" t="s">
        <v>17</v>
      </c>
      <c r="K14995" t="s">
        <v>4425</v>
      </c>
      <c r="M14995" t="str">
        <f t="shared" si="234"/>
        <v>41577Oklahoma City Thunder</v>
      </c>
    </row>
    <row r="14996" spans="1:13" ht="17">
      <c r="A14996" t="s">
        <v>19502</v>
      </c>
      <c r="B14996" s="2">
        <v>41381</v>
      </c>
      <c r="C14996" t="s">
        <v>149</v>
      </c>
      <c r="D14996" t="s">
        <v>9</v>
      </c>
      <c r="E14996" t="s">
        <v>642</v>
      </c>
      <c r="F14996" t="s">
        <v>11</v>
      </c>
      <c r="G14996" t="s">
        <v>130</v>
      </c>
      <c r="H14996" t="s">
        <v>452</v>
      </c>
      <c r="I14996" t="s">
        <v>4028</v>
      </c>
      <c r="J14996" t="s">
        <v>17</v>
      </c>
      <c r="K14996" t="s">
        <v>4425</v>
      </c>
      <c r="M14996" t="str">
        <f t="shared" si="234"/>
        <v>41381Oklahoma City Thunder</v>
      </c>
    </row>
    <row r="14997" spans="1:13" ht="17">
      <c r="A14997" t="s">
        <v>19503</v>
      </c>
      <c r="B14997" s="2">
        <v>41379</v>
      </c>
      <c r="C14997" t="s">
        <v>229</v>
      </c>
      <c r="D14997" t="s">
        <v>17</v>
      </c>
      <c r="E14997" t="s">
        <v>626</v>
      </c>
      <c r="F14997" t="s">
        <v>11</v>
      </c>
      <c r="G14997" t="s">
        <v>242</v>
      </c>
      <c r="H14997" t="s">
        <v>131</v>
      </c>
      <c r="I14997" t="s">
        <v>4028</v>
      </c>
      <c r="J14997" t="s">
        <v>17</v>
      </c>
      <c r="K14997" t="s">
        <v>4425</v>
      </c>
      <c r="M14997" t="str">
        <f t="shared" si="234"/>
        <v>41379Oklahoma City Thunder</v>
      </c>
    </row>
    <row r="14998" spans="1:13" ht="17">
      <c r="A14998" t="s">
        <v>19504</v>
      </c>
      <c r="B14998" s="2">
        <v>41376</v>
      </c>
      <c r="C14998" t="s">
        <v>4393</v>
      </c>
      <c r="D14998" t="s">
        <v>17</v>
      </c>
      <c r="E14998" t="s">
        <v>2070</v>
      </c>
      <c r="F14998" t="s">
        <v>11</v>
      </c>
      <c r="G14998" t="s">
        <v>303</v>
      </c>
      <c r="H14998" t="s">
        <v>57</v>
      </c>
      <c r="I14998" t="s">
        <v>4028</v>
      </c>
      <c r="J14998" t="s">
        <v>17</v>
      </c>
      <c r="K14998" t="s">
        <v>4425</v>
      </c>
      <c r="M14998" t="str">
        <f t="shared" si="234"/>
        <v>41376Oklahoma City Thunder</v>
      </c>
    </row>
    <row r="14999" spans="1:13" ht="17">
      <c r="A14999" t="s">
        <v>19505</v>
      </c>
      <c r="B14999" s="2">
        <v>41375</v>
      </c>
      <c r="C14999" t="s">
        <v>4406</v>
      </c>
      <c r="D14999" t="s">
        <v>17</v>
      </c>
      <c r="E14999" t="s">
        <v>1987</v>
      </c>
      <c r="F14999" t="s">
        <v>11</v>
      </c>
      <c r="G14999" t="s">
        <v>109</v>
      </c>
      <c r="H14999" t="s">
        <v>440</v>
      </c>
      <c r="I14999" t="s">
        <v>4028</v>
      </c>
      <c r="J14999" t="s">
        <v>17</v>
      </c>
      <c r="K14999" t="s">
        <v>4425</v>
      </c>
      <c r="M14999" t="str">
        <f t="shared" si="234"/>
        <v>41375Oklahoma City Thunder</v>
      </c>
    </row>
    <row r="15000" spans="1:13" ht="17">
      <c r="A15000" t="s">
        <v>19506</v>
      </c>
      <c r="B15000" s="2">
        <v>41373</v>
      </c>
      <c r="C15000" t="s">
        <v>4408</v>
      </c>
      <c r="D15000" t="s">
        <v>17</v>
      </c>
      <c r="E15000" t="s">
        <v>1433</v>
      </c>
      <c r="F15000" t="s">
        <v>11</v>
      </c>
      <c r="G15000" t="s">
        <v>72</v>
      </c>
      <c r="H15000" t="s">
        <v>341</v>
      </c>
      <c r="I15000" t="s">
        <v>4028</v>
      </c>
      <c r="J15000" t="s">
        <v>17</v>
      </c>
      <c r="K15000" t="s">
        <v>4425</v>
      </c>
      <c r="M15000" t="str">
        <f t="shared" si="234"/>
        <v>41373Oklahoma City Thunder</v>
      </c>
    </row>
    <row r="15001" spans="1:13" ht="17">
      <c r="A15001" t="s">
        <v>19507</v>
      </c>
      <c r="B15001" s="2">
        <v>41371</v>
      </c>
      <c r="C15001" t="s">
        <v>125</v>
      </c>
      <c r="D15001" t="s">
        <v>9</v>
      </c>
      <c r="E15001" t="s">
        <v>3215</v>
      </c>
      <c r="F15001" t="s">
        <v>11</v>
      </c>
      <c r="G15001" t="s">
        <v>305</v>
      </c>
      <c r="H15001" t="s">
        <v>560</v>
      </c>
      <c r="I15001" t="s">
        <v>4028</v>
      </c>
      <c r="J15001" t="s">
        <v>17</v>
      </c>
      <c r="K15001" t="s">
        <v>4425</v>
      </c>
      <c r="M15001" t="str">
        <f t="shared" si="234"/>
        <v>41371Oklahoma City Thunder</v>
      </c>
    </row>
    <row r="15002" spans="1:13" ht="17">
      <c r="A15002" t="s">
        <v>19508</v>
      </c>
      <c r="B15002" s="2">
        <v>41369</v>
      </c>
      <c r="C15002" t="s">
        <v>4380</v>
      </c>
      <c r="D15002" t="s">
        <v>17</v>
      </c>
      <c r="E15002" t="s">
        <v>2422</v>
      </c>
      <c r="F15002" t="s">
        <v>11</v>
      </c>
      <c r="G15002" t="s">
        <v>309</v>
      </c>
      <c r="H15002" t="s">
        <v>365</v>
      </c>
      <c r="I15002" t="s">
        <v>4028</v>
      </c>
      <c r="J15002" t="s">
        <v>17</v>
      </c>
      <c r="K15002" t="s">
        <v>4425</v>
      </c>
      <c r="M15002" t="str">
        <f t="shared" si="234"/>
        <v>41369Oklahoma City Thunder</v>
      </c>
    </row>
    <row r="15003" spans="1:13" ht="17">
      <c r="A15003" t="s">
        <v>19509</v>
      </c>
      <c r="B15003" s="2">
        <v>41368</v>
      </c>
      <c r="C15003" t="s">
        <v>165</v>
      </c>
      <c r="D15003" t="s">
        <v>17</v>
      </c>
      <c r="E15003" t="s">
        <v>789</v>
      </c>
      <c r="F15003" t="s">
        <v>11</v>
      </c>
      <c r="G15003" t="s">
        <v>117</v>
      </c>
      <c r="H15003" t="s">
        <v>51</v>
      </c>
      <c r="I15003" t="s">
        <v>4028</v>
      </c>
      <c r="J15003" t="s">
        <v>17</v>
      </c>
      <c r="K15003" t="s">
        <v>4425</v>
      </c>
      <c r="M15003" t="str">
        <f t="shared" si="234"/>
        <v>41368Oklahoma City Thunder</v>
      </c>
    </row>
    <row r="15004" spans="1:13" ht="17">
      <c r="A15004" t="s">
        <v>19510</v>
      </c>
      <c r="B15004" s="2">
        <v>41363</v>
      </c>
      <c r="C15004" t="s">
        <v>4385</v>
      </c>
      <c r="D15004" t="s">
        <v>17</v>
      </c>
      <c r="E15004" t="s">
        <v>1496</v>
      </c>
      <c r="F15004" t="s">
        <v>11</v>
      </c>
      <c r="G15004" t="s">
        <v>312</v>
      </c>
      <c r="H15004" t="s">
        <v>151</v>
      </c>
      <c r="I15004" t="s">
        <v>4028</v>
      </c>
      <c r="J15004" t="s">
        <v>17</v>
      </c>
      <c r="K15004" t="s">
        <v>4425</v>
      </c>
      <c r="M15004" t="str">
        <f t="shared" si="234"/>
        <v>41363Oklahoma City Thunder</v>
      </c>
    </row>
    <row r="15005" spans="1:13" ht="17">
      <c r="A15005" t="s">
        <v>19511</v>
      </c>
      <c r="B15005" s="2">
        <v>41362</v>
      </c>
      <c r="C15005" t="s">
        <v>4401</v>
      </c>
      <c r="D15005" t="s">
        <v>9</v>
      </c>
      <c r="E15005" t="s">
        <v>1230</v>
      </c>
      <c r="F15005" t="s">
        <v>11</v>
      </c>
      <c r="G15005" t="s">
        <v>206</v>
      </c>
      <c r="H15005" t="s">
        <v>144</v>
      </c>
      <c r="I15005" t="s">
        <v>4028</v>
      </c>
      <c r="J15005" t="s">
        <v>17</v>
      </c>
      <c r="K15005" t="s">
        <v>4425</v>
      </c>
      <c r="M15005" t="str">
        <f t="shared" si="234"/>
        <v>41362Oklahoma City Thunder</v>
      </c>
    </row>
    <row r="15006" spans="1:13" ht="17">
      <c r="A15006" t="s">
        <v>19512</v>
      </c>
      <c r="B15006" s="2">
        <v>41360</v>
      </c>
      <c r="C15006" t="s">
        <v>128</v>
      </c>
      <c r="D15006" t="s">
        <v>17</v>
      </c>
      <c r="E15006" t="s">
        <v>2690</v>
      </c>
      <c r="F15006" t="s">
        <v>11</v>
      </c>
      <c r="G15006" t="s">
        <v>216</v>
      </c>
      <c r="H15006" t="s">
        <v>256</v>
      </c>
      <c r="I15006" t="s">
        <v>4028</v>
      </c>
      <c r="J15006" t="s">
        <v>17</v>
      </c>
      <c r="K15006" t="s">
        <v>4425</v>
      </c>
      <c r="M15006" t="str">
        <f t="shared" si="234"/>
        <v>41360Oklahoma City Thunder</v>
      </c>
    </row>
    <row r="15007" spans="1:13" ht="17">
      <c r="A15007" t="s">
        <v>19513</v>
      </c>
      <c r="B15007" s="2">
        <v>41357</v>
      </c>
      <c r="C15007" t="s">
        <v>58</v>
      </c>
      <c r="D15007" t="s">
        <v>17</v>
      </c>
      <c r="E15007" t="s">
        <v>1654</v>
      </c>
      <c r="F15007" t="s">
        <v>11</v>
      </c>
      <c r="G15007" t="s">
        <v>328</v>
      </c>
      <c r="H15007" t="s">
        <v>512</v>
      </c>
      <c r="I15007" t="s">
        <v>4028</v>
      </c>
      <c r="J15007" t="s">
        <v>17</v>
      </c>
      <c r="K15007" t="s">
        <v>4425</v>
      </c>
      <c r="M15007" t="str">
        <f t="shared" si="234"/>
        <v>41357Oklahoma City Thunder</v>
      </c>
    </row>
    <row r="15008" spans="1:13" ht="17">
      <c r="A15008" t="s">
        <v>19514</v>
      </c>
      <c r="B15008" s="2">
        <v>41355</v>
      </c>
      <c r="C15008" t="s">
        <v>4391</v>
      </c>
      <c r="D15008" t="s">
        <v>17</v>
      </c>
      <c r="E15008" t="s">
        <v>1146</v>
      </c>
      <c r="F15008" t="s">
        <v>11</v>
      </c>
      <c r="G15008" t="s">
        <v>258</v>
      </c>
      <c r="H15008" t="s">
        <v>210</v>
      </c>
      <c r="I15008" t="s">
        <v>4028</v>
      </c>
      <c r="J15008" t="s">
        <v>17</v>
      </c>
      <c r="K15008" t="s">
        <v>4425</v>
      </c>
      <c r="M15008" t="str">
        <f t="shared" si="234"/>
        <v>41355Oklahoma City Thunder</v>
      </c>
    </row>
    <row r="15009" spans="1:13" ht="17">
      <c r="A15009" t="s">
        <v>19515</v>
      </c>
      <c r="B15009" s="2">
        <v>41353</v>
      </c>
      <c r="C15009" t="s">
        <v>4389</v>
      </c>
      <c r="D15009" t="s">
        <v>9</v>
      </c>
      <c r="E15009" t="s">
        <v>4072</v>
      </c>
      <c r="F15009" t="s">
        <v>11</v>
      </c>
      <c r="G15009" t="s">
        <v>161</v>
      </c>
      <c r="H15009" t="s">
        <v>679</v>
      </c>
      <c r="I15009" t="s">
        <v>4028</v>
      </c>
      <c r="J15009" t="s">
        <v>17</v>
      </c>
      <c r="K15009" t="s">
        <v>4425</v>
      </c>
      <c r="M15009" t="str">
        <f t="shared" si="234"/>
        <v>41353Oklahoma City Thunder</v>
      </c>
    </row>
    <row r="15010" spans="1:13" ht="17">
      <c r="A15010" t="s">
        <v>19516</v>
      </c>
      <c r="B15010" s="2">
        <v>41352</v>
      </c>
      <c r="C15010" t="s">
        <v>107</v>
      </c>
      <c r="D15010" t="s">
        <v>9</v>
      </c>
      <c r="E15010" t="s">
        <v>3553</v>
      </c>
      <c r="F15010" t="s">
        <v>11</v>
      </c>
      <c r="G15010" t="s">
        <v>75</v>
      </c>
      <c r="H15010" t="s">
        <v>1073</v>
      </c>
      <c r="I15010" t="s">
        <v>4028</v>
      </c>
      <c r="J15010" t="s">
        <v>17</v>
      </c>
      <c r="K15010" t="s">
        <v>4425</v>
      </c>
      <c r="M15010" t="str">
        <f t="shared" si="234"/>
        <v>41352Oklahoma City Thunder</v>
      </c>
    </row>
    <row r="15011" spans="1:13" ht="17">
      <c r="A15011" t="s">
        <v>19517</v>
      </c>
      <c r="B15011" s="2">
        <v>41350</v>
      </c>
      <c r="C15011" t="s">
        <v>4399</v>
      </c>
      <c r="D15011" t="s">
        <v>17</v>
      </c>
      <c r="E15011" t="s">
        <v>793</v>
      </c>
      <c r="F15011" t="s">
        <v>11</v>
      </c>
      <c r="G15011" t="s">
        <v>212</v>
      </c>
      <c r="H15011" t="s">
        <v>480</v>
      </c>
      <c r="I15011" t="s">
        <v>4028</v>
      </c>
      <c r="J15011" t="s">
        <v>17</v>
      </c>
      <c r="K15011" t="s">
        <v>4425</v>
      </c>
      <c r="M15011" t="str">
        <f t="shared" si="234"/>
        <v>41350Oklahoma City Thunder</v>
      </c>
    </row>
    <row r="15012" spans="1:13" ht="17">
      <c r="A15012" t="s">
        <v>19518</v>
      </c>
      <c r="B15012" s="2">
        <v>41348</v>
      </c>
      <c r="C15012" t="s">
        <v>115</v>
      </c>
      <c r="D15012" t="s">
        <v>17</v>
      </c>
      <c r="E15012" t="s">
        <v>1068</v>
      </c>
      <c r="F15012" t="s">
        <v>11</v>
      </c>
      <c r="G15012" t="s">
        <v>2010</v>
      </c>
      <c r="H15012" t="s">
        <v>195</v>
      </c>
      <c r="I15012" t="s">
        <v>4028</v>
      </c>
      <c r="J15012" t="s">
        <v>17</v>
      </c>
      <c r="K15012" t="s">
        <v>4425</v>
      </c>
      <c r="M15012" t="str">
        <f t="shared" si="234"/>
        <v>41348Oklahoma City Thunder</v>
      </c>
    </row>
    <row r="15013" spans="1:13" ht="17">
      <c r="A15013" t="s">
        <v>19519</v>
      </c>
      <c r="B15013" s="2">
        <v>41346</v>
      </c>
      <c r="C15013" t="s">
        <v>111</v>
      </c>
      <c r="D15013" t="s">
        <v>17</v>
      </c>
      <c r="E15013" t="s">
        <v>765</v>
      </c>
      <c r="F15013" t="s">
        <v>11</v>
      </c>
      <c r="G15013" t="s">
        <v>319</v>
      </c>
      <c r="H15013" t="s">
        <v>144</v>
      </c>
      <c r="I15013" t="s">
        <v>4028</v>
      </c>
      <c r="J15013" t="s">
        <v>17</v>
      </c>
      <c r="K15013" t="s">
        <v>4425</v>
      </c>
      <c r="M15013" t="str">
        <f t="shared" si="234"/>
        <v>41346Oklahoma City Thunder</v>
      </c>
    </row>
    <row r="15014" spans="1:13" ht="17">
      <c r="A15014" t="s">
        <v>19520</v>
      </c>
      <c r="B15014" s="2">
        <v>41344</v>
      </c>
      <c r="C15014" t="s">
        <v>4388</v>
      </c>
      <c r="D15014" t="s">
        <v>9</v>
      </c>
      <c r="E15014" t="s">
        <v>1688</v>
      </c>
      <c r="F15014" t="s">
        <v>11</v>
      </c>
      <c r="G15014" t="s">
        <v>85</v>
      </c>
      <c r="H15014" t="s">
        <v>57</v>
      </c>
      <c r="I15014" t="s">
        <v>4028</v>
      </c>
      <c r="J15014" t="s">
        <v>17</v>
      </c>
      <c r="K15014" t="s">
        <v>4425</v>
      </c>
      <c r="M15014" t="str">
        <f t="shared" si="234"/>
        <v>41344Oklahoma City Thunder</v>
      </c>
    </row>
    <row r="15015" spans="1:13" ht="17">
      <c r="A15015" t="s">
        <v>19521</v>
      </c>
      <c r="B15015" s="2">
        <v>41343</v>
      </c>
      <c r="C15015" t="s">
        <v>28</v>
      </c>
      <c r="D15015" t="s">
        <v>17</v>
      </c>
      <c r="E15015" t="s">
        <v>1128</v>
      </c>
      <c r="F15015" t="s">
        <v>11</v>
      </c>
      <c r="G15015" t="s">
        <v>328</v>
      </c>
      <c r="H15015" t="s">
        <v>297</v>
      </c>
      <c r="I15015" t="s">
        <v>4028</v>
      </c>
      <c r="J15015" t="s">
        <v>17</v>
      </c>
      <c r="K15015" t="s">
        <v>4425</v>
      </c>
      <c r="M15015" t="str">
        <f t="shared" si="234"/>
        <v>41343Oklahoma City Thunder</v>
      </c>
    </row>
    <row r="15016" spans="1:13" ht="17">
      <c r="A15016" t="s">
        <v>19522</v>
      </c>
      <c r="B15016" s="2">
        <v>41341</v>
      </c>
      <c r="C15016" t="s">
        <v>4387</v>
      </c>
      <c r="D15016" t="s">
        <v>17</v>
      </c>
      <c r="E15016" t="s">
        <v>2848</v>
      </c>
      <c r="F15016" t="s">
        <v>11</v>
      </c>
      <c r="G15016" t="s">
        <v>216</v>
      </c>
      <c r="H15016" t="s">
        <v>37</v>
      </c>
      <c r="I15016" t="s">
        <v>4028</v>
      </c>
      <c r="J15016" t="s">
        <v>17</v>
      </c>
      <c r="K15016" t="s">
        <v>4425</v>
      </c>
      <c r="M15016" t="str">
        <f t="shared" si="234"/>
        <v>41341Oklahoma City Thunder</v>
      </c>
    </row>
    <row r="15017" spans="1:13" ht="17">
      <c r="A15017" t="s">
        <v>19523</v>
      </c>
      <c r="B15017" s="2">
        <v>41340</v>
      </c>
      <c r="C15017" t="s">
        <v>4398</v>
      </c>
      <c r="D15017" t="s">
        <v>17</v>
      </c>
      <c r="E15017" t="s">
        <v>1049</v>
      </c>
      <c r="F15017" t="s">
        <v>11</v>
      </c>
      <c r="G15017" t="s">
        <v>206</v>
      </c>
      <c r="H15017" t="s">
        <v>20</v>
      </c>
      <c r="I15017" t="s">
        <v>4028</v>
      </c>
      <c r="J15017" t="s">
        <v>17</v>
      </c>
      <c r="K15017" t="s">
        <v>4425</v>
      </c>
      <c r="M15017" t="str">
        <f t="shared" si="234"/>
        <v>41340Oklahoma City Thunder</v>
      </c>
    </row>
    <row r="15018" spans="1:13" ht="17">
      <c r="A15018" t="s">
        <v>19524</v>
      </c>
      <c r="B15018" s="2">
        <v>41338</v>
      </c>
      <c r="C15018" t="s">
        <v>225</v>
      </c>
      <c r="D15018" t="s">
        <v>17</v>
      </c>
      <c r="E15018" t="s">
        <v>1992</v>
      </c>
      <c r="F15018" t="s">
        <v>11</v>
      </c>
      <c r="G15018" t="s">
        <v>303</v>
      </c>
      <c r="H15018" t="s">
        <v>840</v>
      </c>
      <c r="I15018" t="s">
        <v>4028</v>
      </c>
      <c r="J15018" t="s">
        <v>17</v>
      </c>
      <c r="K15018" t="s">
        <v>4425</v>
      </c>
      <c r="M15018" t="str">
        <f t="shared" si="234"/>
        <v>41338Oklahoma City Thunder</v>
      </c>
    </row>
    <row r="15019" spans="1:13" ht="17">
      <c r="A15019" t="s">
        <v>19525</v>
      </c>
      <c r="B15019" s="2">
        <v>41336</v>
      </c>
      <c r="C15019" t="s">
        <v>4392</v>
      </c>
      <c r="D15019" t="s">
        <v>17</v>
      </c>
      <c r="E15019" t="s">
        <v>628</v>
      </c>
      <c r="F15019" t="s">
        <v>11</v>
      </c>
      <c r="G15019" t="s">
        <v>180</v>
      </c>
      <c r="H15019" t="s">
        <v>186</v>
      </c>
      <c r="I15019" t="s">
        <v>4028</v>
      </c>
      <c r="J15019" t="s">
        <v>17</v>
      </c>
      <c r="K15019" t="s">
        <v>4425</v>
      </c>
      <c r="M15019" t="str">
        <f t="shared" si="234"/>
        <v>41336Oklahoma City Thunder</v>
      </c>
    </row>
    <row r="15020" spans="1:13" ht="17">
      <c r="A15020" t="s">
        <v>19526</v>
      </c>
      <c r="B15020" s="2">
        <v>41334</v>
      </c>
      <c r="C15020" t="s">
        <v>4402</v>
      </c>
      <c r="D15020" t="s">
        <v>9</v>
      </c>
      <c r="E15020" t="s">
        <v>545</v>
      </c>
      <c r="F15020" t="s">
        <v>11</v>
      </c>
      <c r="G15020" t="s">
        <v>105</v>
      </c>
      <c r="H15020" t="s">
        <v>44</v>
      </c>
      <c r="I15020" t="s">
        <v>4028</v>
      </c>
      <c r="J15020" t="s">
        <v>17</v>
      </c>
      <c r="K15020" t="s">
        <v>4425</v>
      </c>
      <c r="M15020" t="str">
        <f t="shared" si="234"/>
        <v>41334Oklahoma City Thunder</v>
      </c>
    </row>
    <row r="15021" spans="1:13" ht="17">
      <c r="A15021" t="s">
        <v>19527</v>
      </c>
      <c r="B15021" s="2">
        <v>41332</v>
      </c>
      <c r="C15021" t="s">
        <v>204</v>
      </c>
      <c r="D15021" t="s">
        <v>17</v>
      </c>
      <c r="E15021" t="s">
        <v>4073</v>
      </c>
      <c r="F15021" t="s">
        <v>11</v>
      </c>
      <c r="G15021" t="s">
        <v>216</v>
      </c>
      <c r="H15021" t="s">
        <v>391</v>
      </c>
      <c r="I15021" t="s">
        <v>4028</v>
      </c>
      <c r="J15021" t="s">
        <v>17</v>
      </c>
      <c r="K15021" t="s">
        <v>4425</v>
      </c>
      <c r="M15021" t="str">
        <f t="shared" si="234"/>
        <v>41332Oklahoma City Thunder</v>
      </c>
    </row>
    <row r="15022" spans="1:13" ht="17">
      <c r="A15022" t="s">
        <v>19528</v>
      </c>
      <c r="B15022" s="2">
        <v>41329</v>
      </c>
      <c r="C15022" t="s">
        <v>142</v>
      </c>
      <c r="D15022" t="s">
        <v>17</v>
      </c>
      <c r="E15022" t="s">
        <v>2457</v>
      </c>
      <c r="F15022" t="s">
        <v>11</v>
      </c>
      <c r="G15022" t="s">
        <v>373</v>
      </c>
      <c r="H15022" t="s">
        <v>393</v>
      </c>
      <c r="I15022" t="s">
        <v>4028</v>
      </c>
      <c r="J15022" t="s">
        <v>17</v>
      </c>
      <c r="K15022" t="s">
        <v>4425</v>
      </c>
      <c r="M15022" t="str">
        <f t="shared" si="234"/>
        <v>41329Oklahoma City Thunder</v>
      </c>
    </row>
    <row r="15023" spans="1:13" ht="17">
      <c r="A15023" t="s">
        <v>19529</v>
      </c>
      <c r="B15023" s="2">
        <v>41327</v>
      </c>
      <c r="C15023" t="s">
        <v>176</v>
      </c>
      <c r="D15023" t="s">
        <v>17</v>
      </c>
      <c r="E15023" t="s">
        <v>4074</v>
      </c>
      <c r="F15023" t="s">
        <v>11</v>
      </c>
      <c r="G15023" t="s">
        <v>825</v>
      </c>
      <c r="H15023" t="s">
        <v>124</v>
      </c>
      <c r="I15023" t="s">
        <v>4028</v>
      </c>
      <c r="J15023" t="s">
        <v>17</v>
      </c>
      <c r="K15023" t="s">
        <v>4425</v>
      </c>
      <c r="M15023" t="str">
        <f t="shared" si="234"/>
        <v>41327Oklahoma City Thunder</v>
      </c>
    </row>
    <row r="15024" spans="1:13" ht="17">
      <c r="A15024" t="s">
        <v>19530</v>
      </c>
      <c r="B15024" s="2">
        <v>41325</v>
      </c>
      <c r="C15024" t="s">
        <v>4395</v>
      </c>
      <c r="D15024" t="s">
        <v>9</v>
      </c>
      <c r="E15024" t="s">
        <v>2925</v>
      </c>
      <c r="F15024" t="s">
        <v>11</v>
      </c>
      <c r="G15024" t="s">
        <v>33</v>
      </c>
      <c r="H15024" t="s">
        <v>941</v>
      </c>
      <c r="I15024" t="s">
        <v>4028</v>
      </c>
      <c r="J15024" t="s">
        <v>17</v>
      </c>
      <c r="K15024" t="s">
        <v>4425</v>
      </c>
      <c r="M15024" t="str">
        <f t="shared" si="234"/>
        <v>41325Oklahoma City Thunder</v>
      </c>
    </row>
    <row r="15025" spans="1:13" ht="17">
      <c r="A15025" t="s">
        <v>19531</v>
      </c>
      <c r="B15025" s="2">
        <v>41319</v>
      </c>
      <c r="C15025" t="s">
        <v>95</v>
      </c>
      <c r="D15025" t="s">
        <v>9</v>
      </c>
      <c r="E15025" t="s">
        <v>1231</v>
      </c>
      <c r="F15025" t="s">
        <v>11</v>
      </c>
      <c r="G15025" t="s">
        <v>395</v>
      </c>
      <c r="H15025" t="s">
        <v>440</v>
      </c>
      <c r="I15025" t="s">
        <v>4028</v>
      </c>
      <c r="J15025" t="s">
        <v>17</v>
      </c>
      <c r="K15025" t="s">
        <v>4425</v>
      </c>
      <c r="M15025" t="str">
        <f t="shared" si="234"/>
        <v>41319Oklahoma City Thunder</v>
      </c>
    </row>
    <row r="15026" spans="1:13" ht="17">
      <c r="A15026" t="s">
        <v>19532</v>
      </c>
      <c r="B15026" s="2">
        <v>41317</v>
      </c>
      <c r="C15026" t="s">
        <v>4408</v>
      </c>
      <c r="D15026" t="s">
        <v>9</v>
      </c>
      <c r="E15026" t="s">
        <v>201</v>
      </c>
      <c r="F15026" t="s">
        <v>11</v>
      </c>
      <c r="G15026" t="s">
        <v>395</v>
      </c>
      <c r="H15026" t="s">
        <v>264</v>
      </c>
      <c r="I15026" t="s">
        <v>4028</v>
      </c>
      <c r="J15026" t="s">
        <v>17</v>
      </c>
      <c r="K15026" t="s">
        <v>4425</v>
      </c>
      <c r="M15026" t="str">
        <f t="shared" si="234"/>
        <v>41317Oklahoma City Thunder</v>
      </c>
    </row>
    <row r="15027" spans="1:13" ht="17">
      <c r="A15027" t="s">
        <v>19533</v>
      </c>
      <c r="B15027" s="2">
        <v>41315</v>
      </c>
      <c r="C15027" t="s">
        <v>4405</v>
      </c>
      <c r="D15027" t="s">
        <v>17</v>
      </c>
      <c r="E15027" t="s">
        <v>4075</v>
      </c>
      <c r="F15027" t="s">
        <v>11</v>
      </c>
      <c r="G15027" t="s">
        <v>155</v>
      </c>
      <c r="H15027" t="s">
        <v>391</v>
      </c>
      <c r="I15027" t="s">
        <v>4028</v>
      </c>
      <c r="J15027" t="s">
        <v>17</v>
      </c>
      <c r="K15027" t="s">
        <v>4425</v>
      </c>
      <c r="M15027" t="str">
        <f t="shared" si="234"/>
        <v>41315Oklahoma City Thunder</v>
      </c>
    </row>
    <row r="15028" spans="1:13" ht="17">
      <c r="A15028" t="s">
        <v>19534</v>
      </c>
      <c r="B15028" s="2">
        <v>41313</v>
      </c>
      <c r="C15028" t="s">
        <v>41</v>
      </c>
      <c r="D15028" t="s">
        <v>17</v>
      </c>
      <c r="E15028" t="s">
        <v>4076</v>
      </c>
      <c r="F15028" t="s">
        <v>11</v>
      </c>
      <c r="G15028" t="s">
        <v>825</v>
      </c>
      <c r="H15028" t="s">
        <v>151</v>
      </c>
      <c r="I15028" t="s">
        <v>4028</v>
      </c>
      <c r="J15028" t="s">
        <v>17</v>
      </c>
      <c r="K15028" t="s">
        <v>4425</v>
      </c>
      <c r="M15028" t="str">
        <f t="shared" si="234"/>
        <v>41313Oklahoma City Thunder</v>
      </c>
    </row>
    <row r="15029" spans="1:13" ht="17">
      <c r="A15029" t="s">
        <v>19535</v>
      </c>
      <c r="B15029" s="2">
        <v>41311</v>
      </c>
      <c r="C15029" t="s">
        <v>77</v>
      </c>
      <c r="D15029" t="s">
        <v>17</v>
      </c>
      <c r="E15029" t="s">
        <v>2388</v>
      </c>
      <c r="F15029" t="s">
        <v>11</v>
      </c>
      <c r="G15029" t="s">
        <v>328</v>
      </c>
      <c r="H15029" t="s">
        <v>859</v>
      </c>
      <c r="I15029" t="s">
        <v>4028</v>
      </c>
      <c r="J15029" t="s">
        <v>17</v>
      </c>
      <c r="K15029" t="s">
        <v>4425</v>
      </c>
      <c r="M15029" t="str">
        <f t="shared" si="234"/>
        <v>41311Oklahoma City Thunder</v>
      </c>
    </row>
    <row r="15030" spans="1:13" ht="17">
      <c r="A15030" t="s">
        <v>19536</v>
      </c>
      <c r="B15030" s="2">
        <v>41309</v>
      </c>
      <c r="C15030" t="s">
        <v>87</v>
      </c>
      <c r="D15030" t="s">
        <v>17</v>
      </c>
      <c r="E15030" t="s">
        <v>1738</v>
      </c>
      <c r="F15030" t="s">
        <v>11</v>
      </c>
      <c r="G15030" t="s">
        <v>155</v>
      </c>
      <c r="H15030" t="s">
        <v>118</v>
      </c>
      <c r="I15030" t="s">
        <v>4028</v>
      </c>
      <c r="J15030" t="s">
        <v>17</v>
      </c>
      <c r="K15030" t="s">
        <v>4425</v>
      </c>
      <c r="M15030" t="str">
        <f t="shared" si="234"/>
        <v>41309Oklahoma City Thunder</v>
      </c>
    </row>
    <row r="15031" spans="1:13" ht="17">
      <c r="A15031" t="s">
        <v>19537</v>
      </c>
      <c r="B15031" s="2">
        <v>41307</v>
      </c>
      <c r="C15031" t="s">
        <v>4381</v>
      </c>
      <c r="D15031" t="s">
        <v>9</v>
      </c>
      <c r="E15031" t="s">
        <v>2961</v>
      </c>
      <c r="F15031" t="s">
        <v>11</v>
      </c>
      <c r="G15031" t="s">
        <v>389</v>
      </c>
      <c r="H15031" t="s">
        <v>151</v>
      </c>
      <c r="I15031" t="s">
        <v>4028</v>
      </c>
      <c r="J15031" t="s">
        <v>17</v>
      </c>
      <c r="K15031" t="s">
        <v>4425</v>
      </c>
      <c r="M15031" t="str">
        <f t="shared" si="234"/>
        <v>41307Oklahoma City Thunder</v>
      </c>
    </row>
    <row r="15032" spans="1:13" ht="17">
      <c r="A15032" t="s">
        <v>19538</v>
      </c>
      <c r="B15032" s="2">
        <v>41305</v>
      </c>
      <c r="C15032" t="s">
        <v>61</v>
      </c>
      <c r="D15032" t="s">
        <v>17</v>
      </c>
      <c r="E15032" t="s">
        <v>645</v>
      </c>
      <c r="F15032" t="s">
        <v>11</v>
      </c>
      <c r="G15032" t="s">
        <v>303</v>
      </c>
      <c r="H15032" t="s">
        <v>531</v>
      </c>
      <c r="I15032" t="s">
        <v>4028</v>
      </c>
      <c r="J15032" t="s">
        <v>17</v>
      </c>
      <c r="K15032" t="s">
        <v>4425</v>
      </c>
      <c r="M15032" t="str">
        <f t="shared" si="234"/>
        <v>41305Oklahoma City Thunder</v>
      </c>
    </row>
    <row r="15033" spans="1:13" ht="17">
      <c r="A15033" t="s">
        <v>19539</v>
      </c>
      <c r="B15033" s="2">
        <v>41301</v>
      </c>
      <c r="C15033" t="s">
        <v>4407</v>
      </c>
      <c r="D15033" t="s">
        <v>9</v>
      </c>
      <c r="E15033" t="s">
        <v>1797</v>
      </c>
      <c r="F15033" t="s">
        <v>11</v>
      </c>
      <c r="G15033" t="s">
        <v>33</v>
      </c>
      <c r="H15033" t="s">
        <v>173</v>
      </c>
      <c r="I15033" t="s">
        <v>4028</v>
      </c>
      <c r="J15033" t="s">
        <v>17</v>
      </c>
      <c r="K15033" t="s">
        <v>4425</v>
      </c>
      <c r="M15033" t="str">
        <f t="shared" si="234"/>
        <v>41301Oklahoma City Thunder</v>
      </c>
    </row>
    <row r="15034" spans="1:13" ht="17">
      <c r="A15034" t="s">
        <v>19540</v>
      </c>
      <c r="B15034" s="2">
        <v>41299</v>
      </c>
      <c r="C15034" t="s">
        <v>4394</v>
      </c>
      <c r="D15034" t="s">
        <v>17</v>
      </c>
      <c r="E15034" t="s">
        <v>792</v>
      </c>
      <c r="F15034" t="s">
        <v>11</v>
      </c>
      <c r="G15034" t="s">
        <v>303</v>
      </c>
      <c r="H15034" t="s">
        <v>83</v>
      </c>
      <c r="I15034" t="s">
        <v>4028</v>
      </c>
      <c r="J15034" t="s">
        <v>17</v>
      </c>
      <c r="K15034" t="s">
        <v>4425</v>
      </c>
      <c r="M15034" t="str">
        <f t="shared" si="234"/>
        <v>41299Oklahoma City Thunder</v>
      </c>
    </row>
    <row r="15035" spans="1:13" ht="17">
      <c r="A15035" t="s">
        <v>19541</v>
      </c>
      <c r="B15035" s="2">
        <v>41297</v>
      </c>
      <c r="C15035" t="s">
        <v>4406</v>
      </c>
      <c r="D15035" t="s">
        <v>9</v>
      </c>
      <c r="E15035" t="s">
        <v>889</v>
      </c>
      <c r="F15035" t="s">
        <v>11</v>
      </c>
      <c r="G15035" t="s">
        <v>105</v>
      </c>
      <c r="H15035" t="s">
        <v>173</v>
      </c>
      <c r="I15035" t="s">
        <v>4028</v>
      </c>
      <c r="J15035" t="s">
        <v>17</v>
      </c>
      <c r="K15035" t="s">
        <v>4425</v>
      </c>
      <c r="M15035" t="str">
        <f t="shared" si="234"/>
        <v>41297Oklahoma City Thunder</v>
      </c>
    </row>
    <row r="15036" spans="1:13" ht="17">
      <c r="A15036" t="s">
        <v>19542</v>
      </c>
      <c r="B15036" s="2">
        <v>41296</v>
      </c>
      <c r="C15036" t="s">
        <v>4392</v>
      </c>
      <c r="D15036" t="s">
        <v>17</v>
      </c>
      <c r="E15036" t="s">
        <v>251</v>
      </c>
      <c r="F15036" t="s">
        <v>11</v>
      </c>
      <c r="G15036" t="s">
        <v>39</v>
      </c>
      <c r="H15036" t="s">
        <v>307</v>
      </c>
      <c r="I15036" t="s">
        <v>4028</v>
      </c>
      <c r="J15036" t="s">
        <v>17</v>
      </c>
      <c r="K15036" t="s">
        <v>4425</v>
      </c>
      <c r="M15036" t="str">
        <f t="shared" si="234"/>
        <v>41296Oklahoma City Thunder</v>
      </c>
    </row>
    <row r="15037" spans="1:13" ht="17">
      <c r="A15037" t="s">
        <v>19543</v>
      </c>
      <c r="B15037" s="2">
        <v>41294</v>
      </c>
      <c r="C15037" t="s">
        <v>4402</v>
      </c>
      <c r="D15037" t="s">
        <v>9</v>
      </c>
      <c r="E15037" t="s">
        <v>3637</v>
      </c>
      <c r="F15037" t="s">
        <v>11</v>
      </c>
      <c r="G15037" t="s">
        <v>293</v>
      </c>
      <c r="H15037" t="s">
        <v>31</v>
      </c>
      <c r="I15037" t="s">
        <v>4028</v>
      </c>
      <c r="J15037" t="s">
        <v>17</v>
      </c>
      <c r="K15037" t="s">
        <v>4425</v>
      </c>
      <c r="M15037" t="str">
        <f t="shared" si="234"/>
        <v>41294Oklahoma City Thunder</v>
      </c>
    </row>
    <row r="15038" spans="1:13" ht="17">
      <c r="A15038" t="s">
        <v>19544</v>
      </c>
      <c r="B15038" s="2">
        <v>41292</v>
      </c>
      <c r="C15038" t="s">
        <v>4399</v>
      </c>
      <c r="D15038" t="s">
        <v>17</v>
      </c>
      <c r="E15038" t="s">
        <v>4077</v>
      </c>
      <c r="F15038" t="s">
        <v>11</v>
      </c>
      <c r="G15038" t="s">
        <v>395</v>
      </c>
      <c r="H15038" t="s">
        <v>186</v>
      </c>
      <c r="I15038" t="s">
        <v>4028</v>
      </c>
      <c r="J15038" t="s">
        <v>17</v>
      </c>
      <c r="K15038" t="s">
        <v>4425</v>
      </c>
      <c r="M15038" t="str">
        <f t="shared" si="234"/>
        <v>41292Oklahoma City Thunder</v>
      </c>
    </row>
    <row r="15039" spans="1:13" ht="17">
      <c r="A15039" t="s">
        <v>19545</v>
      </c>
      <c r="B15039" s="2">
        <v>41290</v>
      </c>
      <c r="C15039" t="s">
        <v>107</v>
      </c>
      <c r="D15039" t="s">
        <v>17</v>
      </c>
      <c r="E15039" t="s">
        <v>154</v>
      </c>
      <c r="F15039" t="s">
        <v>11</v>
      </c>
      <c r="G15039" t="s">
        <v>373</v>
      </c>
      <c r="H15039" t="s">
        <v>127</v>
      </c>
      <c r="I15039" t="s">
        <v>4028</v>
      </c>
      <c r="J15039" t="s">
        <v>17</v>
      </c>
      <c r="K15039" t="s">
        <v>4425</v>
      </c>
      <c r="M15039" t="str">
        <f t="shared" si="234"/>
        <v>41290Oklahoma City Thunder</v>
      </c>
    </row>
    <row r="15040" spans="1:13" ht="17">
      <c r="A15040" t="s">
        <v>19546</v>
      </c>
      <c r="B15040" s="2">
        <v>41288</v>
      </c>
      <c r="C15040" t="s">
        <v>4405</v>
      </c>
      <c r="D15040" t="s">
        <v>17</v>
      </c>
      <c r="E15040" t="s">
        <v>1357</v>
      </c>
      <c r="F15040" t="s">
        <v>11</v>
      </c>
      <c r="G15040" t="s">
        <v>212</v>
      </c>
      <c r="H15040" t="s">
        <v>297</v>
      </c>
      <c r="I15040" t="s">
        <v>4028</v>
      </c>
      <c r="J15040" t="s">
        <v>17</v>
      </c>
      <c r="K15040" t="s">
        <v>4425</v>
      </c>
      <c r="M15040" t="str">
        <f t="shared" si="234"/>
        <v>41288Oklahoma City Thunder</v>
      </c>
    </row>
    <row r="15041" spans="1:13" ht="17">
      <c r="A15041" t="s">
        <v>19547</v>
      </c>
      <c r="B15041" s="2">
        <v>41287</v>
      </c>
      <c r="C15041" t="s">
        <v>4393</v>
      </c>
      <c r="D15041" t="s">
        <v>17</v>
      </c>
      <c r="E15041" t="s">
        <v>872</v>
      </c>
      <c r="F15041" t="s">
        <v>11</v>
      </c>
      <c r="G15041" t="s">
        <v>2266</v>
      </c>
      <c r="H15041" t="s">
        <v>452</v>
      </c>
      <c r="I15041" t="s">
        <v>4028</v>
      </c>
      <c r="J15041" t="s">
        <v>17</v>
      </c>
      <c r="K15041" t="s">
        <v>4425</v>
      </c>
      <c r="M15041" t="str">
        <f t="shared" si="234"/>
        <v>41287Oklahoma City Thunder</v>
      </c>
    </row>
    <row r="15042" spans="1:13" ht="17">
      <c r="A15042" t="s">
        <v>19548</v>
      </c>
      <c r="B15042" s="2">
        <v>41285</v>
      </c>
      <c r="C15042" t="s">
        <v>4407</v>
      </c>
      <c r="D15042" t="s">
        <v>17</v>
      </c>
      <c r="E15042" t="s">
        <v>333</v>
      </c>
      <c r="F15042" t="s">
        <v>11</v>
      </c>
      <c r="G15042" t="s">
        <v>312</v>
      </c>
      <c r="H15042" t="s">
        <v>44</v>
      </c>
      <c r="I15042" t="s">
        <v>4028</v>
      </c>
      <c r="J15042" t="s">
        <v>17</v>
      </c>
      <c r="K15042" t="s">
        <v>4425</v>
      </c>
      <c r="M15042" t="str">
        <f t="shared" ref="M15042:M15105" si="235">CONCATENATE(B15042,K15042)</f>
        <v>41285Oklahoma City Thunder</v>
      </c>
    </row>
    <row r="15043" spans="1:13" ht="17">
      <c r="A15043" t="s">
        <v>19549</v>
      </c>
      <c r="B15043" s="2">
        <v>41283</v>
      </c>
      <c r="C15043" t="s">
        <v>176</v>
      </c>
      <c r="D15043" t="s">
        <v>17</v>
      </c>
      <c r="E15043" t="s">
        <v>1213</v>
      </c>
      <c r="F15043" t="s">
        <v>11</v>
      </c>
      <c r="G15043" t="s">
        <v>835</v>
      </c>
      <c r="H15043" t="s">
        <v>233</v>
      </c>
      <c r="I15043" t="s">
        <v>4028</v>
      </c>
      <c r="J15043" t="s">
        <v>17</v>
      </c>
      <c r="K15043" t="s">
        <v>4425</v>
      </c>
      <c r="M15043" t="str">
        <f t="shared" si="235"/>
        <v>41283Oklahoma City Thunder</v>
      </c>
    </row>
    <row r="15044" spans="1:13" ht="17">
      <c r="A15044" t="s">
        <v>19550</v>
      </c>
      <c r="B15044" s="2">
        <v>41281</v>
      </c>
      <c r="C15044" t="s">
        <v>4386</v>
      </c>
      <c r="D15044" t="s">
        <v>9</v>
      </c>
      <c r="E15044" t="s">
        <v>1596</v>
      </c>
      <c r="F15044" t="s">
        <v>11</v>
      </c>
      <c r="G15044" t="s">
        <v>227</v>
      </c>
      <c r="H15044" t="s">
        <v>363</v>
      </c>
      <c r="I15044" t="s">
        <v>4028</v>
      </c>
      <c r="J15044" t="s">
        <v>17</v>
      </c>
      <c r="K15044" t="s">
        <v>4425</v>
      </c>
      <c r="M15044" t="str">
        <f t="shared" si="235"/>
        <v>41281Oklahoma City Thunder</v>
      </c>
    </row>
    <row r="15045" spans="1:13" ht="17">
      <c r="A15045" t="s">
        <v>19551</v>
      </c>
      <c r="B15045" s="2">
        <v>41280</v>
      </c>
      <c r="C15045" t="s">
        <v>4404</v>
      </c>
      <c r="D15045" t="s">
        <v>17</v>
      </c>
      <c r="E15045" t="s">
        <v>593</v>
      </c>
      <c r="F15045" t="s">
        <v>11</v>
      </c>
      <c r="G15045" t="s">
        <v>240</v>
      </c>
      <c r="H15045" t="s">
        <v>387</v>
      </c>
      <c r="I15045" t="s">
        <v>4028</v>
      </c>
      <c r="J15045" t="s">
        <v>17</v>
      </c>
      <c r="K15045" t="s">
        <v>4425</v>
      </c>
      <c r="M15045" t="str">
        <f t="shared" si="235"/>
        <v>41280Oklahoma City Thunder</v>
      </c>
    </row>
    <row r="15046" spans="1:13" ht="17">
      <c r="A15046" t="s">
        <v>19552</v>
      </c>
      <c r="B15046" s="2">
        <v>41278</v>
      </c>
      <c r="C15046" t="s">
        <v>138</v>
      </c>
      <c r="D15046" t="s">
        <v>17</v>
      </c>
      <c r="E15046" t="s">
        <v>2626</v>
      </c>
      <c r="F15046" t="s">
        <v>11</v>
      </c>
      <c r="G15046" t="s">
        <v>266</v>
      </c>
      <c r="H15046" t="s">
        <v>159</v>
      </c>
      <c r="I15046" t="s">
        <v>4028</v>
      </c>
      <c r="J15046" t="s">
        <v>17</v>
      </c>
      <c r="K15046" t="s">
        <v>4425</v>
      </c>
      <c r="M15046" t="str">
        <f t="shared" si="235"/>
        <v>41278Oklahoma City Thunder</v>
      </c>
    </row>
    <row r="15047" spans="1:13" ht="17">
      <c r="A15047" t="s">
        <v>19553</v>
      </c>
      <c r="B15047" s="2">
        <v>41276</v>
      </c>
      <c r="C15047" t="s">
        <v>45</v>
      </c>
      <c r="D15047" t="s">
        <v>9</v>
      </c>
      <c r="E15047" t="s">
        <v>2079</v>
      </c>
      <c r="F15047" t="s">
        <v>11</v>
      </c>
      <c r="G15047" t="s">
        <v>75</v>
      </c>
      <c r="H15047" t="s">
        <v>335</v>
      </c>
      <c r="I15047" t="s">
        <v>4028</v>
      </c>
      <c r="J15047" t="s">
        <v>17</v>
      </c>
      <c r="K15047" t="s">
        <v>4425</v>
      </c>
      <c r="M15047" t="str">
        <f t="shared" si="235"/>
        <v>41276Oklahoma City Thunder</v>
      </c>
    </row>
    <row r="15048" spans="1:13" ht="17">
      <c r="A15048" t="s">
        <v>19554</v>
      </c>
      <c r="B15048" s="2">
        <v>41274</v>
      </c>
      <c r="C15048" t="s">
        <v>41</v>
      </c>
      <c r="D15048" t="s">
        <v>17</v>
      </c>
      <c r="E15048" t="s">
        <v>990</v>
      </c>
      <c r="F15048" t="s">
        <v>11</v>
      </c>
      <c r="G15048" t="s">
        <v>835</v>
      </c>
      <c r="H15048" t="s">
        <v>137</v>
      </c>
      <c r="I15048" t="s">
        <v>4028</v>
      </c>
      <c r="J15048" t="s">
        <v>17</v>
      </c>
      <c r="K15048" t="s">
        <v>4425</v>
      </c>
      <c r="M15048" t="str">
        <f t="shared" si="235"/>
        <v>41274Oklahoma City Thunder</v>
      </c>
    </row>
    <row r="15049" spans="1:13" ht="17">
      <c r="A15049" t="s">
        <v>19555</v>
      </c>
      <c r="B15049" s="2">
        <v>41272</v>
      </c>
      <c r="C15049" t="s">
        <v>4395</v>
      </c>
      <c r="D15049" t="s">
        <v>17</v>
      </c>
      <c r="E15049" t="s">
        <v>1893</v>
      </c>
      <c r="F15049" t="s">
        <v>11</v>
      </c>
      <c r="G15049" t="s">
        <v>271</v>
      </c>
      <c r="H15049" t="s">
        <v>269</v>
      </c>
      <c r="I15049" t="s">
        <v>4028</v>
      </c>
      <c r="J15049" t="s">
        <v>17</v>
      </c>
      <c r="K15049" t="s">
        <v>4425</v>
      </c>
      <c r="M15049" t="str">
        <f t="shared" si="235"/>
        <v>41272Oklahoma City Thunder</v>
      </c>
    </row>
    <row r="15050" spans="1:13" ht="17">
      <c r="A15050" t="s">
        <v>19556</v>
      </c>
      <c r="B15050" s="2">
        <v>41270</v>
      </c>
      <c r="C15050" t="s">
        <v>87</v>
      </c>
      <c r="D15050" t="s">
        <v>17</v>
      </c>
      <c r="E15050" t="s">
        <v>4078</v>
      </c>
      <c r="F15050" t="s">
        <v>11</v>
      </c>
      <c r="G15050" t="s">
        <v>291</v>
      </c>
      <c r="H15050" t="s">
        <v>195</v>
      </c>
      <c r="I15050" t="s">
        <v>4028</v>
      </c>
      <c r="J15050" t="s">
        <v>17</v>
      </c>
      <c r="K15050" t="s">
        <v>4425</v>
      </c>
      <c r="M15050" t="str">
        <f t="shared" si="235"/>
        <v>41270Oklahoma City Thunder</v>
      </c>
    </row>
    <row r="15051" spans="1:13" ht="17">
      <c r="A15051" t="s">
        <v>19557</v>
      </c>
      <c r="B15051" s="2">
        <v>41268</v>
      </c>
      <c r="C15051" t="s">
        <v>4396</v>
      </c>
      <c r="D15051" t="s">
        <v>9</v>
      </c>
      <c r="E15051" t="s">
        <v>1546</v>
      </c>
      <c r="F15051" t="s">
        <v>11</v>
      </c>
      <c r="G15051" t="s">
        <v>85</v>
      </c>
      <c r="H15051" t="s">
        <v>267</v>
      </c>
      <c r="I15051" t="s">
        <v>4028</v>
      </c>
      <c r="J15051" t="s">
        <v>17</v>
      </c>
      <c r="K15051" t="s">
        <v>4425</v>
      </c>
      <c r="M15051" t="str">
        <f t="shared" si="235"/>
        <v>41268Oklahoma City Thunder</v>
      </c>
    </row>
    <row r="15052" spans="1:13" ht="17">
      <c r="A15052" t="s">
        <v>19558</v>
      </c>
      <c r="B15052" s="2">
        <v>41263</v>
      </c>
      <c r="C15052" t="s">
        <v>4401</v>
      </c>
      <c r="D15052" t="s">
        <v>9</v>
      </c>
      <c r="E15052" t="s">
        <v>865</v>
      </c>
      <c r="F15052" t="s">
        <v>11</v>
      </c>
      <c r="G15052" t="s">
        <v>60</v>
      </c>
      <c r="H15052" t="s">
        <v>369</v>
      </c>
      <c r="I15052" t="s">
        <v>4028</v>
      </c>
      <c r="J15052" t="s">
        <v>17</v>
      </c>
      <c r="K15052" t="s">
        <v>4425</v>
      </c>
      <c r="M15052" t="str">
        <f t="shared" si="235"/>
        <v>41263Oklahoma City Thunder</v>
      </c>
    </row>
    <row r="15053" spans="1:13" ht="17">
      <c r="A15053" t="s">
        <v>19559</v>
      </c>
      <c r="B15053" s="2">
        <v>41262</v>
      </c>
      <c r="C15053" t="s">
        <v>4409</v>
      </c>
      <c r="D15053" t="s">
        <v>17</v>
      </c>
      <c r="E15053" t="s">
        <v>721</v>
      </c>
      <c r="F15053" t="s">
        <v>11</v>
      </c>
      <c r="G15053" t="s">
        <v>238</v>
      </c>
      <c r="H15053" t="s">
        <v>13</v>
      </c>
      <c r="I15053" t="s">
        <v>4028</v>
      </c>
      <c r="J15053" t="s">
        <v>17</v>
      </c>
      <c r="K15053" t="s">
        <v>4425</v>
      </c>
      <c r="M15053" t="str">
        <f t="shared" si="235"/>
        <v>41262Oklahoma City Thunder</v>
      </c>
    </row>
    <row r="15054" spans="1:13" ht="17">
      <c r="A15054" t="s">
        <v>19560</v>
      </c>
      <c r="B15054" s="2">
        <v>41260</v>
      </c>
      <c r="C15054" t="s">
        <v>165</v>
      </c>
      <c r="D15054" t="s">
        <v>17</v>
      </c>
      <c r="E15054" t="s">
        <v>1835</v>
      </c>
      <c r="F15054" t="s">
        <v>11</v>
      </c>
      <c r="G15054" t="s">
        <v>238</v>
      </c>
      <c r="H15054" t="s">
        <v>162</v>
      </c>
      <c r="I15054" t="s">
        <v>4028</v>
      </c>
      <c r="J15054" t="s">
        <v>17</v>
      </c>
      <c r="K15054" t="s">
        <v>4425</v>
      </c>
      <c r="M15054" t="str">
        <f t="shared" si="235"/>
        <v>41260Oklahoma City Thunder</v>
      </c>
    </row>
    <row r="15055" spans="1:13" ht="17">
      <c r="A15055" t="s">
        <v>19561</v>
      </c>
      <c r="B15055" s="2">
        <v>41257</v>
      </c>
      <c r="C15055" t="s">
        <v>229</v>
      </c>
      <c r="D15055" t="s">
        <v>17</v>
      </c>
      <c r="E15055" t="s">
        <v>540</v>
      </c>
      <c r="F15055" t="s">
        <v>11</v>
      </c>
      <c r="G15055" t="s">
        <v>345</v>
      </c>
      <c r="H15055" t="s">
        <v>67</v>
      </c>
      <c r="I15055" t="s">
        <v>4028</v>
      </c>
      <c r="J15055" t="s">
        <v>17</v>
      </c>
      <c r="K15055" t="s">
        <v>4425</v>
      </c>
      <c r="M15055" t="str">
        <f t="shared" si="235"/>
        <v>41257Oklahoma City Thunder</v>
      </c>
    </row>
    <row r="15056" spans="1:13" ht="17">
      <c r="A15056" t="s">
        <v>19562</v>
      </c>
      <c r="B15056" s="2">
        <v>41255</v>
      </c>
      <c r="C15056" t="s">
        <v>204</v>
      </c>
      <c r="D15056" t="s">
        <v>17</v>
      </c>
      <c r="E15056" t="s">
        <v>1048</v>
      </c>
      <c r="F15056" t="s">
        <v>11</v>
      </c>
      <c r="G15056" t="s">
        <v>258</v>
      </c>
      <c r="H15056" t="s">
        <v>353</v>
      </c>
      <c r="I15056" t="s">
        <v>4028</v>
      </c>
      <c r="J15056" t="s">
        <v>17</v>
      </c>
      <c r="K15056" t="s">
        <v>4425</v>
      </c>
      <c r="M15056" t="str">
        <f t="shared" si="235"/>
        <v>41255Oklahoma City Thunder</v>
      </c>
    </row>
    <row r="15057" spans="1:13" ht="17">
      <c r="A15057" t="s">
        <v>19563</v>
      </c>
      <c r="B15057" s="2">
        <v>41252</v>
      </c>
      <c r="C15057" t="s">
        <v>81</v>
      </c>
      <c r="D15057" t="s">
        <v>17</v>
      </c>
      <c r="E15057" t="s">
        <v>632</v>
      </c>
      <c r="F15057" t="s">
        <v>11</v>
      </c>
      <c r="G15057" t="s">
        <v>140</v>
      </c>
      <c r="H15057" t="s">
        <v>335</v>
      </c>
      <c r="I15057" t="s">
        <v>4028</v>
      </c>
      <c r="J15057" t="s">
        <v>17</v>
      </c>
      <c r="K15057" t="s">
        <v>4425</v>
      </c>
      <c r="M15057" t="str">
        <f t="shared" si="235"/>
        <v>41252Oklahoma City Thunder</v>
      </c>
    </row>
    <row r="15058" spans="1:13" ht="17">
      <c r="A15058" t="s">
        <v>19564</v>
      </c>
      <c r="B15058" s="2">
        <v>41250</v>
      </c>
      <c r="C15058" t="s">
        <v>225</v>
      </c>
      <c r="D15058" t="s">
        <v>17</v>
      </c>
      <c r="E15058" t="s">
        <v>2095</v>
      </c>
      <c r="F15058" t="s">
        <v>11</v>
      </c>
      <c r="G15058" t="s">
        <v>305</v>
      </c>
      <c r="H15058" t="s">
        <v>27</v>
      </c>
      <c r="I15058" t="s">
        <v>4028</v>
      </c>
      <c r="J15058" t="s">
        <v>17</v>
      </c>
      <c r="K15058" t="s">
        <v>4425</v>
      </c>
      <c r="M15058" t="str">
        <f t="shared" si="235"/>
        <v>41250Oklahoma City Thunder</v>
      </c>
    </row>
    <row r="15059" spans="1:13" ht="17">
      <c r="A15059" t="s">
        <v>19565</v>
      </c>
      <c r="B15059" s="2">
        <v>41247</v>
      </c>
      <c r="C15059" t="s">
        <v>4382</v>
      </c>
      <c r="D15059" t="s">
        <v>17</v>
      </c>
      <c r="E15059" t="s">
        <v>2400</v>
      </c>
      <c r="F15059" t="s">
        <v>11</v>
      </c>
      <c r="G15059" t="s">
        <v>109</v>
      </c>
      <c r="H15059" t="s">
        <v>315</v>
      </c>
      <c r="I15059" t="s">
        <v>4028</v>
      </c>
      <c r="J15059" t="s">
        <v>17</v>
      </c>
      <c r="K15059" t="s">
        <v>4425</v>
      </c>
      <c r="M15059" t="str">
        <f t="shared" si="235"/>
        <v>41247Oklahoma City Thunder</v>
      </c>
    </row>
    <row r="15060" spans="1:13" ht="17">
      <c r="A15060" t="s">
        <v>19566</v>
      </c>
      <c r="B15060" s="2">
        <v>41244</v>
      </c>
      <c r="C15060" t="s">
        <v>4400</v>
      </c>
      <c r="D15060" t="s">
        <v>17</v>
      </c>
      <c r="E15060" t="s">
        <v>1288</v>
      </c>
      <c r="F15060" t="s">
        <v>11</v>
      </c>
      <c r="G15060" t="s">
        <v>155</v>
      </c>
      <c r="H15060" t="s">
        <v>259</v>
      </c>
      <c r="I15060" t="s">
        <v>4028</v>
      </c>
      <c r="J15060" t="s">
        <v>17</v>
      </c>
      <c r="K15060" t="s">
        <v>4425</v>
      </c>
      <c r="M15060" t="str">
        <f t="shared" si="235"/>
        <v>41244Oklahoma City Thunder</v>
      </c>
    </row>
    <row r="15061" spans="1:13" ht="17">
      <c r="A15061" t="s">
        <v>19567</v>
      </c>
      <c r="B15061" s="2">
        <v>41243</v>
      </c>
      <c r="C15061" t="s">
        <v>111</v>
      </c>
      <c r="D15061" t="s">
        <v>17</v>
      </c>
      <c r="E15061" t="s">
        <v>1598</v>
      </c>
      <c r="F15061" t="s">
        <v>11</v>
      </c>
      <c r="G15061" t="s">
        <v>303</v>
      </c>
      <c r="H15061" t="s">
        <v>51</v>
      </c>
      <c r="I15061" t="s">
        <v>4028</v>
      </c>
      <c r="J15061" t="s">
        <v>17</v>
      </c>
      <c r="K15061" t="s">
        <v>4425</v>
      </c>
      <c r="M15061" t="str">
        <f t="shared" si="235"/>
        <v>41243Oklahoma City Thunder</v>
      </c>
    </row>
    <row r="15062" spans="1:13" ht="17">
      <c r="A15062" t="s">
        <v>19568</v>
      </c>
      <c r="B15062" s="2">
        <v>41241</v>
      </c>
      <c r="C15062" t="s">
        <v>221</v>
      </c>
      <c r="D15062" t="s">
        <v>17</v>
      </c>
      <c r="E15062" t="s">
        <v>2477</v>
      </c>
      <c r="F15062" t="s">
        <v>11</v>
      </c>
      <c r="G15062" t="s">
        <v>266</v>
      </c>
      <c r="H15062" t="s">
        <v>253</v>
      </c>
      <c r="I15062" t="s">
        <v>4028</v>
      </c>
      <c r="J15062" t="s">
        <v>17</v>
      </c>
      <c r="K15062" t="s">
        <v>4425</v>
      </c>
      <c r="M15062" t="str">
        <f t="shared" si="235"/>
        <v>41241Oklahoma City Thunder</v>
      </c>
    </row>
    <row r="15063" spans="1:13" ht="17">
      <c r="A15063" t="s">
        <v>19569</v>
      </c>
      <c r="B15063" s="2">
        <v>41239</v>
      </c>
      <c r="C15063" t="s">
        <v>16</v>
      </c>
      <c r="D15063" t="s">
        <v>17</v>
      </c>
      <c r="E15063" t="s">
        <v>4079</v>
      </c>
      <c r="F15063" t="s">
        <v>11</v>
      </c>
      <c r="G15063" t="s">
        <v>671</v>
      </c>
      <c r="H15063" t="s">
        <v>51</v>
      </c>
      <c r="I15063" t="s">
        <v>4028</v>
      </c>
      <c r="J15063" t="s">
        <v>17</v>
      </c>
      <c r="K15063" t="s">
        <v>4425</v>
      </c>
      <c r="M15063" t="str">
        <f t="shared" si="235"/>
        <v>41239Oklahoma City Thunder</v>
      </c>
    </row>
    <row r="15064" spans="1:13" ht="17">
      <c r="A15064" t="s">
        <v>19570</v>
      </c>
      <c r="B15064" s="2">
        <v>41237</v>
      </c>
      <c r="C15064" t="s">
        <v>4384</v>
      </c>
      <c r="D15064" t="s">
        <v>17</v>
      </c>
      <c r="E15064" t="s">
        <v>997</v>
      </c>
      <c r="F15064" t="s">
        <v>11</v>
      </c>
      <c r="G15064" t="s">
        <v>271</v>
      </c>
      <c r="H15064" t="s">
        <v>510</v>
      </c>
      <c r="I15064" t="s">
        <v>4028</v>
      </c>
      <c r="J15064" t="s">
        <v>17</v>
      </c>
      <c r="K15064" t="s">
        <v>4425</v>
      </c>
      <c r="M15064" t="str">
        <f t="shared" si="235"/>
        <v>41237Oklahoma City Thunder</v>
      </c>
    </row>
    <row r="15065" spans="1:13" ht="17">
      <c r="A15065" t="s">
        <v>19571</v>
      </c>
      <c r="B15065" s="2">
        <v>41236</v>
      </c>
      <c r="C15065" t="s">
        <v>4390</v>
      </c>
      <c r="D15065" t="s">
        <v>9</v>
      </c>
      <c r="E15065" t="s">
        <v>1055</v>
      </c>
      <c r="F15065" t="s">
        <v>11</v>
      </c>
      <c r="G15065" t="s">
        <v>33</v>
      </c>
      <c r="H15065" t="s">
        <v>335</v>
      </c>
      <c r="I15065" t="s">
        <v>4028</v>
      </c>
      <c r="J15065" t="s">
        <v>17</v>
      </c>
      <c r="K15065" t="s">
        <v>4425</v>
      </c>
      <c r="M15065" t="str">
        <f t="shared" si="235"/>
        <v>41236Oklahoma City Thunder</v>
      </c>
    </row>
    <row r="15066" spans="1:13" ht="17">
      <c r="A15066" t="s">
        <v>19572</v>
      </c>
      <c r="B15066" s="2">
        <v>41234</v>
      </c>
      <c r="C15066" t="s">
        <v>134</v>
      </c>
      <c r="D15066" t="s">
        <v>17</v>
      </c>
      <c r="E15066" t="s">
        <v>4080</v>
      </c>
      <c r="F15066" t="s">
        <v>11</v>
      </c>
      <c r="G15066" t="s">
        <v>218</v>
      </c>
      <c r="H15066" t="s">
        <v>424</v>
      </c>
      <c r="I15066" t="s">
        <v>4028</v>
      </c>
      <c r="J15066" t="s">
        <v>17</v>
      </c>
      <c r="K15066" t="s">
        <v>4425</v>
      </c>
      <c r="M15066" t="str">
        <f t="shared" si="235"/>
        <v>41234Oklahoma City Thunder</v>
      </c>
    </row>
    <row r="15067" spans="1:13" ht="17">
      <c r="A15067" t="s">
        <v>19573</v>
      </c>
      <c r="B15067" s="2">
        <v>41231</v>
      </c>
      <c r="C15067" t="s">
        <v>77</v>
      </c>
      <c r="D15067" t="s">
        <v>17</v>
      </c>
      <c r="E15067" t="s">
        <v>1978</v>
      </c>
      <c r="F15067" t="s">
        <v>11</v>
      </c>
      <c r="G15067" t="s">
        <v>303</v>
      </c>
      <c r="H15067" t="s">
        <v>114</v>
      </c>
      <c r="I15067" t="s">
        <v>4028</v>
      </c>
      <c r="J15067" t="s">
        <v>17</v>
      </c>
      <c r="K15067" t="s">
        <v>4425</v>
      </c>
      <c r="M15067" t="str">
        <f t="shared" si="235"/>
        <v>41231Oklahoma City Thunder</v>
      </c>
    </row>
    <row r="15068" spans="1:13" ht="17">
      <c r="A15068" t="s">
        <v>19574</v>
      </c>
      <c r="B15068" s="2">
        <v>41229</v>
      </c>
      <c r="C15068" t="s">
        <v>4400</v>
      </c>
      <c r="D15068" t="s">
        <v>17</v>
      </c>
      <c r="E15068" t="s">
        <v>1744</v>
      </c>
      <c r="F15068" t="s">
        <v>11</v>
      </c>
      <c r="G15068" t="s">
        <v>240</v>
      </c>
      <c r="H15068" t="s">
        <v>614</v>
      </c>
      <c r="I15068" t="s">
        <v>4028</v>
      </c>
      <c r="J15068" t="s">
        <v>17</v>
      </c>
      <c r="K15068" t="s">
        <v>4425</v>
      </c>
      <c r="M15068" t="str">
        <f t="shared" si="235"/>
        <v>41229Oklahoma City Thunder</v>
      </c>
    </row>
    <row r="15069" spans="1:13" ht="17">
      <c r="A15069" t="s">
        <v>19575</v>
      </c>
      <c r="B15069" s="2">
        <v>41227</v>
      </c>
      <c r="C15069" t="s">
        <v>61</v>
      </c>
      <c r="D15069" t="s">
        <v>9</v>
      </c>
      <c r="E15069" t="s">
        <v>1081</v>
      </c>
      <c r="F15069" t="s">
        <v>11</v>
      </c>
      <c r="G15069" t="s">
        <v>395</v>
      </c>
      <c r="H15069" t="s">
        <v>315</v>
      </c>
      <c r="I15069" t="s">
        <v>4028</v>
      </c>
      <c r="J15069" t="s">
        <v>17</v>
      </c>
      <c r="K15069" t="s">
        <v>4425</v>
      </c>
      <c r="M15069" t="str">
        <f t="shared" si="235"/>
        <v>41227Oklahoma City Thunder</v>
      </c>
    </row>
    <row r="15070" spans="1:13" ht="17">
      <c r="A15070" t="s">
        <v>19576</v>
      </c>
      <c r="B15070" s="2">
        <v>41225</v>
      </c>
      <c r="C15070" t="s">
        <v>4397</v>
      </c>
      <c r="D15070" t="s">
        <v>17</v>
      </c>
      <c r="E15070" t="s">
        <v>1408</v>
      </c>
      <c r="F15070" t="s">
        <v>11</v>
      </c>
      <c r="G15070" t="s">
        <v>47</v>
      </c>
      <c r="H15070" t="s">
        <v>259</v>
      </c>
      <c r="I15070" t="s">
        <v>4028</v>
      </c>
      <c r="J15070" t="s">
        <v>17</v>
      </c>
      <c r="K15070" t="s">
        <v>4425</v>
      </c>
      <c r="M15070" t="str">
        <f t="shared" si="235"/>
        <v>41225Oklahoma City Thunder</v>
      </c>
    </row>
    <row r="15071" spans="1:13" ht="17">
      <c r="A15071" t="s">
        <v>19577</v>
      </c>
      <c r="B15071" s="2">
        <v>41224</v>
      </c>
      <c r="C15071" t="s">
        <v>21</v>
      </c>
      <c r="D15071" t="s">
        <v>17</v>
      </c>
      <c r="E15071" t="s">
        <v>2437</v>
      </c>
      <c r="F15071" t="s">
        <v>11</v>
      </c>
      <c r="G15071" t="s">
        <v>140</v>
      </c>
      <c r="H15071" t="s">
        <v>233</v>
      </c>
      <c r="I15071" t="s">
        <v>4028</v>
      </c>
      <c r="J15071" t="s">
        <v>17</v>
      </c>
      <c r="K15071" t="s">
        <v>4425</v>
      </c>
      <c r="M15071" t="str">
        <f t="shared" si="235"/>
        <v>41224Oklahoma City Thunder</v>
      </c>
    </row>
    <row r="15072" spans="1:13" ht="17">
      <c r="A15072" t="s">
        <v>19578</v>
      </c>
      <c r="B15072" s="2">
        <v>41222</v>
      </c>
      <c r="C15072" t="s">
        <v>167</v>
      </c>
      <c r="D15072" t="s">
        <v>17</v>
      </c>
      <c r="E15072" t="s">
        <v>1421</v>
      </c>
      <c r="F15072" t="s">
        <v>11</v>
      </c>
      <c r="G15072" t="s">
        <v>227</v>
      </c>
      <c r="H15072" t="s">
        <v>277</v>
      </c>
      <c r="I15072" t="s">
        <v>4028</v>
      </c>
      <c r="J15072" t="s">
        <v>17</v>
      </c>
      <c r="K15072" t="s">
        <v>4425</v>
      </c>
      <c r="M15072" t="str">
        <f t="shared" si="235"/>
        <v>41222Oklahoma City Thunder</v>
      </c>
    </row>
    <row r="15073" spans="1:13" ht="17">
      <c r="A15073" t="s">
        <v>19579</v>
      </c>
      <c r="B15073" s="2">
        <v>41221</v>
      </c>
      <c r="C15073" t="s">
        <v>4383</v>
      </c>
      <c r="D15073" t="s">
        <v>17</v>
      </c>
      <c r="E15073" t="s">
        <v>852</v>
      </c>
      <c r="F15073" t="s">
        <v>11</v>
      </c>
      <c r="G15073" t="s">
        <v>39</v>
      </c>
      <c r="H15073" t="s">
        <v>323</v>
      </c>
      <c r="I15073" t="s">
        <v>4028</v>
      </c>
      <c r="J15073" t="s">
        <v>17</v>
      </c>
      <c r="K15073" t="s">
        <v>4425</v>
      </c>
      <c r="M15073" t="str">
        <f t="shared" si="235"/>
        <v>41221Oklahoma City Thunder</v>
      </c>
    </row>
    <row r="15074" spans="1:13" ht="17">
      <c r="A15074" t="s">
        <v>19580</v>
      </c>
      <c r="B15074" s="2">
        <v>41219</v>
      </c>
      <c r="C15074" t="s">
        <v>70</v>
      </c>
      <c r="D15074" t="s">
        <v>17</v>
      </c>
      <c r="E15074" t="s">
        <v>2088</v>
      </c>
      <c r="F15074" t="s">
        <v>11</v>
      </c>
      <c r="G15074" t="s">
        <v>373</v>
      </c>
      <c r="H15074" t="s">
        <v>256</v>
      </c>
      <c r="I15074" t="s">
        <v>4028</v>
      </c>
      <c r="J15074" t="s">
        <v>17</v>
      </c>
      <c r="K15074" t="s">
        <v>4425</v>
      </c>
      <c r="M15074" t="str">
        <f t="shared" si="235"/>
        <v>41219Oklahoma City Thunder</v>
      </c>
    </row>
    <row r="15075" spans="1:13" ht="17">
      <c r="A15075" t="s">
        <v>19581</v>
      </c>
      <c r="B15075" s="2">
        <v>41217</v>
      </c>
      <c r="C15075" t="s">
        <v>934</v>
      </c>
      <c r="D15075" t="s">
        <v>9</v>
      </c>
      <c r="E15075" t="s">
        <v>1210</v>
      </c>
      <c r="F15075" t="s">
        <v>11</v>
      </c>
      <c r="G15075" t="s">
        <v>188</v>
      </c>
      <c r="H15075" t="s">
        <v>141</v>
      </c>
      <c r="I15075" t="s">
        <v>4028</v>
      </c>
      <c r="J15075" t="s">
        <v>17</v>
      </c>
      <c r="K15075" t="s">
        <v>4425</v>
      </c>
      <c r="M15075" t="str">
        <f t="shared" si="235"/>
        <v>41217Oklahoma City Thunder</v>
      </c>
    </row>
    <row r="15076" spans="1:13" ht="17">
      <c r="A15076" t="s">
        <v>19582</v>
      </c>
      <c r="B15076" s="2">
        <v>41215</v>
      </c>
      <c r="C15076" t="s">
        <v>58</v>
      </c>
      <c r="D15076" t="s">
        <v>17</v>
      </c>
      <c r="E15076" t="s">
        <v>2072</v>
      </c>
      <c r="F15076" t="s">
        <v>11</v>
      </c>
      <c r="G15076" t="s">
        <v>155</v>
      </c>
      <c r="H15076" t="s">
        <v>144</v>
      </c>
      <c r="I15076" t="s">
        <v>4028</v>
      </c>
      <c r="J15076" t="s">
        <v>17</v>
      </c>
      <c r="K15076" t="s">
        <v>4425</v>
      </c>
      <c r="M15076" t="str">
        <f t="shared" si="235"/>
        <v>41215Oklahoma City Thunder</v>
      </c>
    </row>
    <row r="15077" spans="1:13" ht="17">
      <c r="A15077" t="s">
        <v>19583</v>
      </c>
      <c r="B15077" s="2">
        <v>41214</v>
      </c>
      <c r="C15077" t="s">
        <v>4388</v>
      </c>
      <c r="D15077" t="s">
        <v>9</v>
      </c>
      <c r="E15077" t="s">
        <v>1379</v>
      </c>
      <c r="F15077" t="s">
        <v>11</v>
      </c>
      <c r="G15077" t="s">
        <v>1380</v>
      </c>
      <c r="H15077" t="s">
        <v>20</v>
      </c>
      <c r="I15077" t="s">
        <v>4028</v>
      </c>
      <c r="J15077" t="s">
        <v>17</v>
      </c>
      <c r="K15077" t="s">
        <v>4425</v>
      </c>
      <c r="M15077" t="str">
        <f t="shared" si="235"/>
        <v>41214Oklahoma City Thunder</v>
      </c>
    </row>
    <row r="15078" spans="1:13" ht="17">
      <c r="A15078" t="s">
        <v>19584</v>
      </c>
      <c r="B15078" s="2">
        <v>41024</v>
      </c>
      <c r="C15078" t="s">
        <v>107</v>
      </c>
      <c r="D15078" t="s">
        <v>9</v>
      </c>
      <c r="E15078" t="s">
        <v>828</v>
      </c>
      <c r="F15078" t="s">
        <v>11</v>
      </c>
      <c r="G15078" t="s">
        <v>123</v>
      </c>
      <c r="H15078" t="s">
        <v>171</v>
      </c>
      <c r="I15078" t="s">
        <v>4028</v>
      </c>
      <c r="J15078" t="s">
        <v>17</v>
      </c>
      <c r="K15078" t="s">
        <v>4425</v>
      </c>
      <c r="M15078" t="str">
        <f t="shared" si="235"/>
        <v>41024Oklahoma City Thunder</v>
      </c>
    </row>
    <row r="15079" spans="1:13" ht="17">
      <c r="A15079" t="s">
        <v>19585</v>
      </c>
      <c r="B15079" s="2">
        <v>41023</v>
      </c>
      <c r="C15079" t="s">
        <v>229</v>
      </c>
      <c r="D15079" t="s">
        <v>17</v>
      </c>
      <c r="E15079" t="s">
        <v>860</v>
      </c>
      <c r="F15079" t="s">
        <v>11</v>
      </c>
      <c r="G15079" t="s">
        <v>43</v>
      </c>
      <c r="H15079" t="s">
        <v>181</v>
      </c>
      <c r="I15079" t="s">
        <v>4028</v>
      </c>
      <c r="J15079" t="s">
        <v>17</v>
      </c>
      <c r="K15079" t="s">
        <v>4425</v>
      </c>
      <c r="M15079" t="str">
        <f t="shared" si="235"/>
        <v>41023Oklahoma City Thunder</v>
      </c>
    </row>
    <row r="15080" spans="1:13" ht="17">
      <c r="A15080" t="s">
        <v>19586</v>
      </c>
      <c r="B15080" s="2">
        <v>41021</v>
      </c>
      <c r="C15080" t="s">
        <v>4407</v>
      </c>
      <c r="D15080" t="s">
        <v>9</v>
      </c>
      <c r="E15080" t="s">
        <v>1440</v>
      </c>
      <c r="F15080" t="s">
        <v>11</v>
      </c>
      <c r="G15080" t="s">
        <v>293</v>
      </c>
      <c r="H15080" t="s">
        <v>197</v>
      </c>
      <c r="I15080" t="s">
        <v>4028</v>
      </c>
      <c r="J15080" t="s">
        <v>17</v>
      </c>
      <c r="K15080" t="s">
        <v>4425</v>
      </c>
      <c r="M15080" t="str">
        <f t="shared" si="235"/>
        <v>41021Oklahoma City Thunder</v>
      </c>
    </row>
    <row r="15081" spans="1:13" ht="17">
      <c r="A15081" t="s">
        <v>19587</v>
      </c>
      <c r="B15081" s="2">
        <v>41019</v>
      </c>
      <c r="C15081" t="s">
        <v>4394</v>
      </c>
      <c r="D15081" t="s">
        <v>17</v>
      </c>
      <c r="E15081" t="s">
        <v>585</v>
      </c>
      <c r="F15081" t="s">
        <v>11</v>
      </c>
      <c r="G15081" t="s">
        <v>140</v>
      </c>
      <c r="H15081" t="s">
        <v>100</v>
      </c>
      <c r="I15081" t="s">
        <v>4028</v>
      </c>
      <c r="J15081" t="s">
        <v>17</v>
      </c>
      <c r="K15081" t="s">
        <v>4425</v>
      </c>
      <c r="M15081" t="str">
        <f t="shared" si="235"/>
        <v>41019Oklahoma City Thunder</v>
      </c>
    </row>
    <row r="15082" spans="1:13" ht="17">
      <c r="A15082" t="s">
        <v>19588</v>
      </c>
      <c r="B15082" s="2">
        <v>41017</v>
      </c>
      <c r="C15082" t="s">
        <v>4405</v>
      </c>
      <c r="D15082" t="s">
        <v>17</v>
      </c>
      <c r="E15082" t="s">
        <v>251</v>
      </c>
      <c r="F15082" t="s">
        <v>11</v>
      </c>
      <c r="G15082" t="s">
        <v>109</v>
      </c>
      <c r="H15082" t="s">
        <v>94</v>
      </c>
      <c r="I15082" t="s">
        <v>4028</v>
      </c>
      <c r="J15082" t="s">
        <v>17</v>
      </c>
      <c r="K15082" t="s">
        <v>4425</v>
      </c>
      <c r="M15082" t="str">
        <f t="shared" si="235"/>
        <v>41017Oklahoma City Thunder</v>
      </c>
    </row>
    <row r="15083" spans="1:13" ht="17">
      <c r="A15083" t="s">
        <v>19589</v>
      </c>
      <c r="B15083" s="2">
        <v>41015</v>
      </c>
      <c r="C15083" t="s">
        <v>4392</v>
      </c>
      <c r="D15083" t="s">
        <v>9</v>
      </c>
      <c r="E15083" t="s">
        <v>2180</v>
      </c>
      <c r="F15083" t="s">
        <v>11</v>
      </c>
      <c r="G15083" t="s">
        <v>33</v>
      </c>
      <c r="H15083" t="s">
        <v>297</v>
      </c>
      <c r="I15083" t="s">
        <v>4028</v>
      </c>
      <c r="J15083" t="s">
        <v>17</v>
      </c>
      <c r="K15083" t="s">
        <v>4425</v>
      </c>
      <c r="M15083" t="str">
        <f t="shared" si="235"/>
        <v>41015Oklahoma City Thunder</v>
      </c>
    </row>
    <row r="15084" spans="1:13" ht="17">
      <c r="A15084" t="s">
        <v>19590</v>
      </c>
      <c r="B15084" s="2">
        <v>41013</v>
      </c>
      <c r="C15084" t="s">
        <v>4401</v>
      </c>
      <c r="D15084" t="s">
        <v>17</v>
      </c>
      <c r="E15084" t="s">
        <v>1194</v>
      </c>
      <c r="F15084" t="s">
        <v>11</v>
      </c>
      <c r="G15084" t="s">
        <v>227</v>
      </c>
      <c r="H15084" t="s">
        <v>37</v>
      </c>
      <c r="I15084" t="s">
        <v>4028</v>
      </c>
      <c r="J15084" t="s">
        <v>17</v>
      </c>
      <c r="K15084" t="s">
        <v>4425</v>
      </c>
      <c r="M15084" t="str">
        <f t="shared" si="235"/>
        <v>41013Oklahoma City Thunder</v>
      </c>
    </row>
    <row r="15085" spans="1:13" ht="17">
      <c r="A15085" t="s">
        <v>19591</v>
      </c>
      <c r="B15085" s="2">
        <v>41012</v>
      </c>
      <c r="C15085" t="s">
        <v>229</v>
      </c>
      <c r="D15085" t="s">
        <v>17</v>
      </c>
      <c r="E15085" t="s">
        <v>2127</v>
      </c>
      <c r="F15085" t="s">
        <v>11</v>
      </c>
      <c r="G15085" t="s">
        <v>825</v>
      </c>
      <c r="H15085" t="s">
        <v>100</v>
      </c>
      <c r="I15085" t="s">
        <v>4028</v>
      </c>
      <c r="J15085" t="s">
        <v>17</v>
      </c>
      <c r="K15085" t="s">
        <v>4425</v>
      </c>
      <c r="M15085" t="str">
        <f t="shared" si="235"/>
        <v>41012Oklahoma City Thunder</v>
      </c>
    </row>
    <row r="15086" spans="1:13" ht="17">
      <c r="A15086" t="s">
        <v>19592</v>
      </c>
      <c r="B15086" s="2">
        <v>41010</v>
      </c>
      <c r="C15086" t="s">
        <v>134</v>
      </c>
      <c r="D15086" t="s">
        <v>9</v>
      </c>
      <c r="E15086" t="s">
        <v>908</v>
      </c>
      <c r="F15086" t="s">
        <v>11</v>
      </c>
      <c r="G15086" t="s">
        <v>206</v>
      </c>
      <c r="H15086" t="s">
        <v>277</v>
      </c>
      <c r="I15086" t="s">
        <v>4028</v>
      </c>
      <c r="J15086" t="s">
        <v>17</v>
      </c>
      <c r="K15086" t="s">
        <v>4425</v>
      </c>
      <c r="M15086" t="str">
        <f t="shared" si="235"/>
        <v>41010Oklahoma City Thunder</v>
      </c>
    </row>
    <row r="15087" spans="1:13" ht="17">
      <c r="A15087" t="s">
        <v>19593</v>
      </c>
      <c r="B15087" s="2">
        <v>41008</v>
      </c>
      <c r="C15087" t="s">
        <v>4385</v>
      </c>
      <c r="D15087" t="s">
        <v>17</v>
      </c>
      <c r="E15087" t="s">
        <v>1001</v>
      </c>
      <c r="F15087" t="s">
        <v>11</v>
      </c>
      <c r="G15087" t="s">
        <v>72</v>
      </c>
      <c r="H15087" t="s">
        <v>192</v>
      </c>
      <c r="I15087" t="s">
        <v>4028</v>
      </c>
      <c r="J15087" t="s">
        <v>17</v>
      </c>
      <c r="K15087" t="s">
        <v>4425</v>
      </c>
      <c r="M15087" t="str">
        <f t="shared" si="235"/>
        <v>41008Oklahoma City Thunder</v>
      </c>
    </row>
    <row r="15088" spans="1:13" ht="17">
      <c r="A15088" t="s">
        <v>19594</v>
      </c>
      <c r="B15088" s="2">
        <v>41007</v>
      </c>
      <c r="C15088" t="s">
        <v>70</v>
      </c>
      <c r="D15088" t="s">
        <v>17</v>
      </c>
      <c r="E15088" t="s">
        <v>1898</v>
      </c>
      <c r="F15088" t="s">
        <v>11</v>
      </c>
      <c r="G15088" t="s">
        <v>835</v>
      </c>
      <c r="H15088" t="s">
        <v>159</v>
      </c>
      <c r="I15088" t="s">
        <v>4028</v>
      </c>
      <c r="J15088" t="s">
        <v>17</v>
      </c>
      <c r="K15088" t="s">
        <v>4425</v>
      </c>
      <c r="M15088" t="str">
        <f t="shared" si="235"/>
        <v>41007Oklahoma City Thunder</v>
      </c>
    </row>
    <row r="15089" spans="1:13" ht="17">
      <c r="A15089" t="s">
        <v>19595</v>
      </c>
      <c r="B15089" s="2">
        <v>41005</v>
      </c>
      <c r="C15089" t="s">
        <v>4380</v>
      </c>
      <c r="D15089" t="s">
        <v>9</v>
      </c>
      <c r="E15089" t="s">
        <v>1131</v>
      </c>
      <c r="F15089" t="s">
        <v>11</v>
      </c>
      <c r="G15089" t="s">
        <v>130</v>
      </c>
      <c r="H15089" t="s">
        <v>313</v>
      </c>
      <c r="I15089" t="s">
        <v>4028</v>
      </c>
      <c r="J15089" t="s">
        <v>17</v>
      </c>
      <c r="K15089" t="s">
        <v>4425</v>
      </c>
      <c r="M15089" t="str">
        <f t="shared" si="235"/>
        <v>41005Oklahoma City Thunder</v>
      </c>
    </row>
    <row r="15090" spans="1:13" ht="17">
      <c r="A15090" t="s">
        <v>19596</v>
      </c>
      <c r="B15090" s="2">
        <v>41003</v>
      </c>
      <c r="C15090" t="s">
        <v>4396</v>
      </c>
      <c r="D15090" t="s">
        <v>9</v>
      </c>
      <c r="E15090" t="s">
        <v>595</v>
      </c>
      <c r="F15090" t="s">
        <v>11</v>
      </c>
      <c r="G15090" t="s">
        <v>287</v>
      </c>
      <c r="H15090" t="s">
        <v>341</v>
      </c>
      <c r="I15090" t="s">
        <v>4028</v>
      </c>
      <c r="J15090" t="s">
        <v>17</v>
      </c>
      <c r="K15090" t="s">
        <v>4425</v>
      </c>
      <c r="M15090" t="str">
        <f t="shared" si="235"/>
        <v>41003Oklahoma City Thunder</v>
      </c>
    </row>
    <row r="15091" spans="1:13" ht="17">
      <c r="A15091" t="s">
        <v>19597</v>
      </c>
      <c r="B15091" s="2">
        <v>41001</v>
      </c>
      <c r="C15091" t="s">
        <v>61</v>
      </c>
      <c r="D15091" t="s">
        <v>9</v>
      </c>
      <c r="E15091" t="s">
        <v>398</v>
      </c>
      <c r="F15091" t="s">
        <v>11</v>
      </c>
      <c r="G15091" t="s">
        <v>305</v>
      </c>
      <c r="H15091" t="s">
        <v>90</v>
      </c>
      <c r="I15091" t="s">
        <v>4028</v>
      </c>
      <c r="J15091" t="s">
        <v>17</v>
      </c>
      <c r="K15091" t="s">
        <v>4425</v>
      </c>
      <c r="M15091" t="str">
        <f t="shared" si="235"/>
        <v>41001Oklahoma City Thunder</v>
      </c>
    </row>
    <row r="15092" spans="1:13" ht="17">
      <c r="A15092" t="s">
        <v>19598</v>
      </c>
      <c r="B15092" s="2">
        <v>41000</v>
      </c>
      <c r="C15092" t="s">
        <v>142</v>
      </c>
      <c r="D15092" t="s">
        <v>17</v>
      </c>
      <c r="E15092" t="s">
        <v>2112</v>
      </c>
      <c r="F15092" t="s">
        <v>11</v>
      </c>
      <c r="G15092" t="s">
        <v>312</v>
      </c>
      <c r="H15092" t="s">
        <v>365</v>
      </c>
      <c r="I15092" t="s">
        <v>4028</v>
      </c>
      <c r="J15092" t="s">
        <v>17</v>
      </c>
      <c r="K15092" t="s">
        <v>4425</v>
      </c>
      <c r="M15092" t="str">
        <f t="shared" si="235"/>
        <v>41000Oklahoma City Thunder</v>
      </c>
    </row>
    <row r="15093" spans="1:13" ht="17">
      <c r="A15093" t="s">
        <v>19599</v>
      </c>
      <c r="B15093" s="2">
        <v>40997</v>
      </c>
      <c r="C15093" t="s">
        <v>4407</v>
      </c>
      <c r="D15093" t="s">
        <v>17</v>
      </c>
      <c r="E15093" t="s">
        <v>143</v>
      </c>
      <c r="F15093" t="s">
        <v>11</v>
      </c>
      <c r="G15093" t="s">
        <v>158</v>
      </c>
      <c r="H15093" t="s">
        <v>341</v>
      </c>
      <c r="I15093" t="s">
        <v>4028</v>
      </c>
      <c r="J15093" t="s">
        <v>17</v>
      </c>
      <c r="K15093" t="s">
        <v>4425</v>
      </c>
      <c r="M15093" t="str">
        <f t="shared" si="235"/>
        <v>40997Oklahoma City Thunder</v>
      </c>
    </row>
    <row r="15094" spans="1:13" ht="17">
      <c r="A15094" t="s">
        <v>19600</v>
      </c>
      <c r="B15094" s="2">
        <v>40995</v>
      </c>
      <c r="C15094" t="s">
        <v>4393</v>
      </c>
      <c r="D15094" t="s">
        <v>17</v>
      </c>
      <c r="E15094" t="s">
        <v>598</v>
      </c>
      <c r="F15094" t="s">
        <v>11</v>
      </c>
      <c r="G15094" t="s">
        <v>271</v>
      </c>
      <c r="H15094" t="s">
        <v>424</v>
      </c>
      <c r="I15094" t="s">
        <v>4028</v>
      </c>
      <c r="J15094" t="s">
        <v>17</v>
      </c>
      <c r="K15094" t="s">
        <v>4425</v>
      </c>
      <c r="M15094" t="str">
        <f t="shared" si="235"/>
        <v>40995Oklahoma City Thunder</v>
      </c>
    </row>
    <row r="15095" spans="1:13" ht="17">
      <c r="A15095" t="s">
        <v>19601</v>
      </c>
      <c r="B15095" s="2">
        <v>40993</v>
      </c>
      <c r="C15095" t="s">
        <v>95</v>
      </c>
      <c r="D15095" t="s">
        <v>17</v>
      </c>
      <c r="E15095" t="s">
        <v>669</v>
      </c>
      <c r="F15095" t="s">
        <v>11</v>
      </c>
      <c r="G15095" t="s">
        <v>164</v>
      </c>
      <c r="H15095" t="s">
        <v>452</v>
      </c>
      <c r="I15095" t="s">
        <v>4028</v>
      </c>
      <c r="J15095" t="s">
        <v>17</v>
      </c>
      <c r="K15095" t="s">
        <v>4425</v>
      </c>
      <c r="M15095" t="str">
        <f t="shared" si="235"/>
        <v>40993Oklahoma City Thunder</v>
      </c>
    </row>
    <row r="15096" spans="1:13" ht="17">
      <c r="A15096" t="s">
        <v>19602</v>
      </c>
      <c r="B15096" s="2">
        <v>40991</v>
      </c>
      <c r="C15096" t="s">
        <v>176</v>
      </c>
      <c r="D15096" t="s">
        <v>17</v>
      </c>
      <c r="E15096" t="s">
        <v>4081</v>
      </c>
      <c r="F15096" t="s">
        <v>11</v>
      </c>
      <c r="G15096" t="s">
        <v>43</v>
      </c>
      <c r="H15096" t="s">
        <v>253</v>
      </c>
      <c r="I15096" t="s">
        <v>4028</v>
      </c>
      <c r="J15096" t="s">
        <v>17</v>
      </c>
      <c r="K15096" t="s">
        <v>4425</v>
      </c>
      <c r="M15096" t="str">
        <f t="shared" si="235"/>
        <v>40991Oklahoma City Thunder</v>
      </c>
    </row>
    <row r="15097" spans="1:13" ht="17">
      <c r="A15097" t="s">
        <v>19603</v>
      </c>
      <c r="B15097" s="2">
        <v>40989</v>
      </c>
      <c r="C15097" t="s">
        <v>134</v>
      </c>
      <c r="D15097" t="s">
        <v>17</v>
      </c>
      <c r="E15097" t="s">
        <v>1990</v>
      </c>
      <c r="F15097" t="s">
        <v>11</v>
      </c>
      <c r="G15097" t="s">
        <v>373</v>
      </c>
      <c r="H15097" t="s">
        <v>315</v>
      </c>
      <c r="I15097" t="s">
        <v>4028</v>
      </c>
      <c r="J15097" t="s">
        <v>17</v>
      </c>
      <c r="K15097" t="s">
        <v>4425</v>
      </c>
      <c r="M15097" t="str">
        <f t="shared" si="235"/>
        <v>40989Oklahoma City Thunder</v>
      </c>
    </row>
    <row r="15098" spans="1:13" ht="17">
      <c r="A15098" t="s">
        <v>19604</v>
      </c>
      <c r="B15098" s="2">
        <v>40988</v>
      </c>
      <c r="C15098" t="s">
        <v>4408</v>
      </c>
      <c r="D15098" t="s">
        <v>9</v>
      </c>
      <c r="E15098" t="s">
        <v>729</v>
      </c>
      <c r="F15098" t="s">
        <v>11</v>
      </c>
      <c r="G15098" t="s">
        <v>33</v>
      </c>
      <c r="H15098" t="s">
        <v>391</v>
      </c>
      <c r="I15098" t="s">
        <v>4028</v>
      </c>
      <c r="J15098" t="s">
        <v>17</v>
      </c>
      <c r="K15098" t="s">
        <v>4425</v>
      </c>
      <c r="M15098" t="str">
        <f t="shared" si="235"/>
        <v>40988Oklahoma City Thunder</v>
      </c>
    </row>
    <row r="15099" spans="1:13" ht="17">
      <c r="A15099" t="s">
        <v>19605</v>
      </c>
      <c r="B15099" s="2">
        <v>40986</v>
      </c>
      <c r="C15099" t="s">
        <v>58</v>
      </c>
      <c r="D15099" t="s">
        <v>17</v>
      </c>
      <c r="E15099" t="s">
        <v>1173</v>
      </c>
      <c r="F15099" t="s">
        <v>11</v>
      </c>
      <c r="G15099" t="s">
        <v>373</v>
      </c>
      <c r="H15099" t="s">
        <v>307</v>
      </c>
      <c r="I15099" t="s">
        <v>4028</v>
      </c>
      <c r="J15099" t="s">
        <v>17</v>
      </c>
      <c r="K15099" t="s">
        <v>4425</v>
      </c>
      <c r="M15099" t="str">
        <f t="shared" si="235"/>
        <v>40986Oklahoma City Thunder</v>
      </c>
    </row>
    <row r="15100" spans="1:13" ht="17">
      <c r="A15100" t="s">
        <v>19606</v>
      </c>
      <c r="B15100" s="2">
        <v>40984</v>
      </c>
      <c r="C15100" t="s">
        <v>165</v>
      </c>
      <c r="D15100" t="s">
        <v>9</v>
      </c>
      <c r="E15100" t="s">
        <v>933</v>
      </c>
      <c r="F15100" t="s">
        <v>11</v>
      </c>
      <c r="G15100" t="s">
        <v>170</v>
      </c>
      <c r="H15100" t="s">
        <v>151</v>
      </c>
      <c r="I15100" t="s">
        <v>4028</v>
      </c>
      <c r="J15100" t="s">
        <v>17</v>
      </c>
      <c r="K15100" t="s">
        <v>4425</v>
      </c>
      <c r="M15100" t="str">
        <f t="shared" si="235"/>
        <v>40984Oklahoma City Thunder</v>
      </c>
    </row>
    <row r="15101" spans="1:13" ht="17">
      <c r="A15101" t="s">
        <v>19607</v>
      </c>
      <c r="B15101" s="2">
        <v>40983</v>
      </c>
      <c r="C15101" t="s">
        <v>4402</v>
      </c>
      <c r="D15101" t="s">
        <v>17</v>
      </c>
      <c r="E15101" t="s">
        <v>241</v>
      </c>
      <c r="F15101" t="s">
        <v>11</v>
      </c>
      <c r="G15101" t="s">
        <v>164</v>
      </c>
      <c r="H15101" t="s">
        <v>895</v>
      </c>
      <c r="I15101" t="s">
        <v>4028</v>
      </c>
      <c r="J15101" t="s">
        <v>17</v>
      </c>
      <c r="K15101" t="s">
        <v>4425</v>
      </c>
      <c r="M15101" t="str">
        <f t="shared" si="235"/>
        <v>40983Oklahoma City Thunder</v>
      </c>
    </row>
    <row r="15102" spans="1:13" ht="17">
      <c r="A15102" t="s">
        <v>19608</v>
      </c>
      <c r="B15102" s="2">
        <v>40981</v>
      </c>
      <c r="C15102" t="s">
        <v>221</v>
      </c>
      <c r="D15102" t="s">
        <v>9</v>
      </c>
      <c r="E15102" t="s">
        <v>1082</v>
      </c>
      <c r="F15102" t="s">
        <v>11</v>
      </c>
      <c r="G15102" t="s">
        <v>227</v>
      </c>
      <c r="H15102" t="s">
        <v>73</v>
      </c>
      <c r="I15102" t="s">
        <v>4028</v>
      </c>
      <c r="J15102" t="s">
        <v>17</v>
      </c>
      <c r="K15102" t="s">
        <v>4425</v>
      </c>
      <c r="M15102" t="str">
        <f t="shared" si="235"/>
        <v>40981Oklahoma City Thunder</v>
      </c>
    </row>
    <row r="15103" spans="1:13" ht="17">
      <c r="A15103" t="s">
        <v>19609</v>
      </c>
      <c r="B15103" s="2">
        <v>40978</v>
      </c>
      <c r="C15103" t="s">
        <v>16</v>
      </c>
      <c r="D15103" t="s">
        <v>17</v>
      </c>
      <c r="E15103" t="s">
        <v>2952</v>
      </c>
      <c r="F15103" t="s">
        <v>11</v>
      </c>
      <c r="G15103" t="s">
        <v>1431</v>
      </c>
      <c r="H15103" t="s">
        <v>277</v>
      </c>
      <c r="I15103" t="s">
        <v>4028</v>
      </c>
      <c r="J15103" t="s">
        <v>17</v>
      </c>
      <c r="K15103" t="s">
        <v>4425</v>
      </c>
      <c r="M15103" t="str">
        <f t="shared" si="235"/>
        <v>40978Oklahoma City Thunder</v>
      </c>
    </row>
    <row r="15104" spans="1:13" ht="17">
      <c r="A15104" t="s">
        <v>19610</v>
      </c>
      <c r="B15104" s="2">
        <v>40977</v>
      </c>
      <c r="C15104" t="s">
        <v>21</v>
      </c>
      <c r="D15104" t="s">
        <v>9</v>
      </c>
      <c r="E15104" t="s">
        <v>1607</v>
      </c>
      <c r="F15104" t="s">
        <v>11</v>
      </c>
      <c r="G15104" t="s">
        <v>345</v>
      </c>
      <c r="H15104" t="s">
        <v>144</v>
      </c>
      <c r="I15104" t="s">
        <v>4028</v>
      </c>
      <c r="J15104" t="s">
        <v>17</v>
      </c>
      <c r="K15104" t="s">
        <v>4425</v>
      </c>
      <c r="M15104" t="str">
        <f t="shared" si="235"/>
        <v>40977Oklahoma City Thunder</v>
      </c>
    </row>
    <row r="15105" spans="1:13" ht="17">
      <c r="A15105" t="s">
        <v>19611</v>
      </c>
      <c r="B15105" s="2">
        <v>40975</v>
      </c>
      <c r="C15105" t="s">
        <v>41</v>
      </c>
      <c r="D15105" t="s">
        <v>17</v>
      </c>
      <c r="E15105" t="s">
        <v>1099</v>
      </c>
      <c r="F15105" t="s">
        <v>11</v>
      </c>
      <c r="G15105" t="s">
        <v>303</v>
      </c>
      <c r="H15105" t="s">
        <v>67</v>
      </c>
      <c r="I15105" t="s">
        <v>4028</v>
      </c>
      <c r="J15105" t="s">
        <v>17</v>
      </c>
      <c r="K15105" t="s">
        <v>4425</v>
      </c>
      <c r="M15105" t="str">
        <f t="shared" si="235"/>
        <v>40975Oklahoma City Thunder</v>
      </c>
    </row>
    <row r="15106" spans="1:13" ht="17">
      <c r="A15106" t="s">
        <v>19612</v>
      </c>
      <c r="B15106" s="2">
        <v>40973</v>
      </c>
      <c r="C15106" t="s">
        <v>87</v>
      </c>
      <c r="D15106" t="s">
        <v>17</v>
      </c>
      <c r="E15106" t="s">
        <v>42</v>
      </c>
      <c r="F15106" t="s">
        <v>11</v>
      </c>
      <c r="G15106" t="s">
        <v>47</v>
      </c>
      <c r="H15106" t="s">
        <v>90</v>
      </c>
      <c r="I15106" t="s">
        <v>4028</v>
      </c>
      <c r="J15106" t="s">
        <v>17</v>
      </c>
      <c r="K15106" t="s">
        <v>4425</v>
      </c>
      <c r="M15106" t="str">
        <f t="shared" ref="M15106:M15169" si="236">CONCATENATE(B15106,K15106)</f>
        <v>40973Oklahoma City Thunder</v>
      </c>
    </row>
    <row r="15107" spans="1:13" ht="17">
      <c r="A15107" t="s">
        <v>19613</v>
      </c>
      <c r="B15107" s="2">
        <v>40971</v>
      </c>
      <c r="C15107" t="s">
        <v>4409</v>
      </c>
      <c r="D15107" t="s">
        <v>9</v>
      </c>
      <c r="E15107" t="s">
        <v>729</v>
      </c>
      <c r="F15107" t="s">
        <v>11</v>
      </c>
      <c r="G15107" t="s">
        <v>89</v>
      </c>
      <c r="H15107" t="s">
        <v>365</v>
      </c>
      <c r="I15107" t="s">
        <v>4028</v>
      </c>
      <c r="J15107" t="s">
        <v>17</v>
      </c>
      <c r="K15107" t="s">
        <v>4425</v>
      </c>
      <c r="M15107" t="str">
        <f t="shared" si="236"/>
        <v>40971Oklahoma City Thunder</v>
      </c>
    </row>
    <row r="15108" spans="1:13" ht="17">
      <c r="A15108" t="s">
        <v>19614</v>
      </c>
      <c r="B15108" s="2">
        <v>40969</v>
      </c>
      <c r="C15108" t="s">
        <v>4391</v>
      </c>
      <c r="D15108" t="s">
        <v>17</v>
      </c>
      <c r="E15108" t="s">
        <v>422</v>
      </c>
      <c r="F15108" t="s">
        <v>11</v>
      </c>
      <c r="G15108" t="s">
        <v>158</v>
      </c>
      <c r="H15108" t="s">
        <v>408</v>
      </c>
      <c r="I15108" t="s">
        <v>4028</v>
      </c>
      <c r="J15108" t="s">
        <v>17</v>
      </c>
      <c r="K15108" t="s">
        <v>4425</v>
      </c>
      <c r="M15108" t="str">
        <f t="shared" si="236"/>
        <v>40969Oklahoma City Thunder</v>
      </c>
    </row>
    <row r="15109" spans="1:13" ht="17">
      <c r="A15109" t="s">
        <v>19615</v>
      </c>
      <c r="B15109" s="2">
        <v>40968</v>
      </c>
      <c r="C15109" t="s">
        <v>4384</v>
      </c>
      <c r="D15109" t="s">
        <v>17</v>
      </c>
      <c r="E15109" t="s">
        <v>1048</v>
      </c>
      <c r="F15109" t="s">
        <v>11</v>
      </c>
      <c r="G15109" t="s">
        <v>39</v>
      </c>
      <c r="H15109" t="s">
        <v>365</v>
      </c>
      <c r="I15109" t="s">
        <v>4028</v>
      </c>
      <c r="J15109" t="s">
        <v>17</v>
      </c>
      <c r="K15109" t="s">
        <v>4425</v>
      </c>
      <c r="M15109" t="str">
        <f t="shared" si="236"/>
        <v>40968Oklahoma City Thunder</v>
      </c>
    </row>
    <row r="15110" spans="1:13" ht="17">
      <c r="A15110" t="s">
        <v>19616</v>
      </c>
      <c r="B15110" s="2">
        <v>40962</v>
      </c>
      <c r="C15110" t="s">
        <v>225</v>
      </c>
      <c r="D15110" t="s">
        <v>17</v>
      </c>
      <c r="E15110" t="s">
        <v>1174</v>
      </c>
      <c r="F15110" t="s">
        <v>11</v>
      </c>
      <c r="G15110" t="s">
        <v>231</v>
      </c>
      <c r="H15110" t="s">
        <v>353</v>
      </c>
      <c r="I15110" t="s">
        <v>4028</v>
      </c>
      <c r="J15110" t="s">
        <v>17</v>
      </c>
      <c r="K15110" t="s">
        <v>4425</v>
      </c>
      <c r="M15110" t="str">
        <f t="shared" si="236"/>
        <v>40962Oklahoma City Thunder</v>
      </c>
    </row>
    <row r="15111" spans="1:13" ht="17">
      <c r="A15111" t="s">
        <v>19617</v>
      </c>
      <c r="B15111" s="2">
        <v>40961</v>
      </c>
      <c r="C15111" t="s">
        <v>28</v>
      </c>
      <c r="D15111" t="s">
        <v>17</v>
      </c>
      <c r="E15111" t="s">
        <v>791</v>
      </c>
      <c r="F15111" t="s">
        <v>11</v>
      </c>
      <c r="G15111" t="s">
        <v>155</v>
      </c>
      <c r="H15111" t="s">
        <v>463</v>
      </c>
      <c r="I15111" t="s">
        <v>4028</v>
      </c>
      <c r="J15111" t="s">
        <v>17</v>
      </c>
      <c r="K15111" t="s">
        <v>4425</v>
      </c>
      <c r="M15111" t="str">
        <f t="shared" si="236"/>
        <v>40961Oklahoma City Thunder</v>
      </c>
    </row>
    <row r="15112" spans="1:13" ht="17">
      <c r="A15112" t="s">
        <v>19618</v>
      </c>
      <c r="B15112" s="2">
        <v>40959</v>
      </c>
      <c r="C15112" t="s">
        <v>204</v>
      </c>
      <c r="D15112" t="s">
        <v>17</v>
      </c>
      <c r="E15112" t="s">
        <v>1220</v>
      </c>
      <c r="F15112" t="s">
        <v>11</v>
      </c>
      <c r="G15112" t="s">
        <v>291</v>
      </c>
      <c r="H15112" t="s">
        <v>463</v>
      </c>
      <c r="I15112" t="s">
        <v>4028</v>
      </c>
      <c r="J15112" t="s">
        <v>17</v>
      </c>
      <c r="K15112" t="s">
        <v>4425</v>
      </c>
      <c r="M15112" t="str">
        <f t="shared" si="236"/>
        <v>40959Oklahoma City Thunder</v>
      </c>
    </row>
    <row r="15113" spans="1:13" ht="17">
      <c r="A15113" t="s">
        <v>19619</v>
      </c>
      <c r="B15113" s="2">
        <v>40958</v>
      </c>
      <c r="C15113" t="s">
        <v>107</v>
      </c>
      <c r="D15113" t="s">
        <v>17</v>
      </c>
      <c r="E15113" t="s">
        <v>3985</v>
      </c>
      <c r="F15113" t="s">
        <v>11</v>
      </c>
      <c r="G15113" t="s">
        <v>206</v>
      </c>
      <c r="H15113" t="s">
        <v>253</v>
      </c>
      <c r="I15113" t="s">
        <v>4028</v>
      </c>
      <c r="J15113" t="s">
        <v>17</v>
      </c>
      <c r="K15113" t="s">
        <v>4425</v>
      </c>
      <c r="M15113" t="str">
        <f t="shared" si="236"/>
        <v>40958Oklahoma City Thunder</v>
      </c>
    </row>
    <row r="15114" spans="1:13" ht="17">
      <c r="A15114" t="s">
        <v>19620</v>
      </c>
      <c r="B15114" s="2">
        <v>40956</v>
      </c>
      <c r="C15114" t="s">
        <v>77</v>
      </c>
      <c r="D15114" t="s">
        <v>17</v>
      </c>
      <c r="E15114" t="s">
        <v>765</v>
      </c>
      <c r="F15114" t="s">
        <v>11</v>
      </c>
      <c r="G15114" t="s">
        <v>303</v>
      </c>
      <c r="H15114" t="s">
        <v>173</v>
      </c>
      <c r="I15114" t="s">
        <v>4028</v>
      </c>
      <c r="J15114" t="s">
        <v>17</v>
      </c>
      <c r="K15114" t="s">
        <v>4425</v>
      </c>
      <c r="M15114" t="str">
        <f t="shared" si="236"/>
        <v>40956Oklahoma City Thunder</v>
      </c>
    </row>
    <row r="15115" spans="1:13" ht="17">
      <c r="A15115" t="s">
        <v>19621</v>
      </c>
      <c r="B15115" s="2">
        <v>40954</v>
      </c>
      <c r="C15115" t="s">
        <v>4395</v>
      </c>
      <c r="D15115" t="s">
        <v>9</v>
      </c>
      <c r="E15115" t="s">
        <v>2110</v>
      </c>
      <c r="F15115" t="s">
        <v>11</v>
      </c>
      <c r="G15115" t="s">
        <v>33</v>
      </c>
      <c r="H15115" t="s">
        <v>51</v>
      </c>
      <c r="I15115" t="s">
        <v>4028</v>
      </c>
      <c r="J15115" t="s">
        <v>17</v>
      </c>
      <c r="K15115" t="s">
        <v>4425</v>
      </c>
      <c r="M15115" t="str">
        <f t="shared" si="236"/>
        <v>40954Oklahoma City Thunder</v>
      </c>
    </row>
    <row r="15116" spans="1:13" ht="17">
      <c r="A15116" t="s">
        <v>19622</v>
      </c>
      <c r="B15116" s="2">
        <v>40953</v>
      </c>
      <c r="C15116" t="s">
        <v>111</v>
      </c>
      <c r="D15116" t="s">
        <v>17</v>
      </c>
      <c r="E15116" t="s">
        <v>4082</v>
      </c>
      <c r="F15116" t="s">
        <v>11</v>
      </c>
      <c r="G15116" t="s">
        <v>671</v>
      </c>
      <c r="H15116" t="s">
        <v>369</v>
      </c>
      <c r="I15116" t="s">
        <v>4028</v>
      </c>
      <c r="J15116" t="s">
        <v>17</v>
      </c>
      <c r="K15116" t="s">
        <v>4425</v>
      </c>
      <c r="M15116" t="str">
        <f t="shared" si="236"/>
        <v>40953Oklahoma City Thunder</v>
      </c>
    </row>
    <row r="15117" spans="1:13" ht="17">
      <c r="A15117" t="s">
        <v>19623</v>
      </c>
      <c r="B15117" s="2">
        <v>40949</v>
      </c>
      <c r="C15117" t="s">
        <v>4408</v>
      </c>
      <c r="D15117" t="s">
        <v>17</v>
      </c>
      <c r="E15117" t="s">
        <v>348</v>
      </c>
      <c r="F15117" t="s">
        <v>11</v>
      </c>
      <c r="G15117" t="s">
        <v>158</v>
      </c>
      <c r="H15117" t="s">
        <v>233</v>
      </c>
      <c r="I15117" t="s">
        <v>4028</v>
      </c>
      <c r="J15117" t="s">
        <v>17</v>
      </c>
      <c r="K15117" t="s">
        <v>4425</v>
      </c>
      <c r="M15117" t="str">
        <f t="shared" si="236"/>
        <v>40949Oklahoma City Thunder</v>
      </c>
    </row>
    <row r="15118" spans="1:13" ht="17">
      <c r="A15118" t="s">
        <v>19624</v>
      </c>
      <c r="B15118" s="2">
        <v>40948</v>
      </c>
      <c r="C15118" t="s">
        <v>4394</v>
      </c>
      <c r="D15118" t="s">
        <v>9</v>
      </c>
      <c r="E15118" t="s">
        <v>828</v>
      </c>
      <c r="F15118" t="s">
        <v>11</v>
      </c>
      <c r="G15118" t="s">
        <v>47</v>
      </c>
      <c r="H15118" t="s">
        <v>280</v>
      </c>
      <c r="I15118" t="s">
        <v>4028</v>
      </c>
      <c r="J15118" t="s">
        <v>17</v>
      </c>
      <c r="K15118" t="s">
        <v>4425</v>
      </c>
      <c r="M15118" t="str">
        <f t="shared" si="236"/>
        <v>40948Oklahoma City Thunder</v>
      </c>
    </row>
    <row r="15119" spans="1:13" ht="17">
      <c r="A15119" t="s">
        <v>19625</v>
      </c>
      <c r="B15119" s="2">
        <v>40946</v>
      </c>
      <c r="C15119" t="s">
        <v>4406</v>
      </c>
      <c r="D15119" t="s">
        <v>17</v>
      </c>
      <c r="E15119" t="s">
        <v>2168</v>
      </c>
      <c r="F15119" t="s">
        <v>11</v>
      </c>
      <c r="G15119" t="s">
        <v>164</v>
      </c>
      <c r="H15119" t="s">
        <v>220</v>
      </c>
      <c r="I15119" t="s">
        <v>4028</v>
      </c>
      <c r="J15119" t="s">
        <v>17</v>
      </c>
      <c r="K15119" t="s">
        <v>4425</v>
      </c>
      <c r="M15119" t="str">
        <f t="shared" si="236"/>
        <v>40946Oklahoma City Thunder</v>
      </c>
    </row>
    <row r="15120" spans="1:13" ht="17">
      <c r="A15120" t="s">
        <v>19626</v>
      </c>
      <c r="B15120" s="2">
        <v>40945</v>
      </c>
      <c r="C15120" t="s">
        <v>4393</v>
      </c>
      <c r="D15120" t="s">
        <v>17</v>
      </c>
      <c r="E15120" t="s">
        <v>4083</v>
      </c>
      <c r="F15120" t="s">
        <v>11</v>
      </c>
      <c r="G15120" t="s">
        <v>158</v>
      </c>
      <c r="H15120" t="s">
        <v>335</v>
      </c>
      <c r="I15120" t="s">
        <v>4028</v>
      </c>
      <c r="J15120" t="s">
        <v>17</v>
      </c>
      <c r="K15120" t="s">
        <v>4425</v>
      </c>
      <c r="M15120" t="str">
        <f t="shared" si="236"/>
        <v>40945Oklahoma City Thunder</v>
      </c>
    </row>
    <row r="15121" spans="1:13" ht="17">
      <c r="A15121" t="s">
        <v>19627</v>
      </c>
      <c r="B15121" s="2">
        <v>40943</v>
      </c>
      <c r="C15121" t="s">
        <v>4388</v>
      </c>
      <c r="D15121" t="s">
        <v>9</v>
      </c>
      <c r="E15121" t="s">
        <v>1861</v>
      </c>
      <c r="F15121" t="s">
        <v>11</v>
      </c>
      <c r="G15121" t="s">
        <v>85</v>
      </c>
      <c r="H15121" t="s">
        <v>428</v>
      </c>
      <c r="I15121" t="s">
        <v>4028</v>
      </c>
      <c r="J15121" t="s">
        <v>17</v>
      </c>
      <c r="K15121" t="s">
        <v>4425</v>
      </c>
      <c r="M15121" t="str">
        <f t="shared" si="236"/>
        <v>40943Oklahoma City Thunder</v>
      </c>
    </row>
    <row r="15122" spans="1:13" ht="17">
      <c r="A15122" t="s">
        <v>19628</v>
      </c>
      <c r="B15122" s="2">
        <v>40942</v>
      </c>
      <c r="C15122" t="s">
        <v>61</v>
      </c>
      <c r="D15122" t="s">
        <v>17</v>
      </c>
      <c r="E15122" t="s">
        <v>1053</v>
      </c>
      <c r="F15122" t="s">
        <v>11</v>
      </c>
      <c r="G15122" t="s">
        <v>184</v>
      </c>
      <c r="H15122" t="s">
        <v>332</v>
      </c>
      <c r="I15122" t="s">
        <v>4028</v>
      </c>
      <c r="J15122" t="s">
        <v>17</v>
      </c>
      <c r="K15122" t="s">
        <v>4425</v>
      </c>
      <c r="M15122" t="str">
        <f t="shared" si="236"/>
        <v>40942Oklahoma City Thunder</v>
      </c>
    </row>
    <row r="15123" spans="1:13" ht="17">
      <c r="A15123" t="s">
        <v>19629</v>
      </c>
      <c r="B15123" s="2">
        <v>40940</v>
      </c>
      <c r="C15123" t="s">
        <v>4399</v>
      </c>
      <c r="D15123" t="s">
        <v>17</v>
      </c>
      <c r="E15123" t="s">
        <v>608</v>
      </c>
      <c r="F15123" t="s">
        <v>11</v>
      </c>
      <c r="G15123" t="s">
        <v>30</v>
      </c>
      <c r="H15123" t="s">
        <v>387</v>
      </c>
      <c r="I15123" t="s">
        <v>4028</v>
      </c>
      <c r="J15123" t="s">
        <v>17</v>
      </c>
      <c r="K15123" t="s">
        <v>4425</v>
      </c>
      <c r="M15123" t="str">
        <f t="shared" si="236"/>
        <v>40940Oklahoma City Thunder</v>
      </c>
    </row>
    <row r="15124" spans="1:13" ht="17">
      <c r="A15124" t="s">
        <v>19630</v>
      </c>
      <c r="B15124" s="2">
        <v>40938</v>
      </c>
      <c r="C15124" t="s">
        <v>4392</v>
      </c>
      <c r="D15124" t="s">
        <v>9</v>
      </c>
      <c r="E15124" t="s">
        <v>1269</v>
      </c>
      <c r="F15124" t="s">
        <v>11</v>
      </c>
      <c r="G15124" t="s">
        <v>60</v>
      </c>
      <c r="H15124" t="s">
        <v>141</v>
      </c>
      <c r="I15124" t="s">
        <v>4028</v>
      </c>
      <c r="J15124" t="s">
        <v>17</v>
      </c>
      <c r="K15124" t="s">
        <v>4425</v>
      </c>
      <c r="M15124" t="str">
        <f t="shared" si="236"/>
        <v>40938Oklahoma City Thunder</v>
      </c>
    </row>
    <row r="15125" spans="1:13" ht="17">
      <c r="A15125" t="s">
        <v>19631</v>
      </c>
      <c r="B15125" s="2">
        <v>40935</v>
      </c>
      <c r="C15125" t="s">
        <v>4406</v>
      </c>
      <c r="D15125" t="s">
        <v>17</v>
      </c>
      <c r="E15125" t="s">
        <v>856</v>
      </c>
      <c r="F15125" t="s">
        <v>11</v>
      </c>
      <c r="G15125" t="s">
        <v>271</v>
      </c>
      <c r="H15125" t="s">
        <v>197</v>
      </c>
      <c r="I15125" t="s">
        <v>4028</v>
      </c>
      <c r="J15125" t="s">
        <v>17</v>
      </c>
      <c r="K15125" t="s">
        <v>4425</v>
      </c>
      <c r="M15125" t="str">
        <f t="shared" si="236"/>
        <v>40935Oklahoma City Thunder</v>
      </c>
    </row>
    <row r="15126" spans="1:13" ht="17">
      <c r="A15126" t="s">
        <v>19632</v>
      </c>
      <c r="B15126" s="2">
        <v>40933</v>
      </c>
      <c r="C15126" t="s">
        <v>204</v>
      </c>
      <c r="D15126" t="s">
        <v>17</v>
      </c>
      <c r="E15126" t="s">
        <v>633</v>
      </c>
      <c r="F15126" t="s">
        <v>11</v>
      </c>
      <c r="G15126" t="s">
        <v>227</v>
      </c>
      <c r="H15126" t="s">
        <v>463</v>
      </c>
      <c r="I15126" t="s">
        <v>4028</v>
      </c>
      <c r="J15126" t="s">
        <v>17</v>
      </c>
      <c r="K15126" t="s">
        <v>4425</v>
      </c>
      <c r="M15126" t="str">
        <f t="shared" si="236"/>
        <v>40933Oklahoma City Thunder</v>
      </c>
    </row>
    <row r="15127" spans="1:13" ht="17">
      <c r="A15127" t="s">
        <v>19633</v>
      </c>
      <c r="B15127" s="2">
        <v>40931</v>
      </c>
      <c r="C15127" t="s">
        <v>167</v>
      </c>
      <c r="D15127" t="s">
        <v>17</v>
      </c>
      <c r="E15127" t="s">
        <v>1678</v>
      </c>
      <c r="F15127" t="s">
        <v>11</v>
      </c>
      <c r="G15127" t="s">
        <v>319</v>
      </c>
      <c r="H15127" t="s">
        <v>638</v>
      </c>
      <c r="I15127" t="s">
        <v>4028</v>
      </c>
      <c r="J15127" t="s">
        <v>17</v>
      </c>
      <c r="K15127" t="s">
        <v>4425</v>
      </c>
      <c r="M15127" t="str">
        <f t="shared" si="236"/>
        <v>40931Oklahoma City Thunder</v>
      </c>
    </row>
    <row r="15128" spans="1:13" ht="17">
      <c r="A15128" t="s">
        <v>19634</v>
      </c>
      <c r="B15128" s="2">
        <v>40929</v>
      </c>
      <c r="C15128" t="s">
        <v>4382</v>
      </c>
      <c r="D15128" t="s">
        <v>17</v>
      </c>
      <c r="E15128" t="s">
        <v>2407</v>
      </c>
      <c r="F15128" t="s">
        <v>11</v>
      </c>
      <c r="G15128" t="s">
        <v>19</v>
      </c>
      <c r="H15128" t="s">
        <v>51</v>
      </c>
      <c r="I15128" t="s">
        <v>4028</v>
      </c>
      <c r="J15128" t="s">
        <v>17</v>
      </c>
      <c r="K15128" t="s">
        <v>4425</v>
      </c>
      <c r="M15128" t="str">
        <f t="shared" si="236"/>
        <v>40929Oklahoma City Thunder</v>
      </c>
    </row>
    <row r="15129" spans="1:13" ht="17">
      <c r="A15129" t="s">
        <v>19635</v>
      </c>
      <c r="B15129" s="2">
        <v>40926</v>
      </c>
      <c r="C15129" t="s">
        <v>4386</v>
      </c>
      <c r="D15129" t="s">
        <v>9</v>
      </c>
      <c r="E15129" t="s">
        <v>1040</v>
      </c>
      <c r="F15129" t="s">
        <v>11</v>
      </c>
      <c r="G15129" t="s">
        <v>389</v>
      </c>
      <c r="H15129" t="s">
        <v>114</v>
      </c>
      <c r="I15129" t="s">
        <v>4028</v>
      </c>
      <c r="J15129" t="s">
        <v>17</v>
      </c>
      <c r="K15129" t="s">
        <v>4425</v>
      </c>
      <c r="M15129" t="str">
        <f t="shared" si="236"/>
        <v>40926Oklahoma City Thunder</v>
      </c>
    </row>
    <row r="15130" spans="1:13" ht="17">
      <c r="A15130" t="s">
        <v>19636</v>
      </c>
      <c r="B15130" s="2">
        <v>40924</v>
      </c>
      <c r="C15130" t="s">
        <v>4390</v>
      </c>
      <c r="D15130" t="s">
        <v>17</v>
      </c>
      <c r="E15130" t="s">
        <v>558</v>
      </c>
      <c r="F15130" t="s">
        <v>11</v>
      </c>
      <c r="G15130" t="s">
        <v>39</v>
      </c>
      <c r="H15130" t="s">
        <v>638</v>
      </c>
      <c r="I15130" t="s">
        <v>4028</v>
      </c>
      <c r="J15130" t="s">
        <v>17</v>
      </c>
      <c r="K15130" t="s">
        <v>4425</v>
      </c>
      <c r="M15130" t="str">
        <f t="shared" si="236"/>
        <v>40924Oklahoma City Thunder</v>
      </c>
    </row>
    <row r="15131" spans="1:13" ht="17">
      <c r="A15131" t="s">
        <v>19637</v>
      </c>
      <c r="B15131" s="2">
        <v>40922</v>
      </c>
      <c r="C15131" t="s">
        <v>125</v>
      </c>
      <c r="D15131" t="s">
        <v>17</v>
      </c>
      <c r="E15131" t="s">
        <v>593</v>
      </c>
      <c r="F15131" t="s">
        <v>11</v>
      </c>
      <c r="G15131" t="s">
        <v>328</v>
      </c>
      <c r="H15131" t="s">
        <v>387</v>
      </c>
      <c r="I15131" t="s">
        <v>4028</v>
      </c>
      <c r="J15131" t="s">
        <v>17</v>
      </c>
      <c r="K15131" t="s">
        <v>4425</v>
      </c>
      <c r="M15131" t="str">
        <f t="shared" si="236"/>
        <v>40922Oklahoma City Thunder</v>
      </c>
    </row>
    <row r="15132" spans="1:13" ht="17">
      <c r="A15132" t="s">
        <v>19638</v>
      </c>
      <c r="B15132" s="2">
        <v>40919</v>
      </c>
      <c r="C15132" t="s">
        <v>4400</v>
      </c>
      <c r="D15132" t="s">
        <v>17</v>
      </c>
      <c r="E15132" t="s">
        <v>1714</v>
      </c>
      <c r="F15132" t="s">
        <v>11</v>
      </c>
      <c r="G15132" t="s">
        <v>240</v>
      </c>
      <c r="H15132" t="s">
        <v>699</v>
      </c>
      <c r="I15132" t="s">
        <v>4028</v>
      </c>
      <c r="J15132" t="s">
        <v>17</v>
      </c>
      <c r="K15132" t="s">
        <v>4425</v>
      </c>
      <c r="M15132" t="str">
        <f t="shared" si="236"/>
        <v>40919Oklahoma City Thunder</v>
      </c>
    </row>
    <row r="15133" spans="1:13" ht="17">
      <c r="A15133" t="s">
        <v>19639</v>
      </c>
      <c r="B15133" s="2">
        <v>40918</v>
      </c>
      <c r="C15133" t="s">
        <v>4389</v>
      </c>
      <c r="D15133" t="s">
        <v>17</v>
      </c>
      <c r="E15133" t="s">
        <v>88</v>
      </c>
      <c r="F15133" t="s">
        <v>11</v>
      </c>
      <c r="G15133" t="s">
        <v>39</v>
      </c>
      <c r="H15133" t="s">
        <v>560</v>
      </c>
      <c r="I15133" t="s">
        <v>4028</v>
      </c>
      <c r="J15133" t="s">
        <v>17</v>
      </c>
      <c r="K15133" t="s">
        <v>4425</v>
      </c>
      <c r="M15133" t="str">
        <f t="shared" si="236"/>
        <v>40918Oklahoma City Thunder</v>
      </c>
    </row>
    <row r="15134" spans="1:13" ht="17">
      <c r="A15134" t="s">
        <v>19640</v>
      </c>
      <c r="B15134" s="2">
        <v>40916</v>
      </c>
      <c r="C15134" t="s">
        <v>165</v>
      </c>
      <c r="D15134" t="s">
        <v>17</v>
      </c>
      <c r="E15134" t="s">
        <v>1459</v>
      </c>
      <c r="F15134" t="s">
        <v>11</v>
      </c>
      <c r="G15134" t="s">
        <v>312</v>
      </c>
      <c r="H15134" t="s">
        <v>360</v>
      </c>
      <c r="I15134" t="s">
        <v>4028</v>
      </c>
      <c r="J15134" t="s">
        <v>17</v>
      </c>
      <c r="K15134" t="s">
        <v>4425</v>
      </c>
      <c r="M15134" t="str">
        <f t="shared" si="236"/>
        <v>40916Oklahoma City Thunder</v>
      </c>
    </row>
    <row r="15135" spans="1:13" ht="17">
      <c r="A15135" t="s">
        <v>19641</v>
      </c>
      <c r="B15135" s="2">
        <v>40915</v>
      </c>
      <c r="C15135" t="s">
        <v>4395</v>
      </c>
      <c r="D15135" t="s">
        <v>17</v>
      </c>
      <c r="E15135" t="s">
        <v>326</v>
      </c>
      <c r="F15135" t="s">
        <v>11</v>
      </c>
      <c r="G15135" t="s">
        <v>395</v>
      </c>
      <c r="H15135" t="s">
        <v>452</v>
      </c>
      <c r="I15135" t="s">
        <v>4028</v>
      </c>
      <c r="J15135" t="s">
        <v>17</v>
      </c>
      <c r="K15135" t="s">
        <v>4425</v>
      </c>
      <c r="M15135" t="str">
        <f t="shared" si="236"/>
        <v>40915Oklahoma City Thunder</v>
      </c>
    </row>
    <row r="15136" spans="1:13" ht="17">
      <c r="A15136" t="s">
        <v>19642</v>
      </c>
      <c r="B15136" s="2">
        <v>40914</v>
      </c>
      <c r="C15136" t="s">
        <v>221</v>
      </c>
      <c r="D15136" t="s">
        <v>17</v>
      </c>
      <c r="E15136" t="s">
        <v>716</v>
      </c>
      <c r="F15136" t="s">
        <v>11</v>
      </c>
      <c r="G15136" t="s">
        <v>155</v>
      </c>
      <c r="H15136" t="s">
        <v>69</v>
      </c>
      <c r="I15136" t="s">
        <v>4028</v>
      </c>
      <c r="J15136" t="s">
        <v>17</v>
      </c>
      <c r="K15136" t="s">
        <v>4425</v>
      </c>
      <c r="M15136" t="str">
        <f t="shared" si="236"/>
        <v>40914Oklahoma City Thunder</v>
      </c>
    </row>
    <row r="15137" spans="1:13" ht="17">
      <c r="A15137" t="s">
        <v>19643</v>
      </c>
      <c r="B15137" s="2">
        <v>40911</v>
      </c>
      <c r="C15137" t="s">
        <v>58</v>
      </c>
      <c r="D15137" t="s">
        <v>9</v>
      </c>
      <c r="E15137" t="s">
        <v>2027</v>
      </c>
      <c r="F15137" t="s">
        <v>11</v>
      </c>
      <c r="G15137" t="s">
        <v>178</v>
      </c>
      <c r="H15137" t="s">
        <v>159</v>
      </c>
      <c r="I15137" t="s">
        <v>4028</v>
      </c>
      <c r="J15137" t="s">
        <v>17</v>
      </c>
      <c r="K15137" t="s">
        <v>4425</v>
      </c>
      <c r="M15137" t="str">
        <f t="shared" si="236"/>
        <v>40911Oklahoma City Thunder</v>
      </c>
    </row>
    <row r="15138" spans="1:13" ht="17">
      <c r="A15138" t="s">
        <v>19644</v>
      </c>
      <c r="B15138" s="2">
        <v>40910</v>
      </c>
      <c r="C15138" t="s">
        <v>4399</v>
      </c>
      <c r="D15138" t="s">
        <v>9</v>
      </c>
      <c r="E15138" t="s">
        <v>1506</v>
      </c>
      <c r="F15138" t="s">
        <v>11</v>
      </c>
      <c r="G15138" t="s">
        <v>97</v>
      </c>
      <c r="H15138" t="s">
        <v>159</v>
      </c>
      <c r="I15138" t="s">
        <v>4028</v>
      </c>
      <c r="J15138" t="s">
        <v>17</v>
      </c>
      <c r="K15138" t="s">
        <v>4425</v>
      </c>
      <c r="M15138" t="str">
        <f t="shared" si="236"/>
        <v>40910Oklahoma City Thunder</v>
      </c>
    </row>
    <row r="15139" spans="1:13" ht="17">
      <c r="A15139" t="s">
        <v>19645</v>
      </c>
      <c r="B15139" s="2">
        <v>40908</v>
      </c>
      <c r="C15139" t="s">
        <v>41</v>
      </c>
      <c r="D15139" t="s">
        <v>17</v>
      </c>
      <c r="E15139" t="s">
        <v>263</v>
      </c>
      <c r="F15139" t="s">
        <v>11</v>
      </c>
      <c r="G15139" t="s">
        <v>227</v>
      </c>
      <c r="H15139" t="s">
        <v>264</v>
      </c>
      <c r="I15139" t="s">
        <v>4028</v>
      </c>
      <c r="J15139" t="s">
        <v>17</v>
      </c>
      <c r="K15139" t="s">
        <v>4425</v>
      </c>
      <c r="M15139" t="str">
        <f t="shared" si="236"/>
        <v>40908Oklahoma City Thunder</v>
      </c>
    </row>
    <row r="15140" spans="1:13" ht="17">
      <c r="A15140" t="s">
        <v>19646</v>
      </c>
      <c r="B15140" s="2">
        <v>40906</v>
      </c>
      <c r="C15140" t="s">
        <v>87</v>
      </c>
      <c r="D15140" t="s">
        <v>17</v>
      </c>
      <c r="E15140" t="s">
        <v>1398</v>
      </c>
      <c r="F15140" t="s">
        <v>11</v>
      </c>
      <c r="G15140" t="s">
        <v>170</v>
      </c>
      <c r="H15140" t="s">
        <v>528</v>
      </c>
      <c r="I15140" t="s">
        <v>4028</v>
      </c>
      <c r="J15140" t="s">
        <v>17</v>
      </c>
      <c r="K15140" t="s">
        <v>4425</v>
      </c>
      <c r="M15140" t="str">
        <f t="shared" si="236"/>
        <v>40906Oklahoma City Thunder</v>
      </c>
    </row>
    <row r="15141" spans="1:13" ht="17">
      <c r="A15141" t="s">
        <v>19647</v>
      </c>
      <c r="B15141" s="2">
        <v>40905</v>
      </c>
      <c r="C15141" t="s">
        <v>4389</v>
      </c>
      <c r="D15141" t="s">
        <v>17</v>
      </c>
      <c r="E15141" t="s">
        <v>326</v>
      </c>
      <c r="F15141" t="s">
        <v>11</v>
      </c>
      <c r="G15141" t="s">
        <v>158</v>
      </c>
      <c r="H15141" t="s">
        <v>342</v>
      </c>
      <c r="I15141" t="s">
        <v>4028</v>
      </c>
      <c r="J15141" t="s">
        <v>17</v>
      </c>
      <c r="K15141" t="s">
        <v>4425</v>
      </c>
      <c r="M15141" t="str">
        <f t="shared" si="236"/>
        <v>40905Oklahoma City Thunder</v>
      </c>
    </row>
    <row r="15142" spans="1:13" ht="17">
      <c r="A15142" t="s">
        <v>19648</v>
      </c>
      <c r="B15142" s="2">
        <v>40903</v>
      </c>
      <c r="C15142" t="s">
        <v>4401</v>
      </c>
      <c r="D15142" t="s">
        <v>17</v>
      </c>
      <c r="E15142" t="s">
        <v>1198</v>
      </c>
      <c r="F15142" t="s">
        <v>11</v>
      </c>
      <c r="G15142" t="s">
        <v>170</v>
      </c>
      <c r="H15142" t="s">
        <v>118</v>
      </c>
      <c r="I15142" t="s">
        <v>4028</v>
      </c>
      <c r="J15142" t="s">
        <v>17</v>
      </c>
      <c r="K15142" t="s">
        <v>4425</v>
      </c>
      <c r="M15142" t="str">
        <f t="shared" si="236"/>
        <v>40903Oklahoma City Thunder</v>
      </c>
    </row>
    <row r="15143" spans="1:13" ht="17">
      <c r="A15143" t="s">
        <v>19649</v>
      </c>
      <c r="B15143" s="2">
        <v>40902</v>
      </c>
      <c r="C15143" t="s">
        <v>115</v>
      </c>
      <c r="D15143" t="s">
        <v>17</v>
      </c>
      <c r="E15143" t="s">
        <v>1146</v>
      </c>
      <c r="F15143" t="s">
        <v>11</v>
      </c>
      <c r="G15143" t="s">
        <v>117</v>
      </c>
      <c r="H15143" t="s">
        <v>374</v>
      </c>
      <c r="I15143" t="s">
        <v>4028</v>
      </c>
      <c r="J15143" t="s">
        <v>17</v>
      </c>
      <c r="K15143" t="s">
        <v>4425</v>
      </c>
      <c r="M15143" t="str">
        <f t="shared" si="236"/>
        <v>40902Oklahoma City Thunder</v>
      </c>
    </row>
    <row r="15144" spans="1:13" ht="17">
      <c r="A15144" t="s">
        <v>19650</v>
      </c>
      <c r="B15144" s="2">
        <v>40646</v>
      </c>
      <c r="C15144" t="s">
        <v>149</v>
      </c>
      <c r="D15144" t="s">
        <v>9</v>
      </c>
      <c r="E15144" t="s">
        <v>2191</v>
      </c>
      <c r="F15144" t="s">
        <v>11</v>
      </c>
      <c r="G15144" t="s">
        <v>188</v>
      </c>
      <c r="H15144" t="s">
        <v>332</v>
      </c>
      <c r="I15144" t="s">
        <v>4028</v>
      </c>
      <c r="J15144" t="s">
        <v>17</v>
      </c>
      <c r="K15144" t="s">
        <v>4425</v>
      </c>
      <c r="M15144" t="str">
        <f t="shared" si="236"/>
        <v>40646Oklahoma City Thunder</v>
      </c>
    </row>
    <row r="15145" spans="1:13" ht="17">
      <c r="A15145" t="s">
        <v>19651</v>
      </c>
      <c r="B15145" s="2">
        <v>40644</v>
      </c>
      <c r="C15145" t="s">
        <v>4394</v>
      </c>
      <c r="D15145" t="s">
        <v>17</v>
      </c>
      <c r="E15145" t="s">
        <v>1955</v>
      </c>
      <c r="F15145" t="s">
        <v>11</v>
      </c>
      <c r="G15145" t="s">
        <v>312</v>
      </c>
      <c r="H15145" t="s">
        <v>31</v>
      </c>
      <c r="I15145" t="s">
        <v>4028</v>
      </c>
      <c r="J15145" t="s">
        <v>17</v>
      </c>
      <c r="K15145" t="s">
        <v>4425</v>
      </c>
      <c r="M15145" t="str">
        <f t="shared" si="236"/>
        <v>40644Oklahoma City Thunder</v>
      </c>
    </row>
    <row r="15146" spans="1:13" ht="17">
      <c r="A15146" t="s">
        <v>19652</v>
      </c>
      <c r="B15146" s="2">
        <v>40643</v>
      </c>
      <c r="C15146" t="s">
        <v>4407</v>
      </c>
      <c r="D15146" t="s">
        <v>17</v>
      </c>
      <c r="E15146" t="s">
        <v>2781</v>
      </c>
      <c r="F15146" t="s">
        <v>11</v>
      </c>
      <c r="G15146" t="s">
        <v>36</v>
      </c>
      <c r="H15146" t="s">
        <v>332</v>
      </c>
      <c r="I15146" t="s">
        <v>4028</v>
      </c>
      <c r="J15146" t="s">
        <v>17</v>
      </c>
      <c r="K15146" t="s">
        <v>4425</v>
      </c>
      <c r="M15146" t="str">
        <f t="shared" si="236"/>
        <v>40643Oklahoma City Thunder</v>
      </c>
    </row>
    <row r="15147" spans="1:13" ht="17">
      <c r="A15147" t="s">
        <v>19653</v>
      </c>
      <c r="B15147" s="2">
        <v>40641</v>
      </c>
      <c r="C15147" t="s">
        <v>107</v>
      </c>
      <c r="D15147" t="s">
        <v>17</v>
      </c>
      <c r="E15147" t="s">
        <v>2256</v>
      </c>
      <c r="F15147" t="s">
        <v>11</v>
      </c>
      <c r="G15147" t="s">
        <v>271</v>
      </c>
      <c r="H15147" t="s">
        <v>267</v>
      </c>
      <c r="I15147" t="s">
        <v>4028</v>
      </c>
      <c r="J15147" t="s">
        <v>17</v>
      </c>
      <c r="K15147" t="s">
        <v>4425</v>
      </c>
      <c r="M15147" t="str">
        <f t="shared" si="236"/>
        <v>40641Oklahoma City Thunder</v>
      </c>
    </row>
    <row r="15148" spans="1:13" ht="17">
      <c r="A15148" t="s">
        <v>19654</v>
      </c>
      <c r="B15148" s="2">
        <v>40639</v>
      </c>
      <c r="C15148" t="s">
        <v>134</v>
      </c>
      <c r="D15148" t="s">
        <v>17</v>
      </c>
      <c r="E15148" t="s">
        <v>1064</v>
      </c>
      <c r="F15148" t="s">
        <v>11</v>
      </c>
      <c r="G15148" t="s">
        <v>43</v>
      </c>
      <c r="H15148" t="s">
        <v>264</v>
      </c>
      <c r="I15148" t="s">
        <v>4028</v>
      </c>
      <c r="J15148" t="s">
        <v>17</v>
      </c>
      <c r="K15148" t="s">
        <v>4425</v>
      </c>
      <c r="M15148" t="str">
        <f t="shared" si="236"/>
        <v>40639Oklahoma City Thunder</v>
      </c>
    </row>
    <row r="15149" spans="1:13" ht="17">
      <c r="A15149" t="s">
        <v>19655</v>
      </c>
      <c r="B15149" s="2">
        <v>40638</v>
      </c>
      <c r="C15149" t="s">
        <v>4402</v>
      </c>
      <c r="D15149" t="s">
        <v>17</v>
      </c>
      <c r="E15149" t="s">
        <v>1053</v>
      </c>
      <c r="F15149" t="s">
        <v>11</v>
      </c>
      <c r="G15149" t="s">
        <v>367</v>
      </c>
      <c r="H15149" t="s">
        <v>69</v>
      </c>
      <c r="I15149" t="s">
        <v>4028</v>
      </c>
      <c r="J15149" t="s">
        <v>17</v>
      </c>
      <c r="K15149" t="s">
        <v>4425</v>
      </c>
      <c r="M15149" t="str">
        <f t="shared" si="236"/>
        <v>40638Oklahoma City Thunder</v>
      </c>
    </row>
    <row r="15150" spans="1:13" ht="17">
      <c r="A15150" t="s">
        <v>19656</v>
      </c>
      <c r="B15150" s="2">
        <v>40635</v>
      </c>
      <c r="C15150" t="s">
        <v>4392</v>
      </c>
      <c r="D15150" t="s">
        <v>9</v>
      </c>
      <c r="E15150" t="s">
        <v>548</v>
      </c>
      <c r="F15150" t="s">
        <v>11</v>
      </c>
      <c r="G15150" t="s">
        <v>170</v>
      </c>
      <c r="H15150" t="s">
        <v>224</v>
      </c>
      <c r="I15150" t="s">
        <v>4028</v>
      </c>
      <c r="J15150" t="s">
        <v>17</v>
      </c>
      <c r="K15150" t="s">
        <v>4425</v>
      </c>
      <c r="M15150" t="str">
        <f t="shared" si="236"/>
        <v>40635Oklahoma City Thunder</v>
      </c>
    </row>
    <row r="15151" spans="1:13" ht="17">
      <c r="A15151" t="s">
        <v>19657</v>
      </c>
      <c r="B15151" s="2">
        <v>40634</v>
      </c>
      <c r="C15151" t="s">
        <v>4393</v>
      </c>
      <c r="D15151" t="s">
        <v>9</v>
      </c>
      <c r="E15151" t="s">
        <v>873</v>
      </c>
      <c r="F15151" t="s">
        <v>11</v>
      </c>
      <c r="G15151" t="s">
        <v>99</v>
      </c>
      <c r="H15151" t="s">
        <v>498</v>
      </c>
      <c r="I15151" t="s">
        <v>4028</v>
      </c>
      <c r="J15151" t="s">
        <v>17</v>
      </c>
      <c r="K15151" t="s">
        <v>4425</v>
      </c>
      <c r="M15151" t="str">
        <f t="shared" si="236"/>
        <v>40634Oklahoma City Thunder</v>
      </c>
    </row>
    <row r="15152" spans="1:13" ht="17">
      <c r="A15152" t="s">
        <v>19658</v>
      </c>
      <c r="B15152" s="2">
        <v>40632</v>
      </c>
      <c r="C15152" t="s">
        <v>4405</v>
      </c>
      <c r="D15152" t="s">
        <v>17</v>
      </c>
      <c r="E15152" t="s">
        <v>252</v>
      </c>
      <c r="F15152" t="s">
        <v>11</v>
      </c>
      <c r="G15152" t="s">
        <v>72</v>
      </c>
      <c r="H15152" t="s">
        <v>148</v>
      </c>
      <c r="I15152" t="s">
        <v>4028</v>
      </c>
      <c r="J15152" t="s">
        <v>17</v>
      </c>
      <c r="K15152" t="s">
        <v>4425</v>
      </c>
      <c r="M15152" t="str">
        <f t="shared" si="236"/>
        <v>40632Oklahoma City Thunder</v>
      </c>
    </row>
    <row r="15153" spans="1:13" ht="17">
      <c r="A15153" t="s">
        <v>19659</v>
      </c>
      <c r="B15153" s="2">
        <v>40631</v>
      </c>
      <c r="C15153" t="s">
        <v>77</v>
      </c>
      <c r="D15153" t="s">
        <v>17</v>
      </c>
      <c r="E15153" t="s">
        <v>4084</v>
      </c>
      <c r="F15153" t="s">
        <v>11</v>
      </c>
      <c r="G15153" t="s">
        <v>389</v>
      </c>
      <c r="H15153" t="s">
        <v>24</v>
      </c>
      <c r="I15153" t="s">
        <v>4028</v>
      </c>
      <c r="J15153" t="s">
        <v>17</v>
      </c>
      <c r="K15153" t="s">
        <v>4425</v>
      </c>
      <c r="M15153" t="str">
        <f t="shared" si="236"/>
        <v>40631Oklahoma City Thunder</v>
      </c>
    </row>
    <row r="15154" spans="1:13" ht="17">
      <c r="A15154" t="s">
        <v>19660</v>
      </c>
      <c r="B15154" s="2">
        <v>40629</v>
      </c>
      <c r="C15154" t="s">
        <v>58</v>
      </c>
      <c r="D15154" t="s">
        <v>17</v>
      </c>
      <c r="E15154" t="s">
        <v>779</v>
      </c>
      <c r="F15154" t="s">
        <v>11</v>
      </c>
      <c r="G15154" t="s">
        <v>271</v>
      </c>
      <c r="H15154" t="s">
        <v>498</v>
      </c>
      <c r="I15154" t="s">
        <v>4028</v>
      </c>
      <c r="J15154" t="s">
        <v>17</v>
      </c>
      <c r="K15154" t="s">
        <v>4425</v>
      </c>
      <c r="M15154" t="str">
        <f t="shared" si="236"/>
        <v>40629Oklahoma City Thunder</v>
      </c>
    </row>
    <row r="15155" spans="1:13" ht="17">
      <c r="A15155" t="s">
        <v>19661</v>
      </c>
      <c r="B15155" s="2">
        <v>40627</v>
      </c>
      <c r="C15155" t="s">
        <v>176</v>
      </c>
      <c r="D15155" t="s">
        <v>17</v>
      </c>
      <c r="E15155" t="s">
        <v>456</v>
      </c>
      <c r="F15155" t="s">
        <v>11</v>
      </c>
      <c r="G15155" t="s">
        <v>1614</v>
      </c>
      <c r="H15155" t="s">
        <v>127</v>
      </c>
      <c r="I15155" t="s">
        <v>4028</v>
      </c>
      <c r="J15155" t="s">
        <v>17</v>
      </c>
      <c r="K15155" t="s">
        <v>4425</v>
      </c>
      <c r="M15155" t="str">
        <f t="shared" si="236"/>
        <v>40627Oklahoma City Thunder</v>
      </c>
    </row>
    <row r="15156" spans="1:13" ht="17">
      <c r="A15156" t="s">
        <v>19662</v>
      </c>
      <c r="B15156" s="2">
        <v>40625</v>
      </c>
      <c r="C15156" t="s">
        <v>111</v>
      </c>
      <c r="D15156" t="s">
        <v>17</v>
      </c>
      <c r="E15156" t="s">
        <v>1598</v>
      </c>
      <c r="F15156" t="s">
        <v>11</v>
      </c>
      <c r="G15156" t="s">
        <v>866</v>
      </c>
      <c r="H15156" t="s">
        <v>144</v>
      </c>
      <c r="I15156" t="s">
        <v>4028</v>
      </c>
      <c r="J15156" t="s">
        <v>17</v>
      </c>
      <c r="K15156" t="s">
        <v>4425</v>
      </c>
      <c r="M15156" t="str">
        <f t="shared" si="236"/>
        <v>40625Oklahoma City Thunder</v>
      </c>
    </row>
    <row r="15157" spans="1:13" ht="17">
      <c r="A15157" t="s">
        <v>19663</v>
      </c>
      <c r="B15157" s="2">
        <v>40622</v>
      </c>
      <c r="C15157" t="s">
        <v>70</v>
      </c>
      <c r="D15157" t="s">
        <v>9</v>
      </c>
      <c r="E15157" t="s">
        <v>457</v>
      </c>
      <c r="F15157" t="s">
        <v>11</v>
      </c>
      <c r="G15157" t="s">
        <v>1121</v>
      </c>
      <c r="H15157" t="s">
        <v>210</v>
      </c>
      <c r="I15157" t="s">
        <v>4028</v>
      </c>
      <c r="J15157" t="s">
        <v>17</v>
      </c>
      <c r="K15157" t="s">
        <v>4425</v>
      </c>
      <c r="M15157" t="str">
        <f t="shared" si="236"/>
        <v>40622Oklahoma City Thunder</v>
      </c>
    </row>
    <row r="15158" spans="1:13" ht="17">
      <c r="A15158" t="s">
        <v>19664</v>
      </c>
      <c r="B15158" s="2">
        <v>40620</v>
      </c>
      <c r="C15158" t="s">
        <v>16</v>
      </c>
      <c r="D15158" t="s">
        <v>17</v>
      </c>
      <c r="E15158" t="s">
        <v>1331</v>
      </c>
      <c r="F15158" t="s">
        <v>11</v>
      </c>
      <c r="G15158" t="s">
        <v>328</v>
      </c>
      <c r="H15158" t="s">
        <v>259</v>
      </c>
      <c r="I15158" t="s">
        <v>4028</v>
      </c>
      <c r="J15158" t="s">
        <v>17</v>
      </c>
      <c r="K15158" t="s">
        <v>4425</v>
      </c>
      <c r="M15158" t="str">
        <f t="shared" si="236"/>
        <v>40620Oklahoma City Thunder</v>
      </c>
    </row>
    <row r="15159" spans="1:13" ht="17">
      <c r="A15159" t="s">
        <v>19665</v>
      </c>
      <c r="B15159" s="2">
        <v>40618</v>
      </c>
      <c r="C15159" t="s">
        <v>4396</v>
      </c>
      <c r="D15159" t="s">
        <v>17</v>
      </c>
      <c r="E15159" t="s">
        <v>203</v>
      </c>
      <c r="F15159" t="s">
        <v>11</v>
      </c>
      <c r="G15159" t="s">
        <v>418</v>
      </c>
      <c r="H15159" t="s">
        <v>64</v>
      </c>
      <c r="I15159" t="s">
        <v>4028</v>
      </c>
      <c r="J15159" t="s">
        <v>17</v>
      </c>
      <c r="K15159" t="s">
        <v>4425</v>
      </c>
      <c r="M15159" t="str">
        <f t="shared" si="236"/>
        <v>40618Oklahoma City Thunder</v>
      </c>
    </row>
    <row r="15160" spans="1:13" ht="17">
      <c r="A15160" t="s">
        <v>19666</v>
      </c>
      <c r="B15160" s="2">
        <v>40616</v>
      </c>
      <c r="C15160" t="s">
        <v>4386</v>
      </c>
      <c r="D15160" t="s">
        <v>17</v>
      </c>
      <c r="E15160" t="s">
        <v>3907</v>
      </c>
      <c r="F15160" t="s">
        <v>11</v>
      </c>
      <c r="G15160" t="s">
        <v>155</v>
      </c>
      <c r="H15160" t="s">
        <v>173</v>
      </c>
      <c r="I15160" t="s">
        <v>4028</v>
      </c>
      <c r="J15160" t="s">
        <v>17</v>
      </c>
      <c r="K15160" t="s">
        <v>4425</v>
      </c>
      <c r="M15160" t="str">
        <f t="shared" si="236"/>
        <v>40616Oklahoma City Thunder</v>
      </c>
    </row>
    <row r="15161" spans="1:13" ht="17">
      <c r="A15161" t="s">
        <v>19667</v>
      </c>
      <c r="B15161" s="2">
        <v>40615</v>
      </c>
      <c r="C15161" t="s">
        <v>4381</v>
      </c>
      <c r="D15161" t="s">
        <v>17</v>
      </c>
      <c r="E15161" t="s">
        <v>1838</v>
      </c>
      <c r="F15161" t="s">
        <v>11</v>
      </c>
      <c r="G15161" t="s">
        <v>303</v>
      </c>
      <c r="H15161" t="s">
        <v>118</v>
      </c>
      <c r="I15161" t="s">
        <v>4028</v>
      </c>
      <c r="J15161" t="s">
        <v>17</v>
      </c>
      <c r="K15161" t="s">
        <v>4425</v>
      </c>
      <c r="M15161" t="str">
        <f t="shared" si="236"/>
        <v>40615Oklahoma City Thunder</v>
      </c>
    </row>
    <row r="15162" spans="1:13" ht="17">
      <c r="A15162" t="s">
        <v>19668</v>
      </c>
      <c r="B15162" s="2">
        <v>40613</v>
      </c>
      <c r="C15162" t="s">
        <v>167</v>
      </c>
      <c r="D15162" t="s">
        <v>17</v>
      </c>
      <c r="E15162" t="s">
        <v>543</v>
      </c>
      <c r="F15162" t="s">
        <v>11</v>
      </c>
      <c r="G15162" t="s">
        <v>373</v>
      </c>
      <c r="H15162" t="s">
        <v>94</v>
      </c>
      <c r="I15162" t="s">
        <v>4028</v>
      </c>
      <c r="J15162" t="s">
        <v>17</v>
      </c>
      <c r="K15162" t="s">
        <v>4425</v>
      </c>
      <c r="M15162" t="str">
        <f t="shared" si="236"/>
        <v>40613Oklahoma City Thunder</v>
      </c>
    </row>
    <row r="15163" spans="1:13" ht="17">
      <c r="A15163" t="s">
        <v>19669</v>
      </c>
      <c r="B15163" s="2">
        <v>40611</v>
      </c>
      <c r="C15163" t="s">
        <v>4384</v>
      </c>
      <c r="D15163" t="s">
        <v>17</v>
      </c>
      <c r="E15163" t="s">
        <v>1366</v>
      </c>
      <c r="F15163" t="s">
        <v>11</v>
      </c>
      <c r="G15163" t="s">
        <v>161</v>
      </c>
      <c r="H15163" t="s">
        <v>137</v>
      </c>
      <c r="I15163" t="s">
        <v>4028</v>
      </c>
      <c r="J15163" t="s">
        <v>17</v>
      </c>
      <c r="K15163" t="s">
        <v>4425</v>
      </c>
      <c r="M15163" t="str">
        <f t="shared" si="236"/>
        <v>40611Oklahoma City Thunder</v>
      </c>
    </row>
    <row r="15164" spans="1:13" ht="17">
      <c r="A15164" t="s">
        <v>19670</v>
      </c>
      <c r="B15164" s="2">
        <v>40609</v>
      </c>
      <c r="C15164" t="s">
        <v>4389</v>
      </c>
      <c r="D15164" t="s">
        <v>9</v>
      </c>
      <c r="E15164" t="s">
        <v>304</v>
      </c>
      <c r="F15164" t="s">
        <v>11</v>
      </c>
      <c r="G15164" t="s">
        <v>287</v>
      </c>
      <c r="H15164" t="s">
        <v>440</v>
      </c>
      <c r="I15164" t="s">
        <v>4028</v>
      </c>
      <c r="J15164" t="s">
        <v>17</v>
      </c>
      <c r="K15164" t="s">
        <v>4425</v>
      </c>
      <c r="M15164" t="str">
        <f t="shared" si="236"/>
        <v>40609Oklahoma City Thunder</v>
      </c>
    </row>
    <row r="15165" spans="1:13" ht="17">
      <c r="A15165" t="s">
        <v>19671</v>
      </c>
      <c r="B15165" s="2">
        <v>40608</v>
      </c>
      <c r="C15165" t="s">
        <v>41</v>
      </c>
      <c r="D15165" t="s">
        <v>17</v>
      </c>
      <c r="E15165" t="s">
        <v>2630</v>
      </c>
      <c r="F15165" t="s">
        <v>11</v>
      </c>
      <c r="G15165" t="s">
        <v>89</v>
      </c>
      <c r="H15165" t="s">
        <v>181</v>
      </c>
      <c r="I15165" t="s">
        <v>4028</v>
      </c>
      <c r="J15165" t="s">
        <v>17</v>
      </c>
      <c r="K15165" t="s">
        <v>4425</v>
      </c>
      <c r="M15165" t="str">
        <f t="shared" si="236"/>
        <v>40608Oklahoma City Thunder</v>
      </c>
    </row>
    <row r="15166" spans="1:13" ht="17">
      <c r="A15166" t="s">
        <v>19672</v>
      </c>
      <c r="B15166" s="2">
        <v>40606</v>
      </c>
      <c r="C15166" t="s">
        <v>4409</v>
      </c>
      <c r="D15166" t="s">
        <v>17</v>
      </c>
      <c r="E15166" t="s">
        <v>1006</v>
      </c>
      <c r="F15166" t="s">
        <v>11</v>
      </c>
      <c r="G15166" t="s">
        <v>334</v>
      </c>
      <c r="H15166" t="s">
        <v>510</v>
      </c>
      <c r="I15166" t="s">
        <v>4028</v>
      </c>
      <c r="J15166" t="s">
        <v>17</v>
      </c>
      <c r="K15166" t="s">
        <v>4425</v>
      </c>
      <c r="M15166" t="str">
        <f t="shared" si="236"/>
        <v>40606Oklahoma City Thunder</v>
      </c>
    </row>
    <row r="15167" spans="1:13" ht="17">
      <c r="A15167" t="s">
        <v>19673</v>
      </c>
      <c r="B15167" s="2">
        <v>40604</v>
      </c>
      <c r="C15167" t="s">
        <v>81</v>
      </c>
      <c r="D15167" t="s">
        <v>17</v>
      </c>
      <c r="E15167" t="s">
        <v>3383</v>
      </c>
      <c r="F15167" t="s">
        <v>11</v>
      </c>
      <c r="G15167" t="s">
        <v>19</v>
      </c>
      <c r="H15167" t="s">
        <v>83</v>
      </c>
      <c r="I15167" t="s">
        <v>4028</v>
      </c>
      <c r="J15167" t="s">
        <v>17</v>
      </c>
      <c r="K15167" t="s">
        <v>4425</v>
      </c>
      <c r="M15167" t="str">
        <f t="shared" si="236"/>
        <v>40604Oklahoma City Thunder</v>
      </c>
    </row>
    <row r="15168" spans="1:13" ht="17">
      <c r="A15168" t="s">
        <v>19674</v>
      </c>
      <c r="B15168" s="2">
        <v>40601</v>
      </c>
      <c r="C15168" t="s">
        <v>225</v>
      </c>
      <c r="D15168" t="s">
        <v>9</v>
      </c>
      <c r="E15168" t="s">
        <v>1335</v>
      </c>
      <c r="F15168" t="s">
        <v>11</v>
      </c>
      <c r="G15168" t="s">
        <v>123</v>
      </c>
      <c r="H15168" t="s">
        <v>297</v>
      </c>
      <c r="I15168" t="s">
        <v>4028</v>
      </c>
      <c r="J15168" t="s">
        <v>17</v>
      </c>
      <c r="K15168" t="s">
        <v>4425</v>
      </c>
      <c r="M15168" t="str">
        <f t="shared" si="236"/>
        <v>40601Oklahoma City Thunder</v>
      </c>
    </row>
    <row r="15169" spans="1:13" ht="17">
      <c r="A15169" t="s">
        <v>19675</v>
      </c>
      <c r="B15169" s="2">
        <v>40599</v>
      </c>
      <c r="C15169" t="s">
        <v>4391</v>
      </c>
      <c r="D15169" t="s">
        <v>9</v>
      </c>
      <c r="E15169" t="s">
        <v>3343</v>
      </c>
      <c r="F15169" t="s">
        <v>11</v>
      </c>
      <c r="G15169" t="s">
        <v>56</v>
      </c>
      <c r="H15169" t="s">
        <v>20</v>
      </c>
      <c r="I15169" t="s">
        <v>4028</v>
      </c>
      <c r="J15169" t="s">
        <v>17</v>
      </c>
      <c r="K15169" t="s">
        <v>4425</v>
      </c>
      <c r="M15169" t="str">
        <f t="shared" si="236"/>
        <v>40599Oklahoma City Thunder</v>
      </c>
    </row>
    <row r="15170" spans="1:13" ht="17">
      <c r="A15170" t="s">
        <v>19676</v>
      </c>
      <c r="B15170" s="2">
        <v>40597</v>
      </c>
      <c r="C15170" t="s">
        <v>4388</v>
      </c>
      <c r="D15170" t="s">
        <v>9</v>
      </c>
      <c r="E15170" t="s">
        <v>874</v>
      </c>
      <c r="F15170" t="s">
        <v>11</v>
      </c>
      <c r="G15170" t="s">
        <v>624</v>
      </c>
      <c r="H15170" t="s">
        <v>186</v>
      </c>
      <c r="I15170" t="s">
        <v>4028</v>
      </c>
      <c r="J15170" t="s">
        <v>17</v>
      </c>
      <c r="K15170" t="s">
        <v>4425</v>
      </c>
      <c r="M15170" t="str">
        <f t="shared" ref="M15170:M15233" si="237">CONCATENATE(B15170,K15170)</f>
        <v>40597Oklahoma City Thunder</v>
      </c>
    </row>
    <row r="15171" spans="1:13" ht="17">
      <c r="A15171" t="s">
        <v>19677</v>
      </c>
      <c r="B15171" s="2">
        <v>40596</v>
      </c>
      <c r="C15171" t="s">
        <v>134</v>
      </c>
      <c r="D15171" t="s">
        <v>17</v>
      </c>
      <c r="E15171" t="s">
        <v>2352</v>
      </c>
      <c r="F15171" t="s">
        <v>11</v>
      </c>
      <c r="G15171" t="s">
        <v>155</v>
      </c>
      <c r="H15171" t="s">
        <v>57</v>
      </c>
      <c r="I15171" t="s">
        <v>4028</v>
      </c>
      <c r="J15171" t="s">
        <v>17</v>
      </c>
      <c r="K15171" t="s">
        <v>4425</v>
      </c>
      <c r="M15171" t="str">
        <f t="shared" si="237"/>
        <v>40596Oklahoma City Thunder</v>
      </c>
    </row>
    <row r="15172" spans="1:13" ht="17">
      <c r="A15172" t="s">
        <v>19678</v>
      </c>
      <c r="B15172" s="2">
        <v>40589</v>
      </c>
      <c r="C15172" t="s">
        <v>229</v>
      </c>
      <c r="D15172" t="s">
        <v>17</v>
      </c>
      <c r="E15172" t="s">
        <v>4085</v>
      </c>
      <c r="F15172" t="s">
        <v>11</v>
      </c>
      <c r="G15172" t="s">
        <v>373</v>
      </c>
      <c r="H15172" t="s">
        <v>31</v>
      </c>
      <c r="I15172" t="s">
        <v>4028</v>
      </c>
      <c r="J15172" t="s">
        <v>17</v>
      </c>
      <c r="K15172" t="s">
        <v>4425</v>
      </c>
      <c r="M15172" t="str">
        <f t="shared" si="237"/>
        <v>40589Oklahoma City Thunder</v>
      </c>
    </row>
    <row r="15173" spans="1:13" ht="17">
      <c r="A15173" t="s">
        <v>19679</v>
      </c>
      <c r="B15173" s="2">
        <v>40587</v>
      </c>
      <c r="C15173" t="s">
        <v>4406</v>
      </c>
      <c r="D15173" t="s">
        <v>9</v>
      </c>
      <c r="E15173" t="s">
        <v>561</v>
      </c>
      <c r="F15173" t="s">
        <v>11</v>
      </c>
      <c r="G15173" t="s">
        <v>85</v>
      </c>
      <c r="H15173" t="s">
        <v>54</v>
      </c>
      <c r="I15173" t="s">
        <v>4028</v>
      </c>
      <c r="J15173" t="s">
        <v>17</v>
      </c>
      <c r="K15173" t="s">
        <v>4425</v>
      </c>
      <c r="M15173" t="str">
        <f t="shared" si="237"/>
        <v>40587Oklahoma City Thunder</v>
      </c>
    </row>
    <row r="15174" spans="1:13" ht="17">
      <c r="A15174" t="s">
        <v>19680</v>
      </c>
      <c r="B15174" s="2">
        <v>40586</v>
      </c>
      <c r="C15174" t="s">
        <v>4394</v>
      </c>
      <c r="D15174" t="s">
        <v>17</v>
      </c>
      <c r="E15174" t="s">
        <v>2239</v>
      </c>
      <c r="F15174" t="s">
        <v>11</v>
      </c>
      <c r="G15174" t="s">
        <v>63</v>
      </c>
      <c r="H15174" t="s">
        <v>162</v>
      </c>
      <c r="I15174" t="s">
        <v>4028</v>
      </c>
      <c r="J15174" t="s">
        <v>17</v>
      </c>
      <c r="K15174" t="s">
        <v>4425</v>
      </c>
      <c r="M15174" t="str">
        <f t="shared" si="237"/>
        <v>40586Oklahoma City Thunder</v>
      </c>
    </row>
    <row r="15175" spans="1:13" ht="17">
      <c r="A15175" t="s">
        <v>19681</v>
      </c>
      <c r="B15175" s="2">
        <v>40582</v>
      </c>
      <c r="C15175" t="s">
        <v>61</v>
      </c>
      <c r="D15175" t="s">
        <v>9</v>
      </c>
      <c r="E15175" t="s">
        <v>3692</v>
      </c>
      <c r="F15175" t="s">
        <v>11</v>
      </c>
      <c r="G15175" t="s">
        <v>305</v>
      </c>
      <c r="H15175" t="s">
        <v>124</v>
      </c>
      <c r="I15175" t="s">
        <v>4028</v>
      </c>
      <c r="J15175" t="s">
        <v>17</v>
      </c>
      <c r="K15175" t="s">
        <v>4425</v>
      </c>
      <c r="M15175" t="str">
        <f t="shared" si="237"/>
        <v>40582Oklahoma City Thunder</v>
      </c>
    </row>
    <row r="15176" spans="1:13" ht="17">
      <c r="A15176" t="s">
        <v>19682</v>
      </c>
      <c r="B15176" s="2">
        <v>40579</v>
      </c>
      <c r="C15176" t="s">
        <v>4408</v>
      </c>
      <c r="D15176" t="s">
        <v>17</v>
      </c>
      <c r="E15176" t="s">
        <v>1228</v>
      </c>
      <c r="F15176" t="s">
        <v>11</v>
      </c>
      <c r="G15176" t="s">
        <v>161</v>
      </c>
      <c r="H15176" t="s">
        <v>151</v>
      </c>
      <c r="I15176" t="s">
        <v>4028</v>
      </c>
      <c r="J15176" t="s">
        <v>17</v>
      </c>
      <c r="K15176" t="s">
        <v>4425</v>
      </c>
      <c r="M15176" t="str">
        <f t="shared" si="237"/>
        <v>40579Oklahoma City Thunder</v>
      </c>
    </row>
    <row r="15177" spans="1:13" ht="17">
      <c r="A15177" t="s">
        <v>19683</v>
      </c>
      <c r="B15177" s="2">
        <v>40578</v>
      </c>
      <c r="C15177" t="s">
        <v>4405</v>
      </c>
      <c r="D15177" t="s">
        <v>17</v>
      </c>
      <c r="E15177" t="s">
        <v>2124</v>
      </c>
      <c r="F15177" t="s">
        <v>11</v>
      </c>
      <c r="G15177" t="s">
        <v>164</v>
      </c>
      <c r="H15177" t="s">
        <v>24</v>
      </c>
      <c r="I15177" t="s">
        <v>4028</v>
      </c>
      <c r="J15177" t="s">
        <v>17</v>
      </c>
      <c r="K15177" t="s">
        <v>4425</v>
      </c>
      <c r="M15177" t="str">
        <f t="shared" si="237"/>
        <v>40578Oklahoma City Thunder</v>
      </c>
    </row>
    <row r="15178" spans="1:13" ht="17">
      <c r="A15178" t="s">
        <v>19684</v>
      </c>
      <c r="B15178" s="2">
        <v>40576</v>
      </c>
      <c r="C15178" t="s">
        <v>204</v>
      </c>
      <c r="D15178" t="s">
        <v>17</v>
      </c>
      <c r="E15178" t="s">
        <v>632</v>
      </c>
      <c r="F15178" t="s">
        <v>11</v>
      </c>
      <c r="G15178" t="s">
        <v>231</v>
      </c>
      <c r="H15178" t="s">
        <v>256</v>
      </c>
      <c r="I15178" t="s">
        <v>4028</v>
      </c>
      <c r="J15178" t="s">
        <v>17</v>
      </c>
      <c r="K15178" t="s">
        <v>4425</v>
      </c>
      <c r="M15178" t="str">
        <f t="shared" si="237"/>
        <v>40576Oklahoma City Thunder</v>
      </c>
    </row>
    <row r="15179" spans="1:13" ht="17">
      <c r="A15179" t="s">
        <v>19685</v>
      </c>
      <c r="B15179" s="2">
        <v>40573</v>
      </c>
      <c r="C15179" t="s">
        <v>95</v>
      </c>
      <c r="D15179" t="s">
        <v>9</v>
      </c>
      <c r="E15179" t="s">
        <v>604</v>
      </c>
      <c r="F15179" t="s">
        <v>11</v>
      </c>
      <c r="G15179" t="s">
        <v>293</v>
      </c>
      <c r="H15179" t="s">
        <v>245</v>
      </c>
      <c r="I15179" t="s">
        <v>4028</v>
      </c>
      <c r="J15179" t="s">
        <v>17</v>
      </c>
      <c r="K15179" t="s">
        <v>4425</v>
      </c>
      <c r="M15179" t="str">
        <f t="shared" si="237"/>
        <v>40573Oklahoma City Thunder</v>
      </c>
    </row>
    <row r="15180" spans="1:13" ht="17">
      <c r="A15180" t="s">
        <v>19686</v>
      </c>
      <c r="B15180" s="2">
        <v>40571</v>
      </c>
      <c r="C15180" t="s">
        <v>128</v>
      </c>
      <c r="D15180" t="s">
        <v>17</v>
      </c>
      <c r="E15180" t="s">
        <v>4086</v>
      </c>
      <c r="F15180" t="s">
        <v>11</v>
      </c>
      <c r="G15180" t="s">
        <v>291</v>
      </c>
      <c r="H15180" t="s">
        <v>253</v>
      </c>
      <c r="I15180" t="s">
        <v>4028</v>
      </c>
      <c r="J15180" t="s">
        <v>17</v>
      </c>
      <c r="K15180" t="s">
        <v>4425</v>
      </c>
      <c r="M15180" t="str">
        <f t="shared" si="237"/>
        <v>40571Oklahoma City Thunder</v>
      </c>
    </row>
    <row r="15181" spans="1:13" ht="17">
      <c r="A15181" t="s">
        <v>19687</v>
      </c>
      <c r="B15181" s="2">
        <v>40569</v>
      </c>
      <c r="C15181" t="s">
        <v>4401</v>
      </c>
      <c r="D15181" t="s">
        <v>17</v>
      </c>
      <c r="E15181" t="s">
        <v>3998</v>
      </c>
      <c r="F15181" t="s">
        <v>11</v>
      </c>
      <c r="G15181" t="s">
        <v>395</v>
      </c>
      <c r="H15181" t="s">
        <v>950</v>
      </c>
      <c r="I15181" t="s">
        <v>4028</v>
      </c>
      <c r="J15181" t="s">
        <v>17</v>
      </c>
      <c r="K15181" t="s">
        <v>4425</v>
      </c>
      <c r="M15181" t="str">
        <f t="shared" si="237"/>
        <v>40569Oklahoma City Thunder</v>
      </c>
    </row>
    <row r="15182" spans="1:13" ht="17">
      <c r="A15182" t="s">
        <v>19688</v>
      </c>
      <c r="B15182" s="2">
        <v>40567</v>
      </c>
      <c r="C15182" t="s">
        <v>4400</v>
      </c>
      <c r="D15182" t="s">
        <v>9</v>
      </c>
      <c r="E15182" t="s">
        <v>2290</v>
      </c>
      <c r="F15182" t="s">
        <v>11</v>
      </c>
      <c r="G15182" t="s">
        <v>309</v>
      </c>
      <c r="H15182" t="s">
        <v>323</v>
      </c>
      <c r="I15182" t="s">
        <v>4028</v>
      </c>
      <c r="J15182" t="s">
        <v>17</v>
      </c>
      <c r="K15182" t="s">
        <v>4425</v>
      </c>
      <c r="M15182" t="str">
        <f t="shared" si="237"/>
        <v>40567Oklahoma City Thunder</v>
      </c>
    </row>
    <row r="15183" spans="1:13" ht="17">
      <c r="A15183" t="s">
        <v>19689</v>
      </c>
      <c r="B15183" s="2">
        <v>40565</v>
      </c>
      <c r="C15183" t="s">
        <v>125</v>
      </c>
      <c r="D15183" t="s">
        <v>17</v>
      </c>
      <c r="E15183" t="s">
        <v>1226</v>
      </c>
      <c r="F15183" t="s">
        <v>11</v>
      </c>
      <c r="G15183" t="s">
        <v>206</v>
      </c>
      <c r="H15183" t="s">
        <v>1077</v>
      </c>
      <c r="I15183" t="s">
        <v>4028</v>
      </c>
      <c r="J15183" t="s">
        <v>17</v>
      </c>
      <c r="K15183" t="s">
        <v>4425</v>
      </c>
      <c r="M15183" t="str">
        <f t="shared" si="237"/>
        <v>40565Oklahoma City Thunder</v>
      </c>
    </row>
    <row r="15184" spans="1:13" ht="17">
      <c r="A15184" t="s">
        <v>19690</v>
      </c>
      <c r="B15184" s="2">
        <v>40562</v>
      </c>
      <c r="C15184" t="s">
        <v>4402</v>
      </c>
      <c r="D15184" t="s">
        <v>9</v>
      </c>
      <c r="E15184" t="s">
        <v>1581</v>
      </c>
      <c r="F15184" t="s">
        <v>11</v>
      </c>
      <c r="G15184" t="s">
        <v>99</v>
      </c>
      <c r="H15184" t="s">
        <v>1124</v>
      </c>
      <c r="I15184" t="s">
        <v>4028</v>
      </c>
      <c r="J15184" t="s">
        <v>17</v>
      </c>
      <c r="K15184" t="s">
        <v>4425</v>
      </c>
      <c r="M15184" t="str">
        <f t="shared" si="237"/>
        <v>40562Oklahoma City Thunder</v>
      </c>
    </row>
    <row r="15185" spans="1:13" ht="17">
      <c r="A15185" t="s">
        <v>19691</v>
      </c>
      <c r="B15185" s="2">
        <v>40560</v>
      </c>
      <c r="C15185" t="s">
        <v>4407</v>
      </c>
      <c r="D15185" t="s">
        <v>9</v>
      </c>
      <c r="E15185" t="s">
        <v>1107</v>
      </c>
      <c r="F15185" t="s">
        <v>11</v>
      </c>
      <c r="G15185" t="s">
        <v>455</v>
      </c>
      <c r="H15185" t="s">
        <v>64</v>
      </c>
      <c r="I15185" t="s">
        <v>4028</v>
      </c>
      <c r="J15185" t="s">
        <v>17</v>
      </c>
      <c r="K15185" t="s">
        <v>4425</v>
      </c>
      <c r="M15185" t="str">
        <f t="shared" si="237"/>
        <v>40560Oklahoma City Thunder</v>
      </c>
    </row>
    <row r="15186" spans="1:13" ht="17">
      <c r="A15186" t="s">
        <v>19692</v>
      </c>
      <c r="B15186" s="2">
        <v>40556</v>
      </c>
      <c r="C15186" t="s">
        <v>115</v>
      </c>
      <c r="D15186" t="s">
        <v>17</v>
      </c>
      <c r="E15186" t="s">
        <v>4087</v>
      </c>
      <c r="F15186" t="s">
        <v>11</v>
      </c>
      <c r="G15186" t="s">
        <v>161</v>
      </c>
      <c r="H15186" t="s">
        <v>280</v>
      </c>
      <c r="I15186" t="s">
        <v>4028</v>
      </c>
      <c r="J15186" t="s">
        <v>17</v>
      </c>
      <c r="K15186" t="s">
        <v>4425</v>
      </c>
      <c r="M15186" t="str">
        <f t="shared" si="237"/>
        <v>40556Oklahoma City Thunder</v>
      </c>
    </row>
    <row r="15187" spans="1:13" ht="17">
      <c r="A15187" t="s">
        <v>19693</v>
      </c>
      <c r="B15187" s="2">
        <v>40555</v>
      </c>
      <c r="C15187" t="s">
        <v>4395</v>
      </c>
      <c r="D15187" t="s">
        <v>17</v>
      </c>
      <c r="E15187" t="s">
        <v>3053</v>
      </c>
      <c r="F15187" t="s">
        <v>11</v>
      </c>
      <c r="G15187" t="s">
        <v>72</v>
      </c>
      <c r="H15187" t="s">
        <v>106</v>
      </c>
      <c r="I15187" t="s">
        <v>4028</v>
      </c>
      <c r="J15187" t="s">
        <v>17</v>
      </c>
      <c r="K15187" t="s">
        <v>4425</v>
      </c>
      <c r="M15187" t="str">
        <f t="shared" si="237"/>
        <v>40555Oklahoma City Thunder</v>
      </c>
    </row>
    <row r="15188" spans="1:13" ht="17">
      <c r="A15188" t="s">
        <v>19694</v>
      </c>
      <c r="B15188" s="2">
        <v>40551</v>
      </c>
      <c r="C15188" t="s">
        <v>61</v>
      </c>
      <c r="D15188" t="s">
        <v>17</v>
      </c>
      <c r="E15188" t="s">
        <v>611</v>
      </c>
      <c r="F15188" t="s">
        <v>11</v>
      </c>
      <c r="G15188" t="s">
        <v>240</v>
      </c>
      <c r="H15188" t="s">
        <v>73</v>
      </c>
      <c r="I15188" t="s">
        <v>4028</v>
      </c>
      <c r="J15188" t="s">
        <v>17</v>
      </c>
      <c r="K15188" t="s">
        <v>4425</v>
      </c>
      <c r="M15188" t="str">
        <f t="shared" si="237"/>
        <v>40551Oklahoma City Thunder</v>
      </c>
    </row>
    <row r="15189" spans="1:13" ht="17">
      <c r="A15189" t="s">
        <v>19695</v>
      </c>
      <c r="B15189" s="2">
        <v>40549</v>
      </c>
      <c r="C15189" t="s">
        <v>4399</v>
      </c>
      <c r="D15189" t="s">
        <v>17</v>
      </c>
      <c r="E15189" t="s">
        <v>790</v>
      </c>
      <c r="F15189" t="s">
        <v>11</v>
      </c>
      <c r="G15189" t="s">
        <v>72</v>
      </c>
      <c r="H15189" t="s">
        <v>408</v>
      </c>
      <c r="I15189" t="s">
        <v>4028</v>
      </c>
      <c r="J15189" t="s">
        <v>17</v>
      </c>
      <c r="K15189" t="s">
        <v>4425</v>
      </c>
      <c r="M15189" t="str">
        <f t="shared" si="237"/>
        <v>40549Oklahoma City Thunder</v>
      </c>
    </row>
    <row r="15190" spans="1:13" ht="17">
      <c r="A15190" t="s">
        <v>19696</v>
      </c>
      <c r="B15190" s="2">
        <v>40547</v>
      </c>
      <c r="C15190" t="s">
        <v>4389</v>
      </c>
      <c r="D15190" t="s">
        <v>9</v>
      </c>
      <c r="E15190" t="s">
        <v>2144</v>
      </c>
      <c r="F15190" t="s">
        <v>11</v>
      </c>
      <c r="G15190" t="s">
        <v>293</v>
      </c>
      <c r="H15190" t="s">
        <v>141</v>
      </c>
      <c r="I15190" t="s">
        <v>4028</v>
      </c>
      <c r="J15190" t="s">
        <v>17</v>
      </c>
      <c r="K15190" t="s">
        <v>4425</v>
      </c>
      <c r="M15190" t="str">
        <f t="shared" si="237"/>
        <v>40547Oklahoma City Thunder</v>
      </c>
    </row>
    <row r="15191" spans="1:13" ht="17">
      <c r="A15191" t="s">
        <v>19697</v>
      </c>
      <c r="B15191" s="2">
        <v>40544</v>
      </c>
      <c r="C15191" t="s">
        <v>4388</v>
      </c>
      <c r="D15191" t="s">
        <v>9</v>
      </c>
      <c r="E15191" t="s">
        <v>2732</v>
      </c>
      <c r="F15191" t="s">
        <v>11</v>
      </c>
      <c r="G15191" t="s">
        <v>236</v>
      </c>
      <c r="H15191" t="s">
        <v>144</v>
      </c>
      <c r="I15191" t="s">
        <v>4028</v>
      </c>
      <c r="J15191" t="s">
        <v>17</v>
      </c>
      <c r="K15191" t="s">
        <v>4425</v>
      </c>
      <c r="M15191" t="str">
        <f t="shared" si="237"/>
        <v>40544Oklahoma City Thunder</v>
      </c>
    </row>
    <row r="15192" spans="1:13" ht="17">
      <c r="A15192" t="s">
        <v>19698</v>
      </c>
      <c r="B15192" s="2">
        <v>40543</v>
      </c>
      <c r="C15192" t="s">
        <v>934</v>
      </c>
      <c r="D15192" t="s">
        <v>17</v>
      </c>
      <c r="E15192" t="s">
        <v>542</v>
      </c>
      <c r="F15192" t="s">
        <v>11</v>
      </c>
      <c r="G15192" t="s">
        <v>212</v>
      </c>
      <c r="H15192" t="s">
        <v>315</v>
      </c>
      <c r="I15192" t="s">
        <v>4028</v>
      </c>
      <c r="J15192" t="s">
        <v>17</v>
      </c>
      <c r="K15192" t="s">
        <v>4425</v>
      </c>
      <c r="M15192" t="str">
        <f t="shared" si="237"/>
        <v>40543Oklahoma City Thunder</v>
      </c>
    </row>
    <row r="15193" spans="1:13" ht="17">
      <c r="A15193" t="s">
        <v>19699</v>
      </c>
      <c r="B15193" s="2">
        <v>40541</v>
      </c>
      <c r="C15193" t="s">
        <v>45</v>
      </c>
      <c r="D15193" t="s">
        <v>17</v>
      </c>
      <c r="E15193" t="s">
        <v>971</v>
      </c>
      <c r="F15193" t="s">
        <v>11</v>
      </c>
      <c r="G15193" t="s">
        <v>373</v>
      </c>
      <c r="H15193" t="s">
        <v>277</v>
      </c>
      <c r="I15193" t="s">
        <v>4028</v>
      </c>
      <c r="J15193" t="s">
        <v>17</v>
      </c>
      <c r="K15193" t="s">
        <v>4425</v>
      </c>
      <c r="M15193" t="str">
        <f t="shared" si="237"/>
        <v>40541Oklahoma City Thunder</v>
      </c>
    </row>
    <row r="15194" spans="1:13" ht="17">
      <c r="A15194" t="s">
        <v>19700</v>
      </c>
      <c r="B15194" s="2">
        <v>40539</v>
      </c>
      <c r="C15194" t="s">
        <v>87</v>
      </c>
      <c r="D15194" t="s">
        <v>9</v>
      </c>
      <c r="E15194" t="s">
        <v>2027</v>
      </c>
      <c r="F15194" t="s">
        <v>11</v>
      </c>
      <c r="G15194" t="s">
        <v>105</v>
      </c>
      <c r="H15194" t="s">
        <v>369</v>
      </c>
      <c r="I15194" t="s">
        <v>4028</v>
      </c>
      <c r="J15194" t="s">
        <v>17</v>
      </c>
      <c r="K15194" t="s">
        <v>4425</v>
      </c>
      <c r="M15194" t="str">
        <f t="shared" si="237"/>
        <v>40539Oklahoma City Thunder</v>
      </c>
    </row>
    <row r="15195" spans="1:13" ht="17">
      <c r="A15195" t="s">
        <v>19701</v>
      </c>
      <c r="B15195" s="2">
        <v>40537</v>
      </c>
      <c r="C15195" t="s">
        <v>107</v>
      </c>
      <c r="D15195" t="s">
        <v>17</v>
      </c>
      <c r="E15195" t="s">
        <v>2046</v>
      </c>
      <c r="F15195" t="s">
        <v>11</v>
      </c>
      <c r="G15195" t="s">
        <v>240</v>
      </c>
      <c r="H15195" t="s">
        <v>24</v>
      </c>
      <c r="I15195" t="s">
        <v>4028</v>
      </c>
      <c r="J15195" t="s">
        <v>17</v>
      </c>
      <c r="K15195" t="s">
        <v>4425</v>
      </c>
      <c r="M15195" t="str">
        <f t="shared" si="237"/>
        <v>40537Oklahoma City Thunder</v>
      </c>
    </row>
    <row r="15196" spans="1:13" ht="17">
      <c r="A15196" t="s">
        <v>19702</v>
      </c>
      <c r="B15196" s="2">
        <v>40534</v>
      </c>
      <c r="C15196" t="s">
        <v>4398</v>
      </c>
      <c r="D15196" t="s">
        <v>9</v>
      </c>
      <c r="E15196" t="s">
        <v>2665</v>
      </c>
      <c r="F15196" t="s">
        <v>11</v>
      </c>
      <c r="G15196" t="s">
        <v>113</v>
      </c>
      <c r="H15196" t="s">
        <v>34</v>
      </c>
      <c r="I15196" t="s">
        <v>4028</v>
      </c>
      <c r="J15196" t="s">
        <v>17</v>
      </c>
      <c r="K15196" t="s">
        <v>4425</v>
      </c>
      <c r="M15196" t="str">
        <f t="shared" si="237"/>
        <v>40534Oklahoma City Thunder</v>
      </c>
    </row>
    <row r="15197" spans="1:13" ht="17">
      <c r="A15197" t="s">
        <v>19703</v>
      </c>
      <c r="B15197" s="2">
        <v>40533</v>
      </c>
      <c r="C15197" t="s">
        <v>4387</v>
      </c>
      <c r="D15197" t="s">
        <v>17</v>
      </c>
      <c r="E15197" t="s">
        <v>1247</v>
      </c>
      <c r="F15197" t="s">
        <v>11</v>
      </c>
      <c r="G15197" t="s">
        <v>231</v>
      </c>
      <c r="H15197" t="s">
        <v>498</v>
      </c>
      <c r="I15197" t="s">
        <v>4028</v>
      </c>
      <c r="J15197" t="s">
        <v>17</v>
      </c>
      <c r="K15197" t="s">
        <v>4425</v>
      </c>
      <c r="M15197" t="str">
        <f t="shared" si="237"/>
        <v>40533Oklahoma City Thunder</v>
      </c>
    </row>
    <row r="15198" spans="1:13" ht="17">
      <c r="A15198" t="s">
        <v>19704</v>
      </c>
      <c r="B15198" s="2">
        <v>40531</v>
      </c>
      <c r="C15198" t="s">
        <v>41</v>
      </c>
      <c r="D15198" t="s">
        <v>9</v>
      </c>
      <c r="E15198" t="s">
        <v>3607</v>
      </c>
      <c r="F15198" t="s">
        <v>11</v>
      </c>
      <c r="G15198" t="s">
        <v>75</v>
      </c>
      <c r="H15198" t="s">
        <v>86</v>
      </c>
      <c r="I15198" t="s">
        <v>4028</v>
      </c>
      <c r="J15198" t="s">
        <v>17</v>
      </c>
      <c r="K15198" t="s">
        <v>4425</v>
      </c>
      <c r="M15198" t="str">
        <f t="shared" si="237"/>
        <v>40531Oklahoma City Thunder</v>
      </c>
    </row>
    <row r="15199" spans="1:13" ht="17">
      <c r="A15199" t="s">
        <v>19705</v>
      </c>
      <c r="B15199" s="2">
        <v>40529</v>
      </c>
      <c r="C15199" t="s">
        <v>229</v>
      </c>
      <c r="D15199" t="s">
        <v>17</v>
      </c>
      <c r="E15199" t="s">
        <v>1646</v>
      </c>
      <c r="F15199" t="s">
        <v>11</v>
      </c>
      <c r="G15199" t="s">
        <v>671</v>
      </c>
      <c r="H15199" t="s">
        <v>64</v>
      </c>
      <c r="I15199" t="s">
        <v>4028</v>
      </c>
      <c r="J15199" t="s">
        <v>17</v>
      </c>
      <c r="K15199" t="s">
        <v>4425</v>
      </c>
      <c r="M15199" t="str">
        <f t="shared" si="237"/>
        <v>40529Oklahoma City Thunder</v>
      </c>
    </row>
    <row r="15200" spans="1:13" ht="17">
      <c r="A15200" t="s">
        <v>19706</v>
      </c>
      <c r="B15200" s="2">
        <v>40527</v>
      </c>
      <c r="C15200" t="s">
        <v>221</v>
      </c>
      <c r="D15200" t="s">
        <v>17</v>
      </c>
      <c r="E15200" t="s">
        <v>397</v>
      </c>
      <c r="F15200" t="s">
        <v>11</v>
      </c>
      <c r="G15200" t="s">
        <v>19</v>
      </c>
      <c r="H15200" t="s">
        <v>31</v>
      </c>
      <c r="I15200" t="s">
        <v>4028</v>
      </c>
      <c r="J15200" t="s">
        <v>17</v>
      </c>
      <c r="K15200" t="s">
        <v>4425</v>
      </c>
      <c r="M15200" t="str">
        <f t="shared" si="237"/>
        <v>40527Oklahoma City Thunder</v>
      </c>
    </row>
    <row r="15201" spans="1:13" ht="17">
      <c r="A15201" t="s">
        <v>19707</v>
      </c>
      <c r="B15201" s="2">
        <v>40524</v>
      </c>
      <c r="C15201" t="s">
        <v>21</v>
      </c>
      <c r="D15201" t="s">
        <v>17</v>
      </c>
      <c r="E15201" t="s">
        <v>265</v>
      </c>
      <c r="F15201" t="s">
        <v>11</v>
      </c>
      <c r="G15201" t="s">
        <v>319</v>
      </c>
      <c r="H15201" t="s">
        <v>144</v>
      </c>
      <c r="I15201" t="s">
        <v>4028</v>
      </c>
      <c r="J15201" t="s">
        <v>17</v>
      </c>
      <c r="K15201" t="s">
        <v>4425</v>
      </c>
      <c r="M15201" t="str">
        <f t="shared" si="237"/>
        <v>40524Oklahoma City Thunder</v>
      </c>
    </row>
    <row r="15202" spans="1:13" ht="17">
      <c r="A15202" t="s">
        <v>19708</v>
      </c>
      <c r="B15202" s="2">
        <v>40522</v>
      </c>
      <c r="C15202" t="s">
        <v>4400</v>
      </c>
      <c r="D15202" t="s">
        <v>17</v>
      </c>
      <c r="E15202" t="s">
        <v>474</v>
      </c>
      <c r="F15202" t="s">
        <v>11</v>
      </c>
      <c r="G15202" t="s">
        <v>180</v>
      </c>
      <c r="H15202" t="s">
        <v>159</v>
      </c>
      <c r="I15202" t="s">
        <v>4028</v>
      </c>
      <c r="J15202" t="s">
        <v>17</v>
      </c>
      <c r="K15202" t="s">
        <v>4425</v>
      </c>
      <c r="M15202" t="str">
        <f t="shared" si="237"/>
        <v>40522Oklahoma City Thunder</v>
      </c>
    </row>
    <row r="15203" spans="1:13" ht="17">
      <c r="A15203" t="s">
        <v>19709</v>
      </c>
      <c r="B15203" s="2">
        <v>40520</v>
      </c>
      <c r="C15203" t="s">
        <v>4401</v>
      </c>
      <c r="D15203" t="s">
        <v>17</v>
      </c>
      <c r="E15203" t="s">
        <v>456</v>
      </c>
      <c r="F15203" t="s">
        <v>11</v>
      </c>
      <c r="G15203" t="s">
        <v>212</v>
      </c>
      <c r="H15203" t="s">
        <v>156</v>
      </c>
      <c r="I15203" t="s">
        <v>4028</v>
      </c>
      <c r="J15203" t="s">
        <v>17</v>
      </c>
      <c r="K15203" t="s">
        <v>4425</v>
      </c>
      <c r="M15203" t="str">
        <f t="shared" si="237"/>
        <v>40520Oklahoma City Thunder</v>
      </c>
    </row>
    <row r="15204" spans="1:13" ht="17">
      <c r="A15204" t="s">
        <v>19710</v>
      </c>
      <c r="B15204" s="2">
        <v>40518</v>
      </c>
      <c r="C15204" t="s">
        <v>4383</v>
      </c>
      <c r="D15204" t="s">
        <v>9</v>
      </c>
      <c r="E15204" t="s">
        <v>695</v>
      </c>
      <c r="F15204" t="s">
        <v>11</v>
      </c>
      <c r="G15204" t="s">
        <v>455</v>
      </c>
      <c r="H15204" t="s">
        <v>189</v>
      </c>
      <c r="I15204" t="s">
        <v>4028</v>
      </c>
      <c r="J15204" t="s">
        <v>17</v>
      </c>
      <c r="K15204" t="s">
        <v>4425</v>
      </c>
      <c r="M15204" t="str">
        <f t="shared" si="237"/>
        <v>40518Oklahoma City Thunder</v>
      </c>
    </row>
    <row r="15205" spans="1:13" ht="17">
      <c r="A15205" t="s">
        <v>19711</v>
      </c>
      <c r="B15205" s="2">
        <v>40517</v>
      </c>
      <c r="C15205" t="s">
        <v>77</v>
      </c>
      <c r="D15205" t="s">
        <v>17</v>
      </c>
      <c r="E15205" t="s">
        <v>1534</v>
      </c>
      <c r="F15205" t="s">
        <v>11</v>
      </c>
      <c r="G15205" t="s">
        <v>136</v>
      </c>
      <c r="H15205" t="s">
        <v>486</v>
      </c>
      <c r="I15205" t="s">
        <v>4028</v>
      </c>
      <c r="J15205" t="s">
        <v>17</v>
      </c>
      <c r="K15205" t="s">
        <v>4425</v>
      </c>
      <c r="M15205" t="str">
        <f t="shared" si="237"/>
        <v>40517Oklahoma City Thunder</v>
      </c>
    </row>
    <row r="15206" spans="1:13" ht="17">
      <c r="A15206" t="s">
        <v>19712</v>
      </c>
      <c r="B15206" s="2">
        <v>40515</v>
      </c>
      <c r="C15206" t="s">
        <v>4404</v>
      </c>
      <c r="D15206" t="s">
        <v>9</v>
      </c>
      <c r="E15206" t="s">
        <v>1830</v>
      </c>
      <c r="F15206" t="s">
        <v>11</v>
      </c>
      <c r="G15206" t="s">
        <v>293</v>
      </c>
      <c r="H15206" t="s">
        <v>106</v>
      </c>
      <c r="I15206" t="s">
        <v>4028</v>
      </c>
      <c r="J15206" t="s">
        <v>17</v>
      </c>
      <c r="K15206" t="s">
        <v>4425</v>
      </c>
      <c r="M15206" t="str">
        <f t="shared" si="237"/>
        <v>40515Oklahoma City Thunder</v>
      </c>
    </row>
    <row r="15207" spans="1:13" ht="17">
      <c r="A15207" t="s">
        <v>19713</v>
      </c>
      <c r="B15207" s="2">
        <v>40513</v>
      </c>
      <c r="C15207" t="s">
        <v>4382</v>
      </c>
      <c r="D15207" t="s">
        <v>17</v>
      </c>
      <c r="E15207" t="s">
        <v>3063</v>
      </c>
      <c r="F15207" t="s">
        <v>11</v>
      </c>
      <c r="G15207" t="s">
        <v>170</v>
      </c>
      <c r="H15207" t="s">
        <v>510</v>
      </c>
      <c r="I15207" t="s">
        <v>4028</v>
      </c>
      <c r="J15207" t="s">
        <v>17</v>
      </c>
      <c r="K15207" t="s">
        <v>4425</v>
      </c>
      <c r="M15207" t="str">
        <f t="shared" si="237"/>
        <v>40513Oklahoma City Thunder</v>
      </c>
    </row>
    <row r="15208" spans="1:13" ht="17">
      <c r="A15208" t="s">
        <v>19714</v>
      </c>
      <c r="B15208" s="2">
        <v>40511</v>
      </c>
      <c r="C15208" t="s">
        <v>204</v>
      </c>
      <c r="D15208" t="s">
        <v>17</v>
      </c>
      <c r="E15208" t="s">
        <v>1387</v>
      </c>
      <c r="F15208" t="s">
        <v>11</v>
      </c>
      <c r="G15208" t="s">
        <v>218</v>
      </c>
      <c r="H15208" t="s">
        <v>369</v>
      </c>
      <c r="I15208" t="s">
        <v>4028</v>
      </c>
      <c r="J15208" t="s">
        <v>17</v>
      </c>
      <c r="K15208" t="s">
        <v>4425</v>
      </c>
      <c r="M15208" t="str">
        <f t="shared" si="237"/>
        <v>40511Oklahoma City Thunder</v>
      </c>
    </row>
    <row r="15209" spans="1:13" ht="17">
      <c r="A15209" t="s">
        <v>19715</v>
      </c>
      <c r="B15209" s="2">
        <v>40510</v>
      </c>
      <c r="C15209" t="s">
        <v>4395</v>
      </c>
      <c r="D15209" t="s">
        <v>9</v>
      </c>
      <c r="E15209" t="s">
        <v>575</v>
      </c>
      <c r="F15209" t="s">
        <v>11</v>
      </c>
      <c r="G15209" t="s">
        <v>97</v>
      </c>
      <c r="H15209" t="s">
        <v>83</v>
      </c>
      <c r="I15209" t="s">
        <v>4028</v>
      </c>
      <c r="J15209" t="s">
        <v>17</v>
      </c>
      <c r="K15209" t="s">
        <v>4425</v>
      </c>
      <c r="M15209" t="str">
        <f t="shared" si="237"/>
        <v>40510Oklahoma City Thunder</v>
      </c>
    </row>
    <row r="15210" spans="1:13" ht="17">
      <c r="A15210" t="s">
        <v>19716</v>
      </c>
      <c r="B15210" s="2">
        <v>40508</v>
      </c>
      <c r="C15210" t="s">
        <v>4380</v>
      </c>
      <c r="D15210" t="s">
        <v>17</v>
      </c>
      <c r="E15210" t="s">
        <v>3514</v>
      </c>
      <c r="F15210" t="s">
        <v>11</v>
      </c>
      <c r="G15210" t="s">
        <v>158</v>
      </c>
      <c r="H15210" t="s">
        <v>151</v>
      </c>
      <c r="I15210" t="s">
        <v>4028</v>
      </c>
      <c r="J15210" t="s">
        <v>17</v>
      </c>
      <c r="K15210" t="s">
        <v>4425</v>
      </c>
      <c r="M15210" t="str">
        <f t="shared" si="237"/>
        <v>40508Oklahoma City Thunder</v>
      </c>
    </row>
    <row r="15211" spans="1:13" ht="17">
      <c r="A15211" t="s">
        <v>19717</v>
      </c>
      <c r="B15211" s="2">
        <v>40506</v>
      </c>
      <c r="C15211" t="s">
        <v>87</v>
      </c>
      <c r="D15211" t="s">
        <v>9</v>
      </c>
      <c r="E15211" t="s">
        <v>979</v>
      </c>
      <c r="F15211" t="s">
        <v>11</v>
      </c>
      <c r="G15211" t="s">
        <v>63</v>
      </c>
      <c r="H15211" t="s">
        <v>335</v>
      </c>
      <c r="I15211" t="s">
        <v>4028</v>
      </c>
      <c r="J15211" t="s">
        <v>17</v>
      </c>
      <c r="K15211" t="s">
        <v>4425</v>
      </c>
      <c r="M15211" t="str">
        <f t="shared" si="237"/>
        <v>40506Oklahoma City Thunder</v>
      </c>
    </row>
    <row r="15212" spans="1:13" ht="17">
      <c r="A15212" t="s">
        <v>19718</v>
      </c>
      <c r="B15212" s="2">
        <v>40504</v>
      </c>
      <c r="C15212" t="s">
        <v>176</v>
      </c>
      <c r="D15212" t="s">
        <v>17</v>
      </c>
      <c r="E15212" t="s">
        <v>2764</v>
      </c>
      <c r="F15212" t="s">
        <v>11</v>
      </c>
      <c r="G15212" t="s">
        <v>303</v>
      </c>
      <c r="H15212" t="s">
        <v>992</v>
      </c>
      <c r="I15212" t="s">
        <v>4028</v>
      </c>
      <c r="J15212" t="s">
        <v>17</v>
      </c>
      <c r="K15212" t="s">
        <v>4425</v>
      </c>
      <c r="M15212" t="str">
        <f t="shared" si="237"/>
        <v>40504Oklahoma City Thunder</v>
      </c>
    </row>
    <row r="15213" spans="1:13" ht="17">
      <c r="A15213" t="s">
        <v>19719</v>
      </c>
      <c r="B15213" s="2">
        <v>40502</v>
      </c>
      <c r="C15213" t="s">
        <v>4385</v>
      </c>
      <c r="D15213" t="s">
        <v>17</v>
      </c>
      <c r="E15213" t="s">
        <v>1687</v>
      </c>
      <c r="F15213" t="s">
        <v>11</v>
      </c>
      <c r="G15213" t="s">
        <v>36</v>
      </c>
      <c r="H15213" t="s">
        <v>618</v>
      </c>
      <c r="I15213" t="s">
        <v>4028</v>
      </c>
      <c r="J15213" t="s">
        <v>17</v>
      </c>
      <c r="K15213" t="s">
        <v>4425</v>
      </c>
      <c r="M15213" t="str">
        <f t="shared" si="237"/>
        <v>40502Oklahoma City Thunder</v>
      </c>
    </row>
    <row r="15214" spans="1:13" ht="17">
      <c r="A15214" t="s">
        <v>19720</v>
      </c>
      <c r="B15214" s="2">
        <v>40501</v>
      </c>
      <c r="C15214" t="s">
        <v>4390</v>
      </c>
      <c r="D15214" t="s">
        <v>17</v>
      </c>
      <c r="E15214" t="s">
        <v>1451</v>
      </c>
      <c r="F15214" t="s">
        <v>11</v>
      </c>
      <c r="G15214" t="s">
        <v>644</v>
      </c>
      <c r="H15214" t="s">
        <v>285</v>
      </c>
      <c r="I15214" t="s">
        <v>4028</v>
      </c>
      <c r="J15214" t="s">
        <v>17</v>
      </c>
      <c r="K15214" t="s">
        <v>4425</v>
      </c>
      <c r="M15214" t="str">
        <f t="shared" si="237"/>
        <v>40501Oklahoma City Thunder</v>
      </c>
    </row>
    <row r="15215" spans="1:13" ht="17">
      <c r="A15215" t="s">
        <v>19721</v>
      </c>
      <c r="B15215" s="2">
        <v>40499</v>
      </c>
      <c r="C15215" t="s">
        <v>221</v>
      </c>
      <c r="D15215" t="s">
        <v>17</v>
      </c>
      <c r="E15215" t="s">
        <v>1832</v>
      </c>
      <c r="F15215" t="s">
        <v>11</v>
      </c>
      <c r="G15215" t="s">
        <v>240</v>
      </c>
      <c r="H15215" t="s">
        <v>253</v>
      </c>
      <c r="I15215" t="s">
        <v>4028</v>
      </c>
      <c r="J15215" t="s">
        <v>17</v>
      </c>
      <c r="K15215" t="s">
        <v>4425</v>
      </c>
      <c r="M15215" t="str">
        <f t="shared" si="237"/>
        <v>40499Oklahoma City Thunder</v>
      </c>
    </row>
    <row r="15216" spans="1:13" ht="17">
      <c r="A15216" t="s">
        <v>19722</v>
      </c>
      <c r="B15216" s="2">
        <v>40497</v>
      </c>
      <c r="C15216" t="s">
        <v>4408</v>
      </c>
      <c r="D15216" t="s">
        <v>17</v>
      </c>
      <c r="E15216" t="s">
        <v>1963</v>
      </c>
      <c r="F15216" t="s">
        <v>11</v>
      </c>
      <c r="G15216" t="s">
        <v>50</v>
      </c>
      <c r="H15216" t="s">
        <v>220</v>
      </c>
      <c r="I15216" t="s">
        <v>4028</v>
      </c>
      <c r="J15216" t="s">
        <v>17</v>
      </c>
      <c r="K15216" t="s">
        <v>4425</v>
      </c>
      <c r="M15216" t="str">
        <f t="shared" si="237"/>
        <v>40497Oklahoma City Thunder</v>
      </c>
    </row>
    <row r="15217" spans="1:13" ht="17">
      <c r="A15217" t="s">
        <v>19723</v>
      </c>
      <c r="B15217" s="2">
        <v>40496</v>
      </c>
      <c r="C15217" t="s">
        <v>165</v>
      </c>
      <c r="D15217" t="s">
        <v>9</v>
      </c>
      <c r="E15217" t="s">
        <v>1611</v>
      </c>
      <c r="F15217" t="s">
        <v>11</v>
      </c>
      <c r="G15217" t="s">
        <v>97</v>
      </c>
      <c r="H15217" t="s">
        <v>228</v>
      </c>
      <c r="I15217" t="s">
        <v>4028</v>
      </c>
      <c r="J15217" t="s">
        <v>17</v>
      </c>
      <c r="K15217" t="s">
        <v>4425</v>
      </c>
      <c r="M15217" t="str">
        <f t="shared" si="237"/>
        <v>40496Oklahoma City Thunder</v>
      </c>
    </row>
    <row r="15218" spans="1:13" ht="17">
      <c r="A15218" t="s">
        <v>19724</v>
      </c>
      <c r="B15218" s="2">
        <v>40494</v>
      </c>
      <c r="C15218" t="s">
        <v>58</v>
      </c>
      <c r="D15218" t="s">
        <v>17</v>
      </c>
      <c r="E15218" t="s">
        <v>179</v>
      </c>
      <c r="F15218" t="s">
        <v>11</v>
      </c>
      <c r="G15218" t="s">
        <v>97</v>
      </c>
      <c r="H15218" t="s">
        <v>363</v>
      </c>
      <c r="I15218" t="s">
        <v>4028</v>
      </c>
      <c r="J15218" t="s">
        <v>17</v>
      </c>
      <c r="K15218" t="s">
        <v>4425</v>
      </c>
      <c r="M15218" t="str">
        <f t="shared" si="237"/>
        <v>40494Oklahoma City Thunder</v>
      </c>
    </row>
    <row r="15219" spans="1:13" ht="17">
      <c r="A15219" t="s">
        <v>19725</v>
      </c>
      <c r="B15219" s="2">
        <v>40492</v>
      </c>
      <c r="C15219" t="s">
        <v>138</v>
      </c>
      <c r="D15219" t="s">
        <v>17</v>
      </c>
      <c r="E15219" t="s">
        <v>2038</v>
      </c>
      <c r="F15219" t="s">
        <v>11</v>
      </c>
      <c r="G15219" t="s">
        <v>188</v>
      </c>
      <c r="H15219" t="s">
        <v>245</v>
      </c>
      <c r="I15219" t="s">
        <v>4028</v>
      </c>
      <c r="J15219" t="s">
        <v>17</v>
      </c>
      <c r="K15219" t="s">
        <v>4425</v>
      </c>
      <c r="M15219" t="str">
        <f t="shared" si="237"/>
        <v>40492Oklahoma City Thunder</v>
      </c>
    </row>
    <row r="15220" spans="1:13" ht="17">
      <c r="A15220" t="s">
        <v>19726</v>
      </c>
      <c r="B15220" s="2">
        <v>40489</v>
      </c>
      <c r="C15220" t="s">
        <v>28</v>
      </c>
      <c r="D15220" t="s">
        <v>9</v>
      </c>
      <c r="E15220" t="s">
        <v>1444</v>
      </c>
      <c r="F15220" t="s">
        <v>11</v>
      </c>
      <c r="G15220" t="s">
        <v>97</v>
      </c>
      <c r="H15220" t="s">
        <v>159</v>
      </c>
      <c r="I15220" t="s">
        <v>4028</v>
      </c>
      <c r="J15220" t="s">
        <v>17</v>
      </c>
      <c r="K15220" t="s">
        <v>4425</v>
      </c>
      <c r="M15220" t="str">
        <f t="shared" si="237"/>
        <v>40489Oklahoma City Thunder</v>
      </c>
    </row>
    <row r="15221" spans="1:13" ht="17">
      <c r="A15221" t="s">
        <v>19727</v>
      </c>
      <c r="B15221" s="2">
        <v>40486</v>
      </c>
      <c r="C15221" t="s">
        <v>4393</v>
      </c>
      <c r="D15221" t="s">
        <v>17</v>
      </c>
      <c r="E15221" t="s">
        <v>4088</v>
      </c>
      <c r="F15221" t="s">
        <v>11</v>
      </c>
      <c r="G15221" t="s">
        <v>36</v>
      </c>
      <c r="H15221" t="s">
        <v>363</v>
      </c>
      <c r="I15221" t="s">
        <v>4028</v>
      </c>
      <c r="J15221" t="s">
        <v>17</v>
      </c>
      <c r="K15221" t="s">
        <v>4425</v>
      </c>
      <c r="M15221" t="str">
        <f t="shared" si="237"/>
        <v>40486Oklahoma City Thunder</v>
      </c>
    </row>
    <row r="15222" spans="1:13" ht="17">
      <c r="A15222" t="s">
        <v>19728</v>
      </c>
      <c r="B15222" s="2">
        <v>40485</v>
      </c>
      <c r="C15222" t="s">
        <v>4392</v>
      </c>
      <c r="D15222" t="s">
        <v>9</v>
      </c>
      <c r="E15222" t="s">
        <v>46</v>
      </c>
      <c r="F15222" t="s">
        <v>11</v>
      </c>
      <c r="G15222" t="s">
        <v>184</v>
      </c>
      <c r="H15222" t="s">
        <v>335</v>
      </c>
      <c r="I15222" t="s">
        <v>4028</v>
      </c>
      <c r="J15222" t="s">
        <v>17</v>
      </c>
      <c r="K15222" t="s">
        <v>4425</v>
      </c>
      <c r="M15222" t="str">
        <f t="shared" si="237"/>
        <v>40485Oklahoma City Thunder</v>
      </c>
    </row>
    <row r="15223" spans="1:13" ht="17">
      <c r="A15223" t="s">
        <v>19729</v>
      </c>
      <c r="B15223" s="2">
        <v>40482</v>
      </c>
      <c r="C15223" t="s">
        <v>111</v>
      </c>
      <c r="D15223" t="s">
        <v>9</v>
      </c>
      <c r="E15223" t="s">
        <v>3833</v>
      </c>
      <c r="F15223" t="s">
        <v>11</v>
      </c>
      <c r="G15223" t="s">
        <v>47</v>
      </c>
      <c r="H15223" t="s">
        <v>67</v>
      </c>
      <c r="I15223" t="s">
        <v>4028</v>
      </c>
      <c r="J15223" t="s">
        <v>17</v>
      </c>
      <c r="K15223" t="s">
        <v>4425</v>
      </c>
      <c r="M15223" t="str">
        <f t="shared" si="237"/>
        <v>40482Oklahoma City Thunder</v>
      </c>
    </row>
    <row r="15224" spans="1:13" ht="17">
      <c r="A15224" t="s">
        <v>19730</v>
      </c>
      <c r="B15224" s="2">
        <v>40480</v>
      </c>
      <c r="C15224" t="s">
        <v>4397</v>
      </c>
      <c r="D15224" t="s">
        <v>17</v>
      </c>
      <c r="E15224" t="s">
        <v>1134</v>
      </c>
      <c r="F15224" t="s">
        <v>11</v>
      </c>
      <c r="G15224" t="s">
        <v>89</v>
      </c>
      <c r="H15224" t="s">
        <v>528</v>
      </c>
      <c r="I15224" t="s">
        <v>4028</v>
      </c>
      <c r="J15224" t="s">
        <v>17</v>
      </c>
      <c r="K15224" t="s">
        <v>4425</v>
      </c>
      <c r="M15224" t="str">
        <f t="shared" si="237"/>
        <v>40480Oklahoma City Thunder</v>
      </c>
    </row>
    <row r="15225" spans="1:13" ht="17">
      <c r="A15225" t="s">
        <v>19731</v>
      </c>
      <c r="B15225" s="2">
        <v>40478</v>
      </c>
      <c r="C15225" t="s">
        <v>142</v>
      </c>
      <c r="D15225" t="s">
        <v>17</v>
      </c>
      <c r="E15225" t="s">
        <v>230</v>
      </c>
      <c r="F15225" t="s">
        <v>11</v>
      </c>
      <c r="G15225" t="s">
        <v>231</v>
      </c>
      <c r="H15225" t="s">
        <v>408</v>
      </c>
      <c r="I15225" t="s">
        <v>4028</v>
      </c>
      <c r="J15225" t="s">
        <v>17</v>
      </c>
      <c r="K15225" t="s">
        <v>4425</v>
      </c>
      <c r="M15225" t="str">
        <f t="shared" si="237"/>
        <v>40478Oklahoma City Thunder</v>
      </c>
    </row>
    <row r="15226" spans="1:13" ht="17">
      <c r="A15226" t="s">
        <v>19732</v>
      </c>
      <c r="B15226" s="2">
        <v>40282</v>
      </c>
      <c r="C15226" t="s">
        <v>61</v>
      </c>
      <c r="D15226" t="s">
        <v>17</v>
      </c>
      <c r="E15226" t="s">
        <v>1058</v>
      </c>
      <c r="F15226" t="s">
        <v>11</v>
      </c>
      <c r="G15226" t="s">
        <v>155</v>
      </c>
      <c r="H15226" t="s">
        <v>127</v>
      </c>
      <c r="I15226" t="s">
        <v>4028</v>
      </c>
      <c r="J15226" t="s">
        <v>17</v>
      </c>
      <c r="K15226" t="s">
        <v>4425</v>
      </c>
      <c r="M15226" t="str">
        <f t="shared" si="237"/>
        <v>40282Oklahoma City Thunder</v>
      </c>
    </row>
    <row r="15227" spans="1:13" ht="17">
      <c r="A15227" t="s">
        <v>19733</v>
      </c>
      <c r="B15227" s="2">
        <v>40280</v>
      </c>
      <c r="C15227" t="s">
        <v>4393</v>
      </c>
      <c r="D15227" t="s">
        <v>9</v>
      </c>
      <c r="E15227" t="s">
        <v>1028</v>
      </c>
      <c r="F15227" t="s">
        <v>11</v>
      </c>
      <c r="G15227" t="s">
        <v>123</v>
      </c>
      <c r="H15227" t="s">
        <v>463</v>
      </c>
      <c r="I15227" t="s">
        <v>4028</v>
      </c>
      <c r="J15227" t="s">
        <v>17</v>
      </c>
      <c r="K15227" t="s">
        <v>4425</v>
      </c>
      <c r="M15227" t="str">
        <f t="shared" si="237"/>
        <v>40280Oklahoma City Thunder</v>
      </c>
    </row>
    <row r="15228" spans="1:13" ht="17">
      <c r="A15228" t="s">
        <v>19734</v>
      </c>
      <c r="B15228" s="2">
        <v>40279</v>
      </c>
      <c r="C15228" t="s">
        <v>4406</v>
      </c>
      <c r="D15228" t="s">
        <v>9</v>
      </c>
      <c r="E15228" t="s">
        <v>2807</v>
      </c>
      <c r="F15228" t="s">
        <v>11</v>
      </c>
      <c r="G15228" t="s">
        <v>305</v>
      </c>
      <c r="H15228" t="s">
        <v>938</v>
      </c>
      <c r="I15228" t="s">
        <v>4028</v>
      </c>
      <c r="J15228" t="s">
        <v>17</v>
      </c>
      <c r="K15228" t="s">
        <v>4425</v>
      </c>
      <c r="M15228" t="str">
        <f t="shared" si="237"/>
        <v>40279Oklahoma City Thunder</v>
      </c>
    </row>
    <row r="15229" spans="1:13" ht="17">
      <c r="A15229" t="s">
        <v>19735</v>
      </c>
      <c r="B15229" s="2">
        <v>40277</v>
      </c>
      <c r="C15229" t="s">
        <v>41</v>
      </c>
      <c r="D15229" t="s">
        <v>17</v>
      </c>
      <c r="E15229" t="s">
        <v>1737</v>
      </c>
      <c r="F15229" t="s">
        <v>11</v>
      </c>
      <c r="G15229" t="s">
        <v>109</v>
      </c>
      <c r="H15229" t="s">
        <v>960</v>
      </c>
      <c r="I15229" t="s">
        <v>4028</v>
      </c>
      <c r="J15229" t="s">
        <v>17</v>
      </c>
      <c r="K15229" t="s">
        <v>4425</v>
      </c>
      <c r="M15229" t="str">
        <f t="shared" si="237"/>
        <v>40277Oklahoma City Thunder</v>
      </c>
    </row>
    <row r="15230" spans="1:13" ht="17">
      <c r="A15230" t="s">
        <v>19736</v>
      </c>
      <c r="B15230" s="2">
        <v>40275</v>
      </c>
      <c r="C15230" t="s">
        <v>107</v>
      </c>
      <c r="D15230" t="s">
        <v>9</v>
      </c>
      <c r="E15230" t="s">
        <v>1920</v>
      </c>
      <c r="F15230" t="s">
        <v>11</v>
      </c>
      <c r="G15230" t="s">
        <v>97</v>
      </c>
      <c r="H15230" t="s">
        <v>895</v>
      </c>
      <c r="I15230" t="s">
        <v>4028</v>
      </c>
      <c r="J15230" t="s">
        <v>17</v>
      </c>
      <c r="K15230" t="s">
        <v>4425</v>
      </c>
      <c r="M15230" t="str">
        <f t="shared" si="237"/>
        <v>40275Oklahoma City Thunder</v>
      </c>
    </row>
    <row r="15231" spans="1:13" ht="17">
      <c r="A15231" t="s">
        <v>19737</v>
      </c>
      <c r="B15231" s="2">
        <v>40274</v>
      </c>
      <c r="C15231" t="s">
        <v>4408</v>
      </c>
      <c r="D15231" t="s">
        <v>9</v>
      </c>
      <c r="E15231" t="s">
        <v>4089</v>
      </c>
      <c r="F15231" t="s">
        <v>11</v>
      </c>
      <c r="G15231" t="s">
        <v>50</v>
      </c>
      <c r="H15231" t="s">
        <v>27</v>
      </c>
      <c r="I15231" t="s">
        <v>4028</v>
      </c>
      <c r="J15231" t="s">
        <v>17</v>
      </c>
      <c r="K15231" t="s">
        <v>4425</v>
      </c>
      <c r="M15231" t="str">
        <f t="shared" si="237"/>
        <v>40274Oklahoma City Thunder</v>
      </c>
    </row>
    <row r="15232" spans="1:13" ht="17">
      <c r="A15232" t="s">
        <v>19738</v>
      </c>
      <c r="B15232" s="2">
        <v>40272</v>
      </c>
      <c r="C15232" t="s">
        <v>176</v>
      </c>
      <c r="D15232" t="s">
        <v>17</v>
      </c>
      <c r="E15232" t="s">
        <v>1083</v>
      </c>
      <c r="F15232" t="s">
        <v>11</v>
      </c>
      <c r="G15232" t="s">
        <v>1158</v>
      </c>
      <c r="H15232" t="s">
        <v>181</v>
      </c>
      <c r="I15232" t="s">
        <v>4028</v>
      </c>
      <c r="J15232" t="s">
        <v>17</v>
      </c>
      <c r="K15232" t="s">
        <v>4425</v>
      </c>
      <c r="M15232" t="str">
        <f t="shared" si="237"/>
        <v>40272Oklahoma City Thunder</v>
      </c>
    </row>
    <row r="15233" spans="1:13" ht="17">
      <c r="A15233" t="s">
        <v>19739</v>
      </c>
      <c r="B15233" s="2">
        <v>40271</v>
      </c>
      <c r="C15233" t="s">
        <v>4399</v>
      </c>
      <c r="D15233" t="s">
        <v>17</v>
      </c>
      <c r="E15233" t="s">
        <v>2268</v>
      </c>
      <c r="F15233" t="s">
        <v>11</v>
      </c>
      <c r="G15233" t="s">
        <v>180</v>
      </c>
      <c r="H15233" t="s">
        <v>307</v>
      </c>
      <c r="I15233" t="s">
        <v>4028</v>
      </c>
      <c r="J15233" t="s">
        <v>17</v>
      </c>
      <c r="K15233" t="s">
        <v>4425</v>
      </c>
      <c r="M15233" t="str">
        <f t="shared" si="237"/>
        <v>40271Oklahoma City Thunder</v>
      </c>
    </row>
    <row r="15234" spans="1:13" ht="17">
      <c r="A15234" t="s">
        <v>19740</v>
      </c>
      <c r="B15234" s="2">
        <v>40268</v>
      </c>
      <c r="C15234" t="s">
        <v>4390</v>
      </c>
      <c r="D15234" t="s">
        <v>17</v>
      </c>
      <c r="E15234" t="s">
        <v>550</v>
      </c>
      <c r="F15234" t="s">
        <v>11</v>
      </c>
      <c r="G15234" t="s">
        <v>180</v>
      </c>
      <c r="H15234" t="s">
        <v>408</v>
      </c>
      <c r="I15234" t="s">
        <v>4028</v>
      </c>
      <c r="J15234" t="s">
        <v>17</v>
      </c>
      <c r="K15234" t="s">
        <v>4425</v>
      </c>
      <c r="M15234" t="str">
        <f t="shared" ref="M15234:M15297" si="238">CONCATENATE(B15234,K15234)</f>
        <v>40268Oklahoma City Thunder</v>
      </c>
    </row>
    <row r="15235" spans="1:13" ht="17">
      <c r="A15235" t="s">
        <v>19741</v>
      </c>
      <c r="B15235" s="2">
        <v>40267</v>
      </c>
      <c r="C15235" t="s">
        <v>4384</v>
      </c>
      <c r="D15235" t="s">
        <v>17</v>
      </c>
      <c r="E15235" t="s">
        <v>1165</v>
      </c>
      <c r="F15235" t="s">
        <v>11</v>
      </c>
      <c r="G15235" t="s">
        <v>240</v>
      </c>
      <c r="H15235" t="s">
        <v>528</v>
      </c>
      <c r="I15235" t="s">
        <v>4028</v>
      </c>
      <c r="J15235" t="s">
        <v>17</v>
      </c>
      <c r="K15235" t="s">
        <v>4425</v>
      </c>
      <c r="M15235" t="str">
        <f t="shared" si="238"/>
        <v>40267Oklahoma City Thunder</v>
      </c>
    </row>
    <row r="15236" spans="1:13" ht="17">
      <c r="A15236" t="s">
        <v>19742</v>
      </c>
      <c r="B15236" s="2">
        <v>40265</v>
      </c>
      <c r="C15236" t="s">
        <v>58</v>
      </c>
      <c r="D15236" t="s">
        <v>9</v>
      </c>
      <c r="E15236" t="s">
        <v>576</v>
      </c>
      <c r="F15236" t="s">
        <v>11</v>
      </c>
      <c r="G15236" t="s">
        <v>63</v>
      </c>
      <c r="H15236" t="s">
        <v>597</v>
      </c>
      <c r="I15236" t="s">
        <v>4028</v>
      </c>
      <c r="J15236" t="s">
        <v>17</v>
      </c>
      <c r="K15236" t="s">
        <v>4425</v>
      </c>
      <c r="M15236" t="str">
        <f t="shared" si="238"/>
        <v>40265Oklahoma City Thunder</v>
      </c>
    </row>
    <row r="15237" spans="1:13" ht="17">
      <c r="A15237" t="s">
        <v>19743</v>
      </c>
      <c r="B15237" s="2">
        <v>40263</v>
      </c>
      <c r="C15237" t="s">
        <v>225</v>
      </c>
      <c r="D15237" t="s">
        <v>17</v>
      </c>
      <c r="E15237" t="s">
        <v>1898</v>
      </c>
      <c r="F15237" t="s">
        <v>11</v>
      </c>
      <c r="G15237" t="s">
        <v>30</v>
      </c>
      <c r="H15237" t="s">
        <v>13</v>
      </c>
      <c r="I15237" t="s">
        <v>4028</v>
      </c>
      <c r="J15237" t="s">
        <v>17</v>
      </c>
      <c r="K15237" t="s">
        <v>4425</v>
      </c>
      <c r="M15237" t="str">
        <f t="shared" si="238"/>
        <v>40263Oklahoma City Thunder</v>
      </c>
    </row>
    <row r="15238" spans="1:13" ht="17">
      <c r="A15238" t="s">
        <v>19744</v>
      </c>
      <c r="B15238" s="2">
        <v>40261</v>
      </c>
      <c r="C15238" t="s">
        <v>221</v>
      </c>
      <c r="D15238" t="s">
        <v>17</v>
      </c>
      <c r="E15238" t="s">
        <v>1396</v>
      </c>
      <c r="F15238" t="s">
        <v>11</v>
      </c>
      <c r="G15238" t="s">
        <v>19</v>
      </c>
      <c r="H15238" t="s">
        <v>186</v>
      </c>
      <c r="I15238" t="s">
        <v>4028</v>
      </c>
      <c r="J15238" t="s">
        <v>17</v>
      </c>
      <c r="K15238" t="s">
        <v>4425</v>
      </c>
      <c r="M15238" t="str">
        <f t="shared" si="238"/>
        <v>40261Oklahoma City Thunder</v>
      </c>
    </row>
    <row r="15239" spans="1:13" ht="17">
      <c r="A15239" t="s">
        <v>19745</v>
      </c>
      <c r="B15239" s="2">
        <v>40259</v>
      </c>
      <c r="C15239" t="s">
        <v>165</v>
      </c>
      <c r="D15239" t="s">
        <v>9</v>
      </c>
      <c r="E15239" t="s">
        <v>1105</v>
      </c>
      <c r="F15239" t="s">
        <v>11</v>
      </c>
      <c r="G15239" t="s">
        <v>170</v>
      </c>
      <c r="H15239" t="s">
        <v>816</v>
      </c>
      <c r="I15239" t="s">
        <v>4028</v>
      </c>
      <c r="J15239" t="s">
        <v>17</v>
      </c>
      <c r="K15239" t="s">
        <v>4425</v>
      </c>
      <c r="M15239" t="str">
        <f t="shared" si="238"/>
        <v>40259Oklahoma City Thunder</v>
      </c>
    </row>
    <row r="15240" spans="1:13" ht="17">
      <c r="A15240" t="s">
        <v>19746</v>
      </c>
      <c r="B15240" s="2">
        <v>40258</v>
      </c>
      <c r="C15240" t="s">
        <v>4380</v>
      </c>
      <c r="D15240" t="s">
        <v>9</v>
      </c>
      <c r="E15240" t="s">
        <v>3216</v>
      </c>
      <c r="F15240" t="s">
        <v>11</v>
      </c>
      <c r="G15240" t="s">
        <v>170</v>
      </c>
      <c r="H15240" t="s">
        <v>137</v>
      </c>
      <c r="I15240" t="s">
        <v>4028</v>
      </c>
      <c r="J15240" t="s">
        <v>17</v>
      </c>
      <c r="K15240" t="s">
        <v>4425</v>
      </c>
      <c r="M15240" t="str">
        <f t="shared" si="238"/>
        <v>40258Oklahoma City Thunder</v>
      </c>
    </row>
    <row r="15241" spans="1:13" ht="17">
      <c r="A15241" t="s">
        <v>19747</v>
      </c>
      <c r="B15241" s="2">
        <v>40256</v>
      </c>
      <c r="C15241" t="s">
        <v>4404</v>
      </c>
      <c r="D15241" t="s">
        <v>17</v>
      </c>
      <c r="E15241" t="s">
        <v>2127</v>
      </c>
      <c r="F15241" t="s">
        <v>11</v>
      </c>
      <c r="G15241" t="s">
        <v>158</v>
      </c>
      <c r="H15241" t="s">
        <v>94</v>
      </c>
      <c r="I15241" t="s">
        <v>4028</v>
      </c>
      <c r="J15241" t="s">
        <v>17</v>
      </c>
      <c r="K15241" t="s">
        <v>4425</v>
      </c>
      <c r="M15241" t="str">
        <f t="shared" si="238"/>
        <v>40256Oklahoma City Thunder</v>
      </c>
    </row>
    <row r="15242" spans="1:13" ht="17">
      <c r="A15242" t="s">
        <v>19748</v>
      </c>
      <c r="B15242" s="2">
        <v>40254</v>
      </c>
      <c r="C15242" t="s">
        <v>4387</v>
      </c>
      <c r="D15242" t="s">
        <v>9</v>
      </c>
      <c r="E15242" t="s">
        <v>619</v>
      </c>
      <c r="F15242" t="s">
        <v>11</v>
      </c>
      <c r="G15242" t="s">
        <v>293</v>
      </c>
      <c r="H15242" t="s">
        <v>599</v>
      </c>
      <c r="I15242" t="s">
        <v>4028</v>
      </c>
      <c r="J15242" t="s">
        <v>17</v>
      </c>
      <c r="K15242" t="s">
        <v>4425</v>
      </c>
      <c r="M15242" t="str">
        <f t="shared" si="238"/>
        <v>40254Oklahoma City Thunder</v>
      </c>
    </row>
    <row r="15243" spans="1:13" ht="17">
      <c r="A15243" t="s">
        <v>19749</v>
      </c>
      <c r="B15243" s="2">
        <v>40251</v>
      </c>
      <c r="C15243" t="s">
        <v>111</v>
      </c>
      <c r="D15243" t="s">
        <v>17</v>
      </c>
      <c r="E15243" t="s">
        <v>1453</v>
      </c>
      <c r="F15243" t="s">
        <v>11</v>
      </c>
      <c r="G15243" t="s">
        <v>72</v>
      </c>
      <c r="H15243" t="s">
        <v>440</v>
      </c>
      <c r="I15243" t="s">
        <v>4028</v>
      </c>
      <c r="J15243" t="s">
        <v>17</v>
      </c>
      <c r="K15243" t="s">
        <v>4425</v>
      </c>
      <c r="M15243" t="str">
        <f t="shared" si="238"/>
        <v>40251Oklahoma City Thunder</v>
      </c>
    </row>
    <row r="15244" spans="1:13" ht="17">
      <c r="A15244" t="s">
        <v>19750</v>
      </c>
      <c r="B15244" s="2">
        <v>40249</v>
      </c>
      <c r="C15244" t="s">
        <v>45</v>
      </c>
      <c r="D15244" t="s">
        <v>17</v>
      </c>
      <c r="E15244" t="s">
        <v>1398</v>
      </c>
      <c r="F15244" t="s">
        <v>11</v>
      </c>
      <c r="G15244" t="s">
        <v>389</v>
      </c>
      <c r="H15244" t="s">
        <v>560</v>
      </c>
      <c r="I15244" t="s">
        <v>4028</v>
      </c>
      <c r="J15244" t="s">
        <v>17</v>
      </c>
      <c r="K15244" t="s">
        <v>4425</v>
      </c>
      <c r="M15244" t="str">
        <f t="shared" si="238"/>
        <v>40249Oklahoma City Thunder</v>
      </c>
    </row>
    <row r="15245" spans="1:13" ht="17">
      <c r="A15245" t="s">
        <v>19751</v>
      </c>
      <c r="B15245" s="2">
        <v>40247</v>
      </c>
      <c r="C15245" t="s">
        <v>204</v>
      </c>
      <c r="D15245" t="s">
        <v>17</v>
      </c>
      <c r="E15245" t="s">
        <v>1434</v>
      </c>
      <c r="F15245" t="s">
        <v>11</v>
      </c>
      <c r="G15245" t="s">
        <v>117</v>
      </c>
      <c r="H15245" t="s">
        <v>64</v>
      </c>
      <c r="I15245" t="s">
        <v>4028</v>
      </c>
      <c r="J15245" t="s">
        <v>17</v>
      </c>
      <c r="K15245" t="s">
        <v>4425</v>
      </c>
      <c r="M15245" t="str">
        <f t="shared" si="238"/>
        <v>40247Oklahoma City Thunder</v>
      </c>
    </row>
    <row r="15246" spans="1:13" ht="17">
      <c r="A15246" t="s">
        <v>19752</v>
      </c>
      <c r="B15246" s="2">
        <v>40244</v>
      </c>
      <c r="C15246" t="s">
        <v>4394</v>
      </c>
      <c r="D15246" t="s">
        <v>17</v>
      </c>
      <c r="E15246" t="s">
        <v>766</v>
      </c>
      <c r="F15246" t="s">
        <v>11</v>
      </c>
      <c r="G15246" t="s">
        <v>218</v>
      </c>
      <c r="H15246" t="s">
        <v>264</v>
      </c>
      <c r="I15246" t="s">
        <v>4028</v>
      </c>
      <c r="J15246" t="s">
        <v>17</v>
      </c>
      <c r="K15246" t="s">
        <v>4425</v>
      </c>
      <c r="M15246" t="str">
        <f t="shared" si="238"/>
        <v>40244Oklahoma City Thunder</v>
      </c>
    </row>
    <row r="15247" spans="1:13" ht="17">
      <c r="A15247" t="s">
        <v>19753</v>
      </c>
      <c r="B15247" s="2">
        <v>40242</v>
      </c>
      <c r="C15247" t="s">
        <v>4392</v>
      </c>
      <c r="D15247" t="s">
        <v>17</v>
      </c>
      <c r="E15247" t="s">
        <v>390</v>
      </c>
      <c r="F15247" t="s">
        <v>11</v>
      </c>
      <c r="G15247" t="s">
        <v>271</v>
      </c>
      <c r="H15247" t="s">
        <v>51</v>
      </c>
      <c r="I15247" t="s">
        <v>4028</v>
      </c>
      <c r="J15247" t="s">
        <v>17</v>
      </c>
      <c r="K15247" t="s">
        <v>4425</v>
      </c>
      <c r="M15247" t="str">
        <f t="shared" si="238"/>
        <v>40242Oklahoma City Thunder</v>
      </c>
    </row>
    <row r="15248" spans="1:13" ht="17">
      <c r="A15248" t="s">
        <v>19754</v>
      </c>
      <c r="B15248" s="2">
        <v>40240</v>
      </c>
      <c r="C15248" t="s">
        <v>4402</v>
      </c>
      <c r="D15248" t="s">
        <v>9</v>
      </c>
      <c r="E15248" t="s">
        <v>3727</v>
      </c>
      <c r="F15248" t="s">
        <v>11</v>
      </c>
      <c r="G15248" t="s">
        <v>66</v>
      </c>
      <c r="H15248" t="s">
        <v>220</v>
      </c>
      <c r="I15248" t="s">
        <v>4028</v>
      </c>
      <c r="J15248" t="s">
        <v>17</v>
      </c>
      <c r="K15248" t="s">
        <v>4425</v>
      </c>
      <c r="M15248" t="str">
        <f t="shared" si="238"/>
        <v>40240Oklahoma City Thunder</v>
      </c>
    </row>
    <row r="15249" spans="1:13" ht="17">
      <c r="A15249" t="s">
        <v>19755</v>
      </c>
      <c r="B15249" s="2">
        <v>40239</v>
      </c>
      <c r="C15249" t="s">
        <v>229</v>
      </c>
      <c r="D15249" t="s">
        <v>17</v>
      </c>
      <c r="E15249" t="s">
        <v>1088</v>
      </c>
      <c r="F15249" t="s">
        <v>11</v>
      </c>
      <c r="G15249" t="s">
        <v>43</v>
      </c>
      <c r="H15249" t="s">
        <v>67</v>
      </c>
      <c r="I15249" t="s">
        <v>4028</v>
      </c>
      <c r="J15249" t="s">
        <v>17</v>
      </c>
      <c r="K15249" t="s">
        <v>4425</v>
      </c>
      <c r="M15249" t="str">
        <f t="shared" si="238"/>
        <v>40239Oklahoma City Thunder</v>
      </c>
    </row>
    <row r="15250" spans="1:13" ht="17">
      <c r="A15250" t="s">
        <v>19756</v>
      </c>
      <c r="B15250" s="2">
        <v>40237</v>
      </c>
      <c r="C15250" t="s">
        <v>70</v>
      </c>
      <c r="D15250" t="s">
        <v>17</v>
      </c>
      <c r="E15250" t="s">
        <v>1865</v>
      </c>
      <c r="F15250" t="s">
        <v>11</v>
      </c>
      <c r="G15250" t="s">
        <v>155</v>
      </c>
      <c r="H15250" t="s">
        <v>151</v>
      </c>
      <c r="I15250" t="s">
        <v>4028</v>
      </c>
      <c r="J15250" t="s">
        <v>17</v>
      </c>
      <c r="K15250" t="s">
        <v>4425</v>
      </c>
      <c r="M15250" t="str">
        <f t="shared" si="238"/>
        <v>40237Oklahoma City Thunder</v>
      </c>
    </row>
    <row r="15251" spans="1:13" ht="17">
      <c r="A15251" t="s">
        <v>19757</v>
      </c>
      <c r="B15251" s="2">
        <v>40235</v>
      </c>
      <c r="C15251" t="s">
        <v>176</v>
      </c>
      <c r="D15251" t="s">
        <v>17</v>
      </c>
      <c r="E15251" t="s">
        <v>796</v>
      </c>
      <c r="F15251" t="s">
        <v>11</v>
      </c>
      <c r="G15251" t="s">
        <v>303</v>
      </c>
      <c r="H15251" t="s">
        <v>267</v>
      </c>
      <c r="I15251" t="s">
        <v>4028</v>
      </c>
      <c r="J15251" t="s">
        <v>17</v>
      </c>
      <c r="K15251" t="s">
        <v>4425</v>
      </c>
      <c r="M15251" t="str">
        <f t="shared" si="238"/>
        <v>40235Oklahoma City Thunder</v>
      </c>
    </row>
    <row r="15252" spans="1:13" ht="17">
      <c r="A15252" t="s">
        <v>19758</v>
      </c>
      <c r="B15252" s="2">
        <v>40233</v>
      </c>
      <c r="C15252" t="s">
        <v>4388</v>
      </c>
      <c r="D15252" t="s">
        <v>9</v>
      </c>
      <c r="E15252" t="s">
        <v>1177</v>
      </c>
      <c r="F15252" t="s">
        <v>11</v>
      </c>
      <c r="G15252" t="s">
        <v>455</v>
      </c>
      <c r="H15252" t="s">
        <v>374</v>
      </c>
      <c r="I15252" t="s">
        <v>4028</v>
      </c>
      <c r="J15252" t="s">
        <v>17</v>
      </c>
      <c r="K15252" t="s">
        <v>4425</v>
      </c>
      <c r="M15252" t="str">
        <f t="shared" si="238"/>
        <v>40233Oklahoma City Thunder</v>
      </c>
    </row>
    <row r="15253" spans="1:13" ht="17">
      <c r="A15253" t="s">
        <v>19759</v>
      </c>
      <c r="B15253" s="2">
        <v>40232</v>
      </c>
      <c r="C15253" t="s">
        <v>41</v>
      </c>
      <c r="D15253" t="s">
        <v>9</v>
      </c>
      <c r="E15253" t="s">
        <v>2397</v>
      </c>
      <c r="F15253" t="s">
        <v>11</v>
      </c>
      <c r="G15253" t="s">
        <v>47</v>
      </c>
      <c r="H15253" t="s">
        <v>440</v>
      </c>
      <c r="I15253" t="s">
        <v>4028</v>
      </c>
      <c r="J15253" t="s">
        <v>17</v>
      </c>
      <c r="K15253" t="s">
        <v>4425</v>
      </c>
      <c r="M15253" t="str">
        <f t="shared" si="238"/>
        <v>40232Oklahoma City Thunder</v>
      </c>
    </row>
    <row r="15254" spans="1:13" ht="17">
      <c r="A15254" t="s">
        <v>19760</v>
      </c>
      <c r="B15254" s="2">
        <v>40230</v>
      </c>
      <c r="C15254" t="s">
        <v>4401</v>
      </c>
      <c r="D15254" t="s">
        <v>17</v>
      </c>
      <c r="E15254" t="s">
        <v>1560</v>
      </c>
      <c r="F15254" t="s">
        <v>11</v>
      </c>
      <c r="G15254" t="s">
        <v>170</v>
      </c>
      <c r="H15254" t="s">
        <v>245</v>
      </c>
      <c r="I15254" t="s">
        <v>4028</v>
      </c>
      <c r="J15254" t="s">
        <v>17</v>
      </c>
      <c r="K15254" t="s">
        <v>4425</v>
      </c>
      <c r="M15254" t="str">
        <f t="shared" si="238"/>
        <v>40230Oklahoma City Thunder</v>
      </c>
    </row>
    <row r="15255" spans="1:13" ht="17">
      <c r="A15255" t="s">
        <v>19761</v>
      </c>
      <c r="B15255" s="2">
        <v>40229</v>
      </c>
      <c r="C15255" t="s">
        <v>4398</v>
      </c>
      <c r="D15255" t="s">
        <v>17</v>
      </c>
      <c r="E15255" t="s">
        <v>3910</v>
      </c>
      <c r="F15255" t="s">
        <v>11</v>
      </c>
      <c r="G15255" t="s">
        <v>170</v>
      </c>
      <c r="H15255" t="s">
        <v>137</v>
      </c>
      <c r="I15255" t="s">
        <v>4028</v>
      </c>
      <c r="J15255" t="s">
        <v>17</v>
      </c>
      <c r="K15255" t="s">
        <v>4425</v>
      </c>
      <c r="M15255" t="str">
        <f t="shared" si="238"/>
        <v>40229Oklahoma City Thunder</v>
      </c>
    </row>
    <row r="15256" spans="1:13" ht="17">
      <c r="A15256" t="s">
        <v>19762</v>
      </c>
      <c r="B15256" s="2">
        <v>40225</v>
      </c>
      <c r="C15256" t="s">
        <v>87</v>
      </c>
      <c r="D15256" t="s">
        <v>17</v>
      </c>
      <c r="E15256" t="s">
        <v>377</v>
      </c>
      <c r="F15256" t="s">
        <v>11</v>
      </c>
      <c r="G15256" t="s">
        <v>271</v>
      </c>
      <c r="H15256" t="s">
        <v>353</v>
      </c>
      <c r="I15256" t="s">
        <v>4028</v>
      </c>
      <c r="J15256" t="s">
        <v>17</v>
      </c>
      <c r="K15256" t="s">
        <v>4425</v>
      </c>
      <c r="M15256" t="str">
        <f t="shared" si="238"/>
        <v>40225Oklahoma City Thunder</v>
      </c>
    </row>
    <row r="15257" spans="1:13" ht="17">
      <c r="A15257" t="s">
        <v>19763</v>
      </c>
      <c r="B15257" s="2">
        <v>40218</v>
      </c>
      <c r="C15257" t="s">
        <v>4393</v>
      </c>
      <c r="D15257" t="s">
        <v>17</v>
      </c>
      <c r="E15257" t="s">
        <v>1426</v>
      </c>
      <c r="F15257" t="s">
        <v>11</v>
      </c>
      <c r="G15257" t="s">
        <v>133</v>
      </c>
      <c r="H15257" t="s">
        <v>498</v>
      </c>
      <c r="I15257" t="s">
        <v>4028</v>
      </c>
      <c r="J15257" t="s">
        <v>17</v>
      </c>
      <c r="K15257" t="s">
        <v>4425</v>
      </c>
      <c r="M15257" t="str">
        <f t="shared" si="238"/>
        <v>40218Oklahoma City Thunder</v>
      </c>
    </row>
    <row r="15258" spans="1:13" ht="17">
      <c r="A15258" t="s">
        <v>19764</v>
      </c>
      <c r="B15258" s="2">
        <v>40215</v>
      </c>
      <c r="C15258" t="s">
        <v>4406</v>
      </c>
      <c r="D15258" t="s">
        <v>17</v>
      </c>
      <c r="E15258" t="s">
        <v>626</v>
      </c>
      <c r="F15258" t="s">
        <v>11</v>
      </c>
      <c r="G15258" t="s">
        <v>218</v>
      </c>
      <c r="H15258" t="s">
        <v>48</v>
      </c>
      <c r="I15258" t="s">
        <v>4028</v>
      </c>
      <c r="J15258" t="s">
        <v>17</v>
      </c>
      <c r="K15258" t="s">
        <v>4425</v>
      </c>
      <c r="M15258" t="str">
        <f t="shared" si="238"/>
        <v>40215Oklahoma City Thunder</v>
      </c>
    </row>
    <row r="15259" spans="1:13" ht="17">
      <c r="A15259" t="s">
        <v>19765</v>
      </c>
      <c r="B15259" s="2">
        <v>40212</v>
      </c>
      <c r="C15259" t="s">
        <v>4400</v>
      </c>
      <c r="D15259" t="s">
        <v>17</v>
      </c>
      <c r="E15259" t="s">
        <v>1078</v>
      </c>
      <c r="F15259" t="s">
        <v>11</v>
      </c>
      <c r="G15259" t="s">
        <v>39</v>
      </c>
      <c r="H15259" t="s">
        <v>408</v>
      </c>
      <c r="I15259" t="s">
        <v>4028</v>
      </c>
      <c r="J15259" t="s">
        <v>17</v>
      </c>
      <c r="K15259" t="s">
        <v>4425</v>
      </c>
      <c r="M15259" t="str">
        <f t="shared" si="238"/>
        <v>40212Oklahoma City Thunder</v>
      </c>
    </row>
    <row r="15260" spans="1:13" ht="17">
      <c r="A15260" t="s">
        <v>19766</v>
      </c>
      <c r="B15260" s="2">
        <v>40211</v>
      </c>
      <c r="C15260" t="s">
        <v>934</v>
      </c>
      <c r="D15260" t="s">
        <v>17</v>
      </c>
      <c r="E15260" t="s">
        <v>674</v>
      </c>
      <c r="F15260" t="s">
        <v>11</v>
      </c>
      <c r="G15260" t="s">
        <v>133</v>
      </c>
      <c r="H15260" t="s">
        <v>510</v>
      </c>
      <c r="I15260" t="s">
        <v>4028</v>
      </c>
      <c r="J15260" t="s">
        <v>17</v>
      </c>
      <c r="K15260" t="s">
        <v>4425</v>
      </c>
      <c r="M15260" t="str">
        <f t="shared" si="238"/>
        <v>40211Oklahoma City Thunder</v>
      </c>
    </row>
    <row r="15261" spans="1:13" ht="17">
      <c r="A15261" t="s">
        <v>19767</v>
      </c>
      <c r="B15261" s="2">
        <v>40209</v>
      </c>
      <c r="C15261" t="s">
        <v>77</v>
      </c>
      <c r="D15261" t="s">
        <v>17</v>
      </c>
      <c r="E15261" t="s">
        <v>959</v>
      </c>
      <c r="F15261" t="s">
        <v>11</v>
      </c>
      <c r="G15261" t="s">
        <v>184</v>
      </c>
      <c r="H15261" t="s">
        <v>859</v>
      </c>
      <c r="I15261" t="s">
        <v>4028</v>
      </c>
      <c r="J15261" t="s">
        <v>17</v>
      </c>
      <c r="K15261" t="s">
        <v>4425</v>
      </c>
      <c r="M15261" t="str">
        <f t="shared" si="238"/>
        <v>40209Oklahoma City Thunder</v>
      </c>
    </row>
    <row r="15262" spans="1:13" ht="17">
      <c r="A15262" t="s">
        <v>19768</v>
      </c>
      <c r="B15262" s="2">
        <v>40207</v>
      </c>
      <c r="C15262" t="s">
        <v>107</v>
      </c>
      <c r="D15262" t="s">
        <v>17</v>
      </c>
      <c r="E15262" t="s">
        <v>1766</v>
      </c>
      <c r="F15262" t="s">
        <v>11</v>
      </c>
      <c r="G15262" t="s">
        <v>164</v>
      </c>
      <c r="H15262" t="s">
        <v>369</v>
      </c>
      <c r="I15262" t="s">
        <v>4028</v>
      </c>
      <c r="J15262" t="s">
        <v>17</v>
      </c>
      <c r="K15262" t="s">
        <v>4425</v>
      </c>
      <c r="M15262" t="str">
        <f t="shared" si="238"/>
        <v>40207Oklahoma City Thunder</v>
      </c>
    </row>
    <row r="15263" spans="1:13" ht="17">
      <c r="A15263" t="s">
        <v>19769</v>
      </c>
      <c r="B15263" s="2">
        <v>40205</v>
      </c>
      <c r="C15263" t="s">
        <v>142</v>
      </c>
      <c r="D15263" t="s">
        <v>9</v>
      </c>
      <c r="E15263" t="s">
        <v>329</v>
      </c>
      <c r="F15263" t="s">
        <v>11</v>
      </c>
      <c r="G15263" t="s">
        <v>89</v>
      </c>
      <c r="H15263" t="s">
        <v>374</v>
      </c>
      <c r="I15263" t="s">
        <v>4028</v>
      </c>
      <c r="J15263" t="s">
        <v>17</v>
      </c>
      <c r="K15263" t="s">
        <v>4425</v>
      </c>
      <c r="M15263" t="str">
        <f t="shared" si="238"/>
        <v>40205Oklahoma City Thunder</v>
      </c>
    </row>
    <row r="15264" spans="1:13" ht="17">
      <c r="A15264" t="s">
        <v>19770</v>
      </c>
      <c r="B15264" s="2">
        <v>40201</v>
      </c>
      <c r="C15264" t="s">
        <v>4381</v>
      </c>
      <c r="D15264" t="s">
        <v>9</v>
      </c>
      <c r="E15264" t="s">
        <v>427</v>
      </c>
      <c r="F15264" t="s">
        <v>11</v>
      </c>
      <c r="G15264" t="s">
        <v>451</v>
      </c>
      <c r="H15264" t="s">
        <v>552</v>
      </c>
      <c r="I15264" t="s">
        <v>4028</v>
      </c>
      <c r="J15264" t="s">
        <v>17</v>
      </c>
      <c r="K15264" t="s">
        <v>4425</v>
      </c>
      <c r="M15264" t="str">
        <f t="shared" si="238"/>
        <v>40201Oklahoma City Thunder</v>
      </c>
    </row>
    <row r="15265" spans="1:13" ht="17">
      <c r="A15265" t="s">
        <v>19771</v>
      </c>
      <c r="B15265" s="2">
        <v>40200</v>
      </c>
      <c r="C15265" t="s">
        <v>4389</v>
      </c>
      <c r="D15265" t="s">
        <v>9</v>
      </c>
      <c r="E15265" t="s">
        <v>1379</v>
      </c>
      <c r="F15265" t="s">
        <v>11</v>
      </c>
      <c r="G15265" t="s">
        <v>309</v>
      </c>
      <c r="H15265" t="s">
        <v>144</v>
      </c>
      <c r="I15265" t="s">
        <v>4028</v>
      </c>
      <c r="J15265" t="s">
        <v>17</v>
      </c>
      <c r="K15265" t="s">
        <v>4425</v>
      </c>
      <c r="M15265" t="str">
        <f t="shared" si="238"/>
        <v>40200Oklahoma City Thunder</v>
      </c>
    </row>
    <row r="15266" spans="1:13" ht="17">
      <c r="A15266" t="s">
        <v>19772</v>
      </c>
      <c r="B15266" s="2">
        <v>40198</v>
      </c>
      <c r="C15266" t="s">
        <v>4401</v>
      </c>
      <c r="D15266" t="s">
        <v>17</v>
      </c>
      <c r="E15266" t="s">
        <v>351</v>
      </c>
      <c r="F15266" t="s">
        <v>11</v>
      </c>
      <c r="G15266" t="s">
        <v>136</v>
      </c>
      <c r="H15266" t="s">
        <v>784</v>
      </c>
      <c r="I15266" t="s">
        <v>4028</v>
      </c>
      <c r="J15266" t="s">
        <v>17</v>
      </c>
      <c r="K15266" t="s">
        <v>4425</v>
      </c>
      <c r="M15266" t="str">
        <f t="shared" si="238"/>
        <v>40198Oklahoma City Thunder</v>
      </c>
    </row>
    <row r="15267" spans="1:13" ht="17">
      <c r="A15267" t="s">
        <v>19773</v>
      </c>
      <c r="B15267" s="2">
        <v>40196</v>
      </c>
      <c r="C15267" t="s">
        <v>4409</v>
      </c>
      <c r="D15267" t="s">
        <v>17</v>
      </c>
      <c r="E15267" t="s">
        <v>630</v>
      </c>
      <c r="F15267" t="s">
        <v>11</v>
      </c>
      <c r="G15267" t="s">
        <v>418</v>
      </c>
      <c r="H15267" t="s">
        <v>355</v>
      </c>
      <c r="I15267" t="s">
        <v>4028</v>
      </c>
      <c r="J15267" t="s">
        <v>17</v>
      </c>
      <c r="K15267" t="s">
        <v>4425</v>
      </c>
      <c r="M15267" t="str">
        <f t="shared" si="238"/>
        <v>40196Oklahoma City Thunder</v>
      </c>
    </row>
    <row r="15268" spans="1:13" ht="17">
      <c r="A15268" t="s">
        <v>19774</v>
      </c>
      <c r="B15268" s="2">
        <v>40194</v>
      </c>
      <c r="C15268" t="s">
        <v>95</v>
      </c>
      <c r="D15268" t="s">
        <v>17</v>
      </c>
      <c r="E15268" t="s">
        <v>869</v>
      </c>
      <c r="F15268" t="s">
        <v>11</v>
      </c>
      <c r="G15268" t="s">
        <v>109</v>
      </c>
      <c r="H15268" t="s">
        <v>355</v>
      </c>
      <c r="I15268" t="s">
        <v>4028</v>
      </c>
      <c r="J15268" t="s">
        <v>17</v>
      </c>
      <c r="K15268" t="s">
        <v>4425</v>
      </c>
      <c r="M15268" t="str">
        <f t="shared" si="238"/>
        <v>40194Oklahoma City Thunder</v>
      </c>
    </row>
    <row r="15269" spans="1:13" ht="17">
      <c r="A15269" t="s">
        <v>19775</v>
      </c>
      <c r="B15269" s="2">
        <v>40193</v>
      </c>
      <c r="C15269" t="s">
        <v>4399</v>
      </c>
      <c r="D15269" t="s">
        <v>9</v>
      </c>
      <c r="E15269" t="s">
        <v>575</v>
      </c>
      <c r="F15269" t="s">
        <v>11</v>
      </c>
      <c r="G15269" t="s">
        <v>23</v>
      </c>
      <c r="H15269" t="s">
        <v>335</v>
      </c>
      <c r="I15269" t="s">
        <v>4028</v>
      </c>
      <c r="J15269" t="s">
        <v>17</v>
      </c>
      <c r="K15269" t="s">
        <v>4425</v>
      </c>
      <c r="M15269" t="str">
        <f t="shared" si="238"/>
        <v>40193Oklahoma City Thunder</v>
      </c>
    </row>
    <row r="15270" spans="1:13" ht="17">
      <c r="A15270" t="s">
        <v>19776</v>
      </c>
      <c r="B15270" s="2">
        <v>40191</v>
      </c>
      <c r="C15270" t="s">
        <v>165</v>
      </c>
      <c r="D15270" t="s">
        <v>9</v>
      </c>
      <c r="E15270" t="s">
        <v>1839</v>
      </c>
      <c r="F15270" t="s">
        <v>11</v>
      </c>
      <c r="G15270" t="s">
        <v>105</v>
      </c>
      <c r="H15270" t="s">
        <v>332</v>
      </c>
      <c r="I15270" t="s">
        <v>4028</v>
      </c>
      <c r="J15270" t="s">
        <v>17</v>
      </c>
      <c r="K15270" t="s">
        <v>4425</v>
      </c>
      <c r="M15270" t="str">
        <f t="shared" si="238"/>
        <v>40191Oklahoma City Thunder</v>
      </c>
    </row>
    <row r="15271" spans="1:13" ht="17">
      <c r="A15271" t="s">
        <v>19777</v>
      </c>
      <c r="B15271" s="2">
        <v>40189</v>
      </c>
      <c r="C15271" t="s">
        <v>125</v>
      </c>
      <c r="D15271" t="s">
        <v>17</v>
      </c>
      <c r="E15271" t="s">
        <v>1770</v>
      </c>
      <c r="F15271" t="s">
        <v>11</v>
      </c>
      <c r="G15271" t="s">
        <v>212</v>
      </c>
      <c r="H15271" t="s">
        <v>452</v>
      </c>
      <c r="I15271" t="s">
        <v>4028</v>
      </c>
      <c r="J15271" t="s">
        <v>17</v>
      </c>
      <c r="K15271" t="s">
        <v>4425</v>
      </c>
      <c r="M15271" t="str">
        <f t="shared" si="238"/>
        <v>40189Oklahoma City Thunder</v>
      </c>
    </row>
    <row r="15272" spans="1:13" ht="17">
      <c r="A15272" t="s">
        <v>19778</v>
      </c>
      <c r="B15272" s="2">
        <v>40187</v>
      </c>
      <c r="C15272" t="s">
        <v>81</v>
      </c>
      <c r="D15272" t="s">
        <v>17</v>
      </c>
      <c r="E15272" t="s">
        <v>766</v>
      </c>
      <c r="F15272" t="s">
        <v>11</v>
      </c>
      <c r="G15272" t="s">
        <v>188</v>
      </c>
      <c r="H15272" t="s">
        <v>195</v>
      </c>
      <c r="I15272" t="s">
        <v>4028</v>
      </c>
      <c r="J15272" t="s">
        <v>17</v>
      </c>
      <c r="K15272" t="s">
        <v>4425</v>
      </c>
      <c r="M15272" t="str">
        <f t="shared" si="238"/>
        <v>40187Oklahoma City Thunder</v>
      </c>
    </row>
    <row r="15273" spans="1:13" ht="17">
      <c r="A15273" t="s">
        <v>19779</v>
      </c>
      <c r="B15273" s="2">
        <v>40184</v>
      </c>
      <c r="C15273" t="s">
        <v>204</v>
      </c>
      <c r="D15273" t="s">
        <v>9</v>
      </c>
      <c r="E15273" t="s">
        <v>948</v>
      </c>
      <c r="F15273" t="s">
        <v>11</v>
      </c>
      <c r="G15273" t="s">
        <v>178</v>
      </c>
      <c r="H15273" t="s">
        <v>321</v>
      </c>
      <c r="I15273" t="s">
        <v>4028</v>
      </c>
      <c r="J15273" t="s">
        <v>17</v>
      </c>
      <c r="K15273" t="s">
        <v>4425</v>
      </c>
      <c r="M15273" t="str">
        <f t="shared" si="238"/>
        <v>40184Oklahoma City Thunder</v>
      </c>
    </row>
    <row r="15274" spans="1:13" ht="17">
      <c r="A15274" t="s">
        <v>19780</v>
      </c>
      <c r="B15274" s="2">
        <v>40182</v>
      </c>
      <c r="C15274" t="s">
        <v>4383</v>
      </c>
      <c r="D15274" t="s">
        <v>17</v>
      </c>
      <c r="E15274" t="s">
        <v>458</v>
      </c>
      <c r="F15274" t="s">
        <v>11</v>
      </c>
      <c r="G15274" t="s">
        <v>334</v>
      </c>
      <c r="H15274" t="s">
        <v>262</v>
      </c>
      <c r="I15274" t="s">
        <v>4028</v>
      </c>
      <c r="J15274" t="s">
        <v>17</v>
      </c>
      <c r="K15274" t="s">
        <v>4425</v>
      </c>
      <c r="M15274" t="str">
        <f t="shared" si="238"/>
        <v>40182Oklahoma City Thunder</v>
      </c>
    </row>
    <row r="15275" spans="1:13" ht="17">
      <c r="A15275" t="s">
        <v>19781</v>
      </c>
      <c r="B15275" s="2">
        <v>40180</v>
      </c>
      <c r="C15275" t="s">
        <v>4385</v>
      </c>
      <c r="D15275" t="s">
        <v>9</v>
      </c>
      <c r="E15275" t="s">
        <v>4090</v>
      </c>
      <c r="F15275" t="s">
        <v>11</v>
      </c>
      <c r="G15275" t="s">
        <v>123</v>
      </c>
      <c r="H15275" t="s">
        <v>277</v>
      </c>
      <c r="I15275" t="s">
        <v>4028</v>
      </c>
      <c r="J15275" t="s">
        <v>17</v>
      </c>
      <c r="K15275" t="s">
        <v>4425</v>
      </c>
      <c r="M15275" t="str">
        <f t="shared" si="238"/>
        <v>40180Oklahoma City Thunder</v>
      </c>
    </row>
    <row r="15276" spans="1:13" ht="17">
      <c r="A15276" t="s">
        <v>19782</v>
      </c>
      <c r="B15276" s="2">
        <v>40178</v>
      </c>
      <c r="C15276" t="s">
        <v>111</v>
      </c>
      <c r="D15276" t="s">
        <v>17</v>
      </c>
      <c r="E15276" t="s">
        <v>1382</v>
      </c>
      <c r="F15276" t="s">
        <v>11</v>
      </c>
      <c r="G15276" t="s">
        <v>33</v>
      </c>
      <c r="H15276" t="s">
        <v>297</v>
      </c>
      <c r="I15276" t="s">
        <v>4028</v>
      </c>
      <c r="J15276" t="s">
        <v>17</v>
      </c>
      <c r="K15276" t="s">
        <v>4425</v>
      </c>
      <c r="M15276" t="str">
        <f t="shared" si="238"/>
        <v>40178Oklahoma City Thunder</v>
      </c>
    </row>
    <row r="15277" spans="1:13" ht="17">
      <c r="A15277" t="s">
        <v>19783</v>
      </c>
      <c r="B15277" s="2">
        <v>40176</v>
      </c>
      <c r="C15277" t="s">
        <v>4386</v>
      </c>
      <c r="D15277" t="s">
        <v>17</v>
      </c>
      <c r="E15277" t="s">
        <v>829</v>
      </c>
      <c r="F15277" t="s">
        <v>11</v>
      </c>
      <c r="G15277" t="s">
        <v>158</v>
      </c>
      <c r="H15277" t="s">
        <v>347</v>
      </c>
      <c r="I15277" t="s">
        <v>4028</v>
      </c>
      <c r="J15277" t="s">
        <v>17</v>
      </c>
      <c r="K15277" t="s">
        <v>4425</v>
      </c>
      <c r="M15277" t="str">
        <f t="shared" si="238"/>
        <v>40176Oklahoma City Thunder</v>
      </c>
    </row>
    <row r="15278" spans="1:13" ht="17">
      <c r="A15278" t="s">
        <v>19784</v>
      </c>
      <c r="B15278" s="2">
        <v>40175</v>
      </c>
      <c r="C15278" t="s">
        <v>4382</v>
      </c>
      <c r="D15278" t="s">
        <v>17</v>
      </c>
      <c r="E15278" t="s">
        <v>1013</v>
      </c>
      <c r="F15278" t="s">
        <v>11</v>
      </c>
      <c r="G15278" t="s">
        <v>238</v>
      </c>
      <c r="H15278" t="s">
        <v>353</v>
      </c>
      <c r="I15278" t="s">
        <v>4028</v>
      </c>
      <c r="J15278" t="s">
        <v>17</v>
      </c>
      <c r="K15278" t="s">
        <v>4425</v>
      </c>
      <c r="M15278" t="str">
        <f t="shared" si="238"/>
        <v>40175Oklahoma City Thunder</v>
      </c>
    </row>
    <row r="15279" spans="1:13" ht="17">
      <c r="A15279" t="s">
        <v>19785</v>
      </c>
      <c r="B15279" s="2">
        <v>40173</v>
      </c>
      <c r="C15279" t="s">
        <v>16</v>
      </c>
      <c r="D15279" t="s">
        <v>17</v>
      </c>
      <c r="E15279" t="s">
        <v>1852</v>
      </c>
      <c r="F15279" t="s">
        <v>11</v>
      </c>
      <c r="G15279" t="s">
        <v>312</v>
      </c>
      <c r="H15279" t="s">
        <v>323</v>
      </c>
      <c r="I15279" t="s">
        <v>4028</v>
      </c>
      <c r="J15279" t="s">
        <v>17</v>
      </c>
      <c r="K15279" t="s">
        <v>4425</v>
      </c>
      <c r="M15279" t="str">
        <f t="shared" si="238"/>
        <v>40173Oklahoma City Thunder</v>
      </c>
    </row>
    <row r="15280" spans="1:13" ht="17">
      <c r="A15280" t="s">
        <v>19786</v>
      </c>
      <c r="B15280" s="2">
        <v>40170</v>
      </c>
      <c r="C15280" t="s">
        <v>4405</v>
      </c>
      <c r="D15280" t="s">
        <v>17</v>
      </c>
      <c r="E15280" t="s">
        <v>999</v>
      </c>
      <c r="F15280" t="s">
        <v>11</v>
      </c>
      <c r="G15280" t="s">
        <v>854</v>
      </c>
      <c r="H15280" t="s">
        <v>27</v>
      </c>
      <c r="I15280" t="s">
        <v>4028</v>
      </c>
      <c r="J15280" t="s">
        <v>17</v>
      </c>
      <c r="K15280" t="s">
        <v>4425</v>
      </c>
      <c r="M15280" t="str">
        <f t="shared" si="238"/>
        <v>40170Oklahoma City Thunder</v>
      </c>
    </row>
    <row r="15281" spans="1:13" ht="17">
      <c r="A15281" t="s">
        <v>19787</v>
      </c>
      <c r="B15281" s="2">
        <v>40169</v>
      </c>
      <c r="C15281" t="s">
        <v>4407</v>
      </c>
      <c r="D15281" t="s">
        <v>9</v>
      </c>
      <c r="E15281" t="s">
        <v>2627</v>
      </c>
      <c r="F15281" t="s">
        <v>11</v>
      </c>
      <c r="G15281" t="s">
        <v>503</v>
      </c>
      <c r="H15281" t="s">
        <v>114</v>
      </c>
      <c r="I15281" t="s">
        <v>4028</v>
      </c>
      <c r="J15281" t="s">
        <v>17</v>
      </c>
      <c r="K15281" t="s">
        <v>4425</v>
      </c>
      <c r="M15281" t="str">
        <f t="shared" si="238"/>
        <v>40169Oklahoma City Thunder</v>
      </c>
    </row>
    <row r="15282" spans="1:13" ht="17">
      <c r="A15282" t="s">
        <v>19788</v>
      </c>
      <c r="B15282" s="2">
        <v>40166</v>
      </c>
      <c r="C15282" t="s">
        <v>4395</v>
      </c>
      <c r="D15282" t="s">
        <v>9</v>
      </c>
      <c r="E15282" t="s">
        <v>659</v>
      </c>
      <c r="F15282" t="s">
        <v>11</v>
      </c>
      <c r="G15282" t="s">
        <v>99</v>
      </c>
      <c r="H15282" t="s">
        <v>353</v>
      </c>
      <c r="I15282" t="s">
        <v>4028</v>
      </c>
      <c r="J15282" t="s">
        <v>17</v>
      </c>
      <c r="K15282" t="s">
        <v>4425</v>
      </c>
      <c r="M15282" t="str">
        <f t="shared" si="238"/>
        <v>40166Oklahoma City Thunder</v>
      </c>
    </row>
    <row r="15283" spans="1:13" ht="17">
      <c r="A15283" t="s">
        <v>19789</v>
      </c>
      <c r="B15283" s="2">
        <v>40165</v>
      </c>
      <c r="C15283" t="s">
        <v>167</v>
      </c>
      <c r="D15283" t="s">
        <v>17</v>
      </c>
      <c r="E15283" t="s">
        <v>1016</v>
      </c>
      <c r="F15283" t="s">
        <v>11</v>
      </c>
      <c r="G15283" t="s">
        <v>212</v>
      </c>
      <c r="H15283" t="s">
        <v>592</v>
      </c>
      <c r="I15283" t="s">
        <v>4028</v>
      </c>
      <c r="J15283" t="s">
        <v>17</v>
      </c>
      <c r="K15283" t="s">
        <v>4425</v>
      </c>
      <c r="M15283" t="str">
        <f t="shared" si="238"/>
        <v>40165Oklahoma City Thunder</v>
      </c>
    </row>
    <row r="15284" spans="1:13" ht="17">
      <c r="A15284" t="s">
        <v>19790</v>
      </c>
      <c r="B15284" s="2">
        <v>40163</v>
      </c>
      <c r="C15284" t="s">
        <v>87</v>
      </c>
      <c r="D15284" t="s">
        <v>9</v>
      </c>
      <c r="E15284" t="s">
        <v>2242</v>
      </c>
      <c r="F15284" t="s">
        <v>11</v>
      </c>
      <c r="G15284" t="s">
        <v>209</v>
      </c>
      <c r="H15284" t="s">
        <v>259</v>
      </c>
      <c r="I15284" t="s">
        <v>4028</v>
      </c>
      <c r="J15284" t="s">
        <v>17</v>
      </c>
      <c r="K15284" t="s">
        <v>4425</v>
      </c>
      <c r="M15284" t="str">
        <f t="shared" si="238"/>
        <v>40163Oklahoma City Thunder</v>
      </c>
    </row>
    <row r="15285" spans="1:13" ht="17">
      <c r="A15285" t="s">
        <v>19791</v>
      </c>
      <c r="B15285" s="2">
        <v>40161</v>
      </c>
      <c r="C15285" t="s">
        <v>4402</v>
      </c>
      <c r="D15285" t="s">
        <v>9</v>
      </c>
      <c r="E15285" t="s">
        <v>1034</v>
      </c>
      <c r="F15285" t="s">
        <v>11</v>
      </c>
      <c r="G15285" t="s">
        <v>503</v>
      </c>
      <c r="H15285" t="s">
        <v>83</v>
      </c>
      <c r="I15285" t="s">
        <v>4028</v>
      </c>
      <c r="J15285" t="s">
        <v>17</v>
      </c>
      <c r="K15285" t="s">
        <v>4425</v>
      </c>
      <c r="M15285" t="str">
        <f t="shared" si="238"/>
        <v>40161Oklahoma City Thunder</v>
      </c>
    </row>
    <row r="15286" spans="1:13" ht="17">
      <c r="A15286" t="s">
        <v>19792</v>
      </c>
      <c r="B15286" s="2">
        <v>40160</v>
      </c>
      <c r="C15286" t="s">
        <v>21</v>
      </c>
      <c r="D15286" t="s">
        <v>9</v>
      </c>
      <c r="E15286" t="s">
        <v>1493</v>
      </c>
      <c r="F15286" t="s">
        <v>11</v>
      </c>
      <c r="G15286" t="s">
        <v>99</v>
      </c>
      <c r="H15286" t="s">
        <v>1273</v>
      </c>
      <c r="I15286" t="s">
        <v>4028</v>
      </c>
      <c r="J15286" t="s">
        <v>17</v>
      </c>
      <c r="K15286" t="s">
        <v>4425</v>
      </c>
      <c r="M15286" t="str">
        <f t="shared" si="238"/>
        <v>40160Oklahoma City Thunder</v>
      </c>
    </row>
    <row r="15287" spans="1:13" ht="17">
      <c r="A15287" t="s">
        <v>19793</v>
      </c>
      <c r="B15287" s="2">
        <v>40158</v>
      </c>
      <c r="C15287" t="s">
        <v>4389</v>
      </c>
      <c r="D15287" t="s">
        <v>17</v>
      </c>
      <c r="E15287" t="s">
        <v>557</v>
      </c>
      <c r="F15287" t="s">
        <v>11</v>
      </c>
      <c r="G15287" t="s">
        <v>102</v>
      </c>
      <c r="H15287" t="s">
        <v>256</v>
      </c>
      <c r="I15287" t="s">
        <v>4028</v>
      </c>
      <c r="J15287" t="s">
        <v>17</v>
      </c>
      <c r="K15287" t="s">
        <v>4425</v>
      </c>
      <c r="M15287" t="str">
        <f t="shared" si="238"/>
        <v>40158Oklahoma City Thunder</v>
      </c>
    </row>
    <row r="15288" spans="1:13" ht="17">
      <c r="A15288" t="s">
        <v>19794</v>
      </c>
      <c r="B15288" s="2">
        <v>40154</v>
      </c>
      <c r="C15288" t="s">
        <v>77</v>
      </c>
      <c r="D15288" t="s">
        <v>17</v>
      </c>
      <c r="E15288" t="s">
        <v>1052</v>
      </c>
      <c r="F15288" t="s">
        <v>11</v>
      </c>
      <c r="G15288" t="s">
        <v>231</v>
      </c>
      <c r="H15288" t="s">
        <v>980</v>
      </c>
      <c r="I15288" t="s">
        <v>4028</v>
      </c>
      <c r="J15288" t="s">
        <v>17</v>
      </c>
      <c r="K15288" t="s">
        <v>4425</v>
      </c>
      <c r="M15288" t="str">
        <f t="shared" si="238"/>
        <v>40154Oklahoma City Thunder</v>
      </c>
    </row>
    <row r="15289" spans="1:13" ht="17">
      <c r="A15289" t="s">
        <v>19795</v>
      </c>
      <c r="B15289" s="2">
        <v>40151</v>
      </c>
      <c r="C15289" t="s">
        <v>28</v>
      </c>
      <c r="D15289" t="s">
        <v>9</v>
      </c>
      <c r="E15289" t="s">
        <v>284</v>
      </c>
      <c r="F15289" t="s">
        <v>11</v>
      </c>
      <c r="G15289" t="s">
        <v>491</v>
      </c>
      <c r="H15289" t="s">
        <v>531</v>
      </c>
      <c r="I15289" t="s">
        <v>4028</v>
      </c>
      <c r="J15289" t="s">
        <v>17</v>
      </c>
      <c r="K15289" t="s">
        <v>4425</v>
      </c>
      <c r="M15289" t="str">
        <f t="shared" si="238"/>
        <v>40151Oklahoma City Thunder</v>
      </c>
    </row>
    <row r="15290" spans="1:13" ht="17">
      <c r="A15290" t="s">
        <v>19796</v>
      </c>
      <c r="B15290" s="2">
        <v>40149</v>
      </c>
      <c r="C15290" t="s">
        <v>138</v>
      </c>
      <c r="D15290" t="s">
        <v>17</v>
      </c>
      <c r="E15290" t="s">
        <v>108</v>
      </c>
      <c r="F15290" t="s">
        <v>11</v>
      </c>
      <c r="G15290" t="s">
        <v>240</v>
      </c>
      <c r="H15290" t="s">
        <v>315</v>
      </c>
      <c r="I15290" t="s">
        <v>4028</v>
      </c>
      <c r="J15290" t="s">
        <v>17</v>
      </c>
      <c r="K15290" t="s">
        <v>4425</v>
      </c>
      <c r="M15290" t="str">
        <f t="shared" si="238"/>
        <v>40149Oklahoma City Thunder</v>
      </c>
    </row>
    <row r="15291" spans="1:13" ht="17">
      <c r="A15291" t="s">
        <v>19797</v>
      </c>
      <c r="B15291" s="2">
        <v>40146</v>
      </c>
      <c r="C15291" t="s">
        <v>221</v>
      </c>
      <c r="D15291" t="s">
        <v>9</v>
      </c>
      <c r="E15291" t="s">
        <v>1386</v>
      </c>
      <c r="F15291" t="s">
        <v>11</v>
      </c>
      <c r="G15291" t="s">
        <v>33</v>
      </c>
      <c r="H15291" t="s">
        <v>159</v>
      </c>
      <c r="I15291" t="s">
        <v>4028</v>
      </c>
      <c r="J15291" t="s">
        <v>17</v>
      </c>
      <c r="K15291" t="s">
        <v>4425</v>
      </c>
      <c r="M15291" t="str">
        <f t="shared" si="238"/>
        <v>40146Oklahoma City Thunder</v>
      </c>
    </row>
    <row r="15292" spans="1:13" ht="17">
      <c r="A15292" t="s">
        <v>19798</v>
      </c>
      <c r="B15292" s="2">
        <v>40144</v>
      </c>
      <c r="C15292" t="s">
        <v>149</v>
      </c>
      <c r="D15292" t="s">
        <v>17</v>
      </c>
      <c r="E15292" t="s">
        <v>1399</v>
      </c>
      <c r="F15292" t="s">
        <v>11</v>
      </c>
      <c r="G15292" t="s">
        <v>212</v>
      </c>
      <c r="H15292" t="s">
        <v>335</v>
      </c>
      <c r="I15292" t="s">
        <v>4028</v>
      </c>
      <c r="J15292" t="s">
        <v>17</v>
      </c>
      <c r="K15292" t="s">
        <v>4425</v>
      </c>
      <c r="M15292" t="str">
        <f t="shared" si="238"/>
        <v>40144Oklahoma City Thunder</v>
      </c>
    </row>
    <row r="15293" spans="1:13" ht="17">
      <c r="A15293" t="s">
        <v>19799</v>
      </c>
      <c r="B15293" s="2">
        <v>40141</v>
      </c>
      <c r="C15293" t="s">
        <v>4408</v>
      </c>
      <c r="D15293" t="s">
        <v>17</v>
      </c>
      <c r="E15293" t="s">
        <v>543</v>
      </c>
      <c r="F15293" t="s">
        <v>11</v>
      </c>
      <c r="G15293" t="s">
        <v>451</v>
      </c>
      <c r="H15293" t="s">
        <v>277</v>
      </c>
      <c r="I15293" t="s">
        <v>4028</v>
      </c>
      <c r="J15293" t="s">
        <v>17</v>
      </c>
      <c r="K15293" t="s">
        <v>4425</v>
      </c>
      <c r="M15293" t="str">
        <f t="shared" si="238"/>
        <v>40141Oklahoma City Thunder</v>
      </c>
    </row>
    <row r="15294" spans="1:13" ht="17">
      <c r="A15294" t="s">
        <v>19800</v>
      </c>
      <c r="B15294" s="2">
        <v>40139</v>
      </c>
      <c r="C15294" t="s">
        <v>4407</v>
      </c>
      <c r="D15294" t="s">
        <v>9</v>
      </c>
      <c r="E15294" t="s">
        <v>2631</v>
      </c>
      <c r="F15294" t="s">
        <v>11</v>
      </c>
      <c r="G15294" t="s">
        <v>687</v>
      </c>
      <c r="H15294" t="s">
        <v>13</v>
      </c>
      <c r="I15294" t="s">
        <v>4028</v>
      </c>
      <c r="J15294" t="s">
        <v>17</v>
      </c>
      <c r="K15294" t="s">
        <v>4425</v>
      </c>
      <c r="M15294" t="str">
        <f t="shared" si="238"/>
        <v>40139Oklahoma City Thunder</v>
      </c>
    </row>
    <row r="15295" spans="1:13" ht="17">
      <c r="A15295" t="s">
        <v>19801</v>
      </c>
      <c r="B15295" s="2">
        <v>40137</v>
      </c>
      <c r="C15295" t="s">
        <v>128</v>
      </c>
      <c r="D15295" t="s">
        <v>17</v>
      </c>
      <c r="E15295" t="s">
        <v>2839</v>
      </c>
      <c r="F15295" t="s">
        <v>11</v>
      </c>
      <c r="G15295" t="s">
        <v>109</v>
      </c>
      <c r="H15295" t="s">
        <v>428</v>
      </c>
      <c r="I15295" t="s">
        <v>4028</v>
      </c>
      <c r="J15295" t="s">
        <v>17</v>
      </c>
      <c r="K15295" t="s">
        <v>4425</v>
      </c>
      <c r="M15295" t="str">
        <f t="shared" si="238"/>
        <v>40137Oklahoma City Thunder</v>
      </c>
    </row>
    <row r="15296" spans="1:13" ht="17">
      <c r="A15296" t="s">
        <v>19802</v>
      </c>
      <c r="B15296" s="2">
        <v>40135</v>
      </c>
      <c r="C15296" t="s">
        <v>4391</v>
      </c>
      <c r="D15296" t="s">
        <v>9</v>
      </c>
      <c r="E15296" t="s">
        <v>1632</v>
      </c>
      <c r="F15296" t="s">
        <v>11</v>
      </c>
      <c r="G15296" t="s">
        <v>912</v>
      </c>
      <c r="H15296" t="s">
        <v>528</v>
      </c>
      <c r="I15296" t="s">
        <v>4028</v>
      </c>
      <c r="J15296" t="s">
        <v>17</v>
      </c>
      <c r="K15296" t="s">
        <v>4425</v>
      </c>
      <c r="M15296" t="str">
        <f t="shared" si="238"/>
        <v>40135Oklahoma City Thunder</v>
      </c>
    </row>
    <row r="15297" spans="1:13" ht="17">
      <c r="A15297" t="s">
        <v>19803</v>
      </c>
      <c r="B15297" s="2">
        <v>40134</v>
      </c>
      <c r="C15297" t="s">
        <v>4396</v>
      </c>
      <c r="D15297" t="s">
        <v>17</v>
      </c>
      <c r="E15297" t="s">
        <v>327</v>
      </c>
      <c r="F15297" t="s">
        <v>11</v>
      </c>
      <c r="G15297" t="s">
        <v>50</v>
      </c>
      <c r="H15297" t="s">
        <v>465</v>
      </c>
      <c r="I15297" t="s">
        <v>4028</v>
      </c>
      <c r="J15297" t="s">
        <v>17</v>
      </c>
      <c r="K15297" t="s">
        <v>4425</v>
      </c>
      <c r="M15297" t="str">
        <f t="shared" si="238"/>
        <v>40134Oklahoma City Thunder</v>
      </c>
    </row>
    <row r="15298" spans="1:13" ht="17">
      <c r="A15298" t="s">
        <v>19804</v>
      </c>
      <c r="B15298" s="2">
        <v>40132</v>
      </c>
      <c r="C15298" t="s">
        <v>134</v>
      </c>
      <c r="D15298" t="s">
        <v>9</v>
      </c>
      <c r="E15298" t="s">
        <v>1230</v>
      </c>
      <c r="F15298" t="s">
        <v>11</v>
      </c>
      <c r="G15298" t="s">
        <v>395</v>
      </c>
      <c r="H15298" t="s">
        <v>562</v>
      </c>
      <c r="I15298" t="s">
        <v>4028</v>
      </c>
      <c r="J15298" t="s">
        <v>17</v>
      </c>
      <c r="K15298" t="s">
        <v>4425</v>
      </c>
      <c r="M15298" t="str">
        <f t="shared" ref="M15298:M15361" si="239">CONCATENATE(B15298,K15298)</f>
        <v>40132Oklahoma City Thunder</v>
      </c>
    </row>
    <row r="15299" spans="1:13" ht="17">
      <c r="A15299" t="s">
        <v>19805</v>
      </c>
      <c r="B15299" s="2">
        <v>40131</v>
      </c>
      <c r="C15299" t="s">
        <v>4388</v>
      </c>
      <c r="D15299" t="s">
        <v>17</v>
      </c>
      <c r="E15299" t="s">
        <v>1226</v>
      </c>
      <c r="F15299" t="s">
        <v>11</v>
      </c>
      <c r="G15299" t="s">
        <v>854</v>
      </c>
      <c r="H15299" t="s">
        <v>681</v>
      </c>
      <c r="I15299" t="s">
        <v>4028</v>
      </c>
      <c r="J15299" t="s">
        <v>17</v>
      </c>
      <c r="K15299" t="s">
        <v>4425</v>
      </c>
      <c r="M15299" t="str">
        <f t="shared" si="239"/>
        <v>40131Oklahoma City Thunder</v>
      </c>
    </row>
    <row r="15300" spans="1:13" ht="17">
      <c r="A15300" t="s">
        <v>19806</v>
      </c>
      <c r="B15300" s="2">
        <v>40128</v>
      </c>
      <c r="C15300" t="s">
        <v>4392</v>
      </c>
      <c r="D15300" t="s">
        <v>17</v>
      </c>
      <c r="E15300" t="s">
        <v>906</v>
      </c>
      <c r="F15300" t="s">
        <v>11</v>
      </c>
      <c r="G15300" t="s">
        <v>102</v>
      </c>
      <c r="H15300" t="s">
        <v>638</v>
      </c>
      <c r="I15300" t="s">
        <v>4028</v>
      </c>
      <c r="J15300" t="s">
        <v>17</v>
      </c>
      <c r="K15300" t="s">
        <v>4425</v>
      </c>
      <c r="M15300" t="str">
        <f t="shared" si="239"/>
        <v>40128Oklahoma City Thunder</v>
      </c>
    </row>
    <row r="15301" spans="1:13" ht="17">
      <c r="A15301" t="s">
        <v>19807</v>
      </c>
      <c r="B15301" s="2">
        <v>40127</v>
      </c>
      <c r="C15301" t="s">
        <v>4394</v>
      </c>
      <c r="D15301" t="s">
        <v>9</v>
      </c>
      <c r="E15301" t="s">
        <v>1156</v>
      </c>
      <c r="F15301" t="s">
        <v>11</v>
      </c>
      <c r="G15301" t="s">
        <v>60</v>
      </c>
      <c r="H15301" t="s">
        <v>1886</v>
      </c>
      <c r="I15301" t="s">
        <v>4028</v>
      </c>
      <c r="J15301" t="s">
        <v>17</v>
      </c>
      <c r="K15301" t="s">
        <v>4425</v>
      </c>
      <c r="M15301" t="str">
        <f t="shared" si="239"/>
        <v>40127Oklahoma City Thunder</v>
      </c>
    </row>
    <row r="15302" spans="1:13" ht="17">
      <c r="A15302" t="s">
        <v>19808</v>
      </c>
      <c r="B15302" s="2">
        <v>40125</v>
      </c>
      <c r="C15302" t="s">
        <v>115</v>
      </c>
      <c r="D15302" t="s">
        <v>17</v>
      </c>
      <c r="E15302" t="s">
        <v>2102</v>
      </c>
      <c r="F15302" t="s">
        <v>11</v>
      </c>
      <c r="G15302" t="s">
        <v>418</v>
      </c>
      <c r="H15302" t="s">
        <v>631</v>
      </c>
      <c r="I15302" t="s">
        <v>4028</v>
      </c>
      <c r="J15302" t="s">
        <v>17</v>
      </c>
      <c r="K15302" t="s">
        <v>4425</v>
      </c>
      <c r="M15302" t="str">
        <f t="shared" si="239"/>
        <v>40125Oklahoma City Thunder</v>
      </c>
    </row>
    <row r="15303" spans="1:13" ht="17">
      <c r="A15303" t="s">
        <v>19809</v>
      </c>
      <c r="B15303" s="2">
        <v>40123</v>
      </c>
      <c r="C15303" t="s">
        <v>4395</v>
      </c>
      <c r="D15303" t="s">
        <v>9</v>
      </c>
      <c r="E15303" t="s">
        <v>2106</v>
      </c>
      <c r="F15303" t="s">
        <v>11</v>
      </c>
      <c r="G15303" t="s">
        <v>236</v>
      </c>
      <c r="H15303" t="s">
        <v>573</v>
      </c>
      <c r="I15303" t="s">
        <v>4028</v>
      </c>
      <c r="J15303" t="s">
        <v>17</v>
      </c>
      <c r="K15303" t="s">
        <v>4425</v>
      </c>
      <c r="M15303" t="str">
        <f t="shared" si="239"/>
        <v>40123Oklahoma City Thunder</v>
      </c>
    </row>
    <row r="15304" spans="1:13" ht="17">
      <c r="A15304" t="s">
        <v>19810</v>
      </c>
      <c r="B15304" s="2">
        <v>40120</v>
      </c>
      <c r="C15304" t="s">
        <v>225</v>
      </c>
      <c r="D15304" t="s">
        <v>9</v>
      </c>
      <c r="E15304" t="s">
        <v>831</v>
      </c>
      <c r="F15304" t="s">
        <v>11</v>
      </c>
      <c r="G15304" t="s">
        <v>624</v>
      </c>
      <c r="H15304" t="s">
        <v>560</v>
      </c>
      <c r="I15304" t="s">
        <v>4028</v>
      </c>
      <c r="J15304" t="s">
        <v>17</v>
      </c>
      <c r="K15304" t="s">
        <v>4425</v>
      </c>
      <c r="M15304" t="str">
        <f t="shared" si="239"/>
        <v>40120Oklahoma City Thunder</v>
      </c>
    </row>
    <row r="15305" spans="1:13" ht="17">
      <c r="A15305" t="s">
        <v>19811</v>
      </c>
      <c r="B15305" s="2">
        <v>40118</v>
      </c>
      <c r="C15305" t="s">
        <v>58</v>
      </c>
      <c r="D15305" t="s">
        <v>9</v>
      </c>
      <c r="E15305" t="s">
        <v>3332</v>
      </c>
      <c r="F15305" t="s">
        <v>11</v>
      </c>
      <c r="G15305" t="s">
        <v>287</v>
      </c>
      <c r="H15305" t="s">
        <v>774</v>
      </c>
      <c r="I15305" t="s">
        <v>4028</v>
      </c>
      <c r="J15305" t="s">
        <v>17</v>
      </c>
      <c r="K15305" t="s">
        <v>4425</v>
      </c>
      <c r="M15305" t="str">
        <f t="shared" si="239"/>
        <v>40118Oklahoma City Thunder</v>
      </c>
    </row>
    <row r="15306" spans="1:13" ht="17">
      <c r="A15306" t="s">
        <v>19812</v>
      </c>
      <c r="B15306" s="2">
        <v>40116</v>
      </c>
      <c r="C15306" t="s">
        <v>4397</v>
      </c>
      <c r="D15306" t="s">
        <v>17</v>
      </c>
      <c r="E15306" t="s">
        <v>877</v>
      </c>
      <c r="F15306" t="s">
        <v>11</v>
      </c>
      <c r="G15306" t="s">
        <v>23</v>
      </c>
      <c r="H15306" t="s">
        <v>597</v>
      </c>
      <c r="I15306" t="s">
        <v>4028</v>
      </c>
      <c r="J15306" t="s">
        <v>17</v>
      </c>
      <c r="K15306" t="s">
        <v>4425</v>
      </c>
      <c r="M15306" t="str">
        <f t="shared" si="239"/>
        <v>40116Oklahoma City Thunder</v>
      </c>
    </row>
    <row r="15307" spans="1:13" ht="17">
      <c r="A15307" t="s">
        <v>19813</v>
      </c>
      <c r="B15307" s="2">
        <v>40114</v>
      </c>
      <c r="C15307" t="s">
        <v>229</v>
      </c>
      <c r="D15307" t="s">
        <v>17</v>
      </c>
      <c r="E15307" t="s">
        <v>1159</v>
      </c>
      <c r="F15307" t="s">
        <v>11</v>
      </c>
      <c r="G15307" t="s">
        <v>240</v>
      </c>
      <c r="H15307" t="s">
        <v>144</v>
      </c>
      <c r="I15307" t="s">
        <v>4028</v>
      </c>
      <c r="J15307" t="s">
        <v>17</v>
      </c>
      <c r="K15307" t="s">
        <v>4425</v>
      </c>
      <c r="M15307" t="str">
        <f t="shared" si="239"/>
        <v>40114Oklahoma City Thunder</v>
      </c>
    </row>
    <row r="15308" spans="1:13" ht="17">
      <c r="A15308" t="s">
        <v>19814</v>
      </c>
      <c r="B15308" s="2">
        <v>43565</v>
      </c>
      <c r="C15308" t="s">
        <v>229</v>
      </c>
      <c r="D15308" t="s">
        <v>17</v>
      </c>
      <c r="E15308" t="s">
        <v>4091</v>
      </c>
      <c r="F15308" t="s">
        <v>11</v>
      </c>
      <c r="G15308" t="s">
        <v>218</v>
      </c>
      <c r="H15308" t="s">
        <v>1490</v>
      </c>
      <c r="I15308" t="s">
        <v>4092</v>
      </c>
      <c r="J15308" t="s">
        <v>17</v>
      </c>
      <c r="K15308" t="s">
        <v>4429</v>
      </c>
      <c r="M15308" t="str">
        <f t="shared" si="239"/>
        <v>43565Portland Trail Blazers</v>
      </c>
    </row>
    <row r="15309" spans="1:13" ht="17">
      <c r="A15309" t="s">
        <v>19815</v>
      </c>
      <c r="B15309" s="2">
        <v>43564</v>
      </c>
      <c r="C15309" t="s">
        <v>4407</v>
      </c>
      <c r="D15309" t="s">
        <v>17</v>
      </c>
      <c r="E15309" t="s">
        <v>763</v>
      </c>
      <c r="F15309" t="s">
        <v>11</v>
      </c>
      <c r="G15309" t="s">
        <v>75</v>
      </c>
      <c r="H15309" t="s">
        <v>943</v>
      </c>
      <c r="I15309" t="s">
        <v>4092</v>
      </c>
      <c r="J15309" t="s">
        <v>17</v>
      </c>
      <c r="K15309" t="s">
        <v>4429</v>
      </c>
      <c r="M15309" t="str">
        <f t="shared" si="239"/>
        <v>43564Portland Trail Blazers</v>
      </c>
    </row>
    <row r="15310" spans="1:13" ht="17">
      <c r="A15310" t="s">
        <v>19816</v>
      </c>
      <c r="B15310" s="2">
        <v>43562</v>
      </c>
      <c r="C15310" t="s">
        <v>107</v>
      </c>
      <c r="D15310" t="s">
        <v>17</v>
      </c>
      <c r="E15310" t="s">
        <v>1963</v>
      </c>
      <c r="F15310" t="s">
        <v>11</v>
      </c>
      <c r="G15310" t="s">
        <v>184</v>
      </c>
      <c r="H15310" t="s">
        <v>1096</v>
      </c>
      <c r="I15310" t="s">
        <v>4092</v>
      </c>
      <c r="J15310" t="s">
        <v>17</v>
      </c>
      <c r="K15310" t="s">
        <v>4429</v>
      </c>
      <c r="M15310" t="str">
        <f t="shared" si="239"/>
        <v>43562Portland Trail Blazers</v>
      </c>
    </row>
    <row r="15311" spans="1:13" ht="17">
      <c r="A15311" t="s">
        <v>19817</v>
      </c>
      <c r="B15311" s="2">
        <v>43560</v>
      </c>
      <c r="C15311" t="s">
        <v>4402</v>
      </c>
      <c r="D15311" t="s">
        <v>9</v>
      </c>
      <c r="E15311" t="s">
        <v>3079</v>
      </c>
      <c r="F15311" t="s">
        <v>11</v>
      </c>
      <c r="G15311" t="s">
        <v>56</v>
      </c>
      <c r="H15311" t="s">
        <v>486</v>
      </c>
      <c r="I15311" t="s">
        <v>4092</v>
      </c>
      <c r="J15311" t="s">
        <v>17</v>
      </c>
      <c r="K15311" t="s">
        <v>4429</v>
      </c>
      <c r="M15311" t="str">
        <f t="shared" si="239"/>
        <v>43560Portland Trail Blazers</v>
      </c>
    </row>
    <row r="15312" spans="1:13" ht="17">
      <c r="A15312" t="s">
        <v>19818</v>
      </c>
      <c r="B15312" s="2">
        <v>43558</v>
      </c>
      <c r="C15312" t="s">
        <v>61</v>
      </c>
      <c r="D15312" t="s">
        <v>17</v>
      </c>
      <c r="E15312" t="s">
        <v>3907</v>
      </c>
      <c r="F15312" t="s">
        <v>11</v>
      </c>
      <c r="G15312" t="s">
        <v>266</v>
      </c>
      <c r="H15312" t="s">
        <v>34</v>
      </c>
      <c r="I15312" t="s">
        <v>4092</v>
      </c>
      <c r="J15312" t="s">
        <v>17</v>
      </c>
      <c r="K15312" t="s">
        <v>4429</v>
      </c>
      <c r="M15312" t="str">
        <f t="shared" si="239"/>
        <v>43558Portland Trail Blazers</v>
      </c>
    </row>
    <row r="15313" spans="1:13" ht="17">
      <c r="A15313" t="s">
        <v>19819</v>
      </c>
      <c r="B15313" s="2">
        <v>43556</v>
      </c>
      <c r="C15313" t="s">
        <v>4401</v>
      </c>
      <c r="D15313" t="s">
        <v>17</v>
      </c>
      <c r="E15313" t="s">
        <v>4036</v>
      </c>
      <c r="F15313" t="s">
        <v>11</v>
      </c>
      <c r="G15313" t="s">
        <v>218</v>
      </c>
      <c r="H15313" t="s">
        <v>1510</v>
      </c>
      <c r="I15313" t="s">
        <v>4092</v>
      </c>
      <c r="J15313" t="s">
        <v>17</v>
      </c>
      <c r="K15313" t="s">
        <v>4429</v>
      </c>
      <c r="M15313" t="str">
        <f t="shared" si="239"/>
        <v>43556Portland Trail Blazers</v>
      </c>
    </row>
    <row r="15314" spans="1:13" ht="17">
      <c r="A15314" t="s">
        <v>19820</v>
      </c>
      <c r="B15314" s="2">
        <v>43554</v>
      </c>
      <c r="C15314" t="s">
        <v>4397</v>
      </c>
      <c r="D15314" t="s">
        <v>9</v>
      </c>
      <c r="E15314" t="s">
        <v>695</v>
      </c>
      <c r="F15314" t="s">
        <v>11</v>
      </c>
      <c r="G15314" t="s">
        <v>79</v>
      </c>
      <c r="H15314" t="s">
        <v>821</v>
      </c>
      <c r="I15314" t="s">
        <v>4092</v>
      </c>
      <c r="J15314" t="s">
        <v>17</v>
      </c>
      <c r="K15314" t="s">
        <v>4429</v>
      </c>
      <c r="M15314" t="str">
        <f t="shared" si="239"/>
        <v>43554Portland Trail Blazers</v>
      </c>
    </row>
    <row r="15315" spans="1:13" ht="17">
      <c r="A15315" t="s">
        <v>19821</v>
      </c>
      <c r="B15315" s="2">
        <v>43553</v>
      </c>
      <c r="C15315" t="s">
        <v>4409</v>
      </c>
      <c r="D15315" t="s">
        <v>17</v>
      </c>
      <c r="E15315" t="s">
        <v>1176</v>
      </c>
      <c r="F15315" t="s">
        <v>11</v>
      </c>
      <c r="G15315" t="s">
        <v>39</v>
      </c>
      <c r="H15315" t="s">
        <v>1481</v>
      </c>
      <c r="I15315" t="s">
        <v>4092</v>
      </c>
      <c r="J15315" t="s">
        <v>17</v>
      </c>
      <c r="K15315" t="s">
        <v>4429</v>
      </c>
      <c r="M15315" t="str">
        <f t="shared" si="239"/>
        <v>43553Portland Trail Blazers</v>
      </c>
    </row>
    <row r="15316" spans="1:13" ht="17">
      <c r="A15316" t="s">
        <v>19822</v>
      </c>
      <c r="B15316" s="2">
        <v>43551</v>
      </c>
      <c r="C15316" t="s">
        <v>4383</v>
      </c>
      <c r="D15316" t="s">
        <v>17</v>
      </c>
      <c r="E15316" t="s">
        <v>1176</v>
      </c>
      <c r="F15316" t="s">
        <v>11</v>
      </c>
      <c r="G15316" t="s">
        <v>373</v>
      </c>
      <c r="H15316" t="s">
        <v>3204</v>
      </c>
      <c r="I15316" t="s">
        <v>4092</v>
      </c>
      <c r="J15316" t="s">
        <v>17</v>
      </c>
      <c r="K15316" t="s">
        <v>4429</v>
      </c>
      <c r="M15316" t="str">
        <f t="shared" si="239"/>
        <v>43551Portland Trail Blazers</v>
      </c>
    </row>
    <row r="15317" spans="1:13" ht="17">
      <c r="A15317" t="s">
        <v>19823</v>
      </c>
      <c r="B15317" s="2">
        <v>43549</v>
      </c>
      <c r="C15317" t="s">
        <v>45</v>
      </c>
      <c r="D15317" t="s">
        <v>17</v>
      </c>
      <c r="E15317" t="s">
        <v>4093</v>
      </c>
      <c r="F15317" t="s">
        <v>11</v>
      </c>
      <c r="G15317" t="s">
        <v>89</v>
      </c>
      <c r="H15317" t="s">
        <v>967</v>
      </c>
      <c r="I15317" t="s">
        <v>4092</v>
      </c>
      <c r="J15317" t="s">
        <v>17</v>
      </c>
      <c r="K15317" t="s">
        <v>4429</v>
      </c>
      <c r="M15317" t="str">
        <f t="shared" si="239"/>
        <v>43549Portland Trail Blazers</v>
      </c>
    </row>
    <row r="15318" spans="1:13" ht="17">
      <c r="A15318" t="s">
        <v>19824</v>
      </c>
      <c r="B15318" s="2">
        <v>43547</v>
      </c>
      <c r="C15318" t="s">
        <v>167</v>
      </c>
      <c r="D15318" t="s">
        <v>17</v>
      </c>
      <c r="E15318" t="s">
        <v>2373</v>
      </c>
      <c r="F15318" t="s">
        <v>11</v>
      </c>
      <c r="G15318" t="s">
        <v>1272</v>
      </c>
      <c r="H15318" t="s">
        <v>840</v>
      </c>
      <c r="I15318" t="s">
        <v>4092</v>
      </c>
      <c r="J15318" t="s">
        <v>17</v>
      </c>
      <c r="K15318" t="s">
        <v>4429</v>
      </c>
      <c r="M15318" t="str">
        <f t="shared" si="239"/>
        <v>43547Portland Trail Blazers</v>
      </c>
    </row>
    <row r="15319" spans="1:13" ht="17">
      <c r="A15319" t="s">
        <v>19825</v>
      </c>
      <c r="B15319" s="2">
        <v>43544</v>
      </c>
      <c r="C15319" t="s">
        <v>87</v>
      </c>
      <c r="D15319" t="s">
        <v>17</v>
      </c>
      <c r="E15319" t="s">
        <v>2777</v>
      </c>
      <c r="F15319" t="s">
        <v>11</v>
      </c>
      <c r="G15319" t="s">
        <v>43</v>
      </c>
      <c r="H15319" t="s">
        <v>1098</v>
      </c>
      <c r="I15319" t="s">
        <v>4092</v>
      </c>
      <c r="J15319" t="s">
        <v>17</v>
      </c>
      <c r="K15319" t="s">
        <v>4429</v>
      </c>
      <c r="M15319" t="str">
        <f t="shared" si="239"/>
        <v>43544Portland Trail Blazers</v>
      </c>
    </row>
    <row r="15320" spans="1:13" ht="17">
      <c r="A15320" t="s">
        <v>19826</v>
      </c>
      <c r="B15320" s="2">
        <v>43542</v>
      </c>
      <c r="C15320" t="s">
        <v>81</v>
      </c>
      <c r="D15320" t="s">
        <v>17</v>
      </c>
      <c r="E15320" t="s">
        <v>344</v>
      </c>
      <c r="F15320" t="s">
        <v>11</v>
      </c>
      <c r="G15320" t="s">
        <v>271</v>
      </c>
      <c r="H15320" t="s">
        <v>171</v>
      </c>
      <c r="I15320" t="s">
        <v>4092</v>
      </c>
      <c r="J15320" t="s">
        <v>17</v>
      </c>
      <c r="K15320" t="s">
        <v>4429</v>
      </c>
      <c r="M15320" t="str">
        <f t="shared" si="239"/>
        <v>43542Portland Trail Blazers</v>
      </c>
    </row>
    <row r="15321" spans="1:13" ht="17">
      <c r="A15321" t="s">
        <v>19827</v>
      </c>
      <c r="B15321" s="2">
        <v>43540</v>
      </c>
      <c r="C15321" t="s">
        <v>4388</v>
      </c>
      <c r="D15321" t="s">
        <v>9</v>
      </c>
      <c r="E15321" t="s">
        <v>604</v>
      </c>
      <c r="F15321" t="s">
        <v>11</v>
      </c>
      <c r="G15321" t="s">
        <v>85</v>
      </c>
      <c r="H15321" t="s">
        <v>926</v>
      </c>
      <c r="I15321" t="s">
        <v>4092</v>
      </c>
      <c r="J15321" t="s">
        <v>17</v>
      </c>
      <c r="K15321" t="s">
        <v>4429</v>
      </c>
      <c r="M15321" t="str">
        <f t="shared" si="239"/>
        <v>43540Portland Trail Blazers</v>
      </c>
    </row>
    <row r="15322" spans="1:13" ht="17">
      <c r="A15322" t="s">
        <v>19828</v>
      </c>
      <c r="B15322" s="2">
        <v>43539</v>
      </c>
      <c r="C15322" t="s">
        <v>4400</v>
      </c>
      <c r="D15322" t="s">
        <v>17</v>
      </c>
      <c r="E15322" t="s">
        <v>3212</v>
      </c>
      <c r="F15322" t="s">
        <v>11</v>
      </c>
      <c r="G15322" t="s">
        <v>373</v>
      </c>
      <c r="H15322" t="s">
        <v>961</v>
      </c>
      <c r="I15322" t="s">
        <v>4092</v>
      </c>
      <c r="J15322" t="s">
        <v>17</v>
      </c>
      <c r="K15322" t="s">
        <v>4429</v>
      </c>
      <c r="M15322" t="str">
        <f t="shared" si="239"/>
        <v>43539Portland Trail Blazers</v>
      </c>
    </row>
    <row r="15323" spans="1:13" ht="17">
      <c r="A15323" t="s">
        <v>19829</v>
      </c>
      <c r="B15323" s="2">
        <v>43536</v>
      </c>
      <c r="C15323" t="s">
        <v>4392</v>
      </c>
      <c r="D15323" t="s">
        <v>17</v>
      </c>
      <c r="E15323" t="s">
        <v>2074</v>
      </c>
      <c r="F15323" t="s">
        <v>11</v>
      </c>
      <c r="G15323" t="s">
        <v>218</v>
      </c>
      <c r="H15323" t="s">
        <v>1960</v>
      </c>
      <c r="I15323" t="s">
        <v>4092</v>
      </c>
      <c r="J15323" t="s">
        <v>17</v>
      </c>
      <c r="K15323" t="s">
        <v>4429</v>
      </c>
      <c r="M15323" t="str">
        <f t="shared" si="239"/>
        <v>43536Portland Trail Blazers</v>
      </c>
    </row>
    <row r="15324" spans="1:13" ht="17">
      <c r="A15324" t="s">
        <v>19830</v>
      </c>
      <c r="B15324" s="2">
        <v>43533</v>
      </c>
      <c r="C15324" t="s">
        <v>41</v>
      </c>
      <c r="D15324" t="s">
        <v>17</v>
      </c>
      <c r="E15324" t="s">
        <v>3516</v>
      </c>
      <c r="F15324" t="s">
        <v>11</v>
      </c>
      <c r="G15324" t="s">
        <v>466</v>
      </c>
      <c r="H15324" t="s">
        <v>1490</v>
      </c>
      <c r="I15324" t="s">
        <v>4092</v>
      </c>
      <c r="J15324" t="s">
        <v>17</v>
      </c>
      <c r="K15324" t="s">
        <v>4429</v>
      </c>
      <c r="M15324" t="str">
        <f t="shared" si="239"/>
        <v>43533Portland Trail Blazers</v>
      </c>
    </row>
    <row r="15325" spans="1:13" ht="17">
      <c r="A15325" t="s">
        <v>19831</v>
      </c>
      <c r="B15325" s="2">
        <v>43531</v>
      </c>
      <c r="C15325" t="s">
        <v>190</v>
      </c>
      <c r="D15325" t="s">
        <v>9</v>
      </c>
      <c r="E15325" t="s">
        <v>3627</v>
      </c>
      <c r="F15325" t="s">
        <v>11</v>
      </c>
      <c r="G15325" t="s">
        <v>130</v>
      </c>
      <c r="H15325" t="s">
        <v>4032</v>
      </c>
      <c r="I15325" t="s">
        <v>4092</v>
      </c>
      <c r="J15325" t="s">
        <v>17</v>
      </c>
      <c r="K15325" t="s">
        <v>4429</v>
      </c>
      <c r="M15325" t="str">
        <f t="shared" si="239"/>
        <v>43531Portland Trail Blazers</v>
      </c>
    </row>
    <row r="15326" spans="1:13" ht="17">
      <c r="A15326" t="s">
        <v>19832</v>
      </c>
      <c r="B15326" s="2">
        <v>43529</v>
      </c>
      <c r="C15326" t="s">
        <v>4389</v>
      </c>
      <c r="D15326" t="s">
        <v>9</v>
      </c>
      <c r="E15326" t="s">
        <v>973</v>
      </c>
      <c r="F15326" t="s">
        <v>11</v>
      </c>
      <c r="G15326" t="s">
        <v>395</v>
      </c>
      <c r="H15326" t="s">
        <v>840</v>
      </c>
      <c r="I15326" t="s">
        <v>4092</v>
      </c>
      <c r="J15326" t="s">
        <v>17</v>
      </c>
      <c r="K15326" t="s">
        <v>4429</v>
      </c>
      <c r="M15326" t="str">
        <f t="shared" si="239"/>
        <v>43529Portland Trail Blazers</v>
      </c>
    </row>
    <row r="15327" spans="1:13" ht="17">
      <c r="A15327" t="s">
        <v>19833</v>
      </c>
      <c r="B15327" s="2">
        <v>43527</v>
      </c>
      <c r="C15327" t="s">
        <v>4387</v>
      </c>
      <c r="D15327" t="s">
        <v>17</v>
      </c>
      <c r="E15327" t="s">
        <v>2561</v>
      </c>
      <c r="F15327" t="s">
        <v>11</v>
      </c>
      <c r="G15327" t="s">
        <v>39</v>
      </c>
      <c r="H15327" t="s">
        <v>1485</v>
      </c>
      <c r="I15327" t="s">
        <v>4092</v>
      </c>
      <c r="J15327" t="s">
        <v>17</v>
      </c>
      <c r="K15327" t="s">
        <v>4429</v>
      </c>
      <c r="M15327" t="str">
        <f t="shared" si="239"/>
        <v>43527Portland Trail Blazers</v>
      </c>
    </row>
    <row r="15328" spans="1:13" ht="17">
      <c r="A15328" t="s">
        <v>19834</v>
      </c>
      <c r="B15328" s="2">
        <v>43525</v>
      </c>
      <c r="C15328" t="s">
        <v>4404</v>
      </c>
      <c r="D15328" t="s">
        <v>9</v>
      </c>
      <c r="E15328" t="s">
        <v>2694</v>
      </c>
      <c r="F15328" t="s">
        <v>11</v>
      </c>
      <c r="G15328" t="s">
        <v>367</v>
      </c>
      <c r="H15328" t="s">
        <v>1464</v>
      </c>
      <c r="I15328" t="s">
        <v>4092</v>
      </c>
      <c r="J15328" t="s">
        <v>17</v>
      </c>
      <c r="K15328" t="s">
        <v>4429</v>
      </c>
      <c r="M15328" t="str">
        <f t="shared" si="239"/>
        <v>43525Portland Trail Blazers</v>
      </c>
    </row>
    <row r="15329" spans="1:13" ht="17">
      <c r="A15329" t="s">
        <v>19835</v>
      </c>
      <c r="B15329" s="2">
        <v>43523</v>
      </c>
      <c r="C15329" t="s">
        <v>4390</v>
      </c>
      <c r="D15329" t="s">
        <v>17</v>
      </c>
      <c r="E15329" t="s">
        <v>474</v>
      </c>
      <c r="F15329" t="s">
        <v>11</v>
      </c>
      <c r="G15329" t="s">
        <v>334</v>
      </c>
      <c r="H15329" t="s">
        <v>943</v>
      </c>
      <c r="I15329" t="s">
        <v>4092</v>
      </c>
      <c r="J15329" t="s">
        <v>17</v>
      </c>
      <c r="K15329" t="s">
        <v>4429</v>
      </c>
      <c r="M15329" t="str">
        <f t="shared" si="239"/>
        <v>43523Portland Trail Blazers</v>
      </c>
    </row>
    <row r="15330" spans="1:13" ht="17">
      <c r="A15330" t="s">
        <v>19836</v>
      </c>
      <c r="B15330" s="2">
        <v>43521</v>
      </c>
      <c r="C15330" t="s">
        <v>4381</v>
      </c>
      <c r="D15330" t="s">
        <v>17</v>
      </c>
      <c r="E15330" t="s">
        <v>2801</v>
      </c>
      <c r="F15330" t="s">
        <v>11</v>
      </c>
      <c r="G15330" t="s">
        <v>303</v>
      </c>
      <c r="H15330" t="s">
        <v>2551</v>
      </c>
      <c r="I15330" t="s">
        <v>4092</v>
      </c>
      <c r="J15330" t="s">
        <v>17</v>
      </c>
      <c r="K15330" t="s">
        <v>4429</v>
      </c>
      <c r="M15330" t="str">
        <f t="shared" si="239"/>
        <v>43521Portland Trail Blazers</v>
      </c>
    </row>
    <row r="15331" spans="1:13" ht="17">
      <c r="A15331" t="s">
        <v>19837</v>
      </c>
      <c r="B15331" s="2">
        <v>43519</v>
      </c>
      <c r="C15331" t="s">
        <v>4384</v>
      </c>
      <c r="D15331" t="s">
        <v>17</v>
      </c>
      <c r="E15331" t="s">
        <v>3506</v>
      </c>
      <c r="F15331" t="s">
        <v>11</v>
      </c>
      <c r="G15331" t="s">
        <v>161</v>
      </c>
      <c r="H15331" t="s">
        <v>2540</v>
      </c>
      <c r="I15331" t="s">
        <v>4092</v>
      </c>
      <c r="J15331" t="s">
        <v>17</v>
      </c>
      <c r="K15331" t="s">
        <v>4429</v>
      </c>
      <c r="M15331" t="str">
        <f t="shared" si="239"/>
        <v>43519Portland Trail Blazers</v>
      </c>
    </row>
    <row r="15332" spans="1:13" ht="17">
      <c r="A15332" t="s">
        <v>19838</v>
      </c>
      <c r="B15332" s="2">
        <v>43517</v>
      </c>
      <c r="C15332" t="s">
        <v>4382</v>
      </c>
      <c r="D15332" t="s">
        <v>17</v>
      </c>
      <c r="E15332" t="s">
        <v>957</v>
      </c>
      <c r="F15332" t="s">
        <v>11</v>
      </c>
      <c r="G15332" t="s">
        <v>39</v>
      </c>
      <c r="H15332" t="s">
        <v>1483</v>
      </c>
      <c r="I15332" t="s">
        <v>4092</v>
      </c>
      <c r="J15332" t="s">
        <v>17</v>
      </c>
      <c r="K15332" t="s">
        <v>4429</v>
      </c>
      <c r="M15332" t="str">
        <f t="shared" si="239"/>
        <v>43517Portland Trail Blazers</v>
      </c>
    </row>
    <row r="15333" spans="1:13" ht="17">
      <c r="A15333" t="s">
        <v>19839</v>
      </c>
      <c r="B15333" s="2">
        <v>43509</v>
      </c>
      <c r="C15333" t="s">
        <v>77</v>
      </c>
      <c r="D15333" t="s">
        <v>17</v>
      </c>
      <c r="E15333" t="s">
        <v>1948</v>
      </c>
      <c r="F15333" t="s">
        <v>11</v>
      </c>
      <c r="G15333" t="s">
        <v>102</v>
      </c>
      <c r="H15333" t="s">
        <v>1461</v>
      </c>
      <c r="I15333" t="s">
        <v>4092</v>
      </c>
      <c r="J15333" t="s">
        <v>17</v>
      </c>
      <c r="K15333" t="s">
        <v>4429</v>
      </c>
      <c r="M15333" t="str">
        <f t="shared" si="239"/>
        <v>43509Portland Trail Blazers</v>
      </c>
    </row>
    <row r="15334" spans="1:13" ht="17">
      <c r="A15334" t="s">
        <v>19840</v>
      </c>
      <c r="B15334" s="2">
        <v>43507</v>
      </c>
      <c r="C15334" t="s">
        <v>4403</v>
      </c>
      <c r="D15334" t="s">
        <v>9</v>
      </c>
      <c r="E15334" t="s">
        <v>973</v>
      </c>
      <c r="F15334" t="s">
        <v>11</v>
      </c>
      <c r="G15334" t="s">
        <v>455</v>
      </c>
      <c r="H15334" t="s">
        <v>1960</v>
      </c>
      <c r="I15334" t="s">
        <v>4092</v>
      </c>
      <c r="J15334" t="s">
        <v>17</v>
      </c>
      <c r="K15334" t="s">
        <v>4429</v>
      </c>
      <c r="M15334" t="str">
        <f t="shared" si="239"/>
        <v>43507Portland Trail Blazers</v>
      </c>
    </row>
    <row r="15335" spans="1:13" ht="17">
      <c r="A15335" t="s">
        <v>19841</v>
      </c>
      <c r="B15335" s="2">
        <v>43506</v>
      </c>
      <c r="C15335" t="s">
        <v>4399</v>
      </c>
      <c r="D15335" t="s">
        <v>9</v>
      </c>
      <c r="E15335" t="s">
        <v>998</v>
      </c>
      <c r="F15335" t="s">
        <v>11</v>
      </c>
      <c r="G15335" t="s">
        <v>33</v>
      </c>
      <c r="H15335" t="s">
        <v>1077</v>
      </c>
      <c r="I15335" t="s">
        <v>4092</v>
      </c>
      <c r="J15335" t="s">
        <v>17</v>
      </c>
      <c r="K15335" t="s">
        <v>4429</v>
      </c>
      <c r="M15335" t="str">
        <f t="shared" si="239"/>
        <v>43506Portland Trail Blazers</v>
      </c>
    </row>
    <row r="15336" spans="1:13" ht="17">
      <c r="A15336" t="s">
        <v>19842</v>
      </c>
      <c r="B15336" s="2">
        <v>43503</v>
      </c>
      <c r="C15336" t="s">
        <v>165</v>
      </c>
      <c r="D15336" t="s">
        <v>17</v>
      </c>
      <c r="E15336" t="s">
        <v>4094</v>
      </c>
      <c r="F15336" t="s">
        <v>11</v>
      </c>
      <c r="G15336" t="s">
        <v>312</v>
      </c>
      <c r="H15336" t="s">
        <v>1490</v>
      </c>
      <c r="I15336" t="s">
        <v>4092</v>
      </c>
      <c r="J15336" t="s">
        <v>17</v>
      </c>
      <c r="K15336" t="s">
        <v>4429</v>
      </c>
      <c r="M15336" t="str">
        <f t="shared" si="239"/>
        <v>43503Portland Trail Blazers</v>
      </c>
    </row>
    <row r="15337" spans="1:13" ht="17">
      <c r="A15337" t="s">
        <v>19843</v>
      </c>
      <c r="B15337" s="2">
        <v>43501</v>
      </c>
      <c r="C15337" t="s">
        <v>95</v>
      </c>
      <c r="D15337" t="s">
        <v>9</v>
      </c>
      <c r="E15337" t="s">
        <v>1043</v>
      </c>
      <c r="F15337" t="s">
        <v>11</v>
      </c>
      <c r="G15337" t="s">
        <v>136</v>
      </c>
      <c r="H15337" t="s">
        <v>964</v>
      </c>
      <c r="I15337" t="s">
        <v>4092</v>
      </c>
      <c r="J15337" t="s">
        <v>17</v>
      </c>
      <c r="K15337" t="s">
        <v>4429</v>
      </c>
      <c r="M15337" t="str">
        <f t="shared" si="239"/>
        <v>43501Portland Trail Blazers</v>
      </c>
    </row>
    <row r="15338" spans="1:13" ht="17">
      <c r="A15338" t="s">
        <v>19844</v>
      </c>
      <c r="B15338" s="2">
        <v>43495</v>
      </c>
      <c r="C15338" t="s">
        <v>111</v>
      </c>
      <c r="D15338" t="s">
        <v>17</v>
      </c>
      <c r="E15338" t="s">
        <v>3640</v>
      </c>
      <c r="F15338" t="s">
        <v>11</v>
      </c>
      <c r="G15338" t="s">
        <v>334</v>
      </c>
      <c r="H15338" t="s">
        <v>1084</v>
      </c>
      <c r="I15338" t="s">
        <v>4092</v>
      </c>
      <c r="J15338" t="s">
        <v>17</v>
      </c>
      <c r="K15338" t="s">
        <v>4429</v>
      </c>
      <c r="M15338" t="str">
        <f t="shared" si="239"/>
        <v>43495Portland Trail Blazers</v>
      </c>
    </row>
    <row r="15339" spans="1:13" ht="17">
      <c r="A15339" t="s">
        <v>19845</v>
      </c>
      <c r="B15339" s="2">
        <v>43491</v>
      </c>
      <c r="C15339" t="s">
        <v>934</v>
      </c>
      <c r="D15339" t="s">
        <v>17</v>
      </c>
      <c r="E15339" t="s">
        <v>1085</v>
      </c>
      <c r="F15339" t="s">
        <v>11</v>
      </c>
      <c r="G15339" t="s">
        <v>155</v>
      </c>
      <c r="H15339" t="s">
        <v>932</v>
      </c>
      <c r="I15339" t="s">
        <v>4092</v>
      </c>
      <c r="J15339" t="s">
        <v>17</v>
      </c>
      <c r="K15339" t="s">
        <v>4429</v>
      </c>
      <c r="M15339" t="str">
        <f t="shared" si="239"/>
        <v>43491Portland Trail Blazers</v>
      </c>
    </row>
    <row r="15340" spans="1:13" ht="17">
      <c r="A15340" t="s">
        <v>19846</v>
      </c>
      <c r="B15340" s="2">
        <v>43489</v>
      </c>
      <c r="C15340" t="s">
        <v>4405</v>
      </c>
      <c r="D15340" t="s">
        <v>17</v>
      </c>
      <c r="E15340" t="s">
        <v>2781</v>
      </c>
      <c r="F15340" t="s">
        <v>11</v>
      </c>
      <c r="G15340" t="s">
        <v>155</v>
      </c>
      <c r="H15340" t="s">
        <v>950</v>
      </c>
      <c r="I15340" t="s">
        <v>4092</v>
      </c>
      <c r="J15340" t="s">
        <v>17</v>
      </c>
      <c r="K15340" t="s">
        <v>4429</v>
      </c>
      <c r="M15340" t="str">
        <f t="shared" si="239"/>
        <v>43489Portland Trail Blazers</v>
      </c>
    </row>
    <row r="15341" spans="1:13" ht="17">
      <c r="A15341" t="s">
        <v>19847</v>
      </c>
      <c r="B15341" s="2">
        <v>43487</v>
      </c>
      <c r="C15341" t="s">
        <v>4403</v>
      </c>
      <c r="D15341" t="s">
        <v>9</v>
      </c>
      <c r="E15341" t="s">
        <v>2440</v>
      </c>
      <c r="F15341" t="s">
        <v>11</v>
      </c>
      <c r="G15341" t="s">
        <v>455</v>
      </c>
      <c r="H15341" t="s">
        <v>2551</v>
      </c>
      <c r="I15341" t="s">
        <v>4092</v>
      </c>
      <c r="J15341" t="s">
        <v>17</v>
      </c>
      <c r="K15341" t="s">
        <v>4429</v>
      </c>
      <c r="M15341" t="str">
        <f t="shared" si="239"/>
        <v>43487Portland Trail Blazers</v>
      </c>
    </row>
    <row r="15342" spans="1:13" ht="17">
      <c r="A15342" t="s">
        <v>19848</v>
      </c>
      <c r="B15342" s="2">
        <v>43486</v>
      </c>
      <c r="C15342" t="s">
        <v>4408</v>
      </c>
      <c r="D15342" t="s">
        <v>17</v>
      </c>
      <c r="E15342" t="s">
        <v>550</v>
      </c>
      <c r="F15342" t="s">
        <v>11</v>
      </c>
      <c r="G15342" t="s">
        <v>23</v>
      </c>
      <c r="H15342" t="s">
        <v>483</v>
      </c>
      <c r="I15342" t="s">
        <v>4092</v>
      </c>
      <c r="J15342" t="s">
        <v>17</v>
      </c>
      <c r="K15342" t="s">
        <v>4429</v>
      </c>
      <c r="M15342" t="str">
        <f t="shared" si="239"/>
        <v>43486Portland Trail Blazers</v>
      </c>
    </row>
    <row r="15343" spans="1:13" ht="17">
      <c r="A15343" t="s">
        <v>19849</v>
      </c>
      <c r="B15343" s="2">
        <v>43483</v>
      </c>
      <c r="C15343" t="s">
        <v>204</v>
      </c>
      <c r="D15343" t="s">
        <v>17</v>
      </c>
      <c r="E15343" t="s">
        <v>2916</v>
      </c>
      <c r="F15343" t="s">
        <v>11</v>
      </c>
      <c r="G15343" t="s">
        <v>72</v>
      </c>
      <c r="H15343" t="s">
        <v>2574</v>
      </c>
      <c r="I15343" t="s">
        <v>4092</v>
      </c>
      <c r="J15343" t="s">
        <v>17</v>
      </c>
      <c r="K15343" t="s">
        <v>4429</v>
      </c>
      <c r="M15343" t="str">
        <f t="shared" si="239"/>
        <v>43483Portland Trail Blazers</v>
      </c>
    </row>
    <row r="15344" spans="1:13" ht="17">
      <c r="A15344" t="s">
        <v>19850</v>
      </c>
      <c r="B15344" s="2">
        <v>43481</v>
      </c>
      <c r="C15344" t="s">
        <v>21</v>
      </c>
      <c r="D15344" t="s">
        <v>17</v>
      </c>
      <c r="E15344" t="s">
        <v>2919</v>
      </c>
      <c r="F15344" t="s">
        <v>11</v>
      </c>
      <c r="G15344" t="s">
        <v>319</v>
      </c>
      <c r="H15344" t="s">
        <v>925</v>
      </c>
      <c r="I15344" t="s">
        <v>4092</v>
      </c>
      <c r="J15344" t="s">
        <v>17</v>
      </c>
      <c r="K15344" t="s">
        <v>4429</v>
      </c>
      <c r="M15344" t="str">
        <f t="shared" si="239"/>
        <v>43481Portland Trail Blazers</v>
      </c>
    </row>
    <row r="15345" spans="1:13" ht="17">
      <c r="A15345" t="s">
        <v>19851</v>
      </c>
      <c r="B15345" s="2">
        <v>43479</v>
      </c>
      <c r="C15345" t="s">
        <v>4394</v>
      </c>
      <c r="D15345" t="s">
        <v>9</v>
      </c>
      <c r="E15345" t="s">
        <v>490</v>
      </c>
      <c r="F15345" t="s">
        <v>11</v>
      </c>
      <c r="G15345" t="s">
        <v>209</v>
      </c>
      <c r="H15345" t="s">
        <v>945</v>
      </c>
      <c r="I15345" t="s">
        <v>4092</v>
      </c>
      <c r="J15345" t="s">
        <v>17</v>
      </c>
      <c r="K15345" t="s">
        <v>4429</v>
      </c>
      <c r="M15345" t="str">
        <f t="shared" si="239"/>
        <v>43479Portland Trail Blazers</v>
      </c>
    </row>
    <row r="15346" spans="1:13" ht="17">
      <c r="A15346" t="s">
        <v>19852</v>
      </c>
      <c r="B15346" s="2">
        <v>43478</v>
      </c>
      <c r="C15346" t="s">
        <v>4402</v>
      </c>
      <c r="D15346" t="s">
        <v>9</v>
      </c>
      <c r="E15346" t="s">
        <v>2084</v>
      </c>
      <c r="F15346" t="s">
        <v>11</v>
      </c>
      <c r="G15346" t="s">
        <v>367</v>
      </c>
      <c r="H15346" t="s">
        <v>80</v>
      </c>
      <c r="I15346" t="s">
        <v>4092</v>
      </c>
      <c r="J15346" t="s">
        <v>17</v>
      </c>
      <c r="K15346" t="s">
        <v>4429</v>
      </c>
      <c r="M15346" t="str">
        <f t="shared" si="239"/>
        <v>43478Portland Trail Blazers</v>
      </c>
    </row>
    <row r="15347" spans="1:13" ht="17">
      <c r="A15347" t="s">
        <v>19853</v>
      </c>
      <c r="B15347" s="2">
        <v>43476</v>
      </c>
      <c r="C15347" t="s">
        <v>16</v>
      </c>
      <c r="D15347" t="s">
        <v>17</v>
      </c>
      <c r="E15347" t="s">
        <v>4076</v>
      </c>
      <c r="F15347" t="s">
        <v>11</v>
      </c>
      <c r="G15347" t="s">
        <v>312</v>
      </c>
      <c r="H15347" t="s">
        <v>1964</v>
      </c>
      <c r="I15347" t="s">
        <v>4092</v>
      </c>
      <c r="J15347" t="s">
        <v>17</v>
      </c>
      <c r="K15347" t="s">
        <v>4429</v>
      </c>
      <c r="M15347" t="str">
        <f t="shared" si="239"/>
        <v>43476Portland Trail Blazers</v>
      </c>
    </row>
    <row r="15348" spans="1:13" ht="17">
      <c r="A15348" t="s">
        <v>19854</v>
      </c>
      <c r="B15348" s="2">
        <v>43474</v>
      </c>
      <c r="C15348" t="s">
        <v>142</v>
      </c>
      <c r="D15348" t="s">
        <v>17</v>
      </c>
      <c r="E15348" t="s">
        <v>3471</v>
      </c>
      <c r="F15348" t="s">
        <v>11</v>
      </c>
      <c r="G15348" t="s">
        <v>303</v>
      </c>
      <c r="H15348" t="s">
        <v>127</v>
      </c>
      <c r="I15348" t="s">
        <v>4092</v>
      </c>
      <c r="J15348" t="s">
        <v>17</v>
      </c>
      <c r="K15348" t="s">
        <v>4429</v>
      </c>
      <c r="M15348" t="str">
        <f t="shared" si="239"/>
        <v>43474Portland Trail Blazers</v>
      </c>
    </row>
    <row r="15349" spans="1:13" ht="17">
      <c r="A15349" t="s">
        <v>19855</v>
      </c>
      <c r="B15349" s="2">
        <v>43472</v>
      </c>
      <c r="C15349" t="s">
        <v>125</v>
      </c>
      <c r="D15349" t="s">
        <v>17</v>
      </c>
      <c r="E15349" t="s">
        <v>1901</v>
      </c>
      <c r="F15349" t="s">
        <v>11</v>
      </c>
      <c r="G15349" t="s">
        <v>389</v>
      </c>
      <c r="H15349" t="s">
        <v>980</v>
      </c>
      <c r="I15349" t="s">
        <v>4092</v>
      </c>
      <c r="J15349" t="s">
        <v>17</v>
      </c>
      <c r="K15349" t="s">
        <v>4429</v>
      </c>
      <c r="M15349" t="str">
        <f t="shared" si="239"/>
        <v>43472Portland Trail Blazers</v>
      </c>
    </row>
    <row r="15350" spans="1:13" ht="17">
      <c r="A15350" t="s">
        <v>19856</v>
      </c>
      <c r="B15350" s="2">
        <v>43470</v>
      </c>
      <c r="C15350" t="s">
        <v>221</v>
      </c>
      <c r="D15350" t="s">
        <v>17</v>
      </c>
      <c r="E15350" t="s">
        <v>1150</v>
      </c>
      <c r="F15350" t="s">
        <v>11</v>
      </c>
      <c r="G15350" t="s">
        <v>164</v>
      </c>
      <c r="H15350" t="s">
        <v>44</v>
      </c>
      <c r="I15350" t="s">
        <v>4092</v>
      </c>
      <c r="J15350" t="s">
        <v>17</v>
      </c>
      <c r="K15350" t="s">
        <v>4429</v>
      </c>
      <c r="M15350" t="str">
        <f t="shared" si="239"/>
        <v>43470Portland Trail Blazers</v>
      </c>
    </row>
    <row r="15351" spans="1:13" ht="17">
      <c r="A15351" t="s">
        <v>19857</v>
      </c>
      <c r="B15351" s="2">
        <v>43469</v>
      </c>
      <c r="C15351" t="s">
        <v>190</v>
      </c>
      <c r="D15351" t="s">
        <v>9</v>
      </c>
      <c r="E15351" t="s">
        <v>502</v>
      </c>
      <c r="F15351" t="s">
        <v>11</v>
      </c>
      <c r="G15351" t="s">
        <v>293</v>
      </c>
      <c r="H15351" t="s">
        <v>1071</v>
      </c>
      <c r="I15351" t="s">
        <v>4092</v>
      </c>
      <c r="J15351" t="s">
        <v>17</v>
      </c>
      <c r="K15351" t="s">
        <v>4429</v>
      </c>
      <c r="M15351" t="str">
        <f t="shared" si="239"/>
        <v>43469Portland Trail Blazers</v>
      </c>
    </row>
    <row r="15352" spans="1:13" ht="17">
      <c r="A15352" t="s">
        <v>19858</v>
      </c>
      <c r="B15352" s="2">
        <v>43466</v>
      </c>
      <c r="C15352" t="s">
        <v>4394</v>
      </c>
      <c r="D15352" t="s">
        <v>17</v>
      </c>
      <c r="E15352" t="s">
        <v>2061</v>
      </c>
      <c r="F15352" t="s">
        <v>11</v>
      </c>
      <c r="G15352" t="s">
        <v>158</v>
      </c>
      <c r="H15352" t="s">
        <v>1092</v>
      </c>
      <c r="I15352" t="s">
        <v>4092</v>
      </c>
      <c r="J15352" t="s">
        <v>17</v>
      </c>
      <c r="K15352" t="s">
        <v>4429</v>
      </c>
      <c r="M15352" t="str">
        <f t="shared" si="239"/>
        <v>43466Portland Trail Blazers</v>
      </c>
    </row>
    <row r="15353" spans="1:13" ht="17">
      <c r="A15353" t="s">
        <v>19859</v>
      </c>
      <c r="B15353" s="2">
        <v>43464</v>
      </c>
      <c r="C15353" t="s">
        <v>138</v>
      </c>
      <c r="D15353" t="s">
        <v>17</v>
      </c>
      <c r="E15353" t="s">
        <v>4095</v>
      </c>
      <c r="F15353" t="s">
        <v>11</v>
      </c>
      <c r="G15353" t="s">
        <v>72</v>
      </c>
      <c r="H15353" t="s">
        <v>967</v>
      </c>
      <c r="I15353" t="s">
        <v>4092</v>
      </c>
      <c r="J15353" t="s">
        <v>17</v>
      </c>
      <c r="K15353" t="s">
        <v>4429</v>
      </c>
      <c r="M15353" t="str">
        <f t="shared" si="239"/>
        <v>43464Portland Trail Blazers</v>
      </c>
    </row>
    <row r="15354" spans="1:13" ht="17">
      <c r="A15354" t="s">
        <v>19860</v>
      </c>
      <c r="B15354" s="2">
        <v>43463</v>
      </c>
      <c r="C15354" t="s">
        <v>77</v>
      </c>
      <c r="D15354" t="s">
        <v>9</v>
      </c>
      <c r="E15354" t="s">
        <v>135</v>
      </c>
      <c r="F15354" t="s">
        <v>11</v>
      </c>
      <c r="G15354" t="s">
        <v>469</v>
      </c>
      <c r="H15354" t="s">
        <v>943</v>
      </c>
      <c r="I15354" t="s">
        <v>4092</v>
      </c>
      <c r="J15354" t="s">
        <v>17</v>
      </c>
      <c r="K15354" t="s">
        <v>4429</v>
      </c>
      <c r="M15354" t="str">
        <f t="shared" si="239"/>
        <v>43463Portland Trail Blazers</v>
      </c>
    </row>
    <row r="15355" spans="1:13" ht="17">
      <c r="A15355" t="s">
        <v>19861</v>
      </c>
      <c r="B15355" s="2">
        <v>43461</v>
      </c>
      <c r="C15355" t="s">
        <v>4406</v>
      </c>
      <c r="D15355" t="s">
        <v>17</v>
      </c>
      <c r="E15355" t="s">
        <v>3103</v>
      </c>
      <c r="F15355" t="s">
        <v>11</v>
      </c>
      <c r="G15355" t="s">
        <v>854</v>
      </c>
      <c r="H15355" t="s">
        <v>1966</v>
      </c>
      <c r="I15355" t="s">
        <v>4092</v>
      </c>
      <c r="J15355" t="s">
        <v>17</v>
      </c>
      <c r="K15355" t="s">
        <v>4429</v>
      </c>
      <c r="M15355" t="str">
        <f t="shared" si="239"/>
        <v>43461Portland Trail Blazers</v>
      </c>
    </row>
    <row r="15356" spans="1:13" ht="17">
      <c r="A15356" t="s">
        <v>19862</v>
      </c>
      <c r="B15356" s="2">
        <v>43459</v>
      </c>
      <c r="C15356" t="s">
        <v>4408</v>
      </c>
      <c r="D15356" t="s">
        <v>9</v>
      </c>
      <c r="E15356" t="s">
        <v>3251</v>
      </c>
      <c r="F15356" t="s">
        <v>11</v>
      </c>
      <c r="G15356" t="s">
        <v>66</v>
      </c>
      <c r="H15356" t="s">
        <v>131</v>
      </c>
      <c r="I15356" t="s">
        <v>4092</v>
      </c>
      <c r="J15356" t="s">
        <v>17</v>
      </c>
      <c r="K15356" t="s">
        <v>4429</v>
      </c>
      <c r="M15356" t="str">
        <f t="shared" si="239"/>
        <v>43459Portland Trail Blazers</v>
      </c>
    </row>
    <row r="15357" spans="1:13" ht="17">
      <c r="A15357" t="s">
        <v>19863</v>
      </c>
      <c r="B15357" s="2">
        <v>43457</v>
      </c>
      <c r="C15357" t="s">
        <v>87</v>
      </c>
      <c r="D15357" t="s">
        <v>17</v>
      </c>
      <c r="E15357" t="s">
        <v>3910</v>
      </c>
      <c r="F15357" t="s">
        <v>11</v>
      </c>
      <c r="G15357" t="s">
        <v>305</v>
      </c>
      <c r="H15357" t="s">
        <v>992</v>
      </c>
      <c r="I15357" t="s">
        <v>4092</v>
      </c>
      <c r="J15357" t="s">
        <v>17</v>
      </c>
      <c r="K15357" t="s">
        <v>4429</v>
      </c>
      <c r="M15357" t="str">
        <f t="shared" si="239"/>
        <v>43457Portland Trail Blazers</v>
      </c>
    </row>
    <row r="15358" spans="1:13" ht="17">
      <c r="A15358" t="s">
        <v>19864</v>
      </c>
      <c r="B15358" s="2">
        <v>43455</v>
      </c>
      <c r="C15358" t="s">
        <v>111</v>
      </c>
      <c r="D15358" t="s">
        <v>9</v>
      </c>
      <c r="E15358" t="s">
        <v>4096</v>
      </c>
      <c r="F15358" t="s">
        <v>11</v>
      </c>
      <c r="G15358" t="s">
        <v>60</v>
      </c>
      <c r="H15358" t="s">
        <v>100</v>
      </c>
      <c r="I15358" t="s">
        <v>4092</v>
      </c>
      <c r="J15358" t="s">
        <v>17</v>
      </c>
      <c r="K15358" t="s">
        <v>4429</v>
      </c>
      <c r="M15358" t="str">
        <f t="shared" si="239"/>
        <v>43455Portland Trail Blazers</v>
      </c>
    </row>
    <row r="15359" spans="1:13" ht="17">
      <c r="A15359" t="s">
        <v>19865</v>
      </c>
      <c r="B15359" s="2">
        <v>43453</v>
      </c>
      <c r="C15359" t="s">
        <v>61</v>
      </c>
      <c r="D15359" t="s">
        <v>17</v>
      </c>
      <c r="E15359" t="s">
        <v>38</v>
      </c>
      <c r="F15359" t="s">
        <v>11</v>
      </c>
      <c r="G15359" t="s">
        <v>238</v>
      </c>
      <c r="H15359" t="s">
        <v>64</v>
      </c>
      <c r="I15359" t="s">
        <v>4092</v>
      </c>
      <c r="J15359" t="s">
        <v>17</v>
      </c>
      <c r="K15359" t="s">
        <v>4429</v>
      </c>
      <c r="M15359" t="str">
        <f t="shared" si="239"/>
        <v>43453Portland Trail Blazers</v>
      </c>
    </row>
    <row r="15360" spans="1:13" ht="17">
      <c r="A15360" t="s">
        <v>19866</v>
      </c>
      <c r="B15360" s="2">
        <v>43451</v>
      </c>
      <c r="C15360" t="s">
        <v>4392</v>
      </c>
      <c r="D15360" t="s">
        <v>17</v>
      </c>
      <c r="E15360" t="s">
        <v>1972</v>
      </c>
      <c r="F15360" t="s">
        <v>11</v>
      </c>
      <c r="G15360" t="s">
        <v>161</v>
      </c>
      <c r="H15360" t="s">
        <v>1098</v>
      </c>
      <c r="I15360" t="s">
        <v>4092</v>
      </c>
      <c r="J15360" t="s">
        <v>17</v>
      </c>
      <c r="K15360" t="s">
        <v>4429</v>
      </c>
      <c r="M15360" t="str">
        <f t="shared" si="239"/>
        <v>43451Portland Trail Blazers</v>
      </c>
    </row>
    <row r="15361" spans="1:13" ht="17">
      <c r="A15361" t="s">
        <v>19867</v>
      </c>
      <c r="B15361" s="2">
        <v>43448</v>
      </c>
      <c r="C15361" t="s">
        <v>70</v>
      </c>
      <c r="D15361" t="s">
        <v>17</v>
      </c>
      <c r="E15361" t="s">
        <v>2029</v>
      </c>
      <c r="F15361" t="s">
        <v>11</v>
      </c>
      <c r="G15361" t="s">
        <v>161</v>
      </c>
      <c r="H15361" t="s">
        <v>80</v>
      </c>
      <c r="I15361" t="s">
        <v>4092</v>
      </c>
      <c r="J15361" t="s">
        <v>17</v>
      </c>
      <c r="K15361" t="s">
        <v>4429</v>
      </c>
      <c r="M15361" t="str">
        <f t="shared" si="239"/>
        <v>43448Portland Trail Blazers</v>
      </c>
    </row>
    <row r="15362" spans="1:13" ht="17">
      <c r="A15362" t="s">
        <v>19868</v>
      </c>
      <c r="B15362" s="2">
        <v>43446</v>
      </c>
      <c r="C15362" t="s">
        <v>4389</v>
      </c>
      <c r="D15362" t="s">
        <v>9</v>
      </c>
      <c r="E15362" t="s">
        <v>1444</v>
      </c>
      <c r="F15362" t="s">
        <v>11</v>
      </c>
      <c r="G15362" t="s">
        <v>287</v>
      </c>
      <c r="H15362" t="s">
        <v>51</v>
      </c>
      <c r="I15362" t="s">
        <v>4092</v>
      </c>
      <c r="J15362" t="s">
        <v>17</v>
      </c>
      <c r="K15362" t="s">
        <v>4429</v>
      </c>
      <c r="M15362" t="str">
        <f t="shared" ref="M15362:M15425" si="240">CONCATENATE(B15362,K15362)</f>
        <v>43446Portland Trail Blazers</v>
      </c>
    </row>
    <row r="15363" spans="1:13" ht="17">
      <c r="A15363" t="s">
        <v>19869</v>
      </c>
      <c r="B15363" s="2">
        <v>43445</v>
      </c>
      <c r="C15363" t="s">
        <v>4395</v>
      </c>
      <c r="D15363" t="s">
        <v>9</v>
      </c>
      <c r="E15363" t="s">
        <v>746</v>
      </c>
      <c r="F15363" t="s">
        <v>11</v>
      </c>
      <c r="G15363" t="s">
        <v>56</v>
      </c>
      <c r="H15363" t="s">
        <v>76</v>
      </c>
      <c r="I15363" t="s">
        <v>4092</v>
      </c>
      <c r="J15363" t="s">
        <v>17</v>
      </c>
      <c r="K15363" t="s">
        <v>4429</v>
      </c>
      <c r="M15363" t="str">
        <f t="shared" si="240"/>
        <v>43445Portland Trail Blazers</v>
      </c>
    </row>
    <row r="15364" spans="1:13" ht="17">
      <c r="A15364" t="s">
        <v>19870</v>
      </c>
      <c r="B15364" s="2">
        <v>43442</v>
      </c>
      <c r="C15364" t="s">
        <v>176</v>
      </c>
      <c r="D15364" t="s">
        <v>17</v>
      </c>
      <c r="E15364" t="s">
        <v>851</v>
      </c>
      <c r="F15364" t="s">
        <v>11</v>
      </c>
      <c r="G15364" t="s">
        <v>39</v>
      </c>
      <c r="H15364" t="s">
        <v>76</v>
      </c>
      <c r="I15364" t="s">
        <v>4092</v>
      </c>
      <c r="J15364" t="s">
        <v>17</v>
      </c>
      <c r="K15364" t="s">
        <v>4429</v>
      </c>
      <c r="M15364" t="str">
        <f t="shared" si="240"/>
        <v>43442Portland Trail Blazers</v>
      </c>
    </row>
    <row r="15365" spans="1:13" ht="17">
      <c r="A15365" t="s">
        <v>19871</v>
      </c>
      <c r="B15365" s="2">
        <v>43440</v>
      </c>
      <c r="C15365" t="s">
        <v>41</v>
      </c>
      <c r="D15365" t="s">
        <v>17</v>
      </c>
      <c r="E15365" t="s">
        <v>2055</v>
      </c>
      <c r="F15365" t="s">
        <v>11</v>
      </c>
      <c r="G15365" t="s">
        <v>835</v>
      </c>
      <c r="H15365" t="s">
        <v>171</v>
      </c>
      <c r="I15365" t="s">
        <v>4092</v>
      </c>
      <c r="J15365" t="s">
        <v>17</v>
      </c>
      <c r="K15365" t="s">
        <v>4429</v>
      </c>
      <c r="M15365" t="str">
        <f t="shared" si="240"/>
        <v>43440Portland Trail Blazers</v>
      </c>
    </row>
    <row r="15366" spans="1:13" ht="17">
      <c r="A15366" t="s">
        <v>19872</v>
      </c>
      <c r="B15366" s="2">
        <v>43438</v>
      </c>
      <c r="C15366" t="s">
        <v>4399</v>
      </c>
      <c r="D15366" t="s">
        <v>9</v>
      </c>
      <c r="E15366" t="s">
        <v>1876</v>
      </c>
      <c r="F15366" t="s">
        <v>11</v>
      </c>
      <c r="G15366" t="s">
        <v>209</v>
      </c>
      <c r="H15366" t="s">
        <v>34</v>
      </c>
      <c r="I15366" t="s">
        <v>4092</v>
      </c>
      <c r="J15366" t="s">
        <v>17</v>
      </c>
      <c r="K15366" t="s">
        <v>4429</v>
      </c>
      <c r="M15366" t="str">
        <f t="shared" si="240"/>
        <v>43438Portland Trail Blazers</v>
      </c>
    </row>
    <row r="15367" spans="1:13" ht="17">
      <c r="A15367" t="s">
        <v>19873</v>
      </c>
      <c r="B15367" s="2">
        <v>43436</v>
      </c>
      <c r="C15367" t="s">
        <v>4388</v>
      </c>
      <c r="D15367" t="s">
        <v>9</v>
      </c>
      <c r="E15367" t="s">
        <v>3779</v>
      </c>
      <c r="F15367" t="s">
        <v>11</v>
      </c>
      <c r="G15367" t="s">
        <v>293</v>
      </c>
      <c r="H15367" t="s">
        <v>925</v>
      </c>
      <c r="I15367" t="s">
        <v>4092</v>
      </c>
      <c r="J15367" t="s">
        <v>17</v>
      </c>
      <c r="K15367" t="s">
        <v>4429</v>
      </c>
      <c r="M15367" t="str">
        <f t="shared" si="240"/>
        <v>43436Portland Trail Blazers</v>
      </c>
    </row>
    <row r="15368" spans="1:13" ht="17">
      <c r="A15368" t="s">
        <v>19874</v>
      </c>
      <c r="B15368" s="2">
        <v>43434</v>
      </c>
      <c r="C15368" t="s">
        <v>107</v>
      </c>
      <c r="D15368" t="s">
        <v>9</v>
      </c>
      <c r="E15368" t="s">
        <v>647</v>
      </c>
      <c r="F15368" t="s">
        <v>11</v>
      </c>
      <c r="G15368" t="s">
        <v>293</v>
      </c>
      <c r="H15368" t="s">
        <v>269</v>
      </c>
      <c r="I15368" t="s">
        <v>4092</v>
      </c>
      <c r="J15368" t="s">
        <v>17</v>
      </c>
      <c r="K15368" t="s">
        <v>4429</v>
      </c>
      <c r="M15368" t="str">
        <f t="shared" si="240"/>
        <v>43434Portland Trail Blazers</v>
      </c>
    </row>
    <row r="15369" spans="1:13" ht="17">
      <c r="A15369" t="s">
        <v>19875</v>
      </c>
      <c r="B15369" s="2">
        <v>43432</v>
      </c>
      <c r="C15369" t="s">
        <v>115</v>
      </c>
      <c r="D15369" t="s">
        <v>17</v>
      </c>
      <c r="E15369" t="s">
        <v>1975</v>
      </c>
      <c r="F15369" t="s">
        <v>11</v>
      </c>
      <c r="G15369" t="s">
        <v>43</v>
      </c>
      <c r="H15369" t="s">
        <v>840</v>
      </c>
      <c r="I15369" t="s">
        <v>4092</v>
      </c>
      <c r="J15369" t="s">
        <v>17</v>
      </c>
      <c r="K15369" t="s">
        <v>4429</v>
      </c>
      <c r="M15369" t="str">
        <f t="shared" si="240"/>
        <v>43432Portland Trail Blazers</v>
      </c>
    </row>
    <row r="15370" spans="1:13" ht="17">
      <c r="A15370" t="s">
        <v>19876</v>
      </c>
      <c r="B15370" s="2">
        <v>43429</v>
      </c>
      <c r="C15370" t="s">
        <v>134</v>
      </c>
      <c r="D15370" t="s">
        <v>9</v>
      </c>
      <c r="E15370" t="s">
        <v>52</v>
      </c>
      <c r="F15370" t="s">
        <v>11</v>
      </c>
      <c r="G15370" t="s">
        <v>63</v>
      </c>
      <c r="H15370" t="s">
        <v>1966</v>
      </c>
      <c r="I15370" t="s">
        <v>4092</v>
      </c>
      <c r="J15370" t="s">
        <v>17</v>
      </c>
      <c r="K15370" t="s">
        <v>4429</v>
      </c>
      <c r="M15370" t="str">
        <f t="shared" si="240"/>
        <v>43429Portland Trail Blazers</v>
      </c>
    </row>
    <row r="15371" spans="1:13" ht="17">
      <c r="A15371" t="s">
        <v>19877</v>
      </c>
      <c r="B15371" s="2">
        <v>43427</v>
      </c>
      <c r="C15371" t="s">
        <v>4406</v>
      </c>
      <c r="D15371" t="s">
        <v>9</v>
      </c>
      <c r="E15371" t="s">
        <v>4097</v>
      </c>
      <c r="F15371" t="s">
        <v>11</v>
      </c>
      <c r="G15371" t="s">
        <v>123</v>
      </c>
      <c r="H15371" t="s">
        <v>1084</v>
      </c>
      <c r="I15371" t="s">
        <v>4092</v>
      </c>
      <c r="J15371" t="s">
        <v>17</v>
      </c>
      <c r="K15371" t="s">
        <v>4429</v>
      </c>
      <c r="M15371" t="str">
        <f t="shared" si="240"/>
        <v>43427Portland Trail Blazers</v>
      </c>
    </row>
    <row r="15372" spans="1:13" ht="17">
      <c r="A15372" t="s">
        <v>19878</v>
      </c>
      <c r="B15372" s="2">
        <v>43425</v>
      </c>
      <c r="C15372" t="s">
        <v>4385</v>
      </c>
      <c r="D15372" t="s">
        <v>9</v>
      </c>
      <c r="E15372" t="s">
        <v>4098</v>
      </c>
      <c r="F15372" t="s">
        <v>11</v>
      </c>
      <c r="G15372" t="s">
        <v>66</v>
      </c>
      <c r="H15372" t="s">
        <v>1488</v>
      </c>
      <c r="I15372" t="s">
        <v>4092</v>
      </c>
      <c r="J15372" t="s">
        <v>17</v>
      </c>
      <c r="K15372" t="s">
        <v>4429</v>
      </c>
      <c r="M15372" t="str">
        <f t="shared" si="240"/>
        <v>43425Portland Trail Blazers</v>
      </c>
    </row>
    <row r="15373" spans="1:13" ht="17">
      <c r="A15373" t="s">
        <v>19879</v>
      </c>
      <c r="B15373" s="2">
        <v>43424</v>
      </c>
      <c r="C15373" t="s">
        <v>4398</v>
      </c>
      <c r="D15373" t="s">
        <v>17</v>
      </c>
      <c r="E15373" t="s">
        <v>254</v>
      </c>
      <c r="F15373" t="s">
        <v>11</v>
      </c>
      <c r="G15373" t="s">
        <v>136</v>
      </c>
      <c r="H15373" t="s">
        <v>1495</v>
      </c>
      <c r="I15373" t="s">
        <v>4092</v>
      </c>
      <c r="J15373" t="s">
        <v>17</v>
      </c>
      <c r="K15373" t="s">
        <v>4429</v>
      </c>
      <c r="M15373" t="str">
        <f t="shared" si="240"/>
        <v>43424Portland Trail Blazers</v>
      </c>
    </row>
    <row r="15374" spans="1:13" ht="17">
      <c r="A15374" t="s">
        <v>19880</v>
      </c>
      <c r="B15374" s="2">
        <v>43422</v>
      </c>
      <c r="C15374" t="s">
        <v>4386</v>
      </c>
      <c r="D15374" t="s">
        <v>17</v>
      </c>
      <c r="E15374" t="s">
        <v>1978</v>
      </c>
      <c r="F15374" t="s">
        <v>11</v>
      </c>
      <c r="G15374" t="s">
        <v>133</v>
      </c>
      <c r="H15374" t="s">
        <v>1495</v>
      </c>
      <c r="I15374" t="s">
        <v>4092</v>
      </c>
      <c r="J15374" t="s">
        <v>17</v>
      </c>
      <c r="K15374" t="s">
        <v>4429</v>
      </c>
      <c r="M15374" t="str">
        <f t="shared" si="240"/>
        <v>43422Portland Trail Blazers</v>
      </c>
    </row>
    <row r="15375" spans="1:13" ht="17">
      <c r="A15375" t="s">
        <v>19881</v>
      </c>
      <c r="B15375" s="2">
        <v>43420</v>
      </c>
      <c r="C15375" t="s">
        <v>4401</v>
      </c>
      <c r="D15375" t="s">
        <v>9</v>
      </c>
      <c r="E15375" t="s">
        <v>2608</v>
      </c>
      <c r="F15375" t="s">
        <v>11</v>
      </c>
      <c r="G15375" t="s">
        <v>113</v>
      </c>
      <c r="H15375" t="s">
        <v>946</v>
      </c>
      <c r="I15375" t="s">
        <v>4092</v>
      </c>
      <c r="J15375" t="s">
        <v>17</v>
      </c>
      <c r="K15375" t="s">
        <v>4429</v>
      </c>
      <c r="M15375" t="str">
        <f t="shared" si="240"/>
        <v>43420Portland Trail Blazers</v>
      </c>
    </row>
    <row r="15376" spans="1:13" ht="17">
      <c r="A15376" t="s">
        <v>19882</v>
      </c>
      <c r="B15376" s="2">
        <v>43418</v>
      </c>
      <c r="C15376" t="s">
        <v>4407</v>
      </c>
      <c r="D15376" t="s">
        <v>9</v>
      </c>
      <c r="E15376" t="s">
        <v>1951</v>
      </c>
      <c r="F15376" t="s">
        <v>11</v>
      </c>
      <c r="G15376" t="s">
        <v>85</v>
      </c>
      <c r="H15376" t="s">
        <v>1086</v>
      </c>
      <c r="I15376" t="s">
        <v>4092</v>
      </c>
      <c r="J15376" t="s">
        <v>17</v>
      </c>
      <c r="K15376" t="s">
        <v>4429</v>
      </c>
      <c r="M15376" t="str">
        <f t="shared" si="240"/>
        <v>43418Portland Trail Blazers</v>
      </c>
    </row>
    <row r="15377" spans="1:13" ht="17">
      <c r="A15377" t="s">
        <v>19883</v>
      </c>
      <c r="B15377" s="2">
        <v>43415</v>
      </c>
      <c r="C15377" t="s">
        <v>28</v>
      </c>
      <c r="D15377" t="s">
        <v>17</v>
      </c>
      <c r="E15377" t="s">
        <v>1316</v>
      </c>
      <c r="F15377" t="s">
        <v>11</v>
      </c>
      <c r="G15377" t="s">
        <v>164</v>
      </c>
      <c r="H15377" t="s">
        <v>131</v>
      </c>
      <c r="I15377" t="s">
        <v>4092</v>
      </c>
      <c r="J15377" t="s">
        <v>17</v>
      </c>
      <c r="K15377" t="s">
        <v>4429</v>
      </c>
      <c r="M15377" t="str">
        <f t="shared" si="240"/>
        <v>43415Portland Trail Blazers</v>
      </c>
    </row>
    <row r="15378" spans="1:13" ht="17">
      <c r="A15378" t="s">
        <v>19884</v>
      </c>
      <c r="B15378" s="2">
        <v>43412</v>
      </c>
      <c r="C15378" t="s">
        <v>134</v>
      </c>
      <c r="D15378" t="s">
        <v>17</v>
      </c>
      <c r="E15378" t="s">
        <v>2021</v>
      </c>
      <c r="F15378" t="s">
        <v>11</v>
      </c>
      <c r="G15378" t="s">
        <v>212</v>
      </c>
      <c r="H15378" t="s">
        <v>946</v>
      </c>
      <c r="I15378" t="s">
        <v>4092</v>
      </c>
      <c r="J15378" t="s">
        <v>17</v>
      </c>
      <c r="K15378" t="s">
        <v>4429</v>
      </c>
      <c r="M15378" t="str">
        <f t="shared" si="240"/>
        <v>43412Portland Trail Blazers</v>
      </c>
    </row>
    <row r="15379" spans="1:13" ht="17">
      <c r="A15379" t="s">
        <v>19885</v>
      </c>
      <c r="B15379" s="2">
        <v>43410</v>
      </c>
      <c r="C15379" t="s">
        <v>149</v>
      </c>
      <c r="D15379" t="s">
        <v>17</v>
      </c>
      <c r="E15379" t="s">
        <v>1045</v>
      </c>
      <c r="F15379" t="s">
        <v>11</v>
      </c>
      <c r="G15379" t="s">
        <v>102</v>
      </c>
      <c r="H15379" t="s">
        <v>1092</v>
      </c>
      <c r="I15379" t="s">
        <v>4092</v>
      </c>
      <c r="J15379" t="s">
        <v>17</v>
      </c>
      <c r="K15379" t="s">
        <v>4429</v>
      </c>
      <c r="M15379" t="str">
        <f t="shared" si="240"/>
        <v>43410Portland Trail Blazers</v>
      </c>
    </row>
    <row r="15380" spans="1:13" ht="17">
      <c r="A15380" t="s">
        <v>19886</v>
      </c>
      <c r="B15380" s="2">
        <v>43408</v>
      </c>
      <c r="C15380" t="s">
        <v>176</v>
      </c>
      <c r="D15380" t="s">
        <v>17</v>
      </c>
      <c r="E15380" t="s">
        <v>711</v>
      </c>
      <c r="F15380" t="s">
        <v>11</v>
      </c>
      <c r="G15380" t="s">
        <v>238</v>
      </c>
      <c r="H15380" t="s">
        <v>952</v>
      </c>
      <c r="I15380" t="s">
        <v>4092</v>
      </c>
      <c r="J15380" t="s">
        <v>17</v>
      </c>
      <c r="K15380" t="s">
        <v>4429</v>
      </c>
      <c r="M15380" t="str">
        <f t="shared" si="240"/>
        <v>43408Portland Trail Blazers</v>
      </c>
    </row>
    <row r="15381" spans="1:13" ht="17">
      <c r="A15381" t="s">
        <v>19887</v>
      </c>
      <c r="B15381" s="2">
        <v>43407</v>
      </c>
      <c r="C15381" t="s">
        <v>225</v>
      </c>
      <c r="D15381" t="s">
        <v>9</v>
      </c>
      <c r="E15381" t="s">
        <v>2448</v>
      </c>
      <c r="F15381" t="s">
        <v>11</v>
      </c>
      <c r="G15381" t="s">
        <v>130</v>
      </c>
      <c r="H15381" t="s">
        <v>2823</v>
      </c>
      <c r="I15381" t="s">
        <v>4092</v>
      </c>
      <c r="J15381" t="s">
        <v>17</v>
      </c>
      <c r="K15381" t="s">
        <v>4429</v>
      </c>
      <c r="M15381" t="str">
        <f t="shared" si="240"/>
        <v>43407Portland Trail Blazers</v>
      </c>
    </row>
    <row r="15382" spans="1:13" ht="17">
      <c r="A15382" t="s">
        <v>19888</v>
      </c>
      <c r="B15382" s="2">
        <v>43405</v>
      </c>
      <c r="C15382" t="s">
        <v>204</v>
      </c>
      <c r="D15382" t="s">
        <v>17</v>
      </c>
      <c r="E15382" t="s">
        <v>4099</v>
      </c>
      <c r="F15382" t="s">
        <v>11</v>
      </c>
      <c r="G15382" t="s">
        <v>240</v>
      </c>
      <c r="H15382" t="s">
        <v>954</v>
      </c>
      <c r="I15382" t="s">
        <v>4092</v>
      </c>
      <c r="J15382" t="s">
        <v>17</v>
      </c>
      <c r="K15382" t="s">
        <v>4429</v>
      </c>
      <c r="M15382" t="str">
        <f t="shared" si="240"/>
        <v>43405Portland Trail Blazers</v>
      </c>
    </row>
    <row r="15383" spans="1:13" ht="17">
      <c r="A15383" t="s">
        <v>19889</v>
      </c>
      <c r="B15383" s="2">
        <v>43403</v>
      </c>
      <c r="C15383" t="s">
        <v>4395</v>
      </c>
      <c r="D15383" t="s">
        <v>17</v>
      </c>
      <c r="E15383" t="s">
        <v>2644</v>
      </c>
      <c r="F15383" t="s">
        <v>11</v>
      </c>
      <c r="G15383" t="s">
        <v>367</v>
      </c>
      <c r="H15383" t="s">
        <v>1059</v>
      </c>
      <c r="I15383" t="s">
        <v>4092</v>
      </c>
      <c r="J15383" t="s">
        <v>17</v>
      </c>
      <c r="K15383" t="s">
        <v>4429</v>
      </c>
      <c r="M15383" t="str">
        <f t="shared" si="240"/>
        <v>43403Portland Trail Blazers</v>
      </c>
    </row>
    <row r="15384" spans="1:13" ht="17">
      <c r="A15384" t="s">
        <v>19890</v>
      </c>
      <c r="B15384" s="2">
        <v>43402</v>
      </c>
      <c r="C15384" t="s">
        <v>4380</v>
      </c>
      <c r="D15384" t="s">
        <v>17</v>
      </c>
      <c r="E15384" t="s">
        <v>406</v>
      </c>
      <c r="F15384" t="s">
        <v>11</v>
      </c>
      <c r="G15384" t="s">
        <v>350</v>
      </c>
      <c r="H15384" t="s">
        <v>54</v>
      </c>
      <c r="I15384" t="s">
        <v>4092</v>
      </c>
      <c r="J15384" t="s">
        <v>17</v>
      </c>
      <c r="K15384" t="s">
        <v>4429</v>
      </c>
      <c r="M15384" t="str">
        <f t="shared" si="240"/>
        <v>43402Portland Trail Blazers</v>
      </c>
    </row>
    <row r="15385" spans="1:13" ht="17">
      <c r="A15385" t="s">
        <v>19891</v>
      </c>
      <c r="B15385" s="2">
        <v>43400</v>
      </c>
      <c r="C15385" t="s">
        <v>4396</v>
      </c>
      <c r="D15385" t="s">
        <v>9</v>
      </c>
      <c r="E15385" t="s">
        <v>973</v>
      </c>
      <c r="F15385" t="s">
        <v>11</v>
      </c>
      <c r="G15385" t="s">
        <v>123</v>
      </c>
      <c r="H15385" t="s">
        <v>1096</v>
      </c>
      <c r="I15385" t="s">
        <v>4092</v>
      </c>
      <c r="J15385" t="s">
        <v>17</v>
      </c>
      <c r="K15385" t="s">
        <v>4429</v>
      </c>
      <c r="M15385" t="str">
        <f t="shared" si="240"/>
        <v>43400Portland Trail Blazers</v>
      </c>
    </row>
    <row r="15386" spans="1:13" ht="17">
      <c r="A15386" t="s">
        <v>19892</v>
      </c>
      <c r="B15386" s="2">
        <v>43398</v>
      </c>
      <c r="C15386" t="s">
        <v>4391</v>
      </c>
      <c r="D15386" t="s">
        <v>17</v>
      </c>
      <c r="E15386" t="s">
        <v>2845</v>
      </c>
      <c r="F15386" t="s">
        <v>11</v>
      </c>
      <c r="G15386" t="s">
        <v>109</v>
      </c>
      <c r="H15386" t="s">
        <v>859</v>
      </c>
      <c r="I15386" t="s">
        <v>4092</v>
      </c>
      <c r="J15386" t="s">
        <v>17</v>
      </c>
      <c r="K15386" t="s">
        <v>4429</v>
      </c>
      <c r="M15386" t="str">
        <f t="shared" si="240"/>
        <v>43398Portland Trail Blazers</v>
      </c>
    </row>
    <row r="15387" spans="1:13" ht="17">
      <c r="A15387" t="s">
        <v>19893</v>
      </c>
      <c r="B15387" s="2">
        <v>43395</v>
      </c>
      <c r="C15387" t="s">
        <v>128</v>
      </c>
      <c r="D15387" t="s">
        <v>9</v>
      </c>
      <c r="E15387" t="s">
        <v>1011</v>
      </c>
      <c r="F15387" t="s">
        <v>11</v>
      </c>
      <c r="G15387" t="s">
        <v>170</v>
      </c>
      <c r="H15387" t="s">
        <v>938</v>
      </c>
      <c r="I15387" t="s">
        <v>4092</v>
      </c>
      <c r="J15387" t="s">
        <v>17</v>
      </c>
      <c r="K15387" t="s">
        <v>4429</v>
      </c>
      <c r="M15387" t="str">
        <f t="shared" si="240"/>
        <v>43395Portland Trail Blazers</v>
      </c>
    </row>
    <row r="15388" spans="1:13" ht="17">
      <c r="A15388" t="s">
        <v>19894</v>
      </c>
      <c r="B15388" s="2">
        <v>43393</v>
      </c>
      <c r="C15388" t="s">
        <v>165</v>
      </c>
      <c r="D15388" t="s">
        <v>17</v>
      </c>
      <c r="E15388" t="s">
        <v>1594</v>
      </c>
      <c r="F15388" t="s">
        <v>11</v>
      </c>
      <c r="G15388" t="s">
        <v>271</v>
      </c>
      <c r="H15388" t="s">
        <v>24</v>
      </c>
      <c r="I15388" t="s">
        <v>4092</v>
      </c>
      <c r="J15388" t="s">
        <v>17</v>
      </c>
      <c r="K15388" t="s">
        <v>4429</v>
      </c>
      <c r="M15388" t="str">
        <f t="shared" si="240"/>
        <v>43393Portland Trail Blazers</v>
      </c>
    </row>
    <row r="15389" spans="1:13" ht="17">
      <c r="A15389" t="s">
        <v>19895</v>
      </c>
      <c r="B15389" s="2">
        <v>43391</v>
      </c>
      <c r="C15389" t="s">
        <v>225</v>
      </c>
      <c r="D15389" t="s">
        <v>17</v>
      </c>
      <c r="E15389" t="s">
        <v>1144</v>
      </c>
      <c r="F15389" t="s">
        <v>11</v>
      </c>
      <c r="G15389" t="s">
        <v>72</v>
      </c>
      <c r="H15389" t="s">
        <v>932</v>
      </c>
      <c r="I15389" t="s">
        <v>4092</v>
      </c>
      <c r="J15389" t="s">
        <v>17</v>
      </c>
      <c r="K15389" t="s">
        <v>4429</v>
      </c>
      <c r="M15389" t="str">
        <f t="shared" si="240"/>
        <v>43391Portland Trail Blazers</v>
      </c>
    </row>
    <row r="15390" spans="1:13" ht="17">
      <c r="A15390" t="s">
        <v>19896</v>
      </c>
      <c r="B15390" s="2">
        <v>43201</v>
      </c>
      <c r="C15390" t="s">
        <v>111</v>
      </c>
      <c r="D15390" t="s">
        <v>17</v>
      </c>
      <c r="E15390" t="s">
        <v>143</v>
      </c>
      <c r="F15390" t="s">
        <v>11</v>
      </c>
      <c r="G15390" t="s">
        <v>39</v>
      </c>
      <c r="H15390" t="s">
        <v>233</v>
      </c>
      <c r="I15390" t="s">
        <v>4092</v>
      </c>
      <c r="J15390" t="s">
        <v>17</v>
      </c>
      <c r="K15390" t="s">
        <v>4429</v>
      </c>
      <c r="M15390" t="str">
        <f t="shared" si="240"/>
        <v>43201Portland Trail Blazers</v>
      </c>
    </row>
    <row r="15391" spans="1:13" ht="17">
      <c r="A15391" t="s">
        <v>19897</v>
      </c>
      <c r="B15391" s="2">
        <v>43199</v>
      </c>
      <c r="C15391" t="s">
        <v>4402</v>
      </c>
      <c r="D15391" t="s">
        <v>9</v>
      </c>
      <c r="E15391" t="s">
        <v>861</v>
      </c>
      <c r="F15391" t="s">
        <v>11</v>
      </c>
      <c r="G15391" t="s">
        <v>469</v>
      </c>
      <c r="H15391" t="s">
        <v>1136</v>
      </c>
      <c r="I15391" t="s">
        <v>4092</v>
      </c>
      <c r="J15391" t="s">
        <v>17</v>
      </c>
      <c r="K15391" t="s">
        <v>4429</v>
      </c>
      <c r="M15391" t="str">
        <f t="shared" si="240"/>
        <v>43199Portland Trail Blazers</v>
      </c>
    </row>
    <row r="15392" spans="1:13" ht="17">
      <c r="A15392" t="s">
        <v>19898</v>
      </c>
      <c r="B15392" s="2">
        <v>43197</v>
      </c>
      <c r="C15392" t="s">
        <v>4388</v>
      </c>
      <c r="D15392" t="s">
        <v>9</v>
      </c>
      <c r="E15392" t="s">
        <v>1623</v>
      </c>
      <c r="F15392" t="s">
        <v>11</v>
      </c>
      <c r="G15392" t="s">
        <v>469</v>
      </c>
      <c r="H15392" t="s">
        <v>280</v>
      </c>
      <c r="I15392" t="s">
        <v>4092</v>
      </c>
      <c r="J15392" t="s">
        <v>17</v>
      </c>
      <c r="K15392" t="s">
        <v>4429</v>
      </c>
      <c r="M15392" t="str">
        <f t="shared" si="240"/>
        <v>43197Portland Trail Blazers</v>
      </c>
    </row>
    <row r="15393" spans="1:13" ht="17">
      <c r="A15393" t="s">
        <v>19899</v>
      </c>
      <c r="B15393" s="2">
        <v>43195</v>
      </c>
      <c r="C15393" t="s">
        <v>4395</v>
      </c>
      <c r="D15393" t="s">
        <v>9</v>
      </c>
      <c r="E15393" t="s">
        <v>281</v>
      </c>
      <c r="F15393" t="s">
        <v>11</v>
      </c>
      <c r="G15393" t="s">
        <v>554</v>
      </c>
      <c r="H15393" t="s">
        <v>100</v>
      </c>
      <c r="I15393" t="s">
        <v>4092</v>
      </c>
      <c r="J15393" t="s">
        <v>17</v>
      </c>
      <c r="K15393" t="s">
        <v>4429</v>
      </c>
      <c r="M15393" t="str">
        <f t="shared" si="240"/>
        <v>43195Portland Trail Blazers</v>
      </c>
    </row>
    <row r="15394" spans="1:13" ht="17">
      <c r="A15394" t="s">
        <v>19900</v>
      </c>
      <c r="B15394" s="2">
        <v>43193</v>
      </c>
      <c r="C15394" t="s">
        <v>4399</v>
      </c>
      <c r="D15394" t="s">
        <v>9</v>
      </c>
      <c r="E15394" t="s">
        <v>1151</v>
      </c>
      <c r="F15394" t="s">
        <v>11</v>
      </c>
      <c r="G15394" t="s">
        <v>136</v>
      </c>
      <c r="H15394" t="s">
        <v>220</v>
      </c>
      <c r="I15394" t="s">
        <v>4092</v>
      </c>
      <c r="J15394" t="s">
        <v>17</v>
      </c>
      <c r="K15394" t="s">
        <v>4429</v>
      </c>
      <c r="M15394" t="str">
        <f t="shared" si="240"/>
        <v>43193Portland Trail Blazers</v>
      </c>
    </row>
    <row r="15395" spans="1:13" ht="17">
      <c r="A15395" t="s">
        <v>19901</v>
      </c>
      <c r="B15395" s="2">
        <v>43191</v>
      </c>
      <c r="C15395" t="s">
        <v>61</v>
      </c>
      <c r="D15395" t="s">
        <v>17</v>
      </c>
      <c r="E15395" t="s">
        <v>1626</v>
      </c>
      <c r="F15395" t="s">
        <v>11</v>
      </c>
      <c r="G15395" t="s">
        <v>402</v>
      </c>
      <c r="H15395" t="s">
        <v>186</v>
      </c>
      <c r="I15395" t="s">
        <v>4092</v>
      </c>
      <c r="J15395" t="s">
        <v>17</v>
      </c>
      <c r="K15395" t="s">
        <v>4429</v>
      </c>
      <c r="M15395" t="str">
        <f t="shared" si="240"/>
        <v>43191Portland Trail Blazers</v>
      </c>
    </row>
    <row r="15396" spans="1:13" ht="17">
      <c r="A15396" t="s">
        <v>19902</v>
      </c>
      <c r="B15396" s="2">
        <v>43189</v>
      </c>
      <c r="C15396" t="s">
        <v>134</v>
      </c>
      <c r="D15396" t="s">
        <v>17</v>
      </c>
      <c r="E15396" t="s">
        <v>400</v>
      </c>
      <c r="F15396" t="s">
        <v>11</v>
      </c>
      <c r="G15396" t="s">
        <v>312</v>
      </c>
      <c r="H15396" t="s">
        <v>960</v>
      </c>
      <c r="I15396" t="s">
        <v>4092</v>
      </c>
      <c r="J15396" t="s">
        <v>17</v>
      </c>
      <c r="K15396" t="s">
        <v>4429</v>
      </c>
      <c r="M15396" t="str">
        <f t="shared" si="240"/>
        <v>43189Portland Trail Blazers</v>
      </c>
    </row>
    <row r="15397" spans="1:13" ht="17">
      <c r="A15397" t="s">
        <v>19903</v>
      </c>
      <c r="B15397" s="2">
        <v>43187</v>
      </c>
      <c r="C15397" t="s">
        <v>4389</v>
      </c>
      <c r="D15397" t="s">
        <v>9</v>
      </c>
      <c r="E15397" t="s">
        <v>604</v>
      </c>
      <c r="F15397" t="s">
        <v>11</v>
      </c>
      <c r="G15397" t="s">
        <v>395</v>
      </c>
      <c r="H15397" t="s">
        <v>313</v>
      </c>
      <c r="I15397" t="s">
        <v>4092</v>
      </c>
      <c r="J15397" t="s">
        <v>17</v>
      </c>
      <c r="K15397" t="s">
        <v>4429</v>
      </c>
      <c r="M15397" t="str">
        <f t="shared" si="240"/>
        <v>43187Portland Trail Blazers</v>
      </c>
    </row>
    <row r="15398" spans="1:13" ht="17">
      <c r="A15398" t="s">
        <v>19904</v>
      </c>
      <c r="B15398" s="2">
        <v>43186</v>
      </c>
      <c r="C15398" t="s">
        <v>4400</v>
      </c>
      <c r="D15398" t="s">
        <v>17</v>
      </c>
      <c r="E15398" t="s">
        <v>1339</v>
      </c>
      <c r="F15398" t="s">
        <v>11</v>
      </c>
      <c r="G15398" t="s">
        <v>133</v>
      </c>
      <c r="H15398" t="s">
        <v>478</v>
      </c>
      <c r="I15398" t="s">
        <v>4092</v>
      </c>
      <c r="J15398" t="s">
        <v>17</v>
      </c>
      <c r="K15398" t="s">
        <v>4429</v>
      </c>
      <c r="M15398" t="str">
        <f t="shared" si="240"/>
        <v>43186Portland Trail Blazers</v>
      </c>
    </row>
    <row r="15399" spans="1:13" ht="17">
      <c r="A15399" t="s">
        <v>19905</v>
      </c>
      <c r="B15399" s="2">
        <v>43184</v>
      </c>
      <c r="C15399" t="s">
        <v>4403</v>
      </c>
      <c r="D15399" t="s">
        <v>17</v>
      </c>
      <c r="E15399" t="s">
        <v>1000</v>
      </c>
      <c r="F15399" t="s">
        <v>11</v>
      </c>
      <c r="G15399" t="s">
        <v>350</v>
      </c>
      <c r="H15399" t="s">
        <v>103</v>
      </c>
      <c r="I15399" t="s">
        <v>4092</v>
      </c>
      <c r="J15399" t="s">
        <v>17</v>
      </c>
      <c r="K15399" t="s">
        <v>4429</v>
      </c>
      <c r="M15399" t="str">
        <f t="shared" si="240"/>
        <v>43184Portland Trail Blazers</v>
      </c>
    </row>
    <row r="15400" spans="1:13" ht="17">
      <c r="A15400" t="s">
        <v>19906</v>
      </c>
      <c r="B15400" s="2">
        <v>43182</v>
      </c>
      <c r="C15400" t="s">
        <v>28</v>
      </c>
      <c r="D15400" t="s">
        <v>9</v>
      </c>
      <c r="E15400" t="s">
        <v>199</v>
      </c>
      <c r="F15400" t="s">
        <v>11</v>
      </c>
      <c r="G15400" t="s">
        <v>305</v>
      </c>
      <c r="H15400" t="s">
        <v>280</v>
      </c>
      <c r="I15400" t="s">
        <v>4092</v>
      </c>
      <c r="J15400" t="s">
        <v>17</v>
      </c>
      <c r="K15400" t="s">
        <v>4429</v>
      </c>
      <c r="M15400" t="str">
        <f t="shared" si="240"/>
        <v>43182Portland Trail Blazers</v>
      </c>
    </row>
    <row r="15401" spans="1:13" ht="17">
      <c r="A15401" t="s">
        <v>19907</v>
      </c>
      <c r="B15401" s="2">
        <v>43179</v>
      </c>
      <c r="C15401" t="s">
        <v>221</v>
      </c>
      <c r="D15401" t="s">
        <v>9</v>
      </c>
      <c r="E15401" t="s">
        <v>276</v>
      </c>
      <c r="F15401" t="s">
        <v>11</v>
      </c>
      <c r="G15401" t="s">
        <v>23</v>
      </c>
      <c r="H15401" t="s">
        <v>1098</v>
      </c>
      <c r="I15401" t="s">
        <v>4092</v>
      </c>
      <c r="J15401" t="s">
        <v>17</v>
      </c>
      <c r="K15401" t="s">
        <v>4429</v>
      </c>
      <c r="M15401" t="str">
        <f t="shared" si="240"/>
        <v>43179Portland Trail Blazers</v>
      </c>
    </row>
    <row r="15402" spans="1:13" ht="17">
      <c r="A15402" t="s">
        <v>19908</v>
      </c>
      <c r="B15402" s="2">
        <v>43177</v>
      </c>
      <c r="C15402" t="s">
        <v>4392</v>
      </c>
      <c r="D15402" t="s">
        <v>17</v>
      </c>
      <c r="E15402" t="s">
        <v>3124</v>
      </c>
      <c r="F15402" t="s">
        <v>11</v>
      </c>
      <c r="G15402" t="s">
        <v>30</v>
      </c>
      <c r="H15402" t="s">
        <v>974</v>
      </c>
      <c r="I15402" t="s">
        <v>4092</v>
      </c>
      <c r="J15402" t="s">
        <v>17</v>
      </c>
      <c r="K15402" t="s">
        <v>4429</v>
      </c>
      <c r="M15402" t="str">
        <f t="shared" si="240"/>
        <v>43177Portland Trail Blazers</v>
      </c>
    </row>
    <row r="15403" spans="1:13" ht="17">
      <c r="A15403" t="s">
        <v>19909</v>
      </c>
      <c r="B15403" s="2">
        <v>43176</v>
      </c>
      <c r="C15403" t="s">
        <v>167</v>
      </c>
      <c r="D15403" t="s">
        <v>17</v>
      </c>
      <c r="E15403" t="s">
        <v>327</v>
      </c>
      <c r="F15403" t="s">
        <v>11</v>
      </c>
      <c r="G15403" t="s">
        <v>373</v>
      </c>
      <c r="H15403" t="s">
        <v>69</v>
      </c>
      <c r="I15403" t="s">
        <v>4092</v>
      </c>
      <c r="J15403" t="s">
        <v>17</v>
      </c>
      <c r="K15403" t="s">
        <v>4429</v>
      </c>
      <c r="M15403" t="str">
        <f t="shared" si="240"/>
        <v>43176Portland Trail Blazers</v>
      </c>
    </row>
    <row r="15404" spans="1:13" ht="17">
      <c r="A15404" t="s">
        <v>19910</v>
      </c>
      <c r="B15404" s="2">
        <v>43174</v>
      </c>
      <c r="C15404" t="s">
        <v>21</v>
      </c>
      <c r="D15404" t="s">
        <v>17</v>
      </c>
      <c r="E15404" t="s">
        <v>851</v>
      </c>
      <c r="F15404" t="s">
        <v>11</v>
      </c>
      <c r="G15404" t="s">
        <v>312</v>
      </c>
      <c r="H15404" t="s">
        <v>1136</v>
      </c>
      <c r="I15404" t="s">
        <v>4092</v>
      </c>
      <c r="J15404" t="s">
        <v>17</v>
      </c>
      <c r="K15404" t="s">
        <v>4429</v>
      </c>
      <c r="M15404" t="str">
        <f t="shared" si="240"/>
        <v>43174Portland Trail Blazers</v>
      </c>
    </row>
    <row r="15405" spans="1:13" ht="17">
      <c r="A15405" t="s">
        <v>19911</v>
      </c>
      <c r="B15405" s="2">
        <v>43171</v>
      </c>
      <c r="C15405" t="s">
        <v>95</v>
      </c>
      <c r="D15405" t="s">
        <v>17</v>
      </c>
      <c r="E15405" t="s">
        <v>904</v>
      </c>
      <c r="F15405" t="s">
        <v>11</v>
      </c>
      <c r="G15405" t="s">
        <v>312</v>
      </c>
      <c r="H15405" t="s">
        <v>31</v>
      </c>
      <c r="I15405" t="s">
        <v>4092</v>
      </c>
      <c r="J15405" t="s">
        <v>17</v>
      </c>
      <c r="K15405" t="s">
        <v>4429</v>
      </c>
      <c r="M15405" t="str">
        <f t="shared" si="240"/>
        <v>43171Portland Trail Blazers</v>
      </c>
    </row>
    <row r="15406" spans="1:13" ht="17">
      <c r="A15406" t="s">
        <v>19912</v>
      </c>
      <c r="B15406" s="2">
        <v>43168</v>
      </c>
      <c r="C15406" t="s">
        <v>77</v>
      </c>
      <c r="D15406" t="s">
        <v>17</v>
      </c>
      <c r="E15406" t="s">
        <v>4011</v>
      </c>
      <c r="F15406" t="s">
        <v>11</v>
      </c>
      <c r="G15406" t="s">
        <v>158</v>
      </c>
      <c r="H15406" t="s">
        <v>974</v>
      </c>
      <c r="I15406" t="s">
        <v>4092</v>
      </c>
      <c r="J15406" t="s">
        <v>17</v>
      </c>
      <c r="K15406" t="s">
        <v>4429</v>
      </c>
      <c r="M15406" t="str">
        <f t="shared" si="240"/>
        <v>43168Portland Trail Blazers</v>
      </c>
    </row>
    <row r="15407" spans="1:13" ht="17">
      <c r="A15407" t="s">
        <v>19913</v>
      </c>
      <c r="B15407" s="2">
        <v>43165</v>
      </c>
      <c r="C15407" t="s">
        <v>125</v>
      </c>
      <c r="D15407" t="s">
        <v>17</v>
      </c>
      <c r="E15407" t="s">
        <v>1389</v>
      </c>
      <c r="F15407" t="s">
        <v>11</v>
      </c>
      <c r="G15407" t="s">
        <v>303</v>
      </c>
      <c r="H15407" t="s">
        <v>131</v>
      </c>
      <c r="I15407" t="s">
        <v>4092</v>
      </c>
      <c r="J15407" t="s">
        <v>17</v>
      </c>
      <c r="K15407" t="s">
        <v>4429</v>
      </c>
      <c r="M15407" t="str">
        <f t="shared" si="240"/>
        <v>43165Portland Trail Blazers</v>
      </c>
    </row>
    <row r="15408" spans="1:13" ht="17">
      <c r="A15408" t="s">
        <v>19914</v>
      </c>
      <c r="B15408" s="2">
        <v>43164</v>
      </c>
      <c r="C15408" t="s">
        <v>4407</v>
      </c>
      <c r="D15408" t="s">
        <v>17</v>
      </c>
      <c r="E15408" t="s">
        <v>1864</v>
      </c>
      <c r="F15408" t="s">
        <v>11</v>
      </c>
      <c r="G15408" t="s">
        <v>164</v>
      </c>
      <c r="H15408" t="s">
        <v>121</v>
      </c>
      <c r="I15408" t="s">
        <v>4092</v>
      </c>
      <c r="J15408" t="s">
        <v>17</v>
      </c>
      <c r="K15408" t="s">
        <v>4429</v>
      </c>
      <c r="M15408" t="str">
        <f t="shared" si="240"/>
        <v>43164Portland Trail Blazers</v>
      </c>
    </row>
    <row r="15409" spans="1:13" ht="17">
      <c r="A15409" t="s">
        <v>19915</v>
      </c>
      <c r="B15409" s="2">
        <v>43162</v>
      </c>
      <c r="C15409" t="s">
        <v>190</v>
      </c>
      <c r="D15409" t="s">
        <v>17</v>
      </c>
      <c r="E15409" t="s">
        <v>1205</v>
      </c>
      <c r="F15409" t="s">
        <v>11</v>
      </c>
      <c r="G15409" t="s">
        <v>271</v>
      </c>
      <c r="H15409" t="s">
        <v>48</v>
      </c>
      <c r="I15409" t="s">
        <v>4092</v>
      </c>
      <c r="J15409" t="s">
        <v>17</v>
      </c>
      <c r="K15409" t="s">
        <v>4429</v>
      </c>
      <c r="M15409" t="str">
        <f t="shared" si="240"/>
        <v>43162Portland Trail Blazers</v>
      </c>
    </row>
    <row r="15410" spans="1:13" ht="17">
      <c r="A15410" t="s">
        <v>19916</v>
      </c>
      <c r="B15410" s="2">
        <v>43160</v>
      </c>
      <c r="C15410" t="s">
        <v>176</v>
      </c>
      <c r="D15410" t="s">
        <v>17</v>
      </c>
      <c r="E15410" t="s">
        <v>2380</v>
      </c>
      <c r="F15410" t="s">
        <v>11</v>
      </c>
      <c r="G15410" t="s">
        <v>212</v>
      </c>
      <c r="H15410" t="s">
        <v>483</v>
      </c>
      <c r="I15410" t="s">
        <v>4092</v>
      </c>
      <c r="J15410" t="s">
        <v>17</v>
      </c>
      <c r="K15410" t="s">
        <v>4429</v>
      </c>
      <c r="M15410" t="str">
        <f t="shared" si="240"/>
        <v>43160Portland Trail Blazers</v>
      </c>
    </row>
    <row r="15411" spans="1:13" ht="17">
      <c r="A15411" t="s">
        <v>19917</v>
      </c>
      <c r="B15411" s="2">
        <v>43158</v>
      </c>
      <c r="C15411" t="s">
        <v>229</v>
      </c>
      <c r="D15411" t="s">
        <v>17</v>
      </c>
      <c r="E15411" t="s">
        <v>1832</v>
      </c>
      <c r="F15411" t="s">
        <v>11</v>
      </c>
      <c r="G15411" t="s">
        <v>805</v>
      </c>
      <c r="H15411" t="s">
        <v>127</v>
      </c>
      <c r="I15411" t="s">
        <v>4092</v>
      </c>
      <c r="J15411" t="s">
        <v>17</v>
      </c>
      <c r="K15411" t="s">
        <v>4429</v>
      </c>
      <c r="M15411" t="str">
        <f t="shared" si="240"/>
        <v>43158Portland Trail Blazers</v>
      </c>
    </row>
    <row r="15412" spans="1:13" ht="17">
      <c r="A15412" t="s">
        <v>19918</v>
      </c>
      <c r="B15412" s="2">
        <v>43155</v>
      </c>
      <c r="C15412" t="s">
        <v>4405</v>
      </c>
      <c r="D15412" t="s">
        <v>17</v>
      </c>
      <c r="E15412" t="s">
        <v>1245</v>
      </c>
      <c r="F15412" t="s">
        <v>11</v>
      </c>
      <c r="G15412" t="s">
        <v>89</v>
      </c>
      <c r="H15412" t="s">
        <v>980</v>
      </c>
      <c r="I15412" t="s">
        <v>4092</v>
      </c>
      <c r="J15412" t="s">
        <v>17</v>
      </c>
      <c r="K15412" t="s">
        <v>4429</v>
      </c>
      <c r="M15412" t="str">
        <f t="shared" si="240"/>
        <v>43155Portland Trail Blazers</v>
      </c>
    </row>
    <row r="15413" spans="1:13" ht="17">
      <c r="A15413" t="s">
        <v>19919</v>
      </c>
      <c r="B15413" s="2">
        <v>43154</v>
      </c>
      <c r="C15413" t="s">
        <v>4408</v>
      </c>
      <c r="D15413" t="s">
        <v>17</v>
      </c>
      <c r="E15413" t="s">
        <v>2125</v>
      </c>
      <c r="F15413" t="s">
        <v>11</v>
      </c>
      <c r="G15413" t="s">
        <v>367</v>
      </c>
      <c r="H15413" t="s">
        <v>210</v>
      </c>
      <c r="I15413" t="s">
        <v>4092</v>
      </c>
      <c r="J15413" t="s">
        <v>17</v>
      </c>
      <c r="K15413" t="s">
        <v>4429</v>
      </c>
      <c r="M15413" t="str">
        <f t="shared" si="240"/>
        <v>43154Portland Trail Blazers</v>
      </c>
    </row>
    <row r="15414" spans="1:13" ht="17">
      <c r="A15414" t="s">
        <v>19920</v>
      </c>
      <c r="B15414" s="2">
        <v>43145</v>
      </c>
      <c r="C15414" t="s">
        <v>77</v>
      </c>
      <c r="D15414" t="s">
        <v>17</v>
      </c>
      <c r="E15414" t="s">
        <v>2233</v>
      </c>
      <c r="F15414" t="s">
        <v>11</v>
      </c>
      <c r="G15414" t="s">
        <v>418</v>
      </c>
      <c r="H15414" t="s">
        <v>989</v>
      </c>
      <c r="I15414" t="s">
        <v>4092</v>
      </c>
      <c r="J15414" t="s">
        <v>17</v>
      </c>
      <c r="K15414" t="s">
        <v>4429</v>
      </c>
      <c r="M15414" t="str">
        <f t="shared" si="240"/>
        <v>43145Portland Trail Blazers</v>
      </c>
    </row>
    <row r="15415" spans="1:13" ht="17">
      <c r="A15415" t="s">
        <v>19921</v>
      </c>
      <c r="B15415" s="2">
        <v>43142</v>
      </c>
      <c r="C15415" t="s">
        <v>111</v>
      </c>
      <c r="D15415" t="s">
        <v>9</v>
      </c>
      <c r="E15415" t="s">
        <v>929</v>
      </c>
      <c r="F15415" t="s">
        <v>11</v>
      </c>
      <c r="G15415" t="s">
        <v>130</v>
      </c>
      <c r="H15415" t="s">
        <v>137</v>
      </c>
      <c r="I15415" t="s">
        <v>4092</v>
      </c>
      <c r="J15415" t="s">
        <v>17</v>
      </c>
      <c r="K15415" t="s">
        <v>4429</v>
      </c>
      <c r="M15415" t="str">
        <f t="shared" si="240"/>
        <v>43142Portland Trail Blazers</v>
      </c>
    </row>
    <row r="15416" spans="1:13" ht="17">
      <c r="A15416" t="s">
        <v>19922</v>
      </c>
      <c r="B15416" s="2">
        <v>43140</v>
      </c>
      <c r="C15416" t="s">
        <v>4394</v>
      </c>
      <c r="D15416" t="s">
        <v>17</v>
      </c>
      <c r="E15416" t="s">
        <v>1764</v>
      </c>
      <c r="F15416" t="s">
        <v>11</v>
      </c>
      <c r="G15416" t="s">
        <v>212</v>
      </c>
      <c r="H15416" t="s">
        <v>137</v>
      </c>
      <c r="I15416" t="s">
        <v>4092</v>
      </c>
      <c r="J15416" t="s">
        <v>17</v>
      </c>
      <c r="K15416" t="s">
        <v>4429</v>
      </c>
      <c r="M15416" t="str">
        <f t="shared" si="240"/>
        <v>43140Portland Trail Blazers</v>
      </c>
    </row>
    <row r="15417" spans="1:13" ht="17">
      <c r="A15417" t="s">
        <v>19923</v>
      </c>
      <c r="B15417" s="2">
        <v>43139</v>
      </c>
      <c r="C15417" t="s">
        <v>16</v>
      </c>
      <c r="D15417" t="s">
        <v>17</v>
      </c>
      <c r="E15417" t="s">
        <v>3500</v>
      </c>
      <c r="F15417" t="s">
        <v>11</v>
      </c>
      <c r="G15417" t="s">
        <v>72</v>
      </c>
      <c r="H15417" t="s">
        <v>192</v>
      </c>
      <c r="I15417" t="s">
        <v>4092</v>
      </c>
      <c r="J15417" t="s">
        <v>17</v>
      </c>
      <c r="K15417" t="s">
        <v>4429</v>
      </c>
      <c r="M15417" t="str">
        <f t="shared" si="240"/>
        <v>43139Portland Trail Blazers</v>
      </c>
    </row>
    <row r="15418" spans="1:13" ht="17">
      <c r="A15418" t="s">
        <v>19924</v>
      </c>
      <c r="B15418" s="2">
        <v>43136</v>
      </c>
      <c r="C15418" t="s">
        <v>4397</v>
      </c>
      <c r="D15418" t="s">
        <v>9</v>
      </c>
      <c r="E15418" t="s">
        <v>1022</v>
      </c>
      <c r="F15418" t="s">
        <v>11</v>
      </c>
      <c r="G15418" t="s">
        <v>85</v>
      </c>
      <c r="H15418" t="s">
        <v>213</v>
      </c>
      <c r="I15418" t="s">
        <v>4092</v>
      </c>
      <c r="J15418" t="s">
        <v>17</v>
      </c>
      <c r="K15418" t="s">
        <v>4429</v>
      </c>
      <c r="M15418" t="str">
        <f t="shared" si="240"/>
        <v>43136Portland Trail Blazers</v>
      </c>
    </row>
    <row r="15419" spans="1:13" ht="17">
      <c r="A15419" t="s">
        <v>19925</v>
      </c>
      <c r="B15419" s="2">
        <v>43135</v>
      </c>
      <c r="C15419" t="s">
        <v>4390</v>
      </c>
      <c r="D15419" t="s">
        <v>9</v>
      </c>
      <c r="E15419" t="s">
        <v>82</v>
      </c>
      <c r="F15419" t="s">
        <v>11</v>
      </c>
      <c r="G15419" t="s">
        <v>60</v>
      </c>
      <c r="H15419" t="s">
        <v>369</v>
      </c>
      <c r="I15419" t="s">
        <v>4092</v>
      </c>
      <c r="J15419" t="s">
        <v>17</v>
      </c>
      <c r="K15419" t="s">
        <v>4429</v>
      </c>
      <c r="M15419" t="str">
        <f t="shared" si="240"/>
        <v>43135Portland Trail Blazers</v>
      </c>
    </row>
    <row r="15420" spans="1:13" ht="17">
      <c r="A15420" t="s">
        <v>19926</v>
      </c>
      <c r="B15420" s="2">
        <v>43133</v>
      </c>
      <c r="C15420" t="s">
        <v>4404</v>
      </c>
      <c r="D15420" t="s">
        <v>9</v>
      </c>
      <c r="E15420" t="s">
        <v>3258</v>
      </c>
      <c r="F15420" t="s">
        <v>11</v>
      </c>
      <c r="G15420" t="s">
        <v>455</v>
      </c>
      <c r="H15420" t="s">
        <v>840</v>
      </c>
      <c r="I15420" t="s">
        <v>4092</v>
      </c>
      <c r="J15420" t="s">
        <v>17</v>
      </c>
      <c r="K15420" t="s">
        <v>4429</v>
      </c>
      <c r="M15420" t="str">
        <f t="shared" si="240"/>
        <v>43133Portland Trail Blazers</v>
      </c>
    </row>
    <row r="15421" spans="1:13" ht="17">
      <c r="A15421" t="s">
        <v>19927</v>
      </c>
      <c r="B15421" s="2">
        <v>43131</v>
      </c>
      <c r="C15421" t="s">
        <v>142</v>
      </c>
      <c r="D15421" t="s">
        <v>17</v>
      </c>
      <c r="E15421" t="s">
        <v>2716</v>
      </c>
      <c r="F15421" t="s">
        <v>11</v>
      </c>
      <c r="G15421" t="s">
        <v>19</v>
      </c>
      <c r="H15421" t="s">
        <v>444</v>
      </c>
      <c r="I15421" t="s">
        <v>4092</v>
      </c>
      <c r="J15421" t="s">
        <v>17</v>
      </c>
      <c r="K15421" t="s">
        <v>4429</v>
      </c>
      <c r="M15421" t="str">
        <f t="shared" si="240"/>
        <v>43131Portland Trail Blazers</v>
      </c>
    </row>
    <row r="15422" spans="1:13" ht="17">
      <c r="A15422" t="s">
        <v>19928</v>
      </c>
      <c r="B15422" s="2">
        <v>43130</v>
      </c>
      <c r="C15422" t="s">
        <v>4392</v>
      </c>
      <c r="D15422" t="s">
        <v>17</v>
      </c>
      <c r="E15422" t="s">
        <v>385</v>
      </c>
      <c r="F15422" t="s">
        <v>11</v>
      </c>
      <c r="G15422" t="s">
        <v>39</v>
      </c>
      <c r="H15422" t="s">
        <v>478</v>
      </c>
      <c r="I15422" t="s">
        <v>4092</v>
      </c>
      <c r="J15422" t="s">
        <v>17</v>
      </c>
      <c r="K15422" t="s">
        <v>4429</v>
      </c>
      <c r="M15422" t="str">
        <f t="shared" si="240"/>
        <v>43130Portland Trail Blazers</v>
      </c>
    </row>
    <row r="15423" spans="1:13" ht="17">
      <c r="A15423" t="s">
        <v>19929</v>
      </c>
      <c r="B15423" s="2">
        <v>43126</v>
      </c>
      <c r="C15423" t="s">
        <v>4399</v>
      </c>
      <c r="D15423" t="s">
        <v>17</v>
      </c>
      <c r="E15423" t="s">
        <v>1835</v>
      </c>
      <c r="F15423" t="s">
        <v>11</v>
      </c>
      <c r="G15423" t="s">
        <v>133</v>
      </c>
      <c r="H15423" t="s">
        <v>173</v>
      </c>
      <c r="I15423" t="s">
        <v>4092</v>
      </c>
      <c r="J15423" t="s">
        <v>17</v>
      </c>
      <c r="K15423" t="s">
        <v>4429</v>
      </c>
      <c r="M15423" t="str">
        <f t="shared" si="240"/>
        <v>43126Portland Trail Blazers</v>
      </c>
    </row>
    <row r="15424" spans="1:13" ht="17">
      <c r="A15424" t="s">
        <v>19930</v>
      </c>
      <c r="B15424" s="2">
        <v>43124</v>
      </c>
      <c r="C15424" t="s">
        <v>176</v>
      </c>
      <c r="D15424" t="s">
        <v>17</v>
      </c>
      <c r="E15424" t="s">
        <v>1976</v>
      </c>
      <c r="F15424" t="s">
        <v>11</v>
      </c>
      <c r="G15424" t="s">
        <v>218</v>
      </c>
      <c r="H15424" t="s">
        <v>148</v>
      </c>
      <c r="I15424" t="s">
        <v>4092</v>
      </c>
      <c r="J15424" t="s">
        <v>17</v>
      </c>
      <c r="K15424" t="s">
        <v>4429</v>
      </c>
      <c r="M15424" t="str">
        <f t="shared" si="240"/>
        <v>43124Portland Trail Blazers</v>
      </c>
    </row>
    <row r="15425" spans="1:13" ht="17">
      <c r="A15425" t="s">
        <v>19931</v>
      </c>
      <c r="B15425" s="2">
        <v>43122</v>
      </c>
      <c r="C15425" t="s">
        <v>4402</v>
      </c>
      <c r="D15425" t="s">
        <v>9</v>
      </c>
      <c r="E15425" t="s">
        <v>1372</v>
      </c>
      <c r="F15425" t="s">
        <v>11</v>
      </c>
      <c r="G15425" t="s">
        <v>1106</v>
      </c>
      <c r="H15425" t="s">
        <v>295</v>
      </c>
      <c r="I15425" t="s">
        <v>4092</v>
      </c>
      <c r="J15425" t="s">
        <v>17</v>
      </c>
      <c r="K15425" t="s">
        <v>4429</v>
      </c>
      <c r="M15425" t="str">
        <f t="shared" si="240"/>
        <v>43122Portland Trail Blazers</v>
      </c>
    </row>
    <row r="15426" spans="1:13" ht="17">
      <c r="A15426" t="s">
        <v>19932</v>
      </c>
      <c r="B15426" s="2">
        <v>43120</v>
      </c>
      <c r="C15426" t="s">
        <v>87</v>
      </c>
      <c r="D15426" t="s">
        <v>17</v>
      </c>
      <c r="E15426" t="s">
        <v>966</v>
      </c>
      <c r="F15426" t="s">
        <v>11</v>
      </c>
      <c r="G15426" t="s">
        <v>212</v>
      </c>
      <c r="H15426" t="s">
        <v>148</v>
      </c>
      <c r="I15426" t="s">
        <v>4092</v>
      </c>
      <c r="J15426" t="s">
        <v>17</v>
      </c>
      <c r="K15426" t="s">
        <v>4429</v>
      </c>
      <c r="M15426" t="str">
        <f t="shared" ref="M15426:M15489" si="241">CONCATENATE(B15426,K15426)</f>
        <v>43120Portland Trail Blazers</v>
      </c>
    </row>
    <row r="15427" spans="1:13" ht="17">
      <c r="A15427" t="s">
        <v>19933</v>
      </c>
      <c r="B15427" s="2">
        <v>43118</v>
      </c>
      <c r="C15427" t="s">
        <v>81</v>
      </c>
      <c r="D15427" t="s">
        <v>17</v>
      </c>
      <c r="E15427" t="s">
        <v>842</v>
      </c>
      <c r="F15427" t="s">
        <v>11</v>
      </c>
      <c r="G15427" t="s">
        <v>271</v>
      </c>
      <c r="H15427" t="s">
        <v>40</v>
      </c>
      <c r="I15427" t="s">
        <v>4092</v>
      </c>
      <c r="J15427" t="s">
        <v>17</v>
      </c>
      <c r="K15427" t="s">
        <v>4429</v>
      </c>
      <c r="M15427" t="str">
        <f t="shared" si="241"/>
        <v>43118Portland Trail Blazers</v>
      </c>
    </row>
    <row r="15428" spans="1:13" ht="17">
      <c r="A15428" t="s">
        <v>19934</v>
      </c>
      <c r="B15428" s="2">
        <v>43116</v>
      </c>
      <c r="C15428" t="s">
        <v>41</v>
      </c>
      <c r="D15428" t="s">
        <v>17</v>
      </c>
      <c r="E15428" t="s">
        <v>1599</v>
      </c>
      <c r="F15428" t="s">
        <v>11</v>
      </c>
      <c r="G15428" t="s">
        <v>389</v>
      </c>
      <c r="H15428" t="s">
        <v>925</v>
      </c>
      <c r="I15428" t="s">
        <v>4092</v>
      </c>
      <c r="J15428" t="s">
        <v>17</v>
      </c>
      <c r="K15428" t="s">
        <v>4429</v>
      </c>
      <c r="M15428" t="str">
        <f t="shared" si="241"/>
        <v>43116Portland Trail Blazers</v>
      </c>
    </row>
    <row r="15429" spans="1:13" ht="17">
      <c r="A15429" t="s">
        <v>19935</v>
      </c>
      <c r="B15429" s="2">
        <v>43114</v>
      </c>
      <c r="C15429" t="s">
        <v>4401</v>
      </c>
      <c r="D15429" t="s">
        <v>9</v>
      </c>
      <c r="E15429" t="s">
        <v>1133</v>
      </c>
      <c r="F15429" t="s">
        <v>11</v>
      </c>
      <c r="G15429" t="s">
        <v>56</v>
      </c>
      <c r="H15429" t="s">
        <v>269</v>
      </c>
      <c r="I15429" t="s">
        <v>4092</v>
      </c>
      <c r="J15429" t="s">
        <v>17</v>
      </c>
      <c r="K15429" t="s">
        <v>4429</v>
      </c>
      <c r="M15429" t="str">
        <f t="shared" si="241"/>
        <v>43114Portland Trail Blazers</v>
      </c>
    </row>
    <row r="15430" spans="1:13" ht="17">
      <c r="A15430" t="s">
        <v>19936</v>
      </c>
      <c r="B15430" s="2">
        <v>43112</v>
      </c>
      <c r="C15430" t="s">
        <v>4400</v>
      </c>
      <c r="D15430" t="s">
        <v>9</v>
      </c>
      <c r="E15430" t="s">
        <v>1518</v>
      </c>
      <c r="F15430" t="s">
        <v>11</v>
      </c>
      <c r="G15430" t="s">
        <v>99</v>
      </c>
      <c r="H15430" t="s">
        <v>2004</v>
      </c>
      <c r="I15430" t="s">
        <v>4092</v>
      </c>
      <c r="J15430" t="s">
        <v>17</v>
      </c>
      <c r="K15430" t="s">
        <v>4429</v>
      </c>
      <c r="M15430" t="str">
        <f t="shared" si="241"/>
        <v>43112Portland Trail Blazers</v>
      </c>
    </row>
    <row r="15431" spans="1:13" ht="17">
      <c r="A15431" t="s">
        <v>19937</v>
      </c>
      <c r="B15431" s="2">
        <v>43110</v>
      </c>
      <c r="C15431" t="s">
        <v>4395</v>
      </c>
      <c r="D15431" t="s">
        <v>9</v>
      </c>
      <c r="E15431" t="s">
        <v>2833</v>
      </c>
      <c r="F15431" t="s">
        <v>11</v>
      </c>
      <c r="G15431" t="s">
        <v>66</v>
      </c>
      <c r="H15431" t="s">
        <v>1098</v>
      </c>
      <c r="I15431" t="s">
        <v>4092</v>
      </c>
      <c r="J15431" t="s">
        <v>17</v>
      </c>
      <c r="K15431" t="s">
        <v>4429</v>
      </c>
      <c r="M15431" t="str">
        <f t="shared" si="241"/>
        <v>43110Portland Trail Blazers</v>
      </c>
    </row>
    <row r="15432" spans="1:13" ht="17">
      <c r="A15432" t="s">
        <v>19938</v>
      </c>
      <c r="B15432" s="2">
        <v>43109</v>
      </c>
      <c r="C15432" t="s">
        <v>4403</v>
      </c>
      <c r="D15432" t="s">
        <v>17</v>
      </c>
      <c r="E15432" t="s">
        <v>108</v>
      </c>
      <c r="F15432" t="s">
        <v>11</v>
      </c>
      <c r="G15432" t="s">
        <v>451</v>
      </c>
      <c r="H15432" t="s">
        <v>440</v>
      </c>
      <c r="I15432" t="s">
        <v>4092</v>
      </c>
      <c r="J15432" t="s">
        <v>17</v>
      </c>
      <c r="K15432" t="s">
        <v>4429</v>
      </c>
      <c r="M15432" t="str">
        <f t="shared" si="241"/>
        <v>43109Portland Trail Blazers</v>
      </c>
    </row>
    <row r="15433" spans="1:13" ht="17">
      <c r="A15433" t="s">
        <v>19939</v>
      </c>
      <c r="B15433" s="2">
        <v>43107</v>
      </c>
      <c r="C15433" t="s">
        <v>165</v>
      </c>
      <c r="D15433" t="s">
        <v>17</v>
      </c>
      <c r="E15433" t="s">
        <v>1026</v>
      </c>
      <c r="F15433" t="s">
        <v>11</v>
      </c>
      <c r="G15433" t="s">
        <v>1190</v>
      </c>
      <c r="H15433" t="s">
        <v>360</v>
      </c>
      <c r="I15433" t="s">
        <v>4092</v>
      </c>
      <c r="J15433" t="s">
        <v>17</v>
      </c>
      <c r="K15433" t="s">
        <v>4429</v>
      </c>
      <c r="M15433" t="str">
        <f t="shared" si="241"/>
        <v>43107Portland Trail Blazers</v>
      </c>
    </row>
    <row r="15434" spans="1:13" ht="17">
      <c r="A15434" t="s">
        <v>19940</v>
      </c>
      <c r="B15434" s="2">
        <v>43105</v>
      </c>
      <c r="C15434" t="s">
        <v>934</v>
      </c>
      <c r="D15434" t="s">
        <v>17</v>
      </c>
      <c r="E15434" t="s">
        <v>411</v>
      </c>
      <c r="F15434" t="s">
        <v>11</v>
      </c>
      <c r="G15434" t="s">
        <v>231</v>
      </c>
      <c r="H15434" t="s">
        <v>210</v>
      </c>
      <c r="I15434" t="s">
        <v>4092</v>
      </c>
      <c r="J15434" t="s">
        <v>17</v>
      </c>
      <c r="K15434" t="s">
        <v>4429</v>
      </c>
      <c r="M15434" t="str">
        <f t="shared" si="241"/>
        <v>43105Portland Trail Blazers</v>
      </c>
    </row>
    <row r="15435" spans="1:13" ht="17">
      <c r="A15435" t="s">
        <v>19941</v>
      </c>
      <c r="B15435" s="2">
        <v>43102</v>
      </c>
      <c r="C15435" t="s">
        <v>4381</v>
      </c>
      <c r="D15435" t="s">
        <v>9</v>
      </c>
      <c r="E15435" t="s">
        <v>508</v>
      </c>
      <c r="F15435" t="s">
        <v>11</v>
      </c>
      <c r="G15435" t="s">
        <v>194</v>
      </c>
      <c r="H15435" t="s">
        <v>86</v>
      </c>
      <c r="I15435" t="s">
        <v>4092</v>
      </c>
      <c r="J15435" t="s">
        <v>17</v>
      </c>
      <c r="K15435" t="s">
        <v>4429</v>
      </c>
      <c r="M15435" t="str">
        <f t="shared" si="241"/>
        <v>43102Portland Trail Blazers</v>
      </c>
    </row>
    <row r="15436" spans="1:13" ht="17">
      <c r="A15436" t="s">
        <v>19942</v>
      </c>
      <c r="B15436" s="2">
        <v>43101</v>
      </c>
      <c r="C15436" t="s">
        <v>4383</v>
      </c>
      <c r="D15436" t="s">
        <v>17</v>
      </c>
      <c r="E15436" t="s">
        <v>4100</v>
      </c>
      <c r="F15436" t="s">
        <v>11</v>
      </c>
      <c r="G15436" t="s">
        <v>334</v>
      </c>
      <c r="H15436" t="s">
        <v>245</v>
      </c>
      <c r="I15436" t="s">
        <v>4092</v>
      </c>
      <c r="J15436" t="s">
        <v>17</v>
      </c>
      <c r="K15436" t="s">
        <v>4429</v>
      </c>
      <c r="M15436" t="str">
        <f t="shared" si="241"/>
        <v>43101Portland Trail Blazers</v>
      </c>
    </row>
    <row r="15437" spans="1:13" ht="17">
      <c r="A15437" t="s">
        <v>19943</v>
      </c>
      <c r="B15437" s="2">
        <v>43099</v>
      </c>
      <c r="C15437" t="s">
        <v>4409</v>
      </c>
      <c r="D15437" t="s">
        <v>9</v>
      </c>
      <c r="E15437" t="s">
        <v>1595</v>
      </c>
      <c r="F15437" t="s">
        <v>11</v>
      </c>
      <c r="G15437" t="s">
        <v>97</v>
      </c>
      <c r="H15437" t="s">
        <v>20</v>
      </c>
      <c r="I15437" t="s">
        <v>4092</v>
      </c>
      <c r="J15437" t="s">
        <v>17</v>
      </c>
      <c r="K15437" t="s">
        <v>4429</v>
      </c>
      <c r="M15437" t="str">
        <f t="shared" si="241"/>
        <v>43099Portland Trail Blazers</v>
      </c>
    </row>
    <row r="15438" spans="1:13" ht="17">
      <c r="A15438" t="s">
        <v>19944</v>
      </c>
      <c r="B15438" s="2">
        <v>43097</v>
      </c>
      <c r="C15438" t="s">
        <v>138</v>
      </c>
      <c r="D15438" t="s">
        <v>17</v>
      </c>
      <c r="E15438" t="s">
        <v>185</v>
      </c>
      <c r="F15438" t="s">
        <v>11</v>
      </c>
      <c r="G15438" t="s">
        <v>161</v>
      </c>
      <c r="H15438" t="s">
        <v>195</v>
      </c>
      <c r="I15438" t="s">
        <v>4092</v>
      </c>
      <c r="J15438" t="s">
        <v>17</v>
      </c>
      <c r="K15438" t="s">
        <v>4429</v>
      </c>
      <c r="M15438" t="str">
        <f t="shared" si="241"/>
        <v>43097Portland Trail Blazers</v>
      </c>
    </row>
    <row r="15439" spans="1:13" ht="17">
      <c r="A15439" t="s">
        <v>19945</v>
      </c>
      <c r="B15439" s="2">
        <v>43092</v>
      </c>
      <c r="C15439" t="s">
        <v>4407</v>
      </c>
      <c r="D15439" t="s">
        <v>17</v>
      </c>
      <c r="E15439" t="s">
        <v>665</v>
      </c>
      <c r="F15439" t="s">
        <v>11</v>
      </c>
      <c r="G15439" t="s">
        <v>180</v>
      </c>
      <c r="H15439" t="s">
        <v>369</v>
      </c>
      <c r="I15439" t="s">
        <v>4092</v>
      </c>
      <c r="J15439" t="s">
        <v>17</v>
      </c>
      <c r="K15439" t="s">
        <v>4429</v>
      </c>
      <c r="M15439" t="str">
        <f t="shared" si="241"/>
        <v>43092Portland Trail Blazers</v>
      </c>
    </row>
    <row r="15440" spans="1:13" ht="17">
      <c r="A15440" t="s">
        <v>19946</v>
      </c>
      <c r="B15440" s="2">
        <v>43091</v>
      </c>
      <c r="C15440" t="s">
        <v>107</v>
      </c>
      <c r="D15440" t="s">
        <v>9</v>
      </c>
      <c r="E15440" t="s">
        <v>3168</v>
      </c>
      <c r="F15440" t="s">
        <v>11</v>
      </c>
      <c r="G15440" t="s">
        <v>209</v>
      </c>
      <c r="H15440" t="s">
        <v>189</v>
      </c>
      <c r="I15440" t="s">
        <v>4092</v>
      </c>
      <c r="J15440" t="s">
        <v>17</v>
      </c>
      <c r="K15440" t="s">
        <v>4429</v>
      </c>
      <c r="M15440" t="str">
        <f t="shared" si="241"/>
        <v>43091Portland Trail Blazers</v>
      </c>
    </row>
    <row r="15441" spans="1:13" ht="17">
      <c r="A15441" t="s">
        <v>19947</v>
      </c>
      <c r="B15441" s="2">
        <v>43089</v>
      </c>
      <c r="C15441" t="s">
        <v>165</v>
      </c>
      <c r="D15441" t="s">
        <v>9</v>
      </c>
      <c r="E15441" t="s">
        <v>1423</v>
      </c>
      <c r="F15441" t="s">
        <v>11</v>
      </c>
      <c r="G15441" t="s">
        <v>97</v>
      </c>
      <c r="H15441" t="s">
        <v>341</v>
      </c>
      <c r="I15441" t="s">
        <v>4092</v>
      </c>
      <c r="J15441" t="s">
        <v>17</v>
      </c>
      <c r="K15441" t="s">
        <v>4429</v>
      </c>
      <c r="M15441" t="str">
        <f t="shared" si="241"/>
        <v>43089Portland Trail Blazers</v>
      </c>
    </row>
    <row r="15442" spans="1:13" ht="17">
      <c r="A15442" t="s">
        <v>19948</v>
      </c>
      <c r="B15442" s="2">
        <v>43087</v>
      </c>
      <c r="C15442" t="s">
        <v>4401</v>
      </c>
      <c r="D15442" t="s">
        <v>9</v>
      </c>
      <c r="E15442" t="s">
        <v>104</v>
      </c>
      <c r="F15442" t="s">
        <v>11</v>
      </c>
      <c r="G15442" t="s">
        <v>367</v>
      </c>
      <c r="H15442" t="s">
        <v>228</v>
      </c>
      <c r="I15442" t="s">
        <v>4092</v>
      </c>
      <c r="J15442" t="s">
        <v>17</v>
      </c>
      <c r="K15442" t="s">
        <v>4429</v>
      </c>
      <c r="M15442" t="str">
        <f t="shared" si="241"/>
        <v>43087Portland Trail Blazers</v>
      </c>
    </row>
    <row r="15443" spans="1:13" ht="17">
      <c r="A15443" t="s">
        <v>19949</v>
      </c>
      <c r="B15443" s="2">
        <v>43085</v>
      </c>
      <c r="C15443" t="s">
        <v>4387</v>
      </c>
      <c r="D15443" t="s">
        <v>17</v>
      </c>
      <c r="E15443" t="s">
        <v>386</v>
      </c>
      <c r="F15443" t="s">
        <v>11</v>
      </c>
      <c r="G15443" t="s">
        <v>309</v>
      </c>
      <c r="H15443" t="s">
        <v>144</v>
      </c>
      <c r="I15443" t="s">
        <v>4092</v>
      </c>
      <c r="J15443" t="s">
        <v>17</v>
      </c>
      <c r="K15443" t="s">
        <v>4429</v>
      </c>
      <c r="M15443" t="str">
        <f t="shared" si="241"/>
        <v>43085Portland Trail Blazers</v>
      </c>
    </row>
    <row r="15444" spans="1:13" ht="17">
      <c r="A15444" t="s">
        <v>19950</v>
      </c>
      <c r="B15444" s="2">
        <v>43084</v>
      </c>
      <c r="C15444" t="s">
        <v>4391</v>
      </c>
      <c r="D15444" t="s">
        <v>17</v>
      </c>
      <c r="E15444" t="s">
        <v>388</v>
      </c>
      <c r="F15444" t="s">
        <v>11</v>
      </c>
      <c r="G15444" t="s">
        <v>271</v>
      </c>
      <c r="H15444" t="s">
        <v>173</v>
      </c>
      <c r="I15444" t="s">
        <v>4092</v>
      </c>
      <c r="J15444" t="s">
        <v>17</v>
      </c>
      <c r="K15444" t="s">
        <v>4429</v>
      </c>
      <c r="M15444" t="str">
        <f t="shared" si="241"/>
        <v>43084Portland Trail Blazers</v>
      </c>
    </row>
    <row r="15445" spans="1:13" ht="17">
      <c r="A15445" t="s">
        <v>19951</v>
      </c>
      <c r="B15445" s="2">
        <v>43082</v>
      </c>
      <c r="C15445" t="s">
        <v>4396</v>
      </c>
      <c r="D15445" t="s">
        <v>17</v>
      </c>
      <c r="E15445" t="s">
        <v>546</v>
      </c>
      <c r="F15445" t="s">
        <v>11</v>
      </c>
      <c r="G15445" t="s">
        <v>180</v>
      </c>
      <c r="H15445" t="s">
        <v>189</v>
      </c>
      <c r="I15445" t="s">
        <v>4092</v>
      </c>
      <c r="J15445" t="s">
        <v>17</v>
      </c>
      <c r="K15445" t="s">
        <v>4429</v>
      </c>
      <c r="M15445" t="str">
        <f t="shared" si="241"/>
        <v>43082Portland Trail Blazers</v>
      </c>
    </row>
    <row r="15446" spans="1:13" ht="17">
      <c r="A15446" t="s">
        <v>19952</v>
      </c>
      <c r="B15446" s="2">
        <v>43080</v>
      </c>
      <c r="C15446" t="s">
        <v>4406</v>
      </c>
      <c r="D15446" t="s">
        <v>9</v>
      </c>
      <c r="E15446" t="s">
        <v>746</v>
      </c>
      <c r="F15446" t="s">
        <v>11</v>
      </c>
      <c r="G15446" t="s">
        <v>854</v>
      </c>
      <c r="H15446" t="s">
        <v>156</v>
      </c>
      <c r="I15446" t="s">
        <v>4092</v>
      </c>
      <c r="J15446" t="s">
        <v>17</v>
      </c>
      <c r="K15446" t="s">
        <v>4429</v>
      </c>
      <c r="M15446" t="str">
        <f t="shared" si="241"/>
        <v>43080Portland Trail Blazers</v>
      </c>
    </row>
    <row r="15447" spans="1:13" ht="17">
      <c r="A15447" t="s">
        <v>19953</v>
      </c>
      <c r="B15447" s="2">
        <v>43078</v>
      </c>
      <c r="C15447" t="s">
        <v>221</v>
      </c>
      <c r="D15447" t="s">
        <v>9</v>
      </c>
      <c r="E15447" t="s">
        <v>930</v>
      </c>
      <c r="F15447" t="s">
        <v>11</v>
      </c>
      <c r="G15447" t="s">
        <v>854</v>
      </c>
      <c r="H15447" t="s">
        <v>925</v>
      </c>
      <c r="I15447" t="s">
        <v>4092</v>
      </c>
      <c r="J15447" t="s">
        <v>17</v>
      </c>
      <c r="K15447" t="s">
        <v>4429</v>
      </c>
      <c r="M15447" t="str">
        <f t="shared" si="241"/>
        <v>43078Portland Trail Blazers</v>
      </c>
    </row>
    <row r="15448" spans="1:13" ht="17">
      <c r="A15448" t="s">
        <v>19954</v>
      </c>
      <c r="B15448" s="2">
        <v>43074</v>
      </c>
      <c r="C15448" t="s">
        <v>128</v>
      </c>
      <c r="D15448" t="s">
        <v>9</v>
      </c>
      <c r="E15448" t="s">
        <v>2064</v>
      </c>
      <c r="F15448" t="s">
        <v>11</v>
      </c>
      <c r="G15448" t="s">
        <v>89</v>
      </c>
      <c r="H15448" t="s">
        <v>64</v>
      </c>
      <c r="I15448" t="s">
        <v>4092</v>
      </c>
      <c r="J15448" t="s">
        <v>17</v>
      </c>
      <c r="K15448" t="s">
        <v>4429</v>
      </c>
      <c r="M15448" t="str">
        <f t="shared" si="241"/>
        <v>43074Portland Trail Blazers</v>
      </c>
    </row>
    <row r="15449" spans="1:13" ht="17">
      <c r="A15449" t="s">
        <v>19955</v>
      </c>
      <c r="B15449" s="2">
        <v>43071</v>
      </c>
      <c r="C15449" t="s">
        <v>204</v>
      </c>
      <c r="D15449" t="s">
        <v>9</v>
      </c>
      <c r="E15449" t="s">
        <v>226</v>
      </c>
      <c r="F15449" t="s">
        <v>11</v>
      </c>
      <c r="G15449" t="s">
        <v>136</v>
      </c>
      <c r="H15449" t="s">
        <v>148</v>
      </c>
      <c r="I15449" t="s">
        <v>4092</v>
      </c>
      <c r="J15449" t="s">
        <v>17</v>
      </c>
      <c r="K15449" t="s">
        <v>4429</v>
      </c>
      <c r="M15449" t="str">
        <f t="shared" si="241"/>
        <v>43071Portland Trail Blazers</v>
      </c>
    </row>
    <row r="15450" spans="1:13" ht="17">
      <c r="A15450" t="s">
        <v>19956</v>
      </c>
      <c r="B15450" s="2">
        <v>43069</v>
      </c>
      <c r="C15450" t="s">
        <v>149</v>
      </c>
      <c r="D15450" t="s">
        <v>9</v>
      </c>
      <c r="E15450" t="s">
        <v>62</v>
      </c>
      <c r="F15450" t="s">
        <v>11</v>
      </c>
      <c r="G15450" t="s">
        <v>178</v>
      </c>
      <c r="H15450" t="s">
        <v>13</v>
      </c>
      <c r="I15450" t="s">
        <v>4092</v>
      </c>
      <c r="J15450" t="s">
        <v>17</v>
      </c>
      <c r="K15450" t="s">
        <v>4429</v>
      </c>
      <c r="M15450" t="str">
        <f t="shared" si="241"/>
        <v>43069Portland Trail Blazers</v>
      </c>
    </row>
    <row r="15451" spans="1:13" ht="17">
      <c r="A15451" t="s">
        <v>19957</v>
      </c>
      <c r="B15451" s="2">
        <v>43066</v>
      </c>
      <c r="C15451" t="s">
        <v>4398</v>
      </c>
      <c r="D15451" t="s">
        <v>17</v>
      </c>
      <c r="E15451" t="s">
        <v>1254</v>
      </c>
      <c r="F15451" t="s">
        <v>11</v>
      </c>
      <c r="G15451" t="s">
        <v>164</v>
      </c>
      <c r="H15451" t="s">
        <v>20</v>
      </c>
      <c r="I15451" t="s">
        <v>4092</v>
      </c>
      <c r="J15451" t="s">
        <v>17</v>
      </c>
      <c r="K15451" t="s">
        <v>4429</v>
      </c>
      <c r="M15451" t="str">
        <f t="shared" si="241"/>
        <v>43066Portland Trail Blazers</v>
      </c>
    </row>
    <row r="15452" spans="1:13" ht="17">
      <c r="A15452" t="s">
        <v>19958</v>
      </c>
      <c r="B15452" s="2">
        <v>43064</v>
      </c>
      <c r="C15452" t="s">
        <v>4386</v>
      </c>
      <c r="D15452" t="s">
        <v>17</v>
      </c>
      <c r="E15452" t="s">
        <v>1000</v>
      </c>
      <c r="F15452" t="s">
        <v>11</v>
      </c>
      <c r="G15452" t="s">
        <v>367</v>
      </c>
      <c r="H15452" t="s">
        <v>37</v>
      </c>
      <c r="I15452" t="s">
        <v>4092</v>
      </c>
      <c r="J15452" t="s">
        <v>17</v>
      </c>
      <c r="K15452" t="s">
        <v>4429</v>
      </c>
      <c r="M15452" t="str">
        <f t="shared" si="241"/>
        <v>43064Portland Trail Blazers</v>
      </c>
    </row>
    <row r="15453" spans="1:13" ht="17">
      <c r="A15453" t="s">
        <v>19959</v>
      </c>
      <c r="B15453" s="2">
        <v>43063</v>
      </c>
      <c r="C15453" t="s">
        <v>4382</v>
      </c>
      <c r="D15453" t="s">
        <v>17</v>
      </c>
      <c r="E15453" t="s">
        <v>2832</v>
      </c>
      <c r="F15453" t="s">
        <v>11</v>
      </c>
      <c r="G15453" t="s">
        <v>178</v>
      </c>
      <c r="H15453" t="s">
        <v>148</v>
      </c>
      <c r="I15453" t="s">
        <v>4092</v>
      </c>
      <c r="J15453" t="s">
        <v>17</v>
      </c>
      <c r="K15453" t="s">
        <v>4429</v>
      </c>
      <c r="M15453" t="str">
        <f t="shared" si="241"/>
        <v>43063Portland Trail Blazers</v>
      </c>
    </row>
    <row r="15454" spans="1:13" ht="17">
      <c r="A15454" t="s">
        <v>19960</v>
      </c>
      <c r="B15454" s="2">
        <v>43061</v>
      </c>
      <c r="C15454" t="s">
        <v>4384</v>
      </c>
      <c r="D15454" t="s">
        <v>9</v>
      </c>
      <c r="E15454" t="s">
        <v>2419</v>
      </c>
      <c r="F15454" t="s">
        <v>11</v>
      </c>
      <c r="G15454" t="s">
        <v>491</v>
      </c>
      <c r="H15454" t="s">
        <v>171</v>
      </c>
      <c r="I15454" t="s">
        <v>4092</v>
      </c>
      <c r="J15454" t="s">
        <v>17</v>
      </c>
      <c r="K15454" t="s">
        <v>4429</v>
      </c>
      <c r="M15454" t="str">
        <f t="shared" si="241"/>
        <v>43061Portland Trail Blazers</v>
      </c>
    </row>
    <row r="15455" spans="1:13" ht="17">
      <c r="A15455" t="s">
        <v>19961</v>
      </c>
      <c r="B15455" s="2">
        <v>43059</v>
      </c>
      <c r="C15455" t="s">
        <v>4389</v>
      </c>
      <c r="D15455" t="s">
        <v>17</v>
      </c>
      <c r="E15455" t="s">
        <v>721</v>
      </c>
      <c r="F15455" t="s">
        <v>11</v>
      </c>
      <c r="G15455" t="s">
        <v>158</v>
      </c>
      <c r="H15455" t="s">
        <v>387</v>
      </c>
      <c r="I15455" t="s">
        <v>4092</v>
      </c>
      <c r="J15455" t="s">
        <v>17</v>
      </c>
      <c r="K15455" t="s">
        <v>4429</v>
      </c>
      <c r="M15455" t="str">
        <f t="shared" si="241"/>
        <v>43059Portland Trail Blazers</v>
      </c>
    </row>
    <row r="15456" spans="1:13" ht="17">
      <c r="A15456" t="s">
        <v>19962</v>
      </c>
      <c r="B15456" s="2">
        <v>43057</v>
      </c>
      <c r="C15456" t="s">
        <v>229</v>
      </c>
      <c r="D15456" t="s">
        <v>17</v>
      </c>
      <c r="E15456" t="s">
        <v>1357</v>
      </c>
      <c r="F15456" t="s">
        <v>11</v>
      </c>
      <c r="G15456" t="s">
        <v>866</v>
      </c>
      <c r="H15456" t="s">
        <v>374</v>
      </c>
      <c r="I15456" t="s">
        <v>4092</v>
      </c>
      <c r="J15456" t="s">
        <v>17</v>
      </c>
      <c r="K15456" t="s">
        <v>4429</v>
      </c>
      <c r="M15456" t="str">
        <f t="shared" si="241"/>
        <v>43057Portland Trail Blazers</v>
      </c>
    </row>
    <row r="15457" spans="1:13" ht="17">
      <c r="A15457" t="s">
        <v>19963</v>
      </c>
      <c r="B15457" s="2">
        <v>43056</v>
      </c>
      <c r="C15457" t="s">
        <v>4394</v>
      </c>
      <c r="D15457" t="s">
        <v>9</v>
      </c>
      <c r="E15457" t="s">
        <v>3482</v>
      </c>
      <c r="F15457" t="s">
        <v>11</v>
      </c>
      <c r="G15457" t="s">
        <v>136</v>
      </c>
      <c r="H15457" t="s">
        <v>297</v>
      </c>
      <c r="I15457" t="s">
        <v>4092</v>
      </c>
      <c r="J15457" t="s">
        <v>17</v>
      </c>
      <c r="K15457" t="s">
        <v>4429</v>
      </c>
      <c r="M15457" t="str">
        <f t="shared" si="241"/>
        <v>43056Portland Trail Blazers</v>
      </c>
    </row>
    <row r="15458" spans="1:13" ht="17">
      <c r="A15458" t="s">
        <v>19964</v>
      </c>
      <c r="B15458" s="2">
        <v>43054</v>
      </c>
      <c r="C15458" t="s">
        <v>115</v>
      </c>
      <c r="D15458" t="s">
        <v>17</v>
      </c>
      <c r="E15458" t="s">
        <v>160</v>
      </c>
      <c r="F15458" t="s">
        <v>11</v>
      </c>
      <c r="G15458" t="s">
        <v>1272</v>
      </c>
      <c r="H15458" t="s">
        <v>131</v>
      </c>
      <c r="I15458" t="s">
        <v>4092</v>
      </c>
      <c r="J15458" t="s">
        <v>17</v>
      </c>
      <c r="K15458" t="s">
        <v>4429</v>
      </c>
      <c r="M15458" t="str">
        <f t="shared" si="241"/>
        <v>43054Portland Trail Blazers</v>
      </c>
    </row>
    <row r="15459" spans="1:13" ht="17">
      <c r="A15459" t="s">
        <v>19965</v>
      </c>
      <c r="B15459" s="2">
        <v>43052</v>
      </c>
      <c r="C15459" t="s">
        <v>107</v>
      </c>
      <c r="D15459" t="s">
        <v>17</v>
      </c>
      <c r="E15459" t="s">
        <v>1331</v>
      </c>
      <c r="F15459" t="s">
        <v>11</v>
      </c>
      <c r="G15459" t="s">
        <v>133</v>
      </c>
      <c r="H15459" t="s">
        <v>192</v>
      </c>
      <c r="I15459" t="s">
        <v>4092</v>
      </c>
      <c r="J15459" t="s">
        <v>17</v>
      </c>
      <c r="K15459" t="s">
        <v>4429</v>
      </c>
      <c r="M15459" t="str">
        <f t="shared" si="241"/>
        <v>43052Portland Trail Blazers</v>
      </c>
    </row>
    <row r="15460" spans="1:13" ht="17">
      <c r="A15460" t="s">
        <v>19966</v>
      </c>
      <c r="B15460" s="2">
        <v>43049</v>
      </c>
      <c r="C15460" t="s">
        <v>45</v>
      </c>
      <c r="D15460" t="s">
        <v>9</v>
      </c>
      <c r="E15460" t="s">
        <v>467</v>
      </c>
      <c r="F15460" t="s">
        <v>11</v>
      </c>
      <c r="G15460" t="s">
        <v>184</v>
      </c>
      <c r="H15460" t="s">
        <v>483</v>
      </c>
      <c r="I15460" t="s">
        <v>4092</v>
      </c>
      <c r="J15460" t="s">
        <v>17</v>
      </c>
      <c r="K15460" t="s">
        <v>4429</v>
      </c>
      <c r="M15460" t="str">
        <f t="shared" si="241"/>
        <v>43049Portland Trail Blazers</v>
      </c>
    </row>
    <row r="15461" spans="1:13" ht="17">
      <c r="A15461" t="s">
        <v>19967</v>
      </c>
      <c r="B15461" s="2">
        <v>43046</v>
      </c>
      <c r="C15461" t="s">
        <v>61</v>
      </c>
      <c r="D15461" t="s">
        <v>9</v>
      </c>
      <c r="E15461" t="s">
        <v>951</v>
      </c>
      <c r="F15461" t="s">
        <v>11</v>
      </c>
      <c r="G15461" t="s">
        <v>97</v>
      </c>
      <c r="H15461" t="s">
        <v>369</v>
      </c>
      <c r="I15461" t="s">
        <v>4092</v>
      </c>
      <c r="J15461" t="s">
        <v>17</v>
      </c>
      <c r="K15461" t="s">
        <v>4429</v>
      </c>
      <c r="M15461" t="str">
        <f t="shared" si="241"/>
        <v>43046Portland Trail Blazers</v>
      </c>
    </row>
    <row r="15462" spans="1:13" ht="17">
      <c r="A15462" t="s">
        <v>19968</v>
      </c>
      <c r="B15462" s="2">
        <v>43044</v>
      </c>
      <c r="C15462" t="s">
        <v>190</v>
      </c>
      <c r="D15462" t="s">
        <v>17</v>
      </c>
      <c r="E15462" t="s">
        <v>1078</v>
      </c>
      <c r="F15462" t="s">
        <v>11</v>
      </c>
      <c r="G15462" t="s">
        <v>180</v>
      </c>
      <c r="H15462" t="s">
        <v>213</v>
      </c>
      <c r="I15462" t="s">
        <v>4092</v>
      </c>
      <c r="J15462" t="s">
        <v>17</v>
      </c>
      <c r="K15462" t="s">
        <v>4429</v>
      </c>
      <c r="M15462" t="str">
        <f t="shared" si="241"/>
        <v>43044Portland Trail Blazers</v>
      </c>
    </row>
    <row r="15463" spans="1:13" ht="17">
      <c r="A15463" t="s">
        <v>19969</v>
      </c>
      <c r="B15463" s="2">
        <v>43041</v>
      </c>
      <c r="C15463" t="s">
        <v>225</v>
      </c>
      <c r="D15463" t="s">
        <v>17</v>
      </c>
      <c r="E15463" t="s">
        <v>1402</v>
      </c>
      <c r="F15463" t="s">
        <v>11</v>
      </c>
      <c r="G15463" t="s">
        <v>47</v>
      </c>
      <c r="H15463" t="s">
        <v>181</v>
      </c>
      <c r="I15463" t="s">
        <v>4092</v>
      </c>
      <c r="J15463" t="s">
        <v>17</v>
      </c>
      <c r="K15463" t="s">
        <v>4429</v>
      </c>
      <c r="M15463" t="str">
        <f t="shared" si="241"/>
        <v>43041Portland Trail Blazers</v>
      </c>
    </row>
    <row r="15464" spans="1:13" ht="17">
      <c r="A15464" t="s">
        <v>19970</v>
      </c>
      <c r="B15464" s="2">
        <v>43040</v>
      </c>
      <c r="C15464" t="s">
        <v>4408</v>
      </c>
      <c r="D15464" t="s">
        <v>9</v>
      </c>
      <c r="E15464" t="s">
        <v>3011</v>
      </c>
      <c r="F15464" t="s">
        <v>11</v>
      </c>
      <c r="G15464" t="s">
        <v>99</v>
      </c>
      <c r="H15464" t="s">
        <v>342</v>
      </c>
      <c r="I15464" t="s">
        <v>4092</v>
      </c>
      <c r="J15464" t="s">
        <v>17</v>
      </c>
      <c r="K15464" t="s">
        <v>4429</v>
      </c>
      <c r="M15464" t="str">
        <f t="shared" si="241"/>
        <v>43040Portland Trail Blazers</v>
      </c>
    </row>
    <row r="15465" spans="1:13" ht="17">
      <c r="A15465" t="s">
        <v>19971</v>
      </c>
      <c r="B15465" s="2">
        <v>43038</v>
      </c>
      <c r="C15465" t="s">
        <v>70</v>
      </c>
      <c r="D15465" t="s">
        <v>9</v>
      </c>
      <c r="E15465" t="s">
        <v>1690</v>
      </c>
      <c r="F15465" t="s">
        <v>11</v>
      </c>
      <c r="G15465" t="s">
        <v>63</v>
      </c>
      <c r="H15465" t="s">
        <v>171</v>
      </c>
      <c r="I15465" t="s">
        <v>4092</v>
      </c>
      <c r="J15465" t="s">
        <v>17</v>
      </c>
      <c r="K15465" t="s">
        <v>4429</v>
      </c>
      <c r="M15465" t="str">
        <f t="shared" si="241"/>
        <v>43038Portland Trail Blazers</v>
      </c>
    </row>
    <row r="15466" spans="1:13" ht="17">
      <c r="A15466" t="s">
        <v>19972</v>
      </c>
      <c r="B15466" s="2">
        <v>43036</v>
      </c>
      <c r="C15466" t="s">
        <v>41</v>
      </c>
      <c r="D15466" t="s">
        <v>17</v>
      </c>
      <c r="E15466" t="s">
        <v>1390</v>
      </c>
      <c r="F15466" t="s">
        <v>11</v>
      </c>
      <c r="G15466" t="s">
        <v>466</v>
      </c>
      <c r="H15466" t="s">
        <v>974</v>
      </c>
      <c r="I15466" t="s">
        <v>4092</v>
      </c>
      <c r="J15466" t="s">
        <v>17</v>
      </c>
      <c r="K15466" t="s">
        <v>4429</v>
      </c>
      <c r="M15466" t="str">
        <f t="shared" si="241"/>
        <v>43036Portland Trail Blazers</v>
      </c>
    </row>
    <row r="15467" spans="1:13" ht="17">
      <c r="A15467" t="s">
        <v>19973</v>
      </c>
      <c r="B15467" s="2">
        <v>43034</v>
      </c>
      <c r="C15467" t="s">
        <v>134</v>
      </c>
      <c r="D15467" t="s">
        <v>9</v>
      </c>
      <c r="E15467" t="s">
        <v>1082</v>
      </c>
      <c r="F15467" t="s">
        <v>11</v>
      </c>
      <c r="G15467" t="s">
        <v>60</v>
      </c>
      <c r="H15467" t="s">
        <v>34</v>
      </c>
      <c r="I15467" t="s">
        <v>4092</v>
      </c>
      <c r="J15467" t="s">
        <v>17</v>
      </c>
      <c r="K15467" t="s">
        <v>4429</v>
      </c>
      <c r="M15467" t="str">
        <f t="shared" si="241"/>
        <v>43034Portland Trail Blazers</v>
      </c>
    </row>
    <row r="15468" spans="1:13" ht="17">
      <c r="A15468" t="s">
        <v>19974</v>
      </c>
      <c r="B15468" s="2">
        <v>43032</v>
      </c>
      <c r="C15468" t="s">
        <v>204</v>
      </c>
      <c r="D15468" t="s">
        <v>17</v>
      </c>
      <c r="E15468" t="s">
        <v>406</v>
      </c>
      <c r="F15468" t="s">
        <v>11</v>
      </c>
      <c r="G15468" t="s">
        <v>271</v>
      </c>
      <c r="H15468" t="s">
        <v>34</v>
      </c>
      <c r="I15468" t="s">
        <v>4092</v>
      </c>
      <c r="J15468" t="s">
        <v>17</v>
      </c>
      <c r="K15468" t="s">
        <v>4429</v>
      </c>
      <c r="M15468" t="str">
        <f t="shared" si="241"/>
        <v>43032Portland Trail Blazers</v>
      </c>
    </row>
    <row r="15469" spans="1:13" ht="17">
      <c r="A15469" t="s">
        <v>19975</v>
      </c>
      <c r="B15469" s="2">
        <v>43029</v>
      </c>
      <c r="C15469" t="s">
        <v>4385</v>
      </c>
      <c r="D15469" t="s">
        <v>9</v>
      </c>
      <c r="E15469" t="s">
        <v>3607</v>
      </c>
      <c r="F15469" t="s">
        <v>11</v>
      </c>
      <c r="G15469" t="s">
        <v>1106</v>
      </c>
      <c r="H15469" t="s">
        <v>31</v>
      </c>
      <c r="I15469" t="s">
        <v>4092</v>
      </c>
      <c r="J15469" t="s">
        <v>17</v>
      </c>
      <c r="K15469" t="s">
        <v>4429</v>
      </c>
      <c r="M15469" t="str">
        <f t="shared" si="241"/>
        <v>43029Portland Trail Blazers</v>
      </c>
    </row>
    <row r="15470" spans="1:13" ht="17">
      <c r="A15470" t="s">
        <v>19976</v>
      </c>
      <c r="B15470" s="2">
        <v>43028</v>
      </c>
      <c r="C15470" t="s">
        <v>4380</v>
      </c>
      <c r="D15470" t="s">
        <v>17</v>
      </c>
      <c r="E15470" t="s">
        <v>990</v>
      </c>
      <c r="F15470" t="s">
        <v>11</v>
      </c>
      <c r="G15470" t="s">
        <v>238</v>
      </c>
      <c r="H15470" t="s">
        <v>483</v>
      </c>
      <c r="I15470" t="s">
        <v>4092</v>
      </c>
      <c r="J15470" t="s">
        <v>17</v>
      </c>
      <c r="K15470" t="s">
        <v>4429</v>
      </c>
      <c r="M15470" t="str">
        <f t="shared" si="241"/>
        <v>43028Portland Trail Blazers</v>
      </c>
    </row>
    <row r="15471" spans="1:13" ht="17">
      <c r="A15471" t="s">
        <v>19977</v>
      </c>
      <c r="B15471" s="2">
        <v>43026</v>
      </c>
      <c r="C15471" t="s">
        <v>4405</v>
      </c>
      <c r="D15471" t="s">
        <v>17</v>
      </c>
      <c r="E15471" t="s">
        <v>4101</v>
      </c>
      <c r="F15471" t="s">
        <v>11</v>
      </c>
      <c r="G15471" t="s">
        <v>39</v>
      </c>
      <c r="H15471" t="s">
        <v>1077</v>
      </c>
      <c r="I15471" t="s">
        <v>4092</v>
      </c>
      <c r="J15471" t="s">
        <v>17</v>
      </c>
      <c r="K15471" t="s">
        <v>4429</v>
      </c>
      <c r="M15471" t="str">
        <f t="shared" si="241"/>
        <v>43026Portland Trail Blazers</v>
      </c>
    </row>
    <row r="15472" spans="1:13" ht="17">
      <c r="A15472" t="s">
        <v>19978</v>
      </c>
      <c r="B15472" s="2">
        <v>42837</v>
      </c>
      <c r="C15472" t="s">
        <v>204</v>
      </c>
      <c r="D15472" t="s">
        <v>9</v>
      </c>
      <c r="E15472" t="s">
        <v>1063</v>
      </c>
      <c r="F15472" t="s">
        <v>11</v>
      </c>
      <c r="G15472" t="s">
        <v>136</v>
      </c>
      <c r="H15472" t="s">
        <v>4102</v>
      </c>
      <c r="I15472" t="s">
        <v>4092</v>
      </c>
      <c r="J15472" t="s">
        <v>17</v>
      </c>
      <c r="K15472" t="s">
        <v>4429</v>
      </c>
      <c r="M15472" t="str">
        <f t="shared" si="241"/>
        <v>42837Portland Trail Blazers</v>
      </c>
    </row>
    <row r="15473" spans="1:13" ht="17">
      <c r="A15473" t="s">
        <v>19979</v>
      </c>
      <c r="B15473" s="2">
        <v>42835</v>
      </c>
      <c r="C15473" t="s">
        <v>165</v>
      </c>
      <c r="D15473" t="s">
        <v>17</v>
      </c>
      <c r="E15473" t="s">
        <v>1032</v>
      </c>
      <c r="F15473" t="s">
        <v>11</v>
      </c>
      <c r="G15473" t="s">
        <v>554</v>
      </c>
      <c r="H15473" t="s">
        <v>560</v>
      </c>
      <c r="I15473" t="s">
        <v>4092</v>
      </c>
      <c r="J15473" t="s">
        <v>17</v>
      </c>
      <c r="K15473" t="s">
        <v>4429</v>
      </c>
      <c r="M15473" t="str">
        <f t="shared" si="241"/>
        <v>42835Portland Trail Blazers</v>
      </c>
    </row>
    <row r="15474" spans="1:13" ht="17">
      <c r="A15474" t="s">
        <v>19980</v>
      </c>
      <c r="B15474" s="2">
        <v>42833</v>
      </c>
      <c r="C15474" t="s">
        <v>111</v>
      </c>
      <c r="D15474" t="s">
        <v>17</v>
      </c>
      <c r="E15474" t="s">
        <v>2094</v>
      </c>
      <c r="F15474" t="s">
        <v>11</v>
      </c>
      <c r="G15474" t="s">
        <v>39</v>
      </c>
      <c r="H15474" t="s">
        <v>51</v>
      </c>
      <c r="I15474" t="s">
        <v>4092</v>
      </c>
      <c r="J15474" t="s">
        <v>17</v>
      </c>
      <c r="K15474" t="s">
        <v>4429</v>
      </c>
      <c r="M15474" t="str">
        <f t="shared" si="241"/>
        <v>42833Portland Trail Blazers</v>
      </c>
    </row>
    <row r="15475" spans="1:13" ht="17">
      <c r="A15475" t="s">
        <v>19981</v>
      </c>
      <c r="B15475" s="2">
        <v>42831</v>
      </c>
      <c r="C15475" t="s">
        <v>176</v>
      </c>
      <c r="D15475" t="s">
        <v>17</v>
      </c>
      <c r="E15475" t="s">
        <v>168</v>
      </c>
      <c r="F15475" t="s">
        <v>11</v>
      </c>
      <c r="G15475" t="s">
        <v>238</v>
      </c>
      <c r="H15475" t="s">
        <v>34</v>
      </c>
      <c r="I15475" t="s">
        <v>4092</v>
      </c>
      <c r="J15475" t="s">
        <v>17</v>
      </c>
      <c r="K15475" t="s">
        <v>4429</v>
      </c>
      <c r="M15475" t="str">
        <f t="shared" si="241"/>
        <v>42831Portland Trail Blazers</v>
      </c>
    </row>
    <row r="15476" spans="1:13" ht="17">
      <c r="A15476" t="s">
        <v>19982</v>
      </c>
      <c r="B15476" s="2">
        <v>42829</v>
      </c>
      <c r="C15476" t="s">
        <v>4408</v>
      </c>
      <c r="D15476" t="s">
        <v>9</v>
      </c>
      <c r="E15476" t="s">
        <v>2420</v>
      </c>
      <c r="F15476" t="s">
        <v>11</v>
      </c>
      <c r="G15476" t="s">
        <v>56</v>
      </c>
      <c r="H15476" t="s">
        <v>51</v>
      </c>
      <c r="I15476" t="s">
        <v>4092</v>
      </c>
      <c r="J15476" t="s">
        <v>17</v>
      </c>
      <c r="K15476" t="s">
        <v>4429</v>
      </c>
      <c r="M15476" t="str">
        <f t="shared" si="241"/>
        <v>42829Portland Trail Blazers</v>
      </c>
    </row>
    <row r="15477" spans="1:13" ht="17">
      <c r="A15477" t="s">
        <v>19983</v>
      </c>
      <c r="B15477" s="2">
        <v>42828</v>
      </c>
      <c r="C15477" t="s">
        <v>4401</v>
      </c>
      <c r="D15477" t="s">
        <v>9</v>
      </c>
      <c r="E15477" t="s">
        <v>878</v>
      </c>
      <c r="F15477" t="s">
        <v>11</v>
      </c>
      <c r="G15477" t="s">
        <v>102</v>
      </c>
      <c r="H15477" t="s">
        <v>992</v>
      </c>
      <c r="I15477" t="s">
        <v>4092</v>
      </c>
      <c r="J15477" t="s">
        <v>17</v>
      </c>
      <c r="K15477" t="s">
        <v>4429</v>
      </c>
      <c r="M15477" t="str">
        <f t="shared" si="241"/>
        <v>42828Portland Trail Blazers</v>
      </c>
    </row>
    <row r="15478" spans="1:13" ht="17">
      <c r="A15478" t="s">
        <v>19984</v>
      </c>
      <c r="B15478" s="2">
        <v>42826</v>
      </c>
      <c r="C15478" t="s">
        <v>41</v>
      </c>
      <c r="D15478" t="s">
        <v>17</v>
      </c>
      <c r="E15478" t="s">
        <v>2728</v>
      </c>
      <c r="F15478" t="s">
        <v>11</v>
      </c>
      <c r="G15478" t="s">
        <v>328</v>
      </c>
      <c r="H15478" t="s">
        <v>1971</v>
      </c>
      <c r="I15478" t="s">
        <v>4092</v>
      </c>
      <c r="J15478" t="s">
        <v>17</v>
      </c>
      <c r="K15478" t="s">
        <v>4429</v>
      </c>
      <c r="M15478" t="str">
        <f t="shared" si="241"/>
        <v>42826Portland Trail Blazers</v>
      </c>
    </row>
    <row r="15479" spans="1:13" ht="17">
      <c r="A15479" t="s">
        <v>19985</v>
      </c>
      <c r="B15479" s="2">
        <v>42824</v>
      </c>
      <c r="C15479" t="s">
        <v>221</v>
      </c>
      <c r="D15479" t="s">
        <v>17</v>
      </c>
      <c r="E15479" t="s">
        <v>2764</v>
      </c>
      <c r="F15479" t="s">
        <v>11</v>
      </c>
      <c r="G15479" t="s">
        <v>158</v>
      </c>
      <c r="H15479" t="s">
        <v>1092</v>
      </c>
      <c r="I15479" t="s">
        <v>4092</v>
      </c>
      <c r="J15479" t="s">
        <v>17</v>
      </c>
      <c r="K15479" t="s">
        <v>4429</v>
      </c>
      <c r="M15479" t="str">
        <f t="shared" si="241"/>
        <v>42824Portland Trail Blazers</v>
      </c>
    </row>
    <row r="15480" spans="1:13" ht="17">
      <c r="A15480" t="s">
        <v>19986</v>
      </c>
      <c r="B15480" s="2">
        <v>42822</v>
      </c>
      <c r="C15480" t="s">
        <v>107</v>
      </c>
      <c r="D15480" t="s">
        <v>17</v>
      </c>
      <c r="E15480" t="s">
        <v>1863</v>
      </c>
      <c r="F15480" t="s">
        <v>11</v>
      </c>
      <c r="G15480" t="s">
        <v>164</v>
      </c>
      <c r="H15480" t="s">
        <v>1495</v>
      </c>
      <c r="I15480" t="s">
        <v>4092</v>
      </c>
      <c r="J15480" t="s">
        <v>17</v>
      </c>
      <c r="K15480" t="s">
        <v>4429</v>
      </c>
      <c r="M15480" t="str">
        <f t="shared" si="241"/>
        <v>42822Portland Trail Blazers</v>
      </c>
    </row>
    <row r="15481" spans="1:13" ht="17">
      <c r="A15481" t="s">
        <v>19987</v>
      </c>
      <c r="B15481" s="2">
        <v>42820</v>
      </c>
      <c r="C15481" t="s">
        <v>4407</v>
      </c>
      <c r="D15481" t="s">
        <v>17</v>
      </c>
      <c r="E15481" t="s">
        <v>1754</v>
      </c>
      <c r="F15481" t="s">
        <v>11</v>
      </c>
      <c r="G15481" t="s">
        <v>240</v>
      </c>
      <c r="H15481" t="s">
        <v>76</v>
      </c>
      <c r="I15481" t="s">
        <v>4092</v>
      </c>
      <c r="J15481" t="s">
        <v>17</v>
      </c>
      <c r="K15481" t="s">
        <v>4429</v>
      </c>
      <c r="M15481" t="str">
        <f t="shared" si="241"/>
        <v>42820Portland Trail Blazers</v>
      </c>
    </row>
    <row r="15482" spans="1:13" ht="17">
      <c r="A15482" t="s">
        <v>19988</v>
      </c>
      <c r="B15482" s="2">
        <v>42819</v>
      </c>
      <c r="C15482" t="s">
        <v>176</v>
      </c>
      <c r="D15482" t="s">
        <v>17</v>
      </c>
      <c r="E15482" t="s">
        <v>404</v>
      </c>
      <c r="F15482" t="s">
        <v>11</v>
      </c>
      <c r="G15482" t="s">
        <v>240</v>
      </c>
      <c r="H15482" t="s">
        <v>192</v>
      </c>
      <c r="I15482" t="s">
        <v>4092</v>
      </c>
      <c r="J15482" t="s">
        <v>17</v>
      </c>
      <c r="K15482" t="s">
        <v>4429</v>
      </c>
      <c r="M15482" t="str">
        <f t="shared" si="241"/>
        <v>42819Portland Trail Blazers</v>
      </c>
    </row>
    <row r="15483" spans="1:13" ht="17">
      <c r="A15483" t="s">
        <v>19989</v>
      </c>
      <c r="B15483" s="2">
        <v>42817</v>
      </c>
      <c r="C15483" t="s">
        <v>125</v>
      </c>
      <c r="D15483" t="s">
        <v>17</v>
      </c>
      <c r="E15483" t="s">
        <v>1744</v>
      </c>
      <c r="F15483" t="s">
        <v>11</v>
      </c>
      <c r="G15483" t="s">
        <v>431</v>
      </c>
      <c r="H15483" t="s">
        <v>83</v>
      </c>
      <c r="I15483" t="s">
        <v>4092</v>
      </c>
      <c r="J15483" t="s">
        <v>17</v>
      </c>
      <c r="K15483" t="s">
        <v>4429</v>
      </c>
      <c r="M15483" t="str">
        <f t="shared" si="241"/>
        <v>42817Portland Trail Blazers</v>
      </c>
    </row>
    <row r="15484" spans="1:13" ht="17">
      <c r="A15484" t="s">
        <v>19990</v>
      </c>
      <c r="B15484" s="2">
        <v>42815</v>
      </c>
      <c r="C15484" t="s">
        <v>149</v>
      </c>
      <c r="D15484" t="s">
        <v>9</v>
      </c>
      <c r="E15484" t="s">
        <v>1003</v>
      </c>
      <c r="F15484" t="s">
        <v>11</v>
      </c>
      <c r="G15484" t="s">
        <v>63</v>
      </c>
      <c r="H15484" t="s">
        <v>512</v>
      </c>
      <c r="I15484" t="s">
        <v>4092</v>
      </c>
      <c r="J15484" t="s">
        <v>17</v>
      </c>
      <c r="K15484" t="s">
        <v>4429</v>
      </c>
      <c r="M15484" t="str">
        <f t="shared" si="241"/>
        <v>42815Portland Trail Blazers</v>
      </c>
    </row>
    <row r="15485" spans="1:13" ht="17">
      <c r="A15485" t="s">
        <v>19991</v>
      </c>
      <c r="B15485" s="2">
        <v>42813</v>
      </c>
      <c r="C15485" t="s">
        <v>4396</v>
      </c>
      <c r="D15485" t="s">
        <v>17</v>
      </c>
      <c r="E15485" t="s">
        <v>1099</v>
      </c>
      <c r="F15485" t="s">
        <v>11</v>
      </c>
      <c r="G15485" t="s">
        <v>418</v>
      </c>
      <c r="H15485" t="s">
        <v>24</v>
      </c>
      <c r="I15485" t="s">
        <v>4092</v>
      </c>
      <c r="J15485" t="s">
        <v>17</v>
      </c>
      <c r="K15485" t="s">
        <v>4429</v>
      </c>
      <c r="M15485" t="str">
        <f t="shared" si="241"/>
        <v>42813Portland Trail Blazers</v>
      </c>
    </row>
    <row r="15486" spans="1:13" ht="17">
      <c r="A15486" t="s">
        <v>19992</v>
      </c>
      <c r="B15486" s="2">
        <v>42812</v>
      </c>
      <c r="C15486" t="s">
        <v>4409</v>
      </c>
      <c r="D15486" t="s">
        <v>17</v>
      </c>
      <c r="E15486" t="s">
        <v>2224</v>
      </c>
      <c r="F15486" t="s">
        <v>11</v>
      </c>
      <c r="G15486" t="s">
        <v>102</v>
      </c>
      <c r="H15486" t="s">
        <v>48</v>
      </c>
      <c r="I15486" t="s">
        <v>4092</v>
      </c>
      <c r="J15486" t="s">
        <v>17</v>
      </c>
      <c r="K15486" t="s">
        <v>4429</v>
      </c>
      <c r="M15486" t="str">
        <f t="shared" si="241"/>
        <v>42812Portland Trail Blazers</v>
      </c>
    </row>
    <row r="15487" spans="1:13" ht="17">
      <c r="A15487" t="s">
        <v>19993</v>
      </c>
      <c r="B15487" s="2">
        <v>42809</v>
      </c>
      <c r="C15487" t="s">
        <v>4388</v>
      </c>
      <c r="D15487" t="s">
        <v>17</v>
      </c>
      <c r="E15487" t="s">
        <v>219</v>
      </c>
      <c r="F15487" t="s">
        <v>11</v>
      </c>
      <c r="G15487" t="s">
        <v>1027</v>
      </c>
      <c r="H15487" t="s">
        <v>127</v>
      </c>
      <c r="I15487" t="s">
        <v>4092</v>
      </c>
      <c r="J15487" t="s">
        <v>17</v>
      </c>
      <c r="K15487" t="s">
        <v>4429</v>
      </c>
      <c r="M15487" t="str">
        <f t="shared" si="241"/>
        <v>42809Portland Trail Blazers</v>
      </c>
    </row>
    <row r="15488" spans="1:13" ht="17">
      <c r="A15488" t="s">
        <v>19994</v>
      </c>
      <c r="B15488" s="2">
        <v>42808</v>
      </c>
      <c r="C15488" t="s">
        <v>4400</v>
      </c>
      <c r="D15488" t="s">
        <v>9</v>
      </c>
      <c r="E15488" t="s">
        <v>1328</v>
      </c>
      <c r="F15488" t="s">
        <v>11</v>
      </c>
      <c r="G15488" t="s">
        <v>99</v>
      </c>
      <c r="H15488" t="s">
        <v>131</v>
      </c>
      <c r="I15488" t="s">
        <v>4092</v>
      </c>
      <c r="J15488" t="s">
        <v>17</v>
      </c>
      <c r="K15488" t="s">
        <v>4429</v>
      </c>
      <c r="M15488" t="str">
        <f t="shared" si="241"/>
        <v>42808Portland Trail Blazers</v>
      </c>
    </row>
    <row r="15489" spans="1:13" ht="17">
      <c r="A15489" t="s">
        <v>19995</v>
      </c>
      <c r="B15489" s="2">
        <v>42806</v>
      </c>
      <c r="C15489" t="s">
        <v>4405</v>
      </c>
      <c r="D15489" t="s">
        <v>17</v>
      </c>
      <c r="E15489" t="s">
        <v>1150</v>
      </c>
      <c r="F15489" t="s">
        <v>11</v>
      </c>
      <c r="G15489" t="s">
        <v>164</v>
      </c>
      <c r="H15489" t="s">
        <v>1075</v>
      </c>
      <c r="I15489" t="s">
        <v>4092</v>
      </c>
      <c r="J15489" t="s">
        <v>17</v>
      </c>
      <c r="K15489" t="s">
        <v>4429</v>
      </c>
      <c r="M15489" t="str">
        <f t="shared" si="241"/>
        <v>42806Portland Trail Blazers</v>
      </c>
    </row>
    <row r="15490" spans="1:13" ht="17">
      <c r="A15490" t="s">
        <v>19996</v>
      </c>
      <c r="B15490" s="2">
        <v>42805</v>
      </c>
      <c r="C15490" t="s">
        <v>128</v>
      </c>
      <c r="D15490" t="s">
        <v>9</v>
      </c>
      <c r="E15490" t="s">
        <v>1011</v>
      </c>
      <c r="F15490" t="s">
        <v>11</v>
      </c>
      <c r="G15490" t="s">
        <v>178</v>
      </c>
      <c r="H15490" t="s">
        <v>922</v>
      </c>
      <c r="I15490" t="s">
        <v>4092</v>
      </c>
      <c r="J15490" t="s">
        <v>17</v>
      </c>
      <c r="K15490" t="s">
        <v>4429</v>
      </c>
      <c r="M15490" t="str">
        <f t="shared" ref="M15490:M15553" si="242">CONCATENATE(B15490,K15490)</f>
        <v>42805Portland Trail Blazers</v>
      </c>
    </row>
    <row r="15491" spans="1:13" ht="17">
      <c r="A15491" t="s">
        <v>19997</v>
      </c>
      <c r="B15491" s="2">
        <v>42803</v>
      </c>
      <c r="C15491" t="s">
        <v>138</v>
      </c>
      <c r="D15491" t="s">
        <v>17</v>
      </c>
      <c r="E15491" t="s">
        <v>2019</v>
      </c>
      <c r="F15491" t="s">
        <v>11</v>
      </c>
      <c r="G15491" t="s">
        <v>75</v>
      </c>
      <c r="H15491" t="s">
        <v>1495</v>
      </c>
      <c r="I15491" t="s">
        <v>4092</v>
      </c>
      <c r="J15491" t="s">
        <v>17</v>
      </c>
      <c r="K15491" t="s">
        <v>4429</v>
      </c>
      <c r="M15491" t="str">
        <f t="shared" si="242"/>
        <v>42803Portland Trail Blazers</v>
      </c>
    </row>
    <row r="15492" spans="1:13" ht="17">
      <c r="A15492" t="s">
        <v>19998</v>
      </c>
      <c r="B15492" s="2">
        <v>42801</v>
      </c>
      <c r="C15492" t="s">
        <v>4403</v>
      </c>
      <c r="D15492" t="s">
        <v>17</v>
      </c>
      <c r="E15492" t="s">
        <v>1504</v>
      </c>
      <c r="F15492" t="s">
        <v>11</v>
      </c>
      <c r="G15492" t="s">
        <v>624</v>
      </c>
      <c r="H15492" t="s">
        <v>983</v>
      </c>
      <c r="I15492" t="s">
        <v>4092</v>
      </c>
      <c r="J15492" t="s">
        <v>17</v>
      </c>
      <c r="K15492" t="s">
        <v>4429</v>
      </c>
      <c r="M15492" t="str">
        <f t="shared" si="242"/>
        <v>42801Portland Trail Blazers</v>
      </c>
    </row>
    <row r="15493" spans="1:13" ht="17">
      <c r="A15493" t="s">
        <v>19999</v>
      </c>
      <c r="B15493" s="2">
        <v>42798</v>
      </c>
      <c r="C15493" t="s">
        <v>45</v>
      </c>
      <c r="D15493" t="s">
        <v>17</v>
      </c>
      <c r="E15493" t="s">
        <v>3680</v>
      </c>
      <c r="F15493" t="s">
        <v>11</v>
      </c>
      <c r="G15493" t="s">
        <v>266</v>
      </c>
      <c r="H15493" t="s">
        <v>932</v>
      </c>
      <c r="I15493" t="s">
        <v>4092</v>
      </c>
      <c r="J15493" t="s">
        <v>17</v>
      </c>
      <c r="K15493" t="s">
        <v>4429</v>
      </c>
      <c r="M15493" t="str">
        <f t="shared" si="242"/>
        <v>42798Portland Trail Blazers</v>
      </c>
    </row>
    <row r="15494" spans="1:13" ht="17">
      <c r="A15494" t="s">
        <v>20000</v>
      </c>
      <c r="B15494" s="2">
        <v>42796</v>
      </c>
      <c r="C15494" t="s">
        <v>190</v>
      </c>
      <c r="D15494" t="s">
        <v>17</v>
      </c>
      <c r="E15494" t="s">
        <v>1534</v>
      </c>
      <c r="F15494" t="s">
        <v>11</v>
      </c>
      <c r="G15494" t="s">
        <v>158</v>
      </c>
      <c r="H15494" t="s">
        <v>1495</v>
      </c>
      <c r="I15494" t="s">
        <v>4092</v>
      </c>
      <c r="J15494" t="s">
        <v>17</v>
      </c>
      <c r="K15494" t="s">
        <v>4429</v>
      </c>
      <c r="M15494" t="str">
        <f t="shared" si="242"/>
        <v>42796Portland Trail Blazers</v>
      </c>
    </row>
    <row r="15495" spans="1:13" ht="17">
      <c r="A15495" t="s">
        <v>20001</v>
      </c>
      <c r="B15495" s="2">
        <v>42794</v>
      </c>
      <c r="C15495" t="s">
        <v>4397</v>
      </c>
      <c r="D15495" t="s">
        <v>9</v>
      </c>
      <c r="E15495" t="s">
        <v>4103</v>
      </c>
      <c r="F15495" t="s">
        <v>11</v>
      </c>
      <c r="G15495" t="s">
        <v>491</v>
      </c>
      <c r="H15495" t="s">
        <v>24</v>
      </c>
      <c r="I15495" t="s">
        <v>4092</v>
      </c>
      <c r="J15495" t="s">
        <v>17</v>
      </c>
      <c r="K15495" t="s">
        <v>4429</v>
      </c>
      <c r="M15495" t="str">
        <f t="shared" si="242"/>
        <v>42794Portland Trail Blazers</v>
      </c>
    </row>
    <row r="15496" spans="1:13" ht="17">
      <c r="A15496" t="s">
        <v>20002</v>
      </c>
      <c r="B15496" s="2">
        <v>42792</v>
      </c>
      <c r="C15496" t="s">
        <v>4404</v>
      </c>
      <c r="D15496" t="s">
        <v>9</v>
      </c>
      <c r="E15496" t="s">
        <v>762</v>
      </c>
      <c r="F15496" t="s">
        <v>11</v>
      </c>
      <c r="G15496" t="s">
        <v>79</v>
      </c>
      <c r="H15496" t="s">
        <v>31</v>
      </c>
      <c r="I15496" t="s">
        <v>4092</v>
      </c>
      <c r="J15496" t="s">
        <v>17</v>
      </c>
      <c r="K15496" t="s">
        <v>4429</v>
      </c>
      <c r="M15496" t="str">
        <f t="shared" si="242"/>
        <v>42792Portland Trail Blazers</v>
      </c>
    </row>
    <row r="15497" spans="1:13" ht="17">
      <c r="A15497" t="s">
        <v>20003</v>
      </c>
      <c r="B15497" s="2">
        <v>42789</v>
      </c>
      <c r="C15497" t="s">
        <v>4391</v>
      </c>
      <c r="D15497" t="s">
        <v>17</v>
      </c>
      <c r="E15497" t="s">
        <v>975</v>
      </c>
      <c r="F15497" t="s">
        <v>11</v>
      </c>
      <c r="G15497" t="s">
        <v>72</v>
      </c>
      <c r="H15497" t="s">
        <v>483</v>
      </c>
      <c r="I15497" t="s">
        <v>4092</v>
      </c>
      <c r="J15497" t="s">
        <v>17</v>
      </c>
      <c r="K15497" t="s">
        <v>4429</v>
      </c>
      <c r="M15497" t="str">
        <f t="shared" si="242"/>
        <v>42789Portland Trail Blazers</v>
      </c>
    </row>
    <row r="15498" spans="1:13" ht="17">
      <c r="A15498" t="s">
        <v>20004</v>
      </c>
      <c r="B15498" s="2">
        <v>42781</v>
      </c>
      <c r="C15498" t="s">
        <v>4408</v>
      </c>
      <c r="D15498" t="s">
        <v>9</v>
      </c>
      <c r="E15498" t="s">
        <v>3343</v>
      </c>
      <c r="F15498" t="s">
        <v>11</v>
      </c>
      <c r="G15498" t="s">
        <v>194</v>
      </c>
      <c r="H15498" t="s">
        <v>391</v>
      </c>
      <c r="I15498" t="s">
        <v>4092</v>
      </c>
      <c r="J15498" t="s">
        <v>17</v>
      </c>
      <c r="K15498" t="s">
        <v>4429</v>
      </c>
      <c r="M15498" t="str">
        <f t="shared" si="242"/>
        <v>42781Portland Trail Blazers</v>
      </c>
    </row>
    <row r="15499" spans="1:13" ht="17">
      <c r="A15499" t="s">
        <v>20005</v>
      </c>
      <c r="B15499" s="2">
        <v>42779</v>
      </c>
      <c r="C15499" t="s">
        <v>934</v>
      </c>
      <c r="D15499" t="s">
        <v>9</v>
      </c>
      <c r="E15499" t="s">
        <v>1211</v>
      </c>
      <c r="F15499" t="s">
        <v>11</v>
      </c>
      <c r="G15499" t="s">
        <v>60</v>
      </c>
      <c r="H15499" t="s">
        <v>103</v>
      </c>
      <c r="I15499" t="s">
        <v>4092</v>
      </c>
      <c r="J15499" t="s">
        <v>17</v>
      </c>
      <c r="K15499" t="s">
        <v>4429</v>
      </c>
      <c r="M15499" t="str">
        <f t="shared" si="242"/>
        <v>42779Portland Trail Blazers</v>
      </c>
    </row>
    <row r="15500" spans="1:13" ht="17">
      <c r="A15500" t="s">
        <v>20006</v>
      </c>
      <c r="B15500" s="2">
        <v>42775</v>
      </c>
      <c r="C15500" t="s">
        <v>28</v>
      </c>
      <c r="D15500" t="s">
        <v>9</v>
      </c>
      <c r="E15500" t="s">
        <v>973</v>
      </c>
      <c r="F15500" t="s">
        <v>11</v>
      </c>
      <c r="G15500" t="s">
        <v>33</v>
      </c>
      <c r="H15500" t="s">
        <v>1086</v>
      </c>
      <c r="I15500" t="s">
        <v>4092</v>
      </c>
      <c r="J15500" t="s">
        <v>17</v>
      </c>
      <c r="K15500" t="s">
        <v>4429</v>
      </c>
      <c r="M15500" t="str">
        <f t="shared" si="242"/>
        <v>42775Portland Trail Blazers</v>
      </c>
    </row>
    <row r="15501" spans="1:13" ht="17">
      <c r="A15501" t="s">
        <v>20007</v>
      </c>
      <c r="B15501" s="2">
        <v>42773</v>
      </c>
      <c r="C15501" t="s">
        <v>4399</v>
      </c>
      <c r="D15501" t="s">
        <v>17</v>
      </c>
      <c r="E15501" t="s">
        <v>3236</v>
      </c>
      <c r="F15501" t="s">
        <v>11</v>
      </c>
      <c r="G15501" t="s">
        <v>97</v>
      </c>
      <c r="H15501" t="s">
        <v>151</v>
      </c>
      <c r="I15501" t="s">
        <v>4092</v>
      </c>
      <c r="J15501" t="s">
        <v>17</v>
      </c>
      <c r="K15501" t="s">
        <v>4429</v>
      </c>
      <c r="M15501" t="str">
        <f t="shared" si="242"/>
        <v>42773Portland Trail Blazers</v>
      </c>
    </row>
    <row r="15502" spans="1:13" ht="17">
      <c r="A15502" t="s">
        <v>20008</v>
      </c>
      <c r="B15502" s="2">
        <v>42771</v>
      </c>
      <c r="C15502" t="s">
        <v>4403</v>
      </c>
      <c r="D15502" t="s">
        <v>9</v>
      </c>
      <c r="E15502" t="s">
        <v>1067</v>
      </c>
      <c r="F15502" t="s">
        <v>11</v>
      </c>
      <c r="G15502" t="s">
        <v>469</v>
      </c>
      <c r="H15502" t="s">
        <v>483</v>
      </c>
      <c r="I15502" t="s">
        <v>4092</v>
      </c>
      <c r="J15502" t="s">
        <v>17</v>
      </c>
      <c r="K15502" t="s">
        <v>4429</v>
      </c>
      <c r="M15502" t="str">
        <f t="shared" si="242"/>
        <v>42771Portland Trail Blazers</v>
      </c>
    </row>
    <row r="15503" spans="1:13" ht="17">
      <c r="A15503" t="s">
        <v>20009</v>
      </c>
      <c r="B15503" s="2">
        <v>42769</v>
      </c>
      <c r="C15503" t="s">
        <v>87</v>
      </c>
      <c r="D15503" t="s">
        <v>9</v>
      </c>
      <c r="E15503" t="s">
        <v>811</v>
      </c>
      <c r="F15503" t="s">
        <v>11</v>
      </c>
      <c r="G15503" t="s">
        <v>47</v>
      </c>
      <c r="H15503" t="s">
        <v>186</v>
      </c>
      <c r="I15503" t="s">
        <v>4092</v>
      </c>
      <c r="J15503" t="s">
        <v>17</v>
      </c>
      <c r="K15503" t="s">
        <v>4429</v>
      </c>
      <c r="M15503" t="str">
        <f t="shared" si="242"/>
        <v>42769Portland Trail Blazers</v>
      </c>
    </row>
    <row r="15504" spans="1:13" ht="17">
      <c r="A15504" t="s">
        <v>20010</v>
      </c>
      <c r="B15504" s="2">
        <v>42766</v>
      </c>
      <c r="C15504" t="s">
        <v>16</v>
      </c>
      <c r="D15504" t="s">
        <v>17</v>
      </c>
      <c r="E15504" t="s">
        <v>2130</v>
      </c>
      <c r="F15504" t="s">
        <v>11</v>
      </c>
      <c r="G15504" t="s">
        <v>109</v>
      </c>
      <c r="H15504" t="s">
        <v>54</v>
      </c>
      <c r="I15504" t="s">
        <v>4092</v>
      </c>
      <c r="J15504" t="s">
        <v>17</v>
      </c>
      <c r="K15504" t="s">
        <v>4429</v>
      </c>
      <c r="M15504" t="str">
        <f t="shared" si="242"/>
        <v>42766Portland Trail Blazers</v>
      </c>
    </row>
    <row r="15505" spans="1:13" ht="17">
      <c r="A15505" t="s">
        <v>20011</v>
      </c>
      <c r="B15505" s="2">
        <v>42764</v>
      </c>
      <c r="C15505" t="s">
        <v>77</v>
      </c>
      <c r="D15505" t="s">
        <v>9</v>
      </c>
      <c r="E15505" t="s">
        <v>629</v>
      </c>
      <c r="F15505" t="s">
        <v>11</v>
      </c>
      <c r="G15505" t="s">
        <v>418</v>
      </c>
      <c r="H15505" t="s">
        <v>110</v>
      </c>
      <c r="I15505" t="s">
        <v>4092</v>
      </c>
      <c r="J15505" t="s">
        <v>17</v>
      </c>
      <c r="K15505" t="s">
        <v>4429</v>
      </c>
      <c r="M15505" t="str">
        <f t="shared" si="242"/>
        <v>42764Portland Trail Blazers</v>
      </c>
    </row>
    <row r="15506" spans="1:13" ht="17">
      <c r="A15506" t="s">
        <v>20012</v>
      </c>
      <c r="B15506" s="2">
        <v>42762</v>
      </c>
      <c r="C15506" t="s">
        <v>61</v>
      </c>
      <c r="D15506" t="s">
        <v>17</v>
      </c>
      <c r="E15506" t="s">
        <v>506</v>
      </c>
      <c r="F15506" t="s">
        <v>11</v>
      </c>
      <c r="G15506" t="s">
        <v>158</v>
      </c>
      <c r="H15506" t="s">
        <v>137</v>
      </c>
      <c r="I15506" t="s">
        <v>4092</v>
      </c>
      <c r="J15506" t="s">
        <v>17</v>
      </c>
      <c r="K15506" t="s">
        <v>4429</v>
      </c>
      <c r="M15506" t="str">
        <f t="shared" si="242"/>
        <v>42762Portland Trail Blazers</v>
      </c>
    </row>
    <row r="15507" spans="1:13" ht="17">
      <c r="A15507" t="s">
        <v>20013</v>
      </c>
      <c r="B15507" s="2">
        <v>42760</v>
      </c>
      <c r="C15507" t="s">
        <v>225</v>
      </c>
      <c r="D15507" t="s">
        <v>17</v>
      </c>
      <c r="E15507" t="s">
        <v>168</v>
      </c>
      <c r="F15507" t="s">
        <v>11</v>
      </c>
      <c r="G15507" t="s">
        <v>206</v>
      </c>
      <c r="H15507" t="s">
        <v>76</v>
      </c>
      <c r="I15507" t="s">
        <v>4092</v>
      </c>
      <c r="J15507" t="s">
        <v>17</v>
      </c>
      <c r="K15507" t="s">
        <v>4429</v>
      </c>
      <c r="M15507" t="str">
        <f t="shared" si="242"/>
        <v>42760Portland Trail Blazers</v>
      </c>
    </row>
    <row r="15508" spans="1:13" ht="17">
      <c r="A15508" t="s">
        <v>20014</v>
      </c>
      <c r="B15508" s="2">
        <v>42756</v>
      </c>
      <c r="C15508" t="s">
        <v>4390</v>
      </c>
      <c r="D15508" t="s">
        <v>17</v>
      </c>
      <c r="E15508" t="s">
        <v>4104</v>
      </c>
      <c r="F15508" t="s">
        <v>11</v>
      </c>
      <c r="G15508" t="s">
        <v>451</v>
      </c>
      <c r="H15508" t="s">
        <v>974</v>
      </c>
      <c r="I15508" t="s">
        <v>4092</v>
      </c>
      <c r="J15508" t="s">
        <v>17</v>
      </c>
      <c r="K15508" t="s">
        <v>4429</v>
      </c>
      <c r="M15508" t="str">
        <f t="shared" si="242"/>
        <v>42756Portland Trail Blazers</v>
      </c>
    </row>
    <row r="15509" spans="1:13" ht="17">
      <c r="A15509" t="s">
        <v>20015</v>
      </c>
      <c r="B15509" s="2">
        <v>42755</v>
      </c>
      <c r="C15509" t="s">
        <v>4384</v>
      </c>
      <c r="D15509" t="s">
        <v>9</v>
      </c>
      <c r="E15509" t="s">
        <v>1717</v>
      </c>
      <c r="F15509" t="s">
        <v>11</v>
      </c>
      <c r="G15509" t="s">
        <v>97</v>
      </c>
      <c r="H15509" t="s">
        <v>118</v>
      </c>
      <c r="I15509" t="s">
        <v>4092</v>
      </c>
      <c r="J15509" t="s">
        <v>17</v>
      </c>
      <c r="K15509" t="s">
        <v>4429</v>
      </c>
      <c r="M15509" t="str">
        <f t="shared" si="242"/>
        <v>42755Portland Trail Blazers</v>
      </c>
    </row>
    <row r="15510" spans="1:13" ht="17">
      <c r="A15510" t="s">
        <v>20016</v>
      </c>
      <c r="B15510" s="2">
        <v>42753</v>
      </c>
      <c r="C15510" t="s">
        <v>4387</v>
      </c>
      <c r="D15510" t="s">
        <v>9</v>
      </c>
      <c r="E15510" t="s">
        <v>3860</v>
      </c>
      <c r="F15510" t="s">
        <v>11</v>
      </c>
      <c r="G15510" t="s">
        <v>79</v>
      </c>
      <c r="H15510" t="s">
        <v>44</v>
      </c>
      <c r="I15510" t="s">
        <v>4092</v>
      </c>
      <c r="J15510" t="s">
        <v>17</v>
      </c>
      <c r="K15510" t="s">
        <v>4429</v>
      </c>
      <c r="M15510" t="str">
        <f t="shared" si="242"/>
        <v>42753Portland Trail Blazers</v>
      </c>
    </row>
    <row r="15511" spans="1:13" ht="17">
      <c r="A15511" t="s">
        <v>20017</v>
      </c>
      <c r="B15511" s="2">
        <v>42751</v>
      </c>
      <c r="C15511" t="s">
        <v>4386</v>
      </c>
      <c r="D15511" t="s">
        <v>9</v>
      </c>
      <c r="E15511" t="s">
        <v>3675</v>
      </c>
      <c r="F15511" t="s">
        <v>11</v>
      </c>
      <c r="G15511" t="s">
        <v>99</v>
      </c>
      <c r="H15511" t="s">
        <v>2004</v>
      </c>
      <c r="I15511" t="s">
        <v>4092</v>
      </c>
      <c r="J15511" t="s">
        <v>17</v>
      </c>
      <c r="K15511" t="s">
        <v>4429</v>
      </c>
      <c r="M15511" t="str">
        <f t="shared" si="242"/>
        <v>42751Portland Trail Blazers</v>
      </c>
    </row>
    <row r="15512" spans="1:13" ht="17">
      <c r="A15512" t="s">
        <v>20018</v>
      </c>
      <c r="B15512" s="2">
        <v>42748</v>
      </c>
      <c r="C15512" t="s">
        <v>115</v>
      </c>
      <c r="D15512" t="s">
        <v>9</v>
      </c>
      <c r="E15512" t="s">
        <v>1151</v>
      </c>
      <c r="F15512" t="s">
        <v>11</v>
      </c>
      <c r="G15512" t="s">
        <v>136</v>
      </c>
      <c r="H15512" t="s">
        <v>24</v>
      </c>
      <c r="I15512" t="s">
        <v>4092</v>
      </c>
      <c r="J15512" t="s">
        <v>17</v>
      </c>
      <c r="K15512" t="s">
        <v>4429</v>
      </c>
      <c r="M15512" t="str">
        <f t="shared" si="242"/>
        <v>42748Portland Trail Blazers</v>
      </c>
    </row>
    <row r="15513" spans="1:13" ht="17">
      <c r="A15513" t="s">
        <v>20019</v>
      </c>
      <c r="B15513" s="2">
        <v>42746</v>
      </c>
      <c r="C15513" t="s">
        <v>21</v>
      </c>
      <c r="D15513" t="s">
        <v>17</v>
      </c>
      <c r="E15513" t="s">
        <v>1526</v>
      </c>
      <c r="F15513" t="s">
        <v>11</v>
      </c>
      <c r="G15513" t="s">
        <v>367</v>
      </c>
      <c r="H15513" t="s">
        <v>1124</v>
      </c>
      <c r="I15513" t="s">
        <v>4092</v>
      </c>
      <c r="J15513" t="s">
        <v>17</v>
      </c>
      <c r="K15513" t="s">
        <v>4429</v>
      </c>
      <c r="M15513" t="str">
        <f t="shared" si="242"/>
        <v>42746Portland Trail Blazers</v>
      </c>
    </row>
    <row r="15514" spans="1:13" ht="17">
      <c r="A15514" t="s">
        <v>20020</v>
      </c>
      <c r="B15514" s="2">
        <v>42745</v>
      </c>
      <c r="C15514" t="s">
        <v>4407</v>
      </c>
      <c r="D15514" t="s">
        <v>17</v>
      </c>
      <c r="E15514" t="s">
        <v>1742</v>
      </c>
      <c r="F15514" t="s">
        <v>11</v>
      </c>
      <c r="G15514" t="s">
        <v>39</v>
      </c>
      <c r="H15514" t="s">
        <v>1075</v>
      </c>
      <c r="I15514" t="s">
        <v>4092</v>
      </c>
      <c r="J15514" t="s">
        <v>17</v>
      </c>
      <c r="K15514" t="s">
        <v>4429</v>
      </c>
      <c r="M15514" t="str">
        <f t="shared" si="242"/>
        <v>42745Portland Trail Blazers</v>
      </c>
    </row>
    <row r="15515" spans="1:13" ht="17">
      <c r="A15515" t="s">
        <v>20021</v>
      </c>
      <c r="B15515" s="2">
        <v>42743</v>
      </c>
      <c r="C15515" t="s">
        <v>167</v>
      </c>
      <c r="D15515" t="s">
        <v>9</v>
      </c>
      <c r="E15515" t="s">
        <v>1011</v>
      </c>
      <c r="F15515" t="s">
        <v>11</v>
      </c>
      <c r="G15515" t="s">
        <v>130</v>
      </c>
      <c r="H15515" t="s">
        <v>269</v>
      </c>
      <c r="I15515" t="s">
        <v>4092</v>
      </c>
      <c r="J15515" t="s">
        <v>17</v>
      </c>
      <c r="K15515" t="s">
        <v>4429</v>
      </c>
      <c r="M15515" t="str">
        <f t="shared" si="242"/>
        <v>42743Portland Trail Blazers</v>
      </c>
    </row>
    <row r="15516" spans="1:13" ht="17">
      <c r="A15516" t="s">
        <v>20022</v>
      </c>
      <c r="B15516" s="2">
        <v>42740</v>
      </c>
      <c r="C15516" t="s">
        <v>225</v>
      </c>
      <c r="D15516" t="s">
        <v>17</v>
      </c>
      <c r="E15516" t="s">
        <v>988</v>
      </c>
      <c r="F15516" t="s">
        <v>11</v>
      </c>
      <c r="G15516" t="s">
        <v>240</v>
      </c>
      <c r="H15516" t="s">
        <v>1495</v>
      </c>
      <c r="I15516" t="s">
        <v>4092</v>
      </c>
      <c r="J15516" t="s">
        <v>17</v>
      </c>
      <c r="K15516" t="s">
        <v>4429</v>
      </c>
      <c r="M15516" t="str">
        <f t="shared" si="242"/>
        <v>42740Portland Trail Blazers</v>
      </c>
    </row>
    <row r="15517" spans="1:13" ht="17">
      <c r="A15517" t="s">
        <v>20023</v>
      </c>
      <c r="B15517" s="2">
        <v>42739</v>
      </c>
      <c r="C15517" t="s">
        <v>4406</v>
      </c>
      <c r="D15517" t="s">
        <v>9</v>
      </c>
      <c r="E15517" t="s">
        <v>2259</v>
      </c>
      <c r="F15517" t="s">
        <v>11</v>
      </c>
      <c r="G15517" t="s">
        <v>3151</v>
      </c>
      <c r="H15517" t="s">
        <v>1086</v>
      </c>
      <c r="I15517" t="s">
        <v>4092</v>
      </c>
      <c r="J15517" t="s">
        <v>17</v>
      </c>
      <c r="K15517" t="s">
        <v>4429</v>
      </c>
      <c r="M15517" t="str">
        <f t="shared" si="242"/>
        <v>42739Portland Trail Blazers</v>
      </c>
    </row>
    <row r="15518" spans="1:13" ht="17">
      <c r="A15518" t="s">
        <v>20024</v>
      </c>
      <c r="B15518" s="2">
        <v>42736</v>
      </c>
      <c r="C15518" t="s">
        <v>4401</v>
      </c>
      <c r="D15518" t="s">
        <v>17</v>
      </c>
      <c r="E15518" t="s">
        <v>1387</v>
      </c>
      <c r="F15518" t="s">
        <v>11</v>
      </c>
      <c r="G15518" t="s">
        <v>418</v>
      </c>
      <c r="H15518" t="s">
        <v>173</v>
      </c>
      <c r="I15518" t="s">
        <v>4092</v>
      </c>
      <c r="J15518" t="s">
        <v>17</v>
      </c>
      <c r="K15518" t="s">
        <v>4429</v>
      </c>
      <c r="M15518" t="str">
        <f t="shared" si="242"/>
        <v>42736Portland Trail Blazers</v>
      </c>
    </row>
    <row r="15519" spans="1:13" ht="17">
      <c r="A15519" t="s">
        <v>20025</v>
      </c>
      <c r="B15519" s="2">
        <v>42734</v>
      </c>
      <c r="C15519" t="s">
        <v>4388</v>
      </c>
      <c r="D15519" t="s">
        <v>9</v>
      </c>
      <c r="E15519" t="s">
        <v>1953</v>
      </c>
      <c r="F15519" t="s">
        <v>11</v>
      </c>
      <c r="G15519" t="s">
        <v>1500</v>
      </c>
      <c r="H15519" t="s">
        <v>67</v>
      </c>
      <c r="I15519" t="s">
        <v>4092</v>
      </c>
      <c r="J15519" t="s">
        <v>17</v>
      </c>
      <c r="K15519" t="s">
        <v>4429</v>
      </c>
      <c r="M15519" t="str">
        <f t="shared" si="242"/>
        <v>42734Portland Trail Blazers</v>
      </c>
    </row>
    <row r="15520" spans="1:13" ht="17">
      <c r="A15520" t="s">
        <v>20026</v>
      </c>
      <c r="B15520" s="2">
        <v>42732</v>
      </c>
      <c r="C15520" t="s">
        <v>229</v>
      </c>
      <c r="D15520" t="s">
        <v>17</v>
      </c>
      <c r="E15520" t="s">
        <v>1159</v>
      </c>
      <c r="F15520" t="s">
        <v>11</v>
      </c>
      <c r="G15520" t="s">
        <v>164</v>
      </c>
      <c r="H15520" t="s">
        <v>173</v>
      </c>
      <c r="I15520" t="s">
        <v>4092</v>
      </c>
      <c r="J15520" t="s">
        <v>17</v>
      </c>
      <c r="K15520" t="s">
        <v>4429</v>
      </c>
      <c r="M15520" t="str">
        <f t="shared" si="242"/>
        <v>42732Portland Trail Blazers</v>
      </c>
    </row>
    <row r="15521" spans="1:13" ht="17">
      <c r="A15521" t="s">
        <v>20027</v>
      </c>
      <c r="B15521" s="2">
        <v>42730</v>
      </c>
      <c r="C15521" t="s">
        <v>70</v>
      </c>
      <c r="D15521" t="s">
        <v>9</v>
      </c>
      <c r="E15521" t="s">
        <v>541</v>
      </c>
      <c r="F15521" t="s">
        <v>11</v>
      </c>
      <c r="G15521" t="s">
        <v>451</v>
      </c>
      <c r="H15521" t="s">
        <v>821</v>
      </c>
      <c r="I15521" t="s">
        <v>4092</v>
      </c>
      <c r="J15521" t="s">
        <v>17</v>
      </c>
      <c r="K15521" t="s">
        <v>4429</v>
      </c>
      <c r="M15521" t="str">
        <f t="shared" si="242"/>
        <v>42730Portland Trail Blazers</v>
      </c>
    </row>
    <row r="15522" spans="1:13" ht="17">
      <c r="A15522" t="s">
        <v>20028</v>
      </c>
      <c r="B15522" s="2">
        <v>42727</v>
      </c>
      <c r="C15522" t="s">
        <v>165</v>
      </c>
      <c r="D15522" t="s">
        <v>9</v>
      </c>
      <c r="E15522" t="s">
        <v>3083</v>
      </c>
      <c r="F15522" t="s">
        <v>11</v>
      </c>
      <c r="G15522" t="s">
        <v>209</v>
      </c>
      <c r="H15522" t="s">
        <v>153</v>
      </c>
      <c r="I15522" t="s">
        <v>4092</v>
      </c>
      <c r="J15522" t="s">
        <v>17</v>
      </c>
      <c r="K15522" t="s">
        <v>4429</v>
      </c>
      <c r="M15522" t="str">
        <f t="shared" si="242"/>
        <v>42727Portland Trail Blazers</v>
      </c>
    </row>
    <row r="15523" spans="1:13" ht="17">
      <c r="A15523" t="s">
        <v>20029</v>
      </c>
      <c r="B15523" s="2">
        <v>42725</v>
      </c>
      <c r="C15523" t="s">
        <v>87</v>
      </c>
      <c r="D15523" t="s">
        <v>9</v>
      </c>
      <c r="E15523" t="s">
        <v>2110</v>
      </c>
      <c r="F15523" t="s">
        <v>11</v>
      </c>
      <c r="G15523" t="s">
        <v>89</v>
      </c>
      <c r="H15523" t="s">
        <v>94</v>
      </c>
      <c r="I15523" t="s">
        <v>4092</v>
      </c>
      <c r="J15523" t="s">
        <v>17</v>
      </c>
      <c r="K15523" t="s">
        <v>4429</v>
      </c>
      <c r="M15523" t="str">
        <f t="shared" si="242"/>
        <v>42725Portland Trail Blazers</v>
      </c>
    </row>
    <row r="15524" spans="1:13" ht="17">
      <c r="A15524" t="s">
        <v>20030</v>
      </c>
      <c r="B15524" s="2">
        <v>42724</v>
      </c>
      <c r="C15524" t="s">
        <v>4394</v>
      </c>
      <c r="D15524" t="s">
        <v>9</v>
      </c>
      <c r="E15524" t="s">
        <v>2598</v>
      </c>
      <c r="F15524" t="s">
        <v>11</v>
      </c>
      <c r="G15524" t="s">
        <v>293</v>
      </c>
      <c r="H15524" t="s">
        <v>974</v>
      </c>
      <c r="I15524" t="s">
        <v>4092</v>
      </c>
      <c r="J15524" t="s">
        <v>17</v>
      </c>
      <c r="K15524" t="s">
        <v>4429</v>
      </c>
      <c r="M15524" t="str">
        <f t="shared" si="242"/>
        <v>42724Portland Trail Blazers</v>
      </c>
    </row>
    <row r="15525" spans="1:13" ht="17">
      <c r="A15525" t="s">
        <v>20031</v>
      </c>
      <c r="B15525" s="2">
        <v>42721</v>
      </c>
      <c r="C15525" t="s">
        <v>4406</v>
      </c>
      <c r="D15525" t="s">
        <v>9</v>
      </c>
      <c r="E15525" t="s">
        <v>4105</v>
      </c>
      <c r="F15525" t="s">
        <v>11</v>
      </c>
      <c r="G15525" t="s">
        <v>3071</v>
      </c>
      <c r="H15525" t="s">
        <v>2576</v>
      </c>
      <c r="I15525" t="s">
        <v>4092</v>
      </c>
      <c r="J15525" t="s">
        <v>17</v>
      </c>
      <c r="K15525" t="s">
        <v>4429</v>
      </c>
      <c r="M15525" t="str">
        <f t="shared" si="242"/>
        <v>42721Portland Trail Blazers</v>
      </c>
    </row>
    <row r="15526" spans="1:13" ht="17">
      <c r="A15526" t="s">
        <v>20032</v>
      </c>
      <c r="B15526" s="2">
        <v>42719</v>
      </c>
      <c r="C15526" t="s">
        <v>4402</v>
      </c>
      <c r="D15526" t="s">
        <v>9</v>
      </c>
      <c r="E15526" t="s">
        <v>4106</v>
      </c>
      <c r="F15526" t="s">
        <v>11</v>
      </c>
      <c r="G15526" t="s">
        <v>287</v>
      </c>
      <c r="H15526" t="s">
        <v>1086</v>
      </c>
      <c r="I15526" t="s">
        <v>4092</v>
      </c>
      <c r="J15526" t="s">
        <v>17</v>
      </c>
      <c r="K15526" t="s">
        <v>4429</v>
      </c>
      <c r="M15526" t="str">
        <f t="shared" si="242"/>
        <v>42719Portland Trail Blazers</v>
      </c>
    </row>
    <row r="15527" spans="1:13" ht="17">
      <c r="A15527" t="s">
        <v>20033</v>
      </c>
      <c r="B15527" s="2">
        <v>42717</v>
      </c>
      <c r="C15527" t="s">
        <v>190</v>
      </c>
      <c r="D15527" t="s">
        <v>17</v>
      </c>
      <c r="E15527" t="s">
        <v>3268</v>
      </c>
      <c r="F15527" t="s">
        <v>11</v>
      </c>
      <c r="G15527" t="s">
        <v>164</v>
      </c>
      <c r="H15527" t="s">
        <v>483</v>
      </c>
      <c r="I15527" t="s">
        <v>4092</v>
      </c>
      <c r="J15527" t="s">
        <v>17</v>
      </c>
      <c r="K15527" t="s">
        <v>4429</v>
      </c>
      <c r="M15527" t="str">
        <f t="shared" si="242"/>
        <v>42717Portland Trail Blazers</v>
      </c>
    </row>
    <row r="15528" spans="1:13" ht="17">
      <c r="A15528" t="s">
        <v>20034</v>
      </c>
      <c r="B15528" s="2">
        <v>42716</v>
      </c>
      <c r="C15528" t="s">
        <v>4392</v>
      </c>
      <c r="D15528" t="s">
        <v>9</v>
      </c>
      <c r="E15528" t="s">
        <v>4107</v>
      </c>
      <c r="F15528" t="s">
        <v>11</v>
      </c>
      <c r="G15528" t="s">
        <v>503</v>
      </c>
      <c r="H15528" t="s">
        <v>2004</v>
      </c>
      <c r="I15528" t="s">
        <v>4092</v>
      </c>
      <c r="J15528" t="s">
        <v>17</v>
      </c>
      <c r="K15528" t="s">
        <v>4429</v>
      </c>
      <c r="M15528" t="str">
        <f t="shared" si="242"/>
        <v>42716Portland Trail Blazers</v>
      </c>
    </row>
    <row r="15529" spans="1:13" ht="17">
      <c r="A15529" t="s">
        <v>20035</v>
      </c>
      <c r="B15529" s="2">
        <v>42714</v>
      </c>
      <c r="C15529" t="s">
        <v>4380</v>
      </c>
      <c r="D15529" t="s">
        <v>9</v>
      </c>
      <c r="E15529" t="s">
        <v>2269</v>
      </c>
      <c r="F15529" t="s">
        <v>11</v>
      </c>
      <c r="G15529" t="s">
        <v>293</v>
      </c>
      <c r="H15529" t="s">
        <v>1098</v>
      </c>
      <c r="I15529" t="s">
        <v>4092</v>
      </c>
      <c r="J15529" t="s">
        <v>17</v>
      </c>
      <c r="K15529" t="s">
        <v>4429</v>
      </c>
      <c r="M15529" t="str">
        <f t="shared" si="242"/>
        <v>42714Portland Trail Blazers</v>
      </c>
    </row>
    <row r="15530" spans="1:13" ht="17">
      <c r="A15530" t="s">
        <v>20036</v>
      </c>
      <c r="B15530" s="2">
        <v>42712</v>
      </c>
      <c r="C15530" t="s">
        <v>4389</v>
      </c>
      <c r="D15530" t="s">
        <v>9</v>
      </c>
      <c r="E15530" t="s">
        <v>753</v>
      </c>
      <c r="F15530" t="s">
        <v>11</v>
      </c>
      <c r="G15530" t="s">
        <v>97</v>
      </c>
      <c r="H15530" t="s">
        <v>144</v>
      </c>
      <c r="I15530" t="s">
        <v>4092</v>
      </c>
      <c r="J15530" t="s">
        <v>17</v>
      </c>
      <c r="K15530" t="s">
        <v>4429</v>
      </c>
      <c r="M15530" t="str">
        <f t="shared" si="242"/>
        <v>42712Portland Trail Blazers</v>
      </c>
    </row>
    <row r="15531" spans="1:13" ht="17">
      <c r="A15531" t="s">
        <v>20037</v>
      </c>
      <c r="B15531" s="2">
        <v>42711</v>
      </c>
      <c r="C15531" t="s">
        <v>4385</v>
      </c>
      <c r="D15531" t="s">
        <v>9</v>
      </c>
      <c r="E15531" t="s">
        <v>490</v>
      </c>
      <c r="F15531" t="s">
        <v>11</v>
      </c>
      <c r="G15531" t="s">
        <v>123</v>
      </c>
      <c r="H15531" t="s">
        <v>86</v>
      </c>
      <c r="I15531" t="s">
        <v>4092</v>
      </c>
      <c r="J15531" t="s">
        <v>17</v>
      </c>
      <c r="K15531" t="s">
        <v>4429</v>
      </c>
      <c r="M15531" t="str">
        <f t="shared" si="242"/>
        <v>42711Portland Trail Blazers</v>
      </c>
    </row>
    <row r="15532" spans="1:13" ht="17">
      <c r="A15532" t="s">
        <v>20038</v>
      </c>
      <c r="B15532" s="2">
        <v>42709</v>
      </c>
      <c r="C15532" t="s">
        <v>4383</v>
      </c>
      <c r="D15532" t="s">
        <v>17</v>
      </c>
      <c r="E15532" t="s">
        <v>476</v>
      </c>
      <c r="F15532" t="s">
        <v>11</v>
      </c>
      <c r="G15532" t="s">
        <v>350</v>
      </c>
      <c r="H15532" t="s">
        <v>27</v>
      </c>
      <c r="I15532" t="s">
        <v>4092</v>
      </c>
      <c r="J15532" t="s">
        <v>17</v>
      </c>
      <c r="K15532" t="s">
        <v>4429</v>
      </c>
      <c r="M15532" t="str">
        <f t="shared" si="242"/>
        <v>42709Portland Trail Blazers</v>
      </c>
    </row>
    <row r="15533" spans="1:13" ht="17">
      <c r="A15533" t="s">
        <v>20039</v>
      </c>
      <c r="B15533" s="2">
        <v>42707</v>
      </c>
      <c r="C15533" t="s">
        <v>95</v>
      </c>
      <c r="D15533" t="s">
        <v>17</v>
      </c>
      <c r="E15533" t="s">
        <v>38</v>
      </c>
      <c r="F15533" t="s">
        <v>11</v>
      </c>
      <c r="G15533" t="s">
        <v>240</v>
      </c>
      <c r="H15533" t="s">
        <v>895</v>
      </c>
      <c r="I15533" t="s">
        <v>4092</v>
      </c>
      <c r="J15533" t="s">
        <v>17</v>
      </c>
      <c r="K15533" t="s">
        <v>4429</v>
      </c>
      <c r="M15533" t="str">
        <f t="shared" si="242"/>
        <v>42707Portland Trail Blazers</v>
      </c>
    </row>
    <row r="15534" spans="1:13" ht="17">
      <c r="A15534" t="s">
        <v>20040</v>
      </c>
      <c r="B15534" s="2">
        <v>42704</v>
      </c>
      <c r="C15534" t="s">
        <v>81</v>
      </c>
      <c r="D15534" t="s">
        <v>17</v>
      </c>
      <c r="E15534" t="s">
        <v>2695</v>
      </c>
      <c r="F15534" t="s">
        <v>11</v>
      </c>
      <c r="G15534" t="s">
        <v>117</v>
      </c>
      <c r="H15534" t="s">
        <v>31</v>
      </c>
      <c r="I15534" t="s">
        <v>4092</v>
      </c>
      <c r="J15534" t="s">
        <v>17</v>
      </c>
      <c r="K15534" t="s">
        <v>4429</v>
      </c>
      <c r="M15534" t="str">
        <f t="shared" si="242"/>
        <v>42704Portland Trail Blazers</v>
      </c>
    </row>
    <row r="15535" spans="1:13" ht="17">
      <c r="A15535" t="s">
        <v>20041</v>
      </c>
      <c r="B15535" s="2">
        <v>42701</v>
      </c>
      <c r="C15535" t="s">
        <v>221</v>
      </c>
      <c r="D15535" t="s">
        <v>9</v>
      </c>
      <c r="E15535" t="s">
        <v>3681</v>
      </c>
      <c r="F15535" t="s">
        <v>11</v>
      </c>
      <c r="G15535" t="s">
        <v>123</v>
      </c>
      <c r="H15535" t="s">
        <v>1490</v>
      </c>
      <c r="I15535" t="s">
        <v>4092</v>
      </c>
      <c r="J15535" t="s">
        <v>17</v>
      </c>
      <c r="K15535" t="s">
        <v>4429</v>
      </c>
      <c r="M15535" t="str">
        <f t="shared" si="242"/>
        <v>42701Portland Trail Blazers</v>
      </c>
    </row>
    <row r="15536" spans="1:13" ht="17">
      <c r="A15536" t="s">
        <v>20042</v>
      </c>
      <c r="B15536" s="2">
        <v>42699</v>
      </c>
      <c r="C15536" t="s">
        <v>204</v>
      </c>
      <c r="D15536" t="s">
        <v>17</v>
      </c>
      <c r="E15536" t="s">
        <v>791</v>
      </c>
      <c r="F15536" t="s">
        <v>11</v>
      </c>
      <c r="G15536" t="s">
        <v>109</v>
      </c>
      <c r="H15536" t="s">
        <v>1098</v>
      </c>
      <c r="I15536" t="s">
        <v>4092</v>
      </c>
      <c r="J15536" t="s">
        <v>17</v>
      </c>
      <c r="K15536" t="s">
        <v>4429</v>
      </c>
      <c r="M15536" t="str">
        <f t="shared" si="242"/>
        <v>42699Portland Trail Blazers</v>
      </c>
    </row>
    <row r="15537" spans="1:13" ht="17">
      <c r="A15537" t="s">
        <v>20043</v>
      </c>
      <c r="B15537" s="2">
        <v>42697</v>
      </c>
      <c r="C15537" t="s">
        <v>4381</v>
      </c>
      <c r="D15537" t="s">
        <v>9</v>
      </c>
      <c r="E15537" t="s">
        <v>4050</v>
      </c>
      <c r="F15537" t="s">
        <v>11</v>
      </c>
      <c r="G15537" t="s">
        <v>1207</v>
      </c>
      <c r="H15537" t="s">
        <v>1084</v>
      </c>
      <c r="I15537" t="s">
        <v>4092</v>
      </c>
      <c r="J15537" t="s">
        <v>17</v>
      </c>
      <c r="K15537" t="s">
        <v>4429</v>
      </c>
      <c r="M15537" t="str">
        <f t="shared" si="242"/>
        <v>42697Portland Trail Blazers</v>
      </c>
    </row>
    <row r="15538" spans="1:13" ht="17">
      <c r="A15538" t="s">
        <v>20044</v>
      </c>
      <c r="B15538" s="2">
        <v>42696</v>
      </c>
      <c r="C15538" t="s">
        <v>4398</v>
      </c>
      <c r="D15538" t="s">
        <v>9</v>
      </c>
      <c r="E15538" t="s">
        <v>488</v>
      </c>
      <c r="F15538" t="s">
        <v>11</v>
      </c>
      <c r="G15538" t="s">
        <v>113</v>
      </c>
      <c r="H15538" t="s">
        <v>156</v>
      </c>
      <c r="I15538" t="s">
        <v>4092</v>
      </c>
      <c r="J15538" t="s">
        <v>17</v>
      </c>
      <c r="K15538" t="s">
        <v>4429</v>
      </c>
      <c r="M15538" t="str">
        <f t="shared" si="242"/>
        <v>42696Portland Trail Blazers</v>
      </c>
    </row>
    <row r="15539" spans="1:13" ht="17">
      <c r="A15539" t="s">
        <v>20045</v>
      </c>
      <c r="B15539" s="2">
        <v>42694</v>
      </c>
      <c r="C15539" t="s">
        <v>4382</v>
      </c>
      <c r="D15539" t="s">
        <v>17</v>
      </c>
      <c r="E15539" t="s">
        <v>4108</v>
      </c>
      <c r="F15539" t="s">
        <v>11</v>
      </c>
      <c r="G15539" t="s">
        <v>271</v>
      </c>
      <c r="H15539" t="s">
        <v>941</v>
      </c>
      <c r="I15539" t="s">
        <v>4092</v>
      </c>
      <c r="J15539" t="s">
        <v>17</v>
      </c>
      <c r="K15539" t="s">
        <v>4429</v>
      </c>
      <c r="M15539" t="str">
        <f t="shared" si="242"/>
        <v>42694Portland Trail Blazers</v>
      </c>
    </row>
    <row r="15540" spans="1:13" ht="17">
      <c r="A15540" t="s">
        <v>20046</v>
      </c>
      <c r="B15540" s="2">
        <v>42692</v>
      </c>
      <c r="C15540" t="s">
        <v>4400</v>
      </c>
      <c r="D15540" t="s">
        <v>9</v>
      </c>
      <c r="E15540" t="s">
        <v>1005</v>
      </c>
      <c r="F15540" t="s">
        <v>11</v>
      </c>
      <c r="G15540" t="s">
        <v>293</v>
      </c>
      <c r="H15540" t="s">
        <v>131</v>
      </c>
      <c r="I15540" t="s">
        <v>4092</v>
      </c>
      <c r="J15540" t="s">
        <v>17</v>
      </c>
      <c r="K15540" t="s">
        <v>4429</v>
      </c>
      <c r="M15540" t="str">
        <f t="shared" si="242"/>
        <v>42692Portland Trail Blazers</v>
      </c>
    </row>
    <row r="15541" spans="1:13" ht="17">
      <c r="A15541" t="s">
        <v>20047</v>
      </c>
      <c r="B15541" s="2">
        <v>42691</v>
      </c>
      <c r="C15541" t="s">
        <v>4395</v>
      </c>
      <c r="D15541" t="s">
        <v>9</v>
      </c>
      <c r="E15541" t="s">
        <v>4109</v>
      </c>
      <c r="F15541" t="s">
        <v>11</v>
      </c>
      <c r="G15541" t="s">
        <v>469</v>
      </c>
      <c r="H15541" t="s">
        <v>941</v>
      </c>
      <c r="I15541" t="s">
        <v>4092</v>
      </c>
      <c r="J15541" t="s">
        <v>17</v>
      </c>
      <c r="K15541" t="s">
        <v>4429</v>
      </c>
      <c r="M15541" t="str">
        <f t="shared" si="242"/>
        <v>42691Portland Trail Blazers</v>
      </c>
    </row>
    <row r="15542" spans="1:13" ht="17">
      <c r="A15542" t="s">
        <v>20048</v>
      </c>
      <c r="B15542" s="2">
        <v>42689</v>
      </c>
      <c r="C15542" t="s">
        <v>142</v>
      </c>
      <c r="D15542" t="s">
        <v>9</v>
      </c>
      <c r="E15542" t="s">
        <v>3599</v>
      </c>
      <c r="F15542" t="s">
        <v>11</v>
      </c>
      <c r="G15542" t="s">
        <v>33</v>
      </c>
      <c r="H15542" t="s">
        <v>40</v>
      </c>
      <c r="I15542" t="s">
        <v>4092</v>
      </c>
      <c r="J15542" t="s">
        <v>17</v>
      </c>
      <c r="K15542" t="s">
        <v>4429</v>
      </c>
      <c r="M15542" t="str">
        <f t="shared" si="242"/>
        <v>42689Portland Trail Blazers</v>
      </c>
    </row>
    <row r="15543" spans="1:13" ht="17">
      <c r="A15543" t="s">
        <v>20049</v>
      </c>
      <c r="B15543" s="2">
        <v>42687</v>
      </c>
      <c r="C15543" t="s">
        <v>107</v>
      </c>
      <c r="D15543" t="s">
        <v>17</v>
      </c>
      <c r="E15543" t="s">
        <v>1994</v>
      </c>
      <c r="F15543" t="s">
        <v>11</v>
      </c>
      <c r="G15543" t="s">
        <v>305</v>
      </c>
      <c r="H15543" t="s">
        <v>80</v>
      </c>
      <c r="I15543" t="s">
        <v>4092</v>
      </c>
      <c r="J15543" t="s">
        <v>17</v>
      </c>
      <c r="K15543" t="s">
        <v>4429</v>
      </c>
      <c r="M15543" t="str">
        <f t="shared" si="242"/>
        <v>42687Portland Trail Blazers</v>
      </c>
    </row>
    <row r="15544" spans="1:13" ht="17">
      <c r="A15544" t="s">
        <v>20050</v>
      </c>
      <c r="B15544" s="2">
        <v>42685</v>
      </c>
      <c r="C15544" t="s">
        <v>229</v>
      </c>
      <c r="D15544" t="s">
        <v>17</v>
      </c>
      <c r="E15544" t="s">
        <v>2936</v>
      </c>
      <c r="F15544" t="s">
        <v>11</v>
      </c>
      <c r="G15544" t="s">
        <v>305</v>
      </c>
      <c r="H15544" t="s">
        <v>220</v>
      </c>
      <c r="I15544" t="s">
        <v>4092</v>
      </c>
      <c r="J15544" t="s">
        <v>17</v>
      </c>
      <c r="K15544" t="s">
        <v>4429</v>
      </c>
      <c r="M15544" t="str">
        <f t="shared" si="242"/>
        <v>42685Portland Trail Blazers</v>
      </c>
    </row>
    <row r="15545" spans="1:13" ht="17">
      <c r="A15545" t="s">
        <v>20051</v>
      </c>
      <c r="B15545" s="2">
        <v>42683</v>
      </c>
      <c r="C15545" t="s">
        <v>4392</v>
      </c>
      <c r="D15545" t="s">
        <v>9</v>
      </c>
      <c r="E15545" t="s">
        <v>3616</v>
      </c>
      <c r="F15545" t="s">
        <v>11</v>
      </c>
      <c r="G15545" t="s">
        <v>1192</v>
      </c>
      <c r="H15545" t="s">
        <v>171</v>
      </c>
      <c r="I15545" t="s">
        <v>4092</v>
      </c>
      <c r="J15545" t="s">
        <v>17</v>
      </c>
      <c r="K15545" t="s">
        <v>4429</v>
      </c>
      <c r="M15545" t="str">
        <f t="shared" si="242"/>
        <v>42683Portland Trail Blazers</v>
      </c>
    </row>
    <row r="15546" spans="1:13" ht="17">
      <c r="A15546" t="s">
        <v>20052</v>
      </c>
      <c r="B15546" s="2">
        <v>42682</v>
      </c>
      <c r="C15546" t="s">
        <v>41</v>
      </c>
      <c r="D15546" t="s">
        <v>17</v>
      </c>
      <c r="E15546" t="s">
        <v>3802</v>
      </c>
      <c r="F15546" t="s">
        <v>11</v>
      </c>
      <c r="G15546" t="s">
        <v>206</v>
      </c>
      <c r="H15546" t="s">
        <v>1096</v>
      </c>
      <c r="I15546" t="s">
        <v>4092</v>
      </c>
      <c r="J15546" t="s">
        <v>17</v>
      </c>
      <c r="K15546" t="s">
        <v>4429</v>
      </c>
      <c r="M15546" t="str">
        <f t="shared" si="242"/>
        <v>42682Portland Trail Blazers</v>
      </c>
    </row>
    <row r="15547" spans="1:13" ht="17">
      <c r="A15547" t="s">
        <v>20053</v>
      </c>
      <c r="B15547" s="2">
        <v>42680</v>
      </c>
      <c r="C15547" t="s">
        <v>4389</v>
      </c>
      <c r="D15547" t="s">
        <v>17</v>
      </c>
      <c r="E15547" t="s">
        <v>1316</v>
      </c>
      <c r="F15547" t="s">
        <v>11</v>
      </c>
      <c r="G15547" t="s">
        <v>30</v>
      </c>
      <c r="H15547" t="s">
        <v>20</v>
      </c>
      <c r="I15547" t="s">
        <v>4092</v>
      </c>
      <c r="J15547" t="s">
        <v>17</v>
      </c>
      <c r="K15547" t="s">
        <v>4429</v>
      </c>
      <c r="M15547" t="str">
        <f t="shared" si="242"/>
        <v>42680Portland Trail Blazers</v>
      </c>
    </row>
    <row r="15548" spans="1:13" ht="17">
      <c r="A15548" t="s">
        <v>20054</v>
      </c>
      <c r="B15548" s="2">
        <v>42678</v>
      </c>
      <c r="C15548" t="s">
        <v>4399</v>
      </c>
      <c r="D15548" t="s">
        <v>17</v>
      </c>
      <c r="E15548" t="s">
        <v>792</v>
      </c>
      <c r="F15548" t="s">
        <v>11</v>
      </c>
      <c r="G15548" t="s">
        <v>72</v>
      </c>
      <c r="H15548" t="s">
        <v>210</v>
      </c>
      <c r="I15548" t="s">
        <v>4092</v>
      </c>
      <c r="J15548" t="s">
        <v>17</v>
      </c>
      <c r="K15548" t="s">
        <v>4429</v>
      </c>
      <c r="M15548" t="str">
        <f t="shared" si="242"/>
        <v>42678Portland Trail Blazers</v>
      </c>
    </row>
    <row r="15549" spans="1:13" ht="17">
      <c r="A15549" t="s">
        <v>20055</v>
      </c>
      <c r="B15549" s="2">
        <v>42676</v>
      </c>
      <c r="C15549" t="s">
        <v>4405</v>
      </c>
      <c r="D15549" t="s">
        <v>9</v>
      </c>
      <c r="E15549" t="s">
        <v>2012</v>
      </c>
      <c r="F15549" t="s">
        <v>11</v>
      </c>
      <c r="G15549" t="s">
        <v>33</v>
      </c>
      <c r="H15549" t="s">
        <v>486</v>
      </c>
      <c r="I15549" t="s">
        <v>4092</v>
      </c>
      <c r="J15549" t="s">
        <v>17</v>
      </c>
      <c r="K15549" t="s">
        <v>4429</v>
      </c>
      <c r="M15549" t="str">
        <f t="shared" si="242"/>
        <v>42676Portland Trail Blazers</v>
      </c>
    </row>
    <row r="15550" spans="1:13" ht="17">
      <c r="A15550" t="s">
        <v>20056</v>
      </c>
      <c r="B15550" s="2">
        <v>42675</v>
      </c>
      <c r="C15550" t="s">
        <v>77</v>
      </c>
      <c r="D15550" t="s">
        <v>9</v>
      </c>
      <c r="E15550" t="s">
        <v>3921</v>
      </c>
      <c r="F15550" t="s">
        <v>11</v>
      </c>
      <c r="G15550" t="s">
        <v>469</v>
      </c>
      <c r="H15550" t="s">
        <v>1510</v>
      </c>
      <c r="I15550" t="s">
        <v>4092</v>
      </c>
      <c r="J15550" t="s">
        <v>17</v>
      </c>
      <c r="K15550" t="s">
        <v>4429</v>
      </c>
      <c r="M15550" t="str">
        <f t="shared" si="242"/>
        <v>42675Portland Trail Blazers</v>
      </c>
    </row>
    <row r="15551" spans="1:13" ht="17">
      <c r="A15551" t="s">
        <v>20057</v>
      </c>
      <c r="B15551" s="2">
        <v>42672</v>
      </c>
      <c r="C15551" t="s">
        <v>4402</v>
      </c>
      <c r="D15551" t="s">
        <v>17</v>
      </c>
      <c r="E15551" t="s">
        <v>4110</v>
      </c>
      <c r="F15551" t="s">
        <v>11</v>
      </c>
      <c r="G15551" t="s">
        <v>133</v>
      </c>
      <c r="H15551" t="s">
        <v>964</v>
      </c>
      <c r="I15551" t="s">
        <v>4092</v>
      </c>
      <c r="J15551" t="s">
        <v>17</v>
      </c>
      <c r="K15551" t="s">
        <v>4429</v>
      </c>
      <c r="M15551" t="str">
        <f t="shared" si="242"/>
        <v>42672Portland Trail Blazers</v>
      </c>
    </row>
    <row r="15552" spans="1:13" ht="17">
      <c r="A15552" t="s">
        <v>20058</v>
      </c>
      <c r="B15552" s="2">
        <v>42670</v>
      </c>
      <c r="C15552" t="s">
        <v>134</v>
      </c>
      <c r="D15552" t="s">
        <v>9</v>
      </c>
      <c r="E15552" t="s">
        <v>1097</v>
      </c>
      <c r="F15552" t="s">
        <v>11</v>
      </c>
      <c r="G15552" t="s">
        <v>85</v>
      </c>
      <c r="H15552" t="s">
        <v>106</v>
      </c>
      <c r="I15552" t="s">
        <v>4092</v>
      </c>
      <c r="J15552" t="s">
        <v>17</v>
      </c>
      <c r="K15552" t="s">
        <v>4429</v>
      </c>
      <c r="M15552" t="str">
        <f t="shared" si="242"/>
        <v>42670Portland Trail Blazers</v>
      </c>
    </row>
    <row r="15553" spans="1:13" ht="17">
      <c r="A15553" t="s">
        <v>20059</v>
      </c>
      <c r="B15553" s="2">
        <v>42668</v>
      </c>
      <c r="C15553" t="s">
        <v>111</v>
      </c>
      <c r="D15553" t="s">
        <v>17</v>
      </c>
      <c r="E15553" t="s">
        <v>1833</v>
      </c>
      <c r="F15553" t="s">
        <v>11</v>
      </c>
      <c r="G15553" t="s">
        <v>312</v>
      </c>
      <c r="H15553" t="s">
        <v>408</v>
      </c>
      <c r="I15553" t="s">
        <v>4092</v>
      </c>
      <c r="J15553" t="s">
        <v>17</v>
      </c>
      <c r="K15553" t="s">
        <v>4429</v>
      </c>
      <c r="M15553" t="str">
        <f t="shared" si="242"/>
        <v>42668Portland Trail Blazers</v>
      </c>
    </row>
    <row r="15554" spans="1:13" ht="17">
      <c r="A15554" t="s">
        <v>20060</v>
      </c>
      <c r="B15554" s="2">
        <v>42473</v>
      </c>
      <c r="C15554" t="s">
        <v>107</v>
      </c>
      <c r="D15554" t="s">
        <v>17</v>
      </c>
      <c r="E15554" t="s">
        <v>410</v>
      </c>
      <c r="F15554" t="s">
        <v>11</v>
      </c>
      <c r="G15554" t="s">
        <v>43</v>
      </c>
      <c r="H15554" t="s">
        <v>156</v>
      </c>
      <c r="I15554" t="s">
        <v>4092</v>
      </c>
      <c r="J15554" t="s">
        <v>17</v>
      </c>
      <c r="K15554" t="s">
        <v>4429</v>
      </c>
      <c r="M15554" t="str">
        <f t="shared" ref="M15554:M15617" si="243">CONCATENATE(B15554,K15554)</f>
        <v>42473Portland Trail Blazers</v>
      </c>
    </row>
    <row r="15555" spans="1:13" ht="17">
      <c r="A15555" t="s">
        <v>20061</v>
      </c>
      <c r="B15555" s="2">
        <v>42469</v>
      </c>
      <c r="C15555" t="s">
        <v>176</v>
      </c>
      <c r="D15555" t="s">
        <v>9</v>
      </c>
      <c r="E15555" t="s">
        <v>802</v>
      </c>
      <c r="F15555" t="s">
        <v>11</v>
      </c>
      <c r="G15555" t="s">
        <v>184</v>
      </c>
      <c r="H15555" t="s">
        <v>821</v>
      </c>
      <c r="I15555" t="s">
        <v>4092</v>
      </c>
      <c r="J15555" t="s">
        <v>17</v>
      </c>
      <c r="K15555" t="s">
        <v>4429</v>
      </c>
      <c r="M15555" t="str">
        <f t="shared" si="243"/>
        <v>42469Portland Trail Blazers</v>
      </c>
    </row>
    <row r="15556" spans="1:13" ht="17">
      <c r="A15556" t="s">
        <v>20062</v>
      </c>
      <c r="B15556" s="2">
        <v>42466</v>
      </c>
      <c r="C15556" t="s">
        <v>190</v>
      </c>
      <c r="D15556" t="s">
        <v>17</v>
      </c>
      <c r="E15556" t="s">
        <v>2523</v>
      </c>
      <c r="F15556" t="s">
        <v>11</v>
      </c>
      <c r="G15556" t="s">
        <v>305</v>
      </c>
      <c r="H15556" t="s">
        <v>86</v>
      </c>
      <c r="I15556" t="s">
        <v>4092</v>
      </c>
      <c r="J15556" t="s">
        <v>17</v>
      </c>
      <c r="K15556" t="s">
        <v>4429</v>
      </c>
      <c r="M15556" t="str">
        <f t="shared" si="243"/>
        <v>42466Portland Trail Blazers</v>
      </c>
    </row>
    <row r="15557" spans="1:13" ht="17">
      <c r="A15557" t="s">
        <v>20063</v>
      </c>
      <c r="B15557" s="2">
        <v>42465</v>
      </c>
      <c r="C15557" t="s">
        <v>4394</v>
      </c>
      <c r="D15557" t="s">
        <v>17</v>
      </c>
      <c r="E15557" t="s">
        <v>217</v>
      </c>
      <c r="F15557" t="s">
        <v>11</v>
      </c>
      <c r="G15557" t="s">
        <v>109</v>
      </c>
      <c r="H15557" t="s">
        <v>1059</v>
      </c>
      <c r="I15557" t="s">
        <v>4092</v>
      </c>
      <c r="J15557" t="s">
        <v>17</v>
      </c>
      <c r="K15557" t="s">
        <v>4429</v>
      </c>
      <c r="M15557" t="str">
        <f t="shared" si="243"/>
        <v>42465Portland Trail Blazers</v>
      </c>
    </row>
    <row r="15558" spans="1:13" ht="17">
      <c r="A15558" t="s">
        <v>20064</v>
      </c>
      <c r="B15558" s="2">
        <v>42463</v>
      </c>
      <c r="C15558" t="s">
        <v>4406</v>
      </c>
      <c r="D15558" t="s">
        <v>9</v>
      </c>
      <c r="E15558" t="s">
        <v>4111</v>
      </c>
      <c r="F15558" t="s">
        <v>11</v>
      </c>
      <c r="G15558" t="s">
        <v>1207</v>
      </c>
      <c r="H15558" t="s">
        <v>1945</v>
      </c>
      <c r="I15558" t="s">
        <v>4092</v>
      </c>
      <c r="J15558" t="s">
        <v>17</v>
      </c>
      <c r="K15558" t="s">
        <v>4429</v>
      </c>
      <c r="M15558" t="str">
        <f t="shared" si="243"/>
        <v>42463Portland Trail Blazers</v>
      </c>
    </row>
    <row r="15559" spans="1:13" ht="17">
      <c r="A15559" t="s">
        <v>20065</v>
      </c>
      <c r="B15559" s="2">
        <v>42462</v>
      </c>
      <c r="C15559" t="s">
        <v>95</v>
      </c>
      <c r="D15559" t="s">
        <v>17</v>
      </c>
      <c r="E15559" t="s">
        <v>139</v>
      </c>
      <c r="F15559" t="s">
        <v>11</v>
      </c>
      <c r="G15559" t="s">
        <v>240</v>
      </c>
      <c r="H15559" t="s">
        <v>94</v>
      </c>
      <c r="I15559" t="s">
        <v>4092</v>
      </c>
      <c r="J15559" t="s">
        <v>17</v>
      </c>
      <c r="K15559" t="s">
        <v>4429</v>
      </c>
      <c r="M15559" t="str">
        <f t="shared" si="243"/>
        <v>42462Portland Trail Blazers</v>
      </c>
    </row>
    <row r="15560" spans="1:13" ht="17">
      <c r="A15560" t="s">
        <v>20066</v>
      </c>
      <c r="B15560" s="2">
        <v>42460</v>
      </c>
      <c r="C15560" t="s">
        <v>28</v>
      </c>
      <c r="D15560" t="s">
        <v>17</v>
      </c>
      <c r="E15560" t="s">
        <v>2424</v>
      </c>
      <c r="F15560" t="s">
        <v>11</v>
      </c>
      <c r="G15560" t="s">
        <v>72</v>
      </c>
      <c r="H15560" t="s">
        <v>24</v>
      </c>
      <c r="I15560" t="s">
        <v>4092</v>
      </c>
      <c r="J15560" t="s">
        <v>17</v>
      </c>
      <c r="K15560" t="s">
        <v>4429</v>
      </c>
      <c r="M15560" t="str">
        <f t="shared" si="243"/>
        <v>42460Portland Trail Blazers</v>
      </c>
    </row>
    <row r="15561" spans="1:13" ht="17">
      <c r="A15561" t="s">
        <v>20067</v>
      </c>
      <c r="B15561" s="2">
        <v>42457</v>
      </c>
      <c r="C15561" t="s">
        <v>229</v>
      </c>
      <c r="D15561" t="s">
        <v>17</v>
      </c>
      <c r="E15561" t="s">
        <v>567</v>
      </c>
      <c r="F15561" t="s">
        <v>11</v>
      </c>
      <c r="G15561" t="s">
        <v>345</v>
      </c>
      <c r="H15561" t="s">
        <v>478</v>
      </c>
      <c r="I15561" t="s">
        <v>4092</v>
      </c>
      <c r="J15561" t="s">
        <v>17</v>
      </c>
      <c r="K15561" t="s">
        <v>4429</v>
      </c>
      <c r="M15561" t="str">
        <f t="shared" si="243"/>
        <v>42457Portland Trail Blazers</v>
      </c>
    </row>
    <row r="15562" spans="1:13" ht="17">
      <c r="A15562" t="s">
        <v>20068</v>
      </c>
      <c r="B15562" s="2">
        <v>42455</v>
      </c>
      <c r="C15562" t="s">
        <v>138</v>
      </c>
      <c r="D15562" t="s">
        <v>17</v>
      </c>
      <c r="E15562" t="s">
        <v>1000</v>
      </c>
      <c r="F15562" t="s">
        <v>11</v>
      </c>
      <c r="G15562" t="s">
        <v>242</v>
      </c>
      <c r="H15562" t="s">
        <v>483</v>
      </c>
      <c r="I15562" t="s">
        <v>4092</v>
      </c>
      <c r="J15562" t="s">
        <v>17</v>
      </c>
      <c r="K15562" t="s">
        <v>4429</v>
      </c>
      <c r="M15562" t="str">
        <f t="shared" si="243"/>
        <v>42455Portland Trail Blazers</v>
      </c>
    </row>
    <row r="15563" spans="1:13" ht="17">
      <c r="A15563" t="s">
        <v>20069</v>
      </c>
      <c r="B15563" s="2">
        <v>42453</v>
      </c>
      <c r="C15563" t="s">
        <v>4392</v>
      </c>
      <c r="D15563" t="s">
        <v>9</v>
      </c>
      <c r="E15563" t="s">
        <v>281</v>
      </c>
      <c r="F15563" t="s">
        <v>11</v>
      </c>
      <c r="G15563" t="s">
        <v>23</v>
      </c>
      <c r="H15563" t="s">
        <v>895</v>
      </c>
      <c r="I15563" t="s">
        <v>4092</v>
      </c>
      <c r="J15563" t="s">
        <v>17</v>
      </c>
      <c r="K15563" t="s">
        <v>4429</v>
      </c>
      <c r="M15563" t="str">
        <f t="shared" si="243"/>
        <v>42453Portland Trail Blazers</v>
      </c>
    </row>
    <row r="15564" spans="1:13" ht="17">
      <c r="A15564" t="s">
        <v>20070</v>
      </c>
      <c r="B15564" s="2">
        <v>42452</v>
      </c>
      <c r="C15564" t="s">
        <v>87</v>
      </c>
      <c r="D15564" t="s">
        <v>17</v>
      </c>
      <c r="E15564" t="s">
        <v>2038</v>
      </c>
      <c r="F15564" t="s">
        <v>11</v>
      </c>
      <c r="G15564" t="s">
        <v>47</v>
      </c>
      <c r="H15564" t="s">
        <v>40</v>
      </c>
      <c r="I15564" t="s">
        <v>4092</v>
      </c>
      <c r="J15564" t="s">
        <v>17</v>
      </c>
      <c r="K15564" t="s">
        <v>4429</v>
      </c>
      <c r="M15564" t="str">
        <f t="shared" si="243"/>
        <v>42452Portland Trail Blazers</v>
      </c>
    </row>
    <row r="15565" spans="1:13" ht="17">
      <c r="A15565" t="s">
        <v>20071</v>
      </c>
      <c r="B15565" s="2">
        <v>42449</v>
      </c>
      <c r="C15565" t="s">
        <v>4399</v>
      </c>
      <c r="D15565" t="s">
        <v>9</v>
      </c>
      <c r="E15565" t="s">
        <v>4112</v>
      </c>
      <c r="F15565" t="s">
        <v>11</v>
      </c>
      <c r="G15565" t="s">
        <v>105</v>
      </c>
      <c r="H15565" t="s">
        <v>859</v>
      </c>
      <c r="I15565" t="s">
        <v>4092</v>
      </c>
      <c r="J15565" t="s">
        <v>17</v>
      </c>
      <c r="K15565" t="s">
        <v>4429</v>
      </c>
      <c r="M15565" t="str">
        <f t="shared" si="243"/>
        <v>42449Portland Trail Blazers</v>
      </c>
    </row>
    <row r="15566" spans="1:13" ht="17">
      <c r="A15566" t="s">
        <v>20072</v>
      </c>
      <c r="B15566" s="2">
        <v>42447</v>
      </c>
      <c r="C15566" t="s">
        <v>4400</v>
      </c>
      <c r="D15566" t="s">
        <v>17</v>
      </c>
      <c r="E15566" t="s">
        <v>2373</v>
      </c>
      <c r="F15566" t="s">
        <v>11</v>
      </c>
      <c r="G15566" t="s">
        <v>39</v>
      </c>
      <c r="H15566" t="s">
        <v>950</v>
      </c>
      <c r="I15566" t="s">
        <v>4092</v>
      </c>
      <c r="J15566" t="s">
        <v>17</v>
      </c>
      <c r="K15566" t="s">
        <v>4429</v>
      </c>
      <c r="M15566" t="str">
        <f t="shared" si="243"/>
        <v>42447Portland Trail Blazers</v>
      </c>
    </row>
    <row r="15567" spans="1:13" ht="17">
      <c r="A15567" t="s">
        <v>20073</v>
      </c>
      <c r="B15567" s="2">
        <v>42446</v>
      </c>
      <c r="C15567" t="s">
        <v>4388</v>
      </c>
      <c r="D15567" t="s">
        <v>9</v>
      </c>
      <c r="E15567" t="s">
        <v>853</v>
      </c>
      <c r="F15567" t="s">
        <v>11</v>
      </c>
      <c r="G15567" t="s">
        <v>1123</v>
      </c>
      <c r="H15567" t="s">
        <v>347</v>
      </c>
      <c r="I15567" t="s">
        <v>4092</v>
      </c>
      <c r="J15567" t="s">
        <v>17</v>
      </c>
      <c r="K15567" t="s">
        <v>4429</v>
      </c>
      <c r="M15567" t="str">
        <f t="shared" si="243"/>
        <v>42446Portland Trail Blazers</v>
      </c>
    </row>
    <row r="15568" spans="1:13" ht="17">
      <c r="A15568" t="s">
        <v>20074</v>
      </c>
      <c r="B15568" s="2">
        <v>42443</v>
      </c>
      <c r="C15568" t="s">
        <v>4403</v>
      </c>
      <c r="D15568" t="s">
        <v>9</v>
      </c>
      <c r="E15568" t="s">
        <v>2859</v>
      </c>
      <c r="F15568" t="s">
        <v>11</v>
      </c>
      <c r="G15568" t="s">
        <v>325</v>
      </c>
      <c r="H15568" t="s">
        <v>925</v>
      </c>
      <c r="I15568" t="s">
        <v>4092</v>
      </c>
      <c r="J15568" t="s">
        <v>17</v>
      </c>
      <c r="K15568" t="s">
        <v>4429</v>
      </c>
      <c r="M15568" t="str">
        <f t="shared" si="243"/>
        <v>42443Portland Trail Blazers</v>
      </c>
    </row>
    <row r="15569" spans="1:13" ht="17">
      <c r="A15569" t="s">
        <v>20075</v>
      </c>
      <c r="B15569" s="2">
        <v>42441</v>
      </c>
      <c r="C15569" t="s">
        <v>115</v>
      </c>
      <c r="D15569" t="s">
        <v>17</v>
      </c>
      <c r="E15569" t="s">
        <v>3561</v>
      </c>
      <c r="F15569" t="s">
        <v>11</v>
      </c>
      <c r="G15569" t="s">
        <v>155</v>
      </c>
      <c r="H15569" t="s">
        <v>54</v>
      </c>
      <c r="I15569" t="s">
        <v>4092</v>
      </c>
      <c r="J15569" t="s">
        <v>17</v>
      </c>
      <c r="K15569" t="s">
        <v>4429</v>
      </c>
      <c r="M15569" t="str">
        <f t="shared" si="243"/>
        <v>42441Portland Trail Blazers</v>
      </c>
    </row>
    <row r="15570" spans="1:13" ht="17">
      <c r="A15570" t="s">
        <v>20076</v>
      </c>
      <c r="B15570" s="2">
        <v>42440</v>
      </c>
      <c r="C15570" t="s">
        <v>4406</v>
      </c>
      <c r="D15570" t="s">
        <v>9</v>
      </c>
      <c r="E15570" t="s">
        <v>3055</v>
      </c>
      <c r="F15570" t="s">
        <v>11</v>
      </c>
      <c r="G15570" t="s">
        <v>1998</v>
      </c>
      <c r="H15570" t="s">
        <v>989</v>
      </c>
      <c r="I15570" t="s">
        <v>4092</v>
      </c>
      <c r="J15570" t="s">
        <v>17</v>
      </c>
      <c r="K15570" t="s">
        <v>4429</v>
      </c>
      <c r="M15570" t="str">
        <f t="shared" si="243"/>
        <v>42440Portland Trail Blazers</v>
      </c>
    </row>
    <row r="15571" spans="1:13" ht="17">
      <c r="A15571" t="s">
        <v>20077</v>
      </c>
      <c r="B15571" s="2">
        <v>42437</v>
      </c>
      <c r="C15571" t="s">
        <v>128</v>
      </c>
      <c r="D15571" t="s">
        <v>17</v>
      </c>
      <c r="E15571" t="s">
        <v>997</v>
      </c>
      <c r="F15571" t="s">
        <v>11</v>
      </c>
      <c r="G15571" t="s">
        <v>238</v>
      </c>
      <c r="H15571" t="s">
        <v>24</v>
      </c>
      <c r="I15571" t="s">
        <v>4092</v>
      </c>
      <c r="J15571" t="s">
        <v>17</v>
      </c>
      <c r="K15571" t="s">
        <v>4429</v>
      </c>
      <c r="M15571" t="str">
        <f t="shared" si="243"/>
        <v>42437Portland Trail Blazers</v>
      </c>
    </row>
    <row r="15572" spans="1:13" ht="17">
      <c r="A15572" t="s">
        <v>20078</v>
      </c>
      <c r="B15572" s="2">
        <v>42435</v>
      </c>
      <c r="C15572" t="s">
        <v>4397</v>
      </c>
      <c r="D15572" t="s">
        <v>9</v>
      </c>
      <c r="E15572" t="s">
        <v>3289</v>
      </c>
      <c r="F15572" t="s">
        <v>11</v>
      </c>
      <c r="G15572" t="s">
        <v>105</v>
      </c>
      <c r="H15572" t="s">
        <v>228</v>
      </c>
      <c r="I15572" t="s">
        <v>4092</v>
      </c>
      <c r="J15572" t="s">
        <v>17</v>
      </c>
      <c r="K15572" t="s">
        <v>4429</v>
      </c>
      <c r="M15572" t="str">
        <f t="shared" si="243"/>
        <v>42435Portland Trail Blazers</v>
      </c>
    </row>
    <row r="15573" spans="1:13" ht="17">
      <c r="A15573" t="s">
        <v>20079</v>
      </c>
      <c r="B15573" s="2">
        <v>42433</v>
      </c>
      <c r="C15573" t="s">
        <v>4404</v>
      </c>
      <c r="D15573" t="s">
        <v>9</v>
      </c>
      <c r="E15573" t="s">
        <v>1525</v>
      </c>
      <c r="F15573" t="s">
        <v>11</v>
      </c>
      <c r="G15573" t="s">
        <v>418</v>
      </c>
      <c r="H15573" t="s">
        <v>228</v>
      </c>
      <c r="I15573" t="s">
        <v>4092</v>
      </c>
      <c r="J15573" t="s">
        <v>17</v>
      </c>
      <c r="K15573" t="s">
        <v>4429</v>
      </c>
      <c r="M15573" t="str">
        <f t="shared" si="243"/>
        <v>42433Portland Trail Blazers</v>
      </c>
    </row>
    <row r="15574" spans="1:13" ht="17">
      <c r="A15574" t="s">
        <v>20080</v>
      </c>
      <c r="B15574" s="2">
        <v>42431</v>
      </c>
      <c r="C15574" t="s">
        <v>4390</v>
      </c>
      <c r="D15574" t="s">
        <v>9</v>
      </c>
      <c r="E15574" t="s">
        <v>122</v>
      </c>
      <c r="F15574" t="s">
        <v>11</v>
      </c>
      <c r="G15574" t="s">
        <v>56</v>
      </c>
      <c r="H15574" t="s">
        <v>1136</v>
      </c>
      <c r="I15574" t="s">
        <v>4092</v>
      </c>
      <c r="J15574" t="s">
        <v>17</v>
      </c>
      <c r="K15574" t="s">
        <v>4429</v>
      </c>
      <c r="M15574" t="str">
        <f t="shared" si="243"/>
        <v>42431Portland Trail Blazers</v>
      </c>
    </row>
    <row r="15575" spans="1:13" ht="17">
      <c r="A15575" t="s">
        <v>20081</v>
      </c>
      <c r="B15575" s="2">
        <v>42430</v>
      </c>
      <c r="C15575" t="s">
        <v>4398</v>
      </c>
      <c r="D15575" t="s">
        <v>17</v>
      </c>
      <c r="E15575" t="s">
        <v>2644</v>
      </c>
      <c r="F15575" t="s">
        <v>11</v>
      </c>
      <c r="G15575" t="s">
        <v>271</v>
      </c>
      <c r="H15575" t="s">
        <v>83</v>
      </c>
      <c r="I15575" t="s">
        <v>4092</v>
      </c>
      <c r="J15575" t="s">
        <v>17</v>
      </c>
      <c r="K15575" t="s">
        <v>4429</v>
      </c>
      <c r="M15575" t="str">
        <f t="shared" si="243"/>
        <v>42430Portland Trail Blazers</v>
      </c>
    </row>
    <row r="15576" spans="1:13" ht="17">
      <c r="A15576" t="s">
        <v>20082</v>
      </c>
      <c r="B15576" s="2">
        <v>42428</v>
      </c>
      <c r="C15576" t="s">
        <v>4380</v>
      </c>
      <c r="D15576" t="s">
        <v>17</v>
      </c>
      <c r="E15576" t="s">
        <v>757</v>
      </c>
      <c r="F15576" t="s">
        <v>11</v>
      </c>
      <c r="G15576" t="s">
        <v>36</v>
      </c>
      <c r="H15576" t="s">
        <v>220</v>
      </c>
      <c r="I15576" t="s">
        <v>4092</v>
      </c>
      <c r="J15576" t="s">
        <v>17</v>
      </c>
      <c r="K15576" t="s">
        <v>4429</v>
      </c>
      <c r="M15576" t="str">
        <f t="shared" si="243"/>
        <v>42428Portland Trail Blazers</v>
      </c>
    </row>
    <row r="15577" spans="1:13" ht="17">
      <c r="A15577" t="s">
        <v>20083</v>
      </c>
      <c r="B15577" s="2">
        <v>42427</v>
      </c>
      <c r="C15577" t="s">
        <v>4383</v>
      </c>
      <c r="D15577" t="s">
        <v>17</v>
      </c>
      <c r="E15577" t="s">
        <v>187</v>
      </c>
      <c r="F15577" t="s">
        <v>11</v>
      </c>
      <c r="G15577" t="s">
        <v>271</v>
      </c>
      <c r="H15577" t="s">
        <v>83</v>
      </c>
      <c r="I15577" t="s">
        <v>4092</v>
      </c>
      <c r="J15577" t="s">
        <v>17</v>
      </c>
      <c r="K15577" t="s">
        <v>4429</v>
      </c>
      <c r="M15577" t="str">
        <f t="shared" si="243"/>
        <v>42427Portland Trail Blazers</v>
      </c>
    </row>
    <row r="15578" spans="1:13" ht="17">
      <c r="A15578" t="s">
        <v>20084</v>
      </c>
      <c r="B15578" s="2">
        <v>42425</v>
      </c>
      <c r="C15578" t="s">
        <v>221</v>
      </c>
      <c r="D15578" t="s">
        <v>9</v>
      </c>
      <c r="E15578" t="s">
        <v>4113</v>
      </c>
      <c r="F15578" t="s">
        <v>11</v>
      </c>
      <c r="G15578" t="s">
        <v>63</v>
      </c>
      <c r="H15578" t="s">
        <v>1084</v>
      </c>
      <c r="I15578" t="s">
        <v>4092</v>
      </c>
      <c r="J15578" t="s">
        <v>17</v>
      </c>
      <c r="K15578" t="s">
        <v>4429</v>
      </c>
      <c r="M15578" t="str">
        <f t="shared" si="243"/>
        <v>42425Portland Trail Blazers</v>
      </c>
    </row>
    <row r="15579" spans="1:13" ht="17">
      <c r="A15579" t="s">
        <v>20085</v>
      </c>
      <c r="B15579" s="2">
        <v>42423</v>
      </c>
      <c r="C15579" t="s">
        <v>45</v>
      </c>
      <c r="D15579" t="s">
        <v>17</v>
      </c>
      <c r="E15579" t="s">
        <v>959</v>
      </c>
      <c r="F15579" t="s">
        <v>11</v>
      </c>
      <c r="G15579" t="s">
        <v>227</v>
      </c>
      <c r="H15579" t="s">
        <v>964</v>
      </c>
      <c r="I15579" t="s">
        <v>4092</v>
      </c>
      <c r="J15579" t="s">
        <v>17</v>
      </c>
      <c r="K15579" t="s">
        <v>4429</v>
      </c>
      <c r="M15579" t="str">
        <f t="shared" si="243"/>
        <v>42423Portland Trail Blazers</v>
      </c>
    </row>
    <row r="15580" spans="1:13" ht="17">
      <c r="A15580" t="s">
        <v>20086</v>
      </c>
      <c r="B15580" s="2">
        <v>42421</v>
      </c>
      <c r="C15580" t="s">
        <v>111</v>
      </c>
      <c r="D15580" t="s">
        <v>17</v>
      </c>
      <c r="E15580" t="s">
        <v>1422</v>
      </c>
      <c r="F15580" t="s">
        <v>11</v>
      </c>
      <c r="G15580" t="s">
        <v>72</v>
      </c>
      <c r="H15580" t="s">
        <v>335</v>
      </c>
      <c r="I15580" t="s">
        <v>4092</v>
      </c>
      <c r="J15580" t="s">
        <v>17</v>
      </c>
      <c r="K15580" t="s">
        <v>4429</v>
      </c>
      <c r="M15580" t="str">
        <f t="shared" si="243"/>
        <v>42421Portland Trail Blazers</v>
      </c>
    </row>
    <row r="15581" spans="1:13" ht="17">
      <c r="A15581" t="s">
        <v>20087</v>
      </c>
      <c r="B15581" s="2">
        <v>42419</v>
      </c>
      <c r="C15581" t="s">
        <v>77</v>
      </c>
      <c r="D15581" t="s">
        <v>17</v>
      </c>
      <c r="E15581" t="s">
        <v>4114</v>
      </c>
      <c r="F15581" t="s">
        <v>11</v>
      </c>
      <c r="G15581" t="s">
        <v>451</v>
      </c>
      <c r="H15581" t="s">
        <v>1485</v>
      </c>
      <c r="I15581" t="s">
        <v>4092</v>
      </c>
      <c r="J15581" t="s">
        <v>17</v>
      </c>
      <c r="K15581" t="s">
        <v>4429</v>
      </c>
      <c r="M15581" t="str">
        <f t="shared" si="243"/>
        <v>42419Portland Trail Blazers</v>
      </c>
    </row>
    <row r="15582" spans="1:13" ht="17">
      <c r="A15582" t="s">
        <v>20088</v>
      </c>
      <c r="B15582" s="2">
        <v>42410</v>
      </c>
      <c r="C15582" t="s">
        <v>221</v>
      </c>
      <c r="D15582" t="s">
        <v>17</v>
      </c>
      <c r="E15582" t="s">
        <v>1401</v>
      </c>
      <c r="F15582" t="s">
        <v>11</v>
      </c>
      <c r="G15582" t="s">
        <v>271</v>
      </c>
      <c r="H15582" t="s">
        <v>840</v>
      </c>
      <c r="I15582" t="s">
        <v>4092</v>
      </c>
      <c r="J15582" t="s">
        <v>17</v>
      </c>
      <c r="K15582" t="s">
        <v>4429</v>
      </c>
      <c r="M15582" t="str">
        <f t="shared" si="243"/>
        <v>42410Portland Trail Blazers</v>
      </c>
    </row>
    <row r="15583" spans="1:13" ht="17">
      <c r="A15583" t="s">
        <v>20089</v>
      </c>
      <c r="B15583" s="2">
        <v>42408</v>
      </c>
      <c r="C15583" t="s">
        <v>4389</v>
      </c>
      <c r="D15583" t="s">
        <v>17</v>
      </c>
      <c r="E15583" t="s">
        <v>1391</v>
      </c>
      <c r="F15583" t="s">
        <v>11</v>
      </c>
      <c r="G15583" t="s">
        <v>180</v>
      </c>
      <c r="H15583" t="s">
        <v>197</v>
      </c>
      <c r="I15583" t="s">
        <v>4092</v>
      </c>
      <c r="J15583" t="s">
        <v>17</v>
      </c>
      <c r="K15583" t="s">
        <v>4429</v>
      </c>
      <c r="M15583" t="str">
        <f t="shared" si="243"/>
        <v>42408Portland Trail Blazers</v>
      </c>
    </row>
    <row r="15584" spans="1:13" ht="17">
      <c r="A15584" t="s">
        <v>20090</v>
      </c>
      <c r="B15584" s="2">
        <v>42406</v>
      </c>
      <c r="C15584" t="s">
        <v>4395</v>
      </c>
      <c r="D15584" t="s">
        <v>17</v>
      </c>
      <c r="E15584" t="s">
        <v>2126</v>
      </c>
      <c r="F15584" t="s">
        <v>11</v>
      </c>
      <c r="G15584" t="s">
        <v>23</v>
      </c>
      <c r="H15584" t="s">
        <v>103</v>
      </c>
      <c r="I15584" t="s">
        <v>4092</v>
      </c>
      <c r="J15584" t="s">
        <v>17</v>
      </c>
      <c r="K15584" t="s">
        <v>4429</v>
      </c>
      <c r="M15584" t="str">
        <f t="shared" si="243"/>
        <v>42406Portland Trail Blazers</v>
      </c>
    </row>
    <row r="15585" spans="1:13" ht="17">
      <c r="A15585" t="s">
        <v>20091</v>
      </c>
      <c r="B15585" s="2">
        <v>42404</v>
      </c>
      <c r="C15585" t="s">
        <v>70</v>
      </c>
      <c r="D15585" t="s">
        <v>9</v>
      </c>
      <c r="E15585" t="s">
        <v>1407</v>
      </c>
      <c r="F15585" t="s">
        <v>11</v>
      </c>
      <c r="G15585" t="s">
        <v>105</v>
      </c>
      <c r="H15585" t="s">
        <v>151</v>
      </c>
      <c r="I15585" t="s">
        <v>4092</v>
      </c>
      <c r="J15585" t="s">
        <v>17</v>
      </c>
      <c r="K15585" t="s">
        <v>4429</v>
      </c>
      <c r="M15585" t="str">
        <f t="shared" si="243"/>
        <v>42404Portland Trail Blazers</v>
      </c>
    </row>
    <row r="15586" spans="1:13" ht="17">
      <c r="A15586" t="s">
        <v>20092</v>
      </c>
      <c r="B15586" s="2">
        <v>42402</v>
      </c>
      <c r="C15586" t="s">
        <v>149</v>
      </c>
      <c r="D15586" t="s">
        <v>17</v>
      </c>
      <c r="E15586" t="s">
        <v>1930</v>
      </c>
      <c r="F15586" t="s">
        <v>11</v>
      </c>
      <c r="G15586" t="s">
        <v>231</v>
      </c>
      <c r="H15586" t="s">
        <v>224</v>
      </c>
      <c r="I15586" t="s">
        <v>4092</v>
      </c>
      <c r="J15586" t="s">
        <v>17</v>
      </c>
      <c r="K15586" t="s">
        <v>4429</v>
      </c>
      <c r="M15586" t="str">
        <f t="shared" si="243"/>
        <v>42402Portland Trail Blazers</v>
      </c>
    </row>
    <row r="15587" spans="1:13" ht="17">
      <c r="A15587" t="s">
        <v>20093</v>
      </c>
      <c r="B15587" s="2">
        <v>42400</v>
      </c>
      <c r="C15587" t="s">
        <v>176</v>
      </c>
      <c r="D15587" t="s">
        <v>17</v>
      </c>
      <c r="E15587" t="s">
        <v>1355</v>
      </c>
      <c r="F15587" t="s">
        <v>11</v>
      </c>
      <c r="G15587" t="s">
        <v>47</v>
      </c>
      <c r="H15587" t="s">
        <v>162</v>
      </c>
      <c r="I15587" t="s">
        <v>4092</v>
      </c>
      <c r="J15587" t="s">
        <v>17</v>
      </c>
      <c r="K15587" t="s">
        <v>4429</v>
      </c>
      <c r="M15587" t="str">
        <f t="shared" si="243"/>
        <v>42400Portland Trail Blazers</v>
      </c>
    </row>
    <row r="15588" spans="1:13" ht="17">
      <c r="A15588" t="s">
        <v>20094</v>
      </c>
      <c r="B15588" s="2">
        <v>42398</v>
      </c>
      <c r="C15588" t="s">
        <v>16</v>
      </c>
      <c r="D15588" t="s">
        <v>17</v>
      </c>
      <c r="E15588" t="s">
        <v>900</v>
      </c>
      <c r="F15588" t="s">
        <v>11</v>
      </c>
      <c r="G15588" t="s">
        <v>312</v>
      </c>
      <c r="H15588" t="s">
        <v>512</v>
      </c>
      <c r="I15588" t="s">
        <v>4092</v>
      </c>
      <c r="J15588" t="s">
        <v>17</v>
      </c>
      <c r="K15588" t="s">
        <v>4429</v>
      </c>
      <c r="M15588" t="str">
        <f t="shared" si="243"/>
        <v>42398Portland Trail Blazers</v>
      </c>
    </row>
    <row r="15589" spans="1:13" ht="17">
      <c r="A15589" t="s">
        <v>20095</v>
      </c>
      <c r="B15589" s="2">
        <v>42395</v>
      </c>
      <c r="C15589" t="s">
        <v>229</v>
      </c>
      <c r="D15589" t="s">
        <v>17</v>
      </c>
      <c r="E15589" t="s">
        <v>222</v>
      </c>
      <c r="F15589" t="s">
        <v>11</v>
      </c>
      <c r="G15589" t="s">
        <v>212</v>
      </c>
      <c r="H15589" t="s">
        <v>131</v>
      </c>
      <c r="I15589" t="s">
        <v>4092</v>
      </c>
      <c r="J15589" t="s">
        <v>17</v>
      </c>
      <c r="K15589" t="s">
        <v>4429</v>
      </c>
      <c r="M15589" t="str">
        <f t="shared" si="243"/>
        <v>42395Portland Trail Blazers</v>
      </c>
    </row>
    <row r="15590" spans="1:13" ht="17">
      <c r="A15590" t="s">
        <v>20096</v>
      </c>
      <c r="B15590" s="2">
        <v>42392</v>
      </c>
      <c r="C15590" t="s">
        <v>225</v>
      </c>
      <c r="D15590" t="s">
        <v>17</v>
      </c>
      <c r="E15590" t="s">
        <v>2584</v>
      </c>
      <c r="F15590" t="s">
        <v>11</v>
      </c>
      <c r="G15590" t="s">
        <v>671</v>
      </c>
      <c r="H15590" t="s">
        <v>127</v>
      </c>
      <c r="I15590" t="s">
        <v>4092</v>
      </c>
      <c r="J15590" t="s">
        <v>17</v>
      </c>
      <c r="K15590" t="s">
        <v>4429</v>
      </c>
      <c r="M15590" t="str">
        <f t="shared" si="243"/>
        <v>42392Portland Trail Blazers</v>
      </c>
    </row>
    <row r="15591" spans="1:13" ht="17">
      <c r="A15591" t="s">
        <v>20097</v>
      </c>
      <c r="B15591" s="2">
        <v>42389</v>
      </c>
      <c r="C15591" t="s">
        <v>934</v>
      </c>
      <c r="D15591" t="s">
        <v>9</v>
      </c>
      <c r="E15591" t="s">
        <v>1046</v>
      </c>
      <c r="F15591" t="s">
        <v>11</v>
      </c>
      <c r="G15591" t="s">
        <v>123</v>
      </c>
      <c r="H15591" t="s">
        <v>295</v>
      </c>
      <c r="I15591" t="s">
        <v>4092</v>
      </c>
      <c r="J15591" t="s">
        <v>17</v>
      </c>
      <c r="K15591" t="s">
        <v>4429</v>
      </c>
      <c r="M15591" t="str">
        <f t="shared" si="243"/>
        <v>42389Portland Trail Blazers</v>
      </c>
    </row>
    <row r="15592" spans="1:13" ht="17">
      <c r="A15592" t="s">
        <v>20098</v>
      </c>
      <c r="B15592" s="2">
        <v>42387</v>
      </c>
      <c r="C15592" t="s">
        <v>4386</v>
      </c>
      <c r="D15592" t="s">
        <v>17</v>
      </c>
      <c r="E15592" t="s">
        <v>1044</v>
      </c>
      <c r="F15592" t="s">
        <v>11</v>
      </c>
      <c r="G15592" t="s">
        <v>350</v>
      </c>
      <c r="H15592" t="s">
        <v>162</v>
      </c>
      <c r="I15592" t="s">
        <v>4092</v>
      </c>
      <c r="J15592" t="s">
        <v>17</v>
      </c>
      <c r="K15592" t="s">
        <v>4429</v>
      </c>
      <c r="M15592" t="str">
        <f t="shared" si="243"/>
        <v>42387Portland Trail Blazers</v>
      </c>
    </row>
    <row r="15593" spans="1:13" ht="17">
      <c r="A15593" t="s">
        <v>20099</v>
      </c>
      <c r="B15593" s="2">
        <v>42385</v>
      </c>
      <c r="C15593" t="s">
        <v>4384</v>
      </c>
      <c r="D15593" t="s">
        <v>9</v>
      </c>
      <c r="E15593" t="s">
        <v>3958</v>
      </c>
      <c r="F15593" t="s">
        <v>11</v>
      </c>
      <c r="G15593" t="s">
        <v>89</v>
      </c>
      <c r="H15593" t="s">
        <v>512</v>
      </c>
      <c r="I15593" t="s">
        <v>4092</v>
      </c>
      <c r="J15593" t="s">
        <v>17</v>
      </c>
      <c r="K15593" t="s">
        <v>4429</v>
      </c>
      <c r="M15593" t="str">
        <f t="shared" si="243"/>
        <v>42385Portland Trail Blazers</v>
      </c>
    </row>
    <row r="15594" spans="1:13" ht="17">
      <c r="A15594" t="s">
        <v>20100</v>
      </c>
      <c r="B15594" s="2">
        <v>42384</v>
      </c>
      <c r="C15594" t="s">
        <v>4382</v>
      </c>
      <c r="D15594" t="s">
        <v>17</v>
      </c>
      <c r="E15594" t="s">
        <v>1183</v>
      </c>
      <c r="F15594" t="s">
        <v>11</v>
      </c>
      <c r="G15594" t="s">
        <v>109</v>
      </c>
      <c r="H15594" t="s">
        <v>124</v>
      </c>
      <c r="I15594" t="s">
        <v>4092</v>
      </c>
      <c r="J15594" t="s">
        <v>17</v>
      </c>
      <c r="K15594" t="s">
        <v>4429</v>
      </c>
      <c r="M15594" t="str">
        <f t="shared" si="243"/>
        <v>42384Portland Trail Blazers</v>
      </c>
    </row>
    <row r="15595" spans="1:13" ht="17">
      <c r="A15595" t="s">
        <v>20101</v>
      </c>
      <c r="B15595" s="2">
        <v>42382</v>
      </c>
      <c r="C15595" t="s">
        <v>111</v>
      </c>
      <c r="D15595" t="s">
        <v>17</v>
      </c>
      <c r="E15595" t="s">
        <v>920</v>
      </c>
      <c r="F15595" t="s">
        <v>11</v>
      </c>
      <c r="G15595" t="s">
        <v>218</v>
      </c>
      <c r="H15595" t="s">
        <v>631</v>
      </c>
      <c r="I15595" t="s">
        <v>4092</v>
      </c>
      <c r="J15595" t="s">
        <v>17</v>
      </c>
      <c r="K15595" t="s">
        <v>4429</v>
      </c>
      <c r="M15595" t="str">
        <f t="shared" si="243"/>
        <v>42382Portland Trail Blazers</v>
      </c>
    </row>
    <row r="15596" spans="1:13" ht="17">
      <c r="A15596" t="s">
        <v>20102</v>
      </c>
      <c r="B15596" s="2">
        <v>42379</v>
      </c>
      <c r="C15596" t="s">
        <v>190</v>
      </c>
      <c r="D15596" t="s">
        <v>17</v>
      </c>
      <c r="E15596" t="s">
        <v>1194</v>
      </c>
      <c r="F15596" t="s">
        <v>11</v>
      </c>
      <c r="G15596" t="s">
        <v>53</v>
      </c>
      <c r="H15596" t="s">
        <v>840</v>
      </c>
      <c r="I15596" t="s">
        <v>4092</v>
      </c>
      <c r="J15596" t="s">
        <v>17</v>
      </c>
      <c r="K15596" t="s">
        <v>4429</v>
      </c>
      <c r="M15596" t="str">
        <f t="shared" si="243"/>
        <v>42379Portland Trail Blazers</v>
      </c>
    </row>
    <row r="15597" spans="1:13" ht="17">
      <c r="A15597" t="s">
        <v>20103</v>
      </c>
      <c r="B15597" s="2">
        <v>42377</v>
      </c>
      <c r="C15597" t="s">
        <v>77</v>
      </c>
      <c r="D15597" t="s">
        <v>9</v>
      </c>
      <c r="E15597" t="s">
        <v>3929</v>
      </c>
      <c r="F15597" t="s">
        <v>11</v>
      </c>
      <c r="G15597" t="s">
        <v>482</v>
      </c>
      <c r="H15597" t="s">
        <v>24</v>
      </c>
      <c r="I15597" t="s">
        <v>4092</v>
      </c>
      <c r="J15597" t="s">
        <v>17</v>
      </c>
      <c r="K15597" t="s">
        <v>4429</v>
      </c>
      <c r="M15597" t="str">
        <f t="shared" si="243"/>
        <v>42377Portland Trail Blazers</v>
      </c>
    </row>
    <row r="15598" spans="1:13" ht="17">
      <c r="A15598" t="s">
        <v>20104</v>
      </c>
      <c r="B15598" s="2">
        <v>42375</v>
      </c>
      <c r="C15598" t="s">
        <v>134</v>
      </c>
      <c r="D15598" t="s">
        <v>9</v>
      </c>
      <c r="E15598" t="s">
        <v>235</v>
      </c>
      <c r="F15598" t="s">
        <v>11</v>
      </c>
      <c r="G15598" t="s">
        <v>99</v>
      </c>
      <c r="H15598" t="s">
        <v>186</v>
      </c>
      <c r="I15598" t="s">
        <v>4092</v>
      </c>
      <c r="J15598" t="s">
        <v>17</v>
      </c>
      <c r="K15598" t="s">
        <v>4429</v>
      </c>
      <c r="M15598" t="str">
        <f t="shared" si="243"/>
        <v>42375Portland Trail Blazers</v>
      </c>
    </row>
    <row r="15599" spans="1:13" ht="17">
      <c r="A15599" t="s">
        <v>20105</v>
      </c>
      <c r="B15599" s="2">
        <v>42373</v>
      </c>
      <c r="C15599" t="s">
        <v>61</v>
      </c>
      <c r="D15599" t="s">
        <v>9</v>
      </c>
      <c r="E15599" t="s">
        <v>2080</v>
      </c>
      <c r="F15599" t="s">
        <v>11</v>
      </c>
      <c r="G15599" t="s">
        <v>123</v>
      </c>
      <c r="H15599" t="s">
        <v>353</v>
      </c>
      <c r="I15599" t="s">
        <v>4092</v>
      </c>
      <c r="J15599" t="s">
        <v>17</v>
      </c>
      <c r="K15599" t="s">
        <v>4429</v>
      </c>
      <c r="M15599" t="str">
        <f t="shared" si="243"/>
        <v>42373Portland Trail Blazers</v>
      </c>
    </row>
    <row r="15600" spans="1:13" ht="17">
      <c r="A15600" t="s">
        <v>20106</v>
      </c>
      <c r="B15600" s="2">
        <v>42372</v>
      </c>
      <c r="C15600" t="s">
        <v>4402</v>
      </c>
      <c r="D15600" t="s">
        <v>17</v>
      </c>
      <c r="E15600" t="s">
        <v>1821</v>
      </c>
      <c r="F15600" t="s">
        <v>11</v>
      </c>
      <c r="G15600" t="s">
        <v>164</v>
      </c>
      <c r="H15600" t="s">
        <v>73</v>
      </c>
      <c r="I15600" t="s">
        <v>4092</v>
      </c>
      <c r="J15600" t="s">
        <v>17</v>
      </c>
      <c r="K15600" t="s">
        <v>4429</v>
      </c>
      <c r="M15600" t="str">
        <f t="shared" si="243"/>
        <v>42372Portland Trail Blazers</v>
      </c>
    </row>
    <row r="15601" spans="1:13" ht="17">
      <c r="A15601" t="s">
        <v>20107</v>
      </c>
      <c r="B15601" s="2">
        <v>42369</v>
      </c>
      <c r="C15601" t="s">
        <v>4408</v>
      </c>
      <c r="D15601" t="s">
        <v>9</v>
      </c>
      <c r="E15601" t="s">
        <v>1206</v>
      </c>
      <c r="F15601" t="s">
        <v>11</v>
      </c>
      <c r="G15601" t="s">
        <v>287</v>
      </c>
      <c r="H15601" t="s">
        <v>573</v>
      </c>
      <c r="I15601" t="s">
        <v>4092</v>
      </c>
      <c r="J15601" t="s">
        <v>17</v>
      </c>
      <c r="K15601" t="s">
        <v>4429</v>
      </c>
      <c r="M15601" t="str">
        <f t="shared" si="243"/>
        <v>42369Portland Trail Blazers</v>
      </c>
    </row>
    <row r="15602" spans="1:13" ht="17">
      <c r="A15602" t="s">
        <v>20108</v>
      </c>
      <c r="B15602" s="2">
        <v>42368</v>
      </c>
      <c r="C15602" t="s">
        <v>107</v>
      </c>
      <c r="D15602" t="s">
        <v>17</v>
      </c>
      <c r="E15602" t="s">
        <v>380</v>
      </c>
      <c r="F15602" t="s">
        <v>11</v>
      </c>
      <c r="G15602" t="s">
        <v>240</v>
      </c>
      <c r="H15602" t="s">
        <v>245</v>
      </c>
      <c r="I15602" t="s">
        <v>4092</v>
      </c>
      <c r="J15602" t="s">
        <v>17</v>
      </c>
      <c r="K15602" t="s">
        <v>4429</v>
      </c>
      <c r="M15602" t="str">
        <f t="shared" si="243"/>
        <v>42368Portland Trail Blazers</v>
      </c>
    </row>
    <row r="15603" spans="1:13" ht="17">
      <c r="A15603" t="s">
        <v>20109</v>
      </c>
      <c r="B15603" s="2">
        <v>42365</v>
      </c>
      <c r="C15603" t="s">
        <v>4394</v>
      </c>
      <c r="D15603" t="s">
        <v>17</v>
      </c>
      <c r="E15603" t="s">
        <v>2141</v>
      </c>
      <c r="F15603" t="s">
        <v>11</v>
      </c>
      <c r="G15603" t="s">
        <v>644</v>
      </c>
      <c r="H15603" t="s">
        <v>94</v>
      </c>
      <c r="I15603" t="s">
        <v>4092</v>
      </c>
      <c r="J15603" t="s">
        <v>17</v>
      </c>
      <c r="K15603" t="s">
        <v>4429</v>
      </c>
      <c r="M15603" t="str">
        <f t="shared" si="243"/>
        <v>42365Portland Trail Blazers</v>
      </c>
    </row>
    <row r="15604" spans="1:13" ht="17">
      <c r="A15604" t="s">
        <v>20110</v>
      </c>
      <c r="B15604" s="2">
        <v>42364</v>
      </c>
      <c r="C15604" t="s">
        <v>21</v>
      </c>
      <c r="D15604" t="s">
        <v>17</v>
      </c>
      <c r="E15604" t="s">
        <v>4115</v>
      </c>
      <c r="F15604" t="s">
        <v>11</v>
      </c>
      <c r="G15604" t="s">
        <v>53</v>
      </c>
      <c r="H15604" t="s">
        <v>353</v>
      </c>
      <c r="I15604" t="s">
        <v>4092</v>
      </c>
      <c r="J15604" t="s">
        <v>17</v>
      </c>
      <c r="K15604" t="s">
        <v>4429</v>
      </c>
      <c r="M15604" t="str">
        <f t="shared" si="243"/>
        <v>42364Portland Trail Blazers</v>
      </c>
    </row>
    <row r="15605" spans="1:13" ht="17">
      <c r="A15605" t="s">
        <v>20111</v>
      </c>
      <c r="B15605" s="2">
        <v>42361</v>
      </c>
      <c r="C15605" t="s">
        <v>4400</v>
      </c>
      <c r="D15605" t="s">
        <v>9</v>
      </c>
      <c r="E15605" t="s">
        <v>3581</v>
      </c>
      <c r="F15605" t="s">
        <v>11</v>
      </c>
      <c r="G15605" t="s">
        <v>325</v>
      </c>
      <c r="H15605" t="s">
        <v>280</v>
      </c>
      <c r="I15605" t="s">
        <v>4092</v>
      </c>
      <c r="J15605" t="s">
        <v>17</v>
      </c>
      <c r="K15605" t="s">
        <v>4429</v>
      </c>
      <c r="M15605" t="str">
        <f t="shared" si="243"/>
        <v>42361Portland Trail Blazers</v>
      </c>
    </row>
    <row r="15606" spans="1:13" ht="17">
      <c r="A15606" t="s">
        <v>20112</v>
      </c>
      <c r="B15606" s="2">
        <v>42359</v>
      </c>
      <c r="C15606" t="s">
        <v>4409</v>
      </c>
      <c r="D15606" t="s">
        <v>9</v>
      </c>
      <c r="E15606" t="s">
        <v>1853</v>
      </c>
      <c r="F15606" t="s">
        <v>11</v>
      </c>
      <c r="G15606" t="s">
        <v>554</v>
      </c>
      <c r="H15606" t="s">
        <v>315</v>
      </c>
      <c r="I15606" t="s">
        <v>4092</v>
      </c>
      <c r="J15606" t="s">
        <v>17</v>
      </c>
      <c r="K15606" t="s">
        <v>4429</v>
      </c>
      <c r="M15606" t="str">
        <f t="shared" si="243"/>
        <v>42359Portland Trail Blazers</v>
      </c>
    </row>
    <row r="15607" spans="1:13" ht="17">
      <c r="A15607" t="s">
        <v>20113</v>
      </c>
      <c r="B15607" s="2">
        <v>42358</v>
      </c>
      <c r="C15607" t="s">
        <v>4396</v>
      </c>
      <c r="D15607" t="s">
        <v>9</v>
      </c>
      <c r="E15607" t="s">
        <v>1125</v>
      </c>
      <c r="F15607" t="s">
        <v>11</v>
      </c>
      <c r="G15607" t="s">
        <v>469</v>
      </c>
      <c r="H15607" t="s">
        <v>408</v>
      </c>
      <c r="I15607" t="s">
        <v>4092</v>
      </c>
      <c r="J15607" t="s">
        <v>17</v>
      </c>
      <c r="K15607" t="s">
        <v>4429</v>
      </c>
      <c r="M15607" t="str">
        <f t="shared" si="243"/>
        <v>42358Portland Trail Blazers</v>
      </c>
    </row>
    <row r="15608" spans="1:13" ht="17">
      <c r="A15608" t="s">
        <v>20114</v>
      </c>
      <c r="B15608" s="2">
        <v>42356</v>
      </c>
      <c r="C15608" t="s">
        <v>4391</v>
      </c>
      <c r="D15608" t="s">
        <v>9</v>
      </c>
      <c r="E15608" t="s">
        <v>1718</v>
      </c>
      <c r="F15608" t="s">
        <v>11</v>
      </c>
      <c r="G15608" t="s">
        <v>455</v>
      </c>
      <c r="H15608" t="s">
        <v>51</v>
      </c>
      <c r="I15608" t="s">
        <v>4092</v>
      </c>
      <c r="J15608" t="s">
        <v>17</v>
      </c>
      <c r="K15608" t="s">
        <v>4429</v>
      </c>
      <c r="M15608" t="str">
        <f t="shared" si="243"/>
        <v>42356Portland Trail Blazers</v>
      </c>
    </row>
    <row r="15609" spans="1:13" ht="17">
      <c r="A15609" t="s">
        <v>20115</v>
      </c>
      <c r="B15609" s="2">
        <v>42354</v>
      </c>
      <c r="C15609" t="s">
        <v>4403</v>
      </c>
      <c r="D15609" t="s">
        <v>9</v>
      </c>
      <c r="E15609" t="s">
        <v>2018</v>
      </c>
      <c r="F15609" t="s">
        <v>11</v>
      </c>
      <c r="G15609" t="s">
        <v>1500</v>
      </c>
      <c r="H15609" t="s">
        <v>210</v>
      </c>
      <c r="I15609" t="s">
        <v>4092</v>
      </c>
      <c r="J15609" t="s">
        <v>17</v>
      </c>
      <c r="K15609" t="s">
        <v>4429</v>
      </c>
      <c r="M15609" t="str">
        <f t="shared" si="243"/>
        <v>42354Portland Trail Blazers</v>
      </c>
    </row>
    <row r="15610" spans="1:13" ht="17">
      <c r="A15610" t="s">
        <v>20116</v>
      </c>
      <c r="B15610" s="2">
        <v>42352</v>
      </c>
      <c r="C15610" t="s">
        <v>204</v>
      </c>
      <c r="D15610" t="s">
        <v>17</v>
      </c>
      <c r="E15610" t="s">
        <v>583</v>
      </c>
      <c r="F15610" t="s">
        <v>11</v>
      </c>
      <c r="G15610" t="s">
        <v>72</v>
      </c>
      <c r="H15610" t="s">
        <v>171</v>
      </c>
      <c r="I15610" t="s">
        <v>4092</v>
      </c>
      <c r="J15610" t="s">
        <v>17</v>
      </c>
      <c r="K15610" t="s">
        <v>4429</v>
      </c>
      <c r="M15610" t="str">
        <f t="shared" si="243"/>
        <v>42352Portland Trail Blazers</v>
      </c>
    </row>
    <row r="15611" spans="1:13" ht="17">
      <c r="A15611" t="s">
        <v>20117</v>
      </c>
      <c r="B15611" s="2">
        <v>42350</v>
      </c>
      <c r="C15611" t="s">
        <v>125</v>
      </c>
      <c r="D15611" t="s">
        <v>9</v>
      </c>
      <c r="E15611" t="s">
        <v>1605</v>
      </c>
      <c r="F15611" t="s">
        <v>11</v>
      </c>
      <c r="G15611" t="s">
        <v>130</v>
      </c>
      <c r="H15611" t="s">
        <v>424</v>
      </c>
      <c r="I15611" t="s">
        <v>4092</v>
      </c>
      <c r="J15611" t="s">
        <v>17</v>
      </c>
      <c r="K15611" t="s">
        <v>4429</v>
      </c>
      <c r="M15611" t="str">
        <f t="shared" si="243"/>
        <v>42350Portland Trail Blazers</v>
      </c>
    </row>
    <row r="15612" spans="1:13" ht="17">
      <c r="A15612" t="s">
        <v>20118</v>
      </c>
      <c r="B15612" s="2">
        <v>42349</v>
      </c>
      <c r="C15612" t="s">
        <v>4405</v>
      </c>
      <c r="D15612" t="s">
        <v>17</v>
      </c>
      <c r="E15612" t="s">
        <v>1532</v>
      </c>
      <c r="F15612" t="s">
        <v>11</v>
      </c>
      <c r="G15612" t="s">
        <v>350</v>
      </c>
      <c r="H15612" t="s">
        <v>118</v>
      </c>
      <c r="I15612" t="s">
        <v>4092</v>
      </c>
      <c r="J15612" t="s">
        <v>17</v>
      </c>
      <c r="K15612" t="s">
        <v>4429</v>
      </c>
      <c r="M15612" t="str">
        <f t="shared" si="243"/>
        <v>42349Portland Trail Blazers</v>
      </c>
    </row>
    <row r="15613" spans="1:13" ht="17">
      <c r="A15613" t="s">
        <v>20119</v>
      </c>
      <c r="B15613" s="2">
        <v>42346</v>
      </c>
      <c r="C15613" t="s">
        <v>4381</v>
      </c>
      <c r="D15613" t="s">
        <v>9</v>
      </c>
      <c r="E15613" t="s">
        <v>199</v>
      </c>
      <c r="F15613" t="s">
        <v>11</v>
      </c>
      <c r="G15613" t="s">
        <v>644</v>
      </c>
      <c r="H15613" t="s">
        <v>313</v>
      </c>
      <c r="I15613" t="s">
        <v>4092</v>
      </c>
      <c r="J15613" t="s">
        <v>17</v>
      </c>
      <c r="K15613" t="s">
        <v>4429</v>
      </c>
      <c r="M15613" t="str">
        <f t="shared" si="243"/>
        <v>42346Portland Trail Blazers</v>
      </c>
    </row>
    <row r="15614" spans="1:13" ht="17">
      <c r="A15614" t="s">
        <v>20120</v>
      </c>
      <c r="B15614" s="2">
        <v>42345</v>
      </c>
      <c r="C15614" t="s">
        <v>4385</v>
      </c>
      <c r="D15614" t="s">
        <v>9</v>
      </c>
      <c r="E15614" t="s">
        <v>340</v>
      </c>
      <c r="F15614" t="s">
        <v>11</v>
      </c>
      <c r="G15614" t="s">
        <v>105</v>
      </c>
      <c r="H15614" t="s">
        <v>784</v>
      </c>
      <c r="I15614" t="s">
        <v>4092</v>
      </c>
      <c r="J15614" t="s">
        <v>17</v>
      </c>
      <c r="K15614" t="s">
        <v>4429</v>
      </c>
      <c r="M15614" t="str">
        <f t="shared" si="243"/>
        <v>42345Portland Trail Blazers</v>
      </c>
    </row>
    <row r="15615" spans="1:13" ht="17">
      <c r="A15615" t="s">
        <v>20121</v>
      </c>
      <c r="B15615" s="2">
        <v>42343</v>
      </c>
      <c r="C15615" t="s">
        <v>4401</v>
      </c>
      <c r="D15615" t="s">
        <v>17</v>
      </c>
      <c r="E15615" t="s">
        <v>2038</v>
      </c>
      <c r="F15615" t="s">
        <v>11</v>
      </c>
      <c r="G15615" t="s">
        <v>161</v>
      </c>
      <c r="H15615" t="s">
        <v>440</v>
      </c>
      <c r="I15615" t="s">
        <v>4092</v>
      </c>
      <c r="J15615" t="s">
        <v>17</v>
      </c>
      <c r="K15615" t="s">
        <v>4429</v>
      </c>
      <c r="M15615" t="str">
        <f t="shared" si="243"/>
        <v>42343Portland Trail Blazers</v>
      </c>
    </row>
    <row r="15616" spans="1:13" ht="17">
      <c r="A15616" t="s">
        <v>20122</v>
      </c>
      <c r="B15616" s="2">
        <v>42341</v>
      </c>
      <c r="C15616" t="s">
        <v>81</v>
      </c>
      <c r="D15616" t="s">
        <v>17</v>
      </c>
      <c r="E15616" t="s">
        <v>1536</v>
      </c>
      <c r="F15616" t="s">
        <v>11</v>
      </c>
      <c r="G15616" t="s">
        <v>334</v>
      </c>
      <c r="H15616" t="s">
        <v>67</v>
      </c>
      <c r="I15616" t="s">
        <v>4092</v>
      </c>
      <c r="J15616" t="s">
        <v>17</v>
      </c>
      <c r="K15616" t="s">
        <v>4429</v>
      </c>
      <c r="M15616" t="str">
        <f t="shared" si="243"/>
        <v>42341Portland Trail Blazers</v>
      </c>
    </row>
    <row r="15617" spans="1:13" ht="17">
      <c r="A15617" t="s">
        <v>20123</v>
      </c>
      <c r="B15617" s="2">
        <v>42339</v>
      </c>
      <c r="C15617" t="s">
        <v>87</v>
      </c>
      <c r="D15617" t="s">
        <v>9</v>
      </c>
      <c r="E15617" t="s">
        <v>4116</v>
      </c>
      <c r="F15617" t="s">
        <v>11</v>
      </c>
      <c r="G15617" t="s">
        <v>105</v>
      </c>
      <c r="H15617" t="s">
        <v>264</v>
      </c>
      <c r="I15617" t="s">
        <v>4092</v>
      </c>
      <c r="J15617" t="s">
        <v>17</v>
      </c>
      <c r="K15617" t="s">
        <v>4429</v>
      </c>
      <c r="M15617" t="str">
        <f t="shared" si="243"/>
        <v>42339Portland Trail Blazers</v>
      </c>
    </row>
    <row r="15618" spans="1:13" ht="17">
      <c r="A15618" t="s">
        <v>20124</v>
      </c>
      <c r="B15618" s="2">
        <v>42338</v>
      </c>
      <c r="C15618" t="s">
        <v>4392</v>
      </c>
      <c r="D15618" t="s">
        <v>9</v>
      </c>
      <c r="E15618" t="s">
        <v>737</v>
      </c>
      <c r="F15618" t="s">
        <v>11</v>
      </c>
      <c r="G15618" t="s">
        <v>66</v>
      </c>
      <c r="H15618" t="s">
        <v>224</v>
      </c>
      <c r="I15618" t="s">
        <v>4092</v>
      </c>
      <c r="J15618" t="s">
        <v>17</v>
      </c>
      <c r="K15618" t="s">
        <v>4429</v>
      </c>
      <c r="M15618" t="str">
        <f t="shared" ref="M15618:M15681" si="244">CONCATENATE(B15618,K15618)</f>
        <v>42338Portland Trail Blazers</v>
      </c>
    </row>
    <row r="15619" spans="1:13" ht="17">
      <c r="A15619" t="s">
        <v>20125</v>
      </c>
      <c r="B15619" s="2">
        <v>42336</v>
      </c>
      <c r="C15619" t="s">
        <v>225</v>
      </c>
      <c r="D15619" t="s">
        <v>17</v>
      </c>
      <c r="E15619" t="s">
        <v>1459</v>
      </c>
      <c r="F15619" t="s">
        <v>11</v>
      </c>
      <c r="G15619" t="s">
        <v>155</v>
      </c>
      <c r="H15619" t="s">
        <v>245</v>
      </c>
      <c r="I15619" t="s">
        <v>4092</v>
      </c>
      <c r="J15619" t="s">
        <v>17</v>
      </c>
      <c r="K15619" t="s">
        <v>4429</v>
      </c>
      <c r="M15619" t="str">
        <f t="shared" si="244"/>
        <v>42336Portland Trail Blazers</v>
      </c>
    </row>
    <row r="15620" spans="1:13" ht="17">
      <c r="A15620" t="s">
        <v>20126</v>
      </c>
      <c r="B15620" s="2">
        <v>42332</v>
      </c>
      <c r="C15620" t="s">
        <v>142</v>
      </c>
      <c r="D15620" t="s">
        <v>9</v>
      </c>
      <c r="E15620" t="s">
        <v>795</v>
      </c>
      <c r="F15620" t="s">
        <v>11</v>
      </c>
      <c r="G15620" t="s">
        <v>85</v>
      </c>
      <c r="H15620" t="s">
        <v>452</v>
      </c>
      <c r="I15620" t="s">
        <v>4092</v>
      </c>
      <c r="J15620" t="s">
        <v>17</v>
      </c>
      <c r="K15620" t="s">
        <v>4429</v>
      </c>
      <c r="M15620" t="str">
        <f t="shared" si="244"/>
        <v>42332Portland Trail Blazers</v>
      </c>
    </row>
    <row r="15621" spans="1:13" ht="17">
      <c r="A15621" t="s">
        <v>20127</v>
      </c>
      <c r="B15621" s="2">
        <v>42330</v>
      </c>
      <c r="C15621" t="s">
        <v>4407</v>
      </c>
      <c r="D15621" t="s">
        <v>17</v>
      </c>
      <c r="E15621" t="s">
        <v>1835</v>
      </c>
      <c r="F15621" t="s">
        <v>11</v>
      </c>
      <c r="G15621" t="s">
        <v>39</v>
      </c>
      <c r="H15621" t="s">
        <v>144</v>
      </c>
      <c r="I15621" t="s">
        <v>4092</v>
      </c>
      <c r="J15621" t="s">
        <v>17</v>
      </c>
      <c r="K15621" t="s">
        <v>4429</v>
      </c>
      <c r="M15621" t="str">
        <f t="shared" si="244"/>
        <v>42330Portland Trail Blazers</v>
      </c>
    </row>
    <row r="15622" spans="1:13" ht="17">
      <c r="A15622" t="s">
        <v>20128</v>
      </c>
      <c r="B15622" s="2">
        <v>42328</v>
      </c>
      <c r="C15622" t="s">
        <v>134</v>
      </c>
      <c r="D15622" t="s">
        <v>17</v>
      </c>
      <c r="E15622" t="s">
        <v>577</v>
      </c>
      <c r="F15622" t="s">
        <v>11</v>
      </c>
      <c r="G15622" t="s">
        <v>350</v>
      </c>
      <c r="H15622" t="s">
        <v>118</v>
      </c>
      <c r="I15622" t="s">
        <v>4092</v>
      </c>
      <c r="J15622" t="s">
        <v>17</v>
      </c>
      <c r="K15622" t="s">
        <v>4429</v>
      </c>
      <c r="M15622" t="str">
        <f t="shared" si="244"/>
        <v>42328Portland Trail Blazers</v>
      </c>
    </row>
    <row r="15623" spans="1:13" ht="17">
      <c r="A15623" t="s">
        <v>20129</v>
      </c>
      <c r="B15623" s="2">
        <v>42326</v>
      </c>
      <c r="C15623" t="s">
        <v>4395</v>
      </c>
      <c r="D15623" t="s">
        <v>9</v>
      </c>
      <c r="E15623" t="s">
        <v>2441</v>
      </c>
      <c r="F15623" t="s">
        <v>11</v>
      </c>
      <c r="G15623" t="s">
        <v>624</v>
      </c>
      <c r="H15623" t="s">
        <v>253</v>
      </c>
      <c r="I15623" t="s">
        <v>4092</v>
      </c>
      <c r="J15623" t="s">
        <v>17</v>
      </c>
      <c r="K15623" t="s">
        <v>4429</v>
      </c>
      <c r="M15623" t="str">
        <f t="shared" si="244"/>
        <v>42326Portland Trail Blazers</v>
      </c>
    </row>
    <row r="15624" spans="1:13" ht="17">
      <c r="A15624" t="s">
        <v>20130</v>
      </c>
      <c r="B15624" s="2">
        <v>42324</v>
      </c>
      <c r="C15624" t="s">
        <v>4388</v>
      </c>
      <c r="D15624" t="s">
        <v>9</v>
      </c>
      <c r="E15624" t="s">
        <v>571</v>
      </c>
      <c r="F15624" t="s">
        <v>11</v>
      </c>
      <c r="G15624" t="s">
        <v>1562</v>
      </c>
      <c r="H15624" t="s">
        <v>13</v>
      </c>
      <c r="I15624" t="s">
        <v>4092</v>
      </c>
      <c r="J15624" t="s">
        <v>17</v>
      </c>
      <c r="K15624" t="s">
        <v>4429</v>
      </c>
      <c r="M15624" t="str">
        <f t="shared" si="244"/>
        <v>42324Portland Trail Blazers</v>
      </c>
    </row>
    <row r="15625" spans="1:13" ht="17">
      <c r="A15625" t="s">
        <v>20131</v>
      </c>
      <c r="B15625" s="2">
        <v>42323</v>
      </c>
      <c r="C15625" t="s">
        <v>4387</v>
      </c>
      <c r="D15625" t="s">
        <v>9</v>
      </c>
      <c r="E15625" t="s">
        <v>357</v>
      </c>
      <c r="F15625" t="s">
        <v>11</v>
      </c>
      <c r="G15625" t="s">
        <v>455</v>
      </c>
      <c r="H15625" t="s">
        <v>144</v>
      </c>
      <c r="I15625" t="s">
        <v>4092</v>
      </c>
      <c r="J15625" t="s">
        <v>17</v>
      </c>
      <c r="K15625" t="s">
        <v>4429</v>
      </c>
      <c r="M15625" t="str">
        <f t="shared" si="244"/>
        <v>42323Portland Trail Blazers</v>
      </c>
    </row>
    <row r="15626" spans="1:13" ht="17">
      <c r="A15626" t="s">
        <v>20132</v>
      </c>
      <c r="B15626" s="2">
        <v>42321</v>
      </c>
      <c r="C15626" t="s">
        <v>4389</v>
      </c>
      <c r="D15626" t="s">
        <v>9</v>
      </c>
      <c r="E15626" t="s">
        <v>517</v>
      </c>
      <c r="F15626" t="s">
        <v>11</v>
      </c>
      <c r="G15626" t="s">
        <v>50</v>
      </c>
      <c r="H15626" t="s">
        <v>560</v>
      </c>
      <c r="I15626" t="s">
        <v>4092</v>
      </c>
      <c r="J15626" t="s">
        <v>17</v>
      </c>
      <c r="K15626" t="s">
        <v>4429</v>
      </c>
      <c r="M15626" t="str">
        <f t="shared" si="244"/>
        <v>42321Portland Trail Blazers</v>
      </c>
    </row>
    <row r="15627" spans="1:13" ht="17">
      <c r="A15627" t="s">
        <v>20133</v>
      </c>
      <c r="B15627" s="2">
        <v>42319</v>
      </c>
      <c r="C15627" t="s">
        <v>165</v>
      </c>
      <c r="D15627" t="s">
        <v>9</v>
      </c>
      <c r="E15627" t="s">
        <v>1005</v>
      </c>
      <c r="F15627" t="s">
        <v>11</v>
      </c>
      <c r="G15627" t="s">
        <v>236</v>
      </c>
      <c r="H15627" t="s">
        <v>124</v>
      </c>
      <c r="I15627" t="s">
        <v>4092</v>
      </c>
      <c r="J15627" t="s">
        <v>17</v>
      </c>
      <c r="K15627" t="s">
        <v>4429</v>
      </c>
      <c r="M15627" t="str">
        <f t="shared" si="244"/>
        <v>42319Portland Trail Blazers</v>
      </c>
    </row>
    <row r="15628" spans="1:13" ht="17">
      <c r="A15628" t="s">
        <v>20134</v>
      </c>
      <c r="B15628" s="2">
        <v>42317</v>
      </c>
      <c r="C15628" t="s">
        <v>4402</v>
      </c>
      <c r="D15628" t="s">
        <v>9</v>
      </c>
      <c r="E15628" t="s">
        <v>811</v>
      </c>
      <c r="F15628" t="s">
        <v>11</v>
      </c>
      <c r="G15628" t="s">
        <v>293</v>
      </c>
      <c r="H15628" t="s">
        <v>137</v>
      </c>
      <c r="I15628" t="s">
        <v>4092</v>
      </c>
      <c r="J15628" t="s">
        <v>17</v>
      </c>
      <c r="K15628" t="s">
        <v>4429</v>
      </c>
      <c r="M15628" t="str">
        <f t="shared" si="244"/>
        <v>42317Portland Trail Blazers</v>
      </c>
    </row>
    <row r="15629" spans="1:13" ht="17">
      <c r="A15629" t="s">
        <v>20135</v>
      </c>
      <c r="B15629" s="2">
        <v>42316</v>
      </c>
      <c r="C15629" t="s">
        <v>167</v>
      </c>
      <c r="D15629" t="s">
        <v>9</v>
      </c>
      <c r="E15629" t="s">
        <v>1133</v>
      </c>
      <c r="F15629" t="s">
        <v>11</v>
      </c>
      <c r="G15629" t="s">
        <v>105</v>
      </c>
      <c r="H15629" t="s">
        <v>146</v>
      </c>
      <c r="I15629" t="s">
        <v>4092</v>
      </c>
      <c r="J15629" t="s">
        <v>17</v>
      </c>
      <c r="K15629" t="s">
        <v>4429</v>
      </c>
      <c r="M15629" t="str">
        <f t="shared" si="244"/>
        <v>42316Portland Trail Blazers</v>
      </c>
    </row>
    <row r="15630" spans="1:13" ht="17">
      <c r="A15630" t="s">
        <v>20136</v>
      </c>
      <c r="B15630" s="2">
        <v>42313</v>
      </c>
      <c r="C15630" t="s">
        <v>61</v>
      </c>
      <c r="D15630" t="s">
        <v>17</v>
      </c>
      <c r="E15630" t="s">
        <v>3257</v>
      </c>
      <c r="F15630" t="s">
        <v>11</v>
      </c>
      <c r="G15630" t="s">
        <v>367</v>
      </c>
      <c r="H15630" t="s">
        <v>342</v>
      </c>
      <c r="I15630" t="s">
        <v>4092</v>
      </c>
      <c r="J15630" t="s">
        <v>17</v>
      </c>
      <c r="K15630" t="s">
        <v>4429</v>
      </c>
      <c r="M15630" t="str">
        <f t="shared" si="244"/>
        <v>42313Portland Trail Blazers</v>
      </c>
    </row>
    <row r="15631" spans="1:13" ht="17">
      <c r="A15631" t="s">
        <v>20137</v>
      </c>
      <c r="B15631" s="2">
        <v>42312</v>
      </c>
      <c r="C15631" t="s">
        <v>4408</v>
      </c>
      <c r="D15631" t="s">
        <v>17</v>
      </c>
      <c r="E15631" t="s">
        <v>432</v>
      </c>
      <c r="F15631" t="s">
        <v>11</v>
      </c>
      <c r="G15631" t="s">
        <v>624</v>
      </c>
      <c r="H15631" t="s">
        <v>612</v>
      </c>
      <c r="I15631" t="s">
        <v>4092</v>
      </c>
      <c r="J15631" t="s">
        <v>17</v>
      </c>
      <c r="K15631" t="s">
        <v>4429</v>
      </c>
      <c r="M15631" t="str">
        <f t="shared" si="244"/>
        <v>42312Portland Trail Blazers</v>
      </c>
    </row>
    <row r="15632" spans="1:13" ht="17">
      <c r="A15632" t="s">
        <v>20138</v>
      </c>
      <c r="B15632" s="2">
        <v>42310</v>
      </c>
      <c r="C15632" t="s">
        <v>4401</v>
      </c>
      <c r="D15632" t="s">
        <v>17</v>
      </c>
      <c r="E15632" t="s">
        <v>714</v>
      </c>
      <c r="F15632" t="s">
        <v>11</v>
      </c>
      <c r="G15632" t="s">
        <v>350</v>
      </c>
      <c r="H15632" t="s">
        <v>440</v>
      </c>
      <c r="I15632" t="s">
        <v>4092</v>
      </c>
      <c r="J15632" t="s">
        <v>17</v>
      </c>
      <c r="K15632" t="s">
        <v>4429</v>
      </c>
      <c r="M15632" t="str">
        <f t="shared" si="244"/>
        <v>42310Portland Trail Blazers</v>
      </c>
    </row>
    <row r="15633" spans="1:13" ht="17">
      <c r="A15633" t="s">
        <v>20139</v>
      </c>
      <c r="B15633" s="2">
        <v>42308</v>
      </c>
      <c r="C15633" t="s">
        <v>41</v>
      </c>
      <c r="D15633" t="s">
        <v>9</v>
      </c>
      <c r="E15633" t="s">
        <v>555</v>
      </c>
      <c r="F15633" t="s">
        <v>11</v>
      </c>
      <c r="G15633" t="s">
        <v>105</v>
      </c>
      <c r="H15633" t="s">
        <v>20</v>
      </c>
      <c r="I15633" t="s">
        <v>4092</v>
      </c>
      <c r="J15633" t="s">
        <v>17</v>
      </c>
      <c r="K15633" t="s">
        <v>4429</v>
      </c>
      <c r="M15633" t="str">
        <f t="shared" si="244"/>
        <v>42308Portland Trail Blazers</v>
      </c>
    </row>
    <row r="15634" spans="1:13" ht="17">
      <c r="A15634" t="s">
        <v>20140</v>
      </c>
      <c r="B15634" s="2">
        <v>42307</v>
      </c>
      <c r="C15634" t="s">
        <v>4405</v>
      </c>
      <c r="D15634" t="s">
        <v>9</v>
      </c>
      <c r="E15634" t="s">
        <v>3233</v>
      </c>
      <c r="F15634" t="s">
        <v>11</v>
      </c>
      <c r="G15634" t="s">
        <v>455</v>
      </c>
      <c r="H15634" t="s">
        <v>144</v>
      </c>
      <c r="I15634" t="s">
        <v>4092</v>
      </c>
      <c r="J15634" t="s">
        <v>17</v>
      </c>
      <c r="K15634" t="s">
        <v>4429</v>
      </c>
      <c r="M15634" t="str">
        <f t="shared" si="244"/>
        <v>42307Portland Trail Blazers</v>
      </c>
    </row>
    <row r="15635" spans="1:13" ht="17">
      <c r="A15635" t="s">
        <v>20141</v>
      </c>
      <c r="B15635" s="2">
        <v>42305</v>
      </c>
      <c r="C15635" t="s">
        <v>204</v>
      </c>
      <c r="D15635" t="s">
        <v>17</v>
      </c>
      <c r="E15635" t="s">
        <v>1056</v>
      </c>
      <c r="F15635" t="s">
        <v>11</v>
      </c>
      <c r="G15635" t="s">
        <v>39</v>
      </c>
      <c r="H15635" t="s">
        <v>69</v>
      </c>
      <c r="I15635" t="s">
        <v>4092</v>
      </c>
      <c r="J15635" t="s">
        <v>17</v>
      </c>
      <c r="K15635" t="s">
        <v>4429</v>
      </c>
      <c r="M15635" t="str">
        <f t="shared" si="244"/>
        <v>42305Portland Trail Blazers</v>
      </c>
    </row>
    <row r="15636" spans="1:13" ht="17">
      <c r="A15636" t="s">
        <v>20142</v>
      </c>
      <c r="B15636" s="2">
        <v>42109</v>
      </c>
      <c r="C15636" t="s">
        <v>4399</v>
      </c>
      <c r="D15636" t="s">
        <v>9</v>
      </c>
      <c r="E15636" t="s">
        <v>1080</v>
      </c>
      <c r="F15636" t="s">
        <v>11</v>
      </c>
      <c r="G15636" t="s">
        <v>236</v>
      </c>
      <c r="H15636" t="s">
        <v>220</v>
      </c>
      <c r="I15636" t="s">
        <v>4092</v>
      </c>
      <c r="J15636" t="s">
        <v>17</v>
      </c>
      <c r="K15636" t="s">
        <v>4429</v>
      </c>
      <c r="M15636" t="str">
        <f t="shared" si="244"/>
        <v>42109Portland Trail Blazers</v>
      </c>
    </row>
    <row r="15637" spans="1:13" ht="17">
      <c r="A15637" t="s">
        <v>20143</v>
      </c>
      <c r="B15637" s="2">
        <v>42107</v>
      </c>
      <c r="C15637" t="s">
        <v>4403</v>
      </c>
      <c r="D15637" t="s">
        <v>9</v>
      </c>
      <c r="E15637" t="s">
        <v>555</v>
      </c>
      <c r="F15637" t="s">
        <v>11</v>
      </c>
      <c r="G15637" t="s">
        <v>485</v>
      </c>
      <c r="H15637" t="s">
        <v>156</v>
      </c>
      <c r="I15637" t="s">
        <v>4092</v>
      </c>
      <c r="J15637" t="s">
        <v>17</v>
      </c>
      <c r="K15637" t="s">
        <v>4429</v>
      </c>
      <c r="M15637" t="str">
        <f t="shared" si="244"/>
        <v>42107Portland Trail Blazers</v>
      </c>
    </row>
    <row r="15638" spans="1:13" ht="17">
      <c r="A15638" t="s">
        <v>20144</v>
      </c>
      <c r="B15638" s="2">
        <v>42105</v>
      </c>
      <c r="C15638" t="s">
        <v>111</v>
      </c>
      <c r="D15638" t="s">
        <v>9</v>
      </c>
      <c r="E15638" t="s">
        <v>471</v>
      </c>
      <c r="F15638" t="s">
        <v>11</v>
      </c>
      <c r="G15638" t="s">
        <v>43</v>
      </c>
      <c r="H15638" t="s">
        <v>652</v>
      </c>
      <c r="I15638" t="s">
        <v>4092</v>
      </c>
      <c r="J15638" t="s">
        <v>17</v>
      </c>
      <c r="K15638" t="s">
        <v>4429</v>
      </c>
      <c r="M15638" t="str">
        <f t="shared" si="244"/>
        <v>42105Portland Trail Blazers</v>
      </c>
    </row>
    <row r="15639" spans="1:13" ht="17">
      <c r="A15639" t="s">
        <v>20145</v>
      </c>
      <c r="B15639" s="2">
        <v>42103</v>
      </c>
      <c r="C15639" t="s">
        <v>4406</v>
      </c>
      <c r="D15639" t="s">
        <v>9</v>
      </c>
      <c r="E15639" t="s">
        <v>1623</v>
      </c>
      <c r="F15639" t="s">
        <v>11</v>
      </c>
      <c r="G15639" t="s">
        <v>687</v>
      </c>
      <c r="H15639" t="s">
        <v>148</v>
      </c>
      <c r="I15639" t="s">
        <v>4092</v>
      </c>
      <c r="J15639" t="s">
        <v>17</v>
      </c>
      <c r="K15639" t="s">
        <v>4429</v>
      </c>
      <c r="M15639" t="str">
        <f t="shared" si="244"/>
        <v>42103Portland Trail Blazers</v>
      </c>
    </row>
    <row r="15640" spans="1:13" ht="17">
      <c r="A15640" t="s">
        <v>20146</v>
      </c>
      <c r="B15640" s="2">
        <v>42102</v>
      </c>
      <c r="C15640" t="s">
        <v>176</v>
      </c>
      <c r="D15640" t="s">
        <v>17</v>
      </c>
      <c r="E15640" t="s">
        <v>1148</v>
      </c>
      <c r="F15640" t="s">
        <v>11</v>
      </c>
      <c r="G15640" t="s">
        <v>1349</v>
      </c>
      <c r="H15640" t="s">
        <v>210</v>
      </c>
      <c r="I15640" t="s">
        <v>4092</v>
      </c>
      <c r="J15640" t="s">
        <v>17</v>
      </c>
      <c r="K15640" t="s">
        <v>4429</v>
      </c>
      <c r="M15640" t="str">
        <f t="shared" si="244"/>
        <v>42102Portland Trail Blazers</v>
      </c>
    </row>
    <row r="15641" spans="1:13" ht="17">
      <c r="A15641" t="s">
        <v>20147</v>
      </c>
      <c r="B15641" s="2">
        <v>42100</v>
      </c>
      <c r="C15641" t="s">
        <v>4382</v>
      </c>
      <c r="D15641" t="s">
        <v>9</v>
      </c>
      <c r="E15641" t="s">
        <v>1371</v>
      </c>
      <c r="F15641" t="s">
        <v>11</v>
      </c>
      <c r="G15641" t="s">
        <v>56</v>
      </c>
      <c r="H15641" t="s">
        <v>189</v>
      </c>
      <c r="I15641" t="s">
        <v>4092</v>
      </c>
      <c r="J15641" t="s">
        <v>17</v>
      </c>
      <c r="K15641" t="s">
        <v>4429</v>
      </c>
      <c r="M15641" t="str">
        <f t="shared" si="244"/>
        <v>42100Portland Trail Blazers</v>
      </c>
    </row>
    <row r="15642" spans="1:13" ht="17">
      <c r="A15642" t="s">
        <v>20148</v>
      </c>
      <c r="B15642" s="2">
        <v>42098</v>
      </c>
      <c r="C15642" t="s">
        <v>204</v>
      </c>
      <c r="D15642" t="s">
        <v>17</v>
      </c>
      <c r="E15642" t="s">
        <v>779</v>
      </c>
      <c r="F15642" t="s">
        <v>11</v>
      </c>
      <c r="G15642" t="s">
        <v>238</v>
      </c>
      <c r="H15642" t="s">
        <v>631</v>
      </c>
      <c r="I15642" t="s">
        <v>4092</v>
      </c>
      <c r="J15642" t="s">
        <v>17</v>
      </c>
      <c r="K15642" t="s">
        <v>4429</v>
      </c>
      <c r="M15642" t="str">
        <f t="shared" si="244"/>
        <v>42098Portland Trail Blazers</v>
      </c>
    </row>
    <row r="15643" spans="1:13" ht="17">
      <c r="A15643" t="s">
        <v>20149</v>
      </c>
      <c r="B15643" s="2">
        <v>42097</v>
      </c>
      <c r="C15643" t="s">
        <v>4407</v>
      </c>
      <c r="D15643" t="s">
        <v>17</v>
      </c>
      <c r="E15643" t="s">
        <v>2624</v>
      </c>
      <c r="F15643" t="s">
        <v>11</v>
      </c>
      <c r="G15643" t="s">
        <v>266</v>
      </c>
      <c r="H15643" t="s">
        <v>189</v>
      </c>
      <c r="I15643" t="s">
        <v>4092</v>
      </c>
      <c r="J15643" t="s">
        <v>17</v>
      </c>
      <c r="K15643" t="s">
        <v>4429</v>
      </c>
      <c r="M15643" t="str">
        <f t="shared" si="244"/>
        <v>42097Portland Trail Blazers</v>
      </c>
    </row>
    <row r="15644" spans="1:13" ht="17">
      <c r="A15644" t="s">
        <v>20150</v>
      </c>
      <c r="B15644" s="2">
        <v>42095</v>
      </c>
      <c r="C15644" t="s">
        <v>134</v>
      </c>
      <c r="D15644" t="s">
        <v>9</v>
      </c>
      <c r="E15644" t="s">
        <v>4117</v>
      </c>
      <c r="F15644" t="s">
        <v>11</v>
      </c>
      <c r="G15644" t="s">
        <v>33</v>
      </c>
      <c r="H15644" t="s">
        <v>127</v>
      </c>
      <c r="I15644" t="s">
        <v>4092</v>
      </c>
      <c r="J15644" t="s">
        <v>17</v>
      </c>
      <c r="K15644" t="s">
        <v>4429</v>
      </c>
      <c r="M15644" t="str">
        <f t="shared" si="244"/>
        <v>42095Portland Trail Blazers</v>
      </c>
    </row>
    <row r="15645" spans="1:13" ht="17">
      <c r="A15645" t="s">
        <v>20151</v>
      </c>
      <c r="B15645" s="2">
        <v>42093</v>
      </c>
      <c r="C15645" t="s">
        <v>41</v>
      </c>
      <c r="D15645" t="s">
        <v>17</v>
      </c>
      <c r="E15645" t="s">
        <v>1368</v>
      </c>
      <c r="F15645" t="s">
        <v>11</v>
      </c>
      <c r="G15645" t="s">
        <v>155</v>
      </c>
      <c r="H15645" t="s">
        <v>297</v>
      </c>
      <c r="I15645" t="s">
        <v>4092</v>
      </c>
      <c r="J15645" t="s">
        <v>17</v>
      </c>
      <c r="K15645" t="s">
        <v>4429</v>
      </c>
      <c r="M15645" t="str">
        <f t="shared" si="244"/>
        <v>42093Portland Trail Blazers</v>
      </c>
    </row>
    <row r="15646" spans="1:13" ht="17">
      <c r="A15646" t="s">
        <v>20152</v>
      </c>
      <c r="B15646" s="2">
        <v>42091</v>
      </c>
      <c r="C15646" t="s">
        <v>107</v>
      </c>
      <c r="D15646" t="s">
        <v>17</v>
      </c>
      <c r="E15646" t="s">
        <v>3231</v>
      </c>
      <c r="F15646" t="s">
        <v>11</v>
      </c>
      <c r="G15646" t="s">
        <v>188</v>
      </c>
      <c r="H15646" t="s">
        <v>137</v>
      </c>
      <c r="I15646" t="s">
        <v>4092</v>
      </c>
      <c r="J15646" t="s">
        <v>17</v>
      </c>
      <c r="K15646" t="s">
        <v>4429</v>
      </c>
      <c r="M15646" t="str">
        <f t="shared" si="244"/>
        <v>42091Portland Trail Blazers</v>
      </c>
    </row>
    <row r="15647" spans="1:13" ht="17">
      <c r="A15647" t="s">
        <v>20153</v>
      </c>
      <c r="B15647" s="2">
        <v>42090</v>
      </c>
      <c r="C15647" t="s">
        <v>4405</v>
      </c>
      <c r="D15647" t="s">
        <v>17</v>
      </c>
      <c r="E15647" t="s">
        <v>429</v>
      </c>
      <c r="F15647" t="s">
        <v>11</v>
      </c>
      <c r="G15647" t="s">
        <v>158</v>
      </c>
      <c r="H15647" t="s">
        <v>51</v>
      </c>
      <c r="I15647" t="s">
        <v>4092</v>
      </c>
      <c r="J15647" t="s">
        <v>17</v>
      </c>
      <c r="K15647" t="s">
        <v>4429</v>
      </c>
      <c r="M15647" t="str">
        <f t="shared" si="244"/>
        <v>42090Portland Trail Blazers</v>
      </c>
    </row>
    <row r="15648" spans="1:13" ht="17">
      <c r="A15648" t="s">
        <v>20154</v>
      </c>
      <c r="B15648" s="2">
        <v>42088</v>
      </c>
      <c r="C15648" t="s">
        <v>4408</v>
      </c>
      <c r="D15648" t="s">
        <v>17</v>
      </c>
      <c r="E15648" t="s">
        <v>709</v>
      </c>
      <c r="F15648" t="s">
        <v>11</v>
      </c>
      <c r="G15648" t="s">
        <v>102</v>
      </c>
      <c r="H15648" t="s">
        <v>758</v>
      </c>
      <c r="I15648" t="s">
        <v>4092</v>
      </c>
      <c r="J15648" t="s">
        <v>17</v>
      </c>
      <c r="K15648" t="s">
        <v>4429</v>
      </c>
      <c r="M15648" t="str">
        <f t="shared" si="244"/>
        <v>42088Portland Trail Blazers</v>
      </c>
    </row>
    <row r="15649" spans="1:13" ht="17">
      <c r="A15649" t="s">
        <v>20155</v>
      </c>
      <c r="B15649" s="2">
        <v>42087</v>
      </c>
      <c r="C15649" t="s">
        <v>77</v>
      </c>
      <c r="D15649" t="s">
        <v>9</v>
      </c>
      <c r="E15649" t="s">
        <v>3442</v>
      </c>
      <c r="F15649" t="s">
        <v>11</v>
      </c>
      <c r="G15649" t="s">
        <v>66</v>
      </c>
      <c r="H15649" t="s">
        <v>440</v>
      </c>
      <c r="I15649" t="s">
        <v>4092</v>
      </c>
      <c r="J15649" t="s">
        <v>17</v>
      </c>
      <c r="K15649" t="s">
        <v>4429</v>
      </c>
      <c r="M15649" t="str">
        <f t="shared" si="244"/>
        <v>42087Portland Trail Blazers</v>
      </c>
    </row>
    <row r="15650" spans="1:13" ht="17">
      <c r="A15650" t="s">
        <v>20156</v>
      </c>
      <c r="B15650" s="2">
        <v>42084</v>
      </c>
      <c r="C15650" t="s">
        <v>4389</v>
      </c>
      <c r="D15650" t="s">
        <v>9</v>
      </c>
      <c r="E15650" t="s">
        <v>1405</v>
      </c>
      <c r="F15650" t="s">
        <v>11</v>
      </c>
      <c r="G15650" t="s">
        <v>287</v>
      </c>
      <c r="H15650" t="s">
        <v>321</v>
      </c>
      <c r="I15650" t="s">
        <v>4092</v>
      </c>
      <c r="J15650" t="s">
        <v>17</v>
      </c>
      <c r="K15650" t="s">
        <v>4429</v>
      </c>
      <c r="M15650" t="str">
        <f t="shared" si="244"/>
        <v>42084Portland Trail Blazers</v>
      </c>
    </row>
    <row r="15651" spans="1:13" ht="17">
      <c r="A15651" t="s">
        <v>20157</v>
      </c>
      <c r="B15651" s="2">
        <v>42083</v>
      </c>
      <c r="C15651" t="s">
        <v>4391</v>
      </c>
      <c r="D15651" t="s">
        <v>9</v>
      </c>
      <c r="E15651" t="s">
        <v>746</v>
      </c>
      <c r="F15651" t="s">
        <v>11</v>
      </c>
      <c r="G15651" t="s">
        <v>184</v>
      </c>
      <c r="H15651" t="s">
        <v>313</v>
      </c>
      <c r="I15651" t="s">
        <v>4092</v>
      </c>
      <c r="J15651" t="s">
        <v>17</v>
      </c>
      <c r="K15651" t="s">
        <v>4429</v>
      </c>
      <c r="M15651" t="str">
        <f t="shared" si="244"/>
        <v>42083Portland Trail Blazers</v>
      </c>
    </row>
    <row r="15652" spans="1:13" ht="17">
      <c r="A15652" t="s">
        <v>20158</v>
      </c>
      <c r="B15652" s="2">
        <v>42081</v>
      </c>
      <c r="C15652" t="s">
        <v>4396</v>
      </c>
      <c r="D15652" t="s">
        <v>9</v>
      </c>
      <c r="E15652" t="s">
        <v>811</v>
      </c>
      <c r="F15652" t="s">
        <v>11</v>
      </c>
      <c r="G15652" t="s">
        <v>97</v>
      </c>
      <c r="H15652" t="s">
        <v>37</v>
      </c>
      <c r="I15652" t="s">
        <v>4092</v>
      </c>
      <c r="J15652" t="s">
        <v>17</v>
      </c>
      <c r="K15652" t="s">
        <v>4429</v>
      </c>
      <c r="M15652" t="str">
        <f t="shared" si="244"/>
        <v>42081Portland Trail Blazers</v>
      </c>
    </row>
    <row r="15653" spans="1:13" ht="17">
      <c r="A15653" t="s">
        <v>20159</v>
      </c>
      <c r="B15653" s="2">
        <v>42079</v>
      </c>
      <c r="C15653" t="s">
        <v>4386</v>
      </c>
      <c r="D15653" t="s">
        <v>9</v>
      </c>
      <c r="E15653" t="s">
        <v>244</v>
      </c>
      <c r="F15653" t="s">
        <v>11</v>
      </c>
      <c r="G15653" t="s">
        <v>113</v>
      </c>
      <c r="H15653" t="s">
        <v>424</v>
      </c>
      <c r="I15653" t="s">
        <v>4092</v>
      </c>
      <c r="J15653" t="s">
        <v>17</v>
      </c>
      <c r="K15653" t="s">
        <v>4429</v>
      </c>
      <c r="M15653" t="str">
        <f t="shared" si="244"/>
        <v>42079Portland Trail Blazers</v>
      </c>
    </row>
    <row r="15654" spans="1:13" ht="17">
      <c r="A15654" t="s">
        <v>20160</v>
      </c>
      <c r="B15654" s="2">
        <v>42078</v>
      </c>
      <c r="C15654" t="s">
        <v>4404</v>
      </c>
      <c r="D15654" t="s">
        <v>17</v>
      </c>
      <c r="E15654" t="s">
        <v>2224</v>
      </c>
      <c r="F15654" t="s">
        <v>11</v>
      </c>
      <c r="G15654" t="s">
        <v>161</v>
      </c>
      <c r="H15654" t="s">
        <v>440</v>
      </c>
      <c r="I15654" t="s">
        <v>4092</v>
      </c>
      <c r="J15654" t="s">
        <v>17</v>
      </c>
      <c r="K15654" t="s">
        <v>4429</v>
      </c>
      <c r="M15654" t="str">
        <f t="shared" si="244"/>
        <v>42078Portland Trail Blazers</v>
      </c>
    </row>
    <row r="15655" spans="1:13" ht="17">
      <c r="A15655" t="s">
        <v>20161</v>
      </c>
      <c r="B15655" s="2">
        <v>42076</v>
      </c>
      <c r="C15655" t="s">
        <v>167</v>
      </c>
      <c r="D15655" t="s">
        <v>17</v>
      </c>
      <c r="E15655" t="s">
        <v>2776</v>
      </c>
      <c r="F15655" t="s">
        <v>11</v>
      </c>
      <c r="G15655" t="s">
        <v>19</v>
      </c>
      <c r="H15655" t="s">
        <v>528</v>
      </c>
      <c r="I15655" t="s">
        <v>4092</v>
      </c>
      <c r="J15655" t="s">
        <v>17</v>
      </c>
      <c r="K15655" t="s">
        <v>4429</v>
      </c>
      <c r="M15655" t="str">
        <f t="shared" si="244"/>
        <v>42076Portland Trail Blazers</v>
      </c>
    </row>
    <row r="15656" spans="1:13" ht="17">
      <c r="A15656" t="s">
        <v>20162</v>
      </c>
      <c r="B15656" s="2">
        <v>42074</v>
      </c>
      <c r="C15656" t="s">
        <v>221</v>
      </c>
      <c r="D15656" t="s">
        <v>17</v>
      </c>
      <c r="E15656" t="s">
        <v>544</v>
      </c>
      <c r="F15656" t="s">
        <v>11</v>
      </c>
      <c r="G15656" t="s">
        <v>39</v>
      </c>
      <c r="H15656" t="s">
        <v>57</v>
      </c>
      <c r="I15656" t="s">
        <v>4092</v>
      </c>
      <c r="J15656" t="s">
        <v>17</v>
      </c>
      <c r="K15656" t="s">
        <v>4429</v>
      </c>
      <c r="M15656" t="str">
        <f t="shared" si="244"/>
        <v>42074Portland Trail Blazers</v>
      </c>
    </row>
    <row r="15657" spans="1:13" ht="17">
      <c r="A15657" t="s">
        <v>20163</v>
      </c>
      <c r="B15657" s="2">
        <v>42070</v>
      </c>
      <c r="C15657" t="s">
        <v>4401</v>
      </c>
      <c r="D15657" t="s">
        <v>9</v>
      </c>
      <c r="E15657" t="s">
        <v>2974</v>
      </c>
      <c r="F15657" t="s">
        <v>11</v>
      </c>
      <c r="G15657" t="s">
        <v>170</v>
      </c>
      <c r="H15657" t="s">
        <v>424</v>
      </c>
      <c r="I15657" t="s">
        <v>4092</v>
      </c>
      <c r="J15657" t="s">
        <v>17</v>
      </c>
      <c r="K15657" t="s">
        <v>4429</v>
      </c>
      <c r="M15657" t="str">
        <f t="shared" si="244"/>
        <v>42070Portland Trail Blazers</v>
      </c>
    </row>
    <row r="15658" spans="1:13" ht="17">
      <c r="A15658" t="s">
        <v>20164</v>
      </c>
      <c r="B15658" s="2">
        <v>42068</v>
      </c>
      <c r="C15658" t="s">
        <v>87</v>
      </c>
      <c r="D15658" t="s">
        <v>17</v>
      </c>
      <c r="E15658" t="s">
        <v>1255</v>
      </c>
      <c r="F15658" t="s">
        <v>11</v>
      </c>
      <c r="G15658" t="s">
        <v>72</v>
      </c>
      <c r="H15658" t="s">
        <v>256</v>
      </c>
      <c r="I15658" t="s">
        <v>4092</v>
      </c>
      <c r="J15658" t="s">
        <v>17</v>
      </c>
      <c r="K15658" t="s">
        <v>4429</v>
      </c>
      <c r="M15658" t="str">
        <f t="shared" si="244"/>
        <v>42068Portland Trail Blazers</v>
      </c>
    </row>
    <row r="15659" spans="1:13" ht="17">
      <c r="A15659" t="s">
        <v>20165</v>
      </c>
      <c r="B15659" s="2">
        <v>42067</v>
      </c>
      <c r="C15659" t="s">
        <v>4392</v>
      </c>
      <c r="D15659" t="s">
        <v>17</v>
      </c>
      <c r="E15659" t="s">
        <v>4118</v>
      </c>
      <c r="F15659" t="s">
        <v>11</v>
      </c>
      <c r="G15659" t="s">
        <v>30</v>
      </c>
      <c r="H15659" t="s">
        <v>391</v>
      </c>
      <c r="I15659" t="s">
        <v>4092</v>
      </c>
      <c r="J15659" t="s">
        <v>17</v>
      </c>
      <c r="K15659" t="s">
        <v>4429</v>
      </c>
      <c r="M15659" t="str">
        <f t="shared" si="244"/>
        <v>42067Portland Trail Blazers</v>
      </c>
    </row>
    <row r="15660" spans="1:13" ht="17">
      <c r="A15660" t="s">
        <v>20166</v>
      </c>
      <c r="B15660" s="2">
        <v>42064</v>
      </c>
      <c r="C15660" t="s">
        <v>4394</v>
      </c>
      <c r="D15660" t="s">
        <v>17</v>
      </c>
      <c r="E15660" t="s">
        <v>1008</v>
      </c>
      <c r="F15660" t="s">
        <v>11</v>
      </c>
      <c r="G15660" t="s">
        <v>19</v>
      </c>
      <c r="H15660" t="s">
        <v>151</v>
      </c>
      <c r="I15660" t="s">
        <v>4092</v>
      </c>
      <c r="J15660" t="s">
        <v>17</v>
      </c>
      <c r="K15660" t="s">
        <v>4429</v>
      </c>
      <c r="M15660" t="str">
        <f t="shared" si="244"/>
        <v>42064Portland Trail Blazers</v>
      </c>
    </row>
    <row r="15661" spans="1:13" ht="17">
      <c r="A15661" t="s">
        <v>20167</v>
      </c>
      <c r="B15661" s="2">
        <v>42062</v>
      </c>
      <c r="C15661" t="s">
        <v>190</v>
      </c>
      <c r="D15661" t="s">
        <v>17</v>
      </c>
      <c r="E15661" t="s">
        <v>1975</v>
      </c>
      <c r="F15661" t="s">
        <v>11</v>
      </c>
      <c r="G15661" t="s">
        <v>89</v>
      </c>
      <c r="H15661" t="s">
        <v>137</v>
      </c>
      <c r="I15661" t="s">
        <v>4092</v>
      </c>
      <c r="J15661" t="s">
        <v>17</v>
      </c>
      <c r="K15661" t="s">
        <v>4429</v>
      </c>
      <c r="M15661" t="str">
        <f t="shared" si="244"/>
        <v>42062Portland Trail Blazers</v>
      </c>
    </row>
    <row r="15662" spans="1:13" ht="17">
      <c r="A15662" t="s">
        <v>20168</v>
      </c>
      <c r="B15662" s="2">
        <v>42060</v>
      </c>
      <c r="C15662" t="s">
        <v>165</v>
      </c>
      <c r="D15662" t="s">
        <v>17</v>
      </c>
      <c r="E15662" t="s">
        <v>1173</v>
      </c>
      <c r="F15662" t="s">
        <v>11</v>
      </c>
      <c r="G15662" t="s">
        <v>39</v>
      </c>
      <c r="H15662" t="s">
        <v>315</v>
      </c>
      <c r="I15662" t="s">
        <v>4092</v>
      </c>
      <c r="J15662" t="s">
        <v>17</v>
      </c>
      <c r="K15662" t="s">
        <v>4429</v>
      </c>
      <c r="M15662" t="str">
        <f t="shared" si="244"/>
        <v>42060Portland Trail Blazers</v>
      </c>
    </row>
    <row r="15663" spans="1:13" ht="17">
      <c r="A15663" t="s">
        <v>20169</v>
      </c>
      <c r="B15663" s="2">
        <v>42057</v>
      </c>
      <c r="C15663" t="s">
        <v>61</v>
      </c>
      <c r="D15663" t="s">
        <v>9</v>
      </c>
      <c r="E15663" t="s">
        <v>548</v>
      </c>
      <c r="F15663" t="s">
        <v>11</v>
      </c>
      <c r="G15663" t="s">
        <v>105</v>
      </c>
      <c r="H15663" t="s">
        <v>631</v>
      </c>
      <c r="I15663" t="s">
        <v>4092</v>
      </c>
      <c r="J15663" t="s">
        <v>17</v>
      </c>
      <c r="K15663" t="s">
        <v>4429</v>
      </c>
      <c r="M15663" t="str">
        <f t="shared" si="244"/>
        <v>42057Portland Trail Blazers</v>
      </c>
    </row>
    <row r="15664" spans="1:13" ht="17">
      <c r="A15664" t="s">
        <v>20170</v>
      </c>
      <c r="B15664" s="2">
        <v>42055</v>
      </c>
      <c r="C15664" t="s">
        <v>4408</v>
      </c>
      <c r="D15664" t="s">
        <v>9</v>
      </c>
      <c r="E15664" t="s">
        <v>3556</v>
      </c>
      <c r="F15664" t="s">
        <v>11</v>
      </c>
      <c r="G15664" t="s">
        <v>178</v>
      </c>
      <c r="H15664" t="s">
        <v>498</v>
      </c>
      <c r="I15664" t="s">
        <v>4092</v>
      </c>
      <c r="J15664" t="s">
        <v>17</v>
      </c>
      <c r="K15664" t="s">
        <v>4429</v>
      </c>
      <c r="M15664" t="str">
        <f t="shared" si="244"/>
        <v>42055Portland Trail Blazers</v>
      </c>
    </row>
    <row r="15665" spans="1:13" ht="17">
      <c r="A15665" t="s">
        <v>20171</v>
      </c>
      <c r="B15665" s="2">
        <v>42046</v>
      </c>
      <c r="C15665" t="s">
        <v>225</v>
      </c>
      <c r="D15665" t="s">
        <v>17</v>
      </c>
      <c r="E15665" t="s">
        <v>1526</v>
      </c>
      <c r="F15665" t="s">
        <v>11</v>
      </c>
      <c r="G15665" t="s">
        <v>319</v>
      </c>
      <c r="H15665" t="s">
        <v>90</v>
      </c>
      <c r="I15665" t="s">
        <v>4092</v>
      </c>
      <c r="J15665" t="s">
        <v>17</v>
      </c>
      <c r="K15665" t="s">
        <v>4429</v>
      </c>
      <c r="M15665" t="str">
        <f t="shared" si="244"/>
        <v>42046Portland Trail Blazers</v>
      </c>
    </row>
    <row r="15666" spans="1:13" ht="17">
      <c r="A15666" t="s">
        <v>20172</v>
      </c>
      <c r="B15666" s="2">
        <v>42043</v>
      </c>
      <c r="C15666" t="s">
        <v>4395</v>
      </c>
      <c r="D15666" t="s">
        <v>17</v>
      </c>
      <c r="E15666" t="s">
        <v>1016</v>
      </c>
      <c r="F15666" t="s">
        <v>11</v>
      </c>
      <c r="G15666" t="s">
        <v>367</v>
      </c>
      <c r="H15666" t="s">
        <v>137</v>
      </c>
      <c r="I15666" t="s">
        <v>4092</v>
      </c>
      <c r="J15666" t="s">
        <v>17</v>
      </c>
      <c r="K15666" t="s">
        <v>4429</v>
      </c>
      <c r="M15666" t="str">
        <f t="shared" si="244"/>
        <v>42043Portland Trail Blazers</v>
      </c>
    </row>
    <row r="15667" spans="1:13" ht="17">
      <c r="A15667" t="s">
        <v>20173</v>
      </c>
      <c r="B15667" s="2">
        <v>42042</v>
      </c>
      <c r="C15667" t="s">
        <v>4399</v>
      </c>
      <c r="D15667" t="s">
        <v>9</v>
      </c>
      <c r="E15667" t="s">
        <v>4119</v>
      </c>
      <c r="F15667" t="s">
        <v>11</v>
      </c>
      <c r="G15667" t="s">
        <v>85</v>
      </c>
      <c r="H15667" t="s">
        <v>195</v>
      </c>
      <c r="I15667" t="s">
        <v>4092</v>
      </c>
      <c r="J15667" t="s">
        <v>17</v>
      </c>
      <c r="K15667" t="s">
        <v>4429</v>
      </c>
      <c r="M15667" t="str">
        <f t="shared" si="244"/>
        <v>42042Portland Trail Blazers</v>
      </c>
    </row>
    <row r="15668" spans="1:13" ht="17">
      <c r="A15668" t="s">
        <v>20174</v>
      </c>
      <c r="B15668" s="2">
        <v>42040</v>
      </c>
      <c r="C15668" t="s">
        <v>41</v>
      </c>
      <c r="D15668" t="s">
        <v>17</v>
      </c>
      <c r="E15668" t="s">
        <v>1742</v>
      </c>
      <c r="F15668" t="s">
        <v>11</v>
      </c>
      <c r="G15668" t="s">
        <v>212</v>
      </c>
      <c r="H15668" t="s">
        <v>295</v>
      </c>
      <c r="I15668" t="s">
        <v>4092</v>
      </c>
      <c r="J15668" t="s">
        <v>17</v>
      </c>
      <c r="K15668" t="s">
        <v>4429</v>
      </c>
      <c r="M15668" t="str">
        <f t="shared" si="244"/>
        <v>42040Portland Trail Blazers</v>
      </c>
    </row>
    <row r="15669" spans="1:13" ht="17">
      <c r="A15669" t="s">
        <v>20175</v>
      </c>
      <c r="B15669" s="2">
        <v>42038</v>
      </c>
      <c r="C15669" t="s">
        <v>111</v>
      </c>
      <c r="D15669" t="s">
        <v>17</v>
      </c>
      <c r="E15669" t="s">
        <v>578</v>
      </c>
      <c r="F15669" t="s">
        <v>11</v>
      </c>
      <c r="G15669" t="s">
        <v>184</v>
      </c>
      <c r="H15669" t="s">
        <v>363</v>
      </c>
      <c r="I15669" t="s">
        <v>4092</v>
      </c>
      <c r="J15669" t="s">
        <v>17</v>
      </c>
      <c r="K15669" t="s">
        <v>4429</v>
      </c>
      <c r="M15669" t="str">
        <f t="shared" si="244"/>
        <v>42038Portland Trail Blazers</v>
      </c>
    </row>
    <row r="15670" spans="1:13" ht="17">
      <c r="A15670" t="s">
        <v>20176</v>
      </c>
      <c r="B15670" s="2">
        <v>42035</v>
      </c>
      <c r="C15670" t="s">
        <v>4385</v>
      </c>
      <c r="D15670" t="s">
        <v>9</v>
      </c>
      <c r="E15670" t="s">
        <v>1540</v>
      </c>
      <c r="F15670" t="s">
        <v>11</v>
      </c>
      <c r="G15670" t="s">
        <v>60</v>
      </c>
      <c r="H15670" t="s">
        <v>285</v>
      </c>
      <c r="I15670" t="s">
        <v>4092</v>
      </c>
      <c r="J15670" t="s">
        <v>17</v>
      </c>
      <c r="K15670" t="s">
        <v>4429</v>
      </c>
      <c r="M15670" t="str">
        <f t="shared" si="244"/>
        <v>42035Portland Trail Blazers</v>
      </c>
    </row>
    <row r="15671" spans="1:13" ht="17">
      <c r="A15671" t="s">
        <v>20177</v>
      </c>
      <c r="B15671" s="2">
        <v>42034</v>
      </c>
      <c r="C15671" t="s">
        <v>4409</v>
      </c>
      <c r="D15671" t="s">
        <v>9</v>
      </c>
      <c r="E15671" t="s">
        <v>1067</v>
      </c>
      <c r="F15671" t="s">
        <v>11</v>
      </c>
      <c r="G15671" t="s">
        <v>469</v>
      </c>
      <c r="H15671" t="s">
        <v>73</v>
      </c>
      <c r="I15671" t="s">
        <v>4092</v>
      </c>
      <c r="J15671" t="s">
        <v>17</v>
      </c>
      <c r="K15671" t="s">
        <v>4429</v>
      </c>
      <c r="M15671" t="str">
        <f t="shared" si="244"/>
        <v>42034Portland Trail Blazers</v>
      </c>
    </row>
    <row r="15672" spans="1:13" ht="17">
      <c r="A15672" t="s">
        <v>20178</v>
      </c>
      <c r="B15672" s="2">
        <v>42032</v>
      </c>
      <c r="C15672" t="s">
        <v>4381</v>
      </c>
      <c r="D15672" t="s">
        <v>9</v>
      </c>
      <c r="E15672" t="s">
        <v>1157</v>
      </c>
      <c r="F15672" t="s">
        <v>11</v>
      </c>
      <c r="G15672" t="s">
        <v>85</v>
      </c>
      <c r="H15672" t="s">
        <v>267</v>
      </c>
      <c r="I15672" t="s">
        <v>4092</v>
      </c>
      <c r="J15672" t="s">
        <v>17</v>
      </c>
      <c r="K15672" t="s">
        <v>4429</v>
      </c>
      <c r="M15672" t="str">
        <f t="shared" si="244"/>
        <v>42032Portland Trail Blazers</v>
      </c>
    </row>
    <row r="15673" spans="1:13" ht="17">
      <c r="A15673" t="s">
        <v>20179</v>
      </c>
      <c r="B15673" s="2">
        <v>42028</v>
      </c>
      <c r="C15673" t="s">
        <v>128</v>
      </c>
      <c r="D15673" t="s">
        <v>17</v>
      </c>
      <c r="E15673" t="s">
        <v>448</v>
      </c>
      <c r="F15673" t="s">
        <v>11</v>
      </c>
      <c r="G15673" t="s">
        <v>309</v>
      </c>
      <c r="H15673" t="s">
        <v>315</v>
      </c>
      <c r="I15673" t="s">
        <v>4092</v>
      </c>
      <c r="J15673" t="s">
        <v>17</v>
      </c>
      <c r="K15673" t="s">
        <v>4429</v>
      </c>
      <c r="M15673" t="str">
        <f t="shared" si="244"/>
        <v>42028Portland Trail Blazers</v>
      </c>
    </row>
    <row r="15674" spans="1:13" ht="17">
      <c r="A15674" t="s">
        <v>20180</v>
      </c>
      <c r="B15674" s="2">
        <v>42026</v>
      </c>
      <c r="C15674" t="s">
        <v>28</v>
      </c>
      <c r="D15674" t="s">
        <v>9</v>
      </c>
      <c r="E15674" t="s">
        <v>1035</v>
      </c>
      <c r="F15674" t="s">
        <v>11</v>
      </c>
      <c r="G15674" t="s">
        <v>136</v>
      </c>
      <c r="H15674" t="s">
        <v>189</v>
      </c>
      <c r="I15674" t="s">
        <v>4092</v>
      </c>
      <c r="J15674" t="s">
        <v>17</v>
      </c>
      <c r="K15674" t="s">
        <v>4429</v>
      </c>
      <c r="M15674" t="str">
        <f t="shared" si="244"/>
        <v>42026Portland Trail Blazers</v>
      </c>
    </row>
    <row r="15675" spans="1:13" ht="17">
      <c r="A15675" t="s">
        <v>20181</v>
      </c>
      <c r="B15675" s="2">
        <v>42025</v>
      </c>
      <c r="C15675" t="s">
        <v>4405</v>
      </c>
      <c r="D15675" t="s">
        <v>9</v>
      </c>
      <c r="E15675" t="s">
        <v>1227</v>
      </c>
      <c r="F15675" t="s">
        <v>11</v>
      </c>
      <c r="G15675" t="s">
        <v>53</v>
      </c>
      <c r="H15675" t="s">
        <v>444</v>
      </c>
      <c r="I15675" t="s">
        <v>4092</v>
      </c>
      <c r="J15675" t="s">
        <v>17</v>
      </c>
      <c r="K15675" t="s">
        <v>4429</v>
      </c>
      <c r="M15675" t="str">
        <f t="shared" si="244"/>
        <v>42025Portland Trail Blazers</v>
      </c>
    </row>
    <row r="15676" spans="1:13" ht="17">
      <c r="A15676" t="s">
        <v>20182</v>
      </c>
      <c r="B15676" s="2">
        <v>42023</v>
      </c>
      <c r="C15676" t="s">
        <v>229</v>
      </c>
      <c r="D15676" t="s">
        <v>17</v>
      </c>
      <c r="E15676" t="s">
        <v>2141</v>
      </c>
      <c r="F15676" t="s">
        <v>11</v>
      </c>
      <c r="G15676" t="s">
        <v>75</v>
      </c>
      <c r="H15676" t="s">
        <v>224</v>
      </c>
      <c r="I15676" t="s">
        <v>4092</v>
      </c>
      <c r="J15676" t="s">
        <v>17</v>
      </c>
      <c r="K15676" t="s">
        <v>4429</v>
      </c>
      <c r="M15676" t="str">
        <f t="shared" si="244"/>
        <v>42023Portland Trail Blazers</v>
      </c>
    </row>
    <row r="15677" spans="1:13" ht="17">
      <c r="A15677" t="s">
        <v>20183</v>
      </c>
      <c r="B15677" s="2">
        <v>42021</v>
      </c>
      <c r="C15677" t="s">
        <v>4389</v>
      </c>
      <c r="D15677" t="s">
        <v>9</v>
      </c>
      <c r="E15677" t="s">
        <v>1132</v>
      </c>
      <c r="F15677" t="s">
        <v>11</v>
      </c>
      <c r="G15677" t="s">
        <v>85</v>
      </c>
      <c r="H15677" t="s">
        <v>114</v>
      </c>
      <c r="I15677" t="s">
        <v>4092</v>
      </c>
      <c r="J15677" t="s">
        <v>17</v>
      </c>
      <c r="K15677" t="s">
        <v>4429</v>
      </c>
      <c r="M15677" t="str">
        <f t="shared" si="244"/>
        <v>42021Portland Trail Blazers</v>
      </c>
    </row>
    <row r="15678" spans="1:13" ht="17">
      <c r="A15678" t="s">
        <v>20184</v>
      </c>
      <c r="B15678" s="2">
        <v>42020</v>
      </c>
      <c r="C15678" t="s">
        <v>4388</v>
      </c>
      <c r="D15678" t="s">
        <v>9</v>
      </c>
      <c r="E15678" t="s">
        <v>911</v>
      </c>
      <c r="F15678" t="s">
        <v>11</v>
      </c>
      <c r="G15678" t="s">
        <v>455</v>
      </c>
      <c r="H15678" t="s">
        <v>424</v>
      </c>
      <c r="I15678" t="s">
        <v>4092</v>
      </c>
      <c r="J15678" t="s">
        <v>17</v>
      </c>
      <c r="K15678" t="s">
        <v>4429</v>
      </c>
      <c r="M15678" t="str">
        <f t="shared" si="244"/>
        <v>42020Portland Trail Blazers</v>
      </c>
    </row>
    <row r="15679" spans="1:13" ht="17">
      <c r="A15679" t="s">
        <v>20185</v>
      </c>
      <c r="B15679" s="2">
        <v>42018</v>
      </c>
      <c r="C15679" t="s">
        <v>134</v>
      </c>
      <c r="D15679" t="s">
        <v>9</v>
      </c>
      <c r="E15679" t="s">
        <v>561</v>
      </c>
      <c r="F15679" t="s">
        <v>11</v>
      </c>
      <c r="G15679" t="s">
        <v>130</v>
      </c>
      <c r="H15679" t="s">
        <v>94</v>
      </c>
      <c r="I15679" t="s">
        <v>4092</v>
      </c>
      <c r="J15679" t="s">
        <v>17</v>
      </c>
      <c r="K15679" t="s">
        <v>4429</v>
      </c>
      <c r="M15679" t="str">
        <f t="shared" si="244"/>
        <v>42018Portland Trail Blazers</v>
      </c>
    </row>
    <row r="15680" spans="1:13" ht="17">
      <c r="A15680" t="s">
        <v>20186</v>
      </c>
      <c r="B15680" s="2">
        <v>42015</v>
      </c>
      <c r="C15680" t="s">
        <v>4407</v>
      </c>
      <c r="D15680" t="s">
        <v>17</v>
      </c>
      <c r="E15680" t="s">
        <v>1598</v>
      </c>
      <c r="F15680" t="s">
        <v>11</v>
      </c>
      <c r="G15680" t="s">
        <v>238</v>
      </c>
      <c r="H15680" t="s">
        <v>391</v>
      </c>
      <c r="I15680" t="s">
        <v>4092</v>
      </c>
      <c r="J15680" t="s">
        <v>17</v>
      </c>
      <c r="K15680" t="s">
        <v>4429</v>
      </c>
      <c r="M15680" t="str">
        <f t="shared" si="244"/>
        <v>42015Portland Trail Blazers</v>
      </c>
    </row>
    <row r="15681" spans="1:13" ht="17">
      <c r="A15681" t="s">
        <v>20187</v>
      </c>
      <c r="B15681" s="2">
        <v>42014</v>
      </c>
      <c r="C15681" t="s">
        <v>115</v>
      </c>
      <c r="D15681" t="s">
        <v>17</v>
      </c>
      <c r="E15681" t="s">
        <v>585</v>
      </c>
      <c r="F15681" t="s">
        <v>11</v>
      </c>
      <c r="G15681" t="s">
        <v>258</v>
      </c>
      <c r="H15681" t="s">
        <v>816</v>
      </c>
      <c r="I15681" t="s">
        <v>4092</v>
      </c>
      <c r="J15681" t="s">
        <v>17</v>
      </c>
      <c r="K15681" t="s">
        <v>4429</v>
      </c>
      <c r="M15681" t="str">
        <f t="shared" si="244"/>
        <v>42014Portland Trail Blazers</v>
      </c>
    </row>
    <row r="15682" spans="1:13" ht="17">
      <c r="A15682" t="s">
        <v>20188</v>
      </c>
      <c r="B15682" s="2">
        <v>42012</v>
      </c>
      <c r="C15682" t="s">
        <v>95</v>
      </c>
      <c r="D15682" t="s">
        <v>17</v>
      </c>
      <c r="E15682" t="s">
        <v>733</v>
      </c>
      <c r="F15682" t="s">
        <v>11</v>
      </c>
      <c r="G15682" t="s">
        <v>155</v>
      </c>
      <c r="H15682" t="s">
        <v>90</v>
      </c>
      <c r="I15682" t="s">
        <v>4092</v>
      </c>
      <c r="J15682" t="s">
        <v>17</v>
      </c>
      <c r="K15682" t="s">
        <v>4429</v>
      </c>
      <c r="M15682" t="str">
        <f t="shared" ref="M15682:M15745" si="245">CONCATENATE(B15682,K15682)</f>
        <v>42012Portland Trail Blazers</v>
      </c>
    </row>
    <row r="15683" spans="1:13" ht="17">
      <c r="A15683" t="s">
        <v>20189</v>
      </c>
      <c r="B15683" s="2">
        <v>42009</v>
      </c>
      <c r="C15683" t="s">
        <v>225</v>
      </c>
      <c r="D15683" t="s">
        <v>17</v>
      </c>
      <c r="E15683" t="s">
        <v>2141</v>
      </c>
      <c r="F15683" t="s">
        <v>11</v>
      </c>
      <c r="G15683" t="s">
        <v>1385</v>
      </c>
      <c r="H15683" t="s">
        <v>94</v>
      </c>
      <c r="I15683" t="s">
        <v>4092</v>
      </c>
      <c r="J15683" t="s">
        <v>17</v>
      </c>
      <c r="K15683" t="s">
        <v>4429</v>
      </c>
      <c r="M15683" t="str">
        <f t="shared" si="245"/>
        <v>42009Portland Trail Blazers</v>
      </c>
    </row>
    <row r="15684" spans="1:13" ht="17">
      <c r="A15684" t="s">
        <v>20190</v>
      </c>
      <c r="B15684" s="2">
        <v>42007</v>
      </c>
      <c r="C15684" t="s">
        <v>934</v>
      </c>
      <c r="D15684" t="s">
        <v>9</v>
      </c>
      <c r="E15684" t="s">
        <v>490</v>
      </c>
      <c r="F15684" t="s">
        <v>11</v>
      </c>
      <c r="G15684" t="s">
        <v>89</v>
      </c>
      <c r="H15684" t="s">
        <v>151</v>
      </c>
      <c r="I15684" t="s">
        <v>4092</v>
      </c>
      <c r="J15684" t="s">
        <v>17</v>
      </c>
      <c r="K15684" t="s">
        <v>4429</v>
      </c>
      <c r="M15684" t="str">
        <f t="shared" si="245"/>
        <v>42007Portland Trail Blazers</v>
      </c>
    </row>
    <row r="15685" spans="1:13" ht="17">
      <c r="A15685" t="s">
        <v>20191</v>
      </c>
      <c r="B15685" s="2">
        <v>42003</v>
      </c>
      <c r="C15685" t="s">
        <v>70</v>
      </c>
      <c r="D15685" t="s">
        <v>17</v>
      </c>
      <c r="E15685" t="s">
        <v>1455</v>
      </c>
      <c r="F15685" t="s">
        <v>11</v>
      </c>
      <c r="G15685" t="s">
        <v>218</v>
      </c>
      <c r="H15685" t="s">
        <v>83</v>
      </c>
      <c r="I15685" t="s">
        <v>4092</v>
      </c>
      <c r="J15685" t="s">
        <v>17</v>
      </c>
      <c r="K15685" t="s">
        <v>4429</v>
      </c>
      <c r="M15685" t="str">
        <f t="shared" si="245"/>
        <v>42003Portland Trail Blazers</v>
      </c>
    </row>
    <row r="15686" spans="1:13" ht="17">
      <c r="A15686" t="s">
        <v>20192</v>
      </c>
      <c r="B15686" s="2">
        <v>42001</v>
      </c>
      <c r="C15686" t="s">
        <v>125</v>
      </c>
      <c r="D15686" t="s">
        <v>17</v>
      </c>
      <c r="E15686" t="s">
        <v>2682</v>
      </c>
      <c r="F15686" t="s">
        <v>11</v>
      </c>
      <c r="G15686" t="s">
        <v>671</v>
      </c>
      <c r="H15686" t="s">
        <v>189</v>
      </c>
      <c r="I15686" t="s">
        <v>4092</v>
      </c>
      <c r="J15686" t="s">
        <v>17</v>
      </c>
      <c r="K15686" t="s">
        <v>4429</v>
      </c>
      <c r="M15686" t="str">
        <f t="shared" si="245"/>
        <v>42001Portland Trail Blazers</v>
      </c>
    </row>
    <row r="15687" spans="1:13" ht="17">
      <c r="A15687" t="s">
        <v>20193</v>
      </c>
      <c r="B15687" s="2">
        <v>41999</v>
      </c>
      <c r="C15687" t="s">
        <v>138</v>
      </c>
      <c r="D15687" t="s">
        <v>17</v>
      </c>
      <c r="E15687" t="s">
        <v>971</v>
      </c>
      <c r="F15687" t="s">
        <v>11</v>
      </c>
      <c r="G15687" t="s">
        <v>835</v>
      </c>
      <c r="H15687" t="s">
        <v>424</v>
      </c>
      <c r="I15687" t="s">
        <v>4092</v>
      </c>
      <c r="J15687" t="s">
        <v>17</v>
      </c>
      <c r="K15687" t="s">
        <v>4429</v>
      </c>
      <c r="M15687" t="str">
        <f t="shared" si="245"/>
        <v>41999Portland Trail Blazers</v>
      </c>
    </row>
    <row r="15688" spans="1:13" ht="17">
      <c r="A15688" t="s">
        <v>20194</v>
      </c>
      <c r="B15688" s="2">
        <v>41996</v>
      </c>
      <c r="C15688" t="s">
        <v>4403</v>
      </c>
      <c r="D15688" t="s">
        <v>17</v>
      </c>
      <c r="E15688" t="s">
        <v>1296</v>
      </c>
      <c r="F15688" t="s">
        <v>11</v>
      </c>
      <c r="G15688" t="s">
        <v>367</v>
      </c>
      <c r="H15688" t="s">
        <v>264</v>
      </c>
      <c r="I15688" t="s">
        <v>4092</v>
      </c>
      <c r="J15688" t="s">
        <v>17</v>
      </c>
      <c r="K15688" t="s">
        <v>4429</v>
      </c>
      <c r="M15688" t="str">
        <f t="shared" si="245"/>
        <v>41996Portland Trail Blazers</v>
      </c>
    </row>
    <row r="15689" spans="1:13" ht="17">
      <c r="A15689" t="s">
        <v>20195</v>
      </c>
      <c r="B15689" s="2">
        <v>41995</v>
      </c>
      <c r="C15689" t="s">
        <v>4395</v>
      </c>
      <c r="D15689" t="s">
        <v>9</v>
      </c>
      <c r="E15689" t="s">
        <v>2884</v>
      </c>
      <c r="F15689" t="s">
        <v>11</v>
      </c>
      <c r="G15689" t="s">
        <v>469</v>
      </c>
      <c r="H15689" t="s">
        <v>424</v>
      </c>
      <c r="I15689" t="s">
        <v>4092</v>
      </c>
      <c r="J15689" t="s">
        <v>17</v>
      </c>
      <c r="K15689" t="s">
        <v>4429</v>
      </c>
      <c r="M15689" t="str">
        <f t="shared" si="245"/>
        <v>41995Portland Trail Blazers</v>
      </c>
    </row>
    <row r="15690" spans="1:13" ht="17">
      <c r="A15690" t="s">
        <v>20196</v>
      </c>
      <c r="B15690" s="2">
        <v>41993</v>
      </c>
      <c r="C15690" t="s">
        <v>4400</v>
      </c>
      <c r="D15690" t="s">
        <v>17</v>
      </c>
      <c r="E15690" t="s">
        <v>2063</v>
      </c>
      <c r="F15690" t="s">
        <v>11</v>
      </c>
      <c r="G15690" t="s">
        <v>36</v>
      </c>
      <c r="H15690" t="s">
        <v>224</v>
      </c>
      <c r="I15690" t="s">
        <v>4092</v>
      </c>
      <c r="J15690" t="s">
        <v>17</v>
      </c>
      <c r="K15690" t="s">
        <v>4429</v>
      </c>
      <c r="M15690" t="str">
        <f t="shared" si="245"/>
        <v>41993Portland Trail Blazers</v>
      </c>
    </row>
    <row r="15691" spans="1:13" ht="17">
      <c r="A15691" t="s">
        <v>20197</v>
      </c>
      <c r="B15691" s="2">
        <v>41992</v>
      </c>
      <c r="C15691" t="s">
        <v>4388</v>
      </c>
      <c r="D15691" t="s">
        <v>17</v>
      </c>
      <c r="E15691" t="s">
        <v>3884</v>
      </c>
      <c r="F15691" t="s">
        <v>11</v>
      </c>
      <c r="G15691" t="s">
        <v>367</v>
      </c>
      <c r="H15691" t="s">
        <v>277</v>
      </c>
      <c r="I15691" t="s">
        <v>4092</v>
      </c>
      <c r="J15691" t="s">
        <v>17</v>
      </c>
      <c r="K15691" t="s">
        <v>4429</v>
      </c>
      <c r="M15691" t="str">
        <f t="shared" si="245"/>
        <v>41992Portland Trail Blazers</v>
      </c>
    </row>
    <row r="15692" spans="1:13" ht="17">
      <c r="A15692" t="s">
        <v>20198</v>
      </c>
      <c r="B15692" s="2">
        <v>41990</v>
      </c>
      <c r="C15692" t="s">
        <v>149</v>
      </c>
      <c r="D15692" t="s">
        <v>17</v>
      </c>
      <c r="E15692" t="s">
        <v>423</v>
      </c>
      <c r="F15692" t="s">
        <v>11</v>
      </c>
      <c r="G15692" t="s">
        <v>43</v>
      </c>
      <c r="H15692" t="s">
        <v>233</v>
      </c>
      <c r="I15692" t="s">
        <v>4092</v>
      </c>
      <c r="J15692" t="s">
        <v>17</v>
      </c>
      <c r="K15692" t="s">
        <v>4429</v>
      </c>
      <c r="M15692" t="str">
        <f t="shared" si="245"/>
        <v>41990Portland Trail Blazers</v>
      </c>
    </row>
    <row r="15693" spans="1:13" ht="17">
      <c r="A15693" t="s">
        <v>20199</v>
      </c>
      <c r="B15693" s="2">
        <v>41988</v>
      </c>
      <c r="C15693" t="s">
        <v>165</v>
      </c>
      <c r="D15693" t="s">
        <v>17</v>
      </c>
      <c r="E15693" t="s">
        <v>1645</v>
      </c>
      <c r="F15693" t="s">
        <v>11</v>
      </c>
      <c r="G15693" t="s">
        <v>155</v>
      </c>
      <c r="H15693" t="s">
        <v>428</v>
      </c>
      <c r="I15693" t="s">
        <v>4092</v>
      </c>
      <c r="J15693" t="s">
        <v>17</v>
      </c>
      <c r="K15693" t="s">
        <v>4429</v>
      </c>
      <c r="M15693" t="str">
        <f t="shared" si="245"/>
        <v>41988Portland Trail Blazers</v>
      </c>
    </row>
    <row r="15694" spans="1:13" ht="17">
      <c r="A15694" t="s">
        <v>20200</v>
      </c>
      <c r="B15694" s="2">
        <v>41986</v>
      </c>
      <c r="C15694" t="s">
        <v>4380</v>
      </c>
      <c r="D15694" t="s">
        <v>17</v>
      </c>
      <c r="E15694" t="s">
        <v>1714</v>
      </c>
      <c r="F15694" t="s">
        <v>11</v>
      </c>
      <c r="G15694" t="s">
        <v>212</v>
      </c>
      <c r="H15694" t="s">
        <v>321</v>
      </c>
      <c r="I15694" t="s">
        <v>4092</v>
      </c>
      <c r="J15694" t="s">
        <v>17</v>
      </c>
      <c r="K15694" t="s">
        <v>4429</v>
      </c>
      <c r="M15694" t="str">
        <f t="shared" si="245"/>
        <v>41986Portland Trail Blazers</v>
      </c>
    </row>
    <row r="15695" spans="1:13" ht="17">
      <c r="A15695" t="s">
        <v>20201</v>
      </c>
      <c r="B15695" s="2">
        <v>41985</v>
      </c>
      <c r="C15695" t="s">
        <v>4383</v>
      </c>
      <c r="D15695" t="s">
        <v>9</v>
      </c>
      <c r="E15695" t="s">
        <v>2594</v>
      </c>
      <c r="F15695" t="s">
        <v>11</v>
      </c>
      <c r="G15695" t="s">
        <v>85</v>
      </c>
      <c r="H15695" t="s">
        <v>277</v>
      </c>
      <c r="I15695" t="s">
        <v>4092</v>
      </c>
      <c r="J15695" t="s">
        <v>17</v>
      </c>
      <c r="K15695" t="s">
        <v>4429</v>
      </c>
      <c r="M15695" t="str">
        <f t="shared" si="245"/>
        <v>41985Portland Trail Blazers</v>
      </c>
    </row>
    <row r="15696" spans="1:13" ht="17">
      <c r="A15696" t="s">
        <v>20202</v>
      </c>
      <c r="B15696" s="2">
        <v>41983</v>
      </c>
      <c r="C15696" t="s">
        <v>4401</v>
      </c>
      <c r="D15696" t="s">
        <v>9</v>
      </c>
      <c r="E15696" t="s">
        <v>1802</v>
      </c>
      <c r="F15696" t="s">
        <v>11</v>
      </c>
      <c r="G15696" t="s">
        <v>43</v>
      </c>
      <c r="H15696" t="s">
        <v>69</v>
      </c>
      <c r="I15696" t="s">
        <v>4092</v>
      </c>
      <c r="J15696" t="s">
        <v>17</v>
      </c>
      <c r="K15696" t="s">
        <v>4429</v>
      </c>
      <c r="M15696" t="str">
        <f t="shared" si="245"/>
        <v>41983Portland Trail Blazers</v>
      </c>
    </row>
    <row r="15697" spans="1:13" ht="17">
      <c r="A15697" t="s">
        <v>20203</v>
      </c>
      <c r="B15697" s="2">
        <v>41982</v>
      </c>
      <c r="C15697" t="s">
        <v>4397</v>
      </c>
      <c r="D15697" t="s">
        <v>17</v>
      </c>
      <c r="E15697" t="s">
        <v>1619</v>
      </c>
      <c r="F15697" t="s">
        <v>11</v>
      </c>
      <c r="G15697" t="s">
        <v>117</v>
      </c>
      <c r="H15697" t="s">
        <v>285</v>
      </c>
      <c r="I15697" t="s">
        <v>4092</v>
      </c>
      <c r="J15697" t="s">
        <v>17</v>
      </c>
      <c r="K15697" t="s">
        <v>4429</v>
      </c>
      <c r="M15697" t="str">
        <f t="shared" si="245"/>
        <v>41982Portland Trail Blazers</v>
      </c>
    </row>
    <row r="15698" spans="1:13" ht="17">
      <c r="A15698" t="s">
        <v>20204</v>
      </c>
      <c r="B15698" s="2">
        <v>41980</v>
      </c>
      <c r="C15698" t="s">
        <v>4398</v>
      </c>
      <c r="D15698" t="s">
        <v>17</v>
      </c>
      <c r="E15698" t="s">
        <v>1078</v>
      </c>
      <c r="F15698" t="s">
        <v>11</v>
      </c>
      <c r="G15698" t="s">
        <v>47</v>
      </c>
      <c r="H15698" t="s">
        <v>528</v>
      </c>
      <c r="I15698" t="s">
        <v>4092</v>
      </c>
      <c r="J15698" t="s">
        <v>17</v>
      </c>
      <c r="K15698" t="s">
        <v>4429</v>
      </c>
      <c r="M15698" t="str">
        <f t="shared" si="245"/>
        <v>41980Portland Trail Blazers</v>
      </c>
    </row>
    <row r="15699" spans="1:13" ht="17">
      <c r="A15699" t="s">
        <v>20205</v>
      </c>
      <c r="B15699" s="2">
        <v>41977</v>
      </c>
      <c r="C15699" t="s">
        <v>81</v>
      </c>
      <c r="D15699" t="s">
        <v>17</v>
      </c>
      <c r="E15699" t="s">
        <v>1616</v>
      </c>
      <c r="F15699" t="s">
        <v>11</v>
      </c>
      <c r="G15699" t="s">
        <v>184</v>
      </c>
      <c r="H15699" t="s">
        <v>259</v>
      </c>
      <c r="I15699" t="s">
        <v>4092</v>
      </c>
      <c r="J15699" t="s">
        <v>17</v>
      </c>
      <c r="K15699" t="s">
        <v>4429</v>
      </c>
      <c r="M15699" t="str">
        <f t="shared" si="245"/>
        <v>41977Portland Trail Blazers</v>
      </c>
    </row>
    <row r="15700" spans="1:13" ht="17">
      <c r="A15700" t="s">
        <v>20206</v>
      </c>
      <c r="B15700" s="2">
        <v>41975</v>
      </c>
      <c r="C15700" t="s">
        <v>4402</v>
      </c>
      <c r="D15700" t="s">
        <v>17</v>
      </c>
      <c r="E15700" t="s">
        <v>844</v>
      </c>
      <c r="F15700" t="s">
        <v>11</v>
      </c>
      <c r="G15700" t="s">
        <v>33</v>
      </c>
      <c r="H15700" t="s">
        <v>295</v>
      </c>
      <c r="I15700" t="s">
        <v>4092</v>
      </c>
      <c r="J15700" t="s">
        <v>17</v>
      </c>
      <c r="K15700" t="s">
        <v>4429</v>
      </c>
      <c r="M15700" t="str">
        <f t="shared" si="245"/>
        <v>41975Portland Trail Blazers</v>
      </c>
    </row>
    <row r="15701" spans="1:13" ht="17">
      <c r="A15701" t="s">
        <v>20207</v>
      </c>
      <c r="B15701" s="2">
        <v>41973</v>
      </c>
      <c r="C15701" t="s">
        <v>176</v>
      </c>
      <c r="D15701" t="s">
        <v>17</v>
      </c>
      <c r="E15701" t="s">
        <v>1835</v>
      </c>
      <c r="F15701" t="s">
        <v>11</v>
      </c>
      <c r="G15701" t="s">
        <v>2434</v>
      </c>
      <c r="H15701" t="s">
        <v>192</v>
      </c>
      <c r="I15701" t="s">
        <v>4092</v>
      </c>
      <c r="J15701" t="s">
        <v>17</v>
      </c>
      <c r="K15701" t="s">
        <v>4429</v>
      </c>
      <c r="M15701" t="str">
        <f t="shared" si="245"/>
        <v>41973Portland Trail Blazers</v>
      </c>
    </row>
    <row r="15702" spans="1:13" ht="17">
      <c r="A15702" t="s">
        <v>20208</v>
      </c>
      <c r="B15702" s="2">
        <v>41971</v>
      </c>
      <c r="C15702" t="s">
        <v>61</v>
      </c>
      <c r="D15702" t="s">
        <v>9</v>
      </c>
      <c r="E15702" t="s">
        <v>2978</v>
      </c>
      <c r="F15702" t="s">
        <v>11</v>
      </c>
      <c r="G15702" t="s">
        <v>130</v>
      </c>
      <c r="H15702" t="s">
        <v>363</v>
      </c>
      <c r="I15702" t="s">
        <v>4092</v>
      </c>
      <c r="J15702" t="s">
        <v>17</v>
      </c>
      <c r="K15702" t="s">
        <v>4429</v>
      </c>
      <c r="M15702" t="str">
        <f t="shared" si="245"/>
        <v>41971Portland Trail Blazers</v>
      </c>
    </row>
    <row r="15703" spans="1:13" ht="17">
      <c r="A15703" t="s">
        <v>20209</v>
      </c>
      <c r="B15703" s="2">
        <v>41969</v>
      </c>
      <c r="C15703" t="s">
        <v>4387</v>
      </c>
      <c r="D15703" t="s">
        <v>17</v>
      </c>
      <c r="E15703" t="s">
        <v>460</v>
      </c>
      <c r="F15703" t="s">
        <v>11</v>
      </c>
      <c r="G15703" t="s">
        <v>238</v>
      </c>
      <c r="H15703" t="s">
        <v>342</v>
      </c>
      <c r="I15703" t="s">
        <v>4092</v>
      </c>
      <c r="J15703" t="s">
        <v>17</v>
      </c>
      <c r="K15703" t="s">
        <v>4429</v>
      </c>
      <c r="M15703" t="str">
        <f t="shared" si="245"/>
        <v>41969Portland Trail Blazers</v>
      </c>
    </row>
    <row r="15704" spans="1:13" ht="17">
      <c r="A15704" t="s">
        <v>20210</v>
      </c>
      <c r="B15704" s="2">
        <v>41967</v>
      </c>
      <c r="C15704" t="s">
        <v>4384</v>
      </c>
      <c r="D15704" t="s">
        <v>17</v>
      </c>
      <c r="E15704" t="s">
        <v>3388</v>
      </c>
      <c r="F15704" t="s">
        <v>11</v>
      </c>
      <c r="G15704" t="s">
        <v>345</v>
      </c>
      <c r="H15704" t="s">
        <v>141</v>
      </c>
      <c r="I15704" t="s">
        <v>4092</v>
      </c>
      <c r="J15704" t="s">
        <v>17</v>
      </c>
      <c r="K15704" t="s">
        <v>4429</v>
      </c>
      <c r="M15704" t="str">
        <f t="shared" si="245"/>
        <v>41967Portland Trail Blazers</v>
      </c>
    </row>
    <row r="15705" spans="1:13" ht="17">
      <c r="A15705" t="s">
        <v>20211</v>
      </c>
      <c r="B15705" s="2">
        <v>41966</v>
      </c>
      <c r="C15705" t="s">
        <v>4390</v>
      </c>
      <c r="D15705" t="s">
        <v>17</v>
      </c>
      <c r="E15705" t="s">
        <v>1438</v>
      </c>
      <c r="F15705" t="s">
        <v>11</v>
      </c>
      <c r="G15705" t="s">
        <v>271</v>
      </c>
      <c r="H15705" t="s">
        <v>83</v>
      </c>
      <c r="I15705" t="s">
        <v>4092</v>
      </c>
      <c r="J15705" t="s">
        <v>17</v>
      </c>
      <c r="K15705" t="s">
        <v>4429</v>
      </c>
      <c r="M15705" t="str">
        <f t="shared" si="245"/>
        <v>41966Portland Trail Blazers</v>
      </c>
    </row>
    <row r="15706" spans="1:13" ht="17">
      <c r="A15706" t="s">
        <v>20212</v>
      </c>
      <c r="B15706" s="2">
        <v>41964</v>
      </c>
      <c r="C15706" t="s">
        <v>142</v>
      </c>
      <c r="D15706" t="s">
        <v>17</v>
      </c>
      <c r="E15706" t="s">
        <v>413</v>
      </c>
      <c r="F15706" t="s">
        <v>11</v>
      </c>
      <c r="G15706" t="s">
        <v>19</v>
      </c>
      <c r="H15706" t="s">
        <v>393</v>
      </c>
      <c r="I15706" t="s">
        <v>4092</v>
      </c>
      <c r="J15706" t="s">
        <v>17</v>
      </c>
      <c r="K15706" t="s">
        <v>4429</v>
      </c>
      <c r="M15706" t="str">
        <f t="shared" si="245"/>
        <v>41964Portland Trail Blazers</v>
      </c>
    </row>
    <row r="15707" spans="1:13" ht="17">
      <c r="A15707" t="s">
        <v>20213</v>
      </c>
      <c r="B15707" s="2">
        <v>41960</v>
      </c>
      <c r="C15707" t="s">
        <v>204</v>
      </c>
      <c r="D15707" t="s">
        <v>17</v>
      </c>
      <c r="E15707" t="s">
        <v>143</v>
      </c>
      <c r="F15707" t="s">
        <v>11</v>
      </c>
      <c r="G15707" t="s">
        <v>218</v>
      </c>
      <c r="H15707" t="s">
        <v>20</v>
      </c>
      <c r="I15707" t="s">
        <v>4092</v>
      </c>
      <c r="J15707" t="s">
        <v>17</v>
      </c>
      <c r="K15707" t="s">
        <v>4429</v>
      </c>
      <c r="M15707" t="str">
        <f t="shared" si="245"/>
        <v>41960Portland Trail Blazers</v>
      </c>
    </row>
    <row r="15708" spans="1:13" ht="17">
      <c r="A15708" t="s">
        <v>20214</v>
      </c>
      <c r="B15708" s="2">
        <v>41958</v>
      </c>
      <c r="C15708" t="s">
        <v>45</v>
      </c>
      <c r="D15708" t="s">
        <v>17</v>
      </c>
      <c r="E15708" t="s">
        <v>513</v>
      </c>
      <c r="F15708" t="s">
        <v>11</v>
      </c>
      <c r="G15708" t="s">
        <v>39</v>
      </c>
      <c r="H15708" t="s">
        <v>144</v>
      </c>
      <c r="I15708" t="s">
        <v>4092</v>
      </c>
      <c r="J15708" t="s">
        <v>17</v>
      </c>
      <c r="K15708" t="s">
        <v>4429</v>
      </c>
      <c r="M15708" t="str">
        <f t="shared" si="245"/>
        <v>41958Portland Trail Blazers</v>
      </c>
    </row>
    <row r="15709" spans="1:13" ht="17">
      <c r="A15709" t="s">
        <v>20215</v>
      </c>
      <c r="B15709" s="2">
        <v>41955</v>
      </c>
      <c r="C15709" t="s">
        <v>4402</v>
      </c>
      <c r="D15709" t="s">
        <v>17</v>
      </c>
      <c r="E15709" t="s">
        <v>2549</v>
      </c>
      <c r="F15709" t="s">
        <v>11</v>
      </c>
      <c r="G15709" t="s">
        <v>334</v>
      </c>
      <c r="H15709" t="s">
        <v>31</v>
      </c>
      <c r="I15709" t="s">
        <v>4092</v>
      </c>
      <c r="J15709" t="s">
        <v>17</v>
      </c>
      <c r="K15709" t="s">
        <v>4429</v>
      </c>
      <c r="M15709" t="str">
        <f t="shared" si="245"/>
        <v>41955Portland Trail Blazers</v>
      </c>
    </row>
    <row r="15710" spans="1:13" ht="17">
      <c r="A15710" t="s">
        <v>20216</v>
      </c>
      <c r="B15710" s="2">
        <v>41954</v>
      </c>
      <c r="C15710" t="s">
        <v>16</v>
      </c>
      <c r="D15710" t="s">
        <v>17</v>
      </c>
      <c r="E15710" t="s">
        <v>246</v>
      </c>
      <c r="F15710" t="s">
        <v>11</v>
      </c>
      <c r="G15710" t="s">
        <v>47</v>
      </c>
      <c r="H15710" t="s">
        <v>408</v>
      </c>
      <c r="I15710" t="s">
        <v>4092</v>
      </c>
      <c r="J15710" t="s">
        <v>17</v>
      </c>
      <c r="K15710" t="s">
        <v>4429</v>
      </c>
      <c r="M15710" t="str">
        <f t="shared" si="245"/>
        <v>41954Portland Trail Blazers</v>
      </c>
    </row>
    <row r="15711" spans="1:13" ht="17">
      <c r="A15711" t="s">
        <v>20217</v>
      </c>
      <c r="B15711" s="2">
        <v>41952</v>
      </c>
      <c r="C15711" t="s">
        <v>107</v>
      </c>
      <c r="D15711" t="s">
        <v>17</v>
      </c>
      <c r="E15711" t="s">
        <v>1501</v>
      </c>
      <c r="F15711" t="s">
        <v>11</v>
      </c>
      <c r="G15711" t="s">
        <v>303</v>
      </c>
      <c r="H15711" t="s">
        <v>151</v>
      </c>
      <c r="I15711" t="s">
        <v>4092</v>
      </c>
      <c r="J15711" t="s">
        <v>17</v>
      </c>
      <c r="K15711" t="s">
        <v>4429</v>
      </c>
      <c r="M15711" t="str">
        <f t="shared" si="245"/>
        <v>41952Portland Trail Blazers</v>
      </c>
    </row>
    <row r="15712" spans="1:13" ht="17">
      <c r="A15712" t="s">
        <v>20218</v>
      </c>
      <c r="B15712" s="2">
        <v>41951</v>
      </c>
      <c r="C15712" t="s">
        <v>4392</v>
      </c>
      <c r="D15712" t="s">
        <v>9</v>
      </c>
      <c r="E15712" t="s">
        <v>897</v>
      </c>
      <c r="F15712" t="s">
        <v>11</v>
      </c>
      <c r="G15712" t="s">
        <v>367</v>
      </c>
      <c r="H15712" t="s">
        <v>440</v>
      </c>
      <c r="I15712" t="s">
        <v>4092</v>
      </c>
      <c r="J15712" t="s">
        <v>17</v>
      </c>
      <c r="K15712" t="s">
        <v>4429</v>
      </c>
      <c r="M15712" t="str">
        <f t="shared" si="245"/>
        <v>41951Portland Trail Blazers</v>
      </c>
    </row>
    <row r="15713" spans="1:13" ht="17">
      <c r="A15713" t="s">
        <v>20219</v>
      </c>
      <c r="B15713" s="2">
        <v>41949</v>
      </c>
      <c r="C15713" t="s">
        <v>87</v>
      </c>
      <c r="D15713" t="s">
        <v>17</v>
      </c>
      <c r="E15713" t="s">
        <v>1742</v>
      </c>
      <c r="F15713" t="s">
        <v>11</v>
      </c>
      <c r="G15713" t="s">
        <v>164</v>
      </c>
      <c r="H15713" t="s">
        <v>83</v>
      </c>
      <c r="I15713" t="s">
        <v>4092</v>
      </c>
      <c r="J15713" t="s">
        <v>17</v>
      </c>
      <c r="K15713" t="s">
        <v>4429</v>
      </c>
      <c r="M15713" t="str">
        <f t="shared" si="245"/>
        <v>41949Portland Trail Blazers</v>
      </c>
    </row>
    <row r="15714" spans="1:13" ht="17">
      <c r="A15714" t="s">
        <v>20220</v>
      </c>
      <c r="B15714" s="2">
        <v>41947</v>
      </c>
      <c r="C15714" t="s">
        <v>21</v>
      </c>
      <c r="D15714" t="s">
        <v>17</v>
      </c>
      <c r="E15714" t="s">
        <v>1869</v>
      </c>
      <c r="F15714" t="s">
        <v>11</v>
      </c>
      <c r="G15714" t="s">
        <v>334</v>
      </c>
      <c r="H15714" t="s">
        <v>512</v>
      </c>
      <c r="I15714" t="s">
        <v>4092</v>
      </c>
      <c r="J15714" t="s">
        <v>17</v>
      </c>
      <c r="K15714" t="s">
        <v>4429</v>
      </c>
      <c r="M15714" t="str">
        <f t="shared" si="245"/>
        <v>41947Portland Trail Blazers</v>
      </c>
    </row>
    <row r="15715" spans="1:13" ht="17">
      <c r="A15715" t="s">
        <v>20221</v>
      </c>
      <c r="B15715" s="2">
        <v>41945</v>
      </c>
      <c r="C15715" t="s">
        <v>77</v>
      </c>
      <c r="D15715" t="s">
        <v>9</v>
      </c>
      <c r="E15715" t="s">
        <v>659</v>
      </c>
      <c r="F15715" t="s">
        <v>11</v>
      </c>
      <c r="G15715" t="s">
        <v>130</v>
      </c>
      <c r="H15715" t="s">
        <v>162</v>
      </c>
      <c r="I15715" t="s">
        <v>4092</v>
      </c>
      <c r="J15715" t="s">
        <v>17</v>
      </c>
      <c r="K15715" t="s">
        <v>4429</v>
      </c>
      <c r="M15715" t="str">
        <f t="shared" si="245"/>
        <v>41945Portland Trail Blazers</v>
      </c>
    </row>
    <row r="15716" spans="1:13" ht="17">
      <c r="A15716" t="s">
        <v>20222</v>
      </c>
      <c r="B15716" s="2">
        <v>41943</v>
      </c>
      <c r="C15716" t="s">
        <v>4394</v>
      </c>
      <c r="D15716" t="s">
        <v>9</v>
      </c>
      <c r="E15716" t="s">
        <v>767</v>
      </c>
      <c r="F15716" t="s">
        <v>11</v>
      </c>
      <c r="G15716" t="s">
        <v>178</v>
      </c>
      <c r="H15716" t="s">
        <v>341</v>
      </c>
      <c r="I15716" t="s">
        <v>4092</v>
      </c>
      <c r="J15716" t="s">
        <v>17</v>
      </c>
      <c r="K15716" t="s">
        <v>4429</v>
      </c>
      <c r="M15716" t="str">
        <f t="shared" si="245"/>
        <v>41943Portland Trail Blazers</v>
      </c>
    </row>
    <row r="15717" spans="1:13" ht="17">
      <c r="A15717" t="s">
        <v>20223</v>
      </c>
      <c r="B15717" s="2">
        <v>41941</v>
      </c>
      <c r="C15717" t="s">
        <v>190</v>
      </c>
      <c r="D15717" t="s">
        <v>17</v>
      </c>
      <c r="E15717" t="s">
        <v>645</v>
      </c>
      <c r="F15717" t="s">
        <v>11</v>
      </c>
      <c r="G15717" t="s">
        <v>373</v>
      </c>
      <c r="H15717" t="s">
        <v>341</v>
      </c>
      <c r="I15717" t="s">
        <v>4092</v>
      </c>
      <c r="J15717" t="s">
        <v>17</v>
      </c>
      <c r="K15717" t="s">
        <v>4429</v>
      </c>
      <c r="M15717" t="str">
        <f t="shared" si="245"/>
        <v>41941Portland Trail Blazers</v>
      </c>
    </row>
    <row r="15718" spans="1:13" ht="17">
      <c r="A15718" t="s">
        <v>20224</v>
      </c>
      <c r="B15718" s="2">
        <v>41745</v>
      </c>
      <c r="C15718" t="s">
        <v>134</v>
      </c>
      <c r="D15718" t="s">
        <v>17</v>
      </c>
      <c r="E15718" t="s">
        <v>899</v>
      </c>
      <c r="F15718" t="s">
        <v>11</v>
      </c>
      <c r="G15718" t="s">
        <v>218</v>
      </c>
      <c r="H15718" t="s">
        <v>195</v>
      </c>
      <c r="I15718" t="s">
        <v>4092</v>
      </c>
      <c r="J15718" t="s">
        <v>17</v>
      </c>
      <c r="K15718" t="s">
        <v>4429</v>
      </c>
      <c r="M15718" t="str">
        <f t="shared" si="245"/>
        <v>41745Portland Trail Blazers</v>
      </c>
    </row>
    <row r="15719" spans="1:13" ht="17">
      <c r="A15719" t="s">
        <v>20225</v>
      </c>
      <c r="B15719" s="2">
        <v>41742</v>
      </c>
      <c r="C15719" t="s">
        <v>77</v>
      </c>
      <c r="D15719" t="s">
        <v>17</v>
      </c>
      <c r="E15719" t="s">
        <v>4048</v>
      </c>
      <c r="F15719" t="s">
        <v>11</v>
      </c>
      <c r="G15719" t="s">
        <v>178</v>
      </c>
      <c r="H15719" t="s">
        <v>151</v>
      </c>
      <c r="I15719" t="s">
        <v>4092</v>
      </c>
      <c r="J15719" t="s">
        <v>17</v>
      </c>
      <c r="K15719" t="s">
        <v>4429</v>
      </c>
      <c r="M15719" t="str">
        <f t="shared" si="245"/>
        <v>41742Portland Trail Blazers</v>
      </c>
    </row>
    <row r="15720" spans="1:13" ht="17">
      <c r="A15720" t="s">
        <v>20226</v>
      </c>
      <c r="B15720" s="2">
        <v>41740</v>
      </c>
      <c r="C15720" t="s">
        <v>4408</v>
      </c>
      <c r="D15720" t="s">
        <v>17</v>
      </c>
      <c r="E15720" t="s">
        <v>2215</v>
      </c>
      <c r="F15720" t="s">
        <v>11</v>
      </c>
      <c r="G15720" t="s">
        <v>155</v>
      </c>
      <c r="H15720" t="s">
        <v>424</v>
      </c>
      <c r="I15720" t="s">
        <v>4092</v>
      </c>
      <c r="J15720" t="s">
        <v>17</v>
      </c>
      <c r="K15720" t="s">
        <v>4429</v>
      </c>
      <c r="M15720" t="str">
        <f t="shared" si="245"/>
        <v>41740Portland Trail Blazers</v>
      </c>
    </row>
    <row r="15721" spans="1:13" ht="17">
      <c r="A15721" t="s">
        <v>20227</v>
      </c>
      <c r="B15721" s="2">
        <v>41738</v>
      </c>
      <c r="C15721" t="s">
        <v>229</v>
      </c>
      <c r="D15721" t="s">
        <v>17</v>
      </c>
      <c r="E15721" t="s">
        <v>1009</v>
      </c>
      <c r="F15721" t="s">
        <v>11</v>
      </c>
      <c r="G15721" t="s">
        <v>1158</v>
      </c>
      <c r="H15721" t="s">
        <v>784</v>
      </c>
      <c r="I15721" t="s">
        <v>4092</v>
      </c>
      <c r="J15721" t="s">
        <v>17</v>
      </c>
      <c r="K15721" t="s">
        <v>4429</v>
      </c>
      <c r="M15721" t="str">
        <f t="shared" si="245"/>
        <v>41738Portland Trail Blazers</v>
      </c>
    </row>
    <row r="15722" spans="1:13" ht="17">
      <c r="A15722" t="s">
        <v>20228</v>
      </c>
      <c r="B15722" s="2">
        <v>41735</v>
      </c>
      <c r="C15722" t="s">
        <v>204</v>
      </c>
      <c r="D15722" t="s">
        <v>17</v>
      </c>
      <c r="E15722" t="s">
        <v>1316</v>
      </c>
      <c r="F15722" t="s">
        <v>11</v>
      </c>
      <c r="G15722" t="s">
        <v>75</v>
      </c>
      <c r="H15722" t="s">
        <v>391</v>
      </c>
      <c r="I15722" t="s">
        <v>4092</v>
      </c>
      <c r="J15722" t="s">
        <v>17</v>
      </c>
      <c r="K15722" t="s">
        <v>4429</v>
      </c>
      <c r="M15722" t="str">
        <f t="shared" si="245"/>
        <v>41735Portland Trail Blazers</v>
      </c>
    </row>
    <row r="15723" spans="1:13" ht="17">
      <c r="A15723" t="s">
        <v>20229</v>
      </c>
      <c r="B15723" s="2">
        <v>41733</v>
      </c>
      <c r="C15723" t="s">
        <v>41</v>
      </c>
      <c r="D15723" t="s">
        <v>9</v>
      </c>
      <c r="E15723" t="s">
        <v>2966</v>
      </c>
      <c r="F15723" t="s">
        <v>11</v>
      </c>
      <c r="G15723" t="s">
        <v>178</v>
      </c>
      <c r="H15723" t="s">
        <v>153</v>
      </c>
      <c r="I15723" t="s">
        <v>4092</v>
      </c>
      <c r="J15723" t="s">
        <v>17</v>
      </c>
      <c r="K15723" t="s">
        <v>4429</v>
      </c>
      <c r="M15723" t="str">
        <f t="shared" si="245"/>
        <v>41733Portland Trail Blazers</v>
      </c>
    </row>
    <row r="15724" spans="1:13" ht="17">
      <c r="A15724" t="s">
        <v>20230</v>
      </c>
      <c r="B15724" s="2">
        <v>41730</v>
      </c>
      <c r="C15724" t="s">
        <v>4407</v>
      </c>
      <c r="D15724" t="s">
        <v>17</v>
      </c>
      <c r="E15724" t="s">
        <v>3471</v>
      </c>
      <c r="F15724" t="s">
        <v>11</v>
      </c>
      <c r="G15724" t="s">
        <v>155</v>
      </c>
      <c r="H15724" t="s">
        <v>1096</v>
      </c>
      <c r="I15724" t="s">
        <v>4092</v>
      </c>
      <c r="J15724" t="s">
        <v>17</v>
      </c>
      <c r="K15724" t="s">
        <v>4429</v>
      </c>
      <c r="M15724" t="str">
        <f t="shared" si="245"/>
        <v>41730Portland Trail Blazers</v>
      </c>
    </row>
    <row r="15725" spans="1:13" ht="17">
      <c r="A15725" t="s">
        <v>20231</v>
      </c>
      <c r="B15725" s="2">
        <v>41728</v>
      </c>
      <c r="C15725" t="s">
        <v>61</v>
      </c>
      <c r="D15725" t="s">
        <v>17</v>
      </c>
      <c r="E15725" t="s">
        <v>168</v>
      </c>
      <c r="F15725" t="s">
        <v>11</v>
      </c>
      <c r="G15725" t="s">
        <v>164</v>
      </c>
      <c r="H15725" t="s">
        <v>489</v>
      </c>
      <c r="I15725" t="s">
        <v>4092</v>
      </c>
      <c r="J15725" t="s">
        <v>17</v>
      </c>
      <c r="K15725" t="s">
        <v>4429</v>
      </c>
      <c r="M15725" t="str">
        <f t="shared" si="245"/>
        <v>41728Portland Trail Blazers</v>
      </c>
    </row>
    <row r="15726" spans="1:13" ht="17">
      <c r="A15726" t="s">
        <v>20232</v>
      </c>
      <c r="B15726" s="2">
        <v>41726</v>
      </c>
      <c r="C15726" t="s">
        <v>4383</v>
      </c>
      <c r="D15726" t="s">
        <v>17</v>
      </c>
      <c r="E15726" t="s">
        <v>2958</v>
      </c>
      <c r="F15726" t="s">
        <v>11</v>
      </c>
      <c r="G15726" t="s">
        <v>367</v>
      </c>
      <c r="H15726" t="s">
        <v>774</v>
      </c>
      <c r="I15726" t="s">
        <v>4092</v>
      </c>
      <c r="J15726" t="s">
        <v>17</v>
      </c>
      <c r="K15726" t="s">
        <v>4429</v>
      </c>
      <c r="M15726" t="str">
        <f t="shared" si="245"/>
        <v>41726Portland Trail Blazers</v>
      </c>
    </row>
    <row r="15727" spans="1:13" ht="17">
      <c r="A15727" t="s">
        <v>20233</v>
      </c>
      <c r="B15727" s="2">
        <v>41725</v>
      </c>
      <c r="C15727" t="s">
        <v>4409</v>
      </c>
      <c r="D15727" t="s">
        <v>17</v>
      </c>
      <c r="E15727" t="s">
        <v>1174</v>
      </c>
      <c r="F15727" t="s">
        <v>11</v>
      </c>
      <c r="G15727" t="s">
        <v>212</v>
      </c>
      <c r="H15727" t="s">
        <v>210</v>
      </c>
      <c r="I15727" t="s">
        <v>4092</v>
      </c>
      <c r="J15727" t="s">
        <v>17</v>
      </c>
      <c r="K15727" t="s">
        <v>4429</v>
      </c>
      <c r="M15727" t="str">
        <f t="shared" si="245"/>
        <v>41725Portland Trail Blazers</v>
      </c>
    </row>
    <row r="15728" spans="1:13" ht="17">
      <c r="A15728" t="s">
        <v>20234</v>
      </c>
      <c r="B15728" s="2">
        <v>41723</v>
      </c>
      <c r="C15728" t="s">
        <v>4391</v>
      </c>
      <c r="D15728" t="s">
        <v>9</v>
      </c>
      <c r="E15728" t="s">
        <v>2092</v>
      </c>
      <c r="F15728" t="s">
        <v>11</v>
      </c>
      <c r="G15728" t="s">
        <v>47</v>
      </c>
      <c r="H15728" t="s">
        <v>144</v>
      </c>
      <c r="I15728" t="s">
        <v>4092</v>
      </c>
      <c r="J15728" t="s">
        <v>17</v>
      </c>
      <c r="K15728" t="s">
        <v>4429</v>
      </c>
      <c r="M15728" t="str">
        <f t="shared" si="245"/>
        <v>41723Portland Trail Blazers</v>
      </c>
    </row>
    <row r="15729" spans="1:13" ht="17">
      <c r="A15729" t="s">
        <v>20235</v>
      </c>
      <c r="B15729" s="2">
        <v>41722</v>
      </c>
      <c r="C15729" t="s">
        <v>4396</v>
      </c>
      <c r="D15729" t="s">
        <v>9</v>
      </c>
      <c r="E15729" t="s">
        <v>1423</v>
      </c>
      <c r="F15729" t="s">
        <v>11</v>
      </c>
      <c r="G15729" t="s">
        <v>50</v>
      </c>
      <c r="H15729" t="s">
        <v>173</v>
      </c>
      <c r="I15729" t="s">
        <v>4092</v>
      </c>
      <c r="J15729" t="s">
        <v>17</v>
      </c>
      <c r="K15729" t="s">
        <v>4429</v>
      </c>
      <c r="M15729" t="str">
        <f t="shared" si="245"/>
        <v>41722Portland Trail Blazers</v>
      </c>
    </row>
    <row r="15730" spans="1:13" ht="17">
      <c r="A15730" t="s">
        <v>20236</v>
      </c>
      <c r="B15730" s="2">
        <v>41720</v>
      </c>
      <c r="C15730" t="s">
        <v>4387</v>
      </c>
      <c r="D15730" t="s">
        <v>9</v>
      </c>
      <c r="E15730" t="s">
        <v>4120</v>
      </c>
      <c r="F15730" t="s">
        <v>11</v>
      </c>
      <c r="G15730" t="s">
        <v>113</v>
      </c>
      <c r="H15730" t="s">
        <v>73</v>
      </c>
      <c r="I15730" t="s">
        <v>4092</v>
      </c>
      <c r="J15730" t="s">
        <v>17</v>
      </c>
      <c r="K15730" t="s">
        <v>4429</v>
      </c>
      <c r="M15730" t="str">
        <f t="shared" si="245"/>
        <v>41720Portland Trail Blazers</v>
      </c>
    </row>
    <row r="15731" spans="1:13" ht="17">
      <c r="A15731" t="s">
        <v>20237</v>
      </c>
      <c r="B15731" s="2">
        <v>41718</v>
      </c>
      <c r="C15731" t="s">
        <v>128</v>
      </c>
      <c r="D15731" t="s">
        <v>17</v>
      </c>
      <c r="E15731" t="s">
        <v>1401</v>
      </c>
      <c r="F15731" t="s">
        <v>11</v>
      </c>
      <c r="G15731" t="s">
        <v>238</v>
      </c>
      <c r="H15731" t="s">
        <v>151</v>
      </c>
      <c r="I15731" t="s">
        <v>4092</v>
      </c>
      <c r="J15731" t="s">
        <v>17</v>
      </c>
      <c r="K15731" t="s">
        <v>4429</v>
      </c>
      <c r="M15731" t="str">
        <f t="shared" si="245"/>
        <v>41718Portland Trail Blazers</v>
      </c>
    </row>
    <row r="15732" spans="1:13" ht="17">
      <c r="A15732" t="s">
        <v>20238</v>
      </c>
      <c r="B15732" s="2">
        <v>41716</v>
      </c>
      <c r="C15732" t="s">
        <v>149</v>
      </c>
      <c r="D15732" t="s">
        <v>17</v>
      </c>
      <c r="E15732" t="s">
        <v>2142</v>
      </c>
      <c r="F15732" t="s">
        <v>11</v>
      </c>
      <c r="G15732" t="s">
        <v>1385</v>
      </c>
      <c r="H15732" t="s">
        <v>151</v>
      </c>
      <c r="I15732" t="s">
        <v>4092</v>
      </c>
      <c r="J15732" t="s">
        <v>17</v>
      </c>
      <c r="K15732" t="s">
        <v>4429</v>
      </c>
      <c r="M15732" t="str">
        <f t="shared" si="245"/>
        <v>41716Portland Trail Blazers</v>
      </c>
    </row>
    <row r="15733" spans="1:13" ht="17">
      <c r="A15733" t="s">
        <v>20239</v>
      </c>
      <c r="B15733" s="2">
        <v>41714</v>
      </c>
      <c r="C15733" t="s">
        <v>77</v>
      </c>
      <c r="D15733" t="s">
        <v>9</v>
      </c>
      <c r="E15733" t="s">
        <v>647</v>
      </c>
      <c r="F15733" t="s">
        <v>11</v>
      </c>
      <c r="G15733" t="s">
        <v>102</v>
      </c>
      <c r="H15733" t="s">
        <v>137</v>
      </c>
      <c r="I15733" t="s">
        <v>4092</v>
      </c>
      <c r="J15733" t="s">
        <v>17</v>
      </c>
      <c r="K15733" t="s">
        <v>4429</v>
      </c>
      <c r="M15733" t="str">
        <f t="shared" si="245"/>
        <v>41714Portland Trail Blazers</v>
      </c>
    </row>
    <row r="15734" spans="1:13" ht="17">
      <c r="A15734" t="s">
        <v>20240</v>
      </c>
      <c r="B15734" s="2">
        <v>41712</v>
      </c>
      <c r="C15734" t="s">
        <v>4400</v>
      </c>
      <c r="D15734" t="s">
        <v>17</v>
      </c>
      <c r="E15734" t="s">
        <v>456</v>
      </c>
      <c r="F15734" t="s">
        <v>11</v>
      </c>
      <c r="G15734" t="s">
        <v>164</v>
      </c>
      <c r="H15734" t="s">
        <v>264</v>
      </c>
      <c r="I15734" t="s">
        <v>4092</v>
      </c>
      <c r="J15734" t="s">
        <v>17</v>
      </c>
      <c r="K15734" t="s">
        <v>4429</v>
      </c>
      <c r="M15734" t="str">
        <f t="shared" si="245"/>
        <v>41712Portland Trail Blazers</v>
      </c>
    </row>
    <row r="15735" spans="1:13" ht="17">
      <c r="A15735" t="s">
        <v>20241</v>
      </c>
      <c r="B15735" s="2">
        <v>41710</v>
      </c>
      <c r="C15735" t="s">
        <v>4388</v>
      </c>
      <c r="D15735" t="s">
        <v>9</v>
      </c>
      <c r="E15735" t="s">
        <v>581</v>
      </c>
      <c r="F15735" t="s">
        <v>11</v>
      </c>
      <c r="G15735" t="s">
        <v>325</v>
      </c>
      <c r="H15735" t="s">
        <v>213</v>
      </c>
      <c r="I15735" t="s">
        <v>4092</v>
      </c>
      <c r="J15735" t="s">
        <v>17</v>
      </c>
      <c r="K15735" t="s">
        <v>4429</v>
      </c>
      <c r="M15735" t="str">
        <f t="shared" si="245"/>
        <v>41710Portland Trail Blazers</v>
      </c>
    </row>
    <row r="15736" spans="1:13" ht="17">
      <c r="A15736" t="s">
        <v>20242</v>
      </c>
      <c r="B15736" s="2">
        <v>41709</v>
      </c>
      <c r="C15736" t="s">
        <v>4389</v>
      </c>
      <c r="D15736" t="s">
        <v>9</v>
      </c>
      <c r="E15736" t="s">
        <v>2153</v>
      </c>
      <c r="F15736" t="s">
        <v>11</v>
      </c>
      <c r="G15736" t="s">
        <v>287</v>
      </c>
      <c r="H15736" t="s">
        <v>360</v>
      </c>
      <c r="I15736" t="s">
        <v>4092</v>
      </c>
      <c r="J15736" t="s">
        <v>17</v>
      </c>
      <c r="K15736" t="s">
        <v>4429</v>
      </c>
      <c r="M15736" t="str">
        <f t="shared" si="245"/>
        <v>41709Portland Trail Blazers</v>
      </c>
    </row>
    <row r="15737" spans="1:13" ht="17">
      <c r="A15737" t="s">
        <v>20243</v>
      </c>
      <c r="B15737" s="2">
        <v>41707</v>
      </c>
      <c r="C15737" t="s">
        <v>4395</v>
      </c>
      <c r="D15737" t="s">
        <v>9</v>
      </c>
      <c r="E15737" t="s">
        <v>1152</v>
      </c>
      <c r="F15737" t="s">
        <v>11</v>
      </c>
      <c r="G15737" t="s">
        <v>50</v>
      </c>
      <c r="H15737" t="s">
        <v>859</v>
      </c>
      <c r="I15737" t="s">
        <v>4092</v>
      </c>
      <c r="J15737" t="s">
        <v>17</v>
      </c>
      <c r="K15737" t="s">
        <v>4429</v>
      </c>
      <c r="M15737" t="str">
        <f t="shared" si="245"/>
        <v>41707Portland Trail Blazers</v>
      </c>
    </row>
    <row r="15738" spans="1:13" ht="17">
      <c r="A15738" t="s">
        <v>20244</v>
      </c>
      <c r="B15738" s="2">
        <v>41705</v>
      </c>
      <c r="C15738" t="s">
        <v>4399</v>
      </c>
      <c r="D15738" t="s">
        <v>9</v>
      </c>
      <c r="E15738" t="s">
        <v>1131</v>
      </c>
      <c r="F15738" t="s">
        <v>11</v>
      </c>
      <c r="G15738" t="s">
        <v>85</v>
      </c>
      <c r="H15738" t="s">
        <v>48</v>
      </c>
      <c r="I15738" t="s">
        <v>4092</v>
      </c>
      <c r="J15738" t="s">
        <v>17</v>
      </c>
      <c r="K15738" t="s">
        <v>4429</v>
      </c>
      <c r="M15738" t="str">
        <f t="shared" si="245"/>
        <v>41705Portland Trail Blazers</v>
      </c>
    </row>
    <row r="15739" spans="1:13" ht="17">
      <c r="A15739" t="s">
        <v>20245</v>
      </c>
      <c r="B15739" s="2">
        <v>41703</v>
      </c>
      <c r="C15739" t="s">
        <v>934</v>
      </c>
      <c r="D15739" t="s">
        <v>17</v>
      </c>
      <c r="E15739" t="s">
        <v>1452</v>
      </c>
      <c r="F15739" t="s">
        <v>11</v>
      </c>
      <c r="G15739" t="s">
        <v>303</v>
      </c>
      <c r="H15739" t="s">
        <v>483</v>
      </c>
      <c r="I15739" t="s">
        <v>4092</v>
      </c>
      <c r="J15739" t="s">
        <v>17</v>
      </c>
      <c r="K15739" t="s">
        <v>4429</v>
      </c>
      <c r="M15739" t="str">
        <f t="shared" si="245"/>
        <v>41703Portland Trail Blazers</v>
      </c>
    </row>
    <row r="15740" spans="1:13" ht="17">
      <c r="A15740" t="s">
        <v>20246</v>
      </c>
      <c r="B15740" s="2">
        <v>41701</v>
      </c>
      <c r="C15740" t="s">
        <v>225</v>
      </c>
      <c r="D15740" t="s">
        <v>9</v>
      </c>
      <c r="E15740" t="s">
        <v>1108</v>
      </c>
      <c r="F15740" t="s">
        <v>11</v>
      </c>
      <c r="G15740" t="s">
        <v>466</v>
      </c>
      <c r="H15740" t="s">
        <v>1059</v>
      </c>
      <c r="I15740" t="s">
        <v>4092</v>
      </c>
      <c r="J15740" t="s">
        <v>17</v>
      </c>
      <c r="K15740" t="s">
        <v>4429</v>
      </c>
      <c r="M15740" t="str">
        <f t="shared" si="245"/>
        <v>41701Portland Trail Blazers</v>
      </c>
    </row>
    <row r="15741" spans="1:13" ht="17">
      <c r="A15741" t="s">
        <v>20247</v>
      </c>
      <c r="B15741" s="2">
        <v>41699</v>
      </c>
      <c r="C15741" t="s">
        <v>107</v>
      </c>
      <c r="D15741" t="s">
        <v>17</v>
      </c>
      <c r="E15741" t="s">
        <v>282</v>
      </c>
      <c r="F15741" t="s">
        <v>11</v>
      </c>
      <c r="G15741" t="s">
        <v>466</v>
      </c>
      <c r="H15741" t="s">
        <v>34</v>
      </c>
      <c r="I15741" t="s">
        <v>4092</v>
      </c>
      <c r="J15741" t="s">
        <v>17</v>
      </c>
      <c r="K15741" t="s">
        <v>4429</v>
      </c>
      <c r="M15741" t="str">
        <f t="shared" si="245"/>
        <v>41699Portland Trail Blazers</v>
      </c>
    </row>
    <row r="15742" spans="1:13" ht="17">
      <c r="A15742" t="s">
        <v>20248</v>
      </c>
      <c r="B15742" s="2">
        <v>41696</v>
      </c>
      <c r="C15742" t="s">
        <v>45</v>
      </c>
      <c r="D15742" t="s">
        <v>17</v>
      </c>
      <c r="E15742" t="s">
        <v>4121</v>
      </c>
      <c r="F15742" t="s">
        <v>11</v>
      </c>
      <c r="G15742" t="s">
        <v>133</v>
      </c>
      <c r="H15742" t="s">
        <v>69</v>
      </c>
      <c r="I15742" t="s">
        <v>4092</v>
      </c>
      <c r="J15742" t="s">
        <v>17</v>
      </c>
      <c r="K15742" t="s">
        <v>4429</v>
      </c>
      <c r="M15742" t="str">
        <f t="shared" si="245"/>
        <v>41696Portland Trail Blazers</v>
      </c>
    </row>
    <row r="15743" spans="1:13" ht="17">
      <c r="A15743" t="s">
        <v>20249</v>
      </c>
      <c r="B15743" s="2">
        <v>41695</v>
      </c>
      <c r="C15743" t="s">
        <v>4402</v>
      </c>
      <c r="D15743" t="s">
        <v>17</v>
      </c>
      <c r="E15743" t="s">
        <v>88</v>
      </c>
      <c r="F15743" t="s">
        <v>11</v>
      </c>
      <c r="G15743" t="s">
        <v>39</v>
      </c>
      <c r="H15743" t="s">
        <v>895</v>
      </c>
      <c r="I15743" t="s">
        <v>4092</v>
      </c>
      <c r="J15743" t="s">
        <v>17</v>
      </c>
      <c r="K15743" t="s">
        <v>4429</v>
      </c>
      <c r="M15743" t="str">
        <f t="shared" si="245"/>
        <v>41695Portland Trail Blazers</v>
      </c>
    </row>
    <row r="15744" spans="1:13" ht="17">
      <c r="A15744" t="s">
        <v>20250</v>
      </c>
      <c r="B15744" s="2">
        <v>41693</v>
      </c>
      <c r="C15744" t="s">
        <v>176</v>
      </c>
      <c r="D15744" t="s">
        <v>17</v>
      </c>
      <c r="E15744" t="s">
        <v>818</v>
      </c>
      <c r="F15744" t="s">
        <v>11</v>
      </c>
      <c r="G15744" t="s">
        <v>218</v>
      </c>
      <c r="H15744" t="s">
        <v>131</v>
      </c>
      <c r="I15744" t="s">
        <v>4092</v>
      </c>
      <c r="J15744" t="s">
        <v>17</v>
      </c>
      <c r="K15744" t="s">
        <v>4429</v>
      </c>
      <c r="M15744" t="str">
        <f t="shared" si="245"/>
        <v>41693Portland Trail Blazers</v>
      </c>
    </row>
    <row r="15745" spans="1:13" ht="17">
      <c r="A15745" t="s">
        <v>20251</v>
      </c>
      <c r="B15745" s="2">
        <v>41691</v>
      </c>
      <c r="C15745" t="s">
        <v>111</v>
      </c>
      <c r="D15745" t="s">
        <v>17</v>
      </c>
      <c r="E15745" t="s">
        <v>557</v>
      </c>
      <c r="F15745" t="s">
        <v>11</v>
      </c>
      <c r="G15745" t="s">
        <v>184</v>
      </c>
      <c r="H15745" t="s">
        <v>51</v>
      </c>
      <c r="I15745" t="s">
        <v>4092</v>
      </c>
      <c r="J15745" t="s">
        <v>17</v>
      </c>
      <c r="K15745" t="s">
        <v>4429</v>
      </c>
      <c r="M15745" t="str">
        <f t="shared" si="245"/>
        <v>41691Portland Trail Blazers</v>
      </c>
    </row>
    <row r="15746" spans="1:13" ht="17">
      <c r="A15746" t="s">
        <v>20252</v>
      </c>
      <c r="B15746" s="2">
        <v>41689</v>
      </c>
      <c r="C15746" t="s">
        <v>165</v>
      </c>
      <c r="D15746" t="s">
        <v>9</v>
      </c>
      <c r="E15746" t="s">
        <v>502</v>
      </c>
      <c r="F15746" t="s">
        <v>11</v>
      </c>
      <c r="G15746" t="s">
        <v>97</v>
      </c>
      <c r="H15746" t="s">
        <v>106</v>
      </c>
      <c r="I15746" t="s">
        <v>4092</v>
      </c>
      <c r="J15746" t="s">
        <v>17</v>
      </c>
      <c r="K15746" t="s">
        <v>4429</v>
      </c>
      <c r="M15746" t="str">
        <f t="shared" ref="M15746:M15809" si="246">CONCATENATE(B15746,K15746)</f>
        <v>41689Portland Trail Blazers</v>
      </c>
    </row>
    <row r="15747" spans="1:13" ht="17">
      <c r="A15747" t="s">
        <v>20253</v>
      </c>
      <c r="B15747" s="2">
        <v>41682</v>
      </c>
      <c r="C15747" t="s">
        <v>4392</v>
      </c>
      <c r="D15747" t="s">
        <v>9</v>
      </c>
      <c r="E15747" t="s">
        <v>1878</v>
      </c>
      <c r="F15747" t="s">
        <v>11</v>
      </c>
      <c r="G15747" t="s">
        <v>644</v>
      </c>
      <c r="H15747" t="s">
        <v>1098</v>
      </c>
      <c r="I15747" t="s">
        <v>4092</v>
      </c>
      <c r="J15747" t="s">
        <v>17</v>
      </c>
      <c r="K15747" t="s">
        <v>4429</v>
      </c>
      <c r="M15747" t="str">
        <f t="shared" si="246"/>
        <v>41682Portland Trail Blazers</v>
      </c>
    </row>
    <row r="15748" spans="1:13" ht="17">
      <c r="A15748" t="s">
        <v>20254</v>
      </c>
      <c r="B15748" s="2">
        <v>41681</v>
      </c>
      <c r="C15748" t="s">
        <v>190</v>
      </c>
      <c r="D15748" t="s">
        <v>9</v>
      </c>
      <c r="E15748" t="s">
        <v>290</v>
      </c>
      <c r="F15748" t="s">
        <v>11</v>
      </c>
      <c r="G15748" t="s">
        <v>113</v>
      </c>
      <c r="H15748" t="s">
        <v>171</v>
      </c>
      <c r="I15748" t="s">
        <v>4092</v>
      </c>
      <c r="J15748" t="s">
        <v>17</v>
      </c>
      <c r="K15748" t="s">
        <v>4429</v>
      </c>
      <c r="M15748" t="str">
        <f t="shared" si="246"/>
        <v>41681Portland Trail Blazers</v>
      </c>
    </row>
    <row r="15749" spans="1:13" ht="17">
      <c r="A15749" t="s">
        <v>20255</v>
      </c>
      <c r="B15749" s="2">
        <v>41678</v>
      </c>
      <c r="C15749" t="s">
        <v>4401</v>
      </c>
      <c r="D15749" t="s">
        <v>17</v>
      </c>
      <c r="E15749" t="s">
        <v>1578</v>
      </c>
      <c r="F15749" t="s">
        <v>11</v>
      </c>
      <c r="G15749" t="s">
        <v>109</v>
      </c>
      <c r="H15749" t="s">
        <v>124</v>
      </c>
      <c r="I15749" t="s">
        <v>4092</v>
      </c>
      <c r="J15749" t="s">
        <v>17</v>
      </c>
      <c r="K15749" t="s">
        <v>4429</v>
      </c>
      <c r="M15749" t="str">
        <f t="shared" si="246"/>
        <v>41678Portland Trail Blazers</v>
      </c>
    </row>
    <row r="15750" spans="1:13" ht="17">
      <c r="A15750" t="s">
        <v>20256</v>
      </c>
      <c r="B15750" s="2">
        <v>41677</v>
      </c>
      <c r="C15750" t="s">
        <v>4380</v>
      </c>
      <c r="D15750" t="s">
        <v>9</v>
      </c>
      <c r="E15750" t="s">
        <v>1152</v>
      </c>
      <c r="F15750" t="s">
        <v>11</v>
      </c>
      <c r="G15750" t="s">
        <v>418</v>
      </c>
      <c r="H15750" t="s">
        <v>277</v>
      </c>
      <c r="I15750" t="s">
        <v>4092</v>
      </c>
      <c r="J15750" t="s">
        <v>17</v>
      </c>
      <c r="K15750" t="s">
        <v>4429</v>
      </c>
      <c r="M15750" t="str">
        <f t="shared" si="246"/>
        <v>41677Portland Trail Blazers</v>
      </c>
    </row>
    <row r="15751" spans="1:13" ht="17">
      <c r="A15751" t="s">
        <v>20257</v>
      </c>
      <c r="B15751" s="2">
        <v>41675</v>
      </c>
      <c r="C15751" t="s">
        <v>4398</v>
      </c>
      <c r="D15751" t="s">
        <v>17</v>
      </c>
      <c r="E15751" t="s">
        <v>2159</v>
      </c>
      <c r="F15751" t="s">
        <v>11</v>
      </c>
      <c r="G15751" t="s">
        <v>39</v>
      </c>
      <c r="H15751" t="s">
        <v>69</v>
      </c>
      <c r="I15751" t="s">
        <v>4092</v>
      </c>
      <c r="J15751" t="s">
        <v>17</v>
      </c>
      <c r="K15751" t="s">
        <v>4429</v>
      </c>
      <c r="M15751" t="str">
        <f t="shared" si="246"/>
        <v>41675Portland Trail Blazers</v>
      </c>
    </row>
    <row r="15752" spans="1:13" ht="17">
      <c r="A15752" t="s">
        <v>20258</v>
      </c>
      <c r="B15752" s="2">
        <v>41673</v>
      </c>
      <c r="C15752" t="s">
        <v>4386</v>
      </c>
      <c r="D15752" t="s">
        <v>9</v>
      </c>
      <c r="E15752" t="s">
        <v>747</v>
      </c>
      <c r="F15752" t="s">
        <v>11</v>
      </c>
      <c r="G15752" t="s">
        <v>293</v>
      </c>
      <c r="H15752" t="s">
        <v>173</v>
      </c>
      <c r="I15752" t="s">
        <v>4092</v>
      </c>
      <c r="J15752" t="s">
        <v>17</v>
      </c>
      <c r="K15752" t="s">
        <v>4429</v>
      </c>
      <c r="M15752" t="str">
        <f t="shared" si="246"/>
        <v>41673Portland Trail Blazers</v>
      </c>
    </row>
    <row r="15753" spans="1:13" ht="17">
      <c r="A15753" t="s">
        <v>20259</v>
      </c>
      <c r="B15753" s="2">
        <v>41671</v>
      </c>
      <c r="C15753" t="s">
        <v>70</v>
      </c>
      <c r="D15753" t="s">
        <v>17</v>
      </c>
      <c r="E15753" t="s">
        <v>415</v>
      </c>
      <c r="F15753" t="s">
        <v>11</v>
      </c>
      <c r="G15753" t="s">
        <v>305</v>
      </c>
      <c r="H15753" t="s">
        <v>186</v>
      </c>
      <c r="I15753" t="s">
        <v>4092</v>
      </c>
      <c r="J15753" t="s">
        <v>17</v>
      </c>
      <c r="K15753" t="s">
        <v>4429</v>
      </c>
      <c r="M15753" t="str">
        <f t="shared" si="246"/>
        <v>41671Portland Trail Blazers</v>
      </c>
    </row>
    <row r="15754" spans="1:13" ht="17">
      <c r="A15754" t="s">
        <v>20260</v>
      </c>
      <c r="B15754" s="2">
        <v>41667</v>
      </c>
      <c r="C15754" t="s">
        <v>61</v>
      </c>
      <c r="D15754" t="s">
        <v>9</v>
      </c>
      <c r="E15754" t="s">
        <v>570</v>
      </c>
      <c r="F15754" t="s">
        <v>11</v>
      </c>
      <c r="G15754" t="s">
        <v>170</v>
      </c>
      <c r="H15754" t="s">
        <v>256</v>
      </c>
      <c r="I15754" t="s">
        <v>4092</v>
      </c>
      <c r="J15754" t="s">
        <v>17</v>
      </c>
      <c r="K15754" t="s">
        <v>4429</v>
      </c>
      <c r="M15754" t="str">
        <f t="shared" si="246"/>
        <v>41667Portland Trail Blazers</v>
      </c>
    </row>
    <row r="15755" spans="1:13" ht="17">
      <c r="A15755" t="s">
        <v>20261</v>
      </c>
      <c r="B15755" s="2">
        <v>41665</v>
      </c>
      <c r="C15755" t="s">
        <v>4406</v>
      </c>
      <c r="D15755" t="s">
        <v>9</v>
      </c>
      <c r="E15755" t="s">
        <v>1250</v>
      </c>
      <c r="F15755" t="s">
        <v>11</v>
      </c>
      <c r="G15755" t="s">
        <v>79</v>
      </c>
      <c r="H15755" t="s">
        <v>54</v>
      </c>
      <c r="I15755" t="s">
        <v>4092</v>
      </c>
      <c r="J15755" t="s">
        <v>17</v>
      </c>
      <c r="K15755" t="s">
        <v>4429</v>
      </c>
      <c r="M15755" t="str">
        <f t="shared" si="246"/>
        <v>41665Portland Trail Blazers</v>
      </c>
    </row>
    <row r="15756" spans="1:13" ht="17">
      <c r="A15756" t="s">
        <v>20262</v>
      </c>
      <c r="B15756" s="2">
        <v>41664</v>
      </c>
      <c r="C15756" t="s">
        <v>176</v>
      </c>
      <c r="D15756" t="s">
        <v>17</v>
      </c>
      <c r="E15756" t="s">
        <v>1099</v>
      </c>
      <c r="F15756" t="s">
        <v>11</v>
      </c>
      <c r="G15756" t="s">
        <v>231</v>
      </c>
      <c r="H15756" t="s">
        <v>4122</v>
      </c>
      <c r="I15756" t="s">
        <v>4092</v>
      </c>
      <c r="J15756" t="s">
        <v>17</v>
      </c>
      <c r="K15756" t="s">
        <v>4429</v>
      </c>
      <c r="M15756" t="str">
        <f t="shared" si="246"/>
        <v>41664Portland Trail Blazers</v>
      </c>
    </row>
    <row r="15757" spans="1:13" ht="17">
      <c r="A15757" t="s">
        <v>20263</v>
      </c>
      <c r="B15757" s="2">
        <v>41662</v>
      </c>
      <c r="C15757" t="s">
        <v>107</v>
      </c>
      <c r="D15757" t="s">
        <v>17</v>
      </c>
      <c r="E15757" t="s">
        <v>74</v>
      </c>
      <c r="F15757" t="s">
        <v>11</v>
      </c>
      <c r="G15757" t="s">
        <v>47</v>
      </c>
      <c r="H15757" t="s">
        <v>478</v>
      </c>
      <c r="I15757" t="s">
        <v>4092</v>
      </c>
      <c r="J15757" t="s">
        <v>17</v>
      </c>
      <c r="K15757" t="s">
        <v>4429</v>
      </c>
      <c r="M15757" t="str">
        <f t="shared" si="246"/>
        <v>41662Portland Trail Blazers</v>
      </c>
    </row>
    <row r="15758" spans="1:13" ht="17">
      <c r="A15758" t="s">
        <v>20264</v>
      </c>
      <c r="B15758" s="2">
        <v>41660</v>
      </c>
      <c r="C15758" t="s">
        <v>4403</v>
      </c>
      <c r="D15758" t="s">
        <v>9</v>
      </c>
      <c r="E15758" t="s">
        <v>244</v>
      </c>
      <c r="F15758" t="s">
        <v>11</v>
      </c>
      <c r="G15758" t="s">
        <v>236</v>
      </c>
      <c r="H15758" t="s">
        <v>48</v>
      </c>
      <c r="I15758" t="s">
        <v>4092</v>
      </c>
      <c r="J15758" t="s">
        <v>17</v>
      </c>
      <c r="K15758" t="s">
        <v>4429</v>
      </c>
      <c r="M15758" t="str">
        <f t="shared" si="246"/>
        <v>41660Portland Trail Blazers</v>
      </c>
    </row>
    <row r="15759" spans="1:13" ht="17">
      <c r="A15759" t="s">
        <v>20265</v>
      </c>
      <c r="B15759" s="2">
        <v>41659</v>
      </c>
      <c r="C15759" t="s">
        <v>4395</v>
      </c>
      <c r="D15759" t="s">
        <v>9</v>
      </c>
      <c r="E15759" t="s">
        <v>1995</v>
      </c>
      <c r="F15759" t="s">
        <v>11</v>
      </c>
      <c r="G15759" t="s">
        <v>209</v>
      </c>
      <c r="H15759" t="s">
        <v>974</v>
      </c>
      <c r="I15759" t="s">
        <v>4092</v>
      </c>
      <c r="J15759" t="s">
        <v>17</v>
      </c>
      <c r="K15759" t="s">
        <v>4429</v>
      </c>
      <c r="M15759" t="str">
        <f t="shared" si="246"/>
        <v>41659Portland Trail Blazers</v>
      </c>
    </row>
    <row r="15760" spans="1:13" ht="17">
      <c r="A15760" t="s">
        <v>20266</v>
      </c>
      <c r="B15760" s="2">
        <v>41657</v>
      </c>
      <c r="C15760" t="s">
        <v>4399</v>
      </c>
      <c r="D15760" t="s">
        <v>17</v>
      </c>
      <c r="E15760" t="s">
        <v>4074</v>
      </c>
      <c r="F15760" t="s">
        <v>11</v>
      </c>
      <c r="G15760" t="s">
        <v>164</v>
      </c>
      <c r="H15760" t="s">
        <v>992</v>
      </c>
      <c r="I15760" t="s">
        <v>4092</v>
      </c>
      <c r="J15760" t="s">
        <v>17</v>
      </c>
      <c r="K15760" t="s">
        <v>4429</v>
      </c>
      <c r="M15760" t="str">
        <f t="shared" si="246"/>
        <v>41657Portland Trail Blazers</v>
      </c>
    </row>
    <row r="15761" spans="1:13" ht="17">
      <c r="A15761" t="s">
        <v>20267</v>
      </c>
      <c r="B15761" s="2">
        <v>41656</v>
      </c>
      <c r="C15761" t="s">
        <v>4388</v>
      </c>
      <c r="D15761" t="s">
        <v>17</v>
      </c>
      <c r="E15761" t="s">
        <v>611</v>
      </c>
      <c r="F15761" t="s">
        <v>11</v>
      </c>
      <c r="G15761" t="s">
        <v>36</v>
      </c>
      <c r="H15761" t="s">
        <v>40</v>
      </c>
      <c r="I15761" t="s">
        <v>4092</v>
      </c>
      <c r="J15761" t="s">
        <v>17</v>
      </c>
      <c r="K15761" t="s">
        <v>4429</v>
      </c>
      <c r="M15761" t="str">
        <f t="shared" si="246"/>
        <v>41656Portland Trail Blazers</v>
      </c>
    </row>
    <row r="15762" spans="1:13" ht="17">
      <c r="A15762" t="s">
        <v>20268</v>
      </c>
      <c r="B15762" s="2">
        <v>41654</v>
      </c>
      <c r="C15762" t="s">
        <v>21</v>
      </c>
      <c r="D15762" t="s">
        <v>17</v>
      </c>
      <c r="E15762" t="s">
        <v>1459</v>
      </c>
      <c r="F15762" t="s">
        <v>11</v>
      </c>
      <c r="G15762" t="s">
        <v>266</v>
      </c>
      <c r="H15762" t="s">
        <v>295</v>
      </c>
      <c r="I15762" t="s">
        <v>4092</v>
      </c>
      <c r="J15762" t="s">
        <v>17</v>
      </c>
      <c r="K15762" t="s">
        <v>4429</v>
      </c>
      <c r="M15762" t="str">
        <f t="shared" si="246"/>
        <v>41654Portland Trail Blazers</v>
      </c>
    </row>
    <row r="15763" spans="1:13" ht="17">
      <c r="A15763" t="s">
        <v>20269</v>
      </c>
      <c r="B15763" s="2">
        <v>41650</v>
      </c>
      <c r="C15763" t="s">
        <v>28</v>
      </c>
      <c r="D15763" t="s">
        <v>17</v>
      </c>
      <c r="E15763" t="s">
        <v>959</v>
      </c>
      <c r="F15763" t="s">
        <v>11</v>
      </c>
      <c r="G15763" t="s">
        <v>466</v>
      </c>
      <c r="H15763" t="s">
        <v>253</v>
      </c>
      <c r="I15763" t="s">
        <v>4092</v>
      </c>
      <c r="J15763" t="s">
        <v>17</v>
      </c>
      <c r="K15763" t="s">
        <v>4429</v>
      </c>
      <c r="M15763" t="str">
        <f t="shared" si="246"/>
        <v>41650Portland Trail Blazers</v>
      </c>
    </row>
    <row r="15764" spans="1:13" ht="17">
      <c r="A15764" t="s">
        <v>20270</v>
      </c>
      <c r="B15764" s="2">
        <v>41647</v>
      </c>
      <c r="C15764" t="s">
        <v>115</v>
      </c>
      <c r="D15764" t="s">
        <v>17</v>
      </c>
      <c r="E15764" t="s">
        <v>1061</v>
      </c>
      <c r="F15764" t="s">
        <v>11</v>
      </c>
      <c r="G15764" t="s">
        <v>835</v>
      </c>
      <c r="H15764" t="s">
        <v>69</v>
      </c>
      <c r="I15764" t="s">
        <v>4092</v>
      </c>
      <c r="J15764" t="s">
        <v>17</v>
      </c>
      <c r="K15764" t="s">
        <v>4429</v>
      </c>
      <c r="M15764" t="str">
        <f t="shared" si="246"/>
        <v>41647Portland Trail Blazers</v>
      </c>
    </row>
    <row r="15765" spans="1:13" ht="17">
      <c r="A15765" t="s">
        <v>20271</v>
      </c>
      <c r="B15765" s="2">
        <v>41646</v>
      </c>
      <c r="C15765" t="s">
        <v>4394</v>
      </c>
      <c r="D15765" t="s">
        <v>9</v>
      </c>
      <c r="E15765" t="s">
        <v>3512</v>
      </c>
      <c r="F15765" t="s">
        <v>11</v>
      </c>
      <c r="G15765" t="s">
        <v>170</v>
      </c>
      <c r="H15765" t="s">
        <v>840</v>
      </c>
      <c r="I15765" t="s">
        <v>4092</v>
      </c>
      <c r="J15765" t="s">
        <v>17</v>
      </c>
      <c r="K15765" t="s">
        <v>4429</v>
      </c>
      <c r="M15765" t="str">
        <f t="shared" si="246"/>
        <v>41646Portland Trail Blazers</v>
      </c>
    </row>
    <row r="15766" spans="1:13" ht="17">
      <c r="A15766" t="s">
        <v>20272</v>
      </c>
      <c r="B15766" s="2">
        <v>41643</v>
      </c>
      <c r="C15766" t="s">
        <v>138</v>
      </c>
      <c r="D15766" t="s">
        <v>9</v>
      </c>
      <c r="E15766" t="s">
        <v>1596</v>
      </c>
      <c r="F15766" t="s">
        <v>11</v>
      </c>
      <c r="G15766" t="s">
        <v>1385</v>
      </c>
      <c r="H15766" t="s">
        <v>1071</v>
      </c>
      <c r="I15766" t="s">
        <v>4092</v>
      </c>
      <c r="J15766" t="s">
        <v>17</v>
      </c>
      <c r="K15766" t="s">
        <v>4429</v>
      </c>
      <c r="M15766" t="str">
        <f t="shared" si="246"/>
        <v>41643Portland Trail Blazers</v>
      </c>
    </row>
    <row r="15767" spans="1:13" ht="17">
      <c r="A15767" t="s">
        <v>20273</v>
      </c>
      <c r="B15767" s="2">
        <v>41641</v>
      </c>
      <c r="C15767" t="s">
        <v>16</v>
      </c>
      <c r="D15767" t="s">
        <v>17</v>
      </c>
      <c r="E15767" t="s">
        <v>4123</v>
      </c>
      <c r="F15767" t="s">
        <v>11</v>
      </c>
      <c r="G15767" t="s">
        <v>671</v>
      </c>
      <c r="H15767" t="s">
        <v>313</v>
      </c>
      <c r="I15767" t="s">
        <v>4092</v>
      </c>
      <c r="J15767" t="s">
        <v>17</v>
      </c>
      <c r="K15767" t="s">
        <v>4429</v>
      </c>
      <c r="M15767" t="str">
        <f t="shared" si="246"/>
        <v>41641Portland Trail Blazers</v>
      </c>
    </row>
    <row r="15768" spans="1:13" ht="17">
      <c r="A15768" t="s">
        <v>20274</v>
      </c>
      <c r="B15768" s="2">
        <v>41639</v>
      </c>
      <c r="C15768" t="s">
        <v>4403</v>
      </c>
      <c r="D15768" t="s">
        <v>17</v>
      </c>
      <c r="E15768" t="s">
        <v>2141</v>
      </c>
      <c r="F15768" t="s">
        <v>11</v>
      </c>
      <c r="G15768" t="s">
        <v>418</v>
      </c>
      <c r="H15768" t="s">
        <v>895</v>
      </c>
      <c r="I15768" t="s">
        <v>4092</v>
      </c>
      <c r="J15768" t="s">
        <v>17</v>
      </c>
      <c r="K15768" t="s">
        <v>4429</v>
      </c>
      <c r="M15768" t="str">
        <f t="shared" si="246"/>
        <v>41639Portland Trail Blazers</v>
      </c>
    </row>
    <row r="15769" spans="1:13" ht="17">
      <c r="A15769" t="s">
        <v>20275</v>
      </c>
      <c r="B15769" s="2">
        <v>41638</v>
      </c>
      <c r="C15769" t="s">
        <v>4400</v>
      </c>
      <c r="D15769" t="s">
        <v>9</v>
      </c>
      <c r="E15769" t="s">
        <v>2378</v>
      </c>
      <c r="F15769" t="s">
        <v>11</v>
      </c>
      <c r="G15769" t="s">
        <v>60</v>
      </c>
      <c r="H15769" t="s">
        <v>148</v>
      </c>
      <c r="I15769" t="s">
        <v>4092</v>
      </c>
      <c r="J15769" t="s">
        <v>17</v>
      </c>
      <c r="K15769" t="s">
        <v>4429</v>
      </c>
      <c r="M15769" t="str">
        <f t="shared" si="246"/>
        <v>41638Portland Trail Blazers</v>
      </c>
    </row>
    <row r="15770" spans="1:13" ht="17">
      <c r="A15770" t="s">
        <v>20276</v>
      </c>
      <c r="B15770" s="2">
        <v>41636</v>
      </c>
      <c r="C15770" t="s">
        <v>95</v>
      </c>
      <c r="D15770" t="s">
        <v>9</v>
      </c>
      <c r="E15770" t="s">
        <v>104</v>
      </c>
      <c r="F15770" t="s">
        <v>11</v>
      </c>
      <c r="G15770" t="s">
        <v>136</v>
      </c>
      <c r="H15770" t="s">
        <v>228</v>
      </c>
      <c r="I15770" t="s">
        <v>4092</v>
      </c>
      <c r="J15770" t="s">
        <v>17</v>
      </c>
      <c r="K15770" t="s">
        <v>4429</v>
      </c>
      <c r="M15770" t="str">
        <f t="shared" si="246"/>
        <v>41636Portland Trail Blazers</v>
      </c>
    </row>
    <row r="15771" spans="1:13" ht="17">
      <c r="A15771" t="s">
        <v>20277</v>
      </c>
      <c r="B15771" s="2">
        <v>41634</v>
      </c>
      <c r="C15771" t="s">
        <v>134</v>
      </c>
      <c r="D15771" t="s">
        <v>17</v>
      </c>
      <c r="E15771" t="s">
        <v>4124</v>
      </c>
      <c r="F15771" t="s">
        <v>11</v>
      </c>
      <c r="G15771" t="s">
        <v>178</v>
      </c>
      <c r="H15771" t="s">
        <v>859</v>
      </c>
      <c r="I15771" t="s">
        <v>4092</v>
      </c>
      <c r="J15771" t="s">
        <v>17</v>
      </c>
      <c r="K15771" t="s">
        <v>4429</v>
      </c>
      <c r="M15771" t="str">
        <f t="shared" si="246"/>
        <v>41634Portland Trail Blazers</v>
      </c>
    </row>
    <row r="15772" spans="1:13" ht="17">
      <c r="A15772" t="s">
        <v>20278</v>
      </c>
      <c r="B15772" s="2">
        <v>41629</v>
      </c>
      <c r="C15772" t="s">
        <v>204</v>
      </c>
      <c r="D15772" t="s">
        <v>17</v>
      </c>
      <c r="E15772" t="s">
        <v>1051</v>
      </c>
      <c r="F15772" t="s">
        <v>11</v>
      </c>
      <c r="G15772" t="s">
        <v>206</v>
      </c>
      <c r="H15772" t="s">
        <v>269</v>
      </c>
      <c r="I15772" t="s">
        <v>4092</v>
      </c>
      <c r="J15772" t="s">
        <v>17</v>
      </c>
      <c r="K15772" t="s">
        <v>4429</v>
      </c>
      <c r="M15772" t="str">
        <f t="shared" si="246"/>
        <v>41629Portland Trail Blazers</v>
      </c>
    </row>
    <row r="15773" spans="1:13" ht="17">
      <c r="A15773" t="s">
        <v>20279</v>
      </c>
      <c r="B15773" s="2">
        <v>41626</v>
      </c>
      <c r="C15773" t="s">
        <v>4401</v>
      </c>
      <c r="D15773" t="s">
        <v>9</v>
      </c>
      <c r="E15773" t="s">
        <v>3510</v>
      </c>
      <c r="F15773" t="s">
        <v>11</v>
      </c>
      <c r="G15773" t="s">
        <v>287</v>
      </c>
      <c r="H15773" t="s">
        <v>24</v>
      </c>
      <c r="I15773" t="s">
        <v>4092</v>
      </c>
      <c r="J15773" t="s">
        <v>17</v>
      </c>
      <c r="K15773" t="s">
        <v>4429</v>
      </c>
      <c r="M15773" t="str">
        <f t="shared" si="246"/>
        <v>41626Portland Trail Blazers</v>
      </c>
    </row>
    <row r="15774" spans="1:13" ht="17">
      <c r="A15774" t="s">
        <v>20280</v>
      </c>
      <c r="B15774" s="2">
        <v>41625</v>
      </c>
      <c r="C15774" t="s">
        <v>4381</v>
      </c>
      <c r="D15774" t="s">
        <v>17</v>
      </c>
      <c r="E15774" t="s">
        <v>2168</v>
      </c>
      <c r="F15774" t="s">
        <v>11</v>
      </c>
      <c r="G15774" t="s">
        <v>178</v>
      </c>
      <c r="H15774" t="s">
        <v>124</v>
      </c>
      <c r="I15774" t="s">
        <v>4092</v>
      </c>
      <c r="J15774" t="s">
        <v>17</v>
      </c>
      <c r="K15774" t="s">
        <v>4429</v>
      </c>
      <c r="M15774" t="str">
        <f t="shared" si="246"/>
        <v>41625Portland Trail Blazers</v>
      </c>
    </row>
    <row r="15775" spans="1:13" ht="17">
      <c r="A15775" t="s">
        <v>20281</v>
      </c>
      <c r="B15775" s="2">
        <v>41623</v>
      </c>
      <c r="C15775" t="s">
        <v>4397</v>
      </c>
      <c r="D15775" t="s">
        <v>17</v>
      </c>
      <c r="E15775" t="s">
        <v>1413</v>
      </c>
      <c r="F15775" t="s">
        <v>11</v>
      </c>
      <c r="G15775" t="s">
        <v>130</v>
      </c>
      <c r="H15775" t="s">
        <v>220</v>
      </c>
      <c r="I15775" t="s">
        <v>4092</v>
      </c>
      <c r="J15775" t="s">
        <v>17</v>
      </c>
      <c r="K15775" t="s">
        <v>4429</v>
      </c>
      <c r="M15775" t="str">
        <f t="shared" si="246"/>
        <v>41623Portland Trail Blazers</v>
      </c>
    </row>
    <row r="15776" spans="1:13" ht="17">
      <c r="A15776" t="s">
        <v>20282</v>
      </c>
      <c r="B15776" s="2">
        <v>41622</v>
      </c>
      <c r="C15776" t="s">
        <v>4384</v>
      </c>
      <c r="D15776" t="s">
        <v>17</v>
      </c>
      <c r="E15776" t="s">
        <v>3679</v>
      </c>
      <c r="F15776" t="s">
        <v>11</v>
      </c>
      <c r="G15776" t="s">
        <v>266</v>
      </c>
      <c r="H15776" t="s">
        <v>444</v>
      </c>
      <c r="I15776" t="s">
        <v>4092</v>
      </c>
      <c r="J15776" t="s">
        <v>17</v>
      </c>
      <c r="K15776" t="s">
        <v>4429</v>
      </c>
      <c r="M15776" t="str">
        <f t="shared" si="246"/>
        <v>41622Portland Trail Blazers</v>
      </c>
    </row>
    <row r="15777" spans="1:13" ht="17">
      <c r="A15777" t="s">
        <v>20283</v>
      </c>
      <c r="B15777" s="2">
        <v>41620</v>
      </c>
      <c r="C15777" t="s">
        <v>221</v>
      </c>
      <c r="D15777" t="s">
        <v>17</v>
      </c>
      <c r="E15777" t="s">
        <v>1006</v>
      </c>
      <c r="F15777" t="s">
        <v>11</v>
      </c>
      <c r="G15777" t="s">
        <v>164</v>
      </c>
      <c r="H15777" t="s">
        <v>269</v>
      </c>
      <c r="I15777" t="s">
        <v>4092</v>
      </c>
      <c r="J15777" t="s">
        <v>17</v>
      </c>
      <c r="K15777" t="s">
        <v>4429</v>
      </c>
      <c r="M15777" t="str">
        <f t="shared" si="246"/>
        <v>41620Portland Trail Blazers</v>
      </c>
    </row>
    <row r="15778" spans="1:13" ht="17">
      <c r="A15778" t="s">
        <v>20284</v>
      </c>
      <c r="B15778" s="2">
        <v>41617</v>
      </c>
      <c r="C15778" t="s">
        <v>4408</v>
      </c>
      <c r="D15778" t="s">
        <v>17</v>
      </c>
      <c r="E15778" t="s">
        <v>1421</v>
      </c>
      <c r="F15778" t="s">
        <v>11</v>
      </c>
      <c r="G15778" t="s">
        <v>231</v>
      </c>
      <c r="H15778" t="s">
        <v>189</v>
      </c>
      <c r="I15778" t="s">
        <v>4092</v>
      </c>
      <c r="J15778" t="s">
        <v>17</v>
      </c>
      <c r="K15778" t="s">
        <v>4429</v>
      </c>
      <c r="M15778" t="str">
        <f t="shared" si="246"/>
        <v>41617Portland Trail Blazers</v>
      </c>
    </row>
    <row r="15779" spans="1:13" ht="17">
      <c r="A15779" t="s">
        <v>20285</v>
      </c>
      <c r="B15779" s="2">
        <v>41615</v>
      </c>
      <c r="C15779" t="s">
        <v>87</v>
      </c>
      <c r="D15779" t="s">
        <v>9</v>
      </c>
      <c r="E15779" t="s">
        <v>2297</v>
      </c>
      <c r="F15779" t="s">
        <v>11</v>
      </c>
      <c r="G15779" t="s">
        <v>395</v>
      </c>
      <c r="H15779" t="s">
        <v>220</v>
      </c>
      <c r="I15779" t="s">
        <v>4092</v>
      </c>
      <c r="J15779" t="s">
        <v>17</v>
      </c>
      <c r="K15779" t="s">
        <v>4429</v>
      </c>
      <c r="M15779" t="str">
        <f t="shared" si="246"/>
        <v>41615Portland Trail Blazers</v>
      </c>
    </row>
    <row r="15780" spans="1:13" ht="17">
      <c r="A15780" t="s">
        <v>20286</v>
      </c>
      <c r="B15780" s="2">
        <v>41614</v>
      </c>
      <c r="C15780" t="s">
        <v>111</v>
      </c>
      <c r="D15780" t="s">
        <v>17</v>
      </c>
      <c r="E15780" t="s">
        <v>4125</v>
      </c>
      <c r="F15780" t="s">
        <v>11</v>
      </c>
      <c r="G15780" t="s">
        <v>328</v>
      </c>
      <c r="H15780" t="s">
        <v>146</v>
      </c>
      <c r="I15780" t="s">
        <v>4092</v>
      </c>
      <c r="J15780" t="s">
        <v>17</v>
      </c>
      <c r="K15780" t="s">
        <v>4429</v>
      </c>
      <c r="M15780" t="str">
        <f t="shared" si="246"/>
        <v>41614Portland Trail Blazers</v>
      </c>
    </row>
    <row r="15781" spans="1:13" ht="17">
      <c r="A15781" t="s">
        <v>20287</v>
      </c>
      <c r="B15781" s="2">
        <v>41612</v>
      </c>
      <c r="C15781" t="s">
        <v>190</v>
      </c>
      <c r="D15781" t="s">
        <v>17</v>
      </c>
      <c r="E15781" t="s">
        <v>1006</v>
      </c>
      <c r="F15781" t="s">
        <v>11</v>
      </c>
      <c r="G15781" t="s">
        <v>39</v>
      </c>
      <c r="H15781" t="s">
        <v>186</v>
      </c>
      <c r="I15781" t="s">
        <v>4092</v>
      </c>
      <c r="J15781" t="s">
        <v>17</v>
      </c>
      <c r="K15781" t="s">
        <v>4429</v>
      </c>
      <c r="M15781" t="str">
        <f t="shared" si="246"/>
        <v>41612Portland Trail Blazers</v>
      </c>
    </row>
    <row r="15782" spans="1:13" ht="17">
      <c r="A15782" t="s">
        <v>20288</v>
      </c>
      <c r="B15782" s="2">
        <v>41610</v>
      </c>
      <c r="C15782" t="s">
        <v>81</v>
      </c>
      <c r="D15782" t="s">
        <v>17</v>
      </c>
      <c r="E15782" t="s">
        <v>441</v>
      </c>
      <c r="F15782" t="s">
        <v>11</v>
      </c>
      <c r="G15782" t="s">
        <v>30</v>
      </c>
      <c r="H15782" t="s">
        <v>510</v>
      </c>
      <c r="I15782" t="s">
        <v>4092</v>
      </c>
      <c r="J15782" t="s">
        <v>17</v>
      </c>
      <c r="K15782" t="s">
        <v>4429</v>
      </c>
      <c r="M15782" t="str">
        <f t="shared" si="246"/>
        <v>41610Portland Trail Blazers</v>
      </c>
    </row>
    <row r="15783" spans="1:13" ht="17">
      <c r="A15783" t="s">
        <v>20289</v>
      </c>
      <c r="B15783" s="2">
        <v>41609</v>
      </c>
      <c r="C15783" t="s">
        <v>4407</v>
      </c>
      <c r="D15783" t="s">
        <v>17</v>
      </c>
      <c r="E15783" t="s">
        <v>2095</v>
      </c>
      <c r="F15783" t="s">
        <v>11</v>
      </c>
      <c r="G15783" t="s">
        <v>218</v>
      </c>
      <c r="H15783" t="s">
        <v>151</v>
      </c>
      <c r="I15783" t="s">
        <v>4092</v>
      </c>
      <c r="J15783" t="s">
        <v>17</v>
      </c>
      <c r="K15783" t="s">
        <v>4429</v>
      </c>
      <c r="M15783" t="str">
        <f t="shared" si="246"/>
        <v>41609Portland Trail Blazers</v>
      </c>
    </row>
    <row r="15784" spans="1:13" ht="17">
      <c r="A15784" t="s">
        <v>20290</v>
      </c>
      <c r="B15784" s="2">
        <v>41605</v>
      </c>
      <c r="C15784" t="s">
        <v>4405</v>
      </c>
      <c r="D15784" t="s">
        <v>9</v>
      </c>
      <c r="E15784" t="s">
        <v>3762</v>
      </c>
      <c r="F15784" t="s">
        <v>11</v>
      </c>
      <c r="G15784" t="s">
        <v>178</v>
      </c>
      <c r="H15784" t="s">
        <v>146</v>
      </c>
      <c r="I15784" t="s">
        <v>4092</v>
      </c>
      <c r="J15784" t="s">
        <v>17</v>
      </c>
      <c r="K15784" t="s">
        <v>4429</v>
      </c>
      <c r="M15784" t="str">
        <f t="shared" si="246"/>
        <v>41605Portland Trail Blazers</v>
      </c>
    </row>
    <row r="15785" spans="1:13" ht="17">
      <c r="A15785" t="s">
        <v>20291</v>
      </c>
      <c r="B15785" s="2">
        <v>41603</v>
      </c>
      <c r="C15785" t="s">
        <v>125</v>
      </c>
      <c r="D15785" t="s">
        <v>17</v>
      </c>
      <c r="E15785" t="s">
        <v>577</v>
      </c>
      <c r="F15785" t="s">
        <v>11</v>
      </c>
      <c r="G15785" t="s">
        <v>231</v>
      </c>
      <c r="H15785" t="s">
        <v>353</v>
      </c>
      <c r="I15785" t="s">
        <v>4092</v>
      </c>
      <c r="J15785" t="s">
        <v>17</v>
      </c>
      <c r="K15785" t="s">
        <v>4429</v>
      </c>
      <c r="M15785" t="str">
        <f t="shared" si="246"/>
        <v>41603Portland Trail Blazers</v>
      </c>
    </row>
    <row r="15786" spans="1:13" ht="17">
      <c r="A15786" t="s">
        <v>20292</v>
      </c>
      <c r="B15786" s="2">
        <v>41601</v>
      </c>
      <c r="C15786" t="s">
        <v>4406</v>
      </c>
      <c r="D15786" t="s">
        <v>17</v>
      </c>
      <c r="E15786" t="s">
        <v>2085</v>
      </c>
      <c r="F15786" t="s">
        <v>11</v>
      </c>
      <c r="G15786" t="s">
        <v>350</v>
      </c>
      <c r="H15786" t="s">
        <v>197</v>
      </c>
      <c r="I15786" t="s">
        <v>4092</v>
      </c>
      <c r="J15786" t="s">
        <v>17</v>
      </c>
      <c r="K15786" t="s">
        <v>4429</v>
      </c>
      <c r="M15786" t="str">
        <f t="shared" si="246"/>
        <v>41601Portland Trail Blazers</v>
      </c>
    </row>
    <row r="15787" spans="1:13" ht="17">
      <c r="A15787" t="s">
        <v>20293</v>
      </c>
      <c r="B15787" s="2">
        <v>41600</v>
      </c>
      <c r="C15787" t="s">
        <v>142</v>
      </c>
      <c r="D15787" t="s">
        <v>17</v>
      </c>
      <c r="E15787" t="s">
        <v>326</v>
      </c>
      <c r="F15787" t="s">
        <v>11</v>
      </c>
      <c r="G15787" t="s">
        <v>63</v>
      </c>
      <c r="H15787" t="s">
        <v>612</v>
      </c>
      <c r="I15787" t="s">
        <v>4092</v>
      </c>
      <c r="J15787" t="s">
        <v>17</v>
      </c>
      <c r="K15787" t="s">
        <v>4429</v>
      </c>
      <c r="M15787" t="str">
        <f t="shared" si="246"/>
        <v>41600Portland Trail Blazers</v>
      </c>
    </row>
    <row r="15788" spans="1:13" ht="17">
      <c r="A15788" t="s">
        <v>20294</v>
      </c>
      <c r="B15788" s="2">
        <v>41598</v>
      </c>
      <c r="C15788" t="s">
        <v>4385</v>
      </c>
      <c r="D15788" t="s">
        <v>17</v>
      </c>
      <c r="E15788" t="s">
        <v>740</v>
      </c>
      <c r="F15788" t="s">
        <v>11</v>
      </c>
      <c r="G15788" t="s">
        <v>238</v>
      </c>
      <c r="H15788" t="s">
        <v>374</v>
      </c>
      <c r="I15788" t="s">
        <v>4092</v>
      </c>
      <c r="J15788" t="s">
        <v>17</v>
      </c>
      <c r="K15788" t="s">
        <v>4429</v>
      </c>
      <c r="M15788" t="str">
        <f t="shared" si="246"/>
        <v>41598Portland Trail Blazers</v>
      </c>
    </row>
    <row r="15789" spans="1:13" ht="17">
      <c r="A15789" t="s">
        <v>20295</v>
      </c>
      <c r="B15789" s="2">
        <v>41596</v>
      </c>
      <c r="C15789" t="s">
        <v>4382</v>
      </c>
      <c r="D15789" t="s">
        <v>17</v>
      </c>
      <c r="E15789" t="s">
        <v>1044</v>
      </c>
      <c r="F15789" t="s">
        <v>11</v>
      </c>
      <c r="G15789" t="s">
        <v>102</v>
      </c>
      <c r="H15789" t="s">
        <v>360</v>
      </c>
      <c r="I15789" t="s">
        <v>4092</v>
      </c>
      <c r="J15789" t="s">
        <v>17</v>
      </c>
      <c r="K15789" t="s">
        <v>4429</v>
      </c>
      <c r="M15789" t="str">
        <f t="shared" si="246"/>
        <v>41596Portland Trail Blazers</v>
      </c>
    </row>
    <row r="15790" spans="1:13" ht="17">
      <c r="A15790" t="s">
        <v>20296</v>
      </c>
      <c r="B15790" s="2">
        <v>41595</v>
      </c>
      <c r="C15790" t="s">
        <v>4404</v>
      </c>
      <c r="D15790" t="s">
        <v>17</v>
      </c>
      <c r="E15790" t="s">
        <v>4126</v>
      </c>
      <c r="F15790" t="s">
        <v>11</v>
      </c>
      <c r="G15790" t="s">
        <v>102</v>
      </c>
      <c r="H15790" t="s">
        <v>560</v>
      </c>
      <c r="I15790" t="s">
        <v>4092</v>
      </c>
      <c r="J15790" t="s">
        <v>17</v>
      </c>
      <c r="K15790" t="s">
        <v>4429</v>
      </c>
      <c r="M15790" t="str">
        <f t="shared" si="246"/>
        <v>41595Portland Trail Blazers</v>
      </c>
    </row>
    <row r="15791" spans="1:13" ht="17">
      <c r="A15791" t="s">
        <v>20297</v>
      </c>
      <c r="B15791" s="2">
        <v>41593</v>
      </c>
      <c r="C15791" t="s">
        <v>4390</v>
      </c>
      <c r="D15791" t="s">
        <v>17</v>
      </c>
      <c r="E15791" t="s">
        <v>1346</v>
      </c>
      <c r="F15791" t="s">
        <v>11</v>
      </c>
      <c r="G15791" t="s">
        <v>133</v>
      </c>
      <c r="H15791" t="s">
        <v>363</v>
      </c>
      <c r="I15791" t="s">
        <v>4092</v>
      </c>
      <c r="J15791" t="s">
        <v>17</v>
      </c>
      <c r="K15791" t="s">
        <v>4429</v>
      </c>
      <c r="M15791" t="str">
        <f t="shared" si="246"/>
        <v>41593Portland Trail Blazers</v>
      </c>
    </row>
    <row r="15792" spans="1:13" ht="17">
      <c r="A15792" t="s">
        <v>20298</v>
      </c>
      <c r="B15792" s="2">
        <v>41591</v>
      </c>
      <c r="C15792" t="s">
        <v>41</v>
      </c>
      <c r="D15792" t="s">
        <v>17</v>
      </c>
      <c r="E15792" t="s">
        <v>1203</v>
      </c>
      <c r="F15792" t="s">
        <v>11</v>
      </c>
      <c r="G15792" t="s">
        <v>136</v>
      </c>
      <c r="H15792" t="s">
        <v>144</v>
      </c>
      <c r="I15792" t="s">
        <v>4092</v>
      </c>
      <c r="J15792" t="s">
        <v>17</v>
      </c>
      <c r="K15792" t="s">
        <v>4429</v>
      </c>
      <c r="M15792" t="str">
        <f t="shared" si="246"/>
        <v>41591Portland Trail Blazers</v>
      </c>
    </row>
    <row r="15793" spans="1:13" ht="17">
      <c r="A15793" t="s">
        <v>20299</v>
      </c>
      <c r="B15793" s="2">
        <v>41589</v>
      </c>
      <c r="C15793" t="s">
        <v>167</v>
      </c>
      <c r="D15793" t="s">
        <v>17</v>
      </c>
      <c r="E15793" t="s">
        <v>2038</v>
      </c>
      <c r="F15793" t="s">
        <v>11</v>
      </c>
      <c r="G15793" t="s">
        <v>271</v>
      </c>
      <c r="H15793" t="s">
        <v>141</v>
      </c>
      <c r="I15793" t="s">
        <v>4092</v>
      </c>
      <c r="J15793" t="s">
        <v>17</v>
      </c>
      <c r="K15793" t="s">
        <v>4429</v>
      </c>
      <c r="M15793" t="str">
        <f t="shared" si="246"/>
        <v>41589Portland Trail Blazers</v>
      </c>
    </row>
    <row r="15794" spans="1:13" ht="17">
      <c r="A15794" t="s">
        <v>20300</v>
      </c>
      <c r="B15794" s="2">
        <v>41587</v>
      </c>
      <c r="C15794" t="s">
        <v>4394</v>
      </c>
      <c r="D15794" t="s">
        <v>17</v>
      </c>
      <c r="E15794" t="s">
        <v>203</v>
      </c>
      <c r="F15794" t="s">
        <v>11</v>
      </c>
      <c r="G15794" t="s">
        <v>102</v>
      </c>
      <c r="H15794" t="s">
        <v>341</v>
      </c>
      <c r="I15794" t="s">
        <v>4092</v>
      </c>
      <c r="J15794" t="s">
        <v>17</v>
      </c>
      <c r="K15794" t="s">
        <v>4429</v>
      </c>
      <c r="M15794" t="str">
        <f t="shared" si="246"/>
        <v>41587Portland Trail Blazers</v>
      </c>
    </row>
    <row r="15795" spans="1:13" ht="17">
      <c r="A15795" t="s">
        <v>20301</v>
      </c>
      <c r="B15795" s="2">
        <v>41586</v>
      </c>
      <c r="C15795" t="s">
        <v>229</v>
      </c>
      <c r="D15795" t="s">
        <v>17</v>
      </c>
      <c r="E15795" t="s">
        <v>1851</v>
      </c>
      <c r="F15795" t="s">
        <v>11</v>
      </c>
      <c r="G15795" t="s">
        <v>19</v>
      </c>
      <c r="H15795" t="s">
        <v>297</v>
      </c>
      <c r="I15795" t="s">
        <v>4092</v>
      </c>
      <c r="J15795" t="s">
        <v>17</v>
      </c>
      <c r="K15795" t="s">
        <v>4429</v>
      </c>
      <c r="M15795" t="str">
        <f t="shared" si="246"/>
        <v>41586Portland Trail Blazers</v>
      </c>
    </row>
    <row r="15796" spans="1:13" ht="17">
      <c r="A15796" t="s">
        <v>20302</v>
      </c>
      <c r="B15796" s="2">
        <v>41583</v>
      </c>
      <c r="C15796" t="s">
        <v>221</v>
      </c>
      <c r="D15796" t="s">
        <v>9</v>
      </c>
      <c r="E15796" t="s">
        <v>3174</v>
      </c>
      <c r="F15796" t="s">
        <v>11</v>
      </c>
      <c r="G15796" t="s">
        <v>60</v>
      </c>
      <c r="H15796" t="s">
        <v>31</v>
      </c>
      <c r="I15796" t="s">
        <v>4092</v>
      </c>
      <c r="J15796" t="s">
        <v>17</v>
      </c>
      <c r="K15796" t="s">
        <v>4429</v>
      </c>
      <c r="M15796" t="str">
        <f t="shared" si="246"/>
        <v>41583Portland Trail Blazers</v>
      </c>
    </row>
    <row r="15797" spans="1:13" ht="17">
      <c r="A15797" t="s">
        <v>20303</v>
      </c>
      <c r="B15797" s="2">
        <v>41580</v>
      </c>
      <c r="C15797" t="s">
        <v>165</v>
      </c>
      <c r="D15797" t="s">
        <v>17</v>
      </c>
      <c r="E15797" t="s">
        <v>2560</v>
      </c>
      <c r="F15797" t="s">
        <v>11</v>
      </c>
      <c r="G15797" t="s">
        <v>334</v>
      </c>
      <c r="H15797" t="s">
        <v>141</v>
      </c>
      <c r="I15797" t="s">
        <v>4092</v>
      </c>
      <c r="J15797" t="s">
        <v>17</v>
      </c>
      <c r="K15797" t="s">
        <v>4429</v>
      </c>
      <c r="M15797" t="str">
        <f t="shared" si="246"/>
        <v>41580Portland Trail Blazers</v>
      </c>
    </row>
    <row r="15798" spans="1:13" ht="17">
      <c r="A15798" t="s">
        <v>20304</v>
      </c>
      <c r="B15798" s="2">
        <v>41579</v>
      </c>
      <c r="C15798" t="s">
        <v>4402</v>
      </c>
      <c r="D15798" t="s">
        <v>17</v>
      </c>
      <c r="E15798" t="s">
        <v>1626</v>
      </c>
      <c r="F15798" t="s">
        <v>11</v>
      </c>
      <c r="G15798" t="s">
        <v>367</v>
      </c>
      <c r="H15798" t="s">
        <v>424</v>
      </c>
      <c r="I15798" t="s">
        <v>4092</v>
      </c>
      <c r="J15798" t="s">
        <v>17</v>
      </c>
      <c r="K15798" t="s">
        <v>4429</v>
      </c>
      <c r="M15798" t="str">
        <f t="shared" si="246"/>
        <v>41579Portland Trail Blazers</v>
      </c>
    </row>
    <row r="15799" spans="1:13" ht="17">
      <c r="A15799" t="s">
        <v>20305</v>
      </c>
      <c r="B15799" s="2">
        <v>41577</v>
      </c>
      <c r="C15799" t="s">
        <v>4405</v>
      </c>
      <c r="D15799" t="s">
        <v>9</v>
      </c>
      <c r="E15799" t="s">
        <v>2129</v>
      </c>
      <c r="F15799" t="s">
        <v>11</v>
      </c>
      <c r="G15799" t="s">
        <v>170</v>
      </c>
      <c r="H15799" t="s">
        <v>285</v>
      </c>
      <c r="I15799" t="s">
        <v>4092</v>
      </c>
      <c r="J15799" t="s">
        <v>17</v>
      </c>
      <c r="K15799" t="s">
        <v>4429</v>
      </c>
      <c r="M15799" t="str">
        <f t="shared" si="246"/>
        <v>41577Portland Trail Blazers</v>
      </c>
    </row>
    <row r="15800" spans="1:13" ht="17">
      <c r="A15800" t="s">
        <v>20306</v>
      </c>
      <c r="B15800" s="2">
        <v>40646</v>
      </c>
      <c r="C15800" t="s">
        <v>4406</v>
      </c>
      <c r="D15800" t="s">
        <v>9</v>
      </c>
      <c r="E15800" t="s">
        <v>3715</v>
      </c>
      <c r="F15800" t="s">
        <v>11</v>
      </c>
      <c r="G15800" t="s">
        <v>79</v>
      </c>
      <c r="H15800" t="s">
        <v>64</v>
      </c>
      <c r="I15800" t="s">
        <v>4092</v>
      </c>
      <c r="J15800" t="s">
        <v>17</v>
      </c>
      <c r="K15800" t="s">
        <v>4429</v>
      </c>
      <c r="M15800" t="str">
        <f t="shared" si="246"/>
        <v>40646Portland Trail Blazers</v>
      </c>
    </row>
    <row r="15801" spans="1:13" ht="17">
      <c r="A15801" t="s">
        <v>20307</v>
      </c>
      <c r="B15801" s="2">
        <v>40645</v>
      </c>
      <c r="C15801" t="s">
        <v>61</v>
      </c>
      <c r="D15801" t="s">
        <v>17</v>
      </c>
      <c r="E15801" t="s">
        <v>1159</v>
      </c>
      <c r="F15801" t="s">
        <v>11</v>
      </c>
      <c r="G15801" t="s">
        <v>240</v>
      </c>
      <c r="H15801" t="s">
        <v>573</v>
      </c>
      <c r="I15801" t="s">
        <v>4092</v>
      </c>
      <c r="J15801" t="s">
        <v>17</v>
      </c>
      <c r="K15801" t="s">
        <v>4429</v>
      </c>
      <c r="M15801" t="str">
        <f t="shared" si="246"/>
        <v>40645Portland Trail Blazers</v>
      </c>
    </row>
    <row r="15802" spans="1:13" ht="17">
      <c r="A15802" t="s">
        <v>20308</v>
      </c>
      <c r="B15802" s="2">
        <v>40641</v>
      </c>
      <c r="C15802" t="s">
        <v>225</v>
      </c>
      <c r="D15802" t="s">
        <v>17</v>
      </c>
      <c r="E15802" t="s">
        <v>426</v>
      </c>
      <c r="F15802" t="s">
        <v>11</v>
      </c>
      <c r="G15802" t="s">
        <v>334</v>
      </c>
      <c r="H15802" t="s">
        <v>616</v>
      </c>
      <c r="I15802" t="s">
        <v>4092</v>
      </c>
      <c r="J15802" t="s">
        <v>17</v>
      </c>
      <c r="K15802" t="s">
        <v>4429</v>
      </c>
      <c r="M15802" t="str">
        <f t="shared" si="246"/>
        <v>40641Portland Trail Blazers</v>
      </c>
    </row>
    <row r="15803" spans="1:13" ht="17">
      <c r="A15803" t="s">
        <v>20309</v>
      </c>
      <c r="B15803" s="2">
        <v>40640</v>
      </c>
      <c r="C15803" t="s">
        <v>4408</v>
      </c>
      <c r="D15803" t="s">
        <v>17</v>
      </c>
      <c r="E15803" t="s">
        <v>734</v>
      </c>
      <c r="F15803" t="s">
        <v>11</v>
      </c>
      <c r="G15803" t="s">
        <v>238</v>
      </c>
      <c r="H15803" t="s">
        <v>498</v>
      </c>
      <c r="I15803" t="s">
        <v>4092</v>
      </c>
      <c r="J15803" t="s">
        <v>17</v>
      </c>
      <c r="K15803" t="s">
        <v>4429</v>
      </c>
      <c r="M15803" t="str">
        <f t="shared" si="246"/>
        <v>40640Portland Trail Blazers</v>
      </c>
    </row>
    <row r="15804" spans="1:13" ht="17">
      <c r="A15804" t="s">
        <v>20310</v>
      </c>
      <c r="B15804" s="2">
        <v>40638</v>
      </c>
      <c r="C15804" t="s">
        <v>77</v>
      </c>
      <c r="D15804" t="s">
        <v>9</v>
      </c>
      <c r="E15804" t="s">
        <v>3158</v>
      </c>
      <c r="F15804" t="s">
        <v>11</v>
      </c>
      <c r="G15804" t="s">
        <v>43</v>
      </c>
      <c r="H15804" t="s">
        <v>267</v>
      </c>
      <c r="I15804" t="s">
        <v>4092</v>
      </c>
      <c r="J15804" t="s">
        <v>17</v>
      </c>
      <c r="K15804" t="s">
        <v>4429</v>
      </c>
      <c r="M15804" t="str">
        <f t="shared" si="246"/>
        <v>40638Portland Trail Blazers</v>
      </c>
    </row>
    <row r="15805" spans="1:13" ht="17">
      <c r="A15805" t="s">
        <v>20311</v>
      </c>
      <c r="B15805" s="2">
        <v>40636</v>
      </c>
      <c r="C15805" t="s">
        <v>87</v>
      </c>
      <c r="D15805" t="s">
        <v>17</v>
      </c>
      <c r="E15805" t="s">
        <v>385</v>
      </c>
      <c r="F15805" t="s">
        <v>11</v>
      </c>
      <c r="G15805" t="s">
        <v>212</v>
      </c>
      <c r="H15805" t="s">
        <v>376</v>
      </c>
      <c r="I15805" t="s">
        <v>4092</v>
      </c>
      <c r="J15805" t="s">
        <v>17</v>
      </c>
      <c r="K15805" t="s">
        <v>4429</v>
      </c>
      <c r="M15805" t="str">
        <f t="shared" si="246"/>
        <v>40636Portland Trail Blazers</v>
      </c>
    </row>
    <row r="15806" spans="1:13" ht="17">
      <c r="A15806" t="s">
        <v>20312</v>
      </c>
      <c r="B15806" s="2">
        <v>40634</v>
      </c>
      <c r="C15806" t="s">
        <v>190</v>
      </c>
      <c r="D15806" t="s">
        <v>17</v>
      </c>
      <c r="E15806" t="s">
        <v>1852</v>
      </c>
      <c r="F15806" t="s">
        <v>11</v>
      </c>
      <c r="G15806" t="s">
        <v>218</v>
      </c>
      <c r="H15806" t="s">
        <v>498</v>
      </c>
      <c r="I15806" t="s">
        <v>4092</v>
      </c>
      <c r="J15806" t="s">
        <v>17</v>
      </c>
      <c r="K15806" t="s">
        <v>4429</v>
      </c>
      <c r="M15806" t="str">
        <f t="shared" si="246"/>
        <v>40634Portland Trail Blazers</v>
      </c>
    </row>
    <row r="15807" spans="1:13" ht="17">
      <c r="A15807" t="s">
        <v>20313</v>
      </c>
      <c r="B15807" s="2">
        <v>40632</v>
      </c>
      <c r="C15807" t="s">
        <v>4400</v>
      </c>
      <c r="D15807" t="s">
        <v>9</v>
      </c>
      <c r="E15807" t="s">
        <v>541</v>
      </c>
      <c r="F15807" t="s">
        <v>11</v>
      </c>
      <c r="G15807" t="s">
        <v>60</v>
      </c>
      <c r="H15807" t="s">
        <v>758</v>
      </c>
      <c r="I15807" t="s">
        <v>4092</v>
      </c>
      <c r="J15807" t="s">
        <v>17</v>
      </c>
      <c r="K15807" t="s">
        <v>4429</v>
      </c>
      <c r="M15807" t="str">
        <f t="shared" si="246"/>
        <v>40632Portland Trail Blazers</v>
      </c>
    </row>
    <row r="15808" spans="1:13" ht="17">
      <c r="A15808" t="s">
        <v>20314</v>
      </c>
      <c r="B15808" s="2">
        <v>40630</v>
      </c>
      <c r="C15808" t="s">
        <v>4388</v>
      </c>
      <c r="D15808" t="s">
        <v>17</v>
      </c>
      <c r="E15808" t="s">
        <v>721</v>
      </c>
      <c r="F15808" t="s">
        <v>11</v>
      </c>
      <c r="G15808" t="s">
        <v>180</v>
      </c>
      <c r="H15808" t="s">
        <v>599</v>
      </c>
      <c r="I15808" t="s">
        <v>4092</v>
      </c>
      <c r="J15808" t="s">
        <v>17</v>
      </c>
      <c r="K15808" t="s">
        <v>4429</v>
      </c>
      <c r="M15808" t="str">
        <f t="shared" si="246"/>
        <v>40630Portland Trail Blazers</v>
      </c>
    </row>
    <row r="15809" spans="1:13" ht="17">
      <c r="A15809" t="s">
        <v>20315</v>
      </c>
      <c r="B15809" s="2">
        <v>40629</v>
      </c>
      <c r="C15809" t="s">
        <v>4403</v>
      </c>
      <c r="D15809" t="s">
        <v>9</v>
      </c>
      <c r="E15809" t="s">
        <v>695</v>
      </c>
      <c r="F15809" t="s">
        <v>11</v>
      </c>
      <c r="G15809" t="s">
        <v>455</v>
      </c>
      <c r="H15809" t="s">
        <v>498</v>
      </c>
      <c r="I15809" t="s">
        <v>4092</v>
      </c>
      <c r="J15809" t="s">
        <v>17</v>
      </c>
      <c r="K15809" t="s">
        <v>4429</v>
      </c>
      <c r="M15809" t="str">
        <f t="shared" si="246"/>
        <v>40629Portland Trail Blazers</v>
      </c>
    </row>
    <row r="15810" spans="1:13" ht="17">
      <c r="A15810" t="s">
        <v>20316</v>
      </c>
      <c r="B15810" s="2">
        <v>40627</v>
      </c>
      <c r="C15810" t="s">
        <v>165</v>
      </c>
      <c r="D15810" t="s">
        <v>17</v>
      </c>
      <c r="E15810" t="s">
        <v>2179</v>
      </c>
      <c r="F15810" t="s">
        <v>11</v>
      </c>
      <c r="G15810" t="s">
        <v>178</v>
      </c>
      <c r="H15810" t="s">
        <v>408</v>
      </c>
      <c r="I15810" t="s">
        <v>4092</v>
      </c>
      <c r="J15810" t="s">
        <v>17</v>
      </c>
      <c r="K15810" t="s">
        <v>4429</v>
      </c>
      <c r="M15810" t="str">
        <f t="shared" ref="M15810:M15873" si="247">CONCATENATE(B15810,K15810)</f>
        <v>40627Portland Trail Blazers</v>
      </c>
    </row>
    <row r="15811" spans="1:13" ht="17">
      <c r="A15811" t="s">
        <v>20317</v>
      </c>
      <c r="B15811" s="2">
        <v>40624</v>
      </c>
      <c r="C15811" t="s">
        <v>128</v>
      </c>
      <c r="D15811" t="s">
        <v>17</v>
      </c>
      <c r="E15811" t="s">
        <v>2056</v>
      </c>
      <c r="F15811" t="s">
        <v>11</v>
      </c>
      <c r="G15811" t="s">
        <v>3972</v>
      </c>
      <c r="H15811" t="s">
        <v>353</v>
      </c>
      <c r="I15811" t="s">
        <v>4092</v>
      </c>
      <c r="J15811" t="s">
        <v>17</v>
      </c>
      <c r="K15811" t="s">
        <v>4429</v>
      </c>
      <c r="M15811" t="str">
        <f t="shared" si="247"/>
        <v>40624Portland Trail Blazers</v>
      </c>
    </row>
    <row r="15812" spans="1:13" ht="17">
      <c r="A15812" t="s">
        <v>20318</v>
      </c>
      <c r="B15812" s="2">
        <v>40622</v>
      </c>
      <c r="C15812" t="s">
        <v>4407</v>
      </c>
      <c r="D15812" t="s">
        <v>9</v>
      </c>
      <c r="E15812" t="s">
        <v>2885</v>
      </c>
      <c r="F15812" t="s">
        <v>11</v>
      </c>
      <c r="G15812" t="s">
        <v>418</v>
      </c>
      <c r="H15812" t="s">
        <v>774</v>
      </c>
      <c r="I15812" t="s">
        <v>4092</v>
      </c>
      <c r="J15812" t="s">
        <v>17</v>
      </c>
      <c r="K15812" t="s">
        <v>4429</v>
      </c>
      <c r="M15812" t="str">
        <f t="shared" si="247"/>
        <v>40622Portland Trail Blazers</v>
      </c>
    </row>
    <row r="15813" spans="1:13" ht="17">
      <c r="A15813" t="s">
        <v>20319</v>
      </c>
      <c r="B15813" s="2">
        <v>40621</v>
      </c>
      <c r="C15813" t="s">
        <v>138</v>
      </c>
      <c r="D15813" t="s">
        <v>17</v>
      </c>
      <c r="E15813" t="s">
        <v>1150</v>
      </c>
      <c r="F15813" t="s">
        <v>11</v>
      </c>
      <c r="G15813" t="s">
        <v>231</v>
      </c>
      <c r="H15813" t="s">
        <v>376</v>
      </c>
      <c r="I15813" t="s">
        <v>4092</v>
      </c>
      <c r="J15813" t="s">
        <v>17</v>
      </c>
      <c r="K15813" t="s">
        <v>4429</v>
      </c>
      <c r="M15813" t="str">
        <f t="shared" si="247"/>
        <v>40621Portland Trail Blazers</v>
      </c>
    </row>
    <row r="15814" spans="1:13" ht="17">
      <c r="A15814" t="s">
        <v>20320</v>
      </c>
      <c r="B15814" s="2">
        <v>40619</v>
      </c>
      <c r="C15814" t="s">
        <v>21</v>
      </c>
      <c r="D15814" t="s">
        <v>17</v>
      </c>
      <c r="E15814" t="s">
        <v>4127</v>
      </c>
      <c r="F15814" t="s">
        <v>11</v>
      </c>
      <c r="G15814" t="s">
        <v>825</v>
      </c>
      <c r="H15814" t="s">
        <v>259</v>
      </c>
      <c r="I15814" t="s">
        <v>4092</v>
      </c>
      <c r="J15814" t="s">
        <v>17</v>
      </c>
      <c r="K15814" t="s">
        <v>4429</v>
      </c>
      <c r="M15814" t="str">
        <f t="shared" si="247"/>
        <v>40619Portland Trail Blazers</v>
      </c>
    </row>
    <row r="15815" spans="1:13" ht="17">
      <c r="A15815" t="s">
        <v>20321</v>
      </c>
      <c r="B15815" s="2">
        <v>40617</v>
      </c>
      <c r="C15815" t="s">
        <v>87</v>
      </c>
      <c r="D15815" t="s">
        <v>17</v>
      </c>
      <c r="E15815" t="s">
        <v>763</v>
      </c>
      <c r="F15815" t="s">
        <v>11</v>
      </c>
      <c r="G15815" t="s">
        <v>161</v>
      </c>
      <c r="H15815" t="s">
        <v>552</v>
      </c>
      <c r="I15815" t="s">
        <v>4092</v>
      </c>
      <c r="J15815" t="s">
        <v>17</v>
      </c>
      <c r="K15815" t="s">
        <v>4429</v>
      </c>
      <c r="M15815" t="str">
        <f t="shared" si="247"/>
        <v>40617Portland Trail Blazers</v>
      </c>
    </row>
    <row r="15816" spans="1:13" ht="17">
      <c r="A15816" t="s">
        <v>20322</v>
      </c>
      <c r="B15816" s="2">
        <v>40614</v>
      </c>
      <c r="C15816" t="s">
        <v>4409</v>
      </c>
      <c r="D15816" t="s">
        <v>9</v>
      </c>
      <c r="E15816" t="s">
        <v>32</v>
      </c>
      <c r="F15816" t="s">
        <v>11</v>
      </c>
      <c r="G15816" t="s">
        <v>293</v>
      </c>
      <c r="H15816" t="s">
        <v>741</v>
      </c>
      <c r="I15816" t="s">
        <v>4092</v>
      </c>
      <c r="J15816" t="s">
        <v>17</v>
      </c>
      <c r="K15816" t="s">
        <v>4429</v>
      </c>
      <c r="M15816" t="str">
        <f t="shared" si="247"/>
        <v>40614Portland Trail Blazers</v>
      </c>
    </row>
    <row r="15817" spans="1:13" ht="17">
      <c r="A15817" t="s">
        <v>20323</v>
      </c>
      <c r="B15817" s="2">
        <v>40613</v>
      </c>
      <c r="C15817" t="s">
        <v>4387</v>
      </c>
      <c r="D15817" t="s">
        <v>9</v>
      </c>
      <c r="E15817" t="s">
        <v>948</v>
      </c>
      <c r="F15817" t="s">
        <v>11</v>
      </c>
      <c r="G15817" t="s">
        <v>178</v>
      </c>
      <c r="H15817" t="s">
        <v>652</v>
      </c>
      <c r="I15817" t="s">
        <v>4092</v>
      </c>
      <c r="J15817" t="s">
        <v>17</v>
      </c>
      <c r="K15817" t="s">
        <v>4429</v>
      </c>
      <c r="M15817" t="str">
        <f t="shared" si="247"/>
        <v>40613Portland Trail Blazers</v>
      </c>
    </row>
    <row r="15818" spans="1:13" ht="17">
      <c r="A15818" t="s">
        <v>20324</v>
      </c>
      <c r="B15818" s="2">
        <v>40610</v>
      </c>
      <c r="C15818" t="s">
        <v>4396</v>
      </c>
      <c r="D15818" t="s">
        <v>17</v>
      </c>
      <c r="E15818" t="s">
        <v>400</v>
      </c>
      <c r="F15818" t="s">
        <v>11</v>
      </c>
      <c r="G15818" t="s">
        <v>644</v>
      </c>
      <c r="H15818" t="s">
        <v>599</v>
      </c>
      <c r="I15818" t="s">
        <v>4092</v>
      </c>
      <c r="J15818" t="s">
        <v>17</v>
      </c>
      <c r="K15818" t="s">
        <v>4429</v>
      </c>
      <c r="M15818" t="str">
        <f t="shared" si="247"/>
        <v>40610Portland Trail Blazers</v>
      </c>
    </row>
    <row r="15819" spans="1:13" ht="17">
      <c r="A15819" t="s">
        <v>20325</v>
      </c>
      <c r="B15819" s="2">
        <v>40609</v>
      </c>
      <c r="C15819" t="s">
        <v>4391</v>
      </c>
      <c r="D15819" t="s">
        <v>17</v>
      </c>
      <c r="E15819" t="s">
        <v>918</v>
      </c>
      <c r="F15819" t="s">
        <v>11</v>
      </c>
      <c r="G15819" t="s">
        <v>102</v>
      </c>
      <c r="H15819" t="s">
        <v>679</v>
      </c>
      <c r="I15819" t="s">
        <v>4092</v>
      </c>
      <c r="J15819" t="s">
        <v>17</v>
      </c>
      <c r="K15819" t="s">
        <v>4429</v>
      </c>
      <c r="M15819" t="str">
        <f t="shared" si="247"/>
        <v>40609Portland Trail Blazers</v>
      </c>
    </row>
    <row r="15820" spans="1:13" ht="17">
      <c r="A15820" t="s">
        <v>20326</v>
      </c>
      <c r="B15820" s="2">
        <v>40607</v>
      </c>
      <c r="C15820" t="s">
        <v>16</v>
      </c>
      <c r="D15820" t="s">
        <v>17</v>
      </c>
      <c r="E15820" t="s">
        <v>4128</v>
      </c>
      <c r="F15820" t="s">
        <v>11</v>
      </c>
      <c r="G15820" t="s">
        <v>328</v>
      </c>
      <c r="H15820" t="s">
        <v>1260</v>
      </c>
      <c r="I15820" t="s">
        <v>4092</v>
      </c>
      <c r="J15820" t="s">
        <v>17</v>
      </c>
      <c r="K15820" t="s">
        <v>4429</v>
      </c>
      <c r="M15820" t="str">
        <f t="shared" si="247"/>
        <v>40607Portland Trail Blazers</v>
      </c>
    </row>
    <row r="15821" spans="1:13" ht="17">
      <c r="A15821" t="s">
        <v>20327</v>
      </c>
      <c r="B15821" s="2">
        <v>40604</v>
      </c>
      <c r="C15821" t="s">
        <v>4394</v>
      </c>
      <c r="D15821" t="s">
        <v>17</v>
      </c>
      <c r="E15821" t="s">
        <v>1087</v>
      </c>
      <c r="F15821" t="s">
        <v>11</v>
      </c>
      <c r="G15821" t="s">
        <v>218</v>
      </c>
      <c r="H15821" t="s">
        <v>360</v>
      </c>
      <c r="I15821" t="s">
        <v>4092</v>
      </c>
      <c r="J15821" t="s">
        <v>17</v>
      </c>
      <c r="K15821" t="s">
        <v>4429</v>
      </c>
      <c r="M15821" t="str">
        <f t="shared" si="247"/>
        <v>40604Portland Trail Blazers</v>
      </c>
    </row>
    <row r="15822" spans="1:13" ht="17">
      <c r="A15822" t="s">
        <v>20328</v>
      </c>
      <c r="B15822" s="2">
        <v>40603</v>
      </c>
      <c r="C15822" t="s">
        <v>221</v>
      </c>
      <c r="D15822" t="s">
        <v>9</v>
      </c>
      <c r="E15822" t="s">
        <v>2172</v>
      </c>
      <c r="F15822" t="s">
        <v>11</v>
      </c>
      <c r="G15822" t="s">
        <v>178</v>
      </c>
      <c r="H15822" t="s">
        <v>64</v>
      </c>
      <c r="I15822" t="s">
        <v>4092</v>
      </c>
      <c r="J15822" t="s">
        <v>17</v>
      </c>
      <c r="K15822" t="s">
        <v>4429</v>
      </c>
      <c r="M15822" t="str">
        <f t="shared" si="247"/>
        <v>40603Portland Trail Blazers</v>
      </c>
    </row>
    <row r="15823" spans="1:13" ht="17">
      <c r="A15823" t="s">
        <v>20329</v>
      </c>
      <c r="B15823" s="2">
        <v>40601</v>
      </c>
      <c r="C15823" t="s">
        <v>934</v>
      </c>
      <c r="D15823" t="s">
        <v>9</v>
      </c>
      <c r="E15823" t="s">
        <v>2980</v>
      </c>
      <c r="F15823" t="s">
        <v>11</v>
      </c>
      <c r="G15823" t="s">
        <v>170</v>
      </c>
      <c r="H15823" t="s">
        <v>616</v>
      </c>
      <c r="I15823" t="s">
        <v>4092</v>
      </c>
      <c r="J15823" t="s">
        <v>17</v>
      </c>
      <c r="K15823" t="s">
        <v>4429</v>
      </c>
      <c r="M15823" t="str">
        <f t="shared" si="247"/>
        <v>40601Portland Trail Blazers</v>
      </c>
    </row>
    <row r="15824" spans="1:13" ht="17">
      <c r="A15824" t="s">
        <v>20330</v>
      </c>
      <c r="B15824" s="2">
        <v>40599</v>
      </c>
      <c r="C15824" t="s">
        <v>107</v>
      </c>
      <c r="D15824" t="s">
        <v>17</v>
      </c>
      <c r="E15824" t="s">
        <v>4088</v>
      </c>
      <c r="F15824" t="s">
        <v>11</v>
      </c>
      <c r="G15824" t="s">
        <v>305</v>
      </c>
      <c r="H15824" t="s">
        <v>280</v>
      </c>
      <c r="I15824" t="s">
        <v>4092</v>
      </c>
      <c r="J15824" t="s">
        <v>17</v>
      </c>
      <c r="K15824" t="s">
        <v>4429</v>
      </c>
      <c r="M15824" t="str">
        <f t="shared" si="247"/>
        <v>40599Portland Trail Blazers</v>
      </c>
    </row>
    <row r="15825" spans="1:13" ht="17">
      <c r="A15825" t="s">
        <v>20331</v>
      </c>
      <c r="B15825" s="2">
        <v>40597</v>
      </c>
      <c r="C15825" t="s">
        <v>225</v>
      </c>
      <c r="D15825" t="s">
        <v>9</v>
      </c>
      <c r="E15825" t="s">
        <v>2181</v>
      </c>
      <c r="F15825" t="s">
        <v>11</v>
      </c>
      <c r="G15825" t="s">
        <v>85</v>
      </c>
      <c r="H15825" t="s">
        <v>552</v>
      </c>
      <c r="I15825" t="s">
        <v>4092</v>
      </c>
      <c r="J15825" t="s">
        <v>17</v>
      </c>
      <c r="K15825" t="s">
        <v>4429</v>
      </c>
      <c r="M15825" t="str">
        <f t="shared" si="247"/>
        <v>40597Portland Trail Blazers</v>
      </c>
    </row>
    <row r="15826" spans="1:13" ht="17">
      <c r="A15826" t="s">
        <v>20332</v>
      </c>
      <c r="B15826" s="2">
        <v>40590</v>
      </c>
      <c r="C15826" t="s">
        <v>204</v>
      </c>
      <c r="D15826" t="s">
        <v>17</v>
      </c>
      <c r="E15826" t="s">
        <v>448</v>
      </c>
      <c r="F15826" t="s">
        <v>11</v>
      </c>
      <c r="G15826" t="s">
        <v>238</v>
      </c>
      <c r="H15826" t="s">
        <v>465</v>
      </c>
      <c r="I15826" t="s">
        <v>4092</v>
      </c>
      <c r="J15826" t="s">
        <v>17</v>
      </c>
      <c r="K15826" t="s">
        <v>4429</v>
      </c>
      <c r="M15826" t="str">
        <f t="shared" si="247"/>
        <v>40590Portland Trail Blazers</v>
      </c>
    </row>
    <row r="15827" spans="1:13" ht="17">
      <c r="A15827" t="s">
        <v>20333</v>
      </c>
      <c r="B15827" s="2">
        <v>40588</v>
      </c>
      <c r="C15827" t="s">
        <v>4401</v>
      </c>
      <c r="D15827" t="s">
        <v>17</v>
      </c>
      <c r="E15827" t="s">
        <v>4129</v>
      </c>
      <c r="F15827" t="s">
        <v>11</v>
      </c>
      <c r="G15827" t="s">
        <v>72</v>
      </c>
      <c r="H15827" t="s">
        <v>233</v>
      </c>
      <c r="I15827" t="s">
        <v>4092</v>
      </c>
      <c r="J15827" t="s">
        <v>17</v>
      </c>
      <c r="K15827" t="s">
        <v>4429</v>
      </c>
      <c r="M15827" t="str">
        <f t="shared" si="247"/>
        <v>40588Portland Trail Blazers</v>
      </c>
    </row>
    <row r="15828" spans="1:13" ht="17">
      <c r="A15828" t="s">
        <v>20334</v>
      </c>
      <c r="B15828" s="2">
        <v>40587</v>
      </c>
      <c r="C15828" t="s">
        <v>4397</v>
      </c>
      <c r="D15828" t="s">
        <v>17</v>
      </c>
      <c r="E15828" t="s">
        <v>544</v>
      </c>
      <c r="F15828" t="s">
        <v>11</v>
      </c>
      <c r="G15828" t="s">
        <v>39</v>
      </c>
      <c r="H15828" t="s">
        <v>465</v>
      </c>
      <c r="I15828" t="s">
        <v>4092</v>
      </c>
      <c r="J15828" t="s">
        <v>17</v>
      </c>
      <c r="K15828" t="s">
        <v>4429</v>
      </c>
      <c r="M15828" t="str">
        <f t="shared" si="247"/>
        <v>40587Portland Trail Blazers</v>
      </c>
    </row>
    <row r="15829" spans="1:13" ht="17">
      <c r="A15829" t="s">
        <v>20335</v>
      </c>
      <c r="B15829" s="2">
        <v>40585</v>
      </c>
      <c r="C15829" t="s">
        <v>4404</v>
      </c>
      <c r="D15829" t="s">
        <v>17</v>
      </c>
      <c r="E15829" t="s">
        <v>282</v>
      </c>
      <c r="F15829" t="s">
        <v>11</v>
      </c>
      <c r="G15829" t="s">
        <v>218</v>
      </c>
      <c r="H15829" t="s">
        <v>335</v>
      </c>
      <c r="I15829" t="s">
        <v>4092</v>
      </c>
      <c r="J15829" t="s">
        <v>17</v>
      </c>
      <c r="K15829" t="s">
        <v>4429</v>
      </c>
      <c r="M15829" t="str">
        <f t="shared" si="247"/>
        <v>40585Portland Trail Blazers</v>
      </c>
    </row>
    <row r="15830" spans="1:13" ht="17">
      <c r="A15830" t="s">
        <v>20336</v>
      </c>
      <c r="B15830" s="2">
        <v>40581</v>
      </c>
      <c r="C15830" t="s">
        <v>142</v>
      </c>
      <c r="D15830" t="s">
        <v>17</v>
      </c>
      <c r="E15830" t="s">
        <v>2038</v>
      </c>
      <c r="F15830" t="s">
        <v>11</v>
      </c>
      <c r="G15830" t="s">
        <v>334</v>
      </c>
      <c r="H15830" t="s">
        <v>712</v>
      </c>
      <c r="I15830" t="s">
        <v>4092</v>
      </c>
      <c r="J15830" t="s">
        <v>17</v>
      </c>
      <c r="K15830" t="s">
        <v>4429</v>
      </c>
      <c r="M15830" t="str">
        <f t="shared" si="247"/>
        <v>40581Portland Trail Blazers</v>
      </c>
    </row>
    <row r="15831" spans="1:13" ht="17">
      <c r="A15831" t="s">
        <v>20337</v>
      </c>
      <c r="B15831" s="2">
        <v>40579</v>
      </c>
      <c r="C15831" t="s">
        <v>4381</v>
      </c>
      <c r="D15831" t="s">
        <v>17</v>
      </c>
      <c r="E15831" t="s">
        <v>782</v>
      </c>
      <c r="F15831" t="s">
        <v>11</v>
      </c>
      <c r="G15831" t="s">
        <v>705</v>
      </c>
      <c r="H15831" t="s">
        <v>360</v>
      </c>
      <c r="I15831" t="s">
        <v>4092</v>
      </c>
      <c r="J15831" t="s">
        <v>17</v>
      </c>
      <c r="K15831" t="s">
        <v>4429</v>
      </c>
      <c r="M15831" t="str">
        <f t="shared" si="247"/>
        <v>40579Portland Trail Blazers</v>
      </c>
    </row>
    <row r="15832" spans="1:13" ht="17">
      <c r="A15832" t="s">
        <v>20338</v>
      </c>
      <c r="B15832" s="2">
        <v>40578</v>
      </c>
      <c r="C15832" t="s">
        <v>4380</v>
      </c>
      <c r="D15832" t="s">
        <v>9</v>
      </c>
      <c r="E15832" t="s">
        <v>1506</v>
      </c>
      <c r="F15832" t="s">
        <v>11</v>
      </c>
      <c r="G15832" t="s">
        <v>491</v>
      </c>
      <c r="H15832" t="s">
        <v>262</v>
      </c>
      <c r="I15832" t="s">
        <v>4092</v>
      </c>
      <c r="J15832" t="s">
        <v>17</v>
      </c>
      <c r="K15832" t="s">
        <v>4429</v>
      </c>
      <c r="M15832" t="str">
        <f t="shared" si="247"/>
        <v>40578Portland Trail Blazers</v>
      </c>
    </row>
    <row r="15833" spans="1:13" ht="17">
      <c r="A15833" t="s">
        <v>20339</v>
      </c>
      <c r="B15833" s="2">
        <v>40576</v>
      </c>
      <c r="C15833" t="s">
        <v>4402</v>
      </c>
      <c r="D15833" t="s">
        <v>9</v>
      </c>
      <c r="E15833" t="s">
        <v>1877</v>
      </c>
      <c r="F15833" t="s">
        <v>11</v>
      </c>
      <c r="G15833" t="s">
        <v>194</v>
      </c>
      <c r="H15833" t="s">
        <v>189</v>
      </c>
      <c r="I15833" t="s">
        <v>4092</v>
      </c>
      <c r="J15833" t="s">
        <v>17</v>
      </c>
      <c r="K15833" t="s">
        <v>4429</v>
      </c>
      <c r="M15833" t="str">
        <f t="shared" si="247"/>
        <v>40576Portland Trail Blazers</v>
      </c>
    </row>
    <row r="15834" spans="1:13" ht="17">
      <c r="A15834" t="s">
        <v>20340</v>
      </c>
      <c r="B15834" s="2">
        <v>40575</v>
      </c>
      <c r="C15834" t="s">
        <v>165</v>
      </c>
      <c r="D15834" t="s">
        <v>17</v>
      </c>
      <c r="E15834" t="s">
        <v>377</v>
      </c>
      <c r="F15834" t="s">
        <v>11</v>
      </c>
      <c r="G15834" t="s">
        <v>23</v>
      </c>
      <c r="H15834" t="s">
        <v>606</v>
      </c>
      <c r="I15834" t="s">
        <v>4092</v>
      </c>
      <c r="J15834" t="s">
        <v>17</v>
      </c>
      <c r="K15834" t="s">
        <v>4429</v>
      </c>
      <c r="M15834" t="str">
        <f t="shared" si="247"/>
        <v>40575Portland Trail Blazers</v>
      </c>
    </row>
    <row r="15835" spans="1:13" ht="17">
      <c r="A15835" t="s">
        <v>20341</v>
      </c>
      <c r="B15835" s="2">
        <v>40570</v>
      </c>
      <c r="C15835" t="s">
        <v>28</v>
      </c>
      <c r="D15835" t="s">
        <v>9</v>
      </c>
      <c r="E15835" t="s">
        <v>3572</v>
      </c>
      <c r="F15835" t="s">
        <v>11</v>
      </c>
      <c r="G15835" t="s">
        <v>455</v>
      </c>
      <c r="H15835" t="s">
        <v>676</v>
      </c>
      <c r="I15835" t="s">
        <v>4092</v>
      </c>
      <c r="J15835" t="s">
        <v>17</v>
      </c>
      <c r="K15835" t="s">
        <v>4429</v>
      </c>
      <c r="M15835" t="str">
        <f t="shared" si="247"/>
        <v>40570Portland Trail Blazers</v>
      </c>
    </row>
    <row r="15836" spans="1:13" ht="17">
      <c r="A15836" t="s">
        <v>20342</v>
      </c>
      <c r="B15836" s="2">
        <v>40567</v>
      </c>
      <c r="C15836" t="s">
        <v>229</v>
      </c>
      <c r="D15836" t="s">
        <v>9</v>
      </c>
      <c r="E15836" t="s">
        <v>1301</v>
      </c>
      <c r="F15836" t="s">
        <v>11</v>
      </c>
      <c r="G15836" t="s">
        <v>136</v>
      </c>
      <c r="H15836" t="s">
        <v>355</v>
      </c>
      <c r="I15836" t="s">
        <v>4092</v>
      </c>
      <c r="J15836" t="s">
        <v>17</v>
      </c>
      <c r="K15836" t="s">
        <v>4429</v>
      </c>
      <c r="M15836" t="str">
        <f t="shared" si="247"/>
        <v>40567Portland Trail Blazers</v>
      </c>
    </row>
    <row r="15837" spans="1:13" ht="17">
      <c r="A15837" t="s">
        <v>20343</v>
      </c>
      <c r="B15837" s="2">
        <v>40565</v>
      </c>
      <c r="C15837" t="s">
        <v>81</v>
      </c>
      <c r="D15837" t="s">
        <v>17</v>
      </c>
      <c r="E15837" t="s">
        <v>474</v>
      </c>
      <c r="F15837" t="s">
        <v>11</v>
      </c>
      <c r="G15837" t="s">
        <v>395</v>
      </c>
      <c r="H15837" t="s">
        <v>321</v>
      </c>
      <c r="I15837" t="s">
        <v>4092</v>
      </c>
      <c r="J15837" t="s">
        <v>17</v>
      </c>
      <c r="K15837" t="s">
        <v>4429</v>
      </c>
      <c r="M15837" t="str">
        <f t="shared" si="247"/>
        <v>40565Portland Trail Blazers</v>
      </c>
    </row>
    <row r="15838" spans="1:13" ht="17">
      <c r="A15838" t="s">
        <v>20344</v>
      </c>
      <c r="B15838" s="2">
        <v>40563</v>
      </c>
      <c r="C15838" t="s">
        <v>134</v>
      </c>
      <c r="D15838" t="s">
        <v>17</v>
      </c>
      <c r="E15838" t="s">
        <v>764</v>
      </c>
      <c r="F15838" t="s">
        <v>11</v>
      </c>
      <c r="G15838" t="s">
        <v>72</v>
      </c>
      <c r="H15838" t="s">
        <v>428</v>
      </c>
      <c r="I15838" t="s">
        <v>4092</v>
      </c>
      <c r="J15838" t="s">
        <v>17</v>
      </c>
      <c r="K15838" t="s">
        <v>4429</v>
      </c>
      <c r="M15838" t="str">
        <f t="shared" si="247"/>
        <v>40563Portland Trail Blazers</v>
      </c>
    </row>
    <row r="15839" spans="1:13" ht="17">
      <c r="A15839" t="s">
        <v>20345</v>
      </c>
      <c r="B15839" s="2">
        <v>40562</v>
      </c>
      <c r="C15839" t="s">
        <v>4394</v>
      </c>
      <c r="D15839" t="s">
        <v>17</v>
      </c>
      <c r="E15839" t="s">
        <v>4130</v>
      </c>
      <c r="F15839" t="s">
        <v>11</v>
      </c>
      <c r="G15839" t="s">
        <v>158</v>
      </c>
      <c r="H15839" t="s">
        <v>353</v>
      </c>
      <c r="I15839" t="s">
        <v>4092</v>
      </c>
      <c r="J15839" t="s">
        <v>17</v>
      </c>
      <c r="K15839" t="s">
        <v>4429</v>
      </c>
      <c r="M15839" t="str">
        <f t="shared" si="247"/>
        <v>40562Portland Trail Blazers</v>
      </c>
    </row>
    <row r="15840" spans="1:13" ht="17">
      <c r="A15840" t="s">
        <v>20346</v>
      </c>
      <c r="B15840" s="2">
        <v>40560</v>
      </c>
      <c r="C15840" t="s">
        <v>176</v>
      </c>
      <c r="D15840" t="s">
        <v>17</v>
      </c>
      <c r="E15840" t="s">
        <v>403</v>
      </c>
      <c r="F15840" t="s">
        <v>11</v>
      </c>
      <c r="G15840" t="s">
        <v>117</v>
      </c>
      <c r="H15840" t="s">
        <v>264</v>
      </c>
      <c r="I15840" t="s">
        <v>4092</v>
      </c>
      <c r="J15840" t="s">
        <v>17</v>
      </c>
      <c r="K15840" t="s">
        <v>4429</v>
      </c>
      <c r="M15840" t="str">
        <f t="shared" si="247"/>
        <v>40560Portland Trail Blazers</v>
      </c>
    </row>
    <row r="15841" spans="1:13" ht="17">
      <c r="A15841" t="s">
        <v>20347</v>
      </c>
      <c r="B15841" s="2">
        <v>40558</v>
      </c>
      <c r="C15841" t="s">
        <v>45</v>
      </c>
      <c r="D15841" t="s">
        <v>17</v>
      </c>
      <c r="E15841" t="s">
        <v>536</v>
      </c>
      <c r="F15841" t="s">
        <v>11</v>
      </c>
      <c r="G15841" t="s">
        <v>75</v>
      </c>
      <c r="H15841" t="s">
        <v>752</v>
      </c>
      <c r="I15841" t="s">
        <v>4092</v>
      </c>
      <c r="J15841" t="s">
        <v>17</v>
      </c>
      <c r="K15841" t="s">
        <v>4429</v>
      </c>
      <c r="M15841" t="str">
        <f t="shared" si="247"/>
        <v>40558Portland Trail Blazers</v>
      </c>
    </row>
    <row r="15842" spans="1:13" ht="17">
      <c r="A15842" t="s">
        <v>20348</v>
      </c>
      <c r="B15842" s="2">
        <v>40557</v>
      </c>
      <c r="C15842" t="s">
        <v>4405</v>
      </c>
      <c r="D15842" t="s">
        <v>9</v>
      </c>
      <c r="E15842" t="s">
        <v>276</v>
      </c>
      <c r="F15842" t="s">
        <v>11</v>
      </c>
      <c r="G15842" t="s">
        <v>105</v>
      </c>
      <c r="H15842" t="s">
        <v>528</v>
      </c>
      <c r="I15842" t="s">
        <v>4092</v>
      </c>
      <c r="J15842" t="s">
        <v>17</v>
      </c>
      <c r="K15842" t="s">
        <v>4429</v>
      </c>
      <c r="M15842" t="str">
        <f t="shared" si="247"/>
        <v>40557Portland Trail Blazers</v>
      </c>
    </row>
    <row r="15843" spans="1:13" ht="17">
      <c r="A15843" t="s">
        <v>20349</v>
      </c>
      <c r="B15843" s="2">
        <v>40554</v>
      </c>
      <c r="C15843" t="s">
        <v>125</v>
      </c>
      <c r="D15843" t="s">
        <v>9</v>
      </c>
      <c r="E15843" t="s">
        <v>2242</v>
      </c>
      <c r="F15843" t="s">
        <v>11</v>
      </c>
      <c r="G15843" t="s">
        <v>178</v>
      </c>
      <c r="H15843" t="s">
        <v>189</v>
      </c>
      <c r="I15843" t="s">
        <v>4092</v>
      </c>
      <c r="J15843" t="s">
        <v>17</v>
      </c>
      <c r="K15843" t="s">
        <v>4429</v>
      </c>
      <c r="M15843" t="str">
        <f t="shared" si="247"/>
        <v>40554Portland Trail Blazers</v>
      </c>
    </row>
    <row r="15844" spans="1:13" ht="17">
      <c r="A15844" t="s">
        <v>20350</v>
      </c>
      <c r="B15844" s="2">
        <v>40552</v>
      </c>
      <c r="C15844" t="s">
        <v>95</v>
      </c>
      <c r="D15844" t="s">
        <v>9</v>
      </c>
      <c r="E15844" t="s">
        <v>4131</v>
      </c>
      <c r="F15844" t="s">
        <v>11</v>
      </c>
      <c r="G15844" t="s">
        <v>469</v>
      </c>
      <c r="H15844" t="s">
        <v>652</v>
      </c>
      <c r="I15844" t="s">
        <v>4092</v>
      </c>
      <c r="J15844" t="s">
        <v>17</v>
      </c>
      <c r="K15844" t="s">
        <v>4429</v>
      </c>
      <c r="M15844" t="str">
        <f t="shared" si="247"/>
        <v>40552Portland Trail Blazers</v>
      </c>
    </row>
    <row r="15845" spans="1:13" ht="17">
      <c r="A15845" t="s">
        <v>20351</v>
      </c>
      <c r="B15845" s="2">
        <v>40550</v>
      </c>
      <c r="C15845" t="s">
        <v>4401</v>
      </c>
      <c r="D15845" t="s">
        <v>17</v>
      </c>
      <c r="E15845" t="s">
        <v>1044</v>
      </c>
      <c r="F15845" t="s">
        <v>11</v>
      </c>
      <c r="G15845" t="s">
        <v>39</v>
      </c>
      <c r="H15845" t="s">
        <v>141</v>
      </c>
      <c r="I15845" t="s">
        <v>4092</v>
      </c>
      <c r="J15845" t="s">
        <v>17</v>
      </c>
      <c r="K15845" t="s">
        <v>4429</v>
      </c>
      <c r="M15845" t="str">
        <f t="shared" si="247"/>
        <v>40550Portland Trail Blazers</v>
      </c>
    </row>
    <row r="15846" spans="1:13" ht="17">
      <c r="A15846" t="s">
        <v>20352</v>
      </c>
      <c r="B15846" s="2">
        <v>40548</v>
      </c>
      <c r="C15846" t="s">
        <v>4395</v>
      </c>
      <c r="D15846" t="s">
        <v>17</v>
      </c>
      <c r="E15846" t="s">
        <v>316</v>
      </c>
      <c r="F15846" t="s">
        <v>11</v>
      </c>
      <c r="G15846" t="s">
        <v>367</v>
      </c>
      <c r="H15846" t="s">
        <v>428</v>
      </c>
      <c r="I15846" t="s">
        <v>4092</v>
      </c>
      <c r="J15846" t="s">
        <v>17</v>
      </c>
      <c r="K15846" t="s">
        <v>4429</v>
      </c>
      <c r="M15846" t="str">
        <f t="shared" si="247"/>
        <v>40548Portland Trail Blazers</v>
      </c>
    </row>
    <row r="15847" spans="1:13" ht="17">
      <c r="A15847" t="s">
        <v>20353</v>
      </c>
      <c r="B15847" s="2">
        <v>40547</v>
      </c>
      <c r="C15847" t="s">
        <v>4399</v>
      </c>
      <c r="D15847" t="s">
        <v>9</v>
      </c>
      <c r="E15847" t="s">
        <v>3354</v>
      </c>
      <c r="F15847" t="s">
        <v>11</v>
      </c>
      <c r="G15847" t="s">
        <v>85</v>
      </c>
      <c r="H15847" t="s">
        <v>741</v>
      </c>
      <c r="I15847" t="s">
        <v>4092</v>
      </c>
      <c r="J15847" t="s">
        <v>17</v>
      </c>
      <c r="K15847" t="s">
        <v>4429</v>
      </c>
      <c r="M15847" t="str">
        <f t="shared" si="247"/>
        <v>40547Portland Trail Blazers</v>
      </c>
    </row>
    <row r="15848" spans="1:13" ht="17">
      <c r="A15848" t="s">
        <v>20354</v>
      </c>
      <c r="B15848" s="2">
        <v>40545</v>
      </c>
      <c r="C15848" t="s">
        <v>221</v>
      </c>
      <c r="D15848" t="s">
        <v>17</v>
      </c>
      <c r="E15848" t="s">
        <v>1174</v>
      </c>
      <c r="F15848" t="s">
        <v>11</v>
      </c>
      <c r="G15848" t="s">
        <v>218</v>
      </c>
      <c r="H15848" t="s">
        <v>784</v>
      </c>
      <c r="I15848" t="s">
        <v>4092</v>
      </c>
      <c r="J15848" t="s">
        <v>17</v>
      </c>
      <c r="K15848" t="s">
        <v>4429</v>
      </c>
      <c r="M15848" t="str">
        <f t="shared" si="247"/>
        <v>40545Portland Trail Blazers</v>
      </c>
    </row>
    <row r="15849" spans="1:13" ht="17">
      <c r="A15849" t="s">
        <v>20355</v>
      </c>
      <c r="B15849" s="2">
        <v>40542</v>
      </c>
      <c r="C15849" t="s">
        <v>111</v>
      </c>
      <c r="D15849" t="s">
        <v>17</v>
      </c>
      <c r="E15849" t="s">
        <v>855</v>
      </c>
      <c r="F15849" t="s">
        <v>11</v>
      </c>
      <c r="G15849" t="s">
        <v>158</v>
      </c>
      <c r="H15849" t="s">
        <v>376</v>
      </c>
      <c r="I15849" t="s">
        <v>4092</v>
      </c>
      <c r="J15849" t="s">
        <v>17</v>
      </c>
      <c r="K15849" t="s">
        <v>4429</v>
      </c>
      <c r="M15849" t="str">
        <f t="shared" si="247"/>
        <v>40542Portland Trail Blazers</v>
      </c>
    </row>
    <row r="15850" spans="1:13" ht="17">
      <c r="A15850" t="s">
        <v>20356</v>
      </c>
      <c r="B15850" s="2">
        <v>40540</v>
      </c>
      <c r="C15850" t="s">
        <v>4402</v>
      </c>
      <c r="D15850" t="s">
        <v>9</v>
      </c>
      <c r="E15850" t="s">
        <v>2657</v>
      </c>
      <c r="F15850" t="s">
        <v>11</v>
      </c>
      <c r="G15850" t="s">
        <v>485</v>
      </c>
      <c r="H15850" t="s">
        <v>189</v>
      </c>
      <c r="I15850" t="s">
        <v>4092</v>
      </c>
      <c r="J15850" t="s">
        <v>17</v>
      </c>
      <c r="K15850" t="s">
        <v>4429</v>
      </c>
      <c r="M15850" t="str">
        <f t="shared" si="247"/>
        <v>40540Portland Trail Blazers</v>
      </c>
    </row>
    <row r="15851" spans="1:13" ht="17">
      <c r="A15851" t="s">
        <v>20357</v>
      </c>
      <c r="B15851" s="2">
        <v>40539</v>
      </c>
      <c r="C15851" t="s">
        <v>4408</v>
      </c>
      <c r="D15851" t="s">
        <v>17</v>
      </c>
      <c r="E15851" t="s">
        <v>1737</v>
      </c>
      <c r="F15851" t="s">
        <v>11</v>
      </c>
      <c r="G15851" t="s">
        <v>53</v>
      </c>
      <c r="H15851" t="s">
        <v>365</v>
      </c>
      <c r="I15851" t="s">
        <v>4092</v>
      </c>
      <c r="J15851" t="s">
        <v>17</v>
      </c>
      <c r="K15851" t="s">
        <v>4429</v>
      </c>
      <c r="M15851" t="str">
        <f t="shared" si="247"/>
        <v>40539Portland Trail Blazers</v>
      </c>
    </row>
    <row r="15852" spans="1:13" ht="17">
      <c r="A15852" t="s">
        <v>20358</v>
      </c>
      <c r="B15852" s="2">
        <v>40537</v>
      </c>
      <c r="C15852" t="s">
        <v>4406</v>
      </c>
      <c r="D15852" t="s">
        <v>9</v>
      </c>
      <c r="E15852" t="s">
        <v>454</v>
      </c>
      <c r="F15852" t="s">
        <v>11</v>
      </c>
      <c r="G15852" t="s">
        <v>287</v>
      </c>
      <c r="H15852" t="s">
        <v>67</v>
      </c>
      <c r="I15852" t="s">
        <v>4092</v>
      </c>
      <c r="J15852" t="s">
        <v>17</v>
      </c>
      <c r="K15852" t="s">
        <v>4429</v>
      </c>
      <c r="M15852" t="str">
        <f t="shared" si="247"/>
        <v>40537Portland Trail Blazers</v>
      </c>
    </row>
    <row r="15853" spans="1:13" ht="17">
      <c r="A15853" t="s">
        <v>20359</v>
      </c>
      <c r="B15853" s="2">
        <v>40532</v>
      </c>
      <c r="C15853" t="s">
        <v>149</v>
      </c>
      <c r="D15853" t="s">
        <v>17</v>
      </c>
      <c r="E15853" t="s">
        <v>1397</v>
      </c>
      <c r="F15853" t="s">
        <v>11</v>
      </c>
      <c r="G15853" t="s">
        <v>72</v>
      </c>
      <c r="H15853" t="s">
        <v>1279</v>
      </c>
      <c r="I15853" t="s">
        <v>4092</v>
      </c>
      <c r="J15853" t="s">
        <v>17</v>
      </c>
      <c r="K15853" t="s">
        <v>4429</v>
      </c>
      <c r="M15853" t="str">
        <f t="shared" si="247"/>
        <v>40532Portland Trail Blazers</v>
      </c>
    </row>
    <row r="15854" spans="1:13" ht="17">
      <c r="A15854" t="s">
        <v>20360</v>
      </c>
      <c r="B15854" s="2">
        <v>40530</v>
      </c>
      <c r="C15854" t="s">
        <v>77</v>
      </c>
      <c r="D15854" t="s">
        <v>17</v>
      </c>
      <c r="E15854" t="s">
        <v>1868</v>
      </c>
      <c r="F15854" t="s">
        <v>11</v>
      </c>
      <c r="G15854" t="s">
        <v>395</v>
      </c>
      <c r="H15854" t="s">
        <v>341</v>
      </c>
      <c r="I15854" t="s">
        <v>4092</v>
      </c>
      <c r="J15854" t="s">
        <v>17</v>
      </c>
      <c r="K15854" t="s">
        <v>4429</v>
      </c>
      <c r="M15854" t="str">
        <f t="shared" si="247"/>
        <v>40530Portland Trail Blazers</v>
      </c>
    </row>
    <row r="15855" spans="1:13" ht="17">
      <c r="A15855" t="s">
        <v>20361</v>
      </c>
      <c r="B15855" s="2">
        <v>40529</v>
      </c>
      <c r="C15855" t="s">
        <v>176</v>
      </c>
      <c r="D15855" t="s">
        <v>17</v>
      </c>
      <c r="E15855" t="s">
        <v>1087</v>
      </c>
      <c r="F15855" t="s">
        <v>11</v>
      </c>
      <c r="G15855" t="s">
        <v>184</v>
      </c>
      <c r="H15855" t="s">
        <v>307</v>
      </c>
      <c r="I15855" t="s">
        <v>4092</v>
      </c>
      <c r="J15855" t="s">
        <v>17</v>
      </c>
      <c r="K15855" t="s">
        <v>4429</v>
      </c>
      <c r="M15855" t="str">
        <f t="shared" si="247"/>
        <v>40529Portland Trail Blazers</v>
      </c>
    </row>
    <row r="15856" spans="1:13" ht="17">
      <c r="A15856" t="s">
        <v>20362</v>
      </c>
      <c r="B15856" s="2">
        <v>40527</v>
      </c>
      <c r="C15856" t="s">
        <v>4399</v>
      </c>
      <c r="D15856" t="s">
        <v>9</v>
      </c>
      <c r="E15856" t="s">
        <v>1131</v>
      </c>
      <c r="F15856" t="s">
        <v>11</v>
      </c>
      <c r="G15856" t="s">
        <v>50</v>
      </c>
      <c r="H15856" t="s">
        <v>562</v>
      </c>
      <c r="I15856" t="s">
        <v>4092</v>
      </c>
      <c r="J15856" t="s">
        <v>17</v>
      </c>
      <c r="K15856" t="s">
        <v>4429</v>
      </c>
      <c r="M15856" t="str">
        <f t="shared" si="247"/>
        <v>40527Portland Trail Blazers</v>
      </c>
    </row>
    <row r="15857" spans="1:13" ht="17">
      <c r="A15857" t="s">
        <v>20363</v>
      </c>
      <c r="B15857" s="2">
        <v>40525</v>
      </c>
      <c r="C15857" t="s">
        <v>4389</v>
      </c>
      <c r="D15857" t="s">
        <v>9</v>
      </c>
      <c r="E15857" t="s">
        <v>1702</v>
      </c>
      <c r="F15857" t="s">
        <v>11</v>
      </c>
      <c r="G15857" t="s">
        <v>99</v>
      </c>
      <c r="H15857" t="s">
        <v>496</v>
      </c>
      <c r="I15857" t="s">
        <v>4092</v>
      </c>
      <c r="J15857" t="s">
        <v>17</v>
      </c>
      <c r="K15857" t="s">
        <v>4429</v>
      </c>
      <c r="M15857" t="str">
        <f t="shared" si="247"/>
        <v>40525Portland Trail Blazers</v>
      </c>
    </row>
    <row r="15858" spans="1:13" ht="17">
      <c r="A15858" t="s">
        <v>20364</v>
      </c>
      <c r="B15858" s="2">
        <v>40524</v>
      </c>
      <c r="C15858" t="s">
        <v>4388</v>
      </c>
      <c r="D15858" t="s">
        <v>9</v>
      </c>
      <c r="E15858" t="s">
        <v>3613</v>
      </c>
      <c r="F15858" t="s">
        <v>11</v>
      </c>
      <c r="G15858" t="s">
        <v>325</v>
      </c>
      <c r="H15858" t="s">
        <v>631</v>
      </c>
      <c r="I15858" t="s">
        <v>4092</v>
      </c>
      <c r="J15858" t="s">
        <v>17</v>
      </c>
      <c r="K15858" t="s">
        <v>4429</v>
      </c>
      <c r="M15858" t="str">
        <f t="shared" si="247"/>
        <v>40524Portland Trail Blazers</v>
      </c>
    </row>
    <row r="15859" spans="1:13" ht="17">
      <c r="A15859" t="s">
        <v>20365</v>
      </c>
      <c r="B15859" s="2">
        <v>40522</v>
      </c>
      <c r="C15859" t="s">
        <v>4405</v>
      </c>
      <c r="D15859" t="s">
        <v>17</v>
      </c>
      <c r="E15859" t="s">
        <v>1053</v>
      </c>
      <c r="F15859" t="s">
        <v>11</v>
      </c>
      <c r="G15859" t="s">
        <v>23</v>
      </c>
      <c r="H15859" t="s">
        <v>452</v>
      </c>
      <c r="I15859" t="s">
        <v>4092</v>
      </c>
      <c r="J15859" t="s">
        <v>17</v>
      </c>
      <c r="K15859" t="s">
        <v>4429</v>
      </c>
      <c r="M15859" t="str">
        <f t="shared" si="247"/>
        <v>40522Portland Trail Blazers</v>
      </c>
    </row>
    <row r="15860" spans="1:13" ht="17">
      <c r="A15860" t="s">
        <v>20366</v>
      </c>
      <c r="B15860" s="2">
        <v>40521</v>
      </c>
      <c r="C15860" t="s">
        <v>115</v>
      </c>
      <c r="D15860" t="s">
        <v>17</v>
      </c>
      <c r="E15860" t="s">
        <v>473</v>
      </c>
      <c r="F15860" t="s">
        <v>11</v>
      </c>
      <c r="G15860" t="s">
        <v>334</v>
      </c>
      <c r="H15860" t="s">
        <v>616</v>
      </c>
      <c r="I15860" t="s">
        <v>4092</v>
      </c>
      <c r="J15860" t="s">
        <v>17</v>
      </c>
      <c r="K15860" t="s">
        <v>4429</v>
      </c>
      <c r="M15860" t="str">
        <f t="shared" si="247"/>
        <v>40521Portland Trail Blazers</v>
      </c>
    </row>
    <row r="15861" spans="1:13" ht="17">
      <c r="A15861" t="s">
        <v>20367</v>
      </c>
      <c r="B15861" s="2">
        <v>40519</v>
      </c>
      <c r="C15861" t="s">
        <v>41</v>
      </c>
      <c r="D15861" t="s">
        <v>17</v>
      </c>
      <c r="E15861" t="s">
        <v>674</v>
      </c>
      <c r="F15861" t="s">
        <v>11</v>
      </c>
      <c r="G15861" t="s">
        <v>39</v>
      </c>
      <c r="H15861" t="s">
        <v>73</v>
      </c>
      <c r="I15861" t="s">
        <v>4092</v>
      </c>
      <c r="J15861" t="s">
        <v>17</v>
      </c>
      <c r="K15861" t="s">
        <v>4429</v>
      </c>
      <c r="M15861" t="str">
        <f t="shared" si="247"/>
        <v>40519Portland Trail Blazers</v>
      </c>
    </row>
    <row r="15862" spans="1:13" ht="17">
      <c r="A15862" t="s">
        <v>20368</v>
      </c>
      <c r="B15862" s="2">
        <v>40517</v>
      </c>
      <c r="C15862" t="s">
        <v>134</v>
      </c>
      <c r="D15862" t="s">
        <v>17</v>
      </c>
      <c r="E15862" t="s">
        <v>438</v>
      </c>
      <c r="F15862" t="s">
        <v>11</v>
      </c>
      <c r="G15862" t="s">
        <v>240</v>
      </c>
      <c r="H15862" t="s">
        <v>1273</v>
      </c>
      <c r="I15862" t="s">
        <v>4092</v>
      </c>
      <c r="J15862" t="s">
        <v>17</v>
      </c>
      <c r="K15862" t="s">
        <v>4429</v>
      </c>
      <c r="M15862" t="str">
        <f t="shared" si="247"/>
        <v>40517Portland Trail Blazers</v>
      </c>
    </row>
    <row r="15863" spans="1:13" ht="17">
      <c r="A15863" t="s">
        <v>20369</v>
      </c>
      <c r="B15863" s="2">
        <v>40515</v>
      </c>
      <c r="C15863" t="s">
        <v>4386</v>
      </c>
      <c r="D15863" t="s">
        <v>9</v>
      </c>
      <c r="E15863" t="s">
        <v>2184</v>
      </c>
      <c r="F15863" t="s">
        <v>11</v>
      </c>
      <c r="G15863" t="s">
        <v>63</v>
      </c>
      <c r="H15863" t="s">
        <v>259</v>
      </c>
      <c r="I15863" t="s">
        <v>4092</v>
      </c>
      <c r="J15863" t="s">
        <v>17</v>
      </c>
      <c r="K15863" t="s">
        <v>4429</v>
      </c>
      <c r="M15863" t="str">
        <f t="shared" si="247"/>
        <v>40515Portland Trail Blazers</v>
      </c>
    </row>
    <row r="15864" spans="1:13" ht="17">
      <c r="A15864" t="s">
        <v>20370</v>
      </c>
      <c r="B15864" s="2">
        <v>40513</v>
      </c>
      <c r="C15864" t="s">
        <v>4390</v>
      </c>
      <c r="D15864" t="s">
        <v>9</v>
      </c>
      <c r="E15864" t="s">
        <v>336</v>
      </c>
      <c r="F15864" t="s">
        <v>11</v>
      </c>
      <c r="G15864" t="s">
        <v>624</v>
      </c>
      <c r="H15864" t="s">
        <v>463</v>
      </c>
      <c r="I15864" t="s">
        <v>4092</v>
      </c>
      <c r="J15864" t="s">
        <v>17</v>
      </c>
      <c r="K15864" t="s">
        <v>4429</v>
      </c>
      <c r="M15864" t="str">
        <f t="shared" si="247"/>
        <v>40513Portland Trail Blazers</v>
      </c>
    </row>
    <row r="15865" spans="1:13" ht="17">
      <c r="A15865" t="s">
        <v>20371</v>
      </c>
      <c r="B15865" s="2">
        <v>40512</v>
      </c>
      <c r="C15865" t="s">
        <v>4384</v>
      </c>
      <c r="D15865" t="s">
        <v>9</v>
      </c>
      <c r="E15865" t="s">
        <v>1322</v>
      </c>
      <c r="F15865" t="s">
        <v>11</v>
      </c>
      <c r="G15865" t="s">
        <v>33</v>
      </c>
      <c r="H15865" t="s">
        <v>321</v>
      </c>
      <c r="I15865" t="s">
        <v>4092</v>
      </c>
      <c r="J15865" t="s">
        <v>17</v>
      </c>
      <c r="K15865" t="s">
        <v>4429</v>
      </c>
      <c r="M15865" t="str">
        <f t="shared" si="247"/>
        <v>40512Portland Trail Blazers</v>
      </c>
    </row>
    <row r="15866" spans="1:13" ht="17">
      <c r="A15866" t="s">
        <v>20372</v>
      </c>
      <c r="B15866" s="2">
        <v>40510</v>
      </c>
      <c r="C15866" t="s">
        <v>4382</v>
      </c>
      <c r="D15866" t="s">
        <v>9</v>
      </c>
      <c r="E15866" t="s">
        <v>2281</v>
      </c>
      <c r="F15866" t="s">
        <v>11</v>
      </c>
      <c r="G15866" t="s">
        <v>63</v>
      </c>
      <c r="H15866" t="s">
        <v>463</v>
      </c>
      <c r="I15866" t="s">
        <v>4092</v>
      </c>
      <c r="J15866" t="s">
        <v>17</v>
      </c>
      <c r="K15866" t="s">
        <v>4429</v>
      </c>
      <c r="M15866" t="str">
        <f t="shared" si="247"/>
        <v>40510Portland Trail Blazers</v>
      </c>
    </row>
    <row r="15867" spans="1:13" ht="17">
      <c r="A15867" t="s">
        <v>20373</v>
      </c>
      <c r="B15867" s="2">
        <v>40508</v>
      </c>
      <c r="C15867" t="s">
        <v>204</v>
      </c>
      <c r="D15867" t="s">
        <v>9</v>
      </c>
      <c r="E15867" t="s">
        <v>1326</v>
      </c>
      <c r="F15867" t="s">
        <v>11</v>
      </c>
      <c r="G15867" t="s">
        <v>63</v>
      </c>
      <c r="H15867" t="s">
        <v>625</v>
      </c>
      <c r="I15867" t="s">
        <v>4092</v>
      </c>
      <c r="J15867" t="s">
        <v>17</v>
      </c>
      <c r="K15867" t="s">
        <v>4429</v>
      </c>
      <c r="M15867" t="str">
        <f t="shared" si="247"/>
        <v>40508Portland Trail Blazers</v>
      </c>
    </row>
    <row r="15868" spans="1:13" ht="17">
      <c r="A15868" t="s">
        <v>20374</v>
      </c>
      <c r="B15868" s="2">
        <v>40502</v>
      </c>
      <c r="C15868" t="s">
        <v>111</v>
      </c>
      <c r="D15868" t="s">
        <v>9</v>
      </c>
      <c r="E15868" t="s">
        <v>767</v>
      </c>
      <c r="F15868" t="s">
        <v>11</v>
      </c>
      <c r="G15868" t="s">
        <v>130</v>
      </c>
      <c r="H15868" t="s">
        <v>634</v>
      </c>
      <c r="I15868" t="s">
        <v>4092</v>
      </c>
      <c r="J15868" t="s">
        <v>17</v>
      </c>
      <c r="K15868" t="s">
        <v>4429</v>
      </c>
      <c r="M15868" t="str">
        <f t="shared" si="247"/>
        <v>40502Portland Trail Blazers</v>
      </c>
    </row>
    <row r="15869" spans="1:13" ht="17">
      <c r="A15869" t="s">
        <v>20375</v>
      </c>
      <c r="B15869" s="2">
        <v>40500</v>
      </c>
      <c r="C15869" t="s">
        <v>107</v>
      </c>
      <c r="D15869" t="s">
        <v>17</v>
      </c>
      <c r="E15869" t="s">
        <v>1297</v>
      </c>
      <c r="F15869" t="s">
        <v>11</v>
      </c>
      <c r="G15869" t="s">
        <v>39</v>
      </c>
      <c r="H15869" t="s">
        <v>144</v>
      </c>
      <c r="I15869" t="s">
        <v>4092</v>
      </c>
      <c r="J15869" t="s">
        <v>17</v>
      </c>
      <c r="K15869" t="s">
        <v>4429</v>
      </c>
      <c r="M15869" t="str">
        <f t="shared" si="247"/>
        <v>40500Portland Trail Blazers</v>
      </c>
    </row>
    <row r="15870" spans="1:13" ht="17">
      <c r="A15870" t="s">
        <v>20376</v>
      </c>
      <c r="B15870" s="2">
        <v>40498</v>
      </c>
      <c r="C15870" t="s">
        <v>4389</v>
      </c>
      <c r="D15870" t="s">
        <v>17</v>
      </c>
      <c r="E15870" t="s">
        <v>1009</v>
      </c>
      <c r="F15870" t="s">
        <v>11</v>
      </c>
      <c r="G15870" t="s">
        <v>1190</v>
      </c>
      <c r="H15870" t="s">
        <v>428</v>
      </c>
      <c r="I15870" t="s">
        <v>4092</v>
      </c>
      <c r="J15870" t="s">
        <v>17</v>
      </c>
      <c r="K15870" t="s">
        <v>4429</v>
      </c>
      <c r="M15870" t="str">
        <f t="shared" si="247"/>
        <v>40498Portland Trail Blazers</v>
      </c>
    </row>
    <row r="15871" spans="1:13" ht="17">
      <c r="A15871" t="s">
        <v>20377</v>
      </c>
      <c r="B15871" s="2">
        <v>40495</v>
      </c>
      <c r="C15871" t="s">
        <v>4400</v>
      </c>
      <c r="D15871" t="s">
        <v>9</v>
      </c>
      <c r="E15871" t="s">
        <v>693</v>
      </c>
      <c r="F15871" t="s">
        <v>11</v>
      </c>
      <c r="G15871" t="s">
        <v>491</v>
      </c>
      <c r="H15871" t="s">
        <v>376</v>
      </c>
      <c r="I15871" t="s">
        <v>4092</v>
      </c>
      <c r="J15871" t="s">
        <v>17</v>
      </c>
      <c r="K15871" t="s">
        <v>4429</v>
      </c>
      <c r="M15871" t="str">
        <f t="shared" si="247"/>
        <v>40495Portland Trail Blazers</v>
      </c>
    </row>
    <row r="15872" spans="1:13" ht="17">
      <c r="A15872" t="s">
        <v>20378</v>
      </c>
      <c r="B15872" s="2">
        <v>40494</v>
      </c>
      <c r="C15872" t="s">
        <v>4403</v>
      </c>
      <c r="D15872" t="s">
        <v>9</v>
      </c>
      <c r="E15872" t="s">
        <v>2378</v>
      </c>
      <c r="F15872" t="s">
        <v>11</v>
      </c>
      <c r="G15872" t="s">
        <v>334</v>
      </c>
      <c r="H15872" t="s">
        <v>363</v>
      </c>
      <c r="I15872" t="s">
        <v>4092</v>
      </c>
      <c r="J15872" t="s">
        <v>17</v>
      </c>
      <c r="K15872" t="s">
        <v>4429</v>
      </c>
      <c r="M15872" t="str">
        <f t="shared" si="247"/>
        <v>40494Portland Trail Blazers</v>
      </c>
    </row>
    <row r="15873" spans="1:13" ht="17">
      <c r="A15873" t="s">
        <v>20379</v>
      </c>
      <c r="B15873" s="2">
        <v>40491</v>
      </c>
      <c r="C15873" t="s">
        <v>167</v>
      </c>
      <c r="D15873" t="s">
        <v>17</v>
      </c>
      <c r="E15873" t="s">
        <v>2939</v>
      </c>
      <c r="F15873" t="s">
        <v>11</v>
      </c>
      <c r="G15873" t="s">
        <v>140</v>
      </c>
      <c r="H15873" t="s">
        <v>498</v>
      </c>
      <c r="I15873" t="s">
        <v>4092</v>
      </c>
      <c r="J15873" t="s">
        <v>17</v>
      </c>
      <c r="K15873" t="s">
        <v>4429</v>
      </c>
      <c r="M15873" t="str">
        <f t="shared" si="247"/>
        <v>40491Portland Trail Blazers</v>
      </c>
    </row>
    <row r="15874" spans="1:13" ht="17">
      <c r="A15874" t="s">
        <v>20380</v>
      </c>
      <c r="B15874" s="2">
        <v>40489</v>
      </c>
      <c r="C15874" t="s">
        <v>4407</v>
      </c>
      <c r="D15874" t="s">
        <v>9</v>
      </c>
      <c r="E15874" t="s">
        <v>3191</v>
      </c>
      <c r="F15874" t="s">
        <v>11</v>
      </c>
      <c r="G15874" t="s">
        <v>325</v>
      </c>
      <c r="H15874" t="s">
        <v>428</v>
      </c>
      <c r="I15874" t="s">
        <v>4092</v>
      </c>
      <c r="J15874" t="s">
        <v>17</v>
      </c>
      <c r="K15874" t="s">
        <v>4429</v>
      </c>
      <c r="M15874" t="str">
        <f t="shared" ref="M15874:M15937" si="248">CONCATENATE(B15874,K15874)</f>
        <v>40489Portland Trail Blazers</v>
      </c>
    </row>
    <row r="15875" spans="1:13" ht="17">
      <c r="A15875" t="s">
        <v>20381</v>
      </c>
      <c r="B15875" s="2">
        <v>40488</v>
      </c>
      <c r="C15875" t="s">
        <v>70</v>
      </c>
      <c r="D15875" t="s">
        <v>17</v>
      </c>
      <c r="E15875" t="s">
        <v>1246</v>
      </c>
      <c r="F15875" t="s">
        <v>11</v>
      </c>
      <c r="G15875" t="s">
        <v>805</v>
      </c>
      <c r="H15875" t="s">
        <v>64</v>
      </c>
      <c r="I15875" t="s">
        <v>4092</v>
      </c>
      <c r="J15875" t="s">
        <v>17</v>
      </c>
      <c r="K15875" t="s">
        <v>4429</v>
      </c>
      <c r="M15875" t="str">
        <f t="shared" si="248"/>
        <v>40488Portland Trail Blazers</v>
      </c>
    </row>
    <row r="15876" spans="1:13" ht="17">
      <c r="A15876" t="s">
        <v>20382</v>
      </c>
      <c r="B15876" s="2">
        <v>40486</v>
      </c>
      <c r="C15876" t="s">
        <v>190</v>
      </c>
      <c r="D15876" t="s">
        <v>9</v>
      </c>
      <c r="E15876" t="s">
        <v>2662</v>
      </c>
      <c r="F15876" t="s">
        <v>11</v>
      </c>
      <c r="G15876" t="s">
        <v>395</v>
      </c>
      <c r="H15876" t="s">
        <v>363</v>
      </c>
      <c r="I15876" t="s">
        <v>4092</v>
      </c>
      <c r="J15876" t="s">
        <v>17</v>
      </c>
      <c r="K15876" t="s">
        <v>4429</v>
      </c>
      <c r="M15876" t="str">
        <f t="shared" si="248"/>
        <v>40486Portland Trail Blazers</v>
      </c>
    </row>
    <row r="15877" spans="1:13" ht="17">
      <c r="A15877" t="s">
        <v>20383</v>
      </c>
      <c r="B15877" s="2">
        <v>40484</v>
      </c>
      <c r="C15877" t="s">
        <v>4385</v>
      </c>
      <c r="D15877" t="s">
        <v>17</v>
      </c>
      <c r="E15877" t="s">
        <v>2515</v>
      </c>
      <c r="F15877" t="s">
        <v>11</v>
      </c>
      <c r="G15877" t="s">
        <v>180</v>
      </c>
      <c r="H15877" t="s">
        <v>774</v>
      </c>
      <c r="I15877" t="s">
        <v>4092</v>
      </c>
      <c r="J15877" t="s">
        <v>17</v>
      </c>
      <c r="K15877" t="s">
        <v>4429</v>
      </c>
      <c r="M15877" t="str">
        <f t="shared" si="248"/>
        <v>40484Portland Trail Blazers</v>
      </c>
    </row>
    <row r="15878" spans="1:13" ht="17">
      <c r="A15878" t="s">
        <v>20384</v>
      </c>
      <c r="B15878" s="2">
        <v>40483</v>
      </c>
      <c r="C15878" t="s">
        <v>4383</v>
      </c>
      <c r="D15878" t="s">
        <v>9</v>
      </c>
      <c r="E15878" t="s">
        <v>1200</v>
      </c>
      <c r="F15878" t="s">
        <v>11</v>
      </c>
      <c r="G15878" t="s">
        <v>113</v>
      </c>
      <c r="H15878" t="s">
        <v>614</v>
      </c>
      <c r="I15878" t="s">
        <v>4092</v>
      </c>
      <c r="J15878" t="s">
        <v>17</v>
      </c>
      <c r="K15878" t="s">
        <v>4429</v>
      </c>
      <c r="M15878" t="str">
        <f t="shared" si="248"/>
        <v>40483Portland Trail Blazers</v>
      </c>
    </row>
    <row r="15879" spans="1:13" ht="17">
      <c r="A15879" t="s">
        <v>20385</v>
      </c>
      <c r="B15879" s="2">
        <v>40481</v>
      </c>
      <c r="C15879" t="s">
        <v>4398</v>
      </c>
      <c r="D15879" t="s">
        <v>17</v>
      </c>
      <c r="E15879" t="s">
        <v>88</v>
      </c>
      <c r="F15879" t="s">
        <v>11</v>
      </c>
      <c r="G15879" t="s">
        <v>1272</v>
      </c>
      <c r="H15879" t="s">
        <v>784</v>
      </c>
      <c r="I15879" t="s">
        <v>4092</v>
      </c>
      <c r="J15879" t="s">
        <v>17</v>
      </c>
      <c r="K15879" t="s">
        <v>4429</v>
      </c>
      <c r="M15879" t="str">
        <f t="shared" si="248"/>
        <v>40481Portland Trail Blazers</v>
      </c>
    </row>
    <row r="15880" spans="1:13" ht="17">
      <c r="A15880" t="s">
        <v>20386</v>
      </c>
      <c r="B15880" s="2">
        <v>40478</v>
      </c>
      <c r="C15880" t="s">
        <v>4392</v>
      </c>
      <c r="D15880" t="s">
        <v>17</v>
      </c>
      <c r="E15880" t="s">
        <v>1118</v>
      </c>
      <c r="F15880" t="s">
        <v>11</v>
      </c>
      <c r="G15880" t="s">
        <v>164</v>
      </c>
      <c r="H15880" t="s">
        <v>365</v>
      </c>
      <c r="I15880" t="s">
        <v>4092</v>
      </c>
      <c r="J15880" t="s">
        <v>17</v>
      </c>
      <c r="K15880" t="s">
        <v>4429</v>
      </c>
      <c r="M15880" t="str">
        <f t="shared" si="248"/>
        <v>40478Portland Trail Blazers</v>
      </c>
    </row>
    <row r="15881" spans="1:13" ht="17">
      <c r="A15881" t="s">
        <v>20387</v>
      </c>
      <c r="B15881" s="2">
        <v>40477</v>
      </c>
      <c r="C15881" t="s">
        <v>41</v>
      </c>
      <c r="D15881" t="s">
        <v>17</v>
      </c>
      <c r="E15881" t="s">
        <v>2072</v>
      </c>
      <c r="F15881" t="s">
        <v>11</v>
      </c>
      <c r="G15881" t="s">
        <v>240</v>
      </c>
      <c r="H15881" t="s">
        <v>267</v>
      </c>
      <c r="I15881" t="s">
        <v>4092</v>
      </c>
      <c r="J15881" t="s">
        <v>17</v>
      </c>
      <c r="K15881" t="s">
        <v>4429</v>
      </c>
      <c r="M15881" t="str">
        <f t="shared" si="248"/>
        <v>40477Portland Trail Blazers</v>
      </c>
    </row>
    <row r="15882" spans="1:13" ht="17">
      <c r="A15882" t="s">
        <v>20388</v>
      </c>
      <c r="B15882" s="2">
        <v>40282</v>
      </c>
      <c r="C15882" t="s">
        <v>77</v>
      </c>
      <c r="D15882" t="s">
        <v>9</v>
      </c>
      <c r="E15882" t="s">
        <v>1796</v>
      </c>
      <c r="F15882" t="s">
        <v>11</v>
      </c>
      <c r="G15882" t="s">
        <v>43</v>
      </c>
      <c r="H15882" t="s">
        <v>181</v>
      </c>
      <c r="I15882" t="s">
        <v>4092</v>
      </c>
      <c r="J15882" t="s">
        <v>17</v>
      </c>
      <c r="K15882" t="s">
        <v>4429</v>
      </c>
      <c r="M15882" t="str">
        <f t="shared" si="248"/>
        <v>40282Portland Trail Blazers</v>
      </c>
    </row>
    <row r="15883" spans="1:13" ht="17">
      <c r="A15883" t="s">
        <v>20389</v>
      </c>
      <c r="B15883" s="2">
        <v>40280</v>
      </c>
      <c r="C15883" t="s">
        <v>190</v>
      </c>
      <c r="D15883" t="s">
        <v>17</v>
      </c>
      <c r="E15883" t="s">
        <v>187</v>
      </c>
      <c r="F15883" t="s">
        <v>11</v>
      </c>
      <c r="G15883" t="s">
        <v>133</v>
      </c>
      <c r="H15883" t="s">
        <v>463</v>
      </c>
      <c r="I15883" t="s">
        <v>4092</v>
      </c>
      <c r="J15883" t="s">
        <v>17</v>
      </c>
      <c r="K15883" t="s">
        <v>4429</v>
      </c>
      <c r="M15883" t="str">
        <f t="shared" si="248"/>
        <v>40280Portland Trail Blazers</v>
      </c>
    </row>
    <row r="15884" spans="1:13" ht="17">
      <c r="A15884" t="s">
        <v>20390</v>
      </c>
      <c r="B15884" s="2">
        <v>40279</v>
      </c>
      <c r="C15884" t="s">
        <v>4407</v>
      </c>
      <c r="D15884" t="s">
        <v>17</v>
      </c>
      <c r="E15884" t="s">
        <v>1535</v>
      </c>
      <c r="F15884" t="s">
        <v>11</v>
      </c>
      <c r="G15884" t="s">
        <v>334</v>
      </c>
      <c r="H15884" t="s">
        <v>774</v>
      </c>
      <c r="I15884" t="s">
        <v>4092</v>
      </c>
      <c r="J15884" t="s">
        <v>17</v>
      </c>
      <c r="K15884" t="s">
        <v>4429</v>
      </c>
      <c r="M15884" t="str">
        <f t="shared" si="248"/>
        <v>40279Portland Trail Blazers</v>
      </c>
    </row>
    <row r="15885" spans="1:13" ht="17">
      <c r="A15885" t="s">
        <v>20391</v>
      </c>
      <c r="B15885" s="2">
        <v>40277</v>
      </c>
      <c r="C15885" t="s">
        <v>87</v>
      </c>
      <c r="D15885" t="s">
        <v>9</v>
      </c>
      <c r="E15885" t="s">
        <v>3148</v>
      </c>
      <c r="F15885" t="s">
        <v>11</v>
      </c>
      <c r="G15885" t="s">
        <v>170</v>
      </c>
      <c r="H15885" t="s">
        <v>498</v>
      </c>
      <c r="I15885" t="s">
        <v>4092</v>
      </c>
      <c r="J15885" t="s">
        <v>17</v>
      </c>
      <c r="K15885" t="s">
        <v>4429</v>
      </c>
      <c r="M15885" t="str">
        <f t="shared" si="248"/>
        <v>40277Portland Trail Blazers</v>
      </c>
    </row>
    <row r="15886" spans="1:13" ht="17">
      <c r="A15886" t="s">
        <v>20392</v>
      </c>
      <c r="B15886" s="2">
        <v>40275</v>
      </c>
      <c r="C15886" t="s">
        <v>4392</v>
      </c>
      <c r="D15886" t="s">
        <v>17</v>
      </c>
      <c r="E15886" t="s">
        <v>537</v>
      </c>
      <c r="F15886" t="s">
        <v>11</v>
      </c>
      <c r="G15886" t="s">
        <v>188</v>
      </c>
      <c r="H15886" t="s">
        <v>259</v>
      </c>
      <c r="I15886" t="s">
        <v>4092</v>
      </c>
      <c r="J15886" t="s">
        <v>17</v>
      </c>
      <c r="K15886" t="s">
        <v>4429</v>
      </c>
      <c r="M15886" t="str">
        <f t="shared" si="248"/>
        <v>40275Portland Trail Blazers</v>
      </c>
    </row>
    <row r="15887" spans="1:13" ht="17">
      <c r="A15887" t="s">
        <v>20393</v>
      </c>
      <c r="B15887" s="2">
        <v>40271</v>
      </c>
      <c r="C15887" t="s">
        <v>4394</v>
      </c>
      <c r="D15887" t="s">
        <v>17</v>
      </c>
      <c r="E15887" t="s">
        <v>734</v>
      </c>
      <c r="F15887" t="s">
        <v>11</v>
      </c>
      <c r="G15887" t="s">
        <v>117</v>
      </c>
      <c r="H15887" t="s">
        <v>365</v>
      </c>
      <c r="I15887" t="s">
        <v>4092</v>
      </c>
      <c r="J15887" t="s">
        <v>17</v>
      </c>
      <c r="K15887" t="s">
        <v>4429</v>
      </c>
      <c r="M15887" t="str">
        <f t="shared" si="248"/>
        <v>40271Portland Trail Blazers</v>
      </c>
    </row>
    <row r="15888" spans="1:13" ht="17">
      <c r="A15888" t="s">
        <v>20394</v>
      </c>
      <c r="B15888" s="2">
        <v>40269</v>
      </c>
      <c r="C15888" t="s">
        <v>4402</v>
      </c>
      <c r="D15888" t="s">
        <v>9</v>
      </c>
      <c r="E15888" t="s">
        <v>534</v>
      </c>
      <c r="F15888" t="s">
        <v>11</v>
      </c>
      <c r="G15888" t="s">
        <v>469</v>
      </c>
      <c r="H15888" t="s">
        <v>197</v>
      </c>
      <c r="I15888" t="s">
        <v>4092</v>
      </c>
      <c r="J15888" t="s">
        <v>17</v>
      </c>
      <c r="K15888" t="s">
        <v>4429</v>
      </c>
      <c r="M15888" t="str">
        <f t="shared" si="248"/>
        <v>40269Portland Trail Blazers</v>
      </c>
    </row>
    <row r="15889" spans="1:13" ht="17">
      <c r="A15889" t="s">
        <v>20395</v>
      </c>
      <c r="B15889" s="2">
        <v>40268</v>
      </c>
      <c r="C15889" t="s">
        <v>125</v>
      </c>
      <c r="D15889" t="s">
        <v>17</v>
      </c>
      <c r="E15889" t="s">
        <v>1410</v>
      </c>
      <c r="F15889" t="s">
        <v>11</v>
      </c>
      <c r="G15889" t="s">
        <v>328</v>
      </c>
      <c r="H15889" t="s">
        <v>307</v>
      </c>
      <c r="I15889" t="s">
        <v>4092</v>
      </c>
      <c r="J15889" t="s">
        <v>17</v>
      </c>
      <c r="K15889" t="s">
        <v>4429</v>
      </c>
      <c r="M15889" t="str">
        <f t="shared" si="248"/>
        <v>40268Portland Trail Blazers</v>
      </c>
    </row>
    <row r="15890" spans="1:13" ht="17">
      <c r="A15890" t="s">
        <v>20396</v>
      </c>
      <c r="B15890" s="2">
        <v>40265</v>
      </c>
      <c r="C15890" t="s">
        <v>4403</v>
      </c>
      <c r="D15890" t="s">
        <v>17</v>
      </c>
      <c r="E15890" t="s">
        <v>1667</v>
      </c>
      <c r="F15890" t="s">
        <v>11</v>
      </c>
      <c r="G15890" t="s">
        <v>350</v>
      </c>
      <c r="H15890" t="s">
        <v>597</v>
      </c>
      <c r="I15890" t="s">
        <v>4092</v>
      </c>
      <c r="J15890" t="s">
        <v>17</v>
      </c>
      <c r="K15890" t="s">
        <v>4429</v>
      </c>
      <c r="M15890" t="str">
        <f t="shared" si="248"/>
        <v>40265Portland Trail Blazers</v>
      </c>
    </row>
    <row r="15891" spans="1:13" ht="17">
      <c r="A15891" t="s">
        <v>20397</v>
      </c>
      <c r="B15891" s="2">
        <v>40264</v>
      </c>
      <c r="C15891" t="s">
        <v>4400</v>
      </c>
      <c r="D15891" t="s">
        <v>17</v>
      </c>
      <c r="E15891" t="s">
        <v>356</v>
      </c>
      <c r="F15891" t="s">
        <v>11</v>
      </c>
      <c r="G15891" t="s">
        <v>218</v>
      </c>
      <c r="H15891" t="s">
        <v>332</v>
      </c>
      <c r="I15891" t="s">
        <v>4092</v>
      </c>
      <c r="J15891" t="s">
        <v>17</v>
      </c>
      <c r="K15891" t="s">
        <v>4429</v>
      </c>
      <c r="M15891" t="str">
        <f t="shared" si="248"/>
        <v>40264Portland Trail Blazers</v>
      </c>
    </row>
    <row r="15892" spans="1:13" ht="17">
      <c r="A15892" t="s">
        <v>20398</v>
      </c>
      <c r="B15892" s="2">
        <v>40262</v>
      </c>
      <c r="C15892" t="s">
        <v>87</v>
      </c>
      <c r="D15892" t="s">
        <v>17</v>
      </c>
      <c r="E15892" t="s">
        <v>1137</v>
      </c>
      <c r="F15892" t="s">
        <v>11</v>
      </c>
      <c r="G15892" t="s">
        <v>218</v>
      </c>
      <c r="H15892" t="s">
        <v>262</v>
      </c>
      <c r="I15892" t="s">
        <v>4092</v>
      </c>
      <c r="J15892" t="s">
        <v>17</v>
      </c>
      <c r="K15892" t="s">
        <v>4429</v>
      </c>
      <c r="M15892" t="str">
        <f t="shared" si="248"/>
        <v>40262Portland Trail Blazers</v>
      </c>
    </row>
    <row r="15893" spans="1:13" ht="17">
      <c r="A15893" t="s">
        <v>20399</v>
      </c>
      <c r="B15893" s="2">
        <v>40258</v>
      </c>
      <c r="C15893" t="s">
        <v>4405</v>
      </c>
      <c r="D15893" t="s">
        <v>9</v>
      </c>
      <c r="E15893" t="s">
        <v>310</v>
      </c>
      <c r="F15893" t="s">
        <v>11</v>
      </c>
      <c r="G15893" t="s">
        <v>1102</v>
      </c>
      <c r="H15893" t="s">
        <v>210</v>
      </c>
      <c r="I15893" t="s">
        <v>4092</v>
      </c>
      <c r="J15893" t="s">
        <v>17</v>
      </c>
      <c r="K15893" t="s">
        <v>4429</v>
      </c>
      <c r="M15893" t="str">
        <f t="shared" si="248"/>
        <v>40258Portland Trail Blazers</v>
      </c>
    </row>
    <row r="15894" spans="1:13" ht="17">
      <c r="A15894" t="s">
        <v>20400</v>
      </c>
      <c r="B15894" s="2">
        <v>40256</v>
      </c>
      <c r="C15894" t="s">
        <v>128</v>
      </c>
      <c r="D15894" t="s">
        <v>17</v>
      </c>
      <c r="E15894" t="s">
        <v>1751</v>
      </c>
      <c r="F15894" t="s">
        <v>11</v>
      </c>
      <c r="G15894" t="s">
        <v>466</v>
      </c>
      <c r="H15894" t="s">
        <v>323</v>
      </c>
      <c r="I15894" t="s">
        <v>4092</v>
      </c>
      <c r="J15894" t="s">
        <v>17</v>
      </c>
      <c r="K15894" t="s">
        <v>4429</v>
      </c>
      <c r="M15894" t="str">
        <f t="shared" si="248"/>
        <v>40256Portland Trail Blazers</v>
      </c>
    </row>
    <row r="15895" spans="1:13" ht="17">
      <c r="A15895" t="s">
        <v>20401</v>
      </c>
      <c r="B15895" s="2">
        <v>40251</v>
      </c>
      <c r="C15895" t="s">
        <v>70</v>
      </c>
      <c r="D15895" t="s">
        <v>17</v>
      </c>
      <c r="E15895" t="s">
        <v>1016</v>
      </c>
      <c r="F15895" t="s">
        <v>11</v>
      </c>
      <c r="G15895" t="s">
        <v>155</v>
      </c>
      <c r="H15895" t="s">
        <v>280</v>
      </c>
      <c r="I15895" t="s">
        <v>4092</v>
      </c>
      <c r="J15895" t="s">
        <v>17</v>
      </c>
      <c r="K15895" t="s">
        <v>4429</v>
      </c>
      <c r="M15895" t="str">
        <f t="shared" si="248"/>
        <v>40251Portland Trail Blazers</v>
      </c>
    </row>
    <row r="15896" spans="1:13" ht="17">
      <c r="A15896" t="s">
        <v>20402</v>
      </c>
      <c r="B15896" s="2">
        <v>40249</v>
      </c>
      <c r="C15896" t="s">
        <v>4394</v>
      </c>
      <c r="D15896" t="s">
        <v>17</v>
      </c>
      <c r="E15896" t="s">
        <v>1061</v>
      </c>
      <c r="F15896" t="s">
        <v>11</v>
      </c>
      <c r="G15896" t="s">
        <v>133</v>
      </c>
      <c r="H15896" t="s">
        <v>428</v>
      </c>
      <c r="I15896" t="s">
        <v>4092</v>
      </c>
      <c r="J15896" t="s">
        <v>17</v>
      </c>
      <c r="K15896" t="s">
        <v>4429</v>
      </c>
      <c r="M15896" t="str">
        <f t="shared" si="248"/>
        <v>40249Portland Trail Blazers</v>
      </c>
    </row>
    <row r="15897" spans="1:13" ht="17">
      <c r="A15897" t="s">
        <v>20403</v>
      </c>
      <c r="B15897" s="2">
        <v>40248</v>
      </c>
      <c r="C15897" t="s">
        <v>4406</v>
      </c>
      <c r="D15897" t="s">
        <v>17</v>
      </c>
      <c r="E15897" t="s">
        <v>74</v>
      </c>
      <c r="F15897" t="s">
        <v>11</v>
      </c>
      <c r="G15897" t="s">
        <v>89</v>
      </c>
      <c r="H15897" t="s">
        <v>86</v>
      </c>
      <c r="I15897" t="s">
        <v>4092</v>
      </c>
      <c r="J15897" t="s">
        <v>17</v>
      </c>
      <c r="K15897" t="s">
        <v>4429</v>
      </c>
      <c r="M15897" t="str">
        <f t="shared" si="248"/>
        <v>40248Portland Trail Blazers</v>
      </c>
    </row>
    <row r="15898" spans="1:13" ht="17">
      <c r="A15898" t="s">
        <v>20404</v>
      </c>
      <c r="B15898" s="2">
        <v>40246</v>
      </c>
      <c r="C15898" t="s">
        <v>229</v>
      </c>
      <c r="D15898" t="s">
        <v>17</v>
      </c>
      <c r="E15898" t="s">
        <v>3496</v>
      </c>
      <c r="F15898" t="s">
        <v>11</v>
      </c>
      <c r="G15898" t="s">
        <v>184</v>
      </c>
      <c r="H15898" t="s">
        <v>256</v>
      </c>
      <c r="I15898" t="s">
        <v>4092</v>
      </c>
      <c r="J15898" t="s">
        <v>17</v>
      </c>
      <c r="K15898" t="s">
        <v>4429</v>
      </c>
      <c r="M15898" t="str">
        <f t="shared" si="248"/>
        <v>40246Portland Trail Blazers</v>
      </c>
    </row>
    <row r="15899" spans="1:13" ht="17">
      <c r="A15899" t="s">
        <v>20405</v>
      </c>
      <c r="B15899" s="2">
        <v>40244</v>
      </c>
      <c r="C15899" t="s">
        <v>4402</v>
      </c>
      <c r="D15899" t="s">
        <v>9</v>
      </c>
      <c r="E15899" t="s">
        <v>3263</v>
      </c>
      <c r="F15899" t="s">
        <v>11</v>
      </c>
      <c r="G15899" t="s">
        <v>66</v>
      </c>
      <c r="H15899" t="s">
        <v>151</v>
      </c>
      <c r="I15899" t="s">
        <v>4092</v>
      </c>
      <c r="J15899" t="s">
        <v>17</v>
      </c>
      <c r="K15899" t="s">
        <v>4429</v>
      </c>
      <c r="M15899" t="str">
        <f t="shared" si="248"/>
        <v>40244Portland Trail Blazers</v>
      </c>
    </row>
    <row r="15900" spans="1:13" ht="17">
      <c r="A15900" t="s">
        <v>20406</v>
      </c>
      <c r="B15900" s="2">
        <v>40240</v>
      </c>
      <c r="C15900" t="s">
        <v>81</v>
      </c>
      <c r="D15900" t="s">
        <v>17</v>
      </c>
      <c r="E15900" t="s">
        <v>3766</v>
      </c>
      <c r="F15900" t="s">
        <v>11</v>
      </c>
      <c r="G15900" t="s">
        <v>373</v>
      </c>
      <c r="H15900" t="s">
        <v>267</v>
      </c>
      <c r="I15900" t="s">
        <v>4092</v>
      </c>
      <c r="J15900" t="s">
        <v>17</v>
      </c>
      <c r="K15900" t="s">
        <v>4429</v>
      </c>
      <c r="M15900" t="str">
        <f t="shared" si="248"/>
        <v>40240Portland Trail Blazers</v>
      </c>
    </row>
    <row r="15901" spans="1:13" ht="17">
      <c r="A15901" t="s">
        <v>20407</v>
      </c>
      <c r="B15901" s="2">
        <v>40238</v>
      </c>
      <c r="C15901" t="s">
        <v>4389</v>
      </c>
      <c r="D15901" t="s">
        <v>17</v>
      </c>
      <c r="E15901" t="s">
        <v>406</v>
      </c>
      <c r="F15901" t="s">
        <v>11</v>
      </c>
      <c r="G15901" t="s">
        <v>133</v>
      </c>
      <c r="H15901" t="s">
        <v>408</v>
      </c>
      <c r="I15901" t="s">
        <v>4092</v>
      </c>
      <c r="J15901" t="s">
        <v>17</v>
      </c>
      <c r="K15901" t="s">
        <v>4429</v>
      </c>
      <c r="M15901" t="str">
        <f t="shared" si="248"/>
        <v>40238Portland Trail Blazers</v>
      </c>
    </row>
    <row r="15902" spans="1:13" ht="17">
      <c r="A15902" t="s">
        <v>20408</v>
      </c>
      <c r="B15902" s="2">
        <v>40236</v>
      </c>
      <c r="C15902" t="s">
        <v>4401</v>
      </c>
      <c r="D15902" t="s">
        <v>17</v>
      </c>
      <c r="E15902" t="s">
        <v>407</v>
      </c>
      <c r="F15902" t="s">
        <v>11</v>
      </c>
      <c r="G15902" t="s">
        <v>109</v>
      </c>
      <c r="H15902" t="s">
        <v>360</v>
      </c>
      <c r="I15902" t="s">
        <v>4092</v>
      </c>
      <c r="J15902" t="s">
        <v>17</v>
      </c>
      <c r="K15902" t="s">
        <v>4429</v>
      </c>
      <c r="M15902" t="str">
        <f t="shared" si="248"/>
        <v>40236Portland Trail Blazers</v>
      </c>
    </row>
    <row r="15903" spans="1:13" ht="17">
      <c r="A15903" t="s">
        <v>20409</v>
      </c>
      <c r="B15903" s="2">
        <v>40235</v>
      </c>
      <c r="C15903" t="s">
        <v>4383</v>
      </c>
      <c r="D15903" t="s">
        <v>9</v>
      </c>
      <c r="E15903" t="s">
        <v>2687</v>
      </c>
      <c r="F15903" t="s">
        <v>11</v>
      </c>
      <c r="G15903" t="s">
        <v>99</v>
      </c>
      <c r="H15903" t="s">
        <v>332</v>
      </c>
      <c r="I15903" t="s">
        <v>4092</v>
      </c>
      <c r="J15903" t="s">
        <v>17</v>
      </c>
      <c r="K15903" t="s">
        <v>4429</v>
      </c>
      <c r="M15903" t="str">
        <f t="shared" si="248"/>
        <v>40235Portland Trail Blazers</v>
      </c>
    </row>
    <row r="15904" spans="1:13" ht="17">
      <c r="A15904" t="s">
        <v>20410</v>
      </c>
      <c r="B15904" s="2">
        <v>40233</v>
      </c>
      <c r="C15904" t="s">
        <v>4404</v>
      </c>
      <c r="D15904" t="s">
        <v>17</v>
      </c>
      <c r="E15904" t="s">
        <v>348</v>
      </c>
      <c r="F15904" t="s">
        <v>11</v>
      </c>
      <c r="G15904" t="s">
        <v>180</v>
      </c>
      <c r="H15904" t="s">
        <v>256</v>
      </c>
      <c r="I15904" t="s">
        <v>4092</v>
      </c>
      <c r="J15904" t="s">
        <v>17</v>
      </c>
      <c r="K15904" t="s">
        <v>4429</v>
      </c>
      <c r="M15904" t="str">
        <f t="shared" si="248"/>
        <v>40233Portland Trail Blazers</v>
      </c>
    </row>
    <row r="15905" spans="1:13" ht="17">
      <c r="A15905" t="s">
        <v>20411</v>
      </c>
      <c r="B15905" s="2">
        <v>40232</v>
      </c>
      <c r="C15905" t="s">
        <v>4382</v>
      </c>
      <c r="D15905" t="s">
        <v>17</v>
      </c>
      <c r="E15905" t="s">
        <v>143</v>
      </c>
      <c r="F15905" t="s">
        <v>11</v>
      </c>
      <c r="G15905" t="s">
        <v>117</v>
      </c>
      <c r="H15905" t="s">
        <v>465</v>
      </c>
      <c r="I15905" t="s">
        <v>4092</v>
      </c>
      <c r="J15905" t="s">
        <v>17</v>
      </c>
      <c r="K15905" t="s">
        <v>4429</v>
      </c>
      <c r="M15905" t="str">
        <f t="shared" si="248"/>
        <v>40232Portland Trail Blazers</v>
      </c>
    </row>
    <row r="15906" spans="1:13" ht="17">
      <c r="A15906" t="s">
        <v>20412</v>
      </c>
      <c r="B15906" s="2">
        <v>40230</v>
      </c>
      <c r="C15906" t="s">
        <v>111</v>
      </c>
      <c r="D15906" t="s">
        <v>9</v>
      </c>
      <c r="E15906" t="s">
        <v>2483</v>
      </c>
      <c r="F15906" t="s">
        <v>11</v>
      </c>
      <c r="G15906" t="s">
        <v>105</v>
      </c>
      <c r="H15906" t="s">
        <v>262</v>
      </c>
      <c r="I15906" t="s">
        <v>4092</v>
      </c>
      <c r="J15906" t="s">
        <v>17</v>
      </c>
      <c r="K15906" t="s">
        <v>4429</v>
      </c>
      <c r="M15906" t="str">
        <f t="shared" si="248"/>
        <v>40230Portland Trail Blazers</v>
      </c>
    </row>
    <row r="15907" spans="1:13" ht="17">
      <c r="A15907" t="s">
        <v>20413</v>
      </c>
      <c r="B15907" s="2">
        <v>40228</v>
      </c>
      <c r="C15907" t="s">
        <v>28</v>
      </c>
      <c r="D15907" t="s">
        <v>9</v>
      </c>
      <c r="E15907" t="s">
        <v>2962</v>
      </c>
      <c r="F15907" t="s">
        <v>11</v>
      </c>
      <c r="G15907" t="s">
        <v>33</v>
      </c>
      <c r="H15907" t="s">
        <v>638</v>
      </c>
      <c r="I15907" t="s">
        <v>4092</v>
      </c>
      <c r="J15907" t="s">
        <v>17</v>
      </c>
      <c r="K15907" t="s">
        <v>4429</v>
      </c>
      <c r="M15907" t="str">
        <f t="shared" si="248"/>
        <v>40228Portland Trail Blazers</v>
      </c>
    </row>
    <row r="15908" spans="1:13" ht="17">
      <c r="A15908" t="s">
        <v>20414</v>
      </c>
      <c r="B15908" s="2">
        <v>40225</v>
      </c>
      <c r="C15908" t="s">
        <v>134</v>
      </c>
      <c r="D15908" t="s">
        <v>17</v>
      </c>
      <c r="E15908" t="s">
        <v>650</v>
      </c>
      <c r="F15908" t="s">
        <v>11</v>
      </c>
      <c r="G15908" t="s">
        <v>117</v>
      </c>
      <c r="H15908" t="s">
        <v>315</v>
      </c>
      <c r="I15908" t="s">
        <v>4092</v>
      </c>
      <c r="J15908" t="s">
        <v>17</v>
      </c>
      <c r="K15908" t="s">
        <v>4429</v>
      </c>
      <c r="M15908" t="str">
        <f t="shared" si="248"/>
        <v>40225Portland Trail Blazers</v>
      </c>
    </row>
    <row r="15909" spans="1:13" ht="17">
      <c r="A15909" t="s">
        <v>20415</v>
      </c>
      <c r="B15909" s="2">
        <v>40219</v>
      </c>
      <c r="C15909" t="s">
        <v>4405</v>
      </c>
      <c r="D15909" t="s">
        <v>17</v>
      </c>
      <c r="E15909" t="s">
        <v>1706</v>
      </c>
      <c r="F15909" t="s">
        <v>11</v>
      </c>
      <c r="G15909" t="s">
        <v>120</v>
      </c>
      <c r="H15909" t="s">
        <v>83</v>
      </c>
      <c r="I15909" t="s">
        <v>4092</v>
      </c>
      <c r="J15909" t="s">
        <v>17</v>
      </c>
      <c r="K15909" t="s">
        <v>4429</v>
      </c>
      <c r="M15909" t="str">
        <f t="shared" si="248"/>
        <v>40219Portland Trail Blazers</v>
      </c>
    </row>
    <row r="15910" spans="1:13" ht="17">
      <c r="A15910" t="s">
        <v>20416</v>
      </c>
      <c r="B15910" s="2">
        <v>40218</v>
      </c>
      <c r="C15910" t="s">
        <v>190</v>
      </c>
      <c r="D15910" t="s">
        <v>9</v>
      </c>
      <c r="E15910" t="s">
        <v>777</v>
      </c>
      <c r="F15910" t="s">
        <v>11</v>
      </c>
      <c r="G15910" t="s">
        <v>123</v>
      </c>
      <c r="H15910" t="s">
        <v>498</v>
      </c>
      <c r="I15910" t="s">
        <v>4092</v>
      </c>
      <c r="J15910" t="s">
        <v>17</v>
      </c>
      <c r="K15910" t="s">
        <v>4429</v>
      </c>
      <c r="M15910" t="str">
        <f t="shared" si="248"/>
        <v>40218Portland Trail Blazers</v>
      </c>
    </row>
    <row r="15911" spans="1:13" ht="17">
      <c r="A15911" t="s">
        <v>20417</v>
      </c>
      <c r="B15911" s="2">
        <v>40215</v>
      </c>
      <c r="C15911" t="s">
        <v>225</v>
      </c>
      <c r="D15911" t="s">
        <v>9</v>
      </c>
      <c r="E15911" t="s">
        <v>685</v>
      </c>
      <c r="F15911" t="s">
        <v>11</v>
      </c>
      <c r="G15911" t="s">
        <v>99</v>
      </c>
      <c r="H15911" t="s">
        <v>355</v>
      </c>
      <c r="I15911" t="s">
        <v>4092</v>
      </c>
      <c r="J15911" t="s">
        <v>17</v>
      </c>
      <c r="K15911" t="s">
        <v>4429</v>
      </c>
      <c r="M15911" t="str">
        <f t="shared" si="248"/>
        <v>40215Portland Trail Blazers</v>
      </c>
    </row>
    <row r="15912" spans="1:13" ht="17">
      <c r="A15912" t="s">
        <v>20418</v>
      </c>
      <c r="B15912" s="2">
        <v>40213</v>
      </c>
      <c r="C15912" t="s">
        <v>165</v>
      </c>
      <c r="D15912" t="s">
        <v>17</v>
      </c>
      <c r="E15912" t="s">
        <v>1355</v>
      </c>
      <c r="F15912" t="s">
        <v>11</v>
      </c>
      <c r="G15912" t="s">
        <v>102</v>
      </c>
      <c r="H15912" t="s">
        <v>355</v>
      </c>
      <c r="I15912" t="s">
        <v>4092</v>
      </c>
      <c r="J15912" t="s">
        <v>17</v>
      </c>
      <c r="K15912" t="s">
        <v>4429</v>
      </c>
      <c r="M15912" t="str">
        <f t="shared" si="248"/>
        <v>40213Portland Trail Blazers</v>
      </c>
    </row>
    <row r="15913" spans="1:13" ht="17">
      <c r="A15913" t="s">
        <v>20419</v>
      </c>
      <c r="B15913" s="2">
        <v>40212</v>
      </c>
      <c r="C15913" t="s">
        <v>4408</v>
      </c>
      <c r="D15913" t="s">
        <v>9</v>
      </c>
      <c r="E15913" t="s">
        <v>2686</v>
      </c>
      <c r="F15913" t="s">
        <v>11</v>
      </c>
      <c r="G15913" t="s">
        <v>325</v>
      </c>
      <c r="H15913" t="s">
        <v>528</v>
      </c>
      <c r="I15913" t="s">
        <v>4092</v>
      </c>
      <c r="J15913" t="s">
        <v>17</v>
      </c>
      <c r="K15913" t="s">
        <v>4429</v>
      </c>
      <c r="M15913" t="str">
        <f t="shared" si="248"/>
        <v>40212Portland Trail Blazers</v>
      </c>
    </row>
    <row r="15914" spans="1:13" ht="17">
      <c r="A15914" t="s">
        <v>20420</v>
      </c>
      <c r="B15914" s="2">
        <v>40210</v>
      </c>
      <c r="C15914" t="s">
        <v>16</v>
      </c>
      <c r="D15914" t="s">
        <v>17</v>
      </c>
      <c r="E15914" t="s">
        <v>1763</v>
      </c>
      <c r="F15914" t="s">
        <v>11</v>
      </c>
      <c r="G15914" t="s">
        <v>164</v>
      </c>
      <c r="H15914" t="s">
        <v>597</v>
      </c>
      <c r="I15914" t="s">
        <v>4092</v>
      </c>
      <c r="J15914" t="s">
        <v>17</v>
      </c>
      <c r="K15914" t="s">
        <v>4429</v>
      </c>
      <c r="M15914" t="str">
        <f t="shared" si="248"/>
        <v>40210Portland Trail Blazers</v>
      </c>
    </row>
    <row r="15915" spans="1:13" ht="17">
      <c r="A15915" t="s">
        <v>20421</v>
      </c>
      <c r="B15915" s="2">
        <v>40208</v>
      </c>
      <c r="C15915" t="s">
        <v>4399</v>
      </c>
      <c r="D15915" t="s">
        <v>17</v>
      </c>
      <c r="E15915" t="s">
        <v>166</v>
      </c>
      <c r="F15915" t="s">
        <v>11</v>
      </c>
      <c r="G15915" t="s">
        <v>854</v>
      </c>
      <c r="H15915" t="s">
        <v>332</v>
      </c>
      <c r="I15915" t="s">
        <v>4092</v>
      </c>
      <c r="J15915" t="s">
        <v>17</v>
      </c>
      <c r="K15915" t="s">
        <v>4429</v>
      </c>
      <c r="M15915" t="str">
        <f t="shared" si="248"/>
        <v>40208Portland Trail Blazers</v>
      </c>
    </row>
    <row r="15916" spans="1:13" ht="17">
      <c r="A15916" t="s">
        <v>20422</v>
      </c>
      <c r="B15916" s="2">
        <v>40207</v>
      </c>
      <c r="C15916" t="s">
        <v>4395</v>
      </c>
      <c r="D15916" t="s">
        <v>9</v>
      </c>
      <c r="E15916" t="s">
        <v>52</v>
      </c>
      <c r="F15916" t="s">
        <v>11</v>
      </c>
      <c r="G15916" t="s">
        <v>23</v>
      </c>
      <c r="H15916" t="s">
        <v>363</v>
      </c>
      <c r="I15916" t="s">
        <v>4092</v>
      </c>
      <c r="J15916" t="s">
        <v>17</v>
      </c>
      <c r="K15916" t="s">
        <v>4429</v>
      </c>
      <c r="M15916" t="str">
        <f t="shared" si="248"/>
        <v>40207Portland Trail Blazers</v>
      </c>
    </row>
    <row r="15917" spans="1:13" ht="17">
      <c r="A15917" t="s">
        <v>20423</v>
      </c>
      <c r="B15917" s="2">
        <v>40205</v>
      </c>
      <c r="C15917" t="s">
        <v>111</v>
      </c>
      <c r="D15917" t="s">
        <v>9</v>
      </c>
      <c r="E15917" t="s">
        <v>1370</v>
      </c>
      <c r="F15917" t="s">
        <v>11</v>
      </c>
      <c r="G15917" t="s">
        <v>85</v>
      </c>
      <c r="H15917" t="s">
        <v>528</v>
      </c>
      <c r="I15917" t="s">
        <v>4092</v>
      </c>
      <c r="J15917" t="s">
        <v>17</v>
      </c>
      <c r="K15917" t="s">
        <v>4429</v>
      </c>
      <c r="M15917" t="str">
        <f t="shared" si="248"/>
        <v>40205Portland Trail Blazers</v>
      </c>
    </row>
    <row r="15918" spans="1:13" ht="17">
      <c r="A15918" t="s">
        <v>20424</v>
      </c>
      <c r="B15918" s="2">
        <v>40203</v>
      </c>
      <c r="C15918" t="s">
        <v>204</v>
      </c>
      <c r="D15918" t="s">
        <v>9</v>
      </c>
      <c r="E15918" t="s">
        <v>951</v>
      </c>
      <c r="F15918" t="s">
        <v>11</v>
      </c>
      <c r="G15918" t="s">
        <v>97</v>
      </c>
      <c r="H15918" t="s">
        <v>376</v>
      </c>
      <c r="I15918" t="s">
        <v>4092</v>
      </c>
      <c r="J15918" t="s">
        <v>17</v>
      </c>
      <c r="K15918" t="s">
        <v>4429</v>
      </c>
      <c r="M15918" t="str">
        <f t="shared" si="248"/>
        <v>40203Portland Trail Blazers</v>
      </c>
    </row>
    <row r="15919" spans="1:13" ht="17">
      <c r="A15919" t="s">
        <v>20425</v>
      </c>
      <c r="B15919" s="2">
        <v>40201</v>
      </c>
      <c r="C15919" t="s">
        <v>4397</v>
      </c>
      <c r="D15919" t="s">
        <v>17</v>
      </c>
      <c r="E15919" t="s">
        <v>2104</v>
      </c>
      <c r="F15919" t="s">
        <v>11</v>
      </c>
      <c r="G15919" t="s">
        <v>180</v>
      </c>
      <c r="H15919" t="s">
        <v>652</v>
      </c>
      <c r="I15919" t="s">
        <v>4092</v>
      </c>
      <c r="J15919" t="s">
        <v>17</v>
      </c>
      <c r="K15919" t="s">
        <v>4429</v>
      </c>
      <c r="M15919" t="str">
        <f t="shared" si="248"/>
        <v>40201Portland Trail Blazers</v>
      </c>
    </row>
    <row r="15920" spans="1:13" ht="17">
      <c r="A15920" t="s">
        <v>20426</v>
      </c>
      <c r="B15920" s="2">
        <v>40200</v>
      </c>
      <c r="C15920" t="s">
        <v>4390</v>
      </c>
      <c r="D15920" t="s">
        <v>9</v>
      </c>
      <c r="E15920" t="s">
        <v>3430</v>
      </c>
      <c r="F15920" t="s">
        <v>11</v>
      </c>
      <c r="G15920" t="s">
        <v>554</v>
      </c>
      <c r="H15920" t="s">
        <v>463</v>
      </c>
      <c r="I15920" t="s">
        <v>4092</v>
      </c>
      <c r="J15920" t="s">
        <v>17</v>
      </c>
      <c r="K15920" t="s">
        <v>4429</v>
      </c>
      <c r="M15920" t="str">
        <f t="shared" si="248"/>
        <v>40200Portland Trail Blazers</v>
      </c>
    </row>
    <row r="15921" spans="1:13" ht="17">
      <c r="A15921" t="s">
        <v>20427</v>
      </c>
      <c r="B15921" s="2">
        <v>40198</v>
      </c>
      <c r="C15921" t="s">
        <v>4384</v>
      </c>
      <c r="D15921" t="s">
        <v>17</v>
      </c>
      <c r="E15921" t="s">
        <v>565</v>
      </c>
      <c r="F15921" t="s">
        <v>11</v>
      </c>
      <c r="G15921" t="s">
        <v>158</v>
      </c>
      <c r="H15921" t="s">
        <v>374</v>
      </c>
      <c r="I15921" t="s">
        <v>4092</v>
      </c>
      <c r="J15921" t="s">
        <v>17</v>
      </c>
      <c r="K15921" t="s">
        <v>4429</v>
      </c>
      <c r="M15921" t="str">
        <f t="shared" si="248"/>
        <v>40198Portland Trail Blazers</v>
      </c>
    </row>
    <row r="15922" spans="1:13" ht="17">
      <c r="A15922" t="s">
        <v>20428</v>
      </c>
      <c r="B15922" s="2">
        <v>40196</v>
      </c>
      <c r="C15922" t="s">
        <v>4386</v>
      </c>
      <c r="D15922" t="s">
        <v>9</v>
      </c>
      <c r="E15922" t="s">
        <v>948</v>
      </c>
      <c r="F15922" t="s">
        <v>11</v>
      </c>
      <c r="G15922" t="s">
        <v>209</v>
      </c>
      <c r="H15922" t="s">
        <v>393</v>
      </c>
      <c r="I15922" t="s">
        <v>4092</v>
      </c>
      <c r="J15922" t="s">
        <v>17</v>
      </c>
      <c r="K15922" t="s">
        <v>4429</v>
      </c>
      <c r="M15922" t="str">
        <f t="shared" si="248"/>
        <v>40196Portland Trail Blazers</v>
      </c>
    </row>
    <row r="15923" spans="1:13" ht="17">
      <c r="A15923" t="s">
        <v>20429</v>
      </c>
      <c r="B15923" s="2">
        <v>40193</v>
      </c>
      <c r="C15923" t="s">
        <v>115</v>
      </c>
      <c r="D15923" t="s">
        <v>17</v>
      </c>
      <c r="E15923" t="s">
        <v>1646</v>
      </c>
      <c r="F15923" t="s">
        <v>11</v>
      </c>
      <c r="G15923" t="s">
        <v>36</v>
      </c>
      <c r="H15923" t="s">
        <v>355</v>
      </c>
      <c r="I15923" t="s">
        <v>4092</v>
      </c>
      <c r="J15923" t="s">
        <v>17</v>
      </c>
      <c r="K15923" t="s">
        <v>4429</v>
      </c>
      <c r="M15923" t="str">
        <f t="shared" si="248"/>
        <v>40193Portland Trail Blazers</v>
      </c>
    </row>
    <row r="15924" spans="1:13" ht="17">
      <c r="A15924" t="s">
        <v>20430</v>
      </c>
      <c r="B15924" s="2">
        <v>40191</v>
      </c>
      <c r="C15924" t="s">
        <v>149</v>
      </c>
      <c r="D15924" t="s">
        <v>17</v>
      </c>
      <c r="E15924" t="s">
        <v>2014</v>
      </c>
      <c r="F15924" t="s">
        <v>11</v>
      </c>
      <c r="G15924" t="s">
        <v>312</v>
      </c>
      <c r="H15924" t="s">
        <v>408</v>
      </c>
      <c r="I15924" t="s">
        <v>4092</v>
      </c>
      <c r="J15924" t="s">
        <v>17</v>
      </c>
      <c r="K15924" t="s">
        <v>4429</v>
      </c>
      <c r="M15924" t="str">
        <f t="shared" si="248"/>
        <v>40191Portland Trail Blazers</v>
      </c>
    </row>
    <row r="15925" spans="1:13" ht="17">
      <c r="A15925" t="s">
        <v>20431</v>
      </c>
      <c r="B15925" s="2">
        <v>40188</v>
      </c>
      <c r="C15925" t="s">
        <v>21</v>
      </c>
      <c r="D15925" t="s">
        <v>9</v>
      </c>
      <c r="E15925" t="s">
        <v>357</v>
      </c>
      <c r="F15925" t="s">
        <v>11</v>
      </c>
      <c r="G15925" t="s">
        <v>469</v>
      </c>
      <c r="H15925" t="s">
        <v>531</v>
      </c>
      <c r="I15925" t="s">
        <v>4092</v>
      </c>
      <c r="J15925" t="s">
        <v>17</v>
      </c>
      <c r="K15925" t="s">
        <v>4429</v>
      </c>
      <c r="M15925" t="str">
        <f t="shared" si="248"/>
        <v>40188Portland Trail Blazers</v>
      </c>
    </row>
    <row r="15926" spans="1:13" ht="17">
      <c r="A15926" t="s">
        <v>20432</v>
      </c>
      <c r="B15926" s="2">
        <v>40186</v>
      </c>
      <c r="C15926" t="s">
        <v>225</v>
      </c>
      <c r="D15926" t="s">
        <v>17</v>
      </c>
      <c r="E15926" t="s">
        <v>417</v>
      </c>
      <c r="F15926" t="s">
        <v>11</v>
      </c>
      <c r="G15926" t="s">
        <v>350</v>
      </c>
      <c r="H15926" t="s">
        <v>363</v>
      </c>
      <c r="I15926" t="s">
        <v>4092</v>
      </c>
      <c r="J15926" t="s">
        <v>17</v>
      </c>
      <c r="K15926" t="s">
        <v>4429</v>
      </c>
      <c r="M15926" t="str">
        <f t="shared" si="248"/>
        <v>40186Portland Trail Blazers</v>
      </c>
    </row>
    <row r="15927" spans="1:13" ht="17">
      <c r="A15927" t="s">
        <v>20433</v>
      </c>
      <c r="B15927" s="2">
        <v>40183</v>
      </c>
      <c r="C15927" t="s">
        <v>61</v>
      </c>
      <c r="D15927" t="s">
        <v>9</v>
      </c>
      <c r="E15927" t="s">
        <v>874</v>
      </c>
      <c r="F15927" t="s">
        <v>11</v>
      </c>
      <c r="G15927" t="s">
        <v>105</v>
      </c>
      <c r="H15927" t="s">
        <v>197</v>
      </c>
      <c r="I15927" t="s">
        <v>4092</v>
      </c>
      <c r="J15927" t="s">
        <v>17</v>
      </c>
      <c r="K15927" t="s">
        <v>4429</v>
      </c>
      <c r="M15927" t="str">
        <f t="shared" si="248"/>
        <v>40183Portland Trail Blazers</v>
      </c>
    </row>
    <row r="15928" spans="1:13" ht="17">
      <c r="A15928" t="s">
        <v>20434</v>
      </c>
      <c r="B15928" s="2">
        <v>40182</v>
      </c>
      <c r="C15928" t="s">
        <v>4392</v>
      </c>
      <c r="D15928" t="s">
        <v>9</v>
      </c>
      <c r="E15928" t="s">
        <v>371</v>
      </c>
      <c r="F15928" t="s">
        <v>11</v>
      </c>
      <c r="G15928" t="s">
        <v>491</v>
      </c>
      <c r="H15928" t="s">
        <v>489</v>
      </c>
      <c r="I15928" t="s">
        <v>4092</v>
      </c>
      <c r="J15928" t="s">
        <v>17</v>
      </c>
      <c r="K15928" t="s">
        <v>4429</v>
      </c>
      <c r="M15928" t="str">
        <f t="shared" si="248"/>
        <v>40182Portland Trail Blazers</v>
      </c>
    </row>
    <row r="15929" spans="1:13" ht="17">
      <c r="A15929" t="s">
        <v>20435</v>
      </c>
      <c r="B15929" s="2">
        <v>40180</v>
      </c>
      <c r="C15929" t="s">
        <v>77</v>
      </c>
      <c r="D15929" t="s">
        <v>17</v>
      </c>
      <c r="E15929" t="s">
        <v>1013</v>
      </c>
      <c r="F15929" t="s">
        <v>11</v>
      </c>
      <c r="G15929" t="s">
        <v>218</v>
      </c>
      <c r="H15929" t="s">
        <v>100</v>
      </c>
      <c r="I15929" t="s">
        <v>4092</v>
      </c>
      <c r="J15929" t="s">
        <v>17</v>
      </c>
      <c r="K15929" t="s">
        <v>4429</v>
      </c>
      <c r="M15929" t="str">
        <f t="shared" si="248"/>
        <v>40180Portland Trail Blazers</v>
      </c>
    </row>
    <row r="15930" spans="1:13" ht="17">
      <c r="A15930" t="s">
        <v>20436</v>
      </c>
      <c r="B15930" s="2">
        <v>40177</v>
      </c>
      <c r="C15930" t="s">
        <v>134</v>
      </c>
      <c r="D15930" t="s">
        <v>17</v>
      </c>
      <c r="E15930" t="s">
        <v>1078</v>
      </c>
      <c r="F15930" t="s">
        <v>11</v>
      </c>
      <c r="G15930" t="s">
        <v>47</v>
      </c>
      <c r="H15930" t="s">
        <v>531</v>
      </c>
      <c r="I15930" t="s">
        <v>4092</v>
      </c>
      <c r="J15930" t="s">
        <v>17</v>
      </c>
      <c r="K15930" t="s">
        <v>4429</v>
      </c>
      <c r="M15930" t="str">
        <f t="shared" si="248"/>
        <v>40177Portland Trail Blazers</v>
      </c>
    </row>
    <row r="15931" spans="1:13" ht="17">
      <c r="A15931" t="s">
        <v>20437</v>
      </c>
      <c r="B15931" s="2">
        <v>40175</v>
      </c>
      <c r="C15931" t="s">
        <v>138</v>
      </c>
      <c r="D15931" t="s">
        <v>9</v>
      </c>
      <c r="E15931" t="s">
        <v>564</v>
      </c>
      <c r="F15931" t="s">
        <v>11</v>
      </c>
      <c r="G15931" t="s">
        <v>89</v>
      </c>
      <c r="H15931" t="s">
        <v>332</v>
      </c>
      <c r="I15931" t="s">
        <v>4092</v>
      </c>
      <c r="J15931" t="s">
        <v>17</v>
      </c>
      <c r="K15931" t="s">
        <v>4429</v>
      </c>
      <c r="M15931" t="str">
        <f t="shared" si="248"/>
        <v>40175Portland Trail Blazers</v>
      </c>
    </row>
    <row r="15932" spans="1:13" ht="17">
      <c r="A15932" t="s">
        <v>20438</v>
      </c>
      <c r="B15932" s="2">
        <v>40172</v>
      </c>
      <c r="C15932" t="s">
        <v>107</v>
      </c>
      <c r="D15932" t="s">
        <v>17</v>
      </c>
      <c r="E15932" t="s">
        <v>574</v>
      </c>
      <c r="F15932" t="s">
        <v>11</v>
      </c>
      <c r="G15932" t="s">
        <v>158</v>
      </c>
      <c r="H15932" t="s">
        <v>360</v>
      </c>
      <c r="I15932" t="s">
        <v>4092</v>
      </c>
      <c r="J15932" t="s">
        <v>17</v>
      </c>
      <c r="K15932" t="s">
        <v>4429</v>
      </c>
      <c r="M15932" t="str">
        <f t="shared" si="248"/>
        <v>40172Portland Trail Blazers</v>
      </c>
    </row>
    <row r="15933" spans="1:13" ht="17">
      <c r="A15933" t="s">
        <v>20439</v>
      </c>
      <c r="B15933" s="2">
        <v>40170</v>
      </c>
      <c r="C15933" t="s">
        <v>4388</v>
      </c>
      <c r="D15933" t="s">
        <v>17</v>
      </c>
      <c r="E15933" t="s">
        <v>2141</v>
      </c>
      <c r="F15933" t="s">
        <v>11</v>
      </c>
      <c r="G15933" t="s">
        <v>530</v>
      </c>
      <c r="H15933" t="s">
        <v>614</v>
      </c>
      <c r="I15933" t="s">
        <v>4092</v>
      </c>
      <c r="J15933" t="s">
        <v>17</v>
      </c>
      <c r="K15933" t="s">
        <v>4429</v>
      </c>
      <c r="M15933" t="str">
        <f t="shared" si="248"/>
        <v>40170Portland Trail Blazers</v>
      </c>
    </row>
    <row r="15934" spans="1:13" ht="17">
      <c r="A15934" t="s">
        <v>20440</v>
      </c>
      <c r="B15934" s="2">
        <v>40169</v>
      </c>
      <c r="C15934" t="s">
        <v>4399</v>
      </c>
      <c r="D15934" t="s">
        <v>17</v>
      </c>
      <c r="E15934" t="s">
        <v>2742</v>
      </c>
      <c r="F15934" t="s">
        <v>11</v>
      </c>
      <c r="G15934" t="s">
        <v>36</v>
      </c>
      <c r="H15934" t="s">
        <v>496</v>
      </c>
      <c r="I15934" t="s">
        <v>4092</v>
      </c>
      <c r="J15934" t="s">
        <v>17</v>
      </c>
      <c r="K15934" t="s">
        <v>4429</v>
      </c>
      <c r="M15934" t="str">
        <f t="shared" si="248"/>
        <v>40169Portland Trail Blazers</v>
      </c>
    </row>
    <row r="15935" spans="1:13" ht="17">
      <c r="A15935" t="s">
        <v>20441</v>
      </c>
      <c r="B15935" s="2">
        <v>40167</v>
      </c>
      <c r="C15935" t="s">
        <v>4396</v>
      </c>
      <c r="D15935" t="s">
        <v>17</v>
      </c>
      <c r="E15935" t="s">
        <v>546</v>
      </c>
      <c r="F15935" t="s">
        <v>11</v>
      </c>
      <c r="G15935" t="s">
        <v>23</v>
      </c>
      <c r="H15935" t="s">
        <v>681</v>
      </c>
      <c r="I15935" t="s">
        <v>4092</v>
      </c>
      <c r="J15935" t="s">
        <v>17</v>
      </c>
      <c r="K15935" t="s">
        <v>4429</v>
      </c>
      <c r="M15935" t="str">
        <f t="shared" si="248"/>
        <v>40167Portland Trail Blazers</v>
      </c>
    </row>
    <row r="15936" spans="1:13" ht="17">
      <c r="A15936" t="s">
        <v>20442</v>
      </c>
      <c r="B15936" s="2">
        <v>40166</v>
      </c>
      <c r="C15936" t="s">
        <v>4391</v>
      </c>
      <c r="D15936" t="s">
        <v>9</v>
      </c>
      <c r="E15936" t="s">
        <v>1444</v>
      </c>
      <c r="F15936" t="s">
        <v>11</v>
      </c>
      <c r="G15936" t="s">
        <v>194</v>
      </c>
      <c r="H15936" t="s">
        <v>365</v>
      </c>
      <c r="I15936" t="s">
        <v>4092</v>
      </c>
      <c r="J15936" t="s">
        <v>17</v>
      </c>
      <c r="K15936" t="s">
        <v>4429</v>
      </c>
      <c r="M15936" t="str">
        <f t="shared" si="248"/>
        <v>40166Portland Trail Blazers</v>
      </c>
    </row>
    <row r="15937" spans="1:13" ht="17">
      <c r="A15937" t="s">
        <v>20443</v>
      </c>
      <c r="B15937" s="2">
        <v>40164</v>
      </c>
      <c r="C15937" t="s">
        <v>41</v>
      </c>
      <c r="D15937" t="s">
        <v>17</v>
      </c>
      <c r="E15937" t="s">
        <v>422</v>
      </c>
      <c r="F15937" t="s">
        <v>11</v>
      </c>
      <c r="G15937" t="s">
        <v>133</v>
      </c>
      <c r="H15937" t="s">
        <v>73</v>
      </c>
      <c r="I15937" t="s">
        <v>4092</v>
      </c>
      <c r="J15937" t="s">
        <v>17</v>
      </c>
      <c r="K15937" t="s">
        <v>4429</v>
      </c>
      <c r="M15937" t="str">
        <f t="shared" si="248"/>
        <v>40164Portland Trail Blazers</v>
      </c>
    </row>
    <row r="15938" spans="1:13" ht="17">
      <c r="A15938" t="s">
        <v>20444</v>
      </c>
      <c r="B15938" s="2">
        <v>40162</v>
      </c>
      <c r="C15938" t="s">
        <v>229</v>
      </c>
      <c r="D15938" t="s">
        <v>17</v>
      </c>
      <c r="E15938" t="s">
        <v>388</v>
      </c>
      <c r="F15938" t="s">
        <v>11</v>
      </c>
      <c r="G15938" t="s">
        <v>1728</v>
      </c>
      <c r="H15938" t="s">
        <v>51</v>
      </c>
      <c r="I15938" t="s">
        <v>4092</v>
      </c>
      <c r="J15938" t="s">
        <v>17</v>
      </c>
      <c r="K15938" t="s">
        <v>4429</v>
      </c>
      <c r="M15938" t="str">
        <f t="shared" ref="M15938:M16001" si="249">CONCATENATE(B15938,K15938)</f>
        <v>40162Portland Trail Blazers</v>
      </c>
    </row>
    <row r="15939" spans="1:13" ht="17">
      <c r="A15939" t="s">
        <v>20445</v>
      </c>
      <c r="B15939" s="2">
        <v>40159</v>
      </c>
      <c r="C15939" t="s">
        <v>4385</v>
      </c>
      <c r="D15939" t="s">
        <v>9</v>
      </c>
      <c r="E15939" t="s">
        <v>299</v>
      </c>
      <c r="F15939" t="s">
        <v>11</v>
      </c>
      <c r="G15939" t="s">
        <v>99</v>
      </c>
      <c r="H15939" t="s">
        <v>634</v>
      </c>
      <c r="I15939" t="s">
        <v>4092</v>
      </c>
      <c r="J15939" t="s">
        <v>17</v>
      </c>
      <c r="K15939" t="s">
        <v>4429</v>
      </c>
      <c r="M15939" t="str">
        <f t="shared" si="249"/>
        <v>40159Portland Trail Blazers</v>
      </c>
    </row>
    <row r="15940" spans="1:13" ht="17">
      <c r="A15940" t="s">
        <v>20446</v>
      </c>
      <c r="B15940" s="2">
        <v>40158</v>
      </c>
      <c r="C15940" t="s">
        <v>4381</v>
      </c>
      <c r="D15940" t="s">
        <v>9</v>
      </c>
      <c r="E15940" t="s">
        <v>889</v>
      </c>
      <c r="F15940" t="s">
        <v>11</v>
      </c>
      <c r="G15940" t="s">
        <v>503</v>
      </c>
      <c r="H15940" t="s">
        <v>681</v>
      </c>
      <c r="I15940" t="s">
        <v>4092</v>
      </c>
      <c r="J15940" t="s">
        <v>17</v>
      </c>
      <c r="K15940" t="s">
        <v>4429</v>
      </c>
      <c r="M15940" t="str">
        <f t="shared" si="249"/>
        <v>40158Portland Trail Blazers</v>
      </c>
    </row>
    <row r="15941" spans="1:13" ht="17">
      <c r="A15941" t="s">
        <v>20447</v>
      </c>
      <c r="B15941" s="2">
        <v>40156</v>
      </c>
      <c r="C15941" t="s">
        <v>4380</v>
      </c>
      <c r="D15941" t="s">
        <v>17</v>
      </c>
      <c r="E15941" t="s">
        <v>577</v>
      </c>
      <c r="F15941" t="s">
        <v>11</v>
      </c>
      <c r="G15941" t="s">
        <v>109</v>
      </c>
      <c r="H15941" t="s">
        <v>342</v>
      </c>
      <c r="I15941" t="s">
        <v>4092</v>
      </c>
      <c r="J15941" t="s">
        <v>17</v>
      </c>
      <c r="K15941" t="s">
        <v>4429</v>
      </c>
      <c r="M15941" t="str">
        <f t="shared" si="249"/>
        <v>40156Portland Trail Blazers</v>
      </c>
    </row>
    <row r="15942" spans="1:13" ht="17">
      <c r="A15942" t="s">
        <v>20448</v>
      </c>
      <c r="B15942" s="2">
        <v>40154</v>
      </c>
      <c r="C15942" t="s">
        <v>4398</v>
      </c>
      <c r="D15942" t="s">
        <v>9</v>
      </c>
      <c r="E15942" t="s">
        <v>2894</v>
      </c>
      <c r="F15942" t="s">
        <v>11</v>
      </c>
      <c r="G15942" t="s">
        <v>33</v>
      </c>
      <c r="H15942" t="s">
        <v>452</v>
      </c>
      <c r="I15942" t="s">
        <v>4092</v>
      </c>
      <c r="J15942" t="s">
        <v>17</v>
      </c>
      <c r="K15942" t="s">
        <v>4429</v>
      </c>
      <c r="M15942" t="str">
        <f t="shared" si="249"/>
        <v>40154Portland Trail Blazers</v>
      </c>
    </row>
    <row r="15943" spans="1:13" ht="17">
      <c r="A15943" t="s">
        <v>20449</v>
      </c>
      <c r="B15943" s="2">
        <v>40152</v>
      </c>
      <c r="C15943" t="s">
        <v>221</v>
      </c>
      <c r="D15943" t="s">
        <v>17</v>
      </c>
      <c r="E15943" t="s">
        <v>1203</v>
      </c>
      <c r="F15943" t="s">
        <v>11</v>
      </c>
      <c r="G15943" t="s">
        <v>395</v>
      </c>
      <c r="H15943" t="s">
        <v>259</v>
      </c>
      <c r="I15943" t="s">
        <v>4092</v>
      </c>
      <c r="J15943" t="s">
        <v>17</v>
      </c>
      <c r="K15943" t="s">
        <v>4429</v>
      </c>
      <c r="M15943" t="str">
        <f t="shared" si="249"/>
        <v>40152Portland Trail Blazers</v>
      </c>
    </row>
    <row r="15944" spans="1:13" ht="17">
      <c r="A15944" t="s">
        <v>20450</v>
      </c>
      <c r="B15944" s="2">
        <v>40148</v>
      </c>
      <c r="C15944" t="s">
        <v>95</v>
      </c>
      <c r="D15944" t="s">
        <v>9</v>
      </c>
      <c r="E15944" t="s">
        <v>1333</v>
      </c>
      <c r="F15944" t="s">
        <v>11</v>
      </c>
      <c r="G15944" t="s">
        <v>47</v>
      </c>
      <c r="H15944" t="s">
        <v>652</v>
      </c>
      <c r="I15944" t="s">
        <v>4092</v>
      </c>
      <c r="J15944" t="s">
        <v>17</v>
      </c>
      <c r="K15944" t="s">
        <v>4429</v>
      </c>
      <c r="M15944" t="str">
        <f t="shared" si="249"/>
        <v>40148Portland Trail Blazers</v>
      </c>
    </row>
    <row r="15945" spans="1:13" ht="17">
      <c r="A15945" t="s">
        <v>20451</v>
      </c>
      <c r="B15945" s="2">
        <v>40145</v>
      </c>
      <c r="C15945" t="s">
        <v>4408</v>
      </c>
      <c r="D15945" t="s">
        <v>9</v>
      </c>
      <c r="E15945" t="s">
        <v>775</v>
      </c>
      <c r="F15945" t="s">
        <v>11</v>
      </c>
      <c r="G15945" t="s">
        <v>469</v>
      </c>
      <c r="H15945" t="s">
        <v>612</v>
      </c>
      <c r="I15945" t="s">
        <v>4092</v>
      </c>
      <c r="J15945" t="s">
        <v>17</v>
      </c>
      <c r="K15945" t="s">
        <v>4429</v>
      </c>
      <c r="M15945" t="str">
        <f t="shared" si="249"/>
        <v>40145Portland Trail Blazers</v>
      </c>
    </row>
    <row r="15946" spans="1:13" ht="17">
      <c r="A15946" t="s">
        <v>20452</v>
      </c>
      <c r="B15946" s="2">
        <v>40144</v>
      </c>
      <c r="C15946" t="s">
        <v>61</v>
      </c>
      <c r="D15946" t="s">
        <v>9</v>
      </c>
      <c r="E15946" t="s">
        <v>1371</v>
      </c>
      <c r="F15946" t="s">
        <v>11</v>
      </c>
      <c r="G15946" t="s">
        <v>227</v>
      </c>
      <c r="H15946" t="s">
        <v>428</v>
      </c>
      <c r="I15946" t="s">
        <v>4092</v>
      </c>
      <c r="J15946" t="s">
        <v>17</v>
      </c>
      <c r="K15946" t="s">
        <v>4429</v>
      </c>
      <c r="M15946" t="str">
        <f t="shared" si="249"/>
        <v>40144Portland Trail Blazers</v>
      </c>
    </row>
    <row r="15947" spans="1:13" ht="17">
      <c r="A15947" t="s">
        <v>20453</v>
      </c>
      <c r="B15947" s="2">
        <v>40142</v>
      </c>
      <c r="C15947" t="s">
        <v>45</v>
      </c>
      <c r="D15947" t="s">
        <v>17</v>
      </c>
      <c r="E15947" t="s">
        <v>623</v>
      </c>
      <c r="F15947" t="s">
        <v>11</v>
      </c>
      <c r="G15947" t="s">
        <v>258</v>
      </c>
      <c r="H15947" t="s">
        <v>663</v>
      </c>
      <c r="I15947" t="s">
        <v>4092</v>
      </c>
      <c r="J15947" t="s">
        <v>17</v>
      </c>
      <c r="K15947" t="s">
        <v>4429</v>
      </c>
      <c r="M15947" t="str">
        <f t="shared" si="249"/>
        <v>40142Portland Trail Blazers</v>
      </c>
    </row>
    <row r="15948" spans="1:13" ht="17">
      <c r="A15948" t="s">
        <v>20454</v>
      </c>
      <c r="B15948" s="2">
        <v>40140</v>
      </c>
      <c r="C15948" t="s">
        <v>142</v>
      </c>
      <c r="D15948" t="s">
        <v>17</v>
      </c>
      <c r="E15948" t="s">
        <v>2924</v>
      </c>
      <c r="F15948" t="s">
        <v>11</v>
      </c>
      <c r="G15948" t="s">
        <v>19</v>
      </c>
      <c r="H15948" t="s">
        <v>1280</v>
      </c>
      <c r="I15948" t="s">
        <v>4092</v>
      </c>
      <c r="J15948" t="s">
        <v>17</v>
      </c>
      <c r="K15948" t="s">
        <v>4429</v>
      </c>
      <c r="M15948" t="str">
        <f t="shared" si="249"/>
        <v>40140Portland Trail Blazers</v>
      </c>
    </row>
    <row r="15949" spans="1:13" ht="17">
      <c r="A15949" t="s">
        <v>20455</v>
      </c>
      <c r="B15949" s="2">
        <v>40138</v>
      </c>
      <c r="C15949" t="s">
        <v>176</v>
      </c>
      <c r="D15949" t="s">
        <v>17</v>
      </c>
      <c r="E15949" t="s">
        <v>3448</v>
      </c>
      <c r="F15949" t="s">
        <v>11</v>
      </c>
      <c r="G15949" t="s">
        <v>431</v>
      </c>
      <c r="H15949" t="s">
        <v>496</v>
      </c>
      <c r="I15949" t="s">
        <v>4092</v>
      </c>
      <c r="J15949" t="s">
        <v>17</v>
      </c>
      <c r="K15949" t="s">
        <v>4429</v>
      </c>
      <c r="M15949" t="str">
        <f t="shared" si="249"/>
        <v>40138Portland Trail Blazers</v>
      </c>
    </row>
    <row r="15950" spans="1:13" ht="17">
      <c r="A15950" t="s">
        <v>20456</v>
      </c>
      <c r="B15950" s="2">
        <v>40137</v>
      </c>
      <c r="C15950" t="s">
        <v>4406</v>
      </c>
      <c r="D15950" t="s">
        <v>9</v>
      </c>
      <c r="E15950" t="s">
        <v>1632</v>
      </c>
      <c r="F15950" t="s">
        <v>11</v>
      </c>
      <c r="G15950" t="s">
        <v>206</v>
      </c>
      <c r="H15950" t="s">
        <v>512</v>
      </c>
      <c r="I15950" t="s">
        <v>4092</v>
      </c>
      <c r="J15950" t="s">
        <v>17</v>
      </c>
      <c r="K15950" t="s">
        <v>4429</v>
      </c>
      <c r="M15950" t="str">
        <f t="shared" si="249"/>
        <v>40137Portland Trail Blazers</v>
      </c>
    </row>
    <row r="15951" spans="1:13" ht="17">
      <c r="A15951" t="s">
        <v>20457</v>
      </c>
      <c r="B15951" s="2">
        <v>40135</v>
      </c>
      <c r="C15951" t="s">
        <v>167</v>
      </c>
      <c r="D15951" t="s">
        <v>17</v>
      </c>
      <c r="E15951" t="s">
        <v>429</v>
      </c>
      <c r="F15951" t="s">
        <v>11</v>
      </c>
      <c r="G15951" t="s">
        <v>43</v>
      </c>
      <c r="H15951" t="s">
        <v>688</v>
      </c>
      <c r="I15951" t="s">
        <v>4092</v>
      </c>
      <c r="J15951" t="s">
        <v>17</v>
      </c>
      <c r="K15951" t="s">
        <v>4429</v>
      </c>
      <c r="M15951" t="str">
        <f t="shared" si="249"/>
        <v>40135Portland Trail Blazers</v>
      </c>
    </row>
    <row r="15952" spans="1:13" ht="17">
      <c r="A15952" t="s">
        <v>20458</v>
      </c>
      <c r="B15952" s="2">
        <v>40133</v>
      </c>
      <c r="C15952" t="s">
        <v>4409</v>
      </c>
      <c r="D15952" t="s">
        <v>9</v>
      </c>
      <c r="E15952" t="s">
        <v>3014</v>
      </c>
      <c r="F15952" t="s">
        <v>11</v>
      </c>
      <c r="G15952" t="s">
        <v>99</v>
      </c>
      <c r="H15952" t="s">
        <v>612</v>
      </c>
      <c r="I15952" t="s">
        <v>4092</v>
      </c>
      <c r="J15952" t="s">
        <v>17</v>
      </c>
      <c r="K15952" t="s">
        <v>4429</v>
      </c>
      <c r="M15952" t="str">
        <f t="shared" si="249"/>
        <v>40133Portland Trail Blazers</v>
      </c>
    </row>
    <row r="15953" spans="1:13" ht="17">
      <c r="A15953" t="s">
        <v>20459</v>
      </c>
      <c r="B15953" s="2">
        <v>40131</v>
      </c>
      <c r="C15953" t="s">
        <v>4387</v>
      </c>
      <c r="D15953" t="s">
        <v>17</v>
      </c>
      <c r="E15953" t="s">
        <v>776</v>
      </c>
      <c r="F15953" t="s">
        <v>11</v>
      </c>
      <c r="G15953" t="s">
        <v>39</v>
      </c>
      <c r="H15953" t="s">
        <v>1933</v>
      </c>
      <c r="I15953" t="s">
        <v>4092</v>
      </c>
      <c r="J15953" t="s">
        <v>17</v>
      </c>
      <c r="K15953" t="s">
        <v>4429</v>
      </c>
      <c r="M15953" t="str">
        <f t="shared" si="249"/>
        <v>40131Portland Trail Blazers</v>
      </c>
    </row>
    <row r="15954" spans="1:13" ht="17">
      <c r="A15954" t="s">
        <v>20460</v>
      </c>
      <c r="B15954" s="2">
        <v>40130</v>
      </c>
      <c r="C15954" t="s">
        <v>4400</v>
      </c>
      <c r="D15954" t="s">
        <v>17</v>
      </c>
      <c r="E15954" t="s">
        <v>1429</v>
      </c>
      <c r="F15954" t="s">
        <v>11</v>
      </c>
      <c r="G15954" t="s">
        <v>72</v>
      </c>
      <c r="H15954" t="s">
        <v>496</v>
      </c>
      <c r="I15954" t="s">
        <v>4092</v>
      </c>
      <c r="J15954" t="s">
        <v>17</v>
      </c>
      <c r="K15954" t="s">
        <v>4429</v>
      </c>
      <c r="M15954" t="str">
        <f t="shared" si="249"/>
        <v>40130Portland Trail Blazers</v>
      </c>
    </row>
    <row r="15955" spans="1:13" ht="17">
      <c r="A15955" t="s">
        <v>20461</v>
      </c>
      <c r="B15955" s="2">
        <v>40128</v>
      </c>
      <c r="C15955" t="s">
        <v>4401</v>
      </c>
      <c r="D15955" t="s">
        <v>17</v>
      </c>
      <c r="E15955" t="s">
        <v>1875</v>
      </c>
      <c r="F15955" t="s">
        <v>11</v>
      </c>
      <c r="G15955" t="s">
        <v>117</v>
      </c>
      <c r="H15955" t="s">
        <v>612</v>
      </c>
      <c r="I15955" t="s">
        <v>4092</v>
      </c>
      <c r="J15955" t="s">
        <v>17</v>
      </c>
      <c r="K15955" t="s">
        <v>4429</v>
      </c>
      <c r="M15955" t="str">
        <f t="shared" si="249"/>
        <v>40128Portland Trail Blazers</v>
      </c>
    </row>
    <row r="15956" spans="1:13" ht="17">
      <c r="A15956" t="s">
        <v>20462</v>
      </c>
      <c r="B15956" s="2">
        <v>40127</v>
      </c>
      <c r="C15956" t="s">
        <v>4389</v>
      </c>
      <c r="D15956" t="s">
        <v>17</v>
      </c>
      <c r="E15956" t="s">
        <v>1356</v>
      </c>
      <c r="F15956" t="s">
        <v>11</v>
      </c>
      <c r="G15956" t="s">
        <v>240</v>
      </c>
      <c r="H15956" t="s">
        <v>233</v>
      </c>
      <c r="I15956" t="s">
        <v>4092</v>
      </c>
      <c r="J15956" t="s">
        <v>17</v>
      </c>
      <c r="K15956" t="s">
        <v>4429</v>
      </c>
      <c r="M15956" t="str">
        <f t="shared" si="249"/>
        <v>40127Portland Trail Blazers</v>
      </c>
    </row>
    <row r="15957" spans="1:13" ht="17">
      <c r="A15957" t="s">
        <v>20463</v>
      </c>
      <c r="B15957" s="2">
        <v>40125</v>
      </c>
      <c r="C15957" t="s">
        <v>176</v>
      </c>
      <c r="D15957" t="s">
        <v>17</v>
      </c>
      <c r="E15957" t="s">
        <v>1135</v>
      </c>
      <c r="F15957" t="s">
        <v>11</v>
      </c>
      <c r="G15957" t="s">
        <v>835</v>
      </c>
      <c r="H15957" t="s">
        <v>376</v>
      </c>
      <c r="I15957" t="s">
        <v>4092</v>
      </c>
      <c r="J15957" t="s">
        <v>17</v>
      </c>
      <c r="K15957" t="s">
        <v>4429</v>
      </c>
      <c r="M15957" t="str">
        <f t="shared" si="249"/>
        <v>40125Portland Trail Blazers</v>
      </c>
    </row>
    <row r="15958" spans="1:13" ht="17">
      <c r="A15958" t="s">
        <v>20464</v>
      </c>
      <c r="B15958" s="2">
        <v>40123</v>
      </c>
      <c r="C15958" t="s">
        <v>165</v>
      </c>
      <c r="D15958" t="s">
        <v>17</v>
      </c>
      <c r="E15958" t="s">
        <v>433</v>
      </c>
      <c r="F15958" t="s">
        <v>11</v>
      </c>
      <c r="G15958" t="s">
        <v>109</v>
      </c>
      <c r="H15958" t="s">
        <v>752</v>
      </c>
      <c r="I15958" t="s">
        <v>4092</v>
      </c>
      <c r="J15958" t="s">
        <v>17</v>
      </c>
      <c r="K15958" t="s">
        <v>4429</v>
      </c>
      <c r="M15958" t="str">
        <f t="shared" si="249"/>
        <v>40123Portland Trail Blazers</v>
      </c>
    </row>
    <row r="15959" spans="1:13" ht="17">
      <c r="A15959" t="s">
        <v>20465</v>
      </c>
      <c r="B15959" s="2">
        <v>40120</v>
      </c>
      <c r="C15959" t="s">
        <v>934</v>
      </c>
      <c r="D15959" t="s">
        <v>9</v>
      </c>
      <c r="E15959" t="s">
        <v>1020</v>
      </c>
      <c r="F15959" t="s">
        <v>11</v>
      </c>
      <c r="G15959" t="s">
        <v>136</v>
      </c>
      <c r="H15959" t="s">
        <v>262</v>
      </c>
      <c r="I15959" t="s">
        <v>4092</v>
      </c>
      <c r="J15959" t="s">
        <v>17</v>
      </c>
      <c r="K15959" t="s">
        <v>4429</v>
      </c>
      <c r="M15959" t="str">
        <f t="shared" si="249"/>
        <v>40120Portland Trail Blazers</v>
      </c>
    </row>
    <row r="15960" spans="1:13" ht="17">
      <c r="A15960" t="s">
        <v>20466</v>
      </c>
      <c r="B15960" s="2">
        <v>40118</v>
      </c>
      <c r="C15960" t="s">
        <v>4403</v>
      </c>
      <c r="D15960" t="s">
        <v>17</v>
      </c>
      <c r="E15960" t="s">
        <v>3157</v>
      </c>
      <c r="F15960" t="s">
        <v>11</v>
      </c>
      <c r="G15960" t="s">
        <v>72</v>
      </c>
      <c r="H15960" t="s">
        <v>774</v>
      </c>
      <c r="I15960" t="s">
        <v>4092</v>
      </c>
      <c r="J15960" t="s">
        <v>17</v>
      </c>
      <c r="K15960" t="s">
        <v>4429</v>
      </c>
      <c r="M15960" t="str">
        <f t="shared" si="249"/>
        <v>40118Portland Trail Blazers</v>
      </c>
    </row>
    <row r="15961" spans="1:13" ht="17">
      <c r="A15961" t="s">
        <v>20467</v>
      </c>
      <c r="B15961" s="2">
        <v>40117</v>
      </c>
      <c r="C15961" t="s">
        <v>4395</v>
      </c>
      <c r="D15961" t="s">
        <v>9</v>
      </c>
      <c r="E15961" t="s">
        <v>2164</v>
      </c>
      <c r="F15961" t="s">
        <v>11</v>
      </c>
      <c r="G15961" t="s">
        <v>97</v>
      </c>
      <c r="H15961" t="s">
        <v>599</v>
      </c>
      <c r="I15961" t="s">
        <v>4092</v>
      </c>
      <c r="J15961" t="s">
        <v>17</v>
      </c>
      <c r="K15961" t="s">
        <v>4429</v>
      </c>
      <c r="M15961" t="str">
        <f t="shared" si="249"/>
        <v>40117Portland Trail Blazers</v>
      </c>
    </row>
    <row r="15962" spans="1:13" ht="17">
      <c r="A15962" t="s">
        <v>20468</v>
      </c>
      <c r="B15962" s="2">
        <v>40115</v>
      </c>
      <c r="C15962" t="s">
        <v>107</v>
      </c>
      <c r="D15962" t="s">
        <v>9</v>
      </c>
      <c r="E15962" t="s">
        <v>1292</v>
      </c>
      <c r="F15962" t="s">
        <v>11</v>
      </c>
      <c r="G15962" t="s">
        <v>305</v>
      </c>
      <c r="H15962" t="s">
        <v>369</v>
      </c>
      <c r="I15962" t="s">
        <v>4092</v>
      </c>
      <c r="J15962" t="s">
        <v>17</v>
      </c>
      <c r="K15962" t="s">
        <v>4429</v>
      </c>
      <c r="M15962" t="str">
        <f t="shared" si="249"/>
        <v>40115Portland Trail Blazers</v>
      </c>
    </row>
    <row r="15963" spans="1:13" ht="17">
      <c r="A15963" t="s">
        <v>20469</v>
      </c>
      <c r="B15963" s="2">
        <v>40113</v>
      </c>
      <c r="C15963" t="s">
        <v>221</v>
      </c>
      <c r="D15963" t="s">
        <v>17</v>
      </c>
      <c r="E15963" t="s">
        <v>382</v>
      </c>
      <c r="F15963" t="s">
        <v>11</v>
      </c>
      <c r="G15963" t="s">
        <v>155</v>
      </c>
      <c r="H15963" t="s">
        <v>496</v>
      </c>
      <c r="I15963" t="s">
        <v>4092</v>
      </c>
      <c r="J15963" t="s">
        <v>17</v>
      </c>
      <c r="K15963" t="s">
        <v>4429</v>
      </c>
      <c r="M15963" t="str">
        <f t="shared" si="249"/>
        <v>40113Portland Trail Blazers</v>
      </c>
    </row>
    <row r="15964" spans="1:13" ht="17">
      <c r="A15964" t="s">
        <v>20470</v>
      </c>
      <c r="B15964" s="2">
        <v>39918</v>
      </c>
      <c r="C15964" t="s">
        <v>107</v>
      </c>
      <c r="D15964" t="s">
        <v>17</v>
      </c>
      <c r="E15964" t="s">
        <v>4132</v>
      </c>
      <c r="F15964" t="s">
        <v>11</v>
      </c>
      <c r="G15964" t="s">
        <v>155</v>
      </c>
      <c r="H15964" t="s">
        <v>341</v>
      </c>
      <c r="I15964" t="s">
        <v>4092</v>
      </c>
      <c r="J15964" t="s">
        <v>17</v>
      </c>
      <c r="K15964" t="s">
        <v>4429</v>
      </c>
      <c r="M15964" t="str">
        <f t="shared" si="249"/>
        <v>39918Portland Trail Blazers</v>
      </c>
    </row>
    <row r="15965" spans="1:13" ht="17">
      <c r="A15965" t="s">
        <v>20471</v>
      </c>
      <c r="B15965" s="2">
        <v>39916</v>
      </c>
      <c r="C15965" t="s">
        <v>190</v>
      </c>
      <c r="D15965" t="s">
        <v>17</v>
      </c>
      <c r="E15965" t="s">
        <v>2508</v>
      </c>
      <c r="F15965" t="s">
        <v>11</v>
      </c>
      <c r="G15965" t="s">
        <v>835</v>
      </c>
      <c r="H15965" t="s">
        <v>315</v>
      </c>
      <c r="I15965" t="s">
        <v>4092</v>
      </c>
      <c r="J15965" t="s">
        <v>17</v>
      </c>
      <c r="K15965" t="s">
        <v>4429</v>
      </c>
      <c r="M15965" t="str">
        <f t="shared" si="249"/>
        <v>39916Portland Trail Blazers</v>
      </c>
    </row>
    <row r="15966" spans="1:13" ht="17">
      <c r="A15966" t="s">
        <v>20472</v>
      </c>
      <c r="B15966" s="2">
        <v>39914</v>
      </c>
      <c r="C15966" t="s">
        <v>4392</v>
      </c>
      <c r="D15966" t="s">
        <v>17</v>
      </c>
      <c r="E15966" t="s">
        <v>2667</v>
      </c>
      <c r="F15966" t="s">
        <v>11</v>
      </c>
      <c r="G15966" t="s">
        <v>240</v>
      </c>
      <c r="H15966" t="s">
        <v>393</v>
      </c>
      <c r="I15966" t="s">
        <v>4092</v>
      </c>
      <c r="J15966" t="s">
        <v>17</v>
      </c>
      <c r="K15966" t="s">
        <v>4429</v>
      </c>
      <c r="M15966" t="str">
        <f t="shared" si="249"/>
        <v>39914Portland Trail Blazers</v>
      </c>
    </row>
    <row r="15967" spans="1:13" ht="17">
      <c r="A15967" t="s">
        <v>20473</v>
      </c>
      <c r="B15967" s="2">
        <v>39913</v>
      </c>
      <c r="C15967" t="s">
        <v>225</v>
      </c>
      <c r="D15967" t="s">
        <v>17</v>
      </c>
      <c r="E15967" t="s">
        <v>344</v>
      </c>
      <c r="F15967" t="s">
        <v>11</v>
      </c>
      <c r="G15967" t="s">
        <v>133</v>
      </c>
      <c r="H15967" t="s">
        <v>363</v>
      </c>
      <c r="I15967" t="s">
        <v>4092</v>
      </c>
      <c r="J15967" t="s">
        <v>17</v>
      </c>
      <c r="K15967" t="s">
        <v>4429</v>
      </c>
      <c r="M15967" t="str">
        <f t="shared" si="249"/>
        <v>39913Portland Trail Blazers</v>
      </c>
    </row>
    <row r="15968" spans="1:13" ht="17">
      <c r="A15968" t="s">
        <v>20474</v>
      </c>
      <c r="B15968" s="2">
        <v>39911</v>
      </c>
      <c r="C15968" t="s">
        <v>4388</v>
      </c>
      <c r="D15968" t="s">
        <v>17</v>
      </c>
      <c r="E15968" t="s">
        <v>257</v>
      </c>
      <c r="F15968" t="s">
        <v>11</v>
      </c>
      <c r="G15968" t="s">
        <v>180</v>
      </c>
      <c r="H15968" t="s">
        <v>741</v>
      </c>
      <c r="I15968" t="s">
        <v>4092</v>
      </c>
      <c r="J15968" t="s">
        <v>17</v>
      </c>
      <c r="K15968" t="s">
        <v>4429</v>
      </c>
      <c r="M15968" t="str">
        <f t="shared" si="249"/>
        <v>39911Portland Trail Blazers</v>
      </c>
    </row>
    <row r="15969" spans="1:13" ht="17">
      <c r="A15969" t="s">
        <v>20475</v>
      </c>
      <c r="B15969" s="2">
        <v>39910</v>
      </c>
      <c r="C15969" t="s">
        <v>4389</v>
      </c>
      <c r="D15969" t="s">
        <v>17</v>
      </c>
      <c r="E15969" t="s">
        <v>1355</v>
      </c>
      <c r="F15969" t="s">
        <v>11</v>
      </c>
      <c r="G15969" t="s">
        <v>136</v>
      </c>
      <c r="H15969" t="s">
        <v>365</v>
      </c>
      <c r="I15969" t="s">
        <v>4092</v>
      </c>
      <c r="J15969" t="s">
        <v>17</v>
      </c>
      <c r="K15969" t="s">
        <v>4429</v>
      </c>
      <c r="M15969" t="str">
        <f t="shared" si="249"/>
        <v>39910Portland Trail Blazers</v>
      </c>
    </row>
    <row r="15970" spans="1:13" ht="17">
      <c r="A15970" t="s">
        <v>20476</v>
      </c>
      <c r="B15970" s="2">
        <v>39908</v>
      </c>
      <c r="C15970" t="s">
        <v>4395</v>
      </c>
      <c r="D15970" t="s">
        <v>9</v>
      </c>
      <c r="E15970" t="s">
        <v>1514</v>
      </c>
      <c r="F15970" t="s">
        <v>11</v>
      </c>
      <c r="G15970" t="s">
        <v>491</v>
      </c>
      <c r="H15970" t="s">
        <v>562</v>
      </c>
      <c r="I15970" t="s">
        <v>4092</v>
      </c>
      <c r="J15970" t="s">
        <v>17</v>
      </c>
      <c r="K15970" t="s">
        <v>4429</v>
      </c>
      <c r="M15970" t="str">
        <f t="shared" si="249"/>
        <v>39908Portland Trail Blazers</v>
      </c>
    </row>
    <row r="15971" spans="1:13" ht="17">
      <c r="A15971" t="s">
        <v>20477</v>
      </c>
      <c r="B15971" s="2">
        <v>39906</v>
      </c>
      <c r="C15971" t="s">
        <v>4403</v>
      </c>
      <c r="D15971" t="s">
        <v>17</v>
      </c>
      <c r="E15971" t="s">
        <v>1628</v>
      </c>
      <c r="F15971" t="s">
        <v>11</v>
      </c>
      <c r="G15971" t="s">
        <v>212</v>
      </c>
      <c r="H15971" t="s">
        <v>498</v>
      </c>
      <c r="I15971" t="s">
        <v>4092</v>
      </c>
      <c r="J15971" t="s">
        <v>17</v>
      </c>
      <c r="K15971" t="s">
        <v>4429</v>
      </c>
      <c r="M15971" t="str">
        <f t="shared" si="249"/>
        <v>39906Portland Trail Blazers</v>
      </c>
    </row>
    <row r="15972" spans="1:13" ht="17">
      <c r="A15972" t="s">
        <v>20478</v>
      </c>
      <c r="B15972" s="2">
        <v>39903</v>
      </c>
      <c r="C15972" t="s">
        <v>111</v>
      </c>
      <c r="D15972" t="s">
        <v>17</v>
      </c>
      <c r="E15972" t="s">
        <v>2074</v>
      </c>
      <c r="F15972" t="s">
        <v>11</v>
      </c>
      <c r="G15972" t="s">
        <v>312</v>
      </c>
      <c r="H15972" t="s">
        <v>342</v>
      </c>
      <c r="I15972" t="s">
        <v>4092</v>
      </c>
      <c r="J15972" t="s">
        <v>17</v>
      </c>
      <c r="K15972" t="s">
        <v>4429</v>
      </c>
      <c r="M15972" t="str">
        <f t="shared" si="249"/>
        <v>39903Portland Trail Blazers</v>
      </c>
    </row>
    <row r="15973" spans="1:13" ht="17">
      <c r="A15973" t="s">
        <v>20479</v>
      </c>
      <c r="B15973" s="2">
        <v>39900</v>
      </c>
      <c r="C15973" t="s">
        <v>61</v>
      </c>
      <c r="D15973" t="s">
        <v>17</v>
      </c>
      <c r="E15973" t="s">
        <v>4133</v>
      </c>
      <c r="F15973" t="s">
        <v>11</v>
      </c>
      <c r="G15973" t="s">
        <v>835</v>
      </c>
      <c r="H15973" t="s">
        <v>597</v>
      </c>
      <c r="I15973" t="s">
        <v>4092</v>
      </c>
      <c r="J15973" t="s">
        <v>17</v>
      </c>
      <c r="K15973" t="s">
        <v>4429</v>
      </c>
      <c r="M15973" t="str">
        <f t="shared" si="249"/>
        <v>39900Portland Trail Blazers</v>
      </c>
    </row>
    <row r="15974" spans="1:13" ht="17">
      <c r="A15974" t="s">
        <v>20480</v>
      </c>
      <c r="B15974" s="2">
        <v>39898</v>
      </c>
      <c r="C15974" t="s">
        <v>41</v>
      </c>
      <c r="D15974" t="s">
        <v>17</v>
      </c>
      <c r="E15974" t="s">
        <v>4108</v>
      </c>
      <c r="F15974" t="s">
        <v>11</v>
      </c>
      <c r="G15974" t="s">
        <v>240</v>
      </c>
      <c r="H15974" t="s">
        <v>1495</v>
      </c>
      <c r="I15974" t="s">
        <v>4092</v>
      </c>
      <c r="J15974" t="s">
        <v>17</v>
      </c>
      <c r="K15974" t="s">
        <v>4429</v>
      </c>
      <c r="M15974" t="str">
        <f t="shared" si="249"/>
        <v>39898Portland Trail Blazers</v>
      </c>
    </row>
    <row r="15975" spans="1:13" ht="17">
      <c r="A15975" t="s">
        <v>20481</v>
      </c>
      <c r="B15975" s="2">
        <v>39895</v>
      </c>
      <c r="C15975" t="s">
        <v>138</v>
      </c>
      <c r="D15975" t="s">
        <v>9</v>
      </c>
      <c r="E15975" t="s">
        <v>1642</v>
      </c>
      <c r="F15975" t="s">
        <v>11</v>
      </c>
      <c r="G15975" t="s">
        <v>206</v>
      </c>
      <c r="H15975" t="s">
        <v>552</v>
      </c>
      <c r="I15975" t="s">
        <v>4092</v>
      </c>
      <c r="J15975" t="s">
        <v>17</v>
      </c>
      <c r="K15975" t="s">
        <v>4429</v>
      </c>
      <c r="M15975" t="str">
        <f t="shared" si="249"/>
        <v>39895Portland Trail Blazers</v>
      </c>
    </row>
    <row r="15976" spans="1:13" ht="17">
      <c r="A15976" t="s">
        <v>20482</v>
      </c>
      <c r="B15976" s="2">
        <v>39893</v>
      </c>
      <c r="C15976" t="s">
        <v>4385</v>
      </c>
      <c r="D15976" t="s">
        <v>17</v>
      </c>
      <c r="E15976" t="s">
        <v>433</v>
      </c>
      <c r="F15976" t="s">
        <v>11</v>
      </c>
      <c r="G15976" t="s">
        <v>72</v>
      </c>
      <c r="H15976" t="s">
        <v>631</v>
      </c>
      <c r="I15976" t="s">
        <v>4092</v>
      </c>
      <c r="J15976" t="s">
        <v>17</v>
      </c>
      <c r="K15976" t="s">
        <v>4429</v>
      </c>
      <c r="M15976" t="str">
        <f t="shared" si="249"/>
        <v>39893Portland Trail Blazers</v>
      </c>
    </row>
    <row r="15977" spans="1:13" ht="17">
      <c r="A15977" t="s">
        <v>20483</v>
      </c>
      <c r="B15977" s="2">
        <v>39891</v>
      </c>
      <c r="C15977" t="s">
        <v>4381</v>
      </c>
      <c r="D15977" t="s">
        <v>9</v>
      </c>
      <c r="E15977" t="s">
        <v>4134</v>
      </c>
      <c r="F15977" t="s">
        <v>11</v>
      </c>
      <c r="G15977" t="s">
        <v>554</v>
      </c>
      <c r="H15977" t="s">
        <v>614</v>
      </c>
      <c r="I15977" t="s">
        <v>4092</v>
      </c>
      <c r="J15977" t="s">
        <v>17</v>
      </c>
      <c r="K15977" t="s">
        <v>4429</v>
      </c>
      <c r="M15977" t="str">
        <f t="shared" si="249"/>
        <v>39891Portland Trail Blazers</v>
      </c>
    </row>
    <row r="15978" spans="1:13" ht="17">
      <c r="A15978" t="s">
        <v>20484</v>
      </c>
      <c r="B15978" s="2">
        <v>39890</v>
      </c>
      <c r="C15978" t="s">
        <v>4380</v>
      </c>
      <c r="D15978" t="s">
        <v>17</v>
      </c>
      <c r="E15978" t="s">
        <v>1714</v>
      </c>
      <c r="F15978" t="s">
        <v>11</v>
      </c>
      <c r="G15978" t="s">
        <v>164</v>
      </c>
      <c r="H15978" t="s">
        <v>267</v>
      </c>
      <c r="I15978" t="s">
        <v>4092</v>
      </c>
      <c r="J15978" t="s">
        <v>17</v>
      </c>
      <c r="K15978" t="s">
        <v>4429</v>
      </c>
      <c r="M15978" t="str">
        <f t="shared" si="249"/>
        <v>39890Portland Trail Blazers</v>
      </c>
    </row>
    <row r="15979" spans="1:13" ht="17">
      <c r="A15979" t="s">
        <v>20485</v>
      </c>
      <c r="B15979" s="2">
        <v>39888</v>
      </c>
      <c r="C15979" t="s">
        <v>4389</v>
      </c>
      <c r="D15979" t="s">
        <v>17</v>
      </c>
      <c r="E15979" t="s">
        <v>585</v>
      </c>
      <c r="F15979" t="s">
        <v>11</v>
      </c>
      <c r="G15979" t="s">
        <v>312</v>
      </c>
      <c r="H15979" t="s">
        <v>573</v>
      </c>
      <c r="I15979" t="s">
        <v>4092</v>
      </c>
      <c r="J15979" t="s">
        <v>17</v>
      </c>
      <c r="K15979" t="s">
        <v>4429</v>
      </c>
      <c r="M15979" t="str">
        <f t="shared" si="249"/>
        <v>39888Portland Trail Blazers</v>
      </c>
    </row>
    <row r="15980" spans="1:13" ht="17">
      <c r="A15980" t="s">
        <v>20486</v>
      </c>
      <c r="B15980" s="2">
        <v>39887</v>
      </c>
      <c r="C15980" t="s">
        <v>4409</v>
      </c>
      <c r="D15980" t="s">
        <v>9</v>
      </c>
      <c r="E15980" t="s">
        <v>2198</v>
      </c>
      <c r="F15980" t="s">
        <v>11</v>
      </c>
      <c r="G15980" t="s">
        <v>491</v>
      </c>
      <c r="H15980" t="s">
        <v>679</v>
      </c>
      <c r="I15980" t="s">
        <v>4092</v>
      </c>
      <c r="J15980" t="s">
        <v>17</v>
      </c>
      <c r="K15980" t="s">
        <v>4429</v>
      </c>
      <c r="M15980" t="str">
        <f t="shared" si="249"/>
        <v>39887Portland Trail Blazers</v>
      </c>
    </row>
    <row r="15981" spans="1:13" ht="17">
      <c r="A15981" t="s">
        <v>20487</v>
      </c>
      <c r="B15981" s="2">
        <v>39885</v>
      </c>
      <c r="C15981" t="s">
        <v>45</v>
      </c>
      <c r="D15981" t="s">
        <v>17</v>
      </c>
      <c r="E15981" t="s">
        <v>611</v>
      </c>
      <c r="F15981" t="s">
        <v>11</v>
      </c>
      <c r="G15981" t="s">
        <v>231</v>
      </c>
      <c r="H15981" t="s">
        <v>528</v>
      </c>
      <c r="I15981" t="s">
        <v>4092</v>
      </c>
      <c r="J15981" t="s">
        <v>17</v>
      </c>
      <c r="K15981" t="s">
        <v>4429</v>
      </c>
      <c r="M15981" t="str">
        <f t="shared" si="249"/>
        <v>39885Portland Trail Blazers</v>
      </c>
    </row>
    <row r="15982" spans="1:13" ht="17">
      <c r="A15982" t="s">
        <v>20488</v>
      </c>
      <c r="B15982" s="2">
        <v>39883</v>
      </c>
      <c r="C15982" t="s">
        <v>87</v>
      </c>
      <c r="D15982" t="s">
        <v>9</v>
      </c>
      <c r="E15982" t="s">
        <v>786</v>
      </c>
      <c r="F15982" t="s">
        <v>11</v>
      </c>
      <c r="G15982" t="s">
        <v>206</v>
      </c>
      <c r="H15982" t="s">
        <v>353</v>
      </c>
      <c r="I15982" t="s">
        <v>4092</v>
      </c>
      <c r="J15982" t="s">
        <v>17</v>
      </c>
      <c r="K15982" t="s">
        <v>4429</v>
      </c>
      <c r="M15982" t="str">
        <f t="shared" si="249"/>
        <v>39883Portland Trail Blazers</v>
      </c>
    </row>
    <row r="15983" spans="1:13" ht="17">
      <c r="A15983" t="s">
        <v>20489</v>
      </c>
      <c r="B15983" s="2">
        <v>39881</v>
      </c>
      <c r="C15983" t="s">
        <v>225</v>
      </c>
      <c r="D15983" t="s">
        <v>17</v>
      </c>
      <c r="E15983" t="s">
        <v>2278</v>
      </c>
      <c r="F15983" t="s">
        <v>11</v>
      </c>
      <c r="G15983" t="s">
        <v>334</v>
      </c>
      <c r="H15983" t="s">
        <v>37</v>
      </c>
      <c r="I15983" t="s">
        <v>4092</v>
      </c>
      <c r="J15983" t="s">
        <v>17</v>
      </c>
      <c r="K15983" t="s">
        <v>4429</v>
      </c>
      <c r="M15983" t="str">
        <f t="shared" si="249"/>
        <v>39881Portland Trail Blazers</v>
      </c>
    </row>
    <row r="15984" spans="1:13" ht="17">
      <c r="A15984" t="s">
        <v>20490</v>
      </c>
      <c r="B15984" s="2">
        <v>39879</v>
      </c>
      <c r="C15984" t="s">
        <v>176</v>
      </c>
      <c r="D15984" t="s">
        <v>17</v>
      </c>
      <c r="E15984" t="s">
        <v>1179</v>
      </c>
      <c r="F15984" t="s">
        <v>11</v>
      </c>
      <c r="G15984" t="s">
        <v>258</v>
      </c>
      <c r="H15984" t="s">
        <v>784</v>
      </c>
      <c r="I15984" t="s">
        <v>4092</v>
      </c>
      <c r="J15984" t="s">
        <v>17</v>
      </c>
      <c r="K15984" t="s">
        <v>4429</v>
      </c>
      <c r="M15984" t="str">
        <f t="shared" si="249"/>
        <v>39879Portland Trail Blazers</v>
      </c>
    </row>
    <row r="15985" spans="1:13" ht="17">
      <c r="A15985" t="s">
        <v>20491</v>
      </c>
      <c r="B15985" s="2">
        <v>39877</v>
      </c>
      <c r="C15985" t="s">
        <v>4402</v>
      </c>
      <c r="D15985" t="s">
        <v>9</v>
      </c>
      <c r="E15985" t="s">
        <v>2018</v>
      </c>
      <c r="F15985" t="s">
        <v>11</v>
      </c>
      <c r="G15985" t="s">
        <v>325</v>
      </c>
      <c r="H15985" t="s">
        <v>784</v>
      </c>
      <c r="I15985" t="s">
        <v>4092</v>
      </c>
      <c r="J15985" t="s">
        <v>17</v>
      </c>
      <c r="K15985" t="s">
        <v>4429</v>
      </c>
      <c r="M15985" t="str">
        <f t="shared" si="249"/>
        <v>39877Portland Trail Blazers</v>
      </c>
    </row>
    <row r="15986" spans="1:13" ht="17">
      <c r="A15986" t="s">
        <v>20492</v>
      </c>
      <c r="B15986" s="2">
        <v>39876</v>
      </c>
      <c r="C15986" t="s">
        <v>81</v>
      </c>
      <c r="D15986" t="s">
        <v>17</v>
      </c>
      <c r="E15986" t="s">
        <v>1528</v>
      </c>
      <c r="F15986" t="s">
        <v>11</v>
      </c>
      <c r="G15986" t="s">
        <v>43</v>
      </c>
      <c r="H15986" t="s">
        <v>31</v>
      </c>
      <c r="I15986" t="s">
        <v>4092</v>
      </c>
      <c r="J15986" t="s">
        <v>17</v>
      </c>
      <c r="K15986" t="s">
        <v>4429</v>
      </c>
      <c r="M15986" t="str">
        <f t="shared" si="249"/>
        <v>39876Portland Trail Blazers</v>
      </c>
    </row>
    <row r="15987" spans="1:13" ht="17">
      <c r="A15987" t="s">
        <v>20493</v>
      </c>
      <c r="B15987" s="2">
        <v>39873</v>
      </c>
      <c r="C15987" t="s">
        <v>165</v>
      </c>
      <c r="D15987" t="s">
        <v>17</v>
      </c>
      <c r="E15987" t="s">
        <v>1638</v>
      </c>
      <c r="F15987" t="s">
        <v>11</v>
      </c>
      <c r="G15987" t="s">
        <v>109</v>
      </c>
      <c r="H15987" t="s">
        <v>586</v>
      </c>
      <c r="I15987" t="s">
        <v>4092</v>
      </c>
      <c r="J15987" t="s">
        <v>17</v>
      </c>
      <c r="K15987" t="s">
        <v>4429</v>
      </c>
      <c r="M15987" t="str">
        <f t="shared" si="249"/>
        <v>39873Portland Trail Blazers</v>
      </c>
    </row>
    <row r="15988" spans="1:13" ht="17">
      <c r="A15988" t="s">
        <v>20494</v>
      </c>
      <c r="B15988" s="2">
        <v>39871</v>
      </c>
      <c r="C15988" t="s">
        <v>4401</v>
      </c>
      <c r="D15988" t="s">
        <v>17</v>
      </c>
      <c r="E15988" t="s">
        <v>4135</v>
      </c>
      <c r="F15988" t="s">
        <v>11</v>
      </c>
      <c r="G15988" t="s">
        <v>271</v>
      </c>
      <c r="H15988" t="s">
        <v>20</v>
      </c>
      <c r="I15988" t="s">
        <v>4092</v>
      </c>
      <c r="J15988" t="s">
        <v>17</v>
      </c>
      <c r="K15988" t="s">
        <v>4429</v>
      </c>
      <c r="M15988" t="str">
        <f t="shared" si="249"/>
        <v>39871Portland Trail Blazers</v>
      </c>
    </row>
    <row r="15989" spans="1:13" ht="17">
      <c r="A15989" t="s">
        <v>20495</v>
      </c>
      <c r="B15989" s="2">
        <v>39869</v>
      </c>
      <c r="C15989" t="s">
        <v>4388</v>
      </c>
      <c r="D15989" t="s">
        <v>9</v>
      </c>
      <c r="E15989" t="s">
        <v>98</v>
      </c>
      <c r="F15989" t="s">
        <v>11</v>
      </c>
      <c r="G15989" t="s">
        <v>469</v>
      </c>
      <c r="H15989" t="s">
        <v>1682</v>
      </c>
      <c r="I15989" t="s">
        <v>4092</v>
      </c>
      <c r="J15989" t="s">
        <v>17</v>
      </c>
      <c r="K15989" t="s">
        <v>4429</v>
      </c>
      <c r="M15989" t="str">
        <f t="shared" si="249"/>
        <v>39869Portland Trail Blazers</v>
      </c>
    </row>
    <row r="15990" spans="1:13" ht="17">
      <c r="A15990" t="s">
        <v>20496</v>
      </c>
      <c r="B15990" s="2">
        <v>39868</v>
      </c>
      <c r="C15990" t="s">
        <v>4395</v>
      </c>
      <c r="D15990" t="s">
        <v>9</v>
      </c>
      <c r="E15990" t="s">
        <v>1920</v>
      </c>
      <c r="F15990" t="s">
        <v>11</v>
      </c>
      <c r="G15990" t="s">
        <v>367</v>
      </c>
      <c r="H15990" t="s">
        <v>531</v>
      </c>
      <c r="I15990" t="s">
        <v>4092</v>
      </c>
      <c r="J15990" t="s">
        <v>17</v>
      </c>
      <c r="K15990" t="s">
        <v>4429</v>
      </c>
      <c r="M15990" t="str">
        <f t="shared" si="249"/>
        <v>39868Portland Trail Blazers</v>
      </c>
    </row>
    <row r="15991" spans="1:13" ht="17">
      <c r="A15991" t="s">
        <v>20497</v>
      </c>
      <c r="B15991" s="2">
        <v>39866</v>
      </c>
      <c r="C15991" t="s">
        <v>134</v>
      </c>
      <c r="D15991" t="s">
        <v>17</v>
      </c>
      <c r="E15991" t="s">
        <v>2546</v>
      </c>
      <c r="F15991" t="s">
        <v>11</v>
      </c>
      <c r="G15991" t="s">
        <v>3972</v>
      </c>
      <c r="H15991" t="s">
        <v>4102</v>
      </c>
      <c r="I15991" t="s">
        <v>4092</v>
      </c>
      <c r="J15991" t="s">
        <v>17</v>
      </c>
      <c r="K15991" t="s">
        <v>4429</v>
      </c>
      <c r="M15991" t="str">
        <f t="shared" si="249"/>
        <v>39866Portland Trail Blazers</v>
      </c>
    </row>
    <row r="15992" spans="1:13" ht="17">
      <c r="A15992" t="s">
        <v>20498</v>
      </c>
      <c r="B15992" s="2">
        <v>39864</v>
      </c>
      <c r="C15992" t="s">
        <v>934</v>
      </c>
      <c r="D15992" t="s">
        <v>17</v>
      </c>
      <c r="E15992" t="s">
        <v>1044</v>
      </c>
      <c r="F15992" t="s">
        <v>11</v>
      </c>
      <c r="G15992" t="s">
        <v>271</v>
      </c>
      <c r="H15992" t="s">
        <v>510</v>
      </c>
      <c r="I15992" t="s">
        <v>4092</v>
      </c>
      <c r="J15992" t="s">
        <v>17</v>
      </c>
      <c r="K15992" t="s">
        <v>4429</v>
      </c>
      <c r="M15992" t="str">
        <f t="shared" si="249"/>
        <v>39864Portland Trail Blazers</v>
      </c>
    </row>
    <row r="15993" spans="1:13" ht="17">
      <c r="A15993" t="s">
        <v>20499</v>
      </c>
      <c r="B15993" s="2">
        <v>39862</v>
      </c>
      <c r="C15993" t="s">
        <v>61</v>
      </c>
      <c r="D15993" t="s">
        <v>17</v>
      </c>
      <c r="E15993" t="s">
        <v>2159</v>
      </c>
      <c r="F15993" t="s">
        <v>11</v>
      </c>
      <c r="G15993" t="s">
        <v>227</v>
      </c>
      <c r="H15993" t="s">
        <v>259</v>
      </c>
      <c r="I15993" t="s">
        <v>4092</v>
      </c>
      <c r="J15993" t="s">
        <v>17</v>
      </c>
      <c r="K15993" t="s">
        <v>4429</v>
      </c>
      <c r="M15993" t="str">
        <f t="shared" si="249"/>
        <v>39862Portland Trail Blazers</v>
      </c>
    </row>
    <row r="15994" spans="1:13" ht="17">
      <c r="A15994" t="s">
        <v>20500</v>
      </c>
      <c r="B15994" s="2">
        <v>39856</v>
      </c>
      <c r="C15994" t="s">
        <v>4406</v>
      </c>
      <c r="D15994" t="s">
        <v>9</v>
      </c>
      <c r="E15994" t="s">
        <v>798</v>
      </c>
      <c r="F15994" t="s">
        <v>11</v>
      </c>
      <c r="G15994" t="s">
        <v>287</v>
      </c>
      <c r="H15994" t="s">
        <v>821</v>
      </c>
      <c r="I15994" t="s">
        <v>4092</v>
      </c>
      <c r="J15994" t="s">
        <v>17</v>
      </c>
      <c r="K15994" t="s">
        <v>4429</v>
      </c>
      <c r="M15994" t="str">
        <f t="shared" si="249"/>
        <v>39856Portland Trail Blazers</v>
      </c>
    </row>
    <row r="15995" spans="1:13" ht="17">
      <c r="A15995" t="s">
        <v>20501</v>
      </c>
      <c r="B15995" s="2">
        <v>39855</v>
      </c>
      <c r="C15995" t="s">
        <v>190</v>
      </c>
      <c r="D15995" t="s">
        <v>17</v>
      </c>
      <c r="E15995" t="s">
        <v>2072</v>
      </c>
      <c r="F15995" t="s">
        <v>11</v>
      </c>
      <c r="G15995" t="s">
        <v>805</v>
      </c>
      <c r="H15995" t="s">
        <v>369</v>
      </c>
      <c r="I15995" t="s">
        <v>4092</v>
      </c>
      <c r="J15995" t="s">
        <v>17</v>
      </c>
      <c r="K15995" t="s">
        <v>4429</v>
      </c>
      <c r="M15995" t="str">
        <f t="shared" si="249"/>
        <v>39855Portland Trail Blazers</v>
      </c>
    </row>
    <row r="15996" spans="1:13" ht="17">
      <c r="A15996" t="s">
        <v>20502</v>
      </c>
      <c r="B15996" s="2">
        <v>39852</v>
      </c>
      <c r="C15996" t="s">
        <v>125</v>
      </c>
      <c r="D15996" t="s">
        <v>17</v>
      </c>
      <c r="E15996" t="s">
        <v>174</v>
      </c>
      <c r="F15996" t="s">
        <v>11</v>
      </c>
      <c r="G15996" t="s">
        <v>206</v>
      </c>
      <c r="H15996" t="s">
        <v>106</v>
      </c>
      <c r="I15996" t="s">
        <v>4092</v>
      </c>
      <c r="J15996" t="s">
        <v>17</v>
      </c>
      <c r="K15996" t="s">
        <v>4429</v>
      </c>
      <c r="M15996" t="str">
        <f t="shared" si="249"/>
        <v>39852Portland Trail Blazers</v>
      </c>
    </row>
    <row r="15997" spans="1:13" ht="17">
      <c r="A15997" t="s">
        <v>20503</v>
      </c>
      <c r="B15997" s="2">
        <v>39850</v>
      </c>
      <c r="C15997" t="s">
        <v>4403</v>
      </c>
      <c r="D15997" t="s">
        <v>9</v>
      </c>
      <c r="E15997" t="s">
        <v>1034</v>
      </c>
      <c r="F15997" t="s">
        <v>11</v>
      </c>
      <c r="G15997" t="s">
        <v>89</v>
      </c>
      <c r="H15997" t="s">
        <v>297</v>
      </c>
      <c r="I15997" t="s">
        <v>4092</v>
      </c>
      <c r="J15997" t="s">
        <v>17</v>
      </c>
      <c r="K15997" t="s">
        <v>4429</v>
      </c>
      <c r="M15997" t="str">
        <f t="shared" si="249"/>
        <v>39850Portland Trail Blazers</v>
      </c>
    </row>
    <row r="15998" spans="1:13" ht="17">
      <c r="A15998" t="s">
        <v>20504</v>
      </c>
      <c r="B15998" s="2">
        <v>39848</v>
      </c>
      <c r="C15998" t="s">
        <v>4399</v>
      </c>
      <c r="D15998" t="s">
        <v>9</v>
      </c>
      <c r="E15998" t="s">
        <v>889</v>
      </c>
      <c r="F15998" t="s">
        <v>11</v>
      </c>
      <c r="G15998" t="s">
        <v>99</v>
      </c>
      <c r="H15998" t="s">
        <v>277</v>
      </c>
      <c r="I15998" t="s">
        <v>4092</v>
      </c>
      <c r="J15998" t="s">
        <v>17</v>
      </c>
      <c r="K15998" t="s">
        <v>4429</v>
      </c>
      <c r="M15998" t="str">
        <f t="shared" si="249"/>
        <v>39848Portland Trail Blazers</v>
      </c>
    </row>
    <row r="15999" spans="1:13" ht="17">
      <c r="A15999" t="s">
        <v>20505</v>
      </c>
      <c r="B15999" s="2">
        <v>39846</v>
      </c>
      <c r="C15999" t="s">
        <v>4400</v>
      </c>
      <c r="D15999" t="s">
        <v>17</v>
      </c>
      <c r="E15999" t="s">
        <v>1146</v>
      </c>
      <c r="F15999" t="s">
        <v>11</v>
      </c>
      <c r="G15999" t="s">
        <v>180</v>
      </c>
      <c r="H15999" t="s">
        <v>465</v>
      </c>
      <c r="I15999" t="s">
        <v>4092</v>
      </c>
      <c r="J15999" t="s">
        <v>17</v>
      </c>
      <c r="K15999" t="s">
        <v>4429</v>
      </c>
      <c r="M15999" t="str">
        <f t="shared" si="249"/>
        <v>39846Portland Trail Blazers</v>
      </c>
    </row>
    <row r="16000" spans="1:13" ht="17">
      <c r="A16000" t="s">
        <v>20506</v>
      </c>
      <c r="B16000" s="2">
        <v>39844</v>
      </c>
      <c r="C16000" t="s">
        <v>111</v>
      </c>
      <c r="D16000" t="s">
        <v>17</v>
      </c>
      <c r="E16000" t="s">
        <v>580</v>
      </c>
      <c r="F16000" t="s">
        <v>11</v>
      </c>
      <c r="G16000" t="s">
        <v>373</v>
      </c>
      <c r="H16000" t="s">
        <v>245</v>
      </c>
      <c r="I16000" t="s">
        <v>4092</v>
      </c>
      <c r="J16000" t="s">
        <v>17</v>
      </c>
      <c r="K16000" t="s">
        <v>4429</v>
      </c>
      <c r="M16000" t="str">
        <f t="shared" si="249"/>
        <v>39844Portland Trail Blazers</v>
      </c>
    </row>
    <row r="16001" spans="1:13" ht="17">
      <c r="A16001" t="s">
        <v>20507</v>
      </c>
      <c r="B16001" s="2">
        <v>39841</v>
      </c>
      <c r="C16001" t="s">
        <v>16</v>
      </c>
      <c r="D16001" t="s">
        <v>17</v>
      </c>
      <c r="E16001" t="s">
        <v>2196</v>
      </c>
      <c r="F16001" t="s">
        <v>11</v>
      </c>
      <c r="G16001" t="s">
        <v>671</v>
      </c>
      <c r="H16001" t="s">
        <v>1302</v>
      </c>
      <c r="I16001" t="s">
        <v>4092</v>
      </c>
      <c r="J16001" t="s">
        <v>17</v>
      </c>
      <c r="K16001" t="s">
        <v>4429</v>
      </c>
      <c r="M16001" t="str">
        <f t="shared" si="249"/>
        <v>39841Portland Trail Blazers</v>
      </c>
    </row>
    <row r="16002" spans="1:13" ht="17">
      <c r="A16002" t="s">
        <v>20508</v>
      </c>
      <c r="B16002" s="2">
        <v>39839</v>
      </c>
      <c r="C16002" t="s">
        <v>4392</v>
      </c>
      <c r="D16002" t="s">
        <v>17</v>
      </c>
      <c r="E16002" t="s">
        <v>1241</v>
      </c>
      <c r="F16002" t="s">
        <v>11</v>
      </c>
      <c r="G16002" t="s">
        <v>266</v>
      </c>
      <c r="H16002" t="s">
        <v>614</v>
      </c>
      <c r="I16002" t="s">
        <v>4092</v>
      </c>
      <c r="J16002" t="s">
        <v>17</v>
      </c>
      <c r="K16002" t="s">
        <v>4429</v>
      </c>
      <c r="M16002" t="str">
        <f t="shared" ref="M16002:M16065" si="250">CONCATENATE(B16002,K16002)</f>
        <v>39839Portland Trail Blazers</v>
      </c>
    </row>
    <row r="16003" spans="1:13" ht="17">
      <c r="A16003" t="s">
        <v>20509</v>
      </c>
      <c r="B16003" s="2">
        <v>39837</v>
      </c>
      <c r="C16003" t="s">
        <v>128</v>
      </c>
      <c r="D16003" t="s">
        <v>17</v>
      </c>
      <c r="E16003" t="s">
        <v>327</v>
      </c>
      <c r="F16003" t="s">
        <v>11</v>
      </c>
      <c r="G16003" t="s">
        <v>303</v>
      </c>
      <c r="H16003" t="s">
        <v>631</v>
      </c>
      <c r="I16003" t="s">
        <v>4092</v>
      </c>
      <c r="J16003" t="s">
        <v>17</v>
      </c>
      <c r="K16003" t="s">
        <v>4429</v>
      </c>
      <c r="M16003" t="str">
        <f t="shared" si="250"/>
        <v>39837Portland Trail Blazers</v>
      </c>
    </row>
    <row r="16004" spans="1:13" ht="17">
      <c r="A16004" t="s">
        <v>20510</v>
      </c>
      <c r="B16004" s="2">
        <v>39834</v>
      </c>
      <c r="C16004" t="s">
        <v>21</v>
      </c>
      <c r="D16004" t="s">
        <v>9</v>
      </c>
      <c r="E16004" t="s">
        <v>1046</v>
      </c>
      <c r="F16004" t="s">
        <v>11</v>
      </c>
      <c r="G16004" t="s">
        <v>293</v>
      </c>
      <c r="H16004" t="s">
        <v>1280</v>
      </c>
      <c r="I16004" t="s">
        <v>4092</v>
      </c>
      <c r="J16004" t="s">
        <v>17</v>
      </c>
      <c r="K16004" t="s">
        <v>4429</v>
      </c>
      <c r="M16004" t="str">
        <f t="shared" si="250"/>
        <v>39834Portland Trail Blazers</v>
      </c>
    </row>
    <row r="16005" spans="1:13" ht="17">
      <c r="A16005" t="s">
        <v>20511</v>
      </c>
      <c r="B16005" s="2">
        <v>39832</v>
      </c>
      <c r="C16005" t="s">
        <v>149</v>
      </c>
      <c r="D16005" t="s">
        <v>17</v>
      </c>
      <c r="E16005" t="s">
        <v>2519</v>
      </c>
      <c r="F16005" t="s">
        <v>11</v>
      </c>
      <c r="G16005" t="s">
        <v>240</v>
      </c>
      <c r="H16005" t="s">
        <v>297</v>
      </c>
      <c r="I16005" t="s">
        <v>4092</v>
      </c>
      <c r="J16005" t="s">
        <v>17</v>
      </c>
      <c r="K16005" t="s">
        <v>4429</v>
      </c>
      <c r="M16005" t="str">
        <f t="shared" si="250"/>
        <v>39832Portland Trail Blazers</v>
      </c>
    </row>
    <row r="16006" spans="1:13" ht="17">
      <c r="A16006" t="s">
        <v>20512</v>
      </c>
      <c r="B16006" s="2">
        <v>39830</v>
      </c>
      <c r="C16006" t="s">
        <v>4387</v>
      </c>
      <c r="D16006" t="s">
        <v>9</v>
      </c>
      <c r="E16006" t="s">
        <v>2969</v>
      </c>
      <c r="F16006" t="s">
        <v>11</v>
      </c>
      <c r="G16006" t="s">
        <v>97</v>
      </c>
      <c r="H16006" t="s">
        <v>1279</v>
      </c>
      <c r="I16006" t="s">
        <v>4092</v>
      </c>
      <c r="J16006" t="s">
        <v>17</v>
      </c>
      <c r="K16006" t="s">
        <v>4429</v>
      </c>
      <c r="M16006" t="str">
        <f t="shared" si="250"/>
        <v>39830Portland Trail Blazers</v>
      </c>
    </row>
    <row r="16007" spans="1:13" ht="17">
      <c r="A16007" t="s">
        <v>20513</v>
      </c>
      <c r="B16007" s="2">
        <v>39828</v>
      </c>
      <c r="C16007" t="s">
        <v>4382</v>
      </c>
      <c r="D16007" t="s">
        <v>17</v>
      </c>
      <c r="E16007" t="s">
        <v>71</v>
      </c>
      <c r="F16007" t="s">
        <v>11</v>
      </c>
      <c r="G16007" t="s">
        <v>164</v>
      </c>
      <c r="H16007" t="s">
        <v>681</v>
      </c>
      <c r="I16007" t="s">
        <v>4092</v>
      </c>
      <c r="J16007" t="s">
        <v>17</v>
      </c>
      <c r="K16007" t="s">
        <v>4429</v>
      </c>
      <c r="M16007" t="str">
        <f t="shared" si="250"/>
        <v>39828Portland Trail Blazers</v>
      </c>
    </row>
    <row r="16008" spans="1:13" ht="17">
      <c r="A16008" t="s">
        <v>20514</v>
      </c>
      <c r="B16008" s="2">
        <v>39827</v>
      </c>
      <c r="C16008" t="s">
        <v>4384</v>
      </c>
      <c r="D16008" t="s">
        <v>9</v>
      </c>
      <c r="E16008" t="s">
        <v>3341</v>
      </c>
      <c r="F16008" t="s">
        <v>11</v>
      </c>
      <c r="G16008" t="s">
        <v>60</v>
      </c>
      <c r="H16008" t="s">
        <v>374</v>
      </c>
      <c r="I16008" t="s">
        <v>4092</v>
      </c>
      <c r="J16008" t="s">
        <v>17</v>
      </c>
      <c r="K16008" t="s">
        <v>4429</v>
      </c>
      <c r="M16008" t="str">
        <f t="shared" si="250"/>
        <v>39827Portland Trail Blazers</v>
      </c>
    </row>
    <row r="16009" spans="1:13" ht="17">
      <c r="A16009" t="s">
        <v>20515</v>
      </c>
      <c r="B16009" s="2">
        <v>39825</v>
      </c>
      <c r="C16009" t="s">
        <v>4383</v>
      </c>
      <c r="D16009" t="s">
        <v>17</v>
      </c>
      <c r="E16009" t="s">
        <v>598</v>
      </c>
      <c r="F16009" t="s">
        <v>11</v>
      </c>
      <c r="G16009" t="s">
        <v>164</v>
      </c>
      <c r="H16009" t="s">
        <v>560</v>
      </c>
      <c r="I16009" t="s">
        <v>4092</v>
      </c>
      <c r="J16009" t="s">
        <v>17</v>
      </c>
      <c r="K16009" t="s">
        <v>4429</v>
      </c>
      <c r="M16009" t="str">
        <f t="shared" si="250"/>
        <v>39825Portland Trail Blazers</v>
      </c>
    </row>
    <row r="16010" spans="1:13" ht="17">
      <c r="A16010" t="s">
        <v>20516</v>
      </c>
      <c r="B16010" s="2">
        <v>39823</v>
      </c>
      <c r="C16010" t="s">
        <v>77</v>
      </c>
      <c r="D16010" t="s">
        <v>17</v>
      </c>
      <c r="E16010" t="s">
        <v>985</v>
      </c>
      <c r="F16010" t="s">
        <v>11</v>
      </c>
      <c r="G16010" t="s">
        <v>805</v>
      </c>
      <c r="H16010" t="s">
        <v>253</v>
      </c>
      <c r="I16010" t="s">
        <v>4092</v>
      </c>
      <c r="J16010" t="s">
        <v>17</v>
      </c>
      <c r="K16010" t="s">
        <v>4429</v>
      </c>
      <c r="M16010" t="str">
        <f t="shared" si="250"/>
        <v>39823Portland Trail Blazers</v>
      </c>
    </row>
    <row r="16011" spans="1:13" ht="17">
      <c r="A16011" t="s">
        <v>20517</v>
      </c>
      <c r="B16011" s="2">
        <v>39820</v>
      </c>
      <c r="C16011" t="s">
        <v>167</v>
      </c>
      <c r="D16011" t="s">
        <v>17</v>
      </c>
      <c r="E16011" t="s">
        <v>2308</v>
      </c>
      <c r="F16011" t="s">
        <v>11</v>
      </c>
      <c r="G16011" t="s">
        <v>97</v>
      </c>
      <c r="H16011" t="s">
        <v>684</v>
      </c>
      <c r="I16011" t="s">
        <v>4092</v>
      </c>
      <c r="J16011" t="s">
        <v>17</v>
      </c>
      <c r="K16011" t="s">
        <v>4429</v>
      </c>
      <c r="M16011" t="str">
        <f t="shared" si="250"/>
        <v>39820Portland Trail Blazers</v>
      </c>
    </row>
    <row r="16012" spans="1:13" ht="17">
      <c r="A16012" t="s">
        <v>20518</v>
      </c>
      <c r="B16012" s="2">
        <v>39817</v>
      </c>
      <c r="C16012" t="s">
        <v>4407</v>
      </c>
      <c r="D16012" t="s">
        <v>9</v>
      </c>
      <c r="E16012" t="s">
        <v>2242</v>
      </c>
      <c r="F16012" t="s">
        <v>11</v>
      </c>
      <c r="G16012" t="s">
        <v>1192</v>
      </c>
      <c r="H16012" t="s">
        <v>784</v>
      </c>
      <c r="I16012" t="s">
        <v>4092</v>
      </c>
      <c r="J16012" t="s">
        <v>17</v>
      </c>
      <c r="K16012" t="s">
        <v>4429</v>
      </c>
      <c r="M16012" t="str">
        <f t="shared" si="250"/>
        <v>39817Portland Trail Blazers</v>
      </c>
    </row>
    <row r="16013" spans="1:13" ht="17">
      <c r="A16013" t="s">
        <v>20519</v>
      </c>
      <c r="B16013" s="2">
        <v>39815</v>
      </c>
      <c r="C16013" t="s">
        <v>204</v>
      </c>
      <c r="D16013" t="s">
        <v>9</v>
      </c>
      <c r="E16013" t="s">
        <v>2180</v>
      </c>
      <c r="F16013" t="s">
        <v>11</v>
      </c>
      <c r="G16013" t="s">
        <v>123</v>
      </c>
      <c r="H16013" t="s">
        <v>741</v>
      </c>
      <c r="I16013" t="s">
        <v>4092</v>
      </c>
      <c r="J16013" t="s">
        <v>17</v>
      </c>
      <c r="K16013" t="s">
        <v>4429</v>
      </c>
      <c r="M16013" t="str">
        <f t="shared" si="250"/>
        <v>39815Portland Trail Blazers</v>
      </c>
    </row>
    <row r="16014" spans="1:13" ht="17">
      <c r="A16014" t="s">
        <v>20520</v>
      </c>
      <c r="B16014" s="2">
        <v>39812</v>
      </c>
      <c r="C16014" t="s">
        <v>28</v>
      </c>
      <c r="D16014" t="s">
        <v>17</v>
      </c>
      <c r="E16014" t="s">
        <v>381</v>
      </c>
      <c r="F16014" t="s">
        <v>11</v>
      </c>
      <c r="G16014" t="s">
        <v>50</v>
      </c>
      <c r="H16014" t="s">
        <v>699</v>
      </c>
      <c r="I16014" t="s">
        <v>4092</v>
      </c>
      <c r="J16014" t="s">
        <v>17</v>
      </c>
      <c r="K16014" t="s">
        <v>4429</v>
      </c>
      <c r="M16014" t="str">
        <f t="shared" si="250"/>
        <v>39812Portland Trail Blazers</v>
      </c>
    </row>
    <row r="16015" spans="1:13" ht="17">
      <c r="A16015" t="s">
        <v>20521</v>
      </c>
      <c r="B16015" s="2">
        <v>39809</v>
      </c>
      <c r="C16015" t="s">
        <v>70</v>
      </c>
      <c r="D16015" t="s">
        <v>17</v>
      </c>
      <c r="E16015" t="s">
        <v>1159</v>
      </c>
      <c r="F16015" t="s">
        <v>11</v>
      </c>
      <c r="G16015" t="s">
        <v>19</v>
      </c>
      <c r="H16015" t="s">
        <v>634</v>
      </c>
      <c r="I16015" t="s">
        <v>4092</v>
      </c>
      <c r="J16015" t="s">
        <v>17</v>
      </c>
      <c r="K16015" t="s">
        <v>4429</v>
      </c>
      <c r="M16015" t="str">
        <f t="shared" si="250"/>
        <v>39809Portland Trail Blazers</v>
      </c>
    </row>
    <row r="16016" spans="1:13" ht="17">
      <c r="A16016" t="s">
        <v>20522</v>
      </c>
      <c r="B16016" s="2">
        <v>39807</v>
      </c>
      <c r="C16016" t="s">
        <v>87</v>
      </c>
      <c r="D16016" t="s">
        <v>9</v>
      </c>
      <c r="E16016" t="s">
        <v>1718</v>
      </c>
      <c r="F16016" t="s">
        <v>11</v>
      </c>
      <c r="G16016" t="s">
        <v>178</v>
      </c>
      <c r="H16016" t="s">
        <v>342</v>
      </c>
      <c r="I16016" t="s">
        <v>4092</v>
      </c>
      <c r="J16016" t="s">
        <v>17</v>
      </c>
      <c r="K16016" t="s">
        <v>4429</v>
      </c>
      <c r="M16016" t="str">
        <f t="shared" si="250"/>
        <v>39807Portland Trail Blazers</v>
      </c>
    </row>
    <row r="16017" spans="1:13" ht="17">
      <c r="A16017" t="s">
        <v>20523</v>
      </c>
      <c r="B16017" s="2">
        <v>39805</v>
      </c>
      <c r="C16017" t="s">
        <v>107</v>
      </c>
      <c r="D16017" t="s">
        <v>17</v>
      </c>
      <c r="E16017" t="s">
        <v>1659</v>
      </c>
      <c r="F16017" t="s">
        <v>11</v>
      </c>
      <c r="G16017" t="s">
        <v>19</v>
      </c>
      <c r="H16017" t="s">
        <v>387</v>
      </c>
      <c r="I16017" t="s">
        <v>4092</v>
      </c>
      <c r="J16017" t="s">
        <v>17</v>
      </c>
      <c r="K16017" t="s">
        <v>4429</v>
      </c>
      <c r="M16017" t="str">
        <f t="shared" si="250"/>
        <v>39805Portland Trail Blazers</v>
      </c>
    </row>
    <row r="16018" spans="1:13" ht="17">
      <c r="A16018" t="s">
        <v>20524</v>
      </c>
      <c r="B16018" s="2">
        <v>39804</v>
      </c>
      <c r="C16018" t="s">
        <v>4402</v>
      </c>
      <c r="D16018" t="s">
        <v>9</v>
      </c>
      <c r="E16018" t="s">
        <v>2750</v>
      </c>
      <c r="F16018" t="s">
        <v>11</v>
      </c>
      <c r="G16018" t="s">
        <v>85</v>
      </c>
      <c r="H16018" t="s">
        <v>297</v>
      </c>
      <c r="I16018" t="s">
        <v>4092</v>
      </c>
      <c r="J16018" t="s">
        <v>17</v>
      </c>
      <c r="K16018" t="s">
        <v>4429</v>
      </c>
      <c r="M16018" t="str">
        <f t="shared" si="250"/>
        <v>39804Portland Trail Blazers</v>
      </c>
    </row>
    <row r="16019" spans="1:13" ht="17">
      <c r="A16019" t="s">
        <v>20525</v>
      </c>
      <c r="B16019" s="2">
        <v>39800</v>
      </c>
      <c r="C16019" t="s">
        <v>41</v>
      </c>
      <c r="D16019" t="s">
        <v>17</v>
      </c>
      <c r="E16019" t="s">
        <v>1982</v>
      </c>
      <c r="F16019" t="s">
        <v>11</v>
      </c>
      <c r="G16019" t="s">
        <v>109</v>
      </c>
      <c r="H16019" t="s">
        <v>347</v>
      </c>
      <c r="I16019" t="s">
        <v>4092</v>
      </c>
      <c r="J16019" t="s">
        <v>17</v>
      </c>
      <c r="K16019" t="s">
        <v>4429</v>
      </c>
      <c r="M16019" t="str">
        <f t="shared" si="250"/>
        <v>39800Portland Trail Blazers</v>
      </c>
    </row>
    <row r="16020" spans="1:13" ht="17">
      <c r="A16020" t="s">
        <v>20526</v>
      </c>
      <c r="B16020" s="2">
        <v>39798</v>
      </c>
      <c r="C16020" t="s">
        <v>229</v>
      </c>
      <c r="D16020" t="s">
        <v>17</v>
      </c>
      <c r="E16020" t="s">
        <v>2450</v>
      </c>
      <c r="F16020" t="s">
        <v>11</v>
      </c>
      <c r="G16020" t="s">
        <v>805</v>
      </c>
      <c r="H16020" t="s">
        <v>784</v>
      </c>
      <c r="I16020" t="s">
        <v>4092</v>
      </c>
      <c r="J16020" t="s">
        <v>17</v>
      </c>
      <c r="K16020" t="s">
        <v>4429</v>
      </c>
      <c r="M16020" t="str">
        <f t="shared" si="250"/>
        <v>39798Portland Trail Blazers</v>
      </c>
    </row>
    <row r="16021" spans="1:13" ht="17">
      <c r="A16021" t="s">
        <v>20527</v>
      </c>
      <c r="B16021" s="2">
        <v>39794</v>
      </c>
      <c r="C16021" t="s">
        <v>134</v>
      </c>
      <c r="D16021" t="s">
        <v>9</v>
      </c>
      <c r="E16021" t="s">
        <v>4136</v>
      </c>
      <c r="F16021" t="s">
        <v>11</v>
      </c>
      <c r="G16021" t="s">
        <v>184</v>
      </c>
      <c r="H16021" t="s">
        <v>531</v>
      </c>
      <c r="I16021" t="s">
        <v>4092</v>
      </c>
      <c r="J16021" t="s">
        <v>17</v>
      </c>
      <c r="K16021" t="s">
        <v>4429</v>
      </c>
      <c r="M16021" t="str">
        <f t="shared" si="250"/>
        <v>39794Portland Trail Blazers</v>
      </c>
    </row>
    <row r="16022" spans="1:13" ht="17">
      <c r="A16022" t="s">
        <v>20528</v>
      </c>
      <c r="B16022" s="2">
        <v>39793</v>
      </c>
      <c r="C16022" t="s">
        <v>4408</v>
      </c>
      <c r="D16022" t="s">
        <v>9</v>
      </c>
      <c r="E16022" t="s">
        <v>1319</v>
      </c>
      <c r="F16022" t="s">
        <v>11</v>
      </c>
      <c r="G16022" t="s">
        <v>287</v>
      </c>
      <c r="H16022" t="s">
        <v>355</v>
      </c>
      <c r="I16022" t="s">
        <v>4092</v>
      </c>
      <c r="J16022" t="s">
        <v>17</v>
      </c>
      <c r="K16022" t="s">
        <v>4429</v>
      </c>
      <c r="M16022" t="str">
        <f t="shared" si="250"/>
        <v>39793Portland Trail Blazers</v>
      </c>
    </row>
    <row r="16023" spans="1:13" ht="17">
      <c r="A16023" t="s">
        <v>20529</v>
      </c>
      <c r="B16023" s="2">
        <v>39791</v>
      </c>
      <c r="C16023" t="s">
        <v>115</v>
      </c>
      <c r="D16023" t="s">
        <v>9</v>
      </c>
      <c r="E16023" t="s">
        <v>477</v>
      </c>
      <c r="F16023" t="s">
        <v>11</v>
      </c>
      <c r="G16023" t="s">
        <v>170</v>
      </c>
      <c r="H16023" t="s">
        <v>376</v>
      </c>
      <c r="I16023" t="s">
        <v>4092</v>
      </c>
      <c r="J16023" t="s">
        <v>17</v>
      </c>
      <c r="K16023" t="s">
        <v>4429</v>
      </c>
      <c r="M16023" t="str">
        <f t="shared" si="250"/>
        <v>39791Portland Trail Blazers</v>
      </c>
    </row>
    <row r="16024" spans="1:13" ht="17">
      <c r="A16024" t="s">
        <v>20530</v>
      </c>
      <c r="B16024" s="2">
        <v>39789</v>
      </c>
      <c r="C16024" t="s">
        <v>4404</v>
      </c>
      <c r="D16024" t="s">
        <v>17</v>
      </c>
      <c r="E16024" t="s">
        <v>1627</v>
      </c>
      <c r="F16024" t="s">
        <v>11</v>
      </c>
      <c r="G16024" t="s">
        <v>33</v>
      </c>
      <c r="H16024" t="s">
        <v>552</v>
      </c>
      <c r="I16024" t="s">
        <v>4092</v>
      </c>
      <c r="J16024" t="s">
        <v>17</v>
      </c>
      <c r="K16024" t="s">
        <v>4429</v>
      </c>
      <c r="M16024" t="str">
        <f t="shared" si="250"/>
        <v>39789Portland Trail Blazers</v>
      </c>
    </row>
    <row r="16025" spans="1:13" ht="17">
      <c r="A16025" t="s">
        <v>20531</v>
      </c>
      <c r="B16025" s="2">
        <v>39787</v>
      </c>
      <c r="C16025" t="s">
        <v>4390</v>
      </c>
      <c r="D16025" t="s">
        <v>9</v>
      </c>
      <c r="E16025" t="s">
        <v>3552</v>
      </c>
      <c r="F16025" t="s">
        <v>11</v>
      </c>
      <c r="G16025" t="s">
        <v>485</v>
      </c>
      <c r="H16025" t="s">
        <v>616</v>
      </c>
      <c r="I16025" t="s">
        <v>4092</v>
      </c>
      <c r="J16025" t="s">
        <v>17</v>
      </c>
      <c r="K16025" t="s">
        <v>4429</v>
      </c>
      <c r="M16025" t="str">
        <f t="shared" si="250"/>
        <v>39787Portland Trail Blazers</v>
      </c>
    </row>
    <row r="16026" spans="1:13" ht="17">
      <c r="A16026" t="s">
        <v>20532</v>
      </c>
      <c r="B16026" s="2">
        <v>39785</v>
      </c>
      <c r="C16026" t="s">
        <v>4386</v>
      </c>
      <c r="D16026" t="s">
        <v>17</v>
      </c>
      <c r="E16026" t="s">
        <v>349</v>
      </c>
      <c r="F16026" t="s">
        <v>11</v>
      </c>
      <c r="G16026" t="s">
        <v>47</v>
      </c>
      <c r="H16026" t="s">
        <v>365</v>
      </c>
      <c r="I16026" t="s">
        <v>4092</v>
      </c>
      <c r="J16026" t="s">
        <v>17</v>
      </c>
      <c r="K16026" t="s">
        <v>4429</v>
      </c>
      <c r="M16026" t="str">
        <f t="shared" si="250"/>
        <v>39785Portland Trail Blazers</v>
      </c>
    </row>
    <row r="16027" spans="1:13" ht="17">
      <c r="A16027" t="s">
        <v>20533</v>
      </c>
      <c r="B16027" s="2">
        <v>39784</v>
      </c>
      <c r="C16027" t="s">
        <v>4398</v>
      </c>
      <c r="D16027" t="s">
        <v>17</v>
      </c>
      <c r="E16027" t="s">
        <v>423</v>
      </c>
      <c r="F16027" t="s">
        <v>11</v>
      </c>
      <c r="G16027" t="s">
        <v>206</v>
      </c>
      <c r="H16027" t="s">
        <v>295</v>
      </c>
      <c r="I16027" t="s">
        <v>4092</v>
      </c>
      <c r="J16027" t="s">
        <v>17</v>
      </c>
      <c r="K16027" t="s">
        <v>4429</v>
      </c>
      <c r="M16027" t="str">
        <f t="shared" si="250"/>
        <v>39784Portland Trail Blazers</v>
      </c>
    </row>
    <row r="16028" spans="1:13" ht="17">
      <c r="A16028" t="s">
        <v>20534</v>
      </c>
      <c r="B16028" s="2">
        <v>39782</v>
      </c>
      <c r="C16028" t="s">
        <v>4397</v>
      </c>
      <c r="D16028" t="s">
        <v>17</v>
      </c>
      <c r="E16028" t="s">
        <v>203</v>
      </c>
      <c r="F16028" t="s">
        <v>11</v>
      </c>
      <c r="G16028" t="s">
        <v>350</v>
      </c>
      <c r="H16028" t="s">
        <v>638</v>
      </c>
      <c r="I16028" t="s">
        <v>4092</v>
      </c>
      <c r="J16028" t="s">
        <v>17</v>
      </c>
      <c r="K16028" t="s">
        <v>4429</v>
      </c>
      <c r="M16028" t="str">
        <f t="shared" si="250"/>
        <v>39782Portland Trail Blazers</v>
      </c>
    </row>
    <row r="16029" spans="1:13" ht="17">
      <c r="A16029" t="s">
        <v>20535</v>
      </c>
      <c r="B16029" s="2">
        <v>39780</v>
      </c>
      <c r="C16029" t="s">
        <v>204</v>
      </c>
      <c r="D16029" t="s">
        <v>17</v>
      </c>
      <c r="E16029" t="s">
        <v>2094</v>
      </c>
      <c r="F16029" t="s">
        <v>11</v>
      </c>
      <c r="G16029" t="s">
        <v>212</v>
      </c>
      <c r="H16029" t="s">
        <v>496</v>
      </c>
      <c r="I16029" t="s">
        <v>4092</v>
      </c>
      <c r="J16029" t="s">
        <v>17</v>
      </c>
      <c r="K16029" t="s">
        <v>4429</v>
      </c>
      <c r="M16029" t="str">
        <f t="shared" si="250"/>
        <v>39780Portland Trail Blazers</v>
      </c>
    </row>
    <row r="16030" spans="1:13" ht="17">
      <c r="A16030" t="s">
        <v>20536</v>
      </c>
      <c r="B16030" s="2">
        <v>39778</v>
      </c>
      <c r="C16030" t="s">
        <v>95</v>
      </c>
      <c r="D16030" t="s">
        <v>17</v>
      </c>
      <c r="E16030" t="s">
        <v>4137</v>
      </c>
      <c r="F16030" t="s">
        <v>11</v>
      </c>
      <c r="G16030" t="s">
        <v>117</v>
      </c>
      <c r="H16030" t="s">
        <v>262</v>
      </c>
      <c r="I16030" t="s">
        <v>4092</v>
      </c>
      <c r="J16030" t="s">
        <v>17</v>
      </c>
      <c r="K16030" t="s">
        <v>4429</v>
      </c>
      <c r="M16030" t="str">
        <f t="shared" si="250"/>
        <v>39778Portland Trail Blazers</v>
      </c>
    </row>
    <row r="16031" spans="1:13" ht="17">
      <c r="A16031" t="s">
        <v>20537</v>
      </c>
      <c r="B16031" s="2">
        <v>39776</v>
      </c>
      <c r="C16031" t="s">
        <v>229</v>
      </c>
      <c r="D16031" t="s">
        <v>17</v>
      </c>
      <c r="E16031" t="s">
        <v>1673</v>
      </c>
      <c r="F16031" t="s">
        <v>11</v>
      </c>
      <c r="G16031" t="s">
        <v>466</v>
      </c>
      <c r="H16031" t="s">
        <v>144</v>
      </c>
      <c r="I16031" t="s">
        <v>4092</v>
      </c>
      <c r="J16031" t="s">
        <v>17</v>
      </c>
      <c r="K16031" t="s">
        <v>4429</v>
      </c>
      <c r="M16031" t="str">
        <f t="shared" si="250"/>
        <v>39776Portland Trail Blazers</v>
      </c>
    </row>
    <row r="16032" spans="1:13" ht="17">
      <c r="A16032" t="s">
        <v>20538</v>
      </c>
      <c r="B16032" s="2">
        <v>39774</v>
      </c>
      <c r="C16032" t="s">
        <v>4405</v>
      </c>
      <c r="D16032" t="s">
        <v>9</v>
      </c>
      <c r="E16032" t="s">
        <v>273</v>
      </c>
      <c r="F16032" t="s">
        <v>11</v>
      </c>
      <c r="G16032" t="s">
        <v>79</v>
      </c>
      <c r="H16032" t="s">
        <v>285</v>
      </c>
      <c r="I16032" t="s">
        <v>4092</v>
      </c>
      <c r="J16032" t="s">
        <v>17</v>
      </c>
      <c r="K16032" t="s">
        <v>4429</v>
      </c>
      <c r="M16032" t="str">
        <f t="shared" si="250"/>
        <v>39774Portland Trail Blazers</v>
      </c>
    </row>
    <row r="16033" spans="1:13" ht="17">
      <c r="A16033" t="s">
        <v>20539</v>
      </c>
      <c r="B16033" s="2">
        <v>39773</v>
      </c>
      <c r="C16033" t="s">
        <v>4394</v>
      </c>
      <c r="D16033" t="s">
        <v>17</v>
      </c>
      <c r="E16033" t="s">
        <v>215</v>
      </c>
      <c r="F16033" t="s">
        <v>11</v>
      </c>
      <c r="G16033" t="s">
        <v>271</v>
      </c>
      <c r="H16033" t="s">
        <v>424</v>
      </c>
      <c r="I16033" t="s">
        <v>4092</v>
      </c>
      <c r="J16033" t="s">
        <v>17</v>
      </c>
      <c r="K16033" t="s">
        <v>4429</v>
      </c>
      <c r="M16033" t="str">
        <f t="shared" si="250"/>
        <v>39773Portland Trail Blazers</v>
      </c>
    </row>
    <row r="16034" spans="1:13" ht="17">
      <c r="A16034" t="s">
        <v>20540</v>
      </c>
      <c r="B16034" s="2">
        <v>39771</v>
      </c>
      <c r="C16034" t="s">
        <v>142</v>
      </c>
      <c r="D16034" t="s">
        <v>17</v>
      </c>
      <c r="E16034" t="s">
        <v>3710</v>
      </c>
      <c r="F16034" t="s">
        <v>11</v>
      </c>
      <c r="G16034" t="s">
        <v>240</v>
      </c>
      <c r="H16034" t="s">
        <v>393</v>
      </c>
      <c r="I16034" t="s">
        <v>4092</v>
      </c>
      <c r="J16034" t="s">
        <v>17</v>
      </c>
      <c r="K16034" t="s">
        <v>4429</v>
      </c>
      <c r="M16034" t="str">
        <f t="shared" si="250"/>
        <v>39771Portland Trail Blazers</v>
      </c>
    </row>
    <row r="16035" spans="1:13" ht="17">
      <c r="A16035" t="s">
        <v>20541</v>
      </c>
      <c r="B16035" s="2">
        <v>39770</v>
      </c>
      <c r="C16035" t="s">
        <v>4406</v>
      </c>
      <c r="D16035" t="s">
        <v>9</v>
      </c>
      <c r="E16035" t="s">
        <v>524</v>
      </c>
      <c r="F16035" t="s">
        <v>11</v>
      </c>
      <c r="G16035" t="s">
        <v>105</v>
      </c>
      <c r="H16035" t="s">
        <v>440</v>
      </c>
      <c r="I16035" t="s">
        <v>4092</v>
      </c>
      <c r="J16035" t="s">
        <v>17</v>
      </c>
      <c r="K16035" t="s">
        <v>4429</v>
      </c>
      <c r="M16035" t="str">
        <f t="shared" si="250"/>
        <v>39770Portland Trail Blazers</v>
      </c>
    </row>
    <row r="16036" spans="1:13" ht="17">
      <c r="A16036" t="s">
        <v>20542</v>
      </c>
      <c r="B16036" s="2">
        <v>39767</v>
      </c>
      <c r="C16036" t="s">
        <v>4401</v>
      </c>
      <c r="D16036" t="s">
        <v>17</v>
      </c>
      <c r="E16036" t="s">
        <v>730</v>
      </c>
      <c r="F16036" t="s">
        <v>11</v>
      </c>
      <c r="G16036" t="s">
        <v>133</v>
      </c>
      <c r="H16036" t="s">
        <v>321</v>
      </c>
      <c r="I16036" t="s">
        <v>4092</v>
      </c>
      <c r="J16036" t="s">
        <v>17</v>
      </c>
      <c r="K16036" t="s">
        <v>4429</v>
      </c>
      <c r="M16036" t="str">
        <f t="shared" si="250"/>
        <v>39767Portland Trail Blazers</v>
      </c>
    </row>
    <row r="16037" spans="1:13" ht="17">
      <c r="A16037" t="s">
        <v>20543</v>
      </c>
      <c r="B16037" s="2">
        <v>39766</v>
      </c>
      <c r="C16037" t="s">
        <v>4400</v>
      </c>
      <c r="D16037" t="s">
        <v>9</v>
      </c>
      <c r="E16037" t="s">
        <v>3547</v>
      </c>
      <c r="F16037" t="s">
        <v>11</v>
      </c>
      <c r="G16037" t="s">
        <v>624</v>
      </c>
      <c r="H16037" t="s">
        <v>323</v>
      </c>
      <c r="I16037" t="s">
        <v>4092</v>
      </c>
      <c r="J16037" t="s">
        <v>17</v>
      </c>
      <c r="K16037" t="s">
        <v>4429</v>
      </c>
      <c r="M16037" t="str">
        <f t="shared" si="250"/>
        <v>39766Portland Trail Blazers</v>
      </c>
    </row>
    <row r="16038" spans="1:13" ht="17">
      <c r="A16038" t="s">
        <v>20544</v>
      </c>
      <c r="B16038" s="2">
        <v>39764</v>
      </c>
      <c r="C16038" t="s">
        <v>4396</v>
      </c>
      <c r="D16038" t="s">
        <v>17</v>
      </c>
      <c r="E16038" t="s">
        <v>385</v>
      </c>
      <c r="F16038" t="s">
        <v>11</v>
      </c>
      <c r="G16038" t="s">
        <v>30</v>
      </c>
      <c r="H16038" t="s">
        <v>489</v>
      </c>
      <c r="I16038" t="s">
        <v>4092</v>
      </c>
      <c r="J16038" t="s">
        <v>17</v>
      </c>
      <c r="K16038" t="s">
        <v>4429</v>
      </c>
      <c r="M16038" t="str">
        <f t="shared" si="250"/>
        <v>39764Portland Trail Blazers</v>
      </c>
    </row>
    <row r="16039" spans="1:13" ht="17">
      <c r="A16039" t="s">
        <v>20545</v>
      </c>
      <c r="B16039" s="2">
        <v>39762</v>
      </c>
      <c r="C16039" t="s">
        <v>4391</v>
      </c>
      <c r="D16039" t="s">
        <v>17</v>
      </c>
      <c r="E16039" t="s">
        <v>674</v>
      </c>
      <c r="F16039" t="s">
        <v>11</v>
      </c>
      <c r="G16039" t="s">
        <v>624</v>
      </c>
      <c r="H16039" t="s">
        <v>552</v>
      </c>
      <c r="I16039" t="s">
        <v>4092</v>
      </c>
      <c r="J16039" t="s">
        <v>17</v>
      </c>
      <c r="K16039" t="s">
        <v>4429</v>
      </c>
      <c r="M16039" t="str">
        <f t="shared" si="250"/>
        <v>39762Portland Trail Blazers</v>
      </c>
    </row>
    <row r="16040" spans="1:13" ht="17">
      <c r="A16040" t="s">
        <v>20546</v>
      </c>
      <c r="B16040" s="2">
        <v>39760</v>
      </c>
      <c r="C16040" t="s">
        <v>176</v>
      </c>
      <c r="D16040" t="s">
        <v>17</v>
      </c>
      <c r="E16040" t="s">
        <v>2104</v>
      </c>
      <c r="F16040" t="s">
        <v>11</v>
      </c>
      <c r="G16040" t="s">
        <v>206</v>
      </c>
      <c r="H16040" t="s">
        <v>498</v>
      </c>
      <c r="I16040" t="s">
        <v>4092</v>
      </c>
      <c r="J16040" t="s">
        <v>17</v>
      </c>
      <c r="K16040" t="s">
        <v>4429</v>
      </c>
      <c r="M16040" t="str">
        <f t="shared" si="250"/>
        <v>39760Portland Trail Blazers</v>
      </c>
    </row>
    <row r="16041" spans="1:13" ht="17">
      <c r="A16041" t="s">
        <v>20547</v>
      </c>
      <c r="B16041" s="2">
        <v>39758</v>
      </c>
      <c r="C16041" t="s">
        <v>221</v>
      </c>
      <c r="D16041" t="s">
        <v>17</v>
      </c>
      <c r="E16041" t="s">
        <v>525</v>
      </c>
      <c r="F16041" t="s">
        <v>11</v>
      </c>
      <c r="G16041" t="s">
        <v>23</v>
      </c>
      <c r="H16041" t="s">
        <v>465</v>
      </c>
      <c r="I16041" t="s">
        <v>4092</v>
      </c>
      <c r="J16041" t="s">
        <v>17</v>
      </c>
      <c r="K16041" t="s">
        <v>4429</v>
      </c>
      <c r="M16041" t="str">
        <f t="shared" si="250"/>
        <v>39758Portland Trail Blazers</v>
      </c>
    </row>
    <row r="16042" spans="1:13" ht="17">
      <c r="A16042" t="s">
        <v>20548</v>
      </c>
      <c r="B16042" s="2">
        <v>39757</v>
      </c>
      <c r="C16042" t="s">
        <v>4408</v>
      </c>
      <c r="D16042" t="s">
        <v>9</v>
      </c>
      <c r="E16042" t="s">
        <v>1847</v>
      </c>
      <c r="F16042" t="s">
        <v>11</v>
      </c>
      <c r="G16042" t="s">
        <v>236</v>
      </c>
      <c r="H16042" t="s">
        <v>592</v>
      </c>
      <c r="I16042" t="s">
        <v>4092</v>
      </c>
      <c r="J16042" t="s">
        <v>17</v>
      </c>
      <c r="K16042" t="s">
        <v>4429</v>
      </c>
      <c r="M16042" t="str">
        <f t="shared" si="250"/>
        <v>39757Portland Trail Blazers</v>
      </c>
    </row>
    <row r="16043" spans="1:13" ht="17">
      <c r="A16043" t="s">
        <v>20549</v>
      </c>
      <c r="B16043" s="2">
        <v>39753</v>
      </c>
      <c r="C16043" t="s">
        <v>4405</v>
      </c>
      <c r="D16043" t="s">
        <v>9</v>
      </c>
      <c r="E16043" t="s">
        <v>1861</v>
      </c>
      <c r="F16043" t="s">
        <v>11</v>
      </c>
      <c r="G16043" t="s">
        <v>479</v>
      </c>
      <c r="H16043" t="s">
        <v>528</v>
      </c>
      <c r="I16043" t="s">
        <v>4092</v>
      </c>
      <c r="J16043" t="s">
        <v>17</v>
      </c>
      <c r="K16043" t="s">
        <v>4429</v>
      </c>
      <c r="M16043" t="str">
        <f t="shared" si="250"/>
        <v>39753Portland Trail Blazers</v>
      </c>
    </row>
    <row r="16044" spans="1:13" ht="17">
      <c r="A16044" t="s">
        <v>20550</v>
      </c>
      <c r="B16044" s="2">
        <v>39752</v>
      </c>
      <c r="C16044" t="s">
        <v>165</v>
      </c>
      <c r="D16044" t="s">
        <v>17</v>
      </c>
      <c r="E16044" t="s">
        <v>1009</v>
      </c>
      <c r="F16044" t="s">
        <v>11</v>
      </c>
      <c r="G16044" t="s">
        <v>334</v>
      </c>
      <c r="H16044" t="s">
        <v>717</v>
      </c>
      <c r="I16044" t="s">
        <v>4092</v>
      </c>
      <c r="J16044" t="s">
        <v>17</v>
      </c>
      <c r="K16044" t="s">
        <v>4429</v>
      </c>
      <c r="M16044" t="str">
        <f t="shared" si="250"/>
        <v>39752Portland Trail Blazers</v>
      </c>
    </row>
    <row r="16045" spans="1:13" ht="17">
      <c r="A16045" t="s">
        <v>20551</v>
      </c>
      <c r="B16045" s="2">
        <v>39749</v>
      </c>
      <c r="C16045" t="s">
        <v>4407</v>
      </c>
      <c r="D16045" t="s">
        <v>9</v>
      </c>
      <c r="E16045" t="s">
        <v>2962</v>
      </c>
      <c r="F16045" t="s">
        <v>11</v>
      </c>
      <c r="G16045" t="s">
        <v>485</v>
      </c>
      <c r="H16045" t="s">
        <v>374</v>
      </c>
      <c r="I16045" t="s">
        <v>4092</v>
      </c>
      <c r="J16045" t="s">
        <v>17</v>
      </c>
      <c r="K16045" t="s">
        <v>4429</v>
      </c>
      <c r="M16045" t="str">
        <f t="shared" si="250"/>
        <v>39749Portland Trail Blazers</v>
      </c>
    </row>
    <row r="16046" spans="1:13" ht="17">
      <c r="A16046" t="s">
        <v>20552</v>
      </c>
      <c r="B16046" s="2">
        <v>43565</v>
      </c>
      <c r="C16046" t="s">
        <v>4392</v>
      </c>
      <c r="D16046" t="s">
        <v>9</v>
      </c>
      <c r="E16046" t="s">
        <v>4138</v>
      </c>
      <c r="F16046" t="s">
        <v>11</v>
      </c>
      <c r="G16046" t="s">
        <v>451</v>
      </c>
      <c r="H16046" t="s">
        <v>2551</v>
      </c>
      <c r="I16046" t="s">
        <v>4139</v>
      </c>
      <c r="J16046" t="s">
        <v>17</v>
      </c>
      <c r="K16046" t="s">
        <v>4431</v>
      </c>
      <c r="M16046" t="str">
        <f t="shared" si="250"/>
        <v>43565Utah Jazz</v>
      </c>
    </row>
    <row r="16047" spans="1:13" ht="17">
      <c r="A16047" t="s">
        <v>20553</v>
      </c>
      <c r="B16047" s="2">
        <v>43564</v>
      </c>
      <c r="C16047" t="s">
        <v>107</v>
      </c>
      <c r="D16047" t="s">
        <v>17</v>
      </c>
      <c r="E16047" t="s">
        <v>2561</v>
      </c>
      <c r="F16047" t="s">
        <v>11</v>
      </c>
      <c r="G16047" t="s">
        <v>164</v>
      </c>
      <c r="H16047" t="s">
        <v>964</v>
      </c>
      <c r="I16047" t="s">
        <v>4139</v>
      </c>
      <c r="J16047" t="s">
        <v>17</v>
      </c>
      <c r="K16047" t="s">
        <v>4431</v>
      </c>
      <c r="M16047" t="str">
        <f t="shared" si="250"/>
        <v>43564Utah Jazz</v>
      </c>
    </row>
    <row r="16048" spans="1:13" ht="17">
      <c r="A16048" t="s">
        <v>20554</v>
      </c>
      <c r="B16048" s="2">
        <v>43562</v>
      </c>
      <c r="C16048" t="s">
        <v>4407</v>
      </c>
      <c r="D16048" t="s">
        <v>9</v>
      </c>
      <c r="E16048" t="s">
        <v>2211</v>
      </c>
      <c r="F16048" t="s">
        <v>11</v>
      </c>
      <c r="G16048" t="s">
        <v>466</v>
      </c>
      <c r="H16048" t="s">
        <v>486</v>
      </c>
      <c r="I16048" t="s">
        <v>4139</v>
      </c>
      <c r="J16048" t="s">
        <v>17</v>
      </c>
      <c r="K16048" t="s">
        <v>4431</v>
      </c>
      <c r="M16048" t="str">
        <f t="shared" si="250"/>
        <v>43562Utah Jazz</v>
      </c>
    </row>
    <row r="16049" spans="1:13" ht="17">
      <c r="A16049" t="s">
        <v>20555</v>
      </c>
      <c r="B16049" s="2">
        <v>43560</v>
      </c>
      <c r="C16049" t="s">
        <v>229</v>
      </c>
      <c r="D16049" t="s">
        <v>17</v>
      </c>
      <c r="E16049" t="s">
        <v>2388</v>
      </c>
      <c r="F16049" t="s">
        <v>11</v>
      </c>
      <c r="G16049" t="s">
        <v>140</v>
      </c>
      <c r="H16049" t="s">
        <v>980</v>
      </c>
      <c r="I16049" t="s">
        <v>4139</v>
      </c>
      <c r="J16049" t="s">
        <v>17</v>
      </c>
      <c r="K16049" t="s">
        <v>4431</v>
      </c>
      <c r="M16049" t="str">
        <f t="shared" si="250"/>
        <v>43560Utah Jazz</v>
      </c>
    </row>
    <row r="16050" spans="1:13" ht="17">
      <c r="A16050" t="s">
        <v>20556</v>
      </c>
      <c r="B16050" s="2">
        <v>43558</v>
      </c>
      <c r="C16050" t="s">
        <v>4405</v>
      </c>
      <c r="D16050" t="s">
        <v>17</v>
      </c>
      <c r="E16050" t="s">
        <v>1746</v>
      </c>
      <c r="F16050" t="s">
        <v>11</v>
      </c>
      <c r="G16050" t="s">
        <v>266</v>
      </c>
      <c r="H16050" t="s">
        <v>1077</v>
      </c>
      <c r="I16050" t="s">
        <v>4139</v>
      </c>
      <c r="J16050" t="s">
        <v>17</v>
      </c>
      <c r="K16050" t="s">
        <v>4431</v>
      </c>
      <c r="M16050" t="str">
        <f t="shared" si="250"/>
        <v>43558Utah Jazz</v>
      </c>
    </row>
    <row r="16051" spans="1:13" ht="17">
      <c r="A16051" t="s">
        <v>20557</v>
      </c>
      <c r="B16051" s="2">
        <v>43556</v>
      </c>
      <c r="C16051" t="s">
        <v>16</v>
      </c>
      <c r="D16051" t="s">
        <v>17</v>
      </c>
      <c r="E16051" t="s">
        <v>757</v>
      </c>
      <c r="F16051" t="s">
        <v>11</v>
      </c>
      <c r="G16051" t="s">
        <v>291</v>
      </c>
      <c r="H16051" t="s">
        <v>483</v>
      </c>
      <c r="I16051" t="s">
        <v>4139</v>
      </c>
      <c r="J16051" t="s">
        <v>17</v>
      </c>
      <c r="K16051" t="s">
        <v>4431</v>
      </c>
      <c r="M16051" t="str">
        <f t="shared" si="250"/>
        <v>43556Utah Jazz</v>
      </c>
    </row>
    <row r="16052" spans="1:13" ht="17">
      <c r="A16052" t="s">
        <v>20558</v>
      </c>
      <c r="B16052" s="2">
        <v>43553</v>
      </c>
      <c r="C16052" t="s">
        <v>128</v>
      </c>
      <c r="D16052" t="s">
        <v>17</v>
      </c>
      <c r="E16052" t="s">
        <v>4140</v>
      </c>
      <c r="F16052" t="s">
        <v>11</v>
      </c>
      <c r="G16052" t="s">
        <v>345</v>
      </c>
      <c r="H16052" t="s">
        <v>1488</v>
      </c>
      <c r="I16052" t="s">
        <v>4139</v>
      </c>
      <c r="J16052" t="s">
        <v>17</v>
      </c>
      <c r="K16052" t="s">
        <v>4431</v>
      </c>
      <c r="M16052" t="str">
        <f t="shared" si="250"/>
        <v>43553Utah Jazz</v>
      </c>
    </row>
    <row r="16053" spans="1:13" ht="17">
      <c r="A16053" t="s">
        <v>20559</v>
      </c>
      <c r="B16053" s="2">
        <v>43551</v>
      </c>
      <c r="C16053" t="s">
        <v>225</v>
      </c>
      <c r="D16053" t="s">
        <v>17</v>
      </c>
      <c r="E16053" t="s">
        <v>2058</v>
      </c>
      <c r="F16053" t="s">
        <v>11</v>
      </c>
      <c r="G16053" t="s">
        <v>1614</v>
      </c>
      <c r="H16053" t="s">
        <v>483</v>
      </c>
      <c r="I16053" t="s">
        <v>4139</v>
      </c>
      <c r="J16053" t="s">
        <v>17</v>
      </c>
      <c r="K16053" t="s">
        <v>4431</v>
      </c>
      <c r="M16053" t="str">
        <f t="shared" si="250"/>
        <v>43551Utah Jazz</v>
      </c>
    </row>
    <row r="16054" spans="1:13" ht="17">
      <c r="A16054" t="s">
        <v>20560</v>
      </c>
      <c r="B16054" s="2">
        <v>43549</v>
      </c>
      <c r="C16054" t="s">
        <v>41</v>
      </c>
      <c r="D16054" t="s">
        <v>17</v>
      </c>
      <c r="E16054" t="s">
        <v>4068</v>
      </c>
      <c r="F16054" t="s">
        <v>11</v>
      </c>
      <c r="G16054" t="s">
        <v>825</v>
      </c>
      <c r="H16054" t="s">
        <v>80</v>
      </c>
      <c r="I16054" t="s">
        <v>4139</v>
      </c>
      <c r="J16054" t="s">
        <v>17</v>
      </c>
      <c r="K16054" t="s">
        <v>4431</v>
      </c>
      <c r="M16054" t="str">
        <f t="shared" si="250"/>
        <v>43549Utah Jazz</v>
      </c>
    </row>
    <row r="16055" spans="1:13" ht="17">
      <c r="A16055" t="s">
        <v>20561</v>
      </c>
      <c r="B16055" s="2">
        <v>43547</v>
      </c>
      <c r="C16055" t="s">
        <v>4383</v>
      </c>
      <c r="D16055" t="s">
        <v>17</v>
      </c>
      <c r="E16055" t="s">
        <v>1364</v>
      </c>
      <c r="F16055" t="s">
        <v>11</v>
      </c>
      <c r="G16055" t="s">
        <v>328</v>
      </c>
      <c r="H16055" t="s">
        <v>895</v>
      </c>
      <c r="I16055" t="s">
        <v>4139</v>
      </c>
      <c r="J16055" t="s">
        <v>17</v>
      </c>
      <c r="K16055" t="s">
        <v>4431</v>
      </c>
      <c r="M16055" t="str">
        <f t="shared" si="250"/>
        <v>43547Utah Jazz</v>
      </c>
    </row>
    <row r="16056" spans="1:13" ht="17">
      <c r="A16056" t="s">
        <v>20562</v>
      </c>
      <c r="B16056" s="2">
        <v>43545</v>
      </c>
      <c r="C16056" t="s">
        <v>4409</v>
      </c>
      <c r="D16056" t="s">
        <v>9</v>
      </c>
      <c r="E16056" t="s">
        <v>1494</v>
      </c>
      <c r="F16056" t="s">
        <v>11</v>
      </c>
      <c r="G16056" t="s">
        <v>305</v>
      </c>
      <c r="H16056" t="s">
        <v>1488</v>
      </c>
      <c r="I16056" t="s">
        <v>4139</v>
      </c>
      <c r="J16056" t="s">
        <v>17</v>
      </c>
      <c r="K16056" t="s">
        <v>4431</v>
      </c>
      <c r="M16056" t="str">
        <f t="shared" si="250"/>
        <v>43545Utah Jazz</v>
      </c>
    </row>
    <row r="16057" spans="1:13" ht="17">
      <c r="A16057" t="s">
        <v>20563</v>
      </c>
      <c r="B16057" s="2">
        <v>43544</v>
      </c>
      <c r="C16057" t="s">
        <v>4398</v>
      </c>
      <c r="D16057" t="s">
        <v>17</v>
      </c>
      <c r="E16057" t="s">
        <v>3915</v>
      </c>
      <c r="F16057" t="s">
        <v>11</v>
      </c>
      <c r="G16057" t="s">
        <v>835</v>
      </c>
      <c r="H16057" t="s">
        <v>148</v>
      </c>
      <c r="I16057" t="s">
        <v>4139</v>
      </c>
      <c r="J16057" t="s">
        <v>17</v>
      </c>
      <c r="K16057" t="s">
        <v>4431</v>
      </c>
      <c r="M16057" t="str">
        <f t="shared" si="250"/>
        <v>43544Utah Jazz</v>
      </c>
    </row>
    <row r="16058" spans="1:13" ht="17">
      <c r="A16058" t="s">
        <v>20564</v>
      </c>
      <c r="B16058" s="2">
        <v>43542</v>
      </c>
      <c r="C16058" t="s">
        <v>4386</v>
      </c>
      <c r="D16058" t="s">
        <v>17</v>
      </c>
      <c r="E16058" t="s">
        <v>970</v>
      </c>
      <c r="F16058" t="s">
        <v>11</v>
      </c>
      <c r="G16058" t="s">
        <v>238</v>
      </c>
      <c r="H16058" t="s">
        <v>1966</v>
      </c>
      <c r="I16058" t="s">
        <v>4139</v>
      </c>
      <c r="J16058" t="s">
        <v>17</v>
      </c>
      <c r="K16058" t="s">
        <v>4431</v>
      </c>
      <c r="M16058" t="str">
        <f t="shared" si="250"/>
        <v>43542Utah Jazz</v>
      </c>
    </row>
    <row r="16059" spans="1:13" ht="17">
      <c r="A16059" t="s">
        <v>20565</v>
      </c>
      <c r="B16059" s="2">
        <v>43540</v>
      </c>
      <c r="C16059" t="s">
        <v>45</v>
      </c>
      <c r="D16059" t="s">
        <v>17</v>
      </c>
      <c r="E16059" t="s">
        <v>91</v>
      </c>
      <c r="F16059" t="s">
        <v>11</v>
      </c>
      <c r="G16059" t="s">
        <v>373</v>
      </c>
      <c r="H16059" t="s">
        <v>960</v>
      </c>
      <c r="I16059" t="s">
        <v>4139</v>
      </c>
      <c r="J16059" t="s">
        <v>17</v>
      </c>
      <c r="K16059" t="s">
        <v>4431</v>
      </c>
      <c r="M16059" t="str">
        <f t="shared" si="250"/>
        <v>43540Utah Jazz</v>
      </c>
    </row>
    <row r="16060" spans="1:13" ht="17">
      <c r="A16060" t="s">
        <v>20566</v>
      </c>
      <c r="B16060" s="2">
        <v>43538</v>
      </c>
      <c r="C16060" t="s">
        <v>176</v>
      </c>
      <c r="D16060" t="s">
        <v>17</v>
      </c>
      <c r="E16060" t="s">
        <v>2043</v>
      </c>
      <c r="F16060" t="s">
        <v>11</v>
      </c>
      <c r="G16060" t="s">
        <v>373</v>
      </c>
      <c r="H16060" t="s">
        <v>1136</v>
      </c>
      <c r="I16060" t="s">
        <v>4139</v>
      </c>
      <c r="J16060" t="s">
        <v>17</v>
      </c>
      <c r="K16060" t="s">
        <v>4431</v>
      </c>
      <c r="M16060" t="str">
        <f t="shared" si="250"/>
        <v>43538Utah Jazz</v>
      </c>
    </row>
    <row r="16061" spans="1:13" ht="17">
      <c r="A16061" t="s">
        <v>20567</v>
      </c>
      <c r="B16061" s="2">
        <v>43537</v>
      </c>
      <c r="C16061" t="s">
        <v>4405</v>
      </c>
      <c r="D16061" t="s">
        <v>17</v>
      </c>
      <c r="E16061" t="s">
        <v>1167</v>
      </c>
      <c r="F16061" t="s">
        <v>11</v>
      </c>
      <c r="G16061" t="s">
        <v>155</v>
      </c>
      <c r="H16061" t="s">
        <v>1136</v>
      </c>
      <c r="I16061" t="s">
        <v>4139</v>
      </c>
      <c r="J16061" t="s">
        <v>17</v>
      </c>
      <c r="K16061" t="s">
        <v>4431</v>
      </c>
      <c r="M16061" t="str">
        <f t="shared" si="250"/>
        <v>43537Utah Jazz</v>
      </c>
    </row>
    <row r="16062" spans="1:13" ht="17">
      <c r="A16062" t="s">
        <v>20568</v>
      </c>
      <c r="B16062" s="2">
        <v>43535</v>
      </c>
      <c r="C16062" t="s">
        <v>190</v>
      </c>
      <c r="D16062" t="s">
        <v>9</v>
      </c>
      <c r="E16062" t="s">
        <v>1915</v>
      </c>
      <c r="F16062" t="s">
        <v>11</v>
      </c>
      <c r="G16062" t="s">
        <v>130</v>
      </c>
      <c r="H16062" t="s">
        <v>1966</v>
      </c>
      <c r="I16062" t="s">
        <v>4139</v>
      </c>
      <c r="J16062" t="s">
        <v>17</v>
      </c>
      <c r="K16062" t="s">
        <v>4431</v>
      </c>
      <c r="M16062" t="str">
        <f t="shared" si="250"/>
        <v>43535Utah Jazz</v>
      </c>
    </row>
    <row r="16063" spans="1:13" ht="17">
      <c r="A16063" t="s">
        <v>20569</v>
      </c>
      <c r="B16063" s="2">
        <v>43532</v>
      </c>
      <c r="C16063" t="s">
        <v>4389</v>
      </c>
      <c r="D16063" t="s">
        <v>9</v>
      </c>
      <c r="E16063" t="s">
        <v>3553</v>
      </c>
      <c r="F16063" t="s">
        <v>11</v>
      </c>
      <c r="G16063" t="s">
        <v>178</v>
      </c>
      <c r="H16063" t="s">
        <v>127</v>
      </c>
      <c r="I16063" t="s">
        <v>4139</v>
      </c>
      <c r="J16063" t="s">
        <v>17</v>
      </c>
      <c r="K16063" t="s">
        <v>4431</v>
      </c>
      <c r="M16063" t="str">
        <f t="shared" si="250"/>
        <v>43532Utah Jazz</v>
      </c>
    </row>
    <row r="16064" spans="1:13" ht="17">
      <c r="A16064" t="s">
        <v>20570</v>
      </c>
      <c r="B16064" s="2">
        <v>43530</v>
      </c>
      <c r="C16064" t="s">
        <v>4400</v>
      </c>
      <c r="D16064" t="s">
        <v>17</v>
      </c>
      <c r="E16064" t="s">
        <v>3388</v>
      </c>
      <c r="F16064" t="s">
        <v>11</v>
      </c>
      <c r="G16064" t="s">
        <v>271</v>
      </c>
      <c r="H16064" t="s">
        <v>1092</v>
      </c>
      <c r="I16064" t="s">
        <v>4139</v>
      </c>
      <c r="J16064" t="s">
        <v>17</v>
      </c>
      <c r="K16064" t="s">
        <v>4431</v>
      </c>
      <c r="M16064" t="str">
        <f t="shared" si="250"/>
        <v>43530Utah Jazz</v>
      </c>
    </row>
    <row r="16065" spans="1:13" ht="17">
      <c r="A16065" t="s">
        <v>20571</v>
      </c>
      <c r="B16065" s="2">
        <v>43528</v>
      </c>
      <c r="C16065" t="s">
        <v>204</v>
      </c>
      <c r="D16065" t="s">
        <v>9</v>
      </c>
      <c r="E16065" t="s">
        <v>2398</v>
      </c>
      <c r="F16065" t="s">
        <v>11</v>
      </c>
      <c r="G16065" t="s">
        <v>75</v>
      </c>
      <c r="H16065" t="s">
        <v>1483</v>
      </c>
      <c r="I16065" t="s">
        <v>4139</v>
      </c>
      <c r="J16065" t="s">
        <v>17</v>
      </c>
      <c r="K16065" t="s">
        <v>4431</v>
      </c>
      <c r="M16065" t="str">
        <f t="shared" si="250"/>
        <v>43528Utah Jazz</v>
      </c>
    </row>
    <row r="16066" spans="1:13" ht="17">
      <c r="A16066" t="s">
        <v>20572</v>
      </c>
      <c r="B16066" s="2">
        <v>43526</v>
      </c>
      <c r="C16066" t="s">
        <v>149</v>
      </c>
      <c r="D16066" t="s">
        <v>17</v>
      </c>
      <c r="E16066" t="s">
        <v>1422</v>
      </c>
      <c r="F16066" t="s">
        <v>11</v>
      </c>
      <c r="G16066" t="s">
        <v>178</v>
      </c>
      <c r="H16066" t="s">
        <v>2551</v>
      </c>
      <c r="I16066" t="s">
        <v>4139</v>
      </c>
      <c r="J16066" t="s">
        <v>17</v>
      </c>
      <c r="K16066" t="s">
        <v>4431</v>
      </c>
      <c r="M16066" t="str">
        <f t="shared" ref="M16066:M16129" si="251">CONCATENATE(B16066,K16066)</f>
        <v>43526Utah Jazz</v>
      </c>
    </row>
    <row r="16067" spans="1:13" ht="17">
      <c r="A16067" t="s">
        <v>20573</v>
      </c>
      <c r="B16067" s="2">
        <v>43524</v>
      </c>
      <c r="C16067" t="s">
        <v>4402</v>
      </c>
      <c r="D16067" t="s">
        <v>17</v>
      </c>
      <c r="E16067" t="s">
        <v>1006</v>
      </c>
      <c r="F16067" t="s">
        <v>11</v>
      </c>
      <c r="G16067" t="s">
        <v>53</v>
      </c>
      <c r="H16067" t="s">
        <v>946</v>
      </c>
      <c r="I16067" t="s">
        <v>4139</v>
      </c>
      <c r="J16067" t="s">
        <v>17</v>
      </c>
      <c r="K16067" t="s">
        <v>4431</v>
      </c>
      <c r="M16067" t="str">
        <f t="shared" si="251"/>
        <v>43524Utah Jazz</v>
      </c>
    </row>
    <row r="16068" spans="1:13" ht="17">
      <c r="A16068" t="s">
        <v>20574</v>
      </c>
      <c r="B16068" s="2">
        <v>43523</v>
      </c>
      <c r="C16068" t="s">
        <v>134</v>
      </c>
      <c r="D16068" t="s">
        <v>17</v>
      </c>
      <c r="E16068" t="s">
        <v>782</v>
      </c>
      <c r="F16068" t="s">
        <v>11</v>
      </c>
      <c r="G16068" t="s">
        <v>43</v>
      </c>
      <c r="H16068" t="s">
        <v>1966</v>
      </c>
      <c r="I16068" t="s">
        <v>4139</v>
      </c>
      <c r="J16068" t="s">
        <v>17</v>
      </c>
      <c r="K16068" t="s">
        <v>4431</v>
      </c>
      <c r="M16068" t="str">
        <f t="shared" si="251"/>
        <v>43523Utah Jazz</v>
      </c>
    </row>
    <row r="16069" spans="1:13" ht="17">
      <c r="A16069" t="s">
        <v>20575</v>
      </c>
      <c r="B16069" s="2">
        <v>43519</v>
      </c>
      <c r="C16069" t="s">
        <v>87</v>
      </c>
      <c r="D16069" t="s">
        <v>17</v>
      </c>
      <c r="E16069" t="s">
        <v>1862</v>
      </c>
      <c r="F16069" t="s">
        <v>11</v>
      </c>
      <c r="G16069" t="s">
        <v>671</v>
      </c>
      <c r="H16069" t="s">
        <v>24</v>
      </c>
      <c r="I16069" t="s">
        <v>4139</v>
      </c>
      <c r="J16069" t="s">
        <v>17</v>
      </c>
      <c r="K16069" t="s">
        <v>4431</v>
      </c>
      <c r="M16069" t="str">
        <f t="shared" si="251"/>
        <v>43519Utah Jazz</v>
      </c>
    </row>
    <row r="16070" spans="1:13" ht="17">
      <c r="A16070" t="s">
        <v>20576</v>
      </c>
      <c r="B16070" s="2">
        <v>43518</v>
      </c>
      <c r="C16070" t="s">
        <v>4403</v>
      </c>
      <c r="D16070" t="s">
        <v>9</v>
      </c>
      <c r="E16070" t="s">
        <v>4141</v>
      </c>
      <c r="F16070" t="s">
        <v>11</v>
      </c>
      <c r="G16070" t="s">
        <v>350</v>
      </c>
      <c r="H16070" t="s">
        <v>1490</v>
      </c>
      <c r="I16070" t="s">
        <v>4139</v>
      </c>
      <c r="J16070" t="s">
        <v>17</v>
      </c>
      <c r="K16070" t="s">
        <v>4431</v>
      </c>
      <c r="M16070" t="str">
        <f t="shared" si="251"/>
        <v>43518Utah Jazz</v>
      </c>
    </row>
    <row r="16071" spans="1:13" ht="17">
      <c r="A16071" t="s">
        <v>20577</v>
      </c>
      <c r="B16071" s="2">
        <v>43508</v>
      </c>
      <c r="C16071" t="s">
        <v>4406</v>
      </c>
      <c r="D16071" t="s">
        <v>9</v>
      </c>
      <c r="E16071" t="s">
        <v>916</v>
      </c>
      <c r="F16071" t="s">
        <v>11</v>
      </c>
      <c r="G16071" t="s">
        <v>644</v>
      </c>
      <c r="H16071" t="s">
        <v>1075</v>
      </c>
      <c r="I16071" t="s">
        <v>4139</v>
      </c>
      <c r="J16071" t="s">
        <v>17</v>
      </c>
      <c r="K16071" t="s">
        <v>4431</v>
      </c>
      <c r="M16071" t="str">
        <f t="shared" si="251"/>
        <v>43508Utah Jazz</v>
      </c>
    </row>
    <row r="16072" spans="1:13" ht="17">
      <c r="A16072" t="s">
        <v>20578</v>
      </c>
      <c r="B16072" s="2">
        <v>43505</v>
      </c>
      <c r="C16072" t="s">
        <v>165</v>
      </c>
      <c r="D16072" t="s">
        <v>17</v>
      </c>
      <c r="E16072" t="s">
        <v>4044</v>
      </c>
      <c r="F16072" t="s">
        <v>11</v>
      </c>
      <c r="G16072" t="s">
        <v>117</v>
      </c>
      <c r="H16072" t="s">
        <v>983</v>
      </c>
      <c r="I16072" t="s">
        <v>4139</v>
      </c>
      <c r="J16072" t="s">
        <v>17</v>
      </c>
      <c r="K16072" t="s">
        <v>4431</v>
      </c>
      <c r="M16072" t="str">
        <f t="shared" si="251"/>
        <v>43505Utah Jazz</v>
      </c>
    </row>
    <row r="16073" spans="1:13" ht="17">
      <c r="A16073" t="s">
        <v>20579</v>
      </c>
      <c r="B16073" s="2">
        <v>43502</v>
      </c>
      <c r="C16073" t="s">
        <v>41</v>
      </c>
      <c r="D16073" t="s">
        <v>17</v>
      </c>
      <c r="E16073" t="s">
        <v>1980</v>
      </c>
      <c r="F16073" t="s">
        <v>11</v>
      </c>
      <c r="G16073" t="s">
        <v>216</v>
      </c>
      <c r="H16073" t="s">
        <v>156</v>
      </c>
      <c r="I16073" t="s">
        <v>4139</v>
      </c>
      <c r="J16073" t="s">
        <v>17</v>
      </c>
      <c r="K16073" t="s">
        <v>4431</v>
      </c>
      <c r="M16073" t="str">
        <f t="shared" si="251"/>
        <v>43502Utah Jazz</v>
      </c>
    </row>
    <row r="16074" spans="1:13" ht="17">
      <c r="A16074" t="s">
        <v>20580</v>
      </c>
      <c r="B16074" s="2">
        <v>43498</v>
      </c>
      <c r="C16074" t="s">
        <v>221</v>
      </c>
      <c r="D16074" t="s">
        <v>9</v>
      </c>
      <c r="E16074" t="s">
        <v>3712</v>
      </c>
      <c r="F16074" t="s">
        <v>11</v>
      </c>
      <c r="G16074" t="s">
        <v>136</v>
      </c>
      <c r="H16074" t="s">
        <v>1086</v>
      </c>
      <c r="I16074" t="s">
        <v>4139</v>
      </c>
      <c r="J16074" t="s">
        <v>17</v>
      </c>
      <c r="K16074" t="s">
        <v>4431</v>
      </c>
      <c r="M16074" t="str">
        <f t="shared" si="251"/>
        <v>43498Utah Jazz</v>
      </c>
    </row>
    <row r="16075" spans="1:13" ht="17">
      <c r="A16075" t="s">
        <v>20581</v>
      </c>
      <c r="B16075" s="2">
        <v>43497</v>
      </c>
      <c r="C16075" t="s">
        <v>934</v>
      </c>
      <c r="D16075" t="s">
        <v>17</v>
      </c>
      <c r="E16075" t="s">
        <v>2916</v>
      </c>
      <c r="F16075" t="s">
        <v>11</v>
      </c>
      <c r="G16075" t="s">
        <v>805</v>
      </c>
      <c r="H16075" t="s">
        <v>1490</v>
      </c>
      <c r="I16075" t="s">
        <v>4139</v>
      </c>
      <c r="J16075" t="s">
        <v>17</v>
      </c>
      <c r="K16075" t="s">
        <v>4431</v>
      </c>
      <c r="M16075" t="str">
        <f t="shared" si="251"/>
        <v>43497Utah Jazz</v>
      </c>
    </row>
    <row r="16076" spans="1:13" ht="17">
      <c r="A16076" t="s">
        <v>20582</v>
      </c>
      <c r="B16076" s="2">
        <v>43495</v>
      </c>
      <c r="C16076" t="s">
        <v>4393</v>
      </c>
      <c r="D16076" t="s">
        <v>9</v>
      </c>
      <c r="E16076" t="s">
        <v>4142</v>
      </c>
      <c r="F16076" t="s">
        <v>11</v>
      </c>
      <c r="G16076" t="s">
        <v>97</v>
      </c>
      <c r="H16076" t="s">
        <v>1084</v>
      </c>
      <c r="I16076" t="s">
        <v>4139</v>
      </c>
      <c r="J16076" t="s">
        <v>17</v>
      </c>
      <c r="K16076" t="s">
        <v>4431</v>
      </c>
      <c r="M16076" t="str">
        <f t="shared" si="251"/>
        <v>43495Utah Jazz</v>
      </c>
    </row>
    <row r="16077" spans="1:13" ht="17">
      <c r="A16077" t="s">
        <v>20583</v>
      </c>
      <c r="B16077" s="2">
        <v>43492</v>
      </c>
      <c r="C16077" t="s">
        <v>4401</v>
      </c>
      <c r="D16077" t="s">
        <v>17</v>
      </c>
      <c r="E16077" t="s">
        <v>2162</v>
      </c>
      <c r="F16077" t="s">
        <v>11</v>
      </c>
      <c r="G16077" t="s">
        <v>238</v>
      </c>
      <c r="H16077" t="s">
        <v>925</v>
      </c>
      <c r="I16077" t="s">
        <v>4139</v>
      </c>
      <c r="J16077" t="s">
        <v>17</v>
      </c>
      <c r="K16077" t="s">
        <v>4431</v>
      </c>
      <c r="M16077" t="str">
        <f t="shared" si="251"/>
        <v>43492Utah Jazz</v>
      </c>
    </row>
    <row r="16078" spans="1:13" ht="17">
      <c r="A16078" t="s">
        <v>20584</v>
      </c>
      <c r="B16078" s="2">
        <v>43490</v>
      </c>
      <c r="C16078" t="s">
        <v>176</v>
      </c>
      <c r="D16078" t="s">
        <v>17</v>
      </c>
      <c r="E16078" t="s">
        <v>441</v>
      </c>
      <c r="F16078" t="s">
        <v>11</v>
      </c>
      <c r="G16078" t="s">
        <v>43</v>
      </c>
      <c r="H16078" t="s">
        <v>103</v>
      </c>
      <c r="I16078" t="s">
        <v>4139</v>
      </c>
      <c r="J16078" t="s">
        <v>17</v>
      </c>
      <c r="K16078" t="s">
        <v>4431</v>
      </c>
      <c r="M16078" t="str">
        <f t="shared" si="251"/>
        <v>43490Utah Jazz</v>
      </c>
    </row>
    <row r="16079" spans="1:13" ht="17">
      <c r="A16079" t="s">
        <v>20585</v>
      </c>
      <c r="B16079" s="2">
        <v>43488</v>
      </c>
      <c r="C16079" t="s">
        <v>107</v>
      </c>
      <c r="D16079" t="s">
        <v>17</v>
      </c>
      <c r="E16079" t="s">
        <v>2095</v>
      </c>
      <c r="F16079" t="s">
        <v>11</v>
      </c>
      <c r="G16079" t="s">
        <v>109</v>
      </c>
      <c r="H16079" t="s">
        <v>486</v>
      </c>
      <c r="I16079" t="s">
        <v>4139</v>
      </c>
      <c r="J16079" t="s">
        <v>17</v>
      </c>
      <c r="K16079" t="s">
        <v>4431</v>
      </c>
      <c r="M16079" t="str">
        <f t="shared" si="251"/>
        <v>43488Utah Jazz</v>
      </c>
    </row>
    <row r="16080" spans="1:13" ht="17">
      <c r="A16080" t="s">
        <v>20586</v>
      </c>
      <c r="B16080" s="2">
        <v>43486</v>
      </c>
      <c r="C16080" t="s">
        <v>58</v>
      </c>
      <c r="D16080" t="s">
        <v>9</v>
      </c>
      <c r="E16080" t="s">
        <v>1374</v>
      </c>
      <c r="F16080" t="s">
        <v>11</v>
      </c>
      <c r="G16080" t="s">
        <v>170</v>
      </c>
      <c r="H16080" t="s">
        <v>483</v>
      </c>
      <c r="I16080" t="s">
        <v>4139</v>
      </c>
      <c r="J16080" t="s">
        <v>17</v>
      </c>
      <c r="K16080" t="s">
        <v>4431</v>
      </c>
      <c r="M16080" t="str">
        <f t="shared" si="251"/>
        <v>43486Utah Jazz</v>
      </c>
    </row>
    <row r="16081" spans="1:13" ht="17">
      <c r="A16081" t="s">
        <v>20587</v>
      </c>
      <c r="B16081" s="2">
        <v>43483</v>
      </c>
      <c r="C16081" t="s">
        <v>21</v>
      </c>
      <c r="D16081" t="s">
        <v>17</v>
      </c>
      <c r="E16081" t="s">
        <v>904</v>
      </c>
      <c r="F16081" t="s">
        <v>11</v>
      </c>
      <c r="G16081" t="s">
        <v>4143</v>
      </c>
      <c r="H16081" t="s">
        <v>54</v>
      </c>
      <c r="I16081" t="s">
        <v>4139</v>
      </c>
      <c r="J16081" t="s">
        <v>17</v>
      </c>
      <c r="K16081" t="s">
        <v>4431</v>
      </c>
      <c r="M16081" t="str">
        <f t="shared" si="251"/>
        <v>43483Utah Jazz</v>
      </c>
    </row>
    <row r="16082" spans="1:13" ht="17">
      <c r="A16082" t="s">
        <v>20588</v>
      </c>
      <c r="B16082" s="2">
        <v>43481</v>
      </c>
      <c r="C16082" t="s">
        <v>4392</v>
      </c>
      <c r="D16082" t="s">
        <v>17</v>
      </c>
      <c r="E16082" t="s">
        <v>4108</v>
      </c>
      <c r="F16082" t="s">
        <v>11</v>
      </c>
      <c r="G16082" t="s">
        <v>30</v>
      </c>
      <c r="H16082" t="s">
        <v>932</v>
      </c>
      <c r="I16082" t="s">
        <v>4139</v>
      </c>
      <c r="J16082" t="s">
        <v>17</v>
      </c>
      <c r="K16082" t="s">
        <v>4431</v>
      </c>
      <c r="M16082" t="str">
        <f t="shared" si="251"/>
        <v>43481Utah Jazz</v>
      </c>
    </row>
    <row r="16083" spans="1:13" ht="17">
      <c r="A16083" t="s">
        <v>20589</v>
      </c>
      <c r="B16083" s="2">
        <v>43479</v>
      </c>
      <c r="C16083" t="s">
        <v>167</v>
      </c>
      <c r="D16083" t="s">
        <v>17</v>
      </c>
      <c r="E16083" t="s">
        <v>1316</v>
      </c>
      <c r="F16083" t="s">
        <v>11</v>
      </c>
      <c r="G16083" t="s">
        <v>305</v>
      </c>
      <c r="H16083" t="s">
        <v>173</v>
      </c>
      <c r="I16083" t="s">
        <v>4139</v>
      </c>
      <c r="J16083" t="s">
        <v>17</v>
      </c>
      <c r="K16083" t="s">
        <v>4431</v>
      </c>
      <c r="M16083" t="str">
        <f t="shared" si="251"/>
        <v>43479Utah Jazz</v>
      </c>
    </row>
    <row r="16084" spans="1:13" ht="17">
      <c r="A16084" t="s">
        <v>20590</v>
      </c>
      <c r="B16084" s="2">
        <v>43477</v>
      </c>
      <c r="C16084" t="s">
        <v>142</v>
      </c>
      <c r="D16084" t="s">
        <v>17</v>
      </c>
      <c r="E16084" t="s">
        <v>1066</v>
      </c>
      <c r="F16084" t="s">
        <v>11</v>
      </c>
      <c r="G16084" t="s">
        <v>466</v>
      </c>
      <c r="H16084" t="s">
        <v>137</v>
      </c>
      <c r="I16084" t="s">
        <v>4139</v>
      </c>
      <c r="J16084" t="s">
        <v>17</v>
      </c>
      <c r="K16084" t="s">
        <v>4431</v>
      </c>
      <c r="M16084" t="str">
        <f t="shared" si="251"/>
        <v>43477Utah Jazz</v>
      </c>
    </row>
    <row r="16085" spans="1:13" ht="17">
      <c r="A16085" t="s">
        <v>20591</v>
      </c>
      <c r="B16085" s="2">
        <v>43476</v>
      </c>
      <c r="C16085" t="s">
        <v>225</v>
      </c>
      <c r="D16085" t="s">
        <v>17</v>
      </c>
      <c r="E16085" t="s">
        <v>1694</v>
      </c>
      <c r="F16085" t="s">
        <v>11</v>
      </c>
      <c r="G16085" t="s">
        <v>155</v>
      </c>
      <c r="H16085" t="s">
        <v>48</v>
      </c>
      <c r="I16085" t="s">
        <v>4139</v>
      </c>
      <c r="J16085" t="s">
        <v>17</v>
      </c>
      <c r="K16085" t="s">
        <v>4431</v>
      </c>
      <c r="M16085" t="str">
        <f t="shared" si="251"/>
        <v>43476Utah Jazz</v>
      </c>
    </row>
    <row r="16086" spans="1:13" ht="17">
      <c r="A16086" t="s">
        <v>20592</v>
      </c>
      <c r="B16086" s="2">
        <v>43474</v>
      </c>
      <c r="C16086" t="s">
        <v>115</v>
      </c>
      <c r="D16086" t="s">
        <v>17</v>
      </c>
      <c r="E16086" t="s">
        <v>1175</v>
      </c>
      <c r="F16086" t="s">
        <v>11</v>
      </c>
      <c r="G16086" t="s">
        <v>303</v>
      </c>
      <c r="H16086" t="s">
        <v>173</v>
      </c>
      <c r="I16086" t="s">
        <v>4139</v>
      </c>
      <c r="J16086" t="s">
        <v>17</v>
      </c>
      <c r="K16086" t="s">
        <v>4431</v>
      </c>
      <c r="M16086" t="str">
        <f t="shared" si="251"/>
        <v>43474Utah Jazz</v>
      </c>
    </row>
    <row r="16087" spans="1:13" ht="17">
      <c r="A16087" t="s">
        <v>20593</v>
      </c>
      <c r="B16087" s="2">
        <v>43472</v>
      </c>
      <c r="C16087" t="s">
        <v>4385</v>
      </c>
      <c r="D16087" t="s">
        <v>9</v>
      </c>
      <c r="E16087" t="s">
        <v>728</v>
      </c>
      <c r="F16087" t="s">
        <v>11</v>
      </c>
      <c r="G16087" t="s">
        <v>79</v>
      </c>
      <c r="H16087" t="s">
        <v>926</v>
      </c>
      <c r="I16087" t="s">
        <v>4139</v>
      </c>
      <c r="J16087" t="s">
        <v>17</v>
      </c>
      <c r="K16087" t="s">
        <v>4431</v>
      </c>
      <c r="M16087" t="str">
        <f t="shared" si="251"/>
        <v>43472Utah Jazz</v>
      </c>
    </row>
    <row r="16088" spans="1:13" ht="17">
      <c r="A16088" t="s">
        <v>20594</v>
      </c>
      <c r="B16088" s="2">
        <v>43470</v>
      </c>
      <c r="C16088" t="s">
        <v>4397</v>
      </c>
      <c r="D16088" t="s">
        <v>17</v>
      </c>
      <c r="E16088" t="s">
        <v>74</v>
      </c>
      <c r="F16088" t="s">
        <v>11</v>
      </c>
      <c r="G16088" t="s">
        <v>218</v>
      </c>
      <c r="H16088" t="s">
        <v>127</v>
      </c>
      <c r="I16088" t="s">
        <v>4139</v>
      </c>
      <c r="J16088" t="s">
        <v>17</v>
      </c>
      <c r="K16088" t="s">
        <v>4431</v>
      </c>
      <c r="M16088" t="str">
        <f t="shared" si="251"/>
        <v>43470Utah Jazz</v>
      </c>
    </row>
    <row r="16089" spans="1:13" ht="17">
      <c r="A16089" t="s">
        <v>20595</v>
      </c>
      <c r="B16089" s="2">
        <v>43469</v>
      </c>
      <c r="C16089" t="s">
        <v>4381</v>
      </c>
      <c r="D16089" t="s">
        <v>17</v>
      </c>
      <c r="E16089" t="s">
        <v>2615</v>
      </c>
      <c r="F16089" t="s">
        <v>11</v>
      </c>
      <c r="G16089" t="s">
        <v>303</v>
      </c>
      <c r="H16089" t="s">
        <v>480</v>
      </c>
      <c r="I16089" t="s">
        <v>4139</v>
      </c>
      <c r="J16089" t="s">
        <v>17</v>
      </c>
      <c r="K16089" t="s">
        <v>4431</v>
      </c>
      <c r="M16089" t="str">
        <f t="shared" si="251"/>
        <v>43469Utah Jazz</v>
      </c>
    </row>
    <row r="16090" spans="1:13" ht="17">
      <c r="A16090" t="s">
        <v>20596</v>
      </c>
      <c r="B16090" s="2">
        <v>43466</v>
      </c>
      <c r="C16090" t="s">
        <v>4404</v>
      </c>
      <c r="D16090" t="s">
        <v>9</v>
      </c>
      <c r="E16090" t="s">
        <v>1796</v>
      </c>
      <c r="F16090" t="s">
        <v>11</v>
      </c>
      <c r="G16090" t="s">
        <v>123</v>
      </c>
      <c r="H16090" t="s">
        <v>127</v>
      </c>
      <c r="I16090" t="s">
        <v>4139</v>
      </c>
      <c r="J16090" t="s">
        <v>17</v>
      </c>
      <c r="K16090" t="s">
        <v>4431</v>
      </c>
      <c r="M16090" t="str">
        <f t="shared" si="251"/>
        <v>43466Utah Jazz</v>
      </c>
    </row>
    <row r="16091" spans="1:13" ht="17">
      <c r="A16091" t="s">
        <v>20597</v>
      </c>
      <c r="B16091" s="2">
        <v>43463</v>
      </c>
      <c r="C16091" t="s">
        <v>125</v>
      </c>
      <c r="D16091" t="s">
        <v>17</v>
      </c>
      <c r="E16091" t="s">
        <v>2493</v>
      </c>
      <c r="F16091" t="s">
        <v>11</v>
      </c>
      <c r="G16091" t="s">
        <v>805</v>
      </c>
      <c r="H16091" t="s">
        <v>992</v>
      </c>
      <c r="I16091" t="s">
        <v>4139</v>
      </c>
      <c r="J16091" t="s">
        <v>17</v>
      </c>
      <c r="K16091" t="s">
        <v>4431</v>
      </c>
      <c r="M16091" t="str">
        <f t="shared" si="251"/>
        <v>43463Utah Jazz</v>
      </c>
    </row>
    <row r="16092" spans="1:13" ht="17">
      <c r="A16092" t="s">
        <v>20598</v>
      </c>
      <c r="B16092" s="2">
        <v>43461</v>
      </c>
      <c r="C16092" t="s">
        <v>138</v>
      </c>
      <c r="D16092" t="s">
        <v>9</v>
      </c>
      <c r="E16092" t="s">
        <v>492</v>
      </c>
      <c r="F16092" t="s">
        <v>11</v>
      </c>
      <c r="G16092" t="s">
        <v>178</v>
      </c>
      <c r="H16092" t="s">
        <v>1077</v>
      </c>
      <c r="I16092" t="s">
        <v>4139</v>
      </c>
      <c r="J16092" t="s">
        <v>17</v>
      </c>
      <c r="K16092" t="s">
        <v>4431</v>
      </c>
      <c r="M16092" t="str">
        <f t="shared" si="251"/>
        <v>43461Utah Jazz</v>
      </c>
    </row>
    <row r="16093" spans="1:13" ht="17">
      <c r="A16093" t="s">
        <v>20599</v>
      </c>
      <c r="B16093" s="2">
        <v>43459</v>
      </c>
      <c r="C16093" t="s">
        <v>58</v>
      </c>
      <c r="D16093" t="s">
        <v>17</v>
      </c>
      <c r="E16093" t="s">
        <v>215</v>
      </c>
      <c r="F16093" t="s">
        <v>11</v>
      </c>
      <c r="G16093" t="s">
        <v>231</v>
      </c>
      <c r="H16093" t="s">
        <v>131</v>
      </c>
      <c r="I16093" t="s">
        <v>4139</v>
      </c>
      <c r="J16093" t="s">
        <v>17</v>
      </c>
      <c r="K16093" t="s">
        <v>4431</v>
      </c>
      <c r="M16093" t="str">
        <f t="shared" si="251"/>
        <v>43459Utah Jazz</v>
      </c>
    </row>
    <row r="16094" spans="1:13" ht="17">
      <c r="A16094" t="s">
        <v>20600</v>
      </c>
      <c r="B16094" s="2">
        <v>43456</v>
      </c>
      <c r="C16094" t="s">
        <v>190</v>
      </c>
      <c r="D16094" t="s">
        <v>9</v>
      </c>
      <c r="E16094" t="s">
        <v>1108</v>
      </c>
      <c r="F16094" t="s">
        <v>11</v>
      </c>
      <c r="G16094" t="s">
        <v>60</v>
      </c>
      <c r="H16094" t="s">
        <v>483</v>
      </c>
      <c r="I16094" t="s">
        <v>4139</v>
      </c>
      <c r="J16094" t="s">
        <v>17</v>
      </c>
      <c r="K16094" t="s">
        <v>4431</v>
      </c>
      <c r="M16094" t="str">
        <f t="shared" si="251"/>
        <v>43456Utah Jazz</v>
      </c>
    </row>
    <row r="16095" spans="1:13" ht="17">
      <c r="A16095" t="s">
        <v>20601</v>
      </c>
      <c r="B16095" s="2">
        <v>43455</v>
      </c>
      <c r="C16095" t="s">
        <v>4393</v>
      </c>
      <c r="D16095" t="s">
        <v>17</v>
      </c>
      <c r="E16095" t="s">
        <v>1783</v>
      </c>
      <c r="F16095" t="s">
        <v>11</v>
      </c>
      <c r="G16095" t="s">
        <v>102</v>
      </c>
      <c r="H16095" t="s">
        <v>100</v>
      </c>
      <c r="I16095" t="s">
        <v>4139</v>
      </c>
      <c r="J16095" t="s">
        <v>17</v>
      </c>
      <c r="K16095" t="s">
        <v>4431</v>
      </c>
      <c r="M16095" t="str">
        <f t="shared" si="251"/>
        <v>43455Utah Jazz</v>
      </c>
    </row>
    <row r="16096" spans="1:13" ht="17">
      <c r="A16096" t="s">
        <v>20602</v>
      </c>
      <c r="B16096" s="2">
        <v>43453</v>
      </c>
      <c r="C16096" t="s">
        <v>77</v>
      </c>
      <c r="D16096" t="s">
        <v>17</v>
      </c>
      <c r="E16096" t="s">
        <v>1864</v>
      </c>
      <c r="F16096" t="s">
        <v>11</v>
      </c>
      <c r="G16096" t="s">
        <v>102</v>
      </c>
      <c r="H16096" t="s">
        <v>980</v>
      </c>
      <c r="I16096" t="s">
        <v>4139</v>
      </c>
      <c r="J16096" t="s">
        <v>17</v>
      </c>
      <c r="K16096" t="s">
        <v>4431</v>
      </c>
      <c r="M16096" t="str">
        <f t="shared" si="251"/>
        <v>43453Utah Jazz</v>
      </c>
    </row>
    <row r="16097" spans="1:13" ht="17">
      <c r="A16097" t="s">
        <v>20603</v>
      </c>
      <c r="B16097" s="2">
        <v>43451</v>
      </c>
      <c r="C16097" t="s">
        <v>4395</v>
      </c>
      <c r="D16097" t="s">
        <v>9</v>
      </c>
      <c r="E16097" t="s">
        <v>1271</v>
      </c>
      <c r="F16097" t="s">
        <v>11</v>
      </c>
      <c r="G16097" t="s">
        <v>1164</v>
      </c>
      <c r="H16097" t="s">
        <v>153</v>
      </c>
      <c r="I16097" t="s">
        <v>4139</v>
      </c>
      <c r="J16097" t="s">
        <v>17</v>
      </c>
      <c r="K16097" t="s">
        <v>4431</v>
      </c>
      <c r="M16097" t="str">
        <f t="shared" si="251"/>
        <v>43451Utah Jazz</v>
      </c>
    </row>
    <row r="16098" spans="1:13" ht="17">
      <c r="A16098" t="s">
        <v>20604</v>
      </c>
      <c r="B16098" s="2">
        <v>43449</v>
      </c>
      <c r="C16098" t="s">
        <v>4391</v>
      </c>
      <c r="D16098" t="s">
        <v>9</v>
      </c>
      <c r="E16098" t="s">
        <v>1384</v>
      </c>
      <c r="F16098" t="s">
        <v>11</v>
      </c>
      <c r="G16098" t="s">
        <v>47</v>
      </c>
      <c r="H16098" t="s">
        <v>512</v>
      </c>
      <c r="I16098" t="s">
        <v>4139</v>
      </c>
      <c r="J16098" t="s">
        <v>17</v>
      </c>
      <c r="K16098" t="s">
        <v>4431</v>
      </c>
      <c r="M16098" t="str">
        <f t="shared" si="251"/>
        <v>43449Utah Jazz</v>
      </c>
    </row>
    <row r="16099" spans="1:13" ht="17">
      <c r="A16099" t="s">
        <v>20605</v>
      </c>
      <c r="B16099" s="2">
        <v>43446</v>
      </c>
      <c r="C16099" t="s">
        <v>95</v>
      </c>
      <c r="D16099" t="s">
        <v>17</v>
      </c>
      <c r="E16099" t="s">
        <v>4144</v>
      </c>
      <c r="F16099" t="s">
        <v>11</v>
      </c>
      <c r="G16099" t="s">
        <v>155</v>
      </c>
      <c r="H16099" t="s">
        <v>295</v>
      </c>
      <c r="I16099" t="s">
        <v>4139</v>
      </c>
      <c r="J16099" t="s">
        <v>17</v>
      </c>
      <c r="K16099" t="s">
        <v>4431</v>
      </c>
      <c r="M16099" t="str">
        <f t="shared" si="251"/>
        <v>43446Utah Jazz</v>
      </c>
    </row>
    <row r="16100" spans="1:13" ht="17">
      <c r="A16100" t="s">
        <v>20606</v>
      </c>
      <c r="B16100" s="2">
        <v>43444</v>
      </c>
      <c r="C16100" t="s">
        <v>4403</v>
      </c>
      <c r="D16100" t="s">
        <v>9</v>
      </c>
      <c r="E16100" t="s">
        <v>3367</v>
      </c>
      <c r="F16100" t="s">
        <v>11</v>
      </c>
      <c r="G16100" t="s">
        <v>469</v>
      </c>
      <c r="H16100" t="s">
        <v>1098</v>
      </c>
      <c r="I16100" t="s">
        <v>4139</v>
      </c>
      <c r="J16100" t="s">
        <v>17</v>
      </c>
      <c r="K16100" t="s">
        <v>4431</v>
      </c>
      <c r="M16100" t="str">
        <f t="shared" si="251"/>
        <v>43444Utah Jazz</v>
      </c>
    </row>
    <row r="16101" spans="1:13" ht="17">
      <c r="A16101" t="s">
        <v>20607</v>
      </c>
      <c r="B16101" s="2">
        <v>43443</v>
      </c>
      <c r="C16101" t="s">
        <v>4388</v>
      </c>
      <c r="D16101" t="s">
        <v>9</v>
      </c>
      <c r="E16101" t="s">
        <v>1376</v>
      </c>
      <c r="F16101" t="s">
        <v>11</v>
      </c>
      <c r="G16101" t="s">
        <v>130</v>
      </c>
      <c r="H16101" t="s">
        <v>103</v>
      </c>
      <c r="I16101" t="s">
        <v>4139</v>
      </c>
      <c r="J16101" t="s">
        <v>17</v>
      </c>
      <c r="K16101" t="s">
        <v>4431</v>
      </c>
      <c r="M16101" t="str">
        <f t="shared" si="251"/>
        <v>43443Utah Jazz</v>
      </c>
    </row>
    <row r="16102" spans="1:13" ht="17">
      <c r="A16102" t="s">
        <v>20608</v>
      </c>
      <c r="B16102" s="2">
        <v>43440</v>
      </c>
      <c r="C16102" t="s">
        <v>221</v>
      </c>
      <c r="D16102" t="s">
        <v>17</v>
      </c>
      <c r="E16102" t="s">
        <v>3604</v>
      </c>
      <c r="F16102" t="s">
        <v>11</v>
      </c>
      <c r="G16102" t="s">
        <v>133</v>
      </c>
      <c r="H16102" t="s">
        <v>54</v>
      </c>
      <c r="I16102" t="s">
        <v>4139</v>
      </c>
      <c r="J16102" t="s">
        <v>17</v>
      </c>
      <c r="K16102" t="s">
        <v>4431</v>
      </c>
      <c r="M16102" t="str">
        <f t="shared" si="251"/>
        <v>43440Utah Jazz</v>
      </c>
    </row>
    <row r="16103" spans="1:13" ht="17">
      <c r="A16103" t="s">
        <v>20609</v>
      </c>
      <c r="B16103" s="2">
        <v>43438</v>
      </c>
      <c r="C16103" t="s">
        <v>165</v>
      </c>
      <c r="D16103" t="s">
        <v>17</v>
      </c>
      <c r="E16103" t="s">
        <v>3679</v>
      </c>
      <c r="F16103" t="s">
        <v>11</v>
      </c>
      <c r="G16103" t="s">
        <v>19</v>
      </c>
      <c r="H16103" t="s">
        <v>80</v>
      </c>
      <c r="I16103" t="s">
        <v>4139</v>
      </c>
      <c r="J16103" t="s">
        <v>17</v>
      </c>
      <c r="K16103" t="s">
        <v>4431</v>
      </c>
      <c r="M16103" t="str">
        <f t="shared" si="251"/>
        <v>43438Utah Jazz</v>
      </c>
    </row>
    <row r="16104" spans="1:13" ht="17">
      <c r="A16104" t="s">
        <v>20610</v>
      </c>
      <c r="B16104" s="2">
        <v>43436</v>
      </c>
      <c r="C16104" t="s">
        <v>4396</v>
      </c>
      <c r="D16104" t="s">
        <v>9</v>
      </c>
      <c r="E16104" t="s">
        <v>529</v>
      </c>
      <c r="F16104" t="s">
        <v>11</v>
      </c>
      <c r="G16104" t="s">
        <v>63</v>
      </c>
      <c r="H16104" t="s">
        <v>162</v>
      </c>
      <c r="I16104" t="s">
        <v>4139</v>
      </c>
      <c r="J16104" t="s">
        <v>17</v>
      </c>
      <c r="K16104" t="s">
        <v>4431</v>
      </c>
      <c r="M16104" t="str">
        <f t="shared" si="251"/>
        <v>43436Utah Jazz</v>
      </c>
    </row>
    <row r="16105" spans="1:13" ht="17">
      <c r="A16105" t="s">
        <v>20611</v>
      </c>
      <c r="B16105" s="2">
        <v>43434</v>
      </c>
      <c r="C16105" t="s">
        <v>4387</v>
      </c>
      <c r="D16105" t="s">
        <v>17</v>
      </c>
      <c r="E16105" t="s">
        <v>1453</v>
      </c>
      <c r="F16105" t="s">
        <v>11</v>
      </c>
      <c r="G16105" t="s">
        <v>102</v>
      </c>
      <c r="H16105" t="s">
        <v>1084</v>
      </c>
      <c r="I16105" t="s">
        <v>4139</v>
      </c>
      <c r="J16105" t="s">
        <v>17</v>
      </c>
      <c r="K16105" t="s">
        <v>4431</v>
      </c>
      <c r="M16105" t="str">
        <f t="shared" si="251"/>
        <v>43434Utah Jazz</v>
      </c>
    </row>
    <row r="16106" spans="1:13" ht="17">
      <c r="A16106" t="s">
        <v>20612</v>
      </c>
      <c r="B16106" s="2">
        <v>43432</v>
      </c>
      <c r="C16106" t="s">
        <v>4382</v>
      </c>
      <c r="D16106" t="s">
        <v>17</v>
      </c>
      <c r="E16106" t="s">
        <v>633</v>
      </c>
      <c r="F16106" t="s">
        <v>11</v>
      </c>
      <c r="G16106" t="s">
        <v>218</v>
      </c>
      <c r="H16106" t="s">
        <v>54</v>
      </c>
      <c r="I16106" t="s">
        <v>4139</v>
      </c>
      <c r="J16106" t="s">
        <v>17</v>
      </c>
      <c r="K16106" t="s">
        <v>4431</v>
      </c>
      <c r="M16106" t="str">
        <f t="shared" si="251"/>
        <v>43432Utah Jazz</v>
      </c>
    </row>
    <row r="16107" spans="1:13" ht="17">
      <c r="A16107" t="s">
        <v>20613</v>
      </c>
      <c r="B16107" s="2">
        <v>43430</v>
      </c>
      <c r="C16107" t="s">
        <v>81</v>
      </c>
      <c r="D16107" t="s">
        <v>9</v>
      </c>
      <c r="E16107" t="s">
        <v>4145</v>
      </c>
      <c r="F16107" t="s">
        <v>11</v>
      </c>
      <c r="G16107" t="s">
        <v>178</v>
      </c>
      <c r="H16107" t="s">
        <v>151</v>
      </c>
      <c r="I16107" t="s">
        <v>4139</v>
      </c>
      <c r="J16107" t="s">
        <v>17</v>
      </c>
      <c r="K16107" t="s">
        <v>4431</v>
      </c>
      <c r="M16107" t="str">
        <f t="shared" si="251"/>
        <v>43430Utah Jazz</v>
      </c>
    </row>
    <row r="16108" spans="1:13" ht="17">
      <c r="A16108" t="s">
        <v>20614</v>
      </c>
      <c r="B16108" s="2">
        <v>43429</v>
      </c>
      <c r="C16108" t="s">
        <v>4394</v>
      </c>
      <c r="D16108" t="s">
        <v>17</v>
      </c>
      <c r="E16108" t="s">
        <v>4146</v>
      </c>
      <c r="F16108" t="s">
        <v>11</v>
      </c>
      <c r="G16108" t="s">
        <v>109</v>
      </c>
      <c r="H16108" t="s">
        <v>2004</v>
      </c>
      <c r="I16108" t="s">
        <v>4139</v>
      </c>
      <c r="J16108" t="s">
        <v>17</v>
      </c>
      <c r="K16108" t="s">
        <v>4431</v>
      </c>
      <c r="M16108" t="str">
        <f t="shared" si="251"/>
        <v>43429Utah Jazz</v>
      </c>
    </row>
    <row r="16109" spans="1:13" ht="17">
      <c r="A16109" t="s">
        <v>20615</v>
      </c>
      <c r="B16109" s="2">
        <v>43427</v>
      </c>
      <c r="C16109" t="s">
        <v>4407</v>
      </c>
      <c r="D16109" t="s">
        <v>9</v>
      </c>
      <c r="E16109" t="s">
        <v>2980</v>
      </c>
      <c r="F16109" t="s">
        <v>11</v>
      </c>
      <c r="G16109" t="s">
        <v>85</v>
      </c>
      <c r="H16109" t="s">
        <v>478</v>
      </c>
      <c r="I16109" t="s">
        <v>4139</v>
      </c>
      <c r="J16109" t="s">
        <v>17</v>
      </c>
      <c r="K16109" t="s">
        <v>4431</v>
      </c>
      <c r="M16109" t="str">
        <f t="shared" si="251"/>
        <v>43427Utah Jazz</v>
      </c>
    </row>
    <row r="16110" spans="1:13" ht="17">
      <c r="A16110" t="s">
        <v>20616</v>
      </c>
      <c r="B16110" s="2">
        <v>43425</v>
      </c>
      <c r="C16110" t="s">
        <v>229</v>
      </c>
      <c r="D16110" t="s">
        <v>9</v>
      </c>
      <c r="E16110" t="s">
        <v>3079</v>
      </c>
      <c r="F16110" t="s">
        <v>11</v>
      </c>
      <c r="G16110" t="s">
        <v>75</v>
      </c>
      <c r="H16110" t="s">
        <v>922</v>
      </c>
      <c r="I16110" t="s">
        <v>4139</v>
      </c>
      <c r="J16110" t="s">
        <v>17</v>
      </c>
      <c r="K16110" t="s">
        <v>4431</v>
      </c>
      <c r="M16110" t="str">
        <f t="shared" si="251"/>
        <v>43425Utah Jazz</v>
      </c>
    </row>
    <row r="16111" spans="1:13" ht="17">
      <c r="A16111" t="s">
        <v>20617</v>
      </c>
      <c r="B16111" s="2">
        <v>43423</v>
      </c>
      <c r="C16111" t="s">
        <v>4380</v>
      </c>
      <c r="D16111" t="s">
        <v>9</v>
      </c>
      <c r="E16111" t="s">
        <v>3416</v>
      </c>
      <c r="F16111" t="s">
        <v>11</v>
      </c>
      <c r="G16111" t="s">
        <v>130</v>
      </c>
      <c r="H16111" t="s">
        <v>186</v>
      </c>
      <c r="I16111" t="s">
        <v>4139</v>
      </c>
      <c r="J16111" t="s">
        <v>17</v>
      </c>
      <c r="K16111" t="s">
        <v>4431</v>
      </c>
      <c r="M16111" t="str">
        <f t="shared" si="251"/>
        <v>43423Utah Jazz</v>
      </c>
    </row>
    <row r="16112" spans="1:13" ht="17">
      <c r="A16112" t="s">
        <v>20618</v>
      </c>
      <c r="B16112" s="2">
        <v>43421</v>
      </c>
      <c r="C16112" t="s">
        <v>4390</v>
      </c>
      <c r="D16112" t="s">
        <v>17</v>
      </c>
      <c r="E16112" t="s">
        <v>1619</v>
      </c>
      <c r="F16112" t="s">
        <v>11</v>
      </c>
      <c r="G16112" t="s">
        <v>309</v>
      </c>
      <c r="H16112" t="s">
        <v>512</v>
      </c>
      <c r="I16112" t="s">
        <v>4139</v>
      </c>
      <c r="J16112" t="s">
        <v>17</v>
      </c>
      <c r="K16112" t="s">
        <v>4431</v>
      </c>
      <c r="M16112" t="str">
        <f t="shared" si="251"/>
        <v>43421Utah Jazz</v>
      </c>
    </row>
    <row r="16113" spans="1:13" ht="17">
      <c r="A16113" t="s">
        <v>20619</v>
      </c>
      <c r="B16113" s="2">
        <v>43420</v>
      </c>
      <c r="C16113" t="s">
        <v>4384</v>
      </c>
      <c r="D16113" t="s">
        <v>9</v>
      </c>
      <c r="E16113" t="s">
        <v>2955</v>
      </c>
      <c r="F16113" t="s">
        <v>11</v>
      </c>
      <c r="G16113" t="s">
        <v>287</v>
      </c>
      <c r="H16113" t="s">
        <v>80</v>
      </c>
      <c r="I16113" t="s">
        <v>4139</v>
      </c>
      <c r="J16113" t="s">
        <v>17</v>
      </c>
      <c r="K16113" t="s">
        <v>4431</v>
      </c>
      <c r="M16113" t="str">
        <f t="shared" si="251"/>
        <v>43420Utah Jazz</v>
      </c>
    </row>
    <row r="16114" spans="1:13" ht="17">
      <c r="A16114" t="s">
        <v>20620</v>
      </c>
      <c r="B16114" s="2">
        <v>43418</v>
      </c>
      <c r="C16114" t="s">
        <v>4399</v>
      </c>
      <c r="D16114" t="s">
        <v>9</v>
      </c>
      <c r="E16114" t="s">
        <v>4147</v>
      </c>
      <c r="F16114" t="s">
        <v>11</v>
      </c>
      <c r="G16114" t="s">
        <v>170</v>
      </c>
      <c r="H16114" t="s">
        <v>153</v>
      </c>
      <c r="I16114" t="s">
        <v>4139</v>
      </c>
      <c r="J16114" t="s">
        <v>17</v>
      </c>
      <c r="K16114" t="s">
        <v>4431</v>
      </c>
      <c r="M16114" t="str">
        <f t="shared" si="251"/>
        <v>43418Utah Jazz</v>
      </c>
    </row>
    <row r="16115" spans="1:13" ht="17">
      <c r="A16115" t="s">
        <v>20621</v>
      </c>
      <c r="B16115" s="2">
        <v>43416</v>
      </c>
      <c r="C16115" t="s">
        <v>4389</v>
      </c>
      <c r="D16115" t="s">
        <v>17</v>
      </c>
      <c r="E16115" t="s">
        <v>1104</v>
      </c>
      <c r="F16115" t="s">
        <v>11</v>
      </c>
      <c r="G16115" t="s">
        <v>109</v>
      </c>
      <c r="H16115" t="s">
        <v>267</v>
      </c>
      <c r="I16115" t="s">
        <v>4139</v>
      </c>
      <c r="J16115" t="s">
        <v>17</v>
      </c>
      <c r="K16115" t="s">
        <v>4431</v>
      </c>
      <c r="M16115" t="str">
        <f t="shared" si="251"/>
        <v>43416Utah Jazz</v>
      </c>
    </row>
    <row r="16116" spans="1:13" ht="17">
      <c r="A16116" t="s">
        <v>20622</v>
      </c>
      <c r="B16116" s="2">
        <v>43413</v>
      </c>
      <c r="C16116" t="s">
        <v>28</v>
      </c>
      <c r="D16116" t="s">
        <v>17</v>
      </c>
      <c r="E16116" t="s">
        <v>2220</v>
      </c>
      <c r="F16116" t="s">
        <v>11</v>
      </c>
      <c r="G16116" t="s">
        <v>238</v>
      </c>
      <c r="H16116" t="s">
        <v>440</v>
      </c>
      <c r="I16116" t="s">
        <v>4139</v>
      </c>
      <c r="J16116" t="s">
        <v>17</v>
      </c>
      <c r="K16116" t="s">
        <v>4431</v>
      </c>
      <c r="M16116" t="str">
        <f t="shared" si="251"/>
        <v>43413Utah Jazz</v>
      </c>
    </row>
    <row r="16117" spans="1:13" ht="17">
      <c r="A16117" t="s">
        <v>20623</v>
      </c>
      <c r="B16117" s="2">
        <v>43411</v>
      </c>
      <c r="C16117" t="s">
        <v>87</v>
      </c>
      <c r="D16117" t="s">
        <v>17</v>
      </c>
      <c r="E16117" t="s">
        <v>1827</v>
      </c>
      <c r="F16117" t="s">
        <v>11</v>
      </c>
      <c r="G16117" t="s">
        <v>303</v>
      </c>
      <c r="H16117" t="s">
        <v>269</v>
      </c>
      <c r="I16117" t="s">
        <v>4139</v>
      </c>
      <c r="J16117" t="s">
        <v>17</v>
      </c>
      <c r="K16117" t="s">
        <v>4431</v>
      </c>
      <c r="M16117" t="str">
        <f t="shared" si="251"/>
        <v>43411Utah Jazz</v>
      </c>
    </row>
    <row r="16118" spans="1:13" ht="17">
      <c r="A16118" t="s">
        <v>20624</v>
      </c>
      <c r="B16118" s="2">
        <v>43409</v>
      </c>
      <c r="C16118" t="s">
        <v>70</v>
      </c>
      <c r="D16118" t="s">
        <v>9</v>
      </c>
      <c r="E16118" t="s">
        <v>3115</v>
      </c>
      <c r="F16118" t="s">
        <v>11</v>
      </c>
      <c r="G16118" t="s">
        <v>33</v>
      </c>
      <c r="H16118" t="s">
        <v>86</v>
      </c>
      <c r="I16118" t="s">
        <v>4139</v>
      </c>
      <c r="J16118" t="s">
        <v>17</v>
      </c>
      <c r="K16118" t="s">
        <v>4431</v>
      </c>
      <c r="M16118" t="str">
        <f t="shared" si="251"/>
        <v>43409Utah Jazz</v>
      </c>
    </row>
    <row r="16119" spans="1:13" ht="17">
      <c r="A16119" t="s">
        <v>20625</v>
      </c>
      <c r="B16119" s="2">
        <v>43407</v>
      </c>
      <c r="C16119" t="s">
        <v>4402</v>
      </c>
      <c r="D16119" t="s">
        <v>9</v>
      </c>
      <c r="E16119" t="s">
        <v>1250</v>
      </c>
      <c r="F16119" t="s">
        <v>11</v>
      </c>
      <c r="G16119" t="s">
        <v>455</v>
      </c>
      <c r="H16119" t="s">
        <v>83</v>
      </c>
      <c r="I16119" t="s">
        <v>4139</v>
      </c>
      <c r="J16119" t="s">
        <v>17</v>
      </c>
      <c r="K16119" t="s">
        <v>4431</v>
      </c>
      <c r="M16119" t="str">
        <f t="shared" si="251"/>
        <v>43407Utah Jazz</v>
      </c>
    </row>
    <row r="16120" spans="1:13" ht="17">
      <c r="A16120" t="s">
        <v>20626</v>
      </c>
      <c r="B16120" s="2">
        <v>43406</v>
      </c>
      <c r="C16120" t="s">
        <v>61</v>
      </c>
      <c r="D16120" t="s">
        <v>9</v>
      </c>
      <c r="E16120" t="s">
        <v>1231</v>
      </c>
      <c r="F16120" t="s">
        <v>11</v>
      </c>
      <c r="G16120" t="s">
        <v>305</v>
      </c>
      <c r="H16120" t="s">
        <v>245</v>
      </c>
      <c r="I16120" t="s">
        <v>4139</v>
      </c>
      <c r="J16120" t="s">
        <v>17</v>
      </c>
      <c r="K16120" t="s">
        <v>4431</v>
      </c>
      <c r="M16120" t="str">
        <f t="shared" si="251"/>
        <v>43406Utah Jazz</v>
      </c>
    </row>
    <row r="16121" spans="1:13" ht="17">
      <c r="A16121" t="s">
        <v>20627</v>
      </c>
      <c r="B16121" s="2">
        <v>43404</v>
      </c>
      <c r="C16121" t="s">
        <v>4401</v>
      </c>
      <c r="D16121" t="s">
        <v>9</v>
      </c>
      <c r="E16121" t="s">
        <v>3644</v>
      </c>
      <c r="F16121" t="s">
        <v>11</v>
      </c>
      <c r="G16121" t="s">
        <v>136</v>
      </c>
      <c r="H16121" t="s">
        <v>1086</v>
      </c>
      <c r="I16121" t="s">
        <v>4139</v>
      </c>
      <c r="J16121" t="s">
        <v>17</v>
      </c>
      <c r="K16121" t="s">
        <v>4431</v>
      </c>
      <c r="M16121" t="str">
        <f t="shared" si="251"/>
        <v>43404Utah Jazz</v>
      </c>
    </row>
    <row r="16122" spans="1:13" ht="17">
      <c r="A16122" t="s">
        <v>20628</v>
      </c>
      <c r="B16122" s="2">
        <v>43401</v>
      </c>
      <c r="C16122" t="s">
        <v>4399</v>
      </c>
      <c r="D16122" t="s">
        <v>17</v>
      </c>
      <c r="E16122" t="s">
        <v>1833</v>
      </c>
      <c r="F16122" t="s">
        <v>11</v>
      </c>
      <c r="G16122" t="s">
        <v>271</v>
      </c>
      <c r="H16122" t="s">
        <v>24</v>
      </c>
      <c r="I16122" t="s">
        <v>4139</v>
      </c>
      <c r="J16122" t="s">
        <v>17</v>
      </c>
      <c r="K16122" t="s">
        <v>4431</v>
      </c>
      <c r="M16122" t="str">
        <f t="shared" si="251"/>
        <v>43401Utah Jazz</v>
      </c>
    </row>
    <row r="16123" spans="1:13" ht="17">
      <c r="A16123" t="s">
        <v>20629</v>
      </c>
      <c r="B16123" s="2">
        <v>43400</v>
      </c>
      <c r="C16123" t="s">
        <v>4400</v>
      </c>
      <c r="D16123" t="s">
        <v>17</v>
      </c>
      <c r="E16123" t="s">
        <v>3042</v>
      </c>
      <c r="F16123" t="s">
        <v>11</v>
      </c>
      <c r="G16123" t="s">
        <v>312</v>
      </c>
      <c r="H16123" t="s">
        <v>1096</v>
      </c>
      <c r="I16123" t="s">
        <v>4139</v>
      </c>
      <c r="J16123" t="s">
        <v>17</v>
      </c>
      <c r="K16123" t="s">
        <v>4431</v>
      </c>
      <c r="M16123" t="str">
        <f t="shared" si="251"/>
        <v>43400Utah Jazz</v>
      </c>
    </row>
    <row r="16124" spans="1:13" ht="17">
      <c r="A16124" t="s">
        <v>20630</v>
      </c>
      <c r="B16124" s="2">
        <v>43397</v>
      </c>
      <c r="C16124" t="s">
        <v>4395</v>
      </c>
      <c r="D16124" t="s">
        <v>17</v>
      </c>
      <c r="E16124" t="s">
        <v>855</v>
      </c>
      <c r="F16124" t="s">
        <v>11</v>
      </c>
      <c r="G16124" t="s">
        <v>30</v>
      </c>
      <c r="H16124" t="s">
        <v>156</v>
      </c>
      <c r="I16124" t="s">
        <v>4139</v>
      </c>
      <c r="J16124" t="s">
        <v>17</v>
      </c>
      <c r="K16124" t="s">
        <v>4431</v>
      </c>
      <c r="M16124" t="str">
        <f t="shared" si="251"/>
        <v>43397Utah Jazz</v>
      </c>
    </row>
    <row r="16125" spans="1:13" ht="17">
      <c r="A16125" t="s">
        <v>20631</v>
      </c>
      <c r="B16125" s="2">
        <v>43395</v>
      </c>
      <c r="C16125" t="s">
        <v>61</v>
      </c>
      <c r="D16125" t="s">
        <v>9</v>
      </c>
      <c r="E16125" t="s">
        <v>177</v>
      </c>
      <c r="F16125" t="s">
        <v>11</v>
      </c>
      <c r="G16125" t="s">
        <v>291</v>
      </c>
      <c r="H16125" t="s">
        <v>100</v>
      </c>
      <c r="I16125" t="s">
        <v>4139</v>
      </c>
      <c r="J16125" t="s">
        <v>17</v>
      </c>
      <c r="K16125" t="s">
        <v>4431</v>
      </c>
      <c r="M16125" t="str">
        <f t="shared" si="251"/>
        <v>43395Utah Jazz</v>
      </c>
    </row>
    <row r="16126" spans="1:13" ht="17">
      <c r="A16126" t="s">
        <v>20632</v>
      </c>
      <c r="B16126" s="2">
        <v>43392</v>
      </c>
      <c r="C16126" t="s">
        <v>77</v>
      </c>
      <c r="D16126" t="s">
        <v>9</v>
      </c>
      <c r="E16126" t="s">
        <v>3277</v>
      </c>
      <c r="F16126" t="s">
        <v>11</v>
      </c>
      <c r="G16126" t="s">
        <v>334</v>
      </c>
      <c r="H16126" t="s">
        <v>974</v>
      </c>
      <c r="I16126" t="s">
        <v>4139</v>
      </c>
      <c r="J16126" t="s">
        <v>17</v>
      </c>
      <c r="K16126" t="s">
        <v>4431</v>
      </c>
      <c r="M16126" t="str">
        <f t="shared" si="251"/>
        <v>43392Utah Jazz</v>
      </c>
    </row>
    <row r="16127" spans="1:13" ht="17">
      <c r="A16127" t="s">
        <v>20633</v>
      </c>
      <c r="B16127" s="2">
        <v>43390</v>
      </c>
      <c r="C16127" t="s">
        <v>4394</v>
      </c>
      <c r="D16127" t="s">
        <v>17</v>
      </c>
      <c r="E16127" t="s">
        <v>2233</v>
      </c>
      <c r="F16127" t="s">
        <v>11</v>
      </c>
      <c r="G16127" t="s">
        <v>184</v>
      </c>
      <c r="H16127" t="s">
        <v>186</v>
      </c>
      <c r="I16127" t="s">
        <v>4139</v>
      </c>
      <c r="J16127" t="s">
        <v>17</v>
      </c>
      <c r="K16127" t="s">
        <v>4431</v>
      </c>
      <c r="M16127" t="str">
        <f t="shared" si="251"/>
        <v>43390Utah Jazz</v>
      </c>
    </row>
    <row r="16128" spans="1:13" ht="17">
      <c r="A16128" t="s">
        <v>20634</v>
      </c>
      <c r="B16128" s="2">
        <v>43201</v>
      </c>
      <c r="C16128" t="s">
        <v>4393</v>
      </c>
      <c r="D16128" t="s">
        <v>9</v>
      </c>
      <c r="E16128" t="s">
        <v>1034</v>
      </c>
      <c r="F16128" t="s">
        <v>11</v>
      </c>
      <c r="G16128" t="s">
        <v>85</v>
      </c>
      <c r="H16128" t="s">
        <v>233</v>
      </c>
      <c r="I16128" t="s">
        <v>4139</v>
      </c>
      <c r="J16128" t="s">
        <v>17</v>
      </c>
      <c r="K16128" t="s">
        <v>4431</v>
      </c>
      <c r="M16128" t="str">
        <f t="shared" si="251"/>
        <v>43201Utah Jazz</v>
      </c>
    </row>
    <row r="16129" spans="1:13" ht="17">
      <c r="A16129" t="s">
        <v>20635</v>
      </c>
      <c r="B16129" s="2">
        <v>43200</v>
      </c>
      <c r="C16129" t="s">
        <v>77</v>
      </c>
      <c r="D16129" t="s">
        <v>17</v>
      </c>
      <c r="E16129" t="s">
        <v>4148</v>
      </c>
      <c r="F16129" t="s">
        <v>11</v>
      </c>
      <c r="G16129" t="s">
        <v>19</v>
      </c>
      <c r="H16129" t="s">
        <v>171</v>
      </c>
      <c r="I16129" t="s">
        <v>4139</v>
      </c>
      <c r="J16129" t="s">
        <v>17</v>
      </c>
      <c r="K16129" t="s">
        <v>4431</v>
      </c>
      <c r="M16129" t="str">
        <f t="shared" si="251"/>
        <v>43200Utah Jazz</v>
      </c>
    </row>
    <row r="16130" spans="1:13" ht="17">
      <c r="A16130" t="s">
        <v>20636</v>
      </c>
      <c r="B16130" s="2">
        <v>43198</v>
      </c>
      <c r="C16130" t="s">
        <v>4407</v>
      </c>
      <c r="D16130" t="s">
        <v>17</v>
      </c>
      <c r="E16130" t="s">
        <v>222</v>
      </c>
      <c r="F16130" t="s">
        <v>11</v>
      </c>
      <c r="G16130" t="s">
        <v>303</v>
      </c>
      <c r="H16130" t="s">
        <v>220</v>
      </c>
      <c r="I16130" t="s">
        <v>4139</v>
      </c>
      <c r="J16130" t="s">
        <v>17</v>
      </c>
      <c r="K16130" t="s">
        <v>4431</v>
      </c>
      <c r="M16130" t="str">
        <f t="shared" ref="M16130:M16193" si="252">CONCATENATE(B16130,K16130)</f>
        <v>43198Utah Jazz</v>
      </c>
    </row>
    <row r="16131" spans="1:13" ht="17">
      <c r="A16131" t="s">
        <v>20637</v>
      </c>
      <c r="B16131" s="2">
        <v>43195</v>
      </c>
      <c r="C16131" t="s">
        <v>134</v>
      </c>
      <c r="D16131" t="s">
        <v>17</v>
      </c>
      <c r="E16131" t="s">
        <v>1579</v>
      </c>
      <c r="F16131" t="s">
        <v>11</v>
      </c>
      <c r="G16131" t="s">
        <v>117</v>
      </c>
      <c r="H16131" t="s">
        <v>444</v>
      </c>
      <c r="I16131" t="s">
        <v>4139</v>
      </c>
      <c r="J16131" t="s">
        <v>17</v>
      </c>
      <c r="K16131" t="s">
        <v>4431</v>
      </c>
      <c r="M16131" t="str">
        <f t="shared" si="252"/>
        <v>43195Utah Jazz</v>
      </c>
    </row>
    <row r="16132" spans="1:13" ht="17">
      <c r="A16132" t="s">
        <v>20638</v>
      </c>
      <c r="B16132" s="2">
        <v>43193</v>
      </c>
      <c r="C16132" t="s">
        <v>225</v>
      </c>
      <c r="D16132" t="s">
        <v>17</v>
      </c>
      <c r="E16132" t="s">
        <v>1578</v>
      </c>
      <c r="F16132" t="s">
        <v>11</v>
      </c>
      <c r="G16132" t="s">
        <v>389</v>
      </c>
      <c r="H16132" t="s">
        <v>127</v>
      </c>
      <c r="I16132" t="s">
        <v>4139</v>
      </c>
      <c r="J16132" t="s">
        <v>17</v>
      </c>
      <c r="K16132" t="s">
        <v>4431</v>
      </c>
      <c r="M16132" t="str">
        <f t="shared" si="252"/>
        <v>43193Utah Jazz</v>
      </c>
    </row>
    <row r="16133" spans="1:13" ht="17">
      <c r="A16133" t="s">
        <v>20639</v>
      </c>
      <c r="B16133" s="2">
        <v>43191</v>
      </c>
      <c r="C16133" t="s">
        <v>4401</v>
      </c>
      <c r="D16133" t="s">
        <v>17</v>
      </c>
      <c r="E16133" t="s">
        <v>337</v>
      </c>
      <c r="F16133" t="s">
        <v>11</v>
      </c>
      <c r="G16133" t="s">
        <v>39</v>
      </c>
      <c r="H16133" t="s">
        <v>106</v>
      </c>
      <c r="I16133" t="s">
        <v>4139</v>
      </c>
      <c r="J16133" t="s">
        <v>17</v>
      </c>
      <c r="K16133" t="s">
        <v>4431</v>
      </c>
      <c r="M16133" t="str">
        <f t="shared" si="252"/>
        <v>43191Utah Jazz</v>
      </c>
    </row>
    <row r="16134" spans="1:13" ht="17">
      <c r="A16134" t="s">
        <v>20640</v>
      </c>
      <c r="B16134" s="2">
        <v>43189</v>
      </c>
      <c r="C16134" t="s">
        <v>61</v>
      </c>
      <c r="D16134" t="s">
        <v>17</v>
      </c>
      <c r="E16134" t="s">
        <v>263</v>
      </c>
      <c r="F16134" t="s">
        <v>11</v>
      </c>
      <c r="G16134" t="s">
        <v>1121</v>
      </c>
      <c r="H16134" t="s">
        <v>277</v>
      </c>
      <c r="I16134" t="s">
        <v>4139</v>
      </c>
      <c r="J16134" t="s">
        <v>17</v>
      </c>
      <c r="K16134" t="s">
        <v>4431</v>
      </c>
      <c r="M16134" t="str">
        <f t="shared" si="252"/>
        <v>43189Utah Jazz</v>
      </c>
    </row>
    <row r="16135" spans="1:13" ht="17">
      <c r="A16135" t="s">
        <v>20641</v>
      </c>
      <c r="B16135" s="2">
        <v>43187</v>
      </c>
      <c r="C16135" t="s">
        <v>28</v>
      </c>
      <c r="D16135" t="s">
        <v>9</v>
      </c>
      <c r="E16135" t="s">
        <v>1292</v>
      </c>
      <c r="F16135" t="s">
        <v>11</v>
      </c>
      <c r="G16135" t="s">
        <v>291</v>
      </c>
      <c r="H16135" t="s">
        <v>355</v>
      </c>
      <c r="I16135" t="s">
        <v>4139</v>
      </c>
      <c r="J16135" t="s">
        <v>17</v>
      </c>
      <c r="K16135" t="s">
        <v>4431</v>
      </c>
      <c r="M16135" t="str">
        <f t="shared" si="252"/>
        <v>43187Utah Jazz</v>
      </c>
    </row>
    <row r="16136" spans="1:13" ht="17">
      <c r="A16136" t="s">
        <v>20642</v>
      </c>
      <c r="B16136" s="2">
        <v>43184</v>
      </c>
      <c r="C16136" t="s">
        <v>4406</v>
      </c>
      <c r="D16136" t="s">
        <v>17</v>
      </c>
      <c r="E16136" t="s">
        <v>407</v>
      </c>
      <c r="F16136" t="s">
        <v>11</v>
      </c>
      <c r="G16136" t="s">
        <v>155</v>
      </c>
      <c r="H16136" t="s">
        <v>141</v>
      </c>
      <c r="I16136" t="s">
        <v>4139</v>
      </c>
      <c r="J16136" t="s">
        <v>17</v>
      </c>
      <c r="K16136" t="s">
        <v>4431</v>
      </c>
      <c r="M16136" t="str">
        <f t="shared" si="252"/>
        <v>43184Utah Jazz</v>
      </c>
    </row>
    <row r="16137" spans="1:13" ht="17">
      <c r="A16137" t="s">
        <v>20643</v>
      </c>
      <c r="B16137" s="2">
        <v>43182</v>
      </c>
      <c r="C16137" t="s">
        <v>4388</v>
      </c>
      <c r="D16137" t="s">
        <v>9</v>
      </c>
      <c r="E16137" t="s">
        <v>3242</v>
      </c>
      <c r="F16137" t="s">
        <v>11</v>
      </c>
      <c r="G16137" t="s">
        <v>99</v>
      </c>
      <c r="H16137" t="s">
        <v>560</v>
      </c>
      <c r="I16137" t="s">
        <v>4139</v>
      </c>
      <c r="J16137" t="s">
        <v>17</v>
      </c>
      <c r="K16137" t="s">
        <v>4431</v>
      </c>
      <c r="M16137" t="str">
        <f t="shared" si="252"/>
        <v>43182Utah Jazz</v>
      </c>
    </row>
    <row r="16138" spans="1:13" ht="17">
      <c r="A16138" t="s">
        <v>20644</v>
      </c>
      <c r="B16138" s="2">
        <v>43181</v>
      </c>
      <c r="C16138" t="s">
        <v>4399</v>
      </c>
      <c r="D16138" t="s">
        <v>17</v>
      </c>
      <c r="E16138" t="s">
        <v>1985</v>
      </c>
      <c r="F16138" t="s">
        <v>11</v>
      </c>
      <c r="G16138" t="s">
        <v>184</v>
      </c>
      <c r="H16138" t="s">
        <v>197</v>
      </c>
      <c r="I16138" t="s">
        <v>4139</v>
      </c>
      <c r="J16138" t="s">
        <v>17</v>
      </c>
      <c r="K16138" t="s">
        <v>4431</v>
      </c>
      <c r="M16138" t="str">
        <f t="shared" si="252"/>
        <v>43181Utah Jazz</v>
      </c>
    </row>
    <row r="16139" spans="1:13" ht="17">
      <c r="A16139" t="s">
        <v>20645</v>
      </c>
      <c r="B16139" s="2">
        <v>43179</v>
      </c>
      <c r="C16139" t="s">
        <v>934</v>
      </c>
      <c r="D16139" t="s">
        <v>9</v>
      </c>
      <c r="E16139" t="s">
        <v>1157</v>
      </c>
      <c r="F16139" t="s">
        <v>11</v>
      </c>
      <c r="G16139" t="s">
        <v>258</v>
      </c>
      <c r="H16139" t="s">
        <v>173</v>
      </c>
      <c r="I16139" t="s">
        <v>4139</v>
      </c>
      <c r="J16139" t="s">
        <v>17</v>
      </c>
      <c r="K16139" t="s">
        <v>4431</v>
      </c>
      <c r="M16139" t="str">
        <f t="shared" si="252"/>
        <v>43179Utah Jazz</v>
      </c>
    </row>
    <row r="16140" spans="1:13" ht="17">
      <c r="A16140" t="s">
        <v>20646</v>
      </c>
      <c r="B16140" s="2">
        <v>43176</v>
      </c>
      <c r="C16140" t="s">
        <v>229</v>
      </c>
      <c r="D16140" t="s">
        <v>17</v>
      </c>
      <c r="E16140" t="s">
        <v>339</v>
      </c>
      <c r="F16140" t="s">
        <v>11</v>
      </c>
      <c r="G16140" t="s">
        <v>1614</v>
      </c>
      <c r="H16140" t="s">
        <v>114</v>
      </c>
      <c r="I16140" t="s">
        <v>4139</v>
      </c>
      <c r="J16140" t="s">
        <v>17</v>
      </c>
      <c r="K16140" t="s">
        <v>4431</v>
      </c>
      <c r="M16140" t="str">
        <f t="shared" si="252"/>
        <v>43176Utah Jazz</v>
      </c>
    </row>
    <row r="16141" spans="1:13" ht="17">
      <c r="A16141" t="s">
        <v>20647</v>
      </c>
      <c r="B16141" s="2">
        <v>43174</v>
      </c>
      <c r="C16141" t="s">
        <v>41</v>
      </c>
      <c r="D16141" t="s">
        <v>17</v>
      </c>
      <c r="E16141" t="s">
        <v>1980</v>
      </c>
      <c r="F16141" t="s">
        <v>11</v>
      </c>
      <c r="G16141" t="s">
        <v>825</v>
      </c>
      <c r="H16141" t="s">
        <v>131</v>
      </c>
      <c r="I16141" t="s">
        <v>4139</v>
      </c>
      <c r="J16141" t="s">
        <v>17</v>
      </c>
      <c r="K16141" t="s">
        <v>4431</v>
      </c>
      <c r="M16141" t="str">
        <f t="shared" si="252"/>
        <v>43174Utah Jazz</v>
      </c>
    </row>
    <row r="16142" spans="1:13" ht="17">
      <c r="A16142" t="s">
        <v>20648</v>
      </c>
      <c r="B16142" s="2">
        <v>43172</v>
      </c>
      <c r="C16142" t="s">
        <v>167</v>
      </c>
      <c r="D16142" t="s">
        <v>17</v>
      </c>
      <c r="E16142" t="s">
        <v>2067</v>
      </c>
      <c r="F16142" t="s">
        <v>11</v>
      </c>
      <c r="G16142" t="s">
        <v>155</v>
      </c>
      <c r="H16142" t="s">
        <v>353</v>
      </c>
      <c r="I16142" t="s">
        <v>4139</v>
      </c>
      <c r="J16142" t="s">
        <v>17</v>
      </c>
      <c r="K16142" t="s">
        <v>4431</v>
      </c>
      <c r="M16142" t="str">
        <f t="shared" si="252"/>
        <v>43172Utah Jazz</v>
      </c>
    </row>
    <row r="16143" spans="1:13" ht="17">
      <c r="A16143" t="s">
        <v>20649</v>
      </c>
      <c r="B16143" s="2">
        <v>43170</v>
      </c>
      <c r="C16143" t="s">
        <v>4400</v>
      </c>
      <c r="D16143" t="s">
        <v>17</v>
      </c>
      <c r="E16143" t="s">
        <v>1832</v>
      </c>
      <c r="F16143" t="s">
        <v>11</v>
      </c>
      <c r="G16143" t="s">
        <v>133</v>
      </c>
      <c r="H16143" t="s">
        <v>444</v>
      </c>
      <c r="I16143" t="s">
        <v>4139</v>
      </c>
      <c r="J16143" t="s">
        <v>17</v>
      </c>
      <c r="K16143" t="s">
        <v>4431</v>
      </c>
      <c r="M16143" t="str">
        <f t="shared" si="252"/>
        <v>43170Utah Jazz</v>
      </c>
    </row>
    <row r="16144" spans="1:13" ht="17">
      <c r="A16144" t="s">
        <v>20650</v>
      </c>
      <c r="B16144" s="2">
        <v>43168</v>
      </c>
      <c r="C16144" t="s">
        <v>4389</v>
      </c>
      <c r="D16144" t="s">
        <v>17</v>
      </c>
      <c r="E16144" t="s">
        <v>1454</v>
      </c>
      <c r="F16144" t="s">
        <v>11</v>
      </c>
      <c r="G16144" t="s">
        <v>140</v>
      </c>
      <c r="H16144" t="s">
        <v>285</v>
      </c>
      <c r="I16144" t="s">
        <v>4139</v>
      </c>
      <c r="J16144" t="s">
        <v>17</v>
      </c>
      <c r="K16144" t="s">
        <v>4431</v>
      </c>
      <c r="M16144" t="str">
        <f t="shared" si="252"/>
        <v>43168Utah Jazz</v>
      </c>
    </row>
    <row r="16145" spans="1:13" ht="17">
      <c r="A16145" t="s">
        <v>20651</v>
      </c>
      <c r="B16145" s="2">
        <v>43166</v>
      </c>
      <c r="C16145" t="s">
        <v>4380</v>
      </c>
      <c r="D16145" t="s">
        <v>17</v>
      </c>
      <c r="E16145" t="s">
        <v>1881</v>
      </c>
      <c r="F16145" t="s">
        <v>11</v>
      </c>
      <c r="G16145" t="s">
        <v>133</v>
      </c>
      <c r="H16145" t="s">
        <v>51</v>
      </c>
      <c r="I16145" t="s">
        <v>4139</v>
      </c>
      <c r="J16145" t="s">
        <v>17</v>
      </c>
      <c r="K16145" t="s">
        <v>4431</v>
      </c>
      <c r="M16145" t="str">
        <f t="shared" si="252"/>
        <v>43166Utah Jazz</v>
      </c>
    </row>
    <row r="16146" spans="1:13" ht="17">
      <c r="A16146" t="s">
        <v>20652</v>
      </c>
      <c r="B16146" s="2">
        <v>43164</v>
      </c>
      <c r="C16146" t="s">
        <v>115</v>
      </c>
      <c r="D16146" t="s">
        <v>17</v>
      </c>
      <c r="E16146" t="s">
        <v>1343</v>
      </c>
      <c r="F16146" t="s">
        <v>11</v>
      </c>
      <c r="G16146" t="s">
        <v>303</v>
      </c>
      <c r="H16146" t="s">
        <v>512</v>
      </c>
      <c r="I16146" t="s">
        <v>4139</v>
      </c>
      <c r="J16146" t="s">
        <v>17</v>
      </c>
      <c r="K16146" t="s">
        <v>4431</v>
      </c>
      <c r="M16146" t="str">
        <f t="shared" si="252"/>
        <v>43164Utah Jazz</v>
      </c>
    </row>
    <row r="16147" spans="1:13" ht="17">
      <c r="A16147" t="s">
        <v>20653</v>
      </c>
      <c r="B16147" s="2">
        <v>43162</v>
      </c>
      <c r="C16147" t="s">
        <v>4394</v>
      </c>
      <c r="D16147" t="s">
        <v>17</v>
      </c>
      <c r="E16147" t="s">
        <v>1852</v>
      </c>
      <c r="F16147" t="s">
        <v>11</v>
      </c>
      <c r="G16147" t="s">
        <v>305</v>
      </c>
      <c r="H16147" t="s">
        <v>452</v>
      </c>
      <c r="I16147" t="s">
        <v>4139</v>
      </c>
      <c r="J16147" t="s">
        <v>17</v>
      </c>
      <c r="K16147" t="s">
        <v>4431</v>
      </c>
      <c r="M16147" t="str">
        <f t="shared" si="252"/>
        <v>43162Utah Jazz</v>
      </c>
    </row>
    <row r="16148" spans="1:13" ht="17">
      <c r="A16148" t="s">
        <v>20654</v>
      </c>
      <c r="B16148" s="2">
        <v>43161</v>
      </c>
      <c r="C16148" t="s">
        <v>176</v>
      </c>
      <c r="D16148" t="s">
        <v>17</v>
      </c>
      <c r="E16148" t="s">
        <v>1083</v>
      </c>
      <c r="F16148" t="s">
        <v>11</v>
      </c>
      <c r="G16148" t="s">
        <v>231</v>
      </c>
      <c r="H16148" t="s">
        <v>127</v>
      </c>
      <c r="I16148" t="s">
        <v>4139</v>
      </c>
      <c r="J16148" t="s">
        <v>17</v>
      </c>
      <c r="K16148" t="s">
        <v>4431</v>
      </c>
      <c r="M16148" t="str">
        <f t="shared" si="252"/>
        <v>43161Utah Jazz</v>
      </c>
    </row>
    <row r="16149" spans="1:13" ht="17">
      <c r="A16149" t="s">
        <v>20655</v>
      </c>
      <c r="B16149" s="2">
        <v>43157</v>
      </c>
      <c r="C16149" t="s">
        <v>221</v>
      </c>
      <c r="D16149" t="s">
        <v>9</v>
      </c>
      <c r="E16149" t="s">
        <v>725</v>
      </c>
      <c r="F16149" t="s">
        <v>11</v>
      </c>
      <c r="G16149" t="s">
        <v>113</v>
      </c>
      <c r="H16149" t="s">
        <v>153</v>
      </c>
      <c r="I16149" t="s">
        <v>4139</v>
      </c>
      <c r="J16149" t="s">
        <v>17</v>
      </c>
      <c r="K16149" t="s">
        <v>4431</v>
      </c>
      <c r="M16149" t="str">
        <f t="shared" si="252"/>
        <v>43157Utah Jazz</v>
      </c>
    </row>
    <row r="16150" spans="1:13" ht="17">
      <c r="A16150" t="s">
        <v>20656</v>
      </c>
      <c r="B16150" s="2">
        <v>43155</v>
      </c>
      <c r="C16150" t="s">
        <v>87</v>
      </c>
      <c r="D16150" t="s">
        <v>17</v>
      </c>
      <c r="E16150" t="s">
        <v>680</v>
      </c>
      <c r="F16150" t="s">
        <v>11</v>
      </c>
      <c r="G16150" t="s">
        <v>43</v>
      </c>
      <c r="H16150" t="s">
        <v>189</v>
      </c>
      <c r="I16150" t="s">
        <v>4139</v>
      </c>
      <c r="J16150" t="s">
        <v>17</v>
      </c>
      <c r="K16150" t="s">
        <v>4431</v>
      </c>
      <c r="M16150" t="str">
        <f t="shared" si="252"/>
        <v>43155Utah Jazz</v>
      </c>
    </row>
    <row r="16151" spans="1:13" ht="17">
      <c r="A16151" t="s">
        <v>20657</v>
      </c>
      <c r="B16151" s="2">
        <v>43154</v>
      </c>
      <c r="C16151" t="s">
        <v>58</v>
      </c>
      <c r="D16151" t="s">
        <v>9</v>
      </c>
      <c r="E16151" t="s">
        <v>4071</v>
      </c>
      <c r="F16151" t="s">
        <v>11</v>
      </c>
      <c r="G16151" t="s">
        <v>178</v>
      </c>
      <c r="H16151" t="s">
        <v>210</v>
      </c>
      <c r="I16151" t="s">
        <v>4139</v>
      </c>
      <c r="J16151" t="s">
        <v>17</v>
      </c>
      <c r="K16151" t="s">
        <v>4431</v>
      </c>
      <c r="M16151" t="str">
        <f t="shared" si="252"/>
        <v>43154Utah Jazz</v>
      </c>
    </row>
    <row r="16152" spans="1:13" ht="17">
      <c r="A16152" t="s">
        <v>20658</v>
      </c>
      <c r="B16152" s="2">
        <v>43145</v>
      </c>
      <c r="C16152" t="s">
        <v>41</v>
      </c>
      <c r="D16152" t="s">
        <v>17</v>
      </c>
      <c r="E16152" t="s">
        <v>263</v>
      </c>
      <c r="F16152" t="s">
        <v>11</v>
      </c>
      <c r="G16152" t="s">
        <v>389</v>
      </c>
      <c r="H16152" t="s">
        <v>40</v>
      </c>
      <c r="I16152" t="s">
        <v>4139</v>
      </c>
      <c r="J16152" t="s">
        <v>17</v>
      </c>
      <c r="K16152" t="s">
        <v>4431</v>
      </c>
      <c r="M16152" t="str">
        <f t="shared" si="252"/>
        <v>43145Utah Jazz</v>
      </c>
    </row>
    <row r="16153" spans="1:13" ht="17">
      <c r="A16153" t="s">
        <v>20659</v>
      </c>
      <c r="B16153" s="2">
        <v>43143</v>
      </c>
      <c r="C16153" t="s">
        <v>165</v>
      </c>
      <c r="D16153" t="s">
        <v>17</v>
      </c>
      <c r="E16153" t="s">
        <v>690</v>
      </c>
      <c r="F16153" t="s">
        <v>11</v>
      </c>
      <c r="G16153" t="s">
        <v>130</v>
      </c>
      <c r="H16153" t="s">
        <v>114</v>
      </c>
      <c r="I16153" t="s">
        <v>4139</v>
      </c>
      <c r="J16153" t="s">
        <v>17</v>
      </c>
      <c r="K16153" t="s">
        <v>4431</v>
      </c>
      <c r="M16153" t="str">
        <f t="shared" si="252"/>
        <v>43143Utah Jazz</v>
      </c>
    </row>
    <row r="16154" spans="1:13" ht="17">
      <c r="A16154" t="s">
        <v>20660</v>
      </c>
      <c r="B16154" s="2">
        <v>43142</v>
      </c>
      <c r="C16154" t="s">
        <v>4393</v>
      </c>
      <c r="D16154" t="s">
        <v>17</v>
      </c>
      <c r="E16154" t="s">
        <v>3257</v>
      </c>
      <c r="F16154" t="s">
        <v>11</v>
      </c>
      <c r="G16154" t="s">
        <v>309</v>
      </c>
      <c r="H16154" t="s">
        <v>137</v>
      </c>
      <c r="I16154" t="s">
        <v>4139</v>
      </c>
      <c r="J16154" t="s">
        <v>17</v>
      </c>
      <c r="K16154" t="s">
        <v>4431</v>
      </c>
      <c r="M16154" t="str">
        <f t="shared" si="252"/>
        <v>43142Utah Jazz</v>
      </c>
    </row>
    <row r="16155" spans="1:13" ht="17">
      <c r="A16155" t="s">
        <v>20661</v>
      </c>
      <c r="B16155" s="2">
        <v>43140</v>
      </c>
      <c r="C16155" t="s">
        <v>16</v>
      </c>
      <c r="D16155" t="s">
        <v>17</v>
      </c>
      <c r="E16155" t="s">
        <v>1598</v>
      </c>
      <c r="F16155" t="s">
        <v>11</v>
      </c>
      <c r="G16155" t="s">
        <v>312</v>
      </c>
      <c r="H16155" t="s">
        <v>57</v>
      </c>
      <c r="I16155" t="s">
        <v>4139</v>
      </c>
      <c r="J16155" t="s">
        <v>17</v>
      </c>
      <c r="K16155" t="s">
        <v>4431</v>
      </c>
      <c r="M16155" t="str">
        <f t="shared" si="252"/>
        <v>43140Utah Jazz</v>
      </c>
    </row>
    <row r="16156" spans="1:13" ht="17">
      <c r="A16156" t="s">
        <v>20662</v>
      </c>
      <c r="B16156" s="2">
        <v>43138</v>
      </c>
      <c r="C16156" t="s">
        <v>4389</v>
      </c>
      <c r="D16156" t="s">
        <v>17</v>
      </c>
      <c r="E16156" t="s">
        <v>1048</v>
      </c>
      <c r="F16156" t="s">
        <v>11</v>
      </c>
      <c r="G16156" t="s">
        <v>47</v>
      </c>
      <c r="H16156" t="s">
        <v>297</v>
      </c>
      <c r="I16156" t="s">
        <v>4139</v>
      </c>
      <c r="J16156" t="s">
        <v>17</v>
      </c>
      <c r="K16156" t="s">
        <v>4431</v>
      </c>
      <c r="M16156" t="str">
        <f t="shared" si="252"/>
        <v>43138Utah Jazz</v>
      </c>
    </row>
    <row r="16157" spans="1:13" ht="17">
      <c r="A16157" t="s">
        <v>20663</v>
      </c>
      <c r="B16157" s="2">
        <v>43136</v>
      </c>
      <c r="C16157" t="s">
        <v>4400</v>
      </c>
      <c r="D16157" t="s">
        <v>17</v>
      </c>
      <c r="E16157" t="s">
        <v>3291</v>
      </c>
      <c r="F16157" t="s">
        <v>11</v>
      </c>
      <c r="G16157" t="s">
        <v>158</v>
      </c>
      <c r="H16157" t="s">
        <v>486</v>
      </c>
      <c r="I16157" t="s">
        <v>4139</v>
      </c>
      <c r="J16157" t="s">
        <v>17</v>
      </c>
      <c r="K16157" t="s">
        <v>4431</v>
      </c>
      <c r="M16157" t="str">
        <f t="shared" si="252"/>
        <v>43136Utah Jazz</v>
      </c>
    </row>
    <row r="16158" spans="1:13" ht="17">
      <c r="A16158" t="s">
        <v>20664</v>
      </c>
      <c r="B16158" s="2">
        <v>43134</v>
      </c>
      <c r="C16158" t="s">
        <v>4388</v>
      </c>
      <c r="D16158" t="s">
        <v>17</v>
      </c>
      <c r="E16158" t="s">
        <v>1085</v>
      </c>
      <c r="F16158" t="s">
        <v>11</v>
      </c>
      <c r="G16158" t="s">
        <v>418</v>
      </c>
      <c r="H16158" t="s">
        <v>360</v>
      </c>
      <c r="I16158" t="s">
        <v>4139</v>
      </c>
      <c r="J16158" t="s">
        <v>17</v>
      </c>
      <c r="K16158" t="s">
        <v>4431</v>
      </c>
      <c r="M16158" t="str">
        <f t="shared" si="252"/>
        <v>43134Utah Jazz</v>
      </c>
    </row>
    <row r="16159" spans="1:13" ht="17">
      <c r="A16159" t="s">
        <v>20665</v>
      </c>
      <c r="B16159" s="2">
        <v>43133</v>
      </c>
      <c r="C16159" t="s">
        <v>4405</v>
      </c>
      <c r="D16159" t="s">
        <v>17</v>
      </c>
      <c r="E16159" t="s">
        <v>2493</v>
      </c>
      <c r="F16159" t="s">
        <v>11</v>
      </c>
      <c r="G16159" t="s">
        <v>312</v>
      </c>
      <c r="H16159" t="s">
        <v>181</v>
      </c>
      <c r="I16159" t="s">
        <v>4139</v>
      </c>
      <c r="J16159" t="s">
        <v>17</v>
      </c>
      <c r="K16159" t="s">
        <v>4431</v>
      </c>
      <c r="M16159" t="str">
        <f t="shared" si="252"/>
        <v>43133Utah Jazz</v>
      </c>
    </row>
    <row r="16160" spans="1:13" ht="17">
      <c r="A16160" t="s">
        <v>20666</v>
      </c>
      <c r="B16160" s="2">
        <v>43130</v>
      </c>
      <c r="C16160" t="s">
        <v>77</v>
      </c>
      <c r="D16160" t="s">
        <v>17</v>
      </c>
      <c r="E16160" t="s">
        <v>4149</v>
      </c>
      <c r="F16160" t="s">
        <v>11</v>
      </c>
      <c r="G16160" t="s">
        <v>53</v>
      </c>
      <c r="H16160" t="s">
        <v>80</v>
      </c>
      <c r="I16160" t="s">
        <v>4139</v>
      </c>
      <c r="J16160" t="s">
        <v>17</v>
      </c>
      <c r="K16160" t="s">
        <v>4431</v>
      </c>
      <c r="M16160" t="str">
        <f t="shared" si="252"/>
        <v>43130Utah Jazz</v>
      </c>
    </row>
    <row r="16161" spans="1:13" ht="17">
      <c r="A16161" t="s">
        <v>20667</v>
      </c>
      <c r="B16161" s="2">
        <v>43126</v>
      </c>
      <c r="C16161" t="s">
        <v>4404</v>
      </c>
      <c r="D16161" t="s">
        <v>17</v>
      </c>
      <c r="E16161" t="s">
        <v>2104</v>
      </c>
      <c r="F16161" t="s">
        <v>11</v>
      </c>
      <c r="G16161" t="s">
        <v>451</v>
      </c>
      <c r="H16161" t="s">
        <v>94</v>
      </c>
      <c r="I16161" t="s">
        <v>4139</v>
      </c>
      <c r="J16161" t="s">
        <v>17</v>
      </c>
      <c r="K16161" t="s">
        <v>4431</v>
      </c>
      <c r="M16161" t="str">
        <f t="shared" si="252"/>
        <v>43126Utah Jazz</v>
      </c>
    </row>
    <row r="16162" spans="1:13" ht="17">
      <c r="A16162" t="s">
        <v>20668</v>
      </c>
      <c r="B16162" s="2">
        <v>43124</v>
      </c>
      <c r="C16162" t="s">
        <v>4397</v>
      </c>
      <c r="D16162" t="s">
        <v>17</v>
      </c>
      <c r="E16162" t="s">
        <v>1388</v>
      </c>
      <c r="F16162" t="s">
        <v>11</v>
      </c>
      <c r="G16162" t="s">
        <v>334</v>
      </c>
      <c r="H16162" t="s">
        <v>341</v>
      </c>
      <c r="I16162" t="s">
        <v>4139</v>
      </c>
      <c r="J16162" t="s">
        <v>17</v>
      </c>
      <c r="K16162" t="s">
        <v>4431</v>
      </c>
      <c r="M16162" t="str">
        <f t="shared" si="252"/>
        <v>43124Utah Jazz</v>
      </c>
    </row>
    <row r="16163" spans="1:13" ht="17">
      <c r="A16163" t="s">
        <v>20669</v>
      </c>
      <c r="B16163" s="2">
        <v>43122</v>
      </c>
      <c r="C16163" t="s">
        <v>4409</v>
      </c>
      <c r="D16163" t="s">
        <v>9</v>
      </c>
      <c r="E16163" t="s">
        <v>172</v>
      </c>
      <c r="F16163" t="s">
        <v>11</v>
      </c>
      <c r="G16163" t="s">
        <v>97</v>
      </c>
      <c r="H16163" t="s">
        <v>20</v>
      </c>
      <c r="I16163" t="s">
        <v>4139</v>
      </c>
      <c r="J16163" t="s">
        <v>17</v>
      </c>
      <c r="K16163" t="s">
        <v>4431</v>
      </c>
      <c r="M16163" t="str">
        <f t="shared" si="252"/>
        <v>43122Utah Jazz</v>
      </c>
    </row>
    <row r="16164" spans="1:13" ht="17">
      <c r="A16164" t="s">
        <v>20670</v>
      </c>
      <c r="B16164" s="2">
        <v>43120</v>
      </c>
      <c r="C16164" t="s">
        <v>134</v>
      </c>
      <c r="D16164" t="s">
        <v>17</v>
      </c>
      <c r="E16164" t="s">
        <v>3279</v>
      </c>
      <c r="F16164" t="s">
        <v>11</v>
      </c>
      <c r="G16164" t="s">
        <v>39</v>
      </c>
      <c r="H16164" t="s">
        <v>964</v>
      </c>
      <c r="I16164" t="s">
        <v>4139</v>
      </c>
      <c r="J16164" t="s">
        <v>17</v>
      </c>
      <c r="K16164" t="s">
        <v>4431</v>
      </c>
      <c r="M16164" t="str">
        <f t="shared" si="252"/>
        <v>43120Utah Jazz</v>
      </c>
    </row>
    <row r="16165" spans="1:13" ht="17">
      <c r="A16165" t="s">
        <v>20671</v>
      </c>
      <c r="B16165" s="2">
        <v>43119</v>
      </c>
      <c r="C16165" t="s">
        <v>125</v>
      </c>
      <c r="D16165" t="s">
        <v>9</v>
      </c>
      <c r="E16165" t="s">
        <v>1525</v>
      </c>
      <c r="F16165" t="s">
        <v>11</v>
      </c>
      <c r="G16165" t="s">
        <v>395</v>
      </c>
      <c r="H16165" t="s">
        <v>264</v>
      </c>
      <c r="I16165" t="s">
        <v>4139</v>
      </c>
      <c r="J16165" t="s">
        <v>17</v>
      </c>
      <c r="K16165" t="s">
        <v>4431</v>
      </c>
      <c r="M16165" t="str">
        <f t="shared" si="252"/>
        <v>43119Utah Jazz</v>
      </c>
    </row>
    <row r="16166" spans="1:13" ht="17">
      <c r="A16166" t="s">
        <v>20672</v>
      </c>
      <c r="B16166" s="2">
        <v>43117</v>
      </c>
      <c r="C16166" t="s">
        <v>4394</v>
      </c>
      <c r="D16166" t="s">
        <v>17</v>
      </c>
      <c r="E16166" t="s">
        <v>301</v>
      </c>
      <c r="F16166" t="s">
        <v>11</v>
      </c>
      <c r="G16166" t="s">
        <v>271</v>
      </c>
      <c r="H16166" t="s">
        <v>280</v>
      </c>
      <c r="I16166" t="s">
        <v>4139</v>
      </c>
      <c r="J16166" t="s">
        <v>17</v>
      </c>
      <c r="K16166" t="s">
        <v>4431</v>
      </c>
      <c r="M16166" t="str">
        <f t="shared" si="252"/>
        <v>43117Utah Jazz</v>
      </c>
    </row>
    <row r="16167" spans="1:13" ht="17">
      <c r="A16167" t="s">
        <v>20673</v>
      </c>
      <c r="B16167" s="2">
        <v>43115</v>
      </c>
      <c r="C16167" t="s">
        <v>81</v>
      </c>
      <c r="D16167" t="s">
        <v>9</v>
      </c>
      <c r="E16167" t="s">
        <v>201</v>
      </c>
      <c r="F16167" t="s">
        <v>11</v>
      </c>
      <c r="G16167" t="s">
        <v>170</v>
      </c>
      <c r="H16167" t="s">
        <v>210</v>
      </c>
      <c r="I16167" t="s">
        <v>4139</v>
      </c>
      <c r="J16167" t="s">
        <v>17</v>
      </c>
      <c r="K16167" t="s">
        <v>4431</v>
      </c>
      <c r="M16167" t="str">
        <f t="shared" si="252"/>
        <v>43115Utah Jazz</v>
      </c>
    </row>
    <row r="16168" spans="1:13" ht="17">
      <c r="A16168" t="s">
        <v>20674</v>
      </c>
      <c r="B16168" s="2">
        <v>43112</v>
      </c>
      <c r="C16168" t="s">
        <v>4387</v>
      </c>
      <c r="D16168" t="s">
        <v>9</v>
      </c>
      <c r="E16168" t="s">
        <v>1276</v>
      </c>
      <c r="F16168" t="s">
        <v>11</v>
      </c>
      <c r="G16168" t="s">
        <v>455</v>
      </c>
      <c r="H16168" t="s">
        <v>69</v>
      </c>
      <c r="I16168" t="s">
        <v>4139</v>
      </c>
      <c r="J16168" t="s">
        <v>17</v>
      </c>
      <c r="K16168" t="s">
        <v>4431</v>
      </c>
      <c r="M16168" t="str">
        <f t="shared" si="252"/>
        <v>43112Utah Jazz</v>
      </c>
    </row>
    <row r="16169" spans="1:13" ht="17">
      <c r="A16169" t="s">
        <v>20675</v>
      </c>
      <c r="B16169" s="2">
        <v>43110</v>
      </c>
      <c r="C16169" t="s">
        <v>4386</v>
      </c>
      <c r="D16169" t="s">
        <v>17</v>
      </c>
      <c r="E16169" t="s">
        <v>421</v>
      </c>
      <c r="F16169" t="s">
        <v>11</v>
      </c>
      <c r="G16169" t="s">
        <v>451</v>
      </c>
      <c r="H16169" t="s">
        <v>220</v>
      </c>
      <c r="I16169" t="s">
        <v>4139</v>
      </c>
      <c r="J16169" t="s">
        <v>17</v>
      </c>
      <c r="K16169" t="s">
        <v>4431</v>
      </c>
      <c r="M16169" t="str">
        <f t="shared" si="252"/>
        <v>43110Utah Jazz</v>
      </c>
    </row>
    <row r="16170" spans="1:13" ht="17">
      <c r="A16170" t="s">
        <v>20676</v>
      </c>
      <c r="B16170" s="2">
        <v>43107</v>
      </c>
      <c r="C16170" t="s">
        <v>4396</v>
      </c>
      <c r="D16170" t="s">
        <v>9</v>
      </c>
      <c r="E16170" t="s">
        <v>917</v>
      </c>
      <c r="F16170" t="s">
        <v>11</v>
      </c>
      <c r="G16170" t="s">
        <v>309</v>
      </c>
      <c r="H16170" t="s">
        <v>360</v>
      </c>
      <c r="I16170" t="s">
        <v>4139</v>
      </c>
      <c r="J16170" t="s">
        <v>17</v>
      </c>
      <c r="K16170" t="s">
        <v>4431</v>
      </c>
      <c r="M16170" t="str">
        <f t="shared" si="252"/>
        <v>43107Utah Jazz</v>
      </c>
    </row>
    <row r="16171" spans="1:13" ht="17">
      <c r="A16171" t="s">
        <v>20677</v>
      </c>
      <c r="B16171" s="2">
        <v>43105</v>
      </c>
      <c r="C16171" t="s">
        <v>4402</v>
      </c>
      <c r="D16171" t="s">
        <v>9</v>
      </c>
      <c r="E16171" t="s">
        <v>1753</v>
      </c>
      <c r="F16171" t="s">
        <v>11</v>
      </c>
      <c r="G16171" t="s">
        <v>236</v>
      </c>
      <c r="H16171" t="s">
        <v>162</v>
      </c>
      <c r="I16171" t="s">
        <v>4139</v>
      </c>
      <c r="J16171" t="s">
        <v>17</v>
      </c>
      <c r="K16171" t="s">
        <v>4431</v>
      </c>
      <c r="M16171" t="str">
        <f t="shared" si="252"/>
        <v>43105Utah Jazz</v>
      </c>
    </row>
    <row r="16172" spans="1:13" ht="17">
      <c r="A16172" t="s">
        <v>20678</v>
      </c>
      <c r="B16172" s="2">
        <v>43103</v>
      </c>
      <c r="C16172" t="s">
        <v>204</v>
      </c>
      <c r="D16172" t="s">
        <v>9</v>
      </c>
      <c r="E16172" t="s">
        <v>493</v>
      </c>
      <c r="F16172" t="s">
        <v>11</v>
      </c>
      <c r="G16172" t="s">
        <v>293</v>
      </c>
      <c r="H16172" t="s">
        <v>153</v>
      </c>
      <c r="I16172" t="s">
        <v>4139</v>
      </c>
      <c r="J16172" t="s">
        <v>17</v>
      </c>
      <c r="K16172" t="s">
        <v>4431</v>
      </c>
      <c r="M16172" t="str">
        <f t="shared" si="252"/>
        <v>43103Utah Jazz</v>
      </c>
    </row>
    <row r="16173" spans="1:13" ht="17">
      <c r="A16173" t="s">
        <v>20679</v>
      </c>
      <c r="B16173" s="2">
        <v>43099</v>
      </c>
      <c r="C16173" t="s">
        <v>21</v>
      </c>
      <c r="D16173" t="s">
        <v>17</v>
      </c>
      <c r="E16173" t="s">
        <v>763</v>
      </c>
      <c r="F16173" t="s">
        <v>11</v>
      </c>
      <c r="G16173" t="s">
        <v>309</v>
      </c>
      <c r="H16173" t="s">
        <v>210</v>
      </c>
      <c r="I16173" t="s">
        <v>4139</v>
      </c>
      <c r="J16173" t="s">
        <v>17</v>
      </c>
      <c r="K16173" t="s">
        <v>4431</v>
      </c>
      <c r="M16173" t="str">
        <f t="shared" si="252"/>
        <v>43099Utah Jazz</v>
      </c>
    </row>
    <row r="16174" spans="1:13" ht="17">
      <c r="A16174" t="s">
        <v>20680</v>
      </c>
      <c r="B16174" s="2">
        <v>43096</v>
      </c>
      <c r="C16174" t="s">
        <v>4406</v>
      </c>
      <c r="D16174" t="s">
        <v>9</v>
      </c>
      <c r="E16174" t="s">
        <v>2902</v>
      </c>
      <c r="F16174" t="s">
        <v>11</v>
      </c>
      <c r="G16174" t="s">
        <v>1192</v>
      </c>
      <c r="H16174" t="s">
        <v>347</v>
      </c>
      <c r="I16174" t="s">
        <v>4139</v>
      </c>
      <c r="J16174" t="s">
        <v>17</v>
      </c>
      <c r="K16174" t="s">
        <v>4431</v>
      </c>
      <c r="M16174" t="str">
        <f t="shared" si="252"/>
        <v>43096Utah Jazz</v>
      </c>
    </row>
    <row r="16175" spans="1:13" ht="17">
      <c r="A16175" t="s">
        <v>20681</v>
      </c>
      <c r="B16175" s="2">
        <v>43095</v>
      </c>
      <c r="C16175" t="s">
        <v>4402</v>
      </c>
      <c r="D16175" t="s">
        <v>9</v>
      </c>
      <c r="E16175" t="s">
        <v>470</v>
      </c>
      <c r="F16175" t="s">
        <v>11</v>
      </c>
      <c r="G16175" t="s">
        <v>79</v>
      </c>
      <c r="H16175" t="s">
        <v>391</v>
      </c>
      <c r="I16175" t="s">
        <v>4139</v>
      </c>
      <c r="J16175" t="s">
        <v>17</v>
      </c>
      <c r="K16175" t="s">
        <v>4431</v>
      </c>
      <c r="M16175" t="str">
        <f t="shared" si="252"/>
        <v>43095Utah Jazz</v>
      </c>
    </row>
    <row r="16176" spans="1:13" ht="17">
      <c r="A16176" t="s">
        <v>20682</v>
      </c>
      <c r="B16176" s="2">
        <v>43092</v>
      </c>
      <c r="C16176" t="s">
        <v>190</v>
      </c>
      <c r="D16176" t="s">
        <v>9</v>
      </c>
      <c r="E16176" t="s">
        <v>1700</v>
      </c>
      <c r="F16176" t="s">
        <v>11</v>
      </c>
      <c r="G16176" t="s">
        <v>105</v>
      </c>
      <c r="H16176" t="s">
        <v>285</v>
      </c>
      <c r="I16176" t="s">
        <v>4139</v>
      </c>
      <c r="J16176" t="s">
        <v>17</v>
      </c>
      <c r="K16176" t="s">
        <v>4431</v>
      </c>
      <c r="M16176" t="str">
        <f t="shared" si="252"/>
        <v>43092Utah Jazz</v>
      </c>
    </row>
    <row r="16177" spans="1:13" ht="17">
      <c r="A16177" t="s">
        <v>20683</v>
      </c>
      <c r="B16177" s="2">
        <v>43090</v>
      </c>
      <c r="C16177" t="s">
        <v>165</v>
      </c>
      <c r="D16177" t="s">
        <v>17</v>
      </c>
      <c r="E16177" t="s">
        <v>855</v>
      </c>
      <c r="F16177" t="s">
        <v>11</v>
      </c>
      <c r="G16177" t="s">
        <v>102</v>
      </c>
      <c r="H16177" t="s">
        <v>393</v>
      </c>
      <c r="I16177" t="s">
        <v>4139</v>
      </c>
      <c r="J16177" t="s">
        <v>17</v>
      </c>
      <c r="K16177" t="s">
        <v>4431</v>
      </c>
      <c r="M16177" t="str">
        <f t="shared" si="252"/>
        <v>43090Utah Jazz</v>
      </c>
    </row>
    <row r="16178" spans="1:13" ht="17">
      <c r="A16178" t="s">
        <v>20684</v>
      </c>
      <c r="B16178" s="2">
        <v>43089</v>
      </c>
      <c r="C16178" t="s">
        <v>4403</v>
      </c>
      <c r="D16178" t="s">
        <v>9</v>
      </c>
      <c r="E16178" t="s">
        <v>1825</v>
      </c>
      <c r="F16178" t="s">
        <v>11</v>
      </c>
      <c r="G16178" t="s">
        <v>485</v>
      </c>
      <c r="H16178" t="s">
        <v>285</v>
      </c>
      <c r="I16178" t="s">
        <v>4139</v>
      </c>
      <c r="J16178" t="s">
        <v>17</v>
      </c>
      <c r="K16178" t="s">
        <v>4431</v>
      </c>
      <c r="M16178" t="str">
        <f t="shared" si="252"/>
        <v>43089Utah Jazz</v>
      </c>
    </row>
    <row r="16179" spans="1:13" ht="17">
      <c r="A16179" t="s">
        <v>20685</v>
      </c>
      <c r="B16179" s="2">
        <v>43087</v>
      </c>
      <c r="C16179" t="s">
        <v>4395</v>
      </c>
      <c r="D16179" t="s">
        <v>9</v>
      </c>
      <c r="E16179" t="s">
        <v>3833</v>
      </c>
      <c r="F16179" t="s">
        <v>11</v>
      </c>
      <c r="G16179" t="s">
        <v>912</v>
      </c>
      <c r="H16179" t="s">
        <v>486</v>
      </c>
      <c r="I16179" t="s">
        <v>4139</v>
      </c>
      <c r="J16179" t="s">
        <v>17</v>
      </c>
      <c r="K16179" t="s">
        <v>4431</v>
      </c>
      <c r="M16179" t="str">
        <f t="shared" si="252"/>
        <v>43087Utah Jazz</v>
      </c>
    </row>
    <row r="16180" spans="1:13" ht="17">
      <c r="A16180" t="s">
        <v>20686</v>
      </c>
      <c r="B16180" s="2">
        <v>43085</v>
      </c>
      <c r="C16180" t="s">
        <v>4381</v>
      </c>
      <c r="D16180" t="s">
        <v>9</v>
      </c>
      <c r="E16180" t="s">
        <v>794</v>
      </c>
      <c r="F16180" t="s">
        <v>11</v>
      </c>
      <c r="G16180" t="s">
        <v>120</v>
      </c>
      <c r="H16180" t="s">
        <v>171</v>
      </c>
      <c r="I16180" t="s">
        <v>4139</v>
      </c>
      <c r="J16180" t="s">
        <v>17</v>
      </c>
      <c r="K16180" t="s">
        <v>4431</v>
      </c>
      <c r="M16180" t="str">
        <f t="shared" si="252"/>
        <v>43085Utah Jazz</v>
      </c>
    </row>
    <row r="16181" spans="1:13" ht="17">
      <c r="A16181" t="s">
        <v>20687</v>
      </c>
      <c r="B16181" s="2">
        <v>43084</v>
      </c>
      <c r="C16181" t="s">
        <v>4390</v>
      </c>
      <c r="D16181" t="s">
        <v>17</v>
      </c>
      <c r="E16181" t="s">
        <v>1930</v>
      </c>
      <c r="F16181" t="s">
        <v>11</v>
      </c>
      <c r="G16181" t="s">
        <v>367</v>
      </c>
      <c r="H16181" t="s">
        <v>277</v>
      </c>
      <c r="I16181" t="s">
        <v>4139</v>
      </c>
      <c r="J16181" t="s">
        <v>17</v>
      </c>
      <c r="K16181" t="s">
        <v>4431</v>
      </c>
      <c r="M16181" t="str">
        <f t="shared" si="252"/>
        <v>43084Utah Jazz</v>
      </c>
    </row>
    <row r="16182" spans="1:13" ht="17">
      <c r="A16182" t="s">
        <v>20688</v>
      </c>
      <c r="B16182" s="2">
        <v>43082</v>
      </c>
      <c r="C16182" t="s">
        <v>4383</v>
      </c>
      <c r="D16182" t="s">
        <v>9</v>
      </c>
      <c r="E16182" t="s">
        <v>1063</v>
      </c>
      <c r="F16182" t="s">
        <v>11</v>
      </c>
      <c r="G16182" t="s">
        <v>395</v>
      </c>
      <c r="H16182" t="s">
        <v>360</v>
      </c>
      <c r="I16182" t="s">
        <v>4139</v>
      </c>
      <c r="J16182" t="s">
        <v>17</v>
      </c>
      <c r="K16182" t="s">
        <v>4431</v>
      </c>
      <c r="M16182" t="str">
        <f t="shared" si="252"/>
        <v>43082Utah Jazz</v>
      </c>
    </row>
    <row r="16183" spans="1:13" ht="17">
      <c r="A16183" t="s">
        <v>20689</v>
      </c>
      <c r="B16183" s="2">
        <v>43078</v>
      </c>
      <c r="C16183" t="s">
        <v>4385</v>
      </c>
      <c r="D16183" t="s">
        <v>9</v>
      </c>
      <c r="E16183" t="s">
        <v>1224</v>
      </c>
      <c r="F16183" t="s">
        <v>11</v>
      </c>
      <c r="G16183" t="s">
        <v>113</v>
      </c>
      <c r="H16183" t="s">
        <v>277</v>
      </c>
      <c r="I16183" t="s">
        <v>4139</v>
      </c>
      <c r="J16183" t="s">
        <v>17</v>
      </c>
      <c r="K16183" t="s">
        <v>4431</v>
      </c>
      <c r="M16183" t="str">
        <f t="shared" si="252"/>
        <v>43078Utah Jazz</v>
      </c>
    </row>
    <row r="16184" spans="1:13" ht="17">
      <c r="A16184" t="s">
        <v>20690</v>
      </c>
      <c r="B16184" s="2">
        <v>43076</v>
      </c>
      <c r="C16184" t="s">
        <v>221</v>
      </c>
      <c r="D16184" t="s">
        <v>9</v>
      </c>
      <c r="E16184" t="s">
        <v>3008</v>
      </c>
      <c r="F16184" t="s">
        <v>11</v>
      </c>
      <c r="G16184" t="s">
        <v>56</v>
      </c>
      <c r="H16184" t="s">
        <v>181</v>
      </c>
      <c r="I16184" t="s">
        <v>4139</v>
      </c>
      <c r="J16184" t="s">
        <v>17</v>
      </c>
      <c r="K16184" t="s">
        <v>4431</v>
      </c>
      <c r="M16184" t="str">
        <f t="shared" si="252"/>
        <v>43076Utah Jazz</v>
      </c>
    </row>
    <row r="16185" spans="1:13" ht="17">
      <c r="A16185" t="s">
        <v>20691</v>
      </c>
      <c r="B16185" s="2">
        <v>43074</v>
      </c>
      <c r="C16185" t="s">
        <v>4403</v>
      </c>
      <c r="D16185" t="s">
        <v>9</v>
      </c>
      <c r="E16185" t="s">
        <v>561</v>
      </c>
      <c r="F16185" t="s">
        <v>11</v>
      </c>
      <c r="G16185" t="s">
        <v>451</v>
      </c>
      <c r="H16185" t="s">
        <v>341</v>
      </c>
      <c r="I16185" t="s">
        <v>4139</v>
      </c>
      <c r="J16185" t="s">
        <v>17</v>
      </c>
      <c r="K16185" t="s">
        <v>4431</v>
      </c>
      <c r="M16185" t="str">
        <f t="shared" si="252"/>
        <v>43074Utah Jazz</v>
      </c>
    </row>
    <row r="16186" spans="1:13" ht="17">
      <c r="A16186" t="s">
        <v>20692</v>
      </c>
      <c r="B16186" s="2">
        <v>43073</v>
      </c>
      <c r="C16186" t="s">
        <v>128</v>
      </c>
      <c r="D16186" t="s">
        <v>17</v>
      </c>
      <c r="E16186" t="s">
        <v>4150</v>
      </c>
      <c r="F16186" t="s">
        <v>11</v>
      </c>
      <c r="G16186" t="s">
        <v>109</v>
      </c>
      <c r="H16186" t="s">
        <v>256</v>
      </c>
      <c r="I16186" t="s">
        <v>4139</v>
      </c>
      <c r="J16186" t="s">
        <v>17</v>
      </c>
      <c r="K16186" t="s">
        <v>4431</v>
      </c>
      <c r="M16186" t="str">
        <f t="shared" si="252"/>
        <v>43073Utah Jazz</v>
      </c>
    </row>
    <row r="16187" spans="1:13" ht="17">
      <c r="A16187" t="s">
        <v>20693</v>
      </c>
      <c r="B16187" s="2">
        <v>43070</v>
      </c>
      <c r="C16187" t="s">
        <v>204</v>
      </c>
      <c r="D16187" t="s">
        <v>17</v>
      </c>
      <c r="E16187" t="s">
        <v>2095</v>
      </c>
      <c r="F16187" t="s">
        <v>11</v>
      </c>
      <c r="G16187" t="s">
        <v>309</v>
      </c>
      <c r="H16187" t="s">
        <v>124</v>
      </c>
      <c r="I16187" t="s">
        <v>4139</v>
      </c>
      <c r="J16187" t="s">
        <v>17</v>
      </c>
      <c r="K16187" t="s">
        <v>4431</v>
      </c>
      <c r="M16187" t="str">
        <f t="shared" si="252"/>
        <v>43070Utah Jazz</v>
      </c>
    </row>
    <row r="16188" spans="1:13" ht="17">
      <c r="A16188" t="s">
        <v>20694</v>
      </c>
      <c r="B16188" s="2">
        <v>43069</v>
      </c>
      <c r="C16188" t="s">
        <v>4392</v>
      </c>
      <c r="D16188" t="s">
        <v>17</v>
      </c>
      <c r="E16188" t="s">
        <v>3596</v>
      </c>
      <c r="F16188" t="s">
        <v>11</v>
      </c>
      <c r="G16188" t="s">
        <v>30</v>
      </c>
      <c r="H16188" t="s">
        <v>280</v>
      </c>
      <c r="I16188" t="s">
        <v>4139</v>
      </c>
      <c r="J16188" t="s">
        <v>17</v>
      </c>
      <c r="K16188" t="s">
        <v>4431</v>
      </c>
      <c r="M16188" t="str">
        <f t="shared" si="252"/>
        <v>43069Utah Jazz</v>
      </c>
    </row>
    <row r="16189" spans="1:13" ht="17">
      <c r="A16189" t="s">
        <v>20695</v>
      </c>
      <c r="B16189" s="2">
        <v>43067</v>
      </c>
      <c r="C16189" t="s">
        <v>107</v>
      </c>
      <c r="D16189" t="s">
        <v>17</v>
      </c>
      <c r="E16189" t="s">
        <v>265</v>
      </c>
      <c r="F16189" t="s">
        <v>11</v>
      </c>
      <c r="G16189" t="s">
        <v>30</v>
      </c>
      <c r="H16189" t="s">
        <v>144</v>
      </c>
      <c r="I16189" t="s">
        <v>4139</v>
      </c>
      <c r="J16189" t="s">
        <v>17</v>
      </c>
      <c r="K16189" t="s">
        <v>4431</v>
      </c>
      <c r="M16189" t="str">
        <f t="shared" si="252"/>
        <v>43067Utah Jazz</v>
      </c>
    </row>
    <row r="16190" spans="1:13" ht="17">
      <c r="A16190" t="s">
        <v>20696</v>
      </c>
      <c r="B16190" s="2">
        <v>43064</v>
      </c>
      <c r="C16190" t="s">
        <v>149</v>
      </c>
      <c r="D16190" t="s">
        <v>17</v>
      </c>
      <c r="E16190" t="s">
        <v>1594</v>
      </c>
      <c r="F16190" t="s">
        <v>11</v>
      </c>
      <c r="G16190" t="s">
        <v>30</v>
      </c>
      <c r="H16190" t="s">
        <v>335</v>
      </c>
      <c r="I16190" t="s">
        <v>4139</v>
      </c>
      <c r="J16190" t="s">
        <v>17</v>
      </c>
      <c r="K16190" t="s">
        <v>4431</v>
      </c>
      <c r="M16190" t="str">
        <f t="shared" si="252"/>
        <v>43064Utah Jazz</v>
      </c>
    </row>
    <row r="16191" spans="1:13" ht="17">
      <c r="A16191" t="s">
        <v>20697</v>
      </c>
      <c r="B16191" s="2">
        <v>43061</v>
      </c>
      <c r="C16191" t="s">
        <v>142</v>
      </c>
      <c r="D16191" t="s">
        <v>17</v>
      </c>
      <c r="E16191" t="s">
        <v>2480</v>
      </c>
      <c r="F16191" t="s">
        <v>11</v>
      </c>
      <c r="G16191" t="s">
        <v>155</v>
      </c>
      <c r="H16191" t="s">
        <v>353</v>
      </c>
      <c r="I16191" t="s">
        <v>4139</v>
      </c>
      <c r="J16191" t="s">
        <v>17</v>
      </c>
      <c r="K16191" t="s">
        <v>4431</v>
      </c>
      <c r="M16191" t="str">
        <f t="shared" si="252"/>
        <v>43061Utah Jazz</v>
      </c>
    </row>
    <row r="16192" spans="1:13" ht="17">
      <c r="A16192" t="s">
        <v>20698</v>
      </c>
      <c r="B16192" s="2">
        <v>43059</v>
      </c>
      <c r="C16192" t="s">
        <v>4384</v>
      </c>
      <c r="D16192" t="s">
        <v>9</v>
      </c>
      <c r="E16192" t="s">
        <v>3116</v>
      </c>
      <c r="F16192" t="s">
        <v>11</v>
      </c>
      <c r="G16192" t="s">
        <v>56</v>
      </c>
      <c r="H16192" t="s">
        <v>171</v>
      </c>
      <c r="I16192" t="s">
        <v>4139</v>
      </c>
      <c r="J16192" t="s">
        <v>17</v>
      </c>
      <c r="K16192" t="s">
        <v>4431</v>
      </c>
      <c r="M16192" t="str">
        <f t="shared" si="252"/>
        <v>43059Utah Jazz</v>
      </c>
    </row>
    <row r="16193" spans="1:13" ht="17">
      <c r="A16193" t="s">
        <v>20699</v>
      </c>
      <c r="B16193" s="2">
        <v>43057</v>
      </c>
      <c r="C16193" t="s">
        <v>4391</v>
      </c>
      <c r="D16193" t="s">
        <v>17</v>
      </c>
      <c r="E16193" t="s">
        <v>4151</v>
      </c>
      <c r="F16193" t="s">
        <v>11</v>
      </c>
      <c r="G16193" t="s">
        <v>418</v>
      </c>
      <c r="H16193" t="s">
        <v>195</v>
      </c>
      <c r="I16193" t="s">
        <v>4139</v>
      </c>
      <c r="J16193" t="s">
        <v>17</v>
      </c>
      <c r="K16193" t="s">
        <v>4431</v>
      </c>
      <c r="M16193" t="str">
        <f t="shared" si="252"/>
        <v>43057Utah Jazz</v>
      </c>
    </row>
    <row r="16194" spans="1:13" ht="17">
      <c r="A16194" t="s">
        <v>20700</v>
      </c>
      <c r="B16194" s="2">
        <v>43056</v>
      </c>
      <c r="C16194" t="s">
        <v>4382</v>
      </c>
      <c r="D16194" t="s">
        <v>9</v>
      </c>
      <c r="E16194" t="s">
        <v>559</v>
      </c>
      <c r="F16194" t="s">
        <v>11</v>
      </c>
      <c r="G16194" t="s">
        <v>123</v>
      </c>
      <c r="H16194" t="s">
        <v>148</v>
      </c>
      <c r="I16194" t="s">
        <v>4139</v>
      </c>
      <c r="J16194" t="s">
        <v>17</v>
      </c>
      <c r="K16194" t="s">
        <v>4431</v>
      </c>
      <c r="M16194" t="str">
        <f t="shared" ref="M16194:M16257" si="253">CONCATENATE(B16194,K16194)</f>
        <v>43056Utah Jazz</v>
      </c>
    </row>
    <row r="16195" spans="1:13" ht="17">
      <c r="A16195" t="s">
        <v>20701</v>
      </c>
      <c r="B16195" s="2">
        <v>43054</v>
      </c>
      <c r="C16195" t="s">
        <v>4398</v>
      </c>
      <c r="D16195" t="s">
        <v>9</v>
      </c>
      <c r="E16195" t="s">
        <v>828</v>
      </c>
      <c r="F16195" t="s">
        <v>11</v>
      </c>
      <c r="G16195" t="s">
        <v>99</v>
      </c>
      <c r="H16195" t="s">
        <v>67</v>
      </c>
      <c r="I16195" t="s">
        <v>4139</v>
      </c>
      <c r="J16195" t="s">
        <v>17</v>
      </c>
      <c r="K16195" t="s">
        <v>4431</v>
      </c>
      <c r="M16195" t="str">
        <f t="shared" si="253"/>
        <v>43054Utah Jazz</v>
      </c>
    </row>
    <row r="16196" spans="1:13" ht="17">
      <c r="A16196" t="s">
        <v>20702</v>
      </c>
      <c r="B16196" s="2">
        <v>43052</v>
      </c>
      <c r="C16196" t="s">
        <v>176</v>
      </c>
      <c r="D16196" t="s">
        <v>9</v>
      </c>
      <c r="E16196" t="s">
        <v>235</v>
      </c>
      <c r="F16196" t="s">
        <v>11</v>
      </c>
      <c r="G16196" t="s">
        <v>287</v>
      </c>
      <c r="H16196" t="s">
        <v>118</v>
      </c>
      <c r="I16196" t="s">
        <v>4139</v>
      </c>
      <c r="J16196" t="s">
        <v>17</v>
      </c>
      <c r="K16196" t="s">
        <v>4431</v>
      </c>
      <c r="M16196" t="str">
        <f t="shared" si="253"/>
        <v>43052Utah Jazz</v>
      </c>
    </row>
    <row r="16197" spans="1:13" ht="17">
      <c r="A16197" t="s">
        <v>20703</v>
      </c>
      <c r="B16197" s="2">
        <v>43050</v>
      </c>
      <c r="C16197" t="s">
        <v>45</v>
      </c>
      <c r="D16197" t="s">
        <v>17</v>
      </c>
      <c r="E16197" t="s">
        <v>2046</v>
      </c>
      <c r="F16197" t="s">
        <v>11</v>
      </c>
      <c r="G16197" t="s">
        <v>231</v>
      </c>
      <c r="H16197" t="s">
        <v>31</v>
      </c>
      <c r="I16197" t="s">
        <v>4139</v>
      </c>
      <c r="J16197" t="s">
        <v>17</v>
      </c>
      <c r="K16197" t="s">
        <v>4431</v>
      </c>
      <c r="M16197" t="str">
        <f t="shared" si="253"/>
        <v>43050Utah Jazz</v>
      </c>
    </row>
    <row r="16198" spans="1:13" ht="17">
      <c r="A16198" t="s">
        <v>20704</v>
      </c>
      <c r="B16198" s="2">
        <v>43049</v>
      </c>
      <c r="C16198" t="s">
        <v>95</v>
      </c>
      <c r="D16198" t="s">
        <v>9</v>
      </c>
      <c r="E16198" t="s">
        <v>3160</v>
      </c>
      <c r="F16198" t="s">
        <v>11</v>
      </c>
      <c r="G16198" t="s">
        <v>97</v>
      </c>
      <c r="H16198" t="s">
        <v>259</v>
      </c>
      <c r="I16198" t="s">
        <v>4139</v>
      </c>
      <c r="J16198" t="s">
        <v>17</v>
      </c>
      <c r="K16198" t="s">
        <v>4431</v>
      </c>
      <c r="M16198" t="str">
        <f t="shared" si="253"/>
        <v>43049Utah Jazz</v>
      </c>
    </row>
    <row r="16199" spans="1:13" ht="17">
      <c r="A16199" t="s">
        <v>20705</v>
      </c>
      <c r="B16199" s="2">
        <v>43046</v>
      </c>
      <c r="C16199" t="s">
        <v>138</v>
      </c>
      <c r="D16199" t="s">
        <v>9</v>
      </c>
      <c r="E16199" t="s">
        <v>1792</v>
      </c>
      <c r="F16199" t="s">
        <v>11</v>
      </c>
      <c r="G16199" t="s">
        <v>47</v>
      </c>
      <c r="H16199" t="s">
        <v>189</v>
      </c>
      <c r="I16199" t="s">
        <v>4139</v>
      </c>
      <c r="J16199" t="s">
        <v>17</v>
      </c>
      <c r="K16199" t="s">
        <v>4431</v>
      </c>
      <c r="M16199" t="str">
        <f t="shared" si="253"/>
        <v>43046Utah Jazz</v>
      </c>
    </row>
    <row r="16200" spans="1:13" ht="17">
      <c r="A16200" t="s">
        <v>20706</v>
      </c>
      <c r="B16200" s="2">
        <v>43044</v>
      </c>
      <c r="C16200" t="s">
        <v>4395</v>
      </c>
      <c r="D16200" t="s">
        <v>9</v>
      </c>
      <c r="E16200" t="s">
        <v>4152</v>
      </c>
      <c r="F16200" t="s">
        <v>11</v>
      </c>
      <c r="G16200" t="s">
        <v>236</v>
      </c>
      <c r="H16200" t="s">
        <v>440</v>
      </c>
      <c r="I16200" t="s">
        <v>4139</v>
      </c>
      <c r="J16200" t="s">
        <v>17</v>
      </c>
      <c r="K16200" t="s">
        <v>4431</v>
      </c>
      <c r="M16200" t="str">
        <f t="shared" si="253"/>
        <v>43044Utah Jazz</v>
      </c>
    </row>
    <row r="16201" spans="1:13" ht="17">
      <c r="A16201" t="s">
        <v>20707</v>
      </c>
      <c r="B16201" s="2">
        <v>43042</v>
      </c>
      <c r="C16201" t="s">
        <v>70</v>
      </c>
      <c r="D16201" t="s">
        <v>9</v>
      </c>
      <c r="E16201" t="s">
        <v>794</v>
      </c>
      <c r="F16201" t="s">
        <v>11</v>
      </c>
      <c r="G16201" t="s">
        <v>105</v>
      </c>
      <c r="H16201" t="s">
        <v>315</v>
      </c>
      <c r="I16201" t="s">
        <v>4139</v>
      </c>
      <c r="J16201" t="s">
        <v>17</v>
      </c>
      <c r="K16201" t="s">
        <v>4431</v>
      </c>
      <c r="M16201" t="str">
        <f t="shared" si="253"/>
        <v>43042Utah Jazz</v>
      </c>
    </row>
    <row r="16202" spans="1:13" ht="17">
      <c r="A16202" t="s">
        <v>20708</v>
      </c>
      <c r="B16202" s="2">
        <v>43040</v>
      </c>
      <c r="C16202" t="s">
        <v>58</v>
      </c>
      <c r="D16202" t="s">
        <v>17</v>
      </c>
      <c r="E16202" t="s">
        <v>3691</v>
      </c>
      <c r="F16202" t="s">
        <v>11</v>
      </c>
      <c r="G16202" t="s">
        <v>218</v>
      </c>
      <c r="H16202" t="s">
        <v>342</v>
      </c>
      <c r="I16202" t="s">
        <v>4139</v>
      </c>
      <c r="J16202" t="s">
        <v>17</v>
      </c>
      <c r="K16202" t="s">
        <v>4431</v>
      </c>
      <c r="M16202" t="str">
        <f t="shared" si="253"/>
        <v>43040Utah Jazz</v>
      </c>
    </row>
    <row r="16203" spans="1:13" ht="17">
      <c r="A16203" t="s">
        <v>20709</v>
      </c>
      <c r="B16203" s="2">
        <v>43038</v>
      </c>
      <c r="C16203" t="s">
        <v>87</v>
      </c>
      <c r="D16203" t="s">
        <v>17</v>
      </c>
      <c r="E16203" t="s">
        <v>2256</v>
      </c>
      <c r="F16203" t="s">
        <v>11</v>
      </c>
      <c r="G16203" t="s">
        <v>155</v>
      </c>
      <c r="H16203" t="s">
        <v>531</v>
      </c>
      <c r="I16203" t="s">
        <v>4139</v>
      </c>
      <c r="J16203" t="s">
        <v>17</v>
      </c>
      <c r="K16203" t="s">
        <v>4431</v>
      </c>
      <c r="M16203" t="str">
        <f t="shared" si="253"/>
        <v>43038Utah Jazz</v>
      </c>
    </row>
    <row r="16204" spans="1:13" ht="17">
      <c r="A16204" t="s">
        <v>20710</v>
      </c>
      <c r="B16204" s="2">
        <v>43036</v>
      </c>
      <c r="C16204" t="s">
        <v>225</v>
      </c>
      <c r="D16204" t="s">
        <v>17</v>
      </c>
      <c r="E16204" t="s">
        <v>1683</v>
      </c>
      <c r="F16204" t="s">
        <v>11</v>
      </c>
      <c r="G16204" t="s">
        <v>328</v>
      </c>
      <c r="H16204" t="s">
        <v>233</v>
      </c>
      <c r="I16204" t="s">
        <v>4139</v>
      </c>
      <c r="J16204" t="s">
        <v>17</v>
      </c>
      <c r="K16204" t="s">
        <v>4431</v>
      </c>
      <c r="M16204" t="str">
        <f t="shared" si="253"/>
        <v>43036Utah Jazz</v>
      </c>
    </row>
    <row r="16205" spans="1:13" ht="17">
      <c r="A16205" t="s">
        <v>20711</v>
      </c>
      <c r="B16205" s="2">
        <v>43033</v>
      </c>
      <c r="C16205" t="s">
        <v>4405</v>
      </c>
      <c r="D16205" t="s">
        <v>9</v>
      </c>
      <c r="E16205" t="s">
        <v>1319</v>
      </c>
      <c r="F16205" t="s">
        <v>11</v>
      </c>
      <c r="G16205" t="s">
        <v>305</v>
      </c>
      <c r="H16205" t="s">
        <v>20</v>
      </c>
      <c r="I16205" t="s">
        <v>4139</v>
      </c>
      <c r="J16205" t="s">
        <v>17</v>
      </c>
      <c r="K16205" t="s">
        <v>4431</v>
      </c>
      <c r="M16205" t="str">
        <f t="shared" si="253"/>
        <v>43033Utah Jazz</v>
      </c>
    </row>
    <row r="16206" spans="1:13" ht="17">
      <c r="A16206" t="s">
        <v>20712</v>
      </c>
      <c r="B16206" s="2">
        <v>43032</v>
      </c>
      <c r="C16206" t="s">
        <v>4392</v>
      </c>
      <c r="D16206" t="s">
        <v>9</v>
      </c>
      <c r="E16206" t="s">
        <v>1568</v>
      </c>
      <c r="F16206" t="s">
        <v>11</v>
      </c>
      <c r="G16206" t="s">
        <v>469</v>
      </c>
      <c r="H16206" t="s">
        <v>90</v>
      </c>
      <c r="I16206" t="s">
        <v>4139</v>
      </c>
      <c r="J16206" t="s">
        <v>17</v>
      </c>
      <c r="K16206" t="s">
        <v>4431</v>
      </c>
      <c r="M16206" t="str">
        <f t="shared" si="253"/>
        <v>43032Utah Jazz</v>
      </c>
    </row>
    <row r="16207" spans="1:13" ht="17">
      <c r="A16207" t="s">
        <v>20713</v>
      </c>
      <c r="B16207" s="2">
        <v>43029</v>
      </c>
      <c r="C16207" t="s">
        <v>190</v>
      </c>
      <c r="D16207" t="s">
        <v>17</v>
      </c>
      <c r="E16207" t="s">
        <v>382</v>
      </c>
      <c r="F16207" t="s">
        <v>11</v>
      </c>
      <c r="G16207" t="s">
        <v>309</v>
      </c>
      <c r="H16207" t="s">
        <v>369</v>
      </c>
      <c r="I16207" t="s">
        <v>4139</v>
      </c>
      <c r="J16207" t="s">
        <v>17</v>
      </c>
      <c r="K16207" t="s">
        <v>4431</v>
      </c>
      <c r="M16207" t="str">
        <f t="shared" si="253"/>
        <v>43029Utah Jazz</v>
      </c>
    </row>
    <row r="16208" spans="1:13" ht="17">
      <c r="A16208" t="s">
        <v>20714</v>
      </c>
      <c r="B16208" s="2">
        <v>43028</v>
      </c>
      <c r="C16208" t="s">
        <v>4401</v>
      </c>
      <c r="D16208" t="s">
        <v>9</v>
      </c>
      <c r="E16208" t="s">
        <v>49</v>
      </c>
      <c r="F16208" t="s">
        <v>11</v>
      </c>
      <c r="G16208" t="s">
        <v>367</v>
      </c>
      <c r="H16208" t="s">
        <v>2474</v>
      </c>
      <c r="I16208" t="s">
        <v>4139</v>
      </c>
      <c r="J16208" t="s">
        <v>17</v>
      </c>
      <c r="K16208" t="s">
        <v>4431</v>
      </c>
      <c r="M16208" t="str">
        <f t="shared" si="253"/>
        <v>43028Utah Jazz</v>
      </c>
    </row>
    <row r="16209" spans="1:13" ht="17">
      <c r="A16209" t="s">
        <v>20715</v>
      </c>
      <c r="B16209" s="2">
        <v>43026</v>
      </c>
      <c r="C16209" t="s">
        <v>107</v>
      </c>
      <c r="D16209" t="s">
        <v>17</v>
      </c>
      <c r="E16209" t="s">
        <v>1532</v>
      </c>
      <c r="F16209" t="s">
        <v>11</v>
      </c>
      <c r="G16209" t="s">
        <v>39</v>
      </c>
      <c r="H16209" t="s">
        <v>144</v>
      </c>
      <c r="I16209" t="s">
        <v>4139</v>
      </c>
      <c r="J16209" t="s">
        <v>17</v>
      </c>
      <c r="K16209" t="s">
        <v>4431</v>
      </c>
      <c r="M16209" t="str">
        <f t="shared" si="253"/>
        <v>43026Utah Jazz</v>
      </c>
    </row>
    <row r="16210" spans="1:13" ht="17">
      <c r="A16210" t="s">
        <v>20716</v>
      </c>
      <c r="B16210" s="2">
        <v>42837</v>
      </c>
      <c r="C16210" t="s">
        <v>165</v>
      </c>
      <c r="D16210" t="s">
        <v>17</v>
      </c>
      <c r="E16210" t="s">
        <v>1691</v>
      </c>
      <c r="F16210" t="s">
        <v>11</v>
      </c>
      <c r="G16210" t="s">
        <v>2266</v>
      </c>
      <c r="H16210" t="s">
        <v>342</v>
      </c>
      <c r="I16210" t="s">
        <v>4139</v>
      </c>
      <c r="J16210" t="s">
        <v>17</v>
      </c>
      <c r="K16210" t="s">
        <v>4431</v>
      </c>
      <c r="M16210" t="str">
        <f t="shared" si="253"/>
        <v>42837Utah Jazz</v>
      </c>
    </row>
    <row r="16211" spans="1:13" ht="17">
      <c r="A16211" t="s">
        <v>20717</v>
      </c>
      <c r="B16211" s="2">
        <v>42835</v>
      </c>
      <c r="C16211" t="s">
        <v>4406</v>
      </c>
      <c r="D16211" t="s">
        <v>17</v>
      </c>
      <c r="E16211" t="s">
        <v>71</v>
      </c>
      <c r="F16211" t="s">
        <v>11</v>
      </c>
      <c r="G16211" t="s">
        <v>503</v>
      </c>
      <c r="H16211" t="s">
        <v>224</v>
      </c>
      <c r="I16211" t="s">
        <v>4139</v>
      </c>
      <c r="J16211" t="s">
        <v>17</v>
      </c>
      <c r="K16211" t="s">
        <v>4431</v>
      </c>
      <c r="M16211" t="str">
        <f t="shared" si="253"/>
        <v>42835Utah Jazz</v>
      </c>
    </row>
    <row r="16212" spans="1:13" ht="17">
      <c r="A16212" t="s">
        <v>20718</v>
      </c>
      <c r="B16212" s="2">
        <v>42833</v>
      </c>
      <c r="C16212" t="s">
        <v>4393</v>
      </c>
      <c r="D16212" t="s">
        <v>9</v>
      </c>
      <c r="E16212" t="s">
        <v>2652</v>
      </c>
      <c r="F16212" t="s">
        <v>11</v>
      </c>
      <c r="G16212" t="s">
        <v>85</v>
      </c>
      <c r="H16212" t="s">
        <v>51</v>
      </c>
      <c r="I16212" t="s">
        <v>4139</v>
      </c>
      <c r="J16212" t="s">
        <v>17</v>
      </c>
      <c r="K16212" t="s">
        <v>4431</v>
      </c>
      <c r="M16212" t="str">
        <f t="shared" si="253"/>
        <v>42833Utah Jazz</v>
      </c>
    </row>
    <row r="16213" spans="1:13" ht="17">
      <c r="A16213" t="s">
        <v>20719</v>
      </c>
      <c r="B16213" s="2">
        <v>42832</v>
      </c>
      <c r="C16213" t="s">
        <v>176</v>
      </c>
      <c r="D16213" t="s">
        <v>17</v>
      </c>
      <c r="E16213" t="s">
        <v>500</v>
      </c>
      <c r="F16213" t="s">
        <v>11</v>
      </c>
      <c r="G16213" t="s">
        <v>389</v>
      </c>
      <c r="H16213" t="s">
        <v>277</v>
      </c>
      <c r="I16213" t="s">
        <v>4139</v>
      </c>
      <c r="J16213" t="s">
        <v>17</v>
      </c>
      <c r="K16213" t="s">
        <v>4431</v>
      </c>
      <c r="M16213" t="str">
        <f t="shared" si="253"/>
        <v>42832Utah Jazz</v>
      </c>
    </row>
    <row r="16214" spans="1:13" ht="17">
      <c r="A16214" t="s">
        <v>20720</v>
      </c>
      <c r="B16214" s="2">
        <v>42829</v>
      </c>
      <c r="C16214" t="s">
        <v>58</v>
      </c>
      <c r="D16214" t="s">
        <v>17</v>
      </c>
      <c r="E16214" t="s">
        <v>1361</v>
      </c>
      <c r="F16214" t="s">
        <v>11</v>
      </c>
      <c r="G16214" t="s">
        <v>312</v>
      </c>
      <c r="H16214" t="s">
        <v>51</v>
      </c>
      <c r="I16214" t="s">
        <v>4139</v>
      </c>
      <c r="J16214" t="s">
        <v>17</v>
      </c>
      <c r="K16214" t="s">
        <v>4431</v>
      </c>
      <c r="M16214" t="str">
        <f t="shared" si="253"/>
        <v>42829Utah Jazz</v>
      </c>
    </row>
    <row r="16215" spans="1:13" ht="17">
      <c r="A16215" t="s">
        <v>20721</v>
      </c>
      <c r="B16215" s="2">
        <v>42827</v>
      </c>
      <c r="C16215" t="s">
        <v>4388</v>
      </c>
      <c r="D16215" t="s">
        <v>9</v>
      </c>
      <c r="E16215" t="s">
        <v>1111</v>
      </c>
      <c r="F16215" t="s">
        <v>11</v>
      </c>
      <c r="G16215" t="s">
        <v>79</v>
      </c>
      <c r="H16215" t="s">
        <v>376</v>
      </c>
      <c r="I16215" t="s">
        <v>4139</v>
      </c>
      <c r="J16215" t="s">
        <v>17</v>
      </c>
      <c r="K16215" t="s">
        <v>4431</v>
      </c>
      <c r="M16215" t="str">
        <f t="shared" si="253"/>
        <v>42827Utah Jazz</v>
      </c>
    </row>
    <row r="16216" spans="1:13" ht="17">
      <c r="A16216" t="s">
        <v>20722</v>
      </c>
      <c r="B16216" s="2">
        <v>42825</v>
      </c>
      <c r="C16216" t="s">
        <v>128</v>
      </c>
      <c r="D16216" t="s">
        <v>17</v>
      </c>
      <c r="E16216" t="s">
        <v>388</v>
      </c>
      <c r="F16216" t="s">
        <v>11</v>
      </c>
      <c r="G16216" t="s">
        <v>39</v>
      </c>
      <c r="H16216" t="s">
        <v>162</v>
      </c>
      <c r="I16216" t="s">
        <v>4139</v>
      </c>
      <c r="J16216" t="s">
        <v>17</v>
      </c>
      <c r="K16216" t="s">
        <v>4431</v>
      </c>
      <c r="M16216" t="str">
        <f t="shared" si="253"/>
        <v>42825Utah Jazz</v>
      </c>
    </row>
    <row r="16217" spans="1:13" ht="17">
      <c r="A16217" t="s">
        <v>20723</v>
      </c>
      <c r="B16217" s="2">
        <v>42823</v>
      </c>
      <c r="C16217" t="s">
        <v>4394</v>
      </c>
      <c r="D16217" t="s">
        <v>17</v>
      </c>
      <c r="E16217" t="s">
        <v>4153</v>
      </c>
      <c r="F16217" t="s">
        <v>11</v>
      </c>
      <c r="G16217" t="s">
        <v>117</v>
      </c>
      <c r="H16217" t="s">
        <v>353</v>
      </c>
      <c r="I16217" t="s">
        <v>4139</v>
      </c>
      <c r="J16217" t="s">
        <v>17</v>
      </c>
      <c r="K16217" t="s">
        <v>4431</v>
      </c>
      <c r="M16217" t="str">
        <f t="shared" si="253"/>
        <v>42823Utah Jazz</v>
      </c>
    </row>
    <row r="16218" spans="1:13" ht="17">
      <c r="A16218" t="s">
        <v>20724</v>
      </c>
      <c r="B16218" s="2">
        <v>42821</v>
      </c>
      <c r="C16218" t="s">
        <v>204</v>
      </c>
      <c r="D16218" t="s">
        <v>17</v>
      </c>
      <c r="E16218" t="s">
        <v>1205</v>
      </c>
      <c r="F16218" t="s">
        <v>11</v>
      </c>
      <c r="G16218" t="s">
        <v>312</v>
      </c>
      <c r="H16218" t="s">
        <v>360</v>
      </c>
      <c r="I16218" t="s">
        <v>4139</v>
      </c>
      <c r="J16218" t="s">
        <v>17</v>
      </c>
      <c r="K16218" t="s">
        <v>4431</v>
      </c>
      <c r="M16218" t="str">
        <f t="shared" si="253"/>
        <v>42821Utah Jazz</v>
      </c>
    </row>
    <row r="16219" spans="1:13" ht="17">
      <c r="A16219" t="s">
        <v>20725</v>
      </c>
      <c r="B16219" s="2">
        <v>42819</v>
      </c>
      <c r="C16219" t="s">
        <v>4392</v>
      </c>
      <c r="D16219" t="s">
        <v>9</v>
      </c>
      <c r="E16219" t="s">
        <v>1793</v>
      </c>
      <c r="F16219" t="s">
        <v>11</v>
      </c>
      <c r="G16219" t="s">
        <v>469</v>
      </c>
      <c r="H16219" t="s">
        <v>313</v>
      </c>
      <c r="I16219" t="s">
        <v>4139</v>
      </c>
      <c r="J16219" t="s">
        <v>17</v>
      </c>
      <c r="K16219" t="s">
        <v>4431</v>
      </c>
      <c r="M16219" t="str">
        <f t="shared" si="253"/>
        <v>42819Utah Jazz</v>
      </c>
    </row>
    <row r="16220" spans="1:13" ht="17">
      <c r="A16220" t="s">
        <v>20726</v>
      </c>
      <c r="B16220" s="2">
        <v>42816</v>
      </c>
      <c r="C16220" t="s">
        <v>125</v>
      </c>
      <c r="D16220" t="s">
        <v>17</v>
      </c>
      <c r="E16220" t="s">
        <v>1706</v>
      </c>
      <c r="F16220" t="s">
        <v>11</v>
      </c>
      <c r="G16220" t="s">
        <v>466</v>
      </c>
      <c r="H16220" t="s">
        <v>67</v>
      </c>
      <c r="I16220" t="s">
        <v>4139</v>
      </c>
      <c r="J16220" t="s">
        <v>17</v>
      </c>
      <c r="K16220" t="s">
        <v>4431</v>
      </c>
      <c r="M16220" t="str">
        <f t="shared" si="253"/>
        <v>42816Utah Jazz</v>
      </c>
    </row>
    <row r="16221" spans="1:13" ht="17">
      <c r="A16221" t="s">
        <v>20727</v>
      </c>
      <c r="B16221" s="2">
        <v>42814</v>
      </c>
      <c r="C16221" t="s">
        <v>4380</v>
      </c>
      <c r="D16221" t="s">
        <v>9</v>
      </c>
      <c r="E16221" t="s">
        <v>1333</v>
      </c>
      <c r="F16221" t="s">
        <v>11</v>
      </c>
      <c r="G16221" t="s">
        <v>97</v>
      </c>
      <c r="H16221" t="s">
        <v>560</v>
      </c>
      <c r="I16221" t="s">
        <v>4139</v>
      </c>
      <c r="J16221" t="s">
        <v>17</v>
      </c>
      <c r="K16221" t="s">
        <v>4431</v>
      </c>
      <c r="M16221" t="str">
        <f t="shared" si="253"/>
        <v>42814Utah Jazz</v>
      </c>
    </row>
    <row r="16222" spans="1:13" ht="17">
      <c r="A16222" t="s">
        <v>20728</v>
      </c>
      <c r="B16222" s="2">
        <v>42812</v>
      </c>
      <c r="C16222" t="s">
        <v>4383</v>
      </c>
      <c r="D16222" t="s">
        <v>9</v>
      </c>
      <c r="E16222" t="s">
        <v>1544</v>
      </c>
      <c r="F16222" t="s">
        <v>11</v>
      </c>
      <c r="G16222" t="s">
        <v>89</v>
      </c>
      <c r="H16222" t="s">
        <v>262</v>
      </c>
      <c r="I16222" t="s">
        <v>4139</v>
      </c>
      <c r="J16222" t="s">
        <v>17</v>
      </c>
      <c r="K16222" t="s">
        <v>4431</v>
      </c>
      <c r="M16222" t="str">
        <f t="shared" si="253"/>
        <v>42812Utah Jazz</v>
      </c>
    </row>
    <row r="16223" spans="1:13" ht="17">
      <c r="A16223" t="s">
        <v>20729</v>
      </c>
      <c r="B16223" s="2">
        <v>42810</v>
      </c>
      <c r="C16223" t="s">
        <v>4381</v>
      </c>
      <c r="D16223" t="s">
        <v>9</v>
      </c>
      <c r="E16223" t="s">
        <v>2524</v>
      </c>
      <c r="F16223" t="s">
        <v>11</v>
      </c>
      <c r="G16223" t="s">
        <v>3129</v>
      </c>
      <c r="H16223" t="s">
        <v>162</v>
      </c>
      <c r="I16223" t="s">
        <v>4139</v>
      </c>
      <c r="J16223" t="s">
        <v>17</v>
      </c>
      <c r="K16223" t="s">
        <v>4431</v>
      </c>
      <c r="M16223" t="str">
        <f t="shared" si="253"/>
        <v>42810Utah Jazz</v>
      </c>
    </row>
    <row r="16224" spans="1:13" ht="17">
      <c r="A16224" t="s">
        <v>20730</v>
      </c>
      <c r="B16224" s="2">
        <v>42809</v>
      </c>
      <c r="C16224" t="s">
        <v>4397</v>
      </c>
      <c r="D16224" t="s">
        <v>17</v>
      </c>
      <c r="E16224" t="s">
        <v>473</v>
      </c>
      <c r="F16224" t="s">
        <v>11</v>
      </c>
      <c r="G16224" t="s">
        <v>39</v>
      </c>
      <c r="H16224" t="s">
        <v>784</v>
      </c>
      <c r="I16224" t="s">
        <v>4139</v>
      </c>
      <c r="J16224" t="s">
        <v>17</v>
      </c>
      <c r="K16224" t="s">
        <v>4431</v>
      </c>
      <c r="M16224" t="str">
        <f t="shared" si="253"/>
        <v>42809Utah Jazz</v>
      </c>
    </row>
    <row r="16225" spans="1:13" ht="17">
      <c r="A16225" t="s">
        <v>20731</v>
      </c>
      <c r="B16225" s="2">
        <v>42807</v>
      </c>
      <c r="C16225" t="s">
        <v>134</v>
      </c>
      <c r="D16225" t="s">
        <v>17</v>
      </c>
      <c r="E16225" t="s">
        <v>2095</v>
      </c>
      <c r="F16225" t="s">
        <v>11</v>
      </c>
      <c r="G16225" t="s">
        <v>164</v>
      </c>
      <c r="H16225" t="s">
        <v>67</v>
      </c>
      <c r="I16225" t="s">
        <v>4139</v>
      </c>
      <c r="J16225" t="s">
        <v>17</v>
      </c>
      <c r="K16225" t="s">
        <v>4431</v>
      </c>
      <c r="M16225" t="str">
        <f t="shared" si="253"/>
        <v>42807Utah Jazz</v>
      </c>
    </row>
    <row r="16226" spans="1:13" ht="17">
      <c r="A16226" t="s">
        <v>20732</v>
      </c>
      <c r="B16226" s="2">
        <v>42805</v>
      </c>
      <c r="C16226" t="s">
        <v>4403</v>
      </c>
      <c r="D16226" t="s">
        <v>9</v>
      </c>
      <c r="E16226" t="s">
        <v>887</v>
      </c>
      <c r="F16226" t="s">
        <v>11</v>
      </c>
      <c r="G16226" t="s">
        <v>455</v>
      </c>
      <c r="H16226" t="s">
        <v>137</v>
      </c>
      <c r="I16226" t="s">
        <v>4139</v>
      </c>
      <c r="J16226" t="s">
        <v>17</v>
      </c>
      <c r="K16226" t="s">
        <v>4431</v>
      </c>
      <c r="M16226" t="str">
        <f t="shared" si="253"/>
        <v>42805Utah Jazz</v>
      </c>
    </row>
    <row r="16227" spans="1:13" ht="17">
      <c r="A16227" t="s">
        <v>20733</v>
      </c>
      <c r="B16227" s="2">
        <v>42802</v>
      </c>
      <c r="C16227" t="s">
        <v>4395</v>
      </c>
      <c r="D16227" t="s">
        <v>17</v>
      </c>
      <c r="E16227" t="s">
        <v>1963</v>
      </c>
      <c r="F16227" t="s">
        <v>11</v>
      </c>
      <c r="G16227" t="s">
        <v>854</v>
      </c>
      <c r="H16227" t="s">
        <v>80</v>
      </c>
      <c r="I16227" t="s">
        <v>4139</v>
      </c>
      <c r="J16227" t="s">
        <v>17</v>
      </c>
      <c r="K16227" t="s">
        <v>4431</v>
      </c>
      <c r="M16227" t="str">
        <f t="shared" si="253"/>
        <v>42802Utah Jazz</v>
      </c>
    </row>
    <row r="16228" spans="1:13" ht="17">
      <c r="A16228" t="s">
        <v>20734</v>
      </c>
      <c r="B16228" s="2">
        <v>42800</v>
      </c>
      <c r="C16228" t="s">
        <v>204</v>
      </c>
      <c r="D16228" t="s">
        <v>17</v>
      </c>
      <c r="E16228" t="s">
        <v>730</v>
      </c>
      <c r="F16228" t="s">
        <v>11</v>
      </c>
      <c r="G16228" t="s">
        <v>1272</v>
      </c>
      <c r="H16228" t="s">
        <v>387</v>
      </c>
      <c r="I16228" t="s">
        <v>4139</v>
      </c>
      <c r="J16228" t="s">
        <v>17</v>
      </c>
      <c r="K16228" t="s">
        <v>4431</v>
      </c>
      <c r="M16228" t="str">
        <f t="shared" si="253"/>
        <v>42800Utah Jazz</v>
      </c>
    </row>
    <row r="16229" spans="1:13" ht="17">
      <c r="A16229" t="s">
        <v>20735</v>
      </c>
      <c r="B16229" s="2">
        <v>42799</v>
      </c>
      <c r="C16229" t="s">
        <v>4394</v>
      </c>
      <c r="D16229" t="s">
        <v>17</v>
      </c>
      <c r="E16229" t="s">
        <v>3103</v>
      </c>
      <c r="F16229" t="s">
        <v>11</v>
      </c>
      <c r="G16229" t="s">
        <v>43</v>
      </c>
      <c r="H16229" t="s">
        <v>552</v>
      </c>
      <c r="I16229" t="s">
        <v>4139</v>
      </c>
      <c r="J16229" t="s">
        <v>17</v>
      </c>
      <c r="K16229" t="s">
        <v>4431</v>
      </c>
      <c r="M16229" t="str">
        <f t="shared" si="253"/>
        <v>42799Utah Jazz</v>
      </c>
    </row>
    <row r="16230" spans="1:13" ht="17">
      <c r="A16230" t="s">
        <v>20736</v>
      </c>
      <c r="B16230" s="2">
        <v>42797</v>
      </c>
      <c r="C16230" t="s">
        <v>45</v>
      </c>
      <c r="D16230" t="s">
        <v>17</v>
      </c>
      <c r="E16230" t="s">
        <v>222</v>
      </c>
      <c r="F16230" t="s">
        <v>11</v>
      </c>
      <c r="G16230" t="s">
        <v>431</v>
      </c>
      <c r="H16230" t="s">
        <v>137</v>
      </c>
      <c r="I16230" t="s">
        <v>4139</v>
      </c>
      <c r="J16230" t="s">
        <v>17</v>
      </c>
      <c r="K16230" t="s">
        <v>4431</v>
      </c>
      <c r="M16230" t="str">
        <f t="shared" si="253"/>
        <v>42797Utah Jazz</v>
      </c>
    </row>
    <row r="16231" spans="1:13" ht="17">
      <c r="A16231" t="s">
        <v>20737</v>
      </c>
      <c r="B16231" s="2">
        <v>42795</v>
      </c>
      <c r="C16231" t="s">
        <v>176</v>
      </c>
      <c r="D16231" t="s">
        <v>9</v>
      </c>
      <c r="E16231" t="s">
        <v>2709</v>
      </c>
      <c r="F16231" t="s">
        <v>11</v>
      </c>
      <c r="G16231" t="s">
        <v>47</v>
      </c>
      <c r="H16231" t="s">
        <v>784</v>
      </c>
      <c r="I16231" t="s">
        <v>4139</v>
      </c>
      <c r="J16231" t="s">
        <v>17</v>
      </c>
      <c r="K16231" t="s">
        <v>4431</v>
      </c>
      <c r="M16231" t="str">
        <f t="shared" si="253"/>
        <v>42795Utah Jazz</v>
      </c>
    </row>
    <row r="16232" spans="1:13" ht="17">
      <c r="A16232" t="s">
        <v>20738</v>
      </c>
      <c r="B16232" s="2">
        <v>42794</v>
      </c>
      <c r="C16232" t="s">
        <v>4403</v>
      </c>
      <c r="D16232" t="s">
        <v>9</v>
      </c>
      <c r="E16232" t="s">
        <v>1074</v>
      </c>
      <c r="F16232" t="s">
        <v>11</v>
      </c>
      <c r="G16232" t="s">
        <v>105</v>
      </c>
      <c r="H16232" t="s">
        <v>280</v>
      </c>
      <c r="I16232" t="s">
        <v>4139</v>
      </c>
      <c r="J16232" t="s">
        <v>17</v>
      </c>
      <c r="K16232" t="s">
        <v>4431</v>
      </c>
      <c r="M16232" t="str">
        <f t="shared" si="253"/>
        <v>42794Utah Jazz</v>
      </c>
    </row>
    <row r="16233" spans="1:13" ht="17">
      <c r="A16233" t="s">
        <v>20739</v>
      </c>
      <c r="B16233" s="2">
        <v>42792</v>
      </c>
      <c r="C16233" t="s">
        <v>4386</v>
      </c>
      <c r="D16233" t="s">
        <v>17</v>
      </c>
      <c r="E16233" t="s">
        <v>453</v>
      </c>
      <c r="F16233" t="s">
        <v>11</v>
      </c>
      <c r="G16233" t="s">
        <v>334</v>
      </c>
      <c r="H16233" t="s">
        <v>144</v>
      </c>
      <c r="I16233" t="s">
        <v>4139</v>
      </c>
      <c r="J16233" t="s">
        <v>17</v>
      </c>
      <c r="K16233" t="s">
        <v>4431</v>
      </c>
      <c r="M16233" t="str">
        <f t="shared" si="253"/>
        <v>42792Utah Jazz</v>
      </c>
    </row>
    <row r="16234" spans="1:13" ht="17">
      <c r="A16234" t="s">
        <v>20740</v>
      </c>
      <c r="B16234" s="2">
        <v>42790</v>
      </c>
      <c r="C16234" t="s">
        <v>4385</v>
      </c>
      <c r="D16234" t="s">
        <v>17</v>
      </c>
      <c r="E16234" t="s">
        <v>598</v>
      </c>
      <c r="F16234" t="s">
        <v>11</v>
      </c>
      <c r="G16234" t="s">
        <v>218</v>
      </c>
      <c r="H16234" t="s">
        <v>67</v>
      </c>
      <c r="I16234" t="s">
        <v>4139</v>
      </c>
      <c r="J16234" t="s">
        <v>17</v>
      </c>
      <c r="K16234" t="s">
        <v>4431</v>
      </c>
      <c r="M16234" t="str">
        <f t="shared" si="253"/>
        <v>42790Utah Jazz</v>
      </c>
    </row>
    <row r="16235" spans="1:13" ht="17">
      <c r="A16235" t="s">
        <v>20741</v>
      </c>
      <c r="B16235" s="2">
        <v>42781</v>
      </c>
      <c r="C16235" t="s">
        <v>58</v>
      </c>
      <c r="D16235" t="s">
        <v>17</v>
      </c>
      <c r="E16235" t="s">
        <v>2352</v>
      </c>
      <c r="F16235" t="s">
        <v>11</v>
      </c>
      <c r="G16235" t="s">
        <v>155</v>
      </c>
      <c r="H16235" t="s">
        <v>391</v>
      </c>
      <c r="I16235" t="s">
        <v>4139</v>
      </c>
      <c r="J16235" t="s">
        <v>17</v>
      </c>
      <c r="K16235" t="s">
        <v>4431</v>
      </c>
      <c r="M16235" t="str">
        <f t="shared" si="253"/>
        <v>42781Utah Jazz</v>
      </c>
    </row>
    <row r="16236" spans="1:13" ht="17">
      <c r="A16236" t="s">
        <v>20742</v>
      </c>
      <c r="B16236" s="2">
        <v>42779</v>
      </c>
      <c r="C16236" t="s">
        <v>134</v>
      </c>
      <c r="D16236" t="s">
        <v>9</v>
      </c>
      <c r="E16236" t="s">
        <v>2892</v>
      </c>
      <c r="F16236" t="s">
        <v>11</v>
      </c>
      <c r="G16236" t="s">
        <v>206</v>
      </c>
      <c r="H16236" t="s">
        <v>224</v>
      </c>
      <c r="I16236" t="s">
        <v>4139</v>
      </c>
      <c r="J16236" t="s">
        <v>17</v>
      </c>
      <c r="K16236" t="s">
        <v>4431</v>
      </c>
      <c r="M16236" t="str">
        <f t="shared" si="253"/>
        <v>42779Utah Jazz</v>
      </c>
    </row>
    <row r="16237" spans="1:13" ht="17">
      <c r="A16237" t="s">
        <v>20743</v>
      </c>
      <c r="B16237" s="2">
        <v>42777</v>
      </c>
      <c r="C16237" t="s">
        <v>28</v>
      </c>
      <c r="D16237" t="s">
        <v>9</v>
      </c>
      <c r="E16237" t="s">
        <v>887</v>
      </c>
      <c r="F16237" t="s">
        <v>11</v>
      </c>
      <c r="G16237" t="s">
        <v>47</v>
      </c>
      <c r="H16237" t="s">
        <v>440</v>
      </c>
      <c r="I16237" t="s">
        <v>4139</v>
      </c>
      <c r="J16237" t="s">
        <v>17</v>
      </c>
      <c r="K16237" t="s">
        <v>4431</v>
      </c>
      <c r="M16237" t="str">
        <f t="shared" si="253"/>
        <v>42777Utah Jazz</v>
      </c>
    </row>
    <row r="16238" spans="1:13" ht="17">
      <c r="A16238" t="s">
        <v>20744</v>
      </c>
      <c r="B16238" s="2">
        <v>42775</v>
      </c>
      <c r="C16238" t="s">
        <v>4399</v>
      </c>
      <c r="D16238" t="s">
        <v>9</v>
      </c>
      <c r="E16238" t="s">
        <v>4154</v>
      </c>
      <c r="F16238" t="s">
        <v>11</v>
      </c>
      <c r="G16238" t="s">
        <v>97</v>
      </c>
      <c r="H16238" t="s">
        <v>560</v>
      </c>
      <c r="I16238" t="s">
        <v>4139</v>
      </c>
      <c r="J16238" t="s">
        <v>17</v>
      </c>
      <c r="K16238" t="s">
        <v>4431</v>
      </c>
      <c r="M16238" t="str">
        <f t="shared" si="253"/>
        <v>42775Utah Jazz</v>
      </c>
    </row>
    <row r="16239" spans="1:13" ht="17">
      <c r="A16239" t="s">
        <v>20745</v>
      </c>
      <c r="B16239" s="2">
        <v>42774</v>
      </c>
      <c r="C16239" t="s">
        <v>4400</v>
      </c>
      <c r="D16239" t="s">
        <v>17</v>
      </c>
      <c r="E16239" t="s">
        <v>2066</v>
      </c>
      <c r="F16239" t="s">
        <v>11</v>
      </c>
      <c r="G16239" t="s">
        <v>218</v>
      </c>
      <c r="H16239" t="s">
        <v>197</v>
      </c>
      <c r="I16239" t="s">
        <v>4139</v>
      </c>
      <c r="J16239" t="s">
        <v>17</v>
      </c>
      <c r="K16239" t="s">
        <v>4431</v>
      </c>
      <c r="M16239" t="str">
        <f t="shared" si="253"/>
        <v>42774Utah Jazz</v>
      </c>
    </row>
    <row r="16240" spans="1:13" ht="17">
      <c r="A16240" t="s">
        <v>20746</v>
      </c>
      <c r="B16240" s="2">
        <v>42772</v>
      </c>
      <c r="C16240" t="s">
        <v>4409</v>
      </c>
      <c r="D16240" t="s">
        <v>17</v>
      </c>
      <c r="E16240" t="s">
        <v>1172</v>
      </c>
      <c r="F16240" t="s">
        <v>11</v>
      </c>
      <c r="G16240" t="s">
        <v>158</v>
      </c>
      <c r="H16240" t="s">
        <v>114</v>
      </c>
      <c r="I16240" t="s">
        <v>4139</v>
      </c>
      <c r="J16240" t="s">
        <v>17</v>
      </c>
      <c r="K16240" t="s">
        <v>4431</v>
      </c>
      <c r="M16240" t="str">
        <f t="shared" si="253"/>
        <v>42772Utah Jazz</v>
      </c>
    </row>
    <row r="16241" spans="1:13" ht="17">
      <c r="A16241" t="s">
        <v>20747</v>
      </c>
      <c r="B16241" s="2">
        <v>42770</v>
      </c>
      <c r="C16241" t="s">
        <v>16</v>
      </c>
      <c r="D16241" t="s">
        <v>17</v>
      </c>
      <c r="E16241" t="s">
        <v>168</v>
      </c>
      <c r="F16241" t="s">
        <v>11</v>
      </c>
      <c r="G16241" t="s">
        <v>206</v>
      </c>
      <c r="H16241" t="s">
        <v>114</v>
      </c>
      <c r="I16241" t="s">
        <v>4139</v>
      </c>
      <c r="J16241" t="s">
        <v>17</v>
      </c>
      <c r="K16241" t="s">
        <v>4431</v>
      </c>
      <c r="M16241" t="str">
        <f t="shared" si="253"/>
        <v>42770Utah Jazz</v>
      </c>
    </row>
    <row r="16242" spans="1:13" ht="17">
      <c r="A16242" t="s">
        <v>20748</v>
      </c>
      <c r="B16242" s="2">
        <v>42767</v>
      </c>
      <c r="C16242" t="s">
        <v>149</v>
      </c>
      <c r="D16242" t="s">
        <v>17</v>
      </c>
      <c r="E16242" t="s">
        <v>1052</v>
      </c>
      <c r="F16242" t="s">
        <v>11</v>
      </c>
      <c r="G16242" t="s">
        <v>117</v>
      </c>
      <c r="H16242" t="s">
        <v>341</v>
      </c>
      <c r="I16242" t="s">
        <v>4139</v>
      </c>
      <c r="J16242" t="s">
        <v>17</v>
      </c>
      <c r="K16242" t="s">
        <v>4431</v>
      </c>
      <c r="M16242" t="str">
        <f t="shared" si="253"/>
        <v>42767Utah Jazz</v>
      </c>
    </row>
    <row r="16243" spans="1:13" ht="17">
      <c r="A16243" t="s">
        <v>20749</v>
      </c>
      <c r="B16243" s="2">
        <v>42763</v>
      </c>
      <c r="C16243" t="s">
        <v>61</v>
      </c>
      <c r="D16243" t="s">
        <v>9</v>
      </c>
      <c r="E16243" t="s">
        <v>461</v>
      </c>
      <c r="F16243" t="s">
        <v>11</v>
      </c>
      <c r="G16243" t="s">
        <v>305</v>
      </c>
      <c r="H16243" t="s">
        <v>531</v>
      </c>
      <c r="I16243" t="s">
        <v>4139</v>
      </c>
      <c r="J16243" t="s">
        <v>17</v>
      </c>
      <c r="K16243" t="s">
        <v>4431</v>
      </c>
      <c r="M16243" t="str">
        <f t="shared" si="253"/>
        <v>42763Utah Jazz</v>
      </c>
    </row>
    <row r="16244" spans="1:13" ht="17">
      <c r="A16244" t="s">
        <v>20750</v>
      </c>
      <c r="B16244" s="2">
        <v>42761</v>
      </c>
      <c r="C16244" t="s">
        <v>225</v>
      </c>
      <c r="D16244" t="s">
        <v>17</v>
      </c>
      <c r="E16244" t="s">
        <v>1104</v>
      </c>
      <c r="F16244" t="s">
        <v>11</v>
      </c>
      <c r="G16244" t="s">
        <v>258</v>
      </c>
      <c r="H16244" t="s">
        <v>64</v>
      </c>
      <c r="I16244" t="s">
        <v>4139</v>
      </c>
      <c r="J16244" t="s">
        <v>17</v>
      </c>
      <c r="K16244" t="s">
        <v>4431</v>
      </c>
      <c r="M16244" t="str">
        <f t="shared" si="253"/>
        <v>42761Utah Jazz</v>
      </c>
    </row>
    <row r="16245" spans="1:13" ht="17">
      <c r="A16245" t="s">
        <v>20751</v>
      </c>
      <c r="B16245" s="2">
        <v>42759</v>
      </c>
      <c r="C16245" t="s">
        <v>4402</v>
      </c>
      <c r="D16245" t="s">
        <v>9</v>
      </c>
      <c r="E16245" t="s">
        <v>2027</v>
      </c>
      <c r="F16245" t="s">
        <v>11</v>
      </c>
      <c r="G16245" t="s">
        <v>209</v>
      </c>
      <c r="H16245" t="s">
        <v>213</v>
      </c>
      <c r="I16245" t="s">
        <v>4139</v>
      </c>
      <c r="J16245" t="s">
        <v>17</v>
      </c>
      <c r="K16245" t="s">
        <v>4431</v>
      </c>
      <c r="M16245" t="str">
        <f t="shared" si="253"/>
        <v>42759Utah Jazz</v>
      </c>
    </row>
    <row r="16246" spans="1:13" ht="17">
      <c r="A16246" t="s">
        <v>20752</v>
      </c>
      <c r="B16246" s="2">
        <v>42758</v>
      </c>
      <c r="C16246" t="s">
        <v>190</v>
      </c>
      <c r="D16246" t="s">
        <v>9</v>
      </c>
      <c r="E16246" t="s">
        <v>1968</v>
      </c>
      <c r="F16246" t="s">
        <v>11</v>
      </c>
      <c r="G16246" t="s">
        <v>170</v>
      </c>
      <c r="H16246" t="s">
        <v>267</v>
      </c>
      <c r="I16246" t="s">
        <v>4139</v>
      </c>
      <c r="J16246" t="s">
        <v>17</v>
      </c>
      <c r="K16246" t="s">
        <v>4431</v>
      </c>
      <c r="M16246" t="str">
        <f t="shared" si="253"/>
        <v>42758Utah Jazz</v>
      </c>
    </row>
    <row r="16247" spans="1:13" ht="17">
      <c r="A16247" t="s">
        <v>20753</v>
      </c>
      <c r="B16247" s="2">
        <v>42756</v>
      </c>
      <c r="C16247" t="s">
        <v>81</v>
      </c>
      <c r="D16247" t="s">
        <v>17</v>
      </c>
      <c r="E16247" t="s">
        <v>611</v>
      </c>
      <c r="F16247" t="s">
        <v>11</v>
      </c>
      <c r="G16247" t="s">
        <v>231</v>
      </c>
      <c r="H16247" t="s">
        <v>307</v>
      </c>
      <c r="I16247" t="s">
        <v>4139</v>
      </c>
      <c r="J16247" t="s">
        <v>17</v>
      </c>
      <c r="K16247" t="s">
        <v>4431</v>
      </c>
      <c r="M16247" t="str">
        <f t="shared" si="253"/>
        <v>42756Utah Jazz</v>
      </c>
    </row>
    <row r="16248" spans="1:13" ht="17">
      <c r="A16248" t="s">
        <v>20754</v>
      </c>
      <c r="B16248" s="2">
        <v>42755</v>
      </c>
      <c r="C16248" t="s">
        <v>4399</v>
      </c>
      <c r="D16248" t="s">
        <v>17</v>
      </c>
      <c r="E16248" t="s">
        <v>2136</v>
      </c>
      <c r="F16248" t="s">
        <v>11</v>
      </c>
      <c r="G16248" t="s">
        <v>395</v>
      </c>
      <c r="H16248" t="s">
        <v>573</v>
      </c>
      <c r="I16248" t="s">
        <v>4139</v>
      </c>
      <c r="J16248" t="s">
        <v>17</v>
      </c>
      <c r="K16248" t="s">
        <v>4431</v>
      </c>
      <c r="M16248" t="str">
        <f t="shared" si="253"/>
        <v>42755Utah Jazz</v>
      </c>
    </row>
    <row r="16249" spans="1:13" ht="17">
      <c r="A16249" t="s">
        <v>20755</v>
      </c>
      <c r="B16249" s="2">
        <v>42751</v>
      </c>
      <c r="C16249" t="s">
        <v>4405</v>
      </c>
      <c r="D16249" t="s">
        <v>17</v>
      </c>
      <c r="E16249" t="s">
        <v>714</v>
      </c>
      <c r="F16249" t="s">
        <v>11</v>
      </c>
      <c r="G16249" t="s">
        <v>89</v>
      </c>
      <c r="H16249" t="s">
        <v>124</v>
      </c>
      <c r="I16249" t="s">
        <v>4139</v>
      </c>
      <c r="J16249" t="s">
        <v>17</v>
      </c>
      <c r="K16249" t="s">
        <v>4431</v>
      </c>
      <c r="M16249" t="str">
        <f t="shared" si="253"/>
        <v>42751Utah Jazz</v>
      </c>
    </row>
    <row r="16250" spans="1:13" ht="17">
      <c r="A16250" t="s">
        <v>20756</v>
      </c>
      <c r="B16250" s="2">
        <v>42749</v>
      </c>
      <c r="C16250" t="s">
        <v>115</v>
      </c>
      <c r="D16250" t="s">
        <v>17</v>
      </c>
      <c r="E16250" t="s">
        <v>1390</v>
      </c>
      <c r="F16250" t="s">
        <v>11</v>
      </c>
      <c r="G16250" t="s">
        <v>466</v>
      </c>
      <c r="H16250" t="s">
        <v>528</v>
      </c>
      <c r="I16250" t="s">
        <v>4139</v>
      </c>
      <c r="J16250" t="s">
        <v>17</v>
      </c>
      <c r="K16250" t="s">
        <v>4431</v>
      </c>
      <c r="M16250" t="str">
        <f t="shared" si="253"/>
        <v>42749Utah Jazz</v>
      </c>
    </row>
    <row r="16251" spans="1:13" ht="17">
      <c r="A16251" t="s">
        <v>20757</v>
      </c>
      <c r="B16251" s="2">
        <v>42748</v>
      </c>
      <c r="C16251" t="s">
        <v>167</v>
      </c>
      <c r="D16251" t="s">
        <v>17</v>
      </c>
      <c r="E16251" t="s">
        <v>4155</v>
      </c>
      <c r="F16251" t="s">
        <v>11</v>
      </c>
      <c r="G16251" t="s">
        <v>328</v>
      </c>
      <c r="H16251" t="s">
        <v>498</v>
      </c>
      <c r="I16251" t="s">
        <v>4139</v>
      </c>
      <c r="J16251" t="s">
        <v>17</v>
      </c>
      <c r="K16251" t="s">
        <v>4431</v>
      </c>
      <c r="M16251" t="str">
        <f t="shared" si="253"/>
        <v>42748Utah Jazz</v>
      </c>
    </row>
    <row r="16252" spans="1:13" ht="17">
      <c r="A16252" t="s">
        <v>20758</v>
      </c>
      <c r="B16252" s="2">
        <v>42745</v>
      </c>
      <c r="C16252" t="s">
        <v>21</v>
      </c>
      <c r="D16252" t="s">
        <v>17</v>
      </c>
      <c r="E16252" t="s">
        <v>721</v>
      </c>
      <c r="F16252" t="s">
        <v>11</v>
      </c>
      <c r="G16252" t="s">
        <v>30</v>
      </c>
      <c r="H16252" t="s">
        <v>267</v>
      </c>
      <c r="I16252" t="s">
        <v>4139</v>
      </c>
      <c r="J16252" t="s">
        <v>17</v>
      </c>
      <c r="K16252" t="s">
        <v>4431</v>
      </c>
      <c r="M16252" t="str">
        <f t="shared" si="253"/>
        <v>42745Utah Jazz</v>
      </c>
    </row>
    <row r="16253" spans="1:13" ht="17">
      <c r="A16253" t="s">
        <v>20759</v>
      </c>
      <c r="B16253" s="2">
        <v>42743</v>
      </c>
      <c r="C16253" t="s">
        <v>4389</v>
      </c>
      <c r="D16253" t="s">
        <v>9</v>
      </c>
      <c r="E16253" t="s">
        <v>1322</v>
      </c>
      <c r="F16253" t="s">
        <v>11</v>
      </c>
      <c r="G16253" t="s">
        <v>85</v>
      </c>
      <c r="H16253" t="s">
        <v>618</v>
      </c>
      <c r="I16253" t="s">
        <v>4139</v>
      </c>
      <c r="J16253" t="s">
        <v>17</v>
      </c>
      <c r="K16253" t="s">
        <v>4431</v>
      </c>
      <c r="M16253" t="str">
        <f t="shared" si="253"/>
        <v>42743Utah Jazz</v>
      </c>
    </row>
    <row r="16254" spans="1:13" ht="17">
      <c r="A16254" t="s">
        <v>20760</v>
      </c>
      <c r="B16254" s="2">
        <v>42742</v>
      </c>
      <c r="C16254" t="s">
        <v>4401</v>
      </c>
      <c r="D16254" t="s">
        <v>17</v>
      </c>
      <c r="E16254" t="s">
        <v>351</v>
      </c>
      <c r="F16254" t="s">
        <v>11</v>
      </c>
      <c r="G16254" t="s">
        <v>178</v>
      </c>
      <c r="H16254" t="s">
        <v>321</v>
      </c>
      <c r="I16254" t="s">
        <v>4139</v>
      </c>
      <c r="J16254" t="s">
        <v>17</v>
      </c>
      <c r="K16254" t="s">
        <v>4431</v>
      </c>
      <c r="M16254" t="str">
        <f t="shared" si="253"/>
        <v>42742Utah Jazz</v>
      </c>
    </row>
    <row r="16255" spans="1:13" ht="17">
      <c r="A16255" t="s">
        <v>20761</v>
      </c>
      <c r="B16255" s="2">
        <v>42740</v>
      </c>
      <c r="C16255" t="s">
        <v>4404</v>
      </c>
      <c r="D16255" t="s">
        <v>9</v>
      </c>
      <c r="E16255" t="s">
        <v>1230</v>
      </c>
      <c r="F16255" t="s">
        <v>11</v>
      </c>
      <c r="G16255" t="s">
        <v>469</v>
      </c>
      <c r="H16255" t="s">
        <v>285</v>
      </c>
      <c r="I16255" t="s">
        <v>4139</v>
      </c>
      <c r="J16255" t="s">
        <v>17</v>
      </c>
      <c r="K16255" t="s">
        <v>4431</v>
      </c>
      <c r="M16255" t="str">
        <f t="shared" si="253"/>
        <v>42740Utah Jazz</v>
      </c>
    </row>
    <row r="16256" spans="1:13" ht="17">
      <c r="A16256" t="s">
        <v>20762</v>
      </c>
      <c r="B16256" s="2">
        <v>42738</v>
      </c>
      <c r="C16256" t="s">
        <v>4390</v>
      </c>
      <c r="D16256" t="s">
        <v>9</v>
      </c>
      <c r="E16256" t="s">
        <v>487</v>
      </c>
      <c r="F16256" t="s">
        <v>11</v>
      </c>
      <c r="G16256" t="s">
        <v>79</v>
      </c>
      <c r="H16256" t="s">
        <v>313</v>
      </c>
      <c r="I16256" t="s">
        <v>4139</v>
      </c>
      <c r="J16256" t="s">
        <v>17</v>
      </c>
      <c r="K16256" t="s">
        <v>4431</v>
      </c>
      <c r="M16256" t="str">
        <f t="shared" si="253"/>
        <v>42738Utah Jazz</v>
      </c>
    </row>
    <row r="16257" spans="1:13" ht="17">
      <c r="A16257" t="s">
        <v>20763</v>
      </c>
      <c r="B16257" s="2">
        <v>42737</v>
      </c>
      <c r="C16257" t="s">
        <v>4382</v>
      </c>
      <c r="D16257" t="s">
        <v>17</v>
      </c>
      <c r="E16257" t="s">
        <v>1137</v>
      </c>
      <c r="F16257" t="s">
        <v>11</v>
      </c>
      <c r="G16257" t="s">
        <v>240</v>
      </c>
      <c r="H16257" t="s">
        <v>57</v>
      </c>
      <c r="I16257" t="s">
        <v>4139</v>
      </c>
      <c r="J16257" t="s">
        <v>17</v>
      </c>
      <c r="K16257" t="s">
        <v>4431</v>
      </c>
      <c r="M16257" t="str">
        <f t="shared" si="253"/>
        <v>42737Utah Jazz</v>
      </c>
    </row>
    <row r="16258" spans="1:13" ht="17">
      <c r="A16258" t="s">
        <v>20764</v>
      </c>
      <c r="B16258" s="2">
        <v>42735</v>
      </c>
      <c r="C16258" t="s">
        <v>41</v>
      </c>
      <c r="D16258" t="s">
        <v>17</v>
      </c>
      <c r="E16258" t="s">
        <v>381</v>
      </c>
      <c r="F16258" t="s">
        <v>11</v>
      </c>
      <c r="G16258" t="s">
        <v>227</v>
      </c>
      <c r="H16258" t="s">
        <v>512</v>
      </c>
      <c r="I16258" t="s">
        <v>4139</v>
      </c>
      <c r="J16258" t="s">
        <v>17</v>
      </c>
      <c r="K16258" t="s">
        <v>4431</v>
      </c>
      <c r="M16258" t="str">
        <f t="shared" ref="M16258:M16321" si="254">CONCATENATE(B16258,K16258)</f>
        <v>42735Utah Jazz</v>
      </c>
    </row>
    <row r="16259" spans="1:13" ht="17">
      <c r="A16259" t="s">
        <v>20765</v>
      </c>
      <c r="B16259" s="2">
        <v>42733</v>
      </c>
      <c r="C16259" t="s">
        <v>138</v>
      </c>
      <c r="D16259" t="s">
        <v>17</v>
      </c>
      <c r="E16259" t="s">
        <v>1854</v>
      </c>
      <c r="F16259" t="s">
        <v>11</v>
      </c>
      <c r="G16259" t="s">
        <v>825</v>
      </c>
      <c r="H16259" t="s">
        <v>159</v>
      </c>
      <c r="I16259" t="s">
        <v>4139</v>
      </c>
      <c r="J16259" t="s">
        <v>17</v>
      </c>
      <c r="K16259" t="s">
        <v>4431</v>
      </c>
      <c r="M16259" t="str">
        <f t="shared" si="254"/>
        <v>42733Utah Jazz</v>
      </c>
    </row>
    <row r="16260" spans="1:13" ht="17">
      <c r="A16260" t="s">
        <v>20766</v>
      </c>
      <c r="B16260" s="2">
        <v>42731</v>
      </c>
      <c r="C16260" t="s">
        <v>4407</v>
      </c>
      <c r="D16260" t="s">
        <v>17</v>
      </c>
      <c r="E16260" t="s">
        <v>246</v>
      </c>
      <c r="F16260" t="s">
        <v>11</v>
      </c>
      <c r="G16260" t="s">
        <v>395</v>
      </c>
      <c r="H16260" t="s">
        <v>20</v>
      </c>
      <c r="I16260" t="s">
        <v>4139</v>
      </c>
      <c r="J16260" t="s">
        <v>17</v>
      </c>
      <c r="K16260" t="s">
        <v>4431</v>
      </c>
      <c r="M16260" t="str">
        <f t="shared" si="254"/>
        <v>42731Utah Jazz</v>
      </c>
    </row>
    <row r="16261" spans="1:13" ht="17">
      <c r="A16261" t="s">
        <v>20767</v>
      </c>
      <c r="B16261" s="2">
        <v>42727</v>
      </c>
      <c r="C16261" t="s">
        <v>70</v>
      </c>
      <c r="D16261" t="s">
        <v>9</v>
      </c>
      <c r="E16261" t="s">
        <v>1046</v>
      </c>
      <c r="F16261" t="s">
        <v>11</v>
      </c>
      <c r="G16261" t="s">
        <v>293</v>
      </c>
      <c r="H16261" t="s">
        <v>141</v>
      </c>
      <c r="I16261" t="s">
        <v>4139</v>
      </c>
      <c r="J16261" t="s">
        <v>17</v>
      </c>
      <c r="K16261" t="s">
        <v>4431</v>
      </c>
      <c r="M16261" t="str">
        <f t="shared" si="254"/>
        <v>42727Utah Jazz</v>
      </c>
    </row>
    <row r="16262" spans="1:13" ht="17">
      <c r="A16262" t="s">
        <v>20768</v>
      </c>
      <c r="B16262" s="2">
        <v>42725</v>
      </c>
      <c r="C16262" t="s">
        <v>229</v>
      </c>
      <c r="D16262" t="s">
        <v>9</v>
      </c>
      <c r="E16262" t="s">
        <v>3313</v>
      </c>
      <c r="F16262" t="s">
        <v>11</v>
      </c>
      <c r="G16262" t="s">
        <v>206</v>
      </c>
      <c r="H16262" t="s">
        <v>259</v>
      </c>
      <c r="I16262" t="s">
        <v>4139</v>
      </c>
      <c r="J16262" t="s">
        <v>17</v>
      </c>
      <c r="K16262" t="s">
        <v>4431</v>
      </c>
      <c r="M16262" t="str">
        <f t="shared" si="254"/>
        <v>42725Utah Jazz</v>
      </c>
    </row>
    <row r="16263" spans="1:13" ht="17">
      <c r="A16263" t="s">
        <v>20769</v>
      </c>
      <c r="B16263" s="2">
        <v>42724</v>
      </c>
      <c r="C16263" t="s">
        <v>4406</v>
      </c>
      <c r="D16263" t="s">
        <v>9</v>
      </c>
      <c r="E16263" t="s">
        <v>4156</v>
      </c>
      <c r="F16263" t="s">
        <v>11</v>
      </c>
      <c r="G16263" t="s">
        <v>1562</v>
      </c>
      <c r="H16263" t="s">
        <v>213</v>
      </c>
      <c r="I16263" t="s">
        <v>4139</v>
      </c>
      <c r="J16263" t="s">
        <v>17</v>
      </c>
      <c r="K16263" t="s">
        <v>4431</v>
      </c>
      <c r="M16263" t="str">
        <f t="shared" si="254"/>
        <v>42724Utah Jazz</v>
      </c>
    </row>
    <row r="16264" spans="1:13" ht="17">
      <c r="A16264" t="s">
        <v>20770</v>
      </c>
      <c r="B16264" s="2">
        <v>42722</v>
      </c>
      <c r="C16264" t="s">
        <v>4389</v>
      </c>
      <c r="D16264" t="s">
        <v>17</v>
      </c>
      <c r="E16264" t="s">
        <v>4023</v>
      </c>
      <c r="F16264" t="s">
        <v>11</v>
      </c>
      <c r="G16264" t="s">
        <v>133</v>
      </c>
      <c r="H16264" t="s">
        <v>752</v>
      </c>
      <c r="I16264" t="s">
        <v>4139</v>
      </c>
      <c r="J16264" t="s">
        <v>17</v>
      </c>
      <c r="K16264" t="s">
        <v>4431</v>
      </c>
      <c r="M16264" t="str">
        <f t="shared" si="254"/>
        <v>42722Utah Jazz</v>
      </c>
    </row>
    <row r="16265" spans="1:13" ht="17">
      <c r="A16265" t="s">
        <v>20771</v>
      </c>
      <c r="B16265" s="2">
        <v>42720</v>
      </c>
      <c r="C16265" t="s">
        <v>87</v>
      </c>
      <c r="D16265" t="s">
        <v>17</v>
      </c>
      <c r="E16265" t="s">
        <v>316</v>
      </c>
      <c r="F16265" t="s">
        <v>11</v>
      </c>
      <c r="G16265" t="s">
        <v>291</v>
      </c>
      <c r="H16265" t="s">
        <v>636</v>
      </c>
      <c r="I16265" t="s">
        <v>4139</v>
      </c>
      <c r="J16265" t="s">
        <v>17</v>
      </c>
      <c r="K16265" t="s">
        <v>4431</v>
      </c>
      <c r="M16265" t="str">
        <f t="shared" si="254"/>
        <v>42720Utah Jazz</v>
      </c>
    </row>
    <row r="16266" spans="1:13" ht="17">
      <c r="A16266" t="s">
        <v>20772</v>
      </c>
      <c r="B16266" s="2">
        <v>42718</v>
      </c>
      <c r="C16266" t="s">
        <v>190</v>
      </c>
      <c r="D16266" t="s">
        <v>17</v>
      </c>
      <c r="E16266" t="s">
        <v>1001</v>
      </c>
      <c r="F16266" t="s">
        <v>11</v>
      </c>
      <c r="G16266" t="s">
        <v>117</v>
      </c>
      <c r="H16266" t="s">
        <v>297</v>
      </c>
      <c r="I16266" t="s">
        <v>4139</v>
      </c>
      <c r="J16266" t="s">
        <v>17</v>
      </c>
      <c r="K16266" t="s">
        <v>4431</v>
      </c>
      <c r="M16266" t="str">
        <f t="shared" si="254"/>
        <v>42718Utah Jazz</v>
      </c>
    </row>
    <row r="16267" spans="1:13" ht="17">
      <c r="A16267" t="s">
        <v>20773</v>
      </c>
      <c r="B16267" s="2">
        <v>42714</v>
      </c>
      <c r="C16267" t="s">
        <v>229</v>
      </c>
      <c r="D16267" t="s">
        <v>17</v>
      </c>
      <c r="E16267" t="s">
        <v>1881</v>
      </c>
      <c r="F16267" t="s">
        <v>11</v>
      </c>
      <c r="G16267" t="s">
        <v>312</v>
      </c>
      <c r="H16267" t="s">
        <v>90</v>
      </c>
      <c r="I16267" t="s">
        <v>4139</v>
      </c>
      <c r="J16267" t="s">
        <v>17</v>
      </c>
      <c r="K16267" t="s">
        <v>4431</v>
      </c>
      <c r="M16267" t="str">
        <f t="shared" si="254"/>
        <v>42714Utah Jazz</v>
      </c>
    </row>
    <row r="16268" spans="1:13" ht="17">
      <c r="A16268" t="s">
        <v>20774</v>
      </c>
      <c r="B16268" s="2">
        <v>42712</v>
      </c>
      <c r="C16268" t="s">
        <v>77</v>
      </c>
      <c r="D16268" t="s">
        <v>9</v>
      </c>
      <c r="E16268" t="s">
        <v>815</v>
      </c>
      <c r="F16268" t="s">
        <v>11</v>
      </c>
      <c r="G16268" t="s">
        <v>1123</v>
      </c>
      <c r="H16268" t="s">
        <v>173</v>
      </c>
      <c r="I16268" t="s">
        <v>4139</v>
      </c>
      <c r="J16268" t="s">
        <v>17</v>
      </c>
      <c r="K16268" t="s">
        <v>4431</v>
      </c>
      <c r="M16268" t="str">
        <f t="shared" si="254"/>
        <v>42712Utah Jazz</v>
      </c>
    </row>
    <row r="16269" spans="1:13" ht="17">
      <c r="A16269" t="s">
        <v>20775</v>
      </c>
      <c r="B16269" s="2">
        <v>42710</v>
      </c>
      <c r="C16269" t="s">
        <v>41</v>
      </c>
      <c r="D16269" t="s">
        <v>17</v>
      </c>
      <c r="E16269" t="s">
        <v>1994</v>
      </c>
      <c r="F16269" t="s">
        <v>11</v>
      </c>
      <c r="G16269" t="s">
        <v>1728</v>
      </c>
      <c r="H16269" t="s">
        <v>440</v>
      </c>
      <c r="I16269" t="s">
        <v>4139</v>
      </c>
      <c r="J16269" t="s">
        <v>17</v>
      </c>
      <c r="K16269" t="s">
        <v>4431</v>
      </c>
      <c r="M16269" t="str">
        <f t="shared" si="254"/>
        <v>42710Utah Jazz</v>
      </c>
    </row>
    <row r="16270" spans="1:13" ht="17">
      <c r="A16270" t="s">
        <v>20776</v>
      </c>
      <c r="B16270" s="2">
        <v>42709</v>
      </c>
      <c r="C16270" t="s">
        <v>4407</v>
      </c>
      <c r="D16270" t="s">
        <v>17</v>
      </c>
      <c r="E16270" t="s">
        <v>793</v>
      </c>
      <c r="F16270" t="s">
        <v>11</v>
      </c>
      <c r="G16270" t="s">
        <v>271</v>
      </c>
      <c r="H16270" t="s">
        <v>141</v>
      </c>
      <c r="I16270" t="s">
        <v>4139</v>
      </c>
      <c r="J16270" t="s">
        <v>17</v>
      </c>
      <c r="K16270" t="s">
        <v>4431</v>
      </c>
      <c r="M16270" t="str">
        <f t="shared" si="254"/>
        <v>42709Utah Jazz</v>
      </c>
    </row>
    <row r="16271" spans="1:13" ht="17">
      <c r="A16271" t="s">
        <v>20777</v>
      </c>
      <c r="B16271" s="2">
        <v>42707</v>
      </c>
      <c r="C16271" t="s">
        <v>107</v>
      </c>
      <c r="D16271" t="s">
        <v>17</v>
      </c>
      <c r="E16271" t="s">
        <v>168</v>
      </c>
      <c r="F16271" t="s">
        <v>11</v>
      </c>
      <c r="G16271" t="s">
        <v>312</v>
      </c>
      <c r="H16271" t="s">
        <v>197</v>
      </c>
      <c r="I16271" t="s">
        <v>4139</v>
      </c>
      <c r="J16271" t="s">
        <v>17</v>
      </c>
      <c r="K16271" t="s">
        <v>4431</v>
      </c>
      <c r="M16271" t="str">
        <f t="shared" si="254"/>
        <v>42707Utah Jazz</v>
      </c>
    </row>
    <row r="16272" spans="1:13" ht="17">
      <c r="A16272" t="s">
        <v>20778</v>
      </c>
      <c r="B16272" s="2">
        <v>42705</v>
      </c>
      <c r="C16272" t="s">
        <v>95</v>
      </c>
      <c r="D16272" t="s">
        <v>9</v>
      </c>
      <c r="E16272" t="s">
        <v>2225</v>
      </c>
      <c r="F16272" t="s">
        <v>11</v>
      </c>
      <c r="G16272" t="s">
        <v>305</v>
      </c>
      <c r="H16272" t="s">
        <v>614</v>
      </c>
      <c r="I16272" t="s">
        <v>4139</v>
      </c>
      <c r="J16272" t="s">
        <v>17</v>
      </c>
      <c r="K16272" t="s">
        <v>4431</v>
      </c>
      <c r="M16272" t="str">
        <f t="shared" si="254"/>
        <v>42705Utah Jazz</v>
      </c>
    </row>
    <row r="16273" spans="1:13" ht="17">
      <c r="A16273" t="s">
        <v>20779</v>
      </c>
      <c r="B16273" s="2">
        <v>42703</v>
      </c>
      <c r="C16273" t="s">
        <v>221</v>
      </c>
      <c r="D16273" t="s">
        <v>17</v>
      </c>
      <c r="E16273" t="s">
        <v>2265</v>
      </c>
      <c r="F16273" t="s">
        <v>11</v>
      </c>
      <c r="G16273" t="s">
        <v>30</v>
      </c>
      <c r="H16273" t="s">
        <v>440</v>
      </c>
      <c r="I16273" t="s">
        <v>4139</v>
      </c>
      <c r="J16273" t="s">
        <v>17</v>
      </c>
      <c r="K16273" t="s">
        <v>4431</v>
      </c>
      <c r="M16273" t="str">
        <f t="shared" si="254"/>
        <v>42703Utah Jazz</v>
      </c>
    </row>
    <row r="16274" spans="1:13" ht="17">
      <c r="A16274" t="s">
        <v>20780</v>
      </c>
      <c r="B16274" s="2">
        <v>42702</v>
      </c>
      <c r="C16274" t="s">
        <v>4401</v>
      </c>
      <c r="D16274" t="s">
        <v>17</v>
      </c>
      <c r="E16274" t="s">
        <v>975</v>
      </c>
      <c r="F16274" t="s">
        <v>11</v>
      </c>
      <c r="G16274" t="s">
        <v>72</v>
      </c>
      <c r="H16274" t="s">
        <v>560</v>
      </c>
      <c r="I16274" t="s">
        <v>4139</v>
      </c>
      <c r="J16274" t="s">
        <v>17</v>
      </c>
      <c r="K16274" t="s">
        <v>4431</v>
      </c>
      <c r="M16274" t="str">
        <f t="shared" si="254"/>
        <v>42702Utah Jazz</v>
      </c>
    </row>
    <row r="16275" spans="1:13" ht="17">
      <c r="A16275" t="s">
        <v>20781</v>
      </c>
      <c r="B16275" s="2">
        <v>42699</v>
      </c>
      <c r="C16275" t="s">
        <v>934</v>
      </c>
      <c r="D16275" t="s">
        <v>17</v>
      </c>
      <c r="E16275" t="s">
        <v>4157</v>
      </c>
      <c r="F16275" t="s">
        <v>11</v>
      </c>
      <c r="G16275" t="s">
        <v>218</v>
      </c>
      <c r="H16275" t="s">
        <v>90</v>
      </c>
      <c r="I16275" t="s">
        <v>4139</v>
      </c>
      <c r="J16275" t="s">
        <v>17</v>
      </c>
      <c r="K16275" t="s">
        <v>4431</v>
      </c>
      <c r="M16275" t="str">
        <f t="shared" si="254"/>
        <v>42699Utah Jazz</v>
      </c>
    </row>
    <row r="16276" spans="1:13" ht="17">
      <c r="A16276" t="s">
        <v>20782</v>
      </c>
      <c r="B16276" s="2">
        <v>42697</v>
      </c>
      <c r="C16276" t="s">
        <v>107</v>
      </c>
      <c r="D16276" t="s">
        <v>17</v>
      </c>
      <c r="E16276" t="s">
        <v>1441</v>
      </c>
      <c r="F16276" t="s">
        <v>11</v>
      </c>
      <c r="G16276" t="s">
        <v>117</v>
      </c>
      <c r="H16276" t="s">
        <v>256</v>
      </c>
      <c r="I16276" t="s">
        <v>4139</v>
      </c>
      <c r="J16276" t="s">
        <v>17</v>
      </c>
      <c r="K16276" t="s">
        <v>4431</v>
      </c>
      <c r="M16276" t="str">
        <f t="shared" si="254"/>
        <v>42697Utah Jazz</v>
      </c>
    </row>
    <row r="16277" spans="1:13" ht="17">
      <c r="A16277" t="s">
        <v>20783</v>
      </c>
      <c r="B16277" s="2">
        <v>42694</v>
      </c>
      <c r="C16277" t="s">
        <v>4402</v>
      </c>
      <c r="D16277" t="s">
        <v>9</v>
      </c>
      <c r="E16277" t="s">
        <v>1129</v>
      </c>
      <c r="F16277" t="s">
        <v>11</v>
      </c>
      <c r="G16277" t="s">
        <v>99</v>
      </c>
      <c r="H16277" t="s">
        <v>285</v>
      </c>
      <c r="I16277" t="s">
        <v>4139</v>
      </c>
      <c r="J16277" t="s">
        <v>17</v>
      </c>
      <c r="K16277" t="s">
        <v>4431</v>
      </c>
      <c r="M16277" t="str">
        <f t="shared" si="254"/>
        <v>42694Utah Jazz</v>
      </c>
    </row>
    <row r="16278" spans="1:13" ht="17">
      <c r="A16278" t="s">
        <v>20784</v>
      </c>
      <c r="B16278" s="2">
        <v>42693</v>
      </c>
      <c r="C16278" t="s">
        <v>4395</v>
      </c>
      <c r="D16278" t="s">
        <v>9</v>
      </c>
      <c r="E16278" t="s">
        <v>1876</v>
      </c>
      <c r="F16278" t="s">
        <v>11</v>
      </c>
      <c r="G16278" t="s">
        <v>236</v>
      </c>
      <c r="H16278" t="s">
        <v>307</v>
      </c>
      <c r="I16278" t="s">
        <v>4139</v>
      </c>
      <c r="J16278" t="s">
        <v>17</v>
      </c>
      <c r="K16278" t="s">
        <v>4431</v>
      </c>
      <c r="M16278" t="str">
        <f t="shared" si="254"/>
        <v>42693Utah Jazz</v>
      </c>
    </row>
    <row r="16279" spans="1:13" ht="17">
      <c r="A16279" t="s">
        <v>20785</v>
      </c>
      <c r="B16279" s="2">
        <v>42691</v>
      </c>
      <c r="C16279" t="s">
        <v>142</v>
      </c>
      <c r="D16279" t="s">
        <v>9</v>
      </c>
      <c r="E16279" t="s">
        <v>1651</v>
      </c>
      <c r="F16279" t="s">
        <v>11</v>
      </c>
      <c r="G16279" t="s">
        <v>33</v>
      </c>
      <c r="H16279" t="s">
        <v>262</v>
      </c>
      <c r="I16279" t="s">
        <v>4139</v>
      </c>
      <c r="J16279" t="s">
        <v>17</v>
      </c>
      <c r="K16279" t="s">
        <v>4431</v>
      </c>
      <c r="M16279" t="str">
        <f t="shared" si="254"/>
        <v>42691Utah Jazz</v>
      </c>
    </row>
    <row r="16280" spans="1:13" ht="17">
      <c r="A16280" t="s">
        <v>20786</v>
      </c>
      <c r="B16280" s="2">
        <v>42688</v>
      </c>
      <c r="C16280" t="s">
        <v>61</v>
      </c>
      <c r="D16280" t="s">
        <v>9</v>
      </c>
      <c r="E16280" t="s">
        <v>867</v>
      </c>
      <c r="F16280" t="s">
        <v>11</v>
      </c>
      <c r="G16280" t="s">
        <v>89</v>
      </c>
      <c r="H16280" t="s">
        <v>612</v>
      </c>
      <c r="I16280" t="s">
        <v>4139</v>
      </c>
      <c r="J16280" t="s">
        <v>17</v>
      </c>
      <c r="K16280" t="s">
        <v>4431</v>
      </c>
      <c r="M16280" t="str">
        <f t="shared" si="254"/>
        <v>42688Utah Jazz</v>
      </c>
    </row>
    <row r="16281" spans="1:13" ht="17">
      <c r="A16281" t="s">
        <v>20787</v>
      </c>
      <c r="B16281" s="2">
        <v>42686</v>
      </c>
      <c r="C16281" t="s">
        <v>4396</v>
      </c>
      <c r="D16281" t="s">
        <v>17</v>
      </c>
      <c r="E16281" t="s">
        <v>577</v>
      </c>
      <c r="F16281" t="s">
        <v>11</v>
      </c>
      <c r="G16281" t="s">
        <v>133</v>
      </c>
      <c r="H16281" t="s">
        <v>681</v>
      </c>
      <c r="I16281" t="s">
        <v>4139</v>
      </c>
      <c r="J16281" t="s">
        <v>17</v>
      </c>
      <c r="K16281" t="s">
        <v>4431</v>
      </c>
      <c r="M16281" t="str">
        <f t="shared" si="254"/>
        <v>42686Utah Jazz</v>
      </c>
    </row>
    <row r="16282" spans="1:13" ht="17">
      <c r="A16282" t="s">
        <v>20788</v>
      </c>
      <c r="B16282" s="2">
        <v>42685</v>
      </c>
      <c r="C16282" t="s">
        <v>4391</v>
      </c>
      <c r="D16282" t="s">
        <v>17</v>
      </c>
      <c r="E16282" t="s">
        <v>1277</v>
      </c>
      <c r="F16282" t="s">
        <v>11</v>
      </c>
      <c r="G16282" t="s">
        <v>212</v>
      </c>
      <c r="H16282" t="s">
        <v>498</v>
      </c>
      <c r="I16282" t="s">
        <v>4139</v>
      </c>
      <c r="J16282" t="s">
        <v>17</v>
      </c>
      <c r="K16282" t="s">
        <v>4431</v>
      </c>
      <c r="M16282" t="str">
        <f t="shared" si="254"/>
        <v>42685Utah Jazz</v>
      </c>
    </row>
    <row r="16283" spans="1:13" ht="17">
      <c r="A16283" t="s">
        <v>20789</v>
      </c>
      <c r="B16283" s="2">
        <v>42683</v>
      </c>
      <c r="C16283" t="s">
        <v>4387</v>
      </c>
      <c r="D16283" t="s">
        <v>9</v>
      </c>
      <c r="E16283" t="s">
        <v>1046</v>
      </c>
      <c r="F16283" t="s">
        <v>11</v>
      </c>
      <c r="G16283" t="s">
        <v>85</v>
      </c>
      <c r="H16283" t="s">
        <v>332</v>
      </c>
      <c r="I16283" t="s">
        <v>4139</v>
      </c>
      <c r="J16283" t="s">
        <v>17</v>
      </c>
      <c r="K16283" t="s">
        <v>4431</v>
      </c>
      <c r="M16283" t="str">
        <f t="shared" si="254"/>
        <v>42683Utah Jazz</v>
      </c>
    </row>
    <row r="16284" spans="1:13" ht="17">
      <c r="A16284" t="s">
        <v>20790</v>
      </c>
      <c r="B16284" s="2">
        <v>42681</v>
      </c>
      <c r="C16284" t="s">
        <v>4384</v>
      </c>
      <c r="D16284" t="s">
        <v>17</v>
      </c>
      <c r="E16284" t="s">
        <v>4158</v>
      </c>
      <c r="F16284" t="s">
        <v>11</v>
      </c>
      <c r="G16284" t="s">
        <v>212</v>
      </c>
      <c r="H16284" t="s">
        <v>612</v>
      </c>
      <c r="I16284" t="s">
        <v>4139</v>
      </c>
      <c r="J16284" t="s">
        <v>17</v>
      </c>
      <c r="K16284" t="s">
        <v>4431</v>
      </c>
      <c r="M16284" t="str">
        <f t="shared" si="254"/>
        <v>42681Utah Jazz</v>
      </c>
    </row>
    <row r="16285" spans="1:13" ht="17">
      <c r="A16285" t="s">
        <v>20791</v>
      </c>
      <c r="B16285" s="2">
        <v>42680</v>
      </c>
      <c r="C16285" t="s">
        <v>4398</v>
      </c>
      <c r="D16285" t="s">
        <v>17</v>
      </c>
      <c r="E16285" t="s">
        <v>1534</v>
      </c>
      <c r="F16285" t="s">
        <v>11</v>
      </c>
      <c r="G16285" t="s">
        <v>39</v>
      </c>
      <c r="H16285" t="s">
        <v>560</v>
      </c>
      <c r="I16285" t="s">
        <v>4139</v>
      </c>
      <c r="J16285" t="s">
        <v>17</v>
      </c>
      <c r="K16285" t="s">
        <v>4431</v>
      </c>
      <c r="M16285" t="str">
        <f t="shared" si="254"/>
        <v>42680Utah Jazz</v>
      </c>
    </row>
    <row r="16286" spans="1:13" ht="17">
      <c r="A16286" t="s">
        <v>20792</v>
      </c>
      <c r="B16286" s="2">
        <v>42678</v>
      </c>
      <c r="C16286" t="s">
        <v>165</v>
      </c>
      <c r="D16286" t="s">
        <v>9</v>
      </c>
      <c r="E16286" t="s">
        <v>2242</v>
      </c>
      <c r="F16286" t="s">
        <v>11</v>
      </c>
      <c r="G16286" t="s">
        <v>99</v>
      </c>
      <c r="H16286" t="s">
        <v>465</v>
      </c>
      <c r="I16286" t="s">
        <v>4139</v>
      </c>
      <c r="J16286" t="s">
        <v>17</v>
      </c>
      <c r="K16286" t="s">
        <v>4431</v>
      </c>
      <c r="M16286" t="str">
        <f t="shared" si="254"/>
        <v>42678Utah Jazz</v>
      </c>
    </row>
    <row r="16287" spans="1:13" ht="17">
      <c r="A16287" t="s">
        <v>20793</v>
      </c>
      <c r="B16287" s="2">
        <v>42676</v>
      </c>
      <c r="C16287" t="s">
        <v>87</v>
      </c>
      <c r="D16287" t="s">
        <v>17</v>
      </c>
      <c r="E16287" t="s">
        <v>1754</v>
      </c>
      <c r="F16287" t="s">
        <v>11</v>
      </c>
      <c r="G16287" t="s">
        <v>218</v>
      </c>
      <c r="H16287" t="s">
        <v>638</v>
      </c>
      <c r="I16287" t="s">
        <v>4139</v>
      </c>
      <c r="J16287" t="s">
        <v>17</v>
      </c>
      <c r="K16287" t="s">
        <v>4431</v>
      </c>
      <c r="M16287" t="str">
        <f t="shared" si="254"/>
        <v>42676Utah Jazz</v>
      </c>
    </row>
    <row r="16288" spans="1:13" ht="17">
      <c r="A16288" t="s">
        <v>20794</v>
      </c>
      <c r="B16288" s="2">
        <v>42675</v>
      </c>
      <c r="C16288" t="s">
        <v>4388</v>
      </c>
      <c r="D16288" t="s">
        <v>17</v>
      </c>
      <c r="E16288" t="s">
        <v>2437</v>
      </c>
      <c r="F16288" t="s">
        <v>11</v>
      </c>
      <c r="G16288" t="s">
        <v>120</v>
      </c>
      <c r="H16288" t="s">
        <v>681</v>
      </c>
      <c r="I16288" t="s">
        <v>4139</v>
      </c>
      <c r="J16288" t="s">
        <v>17</v>
      </c>
      <c r="K16288" t="s">
        <v>4431</v>
      </c>
      <c r="M16288" t="str">
        <f t="shared" si="254"/>
        <v>42675Utah Jazz</v>
      </c>
    </row>
    <row r="16289" spans="1:13" ht="17">
      <c r="A16289" t="s">
        <v>20795</v>
      </c>
      <c r="B16289" s="2">
        <v>42673</v>
      </c>
      <c r="C16289" t="s">
        <v>4392</v>
      </c>
      <c r="D16289" t="s">
        <v>9</v>
      </c>
      <c r="E16289" t="s">
        <v>4159</v>
      </c>
      <c r="F16289" t="s">
        <v>11</v>
      </c>
      <c r="G16289" t="s">
        <v>325</v>
      </c>
      <c r="H16289" t="s">
        <v>516</v>
      </c>
      <c r="I16289" t="s">
        <v>4139</v>
      </c>
      <c r="J16289" t="s">
        <v>17</v>
      </c>
      <c r="K16289" t="s">
        <v>4431</v>
      </c>
      <c r="M16289" t="str">
        <f t="shared" si="254"/>
        <v>42673Utah Jazz</v>
      </c>
    </row>
    <row r="16290" spans="1:13" ht="17">
      <c r="A16290" t="s">
        <v>20796</v>
      </c>
      <c r="B16290" s="2">
        <v>42671</v>
      </c>
      <c r="C16290" t="s">
        <v>225</v>
      </c>
      <c r="D16290" t="s">
        <v>17</v>
      </c>
      <c r="E16290" t="s">
        <v>536</v>
      </c>
      <c r="F16290" t="s">
        <v>11</v>
      </c>
      <c r="G16290" t="s">
        <v>75</v>
      </c>
      <c r="H16290" t="s">
        <v>369</v>
      </c>
      <c r="I16290" t="s">
        <v>4139</v>
      </c>
      <c r="J16290" t="s">
        <v>17</v>
      </c>
      <c r="K16290" t="s">
        <v>4431</v>
      </c>
      <c r="M16290" t="str">
        <f t="shared" si="254"/>
        <v>42671Utah Jazz</v>
      </c>
    </row>
    <row r="16291" spans="1:13" ht="17">
      <c r="A16291" t="s">
        <v>20797</v>
      </c>
      <c r="B16291" s="2">
        <v>42668</v>
      </c>
      <c r="C16291" t="s">
        <v>4393</v>
      </c>
      <c r="D16291" t="s">
        <v>9</v>
      </c>
      <c r="E16291" t="s">
        <v>981</v>
      </c>
      <c r="F16291" t="s">
        <v>11</v>
      </c>
      <c r="G16291" t="s">
        <v>56</v>
      </c>
      <c r="H16291" t="s">
        <v>408</v>
      </c>
      <c r="I16291" t="s">
        <v>4139</v>
      </c>
      <c r="J16291" t="s">
        <v>17</v>
      </c>
      <c r="K16291" t="s">
        <v>4431</v>
      </c>
      <c r="M16291" t="str">
        <f t="shared" si="254"/>
        <v>42668Utah Jazz</v>
      </c>
    </row>
    <row r="16292" spans="1:13" ht="17">
      <c r="A16292" t="s">
        <v>20798</v>
      </c>
      <c r="B16292" s="2">
        <v>41025</v>
      </c>
      <c r="C16292" t="s">
        <v>58</v>
      </c>
      <c r="D16292" t="s">
        <v>17</v>
      </c>
      <c r="E16292" t="s">
        <v>1708</v>
      </c>
      <c r="F16292" t="s">
        <v>11</v>
      </c>
      <c r="G16292" t="s">
        <v>305</v>
      </c>
      <c r="H16292" t="s">
        <v>285</v>
      </c>
      <c r="I16292" t="s">
        <v>4139</v>
      </c>
      <c r="J16292" t="s">
        <v>17</v>
      </c>
      <c r="K16292" t="s">
        <v>4431</v>
      </c>
      <c r="M16292" t="str">
        <f t="shared" si="254"/>
        <v>41025Utah Jazz</v>
      </c>
    </row>
    <row r="16293" spans="1:13" ht="17">
      <c r="A16293" t="s">
        <v>20799</v>
      </c>
      <c r="B16293" s="2">
        <v>41023</v>
      </c>
      <c r="C16293" t="s">
        <v>41</v>
      </c>
      <c r="D16293" t="s">
        <v>17</v>
      </c>
      <c r="E16293" t="s">
        <v>789</v>
      </c>
      <c r="F16293" t="s">
        <v>11</v>
      </c>
      <c r="G16293" t="s">
        <v>212</v>
      </c>
      <c r="H16293" t="s">
        <v>20</v>
      </c>
      <c r="I16293" t="s">
        <v>4139</v>
      </c>
      <c r="J16293" t="s">
        <v>17</v>
      </c>
      <c r="K16293" t="s">
        <v>4431</v>
      </c>
      <c r="M16293" t="str">
        <f t="shared" si="254"/>
        <v>41023Utah Jazz</v>
      </c>
    </row>
    <row r="16294" spans="1:13" ht="17">
      <c r="A16294" t="s">
        <v>20800</v>
      </c>
      <c r="B16294" s="2">
        <v>41020</v>
      </c>
      <c r="C16294" t="s">
        <v>115</v>
      </c>
      <c r="D16294" t="s">
        <v>17</v>
      </c>
      <c r="E16294" t="s">
        <v>4160</v>
      </c>
      <c r="F16294" t="s">
        <v>11</v>
      </c>
      <c r="G16294" t="s">
        <v>303</v>
      </c>
      <c r="H16294" t="s">
        <v>363</v>
      </c>
      <c r="I16294" t="s">
        <v>4139</v>
      </c>
      <c r="J16294" t="s">
        <v>17</v>
      </c>
      <c r="K16294" t="s">
        <v>4431</v>
      </c>
      <c r="M16294" t="str">
        <f t="shared" si="254"/>
        <v>41020Utah Jazz</v>
      </c>
    </row>
    <row r="16295" spans="1:13" ht="17">
      <c r="A16295" t="s">
        <v>20801</v>
      </c>
      <c r="B16295" s="2">
        <v>41017</v>
      </c>
      <c r="C16295" t="s">
        <v>4393</v>
      </c>
      <c r="D16295" t="s">
        <v>17</v>
      </c>
      <c r="E16295" t="s">
        <v>1738</v>
      </c>
      <c r="F16295" t="s">
        <v>11</v>
      </c>
      <c r="G16295" t="s">
        <v>212</v>
      </c>
      <c r="H16295" t="s">
        <v>141</v>
      </c>
      <c r="I16295" t="s">
        <v>4139</v>
      </c>
      <c r="J16295" t="s">
        <v>17</v>
      </c>
      <c r="K16295" t="s">
        <v>4431</v>
      </c>
      <c r="M16295" t="str">
        <f t="shared" si="254"/>
        <v>41017Utah Jazz</v>
      </c>
    </row>
    <row r="16296" spans="1:13" ht="17">
      <c r="A16296" t="s">
        <v>20802</v>
      </c>
      <c r="B16296" s="2">
        <v>41015</v>
      </c>
      <c r="C16296" t="s">
        <v>87</v>
      </c>
      <c r="D16296" t="s">
        <v>17</v>
      </c>
      <c r="E16296" t="s">
        <v>4161</v>
      </c>
      <c r="F16296" t="s">
        <v>11</v>
      </c>
      <c r="G16296" t="s">
        <v>63</v>
      </c>
      <c r="H16296" t="s">
        <v>560</v>
      </c>
      <c r="I16296" t="s">
        <v>4139</v>
      </c>
      <c r="J16296" t="s">
        <v>17</v>
      </c>
      <c r="K16296" t="s">
        <v>4431</v>
      </c>
      <c r="M16296" t="str">
        <f t="shared" si="254"/>
        <v>41015Utah Jazz</v>
      </c>
    </row>
    <row r="16297" spans="1:13" ht="17">
      <c r="A16297" t="s">
        <v>20803</v>
      </c>
      <c r="B16297" s="2">
        <v>41013</v>
      </c>
      <c r="C16297" t="s">
        <v>4389</v>
      </c>
      <c r="D16297" t="s">
        <v>9</v>
      </c>
      <c r="E16297" t="s">
        <v>1131</v>
      </c>
      <c r="F16297" t="s">
        <v>11</v>
      </c>
      <c r="G16297" t="s">
        <v>644</v>
      </c>
      <c r="H16297" t="s">
        <v>552</v>
      </c>
      <c r="I16297" t="s">
        <v>4139</v>
      </c>
      <c r="J16297" t="s">
        <v>17</v>
      </c>
      <c r="K16297" t="s">
        <v>4431</v>
      </c>
      <c r="M16297" t="str">
        <f t="shared" si="254"/>
        <v>41013Utah Jazz</v>
      </c>
    </row>
    <row r="16298" spans="1:13" ht="17">
      <c r="A16298" t="s">
        <v>20804</v>
      </c>
      <c r="B16298" s="2">
        <v>41012</v>
      </c>
      <c r="C16298" t="s">
        <v>4400</v>
      </c>
      <c r="D16298" t="s">
        <v>9</v>
      </c>
      <c r="E16298" t="s">
        <v>725</v>
      </c>
      <c r="F16298" t="s">
        <v>11</v>
      </c>
      <c r="G16298" t="s">
        <v>130</v>
      </c>
      <c r="H16298" t="s">
        <v>498</v>
      </c>
      <c r="I16298" t="s">
        <v>4139</v>
      </c>
      <c r="J16298" t="s">
        <v>17</v>
      </c>
      <c r="K16298" t="s">
        <v>4431</v>
      </c>
      <c r="M16298" t="str">
        <f t="shared" si="254"/>
        <v>41012Utah Jazz</v>
      </c>
    </row>
    <row r="16299" spans="1:13" ht="17">
      <c r="A16299" t="s">
        <v>20805</v>
      </c>
      <c r="B16299" s="2">
        <v>41010</v>
      </c>
      <c r="C16299" t="s">
        <v>4395</v>
      </c>
      <c r="D16299" t="s">
        <v>17</v>
      </c>
      <c r="E16299" t="s">
        <v>1254</v>
      </c>
      <c r="F16299" t="s">
        <v>11</v>
      </c>
      <c r="G16299" t="s">
        <v>418</v>
      </c>
      <c r="H16299" t="s">
        <v>256</v>
      </c>
      <c r="I16299" t="s">
        <v>4139</v>
      </c>
      <c r="J16299" t="s">
        <v>17</v>
      </c>
      <c r="K16299" t="s">
        <v>4431</v>
      </c>
      <c r="M16299" t="str">
        <f t="shared" si="254"/>
        <v>41010Utah Jazz</v>
      </c>
    </row>
    <row r="16300" spans="1:13" ht="17">
      <c r="A16300" t="s">
        <v>20806</v>
      </c>
      <c r="B16300" s="2">
        <v>41008</v>
      </c>
      <c r="C16300" t="s">
        <v>165</v>
      </c>
      <c r="D16300" t="s">
        <v>17</v>
      </c>
      <c r="E16300" t="s">
        <v>261</v>
      </c>
      <c r="F16300" t="s">
        <v>11</v>
      </c>
      <c r="G16300" t="s">
        <v>109</v>
      </c>
      <c r="H16300" t="s">
        <v>210</v>
      </c>
      <c r="I16300" t="s">
        <v>4139</v>
      </c>
      <c r="J16300" t="s">
        <v>17</v>
      </c>
      <c r="K16300" t="s">
        <v>4431</v>
      </c>
      <c r="M16300" t="str">
        <f t="shared" si="254"/>
        <v>41008Utah Jazz</v>
      </c>
    </row>
    <row r="16301" spans="1:13" ht="17">
      <c r="A16301" t="s">
        <v>20807</v>
      </c>
      <c r="B16301" s="2">
        <v>41007</v>
      </c>
      <c r="C16301" t="s">
        <v>4388</v>
      </c>
      <c r="D16301" t="s">
        <v>9</v>
      </c>
      <c r="E16301" t="s">
        <v>3553</v>
      </c>
      <c r="F16301" t="s">
        <v>11</v>
      </c>
      <c r="G16301" t="s">
        <v>494</v>
      </c>
      <c r="H16301" t="s">
        <v>253</v>
      </c>
      <c r="I16301" t="s">
        <v>4139</v>
      </c>
      <c r="J16301" t="s">
        <v>17</v>
      </c>
      <c r="K16301" t="s">
        <v>4431</v>
      </c>
      <c r="M16301" t="str">
        <f t="shared" si="254"/>
        <v>41007Utah Jazz</v>
      </c>
    </row>
    <row r="16302" spans="1:13" ht="17">
      <c r="A16302" t="s">
        <v>20808</v>
      </c>
      <c r="B16302" s="2">
        <v>41005</v>
      </c>
      <c r="C16302" t="s">
        <v>77</v>
      </c>
      <c r="D16302" t="s">
        <v>17</v>
      </c>
      <c r="E16302" t="s">
        <v>294</v>
      </c>
      <c r="F16302" t="s">
        <v>11</v>
      </c>
      <c r="G16302" t="s">
        <v>206</v>
      </c>
      <c r="H16302" t="s">
        <v>64</v>
      </c>
      <c r="I16302" t="s">
        <v>4139</v>
      </c>
      <c r="J16302" t="s">
        <v>17</v>
      </c>
      <c r="K16302" t="s">
        <v>4431</v>
      </c>
      <c r="M16302" t="str">
        <f t="shared" si="254"/>
        <v>41005Utah Jazz</v>
      </c>
    </row>
    <row r="16303" spans="1:13" ht="17">
      <c r="A16303" t="s">
        <v>20809</v>
      </c>
      <c r="B16303" s="2">
        <v>41003</v>
      </c>
      <c r="C16303" t="s">
        <v>41</v>
      </c>
      <c r="D16303" t="s">
        <v>9</v>
      </c>
      <c r="E16303" t="s">
        <v>1819</v>
      </c>
      <c r="F16303" t="s">
        <v>11</v>
      </c>
      <c r="G16303" t="s">
        <v>89</v>
      </c>
      <c r="H16303" t="s">
        <v>245</v>
      </c>
      <c r="I16303" t="s">
        <v>4139</v>
      </c>
      <c r="J16303" t="s">
        <v>17</v>
      </c>
      <c r="K16303" t="s">
        <v>4431</v>
      </c>
      <c r="M16303" t="str">
        <f t="shared" si="254"/>
        <v>41003Utah Jazz</v>
      </c>
    </row>
    <row r="16304" spans="1:13" ht="17">
      <c r="A16304" t="s">
        <v>20810</v>
      </c>
      <c r="B16304" s="2">
        <v>41001</v>
      </c>
      <c r="C16304" t="s">
        <v>4393</v>
      </c>
      <c r="D16304" t="s">
        <v>17</v>
      </c>
      <c r="E16304" t="s">
        <v>475</v>
      </c>
      <c r="F16304" t="s">
        <v>11</v>
      </c>
      <c r="G16304" t="s">
        <v>102</v>
      </c>
      <c r="H16304" t="s">
        <v>424</v>
      </c>
      <c r="I16304" t="s">
        <v>4139</v>
      </c>
      <c r="J16304" t="s">
        <v>17</v>
      </c>
      <c r="K16304" t="s">
        <v>4431</v>
      </c>
      <c r="M16304" t="str">
        <f t="shared" si="254"/>
        <v>41001Utah Jazz</v>
      </c>
    </row>
    <row r="16305" spans="1:13" ht="17">
      <c r="A16305" t="s">
        <v>20811</v>
      </c>
      <c r="B16305" s="2">
        <v>40999</v>
      </c>
      <c r="C16305" t="s">
        <v>4392</v>
      </c>
      <c r="D16305" t="s">
        <v>9</v>
      </c>
      <c r="E16305" t="s">
        <v>1797</v>
      </c>
      <c r="F16305" t="s">
        <v>11</v>
      </c>
      <c r="G16305" t="s">
        <v>79</v>
      </c>
      <c r="H16305" t="s">
        <v>408</v>
      </c>
      <c r="I16305" t="s">
        <v>4139</v>
      </c>
      <c r="J16305" t="s">
        <v>17</v>
      </c>
      <c r="K16305" t="s">
        <v>4431</v>
      </c>
      <c r="M16305" t="str">
        <f t="shared" si="254"/>
        <v>40999Utah Jazz</v>
      </c>
    </row>
    <row r="16306" spans="1:13" ht="17">
      <c r="A16306" t="s">
        <v>20812</v>
      </c>
      <c r="B16306" s="2">
        <v>40998</v>
      </c>
      <c r="C16306" t="s">
        <v>229</v>
      </c>
      <c r="D16306" t="s">
        <v>9</v>
      </c>
      <c r="E16306" t="s">
        <v>1082</v>
      </c>
      <c r="F16306" t="s">
        <v>11</v>
      </c>
      <c r="G16306" t="s">
        <v>305</v>
      </c>
      <c r="H16306" t="s">
        <v>100</v>
      </c>
      <c r="I16306" t="s">
        <v>4139</v>
      </c>
      <c r="J16306" t="s">
        <v>17</v>
      </c>
      <c r="K16306" t="s">
        <v>4431</v>
      </c>
      <c r="M16306" t="str">
        <f t="shared" si="254"/>
        <v>40998Utah Jazz</v>
      </c>
    </row>
    <row r="16307" spans="1:13" ht="17">
      <c r="A16307" t="s">
        <v>20813</v>
      </c>
      <c r="B16307" s="2">
        <v>40996</v>
      </c>
      <c r="C16307" t="s">
        <v>4390</v>
      </c>
      <c r="D16307" t="s">
        <v>9</v>
      </c>
      <c r="E16307" t="s">
        <v>2165</v>
      </c>
      <c r="F16307" t="s">
        <v>11</v>
      </c>
      <c r="G16307" t="s">
        <v>99</v>
      </c>
      <c r="H16307" t="s">
        <v>625</v>
      </c>
      <c r="I16307" t="s">
        <v>4139</v>
      </c>
      <c r="J16307" t="s">
        <v>17</v>
      </c>
      <c r="K16307" t="s">
        <v>4431</v>
      </c>
      <c r="M16307" t="str">
        <f t="shared" si="254"/>
        <v>40996Utah Jazz</v>
      </c>
    </row>
    <row r="16308" spans="1:13" ht="17">
      <c r="A16308" t="s">
        <v>20814</v>
      </c>
      <c r="B16308" s="2">
        <v>40994</v>
      </c>
      <c r="C16308" t="s">
        <v>4382</v>
      </c>
      <c r="D16308" t="s">
        <v>17</v>
      </c>
      <c r="E16308" t="s">
        <v>2264</v>
      </c>
      <c r="F16308" t="s">
        <v>11</v>
      </c>
      <c r="G16308" t="s">
        <v>161</v>
      </c>
      <c r="H16308" t="s">
        <v>256</v>
      </c>
      <c r="I16308" t="s">
        <v>4139</v>
      </c>
      <c r="J16308" t="s">
        <v>17</v>
      </c>
      <c r="K16308" t="s">
        <v>4431</v>
      </c>
      <c r="M16308" t="str">
        <f t="shared" si="254"/>
        <v>40994Utah Jazz</v>
      </c>
    </row>
    <row r="16309" spans="1:13" ht="17">
      <c r="A16309" t="s">
        <v>20815</v>
      </c>
      <c r="B16309" s="2">
        <v>40993</v>
      </c>
      <c r="C16309" t="s">
        <v>4409</v>
      </c>
      <c r="D16309" t="s">
        <v>9</v>
      </c>
      <c r="E16309" t="s">
        <v>4162</v>
      </c>
      <c r="F16309" t="s">
        <v>11</v>
      </c>
      <c r="G16309" t="s">
        <v>113</v>
      </c>
      <c r="H16309" t="s">
        <v>531</v>
      </c>
      <c r="I16309" t="s">
        <v>4139</v>
      </c>
      <c r="J16309" t="s">
        <v>17</v>
      </c>
      <c r="K16309" t="s">
        <v>4431</v>
      </c>
      <c r="M16309" t="str">
        <f t="shared" si="254"/>
        <v>40993Utah Jazz</v>
      </c>
    </row>
    <row r="16310" spans="1:13" ht="17">
      <c r="A16310" t="s">
        <v>20816</v>
      </c>
      <c r="B16310" s="2">
        <v>40991</v>
      </c>
      <c r="C16310" t="s">
        <v>107</v>
      </c>
      <c r="D16310" t="s">
        <v>17</v>
      </c>
      <c r="E16310" t="s">
        <v>3438</v>
      </c>
      <c r="F16310" t="s">
        <v>11</v>
      </c>
      <c r="G16310" t="s">
        <v>164</v>
      </c>
      <c r="H16310" t="s">
        <v>228</v>
      </c>
      <c r="I16310" t="s">
        <v>4139</v>
      </c>
      <c r="J16310" t="s">
        <v>17</v>
      </c>
      <c r="K16310" t="s">
        <v>4431</v>
      </c>
      <c r="M16310" t="str">
        <f t="shared" si="254"/>
        <v>40991Utah Jazz</v>
      </c>
    </row>
    <row r="16311" spans="1:13" ht="17">
      <c r="A16311" t="s">
        <v>20817</v>
      </c>
      <c r="B16311" s="2">
        <v>40990</v>
      </c>
      <c r="C16311" t="s">
        <v>4394</v>
      </c>
      <c r="D16311" t="s">
        <v>17</v>
      </c>
      <c r="E16311" t="s">
        <v>578</v>
      </c>
      <c r="F16311" t="s">
        <v>11</v>
      </c>
      <c r="G16311" t="s">
        <v>102</v>
      </c>
      <c r="H16311" t="s">
        <v>131</v>
      </c>
      <c r="I16311" t="s">
        <v>4139</v>
      </c>
      <c r="J16311" t="s">
        <v>17</v>
      </c>
      <c r="K16311" t="s">
        <v>4431</v>
      </c>
      <c r="M16311" t="str">
        <f t="shared" si="254"/>
        <v>40990Utah Jazz</v>
      </c>
    </row>
    <row r="16312" spans="1:13" ht="17">
      <c r="A16312" t="s">
        <v>20818</v>
      </c>
      <c r="B16312" s="2">
        <v>40988</v>
      </c>
      <c r="C16312" t="s">
        <v>190</v>
      </c>
      <c r="D16312" t="s">
        <v>17</v>
      </c>
      <c r="E16312" t="s">
        <v>680</v>
      </c>
      <c r="F16312" t="s">
        <v>11</v>
      </c>
      <c r="G16312" t="s">
        <v>180</v>
      </c>
      <c r="H16312" t="s">
        <v>391</v>
      </c>
      <c r="I16312" t="s">
        <v>4139</v>
      </c>
      <c r="J16312" t="s">
        <v>17</v>
      </c>
      <c r="K16312" t="s">
        <v>4431</v>
      </c>
      <c r="M16312" t="str">
        <f t="shared" si="254"/>
        <v>40988Utah Jazz</v>
      </c>
    </row>
    <row r="16313" spans="1:13" ht="17">
      <c r="A16313" t="s">
        <v>20819</v>
      </c>
      <c r="B16313" s="2">
        <v>40986</v>
      </c>
      <c r="C16313" t="s">
        <v>4407</v>
      </c>
      <c r="D16313" t="s">
        <v>17</v>
      </c>
      <c r="E16313" t="s">
        <v>1078</v>
      </c>
      <c r="F16313" t="s">
        <v>11</v>
      </c>
      <c r="G16313" t="s">
        <v>1027</v>
      </c>
      <c r="H16313" t="s">
        <v>560</v>
      </c>
      <c r="I16313" t="s">
        <v>4139</v>
      </c>
      <c r="J16313" t="s">
        <v>17</v>
      </c>
      <c r="K16313" t="s">
        <v>4431</v>
      </c>
      <c r="M16313" t="str">
        <f t="shared" si="254"/>
        <v>40986Utah Jazz</v>
      </c>
    </row>
    <row r="16314" spans="1:13" ht="17">
      <c r="A16314" t="s">
        <v>20820</v>
      </c>
      <c r="B16314" s="2">
        <v>40985</v>
      </c>
      <c r="C16314" t="s">
        <v>77</v>
      </c>
      <c r="D16314" t="s">
        <v>17</v>
      </c>
      <c r="E16314" t="s">
        <v>4163</v>
      </c>
      <c r="F16314" t="s">
        <v>11</v>
      </c>
      <c r="G16314" t="s">
        <v>305</v>
      </c>
      <c r="H16314" t="s">
        <v>13</v>
      </c>
      <c r="I16314" t="s">
        <v>4139</v>
      </c>
      <c r="J16314" t="s">
        <v>17</v>
      </c>
      <c r="K16314" t="s">
        <v>4431</v>
      </c>
      <c r="M16314" t="str">
        <f t="shared" si="254"/>
        <v>40985Utah Jazz</v>
      </c>
    </row>
    <row r="16315" spans="1:13" ht="17">
      <c r="A16315" t="s">
        <v>20821</v>
      </c>
      <c r="B16315" s="2">
        <v>40983</v>
      </c>
      <c r="C16315" t="s">
        <v>176</v>
      </c>
      <c r="D16315" t="s">
        <v>17</v>
      </c>
      <c r="E16315" t="s">
        <v>4078</v>
      </c>
      <c r="F16315" t="s">
        <v>11</v>
      </c>
      <c r="G16315" t="s">
        <v>39</v>
      </c>
      <c r="H16315" t="s">
        <v>124</v>
      </c>
      <c r="I16315" t="s">
        <v>4139</v>
      </c>
      <c r="J16315" t="s">
        <v>17</v>
      </c>
      <c r="K16315" t="s">
        <v>4431</v>
      </c>
      <c r="M16315" t="str">
        <f t="shared" si="254"/>
        <v>40983Utah Jazz</v>
      </c>
    </row>
    <row r="16316" spans="1:13" ht="17">
      <c r="A16316" t="s">
        <v>20822</v>
      </c>
      <c r="B16316" s="2">
        <v>40982</v>
      </c>
      <c r="C16316" t="s">
        <v>4405</v>
      </c>
      <c r="D16316" t="s">
        <v>9</v>
      </c>
      <c r="E16316" t="s">
        <v>973</v>
      </c>
      <c r="F16316" t="s">
        <v>11</v>
      </c>
      <c r="G16316" t="s">
        <v>455</v>
      </c>
      <c r="H16316" t="s">
        <v>146</v>
      </c>
      <c r="I16316" t="s">
        <v>4139</v>
      </c>
      <c r="J16316" t="s">
        <v>17</v>
      </c>
      <c r="K16316" t="s">
        <v>4431</v>
      </c>
      <c r="M16316" t="str">
        <f t="shared" si="254"/>
        <v>40982Utah Jazz</v>
      </c>
    </row>
    <row r="16317" spans="1:13" ht="17">
      <c r="A16317" t="s">
        <v>20823</v>
      </c>
      <c r="B16317" s="2">
        <v>40980</v>
      </c>
      <c r="C16317" t="s">
        <v>167</v>
      </c>
      <c r="D16317" t="s">
        <v>17</v>
      </c>
      <c r="E16317" t="s">
        <v>845</v>
      </c>
      <c r="F16317" t="s">
        <v>11</v>
      </c>
      <c r="G16317" t="s">
        <v>240</v>
      </c>
      <c r="H16317" t="s">
        <v>342</v>
      </c>
      <c r="I16317" t="s">
        <v>4139</v>
      </c>
      <c r="J16317" t="s">
        <v>17</v>
      </c>
      <c r="K16317" t="s">
        <v>4431</v>
      </c>
      <c r="M16317" t="str">
        <f t="shared" si="254"/>
        <v>40980Utah Jazz</v>
      </c>
    </row>
    <row r="16318" spans="1:13" ht="17">
      <c r="A16318" t="s">
        <v>20824</v>
      </c>
      <c r="B16318" s="2">
        <v>40978</v>
      </c>
      <c r="C16318" t="s">
        <v>4383</v>
      </c>
      <c r="D16318" t="s">
        <v>9</v>
      </c>
      <c r="E16318" t="s">
        <v>306</v>
      </c>
      <c r="F16318" t="s">
        <v>11</v>
      </c>
      <c r="G16318" t="s">
        <v>1500</v>
      </c>
      <c r="H16318" t="s">
        <v>342</v>
      </c>
      <c r="I16318" t="s">
        <v>4139</v>
      </c>
      <c r="J16318" t="s">
        <v>17</v>
      </c>
      <c r="K16318" t="s">
        <v>4431</v>
      </c>
      <c r="M16318" t="str">
        <f t="shared" si="254"/>
        <v>40978Utah Jazz</v>
      </c>
    </row>
    <row r="16319" spans="1:13" ht="17">
      <c r="A16319" t="s">
        <v>20825</v>
      </c>
      <c r="B16319" s="2">
        <v>40977</v>
      </c>
      <c r="C16319" t="s">
        <v>4384</v>
      </c>
      <c r="D16319" t="s">
        <v>9</v>
      </c>
      <c r="E16319" t="s">
        <v>2129</v>
      </c>
      <c r="F16319" t="s">
        <v>11</v>
      </c>
      <c r="G16319" t="s">
        <v>66</v>
      </c>
      <c r="H16319" t="s">
        <v>636</v>
      </c>
      <c r="I16319" t="s">
        <v>4139</v>
      </c>
      <c r="J16319" t="s">
        <v>17</v>
      </c>
      <c r="K16319" t="s">
        <v>4431</v>
      </c>
      <c r="M16319" t="str">
        <f t="shared" si="254"/>
        <v>40977Utah Jazz</v>
      </c>
    </row>
    <row r="16320" spans="1:13" ht="17">
      <c r="A16320" t="s">
        <v>20826</v>
      </c>
      <c r="B16320" s="2">
        <v>40975</v>
      </c>
      <c r="C16320" t="s">
        <v>4387</v>
      </c>
      <c r="D16320" t="s">
        <v>17</v>
      </c>
      <c r="E16320" t="s">
        <v>1112</v>
      </c>
      <c r="F16320" t="s">
        <v>11</v>
      </c>
      <c r="G16320" t="s">
        <v>136</v>
      </c>
      <c r="H16320" t="s">
        <v>321</v>
      </c>
      <c r="I16320" t="s">
        <v>4139</v>
      </c>
      <c r="J16320" t="s">
        <v>17</v>
      </c>
      <c r="K16320" t="s">
        <v>4431</v>
      </c>
      <c r="M16320" t="str">
        <f t="shared" si="254"/>
        <v>40975Utah Jazz</v>
      </c>
    </row>
    <row r="16321" spans="1:13" ht="17">
      <c r="A16321" t="s">
        <v>20827</v>
      </c>
      <c r="B16321" s="2">
        <v>40973</v>
      </c>
      <c r="C16321" t="s">
        <v>4381</v>
      </c>
      <c r="D16321" t="s">
        <v>17</v>
      </c>
      <c r="E16321" t="s">
        <v>611</v>
      </c>
      <c r="F16321" t="s">
        <v>11</v>
      </c>
      <c r="G16321" t="s">
        <v>164</v>
      </c>
      <c r="H16321" t="s">
        <v>363</v>
      </c>
      <c r="I16321" t="s">
        <v>4139</v>
      </c>
      <c r="J16321" t="s">
        <v>17</v>
      </c>
      <c r="K16321" t="s">
        <v>4431</v>
      </c>
      <c r="M16321" t="str">
        <f t="shared" si="254"/>
        <v>40973Utah Jazz</v>
      </c>
    </row>
    <row r="16322" spans="1:13" ht="17">
      <c r="A16322" t="s">
        <v>20828</v>
      </c>
      <c r="B16322" s="2">
        <v>40971</v>
      </c>
      <c r="C16322" t="s">
        <v>4399</v>
      </c>
      <c r="D16322" t="s">
        <v>9</v>
      </c>
      <c r="E16322" t="s">
        <v>867</v>
      </c>
      <c r="F16322" t="s">
        <v>11</v>
      </c>
      <c r="G16322" t="s">
        <v>53</v>
      </c>
      <c r="H16322" t="s">
        <v>614</v>
      </c>
      <c r="I16322" t="s">
        <v>4139</v>
      </c>
      <c r="J16322" t="s">
        <v>17</v>
      </c>
      <c r="K16322" t="s">
        <v>4431</v>
      </c>
      <c r="M16322" t="str">
        <f t="shared" ref="M16322:M16385" si="255">CONCATENATE(B16322,K16322)</f>
        <v>40971Utah Jazz</v>
      </c>
    </row>
    <row r="16323" spans="1:13" ht="17">
      <c r="A16323" t="s">
        <v>20829</v>
      </c>
      <c r="B16323" s="2">
        <v>40970</v>
      </c>
      <c r="C16323" t="s">
        <v>95</v>
      </c>
      <c r="D16323" t="s">
        <v>17</v>
      </c>
      <c r="E16323" t="s">
        <v>1032</v>
      </c>
      <c r="F16323" t="s">
        <v>11</v>
      </c>
      <c r="G16323" t="s">
        <v>367</v>
      </c>
      <c r="H16323" t="s">
        <v>2474</v>
      </c>
      <c r="I16323" t="s">
        <v>4139</v>
      </c>
      <c r="J16323" t="s">
        <v>17</v>
      </c>
      <c r="K16323" t="s">
        <v>4431</v>
      </c>
      <c r="M16323" t="str">
        <f t="shared" si="255"/>
        <v>40970Utah Jazz</v>
      </c>
    </row>
    <row r="16324" spans="1:13" ht="17">
      <c r="A16324" t="s">
        <v>20830</v>
      </c>
      <c r="B16324" s="2">
        <v>40968</v>
      </c>
      <c r="C16324" t="s">
        <v>221</v>
      </c>
      <c r="D16324" t="s">
        <v>17</v>
      </c>
      <c r="E16324" t="s">
        <v>2489</v>
      </c>
      <c r="F16324" t="s">
        <v>11</v>
      </c>
      <c r="G16324" t="s">
        <v>39</v>
      </c>
      <c r="H16324" t="s">
        <v>374</v>
      </c>
      <c r="I16324" t="s">
        <v>4139</v>
      </c>
      <c r="J16324" t="s">
        <v>17</v>
      </c>
      <c r="K16324" t="s">
        <v>4431</v>
      </c>
      <c r="M16324" t="str">
        <f t="shared" si="255"/>
        <v>40968Utah Jazz</v>
      </c>
    </row>
    <row r="16325" spans="1:13" ht="17">
      <c r="A16325" t="s">
        <v>20831</v>
      </c>
      <c r="B16325" s="2">
        <v>40967</v>
      </c>
      <c r="C16325" t="s">
        <v>4394</v>
      </c>
      <c r="D16325" t="s">
        <v>9</v>
      </c>
      <c r="E16325" t="s">
        <v>1847</v>
      </c>
      <c r="F16325" t="s">
        <v>11</v>
      </c>
      <c r="G16325" t="s">
        <v>99</v>
      </c>
      <c r="H16325" t="s">
        <v>452</v>
      </c>
      <c r="I16325" t="s">
        <v>4139</v>
      </c>
      <c r="J16325" t="s">
        <v>17</v>
      </c>
      <c r="K16325" t="s">
        <v>4431</v>
      </c>
      <c r="M16325" t="str">
        <f t="shared" si="255"/>
        <v>40967Utah Jazz</v>
      </c>
    </row>
    <row r="16326" spans="1:13" ht="17">
      <c r="A16326" t="s">
        <v>20832</v>
      </c>
      <c r="B16326" s="2">
        <v>40961</v>
      </c>
      <c r="C16326" t="s">
        <v>4401</v>
      </c>
      <c r="D16326" t="s">
        <v>9</v>
      </c>
      <c r="E16326" t="s">
        <v>908</v>
      </c>
      <c r="F16326" t="s">
        <v>11</v>
      </c>
      <c r="G16326" t="s">
        <v>36</v>
      </c>
      <c r="H16326" t="s">
        <v>2677</v>
      </c>
      <c r="I16326" t="s">
        <v>4139</v>
      </c>
      <c r="J16326" t="s">
        <v>17</v>
      </c>
      <c r="K16326" t="s">
        <v>4431</v>
      </c>
      <c r="M16326" t="str">
        <f t="shared" si="255"/>
        <v>40961Utah Jazz</v>
      </c>
    </row>
    <row r="16327" spans="1:13" ht="17">
      <c r="A16327" t="s">
        <v>20833</v>
      </c>
      <c r="B16327" s="2">
        <v>40959</v>
      </c>
      <c r="C16327" t="s">
        <v>165</v>
      </c>
      <c r="D16327" t="s">
        <v>9</v>
      </c>
      <c r="E16327" t="s">
        <v>897</v>
      </c>
      <c r="F16327" t="s">
        <v>11</v>
      </c>
      <c r="G16327" t="s">
        <v>85</v>
      </c>
      <c r="H16327" t="s">
        <v>408</v>
      </c>
      <c r="I16327" t="s">
        <v>4139</v>
      </c>
      <c r="J16327" t="s">
        <v>17</v>
      </c>
      <c r="K16327" t="s">
        <v>4431</v>
      </c>
      <c r="M16327" t="str">
        <f t="shared" si="255"/>
        <v>40959Utah Jazz</v>
      </c>
    </row>
    <row r="16328" spans="1:13" ht="17">
      <c r="A16328" t="s">
        <v>20834</v>
      </c>
      <c r="B16328" s="2">
        <v>40958</v>
      </c>
      <c r="C16328" t="s">
        <v>4395</v>
      </c>
      <c r="D16328" t="s">
        <v>9</v>
      </c>
      <c r="E16328" t="s">
        <v>2631</v>
      </c>
      <c r="F16328" t="s">
        <v>11</v>
      </c>
      <c r="G16328" t="s">
        <v>56</v>
      </c>
      <c r="H16328" t="s">
        <v>393</v>
      </c>
      <c r="I16328" t="s">
        <v>4139</v>
      </c>
      <c r="J16328" t="s">
        <v>17</v>
      </c>
      <c r="K16328" t="s">
        <v>4431</v>
      </c>
      <c r="M16328" t="str">
        <f t="shared" si="255"/>
        <v>40958Utah Jazz</v>
      </c>
    </row>
    <row r="16329" spans="1:13" ht="17">
      <c r="A16329" t="s">
        <v>20835</v>
      </c>
      <c r="B16329" s="2">
        <v>40956</v>
      </c>
      <c r="C16329" t="s">
        <v>128</v>
      </c>
      <c r="D16329" t="s">
        <v>17</v>
      </c>
      <c r="E16329" t="s">
        <v>25</v>
      </c>
      <c r="F16329" t="s">
        <v>11</v>
      </c>
      <c r="G16329" t="s">
        <v>303</v>
      </c>
      <c r="H16329" t="s">
        <v>360</v>
      </c>
      <c r="I16329" t="s">
        <v>4139</v>
      </c>
      <c r="J16329" t="s">
        <v>17</v>
      </c>
      <c r="K16329" t="s">
        <v>4431</v>
      </c>
      <c r="M16329" t="str">
        <f t="shared" si="255"/>
        <v>40956Utah Jazz</v>
      </c>
    </row>
    <row r="16330" spans="1:13" ht="17">
      <c r="A16330" t="s">
        <v>20836</v>
      </c>
      <c r="B16330" s="2">
        <v>40953</v>
      </c>
      <c r="C16330" t="s">
        <v>4403</v>
      </c>
      <c r="D16330" t="s">
        <v>9</v>
      </c>
      <c r="E16330" t="s">
        <v>2646</v>
      </c>
      <c r="F16330" t="s">
        <v>11</v>
      </c>
      <c r="G16330" t="s">
        <v>1207</v>
      </c>
      <c r="H16330" t="s">
        <v>369</v>
      </c>
      <c r="I16330" t="s">
        <v>4139</v>
      </c>
      <c r="J16330" t="s">
        <v>17</v>
      </c>
      <c r="K16330" t="s">
        <v>4431</v>
      </c>
      <c r="M16330" t="str">
        <f t="shared" si="255"/>
        <v>40953Utah Jazz</v>
      </c>
    </row>
    <row r="16331" spans="1:13" ht="17">
      <c r="A16331" t="s">
        <v>20837</v>
      </c>
      <c r="B16331" s="2">
        <v>40952</v>
      </c>
      <c r="C16331" t="s">
        <v>4400</v>
      </c>
      <c r="D16331" t="s">
        <v>9</v>
      </c>
      <c r="E16331" t="s">
        <v>3399</v>
      </c>
      <c r="F16331" t="s">
        <v>11</v>
      </c>
      <c r="G16331" t="s">
        <v>170</v>
      </c>
      <c r="H16331" t="s">
        <v>741</v>
      </c>
      <c r="I16331" t="s">
        <v>4139</v>
      </c>
      <c r="J16331" t="s">
        <v>17</v>
      </c>
      <c r="K16331" t="s">
        <v>4431</v>
      </c>
      <c r="M16331" t="str">
        <f t="shared" si="255"/>
        <v>40952Utah Jazz</v>
      </c>
    </row>
    <row r="16332" spans="1:13" ht="17">
      <c r="A16332" t="s">
        <v>20838</v>
      </c>
      <c r="B16332" s="2">
        <v>40951</v>
      </c>
      <c r="C16332" t="s">
        <v>4389</v>
      </c>
      <c r="D16332" t="s">
        <v>17</v>
      </c>
      <c r="E16332" t="s">
        <v>1118</v>
      </c>
      <c r="F16332" t="s">
        <v>11</v>
      </c>
      <c r="G16332" t="s">
        <v>50</v>
      </c>
      <c r="H16332" t="s">
        <v>625</v>
      </c>
      <c r="I16332" t="s">
        <v>4139</v>
      </c>
      <c r="J16332" t="s">
        <v>17</v>
      </c>
      <c r="K16332" t="s">
        <v>4431</v>
      </c>
      <c r="M16332" t="str">
        <f t="shared" si="255"/>
        <v>40951Utah Jazz</v>
      </c>
    </row>
    <row r="16333" spans="1:13" ht="17">
      <c r="A16333" t="s">
        <v>20839</v>
      </c>
      <c r="B16333" s="2">
        <v>40949</v>
      </c>
      <c r="C16333" t="s">
        <v>190</v>
      </c>
      <c r="D16333" t="s">
        <v>9</v>
      </c>
      <c r="E16333" t="s">
        <v>743</v>
      </c>
      <c r="F16333" t="s">
        <v>11</v>
      </c>
      <c r="G16333" t="s">
        <v>113</v>
      </c>
      <c r="H16333" t="s">
        <v>233</v>
      </c>
      <c r="I16333" t="s">
        <v>4139</v>
      </c>
      <c r="J16333" t="s">
        <v>17</v>
      </c>
      <c r="K16333" t="s">
        <v>4431</v>
      </c>
      <c r="M16333" t="str">
        <f t="shared" si="255"/>
        <v>40949Utah Jazz</v>
      </c>
    </row>
    <row r="16334" spans="1:13" ht="17">
      <c r="A16334" t="s">
        <v>20840</v>
      </c>
      <c r="B16334" s="2">
        <v>40946</v>
      </c>
      <c r="C16334" t="s">
        <v>4380</v>
      </c>
      <c r="D16334" t="s">
        <v>9</v>
      </c>
      <c r="E16334" t="s">
        <v>889</v>
      </c>
      <c r="F16334" t="s">
        <v>11</v>
      </c>
      <c r="G16334" t="s">
        <v>644</v>
      </c>
      <c r="H16334" t="s">
        <v>342</v>
      </c>
      <c r="I16334" t="s">
        <v>4139</v>
      </c>
      <c r="J16334" t="s">
        <v>17</v>
      </c>
      <c r="K16334" t="s">
        <v>4431</v>
      </c>
      <c r="M16334" t="str">
        <f t="shared" si="255"/>
        <v>40946Utah Jazz</v>
      </c>
    </row>
    <row r="16335" spans="1:13" ht="17">
      <c r="A16335" t="s">
        <v>20841</v>
      </c>
      <c r="B16335" s="2">
        <v>40945</v>
      </c>
      <c r="C16335" t="s">
        <v>4398</v>
      </c>
      <c r="D16335" t="s">
        <v>9</v>
      </c>
      <c r="E16335" t="s">
        <v>1276</v>
      </c>
      <c r="F16335" t="s">
        <v>11</v>
      </c>
      <c r="G16335" t="s">
        <v>287</v>
      </c>
      <c r="H16335" t="s">
        <v>353</v>
      </c>
      <c r="I16335" t="s">
        <v>4139</v>
      </c>
      <c r="J16335" t="s">
        <v>17</v>
      </c>
      <c r="K16335" t="s">
        <v>4431</v>
      </c>
      <c r="M16335" t="str">
        <f t="shared" si="255"/>
        <v>40945Utah Jazz</v>
      </c>
    </row>
    <row r="16336" spans="1:13" ht="17">
      <c r="A16336" t="s">
        <v>20842</v>
      </c>
      <c r="B16336" s="2">
        <v>40943</v>
      </c>
      <c r="C16336" t="s">
        <v>225</v>
      </c>
      <c r="D16336" t="s">
        <v>17</v>
      </c>
      <c r="E16336" t="s">
        <v>382</v>
      </c>
      <c r="F16336" t="s">
        <v>11</v>
      </c>
      <c r="G16336" t="s">
        <v>39</v>
      </c>
      <c r="H16336" t="s">
        <v>496</v>
      </c>
      <c r="I16336" t="s">
        <v>4139</v>
      </c>
      <c r="J16336" t="s">
        <v>17</v>
      </c>
      <c r="K16336" t="s">
        <v>4431</v>
      </c>
      <c r="M16336" t="str">
        <f t="shared" si="255"/>
        <v>40943Utah Jazz</v>
      </c>
    </row>
    <row r="16337" spans="1:13" ht="17">
      <c r="A16337" t="s">
        <v>20843</v>
      </c>
      <c r="B16337" s="2">
        <v>40941</v>
      </c>
      <c r="C16337" t="s">
        <v>4406</v>
      </c>
      <c r="D16337" t="s">
        <v>9</v>
      </c>
      <c r="E16337" t="s">
        <v>1212</v>
      </c>
      <c r="F16337" t="s">
        <v>11</v>
      </c>
      <c r="G16337" t="s">
        <v>455</v>
      </c>
      <c r="H16337" t="s">
        <v>277</v>
      </c>
      <c r="I16337" t="s">
        <v>4139</v>
      </c>
      <c r="J16337" t="s">
        <v>17</v>
      </c>
      <c r="K16337" t="s">
        <v>4431</v>
      </c>
      <c r="M16337" t="str">
        <f t="shared" si="255"/>
        <v>40941Utah Jazz</v>
      </c>
    </row>
    <row r="16338" spans="1:13" ht="17">
      <c r="A16338" t="s">
        <v>20844</v>
      </c>
      <c r="B16338" s="2">
        <v>40940</v>
      </c>
      <c r="C16338" t="s">
        <v>134</v>
      </c>
      <c r="D16338" t="s">
        <v>9</v>
      </c>
      <c r="E16338" t="s">
        <v>1819</v>
      </c>
      <c r="F16338" t="s">
        <v>11</v>
      </c>
      <c r="G16338" t="s">
        <v>334</v>
      </c>
      <c r="H16338" t="s">
        <v>528</v>
      </c>
      <c r="I16338" t="s">
        <v>4139</v>
      </c>
      <c r="J16338" t="s">
        <v>17</v>
      </c>
      <c r="K16338" t="s">
        <v>4431</v>
      </c>
      <c r="M16338" t="str">
        <f t="shared" si="255"/>
        <v>40940Utah Jazz</v>
      </c>
    </row>
    <row r="16339" spans="1:13" ht="17">
      <c r="A16339" t="s">
        <v>20845</v>
      </c>
      <c r="B16339" s="2">
        <v>40938</v>
      </c>
      <c r="C16339" t="s">
        <v>58</v>
      </c>
      <c r="D16339" t="s">
        <v>17</v>
      </c>
      <c r="E16339" t="s">
        <v>1188</v>
      </c>
      <c r="F16339" t="s">
        <v>11</v>
      </c>
      <c r="G16339" t="s">
        <v>102</v>
      </c>
      <c r="H16339" t="s">
        <v>606</v>
      </c>
      <c r="I16339" t="s">
        <v>4139</v>
      </c>
      <c r="J16339" t="s">
        <v>17</v>
      </c>
      <c r="K16339" t="s">
        <v>4431</v>
      </c>
      <c r="M16339" t="str">
        <f t="shared" si="255"/>
        <v>40938Utah Jazz</v>
      </c>
    </row>
    <row r="16340" spans="1:13" ht="17">
      <c r="A16340" t="s">
        <v>20846</v>
      </c>
      <c r="B16340" s="2">
        <v>40936</v>
      </c>
      <c r="C16340" t="s">
        <v>229</v>
      </c>
      <c r="D16340" t="s">
        <v>17</v>
      </c>
      <c r="E16340" t="s">
        <v>1355</v>
      </c>
      <c r="F16340" t="s">
        <v>11</v>
      </c>
      <c r="G16340" t="s">
        <v>188</v>
      </c>
      <c r="H16340" t="s">
        <v>262</v>
      </c>
      <c r="I16340" t="s">
        <v>4139</v>
      </c>
      <c r="J16340" t="s">
        <v>17</v>
      </c>
      <c r="K16340" t="s">
        <v>4431</v>
      </c>
      <c r="M16340" t="str">
        <f t="shared" si="255"/>
        <v>40936Utah Jazz</v>
      </c>
    </row>
    <row r="16341" spans="1:13" ht="17">
      <c r="A16341" t="s">
        <v>20847</v>
      </c>
      <c r="B16341" s="2">
        <v>40935</v>
      </c>
      <c r="C16341" t="s">
        <v>4399</v>
      </c>
      <c r="D16341" t="s">
        <v>9</v>
      </c>
      <c r="E16341" t="s">
        <v>3174</v>
      </c>
      <c r="F16341" t="s">
        <v>11</v>
      </c>
      <c r="G16341" t="s">
        <v>455</v>
      </c>
      <c r="H16341" t="s">
        <v>592</v>
      </c>
      <c r="I16341" t="s">
        <v>4139</v>
      </c>
      <c r="J16341" t="s">
        <v>17</v>
      </c>
      <c r="K16341" t="s">
        <v>4431</v>
      </c>
      <c r="M16341" t="str">
        <f t="shared" si="255"/>
        <v>40935Utah Jazz</v>
      </c>
    </row>
    <row r="16342" spans="1:13" ht="17">
      <c r="A16342" t="s">
        <v>20848</v>
      </c>
      <c r="B16342" s="2">
        <v>40933</v>
      </c>
      <c r="C16342" t="s">
        <v>70</v>
      </c>
      <c r="D16342" t="s">
        <v>9</v>
      </c>
      <c r="E16342" t="s">
        <v>2288</v>
      </c>
      <c r="F16342" t="s">
        <v>11</v>
      </c>
      <c r="G16342" t="s">
        <v>291</v>
      </c>
      <c r="H16342" t="s">
        <v>489</v>
      </c>
      <c r="I16342" t="s">
        <v>4139</v>
      </c>
      <c r="J16342" t="s">
        <v>17</v>
      </c>
      <c r="K16342" t="s">
        <v>4431</v>
      </c>
      <c r="M16342" t="str">
        <f t="shared" si="255"/>
        <v>40933Utah Jazz</v>
      </c>
    </row>
    <row r="16343" spans="1:13" ht="17">
      <c r="A16343" t="s">
        <v>20849</v>
      </c>
      <c r="B16343" s="2">
        <v>40929</v>
      </c>
      <c r="C16343" t="s">
        <v>176</v>
      </c>
      <c r="D16343" t="s">
        <v>17</v>
      </c>
      <c r="E16343" t="s">
        <v>1044</v>
      </c>
      <c r="F16343" t="s">
        <v>11</v>
      </c>
      <c r="G16343" t="s">
        <v>231</v>
      </c>
      <c r="H16343" t="s">
        <v>634</v>
      </c>
      <c r="I16343" t="s">
        <v>4139</v>
      </c>
      <c r="J16343" t="s">
        <v>17</v>
      </c>
      <c r="K16343" t="s">
        <v>4431</v>
      </c>
      <c r="M16343" t="str">
        <f t="shared" si="255"/>
        <v>40929Utah Jazz</v>
      </c>
    </row>
    <row r="16344" spans="1:13" ht="17">
      <c r="A16344" t="s">
        <v>20850</v>
      </c>
      <c r="B16344" s="2">
        <v>40927</v>
      </c>
      <c r="C16344" t="s">
        <v>87</v>
      </c>
      <c r="D16344" t="s">
        <v>9</v>
      </c>
      <c r="E16344" t="s">
        <v>819</v>
      </c>
      <c r="F16344" t="s">
        <v>11</v>
      </c>
      <c r="G16344" t="s">
        <v>97</v>
      </c>
      <c r="H16344" t="s">
        <v>562</v>
      </c>
      <c r="I16344" t="s">
        <v>4139</v>
      </c>
      <c r="J16344" t="s">
        <v>17</v>
      </c>
      <c r="K16344" t="s">
        <v>4431</v>
      </c>
      <c r="M16344" t="str">
        <f t="shared" si="255"/>
        <v>40927Utah Jazz</v>
      </c>
    </row>
    <row r="16345" spans="1:13" ht="17">
      <c r="A16345" t="s">
        <v>20851</v>
      </c>
      <c r="B16345" s="2">
        <v>40925</v>
      </c>
      <c r="C16345" t="s">
        <v>134</v>
      </c>
      <c r="D16345" t="s">
        <v>17</v>
      </c>
      <c r="E16345" t="s">
        <v>4164</v>
      </c>
      <c r="F16345" t="s">
        <v>11</v>
      </c>
      <c r="G16345" t="s">
        <v>109</v>
      </c>
      <c r="H16345" t="s">
        <v>323</v>
      </c>
      <c r="I16345" t="s">
        <v>4139</v>
      </c>
      <c r="J16345" t="s">
        <v>17</v>
      </c>
      <c r="K16345" t="s">
        <v>4431</v>
      </c>
      <c r="M16345" t="str">
        <f t="shared" si="255"/>
        <v>40925Utah Jazz</v>
      </c>
    </row>
    <row r="16346" spans="1:13" ht="17">
      <c r="A16346" t="s">
        <v>20852</v>
      </c>
      <c r="B16346" s="2">
        <v>40923</v>
      </c>
      <c r="C16346" t="s">
        <v>4402</v>
      </c>
      <c r="D16346" t="s">
        <v>17</v>
      </c>
      <c r="E16346" t="s">
        <v>1532</v>
      </c>
      <c r="F16346" t="s">
        <v>11</v>
      </c>
      <c r="G16346" t="s">
        <v>554</v>
      </c>
      <c r="H16346" t="s">
        <v>69</v>
      </c>
      <c r="I16346" t="s">
        <v>4139</v>
      </c>
      <c r="J16346" t="s">
        <v>17</v>
      </c>
      <c r="K16346" t="s">
        <v>4431</v>
      </c>
      <c r="M16346" t="str">
        <f t="shared" si="255"/>
        <v>40923Utah Jazz</v>
      </c>
    </row>
    <row r="16347" spans="1:13" ht="17">
      <c r="A16347" t="s">
        <v>20853</v>
      </c>
      <c r="B16347" s="2">
        <v>40922</v>
      </c>
      <c r="C16347" t="s">
        <v>45</v>
      </c>
      <c r="D16347" t="s">
        <v>17</v>
      </c>
      <c r="E16347" t="s">
        <v>568</v>
      </c>
      <c r="F16347" t="s">
        <v>11</v>
      </c>
      <c r="G16347" t="s">
        <v>19</v>
      </c>
      <c r="H16347" t="s">
        <v>634</v>
      </c>
      <c r="I16347" t="s">
        <v>4139</v>
      </c>
      <c r="J16347" t="s">
        <v>17</v>
      </c>
      <c r="K16347" t="s">
        <v>4431</v>
      </c>
      <c r="M16347" t="str">
        <f t="shared" si="255"/>
        <v>40922Utah Jazz</v>
      </c>
    </row>
    <row r="16348" spans="1:13" ht="17">
      <c r="A16348" t="s">
        <v>20854</v>
      </c>
      <c r="B16348" s="2">
        <v>40919</v>
      </c>
      <c r="C16348" t="s">
        <v>225</v>
      </c>
      <c r="D16348" t="s">
        <v>9</v>
      </c>
      <c r="E16348" t="s">
        <v>4165</v>
      </c>
      <c r="F16348" t="s">
        <v>11</v>
      </c>
      <c r="G16348" t="s">
        <v>209</v>
      </c>
      <c r="H16348" t="s">
        <v>699</v>
      </c>
      <c r="I16348" t="s">
        <v>4139</v>
      </c>
      <c r="J16348" t="s">
        <v>17</v>
      </c>
      <c r="K16348" t="s">
        <v>4431</v>
      </c>
      <c r="M16348" t="str">
        <f t="shared" si="255"/>
        <v>40919Utah Jazz</v>
      </c>
    </row>
    <row r="16349" spans="1:13" ht="17">
      <c r="A16349" t="s">
        <v>20855</v>
      </c>
      <c r="B16349" s="2">
        <v>40918</v>
      </c>
      <c r="C16349" t="s">
        <v>21</v>
      </c>
      <c r="D16349" t="s">
        <v>17</v>
      </c>
      <c r="E16349" t="s">
        <v>851</v>
      </c>
      <c r="F16349" t="s">
        <v>11</v>
      </c>
      <c r="G16349" t="s">
        <v>240</v>
      </c>
      <c r="H16349" t="s">
        <v>573</v>
      </c>
      <c r="I16349" t="s">
        <v>4139</v>
      </c>
      <c r="J16349" t="s">
        <v>17</v>
      </c>
      <c r="K16349" t="s">
        <v>4431</v>
      </c>
      <c r="M16349" t="str">
        <f t="shared" si="255"/>
        <v>40918Utah Jazz</v>
      </c>
    </row>
    <row r="16350" spans="1:13" ht="17">
      <c r="A16350" t="s">
        <v>20856</v>
      </c>
      <c r="B16350" s="2">
        <v>40915</v>
      </c>
      <c r="C16350" t="s">
        <v>4406</v>
      </c>
      <c r="D16350" t="s">
        <v>17</v>
      </c>
      <c r="E16350" t="s">
        <v>532</v>
      </c>
      <c r="F16350" t="s">
        <v>11</v>
      </c>
      <c r="G16350" t="s">
        <v>180</v>
      </c>
      <c r="H16350" t="s">
        <v>516</v>
      </c>
      <c r="I16350" t="s">
        <v>4139</v>
      </c>
      <c r="J16350" t="s">
        <v>17</v>
      </c>
      <c r="K16350" t="s">
        <v>4431</v>
      </c>
      <c r="M16350" t="str">
        <f t="shared" si="255"/>
        <v>40915Utah Jazz</v>
      </c>
    </row>
    <row r="16351" spans="1:13" ht="17">
      <c r="A16351" t="s">
        <v>20857</v>
      </c>
      <c r="B16351" s="2">
        <v>40914</v>
      </c>
      <c r="C16351" t="s">
        <v>61</v>
      </c>
      <c r="D16351" t="s">
        <v>17</v>
      </c>
      <c r="E16351" t="s">
        <v>788</v>
      </c>
      <c r="F16351" t="s">
        <v>11</v>
      </c>
      <c r="G16351" t="s">
        <v>158</v>
      </c>
      <c r="H16351" t="s">
        <v>609</v>
      </c>
      <c r="I16351" t="s">
        <v>4139</v>
      </c>
      <c r="J16351" t="s">
        <v>17</v>
      </c>
      <c r="K16351" t="s">
        <v>4431</v>
      </c>
      <c r="M16351" t="str">
        <f t="shared" si="255"/>
        <v>40914Utah Jazz</v>
      </c>
    </row>
    <row r="16352" spans="1:13" ht="17">
      <c r="A16352" t="s">
        <v>20858</v>
      </c>
      <c r="B16352" s="2">
        <v>40911</v>
      </c>
      <c r="C16352" t="s">
        <v>149</v>
      </c>
      <c r="D16352" t="s">
        <v>17</v>
      </c>
      <c r="E16352" t="s">
        <v>4166</v>
      </c>
      <c r="F16352" t="s">
        <v>11</v>
      </c>
      <c r="G16352" t="s">
        <v>30</v>
      </c>
      <c r="H16352" t="s">
        <v>774</v>
      </c>
      <c r="I16352" t="s">
        <v>4139</v>
      </c>
      <c r="J16352" t="s">
        <v>17</v>
      </c>
      <c r="K16352" t="s">
        <v>4431</v>
      </c>
      <c r="M16352" t="str">
        <f t="shared" si="255"/>
        <v>40911Utah Jazz</v>
      </c>
    </row>
    <row r="16353" spans="1:13" ht="17">
      <c r="A16353" t="s">
        <v>20859</v>
      </c>
      <c r="B16353" s="2">
        <v>40910</v>
      </c>
      <c r="C16353" t="s">
        <v>204</v>
      </c>
      <c r="D16353" t="s">
        <v>17</v>
      </c>
      <c r="E16353" t="s">
        <v>2159</v>
      </c>
      <c r="F16353" t="s">
        <v>11</v>
      </c>
      <c r="G16353" t="s">
        <v>47</v>
      </c>
      <c r="H16353" t="s">
        <v>697</v>
      </c>
      <c r="I16353" t="s">
        <v>4139</v>
      </c>
      <c r="J16353" t="s">
        <v>17</v>
      </c>
      <c r="K16353" t="s">
        <v>4431</v>
      </c>
      <c r="M16353" t="str">
        <f t="shared" si="255"/>
        <v>40910Utah Jazz</v>
      </c>
    </row>
    <row r="16354" spans="1:13" ht="17">
      <c r="A16354" t="s">
        <v>20860</v>
      </c>
      <c r="B16354" s="2">
        <v>40908</v>
      </c>
      <c r="C16354" t="s">
        <v>4388</v>
      </c>
      <c r="D16354" t="s">
        <v>9</v>
      </c>
      <c r="E16354" t="s">
        <v>1595</v>
      </c>
      <c r="F16354" t="s">
        <v>11</v>
      </c>
      <c r="G16354" t="s">
        <v>2274</v>
      </c>
      <c r="H16354" t="s">
        <v>353</v>
      </c>
      <c r="I16354" t="s">
        <v>4139</v>
      </c>
      <c r="J16354" t="s">
        <v>17</v>
      </c>
      <c r="K16354" t="s">
        <v>4431</v>
      </c>
      <c r="M16354" t="str">
        <f t="shared" si="255"/>
        <v>40908Utah Jazz</v>
      </c>
    </row>
    <row r="16355" spans="1:13" ht="17">
      <c r="A16355" t="s">
        <v>20861</v>
      </c>
      <c r="B16355" s="2">
        <v>40907</v>
      </c>
      <c r="C16355" t="s">
        <v>138</v>
      </c>
      <c r="D16355" t="s">
        <v>17</v>
      </c>
      <c r="E16355" t="s">
        <v>1127</v>
      </c>
      <c r="F16355" t="s">
        <v>11</v>
      </c>
      <c r="G16355" t="s">
        <v>350</v>
      </c>
      <c r="H16355" t="s">
        <v>510</v>
      </c>
      <c r="I16355" t="s">
        <v>4139</v>
      </c>
      <c r="J16355" t="s">
        <v>17</v>
      </c>
      <c r="K16355" t="s">
        <v>4431</v>
      </c>
      <c r="M16355" t="str">
        <f t="shared" si="255"/>
        <v>40907Utah Jazz</v>
      </c>
    </row>
    <row r="16356" spans="1:13" ht="17">
      <c r="A16356" t="s">
        <v>20862</v>
      </c>
      <c r="B16356" s="2">
        <v>40905</v>
      </c>
      <c r="C16356" t="s">
        <v>4402</v>
      </c>
      <c r="D16356" t="s">
        <v>9</v>
      </c>
      <c r="E16356" t="s">
        <v>1224</v>
      </c>
      <c r="F16356" t="s">
        <v>11</v>
      </c>
      <c r="G16356" t="s">
        <v>1562</v>
      </c>
      <c r="H16356" t="s">
        <v>264</v>
      </c>
      <c r="I16356" t="s">
        <v>4139</v>
      </c>
      <c r="J16356" t="s">
        <v>17</v>
      </c>
      <c r="K16356" t="s">
        <v>4431</v>
      </c>
      <c r="M16356" t="str">
        <f t="shared" si="255"/>
        <v>40905Utah Jazz</v>
      </c>
    </row>
    <row r="16357" spans="1:13" ht="17">
      <c r="A16357" t="s">
        <v>20863</v>
      </c>
      <c r="B16357" s="2">
        <v>40904</v>
      </c>
      <c r="C16357" t="s">
        <v>4407</v>
      </c>
      <c r="D16357" t="s">
        <v>9</v>
      </c>
      <c r="E16357" t="s">
        <v>4167</v>
      </c>
      <c r="F16357" t="s">
        <v>11</v>
      </c>
      <c r="G16357" t="s">
        <v>79</v>
      </c>
      <c r="H16357" t="s">
        <v>618</v>
      </c>
      <c r="I16357" t="s">
        <v>4139</v>
      </c>
      <c r="J16357" t="s">
        <v>17</v>
      </c>
      <c r="K16357" t="s">
        <v>4431</v>
      </c>
      <c r="M16357" t="str">
        <f t="shared" si="255"/>
        <v>40904Utah Jazz</v>
      </c>
    </row>
    <row r="16358" spans="1:13" ht="17">
      <c r="A16358" t="s">
        <v>20864</v>
      </c>
      <c r="B16358" s="2">
        <v>40282</v>
      </c>
      <c r="C16358" t="s">
        <v>41</v>
      </c>
      <c r="D16358" t="s">
        <v>9</v>
      </c>
      <c r="E16358" t="s">
        <v>2242</v>
      </c>
      <c r="F16358" t="s">
        <v>11</v>
      </c>
      <c r="G16358" t="s">
        <v>170</v>
      </c>
      <c r="H16358" t="s">
        <v>44</v>
      </c>
      <c r="I16358" t="s">
        <v>4139</v>
      </c>
      <c r="J16358" t="s">
        <v>17</v>
      </c>
      <c r="K16358" t="s">
        <v>4431</v>
      </c>
      <c r="M16358" t="str">
        <f t="shared" si="255"/>
        <v>40282Utah Jazz</v>
      </c>
    </row>
    <row r="16359" spans="1:13" ht="17">
      <c r="A16359" t="s">
        <v>20865</v>
      </c>
      <c r="B16359" s="2">
        <v>40281</v>
      </c>
      <c r="C16359" t="s">
        <v>4406</v>
      </c>
      <c r="D16359" t="s">
        <v>17</v>
      </c>
      <c r="E16359" t="s">
        <v>542</v>
      </c>
      <c r="F16359" t="s">
        <v>11</v>
      </c>
      <c r="G16359" t="s">
        <v>19</v>
      </c>
      <c r="H16359" t="s">
        <v>1483</v>
      </c>
      <c r="I16359" t="s">
        <v>4139</v>
      </c>
      <c r="J16359" t="s">
        <v>17</v>
      </c>
      <c r="K16359" t="s">
        <v>4431</v>
      </c>
      <c r="M16359" t="str">
        <f t="shared" si="255"/>
        <v>40281Utah Jazz</v>
      </c>
    </row>
    <row r="16360" spans="1:13" ht="17">
      <c r="A16360" t="s">
        <v>20866</v>
      </c>
      <c r="B16360" s="2">
        <v>40277</v>
      </c>
      <c r="C16360" t="s">
        <v>4400</v>
      </c>
      <c r="D16360" t="s">
        <v>17</v>
      </c>
      <c r="E16360" t="s">
        <v>446</v>
      </c>
      <c r="F16360" t="s">
        <v>11</v>
      </c>
      <c r="G16360" t="s">
        <v>19</v>
      </c>
      <c r="H16360" t="s">
        <v>148</v>
      </c>
      <c r="I16360" t="s">
        <v>4139</v>
      </c>
      <c r="J16360" t="s">
        <v>17</v>
      </c>
      <c r="K16360" t="s">
        <v>4431</v>
      </c>
      <c r="M16360" t="str">
        <f t="shared" si="255"/>
        <v>40277Utah Jazz</v>
      </c>
    </row>
    <row r="16361" spans="1:13" ht="17">
      <c r="A16361" t="s">
        <v>20867</v>
      </c>
      <c r="B16361" s="2">
        <v>40275</v>
      </c>
      <c r="C16361" t="s">
        <v>4395</v>
      </c>
      <c r="D16361" t="s">
        <v>9</v>
      </c>
      <c r="E16361" t="s">
        <v>549</v>
      </c>
      <c r="F16361" t="s">
        <v>11</v>
      </c>
      <c r="G16361" t="s">
        <v>63</v>
      </c>
      <c r="H16361" t="s">
        <v>54</v>
      </c>
      <c r="I16361" t="s">
        <v>4139</v>
      </c>
      <c r="J16361" t="s">
        <v>17</v>
      </c>
      <c r="K16361" t="s">
        <v>4431</v>
      </c>
      <c r="M16361" t="str">
        <f t="shared" si="255"/>
        <v>40275Utah Jazz</v>
      </c>
    </row>
    <row r="16362" spans="1:13" ht="17">
      <c r="A16362" t="s">
        <v>20868</v>
      </c>
      <c r="B16362" s="2">
        <v>40274</v>
      </c>
      <c r="C16362" t="s">
        <v>190</v>
      </c>
      <c r="D16362" t="s">
        <v>17</v>
      </c>
      <c r="E16362" t="s">
        <v>4168</v>
      </c>
      <c r="F16362" t="s">
        <v>11</v>
      </c>
      <c r="G16362" t="s">
        <v>47</v>
      </c>
      <c r="H16362" t="s">
        <v>27</v>
      </c>
      <c r="I16362" t="s">
        <v>4139</v>
      </c>
      <c r="J16362" t="s">
        <v>17</v>
      </c>
      <c r="K16362" t="s">
        <v>4431</v>
      </c>
      <c r="M16362" t="str">
        <f t="shared" si="255"/>
        <v>40274Utah Jazz</v>
      </c>
    </row>
    <row r="16363" spans="1:13" ht="17">
      <c r="A16363" t="s">
        <v>20869</v>
      </c>
      <c r="B16363" s="2">
        <v>40270</v>
      </c>
      <c r="C16363" t="s">
        <v>4407</v>
      </c>
      <c r="D16363" t="s">
        <v>9</v>
      </c>
      <c r="E16363" t="s">
        <v>2064</v>
      </c>
      <c r="F16363" t="s">
        <v>11</v>
      </c>
      <c r="G16363" t="s">
        <v>455</v>
      </c>
      <c r="H16363" t="s">
        <v>189</v>
      </c>
      <c r="I16363" t="s">
        <v>4139</v>
      </c>
      <c r="J16363" t="s">
        <v>17</v>
      </c>
      <c r="K16363" t="s">
        <v>4431</v>
      </c>
      <c r="M16363" t="str">
        <f t="shared" si="255"/>
        <v>40270Utah Jazz</v>
      </c>
    </row>
    <row r="16364" spans="1:13" ht="17">
      <c r="A16364" t="s">
        <v>20870</v>
      </c>
      <c r="B16364" s="2">
        <v>40268</v>
      </c>
      <c r="C16364" t="s">
        <v>77</v>
      </c>
      <c r="D16364" t="s">
        <v>17</v>
      </c>
      <c r="E16364" t="s">
        <v>3634</v>
      </c>
      <c r="F16364" t="s">
        <v>11</v>
      </c>
      <c r="G16364" t="s">
        <v>835</v>
      </c>
      <c r="H16364" t="s">
        <v>4169</v>
      </c>
      <c r="I16364" t="s">
        <v>4139</v>
      </c>
      <c r="J16364" t="s">
        <v>17</v>
      </c>
      <c r="K16364" t="s">
        <v>4431</v>
      </c>
      <c r="M16364" t="str">
        <f t="shared" si="255"/>
        <v>40268Utah Jazz</v>
      </c>
    </row>
    <row r="16365" spans="1:13" ht="17">
      <c r="A16365" t="s">
        <v>20871</v>
      </c>
      <c r="B16365" s="2">
        <v>40266</v>
      </c>
      <c r="C16365" t="s">
        <v>125</v>
      </c>
      <c r="D16365" t="s">
        <v>17</v>
      </c>
      <c r="E16365" t="s">
        <v>2207</v>
      </c>
      <c r="F16365" t="s">
        <v>11</v>
      </c>
      <c r="G16365" t="s">
        <v>389</v>
      </c>
      <c r="H16365" t="s">
        <v>44</v>
      </c>
      <c r="I16365" t="s">
        <v>4139</v>
      </c>
      <c r="J16365" t="s">
        <v>17</v>
      </c>
      <c r="K16365" t="s">
        <v>4431</v>
      </c>
      <c r="M16365" t="str">
        <f t="shared" si="255"/>
        <v>40266Utah Jazz</v>
      </c>
    </row>
    <row r="16366" spans="1:13" ht="17">
      <c r="A16366" t="s">
        <v>20872</v>
      </c>
      <c r="B16366" s="2">
        <v>40264</v>
      </c>
      <c r="C16366" t="s">
        <v>4386</v>
      </c>
      <c r="D16366" t="s">
        <v>17</v>
      </c>
      <c r="E16366" t="s">
        <v>669</v>
      </c>
      <c r="F16366" t="s">
        <v>11</v>
      </c>
      <c r="G16366" t="s">
        <v>303</v>
      </c>
      <c r="H16366" t="s">
        <v>297</v>
      </c>
      <c r="I16366" t="s">
        <v>4139</v>
      </c>
      <c r="J16366" t="s">
        <v>17</v>
      </c>
      <c r="K16366" t="s">
        <v>4431</v>
      </c>
      <c r="M16366" t="str">
        <f t="shared" si="255"/>
        <v>40264Utah Jazz</v>
      </c>
    </row>
    <row r="16367" spans="1:13" ht="17">
      <c r="A16367" t="s">
        <v>20873</v>
      </c>
      <c r="B16367" s="2">
        <v>40263</v>
      </c>
      <c r="C16367" t="s">
        <v>4380</v>
      </c>
      <c r="D16367" t="s">
        <v>9</v>
      </c>
      <c r="E16367" t="s">
        <v>4170</v>
      </c>
      <c r="F16367" t="s">
        <v>11</v>
      </c>
      <c r="G16367" t="s">
        <v>395</v>
      </c>
      <c r="H16367" t="s">
        <v>444</v>
      </c>
      <c r="I16367" t="s">
        <v>4139</v>
      </c>
      <c r="J16367" t="s">
        <v>17</v>
      </c>
      <c r="K16367" t="s">
        <v>4431</v>
      </c>
      <c r="M16367" t="str">
        <f t="shared" si="255"/>
        <v>40263Utah Jazz</v>
      </c>
    </row>
    <row r="16368" spans="1:13" ht="17">
      <c r="A16368" t="s">
        <v>20874</v>
      </c>
      <c r="B16368" s="2">
        <v>40261</v>
      </c>
      <c r="C16368" t="s">
        <v>4404</v>
      </c>
      <c r="D16368" t="s">
        <v>17</v>
      </c>
      <c r="E16368" t="s">
        <v>2077</v>
      </c>
      <c r="F16368" t="s">
        <v>11</v>
      </c>
      <c r="G16368" t="s">
        <v>218</v>
      </c>
      <c r="H16368" t="s">
        <v>131</v>
      </c>
      <c r="I16368" t="s">
        <v>4139</v>
      </c>
      <c r="J16368" t="s">
        <v>17</v>
      </c>
      <c r="K16368" t="s">
        <v>4431</v>
      </c>
      <c r="M16368" t="str">
        <f t="shared" si="255"/>
        <v>40261Utah Jazz</v>
      </c>
    </row>
    <row r="16369" spans="1:13" ht="17">
      <c r="A16369" t="s">
        <v>20875</v>
      </c>
      <c r="B16369" s="2">
        <v>40259</v>
      </c>
      <c r="C16369" t="s">
        <v>28</v>
      </c>
      <c r="D16369" t="s">
        <v>17</v>
      </c>
      <c r="E16369" t="s">
        <v>833</v>
      </c>
      <c r="F16369" t="s">
        <v>11</v>
      </c>
      <c r="G16369" t="s">
        <v>109</v>
      </c>
      <c r="H16369" t="s">
        <v>146</v>
      </c>
      <c r="I16369" t="s">
        <v>4139</v>
      </c>
      <c r="J16369" t="s">
        <v>17</v>
      </c>
      <c r="K16369" t="s">
        <v>4431</v>
      </c>
      <c r="M16369" t="str">
        <f t="shared" si="255"/>
        <v>40259Utah Jazz</v>
      </c>
    </row>
    <row r="16370" spans="1:13" ht="17">
      <c r="A16370" t="s">
        <v>20876</v>
      </c>
      <c r="B16370" s="2">
        <v>40257</v>
      </c>
      <c r="C16370" t="s">
        <v>204</v>
      </c>
      <c r="D16370" t="s">
        <v>17</v>
      </c>
      <c r="E16370" t="s">
        <v>4171</v>
      </c>
      <c r="F16370" t="s">
        <v>11</v>
      </c>
      <c r="G16370" t="s">
        <v>303</v>
      </c>
      <c r="H16370" t="s">
        <v>118</v>
      </c>
      <c r="I16370" t="s">
        <v>4139</v>
      </c>
      <c r="J16370" t="s">
        <v>17</v>
      </c>
      <c r="K16370" t="s">
        <v>4431</v>
      </c>
      <c r="M16370" t="str">
        <f t="shared" si="255"/>
        <v>40257Utah Jazz</v>
      </c>
    </row>
    <row r="16371" spans="1:13" ht="17">
      <c r="A16371" t="s">
        <v>20877</v>
      </c>
      <c r="B16371" s="2">
        <v>40256</v>
      </c>
      <c r="C16371" t="s">
        <v>4405</v>
      </c>
      <c r="D16371" t="s">
        <v>9</v>
      </c>
      <c r="E16371" t="s">
        <v>1231</v>
      </c>
      <c r="F16371" t="s">
        <v>11</v>
      </c>
      <c r="G16371" t="s">
        <v>79</v>
      </c>
      <c r="H16371" t="s">
        <v>926</v>
      </c>
      <c r="I16371" t="s">
        <v>4139</v>
      </c>
      <c r="J16371" t="s">
        <v>17</v>
      </c>
      <c r="K16371" t="s">
        <v>4431</v>
      </c>
      <c r="M16371" t="str">
        <f t="shared" si="255"/>
        <v>40256Utah Jazz</v>
      </c>
    </row>
    <row r="16372" spans="1:13" ht="17">
      <c r="A16372" t="s">
        <v>20878</v>
      </c>
      <c r="B16372" s="2">
        <v>40254</v>
      </c>
      <c r="C16372" t="s">
        <v>176</v>
      </c>
      <c r="D16372" t="s">
        <v>17</v>
      </c>
      <c r="E16372" t="s">
        <v>2051</v>
      </c>
      <c r="F16372" t="s">
        <v>11</v>
      </c>
      <c r="G16372" t="s">
        <v>963</v>
      </c>
      <c r="H16372" t="s">
        <v>1096</v>
      </c>
      <c r="I16372" t="s">
        <v>4139</v>
      </c>
      <c r="J16372" t="s">
        <v>17</v>
      </c>
      <c r="K16372" t="s">
        <v>4431</v>
      </c>
      <c r="M16372" t="str">
        <f t="shared" si="255"/>
        <v>40254Utah Jazz</v>
      </c>
    </row>
    <row r="16373" spans="1:13" ht="17">
      <c r="A16373" t="s">
        <v>20879</v>
      </c>
      <c r="B16373" s="2">
        <v>40252</v>
      </c>
      <c r="C16373" t="s">
        <v>128</v>
      </c>
      <c r="D16373" t="s">
        <v>17</v>
      </c>
      <c r="E16373" t="s">
        <v>1954</v>
      </c>
      <c r="F16373" t="s">
        <v>11</v>
      </c>
      <c r="G16373" t="s">
        <v>328</v>
      </c>
      <c r="H16373" t="s">
        <v>144</v>
      </c>
      <c r="I16373" t="s">
        <v>4139</v>
      </c>
      <c r="J16373" t="s">
        <v>17</v>
      </c>
      <c r="K16373" t="s">
        <v>4431</v>
      </c>
      <c r="M16373" t="str">
        <f t="shared" si="255"/>
        <v>40252Utah Jazz</v>
      </c>
    </row>
    <row r="16374" spans="1:13" ht="17">
      <c r="A16374" t="s">
        <v>20880</v>
      </c>
      <c r="B16374" s="2">
        <v>40251</v>
      </c>
      <c r="C16374" t="s">
        <v>4403</v>
      </c>
      <c r="D16374" t="s">
        <v>9</v>
      </c>
      <c r="E16374" t="s">
        <v>78</v>
      </c>
      <c r="F16374" t="s">
        <v>11</v>
      </c>
      <c r="G16374" t="s">
        <v>287</v>
      </c>
      <c r="H16374" t="s">
        <v>440</v>
      </c>
      <c r="I16374" t="s">
        <v>4139</v>
      </c>
      <c r="J16374" t="s">
        <v>17</v>
      </c>
      <c r="K16374" t="s">
        <v>4431</v>
      </c>
      <c r="M16374" t="str">
        <f t="shared" si="255"/>
        <v>40251Utah Jazz</v>
      </c>
    </row>
    <row r="16375" spans="1:13" ht="17">
      <c r="A16375" t="s">
        <v>20881</v>
      </c>
      <c r="B16375" s="2">
        <v>40249</v>
      </c>
      <c r="C16375" t="s">
        <v>4385</v>
      </c>
      <c r="D16375" t="s">
        <v>9</v>
      </c>
      <c r="E16375" t="s">
        <v>1177</v>
      </c>
      <c r="F16375" t="s">
        <v>11</v>
      </c>
      <c r="G16375" t="s">
        <v>113</v>
      </c>
      <c r="H16375" t="s">
        <v>387</v>
      </c>
      <c r="I16375" t="s">
        <v>4139</v>
      </c>
      <c r="J16375" t="s">
        <v>17</v>
      </c>
      <c r="K16375" t="s">
        <v>4431</v>
      </c>
      <c r="M16375" t="str">
        <f t="shared" si="255"/>
        <v>40249Utah Jazz</v>
      </c>
    </row>
    <row r="16376" spans="1:13" ht="17">
      <c r="A16376" t="s">
        <v>20882</v>
      </c>
      <c r="B16376" s="2">
        <v>40247</v>
      </c>
      <c r="C16376" t="s">
        <v>4397</v>
      </c>
      <c r="D16376" t="s">
        <v>17</v>
      </c>
      <c r="E16376" t="s">
        <v>1099</v>
      </c>
      <c r="F16376" t="s">
        <v>11</v>
      </c>
      <c r="G16376" t="s">
        <v>238</v>
      </c>
      <c r="H16376" t="s">
        <v>307</v>
      </c>
      <c r="I16376" t="s">
        <v>4139</v>
      </c>
      <c r="J16376" t="s">
        <v>17</v>
      </c>
      <c r="K16376" t="s">
        <v>4431</v>
      </c>
      <c r="M16376" t="str">
        <f t="shared" si="255"/>
        <v>40247Utah Jazz</v>
      </c>
    </row>
    <row r="16377" spans="1:13" ht="17">
      <c r="A16377" t="s">
        <v>20883</v>
      </c>
      <c r="B16377" s="2">
        <v>40246</v>
      </c>
      <c r="C16377" t="s">
        <v>4383</v>
      </c>
      <c r="D16377" t="s">
        <v>17</v>
      </c>
      <c r="E16377" t="s">
        <v>4172</v>
      </c>
      <c r="F16377" t="s">
        <v>11</v>
      </c>
      <c r="G16377" t="s">
        <v>212</v>
      </c>
      <c r="H16377" t="s">
        <v>137</v>
      </c>
      <c r="I16377" t="s">
        <v>4139</v>
      </c>
      <c r="J16377" t="s">
        <v>17</v>
      </c>
      <c r="K16377" t="s">
        <v>4431</v>
      </c>
      <c r="M16377" t="str">
        <f t="shared" si="255"/>
        <v>40246Utah Jazz</v>
      </c>
    </row>
    <row r="16378" spans="1:13" ht="17">
      <c r="A16378" t="s">
        <v>20884</v>
      </c>
      <c r="B16378" s="2">
        <v>40243</v>
      </c>
      <c r="C16378" t="s">
        <v>134</v>
      </c>
      <c r="D16378" t="s">
        <v>17</v>
      </c>
      <c r="E16378" t="s">
        <v>2103</v>
      </c>
      <c r="F16378" t="s">
        <v>11</v>
      </c>
      <c r="G16378" t="s">
        <v>825</v>
      </c>
      <c r="H16378" t="s">
        <v>69</v>
      </c>
      <c r="I16378" t="s">
        <v>4139</v>
      </c>
      <c r="J16378" t="s">
        <v>17</v>
      </c>
      <c r="K16378" t="s">
        <v>4431</v>
      </c>
      <c r="M16378" t="str">
        <f t="shared" si="255"/>
        <v>40243Utah Jazz</v>
      </c>
    </row>
    <row r="16379" spans="1:13" ht="17">
      <c r="A16379" t="s">
        <v>20885</v>
      </c>
      <c r="B16379" s="2">
        <v>40241</v>
      </c>
      <c r="C16379" t="s">
        <v>4405</v>
      </c>
      <c r="D16379" t="s">
        <v>17</v>
      </c>
      <c r="E16379" t="s">
        <v>1083</v>
      </c>
      <c r="F16379" t="s">
        <v>11</v>
      </c>
      <c r="G16379" t="s">
        <v>161</v>
      </c>
      <c r="H16379" t="s">
        <v>24</v>
      </c>
      <c r="I16379" t="s">
        <v>4139</v>
      </c>
      <c r="J16379" t="s">
        <v>17</v>
      </c>
      <c r="K16379" t="s">
        <v>4431</v>
      </c>
      <c r="M16379" t="str">
        <f t="shared" si="255"/>
        <v>40241Utah Jazz</v>
      </c>
    </row>
    <row r="16380" spans="1:13" ht="17">
      <c r="A16380" t="s">
        <v>20886</v>
      </c>
      <c r="B16380" s="2">
        <v>40238</v>
      </c>
      <c r="C16380" t="s">
        <v>4392</v>
      </c>
      <c r="D16380" t="s">
        <v>9</v>
      </c>
      <c r="E16380" t="s">
        <v>811</v>
      </c>
      <c r="F16380" t="s">
        <v>11</v>
      </c>
      <c r="G16380" t="s">
        <v>47</v>
      </c>
      <c r="H16380" t="s">
        <v>37</v>
      </c>
      <c r="I16380" t="s">
        <v>4139</v>
      </c>
      <c r="J16380" t="s">
        <v>17</v>
      </c>
      <c r="K16380" t="s">
        <v>4431</v>
      </c>
      <c r="M16380" t="str">
        <f t="shared" si="255"/>
        <v>40238Utah Jazz</v>
      </c>
    </row>
    <row r="16381" spans="1:13" ht="17">
      <c r="A16381" t="s">
        <v>20887</v>
      </c>
      <c r="B16381" s="2">
        <v>40236</v>
      </c>
      <c r="C16381" t="s">
        <v>221</v>
      </c>
      <c r="D16381" t="s">
        <v>17</v>
      </c>
      <c r="E16381" t="s">
        <v>4173</v>
      </c>
      <c r="F16381" t="s">
        <v>11</v>
      </c>
      <c r="G16381" t="s">
        <v>303</v>
      </c>
      <c r="H16381" t="s">
        <v>440</v>
      </c>
      <c r="I16381" t="s">
        <v>4139</v>
      </c>
      <c r="J16381" t="s">
        <v>17</v>
      </c>
      <c r="K16381" t="s">
        <v>4431</v>
      </c>
      <c r="M16381" t="str">
        <f t="shared" si="255"/>
        <v>40236Utah Jazz</v>
      </c>
    </row>
    <row r="16382" spans="1:13" ht="17">
      <c r="A16382" t="s">
        <v>20888</v>
      </c>
      <c r="B16382" s="2">
        <v>40235</v>
      </c>
      <c r="C16382" t="s">
        <v>4394</v>
      </c>
      <c r="D16382" t="s">
        <v>9</v>
      </c>
      <c r="E16382" t="s">
        <v>1393</v>
      </c>
      <c r="F16382" t="s">
        <v>11</v>
      </c>
      <c r="G16382" t="s">
        <v>136</v>
      </c>
      <c r="H16382" t="s">
        <v>245</v>
      </c>
      <c r="I16382" t="s">
        <v>4139</v>
      </c>
      <c r="J16382" t="s">
        <v>17</v>
      </c>
      <c r="K16382" t="s">
        <v>4431</v>
      </c>
      <c r="M16382" t="str">
        <f t="shared" si="255"/>
        <v>40235Utah Jazz</v>
      </c>
    </row>
    <row r="16383" spans="1:13" ht="17">
      <c r="A16383" t="s">
        <v>20889</v>
      </c>
      <c r="B16383" s="2">
        <v>40233</v>
      </c>
      <c r="C16383" t="s">
        <v>16</v>
      </c>
      <c r="D16383" t="s">
        <v>17</v>
      </c>
      <c r="E16383" t="s">
        <v>143</v>
      </c>
      <c r="F16383" t="s">
        <v>11</v>
      </c>
      <c r="G16383" t="s">
        <v>117</v>
      </c>
      <c r="H16383" t="s">
        <v>332</v>
      </c>
      <c r="I16383" t="s">
        <v>4139</v>
      </c>
      <c r="J16383" t="s">
        <v>17</v>
      </c>
      <c r="K16383" t="s">
        <v>4431</v>
      </c>
      <c r="M16383" t="str">
        <f t="shared" si="255"/>
        <v>40233Utah Jazz</v>
      </c>
    </row>
    <row r="16384" spans="1:13" ht="17">
      <c r="A16384" t="s">
        <v>20890</v>
      </c>
      <c r="B16384" s="2">
        <v>40231</v>
      </c>
      <c r="C16384" t="s">
        <v>934</v>
      </c>
      <c r="D16384" t="s">
        <v>9</v>
      </c>
      <c r="E16384" t="s">
        <v>199</v>
      </c>
      <c r="F16384" t="s">
        <v>11</v>
      </c>
      <c r="G16384" t="s">
        <v>33</v>
      </c>
      <c r="H16384" t="s">
        <v>560</v>
      </c>
      <c r="I16384" t="s">
        <v>4139</v>
      </c>
      <c r="J16384" t="s">
        <v>17</v>
      </c>
      <c r="K16384" t="s">
        <v>4431</v>
      </c>
      <c r="M16384" t="str">
        <f t="shared" si="255"/>
        <v>40231Utah Jazz</v>
      </c>
    </row>
    <row r="16385" spans="1:13" ht="17">
      <c r="A16385" t="s">
        <v>20891</v>
      </c>
      <c r="B16385" s="2">
        <v>40230</v>
      </c>
      <c r="C16385" t="s">
        <v>4393</v>
      </c>
      <c r="D16385" t="s">
        <v>17</v>
      </c>
      <c r="E16385" t="s">
        <v>760</v>
      </c>
      <c r="F16385" t="s">
        <v>11</v>
      </c>
      <c r="G16385" t="s">
        <v>161</v>
      </c>
      <c r="H16385" t="s">
        <v>262</v>
      </c>
      <c r="I16385" t="s">
        <v>4139</v>
      </c>
      <c r="J16385" t="s">
        <v>17</v>
      </c>
      <c r="K16385" t="s">
        <v>4431</v>
      </c>
      <c r="M16385" t="str">
        <f t="shared" si="255"/>
        <v>40230Utah Jazz</v>
      </c>
    </row>
    <row r="16386" spans="1:13" ht="17">
      <c r="A16386" t="s">
        <v>20892</v>
      </c>
      <c r="B16386" s="2">
        <v>40228</v>
      </c>
      <c r="C16386" t="s">
        <v>4406</v>
      </c>
      <c r="D16386" t="s">
        <v>17</v>
      </c>
      <c r="E16386" t="s">
        <v>855</v>
      </c>
      <c r="F16386" t="s">
        <v>11</v>
      </c>
      <c r="G16386" t="s">
        <v>212</v>
      </c>
      <c r="H16386" t="s">
        <v>1124</v>
      </c>
      <c r="I16386" t="s">
        <v>4139</v>
      </c>
      <c r="J16386" t="s">
        <v>17</v>
      </c>
      <c r="K16386" t="s">
        <v>4431</v>
      </c>
      <c r="M16386" t="str">
        <f t="shared" ref="M16386:M16449" si="256">CONCATENATE(B16386,K16386)</f>
        <v>40228Utah Jazz</v>
      </c>
    </row>
    <row r="16387" spans="1:13" ht="17">
      <c r="A16387" t="s">
        <v>20893</v>
      </c>
      <c r="B16387" s="2">
        <v>40226</v>
      </c>
      <c r="C16387" t="s">
        <v>4400</v>
      </c>
      <c r="D16387" t="s">
        <v>17</v>
      </c>
      <c r="E16387" t="s">
        <v>565</v>
      </c>
      <c r="F16387" t="s">
        <v>11</v>
      </c>
      <c r="G16387" t="s">
        <v>109</v>
      </c>
      <c r="H16387" t="s">
        <v>452</v>
      </c>
      <c r="I16387" t="s">
        <v>4139</v>
      </c>
      <c r="J16387" t="s">
        <v>17</v>
      </c>
      <c r="K16387" t="s">
        <v>4431</v>
      </c>
      <c r="M16387" t="str">
        <f t="shared" si="256"/>
        <v>40226Utah Jazz</v>
      </c>
    </row>
    <row r="16388" spans="1:13" ht="17">
      <c r="A16388" t="s">
        <v>20894</v>
      </c>
      <c r="B16388" s="2">
        <v>40225</v>
      </c>
      <c r="C16388" t="s">
        <v>4395</v>
      </c>
      <c r="D16388" t="s">
        <v>17</v>
      </c>
      <c r="E16388" t="s">
        <v>626</v>
      </c>
      <c r="F16388" t="s">
        <v>11</v>
      </c>
      <c r="G16388" t="s">
        <v>72</v>
      </c>
      <c r="H16388" t="s">
        <v>51</v>
      </c>
      <c r="I16388" t="s">
        <v>4139</v>
      </c>
      <c r="J16388" t="s">
        <v>17</v>
      </c>
      <c r="K16388" t="s">
        <v>4431</v>
      </c>
      <c r="M16388" t="str">
        <f t="shared" si="256"/>
        <v>40225Utah Jazz</v>
      </c>
    </row>
    <row r="16389" spans="1:13" ht="17">
      <c r="A16389" t="s">
        <v>20895</v>
      </c>
      <c r="B16389" s="2">
        <v>40219</v>
      </c>
      <c r="C16389" t="s">
        <v>225</v>
      </c>
      <c r="D16389" t="s">
        <v>9</v>
      </c>
      <c r="E16389" t="s">
        <v>1301</v>
      </c>
      <c r="F16389" t="s">
        <v>11</v>
      </c>
      <c r="G16389" t="s">
        <v>395</v>
      </c>
      <c r="H16389" t="s">
        <v>64</v>
      </c>
      <c r="I16389" t="s">
        <v>4139</v>
      </c>
      <c r="J16389" t="s">
        <v>17</v>
      </c>
      <c r="K16389" t="s">
        <v>4431</v>
      </c>
      <c r="M16389" t="str">
        <f t="shared" si="256"/>
        <v>40219Utah Jazz</v>
      </c>
    </row>
    <row r="16390" spans="1:13" ht="17">
      <c r="A16390" t="s">
        <v>20896</v>
      </c>
      <c r="B16390" s="2">
        <v>40218</v>
      </c>
      <c r="C16390" t="s">
        <v>4392</v>
      </c>
      <c r="D16390" t="s">
        <v>17</v>
      </c>
      <c r="E16390" t="s">
        <v>1496</v>
      </c>
      <c r="F16390" t="s">
        <v>11</v>
      </c>
      <c r="G16390" t="s">
        <v>212</v>
      </c>
      <c r="H16390" t="s">
        <v>67</v>
      </c>
      <c r="I16390" t="s">
        <v>4139</v>
      </c>
      <c r="J16390" t="s">
        <v>17</v>
      </c>
      <c r="K16390" t="s">
        <v>4431</v>
      </c>
      <c r="M16390" t="str">
        <f t="shared" si="256"/>
        <v>40218Utah Jazz</v>
      </c>
    </row>
    <row r="16391" spans="1:13" ht="17">
      <c r="A16391" t="s">
        <v>20897</v>
      </c>
      <c r="B16391" s="2">
        <v>40215</v>
      </c>
      <c r="C16391" t="s">
        <v>107</v>
      </c>
      <c r="D16391" t="s">
        <v>17</v>
      </c>
      <c r="E16391" t="s">
        <v>928</v>
      </c>
      <c r="F16391" t="s">
        <v>11</v>
      </c>
      <c r="G16391" t="s">
        <v>2314</v>
      </c>
      <c r="H16391" t="s">
        <v>195</v>
      </c>
      <c r="I16391" t="s">
        <v>4139</v>
      </c>
      <c r="J16391" t="s">
        <v>17</v>
      </c>
      <c r="K16391" t="s">
        <v>4431</v>
      </c>
      <c r="M16391" t="str">
        <f t="shared" si="256"/>
        <v>40215Utah Jazz</v>
      </c>
    </row>
    <row r="16392" spans="1:13" ht="17">
      <c r="A16392" t="s">
        <v>20898</v>
      </c>
      <c r="B16392" s="2">
        <v>40212</v>
      </c>
      <c r="C16392" t="s">
        <v>58</v>
      </c>
      <c r="D16392" t="s">
        <v>17</v>
      </c>
      <c r="E16392" t="s">
        <v>1943</v>
      </c>
      <c r="F16392" t="s">
        <v>11</v>
      </c>
      <c r="G16392" t="s">
        <v>117</v>
      </c>
      <c r="H16392" t="s">
        <v>528</v>
      </c>
      <c r="I16392" t="s">
        <v>4139</v>
      </c>
      <c r="J16392" t="s">
        <v>17</v>
      </c>
      <c r="K16392" t="s">
        <v>4431</v>
      </c>
      <c r="M16392" t="str">
        <f t="shared" si="256"/>
        <v>40212Utah Jazz</v>
      </c>
    </row>
    <row r="16393" spans="1:13" ht="17">
      <c r="A16393" t="s">
        <v>20899</v>
      </c>
      <c r="B16393" s="2">
        <v>40210</v>
      </c>
      <c r="C16393" t="s">
        <v>87</v>
      </c>
      <c r="D16393" t="s">
        <v>17</v>
      </c>
      <c r="E16393" t="s">
        <v>593</v>
      </c>
      <c r="F16393" t="s">
        <v>11</v>
      </c>
      <c r="G16393" t="s">
        <v>109</v>
      </c>
      <c r="H16393" t="s">
        <v>369</v>
      </c>
      <c r="I16393" t="s">
        <v>4139</v>
      </c>
      <c r="J16393" t="s">
        <v>17</v>
      </c>
      <c r="K16393" t="s">
        <v>4431</v>
      </c>
      <c r="M16393" t="str">
        <f t="shared" si="256"/>
        <v>40210Utah Jazz</v>
      </c>
    </row>
    <row r="16394" spans="1:13" ht="17">
      <c r="A16394" t="s">
        <v>20900</v>
      </c>
      <c r="B16394" s="2">
        <v>40207</v>
      </c>
      <c r="C16394" t="s">
        <v>229</v>
      </c>
      <c r="D16394" t="s">
        <v>17</v>
      </c>
      <c r="E16394" t="s">
        <v>1053</v>
      </c>
      <c r="F16394" t="s">
        <v>11</v>
      </c>
      <c r="G16394" t="s">
        <v>184</v>
      </c>
      <c r="H16394" t="s">
        <v>267</v>
      </c>
      <c r="I16394" t="s">
        <v>4139</v>
      </c>
      <c r="J16394" t="s">
        <v>17</v>
      </c>
      <c r="K16394" t="s">
        <v>4431</v>
      </c>
      <c r="M16394" t="str">
        <f t="shared" si="256"/>
        <v>40207Utah Jazz</v>
      </c>
    </row>
    <row r="16395" spans="1:13" ht="17">
      <c r="A16395" t="s">
        <v>20901</v>
      </c>
      <c r="B16395" s="2">
        <v>40205</v>
      </c>
      <c r="C16395" t="s">
        <v>4393</v>
      </c>
      <c r="D16395" t="s">
        <v>17</v>
      </c>
      <c r="E16395" t="s">
        <v>230</v>
      </c>
      <c r="F16395" t="s">
        <v>11</v>
      </c>
      <c r="G16395" t="s">
        <v>39</v>
      </c>
      <c r="H16395" t="s">
        <v>528</v>
      </c>
      <c r="I16395" t="s">
        <v>4139</v>
      </c>
      <c r="J16395" t="s">
        <v>17</v>
      </c>
      <c r="K16395" t="s">
        <v>4431</v>
      </c>
      <c r="M16395" t="str">
        <f t="shared" si="256"/>
        <v>40205Utah Jazz</v>
      </c>
    </row>
    <row r="16396" spans="1:13" ht="17">
      <c r="A16396" t="s">
        <v>20902</v>
      </c>
      <c r="B16396" s="2">
        <v>40203</v>
      </c>
      <c r="C16396" t="s">
        <v>41</v>
      </c>
      <c r="D16396" t="s">
        <v>17</v>
      </c>
      <c r="E16396" t="s">
        <v>2707</v>
      </c>
      <c r="F16396" t="s">
        <v>11</v>
      </c>
      <c r="G16396" t="s">
        <v>231</v>
      </c>
      <c r="H16396" t="s">
        <v>983</v>
      </c>
      <c r="I16396" t="s">
        <v>4139</v>
      </c>
      <c r="J16396" t="s">
        <v>17</v>
      </c>
      <c r="K16396" t="s">
        <v>4431</v>
      </c>
      <c r="M16396" t="str">
        <f t="shared" si="256"/>
        <v>40203Utah Jazz</v>
      </c>
    </row>
    <row r="16397" spans="1:13" ht="17">
      <c r="A16397" t="s">
        <v>20903</v>
      </c>
      <c r="B16397" s="2">
        <v>40201</v>
      </c>
      <c r="C16397" t="s">
        <v>45</v>
      </c>
      <c r="D16397" t="s">
        <v>17</v>
      </c>
      <c r="E16397" t="s">
        <v>4174</v>
      </c>
      <c r="F16397" t="s">
        <v>11</v>
      </c>
      <c r="G16397" t="s">
        <v>1349</v>
      </c>
      <c r="H16397" t="s">
        <v>452</v>
      </c>
      <c r="I16397" t="s">
        <v>4139</v>
      </c>
      <c r="J16397" t="s">
        <v>17</v>
      </c>
      <c r="K16397" t="s">
        <v>4431</v>
      </c>
      <c r="M16397" t="str">
        <f t="shared" si="256"/>
        <v>40201Utah Jazz</v>
      </c>
    </row>
    <row r="16398" spans="1:13" ht="17">
      <c r="A16398" t="s">
        <v>20904</v>
      </c>
      <c r="B16398" s="2">
        <v>40198</v>
      </c>
      <c r="C16398" t="s">
        <v>4388</v>
      </c>
      <c r="D16398" t="s">
        <v>17</v>
      </c>
      <c r="E16398" t="s">
        <v>168</v>
      </c>
      <c r="F16398" t="s">
        <v>11</v>
      </c>
      <c r="G16398" t="s">
        <v>36</v>
      </c>
      <c r="H16398" t="s">
        <v>315</v>
      </c>
      <c r="I16398" t="s">
        <v>4139</v>
      </c>
      <c r="J16398" t="s">
        <v>17</v>
      </c>
      <c r="K16398" t="s">
        <v>4431</v>
      </c>
      <c r="M16398" t="str">
        <f t="shared" si="256"/>
        <v>40198Utah Jazz</v>
      </c>
    </row>
    <row r="16399" spans="1:13" ht="17">
      <c r="A16399" t="s">
        <v>20905</v>
      </c>
      <c r="B16399" s="2">
        <v>40195</v>
      </c>
      <c r="C16399" t="s">
        <v>4402</v>
      </c>
      <c r="D16399" t="s">
        <v>9</v>
      </c>
      <c r="E16399" t="s">
        <v>3238</v>
      </c>
      <c r="F16399" t="s">
        <v>11</v>
      </c>
      <c r="G16399" t="s">
        <v>1285</v>
      </c>
      <c r="H16399" t="s">
        <v>964</v>
      </c>
      <c r="I16399" t="s">
        <v>4139</v>
      </c>
      <c r="J16399" t="s">
        <v>17</v>
      </c>
      <c r="K16399" t="s">
        <v>4431</v>
      </c>
      <c r="M16399" t="str">
        <f t="shared" si="256"/>
        <v>40195Utah Jazz</v>
      </c>
    </row>
    <row r="16400" spans="1:13" ht="17">
      <c r="A16400" t="s">
        <v>20906</v>
      </c>
      <c r="B16400" s="2">
        <v>40194</v>
      </c>
      <c r="C16400" t="s">
        <v>149</v>
      </c>
      <c r="D16400" t="s">
        <v>17</v>
      </c>
      <c r="E16400" t="s">
        <v>247</v>
      </c>
      <c r="F16400" t="s">
        <v>11</v>
      </c>
      <c r="G16400" t="s">
        <v>266</v>
      </c>
      <c r="H16400" t="s">
        <v>315</v>
      </c>
      <c r="I16400" t="s">
        <v>4139</v>
      </c>
      <c r="J16400" t="s">
        <v>17</v>
      </c>
      <c r="K16400" t="s">
        <v>4431</v>
      </c>
      <c r="M16400" t="str">
        <f t="shared" si="256"/>
        <v>40194Utah Jazz</v>
      </c>
    </row>
    <row r="16401" spans="1:13" ht="17">
      <c r="A16401" t="s">
        <v>20907</v>
      </c>
      <c r="B16401" s="2">
        <v>40192</v>
      </c>
      <c r="C16401" t="s">
        <v>21</v>
      </c>
      <c r="D16401" t="s">
        <v>17</v>
      </c>
      <c r="E16401" t="s">
        <v>1023</v>
      </c>
      <c r="F16401" t="s">
        <v>11</v>
      </c>
      <c r="G16401" t="s">
        <v>1190</v>
      </c>
      <c r="H16401" t="s">
        <v>374</v>
      </c>
      <c r="I16401" t="s">
        <v>4139</v>
      </c>
      <c r="J16401" t="s">
        <v>17</v>
      </c>
      <c r="K16401" t="s">
        <v>4431</v>
      </c>
      <c r="M16401" t="str">
        <f t="shared" si="256"/>
        <v>40192Utah Jazz</v>
      </c>
    </row>
    <row r="16402" spans="1:13" ht="17">
      <c r="A16402" t="s">
        <v>20908</v>
      </c>
      <c r="B16402" s="2">
        <v>40189</v>
      </c>
      <c r="C16402" t="s">
        <v>95</v>
      </c>
      <c r="D16402" t="s">
        <v>17</v>
      </c>
      <c r="E16402" t="s">
        <v>4175</v>
      </c>
      <c r="F16402" t="s">
        <v>11</v>
      </c>
      <c r="G16402" t="s">
        <v>231</v>
      </c>
      <c r="H16402" t="s">
        <v>428</v>
      </c>
      <c r="I16402" t="s">
        <v>4139</v>
      </c>
      <c r="J16402" t="s">
        <v>17</v>
      </c>
      <c r="K16402" t="s">
        <v>4431</v>
      </c>
      <c r="M16402" t="str">
        <f t="shared" si="256"/>
        <v>40189Utah Jazz</v>
      </c>
    </row>
    <row r="16403" spans="1:13" ht="17">
      <c r="A16403" t="s">
        <v>20909</v>
      </c>
      <c r="B16403" s="2">
        <v>40187</v>
      </c>
      <c r="C16403" t="s">
        <v>4399</v>
      </c>
      <c r="D16403" t="s">
        <v>17</v>
      </c>
      <c r="E16403" t="s">
        <v>1165</v>
      </c>
      <c r="F16403" t="s">
        <v>11</v>
      </c>
      <c r="G16403" t="s">
        <v>36</v>
      </c>
      <c r="H16403" t="s">
        <v>315</v>
      </c>
      <c r="I16403" t="s">
        <v>4139</v>
      </c>
      <c r="J16403" t="s">
        <v>17</v>
      </c>
      <c r="K16403" t="s">
        <v>4431</v>
      </c>
      <c r="M16403" t="str">
        <f t="shared" si="256"/>
        <v>40187Utah Jazz</v>
      </c>
    </row>
    <row r="16404" spans="1:13" ht="17">
      <c r="A16404" t="s">
        <v>20910</v>
      </c>
      <c r="B16404" s="2">
        <v>40186</v>
      </c>
      <c r="C16404" t="s">
        <v>4389</v>
      </c>
      <c r="D16404" t="s">
        <v>9</v>
      </c>
      <c r="E16404" t="s">
        <v>2290</v>
      </c>
      <c r="F16404" t="s">
        <v>11</v>
      </c>
      <c r="G16404" t="s">
        <v>350</v>
      </c>
      <c r="H16404" t="s">
        <v>189</v>
      </c>
      <c r="I16404" t="s">
        <v>4139</v>
      </c>
      <c r="J16404" t="s">
        <v>17</v>
      </c>
      <c r="K16404" t="s">
        <v>4431</v>
      </c>
      <c r="M16404" t="str">
        <f t="shared" si="256"/>
        <v>40186Utah Jazz</v>
      </c>
    </row>
    <row r="16405" spans="1:13" ht="17">
      <c r="A16405" t="s">
        <v>20911</v>
      </c>
      <c r="B16405" s="2">
        <v>40184</v>
      </c>
      <c r="C16405" t="s">
        <v>61</v>
      </c>
      <c r="D16405" t="s">
        <v>17</v>
      </c>
      <c r="E16405" t="s">
        <v>2442</v>
      </c>
      <c r="F16405" t="s">
        <v>11</v>
      </c>
      <c r="G16405" t="s">
        <v>238</v>
      </c>
      <c r="H16405" t="s">
        <v>280</v>
      </c>
      <c r="I16405" t="s">
        <v>4139</v>
      </c>
      <c r="J16405" t="s">
        <v>17</v>
      </c>
      <c r="K16405" t="s">
        <v>4431</v>
      </c>
      <c r="M16405" t="str">
        <f t="shared" si="256"/>
        <v>40184Utah Jazz</v>
      </c>
    </row>
    <row r="16406" spans="1:13" ht="17">
      <c r="A16406" t="s">
        <v>20912</v>
      </c>
      <c r="B16406" s="2">
        <v>40182</v>
      </c>
      <c r="C16406" t="s">
        <v>204</v>
      </c>
      <c r="D16406" t="s">
        <v>9</v>
      </c>
      <c r="E16406" t="s">
        <v>3154</v>
      </c>
      <c r="F16406" t="s">
        <v>11</v>
      </c>
      <c r="G16406" t="s">
        <v>305</v>
      </c>
      <c r="H16406" t="s">
        <v>387</v>
      </c>
      <c r="I16406" t="s">
        <v>4139</v>
      </c>
      <c r="J16406" t="s">
        <v>17</v>
      </c>
      <c r="K16406" t="s">
        <v>4431</v>
      </c>
      <c r="M16406" t="str">
        <f t="shared" si="256"/>
        <v>40182Utah Jazz</v>
      </c>
    </row>
    <row r="16407" spans="1:13" ht="17">
      <c r="A16407" t="s">
        <v>20913</v>
      </c>
      <c r="B16407" s="2">
        <v>40180</v>
      </c>
      <c r="C16407" t="s">
        <v>107</v>
      </c>
      <c r="D16407" t="s">
        <v>9</v>
      </c>
      <c r="E16407" t="s">
        <v>371</v>
      </c>
      <c r="F16407" t="s">
        <v>11</v>
      </c>
      <c r="G16407" t="s">
        <v>305</v>
      </c>
      <c r="H16407" t="s">
        <v>452</v>
      </c>
      <c r="I16407" t="s">
        <v>4139</v>
      </c>
      <c r="J16407" t="s">
        <v>17</v>
      </c>
      <c r="K16407" t="s">
        <v>4431</v>
      </c>
      <c r="M16407" t="str">
        <f t="shared" si="256"/>
        <v>40180Utah Jazz</v>
      </c>
    </row>
    <row r="16408" spans="1:13" ht="17">
      <c r="A16408" t="s">
        <v>20914</v>
      </c>
      <c r="B16408" s="2">
        <v>40178</v>
      </c>
      <c r="C16408" t="s">
        <v>4403</v>
      </c>
      <c r="D16408" t="s">
        <v>9</v>
      </c>
      <c r="E16408" t="s">
        <v>1233</v>
      </c>
      <c r="F16408" t="s">
        <v>11</v>
      </c>
      <c r="G16408" t="s">
        <v>180</v>
      </c>
      <c r="H16408" t="s">
        <v>297</v>
      </c>
      <c r="I16408" t="s">
        <v>4139</v>
      </c>
      <c r="J16408" t="s">
        <v>17</v>
      </c>
      <c r="K16408" t="s">
        <v>4431</v>
      </c>
      <c r="M16408" t="str">
        <f t="shared" si="256"/>
        <v>40178Utah Jazz</v>
      </c>
    </row>
    <row r="16409" spans="1:13" ht="17">
      <c r="A16409" t="s">
        <v>20915</v>
      </c>
      <c r="B16409" s="2">
        <v>40177</v>
      </c>
      <c r="C16409" t="s">
        <v>4401</v>
      </c>
      <c r="D16409" t="s">
        <v>17</v>
      </c>
      <c r="E16409" t="s">
        <v>1339</v>
      </c>
      <c r="F16409" t="s">
        <v>11</v>
      </c>
      <c r="G16409" t="s">
        <v>305</v>
      </c>
      <c r="H16409" t="s">
        <v>37</v>
      </c>
      <c r="I16409" t="s">
        <v>4139</v>
      </c>
      <c r="J16409" t="s">
        <v>17</v>
      </c>
      <c r="K16409" t="s">
        <v>4431</v>
      </c>
      <c r="M16409" t="str">
        <f t="shared" si="256"/>
        <v>40177Utah Jazz</v>
      </c>
    </row>
    <row r="16410" spans="1:13" ht="17">
      <c r="A16410" t="s">
        <v>20916</v>
      </c>
      <c r="B16410" s="2">
        <v>40173</v>
      </c>
      <c r="C16410" t="s">
        <v>138</v>
      </c>
      <c r="D16410" t="s">
        <v>17</v>
      </c>
      <c r="E16410" t="s">
        <v>3843</v>
      </c>
      <c r="F16410" t="s">
        <v>11</v>
      </c>
      <c r="G16410" t="s">
        <v>117</v>
      </c>
      <c r="H16410" t="s">
        <v>267</v>
      </c>
      <c r="I16410" t="s">
        <v>4139</v>
      </c>
      <c r="J16410" t="s">
        <v>17</v>
      </c>
      <c r="K16410" t="s">
        <v>4431</v>
      </c>
      <c r="M16410" t="str">
        <f t="shared" si="256"/>
        <v>40173Utah Jazz</v>
      </c>
    </row>
    <row r="16411" spans="1:13" ht="17">
      <c r="A16411" t="s">
        <v>20917</v>
      </c>
      <c r="B16411" s="2">
        <v>40170</v>
      </c>
      <c r="C16411" t="s">
        <v>4396</v>
      </c>
      <c r="D16411" t="s">
        <v>9</v>
      </c>
      <c r="E16411" t="s">
        <v>4176</v>
      </c>
      <c r="F16411" t="s">
        <v>11</v>
      </c>
      <c r="G16411" t="s">
        <v>113</v>
      </c>
      <c r="H16411" t="s">
        <v>369</v>
      </c>
      <c r="I16411" t="s">
        <v>4139</v>
      </c>
      <c r="J16411" t="s">
        <v>17</v>
      </c>
      <c r="K16411" t="s">
        <v>4431</v>
      </c>
      <c r="M16411" t="str">
        <f t="shared" si="256"/>
        <v>40170Utah Jazz</v>
      </c>
    </row>
    <row r="16412" spans="1:13" ht="17">
      <c r="A16412" t="s">
        <v>20918</v>
      </c>
      <c r="B16412" s="2">
        <v>40168</v>
      </c>
      <c r="C16412" t="s">
        <v>4391</v>
      </c>
      <c r="D16412" t="s">
        <v>9</v>
      </c>
      <c r="E16412" t="s">
        <v>889</v>
      </c>
      <c r="F16412" t="s">
        <v>11</v>
      </c>
      <c r="G16412" t="s">
        <v>53</v>
      </c>
      <c r="H16412" t="s">
        <v>67</v>
      </c>
      <c r="I16412" t="s">
        <v>4139</v>
      </c>
      <c r="J16412" t="s">
        <v>17</v>
      </c>
      <c r="K16412" t="s">
        <v>4431</v>
      </c>
      <c r="M16412" t="str">
        <f t="shared" si="256"/>
        <v>40168Utah Jazz</v>
      </c>
    </row>
    <row r="16413" spans="1:13" ht="17">
      <c r="A16413" t="s">
        <v>20919</v>
      </c>
      <c r="B16413" s="2">
        <v>40166</v>
      </c>
      <c r="C16413" t="s">
        <v>4387</v>
      </c>
      <c r="D16413" t="s">
        <v>17</v>
      </c>
      <c r="E16413" t="s">
        <v>1066</v>
      </c>
      <c r="F16413" t="s">
        <v>11</v>
      </c>
      <c r="G16413" t="s">
        <v>334</v>
      </c>
      <c r="H16413" t="s">
        <v>634</v>
      </c>
      <c r="I16413" t="s">
        <v>4139</v>
      </c>
      <c r="J16413" t="s">
        <v>17</v>
      </c>
      <c r="K16413" t="s">
        <v>4431</v>
      </c>
      <c r="M16413" t="str">
        <f t="shared" si="256"/>
        <v>40166Utah Jazz</v>
      </c>
    </row>
    <row r="16414" spans="1:13" ht="17">
      <c r="A16414" t="s">
        <v>20920</v>
      </c>
      <c r="B16414" s="2">
        <v>40165</v>
      </c>
      <c r="C16414" t="s">
        <v>4409</v>
      </c>
      <c r="D16414" t="s">
        <v>9</v>
      </c>
      <c r="E16414" t="s">
        <v>880</v>
      </c>
      <c r="F16414" t="s">
        <v>11</v>
      </c>
      <c r="G16414" t="s">
        <v>56</v>
      </c>
      <c r="H16414" t="s">
        <v>512</v>
      </c>
      <c r="I16414" t="s">
        <v>4139</v>
      </c>
      <c r="J16414" t="s">
        <v>17</v>
      </c>
      <c r="K16414" t="s">
        <v>4431</v>
      </c>
      <c r="M16414" t="str">
        <f t="shared" si="256"/>
        <v>40165Utah Jazz</v>
      </c>
    </row>
    <row r="16415" spans="1:13" ht="17">
      <c r="A16415" t="s">
        <v>20921</v>
      </c>
      <c r="B16415" s="2">
        <v>40163</v>
      </c>
      <c r="C16415" t="s">
        <v>4382</v>
      </c>
      <c r="D16415" t="s">
        <v>17</v>
      </c>
      <c r="E16415" t="s">
        <v>432</v>
      </c>
      <c r="F16415" t="s">
        <v>11</v>
      </c>
      <c r="G16415" t="s">
        <v>155</v>
      </c>
      <c r="H16415" t="s">
        <v>910</v>
      </c>
      <c r="I16415" t="s">
        <v>4139</v>
      </c>
      <c r="J16415" t="s">
        <v>17</v>
      </c>
      <c r="K16415" t="s">
        <v>4431</v>
      </c>
      <c r="M16415" t="str">
        <f t="shared" si="256"/>
        <v>40163Utah Jazz</v>
      </c>
    </row>
    <row r="16416" spans="1:13" ht="17">
      <c r="A16416" t="s">
        <v>20922</v>
      </c>
      <c r="B16416" s="2">
        <v>40161</v>
      </c>
      <c r="C16416" t="s">
        <v>176</v>
      </c>
      <c r="D16416" t="s">
        <v>9</v>
      </c>
      <c r="E16416" t="s">
        <v>2378</v>
      </c>
      <c r="F16416" t="s">
        <v>11</v>
      </c>
      <c r="G16416" t="s">
        <v>345</v>
      </c>
      <c r="H16416" t="s">
        <v>67</v>
      </c>
      <c r="I16416" t="s">
        <v>4139</v>
      </c>
      <c r="J16416" t="s">
        <v>17</v>
      </c>
      <c r="K16416" t="s">
        <v>4431</v>
      </c>
      <c r="M16416" t="str">
        <f t="shared" si="256"/>
        <v>40161Utah Jazz</v>
      </c>
    </row>
    <row r="16417" spans="1:13" ht="17">
      <c r="A16417" t="s">
        <v>20923</v>
      </c>
      <c r="B16417" s="2">
        <v>40159</v>
      </c>
      <c r="C16417" t="s">
        <v>225</v>
      </c>
      <c r="D16417" t="s">
        <v>17</v>
      </c>
      <c r="E16417" t="s">
        <v>557</v>
      </c>
      <c r="F16417" t="s">
        <v>11</v>
      </c>
      <c r="G16417" t="s">
        <v>164</v>
      </c>
      <c r="H16417" t="s">
        <v>267</v>
      </c>
      <c r="I16417" t="s">
        <v>4139</v>
      </c>
      <c r="J16417" t="s">
        <v>17</v>
      </c>
      <c r="K16417" t="s">
        <v>4431</v>
      </c>
      <c r="M16417" t="str">
        <f t="shared" si="256"/>
        <v>40159Utah Jazz</v>
      </c>
    </row>
    <row r="16418" spans="1:13" ht="17">
      <c r="A16418" t="s">
        <v>20924</v>
      </c>
      <c r="B16418" s="2">
        <v>40157</v>
      </c>
      <c r="C16418" t="s">
        <v>115</v>
      </c>
      <c r="D16418" t="s">
        <v>17</v>
      </c>
      <c r="E16418" t="s">
        <v>1085</v>
      </c>
      <c r="F16418" t="s">
        <v>11</v>
      </c>
      <c r="G16418" t="s">
        <v>334</v>
      </c>
      <c r="H16418" t="s">
        <v>245</v>
      </c>
      <c r="I16418" t="s">
        <v>4139</v>
      </c>
      <c r="J16418" t="s">
        <v>17</v>
      </c>
      <c r="K16418" t="s">
        <v>4431</v>
      </c>
      <c r="M16418" t="str">
        <f t="shared" si="256"/>
        <v>40157Utah Jazz</v>
      </c>
    </row>
    <row r="16419" spans="1:13" ht="17">
      <c r="A16419" t="s">
        <v>20925</v>
      </c>
      <c r="B16419" s="2">
        <v>40156</v>
      </c>
      <c r="C16419" t="s">
        <v>4407</v>
      </c>
      <c r="D16419" t="s">
        <v>9</v>
      </c>
      <c r="E16419" t="s">
        <v>3320</v>
      </c>
      <c r="F16419" t="s">
        <v>11</v>
      </c>
      <c r="G16419" t="s">
        <v>687</v>
      </c>
      <c r="H16419" t="s">
        <v>69</v>
      </c>
      <c r="I16419" t="s">
        <v>4139</v>
      </c>
      <c r="J16419" t="s">
        <v>17</v>
      </c>
      <c r="K16419" t="s">
        <v>4431</v>
      </c>
      <c r="M16419" t="str">
        <f t="shared" si="256"/>
        <v>40156Utah Jazz</v>
      </c>
    </row>
    <row r="16420" spans="1:13" ht="17">
      <c r="A16420" t="s">
        <v>20926</v>
      </c>
      <c r="B16420" s="2">
        <v>40154</v>
      </c>
      <c r="C16420" t="s">
        <v>165</v>
      </c>
      <c r="D16420" t="s">
        <v>17</v>
      </c>
      <c r="E16420" t="s">
        <v>763</v>
      </c>
      <c r="F16420" t="s">
        <v>11</v>
      </c>
      <c r="G16420" t="s">
        <v>164</v>
      </c>
      <c r="H16420" t="s">
        <v>363</v>
      </c>
      <c r="I16420" t="s">
        <v>4139</v>
      </c>
      <c r="J16420" t="s">
        <v>17</v>
      </c>
      <c r="K16420" t="s">
        <v>4431</v>
      </c>
      <c r="M16420" t="str">
        <f t="shared" si="256"/>
        <v>40154Utah Jazz</v>
      </c>
    </row>
    <row r="16421" spans="1:13" ht="17">
      <c r="A16421" t="s">
        <v>20927</v>
      </c>
      <c r="B16421" s="2">
        <v>40152</v>
      </c>
      <c r="C16421" t="s">
        <v>4401</v>
      </c>
      <c r="D16421" t="s">
        <v>9</v>
      </c>
      <c r="E16421" t="s">
        <v>509</v>
      </c>
      <c r="F16421" t="s">
        <v>11</v>
      </c>
      <c r="G16421" t="s">
        <v>305</v>
      </c>
      <c r="H16421" t="s">
        <v>114</v>
      </c>
      <c r="I16421" t="s">
        <v>4139</v>
      </c>
      <c r="J16421" t="s">
        <v>17</v>
      </c>
      <c r="K16421" t="s">
        <v>4431</v>
      </c>
      <c r="M16421" t="str">
        <f t="shared" si="256"/>
        <v>40152Utah Jazz</v>
      </c>
    </row>
    <row r="16422" spans="1:13" ht="17">
      <c r="A16422" t="s">
        <v>20928</v>
      </c>
      <c r="B16422" s="2">
        <v>40151</v>
      </c>
      <c r="C16422" t="s">
        <v>81</v>
      </c>
      <c r="D16422" t="s">
        <v>17</v>
      </c>
      <c r="E16422" t="s">
        <v>382</v>
      </c>
      <c r="F16422" t="s">
        <v>11</v>
      </c>
      <c r="G16422" t="s">
        <v>19</v>
      </c>
      <c r="H16422" t="s">
        <v>118</v>
      </c>
      <c r="I16422" t="s">
        <v>4139</v>
      </c>
      <c r="J16422" t="s">
        <v>17</v>
      </c>
      <c r="K16422" t="s">
        <v>4431</v>
      </c>
      <c r="M16422" t="str">
        <f t="shared" si="256"/>
        <v>40151Utah Jazz</v>
      </c>
    </row>
    <row r="16423" spans="1:13" ht="17">
      <c r="A16423" t="s">
        <v>20929</v>
      </c>
      <c r="B16423" s="2">
        <v>40147</v>
      </c>
      <c r="C16423" t="s">
        <v>61</v>
      </c>
      <c r="D16423" t="s">
        <v>17</v>
      </c>
      <c r="E16423" t="s">
        <v>658</v>
      </c>
      <c r="F16423" t="s">
        <v>11</v>
      </c>
      <c r="G16423" t="s">
        <v>140</v>
      </c>
      <c r="H16423" t="s">
        <v>195</v>
      </c>
      <c r="I16423" t="s">
        <v>4139</v>
      </c>
      <c r="J16423" t="s">
        <v>17</v>
      </c>
      <c r="K16423" t="s">
        <v>4431</v>
      </c>
      <c r="M16423" t="str">
        <f t="shared" si="256"/>
        <v>40147Utah Jazz</v>
      </c>
    </row>
    <row r="16424" spans="1:13" ht="17">
      <c r="A16424" t="s">
        <v>20930</v>
      </c>
      <c r="B16424" s="2">
        <v>40145</v>
      </c>
      <c r="C16424" t="s">
        <v>58</v>
      </c>
      <c r="D16424" t="s">
        <v>17</v>
      </c>
      <c r="E16424" t="s">
        <v>432</v>
      </c>
      <c r="F16424" t="s">
        <v>11</v>
      </c>
      <c r="G16424" t="s">
        <v>212</v>
      </c>
      <c r="H16424" t="s">
        <v>612</v>
      </c>
      <c r="I16424" t="s">
        <v>4139</v>
      </c>
      <c r="J16424" t="s">
        <v>17</v>
      </c>
      <c r="K16424" t="s">
        <v>4431</v>
      </c>
      <c r="M16424" t="str">
        <f t="shared" si="256"/>
        <v>40145Utah Jazz</v>
      </c>
    </row>
    <row r="16425" spans="1:13" ht="17">
      <c r="A16425" t="s">
        <v>20931</v>
      </c>
      <c r="B16425" s="2">
        <v>40143</v>
      </c>
      <c r="C16425" t="s">
        <v>142</v>
      </c>
      <c r="D16425" t="s">
        <v>17</v>
      </c>
      <c r="E16425" t="s">
        <v>1406</v>
      </c>
      <c r="F16425" t="s">
        <v>11</v>
      </c>
      <c r="G16425" t="s">
        <v>231</v>
      </c>
      <c r="H16425" t="s">
        <v>285</v>
      </c>
      <c r="I16425" t="s">
        <v>4139</v>
      </c>
      <c r="J16425" t="s">
        <v>17</v>
      </c>
      <c r="K16425" t="s">
        <v>4431</v>
      </c>
      <c r="M16425" t="str">
        <f t="shared" si="256"/>
        <v>40143Utah Jazz</v>
      </c>
    </row>
    <row r="16426" spans="1:13" ht="17">
      <c r="A16426" t="s">
        <v>20932</v>
      </c>
      <c r="B16426" s="2">
        <v>40141</v>
      </c>
      <c r="C16426" t="s">
        <v>190</v>
      </c>
      <c r="D16426" t="s">
        <v>9</v>
      </c>
      <c r="E16426" t="s">
        <v>207</v>
      </c>
      <c r="F16426" t="s">
        <v>11</v>
      </c>
      <c r="G16426" t="s">
        <v>206</v>
      </c>
      <c r="H16426" t="s">
        <v>277</v>
      </c>
      <c r="I16426" t="s">
        <v>4139</v>
      </c>
      <c r="J16426" t="s">
        <v>17</v>
      </c>
      <c r="K16426" t="s">
        <v>4431</v>
      </c>
      <c r="M16426" t="str">
        <f t="shared" si="256"/>
        <v>40141Utah Jazz</v>
      </c>
    </row>
    <row r="16427" spans="1:13" ht="17">
      <c r="A16427" t="s">
        <v>20933</v>
      </c>
      <c r="B16427" s="2">
        <v>40138</v>
      </c>
      <c r="C16427" t="s">
        <v>167</v>
      </c>
      <c r="D16427" t="s">
        <v>17</v>
      </c>
      <c r="E16427" t="s">
        <v>4177</v>
      </c>
      <c r="F16427" t="s">
        <v>11</v>
      </c>
      <c r="G16427" t="s">
        <v>184</v>
      </c>
      <c r="H16427" t="s">
        <v>552</v>
      </c>
      <c r="I16427" t="s">
        <v>4139</v>
      </c>
      <c r="J16427" t="s">
        <v>17</v>
      </c>
      <c r="K16427" t="s">
        <v>4431</v>
      </c>
      <c r="M16427" t="str">
        <f t="shared" si="256"/>
        <v>40138Utah Jazz</v>
      </c>
    </row>
    <row r="16428" spans="1:13" ht="17">
      <c r="A16428" t="s">
        <v>20934</v>
      </c>
      <c r="B16428" s="2">
        <v>40136</v>
      </c>
      <c r="C16428" t="s">
        <v>4388</v>
      </c>
      <c r="D16428" t="s">
        <v>17</v>
      </c>
      <c r="E16428" t="s">
        <v>748</v>
      </c>
      <c r="F16428" t="s">
        <v>11</v>
      </c>
      <c r="G16428" t="s">
        <v>367</v>
      </c>
      <c r="H16428" t="s">
        <v>90</v>
      </c>
      <c r="I16428" t="s">
        <v>4139</v>
      </c>
      <c r="J16428" t="s">
        <v>17</v>
      </c>
      <c r="K16428" t="s">
        <v>4431</v>
      </c>
      <c r="M16428" t="str">
        <f t="shared" si="256"/>
        <v>40136Utah Jazz</v>
      </c>
    </row>
    <row r="16429" spans="1:13" ht="17">
      <c r="A16429" t="s">
        <v>20935</v>
      </c>
      <c r="B16429" s="2">
        <v>40135</v>
      </c>
      <c r="C16429" t="s">
        <v>70</v>
      </c>
      <c r="D16429" t="s">
        <v>17</v>
      </c>
      <c r="E16429" t="s">
        <v>1851</v>
      </c>
      <c r="F16429" t="s">
        <v>11</v>
      </c>
      <c r="G16429" t="s">
        <v>117</v>
      </c>
      <c r="H16429" t="s">
        <v>153</v>
      </c>
      <c r="I16429" t="s">
        <v>4139</v>
      </c>
      <c r="J16429" t="s">
        <v>17</v>
      </c>
      <c r="K16429" t="s">
        <v>4431</v>
      </c>
      <c r="M16429" t="str">
        <f t="shared" si="256"/>
        <v>40135Utah Jazz</v>
      </c>
    </row>
    <row r="16430" spans="1:13" ht="17">
      <c r="A16430" t="s">
        <v>20936</v>
      </c>
      <c r="B16430" s="2">
        <v>40131</v>
      </c>
      <c r="C16430" t="s">
        <v>4381</v>
      </c>
      <c r="D16430" t="s">
        <v>9</v>
      </c>
      <c r="E16430" t="s">
        <v>488</v>
      </c>
      <c r="F16430" t="s">
        <v>11</v>
      </c>
      <c r="G16430" t="s">
        <v>1545</v>
      </c>
      <c r="H16430" t="s">
        <v>531</v>
      </c>
      <c r="I16430" t="s">
        <v>4139</v>
      </c>
      <c r="J16430" t="s">
        <v>17</v>
      </c>
      <c r="K16430" t="s">
        <v>4431</v>
      </c>
      <c r="M16430" t="str">
        <f t="shared" si="256"/>
        <v>40131Utah Jazz</v>
      </c>
    </row>
    <row r="16431" spans="1:13" ht="17">
      <c r="A16431" t="s">
        <v>20937</v>
      </c>
      <c r="B16431" s="2">
        <v>40130</v>
      </c>
      <c r="C16431" t="s">
        <v>4384</v>
      </c>
      <c r="D16431" t="s">
        <v>17</v>
      </c>
      <c r="E16431" t="s">
        <v>1950</v>
      </c>
      <c r="F16431" t="s">
        <v>11</v>
      </c>
      <c r="G16431" t="s">
        <v>180</v>
      </c>
      <c r="H16431" t="s">
        <v>360</v>
      </c>
      <c r="I16431" t="s">
        <v>4139</v>
      </c>
      <c r="J16431" t="s">
        <v>17</v>
      </c>
      <c r="K16431" t="s">
        <v>4431</v>
      </c>
      <c r="M16431" t="str">
        <f t="shared" si="256"/>
        <v>40130Utah Jazz</v>
      </c>
    </row>
    <row r="16432" spans="1:13" ht="17">
      <c r="A16432" t="s">
        <v>20938</v>
      </c>
      <c r="B16432" s="2">
        <v>40128</v>
      </c>
      <c r="C16432" t="s">
        <v>4390</v>
      </c>
      <c r="D16432" t="s">
        <v>9</v>
      </c>
      <c r="E16432" t="s">
        <v>93</v>
      </c>
      <c r="F16432" t="s">
        <v>11</v>
      </c>
      <c r="G16432" t="s">
        <v>1192</v>
      </c>
      <c r="H16432" t="s">
        <v>612</v>
      </c>
      <c r="I16432" t="s">
        <v>4139</v>
      </c>
      <c r="J16432" t="s">
        <v>17</v>
      </c>
      <c r="K16432" t="s">
        <v>4431</v>
      </c>
      <c r="M16432" t="str">
        <f t="shared" si="256"/>
        <v>40128Utah Jazz</v>
      </c>
    </row>
    <row r="16433" spans="1:13" ht="17">
      <c r="A16433" t="s">
        <v>20939</v>
      </c>
      <c r="B16433" s="2">
        <v>40126</v>
      </c>
      <c r="C16433" t="s">
        <v>4398</v>
      </c>
      <c r="D16433" t="s">
        <v>17</v>
      </c>
      <c r="E16433" t="s">
        <v>1179</v>
      </c>
      <c r="F16433" t="s">
        <v>11</v>
      </c>
      <c r="G16433" t="s">
        <v>395</v>
      </c>
      <c r="H16433" t="s">
        <v>171</v>
      </c>
      <c r="I16433" t="s">
        <v>4139</v>
      </c>
      <c r="J16433" t="s">
        <v>17</v>
      </c>
      <c r="K16433" t="s">
        <v>4431</v>
      </c>
      <c r="M16433" t="str">
        <f t="shared" si="256"/>
        <v>40126Utah Jazz</v>
      </c>
    </row>
    <row r="16434" spans="1:13" ht="17">
      <c r="A16434" t="s">
        <v>20940</v>
      </c>
      <c r="B16434" s="2">
        <v>40124</v>
      </c>
      <c r="C16434" t="s">
        <v>229</v>
      </c>
      <c r="D16434" t="s">
        <v>9</v>
      </c>
      <c r="E16434" t="s">
        <v>889</v>
      </c>
      <c r="F16434" t="s">
        <v>11</v>
      </c>
      <c r="G16434" t="s">
        <v>1614</v>
      </c>
      <c r="H16434" t="s">
        <v>69</v>
      </c>
      <c r="I16434" t="s">
        <v>4139</v>
      </c>
      <c r="J16434" t="s">
        <v>17</v>
      </c>
      <c r="K16434" t="s">
        <v>4431</v>
      </c>
      <c r="M16434" t="str">
        <f t="shared" si="256"/>
        <v>40124Utah Jazz</v>
      </c>
    </row>
    <row r="16435" spans="1:13" ht="17">
      <c r="A16435" t="s">
        <v>20941</v>
      </c>
      <c r="B16435" s="2">
        <v>40122</v>
      </c>
      <c r="C16435" t="s">
        <v>165</v>
      </c>
      <c r="D16435" t="s">
        <v>17</v>
      </c>
      <c r="E16435" t="s">
        <v>957</v>
      </c>
      <c r="F16435" t="s">
        <v>11</v>
      </c>
      <c r="G16435" t="s">
        <v>30</v>
      </c>
      <c r="H16435" t="s">
        <v>114</v>
      </c>
      <c r="I16435" t="s">
        <v>4139</v>
      </c>
      <c r="J16435" t="s">
        <v>17</v>
      </c>
      <c r="K16435" t="s">
        <v>4431</v>
      </c>
      <c r="M16435" t="str">
        <f t="shared" si="256"/>
        <v>40122Utah Jazz</v>
      </c>
    </row>
    <row r="16436" spans="1:13" ht="17">
      <c r="A16436" t="s">
        <v>20942</v>
      </c>
      <c r="B16436" s="2">
        <v>40120</v>
      </c>
      <c r="C16436" t="s">
        <v>4399</v>
      </c>
      <c r="D16436" t="s">
        <v>9</v>
      </c>
      <c r="E16436" t="s">
        <v>725</v>
      </c>
      <c r="F16436" t="s">
        <v>11</v>
      </c>
      <c r="G16436" t="s">
        <v>236</v>
      </c>
      <c r="H16436" t="s">
        <v>64</v>
      </c>
      <c r="I16436" t="s">
        <v>4139</v>
      </c>
      <c r="J16436" t="s">
        <v>17</v>
      </c>
      <c r="K16436" t="s">
        <v>4431</v>
      </c>
      <c r="M16436" t="str">
        <f t="shared" si="256"/>
        <v>40120Utah Jazz</v>
      </c>
    </row>
    <row r="16437" spans="1:13" ht="17">
      <c r="A16437" t="s">
        <v>20943</v>
      </c>
      <c r="B16437" s="2">
        <v>40119</v>
      </c>
      <c r="C16437" t="s">
        <v>221</v>
      </c>
      <c r="D16437" t="s">
        <v>9</v>
      </c>
      <c r="E16437" t="s">
        <v>549</v>
      </c>
      <c r="F16437" t="s">
        <v>11</v>
      </c>
      <c r="G16437" t="s">
        <v>206</v>
      </c>
      <c r="H16437" t="s">
        <v>67</v>
      </c>
      <c r="I16437" t="s">
        <v>4139</v>
      </c>
      <c r="J16437" t="s">
        <v>17</v>
      </c>
      <c r="K16437" t="s">
        <v>4431</v>
      </c>
      <c r="M16437" t="str">
        <f t="shared" si="256"/>
        <v>40119Utah Jazz</v>
      </c>
    </row>
    <row r="16438" spans="1:13" ht="17">
      <c r="A16438" t="s">
        <v>20944</v>
      </c>
      <c r="B16438" s="2">
        <v>40116</v>
      </c>
      <c r="C16438" t="s">
        <v>134</v>
      </c>
      <c r="D16438" t="s">
        <v>17</v>
      </c>
      <c r="E16438" t="s">
        <v>150</v>
      </c>
      <c r="F16438" t="s">
        <v>11</v>
      </c>
      <c r="G16438" t="s">
        <v>373</v>
      </c>
      <c r="H16438" t="s">
        <v>67</v>
      </c>
      <c r="I16438" t="s">
        <v>4139</v>
      </c>
      <c r="J16438" t="s">
        <v>17</v>
      </c>
      <c r="K16438" t="s">
        <v>4431</v>
      </c>
      <c r="M16438" t="str">
        <f t="shared" si="256"/>
        <v>40116Utah Jazz</v>
      </c>
    </row>
    <row r="16439" spans="1:13" ht="17">
      <c r="A16439" t="s">
        <v>20945</v>
      </c>
      <c r="B16439" s="2">
        <v>40114</v>
      </c>
      <c r="C16439" t="s">
        <v>4402</v>
      </c>
      <c r="D16439" t="s">
        <v>9</v>
      </c>
      <c r="E16439" t="s">
        <v>933</v>
      </c>
      <c r="F16439" t="s">
        <v>11</v>
      </c>
      <c r="G16439" t="s">
        <v>469</v>
      </c>
      <c r="H16439" t="s">
        <v>127</v>
      </c>
      <c r="I16439" t="s">
        <v>4139</v>
      </c>
      <c r="J16439" t="s">
        <v>17</v>
      </c>
      <c r="K16439" t="s">
        <v>4431</v>
      </c>
      <c r="M16439" t="str">
        <f t="shared" si="256"/>
        <v>40114Utah Jazz</v>
      </c>
    </row>
    <row r="16440" spans="1:13" ht="17">
      <c r="A16440" t="s">
        <v>20946</v>
      </c>
      <c r="B16440" s="2">
        <v>39917</v>
      </c>
      <c r="C16440" t="s">
        <v>4407</v>
      </c>
      <c r="D16440" t="s">
        <v>9</v>
      </c>
      <c r="E16440" t="s">
        <v>3674</v>
      </c>
      <c r="F16440" t="s">
        <v>11</v>
      </c>
      <c r="G16440" t="s">
        <v>56</v>
      </c>
      <c r="H16440" t="s">
        <v>137</v>
      </c>
      <c r="I16440" t="s">
        <v>4139</v>
      </c>
      <c r="J16440" t="s">
        <v>17</v>
      </c>
      <c r="K16440" t="s">
        <v>4431</v>
      </c>
      <c r="M16440" t="str">
        <f t="shared" si="256"/>
        <v>39917Utah Jazz</v>
      </c>
    </row>
    <row r="16441" spans="1:13" ht="17">
      <c r="A16441" t="s">
        <v>20947</v>
      </c>
      <c r="B16441" s="2">
        <v>39916</v>
      </c>
      <c r="C16441" t="s">
        <v>134</v>
      </c>
      <c r="D16441" t="s">
        <v>17</v>
      </c>
      <c r="E16441" t="s">
        <v>2361</v>
      </c>
      <c r="F16441" t="s">
        <v>11</v>
      </c>
      <c r="G16441" t="s">
        <v>835</v>
      </c>
      <c r="H16441" t="s">
        <v>189</v>
      </c>
      <c r="I16441" t="s">
        <v>4139</v>
      </c>
      <c r="J16441" t="s">
        <v>17</v>
      </c>
      <c r="K16441" t="s">
        <v>4431</v>
      </c>
      <c r="M16441" t="str">
        <f t="shared" si="256"/>
        <v>39916Utah Jazz</v>
      </c>
    </row>
    <row r="16442" spans="1:13" ht="17">
      <c r="A16442" t="s">
        <v>20948</v>
      </c>
      <c r="B16442" s="2">
        <v>39914</v>
      </c>
      <c r="C16442" t="s">
        <v>77</v>
      </c>
      <c r="D16442" t="s">
        <v>9</v>
      </c>
      <c r="E16442" t="s">
        <v>1043</v>
      </c>
      <c r="F16442" t="s">
        <v>11</v>
      </c>
      <c r="G16442" t="s">
        <v>1121</v>
      </c>
      <c r="H16442" t="s">
        <v>1966</v>
      </c>
      <c r="I16442" t="s">
        <v>4139</v>
      </c>
      <c r="J16442" t="s">
        <v>17</v>
      </c>
      <c r="K16442" t="s">
        <v>4431</v>
      </c>
      <c r="M16442" t="str">
        <f t="shared" si="256"/>
        <v>39914Utah Jazz</v>
      </c>
    </row>
    <row r="16443" spans="1:13" ht="17">
      <c r="A16443" t="s">
        <v>20949</v>
      </c>
      <c r="B16443" s="2">
        <v>39913</v>
      </c>
      <c r="C16443" t="s">
        <v>4388</v>
      </c>
      <c r="D16443" t="s">
        <v>9</v>
      </c>
      <c r="E16443" t="s">
        <v>1067</v>
      </c>
      <c r="F16443" t="s">
        <v>11</v>
      </c>
      <c r="G16443" t="s">
        <v>209</v>
      </c>
      <c r="H16443" t="s">
        <v>332</v>
      </c>
      <c r="I16443" t="s">
        <v>4139</v>
      </c>
      <c r="J16443" t="s">
        <v>17</v>
      </c>
      <c r="K16443" t="s">
        <v>4431</v>
      </c>
      <c r="M16443" t="str">
        <f t="shared" si="256"/>
        <v>39913Utah Jazz</v>
      </c>
    </row>
    <row r="16444" spans="1:13" ht="17">
      <c r="A16444" t="s">
        <v>20950</v>
      </c>
      <c r="B16444" s="2">
        <v>39911</v>
      </c>
      <c r="C16444" t="s">
        <v>4399</v>
      </c>
      <c r="D16444" t="s">
        <v>9</v>
      </c>
      <c r="E16444" t="s">
        <v>3136</v>
      </c>
      <c r="F16444" t="s">
        <v>11</v>
      </c>
      <c r="G16444" t="s">
        <v>99</v>
      </c>
      <c r="H16444" t="s">
        <v>31</v>
      </c>
      <c r="I16444" t="s">
        <v>4139</v>
      </c>
      <c r="J16444" t="s">
        <v>17</v>
      </c>
      <c r="K16444" t="s">
        <v>4431</v>
      </c>
      <c r="M16444" t="str">
        <f t="shared" si="256"/>
        <v>39911Utah Jazz</v>
      </c>
    </row>
    <row r="16445" spans="1:13" ht="17">
      <c r="A16445" t="s">
        <v>20951</v>
      </c>
      <c r="B16445" s="2">
        <v>39908</v>
      </c>
      <c r="C16445" t="s">
        <v>4400</v>
      </c>
      <c r="D16445" t="s">
        <v>17</v>
      </c>
      <c r="E16445" t="s">
        <v>814</v>
      </c>
      <c r="F16445" t="s">
        <v>11</v>
      </c>
      <c r="G16445" t="s">
        <v>334</v>
      </c>
      <c r="H16445" t="s">
        <v>342</v>
      </c>
      <c r="I16445" t="s">
        <v>4139</v>
      </c>
      <c r="J16445" t="s">
        <v>17</v>
      </c>
      <c r="K16445" t="s">
        <v>4431</v>
      </c>
      <c r="M16445" t="str">
        <f t="shared" si="256"/>
        <v>39908Utah Jazz</v>
      </c>
    </row>
    <row r="16446" spans="1:13" ht="17">
      <c r="A16446" t="s">
        <v>20952</v>
      </c>
      <c r="B16446" s="2">
        <v>39906</v>
      </c>
      <c r="C16446" t="s">
        <v>176</v>
      </c>
      <c r="D16446" t="s">
        <v>9</v>
      </c>
      <c r="E16446" t="s">
        <v>917</v>
      </c>
      <c r="F16446" t="s">
        <v>11</v>
      </c>
      <c r="G16446" t="s">
        <v>345</v>
      </c>
      <c r="H16446" t="s">
        <v>67</v>
      </c>
      <c r="I16446" t="s">
        <v>4139</v>
      </c>
      <c r="J16446" t="s">
        <v>17</v>
      </c>
      <c r="K16446" t="s">
        <v>4431</v>
      </c>
      <c r="M16446" t="str">
        <f t="shared" si="256"/>
        <v>39906Utah Jazz</v>
      </c>
    </row>
    <row r="16447" spans="1:13" ht="17">
      <c r="A16447" t="s">
        <v>20953</v>
      </c>
      <c r="B16447" s="2">
        <v>39905</v>
      </c>
      <c r="C16447" t="s">
        <v>4402</v>
      </c>
      <c r="D16447" t="s">
        <v>9</v>
      </c>
      <c r="E16447" t="s">
        <v>3553</v>
      </c>
      <c r="F16447" t="s">
        <v>11</v>
      </c>
      <c r="G16447" t="s">
        <v>469</v>
      </c>
      <c r="H16447" t="s">
        <v>31</v>
      </c>
      <c r="I16447" t="s">
        <v>4139</v>
      </c>
      <c r="J16447" t="s">
        <v>17</v>
      </c>
      <c r="K16447" t="s">
        <v>4431</v>
      </c>
      <c r="M16447" t="str">
        <f t="shared" si="256"/>
        <v>39905Utah Jazz</v>
      </c>
    </row>
    <row r="16448" spans="1:13" ht="17">
      <c r="A16448" t="s">
        <v>20954</v>
      </c>
      <c r="B16448" s="2">
        <v>39903</v>
      </c>
      <c r="C16448" t="s">
        <v>4393</v>
      </c>
      <c r="D16448" t="s">
        <v>9</v>
      </c>
      <c r="E16448" t="s">
        <v>3520</v>
      </c>
      <c r="F16448" t="s">
        <v>11</v>
      </c>
      <c r="G16448" t="s">
        <v>56</v>
      </c>
      <c r="H16448" t="s">
        <v>342</v>
      </c>
      <c r="I16448" t="s">
        <v>4139</v>
      </c>
      <c r="J16448" t="s">
        <v>17</v>
      </c>
      <c r="K16448" t="s">
        <v>4431</v>
      </c>
      <c r="M16448" t="str">
        <f t="shared" si="256"/>
        <v>39903Utah Jazz</v>
      </c>
    </row>
    <row r="16449" spans="1:13" ht="17">
      <c r="A16449" t="s">
        <v>20955</v>
      </c>
      <c r="B16449" s="2">
        <v>39902</v>
      </c>
      <c r="C16449" t="s">
        <v>125</v>
      </c>
      <c r="D16449" t="s">
        <v>17</v>
      </c>
      <c r="E16449" t="s">
        <v>959</v>
      </c>
      <c r="F16449" t="s">
        <v>11</v>
      </c>
      <c r="G16449" t="s">
        <v>389</v>
      </c>
      <c r="H16449" t="s">
        <v>859</v>
      </c>
      <c r="I16449" t="s">
        <v>4139</v>
      </c>
      <c r="J16449" t="s">
        <v>17</v>
      </c>
      <c r="K16449" t="s">
        <v>4431</v>
      </c>
      <c r="M16449" t="str">
        <f t="shared" si="256"/>
        <v>39902Utah Jazz</v>
      </c>
    </row>
    <row r="16450" spans="1:13" ht="17">
      <c r="A16450" t="s">
        <v>20956</v>
      </c>
      <c r="B16450" s="2">
        <v>39900</v>
      </c>
      <c r="C16450" t="s">
        <v>41</v>
      </c>
      <c r="D16450" t="s">
        <v>17</v>
      </c>
      <c r="E16450" t="s">
        <v>4178</v>
      </c>
      <c r="F16450" t="s">
        <v>11</v>
      </c>
      <c r="G16450" t="s">
        <v>188</v>
      </c>
      <c r="H16450" t="s">
        <v>1092</v>
      </c>
      <c r="I16450" t="s">
        <v>4139</v>
      </c>
      <c r="J16450" t="s">
        <v>17</v>
      </c>
      <c r="K16450" t="s">
        <v>4431</v>
      </c>
      <c r="M16450" t="str">
        <f t="shared" ref="M16450:M16513" si="257">CONCATENATE(B16450,K16450)</f>
        <v>39900Utah Jazz</v>
      </c>
    </row>
    <row r="16451" spans="1:13" ht="17">
      <c r="A16451" t="s">
        <v>20957</v>
      </c>
      <c r="B16451" s="2">
        <v>39897</v>
      </c>
      <c r="C16451" t="s">
        <v>4405</v>
      </c>
      <c r="D16451" t="s">
        <v>9</v>
      </c>
      <c r="E16451" t="s">
        <v>787</v>
      </c>
      <c r="F16451" t="s">
        <v>11</v>
      </c>
      <c r="G16451" t="s">
        <v>287</v>
      </c>
      <c r="H16451" t="s">
        <v>954</v>
      </c>
      <c r="I16451" t="s">
        <v>4139</v>
      </c>
      <c r="J16451" t="s">
        <v>17</v>
      </c>
      <c r="K16451" t="s">
        <v>4431</v>
      </c>
      <c r="M16451" t="str">
        <f t="shared" si="257"/>
        <v>39897Utah Jazz</v>
      </c>
    </row>
    <row r="16452" spans="1:13" ht="17">
      <c r="A16452" t="s">
        <v>20958</v>
      </c>
      <c r="B16452" s="2">
        <v>39896</v>
      </c>
      <c r="C16452" t="s">
        <v>221</v>
      </c>
      <c r="D16452" t="s">
        <v>17</v>
      </c>
      <c r="E16452" t="s">
        <v>377</v>
      </c>
      <c r="F16452" t="s">
        <v>11</v>
      </c>
      <c r="G16452" t="s">
        <v>238</v>
      </c>
      <c r="H16452" t="s">
        <v>355</v>
      </c>
      <c r="I16452" t="s">
        <v>4139</v>
      </c>
      <c r="J16452" t="s">
        <v>17</v>
      </c>
      <c r="K16452" t="s">
        <v>4431</v>
      </c>
      <c r="M16452" t="str">
        <f t="shared" si="257"/>
        <v>39896Utah Jazz</v>
      </c>
    </row>
    <row r="16453" spans="1:13" ht="17">
      <c r="A16453" t="s">
        <v>20959</v>
      </c>
      <c r="B16453" s="2">
        <v>39892</v>
      </c>
      <c r="C16453" t="s">
        <v>4403</v>
      </c>
      <c r="D16453" t="s">
        <v>17</v>
      </c>
      <c r="E16453" t="s">
        <v>1053</v>
      </c>
      <c r="F16453" t="s">
        <v>11</v>
      </c>
      <c r="G16453" t="s">
        <v>109</v>
      </c>
      <c r="H16453" t="s">
        <v>297</v>
      </c>
      <c r="I16453" t="s">
        <v>4139</v>
      </c>
      <c r="J16453" t="s">
        <v>17</v>
      </c>
      <c r="K16453" t="s">
        <v>4431</v>
      </c>
      <c r="M16453" t="str">
        <f t="shared" si="257"/>
        <v>39892Utah Jazz</v>
      </c>
    </row>
    <row r="16454" spans="1:13" ht="17">
      <c r="A16454" t="s">
        <v>20960</v>
      </c>
      <c r="B16454" s="2">
        <v>39889</v>
      </c>
      <c r="C16454" t="s">
        <v>128</v>
      </c>
      <c r="D16454" t="s">
        <v>17</v>
      </c>
      <c r="E16454" t="s">
        <v>272</v>
      </c>
      <c r="F16454" t="s">
        <v>11</v>
      </c>
      <c r="G16454" t="s">
        <v>1614</v>
      </c>
      <c r="H16454" t="s">
        <v>267</v>
      </c>
      <c r="I16454" t="s">
        <v>4139</v>
      </c>
      <c r="J16454" t="s">
        <v>17</v>
      </c>
      <c r="K16454" t="s">
        <v>4431</v>
      </c>
      <c r="M16454" t="str">
        <f t="shared" si="257"/>
        <v>39889Utah Jazz</v>
      </c>
    </row>
    <row r="16455" spans="1:13" ht="17">
      <c r="A16455" t="s">
        <v>20961</v>
      </c>
      <c r="B16455" s="2">
        <v>39887</v>
      </c>
      <c r="C16455" t="s">
        <v>4391</v>
      </c>
      <c r="D16455" t="s">
        <v>9</v>
      </c>
      <c r="E16455" t="s">
        <v>284</v>
      </c>
      <c r="F16455" t="s">
        <v>11</v>
      </c>
      <c r="G16455" t="s">
        <v>79</v>
      </c>
      <c r="H16455" t="s">
        <v>267</v>
      </c>
      <c r="I16455" t="s">
        <v>4139</v>
      </c>
      <c r="J16455" t="s">
        <v>17</v>
      </c>
      <c r="K16455" t="s">
        <v>4431</v>
      </c>
      <c r="M16455" t="str">
        <f t="shared" si="257"/>
        <v>39887Utah Jazz</v>
      </c>
    </row>
    <row r="16456" spans="1:13" ht="17">
      <c r="A16456" t="s">
        <v>20962</v>
      </c>
      <c r="B16456" s="2">
        <v>39886</v>
      </c>
      <c r="C16456" t="s">
        <v>4396</v>
      </c>
      <c r="D16456" t="s">
        <v>9</v>
      </c>
      <c r="E16456" t="s">
        <v>4179</v>
      </c>
      <c r="F16456" t="s">
        <v>11</v>
      </c>
      <c r="G16456" t="s">
        <v>60</v>
      </c>
      <c r="H16456" t="s">
        <v>280</v>
      </c>
      <c r="I16456" t="s">
        <v>4139</v>
      </c>
      <c r="J16456" t="s">
        <v>17</v>
      </c>
      <c r="K16456" t="s">
        <v>4431</v>
      </c>
      <c r="M16456" t="str">
        <f t="shared" si="257"/>
        <v>39886Utah Jazz</v>
      </c>
    </row>
    <row r="16457" spans="1:13" ht="17">
      <c r="A16457" t="s">
        <v>20963</v>
      </c>
      <c r="B16457" s="2">
        <v>39883</v>
      </c>
      <c r="C16457" t="s">
        <v>4409</v>
      </c>
      <c r="D16457" t="s">
        <v>9</v>
      </c>
      <c r="E16457" t="s">
        <v>2418</v>
      </c>
      <c r="F16457" t="s">
        <v>11</v>
      </c>
      <c r="G16457" t="s">
        <v>123</v>
      </c>
      <c r="H16457" t="s">
        <v>159</v>
      </c>
      <c r="I16457" t="s">
        <v>4139</v>
      </c>
      <c r="J16457" t="s">
        <v>17</v>
      </c>
      <c r="K16457" t="s">
        <v>4431</v>
      </c>
      <c r="M16457" t="str">
        <f t="shared" si="257"/>
        <v>39883Utah Jazz</v>
      </c>
    </row>
    <row r="16458" spans="1:13" ht="17">
      <c r="A16458" t="s">
        <v>20964</v>
      </c>
      <c r="B16458" s="2">
        <v>39882</v>
      </c>
      <c r="C16458" t="s">
        <v>4380</v>
      </c>
      <c r="D16458" t="s">
        <v>17</v>
      </c>
      <c r="E16458" t="s">
        <v>404</v>
      </c>
      <c r="F16458" t="s">
        <v>11</v>
      </c>
      <c r="G16458" t="s">
        <v>218</v>
      </c>
      <c r="H16458" t="s">
        <v>895</v>
      </c>
      <c r="I16458" t="s">
        <v>4139</v>
      </c>
      <c r="J16458" t="s">
        <v>17</v>
      </c>
      <c r="K16458" t="s">
        <v>4431</v>
      </c>
      <c r="M16458" t="str">
        <f t="shared" si="257"/>
        <v>39882Utah Jazz</v>
      </c>
    </row>
    <row r="16459" spans="1:13" ht="17">
      <c r="A16459" t="s">
        <v>20965</v>
      </c>
      <c r="B16459" s="2">
        <v>39880</v>
      </c>
      <c r="C16459" t="s">
        <v>4404</v>
      </c>
      <c r="D16459" t="s">
        <v>17</v>
      </c>
      <c r="E16459" t="s">
        <v>317</v>
      </c>
      <c r="F16459" t="s">
        <v>11</v>
      </c>
      <c r="G16459" t="s">
        <v>271</v>
      </c>
      <c r="H16459" t="s">
        <v>124</v>
      </c>
      <c r="I16459" t="s">
        <v>4139</v>
      </c>
      <c r="J16459" t="s">
        <v>17</v>
      </c>
      <c r="K16459" t="s">
        <v>4431</v>
      </c>
      <c r="M16459" t="str">
        <f t="shared" si="257"/>
        <v>39880Utah Jazz</v>
      </c>
    </row>
    <row r="16460" spans="1:13" ht="17">
      <c r="A16460" t="s">
        <v>20966</v>
      </c>
      <c r="B16460" s="2">
        <v>39878</v>
      </c>
      <c r="C16460" t="s">
        <v>107</v>
      </c>
      <c r="D16460" t="s">
        <v>17</v>
      </c>
      <c r="E16460" t="s">
        <v>852</v>
      </c>
      <c r="F16460" t="s">
        <v>11</v>
      </c>
      <c r="G16460" t="s">
        <v>75</v>
      </c>
      <c r="H16460" t="s">
        <v>94</v>
      </c>
      <c r="I16460" t="s">
        <v>4139</v>
      </c>
      <c r="J16460" t="s">
        <v>17</v>
      </c>
      <c r="K16460" t="s">
        <v>4431</v>
      </c>
      <c r="M16460" t="str">
        <f t="shared" si="257"/>
        <v>39878Utah Jazz</v>
      </c>
    </row>
    <row r="16461" spans="1:13" ht="17">
      <c r="A16461" t="s">
        <v>20967</v>
      </c>
      <c r="B16461" s="2">
        <v>39876</v>
      </c>
      <c r="C16461" t="s">
        <v>221</v>
      </c>
      <c r="D16461" t="s">
        <v>17</v>
      </c>
      <c r="E16461" t="s">
        <v>1053</v>
      </c>
      <c r="F16461" t="s">
        <v>11</v>
      </c>
      <c r="G16461" t="s">
        <v>184</v>
      </c>
      <c r="H16461" t="s">
        <v>64</v>
      </c>
      <c r="I16461" t="s">
        <v>4139</v>
      </c>
      <c r="J16461" t="s">
        <v>17</v>
      </c>
      <c r="K16461" t="s">
        <v>4431</v>
      </c>
      <c r="M16461" t="str">
        <f t="shared" si="257"/>
        <v>39876Utah Jazz</v>
      </c>
    </row>
    <row r="16462" spans="1:13" ht="17">
      <c r="A16462" t="s">
        <v>20968</v>
      </c>
      <c r="B16462" s="2">
        <v>39873</v>
      </c>
      <c r="C16462" t="s">
        <v>4406</v>
      </c>
      <c r="D16462" t="s">
        <v>17</v>
      </c>
      <c r="E16462" t="s">
        <v>959</v>
      </c>
      <c r="F16462" t="s">
        <v>11</v>
      </c>
      <c r="G16462" t="s">
        <v>271</v>
      </c>
      <c r="H16462" t="s">
        <v>274</v>
      </c>
      <c r="I16462" t="s">
        <v>4139</v>
      </c>
      <c r="J16462" t="s">
        <v>17</v>
      </c>
      <c r="K16462" t="s">
        <v>4431</v>
      </c>
      <c r="M16462" t="str">
        <f t="shared" si="257"/>
        <v>39873Utah Jazz</v>
      </c>
    </row>
    <row r="16463" spans="1:13" ht="17">
      <c r="A16463" t="s">
        <v>20969</v>
      </c>
      <c r="B16463" s="2">
        <v>39872</v>
      </c>
      <c r="C16463" t="s">
        <v>229</v>
      </c>
      <c r="D16463" t="s">
        <v>17</v>
      </c>
      <c r="E16463" t="s">
        <v>1159</v>
      </c>
      <c r="F16463" t="s">
        <v>11</v>
      </c>
      <c r="G16463" t="s">
        <v>2010</v>
      </c>
      <c r="H16463" t="s">
        <v>821</v>
      </c>
      <c r="I16463" t="s">
        <v>4139</v>
      </c>
      <c r="J16463" t="s">
        <v>17</v>
      </c>
      <c r="K16463" t="s">
        <v>4431</v>
      </c>
      <c r="M16463" t="str">
        <f t="shared" si="257"/>
        <v>39872Utah Jazz</v>
      </c>
    </row>
    <row r="16464" spans="1:13" ht="17">
      <c r="A16464" t="s">
        <v>20970</v>
      </c>
      <c r="B16464" s="2">
        <v>39869</v>
      </c>
      <c r="C16464" t="s">
        <v>4401</v>
      </c>
      <c r="D16464" t="s">
        <v>17</v>
      </c>
      <c r="E16464" t="s">
        <v>2040</v>
      </c>
      <c r="F16464" t="s">
        <v>11</v>
      </c>
      <c r="G16464" t="s">
        <v>117</v>
      </c>
      <c r="H16464" t="s">
        <v>27</v>
      </c>
      <c r="I16464" t="s">
        <v>4139</v>
      </c>
      <c r="J16464" t="s">
        <v>17</v>
      </c>
      <c r="K16464" t="s">
        <v>4431</v>
      </c>
      <c r="M16464" t="str">
        <f t="shared" si="257"/>
        <v>39869Utah Jazz</v>
      </c>
    </row>
    <row r="16465" spans="1:13" ht="17">
      <c r="A16465" t="s">
        <v>20971</v>
      </c>
      <c r="B16465" s="2">
        <v>39867</v>
      </c>
      <c r="C16465" t="s">
        <v>934</v>
      </c>
      <c r="D16465" t="s">
        <v>17</v>
      </c>
      <c r="E16465" t="s">
        <v>527</v>
      </c>
      <c r="F16465" t="s">
        <v>11</v>
      </c>
      <c r="G16465" t="s">
        <v>117</v>
      </c>
      <c r="H16465" t="s">
        <v>224</v>
      </c>
      <c r="I16465" t="s">
        <v>4139</v>
      </c>
      <c r="J16465" t="s">
        <v>17</v>
      </c>
      <c r="K16465" t="s">
        <v>4431</v>
      </c>
      <c r="M16465" t="str">
        <f t="shared" si="257"/>
        <v>39867Utah Jazz</v>
      </c>
    </row>
    <row r="16466" spans="1:13" ht="17">
      <c r="A16466" t="s">
        <v>20972</v>
      </c>
      <c r="B16466" s="2">
        <v>39865</v>
      </c>
      <c r="C16466" t="s">
        <v>204</v>
      </c>
      <c r="D16466" t="s">
        <v>17</v>
      </c>
      <c r="E16466" t="s">
        <v>670</v>
      </c>
      <c r="F16466" t="s">
        <v>11</v>
      </c>
      <c r="G16466" t="s">
        <v>231</v>
      </c>
      <c r="H16466" t="s">
        <v>784</v>
      </c>
      <c r="I16466" t="s">
        <v>4139</v>
      </c>
      <c r="J16466" t="s">
        <v>17</v>
      </c>
      <c r="K16466" t="s">
        <v>4431</v>
      </c>
      <c r="M16466" t="str">
        <f t="shared" si="257"/>
        <v>39865Utah Jazz</v>
      </c>
    </row>
    <row r="16467" spans="1:13" ht="17">
      <c r="A16467" t="s">
        <v>20973</v>
      </c>
      <c r="B16467" s="2">
        <v>39863</v>
      </c>
      <c r="C16467" t="s">
        <v>28</v>
      </c>
      <c r="D16467" t="s">
        <v>17</v>
      </c>
      <c r="E16467" t="s">
        <v>419</v>
      </c>
      <c r="F16467" t="s">
        <v>11</v>
      </c>
      <c r="G16467" t="s">
        <v>102</v>
      </c>
      <c r="H16467" t="s">
        <v>369</v>
      </c>
      <c r="I16467" t="s">
        <v>4139</v>
      </c>
      <c r="J16467" t="s">
        <v>17</v>
      </c>
      <c r="K16467" t="s">
        <v>4431</v>
      </c>
      <c r="M16467" t="str">
        <f t="shared" si="257"/>
        <v>39863Utah Jazz</v>
      </c>
    </row>
    <row r="16468" spans="1:13" ht="17">
      <c r="A16468" t="s">
        <v>20974</v>
      </c>
      <c r="B16468" s="2">
        <v>39861</v>
      </c>
      <c r="C16468" t="s">
        <v>61</v>
      </c>
      <c r="D16468" t="s">
        <v>17</v>
      </c>
      <c r="E16468" t="s">
        <v>1587</v>
      </c>
      <c r="F16468" t="s">
        <v>11</v>
      </c>
      <c r="G16468" t="s">
        <v>266</v>
      </c>
      <c r="H16468" t="s">
        <v>347</v>
      </c>
      <c r="I16468" t="s">
        <v>4139</v>
      </c>
      <c r="J16468" t="s">
        <v>17</v>
      </c>
      <c r="K16468" t="s">
        <v>4431</v>
      </c>
      <c r="M16468" t="str">
        <f t="shared" si="257"/>
        <v>39861Utah Jazz</v>
      </c>
    </row>
    <row r="16469" spans="1:13" ht="17">
      <c r="A16469" t="s">
        <v>20975</v>
      </c>
      <c r="B16469" s="2">
        <v>39855</v>
      </c>
      <c r="C16469" t="s">
        <v>225</v>
      </c>
      <c r="D16469" t="s">
        <v>17</v>
      </c>
      <c r="E16469" t="s">
        <v>1089</v>
      </c>
      <c r="F16469" t="s">
        <v>11</v>
      </c>
      <c r="G16469" t="s">
        <v>158</v>
      </c>
      <c r="H16469" t="s">
        <v>486</v>
      </c>
      <c r="I16469" t="s">
        <v>4139</v>
      </c>
      <c r="J16469" t="s">
        <v>17</v>
      </c>
      <c r="K16469" t="s">
        <v>4431</v>
      </c>
      <c r="M16469" t="str">
        <f t="shared" si="257"/>
        <v>39855Utah Jazz</v>
      </c>
    </row>
    <row r="16470" spans="1:13" ht="17">
      <c r="A16470" t="s">
        <v>20976</v>
      </c>
      <c r="B16470" s="2">
        <v>39852</v>
      </c>
      <c r="C16470" t="s">
        <v>4406</v>
      </c>
      <c r="D16470" t="s">
        <v>9</v>
      </c>
      <c r="E16470" t="s">
        <v>1600</v>
      </c>
      <c r="F16470" t="s">
        <v>11</v>
      </c>
      <c r="G16470" t="s">
        <v>105</v>
      </c>
      <c r="H16470" t="s">
        <v>1059</v>
      </c>
      <c r="I16470" t="s">
        <v>4139</v>
      </c>
      <c r="J16470" t="s">
        <v>17</v>
      </c>
      <c r="K16470" t="s">
        <v>4431</v>
      </c>
      <c r="M16470" t="str">
        <f t="shared" si="257"/>
        <v>39852Utah Jazz</v>
      </c>
    </row>
    <row r="16471" spans="1:13" ht="17">
      <c r="A16471" t="s">
        <v>20977</v>
      </c>
      <c r="B16471" s="2">
        <v>39850</v>
      </c>
      <c r="C16471" t="s">
        <v>4394</v>
      </c>
      <c r="D16471" t="s">
        <v>17</v>
      </c>
      <c r="E16471" t="s">
        <v>2124</v>
      </c>
      <c r="F16471" t="s">
        <v>11</v>
      </c>
      <c r="G16471" t="s">
        <v>39</v>
      </c>
      <c r="H16471" t="s">
        <v>840</v>
      </c>
      <c r="I16471" t="s">
        <v>4139</v>
      </c>
      <c r="J16471" t="s">
        <v>17</v>
      </c>
      <c r="K16471" t="s">
        <v>4431</v>
      </c>
      <c r="M16471" t="str">
        <f t="shared" si="257"/>
        <v>39850Utah Jazz</v>
      </c>
    </row>
    <row r="16472" spans="1:13" ht="17">
      <c r="A16472" t="s">
        <v>20978</v>
      </c>
      <c r="B16472" s="2">
        <v>39849</v>
      </c>
      <c r="C16472" t="s">
        <v>87</v>
      </c>
      <c r="D16472" t="s">
        <v>17</v>
      </c>
      <c r="E16472" t="s">
        <v>1113</v>
      </c>
      <c r="F16472" t="s">
        <v>11</v>
      </c>
      <c r="G16472" t="s">
        <v>218</v>
      </c>
      <c r="H16472" t="s">
        <v>94</v>
      </c>
      <c r="I16472" t="s">
        <v>4139</v>
      </c>
      <c r="J16472" t="s">
        <v>17</v>
      </c>
      <c r="K16472" t="s">
        <v>4431</v>
      </c>
      <c r="M16472" t="str">
        <f t="shared" si="257"/>
        <v>39849Utah Jazz</v>
      </c>
    </row>
    <row r="16473" spans="1:13" ht="17">
      <c r="A16473" t="s">
        <v>20979</v>
      </c>
      <c r="B16473" s="2">
        <v>39846</v>
      </c>
      <c r="C16473" t="s">
        <v>16</v>
      </c>
      <c r="D16473" t="s">
        <v>17</v>
      </c>
      <c r="E16473" t="s">
        <v>1406</v>
      </c>
      <c r="F16473" t="s">
        <v>11</v>
      </c>
      <c r="G16473" t="s">
        <v>231</v>
      </c>
      <c r="H16473" t="s">
        <v>634</v>
      </c>
      <c r="I16473" t="s">
        <v>4139</v>
      </c>
      <c r="J16473" t="s">
        <v>17</v>
      </c>
      <c r="K16473" t="s">
        <v>4431</v>
      </c>
      <c r="M16473" t="str">
        <f t="shared" si="257"/>
        <v>39846Utah Jazz</v>
      </c>
    </row>
    <row r="16474" spans="1:13" ht="17">
      <c r="A16474" t="s">
        <v>20980</v>
      </c>
      <c r="B16474" s="2">
        <v>39844</v>
      </c>
      <c r="C16474" t="s">
        <v>4393</v>
      </c>
      <c r="D16474" t="s">
        <v>9</v>
      </c>
      <c r="E16474" t="s">
        <v>3442</v>
      </c>
      <c r="F16474" t="s">
        <v>11</v>
      </c>
      <c r="G16474" t="s">
        <v>479</v>
      </c>
      <c r="H16474" t="s">
        <v>245</v>
      </c>
      <c r="I16474" t="s">
        <v>4139</v>
      </c>
      <c r="J16474" t="s">
        <v>17</v>
      </c>
      <c r="K16474" t="s">
        <v>4431</v>
      </c>
      <c r="M16474" t="str">
        <f t="shared" si="257"/>
        <v>39844Utah Jazz</v>
      </c>
    </row>
    <row r="16475" spans="1:13" ht="17">
      <c r="A16475" t="s">
        <v>20981</v>
      </c>
      <c r="B16475" s="2">
        <v>39843</v>
      </c>
      <c r="C16475" t="s">
        <v>190</v>
      </c>
      <c r="D16475" t="s">
        <v>17</v>
      </c>
      <c r="E16475" t="s">
        <v>539</v>
      </c>
      <c r="F16475" t="s">
        <v>11</v>
      </c>
      <c r="G16475" t="s">
        <v>140</v>
      </c>
      <c r="H16475" t="s">
        <v>192</v>
      </c>
      <c r="I16475" t="s">
        <v>4139</v>
      </c>
      <c r="J16475" t="s">
        <v>17</v>
      </c>
      <c r="K16475" t="s">
        <v>4431</v>
      </c>
      <c r="M16475" t="str">
        <f t="shared" si="257"/>
        <v>39843Utah Jazz</v>
      </c>
    </row>
    <row r="16476" spans="1:13" ht="17">
      <c r="A16476" t="s">
        <v>20982</v>
      </c>
      <c r="B16476" s="2">
        <v>39840</v>
      </c>
      <c r="C16476" t="s">
        <v>165</v>
      </c>
      <c r="D16476" t="s">
        <v>9</v>
      </c>
      <c r="E16476" t="s">
        <v>1274</v>
      </c>
      <c r="F16476" t="s">
        <v>11</v>
      </c>
      <c r="G16476" t="s">
        <v>113</v>
      </c>
      <c r="H16476" t="s">
        <v>408</v>
      </c>
      <c r="I16476" t="s">
        <v>4139</v>
      </c>
      <c r="J16476" t="s">
        <v>17</v>
      </c>
      <c r="K16476" t="s">
        <v>4431</v>
      </c>
      <c r="M16476" t="str">
        <f t="shared" si="257"/>
        <v>39840Utah Jazz</v>
      </c>
    </row>
    <row r="16477" spans="1:13" ht="17">
      <c r="A16477" t="s">
        <v>20983</v>
      </c>
      <c r="B16477" s="2">
        <v>39838</v>
      </c>
      <c r="C16477" t="s">
        <v>4402</v>
      </c>
      <c r="D16477" t="s">
        <v>9</v>
      </c>
      <c r="E16477" t="s">
        <v>2202</v>
      </c>
      <c r="F16477" t="s">
        <v>11</v>
      </c>
      <c r="G16477" t="s">
        <v>485</v>
      </c>
      <c r="H16477" t="s">
        <v>131</v>
      </c>
      <c r="I16477" t="s">
        <v>4139</v>
      </c>
      <c r="J16477" t="s">
        <v>17</v>
      </c>
      <c r="K16477" t="s">
        <v>4431</v>
      </c>
      <c r="M16477" t="str">
        <f t="shared" si="257"/>
        <v>39838Utah Jazz</v>
      </c>
    </row>
    <row r="16478" spans="1:13" ht="17">
      <c r="A16478" t="s">
        <v>20984</v>
      </c>
      <c r="B16478" s="2">
        <v>39837</v>
      </c>
      <c r="C16478" t="s">
        <v>21</v>
      </c>
      <c r="D16478" t="s">
        <v>9</v>
      </c>
      <c r="E16478" t="s">
        <v>1271</v>
      </c>
      <c r="F16478" t="s">
        <v>11</v>
      </c>
      <c r="G16478" t="s">
        <v>33</v>
      </c>
      <c r="H16478" t="s">
        <v>360</v>
      </c>
      <c r="I16478" t="s">
        <v>4139</v>
      </c>
      <c r="J16478" t="s">
        <v>17</v>
      </c>
      <c r="K16478" t="s">
        <v>4431</v>
      </c>
      <c r="M16478" t="str">
        <f t="shared" si="257"/>
        <v>39837Utah Jazz</v>
      </c>
    </row>
    <row r="16479" spans="1:13" ht="17">
      <c r="A16479" t="s">
        <v>20985</v>
      </c>
      <c r="B16479" s="2">
        <v>39834</v>
      </c>
      <c r="C16479" t="s">
        <v>4395</v>
      </c>
      <c r="D16479" t="s">
        <v>9</v>
      </c>
      <c r="E16479" t="s">
        <v>361</v>
      </c>
      <c r="F16479" t="s">
        <v>11</v>
      </c>
      <c r="G16479" t="s">
        <v>79</v>
      </c>
      <c r="H16479" t="s">
        <v>141</v>
      </c>
      <c r="I16479" t="s">
        <v>4139</v>
      </c>
      <c r="J16479" t="s">
        <v>17</v>
      </c>
      <c r="K16479" t="s">
        <v>4431</v>
      </c>
      <c r="M16479" t="str">
        <f t="shared" si="257"/>
        <v>39834Utah Jazz</v>
      </c>
    </row>
    <row r="16480" spans="1:13" ht="17">
      <c r="A16480" t="s">
        <v>20986</v>
      </c>
      <c r="B16480" s="2">
        <v>39833</v>
      </c>
      <c r="C16480" t="s">
        <v>176</v>
      </c>
      <c r="D16480" t="s">
        <v>17</v>
      </c>
      <c r="E16480" t="s">
        <v>1138</v>
      </c>
      <c r="F16480" t="s">
        <v>11</v>
      </c>
      <c r="G16480" t="s">
        <v>184</v>
      </c>
      <c r="H16480" t="s">
        <v>195</v>
      </c>
      <c r="I16480" t="s">
        <v>4139</v>
      </c>
      <c r="J16480" t="s">
        <v>17</v>
      </c>
      <c r="K16480" t="s">
        <v>4431</v>
      </c>
      <c r="M16480" t="str">
        <f t="shared" si="257"/>
        <v>39833Utah Jazz</v>
      </c>
    </row>
    <row r="16481" spans="1:13" ht="17">
      <c r="A16481" t="s">
        <v>20987</v>
      </c>
      <c r="B16481" s="2">
        <v>39830</v>
      </c>
      <c r="C16481" t="s">
        <v>4399</v>
      </c>
      <c r="D16481" t="s">
        <v>9</v>
      </c>
      <c r="E16481" t="s">
        <v>916</v>
      </c>
      <c r="F16481" t="s">
        <v>11</v>
      </c>
      <c r="G16481" t="s">
        <v>469</v>
      </c>
      <c r="H16481" t="s">
        <v>146</v>
      </c>
      <c r="I16481" t="s">
        <v>4139</v>
      </c>
      <c r="J16481" t="s">
        <v>17</v>
      </c>
      <c r="K16481" t="s">
        <v>4431</v>
      </c>
      <c r="M16481" t="str">
        <f t="shared" si="257"/>
        <v>39830Utah Jazz</v>
      </c>
    </row>
    <row r="16482" spans="1:13" ht="17">
      <c r="A16482" t="s">
        <v>20988</v>
      </c>
      <c r="B16482" s="2">
        <v>39829</v>
      </c>
      <c r="C16482" t="s">
        <v>4389</v>
      </c>
      <c r="D16482" t="s">
        <v>17</v>
      </c>
      <c r="E16482" t="s">
        <v>633</v>
      </c>
      <c r="F16482" t="s">
        <v>11</v>
      </c>
      <c r="G16482" t="s">
        <v>271</v>
      </c>
      <c r="H16482" t="s">
        <v>374</v>
      </c>
      <c r="I16482" t="s">
        <v>4139</v>
      </c>
      <c r="J16482" t="s">
        <v>17</v>
      </c>
      <c r="K16482" t="s">
        <v>4431</v>
      </c>
      <c r="M16482" t="str">
        <f t="shared" si="257"/>
        <v>39829Utah Jazz</v>
      </c>
    </row>
    <row r="16483" spans="1:13" ht="17">
      <c r="A16483" t="s">
        <v>20989</v>
      </c>
      <c r="B16483" s="2">
        <v>39827</v>
      </c>
      <c r="C16483" t="s">
        <v>4403</v>
      </c>
      <c r="D16483" t="s">
        <v>9</v>
      </c>
      <c r="E16483" t="s">
        <v>1986</v>
      </c>
      <c r="F16483" t="s">
        <v>11</v>
      </c>
      <c r="G16483" t="s">
        <v>395</v>
      </c>
      <c r="H16483" t="s">
        <v>67</v>
      </c>
      <c r="I16483" t="s">
        <v>4139</v>
      </c>
      <c r="J16483" t="s">
        <v>17</v>
      </c>
      <c r="K16483" t="s">
        <v>4431</v>
      </c>
      <c r="M16483" t="str">
        <f t="shared" si="257"/>
        <v>39827Utah Jazz</v>
      </c>
    </row>
    <row r="16484" spans="1:13" ht="17">
      <c r="A16484" t="s">
        <v>20990</v>
      </c>
      <c r="B16484" s="2">
        <v>39825</v>
      </c>
      <c r="C16484" t="s">
        <v>81</v>
      </c>
      <c r="D16484" t="s">
        <v>17</v>
      </c>
      <c r="E16484" t="s">
        <v>500</v>
      </c>
      <c r="F16484" t="s">
        <v>11</v>
      </c>
      <c r="G16484" t="s">
        <v>43</v>
      </c>
      <c r="H16484" t="s">
        <v>941</v>
      </c>
      <c r="I16484" t="s">
        <v>4139</v>
      </c>
      <c r="J16484" t="s">
        <v>17</v>
      </c>
      <c r="K16484" t="s">
        <v>4431</v>
      </c>
      <c r="M16484" t="str">
        <f t="shared" si="257"/>
        <v>39825Utah Jazz</v>
      </c>
    </row>
    <row r="16485" spans="1:13" ht="17">
      <c r="A16485" t="s">
        <v>20991</v>
      </c>
      <c r="B16485" s="2">
        <v>39823</v>
      </c>
      <c r="C16485" t="s">
        <v>167</v>
      </c>
      <c r="D16485" t="s">
        <v>17</v>
      </c>
      <c r="E16485" t="s">
        <v>1331</v>
      </c>
      <c r="F16485" t="s">
        <v>11</v>
      </c>
      <c r="G16485" t="s">
        <v>155</v>
      </c>
      <c r="H16485" t="s">
        <v>638</v>
      </c>
      <c r="I16485" t="s">
        <v>4139</v>
      </c>
      <c r="J16485" t="s">
        <v>17</v>
      </c>
      <c r="K16485" t="s">
        <v>4431</v>
      </c>
      <c r="M16485" t="str">
        <f t="shared" si="257"/>
        <v>39823Utah Jazz</v>
      </c>
    </row>
    <row r="16486" spans="1:13" ht="17">
      <c r="A16486" t="s">
        <v>20992</v>
      </c>
      <c r="B16486" s="2">
        <v>39820</v>
      </c>
      <c r="C16486" t="s">
        <v>204</v>
      </c>
      <c r="D16486" t="s">
        <v>17</v>
      </c>
      <c r="E16486" t="s">
        <v>4180</v>
      </c>
      <c r="F16486" t="s">
        <v>11</v>
      </c>
      <c r="G16486" t="s">
        <v>109</v>
      </c>
      <c r="H16486" t="s">
        <v>342</v>
      </c>
      <c r="I16486" t="s">
        <v>4139</v>
      </c>
      <c r="J16486" t="s">
        <v>17</v>
      </c>
      <c r="K16486" t="s">
        <v>4431</v>
      </c>
      <c r="M16486" t="str">
        <f t="shared" si="257"/>
        <v>39820Utah Jazz</v>
      </c>
    </row>
    <row r="16487" spans="1:13" ht="17">
      <c r="A16487" t="s">
        <v>20993</v>
      </c>
      <c r="B16487" s="2">
        <v>39818</v>
      </c>
      <c r="C16487" t="s">
        <v>77</v>
      </c>
      <c r="D16487" t="s">
        <v>17</v>
      </c>
      <c r="E16487" t="s">
        <v>132</v>
      </c>
      <c r="F16487" t="s">
        <v>11</v>
      </c>
      <c r="G16487" t="s">
        <v>291</v>
      </c>
      <c r="H16487" t="s">
        <v>941</v>
      </c>
      <c r="I16487" t="s">
        <v>4139</v>
      </c>
      <c r="J16487" t="s">
        <v>17</v>
      </c>
      <c r="K16487" t="s">
        <v>4431</v>
      </c>
      <c r="M16487" t="str">
        <f t="shared" si="257"/>
        <v>39818Utah Jazz</v>
      </c>
    </row>
    <row r="16488" spans="1:13" ht="17">
      <c r="A16488" t="s">
        <v>20994</v>
      </c>
      <c r="B16488" s="2">
        <v>39815</v>
      </c>
      <c r="C16488" t="s">
        <v>4407</v>
      </c>
      <c r="D16488" t="s">
        <v>9</v>
      </c>
      <c r="E16488" t="s">
        <v>2143</v>
      </c>
      <c r="F16488" t="s">
        <v>11</v>
      </c>
      <c r="G16488" t="s">
        <v>1500</v>
      </c>
      <c r="H16488" t="s">
        <v>220</v>
      </c>
      <c r="I16488" t="s">
        <v>4139</v>
      </c>
      <c r="J16488" t="s">
        <v>17</v>
      </c>
      <c r="K16488" t="s">
        <v>4431</v>
      </c>
      <c r="M16488" t="str">
        <f t="shared" si="257"/>
        <v>39815Utah Jazz</v>
      </c>
    </row>
    <row r="16489" spans="1:13" ht="17">
      <c r="A16489" t="s">
        <v>20995</v>
      </c>
      <c r="B16489" s="2">
        <v>39811</v>
      </c>
      <c r="C16489" t="s">
        <v>138</v>
      </c>
      <c r="D16489" t="s">
        <v>17</v>
      </c>
      <c r="E16489" t="s">
        <v>247</v>
      </c>
      <c r="F16489" t="s">
        <v>11</v>
      </c>
      <c r="G16489" t="s">
        <v>240</v>
      </c>
      <c r="H16489" t="s">
        <v>560</v>
      </c>
      <c r="I16489" t="s">
        <v>4139</v>
      </c>
      <c r="J16489" t="s">
        <v>17</v>
      </c>
      <c r="K16489" t="s">
        <v>4431</v>
      </c>
      <c r="M16489" t="str">
        <f t="shared" si="257"/>
        <v>39811Utah Jazz</v>
      </c>
    </row>
    <row r="16490" spans="1:13" ht="17">
      <c r="A16490" t="s">
        <v>20996</v>
      </c>
      <c r="B16490" s="2">
        <v>39809</v>
      </c>
      <c r="C16490" t="s">
        <v>4395</v>
      </c>
      <c r="D16490" t="s">
        <v>9</v>
      </c>
      <c r="E16490" t="s">
        <v>2152</v>
      </c>
      <c r="F16490" t="s">
        <v>11</v>
      </c>
      <c r="G16490" t="s">
        <v>644</v>
      </c>
      <c r="H16490" t="s">
        <v>552</v>
      </c>
      <c r="I16490" t="s">
        <v>4139</v>
      </c>
      <c r="J16490" t="s">
        <v>17</v>
      </c>
      <c r="K16490" t="s">
        <v>4431</v>
      </c>
      <c r="M16490" t="str">
        <f t="shared" si="257"/>
        <v>39809Utah Jazz</v>
      </c>
    </row>
    <row r="16491" spans="1:13" ht="17">
      <c r="A16491" t="s">
        <v>20997</v>
      </c>
      <c r="B16491" s="2">
        <v>39808</v>
      </c>
      <c r="C16491" t="s">
        <v>87</v>
      </c>
      <c r="D16491" t="s">
        <v>17</v>
      </c>
      <c r="E16491" t="s">
        <v>558</v>
      </c>
      <c r="F16491" t="s">
        <v>11</v>
      </c>
      <c r="G16491" t="s">
        <v>164</v>
      </c>
      <c r="H16491" t="s">
        <v>355</v>
      </c>
      <c r="I16491" t="s">
        <v>4139</v>
      </c>
      <c r="J16491" t="s">
        <v>17</v>
      </c>
      <c r="K16491" t="s">
        <v>4431</v>
      </c>
      <c r="M16491" t="str">
        <f t="shared" si="257"/>
        <v>39808Utah Jazz</v>
      </c>
    </row>
    <row r="16492" spans="1:13" ht="17">
      <c r="A16492" t="s">
        <v>20998</v>
      </c>
      <c r="B16492" s="2">
        <v>39805</v>
      </c>
      <c r="C16492" t="s">
        <v>4385</v>
      </c>
      <c r="D16492" t="s">
        <v>9</v>
      </c>
      <c r="E16492" t="s">
        <v>2887</v>
      </c>
      <c r="F16492" t="s">
        <v>11</v>
      </c>
      <c r="G16492" t="s">
        <v>293</v>
      </c>
      <c r="H16492" t="s">
        <v>159</v>
      </c>
      <c r="I16492" t="s">
        <v>4139</v>
      </c>
      <c r="J16492" t="s">
        <v>17</v>
      </c>
      <c r="K16492" t="s">
        <v>4431</v>
      </c>
      <c r="M16492" t="str">
        <f t="shared" si="257"/>
        <v>39805Utah Jazz</v>
      </c>
    </row>
    <row r="16493" spans="1:13" ht="17">
      <c r="A16493" t="s">
        <v>20999</v>
      </c>
      <c r="B16493" s="2">
        <v>39802</v>
      </c>
      <c r="C16493" t="s">
        <v>4383</v>
      </c>
      <c r="D16493" t="s">
        <v>9</v>
      </c>
      <c r="E16493" t="s">
        <v>2001</v>
      </c>
      <c r="F16493" t="s">
        <v>11</v>
      </c>
      <c r="G16493" t="s">
        <v>97</v>
      </c>
      <c r="H16493" t="s">
        <v>245</v>
      </c>
      <c r="I16493" t="s">
        <v>4139</v>
      </c>
      <c r="J16493" t="s">
        <v>17</v>
      </c>
      <c r="K16493" t="s">
        <v>4431</v>
      </c>
      <c r="M16493" t="str">
        <f t="shared" si="257"/>
        <v>39802Utah Jazz</v>
      </c>
    </row>
    <row r="16494" spans="1:13" ht="17">
      <c r="A16494" t="s">
        <v>21000</v>
      </c>
      <c r="B16494" s="2">
        <v>39801</v>
      </c>
      <c r="C16494" t="s">
        <v>4397</v>
      </c>
      <c r="D16494" t="s">
        <v>17</v>
      </c>
      <c r="E16494" t="s">
        <v>4181</v>
      </c>
      <c r="F16494" t="s">
        <v>11</v>
      </c>
      <c r="G16494" t="s">
        <v>309</v>
      </c>
      <c r="H16494" t="s">
        <v>634</v>
      </c>
      <c r="I16494" t="s">
        <v>4139</v>
      </c>
      <c r="J16494" t="s">
        <v>17</v>
      </c>
      <c r="K16494" t="s">
        <v>4431</v>
      </c>
      <c r="M16494" t="str">
        <f t="shared" si="257"/>
        <v>39801Utah Jazz</v>
      </c>
    </row>
    <row r="16495" spans="1:13" ht="17">
      <c r="A16495" t="s">
        <v>21001</v>
      </c>
      <c r="B16495" s="2">
        <v>39799</v>
      </c>
      <c r="C16495" t="s">
        <v>4382</v>
      </c>
      <c r="D16495" t="s">
        <v>17</v>
      </c>
      <c r="E16495" t="s">
        <v>585</v>
      </c>
      <c r="F16495" t="s">
        <v>11</v>
      </c>
      <c r="G16495" t="s">
        <v>39</v>
      </c>
      <c r="H16495" t="s">
        <v>297</v>
      </c>
      <c r="I16495" t="s">
        <v>4139</v>
      </c>
      <c r="J16495" t="s">
        <v>17</v>
      </c>
      <c r="K16495" t="s">
        <v>4431</v>
      </c>
      <c r="M16495" t="str">
        <f t="shared" si="257"/>
        <v>39799Utah Jazz</v>
      </c>
    </row>
    <row r="16496" spans="1:13" ht="17">
      <c r="A16496" t="s">
        <v>21002</v>
      </c>
      <c r="B16496" s="2">
        <v>39797</v>
      </c>
      <c r="C16496" t="s">
        <v>4390</v>
      </c>
      <c r="D16496" t="s">
        <v>9</v>
      </c>
      <c r="E16496" t="s">
        <v>1386</v>
      </c>
      <c r="F16496" t="s">
        <v>11</v>
      </c>
      <c r="G16496" t="s">
        <v>120</v>
      </c>
      <c r="H16496" t="s">
        <v>1273</v>
      </c>
      <c r="I16496" t="s">
        <v>4139</v>
      </c>
      <c r="J16496" t="s">
        <v>17</v>
      </c>
      <c r="K16496" t="s">
        <v>4431</v>
      </c>
      <c r="M16496" t="str">
        <f t="shared" si="257"/>
        <v>39797Utah Jazz</v>
      </c>
    </row>
    <row r="16497" spans="1:13" ht="17">
      <c r="A16497" t="s">
        <v>21003</v>
      </c>
      <c r="B16497" s="2">
        <v>39795</v>
      </c>
      <c r="C16497" t="s">
        <v>115</v>
      </c>
      <c r="D16497" t="s">
        <v>9</v>
      </c>
      <c r="E16497" t="s">
        <v>767</v>
      </c>
      <c r="F16497" t="s">
        <v>11</v>
      </c>
      <c r="G16497" t="s">
        <v>305</v>
      </c>
      <c r="H16497" t="s">
        <v>452</v>
      </c>
      <c r="I16497" t="s">
        <v>4139</v>
      </c>
      <c r="J16497" t="s">
        <v>17</v>
      </c>
      <c r="K16497" t="s">
        <v>4431</v>
      </c>
      <c r="M16497" t="str">
        <f t="shared" si="257"/>
        <v>39795Utah Jazz</v>
      </c>
    </row>
    <row r="16498" spans="1:13" ht="17">
      <c r="A16498" t="s">
        <v>21004</v>
      </c>
      <c r="B16498" s="2">
        <v>39793</v>
      </c>
      <c r="C16498" t="s">
        <v>58</v>
      </c>
      <c r="D16498" t="s">
        <v>17</v>
      </c>
      <c r="E16498" t="s">
        <v>558</v>
      </c>
      <c r="F16498" t="s">
        <v>11</v>
      </c>
      <c r="G16498" t="s">
        <v>72</v>
      </c>
      <c r="H16498" t="s">
        <v>355</v>
      </c>
      <c r="I16498" t="s">
        <v>4139</v>
      </c>
      <c r="J16498" t="s">
        <v>17</v>
      </c>
      <c r="K16498" t="s">
        <v>4431</v>
      </c>
      <c r="M16498" t="str">
        <f t="shared" si="257"/>
        <v>39793Utah Jazz</v>
      </c>
    </row>
    <row r="16499" spans="1:13" ht="17">
      <c r="A16499" t="s">
        <v>21005</v>
      </c>
      <c r="B16499" s="2">
        <v>39791</v>
      </c>
      <c r="C16499" t="s">
        <v>4401</v>
      </c>
      <c r="D16499" t="s">
        <v>17</v>
      </c>
      <c r="E16499" t="s">
        <v>1757</v>
      </c>
      <c r="F16499" t="s">
        <v>11</v>
      </c>
      <c r="G16499" t="s">
        <v>89</v>
      </c>
      <c r="H16499" t="s">
        <v>387</v>
      </c>
      <c r="I16499" t="s">
        <v>4139</v>
      </c>
      <c r="J16499" t="s">
        <v>17</v>
      </c>
      <c r="K16499" t="s">
        <v>4431</v>
      </c>
      <c r="M16499" t="str">
        <f t="shared" si="257"/>
        <v>39791Utah Jazz</v>
      </c>
    </row>
    <row r="16500" spans="1:13" ht="17">
      <c r="A16500" t="s">
        <v>21006</v>
      </c>
      <c r="B16500" s="2">
        <v>39788</v>
      </c>
      <c r="C16500" t="s">
        <v>4405</v>
      </c>
      <c r="D16500" t="s">
        <v>9</v>
      </c>
      <c r="E16500" t="s">
        <v>35</v>
      </c>
      <c r="F16500" t="s">
        <v>11</v>
      </c>
      <c r="G16500" t="s">
        <v>53</v>
      </c>
      <c r="H16500" t="s">
        <v>137</v>
      </c>
      <c r="I16500" t="s">
        <v>4139</v>
      </c>
      <c r="J16500" t="s">
        <v>17</v>
      </c>
      <c r="K16500" t="s">
        <v>4431</v>
      </c>
      <c r="M16500" t="str">
        <f t="shared" si="257"/>
        <v>39788Utah Jazz</v>
      </c>
    </row>
    <row r="16501" spans="1:13" ht="17">
      <c r="A16501" t="s">
        <v>21007</v>
      </c>
      <c r="B16501" s="2">
        <v>39787</v>
      </c>
      <c r="C16501" t="s">
        <v>70</v>
      </c>
      <c r="D16501" t="s">
        <v>17</v>
      </c>
      <c r="E16501" t="s">
        <v>1563</v>
      </c>
      <c r="F16501" t="s">
        <v>11</v>
      </c>
      <c r="G16501" t="s">
        <v>271</v>
      </c>
      <c r="H16501" t="s">
        <v>57</v>
      </c>
      <c r="I16501" t="s">
        <v>4139</v>
      </c>
      <c r="J16501" t="s">
        <v>17</v>
      </c>
      <c r="K16501" t="s">
        <v>4431</v>
      </c>
      <c r="M16501" t="str">
        <f t="shared" si="257"/>
        <v>39787Utah Jazz</v>
      </c>
    </row>
    <row r="16502" spans="1:13" ht="17">
      <c r="A16502" t="s">
        <v>21008</v>
      </c>
      <c r="B16502" s="2">
        <v>39785</v>
      </c>
      <c r="C16502" t="s">
        <v>95</v>
      </c>
      <c r="D16502" t="s">
        <v>9</v>
      </c>
      <c r="E16502" t="s">
        <v>786</v>
      </c>
      <c r="F16502" t="s">
        <v>11</v>
      </c>
      <c r="G16502" t="s">
        <v>63</v>
      </c>
      <c r="H16502" t="s">
        <v>297</v>
      </c>
      <c r="I16502" t="s">
        <v>4139</v>
      </c>
      <c r="J16502" t="s">
        <v>17</v>
      </c>
      <c r="K16502" t="s">
        <v>4431</v>
      </c>
      <c r="M16502" t="str">
        <f t="shared" si="257"/>
        <v>39785Utah Jazz</v>
      </c>
    </row>
    <row r="16503" spans="1:13" ht="17">
      <c r="A16503" t="s">
        <v>21009</v>
      </c>
      <c r="B16503" s="2">
        <v>39784</v>
      </c>
      <c r="C16503" t="s">
        <v>4394</v>
      </c>
      <c r="D16503" t="s">
        <v>17</v>
      </c>
      <c r="E16503" t="s">
        <v>160</v>
      </c>
      <c r="F16503" t="s">
        <v>11</v>
      </c>
      <c r="G16503" t="s">
        <v>164</v>
      </c>
      <c r="H16503" t="s">
        <v>162</v>
      </c>
      <c r="I16503" t="s">
        <v>4139</v>
      </c>
      <c r="J16503" t="s">
        <v>17</v>
      </c>
      <c r="K16503" t="s">
        <v>4431</v>
      </c>
      <c r="M16503" t="str">
        <f t="shared" si="257"/>
        <v>39784Utah Jazz</v>
      </c>
    </row>
    <row r="16504" spans="1:13" ht="17">
      <c r="A16504" t="s">
        <v>21010</v>
      </c>
      <c r="B16504" s="2">
        <v>39781</v>
      </c>
      <c r="C16504" t="s">
        <v>45</v>
      </c>
      <c r="D16504" t="s">
        <v>9</v>
      </c>
      <c r="E16504" t="s">
        <v>2111</v>
      </c>
      <c r="F16504" t="s">
        <v>11</v>
      </c>
      <c r="G16504" t="s">
        <v>188</v>
      </c>
      <c r="H16504" t="s">
        <v>94</v>
      </c>
      <c r="I16504" t="s">
        <v>4139</v>
      </c>
      <c r="J16504" t="s">
        <v>17</v>
      </c>
      <c r="K16504" t="s">
        <v>4431</v>
      </c>
      <c r="M16504" t="str">
        <f t="shared" si="257"/>
        <v>39781Utah Jazz</v>
      </c>
    </row>
    <row r="16505" spans="1:13" ht="17">
      <c r="A16505" t="s">
        <v>21011</v>
      </c>
      <c r="B16505" s="2">
        <v>39780</v>
      </c>
      <c r="C16505" t="s">
        <v>229</v>
      </c>
      <c r="D16505" t="s">
        <v>17</v>
      </c>
      <c r="E16505" t="s">
        <v>4182</v>
      </c>
      <c r="F16505" t="s">
        <v>11</v>
      </c>
      <c r="G16505" t="s">
        <v>328</v>
      </c>
      <c r="H16505" t="s">
        <v>253</v>
      </c>
      <c r="I16505" t="s">
        <v>4139</v>
      </c>
      <c r="J16505" t="s">
        <v>17</v>
      </c>
      <c r="K16505" t="s">
        <v>4431</v>
      </c>
      <c r="M16505" t="str">
        <f t="shared" si="257"/>
        <v>39780Utah Jazz</v>
      </c>
    </row>
    <row r="16506" spans="1:13" ht="17">
      <c r="A16506" t="s">
        <v>21012</v>
      </c>
      <c r="B16506" s="2">
        <v>39778</v>
      </c>
      <c r="C16506" t="s">
        <v>61</v>
      </c>
      <c r="D16506" t="s">
        <v>17</v>
      </c>
      <c r="E16506" t="s">
        <v>1503</v>
      </c>
      <c r="F16506" t="s">
        <v>11</v>
      </c>
      <c r="G16506" t="s">
        <v>303</v>
      </c>
      <c r="H16506" t="s">
        <v>560</v>
      </c>
      <c r="I16506" t="s">
        <v>4139</v>
      </c>
      <c r="J16506" t="s">
        <v>17</v>
      </c>
      <c r="K16506" t="s">
        <v>4431</v>
      </c>
      <c r="M16506" t="str">
        <f t="shared" si="257"/>
        <v>39778Utah Jazz</v>
      </c>
    </row>
    <row r="16507" spans="1:13" ht="17">
      <c r="A16507" t="s">
        <v>21013</v>
      </c>
      <c r="B16507" s="2">
        <v>39776</v>
      </c>
      <c r="C16507" t="s">
        <v>142</v>
      </c>
      <c r="D16507" t="s">
        <v>9</v>
      </c>
      <c r="E16507" t="s">
        <v>517</v>
      </c>
      <c r="F16507" t="s">
        <v>11</v>
      </c>
      <c r="G16507" t="s">
        <v>47</v>
      </c>
      <c r="H16507" t="s">
        <v>233</v>
      </c>
      <c r="I16507" t="s">
        <v>4139</v>
      </c>
      <c r="J16507" t="s">
        <v>17</v>
      </c>
      <c r="K16507" t="s">
        <v>4431</v>
      </c>
      <c r="M16507" t="str">
        <f t="shared" si="257"/>
        <v>39776Utah Jazz</v>
      </c>
    </row>
    <row r="16508" spans="1:13" ht="17">
      <c r="A16508" t="s">
        <v>21014</v>
      </c>
      <c r="B16508" s="2">
        <v>39774</v>
      </c>
      <c r="C16508" t="s">
        <v>4389</v>
      </c>
      <c r="D16508" t="s">
        <v>17</v>
      </c>
      <c r="E16508" t="s">
        <v>542</v>
      </c>
      <c r="F16508" t="s">
        <v>11</v>
      </c>
      <c r="G16508" t="s">
        <v>309</v>
      </c>
      <c r="H16508" t="s">
        <v>376</v>
      </c>
      <c r="I16508" t="s">
        <v>4139</v>
      </c>
      <c r="J16508" t="s">
        <v>17</v>
      </c>
      <c r="K16508" t="s">
        <v>4431</v>
      </c>
      <c r="M16508" t="str">
        <f t="shared" si="257"/>
        <v>39774Utah Jazz</v>
      </c>
    </row>
    <row r="16509" spans="1:13" ht="17">
      <c r="A16509" t="s">
        <v>21015</v>
      </c>
      <c r="B16509" s="2">
        <v>39773</v>
      </c>
      <c r="C16509" t="s">
        <v>4388</v>
      </c>
      <c r="D16509" t="s">
        <v>9</v>
      </c>
      <c r="E16509" t="s">
        <v>3221</v>
      </c>
      <c r="F16509" t="s">
        <v>11</v>
      </c>
      <c r="G16509" t="s">
        <v>455</v>
      </c>
      <c r="H16509" t="s">
        <v>739</v>
      </c>
      <c r="I16509" t="s">
        <v>4139</v>
      </c>
      <c r="J16509" t="s">
        <v>17</v>
      </c>
      <c r="K16509" t="s">
        <v>4431</v>
      </c>
      <c r="M16509" t="str">
        <f t="shared" si="257"/>
        <v>39773Utah Jazz</v>
      </c>
    </row>
    <row r="16510" spans="1:13" ht="17">
      <c r="A16510" t="s">
        <v>21016</v>
      </c>
      <c r="B16510" s="2">
        <v>39771</v>
      </c>
      <c r="C16510" t="s">
        <v>149</v>
      </c>
      <c r="D16510" t="s">
        <v>17</v>
      </c>
      <c r="E16510" t="s">
        <v>1421</v>
      </c>
      <c r="F16510" t="s">
        <v>11</v>
      </c>
      <c r="G16510" t="s">
        <v>266</v>
      </c>
      <c r="H16510" t="s">
        <v>531</v>
      </c>
      <c r="I16510" t="s">
        <v>4139</v>
      </c>
      <c r="J16510" t="s">
        <v>17</v>
      </c>
      <c r="K16510" t="s">
        <v>4431</v>
      </c>
      <c r="M16510" t="str">
        <f t="shared" si="257"/>
        <v>39771Utah Jazz</v>
      </c>
    </row>
    <row r="16511" spans="1:13" ht="17">
      <c r="A16511" t="s">
        <v>21017</v>
      </c>
      <c r="B16511" s="2">
        <v>39769</v>
      </c>
      <c r="C16511" t="s">
        <v>41</v>
      </c>
      <c r="D16511" t="s">
        <v>17</v>
      </c>
      <c r="E16511" t="s">
        <v>251</v>
      </c>
      <c r="F16511" t="s">
        <v>11</v>
      </c>
      <c r="G16511" t="s">
        <v>164</v>
      </c>
      <c r="H16511" t="s">
        <v>363</v>
      </c>
      <c r="I16511" t="s">
        <v>4139</v>
      </c>
      <c r="J16511" t="s">
        <v>17</v>
      </c>
      <c r="K16511" t="s">
        <v>4431</v>
      </c>
      <c r="M16511" t="str">
        <f t="shared" si="257"/>
        <v>39769Utah Jazz</v>
      </c>
    </row>
    <row r="16512" spans="1:13" ht="17">
      <c r="A16512" t="s">
        <v>21018</v>
      </c>
      <c r="B16512" s="2">
        <v>39767</v>
      </c>
      <c r="C16512" t="s">
        <v>4381</v>
      </c>
      <c r="D16512" t="s">
        <v>9</v>
      </c>
      <c r="E16512" t="s">
        <v>1688</v>
      </c>
      <c r="F16512" t="s">
        <v>11</v>
      </c>
      <c r="G16512" t="s">
        <v>687</v>
      </c>
      <c r="H16512" t="s">
        <v>552</v>
      </c>
      <c r="I16512" t="s">
        <v>4139</v>
      </c>
      <c r="J16512" t="s">
        <v>17</v>
      </c>
      <c r="K16512" t="s">
        <v>4431</v>
      </c>
      <c r="M16512" t="str">
        <f t="shared" si="257"/>
        <v>39767Utah Jazz</v>
      </c>
    </row>
    <row r="16513" spans="1:13" ht="17">
      <c r="A16513" t="s">
        <v>21019</v>
      </c>
      <c r="B16513" s="2">
        <v>39766</v>
      </c>
      <c r="C16513" t="s">
        <v>4387</v>
      </c>
      <c r="D16513" t="s">
        <v>9</v>
      </c>
      <c r="E16513" t="s">
        <v>260</v>
      </c>
      <c r="F16513" t="s">
        <v>11</v>
      </c>
      <c r="G16513" t="s">
        <v>97</v>
      </c>
      <c r="H16513" t="s">
        <v>883</v>
      </c>
      <c r="I16513" t="s">
        <v>4139</v>
      </c>
      <c r="J16513" t="s">
        <v>17</v>
      </c>
      <c r="K16513" t="s">
        <v>4431</v>
      </c>
      <c r="M16513" t="str">
        <f t="shared" si="257"/>
        <v>39766Utah Jazz</v>
      </c>
    </row>
    <row r="16514" spans="1:13" ht="17">
      <c r="A16514" t="s">
        <v>21020</v>
      </c>
      <c r="B16514" s="2">
        <v>39764</v>
      </c>
      <c r="C16514" t="s">
        <v>4386</v>
      </c>
      <c r="D16514" t="s">
        <v>9</v>
      </c>
      <c r="E16514" t="s">
        <v>1177</v>
      </c>
      <c r="F16514" t="s">
        <v>11</v>
      </c>
      <c r="G16514" t="s">
        <v>178</v>
      </c>
      <c r="H16514" t="s">
        <v>159</v>
      </c>
      <c r="I16514" t="s">
        <v>4139</v>
      </c>
      <c r="J16514" t="s">
        <v>17</v>
      </c>
      <c r="K16514" t="s">
        <v>4431</v>
      </c>
      <c r="M16514" t="str">
        <f t="shared" ref="M16514:M16577" si="258">CONCATENATE(B16514,K16514)</f>
        <v>39764Utah Jazz</v>
      </c>
    </row>
    <row r="16515" spans="1:13" ht="17">
      <c r="A16515" t="s">
        <v>21021</v>
      </c>
      <c r="B16515" s="2">
        <v>39763</v>
      </c>
      <c r="C16515" t="s">
        <v>4384</v>
      </c>
      <c r="D16515" t="s">
        <v>17</v>
      </c>
      <c r="E16515" t="s">
        <v>2737</v>
      </c>
      <c r="F16515" t="s">
        <v>11</v>
      </c>
      <c r="G16515" t="s">
        <v>350</v>
      </c>
      <c r="H16515" t="s">
        <v>597</v>
      </c>
      <c r="I16515" t="s">
        <v>4139</v>
      </c>
      <c r="J16515" t="s">
        <v>17</v>
      </c>
      <c r="K16515" t="s">
        <v>4431</v>
      </c>
      <c r="M16515" t="str">
        <f t="shared" si="258"/>
        <v>39763Utah Jazz</v>
      </c>
    </row>
    <row r="16516" spans="1:13" ht="17">
      <c r="A16516" t="s">
        <v>21022</v>
      </c>
      <c r="B16516" s="2">
        <v>39761</v>
      </c>
      <c r="C16516" t="s">
        <v>4398</v>
      </c>
      <c r="D16516" t="s">
        <v>9</v>
      </c>
      <c r="E16516" t="s">
        <v>65</v>
      </c>
      <c r="F16516" t="s">
        <v>11</v>
      </c>
      <c r="G16516" t="s">
        <v>63</v>
      </c>
      <c r="H16516" t="s">
        <v>512</v>
      </c>
      <c r="I16516" t="s">
        <v>4139</v>
      </c>
      <c r="J16516" t="s">
        <v>17</v>
      </c>
      <c r="K16516" t="s">
        <v>4431</v>
      </c>
      <c r="M16516" t="str">
        <f t="shared" si="258"/>
        <v>39761Utah Jazz</v>
      </c>
    </row>
    <row r="16517" spans="1:13" ht="17">
      <c r="A16517" t="s">
        <v>21023</v>
      </c>
      <c r="B16517" s="2">
        <v>39759</v>
      </c>
      <c r="C16517" t="s">
        <v>190</v>
      </c>
      <c r="D16517" t="s">
        <v>17</v>
      </c>
      <c r="E16517" t="s">
        <v>423</v>
      </c>
      <c r="F16517" t="s">
        <v>11</v>
      </c>
      <c r="G16517" t="s">
        <v>1385</v>
      </c>
      <c r="H16517" t="s">
        <v>614</v>
      </c>
      <c r="I16517" t="s">
        <v>4139</v>
      </c>
      <c r="J16517" t="s">
        <v>17</v>
      </c>
      <c r="K16517" t="s">
        <v>4431</v>
      </c>
      <c r="M16517" t="str">
        <f t="shared" si="258"/>
        <v>39759Utah Jazz</v>
      </c>
    </row>
    <row r="16518" spans="1:13" ht="17">
      <c r="A16518" t="s">
        <v>21024</v>
      </c>
      <c r="B16518" s="2">
        <v>39757</v>
      </c>
      <c r="C16518" t="s">
        <v>58</v>
      </c>
      <c r="D16518" t="s">
        <v>17</v>
      </c>
      <c r="E16518" t="s">
        <v>448</v>
      </c>
      <c r="F16518" t="s">
        <v>11</v>
      </c>
      <c r="G16518" t="s">
        <v>240</v>
      </c>
      <c r="H16518" t="s">
        <v>592</v>
      </c>
      <c r="I16518" t="s">
        <v>4139</v>
      </c>
      <c r="J16518" t="s">
        <v>17</v>
      </c>
      <c r="K16518" t="s">
        <v>4431</v>
      </c>
      <c r="M16518" t="str">
        <f t="shared" si="258"/>
        <v>39757Utah Jazz</v>
      </c>
    </row>
    <row r="16519" spans="1:13" ht="17">
      <c r="A16519" t="s">
        <v>21025</v>
      </c>
      <c r="B16519" s="2">
        <v>39755</v>
      </c>
      <c r="C16519" t="s">
        <v>4392</v>
      </c>
      <c r="D16519" t="s">
        <v>17</v>
      </c>
      <c r="E16519" t="s">
        <v>4183</v>
      </c>
      <c r="F16519" t="s">
        <v>11</v>
      </c>
      <c r="G16519" t="s">
        <v>240</v>
      </c>
      <c r="H16519" t="s">
        <v>616</v>
      </c>
      <c r="I16519" t="s">
        <v>4139</v>
      </c>
      <c r="J16519" t="s">
        <v>17</v>
      </c>
      <c r="K16519" t="s">
        <v>4431</v>
      </c>
      <c r="M16519" t="str">
        <f t="shared" si="258"/>
        <v>39755Utah Jazz</v>
      </c>
    </row>
    <row r="16520" spans="1:13" ht="17">
      <c r="A16520" t="s">
        <v>21026</v>
      </c>
      <c r="B16520" s="2">
        <v>39753</v>
      </c>
      <c r="C16520" t="s">
        <v>134</v>
      </c>
      <c r="D16520" t="s">
        <v>17</v>
      </c>
      <c r="E16520" t="s">
        <v>2682</v>
      </c>
      <c r="F16520" t="s">
        <v>11</v>
      </c>
      <c r="G16520" t="s">
        <v>319</v>
      </c>
      <c r="H16520" t="s">
        <v>625</v>
      </c>
      <c r="I16520" t="s">
        <v>4139</v>
      </c>
      <c r="J16520" t="s">
        <v>17</v>
      </c>
      <c r="K16520" t="s">
        <v>4431</v>
      </c>
      <c r="M16520" t="str">
        <f t="shared" si="258"/>
        <v>39753Utah Jazz</v>
      </c>
    </row>
    <row r="16521" spans="1:13" ht="17">
      <c r="A16521" t="s">
        <v>21027</v>
      </c>
      <c r="B16521" s="2">
        <v>39750</v>
      </c>
      <c r="C16521" t="s">
        <v>107</v>
      </c>
      <c r="D16521" t="s">
        <v>17</v>
      </c>
      <c r="E16521" t="s">
        <v>2141</v>
      </c>
      <c r="F16521" t="s">
        <v>11</v>
      </c>
      <c r="G16521" t="s">
        <v>206</v>
      </c>
      <c r="H16521" t="s">
        <v>69</v>
      </c>
      <c r="I16521" t="s">
        <v>4139</v>
      </c>
      <c r="J16521" t="s">
        <v>17</v>
      </c>
      <c r="K16521" t="s">
        <v>4431</v>
      </c>
      <c r="M16521" t="str">
        <f t="shared" si="258"/>
        <v>39750Utah Jazz</v>
      </c>
    </row>
    <row r="16522" spans="1:13" ht="17">
      <c r="A16522" t="s">
        <v>21028</v>
      </c>
      <c r="B16522" s="2">
        <v>43565</v>
      </c>
      <c r="C16522" t="s">
        <v>4389</v>
      </c>
      <c r="D16522" t="s">
        <v>9</v>
      </c>
      <c r="E16522" t="s">
        <v>2263</v>
      </c>
      <c r="F16522" t="s">
        <v>11</v>
      </c>
      <c r="G16522" t="s">
        <v>395</v>
      </c>
      <c r="H16522" t="s">
        <v>859</v>
      </c>
      <c r="I16522" t="s">
        <v>4184</v>
      </c>
      <c r="J16522" t="s">
        <v>17</v>
      </c>
      <c r="K16522" t="s">
        <v>4417</v>
      </c>
      <c r="M16522" t="str">
        <f t="shared" si="258"/>
        <v>43565Golden State Warriors</v>
      </c>
    </row>
    <row r="16523" spans="1:13" ht="17">
      <c r="A16523" t="s">
        <v>21029</v>
      </c>
      <c r="B16523" s="2">
        <v>43564</v>
      </c>
      <c r="C16523" t="s">
        <v>4400</v>
      </c>
      <c r="D16523" t="s">
        <v>17</v>
      </c>
      <c r="E16523" t="s">
        <v>975</v>
      </c>
      <c r="F16523" t="s">
        <v>11</v>
      </c>
      <c r="G16523" t="s">
        <v>43</v>
      </c>
      <c r="H16523" t="s">
        <v>3054</v>
      </c>
      <c r="I16523" t="s">
        <v>4184</v>
      </c>
      <c r="J16523" t="s">
        <v>17</v>
      </c>
      <c r="K16523" t="s">
        <v>4417</v>
      </c>
      <c r="M16523" t="str">
        <f t="shared" si="258"/>
        <v>43564Golden State Warriors</v>
      </c>
    </row>
    <row r="16524" spans="1:13" ht="17">
      <c r="A16524" t="s">
        <v>21030</v>
      </c>
      <c r="B16524" s="2">
        <v>43562</v>
      </c>
      <c r="C16524" t="s">
        <v>134</v>
      </c>
      <c r="D16524" t="s">
        <v>17</v>
      </c>
      <c r="E16524" t="s">
        <v>4185</v>
      </c>
      <c r="F16524" t="s">
        <v>11</v>
      </c>
      <c r="G16524" t="s">
        <v>328</v>
      </c>
      <c r="H16524" t="s">
        <v>3064</v>
      </c>
      <c r="I16524" t="s">
        <v>4184</v>
      </c>
      <c r="J16524" t="s">
        <v>17</v>
      </c>
      <c r="K16524" t="s">
        <v>4417</v>
      </c>
      <c r="M16524" t="str">
        <f t="shared" si="258"/>
        <v>43562Golden State Warriors</v>
      </c>
    </row>
    <row r="16525" spans="1:13" ht="17">
      <c r="A16525" t="s">
        <v>21031</v>
      </c>
      <c r="B16525" s="2">
        <v>43560</v>
      </c>
      <c r="C16525" t="s">
        <v>21</v>
      </c>
      <c r="D16525" t="s">
        <v>17</v>
      </c>
      <c r="E16525" t="s">
        <v>3231</v>
      </c>
      <c r="F16525" t="s">
        <v>11</v>
      </c>
      <c r="G16525" t="s">
        <v>1614</v>
      </c>
      <c r="H16525" t="s">
        <v>1510</v>
      </c>
      <c r="I16525" t="s">
        <v>4184</v>
      </c>
      <c r="J16525" t="s">
        <v>17</v>
      </c>
      <c r="K16525" t="s">
        <v>4417</v>
      </c>
      <c r="M16525" t="str">
        <f t="shared" si="258"/>
        <v>43560Golden State Warriors</v>
      </c>
    </row>
    <row r="16526" spans="1:13" ht="17">
      <c r="A16526" t="s">
        <v>21032</v>
      </c>
      <c r="B16526" s="2">
        <v>43559</v>
      </c>
      <c r="C16526" t="s">
        <v>4407</v>
      </c>
      <c r="D16526" t="s">
        <v>17</v>
      </c>
      <c r="E16526" t="s">
        <v>1399</v>
      </c>
      <c r="F16526" t="s">
        <v>11</v>
      </c>
      <c r="G16526" t="s">
        <v>319</v>
      </c>
      <c r="H16526" t="s">
        <v>274</v>
      </c>
      <c r="I16526" t="s">
        <v>4184</v>
      </c>
      <c r="J16526" t="s">
        <v>17</v>
      </c>
      <c r="K16526" t="s">
        <v>4417</v>
      </c>
      <c r="M16526" t="str">
        <f t="shared" si="258"/>
        <v>43559Golden State Warriors</v>
      </c>
    </row>
    <row r="16527" spans="1:13" ht="17">
      <c r="A16527" t="s">
        <v>21033</v>
      </c>
      <c r="B16527" s="2">
        <v>43557</v>
      </c>
      <c r="C16527" t="s">
        <v>107</v>
      </c>
      <c r="D16527" t="s">
        <v>17</v>
      </c>
      <c r="E16527" t="s">
        <v>2830</v>
      </c>
      <c r="F16527" t="s">
        <v>11</v>
      </c>
      <c r="G16527" t="s">
        <v>155</v>
      </c>
      <c r="H16527" t="s">
        <v>76</v>
      </c>
      <c r="I16527" t="s">
        <v>4184</v>
      </c>
      <c r="J16527" t="s">
        <v>17</v>
      </c>
      <c r="K16527" t="s">
        <v>4417</v>
      </c>
      <c r="M16527" t="str">
        <f t="shared" si="258"/>
        <v>43557Golden State Warriors</v>
      </c>
    </row>
    <row r="16528" spans="1:13" ht="17">
      <c r="A16528" t="s">
        <v>21034</v>
      </c>
      <c r="B16528" s="2">
        <v>43555</v>
      </c>
      <c r="C16528" t="s">
        <v>16</v>
      </c>
      <c r="D16528" t="s">
        <v>17</v>
      </c>
      <c r="E16528" t="s">
        <v>4186</v>
      </c>
      <c r="F16528" t="s">
        <v>11</v>
      </c>
      <c r="G16528" t="s">
        <v>328</v>
      </c>
      <c r="H16528" t="s">
        <v>1092</v>
      </c>
      <c r="I16528" t="s">
        <v>4184</v>
      </c>
      <c r="J16528" t="s">
        <v>17</v>
      </c>
      <c r="K16528" t="s">
        <v>4417</v>
      </c>
      <c r="M16528" t="str">
        <f t="shared" si="258"/>
        <v>43555Golden State Warriors</v>
      </c>
    </row>
    <row r="16529" spans="1:13" ht="17">
      <c r="A16529" t="s">
        <v>21035</v>
      </c>
      <c r="B16529" s="2">
        <v>43553</v>
      </c>
      <c r="C16529" t="s">
        <v>4401</v>
      </c>
      <c r="D16529" t="s">
        <v>9</v>
      </c>
      <c r="E16529" t="s">
        <v>4187</v>
      </c>
      <c r="F16529" t="s">
        <v>11</v>
      </c>
      <c r="G16529" t="s">
        <v>43</v>
      </c>
      <c r="H16529" t="s">
        <v>954</v>
      </c>
      <c r="I16529" t="s">
        <v>4184</v>
      </c>
      <c r="J16529" t="s">
        <v>17</v>
      </c>
      <c r="K16529" t="s">
        <v>4417</v>
      </c>
      <c r="M16529" t="str">
        <f t="shared" si="258"/>
        <v>43553Golden State Warriors</v>
      </c>
    </row>
    <row r="16530" spans="1:13" ht="17">
      <c r="A16530" t="s">
        <v>21036</v>
      </c>
      <c r="B16530" s="2">
        <v>43551</v>
      </c>
      <c r="C16530" t="s">
        <v>4389</v>
      </c>
      <c r="D16530" t="s">
        <v>17</v>
      </c>
      <c r="E16530" t="s">
        <v>1045</v>
      </c>
      <c r="F16530" t="s">
        <v>11</v>
      </c>
      <c r="G16530" t="s">
        <v>303</v>
      </c>
      <c r="H16530" t="s">
        <v>950</v>
      </c>
      <c r="I16530" t="s">
        <v>4184</v>
      </c>
      <c r="J16530" t="s">
        <v>17</v>
      </c>
      <c r="K16530" t="s">
        <v>4417</v>
      </c>
      <c r="M16530" t="str">
        <f t="shared" si="258"/>
        <v>43551Golden State Warriors</v>
      </c>
    </row>
    <row r="16531" spans="1:13" ht="17">
      <c r="A16531" t="s">
        <v>21037</v>
      </c>
      <c r="B16531" s="2">
        <v>43548</v>
      </c>
      <c r="C16531" t="s">
        <v>167</v>
      </c>
      <c r="D16531" t="s">
        <v>17</v>
      </c>
      <c r="E16531" t="s">
        <v>507</v>
      </c>
      <c r="F16531" t="s">
        <v>11</v>
      </c>
      <c r="G16531" t="s">
        <v>43</v>
      </c>
      <c r="H16531" t="s">
        <v>1084</v>
      </c>
      <c r="I16531" t="s">
        <v>4184</v>
      </c>
      <c r="J16531" t="s">
        <v>17</v>
      </c>
      <c r="K16531" t="s">
        <v>4417</v>
      </c>
      <c r="M16531" t="str">
        <f t="shared" si="258"/>
        <v>43548Golden State Warriors</v>
      </c>
    </row>
    <row r="16532" spans="1:13" ht="17">
      <c r="A16532" t="s">
        <v>21038</v>
      </c>
      <c r="B16532" s="2">
        <v>43547</v>
      </c>
      <c r="C16532" t="s">
        <v>87</v>
      </c>
      <c r="D16532" t="s">
        <v>9</v>
      </c>
      <c r="E16532" t="s">
        <v>2013</v>
      </c>
      <c r="F16532" t="s">
        <v>11</v>
      </c>
      <c r="G16532" t="s">
        <v>1158</v>
      </c>
      <c r="H16532" t="s">
        <v>960</v>
      </c>
      <c r="I16532" t="s">
        <v>4184</v>
      </c>
      <c r="J16532" t="s">
        <v>17</v>
      </c>
      <c r="K16532" t="s">
        <v>4417</v>
      </c>
      <c r="M16532" t="str">
        <f t="shared" si="258"/>
        <v>43547Golden State Warriors</v>
      </c>
    </row>
    <row r="16533" spans="1:13" ht="17">
      <c r="A16533" t="s">
        <v>21039</v>
      </c>
      <c r="B16533" s="2">
        <v>43545</v>
      </c>
      <c r="C16533" t="s">
        <v>81</v>
      </c>
      <c r="D16533" t="s">
        <v>17</v>
      </c>
      <c r="E16533" t="s">
        <v>1954</v>
      </c>
      <c r="F16533" t="s">
        <v>11</v>
      </c>
      <c r="G16533" t="s">
        <v>266</v>
      </c>
      <c r="H16533" t="s">
        <v>483</v>
      </c>
      <c r="I16533" t="s">
        <v>4184</v>
      </c>
      <c r="J16533" t="s">
        <v>17</v>
      </c>
      <c r="K16533" t="s">
        <v>4417</v>
      </c>
      <c r="M16533" t="str">
        <f t="shared" si="258"/>
        <v>43545Golden State Warriors</v>
      </c>
    </row>
    <row r="16534" spans="1:13" ht="17">
      <c r="A16534" t="s">
        <v>21040</v>
      </c>
      <c r="B16534" s="2">
        <v>43543</v>
      </c>
      <c r="C16534" t="s">
        <v>4401</v>
      </c>
      <c r="D16534" t="s">
        <v>17</v>
      </c>
      <c r="E16534" t="s">
        <v>2764</v>
      </c>
      <c r="F16534" t="s">
        <v>11</v>
      </c>
      <c r="G16534" t="s">
        <v>240</v>
      </c>
      <c r="H16534" t="s">
        <v>1949</v>
      </c>
      <c r="I16534" t="s">
        <v>4184</v>
      </c>
      <c r="J16534" t="s">
        <v>17</v>
      </c>
      <c r="K16534" t="s">
        <v>4417</v>
      </c>
      <c r="M16534" t="str">
        <f t="shared" si="258"/>
        <v>43543Golden State Warriors</v>
      </c>
    </row>
    <row r="16535" spans="1:13" ht="17">
      <c r="A16535" t="s">
        <v>21041</v>
      </c>
      <c r="B16535" s="2">
        <v>43542</v>
      </c>
      <c r="C16535" t="s">
        <v>4388</v>
      </c>
      <c r="D16535" t="s">
        <v>9</v>
      </c>
      <c r="E16535" t="s">
        <v>471</v>
      </c>
      <c r="F16535" t="s">
        <v>11</v>
      </c>
      <c r="G16535" t="s">
        <v>97</v>
      </c>
      <c r="H16535" t="s">
        <v>274</v>
      </c>
      <c r="I16535" t="s">
        <v>4184</v>
      </c>
      <c r="J16535" t="s">
        <v>17</v>
      </c>
      <c r="K16535" t="s">
        <v>4417</v>
      </c>
      <c r="M16535" t="str">
        <f t="shared" si="258"/>
        <v>43542Golden State Warriors</v>
      </c>
    </row>
    <row r="16536" spans="1:13" ht="17">
      <c r="A16536" t="s">
        <v>21042</v>
      </c>
      <c r="B16536" s="2">
        <v>43540</v>
      </c>
      <c r="C16536" t="s">
        <v>4403</v>
      </c>
      <c r="D16536" t="s">
        <v>17</v>
      </c>
      <c r="E16536" t="s">
        <v>1828</v>
      </c>
      <c r="F16536" t="s">
        <v>11</v>
      </c>
      <c r="G16536" t="s">
        <v>102</v>
      </c>
      <c r="H16536" t="s">
        <v>1075</v>
      </c>
      <c r="I16536" t="s">
        <v>4184</v>
      </c>
      <c r="J16536" t="s">
        <v>17</v>
      </c>
      <c r="K16536" t="s">
        <v>4417</v>
      </c>
      <c r="M16536" t="str">
        <f t="shared" si="258"/>
        <v>43540Golden State Warriors</v>
      </c>
    </row>
    <row r="16537" spans="1:13" ht="17">
      <c r="A16537" t="s">
        <v>21043</v>
      </c>
      <c r="B16537" s="2">
        <v>43537</v>
      </c>
      <c r="C16537" t="s">
        <v>4395</v>
      </c>
      <c r="D16537" t="s">
        <v>17</v>
      </c>
      <c r="E16537" t="s">
        <v>1245</v>
      </c>
      <c r="F16537" t="s">
        <v>11</v>
      </c>
      <c r="G16537" t="s">
        <v>350</v>
      </c>
      <c r="H16537" t="s">
        <v>945</v>
      </c>
      <c r="I16537" t="s">
        <v>4184</v>
      </c>
      <c r="J16537" t="s">
        <v>17</v>
      </c>
      <c r="K16537" t="s">
        <v>4417</v>
      </c>
      <c r="M16537" t="str">
        <f t="shared" si="258"/>
        <v>43537Golden State Warriors</v>
      </c>
    </row>
    <row r="16538" spans="1:13" ht="17">
      <c r="A16538" t="s">
        <v>21044</v>
      </c>
      <c r="B16538" s="2">
        <v>43534</v>
      </c>
      <c r="C16538" t="s">
        <v>41</v>
      </c>
      <c r="D16538" t="s">
        <v>9</v>
      </c>
      <c r="E16538" t="s">
        <v>276</v>
      </c>
      <c r="F16538" t="s">
        <v>11</v>
      </c>
      <c r="G16538" t="s">
        <v>2010</v>
      </c>
      <c r="H16538" t="s">
        <v>2576</v>
      </c>
      <c r="I16538" t="s">
        <v>4184</v>
      </c>
      <c r="J16538" t="s">
        <v>17</v>
      </c>
      <c r="K16538" t="s">
        <v>4417</v>
      </c>
      <c r="M16538" t="str">
        <f t="shared" si="258"/>
        <v>43534Golden State Warriors</v>
      </c>
    </row>
    <row r="16539" spans="1:13" ht="17">
      <c r="A16539" t="s">
        <v>21045</v>
      </c>
      <c r="B16539" s="2">
        <v>43532</v>
      </c>
      <c r="C16539" t="s">
        <v>107</v>
      </c>
      <c r="D16539" t="s">
        <v>17</v>
      </c>
      <c r="E16539" t="s">
        <v>1992</v>
      </c>
      <c r="F16539" t="s">
        <v>11</v>
      </c>
      <c r="G16539" t="s">
        <v>240</v>
      </c>
      <c r="H16539" t="s">
        <v>3054</v>
      </c>
      <c r="I16539" t="s">
        <v>4184</v>
      </c>
      <c r="J16539" t="s">
        <v>17</v>
      </c>
      <c r="K16539" t="s">
        <v>4417</v>
      </c>
      <c r="M16539" t="str">
        <f t="shared" si="258"/>
        <v>43532Golden State Warriors</v>
      </c>
    </row>
    <row r="16540" spans="1:13" ht="17">
      <c r="A16540" t="s">
        <v>21046</v>
      </c>
      <c r="B16540" s="2">
        <v>43529</v>
      </c>
      <c r="C16540" t="s">
        <v>28</v>
      </c>
      <c r="D16540" t="s">
        <v>9</v>
      </c>
      <c r="E16540" t="s">
        <v>3381</v>
      </c>
      <c r="F16540" t="s">
        <v>11</v>
      </c>
      <c r="G16540" t="s">
        <v>47</v>
      </c>
      <c r="H16540" t="s">
        <v>945</v>
      </c>
      <c r="I16540" t="s">
        <v>4184</v>
      </c>
      <c r="J16540" t="s">
        <v>17</v>
      </c>
      <c r="K16540" t="s">
        <v>4417</v>
      </c>
      <c r="M16540" t="str">
        <f t="shared" si="258"/>
        <v>43529Golden State Warriors</v>
      </c>
    </row>
    <row r="16541" spans="1:13" ht="17">
      <c r="A16541" t="s">
        <v>21047</v>
      </c>
      <c r="B16541" s="2">
        <v>43526</v>
      </c>
      <c r="C16541" t="s">
        <v>4384</v>
      </c>
      <c r="D16541" t="s">
        <v>17</v>
      </c>
      <c r="E16541" t="s">
        <v>2905</v>
      </c>
      <c r="F16541" t="s">
        <v>11</v>
      </c>
      <c r="G16541" t="s">
        <v>170</v>
      </c>
      <c r="H16541" t="s">
        <v>2808</v>
      </c>
      <c r="I16541" t="s">
        <v>4184</v>
      </c>
      <c r="J16541" t="s">
        <v>17</v>
      </c>
      <c r="K16541" t="s">
        <v>4417</v>
      </c>
      <c r="M16541" t="str">
        <f t="shared" si="258"/>
        <v>43526Golden State Warriors</v>
      </c>
    </row>
    <row r="16542" spans="1:13" ht="17">
      <c r="A16542" t="s">
        <v>21048</v>
      </c>
      <c r="B16542" s="2">
        <v>43524</v>
      </c>
      <c r="C16542" t="s">
        <v>4391</v>
      </c>
      <c r="D16542" t="s">
        <v>9</v>
      </c>
      <c r="E16542" t="s">
        <v>1847</v>
      </c>
      <c r="F16542" t="s">
        <v>11</v>
      </c>
      <c r="G16542" t="s">
        <v>178</v>
      </c>
      <c r="H16542" t="s">
        <v>1079</v>
      </c>
      <c r="I16542" t="s">
        <v>4184</v>
      </c>
      <c r="J16542" t="s">
        <v>17</v>
      </c>
      <c r="K16542" t="s">
        <v>4417</v>
      </c>
      <c r="M16542" t="str">
        <f t="shared" si="258"/>
        <v>43524Golden State Warriors</v>
      </c>
    </row>
    <row r="16543" spans="1:13" ht="17">
      <c r="A16543" t="s">
        <v>21049</v>
      </c>
      <c r="B16543" s="2">
        <v>43523</v>
      </c>
      <c r="C16543" t="s">
        <v>4396</v>
      </c>
      <c r="D16543" t="s">
        <v>9</v>
      </c>
      <c r="E16543" t="s">
        <v>4188</v>
      </c>
      <c r="F16543" t="s">
        <v>11</v>
      </c>
      <c r="G16543" t="s">
        <v>75</v>
      </c>
      <c r="H16543" t="s">
        <v>2551</v>
      </c>
      <c r="I16543" t="s">
        <v>4184</v>
      </c>
      <c r="J16543" t="s">
        <v>17</v>
      </c>
      <c r="K16543" t="s">
        <v>4417</v>
      </c>
      <c r="M16543" t="str">
        <f t="shared" si="258"/>
        <v>43523Golden State Warriors</v>
      </c>
    </row>
    <row r="16544" spans="1:13" ht="17">
      <c r="A16544" t="s">
        <v>21050</v>
      </c>
      <c r="B16544" s="2">
        <v>43521</v>
      </c>
      <c r="C16544" t="s">
        <v>4387</v>
      </c>
      <c r="D16544" t="s">
        <v>17</v>
      </c>
      <c r="E16544" t="s">
        <v>1923</v>
      </c>
      <c r="F16544" t="s">
        <v>11</v>
      </c>
      <c r="G16544" t="s">
        <v>155</v>
      </c>
      <c r="H16544" t="s">
        <v>1967</v>
      </c>
      <c r="I16544" t="s">
        <v>4184</v>
      </c>
      <c r="J16544" t="s">
        <v>17</v>
      </c>
      <c r="K16544" t="s">
        <v>4417</v>
      </c>
      <c r="M16544" t="str">
        <f t="shared" si="258"/>
        <v>43521Golden State Warriors</v>
      </c>
    </row>
    <row r="16545" spans="1:13" ht="17">
      <c r="A16545" t="s">
        <v>21051</v>
      </c>
      <c r="B16545" s="2">
        <v>43519</v>
      </c>
      <c r="C16545" t="s">
        <v>221</v>
      </c>
      <c r="D16545" t="s">
        <v>9</v>
      </c>
      <c r="E16545" t="s">
        <v>2416</v>
      </c>
      <c r="F16545" t="s">
        <v>11</v>
      </c>
      <c r="G16545" t="s">
        <v>466</v>
      </c>
      <c r="H16545" t="s">
        <v>3004</v>
      </c>
      <c r="I16545" t="s">
        <v>4184</v>
      </c>
      <c r="J16545" t="s">
        <v>17</v>
      </c>
      <c r="K16545" t="s">
        <v>4417</v>
      </c>
      <c r="M16545" t="str">
        <f t="shared" si="258"/>
        <v>43519Golden State Warriors</v>
      </c>
    </row>
    <row r="16546" spans="1:13" ht="17">
      <c r="A16546" t="s">
        <v>21052</v>
      </c>
      <c r="B16546" s="2">
        <v>43517</v>
      </c>
      <c r="C16546" t="s">
        <v>229</v>
      </c>
      <c r="D16546" t="s">
        <v>17</v>
      </c>
      <c r="E16546" t="s">
        <v>4189</v>
      </c>
      <c r="F16546" t="s">
        <v>11</v>
      </c>
      <c r="G16546" t="s">
        <v>1385</v>
      </c>
      <c r="H16546" t="s">
        <v>4035</v>
      </c>
      <c r="I16546" t="s">
        <v>4184</v>
      </c>
      <c r="J16546" t="s">
        <v>17</v>
      </c>
      <c r="K16546" t="s">
        <v>4417</v>
      </c>
      <c r="M16546" t="str">
        <f t="shared" si="258"/>
        <v>43517Golden State Warriors</v>
      </c>
    </row>
    <row r="16547" spans="1:13" ht="17">
      <c r="A16547" t="s">
        <v>21053</v>
      </c>
      <c r="B16547" s="2">
        <v>43509</v>
      </c>
      <c r="C16547" t="s">
        <v>4393</v>
      </c>
      <c r="D16547" t="s">
        <v>9</v>
      </c>
      <c r="E16547" t="s">
        <v>4190</v>
      </c>
      <c r="F16547" t="s">
        <v>11</v>
      </c>
      <c r="G16547" t="s">
        <v>60</v>
      </c>
      <c r="H16547" t="s">
        <v>1461</v>
      </c>
      <c r="I16547" t="s">
        <v>4184</v>
      </c>
      <c r="J16547" t="s">
        <v>17</v>
      </c>
      <c r="K16547" t="s">
        <v>4417</v>
      </c>
      <c r="M16547" t="str">
        <f t="shared" si="258"/>
        <v>43509Golden State Warriors</v>
      </c>
    </row>
    <row r="16548" spans="1:13" ht="17">
      <c r="A16548" t="s">
        <v>21054</v>
      </c>
      <c r="B16548" s="2">
        <v>43508</v>
      </c>
      <c r="C16548" t="s">
        <v>111</v>
      </c>
      <c r="D16548" t="s">
        <v>17</v>
      </c>
      <c r="E16548" t="s">
        <v>1963</v>
      </c>
      <c r="F16548" t="s">
        <v>11</v>
      </c>
      <c r="G16548" t="s">
        <v>188</v>
      </c>
      <c r="H16548" t="s">
        <v>1075</v>
      </c>
      <c r="I16548" t="s">
        <v>4184</v>
      </c>
      <c r="J16548" t="s">
        <v>17</v>
      </c>
      <c r="K16548" t="s">
        <v>4417</v>
      </c>
      <c r="M16548" t="str">
        <f t="shared" si="258"/>
        <v>43508Golden State Warriors</v>
      </c>
    </row>
    <row r="16549" spans="1:13" ht="17">
      <c r="A16549" t="s">
        <v>21055</v>
      </c>
      <c r="B16549" s="2">
        <v>43506</v>
      </c>
      <c r="C16549" t="s">
        <v>95</v>
      </c>
      <c r="D16549" t="s">
        <v>17</v>
      </c>
      <c r="E16549" t="s">
        <v>3133</v>
      </c>
      <c r="F16549" t="s">
        <v>11</v>
      </c>
      <c r="G16549" t="s">
        <v>1158</v>
      </c>
      <c r="H16549" t="s">
        <v>983</v>
      </c>
      <c r="I16549" t="s">
        <v>4184</v>
      </c>
      <c r="J16549" t="s">
        <v>17</v>
      </c>
      <c r="K16549" t="s">
        <v>4417</v>
      </c>
      <c r="M16549" t="str">
        <f t="shared" si="258"/>
        <v>43506Golden State Warriors</v>
      </c>
    </row>
    <row r="16550" spans="1:13" ht="17">
      <c r="A16550" t="s">
        <v>21056</v>
      </c>
      <c r="B16550" s="2">
        <v>43504</v>
      </c>
      <c r="C16550" t="s">
        <v>4405</v>
      </c>
      <c r="D16550" t="s">
        <v>17</v>
      </c>
      <c r="E16550" t="s">
        <v>2764</v>
      </c>
      <c r="F16550" t="s">
        <v>11</v>
      </c>
      <c r="G16550" t="s">
        <v>2488</v>
      </c>
      <c r="H16550" t="s">
        <v>1092</v>
      </c>
      <c r="I16550" t="s">
        <v>4184</v>
      </c>
      <c r="J16550" t="s">
        <v>17</v>
      </c>
      <c r="K16550" t="s">
        <v>4417</v>
      </c>
      <c r="M16550" t="str">
        <f t="shared" si="258"/>
        <v>43504Golden State Warriors</v>
      </c>
    </row>
    <row r="16551" spans="1:13" ht="17">
      <c r="A16551" t="s">
        <v>21057</v>
      </c>
      <c r="B16551" s="2">
        <v>43502</v>
      </c>
      <c r="C16551" t="s">
        <v>165</v>
      </c>
      <c r="D16551" t="s">
        <v>17</v>
      </c>
      <c r="E16551" t="s">
        <v>4191</v>
      </c>
      <c r="F16551" t="s">
        <v>11</v>
      </c>
      <c r="G16551" t="s">
        <v>216</v>
      </c>
      <c r="H16551" t="s">
        <v>1467</v>
      </c>
      <c r="I16551" t="s">
        <v>4184</v>
      </c>
      <c r="J16551" t="s">
        <v>17</v>
      </c>
      <c r="K16551" t="s">
        <v>4417</v>
      </c>
      <c r="M16551" t="str">
        <f t="shared" si="258"/>
        <v>43502Golden State Warriors</v>
      </c>
    </row>
    <row r="16552" spans="1:13" ht="17">
      <c r="A16552" t="s">
        <v>21058</v>
      </c>
      <c r="B16552" s="2">
        <v>43498</v>
      </c>
      <c r="C16552" t="s">
        <v>225</v>
      </c>
      <c r="D16552" t="s">
        <v>17</v>
      </c>
      <c r="E16552" t="s">
        <v>2547</v>
      </c>
      <c r="F16552" t="s">
        <v>11</v>
      </c>
      <c r="G16552" t="s">
        <v>1121</v>
      </c>
      <c r="H16552" t="s">
        <v>2576</v>
      </c>
      <c r="I16552" t="s">
        <v>4184</v>
      </c>
      <c r="J16552" t="s">
        <v>17</v>
      </c>
      <c r="K16552" t="s">
        <v>4417</v>
      </c>
      <c r="M16552" t="str">
        <f t="shared" si="258"/>
        <v>43498Golden State Warriors</v>
      </c>
    </row>
    <row r="16553" spans="1:13" ht="17">
      <c r="A16553" t="s">
        <v>21059</v>
      </c>
      <c r="B16553" s="2">
        <v>43496</v>
      </c>
      <c r="C16553" t="s">
        <v>138</v>
      </c>
      <c r="D16553" t="s">
        <v>9</v>
      </c>
      <c r="E16553" t="s">
        <v>981</v>
      </c>
      <c r="F16553" t="s">
        <v>11</v>
      </c>
      <c r="G16553" t="s">
        <v>206</v>
      </c>
      <c r="H16553" t="s">
        <v>2810</v>
      </c>
      <c r="I16553" t="s">
        <v>4184</v>
      </c>
      <c r="J16553" t="s">
        <v>17</v>
      </c>
      <c r="K16553" t="s">
        <v>4417</v>
      </c>
      <c r="M16553" t="str">
        <f t="shared" si="258"/>
        <v>43496Golden State Warriors</v>
      </c>
    </row>
    <row r="16554" spans="1:13" ht="17">
      <c r="A16554" t="s">
        <v>21060</v>
      </c>
      <c r="B16554" s="2">
        <v>43493</v>
      </c>
      <c r="C16554" t="s">
        <v>4380</v>
      </c>
      <c r="D16554" t="s">
        <v>17</v>
      </c>
      <c r="E16554" t="s">
        <v>4192</v>
      </c>
      <c r="F16554" t="s">
        <v>11</v>
      </c>
      <c r="G16554" t="s">
        <v>231</v>
      </c>
      <c r="H16554" t="s">
        <v>954</v>
      </c>
      <c r="I16554" t="s">
        <v>4184</v>
      </c>
      <c r="J16554" t="s">
        <v>17</v>
      </c>
      <c r="K16554" t="s">
        <v>4417</v>
      </c>
      <c r="M16554" t="str">
        <f t="shared" si="258"/>
        <v>43493Golden State Warriors</v>
      </c>
    </row>
    <row r="16555" spans="1:13" ht="17">
      <c r="A16555" t="s">
        <v>21061</v>
      </c>
      <c r="B16555" s="2">
        <v>43491</v>
      </c>
      <c r="C16555" t="s">
        <v>4390</v>
      </c>
      <c r="D16555" t="s">
        <v>17</v>
      </c>
      <c r="E16555" t="s">
        <v>1422</v>
      </c>
      <c r="F16555" t="s">
        <v>11</v>
      </c>
      <c r="G16555" t="s">
        <v>218</v>
      </c>
      <c r="H16555" t="s">
        <v>961</v>
      </c>
      <c r="I16555" t="s">
        <v>4184</v>
      </c>
      <c r="J16555" t="s">
        <v>17</v>
      </c>
      <c r="K16555" t="s">
        <v>4417</v>
      </c>
      <c r="M16555" t="str">
        <f t="shared" si="258"/>
        <v>43491Golden State Warriors</v>
      </c>
    </row>
    <row r="16556" spans="1:13" ht="17">
      <c r="A16556" t="s">
        <v>21062</v>
      </c>
      <c r="B16556" s="2">
        <v>43489</v>
      </c>
      <c r="C16556" t="s">
        <v>4386</v>
      </c>
      <c r="D16556" t="s">
        <v>17</v>
      </c>
      <c r="E16556" t="s">
        <v>2777</v>
      </c>
      <c r="F16556" t="s">
        <v>11</v>
      </c>
      <c r="G16556" t="s">
        <v>188</v>
      </c>
      <c r="H16556" t="s">
        <v>3057</v>
      </c>
      <c r="I16556" t="s">
        <v>4184</v>
      </c>
      <c r="J16556" t="s">
        <v>17</v>
      </c>
      <c r="K16556" t="s">
        <v>4417</v>
      </c>
      <c r="M16556" t="str">
        <f t="shared" si="258"/>
        <v>43489Golden State Warriors</v>
      </c>
    </row>
    <row r="16557" spans="1:13" ht="17">
      <c r="A16557" t="s">
        <v>21063</v>
      </c>
      <c r="B16557" s="2">
        <v>43486</v>
      </c>
      <c r="C16557" t="s">
        <v>4407</v>
      </c>
      <c r="D16557" t="s">
        <v>17</v>
      </c>
      <c r="E16557" t="s">
        <v>2854</v>
      </c>
      <c r="F16557" t="s">
        <v>11</v>
      </c>
      <c r="G16557" t="s">
        <v>431</v>
      </c>
      <c r="H16557" t="s">
        <v>936</v>
      </c>
      <c r="I16557" t="s">
        <v>4184</v>
      </c>
      <c r="J16557" t="s">
        <v>17</v>
      </c>
      <c r="K16557" t="s">
        <v>4417</v>
      </c>
      <c r="M16557" t="str">
        <f t="shared" si="258"/>
        <v>43486Golden State Warriors</v>
      </c>
    </row>
    <row r="16558" spans="1:13" ht="17">
      <c r="A16558" t="s">
        <v>21064</v>
      </c>
      <c r="B16558" s="2">
        <v>43483</v>
      </c>
      <c r="C16558" t="s">
        <v>4392</v>
      </c>
      <c r="D16558" t="s">
        <v>17</v>
      </c>
      <c r="E16558" t="s">
        <v>1056</v>
      </c>
      <c r="F16558" t="s">
        <v>11</v>
      </c>
      <c r="G16558" t="s">
        <v>117</v>
      </c>
      <c r="H16558" t="s">
        <v>4193</v>
      </c>
      <c r="I16558" t="s">
        <v>4184</v>
      </c>
      <c r="J16558" t="s">
        <v>17</v>
      </c>
      <c r="K16558" t="s">
        <v>4417</v>
      </c>
      <c r="M16558" t="str">
        <f t="shared" si="258"/>
        <v>43483Golden State Warriors</v>
      </c>
    </row>
    <row r="16559" spans="1:13" ht="17">
      <c r="A16559" t="s">
        <v>21065</v>
      </c>
      <c r="B16559" s="2">
        <v>43481</v>
      </c>
      <c r="C16559" t="s">
        <v>204</v>
      </c>
      <c r="D16559" t="s">
        <v>17</v>
      </c>
      <c r="E16559" t="s">
        <v>4194</v>
      </c>
      <c r="F16559" t="s">
        <v>11</v>
      </c>
      <c r="G16559" t="s">
        <v>1728</v>
      </c>
      <c r="H16559" t="s">
        <v>4195</v>
      </c>
      <c r="I16559" t="s">
        <v>4184</v>
      </c>
      <c r="J16559" t="s">
        <v>17</v>
      </c>
      <c r="K16559" t="s">
        <v>4417</v>
      </c>
      <c r="M16559" t="str">
        <f t="shared" si="258"/>
        <v>43481Golden State Warriors</v>
      </c>
    </row>
    <row r="16560" spans="1:13" ht="17">
      <c r="A16560" t="s">
        <v>21066</v>
      </c>
      <c r="B16560" s="2">
        <v>43480</v>
      </c>
      <c r="C16560" t="s">
        <v>4402</v>
      </c>
      <c r="D16560" t="s">
        <v>17</v>
      </c>
      <c r="E16560" t="s">
        <v>4196</v>
      </c>
      <c r="F16560" t="s">
        <v>11</v>
      </c>
      <c r="G16560" t="s">
        <v>164</v>
      </c>
      <c r="H16560" t="s">
        <v>989</v>
      </c>
      <c r="I16560" t="s">
        <v>4184</v>
      </c>
      <c r="J16560" t="s">
        <v>17</v>
      </c>
      <c r="K16560" t="s">
        <v>4417</v>
      </c>
      <c r="M16560" t="str">
        <f t="shared" si="258"/>
        <v>43480Golden State Warriors</v>
      </c>
    </row>
    <row r="16561" spans="1:13" ht="17">
      <c r="A16561" t="s">
        <v>21067</v>
      </c>
      <c r="B16561" s="2">
        <v>43478</v>
      </c>
      <c r="C16561" t="s">
        <v>4399</v>
      </c>
      <c r="D16561" t="s">
        <v>17</v>
      </c>
      <c r="E16561" t="s">
        <v>132</v>
      </c>
      <c r="F16561" t="s">
        <v>11</v>
      </c>
      <c r="G16561" t="s">
        <v>395</v>
      </c>
      <c r="H16561" t="s">
        <v>1945</v>
      </c>
      <c r="I16561" t="s">
        <v>4184</v>
      </c>
      <c r="J16561" t="s">
        <v>17</v>
      </c>
      <c r="K16561" t="s">
        <v>4417</v>
      </c>
      <c r="M16561" t="str">
        <f t="shared" si="258"/>
        <v>43478Golden State Warriors</v>
      </c>
    </row>
    <row r="16562" spans="1:13" ht="17">
      <c r="A16562" t="s">
        <v>21068</v>
      </c>
      <c r="B16562" s="2">
        <v>43476</v>
      </c>
      <c r="C16562" t="s">
        <v>142</v>
      </c>
      <c r="D16562" t="s">
        <v>17</v>
      </c>
      <c r="E16562" t="s">
        <v>4197</v>
      </c>
      <c r="F16562" t="s">
        <v>11</v>
      </c>
      <c r="G16562" t="s">
        <v>1760</v>
      </c>
      <c r="H16562" t="s">
        <v>1495</v>
      </c>
      <c r="I16562" t="s">
        <v>4184</v>
      </c>
      <c r="J16562" t="s">
        <v>17</v>
      </c>
      <c r="K16562" t="s">
        <v>4417</v>
      </c>
      <c r="M16562" t="str">
        <f t="shared" si="258"/>
        <v>43476Golden State Warriors</v>
      </c>
    </row>
    <row r="16563" spans="1:13" ht="17">
      <c r="A16563" t="s">
        <v>21069</v>
      </c>
      <c r="B16563" s="2">
        <v>43473</v>
      </c>
      <c r="C16563" t="s">
        <v>125</v>
      </c>
      <c r="D16563" t="s">
        <v>17</v>
      </c>
      <c r="E16563" t="s">
        <v>2952</v>
      </c>
      <c r="F16563" t="s">
        <v>11</v>
      </c>
      <c r="G16563" t="s">
        <v>1431</v>
      </c>
      <c r="H16563" t="s">
        <v>1960</v>
      </c>
      <c r="I16563" t="s">
        <v>4184</v>
      </c>
      <c r="J16563" t="s">
        <v>17</v>
      </c>
      <c r="K16563" t="s">
        <v>4417</v>
      </c>
      <c r="M16563" t="str">
        <f t="shared" si="258"/>
        <v>43473Golden State Warriors</v>
      </c>
    </row>
    <row r="16564" spans="1:13" ht="17">
      <c r="A16564" t="s">
        <v>21070</v>
      </c>
      <c r="B16564" s="2">
        <v>43470</v>
      </c>
      <c r="C16564" t="s">
        <v>4394</v>
      </c>
      <c r="D16564" t="s">
        <v>17</v>
      </c>
      <c r="E16564" t="s">
        <v>4198</v>
      </c>
      <c r="F16564" t="s">
        <v>11</v>
      </c>
      <c r="G16564" t="s">
        <v>305</v>
      </c>
      <c r="H16564" t="s">
        <v>4035</v>
      </c>
      <c r="I16564" t="s">
        <v>4184</v>
      </c>
      <c r="J16564" t="s">
        <v>17</v>
      </c>
      <c r="K16564" t="s">
        <v>4417</v>
      </c>
      <c r="M16564" t="str">
        <f t="shared" si="258"/>
        <v>43470Golden State Warriors</v>
      </c>
    </row>
    <row r="16565" spans="1:13" ht="17">
      <c r="A16565" t="s">
        <v>21071</v>
      </c>
      <c r="B16565" s="2">
        <v>43468</v>
      </c>
      <c r="C16565" t="s">
        <v>221</v>
      </c>
      <c r="D16565" t="s">
        <v>9</v>
      </c>
      <c r="E16565" t="s">
        <v>4199</v>
      </c>
      <c r="F16565" t="s">
        <v>11</v>
      </c>
      <c r="G16565" t="s">
        <v>206</v>
      </c>
      <c r="H16565" t="s">
        <v>1510</v>
      </c>
      <c r="I16565" t="s">
        <v>4184</v>
      </c>
      <c r="J16565" t="s">
        <v>17</v>
      </c>
      <c r="K16565" t="s">
        <v>4417</v>
      </c>
      <c r="M16565" t="str">
        <f t="shared" si="258"/>
        <v>43468Golden State Warriors</v>
      </c>
    </row>
    <row r="16566" spans="1:13" ht="17">
      <c r="A16566" t="s">
        <v>21072</v>
      </c>
      <c r="B16566" s="2">
        <v>43465</v>
      </c>
      <c r="C16566" t="s">
        <v>4405</v>
      </c>
      <c r="D16566" t="s">
        <v>17</v>
      </c>
      <c r="E16566" t="s">
        <v>4200</v>
      </c>
      <c r="F16566" t="s">
        <v>11</v>
      </c>
      <c r="G16566" t="s">
        <v>140</v>
      </c>
      <c r="H16566" t="s">
        <v>2543</v>
      </c>
      <c r="I16566" t="s">
        <v>4184</v>
      </c>
      <c r="J16566" t="s">
        <v>17</v>
      </c>
      <c r="K16566" t="s">
        <v>4417</v>
      </c>
      <c r="M16566" t="str">
        <f t="shared" si="258"/>
        <v>43465Golden State Warriors</v>
      </c>
    </row>
    <row r="16567" spans="1:13" ht="17">
      <c r="A16567" t="s">
        <v>21073</v>
      </c>
      <c r="B16567" s="2">
        <v>43463</v>
      </c>
      <c r="C16567" t="s">
        <v>4393</v>
      </c>
      <c r="D16567" t="s">
        <v>17</v>
      </c>
      <c r="E16567" t="s">
        <v>2560</v>
      </c>
      <c r="F16567" t="s">
        <v>11</v>
      </c>
      <c r="G16567" t="s">
        <v>212</v>
      </c>
      <c r="H16567" t="s">
        <v>943</v>
      </c>
      <c r="I16567" t="s">
        <v>4184</v>
      </c>
      <c r="J16567" t="s">
        <v>17</v>
      </c>
      <c r="K16567" t="s">
        <v>4417</v>
      </c>
      <c r="M16567" t="str">
        <f t="shared" si="258"/>
        <v>43463Golden State Warriors</v>
      </c>
    </row>
    <row r="16568" spans="1:13" ht="17">
      <c r="A16568" t="s">
        <v>21074</v>
      </c>
      <c r="B16568" s="2">
        <v>43461</v>
      </c>
      <c r="C16568" t="s">
        <v>58</v>
      </c>
      <c r="D16568" t="s">
        <v>9</v>
      </c>
      <c r="E16568" t="s">
        <v>1428</v>
      </c>
      <c r="F16568" t="s">
        <v>11</v>
      </c>
      <c r="G16568" t="s">
        <v>184</v>
      </c>
      <c r="H16568" t="s">
        <v>1966</v>
      </c>
      <c r="I16568" t="s">
        <v>4184</v>
      </c>
      <c r="J16568" t="s">
        <v>17</v>
      </c>
      <c r="K16568" t="s">
        <v>4417</v>
      </c>
      <c r="M16568" t="str">
        <f t="shared" si="258"/>
        <v>43461Golden State Warriors</v>
      </c>
    </row>
    <row r="16569" spans="1:13" ht="17">
      <c r="A16569" t="s">
        <v>21075</v>
      </c>
      <c r="B16569" s="2">
        <v>43459</v>
      </c>
      <c r="C16569" t="s">
        <v>225</v>
      </c>
      <c r="D16569" t="s">
        <v>9</v>
      </c>
      <c r="E16569" t="s">
        <v>4201</v>
      </c>
      <c r="F16569" t="s">
        <v>11</v>
      </c>
      <c r="G16569" t="s">
        <v>188</v>
      </c>
      <c r="H16569" t="s">
        <v>1967</v>
      </c>
      <c r="I16569" t="s">
        <v>4184</v>
      </c>
      <c r="J16569" t="s">
        <v>17</v>
      </c>
      <c r="K16569" t="s">
        <v>4417</v>
      </c>
      <c r="M16569" t="str">
        <f t="shared" si="258"/>
        <v>43459Golden State Warriors</v>
      </c>
    </row>
    <row r="16570" spans="1:13" ht="17">
      <c r="A16570" t="s">
        <v>21076</v>
      </c>
      <c r="B16570" s="2">
        <v>43457</v>
      </c>
      <c r="C16570" t="s">
        <v>134</v>
      </c>
      <c r="D16570" t="s">
        <v>17</v>
      </c>
      <c r="E16570" t="s">
        <v>3041</v>
      </c>
      <c r="F16570" t="s">
        <v>11</v>
      </c>
      <c r="G16570" t="s">
        <v>291</v>
      </c>
      <c r="H16570" t="s">
        <v>2806</v>
      </c>
      <c r="I16570" t="s">
        <v>4184</v>
      </c>
      <c r="J16570" t="s">
        <v>17</v>
      </c>
      <c r="K16570" t="s">
        <v>4417</v>
      </c>
      <c r="M16570" t="str">
        <f t="shared" si="258"/>
        <v>43457Golden State Warriors</v>
      </c>
    </row>
    <row r="16571" spans="1:13" ht="17">
      <c r="A16571" t="s">
        <v>21077</v>
      </c>
      <c r="B16571" s="2">
        <v>43456</v>
      </c>
      <c r="C16571" t="s">
        <v>87</v>
      </c>
      <c r="D16571" t="s">
        <v>17</v>
      </c>
      <c r="E16571" t="s">
        <v>2015</v>
      </c>
      <c r="F16571" t="s">
        <v>11</v>
      </c>
      <c r="G16571" t="s">
        <v>389</v>
      </c>
      <c r="H16571" t="s">
        <v>1490</v>
      </c>
      <c r="I16571" t="s">
        <v>4184</v>
      </c>
      <c r="J16571" t="s">
        <v>17</v>
      </c>
      <c r="K16571" t="s">
        <v>4417</v>
      </c>
      <c r="M16571" t="str">
        <f t="shared" si="258"/>
        <v>43456Golden State Warriors</v>
      </c>
    </row>
    <row r="16572" spans="1:13" ht="17">
      <c r="A16572" t="s">
        <v>21078</v>
      </c>
      <c r="B16572" s="2">
        <v>43453</v>
      </c>
      <c r="C16572" t="s">
        <v>4408</v>
      </c>
      <c r="D16572" t="s">
        <v>9</v>
      </c>
      <c r="E16572" t="s">
        <v>604</v>
      </c>
      <c r="F16572" t="s">
        <v>11</v>
      </c>
      <c r="G16572" t="s">
        <v>60</v>
      </c>
      <c r="H16572" t="s">
        <v>980</v>
      </c>
      <c r="I16572" t="s">
        <v>4184</v>
      </c>
      <c r="J16572" t="s">
        <v>17</v>
      </c>
      <c r="K16572" t="s">
        <v>4417</v>
      </c>
      <c r="M16572" t="str">
        <f t="shared" si="258"/>
        <v>43453Golden State Warriors</v>
      </c>
    </row>
    <row r="16573" spans="1:13" ht="17">
      <c r="A16573" t="s">
        <v>21079</v>
      </c>
      <c r="B16573" s="2">
        <v>43451</v>
      </c>
      <c r="C16573" t="s">
        <v>61</v>
      </c>
      <c r="D16573" t="s">
        <v>17</v>
      </c>
      <c r="E16573" t="s">
        <v>139</v>
      </c>
      <c r="F16573" t="s">
        <v>11</v>
      </c>
      <c r="G16573" t="s">
        <v>835</v>
      </c>
      <c r="H16573" t="s">
        <v>118</v>
      </c>
      <c r="I16573" t="s">
        <v>4184</v>
      </c>
      <c r="J16573" t="s">
        <v>17</v>
      </c>
      <c r="K16573" t="s">
        <v>4417</v>
      </c>
      <c r="M16573" t="str">
        <f t="shared" si="258"/>
        <v>43451Golden State Warriors</v>
      </c>
    </row>
    <row r="16574" spans="1:13" ht="17">
      <c r="A16574" t="s">
        <v>21080</v>
      </c>
      <c r="B16574" s="2">
        <v>43448</v>
      </c>
      <c r="C16574" t="s">
        <v>4394</v>
      </c>
      <c r="D16574" t="s">
        <v>17</v>
      </c>
      <c r="E16574" t="s">
        <v>2805</v>
      </c>
      <c r="F16574" t="s">
        <v>11</v>
      </c>
      <c r="G16574" t="s">
        <v>136</v>
      </c>
      <c r="H16574" t="s">
        <v>2574</v>
      </c>
      <c r="I16574" t="s">
        <v>4184</v>
      </c>
      <c r="J16574" t="s">
        <v>17</v>
      </c>
      <c r="K16574" t="s">
        <v>4417</v>
      </c>
      <c r="M16574" t="str">
        <f t="shared" si="258"/>
        <v>43448Golden State Warriors</v>
      </c>
    </row>
    <row r="16575" spans="1:13" ht="17">
      <c r="A16575" t="s">
        <v>21081</v>
      </c>
      <c r="B16575" s="2">
        <v>43446</v>
      </c>
      <c r="C16575" t="s">
        <v>70</v>
      </c>
      <c r="D16575" t="s">
        <v>9</v>
      </c>
      <c r="E16575" t="s">
        <v>2601</v>
      </c>
      <c r="F16575" t="s">
        <v>11</v>
      </c>
      <c r="G16575" t="s">
        <v>305</v>
      </c>
      <c r="H16575" t="s">
        <v>274</v>
      </c>
      <c r="I16575" t="s">
        <v>4184</v>
      </c>
      <c r="J16575" t="s">
        <v>17</v>
      </c>
      <c r="K16575" t="s">
        <v>4417</v>
      </c>
      <c r="M16575" t="str">
        <f t="shared" si="258"/>
        <v>43446Golden State Warriors</v>
      </c>
    </row>
    <row r="16576" spans="1:13" ht="17">
      <c r="A16576" t="s">
        <v>21082</v>
      </c>
      <c r="B16576" s="2">
        <v>43444</v>
      </c>
      <c r="C16576" t="s">
        <v>176</v>
      </c>
      <c r="D16576" t="s">
        <v>17</v>
      </c>
      <c r="E16576" t="s">
        <v>1083</v>
      </c>
      <c r="F16576" t="s">
        <v>11</v>
      </c>
      <c r="G16576" t="s">
        <v>75</v>
      </c>
      <c r="H16576" t="s">
        <v>1075</v>
      </c>
      <c r="I16576" t="s">
        <v>4184</v>
      </c>
      <c r="J16576" t="s">
        <v>17</v>
      </c>
      <c r="K16576" t="s">
        <v>4417</v>
      </c>
      <c r="M16576" t="str">
        <f t="shared" si="258"/>
        <v>43444Golden State Warriors</v>
      </c>
    </row>
    <row r="16577" spans="1:13" ht="17">
      <c r="A16577" t="s">
        <v>21083</v>
      </c>
      <c r="B16577" s="2">
        <v>43441</v>
      </c>
      <c r="C16577" t="s">
        <v>4385</v>
      </c>
      <c r="D16577" t="s">
        <v>17</v>
      </c>
      <c r="E16577" t="s">
        <v>792</v>
      </c>
      <c r="F16577" t="s">
        <v>11</v>
      </c>
      <c r="G16577" t="s">
        <v>334</v>
      </c>
      <c r="H16577" t="s">
        <v>2565</v>
      </c>
      <c r="I16577" t="s">
        <v>4184</v>
      </c>
      <c r="J16577" t="s">
        <v>17</v>
      </c>
      <c r="K16577" t="s">
        <v>4417</v>
      </c>
      <c r="M16577" t="str">
        <f t="shared" si="258"/>
        <v>43441Golden State Warriors</v>
      </c>
    </row>
    <row r="16578" spans="1:13" ht="17">
      <c r="A16578" t="s">
        <v>21084</v>
      </c>
      <c r="B16578" s="2">
        <v>43439</v>
      </c>
      <c r="C16578" t="s">
        <v>4381</v>
      </c>
      <c r="D16578" t="s">
        <v>17</v>
      </c>
      <c r="E16578" t="s">
        <v>2280</v>
      </c>
      <c r="F16578" t="s">
        <v>11</v>
      </c>
      <c r="G16578" t="s">
        <v>328</v>
      </c>
      <c r="H16578" t="s">
        <v>1096</v>
      </c>
      <c r="I16578" t="s">
        <v>4184</v>
      </c>
      <c r="J16578" t="s">
        <v>17</v>
      </c>
      <c r="K16578" t="s">
        <v>4417</v>
      </c>
      <c r="M16578" t="str">
        <f t="shared" ref="M16578:M16641" si="259">CONCATENATE(B16578,K16578)</f>
        <v>43439Golden State Warriors</v>
      </c>
    </row>
    <row r="16579" spans="1:13" ht="17">
      <c r="A16579" t="s">
        <v>21085</v>
      </c>
      <c r="B16579" s="2">
        <v>43437</v>
      </c>
      <c r="C16579" t="s">
        <v>4409</v>
      </c>
      <c r="D16579" t="s">
        <v>17</v>
      </c>
      <c r="E16579" t="s">
        <v>4202</v>
      </c>
      <c r="F16579" t="s">
        <v>11</v>
      </c>
      <c r="G16579" t="s">
        <v>266</v>
      </c>
      <c r="H16579" t="s">
        <v>2574</v>
      </c>
      <c r="I16579" t="s">
        <v>4184</v>
      </c>
      <c r="J16579" t="s">
        <v>17</v>
      </c>
      <c r="K16579" t="s">
        <v>4417</v>
      </c>
      <c r="M16579" t="str">
        <f t="shared" si="259"/>
        <v>43437Golden State Warriors</v>
      </c>
    </row>
    <row r="16580" spans="1:13" ht="17">
      <c r="A16580" t="s">
        <v>21086</v>
      </c>
      <c r="B16580" s="2">
        <v>43435</v>
      </c>
      <c r="C16580" t="s">
        <v>4397</v>
      </c>
      <c r="D16580" t="s">
        <v>9</v>
      </c>
      <c r="E16580" t="s">
        <v>1876</v>
      </c>
      <c r="F16580" t="s">
        <v>11</v>
      </c>
      <c r="G16580" t="s">
        <v>178</v>
      </c>
      <c r="H16580" t="s">
        <v>1462</v>
      </c>
      <c r="I16580" t="s">
        <v>4184</v>
      </c>
      <c r="J16580" t="s">
        <v>17</v>
      </c>
      <c r="K16580" t="s">
        <v>4417</v>
      </c>
      <c r="M16580" t="str">
        <f t="shared" si="259"/>
        <v>43435Golden State Warriors</v>
      </c>
    </row>
    <row r="16581" spans="1:13" ht="17">
      <c r="A16581" t="s">
        <v>21087</v>
      </c>
      <c r="B16581" s="2">
        <v>43433</v>
      </c>
      <c r="C16581" t="s">
        <v>4404</v>
      </c>
      <c r="D16581" t="s">
        <v>9</v>
      </c>
      <c r="E16581" t="s">
        <v>1676</v>
      </c>
      <c r="F16581" t="s">
        <v>11</v>
      </c>
      <c r="G16581" t="s">
        <v>120</v>
      </c>
      <c r="H16581" t="s">
        <v>922</v>
      </c>
      <c r="I16581" t="s">
        <v>4184</v>
      </c>
      <c r="J16581" t="s">
        <v>17</v>
      </c>
      <c r="K16581" t="s">
        <v>4417</v>
      </c>
      <c r="M16581" t="str">
        <f t="shared" si="259"/>
        <v>43433Golden State Warriors</v>
      </c>
    </row>
    <row r="16582" spans="1:13" ht="17">
      <c r="A16582" t="s">
        <v>21088</v>
      </c>
      <c r="B16582" s="2">
        <v>43430</v>
      </c>
      <c r="C16582" t="s">
        <v>115</v>
      </c>
      <c r="D16582" t="s">
        <v>17</v>
      </c>
      <c r="E16582" t="s">
        <v>921</v>
      </c>
      <c r="F16582" t="s">
        <v>11</v>
      </c>
      <c r="G16582" t="s">
        <v>136</v>
      </c>
      <c r="H16582" t="s">
        <v>840</v>
      </c>
      <c r="I16582" t="s">
        <v>4184</v>
      </c>
      <c r="J16582" t="s">
        <v>17</v>
      </c>
      <c r="K16582" t="s">
        <v>4417</v>
      </c>
      <c r="M16582" t="str">
        <f t="shared" si="259"/>
        <v>43430Golden State Warriors</v>
      </c>
    </row>
    <row r="16583" spans="1:13" ht="17">
      <c r="A16583" t="s">
        <v>21089</v>
      </c>
      <c r="B16583" s="2">
        <v>43428</v>
      </c>
      <c r="C16583" t="s">
        <v>229</v>
      </c>
      <c r="D16583" t="s">
        <v>17</v>
      </c>
      <c r="E16583" t="s">
        <v>1062</v>
      </c>
      <c r="F16583" t="s">
        <v>11</v>
      </c>
      <c r="G16583" t="s">
        <v>47</v>
      </c>
      <c r="H16583" t="s">
        <v>1510</v>
      </c>
      <c r="I16583" t="s">
        <v>4184</v>
      </c>
      <c r="J16583" t="s">
        <v>17</v>
      </c>
      <c r="K16583" t="s">
        <v>4417</v>
      </c>
      <c r="M16583" t="str">
        <f t="shared" si="259"/>
        <v>43428Golden State Warriors</v>
      </c>
    </row>
    <row r="16584" spans="1:13" ht="17">
      <c r="A16584" t="s">
        <v>21090</v>
      </c>
      <c r="B16584" s="2">
        <v>43427</v>
      </c>
      <c r="C16584" t="s">
        <v>58</v>
      </c>
      <c r="D16584" t="s">
        <v>17</v>
      </c>
      <c r="E16584" t="s">
        <v>2008</v>
      </c>
      <c r="F16584" t="s">
        <v>11</v>
      </c>
      <c r="G16584" t="s">
        <v>133</v>
      </c>
      <c r="H16584" t="s">
        <v>1084</v>
      </c>
      <c r="I16584" t="s">
        <v>4184</v>
      </c>
      <c r="J16584" t="s">
        <v>17</v>
      </c>
      <c r="K16584" t="s">
        <v>4417</v>
      </c>
      <c r="M16584" t="str">
        <f t="shared" si="259"/>
        <v>43427Golden State Warriors</v>
      </c>
    </row>
    <row r="16585" spans="1:13" ht="17">
      <c r="A16585" t="s">
        <v>21091</v>
      </c>
      <c r="B16585" s="2">
        <v>43425</v>
      </c>
      <c r="C16585" t="s">
        <v>190</v>
      </c>
      <c r="D16585" t="s">
        <v>9</v>
      </c>
      <c r="E16585" t="s">
        <v>2405</v>
      </c>
      <c r="F16585" t="s">
        <v>11</v>
      </c>
      <c r="G16585" t="s">
        <v>113</v>
      </c>
      <c r="H16585" t="s">
        <v>926</v>
      </c>
      <c r="I16585" t="s">
        <v>4184</v>
      </c>
      <c r="J16585" t="s">
        <v>17</v>
      </c>
      <c r="K16585" t="s">
        <v>4417</v>
      </c>
      <c r="M16585" t="str">
        <f t="shared" si="259"/>
        <v>43425Golden State Warriors</v>
      </c>
    </row>
    <row r="16586" spans="1:13" ht="17">
      <c r="A16586" t="s">
        <v>21092</v>
      </c>
      <c r="B16586" s="2">
        <v>43422</v>
      </c>
      <c r="C16586" t="s">
        <v>4388</v>
      </c>
      <c r="D16586" t="s">
        <v>9</v>
      </c>
      <c r="E16586" t="s">
        <v>862</v>
      </c>
      <c r="F16586" t="s">
        <v>11</v>
      </c>
      <c r="G16586" t="s">
        <v>287</v>
      </c>
      <c r="H16586" t="s">
        <v>192</v>
      </c>
      <c r="I16586" t="s">
        <v>4184</v>
      </c>
      <c r="J16586" t="s">
        <v>17</v>
      </c>
      <c r="K16586" t="s">
        <v>4417</v>
      </c>
      <c r="M16586" t="str">
        <f t="shared" si="259"/>
        <v>43422Golden State Warriors</v>
      </c>
    </row>
    <row r="16587" spans="1:13" ht="17">
      <c r="A16587" t="s">
        <v>21093</v>
      </c>
      <c r="B16587" s="2">
        <v>43421</v>
      </c>
      <c r="C16587" t="s">
        <v>4399</v>
      </c>
      <c r="D16587" t="s">
        <v>9</v>
      </c>
      <c r="E16587" t="s">
        <v>2411</v>
      </c>
      <c r="F16587" t="s">
        <v>11</v>
      </c>
      <c r="G16587" t="s">
        <v>60</v>
      </c>
      <c r="H16587" t="s">
        <v>80</v>
      </c>
      <c r="I16587" t="s">
        <v>4184</v>
      </c>
      <c r="J16587" t="s">
        <v>17</v>
      </c>
      <c r="K16587" t="s">
        <v>4417</v>
      </c>
      <c r="M16587" t="str">
        <f t="shared" si="259"/>
        <v>43421Golden State Warriors</v>
      </c>
    </row>
    <row r="16588" spans="1:13" ht="17">
      <c r="A16588" t="s">
        <v>21094</v>
      </c>
      <c r="B16588" s="2">
        <v>43419</v>
      </c>
      <c r="C16588" t="s">
        <v>4395</v>
      </c>
      <c r="D16588" t="s">
        <v>9</v>
      </c>
      <c r="E16588" t="s">
        <v>3116</v>
      </c>
      <c r="F16588" t="s">
        <v>11</v>
      </c>
      <c r="G16588" t="s">
        <v>491</v>
      </c>
      <c r="H16588" t="s">
        <v>34</v>
      </c>
      <c r="I16588" t="s">
        <v>4184</v>
      </c>
      <c r="J16588" t="s">
        <v>17</v>
      </c>
      <c r="K16588" t="s">
        <v>4417</v>
      </c>
      <c r="M16588" t="str">
        <f t="shared" si="259"/>
        <v>43419Golden State Warriors</v>
      </c>
    </row>
    <row r="16589" spans="1:13" ht="17">
      <c r="A16589" t="s">
        <v>21095</v>
      </c>
      <c r="B16589" s="2">
        <v>43417</v>
      </c>
      <c r="C16589" t="s">
        <v>934</v>
      </c>
      <c r="D16589" t="s">
        <v>17</v>
      </c>
      <c r="E16589" t="s">
        <v>380</v>
      </c>
      <c r="F16589" t="s">
        <v>11</v>
      </c>
      <c r="G16589" t="s">
        <v>227</v>
      </c>
      <c r="H16589" t="s">
        <v>1492</v>
      </c>
      <c r="I16589" t="s">
        <v>4184</v>
      </c>
      <c r="J16589" t="s">
        <v>17</v>
      </c>
      <c r="K16589" t="s">
        <v>4417</v>
      </c>
      <c r="M16589" t="str">
        <f t="shared" si="259"/>
        <v>43417Golden State Warriors</v>
      </c>
    </row>
    <row r="16590" spans="1:13" ht="17">
      <c r="A16590" t="s">
        <v>21096</v>
      </c>
      <c r="B16590" s="2">
        <v>43416</v>
      </c>
      <c r="C16590" t="s">
        <v>4392</v>
      </c>
      <c r="D16590" t="s">
        <v>9</v>
      </c>
      <c r="E16590" t="s">
        <v>3302</v>
      </c>
      <c r="F16590" t="s">
        <v>11</v>
      </c>
      <c r="G16590" t="s">
        <v>130</v>
      </c>
      <c r="H16590" t="s">
        <v>1510</v>
      </c>
      <c r="I16590" t="s">
        <v>4184</v>
      </c>
      <c r="J16590" t="s">
        <v>17</v>
      </c>
      <c r="K16590" t="s">
        <v>4417</v>
      </c>
      <c r="M16590" t="str">
        <f t="shared" si="259"/>
        <v>43416Golden State Warriors</v>
      </c>
    </row>
    <row r="16591" spans="1:13" ht="17">
      <c r="A16591" t="s">
        <v>21097</v>
      </c>
      <c r="B16591" s="2">
        <v>43414</v>
      </c>
      <c r="C16591" t="s">
        <v>45</v>
      </c>
      <c r="D16591" t="s">
        <v>17</v>
      </c>
      <c r="E16591" t="s">
        <v>1501</v>
      </c>
      <c r="F16591" t="s">
        <v>11</v>
      </c>
      <c r="G16591" t="s">
        <v>117</v>
      </c>
      <c r="H16591" t="s">
        <v>1071</v>
      </c>
      <c r="I16591" t="s">
        <v>4184</v>
      </c>
      <c r="J16591" t="s">
        <v>17</v>
      </c>
      <c r="K16591" t="s">
        <v>4417</v>
      </c>
      <c r="M16591" t="str">
        <f t="shared" si="259"/>
        <v>43414Golden State Warriors</v>
      </c>
    </row>
    <row r="16592" spans="1:13" ht="17">
      <c r="A16592" t="s">
        <v>21098</v>
      </c>
      <c r="B16592" s="2">
        <v>43412</v>
      </c>
      <c r="C16592" t="s">
        <v>149</v>
      </c>
      <c r="D16592" t="s">
        <v>9</v>
      </c>
      <c r="E16592" t="s">
        <v>3825</v>
      </c>
      <c r="F16592" t="s">
        <v>11</v>
      </c>
      <c r="G16592" t="s">
        <v>395</v>
      </c>
      <c r="H16592" t="s">
        <v>2572</v>
      </c>
      <c r="I16592" t="s">
        <v>4184</v>
      </c>
      <c r="J16592" t="s">
        <v>17</v>
      </c>
      <c r="K16592" t="s">
        <v>4417</v>
      </c>
      <c r="M16592" t="str">
        <f t="shared" si="259"/>
        <v>43412Golden State Warriors</v>
      </c>
    </row>
    <row r="16593" spans="1:13" ht="17">
      <c r="A16593" t="s">
        <v>21099</v>
      </c>
      <c r="B16593" s="2">
        <v>43409</v>
      </c>
      <c r="C16593" t="s">
        <v>61</v>
      </c>
      <c r="D16593" t="s">
        <v>17</v>
      </c>
      <c r="E16593" t="s">
        <v>2736</v>
      </c>
      <c r="F16593" t="s">
        <v>11</v>
      </c>
      <c r="G16593" t="s">
        <v>319</v>
      </c>
      <c r="H16593" t="s">
        <v>1136</v>
      </c>
      <c r="I16593" t="s">
        <v>4184</v>
      </c>
      <c r="J16593" t="s">
        <v>17</v>
      </c>
      <c r="K16593" t="s">
        <v>4417</v>
      </c>
      <c r="M16593" t="str">
        <f t="shared" si="259"/>
        <v>43409Golden State Warriors</v>
      </c>
    </row>
    <row r="16594" spans="1:13" ht="17">
      <c r="A16594" t="s">
        <v>21100</v>
      </c>
      <c r="B16594" s="2">
        <v>43406</v>
      </c>
      <c r="C16594" t="s">
        <v>176</v>
      </c>
      <c r="D16594" t="s">
        <v>17</v>
      </c>
      <c r="E16594" t="s">
        <v>1832</v>
      </c>
      <c r="F16594" t="s">
        <v>11</v>
      </c>
      <c r="G16594" t="s">
        <v>266</v>
      </c>
      <c r="H16594" t="s">
        <v>4203</v>
      </c>
      <c r="I16594" t="s">
        <v>4184</v>
      </c>
      <c r="J16594" t="s">
        <v>17</v>
      </c>
      <c r="K16594" t="s">
        <v>4417</v>
      </c>
      <c r="M16594" t="str">
        <f t="shared" si="259"/>
        <v>43406Golden State Warriors</v>
      </c>
    </row>
    <row r="16595" spans="1:13" ht="17">
      <c r="A16595" t="s">
        <v>21101</v>
      </c>
      <c r="B16595" s="2">
        <v>43404</v>
      </c>
      <c r="C16595" t="s">
        <v>204</v>
      </c>
      <c r="D16595" t="s">
        <v>17</v>
      </c>
      <c r="E16595" t="s">
        <v>2541</v>
      </c>
      <c r="F16595" t="s">
        <v>11</v>
      </c>
      <c r="G16595" t="s">
        <v>373</v>
      </c>
      <c r="H16595" t="s">
        <v>3810</v>
      </c>
      <c r="I16595" t="s">
        <v>4184</v>
      </c>
      <c r="J16595" t="s">
        <v>17</v>
      </c>
      <c r="K16595" t="s">
        <v>4417</v>
      </c>
      <c r="M16595" t="str">
        <f t="shared" si="259"/>
        <v>43404Golden State Warriors</v>
      </c>
    </row>
    <row r="16596" spans="1:13" ht="17">
      <c r="A16596" t="s">
        <v>21102</v>
      </c>
      <c r="B16596" s="2">
        <v>43402</v>
      </c>
      <c r="C16596" t="s">
        <v>4383</v>
      </c>
      <c r="D16596" t="s">
        <v>17</v>
      </c>
      <c r="E16596" t="s">
        <v>4204</v>
      </c>
      <c r="F16596" t="s">
        <v>11</v>
      </c>
      <c r="G16596" t="s">
        <v>328</v>
      </c>
      <c r="H16596" t="s">
        <v>1945</v>
      </c>
      <c r="I16596" t="s">
        <v>4184</v>
      </c>
      <c r="J16596" t="s">
        <v>17</v>
      </c>
      <c r="K16596" t="s">
        <v>4417</v>
      </c>
      <c r="M16596" t="str">
        <f t="shared" si="259"/>
        <v>43402Golden State Warriors</v>
      </c>
    </row>
    <row r="16597" spans="1:13" ht="17">
      <c r="A16597" t="s">
        <v>21103</v>
      </c>
      <c r="B16597" s="2">
        <v>43401</v>
      </c>
      <c r="C16597" t="s">
        <v>4382</v>
      </c>
      <c r="D16597" t="s">
        <v>17</v>
      </c>
      <c r="E16597" t="s">
        <v>3231</v>
      </c>
      <c r="F16597" t="s">
        <v>11</v>
      </c>
      <c r="G16597" t="s">
        <v>75</v>
      </c>
      <c r="H16597" t="s">
        <v>1490</v>
      </c>
      <c r="I16597" t="s">
        <v>4184</v>
      </c>
      <c r="J16597" t="s">
        <v>17</v>
      </c>
      <c r="K16597" t="s">
        <v>4417</v>
      </c>
      <c r="M16597" t="str">
        <f t="shared" si="259"/>
        <v>43401Golden State Warriors</v>
      </c>
    </row>
    <row r="16598" spans="1:13" ht="17">
      <c r="A16598" t="s">
        <v>21104</v>
      </c>
      <c r="B16598" s="2">
        <v>43399</v>
      </c>
      <c r="C16598" t="s">
        <v>4398</v>
      </c>
      <c r="D16598" t="s">
        <v>17</v>
      </c>
      <c r="E16598" t="s">
        <v>987</v>
      </c>
      <c r="F16598" t="s">
        <v>11</v>
      </c>
      <c r="G16598" t="s">
        <v>805</v>
      </c>
      <c r="H16598" t="s">
        <v>1485</v>
      </c>
      <c r="I16598" t="s">
        <v>4184</v>
      </c>
      <c r="J16598" t="s">
        <v>17</v>
      </c>
      <c r="K16598" t="s">
        <v>4417</v>
      </c>
      <c r="M16598" t="str">
        <f t="shared" si="259"/>
        <v>43399Golden State Warriors</v>
      </c>
    </row>
    <row r="16599" spans="1:13" ht="17">
      <c r="A16599" t="s">
        <v>21105</v>
      </c>
      <c r="B16599" s="2">
        <v>43397</v>
      </c>
      <c r="C16599" t="s">
        <v>128</v>
      </c>
      <c r="D16599" t="s">
        <v>17</v>
      </c>
      <c r="E16599" t="s">
        <v>4205</v>
      </c>
      <c r="F16599" t="s">
        <v>11</v>
      </c>
      <c r="G16599" t="s">
        <v>140</v>
      </c>
      <c r="H16599" t="s">
        <v>2804</v>
      </c>
      <c r="I16599" t="s">
        <v>4184</v>
      </c>
      <c r="J16599" t="s">
        <v>17</v>
      </c>
      <c r="K16599" t="s">
        <v>4417</v>
      </c>
      <c r="M16599" t="str">
        <f t="shared" si="259"/>
        <v>43397Golden State Warriors</v>
      </c>
    </row>
    <row r="16600" spans="1:13" ht="17">
      <c r="A16600" t="s">
        <v>21106</v>
      </c>
      <c r="B16600" s="2">
        <v>43395</v>
      </c>
      <c r="C16600" t="s">
        <v>41</v>
      </c>
      <c r="D16600" t="s">
        <v>17</v>
      </c>
      <c r="E16600" t="s">
        <v>962</v>
      </c>
      <c r="F16600" t="s">
        <v>11</v>
      </c>
      <c r="G16600" t="s">
        <v>835</v>
      </c>
      <c r="H16600" t="s">
        <v>952</v>
      </c>
      <c r="I16600" t="s">
        <v>4184</v>
      </c>
      <c r="J16600" t="s">
        <v>17</v>
      </c>
      <c r="K16600" t="s">
        <v>4417</v>
      </c>
      <c r="M16600" t="str">
        <f t="shared" si="259"/>
        <v>43395Golden State Warriors</v>
      </c>
    </row>
    <row r="16601" spans="1:13" ht="17">
      <c r="A16601" t="s">
        <v>21107</v>
      </c>
      <c r="B16601" s="2">
        <v>43394</v>
      </c>
      <c r="C16601" t="s">
        <v>4402</v>
      </c>
      <c r="D16601" t="s">
        <v>9</v>
      </c>
      <c r="E16601" t="s">
        <v>908</v>
      </c>
      <c r="F16601" t="s">
        <v>11</v>
      </c>
      <c r="G16601" t="s">
        <v>178</v>
      </c>
      <c r="H16601" t="s">
        <v>1092</v>
      </c>
      <c r="I16601" t="s">
        <v>4184</v>
      </c>
      <c r="J16601" t="s">
        <v>17</v>
      </c>
      <c r="K16601" t="s">
        <v>4417</v>
      </c>
      <c r="M16601" t="str">
        <f t="shared" si="259"/>
        <v>43394Golden State Warriors</v>
      </c>
    </row>
    <row r="16602" spans="1:13" ht="17">
      <c r="A16602" t="s">
        <v>21108</v>
      </c>
      <c r="B16602" s="2">
        <v>43392</v>
      </c>
      <c r="C16602" t="s">
        <v>4408</v>
      </c>
      <c r="D16602" t="s">
        <v>17</v>
      </c>
      <c r="E16602" t="s">
        <v>3069</v>
      </c>
      <c r="F16602" t="s">
        <v>11</v>
      </c>
      <c r="G16602" t="s">
        <v>97</v>
      </c>
      <c r="H16602" t="s">
        <v>974</v>
      </c>
      <c r="I16602" t="s">
        <v>4184</v>
      </c>
      <c r="J16602" t="s">
        <v>17</v>
      </c>
      <c r="K16602" t="s">
        <v>4417</v>
      </c>
      <c r="M16602" t="str">
        <f t="shared" si="259"/>
        <v>43392Golden State Warriors</v>
      </c>
    </row>
    <row r="16603" spans="1:13" ht="17">
      <c r="A16603" t="s">
        <v>21109</v>
      </c>
      <c r="B16603" s="2">
        <v>43389</v>
      </c>
      <c r="C16603" t="s">
        <v>190</v>
      </c>
      <c r="D16603" t="s">
        <v>17</v>
      </c>
      <c r="E16603" t="s">
        <v>1205</v>
      </c>
      <c r="F16603" t="s">
        <v>11</v>
      </c>
      <c r="G16603" t="s">
        <v>1385</v>
      </c>
      <c r="H16603" t="s">
        <v>76</v>
      </c>
      <c r="I16603" t="s">
        <v>4184</v>
      </c>
      <c r="J16603" t="s">
        <v>17</v>
      </c>
      <c r="K16603" t="s">
        <v>4417</v>
      </c>
      <c r="M16603" t="str">
        <f t="shared" si="259"/>
        <v>43389Golden State Warriors</v>
      </c>
    </row>
    <row r="16604" spans="1:13" ht="17">
      <c r="A16604" t="s">
        <v>21110</v>
      </c>
      <c r="B16604" s="2">
        <v>43200</v>
      </c>
      <c r="C16604" t="s">
        <v>4408</v>
      </c>
      <c r="D16604" t="s">
        <v>9</v>
      </c>
      <c r="E16604" t="s">
        <v>4206</v>
      </c>
      <c r="F16604" t="s">
        <v>11</v>
      </c>
      <c r="G16604" t="s">
        <v>485</v>
      </c>
      <c r="H16604" t="s">
        <v>171</v>
      </c>
      <c r="I16604" t="s">
        <v>4184</v>
      </c>
      <c r="J16604" t="s">
        <v>17</v>
      </c>
      <c r="K16604" t="s">
        <v>4417</v>
      </c>
      <c r="M16604" t="str">
        <f t="shared" si="259"/>
        <v>43200Golden State Warriors</v>
      </c>
    </row>
    <row r="16605" spans="1:13" ht="17">
      <c r="A16605" t="s">
        <v>21111</v>
      </c>
      <c r="B16605" s="2">
        <v>43198</v>
      </c>
      <c r="C16605" t="s">
        <v>4405</v>
      </c>
      <c r="D16605" t="s">
        <v>17</v>
      </c>
      <c r="E16605" t="s">
        <v>1503</v>
      </c>
      <c r="F16605" t="s">
        <v>11</v>
      </c>
      <c r="G16605" t="s">
        <v>835</v>
      </c>
      <c r="H16605" t="s">
        <v>44</v>
      </c>
      <c r="I16605" t="s">
        <v>4184</v>
      </c>
      <c r="J16605" t="s">
        <v>17</v>
      </c>
      <c r="K16605" t="s">
        <v>4417</v>
      </c>
      <c r="M16605" t="str">
        <f t="shared" si="259"/>
        <v>43198Golden State Warriors</v>
      </c>
    </row>
    <row r="16606" spans="1:13" ht="17">
      <c r="A16606" t="s">
        <v>21112</v>
      </c>
      <c r="B16606" s="2">
        <v>43197</v>
      </c>
      <c r="C16606" t="s">
        <v>204</v>
      </c>
      <c r="D16606" t="s">
        <v>9</v>
      </c>
      <c r="E16606" t="s">
        <v>4207</v>
      </c>
      <c r="F16606" t="s">
        <v>11</v>
      </c>
      <c r="G16606" t="s">
        <v>89</v>
      </c>
      <c r="H16606" t="s">
        <v>1490</v>
      </c>
      <c r="I16606" t="s">
        <v>4184</v>
      </c>
      <c r="J16606" t="s">
        <v>17</v>
      </c>
      <c r="K16606" t="s">
        <v>4417</v>
      </c>
      <c r="M16606" t="str">
        <f t="shared" si="259"/>
        <v>43197Golden State Warriors</v>
      </c>
    </row>
    <row r="16607" spans="1:13" ht="17">
      <c r="A16607" t="s">
        <v>21113</v>
      </c>
      <c r="B16607" s="2">
        <v>43195</v>
      </c>
      <c r="C16607" t="s">
        <v>4380</v>
      </c>
      <c r="D16607" t="s">
        <v>9</v>
      </c>
      <c r="E16607" t="s">
        <v>4208</v>
      </c>
      <c r="F16607" t="s">
        <v>11</v>
      </c>
      <c r="G16607" t="s">
        <v>97</v>
      </c>
      <c r="H16607" t="s">
        <v>181</v>
      </c>
      <c r="I16607" t="s">
        <v>4184</v>
      </c>
      <c r="J16607" t="s">
        <v>17</v>
      </c>
      <c r="K16607" t="s">
        <v>4417</v>
      </c>
      <c r="M16607" t="str">
        <f t="shared" si="259"/>
        <v>43195Golden State Warriors</v>
      </c>
    </row>
    <row r="16608" spans="1:13" ht="17">
      <c r="A16608" t="s">
        <v>21114</v>
      </c>
      <c r="B16608" s="2">
        <v>43193</v>
      </c>
      <c r="C16608" t="s">
        <v>4403</v>
      </c>
      <c r="D16608" t="s">
        <v>17</v>
      </c>
      <c r="E16608" t="s">
        <v>2124</v>
      </c>
      <c r="F16608" t="s">
        <v>11</v>
      </c>
      <c r="G16608" t="s">
        <v>350</v>
      </c>
      <c r="H16608" t="s">
        <v>1124</v>
      </c>
      <c r="I16608" t="s">
        <v>4184</v>
      </c>
      <c r="J16608" t="s">
        <v>17</v>
      </c>
      <c r="K16608" t="s">
        <v>4417</v>
      </c>
      <c r="M16608" t="str">
        <f t="shared" si="259"/>
        <v>43193Golden State Warriors</v>
      </c>
    </row>
    <row r="16609" spans="1:13" ht="17">
      <c r="A16609" t="s">
        <v>21115</v>
      </c>
      <c r="B16609" s="2">
        <v>43191</v>
      </c>
      <c r="C16609" t="s">
        <v>41</v>
      </c>
      <c r="D16609" t="s">
        <v>17</v>
      </c>
      <c r="E16609" t="s">
        <v>2764</v>
      </c>
      <c r="F16609" t="s">
        <v>11</v>
      </c>
      <c r="G16609" t="s">
        <v>258</v>
      </c>
      <c r="H16609" t="s">
        <v>840</v>
      </c>
      <c r="I16609" t="s">
        <v>4184</v>
      </c>
      <c r="J16609" t="s">
        <v>17</v>
      </c>
      <c r="K16609" t="s">
        <v>4417</v>
      </c>
      <c r="M16609" t="str">
        <f t="shared" si="259"/>
        <v>43191Golden State Warriors</v>
      </c>
    </row>
    <row r="16610" spans="1:13" ht="17">
      <c r="A16610" t="s">
        <v>21116</v>
      </c>
      <c r="B16610" s="2">
        <v>43190</v>
      </c>
      <c r="C16610" t="s">
        <v>4394</v>
      </c>
      <c r="D16610" t="s">
        <v>17</v>
      </c>
      <c r="E16610" t="s">
        <v>639</v>
      </c>
      <c r="F16610" t="s">
        <v>11</v>
      </c>
      <c r="G16610" t="s">
        <v>155</v>
      </c>
      <c r="H16610" t="s">
        <v>83</v>
      </c>
      <c r="I16610" t="s">
        <v>4184</v>
      </c>
      <c r="J16610" t="s">
        <v>17</v>
      </c>
      <c r="K16610" t="s">
        <v>4417</v>
      </c>
      <c r="M16610" t="str">
        <f t="shared" si="259"/>
        <v>43190Golden State Warriors</v>
      </c>
    </row>
    <row r="16611" spans="1:13" ht="17">
      <c r="A16611" t="s">
        <v>21117</v>
      </c>
      <c r="B16611" s="2">
        <v>43188</v>
      </c>
      <c r="C16611" t="s">
        <v>149</v>
      </c>
      <c r="D16611" t="s">
        <v>9</v>
      </c>
      <c r="E16611" t="s">
        <v>3239</v>
      </c>
      <c r="F16611" t="s">
        <v>11</v>
      </c>
      <c r="G16611" t="s">
        <v>63</v>
      </c>
      <c r="H16611" t="s">
        <v>269</v>
      </c>
      <c r="I16611" t="s">
        <v>4184</v>
      </c>
      <c r="J16611" t="s">
        <v>17</v>
      </c>
      <c r="K16611" t="s">
        <v>4417</v>
      </c>
      <c r="M16611" t="str">
        <f t="shared" si="259"/>
        <v>43188Golden State Warriors</v>
      </c>
    </row>
    <row r="16612" spans="1:13" ht="17">
      <c r="A16612" t="s">
        <v>21118</v>
      </c>
      <c r="B16612" s="2">
        <v>43186</v>
      </c>
      <c r="C16612" t="s">
        <v>81</v>
      </c>
      <c r="D16612" t="s">
        <v>9</v>
      </c>
      <c r="E16612" t="s">
        <v>3306</v>
      </c>
      <c r="F16612" t="s">
        <v>11</v>
      </c>
      <c r="G16612" t="s">
        <v>485</v>
      </c>
      <c r="H16612" t="s">
        <v>13</v>
      </c>
      <c r="I16612" t="s">
        <v>4184</v>
      </c>
      <c r="J16612" t="s">
        <v>17</v>
      </c>
      <c r="K16612" t="s">
        <v>4417</v>
      </c>
      <c r="M16612" t="str">
        <f t="shared" si="259"/>
        <v>43186Golden State Warriors</v>
      </c>
    </row>
    <row r="16613" spans="1:13" ht="17">
      <c r="A16613" t="s">
        <v>21119</v>
      </c>
      <c r="B16613" s="2">
        <v>43184</v>
      </c>
      <c r="C16613" t="s">
        <v>111</v>
      </c>
      <c r="D16613" t="s">
        <v>9</v>
      </c>
      <c r="E16613" t="s">
        <v>1168</v>
      </c>
      <c r="F16613" t="s">
        <v>11</v>
      </c>
      <c r="G16613" t="s">
        <v>194</v>
      </c>
      <c r="H16613" t="s">
        <v>141</v>
      </c>
      <c r="I16613" t="s">
        <v>4184</v>
      </c>
      <c r="J16613" t="s">
        <v>17</v>
      </c>
      <c r="K16613" t="s">
        <v>4417</v>
      </c>
      <c r="M16613" t="str">
        <f t="shared" si="259"/>
        <v>43184Golden State Warriors</v>
      </c>
    </row>
    <row r="16614" spans="1:13" ht="17">
      <c r="A16614" t="s">
        <v>21120</v>
      </c>
      <c r="B16614" s="2">
        <v>43182</v>
      </c>
      <c r="C16614" t="s">
        <v>934</v>
      </c>
      <c r="D16614" t="s">
        <v>17</v>
      </c>
      <c r="E16614" t="s">
        <v>1598</v>
      </c>
      <c r="F16614" t="s">
        <v>11</v>
      </c>
      <c r="G16614" t="s">
        <v>266</v>
      </c>
      <c r="H16614" t="s">
        <v>1136</v>
      </c>
      <c r="I16614" t="s">
        <v>4184</v>
      </c>
      <c r="J16614" t="s">
        <v>17</v>
      </c>
      <c r="K16614" t="s">
        <v>4417</v>
      </c>
      <c r="M16614" t="str">
        <f t="shared" si="259"/>
        <v>43182Golden State Warriors</v>
      </c>
    </row>
    <row r="16615" spans="1:13" ht="17">
      <c r="A16615" t="s">
        <v>21121</v>
      </c>
      <c r="B16615" s="2">
        <v>43178</v>
      </c>
      <c r="C16615" t="s">
        <v>4388</v>
      </c>
      <c r="D16615" t="s">
        <v>9</v>
      </c>
      <c r="E16615" t="s">
        <v>1341</v>
      </c>
      <c r="F16615" t="s">
        <v>11</v>
      </c>
      <c r="G16615" t="s">
        <v>485</v>
      </c>
      <c r="H16615" t="s">
        <v>51</v>
      </c>
      <c r="I16615" t="s">
        <v>4184</v>
      </c>
      <c r="J16615" t="s">
        <v>17</v>
      </c>
      <c r="K16615" t="s">
        <v>4417</v>
      </c>
      <c r="M16615" t="str">
        <f t="shared" si="259"/>
        <v>43178Golden State Warriors</v>
      </c>
    </row>
    <row r="16616" spans="1:13" ht="17">
      <c r="A16616" t="s">
        <v>21122</v>
      </c>
      <c r="B16616" s="2">
        <v>43176</v>
      </c>
      <c r="C16616" t="s">
        <v>4405</v>
      </c>
      <c r="D16616" t="s">
        <v>17</v>
      </c>
      <c r="E16616" t="s">
        <v>1120</v>
      </c>
      <c r="F16616" t="s">
        <v>11</v>
      </c>
      <c r="G16616" t="s">
        <v>212</v>
      </c>
      <c r="H16616" t="s">
        <v>840</v>
      </c>
      <c r="I16616" t="s">
        <v>4184</v>
      </c>
      <c r="J16616" t="s">
        <v>17</v>
      </c>
      <c r="K16616" t="s">
        <v>4417</v>
      </c>
      <c r="M16616" t="str">
        <f t="shared" si="259"/>
        <v>43176Golden State Warriors</v>
      </c>
    </row>
    <row r="16617" spans="1:13" ht="17">
      <c r="A16617" t="s">
        <v>21123</v>
      </c>
      <c r="B16617" s="2">
        <v>43175</v>
      </c>
      <c r="C16617" t="s">
        <v>229</v>
      </c>
      <c r="D16617" t="s">
        <v>9</v>
      </c>
      <c r="E16617" t="s">
        <v>595</v>
      </c>
      <c r="F16617" t="s">
        <v>11</v>
      </c>
      <c r="G16617" t="s">
        <v>184</v>
      </c>
      <c r="H16617" t="s">
        <v>57</v>
      </c>
      <c r="I16617" t="s">
        <v>4184</v>
      </c>
      <c r="J16617" t="s">
        <v>17</v>
      </c>
      <c r="K16617" t="s">
        <v>4417</v>
      </c>
      <c r="M16617" t="str">
        <f t="shared" si="259"/>
        <v>43175Golden State Warriors</v>
      </c>
    </row>
    <row r="16618" spans="1:13" ht="17">
      <c r="A16618" t="s">
        <v>21124</v>
      </c>
      <c r="B16618" s="2">
        <v>43173</v>
      </c>
      <c r="C16618" t="s">
        <v>225</v>
      </c>
      <c r="D16618" t="s">
        <v>17</v>
      </c>
      <c r="E16618" t="s">
        <v>108</v>
      </c>
      <c r="F16618" t="s">
        <v>11</v>
      </c>
      <c r="G16618" t="s">
        <v>312</v>
      </c>
      <c r="H16618" t="s">
        <v>1079</v>
      </c>
      <c r="I16618" t="s">
        <v>4184</v>
      </c>
      <c r="J16618" t="s">
        <v>17</v>
      </c>
      <c r="K16618" t="s">
        <v>4417</v>
      </c>
      <c r="M16618" t="str">
        <f t="shared" si="259"/>
        <v>43173Golden State Warriors</v>
      </c>
    </row>
    <row r="16619" spans="1:13" ht="17">
      <c r="A16619" t="s">
        <v>21125</v>
      </c>
      <c r="B16619" s="2">
        <v>43170</v>
      </c>
      <c r="C16619" t="s">
        <v>4401</v>
      </c>
      <c r="D16619" t="s">
        <v>9</v>
      </c>
      <c r="E16619" t="s">
        <v>1111</v>
      </c>
      <c r="F16619" t="s">
        <v>11</v>
      </c>
      <c r="G16619" t="s">
        <v>130</v>
      </c>
      <c r="H16619" t="s">
        <v>946</v>
      </c>
      <c r="I16619" t="s">
        <v>4184</v>
      </c>
      <c r="J16619" t="s">
        <v>17</v>
      </c>
      <c r="K16619" t="s">
        <v>4417</v>
      </c>
      <c r="M16619" t="str">
        <f t="shared" si="259"/>
        <v>43170Golden State Warriors</v>
      </c>
    </row>
    <row r="16620" spans="1:13" ht="17">
      <c r="A16620" t="s">
        <v>21126</v>
      </c>
      <c r="B16620" s="2">
        <v>43168</v>
      </c>
      <c r="C16620" t="s">
        <v>4393</v>
      </c>
      <c r="D16620" t="s">
        <v>9</v>
      </c>
      <c r="E16620" t="s">
        <v>3785</v>
      </c>
      <c r="F16620" t="s">
        <v>11</v>
      </c>
      <c r="G16620" t="s">
        <v>113</v>
      </c>
      <c r="H16620" t="s">
        <v>974</v>
      </c>
      <c r="I16620" t="s">
        <v>4184</v>
      </c>
      <c r="J16620" t="s">
        <v>17</v>
      </c>
      <c r="K16620" t="s">
        <v>4417</v>
      </c>
      <c r="M16620" t="str">
        <f t="shared" si="259"/>
        <v>43168Golden State Warriors</v>
      </c>
    </row>
    <row r="16621" spans="1:13" ht="17">
      <c r="A16621" t="s">
        <v>21127</v>
      </c>
      <c r="B16621" s="2">
        <v>43167</v>
      </c>
      <c r="C16621" t="s">
        <v>165</v>
      </c>
      <c r="D16621" t="s">
        <v>17</v>
      </c>
      <c r="E16621" t="s">
        <v>1051</v>
      </c>
      <c r="F16621" t="s">
        <v>11</v>
      </c>
      <c r="G16621" t="s">
        <v>389</v>
      </c>
      <c r="H16621" t="s">
        <v>980</v>
      </c>
      <c r="I16621" t="s">
        <v>4184</v>
      </c>
      <c r="J16621" t="s">
        <v>17</v>
      </c>
      <c r="K16621" t="s">
        <v>4417</v>
      </c>
      <c r="M16621" t="str">
        <f t="shared" si="259"/>
        <v>43167Golden State Warriors</v>
      </c>
    </row>
    <row r="16622" spans="1:13" ht="17">
      <c r="A16622" t="s">
        <v>21128</v>
      </c>
      <c r="B16622" s="2">
        <v>43165</v>
      </c>
      <c r="C16622" t="s">
        <v>45</v>
      </c>
      <c r="D16622" t="s">
        <v>17</v>
      </c>
      <c r="E16622" t="s">
        <v>848</v>
      </c>
      <c r="F16622" t="s">
        <v>11</v>
      </c>
      <c r="G16622" t="s">
        <v>1121</v>
      </c>
      <c r="H16622" t="s">
        <v>3004</v>
      </c>
      <c r="I16622" t="s">
        <v>4184</v>
      </c>
      <c r="J16622" t="s">
        <v>17</v>
      </c>
      <c r="K16622" t="s">
        <v>4417</v>
      </c>
      <c r="M16622" t="str">
        <f t="shared" si="259"/>
        <v>43165Golden State Warriors</v>
      </c>
    </row>
    <row r="16623" spans="1:13" ht="17">
      <c r="A16623" t="s">
        <v>21129</v>
      </c>
      <c r="B16623" s="2">
        <v>43161</v>
      </c>
      <c r="C16623" t="s">
        <v>4409</v>
      </c>
      <c r="D16623" t="s">
        <v>17</v>
      </c>
      <c r="E16623" t="s">
        <v>1534</v>
      </c>
      <c r="F16623" t="s">
        <v>11</v>
      </c>
      <c r="G16623" t="s">
        <v>345</v>
      </c>
      <c r="H16623" t="s">
        <v>1966</v>
      </c>
      <c r="I16623" t="s">
        <v>4184</v>
      </c>
      <c r="J16623" t="s">
        <v>17</v>
      </c>
      <c r="K16623" t="s">
        <v>4417</v>
      </c>
      <c r="M16623" t="str">
        <f t="shared" si="259"/>
        <v>43161Golden State Warriors</v>
      </c>
    </row>
    <row r="16624" spans="1:13" ht="17">
      <c r="A16624" t="s">
        <v>21130</v>
      </c>
      <c r="B16624" s="2">
        <v>43159</v>
      </c>
      <c r="C16624" t="s">
        <v>4386</v>
      </c>
      <c r="D16624" t="s">
        <v>17</v>
      </c>
      <c r="E16624" t="s">
        <v>317</v>
      </c>
      <c r="F16624" t="s">
        <v>11</v>
      </c>
      <c r="G16624" t="s">
        <v>184</v>
      </c>
      <c r="H16624" t="s">
        <v>952</v>
      </c>
      <c r="I16624" t="s">
        <v>4184</v>
      </c>
      <c r="J16624" t="s">
        <v>17</v>
      </c>
      <c r="K16624" t="s">
        <v>4417</v>
      </c>
      <c r="M16624" t="str">
        <f t="shared" si="259"/>
        <v>43159Golden State Warriors</v>
      </c>
    </row>
    <row r="16625" spans="1:13" ht="17">
      <c r="A16625" t="s">
        <v>21131</v>
      </c>
      <c r="B16625" s="2">
        <v>43157</v>
      </c>
      <c r="C16625" t="s">
        <v>4398</v>
      </c>
      <c r="D16625" t="s">
        <v>17</v>
      </c>
      <c r="E16625" t="s">
        <v>2162</v>
      </c>
      <c r="F16625" t="s">
        <v>11</v>
      </c>
      <c r="G16625" t="s">
        <v>805</v>
      </c>
      <c r="H16625" t="s">
        <v>1477</v>
      </c>
      <c r="I16625" t="s">
        <v>4184</v>
      </c>
      <c r="J16625" t="s">
        <v>17</v>
      </c>
      <c r="K16625" t="s">
        <v>4417</v>
      </c>
      <c r="M16625" t="str">
        <f t="shared" si="259"/>
        <v>43157Golden State Warriors</v>
      </c>
    </row>
    <row r="16626" spans="1:13" ht="17">
      <c r="A16626" t="s">
        <v>21132</v>
      </c>
      <c r="B16626" s="2">
        <v>43155</v>
      </c>
      <c r="C16626" t="s">
        <v>190</v>
      </c>
      <c r="D16626" t="s">
        <v>17</v>
      </c>
      <c r="E16626" t="s">
        <v>1609</v>
      </c>
      <c r="F16626" t="s">
        <v>11</v>
      </c>
      <c r="G16626" t="s">
        <v>140</v>
      </c>
      <c r="H16626" t="s">
        <v>1967</v>
      </c>
      <c r="I16626" t="s">
        <v>4184</v>
      </c>
      <c r="J16626" t="s">
        <v>17</v>
      </c>
      <c r="K16626" t="s">
        <v>4417</v>
      </c>
      <c r="M16626" t="str">
        <f t="shared" si="259"/>
        <v>43155Golden State Warriors</v>
      </c>
    </row>
    <row r="16627" spans="1:13" ht="17">
      <c r="A16627" t="s">
        <v>21133</v>
      </c>
      <c r="B16627" s="2">
        <v>43153</v>
      </c>
      <c r="C16627" t="s">
        <v>134</v>
      </c>
      <c r="D16627" t="s">
        <v>17</v>
      </c>
      <c r="E16627" t="s">
        <v>4209</v>
      </c>
      <c r="F16627" t="s">
        <v>11</v>
      </c>
      <c r="G16627" t="s">
        <v>389</v>
      </c>
      <c r="H16627" t="s">
        <v>3060</v>
      </c>
      <c r="I16627" t="s">
        <v>4184</v>
      </c>
      <c r="J16627" t="s">
        <v>17</v>
      </c>
      <c r="K16627" t="s">
        <v>4417</v>
      </c>
      <c r="M16627" t="str">
        <f t="shared" si="259"/>
        <v>43153Golden State Warriors</v>
      </c>
    </row>
    <row r="16628" spans="1:13" ht="17">
      <c r="A16628" t="s">
        <v>21134</v>
      </c>
      <c r="B16628" s="2">
        <v>43145</v>
      </c>
      <c r="C16628" t="s">
        <v>4393</v>
      </c>
      <c r="D16628" t="s">
        <v>9</v>
      </c>
      <c r="E16628" t="s">
        <v>3282</v>
      </c>
      <c r="F16628" t="s">
        <v>11</v>
      </c>
      <c r="G16628" t="s">
        <v>89</v>
      </c>
      <c r="H16628" t="s">
        <v>989</v>
      </c>
      <c r="I16628" t="s">
        <v>4184</v>
      </c>
      <c r="J16628" t="s">
        <v>17</v>
      </c>
      <c r="K16628" t="s">
        <v>4417</v>
      </c>
      <c r="M16628" t="str">
        <f t="shared" si="259"/>
        <v>43145Golden State Warriors</v>
      </c>
    </row>
    <row r="16629" spans="1:13" ht="17">
      <c r="A16629" t="s">
        <v>21135</v>
      </c>
      <c r="B16629" s="2">
        <v>43143</v>
      </c>
      <c r="C16629" t="s">
        <v>41</v>
      </c>
      <c r="D16629" t="s">
        <v>17</v>
      </c>
      <c r="E16629" t="s">
        <v>4210</v>
      </c>
      <c r="F16629" t="s">
        <v>11</v>
      </c>
      <c r="G16629" t="s">
        <v>1760</v>
      </c>
      <c r="H16629" t="s">
        <v>1483</v>
      </c>
      <c r="I16629" t="s">
        <v>4184</v>
      </c>
      <c r="J16629" t="s">
        <v>17</v>
      </c>
      <c r="K16629" t="s">
        <v>4417</v>
      </c>
      <c r="M16629" t="str">
        <f t="shared" si="259"/>
        <v>43143Golden State Warriors</v>
      </c>
    </row>
    <row r="16630" spans="1:13" ht="17">
      <c r="A16630" t="s">
        <v>21136</v>
      </c>
      <c r="B16630" s="2">
        <v>43141</v>
      </c>
      <c r="C16630" t="s">
        <v>165</v>
      </c>
      <c r="D16630" t="s">
        <v>17</v>
      </c>
      <c r="E16630" t="s">
        <v>1992</v>
      </c>
      <c r="F16630" t="s">
        <v>11</v>
      </c>
      <c r="G16630" t="s">
        <v>266</v>
      </c>
      <c r="H16630" t="s">
        <v>1084</v>
      </c>
      <c r="I16630" t="s">
        <v>4184</v>
      </c>
      <c r="J16630" t="s">
        <v>17</v>
      </c>
      <c r="K16630" t="s">
        <v>4417</v>
      </c>
      <c r="M16630" t="str">
        <f t="shared" si="259"/>
        <v>43141Golden State Warriors</v>
      </c>
    </row>
    <row r="16631" spans="1:13" ht="17">
      <c r="A16631" t="s">
        <v>21137</v>
      </c>
      <c r="B16631" s="2">
        <v>43139</v>
      </c>
      <c r="C16631" t="s">
        <v>87</v>
      </c>
      <c r="D16631" t="s">
        <v>17</v>
      </c>
      <c r="E16631" t="s">
        <v>2584</v>
      </c>
      <c r="F16631" t="s">
        <v>11</v>
      </c>
      <c r="G16631" t="s">
        <v>825</v>
      </c>
      <c r="H16631" t="s">
        <v>983</v>
      </c>
      <c r="I16631" t="s">
        <v>4184</v>
      </c>
      <c r="J16631" t="s">
        <v>17</v>
      </c>
      <c r="K16631" t="s">
        <v>4417</v>
      </c>
      <c r="M16631" t="str">
        <f t="shared" si="259"/>
        <v>43139Golden State Warriors</v>
      </c>
    </row>
    <row r="16632" spans="1:13" ht="17">
      <c r="A16632" t="s">
        <v>21138</v>
      </c>
      <c r="B16632" s="2">
        <v>43137</v>
      </c>
      <c r="C16632" t="s">
        <v>190</v>
      </c>
      <c r="D16632" t="s">
        <v>9</v>
      </c>
      <c r="E16632" t="s">
        <v>4211</v>
      </c>
      <c r="F16632" t="s">
        <v>11</v>
      </c>
      <c r="G16632" t="s">
        <v>43</v>
      </c>
      <c r="H16632" t="s">
        <v>1483</v>
      </c>
      <c r="I16632" t="s">
        <v>4184</v>
      </c>
      <c r="J16632" t="s">
        <v>17</v>
      </c>
      <c r="K16632" t="s">
        <v>4417</v>
      </c>
      <c r="M16632" t="str">
        <f t="shared" si="259"/>
        <v>43137Golden State Warriors</v>
      </c>
    </row>
    <row r="16633" spans="1:13" ht="17">
      <c r="A16633" t="s">
        <v>21139</v>
      </c>
      <c r="B16633" s="2">
        <v>43134</v>
      </c>
      <c r="C16633" t="s">
        <v>4402</v>
      </c>
      <c r="D16633" t="s">
        <v>9</v>
      </c>
      <c r="E16633" t="s">
        <v>916</v>
      </c>
      <c r="F16633" t="s">
        <v>11</v>
      </c>
      <c r="G16633" t="s">
        <v>170</v>
      </c>
      <c r="H16633" t="s">
        <v>3004</v>
      </c>
      <c r="I16633" t="s">
        <v>4184</v>
      </c>
      <c r="J16633" t="s">
        <v>17</v>
      </c>
      <c r="K16633" t="s">
        <v>4417</v>
      </c>
      <c r="M16633" t="str">
        <f t="shared" si="259"/>
        <v>43134Golden State Warriors</v>
      </c>
    </row>
    <row r="16634" spans="1:13" ht="17">
      <c r="A16634" t="s">
        <v>21140</v>
      </c>
      <c r="B16634" s="2">
        <v>43133</v>
      </c>
      <c r="C16634" t="s">
        <v>4394</v>
      </c>
      <c r="D16634" t="s">
        <v>17</v>
      </c>
      <c r="E16634" t="s">
        <v>791</v>
      </c>
      <c r="F16634" t="s">
        <v>11</v>
      </c>
      <c r="G16634" t="s">
        <v>319</v>
      </c>
      <c r="H16634" t="s">
        <v>1079</v>
      </c>
      <c r="I16634" t="s">
        <v>4184</v>
      </c>
      <c r="J16634" t="s">
        <v>17</v>
      </c>
      <c r="K16634" t="s">
        <v>4417</v>
      </c>
      <c r="M16634" t="str">
        <f t="shared" si="259"/>
        <v>43133Golden State Warriors</v>
      </c>
    </row>
    <row r="16635" spans="1:13" ht="17">
      <c r="A16635" t="s">
        <v>21141</v>
      </c>
      <c r="B16635" s="2">
        <v>43130</v>
      </c>
      <c r="C16635" t="s">
        <v>4408</v>
      </c>
      <c r="D16635" t="s">
        <v>9</v>
      </c>
      <c r="E16635" t="s">
        <v>4212</v>
      </c>
      <c r="F16635" t="s">
        <v>11</v>
      </c>
      <c r="G16635" t="s">
        <v>305</v>
      </c>
      <c r="H16635" t="s">
        <v>80</v>
      </c>
      <c r="I16635" t="s">
        <v>4184</v>
      </c>
      <c r="J16635" t="s">
        <v>17</v>
      </c>
      <c r="K16635" t="s">
        <v>4417</v>
      </c>
      <c r="M16635" t="str">
        <f t="shared" si="259"/>
        <v>43130Golden State Warriors</v>
      </c>
    </row>
    <row r="16636" spans="1:13" ht="17">
      <c r="A16636" t="s">
        <v>21142</v>
      </c>
      <c r="B16636" s="2">
        <v>43127</v>
      </c>
      <c r="C16636" t="s">
        <v>28</v>
      </c>
      <c r="D16636" t="s">
        <v>17</v>
      </c>
      <c r="E16636" t="s">
        <v>436</v>
      </c>
      <c r="F16636" t="s">
        <v>11</v>
      </c>
      <c r="G16636" t="s">
        <v>389</v>
      </c>
      <c r="H16636" t="s">
        <v>960</v>
      </c>
      <c r="I16636" t="s">
        <v>4184</v>
      </c>
      <c r="J16636" t="s">
        <v>17</v>
      </c>
      <c r="K16636" t="s">
        <v>4417</v>
      </c>
      <c r="M16636" t="str">
        <f t="shared" si="259"/>
        <v>43127Golden State Warriors</v>
      </c>
    </row>
    <row r="16637" spans="1:13" ht="17">
      <c r="A16637" t="s">
        <v>21143</v>
      </c>
      <c r="B16637" s="2">
        <v>43125</v>
      </c>
      <c r="C16637" t="s">
        <v>176</v>
      </c>
      <c r="D16637" t="s">
        <v>17</v>
      </c>
      <c r="E16637" t="s">
        <v>2930</v>
      </c>
      <c r="F16637" t="s">
        <v>11</v>
      </c>
      <c r="G16637" t="s">
        <v>835</v>
      </c>
      <c r="H16637" t="s">
        <v>1477</v>
      </c>
      <c r="I16637" t="s">
        <v>4184</v>
      </c>
      <c r="J16637" t="s">
        <v>17</v>
      </c>
      <c r="K16637" t="s">
        <v>4417</v>
      </c>
      <c r="M16637" t="str">
        <f t="shared" si="259"/>
        <v>43125Golden State Warriors</v>
      </c>
    </row>
    <row r="16638" spans="1:13" ht="17">
      <c r="A16638" t="s">
        <v>21144</v>
      </c>
      <c r="B16638" s="2">
        <v>43123</v>
      </c>
      <c r="C16638" t="s">
        <v>125</v>
      </c>
      <c r="D16638" t="s">
        <v>17</v>
      </c>
      <c r="E16638" t="s">
        <v>3265</v>
      </c>
      <c r="F16638" t="s">
        <v>11</v>
      </c>
      <c r="G16638" t="s">
        <v>402</v>
      </c>
      <c r="H16638" t="s">
        <v>1945</v>
      </c>
      <c r="I16638" t="s">
        <v>4184</v>
      </c>
      <c r="J16638" t="s">
        <v>17</v>
      </c>
      <c r="K16638" t="s">
        <v>4417</v>
      </c>
      <c r="M16638" t="str">
        <f t="shared" si="259"/>
        <v>43123Golden State Warriors</v>
      </c>
    </row>
    <row r="16639" spans="1:13" ht="17">
      <c r="A16639" t="s">
        <v>21145</v>
      </c>
      <c r="B16639" s="2">
        <v>43120</v>
      </c>
      <c r="C16639" t="s">
        <v>4395</v>
      </c>
      <c r="D16639" t="s">
        <v>9</v>
      </c>
      <c r="E16639" t="s">
        <v>924</v>
      </c>
      <c r="F16639" t="s">
        <v>11</v>
      </c>
      <c r="G16639" t="s">
        <v>97</v>
      </c>
      <c r="H16639" t="s">
        <v>3064</v>
      </c>
      <c r="I16639" t="s">
        <v>4184</v>
      </c>
      <c r="J16639" t="s">
        <v>17</v>
      </c>
      <c r="K16639" t="s">
        <v>4417</v>
      </c>
      <c r="M16639" t="str">
        <f t="shared" si="259"/>
        <v>43120Golden State Warriors</v>
      </c>
    </row>
    <row r="16640" spans="1:13" ht="17">
      <c r="A16640" t="s">
        <v>21146</v>
      </c>
      <c r="B16640" s="2">
        <v>43117</v>
      </c>
      <c r="C16640" t="s">
        <v>4383</v>
      </c>
      <c r="D16640" t="s">
        <v>17</v>
      </c>
      <c r="E16640" t="s">
        <v>1985</v>
      </c>
      <c r="F16640" t="s">
        <v>11</v>
      </c>
      <c r="G16640" t="s">
        <v>184</v>
      </c>
      <c r="H16640" t="s">
        <v>1960</v>
      </c>
      <c r="I16640" t="s">
        <v>4184</v>
      </c>
      <c r="J16640" t="s">
        <v>17</v>
      </c>
      <c r="K16640" t="s">
        <v>4417</v>
      </c>
      <c r="M16640" t="str">
        <f t="shared" si="259"/>
        <v>43117Golden State Warriors</v>
      </c>
    </row>
    <row r="16641" spans="1:13" ht="17">
      <c r="A16641" t="s">
        <v>21147</v>
      </c>
      <c r="B16641" s="2">
        <v>43115</v>
      </c>
      <c r="C16641" t="s">
        <v>4381</v>
      </c>
      <c r="D16641" t="s">
        <v>17</v>
      </c>
      <c r="E16641" t="s">
        <v>2561</v>
      </c>
      <c r="F16641" t="s">
        <v>11</v>
      </c>
      <c r="G16641" t="s">
        <v>238</v>
      </c>
      <c r="H16641" t="s">
        <v>1967</v>
      </c>
      <c r="I16641" t="s">
        <v>4184</v>
      </c>
      <c r="J16641" t="s">
        <v>17</v>
      </c>
      <c r="K16641" t="s">
        <v>4417</v>
      </c>
      <c r="M16641" t="str">
        <f t="shared" si="259"/>
        <v>43115Golden State Warriors</v>
      </c>
    </row>
    <row r="16642" spans="1:13" ht="17">
      <c r="A16642" t="s">
        <v>21148</v>
      </c>
      <c r="B16642" s="2">
        <v>43113</v>
      </c>
      <c r="C16642" t="s">
        <v>4404</v>
      </c>
      <c r="D16642" t="s">
        <v>17</v>
      </c>
      <c r="E16642" t="s">
        <v>2832</v>
      </c>
      <c r="F16642" t="s">
        <v>11</v>
      </c>
      <c r="G16642" t="s">
        <v>170</v>
      </c>
      <c r="H16642" t="s">
        <v>1945</v>
      </c>
      <c r="I16642" t="s">
        <v>4184</v>
      </c>
      <c r="J16642" t="s">
        <v>17</v>
      </c>
      <c r="K16642" t="s">
        <v>4417</v>
      </c>
      <c r="M16642" t="str">
        <f t="shared" ref="M16642:M16705" si="260">CONCATENATE(B16642,K16642)</f>
        <v>43113Golden State Warriors</v>
      </c>
    </row>
    <row r="16643" spans="1:13" ht="17">
      <c r="A16643" t="s">
        <v>21149</v>
      </c>
      <c r="B16643" s="2">
        <v>43112</v>
      </c>
      <c r="C16643" t="s">
        <v>4385</v>
      </c>
      <c r="D16643" t="s">
        <v>17</v>
      </c>
      <c r="E16643" t="s">
        <v>814</v>
      </c>
      <c r="F16643" t="s">
        <v>11</v>
      </c>
      <c r="G16643" t="s">
        <v>271</v>
      </c>
      <c r="H16643" t="s">
        <v>1124</v>
      </c>
      <c r="I16643" t="s">
        <v>4184</v>
      </c>
      <c r="J16643" t="s">
        <v>17</v>
      </c>
      <c r="K16643" t="s">
        <v>4417</v>
      </c>
      <c r="M16643" t="str">
        <f t="shared" si="260"/>
        <v>43112Golden State Warriors</v>
      </c>
    </row>
    <row r="16644" spans="1:13" ht="17">
      <c r="A16644" t="s">
        <v>21150</v>
      </c>
      <c r="B16644" s="2">
        <v>43110</v>
      </c>
      <c r="C16644" t="s">
        <v>134</v>
      </c>
      <c r="D16644" t="s">
        <v>9</v>
      </c>
      <c r="E16644" t="s">
        <v>1487</v>
      </c>
      <c r="F16644" t="s">
        <v>11</v>
      </c>
      <c r="G16644" t="s">
        <v>466</v>
      </c>
      <c r="H16644" t="s">
        <v>2004</v>
      </c>
      <c r="I16644" t="s">
        <v>4184</v>
      </c>
      <c r="J16644" t="s">
        <v>17</v>
      </c>
      <c r="K16644" t="s">
        <v>4417</v>
      </c>
      <c r="M16644" t="str">
        <f t="shared" si="260"/>
        <v>43110Golden State Warriors</v>
      </c>
    </row>
    <row r="16645" spans="1:13" ht="17">
      <c r="A16645" t="s">
        <v>21151</v>
      </c>
      <c r="B16645" s="2">
        <v>43108</v>
      </c>
      <c r="C16645" t="s">
        <v>107</v>
      </c>
      <c r="D16645" t="s">
        <v>17</v>
      </c>
      <c r="E16645" t="s">
        <v>2835</v>
      </c>
      <c r="F16645" t="s">
        <v>11</v>
      </c>
      <c r="G16645" t="s">
        <v>2314</v>
      </c>
      <c r="H16645" t="s">
        <v>938</v>
      </c>
      <c r="I16645" t="s">
        <v>4184</v>
      </c>
      <c r="J16645" t="s">
        <v>17</v>
      </c>
      <c r="K16645" t="s">
        <v>4417</v>
      </c>
      <c r="M16645" t="str">
        <f t="shared" si="260"/>
        <v>43108Golden State Warriors</v>
      </c>
    </row>
    <row r="16646" spans="1:13" ht="17">
      <c r="A16646" t="s">
        <v>21152</v>
      </c>
      <c r="B16646" s="2">
        <v>43106</v>
      </c>
      <c r="C16646" t="s">
        <v>4392</v>
      </c>
      <c r="D16646" t="s">
        <v>17</v>
      </c>
      <c r="E16646" t="s">
        <v>1228</v>
      </c>
      <c r="F16646" t="s">
        <v>11</v>
      </c>
      <c r="G16646" t="s">
        <v>19</v>
      </c>
      <c r="H16646" t="s">
        <v>1510</v>
      </c>
      <c r="I16646" t="s">
        <v>4184</v>
      </c>
      <c r="J16646" t="s">
        <v>17</v>
      </c>
      <c r="K16646" t="s">
        <v>4417</v>
      </c>
      <c r="M16646" t="str">
        <f t="shared" si="260"/>
        <v>43106Golden State Warriors</v>
      </c>
    </row>
    <row r="16647" spans="1:13" ht="17">
      <c r="A16647" t="s">
        <v>21153</v>
      </c>
      <c r="B16647" s="2">
        <v>43104</v>
      </c>
      <c r="C16647" t="s">
        <v>4395</v>
      </c>
      <c r="D16647" t="s">
        <v>17</v>
      </c>
      <c r="E16647" t="s">
        <v>2835</v>
      </c>
      <c r="F16647" t="s">
        <v>11</v>
      </c>
      <c r="G16647" t="s">
        <v>109</v>
      </c>
      <c r="H16647" t="s">
        <v>2543</v>
      </c>
      <c r="I16647" t="s">
        <v>4184</v>
      </c>
      <c r="J16647" t="s">
        <v>17</v>
      </c>
      <c r="K16647" t="s">
        <v>4417</v>
      </c>
      <c r="M16647" t="str">
        <f t="shared" si="260"/>
        <v>43104Golden State Warriors</v>
      </c>
    </row>
    <row r="16648" spans="1:13" ht="17">
      <c r="A16648" t="s">
        <v>21154</v>
      </c>
      <c r="B16648" s="2">
        <v>43103</v>
      </c>
      <c r="C16648" t="s">
        <v>4399</v>
      </c>
      <c r="D16648" t="s">
        <v>17</v>
      </c>
      <c r="E16648" t="s">
        <v>2139</v>
      </c>
      <c r="F16648" t="s">
        <v>11</v>
      </c>
      <c r="G16648" t="s">
        <v>206</v>
      </c>
      <c r="H16648" t="s">
        <v>941</v>
      </c>
      <c r="I16648" t="s">
        <v>4184</v>
      </c>
      <c r="J16648" t="s">
        <v>17</v>
      </c>
      <c r="K16648" t="s">
        <v>4417</v>
      </c>
      <c r="M16648" t="str">
        <f t="shared" si="260"/>
        <v>43103Golden State Warriors</v>
      </c>
    </row>
    <row r="16649" spans="1:13" ht="17">
      <c r="A16649" t="s">
        <v>21155</v>
      </c>
      <c r="B16649" s="2">
        <v>43099</v>
      </c>
      <c r="C16649" t="s">
        <v>61</v>
      </c>
      <c r="D16649" t="s">
        <v>17</v>
      </c>
      <c r="E16649" t="s">
        <v>4213</v>
      </c>
      <c r="F16649" t="s">
        <v>11</v>
      </c>
      <c r="G16649" t="s">
        <v>258</v>
      </c>
      <c r="H16649" t="s">
        <v>186</v>
      </c>
      <c r="I16649" t="s">
        <v>4184</v>
      </c>
      <c r="J16649" t="s">
        <v>17</v>
      </c>
      <c r="K16649" t="s">
        <v>4417</v>
      </c>
      <c r="M16649" t="str">
        <f t="shared" si="260"/>
        <v>43099Golden State Warriors</v>
      </c>
    </row>
    <row r="16650" spans="1:13" ht="17">
      <c r="A16650" t="s">
        <v>21156</v>
      </c>
      <c r="B16650" s="2">
        <v>43098</v>
      </c>
      <c r="C16650" t="s">
        <v>16</v>
      </c>
      <c r="D16650" t="s">
        <v>9</v>
      </c>
      <c r="E16650" t="s">
        <v>584</v>
      </c>
      <c r="F16650" t="s">
        <v>11</v>
      </c>
      <c r="G16650" t="s">
        <v>43</v>
      </c>
      <c r="H16650" t="s">
        <v>295</v>
      </c>
      <c r="I16650" t="s">
        <v>4184</v>
      </c>
      <c r="J16650" t="s">
        <v>17</v>
      </c>
      <c r="K16650" t="s">
        <v>4417</v>
      </c>
      <c r="M16650" t="str">
        <f t="shared" si="260"/>
        <v>43098Golden State Warriors</v>
      </c>
    </row>
    <row r="16651" spans="1:13" ht="17">
      <c r="A16651" t="s">
        <v>21157</v>
      </c>
      <c r="B16651" s="2">
        <v>43096</v>
      </c>
      <c r="C16651" t="s">
        <v>111</v>
      </c>
      <c r="D16651" t="s">
        <v>17</v>
      </c>
      <c r="E16651" t="s">
        <v>2826</v>
      </c>
      <c r="F16651" t="s">
        <v>11</v>
      </c>
      <c r="G16651" t="s">
        <v>328</v>
      </c>
      <c r="H16651" t="s">
        <v>347</v>
      </c>
      <c r="I16651" t="s">
        <v>4184</v>
      </c>
      <c r="J16651" t="s">
        <v>17</v>
      </c>
      <c r="K16651" t="s">
        <v>4417</v>
      </c>
      <c r="M16651" t="str">
        <f t="shared" si="260"/>
        <v>43096Golden State Warriors</v>
      </c>
    </row>
    <row r="16652" spans="1:13" ht="17">
      <c r="A16652" t="s">
        <v>21158</v>
      </c>
      <c r="B16652" s="2">
        <v>43094</v>
      </c>
      <c r="C16652" t="s">
        <v>21</v>
      </c>
      <c r="D16652" t="s">
        <v>17</v>
      </c>
      <c r="E16652" t="s">
        <v>38</v>
      </c>
      <c r="F16652" t="s">
        <v>11</v>
      </c>
      <c r="G16652" t="s">
        <v>212</v>
      </c>
      <c r="H16652" t="s">
        <v>54</v>
      </c>
      <c r="I16652" t="s">
        <v>4184</v>
      </c>
      <c r="J16652" t="s">
        <v>17</v>
      </c>
      <c r="K16652" t="s">
        <v>4417</v>
      </c>
      <c r="M16652" t="str">
        <f t="shared" si="260"/>
        <v>43094Golden State Warriors</v>
      </c>
    </row>
    <row r="16653" spans="1:13" ht="17">
      <c r="A16653" t="s">
        <v>21159</v>
      </c>
      <c r="B16653" s="2">
        <v>43092</v>
      </c>
      <c r="C16653" t="s">
        <v>107</v>
      </c>
      <c r="D16653" t="s">
        <v>9</v>
      </c>
      <c r="E16653" t="s">
        <v>1301</v>
      </c>
      <c r="F16653" t="s">
        <v>11</v>
      </c>
      <c r="G16653" t="s">
        <v>184</v>
      </c>
      <c r="H16653" t="s">
        <v>156</v>
      </c>
      <c r="I16653" t="s">
        <v>4184</v>
      </c>
      <c r="J16653" t="s">
        <v>17</v>
      </c>
      <c r="K16653" t="s">
        <v>4417</v>
      </c>
      <c r="M16653" t="str">
        <f t="shared" si="260"/>
        <v>43092Golden State Warriors</v>
      </c>
    </row>
    <row r="16654" spans="1:13" ht="17">
      <c r="A16654" t="s">
        <v>21160</v>
      </c>
      <c r="B16654" s="2">
        <v>43091</v>
      </c>
      <c r="C16654" t="s">
        <v>225</v>
      </c>
      <c r="D16654" t="s">
        <v>17</v>
      </c>
      <c r="E16654" t="s">
        <v>1755</v>
      </c>
      <c r="F16654" t="s">
        <v>11</v>
      </c>
      <c r="G16654" t="s">
        <v>227</v>
      </c>
      <c r="H16654" t="s">
        <v>80</v>
      </c>
      <c r="I16654" t="s">
        <v>4184</v>
      </c>
      <c r="J16654" t="s">
        <v>17</v>
      </c>
      <c r="K16654" t="s">
        <v>4417</v>
      </c>
      <c r="M16654" t="str">
        <f t="shared" si="260"/>
        <v>43091Golden State Warriors</v>
      </c>
    </row>
    <row r="16655" spans="1:13" ht="17">
      <c r="A16655" t="s">
        <v>21161</v>
      </c>
      <c r="B16655" s="2">
        <v>43089</v>
      </c>
      <c r="C16655" t="s">
        <v>61</v>
      </c>
      <c r="D16655" t="s">
        <v>17</v>
      </c>
      <c r="E16655" t="s">
        <v>1246</v>
      </c>
      <c r="F16655" t="s">
        <v>11</v>
      </c>
      <c r="G16655" t="s">
        <v>303</v>
      </c>
      <c r="H16655" t="s">
        <v>20</v>
      </c>
      <c r="I16655" t="s">
        <v>4184</v>
      </c>
      <c r="J16655" t="s">
        <v>17</v>
      </c>
      <c r="K16655" t="s">
        <v>4417</v>
      </c>
      <c r="M16655" t="str">
        <f t="shared" si="260"/>
        <v>43089Golden State Warriors</v>
      </c>
    </row>
    <row r="16656" spans="1:13" ht="17">
      <c r="A16656" t="s">
        <v>21162</v>
      </c>
      <c r="B16656" s="2">
        <v>43087</v>
      </c>
      <c r="C16656" t="s">
        <v>4407</v>
      </c>
      <c r="D16656" t="s">
        <v>17</v>
      </c>
      <c r="E16656" t="s">
        <v>3200</v>
      </c>
      <c r="F16656" t="s">
        <v>11</v>
      </c>
      <c r="G16656" t="s">
        <v>395</v>
      </c>
      <c r="H16656" t="s">
        <v>1084</v>
      </c>
      <c r="I16656" t="s">
        <v>4184</v>
      </c>
      <c r="J16656" t="s">
        <v>17</v>
      </c>
      <c r="K16656" t="s">
        <v>4417</v>
      </c>
      <c r="M16656" t="str">
        <f t="shared" si="260"/>
        <v>43087Golden State Warriors</v>
      </c>
    </row>
    <row r="16657" spans="1:13" ht="17">
      <c r="A16657" t="s">
        <v>21163</v>
      </c>
      <c r="B16657" s="2">
        <v>43083</v>
      </c>
      <c r="C16657" t="s">
        <v>87</v>
      </c>
      <c r="D16657" t="s">
        <v>17</v>
      </c>
      <c r="E16657" t="s">
        <v>222</v>
      </c>
      <c r="F16657" t="s">
        <v>11</v>
      </c>
      <c r="G16657" t="s">
        <v>140</v>
      </c>
      <c r="H16657" t="s">
        <v>213</v>
      </c>
      <c r="I16657" t="s">
        <v>4184</v>
      </c>
      <c r="J16657" t="s">
        <v>17</v>
      </c>
      <c r="K16657" t="s">
        <v>4417</v>
      </c>
      <c r="M16657" t="str">
        <f t="shared" si="260"/>
        <v>43083Golden State Warriors</v>
      </c>
    </row>
    <row r="16658" spans="1:13" ht="17">
      <c r="A16658" t="s">
        <v>21164</v>
      </c>
      <c r="B16658" s="2">
        <v>43080</v>
      </c>
      <c r="C16658" t="s">
        <v>58</v>
      </c>
      <c r="D16658" t="s">
        <v>17</v>
      </c>
      <c r="E16658" t="s">
        <v>1006</v>
      </c>
      <c r="F16658" t="s">
        <v>11</v>
      </c>
      <c r="G16658" t="s">
        <v>184</v>
      </c>
      <c r="H16658" t="s">
        <v>156</v>
      </c>
      <c r="I16658" t="s">
        <v>4184</v>
      </c>
      <c r="J16658" t="s">
        <v>17</v>
      </c>
      <c r="K16658" t="s">
        <v>4417</v>
      </c>
      <c r="M16658" t="str">
        <f t="shared" si="260"/>
        <v>43080Golden State Warriors</v>
      </c>
    </row>
    <row r="16659" spans="1:13" ht="17">
      <c r="A16659" t="s">
        <v>21165</v>
      </c>
      <c r="B16659" s="2">
        <v>43077</v>
      </c>
      <c r="C16659" t="s">
        <v>4397</v>
      </c>
      <c r="D16659" t="s">
        <v>17</v>
      </c>
      <c r="E16659" t="s">
        <v>909</v>
      </c>
      <c r="F16659" t="s">
        <v>11</v>
      </c>
      <c r="G16659" t="s">
        <v>395</v>
      </c>
      <c r="H16659" t="s">
        <v>295</v>
      </c>
      <c r="I16659" t="s">
        <v>4184</v>
      </c>
      <c r="J16659" t="s">
        <v>17</v>
      </c>
      <c r="K16659" t="s">
        <v>4417</v>
      </c>
      <c r="M16659" t="str">
        <f t="shared" si="260"/>
        <v>43077Golden State Warriors</v>
      </c>
    </row>
    <row r="16660" spans="1:13" ht="17">
      <c r="A16660" t="s">
        <v>21166</v>
      </c>
      <c r="B16660" s="2">
        <v>43075</v>
      </c>
      <c r="C16660" t="s">
        <v>4387</v>
      </c>
      <c r="D16660" t="s">
        <v>17</v>
      </c>
      <c r="E16660" t="s">
        <v>348</v>
      </c>
      <c r="F16660" t="s">
        <v>11</v>
      </c>
      <c r="G16660" t="s">
        <v>72</v>
      </c>
      <c r="H16660" t="s">
        <v>48</v>
      </c>
      <c r="I16660" t="s">
        <v>4184</v>
      </c>
      <c r="J16660" t="s">
        <v>17</v>
      </c>
      <c r="K16660" t="s">
        <v>4417</v>
      </c>
      <c r="M16660" t="str">
        <f t="shared" si="260"/>
        <v>43075Golden State Warriors</v>
      </c>
    </row>
    <row r="16661" spans="1:13" ht="17">
      <c r="A16661" t="s">
        <v>21167</v>
      </c>
      <c r="B16661" s="2">
        <v>43073</v>
      </c>
      <c r="C16661" t="s">
        <v>4400</v>
      </c>
      <c r="D16661" t="s">
        <v>17</v>
      </c>
      <c r="E16661" t="s">
        <v>2913</v>
      </c>
      <c r="F16661" t="s">
        <v>11</v>
      </c>
      <c r="G16661" t="s">
        <v>373</v>
      </c>
      <c r="H16661" t="s">
        <v>989</v>
      </c>
      <c r="I16661" t="s">
        <v>4184</v>
      </c>
      <c r="J16661" t="s">
        <v>17</v>
      </c>
      <c r="K16661" t="s">
        <v>4417</v>
      </c>
      <c r="M16661" t="str">
        <f t="shared" si="260"/>
        <v>43073Golden State Warriors</v>
      </c>
    </row>
    <row r="16662" spans="1:13" ht="17">
      <c r="A16662" t="s">
        <v>21168</v>
      </c>
      <c r="B16662" s="2">
        <v>43072</v>
      </c>
      <c r="C16662" t="s">
        <v>4396</v>
      </c>
      <c r="D16662" t="s">
        <v>17</v>
      </c>
      <c r="E16662" t="s">
        <v>4040</v>
      </c>
      <c r="F16662" t="s">
        <v>11</v>
      </c>
      <c r="G16662" t="s">
        <v>266</v>
      </c>
      <c r="H16662" t="s">
        <v>1124</v>
      </c>
      <c r="I16662" t="s">
        <v>4184</v>
      </c>
      <c r="J16662" t="s">
        <v>17</v>
      </c>
      <c r="K16662" t="s">
        <v>4417</v>
      </c>
      <c r="M16662" t="str">
        <f t="shared" si="260"/>
        <v>43072Golden State Warriors</v>
      </c>
    </row>
    <row r="16663" spans="1:13" ht="17">
      <c r="A16663" t="s">
        <v>21169</v>
      </c>
      <c r="B16663" s="2">
        <v>43070</v>
      </c>
      <c r="C16663" t="s">
        <v>4391</v>
      </c>
      <c r="D16663" t="s">
        <v>17</v>
      </c>
      <c r="E16663" t="s">
        <v>4146</v>
      </c>
      <c r="F16663" t="s">
        <v>11</v>
      </c>
      <c r="G16663" t="s">
        <v>266</v>
      </c>
      <c r="H16663" t="s">
        <v>1477</v>
      </c>
      <c r="I16663" t="s">
        <v>4184</v>
      </c>
      <c r="J16663" t="s">
        <v>17</v>
      </c>
      <c r="K16663" t="s">
        <v>4417</v>
      </c>
      <c r="M16663" t="str">
        <f t="shared" si="260"/>
        <v>43070Golden State Warriors</v>
      </c>
    </row>
    <row r="16664" spans="1:13" ht="17">
      <c r="A16664" t="s">
        <v>21170</v>
      </c>
      <c r="B16664" s="2">
        <v>43068</v>
      </c>
      <c r="C16664" t="s">
        <v>4407</v>
      </c>
      <c r="D16664" t="s">
        <v>17</v>
      </c>
      <c r="E16664" t="s">
        <v>4104</v>
      </c>
      <c r="F16664" t="s">
        <v>11</v>
      </c>
      <c r="G16664" t="s">
        <v>345</v>
      </c>
      <c r="H16664" t="s">
        <v>954</v>
      </c>
      <c r="I16664" t="s">
        <v>4184</v>
      </c>
      <c r="J16664" t="s">
        <v>17</v>
      </c>
      <c r="K16664" t="s">
        <v>4417</v>
      </c>
      <c r="M16664" t="str">
        <f t="shared" si="260"/>
        <v>43068Golden State Warriors</v>
      </c>
    </row>
    <row r="16665" spans="1:13" ht="17">
      <c r="A16665" t="s">
        <v>21171</v>
      </c>
      <c r="B16665" s="2">
        <v>43066</v>
      </c>
      <c r="C16665" t="s">
        <v>229</v>
      </c>
      <c r="D16665" t="s">
        <v>9</v>
      </c>
      <c r="E16665" t="s">
        <v>1232</v>
      </c>
      <c r="F16665" t="s">
        <v>11</v>
      </c>
      <c r="G16665" t="s">
        <v>345</v>
      </c>
      <c r="H16665" t="s">
        <v>124</v>
      </c>
      <c r="I16665" t="s">
        <v>4184</v>
      </c>
      <c r="J16665" t="s">
        <v>17</v>
      </c>
      <c r="K16665" t="s">
        <v>4417</v>
      </c>
      <c r="M16665" t="str">
        <f t="shared" si="260"/>
        <v>43066Golden State Warriors</v>
      </c>
    </row>
    <row r="16666" spans="1:13" ht="17">
      <c r="A16666" t="s">
        <v>21172</v>
      </c>
      <c r="B16666" s="2">
        <v>43064</v>
      </c>
      <c r="C16666" t="s">
        <v>204</v>
      </c>
      <c r="D16666" t="s">
        <v>17</v>
      </c>
      <c r="E16666" t="s">
        <v>1744</v>
      </c>
      <c r="F16666" t="s">
        <v>11</v>
      </c>
      <c r="G16666" t="s">
        <v>266</v>
      </c>
      <c r="H16666" t="s">
        <v>945</v>
      </c>
      <c r="I16666" t="s">
        <v>4184</v>
      </c>
      <c r="J16666" t="s">
        <v>17</v>
      </c>
      <c r="K16666" t="s">
        <v>4417</v>
      </c>
      <c r="M16666" t="str">
        <f t="shared" si="260"/>
        <v>43064Golden State Warriors</v>
      </c>
    </row>
    <row r="16667" spans="1:13" ht="17">
      <c r="A16667" t="s">
        <v>21173</v>
      </c>
      <c r="B16667" s="2">
        <v>43063</v>
      </c>
      <c r="C16667" t="s">
        <v>142</v>
      </c>
      <c r="D16667" t="s">
        <v>17</v>
      </c>
      <c r="E16667" t="s">
        <v>4214</v>
      </c>
      <c r="F16667" t="s">
        <v>11</v>
      </c>
      <c r="G16667" t="s">
        <v>3972</v>
      </c>
      <c r="H16667" t="s">
        <v>444</v>
      </c>
      <c r="I16667" t="s">
        <v>4184</v>
      </c>
      <c r="J16667" t="s">
        <v>17</v>
      </c>
      <c r="K16667" t="s">
        <v>4417</v>
      </c>
      <c r="M16667" t="str">
        <f t="shared" si="260"/>
        <v>43063Golden State Warriors</v>
      </c>
    </row>
    <row r="16668" spans="1:13" ht="17">
      <c r="A16668" t="s">
        <v>21174</v>
      </c>
      <c r="B16668" s="2">
        <v>43061</v>
      </c>
      <c r="C16668" t="s">
        <v>4403</v>
      </c>
      <c r="D16668" t="s">
        <v>9</v>
      </c>
      <c r="E16668" t="s">
        <v>785</v>
      </c>
      <c r="F16668" t="s">
        <v>11</v>
      </c>
      <c r="G16668" t="s">
        <v>395</v>
      </c>
      <c r="H16668" t="s">
        <v>1124</v>
      </c>
      <c r="I16668" t="s">
        <v>4184</v>
      </c>
      <c r="J16668" t="s">
        <v>17</v>
      </c>
      <c r="K16668" t="s">
        <v>4417</v>
      </c>
      <c r="M16668" t="str">
        <f t="shared" si="260"/>
        <v>43061Golden State Warriors</v>
      </c>
    </row>
    <row r="16669" spans="1:13" ht="17">
      <c r="A16669" t="s">
        <v>21175</v>
      </c>
      <c r="B16669" s="2">
        <v>43058</v>
      </c>
      <c r="C16669" t="s">
        <v>4382</v>
      </c>
      <c r="D16669" t="s">
        <v>17</v>
      </c>
      <c r="E16669" t="s">
        <v>1599</v>
      </c>
      <c r="F16669" t="s">
        <v>11</v>
      </c>
      <c r="G16669" t="s">
        <v>227</v>
      </c>
      <c r="H16669" t="s">
        <v>1949</v>
      </c>
      <c r="I16669" t="s">
        <v>4184</v>
      </c>
      <c r="J16669" t="s">
        <v>17</v>
      </c>
      <c r="K16669" t="s">
        <v>4417</v>
      </c>
      <c r="M16669" t="str">
        <f t="shared" si="260"/>
        <v>43058Golden State Warriors</v>
      </c>
    </row>
    <row r="16670" spans="1:13" ht="17">
      <c r="A16670" t="s">
        <v>21176</v>
      </c>
      <c r="B16670" s="2">
        <v>43057</v>
      </c>
      <c r="C16670" t="s">
        <v>4384</v>
      </c>
      <c r="D16670" t="s">
        <v>17</v>
      </c>
      <c r="E16670" t="s">
        <v>399</v>
      </c>
      <c r="F16670" t="s">
        <v>11</v>
      </c>
      <c r="G16670" t="s">
        <v>188</v>
      </c>
      <c r="H16670" t="s">
        <v>2806</v>
      </c>
      <c r="I16670" t="s">
        <v>4184</v>
      </c>
      <c r="J16670" t="s">
        <v>17</v>
      </c>
      <c r="K16670" t="s">
        <v>4417</v>
      </c>
      <c r="M16670" t="str">
        <f t="shared" si="260"/>
        <v>43057Golden State Warriors</v>
      </c>
    </row>
    <row r="16671" spans="1:13" ht="17">
      <c r="A16671" t="s">
        <v>21177</v>
      </c>
      <c r="B16671" s="2">
        <v>43055</v>
      </c>
      <c r="C16671" t="s">
        <v>4390</v>
      </c>
      <c r="D16671" t="s">
        <v>9</v>
      </c>
      <c r="E16671" t="s">
        <v>640</v>
      </c>
      <c r="F16671" t="s">
        <v>11</v>
      </c>
      <c r="G16671" t="s">
        <v>136</v>
      </c>
      <c r="H16671" t="s">
        <v>483</v>
      </c>
      <c r="I16671" t="s">
        <v>4184</v>
      </c>
      <c r="J16671" t="s">
        <v>17</v>
      </c>
      <c r="K16671" t="s">
        <v>4417</v>
      </c>
      <c r="M16671" t="str">
        <f t="shared" si="260"/>
        <v>43055Golden State Warriors</v>
      </c>
    </row>
    <row r="16672" spans="1:13" ht="17">
      <c r="A16672" t="s">
        <v>21178</v>
      </c>
      <c r="B16672" s="2">
        <v>43052</v>
      </c>
      <c r="C16672" t="s">
        <v>115</v>
      </c>
      <c r="D16672" t="s">
        <v>17</v>
      </c>
      <c r="E16672" t="s">
        <v>1427</v>
      </c>
      <c r="F16672" t="s">
        <v>11</v>
      </c>
      <c r="G16672" t="s">
        <v>466</v>
      </c>
      <c r="H16672" t="s">
        <v>1071</v>
      </c>
      <c r="I16672" t="s">
        <v>4184</v>
      </c>
      <c r="J16672" t="s">
        <v>17</v>
      </c>
      <c r="K16672" t="s">
        <v>4417</v>
      </c>
      <c r="M16672" t="str">
        <f t="shared" si="260"/>
        <v>43052Golden State Warriors</v>
      </c>
    </row>
    <row r="16673" spans="1:13" ht="17">
      <c r="A16673" t="s">
        <v>21179</v>
      </c>
      <c r="B16673" s="2">
        <v>43050</v>
      </c>
      <c r="C16673" t="s">
        <v>138</v>
      </c>
      <c r="D16673" t="s">
        <v>17</v>
      </c>
      <c r="E16673" t="s">
        <v>4215</v>
      </c>
      <c r="F16673" t="s">
        <v>11</v>
      </c>
      <c r="G16673" t="s">
        <v>319</v>
      </c>
      <c r="H16673" t="s">
        <v>1467</v>
      </c>
      <c r="I16673" t="s">
        <v>4184</v>
      </c>
      <c r="J16673" t="s">
        <v>17</v>
      </c>
      <c r="K16673" t="s">
        <v>4417</v>
      </c>
      <c r="M16673" t="str">
        <f t="shared" si="260"/>
        <v>43050Golden State Warriors</v>
      </c>
    </row>
    <row r="16674" spans="1:13" ht="17">
      <c r="A16674" t="s">
        <v>21180</v>
      </c>
      <c r="B16674" s="2">
        <v>43047</v>
      </c>
      <c r="C16674" t="s">
        <v>176</v>
      </c>
      <c r="D16674" t="s">
        <v>17</v>
      </c>
      <c r="E16674" t="s">
        <v>4062</v>
      </c>
      <c r="F16674" t="s">
        <v>11</v>
      </c>
      <c r="G16674" t="s">
        <v>155</v>
      </c>
      <c r="H16674" t="s">
        <v>1966</v>
      </c>
      <c r="I16674" t="s">
        <v>4184</v>
      </c>
      <c r="J16674" t="s">
        <v>17</v>
      </c>
      <c r="K16674" t="s">
        <v>4417</v>
      </c>
      <c r="M16674" t="str">
        <f t="shared" si="260"/>
        <v>43047Golden State Warriors</v>
      </c>
    </row>
    <row r="16675" spans="1:13" ht="17">
      <c r="A16675" t="s">
        <v>21181</v>
      </c>
      <c r="B16675" s="2">
        <v>43045</v>
      </c>
      <c r="C16675" t="s">
        <v>95</v>
      </c>
      <c r="D16675" t="s">
        <v>17</v>
      </c>
      <c r="E16675" t="s">
        <v>893</v>
      </c>
      <c r="F16675" t="s">
        <v>11</v>
      </c>
      <c r="G16675" t="s">
        <v>216</v>
      </c>
      <c r="H16675" t="s">
        <v>1071</v>
      </c>
      <c r="I16675" t="s">
        <v>4184</v>
      </c>
      <c r="J16675" t="s">
        <v>17</v>
      </c>
      <c r="K16675" t="s">
        <v>4417</v>
      </c>
      <c r="M16675" t="str">
        <f t="shared" si="260"/>
        <v>43045Golden State Warriors</v>
      </c>
    </row>
    <row r="16676" spans="1:13" ht="17">
      <c r="A16676" t="s">
        <v>21182</v>
      </c>
      <c r="B16676" s="2">
        <v>43043</v>
      </c>
      <c r="C16676" t="s">
        <v>4402</v>
      </c>
      <c r="D16676" t="s">
        <v>17</v>
      </c>
      <c r="E16676" t="s">
        <v>2839</v>
      </c>
      <c r="F16676" t="s">
        <v>11</v>
      </c>
      <c r="G16676" t="s">
        <v>373</v>
      </c>
      <c r="H16676" t="s">
        <v>4032</v>
      </c>
      <c r="I16676" t="s">
        <v>4184</v>
      </c>
      <c r="J16676" t="s">
        <v>17</v>
      </c>
      <c r="K16676" t="s">
        <v>4417</v>
      </c>
      <c r="M16676" t="str">
        <f t="shared" si="260"/>
        <v>43043Golden State Warriors</v>
      </c>
    </row>
    <row r="16677" spans="1:13" ht="17">
      <c r="A16677" t="s">
        <v>21183</v>
      </c>
      <c r="B16677" s="2">
        <v>43041</v>
      </c>
      <c r="C16677" t="s">
        <v>4388</v>
      </c>
      <c r="D16677" t="s">
        <v>17</v>
      </c>
      <c r="E16677" t="s">
        <v>1149</v>
      </c>
      <c r="F16677" t="s">
        <v>11</v>
      </c>
      <c r="G16677" t="s">
        <v>19</v>
      </c>
      <c r="H16677" t="s">
        <v>103</v>
      </c>
      <c r="I16677" t="s">
        <v>4184</v>
      </c>
      <c r="J16677" t="s">
        <v>17</v>
      </c>
      <c r="K16677" t="s">
        <v>4417</v>
      </c>
      <c r="M16677" t="str">
        <f t="shared" si="260"/>
        <v>43041Golden State Warriors</v>
      </c>
    </row>
    <row r="16678" spans="1:13" ht="17">
      <c r="A16678" t="s">
        <v>21184</v>
      </c>
      <c r="B16678" s="2">
        <v>43038</v>
      </c>
      <c r="C16678" t="s">
        <v>4392</v>
      </c>
      <c r="D16678" t="s">
        <v>17</v>
      </c>
      <c r="E16678" t="s">
        <v>4216</v>
      </c>
      <c r="F16678" t="s">
        <v>11</v>
      </c>
      <c r="G16678" t="s">
        <v>238</v>
      </c>
      <c r="H16678" t="s">
        <v>1086</v>
      </c>
      <c r="I16678" t="s">
        <v>4184</v>
      </c>
      <c r="J16678" t="s">
        <v>17</v>
      </c>
      <c r="K16678" t="s">
        <v>4417</v>
      </c>
      <c r="M16678" t="str">
        <f t="shared" si="260"/>
        <v>43038Golden State Warriors</v>
      </c>
    </row>
    <row r="16679" spans="1:13" ht="17">
      <c r="A16679" t="s">
        <v>21185</v>
      </c>
      <c r="B16679" s="2">
        <v>43037</v>
      </c>
      <c r="C16679" t="s">
        <v>167</v>
      </c>
      <c r="D16679" t="s">
        <v>9</v>
      </c>
      <c r="E16679" t="s">
        <v>490</v>
      </c>
      <c r="F16679" t="s">
        <v>11</v>
      </c>
      <c r="G16679" t="s">
        <v>258</v>
      </c>
      <c r="H16679" t="s">
        <v>1495</v>
      </c>
      <c r="I16679" t="s">
        <v>4184</v>
      </c>
      <c r="J16679" t="s">
        <v>17</v>
      </c>
      <c r="K16679" t="s">
        <v>4417</v>
      </c>
      <c r="M16679" t="str">
        <f t="shared" si="260"/>
        <v>43037Golden State Warriors</v>
      </c>
    </row>
    <row r="16680" spans="1:13" ht="17">
      <c r="A16680" t="s">
        <v>21186</v>
      </c>
      <c r="B16680" s="2">
        <v>43035</v>
      </c>
      <c r="C16680" t="s">
        <v>128</v>
      </c>
      <c r="D16680" t="s">
        <v>17</v>
      </c>
      <c r="E16680" t="s">
        <v>2905</v>
      </c>
      <c r="F16680" t="s">
        <v>11</v>
      </c>
      <c r="G16680" t="s">
        <v>466</v>
      </c>
      <c r="H16680" t="s">
        <v>1471</v>
      </c>
      <c r="I16680" t="s">
        <v>4184</v>
      </c>
      <c r="J16680" t="s">
        <v>17</v>
      </c>
      <c r="K16680" t="s">
        <v>4417</v>
      </c>
      <c r="M16680" t="str">
        <f t="shared" si="260"/>
        <v>43035Golden State Warriors</v>
      </c>
    </row>
    <row r="16681" spans="1:13" ht="17">
      <c r="A16681" t="s">
        <v>21187</v>
      </c>
      <c r="B16681" s="2">
        <v>43033</v>
      </c>
      <c r="C16681" t="s">
        <v>70</v>
      </c>
      <c r="D16681" t="s">
        <v>17</v>
      </c>
      <c r="E16681" t="s">
        <v>2373</v>
      </c>
      <c r="F16681" t="s">
        <v>11</v>
      </c>
      <c r="G16681" t="s">
        <v>1385</v>
      </c>
      <c r="H16681" t="s">
        <v>1949</v>
      </c>
      <c r="I16681" t="s">
        <v>4184</v>
      </c>
      <c r="J16681" t="s">
        <v>17</v>
      </c>
      <c r="K16681" t="s">
        <v>4417</v>
      </c>
      <c r="M16681" t="str">
        <f t="shared" si="260"/>
        <v>43033Golden State Warriors</v>
      </c>
    </row>
    <row r="16682" spans="1:13" ht="17">
      <c r="A16682" t="s">
        <v>21188</v>
      </c>
      <c r="B16682" s="2">
        <v>43031</v>
      </c>
      <c r="C16682" t="s">
        <v>4399</v>
      </c>
      <c r="D16682" t="s">
        <v>17</v>
      </c>
      <c r="E16682" t="s">
        <v>4217</v>
      </c>
      <c r="F16682" t="s">
        <v>11</v>
      </c>
      <c r="G16682" t="s">
        <v>431</v>
      </c>
      <c r="H16682" t="s">
        <v>486</v>
      </c>
      <c r="I16682" t="s">
        <v>4184</v>
      </c>
      <c r="J16682" t="s">
        <v>17</v>
      </c>
      <c r="K16682" t="s">
        <v>4417</v>
      </c>
      <c r="M16682" t="str">
        <f t="shared" si="260"/>
        <v>43031Golden State Warriors</v>
      </c>
    </row>
    <row r="16683" spans="1:13" ht="17">
      <c r="A16683" t="s">
        <v>21189</v>
      </c>
      <c r="B16683" s="2">
        <v>43029</v>
      </c>
      <c r="C16683" t="s">
        <v>4389</v>
      </c>
      <c r="D16683" t="s">
        <v>9</v>
      </c>
      <c r="E16683" t="s">
        <v>1171</v>
      </c>
      <c r="F16683" t="s">
        <v>11</v>
      </c>
      <c r="G16683" t="s">
        <v>184</v>
      </c>
      <c r="H16683" t="s">
        <v>40</v>
      </c>
      <c r="I16683" t="s">
        <v>4184</v>
      </c>
      <c r="J16683" t="s">
        <v>17</v>
      </c>
      <c r="K16683" t="s">
        <v>4417</v>
      </c>
      <c r="M16683" t="str">
        <f t="shared" si="260"/>
        <v>43029Golden State Warriors</v>
      </c>
    </row>
    <row r="16684" spans="1:13" ht="17">
      <c r="A16684" t="s">
        <v>21190</v>
      </c>
      <c r="B16684" s="2">
        <v>43028</v>
      </c>
      <c r="C16684" t="s">
        <v>4400</v>
      </c>
      <c r="D16684" t="s">
        <v>17</v>
      </c>
      <c r="E16684" t="s">
        <v>2030</v>
      </c>
      <c r="F16684" t="s">
        <v>11</v>
      </c>
      <c r="G16684" t="s">
        <v>188</v>
      </c>
      <c r="H16684" t="s">
        <v>1495</v>
      </c>
      <c r="I16684" t="s">
        <v>4184</v>
      </c>
      <c r="J16684" t="s">
        <v>17</v>
      </c>
      <c r="K16684" t="s">
        <v>4417</v>
      </c>
      <c r="M16684" t="str">
        <f t="shared" si="260"/>
        <v>43028Golden State Warriors</v>
      </c>
    </row>
    <row r="16685" spans="1:13" ht="17">
      <c r="A16685" t="s">
        <v>21191</v>
      </c>
      <c r="B16685" s="2">
        <v>43025</v>
      </c>
      <c r="C16685" t="s">
        <v>221</v>
      </c>
      <c r="D16685" t="s">
        <v>9</v>
      </c>
      <c r="E16685" t="s">
        <v>1225</v>
      </c>
      <c r="F16685" t="s">
        <v>11</v>
      </c>
      <c r="G16685" t="s">
        <v>75</v>
      </c>
      <c r="H16685" t="s">
        <v>1471</v>
      </c>
      <c r="I16685" t="s">
        <v>4184</v>
      </c>
      <c r="J16685" t="s">
        <v>17</v>
      </c>
      <c r="K16685" t="s">
        <v>4417</v>
      </c>
      <c r="M16685" t="str">
        <f t="shared" si="260"/>
        <v>43025Golden State Warriors</v>
      </c>
    </row>
    <row r="16686" spans="1:13" ht="17">
      <c r="A16686" t="s">
        <v>21192</v>
      </c>
      <c r="B16686" s="2">
        <v>42837</v>
      </c>
      <c r="C16686" t="s">
        <v>225</v>
      </c>
      <c r="D16686" t="s">
        <v>17</v>
      </c>
      <c r="E16686" t="s">
        <v>716</v>
      </c>
      <c r="F16686" t="s">
        <v>11</v>
      </c>
      <c r="G16686" t="s">
        <v>319</v>
      </c>
      <c r="H16686" t="s">
        <v>980</v>
      </c>
      <c r="I16686" t="s">
        <v>4184</v>
      </c>
      <c r="J16686" t="s">
        <v>17</v>
      </c>
      <c r="K16686" t="s">
        <v>4417</v>
      </c>
      <c r="M16686" t="str">
        <f t="shared" si="260"/>
        <v>42837Golden State Warriors</v>
      </c>
    </row>
    <row r="16687" spans="1:13" ht="17">
      <c r="A16687" t="s">
        <v>21193</v>
      </c>
      <c r="B16687" s="2">
        <v>42835</v>
      </c>
      <c r="C16687" t="s">
        <v>111</v>
      </c>
      <c r="D16687" t="s">
        <v>9</v>
      </c>
      <c r="E16687" t="s">
        <v>1067</v>
      </c>
      <c r="F16687" t="s">
        <v>11</v>
      </c>
      <c r="G16687" t="s">
        <v>43</v>
      </c>
      <c r="H16687" t="s">
        <v>224</v>
      </c>
      <c r="I16687" t="s">
        <v>4184</v>
      </c>
      <c r="J16687" t="s">
        <v>17</v>
      </c>
      <c r="K16687" t="s">
        <v>4417</v>
      </c>
      <c r="M16687" t="str">
        <f t="shared" si="260"/>
        <v>42835Golden State Warriors</v>
      </c>
    </row>
    <row r="16688" spans="1:13" ht="17">
      <c r="A16688" t="s">
        <v>21194</v>
      </c>
      <c r="B16688" s="2">
        <v>42833</v>
      </c>
      <c r="C16688" t="s">
        <v>204</v>
      </c>
      <c r="D16688" t="s">
        <v>17</v>
      </c>
      <c r="E16688" t="s">
        <v>2765</v>
      </c>
      <c r="F16688" t="s">
        <v>11</v>
      </c>
      <c r="G16688" t="s">
        <v>1431</v>
      </c>
      <c r="H16688" t="s">
        <v>486</v>
      </c>
      <c r="I16688" t="s">
        <v>4184</v>
      </c>
      <c r="J16688" t="s">
        <v>17</v>
      </c>
      <c r="K16688" t="s">
        <v>4417</v>
      </c>
      <c r="M16688" t="str">
        <f t="shared" si="260"/>
        <v>42833Golden State Warriors</v>
      </c>
    </row>
    <row r="16689" spans="1:13" ht="17">
      <c r="A16689" t="s">
        <v>21195</v>
      </c>
      <c r="B16689" s="2">
        <v>42830</v>
      </c>
      <c r="C16689" t="s">
        <v>4405</v>
      </c>
      <c r="D16689" t="s">
        <v>17</v>
      </c>
      <c r="E16689" t="s">
        <v>1085</v>
      </c>
      <c r="F16689" t="s">
        <v>11</v>
      </c>
      <c r="G16689" t="s">
        <v>155</v>
      </c>
      <c r="H16689" t="s">
        <v>1477</v>
      </c>
      <c r="I16689" t="s">
        <v>4184</v>
      </c>
      <c r="J16689" t="s">
        <v>17</v>
      </c>
      <c r="K16689" t="s">
        <v>4417</v>
      </c>
      <c r="M16689" t="str">
        <f t="shared" si="260"/>
        <v>42830Golden State Warriors</v>
      </c>
    </row>
    <row r="16690" spans="1:13" ht="17">
      <c r="A16690" t="s">
        <v>21196</v>
      </c>
      <c r="B16690" s="2">
        <v>42829</v>
      </c>
      <c r="C16690" t="s">
        <v>176</v>
      </c>
      <c r="D16690" t="s">
        <v>17</v>
      </c>
      <c r="E16690" t="s">
        <v>2918</v>
      </c>
      <c r="F16690" t="s">
        <v>11</v>
      </c>
      <c r="G16690" t="s">
        <v>2434</v>
      </c>
      <c r="H16690" t="s">
        <v>925</v>
      </c>
      <c r="I16690" t="s">
        <v>4184</v>
      </c>
      <c r="J16690" t="s">
        <v>17</v>
      </c>
      <c r="K16690" t="s">
        <v>4417</v>
      </c>
      <c r="M16690" t="str">
        <f t="shared" si="260"/>
        <v>42829Golden State Warriors</v>
      </c>
    </row>
    <row r="16691" spans="1:13" ht="17">
      <c r="A16691" t="s">
        <v>21197</v>
      </c>
      <c r="B16691" s="2">
        <v>42827</v>
      </c>
      <c r="C16691" t="s">
        <v>128</v>
      </c>
      <c r="D16691" t="s">
        <v>17</v>
      </c>
      <c r="E16691" t="s">
        <v>4218</v>
      </c>
      <c r="F16691" t="s">
        <v>11</v>
      </c>
      <c r="G16691" t="s">
        <v>303</v>
      </c>
      <c r="H16691" t="s">
        <v>1971</v>
      </c>
      <c r="I16691" t="s">
        <v>4184</v>
      </c>
      <c r="J16691" t="s">
        <v>17</v>
      </c>
      <c r="K16691" t="s">
        <v>4417</v>
      </c>
      <c r="M16691" t="str">
        <f t="shared" si="260"/>
        <v>42827Golden State Warriors</v>
      </c>
    </row>
    <row r="16692" spans="1:13" ht="17">
      <c r="A16692" t="s">
        <v>21198</v>
      </c>
      <c r="B16692" s="2">
        <v>42825</v>
      </c>
      <c r="C16692" t="s">
        <v>221</v>
      </c>
      <c r="D16692" t="s">
        <v>17</v>
      </c>
      <c r="E16692" t="s">
        <v>417</v>
      </c>
      <c r="F16692" t="s">
        <v>11</v>
      </c>
      <c r="G16692" t="s">
        <v>155</v>
      </c>
      <c r="H16692" t="s">
        <v>1960</v>
      </c>
      <c r="I16692" t="s">
        <v>4184</v>
      </c>
      <c r="J16692" t="s">
        <v>17</v>
      </c>
      <c r="K16692" t="s">
        <v>4417</v>
      </c>
      <c r="M16692" t="str">
        <f t="shared" si="260"/>
        <v>42825Golden State Warriors</v>
      </c>
    </row>
    <row r="16693" spans="1:13" ht="17">
      <c r="A16693" t="s">
        <v>21199</v>
      </c>
      <c r="B16693" s="2">
        <v>42823</v>
      </c>
      <c r="C16693" t="s">
        <v>4388</v>
      </c>
      <c r="D16693" t="s">
        <v>17</v>
      </c>
      <c r="E16693" t="s">
        <v>829</v>
      </c>
      <c r="F16693" t="s">
        <v>11</v>
      </c>
      <c r="G16693" t="s">
        <v>367</v>
      </c>
      <c r="H16693" t="s">
        <v>137</v>
      </c>
      <c r="I16693" t="s">
        <v>4184</v>
      </c>
      <c r="J16693" t="s">
        <v>17</v>
      </c>
      <c r="K16693" t="s">
        <v>4417</v>
      </c>
      <c r="M16693" t="str">
        <f t="shared" si="260"/>
        <v>42823Golden State Warriors</v>
      </c>
    </row>
    <row r="16694" spans="1:13" ht="17">
      <c r="A16694" t="s">
        <v>21200</v>
      </c>
      <c r="B16694" s="2">
        <v>42822</v>
      </c>
      <c r="C16694" t="s">
        <v>4395</v>
      </c>
      <c r="D16694" t="s">
        <v>17</v>
      </c>
      <c r="E16694" t="s">
        <v>1755</v>
      </c>
      <c r="F16694" t="s">
        <v>11</v>
      </c>
      <c r="G16694" t="s">
        <v>161</v>
      </c>
      <c r="H16694" t="s">
        <v>2576</v>
      </c>
      <c r="I16694" t="s">
        <v>4184</v>
      </c>
      <c r="J16694" t="s">
        <v>17</v>
      </c>
      <c r="K16694" t="s">
        <v>4417</v>
      </c>
      <c r="M16694" t="str">
        <f t="shared" si="260"/>
        <v>42822Golden State Warriors</v>
      </c>
    </row>
    <row r="16695" spans="1:13" ht="17">
      <c r="A16695" t="s">
        <v>21201</v>
      </c>
      <c r="B16695" s="2">
        <v>42820</v>
      </c>
      <c r="C16695" t="s">
        <v>61</v>
      </c>
      <c r="D16695" t="s">
        <v>17</v>
      </c>
      <c r="E16695" t="s">
        <v>1598</v>
      </c>
      <c r="F16695" t="s">
        <v>11</v>
      </c>
      <c r="G16695" t="s">
        <v>671</v>
      </c>
      <c r="H16695" t="s">
        <v>173</v>
      </c>
      <c r="I16695" t="s">
        <v>4184</v>
      </c>
      <c r="J16695" t="s">
        <v>17</v>
      </c>
      <c r="K16695" t="s">
        <v>4417</v>
      </c>
      <c r="M16695" t="str">
        <f t="shared" si="260"/>
        <v>42820Golden State Warriors</v>
      </c>
    </row>
    <row r="16696" spans="1:13" ht="17">
      <c r="A16696" t="s">
        <v>21202</v>
      </c>
      <c r="B16696" s="2">
        <v>42818</v>
      </c>
      <c r="C16696" t="s">
        <v>229</v>
      </c>
      <c r="D16696" t="s">
        <v>17</v>
      </c>
      <c r="E16696" t="s">
        <v>25</v>
      </c>
      <c r="F16696" t="s">
        <v>11</v>
      </c>
      <c r="G16696" t="s">
        <v>2758</v>
      </c>
      <c r="H16696" t="s">
        <v>131</v>
      </c>
      <c r="I16696" t="s">
        <v>4184</v>
      </c>
      <c r="J16696" t="s">
        <v>17</v>
      </c>
      <c r="K16696" t="s">
        <v>4417</v>
      </c>
      <c r="M16696" t="str">
        <f t="shared" si="260"/>
        <v>42818Golden State Warriors</v>
      </c>
    </row>
    <row r="16697" spans="1:13" ht="17">
      <c r="A16697" t="s">
        <v>21203</v>
      </c>
      <c r="B16697" s="2">
        <v>42815</v>
      </c>
      <c r="C16697" t="s">
        <v>4399</v>
      </c>
      <c r="D16697" t="s">
        <v>17</v>
      </c>
      <c r="E16697" t="s">
        <v>504</v>
      </c>
      <c r="F16697" t="s">
        <v>11</v>
      </c>
      <c r="G16697" t="s">
        <v>212</v>
      </c>
      <c r="H16697" t="s">
        <v>210</v>
      </c>
      <c r="I16697" t="s">
        <v>4184</v>
      </c>
      <c r="J16697" t="s">
        <v>17</v>
      </c>
      <c r="K16697" t="s">
        <v>4417</v>
      </c>
      <c r="M16697" t="str">
        <f t="shared" si="260"/>
        <v>42815Golden State Warriors</v>
      </c>
    </row>
    <row r="16698" spans="1:13" ht="17">
      <c r="A16698" t="s">
        <v>21204</v>
      </c>
      <c r="B16698" s="2">
        <v>42814</v>
      </c>
      <c r="C16698" t="s">
        <v>4403</v>
      </c>
      <c r="D16698" t="s">
        <v>17</v>
      </c>
      <c r="E16698" t="s">
        <v>1173</v>
      </c>
      <c r="F16698" t="s">
        <v>11</v>
      </c>
      <c r="G16698" t="s">
        <v>164</v>
      </c>
      <c r="H16698" t="s">
        <v>1071</v>
      </c>
      <c r="I16698" t="s">
        <v>4184</v>
      </c>
      <c r="J16698" t="s">
        <v>17</v>
      </c>
      <c r="K16698" t="s">
        <v>4417</v>
      </c>
      <c r="M16698" t="str">
        <f t="shared" si="260"/>
        <v>42814Golden State Warriors</v>
      </c>
    </row>
    <row r="16699" spans="1:13" ht="17">
      <c r="A16699" t="s">
        <v>21205</v>
      </c>
      <c r="B16699" s="2">
        <v>42812</v>
      </c>
      <c r="C16699" t="s">
        <v>149</v>
      </c>
      <c r="D16699" t="s">
        <v>17</v>
      </c>
      <c r="E16699" t="s">
        <v>1033</v>
      </c>
      <c r="F16699" t="s">
        <v>11</v>
      </c>
      <c r="G16699" t="s">
        <v>140</v>
      </c>
      <c r="H16699" t="s">
        <v>131</v>
      </c>
      <c r="I16699" t="s">
        <v>4184</v>
      </c>
      <c r="J16699" t="s">
        <v>17</v>
      </c>
      <c r="K16699" t="s">
        <v>4417</v>
      </c>
      <c r="M16699" t="str">
        <f t="shared" si="260"/>
        <v>42812Golden State Warriors</v>
      </c>
    </row>
    <row r="16700" spans="1:13" ht="17">
      <c r="A16700" t="s">
        <v>21206</v>
      </c>
      <c r="B16700" s="2">
        <v>42810</v>
      </c>
      <c r="C16700" t="s">
        <v>115</v>
      </c>
      <c r="D16700" t="s">
        <v>17</v>
      </c>
      <c r="E16700" t="s">
        <v>4219</v>
      </c>
      <c r="F16700" t="s">
        <v>11</v>
      </c>
      <c r="G16700" t="s">
        <v>825</v>
      </c>
      <c r="H16700" t="s">
        <v>76</v>
      </c>
      <c r="I16700" t="s">
        <v>4184</v>
      </c>
      <c r="J16700" t="s">
        <v>17</v>
      </c>
      <c r="K16700" t="s">
        <v>4417</v>
      </c>
      <c r="M16700" t="str">
        <f t="shared" si="260"/>
        <v>42810Golden State Warriors</v>
      </c>
    </row>
    <row r="16701" spans="1:13" ht="17">
      <c r="A16701" t="s">
        <v>21207</v>
      </c>
      <c r="B16701" s="2">
        <v>42808</v>
      </c>
      <c r="C16701" t="s">
        <v>138</v>
      </c>
      <c r="D16701" t="s">
        <v>17</v>
      </c>
      <c r="E16701" t="s">
        <v>1245</v>
      </c>
      <c r="F16701" t="s">
        <v>11</v>
      </c>
      <c r="G16701" t="s">
        <v>2010</v>
      </c>
      <c r="H16701" t="s">
        <v>1136</v>
      </c>
      <c r="I16701" t="s">
        <v>4184</v>
      </c>
      <c r="J16701" t="s">
        <v>17</v>
      </c>
      <c r="K16701" t="s">
        <v>4417</v>
      </c>
      <c r="M16701" t="str">
        <f t="shared" si="260"/>
        <v>42808Golden State Warriors</v>
      </c>
    </row>
    <row r="16702" spans="1:13" ht="17">
      <c r="A16702" t="s">
        <v>21208</v>
      </c>
      <c r="B16702" s="2">
        <v>42805</v>
      </c>
      <c r="C16702" t="s">
        <v>4388</v>
      </c>
      <c r="D16702" t="s">
        <v>9</v>
      </c>
      <c r="E16702" t="s">
        <v>3860</v>
      </c>
      <c r="F16702" t="s">
        <v>11</v>
      </c>
      <c r="G16702" t="s">
        <v>687</v>
      </c>
      <c r="H16702" t="s">
        <v>285</v>
      </c>
      <c r="I16702" t="s">
        <v>4184</v>
      </c>
      <c r="J16702" t="s">
        <v>17</v>
      </c>
      <c r="K16702" t="s">
        <v>4417</v>
      </c>
      <c r="M16702" t="str">
        <f t="shared" si="260"/>
        <v>42805Golden State Warriors</v>
      </c>
    </row>
    <row r="16703" spans="1:13" ht="17">
      <c r="A16703" t="s">
        <v>21209</v>
      </c>
      <c r="B16703" s="2">
        <v>42804</v>
      </c>
      <c r="C16703" t="s">
        <v>4401</v>
      </c>
      <c r="D16703" t="s">
        <v>9</v>
      </c>
      <c r="E16703" t="s">
        <v>917</v>
      </c>
      <c r="F16703" t="s">
        <v>11</v>
      </c>
      <c r="G16703" t="s">
        <v>395</v>
      </c>
      <c r="H16703" t="s">
        <v>100</v>
      </c>
      <c r="I16703" t="s">
        <v>4184</v>
      </c>
      <c r="J16703" t="s">
        <v>17</v>
      </c>
      <c r="K16703" t="s">
        <v>4417</v>
      </c>
      <c r="M16703" t="str">
        <f t="shared" si="260"/>
        <v>42804Golden State Warriors</v>
      </c>
    </row>
    <row r="16704" spans="1:13" ht="17">
      <c r="A16704" t="s">
        <v>21210</v>
      </c>
      <c r="B16704" s="2">
        <v>42802</v>
      </c>
      <c r="C16704" t="s">
        <v>28</v>
      </c>
      <c r="D16704" t="s">
        <v>9</v>
      </c>
      <c r="E16704" t="s">
        <v>1290</v>
      </c>
      <c r="F16704" t="s">
        <v>11</v>
      </c>
      <c r="G16704" t="s">
        <v>305</v>
      </c>
      <c r="H16704" t="s">
        <v>1071</v>
      </c>
      <c r="I16704" t="s">
        <v>4184</v>
      </c>
      <c r="J16704" t="s">
        <v>17</v>
      </c>
      <c r="K16704" t="s">
        <v>4417</v>
      </c>
      <c r="M16704" t="str">
        <f t="shared" si="260"/>
        <v>42802Golden State Warriors</v>
      </c>
    </row>
    <row r="16705" spans="1:13" ht="17">
      <c r="A16705" t="s">
        <v>21211</v>
      </c>
      <c r="B16705" s="2">
        <v>42800</v>
      </c>
      <c r="C16705" t="s">
        <v>4409</v>
      </c>
      <c r="D16705" t="s">
        <v>17</v>
      </c>
      <c r="E16705" t="s">
        <v>1453</v>
      </c>
      <c r="F16705" t="s">
        <v>11</v>
      </c>
      <c r="G16705" t="s">
        <v>238</v>
      </c>
      <c r="H16705" t="s">
        <v>80</v>
      </c>
      <c r="I16705" t="s">
        <v>4184</v>
      </c>
      <c r="J16705" t="s">
        <v>17</v>
      </c>
      <c r="K16705" t="s">
        <v>4417</v>
      </c>
      <c r="M16705" t="str">
        <f t="shared" si="260"/>
        <v>42800Golden State Warriors</v>
      </c>
    </row>
    <row r="16706" spans="1:13" ht="17">
      <c r="A16706" t="s">
        <v>21212</v>
      </c>
      <c r="B16706" s="2">
        <v>42799</v>
      </c>
      <c r="C16706" t="s">
        <v>4398</v>
      </c>
      <c r="D16706" t="s">
        <v>17</v>
      </c>
      <c r="E16706" t="s">
        <v>1994</v>
      </c>
      <c r="F16706" t="s">
        <v>11</v>
      </c>
      <c r="G16706" t="s">
        <v>291</v>
      </c>
      <c r="H16706" t="s">
        <v>76</v>
      </c>
      <c r="I16706" t="s">
        <v>4184</v>
      </c>
      <c r="J16706" t="s">
        <v>17</v>
      </c>
      <c r="K16706" t="s">
        <v>4417</v>
      </c>
      <c r="M16706" t="str">
        <f t="shared" ref="M16706:M16769" si="261">CONCATENATE(B16706,K16706)</f>
        <v>42799Golden State Warriors</v>
      </c>
    </row>
    <row r="16707" spans="1:13" ht="17">
      <c r="A16707" t="s">
        <v>21213</v>
      </c>
      <c r="B16707" s="2">
        <v>42796</v>
      </c>
      <c r="C16707" t="s">
        <v>4383</v>
      </c>
      <c r="D16707" t="s">
        <v>9</v>
      </c>
      <c r="E16707" t="s">
        <v>535</v>
      </c>
      <c r="F16707" t="s">
        <v>11</v>
      </c>
      <c r="G16707" t="s">
        <v>305</v>
      </c>
      <c r="H16707" t="s">
        <v>156</v>
      </c>
      <c r="I16707" t="s">
        <v>4184</v>
      </c>
      <c r="J16707" t="s">
        <v>17</v>
      </c>
      <c r="K16707" t="s">
        <v>4417</v>
      </c>
      <c r="M16707" t="str">
        <f t="shared" si="261"/>
        <v>42796Golden State Warriors</v>
      </c>
    </row>
    <row r="16708" spans="1:13" ht="17">
      <c r="A16708" t="s">
        <v>21214</v>
      </c>
      <c r="B16708" s="2">
        <v>42794</v>
      </c>
      <c r="C16708" t="s">
        <v>4386</v>
      </c>
      <c r="D16708" t="s">
        <v>9</v>
      </c>
      <c r="E16708" t="s">
        <v>359</v>
      </c>
      <c r="F16708" t="s">
        <v>11</v>
      </c>
      <c r="G16708" t="s">
        <v>136</v>
      </c>
      <c r="H16708" t="s">
        <v>3004</v>
      </c>
      <c r="I16708" t="s">
        <v>4184</v>
      </c>
      <c r="J16708" t="s">
        <v>17</v>
      </c>
      <c r="K16708" t="s">
        <v>4417</v>
      </c>
      <c r="M16708" t="str">
        <f t="shared" si="261"/>
        <v>42794Golden State Warriors</v>
      </c>
    </row>
    <row r="16709" spans="1:13" ht="17">
      <c r="A16709" t="s">
        <v>21215</v>
      </c>
      <c r="B16709" s="2">
        <v>42793</v>
      </c>
      <c r="C16709" t="s">
        <v>4384</v>
      </c>
      <c r="D16709" t="s">
        <v>17</v>
      </c>
      <c r="E16709" t="s">
        <v>2020</v>
      </c>
      <c r="F16709" t="s">
        <v>11</v>
      </c>
      <c r="G16709" t="s">
        <v>258</v>
      </c>
      <c r="H16709" t="s">
        <v>1075</v>
      </c>
      <c r="I16709" t="s">
        <v>4184</v>
      </c>
      <c r="J16709" t="s">
        <v>17</v>
      </c>
      <c r="K16709" t="s">
        <v>4417</v>
      </c>
      <c r="M16709" t="str">
        <f t="shared" si="261"/>
        <v>42793Golden State Warriors</v>
      </c>
    </row>
    <row r="16710" spans="1:13" ht="17">
      <c r="A16710" t="s">
        <v>21216</v>
      </c>
      <c r="B16710" s="2">
        <v>42791</v>
      </c>
      <c r="C16710" t="s">
        <v>45</v>
      </c>
      <c r="D16710" t="s">
        <v>17</v>
      </c>
      <c r="E16710" t="s">
        <v>247</v>
      </c>
      <c r="F16710" t="s">
        <v>11</v>
      </c>
      <c r="G16710" t="s">
        <v>4220</v>
      </c>
      <c r="H16710" t="s">
        <v>947</v>
      </c>
      <c r="I16710" t="s">
        <v>4184</v>
      </c>
      <c r="J16710" t="s">
        <v>17</v>
      </c>
      <c r="K16710" t="s">
        <v>4417</v>
      </c>
      <c r="M16710" t="str">
        <f t="shared" si="261"/>
        <v>42791Golden State Warriors</v>
      </c>
    </row>
    <row r="16711" spans="1:13" ht="17">
      <c r="A16711" t="s">
        <v>21217</v>
      </c>
      <c r="B16711" s="2">
        <v>42789</v>
      </c>
      <c r="C16711" t="s">
        <v>134</v>
      </c>
      <c r="D16711" t="s">
        <v>17</v>
      </c>
      <c r="E16711" t="s">
        <v>3002</v>
      </c>
      <c r="F16711" t="s">
        <v>11</v>
      </c>
      <c r="G16711" t="s">
        <v>1158</v>
      </c>
      <c r="H16711" t="s">
        <v>954</v>
      </c>
      <c r="I16711" t="s">
        <v>4184</v>
      </c>
      <c r="J16711" t="s">
        <v>17</v>
      </c>
      <c r="K16711" t="s">
        <v>4417</v>
      </c>
      <c r="M16711" t="str">
        <f t="shared" si="261"/>
        <v>42789Golden State Warriors</v>
      </c>
    </row>
    <row r="16712" spans="1:13" ht="17">
      <c r="A16712" t="s">
        <v>21218</v>
      </c>
      <c r="B16712" s="2">
        <v>42781</v>
      </c>
      <c r="C16712" t="s">
        <v>229</v>
      </c>
      <c r="D16712" t="s">
        <v>17</v>
      </c>
      <c r="E16712" t="s">
        <v>1368</v>
      </c>
      <c r="F16712" t="s">
        <v>11</v>
      </c>
      <c r="G16712" t="s">
        <v>4221</v>
      </c>
      <c r="H16712" t="s">
        <v>943</v>
      </c>
      <c r="I16712" t="s">
        <v>4184</v>
      </c>
      <c r="J16712" t="s">
        <v>17</v>
      </c>
      <c r="K16712" t="s">
        <v>4417</v>
      </c>
      <c r="M16712" t="str">
        <f t="shared" si="261"/>
        <v>42781Golden State Warriors</v>
      </c>
    </row>
    <row r="16713" spans="1:13" ht="17">
      <c r="A16713" t="s">
        <v>21219</v>
      </c>
      <c r="B16713" s="2">
        <v>42779</v>
      </c>
      <c r="C16713" t="s">
        <v>4402</v>
      </c>
      <c r="D16713" t="s">
        <v>9</v>
      </c>
      <c r="E16713" t="s">
        <v>4222</v>
      </c>
      <c r="F16713" t="s">
        <v>11</v>
      </c>
      <c r="G16713" t="s">
        <v>227</v>
      </c>
      <c r="H16713" t="s">
        <v>2550</v>
      </c>
      <c r="I16713" t="s">
        <v>4184</v>
      </c>
      <c r="J16713" t="s">
        <v>17</v>
      </c>
      <c r="K16713" t="s">
        <v>4417</v>
      </c>
      <c r="M16713" t="str">
        <f t="shared" si="261"/>
        <v>42779Golden State Warriors</v>
      </c>
    </row>
    <row r="16714" spans="1:13" ht="17">
      <c r="A16714" t="s">
        <v>21220</v>
      </c>
      <c r="B16714" s="2">
        <v>42777</v>
      </c>
      <c r="C16714" t="s">
        <v>4403</v>
      </c>
      <c r="D16714" t="s">
        <v>17</v>
      </c>
      <c r="E16714" t="s">
        <v>4223</v>
      </c>
      <c r="F16714" t="s">
        <v>11</v>
      </c>
      <c r="G16714" t="s">
        <v>19</v>
      </c>
      <c r="H16714" t="s">
        <v>1945</v>
      </c>
      <c r="I16714" t="s">
        <v>4184</v>
      </c>
      <c r="J16714" t="s">
        <v>17</v>
      </c>
      <c r="K16714" t="s">
        <v>4417</v>
      </c>
      <c r="M16714" t="str">
        <f t="shared" si="261"/>
        <v>42777Golden State Warriors</v>
      </c>
    </row>
    <row r="16715" spans="1:13" ht="17">
      <c r="A16715" t="s">
        <v>21221</v>
      </c>
      <c r="B16715" s="2">
        <v>42776</v>
      </c>
      <c r="C16715" t="s">
        <v>4389</v>
      </c>
      <c r="D16715" t="s">
        <v>17</v>
      </c>
      <c r="E16715" t="s">
        <v>2557</v>
      </c>
      <c r="F16715" t="s">
        <v>11</v>
      </c>
      <c r="G16715" t="s">
        <v>117</v>
      </c>
      <c r="H16715" t="s">
        <v>80</v>
      </c>
      <c r="I16715" t="s">
        <v>4184</v>
      </c>
      <c r="J16715" t="s">
        <v>17</v>
      </c>
      <c r="K16715" t="s">
        <v>4417</v>
      </c>
      <c r="M16715" t="str">
        <f t="shared" si="261"/>
        <v>42776Golden State Warriors</v>
      </c>
    </row>
    <row r="16716" spans="1:13" ht="17">
      <c r="A16716" t="s">
        <v>21222</v>
      </c>
      <c r="B16716" s="2">
        <v>42774</v>
      </c>
      <c r="C16716" t="s">
        <v>142</v>
      </c>
      <c r="D16716" t="s">
        <v>17</v>
      </c>
      <c r="E16716" t="s">
        <v>4224</v>
      </c>
      <c r="F16716" t="s">
        <v>11</v>
      </c>
      <c r="G16716" t="s">
        <v>1431</v>
      </c>
      <c r="H16716" t="s">
        <v>76</v>
      </c>
      <c r="I16716" t="s">
        <v>4184</v>
      </c>
      <c r="J16716" t="s">
        <v>17</v>
      </c>
      <c r="K16716" t="s">
        <v>4417</v>
      </c>
      <c r="M16716" t="str">
        <f t="shared" si="261"/>
        <v>42774Golden State Warriors</v>
      </c>
    </row>
    <row r="16717" spans="1:13" ht="17">
      <c r="A16717" t="s">
        <v>21223</v>
      </c>
      <c r="B16717" s="2">
        <v>42770</v>
      </c>
      <c r="C16717" t="s">
        <v>4394</v>
      </c>
      <c r="D16717" t="s">
        <v>9</v>
      </c>
      <c r="E16717" t="s">
        <v>2351</v>
      </c>
      <c r="F16717" t="s">
        <v>11</v>
      </c>
      <c r="G16717" t="s">
        <v>1121</v>
      </c>
      <c r="H16717" t="s">
        <v>110</v>
      </c>
      <c r="I16717" t="s">
        <v>4184</v>
      </c>
      <c r="J16717" t="s">
        <v>17</v>
      </c>
      <c r="K16717" t="s">
        <v>4417</v>
      </c>
      <c r="M16717" t="str">
        <f t="shared" si="261"/>
        <v>42770Golden State Warriors</v>
      </c>
    </row>
    <row r="16718" spans="1:13" ht="17">
      <c r="A16718" t="s">
        <v>21224</v>
      </c>
      <c r="B16718" s="2">
        <v>42768</v>
      </c>
      <c r="C16718" t="s">
        <v>4392</v>
      </c>
      <c r="D16718" t="s">
        <v>17</v>
      </c>
      <c r="E16718" t="s">
        <v>4225</v>
      </c>
      <c r="F16718" t="s">
        <v>11</v>
      </c>
      <c r="G16718" t="s">
        <v>117</v>
      </c>
      <c r="H16718" t="s">
        <v>1464</v>
      </c>
      <c r="I16718" t="s">
        <v>4184</v>
      </c>
      <c r="J16718" t="s">
        <v>17</v>
      </c>
      <c r="K16718" t="s">
        <v>4417</v>
      </c>
      <c r="M16718" t="str">
        <f t="shared" si="261"/>
        <v>42768Golden State Warriors</v>
      </c>
    </row>
    <row r="16719" spans="1:13" ht="17">
      <c r="A16719" t="s">
        <v>21225</v>
      </c>
      <c r="B16719" s="2">
        <v>42767</v>
      </c>
      <c r="C16719" t="s">
        <v>16</v>
      </c>
      <c r="D16719" t="s">
        <v>17</v>
      </c>
      <c r="E16719" t="s">
        <v>2212</v>
      </c>
      <c r="F16719" t="s">
        <v>11</v>
      </c>
      <c r="G16719" t="s">
        <v>4226</v>
      </c>
      <c r="H16719" t="s">
        <v>1945</v>
      </c>
      <c r="I16719" t="s">
        <v>4184</v>
      </c>
      <c r="J16719" t="s">
        <v>17</v>
      </c>
      <c r="K16719" t="s">
        <v>4417</v>
      </c>
      <c r="M16719" t="str">
        <f t="shared" si="261"/>
        <v>42767Golden State Warriors</v>
      </c>
    </row>
    <row r="16720" spans="1:13" ht="17">
      <c r="A16720" t="s">
        <v>21226</v>
      </c>
      <c r="B16720" s="2">
        <v>42764</v>
      </c>
      <c r="C16720" t="s">
        <v>4393</v>
      </c>
      <c r="D16720" t="s">
        <v>17</v>
      </c>
      <c r="E16720" t="s">
        <v>2953</v>
      </c>
      <c r="F16720" t="s">
        <v>11</v>
      </c>
      <c r="G16720" t="s">
        <v>89</v>
      </c>
      <c r="H16720" t="s">
        <v>110</v>
      </c>
      <c r="I16720" t="s">
        <v>4184</v>
      </c>
      <c r="J16720" t="s">
        <v>17</v>
      </c>
      <c r="K16720" t="s">
        <v>4417</v>
      </c>
      <c r="M16720" t="str">
        <f t="shared" si="261"/>
        <v>42764Golden State Warriors</v>
      </c>
    </row>
    <row r="16721" spans="1:13" ht="17">
      <c r="A16721" t="s">
        <v>21227</v>
      </c>
      <c r="B16721" s="2">
        <v>42763</v>
      </c>
      <c r="C16721" t="s">
        <v>134</v>
      </c>
      <c r="D16721" t="s">
        <v>17</v>
      </c>
      <c r="E16721" t="s">
        <v>4227</v>
      </c>
      <c r="F16721" t="s">
        <v>11</v>
      </c>
      <c r="G16721" t="s">
        <v>431</v>
      </c>
      <c r="H16721" t="s">
        <v>932</v>
      </c>
      <c r="I16721" t="s">
        <v>4184</v>
      </c>
      <c r="J16721" t="s">
        <v>17</v>
      </c>
      <c r="K16721" t="s">
        <v>4417</v>
      </c>
      <c r="M16721" t="str">
        <f t="shared" si="261"/>
        <v>42763Golden State Warriors</v>
      </c>
    </row>
    <row r="16722" spans="1:13" ht="17">
      <c r="A16722" t="s">
        <v>21228</v>
      </c>
      <c r="B16722" s="2">
        <v>42760</v>
      </c>
      <c r="C16722" t="s">
        <v>4387</v>
      </c>
      <c r="D16722" t="s">
        <v>17</v>
      </c>
      <c r="E16722" t="s">
        <v>540</v>
      </c>
      <c r="F16722" t="s">
        <v>11</v>
      </c>
      <c r="G16722" t="s">
        <v>303</v>
      </c>
      <c r="H16722" t="s">
        <v>1071</v>
      </c>
      <c r="I16722" t="s">
        <v>4184</v>
      </c>
      <c r="J16722" t="s">
        <v>17</v>
      </c>
      <c r="K16722" t="s">
        <v>4417</v>
      </c>
      <c r="M16722" t="str">
        <f t="shared" si="261"/>
        <v>42760Golden State Warriors</v>
      </c>
    </row>
    <row r="16723" spans="1:13" ht="17">
      <c r="A16723" t="s">
        <v>21229</v>
      </c>
      <c r="B16723" s="2">
        <v>42758</v>
      </c>
      <c r="C16723" t="s">
        <v>4396</v>
      </c>
      <c r="D16723" t="s">
        <v>9</v>
      </c>
      <c r="E16723" t="s">
        <v>1040</v>
      </c>
      <c r="F16723" t="s">
        <v>11</v>
      </c>
      <c r="G16723" t="s">
        <v>389</v>
      </c>
      <c r="H16723" t="s">
        <v>44</v>
      </c>
      <c r="I16723" t="s">
        <v>4184</v>
      </c>
      <c r="J16723" t="s">
        <v>17</v>
      </c>
      <c r="K16723" t="s">
        <v>4417</v>
      </c>
      <c r="M16723" t="str">
        <f t="shared" si="261"/>
        <v>42758Golden State Warriors</v>
      </c>
    </row>
    <row r="16724" spans="1:13" ht="17">
      <c r="A16724" t="s">
        <v>21230</v>
      </c>
      <c r="B16724" s="2">
        <v>42757</v>
      </c>
      <c r="C16724" t="s">
        <v>4391</v>
      </c>
      <c r="D16724" t="s">
        <v>17</v>
      </c>
      <c r="E16724" t="s">
        <v>1176</v>
      </c>
      <c r="F16724" t="s">
        <v>11</v>
      </c>
      <c r="G16724" t="s">
        <v>825</v>
      </c>
      <c r="H16724" t="s">
        <v>946</v>
      </c>
      <c r="I16724" t="s">
        <v>4184</v>
      </c>
      <c r="J16724" t="s">
        <v>17</v>
      </c>
      <c r="K16724" t="s">
        <v>4417</v>
      </c>
      <c r="M16724" t="str">
        <f t="shared" si="261"/>
        <v>42757Golden State Warriors</v>
      </c>
    </row>
    <row r="16725" spans="1:13" ht="17">
      <c r="A16725" t="s">
        <v>21231</v>
      </c>
      <c r="B16725" s="2">
        <v>42755</v>
      </c>
      <c r="C16725" t="s">
        <v>4395</v>
      </c>
      <c r="D16725" t="s">
        <v>17</v>
      </c>
      <c r="E16725" t="s">
        <v>4011</v>
      </c>
      <c r="F16725" t="s">
        <v>11</v>
      </c>
      <c r="G16725" t="s">
        <v>238</v>
      </c>
      <c r="H16725" t="s">
        <v>4193</v>
      </c>
      <c r="I16725" t="s">
        <v>4184</v>
      </c>
      <c r="J16725" t="s">
        <v>17</v>
      </c>
      <c r="K16725" t="s">
        <v>4417</v>
      </c>
      <c r="M16725" t="str">
        <f t="shared" si="261"/>
        <v>42755Golden State Warriors</v>
      </c>
    </row>
    <row r="16726" spans="1:13" ht="17">
      <c r="A16726" t="s">
        <v>21232</v>
      </c>
      <c r="B16726" s="2">
        <v>42753</v>
      </c>
      <c r="C16726" t="s">
        <v>190</v>
      </c>
      <c r="D16726" t="s">
        <v>17</v>
      </c>
      <c r="E16726" t="s">
        <v>2679</v>
      </c>
      <c r="F16726" t="s">
        <v>11</v>
      </c>
      <c r="G16726" t="s">
        <v>963</v>
      </c>
      <c r="H16726" t="s">
        <v>1492</v>
      </c>
      <c r="I16726" t="s">
        <v>4184</v>
      </c>
      <c r="J16726" t="s">
        <v>17</v>
      </c>
      <c r="K16726" t="s">
        <v>4417</v>
      </c>
      <c r="M16726" t="str">
        <f t="shared" si="261"/>
        <v>42753Golden State Warriors</v>
      </c>
    </row>
    <row r="16727" spans="1:13" ht="17">
      <c r="A16727" t="s">
        <v>21233</v>
      </c>
      <c r="B16727" s="2">
        <v>42751</v>
      </c>
      <c r="C16727" t="s">
        <v>21</v>
      </c>
      <c r="D16727" t="s">
        <v>17</v>
      </c>
      <c r="E16727" t="s">
        <v>4228</v>
      </c>
      <c r="F16727" t="s">
        <v>11</v>
      </c>
      <c r="G16727" t="s">
        <v>373</v>
      </c>
      <c r="H16727" t="s">
        <v>952</v>
      </c>
      <c r="I16727" t="s">
        <v>4184</v>
      </c>
      <c r="J16727" t="s">
        <v>17</v>
      </c>
      <c r="K16727" t="s">
        <v>4417</v>
      </c>
      <c r="M16727" t="str">
        <f t="shared" si="261"/>
        <v>42751Golden State Warriors</v>
      </c>
    </row>
    <row r="16728" spans="1:13" ht="17">
      <c r="A16728" t="s">
        <v>21234</v>
      </c>
      <c r="B16728" s="2">
        <v>42747</v>
      </c>
      <c r="C16728" t="s">
        <v>167</v>
      </c>
      <c r="D16728" t="s">
        <v>17</v>
      </c>
      <c r="E16728" t="s">
        <v>4229</v>
      </c>
      <c r="F16728" t="s">
        <v>11</v>
      </c>
      <c r="G16728" t="s">
        <v>431</v>
      </c>
      <c r="H16728" t="s">
        <v>1084</v>
      </c>
      <c r="I16728" t="s">
        <v>4184</v>
      </c>
      <c r="J16728" t="s">
        <v>17</v>
      </c>
      <c r="K16728" t="s">
        <v>4417</v>
      </c>
      <c r="M16728" t="str">
        <f t="shared" si="261"/>
        <v>42747Golden State Warriors</v>
      </c>
    </row>
    <row r="16729" spans="1:13" ht="17">
      <c r="A16729" t="s">
        <v>21235</v>
      </c>
      <c r="B16729" s="2">
        <v>42745</v>
      </c>
      <c r="C16729" t="s">
        <v>95</v>
      </c>
      <c r="D16729" t="s">
        <v>17</v>
      </c>
      <c r="E16729" t="s">
        <v>1930</v>
      </c>
      <c r="F16729" t="s">
        <v>11</v>
      </c>
      <c r="G16729" t="s">
        <v>1121</v>
      </c>
      <c r="H16729" t="s">
        <v>103</v>
      </c>
      <c r="I16729" t="s">
        <v>4184</v>
      </c>
      <c r="J16729" t="s">
        <v>17</v>
      </c>
      <c r="K16729" t="s">
        <v>4417</v>
      </c>
      <c r="M16729" t="str">
        <f t="shared" si="261"/>
        <v>42745Golden State Warriors</v>
      </c>
    </row>
    <row r="16730" spans="1:13" ht="17">
      <c r="A16730" t="s">
        <v>21236</v>
      </c>
      <c r="B16730" s="2">
        <v>42743</v>
      </c>
      <c r="C16730" t="s">
        <v>4394</v>
      </c>
      <c r="D16730" t="s">
        <v>17</v>
      </c>
      <c r="E16730" t="s">
        <v>108</v>
      </c>
      <c r="F16730" t="s">
        <v>11</v>
      </c>
      <c r="G16730" t="s">
        <v>227</v>
      </c>
      <c r="H16730" t="s">
        <v>943</v>
      </c>
      <c r="I16730" t="s">
        <v>4184</v>
      </c>
      <c r="J16730" t="s">
        <v>17</v>
      </c>
      <c r="K16730" t="s">
        <v>4417</v>
      </c>
      <c r="M16730" t="str">
        <f t="shared" si="261"/>
        <v>42743Golden State Warriors</v>
      </c>
    </row>
    <row r="16731" spans="1:13" ht="17">
      <c r="A16731" t="s">
        <v>21237</v>
      </c>
      <c r="B16731" s="2">
        <v>42741</v>
      </c>
      <c r="C16731" t="s">
        <v>61</v>
      </c>
      <c r="D16731" t="s">
        <v>9</v>
      </c>
      <c r="E16731" t="s">
        <v>4067</v>
      </c>
      <c r="F16731" t="s">
        <v>11</v>
      </c>
      <c r="G16731" t="s">
        <v>1158</v>
      </c>
      <c r="H16731" t="s">
        <v>840</v>
      </c>
      <c r="I16731" t="s">
        <v>4184</v>
      </c>
      <c r="J16731" t="s">
        <v>17</v>
      </c>
      <c r="K16731" t="s">
        <v>4417</v>
      </c>
      <c r="M16731" t="str">
        <f t="shared" si="261"/>
        <v>42741Golden State Warriors</v>
      </c>
    </row>
    <row r="16732" spans="1:13" ht="17">
      <c r="A16732" t="s">
        <v>21238</v>
      </c>
      <c r="B16732" s="2">
        <v>42739</v>
      </c>
      <c r="C16732" t="s">
        <v>58</v>
      </c>
      <c r="D16732" t="s">
        <v>17</v>
      </c>
      <c r="E16732" t="s">
        <v>4230</v>
      </c>
      <c r="F16732" t="s">
        <v>11</v>
      </c>
      <c r="G16732" t="s">
        <v>402</v>
      </c>
      <c r="H16732" t="s">
        <v>1086</v>
      </c>
      <c r="I16732" t="s">
        <v>4184</v>
      </c>
      <c r="J16732" t="s">
        <v>17</v>
      </c>
      <c r="K16732" t="s">
        <v>4417</v>
      </c>
      <c r="M16732" t="str">
        <f t="shared" si="261"/>
        <v>42739Golden State Warriors</v>
      </c>
    </row>
    <row r="16733" spans="1:13" ht="17">
      <c r="A16733" t="s">
        <v>21239</v>
      </c>
      <c r="B16733" s="2">
        <v>42737</v>
      </c>
      <c r="C16733" t="s">
        <v>107</v>
      </c>
      <c r="D16733" t="s">
        <v>17</v>
      </c>
      <c r="E16733" t="s">
        <v>4231</v>
      </c>
      <c r="F16733" t="s">
        <v>11</v>
      </c>
      <c r="G16733" t="s">
        <v>1614</v>
      </c>
      <c r="H16733" t="s">
        <v>2005</v>
      </c>
      <c r="I16733" t="s">
        <v>4184</v>
      </c>
      <c r="J16733" t="s">
        <v>17</v>
      </c>
      <c r="K16733" t="s">
        <v>4417</v>
      </c>
      <c r="M16733" t="str">
        <f t="shared" si="261"/>
        <v>42737Golden State Warriors</v>
      </c>
    </row>
    <row r="16734" spans="1:13" ht="17">
      <c r="A16734" t="s">
        <v>21240</v>
      </c>
      <c r="B16734" s="2">
        <v>42734</v>
      </c>
      <c r="C16734" t="s">
        <v>87</v>
      </c>
      <c r="D16734" t="s">
        <v>17</v>
      </c>
      <c r="E16734" t="s">
        <v>2380</v>
      </c>
      <c r="F16734" t="s">
        <v>11</v>
      </c>
      <c r="G16734" t="s">
        <v>405</v>
      </c>
      <c r="H16734" t="s">
        <v>131</v>
      </c>
      <c r="I16734" t="s">
        <v>4184</v>
      </c>
      <c r="J16734" t="s">
        <v>17</v>
      </c>
      <c r="K16734" t="s">
        <v>4417</v>
      </c>
      <c r="M16734" t="str">
        <f t="shared" si="261"/>
        <v>42734Golden State Warriors</v>
      </c>
    </row>
    <row r="16735" spans="1:13" ht="17">
      <c r="A16735" t="s">
        <v>21241</v>
      </c>
      <c r="B16735" s="2">
        <v>42732</v>
      </c>
      <c r="C16735" t="s">
        <v>70</v>
      </c>
      <c r="D16735" t="s">
        <v>17</v>
      </c>
      <c r="E16735" t="s">
        <v>3121</v>
      </c>
      <c r="F16735" t="s">
        <v>11</v>
      </c>
      <c r="G16735" t="s">
        <v>303</v>
      </c>
      <c r="H16735" t="s">
        <v>938</v>
      </c>
      <c r="I16735" t="s">
        <v>4184</v>
      </c>
      <c r="J16735" t="s">
        <v>17</v>
      </c>
      <c r="K16735" t="s">
        <v>4417</v>
      </c>
      <c r="M16735" t="str">
        <f t="shared" si="261"/>
        <v>42732Golden State Warriors</v>
      </c>
    </row>
    <row r="16736" spans="1:13" ht="17">
      <c r="A16736" t="s">
        <v>21242</v>
      </c>
      <c r="B16736" s="2">
        <v>42729</v>
      </c>
      <c r="C16736" t="s">
        <v>4381</v>
      </c>
      <c r="D16736" t="s">
        <v>9</v>
      </c>
      <c r="E16736" t="s">
        <v>477</v>
      </c>
      <c r="F16736" t="s">
        <v>11</v>
      </c>
      <c r="G16736" t="s">
        <v>130</v>
      </c>
      <c r="H16736" t="s">
        <v>1077</v>
      </c>
      <c r="I16736" t="s">
        <v>4184</v>
      </c>
      <c r="J16736" t="s">
        <v>17</v>
      </c>
      <c r="K16736" t="s">
        <v>4417</v>
      </c>
      <c r="M16736" t="str">
        <f t="shared" si="261"/>
        <v>42729Golden State Warriors</v>
      </c>
    </row>
    <row r="16737" spans="1:13" ht="17">
      <c r="A16737" t="s">
        <v>21243</v>
      </c>
      <c r="B16737" s="2">
        <v>42727</v>
      </c>
      <c r="C16737" t="s">
        <v>4397</v>
      </c>
      <c r="D16737" t="s">
        <v>17</v>
      </c>
      <c r="E16737" t="s">
        <v>2822</v>
      </c>
      <c r="F16737" t="s">
        <v>11</v>
      </c>
      <c r="G16737" t="s">
        <v>305</v>
      </c>
      <c r="H16737" t="s">
        <v>859</v>
      </c>
      <c r="I16737" t="s">
        <v>4184</v>
      </c>
      <c r="J16737" t="s">
        <v>17</v>
      </c>
      <c r="K16737" t="s">
        <v>4417</v>
      </c>
      <c r="M16737" t="str">
        <f t="shared" si="261"/>
        <v>42727Golden State Warriors</v>
      </c>
    </row>
    <row r="16738" spans="1:13" ht="17">
      <c r="A16738" t="s">
        <v>21244</v>
      </c>
      <c r="B16738" s="2">
        <v>42726</v>
      </c>
      <c r="C16738" t="s">
        <v>4382</v>
      </c>
      <c r="D16738" t="s">
        <v>17</v>
      </c>
      <c r="E16738" t="s">
        <v>2736</v>
      </c>
      <c r="F16738" t="s">
        <v>11</v>
      </c>
      <c r="G16738" t="s">
        <v>319</v>
      </c>
      <c r="H16738" t="s">
        <v>1483</v>
      </c>
      <c r="I16738" t="s">
        <v>4184</v>
      </c>
      <c r="J16738" t="s">
        <v>17</v>
      </c>
      <c r="K16738" t="s">
        <v>4417</v>
      </c>
      <c r="M16738" t="str">
        <f t="shared" si="261"/>
        <v>42726Golden State Warriors</v>
      </c>
    </row>
    <row r="16739" spans="1:13" ht="17">
      <c r="A16739" t="s">
        <v>21245</v>
      </c>
      <c r="B16739" s="2">
        <v>42724</v>
      </c>
      <c r="C16739" t="s">
        <v>111</v>
      </c>
      <c r="D16739" t="s">
        <v>17</v>
      </c>
      <c r="E16739" t="s">
        <v>4232</v>
      </c>
      <c r="F16739" t="s">
        <v>11</v>
      </c>
      <c r="G16739" t="s">
        <v>835</v>
      </c>
      <c r="H16739" t="s">
        <v>213</v>
      </c>
      <c r="I16739" t="s">
        <v>4184</v>
      </c>
      <c r="J16739" t="s">
        <v>17</v>
      </c>
      <c r="K16739" t="s">
        <v>4417</v>
      </c>
      <c r="M16739" t="str">
        <f t="shared" si="261"/>
        <v>42724Golden State Warriors</v>
      </c>
    </row>
    <row r="16740" spans="1:13" ht="17">
      <c r="A16740" t="s">
        <v>21246</v>
      </c>
      <c r="B16740" s="2">
        <v>42721</v>
      </c>
      <c r="C16740" t="s">
        <v>58</v>
      </c>
      <c r="D16740" t="s">
        <v>17</v>
      </c>
      <c r="E16740" t="s">
        <v>4233</v>
      </c>
      <c r="F16740" t="s">
        <v>11</v>
      </c>
      <c r="G16740" t="s">
        <v>825</v>
      </c>
      <c r="H16740" t="s">
        <v>2576</v>
      </c>
      <c r="I16740" t="s">
        <v>4184</v>
      </c>
      <c r="J16740" t="s">
        <v>17</v>
      </c>
      <c r="K16740" t="s">
        <v>4417</v>
      </c>
      <c r="M16740" t="str">
        <f t="shared" si="261"/>
        <v>42721Golden State Warriors</v>
      </c>
    </row>
    <row r="16741" spans="1:13" ht="17">
      <c r="A16741" t="s">
        <v>21247</v>
      </c>
      <c r="B16741" s="2">
        <v>42719</v>
      </c>
      <c r="C16741" t="s">
        <v>125</v>
      </c>
      <c r="D16741" t="s">
        <v>17</v>
      </c>
      <c r="E16741" t="s">
        <v>241</v>
      </c>
      <c r="F16741" t="s">
        <v>11</v>
      </c>
      <c r="G16741" t="s">
        <v>2010</v>
      </c>
      <c r="H16741" t="s">
        <v>1059</v>
      </c>
      <c r="I16741" t="s">
        <v>4184</v>
      </c>
      <c r="J16741" t="s">
        <v>17</v>
      </c>
      <c r="K16741" t="s">
        <v>4417</v>
      </c>
      <c r="M16741" t="str">
        <f t="shared" si="261"/>
        <v>42719Golden State Warriors</v>
      </c>
    </row>
    <row r="16742" spans="1:13" ht="17">
      <c r="A16742" t="s">
        <v>21248</v>
      </c>
      <c r="B16742" s="2">
        <v>42717</v>
      </c>
      <c r="C16742" t="s">
        <v>4400</v>
      </c>
      <c r="D16742" t="s">
        <v>17</v>
      </c>
      <c r="E16742" t="s">
        <v>1089</v>
      </c>
      <c r="F16742" t="s">
        <v>11</v>
      </c>
      <c r="G16742" t="s">
        <v>389</v>
      </c>
      <c r="H16742" t="s">
        <v>946</v>
      </c>
      <c r="I16742" t="s">
        <v>4184</v>
      </c>
      <c r="J16742" t="s">
        <v>17</v>
      </c>
      <c r="K16742" t="s">
        <v>4417</v>
      </c>
      <c r="M16742" t="str">
        <f t="shared" si="261"/>
        <v>42717Golden State Warriors</v>
      </c>
    </row>
    <row r="16743" spans="1:13" ht="17">
      <c r="A16743" t="s">
        <v>21249</v>
      </c>
      <c r="B16743" s="2">
        <v>42715</v>
      </c>
      <c r="C16743" t="s">
        <v>4401</v>
      </c>
      <c r="D16743" t="s">
        <v>17</v>
      </c>
      <c r="E16743" t="s">
        <v>1083</v>
      </c>
      <c r="F16743" t="s">
        <v>11</v>
      </c>
      <c r="G16743" t="s">
        <v>43</v>
      </c>
      <c r="H16743" t="s">
        <v>943</v>
      </c>
      <c r="I16743" t="s">
        <v>4184</v>
      </c>
      <c r="J16743" t="s">
        <v>17</v>
      </c>
      <c r="K16743" t="s">
        <v>4417</v>
      </c>
      <c r="M16743" t="str">
        <f t="shared" si="261"/>
        <v>42715Golden State Warriors</v>
      </c>
    </row>
    <row r="16744" spans="1:13" ht="17">
      <c r="A16744" t="s">
        <v>21250</v>
      </c>
      <c r="B16744" s="2">
        <v>42714</v>
      </c>
      <c r="C16744" t="s">
        <v>4389</v>
      </c>
      <c r="D16744" t="s">
        <v>9</v>
      </c>
      <c r="E16744" t="s">
        <v>2374</v>
      </c>
      <c r="F16744" t="s">
        <v>11</v>
      </c>
      <c r="G16744" t="s">
        <v>345</v>
      </c>
      <c r="H16744" t="s">
        <v>171</v>
      </c>
      <c r="I16744" t="s">
        <v>4184</v>
      </c>
      <c r="J16744" t="s">
        <v>17</v>
      </c>
      <c r="K16744" t="s">
        <v>4417</v>
      </c>
      <c r="M16744" t="str">
        <f t="shared" si="261"/>
        <v>42714Golden State Warriors</v>
      </c>
    </row>
    <row r="16745" spans="1:13" ht="17">
      <c r="A16745" t="s">
        <v>21251</v>
      </c>
      <c r="B16745" s="2">
        <v>42712</v>
      </c>
      <c r="C16745" t="s">
        <v>4408</v>
      </c>
      <c r="D16745" t="s">
        <v>17</v>
      </c>
      <c r="E16745" t="s">
        <v>674</v>
      </c>
      <c r="F16745" t="s">
        <v>11</v>
      </c>
      <c r="G16745" t="s">
        <v>227</v>
      </c>
      <c r="H16745" t="s">
        <v>173</v>
      </c>
      <c r="I16745" t="s">
        <v>4184</v>
      </c>
      <c r="J16745" t="s">
        <v>17</v>
      </c>
      <c r="K16745" t="s">
        <v>4417</v>
      </c>
      <c r="M16745" t="str">
        <f t="shared" si="261"/>
        <v>42712Golden State Warriors</v>
      </c>
    </row>
    <row r="16746" spans="1:13" ht="17">
      <c r="A16746" t="s">
        <v>21252</v>
      </c>
      <c r="B16746" s="2">
        <v>42711</v>
      </c>
      <c r="C16746" t="s">
        <v>4392</v>
      </c>
      <c r="D16746" t="s">
        <v>17</v>
      </c>
      <c r="E16746" t="s">
        <v>2130</v>
      </c>
      <c r="F16746" t="s">
        <v>11</v>
      </c>
      <c r="G16746" t="s">
        <v>109</v>
      </c>
      <c r="H16746" t="s">
        <v>110</v>
      </c>
      <c r="I16746" t="s">
        <v>4184</v>
      </c>
      <c r="J16746" t="s">
        <v>17</v>
      </c>
      <c r="K16746" t="s">
        <v>4417</v>
      </c>
      <c r="M16746" t="str">
        <f t="shared" si="261"/>
        <v>42711Golden State Warriors</v>
      </c>
    </row>
    <row r="16747" spans="1:13" ht="17">
      <c r="A16747" t="s">
        <v>21253</v>
      </c>
      <c r="B16747" s="2">
        <v>42709</v>
      </c>
      <c r="C16747" t="s">
        <v>81</v>
      </c>
      <c r="D16747" t="s">
        <v>17</v>
      </c>
      <c r="E16747" t="s">
        <v>4234</v>
      </c>
      <c r="F16747" t="s">
        <v>11</v>
      </c>
      <c r="G16747" t="s">
        <v>963</v>
      </c>
      <c r="H16747" t="s">
        <v>932</v>
      </c>
      <c r="I16747" t="s">
        <v>4184</v>
      </c>
      <c r="J16747" t="s">
        <v>17</v>
      </c>
      <c r="K16747" t="s">
        <v>4417</v>
      </c>
      <c r="M16747" t="str">
        <f t="shared" si="261"/>
        <v>42709Golden State Warriors</v>
      </c>
    </row>
    <row r="16748" spans="1:13" ht="17">
      <c r="A16748" t="s">
        <v>21254</v>
      </c>
      <c r="B16748" s="2">
        <v>42707</v>
      </c>
      <c r="C16748" t="s">
        <v>41</v>
      </c>
      <c r="D16748" t="s">
        <v>17</v>
      </c>
      <c r="E16748" t="s">
        <v>4235</v>
      </c>
      <c r="F16748" t="s">
        <v>11</v>
      </c>
      <c r="G16748" t="s">
        <v>1349</v>
      </c>
      <c r="H16748" t="s">
        <v>1471</v>
      </c>
      <c r="I16748" t="s">
        <v>4184</v>
      </c>
      <c r="J16748" t="s">
        <v>17</v>
      </c>
      <c r="K16748" t="s">
        <v>4417</v>
      </c>
      <c r="M16748" t="str">
        <f t="shared" si="261"/>
        <v>42707Golden State Warriors</v>
      </c>
    </row>
    <row r="16749" spans="1:13" ht="17">
      <c r="A16749" t="s">
        <v>21255</v>
      </c>
      <c r="B16749" s="2">
        <v>42705</v>
      </c>
      <c r="C16749" t="s">
        <v>221</v>
      </c>
      <c r="D16749" t="s">
        <v>9</v>
      </c>
      <c r="E16749" t="s">
        <v>4236</v>
      </c>
      <c r="F16749" t="s">
        <v>11</v>
      </c>
      <c r="G16749" t="s">
        <v>389</v>
      </c>
      <c r="H16749" t="s">
        <v>2005</v>
      </c>
      <c r="I16749" t="s">
        <v>4184</v>
      </c>
      <c r="J16749" t="s">
        <v>17</v>
      </c>
      <c r="K16749" t="s">
        <v>4417</v>
      </c>
      <c r="M16749" t="str">
        <f t="shared" si="261"/>
        <v>42705Golden State Warriors</v>
      </c>
    </row>
    <row r="16750" spans="1:13" ht="17">
      <c r="A16750" t="s">
        <v>21256</v>
      </c>
      <c r="B16750" s="2">
        <v>42702</v>
      </c>
      <c r="C16750" t="s">
        <v>934</v>
      </c>
      <c r="D16750" t="s">
        <v>17</v>
      </c>
      <c r="E16750" t="s">
        <v>544</v>
      </c>
      <c r="F16750" t="s">
        <v>11</v>
      </c>
      <c r="G16750" t="s">
        <v>258</v>
      </c>
      <c r="H16750" t="s">
        <v>156</v>
      </c>
      <c r="I16750" t="s">
        <v>4184</v>
      </c>
      <c r="J16750" t="s">
        <v>17</v>
      </c>
      <c r="K16750" t="s">
        <v>4417</v>
      </c>
      <c r="M16750" t="str">
        <f t="shared" si="261"/>
        <v>42702Golden State Warriors</v>
      </c>
    </row>
    <row r="16751" spans="1:13" ht="17">
      <c r="A16751" t="s">
        <v>21257</v>
      </c>
      <c r="B16751" s="2">
        <v>42700</v>
      </c>
      <c r="C16751" t="s">
        <v>176</v>
      </c>
      <c r="D16751" t="s">
        <v>17</v>
      </c>
      <c r="E16751" t="s">
        <v>972</v>
      </c>
      <c r="F16751" t="s">
        <v>11</v>
      </c>
      <c r="G16751" t="s">
        <v>258</v>
      </c>
      <c r="H16751" t="s">
        <v>926</v>
      </c>
      <c r="I16751" t="s">
        <v>4184</v>
      </c>
      <c r="J16751" t="s">
        <v>17</v>
      </c>
      <c r="K16751" t="s">
        <v>4417</v>
      </c>
      <c r="M16751" t="str">
        <f t="shared" si="261"/>
        <v>42700Golden State Warriors</v>
      </c>
    </row>
    <row r="16752" spans="1:13" ht="17">
      <c r="A16752" t="s">
        <v>21258</v>
      </c>
      <c r="B16752" s="2">
        <v>42699</v>
      </c>
      <c r="C16752" t="s">
        <v>4407</v>
      </c>
      <c r="D16752" t="s">
        <v>17</v>
      </c>
      <c r="E16752" t="s">
        <v>2626</v>
      </c>
      <c r="F16752" t="s">
        <v>11</v>
      </c>
      <c r="G16752" t="s">
        <v>319</v>
      </c>
      <c r="H16752" t="s">
        <v>1949</v>
      </c>
      <c r="I16752" t="s">
        <v>4184</v>
      </c>
      <c r="J16752" t="s">
        <v>17</v>
      </c>
      <c r="K16752" t="s">
        <v>4417</v>
      </c>
      <c r="M16752" t="str">
        <f t="shared" si="261"/>
        <v>42699Golden State Warriors</v>
      </c>
    </row>
    <row r="16753" spans="1:13" ht="17">
      <c r="A16753" t="s">
        <v>21259</v>
      </c>
      <c r="B16753" s="2">
        <v>42697</v>
      </c>
      <c r="C16753" t="s">
        <v>225</v>
      </c>
      <c r="D16753" t="s">
        <v>17</v>
      </c>
      <c r="E16753" t="s">
        <v>4237</v>
      </c>
      <c r="F16753" t="s">
        <v>11</v>
      </c>
      <c r="G16753" t="s">
        <v>2769</v>
      </c>
      <c r="H16753" t="s">
        <v>1477</v>
      </c>
      <c r="I16753" t="s">
        <v>4184</v>
      </c>
      <c r="J16753" t="s">
        <v>17</v>
      </c>
      <c r="K16753" t="s">
        <v>4417</v>
      </c>
      <c r="M16753" t="str">
        <f t="shared" si="261"/>
        <v>42697Golden State Warriors</v>
      </c>
    </row>
    <row r="16754" spans="1:13" ht="17">
      <c r="A16754" t="s">
        <v>21260</v>
      </c>
      <c r="B16754" s="2">
        <v>42695</v>
      </c>
      <c r="C16754" t="s">
        <v>4380</v>
      </c>
      <c r="D16754" t="s">
        <v>17</v>
      </c>
      <c r="E16754" t="s">
        <v>4238</v>
      </c>
      <c r="F16754" t="s">
        <v>11</v>
      </c>
      <c r="G16754" t="s">
        <v>216</v>
      </c>
      <c r="H16754" t="s">
        <v>103</v>
      </c>
      <c r="I16754" t="s">
        <v>4184</v>
      </c>
      <c r="J16754" t="s">
        <v>17</v>
      </c>
      <c r="K16754" t="s">
        <v>4417</v>
      </c>
      <c r="M16754" t="str">
        <f t="shared" si="261"/>
        <v>42695Golden State Warriors</v>
      </c>
    </row>
    <row r="16755" spans="1:13" ht="17">
      <c r="A16755" t="s">
        <v>21261</v>
      </c>
      <c r="B16755" s="2">
        <v>42693</v>
      </c>
      <c r="C16755" t="s">
        <v>4385</v>
      </c>
      <c r="D16755" t="s">
        <v>17</v>
      </c>
      <c r="E16755" t="s">
        <v>3802</v>
      </c>
      <c r="F16755" t="s">
        <v>11</v>
      </c>
      <c r="G16755" t="s">
        <v>188</v>
      </c>
      <c r="H16755" t="s">
        <v>974</v>
      </c>
      <c r="I16755" t="s">
        <v>4184</v>
      </c>
      <c r="J16755" t="s">
        <v>17</v>
      </c>
      <c r="K16755" t="s">
        <v>4417</v>
      </c>
      <c r="M16755" t="str">
        <f t="shared" si="261"/>
        <v>42693Golden State Warriors</v>
      </c>
    </row>
    <row r="16756" spans="1:13" ht="17">
      <c r="A16756" t="s">
        <v>21262</v>
      </c>
      <c r="B16756" s="2">
        <v>42692</v>
      </c>
      <c r="C16756" t="s">
        <v>4390</v>
      </c>
      <c r="D16756" t="s">
        <v>17</v>
      </c>
      <c r="E16756" t="s">
        <v>1052</v>
      </c>
      <c r="F16756" t="s">
        <v>11</v>
      </c>
      <c r="G16756" t="s">
        <v>155</v>
      </c>
      <c r="H16756" t="s">
        <v>946</v>
      </c>
      <c r="I16756" t="s">
        <v>4184</v>
      </c>
      <c r="J16756" t="s">
        <v>17</v>
      </c>
      <c r="K16756" t="s">
        <v>4417</v>
      </c>
      <c r="M16756" t="str">
        <f t="shared" si="261"/>
        <v>42692Golden State Warriors</v>
      </c>
    </row>
    <row r="16757" spans="1:13" ht="17">
      <c r="A16757" t="s">
        <v>21263</v>
      </c>
      <c r="B16757" s="2">
        <v>42690</v>
      </c>
      <c r="C16757" t="s">
        <v>4404</v>
      </c>
      <c r="D16757" t="s">
        <v>17</v>
      </c>
      <c r="E16757" t="s">
        <v>1823</v>
      </c>
      <c r="F16757" t="s">
        <v>11</v>
      </c>
      <c r="G16757" t="s">
        <v>705</v>
      </c>
      <c r="H16757" t="s">
        <v>922</v>
      </c>
      <c r="I16757" t="s">
        <v>4184</v>
      </c>
      <c r="J16757" t="s">
        <v>17</v>
      </c>
      <c r="K16757" t="s">
        <v>4417</v>
      </c>
      <c r="M16757" t="str">
        <f t="shared" si="261"/>
        <v>42690Golden State Warriors</v>
      </c>
    </row>
    <row r="16758" spans="1:13" ht="17">
      <c r="A16758" t="s">
        <v>21264</v>
      </c>
      <c r="B16758" s="2">
        <v>42687</v>
      </c>
      <c r="C16758" t="s">
        <v>41</v>
      </c>
      <c r="D16758" t="s">
        <v>17</v>
      </c>
      <c r="E16758" t="s">
        <v>4225</v>
      </c>
      <c r="F16758" t="s">
        <v>11</v>
      </c>
      <c r="G16758" t="s">
        <v>2488</v>
      </c>
      <c r="H16758" t="s">
        <v>1488</v>
      </c>
      <c r="I16758" t="s">
        <v>4184</v>
      </c>
      <c r="J16758" t="s">
        <v>17</v>
      </c>
      <c r="K16758" t="s">
        <v>4417</v>
      </c>
      <c r="M16758" t="str">
        <f t="shared" si="261"/>
        <v>42687Golden State Warriors</v>
      </c>
    </row>
    <row r="16759" spans="1:13" ht="17">
      <c r="A16759" t="s">
        <v>21265</v>
      </c>
      <c r="B16759" s="2">
        <v>42684</v>
      </c>
      <c r="C16759" t="s">
        <v>4402</v>
      </c>
      <c r="D16759" t="s">
        <v>17</v>
      </c>
      <c r="E16759" t="s">
        <v>4062</v>
      </c>
      <c r="F16759" t="s">
        <v>11</v>
      </c>
      <c r="G16759" t="s">
        <v>240</v>
      </c>
      <c r="H16759" t="s">
        <v>922</v>
      </c>
      <c r="I16759" t="s">
        <v>4184</v>
      </c>
      <c r="J16759" t="s">
        <v>17</v>
      </c>
      <c r="K16759" t="s">
        <v>4417</v>
      </c>
      <c r="M16759" t="str">
        <f t="shared" si="261"/>
        <v>42684Golden State Warriors</v>
      </c>
    </row>
    <row r="16760" spans="1:13" ht="17">
      <c r="A16760" t="s">
        <v>21266</v>
      </c>
      <c r="B16760" s="2">
        <v>42683</v>
      </c>
      <c r="C16760" t="s">
        <v>87</v>
      </c>
      <c r="D16760" t="s">
        <v>17</v>
      </c>
      <c r="E16760" t="s">
        <v>970</v>
      </c>
      <c r="F16760" t="s">
        <v>11</v>
      </c>
      <c r="G16760" t="s">
        <v>4221</v>
      </c>
      <c r="H16760" t="s">
        <v>137</v>
      </c>
      <c r="I16760" t="s">
        <v>4184</v>
      </c>
      <c r="J16760" t="s">
        <v>17</v>
      </c>
      <c r="K16760" t="s">
        <v>4417</v>
      </c>
      <c r="M16760" t="str">
        <f t="shared" si="261"/>
        <v>42683Golden State Warriors</v>
      </c>
    </row>
    <row r="16761" spans="1:13" ht="17">
      <c r="A16761" t="s">
        <v>21267</v>
      </c>
      <c r="B16761" s="2">
        <v>42681</v>
      </c>
      <c r="C16761" t="s">
        <v>204</v>
      </c>
      <c r="D16761" t="s">
        <v>17</v>
      </c>
      <c r="E16761" t="s">
        <v>928</v>
      </c>
      <c r="F16761" t="s">
        <v>11</v>
      </c>
      <c r="G16761" t="s">
        <v>2010</v>
      </c>
      <c r="H16761" t="s">
        <v>1495</v>
      </c>
      <c r="I16761" t="s">
        <v>4184</v>
      </c>
      <c r="J16761" t="s">
        <v>17</v>
      </c>
      <c r="K16761" t="s">
        <v>4417</v>
      </c>
      <c r="M16761" t="str">
        <f t="shared" si="261"/>
        <v>42681Golden State Warriors</v>
      </c>
    </row>
    <row r="16762" spans="1:13" ht="17">
      <c r="A16762" t="s">
        <v>21268</v>
      </c>
      <c r="B16762" s="2">
        <v>42678</v>
      </c>
      <c r="C16762" t="s">
        <v>4407</v>
      </c>
      <c r="D16762" t="s">
        <v>9</v>
      </c>
      <c r="E16762" t="s">
        <v>2202</v>
      </c>
      <c r="F16762" t="s">
        <v>11</v>
      </c>
      <c r="G16762" t="s">
        <v>227</v>
      </c>
      <c r="H16762" t="s">
        <v>1462</v>
      </c>
      <c r="I16762" t="s">
        <v>4184</v>
      </c>
      <c r="J16762" t="s">
        <v>17</v>
      </c>
      <c r="K16762" t="s">
        <v>4417</v>
      </c>
      <c r="M16762" t="str">
        <f t="shared" si="261"/>
        <v>42678Golden State Warriors</v>
      </c>
    </row>
    <row r="16763" spans="1:13" ht="17">
      <c r="A16763" t="s">
        <v>21269</v>
      </c>
      <c r="B16763" s="2">
        <v>42677</v>
      </c>
      <c r="C16763" t="s">
        <v>190</v>
      </c>
      <c r="D16763" t="s">
        <v>17</v>
      </c>
      <c r="E16763" t="s">
        <v>4239</v>
      </c>
      <c r="F16763" t="s">
        <v>11</v>
      </c>
      <c r="G16763" t="s">
        <v>805</v>
      </c>
      <c r="H16763" t="s">
        <v>1059</v>
      </c>
      <c r="I16763" t="s">
        <v>4184</v>
      </c>
      <c r="J16763" t="s">
        <v>17</v>
      </c>
      <c r="K16763" t="s">
        <v>4417</v>
      </c>
      <c r="M16763" t="str">
        <f t="shared" si="261"/>
        <v>42677Golden State Warriors</v>
      </c>
    </row>
    <row r="16764" spans="1:13" ht="17">
      <c r="A16764" t="s">
        <v>21270</v>
      </c>
      <c r="B16764" s="2">
        <v>42675</v>
      </c>
      <c r="C16764" t="s">
        <v>4393</v>
      </c>
      <c r="D16764" t="s">
        <v>17</v>
      </c>
      <c r="E16764" t="s">
        <v>2903</v>
      </c>
      <c r="F16764" t="s">
        <v>11</v>
      </c>
      <c r="G16764" t="s">
        <v>212</v>
      </c>
      <c r="H16764" t="s">
        <v>1510</v>
      </c>
      <c r="I16764" t="s">
        <v>4184</v>
      </c>
      <c r="J16764" t="s">
        <v>17</v>
      </c>
      <c r="K16764" t="s">
        <v>4417</v>
      </c>
      <c r="M16764" t="str">
        <f t="shared" si="261"/>
        <v>42675Golden State Warriors</v>
      </c>
    </row>
    <row r="16765" spans="1:13" ht="17">
      <c r="A16765" t="s">
        <v>21271</v>
      </c>
      <c r="B16765" s="2">
        <v>42673</v>
      </c>
      <c r="C16765" t="s">
        <v>4405</v>
      </c>
      <c r="D16765" t="s">
        <v>17</v>
      </c>
      <c r="E16765" t="s">
        <v>330</v>
      </c>
      <c r="F16765" t="s">
        <v>11</v>
      </c>
      <c r="G16765" t="s">
        <v>227</v>
      </c>
      <c r="H16765" t="s">
        <v>274</v>
      </c>
      <c r="I16765" t="s">
        <v>4184</v>
      </c>
      <c r="J16765" t="s">
        <v>17</v>
      </c>
      <c r="K16765" t="s">
        <v>4417</v>
      </c>
      <c r="M16765" t="str">
        <f t="shared" si="261"/>
        <v>42673Golden State Warriors</v>
      </c>
    </row>
    <row r="16766" spans="1:13" ht="17">
      <c r="A16766" t="s">
        <v>21272</v>
      </c>
      <c r="B16766" s="2">
        <v>42671</v>
      </c>
      <c r="C16766" t="s">
        <v>4400</v>
      </c>
      <c r="D16766" t="s">
        <v>17</v>
      </c>
      <c r="E16766" t="s">
        <v>2710</v>
      </c>
      <c r="F16766" t="s">
        <v>11</v>
      </c>
      <c r="G16766" t="s">
        <v>466</v>
      </c>
      <c r="H16766" t="s">
        <v>967</v>
      </c>
      <c r="I16766" t="s">
        <v>4184</v>
      </c>
      <c r="J16766" t="s">
        <v>17</v>
      </c>
      <c r="K16766" t="s">
        <v>4417</v>
      </c>
      <c r="M16766" t="str">
        <f t="shared" si="261"/>
        <v>42671Golden State Warriors</v>
      </c>
    </row>
    <row r="16767" spans="1:13" ht="17">
      <c r="A16767" t="s">
        <v>21273</v>
      </c>
      <c r="B16767" s="2">
        <v>42668</v>
      </c>
      <c r="C16767" t="s">
        <v>165</v>
      </c>
      <c r="D16767" t="s">
        <v>9</v>
      </c>
      <c r="E16767" t="s">
        <v>4240</v>
      </c>
      <c r="F16767" t="s">
        <v>11</v>
      </c>
      <c r="G16767" t="s">
        <v>184</v>
      </c>
      <c r="H16767" t="s">
        <v>444</v>
      </c>
      <c r="I16767" t="s">
        <v>4184</v>
      </c>
      <c r="J16767" t="s">
        <v>17</v>
      </c>
      <c r="K16767" t="s">
        <v>4417</v>
      </c>
      <c r="M16767" t="str">
        <f t="shared" si="261"/>
        <v>42668Golden State Warriors</v>
      </c>
    </row>
    <row r="16768" spans="1:13" ht="17">
      <c r="A16768" t="s">
        <v>21274</v>
      </c>
      <c r="B16768" s="2">
        <v>42473</v>
      </c>
      <c r="C16768" t="s">
        <v>61</v>
      </c>
      <c r="D16768" t="s">
        <v>17</v>
      </c>
      <c r="E16768" t="s">
        <v>2074</v>
      </c>
      <c r="F16768" t="s">
        <v>11</v>
      </c>
      <c r="G16768" t="s">
        <v>1618</v>
      </c>
      <c r="H16768" t="s">
        <v>964</v>
      </c>
      <c r="I16768" t="s">
        <v>4184</v>
      </c>
      <c r="J16768" t="s">
        <v>17</v>
      </c>
      <c r="K16768" t="s">
        <v>4417</v>
      </c>
      <c r="M16768" t="str">
        <f t="shared" si="261"/>
        <v>42473Golden State Warriors</v>
      </c>
    </row>
    <row r="16769" spans="1:13" ht="17">
      <c r="A16769" t="s">
        <v>21275</v>
      </c>
      <c r="B16769" s="2">
        <v>42470</v>
      </c>
      <c r="C16769" t="s">
        <v>4388</v>
      </c>
      <c r="D16769" t="s">
        <v>17</v>
      </c>
      <c r="E16769" t="s">
        <v>1658</v>
      </c>
      <c r="F16769" t="s">
        <v>11</v>
      </c>
      <c r="G16769" t="s">
        <v>309</v>
      </c>
      <c r="H16769" t="s">
        <v>224</v>
      </c>
      <c r="I16769" t="s">
        <v>4184</v>
      </c>
      <c r="J16769" t="s">
        <v>17</v>
      </c>
      <c r="K16769" t="s">
        <v>4417</v>
      </c>
      <c r="M16769" t="str">
        <f t="shared" si="261"/>
        <v>42470Golden State Warriors</v>
      </c>
    </row>
    <row r="16770" spans="1:13" ht="17">
      <c r="A16770" t="s">
        <v>21276</v>
      </c>
      <c r="B16770" s="2">
        <v>42469</v>
      </c>
      <c r="C16770" t="s">
        <v>4389</v>
      </c>
      <c r="D16770" t="s">
        <v>17</v>
      </c>
      <c r="E16770" t="s">
        <v>1009</v>
      </c>
      <c r="F16770" t="s">
        <v>11</v>
      </c>
      <c r="G16770" t="s">
        <v>345</v>
      </c>
      <c r="H16770" t="s">
        <v>895</v>
      </c>
      <c r="I16770" t="s">
        <v>4184</v>
      </c>
      <c r="J16770" t="s">
        <v>17</v>
      </c>
      <c r="K16770" t="s">
        <v>4417</v>
      </c>
      <c r="M16770" t="str">
        <f t="shared" ref="M16770:M16833" si="262">CONCATENATE(B16770,K16770)</f>
        <v>42469Golden State Warriors</v>
      </c>
    </row>
    <row r="16771" spans="1:13" ht="17">
      <c r="A16771" t="s">
        <v>21277</v>
      </c>
      <c r="B16771" s="2">
        <v>42467</v>
      </c>
      <c r="C16771" t="s">
        <v>165</v>
      </c>
      <c r="D16771" t="s">
        <v>17</v>
      </c>
      <c r="E16771" t="s">
        <v>356</v>
      </c>
      <c r="F16771" t="s">
        <v>11</v>
      </c>
      <c r="G16771" t="s">
        <v>312</v>
      </c>
      <c r="H16771" t="s">
        <v>220</v>
      </c>
      <c r="I16771" t="s">
        <v>4184</v>
      </c>
      <c r="J16771" t="s">
        <v>17</v>
      </c>
      <c r="K16771" t="s">
        <v>4417</v>
      </c>
      <c r="M16771" t="str">
        <f t="shared" si="262"/>
        <v>42467Golden State Warriors</v>
      </c>
    </row>
    <row r="16772" spans="1:13" ht="17">
      <c r="A16772" t="s">
        <v>21278</v>
      </c>
      <c r="B16772" s="2">
        <v>42465</v>
      </c>
      <c r="C16772" t="s">
        <v>176</v>
      </c>
      <c r="D16772" t="s">
        <v>9</v>
      </c>
      <c r="E16772" t="s">
        <v>3854</v>
      </c>
      <c r="F16772" t="s">
        <v>11</v>
      </c>
      <c r="G16772" t="s">
        <v>258</v>
      </c>
      <c r="H16772" t="s">
        <v>1488</v>
      </c>
      <c r="I16772" t="s">
        <v>4184</v>
      </c>
      <c r="J16772" t="s">
        <v>17</v>
      </c>
      <c r="K16772" t="s">
        <v>4417</v>
      </c>
      <c r="M16772" t="str">
        <f t="shared" si="262"/>
        <v>42465Golden State Warriors</v>
      </c>
    </row>
    <row r="16773" spans="1:13" ht="17">
      <c r="A16773" t="s">
        <v>21279</v>
      </c>
      <c r="B16773" s="2">
        <v>42463</v>
      </c>
      <c r="C16773" t="s">
        <v>58</v>
      </c>
      <c r="D16773" t="s">
        <v>17</v>
      </c>
      <c r="E16773" t="s">
        <v>4241</v>
      </c>
      <c r="F16773" t="s">
        <v>11</v>
      </c>
      <c r="G16773" t="s">
        <v>671</v>
      </c>
      <c r="H16773" t="s">
        <v>1945</v>
      </c>
      <c r="I16773" t="s">
        <v>4184</v>
      </c>
      <c r="J16773" t="s">
        <v>17</v>
      </c>
      <c r="K16773" t="s">
        <v>4417</v>
      </c>
      <c r="M16773" t="str">
        <f t="shared" si="262"/>
        <v>42463Golden State Warriors</v>
      </c>
    </row>
    <row r="16774" spans="1:13" ht="17">
      <c r="A16774" t="s">
        <v>21280</v>
      </c>
      <c r="B16774" s="2">
        <v>42461</v>
      </c>
      <c r="C16774" t="s">
        <v>28</v>
      </c>
      <c r="D16774" t="s">
        <v>9</v>
      </c>
      <c r="E16774" t="s">
        <v>1074</v>
      </c>
      <c r="F16774" t="s">
        <v>11</v>
      </c>
      <c r="G16774" t="s">
        <v>227</v>
      </c>
      <c r="H16774" t="s">
        <v>1124</v>
      </c>
      <c r="I16774" t="s">
        <v>4184</v>
      </c>
      <c r="J16774" t="s">
        <v>17</v>
      </c>
      <c r="K16774" t="s">
        <v>4417</v>
      </c>
      <c r="M16774" t="str">
        <f t="shared" si="262"/>
        <v>42461Golden State Warriors</v>
      </c>
    </row>
    <row r="16775" spans="1:13" ht="17">
      <c r="A16775" t="s">
        <v>21281</v>
      </c>
      <c r="B16775" s="2">
        <v>42459</v>
      </c>
      <c r="C16775" t="s">
        <v>4408</v>
      </c>
      <c r="D16775" t="s">
        <v>17</v>
      </c>
      <c r="E16775" t="s">
        <v>2326</v>
      </c>
      <c r="F16775" t="s">
        <v>11</v>
      </c>
      <c r="G16775" t="s">
        <v>271</v>
      </c>
      <c r="H16775" t="s">
        <v>189</v>
      </c>
      <c r="I16775" t="s">
        <v>4184</v>
      </c>
      <c r="J16775" t="s">
        <v>17</v>
      </c>
      <c r="K16775" t="s">
        <v>4417</v>
      </c>
      <c r="M16775" t="str">
        <f t="shared" si="262"/>
        <v>42459Golden State Warriors</v>
      </c>
    </row>
    <row r="16776" spans="1:13" ht="17">
      <c r="A16776" t="s">
        <v>21282</v>
      </c>
      <c r="B16776" s="2">
        <v>42458</v>
      </c>
      <c r="C16776" t="s">
        <v>128</v>
      </c>
      <c r="D16776" t="s">
        <v>17</v>
      </c>
      <c r="E16776" t="s">
        <v>557</v>
      </c>
      <c r="F16776" t="s">
        <v>11</v>
      </c>
      <c r="G16776" t="s">
        <v>1385</v>
      </c>
      <c r="H16776" t="s">
        <v>110</v>
      </c>
      <c r="I16776" t="s">
        <v>4184</v>
      </c>
      <c r="J16776" t="s">
        <v>17</v>
      </c>
      <c r="K16776" t="s">
        <v>4417</v>
      </c>
      <c r="M16776" t="str">
        <f t="shared" si="262"/>
        <v>42458Golden State Warriors</v>
      </c>
    </row>
    <row r="16777" spans="1:13" ht="17">
      <c r="A16777" t="s">
        <v>21283</v>
      </c>
      <c r="B16777" s="2">
        <v>42456</v>
      </c>
      <c r="C16777" t="s">
        <v>138</v>
      </c>
      <c r="D16777" t="s">
        <v>17</v>
      </c>
      <c r="E16777" t="s">
        <v>397</v>
      </c>
      <c r="F16777" t="s">
        <v>11</v>
      </c>
      <c r="G16777" t="s">
        <v>4242</v>
      </c>
      <c r="H16777" t="s">
        <v>121</v>
      </c>
      <c r="I16777" t="s">
        <v>4184</v>
      </c>
      <c r="J16777" t="s">
        <v>17</v>
      </c>
      <c r="K16777" t="s">
        <v>4417</v>
      </c>
      <c r="M16777" t="str">
        <f t="shared" si="262"/>
        <v>42456Golden State Warriors</v>
      </c>
    </row>
    <row r="16778" spans="1:13" ht="17">
      <c r="A16778" t="s">
        <v>21284</v>
      </c>
      <c r="B16778" s="2">
        <v>42454</v>
      </c>
      <c r="C16778" t="s">
        <v>87</v>
      </c>
      <c r="D16778" t="s">
        <v>17</v>
      </c>
      <c r="E16778" t="s">
        <v>2030</v>
      </c>
      <c r="F16778" t="s">
        <v>11</v>
      </c>
      <c r="G16778" t="s">
        <v>402</v>
      </c>
      <c r="H16778" t="s">
        <v>1495</v>
      </c>
      <c r="I16778" t="s">
        <v>4184</v>
      </c>
      <c r="J16778" t="s">
        <v>17</v>
      </c>
      <c r="K16778" t="s">
        <v>4417</v>
      </c>
      <c r="M16778" t="str">
        <f t="shared" si="262"/>
        <v>42454Golden State Warriors</v>
      </c>
    </row>
    <row r="16779" spans="1:13" ht="17">
      <c r="A16779" t="s">
        <v>21285</v>
      </c>
      <c r="B16779" s="2">
        <v>42452</v>
      </c>
      <c r="C16779" t="s">
        <v>134</v>
      </c>
      <c r="D16779" t="s">
        <v>17</v>
      </c>
      <c r="E16779" t="s">
        <v>91</v>
      </c>
      <c r="F16779" t="s">
        <v>11</v>
      </c>
      <c r="G16779" t="s">
        <v>266</v>
      </c>
      <c r="H16779" t="s">
        <v>1059</v>
      </c>
      <c r="I16779" t="s">
        <v>4184</v>
      </c>
      <c r="J16779" t="s">
        <v>17</v>
      </c>
      <c r="K16779" t="s">
        <v>4417</v>
      </c>
      <c r="M16779" t="str">
        <f t="shared" si="262"/>
        <v>42452Golden State Warriors</v>
      </c>
    </row>
    <row r="16780" spans="1:13" ht="17">
      <c r="A16780" t="s">
        <v>21286</v>
      </c>
      <c r="B16780" s="2">
        <v>42450</v>
      </c>
      <c r="C16780" t="s">
        <v>4401</v>
      </c>
      <c r="D16780" t="s">
        <v>17</v>
      </c>
      <c r="E16780" t="s">
        <v>550</v>
      </c>
      <c r="F16780" t="s">
        <v>11</v>
      </c>
      <c r="G16780" t="s">
        <v>1385</v>
      </c>
      <c r="H16780" t="s">
        <v>1481</v>
      </c>
      <c r="I16780" t="s">
        <v>4184</v>
      </c>
      <c r="J16780" t="s">
        <v>17</v>
      </c>
      <c r="K16780" t="s">
        <v>4417</v>
      </c>
      <c r="M16780" t="str">
        <f t="shared" si="262"/>
        <v>42450Golden State Warriors</v>
      </c>
    </row>
    <row r="16781" spans="1:13" ht="17">
      <c r="A16781" t="s">
        <v>21287</v>
      </c>
      <c r="B16781" s="2">
        <v>42448</v>
      </c>
      <c r="C16781" t="s">
        <v>4388</v>
      </c>
      <c r="D16781" t="s">
        <v>9</v>
      </c>
      <c r="E16781" t="s">
        <v>3880</v>
      </c>
      <c r="F16781" t="s">
        <v>11</v>
      </c>
      <c r="G16781" t="s">
        <v>455</v>
      </c>
      <c r="H16781" t="s">
        <v>1136</v>
      </c>
      <c r="I16781" t="s">
        <v>4184</v>
      </c>
      <c r="J16781" t="s">
        <v>17</v>
      </c>
      <c r="K16781" t="s">
        <v>4417</v>
      </c>
      <c r="M16781" t="str">
        <f t="shared" si="262"/>
        <v>42448Golden State Warriors</v>
      </c>
    </row>
    <row r="16782" spans="1:13" ht="17">
      <c r="A16782" t="s">
        <v>21288</v>
      </c>
      <c r="B16782" s="2">
        <v>42447</v>
      </c>
      <c r="C16782" t="s">
        <v>4399</v>
      </c>
      <c r="D16782" t="s">
        <v>17</v>
      </c>
      <c r="E16782" t="s">
        <v>4016</v>
      </c>
      <c r="F16782" t="s">
        <v>11</v>
      </c>
      <c r="G16782" t="s">
        <v>373</v>
      </c>
      <c r="H16782" t="s">
        <v>1490</v>
      </c>
      <c r="I16782" t="s">
        <v>4184</v>
      </c>
      <c r="J16782" t="s">
        <v>17</v>
      </c>
      <c r="K16782" t="s">
        <v>4417</v>
      </c>
      <c r="M16782" t="str">
        <f t="shared" si="262"/>
        <v>42447Golden State Warriors</v>
      </c>
    </row>
    <row r="16783" spans="1:13" ht="17">
      <c r="A16783" t="s">
        <v>21289</v>
      </c>
      <c r="B16783" s="2">
        <v>42445</v>
      </c>
      <c r="C16783" t="s">
        <v>125</v>
      </c>
      <c r="D16783" t="s">
        <v>17</v>
      </c>
      <c r="E16783" t="s">
        <v>3443</v>
      </c>
      <c r="F16783" t="s">
        <v>11</v>
      </c>
      <c r="G16783" t="s">
        <v>963</v>
      </c>
      <c r="H16783" t="s">
        <v>1077</v>
      </c>
      <c r="I16783" t="s">
        <v>4184</v>
      </c>
      <c r="J16783" t="s">
        <v>17</v>
      </c>
      <c r="K16783" t="s">
        <v>4417</v>
      </c>
      <c r="M16783" t="str">
        <f t="shared" si="262"/>
        <v>42445Golden State Warriors</v>
      </c>
    </row>
    <row r="16784" spans="1:13" ht="17">
      <c r="A16784" t="s">
        <v>21290</v>
      </c>
      <c r="B16784" s="2">
        <v>42443</v>
      </c>
      <c r="C16784" t="s">
        <v>204</v>
      </c>
      <c r="D16784" t="s">
        <v>17</v>
      </c>
      <c r="E16784" t="s">
        <v>2616</v>
      </c>
      <c r="F16784" t="s">
        <v>11</v>
      </c>
      <c r="G16784" t="s">
        <v>1760</v>
      </c>
      <c r="H16784" t="s">
        <v>2540</v>
      </c>
      <c r="I16784" t="s">
        <v>4184</v>
      </c>
      <c r="J16784" t="s">
        <v>17</v>
      </c>
      <c r="K16784" t="s">
        <v>4417</v>
      </c>
      <c r="M16784" t="str">
        <f t="shared" si="262"/>
        <v>42443Golden State Warriors</v>
      </c>
    </row>
    <row r="16785" spans="1:13" ht="17">
      <c r="A16785" t="s">
        <v>21291</v>
      </c>
      <c r="B16785" s="2">
        <v>42441</v>
      </c>
      <c r="C16785" t="s">
        <v>41</v>
      </c>
      <c r="D16785" t="s">
        <v>17</v>
      </c>
      <c r="E16785" t="s">
        <v>29</v>
      </c>
      <c r="F16785" t="s">
        <v>11</v>
      </c>
      <c r="G16785" t="s">
        <v>4243</v>
      </c>
      <c r="H16785" t="s">
        <v>989</v>
      </c>
      <c r="I16785" t="s">
        <v>4184</v>
      </c>
      <c r="J16785" t="s">
        <v>17</v>
      </c>
      <c r="K16785" t="s">
        <v>4417</v>
      </c>
      <c r="M16785" t="str">
        <f t="shared" si="262"/>
        <v>42441Golden State Warriors</v>
      </c>
    </row>
    <row r="16786" spans="1:13" ht="17">
      <c r="A16786" t="s">
        <v>21292</v>
      </c>
      <c r="B16786" s="2">
        <v>42440</v>
      </c>
      <c r="C16786" t="s">
        <v>58</v>
      </c>
      <c r="D16786" t="s">
        <v>17</v>
      </c>
      <c r="E16786" t="s">
        <v>2916</v>
      </c>
      <c r="F16786" t="s">
        <v>11</v>
      </c>
      <c r="G16786" t="s">
        <v>319</v>
      </c>
      <c r="H16786" t="s">
        <v>989</v>
      </c>
      <c r="I16786" t="s">
        <v>4184</v>
      </c>
      <c r="J16786" t="s">
        <v>17</v>
      </c>
      <c r="K16786" t="s">
        <v>4417</v>
      </c>
      <c r="M16786" t="str">
        <f t="shared" si="262"/>
        <v>42440Golden State Warriors</v>
      </c>
    </row>
    <row r="16787" spans="1:13" ht="17">
      <c r="A16787" t="s">
        <v>21293</v>
      </c>
      <c r="B16787" s="2">
        <v>42438</v>
      </c>
      <c r="C16787" t="s">
        <v>111</v>
      </c>
      <c r="D16787" t="s">
        <v>17</v>
      </c>
      <c r="E16787" t="s">
        <v>1193</v>
      </c>
      <c r="F16787" t="s">
        <v>11</v>
      </c>
      <c r="G16787" t="s">
        <v>825</v>
      </c>
      <c r="H16787" t="s">
        <v>914</v>
      </c>
      <c r="I16787" t="s">
        <v>4184</v>
      </c>
      <c r="J16787" t="s">
        <v>17</v>
      </c>
      <c r="K16787" t="s">
        <v>4417</v>
      </c>
      <c r="M16787" t="str">
        <f t="shared" si="262"/>
        <v>42438Golden State Warriors</v>
      </c>
    </row>
    <row r="16788" spans="1:13" ht="17">
      <c r="A16788" t="s">
        <v>21294</v>
      </c>
      <c r="B16788" s="2">
        <v>42436</v>
      </c>
      <c r="C16788" t="s">
        <v>115</v>
      </c>
      <c r="D16788" t="s">
        <v>17</v>
      </c>
      <c r="E16788" t="s">
        <v>2822</v>
      </c>
      <c r="F16788" t="s">
        <v>11</v>
      </c>
      <c r="G16788" t="s">
        <v>402</v>
      </c>
      <c r="H16788" t="s">
        <v>2551</v>
      </c>
      <c r="I16788" t="s">
        <v>4184</v>
      </c>
      <c r="J16788" t="s">
        <v>17</v>
      </c>
      <c r="K16788" t="s">
        <v>4417</v>
      </c>
      <c r="M16788" t="str">
        <f t="shared" si="262"/>
        <v>42436Golden State Warriors</v>
      </c>
    </row>
    <row r="16789" spans="1:13" ht="17">
      <c r="A16789" t="s">
        <v>21295</v>
      </c>
      <c r="B16789" s="2">
        <v>42435</v>
      </c>
      <c r="C16789" t="s">
        <v>4407</v>
      </c>
      <c r="D16789" t="s">
        <v>9</v>
      </c>
      <c r="E16789" t="s">
        <v>1662</v>
      </c>
      <c r="F16789" t="s">
        <v>11</v>
      </c>
      <c r="G16789" t="s">
        <v>405</v>
      </c>
      <c r="H16789" t="s">
        <v>478</v>
      </c>
      <c r="I16789" t="s">
        <v>4184</v>
      </c>
      <c r="J16789" t="s">
        <v>17</v>
      </c>
      <c r="K16789" t="s">
        <v>4417</v>
      </c>
      <c r="M16789" t="str">
        <f t="shared" si="262"/>
        <v>42435Golden State Warriors</v>
      </c>
    </row>
    <row r="16790" spans="1:13" ht="17">
      <c r="A16790" t="s">
        <v>21296</v>
      </c>
      <c r="B16790" s="2">
        <v>42432</v>
      </c>
      <c r="C16790" t="s">
        <v>190</v>
      </c>
      <c r="D16790" t="s">
        <v>17</v>
      </c>
      <c r="E16790" t="s">
        <v>2218</v>
      </c>
      <c r="F16790" t="s">
        <v>11</v>
      </c>
      <c r="G16790" t="s">
        <v>117</v>
      </c>
      <c r="H16790" t="s">
        <v>1492</v>
      </c>
      <c r="I16790" t="s">
        <v>4184</v>
      </c>
      <c r="J16790" t="s">
        <v>17</v>
      </c>
      <c r="K16790" t="s">
        <v>4417</v>
      </c>
      <c r="M16790" t="str">
        <f t="shared" si="262"/>
        <v>42432Golden State Warriors</v>
      </c>
    </row>
    <row r="16791" spans="1:13" ht="17">
      <c r="A16791" t="s">
        <v>21297</v>
      </c>
      <c r="B16791" s="2">
        <v>42430</v>
      </c>
      <c r="C16791" t="s">
        <v>934</v>
      </c>
      <c r="D16791" t="s">
        <v>17</v>
      </c>
      <c r="E16791" t="s">
        <v>2289</v>
      </c>
      <c r="F16791" t="s">
        <v>11</v>
      </c>
      <c r="G16791" t="s">
        <v>395</v>
      </c>
      <c r="H16791" t="s">
        <v>269</v>
      </c>
      <c r="I16791" t="s">
        <v>4184</v>
      </c>
      <c r="J16791" t="s">
        <v>17</v>
      </c>
      <c r="K16791" t="s">
        <v>4417</v>
      </c>
      <c r="M16791" t="str">
        <f t="shared" si="262"/>
        <v>42430Golden State Warriors</v>
      </c>
    </row>
    <row r="16792" spans="1:13" ht="17">
      <c r="A16792" t="s">
        <v>21298</v>
      </c>
      <c r="B16792" s="2">
        <v>42427</v>
      </c>
      <c r="C16792" t="s">
        <v>4403</v>
      </c>
      <c r="D16792" t="s">
        <v>17</v>
      </c>
      <c r="E16792" t="s">
        <v>3910</v>
      </c>
      <c r="F16792" t="s">
        <v>11</v>
      </c>
      <c r="G16792" t="s">
        <v>666</v>
      </c>
      <c r="H16792" t="s">
        <v>4032</v>
      </c>
      <c r="I16792" t="s">
        <v>4184</v>
      </c>
      <c r="J16792" t="s">
        <v>17</v>
      </c>
      <c r="K16792" t="s">
        <v>4417</v>
      </c>
      <c r="M16792" t="str">
        <f t="shared" si="262"/>
        <v>42427Golden State Warriors</v>
      </c>
    </row>
    <row r="16793" spans="1:13" ht="17">
      <c r="A16793" t="s">
        <v>21299</v>
      </c>
      <c r="B16793" s="2">
        <v>42425</v>
      </c>
      <c r="C16793" t="s">
        <v>4391</v>
      </c>
      <c r="D16793" t="s">
        <v>17</v>
      </c>
      <c r="E16793" t="s">
        <v>4223</v>
      </c>
      <c r="F16793" t="s">
        <v>11</v>
      </c>
      <c r="G16793" t="s">
        <v>19</v>
      </c>
      <c r="H16793" t="s">
        <v>932</v>
      </c>
      <c r="I16793" t="s">
        <v>4184</v>
      </c>
      <c r="J16793" t="s">
        <v>17</v>
      </c>
      <c r="K16793" t="s">
        <v>4417</v>
      </c>
      <c r="M16793" t="str">
        <f t="shared" si="262"/>
        <v>42425Golden State Warriors</v>
      </c>
    </row>
    <row r="16794" spans="1:13" ht="17">
      <c r="A16794" t="s">
        <v>21300</v>
      </c>
      <c r="B16794" s="2">
        <v>42424</v>
      </c>
      <c r="C16794" t="s">
        <v>4396</v>
      </c>
      <c r="D16794" t="s">
        <v>17</v>
      </c>
      <c r="E16794" t="s">
        <v>3053</v>
      </c>
      <c r="F16794" t="s">
        <v>11</v>
      </c>
      <c r="G16794" t="s">
        <v>184</v>
      </c>
      <c r="H16794" t="s">
        <v>1084</v>
      </c>
      <c r="I16794" t="s">
        <v>4184</v>
      </c>
      <c r="J16794" t="s">
        <v>17</v>
      </c>
      <c r="K16794" t="s">
        <v>4417</v>
      </c>
      <c r="M16794" t="str">
        <f t="shared" si="262"/>
        <v>42424Golden State Warriors</v>
      </c>
    </row>
    <row r="16795" spans="1:13" ht="17">
      <c r="A16795" t="s">
        <v>21301</v>
      </c>
      <c r="B16795" s="2">
        <v>42422</v>
      </c>
      <c r="C16795" t="s">
        <v>4409</v>
      </c>
      <c r="D16795" t="s">
        <v>17</v>
      </c>
      <c r="E16795" t="s">
        <v>453</v>
      </c>
      <c r="F16795" t="s">
        <v>11</v>
      </c>
      <c r="G16795" t="s">
        <v>312</v>
      </c>
      <c r="H16795" t="s">
        <v>274</v>
      </c>
      <c r="I16795" t="s">
        <v>4184</v>
      </c>
      <c r="J16795" t="s">
        <v>17</v>
      </c>
      <c r="K16795" t="s">
        <v>4417</v>
      </c>
      <c r="M16795" t="str">
        <f t="shared" si="262"/>
        <v>42422Golden State Warriors</v>
      </c>
    </row>
    <row r="16796" spans="1:13" ht="17">
      <c r="A16796" t="s">
        <v>21302</v>
      </c>
      <c r="B16796" s="2">
        <v>42420</v>
      </c>
      <c r="C16796" t="s">
        <v>4392</v>
      </c>
      <c r="D16796" t="s">
        <v>17</v>
      </c>
      <c r="E16796" t="s">
        <v>1975</v>
      </c>
      <c r="F16796" t="s">
        <v>11</v>
      </c>
      <c r="G16796" t="s">
        <v>63</v>
      </c>
      <c r="H16796" t="s">
        <v>945</v>
      </c>
      <c r="I16796" t="s">
        <v>4184</v>
      </c>
      <c r="J16796" t="s">
        <v>17</v>
      </c>
      <c r="K16796" t="s">
        <v>4417</v>
      </c>
      <c r="M16796" t="str">
        <f t="shared" si="262"/>
        <v>42420Golden State Warriors</v>
      </c>
    </row>
    <row r="16797" spans="1:13" ht="17">
      <c r="A16797" t="s">
        <v>21303</v>
      </c>
      <c r="B16797" s="2">
        <v>42419</v>
      </c>
      <c r="C16797" t="s">
        <v>4393</v>
      </c>
      <c r="D16797" t="s">
        <v>9</v>
      </c>
      <c r="E16797" t="s">
        <v>4244</v>
      </c>
      <c r="F16797" t="s">
        <v>11</v>
      </c>
      <c r="G16797" t="s">
        <v>206</v>
      </c>
      <c r="H16797" t="s">
        <v>1485</v>
      </c>
      <c r="I16797" t="s">
        <v>4184</v>
      </c>
      <c r="J16797" t="s">
        <v>17</v>
      </c>
      <c r="K16797" t="s">
        <v>4417</v>
      </c>
      <c r="M16797" t="str">
        <f t="shared" si="262"/>
        <v>42419Golden State Warriors</v>
      </c>
    </row>
    <row r="16798" spans="1:13" ht="17">
      <c r="A16798" t="s">
        <v>21304</v>
      </c>
      <c r="B16798" s="2">
        <v>42410</v>
      </c>
      <c r="C16798" t="s">
        <v>4405</v>
      </c>
      <c r="D16798" t="s">
        <v>17</v>
      </c>
      <c r="E16798" t="s">
        <v>959</v>
      </c>
      <c r="F16798" t="s">
        <v>11</v>
      </c>
      <c r="G16798" t="s">
        <v>402</v>
      </c>
      <c r="H16798" t="s">
        <v>478</v>
      </c>
      <c r="I16798" t="s">
        <v>4184</v>
      </c>
      <c r="J16798" t="s">
        <v>17</v>
      </c>
      <c r="K16798" t="s">
        <v>4417</v>
      </c>
      <c r="M16798" t="str">
        <f t="shared" si="262"/>
        <v>42410Golden State Warriors</v>
      </c>
    </row>
    <row r="16799" spans="1:13" ht="17">
      <c r="A16799" t="s">
        <v>21305</v>
      </c>
      <c r="B16799" s="2">
        <v>42409</v>
      </c>
      <c r="C16799" t="s">
        <v>221</v>
      </c>
      <c r="D16799" t="s">
        <v>17</v>
      </c>
      <c r="E16799" t="s">
        <v>2801</v>
      </c>
      <c r="F16799" t="s">
        <v>11</v>
      </c>
      <c r="G16799" t="s">
        <v>1158</v>
      </c>
      <c r="H16799" t="s">
        <v>1477</v>
      </c>
      <c r="I16799" t="s">
        <v>4184</v>
      </c>
      <c r="J16799" t="s">
        <v>17</v>
      </c>
      <c r="K16799" t="s">
        <v>4417</v>
      </c>
      <c r="M16799" t="str">
        <f t="shared" si="262"/>
        <v>42409Golden State Warriors</v>
      </c>
    </row>
    <row r="16800" spans="1:13" ht="17">
      <c r="A16800" t="s">
        <v>21306</v>
      </c>
      <c r="B16800" s="2">
        <v>42406</v>
      </c>
      <c r="C16800" t="s">
        <v>190</v>
      </c>
      <c r="D16800" t="s">
        <v>17</v>
      </c>
      <c r="E16800" t="s">
        <v>1083</v>
      </c>
      <c r="F16800" t="s">
        <v>11</v>
      </c>
      <c r="G16800" t="s">
        <v>117</v>
      </c>
      <c r="H16800" t="s">
        <v>961</v>
      </c>
      <c r="I16800" t="s">
        <v>4184</v>
      </c>
      <c r="J16800" t="s">
        <v>17</v>
      </c>
      <c r="K16800" t="s">
        <v>4417</v>
      </c>
      <c r="M16800" t="str">
        <f t="shared" si="262"/>
        <v>42406Golden State Warriors</v>
      </c>
    </row>
    <row r="16801" spans="1:13" ht="17">
      <c r="A16801" t="s">
        <v>21307</v>
      </c>
      <c r="B16801" s="2">
        <v>42403</v>
      </c>
      <c r="C16801" t="s">
        <v>4386</v>
      </c>
      <c r="D16801" t="s">
        <v>17</v>
      </c>
      <c r="E16801" t="s">
        <v>4245</v>
      </c>
      <c r="F16801" t="s">
        <v>11</v>
      </c>
      <c r="G16801" t="s">
        <v>140</v>
      </c>
      <c r="H16801" t="s">
        <v>1945</v>
      </c>
      <c r="I16801" t="s">
        <v>4184</v>
      </c>
      <c r="J16801" t="s">
        <v>17</v>
      </c>
      <c r="K16801" t="s">
        <v>4417</v>
      </c>
      <c r="M16801" t="str">
        <f t="shared" si="262"/>
        <v>42403Golden State Warriors</v>
      </c>
    </row>
    <row r="16802" spans="1:13" ht="17">
      <c r="A16802" t="s">
        <v>21308</v>
      </c>
      <c r="B16802" s="2">
        <v>42400</v>
      </c>
      <c r="C16802" t="s">
        <v>4398</v>
      </c>
      <c r="D16802" t="s">
        <v>17</v>
      </c>
      <c r="E16802" t="s">
        <v>970</v>
      </c>
      <c r="F16802" t="s">
        <v>11</v>
      </c>
      <c r="G16802" t="s">
        <v>266</v>
      </c>
      <c r="H16802" t="s">
        <v>103</v>
      </c>
      <c r="I16802" t="s">
        <v>4184</v>
      </c>
      <c r="J16802" t="s">
        <v>17</v>
      </c>
      <c r="K16802" t="s">
        <v>4417</v>
      </c>
      <c r="M16802" t="str">
        <f t="shared" si="262"/>
        <v>42400Golden State Warriors</v>
      </c>
    </row>
    <row r="16803" spans="1:13" ht="17">
      <c r="A16803" t="s">
        <v>21309</v>
      </c>
      <c r="B16803" s="2">
        <v>42399</v>
      </c>
      <c r="C16803" t="s">
        <v>4384</v>
      </c>
      <c r="D16803" t="s">
        <v>17</v>
      </c>
      <c r="E16803" t="s">
        <v>1000</v>
      </c>
      <c r="F16803" t="s">
        <v>11</v>
      </c>
      <c r="G16803" t="s">
        <v>2488</v>
      </c>
      <c r="H16803" t="s">
        <v>103</v>
      </c>
      <c r="I16803" t="s">
        <v>4184</v>
      </c>
      <c r="J16803" t="s">
        <v>17</v>
      </c>
      <c r="K16803" t="s">
        <v>4417</v>
      </c>
      <c r="M16803" t="str">
        <f t="shared" si="262"/>
        <v>42399Golden State Warriors</v>
      </c>
    </row>
    <row r="16804" spans="1:13" ht="17">
      <c r="A16804" t="s">
        <v>21310</v>
      </c>
      <c r="B16804" s="2">
        <v>42396</v>
      </c>
      <c r="C16804" t="s">
        <v>87</v>
      </c>
      <c r="D16804" t="s">
        <v>17</v>
      </c>
      <c r="E16804" t="s">
        <v>4229</v>
      </c>
      <c r="F16804" t="s">
        <v>11</v>
      </c>
      <c r="G16804" t="s">
        <v>1618</v>
      </c>
      <c r="H16804" t="s">
        <v>859</v>
      </c>
      <c r="I16804" t="s">
        <v>4184</v>
      </c>
      <c r="J16804" t="s">
        <v>17</v>
      </c>
      <c r="K16804" t="s">
        <v>4417</v>
      </c>
      <c r="M16804" t="str">
        <f t="shared" si="262"/>
        <v>42396Golden State Warriors</v>
      </c>
    </row>
    <row r="16805" spans="1:13" ht="17">
      <c r="A16805" t="s">
        <v>21311</v>
      </c>
      <c r="B16805" s="2">
        <v>42394</v>
      </c>
      <c r="C16805" t="s">
        <v>165</v>
      </c>
      <c r="D16805" t="s">
        <v>17</v>
      </c>
      <c r="E16805" t="s">
        <v>1783</v>
      </c>
      <c r="F16805" t="s">
        <v>11</v>
      </c>
      <c r="G16805" t="s">
        <v>271</v>
      </c>
      <c r="H16805" t="s">
        <v>171</v>
      </c>
      <c r="I16805" t="s">
        <v>4184</v>
      </c>
      <c r="J16805" t="s">
        <v>17</v>
      </c>
      <c r="K16805" t="s">
        <v>4417</v>
      </c>
      <c r="M16805" t="str">
        <f t="shared" si="262"/>
        <v>42394Golden State Warriors</v>
      </c>
    </row>
    <row r="16806" spans="1:13" ht="17">
      <c r="A16806" t="s">
        <v>21312</v>
      </c>
      <c r="B16806" s="2">
        <v>42391</v>
      </c>
      <c r="C16806" t="s">
        <v>81</v>
      </c>
      <c r="D16806" t="s">
        <v>17</v>
      </c>
      <c r="E16806" t="s">
        <v>3212</v>
      </c>
      <c r="F16806" t="s">
        <v>11</v>
      </c>
      <c r="G16806" t="s">
        <v>1385</v>
      </c>
      <c r="H16806" t="s">
        <v>486</v>
      </c>
      <c r="I16806" t="s">
        <v>4184</v>
      </c>
      <c r="J16806" t="s">
        <v>17</v>
      </c>
      <c r="K16806" t="s">
        <v>4417</v>
      </c>
      <c r="M16806" t="str">
        <f t="shared" si="262"/>
        <v>42391Golden State Warriors</v>
      </c>
    </row>
    <row r="16807" spans="1:13" ht="17">
      <c r="A16807" t="s">
        <v>21313</v>
      </c>
      <c r="B16807" s="2">
        <v>42389</v>
      </c>
      <c r="C16807" t="s">
        <v>4383</v>
      </c>
      <c r="D16807" t="s">
        <v>17</v>
      </c>
      <c r="E16807" t="s">
        <v>3967</v>
      </c>
      <c r="F16807" t="s">
        <v>11</v>
      </c>
      <c r="G16807" t="s">
        <v>312</v>
      </c>
      <c r="H16807" t="s">
        <v>80</v>
      </c>
      <c r="I16807" t="s">
        <v>4184</v>
      </c>
      <c r="J16807" t="s">
        <v>17</v>
      </c>
      <c r="K16807" t="s">
        <v>4417</v>
      </c>
      <c r="M16807" t="str">
        <f t="shared" si="262"/>
        <v>42389Golden State Warriors</v>
      </c>
    </row>
    <row r="16808" spans="1:13" ht="17">
      <c r="A16808" t="s">
        <v>21314</v>
      </c>
      <c r="B16808" s="2">
        <v>42387</v>
      </c>
      <c r="C16808" t="s">
        <v>4381</v>
      </c>
      <c r="D16808" t="s">
        <v>17</v>
      </c>
      <c r="E16808" t="s">
        <v>4006</v>
      </c>
      <c r="F16808" t="s">
        <v>11</v>
      </c>
      <c r="G16808" t="s">
        <v>309</v>
      </c>
      <c r="H16808" t="s">
        <v>253</v>
      </c>
      <c r="I16808" t="s">
        <v>4184</v>
      </c>
      <c r="J16808" t="s">
        <v>17</v>
      </c>
      <c r="K16808" t="s">
        <v>4417</v>
      </c>
      <c r="M16808" t="str">
        <f t="shared" si="262"/>
        <v>42387Golden State Warriors</v>
      </c>
    </row>
    <row r="16809" spans="1:13" ht="17">
      <c r="A16809" t="s">
        <v>21315</v>
      </c>
      <c r="B16809" s="2">
        <v>42385</v>
      </c>
      <c r="C16809" t="s">
        <v>4397</v>
      </c>
      <c r="D16809" t="s">
        <v>9</v>
      </c>
      <c r="E16809" t="s">
        <v>2262</v>
      </c>
      <c r="F16809" t="s">
        <v>11</v>
      </c>
      <c r="G16809" t="s">
        <v>136</v>
      </c>
      <c r="H16809" t="s">
        <v>54</v>
      </c>
      <c r="I16809" t="s">
        <v>4184</v>
      </c>
      <c r="J16809" t="s">
        <v>17</v>
      </c>
      <c r="K16809" t="s">
        <v>4417</v>
      </c>
      <c r="M16809" t="str">
        <f t="shared" si="262"/>
        <v>42385Golden State Warriors</v>
      </c>
    </row>
    <row r="16810" spans="1:13" ht="17">
      <c r="A16810" t="s">
        <v>21316</v>
      </c>
      <c r="B16810" s="2">
        <v>42383</v>
      </c>
      <c r="C16810" t="s">
        <v>225</v>
      </c>
      <c r="D16810" t="s">
        <v>17</v>
      </c>
      <c r="E16810" t="s">
        <v>252</v>
      </c>
      <c r="F16810" t="s">
        <v>11</v>
      </c>
      <c r="G16810" t="s">
        <v>1618</v>
      </c>
      <c r="H16810" t="s">
        <v>44</v>
      </c>
      <c r="I16810" t="s">
        <v>4184</v>
      </c>
      <c r="J16810" t="s">
        <v>17</v>
      </c>
      <c r="K16810" t="s">
        <v>4417</v>
      </c>
      <c r="M16810" t="str">
        <f t="shared" si="262"/>
        <v>42383Golden State Warriors</v>
      </c>
    </row>
    <row r="16811" spans="1:13" ht="17">
      <c r="A16811" t="s">
        <v>21317</v>
      </c>
      <c r="B16811" s="2">
        <v>42382</v>
      </c>
      <c r="C16811" t="s">
        <v>4402</v>
      </c>
      <c r="D16811" t="s">
        <v>9</v>
      </c>
      <c r="E16811" t="s">
        <v>1605</v>
      </c>
      <c r="F16811" t="s">
        <v>11</v>
      </c>
      <c r="G16811" t="s">
        <v>75</v>
      </c>
      <c r="H16811" t="s">
        <v>840</v>
      </c>
      <c r="I16811" t="s">
        <v>4184</v>
      </c>
      <c r="J16811" t="s">
        <v>17</v>
      </c>
      <c r="K16811" t="s">
        <v>4417</v>
      </c>
      <c r="M16811" t="str">
        <f t="shared" si="262"/>
        <v>42382Golden State Warriors</v>
      </c>
    </row>
    <row r="16812" spans="1:13" ht="17">
      <c r="A16812" t="s">
        <v>21318</v>
      </c>
      <c r="B16812" s="2">
        <v>42380</v>
      </c>
      <c r="C16812" t="s">
        <v>95</v>
      </c>
      <c r="D16812" t="s">
        <v>17</v>
      </c>
      <c r="E16812" t="s">
        <v>456</v>
      </c>
      <c r="F16812" t="s">
        <v>11</v>
      </c>
      <c r="G16812" t="s">
        <v>258</v>
      </c>
      <c r="H16812" t="s">
        <v>220</v>
      </c>
      <c r="I16812" t="s">
        <v>4184</v>
      </c>
      <c r="J16812" t="s">
        <v>17</v>
      </c>
      <c r="K16812" t="s">
        <v>4417</v>
      </c>
      <c r="M16812" t="str">
        <f t="shared" si="262"/>
        <v>42380Golden State Warriors</v>
      </c>
    </row>
    <row r="16813" spans="1:13" ht="17">
      <c r="A16813" t="s">
        <v>21319</v>
      </c>
      <c r="B16813" s="2">
        <v>42378</v>
      </c>
      <c r="C16813" t="s">
        <v>4394</v>
      </c>
      <c r="D16813" t="s">
        <v>17</v>
      </c>
      <c r="E16813" t="s">
        <v>3043</v>
      </c>
      <c r="F16813" t="s">
        <v>11</v>
      </c>
      <c r="G16813" t="s">
        <v>155</v>
      </c>
      <c r="H16813" t="s">
        <v>1485</v>
      </c>
      <c r="I16813" t="s">
        <v>4184</v>
      </c>
      <c r="J16813" t="s">
        <v>17</v>
      </c>
      <c r="K16813" t="s">
        <v>4417</v>
      </c>
      <c r="M16813" t="str">
        <f t="shared" si="262"/>
        <v>42378Golden State Warriors</v>
      </c>
    </row>
    <row r="16814" spans="1:13" ht="17">
      <c r="A16814" t="s">
        <v>21320</v>
      </c>
      <c r="B16814" s="2">
        <v>42377</v>
      </c>
      <c r="C16814" t="s">
        <v>4393</v>
      </c>
      <c r="D16814" t="s">
        <v>17</v>
      </c>
      <c r="E16814" t="s">
        <v>1425</v>
      </c>
      <c r="F16814" t="s">
        <v>11</v>
      </c>
      <c r="G16814" t="s">
        <v>303</v>
      </c>
      <c r="H16814" t="s">
        <v>24</v>
      </c>
      <c r="I16814" t="s">
        <v>4184</v>
      </c>
      <c r="J16814" t="s">
        <v>17</v>
      </c>
      <c r="K16814" t="s">
        <v>4417</v>
      </c>
      <c r="M16814" t="str">
        <f t="shared" si="262"/>
        <v>42377Golden State Warriors</v>
      </c>
    </row>
    <row r="16815" spans="1:13" ht="17">
      <c r="A16815" t="s">
        <v>21321</v>
      </c>
      <c r="B16815" s="2">
        <v>42374</v>
      </c>
      <c r="C16815" t="s">
        <v>4407</v>
      </c>
      <c r="D16815" t="s">
        <v>17</v>
      </c>
      <c r="E16815" t="s">
        <v>1837</v>
      </c>
      <c r="F16815" t="s">
        <v>11</v>
      </c>
      <c r="G16815" t="s">
        <v>319</v>
      </c>
      <c r="H16815" t="s">
        <v>295</v>
      </c>
      <c r="I16815" t="s">
        <v>4184</v>
      </c>
      <c r="J16815" t="s">
        <v>17</v>
      </c>
      <c r="K16815" t="s">
        <v>4417</v>
      </c>
      <c r="M16815" t="str">
        <f t="shared" si="262"/>
        <v>42374Golden State Warriors</v>
      </c>
    </row>
    <row r="16816" spans="1:13" ht="17">
      <c r="A16816" t="s">
        <v>21322</v>
      </c>
      <c r="B16816" s="2">
        <v>42373</v>
      </c>
      <c r="C16816" t="s">
        <v>16</v>
      </c>
      <c r="D16816" t="s">
        <v>17</v>
      </c>
      <c r="E16816" t="s">
        <v>1901</v>
      </c>
      <c r="F16816" t="s">
        <v>11</v>
      </c>
      <c r="G16816" t="s">
        <v>466</v>
      </c>
      <c r="H16816" t="s">
        <v>40</v>
      </c>
      <c r="I16816" t="s">
        <v>4184</v>
      </c>
      <c r="J16816" t="s">
        <v>17</v>
      </c>
      <c r="K16816" t="s">
        <v>4417</v>
      </c>
      <c r="M16816" t="str">
        <f t="shared" si="262"/>
        <v>42373Golden State Warriors</v>
      </c>
    </row>
    <row r="16817" spans="1:13" ht="17">
      <c r="A16817" t="s">
        <v>21323</v>
      </c>
      <c r="B16817" s="2">
        <v>42371</v>
      </c>
      <c r="C16817" t="s">
        <v>107</v>
      </c>
      <c r="D16817" t="s">
        <v>17</v>
      </c>
      <c r="E16817" t="s">
        <v>3484</v>
      </c>
      <c r="F16817" t="s">
        <v>11</v>
      </c>
      <c r="G16817" t="s">
        <v>242</v>
      </c>
      <c r="H16817" t="s">
        <v>80</v>
      </c>
      <c r="I16817" t="s">
        <v>4184</v>
      </c>
      <c r="J16817" t="s">
        <v>17</v>
      </c>
      <c r="K16817" t="s">
        <v>4417</v>
      </c>
      <c r="M16817" t="str">
        <f t="shared" si="262"/>
        <v>42371Golden State Warriors</v>
      </c>
    </row>
    <row r="16818" spans="1:13" ht="17">
      <c r="A16818" t="s">
        <v>21324</v>
      </c>
      <c r="B16818" s="2">
        <v>42369</v>
      </c>
      <c r="C16818" t="s">
        <v>4395</v>
      </c>
      <c r="D16818" t="s">
        <v>17</v>
      </c>
      <c r="E16818" t="s">
        <v>185</v>
      </c>
      <c r="F16818" t="s">
        <v>11</v>
      </c>
      <c r="G16818" t="s">
        <v>309</v>
      </c>
      <c r="H16818" t="s">
        <v>181</v>
      </c>
      <c r="I16818" t="s">
        <v>4184</v>
      </c>
      <c r="J16818" t="s">
        <v>17</v>
      </c>
      <c r="K16818" t="s">
        <v>4417</v>
      </c>
      <c r="M16818" t="str">
        <f t="shared" si="262"/>
        <v>42369Golden State Warriors</v>
      </c>
    </row>
    <row r="16819" spans="1:13" ht="17">
      <c r="A16819" t="s">
        <v>21325</v>
      </c>
      <c r="B16819" s="2">
        <v>42368</v>
      </c>
      <c r="C16819" t="s">
        <v>4399</v>
      </c>
      <c r="D16819" t="s">
        <v>9</v>
      </c>
      <c r="E16819" t="s">
        <v>1060</v>
      </c>
      <c r="F16819" t="s">
        <v>11</v>
      </c>
      <c r="G16819" t="s">
        <v>130</v>
      </c>
      <c r="H16819" t="s">
        <v>162</v>
      </c>
      <c r="I16819" t="s">
        <v>4184</v>
      </c>
      <c r="J16819" t="s">
        <v>17</v>
      </c>
      <c r="K16819" t="s">
        <v>4417</v>
      </c>
      <c r="M16819" t="str">
        <f t="shared" si="262"/>
        <v>42368Golden State Warriors</v>
      </c>
    </row>
    <row r="16820" spans="1:13" ht="17">
      <c r="A16820" t="s">
        <v>21326</v>
      </c>
      <c r="B16820" s="2">
        <v>42366</v>
      </c>
      <c r="C16820" t="s">
        <v>229</v>
      </c>
      <c r="D16820" t="s">
        <v>17</v>
      </c>
      <c r="E16820" t="s">
        <v>1378</v>
      </c>
      <c r="F16820" t="s">
        <v>11</v>
      </c>
      <c r="G16820" t="s">
        <v>825</v>
      </c>
      <c r="H16820" t="s">
        <v>950</v>
      </c>
      <c r="I16820" t="s">
        <v>4184</v>
      </c>
      <c r="J16820" t="s">
        <v>17</v>
      </c>
      <c r="K16820" t="s">
        <v>4417</v>
      </c>
      <c r="M16820" t="str">
        <f t="shared" si="262"/>
        <v>42366Golden State Warriors</v>
      </c>
    </row>
    <row r="16821" spans="1:13" ht="17">
      <c r="A16821" t="s">
        <v>21327</v>
      </c>
      <c r="B16821" s="2">
        <v>42363</v>
      </c>
      <c r="C16821" t="s">
        <v>21</v>
      </c>
      <c r="D16821" t="s">
        <v>17</v>
      </c>
      <c r="E16821" t="s">
        <v>1338</v>
      </c>
      <c r="F16821" t="s">
        <v>11</v>
      </c>
      <c r="G16821" t="s">
        <v>136</v>
      </c>
      <c r="H16821" t="s">
        <v>512</v>
      </c>
      <c r="I16821" t="s">
        <v>4184</v>
      </c>
      <c r="J16821" t="s">
        <v>17</v>
      </c>
      <c r="K16821" t="s">
        <v>4417</v>
      </c>
      <c r="M16821" t="str">
        <f t="shared" si="262"/>
        <v>42363Golden State Warriors</v>
      </c>
    </row>
    <row r="16822" spans="1:13" ht="17">
      <c r="A16822" t="s">
        <v>21328</v>
      </c>
      <c r="B16822" s="2">
        <v>42361</v>
      </c>
      <c r="C16822" t="s">
        <v>111</v>
      </c>
      <c r="D16822" t="s">
        <v>17</v>
      </c>
      <c r="E16822" t="s">
        <v>2747</v>
      </c>
      <c r="F16822" t="s">
        <v>11</v>
      </c>
      <c r="G16822" t="s">
        <v>825</v>
      </c>
      <c r="H16822" t="s">
        <v>512</v>
      </c>
      <c r="I16822" t="s">
        <v>4184</v>
      </c>
      <c r="J16822" t="s">
        <v>17</v>
      </c>
      <c r="K16822" t="s">
        <v>4417</v>
      </c>
      <c r="M16822" t="str">
        <f t="shared" si="262"/>
        <v>42361Golden State Warriors</v>
      </c>
    </row>
    <row r="16823" spans="1:13" ht="17">
      <c r="A16823" t="s">
        <v>21329</v>
      </c>
      <c r="B16823" s="2">
        <v>42356</v>
      </c>
      <c r="C16823" t="s">
        <v>149</v>
      </c>
      <c r="D16823" t="s">
        <v>17</v>
      </c>
      <c r="E16823" t="s">
        <v>1017</v>
      </c>
      <c r="F16823" t="s">
        <v>11</v>
      </c>
      <c r="G16823" t="s">
        <v>2310</v>
      </c>
      <c r="H16823" t="s">
        <v>148</v>
      </c>
      <c r="I16823" t="s">
        <v>4184</v>
      </c>
      <c r="J16823" t="s">
        <v>17</v>
      </c>
      <c r="K16823" t="s">
        <v>4417</v>
      </c>
      <c r="M16823" t="str">
        <f t="shared" si="262"/>
        <v>42356Golden State Warriors</v>
      </c>
    </row>
    <row r="16824" spans="1:13" ht="17">
      <c r="A16824" t="s">
        <v>21330</v>
      </c>
      <c r="B16824" s="2">
        <v>42354</v>
      </c>
      <c r="C16824" t="s">
        <v>41</v>
      </c>
      <c r="D16824" t="s">
        <v>17</v>
      </c>
      <c r="E16824" t="s">
        <v>4041</v>
      </c>
      <c r="F16824" t="s">
        <v>11</v>
      </c>
      <c r="G16824" t="s">
        <v>805</v>
      </c>
      <c r="H16824" t="s">
        <v>2004</v>
      </c>
      <c r="I16824" t="s">
        <v>4184</v>
      </c>
      <c r="J16824" t="s">
        <v>17</v>
      </c>
      <c r="K16824" t="s">
        <v>4417</v>
      </c>
      <c r="M16824" t="str">
        <f t="shared" si="262"/>
        <v>42354Golden State Warriors</v>
      </c>
    </row>
    <row r="16825" spans="1:13" ht="17">
      <c r="A16825" t="s">
        <v>21331</v>
      </c>
      <c r="B16825" s="2">
        <v>42350</v>
      </c>
      <c r="C16825" t="s">
        <v>4385</v>
      </c>
      <c r="D16825" t="s">
        <v>9</v>
      </c>
      <c r="E16825" t="s">
        <v>1793</v>
      </c>
      <c r="F16825" t="s">
        <v>11</v>
      </c>
      <c r="G16825" t="s">
        <v>188</v>
      </c>
      <c r="H16825" t="s">
        <v>57</v>
      </c>
      <c r="I16825" t="s">
        <v>4184</v>
      </c>
      <c r="J16825" t="s">
        <v>17</v>
      </c>
      <c r="K16825" t="s">
        <v>4417</v>
      </c>
      <c r="M16825" t="str">
        <f t="shared" si="262"/>
        <v>42350Golden State Warriors</v>
      </c>
    </row>
    <row r="16826" spans="1:13" ht="17">
      <c r="A16826" t="s">
        <v>21332</v>
      </c>
      <c r="B16826" s="2">
        <v>42349</v>
      </c>
      <c r="C16826" t="s">
        <v>4390</v>
      </c>
      <c r="D16826" t="s">
        <v>17</v>
      </c>
      <c r="E16826" t="s">
        <v>1874</v>
      </c>
      <c r="F16826" t="s">
        <v>11</v>
      </c>
      <c r="G16826" t="s">
        <v>1272</v>
      </c>
      <c r="H16826" t="s">
        <v>86</v>
      </c>
      <c r="I16826" t="s">
        <v>4184</v>
      </c>
      <c r="J16826" t="s">
        <v>17</v>
      </c>
      <c r="K16826" t="s">
        <v>4417</v>
      </c>
      <c r="M16826" t="str">
        <f t="shared" si="262"/>
        <v>42349Golden State Warriors</v>
      </c>
    </row>
    <row r="16827" spans="1:13" ht="17">
      <c r="A16827" t="s">
        <v>21333</v>
      </c>
      <c r="B16827" s="2">
        <v>42346</v>
      </c>
      <c r="C16827" t="s">
        <v>4380</v>
      </c>
      <c r="D16827" t="s">
        <v>17</v>
      </c>
      <c r="E16827" t="s">
        <v>4059</v>
      </c>
      <c r="F16827" t="s">
        <v>11</v>
      </c>
      <c r="G16827" t="s">
        <v>238</v>
      </c>
      <c r="H16827" t="s">
        <v>840</v>
      </c>
      <c r="I16827" t="s">
        <v>4184</v>
      </c>
      <c r="J16827" t="s">
        <v>17</v>
      </c>
      <c r="K16827" t="s">
        <v>4417</v>
      </c>
      <c r="M16827" t="str">
        <f t="shared" si="262"/>
        <v>42346Golden State Warriors</v>
      </c>
    </row>
    <row r="16828" spans="1:13" ht="17">
      <c r="A16828" t="s">
        <v>21334</v>
      </c>
      <c r="B16828" s="2">
        <v>42344</v>
      </c>
      <c r="C16828" t="s">
        <v>4382</v>
      </c>
      <c r="D16828" t="s">
        <v>17</v>
      </c>
      <c r="E16828" t="s">
        <v>91</v>
      </c>
      <c r="F16828" t="s">
        <v>11</v>
      </c>
      <c r="G16828" t="s">
        <v>328</v>
      </c>
      <c r="H16828" t="s">
        <v>106</v>
      </c>
      <c r="I16828" t="s">
        <v>4184</v>
      </c>
      <c r="J16828" t="s">
        <v>17</v>
      </c>
      <c r="K16828" t="s">
        <v>4417</v>
      </c>
      <c r="M16828" t="str">
        <f t="shared" si="262"/>
        <v>42344Golden State Warriors</v>
      </c>
    </row>
    <row r="16829" spans="1:13" ht="17">
      <c r="A16829" t="s">
        <v>21335</v>
      </c>
      <c r="B16829" s="2">
        <v>42343</v>
      </c>
      <c r="C16829" t="s">
        <v>4404</v>
      </c>
      <c r="D16829" t="s">
        <v>17</v>
      </c>
      <c r="E16829" t="s">
        <v>506</v>
      </c>
      <c r="F16829" t="s">
        <v>11</v>
      </c>
      <c r="G16829" t="s">
        <v>305</v>
      </c>
      <c r="H16829" t="s">
        <v>253</v>
      </c>
      <c r="I16829" t="s">
        <v>4184</v>
      </c>
      <c r="J16829" t="s">
        <v>17</v>
      </c>
      <c r="K16829" t="s">
        <v>4417</v>
      </c>
      <c r="M16829" t="str">
        <f t="shared" si="262"/>
        <v>42343Golden State Warriors</v>
      </c>
    </row>
    <row r="16830" spans="1:13" ht="17">
      <c r="A16830" t="s">
        <v>21336</v>
      </c>
      <c r="B16830" s="2">
        <v>42340</v>
      </c>
      <c r="C16830" t="s">
        <v>4387</v>
      </c>
      <c r="D16830" t="s">
        <v>17</v>
      </c>
      <c r="E16830" t="s">
        <v>1832</v>
      </c>
      <c r="F16830" t="s">
        <v>11</v>
      </c>
      <c r="G16830" t="s">
        <v>373</v>
      </c>
      <c r="H16830" t="s">
        <v>220</v>
      </c>
      <c r="I16830" t="s">
        <v>4184</v>
      </c>
      <c r="J16830" t="s">
        <v>17</v>
      </c>
      <c r="K16830" t="s">
        <v>4417</v>
      </c>
      <c r="M16830" t="str">
        <f t="shared" si="262"/>
        <v>42340Golden State Warriors</v>
      </c>
    </row>
    <row r="16831" spans="1:13" ht="17">
      <c r="A16831" t="s">
        <v>21337</v>
      </c>
      <c r="B16831" s="2">
        <v>42338</v>
      </c>
      <c r="C16831" t="s">
        <v>4408</v>
      </c>
      <c r="D16831" t="s">
        <v>17</v>
      </c>
      <c r="E16831" t="s">
        <v>415</v>
      </c>
      <c r="F16831" t="s">
        <v>11</v>
      </c>
      <c r="G16831" t="s">
        <v>305</v>
      </c>
      <c r="H16831" t="s">
        <v>245</v>
      </c>
      <c r="I16831" t="s">
        <v>4184</v>
      </c>
      <c r="J16831" t="s">
        <v>17</v>
      </c>
      <c r="K16831" t="s">
        <v>4417</v>
      </c>
      <c r="M16831" t="str">
        <f t="shared" si="262"/>
        <v>42338Golden State Warriors</v>
      </c>
    </row>
    <row r="16832" spans="1:13" ht="17">
      <c r="A16832" t="s">
        <v>21338</v>
      </c>
      <c r="B16832" s="2">
        <v>42336</v>
      </c>
      <c r="C16832" t="s">
        <v>229</v>
      </c>
      <c r="D16832" t="s">
        <v>17</v>
      </c>
      <c r="E16832" t="s">
        <v>2265</v>
      </c>
      <c r="F16832" t="s">
        <v>11</v>
      </c>
      <c r="G16832" t="s">
        <v>3972</v>
      </c>
      <c r="H16832" t="s">
        <v>1096</v>
      </c>
      <c r="I16832" t="s">
        <v>4184</v>
      </c>
      <c r="J16832" t="s">
        <v>17</v>
      </c>
      <c r="K16832" t="s">
        <v>4417</v>
      </c>
      <c r="M16832" t="str">
        <f t="shared" si="262"/>
        <v>42336Golden State Warriors</v>
      </c>
    </row>
    <row r="16833" spans="1:13" ht="17">
      <c r="A16833" t="s">
        <v>21339</v>
      </c>
      <c r="B16833" s="2">
        <v>42335</v>
      </c>
      <c r="C16833" t="s">
        <v>4405</v>
      </c>
      <c r="D16833" t="s">
        <v>17</v>
      </c>
      <c r="E16833" t="s">
        <v>4246</v>
      </c>
      <c r="F16833" t="s">
        <v>11</v>
      </c>
      <c r="G16833" t="s">
        <v>19</v>
      </c>
      <c r="H16833" t="s">
        <v>486</v>
      </c>
      <c r="I16833" t="s">
        <v>4184</v>
      </c>
      <c r="J16833" t="s">
        <v>17</v>
      </c>
      <c r="K16833" t="s">
        <v>4417</v>
      </c>
      <c r="M16833" t="str">
        <f t="shared" si="262"/>
        <v>42335Golden State Warriors</v>
      </c>
    </row>
    <row r="16834" spans="1:13" ht="17">
      <c r="A16834" t="s">
        <v>21340</v>
      </c>
      <c r="B16834" s="2">
        <v>42332</v>
      </c>
      <c r="C16834" t="s">
        <v>225</v>
      </c>
      <c r="D16834" t="s">
        <v>17</v>
      </c>
      <c r="E16834" t="s">
        <v>4247</v>
      </c>
      <c r="F16834" t="s">
        <v>11</v>
      </c>
      <c r="G16834" t="s">
        <v>1431</v>
      </c>
      <c r="H16834" t="s">
        <v>54</v>
      </c>
      <c r="I16834" t="s">
        <v>4184</v>
      </c>
      <c r="J16834" t="s">
        <v>17</v>
      </c>
      <c r="K16834" t="s">
        <v>4417</v>
      </c>
      <c r="M16834" t="str">
        <f t="shared" ref="M16834:M16897" si="263">CONCATENATE(B16834,K16834)</f>
        <v>42332Golden State Warriors</v>
      </c>
    </row>
    <row r="16835" spans="1:13" ht="17">
      <c r="A16835" t="s">
        <v>21341</v>
      </c>
      <c r="B16835" s="2">
        <v>42330</v>
      </c>
      <c r="C16835" t="s">
        <v>4402</v>
      </c>
      <c r="D16835" t="s">
        <v>17</v>
      </c>
      <c r="E16835" t="s">
        <v>1943</v>
      </c>
      <c r="F16835" t="s">
        <v>11</v>
      </c>
      <c r="G16835" t="s">
        <v>835</v>
      </c>
      <c r="H16835" t="s">
        <v>181</v>
      </c>
      <c r="I16835" t="s">
        <v>4184</v>
      </c>
      <c r="J16835" t="s">
        <v>17</v>
      </c>
      <c r="K16835" t="s">
        <v>4417</v>
      </c>
      <c r="M16835" t="str">
        <f t="shared" si="263"/>
        <v>42330Golden State Warriors</v>
      </c>
    </row>
    <row r="16836" spans="1:13" ht="17">
      <c r="A16836" t="s">
        <v>21342</v>
      </c>
      <c r="B16836" s="2">
        <v>42328</v>
      </c>
      <c r="C16836" t="s">
        <v>142</v>
      </c>
      <c r="D16836" t="s">
        <v>17</v>
      </c>
      <c r="E16836" t="s">
        <v>1598</v>
      </c>
      <c r="F16836" t="s">
        <v>11</v>
      </c>
      <c r="G16836" t="s">
        <v>373</v>
      </c>
      <c r="H16836" t="s">
        <v>162</v>
      </c>
      <c r="I16836" t="s">
        <v>4184</v>
      </c>
      <c r="J16836" t="s">
        <v>17</v>
      </c>
      <c r="K16836" t="s">
        <v>4417</v>
      </c>
      <c r="M16836" t="str">
        <f t="shared" si="263"/>
        <v>42328Golden State Warriors</v>
      </c>
    </row>
    <row r="16837" spans="1:13" ht="17">
      <c r="A16837" t="s">
        <v>21343</v>
      </c>
      <c r="B16837" s="2">
        <v>42327</v>
      </c>
      <c r="C16837" t="s">
        <v>4392</v>
      </c>
      <c r="D16837" t="s">
        <v>17</v>
      </c>
      <c r="E16837" t="s">
        <v>1946</v>
      </c>
      <c r="F16837" t="s">
        <v>11</v>
      </c>
      <c r="G16837" t="s">
        <v>238</v>
      </c>
      <c r="H16837" t="s">
        <v>24</v>
      </c>
      <c r="I16837" t="s">
        <v>4184</v>
      </c>
      <c r="J16837" t="s">
        <v>17</v>
      </c>
      <c r="K16837" t="s">
        <v>4417</v>
      </c>
      <c r="M16837" t="str">
        <f t="shared" si="263"/>
        <v>42327Golden State Warriors</v>
      </c>
    </row>
    <row r="16838" spans="1:13" ht="17">
      <c r="A16838" t="s">
        <v>21344</v>
      </c>
      <c r="B16838" s="2">
        <v>42325</v>
      </c>
      <c r="C16838" t="s">
        <v>70</v>
      </c>
      <c r="D16838" t="s">
        <v>17</v>
      </c>
      <c r="E16838" t="s">
        <v>1194</v>
      </c>
      <c r="F16838" t="s">
        <v>11</v>
      </c>
      <c r="G16838" t="s">
        <v>75</v>
      </c>
      <c r="H16838" t="s">
        <v>31</v>
      </c>
      <c r="I16838" t="s">
        <v>4184</v>
      </c>
      <c r="J16838" t="s">
        <v>17</v>
      </c>
      <c r="K16838" t="s">
        <v>4417</v>
      </c>
      <c r="M16838" t="str">
        <f t="shared" si="263"/>
        <v>42325Golden State Warriors</v>
      </c>
    </row>
    <row r="16839" spans="1:13" ht="17">
      <c r="A16839" t="s">
        <v>21345</v>
      </c>
      <c r="B16839" s="2">
        <v>42322</v>
      </c>
      <c r="C16839" t="s">
        <v>45</v>
      </c>
      <c r="D16839" t="s">
        <v>17</v>
      </c>
      <c r="E16839" t="s">
        <v>4248</v>
      </c>
      <c r="F16839" t="s">
        <v>11</v>
      </c>
      <c r="G16839" t="s">
        <v>402</v>
      </c>
      <c r="H16839" t="s">
        <v>210</v>
      </c>
      <c r="I16839" t="s">
        <v>4184</v>
      </c>
      <c r="J16839" t="s">
        <v>17</v>
      </c>
      <c r="K16839" t="s">
        <v>4417</v>
      </c>
      <c r="M16839" t="str">
        <f t="shared" si="263"/>
        <v>42322Golden State Warriors</v>
      </c>
    </row>
    <row r="16840" spans="1:13" ht="17">
      <c r="A16840" t="s">
        <v>21346</v>
      </c>
      <c r="B16840" s="2">
        <v>42320</v>
      </c>
      <c r="C16840" t="s">
        <v>4401</v>
      </c>
      <c r="D16840" t="s">
        <v>17</v>
      </c>
      <c r="E16840" t="s">
        <v>4021</v>
      </c>
      <c r="F16840" t="s">
        <v>11</v>
      </c>
      <c r="G16840" t="s">
        <v>140</v>
      </c>
      <c r="H16840" t="s">
        <v>148</v>
      </c>
      <c r="I16840" t="s">
        <v>4184</v>
      </c>
      <c r="J16840" t="s">
        <v>17</v>
      </c>
      <c r="K16840" t="s">
        <v>4417</v>
      </c>
      <c r="M16840" t="str">
        <f t="shared" si="263"/>
        <v>42320Golden State Warriors</v>
      </c>
    </row>
    <row r="16841" spans="1:13" ht="17">
      <c r="A16841" t="s">
        <v>21347</v>
      </c>
      <c r="B16841" s="2">
        <v>42319</v>
      </c>
      <c r="C16841" t="s">
        <v>4389</v>
      </c>
      <c r="D16841" t="s">
        <v>17</v>
      </c>
      <c r="E16841" t="s">
        <v>1669</v>
      </c>
      <c r="F16841" t="s">
        <v>11</v>
      </c>
      <c r="G16841" t="s">
        <v>231</v>
      </c>
      <c r="H16841" t="s">
        <v>13</v>
      </c>
      <c r="I16841" t="s">
        <v>4184</v>
      </c>
      <c r="J16841" t="s">
        <v>17</v>
      </c>
      <c r="K16841" t="s">
        <v>4417</v>
      </c>
      <c r="M16841" t="str">
        <f t="shared" si="263"/>
        <v>42319Golden State Warriors</v>
      </c>
    </row>
    <row r="16842" spans="1:13" ht="17">
      <c r="A16842" t="s">
        <v>21348</v>
      </c>
      <c r="B16842" s="2">
        <v>42317</v>
      </c>
      <c r="C16842" t="s">
        <v>167</v>
      </c>
      <c r="D16842" t="s">
        <v>17</v>
      </c>
      <c r="E16842" t="s">
        <v>598</v>
      </c>
      <c r="F16842" t="s">
        <v>11</v>
      </c>
      <c r="G16842" t="s">
        <v>835</v>
      </c>
      <c r="H16842" t="s">
        <v>173</v>
      </c>
      <c r="I16842" t="s">
        <v>4184</v>
      </c>
      <c r="J16842" t="s">
        <v>17</v>
      </c>
      <c r="K16842" t="s">
        <v>4417</v>
      </c>
      <c r="M16842" t="str">
        <f t="shared" si="263"/>
        <v>42317Golden State Warriors</v>
      </c>
    </row>
    <row r="16843" spans="1:13" ht="17">
      <c r="A16843" t="s">
        <v>21349</v>
      </c>
      <c r="B16843" s="2">
        <v>42315</v>
      </c>
      <c r="C16843" t="s">
        <v>4394</v>
      </c>
      <c r="D16843" t="s">
        <v>17</v>
      </c>
      <c r="E16843" t="s">
        <v>542</v>
      </c>
      <c r="F16843" t="s">
        <v>11</v>
      </c>
      <c r="G16843" t="s">
        <v>1158</v>
      </c>
      <c r="H16843" t="s">
        <v>1136</v>
      </c>
      <c r="I16843" t="s">
        <v>4184</v>
      </c>
      <c r="J16843" t="s">
        <v>17</v>
      </c>
      <c r="K16843" t="s">
        <v>4417</v>
      </c>
      <c r="M16843" t="str">
        <f t="shared" si="263"/>
        <v>42315Golden State Warriors</v>
      </c>
    </row>
    <row r="16844" spans="1:13" ht="17">
      <c r="A16844" t="s">
        <v>21350</v>
      </c>
      <c r="B16844" s="2">
        <v>42314</v>
      </c>
      <c r="C16844" t="s">
        <v>107</v>
      </c>
      <c r="D16844" t="s">
        <v>17</v>
      </c>
      <c r="E16844" t="s">
        <v>791</v>
      </c>
      <c r="F16844" t="s">
        <v>11</v>
      </c>
      <c r="G16844" t="s">
        <v>405</v>
      </c>
      <c r="H16844" t="s">
        <v>181</v>
      </c>
      <c r="I16844" t="s">
        <v>4184</v>
      </c>
      <c r="J16844" t="s">
        <v>17</v>
      </c>
      <c r="K16844" t="s">
        <v>4417</v>
      </c>
      <c r="M16844" t="str">
        <f t="shared" si="263"/>
        <v>42314Golden State Warriors</v>
      </c>
    </row>
    <row r="16845" spans="1:13" ht="17">
      <c r="A16845" t="s">
        <v>21351</v>
      </c>
      <c r="B16845" s="2">
        <v>42312</v>
      </c>
      <c r="C16845" t="s">
        <v>134</v>
      </c>
      <c r="D16845" t="s">
        <v>17</v>
      </c>
      <c r="E16845" t="s">
        <v>1064</v>
      </c>
      <c r="F16845" t="s">
        <v>11</v>
      </c>
      <c r="G16845" t="s">
        <v>305</v>
      </c>
      <c r="H16845" t="s">
        <v>974</v>
      </c>
      <c r="I16845" t="s">
        <v>4184</v>
      </c>
      <c r="J16845" t="s">
        <v>17</v>
      </c>
      <c r="K16845" t="s">
        <v>4417</v>
      </c>
      <c r="M16845" t="str">
        <f t="shared" si="263"/>
        <v>42312Golden State Warriors</v>
      </c>
    </row>
    <row r="16846" spans="1:13" ht="17">
      <c r="A16846" t="s">
        <v>21352</v>
      </c>
      <c r="B16846" s="2">
        <v>42310</v>
      </c>
      <c r="C16846" t="s">
        <v>61</v>
      </c>
      <c r="D16846" t="s">
        <v>17</v>
      </c>
      <c r="E16846" t="s">
        <v>4249</v>
      </c>
      <c r="F16846" t="s">
        <v>11</v>
      </c>
      <c r="G16846" t="s">
        <v>373</v>
      </c>
      <c r="H16846" t="s">
        <v>144</v>
      </c>
      <c r="I16846" t="s">
        <v>4184</v>
      </c>
      <c r="J16846" t="s">
        <v>17</v>
      </c>
      <c r="K16846" t="s">
        <v>4417</v>
      </c>
      <c r="M16846" t="str">
        <f t="shared" si="263"/>
        <v>42310Golden State Warriors</v>
      </c>
    </row>
    <row r="16847" spans="1:13" ht="17">
      <c r="A16847" t="s">
        <v>21353</v>
      </c>
      <c r="B16847" s="2">
        <v>42308</v>
      </c>
      <c r="C16847" t="s">
        <v>4400</v>
      </c>
      <c r="D16847" t="s">
        <v>17</v>
      </c>
      <c r="E16847" t="s">
        <v>4250</v>
      </c>
      <c r="F16847" t="s">
        <v>11</v>
      </c>
      <c r="G16847" t="s">
        <v>238</v>
      </c>
      <c r="H16847" t="s">
        <v>181</v>
      </c>
      <c r="I16847" t="s">
        <v>4184</v>
      </c>
      <c r="J16847" t="s">
        <v>17</v>
      </c>
      <c r="K16847" t="s">
        <v>4417</v>
      </c>
      <c r="M16847" t="str">
        <f t="shared" si="263"/>
        <v>42308Golden State Warriors</v>
      </c>
    </row>
    <row r="16848" spans="1:13" ht="17">
      <c r="A16848" t="s">
        <v>21354</v>
      </c>
      <c r="B16848" s="2">
        <v>42307</v>
      </c>
      <c r="C16848" t="s">
        <v>4395</v>
      </c>
      <c r="D16848" t="s">
        <v>17</v>
      </c>
      <c r="E16848" t="s">
        <v>1149</v>
      </c>
      <c r="F16848" t="s">
        <v>11</v>
      </c>
      <c r="G16848" t="s">
        <v>158</v>
      </c>
      <c r="H16848" t="s">
        <v>34</v>
      </c>
      <c r="I16848" t="s">
        <v>4184</v>
      </c>
      <c r="J16848" t="s">
        <v>17</v>
      </c>
      <c r="K16848" t="s">
        <v>4417</v>
      </c>
      <c r="M16848" t="str">
        <f t="shared" si="263"/>
        <v>42307Golden State Warriors</v>
      </c>
    </row>
    <row r="16849" spans="1:13" ht="17">
      <c r="A16849" t="s">
        <v>21355</v>
      </c>
      <c r="B16849" s="2">
        <v>42304</v>
      </c>
      <c r="C16849" t="s">
        <v>204</v>
      </c>
      <c r="D16849" t="s">
        <v>17</v>
      </c>
      <c r="E16849" t="s">
        <v>1173</v>
      </c>
      <c r="F16849" t="s">
        <v>11</v>
      </c>
      <c r="G16849" t="s">
        <v>266</v>
      </c>
      <c r="H16849" t="s">
        <v>48</v>
      </c>
      <c r="I16849" t="s">
        <v>4184</v>
      </c>
      <c r="J16849" t="s">
        <v>17</v>
      </c>
      <c r="K16849" t="s">
        <v>4417</v>
      </c>
      <c r="M16849" t="str">
        <f t="shared" si="263"/>
        <v>42304Golden State Warriors</v>
      </c>
    </row>
    <row r="16850" spans="1:13" ht="17">
      <c r="A16850" t="s">
        <v>21356</v>
      </c>
      <c r="B16850" s="2">
        <v>42109</v>
      </c>
      <c r="C16850" t="s">
        <v>107</v>
      </c>
      <c r="D16850" t="s">
        <v>17</v>
      </c>
      <c r="E16850" t="s">
        <v>3290</v>
      </c>
      <c r="F16850" t="s">
        <v>11</v>
      </c>
      <c r="G16850" t="s">
        <v>227</v>
      </c>
      <c r="H16850" t="s">
        <v>992</v>
      </c>
      <c r="I16850" t="s">
        <v>4184</v>
      </c>
      <c r="J16850" t="s">
        <v>17</v>
      </c>
      <c r="K16850" t="s">
        <v>4417</v>
      </c>
      <c r="M16850" t="str">
        <f t="shared" si="263"/>
        <v>42109Golden State Warriors</v>
      </c>
    </row>
    <row r="16851" spans="1:13" ht="17">
      <c r="A16851" t="s">
        <v>21357</v>
      </c>
      <c r="B16851" s="2">
        <v>42107</v>
      </c>
      <c r="C16851" t="s">
        <v>61</v>
      </c>
      <c r="D16851" t="s">
        <v>17</v>
      </c>
      <c r="E16851" t="s">
        <v>2124</v>
      </c>
      <c r="F16851" t="s">
        <v>11</v>
      </c>
      <c r="G16851" t="s">
        <v>206</v>
      </c>
      <c r="H16851" t="s">
        <v>335</v>
      </c>
      <c r="I16851" t="s">
        <v>4184</v>
      </c>
      <c r="J16851" t="s">
        <v>17</v>
      </c>
      <c r="K16851" t="s">
        <v>4417</v>
      </c>
      <c r="M16851" t="str">
        <f t="shared" si="263"/>
        <v>42107Golden State Warriors</v>
      </c>
    </row>
    <row r="16852" spans="1:13" ht="17">
      <c r="A16852" t="s">
        <v>21358</v>
      </c>
      <c r="B16852" s="2">
        <v>42105</v>
      </c>
      <c r="C16852" t="s">
        <v>176</v>
      </c>
      <c r="D16852" t="s">
        <v>17</v>
      </c>
      <c r="E16852" t="s">
        <v>1150</v>
      </c>
      <c r="F16852" t="s">
        <v>11</v>
      </c>
      <c r="G16852" t="s">
        <v>4251</v>
      </c>
      <c r="H16852" t="s">
        <v>131</v>
      </c>
      <c r="I16852" t="s">
        <v>4184</v>
      </c>
      <c r="J16852" t="s">
        <v>17</v>
      </c>
      <c r="K16852" t="s">
        <v>4417</v>
      </c>
      <c r="M16852" t="str">
        <f t="shared" si="263"/>
        <v>42105Golden State Warriors</v>
      </c>
    </row>
    <row r="16853" spans="1:13" ht="17">
      <c r="A16853" t="s">
        <v>21359</v>
      </c>
      <c r="B16853" s="2">
        <v>42103</v>
      </c>
      <c r="C16853" t="s">
        <v>58</v>
      </c>
      <c r="D16853" t="s">
        <v>17</v>
      </c>
      <c r="E16853" t="s">
        <v>2021</v>
      </c>
      <c r="F16853" t="s">
        <v>11</v>
      </c>
      <c r="G16853" t="s">
        <v>266</v>
      </c>
      <c r="H16853" t="s">
        <v>148</v>
      </c>
      <c r="I16853" t="s">
        <v>4184</v>
      </c>
      <c r="J16853" t="s">
        <v>17</v>
      </c>
      <c r="K16853" t="s">
        <v>4417</v>
      </c>
      <c r="M16853" t="str">
        <f t="shared" si="263"/>
        <v>42103Golden State Warriors</v>
      </c>
    </row>
    <row r="16854" spans="1:13" ht="17">
      <c r="A16854" t="s">
        <v>21360</v>
      </c>
      <c r="B16854" s="2">
        <v>42101</v>
      </c>
      <c r="C16854" t="s">
        <v>4400</v>
      </c>
      <c r="D16854" t="s">
        <v>9</v>
      </c>
      <c r="E16854" t="s">
        <v>1063</v>
      </c>
      <c r="F16854" t="s">
        <v>11</v>
      </c>
      <c r="G16854" t="s">
        <v>178</v>
      </c>
      <c r="H16854" t="s">
        <v>69</v>
      </c>
      <c r="I16854" t="s">
        <v>4184</v>
      </c>
      <c r="J16854" t="s">
        <v>17</v>
      </c>
      <c r="K16854" t="s">
        <v>4417</v>
      </c>
      <c r="M16854" t="str">
        <f t="shared" si="263"/>
        <v>42101Golden State Warriors</v>
      </c>
    </row>
    <row r="16855" spans="1:13" ht="17">
      <c r="A16855" t="s">
        <v>21361</v>
      </c>
      <c r="B16855" s="2">
        <v>42099</v>
      </c>
      <c r="C16855" t="s">
        <v>4388</v>
      </c>
      <c r="D16855" t="s">
        <v>9</v>
      </c>
      <c r="E16855" t="s">
        <v>46</v>
      </c>
      <c r="F16855" t="s">
        <v>11</v>
      </c>
      <c r="G16855" t="s">
        <v>455</v>
      </c>
      <c r="H16855" t="s">
        <v>295</v>
      </c>
      <c r="I16855" t="s">
        <v>4184</v>
      </c>
      <c r="J16855" t="s">
        <v>17</v>
      </c>
      <c r="K16855" t="s">
        <v>4417</v>
      </c>
      <c r="M16855" t="str">
        <f t="shared" si="263"/>
        <v>42099Golden State Warriors</v>
      </c>
    </row>
    <row r="16856" spans="1:13" ht="17">
      <c r="A16856" t="s">
        <v>21362</v>
      </c>
      <c r="B16856" s="2">
        <v>42098</v>
      </c>
      <c r="C16856" t="s">
        <v>4399</v>
      </c>
      <c r="D16856" t="s">
        <v>17</v>
      </c>
      <c r="E16856" t="s">
        <v>2801</v>
      </c>
      <c r="F16856" t="s">
        <v>11</v>
      </c>
      <c r="G16856" t="s">
        <v>240</v>
      </c>
      <c r="H16856" t="s">
        <v>992</v>
      </c>
      <c r="I16856" t="s">
        <v>4184</v>
      </c>
      <c r="J16856" t="s">
        <v>17</v>
      </c>
      <c r="K16856" t="s">
        <v>4417</v>
      </c>
      <c r="M16856" t="str">
        <f t="shared" si="263"/>
        <v>42098Golden State Warriors</v>
      </c>
    </row>
    <row r="16857" spans="1:13" ht="17">
      <c r="A16857" t="s">
        <v>21363</v>
      </c>
      <c r="B16857" s="2">
        <v>42096</v>
      </c>
      <c r="C16857" t="s">
        <v>41</v>
      </c>
      <c r="D16857" t="s">
        <v>17</v>
      </c>
      <c r="E16857" t="s">
        <v>1109</v>
      </c>
      <c r="F16857" t="s">
        <v>11</v>
      </c>
      <c r="G16857" t="s">
        <v>1385</v>
      </c>
      <c r="H16857" t="s">
        <v>253</v>
      </c>
      <c r="I16857" t="s">
        <v>4184</v>
      </c>
      <c r="J16857" t="s">
        <v>17</v>
      </c>
      <c r="K16857" t="s">
        <v>4417</v>
      </c>
      <c r="M16857" t="str">
        <f t="shared" si="263"/>
        <v>42096Golden State Warriors</v>
      </c>
    </row>
    <row r="16858" spans="1:13" ht="17">
      <c r="A16858" t="s">
        <v>21364</v>
      </c>
      <c r="B16858" s="2">
        <v>42094</v>
      </c>
      <c r="C16858" t="s">
        <v>4392</v>
      </c>
      <c r="D16858" t="s">
        <v>17</v>
      </c>
      <c r="E16858" t="s">
        <v>219</v>
      </c>
      <c r="F16858" t="s">
        <v>11</v>
      </c>
      <c r="G16858" t="s">
        <v>180</v>
      </c>
      <c r="H16858" t="s">
        <v>960</v>
      </c>
      <c r="I16858" t="s">
        <v>4184</v>
      </c>
      <c r="J16858" t="s">
        <v>17</v>
      </c>
      <c r="K16858" t="s">
        <v>4417</v>
      </c>
      <c r="M16858" t="str">
        <f t="shared" si="263"/>
        <v>42094Golden State Warriors</v>
      </c>
    </row>
    <row r="16859" spans="1:13" ht="17">
      <c r="A16859" t="s">
        <v>21365</v>
      </c>
      <c r="B16859" s="2">
        <v>42091</v>
      </c>
      <c r="C16859" t="s">
        <v>4385</v>
      </c>
      <c r="D16859" t="s">
        <v>17</v>
      </c>
      <c r="E16859" t="s">
        <v>1645</v>
      </c>
      <c r="F16859" t="s">
        <v>11</v>
      </c>
      <c r="G16859" t="s">
        <v>271</v>
      </c>
      <c r="H16859" t="s">
        <v>173</v>
      </c>
      <c r="I16859" t="s">
        <v>4184</v>
      </c>
      <c r="J16859" t="s">
        <v>17</v>
      </c>
      <c r="K16859" t="s">
        <v>4417</v>
      </c>
      <c r="M16859" t="str">
        <f t="shared" si="263"/>
        <v>42091Golden State Warriors</v>
      </c>
    </row>
    <row r="16860" spans="1:13" ht="17">
      <c r="A16860" t="s">
        <v>21366</v>
      </c>
      <c r="B16860" s="2">
        <v>42090</v>
      </c>
      <c r="C16860" t="s">
        <v>4389</v>
      </c>
      <c r="D16860" t="s">
        <v>17</v>
      </c>
      <c r="E16860" t="s">
        <v>1875</v>
      </c>
      <c r="F16860" t="s">
        <v>11</v>
      </c>
      <c r="G16860" t="s">
        <v>218</v>
      </c>
      <c r="H16860" t="s">
        <v>341</v>
      </c>
      <c r="I16860" t="s">
        <v>4184</v>
      </c>
      <c r="J16860" t="s">
        <v>17</v>
      </c>
      <c r="K16860" t="s">
        <v>4417</v>
      </c>
      <c r="M16860" t="str">
        <f t="shared" si="263"/>
        <v>42090Golden State Warriors</v>
      </c>
    </row>
    <row r="16861" spans="1:13" ht="17">
      <c r="A16861" t="s">
        <v>21367</v>
      </c>
      <c r="B16861" s="2">
        <v>42087</v>
      </c>
      <c r="C16861" t="s">
        <v>4393</v>
      </c>
      <c r="D16861" t="s">
        <v>17</v>
      </c>
      <c r="E16861" t="s">
        <v>580</v>
      </c>
      <c r="F16861" t="s">
        <v>11</v>
      </c>
      <c r="G16861" t="s">
        <v>231</v>
      </c>
      <c r="H16861" t="s">
        <v>440</v>
      </c>
      <c r="I16861" t="s">
        <v>4184</v>
      </c>
      <c r="J16861" t="s">
        <v>17</v>
      </c>
      <c r="K16861" t="s">
        <v>4417</v>
      </c>
      <c r="M16861" t="str">
        <f t="shared" si="263"/>
        <v>42087Golden State Warriors</v>
      </c>
    </row>
    <row r="16862" spans="1:13" ht="17">
      <c r="A16862" t="s">
        <v>21368</v>
      </c>
      <c r="B16862" s="2">
        <v>42086</v>
      </c>
      <c r="C16862" t="s">
        <v>128</v>
      </c>
      <c r="D16862" t="s">
        <v>17</v>
      </c>
      <c r="E16862" t="s">
        <v>2097</v>
      </c>
      <c r="F16862" t="s">
        <v>11</v>
      </c>
      <c r="G16862" t="s">
        <v>328</v>
      </c>
      <c r="H16862" t="s">
        <v>210</v>
      </c>
      <c r="I16862" t="s">
        <v>4184</v>
      </c>
      <c r="J16862" t="s">
        <v>17</v>
      </c>
      <c r="K16862" t="s">
        <v>4417</v>
      </c>
      <c r="M16862" t="str">
        <f t="shared" si="263"/>
        <v>42086Golden State Warriors</v>
      </c>
    </row>
    <row r="16863" spans="1:13" ht="17">
      <c r="A16863" t="s">
        <v>21369</v>
      </c>
      <c r="B16863" s="2">
        <v>42084</v>
      </c>
      <c r="C16863" t="s">
        <v>111</v>
      </c>
      <c r="D16863" t="s">
        <v>17</v>
      </c>
      <c r="E16863" t="s">
        <v>2437</v>
      </c>
      <c r="F16863" t="s">
        <v>11</v>
      </c>
      <c r="G16863" t="s">
        <v>373</v>
      </c>
      <c r="H16863" t="s">
        <v>510</v>
      </c>
      <c r="I16863" t="s">
        <v>4184</v>
      </c>
      <c r="J16863" t="s">
        <v>17</v>
      </c>
      <c r="K16863" t="s">
        <v>4417</v>
      </c>
      <c r="M16863" t="str">
        <f t="shared" si="263"/>
        <v>42084Golden State Warriors</v>
      </c>
    </row>
    <row r="16864" spans="1:13" ht="17">
      <c r="A16864" t="s">
        <v>21370</v>
      </c>
      <c r="B16864" s="2">
        <v>42083</v>
      </c>
      <c r="C16864" t="s">
        <v>204</v>
      </c>
      <c r="D16864" t="s">
        <v>17</v>
      </c>
      <c r="E16864" t="s">
        <v>639</v>
      </c>
      <c r="F16864" t="s">
        <v>11</v>
      </c>
      <c r="G16864" t="s">
        <v>825</v>
      </c>
      <c r="H16864" t="s">
        <v>245</v>
      </c>
      <c r="I16864" t="s">
        <v>4184</v>
      </c>
      <c r="J16864" t="s">
        <v>17</v>
      </c>
      <c r="K16864" t="s">
        <v>4417</v>
      </c>
      <c r="M16864" t="str">
        <f t="shared" si="263"/>
        <v>42083Golden State Warriors</v>
      </c>
    </row>
    <row r="16865" spans="1:13" ht="17">
      <c r="A16865" t="s">
        <v>21371</v>
      </c>
      <c r="B16865" s="2">
        <v>42081</v>
      </c>
      <c r="C16865" t="s">
        <v>934</v>
      </c>
      <c r="D16865" t="s">
        <v>17</v>
      </c>
      <c r="E16865" t="s">
        <v>3268</v>
      </c>
      <c r="F16865" t="s">
        <v>11</v>
      </c>
      <c r="G16865" t="s">
        <v>240</v>
      </c>
      <c r="H16865" t="s">
        <v>228</v>
      </c>
      <c r="I16865" t="s">
        <v>4184</v>
      </c>
      <c r="J16865" t="s">
        <v>17</v>
      </c>
      <c r="K16865" t="s">
        <v>4417</v>
      </c>
      <c r="M16865" t="str">
        <f t="shared" si="263"/>
        <v>42081Golden State Warriors</v>
      </c>
    </row>
    <row r="16866" spans="1:13" ht="17">
      <c r="A16866" t="s">
        <v>21372</v>
      </c>
      <c r="B16866" s="2">
        <v>42079</v>
      </c>
      <c r="C16866" t="s">
        <v>225</v>
      </c>
      <c r="D16866" t="s">
        <v>17</v>
      </c>
      <c r="E16866" t="s">
        <v>1000</v>
      </c>
      <c r="F16866" t="s">
        <v>11</v>
      </c>
      <c r="G16866" t="s">
        <v>2758</v>
      </c>
      <c r="H16866" t="s">
        <v>127</v>
      </c>
      <c r="I16866" t="s">
        <v>4184</v>
      </c>
      <c r="J16866" t="s">
        <v>17</v>
      </c>
      <c r="K16866" t="s">
        <v>4417</v>
      </c>
      <c r="M16866" t="str">
        <f t="shared" si="263"/>
        <v>42079Golden State Warriors</v>
      </c>
    </row>
    <row r="16867" spans="1:13" ht="17">
      <c r="A16867" t="s">
        <v>21373</v>
      </c>
      <c r="B16867" s="2">
        <v>42077</v>
      </c>
      <c r="C16867" t="s">
        <v>125</v>
      </c>
      <c r="D16867" t="s">
        <v>17</v>
      </c>
      <c r="E16867" t="s">
        <v>3967</v>
      </c>
      <c r="F16867" t="s">
        <v>11</v>
      </c>
      <c r="G16867" t="s">
        <v>4252</v>
      </c>
      <c r="H16867" t="s">
        <v>313</v>
      </c>
      <c r="I16867" t="s">
        <v>4184</v>
      </c>
      <c r="J16867" t="s">
        <v>17</v>
      </c>
      <c r="K16867" t="s">
        <v>4417</v>
      </c>
      <c r="M16867" t="str">
        <f t="shared" si="263"/>
        <v>42077Golden State Warriors</v>
      </c>
    </row>
    <row r="16868" spans="1:13" ht="17">
      <c r="A16868" t="s">
        <v>21374</v>
      </c>
      <c r="B16868" s="2">
        <v>42076</v>
      </c>
      <c r="C16868" t="s">
        <v>4402</v>
      </c>
      <c r="D16868" t="s">
        <v>9</v>
      </c>
      <c r="E16868" t="s">
        <v>587</v>
      </c>
      <c r="F16868" t="s">
        <v>11</v>
      </c>
      <c r="G16868" t="s">
        <v>85</v>
      </c>
      <c r="H16868" t="s">
        <v>195</v>
      </c>
      <c r="I16868" t="s">
        <v>4184</v>
      </c>
      <c r="J16868" t="s">
        <v>17</v>
      </c>
      <c r="K16868" t="s">
        <v>4417</v>
      </c>
      <c r="M16868" t="str">
        <f t="shared" si="263"/>
        <v>42076Golden State Warriors</v>
      </c>
    </row>
    <row r="16869" spans="1:13" ht="17">
      <c r="A16869" t="s">
        <v>21375</v>
      </c>
      <c r="B16869" s="2">
        <v>42074</v>
      </c>
      <c r="C16869" t="s">
        <v>167</v>
      </c>
      <c r="D16869" t="s">
        <v>17</v>
      </c>
      <c r="E16869" t="s">
        <v>168</v>
      </c>
      <c r="F16869" t="s">
        <v>11</v>
      </c>
      <c r="G16869" t="s">
        <v>258</v>
      </c>
      <c r="H16869" t="s">
        <v>391</v>
      </c>
      <c r="I16869" t="s">
        <v>4184</v>
      </c>
      <c r="J16869" t="s">
        <v>17</v>
      </c>
      <c r="K16869" t="s">
        <v>4417</v>
      </c>
      <c r="M16869" t="str">
        <f t="shared" si="263"/>
        <v>42074Golden State Warriors</v>
      </c>
    </row>
    <row r="16870" spans="1:13" ht="17">
      <c r="A16870" t="s">
        <v>21376</v>
      </c>
      <c r="B16870" s="2">
        <v>42072</v>
      </c>
      <c r="C16870" t="s">
        <v>4405</v>
      </c>
      <c r="D16870" t="s">
        <v>17</v>
      </c>
      <c r="E16870" t="s">
        <v>869</v>
      </c>
      <c r="F16870" t="s">
        <v>11</v>
      </c>
      <c r="G16870" t="s">
        <v>238</v>
      </c>
      <c r="H16870" t="s">
        <v>100</v>
      </c>
      <c r="I16870" t="s">
        <v>4184</v>
      </c>
      <c r="J16870" t="s">
        <v>17</v>
      </c>
      <c r="K16870" t="s">
        <v>4417</v>
      </c>
      <c r="M16870" t="str">
        <f t="shared" si="263"/>
        <v>42072Golden State Warriors</v>
      </c>
    </row>
    <row r="16871" spans="1:13" ht="17">
      <c r="A16871" t="s">
        <v>21377</v>
      </c>
      <c r="B16871" s="2">
        <v>42071</v>
      </c>
      <c r="C16871" t="s">
        <v>134</v>
      </c>
      <c r="D16871" t="s">
        <v>17</v>
      </c>
      <c r="E16871" t="s">
        <v>344</v>
      </c>
      <c r="F16871" t="s">
        <v>11</v>
      </c>
      <c r="G16871" t="s">
        <v>188</v>
      </c>
      <c r="H16871" t="s">
        <v>40</v>
      </c>
      <c r="I16871" t="s">
        <v>4184</v>
      </c>
      <c r="J16871" t="s">
        <v>17</v>
      </c>
      <c r="K16871" t="s">
        <v>4417</v>
      </c>
      <c r="M16871" t="str">
        <f t="shared" si="263"/>
        <v>42071Golden State Warriors</v>
      </c>
    </row>
    <row r="16872" spans="1:13" ht="17">
      <c r="A16872" t="s">
        <v>21378</v>
      </c>
      <c r="B16872" s="2">
        <v>42069</v>
      </c>
      <c r="C16872" t="s">
        <v>87</v>
      </c>
      <c r="D16872" t="s">
        <v>17</v>
      </c>
      <c r="E16872" t="s">
        <v>2256</v>
      </c>
      <c r="F16872" t="s">
        <v>11</v>
      </c>
      <c r="G16872" t="s">
        <v>671</v>
      </c>
      <c r="H16872" t="s">
        <v>162</v>
      </c>
      <c r="I16872" t="s">
        <v>4184</v>
      </c>
      <c r="J16872" t="s">
        <v>17</v>
      </c>
      <c r="K16872" t="s">
        <v>4417</v>
      </c>
      <c r="M16872" t="str">
        <f t="shared" si="263"/>
        <v>42069Golden State Warriors</v>
      </c>
    </row>
    <row r="16873" spans="1:13" ht="17">
      <c r="A16873" t="s">
        <v>21379</v>
      </c>
      <c r="B16873" s="2">
        <v>42067</v>
      </c>
      <c r="C16873" t="s">
        <v>149</v>
      </c>
      <c r="D16873" t="s">
        <v>17</v>
      </c>
      <c r="E16873" t="s">
        <v>143</v>
      </c>
      <c r="F16873" t="s">
        <v>11</v>
      </c>
      <c r="G16873" t="s">
        <v>345</v>
      </c>
      <c r="H16873" t="s">
        <v>233</v>
      </c>
      <c r="I16873" t="s">
        <v>4184</v>
      </c>
      <c r="J16873" t="s">
        <v>17</v>
      </c>
      <c r="K16873" t="s">
        <v>4417</v>
      </c>
      <c r="M16873" t="str">
        <f t="shared" si="263"/>
        <v>42067Golden State Warriors</v>
      </c>
    </row>
    <row r="16874" spans="1:13" ht="17">
      <c r="A16874" t="s">
        <v>21380</v>
      </c>
      <c r="B16874" s="2">
        <v>42065</v>
      </c>
      <c r="C16874" t="s">
        <v>4382</v>
      </c>
      <c r="D16874" t="s">
        <v>9</v>
      </c>
      <c r="E16874" t="s">
        <v>2378</v>
      </c>
      <c r="F16874" t="s">
        <v>11</v>
      </c>
      <c r="G16874" t="s">
        <v>395</v>
      </c>
      <c r="H16874" t="s">
        <v>127</v>
      </c>
      <c r="I16874" t="s">
        <v>4184</v>
      </c>
      <c r="J16874" t="s">
        <v>17</v>
      </c>
      <c r="K16874" t="s">
        <v>4417</v>
      </c>
      <c r="M16874" t="str">
        <f t="shared" si="263"/>
        <v>42065Golden State Warriors</v>
      </c>
    </row>
    <row r="16875" spans="1:13" ht="17">
      <c r="A16875" t="s">
        <v>21381</v>
      </c>
      <c r="B16875" s="2">
        <v>42064</v>
      </c>
      <c r="C16875" t="s">
        <v>4390</v>
      </c>
      <c r="D16875" t="s">
        <v>17</v>
      </c>
      <c r="E16875" t="s">
        <v>714</v>
      </c>
      <c r="F16875" t="s">
        <v>11</v>
      </c>
      <c r="G16875" t="s">
        <v>184</v>
      </c>
      <c r="H16875" t="s">
        <v>44</v>
      </c>
      <c r="I16875" t="s">
        <v>4184</v>
      </c>
      <c r="J16875" t="s">
        <v>17</v>
      </c>
      <c r="K16875" t="s">
        <v>4417</v>
      </c>
      <c r="M16875" t="str">
        <f t="shared" si="263"/>
        <v>42064Golden State Warriors</v>
      </c>
    </row>
    <row r="16876" spans="1:13" ht="17">
      <c r="A16876" t="s">
        <v>21382</v>
      </c>
      <c r="B16876" s="2">
        <v>42062</v>
      </c>
      <c r="C16876" t="s">
        <v>4404</v>
      </c>
      <c r="D16876" t="s">
        <v>17</v>
      </c>
      <c r="E16876" t="s">
        <v>3383</v>
      </c>
      <c r="F16876" t="s">
        <v>11</v>
      </c>
      <c r="G16876" t="s">
        <v>164</v>
      </c>
      <c r="H16876" t="s">
        <v>192</v>
      </c>
      <c r="I16876" t="s">
        <v>4184</v>
      </c>
      <c r="J16876" t="s">
        <v>17</v>
      </c>
      <c r="K16876" t="s">
        <v>4417</v>
      </c>
      <c r="M16876" t="str">
        <f t="shared" si="263"/>
        <v>42062Golden State Warriors</v>
      </c>
    </row>
    <row r="16877" spans="1:13" ht="17">
      <c r="A16877" t="s">
        <v>21383</v>
      </c>
      <c r="B16877" s="2">
        <v>42061</v>
      </c>
      <c r="C16877" t="s">
        <v>4381</v>
      </c>
      <c r="D16877" t="s">
        <v>9</v>
      </c>
      <c r="E16877" t="s">
        <v>2585</v>
      </c>
      <c r="F16877" t="s">
        <v>11</v>
      </c>
      <c r="G16877" t="s">
        <v>287</v>
      </c>
      <c r="H16877" t="s">
        <v>34</v>
      </c>
      <c r="I16877" t="s">
        <v>4184</v>
      </c>
      <c r="J16877" t="s">
        <v>17</v>
      </c>
      <c r="K16877" t="s">
        <v>4417</v>
      </c>
      <c r="M16877" t="str">
        <f t="shared" si="263"/>
        <v>42061Golden State Warriors</v>
      </c>
    </row>
    <row r="16878" spans="1:13" ht="17">
      <c r="A16878" t="s">
        <v>21384</v>
      </c>
      <c r="B16878" s="2">
        <v>42059</v>
      </c>
      <c r="C16878" t="s">
        <v>4386</v>
      </c>
      <c r="D16878" t="s">
        <v>17</v>
      </c>
      <c r="E16878" t="s">
        <v>1390</v>
      </c>
      <c r="F16878" t="s">
        <v>11</v>
      </c>
      <c r="G16878" t="s">
        <v>240</v>
      </c>
      <c r="H16878" t="s">
        <v>73</v>
      </c>
      <c r="I16878" t="s">
        <v>4184</v>
      </c>
      <c r="J16878" t="s">
        <v>17</v>
      </c>
      <c r="K16878" t="s">
        <v>4417</v>
      </c>
      <c r="M16878" t="str">
        <f t="shared" si="263"/>
        <v>42059Golden State Warriors</v>
      </c>
    </row>
    <row r="16879" spans="1:13" ht="17">
      <c r="A16879" t="s">
        <v>21385</v>
      </c>
      <c r="B16879" s="2">
        <v>42057</v>
      </c>
      <c r="C16879" t="s">
        <v>4380</v>
      </c>
      <c r="D16879" t="s">
        <v>9</v>
      </c>
      <c r="E16879" t="s">
        <v>1046</v>
      </c>
      <c r="F16879" t="s">
        <v>11</v>
      </c>
      <c r="G16879" t="s">
        <v>63</v>
      </c>
      <c r="H16879" t="s">
        <v>20</v>
      </c>
      <c r="I16879" t="s">
        <v>4184</v>
      </c>
      <c r="J16879" t="s">
        <v>17</v>
      </c>
      <c r="K16879" t="s">
        <v>4417</v>
      </c>
      <c r="M16879" t="str">
        <f t="shared" si="263"/>
        <v>42057Golden State Warriors</v>
      </c>
    </row>
    <row r="16880" spans="1:13" ht="17">
      <c r="A16880" t="s">
        <v>21386</v>
      </c>
      <c r="B16880" s="2">
        <v>42055</v>
      </c>
      <c r="C16880" t="s">
        <v>165</v>
      </c>
      <c r="D16880" t="s">
        <v>17</v>
      </c>
      <c r="E16880" t="s">
        <v>1008</v>
      </c>
      <c r="F16880" t="s">
        <v>11</v>
      </c>
      <c r="G16880" t="s">
        <v>117</v>
      </c>
      <c r="H16880" t="s">
        <v>192</v>
      </c>
      <c r="I16880" t="s">
        <v>4184</v>
      </c>
      <c r="J16880" t="s">
        <v>17</v>
      </c>
      <c r="K16880" t="s">
        <v>4417</v>
      </c>
      <c r="M16880" t="str">
        <f t="shared" si="263"/>
        <v>42055Golden State Warriors</v>
      </c>
    </row>
    <row r="16881" spans="1:13" ht="17">
      <c r="A16881" t="s">
        <v>21387</v>
      </c>
      <c r="B16881" s="2">
        <v>42046</v>
      </c>
      <c r="C16881" t="s">
        <v>4401</v>
      </c>
      <c r="D16881" t="s">
        <v>17</v>
      </c>
      <c r="E16881" t="s">
        <v>630</v>
      </c>
      <c r="F16881" t="s">
        <v>11</v>
      </c>
      <c r="G16881" t="s">
        <v>75</v>
      </c>
      <c r="H16881" t="s">
        <v>44</v>
      </c>
      <c r="I16881" t="s">
        <v>4184</v>
      </c>
      <c r="J16881" t="s">
        <v>17</v>
      </c>
      <c r="K16881" t="s">
        <v>4417</v>
      </c>
      <c r="M16881" t="str">
        <f t="shared" si="263"/>
        <v>42046Golden State Warriors</v>
      </c>
    </row>
    <row r="16882" spans="1:13" ht="17">
      <c r="A16882" t="s">
        <v>21388</v>
      </c>
      <c r="B16882" s="2">
        <v>42044</v>
      </c>
      <c r="C16882" t="s">
        <v>4384</v>
      </c>
      <c r="D16882" t="s">
        <v>17</v>
      </c>
      <c r="E16882" t="s">
        <v>1451</v>
      </c>
      <c r="F16882" t="s">
        <v>11</v>
      </c>
      <c r="G16882" t="s">
        <v>1614</v>
      </c>
      <c r="H16882" t="s">
        <v>224</v>
      </c>
      <c r="I16882" t="s">
        <v>4184</v>
      </c>
      <c r="J16882" t="s">
        <v>17</v>
      </c>
      <c r="K16882" t="s">
        <v>4417</v>
      </c>
      <c r="M16882" t="str">
        <f t="shared" si="263"/>
        <v>42044Golden State Warriors</v>
      </c>
    </row>
    <row r="16883" spans="1:13" ht="17">
      <c r="A16883" t="s">
        <v>21389</v>
      </c>
      <c r="B16883" s="2">
        <v>42042</v>
      </c>
      <c r="C16883" t="s">
        <v>4398</v>
      </c>
      <c r="D16883" t="s">
        <v>17</v>
      </c>
      <c r="E16883" t="s">
        <v>2072</v>
      </c>
      <c r="F16883" t="s">
        <v>11</v>
      </c>
      <c r="G16883" t="s">
        <v>242</v>
      </c>
      <c r="H16883" t="s">
        <v>189</v>
      </c>
      <c r="I16883" t="s">
        <v>4184</v>
      </c>
      <c r="J16883" t="s">
        <v>17</v>
      </c>
      <c r="K16883" t="s">
        <v>4417</v>
      </c>
      <c r="M16883" t="str">
        <f t="shared" si="263"/>
        <v>42042Golden State Warriors</v>
      </c>
    </row>
    <row r="16884" spans="1:13" ht="17">
      <c r="A16884" t="s">
        <v>21390</v>
      </c>
      <c r="B16884" s="2">
        <v>42041</v>
      </c>
      <c r="C16884" t="s">
        <v>4409</v>
      </c>
      <c r="D16884" t="s">
        <v>9</v>
      </c>
      <c r="E16884" t="s">
        <v>2856</v>
      </c>
      <c r="F16884" t="s">
        <v>11</v>
      </c>
      <c r="G16884" t="s">
        <v>60</v>
      </c>
      <c r="H16884" t="s">
        <v>269</v>
      </c>
      <c r="I16884" t="s">
        <v>4184</v>
      </c>
      <c r="J16884" t="s">
        <v>17</v>
      </c>
      <c r="K16884" t="s">
        <v>4417</v>
      </c>
      <c r="M16884" t="str">
        <f t="shared" si="263"/>
        <v>42041Golden State Warriors</v>
      </c>
    </row>
    <row r="16885" spans="1:13" ht="17">
      <c r="A16885" t="s">
        <v>21391</v>
      </c>
      <c r="B16885" s="2">
        <v>42039</v>
      </c>
      <c r="C16885" t="s">
        <v>87</v>
      </c>
      <c r="D16885" t="s">
        <v>17</v>
      </c>
      <c r="E16885" t="s">
        <v>2845</v>
      </c>
      <c r="F16885" t="s">
        <v>11</v>
      </c>
      <c r="G16885" t="s">
        <v>19</v>
      </c>
      <c r="H16885" t="s">
        <v>925</v>
      </c>
      <c r="I16885" t="s">
        <v>4184</v>
      </c>
      <c r="J16885" t="s">
        <v>17</v>
      </c>
      <c r="K16885" t="s">
        <v>4417</v>
      </c>
      <c r="M16885" t="str">
        <f t="shared" si="263"/>
        <v>42039Golden State Warriors</v>
      </c>
    </row>
    <row r="16886" spans="1:13" ht="17">
      <c r="A16886" t="s">
        <v>21392</v>
      </c>
      <c r="B16886" s="2">
        <v>42038</v>
      </c>
      <c r="C16886" t="s">
        <v>4394</v>
      </c>
      <c r="D16886" t="s">
        <v>17</v>
      </c>
      <c r="E16886" t="s">
        <v>2701</v>
      </c>
      <c r="F16886" t="s">
        <v>11</v>
      </c>
      <c r="G16886" t="s">
        <v>140</v>
      </c>
      <c r="H16886" t="s">
        <v>103</v>
      </c>
      <c r="I16886" t="s">
        <v>4184</v>
      </c>
      <c r="J16886" t="s">
        <v>17</v>
      </c>
      <c r="K16886" t="s">
        <v>4417</v>
      </c>
      <c r="M16886" t="str">
        <f t="shared" si="263"/>
        <v>42038Golden State Warriors</v>
      </c>
    </row>
    <row r="16887" spans="1:13" ht="17">
      <c r="A16887" t="s">
        <v>21393</v>
      </c>
      <c r="B16887" s="2">
        <v>42035</v>
      </c>
      <c r="C16887" t="s">
        <v>41</v>
      </c>
      <c r="D16887" t="s">
        <v>17</v>
      </c>
      <c r="E16887" t="s">
        <v>1361</v>
      </c>
      <c r="F16887" t="s">
        <v>11</v>
      </c>
      <c r="G16887" t="s">
        <v>266</v>
      </c>
      <c r="H16887" t="s">
        <v>946</v>
      </c>
      <c r="I16887" t="s">
        <v>4184</v>
      </c>
      <c r="J16887" t="s">
        <v>17</v>
      </c>
      <c r="K16887" t="s">
        <v>4417</v>
      </c>
      <c r="M16887" t="str">
        <f t="shared" si="263"/>
        <v>42035Golden State Warriors</v>
      </c>
    </row>
    <row r="16888" spans="1:13" ht="17">
      <c r="A16888" t="s">
        <v>21394</v>
      </c>
      <c r="B16888" s="2">
        <v>42034</v>
      </c>
      <c r="C16888" t="s">
        <v>4408</v>
      </c>
      <c r="D16888" t="s">
        <v>9</v>
      </c>
      <c r="E16888" t="s">
        <v>1231</v>
      </c>
      <c r="F16888" t="s">
        <v>11</v>
      </c>
      <c r="G16888" t="s">
        <v>43</v>
      </c>
      <c r="H16888" t="s">
        <v>186</v>
      </c>
      <c r="I16888" t="s">
        <v>4184</v>
      </c>
      <c r="J16888" t="s">
        <v>17</v>
      </c>
      <c r="K16888" t="s">
        <v>4417</v>
      </c>
      <c r="M16888" t="str">
        <f t="shared" si="263"/>
        <v>42034Golden State Warriors</v>
      </c>
    </row>
    <row r="16889" spans="1:13" ht="17">
      <c r="A16889" t="s">
        <v>21395</v>
      </c>
      <c r="B16889" s="2">
        <v>42031</v>
      </c>
      <c r="C16889" t="s">
        <v>142</v>
      </c>
      <c r="D16889" t="s">
        <v>9</v>
      </c>
      <c r="E16889" t="s">
        <v>2640</v>
      </c>
      <c r="F16889" t="s">
        <v>11</v>
      </c>
      <c r="G16889" t="s">
        <v>389</v>
      </c>
      <c r="H16889" t="s">
        <v>24</v>
      </c>
      <c r="I16889" t="s">
        <v>4184</v>
      </c>
      <c r="J16889" t="s">
        <v>17</v>
      </c>
      <c r="K16889" t="s">
        <v>4417</v>
      </c>
      <c r="M16889" t="str">
        <f t="shared" si="263"/>
        <v>42031Golden State Warriors</v>
      </c>
    </row>
    <row r="16890" spans="1:13" ht="17">
      <c r="A16890" t="s">
        <v>21396</v>
      </c>
      <c r="B16890" s="2">
        <v>42029</v>
      </c>
      <c r="C16890" t="s">
        <v>28</v>
      </c>
      <c r="D16890" t="s">
        <v>17</v>
      </c>
      <c r="E16890" t="s">
        <v>366</v>
      </c>
      <c r="F16890" t="s">
        <v>11</v>
      </c>
      <c r="G16890" t="s">
        <v>2758</v>
      </c>
      <c r="H16890" t="s">
        <v>269</v>
      </c>
      <c r="I16890" t="s">
        <v>4184</v>
      </c>
      <c r="J16890" t="s">
        <v>17</v>
      </c>
      <c r="K16890" t="s">
        <v>4417</v>
      </c>
      <c r="M16890" t="str">
        <f t="shared" si="263"/>
        <v>42029Golden State Warriors</v>
      </c>
    </row>
    <row r="16891" spans="1:13" ht="17">
      <c r="A16891" t="s">
        <v>21397</v>
      </c>
      <c r="B16891" s="2">
        <v>42027</v>
      </c>
      <c r="C16891" t="s">
        <v>229</v>
      </c>
      <c r="D16891" t="s">
        <v>17</v>
      </c>
      <c r="E16891" t="s">
        <v>2826</v>
      </c>
      <c r="F16891" t="s">
        <v>11</v>
      </c>
      <c r="G16891" t="s">
        <v>1760</v>
      </c>
      <c r="H16891" t="s">
        <v>1098</v>
      </c>
      <c r="I16891" t="s">
        <v>4184</v>
      </c>
      <c r="J16891" t="s">
        <v>17</v>
      </c>
      <c r="K16891" t="s">
        <v>4417</v>
      </c>
      <c r="M16891" t="str">
        <f t="shared" si="263"/>
        <v>42027Golden State Warriors</v>
      </c>
    </row>
    <row r="16892" spans="1:13" ht="17">
      <c r="A16892" t="s">
        <v>21398</v>
      </c>
      <c r="B16892" s="2">
        <v>42025</v>
      </c>
      <c r="C16892" t="s">
        <v>221</v>
      </c>
      <c r="D16892" t="s">
        <v>17</v>
      </c>
      <c r="E16892" t="s">
        <v>2930</v>
      </c>
      <c r="F16892" t="s">
        <v>11</v>
      </c>
      <c r="G16892" t="s">
        <v>19</v>
      </c>
      <c r="H16892" t="s">
        <v>2004</v>
      </c>
      <c r="I16892" t="s">
        <v>4184</v>
      </c>
      <c r="J16892" t="s">
        <v>17</v>
      </c>
      <c r="K16892" t="s">
        <v>4417</v>
      </c>
      <c r="M16892" t="str">
        <f t="shared" si="263"/>
        <v>42025Golden State Warriors</v>
      </c>
    </row>
    <row r="16893" spans="1:13" ht="17">
      <c r="A16893" t="s">
        <v>21399</v>
      </c>
      <c r="B16893" s="2">
        <v>42023</v>
      </c>
      <c r="C16893" t="s">
        <v>107</v>
      </c>
      <c r="D16893" t="s">
        <v>17</v>
      </c>
      <c r="E16893" t="s">
        <v>4253</v>
      </c>
      <c r="F16893" t="s">
        <v>11</v>
      </c>
      <c r="G16893" t="s">
        <v>319</v>
      </c>
      <c r="H16893" t="s">
        <v>103</v>
      </c>
      <c r="I16893" t="s">
        <v>4184</v>
      </c>
      <c r="J16893" t="s">
        <v>17</v>
      </c>
      <c r="K16893" t="s">
        <v>4417</v>
      </c>
      <c r="M16893" t="str">
        <f t="shared" si="263"/>
        <v>42023Golden State Warriors</v>
      </c>
    </row>
    <row r="16894" spans="1:13" ht="17">
      <c r="A16894" t="s">
        <v>21400</v>
      </c>
      <c r="B16894" s="2">
        <v>42021</v>
      </c>
      <c r="C16894" t="s">
        <v>4395</v>
      </c>
      <c r="D16894" t="s">
        <v>17</v>
      </c>
      <c r="E16894" t="s">
        <v>4254</v>
      </c>
      <c r="F16894" t="s">
        <v>11</v>
      </c>
      <c r="G16894" t="s">
        <v>102</v>
      </c>
      <c r="H16894" t="s">
        <v>86</v>
      </c>
      <c r="I16894" t="s">
        <v>4184</v>
      </c>
      <c r="J16894" t="s">
        <v>17</v>
      </c>
      <c r="K16894" t="s">
        <v>4417</v>
      </c>
      <c r="M16894" t="str">
        <f t="shared" si="263"/>
        <v>42021Golden State Warriors</v>
      </c>
    </row>
    <row r="16895" spans="1:13" ht="17">
      <c r="A16895" t="s">
        <v>21401</v>
      </c>
      <c r="B16895" s="2">
        <v>42020</v>
      </c>
      <c r="C16895" t="s">
        <v>4403</v>
      </c>
      <c r="D16895" t="s">
        <v>9</v>
      </c>
      <c r="E16895" t="s">
        <v>1993</v>
      </c>
      <c r="F16895" t="s">
        <v>11</v>
      </c>
      <c r="G16895" t="s">
        <v>293</v>
      </c>
      <c r="H16895" t="s">
        <v>925</v>
      </c>
      <c r="I16895" t="s">
        <v>4184</v>
      </c>
      <c r="J16895" t="s">
        <v>17</v>
      </c>
      <c r="K16895" t="s">
        <v>4417</v>
      </c>
      <c r="M16895" t="str">
        <f t="shared" si="263"/>
        <v>42020Golden State Warriors</v>
      </c>
    </row>
    <row r="16896" spans="1:13" ht="17">
      <c r="A16896" t="s">
        <v>21402</v>
      </c>
      <c r="B16896" s="2">
        <v>42018</v>
      </c>
      <c r="C16896" t="s">
        <v>95</v>
      </c>
      <c r="D16896" t="s">
        <v>17</v>
      </c>
      <c r="E16896" t="s">
        <v>2256</v>
      </c>
      <c r="F16896" t="s">
        <v>11</v>
      </c>
      <c r="G16896" t="s">
        <v>4226</v>
      </c>
      <c r="H16896" t="s">
        <v>51</v>
      </c>
      <c r="I16896" t="s">
        <v>4184</v>
      </c>
      <c r="J16896" t="s">
        <v>17</v>
      </c>
      <c r="K16896" t="s">
        <v>4417</v>
      </c>
      <c r="M16896" t="str">
        <f t="shared" si="263"/>
        <v>42018Golden State Warriors</v>
      </c>
    </row>
    <row r="16897" spans="1:13" ht="17">
      <c r="A16897" t="s">
        <v>21403</v>
      </c>
      <c r="B16897" s="2">
        <v>42017</v>
      </c>
      <c r="C16897" t="s">
        <v>4408</v>
      </c>
      <c r="D16897" t="s">
        <v>17</v>
      </c>
      <c r="E16897" t="s">
        <v>2021</v>
      </c>
      <c r="F16897" t="s">
        <v>11</v>
      </c>
      <c r="G16897" t="s">
        <v>19</v>
      </c>
      <c r="H16897" t="s">
        <v>37</v>
      </c>
      <c r="I16897" t="s">
        <v>4184</v>
      </c>
      <c r="J16897" t="s">
        <v>17</v>
      </c>
      <c r="K16897" t="s">
        <v>4417</v>
      </c>
      <c r="M16897" t="str">
        <f t="shared" si="263"/>
        <v>42017Golden State Warriors</v>
      </c>
    </row>
    <row r="16898" spans="1:13" ht="17">
      <c r="A16898" t="s">
        <v>21404</v>
      </c>
      <c r="B16898" s="2">
        <v>42013</v>
      </c>
      <c r="C16898" t="s">
        <v>21</v>
      </c>
      <c r="D16898" t="s">
        <v>17</v>
      </c>
      <c r="E16898" t="s">
        <v>1056</v>
      </c>
      <c r="F16898" t="s">
        <v>11</v>
      </c>
      <c r="G16898" t="s">
        <v>431</v>
      </c>
      <c r="H16898" t="s">
        <v>213</v>
      </c>
      <c r="I16898" t="s">
        <v>4184</v>
      </c>
      <c r="J16898" t="s">
        <v>17</v>
      </c>
      <c r="K16898" t="s">
        <v>4417</v>
      </c>
      <c r="M16898" t="str">
        <f t="shared" ref="M16898:M16961" si="264">CONCATENATE(B16898,K16898)</f>
        <v>42013Golden State Warriors</v>
      </c>
    </row>
    <row r="16899" spans="1:13" ht="17">
      <c r="A16899" t="s">
        <v>21405</v>
      </c>
      <c r="B16899" s="2">
        <v>42011</v>
      </c>
      <c r="C16899" t="s">
        <v>81</v>
      </c>
      <c r="D16899" t="s">
        <v>17</v>
      </c>
      <c r="E16899" t="s">
        <v>1827</v>
      </c>
      <c r="F16899" t="s">
        <v>11</v>
      </c>
      <c r="G16899" t="s">
        <v>671</v>
      </c>
      <c r="H16899" t="s">
        <v>37</v>
      </c>
      <c r="I16899" t="s">
        <v>4184</v>
      </c>
      <c r="J16899" t="s">
        <v>17</v>
      </c>
      <c r="K16899" t="s">
        <v>4417</v>
      </c>
      <c r="M16899" t="str">
        <f t="shared" si="264"/>
        <v>42011Golden State Warriors</v>
      </c>
    </row>
    <row r="16900" spans="1:13" ht="17">
      <c r="A16900" t="s">
        <v>21406</v>
      </c>
      <c r="B16900" s="2">
        <v>42009</v>
      </c>
      <c r="C16900" t="s">
        <v>190</v>
      </c>
      <c r="D16900" t="s">
        <v>17</v>
      </c>
      <c r="E16900" t="s">
        <v>2615</v>
      </c>
      <c r="F16900" t="s">
        <v>11</v>
      </c>
      <c r="G16900" t="s">
        <v>218</v>
      </c>
      <c r="H16900" t="s">
        <v>34</v>
      </c>
      <c r="I16900" t="s">
        <v>4184</v>
      </c>
      <c r="J16900" t="s">
        <v>17</v>
      </c>
      <c r="K16900" t="s">
        <v>4417</v>
      </c>
      <c r="M16900" t="str">
        <f t="shared" si="264"/>
        <v>42009Golden State Warriors</v>
      </c>
    </row>
    <row r="16901" spans="1:13" ht="17">
      <c r="A16901" t="s">
        <v>21407</v>
      </c>
      <c r="B16901" s="2">
        <v>42006</v>
      </c>
      <c r="C16901" t="s">
        <v>70</v>
      </c>
      <c r="D16901" t="s">
        <v>17</v>
      </c>
      <c r="E16901" t="s">
        <v>2773</v>
      </c>
      <c r="F16901" t="s">
        <v>11</v>
      </c>
      <c r="G16901" t="s">
        <v>271</v>
      </c>
      <c r="H16901" t="s">
        <v>486</v>
      </c>
      <c r="I16901" t="s">
        <v>4184</v>
      </c>
      <c r="J16901" t="s">
        <v>17</v>
      </c>
      <c r="K16901" t="s">
        <v>4417</v>
      </c>
      <c r="M16901" t="str">
        <f t="shared" si="264"/>
        <v>42006Golden State Warriors</v>
      </c>
    </row>
    <row r="16902" spans="1:13" ht="17">
      <c r="A16902" t="s">
        <v>21408</v>
      </c>
      <c r="B16902" s="2">
        <v>42003</v>
      </c>
      <c r="C16902" t="s">
        <v>138</v>
      </c>
      <c r="D16902" t="s">
        <v>17</v>
      </c>
      <c r="E16902" t="s">
        <v>4255</v>
      </c>
      <c r="F16902" t="s">
        <v>11</v>
      </c>
      <c r="G16902" t="s">
        <v>1618</v>
      </c>
      <c r="H16902" t="s">
        <v>127</v>
      </c>
      <c r="I16902" t="s">
        <v>4184</v>
      </c>
      <c r="J16902" t="s">
        <v>17</v>
      </c>
      <c r="K16902" t="s">
        <v>4417</v>
      </c>
      <c r="M16902" t="str">
        <f t="shared" si="264"/>
        <v>42003Golden State Warriors</v>
      </c>
    </row>
    <row r="16903" spans="1:13" ht="17">
      <c r="A16903" t="s">
        <v>21409</v>
      </c>
      <c r="B16903" s="2">
        <v>42000</v>
      </c>
      <c r="C16903" t="s">
        <v>176</v>
      </c>
      <c r="D16903" t="s">
        <v>17</v>
      </c>
      <c r="E16903" t="s">
        <v>833</v>
      </c>
      <c r="F16903" t="s">
        <v>11</v>
      </c>
      <c r="G16903" t="s">
        <v>4243</v>
      </c>
      <c r="H16903" t="s">
        <v>821</v>
      </c>
      <c r="I16903" t="s">
        <v>4184</v>
      </c>
      <c r="J16903" t="s">
        <v>17</v>
      </c>
      <c r="K16903" t="s">
        <v>4417</v>
      </c>
      <c r="M16903" t="str">
        <f t="shared" si="264"/>
        <v>42000Golden State Warriors</v>
      </c>
    </row>
    <row r="16904" spans="1:13" ht="17">
      <c r="A16904" t="s">
        <v>21410</v>
      </c>
      <c r="B16904" s="2">
        <v>41998</v>
      </c>
      <c r="C16904" t="s">
        <v>4392</v>
      </c>
      <c r="D16904" t="s">
        <v>9</v>
      </c>
      <c r="E16904" t="s">
        <v>2242</v>
      </c>
      <c r="F16904" t="s">
        <v>11</v>
      </c>
      <c r="G16904" t="s">
        <v>209</v>
      </c>
      <c r="H16904" t="s">
        <v>483</v>
      </c>
      <c r="I16904" t="s">
        <v>4184</v>
      </c>
      <c r="J16904" t="s">
        <v>17</v>
      </c>
      <c r="K16904" t="s">
        <v>4417</v>
      </c>
      <c r="M16904" t="str">
        <f t="shared" si="264"/>
        <v>41998Golden State Warriors</v>
      </c>
    </row>
    <row r="16905" spans="1:13" ht="17">
      <c r="A16905" t="s">
        <v>21411</v>
      </c>
      <c r="B16905" s="2">
        <v>41996</v>
      </c>
      <c r="C16905" t="s">
        <v>4407</v>
      </c>
      <c r="D16905" t="s">
        <v>9</v>
      </c>
      <c r="E16905" t="s">
        <v>135</v>
      </c>
      <c r="F16905" t="s">
        <v>11</v>
      </c>
      <c r="G16905" t="s">
        <v>43</v>
      </c>
      <c r="H16905" t="s">
        <v>486</v>
      </c>
      <c r="I16905" t="s">
        <v>4184</v>
      </c>
      <c r="J16905" t="s">
        <v>17</v>
      </c>
      <c r="K16905" t="s">
        <v>4417</v>
      </c>
      <c r="M16905" t="str">
        <f t="shared" si="264"/>
        <v>41996Golden State Warriors</v>
      </c>
    </row>
    <row r="16906" spans="1:13" ht="17">
      <c r="A16906" t="s">
        <v>21412</v>
      </c>
      <c r="B16906" s="2">
        <v>41995</v>
      </c>
      <c r="C16906" t="s">
        <v>229</v>
      </c>
      <c r="D16906" t="s">
        <v>17</v>
      </c>
      <c r="E16906" t="s">
        <v>1425</v>
      </c>
      <c r="F16906" t="s">
        <v>11</v>
      </c>
      <c r="G16906" t="s">
        <v>328</v>
      </c>
      <c r="H16906" t="s">
        <v>27</v>
      </c>
      <c r="I16906" t="s">
        <v>4184</v>
      </c>
      <c r="J16906" t="s">
        <v>17</v>
      </c>
      <c r="K16906" t="s">
        <v>4417</v>
      </c>
      <c r="M16906" t="str">
        <f t="shared" si="264"/>
        <v>41995Golden State Warriors</v>
      </c>
    </row>
    <row r="16907" spans="1:13" ht="17">
      <c r="A16907" t="s">
        <v>21413</v>
      </c>
      <c r="B16907" s="2">
        <v>41991</v>
      </c>
      <c r="C16907" t="s">
        <v>190</v>
      </c>
      <c r="D16907" t="s">
        <v>17</v>
      </c>
      <c r="E16907" t="s">
        <v>1534</v>
      </c>
      <c r="F16907" t="s">
        <v>11</v>
      </c>
      <c r="G16907" t="s">
        <v>39</v>
      </c>
      <c r="H16907" t="s">
        <v>444</v>
      </c>
      <c r="I16907" t="s">
        <v>4184</v>
      </c>
      <c r="J16907" t="s">
        <v>17</v>
      </c>
      <c r="K16907" t="s">
        <v>4417</v>
      </c>
      <c r="M16907" t="str">
        <f t="shared" si="264"/>
        <v>41991Golden State Warriors</v>
      </c>
    </row>
    <row r="16908" spans="1:13" ht="17">
      <c r="A16908" t="s">
        <v>21414</v>
      </c>
      <c r="B16908" s="2">
        <v>41989</v>
      </c>
      <c r="C16908" t="s">
        <v>4389</v>
      </c>
      <c r="D16908" t="s">
        <v>9</v>
      </c>
      <c r="E16908" t="s">
        <v>798</v>
      </c>
      <c r="F16908" t="s">
        <v>11</v>
      </c>
      <c r="G16908" t="s">
        <v>99</v>
      </c>
      <c r="H16908" t="s">
        <v>20</v>
      </c>
      <c r="I16908" t="s">
        <v>4184</v>
      </c>
      <c r="J16908" t="s">
        <v>17</v>
      </c>
      <c r="K16908" t="s">
        <v>4417</v>
      </c>
      <c r="M16908" t="str">
        <f t="shared" si="264"/>
        <v>41989Golden State Warriors</v>
      </c>
    </row>
    <row r="16909" spans="1:13" ht="17">
      <c r="A16909" t="s">
        <v>21415</v>
      </c>
      <c r="B16909" s="2">
        <v>41987</v>
      </c>
      <c r="C16909" t="s">
        <v>4400</v>
      </c>
      <c r="D16909" t="s">
        <v>17</v>
      </c>
      <c r="E16909" t="s">
        <v>4058</v>
      </c>
      <c r="F16909" t="s">
        <v>11</v>
      </c>
      <c r="G16909" t="s">
        <v>47</v>
      </c>
      <c r="H16909" t="s">
        <v>186</v>
      </c>
      <c r="I16909" t="s">
        <v>4184</v>
      </c>
      <c r="J16909" t="s">
        <v>17</v>
      </c>
      <c r="K16909" t="s">
        <v>4417</v>
      </c>
      <c r="M16909" t="str">
        <f t="shared" si="264"/>
        <v>41987Golden State Warriors</v>
      </c>
    </row>
    <row r="16910" spans="1:13" ht="17">
      <c r="A16910" t="s">
        <v>21416</v>
      </c>
      <c r="B16910" s="2">
        <v>41986</v>
      </c>
      <c r="C16910" t="s">
        <v>4399</v>
      </c>
      <c r="D16910" t="s">
        <v>17</v>
      </c>
      <c r="E16910" t="s">
        <v>168</v>
      </c>
      <c r="F16910" t="s">
        <v>11</v>
      </c>
      <c r="G16910" t="s">
        <v>30</v>
      </c>
      <c r="H16910" t="s">
        <v>156</v>
      </c>
      <c r="I16910" t="s">
        <v>4184</v>
      </c>
      <c r="J16910" t="s">
        <v>17</v>
      </c>
      <c r="K16910" t="s">
        <v>4417</v>
      </c>
      <c r="M16910" t="str">
        <f t="shared" si="264"/>
        <v>41986Golden State Warriors</v>
      </c>
    </row>
    <row r="16911" spans="1:13" ht="17">
      <c r="A16911" t="s">
        <v>21417</v>
      </c>
      <c r="B16911" s="2">
        <v>41983</v>
      </c>
      <c r="C16911" t="s">
        <v>221</v>
      </c>
      <c r="D16911" t="s">
        <v>17</v>
      </c>
      <c r="E16911" t="s">
        <v>567</v>
      </c>
      <c r="F16911" t="s">
        <v>11</v>
      </c>
      <c r="G16911" t="s">
        <v>373</v>
      </c>
      <c r="H16911" t="s">
        <v>144</v>
      </c>
      <c r="I16911" t="s">
        <v>4184</v>
      </c>
      <c r="J16911" t="s">
        <v>17</v>
      </c>
      <c r="K16911" t="s">
        <v>4417</v>
      </c>
      <c r="M16911" t="str">
        <f t="shared" si="264"/>
        <v>41983Golden State Warriors</v>
      </c>
    </row>
    <row r="16912" spans="1:13" ht="17">
      <c r="A16912" t="s">
        <v>21418</v>
      </c>
      <c r="B16912" s="2">
        <v>41981</v>
      </c>
      <c r="C16912" t="s">
        <v>4401</v>
      </c>
      <c r="D16912" t="s">
        <v>17</v>
      </c>
      <c r="E16912" t="s">
        <v>1526</v>
      </c>
      <c r="F16912" t="s">
        <v>11</v>
      </c>
      <c r="G16912" t="s">
        <v>216</v>
      </c>
      <c r="H16912" t="s">
        <v>40</v>
      </c>
      <c r="I16912" t="s">
        <v>4184</v>
      </c>
      <c r="J16912" t="s">
        <v>17</v>
      </c>
      <c r="K16912" t="s">
        <v>4417</v>
      </c>
      <c r="M16912" t="str">
        <f t="shared" si="264"/>
        <v>41981Golden State Warriors</v>
      </c>
    </row>
    <row r="16913" spans="1:13" ht="17">
      <c r="A16913" t="s">
        <v>21419</v>
      </c>
      <c r="B16913" s="2">
        <v>41979</v>
      </c>
      <c r="C16913" t="s">
        <v>4383</v>
      </c>
      <c r="D16913" t="s">
        <v>17</v>
      </c>
      <c r="E16913" t="s">
        <v>435</v>
      </c>
      <c r="F16913" t="s">
        <v>11</v>
      </c>
      <c r="G16913" t="s">
        <v>39</v>
      </c>
      <c r="H16913" t="s">
        <v>347</v>
      </c>
      <c r="I16913" t="s">
        <v>4184</v>
      </c>
      <c r="J16913" t="s">
        <v>17</v>
      </c>
      <c r="K16913" t="s">
        <v>4417</v>
      </c>
      <c r="M16913" t="str">
        <f t="shared" si="264"/>
        <v>41979Golden State Warriors</v>
      </c>
    </row>
    <row r="16914" spans="1:13" ht="17">
      <c r="A16914" t="s">
        <v>21420</v>
      </c>
      <c r="B16914" s="2">
        <v>41977</v>
      </c>
      <c r="C16914" t="s">
        <v>204</v>
      </c>
      <c r="D16914" t="s">
        <v>17</v>
      </c>
      <c r="E16914" t="s">
        <v>2303</v>
      </c>
      <c r="F16914" t="s">
        <v>11</v>
      </c>
      <c r="G16914" t="s">
        <v>303</v>
      </c>
      <c r="H16914" t="s">
        <v>69</v>
      </c>
      <c r="I16914" t="s">
        <v>4184</v>
      </c>
      <c r="J16914" t="s">
        <v>17</v>
      </c>
      <c r="K16914" t="s">
        <v>4417</v>
      </c>
      <c r="M16914" t="str">
        <f t="shared" si="264"/>
        <v>41977Golden State Warriors</v>
      </c>
    </row>
    <row r="16915" spans="1:13" ht="17">
      <c r="A16915" t="s">
        <v>21421</v>
      </c>
      <c r="B16915" s="2">
        <v>41975</v>
      </c>
      <c r="C16915" t="s">
        <v>115</v>
      </c>
      <c r="D16915" t="s">
        <v>17</v>
      </c>
      <c r="E16915" t="s">
        <v>1627</v>
      </c>
      <c r="F16915" t="s">
        <v>11</v>
      </c>
      <c r="G16915" t="s">
        <v>1121</v>
      </c>
      <c r="H16915" t="s">
        <v>452</v>
      </c>
      <c r="I16915" t="s">
        <v>4184</v>
      </c>
      <c r="J16915" t="s">
        <v>17</v>
      </c>
      <c r="K16915" t="s">
        <v>4417</v>
      </c>
      <c r="M16915" t="str">
        <f t="shared" si="264"/>
        <v>41975Golden State Warriors</v>
      </c>
    </row>
    <row r="16916" spans="1:13" ht="17">
      <c r="A16916" t="s">
        <v>21422</v>
      </c>
      <c r="B16916" s="2">
        <v>41973</v>
      </c>
      <c r="C16916" t="s">
        <v>4397</v>
      </c>
      <c r="D16916" t="s">
        <v>17</v>
      </c>
      <c r="E16916" t="s">
        <v>632</v>
      </c>
      <c r="F16916" t="s">
        <v>11</v>
      </c>
      <c r="G16916" t="s">
        <v>155</v>
      </c>
      <c r="H16916" t="s">
        <v>233</v>
      </c>
      <c r="I16916" t="s">
        <v>4184</v>
      </c>
      <c r="J16916" t="s">
        <v>17</v>
      </c>
      <c r="K16916" t="s">
        <v>4417</v>
      </c>
      <c r="M16916" t="str">
        <f t="shared" si="264"/>
        <v>41973Golden State Warriors</v>
      </c>
    </row>
    <row r="16917" spans="1:13" ht="17">
      <c r="A16917" t="s">
        <v>21423</v>
      </c>
      <c r="B16917" s="2">
        <v>41971</v>
      </c>
      <c r="C16917" t="s">
        <v>4387</v>
      </c>
      <c r="D16917" t="s">
        <v>17</v>
      </c>
      <c r="E16917" t="s">
        <v>714</v>
      </c>
      <c r="F16917" t="s">
        <v>11</v>
      </c>
      <c r="G16917" t="s">
        <v>184</v>
      </c>
      <c r="H16917" t="s">
        <v>264</v>
      </c>
      <c r="I16917" t="s">
        <v>4184</v>
      </c>
      <c r="J16917" t="s">
        <v>17</v>
      </c>
      <c r="K16917" t="s">
        <v>4417</v>
      </c>
      <c r="M16917" t="str">
        <f t="shared" si="264"/>
        <v>41971Golden State Warriors</v>
      </c>
    </row>
    <row r="16918" spans="1:13" ht="17">
      <c r="A16918" t="s">
        <v>21424</v>
      </c>
      <c r="B16918" s="2">
        <v>41969</v>
      </c>
      <c r="C16918" t="s">
        <v>4391</v>
      </c>
      <c r="D16918" t="s">
        <v>17</v>
      </c>
      <c r="E16918" t="s">
        <v>2759</v>
      </c>
      <c r="F16918" t="s">
        <v>11</v>
      </c>
      <c r="G16918" t="s">
        <v>19</v>
      </c>
      <c r="H16918" t="s">
        <v>280</v>
      </c>
      <c r="I16918" t="s">
        <v>4184</v>
      </c>
      <c r="J16918" t="s">
        <v>17</v>
      </c>
      <c r="K16918" t="s">
        <v>4417</v>
      </c>
      <c r="M16918" t="str">
        <f t="shared" si="264"/>
        <v>41969Golden State Warriors</v>
      </c>
    </row>
    <row r="16919" spans="1:13" ht="17">
      <c r="A16919" t="s">
        <v>21425</v>
      </c>
      <c r="B16919" s="2">
        <v>41968</v>
      </c>
      <c r="C16919" t="s">
        <v>4396</v>
      </c>
      <c r="D16919" t="s">
        <v>17</v>
      </c>
      <c r="E16919" t="s">
        <v>1167</v>
      </c>
      <c r="F16919" t="s">
        <v>11</v>
      </c>
      <c r="G16919" t="s">
        <v>117</v>
      </c>
      <c r="H16919" t="s">
        <v>67</v>
      </c>
      <c r="I16919" t="s">
        <v>4184</v>
      </c>
      <c r="J16919" t="s">
        <v>17</v>
      </c>
      <c r="K16919" t="s">
        <v>4417</v>
      </c>
      <c r="M16919" t="str">
        <f t="shared" si="264"/>
        <v>41968Golden State Warriors</v>
      </c>
    </row>
    <row r="16920" spans="1:13" ht="17">
      <c r="A16920" t="s">
        <v>21426</v>
      </c>
      <c r="B16920" s="2">
        <v>41966</v>
      </c>
      <c r="C16920" t="s">
        <v>4403</v>
      </c>
      <c r="D16920" t="s">
        <v>17</v>
      </c>
      <c r="E16920" t="s">
        <v>381</v>
      </c>
      <c r="F16920" t="s">
        <v>11</v>
      </c>
      <c r="G16920" t="s">
        <v>206</v>
      </c>
      <c r="H16920" t="s">
        <v>387</v>
      </c>
      <c r="I16920" t="s">
        <v>4184</v>
      </c>
      <c r="J16920" t="s">
        <v>17</v>
      </c>
      <c r="K16920" t="s">
        <v>4417</v>
      </c>
      <c r="M16920" t="str">
        <f t="shared" si="264"/>
        <v>41966Golden State Warriors</v>
      </c>
    </row>
    <row r="16921" spans="1:13" ht="17">
      <c r="A16921" t="s">
        <v>21427</v>
      </c>
      <c r="B16921" s="2">
        <v>41964</v>
      </c>
      <c r="C16921" t="s">
        <v>111</v>
      </c>
      <c r="D16921" t="s">
        <v>17</v>
      </c>
      <c r="E16921" t="s">
        <v>372</v>
      </c>
      <c r="F16921" t="s">
        <v>11</v>
      </c>
      <c r="G16921" t="s">
        <v>835</v>
      </c>
      <c r="H16921" t="s">
        <v>210</v>
      </c>
      <c r="I16921" t="s">
        <v>4184</v>
      </c>
      <c r="J16921" t="s">
        <v>17</v>
      </c>
      <c r="K16921" t="s">
        <v>4417</v>
      </c>
      <c r="M16921" t="str">
        <f t="shared" si="264"/>
        <v>41964Golden State Warriors</v>
      </c>
    </row>
    <row r="16922" spans="1:13" ht="17">
      <c r="A16922" t="s">
        <v>21428</v>
      </c>
      <c r="B16922" s="2">
        <v>41959</v>
      </c>
      <c r="C16922" t="s">
        <v>4407</v>
      </c>
      <c r="D16922" t="s">
        <v>17</v>
      </c>
      <c r="E16922" t="s">
        <v>4256</v>
      </c>
      <c r="F16922" t="s">
        <v>11</v>
      </c>
      <c r="G16922" t="s">
        <v>19</v>
      </c>
      <c r="H16922" t="s">
        <v>269</v>
      </c>
      <c r="I16922" t="s">
        <v>4184</v>
      </c>
      <c r="J16922" t="s">
        <v>17</v>
      </c>
      <c r="K16922" t="s">
        <v>4417</v>
      </c>
      <c r="M16922" t="str">
        <f t="shared" si="264"/>
        <v>41959Golden State Warriors</v>
      </c>
    </row>
    <row r="16923" spans="1:13" ht="17">
      <c r="A16923" t="s">
        <v>21429</v>
      </c>
      <c r="B16923" s="2">
        <v>41958</v>
      </c>
      <c r="C16923" t="s">
        <v>16</v>
      </c>
      <c r="D16923" t="s">
        <v>17</v>
      </c>
      <c r="E16923" t="s">
        <v>504</v>
      </c>
      <c r="F16923" t="s">
        <v>11</v>
      </c>
      <c r="G16923" t="s">
        <v>328</v>
      </c>
      <c r="H16923" t="s">
        <v>51</v>
      </c>
      <c r="I16923" t="s">
        <v>4184</v>
      </c>
      <c r="J16923" t="s">
        <v>17</v>
      </c>
      <c r="K16923" t="s">
        <v>4417</v>
      </c>
      <c r="M16923" t="str">
        <f t="shared" si="264"/>
        <v>41958Golden State Warriors</v>
      </c>
    </row>
    <row r="16924" spans="1:13" ht="17">
      <c r="A16924" t="s">
        <v>21430</v>
      </c>
      <c r="B16924" s="2">
        <v>41956</v>
      </c>
      <c r="C16924" t="s">
        <v>45</v>
      </c>
      <c r="D16924" t="s">
        <v>17</v>
      </c>
      <c r="E16924" t="s">
        <v>410</v>
      </c>
      <c r="F16924" t="s">
        <v>11</v>
      </c>
      <c r="G16924" t="s">
        <v>43</v>
      </c>
      <c r="H16924" t="s">
        <v>171</v>
      </c>
      <c r="I16924" t="s">
        <v>4184</v>
      </c>
      <c r="J16924" t="s">
        <v>17</v>
      </c>
      <c r="K16924" t="s">
        <v>4417</v>
      </c>
      <c r="M16924" t="str">
        <f t="shared" si="264"/>
        <v>41956Golden State Warriors</v>
      </c>
    </row>
    <row r="16925" spans="1:13" ht="17">
      <c r="A16925" t="s">
        <v>21431</v>
      </c>
      <c r="B16925" s="2">
        <v>41954</v>
      </c>
      <c r="C16925" t="s">
        <v>165</v>
      </c>
      <c r="D16925" t="s">
        <v>9</v>
      </c>
      <c r="E16925" t="s">
        <v>2143</v>
      </c>
      <c r="F16925" t="s">
        <v>11</v>
      </c>
      <c r="G16925" t="s">
        <v>184</v>
      </c>
      <c r="H16925" t="s">
        <v>424</v>
      </c>
      <c r="I16925" t="s">
        <v>4184</v>
      </c>
      <c r="J16925" t="s">
        <v>17</v>
      </c>
      <c r="K16925" t="s">
        <v>4417</v>
      </c>
      <c r="M16925" t="str">
        <f t="shared" si="264"/>
        <v>41954Golden State Warriors</v>
      </c>
    </row>
    <row r="16926" spans="1:13" ht="17">
      <c r="A16926" t="s">
        <v>21432</v>
      </c>
      <c r="B16926" s="2">
        <v>41952</v>
      </c>
      <c r="C16926" t="s">
        <v>4405</v>
      </c>
      <c r="D16926" t="s">
        <v>9</v>
      </c>
      <c r="E16926" t="s">
        <v>1037</v>
      </c>
      <c r="F16926" t="s">
        <v>11</v>
      </c>
      <c r="G16926" t="s">
        <v>123</v>
      </c>
      <c r="H16926" t="s">
        <v>94</v>
      </c>
      <c r="I16926" t="s">
        <v>4184</v>
      </c>
      <c r="J16926" t="s">
        <v>17</v>
      </c>
      <c r="K16926" t="s">
        <v>4417</v>
      </c>
      <c r="M16926" t="str">
        <f t="shared" si="264"/>
        <v>41952Golden State Warriors</v>
      </c>
    </row>
    <row r="16927" spans="1:13" ht="17">
      <c r="A16927" t="s">
        <v>21433</v>
      </c>
      <c r="B16927" s="2">
        <v>41951</v>
      </c>
      <c r="C16927" t="s">
        <v>4395</v>
      </c>
      <c r="D16927" t="s">
        <v>17</v>
      </c>
      <c r="E16927" t="s">
        <v>734</v>
      </c>
      <c r="F16927" t="s">
        <v>11</v>
      </c>
      <c r="G16927" t="s">
        <v>218</v>
      </c>
      <c r="H16927" t="s">
        <v>94</v>
      </c>
      <c r="I16927" t="s">
        <v>4184</v>
      </c>
      <c r="J16927" t="s">
        <v>17</v>
      </c>
      <c r="K16927" t="s">
        <v>4417</v>
      </c>
      <c r="M16927" t="str">
        <f t="shared" si="264"/>
        <v>41951Golden State Warriors</v>
      </c>
    </row>
    <row r="16928" spans="1:13" ht="17">
      <c r="A16928" t="s">
        <v>21434</v>
      </c>
      <c r="B16928" s="2">
        <v>41948</v>
      </c>
      <c r="C16928" t="s">
        <v>134</v>
      </c>
      <c r="D16928" t="s">
        <v>17</v>
      </c>
      <c r="E16928" t="s">
        <v>1962</v>
      </c>
      <c r="F16928" t="s">
        <v>11</v>
      </c>
      <c r="G16928" t="s">
        <v>212</v>
      </c>
      <c r="H16928" t="s">
        <v>181</v>
      </c>
      <c r="I16928" t="s">
        <v>4184</v>
      </c>
      <c r="J16928" t="s">
        <v>17</v>
      </c>
      <c r="K16928" t="s">
        <v>4417</v>
      </c>
      <c r="M16928" t="str">
        <f t="shared" si="264"/>
        <v>41948Golden State Warriors</v>
      </c>
    </row>
    <row r="16929" spans="1:13" ht="17">
      <c r="A16929" t="s">
        <v>21435</v>
      </c>
      <c r="B16929" s="2">
        <v>41945</v>
      </c>
      <c r="C16929" t="s">
        <v>4393</v>
      </c>
      <c r="D16929" t="s">
        <v>17</v>
      </c>
      <c r="E16929" t="s">
        <v>1345</v>
      </c>
      <c r="F16929" t="s">
        <v>11</v>
      </c>
      <c r="G16929" t="s">
        <v>309</v>
      </c>
      <c r="H16929" t="s">
        <v>162</v>
      </c>
      <c r="I16929" t="s">
        <v>4184</v>
      </c>
      <c r="J16929" t="s">
        <v>17</v>
      </c>
      <c r="K16929" t="s">
        <v>4417</v>
      </c>
      <c r="M16929" t="str">
        <f t="shared" si="264"/>
        <v>41945Golden State Warriors</v>
      </c>
    </row>
    <row r="16930" spans="1:13" ht="17">
      <c r="A16930" t="s">
        <v>21436</v>
      </c>
      <c r="B16930" s="2">
        <v>41944</v>
      </c>
      <c r="C16930" t="s">
        <v>225</v>
      </c>
      <c r="D16930" t="s">
        <v>17</v>
      </c>
      <c r="E16930" t="s">
        <v>2903</v>
      </c>
      <c r="F16930" t="s">
        <v>11</v>
      </c>
      <c r="G16930" t="s">
        <v>825</v>
      </c>
      <c r="H16930" t="s">
        <v>148</v>
      </c>
      <c r="I16930" t="s">
        <v>4184</v>
      </c>
      <c r="J16930" t="s">
        <v>17</v>
      </c>
      <c r="K16930" t="s">
        <v>4417</v>
      </c>
      <c r="M16930" t="str">
        <f t="shared" si="264"/>
        <v>41944Golden State Warriors</v>
      </c>
    </row>
    <row r="16931" spans="1:13" ht="17">
      <c r="A16931" t="s">
        <v>21437</v>
      </c>
      <c r="B16931" s="2">
        <v>41941</v>
      </c>
      <c r="C16931" t="s">
        <v>4394</v>
      </c>
      <c r="D16931" t="s">
        <v>17</v>
      </c>
      <c r="E16931" t="s">
        <v>4007</v>
      </c>
      <c r="F16931" t="s">
        <v>11</v>
      </c>
      <c r="G16931" t="s">
        <v>271</v>
      </c>
      <c r="H16931" t="s">
        <v>57</v>
      </c>
      <c r="I16931" t="s">
        <v>4184</v>
      </c>
      <c r="J16931" t="s">
        <v>17</v>
      </c>
      <c r="K16931" t="s">
        <v>4417</v>
      </c>
      <c r="M16931" t="str">
        <f t="shared" si="264"/>
        <v>41941Golden State Warriors</v>
      </c>
    </row>
    <row r="16932" spans="1:13" ht="17">
      <c r="A16932" t="s">
        <v>21438</v>
      </c>
      <c r="B16932" s="2">
        <v>41745</v>
      </c>
      <c r="C16932" t="s">
        <v>4402</v>
      </c>
      <c r="D16932" t="s">
        <v>17</v>
      </c>
      <c r="E16932" t="s">
        <v>2023</v>
      </c>
      <c r="F16932" t="s">
        <v>11</v>
      </c>
      <c r="G16932" t="s">
        <v>854</v>
      </c>
      <c r="H16932" t="s">
        <v>127</v>
      </c>
      <c r="I16932" t="s">
        <v>4184</v>
      </c>
      <c r="J16932" t="s">
        <v>17</v>
      </c>
      <c r="K16932" t="s">
        <v>4417</v>
      </c>
      <c r="M16932" t="str">
        <f t="shared" si="264"/>
        <v>41745Golden State Warriors</v>
      </c>
    </row>
    <row r="16933" spans="1:13" ht="17">
      <c r="A16933" t="s">
        <v>21439</v>
      </c>
      <c r="B16933" s="2">
        <v>41743</v>
      </c>
      <c r="C16933" t="s">
        <v>176</v>
      </c>
      <c r="D16933" t="s">
        <v>17</v>
      </c>
      <c r="E16933" t="s">
        <v>1065</v>
      </c>
      <c r="F16933" t="s">
        <v>11</v>
      </c>
      <c r="G16933" t="s">
        <v>117</v>
      </c>
      <c r="H16933" t="s">
        <v>27</v>
      </c>
      <c r="I16933" t="s">
        <v>4184</v>
      </c>
      <c r="J16933" t="s">
        <v>17</v>
      </c>
      <c r="K16933" t="s">
        <v>4417</v>
      </c>
      <c r="M16933" t="str">
        <f t="shared" si="264"/>
        <v>41743Golden State Warriors</v>
      </c>
    </row>
    <row r="16934" spans="1:13" ht="17">
      <c r="A16934" t="s">
        <v>21440</v>
      </c>
      <c r="B16934" s="2">
        <v>41742</v>
      </c>
      <c r="C16934" t="s">
        <v>4393</v>
      </c>
      <c r="D16934" t="s">
        <v>9</v>
      </c>
      <c r="E16934" t="s">
        <v>2850</v>
      </c>
      <c r="F16934" t="s">
        <v>11</v>
      </c>
      <c r="G16934" t="s">
        <v>367</v>
      </c>
      <c r="H16934" t="s">
        <v>151</v>
      </c>
      <c r="I16934" t="s">
        <v>4184</v>
      </c>
      <c r="J16934" t="s">
        <v>17</v>
      </c>
      <c r="K16934" t="s">
        <v>4417</v>
      </c>
      <c r="M16934" t="str">
        <f t="shared" si="264"/>
        <v>41742Golden State Warriors</v>
      </c>
    </row>
    <row r="16935" spans="1:13" ht="17">
      <c r="A16935" t="s">
        <v>21441</v>
      </c>
      <c r="B16935" s="2">
        <v>41740</v>
      </c>
      <c r="C16935" t="s">
        <v>4407</v>
      </c>
      <c r="D16935" t="s">
        <v>17</v>
      </c>
      <c r="E16935" t="s">
        <v>247</v>
      </c>
      <c r="F16935" t="s">
        <v>11</v>
      </c>
      <c r="G16935" t="s">
        <v>303</v>
      </c>
      <c r="H16935" t="s">
        <v>1124</v>
      </c>
      <c r="I16935" t="s">
        <v>4184</v>
      </c>
      <c r="J16935" t="s">
        <v>17</v>
      </c>
      <c r="K16935" t="s">
        <v>4417</v>
      </c>
      <c r="M16935" t="str">
        <f t="shared" si="264"/>
        <v>41740Golden State Warriors</v>
      </c>
    </row>
    <row r="16936" spans="1:13" ht="17">
      <c r="A16936" t="s">
        <v>21442</v>
      </c>
      <c r="B16936" s="2">
        <v>41739</v>
      </c>
      <c r="C16936" t="s">
        <v>107</v>
      </c>
      <c r="D16936" t="s">
        <v>9</v>
      </c>
      <c r="E16936" t="s">
        <v>427</v>
      </c>
      <c r="F16936" t="s">
        <v>11</v>
      </c>
      <c r="G16936" t="s">
        <v>1385</v>
      </c>
      <c r="H16936" t="s">
        <v>821</v>
      </c>
      <c r="I16936" t="s">
        <v>4184</v>
      </c>
      <c r="J16936" t="s">
        <v>17</v>
      </c>
      <c r="K16936" t="s">
        <v>4417</v>
      </c>
      <c r="M16936" t="str">
        <f t="shared" si="264"/>
        <v>41739Golden State Warriors</v>
      </c>
    </row>
    <row r="16937" spans="1:13" ht="17">
      <c r="A16937" t="s">
        <v>21443</v>
      </c>
      <c r="B16937" s="2">
        <v>41735</v>
      </c>
      <c r="C16937" t="s">
        <v>111</v>
      </c>
      <c r="D16937" t="s">
        <v>17</v>
      </c>
      <c r="E16937" t="s">
        <v>4005</v>
      </c>
      <c r="F16937" t="s">
        <v>11</v>
      </c>
      <c r="G16937" t="s">
        <v>805</v>
      </c>
      <c r="H16937" t="s">
        <v>335</v>
      </c>
      <c r="I16937" t="s">
        <v>4184</v>
      </c>
      <c r="J16937" t="s">
        <v>17</v>
      </c>
      <c r="K16937" t="s">
        <v>4417</v>
      </c>
      <c r="M16937" t="str">
        <f t="shared" si="264"/>
        <v>41735Golden State Warriors</v>
      </c>
    </row>
    <row r="16938" spans="1:13" ht="17">
      <c r="A16938" t="s">
        <v>21444</v>
      </c>
      <c r="B16938" s="2">
        <v>41733</v>
      </c>
      <c r="C16938" t="s">
        <v>229</v>
      </c>
      <c r="D16938" t="s">
        <v>17</v>
      </c>
      <c r="E16938" t="s">
        <v>4257</v>
      </c>
      <c r="F16938" t="s">
        <v>11</v>
      </c>
      <c r="G16938" t="s">
        <v>155</v>
      </c>
      <c r="H16938" t="s">
        <v>341</v>
      </c>
      <c r="I16938" t="s">
        <v>4184</v>
      </c>
      <c r="J16938" t="s">
        <v>17</v>
      </c>
      <c r="K16938" t="s">
        <v>4417</v>
      </c>
      <c r="M16938" t="str">
        <f t="shared" si="264"/>
        <v>41733Golden State Warriors</v>
      </c>
    </row>
    <row r="16939" spans="1:13" ht="17">
      <c r="A16939" t="s">
        <v>21445</v>
      </c>
      <c r="B16939" s="2">
        <v>41731</v>
      </c>
      <c r="C16939" t="s">
        <v>4388</v>
      </c>
      <c r="D16939" t="s">
        <v>9</v>
      </c>
      <c r="E16939" t="s">
        <v>3404</v>
      </c>
      <c r="F16939" t="s">
        <v>11</v>
      </c>
      <c r="G16939" t="s">
        <v>482</v>
      </c>
      <c r="H16939" t="s">
        <v>452</v>
      </c>
      <c r="I16939" t="s">
        <v>4184</v>
      </c>
      <c r="J16939" t="s">
        <v>17</v>
      </c>
      <c r="K16939" t="s">
        <v>4417</v>
      </c>
      <c r="M16939" t="str">
        <f t="shared" si="264"/>
        <v>41731Golden State Warriors</v>
      </c>
    </row>
    <row r="16940" spans="1:13" ht="17">
      <c r="A16940" t="s">
        <v>21446</v>
      </c>
      <c r="B16940" s="2">
        <v>41730</v>
      </c>
      <c r="C16940" t="s">
        <v>4399</v>
      </c>
      <c r="D16940" t="s">
        <v>17</v>
      </c>
      <c r="E16940" t="s">
        <v>2936</v>
      </c>
      <c r="F16940" t="s">
        <v>11</v>
      </c>
      <c r="G16940" t="s">
        <v>23</v>
      </c>
      <c r="H16940" t="s">
        <v>186</v>
      </c>
      <c r="I16940" t="s">
        <v>4184</v>
      </c>
      <c r="J16940" t="s">
        <v>17</v>
      </c>
      <c r="K16940" t="s">
        <v>4417</v>
      </c>
      <c r="M16940" t="str">
        <f t="shared" si="264"/>
        <v>41730Golden State Warriors</v>
      </c>
    </row>
    <row r="16941" spans="1:13" ht="17">
      <c r="A16941" t="s">
        <v>21447</v>
      </c>
      <c r="B16941" s="2">
        <v>41728</v>
      </c>
      <c r="C16941" t="s">
        <v>125</v>
      </c>
      <c r="D16941" t="s">
        <v>9</v>
      </c>
      <c r="E16941" t="s">
        <v>1363</v>
      </c>
      <c r="F16941" t="s">
        <v>11</v>
      </c>
      <c r="G16941" t="s">
        <v>47</v>
      </c>
      <c r="H16941" t="s">
        <v>233</v>
      </c>
      <c r="I16941" t="s">
        <v>4184</v>
      </c>
      <c r="J16941" t="s">
        <v>17</v>
      </c>
      <c r="K16941" t="s">
        <v>4417</v>
      </c>
      <c r="M16941" t="str">
        <f t="shared" si="264"/>
        <v>41728Golden State Warriors</v>
      </c>
    </row>
    <row r="16942" spans="1:13" ht="17">
      <c r="A16942" t="s">
        <v>21448</v>
      </c>
      <c r="B16942" s="2">
        <v>41726</v>
      </c>
      <c r="C16942" t="s">
        <v>61</v>
      </c>
      <c r="D16942" t="s">
        <v>17</v>
      </c>
      <c r="E16942" t="s">
        <v>870</v>
      </c>
      <c r="F16942" t="s">
        <v>11</v>
      </c>
      <c r="G16942" t="s">
        <v>164</v>
      </c>
      <c r="H16942" t="s">
        <v>636</v>
      </c>
      <c r="I16942" t="s">
        <v>4184</v>
      </c>
      <c r="J16942" t="s">
        <v>17</v>
      </c>
      <c r="K16942" t="s">
        <v>4417</v>
      </c>
      <c r="M16942" t="str">
        <f t="shared" si="264"/>
        <v>41726Golden State Warriors</v>
      </c>
    </row>
    <row r="16943" spans="1:13" ht="17">
      <c r="A16943" t="s">
        <v>21449</v>
      </c>
      <c r="B16943" s="2">
        <v>41720</v>
      </c>
      <c r="C16943" t="s">
        <v>165</v>
      </c>
      <c r="D16943" t="s">
        <v>9</v>
      </c>
      <c r="E16943" t="s">
        <v>695</v>
      </c>
      <c r="F16943" t="s">
        <v>11</v>
      </c>
      <c r="G16943" t="s">
        <v>130</v>
      </c>
      <c r="H16943" t="s">
        <v>57</v>
      </c>
      <c r="I16943" t="s">
        <v>4184</v>
      </c>
      <c r="J16943" t="s">
        <v>17</v>
      </c>
      <c r="K16943" t="s">
        <v>4417</v>
      </c>
      <c r="M16943" t="str">
        <f t="shared" si="264"/>
        <v>41720Golden State Warriors</v>
      </c>
    </row>
    <row r="16944" spans="1:13" ht="17">
      <c r="A16944" t="s">
        <v>21450</v>
      </c>
      <c r="B16944" s="2">
        <v>41718</v>
      </c>
      <c r="C16944" t="s">
        <v>149</v>
      </c>
      <c r="D16944" t="s">
        <v>17</v>
      </c>
      <c r="E16944" t="s">
        <v>1194</v>
      </c>
      <c r="F16944" t="s">
        <v>11</v>
      </c>
      <c r="G16944" t="s">
        <v>1385</v>
      </c>
      <c r="H16944" t="s">
        <v>151</v>
      </c>
      <c r="I16944" t="s">
        <v>4184</v>
      </c>
      <c r="J16944" t="s">
        <v>17</v>
      </c>
      <c r="K16944" t="s">
        <v>4417</v>
      </c>
      <c r="M16944" t="str">
        <f t="shared" si="264"/>
        <v>41718Golden State Warriors</v>
      </c>
    </row>
    <row r="16945" spans="1:13" ht="17">
      <c r="A16945" t="s">
        <v>21451</v>
      </c>
      <c r="B16945" s="2">
        <v>41716</v>
      </c>
      <c r="C16945" t="s">
        <v>115</v>
      </c>
      <c r="D16945" t="s">
        <v>17</v>
      </c>
      <c r="E16945" t="s">
        <v>817</v>
      </c>
      <c r="F16945" t="s">
        <v>11</v>
      </c>
      <c r="G16945" t="s">
        <v>805</v>
      </c>
      <c r="H16945" t="s">
        <v>69</v>
      </c>
      <c r="I16945" t="s">
        <v>4184</v>
      </c>
      <c r="J16945" t="s">
        <v>17</v>
      </c>
      <c r="K16945" t="s">
        <v>4417</v>
      </c>
      <c r="M16945" t="str">
        <f t="shared" si="264"/>
        <v>41716Golden State Warriors</v>
      </c>
    </row>
    <row r="16946" spans="1:13" ht="17">
      <c r="A16946" t="s">
        <v>21452</v>
      </c>
      <c r="B16946" s="2">
        <v>41714</v>
      </c>
      <c r="C16946" t="s">
        <v>4393</v>
      </c>
      <c r="D16946" t="s">
        <v>17</v>
      </c>
      <c r="E16946" t="s">
        <v>2578</v>
      </c>
      <c r="F16946" t="s">
        <v>11</v>
      </c>
      <c r="G16946" t="s">
        <v>60</v>
      </c>
      <c r="H16946" t="s">
        <v>137</v>
      </c>
      <c r="I16946" t="s">
        <v>4184</v>
      </c>
      <c r="J16946" t="s">
        <v>17</v>
      </c>
      <c r="K16946" t="s">
        <v>4417</v>
      </c>
      <c r="M16946" t="str">
        <f t="shared" si="264"/>
        <v>41714Golden State Warriors</v>
      </c>
    </row>
    <row r="16947" spans="1:13" ht="17">
      <c r="A16947" t="s">
        <v>21453</v>
      </c>
      <c r="B16947" s="2">
        <v>41712</v>
      </c>
      <c r="C16947" t="s">
        <v>21</v>
      </c>
      <c r="D16947" t="s">
        <v>9</v>
      </c>
      <c r="E16947" t="s">
        <v>767</v>
      </c>
      <c r="F16947" t="s">
        <v>11</v>
      </c>
      <c r="G16947" t="s">
        <v>188</v>
      </c>
      <c r="H16947" t="s">
        <v>13</v>
      </c>
      <c r="I16947" t="s">
        <v>4184</v>
      </c>
      <c r="J16947" t="s">
        <v>17</v>
      </c>
      <c r="K16947" t="s">
        <v>4417</v>
      </c>
      <c r="M16947" t="str">
        <f t="shared" si="264"/>
        <v>41712Golden State Warriors</v>
      </c>
    </row>
    <row r="16948" spans="1:13" ht="17">
      <c r="A16948" t="s">
        <v>21454</v>
      </c>
      <c r="B16948" s="2">
        <v>41710</v>
      </c>
      <c r="C16948" t="s">
        <v>4392</v>
      </c>
      <c r="D16948" t="s">
        <v>9</v>
      </c>
      <c r="E16948" t="s">
        <v>2177</v>
      </c>
      <c r="F16948" t="s">
        <v>11</v>
      </c>
      <c r="G16948" t="s">
        <v>236</v>
      </c>
      <c r="H16948" t="s">
        <v>171</v>
      </c>
      <c r="I16948" t="s">
        <v>4184</v>
      </c>
      <c r="J16948" t="s">
        <v>17</v>
      </c>
      <c r="K16948" t="s">
        <v>4417</v>
      </c>
      <c r="M16948" t="str">
        <f t="shared" si="264"/>
        <v>41710Golden State Warriors</v>
      </c>
    </row>
    <row r="16949" spans="1:13" ht="17">
      <c r="A16949" t="s">
        <v>21455</v>
      </c>
      <c r="B16949" s="2">
        <v>41709</v>
      </c>
      <c r="C16949" t="s">
        <v>87</v>
      </c>
      <c r="D16949" t="s">
        <v>17</v>
      </c>
      <c r="E16949" t="s">
        <v>3243</v>
      </c>
      <c r="F16949" t="s">
        <v>11</v>
      </c>
      <c r="G16949" t="s">
        <v>238</v>
      </c>
      <c r="H16949" t="s">
        <v>210</v>
      </c>
      <c r="I16949" t="s">
        <v>4184</v>
      </c>
      <c r="J16949" t="s">
        <v>17</v>
      </c>
      <c r="K16949" t="s">
        <v>4417</v>
      </c>
      <c r="M16949" t="str">
        <f t="shared" si="264"/>
        <v>41709Golden State Warriors</v>
      </c>
    </row>
    <row r="16950" spans="1:13" ht="17">
      <c r="A16950" t="s">
        <v>21456</v>
      </c>
      <c r="B16950" s="2">
        <v>41707</v>
      </c>
      <c r="C16950" t="s">
        <v>41</v>
      </c>
      <c r="D16950" t="s">
        <v>17</v>
      </c>
      <c r="E16950" t="s">
        <v>1088</v>
      </c>
      <c r="F16950" t="s">
        <v>11</v>
      </c>
      <c r="G16950" t="s">
        <v>43</v>
      </c>
      <c r="H16950" t="s">
        <v>181</v>
      </c>
      <c r="I16950" t="s">
        <v>4184</v>
      </c>
      <c r="J16950" t="s">
        <v>17</v>
      </c>
      <c r="K16950" t="s">
        <v>4417</v>
      </c>
      <c r="M16950" t="str">
        <f t="shared" si="264"/>
        <v>41707Golden State Warriors</v>
      </c>
    </row>
    <row r="16951" spans="1:13" ht="17">
      <c r="A16951" t="s">
        <v>21457</v>
      </c>
      <c r="B16951" s="2">
        <v>41705</v>
      </c>
      <c r="C16951" t="s">
        <v>934</v>
      </c>
      <c r="D16951" t="s">
        <v>17</v>
      </c>
      <c r="E16951" t="s">
        <v>1735</v>
      </c>
      <c r="F16951" t="s">
        <v>11</v>
      </c>
      <c r="G16951" t="s">
        <v>373</v>
      </c>
      <c r="H16951" t="s">
        <v>480</v>
      </c>
      <c r="I16951" t="s">
        <v>4184</v>
      </c>
      <c r="J16951" t="s">
        <v>17</v>
      </c>
      <c r="K16951" t="s">
        <v>4417</v>
      </c>
      <c r="M16951" t="str">
        <f t="shared" si="264"/>
        <v>41705Golden State Warriors</v>
      </c>
    </row>
    <row r="16952" spans="1:13" ht="17">
      <c r="A16952" t="s">
        <v>21458</v>
      </c>
      <c r="B16952" s="2">
        <v>41703</v>
      </c>
      <c r="C16952" t="s">
        <v>4390</v>
      </c>
      <c r="D16952" t="s">
        <v>17</v>
      </c>
      <c r="E16952" t="s">
        <v>2088</v>
      </c>
      <c r="F16952" t="s">
        <v>11</v>
      </c>
      <c r="G16952" t="s">
        <v>271</v>
      </c>
      <c r="H16952" t="s">
        <v>51</v>
      </c>
      <c r="I16952" t="s">
        <v>4184</v>
      </c>
      <c r="J16952" t="s">
        <v>17</v>
      </c>
      <c r="K16952" t="s">
        <v>4417</v>
      </c>
      <c r="M16952" t="str">
        <f t="shared" si="264"/>
        <v>41703Golden State Warriors</v>
      </c>
    </row>
    <row r="16953" spans="1:13" ht="17">
      <c r="A16953" t="s">
        <v>21459</v>
      </c>
      <c r="B16953" s="2">
        <v>41702</v>
      </c>
      <c r="C16953" t="s">
        <v>4380</v>
      </c>
      <c r="D16953" t="s">
        <v>17</v>
      </c>
      <c r="E16953" t="s">
        <v>2179</v>
      </c>
      <c r="F16953" t="s">
        <v>11</v>
      </c>
      <c r="G16953" t="s">
        <v>23</v>
      </c>
      <c r="H16953" t="s">
        <v>90</v>
      </c>
      <c r="I16953" t="s">
        <v>4184</v>
      </c>
      <c r="J16953" t="s">
        <v>17</v>
      </c>
      <c r="K16953" t="s">
        <v>4417</v>
      </c>
      <c r="M16953" t="str">
        <f t="shared" si="264"/>
        <v>41702Golden State Warriors</v>
      </c>
    </row>
    <row r="16954" spans="1:13" ht="17">
      <c r="A16954" t="s">
        <v>21460</v>
      </c>
      <c r="B16954" s="2">
        <v>41700</v>
      </c>
      <c r="C16954" t="s">
        <v>4404</v>
      </c>
      <c r="D16954" t="s">
        <v>9</v>
      </c>
      <c r="E16954" t="s">
        <v>1046</v>
      </c>
      <c r="F16954" t="s">
        <v>11</v>
      </c>
      <c r="G16954" t="s">
        <v>97</v>
      </c>
      <c r="H16954" t="s">
        <v>64</v>
      </c>
      <c r="I16954" t="s">
        <v>4184</v>
      </c>
      <c r="J16954" t="s">
        <v>17</v>
      </c>
      <c r="K16954" t="s">
        <v>4417</v>
      </c>
      <c r="M16954" t="str">
        <f t="shared" si="264"/>
        <v>41700Golden State Warriors</v>
      </c>
    </row>
    <row r="16955" spans="1:13" ht="17">
      <c r="A16955" t="s">
        <v>21461</v>
      </c>
      <c r="B16955" s="2">
        <v>41698</v>
      </c>
      <c r="C16955" t="s">
        <v>4398</v>
      </c>
      <c r="D16955" t="s">
        <v>17</v>
      </c>
      <c r="E16955" t="s">
        <v>4258</v>
      </c>
      <c r="F16955" t="s">
        <v>11</v>
      </c>
      <c r="G16955" t="s">
        <v>238</v>
      </c>
      <c r="H16955" t="s">
        <v>146</v>
      </c>
      <c r="I16955" t="s">
        <v>4184</v>
      </c>
      <c r="J16955" t="s">
        <v>17</v>
      </c>
      <c r="K16955" t="s">
        <v>4417</v>
      </c>
      <c r="M16955" t="str">
        <f t="shared" si="264"/>
        <v>41698Golden State Warriors</v>
      </c>
    </row>
    <row r="16956" spans="1:13" ht="17">
      <c r="A16956" t="s">
        <v>21462</v>
      </c>
      <c r="B16956" s="2">
        <v>41696</v>
      </c>
      <c r="C16956" t="s">
        <v>4383</v>
      </c>
      <c r="D16956" t="s">
        <v>9</v>
      </c>
      <c r="E16956" t="s">
        <v>850</v>
      </c>
      <c r="F16956" t="s">
        <v>11</v>
      </c>
      <c r="G16956" t="s">
        <v>130</v>
      </c>
      <c r="H16956" t="s">
        <v>774</v>
      </c>
      <c r="I16956" t="s">
        <v>4184</v>
      </c>
      <c r="J16956" t="s">
        <v>17</v>
      </c>
      <c r="K16956" t="s">
        <v>4417</v>
      </c>
      <c r="M16956" t="str">
        <f t="shared" si="264"/>
        <v>41696Golden State Warriors</v>
      </c>
    </row>
    <row r="16957" spans="1:13" ht="17">
      <c r="A16957" t="s">
        <v>21463</v>
      </c>
      <c r="B16957" s="2">
        <v>41694</v>
      </c>
      <c r="C16957" t="s">
        <v>4397</v>
      </c>
      <c r="D16957" t="s">
        <v>17</v>
      </c>
      <c r="E16957" t="s">
        <v>385</v>
      </c>
      <c r="F16957" t="s">
        <v>11</v>
      </c>
      <c r="G16957" t="s">
        <v>218</v>
      </c>
      <c r="H16957" t="s">
        <v>210</v>
      </c>
      <c r="I16957" t="s">
        <v>4184</v>
      </c>
      <c r="J16957" t="s">
        <v>17</v>
      </c>
      <c r="K16957" t="s">
        <v>4417</v>
      </c>
      <c r="M16957" t="str">
        <f t="shared" si="264"/>
        <v>41694Golden State Warriors</v>
      </c>
    </row>
    <row r="16958" spans="1:13" ht="17">
      <c r="A16958" t="s">
        <v>21464</v>
      </c>
      <c r="B16958" s="2">
        <v>41692</v>
      </c>
      <c r="C16958" t="s">
        <v>45</v>
      </c>
      <c r="D16958" t="s">
        <v>17</v>
      </c>
      <c r="E16958" t="s">
        <v>426</v>
      </c>
      <c r="F16958" t="s">
        <v>11</v>
      </c>
      <c r="G16958" t="s">
        <v>212</v>
      </c>
      <c r="H16958" t="s">
        <v>51</v>
      </c>
      <c r="I16958" t="s">
        <v>4184</v>
      </c>
      <c r="J16958" t="s">
        <v>17</v>
      </c>
      <c r="K16958" t="s">
        <v>4417</v>
      </c>
      <c r="M16958" t="str">
        <f t="shared" si="264"/>
        <v>41692Golden State Warriors</v>
      </c>
    </row>
    <row r="16959" spans="1:13" ht="17">
      <c r="A16959" t="s">
        <v>21465</v>
      </c>
      <c r="B16959" s="2">
        <v>41690</v>
      </c>
      <c r="C16959" t="s">
        <v>221</v>
      </c>
      <c r="D16959" t="s">
        <v>17</v>
      </c>
      <c r="E16959" t="s">
        <v>4259</v>
      </c>
      <c r="F16959" t="s">
        <v>11</v>
      </c>
      <c r="G16959" t="s">
        <v>161</v>
      </c>
      <c r="H16959" t="s">
        <v>153</v>
      </c>
      <c r="I16959" t="s">
        <v>4184</v>
      </c>
      <c r="J16959" t="s">
        <v>17</v>
      </c>
      <c r="K16959" t="s">
        <v>4417</v>
      </c>
      <c r="M16959" t="str">
        <f t="shared" si="264"/>
        <v>41690Golden State Warriors</v>
      </c>
    </row>
    <row r="16960" spans="1:13" ht="17">
      <c r="A16960" t="s">
        <v>21466</v>
      </c>
      <c r="B16960" s="2">
        <v>41689</v>
      </c>
      <c r="C16960" t="s">
        <v>4394</v>
      </c>
      <c r="D16960" t="s">
        <v>17</v>
      </c>
      <c r="E16960" t="s">
        <v>1659</v>
      </c>
      <c r="F16960" t="s">
        <v>11</v>
      </c>
      <c r="G16960" t="s">
        <v>212</v>
      </c>
      <c r="H16960" t="s">
        <v>512</v>
      </c>
      <c r="I16960" t="s">
        <v>4184</v>
      </c>
      <c r="J16960" t="s">
        <v>17</v>
      </c>
      <c r="K16960" t="s">
        <v>4417</v>
      </c>
      <c r="M16960" t="str">
        <f t="shared" si="264"/>
        <v>41689Golden State Warriors</v>
      </c>
    </row>
    <row r="16961" spans="1:13" ht="17">
      <c r="A16961" t="s">
        <v>21467</v>
      </c>
      <c r="B16961" s="2">
        <v>41682</v>
      </c>
      <c r="C16961" t="s">
        <v>95</v>
      </c>
      <c r="D16961" t="s">
        <v>9</v>
      </c>
      <c r="E16961" t="s">
        <v>2225</v>
      </c>
      <c r="F16961" t="s">
        <v>11</v>
      </c>
      <c r="G16961" t="s">
        <v>1286</v>
      </c>
      <c r="H16961" t="s">
        <v>186</v>
      </c>
      <c r="I16961" t="s">
        <v>4184</v>
      </c>
      <c r="J16961" t="s">
        <v>17</v>
      </c>
      <c r="K16961" t="s">
        <v>4417</v>
      </c>
      <c r="M16961" t="str">
        <f t="shared" si="264"/>
        <v>41682Golden State Warriors</v>
      </c>
    </row>
    <row r="16962" spans="1:13" ht="17">
      <c r="A16962" t="s">
        <v>21468</v>
      </c>
      <c r="B16962" s="2">
        <v>41680</v>
      </c>
      <c r="C16962" t="s">
        <v>138</v>
      </c>
      <c r="D16962" t="s">
        <v>17</v>
      </c>
      <c r="E16962" t="s">
        <v>4260</v>
      </c>
      <c r="F16962" t="s">
        <v>11</v>
      </c>
      <c r="G16962" t="s">
        <v>963</v>
      </c>
      <c r="H16962" t="s">
        <v>100</v>
      </c>
      <c r="I16962" t="s">
        <v>4184</v>
      </c>
      <c r="J16962" t="s">
        <v>17</v>
      </c>
      <c r="K16962" t="s">
        <v>4417</v>
      </c>
      <c r="M16962" t="str">
        <f t="shared" ref="M16962:M17025" si="265">CONCATENATE(B16962,K16962)</f>
        <v>41680Golden State Warriors</v>
      </c>
    </row>
    <row r="16963" spans="1:13" ht="17">
      <c r="A16963" t="s">
        <v>21469</v>
      </c>
      <c r="B16963" s="2">
        <v>41678</v>
      </c>
      <c r="C16963" t="s">
        <v>4405</v>
      </c>
      <c r="D16963" t="s">
        <v>9</v>
      </c>
      <c r="E16963" t="s">
        <v>2385</v>
      </c>
      <c r="F16963" t="s">
        <v>11</v>
      </c>
      <c r="G16963" t="s">
        <v>455</v>
      </c>
      <c r="H16963" t="s">
        <v>220</v>
      </c>
      <c r="I16963" t="s">
        <v>4184</v>
      </c>
      <c r="J16963" t="s">
        <v>17</v>
      </c>
      <c r="K16963" t="s">
        <v>4417</v>
      </c>
      <c r="M16963" t="str">
        <f t="shared" si="265"/>
        <v>41678Golden State Warriors</v>
      </c>
    </row>
    <row r="16964" spans="1:13" ht="17">
      <c r="A16964" t="s">
        <v>21470</v>
      </c>
      <c r="B16964" s="2">
        <v>41676</v>
      </c>
      <c r="C16964" t="s">
        <v>142</v>
      </c>
      <c r="D16964" t="s">
        <v>17</v>
      </c>
      <c r="E16964" t="s">
        <v>1646</v>
      </c>
      <c r="F16964" t="s">
        <v>11</v>
      </c>
      <c r="G16964" t="s">
        <v>312</v>
      </c>
      <c r="H16964" t="s">
        <v>636</v>
      </c>
      <c r="I16964" t="s">
        <v>4184</v>
      </c>
      <c r="J16964" t="s">
        <v>17</v>
      </c>
      <c r="K16964" t="s">
        <v>4417</v>
      </c>
      <c r="M16964" t="str">
        <f t="shared" si="265"/>
        <v>41676Golden State Warriors</v>
      </c>
    </row>
    <row r="16965" spans="1:13" ht="17">
      <c r="A16965" t="s">
        <v>21471</v>
      </c>
      <c r="B16965" s="2">
        <v>41674</v>
      </c>
      <c r="C16965" t="s">
        <v>16</v>
      </c>
      <c r="D16965" t="s">
        <v>9</v>
      </c>
      <c r="E16965" t="s">
        <v>3409</v>
      </c>
      <c r="F16965" t="s">
        <v>11</v>
      </c>
      <c r="G16965" t="s">
        <v>291</v>
      </c>
      <c r="H16965" t="s">
        <v>13</v>
      </c>
      <c r="I16965" t="s">
        <v>4184</v>
      </c>
      <c r="J16965" t="s">
        <v>17</v>
      </c>
      <c r="K16965" t="s">
        <v>4417</v>
      </c>
      <c r="M16965" t="str">
        <f t="shared" si="265"/>
        <v>41674Golden State Warriors</v>
      </c>
    </row>
    <row r="16966" spans="1:13" ht="17">
      <c r="A16966" t="s">
        <v>21472</v>
      </c>
      <c r="B16966" s="2">
        <v>41670</v>
      </c>
      <c r="C16966" t="s">
        <v>4408</v>
      </c>
      <c r="D16966" t="s">
        <v>17</v>
      </c>
      <c r="E16966" t="s">
        <v>1345</v>
      </c>
      <c r="F16966" t="s">
        <v>11</v>
      </c>
      <c r="G16966" t="s">
        <v>395</v>
      </c>
      <c r="H16966" t="s">
        <v>369</v>
      </c>
      <c r="I16966" t="s">
        <v>4184</v>
      </c>
      <c r="J16966" t="s">
        <v>17</v>
      </c>
      <c r="K16966" t="s">
        <v>4417</v>
      </c>
      <c r="M16966" t="str">
        <f t="shared" si="265"/>
        <v>41670Golden State Warriors</v>
      </c>
    </row>
    <row r="16967" spans="1:13" ht="17">
      <c r="A16967" t="s">
        <v>21473</v>
      </c>
      <c r="B16967" s="2">
        <v>41669</v>
      </c>
      <c r="C16967" t="s">
        <v>134</v>
      </c>
      <c r="D16967" t="s">
        <v>17</v>
      </c>
      <c r="E16967" t="s">
        <v>163</v>
      </c>
      <c r="F16967" t="s">
        <v>11</v>
      </c>
      <c r="G16967" t="s">
        <v>240</v>
      </c>
      <c r="H16967" t="s">
        <v>40</v>
      </c>
      <c r="I16967" t="s">
        <v>4184</v>
      </c>
      <c r="J16967" t="s">
        <v>17</v>
      </c>
      <c r="K16967" t="s">
        <v>4417</v>
      </c>
      <c r="M16967" t="str">
        <f t="shared" si="265"/>
        <v>41669Golden State Warriors</v>
      </c>
    </row>
    <row r="16968" spans="1:13" ht="17">
      <c r="A16968" t="s">
        <v>21474</v>
      </c>
      <c r="B16968" s="2">
        <v>41667</v>
      </c>
      <c r="C16968" t="s">
        <v>128</v>
      </c>
      <c r="D16968" t="s">
        <v>9</v>
      </c>
      <c r="E16968" t="s">
        <v>905</v>
      </c>
      <c r="F16968" t="s">
        <v>11</v>
      </c>
      <c r="G16968" t="s">
        <v>206</v>
      </c>
      <c r="H16968" t="s">
        <v>57</v>
      </c>
      <c r="I16968" t="s">
        <v>4184</v>
      </c>
      <c r="J16968" t="s">
        <v>17</v>
      </c>
      <c r="K16968" t="s">
        <v>4417</v>
      </c>
      <c r="M16968" t="str">
        <f t="shared" si="265"/>
        <v>41667Golden State Warriors</v>
      </c>
    </row>
    <row r="16969" spans="1:13" ht="17">
      <c r="A16969" t="s">
        <v>21475</v>
      </c>
      <c r="B16969" s="2">
        <v>41665</v>
      </c>
      <c r="C16969" t="s">
        <v>58</v>
      </c>
      <c r="D16969" t="s">
        <v>17</v>
      </c>
      <c r="E16969" t="s">
        <v>272</v>
      </c>
      <c r="F16969" t="s">
        <v>11</v>
      </c>
      <c r="G16969" t="s">
        <v>238</v>
      </c>
      <c r="H16969" t="s">
        <v>54</v>
      </c>
      <c r="I16969" t="s">
        <v>4184</v>
      </c>
      <c r="J16969" t="s">
        <v>17</v>
      </c>
      <c r="K16969" t="s">
        <v>4417</v>
      </c>
      <c r="M16969" t="str">
        <f t="shared" si="265"/>
        <v>41665Golden State Warriors</v>
      </c>
    </row>
    <row r="16970" spans="1:13" ht="17">
      <c r="A16970" t="s">
        <v>21476</v>
      </c>
      <c r="B16970" s="2">
        <v>41663</v>
      </c>
      <c r="C16970" t="s">
        <v>176</v>
      </c>
      <c r="D16970" t="s">
        <v>9</v>
      </c>
      <c r="E16970" t="s">
        <v>4107</v>
      </c>
      <c r="F16970" t="s">
        <v>11</v>
      </c>
      <c r="G16970" t="s">
        <v>130</v>
      </c>
      <c r="H16970" t="s">
        <v>181</v>
      </c>
      <c r="I16970" t="s">
        <v>4184</v>
      </c>
      <c r="J16970" t="s">
        <v>17</v>
      </c>
      <c r="K16970" t="s">
        <v>4417</v>
      </c>
      <c r="M16970" t="str">
        <f t="shared" si="265"/>
        <v>41663Golden State Warriors</v>
      </c>
    </row>
    <row r="16971" spans="1:13" ht="17">
      <c r="A16971" t="s">
        <v>21477</v>
      </c>
      <c r="B16971" s="2">
        <v>41659</v>
      </c>
      <c r="C16971" t="s">
        <v>81</v>
      </c>
      <c r="D16971" t="s">
        <v>9</v>
      </c>
      <c r="E16971" t="s">
        <v>1718</v>
      </c>
      <c r="F16971" t="s">
        <v>11</v>
      </c>
      <c r="G16971" t="s">
        <v>105</v>
      </c>
      <c r="H16971" t="s">
        <v>1885</v>
      </c>
      <c r="I16971" t="s">
        <v>4184</v>
      </c>
      <c r="J16971" t="s">
        <v>17</v>
      </c>
      <c r="K16971" t="s">
        <v>4417</v>
      </c>
      <c r="M16971" t="str">
        <f t="shared" si="265"/>
        <v>41659Golden State Warriors</v>
      </c>
    </row>
    <row r="16972" spans="1:13" ht="17">
      <c r="A16972" t="s">
        <v>21478</v>
      </c>
      <c r="B16972" s="2">
        <v>41657</v>
      </c>
      <c r="C16972" t="s">
        <v>4400</v>
      </c>
      <c r="D16972" t="s">
        <v>17</v>
      </c>
      <c r="E16972" t="s">
        <v>513</v>
      </c>
      <c r="F16972" t="s">
        <v>11</v>
      </c>
      <c r="G16972" t="s">
        <v>271</v>
      </c>
      <c r="H16972" t="s">
        <v>144</v>
      </c>
      <c r="I16972" t="s">
        <v>4184</v>
      </c>
      <c r="J16972" t="s">
        <v>17</v>
      </c>
      <c r="K16972" t="s">
        <v>4417</v>
      </c>
      <c r="M16972" t="str">
        <f t="shared" si="265"/>
        <v>41657Golden State Warriors</v>
      </c>
    </row>
    <row r="16973" spans="1:13" ht="17">
      <c r="A16973" t="s">
        <v>21479</v>
      </c>
      <c r="B16973" s="2">
        <v>41656</v>
      </c>
      <c r="C16973" t="s">
        <v>4403</v>
      </c>
      <c r="D16973" t="s">
        <v>9</v>
      </c>
      <c r="E16973" t="s">
        <v>1418</v>
      </c>
      <c r="F16973" t="s">
        <v>11</v>
      </c>
      <c r="G16973" t="s">
        <v>293</v>
      </c>
      <c r="H16973" t="s">
        <v>151</v>
      </c>
      <c r="I16973" t="s">
        <v>4184</v>
      </c>
      <c r="J16973" t="s">
        <v>17</v>
      </c>
      <c r="K16973" t="s">
        <v>4417</v>
      </c>
      <c r="M16973" t="str">
        <f t="shared" si="265"/>
        <v>41656Golden State Warriors</v>
      </c>
    </row>
    <row r="16974" spans="1:13" ht="17">
      <c r="A16974" t="s">
        <v>21480</v>
      </c>
      <c r="B16974" s="2">
        <v>41654</v>
      </c>
      <c r="C16974" t="s">
        <v>107</v>
      </c>
      <c r="D16974" t="s">
        <v>9</v>
      </c>
      <c r="E16974" t="s">
        <v>226</v>
      </c>
      <c r="F16974" t="s">
        <v>11</v>
      </c>
      <c r="G16974" t="s">
        <v>206</v>
      </c>
      <c r="H16974" t="s">
        <v>269</v>
      </c>
      <c r="I16974" t="s">
        <v>4184</v>
      </c>
      <c r="J16974" t="s">
        <v>17</v>
      </c>
      <c r="K16974" t="s">
        <v>4417</v>
      </c>
      <c r="M16974" t="str">
        <f t="shared" si="265"/>
        <v>41654Golden State Warriors</v>
      </c>
    </row>
    <row r="16975" spans="1:13" ht="17">
      <c r="A16975" t="s">
        <v>21481</v>
      </c>
      <c r="B16975" s="2">
        <v>41649</v>
      </c>
      <c r="C16975" t="s">
        <v>28</v>
      </c>
      <c r="D16975" t="s">
        <v>17</v>
      </c>
      <c r="E16975" t="s">
        <v>2239</v>
      </c>
      <c r="F16975" t="s">
        <v>11</v>
      </c>
      <c r="G16975" t="s">
        <v>227</v>
      </c>
      <c r="H16975" t="s">
        <v>144</v>
      </c>
      <c r="I16975" t="s">
        <v>4184</v>
      </c>
      <c r="J16975" t="s">
        <v>17</v>
      </c>
      <c r="K16975" t="s">
        <v>4417</v>
      </c>
      <c r="M16975" t="str">
        <f t="shared" si="265"/>
        <v>41649Golden State Warriors</v>
      </c>
    </row>
    <row r="16976" spans="1:13" ht="17">
      <c r="A16976" t="s">
        <v>21482</v>
      </c>
      <c r="B16976" s="2">
        <v>41647</v>
      </c>
      <c r="C16976" t="s">
        <v>4382</v>
      </c>
      <c r="D16976" t="s">
        <v>9</v>
      </c>
      <c r="E16976" t="s">
        <v>1132</v>
      </c>
      <c r="F16976" t="s">
        <v>11</v>
      </c>
      <c r="G16976" t="s">
        <v>89</v>
      </c>
      <c r="H16976" t="s">
        <v>277</v>
      </c>
      <c r="I16976" t="s">
        <v>4184</v>
      </c>
      <c r="J16976" t="s">
        <v>17</v>
      </c>
      <c r="K16976" t="s">
        <v>4417</v>
      </c>
      <c r="M16976" t="str">
        <f t="shared" si="265"/>
        <v>41647Golden State Warriors</v>
      </c>
    </row>
    <row r="16977" spans="1:13" ht="17">
      <c r="A16977" t="s">
        <v>21483</v>
      </c>
      <c r="B16977" s="2">
        <v>41646</v>
      </c>
      <c r="C16977" t="s">
        <v>4385</v>
      </c>
      <c r="D16977" t="s">
        <v>17</v>
      </c>
      <c r="E16977" t="s">
        <v>4261</v>
      </c>
      <c r="F16977" t="s">
        <v>11</v>
      </c>
      <c r="G16977" t="s">
        <v>140</v>
      </c>
      <c r="H16977" t="s">
        <v>369</v>
      </c>
      <c r="I16977" t="s">
        <v>4184</v>
      </c>
      <c r="J16977" t="s">
        <v>17</v>
      </c>
      <c r="K16977" t="s">
        <v>4417</v>
      </c>
      <c r="M16977" t="str">
        <f t="shared" si="265"/>
        <v>41646Golden State Warriors</v>
      </c>
    </row>
    <row r="16978" spans="1:13" ht="17">
      <c r="A16978" t="s">
        <v>21484</v>
      </c>
      <c r="B16978" s="2">
        <v>41644</v>
      </c>
      <c r="C16978" t="s">
        <v>4386</v>
      </c>
      <c r="D16978" t="s">
        <v>17</v>
      </c>
      <c r="E16978" t="s">
        <v>639</v>
      </c>
      <c r="F16978" t="s">
        <v>11</v>
      </c>
      <c r="G16978" t="s">
        <v>72</v>
      </c>
      <c r="H16978" t="s">
        <v>313</v>
      </c>
      <c r="I16978" t="s">
        <v>4184</v>
      </c>
      <c r="J16978" t="s">
        <v>17</v>
      </c>
      <c r="K16978" t="s">
        <v>4417</v>
      </c>
      <c r="M16978" t="str">
        <f t="shared" si="265"/>
        <v>41644Golden State Warriors</v>
      </c>
    </row>
    <row r="16979" spans="1:13" ht="17">
      <c r="A16979" t="s">
        <v>21485</v>
      </c>
      <c r="B16979" s="2">
        <v>41642</v>
      </c>
      <c r="C16979" t="s">
        <v>4409</v>
      </c>
      <c r="D16979" t="s">
        <v>17</v>
      </c>
      <c r="E16979" t="s">
        <v>755</v>
      </c>
      <c r="F16979" t="s">
        <v>11</v>
      </c>
      <c r="G16979" t="s">
        <v>33</v>
      </c>
      <c r="H16979" t="s">
        <v>83</v>
      </c>
      <c r="I16979" t="s">
        <v>4184</v>
      </c>
      <c r="J16979" t="s">
        <v>17</v>
      </c>
      <c r="K16979" t="s">
        <v>4417</v>
      </c>
      <c r="M16979" t="str">
        <f t="shared" si="265"/>
        <v>41642Golden State Warriors</v>
      </c>
    </row>
    <row r="16980" spans="1:13" ht="17">
      <c r="A16980" t="s">
        <v>21486</v>
      </c>
      <c r="B16980" s="2">
        <v>41641</v>
      </c>
      <c r="C16980" t="s">
        <v>4396</v>
      </c>
      <c r="D16980" t="s">
        <v>17</v>
      </c>
      <c r="E16980" t="s">
        <v>1976</v>
      </c>
      <c r="F16980" t="s">
        <v>11</v>
      </c>
      <c r="G16980" t="s">
        <v>36</v>
      </c>
      <c r="H16980" t="s">
        <v>124</v>
      </c>
      <c r="I16980" t="s">
        <v>4184</v>
      </c>
      <c r="J16980" t="s">
        <v>17</v>
      </c>
      <c r="K16980" t="s">
        <v>4417</v>
      </c>
      <c r="M16980" t="str">
        <f t="shared" si="265"/>
        <v>41641Golden State Warriors</v>
      </c>
    </row>
    <row r="16981" spans="1:13" ht="17">
      <c r="A16981" t="s">
        <v>21487</v>
      </c>
      <c r="B16981" s="2">
        <v>41639</v>
      </c>
      <c r="C16981" t="s">
        <v>4391</v>
      </c>
      <c r="D16981" t="s">
        <v>17</v>
      </c>
      <c r="E16981" t="s">
        <v>4066</v>
      </c>
      <c r="F16981" t="s">
        <v>11</v>
      </c>
      <c r="G16981" t="s">
        <v>312</v>
      </c>
      <c r="H16981" t="s">
        <v>233</v>
      </c>
      <c r="I16981" t="s">
        <v>4184</v>
      </c>
      <c r="J16981" t="s">
        <v>17</v>
      </c>
      <c r="K16981" t="s">
        <v>4417</v>
      </c>
      <c r="M16981" t="str">
        <f t="shared" si="265"/>
        <v>41639Golden State Warriors</v>
      </c>
    </row>
    <row r="16982" spans="1:13" ht="17">
      <c r="A16982" t="s">
        <v>21488</v>
      </c>
      <c r="B16982" s="2">
        <v>41637</v>
      </c>
      <c r="C16982" t="s">
        <v>4381</v>
      </c>
      <c r="D16982" t="s">
        <v>17</v>
      </c>
      <c r="E16982" t="s">
        <v>4000</v>
      </c>
      <c r="F16982" t="s">
        <v>11</v>
      </c>
      <c r="G16982" t="s">
        <v>136</v>
      </c>
      <c r="H16982" t="s">
        <v>137</v>
      </c>
      <c r="I16982" t="s">
        <v>4184</v>
      </c>
      <c r="J16982" t="s">
        <v>17</v>
      </c>
      <c r="K16982" t="s">
        <v>4417</v>
      </c>
      <c r="M16982" t="str">
        <f t="shared" si="265"/>
        <v>41637Golden State Warriors</v>
      </c>
    </row>
    <row r="16983" spans="1:13" ht="17">
      <c r="A16983" t="s">
        <v>21489</v>
      </c>
      <c r="B16983" s="2">
        <v>41635</v>
      </c>
      <c r="C16983" t="s">
        <v>41</v>
      </c>
      <c r="D16983" t="s">
        <v>17</v>
      </c>
      <c r="E16983" t="s">
        <v>1721</v>
      </c>
      <c r="F16983" t="s">
        <v>11</v>
      </c>
      <c r="G16983" t="s">
        <v>240</v>
      </c>
      <c r="H16983" t="s">
        <v>118</v>
      </c>
      <c r="I16983" t="s">
        <v>4184</v>
      </c>
      <c r="J16983" t="s">
        <v>17</v>
      </c>
      <c r="K16983" t="s">
        <v>4417</v>
      </c>
      <c r="M16983" t="str">
        <f t="shared" si="265"/>
        <v>41635Golden State Warriors</v>
      </c>
    </row>
    <row r="16984" spans="1:13" ht="17">
      <c r="A16984" t="s">
        <v>21490</v>
      </c>
      <c r="B16984" s="2">
        <v>41633</v>
      </c>
      <c r="C16984" t="s">
        <v>134</v>
      </c>
      <c r="D16984" t="s">
        <v>17</v>
      </c>
      <c r="E16984" t="s">
        <v>844</v>
      </c>
      <c r="F16984" t="s">
        <v>11</v>
      </c>
      <c r="G16984" t="s">
        <v>33</v>
      </c>
      <c r="H16984" t="s">
        <v>228</v>
      </c>
      <c r="I16984" t="s">
        <v>4184</v>
      </c>
      <c r="J16984" t="s">
        <v>17</v>
      </c>
      <c r="K16984" t="s">
        <v>4417</v>
      </c>
      <c r="M16984" t="str">
        <f t="shared" si="265"/>
        <v>41633Golden State Warriors</v>
      </c>
    </row>
    <row r="16985" spans="1:13" ht="17">
      <c r="A16985" t="s">
        <v>21491</v>
      </c>
      <c r="B16985" s="2">
        <v>41631</v>
      </c>
      <c r="C16985" t="s">
        <v>4402</v>
      </c>
      <c r="D16985" t="s">
        <v>17</v>
      </c>
      <c r="E16985" t="s">
        <v>1209</v>
      </c>
      <c r="F16985" t="s">
        <v>11</v>
      </c>
      <c r="G16985" t="s">
        <v>133</v>
      </c>
      <c r="H16985" t="s">
        <v>173</v>
      </c>
      <c r="I16985" t="s">
        <v>4184</v>
      </c>
      <c r="J16985" t="s">
        <v>17</v>
      </c>
      <c r="K16985" t="s">
        <v>4417</v>
      </c>
      <c r="M16985" t="str">
        <f t="shared" si="265"/>
        <v>41631Golden State Warriors</v>
      </c>
    </row>
    <row r="16986" spans="1:13" ht="17">
      <c r="A16986" t="s">
        <v>21492</v>
      </c>
      <c r="B16986" s="2">
        <v>41629</v>
      </c>
      <c r="C16986" t="s">
        <v>225</v>
      </c>
      <c r="D16986" t="s">
        <v>17</v>
      </c>
      <c r="E16986" t="s">
        <v>2353</v>
      </c>
      <c r="F16986" t="s">
        <v>11</v>
      </c>
      <c r="G16986" t="s">
        <v>319</v>
      </c>
      <c r="H16986" t="s">
        <v>512</v>
      </c>
      <c r="I16986" t="s">
        <v>4184</v>
      </c>
      <c r="J16986" t="s">
        <v>17</v>
      </c>
      <c r="K16986" t="s">
        <v>4417</v>
      </c>
      <c r="M16986" t="str">
        <f t="shared" si="265"/>
        <v>41629Golden State Warriors</v>
      </c>
    </row>
    <row r="16987" spans="1:13" ht="17">
      <c r="A16987" t="s">
        <v>21493</v>
      </c>
      <c r="B16987" s="2">
        <v>41627</v>
      </c>
      <c r="C16987" t="s">
        <v>165</v>
      </c>
      <c r="D16987" t="s">
        <v>9</v>
      </c>
      <c r="E16987" t="s">
        <v>2397</v>
      </c>
      <c r="F16987" t="s">
        <v>11</v>
      </c>
      <c r="G16987" t="s">
        <v>136</v>
      </c>
      <c r="H16987" t="s">
        <v>245</v>
      </c>
      <c r="I16987" t="s">
        <v>4184</v>
      </c>
      <c r="J16987" t="s">
        <v>17</v>
      </c>
      <c r="K16987" t="s">
        <v>4417</v>
      </c>
      <c r="M16987" t="str">
        <f t="shared" si="265"/>
        <v>41627Golden State Warriors</v>
      </c>
    </row>
    <row r="16988" spans="1:13" ht="17">
      <c r="A16988" t="s">
        <v>21494</v>
      </c>
      <c r="B16988" s="2">
        <v>41625</v>
      </c>
      <c r="C16988" t="s">
        <v>204</v>
      </c>
      <c r="D16988" t="s">
        <v>17</v>
      </c>
      <c r="E16988" t="s">
        <v>632</v>
      </c>
      <c r="F16988" t="s">
        <v>11</v>
      </c>
      <c r="G16988" t="s">
        <v>373</v>
      </c>
      <c r="H16988" t="s">
        <v>69</v>
      </c>
      <c r="I16988" t="s">
        <v>4184</v>
      </c>
      <c r="J16988" t="s">
        <v>17</v>
      </c>
      <c r="K16988" t="s">
        <v>4417</v>
      </c>
      <c r="M16988" t="str">
        <f t="shared" si="265"/>
        <v>41625Golden State Warriors</v>
      </c>
    </row>
    <row r="16989" spans="1:13" ht="17">
      <c r="A16989" t="s">
        <v>21495</v>
      </c>
      <c r="B16989" s="2">
        <v>41623</v>
      </c>
      <c r="C16989" t="s">
        <v>4405</v>
      </c>
      <c r="D16989" t="s">
        <v>9</v>
      </c>
      <c r="E16989" t="s">
        <v>897</v>
      </c>
      <c r="F16989" t="s">
        <v>11</v>
      </c>
      <c r="G16989" t="s">
        <v>293</v>
      </c>
      <c r="H16989" t="s">
        <v>83</v>
      </c>
      <c r="I16989" t="s">
        <v>4184</v>
      </c>
      <c r="J16989" t="s">
        <v>17</v>
      </c>
      <c r="K16989" t="s">
        <v>4417</v>
      </c>
      <c r="M16989" t="str">
        <f t="shared" si="265"/>
        <v>41623Golden State Warriors</v>
      </c>
    </row>
    <row r="16990" spans="1:13" ht="17">
      <c r="A16990" t="s">
        <v>21496</v>
      </c>
      <c r="B16990" s="2">
        <v>41621</v>
      </c>
      <c r="C16990" t="s">
        <v>221</v>
      </c>
      <c r="D16990" t="s">
        <v>9</v>
      </c>
      <c r="E16990" t="s">
        <v>2949</v>
      </c>
      <c r="F16990" t="s">
        <v>11</v>
      </c>
      <c r="G16990" t="s">
        <v>130</v>
      </c>
      <c r="H16990" t="s">
        <v>24</v>
      </c>
      <c r="I16990" t="s">
        <v>4184</v>
      </c>
      <c r="J16990" t="s">
        <v>17</v>
      </c>
      <c r="K16990" t="s">
        <v>4417</v>
      </c>
      <c r="M16990" t="str">
        <f t="shared" si="265"/>
        <v>41621Golden State Warriors</v>
      </c>
    </row>
    <row r="16991" spans="1:13" ht="17">
      <c r="A16991" t="s">
        <v>21497</v>
      </c>
      <c r="B16991" s="2">
        <v>41619</v>
      </c>
      <c r="C16991" t="s">
        <v>87</v>
      </c>
      <c r="D16991" t="s">
        <v>17</v>
      </c>
      <c r="E16991" t="s">
        <v>1179</v>
      </c>
      <c r="F16991" t="s">
        <v>11</v>
      </c>
      <c r="G16991" t="s">
        <v>89</v>
      </c>
      <c r="H16991" t="s">
        <v>94</v>
      </c>
      <c r="I16991" t="s">
        <v>4184</v>
      </c>
      <c r="J16991" t="s">
        <v>17</v>
      </c>
      <c r="K16991" t="s">
        <v>4417</v>
      </c>
      <c r="M16991" t="str">
        <f t="shared" si="265"/>
        <v>41619Golden State Warriors</v>
      </c>
    </row>
    <row r="16992" spans="1:13" ht="17">
      <c r="A16992" t="s">
        <v>21498</v>
      </c>
      <c r="B16992" s="2">
        <v>41617</v>
      </c>
      <c r="C16992" t="s">
        <v>4387</v>
      </c>
      <c r="D16992" t="s">
        <v>9</v>
      </c>
      <c r="E16992" t="s">
        <v>276</v>
      </c>
      <c r="F16992" t="s">
        <v>11</v>
      </c>
      <c r="G16992" t="s">
        <v>89</v>
      </c>
      <c r="H16992" t="s">
        <v>428</v>
      </c>
      <c r="I16992" t="s">
        <v>4184</v>
      </c>
      <c r="J16992" t="s">
        <v>17</v>
      </c>
      <c r="K16992" t="s">
        <v>4417</v>
      </c>
      <c r="M16992" t="str">
        <f t="shared" si="265"/>
        <v>41617Golden State Warriors</v>
      </c>
    </row>
    <row r="16993" spans="1:13" ht="17">
      <c r="A16993" t="s">
        <v>21499</v>
      </c>
      <c r="B16993" s="2">
        <v>41615</v>
      </c>
      <c r="C16993" t="s">
        <v>4389</v>
      </c>
      <c r="D16993" t="s">
        <v>17</v>
      </c>
      <c r="E16993" t="s">
        <v>2435</v>
      </c>
      <c r="F16993" t="s">
        <v>11</v>
      </c>
      <c r="G16993" t="s">
        <v>164</v>
      </c>
      <c r="H16993" t="s">
        <v>321</v>
      </c>
      <c r="I16993" t="s">
        <v>4184</v>
      </c>
      <c r="J16993" t="s">
        <v>17</v>
      </c>
      <c r="K16993" t="s">
        <v>4417</v>
      </c>
      <c r="M16993" t="str">
        <f t="shared" si="265"/>
        <v>41615Golden State Warriors</v>
      </c>
    </row>
    <row r="16994" spans="1:13" ht="17">
      <c r="A16994" t="s">
        <v>21500</v>
      </c>
      <c r="B16994" s="2">
        <v>41614</v>
      </c>
      <c r="C16994" t="s">
        <v>4395</v>
      </c>
      <c r="D16994" t="s">
        <v>9</v>
      </c>
      <c r="E16994" t="s">
        <v>706</v>
      </c>
      <c r="F16994" t="s">
        <v>11</v>
      </c>
      <c r="G16994" t="s">
        <v>469</v>
      </c>
      <c r="H16994" t="s">
        <v>100</v>
      </c>
      <c r="I16994" t="s">
        <v>4184</v>
      </c>
      <c r="J16994" t="s">
        <v>17</v>
      </c>
      <c r="K16994" t="s">
        <v>4417</v>
      </c>
      <c r="M16994" t="str">
        <f t="shared" si="265"/>
        <v>41614Golden State Warriors</v>
      </c>
    </row>
    <row r="16995" spans="1:13" ht="17">
      <c r="A16995" t="s">
        <v>21501</v>
      </c>
      <c r="B16995" s="2">
        <v>41611</v>
      </c>
      <c r="C16995" t="s">
        <v>70</v>
      </c>
      <c r="D16995" t="s">
        <v>17</v>
      </c>
      <c r="E16995" t="s">
        <v>975</v>
      </c>
      <c r="F16995" t="s">
        <v>11</v>
      </c>
      <c r="G16995" t="s">
        <v>19</v>
      </c>
      <c r="H16995" t="s">
        <v>37</v>
      </c>
      <c r="I16995" t="s">
        <v>4184</v>
      </c>
      <c r="J16995" t="s">
        <v>17</v>
      </c>
      <c r="K16995" t="s">
        <v>4417</v>
      </c>
      <c r="M16995" t="str">
        <f t="shared" si="265"/>
        <v>41611Golden State Warriors</v>
      </c>
    </row>
    <row r="16996" spans="1:13" ht="17">
      <c r="A16996" t="s">
        <v>21502</v>
      </c>
      <c r="B16996" s="2">
        <v>41609</v>
      </c>
      <c r="C16996" t="s">
        <v>4394</v>
      </c>
      <c r="D16996" t="s">
        <v>17</v>
      </c>
      <c r="E16996" t="s">
        <v>2636</v>
      </c>
      <c r="F16996" t="s">
        <v>11</v>
      </c>
      <c r="G16996" t="s">
        <v>178</v>
      </c>
      <c r="H16996" t="s">
        <v>307</v>
      </c>
      <c r="I16996" t="s">
        <v>4184</v>
      </c>
      <c r="J16996" t="s">
        <v>17</v>
      </c>
      <c r="K16996" t="s">
        <v>4417</v>
      </c>
      <c r="M16996" t="str">
        <f t="shared" si="265"/>
        <v>41609Golden State Warriors</v>
      </c>
    </row>
    <row r="16997" spans="1:13" ht="17">
      <c r="A16997" t="s">
        <v>21503</v>
      </c>
      <c r="B16997" s="2">
        <v>41607</v>
      </c>
      <c r="C16997" t="s">
        <v>4403</v>
      </c>
      <c r="D16997" t="s">
        <v>9</v>
      </c>
      <c r="E16997" t="s">
        <v>3415</v>
      </c>
      <c r="F16997" t="s">
        <v>11</v>
      </c>
      <c r="G16997" t="s">
        <v>53</v>
      </c>
      <c r="H16997" t="s">
        <v>347</v>
      </c>
      <c r="I16997" t="s">
        <v>4184</v>
      </c>
      <c r="J16997" t="s">
        <v>17</v>
      </c>
      <c r="K16997" t="s">
        <v>4417</v>
      </c>
      <c r="M16997" t="str">
        <f t="shared" si="265"/>
        <v>41607Golden State Warriors</v>
      </c>
    </row>
    <row r="16998" spans="1:13" ht="17">
      <c r="A16998" t="s">
        <v>21504</v>
      </c>
      <c r="B16998" s="2">
        <v>41605</v>
      </c>
      <c r="C16998" t="s">
        <v>4399</v>
      </c>
      <c r="D16998" t="s">
        <v>9</v>
      </c>
      <c r="E16998" t="s">
        <v>1393</v>
      </c>
      <c r="F16998" t="s">
        <v>11</v>
      </c>
      <c r="G16998" t="s">
        <v>367</v>
      </c>
      <c r="H16998" t="s">
        <v>57</v>
      </c>
      <c r="I16998" t="s">
        <v>4184</v>
      </c>
      <c r="J16998" t="s">
        <v>17</v>
      </c>
      <c r="K16998" t="s">
        <v>4417</v>
      </c>
      <c r="M16998" t="str">
        <f t="shared" si="265"/>
        <v>41605Golden State Warriors</v>
      </c>
    </row>
    <row r="16999" spans="1:13" ht="17">
      <c r="A16999" t="s">
        <v>21505</v>
      </c>
      <c r="B16999" s="2">
        <v>41604</v>
      </c>
      <c r="C16999" t="s">
        <v>4400</v>
      </c>
      <c r="D16999" t="s">
        <v>17</v>
      </c>
      <c r="E16999" t="s">
        <v>820</v>
      </c>
      <c r="F16999" t="s">
        <v>11</v>
      </c>
      <c r="G16999" t="s">
        <v>1190</v>
      </c>
      <c r="H16999" t="s">
        <v>210</v>
      </c>
      <c r="I16999" t="s">
        <v>4184</v>
      </c>
      <c r="J16999" t="s">
        <v>17</v>
      </c>
      <c r="K16999" t="s">
        <v>4417</v>
      </c>
      <c r="M16999" t="str">
        <f t="shared" si="265"/>
        <v>41604Golden State Warriors</v>
      </c>
    </row>
    <row r="17000" spans="1:13" ht="17">
      <c r="A17000" t="s">
        <v>21506</v>
      </c>
      <c r="B17000" s="2">
        <v>41601</v>
      </c>
      <c r="C17000" t="s">
        <v>58</v>
      </c>
      <c r="D17000" t="s">
        <v>9</v>
      </c>
      <c r="E17000" t="s">
        <v>1005</v>
      </c>
      <c r="F17000" t="s">
        <v>11</v>
      </c>
      <c r="G17000" t="s">
        <v>63</v>
      </c>
      <c r="H17000" t="s">
        <v>197</v>
      </c>
      <c r="I17000" t="s">
        <v>4184</v>
      </c>
      <c r="J17000" t="s">
        <v>17</v>
      </c>
      <c r="K17000" t="s">
        <v>4417</v>
      </c>
      <c r="M17000" t="str">
        <f t="shared" si="265"/>
        <v>41601Golden State Warriors</v>
      </c>
    </row>
    <row r="17001" spans="1:13" ht="17">
      <c r="A17001" t="s">
        <v>21507</v>
      </c>
      <c r="B17001" s="2">
        <v>41600</v>
      </c>
      <c r="C17001" t="s">
        <v>4407</v>
      </c>
      <c r="D17001" t="s">
        <v>9</v>
      </c>
      <c r="E17001" t="s">
        <v>461</v>
      </c>
      <c r="F17001" t="s">
        <v>11</v>
      </c>
      <c r="G17001" t="s">
        <v>170</v>
      </c>
      <c r="H17001" t="s">
        <v>267</v>
      </c>
      <c r="I17001" t="s">
        <v>4184</v>
      </c>
      <c r="J17001" t="s">
        <v>17</v>
      </c>
      <c r="K17001" t="s">
        <v>4417</v>
      </c>
      <c r="M17001" t="str">
        <f t="shared" si="265"/>
        <v>41600Golden State Warriors</v>
      </c>
    </row>
    <row r="17002" spans="1:13" ht="17">
      <c r="A17002" t="s">
        <v>21508</v>
      </c>
      <c r="B17002" s="2">
        <v>41598</v>
      </c>
      <c r="C17002" t="s">
        <v>61</v>
      </c>
      <c r="D17002" t="s">
        <v>9</v>
      </c>
      <c r="E17002" t="s">
        <v>4262</v>
      </c>
      <c r="F17002" t="s">
        <v>11</v>
      </c>
      <c r="G17002" t="s">
        <v>170</v>
      </c>
      <c r="H17002" t="s">
        <v>625</v>
      </c>
      <c r="I17002" t="s">
        <v>4184</v>
      </c>
      <c r="J17002" t="s">
        <v>17</v>
      </c>
      <c r="K17002" t="s">
        <v>4417</v>
      </c>
      <c r="M17002" t="str">
        <f t="shared" si="265"/>
        <v>41598Golden State Warriors</v>
      </c>
    </row>
    <row r="17003" spans="1:13" ht="17">
      <c r="A17003" t="s">
        <v>21509</v>
      </c>
      <c r="B17003" s="2">
        <v>41596</v>
      </c>
      <c r="C17003" t="s">
        <v>4408</v>
      </c>
      <c r="D17003" t="s">
        <v>17</v>
      </c>
      <c r="E17003" t="s">
        <v>734</v>
      </c>
      <c r="F17003" t="s">
        <v>11</v>
      </c>
      <c r="G17003" t="s">
        <v>19</v>
      </c>
      <c r="H17003" t="s">
        <v>353</v>
      </c>
      <c r="I17003" t="s">
        <v>4184</v>
      </c>
      <c r="J17003" t="s">
        <v>17</v>
      </c>
      <c r="K17003" t="s">
        <v>4417</v>
      </c>
      <c r="M17003" t="str">
        <f t="shared" si="265"/>
        <v>41596Golden State Warriors</v>
      </c>
    </row>
    <row r="17004" spans="1:13" ht="17">
      <c r="A17004" t="s">
        <v>21510</v>
      </c>
      <c r="B17004" s="2">
        <v>41594</v>
      </c>
      <c r="C17004" t="s">
        <v>111</v>
      </c>
      <c r="D17004" t="s">
        <v>17</v>
      </c>
      <c r="E17004" t="s">
        <v>670</v>
      </c>
      <c r="F17004" t="s">
        <v>11</v>
      </c>
      <c r="G17004" t="s">
        <v>1614</v>
      </c>
      <c r="H17004" t="s">
        <v>341</v>
      </c>
      <c r="I17004" t="s">
        <v>4184</v>
      </c>
      <c r="J17004" t="s">
        <v>17</v>
      </c>
      <c r="K17004" t="s">
        <v>4417</v>
      </c>
      <c r="M17004" t="str">
        <f t="shared" si="265"/>
        <v>41594Golden State Warriors</v>
      </c>
    </row>
    <row r="17005" spans="1:13" ht="17">
      <c r="A17005" t="s">
        <v>21511</v>
      </c>
      <c r="B17005" s="2">
        <v>41592</v>
      </c>
      <c r="C17005" t="s">
        <v>190</v>
      </c>
      <c r="D17005" t="s">
        <v>17</v>
      </c>
      <c r="E17005" t="s">
        <v>2838</v>
      </c>
      <c r="F17005" t="s">
        <v>11</v>
      </c>
      <c r="G17005" t="s">
        <v>170</v>
      </c>
      <c r="H17005" t="s">
        <v>137</v>
      </c>
      <c r="I17005" t="s">
        <v>4184</v>
      </c>
      <c r="J17005" t="s">
        <v>17</v>
      </c>
      <c r="K17005" t="s">
        <v>4417</v>
      </c>
      <c r="M17005" t="str">
        <f t="shared" si="265"/>
        <v>41592Golden State Warriors</v>
      </c>
    </row>
    <row r="17006" spans="1:13" ht="17">
      <c r="A17006" t="s">
        <v>21512</v>
      </c>
      <c r="B17006" s="2">
        <v>41590</v>
      </c>
      <c r="C17006" t="s">
        <v>167</v>
      </c>
      <c r="D17006" t="s">
        <v>17</v>
      </c>
      <c r="E17006" t="s">
        <v>1694</v>
      </c>
      <c r="F17006" t="s">
        <v>11</v>
      </c>
      <c r="G17006" t="s">
        <v>373</v>
      </c>
      <c r="H17006" t="s">
        <v>440</v>
      </c>
      <c r="I17006" t="s">
        <v>4184</v>
      </c>
      <c r="J17006" t="s">
        <v>17</v>
      </c>
      <c r="K17006" t="s">
        <v>4417</v>
      </c>
      <c r="M17006" t="str">
        <f t="shared" si="265"/>
        <v>41590Golden State Warriors</v>
      </c>
    </row>
    <row r="17007" spans="1:13" ht="17">
      <c r="A17007" t="s">
        <v>21513</v>
      </c>
      <c r="B17007" s="2">
        <v>41587</v>
      </c>
      <c r="C17007" t="s">
        <v>4389</v>
      </c>
      <c r="D17007" t="s">
        <v>9</v>
      </c>
      <c r="E17007" t="s">
        <v>96</v>
      </c>
      <c r="F17007" t="s">
        <v>11</v>
      </c>
      <c r="G17007" t="s">
        <v>209</v>
      </c>
      <c r="H17007" t="s">
        <v>510</v>
      </c>
      <c r="I17007" t="s">
        <v>4184</v>
      </c>
      <c r="J17007" t="s">
        <v>17</v>
      </c>
      <c r="K17007" t="s">
        <v>4417</v>
      </c>
      <c r="M17007" t="str">
        <f t="shared" si="265"/>
        <v>41587Golden State Warriors</v>
      </c>
    </row>
    <row r="17008" spans="1:13" ht="17">
      <c r="A17008" t="s">
        <v>21514</v>
      </c>
      <c r="B17008" s="2">
        <v>41586</v>
      </c>
      <c r="C17008" t="s">
        <v>4388</v>
      </c>
      <c r="D17008" t="s">
        <v>9</v>
      </c>
      <c r="E17008" t="s">
        <v>720</v>
      </c>
      <c r="F17008" t="s">
        <v>11</v>
      </c>
      <c r="G17008" t="s">
        <v>36</v>
      </c>
      <c r="H17008" t="s">
        <v>189</v>
      </c>
      <c r="I17008" t="s">
        <v>4184</v>
      </c>
      <c r="J17008" t="s">
        <v>17</v>
      </c>
      <c r="K17008" t="s">
        <v>4417</v>
      </c>
      <c r="M17008" t="str">
        <f t="shared" si="265"/>
        <v>41586Golden State Warriors</v>
      </c>
    </row>
    <row r="17009" spans="1:13" ht="17">
      <c r="A17009" t="s">
        <v>21515</v>
      </c>
      <c r="B17009" s="2">
        <v>41584</v>
      </c>
      <c r="C17009" t="s">
        <v>4401</v>
      </c>
      <c r="D17009" t="s">
        <v>17</v>
      </c>
      <c r="E17009" t="s">
        <v>1175</v>
      </c>
      <c r="F17009" t="s">
        <v>11</v>
      </c>
      <c r="G17009" t="s">
        <v>30</v>
      </c>
      <c r="H17009" t="s">
        <v>83</v>
      </c>
      <c r="I17009" t="s">
        <v>4184</v>
      </c>
      <c r="J17009" t="s">
        <v>17</v>
      </c>
      <c r="K17009" t="s">
        <v>4417</v>
      </c>
      <c r="M17009" t="str">
        <f t="shared" si="265"/>
        <v>41584Golden State Warriors</v>
      </c>
    </row>
    <row r="17010" spans="1:13" ht="17">
      <c r="A17010" t="s">
        <v>21516</v>
      </c>
      <c r="B17010" s="2">
        <v>41582</v>
      </c>
      <c r="C17010" t="s">
        <v>4384</v>
      </c>
      <c r="D17010" t="s">
        <v>17</v>
      </c>
      <c r="E17010" t="s">
        <v>539</v>
      </c>
      <c r="F17010" t="s">
        <v>11</v>
      </c>
      <c r="G17010" t="s">
        <v>231</v>
      </c>
      <c r="H17010" t="s">
        <v>295</v>
      </c>
      <c r="I17010" t="s">
        <v>4184</v>
      </c>
      <c r="J17010" t="s">
        <v>17</v>
      </c>
      <c r="K17010" t="s">
        <v>4417</v>
      </c>
      <c r="M17010" t="str">
        <f t="shared" si="265"/>
        <v>41582Golden State Warriors</v>
      </c>
    </row>
    <row r="17011" spans="1:13" ht="17">
      <c r="A17011" t="s">
        <v>21517</v>
      </c>
      <c r="B17011" s="2">
        <v>41580</v>
      </c>
      <c r="C17011" t="s">
        <v>229</v>
      </c>
      <c r="D17011" t="s">
        <v>17</v>
      </c>
      <c r="E17011" t="s">
        <v>734</v>
      </c>
      <c r="F17011" t="s">
        <v>11</v>
      </c>
      <c r="G17011" t="s">
        <v>1253</v>
      </c>
      <c r="H17011" t="s">
        <v>210</v>
      </c>
      <c r="I17011" t="s">
        <v>4184</v>
      </c>
      <c r="J17011" t="s">
        <v>17</v>
      </c>
      <c r="K17011" t="s">
        <v>4417</v>
      </c>
      <c r="M17011" t="str">
        <f t="shared" si="265"/>
        <v>41580Golden State Warriors</v>
      </c>
    </row>
    <row r="17012" spans="1:13" ht="17">
      <c r="A17012" t="s">
        <v>21518</v>
      </c>
      <c r="B17012" s="2">
        <v>41578</v>
      </c>
      <c r="C17012" t="s">
        <v>4392</v>
      </c>
      <c r="D17012" t="s">
        <v>9</v>
      </c>
      <c r="E17012" t="s">
        <v>439</v>
      </c>
      <c r="F17012" t="s">
        <v>11</v>
      </c>
      <c r="G17012" t="s">
        <v>56</v>
      </c>
      <c r="H17012" t="s">
        <v>186</v>
      </c>
      <c r="I17012" t="s">
        <v>4184</v>
      </c>
      <c r="J17012" t="s">
        <v>17</v>
      </c>
      <c r="K17012" t="s">
        <v>4417</v>
      </c>
      <c r="M17012" t="str">
        <f t="shared" si="265"/>
        <v>41578Golden State Warriors</v>
      </c>
    </row>
    <row r="17013" spans="1:13" ht="17">
      <c r="A17013" t="s">
        <v>21519</v>
      </c>
      <c r="B17013" s="2">
        <v>41577</v>
      </c>
      <c r="C17013" t="s">
        <v>225</v>
      </c>
      <c r="D17013" t="s">
        <v>17</v>
      </c>
      <c r="E17013" t="s">
        <v>3967</v>
      </c>
      <c r="F17013" t="s">
        <v>11</v>
      </c>
      <c r="G17013" t="s">
        <v>805</v>
      </c>
      <c r="H17013" t="s">
        <v>151</v>
      </c>
      <c r="I17013" t="s">
        <v>4184</v>
      </c>
      <c r="J17013" t="s">
        <v>17</v>
      </c>
      <c r="K17013" t="s">
        <v>4417</v>
      </c>
      <c r="M17013" t="str">
        <f t="shared" si="265"/>
        <v>41577Golden State Warriors</v>
      </c>
    </row>
    <row r="17014" spans="1:13" ht="17">
      <c r="A17014" t="s">
        <v>21520</v>
      </c>
      <c r="B17014" s="2">
        <v>41381</v>
      </c>
      <c r="C17014" t="s">
        <v>4393</v>
      </c>
      <c r="D17014" t="s">
        <v>17</v>
      </c>
      <c r="E17014" t="s">
        <v>902</v>
      </c>
      <c r="F17014" t="s">
        <v>11</v>
      </c>
      <c r="G17014" t="s">
        <v>155</v>
      </c>
      <c r="H17014" t="s">
        <v>173</v>
      </c>
      <c r="I17014" t="s">
        <v>4184</v>
      </c>
      <c r="J17014" t="s">
        <v>17</v>
      </c>
      <c r="K17014" t="s">
        <v>4417</v>
      </c>
      <c r="M17014" t="str">
        <f t="shared" si="265"/>
        <v>41381Golden State Warriors</v>
      </c>
    </row>
    <row r="17015" spans="1:13" ht="17">
      <c r="A17015" t="s">
        <v>21521</v>
      </c>
      <c r="B17015" s="2">
        <v>41379</v>
      </c>
      <c r="C17015" t="s">
        <v>165</v>
      </c>
      <c r="D17015" t="s">
        <v>17</v>
      </c>
      <c r="E17015" t="s">
        <v>928</v>
      </c>
      <c r="F17015" t="s">
        <v>11</v>
      </c>
      <c r="G17015" t="s">
        <v>312</v>
      </c>
      <c r="H17015" t="s">
        <v>146</v>
      </c>
      <c r="I17015" t="s">
        <v>4184</v>
      </c>
      <c r="J17015" t="s">
        <v>17</v>
      </c>
      <c r="K17015" t="s">
        <v>4417</v>
      </c>
      <c r="M17015" t="str">
        <f t="shared" si="265"/>
        <v>41379Golden State Warriors</v>
      </c>
    </row>
    <row r="17016" spans="1:13" ht="17">
      <c r="A17016" t="s">
        <v>21522</v>
      </c>
      <c r="B17016" s="2">
        <v>41376</v>
      </c>
      <c r="C17016" t="s">
        <v>4407</v>
      </c>
      <c r="D17016" t="s">
        <v>9</v>
      </c>
      <c r="E17016" t="s">
        <v>2705</v>
      </c>
      <c r="F17016" t="s">
        <v>11</v>
      </c>
      <c r="G17016" t="s">
        <v>624</v>
      </c>
      <c r="H17016" t="s">
        <v>31</v>
      </c>
      <c r="I17016" t="s">
        <v>4184</v>
      </c>
      <c r="J17016" t="s">
        <v>17</v>
      </c>
      <c r="K17016" t="s">
        <v>4417</v>
      </c>
      <c r="M17016" t="str">
        <f t="shared" si="265"/>
        <v>41376Golden State Warriors</v>
      </c>
    </row>
    <row r="17017" spans="1:13" ht="17">
      <c r="A17017" t="s">
        <v>21523</v>
      </c>
      <c r="B17017" s="2">
        <v>41375</v>
      </c>
      <c r="C17017" t="s">
        <v>190</v>
      </c>
      <c r="D17017" t="s">
        <v>9</v>
      </c>
      <c r="E17017" t="s">
        <v>2599</v>
      </c>
      <c r="F17017" t="s">
        <v>11</v>
      </c>
      <c r="G17017" t="s">
        <v>491</v>
      </c>
      <c r="H17017" t="s">
        <v>440</v>
      </c>
      <c r="I17017" t="s">
        <v>4184</v>
      </c>
      <c r="J17017" t="s">
        <v>17</v>
      </c>
      <c r="K17017" t="s">
        <v>4417</v>
      </c>
      <c r="M17017" t="str">
        <f t="shared" si="265"/>
        <v>41375Golden State Warriors</v>
      </c>
    </row>
    <row r="17018" spans="1:13" ht="17">
      <c r="A17018" t="s">
        <v>21524</v>
      </c>
      <c r="B17018" s="2">
        <v>41373</v>
      </c>
      <c r="C17018" t="s">
        <v>176</v>
      </c>
      <c r="D17018" t="s">
        <v>17</v>
      </c>
      <c r="E17018" t="s">
        <v>1013</v>
      </c>
      <c r="F17018" t="s">
        <v>11</v>
      </c>
      <c r="G17018" t="s">
        <v>231</v>
      </c>
      <c r="H17018" t="s">
        <v>20</v>
      </c>
      <c r="I17018" t="s">
        <v>4184</v>
      </c>
      <c r="J17018" t="s">
        <v>17</v>
      </c>
      <c r="K17018" t="s">
        <v>4417</v>
      </c>
      <c r="M17018" t="str">
        <f t="shared" si="265"/>
        <v>41373Golden State Warriors</v>
      </c>
    </row>
    <row r="17019" spans="1:13" ht="17">
      <c r="A17019" t="s">
        <v>21525</v>
      </c>
      <c r="B17019" s="2">
        <v>41371</v>
      </c>
      <c r="C17019" t="s">
        <v>111</v>
      </c>
      <c r="D17019" t="s">
        <v>9</v>
      </c>
      <c r="E17019" t="s">
        <v>729</v>
      </c>
      <c r="F17019" t="s">
        <v>11</v>
      </c>
      <c r="G17019" t="s">
        <v>395</v>
      </c>
      <c r="H17019" t="s">
        <v>13</v>
      </c>
      <c r="I17019" t="s">
        <v>4184</v>
      </c>
      <c r="J17019" t="s">
        <v>17</v>
      </c>
      <c r="K17019" t="s">
        <v>4417</v>
      </c>
      <c r="M17019" t="str">
        <f t="shared" si="265"/>
        <v>41371Golden State Warriors</v>
      </c>
    </row>
    <row r="17020" spans="1:13" ht="17">
      <c r="A17020" t="s">
        <v>21526</v>
      </c>
      <c r="B17020" s="2">
        <v>41369</v>
      </c>
      <c r="C17020" t="s">
        <v>4405</v>
      </c>
      <c r="D17020" t="s">
        <v>17</v>
      </c>
      <c r="E17020" t="s">
        <v>2124</v>
      </c>
      <c r="F17020" t="s">
        <v>11</v>
      </c>
      <c r="G17020" t="s">
        <v>206</v>
      </c>
      <c r="H17020" t="s">
        <v>73</v>
      </c>
      <c r="I17020" t="s">
        <v>4184</v>
      </c>
      <c r="J17020" t="s">
        <v>17</v>
      </c>
      <c r="K17020" t="s">
        <v>4417</v>
      </c>
      <c r="M17020" t="str">
        <f t="shared" si="265"/>
        <v>41369Golden State Warriors</v>
      </c>
    </row>
    <row r="17021" spans="1:13" ht="17">
      <c r="A17021" t="s">
        <v>21527</v>
      </c>
      <c r="B17021" s="2">
        <v>41367</v>
      </c>
      <c r="C17021" t="s">
        <v>204</v>
      </c>
      <c r="D17021" t="s">
        <v>17</v>
      </c>
      <c r="E17021" t="s">
        <v>1118</v>
      </c>
      <c r="F17021" t="s">
        <v>11</v>
      </c>
      <c r="G17021" t="s">
        <v>117</v>
      </c>
      <c r="H17021" t="s">
        <v>387</v>
      </c>
      <c r="I17021" t="s">
        <v>4184</v>
      </c>
      <c r="J17021" t="s">
        <v>17</v>
      </c>
      <c r="K17021" t="s">
        <v>4417</v>
      </c>
      <c r="M17021" t="str">
        <f t="shared" si="265"/>
        <v>41367Golden State Warriors</v>
      </c>
    </row>
    <row r="17022" spans="1:13" ht="17">
      <c r="A17022" t="s">
        <v>21528</v>
      </c>
      <c r="B17022" s="2">
        <v>41363</v>
      </c>
      <c r="C17022" t="s">
        <v>58</v>
      </c>
      <c r="D17022" t="s">
        <v>17</v>
      </c>
      <c r="E17022" t="s">
        <v>3529</v>
      </c>
      <c r="F17022" t="s">
        <v>11</v>
      </c>
      <c r="G17022" t="s">
        <v>303</v>
      </c>
      <c r="H17022" t="s">
        <v>67</v>
      </c>
      <c r="I17022" t="s">
        <v>4184</v>
      </c>
      <c r="J17022" t="s">
        <v>17</v>
      </c>
      <c r="K17022" t="s">
        <v>4417</v>
      </c>
      <c r="M17022" t="str">
        <f t="shared" si="265"/>
        <v>41363Golden State Warriors</v>
      </c>
    </row>
    <row r="17023" spans="1:13" ht="17">
      <c r="A17023" t="s">
        <v>21529</v>
      </c>
      <c r="B17023" s="2">
        <v>41360</v>
      </c>
      <c r="C17023" t="s">
        <v>229</v>
      </c>
      <c r="D17023" t="s">
        <v>9</v>
      </c>
      <c r="E17023" t="s">
        <v>798</v>
      </c>
      <c r="F17023" t="s">
        <v>11</v>
      </c>
      <c r="G17023" t="s">
        <v>188</v>
      </c>
      <c r="H17023" t="s">
        <v>100</v>
      </c>
      <c r="I17023" t="s">
        <v>4184</v>
      </c>
      <c r="J17023" t="s">
        <v>17</v>
      </c>
      <c r="K17023" t="s">
        <v>4417</v>
      </c>
      <c r="M17023" t="str">
        <f t="shared" si="265"/>
        <v>41360Golden State Warriors</v>
      </c>
    </row>
    <row r="17024" spans="1:13" ht="17">
      <c r="A17024" t="s">
        <v>21530</v>
      </c>
      <c r="B17024" s="2">
        <v>41358</v>
      </c>
      <c r="C17024" t="s">
        <v>225</v>
      </c>
      <c r="D17024" t="s">
        <v>17</v>
      </c>
      <c r="E17024" t="s">
        <v>2038</v>
      </c>
      <c r="F17024" t="s">
        <v>11</v>
      </c>
      <c r="G17024" t="s">
        <v>158</v>
      </c>
      <c r="H17024" t="s">
        <v>186</v>
      </c>
      <c r="I17024" t="s">
        <v>4184</v>
      </c>
      <c r="J17024" t="s">
        <v>17</v>
      </c>
      <c r="K17024" t="s">
        <v>4417</v>
      </c>
      <c r="M17024" t="str">
        <f t="shared" si="265"/>
        <v>41358Golden State Warriors</v>
      </c>
    </row>
    <row r="17025" spans="1:13" ht="17">
      <c r="A17025" t="s">
        <v>21531</v>
      </c>
      <c r="B17025" s="2">
        <v>41356</v>
      </c>
      <c r="C17025" t="s">
        <v>128</v>
      </c>
      <c r="D17025" t="s">
        <v>17</v>
      </c>
      <c r="E17025" t="s">
        <v>1659</v>
      </c>
      <c r="F17025" t="s">
        <v>11</v>
      </c>
      <c r="G17025" t="s">
        <v>155</v>
      </c>
      <c r="H17025" t="s">
        <v>393</v>
      </c>
      <c r="I17025" t="s">
        <v>4184</v>
      </c>
      <c r="J17025" t="s">
        <v>17</v>
      </c>
      <c r="K17025" t="s">
        <v>4417</v>
      </c>
      <c r="M17025" t="str">
        <f t="shared" si="265"/>
        <v>41356Golden State Warriors</v>
      </c>
    </row>
    <row r="17026" spans="1:13" ht="17">
      <c r="A17026" t="s">
        <v>21532</v>
      </c>
      <c r="B17026" s="2">
        <v>41353</v>
      </c>
      <c r="C17026" t="s">
        <v>4388</v>
      </c>
      <c r="D17026" t="s">
        <v>9</v>
      </c>
      <c r="E17026" t="s">
        <v>564</v>
      </c>
      <c r="F17026" t="s">
        <v>11</v>
      </c>
      <c r="G17026" t="s">
        <v>485</v>
      </c>
      <c r="H17026" t="s">
        <v>267</v>
      </c>
      <c r="I17026" t="s">
        <v>4184</v>
      </c>
      <c r="J17026" t="s">
        <v>17</v>
      </c>
      <c r="K17026" t="s">
        <v>4417</v>
      </c>
      <c r="M17026" t="str">
        <f t="shared" ref="M17026:M17089" si="266">CONCATENATE(B17026,K17026)</f>
        <v>41353Golden State Warriors</v>
      </c>
    </row>
    <row r="17027" spans="1:13" ht="17">
      <c r="A17027" t="s">
        <v>21533</v>
      </c>
      <c r="B17027" s="2">
        <v>41351</v>
      </c>
      <c r="C17027" t="s">
        <v>4400</v>
      </c>
      <c r="D17027" t="s">
        <v>17</v>
      </c>
      <c r="E17027" t="s">
        <v>4263</v>
      </c>
      <c r="F17027" t="s">
        <v>11</v>
      </c>
      <c r="G17027" t="s">
        <v>218</v>
      </c>
      <c r="H17027" t="s">
        <v>90</v>
      </c>
      <c r="I17027" t="s">
        <v>4184</v>
      </c>
      <c r="J17027" t="s">
        <v>17</v>
      </c>
      <c r="K17027" t="s">
        <v>4417</v>
      </c>
      <c r="M17027" t="str">
        <f t="shared" si="266"/>
        <v>41351Golden State Warriors</v>
      </c>
    </row>
    <row r="17028" spans="1:13" ht="17">
      <c r="A17028" t="s">
        <v>21534</v>
      </c>
      <c r="B17028" s="2">
        <v>41350</v>
      </c>
      <c r="C17028" t="s">
        <v>4395</v>
      </c>
      <c r="D17028" t="s">
        <v>17</v>
      </c>
      <c r="E17028" t="s">
        <v>2473</v>
      </c>
      <c r="F17028" t="s">
        <v>11</v>
      </c>
      <c r="G17028" t="s">
        <v>53</v>
      </c>
      <c r="H17028" t="s">
        <v>44</v>
      </c>
      <c r="I17028" t="s">
        <v>4184</v>
      </c>
      <c r="J17028" t="s">
        <v>17</v>
      </c>
      <c r="K17028" t="s">
        <v>4417</v>
      </c>
      <c r="M17028" t="str">
        <f t="shared" si="266"/>
        <v>41350Golden State Warriors</v>
      </c>
    </row>
    <row r="17029" spans="1:13" ht="17">
      <c r="A17029" t="s">
        <v>21535</v>
      </c>
      <c r="B17029" s="2">
        <v>41348</v>
      </c>
      <c r="C17029" t="s">
        <v>142</v>
      </c>
      <c r="D17029" t="s">
        <v>9</v>
      </c>
      <c r="E17029" t="s">
        <v>2262</v>
      </c>
      <c r="F17029" t="s">
        <v>11</v>
      </c>
      <c r="G17029" t="s">
        <v>63</v>
      </c>
      <c r="H17029" t="s">
        <v>614</v>
      </c>
      <c r="I17029" t="s">
        <v>4184</v>
      </c>
      <c r="J17029" t="s">
        <v>17</v>
      </c>
      <c r="K17029" t="s">
        <v>4417</v>
      </c>
      <c r="M17029" t="str">
        <f t="shared" si="266"/>
        <v>41348Golden State Warriors</v>
      </c>
    </row>
    <row r="17030" spans="1:13" ht="17">
      <c r="A17030" t="s">
        <v>21536</v>
      </c>
      <c r="B17030" s="2">
        <v>41346</v>
      </c>
      <c r="C17030" t="s">
        <v>167</v>
      </c>
      <c r="D17030" t="s">
        <v>17</v>
      </c>
      <c r="E17030" t="s">
        <v>460</v>
      </c>
      <c r="F17030" t="s">
        <v>11</v>
      </c>
      <c r="G17030" t="s">
        <v>227</v>
      </c>
      <c r="H17030" t="s">
        <v>313</v>
      </c>
      <c r="I17030" t="s">
        <v>4184</v>
      </c>
      <c r="J17030" t="s">
        <v>17</v>
      </c>
      <c r="K17030" t="s">
        <v>4417</v>
      </c>
      <c r="M17030" t="str">
        <f t="shared" si="266"/>
        <v>41346Golden State Warriors</v>
      </c>
    </row>
    <row r="17031" spans="1:13" ht="17">
      <c r="A17031" t="s">
        <v>21537</v>
      </c>
      <c r="B17031" s="2">
        <v>41344</v>
      </c>
      <c r="C17031" t="s">
        <v>125</v>
      </c>
      <c r="D17031" t="s">
        <v>17</v>
      </c>
      <c r="E17031" t="s">
        <v>4264</v>
      </c>
      <c r="F17031" t="s">
        <v>11</v>
      </c>
      <c r="G17031" t="s">
        <v>39</v>
      </c>
      <c r="H17031" t="s">
        <v>233</v>
      </c>
      <c r="I17031" t="s">
        <v>4184</v>
      </c>
      <c r="J17031" t="s">
        <v>17</v>
      </c>
      <c r="K17031" t="s">
        <v>4417</v>
      </c>
      <c r="M17031" t="str">
        <f t="shared" si="266"/>
        <v>41344Golden State Warriors</v>
      </c>
    </row>
    <row r="17032" spans="1:13" ht="17">
      <c r="A17032" t="s">
        <v>21538</v>
      </c>
      <c r="B17032" s="2">
        <v>41342</v>
      </c>
      <c r="C17032" t="s">
        <v>149</v>
      </c>
      <c r="D17032" t="s">
        <v>9</v>
      </c>
      <c r="E17032" t="s">
        <v>2027</v>
      </c>
      <c r="F17032" t="s">
        <v>11</v>
      </c>
      <c r="G17032" t="s">
        <v>97</v>
      </c>
      <c r="H17032" t="s">
        <v>213</v>
      </c>
      <c r="I17032" t="s">
        <v>4184</v>
      </c>
      <c r="J17032" t="s">
        <v>17</v>
      </c>
      <c r="K17032" t="s">
        <v>4417</v>
      </c>
      <c r="M17032" t="str">
        <f t="shared" si="266"/>
        <v>41342Golden State Warriors</v>
      </c>
    </row>
    <row r="17033" spans="1:13" ht="17">
      <c r="A17033" t="s">
        <v>21539</v>
      </c>
      <c r="B17033" s="2">
        <v>41341</v>
      </c>
      <c r="C17033" t="s">
        <v>221</v>
      </c>
      <c r="D17033" t="s">
        <v>9</v>
      </c>
      <c r="E17033" t="s">
        <v>398</v>
      </c>
      <c r="F17033" t="s">
        <v>11</v>
      </c>
      <c r="G17033" t="s">
        <v>60</v>
      </c>
      <c r="H17033" t="s">
        <v>926</v>
      </c>
      <c r="I17033" t="s">
        <v>4184</v>
      </c>
      <c r="J17033" t="s">
        <v>17</v>
      </c>
      <c r="K17033" t="s">
        <v>4417</v>
      </c>
      <c r="M17033" t="str">
        <f t="shared" si="266"/>
        <v>41341Golden State Warriors</v>
      </c>
    </row>
    <row r="17034" spans="1:13" ht="17">
      <c r="A17034" t="s">
        <v>21540</v>
      </c>
      <c r="B17034" s="2">
        <v>41339</v>
      </c>
      <c r="C17034" t="s">
        <v>229</v>
      </c>
      <c r="D17034" t="s">
        <v>17</v>
      </c>
      <c r="E17034" t="s">
        <v>872</v>
      </c>
      <c r="F17034" t="s">
        <v>11</v>
      </c>
      <c r="G17034" t="s">
        <v>389</v>
      </c>
      <c r="H17034" t="s">
        <v>110</v>
      </c>
      <c r="I17034" t="s">
        <v>4184</v>
      </c>
      <c r="J17034" t="s">
        <v>17</v>
      </c>
      <c r="K17034" t="s">
        <v>4417</v>
      </c>
      <c r="M17034" t="str">
        <f t="shared" si="266"/>
        <v>41339Golden State Warriors</v>
      </c>
    </row>
    <row r="17035" spans="1:13" ht="17">
      <c r="A17035" t="s">
        <v>21541</v>
      </c>
      <c r="B17035" s="2">
        <v>41337</v>
      </c>
      <c r="C17035" t="s">
        <v>70</v>
      </c>
      <c r="D17035" t="s">
        <v>17</v>
      </c>
      <c r="E17035" t="s">
        <v>1509</v>
      </c>
      <c r="F17035" t="s">
        <v>11</v>
      </c>
      <c r="G17035" t="s">
        <v>312</v>
      </c>
      <c r="H17035" t="s">
        <v>124</v>
      </c>
      <c r="I17035" t="s">
        <v>4184</v>
      </c>
      <c r="J17035" t="s">
        <v>17</v>
      </c>
      <c r="K17035" t="s">
        <v>4417</v>
      </c>
      <c r="M17035" t="str">
        <f t="shared" si="266"/>
        <v>41337Golden State Warriors</v>
      </c>
    </row>
    <row r="17036" spans="1:13" ht="17">
      <c r="A17036" t="s">
        <v>21542</v>
      </c>
      <c r="B17036" s="2">
        <v>41335</v>
      </c>
      <c r="C17036" t="s">
        <v>4384</v>
      </c>
      <c r="D17036" t="s">
        <v>9</v>
      </c>
      <c r="E17036" t="s">
        <v>1792</v>
      </c>
      <c r="F17036" t="s">
        <v>11</v>
      </c>
      <c r="G17036" t="s">
        <v>60</v>
      </c>
      <c r="H17036" t="s">
        <v>114</v>
      </c>
      <c r="I17036" t="s">
        <v>4184</v>
      </c>
      <c r="J17036" t="s">
        <v>17</v>
      </c>
      <c r="K17036" t="s">
        <v>4417</v>
      </c>
      <c r="M17036" t="str">
        <f t="shared" si="266"/>
        <v>41335Golden State Warriors</v>
      </c>
    </row>
    <row r="17037" spans="1:13" ht="17">
      <c r="A17037" t="s">
        <v>21543</v>
      </c>
      <c r="B17037" s="2">
        <v>41334</v>
      </c>
      <c r="C17037" t="s">
        <v>4390</v>
      </c>
      <c r="D17037" t="s">
        <v>9</v>
      </c>
      <c r="E17037" t="s">
        <v>2887</v>
      </c>
      <c r="F17037" t="s">
        <v>11</v>
      </c>
      <c r="G17037" t="s">
        <v>491</v>
      </c>
      <c r="H17037" t="s">
        <v>387</v>
      </c>
      <c r="I17037" t="s">
        <v>4184</v>
      </c>
      <c r="J17037" t="s">
        <v>17</v>
      </c>
      <c r="K17037" t="s">
        <v>4417</v>
      </c>
      <c r="M17037" t="str">
        <f t="shared" si="266"/>
        <v>41334Golden State Warriors</v>
      </c>
    </row>
    <row r="17038" spans="1:13" ht="17">
      <c r="A17038" t="s">
        <v>21544</v>
      </c>
      <c r="B17038" s="2">
        <v>41332</v>
      </c>
      <c r="C17038" t="s">
        <v>4398</v>
      </c>
      <c r="D17038" t="s">
        <v>9</v>
      </c>
      <c r="E17038" t="s">
        <v>874</v>
      </c>
      <c r="F17038" t="s">
        <v>11</v>
      </c>
      <c r="G17038" t="s">
        <v>53</v>
      </c>
      <c r="H17038" t="s">
        <v>124</v>
      </c>
      <c r="I17038" t="s">
        <v>4184</v>
      </c>
      <c r="J17038" t="s">
        <v>17</v>
      </c>
      <c r="K17038" t="s">
        <v>4417</v>
      </c>
      <c r="M17038" t="str">
        <f t="shared" si="266"/>
        <v>41332Golden State Warriors</v>
      </c>
    </row>
    <row r="17039" spans="1:13" ht="17">
      <c r="A17039" t="s">
        <v>21545</v>
      </c>
      <c r="B17039" s="2">
        <v>41331</v>
      </c>
      <c r="C17039" t="s">
        <v>4380</v>
      </c>
      <c r="D17039" t="s">
        <v>9</v>
      </c>
      <c r="E17039" t="s">
        <v>1604</v>
      </c>
      <c r="F17039" t="s">
        <v>11</v>
      </c>
      <c r="G17039" t="s">
        <v>194</v>
      </c>
      <c r="H17039" t="s">
        <v>335</v>
      </c>
      <c r="I17039" t="s">
        <v>4184</v>
      </c>
      <c r="J17039" t="s">
        <v>17</v>
      </c>
      <c r="K17039" t="s">
        <v>4417</v>
      </c>
      <c r="M17039" t="str">
        <f t="shared" si="266"/>
        <v>41331Golden State Warriors</v>
      </c>
    </row>
    <row r="17040" spans="1:13" ht="17">
      <c r="A17040" t="s">
        <v>21546</v>
      </c>
      <c r="B17040" s="2">
        <v>41329</v>
      </c>
      <c r="C17040" t="s">
        <v>4401</v>
      </c>
      <c r="D17040" t="s">
        <v>17</v>
      </c>
      <c r="E17040" t="s">
        <v>1009</v>
      </c>
      <c r="F17040" t="s">
        <v>11</v>
      </c>
      <c r="G17040" t="s">
        <v>60</v>
      </c>
      <c r="H17040" t="s">
        <v>224</v>
      </c>
      <c r="I17040" t="s">
        <v>4184</v>
      </c>
      <c r="J17040" t="s">
        <v>17</v>
      </c>
      <c r="K17040" t="s">
        <v>4417</v>
      </c>
      <c r="M17040" t="str">
        <f t="shared" si="266"/>
        <v>41329Golden State Warriors</v>
      </c>
    </row>
    <row r="17041" spans="1:13" ht="17">
      <c r="A17041" t="s">
        <v>21547</v>
      </c>
      <c r="B17041" s="2">
        <v>41327</v>
      </c>
      <c r="C17041" t="s">
        <v>165</v>
      </c>
      <c r="D17041" t="s">
        <v>17</v>
      </c>
      <c r="E17041" t="s">
        <v>704</v>
      </c>
      <c r="F17041" t="s">
        <v>11</v>
      </c>
      <c r="G17041" t="s">
        <v>309</v>
      </c>
      <c r="H17041" t="s">
        <v>162</v>
      </c>
      <c r="I17041" t="s">
        <v>4184</v>
      </c>
      <c r="J17041" t="s">
        <v>17</v>
      </c>
      <c r="K17041" t="s">
        <v>4417</v>
      </c>
      <c r="M17041" t="str">
        <f t="shared" si="266"/>
        <v>41327Golden State Warriors</v>
      </c>
    </row>
    <row r="17042" spans="1:13" ht="17">
      <c r="A17042" t="s">
        <v>21548</v>
      </c>
      <c r="B17042" s="2">
        <v>41325</v>
      </c>
      <c r="C17042" t="s">
        <v>41</v>
      </c>
      <c r="D17042" t="s">
        <v>17</v>
      </c>
      <c r="E17042" t="s">
        <v>1044</v>
      </c>
      <c r="F17042" t="s">
        <v>11</v>
      </c>
      <c r="G17042" t="s">
        <v>155</v>
      </c>
      <c r="H17042" t="s">
        <v>124</v>
      </c>
      <c r="I17042" t="s">
        <v>4184</v>
      </c>
      <c r="J17042" t="s">
        <v>17</v>
      </c>
      <c r="K17042" t="s">
        <v>4417</v>
      </c>
      <c r="M17042" t="str">
        <f t="shared" si="266"/>
        <v>41325Golden State Warriors</v>
      </c>
    </row>
    <row r="17043" spans="1:13" ht="17">
      <c r="A17043" t="s">
        <v>21549</v>
      </c>
      <c r="B17043" s="2">
        <v>41324</v>
      </c>
      <c r="C17043" t="s">
        <v>4408</v>
      </c>
      <c r="D17043" t="s">
        <v>9</v>
      </c>
      <c r="E17043" t="s">
        <v>2642</v>
      </c>
      <c r="F17043" t="s">
        <v>11</v>
      </c>
      <c r="G17043" t="s">
        <v>99</v>
      </c>
      <c r="H17043" t="s">
        <v>73</v>
      </c>
      <c r="I17043" t="s">
        <v>4184</v>
      </c>
      <c r="J17043" t="s">
        <v>17</v>
      </c>
      <c r="K17043" t="s">
        <v>4417</v>
      </c>
      <c r="M17043" t="str">
        <f t="shared" si="266"/>
        <v>41324Golden State Warriors</v>
      </c>
    </row>
    <row r="17044" spans="1:13" ht="17">
      <c r="A17044" t="s">
        <v>21550</v>
      </c>
      <c r="B17044" s="2">
        <v>41317</v>
      </c>
      <c r="C17044" t="s">
        <v>221</v>
      </c>
      <c r="D17044" t="s">
        <v>9</v>
      </c>
      <c r="E17044" t="s">
        <v>3239</v>
      </c>
      <c r="F17044" t="s">
        <v>11</v>
      </c>
      <c r="G17044" t="s">
        <v>63</v>
      </c>
      <c r="H17044" t="s">
        <v>1084</v>
      </c>
      <c r="I17044" t="s">
        <v>4184</v>
      </c>
      <c r="J17044" t="s">
        <v>17</v>
      </c>
      <c r="K17044" t="s">
        <v>4417</v>
      </c>
      <c r="M17044" t="str">
        <f t="shared" si="266"/>
        <v>41317Golden State Warriors</v>
      </c>
    </row>
    <row r="17045" spans="1:13" ht="17">
      <c r="A17045" t="s">
        <v>21551</v>
      </c>
      <c r="B17045" s="2">
        <v>41314</v>
      </c>
      <c r="C17045" t="s">
        <v>4399</v>
      </c>
      <c r="D17045" t="s">
        <v>9</v>
      </c>
      <c r="E17045" t="s">
        <v>2260</v>
      </c>
      <c r="F17045" t="s">
        <v>11</v>
      </c>
      <c r="G17045" t="s">
        <v>79</v>
      </c>
      <c r="H17045" t="s">
        <v>213</v>
      </c>
      <c r="I17045" t="s">
        <v>4184</v>
      </c>
      <c r="J17045" t="s">
        <v>17</v>
      </c>
      <c r="K17045" t="s">
        <v>4417</v>
      </c>
      <c r="M17045" t="str">
        <f t="shared" si="266"/>
        <v>41314Golden State Warriors</v>
      </c>
    </row>
    <row r="17046" spans="1:13" ht="17">
      <c r="A17046" t="s">
        <v>21552</v>
      </c>
      <c r="B17046" s="2">
        <v>41313</v>
      </c>
      <c r="C17046" t="s">
        <v>4389</v>
      </c>
      <c r="D17046" t="s">
        <v>9</v>
      </c>
      <c r="E17046" t="s">
        <v>865</v>
      </c>
      <c r="F17046" t="s">
        <v>11</v>
      </c>
      <c r="G17046" t="s">
        <v>99</v>
      </c>
      <c r="H17046" t="s">
        <v>552</v>
      </c>
      <c r="I17046" t="s">
        <v>4184</v>
      </c>
      <c r="J17046" t="s">
        <v>17</v>
      </c>
      <c r="K17046" t="s">
        <v>4417</v>
      </c>
      <c r="M17046" t="str">
        <f t="shared" si="266"/>
        <v>41313Golden State Warriors</v>
      </c>
    </row>
    <row r="17047" spans="1:13" ht="17">
      <c r="A17047" t="s">
        <v>21553</v>
      </c>
      <c r="B17047" s="2">
        <v>41311</v>
      </c>
      <c r="C17047" t="s">
        <v>4403</v>
      </c>
      <c r="D17047" t="s">
        <v>9</v>
      </c>
      <c r="E17047" t="s">
        <v>2802</v>
      </c>
      <c r="F17047" t="s">
        <v>11</v>
      </c>
      <c r="G17047" t="s">
        <v>1192</v>
      </c>
      <c r="H17047" t="s">
        <v>859</v>
      </c>
      <c r="I17047" t="s">
        <v>4184</v>
      </c>
      <c r="J17047" t="s">
        <v>17</v>
      </c>
      <c r="K17047" t="s">
        <v>4417</v>
      </c>
      <c r="M17047" t="str">
        <f t="shared" si="266"/>
        <v>41311Golden State Warriors</v>
      </c>
    </row>
    <row r="17048" spans="1:13" ht="17">
      <c r="A17048" t="s">
        <v>21554</v>
      </c>
      <c r="B17048" s="2">
        <v>41310</v>
      </c>
      <c r="C17048" t="s">
        <v>4395</v>
      </c>
      <c r="D17048" t="s">
        <v>9</v>
      </c>
      <c r="E17048" t="s">
        <v>4265</v>
      </c>
      <c r="F17048" t="s">
        <v>11</v>
      </c>
      <c r="G17048" t="s">
        <v>85</v>
      </c>
      <c r="H17048" t="s">
        <v>925</v>
      </c>
      <c r="I17048" t="s">
        <v>4184</v>
      </c>
      <c r="J17048" t="s">
        <v>17</v>
      </c>
      <c r="K17048" t="s">
        <v>4417</v>
      </c>
      <c r="M17048" t="str">
        <f t="shared" si="266"/>
        <v>41310Golden State Warriors</v>
      </c>
    </row>
    <row r="17049" spans="1:13" ht="17">
      <c r="A17049" t="s">
        <v>21555</v>
      </c>
      <c r="B17049" s="2">
        <v>41307</v>
      </c>
      <c r="C17049" t="s">
        <v>41</v>
      </c>
      <c r="D17049" t="s">
        <v>17</v>
      </c>
      <c r="E17049" t="s">
        <v>1633</v>
      </c>
      <c r="F17049" t="s">
        <v>11</v>
      </c>
      <c r="G17049" t="s">
        <v>266</v>
      </c>
      <c r="H17049" t="s">
        <v>37</v>
      </c>
      <c r="I17049" t="s">
        <v>4184</v>
      </c>
      <c r="J17049" t="s">
        <v>17</v>
      </c>
      <c r="K17049" t="s">
        <v>4417</v>
      </c>
      <c r="M17049" t="str">
        <f t="shared" si="266"/>
        <v>41307Golden State Warriors</v>
      </c>
    </row>
    <row r="17050" spans="1:13" ht="17">
      <c r="A17050" t="s">
        <v>21556</v>
      </c>
      <c r="B17050" s="2">
        <v>41305</v>
      </c>
      <c r="C17050" t="s">
        <v>87</v>
      </c>
      <c r="D17050" t="s">
        <v>17</v>
      </c>
      <c r="E17050" t="s">
        <v>447</v>
      </c>
      <c r="F17050" t="s">
        <v>11</v>
      </c>
      <c r="G17050" t="s">
        <v>63</v>
      </c>
      <c r="H17050" t="s">
        <v>267</v>
      </c>
      <c r="I17050" t="s">
        <v>4184</v>
      </c>
      <c r="J17050" t="s">
        <v>17</v>
      </c>
      <c r="K17050" t="s">
        <v>4417</v>
      </c>
      <c r="M17050" t="str">
        <f t="shared" si="266"/>
        <v>41305Golden State Warriors</v>
      </c>
    </row>
    <row r="17051" spans="1:13" ht="17">
      <c r="A17051" t="s">
        <v>21557</v>
      </c>
      <c r="B17051" s="2">
        <v>41303</v>
      </c>
      <c r="C17051" t="s">
        <v>4381</v>
      </c>
      <c r="D17051" t="s">
        <v>17</v>
      </c>
      <c r="E17051" t="s">
        <v>1645</v>
      </c>
      <c r="F17051" t="s">
        <v>11</v>
      </c>
      <c r="G17051" t="s">
        <v>133</v>
      </c>
      <c r="H17051" t="s">
        <v>264</v>
      </c>
      <c r="I17051" t="s">
        <v>4184</v>
      </c>
      <c r="J17051" t="s">
        <v>17</v>
      </c>
      <c r="K17051" t="s">
        <v>4417</v>
      </c>
      <c r="M17051" t="str">
        <f t="shared" si="266"/>
        <v>41303Golden State Warriors</v>
      </c>
    </row>
    <row r="17052" spans="1:13" ht="17">
      <c r="A17052" t="s">
        <v>21558</v>
      </c>
      <c r="B17052" s="2">
        <v>41302</v>
      </c>
      <c r="C17052" t="s">
        <v>4404</v>
      </c>
      <c r="D17052" t="s">
        <v>17</v>
      </c>
      <c r="E17052" t="s">
        <v>2366</v>
      </c>
      <c r="F17052" t="s">
        <v>11</v>
      </c>
      <c r="G17052" t="s">
        <v>164</v>
      </c>
      <c r="H17052" t="s">
        <v>307</v>
      </c>
      <c r="I17052" t="s">
        <v>4184</v>
      </c>
      <c r="J17052" t="s">
        <v>17</v>
      </c>
      <c r="K17052" t="s">
        <v>4417</v>
      </c>
      <c r="M17052" t="str">
        <f t="shared" si="266"/>
        <v>41302Golden State Warriors</v>
      </c>
    </row>
    <row r="17053" spans="1:13" ht="17">
      <c r="A17053" t="s">
        <v>21559</v>
      </c>
      <c r="B17053" s="2">
        <v>41300</v>
      </c>
      <c r="C17053" t="s">
        <v>4385</v>
      </c>
      <c r="D17053" t="s">
        <v>9</v>
      </c>
      <c r="E17053" t="s">
        <v>454</v>
      </c>
      <c r="F17053" t="s">
        <v>11</v>
      </c>
      <c r="G17053" t="s">
        <v>85</v>
      </c>
      <c r="H17053" t="s">
        <v>31</v>
      </c>
      <c r="I17053" t="s">
        <v>4184</v>
      </c>
      <c r="J17053" t="s">
        <v>17</v>
      </c>
      <c r="K17053" t="s">
        <v>4417</v>
      </c>
      <c r="M17053" t="str">
        <f t="shared" si="266"/>
        <v>41300Golden State Warriors</v>
      </c>
    </row>
    <row r="17054" spans="1:13" ht="17">
      <c r="A17054" t="s">
        <v>21560</v>
      </c>
      <c r="B17054" s="2">
        <v>41299</v>
      </c>
      <c r="C17054" t="s">
        <v>4383</v>
      </c>
      <c r="D17054" t="s">
        <v>9</v>
      </c>
      <c r="E17054" t="s">
        <v>2172</v>
      </c>
      <c r="F17054" t="s">
        <v>11</v>
      </c>
      <c r="G17054" t="s">
        <v>85</v>
      </c>
      <c r="H17054" t="s">
        <v>489</v>
      </c>
      <c r="I17054" t="s">
        <v>4184</v>
      </c>
      <c r="J17054" t="s">
        <v>17</v>
      </c>
      <c r="K17054" t="s">
        <v>4417</v>
      </c>
      <c r="M17054" t="str">
        <f t="shared" si="266"/>
        <v>41299Golden State Warriors</v>
      </c>
    </row>
    <row r="17055" spans="1:13" ht="17">
      <c r="A17055" t="s">
        <v>21561</v>
      </c>
      <c r="B17055" s="2">
        <v>41297</v>
      </c>
      <c r="C17055" t="s">
        <v>190</v>
      </c>
      <c r="D17055" t="s">
        <v>17</v>
      </c>
      <c r="E17055" t="s">
        <v>563</v>
      </c>
      <c r="F17055" t="s">
        <v>11</v>
      </c>
      <c r="G17055" t="s">
        <v>161</v>
      </c>
      <c r="H17055" t="s">
        <v>173</v>
      </c>
      <c r="I17055" t="s">
        <v>4184</v>
      </c>
      <c r="J17055" t="s">
        <v>17</v>
      </c>
      <c r="K17055" t="s">
        <v>4417</v>
      </c>
      <c r="M17055" t="str">
        <f t="shared" si="266"/>
        <v>41297Golden State Warriors</v>
      </c>
    </row>
    <row r="17056" spans="1:13" ht="17">
      <c r="A17056" t="s">
        <v>21562</v>
      </c>
      <c r="B17056" s="2">
        <v>41295</v>
      </c>
      <c r="C17056" t="s">
        <v>134</v>
      </c>
      <c r="D17056" t="s">
        <v>17</v>
      </c>
      <c r="E17056" t="s">
        <v>674</v>
      </c>
      <c r="F17056" t="s">
        <v>11</v>
      </c>
      <c r="G17056" t="s">
        <v>367</v>
      </c>
      <c r="H17056" t="s">
        <v>114</v>
      </c>
      <c r="I17056" t="s">
        <v>4184</v>
      </c>
      <c r="J17056" t="s">
        <v>17</v>
      </c>
      <c r="K17056" t="s">
        <v>4417</v>
      </c>
      <c r="M17056" t="str">
        <f t="shared" si="266"/>
        <v>41295Golden State Warriors</v>
      </c>
    </row>
    <row r="17057" spans="1:13" ht="17">
      <c r="A17057" t="s">
        <v>21563</v>
      </c>
      <c r="B17057" s="2">
        <v>41293</v>
      </c>
      <c r="C17057" t="s">
        <v>4400</v>
      </c>
      <c r="D17057" t="s">
        <v>17</v>
      </c>
      <c r="E17057" t="s">
        <v>2023</v>
      </c>
      <c r="F17057" t="s">
        <v>11</v>
      </c>
      <c r="G17057" t="s">
        <v>23</v>
      </c>
      <c r="H17057" t="s">
        <v>573</v>
      </c>
      <c r="I17057" t="s">
        <v>4184</v>
      </c>
      <c r="J17057" t="s">
        <v>17</v>
      </c>
      <c r="K17057" t="s">
        <v>4417</v>
      </c>
      <c r="M17057" t="str">
        <f t="shared" si="266"/>
        <v>41293Golden State Warriors</v>
      </c>
    </row>
    <row r="17058" spans="1:13" ht="17">
      <c r="A17058" t="s">
        <v>21564</v>
      </c>
      <c r="B17058" s="2">
        <v>41292</v>
      </c>
      <c r="C17058" t="s">
        <v>4388</v>
      </c>
      <c r="D17058" t="s">
        <v>9</v>
      </c>
      <c r="E17058" t="s">
        <v>1540</v>
      </c>
      <c r="F17058" t="s">
        <v>11</v>
      </c>
      <c r="G17058" t="s">
        <v>1123</v>
      </c>
      <c r="H17058" t="s">
        <v>233</v>
      </c>
      <c r="I17058" t="s">
        <v>4184</v>
      </c>
      <c r="J17058" t="s">
        <v>17</v>
      </c>
      <c r="K17058" t="s">
        <v>4417</v>
      </c>
      <c r="M17058" t="str">
        <f t="shared" si="266"/>
        <v>41292Golden State Warriors</v>
      </c>
    </row>
    <row r="17059" spans="1:13" ht="17">
      <c r="A17059" t="s">
        <v>21565</v>
      </c>
      <c r="B17059" s="2">
        <v>41290</v>
      </c>
      <c r="C17059" t="s">
        <v>95</v>
      </c>
      <c r="D17059" t="s">
        <v>9</v>
      </c>
      <c r="E17059" t="s">
        <v>826</v>
      </c>
      <c r="F17059" t="s">
        <v>11</v>
      </c>
      <c r="G17059" t="s">
        <v>491</v>
      </c>
      <c r="H17059" t="s">
        <v>13</v>
      </c>
      <c r="I17059" t="s">
        <v>4184</v>
      </c>
      <c r="J17059" t="s">
        <v>17</v>
      </c>
      <c r="K17059" t="s">
        <v>4417</v>
      </c>
      <c r="M17059" t="str">
        <f t="shared" si="266"/>
        <v>41290Golden State Warriors</v>
      </c>
    </row>
    <row r="17060" spans="1:13" ht="17">
      <c r="A17060" t="s">
        <v>21566</v>
      </c>
      <c r="B17060" s="2">
        <v>41287</v>
      </c>
      <c r="C17060" t="s">
        <v>4402</v>
      </c>
      <c r="D17060" t="s">
        <v>9</v>
      </c>
      <c r="E17060" t="s">
        <v>1623</v>
      </c>
      <c r="F17060" t="s">
        <v>11</v>
      </c>
      <c r="G17060" t="s">
        <v>236</v>
      </c>
      <c r="H17060" t="s">
        <v>127</v>
      </c>
      <c r="I17060" t="s">
        <v>4184</v>
      </c>
      <c r="J17060" t="s">
        <v>17</v>
      </c>
      <c r="K17060" t="s">
        <v>4417</v>
      </c>
      <c r="M17060" t="str">
        <f t="shared" si="266"/>
        <v>41287Golden State Warriors</v>
      </c>
    </row>
    <row r="17061" spans="1:13" ht="17">
      <c r="A17061" t="s">
        <v>21567</v>
      </c>
      <c r="B17061" s="2">
        <v>41285</v>
      </c>
      <c r="C17061" t="s">
        <v>58</v>
      </c>
      <c r="D17061" t="s">
        <v>17</v>
      </c>
      <c r="E17061" t="s">
        <v>339</v>
      </c>
      <c r="F17061" t="s">
        <v>11</v>
      </c>
      <c r="G17061" t="s">
        <v>206</v>
      </c>
      <c r="H17061" t="s">
        <v>141</v>
      </c>
      <c r="I17061" t="s">
        <v>4184</v>
      </c>
      <c r="J17061" t="s">
        <v>17</v>
      </c>
      <c r="K17061" t="s">
        <v>4417</v>
      </c>
      <c r="M17061" t="str">
        <f t="shared" si="266"/>
        <v>41285Golden State Warriors</v>
      </c>
    </row>
    <row r="17062" spans="1:13" ht="17">
      <c r="A17062" t="s">
        <v>21568</v>
      </c>
      <c r="B17062" s="2">
        <v>41283</v>
      </c>
      <c r="C17062" t="s">
        <v>61</v>
      </c>
      <c r="D17062" t="s">
        <v>9</v>
      </c>
      <c r="E17062" t="s">
        <v>535</v>
      </c>
      <c r="F17062" t="s">
        <v>11</v>
      </c>
      <c r="G17062" t="s">
        <v>293</v>
      </c>
      <c r="H17062" t="s">
        <v>323</v>
      </c>
      <c r="I17062" t="s">
        <v>4184</v>
      </c>
      <c r="J17062" t="s">
        <v>17</v>
      </c>
      <c r="K17062" t="s">
        <v>4417</v>
      </c>
      <c r="M17062" t="str">
        <f t="shared" si="266"/>
        <v>41283Golden State Warriors</v>
      </c>
    </row>
    <row r="17063" spans="1:13" ht="17">
      <c r="A17063" t="s">
        <v>21569</v>
      </c>
      <c r="B17063" s="2">
        <v>41279</v>
      </c>
      <c r="C17063" t="s">
        <v>4392</v>
      </c>
      <c r="D17063" t="s">
        <v>9</v>
      </c>
      <c r="E17063" t="s">
        <v>3581</v>
      </c>
      <c r="F17063" t="s">
        <v>11</v>
      </c>
      <c r="G17063" t="s">
        <v>56</v>
      </c>
      <c r="H17063" t="s">
        <v>37</v>
      </c>
      <c r="I17063" t="s">
        <v>4184</v>
      </c>
      <c r="J17063" t="s">
        <v>17</v>
      </c>
      <c r="K17063" t="s">
        <v>4417</v>
      </c>
      <c r="M17063" t="str">
        <f t="shared" si="266"/>
        <v>41279Golden State Warriors</v>
      </c>
    </row>
    <row r="17064" spans="1:13" ht="17">
      <c r="A17064" t="s">
        <v>21570</v>
      </c>
      <c r="B17064" s="2">
        <v>41276</v>
      </c>
      <c r="C17064" t="s">
        <v>134</v>
      </c>
      <c r="D17064" t="s">
        <v>17</v>
      </c>
      <c r="E17064" t="s">
        <v>1193</v>
      </c>
      <c r="F17064" t="s">
        <v>11</v>
      </c>
      <c r="G17064" t="s">
        <v>161</v>
      </c>
      <c r="H17064" t="s">
        <v>245</v>
      </c>
      <c r="I17064" t="s">
        <v>4184</v>
      </c>
      <c r="J17064" t="s">
        <v>17</v>
      </c>
      <c r="K17064" t="s">
        <v>4417</v>
      </c>
      <c r="M17064" t="str">
        <f t="shared" si="266"/>
        <v>41276Golden State Warriors</v>
      </c>
    </row>
    <row r="17065" spans="1:13" ht="17">
      <c r="A17065" t="s">
        <v>21571</v>
      </c>
      <c r="B17065" s="2">
        <v>41272</v>
      </c>
      <c r="C17065" t="s">
        <v>28</v>
      </c>
      <c r="D17065" t="s">
        <v>17</v>
      </c>
      <c r="E17065" t="s">
        <v>723</v>
      </c>
      <c r="F17065" t="s">
        <v>11</v>
      </c>
      <c r="G17065" t="s">
        <v>271</v>
      </c>
      <c r="H17065" t="s">
        <v>321</v>
      </c>
      <c r="I17065" t="s">
        <v>4184</v>
      </c>
      <c r="J17065" t="s">
        <v>17</v>
      </c>
      <c r="K17065" t="s">
        <v>4417</v>
      </c>
      <c r="M17065" t="str">
        <f t="shared" si="266"/>
        <v>41272Golden State Warriors</v>
      </c>
    </row>
    <row r="17066" spans="1:13" ht="17">
      <c r="A17066" t="s">
        <v>21572</v>
      </c>
      <c r="B17066" s="2">
        <v>41271</v>
      </c>
      <c r="C17066" t="s">
        <v>138</v>
      </c>
      <c r="D17066" t="s">
        <v>17</v>
      </c>
      <c r="E17066" t="s">
        <v>536</v>
      </c>
      <c r="F17066" t="s">
        <v>11</v>
      </c>
      <c r="G17066" t="s">
        <v>312</v>
      </c>
      <c r="H17066" t="s">
        <v>784</v>
      </c>
      <c r="I17066" t="s">
        <v>4184</v>
      </c>
      <c r="J17066" t="s">
        <v>17</v>
      </c>
      <c r="K17066" t="s">
        <v>4417</v>
      </c>
      <c r="M17066" t="str">
        <f t="shared" si="266"/>
        <v>41271Golden State Warriors</v>
      </c>
    </row>
    <row r="17067" spans="1:13" ht="17">
      <c r="A17067" t="s">
        <v>21573</v>
      </c>
      <c r="B17067" s="2">
        <v>41269</v>
      </c>
      <c r="C17067" t="s">
        <v>4408</v>
      </c>
      <c r="D17067" t="s">
        <v>17</v>
      </c>
      <c r="E17067" t="s">
        <v>2312</v>
      </c>
      <c r="F17067" t="s">
        <v>11</v>
      </c>
      <c r="G17067" t="s">
        <v>367</v>
      </c>
      <c r="H17067" t="s">
        <v>267</v>
      </c>
      <c r="I17067" t="s">
        <v>4184</v>
      </c>
      <c r="J17067" t="s">
        <v>17</v>
      </c>
      <c r="K17067" t="s">
        <v>4417</v>
      </c>
      <c r="M17067" t="str">
        <f t="shared" si="266"/>
        <v>41269Golden State Warriors</v>
      </c>
    </row>
    <row r="17068" spans="1:13" ht="17">
      <c r="A17068" t="s">
        <v>21574</v>
      </c>
      <c r="B17068" s="2">
        <v>41265</v>
      </c>
      <c r="C17068" t="s">
        <v>225</v>
      </c>
      <c r="D17068" t="s">
        <v>9</v>
      </c>
      <c r="E17068" t="s">
        <v>2012</v>
      </c>
      <c r="F17068" t="s">
        <v>11</v>
      </c>
      <c r="G17068" t="s">
        <v>123</v>
      </c>
      <c r="H17068" t="s">
        <v>840</v>
      </c>
      <c r="I17068" t="s">
        <v>4184</v>
      </c>
      <c r="J17068" t="s">
        <v>17</v>
      </c>
      <c r="K17068" t="s">
        <v>4417</v>
      </c>
      <c r="M17068" t="str">
        <f t="shared" si="266"/>
        <v>41265Golden State Warriors</v>
      </c>
    </row>
    <row r="17069" spans="1:13" ht="17">
      <c r="A17069" t="s">
        <v>21575</v>
      </c>
      <c r="B17069" s="2">
        <v>41264</v>
      </c>
      <c r="C17069" t="s">
        <v>16</v>
      </c>
      <c r="D17069" t="s">
        <v>17</v>
      </c>
      <c r="E17069" t="s">
        <v>2058</v>
      </c>
      <c r="F17069" t="s">
        <v>11</v>
      </c>
      <c r="G17069" t="s">
        <v>266</v>
      </c>
      <c r="H17069" t="s">
        <v>124</v>
      </c>
      <c r="I17069" t="s">
        <v>4184</v>
      </c>
      <c r="J17069" t="s">
        <v>17</v>
      </c>
      <c r="K17069" t="s">
        <v>4417</v>
      </c>
      <c r="M17069" t="str">
        <f t="shared" si="266"/>
        <v>41264Golden State Warriors</v>
      </c>
    </row>
    <row r="17070" spans="1:13" ht="17">
      <c r="A17070" t="s">
        <v>21576</v>
      </c>
      <c r="B17070" s="2">
        <v>41262</v>
      </c>
      <c r="C17070" t="s">
        <v>4394</v>
      </c>
      <c r="D17070" t="s">
        <v>9</v>
      </c>
      <c r="E17070" t="s">
        <v>3660</v>
      </c>
      <c r="F17070" t="s">
        <v>11</v>
      </c>
      <c r="G17070" t="s">
        <v>33</v>
      </c>
      <c r="H17070" t="s">
        <v>264</v>
      </c>
      <c r="I17070" t="s">
        <v>4184</v>
      </c>
      <c r="J17070" t="s">
        <v>17</v>
      </c>
      <c r="K17070" t="s">
        <v>4417</v>
      </c>
      <c r="M17070" t="str">
        <f t="shared" si="266"/>
        <v>41262Golden State Warriors</v>
      </c>
    </row>
    <row r="17071" spans="1:13" ht="17">
      <c r="A17071" t="s">
        <v>21577</v>
      </c>
      <c r="B17071" s="2">
        <v>41261</v>
      </c>
      <c r="C17071" t="s">
        <v>204</v>
      </c>
      <c r="D17071" t="s">
        <v>17</v>
      </c>
      <c r="E17071" t="s">
        <v>448</v>
      </c>
      <c r="F17071" t="s">
        <v>11</v>
      </c>
      <c r="G17071" t="s">
        <v>305</v>
      </c>
      <c r="H17071" t="s">
        <v>408</v>
      </c>
      <c r="I17071" t="s">
        <v>4184</v>
      </c>
      <c r="J17071" t="s">
        <v>17</v>
      </c>
      <c r="K17071" t="s">
        <v>4417</v>
      </c>
      <c r="M17071" t="str">
        <f t="shared" si="266"/>
        <v>41261Golden State Warriors</v>
      </c>
    </row>
    <row r="17072" spans="1:13" ht="17">
      <c r="A17072" t="s">
        <v>21578</v>
      </c>
      <c r="B17072" s="2">
        <v>41258</v>
      </c>
      <c r="C17072" t="s">
        <v>4409</v>
      </c>
      <c r="D17072" t="s">
        <v>17</v>
      </c>
      <c r="E17072" t="s">
        <v>1342</v>
      </c>
      <c r="F17072" t="s">
        <v>11</v>
      </c>
      <c r="G17072" t="s">
        <v>50</v>
      </c>
      <c r="H17072" t="s">
        <v>335</v>
      </c>
      <c r="I17072" t="s">
        <v>4184</v>
      </c>
      <c r="J17072" t="s">
        <v>17</v>
      </c>
      <c r="K17072" t="s">
        <v>4417</v>
      </c>
      <c r="M17072" t="str">
        <f t="shared" si="266"/>
        <v>41258Golden State Warriors</v>
      </c>
    </row>
    <row r="17073" spans="1:13" ht="17">
      <c r="A17073" t="s">
        <v>21579</v>
      </c>
      <c r="B17073" s="2">
        <v>41257</v>
      </c>
      <c r="C17073" t="s">
        <v>4391</v>
      </c>
      <c r="D17073" t="s">
        <v>9</v>
      </c>
      <c r="E17073" t="s">
        <v>1690</v>
      </c>
      <c r="F17073" t="s">
        <v>11</v>
      </c>
      <c r="G17073" t="s">
        <v>63</v>
      </c>
      <c r="H17073" t="s">
        <v>259</v>
      </c>
      <c r="I17073" t="s">
        <v>4184</v>
      </c>
      <c r="J17073" t="s">
        <v>17</v>
      </c>
      <c r="K17073" t="s">
        <v>4417</v>
      </c>
      <c r="M17073" t="str">
        <f t="shared" si="266"/>
        <v>41257Golden State Warriors</v>
      </c>
    </row>
    <row r="17074" spans="1:13" ht="17">
      <c r="A17074" t="s">
        <v>21580</v>
      </c>
      <c r="B17074" s="2">
        <v>41255</v>
      </c>
      <c r="C17074" t="s">
        <v>4396</v>
      </c>
      <c r="D17074" t="s">
        <v>17</v>
      </c>
      <c r="E17074" t="s">
        <v>1639</v>
      </c>
      <c r="F17074" t="s">
        <v>11</v>
      </c>
      <c r="G17074" t="s">
        <v>854</v>
      </c>
      <c r="H17074" t="s">
        <v>69</v>
      </c>
      <c r="I17074" t="s">
        <v>4184</v>
      </c>
      <c r="J17074" t="s">
        <v>17</v>
      </c>
      <c r="K17074" t="s">
        <v>4417</v>
      </c>
      <c r="M17074" t="str">
        <f t="shared" si="266"/>
        <v>41255Golden State Warriors</v>
      </c>
    </row>
    <row r="17075" spans="1:13" ht="17">
      <c r="A17075" t="s">
        <v>21581</v>
      </c>
      <c r="B17075" s="2">
        <v>41253</v>
      </c>
      <c r="C17075" t="s">
        <v>4387</v>
      </c>
      <c r="D17075" t="s">
        <v>17</v>
      </c>
      <c r="E17075" t="s">
        <v>385</v>
      </c>
      <c r="F17075" t="s">
        <v>11</v>
      </c>
      <c r="G17075" t="s">
        <v>271</v>
      </c>
      <c r="H17075" t="s">
        <v>233</v>
      </c>
      <c r="I17075" t="s">
        <v>4184</v>
      </c>
      <c r="J17075" t="s">
        <v>17</v>
      </c>
      <c r="K17075" t="s">
        <v>4417</v>
      </c>
      <c r="M17075" t="str">
        <f t="shared" si="266"/>
        <v>41253Golden State Warriors</v>
      </c>
    </row>
    <row r="17076" spans="1:13" ht="17">
      <c r="A17076" t="s">
        <v>21582</v>
      </c>
      <c r="B17076" s="2">
        <v>41251</v>
      </c>
      <c r="C17076" t="s">
        <v>4386</v>
      </c>
      <c r="D17076" t="s">
        <v>17</v>
      </c>
      <c r="E17076" t="s">
        <v>1691</v>
      </c>
      <c r="F17076" t="s">
        <v>11</v>
      </c>
      <c r="G17076" t="s">
        <v>178</v>
      </c>
      <c r="H17076" t="s">
        <v>277</v>
      </c>
      <c r="I17076" t="s">
        <v>4184</v>
      </c>
      <c r="J17076" t="s">
        <v>17</v>
      </c>
      <c r="K17076" t="s">
        <v>4417</v>
      </c>
      <c r="M17076" t="str">
        <f t="shared" si="266"/>
        <v>41251Golden State Warriors</v>
      </c>
    </row>
    <row r="17077" spans="1:13" ht="17">
      <c r="A17077" t="s">
        <v>21583</v>
      </c>
      <c r="B17077" s="2">
        <v>41250</v>
      </c>
      <c r="C17077" t="s">
        <v>4382</v>
      </c>
      <c r="D17077" t="s">
        <v>17</v>
      </c>
      <c r="E17077" t="s">
        <v>646</v>
      </c>
      <c r="F17077" t="s">
        <v>11</v>
      </c>
      <c r="G17077" t="s">
        <v>50</v>
      </c>
      <c r="H17077" t="s">
        <v>528</v>
      </c>
      <c r="I17077" t="s">
        <v>4184</v>
      </c>
      <c r="J17077" t="s">
        <v>17</v>
      </c>
      <c r="K17077" t="s">
        <v>4417</v>
      </c>
      <c r="M17077" t="str">
        <f t="shared" si="266"/>
        <v>41250Golden State Warriors</v>
      </c>
    </row>
    <row r="17078" spans="1:13" ht="17">
      <c r="A17078" t="s">
        <v>21584</v>
      </c>
      <c r="B17078" s="2">
        <v>41248</v>
      </c>
      <c r="C17078" t="s">
        <v>4397</v>
      </c>
      <c r="D17078" t="s">
        <v>17</v>
      </c>
      <c r="E17078" t="s">
        <v>423</v>
      </c>
      <c r="F17078" t="s">
        <v>11</v>
      </c>
      <c r="G17078" t="s">
        <v>30</v>
      </c>
      <c r="H17078" t="s">
        <v>408</v>
      </c>
      <c r="I17078" t="s">
        <v>4184</v>
      </c>
      <c r="J17078" t="s">
        <v>17</v>
      </c>
      <c r="K17078" t="s">
        <v>4417</v>
      </c>
      <c r="M17078" t="str">
        <f t="shared" si="266"/>
        <v>41248Golden State Warriors</v>
      </c>
    </row>
    <row r="17079" spans="1:13" ht="17">
      <c r="A17079" t="s">
        <v>21585</v>
      </c>
      <c r="B17079" s="2">
        <v>41246</v>
      </c>
      <c r="C17079" t="s">
        <v>115</v>
      </c>
      <c r="D17079" t="s">
        <v>9</v>
      </c>
      <c r="E17079" t="s">
        <v>1718</v>
      </c>
      <c r="F17079" t="s">
        <v>11</v>
      </c>
      <c r="G17079" t="s">
        <v>75</v>
      </c>
      <c r="H17079" t="s">
        <v>1885</v>
      </c>
      <c r="I17079" t="s">
        <v>4184</v>
      </c>
      <c r="J17079" t="s">
        <v>17</v>
      </c>
      <c r="K17079" t="s">
        <v>4417</v>
      </c>
      <c r="M17079" t="str">
        <f t="shared" si="266"/>
        <v>41246Golden State Warriors</v>
      </c>
    </row>
    <row r="17080" spans="1:13" ht="17">
      <c r="A17080" t="s">
        <v>21586</v>
      </c>
      <c r="B17080" s="2">
        <v>41244</v>
      </c>
      <c r="C17080" t="s">
        <v>81</v>
      </c>
      <c r="D17080" t="s">
        <v>17</v>
      </c>
      <c r="E17080" t="s">
        <v>585</v>
      </c>
      <c r="F17080" t="s">
        <v>11</v>
      </c>
      <c r="G17080" t="s">
        <v>212</v>
      </c>
      <c r="H17080" t="s">
        <v>376</v>
      </c>
      <c r="I17080" t="s">
        <v>4184</v>
      </c>
      <c r="J17080" t="s">
        <v>17</v>
      </c>
      <c r="K17080" t="s">
        <v>4417</v>
      </c>
      <c r="M17080" t="str">
        <f t="shared" si="266"/>
        <v>41244Golden State Warriors</v>
      </c>
    </row>
    <row r="17081" spans="1:13" ht="17">
      <c r="A17081" t="s">
        <v>21587</v>
      </c>
      <c r="B17081" s="2">
        <v>41242</v>
      </c>
      <c r="C17081" t="s">
        <v>107</v>
      </c>
      <c r="D17081" t="s">
        <v>17</v>
      </c>
      <c r="E17081" t="s">
        <v>1641</v>
      </c>
      <c r="F17081" t="s">
        <v>11</v>
      </c>
      <c r="G17081" t="s">
        <v>161</v>
      </c>
      <c r="H17081" t="s">
        <v>313</v>
      </c>
      <c r="I17081" t="s">
        <v>4184</v>
      </c>
      <c r="J17081" t="s">
        <v>17</v>
      </c>
      <c r="K17081" t="s">
        <v>4417</v>
      </c>
      <c r="M17081" t="str">
        <f t="shared" si="266"/>
        <v>41242Golden State Warriors</v>
      </c>
    </row>
    <row r="17082" spans="1:13" ht="17">
      <c r="A17082" t="s">
        <v>21588</v>
      </c>
      <c r="B17082" s="2">
        <v>41237</v>
      </c>
      <c r="C17082" t="s">
        <v>176</v>
      </c>
      <c r="D17082" t="s">
        <v>17</v>
      </c>
      <c r="E17082" t="s">
        <v>203</v>
      </c>
      <c r="F17082" t="s">
        <v>11</v>
      </c>
      <c r="G17082" t="s">
        <v>72</v>
      </c>
      <c r="H17082" t="s">
        <v>285</v>
      </c>
      <c r="I17082" t="s">
        <v>4184</v>
      </c>
      <c r="J17082" t="s">
        <v>17</v>
      </c>
      <c r="K17082" t="s">
        <v>4417</v>
      </c>
      <c r="M17082" t="str">
        <f t="shared" si="266"/>
        <v>41237Golden State Warriors</v>
      </c>
    </row>
    <row r="17083" spans="1:13" ht="17">
      <c r="A17083" t="s">
        <v>21589</v>
      </c>
      <c r="B17083" s="2">
        <v>41236</v>
      </c>
      <c r="C17083" t="s">
        <v>4402</v>
      </c>
      <c r="D17083" t="s">
        <v>9</v>
      </c>
      <c r="E17083" t="s">
        <v>756</v>
      </c>
      <c r="F17083" t="s">
        <v>11</v>
      </c>
      <c r="G17083" t="s">
        <v>236</v>
      </c>
      <c r="H17083" t="s">
        <v>51</v>
      </c>
      <c r="I17083" t="s">
        <v>4184</v>
      </c>
      <c r="J17083" t="s">
        <v>17</v>
      </c>
      <c r="K17083" t="s">
        <v>4417</v>
      </c>
      <c r="M17083" t="str">
        <f t="shared" si="266"/>
        <v>41236Golden State Warriors</v>
      </c>
    </row>
    <row r="17084" spans="1:13" ht="17">
      <c r="A17084" t="s">
        <v>21590</v>
      </c>
      <c r="B17084" s="2">
        <v>41234</v>
      </c>
      <c r="C17084" t="s">
        <v>45</v>
      </c>
      <c r="D17084" t="s">
        <v>17</v>
      </c>
      <c r="E17084" t="s">
        <v>143</v>
      </c>
      <c r="F17084" t="s">
        <v>11</v>
      </c>
      <c r="G17084" t="s">
        <v>164</v>
      </c>
      <c r="H17084" t="s">
        <v>428</v>
      </c>
      <c r="I17084" t="s">
        <v>4184</v>
      </c>
      <c r="J17084" t="s">
        <v>17</v>
      </c>
      <c r="K17084" t="s">
        <v>4417</v>
      </c>
      <c r="M17084" t="str">
        <f t="shared" si="266"/>
        <v>41234Golden State Warriors</v>
      </c>
    </row>
    <row r="17085" spans="1:13" ht="17">
      <c r="A17085" t="s">
        <v>21591</v>
      </c>
      <c r="B17085" s="2">
        <v>41232</v>
      </c>
      <c r="C17085" t="s">
        <v>4399</v>
      </c>
      <c r="D17085" t="s">
        <v>17</v>
      </c>
      <c r="E17085" t="s">
        <v>3026</v>
      </c>
      <c r="F17085" t="s">
        <v>11</v>
      </c>
      <c r="G17085" t="s">
        <v>36</v>
      </c>
      <c r="H17085" t="s">
        <v>313</v>
      </c>
      <c r="I17085" t="s">
        <v>4184</v>
      </c>
      <c r="J17085" t="s">
        <v>17</v>
      </c>
      <c r="K17085" t="s">
        <v>4417</v>
      </c>
      <c r="M17085" t="str">
        <f t="shared" si="266"/>
        <v>41232Golden State Warriors</v>
      </c>
    </row>
    <row r="17086" spans="1:13" ht="17">
      <c r="A17086" t="s">
        <v>21592</v>
      </c>
      <c r="B17086" s="2">
        <v>41231</v>
      </c>
      <c r="C17086" t="s">
        <v>4403</v>
      </c>
      <c r="D17086" t="s">
        <v>9</v>
      </c>
      <c r="E17086" t="s">
        <v>3086</v>
      </c>
      <c r="F17086" t="s">
        <v>11</v>
      </c>
      <c r="G17086" t="s">
        <v>482</v>
      </c>
      <c r="H17086" t="s">
        <v>114</v>
      </c>
      <c r="I17086" t="s">
        <v>4184</v>
      </c>
      <c r="J17086" t="s">
        <v>17</v>
      </c>
      <c r="K17086" t="s">
        <v>4417</v>
      </c>
      <c r="M17086" t="str">
        <f t="shared" si="266"/>
        <v>41231Golden State Warriors</v>
      </c>
    </row>
    <row r="17087" spans="1:13" ht="17">
      <c r="A17087" t="s">
        <v>21593</v>
      </c>
      <c r="B17087" s="2">
        <v>41229</v>
      </c>
      <c r="C17087" t="s">
        <v>4401</v>
      </c>
      <c r="D17087" t="s">
        <v>17</v>
      </c>
      <c r="E17087" t="s">
        <v>344</v>
      </c>
      <c r="F17087" t="s">
        <v>11</v>
      </c>
      <c r="G17087" t="s">
        <v>158</v>
      </c>
      <c r="H17087" t="s">
        <v>681</v>
      </c>
      <c r="I17087" t="s">
        <v>4184</v>
      </c>
      <c r="J17087" t="s">
        <v>17</v>
      </c>
      <c r="K17087" t="s">
        <v>4417</v>
      </c>
      <c r="M17087" t="str">
        <f t="shared" si="266"/>
        <v>41229Golden State Warriors</v>
      </c>
    </row>
    <row r="17088" spans="1:13" ht="17">
      <c r="A17088" t="s">
        <v>21594</v>
      </c>
      <c r="B17088" s="2">
        <v>41227</v>
      </c>
      <c r="C17088" t="s">
        <v>934</v>
      </c>
      <c r="D17088" t="s">
        <v>17</v>
      </c>
      <c r="E17088" t="s">
        <v>1048</v>
      </c>
      <c r="F17088" t="s">
        <v>11</v>
      </c>
      <c r="G17088" t="s">
        <v>158</v>
      </c>
      <c r="H17088" t="s">
        <v>321</v>
      </c>
      <c r="I17088" t="s">
        <v>4184</v>
      </c>
      <c r="J17088" t="s">
        <v>17</v>
      </c>
      <c r="K17088" t="s">
        <v>4417</v>
      </c>
      <c r="M17088" t="str">
        <f t="shared" si="266"/>
        <v>41227Golden State Warriors</v>
      </c>
    </row>
    <row r="17089" spans="1:13" ht="17">
      <c r="A17089" t="s">
        <v>21595</v>
      </c>
      <c r="B17089" s="2">
        <v>41223</v>
      </c>
      <c r="C17089" t="s">
        <v>107</v>
      </c>
      <c r="D17089" t="s">
        <v>9</v>
      </c>
      <c r="E17089" t="s">
        <v>780</v>
      </c>
      <c r="F17089" t="s">
        <v>11</v>
      </c>
      <c r="G17089" t="s">
        <v>85</v>
      </c>
      <c r="H17089" t="s">
        <v>67</v>
      </c>
      <c r="I17089" t="s">
        <v>4184</v>
      </c>
      <c r="J17089" t="s">
        <v>17</v>
      </c>
      <c r="K17089" t="s">
        <v>4417</v>
      </c>
      <c r="M17089" t="str">
        <f t="shared" si="266"/>
        <v>41223Golden State Warriors</v>
      </c>
    </row>
    <row r="17090" spans="1:13" ht="17">
      <c r="A17090" t="s">
        <v>21596</v>
      </c>
      <c r="B17090" s="2">
        <v>41222</v>
      </c>
      <c r="C17090" t="s">
        <v>4407</v>
      </c>
      <c r="D17090" t="s">
        <v>9</v>
      </c>
      <c r="E17090" t="s">
        <v>3320</v>
      </c>
      <c r="F17090" t="s">
        <v>11</v>
      </c>
      <c r="G17090" t="s">
        <v>325</v>
      </c>
      <c r="H17090" t="s">
        <v>341</v>
      </c>
      <c r="I17090" t="s">
        <v>4184</v>
      </c>
      <c r="J17090" t="s">
        <v>17</v>
      </c>
      <c r="K17090" t="s">
        <v>4417</v>
      </c>
      <c r="M17090" t="str">
        <f t="shared" ref="M17090:M17153" si="267">CONCATENATE(B17090,K17090)</f>
        <v>41222Golden State Warriors</v>
      </c>
    </row>
    <row r="17091" spans="1:13" ht="17">
      <c r="A17091" t="s">
        <v>21597</v>
      </c>
      <c r="B17091" s="2">
        <v>41220</v>
      </c>
      <c r="C17091" t="s">
        <v>21</v>
      </c>
      <c r="D17091" t="s">
        <v>17</v>
      </c>
      <c r="E17091" t="s">
        <v>1532</v>
      </c>
      <c r="F17091" t="s">
        <v>11</v>
      </c>
      <c r="G17091" t="s">
        <v>271</v>
      </c>
      <c r="H17091" t="s">
        <v>146</v>
      </c>
      <c r="I17091" t="s">
        <v>4184</v>
      </c>
      <c r="J17091" t="s">
        <v>17</v>
      </c>
      <c r="K17091" t="s">
        <v>4417</v>
      </c>
      <c r="M17091" t="str">
        <f t="shared" si="267"/>
        <v>41220Golden State Warriors</v>
      </c>
    </row>
    <row r="17092" spans="1:13" ht="17">
      <c r="A17092" t="s">
        <v>21598</v>
      </c>
      <c r="B17092" s="2">
        <v>41218</v>
      </c>
      <c r="C17092" t="s">
        <v>4394</v>
      </c>
      <c r="D17092" t="s">
        <v>9</v>
      </c>
      <c r="E17092" t="s">
        <v>450</v>
      </c>
      <c r="F17092" t="s">
        <v>11</v>
      </c>
      <c r="G17092" t="s">
        <v>1380</v>
      </c>
      <c r="H17092" t="s">
        <v>341</v>
      </c>
      <c r="I17092" t="s">
        <v>4184</v>
      </c>
      <c r="J17092" t="s">
        <v>17</v>
      </c>
      <c r="K17092" t="s">
        <v>4417</v>
      </c>
      <c r="M17092" t="str">
        <f t="shared" si="267"/>
        <v>41218Golden State Warriors</v>
      </c>
    </row>
    <row r="17093" spans="1:13" ht="17">
      <c r="A17093" t="s">
        <v>21599</v>
      </c>
      <c r="B17093" s="2">
        <v>41216</v>
      </c>
      <c r="C17093" t="s">
        <v>4392</v>
      </c>
      <c r="D17093" t="s">
        <v>17</v>
      </c>
      <c r="E17093" t="s">
        <v>185</v>
      </c>
      <c r="F17093" t="s">
        <v>11</v>
      </c>
      <c r="G17093" t="s">
        <v>854</v>
      </c>
      <c r="H17093" t="s">
        <v>114</v>
      </c>
      <c r="I17093" t="s">
        <v>4184</v>
      </c>
      <c r="J17093" t="s">
        <v>17</v>
      </c>
      <c r="K17093" t="s">
        <v>4417</v>
      </c>
      <c r="M17093" t="str">
        <f t="shared" si="267"/>
        <v>41216Golden State Warriors</v>
      </c>
    </row>
    <row r="17094" spans="1:13" ht="17">
      <c r="A17094" t="s">
        <v>21600</v>
      </c>
      <c r="B17094" s="2">
        <v>41215</v>
      </c>
      <c r="C17094" t="s">
        <v>61</v>
      </c>
      <c r="D17094" t="s">
        <v>9</v>
      </c>
      <c r="E17094" t="s">
        <v>207</v>
      </c>
      <c r="F17094" t="s">
        <v>11</v>
      </c>
      <c r="G17094" t="s">
        <v>123</v>
      </c>
      <c r="H17094" t="s">
        <v>510</v>
      </c>
      <c r="I17094" t="s">
        <v>4184</v>
      </c>
      <c r="J17094" t="s">
        <v>17</v>
      </c>
      <c r="K17094" t="s">
        <v>4417</v>
      </c>
      <c r="M17094" t="str">
        <f t="shared" si="267"/>
        <v>41215Golden State Warriors</v>
      </c>
    </row>
    <row r="17095" spans="1:13" ht="17">
      <c r="A17095" t="s">
        <v>21601</v>
      </c>
      <c r="B17095" s="2">
        <v>41213</v>
      </c>
      <c r="C17095" t="s">
        <v>4405</v>
      </c>
      <c r="D17095" t="s">
        <v>17</v>
      </c>
      <c r="E17095" t="s">
        <v>1031</v>
      </c>
      <c r="F17095" t="s">
        <v>11</v>
      </c>
      <c r="G17095" t="s">
        <v>102</v>
      </c>
      <c r="H17095" t="s">
        <v>233</v>
      </c>
      <c r="I17095" t="s">
        <v>4184</v>
      </c>
      <c r="J17095" t="s">
        <v>17</v>
      </c>
      <c r="K17095" t="s">
        <v>4417</v>
      </c>
      <c r="M17095" t="str">
        <f t="shared" si="267"/>
        <v>41213Golden State Warriors</v>
      </c>
    </row>
    <row r="17096" spans="1:13" ht="17">
      <c r="A17096" t="s">
        <v>21602</v>
      </c>
      <c r="B17096" s="2">
        <v>43565</v>
      </c>
      <c r="C17096" t="s">
        <v>111</v>
      </c>
      <c r="D17096" t="s">
        <v>17</v>
      </c>
      <c r="E17096" t="s">
        <v>4266</v>
      </c>
      <c r="F17096" t="s">
        <v>11</v>
      </c>
      <c r="G17096" t="s">
        <v>206</v>
      </c>
      <c r="H17096" t="s">
        <v>2551</v>
      </c>
      <c r="I17096" t="s">
        <v>4267</v>
      </c>
      <c r="J17096" t="s">
        <v>17</v>
      </c>
      <c r="K17096" t="s">
        <v>4419</v>
      </c>
      <c r="M17096" t="str">
        <f t="shared" si="267"/>
        <v>43565Los Angeles Clippers</v>
      </c>
    </row>
    <row r="17097" spans="1:13" ht="17">
      <c r="A17097" t="s">
        <v>21603</v>
      </c>
      <c r="B17097" s="2">
        <v>43562</v>
      </c>
      <c r="C17097" t="s">
        <v>4406</v>
      </c>
      <c r="D17097" t="s">
        <v>9</v>
      </c>
      <c r="E17097" t="s">
        <v>4268</v>
      </c>
      <c r="F17097" t="s">
        <v>11</v>
      </c>
      <c r="G17097" t="s">
        <v>1192</v>
      </c>
      <c r="H17097" t="s">
        <v>3064</v>
      </c>
      <c r="I17097" t="s">
        <v>4267</v>
      </c>
      <c r="J17097" t="s">
        <v>17</v>
      </c>
      <c r="K17097" t="s">
        <v>4419</v>
      </c>
      <c r="M17097" t="str">
        <f t="shared" si="267"/>
        <v>43562Los Angeles Clippers</v>
      </c>
    </row>
    <row r="17098" spans="1:13" ht="17">
      <c r="A17098" t="s">
        <v>21604</v>
      </c>
      <c r="B17098" s="2">
        <v>43560</v>
      </c>
      <c r="C17098" t="s">
        <v>225</v>
      </c>
      <c r="D17098" t="s">
        <v>9</v>
      </c>
      <c r="E17098" t="s">
        <v>1878</v>
      </c>
      <c r="F17098" t="s">
        <v>11</v>
      </c>
      <c r="G17098" t="s">
        <v>227</v>
      </c>
      <c r="H17098" t="s">
        <v>989</v>
      </c>
      <c r="I17098" t="s">
        <v>4267</v>
      </c>
      <c r="J17098" t="s">
        <v>17</v>
      </c>
      <c r="K17098" t="s">
        <v>4419</v>
      </c>
      <c r="M17098" t="str">
        <f t="shared" si="267"/>
        <v>43560Los Angeles Clippers</v>
      </c>
    </row>
    <row r="17099" spans="1:13" ht="17">
      <c r="A17099" t="s">
        <v>21605</v>
      </c>
      <c r="B17099" s="2">
        <v>43558</v>
      </c>
      <c r="C17099" t="s">
        <v>221</v>
      </c>
      <c r="D17099" t="s">
        <v>9</v>
      </c>
      <c r="E17099" t="s">
        <v>4269</v>
      </c>
      <c r="F17099" t="s">
        <v>11</v>
      </c>
      <c r="G17099" t="s">
        <v>85</v>
      </c>
      <c r="H17099" t="s">
        <v>1477</v>
      </c>
      <c r="I17099" t="s">
        <v>4267</v>
      </c>
      <c r="J17099" t="s">
        <v>17</v>
      </c>
      <c r="K17099" t="s">
        <v>4419</v>
      </c>
      <c r="M17099" t="str">
        <f t="shared" si="267"/>
        <v>43558Los Angeles Clippers</v>
      </c>
    </row>
    <row r="17100" spans="1:13" ht="17">
      <c r="A17100" t="s">
        <v>21606</v>
      </c>
      <c r="B17100" s="2">
        <v>43555</v>
      </c>
      <c r="C17100" t="s">
        <v>61</v>
      </c>
      <c r="D17100" t="s">
        <v>17</v>
      </c>
      <c r="E17100" t="s">
        <v>1221</v>
      </c>
      <c r="F17100" t="s">
        <v>11</v>
      </c>
      <c r="G17100" t="s">
        <v>140</v>
      </c>
      <c r="H17100" t="s">
        <v>1071</v>
      </c>
      <c r="I17100" t="s">
        <v>4267</v>
      </c>
      <c r="J17100" t="s">
        <v>17</v>
      </c>
      <c r="K17100" t="s">
        <v>4419</v>
      </c>
      <c r="M17100" t="str">
        <f t="shared" si="267"/>
        <v>43555Los Angeles Clippers</v>
      </c>
    </row>
    <row r="17101" spans="1:13" ht="17">
      <c r="A17101" t="s">
        <v>21607</v>
      </c>
      <c r="B17101" s="2">
        <v>43554</v>
      </c>
      <c r="C17101" t="s">
        <v>21</v>
      </c>
      <c r="D17101" t="s">
        <v>17</v>
      </c>
      <c r="E17101" t="s">
        <v>4172</v>
      </c>
      <c r="F17101" t="s">
        <v>11</v>
      </c>
      <c r="G17101" t="s">
        <v>373</v>
      </c>
      <c r="H17101" t="s">
        <v>954</v>
      </c>
      <c r="I17101" t="s">
        <v>4267</v>
      </c>
      <c r="J17101" t="s">
        <v>17</v>
      </c>
      <c r="K17101" t="s">
        <v>4419</v>
      </c>
      <c r="M17101" t="str">
        <f t="shared" si="267"/>
        <v>43554Los Angeles Clippers</v>
      </c>
    </row>
    <row r="17102" spans="1:13" ht="17">
      <c r="A17102" t="s">
        <v>21608</v>
      </c>
      <c r="B17102" s="2">
        <v>43552</v>
      </c>
      <c r="C17102" t="s">
        <v>4385</v>
      </c>
      <c r="D17102" t="s">
        <v>9</v>
      </c>
      <c r="E17102" t="s">
        <v>3689</v>
      </c>
      <c r="F17102" t="s">
        <v>11</v>
      </c>
      <c r="G17102" t="s">
        <v>494</v>
      </c>
      <c r="H17102" t="s">
        <v>2005</v>
      </c>
      <c r="I17102" t="s">
        <v>4267</v>
      </c>
      <c r="J17102" t="s">
        <v>17</v>
      </c>
      <c r="K17102" t="s">
        <v>4419</v>
      </c>
      <c r="M17102" t="str">
        <f t="shared" si="267"/>
        <v>43552Los Angeles Clippers</v>
      </c>
    </row>
    <row r="17103" spans="1:13" ht="17">
      <c r="A17103" t="s">
        <v>21609</v>
      </c>
      <c r="B17103" s="2">
        <v>43550</v>
      </c>
      <c r="C17103" t="s">
        <v>4401</v>
      </c>
      <c r="D17103" t="s">
        <v>17</v>
      </c>
      <c r="E17103" t="s">
        <v>1836</v>
      </c>
      <c r="F17103" t="s">
        <v>11</v>
      </c>
      <c r="G17103" t="s">
        <v>72</v>
      </c>
      <c r="H17103" t="s">
        <v>1464</v>
      </c>
      <c r="I17103" t="s">
        <v>4267</v>
      </c>
      <c r="J17103" t="s">
        <v>17</v>
      </c>
      <c r="K17103" t="s">
        <v>4419</v>
      </c>
      <c r="M17103" t="str">
        <f t="shared" si="267"/>
        <v>43550Los Angeles Clippers</v>
      </c>
    </row>
    <row r="17104" spans="1:13" ht="17">
      <c r="A17104" t="s">
        <v>21610</v>
      </c>
      <c r="B17104" s="2">
        <v>43548</v>
      </c>
      <c r="C17104" t="s">
        <v>4398</v>
      </c>
      <c r="D17104" t="s">
        <v>17</v>
      </c>
      <c r="E17104" t="s">
        <v>2577</v>
      </c>
      <c r="F17104" t="s">
        <v>11</v>
      </c>
      <c r="G17104" t="s">
        <v>155</v>
      </c>
      <c r="H17104" t="s">
        <v>932</v>
      </c>
      <c r="I17104" t="s">
        <v>4267</v>
      </c>
      <c r="J17104" t="s">
        <v>17</v>
      </c>
      <c r="K17104" t="s">
        <v>4419</v>
      </c>
      <c r="M17104" t="str">
        <f t="shared" si="267"/>
        <v>43548Los Angeles Clippers</v>
      </c>
    </row>
    <row r="17105" spans="1:13" ht="17">
      <c r="A17105" t="s">
        <v>21611</v>
      </c>
      <c r="B17105" s="2">
        <v>43546</v>
      </c>
      <c r="C17105" t="s">
        <v>4381</v>
      </c>
      <c r="D17105" t="s">
        <v>17</v>
      </c>
      <c r="E17105" t="s">
        <v>179</v>
      </c>
      <c r="F17105" t="s">
        <v>11</v>
      </c>
      <c r="G17105" t="s">
        <v>47</v>
      </c>
      <c r="H17105" t="s">
        <v>274</v>
      </c>
      <c r="I17105" t="s">
        <v>4267</v>
      </c>
      <c r="J17105" t="s">
        <v>17</v>
      </c>
      <c r="K17105" t="s">
        <v>4419</v>
      </c>
      <c r="M17105" t="str">
        <f t="shared" si="267"/>
        <v>43546Los Angeles Clippers</v>
      </c>
    </row>
    <row r="17106" spans="1:13" ht="17">
      <c r="A17106" t="s">
        <v>21612</v>
      </c>
      <c r="B17106" s="2">
        <v>43543</v>
      </c>
      <c r="C17106" t="s">
        <v>81</v>
      </c>
      <c r="D17106" t="s">
        <v>17</v>
      </c>
      <c r="E17106" t="s">
        <v>1582</v>
      </c>
      <c r="F17106" t="s">
        <v>11</v>
      </c>
      <c r="G17106" t="s">
        <v>238</v>
      </c>
      <c r="H17106" t="s">
        <v>1096</v>
      </c>
      <c r="I17106" t="s">
        <v>4267</v>
      </c>
      <c r="J17106" t="s">
        <v>17</v>
      </c>
      <c r="K17106" t="s">
        <v>4419</v>
      </c>
      <c r="M17106" t="str">
        <f t="shared" si="267"/>
        <v>43543Los Angeles Clippers</v>
      </c>
    </row>
    <row r="17107" spans="1:13" ht="17">
      <c r="A17107" t="s">
        <v>21613</v>
      </c>
      <c r="B17107" s="2">
        <v>43541</v>
      </c>
      <c r="C17107" t="s">
        <v>45</v>
      </c>
      <c r="D17107" t="s">
        <v>17</v>
      </c>
      <c r="E17107" t="s">
        <v>2168</v>
      </c>
      <c r="F17107" t="s">
        <v>11</v>
      </c>
      <c r="G17107" t="s">
        <v>395</v>
      </c>
      <c r="H17107" t="s">
        <v>1471</v>
      </c>
      <c r="I17107" t="s">
        <v>4267</v>
      </c>
      <c r="J17107" t="s">
        <v>17</v>
      </c>
      <c r="K17107" t="s">
        <v>4419</v>
      </c>
      <c r="M17107" t="str">
        <f t="shared" si="267"/>
        <v>43541Los Angeles Clippers</v>
      </c>
    </row>
    <row r="17108" spans="1:13" ht="17">
      <c r="A17108" t="s">
        <v>21614</v>
      </c>
      <c r="B17108" s="2">
        <v>43539</v>
      </c>
      <c r="C17108" t="s">
        <v>142</v>
      </c>
      <c r="D17108" t="s">
        <v>17</v>
      </c>
      <c r="E17108" t="s">
        <v>3544</v>
      </c>
      <c r="F17108" t="s">
        <v>11</v>
      </c>
      <c r="G17108" t="s">
        <v>188</v>
      </c>
      <c r="H17108" t="s">
        <v>1464</v>
      </c>
      <c r="I17108" t="s">
        <v>4267</v>
      </c>
      <c r="J17108" t="s">
        <v>17</v>
      </c>
      <c r="K17108" t="s">
        <v>4419</v>
      </c>
      <c r="M17108" t="str">
        <f t="shared" si="267"/>
        <v>43539Los Angeles Clippers</v>
      </c>
    </row>
    <row r="17109" spans="1:13" ht="17">
      <c r="A17109" t="s">
        <v>21615</v>
      </c>
      <c r="B17109" s="2">
        <v>43536</v>
      </c>
      <c r="C17109" t="s">
        <v>58</v>
      </c>
      <c r="D17109" t="s">
        <v>9</v>
      </c>
      <c r="E17109" t="s">
        <v>3520</v>
      </c>
      <c r="F17109" t="s">
        <v>11</v>
      </c>
      <c r="G17109" t="s">
        <v>99</v>
      </c>
      <c r="H17109" t="s">
        <v>1960</v>
      </c>
      <c r="I17109" t="s">
        <v>4267</v>
      </c>
      <c r="J17109" t="s">
        <v>17</v>
      </c>
      <c r="K17109" t="s">
        <v>4419</v>
      </c>
      <c r="M17109" t="str">
        <f t="shared" si="267"/>
        <v>43536Los Angeles Clippers</v>
      </c>
    </row>
    <row r="17110" spans="1:13" ht="17">
      <c r="A17110" t="s">
        <v>21616</v>
      </c>
      <c r="B17110" s="2">
        <v>43535</v>
      </c>
      <c r="C17110" t="s">
        <v>28</v>
      </c>
      <c r="D17110" t="s">
        <v>17</v>
      </c>
      <c r="E17110" t="s">
        <v>4270</v>
      </c>
      <c r="F17110" t="s">
        <v>11</v>
      </c>
      <c r="G17110" t="s">
        <v>102</v>
      </c>
      <c r="H17110" t="s">
        <v>938</v>
      </c>
      <c r="I17110" t="s">
        <v>4267</v>
      </c>
      <c r="J17110" t="s">
        <v>17</v>
      </c>
      <c r="K17110" t="s">
        <v>4419</v>
      </c>
      <c r="M17110" t="str">
        <f t="shared" si="267"/>
        <v>43535Los Angeles Clippers</v>
      </c>
    </row>
    <row r="17111" spans="1:13" ht="17">
      <c r="A17111" t="s">
        <v>21617</v>
      </c>
      <c r="B17111" s="2">
        <v>43532</v>
      </c>
      <c r="C17111" t="s">
        <v>190</v>
      </c>
      <c r="D17111" t="s">
        <v>17</v>
      </c>
      <c r="E17111" t="s">
        <v>860</v>
      </c>
      <c r="F17111" t="s">
        <v>11</v>
      </c>
      <c r="G17111" t="s">
        <v>164</v>
      </c>
      <c r="H17111" t="s">
        <v>4031</v>
      </c>
      <c r="I17111" t="s">
        <v>4267</v>
      </c>
      <c r="J17111" t="s">
        <v>17</v>
      </c>
      <c r="K17111" t="s">
        <v>4419</v>
      </c>
      <c r="M17111" t="str">
        <f t="shared" si="267"/>
        <v>43532Los Angeles Clippers</v>
      </c>
    </row>
    <row r="17112" spans="1:13" ht="17">
      <c r="A17112" t="s">
        <v>21618</v>
      </c>
      <c r="B17112" s="2">
        <v>43528</v>
      </c>
      <c r="C17112" t="s">
        <v>4407</v>
      </c>
      <c r="D17112" t="s">
        <v>17</v>
      </c>
      <c r="E17112" t="s">
        <v>851</v>
      </c>
      <c r="F17112" t="s">
        <v>11</v>
      </c>
      <c r="G17112" t="s">
        <v>309</v>
      </c>
      <c r="H17112" t="s">
        <v>2823</v>
      </c>
      <c r="I17112" t="s">
        <v>4267</v>
      </c>
      <c r="J17112" t="s">
        <v>17</v>
      </c>
      <c r="K17112" t="s">
        <v>4419</v>
      </c>
      <c r="M17112" t="str">
        <f t="shared" si="267"/>
        <v>43528Los Angeles Clippers</v>
      </c>
    </row>
    <row r="17113" spans="1:13" ht="17">
      <c r="A17113" t="s">
        <v>21619</v>
      </c>
      <c r="B17113" s="2">
        <v>43527</v>
      </c>
      <c r="C17113" t="s">
        <v>125</v>
      </c>
      <c r="D17113" t="s">
        <v>17</v>
      </c>
      <c r="E17113" t="s">
        <v>4271</v>
      </c>
      <c r="F17113" t="s">
        <v>11</v>
      </c>
      <c r="G17113" t="s">
        <v>140</v>
      </c>
      <c r="H17113" t="s">
        <v>1510</v>
      </c>
      <c r="I17113" t="s">
        <v>4267</v>
      </c>
      <c r="J17113" t="s">
        <v>17</v>
      </c>
      <c r="K17113" t="s">
        <v>4419</v>
      </c>
      <c r="M17113" t="str">
        <f t="shared" si="267"/>
        <v>43527Los Angeles Clippers</v>
      </c>
    </row>
    <row r="17114" spans="1:13" ht="17">
      <c r="A17114" t="s">
        <v>21620</v>
      </c>
      <c r="B17114" s="2">
        <v>43525</v>
      </c>
      <c r="C17114" t="s">
        <v>4394</v>
      </c>
      <c r="D17114" t="s">
        <v>17</v>
      </c>
      <c r="E17114" t="s">
        <v>2424</v>
      </c>
      <c r="F17114" t="s">
        <v>11</v>
      </c>
      <c r="G17114" t="s">
        <v>180</v>
      </c>
      <c r="H17114" t="s">
        <v>2808</v>
      </c>
      <c r="I17114" t="s">
        <v>4267</v>
      </c>
      <c r="J17114" t="s">
        <v>17</v>
      </c>
      <c r="K17114" t="s">
        <v>4419</v>
      </c>
      <c r="M17114" t="str">
        <f t="shared" si="267"/>
        <v>43525Los Angeles Clippers</v>
      </c>
    </row>
    <row r="17115" spans="1:13" ht="17">
      <c r="A17115" t="s">
        <v>21621</v>
      </c>
      <c r="B17115" s="2">
        <v>43523</v>
      </c>
      <c r="C17115" t="s">
        <v>4408</v>
      </c>
      <c r="D17115" t="s">
        <v>9</v>
      </c>
      <c r="E17115" t="s">
        <v>471</v>
      </c>
      <c r="F17115" t="s">
        <v>11</v>
      </c>
      <c r="G17115" t="s">
        <v>503</v>
      </c>
      <c r="H17115" t="s">
        <v>1966</v>
      </c>
      <c r="I17115" t="s">
        <v>4267</v>
      </c>
      <c r="J17115" t="s">
        <v>17</v>
      </c>
      <c r="K17115" t="s">
        <v>4419</v>
      </c>
      <c r="M17115" t="str">
        <f t="shared" si="267"/>
        <v>43523Los Angeles Clippers</v>
      </c>
    </row>
    <row r="17116" spans="1:13" ht="17">
      <c r="A17116" t="s">
        <v>21622</v>
      </c>
      <c r="B17116" s="2">
        <v>43521</v>
      </c>
      <c r="C17116" t="s">
        <v>87</v>
      </c>
      <c r="D17116" t="s">
        <v>17</v>
      </c>
      <c r="E17116" t="s">
        <v>1017</v>
      </c>
      <c r="F17116" t="s">
        <v>11</v>
      </c>
      <c r="G17116" t="s">
        <v>218</v>
      </c>
      <c r="H17116" t="s">
        <v>2540</v>
      </c>
      <c r="I17116" t="s">
        <v>4267</v>
      </c>
      <c r="J17116" t="s">
        <v>17</v>
      </c>
      <c r="K17116" t="s">
        <v>4419</v>
      </c>
      <c r="M17116" t="str">
        <f t="shared" si="267"/>
        <v>43521Los Angeles Clippers</v>
      </c>
    </row>
    <row r="17117" spans="1:13" ht="17">
      <c r="A17117" t="s">
        <v>21623</v>
      </c>
      <c r="B17117" s="2">
        <v>43520</v>
      </c>
      <c r="C17117" t="s">
        <v>4402</v>
      </c>
      <c r="D17117" t="s">
        <v>9</v>
      </c>
      <c r="E17117" t="s">
        <v>2827</v>
      </c>
      <c r="F17117" t="s">
        <v>11</v>
      </c>
      <c r="G17117" t="s">
        <v>479</v>
      </c>
      <c r="H17117" t="s">
        <v>2000</v>
      </c>
      <c r="I17117" t="s">
        <v>4267</v>
      </c>
      <c r="J17117" t="s">
        <v>17</v>
      </c>
      <c r="K17117" t="s">
        <v>4419</v>
      </c>
      <c r="M17117" t="str">
        <f t="shared" si="267"/>
        <v>43520Los Angeles Clippers</v>
      </c>
    </row>
    <row r="17118" spans="1:13" ht="17">
      <c r="A17118" t="s">
        <v>21624</v>
      </c>
      <c r="B17118" s="2">
        <v>43518</v>
      </c>
      <c r="C17118" t="s">
        <v>4389</v>
      </c>
      <c r="D17118" t="s">
        <v>17</v>
      </c>
      <c r="E17118" t="s">
        <v>1821</v>
      </c>
      <c r="F17118" t="s">
        <v>11</v>
      </c>
      <c r="G17118" t="s">
        <v>72</v>
      </c>
      <c r="H17118" t="s">
        <v>925</v>
      </c>
      <c r="I17118" t="s">
        <v>4267</v>
      </c>
      <c r="J17118" t="s">
        <v>17</v>
      </c>
      <c r="K17118" t="s">
        <v>4419</v>
      </c>
      <c r="M17118" t="str">
        <f t="shared" si="267"/>
        <v>43518Los Angeles Clippers</v>
      </c>
    </row>
    <row r="17119" spans="1:13" ht="17">
      <c r="A17119" t="s">
        <v>21625</v>
      </c>
      <c r="B17119" s="2">
        <v>43509</v>
      </c>
      <c r="C17119" t="s">
        <v>41</v>
      </c>
      <c r="D17119" t="s">
        <v>17</v>
      </c>
      <c r="E17119" t="s">
        <v>4272</v>
      </c>
      <c r="F17119" t="s">
        <v>11</v>
      </c>
      <c r="G17119" t="s">
        <v>117</v>
      </c>
      <c r="H17119" t="s">
        <v>936</v>
      </c>
      <c r="I17119" t="s">
        <v>4267</v>
      </c>
      <c r="J17119" t="s">
        <v>17</v>
      </c>
      <c r="K17119" t="s">
        <v>4419</v>
      </c>
      <c r="M17119" t="str">
        <f t="shared" si="267"/>
        <v>43509Los Angeles Clippers</v>
      </c>
    </row>
    <row r="17120" spans="1:13" ht="17">
      <c r="A17120" t="s">
        <v>21626</v>
      </c>
      <c r="B17120" s="2">
        <v>43507</v>
      </c>
      <c r="C17120" t="s">
        <v>4401</v>
      </c>
      <c r="D17120" t="s">
        <v>9</v>
      </c>
      <c r="E17120" t="s">
        <v>4273</v>
      </c>
      <c r="F17120" t="s">
        <v>11</v>
      </c>
      <c r="G17120" t="s">
        <v>99</v>
      </c>
      <c r="H17120" t="s">
        <v>936</v>
      </c>
      <c r="I17120" t="s">
        <v>4267</v>
      </c>
      <c r="J17120" t="s">
        <v>17</v>
      </c>
      <c r="K17120" t="s">
        <v>4419</v>
      </c>
      <c r="M17120" t="str">
        <f t="shared" si="267"/>
        <v>43507Los Angeles Clippers</v>
      </c>
    </row>
    <row r="17121" spans="1:13" ht="17">
      <c r="A17121" t="s">
        <v>21627</v>
      </c>
      <c r="B17121" s="2">
        <v>43505</v>
      </c>
      <c r="C17121" t="s">
        <v>4390</v>
      </c>
      <c r="D17121" t="s">
        <v>17</v>
      </c>
      <c r="E17121" t="s">
        <v>3265</v>
      </c>
      <c r="F17121" t="s">
        <v>11</v>
      </c>
      <c r="G17121" t="s">
        <v>1123</v>
      </c>
      <c r="H17121" t="s">
        <v>954</v>
      </c>
      <c r="I17121" t="s">
        <v>4267</v>
      </c>
      <c r="J17121" t="s">
        <v>17</v>
      </c>
      <c r="K17121" t="s">
        <v>4419</v>
      </c>
      <c r="M17121" t="str">
        <f t="shared" si="267"/>
        <v>43505Los Angeles Clippers</v>
      </c>
    </row>
    <row r="17122" spans="1:13" ht="17">
      <c r="A17122" t="s">
        <v>21628</v>
      </c>
      <c r="B17122" s="2">
        <v>43503</v>
      </c>
      <c r="C17122" t="s">
        <v>4380</v>
      </c>
      <c r="D17122" t="s">
        <v>9</v>
      </c>
      <c r="E17122" t="s">
        <v>1798</v>
      </c>
      <c r="F17122" t="s">
        <v>11</v>
      </c>
      <c r="G17122" t="s">
        <v>236</v>
      </c>
      <c r="H17122" t="s">
        <v>1136</v>
      </c>
      <c r="I17122" t="s">
        <v>4267</v>
      </c>
      <c r="J17122" t="s">
        <v>17</v>
      </c>
      <c r="K17122" t="s">
        <v>4419</v>
      </c>
      <c r="M17122" t="str">
        <f t="shared" si="267"/>
        <v>43503Los Angeles Clippers</v>
      </c>
    </row>
    <row r="17123" spans="1:13" ht="17">
      <c r="A17123" t="s">
        <v>21629</v>
      </c>
      <c r="B17123" s="2">
        <v>43501</v>
      </c>
      <c r="C17123" t="s">
        <v>4387</v>
      </c>
      <c r="D17123" t="s">
        <v>17</v>
      </c>
      <c r="E17123" t="s">
        <v>1482</v>
      </c>
      <c r="F17123" t="s">
        <v>11</v>
      </c>
      <c r="G17123" t="s">
        <v>180</v>
      </c>
      <c r="H17123" t="s">
        <v>967</v>
      </c>
      <c r="I17123" t="s">
        <v>4267</v>
      </c>
      <c r="J17123" t="s">
        <v>17</v>
      </c>
      <c r="K17123" t="s">
        <v>4419</v>
      </c>
      <c r="M17123" t="str">
        <f t="shared" si="267"/>
        <v>43501Los Angeles Clippers</v>
      </c>
    </row>
    <row r="17124" spans="1:13" ht="17">
      <c r="A17124" t="s">
        <v>21630</v>
      </c>
      <c r="B17124" s="2">
        <v>43499</v>
      </c>
      <c r="C17124" t="s">
        <v>4404</v>
      </c>
      <c r="D17124" t="s">
        <v>9</v>
      </c>
      <c r="E17124" t="s">
        <v>3143</v>
      </c>
      <c r="F17124" t="s">
        <v>11</v>
      </c>
      <c r="G17124" t="s">
        <v>479</v>
      </c>
      <c r="H17124" t="s">
        <v>943</v>
      </c>
      <c r="I17124" t="s">
        <v>4267</v>
      </c>
      <c r="J17124" t="s">
        <v>17</v>
      </c>
      <c r="K17124" t="s">
        <v>4419</v>
      </c>
      <c r="M17124" t="str">
        <f t="shared" si="267"/>
        <v>43499Los Angeles Clippers</v>
      </c>
    </row>
    <row r="17125" spans="1:13" ht="17">
      <c r="A17125" t="s">
        <v>21631</v>
      </c>
      <c r="B17125" s="2">
        <v>43498</v>
      </c>
      <c r="C17125" t="s">
        <v>4397</v>
      </c>
      <c r="D17125" t="s">
        <v>17</v>
      </c>
      <c r="E17125" t="s">
        <v>1901</v>
      </c>
      <c r="F17125" t="s">
        <v>11</v>
      </c>
      <c r="G17125" t="s">
        <v>102</v>
      </c>
      <c r="H17125" t="s">
        <v>54</v>
      </c>
      <c r="I17125" t="s">
        <v>4267</v>
      </c>
      <c r="J17125" t="s">
        <v>17</v>
      </c>
      <c r="K17125" t="s">
        <v>4419</v>
      </c>
      <c r="M17125" t="str">
        <f t="shared" si="267"/>
        <v>43498Los Angeles Clippers</v>
      </c>
    </row>
    <row r="17126" spans="1:13" ht="17">
      <c r="A17126" t="s">
        <v>21632</v>
      </c>
      <c r="B17126" s="2">
        <v>43496</v>
      </c>
      <c r="C17126" t="s">
        <v>225</v>
      </c>
      <c r="D17126" t="s">
        <v>9</v>
      </c>
      <c r="E17126" t="s">
        <v>2754</v>
      </c>
      <c r="F17126" t="s">
        <v>11</v>
      </c>
      <c r="G17126" t="s">
        <v>209</v>
      </c>
      <c r="H17126" t="s">
        <v>1467</v>
      </c>
      <c r="I17126" t="s">
        <v>4267</v>
      </c>
      <c r="J17126" t="s">
        <v>17</v>
      </c>
      <c r="K17126" t="s">
        <v>4419</v>
      </c>
      <c r="M17126" t="str">
        <f t="shared" si="267"/>
        <v>43496Los Angeles Clippers</v>
      </c>
    </row>
    <row r="17127" spans="1:13" ht="17">
      <c r="A17127" t="s">
        <v>21633</v>
      </c>
      <c r="B17127" s="2">
        <v>43493</v>
      </c>
      <c r="C17127" t="s">
        <v>934</v>
      </c>
      <c r="D17127" t="s">
        <v>9</v>
      </c>
      <c r="E17127" t="s">
        <v>3209</v>
      </c>
      <c r="F17127" t="s">
        <v>11</v>
      </c>
      <c r="G17127" t="s">
        <v>89</v>
      </c>
      <c r="H17127" t="s">
        <v>3057</v>
      </c>
      <c r="I17127" t="s">
        <v>4267</v>
      </c>
      <c r="J17127" t="s">
        <v>17</v>
      </c>
      <c r="K17127" t="s">
        <v>4419</v>
      </c>
      <c r="M17127" t="str">
        <f t="shared" si="267"/>
        <v>43493Los Angeles Clippers</v>
      </c>
    </row>
    <row r="17128" spans="1:13" ht="17">
      <c r="A17128" t="s">
        <v>21634</v>
      </c>
      <c r="B17128" s="2">
        <v>43492</v>
      </c>
      <c r="C17128" t="s">
        <v>229</v>
      </c>
      <c r="D17128" t="s">
        <v>17</v>
      </c>
      <c r="E17128" t="s">
        <v>580</v>
      </c>
      <c r="F17128" t="s">
        <v>11</v>
      </c>
      <c r="G17128" t="s">
        <v>109</v>
      </c>
      <c r="H17128" t="s">
        <v>4274</v>
      </c>
      <c r="I17128" t="s">
        <v>4267</v>
      </c>
      <c r="J17128" t="s">
        <v>17</v>
      </c>
      <c r="K17128" t="s">
        <v>4419</v>
      </c>
      <c r="M17128" t="str">
        <f t="shared" si="267"/>
        <v>43492Los Angeles Clippers</v>
      </c>
    </row>
    <row r="17129" spans="1:13" ht="17">
      <c r="A17129" t="s">
        <v>21635</v>
      </c>
      <c r="B17129" s="2">
        <v>43490</v>
      </c>
      <c r="C17129" t="s">
        <v>4383</v>
      </c>
      <c r="D17129" t="s">
        <v>17</v>
      </c>
      <c r="E17129" t="s">
        <v>714</v>
      </c>
      <c r="F17129" t="s">
        <v>11</v>
      </c>
      <c r="G17129" t="s">
        <v>271</v>
      </c>
      <c r="H17129" t="s">
        <v>1059</v>
      </c>
      <c r="I17129" t="s">
        <v>4267</v>
      </c>
      <c r="J17129" t="s">
        <v>17</v>
      </c>
      <c r="K17129" t="s">
        <v>4419</v>
      </c>
      <c r="M17129" t="str">
        <f t="shared" si="267"/>
        <v>43490Los Angeles Clippers</v>
      </c>
    </row>
    <row r="17130" spans="1:13" ht="17">
      <c r="A17130" t="s">
        <v>21636</v>
      </c>
      <c r="B17130" s="2">
        <v>43488</v>
      </c>
      <c r="C17130" t="s">
        <v>4396</v>
      </c>
      <c r="D17130" t="s">
        <v>17</v>
      </c>
      <c r="E17130" t="s">
        <v>2215</v>
      </c>
      <c r="F17130" t="s">
        <v>11</v>
      </c>
      <c r="G17130" t="s">
        <v>36</v>
      </c>
      <c r="H17130" t="s">
        <v>54</v>
      </c>
      <c r="I17130" t="s">
        <v>4267</v>
      </c>
      <c r="J17130" t="s">
        <v>17</v>
      </c>
      <c r="K17130" t="s">
        <v>4419</v>
      </c>
      <c r="M17130" t="str">
        <f t="shared" si="267"/>
        <v>43488Los Angeles Clippers</v>
      </c>
    </row>
    <row r="17131" spans="1:13" ht="17">
      <c r="A17131" t="s">
        <v>21637</v>
      </c>
      <c r="B17131" s="2">
        <v>43487</v>
      </c>
      <c r="C17131" t="s">
        <v>4399</v>
      </c>
      <c r="D17131" t="s">
        <v>9</v>
      </c>
      <c r="E17131" t="s">
        <v>2001</v>
      </c>
      <c r="F17131" t="s">
        <v>11</v>
      </c>
      <c r="G17131" t="s">
        <v>85</v>
      </c>
      <c r="H17131" t="s">
        <v>1071</v>
      </c>
      <c r="I17131" t="s">
        <v>4267</v>
      </c>
      <c r="J17131" t="s">
        <v>17</v>
      </c>
      <c r="K17131" t="s">
        <v>4419</v>
      </c>
      <c r="M17131" t="str">
        <f t="shared" si="267"/>
        <v>43487Los Angeles Clippers</v>
      </c>
    </row>
    <row r="17132" spans="1:13" ht="17">
      <c r="A17132" t="s">
        <v>21638</v>
      </c>
      <c r="B17132" s="2">
        <v>43485</v>
      </c>
      <c r="C17132" t="s">
        <v>4388</v>
      </c>
      <c r="D17132" t="s">
        <v>17</v>
      </c>
      <c r="E17132" t="s">
        <v>187</v>
      </c>
      <c r="F17132" t="s">
        <v>11</v>
      </c>
      <c r="G17132" t="s">
        <v>120</v>
      </c>
      <c r="H17132" t="s">
        <v>1136</v>
      </c>
      <c r="I17132" t="s">
        <v>4267</v>
      </c>
      <c r="J17132" t="s">
        <v>17</v>
      </c>
      <c r="K17132" t="s">
        <v>4419</v>
      </c>
      <c r="M17132" t="str">
        <f t="shared" si="267"/>
        <v>43485Los Angeles Clippers</v>
      </c>
    </row>
    <row r="17133" spans="1:13" ht="17">
      <c r="A17133" t="s">
        <v>21639</v>
      </c>
      <c r="B17133" s="2">
        <v>43483</v>
      </c>
      <c r="C17133" t="s">
        <v>77</v>
      </c>
      <c r="D17133" t="s">
        <v>9</v>
      </c>
      <c r="E17133" t="s">
        <v>205</v>
      </c>
      <c r="F17133" t="s">
        <v>11</v>
      </c>
      <c r="G17133" t="s">
        <v>325</v>
      </c>
      <c r="H17133" t="s">
        <v>4193</v>
      </c>
      <c r="I17133" t="s">
        <v>4267</v>
      </c>
      <c r="J17133" t="s">
        <v>17</v>
      </c>
      <c r="K17133" t="s">
        <v>4419</v>
      </c>
      <c r="M17133" t="str">
        <f t="shared" si="267"/>
        <v>43483Los Angeles Clippers</v>
      </c>
    </row>
    <row r="17134" spans="1:13" ht="17">
      <c r="A17134" t="s">
        <v>21640</v>
      </c>
      <c r="B17134" s="2">
        <v>43481</v>
      </c>
      <c r="C17134" t="s">
        <v>111</v>
      </c>
      <c r="D17134" t="s">
        <v>9</v>
      </c>
      <c r="E17134" t="s">
        <v>3127</v>
      </c>
      <c r="F17134" t="s">
        <v>11</v>
      </c>
      <c r="G17134" t="s">
        <v>293</v>
      </c>
      <c r="H17134" t="s">
        <v>932</v>
      </c>
      <c r="I17134" t="s">
        <v>4267</v>
      </c>
      <c r="J17134" t="s">
        <v>17</v>
      </c>
      <c r="K17134" t="s">
        <v>4419</v>
      </c>
      <c r="M17134" t="str">
        <f t="shared" si="267"/>
        <v>43481Los Angeles Clippers</v>
      </c>
    </row>
    <row r="17135" spans="1:13" ht="17">
      <c r="A17135" t="s">
        <v>21641</v>
      </c>
      <c r="B17135" s="2">
        <v>43479</v>
      </c>
      <c r="C17135" t="s">
        <v>204</v>
      </c>
      <c r="D17135" t="s">
        <v>9</v>
      </c>
      <c r="E17135" t="s">
        <v>2606</v>
      </c>
      <c r="F17135" t="s">
        <v>11</v>
      </c>
      <c r="G17135" t="s">
        <v>113</v>
      </c>
      <c r="H17135" t="s">
        <v>3050</v>
      </c>
      <c r="I17135" t="s">
        <v>4267</v>
      </c>
      <c r="J17135" t="s">
        <v>17</v>
      </c>
      <c r="K17135" t="s">
        <v>4419</v>
      </c>
      <c r="M17135" t="str">
        <f t="shared" si="267"/>
        <v>43479Los Angeles Clippers</v>
      </c>
    </row>
    <row r="17136" spans="1:13" ht="17">
      <c r="A17136" t="s">
        <v>21642</v>
      </c>
      <c r="B17136" s="2">
        <v>43477</v>
      </c>
      <c r="C17136" t="s">
        <v>167</v>
      </c>
      <c r="D17136" t="s">
        <v>9</v>
      </c>
      <c r="E17136" t="s">
        <v>1374</v>
      </c>
      <c r="F17136" t="s">
        <v>11</v>
      </c>
      <c r="G17136" t="s">
        <v>136</v>
      </c>
      <c r="H17136" t="s">
        <v>1124</v>
      </c>
      <c r="I17136" t="s">
        <v>4267</v>
      </c>
      <c r="J17136" t="s">
        <v>17</v>
      </c>
      <c r="K17136" t="s">
        <v>4419</v>
      </c>
      <c r="M17136" t="str">
        <f t="shared" si="267"/>
        <v>43477Los Angeles Clippers</v>
      </c>
    </row>
    <row r="17137" spans="1:13" ht="17">
      <c r="A17137" t="s">
        <v>21643</v>
      </c>
      <c r="B17137" s="2">
        <v>43475</v>
      </c>
      <c r="C17137" t="s">
        <v>4402</v>
      </c>
      <c r="D17137" t="s">
        <v>9</v>
      </c>
      <c r="E17137" t="s">
        <v>3462</v>
      </c>
      <c r="F17137" t="s">
        <v>11</v>
      </c>
      <c r="G17137" t="s">
        <v>79</v>
      </c>
      <c r="H17137" t="s">
        <v>943</v>
      </c>
      <c r="I17137" t="s">
        <v>4267</v>
      </c>
      <c r="J17137" t="s">
        <v>17</v>
      </c>
      <c r="K17137" t="s">
        <v>4419</v>
      </c>
      <c r="M17137" t="str">
        <f t="shared" si="267"/>
        <v>43475Los Angeles Clippers</v>
      </c>
    </row>
    <row r="17138" spans="1:13" ht="17">
      <c r="A17138" t="s">
        <v>21644</v>
      </c>
      <c r="B17138" s="2">
        <v>43473</v>
      </c>
      <c r="C17138" t="s">
        <v>16</v>
      </c>
      <c r="D17138" t="s">
        <v>17</v>
      </c>
      <c r="E17138" t="s">
        <v>4275</v>
      </c>
      <c r="F17138" t="s">
        <v>11</v>
      </c>
      <c r="G17138" t="s">
        <v>240</v>
      </c>
      <c r="H17138" t="s">
        <v>1467</v>
      </c>
      <c r="I17138" t="s">
        <v>4267</v>
      </c>
      <c r="J17138" t="s">
        <v>17</v>
      </c>
      <c r="K17138" t="s">
        <v>4419</v>
      </c>
      <c r="M17138" t="str">
        <f t="shared" si="267"/>
        <v>43473Los Angeles Clippers</v>
      </c>
    </row>
    <row r="17139" spans="1:13" ht="17">
      <c r="A17139" t="s">
        <v>21645</v>
      </c>
      <c r="B17139" s="2">
        <v>43471</v>
      </c>
      <c r="C17139" t="s">
        <v>115</v>
      </c>
      <c r="D17139" t="s">
        <v>17</v>
      </c>
      <c r="E17139" t="s">
        <v>1532</v>
      </c>
      <c r="F17139" t="s">
        <v>11</v>
      </c>
      <c r="G17139" t="s">
        <v>240</v>
      </c>
      <c r="H17139" t="s">
        <v>1136</v>
      </c>
      <c r="I17139" t="s">
        <v>4267</v>
      </c>
      <c r="J17139" t="s">
        <v>17</v>
      </c>
      <c r="K17139" t="s">
        <v>4419</v>
      </c>
      <c r="M17139" t="str">
        <f t="shared" si="267"/>
        <v>43471Los Angeles Clippers</v>
      </c>
    </row>
    <row r="17140" spans="1:13" ht="17">
      <c r="A17140" t="s">
        <v>21646</v>
      </c>
      <c r="B17140" s="2">
        <v>43469</v>
      </c>
      <c r="C17140" t="s">
        <v>4405</v>
      </c>
      <c r="D17140" t="s">
        <v>17</v>
      </c>
      <c r="E17140" t="s">
        <v>3121</v>
      </c>
      <c r="F17140" t="s">
        <v>11</v>
      </c>
      <c r="G17140" t="s">
        <v>271</v>
      </c>
      <c r="H17140" t="s">
        <v>947</v>
      </c>
      <c r="I17140" t="s">
        <v>4267</v>
      </c>
      <c r="J17140" t="s">
        <v>17</v>
      </c>
      <c r="K17140" t="s">
        <v>4419</v>
      </c>
      <c r="M17140" t="str">
        <f t="shared" si="267"/>
        <v>43469Los Angeles Clippers</v>
      </c>
    </row>
    <row r="17141" spans="1:13" ht="17">
      <c r="A17141" t="s">
        <v>21647</v>
      </c>
      <c r="B17141" s="2">
        <v>43466</v>
      </c>
      <c r="C17141" t="s">
        <v>138</v>
      </c>
      <c r="D17141" t="s">
        <v>9</v>
      </c>
      <c r="E17141" t="s">
        <v>1518</v>
      </c>
      <c r="F17141" t="s">
        <v>11</v>
      </c>
      <c r="G17141" t="s">
        <v>60</v>
      </c>
      <c r="H17141" t="s">
        <v>2823</v>
      </c>
      <c r="I17141" t="s">
        <v>4267</v>
      </c>
      <c r="J17141" t="s">
        <v>17</v>
      </c>
      <c r="K17141" t="s">
        <v>4419</v>
      </c>
      <c r="M17141" t="str">
        <f t="shared" si="267"/>
        <v>43466Los Angeles Clippers</v>
      </c>
    </row>
    <row r="17142" spans="1:13" ht="17">
      <c r="A17142" t="s">
        <v>21648</v>
      </c>
      <c r="B17142" s="2">
        <v>43463</v>
      </c>
      <c r="C17142" t="s">
        <v>165</v>
      </c>
      <c r="D17142" t="s">
        <v>9</v>
      </c>
      <c r="E17142" t="s">
        <v>2740</v>
      </c>
      <c r="F17142" t="s">
        <v>11</v>
      </c>
      <c r="G17142" t="s">
        <v>33</v>
      </c>
      <c r="H17142" t="s">
        <v>1945</v>
      </c>
      <c r="I17142" t="s">
        <v>4267</v>
      </c>
      <c r="J17142" t="s">
        <v>17</v>
      </c>
      <c r="K17142" t="s">
        <v>4419</v>
      </c>
      <c r="M17142" t="str">
        <f t="shared" si="267"/>
        <v>43463Los Angeles Clippers</v>
      </c>
    </row>
    <row r="17143" spans="1:13" ht="17">
      <c r="A17143" t="s">
        <v>21649</v>
      </c>
      <c r="B17143" s="2">
        <v>43462</v>
      </c>
      <c r="C17143" t="s">
        <v>4407</v>
      </c>
      <c r="D17143" t="s">
        <v>17</v>
      </c>
      <c r="E17143" t="s">
        <v>237</v>
      </c>
      <c r="F17143" t="s">
        <v>11</v>
      </c>
      <c r="G17143" t="s">
        <v>238</v>
      </c>
      <c r="H17143" t="s">
        <v>1462</v>
      </c>
      <c r="I17143" t="s">
        <v>4267</v>
      </c>
      <c r="J17143" t="s">
        <v>17</v>
      </c>
      <c r="K17143" t="s">
        <v>4419</v>
      </c>
      <c r="M17143" t="str">
        <f t="shared" si="267"/>
        <v>43462Los Angeles Clippers</v>
      </c>
    </row>
    <row r="17144" spans="1:13" ht="17">
      <c r="A17144" t="s">
        <v>21650</v>
      </c>
      <c r="B17144" s="2">
        <v>43460</v>
      </c>
      <c r="C17144" t="s">
        <v>229</v>
      </c>
      <c r="D17144" t="s">
        <v>17</v>
      </c>
      <c r="E17144" t="s">
        <v>4094</v>
      </c>
      <c r="F17144" t="s">
        <v>11</v>
      </c>
      <c r="G17144" t="s">
        <v>212</v>
      </c>
      <c r="H17144" t="s">
        <v>4035</v>
      </c>
      <c r="I17144" t="s">
        <v>4267</v>
      </c>
      <c r="J17144" t="s">
        <v>17</v>
      </c>
      <c r="K17144" t="s">
        <v>4419</v>
      </c>
      <c r="M17144" t="str">
        <f t="shared" si="267"/>
        <v>43460Los Angeles Clippers</v>
      </c>
    </row>
    <row r="17145" spans="1:13" ht="17">
      <c r="A17145" t="s">
        <v>21651</v>
      </c>
      <c r="B17145" s="2">
        <v>43457</v>
      </c>
      <c r="C17145" t="s">
        <v>4406</v>
      </c>
      <c r="D17145" t="s">
        <v>9</v>
      </c>
      <c r="E17145" t="s">
        <v>2803</v>
      </c>
      <c r="F17145" t="s">
        <v>11</v>
      </c>
      <c r="G17145" t="s">
        <v>554</v>
      </c>
      <c r="H17145" t="s">
        <v>2806</v>
      </c>
      <c r="I17145" t="s">
        <v>4267</v>
      </c>
      <c r="J17145" t="s">
        <v>17</v>
      </c>
      <c r="K17145" t="s">
        <v>4419</v>
      </c>
      <c r="M17145" t="str">
        <f t="shared" si="267"/>
        <v>43457Los Angeles Clippers</v>
      </c>
    </row>
    <row r="17146" spans="1:13" ht="17">
      <c r="A17146" t="s">
        <v>21652</v>
      </c>
      <c r="B17146" s="2">
        <v>43456</v>
      </c>
      <c r="C17146" t="s">
        <v>107</v>
      </c>
      <c r="D17146" t="s">
        <v>17</v>
      </c>
      <c r="E17146" t="s">
        <v>3042</v>
      </c>
      <c r="F17146" t="s">
        <v>11</v>
      </c>
      <c r="G17146" t="s">
        <v>164</v>
      </c>
      <c r="H17146" t="s">
        <v>941</v>
      </c>
      <c r="I17146" t="s">
        <v>4267</v>
      </c>
      <c r="J17146" t="s">
        <v>17</v>
      </c>
      <c r="K17146" t="s">
        <v>4419</v>
      </c>
      <c r="M17146" t="str">
        <f t="shared" si="267"/>
        <v>43456Los Angeles Clippers</v>
      </c>
    </row>
    <row r="17147" spans="1:13" ht="17">
      <c r="A17147" t="s">
        <v>21653</v>
      </c>
      <c r="B17147" s="2">
        <v>43454</v>
      </c>
      <c r="C17147" t="s">
        <v>87</v>
      </c>
      <c r="D17147" t="s">
        <v>17</v>
      </c>
      <c r="E17147" t="s">
        <v>182</v>
      </c>
      <c r="F17147" t="s">
        <v>11</v>
      </c>
      <c r="G17147" t="s">
        <v>218</v>
      </c>
      <c r="H17147" t="s">
        <v>983</v>
      </c>
      <c r="I17147" t="s">
        <v>4267</v>
      </c>
      <c r="J17147" t="s">
        <v>17</v>
      </c>
      <c r="K17147" t="s">
        <v>4419</v>
      </c>
      <c r="M17147" t="str">
        <f t="shared" si="267"/>
        <v>43454Los Angeles Clippers</v>
      </c>
    </row>
    <row r="17148" spans="1:13" ht="17">
      <c r="A17148" t="s">
        <v>21654</v>
      </c>
      <c r="B17148" s="2">
        <v>43451</v>
      </c>
      <c r="C17148" t="s">
        <v>58</v>
      </c>
      <c r="D17148" t="s">
        <v>9</v>
      </c>
      <c r="E17148" t="s">
        <v>3660</v>
      </c>
      <c r="F17148" t="s">
        <v>11</v>
      </c>
      <c r="G17148" t="s">
        <v>105</v>
      </c>
      <c r="H17148" t="s">
        <v>1098</v>
      </c>
      <c r="I17148" t="s">
        <v>4267</v>
      </c>
      <c r="J17148" t="s">
        <v>17</v>
      </c>
      <c r="K17148" t="s">
        <v>4419</v>
      </c>
      <c r="M17148" t="str">
        <f t="shared" si="267"/>
        <v>43451Los Angeles Clippers</v>
      </c>
    </row>
    <row r="17149" spans="1:13" ht="17">
      <c r="A17149" t="s">
        <v>21655</v>
      </c>
      <c r="B17149" s="2">
        <v>43449</v>
      </c>
      <c r="C17149" t="s">
        <v>4403</v>
      </c>
      <c r="D17149" t="s">
        <v>9</v>
      </c>
      <c r="E17149" t="s">
        <v>2402</v>
      </c>
      <c r="F17149" t="s">
        <v>11</v>
      </c>
      <c r="G17149" t="s">
        <v>50</v>
      </c>
      <c r="H17149" t="s">
        <v>1059</v>
      </c>
      <c r="I17149" t="s">
        <v>4267</v>
      </c>
      <c r="J17149" t="s">
        <v>17</v>
      </c>
      <c r="K17149" t="s">
        <v>4419</v>
      </c>
      <c r="M17149" t="str">
        <f t="shared" si="267"/>
        <v>43449Los Angeles Clippers</v>
      </c>
    </row>
    <row r="17150" spans="1:13" ht="17">
      <c r="A17150" t="s">
        <v>21656</v>
      </c>
      <c r="B17150" s="2">
        <v>43447</v>
      </c>
      <c r="C17150" t="s">
        <v>4388</v>
      </c>
      <c r="D17150" t="s">
        <v>9</v>
      </c>
      <c r="E17150" t="s">
        <v>4276</v>
      </c>
      <c r="F17150" t="s">
        <v>11</v>
      </c>
      <c r="G17150" t="s">
        <v>287</v>
      </c>
      <c r="H17150" t="s">
        <v>1124</v>
      </c>
      <c r="I17150" t="s">
        <v>4267</v>
      </c>
      <c r="J17150" t="s">
        <v>17</v>
      </c>
      <c r="K17150" t="s">
        <v>4419</v>
      </c>
      <c r="M17150" t="str">
        <f t="shared" si="267"/>
        <v>43447Los Angeles Clippers</v>
      </c>
    </row>
    <row r="17151" spans="1:13" ht="17">
      <c r="A17151" t="s">
        <v>21657</v>
      </c>
      <c r="B17151" s="2">
        <v>43445</v>
      </c>
      <c r="C17151" t="s">
        <v>70</v>
      </c>
      <c r="D17151" t="s">
        <v>9</v>
      </c>
      <c r="E17151" t="s">
        <v>4277</v>
      </c>
      <c r="F17151" t="s">
        <v>11</v>
      </c>
      <c r="G17151" t="s">
        <v>287</v>
      </c>
      <c r="H17151" t="s">
        <v>1096</v>
      </c>
      <c r="I17151" t="s">
        <v>4267</v>
      </c>
      <c r="J17151" t="s">
        <v>17</v>
      </c>
      <c r="K17151" t="s">
        <v>4419</v>
      </c>
      <c r="M17151" t="str">
        <f t="shared" si="267"/>
        <v>43445Los Angeles Clippers</v>
      </c>
    </row>
    <row r="17152" spans="1:13" ht="17">
      <c r="A17152" t="s">
        <v>21658</v>
      </c>
      <c r="B17152" s="2">
        <v>43444</v>
      </c>
      <c r="C17152" t="s">
        <v>4405</v>
      </c>
      <c r="D17152" t="s">
        <v>17</v>
      </c>
      <c r="E17152" t="s">
        <v>2246</v>
      </c>
      <c r="F17152" t="s">
        <v>11</v>
      </c>
      <c r="G17152" t="s">
        <v>75</v>
      </c>
      <c r="H17152" t="s">
        <v>1971</v>
      </c>
      <c r="I17152" t="s">
        <v>4267</v>
      </c>
      <c r="J17152" t="s">
        <v>17</v>
      </c>
      <c r="K17152" t="s">
        <v>4419</v>
      </c>
      <c r="M17152" t="str">
        <f t="shared" si="267"/>
        <v>43444Los Angeles Clippers</v>
      </c>
    </row>
    <row r="17153" spans="1:13" ht="17">
      <c r="A17153" t="s">
        <v>21659</v>
      </c>
      <c r="B17153" s="2">
        <v>43442</v>
      </c>
      <c r="C17153" t="s">
        <v>95</v>
      </c>
      <c r="D17153" t="s">
        <v>9</v>
      </c>
      <c r="E17153" t="s">
        <v>2145</v>
      </c>
      <c r="F17153" t="s">
        <v>11</v>
      </c>
      <c r="G17153" t="s">
        <v>75</v>
      </c>
      <c r="H17153" t="s">
        <v>1077</v>
      </c>
      <c r="I17153" t="s">
        <v>4267</v>
      </c>
      <c r="J17153" t="s">
        <v>17</v>
      </c>
      <c r="K17153" t="s">
        <v>4419</v>
      </c>
      <c r="M17153" t="str">
        <f t="shared" si="267"/>
        <v>43442Los Angeles Clippers</v>
      </c>
    </row>
    <row r="17154" spans="1:13" ht="17">
      <c r="A17154" t="s">
        <v>21660</v>
      </c>
      <c r="B17154" s="2">
        <v>43439</v>
      </c>
      <c r="C17154" t="s">
        <v>4389</v>
      </c>
      <c r="D17154" t="s">
        <v>9</v>
      </c>
      <c r="E17154" t="s">
        <v>329</v>
      </c>
      <c r="F17154" t="s">
        <v>11</v>
      </c>
      <c r="G17154" t="s">
        <v>209</v>
      </c>
      <c r="H17154" t="s">
        <v>118</v>
      </c>
      <c r="I17154" t="s">
        <v>4267</v>
      </c>
      <c r="J17154" t="s">
        <v>17</v>
      </c>
      <c r="K17154" t="s">
        <v>4419</v>
      </c>
      <c r="M17154" t="str">
        <f t="shared" ref="M17154:M17217" si="268">CONCATENATE(B17154,K17154)</f>
        <v>43439Los Angeles Clippers</v>
      </c>
    </row>
    <row r="17155" spans="1:13" ht="17">
      <c r="A17155" t="s">
        <v>21661</v>
      </c>
      <c r="B17155" s="2">
        <v>43437</v>
      </c>
      <c r="C17155" t="s">
        <v>4400</v>
      </c>
      <c r="D17155" t="s">
        <v>17</v>
      </c>
      <c r="E17155" t="s">
        <v>4278</v>
      </c>
      <c r="F17155" t="s">
        <v>11</v>
      </c>
      <c r="G17155" t="s">
        <v>161</v>
      </c>
      <c r="H17155" t="s">
        <v>2574</v>
      </c>
      <c r="I17155" t="s">
        <v>4267</v>
      </c>
      <c r="J17155" t="s">
        <v>17</v>
      </c>
      <c r="K17155" t="s">
        <v>4419</v>
      </c>
      <c r="M17155" t="str">
        <f t="shared" si="268"/>
        <v>43437Los Angeles Clippers</v>
      </c>
    </row>
    <row r="17156" spans="1:13" ht="17">
      <c r="A17156" t="s">
        <v>21662</v>
      </c>
      <c r="B17156" s="2">
        <v>43436</v>
      </c>
      <c r="C17156" t="s">
        <v>4399</v>
      </c>
      <c r="D17156" t="s">
        <v>9</v>
      </c>
      <c r="E17156" t="s">
        <v>2448</v>
      </c>
      <c r="F17156" t="s">
        <v>11</v>
      </c>
      <c r="G17156" t="s">
        <v>130</v>
      </c>
      <c r="H17156" t="s">
        <v>967</v>
      </c>
      <c r="I17156" t="s">
        <v>4267</v>
      </c>
      <c r="J17156" t="s">
        <v>17</v>
      </c>
      <c r="K17156" t="s">
        <v>4419</v>
      </c>
      <c r="M17156" t="str">
        <f t="shared" si="268"/>
        <v>43436Los Angeles Clippers</v>
      </c>
    </row>
    <row r="17157" spans="1:13" ht="17">
      <c r="A17157" t="s">
        <v>21663</v>
      </c>
      <c r="B17157" s="2">
        <v>43433</v>
      </c>
      <c r="C17157" t="s">
        <v>4394</v>
      </c>
      <c r="D17157" t="s">
        <v>17</v>
      </c>
      <c r="E17157" t="s">
        <v>4279</v>
      </c>
      <c r="F17157" t="s">
        <v>11</v>
      </c>
      <c r="G17157" t="s">
        <v>164</v>
      </c>
      <c r="H17157" t="s">
        <v>2804</v>
      </c>
      <c r="I17157" t="s">
        <v>4267</v>
      </c>
      <c r="J17157" t="s">
        <v>17</v>
      </c>
      <c r="K17157" t="s">
        <v>4419</v>
      </c>
      <c r="M17157" t="str">
        <f t="shared" si="268"/>
        <v>43433Los Angeles Clippers</v>
      </c>
    </row>
    <row r="17158" spans="1:13" ht="17">
      <c r="A17158" t="s">
        <v>21664</v>
      </c>
      <c r="B17158" s="2">
        <v>43432</v>
      </c>
      <c r="C17158" t="s">
        <v>41</v>
      </c>
      <c r="D17158" t="s">
        <v>17</v>
      </c>
      <c r="E17158" t="s">
        <v>904</v>
      </c>
      <c r="F17158" t="s">
        <v>11</v>
      </c>
      <c r="G17158" t="s">
        <v>431</v>
      </c>
      <c r="H17158" t="s">
        <v>952</v>
      </c>
      <c r="I17158" t="s">
        <v>4267</v>
      </c>
      <c r="J17158" t="s">
        <v>17</v>
      </c>
      <c r="K17158" t="s">
        <v>4419</v>
      </c>
      <c r="M17158" t="str">
        <f t="shared" si="268"/>
        <v>43432Los Angeles Clippers</v>
      </c>
    </row>
    <row r="17159" spans="1:13" ht="17">
      <c r="A17159" t="s">
        <v>21665</v>
      </c>
      <c r="B17159" s="2">
        <v>43429</v>
      </c>
      <c r="C17159" t="s">
        <v>4393</v>
      </c>
      <c r="D17159" t="s">
        <v>17</v>
      </c>
      <c r="E17159" t="s">
        <v>1198</v>
      </c>
      <c r="F17159" t="s">
        <v>11</v>
      </c>
      <c r="G17159" t="s">
        <v>350</v>
      </c>
      <c r="H17159" t="s">
        <v>1966</v>
      </c>
      <c r="I17159" t="s">
        <v>4267</v>
      </c>
      <c r="J17159" t="s">
        <v>17</v>
      </c>
      <c r="K17159" t="s">
        <v>4419</v>
      </c>
      <c r="M17159" t="str">
        <f t="shared" si="268"/>
        <v>43429Los Angeles Clippers</v>
      </c>
    </row>
    <row r="17160" spans="1:13" ht="17">
      <c r="A17160" t="s">
        <v>21666</v>
      </c>
      <c r="B17160" s="2">
        <v>43427</v>
      </c>
      <c r="C17160" t="s">
        <v>61</v>
      </c>
      <c r="D17160" t="s">
        <v>17</v>
      </c>
      <c r="E17160" t="s">
        <v>2136</v>
      </c>
      <c r="F17160" t="s">
        <v>11</v>
      </c>
      <c r="G17160" t="s">
        <v>271</v>
      </c>
      <c r="H17160" t="s">
        <v>253</v>
      </c>
      <c r="I17160" t="s">
        <v>4267</v>
      </c>
      <c r="J17160" t="s">
        <v>17</v>
      </c>
      <c r="K17160" t="s">
        <v>4419</v>
      </c>
      <c r="M17160" t="str">
        <f t="shared" si="268"/>
        <v>43427Los Angeles Clippers</v>
      </c>
    </row>
    <row r="17161" spans="1:13" ht="17">
      <c r="A17161" t="s">
        <v>21667</v>
      </c>
      <c r="B17161" s="2">
        <v>43424</v>
      </c>
      <c r="C17161" t="s">
        <v>4386</v>
      </c>
      <c r="D17161" t="s">
        <v>9</v>
      </c>
      <c r="E17161" t="s">
        <v>3139</v>
      </c>
      <c r="F17161" t="s">
        <v>11</v>
      </c>
      <c r="G17161" t="s">
        <v>293</v>
      </c>
      <c r="H17161" t="s">
        <v>936</v>
      </c>
      <c r="I17161" t="s">
        <v>4267</v>
      </c>
      <c r="J17161" t="s">
        <v>17</v>
      </c>
      <c r="K17161" t="s">
        <v>4419</v>
      </c>
      <c r="M17161" t="str">
        <f t="shared" si="268"/>
        <v>43424Los Angeles Clippers</v>
      </c>
    </row>
    <row r="17162" spans="1:13" ht="17">
      <c r="A17162" t="s">
        <v>21668</v>
      </c>
      <c r="B17162" s="2">
        <v>43423</v>
      </c>
      <c r="C17162" t="s">
        <v>4409</v>
      </c>
      <c r="D17162" t="s">
        <v>17</v>
      </c>
      <c r="E17162" t="s">
        <v>4231</v>
      </c>
      <c r="F17162" t="s">
        <v>11</v>
      </c>
      <c r="G17162" t="s">
        <v>240</v>
      </c>
      <c r="H17162" t="s">
        <v>936</v>
      </c>
      <c r="I17162" t="s">
        <v>4267</v>
      </c>
      <c r="J17162" t="s">
        <v>17</v>
      </c>
      <c r="K17162" t="s">
        <v>4419</v>
      </c>
      <c r="M17162" t="str">
        <f t="shared" si="268"/>
        <v>43423Los Angeles Clippers</v>
      </c>
    </row>
    <row r="17163" spans="1:13" ht="17">
      <c r="A17163" t="s">
        <v>21669</v>
      </c>
      <c r="B17163" s="2">
        <v>43421</v>
      </c>
      <c r="C17163" t="s">
        <v>4382</v>
      </c>
      <c r="D17163" t="s">
        <v>17</v>
      </c>
      <c r="E17163" t="s">
        <v>4231</v>
      </c>
      <c r="F17163" t="s">
        <v>11</v>
      </c>
      <c r="G17163" t="s">
        <v>271</v>
      </c>
      <c r="H17163" t="s">
        <v>1086</v>
      </c>
      <c r="I17163" t="s">
        <v>4267</v>
      </c>
      <c r="J17163" t="s">
        <v>17</v>
      </c>
      <c r="K17163" t="s">
        <v>4419</v>
      </c>
      <c r="M17163" t="str">
        <f t="shared" si="268"/>
        <v>43421Los Angeles Clippers</v>
      </c>
    </row>
    <row r="17164" spans="1:13" ht="17">
      <c r="A17164" t="s">
        <v>21670</v>
      </c>
      <c r="B17164" s="2">
        <v>43419</v>
      </c>
      <c r="C17164" t="s">
        <v>165</v>
      </c>
      <c r="D17164" t="s">
        <v>17</v>
      </c>
      <c r="E17164" t="s">
        <v>1042</v>
      </c>
      <c r="F17164" t="s">
        <v>11</v>
      </c>
      <c r="G17164" t="s">
        <v>47</v>
      </c>
      <c r="H17164" t="s">
        <v>1098</v>
      </c>
      <c r="I17164" t="s">
        <v>4267</v>
      </c>
      <c r="J17164" t="s">
        <v>17</v>
      </c>
      <c r="K17164" t="s">
        <v>4419</v>
      </c>
      <c r="M17164" t="str">
        <f t="shared" si="268"/>
        <v>43419Los Angeles Clippers</v>
      </c>
    </row>
    <row r="17165" spans="1:13" ht="17">
      <c r="A17165" t="s">
        <v>21671</v>
      </c>
      <c r="B17165" s="2">
        <v>43416</v>
      </c>
      <c r="C17165" t="s">
        <v>77</v>
      </c>
      <c r="D17165" t="s">
        <v>17</v>
      </c>
      <c r="E17165" t="s">
        <v>4280</v>
      </c>
      <c r="F17165" t="s">
        <v>11</v>
      </c>
      <c r="G17165" t="s">
        <v>309</v>
      </c>
      <c r="H17165" t="s">
        <v>1510</v>
      </c>
      <c r="I17165" t="s">
        <v>4267</v>
      </c>
      <c r="J17165" t="s">
        <v>17</v>
      </c>
      <c r="K17165" t="s">
        <v>4419</v>
      </c>
      <c r="M17165" t="str">
        <f t="shared" si="268"/>
        <v>43416Los Angeles Clippers</v>
      </c>
    </row>
    <row r="17166" spans="1:13" ht="17">
      <c r="A17166" t="s">
        <v>21672</v>
      </c>
      <c r="B17166" s="2">
        <v>43414</v>
      </c>
      <c r="C17166" t="s">
        <v>149</v>
      </c>
      <c r="D17166" t="s">
        <v>17</v>
      </c>
      <c r="E17166" t="s">
        <v>4281</v>
      </c>
      <c r="F17166" t="s">
        <v>11</v>
      </c>
      <c r="G17166" t="s">
        <v>309</v>
      </c>
      <c r="H17166" t="s">
        <v>1461</v>
      </c>
      <c r="I17166" t="s">
        <v>4267</v>
      </c>
      <c r="J17166" t="s">
        <v>17</v>
      </c>
      <c r="K17166" t="s">
        <v>4419</v>
      </c>
      <c r="M17166" t="str">
        <f t="shared" si="268"/>
        <v>43414Los Angeles Clippers</v>
      </c>
    </row>
    <row r="17167" spans="1:13" ht="17">
      <c r="A17167" t="s">
        <v>21673</v>
      </c>
      <c r="B17167" s="2">
        <v>43412</v>
      </c>
      <c r="C17167" t="s">
        <v>4393</v>
      </c>
      <c r="D17167" t="s">
        <v>9</v>
      </c>
      <c r="E17167" t="s">
        <v>1623</v>
      </c>
      <c r="F17167" t="s">
        <v>11</v>
      </c>
      <c r="G17167" t="s">
        <v>469</v>
      </c>
      <c r="H17167" t="s">
        <v>946</v>
      </c>
      <c r="I17167" t="s">
        <v>4267</v>
      </c>
      <c r="J17167" t="s">
        <v>17</v>
      </c>
      <c r="K17167" t="s">
        <v>4419</v>
      </c>
      <c r="M17167" t="str">
        <f t="shared" si="268"/>
        <v>43412Los Angeles Clippers</v>
      </c>
    </row>
    <row r="17168" spans="1:13" ht="17">
      <c r="A17168" t="s">
        <v>21674</v>
      </c>
      <c r="B17168" s="2">
        <v>43409</v>
      </c>
      <c r="C17168" t="s">
        <v>176</v>
      </c>
      <c r="D17168" t="s">
        <v>17</v>
      </c>
      <c r="E17168" t="s">
        <v>856</v>
      </c>
      <c r="F17168" t="s">
        <v>11</v>
      </c>
      <c r="G17168" t="s">
        <v>238</v>
      </c>
      <c r="H17168" t="s">
        <v>1481</v>
      </c>
      <c r="I17168" t="s">
        <v>4267</v>
      </c>
      <c r="J17168" t="s">
        <v>17</v>
      </c>
      <c r="K17168" t="s">
        <v>4419</v>
      </c>
      <c r="M17168" t="str">
        <f t="shared" si="268"/>
        <v>43409Los Angeles Clippers</v>
      </c>
    </row>
    <row r="17169" spans="1:13" ht="17">
      <c r="A17169" t="s">
        <v>21675</v>
      </c>
      <c r="B17169" s="2">
        <v>43406</v>
      </c>
      <c r="C17169" t="s">
        <v>4391</v>
      </c>
      <c r="D17169" t="s">
        <v>17</v>
      </c>
      <c r="E17169" t="s">
        <v>1172</v>
      </c>
      <c r="F17169" t="s">
        <v>11</v>
      </c>
      <c r="G17169" t="s">
        <v>218</v>
      </c>
      <c r="H17169" t="s">
        <v>960</v>
      </c>
      <c r="I17169" t="s">
        <v>4267</v>
      </c>
      <c r="J17169" t="s">
        <v>17</v>
      </c>
      <c r="K17169" t="s">
        <v>4419</v>
      </c>
      <c r="M17169" t="str">
        <f t="shared" si="268"/>
        <v>43406Los Angeles Clippers</v>
      </c>
    </row>
    <row r="17170" spans="1:13" ht="17">
      <c r="A17170" t="s">
        <v>21676</v>
      </c>
      <c r="B17170" s="2">
        <v>43405</v>
      </c>
      <c r="C17170" t="s">
        <v>4384</v>
      </c>
      <c r="D17170" t="s">
        <v>9</v>
      </c>
      <c r="E17170" t="s">
        <v>3367</v>
      </c>
      <c r="F17170" t="s">
        <v>11</v>
      </c>
      <c r="G17170" t="s">
        <v>79</v>
      </c>
      <c r="H17170" t="s">
        <v>1464</v>
      </c>
      <c r="I17170" t="s">
        <v>4267</v>
      </c>
      <c r="J17170" t="s">
        <v>17</v>
      </c>
      <c r="K17170" t="s">
        <v>4419</v>
      </c>
      <c r="M17170" t="str">
        <f t="shared" si="268"/>
        <v>43405Los Angeles Clippers</v>
      </c>
    </row>
    <row r="17171" spans="1:13" ht="17">
      <c r="A17171" t="s">
        <v>21677</v>
      </c>
      <c r="B17171" s="2">
        <v>43403</v>
      </c>
      <c r="C17171" t="s">
        <v>4403</v>
      </c>
      <c r="D17171" t="s">
        <v>9</v>
      </c>
      <c r="E17171" t="s">
        <v>3590</v>
      </c>
      <c r="F17171" t="s">
        <v>11</v>
      </c>
      <c r="G17171" t="s">
        <v>287</v>
      </c>
      <c r="H17171" t="s">
        <v>989</v>
      </c>
      <c r="I17171" t="s">
        <v>4267</v>
      </c>
      <c r="J17171" t="s">
        <v>17</v>
      </c>
      <c r="K17171" t="s">
        <v>4419</v>
      </c>
      <c r="M17171" t="str">
        <f t="shared" si="268"/>
        <v>43403Los Angeles Clippers</v>
      </c>
    </row>
    <row r="17172" spans="1:13" ht="17">
      <c r="A17172" t="s">
        <v>21678</v>
      </c>
      <c r="B17172" s="2">
        <v>43401</v>
      </c>
      <c r="C17172" t="s">
        <v>128</v>
      </c>
      <c r="D17172" t="s">
        <v>17</v>
      </c>
      <c r="E17172" t="s">
        <v>4282</v>
      </c>
      <c r="F17172" t="s">
        <v>11</v>
      </c>
      <c r="G17172" t="s">
        <v>218</v>
      </c>
      <c r="H17172" t="s">
        <v>1477</v>
      </c>
      <c r="I17172" t="s">
        <v>4267</v>
      </c>
      <c r="J17172" t="s">
        <v>17</v>
      </c>
      <c r="K17172" t="s">
        <v>4419</v>
      </c>
      <c r="M17172" t="str">
        <f t="shared" si="268"/>
        <v>43401Los Angeles Clippers</v>
      </c>
    </row>
    <row r="17173" spans="1:13" ht="17">
      <c r="A17173" t="s">
        <v>21679</v>
      </c>
      <c r="B17173" s="2">
        <v>43399</v>
      </c>
      <c r="C17173" t="s">
        <v>4395</v>
      </c>
      <c r="D17173" t="s">
        <v>17</v>
      </c>
      <c r="E17173" t="s">
        <v>4283</v>
      </c>
      <c r="F17173" t="s">
        <v>11</v>
      </c>
      <c r="G17173" t="s">
        <v>309</v>
      </c>
      <c r="H17173" t="s">
        <v>1098</v>
      </c>
      <c r="I17173" t="s">
        <v>4267</v>
      </c>
      <c r="J17173" t="s">
        <v>17</v>
      </c>
      <c r="K17173" t="s">
        <v>4419</v>
      </c>
      <c r="M17173" t="str">
        <f t="shared" si="268"/>
        <v>43399Los Angeles Clippers</v>
      </c>
    </row>
    <row r="17174" spans="1:13" ht="17">
      <c r="A17174" t="s">
        <v>21680</v>
      </c>
      <c r="B17174" s="2">
        <v>43396</v>
      </c>
      <c r="C17174" t="s">
        <v>4400</v>
      </c>
      <c r="D17174" t="s">
        <v>9</v>
      </c>
      <c r="E17174" t="s">
        <v>1125</v>
      </c>
      <c r="F17174" t="s">
        <v>11</v>
      </c>
      <c r="G17174" t="s">
        <v>79</v>
      </c>
      <c r="H17174" t="s">
        <v>4031</v>
      </c>
      <c r="I17174" t="s">
        <v>4267</v>
      </c>
      <c r="J17174" t="s">
        <v>17</v>
      </c>
      <c r="K17174" t="s">
        <v>4419</v>
      </c>
      <c r="M17174" t="str">
        <f t="shared" si="268"/>
        <v>43396Los Angeles Clippers</v>
      </c>
    </row>
    <row r="17175" spans="1:13" ht="17">
      <c r="A17175" t="s">
        <v>21681</v>
      </c>
      <c r="B17175" s="2">
        <v>43394</v>
      </c>
      <c r="C17175" t="s">
        <v>221</v>
      </c>
      <c r="D17175" t="s">
        <v>17</v>
      </c>
      <c r="E17175" t="s">
        <v>1975</v>
      </c>
      <c r="F17175" t="s">
        <v>11</v>
      </c>
      <c r="G17175" t="s">
        <v>164</v>
      </c>
      <c r="H17175" t="s">
        <v>1495</v>
      </c>
      <c r="I17175" t="s">
        <v>4267</v>
      </c>
      <c r="J17175" t="s">
        <v>17</v>
      </c>
      <c r="K17175" t="s">
        <v>4419</v>
      </c>
      <c r="M17175" t="str">
        <f t="shared" si="268"/>
        <v>43394Los Angeles Clippers</v>
      </c>
    </row>
    <row r="17176" spans="1:13" ht="17">
      <c r="A17176" t="s">
        <v>21682</v>
      </c>
      <c r="B17176" s="2">
        <v>43392</v>
      </c>
      <c r="C17176" t="s">
        <v>190</v>
      </c>
      <c r="D17176" t="s">
        <v>17</v>
      </c>
      <c r="E17176" t="s">
        <v>432</v>
      </c>
      <c r="F17176" t="s">
        <v>11</v>
      </c>
      <c r="G17176" t="s">
        <v>72</v>
      </c>
      <c r="H17176" t="s">
        <v>895</v>
      </c>
      <c r="I17176" t="s">
        <v>4267</v>
      </c>
      <c r="J17176" t="s">
        <v>17</v>
      </c>
      <c r="K17176" t="s">
        <v>4419</v>
      </c>
      <c r="M17176" t="str">
        <f t="shared" si="268"/>
        <v>43392Los Angeles Clippers</v>
      </c>
    </row>
    <row r="17177" spans="1:13" ht="17">
      <c r="A17177" t="s">
        <v>21683</v>
      </c>
      <c r="B17177" s="2">
        <v>43390</v>
      </c>
      <c r="C17177" t="s">
        <v>107</v>
      </c>
      <c r="D17177" t="s">
        <v>9</v>
      </c>
      <c r="E17177" t="s">
        <v>2533</v>
      </c>
      <c r="F17177" t="s">
        <v>11</v>
      </c>
      <c r="G17177" t="s">
        <v>209</v>
      </c>
      <c r="H17177" t="s">
        <v>1079</v>
      </c>
      <c r="I17177" t="s">
        <v>4267</v>
      </c>
      <c r="J17177" t="s">
        <v>17</v>
      </c>
      <c r="K17177" t="s">
        <v>4419</v>
      </c>
      <c r="M17177" t="str">
        <f t="shared" si="268"/>
        <v>43390Los Angeles Clippers</v>
      </c>
    </row>
    <row r="17178" spans="1:13" ht="17">
      <c r="A17178" t="s">
        <v>21684</v>
      </c>
      <c r="B17178" s="2">
        <v>42837</v>
      </c>
      <c r="C17178" t="s">
        <v>229</v>
      </c>
      <c r="D17178" t="s">
        <v>17</v>
      </c>
      <c r="E17178" t="s">
        <v>1076</v>
      </c>
      <c r="F17178" t="s">
        <v>11</v>
      </c>
      <c r="G17178" t="s">
        <v>1431</v>
      </c>
      <c r="H17178" t="s">
        <v>106</v>
      </c>
      <c r="I17178" t="s">
        <v>4267</v>
      </c>
      <c r="J17178" t="s">
        <v>17</v>
      </c>
      <c r="K17178" t="s">
        <v>4419</v>
      </c>
      <c r="M17178" t="str">
        <f t="shared" si="268"/>
        <v>42837Los Angeles Clippers</v>
      </c>
    </row>
    <row r="17179" spans="1:13" ht="17">
      <c r="A17179" t="s">
        <v>21685</v>
      </c>
      <c r="B17179" s="2">
        <v>42835</v>
      </c>
      <c r="C17179" t="s">
        <v>221</v>
      </c>
      <c r="D17179" t="s">
        <v>17</v>
      </c>
      <c r="E17179" t="s">
        <v>2790</v>
      </c>
      <c r="F17179" t="s">
        <v>11</v>
      </c>
      <c r="G17179" t="s">
        <v>303</v>
      </c>
      <c r="H17179" t="s">
        <v>3004</v>
      </c>
      <c r="I17179" t="s">
        <v>4267</v>
      </c>
      <c r="J17179" t="s">
        <v>17</v>
      </c>
      <c r="K17179" t="s">
        <v>4419</v>
      </c>
      <c r="M17179" t="str">
        <f t="shared" si="268"/>
        <v>42835Los Angeles Clippers</v>
      </c>
    </row>
    <row r="17180" spans="1:13" ht="17">
      <c r="A17180" t="s">
        <v>21686</v>
      </c>
      <c r="B17180" s="2">
        <v>42833</v>
      </c>
      <c r="C17180" t="s">
        <v>4388</v>
      </c>
      <c r="D17180" t="s">
        <v>17</v>
      </c>
      <c r="E17180" t="s">
        <v>734</v>
      </c>
      <c r="F17180" t="s">
        <v>11</v>
      </c>
      <c r="G17180" t="s">
        <v>161</v>
      </c>
      <c r="H17180" t="s">
        <v>173</v>
      </c>
      <c r="I17180" t="s">
        <v>4267</v>
      </c>
      <c r="J17180" t="s">
        <v>17</v>
      </c>
      <c r="K17180" t="s">
        <v>4419</v>
      </c>
      <c r="M17180" t="str">
        <f t="shared" si="268"/>
        <v>42833Los Angeles Clippers</v>
      </c>
    </row>
    <row r="17181" spans="1:13" ht="17">
      <c r="A17181" t="s">
        <v>21687</v>
      </c>
      <c r="B17181" s="2">
        <v>42830</v>
      </c>
      <c r="C17181" t="s">
        <v>87</v>
      </c>
      <c r="D17181" t="s">
        <v>17</v>
      </c>
      <c r="E17181" t="s">
        <v>356</v>
      </c>
      <c r="F17181" t="s">
        <v>11</v>
      </c>
      <c r="G17181" t="s">
        <v>1253</v>
      </c>
      <c r="H17181" t="s">
        <v>347</v>
      </c>
      <c r="I17181" t="s">
        <v>4267</v>
      </c>
      <c r="J17181" t="s">
        <v>17</v>
      </c>
      <c r="K17181" t="s">
        <v>4419</v>
      </c>
      <c r="M17181" t="str">
        <f t="shared" si="268"/>
        <v>42830Los Angeles Clippers</v>
      </c>
    </row>
    <row r="17182" spans="1:13" ht="17">
      <c r="A17182" t="s">
        <v>21688</v>
      </c>
      <c r="B17182" s="2">
        <v>42826</v>
      </c>
      <c r="C17182" t="s">
        <v>225</v>
      </c>
      <c r="D17182" t="s">
        <v>17</v>
      </c>
      <c r="E17182" t="s">
        <v>1099</v>
      </c>
      <c r="F17182" t="s">
        <v>11</v>
      </c>
      <c r="G17182" t="s">
        <v>242</v>
      </c>
      <c r="H17182" t="s">
        <v>76</v>
      </c>
      <c r="I17182" t="s">
        <v>4267</v>
      </c>
      <c r="J17182" t="s">
        <v>17</v>
      </c>
      <c r="K17182" t="s">
        <v>4419</v>
      </c>
      <c r="M17182" t="str">
        <f t="shared" si="268"/>
        <v>42826Los Angeles Clippers</v>
      </c>
    </row>
    <row r="17183" spans="1:13" ht="17">
      <c r="A17183" t="s">
        <v>21689</v>
      </c>
      <c r="B17183" s="2">
        <v>42824</v>
      </c>
      <c r="C17183" t="s">
        <v>4405</v>
      </c>
      <c r="D17183" t="s">
        <v>17</v>
      </c>
      <c r="E17183" t="s">
        <v>1038</v>
      </c>
      <c r="F17183" t="s">
        <v>11</v>
      </c>
      <c r="G17183" t="s">
        <v>43</v>
      </c>
      <c r="H17183" t="s">
        <v>922</v>
      </c>
      <c r="I17183" t="s">
        <v>4267</v>
      </c>
      <c r="J17183" t="s">
        <v>17</v>
      </c>
      <c r="K17183" t="s">
        <v>4419</v>
      </c>
      <c r="M17183" t="str">
        <f t="shared" si="268"/>
        <v>42824Los Angeles Clippers</v>
      </c>
    </row>
    <row r="17184" spans="1:13" ht="17">
      <c r="A17184" t="s">
        <v>21690</v>
      </c>
      <c r="B17184" s="2">
        <v>42823</v>
      </c>
      <c r="C17184" t="s">
        <v>128</v>
      </c>
      <c r="D17184" t="s">
        <v>17</v>
      </c>
      <c r="E17184" t="s">
        <v>4284</v>
      </c>
      <c r="F17184" t="s">
        <v>11</v>
      </c>
      <c r="G17184" t="s">
        <v>312</v>
      </c>
      <c r="H17184" t="s">
        <v>1096</v>
      </c>
      <c r="I17184" t="s">
        <v>4267</v>
      </c>
      <c r="J17184" t="s">
        <v>17</v>
      </c>
      <c r="K17184" t="s">
        <v>4419</v>
      </c>
      <c r="M17184" t="str">
        <f t="shared" si="268"/>
        <v>42823Los Angeles Clippers</v>
      </c>
    </row>
    <row r="17185" spans="1:13" ht="17">
      <c r="A17185" t="s">
        <v>21691</v>
      </c>
      <c r="B17185" s="2">
        <v>42820</v>
      </c>
      <c r="C17185" t="s">
        <v>229</v>
      </c>
      <c r="D17185" t="s">
        <v>9</v>
      </c>
      <c r="E17185" t="s">
        <v>951</v>
      </c>
      <c r="F17185" t="s">
        <v>11</v>
      </c>
      <c r="G17185" t="s">
        <v>345</v>
      </c>
      <c r="H17185" t="s">
        <v>171</v>
      </c>
      <c r="I17185" t="s">
        <v>4267</v>
      </c>
      <c r="J17185" t="s">
        <v>17</v>
      </c>
      <c r="K17185" t="s">
        <v>4419</v>
      </c>
      <c r="M17185" t="str">
        <f t="shared" si="268"/>
        <v>42820Los Angeles Clippers</v>
      </c>
    </row>
    <row r="17186" spans="1:13" ht="17">
      <c r="A17186" t="s">
        <v>21692</v>
      </c>
      <c r="B17186" s="2">
        <v>42819</v>
      </c>
      <c r="C17186" t="s">
        <v>111</v>
      </c>
      <c r="D17186" t="s">
        <v>17</v>
      </c>
      <c r="E17186" t="s">
        <v>1645</v>
      </c>
      <c r="F17186" t="s">
        <v>11</v>
      </c>
      <c r="G17186" t="s">
        <v>212</v>
      </c>
      <c r="H17186" t="s">
        <v>313</v>
      </c>
      <c r="I17186" t="s">
        <v>4267</v>
      </c>
      <c r="J17186" t="s">
        <v>17</v>
      </c>
      <c r="K17186" t="s">
        <v>4419</v>
      </c>
      <c r="M17186" t="str">
        <f t="shared" si="268"/>
        <v>42819Los Angeles Clippers</v>
      </c>
    </row>
    <row r="17187" spans="1:13" ht="17">
      <c r="A17187" t="s">
        <v>21693</v>
      </c>
      <c r="B17187" s="2">
        <v>42817</v>
      </c>
      <c r="C17187" t="s">
        <v>4399</v>
      </c>
      <c r="D17187" t="s">
        <v>9</v>
      </c>
      <c r="E17187" t="s">
        <v>1968</v>
      </c>
      <c r="F17187" t="s">
        <v>11</v>
      </c>
      <c r="G17187" t="s">
        <v>395</v>
      </c>
      <c r="H17187" t="s">
        <v>144</v>
      </c>
      <c r="I17187" t="s">
        <v>4267</v>
      </c>
      <c r="J17187" t="s">
        <v>17</v>
      </c>
      <c r="K17187" t="s">
        <v>4419</v>
      </c>
      <c r="M17187" t="str">
        <f t="shared" si="268"/>
        <v>42817Los Angeles Clippers</v>
      </c>
    </row>
    <row r="17188" spans="1:13" ht="17">
      <c r="A17188" t="s">
        <v>21694</v>
      </c>
      <c r="B17188" s="2">
        <v>42815</v>
      </c>
      <c r="C17188" t="s">
        <v>4407</v>
      </c>
      <c r="D17188" t="s">
        <v>17</v>
      </c>
      <c r="E17188" t="s">
        <v>3291</v>
      </c>
      <c r="F17188" t="s">
        <v>11</v>
      </c>
      <c r="G17188" t="s">
        <v>140</v>
      </c>
      <c r="H17188" t="s">
        <v>1971</v>
      </c>
      <c r="I17188" t="s">
        <v>4267</v>
      </c>
      <c r="J17188" t="s">
        <v>17</v>
      </c>
      <c r="K17188" t="s">
        <v>4419</v>
      </c>
      <c r="M17188" t="str">
        <f t="shared" si="268"/>
        <v>42815Los Angeles Clippers</v>
      </c>
    </row>
    <row r="17189" spans="1:13" ht="17">
      <c r="A17189" t="s">
        <v>21695</v>
      </c>
      <c r="B17189" s="2">
        <v>42814</v>
      </c>
      <c r="C17189" t="s">
        <v>125</v>
      </c>
      <c r="D17189" t="s">
        <v>17</v>
      </c>
      <c r="E17189" t="s">
        <v>1058</v>
      </c>
      <c r="F17189" t="s">
        <v>11</v>
      </c>
      <c r="G17189" t="s">
        <v>291</v>
      </c>
      <c r="H17189" t="s">
        <v>992</v>
      </c>
      <c r="I17189" t="s">
        <v>4267</v>
      </c>
      <c r="J17189" t="s">
        <v>17</v>
      </c>
      <c r="K17189" t="s">
        <v>4419</v>
      </c>
      <c r="M17189" t="str">
        <f t="shared" si="268"/>
        <v>42814Los Angeles Clippers</v>
      </c>
    </row>
    <row r="17190" spans="1:13" ht="17">
      <c r="A17190" t="s">
        <v>21696</v>
      </c>
      <c r="B17190" s="2">
        <v>42812</v>
      </c>
      <c r="C17190" t="s">
        <v>21</v>
      </c>
      <c r="D17190" t="s">
        <v>17</v>
      </c>
      <c r="E17190" t="s">
        <v>2473</v>
      </c>
      <c r="F17190" t="s">
        <v>11</v>
      </c>
      <c r="G17190" t="s">
        <v>319</v>
      </c>
      <c r="H17190" t="s">
        <v>40</v>
      </c>
      <c r="I17190" t="s">
        <v>4267</v>
      </c>
      <c r="J17190" t="s">
        <v>17</v>
      </c>
      <c r="K17190" t="s">
        <v>4419</v>
      </c>
      <c r="M17190" t="str">
        <f t="shared" si="268"/>
        <v>42812Los Angeles Clippers</v>
      </c>
    </row>
    <row r="17191" spans="1:13" ht="17">
      <c r="A17191" t="s">
        <v>21697</v>
      </c>
      <c r="B17191" s="2">
        <v>42810</v>
      </c>
      <c r="C17191" t="s">
        <v>4402</v>
      </c>
      <c r="D17191" t="s">
        <v>9</v>
      </c>
      <c r="E17191" t="s">
        <v>4285</v>
      </c>
      <c r="F17191" t="s">
        <v>11</v>
      </c>
      <c r="G17191" t="s">
        <v>79</v>
      </c>
      <c r="H17191" t="s">
        <v>1086</v>
      </c>
      <c r="I17191" t="s">
        <v>4267</v>
      </c>
      <c r="J17191" t="s">
        <v>17</v>
      </c>
      <c r="K17191" t="s">
        <v>4419</v>
      </c>
      <c r="M17191" t="str">
        <f t="shared" si="268"/>
        <v>42810Los Angeles Clippers</v>
      </c>
    </row>
    <row r="17192" spans="1:13" ht="17">
      <c r="A17192" t="s">
        <v>21698</v>
      </c>
      <c r="B17192" s="2">
        <v>42809</v>
      </c>
      <c r="C17192" t="s">
        <v>149</v>
      </c>
      <c r="D17192" t="s">
        <v>9</v>
      </c>
      <c r="E17192" t="s">
        <v>82</v>
      </c>
      <c r="F17192" t="s">
        <v>11</v>
      </c>
      <c r="G17192" t="s">
        <v>305</v>
      </c>
      <c r="H17192" t="s">
        <v>69</v>
      </c>
      <c r="I17192" t="s">
        <v>4267</v>
      </c>
      <c r="J17192" t="s">
        <v>17</v>
      </c>
      <c r="K17192" t="s">
        <v>4419</v>
      </c>
      <c r="M17192" t="str">
        <f t="shared" si="268"/>
        <v>42809Los Angeles Clippers</v>
      </c>
    </row>
    <row r="17193" spans="1:13" ht="17">
      <c r="A17193" t="s">
        <v>21699</v>
      </c>
      <c r="B17193" s="2">
        <v>42807</v>
      </c>
      <c r="C17193" t="s">
        <v>4408</v>
      </c>
      <c r="D17193" t="s">
        <v>9</v>
      </c>
      <c r="E17193" t="s">
        <v>2414</v>
      </c>
      <c r="F17193" t="s">
        <v>11</v>
      </c>
      <c r="G17193" t="s">
        <v>209</v>
      </c>
      <c r="H17193" t="s">
        <v>67</v>
      </c>
      <c r="I17193" t="s">
        <v>4267</v>
      </c>
      <c r="J17193" t="s">
        <v>17</v>
      </c>
      <c r="K17193" t="s">
        <v>4419</v>
      </c>
      <c r="M17193" t="str">
        <f t="shared" si="268"/>
        <v>42807Los Angeles Clippers</v>
      </c>
    </row>
    <row r="17194" spans="1:13" ht="17">
      <c r="A17194" t="s">
        <v>21700</v>
      </c>
      <c r="B17194" s="2">
        <v>42805</v>
      </c>
      <c r="C17194" t="s">
        <v>138</v>
      </c>
      <c r="D17194" t="s">
        <v>17</v>
      </c>
      <c r="E17194" t="s">
        <v>404</v>
      </c>
      <c r="F17194" t="s">
        <v>11</v>
      </c>
      <c r="G17194" t="s">
        <v>258</v>
      </c>
      <c r="H17194" t="s">
        <v>895</v>
      </c>
      <c r="I17194" t="s">
        <v>4267</v>
      </c>
      <c r="J17194" t="s">
        <v>17</v>
      </c>
      <c r="K17194" t="s">
        <v>4419</v>
      </c>
      <c r="M17194" t="str">
        <f t="shared" si="268"/>
        <v>42805Los Angeles Clippers</v>
      </c>
    </row>
    <row r="17195" spans="1:13" ht="17">
      <c r="A17195" t="s">
        <v>21701</v>
      </c>
      <c r="B17195" s="2">
        <v>42803</v>
      </c>
      <c r="C17195" t="s">
        <v>4389</v>
      </c>
      <c r="D17195" t="s">
        <v>17</v>
      </c>
      <c r="E17195" t="s">
        <v>91</v>
      </c>
      <c r="F17195" t="s">
        <v>11</v>
      </c>
      <c r="G17195" t="s">
        <v>334</v>
      </c>
      <c r="H17195" t="s">
        <v>151</v>
      </c>
      <c r="I17195" t="s">
        <v>4267</v>
      </c>
      <c r="J17195" t="s">
        <v>17</v>
      </c>
      <c r="K17195" t="s">
        <v>4419</v>
      </c>
      <c r="M17195" t="str">
        <f t="shared" si="268"/>
        <v>42803Los Angeles Clippers</v>
      </c>
    </row>
    <row r="17196" spans="1:13" ht="17">
      <c r="A17196" t="s">
        <v>21702</v>
      </c>
      <c r="B17196" s="2">
        <v>42802</v>
      </c>
      <c r="C17196" t="s">
        <v>4401</v>
      </c>
      <c r="D17196" t="s">
        <v>9</v>
      </c>
      <c r="E17196" t="s">
        <v>1620</v>
      </c>
      <c r="F17196" t="s">
        <v>11</v>
      </c>
      <c r="G17196" t="s">
        <v>130</v>
      </c>
      <c r="H17196" t="s">
        <v>171</v>
      </c>
      <c r="I17196" t="s">
        <v>4267</v>
      </c>
      <c r="J17196" t="s">
        <v>17</v>
      </c>
      <c r="K17196" t="s">
        <v>4419</v>
      </c>
      <c r="M17196" t="str">
        <f t="shared" si="268"/>
        <v>42802Los Angeles Clippers</v>
      </c>
    </row>
    <row r="17197" spans="1:13" ht="17">
      <c r="A17197" t="s">
        <v>21703</v>
      </c>
      <c r="B17197" s="2">
        <v>42800</v>
      </c>
      <c r="C17197" t="s">
        <v>28</v>
      </c>
      <c r="D17197" t="s">
        <v>17</v>
      </c>
      <c r="E17197" t="s">
        <v>2830</v>
      </c>
      <c r="F17197" t="s">
        <v>11</v>
      </c>
      <c r="G17197" t="s">
        <v>231</v>
      </c>
      <c r="H17197" t="s">
        <v>1073</v>
      </c>
      <c r="I17197" t="s">
        <v>4267</v>
      </c>
      <c r="J17197" t="s">
        <v>17</v>
      </c>
      <c r="K17197" t="s">
        <v>4419</v>
      </c>
      <c r="M17197" t="str">
        <f t="shared" si="268"/>
        <v>42800Los Angeles Clippers</v>
      </c>
    </row>
    <row r="17198" spans="1:13" ht="17">
      <c r="A17198" t="s">
        <v>21704</v>
      </c>
      <c r="B17198" s="2">
        <v>42798</v>
      </c>
      <c r="C17198" t="s">
        <v>4383</v>
      </c>
      <c r="D17198" t="s">
        <v>17</v>
      </c>
      <c r="E17198" t="s">
        <v>633</v>
      </c>
      <c r="F17198" t="s">
        <v>11</v>
      </c>
      <c r="G17198" t="s">
        <v>218</v>
      </c>
      <c r="H17198" t="s">
        <v>213</v>
      </c>
      <c r="I17198" t="s">
        <v>4267</v>
      </c>
      <c r="J17198" t="s">
        <v>17</v>
      </c>
      <c r="K17198" t="s">
        <v>4419</v>
      </c>
      <c r="M17198" t="str">
        <f t="shared" si="268"/>
        <v>42798Los Angeles Clippers</v>
      </c>
    </row>
    <row r="17199" spans="1:13" ht="17">
      <c r="A17199" t="s">
        <v>21705</v>
      </c>
      <c r="B17199" s="2">
        <v>42797</v>
      </c>
      <c r="C17199" t="s">
        <v>4385</v>
      </c>
      <c r="D17199" t="s">
        <v>9</v>
      </c>
      <c r="E17199" t="s">
        <v>3008</v>
      </c>
      <c r="F17199" t="s">
        <v>11</v>
      </c>
      <c r="G17199" t="s">
        <v>395</v>
      </c>
      <c r="H17199" t="s">
        <v>148</v>
      </c>
      <c r="I17199" t="s">
        <v>4267</v>
      </c>
      <c r="J17199" t="s">
        <v>17</v>
      </c>
      <c r="K17199" t="s">
        <v>4419</v>
      </c>
      <c r="M17199" t="str">
        <f t="shared" si="268"/>
        <v>42797Los Angeles Clippers</v>
      </c>
    </row>
    <row r="17200" spans="1:13" ht="17">
      <c r="A17200" t="s">
        <v>21706</v>
      </c>
      <c r="B17200" s="2">
        <v>42795</v>
      </c>
      <c r="C17200" t="s">
        <v>221</v>
      </c>
      <c r="D17200" t="s">
        <v>9</v>
      </c>
      <c r="E17200" t="s">
        <v>3058</v>
      </c>
      <c r="F17200" t="s">
        <v>11</v>
      </c>
      <c r="G17200" t="s">
        <v>97</v>
      </c>
      <c r="H17200" t="s">
        <v>2823</v>
      </c>
      <c r="I17200" t="s">
        <v>4267</v>
      </c>
      <c r="J17200" t="s">
        <v>17</v>
      </c>
      <c r="K17200" t="s">
        <v>4419</v>
      </c>
      <c r="M17200" t="str">
        <f t="shared" si="268"/>
        <v>42795Los Angeles Clippers</v>
      </c>
    </row>
    <row r="17201" spans="1:13" ht="17">
      <c r="A17201" t="s">
        <v>21707</v>
      </c>
      <c r="B17201" s="2">
        <v>42792</v>
      </c>
      <c r="C17201" t="s">
        <v>16</v>
      </c>
      <c r="D17201" t="s">
        <v>17</v>
      </c>
      <c r="E17201" t="s">
        <v>3528</v>
      </c>
      <c r="F17201" t="s">
        <v>11</v>
      </c>
      <c r="G17201" t="s">
        <v>291</v>
      </c>
      <c r="H17201" t="s">
        <v>964</v>
      </c>
      <c r="I17201" t="s">
        <v>4267</v>
      </c>
      <c r="J17201" t="s">
        <v>17</v>
      </c>
      <c r="K17201" t="s">
        <v>4419</v>
      </c>
      <c r="M17201" t="str">
        <f t="shared" si="268"/>
        <v>42792Los Angeles Clippers</v>
      </c>
    </row>
    <row r="17202" spans="1:13" ht="17">
      <c r="A17202" t="s">
        <v>21708</v>
      </c>
      <c r="B17202" s="2">
        <v>42790</v>
      </c>
      <c r="C17202" t="s">
        <v>165</v>
      </c>
      <c r="D17202" t="s">
        <v>9</v>
      </c>
      <c r="E17202" t="s">
        <v>244</v>
      </c>
      <c r="F17202" t="s">
        <v>11</v>
      </c>
      <c r="G17202" t="s">
        <v>85</v>
      </c>
      <c r="H17202" t="s">
        <v>213</v>
      </c>
      <c r="I17202" t="s">
        <v>4267</v>
      </c>
      <c r="J17202" t="s">
        <v>17</v>
      </c>
      <c r="K17202" t="s">
        <v>4419</v>
      </c>
      <c r="M17202" t="str">
        <f t="shared" si="268"/>
        <v>42790Los Angeles Clippers</v>
      </c>
    </row>
    <row r="17203" spans="1:13" ht="17">
      <c r="A17203" t="s">
        <v>21709</v>
      </c>
      <c r="B17203" s="2">
        <v>42789</v>
      </c>
      <c r="C17203" t="s">
        <v>4406</v>
      </c>
      <c r="D17203" t="s">
        <v>9</v>
      </c>
      <c r="E17203" t="s">
        <v>3106</v>
      </c>
      <c r="F17203" t="s">
        <v>11</v>
      </c>
      <c r="G17203" t="s">
        <v>1670</v>
      </c>
      <c r="H17203" t="s">
        <v>954</v>
      </c>
      <c r="I17203" t="s">
        <v>4267</v>
      </c>
      <c r="J17203" t="s">
        <v>17</v>
      </c>
      <c r="K17203" t="s">
        <v>4419</v>
      </c>
      <c r="M17203" t="str">
        <f t="shared" si="268"/>
        <v>42789Los Angeles Clippers</v>
      </c>
    </row>
    <row r="17204" spans="1:13" ht="17">
      <c r="A17204" t="s">
        <v>21710</v>
      </c>
      <c r="B17204" s="2">
        <v>42781</v>
      </c>
      <c r="C17204" t="s">
        <v>934</v>
      </c>
      <c r="D17204" t="s">
        <v>17</v>
      </c>
      <c r="E17204" t="s">
        <v>2044</v>
      </c>
      <c r="F17204" t="s">
        <v>11</v>
      </c>
      <c r="G17204" t="s">
        <v>218</v>
      </c>
      <c r="H17204" t="s">
        <v>100</v>
      </c>
      <c r="I17204" t="s">
        <v>4267</v>
      </c>
      <c r="J17204" t="s">
        <v>17</v>
      </c>
      <c r="K17204" t="s">
        <v>4419</v>
      </c>
      <c r="M17204" t="str">
        <f t="shared" si="268"/>
        <v>42781Los Angeles Clippers</v>
      </c>
    </row>
    <row r="17205" spans="1:13" ht="17">
      <c r="A17205" t="s">
        <v>21711</v>
      </c>
      <c r="B17205" s="2">
        <v>42779</v>
      </c>
      <c r="C17205" t="s">
        <v>4408</v>
      </c>
      <c r="D17205" t="s">
        <v>17</v>
      </c>
      <c r="E17205" t="s">
        <v>2116</v>
      </c>
      <c r="F17205" t="s">
        <v>11</v>
      </c>
      <c r="G17205" t="s">
        <v>451</v>
      </c>
      <c r="H17205" t="s">
        <v>224</v>
      </c>
      <c r="I17205" t="s">
        <v>4267</v>
      </c>
      <c r="J17205" t="s">
        <v>17</v>
      </c>
      <c r="K17205" t="s">
        <v>4419</v>
      </c>
      <c r="M17205" t="str">
        <f t="shared" si="268"/>
        <v>42779Los Angeles Clippers</v>
      </c>
    </row>
    <row r="17206" spans="1:13" ht="17">
      <c r="A17206" t="s">
        <v>21712</v>
      </c>
      <c r="B17206" s="2">
        <v>42777</v>
      </c>
      <c r="C17206" t="s">
        <v>4387</v>
      </c>
      <c r="D17206" t="s">
        <v>17</v>
      </c>
      <c r="E17206" t="s">
        <v>1087</v>
      </c>
      <c r="F17206" t="s">
        <v>11</v>
      </c>
      <c r="G17206" t="s">
        <v>334</v>
      </c>
      <c r="H17206" t="s">
        <v>103</v>
      </c>
      <c r="I17206" t="s">
        <v>4267</v>
      </c>
      <c r="J17206" t="s">
        <v>17</v>
      </c>
      <c r="K17206" t="s">
        <v>4419</v>
      </c>
      <c r="M17206" t="str">
        <f t="shared" si="268"/>
        <v>42777Los Angeles Clippers</v>
      </c>
    </row>
    <row r="17207" spans="1:13" ht="17">
      <c r="A17207" t="s">
        <v>21713</v>
      </c>
      <c r="B17207" s="2">
        <v>42774</v>
      </c>
      <c r="C17207" t="s">
        <v>4398</v>
      </c>
      <c r="D17207" t="s">
        <v>17</v>
      </c>
      <c r="E17207" t="s">
        <v>1942</v>
      </c>
      <c r="F17207" t="s">
        <v>11</v>
      </c>
      <c r="G17207" t="s">
        <v>158</v>
      </c>
      <c r="H17207" t="s">
        <v>1096</v>
      </c>
      <c r="I17207" t="s">
        <v>4267</v>
      </c>
      <c r="J17207" t="s">
        <v>17</v>
      </c>
      <c r="K17207" t="s">
        <v>4419</v>
      </c>
      <c r="M17207" t="str">
        <f t="shared" si="268"/>
        <v>42774Los Angeles Clippers</v>
      </c>
    </row>
    <row r="17208" spans="1:13" ht="17">
      <c r="A17208" t="s">
        <v>21714</v>
      </c>
      <c r="B17208" s="2">
        <v>42772</v>
      </c>
      <c r="C17208" t="s">
        <v>4404</v>
      </c>
      <c r="D17208" t="s">
        <v>9</v>
      </c>
      <c r="E17208" t="s">
        <v>547</v>
      </c>
      <c r="F17208" t="s">
        <v>11</v>
      </c>
      <c r="G17208" t="s">
        <v>236</v>
      </c>
      <c r="H17208" t="s">
        <v>80</v>
      </c>
      <c r="I17208" t="s">
        <v>4267</v>
      </c>
      <c r="J17208" t="s">
        <v>17</v>
      </c>
      <c r="K17208" t="s">
        <v>4419</v>
      </c>
      <c r="M17208" t="str">
        <f t="shared" si="268"/>
        <v>42772Los Angeles Clippers</v>
      </c>
    </row>
    <row r="17209" spans="1:13" ht="17">
      <c r="A17209" t="s">
        <v>21715</v>
      </c>
      <c r="B17209" s="2">
        <v>42771</v>
      </c>
      <c r="C17209" t="s">
        <v>4390</v>
      </c>
      <c r="D17209" t="s">
        <v>9</v>
      </c>
      <c r="E17209" t="s">
        <v>894</v>
      </c>
      <c r="F17209" t="s">
        <v>11</v>
      </c>
      <c r="G17209" t="s">
        <v>36</v>
      </c>
      <c r="H17209" t="s">
        <v>478</v>
      </c>
      <c r="I17209" t="s">
        <v>4267</v>
      </c>
      <c r="J17209" t="s">
        <v>17</v>
      </c>
      <c r="K17209" t="s">
        <v>4419</v>
      </c>
      <c r="M17209" t="str">
        <f t="shared" si="268"/>
        <v>42771Los Angeles Clippers</v>
      </c>
    </row>
    <row r="17210" spans="1:13" ht="17">
      <c r="A17210" t="s">
        <v>21716</v>
      </c>
      <c r="B17210" s="2">
        <v>42768</v>
      </c>
      <c r="C17210" t="s">
        <v>77</v>
      </c>
      <c r="D17210" t="s">
        <v>9</v>
      </c>
      <c r="E17210" t="s">
        <v>4286</v>
      </c>
      <c r="F17210" t="s">
        <v>11</v>
      </c>
      <c r="G17210" t="s">
        <v>325</v>
      </c>
      <c r="H17210" t="s">
        <v>1464</v>
      </c>
      <c r="I17210" t="s">
        <v>4267</v>
      </c>
      <c r="J17210" t="s">
        <v>17</v>
      </c>
      <c r="K17210" t="s">
        <v>4419</v>
      </c>
      <c r="M17210" t="str">
        <f t="shared" si="268"/>
        <v>42768Los Angeles Clippers</v>
      </c>
    </row>
    <row r="17211" spans="1:13" ht="17">
      <c r="A17211" t="s">
        <v>21717</v>
      </c>
      <c r="B17211" s="2">
        <v>42767</v>
      </c>
      <c r="C17211" t="s">
        <v>4405</v>
      </c>
      <c r="D17211" t="s">
        <v>17</v>
      </c>
      <c r="E17211" t="s">
        <v>2835</v>
      </c>
      <c r="F17211" t="s">
        <v>11</v>
      </c>
      <c r="G17211" t="s">
        <v>39</v>
      </c>
      <c r="H17211" t="s">
        <v>1096</v>
      </c>
      <c r="I17211" t="s">
        <v>4267</v>
      </c>
      <c r="J17211" t="s">
        <v>17</v>
      </c>
      <c r="K17211" t="s">
        <v>4419</v>
      </c>
      <c r="M17211" t="str">
        <f t="shared" si="268"/>
        <v>42767Los Angeles Clippers</v>
      </c>
    </row>
    <row r="17212" spans="1:13" ht="17">
      <c r="A17212" t="s">
        <v>21718</v>
      </c>
      <c r="B17212" s="2">
        <v>42763</v>
      </c>
      <c r="C17212" t="s">
        <v>4406</v>
      </c>
      <c r="D17212" t="s">
        <v>9</v>
      </c>
      <c r="E17212" t="s">
        <v>4287</v>
      </c>
      <c r="F17212" t="s">
        <v>11</v>
      </c>
      <c r="G17212" t="s">
        <v>1553</v>
      </c>
      <c r="H17212" t="s">
        <v>932</v>
      </c>
      <c r="I17212" t="s">
        <v>4267</v>
      </c>
      <c r="J17212" t="s">
        <v>17</v>
      </c>
      <c r="K17212" t="s">
        <v>4419</v>
      </c>
      <c r="M17212" t="str">
        <f t="shared" si="268"/>
        <v>42763Los Angeles Clippers</v>
      </c>
    </row>
    <row r="17213" spans="1:13" ht="17">
      <c r="A17213" t="s">
        <v>21719</v>
      </c>
      <c r="B17213" s="2">
        <v>42759</v>
      </c>
      <c r="C17213" t="s">
        <v>4384</v>
      </c>
      <c r="D17213" t="s">
        <v>9</v>
      </c>
      <c r="E17213" t="s">
        <v>2252</v>
      </c>
      <c r="F17213" t="s">
        <v>11</v>
      </c>
      <c r="G17213" t="s">
        <v>178</v>
      </c>
      <c r="H17213" t="s">
        <v>73</v>
      </c>
      <c r="I17213" t="s">
        <v>4267</v>
      </c>
      <c r="J17213" t="s">
        <v>17</v>
      </c>
      <c r="K17213" t="s">
        <v>4419</v>
      </c>
      <c r="M17213" t="str">
        <f t="shared" si="268"/>
        <v>42759Los Angeles Clippers</v>
      </c>
    </row>
    <row r="17214" spans="1:13" ht="17">
      <c r="A17214" t="s">
        <v>21720</v>
      </c>
      <c r="B17214" s="2">
        <v>42758</v>
      </c>
      <c r="C17214" t="s">
        <v>4409</v>
      </c>
      <c r="D17214" t="s">
        <v>17</v>
      </c>
      <c r="E17214" t="s">
        <v>2560</v>
      </c>
      <c r="F17214" t="s">
        <v>11</v>
      </c>
      <c r="G17214" t="s">
        <v>624</v>
      </c>
      <c r="H17214" t="s">
        <v>137</v>
      </c>
      <c r="I17214" t="s">
        <v>4267</v>
      </c>
      <c r="J17214" t="s">
        <v>17</v>
      </c>
      <c r="K17214" t="s">
        <v>4419</v>
      </c>
      <c r="M17214" t="str">
        <f t="shared" si="268"/>
        <v>42758Los Angeles Clippers</v>
      </c>
    </row>
    <row r="17215" spans="1:13" ht="17">
      <c r="A17215" t="s">
        <v>21721</v>
      </c>
      <c r="B17215" s="2">
        <v>42756</v>
      </c>
      <c r="C17215" t="s">
        <v>4402</v>
      </c>
      <c r="D17215" t="s">
        <v>9</v>
      </c>
      <c r="E17215" t="s">
        <v>3451</v>
      </c>
      <c r="F17215" t="s">
        <v>11</v>
      </c>
      <c r="G17215" t="s">
        <v>469</v>
      </c>
      <c r="H17215" t="s">
        <v>1059</v>
      </c>
      <c r="I17215" t="s">
        <v>4267</v>
      </c>
      <c r="J17215" t="s">
        <v>17</v>
      </c>
      <c r="K17215" t="s">
        <v>4419</v>
      </c>
      <c r="M17215" t="str">
        <f t="shared" si="268"/>
        <v>42756Los Angeles Clippers</v>
      </c>
    </row>
    <row r="17216" spans="1:13" ht="17">
      <c r="A17216" t="s">
        <v>21722</v>
      </c>
      <c r="B17216" s="2">
        <v>42754</v>
      </c>
      <c r="C17216" t="s">
        <v>176</v>
      </c>
      <c r="D17216" t="s">
        <v>9</v>
      </c>
      <c r="E17216" t="s">
        <v>1372</v>
      </c>
      <c r="F17216" t="s">
        <v>11</v>
      </c>
      <c r="G17216" t="s">
        <v>123</v>
      </c>
      <c r="H17216" t="s">
        <v>173</v>
      </c>
      <c r="I17216" t="s">
        <v>4267</v>
      </c>
      <c r="J17216" t="s">
        <v>17</v>
      </c>
      <c r="K17216" t="s">
        <v>4419</v>
      </c>
      <c r="M17216" t="str">
        <f t="shared" si="268"/>
        <v>42754Los Angeles Clippers</v>
      </c>
    </row>
    <row r="17217" spans="1:13" ht="17">
      <c r="A17217" t="s">
        <v>21723</v>
      </c>
      <c r="B17217" s="2">
        <v>42751</v>
      </c>
      <c r="C17217" t="s">
        <v>190</v>
      </c>
      <c r="D17217" t="s">
        <v>17</v>
      </c>
      <c r="E17217" t="s">
        <v>2477</v>
      </c>
      <c r="F17217" t="s">
        <v>11</v>
      </c>
      <c r="G17217" t="s">
        <v>155</v>
      </c>
      <c r="H17217" t="s">
        <v>1098</v>
      </c>
      <c r="I17217" t="s">
        <v>4267</v>
      </c>
      <c r="J17217" t="s">
        <v>17</v>
      </c>
      <c r="K17217" t="s">
        <v>4419</v>
      </c>
      <c r="M17217" t="str">
        <f t="shared" si="268"/>
        <v>42751Los Angeles Clippers</v>
      </c>
    </row>
    <row r="17218" spans="1:13" ht="17">
      <c r="A17218" t="s">
        <v>21724</v>
      </c>
      <c r="B17218" s="2">
        <v>42749</v>
      </c>
      <c r="C17218" t="s">
        <v>225</v>
      </c>
      <c r="D17218" t="s">
        <v>17</v>
      </c>
      <c r="E17218" t="s">
        <v>2224</v>
      </c>
      <c r="F17218" t="s">
        <v>11</v>
      </c>
      <c r="G17218" t="s">
        <v>328</v>
      </c>
      <c r="H17218" t="s">
        <v>960</v>
      </c>
      <c r="I17218" t="s">
        <v>4267</v>
      </c>
      <c r="J17218" t="s">
        <v>17</v>
      </c>
      <c r="K17218" t="s">
        <v>4419</v>
      </c>
      <c r="M17218" t="str">
        <f t="shared" ref="M17218:M17281" si="269">CONCATENATE(B17218,K17218)</f>
        <v>42749Los Angeles Clippers</v>
      </c>
    </row>
    <row r="17219" spans="1:13" ht="17">
      <c r="A17219" t="s">
        <v>21725</v>
      </c>
      <c r="B17219" s="2">
        <v>42746</v>
      </c>
      <c r="C17219" t="s">
        <v>115</v>
      </c>
      <c r="D17219" t="s">
        <v>17</v>
      </c>
      <c r="E17219" t="s">
        <v>400</v>
      </c>
      <c r="F17219" t="s">
        <v>11</v>
      </c>
      <c r="G17219" t="s">
        <v>43</v>
      </c>
      <c r="H17219" t="s">
        <v>162</v>
      </c>
      <c r="I17219" t="s">
        <v>4267</v>
      </c>
      <c r="J17219" t="s">
        <v>17</v>
      </c>
      <c r="K17219" t="s">
        <v>4419</v>
      </c>
      <c r="M17219" t="str">
        <f t="shared" si="269"/>
        <v>42746Los Angeles Clippers</v>
      </c>
    </row>
    <row r="17220" spans="1:13" ht="17">
      <c r="A17220" t="s">
        <v>21726</v>
      </c>
      <c r="B17220" s="2">
        <v>42743</v>
      </c>
      <c r="C17220" t="s">
        <v>95</v>
      </c>
      <c r="D17220" t="s">
        <v>17</v>
      </c>
      <c r="E17220" t="s">
        <v>1619</v>
      </c>
      <c r="F17220" t="s">
        <v>11</v>
      </c>
      <c r="G17220" t="s">
        <v>373</v>
      </c>
      <c r="H17220" t="s">
        <v>210</v>
      </c>
      <c r="I17220" t="s">
        <v>4267</v>
      </c>
      <c r="J17220" t="s">
        <v>17</v>
      </c>
      <c r="K17220" t="s">
        <v>4419</v>
      </c>
      <c r="M17220" t="str">
        <f t="shared" si="269"/>
        <v>42743Los Angeles Clippers</v>
      </c>
    </row>
    <row r="17221" spans="1:13" ht="17">
      <c r="A17221" t="s">
        <v>21727</v>
      </c>
      <c r="B17221" s="2">
        <v>42741</v>
      </c>
      <c r="C17221" t="s">
        <v>4394</v>
      </c>
      <c r="D17221" t="s">
        <v>17</v>
      </c>
      <c r="E17221" t="s">
        <v>344</v>
      </c>
      <c r="F17221" t="s">
        <v>11</v>
      </c>
      <c r="G17221" t="s">
        <v>39</v>
      </c>
      <c r="H17221" t="s">
        <v>295</v>
      </c>
      <c r="I17221" t="s">
        <v>4267</v>
      </c>
      <c r="J17221" t="s">
        <v>17</v>
      </c>
      <c r="K17221" t="s">
        <v>4419</v>
      </c>
      <c r="M17221" t="str">
        <f t="shared" si="269"/>
        <v>42741Los Angeles Clippers</v>
      </c>
    </row>
    <row r="17222" spans="1:13" ht="17">
      <c r="A17222" t="s">
        <v>21728</v>
      </c>
      <c r="B17222" s="2">
        <v>42739</v>
      </c>
      <c r="C17222" t="s">
        <v>61</v>
      </c>
      <c r="D17222" t="s">
        <v>17</v>
      </c>
      <c r="E17222" t="s">
        <v>1635</v>
      </c>
      <c r="F17222" t="s">
        <v>11</v>
      </c>
      <c r="G17222" t="s">
        <v>161</v>
      </c>
      <c r="H17222" t="s">
        <v>277</v>
      </c>
      <c r="I17222" t="s">
        <v>4267</v>
      </c>
      <c r="J17222" t="s">
        <v>17</v>
      </c>
      <c r="K17222" t="s">
        <v>4419</v>
      </c>
      <c r="M17222" t="str">
        <f t="shared" si="269"/>
        <v>42739Los Angeles Clippers</v>
      </c>
    </row>
    <row r="17223" spans="1:13" ht="17">
      <c r="A17223" t="s">
        <v>21729</v>
      </c>
      <c r="B17223" s="2">
        <v>42737</v>
      </c>
      <c r="C17223" t="s">
        <v>41</v>
      </c>
      <c r="D17223" t="s">
        <v>17</v>
      </c>
      <c r="E17223" t="s">
        <v>1016</v>
      </c>
      <c r="F17223" t="s">
        <v>11</v>
      </c>
      <c r="G17223" t="s">
        <v>271</v>
      </c>
      <c r="H17223" t="s">
        <v>100</v>
      </c>
      <c r="I17223" t="s">
        <v>4267</v>
      </c>
      <c r="J17223" t="s">
        <v>17</v>
      </c>
      <c r="K17223" t="s">
        <v>4419</v>
      </c>
      <c r="M17223" t="str">
        <f t="shared" si="269"/>
        <v>42737Los Angeles Clippers</v>
      </c>
    </row>
    <row r="17224" spans="1:13" ht="17">
      <c r="A17224" t="s">
        <v>21730</v>
      </c>
      <c r="B17224" s="2">
        <v>42735</v>
      </c>
      <c r="C17224" t="s">
        <v>4403</v>
      </c>
      <c r="D17224" t="s">
        <v>9</v>
      </c>
      <c r="E17224" t="s">
        <v>3094</v>
      </c>
      <c r="F17224" t="s">
        <v>11</v>
      </c>
      <c r="G17224" t="s">
        <v>479</v>
      </c>
      <c r="H17224" t="s">
        <v>118</v>
      </c>
      <c r="I17224" t="s">
        <v>4267</v>
      </c>
      <c r="J17224" t="s">
        <v>17</v>
      </c>
      <c r="K17224" t="s">
        <v>4419</v>
      </c>
      <c r="M17224" t="str">
        <f t="shared" si="269"/>
        <v>42735Los Angeles Clippers</v>
      </c>
    </row>
    <row r="17225" spans="1:13" ht="17">
      <c r="A17225" t="s">
        <v>21731</v>
      </c>
      <c r="B17225" s="2">
        <v>42734</v>
      </c>
      <c r="C17225" t="s">
        <v>4395</v>
      </c>
      <c r="D17225" t="s">
        <v>9</v>
      </c>
      <c r="E17225" t="s">
        <v>4288</v>
      </c>
      <c r="F17225" t="s">
        <v>11</v>
      </c>
      <c r="G17225" t="s">
        <v>1192</v>
      </c>
      <c r="H17225" t="s">
        <v>925</v>
      </c>
      <c r="I17225" t="s">
        <v>4267</v>
      </c>
      <c r="J17225" t="s">
        <v>17</v>
      </c>
      <c r="K17225" t="s">
        <v>4419</v>
      </c>
      <c r="M17225" t="str">
        <f t="shared" si="269"/>
        <v>42734Los Angeles Clippers</v>
      </c>
    </row>
    <row r="17226" spans="1:13" ht="17">
      <c r="A17226" t="s">
        <v>21732</v>
      </c>
      <c r="B17226" s="2">
        <v>42732</v>
      </c>
      <c r="C17226" t="s">
        <v>4400</v>
      </c>
      <c r="D17226" t="s">
        <v>9</v>
      </c>
      <c r="E17226" t="s">
        <v>1132</v>
      </c>
      <c r="F17226" t="s">
        <v>11</v>
      </c>
      <c r="G17226" t="s">
        <v>105</v>
      </c>
      <c r="H17226" t="s">
        <v>83</v>
      </c>
      <c r="I17226" t="s">
        <v>4267</v>
      </c>
      <c r="J17226" t="s">
        <v>17</v>
      </c>
      <c r="K17226" t="s">
        <v>4419</v>
      </c>
      <c r="M17226" t="str">
        <f t="shared" si="269"/>
        <v>42732Los Angeles Clippers</v>
      </c>
    </row>
    <row r="17227" spans="1:13" ht="17">
      <c r="A17227" t="s">
        <v>21733</v>
      </c>
      <c r="B17227" s="2">
        <v>42730</v>
      </c>
      <c r="C17227" t="s">
        <v>107</v>
      </c>
      <c r="D17227" t="s">
        <v>9</v>
      </c>
      <c r="E17227" t="s">
        <v>897</v>
      </c>
      <c r="F17227" t="s">
        <v>11</v>
      </c>
      <c r="G17227" t="s">
        <v>367</v>
      </c>
      <c r="H17227" t="s">
        <v>162</v>
      </c>
      <c r="I17227" t="s">
        <v>4267</v>
      </c>
      <c r="J17227" t="s">
        <v>17</v>
      </c>
      <c r="K17227" t="s">
        <v>4419</v>
      </c>
      <c r="M17227" t="str">
        <f t="shared" si="269"/>
        <v>42730Los Angeles Clippers</v>
      </c>
    </row>
    <row r="17228" spans="1:13" ht="17">
      <c r="A17228" t="s">
        <v>21734</v>
      </c>
      <c r="B17228" s="2">
        <v>42729</v>
      </c>
      <c r="C17228" t="s">
        <v>4407</v>
      </c>
      <c r="D17228" t="s">
        <v>9</v>
      </c>
      <c r="E17228" t="s">
        <v>1876</v>
      </c>
      <c r="F17228" t="s">
        <v>11</v>
      </c>
      <c r="G17228" t="s">
        <v>97</v>
      </c>
      <c r="H17228" t="s">
        <v>127</v>
      </c>
      <c r="I17228" t="s">
        <v>4267</v>
      </c>
      <c r="J17228" t="s">
        <v>17</v>
      </c>
      <c r="K17228" t="s">
        <v>4419</v>
      </c>
      <c r="M17228" t="str">
        <f t="shared" si="269"/>
        <v>42729Los Angeles Clippers</v>
      </c>
    </row>
    <row r="17229" spans="1:13" ht="17">
      <c r="A17229" t="s">
        <v>21735</v>
      </c>
      <c r="B17229" s="2">
        <v>42727</v>
      </c>
      <c r="C17229" t="s">
        <v>87</v>
      </c>
      <c r="D17229" t="s">
        <v>9</v>
      </c>
      <c r="E17229" t="s">
        <v>340</v>
      </c>
      <c r="F17229" t="s">
        <v>11</v>
      </c>
      <c r="G17229" t="s">
        <v>63</v>
      </c>
      <c r="H17229" t="s">
        <v>374</v>
      </c>
      <c r="I17229" t="s">
        <v>4267</v>
      </c>
      <c r="J17229" t="s">
        <v>17</v>
      </c>
      <c r="K17229" t="s">
        <v>4419</v>
      </c>
      <c r="M17229" t="str">
        <f t="shared" si="269"/>
        <v>42727Los Angeles Clippers</v>
      </c>
    </row>
    <row r="17230" spans="1:13" ht="17">
      <c r="A17230" t="s">
        <v>21736</v>
      </c>
      <c r="B17230" s="2">
        <v>42726</v>
      </c>
      <c r="C17230" t="s">
        <v>165</v>
      </c>
      <c r="D17230" t="s">
        <v>17</v>
      </c>
      <c r="E17230" t="s">
        <v>714</v>
      </c>
      <c r="F17230" t="s">
        <v>11</v>
      </c>
      <c r="G17230" t="s">
        <v>161</v>
      </c>
      <c r="H17230" t="s">
        <v>347</v>
      </c>
      <c r="I17230" t="s">
        <v>4267</v>
      </c>
      <c r="J17230" t="s">
        <v>17</v>
      </c>
      <c r="K17230" t="s">
        <v>4419</v>
      </c>
      <c r="M17230" t="str">
        <f t="shared" si="269"/>
        <v>42726Los Angeles Clippers</v>
      </c>
    </row>
    <row r="17231" spans="1:13" ht="17">
      <c r="A17231" t="s">
        <v>21737</v>
      </c>
      <c r="B17231" s="2">
        <v>42724</v>
      </c>
      <c r="C17231" t="s">
        <v>107</v>
      </c>
      <c r="D17231" t="s">
        <v>17</v>
      </c>
      <c r="E17231" t="s">
        <v>2843</v>
      </c>
      <c r="F17231" t="s">
        <v>11</v>
      </c>
      <c r="G17231" t="s">
        <v>19</v>
      </c>
      <c r="H17231" t="s">
        <v>974</v>
      </c>
      <c r="I17231" t="s">
        <v>4267</v>
      </c>
      <c r="J17231" t="s">
        <v>17</v>
      </c>
      <c r="K17231" t="s">
        <v>4419</v>
      </c>
      <c r="M17231" t="str">
        <f t="shared" si="269"/>
        <v>42724Los Angeles Clippers</v>
      </c>
    </row>
    <row r="17232" spans="1:13" ht="17">
      <c r="A17232" t="s">
        <v>21738</v>
      </c>
      <c r="B17232" s="2">
        <v>42722</v>
      </c>
      <c r="C17232" t="s">
        <v>4386</v>
      </c>
      <c r="D17232" t="s">
        <v>9</v>
      </c>
      <c r="E17232" t="s">
        <v>2643</v>
      </c>
      <c r="F17232" t="s">
        <v>11</v>
      </c>
      <c r="G17232" t="s">
        <v>170</v>
      </c>
      <c r="H17232" t="s">
        <v>964</v>
      </c>
      <c r="I17232" t="s">
        <v>4267</v>
      </c>
      <c r="J17232" t="s">
        <v>17</v>
      </c>
      <c r="K17232" t="s">
        <v>4419</v>
      </c>
      <c r="M17232" t="str">
        <f t="shared" si="269"/>
        <v>42722Los Angeles Clippers</v>
      </c>
    </row>
    <row r="17233" spans="1:13" ht="17">
      <c r="A17233" t="s">
        <v>21739</v>
      </c>
      <c r="B17233" s="2">
        <v>42720</v>
      </c>
      <c r="C17233" t="s">
        <v>4396</v>
      </c>
      <c r="D17233" t="s">
        <v>17</v>
      </c>
      <c r="E17233" t="s">
        <v>909</v>
      </c>
      <c r="F17233" t="s">
        <v>11</v>
      </c>
      <c r="G17233" t="s">
        <v>305</v>
      </c>
      <c r="H17233" t="s">
        <v>57</v>
      </c>
      <c r="I17233" t="s">
        <v>4267</v>
      </c>
      <c r="J17233" t="s">
        <v>17</v>
      </c>
      <c r="K17233" t="s">
        <v>4419</v>
      </c>
      <c r="M17233" t="str">
        <f t="shared" si="269"/>
        <v>42720Los Angeles Clippers</v>
      </c>
    </row>
    <row r="17234" spans="1:13" ht="17">
      <c r="A17234" t="s">
        <v>21740</v>
      </c>
      <c r="B17234" s="2">
        <v>42718</v>
      </c>
      <c r="C17234" t="s">
        <v>4391</v>
      </c>
      <c r="D17234" t="s">
        <v>17</v>
      </c>
      <c r="E17234" t="s">
        <v>119</v>
      </c>
      <c r="F17234" t="s">
        <v>11</v>
      </c>
      <c r="G17234" t="s">
        <v>206</v>
      </c>
      <c r="H17234" t="s">
        <v>253</v>
      </c>
      <c r="I17234" t="s">
        <v>4267</v>
      </c>
      <c r="J17234" t="s">
        <v>17</v>
      </c>
      <c r="K17234" t="s">
        <v>4419</v>
      </c>
      <c r="M17234" t="str">
        <f t="shared" si="269"/>
        <v>42718Los Angeles Clippers</v>
      </c>
    </row>
    <row r="17235" spans="1:13" ht="17">
      <c r="A17235" t="s">
        <v>21741</v>
      </c>
      <c r="B17235" s="2">
        <v>42716</v>
      </c>
      <c r="C17235" t="s">
        <v>58</v>
      </c>
      <c r="D17235" t="s">
        <v>17</v>
      </c>
      <c r="E17235" t="s">
        <v>2834</v>
      </c>
      <c r="F17235" t="s">
        <v>11</v>
      </c>
      <c r="G17235" t="s">
        <v>43</v>
      </c>
      <c r="H17235" t="s">
        <v>2004</v>
      </c>
      <c r="I17235" t="s">
        <v>4267</v>
      </c>
      <c r="J17235" t="s">
        <v>17</v>
      </c>
      <c r="K17235" t="s">
        <v>4419</v>
      </c>
      <c r="M17235" t="str">
        <f t="shared" si="269"/>
        <v>42716Los Angeles Clippers</v>
      </c>
    </row>
    <row r="17236" spans="1:13" ht="17">
      <c r="A17236" t="s">
        <v>21742</v>
      </c>
      <c r="B17236" s="2">
        <v>42714</v>
      </c>
      <c r="C17236" t="s">
        <v>204</v>
      </c>
      <c r="D17236" t="s">
        <v>17</v>
      </c>
      <c r="E17236" t="s">
        <v>4289</v>
      </c>
      <c r="F17236" t="s">
        <v>11</v>
      </c>
      <c r="G17236" t="s">
        <v>216</v>
      </c>
      <c r="H17236" t="s">
        <v>146</v>
      </c>
      <c r="I17236" t="s">
        <v>4267</v>
      </c>
      <c r="J17236" t="s">
        <v>17</v>
      </c>
      <c r="K17236" t="s">
        <v>4419</v>
      </c>
      <c r="M17236" t="str">
        <f t="shared" si="269"/>
        <v>42714Los Angeles Clippers</v>
      </c>
    </row>
    <row r="17237" spans="1:13" ht="17">
      <c r="A17237" t="s">
        <v>21743</v>
      </c>
      <c r="B17237" s="2">
        <v>42711</v>
      </c>
      <c r="C17237" t="s">
        <v>77</v>
      </c>
      <c r="D17237" t="s">
        <v>9</v>
      </c>
      <c r="E17237" t="s">
        <v>2714</v>
      </c>
      <c r="F17237" t="s">
        <v>11</v>
      </c>
      <c r="G17237" t="s">
        <v>491</v>
      </c>
      <c r="H17237" t="s">
        <v>110</v>
      </c>
      <c r="I17237" t="s">
        <v>4267</v>
      </c>
      <c r="J17237" t="s">
        <v>17</v>
      </c>
      <c r="K17237" t="s">
        <v>4419</v>
      </c>
      <c r="M17237" t="str">
        <f t="shared" si="269"/>
        <v>42711Los Angeles Clippers</v>
      </c>
    </row>
    <row r="17238" spans="1:13" ht="17">
      <c r="A17238" t="s">
        <v>21744</v>
      </c>
      <c r="B17238" s="2">
        <v>42708</v>
      </c>
      <c r="C17238" t="s">
        <v>81</v>
      </c>
      <c r="D17238" t="s">
        <v>9</v>
      </c>
      <c r="E17238" t="s">
        <v>1876</v>
      </c>
      <c r="F17238" t="s">
        <v>11</v>
      </c>
      <c r="G17238" t="s">
        <v>227</v>
      </c>
      <c r="H17238" t="s">
        <v>195</v>
      </c>
      <c r="I17238" t="s">
        <v>4267</v>
      </c>
      <c r="J17238" t="s">
        <v>17</v>
      </c>
      <c r="K17238" t="s">
        <v>4419</v>
      </c>
      <c r="M17238" t="str">
        <f t="shared" si="269"/>
        <v>42708Los Angeles Clippers</v>
      </c>
    </row>
    <row r="17239" spans="1:13" ht="17">
      <c r="A17239" t="s">
        <v>21745</v>
      </c>
      <c r="B17239" s="2">
        <v>42706</v>
      </c>
      <c r="C17239" t="s">
        <v>4400</v>
      </c>
      <c r="D17239" t="s">
        <v>17</v>
      </c>
      <c r="E17239" t="s">
        <v>990</v>
      </c>
      <c r="F17239" t="s">
        <v>11</v>
      </c>
      <c r="G17239" t="s">
        <v>271</v>
      </c>
      <c r="H17239" t="s">
        <v>186</v>
      </c>
      <c r="I17239" t="s">
        <v>4267</v>
      </c>
      <c r="J17239" t="s">
        <v>17</v>
      </c>
      <c r="K17239" t="s">
        <v>4419</v>
      </c>
      <c r="M17239" t="str">
        <f t="shared" si="269"/>
        <v>42706Los Angeles Clippers</v>
      </c>
    </row>
    <row r="17240" spans="1:13" ht="17">
      <c r="A17240" t="s">
        <v>21746</v>
      </c>
      <c r="B17240" s="2">
        <v>42705</v>
      </c>
      <c r="C17240" t="s">
        <v>4381</v>
      </c>
      <c r="D17240" t="s">
        <v>17</v>
      </c>
      <c r="E17240" t="s">
        <v>1147</v>
      </c>
      <c r="F17240" t="s">
        <v>11</v>
      </c>
      <c r="G17240" t="s">
        <v>309</v>
      </c>
      <c r="H17240" t="s">
        <v>54</v>
      </c>
      <c r="I17240" t="s">
        <v>4267</v>
      </c>
      <c r="J17240" t="s">
        <v>17</v>
      </c>
      <c r="K17240" t="s">
        <v>4419</v>
      </c>
      <c r="M17240" t="str">
        <f t="shared" si="269"/>
        <v>42705Los Angeles Clippers</v>
      </c>
    </row>
    <row r="17241" spans="1:13" ht="17">
      <c r="A17241" t="s">
        <v>21747</v>
      </c>
      <c r="B17241" s="2">
        <v>42703</v>
      </c>
      <c r="C17241" t="s">
        <v>4382</v>
      </c>
      <c r="D17241" t="s">
        <v>9</v>
      </c>
      <c r="E17241" t="s">
        <v>1549</v>
      </c>
      <c r="F17241" t="s">
        <v>11</v>
      </c>
      <c r="G17241" t="s">
        <v>291</v>
      </c>
      <c r="H17241" t="s">
        <v>964</v>
      </c>
      <c r="I17241" t="s">
        <v>4267</v>
      </c>
      <c r="J17241" t="s">
        <v>17</v>
      </c>
      <c r="K17241" t="s">
        <v>4419</v>
      </c>
      <c r="M17241" t="str">
        <f t="shared" si="269"/>
        <v>42703Los Angeles Clippers</v>
      </c>
    </row>
    <row r="17242" spans="1:13" ht="17">
      <c r="A17242" t="s">
        <v>21748</v>
      </c>
      <c r="B17242" s="2">
        <v>42701</v>
      </c>
      <c r="C17242" t="s">
        <v>4380</v>
      </c>
      <c r="D17242" t="s">
        <v>9</v>
      </c>
      <c r="E17242" t="s">
        <v>4290</v>
      </c>
      <c r="F17242" t="s">
        <v>11</v>
      </c>
      <c r="G17242" t="s">
        <v>227</v>
      </c>
      <c r="H17242" t="s">
        <v>57</v>
      </c>
      <c r="I17242" t="s">
        <v>4267</v>
      </c>
      <c r="J17242" t="s">
        <v>17</v>
      </c>
      <c r="K17242" t="s">
        <v>4419</v>
      </c>
      <c r="M17242" t="str">
        <f t="shared" si="269"/>
        <v>42701Los Angeles Clippers</v>
      </c>
    </row>
    <row r="17243" spans="1:13" ht="17">
      <c r="A17243" t="s">
        <v>21749</v>
      </c>
      <c r="B17243" s="2">
        <v>42699</v>
      </c>
      <c r="C17243" t="s">
        <v>4397</v>
      </c>
      <c r="D17243" t="s">
        <v>9</v>
      </c>
      <c r="E17243" t="s">
        <v>1604</v>
      </c>
      <c r="F17243" t="s">
        <v>11</v>
      </c>
      <c r="G17243" t="s">
        <v>47</v>
      </c>
      <c r="H17243" t="s">
        <v>307</v>
      </c>
      <c r="I17243" t="s">
        <v>4267</v>
      </c>
      <c r="J17243" t="s">
        <v>17</v>
      </c>
      <c r="K17243" t="s">
        <v>4419</v>
      </c>
      <c r="M17243" t="str">
        <f t="shared" si="269"/>
        <v>42699Los Angeles Clippers</v>
      </c>
    </row>
    <row r="17244" spans="1:13" ht="17">
      <c r="A17244" t="s">
        <v>21750</v>
      </c>
      <c r="B17244" s="2">
        <v>42697</v>
      </c>
      <c r="C17244" t="s">
        <v>4399</v>
      </c>
      <c r="D17244" t="s">
        <v>17</v>
      </c>
      <c r="E17244" t="s">
        <v>4013</v>
      </c>
      <c r="F17244" t="s">
        <v>11</v>
      </c>
      <c r="G17244" t="s">
        <v>140</v>
      </c>
      <c r="H17244" t="s">
        <v>332</v>
      </c>
      <c r="I17244" t="s">
        <v>4267</v>
      </c>
      <c r="J17244" t="s">
        <v>17</v>
      </c>
      <c r="K17244" t="s">
        <v>4419</v>
      </c>
      <c r="M17244" t="str">
        <f t="shared" si="269"/>
        <v>42697Los Angeles Clippers</v>
      </c>
    </row>
    <row r="17245" spans="1:13" ht="17">
      <c r="A17245" t="s">
        <v>21751</v>
      </c>
      <c r="B17245" s="2">
        <v>42695</v>
      </c>
      <c r="C17245" t="s">
        <v>70</v>
      </c>
      <c r="D17245" t="s">
        <v>17</v>
      </c>
      <c r="E17245" t="s">
        <v>2220</v>
      </c>
      <c r="F17245" t="s">
        <v>11</v>
      </c>
      <c r="G17245" t="s">
        <v>184</v>
      </c>
      <c r="H17245" t="s">
        <v>228</v>
      </c>
      <c r="I17245" t="s">
        <v>4267</v>
      </c>
      <c r="J17245" t="s">
        <v>17</v>
      </c>
      <c r="K17245" t="s">
        <v>4419</v>
      </c>
      <c r="M17245" t="str">
        <f t="shared" si="269"/>
        <v>42695Los Angeles Clippers</v>
      </c>
    </row>
    <row r="17246" spans="1:13" ht="17">
      <c r="A17246" t="s">
        <v>21752</v>
      </c>
      <c r="B17246" s="2">
        <v>42693</v>
      </c>
      <c r="C17246" t="s">
        <v>142</v>
      </c>
      <c r="D17246" t="s">
        <v>17</v>
      </c>
      <c r="E17246" t="s">
        <v>546</v>
      </c>
      <c r="F17246" t="s">
        <v>11</v>
      </c>
      <c r="G17246" t="s">
        <v>305</v>
      </c>
      <c r="H17246" t="s">
        <v>189</v>
      </c>
      <c r="I17246" t="s">
        <v>4267</v>
      </c>
      <c r="J17246" t="s">
        <v>17</v>
      </c>
      <c r="K17246" t="s">
        <v>4419</v>
      </c>
      <c r="M17246" t="str">
        <f t="shared" si="269"/>
        <v>42693Los Angeles Clippers</v>
      </c>
    </row>
    <row r="17247" spans="1:13" ht="17">
      <c r="A17247" t="s">
        <v>21753</v>
      </c>
      <c r="B17247" s="2">
        <v>42692</v>
      </c>
      <c r="C17247" t="s">
        <v>4394</v>
      </c>
      <c r="D17247" t="s">
        <v>17</v>
      </c>
      <c r="E17247" t="s">
        <v>308</v>
      </c>
      <c r="F17247" t="s">
        <v>11</v>
      </c>
      <c r="G17247" t="s">
        <v>184</v>
      </c>
      <c r="H17247" t="s">
        <v>67</v>
      </c>
      <c r="I17247" t="s">
        <v>4267</v>
      </c>
      <c r="J17247" t="s">
        <v>17</v>
      </c>
      <c r="K17247" t="s">
        <v>4419</v>
      </c>
      <c r="M17247" t="str">
        <f t="shared" si="269"/>
        <v>42692Los Angeles Clippers</v>
      </c>
    </row>
    <row r="17248" spans="1:13" ht="17">
      <c r="A17248" t="s">
        <v>21754</v>
      </c>
      <c r="B17248" s="2">
        <v>42690</v>
      </c>
      <c r="C17248" t="s">
        <v>61</v>
      </c>
      <c r="D17248" t="s">
        <v>9</v>
      </c>
      <c r="E17248" t="s">
        <v>2164</v>
      </c>
      <c r="F17248" t="s">
        <v>11</v>
      </c>
      <c r="G17248" t="s">
        <v>1385</v>
      </c>
      <c r="H17248" t="s">
        <v>313</v>
      </c>
      <c r="I17248" t="s">
        <v>4267</v>
      </c>
      <c r="J17248" t="s">
        <v>17</v>
      </c>
      <c r="K17248" t="s">
        <v>4419</v>
      </c>
      <c r="M17248" t="str">
        <f t="shared" si="269"/>
        <v>42690Los Angeles Clippers</v>
      </c>
    </row>
    <row r="17249" spans="1:13" ht="17">
      <c r="A17249" t="s">
        <v>21755</v>
      </c>
      <c r="B17249" s="2">
        <v>42688</v>
      </c>
      <c r="C17249" t="s">
        <v>45</v>
      </c>
      <c r="D17249" t="s">
        <v>17</v>
      </c>
      <c r="E17249" t="s">
        <v>4291</v>
      </c>
      <c r="F17249" t="s">
        <v>11</v>
      </c>
      <c r="G17249" t="s">
        <v>1349</v>
      </c>
      <c r="H17249" t="s">
        <v>964</v>
      </c>
      <c r="I17249" t="s">
        <v>4267</v>
      </c>
      <c r="J17249" t="s">
        <v>17</v>
      </c>
      <c r="K17249" t="s">
        <v>4419</v>
      </c>
      <c r="M17249" t="str">
        <f t="shared" si="269"/>
        <v>42688Los Angeles Clippers</v>
      </c>
    </row>
    <row r="17250" spans="1:13" ht="17">
      <c r="A17250" t="s">
        <v>21756</v>
      </c>
      <c r="B17250" s="2">
        <v>42686</v>
      </c>
      <c r="C17250" t="s">
        <v>4401</v>
      </c>
      <c r="D17250" t="s">
        <v>17</v>
      </c>
      <c r="E17250" t="s">
        <v>289</v>
      </c>
      <c r="F17250" t="s">
        <v>11</v>
      </c>
      <c r="G17250" t="s">
        <v>212</v>
      </c>
      <c r="H17250" t="s">
        <v>228</v>
      </c>
      <c r="I17250" t="s">
        <v>4267</v>
      </c>
      <c r="J17250" t="s">
        <v>17</v>
      </c>
      <c r="K17250" t="s">
        <v>4419</v>
      </c>
      <c r="M17250" t="str">
        <f t="shared" si="269"/>
        <v>42686Los Angeles Clippers</v>
      </c>
    </row>
    <row r="17251" spans="1:13" ht="17">
      <c r="A17251" t="s">
        <v>21757</v>
      </c>
      <c r="B17251" s="2">
        <v>42685</v>
      </c>
      <c r="C17251" t="s">
        <v>4403</v>
      </c>
      <c r="D17251" t="s">
        <v>17</v>
      </c>
      <c r="E17251" t="s">
        <v>179</v>
      </c>
      <c r="F17251" t="s">
        <v>11</v>
      </c>
      <c r="G17251" t="s">
        <v>178</v>
      </c>
      <c r="H17251" t="s">
        <v>137</v>
      </c>
      <c r="I17251" t="s">
        <v>4267</v>
      </c>
      <c r="J17251" t="s">
        <v>17</v>
      </c>
      <c r="K17251" t="s">
        <v>4419</v>
      </c>
      <c r="M17251" t="str">
        <f t="shared" si="269"/>
        <v>42685Los Angeles Clippers</v>
      </c>
    </row>
    <row r="17252" spans="1:13" ht="17">
      <c r="A17252" t="s">
        <v>21758</v>
      </c>
      <c r="B17252" s="2">
        <v>42683</v>
      </c>
      <c r="C17252" t="s">
        <v>58</v>
      </c>
      <c r="D17252" t="s">
        <v>17</v>
      </c>
      <c r="E17252" t="s">
        <v>1617</v>
      </c>
      <c r="F17252" t="s">
        <v>11</v>
      </c>
      <c r="G17252" t="s">
        <v>328</v>
      </c>
      <c r="H17252" t="s">
        <v>171</v>
      </c>
      <c r="I17252" t="s">
        <v>4267</v>
      </c>
      <c r="J17252" t="s">
        <v>17</v>
      </c>
      <c r="K17252" t="s">
        <v>4419</v>
      </c>
      <c r="M17252" t="str">
        <f t="shared" si="269"/>
        <v>42683Los Angeles Clippers</v>
      </c>
    </row>
    <row r="17253" spans="1:13" ht="17">
      <c r="A17253" t="s">
        <v>21759</v>
      </c>
      <c r="B17253" s="2">
        <v>42681</v>
      </c>
      <c r="C17253" t="s">
        <v>167</v>
      </c>
      <c r="D17253" t="s">
        <v>17</v>
      </c>
      <c r="E17253" t="s">
        <v>2333</v>
      </c>
      <c r="F17253" t="s">
        <v>11</v>
      </c>
      <c r="G17253" t="s">
        <v>155</v>
      </c>
      <c r="H17253" t="s">
        <v>387</v>
      </c>
      <c r="I17253" t="s">
        <v>4267</v>
      </c>
      <c r="J17253" t="s">
        <v>17</v>
      </c>
      <c r="K17253" t="s">
        <v>4419</v>
      </c>
      <c r="M17253" t="str">
        <f t="shared" si="269"/>
        <v>42681Los Angeles Clippers</v>
      </c>
    </row>
    <row r="17254" spans="1:13" ht="17">
      <c r="A17254" t="s">
        <v>21760</v>
      </c>
      <c r="B17254" s="2">
        <v>42679</v>
      </c>
      <c r="C17254" t="s">
        <v>4388</v>
      </c>
      <c r="D17254" t="s">
        <v>17</v>
      </c>
      <c r="E17254" t="s">
        <v>808</v>
      </c>
      <c r="F17254" t="s">
        <v>11</v>
      </c>
      <c r="G17254" t="s">
        <v>367</v>
      </c>
      <c r="H17254" t="s">
        <v>335</v>
      </c>
      <c r="I17254" t="s">
        <v>4267</v>
      </c>
      <c r="J17254" t="s">
        <v>17</v>
      </c>
      <c r="K17254" t="s">
        <v>4419</v>
      </c>
      <c r="M17254" t="str">
        <f t="shared" si="269"/>
        <v>42679Los Angeles Clippers</v>
      </c>
    </row>
    <row r="17255" spans="1:13" ht="17">
      <c r="A17255" t="s">
        <v>21761</v>
      </c>
      <c r="B17255" s="2">
        <v>42678</v>
      </c>
      <c r="C17255" t="s">
        <v>4389</v>
      </c>
      <c r="D17255" t="s">
        <v>17</v>
      </c>
      <c r="E17255" t="s">
        <v>902</v>
      </c>
      <c r="F17255" t="s">
        <v>11</v>
      </c>
      <c r="G17255" t="s">
        <v>238</v>
      </c>
      <c r="H17255" t="s">
        <v>256</v>
      </c>
      <c r="I17255" t="s">
        <v>4267</v>
      </c>
      <c r="J17255" t="s">
        <v>17</v>
      </c>
      <c r="K17255" t="s">
        <v>4419</v>
      </c>
      <c r="M17255" t="str">
        <f t="shared" si="269"/>
        <v>42678Los Angeles Clippers</v>
      </c>
    </row>
    <row r="17256" spans="1:13" ht="17">
      <c r="A17256" t="s">
        <v>21762</v>
      </c>
      <c r="B17256" s="2">
        <v>42676</v>
      </c>
      <c r="C17256" t="s">
        <v>190</v>
      </c>
      <c r="D17256" t="s">
        <v>9</v>
      </c>
      <c r="E17256" t="s">
        <v>288</v>
      </c>
      <c r="F17256" t="s">
        <v>11</v>
      </c>
      <c r="G17256" t="s">
        <v>305</v>
      </c>
      <c r="H17256" t="s">
        <v>162</v>
      </c>
      <c r="I17256" t="s">
        <v>4267</v>
      </c>
      <c r="J17256" t="s">
        <v>17</v>
      </c>
      <c r="K17256" t="s">
        <v>4419</v>
      </c>
      <c r="M17256" t="str">
        <f t="shared" si="269"/>
        <v>42676Los Angeles Clippers</v>
      </c>
    </row>
    <row r="17257" spans="1:13" ht="17">
      <c r="A17257" t="s">
        <v>21763</v>
      </c>
      <c r="B17257" s="2">
        <v>42674</v>
      </c>
      <c r="C17257" t="s">
        <v>41</v>
      </c>
      <c r="D17257" t="s">
        <v>17</v>
      </c>
      <c r="E17257" t="s">
        <v>252</v>
      </c>
      <c r="F17257" t="s">
        <v>11</v>
      </c>
      <c r="G17257" t="s">
        <v>805</v>
      </c>
      <c r="H17257" t="s">
        <v>440</v>
      </c>
      <c r="I17257" t="s">
        <v>4267</v>
      </c>
      <c r="J17257" t="s">
        <v>17</v>
      </c>
      <c r="K17257" t="s">
        <v>4419</v>
      </c>
      <c r="M17257" t="str">
        <f t="shared" si="269"/>
        <v>42674Los Angeles Clippers</v>
      </c>
    </row>
    <row r="17258" spans="1:13" ht="17">
      <c r="A17258" t="s">
        <v>21764</v>
      </c>
      <c r="B17258" s="2">
        <v>42673</v>
      </c>
      <c r="C17258" t="s">
        <v>111</v>
      </c>
      <c r="D17258" t="s">
        <v>17</v>
      </c>
      <c r="E17258" t="s">
        <v>4292</v>
      </c>
      <c r="F17258" t="s">
        <v>11</v>
      </c>
      <c r="G17258" t="s">
        <v>117</v>
      </c>
      <c r="H17258" t="s">
        <v>516</v>
      </c>
      <c r="I17258" t="s">
        <v>4267</v>
      </c>
      <c r="J17258" t="s">
        <v>17</v>
      </c>
      <c r="K17258" t="s">
        <v>4419</v>
      </c>
      <c r="M17258" t="str">
        <f t="shared" si="269"/>
        <v>42673Los Angeles Clippers</v>
      </c>
    </row>
    <row r="17259" spans="1:13" ht="17">
      <c r="A17259" t="s">
        <v>21765</v>
      </c>
      <c r="B17259" s="2">
        <v>42670</v>
      </c>
      <c r="C17259" t="s">
        <v>4393</v>
      </c>
      <c r="D17259" t="s">
        <v>17</v>
      </c>
      <c r="E17259" t="s">
        <v>2046</v>
      </c>
      <c r="F17259" t="s">
        <v>11</v>
      </c>
      <c r="G17259" t="s">
        <v>39</v>
      </c>
      <c r="H17259" t="s">
        <v>106</v>
      </c>
      <c r="I17259" t="s">
        <v>4267</v>
      </c>
      <c r="J17259" t="s">
        <v>17</v>
      </c>
      <c r="K17259" t="s">
        <v>4419</v>
      </c>
      <c r="M17259" t="str">
        <f t="shared" si="269"/>
        <v>42670Los Angeles Clippers</v>
      </c>
    </row>
    <row r="17260" spans="1:13" ht="17">
      <c r="A17260" t="s">
        <v>21766</v>
      </c>
      <c r="B17260" s="2">
        <v>42473</v>
      </c>
      <c r="C17260" t="s">
        <v>4405</v>
      </c>
      <c r="D17260" t="s">
        <v>9</v>
      </c>
      <c r="E17260" t="s">
        <v>933</v>
      </c>
      <c r="F17260" t="s">
        <v>11</v>
      </c>
      <c r="G17260" t="s">
        <v>79</v>
      </c>
      <c r="H17260" t="s">
        <v>186</v>
      </c>
      <c r="I17260" t="s">
        <v>4267</v>
      </c>
      <c r="J17260" t="s">
        <v>17</v>
      </c>
      <c r="K17260" t="s">
        <v>4419</v>
      </c>
      <c r="M17260" t="str">
        <f t="shared" si="269"/>
        <v>42473Los Angeles Clippers</v>
      </c>
    </row>
    <row r="17261" spans="1:13" ht="17">
      <c r="A17261" t="s">
        <v>21767</v>
      </c>
      <c r="B17261" s="2">
        <v>42472</v>
      </c>
      <c r="C17261" t="s">
        <v>61</v>
      </c>
      <c r="D17261" t="s">
        <v>17</v>
      </c>
      <c r="E17261" t="s">
        <v>2670</v>
      </c>
      <c r="F17261" t="s">
        <v>11</v>
      </c>
      <c r="G17261" t="s">
        <v>373</v>
      </c>
      <c r="H17261" t="s">
        <v>297</v>
      </c>
      <c r="I17261" t="s">
        <v>4267</v>
      </c>
      <c r="J17261" t="s">
        <v>17</v>
      </c>
      <c r="K17261" t="s">
        <v>4419</v>
      </c>
      <c r="M17261" t="str">
        <f t="shared" si="269"/>
        <v>42472Los Angeles Clippers</v>
      </c>
    </row>
    <row r="17262" spans="1:13" ht="17">
      <c r="A17262" t="s">
        <v>21768</v>
      </c>
      <c r="B17262" s="2">
        <v>42470</v>
      </c>
      <c r="C17262" t="s">
        <v>87</v>
      </c>
      <c r="D17262" t="s">
        <v>17</v>
      </c>
      <c r="E17262" t="s">
        <v>1852</v>
      </c>
      <c r="F17262" t="s">
        <v>11</v>
      </c>
      <c r="G17262" t="s">
        <v>240</v>
      </c>
      <c r="H17262" t="s">
        <v>374</v>
      </c>
      <c r="I17262" t="s">
        <v>4267</v>
      </c>
      <c r="J17262" t="s">
        <v>17</v>
      </c>
      <c r="K17262" t="s">
        <v>4419</v>
      </c>
      <c r="M17262" t="str">
        <f t="shared" si="269"/>
        <v>42470Los Angeles Clippers</v>
      </c>
    </row>
    <row r="17263" spans="1:13" ht="17">
      <c r="A17263" t="s">
        <v>21769</v>
      </c>
      <c r="B17263" s="2">
        <v>42468</v>
      </c>
      <c r="C17263" t="s">
        <v>4408</v>
      </c>
      <c r="D17263" t="s">
        <v>17</v>
      </c>
      <c r="E17263" t="s">
        <v>4259</v>
      </c>
      <c r="F17263" t="s">
        <v>11</v>
      </c>
      <c r="G17263" t="s">
        <v>200</v>
      </c>
      <c r="H17263" t="s">
        <v>465</v>
      </c>
      <c r="I17263" t="s">
        <v>4267</v>
      </c>
      <c r="J17263" t="s">
        <v>17</v>
      </c>
      <c r="K17263" t="s">
        <v>4419</v>
      </c>
      <c r="M17263" t="str">
        <f t="shared" si="269"/>
        <v>42468Los Angeles Clippers</v>
      </c>
    </row>
    <row r="17264" spans="1:13" ht="17">
      <c r="A17264" t="s">
        <v>21770</v>
      </c>
      <c r="B17264" s="2">
        <v>42466</v>
      </c>
      <c r="C17264" t="s">
        <v>4407</v>
      </c>
      <c r="D17264" t="s">
        <v>17</v>
      </c>
      <c r="E17264" t="s">
        <v>771</v>
      </c>
      <c r="F17264" t="s">
        <v>11</v>
      </c>
      <c r="G17264" t="s">
        <v>227</v>
      </c>
      <c r="H17264" t="s">
        <v>267</v>
      </c>
      <c r="I17264" t="s">
        <v>4267</v>
      </c>
      <c r="J17264" t="s">
        <v>17</v>
      </c>
      <c r="K17264" t="s">
        <v>4419</v>
      </c>
      <c r="M17264" t="str">
        <f t="shared" si="269"/>
        <v>42466Los Angeles Clippers</v>
      </c>
    </row>
    <row r="17265" spans="1:13" ht="17">
      <c r="A17265" t="s">
        <v>21771</v>
      </c>
      <c r="B17265" s="2">
        <v>42465</v>
      </c>
      <c r="C17265" t="s">
        <v>225</v>
      </c>
      <c r="D17265" t="s">
        <v>17</v>
      </c>
      <c r="E17265" t="s">
        <v>2436</v>
      </c>
      <c r="F17265" t="s">
        <v>11</v>
      </c>
      <c r="G17265" t="s">
        <v>963</v>
      </c>
      <c r="H17265" t="s">
        <v>173</v>
      </c>
      <c r="I17265" t="s">
        <v>4267</v>
      </c>
      <c r="J17265" t="s">
        <v>17</v>
      </c>
      <c r="K17265" t="s">
        <v>4419</v>
      </c>
      <c r="M17265" t="str">
        <f t="shared" si="269"/>
        <v>42465Los Angeles Clippers</v>
      </c>
    </row>
    <row r="17266" spans="1:13" ht="17">
      <c r="A17266" t="s">
        <v>21772</v>
      </c>
      <c r="B17266" s="2">
        <v>42463</v>
      </c>
      <c r="C17266" t="s">
        <v>128</v>
      </c>
      <c r="D17266" t="s">
        <v>17</v>
      </c>
      <c r="E17266" t="s">
        <v>1534</v>
      </c>
      <c r="F17266" t="s">
        <v>11</v>
      </c>
      <c r="G17266" t="s">
        <v>47</v>
      </c>
      <c r="H17266" t="s">
        <v>137</v>
      </c>
      <c r="I17266" t="s">
        <v>4267</v>
      </c>
      <c r="J17266" t="s">
        <v>17</v>
      </c>
      <c r="K17266" t="s">
        <v>4419</v>
      </c>
      <c r="M17266" t="str">
        <f t="shared" si="269"/>
        <v>42463Los Angeles Clippers</v>
      </c>
    </row>
    <row r="17267" spans="1:13" ht="17">
      <c r="A17267" t="s">
        <v>21773</v>
      </c>
      <c r="B17267" s="2">
        <v>42460</v>
      </c>
      <c r="C17267" t="s">
        <v>4403</v>
      </c>
      <c r="D17267" t="s">
        <v>9</v>
      </c>
      <c r="E17267" t="s">
        <v>2694</v>
      </c>
      <c r="F17267" t="s">
        <v>11</v>
      </c>
      <c r="G17267" t="s">
        <v>3178</v>
      </c>
      <c r="H17267" t="s">
        <v>31</v>
      </c>
      <c r="I17267" t="s">
        <v>4267</v>
      </c>
      <c r="J17267" t="s">
        <v>17</v>
      </c>
      <c r="K17267" t="s">
        <v>4419</v>
      </c>
      <c r="M17267" t="str">
        <f t="shared" si="269"/>
        <v>42460Los Angeles Clippers</v>
      </c>
    </row>
    <row r="17268" spans="1:13" ht="17">
      <c r="A17268" t="s">
        <v>21774</v>
      </c>
      <c r="B17268" s="2">
        <v>42459</v>
      </c>
      <c r="C17268" t="s">
        <v>4401</v>
      </c>
      <c r="D17268" t="s">
        <v>17</v>
      </c>
      <c r="E17268" t="s">
        <v>1678</v>
      </c>
      <c r="F17268" t="s">
        <v>11</v>
      </c>
      <c r="G17268" t="s">
        <v>312</v>
      </c>
      <c r="H17268" t="s">
        <v>192</v>
      </c>
      <c r="I17268" t="s">
        <v>4267</v>
      </c>
      <c r="J17268" t="s">
        <v>17</v>
      </c>
      <c r="K17268" t="s">
        <v>4419</v>
      </c>
      <c r="M17268" t="str">
        <f t="shared" si="269"/>
        <v>42459Los Angeles Clippers</v>
      </c>
    </row>
    <row r="17269" spans="1:13" ht="17">
      <c r="A17269" t="s">
        <v>21775</v>
      </c>
      <c r="B17269" s="2">
        <v>42457</v>
      </c>
      <c r="C17269" t="s">
        <v>28</v>
      </c>
      <c r="D17269" t="s">
        <v>17</v>
      </c>
      <c r="E17269" t="s">
        <v>2039</v>
      </c>
      <c r="F17269" t="s">
        <v>11</v>
      </c>
      <c r="G17269" t="s">
        <v>109</v>
      </c>
      <c r="H17269" t="s">
        <v>173</v>
      </c>
      <c r="I17269" t="s">
        <v>4267</v>
      </c>
      <c r="J17269" t="s">
        <v>17</v>
      </c>
      <c r="K17269" t="s">
        <v>4419</v>
      </c>
      <c r="M17269" t="str">
        <f t="shared" si="269"/>
        <v>42457Los Angeles Clippers</v>
      </c>
    </row>
    <row r="17270" spans="1:13" ht="17">
      <c r="A17270" t="s">
        <v>21776</v>
      </c>
      <c r="B17270" s="2">
        <v>42456</v>
      </c>
      <c r="C17270" t="s">
        <v>107</v>
      </c>
      <c r="D17270" t="s">
        <v>17</v>
      </c>
      <c r="E17270" t="s">
        <v>845</v>
      </c>
      <c r="F17270" t="s">
        <v>11</v>
      </c>
      <c r="G17270" t="s">
        <v>155</v>
      </c>
      <c r="H17270" t="s">
        <v>162</v>
      </c>
      <c r="I17270" t="s">
        <v>4267</v>
      </c>
      <c r="J17270" t="s">
        <v>17</v>
      </c>
      <c r="K17270" t="s">
        <v>4419</v>
      </c>
      <c r="M17270" t="str">
        <f t="shared" si="269"/>
        <v>42456Los Angeles Clippers</v>
      </c>
    </row>
    <row r="17271" spans="1:13" ht="17">
      <c r="A17271" t="s">
        <v>21777</v>
      </c>
      <c r="B17271" s="2">
        <v>42453</v>
      </c>
      <c r="C17271" t="s">
        <v>58</v>
      </c>
      <c r="D17271" t="s">
        <v>17</v>
      </c>
      <c r="E17271" t="s">
        <v>1708</v>
      </c>
      <c r="F17271" t="s">
        <v>11</v>
      </c>
      <c r="G17271" t="s">
        <v>170</v>
      </c>
      <c r="H17271" t="s">
        <v>895</v>
      </c>
      <c r="I17271" t="s">
        <v>4267</v>
      </c>
      <c r="J17271" t="s">
        <v>17</v>
      </c>
      <c r="K17271" t="s">
        <v>4419</v>
      </c>
      <c r="M17271" t="str">
        <f t="shared" si="269"/>
        <v>42453Los Angeles Clippers</v>
      </c>
    </row>
    <row r="17272" spans="1:13" ht="17">
      <c r="A17272" t="s">
        <v>21778</v>
      </c>
      <c r="B17272" s="2">
        <v>42452</v>
      </c>
      <c r="C17272" t="s">
        <v>4406</v>
      </c>
      <c r="D17272" t="s">
        <v>9</v>
      </c>
      <c r="E17272" t="s">
        <v>1080</v>
      </c>
      <c r="F17272" t="s">
        <v>11</v>
      </c>
      <c r="G17272" t="s">
        <v>687</v>
      </c>
      <c r="H17272" t="s">
        <v>1059</v>
      </c>
      <c r="I17272" t="s">
        <v>4267</v>
      </c>
      <c r="J17272" t="s">
        <v>17</v>
      </c>
      <c r="K17272" t="s">
        <v>4419</v>
      </c>
      <c r="M17272" t="str">
        <f t="shared" si="269"/>
        <v>42452Los Angeles Clippers</v>
      </c>
    </row>
    <row r="17273" spans="1:13" ht="17">
      <c r="A17273" t="s">
        <v>21779</v>
      </c>
      <c r="B17273" s="2">
        <v>42449</v>
      </c>
      <c r="C17273" t="s">
        <v>4400</v>
      </c>
      <c r="D17273" t="s">
        <v>9</v>
      </c>
      <c r="E17273" t="s">
        <v>874</v>
      </c>
      <c r="F17273" t="s">
        <v>11</v>
      </c>
      <c r="G17273" t="s">
        <v>43</v>
      </c>
      <c r="H17273" t="s">
        <v>127</v>
      </c>
      <c r="I17273" t="s">
        <v>4267</v>
      </c>
      <c r="J17273" t="s">
        <v>17</v>
      </c>
      <c r="K17273" t="s">
        <v>4419</v>
      </c>
      <c r="M17273" t="str">
        <f t="shared" si="269"/>
        <v>42449Los Angeles Clippers</v>
      </c>
    </row>
    <row r="17274" spans="1:13" ht="17">
      <c r="A17274" t="s">
        <v>21780</v>
      </c>
      <c r="B17274" s="2">
        <v>42448</v>
      </c>
      <c r="C17274" t="s">
        <v>4389</v>
      </c>
      <c r="D17274" t="s">
        <v>9</v>
      </c>
      <c r="E17274" t="s">
        <v>1550</v>
      </c>
      <c r="F17274" t="s">
        <v>11</v>
      </c>
      <c r="G17274" t="s">
        <v>75</v>
      </c>
      <c r="H17274" t="s">
        <v>141</v>
      </c>
      <c r="I17274" t="s">
        <v>4267</v>
      </c>
      <c r="J17274" t="s">
        <v>17</v>
      </c>
      <c r="K17274" t="s">
        <v>4419</v>
      </c>
      <c r="M17274" t="str">
        <f t="shared" si="269"/>
        <v>42448Los Angeles Clippers</v>
      </c>
    </row>
    <row r="17275" spans="1:13" ht="17">
      <c r="A17275" t="s">
        <v>21781</v>
      </c>
      <c r="B17275" s="2">
        <v>42445</v>
      </c>
      <c r="C17275" t="s">
        <v>4395</v>
      </c>
      <c r="D17275" t="s">
        <v>17</v>
      </c>
      <c r="E17275" t="s">
        <v>1539</v>
      </c>
      <c r="F17275" t="s">
        <v>11</v>
      </c>
      <c r="G17275" t="s">
        <v>309</v>
      </c>
      <c r="H17275" t="s">
        <v>925</v>
      </c>
      <c r="I17275" t="s">
        <v>4267</v>
      </c>
      <c r="J17275" t="s">
        <v>17</v>
      </c>
      <c r="K17275" t="s">
        <v>4419</v>
      </c>
      <c r="M17275" t="str">
        <f t="shared" si="269"/>
        <v>42445Los Angeles Clippers</v>
      </c>
    </row>
    <row r="17276" spans="1:13" ht="17">
      <c r="A17276" t="s">
        <v>21782</v>
      </c>
      <c r="B17276" s="2">
        <v>42444</v>
      </c>
      <c r="C17276" t="s">
        <v>4388</v>
      </c>
      <c r="D17276" t="s">
        <v>9</v>
      </c>
      <c r="E17276" t="s">
        <v>3158</v>
      </c>
      <c r="F17276" t="s">
        <v>11</v>
      </c>
      <c r="G17276" t="s">
        <v>482</v>
      </c>
      <c r="H17276" t="s">
        <v>51</v>
      </c>
      <c r="I17276" t="s">
        <v>4267</v>
      </c>
      <c r="J17276" t="s">
        <v>17</v>
      </c>
      <c r="K17276" t="s">
        <v>4419</v>
      </c>
      <c r="M17276" t="str">
        <f t="shared" si="269"/>
        <v>42444Los Angeles Clippers</v>
      </c>
    </row>
    <row r="17277" spans="1:13" ht="17">
      <c r="A17277" t="s">
        <v>21783</v>
      </c>
      <c r="B17277" s="2">
        <v>42442</v>
      </c>
      <c r="C17277" t="s">
        <v>21</v>
      </c>
      <c r="D17277" t="s">
        <v>9</v>
      </c>
      <c r="E17277" t="s">
        <v>1126</v>
      </c>
      <c r="F17277" t="s">
        <v>11</v>
      </c>
      <c r="G17277" t="s">
        <v>209</v>
      </c>
      <c r="H17277" t="s">
        <v>210</v>
      </c>
      <c r="I17277" t="s">
        <v>4267</v>
      </c>
      <c r="J17277" t="s">
        <v>17</v>
      </c>
      <c r="K17277" t="s">
        <v>4419</v>
      </c>
      <c r="M17277" t="str">
        <f t="shared" si="269"/>
        <v>42442Los Angeles Clippers</v>
      </c>
    </row>
    <row r="17278" spans="1:13" ht="17">
      <c r="A17278" t="s">
        <v>21784</v>
      </c>
      <c r="B17278" s="2">
        <v>42440</v>
      </c>
      <c r="C17278" t="s">
        <v>125</v>
      </c>
      <c r="D17278" t="s">
        <v>17</v>
      </c>
      <c r="E17278" t="s">
        <v>1053</v>
      </c>
      <c r="F17278" t="s">
        <v>11</v>
      </c>
      <c r="G17278" t="s">
        <v>291</v>
      </c>
      <c r="H17278" t="s">
        <v>391</v>
      </c>
      <c r="I17278" t="s">
        <v>4267</v>
      </c>
      <c r="J17278" t="s">
        <v>17</v>
      </c>
      <c r="K17278" t="s">
        <v>4419</v>
      </c>
      <c r="M17278" t="str">
        <f t="shared" si="269"/>
        <v>42440Los Angeles Clippers</v>
      </c>
    </row>
    <row r="17279" spans="1:13" ht="17">
      <c r="A17279" t="s">
        <v>21785</v>
      </c>
      <c r="B17279" s="2">
        <v>42438</v>
      </c>
      <c r="C17279" t="s">
        <v>4403</v>
      </c>
      <c r="D17279" t="s">
        <v>9</v>
      </c>
      <c r="E17279" t="s">
        <v>2656</v>
      </c>
      <c r="F17279" t="s">
        <v>11</v>
      </c>
      <c r="G17279" t="s">
        <v>56</v>
      </c>
      <c r="H17279" t="s">
        <v>840</v>
      </c>
      <c r="I17279" t="s">
        <v>4267</v>
      </c>
      <c r="J17279" t="s">
        <v>17</v>
      </c>
      <c r="K17279" t="s">
        <v>4419</v>
      </c>
      <c r="M17279" t="str">
        <f t="shared" si="269"/>
        <v>42438Los Angeles Clippers</v>
      </c>
    </row>
    <row r="17280" spans="1:13" ht="17">
      <c r="A17280" t="s">
        <v>21786</v>
      </c>
      <c r="B17280" s="2">
        <v>42436</v>
      </c>
      <c r="C17280" t="s">
        <v>4399</v>
      </c>
      <c r="D17280" t="s">
        <v>17</v>
      </c>
      <c r="E17280" t="s">
        <v>1653</v>
      </c>
      <c r="F17280" t="s">
        <v>11</v>
      </c>
      <c r="G17280" t="s">
        <v>238</v>
      </c>
      <c r="H17280" t="s">
        <v>162</v>
      </c>
      <c r="I17280" t="s">
        <v>4267</v>
      </c>
      <c r="J17280" t="s">
        <v>17</v>
      </c>
      <c r="K17280" t="s">
        <v>4419</v>
      </c>
      <c r="M17280" t="str">
        <f t="shared" si="269"/>
        <v>42436Los Angeles Clippers</v>
      </c>
    </row>
    <row r="17281" spans="1:13" ht="17">
      <c r="A17281" t="s">
        <v>21787</v>
      </c>
      <c r="B17281" s="2">
        <v>42434</v>
      </c>
      <c r="C17281" t="s">
        <v>934</v>
      </c>
      <c r="D17281" t="s">
        <v>9</v>
      </c>
      <c r="E17281" t="s">
        <v>1081</v>
      </c>
      <c r="F17281" t="s">
        <v>11</v>
      </c>
      <c r="G17281" t="s">
        <v>395</v>
      </c>
      <c r="H17281" t="s">
        <v>264</v>
      </c>
      <c r="I17281" t="s">
        <v>4267</v>
      </c>
      <c r="J17281" t="s">
        <v>17</v>
      </c>
      <c r="K17281" t="s">
        <v>4419</v>
      </c>
      <c r="M17281" t="str">
        <f t="shared" si="269"/>
        <v>42434Los Angeles Clippers</v>
      </c>
    </row>
    <row r="17282" spans="1:13" ht="17">
      <c r="A17282" t="s">
        <v>21788</v>
      </c>
      <c r="B17282" s="2">
        <v>42431</v>
      </c>
      <c r="C17282" t="s">
        <v>190</v>
      </c>
      <c r="D17282" t="s">
        <v>17</v>
      </c>
      <c r="E17282" t="s">
        <v>2207</v>
      </c>
      <c r="F17282" t="s">
        <v>11</v>
      </c>
      <c r="G17282" t="s">
        <v>30</v>
      </c>
      <c r="H17282" t="s">
        <v>103</v>
      </c>
      <c r="I17282" t="s">
        <v>4267</v>
      </c>
      <c r="J17282" t="s">
        <v>17</v>
      </c>
      <c r="K17282" t="s">
        <v>4419</v>
      </c>
      <c r="M17282" t="str">
        <f t="shared" ref="M17282:M17345" si="270">CONCATENATE(B17282,K17282)</f>
        <v>42431Los Angeles Clippers</v>
      </c>
    </row>
    <row r="17283" spans="1:13" ht="17">
      <c r="A17283" t="s">
        <v>21789</v>
      </c>
      <c r="B17283" s="2">
        <v>42429</v>
      </c>
      <c r="C17283" t="s">
        <v>45</v>
      </c>
      <c r="D17283" t="s">
        <v>17</v>
      </c>
      <c r="E17283" t="s">
        <v>792</v>
      </c>
      <c r="F17283" t="s">
        <v>11</v>
      </c>
      <c r="G17283" t="s">
        <v>466</v>
      </c>
      <c r="H17283" t="s">
        <v>40</v>
      </c>
      <c r="I17283" t="s">
        <v>4267</v>
      </c>
      <c r="J17283" t="s">
        <v>17</v>
      </c>
      <c r="K17283" t="s">
        <v>4419</v>
      </c>
      <c r="M17283" t="str">
        <f t="shared" si="270"/>
        <v>42429Los Angeles Clippers</v>
      </c>
    </row>
    <row r="17284" spans="1:13" ht="17">
      <c r="A17284" t="s">
        <v>21790</v>
      </c>
      <c r="B17284" s="2">
        <v>42426</v>
      </c>
      <c r="C17284" t="s">
        <v>4394</v>
      </c>
      <c r="D17284" t="s">
        <v>17</v>
      </c>
      <c r="E17284" t="s">
        <v>2764</v>
      </c>
      <c r="F17284" t="s">
        <v>11</v>
      </c>
      <c r="G17284" t="s">
        <v>212</v>
      </c>
      <c r="H17284" t="s">
        <v>1098</v>
      </c>
      <c r="I17284" t="s">
        <v>4267</v>
      </c>
      <c r="J17284" t="s">
        <v>17</v>
      </c>
      <c r="K17284" t="s">
        <v>4419</v>
      </c>
      <c r="M17284" t="str">
        <f t="shared" si="270"/>
        <v>42426Los Angeles Clippers</v>
      </c>
    </row>
    <row r="17285" spans="1:13" ht="17">
      <c r="A17285" t="s">
        <v>21791</v>
      </c>
      <c r="B17285" s="2">
        <v>42424</v>
      </c>
      <c r="C17285" t="s">
        <v>107</v>
      </c>
      <c r="D17285" t="s">
        <v>9</v>
      </c>
      <c r="E17285" t="s">
        <v>2261</v>
      </c>
      <c r="F17285" t="s">
        <v>11</v>
      </c>
      <c r="G17285" t="s">
        <v>389</v>
      </c>
      <c r="H17285" t="s">
        <v>895</v>
      </c>
      <c r="I17285" t="s">
        <v>4267</v>
      </c>
      <c r="J17285" t="s">
        <v>17</v>
      </c>
      <c r="K17285" t="s">
        <v>4419</v>
      </c>
      <c r="M17285" t="str">
        <f t="shared" si="270"/>
        <v>42424Los Angeles Clippers</v>
      </c>
    </row>
    <row r="17286" spans="1:13" ht="17">
      <c r="A17286" t="s">
        <v>21792</v>
      </c>
      <c r="B17286" s="2">
        <v>42422</v>
      </c>
      <c r="C17286" t="s">
        <v>41</v>
      </c>
      <c r="D17286" t="s">
        <v>17</v>
      </c>
      <c r="E17286" t="s">
        <v>4293</v>
      </c>
      <c r="F17286" t="s">
        <v>11</v>
      </c>
      <c r="G17286" t="s">
        <v>216</v>
      </c>
      <c r="H17286" t="s">
        <v>153</v>
      </c>
      <c r="I17286" t="s">
        <v>4267</v>
      </c>
      <c r="J17286" t="s">
        <v>17</v>
      </c>
      <c r="K17286" t="s">
        <v>4419</v>
      </c>
      <c r="M17286" t="str">
        <f t="shared" si="270"/>
        <v>42422Los Angeles Clippers</v>
      </c>
    </row>
    <row r="17287" spans="1:13" ht="17">
      <c r="A17287" t="s">
        <v>21793</v>
      </c>
      <c r="B17287" s="2">
        <v>42420</v>
      </c>
      <c r="C17287" t="s">
        <v>77</v>
      </c>
      <c r="D17287" t="s">
        <v>9</v>
      </c>
      <c r="E17287" t="s">
        <v>2398</v>
      </c>
      <c r="F17287" t="s">
        <v>11</v>
      </c>
      <c r="G17287" t="s">
        <v>350</v>
      </c>
      <c r="H17287" t="s">
        <v>945</v>
      </c>
      <c r="I17287" t="s">
        <v>4267</v>
      </c>
      <c r="J17287" t="s">
        <v>17</v>
      </c>
      <c r="K17287" t="s">
        <v>4419</v>
      </c>
      <c r="M17287" t="str">
        <f t="shared" si="270"/>
        <v>42420Los Angeles Clippers</v>
      </c>
    </row>
    <row r="17288" spans="1:13" ht="17">
      <c r="A17288" t="s">
        <v>21794</v>
      </c>
      <c r="B17288" s="2">
        <v>42418</v>
      </c>
      <c r="C17288" t="s">
        <v>165</v>
      </c>
      <c r="D17288" t="s">
        <v>17</v>
      </c>
      <c r="E17288" t="s">
        <v>1406</v>
      </c>
      <c r="F17288" t="s">
        <v>11</v>
      </c>
      <c r="G17288" t="s">
        <v>102</v>
      </c>
      <c r="H17288" t="s">
        <v>57</v>
      </c>
      <c r="I17288" t="s">
        <v>4267</v>
      </c>
      <c r="J17288" t="s">
        <v>17</v>
      </c>
      <c r="K17288" t="s">
        <v>4419</v>
      </c>
      <c r="M17288" t="str">
        <f t="shared" si="270"/>
        <v>42418Los Angeles Clippers</v>
      </c>
    </row>
    <row r="17289" spans="1:13" ht="17">
      <c r="A17289" t="s">
        <v>21795</v>
      </c>
      <c r="B17289" s="2">
        <v>42410</v>
      </c>
      <c r="C17289" t="s">
        <v>4390</v>
      </c>
      <c r="D17289" t="s">
        <v>9</v>
      </c>
      <c r="E17289" t="s">
        <v>4294</v>
      </c>
      <c r="F17289" t="s">
        <v>11</v>
      </c>
      <c r="G17289" t="s">
        <v>123</v>
      </c>
      <c r="H17289" t="s">
        <v>27</v>
      </c>
      <c r="I17289" t="s">
        <v>4267</v>
      </c>
      <c r="J17289" t="s">
        <v>17</v>
      </c>
      <c r="K17289" t="s">
        <v>4419</v>
      </c>
      <c r="M17289" t="str">
        <f t="shared" si="270"/>
        <v>42410Los Angeles Clippers</v>
      </c>
    </row>
    <row r="17290" spans="1:13" ht="17">
      <c r="A17290" t="s">
        <v>21796</v>
      </c>
      <c r="B17290" s="2">
        <v>42408</v>
      </c>
      <c r="C17290" t="s">
        <v>4384</v>
      </c>
      <c r="D17290" t="s">
        <v>17</v>
      </c>
      <c r="E17290" t="s">
        <v>4295</v>
      </c>
      <c r="F17290" t="s">
        <v>11</v>
      </c>
      <c r="G17290" t="s">
        <v>188</v>
      </c>
      <c r="H17290" t="s">
        <v>210</v>
      </c>
      <c r="I17290" t="s">
        <v>4267</v>
      </c>
      <c r="J17290" t="s">
        <v>17</v>
      </c>
      <c r="K17290" t="s">
        <v>4419</v>
      </c>
      <c r="M17290" t="str">
        <f t="shared" si="270"/>
        <v>42408Los Angeles Clippers</v>
      </c>
    </row>
    <row r="17291" spans="1:13" ht="17">
      <c r="A17291" t="s">
        <v>21797</v>
      </c>
      <c r="B17291" s="2">
        <v>42407</v>
      </c>
      <c r="C17291" t="s">
        <v>4396</v>
      </c>
      <c r="D17291" t="s">
        <v>17</v>
      </c>
      <c r="E17291" t="s">
        <v>870</v>
      </c>
      <c r="F17291" t="s">
        <v>11</v>
      </c>
      <c r="G17291" t="s">
        <v>158</v>
      </c>
      <c r="H17291" t="s">
        <v>393</v>
      </c>
      <c r="I17291" t="s">
        <v>4267</v>
      </c>
      <c r="J17291" t="s">
        <v>17</v>
      </c>
      <c r="K17291" t="s">
        <v>4419</v>
      </c>
      <c r="M17291" t="str">
        <f t="shared" si="270"/>
        <v>42407Los Angeles Clippers</v>
      </c>
    </row>
    <row r="17292" spans="1:13" ht="17">
      <c r="A17292" t="s">
        <v>21798</v>
      </c>
      <c r="B17292" s="2">
        <v>42405</v>
      </c>
      <c r="C17292" t="s">
        <v>4391</v>
      </c>
      <c r="D17292" t="s">
        <v>17</v>
      </c>
      <c r="E17292" t="s">
        <v>1835</v>
      </c>
      <c r="F17292" t="s">
        <v>11</v>
      </c>
      <c r="G17292" t="s">
        <v>72</v>
      </c>
      <c r="H17292" t="s">
        <v>144</v>
      </c>
      <c r="I17292" t="s">
        <v>4267</v>
      </c>
      <c r="J17292" t="s">
        <v>17</v>
      </c>
      <c r="K17292" t="s">
        <v>4419</v>
      </c>
      <c r="M17292" t="str">
        <f t="shared" si="270"/>
        <v>42405Los Angeles Clippers</v>
      </c>
    </row>
    <row r="17293" spans="1:13" ht="17">
      <c r="A17293" t="s">
        <v>21799</v>
      </c>
      <c r="B17293" s="2">
        <v>42403</v>
      </c>
      <c r="C17293" t="s">
        <v>176</v>
      </c>
      <c r="D17293" t="s">
        <v>9</v>
      </c>
      <c r="E17293" t="s">
        <v>1353</v>
      </c>
      <c r="F17293" t="s">
        <v>11</v>
      </c>
      <c r="G17293" t="s">
        <v>291</v>
      </c>
      <c r="H17293" t="s">
        <v>106</v>
      </c>
      <c r="I17293" t="s">
        <v>4267</v>
      </c>
      <c r="J17293" t="s">
        <v>17</v>
      </c>
      <c r="K17293" t="s">
        <v>4419</v>
      </c>
      <c r="M17293" t="str">
        <f t="shared" si="270"/>
        <v>42403Los Angeles Clippers</v>
      </c>
    </row>
    <row r="17294" spans="1:13" ht="17">
      <c r="A17294" t="s">
        <v>21800</v>
      </c>
      <c r="B17294" s="2">
        <v>42400</v>
      </c>
      <c r="C17294" t="s">
        <v>142</v>
      </c>
      <c r="D17294" t="s">
        <v>17</v>
      </c>
      <c r="E17294" t="s">
        <v>658</v>
      </c>
      <c r="F17294" t="s">
        <v>11</v>
      </c>
      <c r="G17294" t="s">
        <v>271</v>
      </c>
      <c r="H17294" t="s">
        <v>280</v>
      </c>
      <c r="I17294" t="s">
        <v>4267</v>
      </c>
      <c r="J17294" t="s">
        <v>17</v>
      </c>
      <c r="K17294" t="s">
        <v>4419</v>
      </c>
      <c r="M17294" t="str">
        <f t="shared" si="270"/>
        <v>42400Los Angeles Clippers</v>
      </c>
    </row>
    <row r="17295" spans="1:13" ht="17">
      <c r="A17295" t="s">
        <v>21801</v>
      </c>
      <c r="B17295" s="2">
        <v>42398</v>
      </c>
      <c r="C17295" t="s">
        <v>225</v>
      </c>
      <c r="D17295" t="s">
        <v>17</v>
      </c>
      <c r="E17295" t="s">
        <v>567</v>
      </c>
      <c r="F17295" t="s">
        <v>11</v>
      </c>
      <c r="G17295" t="s">
        <v>1121</v>
      </c>
      <c r="H17295" t="s">
        <v>189</v>
      </c>
      <c r="I17295" t="s">
        <v>4267</v>
      </c>
      <c r="J17295" t="s">
        <v>17</v>
      </c>
      <c r="K17295" t="s">
        <v>4419</v>
      </c>
      <c r="M17295" t="str">
        <f t="shared" si="270"/>
        <v>42398Los Angeles Clippers</v>
      </c>
    </row>
    <row r="17296" spans="1:13" ht="17">
      <c r="A17296" t="s">
        <v>21802</v>
      </c>
      <c r="B17296" s="2">
        <v>42396</v>
      </c>
      <c r="C17296" t="s">
        <v>4409</v>
      </c>
      <c r="D17296" t="s">
        <v>17</v>
      </c>
      <c r="E17296" t="s">
        <v>2356</v>
      </c>
      <c r="F17296" t="s">
        <v>11</v>
      </c>
      <c r="G17296" t="s">
        <v>23</v>
      </c>
      <c r="H17296" t="s">
        <v>57</v>
      </c>
      <c r="I17296" t="s">
        <v>4267</v>
      </c>
      <c r="J17296" t="s">
        <v>17</v>
      </c>
      <c r="K17296" t="s">
        <v>4419</v>
      </c>
      <c r="M17296" t="str">
        <f t="shared" si="270"/>
        <v>42396Los Angeles Clippers</v>
      </c>
    </row>
    <row r="17297" spans="1:13" ht="17">
      <c r="A17297" t="s">
        <v>21803</v>
      </c>
      <c r="B17297" s="2">
        <v>42395</v>
      </c>
      <c r="C17297" t="s">
        <v>4380</v>
      </c>
      <c r="D17297" t="s">
        <v>17</v>
      </c>
      <c r="E17297" t="s">
        <v>1309</v>
      </c>
      <c r="F17297" t="s">
        <v>11</v>
      </c>
      <c r="G17297" t="s">
        <v>158</v>
      </c>
      <c r="H17297" t="s">
        <v>512</v>
      </c>
      <c r="I17297" t="s">
        <v>4267</v>
      </c>
      <c r="J17297" t="s">
        <v>17</v>
      </c>
      <c r="K17297" t="s">
        <v>4419</v>
      </c>
      <c r="M17297" t="str">
        <f t="shared" si="270"/>
        <v>42395Los Angeles Clippers</v>
      </c>
    </row>
    <row r="17298" spans="1:13" ht="17">
      <c r="A17298" t="s">
        <v>21804</v>
      </c>
      <c r="B17298" s="2">
        <v>42393</v>
      </c>
      <c r="C17298" t="s">
        <v>4404</v>
      </c>
      <c r="D17298" t="s">
        <v>9</v>
      </c>
      <c r="E17298" t="s">
        <v>205</v>
      </c>
      <c r="F17298" t="s">
        <v>11</v>
      </c>
      <c r="G17298" t="s">
        <v>85</v>
      </c>
      <c r="H17298" t="s">
        <v>69</v>
      </c>
      <c r="I17298" t="s">
        <v>4267</v>
      </c>
      <c r="J17298" t="s">
        <v>17</v>
      </c>
      <c r="K17298" t="s">
        <v>4419</v>
      </c>
      <c r="M17298" t="str">
        <f t="shared" si="270"/>
        <v>42393Los Angeles Clippers</v>
      </c>
    </row>
    <row r="17299" spans="1:13" ht="17">
      <c r="A17299" t="s">
        <v>21805</v>
      </c>
      <c r="B17299" s="2">
        <v>42391</v>
      </c>
      <c r="C17299" t="s">
        <v>4398</v>
      </c>
      <c r="D17299" t="s">
        <v>17</v>
      </c>
      <c r="E17299" t="s">
        <v>1980</v>
      </c>
      <c r="F17299" t="s">
        <v>11</v>
      </c>
      <c r="G17299" t="s">
        <v>164</v>
      </c>
      <c r="H17299" t="s">
        <v>512</v>
      </c>
      <c r="I17299" t="s">
        <v>4267</v>
      </c>
      <c r="J17299" t="s">
        <v>17</v>
      </c>
      <c r="K17299" t="s">
        <v>4419</v>
      </c>
      <c r="M17299" t="str">
        <f t="shared" si="270"/>
        <v>42391Los Angeles Clippers</v>
      </c>
    </row>
    <row r="17300" spans="1:13" ht="17">
      <c r="A17300" t="s">
        <v>21806</v>
      </c>
      <c r="B17300" s="2">
        <v>42390</v>
      </c>
      <c r="C17300" t="s">
        <v>4381</v>
      </c>
      <c r="D17300" t="s">
        <v>9</v>
      </c>
      <c r="E17300" t="s">
        <v>383</v>
      </c>
      <c r="F17300" t="s">
        <v>11</v>
      </c>
      <c r="G17300" t="s">
        <v>236</v>
      </c>
      <c r="H17300" t="s">
        <v>67</v>
      </c>
      <c r="I17300" t="s">
        <v>4267</v>
      </c>
      <c r="J17300" t="s">
        <v>17</v>
      </c>
      <c r="K17300" t="s">
        <v>4419</v>
      </c>
      <c r="M17300" t="str">
        <f t="shared" si="270"/>
        <v>42390Los Angeles Clippers</v>
      </c>
    </row>
    <row r="17301" spans="1:13" ht="17">
      <c r="A17301" t="s">
        <v>21807</v>
      </c>
      <c r="B17301" s="2">
        <v>42387</v>
      </c>
      <c r="C17301" t="s">
        <v>221</v>
      </c>
      <c r="D17301" t="s">
        <v>17</v>
      </c>
      <c r="E17301" t="s">
        <v>4296</v>
      </c>
      <c r="F17301" t="s">
        <v>11</v>
      </c>
      <c r="G17301" t="s">
        <v>238</v>
      </c>
      <c r="H17301" t="s">
        <v>106</v>
      </c>
      <c r="I17301" t="s">
        <v>4267</v>
      </c>
      <c r="J17301" t="s">
        <v>17</v>
      </c>
      <c r="K17301" t="s">
        <v>4419</v>
      </c>
      <c r="M17301" t="str">
        <f t="shared" si="270"/>
        <v>42387Los Angeles Clippers</v>
      </c>
    </row>
    <row r="17302" spans="1:13" ht="17">
      <c r="A17302" t="s">
        <v>21808</v>
      </c>
      <c r="B17302" s="2">
        <v>42385</v>
      </c>
      <c r="C17302" t="s">
        <v>229</v>
      </c>
      <c r="D17302" t="s">
        <v>9</v>
      </c>
      <c r="E17302" t="s">
        <v>1407</v>
      </c>
      <c r="F17302" t="s">
        <v>11</v>
      </c>
      <c r="G17302" t="s">
        <v>63</v>
      </c>
      <c r="H17302" t="s">
        <v>483</v>
      </c>
      <c r="I17302" t="s">
        <v>4267</v>
      </c>
      <c r="J17302" t="s">
        <v>17</v>
      </c>
      <c r="K17302" t="s">
        <v>4419</v>
      </c>
      <c r="M17302" t="str">
        <f t="shared" si="270"/>
        <v>42385Los Angeles Clippers</v>
      </c>
    </row>
    <row r="17303" spans="1:13" ht="17">
      <c r="A17303" t="s">
        <v>21809</v>
      </c>
      <c r="B17303" s="2">
        <v>42382</v>
      </c>
      <c r="C17303" t="s">
        <v>95</v>
      </c>
      <c r="D17303" t="s">
        <v>17</v>
      </c>
      <c r="E17303" t="s">
        <v>3081</v>
      </c>
      <c r="F17303" t="s">
        <v>11</v>
      </c>
      <c r="G17303" t="s">
        <v>72</v>
      </c>
      <c r="H17303" t="s">
        <v>285</v>
      </c>
      <c r="I17303" t="s">
        <v>4267</v>
      </c>
      <c r="J17303" t="s">
        <v>17</v>
      </c>
      <c r="K17303" t="s">
        <v>4419</v>
      </c>
      <c r="M17303" t="str">
        <f t="shared" si="270"/>
        <v>42382Los Angeles Clippers</v>
      </c>
    </row>
    <row r="17304" spans="1:13" ht="17">
      <c r="A17304" t="s">
        <v>21810</v>
      </c>
      <c r="B17304" s="2">
        <v>42379</v>
      </c>
      <c r="C17304" t="s">
        <v>204</v>
      </c>
      <c r="D17304" t="s">
        <v>17</v>
      </c>
      <c r="E17304" t="s">
        <v>2500</v>
      </c>
      <c r="F17304" t="s">
        <v>11</v>
      </c>
      <c r="G17304" t="s">
        <v>75</v>
      </c>
      <c r="H17304" t="s">
        <v>347</v>
      </c>
      <c r="I17304" t="s">
        <v>4267</v>
      </c>
      <c r="J17304" t="s">
        <v>17</v>
      </c>
      <c r="K17304" t="s">
        <v>4419</v>
      </c>
      <c r="M17304" t="str">
        <f t="shared" si="270"/>
        <v>42379Los Angeles Clippers</v>
      </c>
    </row>
    <row r="17305" spans="1:13" ht="17">
      <c r="A17305" t="s">
        <v>21811</v>
      </c>
      <c r="B17305" s="2">
        <v>42378</v>
      </c>
      <c r="C17305" t="s">
        <v>16</v>
      </c>
      <c r="D17305" t="s">
        <v>17</v>
      </c>
      <c r="E17305" t="s">
        <v>473</v>
      </c>
      <c r="F17305" t="s">
        <v>11</v>
      </c>
      <c r="G17305" t="s">
        <v>155</v>
      </c>
      <c r="H17305" t="s">
        <v>267</v>
      </c>
      <c r="I17305" t="s">
        <v>4267</v>
      </c>
      <c r="J17305" t="s">
        <v>17</v>
      </c>
      <c r="K17305" t="s">
        <v>4419</v>
      </c>
      <c r="M17305" t="str">
        <f t="shared" si="270"/>
        <v>42378Los Angeles Clippers</v>
      </c>
    </row>
    <row r="17306" spans="1:13" ht="17">
      <c r="A17306" t="s">
        <v>21812</v>
      </c>
      <c r="B17306" s="2">
        <v>42375</v>
      </c>
      <c r="C17306" t="s">
        <v>4393</v>
      </c>
      <c r="D17306" t="s">
        <v>17</v>
      </c>
      <c r="E17306" t="s">
        <v>1016</v>
      </c>
      <c r="F17306" t="s">
        <v>11</v>
      </c>
      <c r="G17306" t="s">
        <v>218</v>
      </c>
      <c r="H17306" t="s">
        <v>186</v>
      </c>
      <c r="I17306" t="s">
        <v>4267</v>
      </c>
      <c r="J17306" t="s">
        <v>17</v>
      </c>
      <c r="K17306" t="s">
        <v>4419</v>
      </c>
      <c r="M17306" t="str">
        <f t="shared" si="270"/>
        <v>42375Los Angeles Clippers</v>
      </c>
    </row>
    <row r="17307" spans="1:13" ht="17">
      <c r="A17307" t="s">
        <v>21813</v>
      </c>
      <c r="B17307" s="2">
        <v>42371</v>
      </c>
      <c r="C17307" t="s">
        <v>138</v>
      </c>
      <c r="D17307" t="s">
        <v>17</v>
      </c>
      <c r="E17307" t="s">
        <v>4297</v>
      </c>
      <c r="F17307" t="s">
        <v>11</v>
      </c>
      <c r="G17307" t="s">
        <v>319</v>
      </c>
      <c r="H17307" t="s">
        <v>73</v>
      </c>
      <c r="I17307" t="s">
        <v>4267</v>
      </c>
      <c r="J17307" t="s">
        <v>17</v>
      </c>
      <c r="K17307" t="s">
        <v>4419</v>
      </c>
      <c r="M17307" t="str">
        <f t="shared" si="270"/>
        <v>42371Los Angeles Clippers</v>
      </c>
    </row>
    <row r="17308" spans="1:13" ht="17">
      <c r="A17308" t="s">
        <v>21814</v>
      </c>
      <c r="B17308" s="2">
        <v>42369</v>
      </c>
      <c r="C17308" t="s">
        <v>4400</v>
      </c>
      <c r="D17308" t="s">
        <v>17</v>
      </c>
      <c r="E17308" t="s">
        <v>1387</v>
      </c>
      <c r="F17308" t="s">
        <v>11</v>
      </c>
      <c r="G17308" t="s">
        <v>102</v>
      </c>
      <c r="H17308" t="s">
        <v>173</v>
      </c>
      <c r="I17308" t="s">
        <v>4267</v>
      </c>
      <c r="J17308" t="s">
        <v>17</v>
      </c>
      <c r="K17308" t="s">
        <v>4419</v>
      </c>
      <c r="M17308" t="str">
        <f t="shared" si="270"/>
        <v>42369Los Angeles Clippers</v>
      </c>
    </row>
    <row r="17309" spans="1:13" ht="17">
      <c r="A17309" t="s">
        <v>21815</v>
      </c>
      <c r="B17309" s="2">
        <v>42368</v>
      </c>
      <c r="C17309" t="s">
        <v>4387</v>
      </c>
      <c r="D17309" t="s">
        <v>17</v>
      </c>
      <c r="E17309" t="s">
        <v>1117</v>
      </c>
      <c r="F17309" t="s">
        <v>11</v>
      </c>
      <c r="G17309" t="s">
        <v>164</v>
      </c>
      <c r="H17309" t="s">
        <v>245</v>
      </c>
      <c r="I17309" t="s">
        <v>4267</v>
      </c>
      <c r="J17309" t="s">
        <v>17</v>
      </c>
      <c r="K17309" t="s">
        <v>4419</v>
      </c>
      <c r="M17309" t="str">
        <f t="shared" si="270"/>
        <v>42368Los Angeles Clippers</v>
      </c>
    </row>
    <row r="17310" spans="1:13" ht="17">
      <c r="A17310" t="s">
        <v>21816</v>
      </c>
      <c r="B17310" s="2">
        <v>42366</v>
      </c>
      <c r="C17310" t="s">
        <v>4386</v>
      </c>
      <c r="D17310" t="s">
        <v>17</v>
      </c>
      <c r="E17310" t="s">
        <v>1756</v>
      </c>
      <c r="F17310" t="s">
        <v>11</v>
      </c>
      <c r="G17310" t="s">
        <v>30</v>
      </c>
      <c r="H17310" t="s">
        <v>512</v>
      </c>
      <c r="I17310" t="s">
        <v>4267</v>
      </c>
      <c r="J17310" t="s">
        <v>17</v>
      </c>
      <c r="K17310" t="s">
        <v>4419</v>
      </c>
      <c r="M17310" t="str">
        <f t="shared" si="270"/>
        <v>42366Los Angeles Clippers</v>
      </c>
    </row>
    <row r="17311" spans="1:13" ht="17">
      <c r="A17311" t="s">
        <v>21817</v>
      </c>
      <c r="B17311" s="2">
        <v>42364</v>
      </c>
      <c r="C17311" t="s">
        <v>4408</v>
      </c>
      <c r="D17311" t="s">
        <v>17</v>
      </c>
      <c r="E17311" t="s">
        <v>550</v>
      </c>
      <c r="F17311" t="s">
        <v>11</v>
      </c>
      <c r="G17311" t="s">
        <v>164</v>
      </c>
      <c r="H17311" t="s">
        <v>342</v>
      </c>
      <c r="I17311" t="s">
        <v>4267</v>
      </c>
      <c r="J17311" t="s">
        <v>17</v>
      </c>
      <c r="K17311" t="s">
        <v>4419</v>
      </c>
      <c r="M17311" t="str">
        <f t="shared" si="270"/>
        <v>42364Los Angeles Clippers</v>
      </c>
    </row>
    <row r="17312" spans="1:13" ht="17">
      <c r="A17312" t="s">
        <v>21818</v>
      </c>
      <c r="B17312" s="2">
        <v>42363</v>
      </c>
      <c r="C17312" t="s">
        <v>4407</v>
      </c>
      <c r="D17312" t="s">
        <v>17</v>
      </c>
      <c r="E17312" t="s">
        <v>797</v>
      </c>
      <c r="F17312" t="s">
        <v>11</v>
      </c>
      <c r="G17312" t="s">
        <v>1385</v>
      </c>
      <c r="H17312" t="s">
        <v>210</v>
      </c>
      <c r="I17312" t="s">
        <v>4267</v>
      </c>
      <c r="J17312" t="s">
        <v>17</v>
      </c>
      <c r="K17312" t="s">
        <v>4419</v>
      </c>
      <c r="M17312" t="str">
        <f t="shared" si="270"/>
        <v>42363Los Angeles Clippers</v>
      </c>
    </row>
    <row r="17313" spans="1:13" ht="17">
      <c r="A17313" t="s">
        <v>21819</v>
      </c>
      <c r="B17313" s="2">
        <v>42359</v>
      </c>
      <c r="C17313" t="s">
        <v>190</v>
      </c>
      <c r="D17313" t="s">
        <v>9</v>
      </c>
      <c r="E17313" t="s">
        <v>427</v>
      </c>
      <c r="F17313" t="s">
        <v>11</v>
      </c>
      <c r="G17313" t="s">
        <v>102</v>
      </c>
      <c r="H17313" t="s">
        <v>118</v>
      </c>
      <c r="I17313" t="s">
        <v>4267</v>
      </c>
      <c r="J17313" t="s">
        <v>17</v>
      </c>
      <c r="K17313" t="s">
        <v>4419</v>
      </c>
      <c r="M17313" t="str">
        <f t="shared" si="270"/>
        <v>42359Los Angeles Clippers</v>
      </c>
    </row>
    <row r="17314" spans="1:13" ht="17">
      <c r="A17314" t="s">
        <v>21820</v>
      </c>
      <c r="B17314" s="2">
        <v>42357</v>
      </c>
      <c r="C17314" t="s">
        <v>4395</v>
      </c>
      <c r="D17314" t="s">
        <v>9</v>
      </c>
      <c r="E17314" t="s">
        <v>1081</v>
      </c>
      <c r="F17314" t="s">
        <v>11</v>
      </c>
      <c r="G17314" t="s">
        <v>97</v>
      </c>
      <c r="H17314" t="s">
        <v>40</v>
      </c>
      <c r="I17314" t="s">
        <v>4267</v>
      </c>
      <c r="J17314" t="s">
        <v>17</v>
      </c>
      <c r="K17314" t="s">
        <v>4419</v>
      </c>
      <c r="M17314" t="str">
        <f t="shared" si="270"/>
        <v>42357Los Angeles Clippers</v>
      </c>
    </row>
    <row r="17315" spans="1:13" ht="17">
      <c r="A17315" t="s">
        <v>21821</v>
      </c>
      <c r="B17315" s="2">
        <v>42356</v>
      </c>
      <c r="C17315" t="s">
        <v>4388</v>
      </c>
      <c r="D17315" t="s">
        <v>9</v>
      </c>
      <c r="E17315" t="s">
        <v>490</v>
      </c>
      <c r="F17315" t="s">
        <v>11</v>
      </c>
      <c r="G17315" t="s">
        <v>325</v>
      </c>
      <c r="H17315" t="s">
        <v>315</v>
      </c>
      <c r="I17315" t="s">
        <v>4267</v>
      </c>
      <c r="J17315" t="s">
        <v>17</v>
      </c>
      <c r="K17315" t="s">
        <v>4419</v>
      </c>
      <c r="M17315" t="str">
        <f t="shared" si="270"/>
        <v>42356Los Angeles Clippers</v>
      </c>
    </row>
    <row r="17316" spans="1:13" ht="17">
      <c r="A17316" t="s">
        <v>21822</v>
      </c>
      <c r="B17316" s="2">
        <v>42354</v>
      </c>
      <c r="C17316" t="s">
        <v>149</v>
      </c>
      <c r="D17316" t="s">
        <v>17</v>
      </c>
      <c r="E17316" t="s">
        <v>241</v>
      </c>
      <c r="F17316" t="s">
        <v>11</v>
      </c>
      <c r="G17316" t="s">
        <v>328</v>
      </c>
      <c r="H17316" t="s">
        <v>285</v>
      </c>
      <c r="I17316" t="s">
        <v>4267</v>
      </c>
      <c r="J17316" t="s">
        <v>17</v>
      </c>
      <c r="K17316" t="s">
        <v>4419</v>
      </c>
      <c r="M17316" t="str">
        <f t="shared" si="270"/>
        <v>42354Los Angeles Clippers</v>
      </c>
    </row>
    <row r="17317" spans="1:13" ht="17">
      <c r="A17317" t="s">
        <v>21823</v>
      </c>
      <c r="B17317" s="2">
        <v>42352</v>
      </c>
      <c r="C17317" t="s">
        <v>4397</v>
      </c>
      <c r="D17317" t="s">
        <v>17</v>
      </c>
      <c r="E17317" t="s">
        <v>3911</v>
      </c>
      <c r="F17317" t="s">
        <v>11</v>
      </c>
      <c r="G17317" t="s">
        <v>352</v>
      </c>
      <c r="H17317" t="s">
        <v>440</v>
      </c>
      <c r="I17317" t="s">
        <v>4267</v>
      </c>
      <c r="J17317" t="s">
        <v>17</v>
      </c>
      <c r="K17317" t="s">
        <v>4419</v>
      </c>
      <c r="M17317" t="str">
        <f t="shared" si="270"/>
        <v>42352Los Angeles Clippers</v>
      </c>
    </row>
    <row r="17318" spans="1:13" ht="17">
      <c r="A17318" t="s">
        <v>21824</v>
      </c>
      <c r="B17318" s="2">
        <v>42350</v>
      </c>
      <c r="C17318" t="s">
        <v>4382</v>
      </c>
      <c r="D17318" t="s">
        <v>17</v>
      </c>
      <c r="E17318" t="s">
        <v>544</v>
      </c>
      <c r="F17318" t="s">
        <v>11</v>
      </c>
      <c r="G17318" t="s">
        <v>47</v>
      </c>
      <c r="H17318" t="s">
        <v>224</v>
      </c>
      <c r="I17318" t="s">
        <v>4267</v>
      </c>
      <c r="J17318" t="s">
        <v>17</v>
      </c>
      <c r="K17318" t="s">
        <v>4419</v>
      </c>
      <c r="M17318" t="str">
        <f t="shared" si="270"/>
        <v>42350Los Angeles Clippers</v>
      </c>
    </row>
    <row r="17319" spans="1:13" ht="17">
      <c r="A17319" t="s">
        <v>21825</v>
      </c>
      <c r="B17319" s="2">
        <v>42348</v>
      </c>
      <c r="C17319" t="s">
        <v>4383</v>
      </c>
      <c r="D17319" t="s">
        <v>9</v>
      </c>
      <c r="E17319" t="s">
        <v>1767</v>
      </c>
      <c r="F17319" t="s">
        <v>11</v>
      </c>
      <c r="G17319" t="s">
        <v>105</v>
      </c>
      <c r="H17319" t="s">
        <v>267</v>
      </c>
      <c r="I17319" t="s">
        <v>4267</v>
      </c>
      <c r="J17319" t="s">
        <v>17</v>
      </c>
      <c r="K17319" t="s">
        <v>4419</v>
      </c>
      <c r="M17319" t="str">
        <f t="shared" si="270"/>
        <v>42348Los Angeles Clippers</v>
      </c>
    </row>
    <row r="17320" spans="1:13" ht="17">
      <c r="A17320" t="s">
        <v>21826</v>
      </c>
      <c r="B17320" s="2">
        <v>42347</v>
      </c>
      <c r="C17320" t="s">
        <v>4385</v>
      </c>
      <c r="D17320" t="s">
        <v>17</v>
      </c>
      <c r="E17320" t="s">
        <v>598</v>
      </c>
      <c r="F17320" t="s">
        <v>11</v>
      </c>
      <c r="G17320" t="s">
        <v>238</v>
      </c>
      <c r="H17320" t="s">
        <v>313</v>
      </c>
      <c r="I17320" t="s">
        <v>4267</v>
      </c>
      <c r="J17320" t="s">
        <v>17</v>
      </c>
      <c r="K17320" t="s">
        <v>4419</v>
      </c>
      <c r="M17320" t="str">
        <f t="shared" si="270"/>
        <v>42347Los Angeles Clippers</v>
      </c>
    </row>
    <row r="17321" spans="1:13" ht="17">
      <c r="A17321" t="s">
        <v>21827</v>
      </c>
      <c r="B17321" s="2">
        <v>42345</v>
      </c>
      <c r="C17321" t="s">
        <v>4401</v>
      </c>
      <c r="D17321" t="s">
        <v>17</v>
      </c>
      <c r="E17321" t="s">
        <v>219</v>
      </c>
      <c r="F17321" t="s">
        <v>11</v>
      </c>
      <c r="G17321" t="s">
        <v>2266</v>
      </c>
      <c r="H17321" t="s">
        <v>186</v>
      </c>
      <c r="I17321" t="s">
        <v>4267</v>
      </c>
      <c r="J17321" t="s">
        <v>17</v>
      </c>
      <c r="K17321" t="s">
        <v>4419</v>
      </c>
      <c r="M17321" t="str">
        <f t="shared" si="270"/>
        <v>42345Los Angeles Clippers</v>
      </c>
    </row>
    <row r="17322" spans="1:13" ht="17">
      <c r="A17322" t="s">
        <v>21828</v>
      </c>
      <c r="B17322" s="2">
        <v>42343</v>
      </c>
      <c r="C17322" t="s">
        <v>115</v>
      </c>
      <c r="D17322" t="s">
        <v>17</v>
      </c>
      <c r="E17322" t="s">
        <v>1004</v>
      </c>
      <c r="F17322" t="s">
        <v>11</v>
      </c>
      <c r="G17322" t="s">
        <v>352</v>
      </c>
      <c r="H17322" t="s">
        <v>424</v>
      </c>
      <c r="I17322" t="s">
        <v>4267</v>
      </c>
      <c r="J17322" t="s">
        <v>17</v>
      </c>
      <c r="K17322" t="s">
        <v>4419</v>
      </c>
      <c r="M17322" t="str">
        <f t="shared" si="270"/>
        <v>42343Los Angeles Clippers</v>
      </c>
    </row>
    <row r="17323" spans="1:13" ht="17">
      <c r="A17323" t="s">
        <v>21829</v>
      </c>
      <c r="B17323" s="2">
        <v>42340</v>
      </c>
      <c r="C17323" t="s">
        <v>81</v>
      </c>
      <c r="D17323" t="s">
        <v>9</v>
      </c>
      <c r="E17323" t="s">
        <v>62</v>
      </c>
      <c r="F17323" t="s">
        <v>11</v>
      </c>
      <c r="G17323" t="s">
        <v>209</v>
      </c>
      <c r="H17323" t="s">
        <v>233</v>
      </c>
      <c r="I17323" t="s">
        <v>4267</v>
      </c>
      <c r="J17323" t="s">
        <v>17</v>
      </c>
      <c r="K17323" t="s">
        <v>4419</v>
      </c>
      <c r="M17323" t="str">
        <f t="shared" si="270"/>
        <v>42340Los Angeles Clippers</v>
      </c>
    </row>
    <row r="17324" spans="1:13" ht="17">
      <c r="A17324" t="s">
        <v>21830</v>
      </c>
      <c r="B17324" s="2">
        <v>42338</v>
      </c>
      <c r="C17324" t="s">
        <v>58</v>
      </c>
      <c r="D17324" t="s">
        <v>17</v>
      </c>
      <c r="E17324" t="s">
        <v>1646</v>
      </c>
      <c r="F17324" t="s">
        <v>11</v>
      </c>
      <c r="G17324" t="s">
        <v>231</v>
      </c>
      <c r="H17324" t="s">
        <v>224</v>
      </c>
      <c r="I17324" t="s">
        <v>4267</v>
      </c>
      <c r="J17324" t="s">
        <v>17</v>
      </c>
      <c r="K17324" t="s">
        <v>4419</v>
      </c>
      <c r="M17324" t="str">
        <f t="shared" si="270"/>
        <v>42338Los Angeles Clippers</v>
      </c>
    </row>
    <row r="17325" spans="1:13" ht="17">
      <c r="A17325" t="s">
        <v>21831</v>
      </c>
      <c r="B17325" s="2">
        <v>42337</v>
      </c>
      <c r="C17325" t="s">
        <v>176</v>
      </c>
      <c r="D17325" t="s">
        <v>17</v>
      </c>
      <c r="E17325" t="s">
        <v>410</v>
      </c>
      <c r="F17325" t="s">
        <v>11</v>
      </c>
      <c r="G17325" t="s">
        <v>43</v>
      </c>
      <c r="H17325" t="s">
        <v>186</v>
      </c>
      <c r="I17325" t="s">
        <v>4267</v>
      </c>
      <c r="J17325" t="s">
        <v>17</v>
      </c>
      <c r="K17325" t="s">
        <v>4419</v>
      </c>
      <c r="M17325" t="str">
        <f t="shared" si="270"/>
        <v>42337Los Angeles Clippers</v>
      </c>
    </row>
    <row r="17326" spans="1:13" ht="17">
      <c r="A17326" t="s">
        <v>21832</v>
      </c>
      <c r="B17326" s="2">
        <v>42335</v>
      </c>
      <c r="C17326" t="s">
        <v>204</v>
      </c>
      <c r="D17326" t="s">
        <v>17</v>
      </c>
      <c r="E17326" t="s">
        <v>881</v>
      </c>
      <c r="F17326" t="s">
        <v>11</v>
      </c>
      <c r="G17326" t="s">
        <v>240</v>
      </c>
      <c r="H17326" t="s">
        <v>153</v>
      </c>
      <c r="I17326" t="s">
        <v>4267</v>
      </c>
      <c r="J17326" t="s">
        <v>17</v>
      </c>
      <c r="K17326" t="s">
        <v>4419</v>
      </c>
      <c r="M17326" t="str">
        <f t="shared" si="270"/>
        <v>42335Los Angeles Clippers</v>
      </c>
    </row>
    <row r="17327" spans="1:13" ht="17">
      <c r="A17327" t="s">
        <v>21833</v>
      </c>
      <c r="B17327" s="2">
        <v>42333</v>
      </c>
      <c r="C17327" t="s">
        <v>111</v>
      </c>
      <c r="D17327" t="s">
        <v>9</v>
      </c>
      <c r="E17327" t="s">
        <v>756</v>
      </c>
      <c r="F17327" t="s">
        <v>11</v>
      </c>
      <c r="G17327" t="s">
        <v>178</v>
      </c>
      <c r="H17327" t="s">
        <v>387</v>
      </c>
      <c r="I17327" t="s">
        <v>4267</v>
      </c>
      <c r="J17327" t="s">
        <v>17</v>
      </c>
      <c r="K17327" t="s">
        <v>4419</v>
      </c>
      <c r="M17327" t="str">
        <f t="shared" si="270"/>
        <v>42333Los Angeles Clippers</v>
      </c>
    </row>
    <row r="17328" spans="1:13" ht="17">
      <c r="A17328" t="s">
        <v>21834</v>
      </c>
      <c r="B17328" s="2">
        <v>42332</v>
      </c>
      <c r="C17328" t="s">
        <v>4402</v>
      </c>
      <c r="D17328" t="s">
        <v>17</v>
      </c>
      <c r="E17328" t="s">
        <v>2278</v>
      </c>
      <c r="F17328" t="s">
        <v>11</v>
      </c>
      <c r="G17328" t="s">
        <v>231</v>
      </c>
      <c r="H17328" t="s">
        <v>57</v>
      </c>
      <c r="I17328" t="s">
        <v>4267</v>
      </c>
      <c r="J17328" t="s">
        <v>17</v>
      </c>
      <c r="K17328" t="s">
        <v>4419</v>
      </c>
      <c r="M17328" t="str">
        <f t="shared" si="270"/>
        <v>42332Los Angeles Clippers</v>
      </c>
    </row>
    <row r="17329" spans="1:13" ht="17">
      <c r="A17329" t="s">
        <v>21835</v>
      </c>
      <c r="B17329" s="2">
        <v>42330</v>
      </c>
      <c r="C17329" t="s">
        <v>70</v>
      </c>
      <c r="D17329" t="s">
        <v>9</v>
      </c>
      <c r="E17329" t="s">
        <v>2757</v>
      </c>
      <c r="F17329" t="s">
        <v>11</v>
      </c>
      <c r="G17329" t="s">
        <v>47</v>
      </c>
      <c r="H17329" t="s">
        <v>189</v>
      </c>
      <c r="I17329" t="s">
        <v>4267</v>
      </c>
      <c r="J17329" t="s">
        <v>17</v>
      </c>
      <c r="K17329" t="s">
        <v>4419</v>
      </c>
      <c r="M17329" t="str">
        <f t="shared" si="270"/>
        <v>42330Los Angeles Clippers</v>
      </c>
    </row>
    <row r="17330" spans="1:13" ht="17">
      <c r="A17330" t="s">
        <v>21836</v>
      </c>
      <c r="B17330" s="2">
        <v>42328</v>
      </c>
      <c r="C17330" t="s">
        <v>4393</v>
      </c>
      <c r="D17330" t="s">
        <v>9</v>
      </c>
      <c r="E17330" t="s">
        <v>756</v>
      </c>
      <c r="F17330" t="s">
        <v>11</v>
      </c>
      <c r="G17330" t="s">
        <v>63</v>
      </c>
      <c r="H17330" t="s">
        <v>118</v>
      </c>
      <c r="I17330" t="s">
        <v>4267</v>
      </c>
      <c r="J17330" t="s">
        <v>17</v>
      </c>
      <c r="K17330" t="s">
        <v>4419</v>
      </c>
      <c r="M17330" t="str">
        <f t="shared" si="270"/>
        <v>42328Los Angeles Clippers</v>
      </c>
    </row>
    <row r="17331" spans="1:13" ht="17">
      <c r="A17331" t="s">
        <v>21837</v>
      </c>
      <c r="B17331" s="2">
        <v>42327</v>
      </c>
      <c r="C17331" t="s">
        <v>77</v>
      </c>
      <c r="D17331" t="s">
        <v>9</v>
      </c>
      <c r="E17331" t="s">
        <v>930</v>
      </c>
      <c r="F17331" t="s">
        <v>11</v>
      </c>
      <c r="G17331" t="s">
        <v>79</v>
      </c>
      <c r="H17331" t="s">
        <v>24</v>
      </c>
      <c r="I17331" t="s">
        <v>4267</v>
      </c>
      <c r="J17331" t="s">
        <v>17</v>
      </c>
      <c r="K17331" t="s">
        <v>4419</v>
      </c>
      <c r="M17331" t="str">
        <f t="shared" si="270"/>
        <v>42327Los Angeles Clippers</v>
      </c>
    </row>
    <row r="17332" spans="1:13" ht="17">
      <c r="A17332" t="s">
        <v>21838</v>
      </c>
      <c r="B17332" s="2">
        <v>42322</v>
      </c>
      <c r="C17332" t="s">
        <v>167</v>
      </c>
      <c r="D17332" t="s">
        <v>17</v>
      </c>
      <c r="E17332" t="s">
        <v>657</v>
      </c>
      <c r="F17332" t="s">
        <v>11</v>
      </c>
      <c r="G17332" t="s">
        <v>39</v>
      </c>
      <c r="H17332" t="s">
        <v>335</v>
      </c>
      <c r="I17332" t="s">
        <v>4267</v>
      </c>
      <c r="J17332" t="s">
        <v>17</v>
      </c>
      <c r="K17332" t="s">
        <v>4419</v>
      </c>
      <c r="M17332" t="str">
        <f t="shared" si="270"/>
        <v>42322Los Angeles Clippers</v>
      </c>
    </row>
    <row r="17333" spans="1:13" ht="17">
      <c r="A17333" t="s">
        <v>21839</v>
      </c>
      <c r="B17333" s="2">
        <v>42320</v>
      </c>
      <c r="C17333" t="s">
        <v>4405</v>
      </c>
      <c r="D17333" t="s">
        <v>9</v>
      </c>
      <c r="E17333" t="s">
        <v>2293</v>
      </c>
      <c r="F17333" t="s">
        <v>11</v>
      </c>
      <c r="G17333" t="s">
        <v>209</v>
      </c>
      <c r="H17333" t="s">
        <v>151</v>
      </c>
      <c r="I17333" t="s">
        <v>4267</v>
      </c>
      <c r="J17333" t="s">
        <v>17</v>
      </c>
      <c r="K17333" t="s">
        <v>4419</v>
      </c>
      <c r="M17333" t="str">
        <f t="shared" si="270"/>
        <v>42320Los Angeles Clippers</v>
      </c>
    </row>
    <row r="17334" spans="1:13" ht="17">
      <c r="A17334" t="s">
        <v>21840</v>
      </c>
      <c r="B17334" s="2">
        <v>42319</v>
      </c>
      <c r="C17334" t="s">
        <v>4399</v>
      </c>
      <c r="D17334" t="s">
        <v>9</v>
      </c>
      <c r="E17334" t="s">
        <v>1043</v>
      </c>
      <c r="F17334" t="s">
        <v>11</v>
      </c>
      <c r="G17334" t="s">
        <v>47</v>
      </c>
      <c r="H17334" t="s">
        <v>181</v>
      </c>
      <c r="I17334" t="s">
        <v>4267</v>
      </c>
      <c r="J17334" t="s">
        <v>17</v>
      </c>
      <c r="K17334" t="s">
        <v>4419</v>
      </c>
      <c r="M17334" t="str">
        <f t="shared" si="270"/>
        <v>42319Los Angeles Clippers</v>
      </c>
    </row>
    <row r="17335" spans="1:13" ht="17">
      <c r="A17335" t="s">
        <v>21841</v>
      </c>
      <c r="B17335" s="2">
        <v>42317</v>
      </c>
      <c r="C17335" t="s">
        <v>61</v>
      </c>
      <c r="D17335" t="s">
        <v>17</v>
      </c>
      <c r="E17335" t="s">
        <v>351</v>
      </c>
      <c r="F17335" t="s">
        <v>11</v>
      </c>
      <c r="G17335" t="s">
        <v>136</v>
      </c>
      <c r="H17335" t="s">
        <v>13</v>
      </c>
      <c r="I17335" t="s">
        <v>4267</v>
      </c>
      <c r="J17335" t="s">
        <v>17</v>
      </c>
      <c r="K17335" t="s">
        <v>4419</v>
      </c>
      <c r="M17335" t="str">
        <f t="shared" si="270"/>
        <v>42317Los Angeles Clippers</v>
      </c>
    </row>
    <row r="17336" spans="1:13" ht="17">
      <c r="A17336" t="s">
        <v>21842</v>
      </c>
      <c r="B17336" s="2">
        <v>42315</v>
      </c>
      <c r="C17336" t="s">
        <v>221</v>
      </c>
      <c r="D17336" t="s">
        <v>9</v>
      </c>
      <c r="E17336" t="s">
        <v>874</v>
      </c>
      <c r="F17336" t="s">
        <v>11</v>
      </c>
      <c r="G17336" t="s">
        <v>170</v>
      </c>
      <c r="H17336" t="s">
        <v>27</v>
      </c>
      <c r="I17336" t="s">
        <v>4267</v>
      </c>
      <c r="J17336" t="s">
        <v>17</v>
      </c>
      <c r="K17336" t="s">
        <v>4419</v>
      </c>
      <c r="M17336" t="str">
        <f t="shared" si="270"/>
        <v>42315Los Angeles Clippers</v>
      </c>
    </row>
    <row r="17337" spans="1:13" ht="17">
      <c r="A17337" t="s">
        <v>21843</v>
      </c>
      <c r="B17337" s="2">
        <v>42312</v>
      </c>
      <c r="C17337" t="s">
        <v>4406</v>
      </c>
      <c r="D17337" t="s">
        <v>9</v>
      </c>
      <c r="E17337" t="s">
        <v>359</v>
      </c>
      <c r="F17337" t="s">
        <v>11</v>
      </c>
      <c r="G17337" t="s">
        <v>53</v>
      </c>
      <c r="H17337" t="s">
        <v>974</v>
      </c>
      <c r="I17337" t="s">
        <v>4267</v>
      </c>
      <c r="J17337" t="s">
        <v>17</v>
      </c>
      <c r="K17337" t="s">
        <v>4419</v>
      </c>
      <c r="M17337" t="str">
        <f t="shared" si="270"/>
        <v>42312Los Angeles Clippers</v>
      </c>
    </row>
    <row r="17338" spans="1:13" ht="17">
      <c r="A17338" t="s">
        <v>21844</v>
      </c>
      <c r="B17338" s="2">
        <v>42310</v>
      </c>
      <c r="C17338" t="s">
        <v>41</v>
      </c>
      <c r="D17338" t="s">
        <v>17</v>
      </c>
      <c r="E17338" t="s">
        <v>282</v>
      </c>
      <c r="F17338" t="s">
        <v>11</v>
      </c>
      <c r="G17338" t="s">
        <v>184</v>
      </c>
      <c r="H17338" t="s">
        <v>173</v>
      </c>
      <c r="I17338" t="s">
        <v>4267</v>
      </c>
      <c r="J17338" t="s">
        <v>17</v>
      </c>
      <c r="K17338" t="s">
        <v>4419</v>
      </c>
      <c r="M17338" t="str">
        <f t="shared" si="270"/>
        <v>42310Los Angeles Clippers</v>
      </c>
    </row>
    <row r="17339" spans="1:13" ht="17">
      <c r="A17339" t="s">
        <v>21845</v>
      </c>
      <c r="B17339" s="2">
        <v>42308</v>
      </c>
      <c r="C17339" t="s">
        <v>229</v>
      </c>
      <c r="D17339" t="s">
        <v>17</v>
      </c>
      <c r="E17339" t="s">
        <v>1534</v>
      </c>
      <c r="F17339" t="s">
        <v>11</v>
      </c>
      <c r="G17339" t="s">
        <v>291</v>
      </c>
      <c r="H17339" t="s">
        <v>80</v>
      </c>
      <c r="I17339" t="s">
        <v>4267</v>
      </c>
      <c r="J17339" t="s">
        <v>17</v>
      </c>
      <c r="K17339" t="s">
        <v>4419</v>
      </c>
      <c r="M17339" t="str">
        <f t="shared" si="270"/>
        <v>42308Los Angeles Clippers</v>
      </c>
    </row>
    <row r="17340" spans="1:13" ht="17">
      <c r="A17340" t="s">
        <v>21846</v>
      </c>
      <c r="B17340" s="2">
        <v>42306</v>
      </c>
      <c r="C17340" t="s">
        <v>87</v>
      </c>
      <c r="D17340" t="s">
        <v>17</v>
      </c>
      <c r="E17340" t="s">
        <v>1052</v>
      </c>
      <c r="F17340" t="s">
        <v>11</v>
      </c>
      <c r="G17340" t="s">
        <v>805</v>
      </c>
      <c r="H17340" t="s">
        <v>192</v>
      </c>
      <c r="I17340" t="s">
        <v>4267</v>
      </c>
      <c r="J17340" t="s">
        <v>17</v>
      </c>
      <c r="K17340" t="s">
        <v>4419</v>
      </c>
      <c r="M17340" t="str">
        <f t="shared" si="270"/>
        <v>42306Los Angeles Clippers</v>
      </c>
    </row>
    <row r="17341" spans="1:13" ht="17">
      <c r="A17341" t="s">
        <v>21847</v>
      </c>
      <c r="B17341" s="2">
        <v>42305</v>
      </c>
      <c r="C17341" t="s">
        <v>4394</v>
      </c>
      <c r="D17341" t="s">
        <v>17</v>
      </c>
      <c r="E17341" t="s">
        <v>1006</v>
      </c>
      <c r="F17341" t="s">
        <v>11</v>
      </c>
      <c r="G17341" t="s">
        <v>238</v>
      </c>
      <c r="H17341" t="s">
        <v>964</v>
      </c>
      <c r="I17341" t="s">
        <v>4267</v>
      </c>
      <c r="J17341" t="s">
        <v>17</v>
      </c>
      <c r="K17341" t="s">
        <v>4419</v>
      </c>
      <c r="M17341" t="str">
        <f t="shared" si="270"/>
        <v>42305Los Angeles Clippers</v>
      </c>
    </row>
    <row r="17342" spans="1:13" ht="17">
      <c r="A17342" t="s">
        <v>21848</v>
      </c>
      <c r="B17342" s="2">
        <v>42108</v>
      </c>
      <c r="C17342" t="s">
        <v>4405</v>
      </c>
      <c r="D17342" t="s">
        <v>17</v>
      </c>
      <c r="E17342" t="s">
        <v>356</v>
      </c>
      <c r="F17342" t="s">
        <v>11</v>
      </c>
      <c r="G17342" t="s">
        <v>1253</v>
      </c>
      <c r="H17342" t="s">
        <v>195</v>
      </c>
      <c r="I17342" t="s">
        <v>4267</v>
      </c>
      <c r="J17342" t="s">
        <v>17</v>
      </c>
      <c r="K17342" t="s">
        <v>4419</v>
      </c>
      <c r="M17342" t="str">
        <f t="shared" si="270"/>
        <v>42108Los Angeles Clippers</v>
      </c>
    </row>
    <row r="17343" spans="1:13" ht="17">
      <c r="A17343" t="s">
        <v>21849</v>
      </c>
      <c r="B17343" s="2">
        <v>42107</v>
      </c>
      <c r="C17343" t="s">
        <v>107</v>
      </c>
      <c r="D17343" t="s">
        <v>17</v>
      </c>
      <c r="E17343" t="s">
        <v>380</v>
      </c>
      <c r="F17343" t="s">
        <v>11</v>
      </c>
      <c r="G17343" t="s">
        <v>2758</v>
      </c>
      <c r="H17343" t="s">
        <v>895</v>
      </c>
      <c r="I17343" t="s">
        <v>4267</v>
      </c>
      <c r="J17343" t="s">
        <v>17</v>
      </c>
      <c r="K17343" t="s">
        <v>4419</v>
      </c>
      <c r="M17343" t="str">
        <f t="shared" si="270"/>
        <v>42107Los Angeles Clippers</v>
      </c>
    </row>
    <row r="17344" spans="1:13" ht="17">
      <c r="A17344" t="s">
        <v>21850</v>
      </c>
      <c r="B17344" s="2">
        <v>42105</v>
      </c>
      <c r="C17344" t="s">
        <v>61</v>
      </c>
      <c r="D17344" t="s">
        <v>17</v>
      </c>
      <c r="E17344" t="s">
        <v>884</v>
      </c>
      <c r="F17344" t="s">
        <v>11</v>
      </c>
      <c r="G17344" t="s">
        <v>75</v>
      </c>
      <c r="H17344" t="s">
        <v>387</v>
      </c>
      <c r="I17344" t="s">
        <v>4267</v>
      </c>
      <c r="J17344" t="s">
        <v>17</v>
      </c>
      <c r="K17344" t="s">
        <v>4419</v>
      </c>
      <c r="M17344" t="str">
        <f t="shared" si="270"/>
        <v>42105Los Angeles Clippers</v>
      </c>
    </row>
    <row r="17345" spans="1:13" ht="17">
      <c r="A17345" t="s">
        <v>21851</v>
      </c>
      <c r="B17345" s="2">
        <v>42101</v>
      </c>
      <c r="C17345" t="s">
        <v>225</v>
      </c>
      <c r="D17345" t="s">
        <v>17</v>
      </c>
      <c r="E17345" t="s">
        <v>544</v>
      </c>
      <c r="F17345" t="s">
        <v>11</v>
      </c>
      <c r="G17345" t="s">
        <v>2010</v>
      </c>
      <c r="H17345" t="s">
        <v>512</v>
      </c>
      <c r="I17345" t="s">
        <v>4267</v>
      </c>
      <c r="J17345" t="s">
        <v>17</v>
      </c>
      <c r="K17345" t="s">
        <v>4419</v>
      </c>
      <c r="M17345" t="str">
        <f t="shared" si="270"/>
        <v>42101Los Angeles Clippers</v>
      </c>
    </row>
    <row r="17346" spans="1:13" ht="17">
      <c r="A17346" t="s">
        <v>21852</v>
      </c>
      <c r="B17346" s="2">
        <v>42099</v>
      </c>
      <c r="C17346" t="s">
        <v>4407</v>
      </c>
      <c r="D17346" t="s">
        <v>17</v>
      </c>
      <c r="E17346" t="s">
        <v>3448</v>
      </c>
      <c r="F17346" t="s">
        <v>11</v>
      </c>
      <c r="G17346" t="s">
        <v>319</v>
      </c>
      <c r="H17346" t="s">
        <v>213</v>
      </c>
      <c r="I17346" t="s">
        <v>4267</v>
      </c>
      <c r="J17346" t="s">
        <v>17</v>
      </c>
      <c r="K17346" t="s">
        <v>4419</v>
      </c>
      <c r="M17346" t="str">
        <f t="shared" ref="M17346:M17409" si="271">CONCATENATE(B17346,K17346)</f>
        <v>42099Los Angeles Clippers</v>
      </c>
    </row>
    <row r="17347" spans="1:13" ht="17">
      <c r="A17347" t="s">
        <v>21853</v>
      </c>
      <c r="B17347" s="2">
        <v>42098</v>
      </c>
      <c r="C17347" t="s">
        <v>4402</v>
      </c>
      <c r="D17347" t="s">
        <v>17</v>
      </c>
      <c r="E17347" t="s">
        <v>2445</v>
      </c>
      <c r="F17347" t="s">
        <v>11</v>
      </c>
      <c r="G17347" t="s">
        <v>303</v>
      </c>
      <c r="H17347" t="s">
        <v>156</v>
      </c>
      <c r="I17347" t="s">
        <v>4267</v>
      </c>
      <c r="J17347" t="s">
        <v>17</v>
      </c>
      <c r="K17347" t="s">
        <v>4419</v>
      </c>
      <c r="M17347" t="str">
        <f t="shared" si="271"/>
        <v>42098Los Angeles Clippers</v>
      </c>
    </row>
    <row r="17348" spans="1:13" ht="17">
      <c r="A17348" t="s">
        <v>21854</v>
      </c>
      <c r="B17348" s="2">
        <v>42095</v>
      </c>
      <c r="C17348" t="s">
        <v>4393</v>
      </c>
      <c r="D17348" t="s">
        <v>17</v>
      </c>
      <c r="E17348" t="s">
        <v>4298</v>
      </c>
      <c r="F17348" t="s">
        <v>11</v>
      </c>
      <c r="G17348" t="s">
        <v>180</v>
      </c>
      <c r="H17348" t="s">
        <v>127</v>
      </c>
      <c r="I17348" t="s">
        <v>4267</v>
      </c>
      <c r="J17348" t="s">
        <v>17</v>
      </c>
      <c r="K17348" t="s">
        <v>4419</v>
      </c>
      <c r="M17348" t="str">
        <f t="shared" si="271"/>
        <v>42095Los Angeles Clippers</v>
      </c>
    </row>
    <row r="17349" spans="1:13" ht="17">
      <c r="A17349" t="s">
        <v>21855</v>
      </c>
      <c r="B17349" s="2">
        <v>42094</v>
      </c>
      <c r="C17349" t="s">
        <v>77</v>
      </c>
      <c r="D17349" t="s">
        <v>9</v>
      </c>
      <c r="E17349" t="s">
        <v>1232</v>
      </c>
      <c r="F17349" t="s">
        <v>11</v>
      </c>
      <c r="G17349" t="s">
        <v>33</v>
      </c>
      <c r="H17349" t="s">
        <v>960</v>
      </c>
      <c r="I17349" t="s">
        <v>4267</v>
      </c>
      <c r="J17349" t="s">
        <v>17</v>
      </c>
      <c r="K17349" t="s">
        <v>4419</v>
      </c>
      <c r="M17349" t="str">
        <f t="shared" si="271"/>
        <v>42094Los Angeles Clippers</v>
      </c>
    </row>
    <row r="17350" spans="1:13" ht="17">
      <c r="A17350" t="s">
        <v>21856</v>
      </c>
      <c r="B17350" s="2">
        <v>42092</v>
      </c>
      <c r="C17350" t="s">
        <v>4390</v>
      </c>
      <c r="D17350" t="s">
        <v>17</v>
      </c>
      <c r="E17350" t="s">
        <v>3812</v>
      </c>
      <c r="F17350" t="s">
        <v>11</v>
      </c>
      <c r="G17350" t="s">
        <v>312</v>
      </c>
      <c r="H17350" t="s">
        <v>228</v>
      </c>
      <c r="I17350" t="s">
        <v>4267</v>
      </c>
      <c r="J17350" t="s">
        <v>17</v>
      </c>
      <c r="K17350" t="s">
        <v>4419</v>
      </c>
      <c r="M17350" t="str">
        <f t="shared" si="271"/>
        <v>42092Los Angeles Clippers</v>
      </c>
    </row>
    <row r="17351" spans="1:13" ht="17">
      <c r="A17351" t="s">
        <v>21857</v>
      </c>
      <c r="B17351" s="2">
        <v>42090</v>
      </c>
      <c r="C17351" t="s">
        <v>4384</v>
      </c>
      <c r="D17351" t="s">
        <v>17</v>
      </c>
      <c r="E17351" t="s">
        <v>2388</v>
      </c>
      <c r="F17351" t="s">
        <v>11</v>
      </c>
      <c r="G17351" t="s">
        <v>835</v>
      </c>
      <c r="H17351" t="s">
        <v>307</v>
      </c>
      <c r="I17351" t="s">
        <v>4267</v>
      </c>
      <c r="J17351" t="s">
        <v>17</v>
      </c>
      <c r="K17351" t="s">
        <v>4419</v>
      </c>
      <c r="M17351" t="str">
        <f t="shared" si="271"/>
        <v>42090Los Angeles Clippers</v>
      </c>
    </row>
    <row r="17352" spans="1:13" ht="17">
      <c r="A17352" t="s">
        <v>21858</v>
      </c>
      <c r="B17352" s="2">
        <v>42088</v>
      </c>
      <c r="C17352" t="s">
        <v>4398</v>
      </c>
      <c r="D17352" t="s">
        <v>17</v>
      </c>
      <c r="E17352" t="s">
        <v>1617</v>
      </c>
      <c r="F17352" t="s">
        <v>11</v>
      </c>
      <c r="G17352" t="s">
        <v>963</v>
      </c>
      <c r="H17352" t="s">
        <v>387</v>
      </c>
      <c r="I17352" t="s">
        <v>4267</v>
      </c>
      <c r="J17352" t="s">
        <v>17</v>
      </c>
      <c r="K17352" t="s">
        <v>4419</v>
      </c>
      <c r="M17352" t="str">
        <f t="shared" si="271"/>
        <v>42088Los Angeles Clippers</v>
      </c>
    </row>
    <row r="17353" spans="1:13" ht="17">
      <c r="A17353" t="s">
        <v>21859</v>
      </c>
      <c r="B17353" s="2">
        <v>42085</v>
      </c>
      <c r="C17353" t="s">
        <v>204</v>
      </c>
      <c r="D17353" t="s">
        <v>17</v>
      </c>
      <c r="E17353" t="s">
        <v>211</v>
      </c>
      <c r="F17353" t="s">
        <v>11</v>
      </c>
      <c r="G17353" t="s">
        <v>75</v>
      </c>
      <c r="H17353" t="s">
        <v>313</v>
      </c>
      <c r="I17353" t="s">
        <v>4267</v>
      </c>
      <c r="J17353" t="s">
        <v>17</v>
      </c>
      <c r="K17353" t="s">
        <v>4419</v>
      </c>
      <c r="M17353" t="str">
        <f t="shared" si="271"/>
        <v>42085Los Angeles Clippers</v>
      </c>
    </row>
    <row r="17354" spans="1:13" ht="17">
      <c r="A17354" t="s">
        <v>21860</v>
      </c>
      <c r="B17354" s="2">
        <v>42083</v>
      </c>
      <c r="C17354" t="s">
        <v>128</v>
      </c>
      <c r="D17354" t="s">
        <v>17</v>
      </c>
      <c r="E17354" t="s">
        <v>957</v>
      </c>
      <c r="F17354" t="s">
        <v>11</v>
      </c>
      <c r="G17354" t="s">
        <v>231</v>
      </c>
      <c r="H17354" t="s">
        <v>245</v>
      </c>
      <c r="I17354" t="s">
        <v>4267</v>
      </c>
      <c r="J17354" t="s">
        <v>17</v>
      </c>
      <c r="K17354" t="s">
        <v>4419</v>
      </c>
      <c r="M17354" t="str">
        <f t="shared" si="271"/>
        <v>42083Los Angeles Clippers</v>
      </c>
    </row>
    <row r="17355" spans="1:13" ht="17">
      <c r="A17355" t="s">
        <v>21861</v>
      </c>
      <c r="B17355" s="2">
        <v>42081</v>
      </c>
      <c r="C17355" t="s">
        <v>4394</v>
      </c>
      <c r="D17355" t="s">
        <v>17</v>
      </c>
      <c r="E17355" t="s">
        <v>2021</v>
      </c>
      <c r="F17355" t="s">
        <v>11</v>
      </c>
      <c r="G17355" t="s">
        <v>373</v>
      </c>
      <c r="H17355" t="s">
        <v>964</v>
      </c>
      <c r="I17355" t="s">
        <v>4267</v>
      </c>
      <c r="J17355" t="s">
        <v>17</v>
      </c>
      <c r="K17355" t="s">
        <v>4419</v>
      </c>
      <c r="M17355" t="str">
        <f t="shared" si="271"/>
        <v>42081Los Angeles Clippers</v>
      </c>
    </row>
    <row r="17356" spans="1:13" ht="17">
      <c r="A17356" t="s">
        <v>21862</v>
      </c>
      <c r="B17356" s="2">
        <v>42080</v>
      </c>
      <c r="C17356" t="s">
        <v>16</v>
      </c>
      <c r="D17356" t="s">
        <v>17</v>
      </c>
      <c r="E17356" t="s">
        <v>38</v>
      </c>
      <c r="F17356" t="s">
        <v>11</v>
      </c>
      <c r="G17356" t="s">
        <v>43</v>
      </c>
      <c r="H17356" t="s">
        <v>51</v>
      </c>
      <c r="I17356" t="s">
        <v>4267</v>
      </c>
      <c r="J17356" t="s">
        <v>17</v>
      </c>
      <c r="K17356" t="s">
        <v>4419</v>
      </c>
      <c r="M17356" t="str">
        <f t="shared" si="271"/>
        <v>42080Los Angeles Clippers</v>
      </c>
    </row>
    <row r="17357" spans="1:13" ht="17">
      <c r="A17357" t="s">
        <v>21863</v>
      </c>
      <c r="B17357" s="2">
        <v>42078</v>
      </c>
      <c r="C17357" t="s">
        <v>221</v>
      </c>
      <c r="D17357" t="s">
        <v>9</v>
      </c>
      <c r="E17357" t="s">
        <v>908</v>
      </c>
      <c r="F17357" t="s">
        <v>11</v>
      </c>
      <c r="G17357" t="s">
        <v>170</v>
      </c>
      <c r="H17357" t="s">
        <v>100</v>
      </c>
      <c r="I17357" t="s">
        <v>4267</v>
      </c>
      <c r="J17357" t="s">
        <v>17</v>
      </c>
      <c r="K17357" t="s">
        <v>4419</v>
      </c>
      <c r="M17357" t="str">
        <f t="shared" si="271"/>
        <v>42078Los Angeles Clippers</v>
      </c>
    </row>
    <row r="17358" spans="1:13" ht="17">
      <c r="A17358" t="s">
        <v>21864</v>
      </c>
      <c r="B17358" s="2">
        <v>42076</v>
      </c>
      <c r="C17358" t="s">
        <v>4399</v>
      </c>
      <c r="D17358" t="s">
        <v>9</v>
      </c>
      <c r="E17358" t="s">
        <v>4212</v>
      </c>
      <c r="F17358" t="s">
        <v>11</v>
      </c>
      <c r="G17358" t="s">
        <v>85</v>
      </c>
      <c r="H17358" t="s">
        <v>440</v>
      </c>
      <c r="I17358" t="s">
        <v>4267</v>
      </c>
      <c r="J17358" t="s">
        <v>17</v>
      </c>
      <c r="K17358" t="s">
        <v>4419</v>
      </c>
      <c r="M17358" t="str">
        <f t="shared" si="271"/>
        <v>42076Los Angeles Clippers</v>
      </c>
    </row>
    <row r="17359" spans="1:13" ht="17">
      <c r="A17359" t="s">
        <v>21865</v>
      </c>
      <c r="B17359" s="2">
        <v>42074</v>
      </c>
      <c r="C17359" t="s">
        <v>4403</v>
      </c>
      <c r="D17359" t="s">
        <v>17</v>
      </c>
      <c r="E17359" t="s">
        <v>2014</v>
      </c>
      <c r="F17359" t="s">
        <v>11</v>
      </c>
      <c r="G17359" t="s">
        <v>50</v>
      </c>
      <c r="H17359" t="s">
        <v>253</v>
      </c>
      <c r="I17359" t="s">
        <v>4267</v>
      </c>
      <c r="J17359" t="s">
        <v>17</v>
      </c>
      <c r="K17359" t="s">
        <v>4419</v>
      </c>
      <c r="M17359" t="str">
        <f t="shared" si="271"/>
        <v>42074Los Angeles Clippers</v>
      </c>
    </row>
    <row r="17360" spans="1:13" ht="17">
      <c r="A17360" t="s">
        <v>21866</v>
      </c>
      <c r="B17360" s="2">
        <v>42072</v>
      </c>
      <c r="C17360" t="s">
        <v>176</v>
      </c>
      <c r="D17360" t="s">
        <v>17</v>
      </c>
      <c r="E17360" t="s">
        <v>4299</v>
      </c>
      <c r="F17360" t="s">
        <v>11</v>
      </c>
      <c r="G17360" t="s">
        <v>117</v>
      </c>
      <c r="H17360" t="s">
        <v>512</v>
      </c>
      <c r="I17360" t="s">
        <v>4267</v>
      </c>
      <c r="J17360" t="s">
        <v>17</v>
      </c>
      <c r="K17360" t="s">
        <v>4419</v>
      </c>
      <c r="M17360" t="str">
        <f t="shared" si="271"/>
        <v>42072Los Angeles Clippers</v>
      </c>
    </row>
    <row r="17361" spans="1:13" ht="17">
      <c r="A17361" t="s">
        <v>21867</v>
      </c>
      <c r="B17361" s="2">
        <v>42071</v>
      </c>
      <c r="C17361" t="s">
        <v>4406</v>
      </c>
      <c r="D17361" t="s">
        <v>9</v>
      </c>
      <c r="E17361" t="s">
        <v>2001</v>
      </c>
      <c r="F17361" t="s">
        <v>11</v>
      </c>
      <c r="G17361" t="s">
        <v>644</v>
      </c>
      <c r="H17361" t="s">
        <v>40</v>
      </c>
      <c r="I17361" t="s">
        <v>4267</v>
      </c>
      <c r="J17361" t="s">
        <v>17</v>
      </c>
      <c r="K17361" t="s">
        <v>4419</v>
      </c>
      <c r="M17361" t="str">
        <f t="shared" si="271"/>
        <v>42071Los Angeles Clippers</v>
      </c>
    </row>
    <row r="17362" spans="1:13" ht="17">
      <c r="A17362" t="s">
        <v>21868</v>
      </c>
      <c r="B17362" s="2">
        <v>42067</v>
      </c>
      <c r="C17362" t="s">
        <v>58</v>
      </c>
      <c r="D17362" t="s">
        <v>9</v>
      </c>
      <c r="E17362" t="s">
        <v>4300</v>
      </c>
      <c r="F17362" t="s">
        <v>11</v>
      </c>
      <c r="G17362" t="s">
        <v>293</v>
      </c>
      <c r="H17362" t="s">
        <v>391</v>
      </c>
      <c r="I17362" t="s">
        <v>4267</v>
      </c>
      <c r="J17362" t="s">
        <v>17</v>
      </c>
      <c r="K17362" t="s">
        <v>4419</v>
      </c>
      <c r="M17362" t="str">
        <f t="shared" si="271"/>
        <v>42067Los Angeles Clippers</v>
      </c>
    </row>
    <row r="17363" spans="1:13" ht="17">
      <c r="A17363" t="s">
        <v>21869</v>
      </c>
      <c r="B17363" s="2">
        <v>42065</v>
      </c>
      <c r="C17363" t="s">
        <v>4401</v>
      </c>
      <c r="D17363" t="s">
        <v>17</v>
      </c>
      <c r="E17363" t="s">
        <v>74</v>
      </c>
      <c r="F17363" t="s">
        <v>11</v>
      </c>
      <c r="G17363" t="s">
        <v>47</v>
      </c>
      <c r="H17363" t="s">
        <v>440</v>
      </c>
      <c r="I17363" t="s">
        <v>4267</v>
      </c>
      <c r="J17363" t="s">
        <v>17</v>
      </c>
      <c r="K17363" t="s">
        <v>4419</v>
      </c>
      <c r="M17363" t="str">
        <f t="shared" si="271"/>
        <v>42065Los Angeles Clippers</v>
      </c>
    </row>
    <row r="17364" spans="1:13" ht="17">
      <c r="A17364" t="s">
        <v>21870</v>
      </c>
      <c r="B17364" s="2">
        <v>42064</v>
      </c>
      <c r="C17364" t="s">
        <v>4383</v>
      </c>
      <c r="D17364" t="s">
        <v>17</v>
      </c>
      <c r="E17364" t="s">
        <v>416</v>
      </c>
      <c r="F17364" t="s">
        <v>11</v>
      </c>
      <c r="G17364" t="s">
        <v>164</v>
      </c>
      <c r="H17364" t="s">
        <v>285</v>
      </c>
      <c r="I17364" t="s">
        <v>4267</v>
      </c>
      <c r="J17364" t="s">
        <v>17</v>
      </c>
      <c r="K17364" t="s">
        <v>4419</v>
      </c>
      <c r="M17364" t="str">
        <f t="shared" si="271"/>
        <v>42064Los Angeles Clippers</v>
      </c>
    </row>
    <row r="17365" spans="1:13" ht="17">
      <c r="A17365" t="s">
        <v>21871</v>
      </c>
      <c r="B17365" s="2">
        <v>42062</v>
      </c>
      <c r="C17365" t="s">
        <v>4389</v>
      </c>
      <c r="D17365" t="s">
        <v>17</v>
      </c>
      <c r="E17365" t="s">
        <v>1824</v>
      </c>
      <c r="F17365" t="s">
        <v>11</v>
      </c>
      <c r="G17365" t="s">
        <v>367</v>
      </c>
      <c r="H17365" t="s">
        <v>341</v>
      </c>
      <c r="I17365" t="s">
        <v>4267</v>
      </c>
      <c r="J17365" t="s">
        <v>17</v>
      </c>
      <c r="K17365" t="s">
        <v>4419</v>
      </c>
      <c r="M17365" t="str">
        <f t="shared" si="271"/>
        <v>42062Los Angeles Clippers</v>
      </c>
    </row>
    <row r="17366" spans="1:13" ht="17">
      <c r="A17366" t="s">
        <v>21872</v>
      </c>
      <c r="B17366" s="2">
        <v>42060</v>
      </c>
      <c r="C17366" t="s">
        <v>4395</v>
      </c>
      <c r="D17366" t="s">
        <v>9</v>
      </c>
      <c r="E17366" t="s">
        <v>2144</v>
      </c>
      <c r="F17366" t="s">
        <v>11</v>
      </c>
      <c r="G17366" t="s">
        <v>99</v>
      </c>
      <c r="H17366" t="s">
        <v>483</v>
      </c>
      <c r="I17366" t="s">
        <v>4267</v>
      </c>
      <c r="J17366" t="s">
        <v>17</v>
      </c>
      <c r="K17366" t="s">
        <v>4419</v>
      </c>
      <c r="M17366" t="str">
        <f t="shared" si="271"/>
        <v>42060Los Angeles Clippers</v>
      </c>
    </row>
    <row r="17367" spans="1:13" ht="17">
      <c r="A17367" t="s">
        <v>21873</v>
      </c>
      <c r="B17367" s="2">
        <v>42058</v>
      </c>
      <c r="C17367" t="s">
        <v>61</v>
      </c>
      <c r="D17367" t="s">
        <v>9</v>
      </c>
      <c r="E17367" t="s">
        <v>1335</v>
      </c>
      <c r="F17367" t="s">
        <v>11</v>
      </c>
      <c r="G17367" t="s">
        <v>130</v>
      </c>
      <c r="H17367" t="s">
        <v>267</v>
      </c>
      <c r="I17367" t="s">
        <v>4267</v>
      </c>
      <c r="J17367" t="s">
        <v>17</v>
      </c>
      <c r="K17367" t="s">
        <v>4419</v>
      </c>
      <c r="M17367" t="str">
        <f t="shared" si="271"/>
        <v>42058Los Angeles Clippers</v>
      </c>
    </row>
    <row r="17368" spans="1:13" ht="17">
      <c r="A17368" t="s">
        <v>21874</v>
      </c>
      <c r="B17368" s="2">
        <v>42056</v>
      </c>
      <c r="C17368" t="s">
        <v>229</v>
      </c>
      <c r="D17368" t="s">
        <v>17</v>
      </c>
      <c r="E17368" t="s">
        <v>3643</v>
      </c>
      <c r="F17368" t="s">
        <v>11</v>
      </c>
      <c r="G17368" t="s">
        <v>140</v>
      </c>
      <c r="H17368" t="s">
        <v>840</v>
      </c>
      <c r="I17368" t="s">
        <v>4267</v>
      </c>
      <c r="J17368" t="s">
        <v>17</v>
      </c>
      <c r="K17368" t="s">
        <v>4419</v>
      </c>
      <c r="M17368" t="str">
        <f t="shared" si="271"/>
        <v>42056Los Angeles Clippers</v>
      </c>
    </row>
    <row r="17369" spans="1:13" ht="17">
      <c r="A17369" t="s">
        <v>21875</v>
      </c>
      <c r="B17369" s="2">
        <v>42054</v>
      </c>
      <c r="C17369" t="s">
        <v>165</v>
      </c>
      <c r="D17369" t="s">
        <v>17</v>
      </c>
      <c r="E17369" t="s">
        <v>1942</v>
      </c>
      <c r="F17369" t="s">
        <v>11</v>
      </c>
      <c r="G17369" t="s">
        <v>334</v>
      </c>
      <c r="H17369" t="s">
        <v>37</v>
      </c>
      <c r="I17369" t="s">
        <v>4267</v>
      </c>
      <c r="J17369" t="s">
        <v>17</v>
      </c>
      <c r="K17369" t="s">
        <v>4419</v>
      </c>
      <c r="M17369" t="str">
        <f t="shared" si="271"/>
        <v>42054Los Angeles Clippers</v>
      </c>
    </row>
    <row r="17370" spans="1:13" ht="17">
      <c r="A17370" t="s">
        <v>21876</v>
      </c>
      <c r="B17370" s="2">
        <v>42046</v>
      </c>
      <c r="C17370" t="s">
        <v>221</v>
      </c>
      <c r="D17370" t="s">
        <v>17</v>
      </c>
      <c r="E17370" t="s">
        <v>1744</v>
      </c>
      <c r="F17370" t="s">
        <v>11</v>
      </c>
      <c r="G17370" t="s">
        <v>72</v>
      </c>
      <c r="H17370" t="s">
        <v>40</v>
      </c>
      <c r="I17370" t="s">
        <v>4267</v>
      </c>
      <c r="J17370" t="s">
        <v>17</v>
      </c>
      <c r="K17370" t="s">
        <v>4419</v>
      </c>
      <c r="M17370" t="str">
        <f t="shared" si="271"/>
        <v>42046Los Angeles Clippers</v>
      </c>
    </row>
    <row r="17371" spans="1:13" ht="17">
      <c r="A17371" t="s">
        <v>21877</v>
      </c>
      <c r="B17371" s="2">
        <v>42044</v>
      </c>
      <c r="C17371" t="s">
        <v>4399</v>
      </c>
      <c r="D17371" t="s">
        <v>17</v>
      </c>
      <c r="E17371" t="s">
        <v>2130</v>
      </c>
      <c r="F17371" t="s">
        <v>11</v>
      </c>
      <c r="G17371" t="s">
        <v>451</v>
      </c>
      <c r="H17371" t="s">
        <v>253</v>
      </c>
      <c r="I17371" t="s">
        <v>4267</v>
      </c>
      <c r="J17371" t="s">
        <v>17</v>
      </c>
      <c r="K17371" t="s">
        <v>4419</v>
      </c>
      <c r="M17371" t="str">
        <f t="shared" si="271"/>
        <v>42044Los Angeles Clippers</v>
      </c>
    </row>
    <row r="17372" spans="1:13" ht="17">
      <c r="A17372" t="s">
        <v>21878</v>
      </c>
      <c r="B17372" s="2">
        <v>42043</v>
      </c>
      <c r="C17372" t="s">
        <v>4403</v>
      </c>
      <c r="D17372" t="s">
        <v>9</v>
      </c>
      <c r="E17372" t="s">
        <v>3208</v>
      </c>
      <c r="F17372" t="s">
        <v>11</v>
      </c>
      <c r="G17372" t="s">
        <v>325</v>
      </c>
      <c r="H17372" t="s">
        <v>195</v>
      </c>
      <c r="I17372" t="s">
        <v>4267</v>
      </c>
      <c r="J17372" t="s">
        <v>17</v>
      </c>
      <c r="K17372" t="s">
        <v>4419</v>
      </c>
      <c r="M17372" t="str">
        <f t="shared" si="271"/>
        <v>42043Los Angeles Clippers</v>
      </c>
    </row>
    <row r="17373" spans="1:13" ht="17">
      <c r="A17373" t="s">
        <v>21879</v>
      </c>
      <c r="B17373" s="2">
        <v>42041</v>
      </c>
      <c r="C17373" t="s">
        <v>4404</v>
      </c>
      <c r="D17373" t="s">
        <v>9</v>
      </c>
      <c r="E17373" t="s">
        <v>1115</v>
      </c>
      <c r="F17373" t="s">
        <v>11</v>
      </c>
      <c r="G17373" t="s">
        <v>293</v>
      </c>
      <c r="H17373" t="s">
        <v>181</v>
      </c>
      <c r="I17373" t="s">
        <v>4267</v>
      </c>
      <c r="J17373" t="s">
        <v>17</v>
      </c>
      <c r="K17373" t="s">
        <v>4419</v>
      </c>
      <c r="M17373" t="str">
        <f t="shared" si="271"/>
        <v>42041Los Angeles Clippers</v>
      </c>
    </row>
    <row r="17374" spans="1:13" ht="17">
      <c r="A17374" t="s">
        <v>21880</v>
      </c>
      <c r="B17374" s="2">
        <v>42040</v>
      </c>
      <c r="C17374" t="s">
        <v>4381</v>
      </c>
      <c r="D17374" t="s">
        <v>9</v>
      </c>
      <c r="E17374" t="s">
        <v>2106</v>
      </c>
      <c r="F17374" t="s">
        <v>11</v>
      </c>
      <c r="G17374" t="s">
        <v>455</v>
      </c>
      <c r="H17374" t="s">
        <v>512</v>
      </c>
      <c r="I17374" t="s">
        <v>4267</v>
      </c>
      <c r="J17374" t="s">
        <v>17</v>
      </c>
      <c r="K17374" t="s">
        <v>4419</v>
      </c>
      <c r="M17374" t="str">
        <f t="shared" si="271"/>
        <v>42040Los Angeles Clippers</v>
      </c>
    </row>
    <row r="17375" spans="1:13" ht="17">
      <c r="A17375" t="s">
        <v>21881</v>
      </c>
      <c r="B17375" s="2">
        <v>42037</v>
      </c>
      <c r="C17375" t="s">
        <v>4382</v>
      </c>
      <c r="D17375" t="s">
        <v>9</v>
      </c>
      <c r="E17375" t="s">
        <v>529</v>
      </c>
      <c r="F17375" t="s">
        <v>11</v>
      </c>
      <c r="G17375" t="s">
        <v>184</v>
      </c>
      <c r="H17375" t="s">
        <v>64</v>
      </c>
      <c r="I17375" t="s">
        <v>4267</v>
      </c>
      <c r="J17375" t="s">
        <v>17</v>
      </c>
      <c r="K17375" t="s">
        <v>4419</v>
      </c>
      <c r="M17375" t="str">
        <f t="shared" si="271"/>
        <v>42037Los Angeles Clippers</v>
      </c>
    </row>
    <row r="17376" spans="1:13" ht="17">
      <c r="A17376" t="s">
        <v>21882</v>
      </c>
      <c r="B17376" s="2">
        <v>42035</v>
      </c>
      <c r="C17376" t="s">
        <v>4388</v>
      </c>
      <c r="D17376" t="s">
        <v>17</v>
      </c>
      <c r="E17376" t="s">
        <v>1435</v>
      </c>
      <c r="F17376" t="s">
        <v>11</v>
      </c>
      <c r="G17376" t="s">
        <v>23</v>
      </c>
      <c r="H17376" t="s">
        <v>391</v>
      </c>
      <c r="I17376" t="s">
        <v>4267</v>
      </c>
      <c r="J17376" t="s">
        <v>17</v>
      </c>
      <c r="K17376" t="s">
        <v>4419</v>
      </c>
      <c r="M17376" t="str">
        <f t="shared" si="271"/>
        <v>42035Los Angeles Clippers</v>
      </c>
    </row>
    <row r="17377" spans="1:13" ht="17">
      <c r="A17377" t="s">
        <v>21883</v>
      </c>
      <c r="B17377" s="2">
        <v>42034</v>
      </c>
      <c r="C17377" t="s">
        <v>4400</v>
      </c>
      <c r="D17377" t="s">
        <v>9</v>
      </c>
      <c r="E17377" t="s">
        <v>604</v>
      </c>
      <c r="F17377" t="s">
        <v>11</v>
      </c>
      <c r="G17377" t="s">
        <v>305</v>
      </c>
      <c r="H17377" t="s">
        <v>146</v>
      </c>
      <c r="I17377" t="s">
        <v>4267</v>
      </c>
      <c r="J17377" t="s">
        <v>17</v>
      </c>
      <c r="K17377" t="s">
        <v>4419</v>
      </c>
      <c r="M17377" t="str">
        <f t="shared" si="271"/>
        <v>42034Los Angeles Clippers</v>
      </c>
    </row>
    <row r="17378" spans="1:13" ht="17">
      <c r="A17378" t="s">
        <v>21884</v>
      </c>
      <c r="B17378" s="2">
        <v>42032</v>
      </c>
      <c r="C17378" t="s">
        <v>4408</v>
      </c>
      <c r="D17378" t="s">
        <v>17</v>
      </c>
      <c r="E17378" t="s">
        <v>2977</v>
      </c>
      <c r="F17378" t="s">
        <v>11</v>
      </c>
      <c r="G17378" t="s">
        <v>47</v>
      </c>
      <c r="H17378" t="s">
        <v>297</v>
      </c>
      <c r="I17378" t="s">
        <v>4267</v>
      </c>
      <c r="J17378" t="s">
        <v>17</v>
      </c>
      <c r="K17378" t="s">
        <v>4419</v>
      </c>
      <c r="M17378" t="str">
        <f t="shared" si="271"/>
        <v>42032Los Angeles Clippers</v>
      </c>
    </row>
    <row r="17379" spans="1:13" ht="17">
      <c r="A17379" t="s">
        <v>21885</v>
      </c>
      <c r="B17379" s="2">
        <v>42030</v>
      </c>
      <c r="C17379" t="s">
        <v>107</v>
      </c>
      <c r="D17379" t="s">
        <v>17</v>
      </c>
      <c r="E17379" t="s">
        <v>909</v>
      </c>
      <c r="F17379" t="s">
        <v>11</v>
      </c>
      <c r="G17379" t="s">
        <v>258</v>
      </c>
      <c r="H17379" t="s">
        <v>131</v>
      </c>
      <c r="I17379" t="s">
        <v>4267</v>
      </c>
      <c r="J17379" t="s">
        <v>17</v>
      </c>
      <c r="K17379" t="s">
        <v>4419</v>
      </c>
      <c r="M17379" t="str">
        <f t="shared" si="271"/>
        <v>42030Los Angeles Clippers</v>
      </c>
    </row>
    <row r="17380" spans="1:13" ht="17">
      <c r="A17380" t="s">
        <v>21886</v>
      </c>
      <c r="B17380" s="2">
        <v>42029</v>
      </c>
      <c r="C17380" t="s">
        <v>4405</v>
      </c>
      <c r="D17380" t="s">
        <v>17</v>
      </c>
      <c r="E17380" t="s">
        <v>2043</v>
      </c>
      <c r="F17380" t="s">
        <v>11</v>
      </c>
      <c r="G17380" t="s">
        <v>39</v>
      </c>
      <c r="H17380" t="s">
        <v>926</v>
      </c>
      <c r="I17380" t="s">
        <v>4267</v>
      </c>
      <c r="J17380" t="s">
        <v>17</v>
      </c>
      <c r="K17380" t="s">
        <v>4419</v>
      </c>
      <c r="M17380" t="str">
        <f t="shared" si="271"/>
        <v>42029Los Angeles Clippers</v>
      </c>
    </row>
    <row r="17381" spans="1:13" ht="17">
      <c r="A17381" t="s">
        <v>21887</v>
      </c>
      <c r="B17381" s="2">
        <v>42026</v>
      </c>
      <c r="C17381" t="s">
        <v>45</v>
      </c>
      <c r="D17381" t="s">
        <v>17</v>
      </c>
      <c r="E17381" t="s">
        <v>3997</v>
      </c>
      <c r="F17381" t="s">
        <v>11</v>
      </c>
      <c r="G17381" t="s">
        <v>431</v>
      </c>
      <c r="H17381" t="s">
        <v>37</v>
      </c>
      <c r="I17381" t="s">
        <v>4267</v>
      </c>
      <c r="J17381" t="s">
        <v>17</v>
      </c>
      <c r="K17381" t="s">
        <v>4419</v>
      </c>
      <c r="M17381" t="str">
        <f t="shared" si="271"/>
        <v>42026Los Angeles Clippers</v>
      </c>
    </row>
    <row r="17382" spans="1:13" ht="17">
      <c r="A17382" t="s">
        <v>21888</v>
      </c>
      <c r="B17382" s="2">
        <v>42023</v>
      </c>
      <c r="C17382" t="s">
        <v>28</v>
      </c>
      <c r="D17382" t="s">
        <v>17</v>
      </c>
      <c r="E17382" t="s">
        <v>143</v>
      </c>
      <c r="F17382" t="s">
        <v>11</v>
      </c>
      <c r="G17382" t="s">
        <v>466</v>
      </c>
      <c r="H17382" t="s">
        <v>192</v>
      </c>
      <c r="I17382" t="s">
        <v>4267</v>
      </c>
      <c r="J17382" t="s">
        <v>17</v>
      </c>
      <c r="K17382" t="s">
        <v>4419</v>
      </c>
      <c r="M17382" t="str">
        <f t="shared" si="271"/>
        <v>42023Los Angeles Clippers</v>
      </c>
    </row>
    <row r="17383" spans="1:13" ht="17">
      <c r="A17383" t="s">
        <v>21889</v>
      </c>
      <c r="B17383" s="2">
        <v>42021</v>
      </c>
      <c r="C17383" t="s">
        <v>4394</v>
      </c>
      <c r="D17383" t="s">
        <v>17</v>
      </c>
      <c r="E17383" t="s">
        <v>966</v>
      </c>
      <c r="F17383" t="s">
        <v>11</v>
      </c>
      <c r="G17383" t="s">
        <v>43</v>
      </c>
      <c r="H17383" t="s">
        <v>31</v>
      </c>
      <c r="I17383" t="s">
        <v>4267</v>
      </c>
      <c r="J17383" t="s">
        <v>17</v>
      </c>
      <c r="K17383" t="s">
        <v>4419</v>
      </c>
      <c r="M17383" t="str">
        <f t="shared" si="271"/>
        <v>42021Los Angeles Clippers</v>
      </c>
    </row>
    <row r="17384" spans="1:13" ht="17">
      <c r="A17384" t="s">
        <v>21890</v>
      </c>
      <c r="B17384" s="2">
        <v>42020</v>
      </c>
      <c r="C17384" t="s">
        <v>21</v>
      </c>
      <c r="D17384" t="s">
        <v>9</v>
      </c>
      <c r="E17384" t="s">
        <v>2598</v>
      </c>
      <c r="F17384" t="s">
        <v>11</v>
      </c>
      <c r="G17384" t="s">
        <v>184</v>
      </c>
      <c r="H17384" t="s">
        <v>151</v>
      </c>
      <c r="I17384" t="s">
        <v>4267</v>
      </c>
      <c r="J17384" t="s">
        <v>17</v>
      </c>
      <c r="K17384" t="s">
        <v>4419</v>
      </c>
      <c r="M17384" t="str">
        <f t="shared" si="271"/>
        <v>42020Los Angeles Clippers</v>
      </c>
    </row>
    <row r="17385" spans="1:13" ht="17">
      <c r="A17385" t="s">
        <v>21891</v>
      </c>
      <c r="B17385" s="2">
        <v>42018</v>
      </c>
      <c r="C17385" t="s">
        <v>4393</v>
      </c>
      <c r="D17385" t="s">
        <v>17</v>
      </c>
      <c r="E17385" t="s">
        <v>1316</v>
      </c>
      <c r="F17385" t="s">
        <v>11</v>
      </c>
      <c r="G17385" t="s">
        <v>309</v>
      </c>
      <c r="H17385" t="s">
        <v>94</v>
      </c>
      <c r="I17385" t="s">
        <v>4267</v>
      </c>
      <c r="J17385" t="s">
        <v>17</v>
      </c>
      <c r="K17385" t="s">
        <v>4419</v>
      </c>
      <c r="M17385" t="str">
        <f t="shared" si="271"/>
        <v>42018Los Angeles Clippers</v>
      </c>
    </row>
    <row r="17386" spans="1:13" ht="17">
      <c r="A17386" t="s">
        <v>21892</v>
      </c>
      <c r="B17386" s="2">
        <v>42015</v>
      </c>
      <c r="C17386" t="s">
        <v>95</v>
      </c>
      <c r="D17386" t="s">
        <v>9</v>
      </c>
      <c r="E17386" t="s">
        <v>172</v>
      </c>
      <c r="F17386" t="s">
        <v>11</v>
      </c>
      <c r="G17386" t="s">
        <v>43</v>
      </c>
      <c r="H17386" t="s">
        <v>297</v>
      </c>
      <c r="I17386" t="s">
        <v>4267</v>
      </c>
      <c r="J17386" t="s">
        <v>17</v>
      </c>
      <c r="K17386" t="s">
        <v>4419</v>
      </c>
      <c r="M17386" t="str">
        <f t="shared" si="271"/>
        <v>42015Los Angeles Clippers</v>
      </c>
    </row>
    <row r="17387" spans="1:13" ht="17">
      <c r="A17387" t="s">
        <v>21893</v>
      </c>
      <c r="B17387" s="2">
        <v>42014</v>
      </c>
      <c r="C17387" t="s">
        <v>87</v>
      </c>
      <c r="D17387" t="s">
        <v>17</v>
      </c>
      <c r="E17387" t="s">
        <v>2043</v>
      </c>
      <c r="F17387" t="s">
        <v>11</v>
      </c>
      <c r="G17387" t="s">
        <v>218</v>
      </c>
      <c r="H17387" t="s">
        <v>269</v>
      </c>
      <c r="I17387" t="s">
        <v>4267</v>
      </c>
      <c r="J17387" t="s">
        <v>17</v>
      </c>
      <c r="K17387" t="s">
        <v>4419</v>
      </c>
      <c r="M17387" t="str">
        <f t="shared" si="271"/>
        <v>42014Los Angeles Clippers</v>
      </c>
    </row>
    <row r="17388" spans="1:13" ht="17">
      <c r="A17388" t="s">
        <v>21894</v>
      </c>
      <c r="B17388" s="2">
        <v>42011</v>
      </c>
      <c r="C17388" t="s">
        <v>225</v>
      </c>
      <c r="D17388" t="s">
        <v>17</v>
      </c>
      <c r="E17388" t="s">
        <v>1897</v>
      </c>
      <c r="F17388" t="s">
        <v>11</v>
      </c>
      <c r="G17388" t="s">
        <v>266</v>
      </c>
      <c r="H17388" t="s">
        <v>131</v>
      </c>
      <c r="I17388" t="s">
        <v>4267</v>
      </c>
      <c r="J17388" t="s">
        <v>17</v>
      </c>
      <c r="K17388" t="s">
        <v>4419</v>
      </c>
      <c r="M17388" t="str">
        <f t="shared" si="271"/>
        <v>42011Los Angeles Clippers</v>
      </c>
    </row>
    <row r="17389" spans="1:13" ht="17">
      <c r="A17389" t="s">
        <v>21895</v>
      </c>
      <c r="B17389" s="2">
        <v>42009</v>
      </c>
      <c r="C17389" t="s">
        <v>934</v>
      </c>
      <c r="D17389" t="s">
        <v>9</v>
      </c>
      <c r="E17389" t="s">
        <v>2533</v>
      </c>
      <c r="F17389" t="s">
        <v>11</v>
      </c>
      <c r="G17389" t="s">
        <v>395</v>
      </c>
      <c r="H17389" t="s">
        <v>118</v>
      </c>
      <c r="I17389" t="s">
        <v>4267</v>
      </c>
      <c r="J17389" t="s">
        <v>17</v>
      </c>
      <c r="K17389" t="s">
        <v>4419</v>
      </c>
      <c r="M17389" t="str">
        <f t="shared" si="271"/>
        <v>42009Los Angeles Clippers</v>
      </c>
    </row>
    <row r="17390" spans="1:13" ht="17">
      <c r="A17390" t="s">
        <v>21896</v>
      </c>
      <c r="B17390" s="2">
        <v>42007</v>
      </c>
      <c r="C17390" t="s">
        <v>138</v>
      </c>
      <c r="D17390" t="s">
        <v>17</v>
      </c>
      <c r="E17390" t="s">
        <v>4012</v>
      </c>
      <c r="F17390" t="s">
        <v>11</v>
      </c>
      <c r="G17390" t="s">
        <v>4252</v>
      </c>
      <c r="H17390" t="s">
        <v>440</v>
      </c>
      <c r="I17390" t="s">
        <v>4267</v>
      </c>
      <c r="J17390" t="s">
        <v>17</v>
      </c>
      <c r="K17390" t="s">
        <v>4419</v>
      </c>
      <c r="M17390" t="str">
        <f t="shared" si="271"/>
        <v>42007Los Angeles Clippers</v>
      </c>
    </row>
    <row r="17391" spans="1:13" ht="17">
      <c r="A17391" t="s">
        <v>21897</v>
      </c>
      <c r="B17391" s="2">
        <v>42004</v>
      </c>
      <c r="C17391" t="s">
        <v>125</v>
      </c>
      <c r="D17391" t="s">
        <v>17</v>
      </c>
      <c r="E17391" t="s">
        <v>2109</v>
      </c>
      <c r="F17391" t="s">
        <v>11</v>
      </c>
      <c r="G17391" t="s">
        <v>431</v>
      </c>
      <c r="H17391" t="s">
        <v>57</v>
      </c>
      <c r="I17391" t="s">
        <v>4267</v>
      </c>
      <c r="J17391" t="s">
        <v>17</v>
      </c>
      <c r="K17391" t="s">
        <v>4419</v>
      </c>
      <c r="M17391" t="str">
        <f t="shared" si="271"/>
        <v>42004Los Angeles Clippers</v>
      </c>
    </row>
    <row r="17392" spans="1:13" ht="17">
      <c r="A17392" t="s">
        <v>21898</v>
      </c>
      <c r="B17392" s="2">
        <v>42002</v>
      </c>
      <c r="C17392" t="s">
        <v>111</v>
      </c>
      <c r="D17392" t="s">
        <v>17</v>
      </c>
      <c r="E17392" t="s">
        <v>1691</v>
      </c>
      <c r="F17392" t="s">
        <v>11</v>
      </c>
      <c r="G17392" t="s">
        <v>466</v>
      </c>
      <c r="H17392" t="s">
        <v>64</v>
      </c>
      <c r="I17392" t="s">
        <v>4267</v>
      </c>
      <c r="J17392" t="s">
        <v>17</v>
      </c>
      <c r="K17392" t="s">
        <v>4419</v>
      </c>
      <c r="M17392" t="str">
        <f t="shared" si="271"/>
        <v>42002Los Angeles Clippers</v>
      </c>
    </row>
    <row r="17393" spans="1:13" ht="17">
      <c r="A17393" t="s">
        <v>21899</v>
      </c>
      <c r="B17393" s="2">
        <v>42000</v>
      </c>
      <c r="C17393" t="s">
        <v>70</v>
      </c>
      <c r="D17393" t="s">
        <v>9</v>
      </c>
      <c r="E17393" t="s">
        <v>1200</v>
      </c>
      <c r="F17393" t="s">
        <v>11</v>
      </c>
      <c r="G17393" t="s">
        <v>178</v>
      </c>
      <c r="H17393" t="s">
        <v>895</v>
      </c>
      <c r="I17393" t="s">
        <v>4267</v>
      </c>
      <c r="J17393" t="s">
        <v>17</v>
      </c>
      <c r="K17393" t="s">
        <v>4419</v>
      </c>
      <c r="M17393" t="str">
        <f t="shared" si="271"/>
        <v>42000Los Angeles Clippers</v>
      </c>
    </row>
    <row r="17394" spans="1:13" ht="17">
      <c r="A17394" t="s">
        <v>21900</v>
      </c>
      <c r="B17394" s="2">
        <v>41998</v>
      </c>
      <c r="C17394" t="s">
        <v>77</v>
      </c>
      <c r="D17394" t="s">
        <v>17</v>
      </c>
      <c r="E17394" t="s">
        <v>842</v>
      </c>
      <c r="F17394" t="s">
        <v>11</v>
      </c>
      <c r="G17394" t="s">
        <v>164</v>
      </c>
      <c r="H17394" t="s">
        <v>483</v>
      </c>
      <c r="I17394" t="s">
        <v>4267</v>
      </c>
      <c r="J17394" t="s">
        <v>17</v>
      </c>
      <c r="K17394" t="s">
        <v>4419</v>
      </c>
      <c r="M17394" t="str">
        <f t="shared" si="271"/>
        <v>41998Los Angeles Clippers</v>
      </c>
    </row>
    <row r="17395" spans="1:13" ht="17">
      <c r="A17395" t="s">
        <v>21901</v>
      </c>
      <c r="B17395" s="2">
        <v>41996</v>
      </c>
      <c r="C17395" t="s">
        <v>4409</v>
      </c>
      <c r="D17395" t="s">
        <v>9</v>
      </c>
      <c r="E17395" t="s">
        <v>1686</v>
      </c>
      <c r="F17395" t="s">
        <v>11</v>
      </c>
      <c r="G17395" t="s">
        <v>123</v>
      </c>
      <c r="H17395" t="s">
        <v>127</v>
      </c>
      <c r="I17395" t="s">
        <v>4267</v>
      </c>
      <c r="J17395" t="s">
        <v>17</v>
      </c>
      <c r="K17395" t="s">
        <v>4419</v>
      </c>
      <c r="M17395" t="str">
        <f t="shared" si="271"/>
        <v>41996Los Angeles Clippers</v>
      </c>
    </row>
    <row r="17396" spans="1:13" ht="17">
      <c r="A17396" t="s">
        <v>21902</v>
      </c>
      <c r="B17396" s="2">
        <v>41995</v>
      </c>
      <c r="C17396" t="s">
        <v>4388</v>
      </c>
      <c r="D17396" t="s">
        <v>9</v>
      </c>
      <c r="E17396" t="s">
        <v>3139</v>
      </c>
      <c r="F17396" t="s">
        <v>11</v>
      </c>
      <c r="G17396" t="s">
        <v>113</v>
      </c>
      <c r="H17396" t="s">
        <v>73</v>
      </c>
      <c r="I17396" t="s">
        <v>4267</v>
      </c>
      <c r="J17396" t="s">
        <v>17</v>
      </c>
      <c r="K17396" t="s">
        <v>4419</v>
      </c>
      <c r="M17396" t="str">
        <f t="shared" si="271"/>
        <v>41995Los Angeles Clippers</v>
      </c>
    </row>
    <row r="17397" spans="1:13" ht="17">
      <c r="A17397" t="s">
        <v>21903</v>
      </c>
      <c r="B17397" s="2">
        <v>41993</v>
      </c>
      <c r="C17397" t="s">
        <v>149</v>
      </c>
      <c r="D17397" t="s">
        <v>17</v>
      </c>
      <c r="E17397" t="s">
        <v>441</v>
      </c>
      <c r="F17397" t="s">
        <v>11</v>
      </c>
      <c r="G17397" t="s">
        <v>43</v>
      </c>
      <c r="H17397" t="s">
        <v>118</v>
      </c>
      <c r="I17397" t="s">
        <v>4267</v>
      </c>
      <c r="J17397" t="s">
        <v>17</v>
      </c>
      <c r="K17397" t="s">
        <v>4419</v>
      </c>
      <c r="M17397" t="str">
        <f t="shared" si="271"/>
        <v>41993Los Angeles Clippers</v>
      </c>
    </row>
    <row r="17398" spans="1:13" ht="17">
      <c r="A17398" t="s">
        <v>21904</v>
      </c>
      <c r="B17398" s="2">
        <v>41992</v>
      </c>
      <c r="C17398" t="s">
        <v>4402</v>
      </c>
      <c r="D17398" t="s">
        <v>9</v>
      </c>
      <c r="E17398" t="s">
        <v>1074</v>
      </c>
      <c r="F17398" t="s">
        <v>11</v>
      </c>
      <c r="G17398" t="s">
        <v>33</v>
      </c>
      <c r="H17398" t="s">
        <v>54</v>
      </c>
      <c r="I17398" t="s">
        <v>4267</v>
      </c>
      <c r="J17398" t="s">
        <v>17</v>
      </c>
      <c r="K17398" t="s">
        <v>4419</v>
      </c>
      <c r="M17398" t="str">
        <f t="shared" si="271"/>
        <v>41992Los Angeles Clippers</v>
      </c>
    </row>
    <row r="17399" spans="1:13" ht="17">
      <c r="A17399" t="s">
        <v>21905</v>
      </c>
      <c r="B17399" s="2">
        <v>41990</v>
      </c>
      <c r="C17399" t="s">
        <v>81</v>
      </c>
      <c r="D17399" t="s">
        <v>17</v>
      </c>
      <c r="E17399" t="s">
        <v>246</v>
      </c>
      <c r="F17399" t="s">
        <v>11</v>
      </c>
      <c r="G17399" t="s">
        <v>389</v>
      </c>
      <c r="H17399" t="s">
        <v>2613</v>
      </c>
      <c r="I17399" t="s">
        <v>4267</v>
      </c>
      <c r="J17399" t="s">
        <v>17</v>
      </c>
      <c r="K17399" t="s">
        <v>4419</v>
      </c>
      <c r="M17399" t="str">
        <f t="shared" si="271"/>
        <v>41990Los Angeles Clippers</v>
      </c>
    </row>
    <row r="17400" spans="1:13" ht="17">
      <c r="A17400" t="s">
        <v>21906</v>
      </c>
      <c r="B17400" s="2">
        <v>41988</v>
      </c>
      <c r="C17400" t="s">
        <v>167</v>
      </c>
      <c r="D17400" t="s">
        <v>17</v>
      </c>
      <c r="E17400" t="s">
        <v>1977</v>
      </c>
      <c r="F17400" t="s">
        <v>11</v>
      </c>
      <c r="G17400" t="s">
        <v>671</v>
      </c>
      <c r="H17400" t="s">
        <v>2487</v>
      </c>
      <c r="I17400" t="s">
        <v>4267</v>
      </c>
      <c r="J17400" t="s">
        <v>17</v>
      </c>
      <c r="K17400" t="s">
        <v>4419</v>
      </c>
      <c r="M17400" t="str">
        <f t="shared" si="271"/>
        <v>41988Los Angeles Clippers</v>
      </c>
    </row>
    <row r="17401" spans="1:13" ht="17">
      <c r="A17401" t="s">
        <v>21907</v>
      </c>
      <c r="B17401" s="2">
        <v>41986</v>
      </c>
      <c r="C17401" t="s">
        <v>4385</v>
      </c>
      <c r="D17401" t="s">
        <v>9</v>
      </c>
      <c r="E17401" t="s">
        <v>524</v>
      </c>
      <c r="F17401" t="s">
        <v>11</v>
      </c>
      <c r="G17401" t="s">
        <v>89</v>
      </c>
      <c r="H17401" t="s">
        <v>253</v>
      </c>
      <c r="I17401" t="s">
        <v>4267</v>
      </c>
      <c r="J17401" t="s">
        <v>17</v>
      </c>
      <c r="K17401" t="s">
        <v>4419</v>
      </c>
      <c r="M17401" t="str">
        <f t="shared" si="271"/>
        <v>41986Los Angeles Clippers</v>
      </c>
    </row>
    <row r="17402" spans="1:13" ht="17">
      <c r="A17402" t="s">
        <v>21908</v>
      </c>
      <c r="B17402" s="2">
        <v>41985</v>
      </c>
      <c r="C17402" t="s">
        <v>4386</v>
      </c>
      <c r="D17402" t="s">
        <v>9</v>
      </c>
      <c r="E17402" t="s">
        <v>260</v>
      </c>
      <c r="F17402" t="s">
        <v>11</v>
      </c>
      <c r="G17402" t="s">
        <v>97</v>
      </c>
      <c r="H17402" t="s">
        <v>224</v>
      </c>
      <c r="I17402" t="s">
        <v>4267</v>
      </c>
      <c r="J17402" t="s">
        <v>17</v>
      </c>
      <c r="K17402" t="s">
        <v>4419</v>
      </c>
      <c r="M17402" t="str">
        <f t="shared" si="271"/>
        <v>41985Los Angeles Clippers</v>
      </c>
    </row>
    <row r="17403" spans="1:13" ht="17">
      <c r="A17403" t="s">
        <v>21909</v>
      </c>
      <c r="B17403" s="2">
        <v>41983</v>
      </c>
      <c r="C17403" t="s">
        <v>4380</v>
      </c>
      <c r="D17403" t="s">
        <v>17</v>
      </c>
      <c r="E17403" t="s">
        <v>448</v>
      </c>
      <c r="F17403" t="s">
        <v>11</v>
      </c>
      <c r="G17403" t="s">
        <v>240</v>
      </c>
      <c r="H17403" t="s">
        <v>784</v>
      </c>
      <c r="I17403" t="s">
        <v>4267</v>
      </c>
      <c r="J17403" t="s">
        <v>17</v>
      </c>
      <c r="K17403" t="s">
        <v>4419</v>
      </c>
      <c r="M17403" t="str">
        <f t="shared" si="271"/>
        <v>41983Los Angeles Clippers</v>
      </c>
    </row>
    <row r="17404" spans="1:13" ht="17">
      <c r="A17404" t="s">
        <v>21910</v>
      </c>
      <c r="B17404" s="2">
        <v>41981</v>
      </c>
      <c r="C17404" t="s">
        <v>41</v>
      </c>
      <c r="D17404" t="s">
        <v>17</v>
      </c>
      <c r="E17404" t="s">
        <v>3146</v>
      </c>
      <c r="F17404" t="s">
        <v>11</v>
      </c>
      <c r="G17404" t="s">
        <v>305</v>
      </c>
      <c r="H17404" t="s">
        <v>80</v>
      </c>
      <c r="I17404" t="s">
        <v>4267</v>
      </c>
      <c r="J17404" t="s">
        <v>17</v>
      </c>
      <c r="K17404" t="s">
        <v>4419</v>
      </c>
      <c r="M17404" t="str">
        <f t="shared" si="271"/>
        <v>41981Los Angeles Clippers</v>
      </c>
    </row>
    <row r="17405" spans="1:13" ht="17">
      <c r="A17405" t="s">
        <v>21911</v>
      </c>
      <c r="B17405" s="2">
        <v>41979</v>
      </c>
      <c r="C17405" t="s">
        <v>204</v>
      </c>
      <c r="D17405" t="s">
        <v>17</v>
      </c>
      <c r="E17405" t="s">
        <v>2043</v>
      </c>
      <c r="F17405" t="s">
        <v>11</v>
      </c>
      <c r="G17405" t="s">
        <v>373</v>
      </c>
      <c r="H17405" t="s">
        <v>228</v>
      </c>
      <c r="I17405" t="s">
        <v>4267</v>
      </c>
      <c r="J17405" t="s">
        <v>17</v>
      </c>
      <c r="K17405" t="s">
        <v>4419</v>
      </c>
      <c r="M17405" t="str">
        <f t="shared" si="271"/>
        <v>41979Los Angeles Clippers</v>
      </c>
    </row>
    <row r="17406" spans="1:13" ht="17">
      <c r="A17406" t="s">
        <v>21912</v>
      </c>
      <c r="B17406" s="2">
        <v>41976</v>
      </c>
      <c r="C17406" t="s">
        <v>115</v>
      </c>
      <c r="D17406" t="s">
        <v>17</v>
      </c>
      <c r="E17406" t="s">
        <v>298</v>
      </c>
      <c r="F17406" t="s">
        <v>11</v>
      </c>
      <c r="G17406" t="s">
        <v>963</v>
      </c>
      <c r="H17406" t="s">
        <v>233</v>
      </c>
      <c r="I17406" t="s">
        <v>4267</v>
      </c>
      <c r="J17406" t="s">
        <v>17</v>
      </c>
      <c r="K17406" t="s">
        <v>4419</v>
      </c>
      <c r="M17406" t="str">
        <f t="shared" si="271"/>
        <v>41976Los Angeles Clippers</v>
      </c>
    </row>
    <row r="17407" spans="1:13" ht="17">
      <c r="A17407" t="s">
        <v>21913</v>
      </c>
      <c r="B17407" s="2">
        <v>41974</v>
      </c>
      <c r="C17407" t="s">
        <v>176</v>
      </c>
      <c r="D17407" t="s">
        <v>17</v>
      </c>
      <c r="E17407" t="s">
        <v>4301</v>
      </c>
      <c r="F17407" t="s">
        <v>11</v>
      </c>
      <c r="G17407" t="s">
        <v>963</v>
      </c>
      <c r="H17407" t="s">
        <v>80</v>
      </c>
      <c r="I17407" t="s">
        <v>4267</v>
      </c>
      <c r="J17407" t="s">
        <v>17</v>
      </c>
      <c r="K17407" t="s">
        <v>4419</v>
      </c>
      <c r="M17407" t="str">
        <f t="shared" si="271"/>
        <v>41974Los Angeles Clippers</v>
      </c>
    </row>
    <row r="17408" spans="1:13" ht="17">
      <c r="A17408" t="s">
        <v>21914</v>
      </c>
      <c r="B17408" s="2">
        <v>41972</v>
      </c>
      <c r="C17408" t="s">
        <v>4408</v>
      </c>
      <c r="D17408" t="s">
        <v>17</v>
      </c>
      <c r="E17408" t="s">
        <v>639</v>
      </c>
      <c r="F17408" t="s">
        <v>11</v>
      </c>
      <c r="G17408" t="s">
        <v>212</v>
      </c>
      <c r="H17408" t="s">
        <v>440</v>
      </c>
      <c r="I17408" t="s">
        <v>4267</v>
      </c>
      <c r="J17408" t="s">
        <v>17</v>
      </c>
      <c r="K17408" t="s">
        <v>4419</v>
      </c>
      <c r="M17408" t="str">
        <f t="shared" si="271"/>
        <v>41972Los Angeles Clippers</v>
      </c>
    </row>
    <row r="17409" spans="1:13" ht="17">
      <c r="A17409" t="s">
        <v>21915</v>
      </c>
      <c r="B17409" s="2">
        <v>41971</v>
      </c>
      <c r="C17409" t="s">
        <v>4395</v>
      </c>
      <c r="D17409" t="s">
        <v>17</v>
      </c>
      <c r="E17409" t="s">
        <v>2519</v>
      </c>
      <c r="F17409" t="s">
        <v>11</v>
      </c>
      <c r="G17409" t="s">
        <v>271</v>
      </c>
      <c r="H17409" t="s">
        <v>51</v>
      </c>
      <c r="I17409" t="s">
        <v>4267</v>
      </c>
      <c r="J17409" t="s">
        <v>17</v>
      </c>
      <c r="K17409" t="s">
        <v>4419</v>
      </c>
      <c r="M17409" t="str">
        <f t="shared" si="271"/>
        <v>41971Los Angeles Clippers</v>
      </c>
    </row>
    <row r="17410" spans="1:13" ht="17">
      <c r="A17410" t="s">
        <v>21916</v>
      </c>
      <c r="B17410" s="2">
        <v>41969</v>
      </c>
      <c r="C17410" t="s">
        <v>4397</v>
      </c>
      <c r="D17410" t="s">
        <v>17</v>
      </c>
      <c r="E17410" t="s">
        <v>294</v>
      </c>
      <c r="F17410" t="s">
        <v>11</v>
      </c>
      <c r="G17410" t="s">
        <v>184</v>
      </c>
      <c r="H17410" t="s">
        <v>424</v>
      </c>
      <c r="I17410" t="s">
        <v>4267</v>
      </c>
      <c r="J17410" t="s">
        <v>17</v>
      </c>
      <c r="K17410" t="s">
        <v>4419</v>
      </c>
      <c r="M17410" t="str">
        <f t="shared" ref="M17410:M17473" si="272">CONCATENATE(B17410,K17410)</f>
        <v>41969Los Angeles Clippers</v>
      </c>
    </row>
    <row r="17411" spans="1:13" ht="17">
      <c r="A17411" t="s">
        <v>21917</v>
      </c>
      <c r="B17411" s="2">
        <v>41967</v>
      </c>
      <c r="C17411" t="s">
        <v>4387</v>
      </c>
      <c r="D17411" t="s">
        <v>17</v>
      </c>
      <c r="E17411" t="s">
        <v>2476</v>
      </c>
      <c r="F17411" t="s">
        <v>11</v>
      </c>
      <c r="G17411" t="s">
        <v>109</v>
      </c>
      <c r="H17411" t="s">
        <v>197</v>
      </c>
      <c r="I17411" t="s">
        <v>4267</v>
      </c>
      <c r="J17411" t="s">
        <v>17</v>
      </c>
      <c r="K17411" t="s">
        <v>4419</v>
      </c>
      <c r="M17411" t="str">
        <f t="shared" si="272"/>
        <v>41967Los Angeles Clippers</v>
      </c>
    </row>
    <row r="17412" spans="1:13" ht="17">
      <c r="A17412" t="s">
        <v>21918</v>
      </c>
      <c r="B17412" s="2">
        <v>41966</v>
      </c>
      <c r="C17412" t="s">
        <v>4389</v>
      </c>
      <c r="D17412" t="s">
        <v>9</v>
      </c>
      <c r="E17412" t="s">
        <v>1620</v>
      </c>
      <c r="F17412" t="s">
        <v>11</v>
      </c>
      <c r="G17412" t="s">
        <v>209</v>
      </c>
      <c r="H17412" t="s">
        <v>2677</v>
      </c>
      <c r="I17412" t="s">
        <v>4267</v>
      </c>
      <c r="J17412" t="s">
        <v>17</v>
      </c>
      <c r="K17412" t="s">
        <v>4419</v>
      </c>
      <c r="M17412" t="str">
        <f t="shared" si="272"/>
        <v>41966Los Angeles Clippers</v>
      </c>
    </row>
    <row r="17413" spans="1:13" ht="17">
      <c r="A17413" t="s">
        <v>21919</v>
      </c>
      <c r="B17413" s="2">
        <v>41963</v>
      </c>
      <c r="C17413" t="s">
        <v>4396</v>
      </c>
      <c r="D17413" t="s">
        <v>17</v>
      </c>
      <c r="E17413" t="s">
        <v>139</v>
      </c>
      <c r="F17413" t="s">
        <v>11</v>
      </c>
      <c r="G17413" t="s">
        <v>109</v>
      </c>
      <c r="H17413" t="s">
        <v>114</v>
      </c>
      <c r="I17413" t="s">
        <v>4267</v>
      </c>
      <c r="J17413" t="s">
        <v>17</v>
      </c>
      <c r="K17413" t="s">
        <v>4419</v>
      </c>
      <c r="M17413" t="str">
        <f t="shared" si="272"/>
        <v>41963Los Angeles Clippers</v>
      </c>
    </row>
    <row r="17414" spans="1:13" ht="17">
      <c r="A17414" t="s">
        <v>21920</v>
      </c>
      <c r="B17414" s="2">
        <v>41962</v>
      </c>
      <c r="C17414" t="s">
        <v>4391</v>
      </c>
      <c r="D17414" t="s">
        <v>17</v>
      </c>
      <c r="E17414" t="s">
        <v>2039</v>
      </c>
      <c r="F17414" t="s">
        <v>11</v>
      </c>
      <c r="G17414" t="s">
        <v>212</v>
      </c>
      <c r="H17414" t="s">
        <v>224</v>
      </c>
      <c r="I17414" t="s">
        <v>4267</v>
      </c>
      <c r="J17414" t="s">
        <v>17</v>
      </c>
      <c r="K17414" t="s">
        <v>4419</v>
      </c>
      <c r="M17414" t="str">
        <f t="shared" si="272"/>
        <v>41962Los Angeles Clippers</v>
      </c>
    </row>
    <row r="17415" spans="1:13" ht="17">
      <c r="A17415" t="s">
        <v>21921</v>
      </c>
      <c r="B17415" s="2">
        <v>41960</v>
      </c>
      <c r="C17415" t="s">
        <v>142</v>
      </c>
      <c r="D17415" t="s">
        <v>9</v>
      </c>
      <c r="E17415" t="s">
        <v>1561</v>
      </c>
      <c r="F17415" t="s">
        <v>11</v>
      </c>
      <c r="G17415" t="s">
        <v>136</v>
      </c>
      <c r="H17415" t="s">
        <v>297</v>
      </c>
      <c r="I17415" t="s">
        <v>4267</v>
      </c>
      <c r="J17415" t="s">
        <v>17</v>
      </c>
      <c r="K17415" t="s">
        <v>4419</v>
      </c>
      <c r="M17415" t="str">
        <f t="shared" si="272"/>
        <v>41960Los Angeles Clippers</v>
      </c>
    </row>
    <row r="17416" spans="1:13" ht="17">
      <c r="A17416" t="s">
        <v>21922</v>
      </c>
      <c r="B17416" s="2">
        <v>41958</v>
      </c>
      <c r="C17416" t="s">
        <v>41</v>
      </c>
      <c r="D17416" t="s">
        <v>17</v>
      </c>
      <c r="E17416" t="s">
        <v>940</v>
      </c>
      <c r="F17416" t="s">
        <v>11</v>
      </c>
      <c r="G17416" t="s">
        <v>231</v>
      </c>
      <c r="H17416" t="s">
        <v>148</v>
      </c>
      <c r="I17416" t="s">
        <v>4267</v>
      </c>
      <c r="J17416" t="s">
        <v>17</v>
      </c>
      <c r="K17416" t="s">
        <v>4419</v>
      </c>
      <c r="M17416" t="str">
        <f t="shared" si="272"/>
        <v>41958Los Angeles Clippers</v>
      </c>
    </row>
    <row r="17417" spans="1:13" ht="17">
      <c r="A17417" t="s">
        <v>21923</v>
      </c>
      <c r="B17417" s="2">
        <v>41953</v>
      </c>
      <c r="C17417" t="s">
        <v>165</v>
      </c>
      <c r="D17417" t="s">
        <v>9</v>
      </c>
      <c r="E17417" t="s">
        <v>499</v>
      </c>
      <c r="F17417" t="s">
        <v>11</v>
      </c>
      <c r="G17417" t="s">
        <v>105</v>
      </c>
      <c r="H17417" t="s">
        <v>233</v>
      </c>
      <c r="I17417" t="s">
        <v>4267</v>
      </c>
      <c r="J17417" t="s">
        <v>17</v>
      </c>
      <c r="K17417" t="s">
        <v>4419</v>
      </c>
      <c r="M17417" t="str">
        <f t="shared" si="272"/>
        <v>41953Los Angeles Clippers</v>
      </c>
    </row>
    <row r="17418" spans="1:13" ht="17">
      <c r="A17418" t="s">
        <v>21924</v>
      </c>
      <c r="B17418" s="2">
        <v>41951</v>
      </c>
      <c r="C17418" t="s">
        <v>58</v>
      </c>
      <c r="D17418" t="s">
        <v>17</v>
      </c>
      <c r="E17418" t="s">
        <v>441</v>
      </c>
      <c r="F17418" t="s">
        <v>11</v>
      </c>
      <c r="G17418" t="s">
        <v>178</v>
      </c>
      <c r="H17418" t="s">
        <v>440</v>
      </c>
      <c r="I17418" t="s">
        <v>4267</v>
      </c>
      <c r="J17418" t="s">
        <v>17</v>
      </c>
      <c r="K17418" t="s">
        <v>4419</v>
      </c>
      <c r="M17418" t="str">
        <f t="shared" si="272"/>
        <v>41951Los Angeles Clippers</v>
      </c>
    </row>
    <row r="17419" spans="1:13" ht="17">
      <c r="A17419" t="s">
        <v>21925</v>
      </c>
      <c r="B17419" s="2">
        <v>41948</v>
      </c>
      <c r="C17419" t="s">
        <v>4406</v>
      </c>
      <c r="D17419" t="s">
        <v>9</v>
      </c>
      <c r="E17419" t="s">
        <v>3276</v>
      </c>
      <c r="F17419" t="s">
        <v>11</v>
      </c>
      <c r="G17419" t="s">
        <v>469</v>
      </c>
      <c r="H17419" t="s">
        <v>181</v>
      </c>
      <c r="I17419" t="s">
        <v>4267</v>
      </c>
      <c r="J17419" t="s">
        <v>17</v>
      </c>
      <c r="K17419" t="s">
        <v>4419</v>
      </c>
      <c r="M17419" t="str">
        <f t="shared" si="272"/>
        <v>41948Los Angeles Clippers</v>
      </c>
    </row>
    <row r="17420" spans="1:13" ht="17">
      <c r="A17420" t="s">
        <v>21926</v>
      </c>
      <c r="B17420" s="2">
        <v>41946</v>
      </c>
      <c r="C17420" t="s">
        <v>111</v>
      </c>
      <c r="D17420" t="s">
        <v>17</v>
      </c>
      <c r="E17420" t="s">
        <v>793</v>
      </c>
      <c r="F17420" t="s">
        <v>11</v>
      </c>
      <c r="G17420" t="s">
        <v>75</v>
      </c>
      <c r="H17420" t="s">
        <v>347</v>
      </c>
      <c r="I17420" t="s">
        <v>4267</v>
      </c>
      <c r="J17420" t="s">
        <v>17</v>
      </c>
      <c r="K17420" t="s">
        <v>4419</v>
      </c>
      <c r="M17420" t="str">
        <f t="shared" si="272"/>
        <v>41946Los Angeles Clippers</v>
      </c>
    </row>
    <row r="17421" spans="1:13" ht="17">
      <c r="A17421" t="s">
        <v>21927</v>
      </c>
      <c r="B17421" s="2">
        <v>41945</v>
      </c>
      <c r="C17421" t="s">
        <v>229</v>
      </c>
      <c r="D17421" t="s">
        <v>9</v>
      </c>
      <c r="E17421" t="s">
        <v>548</v>
      </c>
      <c r="F17421" t="s">
        <v>11</v>
      </c>
      <c r="G17421" t="s">
        <v>75</v>
      </c>
      <c r="H17421" t="s">
        <v>391</v>
      </c>
      <c r="I17421" t="s">
        <v>4267</v>
      </c>
      <c r="J17421" t="s">
        <v>17</v>
      </c>
      <c r="K17421" t="s">
        <v>4419</v>
      </c>
      <c r="M17421" t="str">
        <f t="shared" si="272"/>
        <v>41945Los Angeles Clippers</v>
      </c>
    </row>
    <row r="17422" spans="1:13" ht="17">
      <c r="A17422" t="s">
        <v>21928</v>
      </c>
      <c r="B17422" s="2">
        <v>41943</v>
      </c>
      <c r="C17422" t="s">
        <v>4407</v>
      </c>
      <c r="D17422" t="s">
        <v>17</v>
      </c>
      <c r="E17422" t="s">
        <v>1599</v>
      </c>
      <c r="F17422" t="s">
        <v>11</v>
      </c>
      <c r="G17422" t="s">
        <v>227</v>
      </c>
      <c r="H17422" t="s">
        <v>253</v>
      </c>
      <c r="I17422" t="s">
        <v>4267</v>
      </c>
      <c r="J17422" t="s">
        <v>17</v>
      </c>
      <c r="K17422" t="s">
        <v>4419</v>
      </c>
      <c r="M17422" t="str">
        <f t="shared" si="272"/>
        <v>41943Los Angeles Clippers</v>
      </c>
    </row>
    <row r="17423" spans="1:13" ht="17">
      <c r="A17423" t="s">
        <v>21929</v>
      </c>
      <c r="B17423" s="2">
        <v>41942</v>
      </c>
      <c r="C17423" t="s">
        <v>190</v>
      </c>
      <c r="D17423" t="s">
        <v>17</v>
      </c>
      <c r="E17423" t="s">
        <v>214</v>
      </c>
      <c r="F17423" t="s">
        <v>11</v>
      </c>
      <c r="G17423" t="s">
        <v>1385</v>
      </c>
      <c r="H17423" t="s">
        <v>224</v>
      </c>
      <c r="I17423" t="s">
        <v>4267</v>
      </c>
      <c r="J17423" t="s">
        <v>17</v>
      </c>
      <c r="K17423" t="s">
        <v>4419</v>
      </c>
      <c r="M17423" t="str">
        <f t="shared" si="272"/>
        <v>41942Los Angeles Clippers</v>
      </c>
    </row>
    <row r="17424" spans="1:13" ht="17">
      <c r="A17424" t="s">
        <v>21930</v>
      </c>
      <c r="B17424" s="2">
        <v>41745</v>
      </c>
      <c r="C17424" t="s">
        <v>4393</v>
      </c>
      <c r="D17424" t="s">
        <v>9</v>
      </c>
      <c r="E17424" t="s">
        <v>2402</v>
      </c>
      <c r="F17424" t="s">
        <v>11</v>
      </c>
      <c r="G17424" t="s">
        <v>99</v>
      </c>
      <c r="H17424" t="s">
        <v>195</v>
      </c>
      <c r="I17424" t="s">
        <v>4267</v>
      </c>
      <c r="J17424" t="s">
        <v>17</v>
      </c>
      <c r="K17424" t="s">
        <v>4419</v>
      </c>
      <c r="M17424" t="str">
        <f t="shared" si="272"/>
        <v>41745Los Angeles Clippers</v>
      </c>
    </row>
    <row r="17425" spans="1:13" ht="17">
      <c r="A17425" t="s">
        <v>21931</v>
      </c>
      <c r="B17425" s="2">
        <v>41744</v>
      </c>
      <c r="C17425" t="s">
        <v>107</v>
      </c>
      <c r="D17425" t="s">
        <v>17</v>
      </c>
      <c r="E17425" t="s">
        <v>397</v>
      </c>
      <c r="F17425" t="s">
        <v>11</v>
      </c>
      <c r="G17425" t="s">
        <v>266</v>
      </c>
      <c r="H17425" t="s">
        <v>983</v>
      </c>
      <c r="I17425" t="s">
        <v>4267</v>
      </c>
      <c r="J17425" t="s">
        <v>17</v>
      </c>
      <c r="K17425" t="s">
        <v>4419</v>
      </c>
      <c r="M17425" t="str">
        <f t="shared" si="272"/>
        <v>41744Los Angeles Clippers</v>
      </c>
    </row>
    <row r="17426" spans="1:13" ht="17">
      <c r="A17426" t="s">
        <v>21932</v>
      </c>
      <c r="B17426" s="2">
        <v>41741</v>
      </c>
      <c r="C17426" t="s">
        <v>229</v>
      </c>
      <c r="D17426" t="s">
        <v>17</v>
      </c>
      <c r="E17426" t="s">
        <v>2736</v>
      </c>
      <c r="F17426" t="s">
        <v>11</v>
      </c>
      <c r="G17426" t="s">
        <v>328</v>
      </c>
      <c r="H17426" t="s">
        <v>186</v>
      </c>
      <c r="I17426" t="s">
        <v>4267</v>
      </c>
      <c r="J17426" t="s">
        <v>17</v>
      </c>
      <c r="K17426" t="s">
        <v>4419</v>
      </c>
      <c r="M17426" t="str">
        <f t="shared" si="272"/>
        <v>41741Los Angeles Clippers</v>
      </c>
    </row>
    <row r="17427" spans="1:13" ht="17">
      <c r="A17427" t="s">
        <v>21933</v>
      </c>
      <c r="B17427" s="2">
        <v>41738</v>
      </c>
      <c r="C17427" t="s">
        <v>190</v>
      </c>
      <c r="D17427" t="s">
        <v>9</v>
      </c>
      <c r="E17427" t="s">
        <v>304</v>
      </c>
      <c r="F17427" t="s">
        <v>11</v>
      </c>
      <c r="G17427" t="s">
        <v>130</v>
      </c>
      <c r="H17427" t="s">
        <v>153</v>
      </c>
      <c r="I17427" t="s">
        <v>4267</v>
      </c>
      <c r="J17427" t="s">
        <v>17</v>
      </c>
      <c r="K17427" t="s">
        <v>4419</v>
      </c>
      <c r="M17427" t="str">
        <f t="shared" si="272"/>
        <v>41738Los Angeles Clippers</v>
      </c>
    </row>
    <row r="17428" spans="1:13" ht="17">
      <c r="A17428" t="s">
        <v>21934</v>
      </c>
      <c r="B17428" s="2">
        <v>41735</v>
      </c>
      <c r="C17428" t="s">
        <v>225</v>
      </c>
      <c r="D17428" t="s">
        <v>17</v>
      </c>
      <c r="E17428" t="s">
        <v>2243</v>
      </c>
      <c r="F17428" t="s">
        <v>11</v>
      </c>
      <c r="G17428" t="s">
        <v>1760</v>
      </c>
      <c r="H17428" t="s">
        <v>121</v>
      </c>
      <c r="I17428" t="s">
        <v>4267</v>
      </c>
      <c r="J17428" t="s">
        <v>17</v>
      </c>
      <c r="K17428" t="s">
        <v>4419</v>
      </c>
      <c r="M17428" t="str">
        <f t="shared" si="272"/>
        <v>41735Los Angeles Clippers</v>
      </c>
    </row>
    <row r="17429" spans="1:13" ht="17">
      <c r="A17429" t="s">
        <v>21935</v>
      </c>
      <c r="B17429" s="2">
        <v>41732</v>
      </c>
      <c r="C17429" t="s">
        <v>87</v>
      </c>
      <c r="D17429" t="s">
        <v>9</v>
      </c>
      <c r="E17429" t="s">
        <v>2955</v>
      </c>
      <c r="F17429" t="s">
        <v>11</v>
      </c>
      <c r="G17429" t="s">
        <v>63</v>
      </c>
      <c r="H17429" t="s">
        <v>181</v>
      </c>
      <c r="I17429" t="s">
        <v>4267</v>
      </c>
      <c r="J17429" t="s">
        <v>17</v>
      </c>
      <c r="K17429" t="s">
        <v>4419</v>
      </c>
      <c r="M17429" t="str">
        <f t="shared" si="272"/>
        <v>41732Los Angeles Clippers</v>
      </c>
    </row>
    <row r="17430" spans="1:13" ht="17">
      <c r="A17430" t="s">
        <v>21936</v>
      </c>
      <c r="B17430" s="2">
        <v>41731</v>
      </c>
      <c r="C17430" t="s">
        <v>4405</v>
      </c>
      <c r="D17430" t="s">
        <v>17</v>
      </c>
      <c r="E17430" t="s">
        <v>1064</v>
      </c>
      <c r="F17430" t="s">
        <v>11</v>
      </c>
      <c r="G17430" t="s">
        <v>180</v>
      </c>
      <c r="H17430" t="s">
        <v>27</v>
      </c>
      <c r="I17430" t="s">
        <v>4267</v>
      </c>
      <c r="J17430" t="s">
        <v>17</v>
      </c>
      <c r="K17430" t="s">
        <v>4419</v>
      </c>
      <c r="M17430" t="str">
        <f t="shared" si="272"/>
        <v>41731Los Angeles Clippers</v>
      </c>
    </row>
    <row r="17431" spans="1:13" ht="17">
      <c r="A17431" t="s">
        <v>21937</v>
      </c>
      <c r="B17431" s="2">
        <v>41729</v>
      </c>
      <c r="C17431" t="s">
        <v>4401</v>
      </c>
      <c r="D17431" t="s">
        <v>17</v>
      </c>
      <c r="E17431" t="s">
        <v>3388</v>
      </c>
      <c r="F17431" t="s">
        <v>11</v>
      </c>
      <c r="G17431" t="s">
        <v>39</v>
      </c>
      <c r="H17431" t="s">
        <v>24</v>
      </c>
      <c r="I17431" t="s">
        <v>4267</v>
      </c>
      <c r="J17431" t="s">
        <v>17</v>
      </c>
      <c r="K17431" t="s">
        <v>4419</v>
      </c>
      <c r="M17431" t="str">
        <f t="shared" si="272"/>
        <v>41729Los Angeles Clippers</v>
      </c>
    </row>
    <row r="17432" spans="1:13" ht="17">
      <c r="A17432" t="s">
        <v>21938</v>
      </c>
      <c r="B17432" s="2">
        <v>41727</v>
      </c>
      <c r="C17432" t="s">
        <v>4395</v>
      </c>
      <c r="D17432" t="s">
        <v>17</v>
      </c>
      <c r="E17432" t="s">
        <v>237</v>
      </c>
      <c r="F17432" t="s">
        <v>11</v>
      </c>
      <c r="G17432" t="s">
        <v>161</v>
      </c>
      <c r="H17432" t="s">
        <v>992</v>
      </c>
      <c r="I17432" t="s">
        <v>4267</v>
      </c>
      <c r="J17432" t="s">
        <v>17</v>
      </c>
      <c r="K17432" t="s">
        <v>4419</v>
      </c>
      <c r="M17432" t="str">
        <f t="shared" si="272"/>
        <v>41727Los Angeles Clippers</v>
      </c>
    </row>
    <row r="17433" spans="1:13" ht="17">
      <c r="A17433" t="s">
        <v>21939</v>
      </c>
      <c r="B17433" s="2">
        <v>41725</v>
      </c>
      <c r="C17433" t="s">
        <v>4399</v>
      </c>
      <c r="D17433" t="s">
        <v>17</v>
      </c>
      <c r="E17433" t="s">
        <v>2038</v>
      </c>
      <c r="F17433" t="s">
        <v>11</v>
      </c>
      <c r="G17433" t="s">
        <v>30</v>
      </c>
      <c r="H17433" t="s">
        <v>181</v>
      </c>
      <c r="I17433" t="s">
        <v>4267</v>
      </c>
      <c r="J17433" t="s">
        <v>17</v>
      </c>
      <c r="K17433" t="s">
        <v>4419</v>
      </c>
      <c r="M17433" t="str">
        <f t="shared" si="272"/>
        <v>41725Los Angeles Clippers</v>
      </c>
    </row>
    <row r="17434" spans="1:13" ht="17">
      <c r="A17434" t="s">
        <v>21940</v>
      </c>
      <c r="B17434" s="2">
        <v>41724</v>
      </c>
      <c r="C17434" t="s">
        <v>4400</v>
      </c>
      <c r="D17434" t="s">
        <v>9</v>
      </c>
      <c r="E17434" t="s">
        <v>2281</v>
      </c>
      <c r="F17434" t="s">
        <v>11</v>
      </c>
      <c r="G17434" t="s">
        <v>305</v>
      </c>
      <c r="H17434" t="s">
        <v>224</v>
      </c>
      <c r="I17434" t="s">
        <v>4267</v>
      </c>
      <c r="J17434" t="s">
        <v>17</v>
      </c>
      <c r="K17434" t="s">
        <v>4419</v>
      </c>
      <c r="M17434" t="str">
        <f t="shared" si="272"/>
        <v>41724Los Angeles Clippers</v>
      </c>
    </row>
    <row r="17435" spans="1:13" ht="17">
      <c r="A17435" t="s">
        <v>21941</v>
      </c>
      <c r="B17435" s="2">
        <v>41722</v>
      </c>
      <c r="C17435" t="s">
        <v>149</v>
      </c>
      <c r="D17435" t="s">
        <v>17</v>
      </c>
      <c r="E17435" t="s">
        <v>344</v>
      </c>
      <c r="F17435" t="s">
        <v>11</v>
      </c>
      <c r="G17435" t="s">
        <v>2488</v>
      </c>
      <c r="H17435" t="s">
        <v>100</v>
      </c>
      <c r="I17435" t="s">
        <v>4267</v>
      </c>
      <c r="J17435" t="s">
        <v>17</v>
      </c>
      <c r="K17435" t="s">
        <v>4419</v>
      </c>
      <c r="M17435" t="str">
        <f t="shared" si="272"/>
        <v>41722Los Angeles Clippers</v>
      </c>
    </row>
    <row r="17436" spans="1:13" ht="17">
      <c r="A17436" t="s">
        <v>21942</v>
      </c>
      <c r="B17436" s="2">
        <v>41720</v>
      </c>
      <c r="C17436" t="s">
        <v>167</v>
      </c>
      <c r="D17436" t="s">
        <v>17</v>
      </c>
      <c r="E17436" t="s">
        <v>975</v>
      </c>
      <c r="F17436" t="s">
        <v>11</v>
      </c>
      <c r="G17436" t="s">
        <v>1158</v>
      </c>
      <c r="H17436" t="s">
        <v>34</v>
      </c>
      <c r="I17436" t="s">
        <v>4267</v>
      </c>
      <c r="J17436" t="s">
        <v>17</v>
      </c>
      <c r="K17436" t="s">
        <v>4419</v>
      </c>
      <c r="M17436" t="str">
        <f t="shared" si="272"/>
        <v>41720Los Angeles Clippers</v>
      </c>
    </row>
    <row r="17437" spans="1:13" ht="17">
      <c r="A17437" t="s">
        <v>21943</v>
      </c>
      <c r="B17437" s="2">
        <v>41715</v>
      </c>
      <c r="C17437" t="s">
        <v>4402</v>
      </c>
      <c r="D17437" t="s">
        <v>9</v>
      </c>
      <c r="E17437" t="s">
        <v>1231</v>
      </c>
      <c r="F17437" t="s">
        <v>11</v>
      </c>
      <c r="G17437" t="s">
        <v>63</v>
      </c>
      <c r="H17437" t="s">
        <v>34</v>
      </c>
      <c r="I17437" t="s">
        <v>4267</v>
      </c>
      <c r="J17437" t="s">
        <v>17</v>
      </c>
      <c r="K17437" t="s">
        <v>4419</v>
      </c>
      <c r="M17437" t="str">
        <f t="shared" si="272"/>
        <v>41715Los Angeles Clippers</v>
      </c>
    </row>
    <row r="17438" spans="1:13" ht="17">
      <c r="A17438" t="s">
        <v>21944</v>
      </c>
      <c r="B17438" s="2">
        <v>41714</v>
      </c>
      <c r="C17438" t="s">
        <v>21</v>
      </c>
      <c r="D17438" t="s">
        <v>17</v>
      </c>
      <c r="E17438" t="s">
        <v>1554</v>
      </c>
      <c r="F17438" t="s">
        <v>11</v>
      </c>
      <c r="G17438" t="s">
        <v>671</v>
      </c>
      <c r="H17438" t="s">
        <v>210</v>
      </c>
      <c r="I17438" t="s">
        <v>4267</v>
      </c>
      <c r="J17438" t="s">
        <v>17</v>
      </c>
      <c r="K17438" t="s">
        <v>4419</v>
      </c>
      <c r="M17438" t="str">
        <f t="shared" si="272"/>
        <v>41714Los Angeles Clippers</v>
      </c>
    </row>
    <row r="17439" spans="1:13" ht="17">
      <c r="A17439" t="s">
        <v>21945</v>
      </c>
      <c r="B17439" s="2">
        <v>41712</v>
      </c>
      <c r="C17439" t="s">
        <v>4408</v>
      </c>
      <c r="D17439" t="s">
        <v>17</v>
      </c>
      <c r="E17439" t="s">
        <v>382</v>
      </c>
      <c r="F17439" t="s">
        <v>11</v>
      </c>
      <c r="G17439" t="s">
        <v>627</v>
      </c>
      <c r="H17439" t="s">
        <v>391</v>
      </c>
      <c r="I17439" t="s">
        <v>4267</v>
      </c>
      <c r="J17439" t="s">
        <v>17</v>
      </c>
      <c r="K17439" t="s">
        <v>4419</v>
      </c>
      <c r="M17439" t="str">
        <f t="shared" si="272"/>
        <v>41712Los Angeles Clippers</v>
      </c>
    </row>
    <row r="17440" spans="1:13" ht="17">
      <c r="A17440" t="s">
        <v>21946</v>
      </c>
      <c r="B17440" s="2">
        <v>41710</v>
      </c>
      <c r="C17440" t="s">
        <v>77</v>
      </c>
      <c r="D17440" t="s">
        <v>17</v>
      </c>
      <c r="E17440" t="s">
        <v>150</v>
      </c>
      <c r="F17440" t="s">
        <v>11</v>
      </c>
      <c r="G17440" t="s">
        <v>240</v>
      </c>
      <c r="H17440" t="s">
        <v>171</v>
      </c>
      <c r="I17440" t="s">
        <v>4267</v>
      </c>
      <c r="J17440" t="s">
        <v>17</v>
      </c>
      <c r="K17440" t="s">
        <v>4419</v>
      </c>
      <c r="M17440" t="str">
        <f t="shared" si="272"/>
        <v>41710Los Angeles Clippers</v>
      </c>
    </row>
    <row r="17441" spans="1:13" ht="17">
      <c r="A17441" t="s">
        <v>21947</v>
      </c>
      <c r="B17441" s="2">
        <v>41708</v>
      </c>
      <c r="C17441" t="s">
        <v>41</v>
      </c>
      <c r="D17441" t="s">
        <v>17</v>
      </c>
      <c r="E17441" t="s">
        <v>1994</v>
      </c>
      <c r="F17441" t="s">
        <v>11</v>
      </c>
      <c r="G17441" t="s">
        <v>291</v>
      </c>
      <c r="H17441" t="s">
        <v>175</v>
      </c>
      <c r="I17441" t="s">
        <v>4267</v>
      </c>
      <c r="J17441" t="s">
        <v>17</v>
      </c>
      <c r="K17441" t="s">
        <v>4419</v>
      </c>
      <c r="M17441" t="str">
        <f t="shared" si="272"/>
        <v>41708Los Angeles Clippers</v>
      </c>
    </row>
    <row r="17442" spans="1:13" ht="17">
      <c r="A17442" t="s">
        <v>21948</v>
      </c>
      <c r="B17442" s="2">
        <v>41706</v>
      </c>
      <c r="C17442" t="s">
        <v>934</v>
      </c>
      <c r="D17442" t="s">
        <v>17</v>
      </c>
      <c r="E17442" t="s">
        <v>174</v>
      </c>
      <c r="F17442" t="s">
        <v>11</v>
      </c>
      <c r="G17442" t="s">
        <v>242</v>
      </c>
      <c r="H17442" t="s">
        <v>478</v>
      </c>
      <c r="I17442" t="s">
        <v>4267</v>
      </c>
      <c r="J17442" t="s">
        <v>17</v>
      </c>
      <c r="K17442" t="s">
        <v>4419</v>
      </c>
      <c r="M17442" t="str">
        <f t="shared" si="272"/>
        <v>41706Los Angeles Clippers</v>
      </c>
    </row>
    <row r="17443" spans="1:13" ht="17">
      <c r="A17443" t="s">
        <v>21949</v>
      </c>
      <c r="B17443" s="2">
        <v>41704</v>
      </c>
      <c r="C17443" t="s">
        <v>4407</v>
      </c>
      <c r="D17443" t="s">
        <v>17</v>
      </c>
      <c r="E17443" t="s">
        <v>4302</v>
      </c>
      <c r="F17443" t="s">
        <v>11</v>
      </c>
      <c r="G17443" t="s">
        <v>328</v>
      </c>
      <c r="H17443" t="s">
        <v>932</v>
      </c>
      <c r="I17443" t="s">
        <v>4267</v>
      </c>
      <c r="J17443" t="s">
        <v>17</v>
      </c>
      <c r="K17443" t="s">
        <v>4419</v>
      </c>
      <c r="M17443" t="str">
        <f t="shared" si="272"/>
        <v>41704Los Angeles Clippers</v>
      </c>
    </row>
    <row r="17444" spans="1:13" ht="17">
      <c r="A17444" t="s">
        <v>21950</v>
      </c>
      <c r="B17444" s="2">
        <v>41702</v>
      </c>
      <c r="C17444" t="s">
        <v>4405</v>
      </c>
      <c r="D17444" t="s">
        <v>17</v>
      </c>
      <c r="E17444" t="s">
        <v>385</v>
      </c>
      <c r="F17444" t="s">
        <v>11</v>
      </c>
      <c r="G17444" t="s">
        <v>109</v>
      </c>
      <c r="H17444" t="s">
        <v>483</v>
      </c>
      <c r="I17444" t="s">
        <v>4267</v>
      </c>
      <c r="J17444" t="s">
        <v>17</v>
      </c>
      <c r="K17444" t="s">
        <v>4419</v>
      </c>
      <c r="M17444" t="str">
        <f t="shared" si="272"/>
        <v>41702Los Angeles Clippers</v>
      </c>
    </row>
    <row r="17445" spans="1:13" ht="17">
      <c r="A17445" t="s">
        <v>21951</v>
      </c>
      <c r="B17445" s="2">
        <v>41699</v>
      </c>
      <c r="C17445" t="s">
        <v>204</v>
      </c>
      <c r="D17445" t="s">
        <v>17</v>
      </c>
      <c r="E17445" t="s">
        <v>582</v>
      </c>
      <c r="F17445" t="s">
        <v>11</v>
      </c>
      <c r="G17445" t="s">
        <v>671</v>
      </c>
      <c r="H17445" t="s">
        <v>94</v>
      </c>
      <c r="I17445" t="s">
        <v>4267</v>
      </c>
      <c r="J17445" t="s">
        <v>17</v>
      </c>
      <c r="K17445" t="s">
        <v>4419</v>
      </c>
      <c r="M17445" t="str">
        <f t="shared" si="272"/>
        <v>41699Los Angeles Clippers</v>
      </c>
    </row>
    <row r="17446" spans="1:13" ht="17">
      <c r="A17446" t="s">
        <v>21952</v>
      </c>
      <c r="B17446" s="2">
        <v>41696</v>
      </c>
      <c r="C17446" t="s">
        <v>221</v>
      </c>
      <c r="D17446" t="s">
        <v>17</v>
      </c>
      <c r="E17446" t="s">
        <v>1220</v>
      </c>
      <c r="F17446" t="s">
        <v>11</v>
      </c>
      <c r="G17446" t="s">
        <v>212</v>
      </c>
      <c r="H17446" t="s">
        <v>980</v>
      </c>
      <c r="I17446" t="s">
        <v>4267</v>
      </c>
      <c r="J17446" t="s">
        <v>17</v>
      </c>
      <c r="K17446" t="s">
        <v>4419</v>
      </c>
      <c r="M17446" t="str">
        <f t="shared" si="272"/>
        <v>41696Los Angeles Clippers</v>
      </c>
    </row>
    <row r="17447" spans="1:13" ht="17">
      <c r="A17447" t="s">
        <v>21953</v>
      </c>
      <c r="B17447" s="2">
        <v>41694</v>
      </c>
      <c r="C17447" t="s">
        <v>4400</v>
      </c>
      <c r="D17447" t="s">
        <v>17</v>
      </c>
      <c r="E17447" t="s">
        <v>2801</v>
      </c>
      <c r="F17447" t="s">
        <v>11</v>
      </c>
      <c r="G17447" t="s">
        <v>271</v>
      </c>
      <c r="H17447" t="s">
        <v>31</v>
      </c>
      <c r="I17447" t="s">
        <v>4267</v>
      </c>
      <c r="J17447" t="s">
        <v>17</v>
      </c>
      <c r="K17447" t="s">
        <v>4419</v>
      </c>
      <c r="M17447" t="str">
        <f t="shared" si="272"/>
        <v>41694Los Angeles Clippers</v>
      </c>
    </row>
    <row r="17448" spans="1:13" ht="17">
      <c r="A17448" t="s">
        <v>21954</v>
      </c>
      <c r="B17448" s="2">
        <v>41693</v>
      </c>
      <c r="C17448" t="s">
        <v>4403</v>
      </c>
      <c r="D17448" t="s">
        <v>17</v>
      </c>
      <c r="E17448" t="s">
        <v>4230</v>
      </c>
      <c r="F17448" t="s">
        <v>11</v>
      </c>
      <c r="G17448" t="s">
        <v>36</v>
      </c>
      <c r="H17448" t="s">
        <v>181</v>
      </c>
      <c r="I17448" t="s">
        <v>4267</v>
      </c>
      <c r="J17448" t="s">
        <v>17</v>
      </c>
      <c r="K17448" t="s">
        <v>4419</v>
      </c>
      <c r="M17448" t="str">
        <f t="shared" si="272"/>
        <v>41693Los Angeles Clippers</v>
      </c>
    </row>
    <row r="17449" spans="1:13" ht="17">
      <c r="A17449" t="s">
        <v>21955</v>
      </c>
      <c r="B17449" s="2">
        <v>41691</v>
      </c>
      <c r="C17449" t="s">
        <v>4389</v>
      </c>
      <c r="D17449" t="s">
        <v>9</v>
      </c>
      <c r="E17449" t="s">
        <v>867</v>
      </c>
      <c r="F17449" t="s">
        <v>11</v>
      </c>
      <c r="G17449" t="s">
        <v>60</v>
      </c>
      <c r="H17449" t="s">
        <v>332</v>
      </c>
      <c r="I17449" t="s">
        <v>4267</v>
      </c>
      <c r="J17449" t="s">
        <v>17</v>
      </c>
      <c r="K17449" t="s">
        <v>4419</v>
      </c>
      <c r="M17449" t="str">
        <f t="shared" si="272"/>
        <v>41691Los Angeles Clippers</v>
      </c>
    </row>
    <row r="17450" spans="1:13" ht="17">
      <c r="A17450" t="s">
        <v>21956</v>
      </c>
      <c r="B17450" s="2">
        <v>41688</v>
      </c>
      <c r="C17450" t="s">
        <v>165</v>
      </c>
      <c r="D17450" t="s">
        <v>9</v>
      </c>
      <c r="E17450" t="s">
        <v>1178</v>
      </c>
      <c r="F17450" t="s">
        <v>11</v>
      </c>
      <c r="G17450" t="s">
        <v>89</v>
      </c>
      <c r="H17450" t="s">
        <v>148</v>
      </c>
      <c r="I17450" t="s">
        <v>4267</v>
      </c>
      <c r="J17450" t="s">
        <v>17</v>
      </c>
      <c r="K17450" t="s">
        <v>4419</v>
      </c>
      <c r="M17450" t="str">
        <f t="shared" si="272"/>
        <v>41688Los Angeles Clippers</v>
      </c>
    </row>
    <row r="17451" spans="1:13" ht="17">
      <c r="A17451" t="s">
        <v>21957</v>
      </c>
      <c r="B17451" s="2">
        <v>41682</v>
      </c>
      <c r="C17451" t="s">
        <v>58</v>
      </c>
      <c r="D17451" t="s">
        <v>17</v>
      </c>
      <c r="E17451" t="s">
        <v>1117</v>
      </c>
      <c r="F17451" t="s">
        <v>11</v>
      </c>
      <c r="G17451" t="s">
        <v>188</v>
      </c>
      <c r="H17451" t="s">
        <v>1098</v>
      </c>
      <c r="I17451" t="s">
        <v>4267</v>
      </c>
      <c r="J17451" t="s">
        <v>17</v>
      </c>
      <c r="K17451" t="s">
        <v>4419</v>
      </c>
      <c r="M17451" t="str">
        <f t="shared" si="272"/>
        <v>41682Los Angeles Clippers</v>
      </c>
    </row>
    <row r="17452" spans="1:13" ht="17">
      <c r="A17452" t="s">
        <v>21958</v>
      </c>
      <c r="B17452" s="2">
        <v>41679</v>
      </c>
      <c r="C17452" t="s">
        <v>138</v>
      </c>
      <c r="D17452" t="s">
        <v>17</v>
      </c>
      <c r="E17452" t="s">
        <v>4303</v>
      </c>
      <c r="F17452" t="s">
        <v>11</v>
      </c>
      <c r="G17452" t="s">
        <v>1760</v>
      </c>
      <c r="H17452" t="s">
        <v>1077</v>
      </c>
      <c r="I17452" t="s">
        <v>4267</v>
      </c>
      <c r="J17452" t="s">
        <v>17</v>
      </c>
      <c r="K17452" t="s">
        <v>4419</v>
      </c>
      <c r="M17452" t="str">
        <f t="shared" si="272"/>
        <v>41679Los Angeles Clippers</v>
      </c>
    </row>
    <row r="17453" spans="1:13" ht="17">
      <c r="A17453" t="s">
        <v>21959</v>
      </c>
      <c r="B17453" s="2">
        <v>41677</v>
      </c>
      <c r="C17453" t="s">
        <v>70</v>
      </c>
      <c r="D17453" t="s">
        <v>17</v>
      </c>
      <c r="E17453" t="s">
        <v>1943</v>
      </c>
      <c r="F17453" t="s">
        <v>11</v>
      </c>
      <c r="G17453" t="s">
        <v>238</v>
      </c>
      <c r="H17453" t="s">
        <v>186</v>
      </c>
      <c r="I17453" t="s">
        <v>4267</v>
      </c>
      <c r="J17453" t="s">
        <v>17</v>
      </c>
      <c r="K17453" t="s">
        <v>4419</v>
      </c>
      <c r="M17453" t="str">
        <f t="shared" si="272"/>
        <v>41677Los Angeles Clippers</v>
      </c>
    </row>
    <row r="17454" spans="1:13" ht="17">
      <c r="A17454" t="s">
        <v>21960</v>
      </c>
      <c r="B17454" s="2">
        <v>41675</v>
      </c>
      <c r="C17454" t="s">
        <v>95</v>
      </c>
      <c r="D17454" t="s">
        <v>9</v>
      </c>
      <c r="E17454" t="s">
        <v>2949</v>
      </c>
      <c r="F17454" t="s">
        <v>11</v>
      </c>
      <c r="G17454" t="s">
        <v>105</v>
      </c>
      <c r="H17454" t="s">
        <v>195</v>
      </c>
      <c r="I17454" t="s">
        <v>4267</v>
      </c>
      <c r="J17454" t="s">
        <v>17</v>
      </c>
      <c r="K17454" t="s">
        <v>4419</v>
      </c>
      <c r="M17454" t="str">
        <f t="shared" si="272"/>
        <v>41675Los Angeles Clippers</v>
      </c>
    </row>
    <row r="17455" spans="1:13" ht="17">
      <c r="A17455" t="s">
        <v>21961</v>
      </c>
      <c r="B17455" s="2">
        <v>41673</v>
      </c>
      <c r="C17455" t="s">
        <v>4402</v>
      </c>
      <c r="D17455" t="s">
        <v>9</v>
      </c>
      <c r="E17455" t="s">
        <v>2730</v>
      </c>
      <c r="F17455" t="s">
        <v>11</v>
      </c>
      <c r="G17455" t="s">
        <v>105</v>
      </c>
      <c r="H17455" t="s">
        <v>840</v>
      </c>
      <c r="I17455" t="s">
        <v>4267</v>
      </c>
      <c r="J17455" t="s">
        <v>17</v>
      </c>
      <c r="K17455" t="s">
        <v>4419</v>
      </c>
      <c r="M17455" t="str">
        <f t="shared" si="272"/>
        <v>41673Los Angeles Clippers</v>
      </c>
    </row>
    <row r="17456" spans="1:13" ht="17">
      <c r="A17456" t="s">
        <v>21962</v>
      </c>
      <c r="B17456" s="2">
        <v>41671</v>
      </c>
      <c r="C17456" t="s">
        <v>111</v>
      </c>
      <c r="D17456" t="s">
        <v>17</v>
      </c>
      <c r="E17456" t="s">
        <v>1646</v>
      </c>
      <c r="F17456" t="s">
        <v>11</v>
      </c>
      <c r="G17456" t="s">
        <v>319</v>
      </c>
      <c r="H17456" t="s">
        <v>512</v>
      </c>
      <c r="I17456" t="s">
        <v>4267</v>
      </c>
      <c r="J17456" t="s">
        <v>17</v>
      </c>
      <c r="K17456" t="s">
        <v>4419</v>
      </c>
      <c r="M17456" t="str">
        <f t="shared" si="272"/>
        <v>41671Los Angeles Clippers</v>
      </c>
    </row>
    <row r="17457" spans="1:13" ht="17">
      <c r="A17457" t="s">
        <v>21963</v>
      </c>
      <c r="B17457" s="2">
        <v>41669</v>
      </c>
      <c r="C17457" t="s">
        <v>4406</v>
      </c>
      <c r="D17457" t="s">
        <v>9</v>
      </c>
      <c r="E17457" t="s">
        <v>286</v>
      </c>
      <c r="F17457" t="s">
        <v>11</v>
      </c>
      <c r="G17457" t="s">
        <v>236</v>
      </c>
      <c r="H17457" t="s">
        <v>40</v>
      </c>
      <c r="I17457" t="s">
        <v>4267</v>
      </c>
      <c r="J17457" t="s">
        <v>17</v>
      </c>
      <c r="K17457" t="s">
        <v>4419</v>
      </c>
      <c r="M17457" t="str">
        <f t="shared" si="272"/>
        <v>41669Los Angeles Clippers</v>
      </c>
    </row>
    <row r="17458" spans="1:13" ht="17">
      <c r="A17458" t="s">
        <v>21964</v>
      </c>
      <c r="B17458" s="2">
        <v>41668</v>
      </c>
      <c r="C17458" t="s">
        <v>128</v>
      </c>
      <c r="D17458" t="s">
        <v>17</v>
      </c>
      <c r="E17458" t="s">
        <v>380</v>
      </c>
      <c r="F17458" t="s">
        <v>11</v>
      </c>
      <c r="G17458" t="s">
        <v>206</v>
      </c>
      <c r="H17458" t="s">
        <v>151</v>
      </c>
      <c r="I17458" t="s">
        <v>4267</v>
      </c>
      <c r="J17458" t="s">
        <v>17</v>
      </c>
      <c r="K17458" t="s">
        <v>4419</v>
      </c>
      <c r="M17458" t="str">
        <f t="shared" si="272"/>
        <v>41668Los Angeles Clippers</v>
      </c>
    </row>
    <row r="17459" spans="1:13" ht="17">
      <c r="A17459" t="s">
        <v>21965</v>
      </c>
      <c r="B17459" s="2">
        <v>41666</v>
      </c>
      <c r="C17459" t="s">
        <v>4385</v>
      </c>
      <c r="D17459" t="s">
        <v>17</v>
      </c>
      <c r="E17459" t="s">
        <v>298</v>
      </c>
      <c r="F17459" t="s">
        <v>11</v>
      </c>
      <c r="G17459" t="s">
        <v>140</v>
      </c>
      <c r="H17459" t="s">
        <v>189</v>
      </c>
      <c r="I17459" t="s">
        <v>4267</v>
      </c>
      <c r="J17459" t="s">
        <v>17</v>
      </c>
      <c r="K17459" t="s">
        <v>4419</v>
      </c>
      <c r="M17459" t="str">
        <f t="shared" si="272"/>
        <v>41666Los Angeles Clippers</v>
      </c>
    </row>
    <row r="17460" spans="1:13" ht="17">
      <c r="A17460" t="s">
        <v>21966</v>
      </c>
      <c r="B17460" s="2">
        <v>41664</v>
      </c>
      <c r="C17460" t="s">
        <v>4404</v>
      </c>
      <c r="D17460" t="s">
        <v>17</v>
      </c>
      <c r="E17460" t="s">
        <v>2777</v>
      </c>
      <c r="F17460" t="s">
        <v>11</v>
      </c>
      <c r="G17460" t="s">
        <v>30</v>
      </c>
      <c r="H17460" t="s">
        <v>141</v>
      </c>
      <c r="I17460" t="s">
        <v>4267</v>
      </c>
      <c r="J17460" t="s">
        <v>17</v>
      </c>
      <c r="K17460" t="s">
        <v>4419</v>
      </c>
      <c r="M17460" t="str">
        <f t="shared" si="272"/>
        <v>41664Los Angeles Clippers</v>
      </c>
    </row>
    <row r="17461" spans="1:13" ht="17">
      <c r="A17461" t="s">
        <v>21967</v>
      </c>
      <c r="B17461" s="2">
        <v>41663</v>
      </c>
      <c r="C17461" t="s">
        <v>4383</v>
      </c>
      <c r="D17461" t="s">
        <v>17</v>
      </c>
      <c r="E17461" t="s">
        <v>247</v>
      </c>
      <c r="F17461" t="s">
        <v>11</v>
      </c>
      <c r="G17461" t="s">
        <v>164</v>
      </c>
      <c r="H17461" t="s">
        <v>612</v>
      </c>
      <c r="I17461" t="s">
        <v>4267</v>
      </c>
      <c r="J17461" t="s">
        <v>17</v>
      </c>
      <c r="K17461" t="s">
        <v>4419</v>
      </c>
      <c r="M17461" t="str">
        <f t="shared" si="272"/>
        <v>41663Los Angeles Clippers</v>
      </c>
    </row>
    <row r="17462" spans="1:13" ht="17">
      <c r="A17462" t="s">
        <v>21968</v>
      </c>
      <c r="B17462" s="2">
        <v>41661</v>
      </c>
      <c r="C17462" t="s">
        <v>4387</v>
      </c>
      <c r="D17462" t="s">
        <v>9</v>
      </c>
      <c r="E17462" t="s">
        <v>541</v>
      </c>
      <c r="F17462" t="s">
        <v>11</v>
      </c>
      <c r="G17462" t="s">
        <v>89</v>
      </c>
      <c r="H17462" t="s">
        <v>256</v>
      </c>
      <c r="I17462" t="s">
        <v>4267</v>
      </c>
      <c r="J17462" t="s">
        <v>17</v>
      </c>
      <c r="K17462" t="s">
        <v>4419</v>
      </c>
      <c r="M17462" t="str">
        <f t="shared" si="272"/>
        <v>41661Los Angeles Clippers</v>
      </c>
    </row>
    <row r="17463" spans="1:13" ht="17">
      <c r="A17463" t="s">
        <v>21969</v>
      </c>
      <c r="B17463" s="2">
        <v>41659</v>
      </c>
      <c r="C17463" t="s">
        <v>4397</v>
      </c>
      <c r="D17463" t="s">
        <v>17</v>
      </c>
      <c r="E17463" t="s">
        <v>975</v>
      </c>
      <c r="F17463" t="s">
        <v>11</v>
      </c>
      <c r="G17463" t="s">
        <v>218</v>
      </c>
      <c r="H17463" t="s">
        <v>31</v>
      </c>
      <c r="I17463" t="s">
        <v>4267</v>
      </c>
      <c r="J17463" t="s">
        <v>17</v>
      </c>
      <c r="K17463" t="s">
        <v>4419</v>
      </c>
      <c r="M17463" t="str">
        <f t="shared" si="272"/>
        <v>41659Los Angeles Clippers</v>
      </c>
    </row>
    <row r="17464" spans="1:13" ht="17">
      <c r="A17464" t="s">
        <v>21970</v>
      </c>
      <c r="B17464" s="2">
        <v>41657</v>
      </c>
      <c r="C17464" t="s">
        <v>4380</v>
      </c>
      <c r="D17464" t="s">
        <v>9</v>
      </c>
      <c r="E17464" t="s">
        <v>2064</v>
      </c>
      <c r="F17464" t="s">
        <v>11</v>
      </c>
      <c r="G17464" t="s">
        <v>479</v>
      </c>
      <c r="H17464" t="s">
        <v>360</v>
      </c>
      <c r="I17464" t="s">
        <v>4267</v>
      </c>
      <c r="J17464" t="s">
        <v>17</v>
      </c>
      <c r="K17464" t="s">
        <v>4419</v>
      </c>
      <c r="M17464" t="str">
        <f t="shared" si="272"/>
        <v>41657Los Angeles Clippers</v>
      </c>
    </row>
    <row r="17465" spans="1:13" ht="17">
      <c r="A17465" t="s">
        <v>21971</v>
      </c>
      <c r="B17465" s="2">
        <v>41656</v>
      </c>
      <c r="C17465" t="s">
        <v>4398</v>
      </c>
      <c r="D17465" t="s">
        <v>17</v>
      </c>
      <c r="E17465" t="s">
        <v>598</v>
      </c>
      <c r="F17465" t="s">
        <v>11</v>
      </c>
      <c r="G17465" t="s">
        <v>109</v>
      </c>
      <c r="H17465" t="s">
        <v>37</v>
      </c>
      <c r="I17465" t="s">
        <v>4267</v>
      </c>
      <c r="J17465" t="s">
        <v>17</v>
      </c>
      <c r="K17465" t="s">
        <v>4419</v>
      </c>
      <c r="M17465" t="str">
        <f t="shared" si="272"/>
        <v>41656Los Angeles Clippers</v>
      </c>
    </row>
    <row r="17466" spans="1:13" ht="17">
      <c r="A17466" t="s">
        <v>21972</v>
      </c>
      <c r="B17466" s="2">
        <v>41654</v>
      </c>
      <c r="C17466" t="s">
        <v>87</v>
      </c>
      <c r="D17466" t="s">
        <v>17</v>
      </c>
      <c r="E17466" t="s">
        <v>3041</v>
      </c>
      <c r="F17466" t="s">
        <v>11</v>
      </c>
      <c r="G17466" t="s">
        <v>178</v>
      </c>
      <c r="H17466" t="s">
        <v>127</v>
      </c>
      <c r="I17466" t="s">
        <v>4267</v>
      </c>
      <c r="J17466" t="s">
        <v>17</v>
      </c>
      <c r="K17466" t="s">
        <v>4419</v>
      </c>
      <c r="M17466" t="str">
        <f t="shared" si="272"/>
        <v>41654Los Angeles Clippers</v>
      </c>
    </row>
    <row r="17467" spans="1:13" ht="17">
      <c r="A17467" t="s">
        <v>21973</v>
      </c>
      <c r="B17467" s="2">
        <v>41649</v>
      </c>
      <c r="C17467" t="s">
        <v>225</v>
      </c>
      <c r="D17467" t="s">
        <v>17</v>
      </c>
      <c r="E17467" t="s">
        <v>4304</v>
      </c>
      <c r="F17467" t="s">
        <v>11</v>
      </c>
      <c r="G17467" t="s">
        <v>140</v>
      </c>
      <c r="H17467" t="s">
        <v>213</v>
      </c>
      <c r="I17467" t="s">
        <v>4267</v>
      </c>
      <c r="J17467" t="s">
        <v>17</v>
      </c>
      <c r="K17467" t="s">
        <v>4419</v>
      </c>
      <c r="M17467" t="str">
        <f t="shared" si="272"/>
        <v>41649Los Angeles Clippers</v>
      </c>
    </row>
    <row r="17468" spans="1:13" ht="17">
      <c r="A17468" t="s">
        <v>21974</v>
      </c>
      <c r="B17468" s="2">
        <v>41647</v>
      </c>
      <c r="C17468" t="s">
        <v>28</v>
      </c>
      <c r="D17468" t="s">
        <v>17</v>
      </c>
      <c r="E17468" t="s">
        <v>782</v>
      </c>
      <c r="F17468" t="s">
        <v>11</v>
      </c>
      <c r="G17468" t="s">
        <v>291</v>
      </c>
      <c r="H17468" t="s">
        <v>114</v>
      </c>
      <c r="I17468" t="s">
        <v>4267</v>
      </c>
      <c r="J17468" t="s">
        <v>17</v>
      </c>
      <c r="K17468" t="s">
        <v>4419</v>
      </c>
      <c r="M17468" t="str">
        <f t="shared" si="272"/>
        <v>41647Los Angeles Clippers</v>
      </c>
    </row>
    <row r="17469" spans="1:13" ht="17">
      <c r="A17469" t="s">
        <v>21975</v>
      </c>
      <c r="B17469" s="2">
        <v>41645</v>
      </c>
      <c r="C17469" t="s">
        <v>115</v>
      </c>
      <c r="D17469" t="s">
        <v>17</v>
      </c>
      <c r="E17469" t="s">
        <v>2098</v>
      </c>
      <c r="F17469" t="s">
        <v>11</v>
      </c>
      <c r="G17469" t="s">
        <v>117</v>
      </c>
      <c r="H17469" t="s">
        <v>387</v>
      </c>
      <c r="I17469" t="s">
        <v>4267</v>
      </c>
      <c r="J17469" t="s">
        <v>17</v>
      </c>
      <c r="K17469" t="s">
        <v>4419</v>
      </c>
      <c r="M17469" t="str">
        <f t="shared" si="272"/>
        <v>41645Los Angeles Clippers</v>
      </c>
    </row>
    <row r="17470" spans="1:13" ht="17">
      <c r="A17470" t="s">
        <v>21976</v>
      </c>
      <c r="B17470" s="2">
        <v>41643</v>
      </c>
      <c r="C17470" t="s">
        <v>4388</v>
      </c>
      <c r="D17470" t="s">
        <v>9</v>
      </c>
      <c r="E17470" t="s">
        <v>1798</v>
      </c>
      <c r="F17470" t="s">
        <v>11</v>
      </c>
      <c r="G17470" t="s">
        <v>482</v>
      </c>
      <c r="H17470" t="s">
        <v>440</v>
      </c>
      <c r="I17470" t="s">
        <v>4267</v>
      </c>
      <c r="J17470" t="s">
        <v>17</v>
      </c>
      <c r="K17470" t="s">
        <v>4419</v>
      </c>
      <c r="M17470" t="str">
        <f t="shared" si="272"/>
        <v>41643Los Angeles Clippers</v>
      </c>
    </row>
    <row r="17471" spans="1:13" ht="17">
      <c r="A17471" t="s">
        <v>21977</v>
      </c>
      <c r="B17471" s="2">
        <v>41642</v>
      </c>
      <c r="C17471" t="s">
        <v>4399</v>
      </c>
      <c r="D17471" t="s">
        <v>17</v>
      </c>
      <c r="E17471" t="s">
        <v>1985</v>
      </c>
      <c r="F17471" t="s">
        <v>11</v>
      </c>
      <c r="G17471" t="s">
        <v>164</v>
      </c>
      <c r="H17471" t="s">
        <v>151</v>
      </c>
      <c r="I17471" t="s">
        <v>4267</v>
      </c>
      <c r="J17471" t="s">
        <v>17</v>
      </c>
      <c r="K17471" t="s">
        <v>4419</v>
      </c>
      <c r="M17471" t="str">
        <f t="shared" si="272"/>
        <v>41642Los Angeles Clippers</v>
      </c>
    </row>
    <row r="17472" spans="1:13" ht="17">
      <c r="A17472" t="s">
        <v>21978</v>
      </c>
      <c r="B17472" s="2">
        <v>41640</v>
      </c>
      <c r="C17472" t="s">
        <v>16</v>
      </c>
      <c r="D17472" t="s">
        <v>17</v>
      </c>
      <c r="E17472" t="s">
        <v>2303</v>
      </c>
      <c r="F17472" t="s">
        <v>11</v>
      </c>
      <c r="G17472" t="s">
        <v>266</v>
      </c>
      <c r="H17472" t="s">
        <v>332</v>
      </c>
      <c r="I17472" t="s">
        <v>4267</v>
      </c>
      <c r="J17472" t="s">
        <v>17</v>
      </c>
      <c r="K17472" t="s">
        <v>4419</v>
      </c>
      <c r="M17472" t="str">
        <f t="shared" si="272"/>
        <v>41640Los Angeles Clippers</v>
      </c>
    </row>
    <row r="17473" spans="1:13" ht="17">
      <c r="A17473" t="s">
        <v>21979</v>
      </c>
      <c r="B17473" s="2">
        <v>41638</v>
      </c>
      <c r="C17473" t="s">
        <v>41</v>
      </c>
      <c r="D17473" t="s">
        <v>9</v>
      </c>
      <c r="E17473" t="s">
        <v>2306</v>
      </c>
      <c r="F17473" t="s">
        <v>11</v>
      </c>
      <c r="G17473" t="s">
        <v>206</v>
      </c>
      <c r="H17473" t="s">
        <v>162</v>
      </c>
      <c r="I17473" t="s">
        <v>4267</v>
      </c>
      <c r="J17473" t="s">
        <v>17</v>
      </c>
      <c r="K17473" t="s">
        <v>4419</v>
      </c>
      <c r="M17473" t="str">
        <f t="shared" si="272"/>
        <v>41638Los Angeles Clippers</v>
      </c>
    </row>
    <row r="17474" spans="1:13" ht="17">
      <c r="A17474" t="s">
        <v>21980</v>
      </c>
      <c r="B17474" s="2">
        <v>41636</v>
      </c>
      <c r="C17474" t="s">
        <v>111</v>
      </c>
      <c r="D17474" t="s">
        <v>17</v>
      </c>
      <c r="E17474" t="s">
        <v>565</v>
      </c>
      <c r="F17474" t="s">
        <v>11</v>
      </c>
      <c r="G17474" t="s">
        <v>1121</v>
      </c>
      <c r="H17474" t="s">
        <v>233</v>
      </c>
      <c r="I17474" t="s">
        <v>4267</v>
      </c>
      <c r="J17474" t="s">
        <v>17</v>
      </c>
      <c r="K17474" t="s">
        <v>4419</v>
      </c>
      <c r="M17474" t="str">
        <f t="shared" ref="M17474:M17537" si="273">CONCATENATE(B17474,K17474)</f>
        <v>41636Los Angeles Clippers</v>
      </c>
    </row>
    <row r="17475" spans="1:13" ht="17">
      <c r="A17475" t="s">
        <v>21981</v>
      </c>
      <c r="B17475" s="2">
        <v>41634</v>
      </c>
      <c r="C17475" t="s">
        <v>4393</v>
      </c>
      <c r="D17475" t="s">
        <v>9</v>
      </c>
      <c r="E17475" t="s">
        <v>2011</v>
      </c>
      <c r="F17475" t="s">
        <v>11</v>
      </c>
      <c r="G17475" t="s">
        <v>367</v>
      </c>
      <c r="H17475" t="s">
        <v>859</v>
      </c>
      <c r="I17475" t="s">
        <v>4267</v>
      </c>
      <c r="J17475" t="s">
        <v>17</v>
      </c>
      <c r="K17475" t="s">
        <v>4419</v>
      </c>
      <c r="M17475" t="str">
        <f t="shared" si="273"/>
        <v>41634Los Angeles Clippers</v>
      </c>
    </row>
    <row r="17476" spans="1:13" ht="17">
      <c r="A17476" t="s">
        <v>21982</v>
      </c>
      <c r="B17476" s="2">
        <v>41633</v>
      </c>
      <c r="C17476" t="s">
        <v>4406</v>
      </c>
      <c r="D17476" t="s">
        <v>9</v>
      </c>
      <c r="E17476" t="s">
        <v>545</v>
      </c>
      <c r="F17476" t="s">
        <v>11</v>
      </c>
      <c r="G17476" t="s">
        <v>180</v>
      </c>
      <c r="H17476" t="s">
        <v>228</v>
      </c>
      <c r="I17476" t="s">
        <v>4267</v>
      </c>
      <c r="J17476" t="s">
        <v>17</v>
      </c>
      <c r="K17476" t="s">
        <v>4419</v>
      </c>
      <c r="M17476" t="str">
        <f t="shared" si="273"/>
        <v>41633Los Angeles Clippers</v>
      </c>
    </row>
    <row r="17477" spans="1:13" ht="17">
      <c r="A17477" t="s">
        <v>21983</v>
      </c>
      <c r="B17477" s="2">
        <v>41630</v>
      </c>
      <c r="C17477" t="s">
        <v>176</v>
      </c>
      <c r="D17477" t="s">
        <v>17</v>
      </c>
      <c r="E17477" t="s">
        <v>1873</v>
      </c>
      <c r="F17477" t="s">
        <v>11</v>
      </c>
      <c r="G17477" t="s">
        <v>170</v>
      </c>
      <c r="H17477" t="s">
        <v>444</v>
      </c>
      <c r="I17477" t="s">
        <v>4267</v>
      </c>
      <c r="J17477" t="s">
        <v>17</v>
      </c>
      <c r="K17477" t="s">
        <v>4419</v>
      </c>
      <c r="M17477" t="str">
        <f t="shared" si="273"/>
        <v>41630Los Angeles Clippers</v>
      </c>
    </row>
    <row r="17478" spans="1:13" ht="17">
      <c r="A17478" t="s">
        <v>21984</v>
      </c>
      <c r="B17478" s="2">
        <v>41629</v>
      </c>
      <c r="C17478" t="s">
        <v>107</v>
      </c>
      <c r="D17478" t="s">
        <v>17</v>
      </c>
      <c r="E17478" t="s">
        <v>1738</v>
      </c>
      <c r="F17478" t="s">
        <v>11</v>
      </c>
      <c r="G17478" t="s">
        <v>155</v>
      </c>
      <c r="H17478" t="s">
        <v>391</v>
      </c>
      <c r="I17478" t="s">
        <v>4267</v>
      </c>
      <c r="J17478" t="s">
        <v>17</v>
      </c>
      <c r="K17478" t="s">
        <v>4419</v>
      </c>
      <c r="M17478" t="str">
        <f t="shared" si="273"/>
        <v>41629Los Angeles Clippers</v>
      </c>
    </row>
    <row r="17479" spans="1:13" ht="17">
      <c r="A17479" t="s">
        <v>21985</v>
      </c>
      <c r="B17479" s="2">
        <v>41626</v>
      </c>
      <c r="C17479" t="s">
        <v>204</v>
      </c>
      <c r="D17479" t="s">
        <v>17</v>
      </c>
      <c r="E17479" t="s">
        <v>1645</v>
      </c>
      <c r="F17479" t="s">
        <v>11</v>
      </c>
      <c r="G17479" t="s">
        <v>303</v>
      </c>
      <c r="H17479" t="s">
        <v>144</v>
      </c>
      <c r="I17479" t="s">
        <v>4267</v>
      </c>
      <c r="J17479" t="s">
        <v>17</v>
      </c>
      <c r="K17479" t="s">
        <v>4419</v>
      </c>
      <c r="M17479" t="str">
        <f t="shared" si="273"/>
        <v>41626Los Angeles Clippers</v>
      </c>
    </row>
    <row r="17480" spans="1:13" ht="17">
      <c r="A17480" t="s">
        <v>21986</v>
      </c>
      <c r="B17480" s="2">
        <v>41624</v>
      </c>
      <c r="C17480" t="s">
        <v>165</v>
      </c>
      <c r="D17480" t="s">
        <v>17</v>
      </c>
      <c r="E17480" t="s">
        <v>2042</v>
      </c>
      <c r="F17480" t="s">
        <v>11</v>
      </c>
      <c r="G17480" t="s">
        <v>180</v>
      </c>
      <c r="H17480" t="s">
        <v>280</v>
      </c>
      <c r="I17480" t="s">
        <v>4267</v>
      </c>
      <c r="J17480" t="s">
        <v>17</v>
      </c>
      <c r="K17480" t="s">
        <v>4419</v>
      </c>
      <c r="M17480" t="str">
        <f t="shared" si="273"/>
        <v>41624Los Angeles Clippers</v>
      </c>
    </row>
    <row r="17481" spans="1:13" ht="17">
      <c r="A17481" t="s">
        <v>21987</v>
      </c>
      <c r="B17481" s="2">
        <v>41622</v>
      </c>
      <c r="C17481" t="s">
        <v>4386</v>
      </c>
      <c r="D17481" t="s">
        <v>17</v>
      </c>
      <c r="E17481" t="s">
        <v>2224</v>
      </c>
      <c r="F17481" t="s">
        <v>11</v>
      </c>
      <c r="G17481" t="s">
        <v>271</v>
      </c>
      <c r="H17481" t="s">
        <v>560</v>
      </c>
      <c r="I17481" t="s">
        <v>4267</v>
      </c>
      <c r="J17481" t="s">
        <v>17</v>
      </c>
      <c r="K17481" t="s">
        <v>4419</v>
      </c>
      <c r="M17481" t="str">
        <f t="shared" si="273"/>
        <v>41622Los Angeles Clippers</v>
      </c>
    </row>
    <row r="17482" spans="1:13" ht="17">
      <c r="A17482" t="s">
        <v>21988</v>
      </c>
      <c r="B17482" s="2">
        <v>41620</v>
      </c>
      <c r="C17482" t="s">
        <v>4382</v>
      </c>
      <c r="D17482" t="s">
        <v>9</v>
      </c>
      <c r="E17482" t="s">
        <v>1034</v>
      </c>
      <c r="F17482" t="s">
        <v>11</v>
      </c>
      <c r="G17482" t="s">
        <v>293</v>
      </c>
      <c r="H17482" t="s">
        <v>341</v>
      </c>
      <c r="I17482" t="s">
        <v>4267</v>
      </c>
      <c r="J17482" t="s">
        <v>17</v>
      </c>
      <c r="K17482" t="s">
        <v>4419</v>
      </c>
      <c r="M17482" t="str">
        <f t="shared" si="273"/>
        <v>41620Los Angeles Clippers</v>
      </c>
    </row>
    <row r="17483" spans="1:13" ht="17">
      <c r="A17483" t="s">
        <v>21989</v>
      </c>
      <c r="B17483" s="2">
        <v>41619</v>
      </c>
      <c r="C17483" t="s">
        <v>4390</v>
      </c>
      <c r="D17483" t="s">
        <v>17</v>
      </c>
      <c r="E17483" t="s">
        <v>1104</v>
      </c>
      <c r="F17483" t="s">
        <v>11</v>
      </c>
      <c r="G17483" t="s">
        <v>212</v>
      </c>
      <c r="H17483" t="s">
        <v>393</v>
      </c>
      <c r="I17483" t="s">
        <v>4267</v>
      </c>
      <c r="J17483" t="s">
        <v>17</v>
      </c>
      <c r="K17483" t="s">
        <v>4419</v>
      </c>
      <c r="M17483" t="str">
        <f t="shared" si="273"/>
        <v>41619Los Angeles Clippers</v>
      </c>
    </row>
    <row r="17484" spans="1:13" ht="17">
      <c r="A17484" t="s">
        <v>21990</v>
      </c>
      <c r="B17484" s="2">
        <v>41617</v>
      </c>
      <c r="C17484" t="s">
        <v>4384</v>
      </c>
      <c r="D17484" t="s">
        <v>17</v>
      </c>
      <c r="E17484" t="s">
        <v>2312</v>
      </c>
      <c r="F17484" t="s">
        <v>11</v>
      </c>
      <c r="G17484" t="s">
        <v>303</v>
      </c>
      <c r="H17484" t="s">
        <v>162</v>
      </c>
      <c r="I17484" t="s">
        <v>4267</v>
      </c>
      <c r="J17484" t="s">
        <v>17</v>
      </c>
      <c r="K17484" t="s">
        <v>4419</v>
      </c>
      <c r="M17484" t="str">
        <f t="shared" si="273"/>
        <v>41617Los Angeles Clippers</v>
      </c>
    </row>
    <row r="17485" spans="1:13" ht="17">
      <c r="A17485" t="s">
        <v>21991</v>
      </c>
      <c r="B17485" s="2">
        <v>41615</v>
      </c>
      <c r="C17485" t="s">
        <v>4381</v>
      </c>
      <c r="D17485" t="s">
        <v>9</v>
      </c>
      <c r="E17485" t="s">
        <v>861</v>
      </c>
      <c r="F17485" t="s">
        <v>11</v>
      </c>
      <c r="G17485" t="s">
        <v>89</v>
      </c>
      <c r="H17485" t="s">
        <v>341</v>
      </c>
      <c r="I17485" t="s">
        <v>4267</v>
      </c>
      <c r="J17485" t="s">
        <v>17</v>
      </c>
      <c r="K17485" t="s">
        <v>4419</v>
      </c>
      <c r="M17485" t="str">
        <f t="shared" si="273"/>
        <v>41615Los Angeles Clippers</v>
      </c>
    </row>
    <row r="17486" spans="1:13" ht="17">
      <c r="A17486" t="s">
        <v>21992</v>
      </c>
      <c r="B17486" s="2">
        <v>41613</v>
      </c>
      <c r="C17486" t="s">
        <v>4389</v>
      </c>
      <c r="D17486" t="s">
        <v>17</v>
      </c>
      <c r="E17486" t="s">
        <v>2098</v>
      </c>
      <c r="F17486" t="s">
        <v>11</v>
      </c>
      <c r="G17486" t="s">
        <v>158</v>
      </c>
      <c r="H17486" t="s">
        <v>321</v>
      </c>
      <c r="I17486" t="s">
        <v>4267</v>
      </c>
      <c r="J17486" t="s">
        <v>17</v>
      </c>
      <c r="K17486" t="s">
        <v>4419</v>
      </c>
      <c r="M17486" t="str">
        <f t="shared" si="273"/>
        <v>41613Los Angeles Clippers</v>
      </c>
    </row>
    <row r="17487" spans="1:13" ht="17">
      <c r="A17487" t="s">
        <v>21993</v>
      </c>
      <c r="B17487" s="2">
        <v>41612</v>
      </c>
      <c r="C17487" t="s">
        <v>4409</v>
      </c>
      <c r="D17487" t="s">
        <v>9</v>
      </c>
      <c r="E17487" t="s">
        <v>1081</v>
      </c>
      <c r="F17487" t="s">
        <v>11</v>
      </c>
      <c r="G17487" t="s">
        <v>97</v>
      </c>
      <c r="H17487" t="s">
        <v>73</v>
      </c>
      <c r="I17487" t="s">
        <v>4267</v>
      </c>
      <c r="J17487" t="s">
        <v>17</v>
      </c>
      <c r="K17487" t="s">
        <v>4419</v>
      </c>
      <c r="M17487" t="str">
        <f t="shared" si="273"/>
        <v>41612Los Angeles Clippers</v>
      </c>
    </row>
    <row r="17488" spans="1:13" ht="17">
      <c r="A17488" t="s">
        <v>21994</v>
      </c>
      <c r="B17488" s="2">
        <v>41609</v>
      </c>
      <c r="C17488" t="s">
        <v>81</v>
      </c>
      <c r="D17488" t="s">
        <v>9</v>
      </c>
      <c r="E17488" t="s">
        <v>199</v>
      </c>
      <c r="F17488" t="s">
        <v>11</v>
      </c>
      <c r="G17488" t="s">
        <v>123</v>
      </c>
      <c r="H17488" t="s">
        <v>552</v>
      </c>
      <c r="I17488" t="s">
        <v>4267</v>
      </c>
      <c r="J17488" t="s">
        <v>17</v>
      </c>
      <c r="K17488" t="s">
        <v>4419</v>
      </c>
      <c r="M17488" t="str">
        <f t="shared" si="273"/>
        <v>41609Los Angeles Clippers</v>
      </c>
    </row>
    <row r="17489" spans="1:13" ht="17">
      <c r="A17489" t="s">
        <v>21995</v>
      </c>
      <c r="B17489" s="2">
        <v>41607</v>
      </c>
      <c r="C17489" t="s">
        <v>4394</v>
      </c>
      <c r="D17489" t="s">
        <v>17</v>
      </c>
      <c r="E17489" t="s">
        <v>2354</v>
      </c>
      <c r="F17489" t="s">
        <v>11</v>
      </c>
      <c r="G17489" t="s">
        <v>39</v>
      </c>
      <c r="H17489" t="s">
        <v>267</v>
      </c>
      <c r="I17489" t="s">
        <v>4267</v>
      </c>
      <c r="J17489" t="s">
        <v>17</v>
      </c>
      <c r="K17489" t="s">
        <v>4419</v>
      </c>
      <c r="M17489" t="str">
        <f t="shared" si="273"/>
        <v>41607Los Angeles Clippers</v>
      </c>
    </row>
    <row r="17490" spans="1:13" ht="17">
      <c r="A17490" t="s">
        <v>21996</v>
      </c>
      <c r="B17490" s="2">
        <v>41605</v>
      </c>
      <c r="C17490" t="s">
        <v>125</v>
      </c>
      <c r="D17490" t="s">
        <v>17</v>
      </c>
      <c r="E17490" t="s">
        <v>2737</v>
      </c>
      <c r="F17490" t="s">
        <v>11</v>
      </c>
      <c r="G17490" t="s">
        <v>303</v>
      </c>
      <c r="H17490" t="s">
        <v>20</v>
      </c>
      <c r="I17490" t="s">
        <v>4267</v>
      </c>
      <c r="J17490" t="s">
        <v>17</v>
      </c>
      <c r="K17490" t="s">
        <v>4419</v>
      </c>
      <c r="M17490" t="str">
        <f t="shared" si="273"/>
        <v>41605Los Angeles Clippers</v>
      </c>
    </row>
    <row r="17491" spans="1:13" ht="17">
      <c r="A17491" t="s">
        <v>21997</v>
      </c>
      <c r="B17491" s="2">
        <v>41602</v>
      </c>
      <c r="C17491" t="s">
        <v>142</v>
      </c>
      <c r="D17491" t="s">
        <v>17</v>
      </c>
      <c r="E17491" t="s">
        <v>4305</v>
      </c>
      <c r="F17491" t="s">
        <v>11</v>
      </c>
      <c r="G17491" t="s">
        <v>240</v>
      </c>
      <c r="H17491" t="s">
        <v>560</v>
      </c>
      <c r="I17491" t="s">
        <v>4267</v>
      </c>
      <c r="J17491" t="s">
        <v>17</v>
      </c>
      <c r="K17491" t="s">
        <v>4419</v>
      </c>
      <c r="M17491" t="str">
        <f t="shared" si="273"/>
        <v>41602Los Angeles Clippers</v>
      </c>
    </row>
    <row r="17492" spans="1:13" ht="17">
      <c r="A17492" t="s">
        <v>21998</v>
      </c>
      <c r="B17492" s="2">
        <v>41601</v>
      </c>
      <c r="C17492" t="s">
        <v>229</v>
      </c>
      <c r="D17492" t="s">
        <v>17</v>
      </c>
      <c r="E17492" t="s">
        <v>578</v>
      </c>
      <c r="F17492" t="s">
        <v>11</v>
      </c>
      <c r="G17492" t="s">
        <v>291</v>
      </c>
      <c r="H17492" t="s">
        <v>210</v>
      </c>
      <c r="I17492" t="s">
        <v>4267</v>
      </c>
      <c r="J17492" t="s">
        <v>17</v>
      </c>
      <c r="K17492" t="s">
        <v>4419</v>
      </c>
      <c r="M17492" t="str">
        <f t="shared" si="273"/>
        <v>41601Los Angeles Clippers</v>
      </c>
    </row>
    <row r="17493" spans="1:13" ht="17">
      <c r="A17493" t="s">
        <v>21999</v>
      </c>
      <c r="B17493" s="2">
        <v>41599</v>
      </c>
      <c r="C17493" t="s">
        <v>4403</v>
      </c>
      <c r="D17493" t="s">
        <v>9</v>
      </c>
      <c r="E17493" t="s">
        <v>1129</v>
      </c>
      <c r="F17493" t="s">
        <v>11</v>
      </c>
      <c r="G17493" t="s">
        <v>79</v>
      </c>
      <c r="H17493" t="s">
        <v>153</v>
      </c>
      <c r="I17493" t="s">
        <v>4267</v>
      </c>
      <c r="J17493" t="s">
        <v>17</v>
      </c>
      <c r="K17493" t="s">
        <v>4419</v>
      </c>
      <c r="M17493" t="str">
        <f t="shared" si="273"/>
        <v>41599Los Angeles Clippers</v>
      </c>
    </row>
    <row r="17494" spans="1:13" ht="17">
      <c r="A17494" t="s">
        <v>22000</v>
      </c>
      <c r="B17494" s="2">
        <v>41598</v>
      </c>
      <c r="C17494" t="s">
        <v>4401</v>
      </c>
      <c r="D17494" t="s">
        <v>17</v>
      </c>
      <c r="E17494" t="s">
        <v>909</v>
      </c>
      <c r="F17494" t="s">
        <v>11</v>
      </c>
      <c r="G17494" t="s">
        <v>102</v>
      </c>
      <c r="H17494" t="s">
        <v>40</v>
      </c>
      <c r="I17494" t="s">
        <v>4267</v>
      </c>
      <c r="J17494" t="s">
        <v>17</v>
      </c>
      <c r="K17494" t="s">
        <v>4419</v>
      </c>
      <c r="M17494" t="str">
        <f t="shared" si="273"/>
        <v>41598Los Angeles Clippers</v>
      </c>
    </row>
    <row r="17495" spans="1:13" ht="17">
      <c r="A17495" t="s">
        <v>22001</v>
      </c>
      <c r="B17495" s="2">
        <v>41596</v>
      </c>
      <c r="C17495" t="s">
        <v>61</v>
      </c>
      <c r="D17495" t="s">
        <v>9</v>
      </c>
      <c r="E17495" t="s">
        <v>897</v>
      </c>
      <c r="F17495" t="s">
        <v>11</v>
      </c>
      <c r="G17495" t="s">
        <v>206</v>
      </c>
      <c r="H17495" t="s">
        <v>335</v>
      </c>
      <c r="I17495" t="s">
        <v>4267</v>
      </c>
      <c r="J17495" t="s">
        <v>17</v>
      </c>
      <c r="K17495" t="s">
        <v>4419</v>
      </c>
      <c r="M17495" t="str">
        <f t="shared" si="273"/>
        <v>41596Los Angeles Clippers</v>
      </c>
    </row>
    <row r="17496" spans="1:13" ht="17">
      <c r="A17496" t="s">
        <v>22002</v>
      </c>
      <c r="B17496" s="2">
        <v>41594</v>
      </c>
      <c r="C17496" t="s">
        <v>45</v>
      </c>
      <c r="D17496" t="s">
        <v>17</v>
      </c>
      <c r="E17496" t="s">
        <v>380</v>
      </c>
      <c r="F17496" t="s">
        <v>11</v>
      </c>
      <c r="G17496" t="s">
        <v>1158</v>
      </c>
      <c r="H17496" t="s">
        <v>67</v>
      </c>
      <c r="I17496" t="s">
        <v>4267</v>
      </c>
      <c r="J17496" t="s">
        <v>17</v>
      </c>
      <c r="K17496" t="s">
        <v>4419</v>
      </c>
      <c r="M17496" t="str">
        <f t="shared" si="273"/>
        <v>41594Los Angeles Clippers</v>
      </c>
    </row>
    <row r="17497" spans="1:13" ht="17">
      <c r="A17497" t="s">
        <v>22003</v>
      </c>
      <c r="B17497" s="2">
        <v>41591</v>
      </c>
      <c r="C17497" t="s">
        <v>190</v>
      </c>
      <c r="D17497" t="s">
        <v>17</v>
      </c>
      <c r="E17497" t="s">
        <v>456</v>
      </c>
      <c r="F17497" t="s">
        <v>11</v>
      </c>
      <c r="G17497" t="s">
        <v>271</v>
      </c>
      <c r="H17497" t="s">
        <v>106</v>
      </c>
      <c r="I17497" t="s">
        <v>4267</v>
      </c>
      <c r="J17497" t="s">
        <v>17</v>
      </c>
      <c r="K17497" t="s">
        <v>4419</v>
      </c>
      <c r="M17497" t="str">
        <f t="shared" si="273"/>
        <v>41591Los Angeles Clippers</v>
      </c>
    </row>
    <row r="17498" spans="1:13" ht="17">
      <c r="A17498" t="s">
        <v>22004</v>
      </c>
      <c r="B17498" s="2">
        <v>41589</v>
      </c>
      <c r="C17498" t="s">
        <v>176</v>
      </c>
      <c r="D17498" t="s">
        <v>17</v>
      </c>
      <c r="E17498" t="s">
        <v>1560</v>
      </c>
      <c r="F17498" t="s">
        <v>11</v>
      </c>
      <c r="G17498" t="s">
        <v>47</v>
      </c>
      <c r="H17498" t="s">
        <v>253</v>
      </c>
      <c r="I17498" t="s">
        <v>4267</v>
      </c>
      <c r="J17498" t="s">
        <v>17</v>
      </c>
      <c r="K17498" t="s">
        <v>4419</v>
      </c>
      <c r="M17498" t="str">
        <f t="shared" si="273"/>
        <v>41589Los Angeles Clippers</v>
      </c>
    </row>
    <row r="17499" spans="1:13" ht="17">
      <c r="A17499" t="s">
        <v>22005</v>
      </c>
      <c r="B17499" s="2">
        <v>41587</v>
      </c>
      <c r="C17499" t="s">
        <v>4395</v>
      </c>
      <c r="D17499" t="s">
        <v>17</v>
      </c>
      <c r="E17499" t="s">
        <v>568</v>
      </c>
      <c r="F17499" t="s">
        <v>11</v>
      </c>
      <c r="G17499" t="s">
        <v>334</v>
      </c>
      <c r="H17499" t="s">
        <v>131</v>
      </c>
      <c r="I17499" t="s">
        <v>4267</v>
      </c>
      <c r="J17499" t="s">
        <v>17</v>
      </c>
      <c r="K17499" t="s">
        <v>4419</v>
      </c>
      <c r="M17499" t="str">
        <f t="shared" si="273"/>
        <v>41587Los Angeles Clippers</v>
      </c>
    </row>
    <row r="17500" spans="1:13" ht="17">
      <c r="A17500" t="s">
        <v>22006</v>
      </c>
      <c r="B17500" s="2">
        <v>41585</v>
      </c>
      <c r="C17500" t="s">
        <v>4396</v>
      </c>
      <c r="D17500" t="s">
        <v>9</v>
      </c>
      <c r="E17500" t="s">
        <v>1271</v>
      </c>
      <c r="F17500" t="s">
        <v>11</v>
      </c>
      <c r="G17500" t="s">
        <v>418</v>
      </c>
      <c r="H17500" t="s">
        <v>512</v>
      </c>
      <c r="I17500" t="s">
        <v>4267</v>
      </c>
      <c r="J17500" t="s">
        <v>17</v>
      </c>
      <c r="K17500" t="s">
        <v>4419</v>
      </c>
      <c r="M17500" t="str">
        <f t="shared" si="273"/>
        <v>41585Los Angeles Clippers</v>
      </c>
    </row>
    <row r="17501" spans="1:13" ht="17">
      <c r="A17501" t="s">
        <v>22007</v>
      </c>
      <c r="B17501" s="2">
        <v>41584</v>
      </c>
      <c r="C17501" t="s">
        <v>4391</v>
      </c>
      <c r="D17501" t="s">
        <v>9</v>
      </c>
      <c r="E17501" t="s">
        <v>726</v>
      </c>
      <c r="F17501" t="s">
        <v>11</v>
      </c>
      <c r="G17501" t="s">
        <v>47</v>
      </c>
      <c r="H17501" t="s">
        <v>210</v>
      </c>
      <c r="I17501" t="s">
        <v>4267</v>
      </c>
      <c r="J17501" t="s">
        <v>17</v>
      </c>
      <c r="K17501" t="s">
        <v>4419</v>
      </c>
      <c r="M17501" t="str">
        <f t="shared" si="273"/>
        <v>41584Los Angeles Clippers</v>
      </c>
    </row>
    <row r="17502" spans="1:13" ht="17">
      <c r="A17502" t="s">
        <v>22008</v>
      </c>
      <c r="B17502" s="2">
        <v>41582</v>
      </c>
      <c r="C17502" t="s">
        <v>221</v>
      </c>
      <c r="D17502" t="s">
        <v>17</v>
      </c>
      <c r="E17502" t="s">
        <v>4306</v>
      </c>
      <c r="F17502" t="s">
        <v>11</v>
      </c>
      <c r="G17502" t="s">
        <v>212</v>
      </c>
      <c r="H17502" t="s">
        <v>181</v>
      </c>
      <c r="I17502" t="s">
        <v>4267</v>
      </c>
      <c r="J17502" t="s">
        <v>17</v>
      </c>
      <c r="K17502" t="s">
        <v>4419</v>
      </c>
      <c r="M17502" t="str">
        <f t="shared" si="273"/>
        <v>41582Los Angeles Clippers</v>
      </c>
    </row>
    <row r="17503" spans="1:13" ht="17">
      <c r="A17503" t="s">
        <v>22009</v>
      </c>
      <c r="B17503" s="2">
        <v>41579</v>
      </c>
      <c r="C17503" t="s">
        <v>4394</v>
      </c>
      <c r="D17503" t="s">
        <v>17</v>
      </c>
      <c r="E17503" t="s">
        <v>1150</v>
      </c>
      <c r="F17503" t="s">
        <v>11</v>
      </c>
      <c r="G17503" t="s">
        <v>218</v>
      </c>
      <c r="H17503" t="s">
        <v>280</v>
      </c>
      <c r="I17503" t="s">
        <v>4267</v>
      </c>
      <c r="J17503" t="s">
        <v>17</v>
      </c>
      <c r="K17503" t="s">
        <v>4419</v>
      </c>
      <c r="M17503" t="str">
        <f t="shared" si="273"/>
        <v>41579Los Angeles Clippers</v>
      </c>
    </row>
    <row r="17504" spans="1:13" ht="17">
      <c r="A17504" t="s">
        <v>22010</v>
      </c>
      <c r="B17504" s="2">
        <v>41578</v>
      </c>
      <c r="C17504" t="s">
        <v>77</v>
      </c>
      <c r="D17504" t="s">
        <v>17</v>
      </c>
      <c r="E17504" t="s">
        <v>2408</v>
      </c>
      <c r="F17504" t="s">
        <v>11</v>
      </c>
      <c r="G17504" t="s">
        <v>312</v>
      </c>
      <c r="H17504" t="s">
        <v>186</v>
      </c>
      <c r="I17504" t="s">
        <v>4267</v>
      </c>
      <c r="J17504" t="s">
        <v>17</v>
      </c>
      <c r="K17504" t="s">
        <v>4419</v>
      </c>
      <c r="M17504" t="str">
        <f t="shared" si="273"/>
        <v>41578Los Angeles Clippers</v>
      </c>
    </row>
    <row r="17505" spans="1:13" ht="17">
      <c r="A17505" t="s">
        <v>22011</v>
      </c>
      <c r="B17505" s="2">
        <v>41576</v>
      </c>
      <c r="C17505" t="s">
        <v>4407</v>
      </c>
      <c r="D17505" t="s">
        <v>9</v>
      </c>
      <c r="E17505" t="s">
        <v>2964</v>
      </c>
      <c r="F17505" t="s">
        <v>11</v>
      </c>
      <c r="G17505" t="s">
        <v>75</v>
      </c>
      <c r="H17505" t="s">
        <v>67</v>
      </c>
      <c r="I17505" t="s">
        <v>4267</v>
      </c>
      <c r="J17505" t="s">
        <v>17</v>
      </c>
      <c r="K17505" t="s">
        <v>4419</v>
      </c>
      <c r="M17505" t="str">
        <f t="shared" si="273"/>
        <v>41576Los Angeles Clippers</v>
      </c>
    </row>
    <row r="17506" spans="1:13" ht="17">
      <c r="A17506" t="s">
        <v>22012</v>
      </c>
      <c r="B17506" s="2">
        <v>41381</v>
      </c>
      <c r="C17506" t="s">
        <v>4394</v>
      </c>
      <c r="D17506" t="s">
        <v>17</v>
      </c>
      <c r="E17506" t="s">
        <v>1064</v>
      </c>
      <c r="F17506" t="s">
        <v>11</v>
      </c>
      <c r="G17506" t="s">
        <v>47</v>
      </c>
      <c r="H17506" t="s">
        <v>186</v>
      </c>
      <c r="I17506" t="s">
        <v>4267</v>
      </c>
      <c r="J17506" t="s">
        <v>17</v>
      </c>
      <c r="K17506" t="s">
        <v>4419</v>
      </c>
      <c r="M17506" t="str">
        <f t="shared" si="273"/>
        <v>41381Los Angeles Clippers</v>
      </c>
    </row>
    <row r="17507" spans="1:13" ht="17">
      <c r="A17507" t="s">
        <v>22013</v>
      </c>
      <c r="B17507" s="2">
        <v>41380</v>
      </c>
      <c r="C17507" t="s">
        <v>58</v>
      </c>
      <c r="D17507" t="s">
        <v>17</v>
      </c>
      <c r="E17507" t="s">
        <v>2381</v>
      </c>
      <c r="F17507" t="s">
        <v>11</v>
      </c>
      <c r="G17507" t="s">
        <v>1760</v>
      </c>
      <c r="H17507" t="s">
        <v>267</v>
      </c>
      <c r="I17507" t="s">
        <v>4267</v>
      </c>
      <c r="J17507" t="s">
        <v>17</v>
      </c>
      <c r="K17507" t="s">
        <v>4419</v>
      </c>
      <c r="M17507" t="str">
        <f t="shared" si="273"/>
        <v>41380Los Angeles Clippers</v>
      </c>
    </row>
    <row r="17508" spans="1:13" ht="17">
      <c r="A17508" t="s">
        <v>22014</v>
      </c>
      <c r="B17508" s="2">
        <v>41377</v>
      </c>
      <c r="C17508" t="s">
        <v>4389</v>
      </c>
      <c r="D17508" t="s">
        <v>17</v>
      </c>
      <c r="E17508" t="s">
        <v>913</v>
      </c>
      <c r="F17508" t="s">
        <v>11</v>
      </c>
      <c r="G17508" t="s">
        <v>102</v>
      </c>
      <c r="H17508" t="s">
        <v>676</v>
      </c>
      <c r="I17508" t="s">
        <v>4267</v>
      </c>
      <c r="J17508" t="s">
        <v>17</v>
      </c>
      <c r="K17508" t="s">
        <v>4419</v>
      </c>
      <c r="M17508" t="str">
        <f t="shared" si="273"/>
        <v>41377Los Angeles Clippers</v>
      </c>
    </row>
    <row r="17509" spans="1:13" ht="17">
      <c r="A17509" t="s">
        <v>22015</v>
      </c>
      <c r="B17509" s="2">
        <v>41376</v>
      </c>
      <c r="C17509" t="s">
        <v>4400</v>
      </c>
      <c r="D17509" t="s">
        <v>17</v>
      </c>
      <c r="E17509" t="s">
        <v>1355</v>
      </c>
      <c r="F17509" t="s">
        <v>11</v>
      </c>
      <c r="G17509" t="s">
        <v>188</v>
      </c>
      <c r="H17509" t="s">
        <v>262</v>
      </c>
      <c r="I17509" t="s">
        <v>4267</v>
      </c>
      <c r="J17509" t="s">
        <v>17</v>
      </c>
      <c r="K17509" t="s">
        <v>4419</v>
      </c>
      <c r="M17509" t="str">
        <f t="shared" si="273"/>
        <v>41376Los Angeles Clippers</v>
      </c>
    </row>
    <row r="17510" spans="1:13" ht="17">
      <c r="A17510" t="s">
        <v>22016</v>
      </c>
      <c r="B17510" s="2">
        <v>41374</v>
      </c>
      <c r="C17510" t="s">
        <v>176</v>
      </c>
      <c r="D17510" t="s">
        <v>17</v>
      </c>
      <c r="E17510" t="s">
        <v>1173</v>
      </c>
      <c r="F17510" t="s">
        <v>11</v>
      </c>
      <c r="G17510" t="s">
        <v>671</v>
      </c>
      <c r="H17510" t="s">
        <v>197</v>
      </c>
      <c r="I17510" t="s">
        <v>4267</v>
      </c>
      <c r="J17510" t="s">
        <v>17</v>
      </c>
      <c r="K17510" t="s">
        <v>4419</v>
      </c>
      <c r="M17510" t="str">
        <f t="shared" si="273"/>
        <v>41374Los Angeles Clippers</v>
      </c>
    </row>
    <row r="17511" spans="1:13" ht="17">
      <c r="A17511" t="s">
        <v>22017</v>
      </c>
      <c r="B17511" s="2">
        <v>41371</v>
      </c>
      <c r="C17511" t="s">
        <v>225</v>
      </c>
      <c r="D17511" t="s">
        <v>17</v>
      </c>
      <c r="E17511" t="s">
        <v>598</v>
      </c>
      <c r="F17511" t="s">
        <v>11</v>
      </c>
      <c r="G17511" t="s">
        <v>271</v>
      </c>
      <c r="H17511" t="s">
        <v>197</v>
      </c>
      <c r="I17511" t="s">
        <v>4267</v>
      </c>
      <c r="J17511" t="s">
        <v>17</v>
      </c>
      <c r="K17511" t="s">
        <v>4419</v>
      </c>
      <c r="M17511" t="str">
        <f t="shared" si="273"/>
        <v>41371Los Angeles Clippers</v>
      </c>
    </row>
    <row r="17512" spans="1:13" ht="17">
      <c r="A17512" t="s">
        <v>22018</v>
      </c>
      <c r="B17512" s="2">
        <v>41367</v>
      </c>
      <c r="C17512" t="s">
        <v>41</v>
      </c>
      <c r="D17512" t="s">
        <v>17</v>
      </c>
      <c r="E17512" t="s">
        <v>2826</v>
      </c>
      <c r="F17512" t="s">
        <v>11</v>
      </c>
      <c r="G17512" t="s">
        <v>1349</v>
      </c>
      <c r="H17512" t="s">
        <v>264</v>
      </c>
      <c r="I17512" t="s">
        <v>4267</v>
      </c>
      <c r="J17512" t="s">
        <v>17</v>
      </c>
      <c r="K17512" t="s">
        <v>4419</v>
      </c>
      <c r="M17512" t="str">
        <f t="shared" si="273"/>
        <v>41367Los Angeles Clippers</v>
      </c>
    </row>
    <row r="17513" spans="1:13" ht="17">
      <c r="A17513" t="s">
        <v>22019</v>
      </c>
      <c r="B17513" s="2">
        <v>41365</v>
      </c>
      <c r="C17513" t="s">
        <v>81</v>
      </c>
      <c r="D17513" t="s">
        <v>9</v>
      </c>
      <c r="E17513" t="s">
        <v>1074</v>
      </c>
      <c r="F17513" t="s">
        <v>11</v>
      </c>
      <c r="G17513" t="s">
        <v>170</v>
      </c>
      <c r="H17513" t="s">
        <v>376</v>
      </c>
      <c r="I17513" t="s">
        <v>4267</v>
      </c>
      <c r="J17513" t="s">
        <v>17</v>
      </c>
      <c r="K17513" t="s">
        <v>4419</v>
      </c>
      <c r="M17513" t="str">
        <f t="shared" si="273"/>
        <v>41365Los Angeles Clippers</v>
      </c>
    </row>
    <row r="17514" spans="1:13" ht="17">
      <c r="A17514" t="s">
        <v>22020</v>
      </c>
      <c r="B17514" s="2">
        <v>41363</v>
      </c>
      <c r="C17514" t="s">
        <v>4395</v>
      </c>
      <c r="D17514" t="s">
        <v>9</v>
      </c>
      <c r="E17514" t="s">
        <v>570</v>
      </c>
      <c r="F17514" t="s">
        <v>11</v>
      </c>
      <c r="G17514" t="s">
        <v>113</v>
      </c>
      <c r="H17514" t="s">
        <v>57</v>
      </c>
      <c r="I17514" t="s">
        <v>4267</v>
      </c>
      <c r="J17514" t="s">
        <v>17</v>
      </c>
      <c r="K17514" t="s">
        <v>4419</v>
      </c>
      <c r="M17514" t="str">
        <f t="shared" si="273"/>
        <v>41363Los Angeles Clippers</v>
      </c>
    </row>
    <row r="17515" spans="1:13" ht="17">
      <c r="A17515" t="s">
        <v>22021</v>
      </c>
      <c r="B17515" s="2">
        <v>41362</v>
      </c>
      <c r="C17515" t="s">
        <v>4388</v>
      </c>
      <c r="D17515" t="s">
        <v>9</v>
      </c>
      <c r="E17515" t="s">
        <v>2397</v>
      </c>
      <c r="F17515" t="s">
        <v>11</v>
      </c>
      <c r="G17515" t="s">
        <v>350</v>
      </c>
      <c r="H17515" t="s">
        <v>424</v>
      </c>
      <c r="I17515" t="s">
        <v>4267</v>
      </c>
      <c r="J17515" t="s">
        <v>17</v>
      </c>
      <c r="K17515" t="s">
        <v>4419</v>
      </c>
      <c r="M17515" t="str">
        <f t="shared" si="273"/>
        <v>41362Los Angeles Clippers</v>
      </c>
    </row>
    <row r="17516" spans="1:13" ht="17">
      <c r="A17516" t="s">
        <v>22022</v>
      </c>
      <c r="B17516" s="2">
        <v>41360</v>
      </c>
      <c r="C17516" t="s">
        <v>4400</v>
      </c>
      <c r="D17516" t="s">
        <v>17</v>
      </c>
      <c r="E17516" t="s">
        <v>412</v>
      </c>
      <c r="F17516" t="s">
        <v>11</v>
      </c>
      <c r="G17516" t="s">
        <v>238</v>
      </c>
      <c r="H17516" t="s">
        <v>376</v>
      </c>
      <c r="I17516" t="s">
        <v>4267</v>
      </c>
      <c r="J17516" t="s">
        <v>17</v>
      </c>
      <c r="K17516" t="s">
        <v>4419</v>
      </c>
      <c r="M17516" t="str">
        <f t="shared" si="273"/>
        <v>41360Los Angeles Clippers</v>
      </c>
    </row>
    <row r="17517" spans="1:13" ht="17">
      <c r="A17517" t="s">
        <v>22023</v>
      </c>
      <c r="B17517" s="2">
        <v>41359</v>
      </c>
      <c r="C17517" t="s">
        <v>4399</v>
      </c>
      <c r="D17517" t="s">
        <v>9</v>
      </c>
      <c r="E17517" t="s">
        <v>2703</v>
      </c>
      <c r="F17517" t="s">
        <v>11</v>
      </c>
      <c r="G17517" t="s">
        <v>105</v>
      </c>
      <c r="H17517" t="s">
        <v>67</v>
      </c>
      <c r="I17517" t="s">
        <v>4267</v>
      </c>
      <c r="J17517" t="s">
        <v>17</v>
      </c>
      <c r="K17517" t="s">
        <v>4419</v>
      </c>
      <c r="M17517" t="str">
        <f t="shared" si="273"/>
        <v>41359Los Angeles Clippers</v>
      </c>
    </row>
    <row r="17518" spans="1:13" ht="17">
      <c r="A17518" t="s">
        <v>22024</v>
      </c>
      <c r="B17518" s="2">
        <v>41356</v>
      </c>
      <c r="C17518" t="s">
        <v>45</v>
      </c>
      <c r="D17518" t="s">
        <v>17</v>
      </c>
      <c r="E17518" t="s">
        <v>1002</v>
      </c>
      <c r="F17518" t="s">
        <v>11</v>
      </c>
      <c r="G17518" t="s">
        <v>305</v>
      </c>
      <c r="H17518" t="s">
        <v>634</v>
      </c>
      <c r="I17518" t="s">
        <v>4267</v>
      </c>
      <c r="J17518" t="s">
        <v>17</v>
      </c>
      <c r="K17518" t="s">
        <v>4419</v>
      </c>
      <c r="M17518" t="str">
        <f t="shared" si="273"/>
        <v>41356Los Angeles Clippers</v>
      </c>
    </row>
    <row r="17519" spans="1:13" ht="17">
      <c r="A17519" t="s">
        <v>22025</v>
      </c>
      <c r="B17519" s="2">
        <v>41353</v>
      </c>
      <c r="C17519" t="s">
        <v>138</v>
      </c>
      <c r="D17519" t="s">
        <v>17</v>
      </c>
      <c r="E17519" t="s">
        <v>4307</v>
      </c>
      <c r="F17519" t="s">
        <v>11</v>
      </c>
      <c r="G17519" t="s">
        <v>328</v>
      </c>
      <c r="H17519" t="s">
        <v>374</v>
      </c>
      <c r="I17519" t="s">
        <v>4267</v>
      </c>
      <c r="J17519" t="s">
        <v>17</v>
      </c>
      <c r="K17519" t="s">
        <v>4419</v>
      </c>
      <c r="M17519" t="str">
        <f t="shared" si="273"/>
        <v>41353Los Angeles Clippers</v>
      </c>
    </row>
    <row r="17520" spans="1:13" ht="17">
      <c r="A17520" t="s">
        <v>22026</v>
      </c>
      <c r="B17520" s="2">
        <v>41352</v>
      </c>
      <c r="C17520" t="s">
        <v>4394</v>
      </c>
      <c r="D17520" t="s">
        <v>9</v>
      </c>
      <c r="E17520" t="s">
        <v>3174</v>
      </c>
      <c r="F17520" t="s">
        <v>11</v>
      </c>
      <c r="G17520" t="s">
        <v>184</v>
      </c>
      <c r="H17520" t="s">
        <v>27</v>
      </c>
      <c r="I17520" t="s">
        <v>4267</v>
      </c>
      <c r="J17520" t="s">
        <v>17</v>
      </c>
      <c r="K17520" t="s">
        <v>4419</v>
      </c>
      <c r="M17520" t="str">
        <f t="shared" si="273"/>
        <v>41352Los Angeles Clippers</v>
      </c>
    </row>
    <row r="17521" spans="1:13" ht="17">
      <c r="A17521" t="s">
        <v>22027</v>
      </c>
      <c r="B17521" s="2">
        <v>41350</v>
      </c>
      <c r="C17521" t="s">
        <v>125</v>
      </c>
      <c r="D17521" t="s">
        <v>17</v>
      </c>
      <c r="E17521" t="s">
        <v>2737</v>
      </c>
      <c r="F17521" t="s">
        <v>11</v>
      </c>
      <c r="G17521" t="s">
        <v>1158</v>
      </c>
      <c r="H17521" t="s">
        <v>259</v>
      </c>
      <c r="I17521" t="s">
        <v>4267</v>
      </c>
      <c r="J17521" t="s">
        <v>17</v>
      </c>
      <c r="K17521" t="s">
        <v>4419</v>
      </c>
      <c r="M17521" t="str">
        <f t="shared" si="273"/>
        <v>41350Los Angeles Clippers</v>
      </c>
    </row>
    <row r="17522" spans="1:13" ht="17">
      <c r="A17522" t="s">
        <v>22028</v>
      </c>
      <c r="B17522" s="2">
        <v>41346</v>
      </c>
      <c r="C17522" t="s">
        <v>61</v>
      </c>
      <c r="D17522" t="s">
        <v>9</v>
      </c>
      <c r="E17522" t="s">
        <v>725</v>
      </c>
      <c r="F17522" t="s">
        <v>11</v>
      </c>
      <c r="G17522" t="s">
        <v>89</v>
      </c>
      <c r="H17522" t="s">
        <v>609</v>
      </c>
      <c r="I17522" t="s">
        <v>4267</v>
      </c>
      <c r="J17522" t="s">
        <v>17</v>
      </c>
      <c r="K17522" t="s">
        <v>4419</v>
      </c>
      <c r="M17522" t="str">
        <f t="shared" si="273"/>
        <v>41346Los Angeles Clippers</v>
      </c>
    </row>
    <row r="17523" spans="1:13" ht="17">
      <c r="A17523" t="s">
        <v>22029</v>
      </c>
      <c r="B17523" s="2">
        <v>41343</v>
      </c>
      <c r="C17523" t="s">
        <v>167</v>
      </c>
      <c r="D17523" t="s">
        <v>17</v>
      </c>
      <c r="E17523" t="s">
        <v>2493</v>
      </c>
      <c r="F17523" t="s">
        <v>11</v>
      </c>
      <c r="G17523" t="s">
        <v>431</v>
      </c>
      <c r="H17523" t="s">
        <v>114</v>
      </c>
      <c r="I17523" t="s">
        <v>4267</v>
      </c>
      <c r="J17523" t="s">
        <v>17</v>
      </c>
      <c r="K17523" t="s">
        <v>4419</v>
      </c>
      <c r="M17523" t="str">
        <f t="shared" si="273"/>
        <v>41343Los Angeles Clippers</v>
      </c>
    </row>
    <row r="17524" spans="1:13" ht="17">
      <c r="A17524" t="s">
        <v>22030</v>
      </c>
      <c r="B17524" s="2">
        <v>41340</v>
      </c>
      <c r="C17524" t="s">
        <v>4402</v>
      </c>
      <c r="D17524" t="s">
        <v>9</v>
      </c>
      <c r="E17524" t="s">
        <v>46</v>
      </c>
      <c r="F17524" t="s">
        <v>11</v>
      </c>
      <c r="G17524" t="s">
        <v>491</v>
      </c>
      <c r="H17524" t="s">
        <v>895</v>
      </c>
      <c r="I17524" t="s">
        <v>4267</v>
      </c>
      <c r="J17524" t="s">
        <v>17</v>
      </c>
      <c r="K17524" t="s">
        <v>4419</v>
      </c>
      <c r="M17524" t="str">
        <f t="shared" si="273"/>
        <v>41340Los Angeles Clippers</v>
      </c>
    </row>
    <row r="17525" spans="1:13" ht="17">
      <c r="A17525" t="s">
        <v>22031</v>
      </c>
      <c r="B17525" s="2">
        <v>41339</v>
      </c>
      <c r="C17525" t="s">
        <v>149</v>
      </c>
      <c r="D17525" t="s">
        <v>17</v>
      </c>
      <c r="E17525" t="s">
        <v>2736</v>
      </c>
      <c r="F17525" t="s">
        <v>11</v>
      </c>
      <c r="G17525" t="s">
        <v>303</v>
      </c>
      <c r="H17525" t="s">
        <v>124</v>
      </c>
      <c r="I17525" t="s">
        <v>4267</v>
      </c>
      <c r="J17525" t="s">
        <v>17</v>
      </c>
      <c r="K17525" t="s">
        <v>4419</v>
      </c>
      <c r="M17525" t="str">
        <f t="shared" si="273"/>
        <v>41339Los Angeles Clippers</v>
      </c>
    </row>
    <row r="17526" spans="1:13" ht="17">
      <c r="A17526" t="s">
        <v>22032</v>
      </c>
      <c r="B17526" s="2">
        <v>41336</v>
      </c>
      <c r="C17526" t="s">
        <v>190</v>
      </c>
      <c r="D17526" t="s">
        <v>9</v>
      </c>
      <c r="E17526" t="s">
        <v>811</v>
      </c>
      <c r="F17526" t="s">
        <v>11</v>
      </c>
      <c r="G17526" t="s">
        <v>33</v>
      </c>
      <c r="H17526" t="s">
        <v>186</v>
      </c>
      <c r="I17526" t="s">
        <v>4267</v>
      </c>
      <c r="J17526" t="s">
        <v>17</v>
      </c>
      <c r="K17526" t="s">
        <v>4419</v>
      </c>
      <c r="M17526" t="str">
        <f t="shared" si="273"/>
        <v>41336Los Angeles Clippers</v>
      </c>
    </row>
    <row r="17527" spans="1:13" ht="17">
      <c r="A17527" t="s">
        <v>22033</v>
      </c>
      <c r="B17527" s="2">
        <v>41334</v>
      </c>
      <c r="C17527" t="s">
        <v>4381</v>
      </c>
      <c r="D17527" t="s">
        <v>17</v>
      </c>
      <c r="E17527" t="s">
        <v>1013</v>
      </c>
      <c r="F17527" t="s">
        <v>11</v>
      </c>
      <c r="G17527" t="s">
        <v>19</v>
      </c>
      <c r="H17527" t="s">
        <v>13</v>
      </c>
      <c r="I17527" t="s">
        <v>4267</v>
      </c>
      <c r="J17527" t="s">
        <v>17</v>
      </c>
      <c r="K17527" t="s">
        <v>4419</v>
      </c>
      <c r="M17527" t="str">
        <f t="shared" si="273"/>
        <v>41334Los Angeles Clippers</v>
      </c>
    </row>
    <row r="17528" spans="1:13" ht="17">
      <c r="A17528" t="s">
        <v>22034</v>
      </c>
      <c r="B17528" s="2">
        <v>41333</v>
      </c>
      <c r="C17528" t="s">
        <v>4380</v>
      </c>
      <c r="D17528" t="s">
        <v>17</v>
      </c>
      <c r="E17528" t="s">
        <v>1569</v>
      </c>
      <c r="F17528" t="s">
        <v>11</v>
      </c>
      <c r="G17528" t="s">
        <v>161</v>
      </c>
      <c r="H17528" t="s">
        <v>321</v>
      </c>
      <c r="I17528" t="s">
        <v>4267</v>
      </c>
      <c r="J17528" t="s">
        <v>17</v>
      </c>
      <c r="K17528" t="s">
        <v>4419</v>
      </c>
      <c r="M17528" t="str">
        <f t="shared" si="273"/>
        <v>41333Los Angeles Clippers</v>
      </c>
    </row>
    <row r="17529" spans="1:13" ht="17">
      <c r="A17529" t="s">
        <v>22035</v>
      </c>
      <c r="B17529" s="2">
        <v>41331</v>
      </c>
      <c r="C17529" t="s">
        <v>16</v>
      </c>
      <c r="D17529" t="s">
        <v>17</v>
      </c>
      <c r="E17529" t="s">
        <v>1213</v>
      </c>
      <c r="F17529" t="s">
        <v>11</v>
      </c>
      <c r="G17529" t="s">
        <v>3972</v>
      </c>
      <c r="H17529" t="s">
        <v>285</v>
      </c>
      <c r="I17529" t="s">
        <v>4267</v>
      </c>
      <c r="J17529" t="s">
        <v>17</v>
      </c>
      <c r="K17529" t="s">
        <v>4419</v>
      </c>
      <c r="M17529" t="str">
        <f t="shared" si="273"/>
        <v>41331Los Angeles Clippers</v>
      </c>
    </row>
    <row r="17530" spans="1:13" ht="17">
      <c r="A17530" t="s">
        <v>22036</v>
      </c>
      <c r="B17530" s="2">
        <v>41328</v>
      </c>
      <c r="C17530" t="s">
        <v>111</v>
      </c>
      <c r="D17530" t="s">
        <v>17</v>
      </c>
      <c r="E17530" t="s">
        <v>568</v>
      </c>
      <c r="F17530" t="s">
        <v>11</v>
      </c>
      <c r="G17530" t="s">
        <v>303</v>
      </c>
      <c r="H17530" t="s">
        <v>424</v>
      </c>
      <c r="I17530" t="s">
        <v>4267</v>
      </c>
      <c r="J17530" t="s">
        <v>17</v>
      </c>
      <c r="K17530" t="s">
        <v>4419</v>
      </c>
      <c r="M17530" t="str">
        <f t="shared" si="273"/>
        <v>41328Los Angeles Clippers</v>
      </c>
    </row>
    <row r="17531" spans="1:13" ht="17">
      <c r="A17531" t="s">
        <v>22037</v>
      </c>
      <c r="B17531" s="2">
        <v>41326</v>
      </c>
      <c r="C17531" t="s">
        <v>165</v>
      </c>
      <c r="D17531" t="s">
        <v>9</v>
      </c>
      <c r="E17531" t="s">
        <v>4308</v>
      </c>
      <c r="F17531" t="s">
        <v>11</v>
      </c>
      <c r="G17531" t="s">
        <v>63</v>
      </c>
      <c r="H17531" t="s">
        <v>313</v>
      </c>
      <c r="I17531" t="s">
        <v>4267</v>
      </c>
      <c r="J17531" t="s">
        <v>17</v>
      </c>
      <c r="K17531" t="s">
        <v>4419</v>
      </c>
      <c r="M17531" t="str">
        <f t="shared" si="273"/>
        <v>41326Los Angeles Clippers</v>
      </c>
    </row>
    <row r="17532" spans="1:13" ht="17">
      <c r="A17532" t="s">
        <v>22038</v>
      </c>
      <c r="B17532" s="2">
        <v>41319</v>
      </c>
      <c r="C17532" t="s">
        <v>4407</v>
      </c>
      <c r="D17532" t="s">
        <v>17</v>
      </c>
      <c r="E17532" t="s">
        <v>4062</v>
      </c>
      <c r="F17532" t="s">
        <v>11</v>
      </c>
      <c r="G17532" t="s">
        <v>109</v>
      </c>
      <c r="H17532" t="s">
        <v>264</v>
      </c>
      <c r="I17532" t="s">
        <v>4267</v>
      </c>
      <c r="J17532" t="s">
        <v>17</v>
      </c>
      <c r="K17532" t="s">
        <v>4419</v>
      </c>
      <c r="M17532" t="str">
        <f t="shared" si="273"/>
        <v>41319Los Angeles Clippers</v>
      </c>
    </row>
    <row r="17533" spans="1:13" ht="17">
      <c r="A17533" t="s">
        <v>22039</v>
      </c>
      <c r="B17533" s="2">
        <v>41318</v>
      </c>
      <c r="C17533" t="s">
        <v>221</v>
      </c>
      <c r="D17533" t="s">
        <v>17</v>
      </c>
      <c r="E17533" t="s">
        <v>1532</v>
      </c>
      <c r="F17533" t="s">
        <v>11</v>
      </c>
      <c r="G17533" t="s">
        <v>291</v>
      </c>
      <c r="H17533" t="s">
        <v>173</v>
      </c>
      <c r="I17533" t="s">
        <v>4267</v>
      </c>
      <c r="J17533" t="s">
        <v>17</v>
      </c>
      <c r="K17533" t="s">
        <v>4419</v>
      </c>
      <c r="M17533" t="str">
        <f t="shared" si="273"/>
        <v>41318Los Angeles Clippers</v>
      </c>
    </row>
    <row r="17534" spans="1:13" ht="17">
      <c r="A17534" t="s">
        <v>22040</v>
      </c>
      <c r="B17534" s="2">
        <v>41316</v>
      </c>
      <c r="C17534" t="s">
        <v>4384</v>
      </c>
      <c r="D17534" t="s">
        <v>17</v>
      </c>
      <c r="E17534" t="s">
        <v>68</v>
      </c>
      <c r="F17534" t="s">
        <v>11</v>
      </c>
      <c r="G17534" t="s">
        <v>271</v>
      </c>
      <c r="H17534" t="s">
        <v>592</v>
      </c>
      <c r="I17534" t="s">
        <v>4267</v>
      </c>
      <c r="J17534" t="s">
        <v>17</v>
      </c>
      <c r="K17534" t="s">
        <v>4419</v>
      </c>
      <c r="M17534" t="str">
        <f t="shared" si="273"/>
        <v>41316Los Angeles Clippers</v>
      </c>
    </row>
    <row r="17535" spans="1:13" ht="17">
      <c r="A17535" t="s">
        <v>22041</v>
      </c>
      <c r="B17535" s="2">
        <v>41315</v>
      </c>
      <c r="C17535" t="s">
        <v>4398</v>
      </c>
      <c r="D17535" t="s">
        <v>17</v>
      </c>
      <c r="E17535" t="s">
        <v>670</v>
      </c>
      <c r="F17535" t="s">
        <v>11</v>
      </c>
      <c r="G17535" t="s">
        <v>309</v>
      </c>
      <c r="H17535" t="s">
        <v>262</v>
      </c>
      <c r="I17535" t="s">
        <v>4267</v>
      </c>
      <c r="J17535" t="s">
        <v>17</v>
      </c>
      <c r="K17535" t="s">
        <v>4419</v>
      </c>
      <c r="M17535" t="str">
        <f t="shared" si="273"/>
        <v>41315Los Angeles Clippers</v>
      </c>
    </row>
    <row r="17536" spans="1:13" ht="17">
      <c r="A17536" t="s">
        <v>22042</v>
      </c>
      <c r="B17536" s="2">
        <v>41313</v>
      </c>
      <c r="C17536" t="s">
        <v>4396</v>
      </c>
      <c r="D17536" t="s">
        <v>9</v>
      </c>
      <c r="E17536" t="s">
        <v>1223</v>
      </c>
      <c r="F17536" t="s">
        <v>11</v>
      </c>
      <c r="G17536" t="s">
        <v>99</v>
      </c>
      <c r="H17536" t="s">
        <v>332</v>
      </c>
      <c r="I17536" t="s">
        <v>4267</v>
      </c>
      <c r="J17536" t="s">
        <v>17</v>
      </c>
      <c r="K17536" t="s">
        <v>4419</v>
      </c>
      <c r="M17536" t="str">
        <f t="shared" si="273"/>
        <v>41313Los Angeles Clippers</v>
      </c>
    </row>
    <row r="17537" spans="1:13" ht="17">
      <c r="A17537" t="s">
        <v>22043</v>
      </c>
      <c r="B17537" s="2">
        <v>41311</v>
      </c>
      <c r="C17537" t="s">
        <v>4391</v>
      </c>
      <c r="D17537" t="s">
        <v>17</v>
      </c>
      <c r="E17537" t="s">
        <v>864</v>
      </c>
      <c r="F17537" t="s">
        <v>11</v>
      </c>
      <c r="G17537" t="s">
        <v>212</v>
      </c>
      <c r="H17537" t="s">
        <v>616</v>
      </c>
      <c r="I17537" t="s">
        <v>4267</v>
      </c>
      <c r="J17537" t="s">
        <v>17</v>
      </c>
      <c r="K17537" t="s">
        <v>4419</v>
      </c>
      <c r="M17537" t="str">
        <f t="shared" si="273"/>
        <v>41311Los Angeles Clippers</v>
      </c>
    </row>
    <row r="17538" spans="1:13" ht="17">
      <c r="A17538" t="s">
        <v>22044</v>
      </c>
      <c r="B17538" s="2">
        <v>41309</v>
      </c>
      <c r="C17538" t="s">
        <v>4386</v>
      </c>
      <c r="D17538" t="s">
        <v>9</v>
      </c>
      <c r="E17538" t="s">
        <v>726</v>
      </c>
      <c r="F17538" t="s">
        <v>11</v>
      </c>
      <c r="G17538" t="s">
        <v>33</v>
      </c>
      <c r="H17538" t="s">
        <v>599</v>
      </c>
      <c r="I17538" t="s">
        <v>4267</v>
      </c>
      <c r="J17538" t="s">
        <v>17</v>
      </c>
      <c r="K17538" t="s">
        <v>4419</v>
      </c>
      <c r="M17538" t="str">
        <f t="shared" ref="M17538:M17601" si="274">CONCATENATE(B17538,K17538)</f>
        <v>41309Los Angeles Clippers</v>
      </c>
    </row>
    <row r="17539" spans="1:13" ht="17">
      <c r="A17539" t="s">
        <v>22045</v>
      </c>
      <c r="B17539" s="2">
        <v>41308</v>
      </c>
      <c r="C17539" t="s">
        <v>4390</v>
      </c>
      <c r="D17539" t="s">
        <v>9</v>
      </c>
      <c r="E17539" t="s">
        <v>35</v>
      </c>
      <c r="F17539" t="s">
        <v>11</v>
      </c>
      <c r="G17539" t="s">
        <v>293</v>
      </c>
      <c r="H17539" t="s">
        <v>744</v>
      </c>
      <c r="I17539" t="s">
        <v>4267</v>
      </c>
      <c r="J17539" t="s">
        <v>17</v>
      </c>
      <c r="K17539" t="s">
        <v>4419</v>
      </c>
      <c r="M17539" t="str">
        <f t="shared" si="274"/>
        <v>41308Los Angeles Clippers</v>
      </c>
    </row>
    <row r="17540" spans="1:13" ht="17">
      <c r="A17540" t="s">
        <v>22046</v>
      </c>
      <c r="B17540" s="2">
        <v>41306</v>
      </c>
      <c r="C17540" t="s">
        <v>4404</v>
      </c>
      <c r="D17540" t="s">
        <v>9</v>
      </c>
      <c r="E17540" t="s">
        <v>3353</v>
      </c>
      <c r="F17540" t="s">
        <v>11</v>
      </c>
      <c r="G17540" t="s">
        <v>63</v>
      </c>
      <c r="H17540" t="s">
        <v>259</v>
      </c>
      <c r="I17540" t="s">
        <v>4267</v>
      </c>
      <c r="J17540" t="s">
        <v>17</v>
      </c>
      <c r="K17540" t="s">
        <v>4419</v>
      </c>
      <c r="M17540" t="str">
        <f t="shared" si="274"/>
        <v>41306Los Angeles Clippers</v>
      </c>
    </row>
    <row r="17541" spans="1:13" ht="17">
      <c r="A17541" t="s">
        <v>22047</v>
      </c>
      <c r="B17541" s="2">
        <v>41304</v>
      </c>
      <c r="C17541" t="s">
        <v>4401</v>
      </c>
      <c r="D17541" t="s">
        <v>17</v>
      </c>
      <c r="E17541" t="s">
        <v>1054</v>
      </c>
      <c r="F17541" t="s">
        <v>11</v>
      </c>
      <c r="G17541" t="s">
        <v>271</v>
      </c>
      <c r="H17541" t="s">
        <v>625</v>
      </c>
      <c r="I17541" t="s">
        <v>4267</v>
      </c>
      <c r="J17541" t="s">
        <v>17</v>
      </c>
      <c r="K17541" t="s">
        <v>4419</v>
      </c>
      <c r="M17541" t="str">
        <f t="shared" si="274"/>
        <v>41304Los Angeles Clippers</v>
      </c>
    </row>
    <row r="17542" spans="1:13" ht="17">
      <c r="A17542" t="s">
        <v>22048</v>
      </c>
      <c r="B17542" s="2">
        <v>41301</v>
      </c>
      <c r="C17542" t="s">
        <v>58</v>
      </c>
      <c r="D17542" t="s">
        <v>17</v>
      </c>
      <c r="E17542" t="s">
        <v>832</v>
      </c>
      <c r="F17542" t="s">
        <v>11</v>
      </c>
      <c r="G17542" t="s">
        <v>155</v>
      </c>
      <c r="H17542" t="s">
        <v>321</v>
      </c>
      <c r="I17542" t="s">
        <v>4267</v>
      </c>
      <c r="J17542" t="s">
        <v>17</v>
      </c>
      <c r="K17542" t="s">
        <v>4419</v>
      </c>
      <c r="M17542" t="str">
        <f t="shared" si="274"/>
        <v>41301Los Angeles Clippers</v>
      </c>
    </row>
    <row r="17543" spans="1:13" ht="17">
      <c r="A17543" t="s">
        <v>22049</v>
      </c>
      <c r="B17543" s="2">
        <v>41300</v>
      </c>
      <c r="C17543" t="s">
        <v>4393</v>
      </c>
      <c r="D17543" t="s">
        <v>9</v>
      </c>
      <c r="E17543" t="s">
        <v>517</v>
      </c>
      <c r="F17543" t="s">
        <v>11</v>
      </c>
      <c r="G17543" t="s">
        <v>293</v>
      </c>
      <c r="H17543" t="s">
        <v>552</v>
      </c>
      <c r="I17543" t="s">
        <v>4267</v>
      </c>
      <c r="J17543" t="s">
        <v>17</v>
      </c>
      <c r="K17543" t="s">
        <v>4419</v>
      </c>
      <c r="M17543" t="str">
        <f t="shared" si="274"/>
        <v>41300Los Angeles Clippers</v>
      </c>
    </row>
    <row r="17544" spans="1:13" ht="17">
      <c r="A17544" t="s">
        <v>22050</v>
      </c>
      <c r="B17544" s="2">
        <v>41298</v>
      </c>
      <c r="C17544" t="s">
        <v>4405</v>
      </c>
      <c r="D17544" t="s">
        <v>9</v>
      </c>
      <c r="E17544" t="s">
        <v>795</v>
      </c>
      <c r="F17544" t="s">
        <v>11</v>
      </c>
      <c r="G17544" t="s">
        <v>89</v>
      </c>
      <c r="H17544" t="s">
        <v>323</v>
      </c>
      <c r="I17544" t="s">
        <v>4267</v>
      </c>
      <c r="J17544" t="s">
        <v>17</v>
      </c>
      <c r="K17544" t="s">
        <v>4419</v>
      </c>
      <c r="M17544" t="str">
        <f t="shared" si="274"/>
        <v>41298Los Angeles Clippers</v>
      </c>
    </row>
    <row r="17545" spans="1:13" ht="17">
      <c r="A17545" t="s">
        <v>22051</v>
      </c>
      <c r="B17545" s="2">
        <v>41296</v>
      </c>
      <c r="C17545" t="s">
        <v>190</v>
      </c>
      <c r="D17545" t="s">
        <v>9</v>
      </c>
      <c r="E17545" t="s">
        <v>338</v>
      </c>
      <c r="F17545" t="s">
        <v>11</v>
      </c>
      <c r="G17545" t="s">
        <v>85</v>
      </c>
      <c r="H17545" t="s">
        <v>307</v>
      </c>
      <c r="I17545" t="s">
        <v>4267</v>
      </c>
      <c r="J17545" t="s">
        <v>17</v>
      </c>
      <c r="K17545" t="s">
        <v>4419</v>
      </c>
      <c r="M17545" t="str">
        <f t="shared" si="274"/>
        <v>41296Los Angeles Clippers</v>
      </c>
    </row>
    <row r="17546" spans="1:13" ht="17">
      <c r="A17546" t="s">
        <v>22052</v>
      </c>
      <c r="B17546" s="2">
        <v>41295</v>
      </c>
      <c r="C17546" t="s">
        <v>4406</v>
      </c>
      <c r="D17546" t="s">
        <v>9</v>
      </c>
      <c r="E17546" t="s">
        <v>815</v>
      </c>
      <c r="F17546" t="s">
        <v>11</v>
      </c>
      <c r="G17546" t="s">
        <v>178</v>
      </c>
      <c r="H17546" t="s">
        <v>114</v>
      </c>
      <c r="I17546" t="s">
        <v>4267</v>
      </c>
      <c r="J17546" t="s">
        <v>17</v>
      </c>
      <c r="K17546" t="s">
        <v>4419</v>
      </c>
      <c r="M17546" t="str">
        <f t="shared" si="274"/>
        <v>41295Los Angeles Clippers</v>
      </c>
    </row>
    <row r="17547" spans="1:13" ht="17">
      <c r="A17547" t="s">
        <v>22053</v>
      </c>
      <c r="B17547" s="2">
        <v>41293</v>
      </c>
      <c r="C17547" t="s">
        <v>128</v>
      </c>
      <c r="D17547" t="s">
        <v>17</v>
      </c>
      <c r="E17547" t="s">
        <v>1312</v>
      </c>
      <c r="F17547" t="s">
        <v>11</v>
      </c>
      <c r="G17547" t="s">
        <v>466</v>
      </c>
      <c r="H17547" t="s">
        <v>355</v>
      </c>
      <c r="I17547" t="s">
        <v>4267</v>
      </c>
      <c r="J17547" t="s">
        <v>17</v>
      </c>
      <c r="K17547" t="s">
        <v>4419</v>
      </c>
      <c r="M17547" t="str">
        <f t="shared" si="274"/>
        <v>41293Los Angeles Clippers</v>
      </c>
    </row>
    <row r="17548" spans="1:13" ht="17">
      <c r="A17548" t="s">
        <v>22054</v>
      </c>
      <c r="B17548" s="2">
        <v>41291</v>
      </c>
      <c r="C17548" t="s">
        <v>4401</v>
      </c>
      <c r="D17548" t="s">
        <v>17</v>
      </c>
      <c r="E17548" t="s">
        <v>1416</v>
      </c>
      <c r="F17548" t="s">
        <v>11</v>
      </c>
      <c r="G17548" t="s">
        <v>212</v>
      </c>
      <c r="H17548" t="s">
        <v>259</v>
      </c>
      <c r="I17548" t="s">
        <v>4267</v>
      </c>
      <c r="J17548" t="s">
        <v>17</v>
      </c>
      <c r="K17548" t="s">
        <v>4419</v>
      </c>
      <c r="M17548" t="str">
        <f t="shared" si="274"/>
        <v>41291Los Angeles Clippers</v>
      </c>
    </row>
    <row r="17549" spans="1:13" ht="17">
      <c r="A17549" t="s">
        <v>22055</v>
      </c>
      <c r="B17549" s="2">
        <v>41289</v>
      </c>
      <c r="C17549" t="s">
        <v>4395</v>
      </c>
      <c r="D17549" t="s">
        <v>17</v>
      </c>
      <c r="E17549" t="s">
        <v>1012</v>
      </c>
      <c r="F17549" t="s">
        <v>11</v>
      </c>
      <c r="G17549" t="s">
        <v>180</v>
      </c>
      <c r="H17549" t="s">
        <v>137</v>
      </c>
      <c r="I17549" t="s">
        <v>4267</v>
      </c>
      <c r="J17549" t="s">
        <v>17</v>
      </c>
      <c r="K17549" t="s">
        <v>4419</v>
      </c>
      <c r="M17549" t="str">
        <f t="shared" si="274"/>
        <v>41289Los Angeles Clippers</v>
      </c>
    </row>
    <row r="17550" spans="1:13" ht="17">
      <c r="A17550" t="s">
        <v>22056</v>
      </c>
      <c r="B17550" s="2">
        <v>41288</v>
      </c>
      <c r="C17550" t="s">
        <v>4389</v>
      </c>
      <c r="D17550" t="s">
        <v>17</v>
      </c>
      <c r="E17550" t="s">
        <v>4309</v>
      </c>
      <c r="F17550" t="s">
        <v>11</v>
      </c>
      <c r="G17550" t="s">
        <v>367</v>
      </c>
      <c r="H17550" t="s">
        <v>1302</v>
      </c>
      <c r="I17550" t="s">
        <v>4267</v>
      </c>
      <c r="J17550" t="s">
        <v>17</v>
      </c>
      <c r="K17550" t="s">
        <v>4419</v>
      </c>
      <c r="M17550" t="str">
        <f t="shared" si="274"/>
        <v>41288Los Angeles Clippers</v>
      </c>
    </row>
    <row r="17551" spans="1:13" ht="17">
      <c r="A17551" t="s">
        <v>22057</v>
      </c>
      <c r="B17551" s="2">
        <v>41286</v>
      </c>
      <c r="C17551" t="s">
        <v>115</v>
      </c>
      <c r="D17551" t="s">
        <v>9</v>
      </c>
      <c r="E17551" t="s">
        <v>1372</v>
      </c>
      <c r="F17551" t="s">
        <v>11</v>
      </c>
      <c r="G17551" t="s">
        <v>1385</v>
      </c>
      <c r="H17551" t="s">
        <v>141</v>
      </c>
      <c r="I17551" t="s">
        <v>4267</v>
      </c>
      <c r="J17551" t="s">
        <v>17</v>
      </c>
      <c r="K17551" t="s">
        <v>4419</v>
      </c>
      <c r="M17551" t="str">
        <f t="shared" si="274"/>
        <v>41286Los Angeles Clippers</v>
      </c>
    </row>
    <row r="17552" spans="1:13" ht="17">
      <c r="A17552" t="s">
        <v>22058</v>
      </c>
      <c r="B17552" s="2">
        <v>41283</v>
      </c>
      <c r="C17552" t="s">
        <v>87</v>
      </c>
      <c r="D17552" t="s">
        <v>17</v>
      </c>
      <c r="E17552" t="s">
        <v>1112</v>
      </c>
      <c r="F17552" t="s">
        <v>11</v>
      </c>
      <c r="G17552" t="s">
        <v>43</v>
      </c>
      <c r="H17552" t="s">
        <v>452</v>
      </c>
      <c r="I17552" t="s">
        <v>4267</v>
      </c>
      <c r="J17552" t="s">
        <v>17</v>
      </c>
      <c r="K17552" t="s">
        <v>4419</v>
      </c>
      <c r="M17552" t="str">
        <f t="shared" si="274"/>
        <v>41283Los Angeles Clippers</v>
      </c>
    </row>
    <row r="17553" spans="1:13" ht="17">
      <c r="A17553" t="s">
        <v>22059</v>
      </c>
      <c r="B17553" s="2">
        <v>41279</v>
      </c>
      <c r="C17553" t="s">
        <v>77</v>
      </c>
      <c r="D17553" t="s">
        <v>17</v>
      </c>
      <c r="E17553" t="s">
        <v>2127</v>
      </c>
      <c r="F17553" t="s">
        <v>11</v>
      </c>
      <c r="G17553" t="s">
        <v>312</v>
      </c>
      <c r="H17553" t="s">
        <v>37</v>
      </c>
      <c r="I17553" t="s">
        <v>4267</v>
      </c>
      <c r="J17553" t="s">
        <v>17</v>
      </c>
      <c r="K17553" t="s">
        <v>4419</v>
      </c>
      <c r="M17553" t="str">
        <f t="shared" si="274"/>
        <v>41279Los Angeles Clippers</v>
      </c>
    </row>
    <row r="17554" spans="1:13" ht="17">
      <c r="A17554" t="s">
        <v>22060</v>
      </c>
      <c r="B17554" s="2">
        <v>41278</v>
      </c>
      <c r="C17554" t="s">
        <v>225</v>
      </c>
      <c r="D17554" t="s">
        <v>17</v>
      </c>
      <c r="E17554" t="s">
        <v>1087</v>
      </c>
      <c r="F17554" t="s">
        <v>11</v>
      </c>
      <c r="G17554" t="s">
        <v>271</v>
      </c>
      <c r="H17554" t="s">
        <v>195</v>
      </c>
      <c r="I17554" t="s">
        <v>4267</v>
      </c>
      <c r="J17554" t="s">
        <v>17</v>
      </c>
      <c r="K17554" t="s">
        <v>4419</v>
      </c>
      <c r="M17554" t="str">
        <f t="shared" si="274"/>
        <v>41278Los Angeles Clippers</v>
      </c>
    </row>
    <row r="17555" spans="1:13" ht="17">
      <c r="A17555" t="s">
        <v>22061</v>
      </c>
      <c r="B17555" s="2">
        <v>41276</v>
      </c>
      <c r="C17555" t="s">
        <v>4406</v>
      </c>
      <c r="D17555" t="s">
        <v>9</v>
      </c>
      <c r="E17555" t="s">
        <v>1584</v>
      </c>
      <c r="F17555" t="s">
        <v>11</v>
      </c>
      <c r="G17555" t="s">
        <v>105</v>
      </c>
      <c r="H17555" t="s">
        <v>245</v>
      </c>
      <c r="I17555" t="s">
        <v>4267</v>
      </c>
      <c r="J17555" t="s">
        <v>17</v>
      </c>
      <c r="K17555" t="s">
        <v>4419</v>
      </c>
      <c r="M17555" t="str">
        <f t="shared" si="274"/>
        <v>41276Los Angeles Clippers</v>
      </c>
    </row>
    <row r="17556" spans="1:13" ht="17">
      <c r="A17556" t="s">
        <v>22062</v>
      </c>
      <c r="B17556" s="2">
        <v>41275</v>
      </c>
      <c r="C17556" t="s">
        <v>4402</v>
      </c>
      <c r="D17556" t="s">
        <v>9</v>
      </c>
      <c r="E17556" t="s">
        <v>1729</v>
      </c>
      <c r="F17556" t="s">
        <v>11</v>
      </c>
      <c r="G17556" t="s">
        <v>113</v>
      </c>
      <c r="H17556" t="s">
        <v>512</v>
      </c>
      <c r="I17556" t="s">
        <v>4267</v>
      </c>
      <c r="J17556" t="s">
        <v>17</v>
      </c>
      <c r="K17556" t="s">
        <v>4419</v>
      </c>
      <c r="M17556" t="str">
        <f t="shared" si="274"/>
        <v>41275Los Angeles Clippers</v>
      </c>
    </row>
    <row r="17557" spans="1:13" ht="17">
      <c r="A17557" t="s">
        <v>22063</v>
      </c>
      <c r="B17557" s="2">
        <v>41273</v>
      </c>
      <c r="C17557" t="s">
        <v>111</v>
      </c>
      <c r="D17557" t="s">
        <v>17</v>
      </c>
      <c r="E17557" t="s">
        <v>574</v>
      </c>
      <c r="F17557" t="s">
        <v>11</v>
      </c>
      <c r="G17557" t="s">
        <v>266</v>
      </c>
      <c r="H17557" t="s">
        <v>277</v>
      </c>
      <c r="I17557" t="s">
        <v>4267</v>
      </c>
      <c r="J17557" t="s">
        <v>17</v>
      </c>
      <c r="K17557" t="s">
        <v>4419</v>
      </c>
      <c r="M17557" t="str">
        <f t="shared" si="274"/>
        <v>41273Los Angeles Clippers</v>
      </c>
    </row>
    <row r="17558" spans="1:13" ht="17">
      <c r="A17558" t="s">
        <v>22064</v>
      </c>
      <c r="B17558" s="2">
        <v>41271</v>
      </c>
      <c r="C17558" t="s">
        <v>4408</v>
      </c>
      <c r="D17558" t="s">
        <v>17</v>
      </c>
      <c r="E17558" t="s">
        <v>4310</v>
      </c>
      <c r="F17558" t="s">
        <v>11</v>
      </c>
      <c r="G17558" t="s">
        <v>33</v>
      </c>
      <c r="H17558" t="s">
        <v>510</v>
      </c>
      <c r="I17558" t="s">
        <v>4267</v>
      </c>
      <c r="J17558" t="s">
        <v>17</v>
      </c>
      <c r="K17558" t="s">
        <v>4419</v>
      </c>
      <c r="M17558" t="str">
        <f t="shared" si="274"/>
        <v>41271Los Angeles Clippers</v>
      </c>
    </row>
    <row r="17559" spans="1:13" ht="17">
      <c r="A17559" t="s">
        <v>22065</v>
      </c>
      <c r="B17559" s="2">
        <v>41270</v>
      </c>
      <c r="C17559" t="s">
        <v>28</v>
      </c>
      <c r="D17559" t="s">
        <v>17</v>
      </c>
      <c r="E17559" t="s">
        <v>265</v>
      </c>
      <c r="F17559" t="s">
        <v>11</v>
      </c>
      <c r="G17559" t="s">
        <v>373</v>
      </c>
      <c r="H17559" t="s">
        <v>516</v>
      </c>
      <c r="I17559" t="s">
        <v>4267</v>
      </c>
      <c r="J17559" t="s">
        <v>17</v>
      </c>
      <c r="K17559" t="s">
        <v>4419</v>
      </c>
      <c r="M17559" t="str">
        <f t="shared" si="274"/>
        <v>41270Los Angeles Clippers</v>
      </c>
    </row>
    <row r="17560" spans="1:13" ht="17">
      <c r="A17560" t="s">
        <v>22066</v>
      </c>
      <c r="B17560" s="2">
        <v>41268</v>
      </c>
      <c r="C17560" t="s">
        <v>107</v>
      </c>
      <c r="D17560" t="s">
        <v>17</v>
      </c>
      <c r="E17560" t="s">
        <v>404</v>
      </c>
      <c r="F17560" t="s">
        <v>11</v>
      </c>
      <c r="G17560" t="s">
        <v>240</v>
      </c>
      <c r="H17560" t="s">
        <v>440</v>
      </c>
      <c r="I17560" t="s">
        <v>4267</v>
      </c>
      <c r="J17560" t="s">
        <v>17</v>
      </c>
      <c r="K17560" t="s">
        <v>4419</v>
      </c>
      <c r="M17560" t="str">
        <f t="shared" si="274"/>
        <v>41268Los Angeles Clippers</v>
      </c>
    </row>
    <row r="17561" spans="1:13" ht="17">
      <c r="A17561" t="s">
        <v>22067</v>
      </c>
      <c r="B17561" s="2">
        <v>41266</v>
      </c>
      <c r="C17561" t="s">
        <v>4405</v>
      </c>
      <c r="D17561" t="s">
        <v>17</v>
      </c>
      <c r="E17561" t="s">
        <v>2536</v>
      </c>
      <c r="F17561" t="s">
        <v>11</v>
      </c>
      <c r="G17561" t="s">
        <v>240</v>
      </c>
      <c r="H17561" t="s">
        <v>353</v>
      </c>
      <c r="I17561" t="s">
        <v>4267</v>
      </c>
      <c r="J17561" t="s">
        <v>17</v>
      </c>
      <c r="K17561" t="s">
        <v>4419</v>
      </c>
      <c r="M17561" t="str">
        <f t="shared" si="274"/>
        <v>41266Los Angeles Clippers</v>
      </c>
    </row>
    <row r="17562" spans="1:13" ht="17">
      <c r="A17562" t="s">
        <v>22068</v>
      </c>
      <c r="B17562" s="2">
        <v>41264</v>
      </c>
      <c r="C17562" t="s">
        <v>229</v>
      </c>
      <c r="D17562" t="s">
        <v>17</v>
      </c>
      <c r="E17562" t="s">
        <v>2120</v>
      </c>
      <c r="F17562" t="s">
        <v>11</v>
      </c>
      <c r="G17562" t="s">
        <v>1158</v>
      </c>
      <c r="H17562" t="s">
        <v>233</v>
      </c>
      <c r="I17562" t="s">
        <v>4267</v>
      </c>
      <c r="J17562" t="s">
        <v>17</v>
      </c>
      <c r="K17562" t="s">
        <v>4419</v>
      </c>
      <c r="M17562" t="str">
        <f t="shared" si="274"/>
        <v>41264Los Angeles Clippers</v>
      </c>
    </row>
    <row r="17563" spans="1:13" ht="17">
      <c r="A17563" t="s">
        <v>22069</v>
      </c>
      <c r="B17563" s="2">
        <v>41262</v>
      </c>
      <c r="C17563" t="s">
        <v>204</v>
      </c>
      <c r="D17563" t="s">
        <v>17</v>
      </c>
      <c r="E17563" t="s">
        <v>2381</v>
      </c>
      <c r="F17563" t="s">
        <v>11</v>
      </c>
      <c r="G17563" t="s">
        <v>319</v>
      </c>
      <c r="H17563" t="s">
        <v>597</v>
      </c>
      <c r="I17563" t="s">
        <v>4267</v>
      </c>
      <c r="J17563" t="s">
        <v>17</v>
      </c>
      <c r="K17563" t="s">
        <v>4419</v>
      </c>
      <c r="M17563" t="str">
        <f t="shared" si="274"/>
        <v>41262Los Angeles Clippers</v>
      </c>
    </row>
    <row r="17564" spans="1:13" ht="17">
      <c r="A17564" t="s">
        <v>22070</v>
      </c>
      <c r="B17564" s="2">
        <v>41260</v>
      </c>
      <c r="C17564" t="s">
        <v>4397</v>
      </c>
      <c r="D17564" t="s">
        <v>17</v>
      </c>
      <c r="E17564" t="s">
        <v>1289</v>
      </c>
      <c r="F17564" t="s">
        <v>11</v>
      </c>
      <c r="G17564" t="s">
        <v>240</v>
      </c>
      <c r="H17564" t="s">
        <v>262</v>
      </c>
      <c r="I17564" t="s">
        <v>4267</v>
      </c>
      <c r="J17564" t="s">
        <v>17</v>
      </c>
      <c r="K17564" t="s">
        <v>4419</v>
      </c>
      <c r="M17564" t="str">
        <f t="shared" si="274"/>
        <v>41260Los Angeles Clippers</v>
      </c>
    </row>
    <row r="17565" spans="1:13" ht="17">
      <c r="A17565" t="s">
        <v>22071</v>
      </c>
      <c r="B17565" s="2">
        <v>41258</v>
      </c>
      <c r="C17565" t="s">
        <v>4385</v>
      </c>
      <c r="D17565" t="s">
        <v>17</v>
      </c>
      <c r="E17565" t="s">
        <v>4082</v>
      </c>
      <c r="F17565" t="s">
        <v>11</v>
      </c>
      <c r="G17565" t="s">
        <v>212</v>
      </c>
      <c r="H17565" t="s">
        <v>315</v>
      </c>
      <c r="I17565" t="s">
        <v>4267</v>
      </c>
      <c r="J17565" t="s">
        <v>17</v>
      </c>
      <c r="K17565" t="s">
        <v>4419</v>
      </c>
      <c r="M17565" t="str">
        <f t="shared" si="274"/>
        <v>41258Los Angeles Clippers</v>
      </c>
    </row>
    <row r="17566" spans="1:13" ht="17">
      <c r="A17566" t="s">
        <v>22072</v>
      </c>
      <c r="B17566" s="2">
        <v>41255</v>
      </c>
      <c r="C17566" t="s">
        <v>4387</v>
      </c>
      <c r="D17566" t="s">
        <v>17</v>
      </c>
      <c r="E17566" t="s">
        <v>1316</v>
      </c>
      <c r="F17566" t="s">
        <v>11</v>
      </c>
      <c r="G17566" t="s">
        <v>206</v>
      </c>
      <c r="H17566" t="s">
        <v>369</v>
      </c>
      <c r="I17566" t="s">
        <v>4267</v>
      </c>
      <c r="J17566" t="s">
        <v>17</v>
      </c>
      <c r="K17566" t="s">
        <v>4419</v>
      </c>
      <c r="M17566" t="str">
        <f t="shared" si="274"/>
        <v>41255Los Angeles Clippers</v>
      </c>
    </row>
    <row r="17567" spans="1:13" ht="17">
      <c r="A17567" t="s">
        <v>22073</v>
      </c>
      <c r="B17567" s="2">
        <v>41254</v>
      </c>
      <c r="C17567" t="s">
        <v>4383</v>
      </c>
      <c r="D17567" t="s">
        <v>17</v>
      </c>
      <c r="E17567" t="s">
        <v>2977</v>
      </c>
      <c r="F17567" t="s">
        <v>11</v>
      </c>
      <c r="G17567" t="s">
        <v>72</v>
      </c>
      <c r="H17567" t="s">
        <v>679</v>
      </c>
      <c r="I17567" t="s">
        <v>4267</v>
      </c>
      <c r="J17567" t="s">
        <v>17</v>
      </c>
      <c r="K17567" t="s">
        <v>4419</v>
      </c>
      <c r="M17567" t="str">
        <f t="shared" si="274"/>
        <v>41254Los Angeles Clippers</v>
      </c>
    </row>
    <row r="17568" spans="1:13" ht="17">
      <c r="A17568" t="s">
        <v>22074</v>
      </c>
      <c r="B17568" s="2">
        <v>41252</v>
      </c>
      <c r="C17568" t="s">
        <v>70</v>
      </c>
      <c r="D17568" t="s">
        <v>17</v>
      </c>
      <c r="E17568" t="s">
        <v>2353</v>
      </c>
      <c r="F17568" t="s">
        <v>11</v>
      </c>
      <c r="G17568" t="s">
        <v>266</v>
      </c>
      <c r="H17568" t="s">
        <v>452</v>
      </c>
      <c r="I17568" t="s">
        <v>4267</v>
      </c>
      <c r="J17568" t="s">
        <v>17</v>
      </c>
      <c r="K17568" t="s">
        <v>4419</v>
      </c>
      <c r="M17568" t="str">
        <f t="shared" si="274"/>
        <v>41252Los Angeles Clippers</v>
      </c>
    </row>
    <row r="17569" spans="1:13" ht="17">
      <c r="A17569" t="s">
        <v>22075</v>
      </c>
      <c r="B17569" s="2">
        <v>41251</v>
      </c>
      <c r="C17569" t="s">
        <v>41</v>
      </c>
      <c r="D17569" t="s">
        <v>17</v>
      </c>
      <c r="E17569" t="s">
        <v>1587</v>
      </c>
      <c r="F17569" t="s">
        <v>11</v>
      </c>
      <c r="G17569" t="s">
        <v>140</v>
      </c>
      <c r="H17569" t="s">
        <v>307</v>
      </c>
      <c r="I17569" t="s">
        <v>4267</v>
      </c>
      <c r="J17569" t="s">
        <v>17</v>
      </c>
      <c r="K17569" t="s">
        <v>4419</v>
      </c>
      <c r="M17569" t="str">
        <f t="shared" si="274"/>
        <v>41251Los Angeles Clippers</v>
      </c>
    </row>
    <row r="17570" spans="1:13" ht="17">
      <c r="A17570" t="s">
        <v>22076</v>
      </c>
      <c r="B17570" s="2">
        <v>41248</v>
      </c>
      <c r="C17570" t="s">
        <v>87</v>
      </c>
      <c r="D17570" t="s">
        <v>17</v>
      </c>
      <c r="E17570" t="s">
        <v>1950</v>
      </c>
      <c r="F17570" t="s">
        <v>11</v>
      </c>
      <c r="G17570" t="s">
        <v>155</v>
      </c>
      <c r="H17570" t="s">
        <v>307</v>
      </c>
      <c r="I17570" t="s">
        <v>4267</v>
      </c>
      <c r="J17570" t="s">
        <v>17</v>
      </c>
      <c r="K17570" t="s">
        <v>4419</v>
      </c>
      <c r="M17570" t="str">
        <f t="shared" si="274"/>
        <v>41248Los Angeles Clippers</v>
      </c>
    </row>
    <row r="17571" spans="1:13" ht="17">
      <c r="A17571" t="s">
        <v>22077</v>
      </c>
      <c r="B17571" s="2">
        <v>41246</v>
      </c>
      <c r="C17571" t="s">
        <v>4408</v>
      </c>
      <c r="D17571" t="s">
        <v>17</v>
      </c>
      <c r="E17571" t="s">
        <v>1134</v>
      </c>
      <c r="F17571" t="s">
        <v>11</v>
      </c>
      <c r="G17571" t="s">
        <v>60</v>
      </c>
      <c r="H17571" t="s">
        <v>277</v>
      </c>
      <c r="I17571" t="s">
        <v>4267</v>
      </c>
      <c r="J17571" t="s">
        <v>17</v>
      </c>
      <c r="K17571" t="s">
        <v>4419</v>
      </c>
      <c r="M17571" t="str">
        <f t="shared" si="274"/>
        <v>41246Los Angeles Clippers</v>
      </c>
    </row>
    <row r="17572" spans="1:13" ht="17">
      <c r="A17572" t="s">
        <v>22078</v>
      </c>
      <c r="B17572" s="2">
        <v>41244</v>
      </c>
      <c r="C17572" t="s">
        <v>229</v>
      </c>
      <c r="D17572" t="s">
        <v>17</v>
      </c>
      <c r="E17572" t="s">
        <v>1931</v>
      </c>
      <c r="F17572" t="s">
        <v>11</v>
      </c>
      <c r="G17572" t="s">
        <v>835</v>
      </c>
      <c r="H17572" t="s">
        <v>335</v>
      </c>
      <c r="I17572" t="s">
        <v>4267</v>
      </c>
      <c r="J17572" t="s">
        <v>17</v>
      </c>
      <c r="K17572" t="s">
        <v>4419</v>
      </c>
      <c r="M17572" t="str">
        <f t="shared" si="274"/>
        <v>41244Los Angeles Clippers</v>
      </c>
    </row>
    <row r="17573" spans="1:13" ht="17">
      <c r="A17573" t="s">
        <v>22079</v>
      </c>
      <c r="B17573" s="2">
        <v>41241</v>
      </c>
      <c r="C17573" t="s">
        <v>176</v>
      </c>
      <c r="D17573" t="s">
        <v>17</v>
      </c>
      <c r="E17573" t="s">
        <v>1002</v>
      </c>
      <c r="F17573" t="s">
        <v>11</v>
      </c>
      <c r="G17573" t="s">
        <v>188</v>
      </c>
      <c r="H17573" t="s">
        <v>363</v>
      </c>
      <c r="I17573" t="s">
        <v>4267</v>
      </c>
      <c r="J17573" t="s">
        <v>17</v>
      </c>
      <c r="K17573" t="s">
        <v>4419</v>
      </c>
      <c r="M17573" t="str">
        <f t="shared" si="274"/>
        <v>41241Los Angeles Clippers</v>
      </c>
    </row>
    <row r="17574" spans="1:13" ht="17">
      <c r="A17574" t="s">
        <v>22080</v>
      </c>
      <c r="B17574" s="2">
        <v>41239</v>
      </c>
      <c r="C17574" t="s">
        <v>204</v>
      </c>
      <c r="D17574" t="s">
        <v>9</v>
      </c>
      <c r="E17574" t="s">
        <v>798</v>
      </c>
      <c r="F17574" t="s">
        <v>11</v>
      </c>
      <c r="G17574" t="s">
        <v>345</v>
      </c>
      <c r="H17574" t="s">
        <v>489</v>
      </c>
      <c r="I17574" t="s">
        <v>4267</v>
      </c>
      <c r="J17574" t="s">
        <v>17</v>
      </c>
      <c r="K17574" t="s">
        <v>4419</v>
      </c>
      <c r="M17574" t="str">
        <f t="shared" si="274"/>
        <v>41239Los Angeles Clippers</v>
      </c>
    </row>
    <row r="17575" spans="1:13" ht="17">
      <c r="A17575" t="s">
        <v>22081</v>
      </c>
      <c r="B17575" s="2">
        <v>41237</v>
      </c>
      <c r="C17575" t="s">
        <v>4409</v>
      </c>
      <c r="D17575" t="s">
        <v>9</v>
      </c>
      <c r="E17575" t="s">
        <v>564</v>
      </c>
      <c r="F17575" t="s">
        <v>11</v>
      </c>
      <c r="G17575" t="s">
        <v>60</v>
      </c>
      <c r="H17575" t="s">
        <v>573</v>
      </c>
      <c r="I17575" t="s">
        <v>4267</v>
      </c>
      <c r="J17575" t="s">
        <v>17</v>
      </c>
      <c r="K17575" t="s">
        <v>4419</v>
      </c>
      <c r="M17575" t="str">
        <f t="shared" si="274"/>
        <v>41237Los Angeles Clippers</v>
      </c>
    </row>
    <row r="17576" spans="1:13" ht="17">
      <c r="A17576" t="s">
        <v>22082</v>
      </c>
      <c r="B17576" s="2">
        <v>41236</v>
      </c>
      <c r="C17576" t="s">
        <v>4382</v>
      </c>
      <c r="D17576" t="s">
        <v>9</v>
      </c>
      <c r="E17576" t="s">
        <v>2529</v>
      </c>
      <c r="F17576" t="s">
        <v>11</v>
      </c>
      <c r="G17576" t="s">
        <v>33</v>
      </c>
      <c r="H17576" t="s">
        <v>374</v>
      </c>
      <c r="I17576" t="s">
        <v>4267</v>
      </c>
      <c r="J17576" t="s">
        <v>17</v>
      </c>
      <c r="K17576" t="s">
        <v>4419</v>
      </c>
      <c r="M17576" t="str">
        <f t="shared" si="274"/>
        <v>41236Los Angeles Clippers</v>
      </c>
    </row>
    <row r="17577" spans="1:13" ht="17">
      <c r="A17577" t="s">
        <v>22083</v>
      </c>
      <c r="B17577" s="2">
        <v>41234</v>
      </c>
      <c r="C17577" t="s">
        <v>4403</v>
      </c>
      <c r="D17577" t="s">
        <v>9</v>
      </c>
      <c r="E17577" t="s">
        <v>3025</v>
      </c>
      <c r="F17577" t="s">
        <v>11</v>
      </c>
      <c r="G17577" t="s">
        <v>99</v>
      </c>
      <c r="H17577" t="s">
        <v>424</v>
      </c>
      <c r="I17577" t="s">
        <v>4267</v>
      </c>
      <c r="J17577" t="s">
        <v>17</v>
      </c>
      <c r="K17577" t="s">
        <v>4419</v>
      </c>
      <c r="M17577" t="str">
        <f t="shared" si="274"/>
        <v>41234Los Angeles Clippers</v>
      </c>
    </row>
    <row r="17578" spans="1:13" ht="17">
      <c r="A17578" t="s">
        <v>22084</v>
      </c>
      <c r="B17578" s="2">
        <v>41232</v>
      </c>
      <c r="C17578" t="s">
        <v>4388</v>
      </c>
      <c r="D17578" t="s">
        <v>17</v>
      </c>
      <c r="E17578" t="s">
        <v>1667</v>
      </c>
      <c r="F17578" t="s">
        <v>11</v>
      </c>
      <c r="G17578" t="s">
        <v>367</v>
      </c>
      <c r="H17578" t="s">
        <v>297</v>
      </c>
      <c r="I17578" t="s">
        <v>4267</v>
      </c>
      <c r="J17578" t="s">
        <v>17</v>
      </c>
      <c r="K17578" t="s">
        <v>4419</v>
      </c>
      <c r="M17578" t="str">
        <f t="shared" si="274"/>
        <v>41232Los Angeles Clippers</v>
      </c>
    </row>
    <row r="17579" spans="1:13" ht="17">
      <c r="A17579" t="s">
        <v>22085</v>
      </c>
      <c r="B17579" s="2">
        <v>41230</v>
      </c>
      <c r="C17579" t="s">
        <v>142</v>
      </c>
      <c r="D17579" t="s">
        <v>17</v>
      </c>
      <c r="E17579" t="s">
        <v>4261</v>
      </c>
      <c r="F17579" t="s">
        <v>11</v>
      </c>
      <c r="G17579" t="s">
        <v>312</v>
      </c>
      <c r="H17579" t="s">
        <v>597</v>
      </c>
      <c r="I17579" t="s">
        <v>4267</v>
      </c>
      <c r="J17579" t="s">
        <v>17</v>
      </c>
      <c r="K17579" t="s">
        <v>4419</v>
      </c>
      <c r="M17579" t="str">
        <f t="shared" si="274"/>
        <v>41230Los Angeles Clippers</v>
      </c>
    </row>
    <row r="17580" spans="1:13" ht="17">
      <c r="A17580" t="s">
        <v>22086</v>
      </c>
      <c r="B17580" s="2">
        <v>41227</v>
      </c>
      <c r="C17580" t="s">
        <v>95</v>
      </c>
      <c r="D17580" t="s">
        <v>17</v>
      </c>
      <c r="E17580" t="s">
        <v>211</v>
      </c>
      <c r="F17580" t="s">
        <v>11</v>
      </c>
      <c r="G17580" t="s">
        <v>30</v>
      </c>
      <c r="H17580" t="s">
        <v>277</v>
      </c>
      <c r="I17580" t="s">
        <v>4267</v>
      </c>
      <c r="J17580" t="s">
        <v>17</v>
      </c>
      <c r="K17580" t="s">
        <v>4419</v>
      </c>
      <c r="M17580" t="str">
        <f t="shared" si="274"/>
        <v>41227Los Angeles Clippers</v>
      </c>
    </row>
    <row r="17581" spans="1:13" ht="17">
      <c r="A17581" t="s">
        <v>22087</v>
      </c>
      <c r="B17581" s="2">
        <v>41224</v>
      </c>
      <c r="C17581" t="s">
        <v>934</v>
      </c>
      <c r="D17581" t="s">
        <v>17</v>
      </c>
      <c r="E17581" t="s">
        <v>4299</v>
      </c>
      <c r="F17581" t="s">
        <v>11</v>
      </c>
      <c r="G17581" t="s">
        <v>240</v>
      </c>
      <c r="H17581" t="s">
        <v>393</v>
      </c>
      <c r="I17581" t="s">
        <v>4267</v>
      </c>
      <c r="J17581" t="s">
        <v>17</v>
      </c>
      <c r="K17581" t="s">
        <v>4419</v>
      </c>
      <c r="M17581" t="str">
        <f t="shared" si="274"/>
        <v>41224Los Angeles Clippers</v>
      </c>
    </row>
    <row r="17582" spans="1:13" ht="17">
      <c r="A17582" t="s">
        <v>22088</v>
      </c>
      <c r="B17582" s="2">
        <v>41221</v>
      </c>
      <c r="C17582" t="s">
        <v>4393</v>
      </c>
      <c r="D17582" t="s">
        <v>17</v>
      </c>
      <c r="E17582" t="s">
        <v>241</v>
      </c>
      <c r="F17582" t="s">
        <v>11</v>
      </c>
      <c r="G17582" t="s">
        <v>30</v>
      </c>
      <c r="H17582" t="s">
        <v>452</v>
      </c>
      <c r="I17582" t="s">
        <v>4267</v>
      </c>
      <c r="J17582" t="s">
        <v>17</v>
      </c>
      <c r="K17582" t="s">
        <v>4419</v>
      </c>
      <c r="M17582" t="str">
        <f t="shared" si="274"/>
        <v>41221Los Angeles Clippers</v>
      </c>
    </row>
    <row r="17583" spans="1:13" ht="17">
      <c r="A17583" t="s">
        <v>22089</v>
      </c>
      <c r="B17583" s="2">
        <v>41220</v>
      </c>
      <c r="C17583" t="s">
        <v>165</v>
      </c>
      <c r="D17583" t="s">
        <v>17</v>
      </c>
      <c r="E17583" t="s">
        <v>1213</v>
      </c>
      <c r="F17583" t="s">
        <v>11</v>
      </c>
      <c r="G17583" t="s">
        <v>161</v>
      </c>
      <c r="H17583" t="s">
        <v>20</v>
      </c>
      <c r="I17583" t="s">
        <v>4267</v>
      </c>
      <c r="J17583" t="s">
        <v>17</v>
      </c>
      <c r="K17583" t="s">
        <v>4419</v>
      </c>
      <c r="M17583" t="str">
        <f t="shared" si="274"/>
        <v>41220Los Angeles Clippers</v>
      </c>
    </row>
    <row r="17584" spans="1:13" ht="17">
      <c r="A17584" t="s">
        <v>22090</v>
      </c>
      <c r="B17584" s="2">
        <v>41218</v>
      </c>
      <c r="C17584" t="s">
        <v>21</v>
      </c>
      <c r="D17584" t="s">
        <v>9</v>
      </c>
      <c r="E17584" t="s">
        <v>509</v>
      </c>
      <c r="F17584" t="s">
        <v>11</v>
      </c>
      <c r="G17584" t="s">
        <v>43</v>
      </c>
      <c r="H17584" t="s">
        <v>141</v>
      </c>
      <c r="I17584" t="s">
        <v>4267</v>
      </c>
      <c r="J17584" t="s">
        <v>17</v>
      </c>
      <c r="K17584" t="s">
        <v>4419</v>
      </c>
      <c r="M17584" t="str">
        <f t="shared" si="274"/>
        <v>41218Los Angeles Clippers</v>
      </c>
    </row>
    <row r="17585" spans="1:13" ht="17">
      <c r="A17585" t="s">
        <v>22091</v>
      </c>
      <c r="B17585" s="2">
        <v>41216</v>
      </c>
      <c r="C17585" t="s">
        <v>77</v>
      </c>
      <c r="D17585" t="s">
        <v>9</v>
      </c>
      <c r="E17585" t="s">
        <v>2448</v>
      </c>
      <c r="F17585" t="s">
        <v>11</v>
      </c>
      <c r="G17585" t="s">
        <v>184</v>
      </c>
      <c r="H17585" t="s">
        <v>114</v>
      </c>
      <c r="I17585" t="s">
        <v>4267</v>
      </c>
      <c r="J17585" t="s">
        <v>17</v>
      </c>
      <c r="K17585" t="s">
        <v>4419</v>
      </c>
      <c r="M17585" t="str">
        <f t="shared" si="274"/>
        <v>41216Los Angeles Clippers</v>
      </c>
    </row>
    <row r="17586" spans="1:13" ht="17">
      <c r="A17586" t="s">
        <v>22092</v>
      </c>
      <c r="B17586" s="2">
        <v>41215</v>
      </c>
      <c r="C17586" t="s">
        <v>4407</v>
      </c>
      <c r="D17586" t="s">
        <v>17</v>
      </c>
      <c r="E17586" t="s">
        <v>792</v>
      </c>
      <c r="F17586" t="s">
        <v>11</v>
      </c>
      <c r="G17586" t="s">
        <v>133</v>
      </c>
      <c r="H17586" t="s">
        <v>342</v>
      </c>
      <c r="I17586" t="s">
        <v>4267</v>
      </c>
      <c r="J17586" t="s">
        <v>17</v>
      </c>
      <c r="K17586" t="s">
        <v>4419</v>
      </c>
      <c r="M17586" t="str">
        <f t="shared" si="274"/>
        <v>41215Los Angeles Clippers</v>
      </c>
    </row>
    <row r="17587" spans="1:13" ht="17">
      <c r="A17587" t="s">
        <v>22093</v>
      </c>
      <c r="B17587" s="2">
        <v>41213</v>
      </c>
      <c r="C17587" t="s">
        <v>61</v>
      </c>
      <c r="D17587" t="s">
        <v>17</v>
      </c>
      <c r="E17587" t="s">
        <v>1659</v>
      </c>
      <c r="F17587" t="s">
        <v>11</v>
      </c>
      <c r="G17587" t="s">
        <v>109</v>
      </c>
      <c r="H17587" t="s">
        <v>599</v>
      </c>
      <c r="I17587" t="s">
        <v>4267</v>
      </c>
      <c r="J17587" t="s">
        <v>17</v>
      </c>
      <c r="K17587" t="s">
        <v>4419</v>
      </c>
      <c r="M17587" t="str">
        <f t="shared" si="274"/>
        <v>41213Los Angeles Clippers</v>
      </c>
    </row>
    <row r="17588" spans="1:13" ht="17">
      <c r="A17588" t="s">
        <v>22094</v>
      </c>
      <c r="B17588" s="2">
        <v>41024</v>
      </c>
      <c r="C17588" t="s">
        <v>4398</v>
      </c>
      <c r="D17588" t="s">
        <v>9</v>
      </c>
      <c r="E17588" t="s">
        <v>865</v>
      </c>
      <c r="F17588" t="s">
        <v>11</v>
      </c>
      <c r="G17588" t="s">
        <v>469</v>
      </c>
      <c r="H17588" t="s">
        <v>531</v>
      </c>
      <c r="I17588" t="s">
        <v>4267</v>
      </c>
      <c r="J17588" t="s">
        <v>17</v>
      </c>
      <c r="K17588" t="s">
        <v>4419</v>
      </c>
      <c r="M17588" t="str">
        <f t="shared" si="274"/>
        <v>41024Los Angeles Clippers</v>
      </c>
    </row>
    <row r="17589" spans="1:13" ht="17">
      <c r="A17589" t="s">
        <v>22095</v>
      </c>
      <c r="B17589" s="2">
        <v>41023</v>
      </c>
      <c r="C17589" t="s">
        <v>4409</v>
      </c>
      <c r="D17589" t="s">
        <v>9</v>
      </c>
      <c r="E17589" t="s">
        <v>454</v>
      </c>
      <c r="F17589" t="s">
        <v>11</v>
      </c>
      <c r="G17589" t="s">
        <v>123</v>
      </c>
      <c r="H17589" t="s">
        <v>560</v>
      </c>
      <c r="I17589" t="s">
        <v>4267</v>
      </c>
      <c r="J17589" t="s">
        <v>17</v>
      </c>
      <c r="K17589" t="s">
        <v>4419</v>
      </c>
      <c r="M17589" t="str">
        <f t="shared" si="274"/>
        <v>41023Los Angeles Clippers</v>
      </c>
    </row>
    <row r="17590" spans="1:13" ht="17">
      <c r="A17590" t="s">
        <v>22096</v>
      </c>
      <c r="B17590" s="2">
        <v>41021</v>
      </c>
      <c r="C17590" t="s">
        <v>204</v>
      </c>
      <c r="D17590" t="s">
        <v>17</v>
      </c>
      <c r="E17590" t="s">
        <v>417</v>
      </c>
      <c r="F17590" t="s">
        <v>11</v>
      </c>
      <c r="G17590" t="s">
        <v>75</v>
      </c>
      <c r="H17590" t="s">
        <v>1280</v>
      </c>
      <c r="I17590" t="s">
        <v>4267</v>
      </c>
      <c r="J17590" t="s">
        <v>17</v>
      </c>
      <c r="K17590" t="s">
        <v>4419</v>
      </c>
      <c r="M17590" t="str">
        <f t="shared" si="274"/>
        <v>41021Los Angeles Clippers</v>
      </c>
    </row>
    <row r="17591" spans="1:13" ht="17">
      <c r="A17591" t="s">
        <v>22097</v>
      </c>
      <c r="B17591" s="2">
        <v>41018</v>
      </c>
      <c r="C17591" t="s">
        <v>4405</v>
      </c>
      <c r="D17591" t="s">
        <v>9</v>
      </c>
      <c r="E17591" t="s">
        <v>1003</v>
      </c>
      <c r="F17591" t="s">
        <v>11</v>
      </c>
      <c r="G17591" t="s">
        <v>209</v>
      </c>
      <c r="H17591" t="s">
        <v>159</v>
      </c>
      <c r="I17591" t="s">
        <v>4267</v>
      </c>
      <c r="J17591" t="s">
        <v>17</v>
      </c>
      <c r="K17591" t="s">
        <v>4419</v>
      </c>
      <c r="M17591" t="str">
        <f t="shared" si="274"/>
        <v>41018Los Angeles Clippers</v>
      </c>
    </row>
    <row r="17592" spans="1:13" ht="17">
      <c r="A17592" t="s">
        <v>22098</v>
      </c>
      <c r="B17592" s="2">
        <v>41017</v>
      </c>
      <c r="C17592" t="s">
        <v>4402</v>
      </c>
      <c r="D17592" t="s">
        <v>17</v>
      </c>
      <c r="E17592" t="s">
        <v>294</v>
      </c>
      <c r="F17592" t="s">
        <v>11</v>
      </c>
      <c r="G17592" t="s">
        <v>180</v>
      </c>
      <c r="H17592" t="s">
        <v>245</v>
      </c>
      <c r="I17592" t="s">
        <v>4267</v>
      </c>
      <c r="J17592" t="s">
        <v>17</v>
      </c>
      <c r="K17592" t="s">
        <v>4419</v>
      </c>
      <c r="M17592" t="str">
        <f t="shared" si="274"/>
        <v>41017Los Angeles Clippers</v>
      </c>
    </row>
    <row r="17593" spans="1:13" ht="17">
      <c r="A17593" t="s">
        <v>22099</v>
      </c>
      <c r="B17593" s="2">
        <v>41015</v>
      </c>
      <c r="C17593" t="s">
        <v>190</v>
      </c>
      <c r="D17593" t="s">
        <v>17</v>
      </c>
      <c r="E17593" t="s">
        <v>3778</v>
      </c>
      <c r="F17593" t="s">
        <v>11</v>
      </c>
      <c r="G17593" t="s">
        <v>180</v>
      </c>
      <c r="H17593" t="s">
        <v>297</v>
      </c>
      <c r="I17593" t="s">
        <v>4267</v>
      </c>
      <c r="J17593" t="s">
        <v>17</v>
      </c>
      <c r="K17593" t="s">
        <v>4419</v>
      </c>
      <c r="M17593" t="str">
        <f t="shared" si="274"/>
        <v>41015Los Angeles Clippers</v>
      </c>
    </row>
    <row r="17594" spans="1:13" ht="17">
      <c r="A17594" t="s">
        <v>22100</v>
      </c>
      <c r="B17594" s="2">
        <v>41013</v>
      </c>
      <c r="C17594" t="s">
        <v>77</v>
      </c>
      <c r="D17594" t="s">
        <v>17</v>
      </c>
      <c r="E17594" t="s">
        <v>959</v>
      </c>
      <c r="F17594" t="s">
        <v>11</v>
      </c>
      <c r="G17594" t="s">
        <v>345</v>
      </c>
      <c r="H17594" t="s">
        <v>528</v>
      </c>
      <c r="I17594" t="s">
        <v>4267</v>
      </c>
      <c r="J17594" t="s">
        <v>17</v>
      </c>
      <c r="K17594" t="s">
        <v>4419</v>
      </c>
      <c r="M17594" t="str">
        <f t="shared" si="274"/>
        <v>41013Los Angeles Clippers</v>
      </c>
    </row>
    <row r="17595" spans="1:13" ht="17">
      <c r="A17595" t="s">
        <v>22101</v>
      </c>
      <c r="B17595" s="2">
        <v>41011</v>
      </c>
      <c r="C17595" t="s">
        <v>4401</v>
      </c>
      <c r="D17595" t="s">
        <v>17</v>
      </c>
      <c r="E17595" t="s">
        <v>1773</v>
      </c>
      <c r="F17595" t="s">
        <v>11</v>
      </c>
      <c r="G17595" t="s">
        <v>117</v>
      </c>
      <c r="H17595" t="s">
        <v>259</v>
      </c>
      <c r="I17595" t="s">
        <v>4267</v>
      </c>
      <c r="J17595" t="s">
        <v>17</v>
      </c>
      <c r="K17595" t="s">
        <v>4419</v>
      </c>
      <c r="M17595" t="str">
        <f t="shared" si="274"/>
        <v>41011Los Angeles Clippers</v>
      </c>
    </row>
    <row r="17596" spans="1:13" ht="17">
      <c r="A17596" t="s">
        <v>22102</v>
      </c>
      <c r="B17596" s="2">
        <v>41010</v>
      </c>
      <c r="C17596" t="s">
        <v>4403</v>
      </c>
      <c r="D17596" t="s">
        <v>17</v>
      </c>
      <c r="E17596" t="s">
        <v>761</v>
      </c>
      <c r="F17596" t="s">
        <v>11</v>
      </c>
      <c r="G17596" t="s">
        <v>451</v>
      </c>
      <c r="H17596" t="s">
        <v>277</v>
      </c>
      <c r="I17596" t="s">
        <v>4267</v>
      </c>
      <c r="J17596" t="s">
        <v>17</v>
      </c>
      <c r="K17596" t="s">
        <v>4419</v>
      </c>
      <c r="M17596" t="str">
        <f t="shared" si="274"/>
        <v>41010Los Angeles Clippers</v>
      </c>
    </row>
    <row r="17597" spans="1:13" ht="17">
      <c r="A17597" t="s">
        <v>22103</v>
      </c>
      <c r="B17597" s="2">
        <v>41008</v>
      </c>
      <c r="C17597" t="s">
        <v>4389</v>
      </c>
      <c r="D17597" t="s">
        <v>9</v>
      </c>
      <c r="E17597" t="s">
        <v>1456</v>
      </c>
      <c r="F17597" t="s">
        <v>11</v>
      </c>
      <c r="G17597" t="s">
        <v>455</v>
      </c>
      <c r="H17597" t="s">
        <v>774</v>
      </c>
      <c r="I17597" t="s">
        <v>4267</v>
      </c>
      <c r="J17597" t="s">
        <v>17</v>
      </c>
      <c r="K17597" t="s">
        <v>4419</v>
      </c>
      <c r="M17597" t="str">
        <f t="shared" si="274"/>
        <v>41008Los Angeles Clippers</v>
      </c>
    </row>
    <row r="17598" spans="1:13" ht="17">
      <c r="A17598" t="s">
        <v>22104</v>
      </c>
      <c r="B17598" s="2">
        <v>41006</v>
      </c>
      <c r="C17598" t="s">
        <v>229</v>
      </c>
      <c r="D17598" t="s">
        <v>17</v>
      </c>
      <c r="E17598" t="s">
        <v>716</v>
      </c>
      <c r="F17598" t="s">
        <v>11</v>
      </c>
      <c r="G17598" t="s">
        <v>19</v>
      </c>
      <c r="H17598" t="s">
        <v>4102</v>
      </c>
      <c r="I17598" t="s">
        <v>4267</v>
      </c>
      <c r="J17598" t="s">
        <v>17</v>
      </c>
      <c r="K17598" t="s">
        <v>4419</v>
      </c>
      <c r="M17598" t="str">
        <f t="shared" si="274"/>
        <v>41006Los Angeles Clippers</v>
      </c>
    </row>
    <row r="17599" spans="1:13" ht="17">
      <c r="A17599" t="s">
        <v>22105</v>
      </c>
      <c r="B17599" s="2">
        <v>41004</v>
      </c>
      <c r="C17599" t="s">
        <v>4394</v>
      </c>
      <c r="D17599" t="s">
        <v>17</v>
      </c>
      <c r="E17599" t="s">
        <v>537</v>
      </c>
      <c r="F17599" t="s">
        <v>11</v>
      </c>
      <c r="G17599" t="s">
        <v>72</v>
      </c>
      <c r="H17599" t="s">
        <v>224</v>
      </c>
      <c r="I17599" t="s">
        <v>4267</v>
      </c>
      <c r="J17599" t="s">
        <v>17</v>
      </c>
      <c r="K17599" t="s">
        <v>4419</v>
      </c>
      <c r="M17599" t="str">
        <f t="shared" si="274"/>
        <v>41004Los Angeles Clippers</v>
      </c>
    </row>
    <row r="17600" spans="1:13" ht="17">
      <c r="A17600" t="s">
        <v>22106</v>
      </c>
      <c r="B17600" s="2">
        <v>41003</v>
      </c>
      <c r="C17600" t="s">
        <v>225</v>
      </c>
      <c r="D17600" t="s">
        <v>9</v>
      </c>
      <c r="E17600" t="s">
        <v>1806</v>
      </c>
      <c r="F17600" t="s">
        <v>11</v>
      </c>
      <c r="G17600" t="s">
        <v>33</v>
      </c>
      <c r="H17600" t="s">
        <v>376</v>
      </c>
      <c r="I17600" t="s">
        <v>4267</v>
      </c>
      <c r="J17600" t="s">
        <v>17</v>
      </c>
      <c r="K17600" t="s">
        <v>4419</v>
      </c>
      <c r="M17600" t="str">
        <f t="shared" si="274"/>
        <v>41003Los Angeles Clippers</v>
      </c>
    </row>
    <row r="17601" spans="1:13" ht="17">
      <c r="A17601" t="s">
        <v>22107</v>
      </c>
      <c r="B17601" s="2">
        <v>41001</v>
      </c>
      <c r="C17601" t="s">
        <v>4399</v>
      </c>
      <c r="D17601" t="s">
        <v>17</v>
      </c>
      <c r="E17601" t="s">
        <v>1255</v>
      </c>
      <c r="F17601" t="s">
        <v>11</v>
      </c>
      <c r="G17601" t="s">
        <v>367</v>
      </c>
      <c r="H17601" t="s">
        <v>516</v>
      </c>
      <c r="I17601" t="s">
        <v>4267</v>
      </c>
      <c r="J17601" t="s">
        <v>17</v>
      </c>
      <c r="K17601" t="s">
        <v>4419</v>
      </c>
      <c r="M17601" t="str">
        <f t="shared" si="274"/>
        <v>41001Los Angeles Clippers</v>
      </c>
    </row>
    <row r="17602" spans="1:13" ht="17">
      <c r="A17602" t="s">
        <v>22108</v>
      </c>
      <c r="B17602" s="2">
        <v>40999</v>
      </c>
      <c r="C17602" t="s">
        <v>111</v>
      </c>
      <c r="D17602" t="s">
        <v>17</v>
      </c>
      <c r="E17602" t="s">
        <v>400</v>
      </c>
      <c r="F17602" t="s">
        <v>11</v>
      </c>
      <c r="G17602" t="s">
        <v>238</v>
      </c>
      <c r="H17602" t="s">
        <v>408</v>
      </c>
      <c r="I17602" t="s">
        <v>4267</v>
      </c>
      <c r="J17602" t="s">
        <v>17</v>
      </c>
      <c r="K17602" t="s">
        <v>4419</v>
      </c>
      <c r="M17602" t="str">
        <f t="shared" ref="M17602:M17665" si="275">CONCATENATE(B17602,K17602)</f>
        <v>40999Los Angeles Clippers</v>
      </c>
    </row>
    <row r="17603" spans="1:13" ht="17">
      <c r="A17603" t="s">
        <v>22109</v>
      </c>
      <c r="B17603" s="2">
        <v>40998</v>
      </c>
      <c r="C17603" t="s">
        <v>58</v>
      </c>
      <c r="D17603" t="s">
        <v>17</v>
      </c>
      <c r="E17603" t="s">
        <v>1627</v>
      </c>
      <c r="F17603" t="s">
        <v>11</v>
      </c>
      <c r="G17603" t="s">
        <v>75</v>
      </c>
      <c r="H17603" t="s">
        <v>614</v>
      </c>
      <c r="I17603" t="s">
        <v>4267</v>
      </c>
      <c r="J17603" t="s">
        <v>17</v>
      </c>
      <c r="K17603" t="s">
        <v>4419</v>
      </c>
      <c r="M17603" t="str">
        <f t="shared" si="275"/>
        <v>40998Los Angeles Clippers</v>
      </c>
    </row>
    <row r="17604" spans="1:13" ht="17">
      <c r="A17604" t="s">
        <v>22110</v>
      </c>
      <c r="B17604" s="2">
        <v>40996</v>
      </c>
      <c r="C17604" t="s">
        <v>41</v>
      </c>
      <c r="D17604" t="s">
        <v>17</v>
      </c>
      <c r="E17604" t="s">
        <v>1621</v>
      </c>
      <c r="F17604" t="s">
        <v>11</v>
      </c>
      <c r="G17604" t="s">
        <v>231</v>
      </c>
      <c r="H17604" t="s">
        <v>355</v>
      </c>
      <c r="I17604" t="s">
        <v>4267</v>
      </c>
      <c r="J17604" t="s">
        <v>17</v>
      </c>
      <c r="K17604" t="s">
        <v>4419</v>
      </c>
      <c r="M17604" t="str">
        <f t="shared" si="275"/>
        <v>40996Los Angeles Clippers</v>
      </c>
    </row>
    <row r="17605" spans="1:13" ht="17">
      <c r="A17605" t="s">
        <v>22111</v>
      </c>
      <c r="B17605" s="2">
        <v>40994</v>
      </c>
      <c r="C17605" t="s">
        <v>204</v>
      </c>
      <c r="D17605" t="s">
        <v>17</v>
      </c>
      <c r="E17605" t="s">
        <v>2120</v>
      </c>
      <c r="F17605" t="s">
        <v>11</v>
      </c>
      <c r="G17605" t="s">
        <v>303</v>
      </c>
      <c r="H17605" t="s">
        <v>712</v>
      </c>
      <c r="I17605" t="s">
        <v>4267</v>
      </c>
      <c r="J17605" t="s">
        <v>17</v>
      </c>
      <c r="K17605" t="s">
        <v>4419</v>
      </c>
      <c r="M17605" t="str">
        <f t="shared" si="275"/>
        <v>40994Los Angeles Clippers</v>
      </c>
    </row>
    <row r="17606" spans="1:13" ht="17">
      <c r="A17606" t="s">
        <v>22112</v>
      </c>
      <c r="B17606" s="2">
        <v>40992</v>
      </c>
      <c r="C17606" t="s">
        <v>61</v>
      </c>
      <c r="D17606" t="s">
        <v>17</v>
      </c>
      <c r="E17606" t="s">
        <v>1480</v>
      </c>
      <c r="F17606" t="s">
        <v>11</v>
      </c>
      <c r="G17606" t="s">
        <v>164</v>
      </c>
      <c r="H17606" t="s">
        <v>774</v>
      </c>
      <c r="I17606" t="s">
        <v>4267</v>
      </c>
      <c r="J17606" t="s">
        <v>17</v>
      </c>
      <c r="K17606" t="s">
        <v>4419</v>
      </c>
      <c r="M17606" t="str">
        <f t="shared" si="275"/>
        <v>40992Los Angeles Clippers</v>
      </c>
    </row>
    <row r="17607" spans="1:13" ht="17">
      <c r="A17607" t="s">
        <v>22113</v>
      </c>
      <c r="B17607" s="2">
        <v>40990</v>
      </c>
      <c r="C17607" t="s">
        <v>4400</v>
      </c>
      <c r="D17607" t="s">
        <v>9</v>
      </c>
      <c r="E17607" t="s">
        <v>729</v>
      </c>
      <c r="F17607" t="s">
        <v>11</v>
      </c>
      <c r="G17607" t="s">
        <v>178</v>
      </c>
      <c r="H17607" t="s">
        <v>1263</v>
      </c>
      <c r="I17607" t="s">
        <v>4267</v>
      </c>
      <c r="J17607" t="s">
        <v>17</v>
      </c>
      <c r="K17607" t="s">
        <v>4419</v>
      </c>
      <c r="M17607" t="str">
        <f t="shared" si="275"/>
        <v>40990Los Angeles Clippers</v>
      </c>
    </row>
    <row r="17608" spans="1:13" ht="17">
      <c r="A17608" t="s">
        <v>22114</v>
      </c>
      <c r="B17608" s="2">
        <v>40989</v>
      </c>
      <c r="C17608" t="s">
        <v>4403</v>
      </c>
      <c r="D17608" t="s">
        <v>9</v>
      </c>
      <c r="E17608" t="s">
        <v>1060</v>
      </c>
      <c r="F17608" t="s">
        <v>11</v>
      </c>
      <c r="G17608" t="s">
        <v>479</v>
      </c>
      <c r="H17608" t="s">
        <v>315</v>
      </c>
      <c r="I17608" t="s">
        <v>4267</v>
      </c>
      <c r="J17608" t="s">
        <v>17</v>
      </c>
      <c r="K17608" t="s">
        <v>4419</v>
      </c>
      <c r="M17608" t="str">
        <f t="shared" si="275"/>
        <v>40989Los Angeles Clippers</v>
      </c>
    </row>
    <row r="17609" spans="1:13" ht="17">
      <c r="A17609" t="s">
        <v>22115</v>
      </c>
      <c r="B17609" s="2">
        <v>40988</v>
      </c>
      <c r="C17609" t="s">
        <v>4380</v>
      </c>
      <c r="D17609" t="s">
        <v>9</v>
      </c>
      <c r="E17609" t="s">
        <v>1493</v>
      </c>
      <c r="F17609" t="s">
        <v>11</v>
      </c>
      <c r="G17609" t="s">
        <v>99</v>
      </c>
      <c r="H17609" t="s">
        <v>573</v>
      </c>
      <c r="I17609" t="s">
        <v>4267</v>
      </c>
      <c r="J17609" t="s">
        <v>17</v>
      </c>
      <c r="K17609" t="s">
        <v>4419</v>
      </c>
      <c r="M17609" t="str">
        <f t="shared" si="275"/>
        <v>40988Los Angeles Clippers</v>
      </c>
    </row>
    <row r="17610" spans="1:13" ht="17">
      <c r="A17610" t="s">
        <v>22116</v>
      </c>
      <c r="B17610" s="2">
        <v>40986</v>
      </c>
      <c r="C17610" t="s">
        <v>167</v>
      </c>
      <c r="D17610" t="s">
        <v>17</v>
      </c>
      <c r="E17610" t="s">
        <v>4311</v>
      </c>
      <c r="F17610" t="s">
        <v>11</v>
      </c>
      <c r="G17610" t="s">
        <v>136</v>
      </c>
      <c r="H17610" t="s">
        <v>597</v>
      </c>
      <c r="I17610" t="s">
        <v>4267</v>
      </c>
      <c r="J17610" t="s">
        <v>17</v>
      </c>
      <c r="K17610" t="s">
        <v>4419</v>
      </c>
      <c r="M17610" t="str">
        <f t="shared" si="275"/>
        <v>40986Los Angeles Clippers</v>
      </c>
    </row>
    <row r="17611" spans="1:13" ht="17">
      <c r="A17611" t="s">
        <v>22117</v>
      </c>
      <c r="B17611" s="2">
        <v>40985</v>
      </c>
      <c r="C17611" t="s">
        <v>221</v>
      </c>
      <c r="D17611" t="s">
        <v>17</v>
      </c>
      <c r="E17611" t="s">
        <v>42</v>
      </c>
      <c r="F17611" t="s">
        <v>11</v>
      </c>
      <c r="G17611" t="s">
        <v>305</v>
      </c>
      <c r="H17611" t="s">
        <v>321</v>
      </c>
      <c r="I17611" t="s">
        <v>4267</v>
      </c>
      <c r="J17611" t="s">
        <v>17</v>
      </c>
      <c r="K17611" t="s">
        <v>4419</v>
      </c>
      <c r="M17611" t="str">
        <f t="shared" si="275"/>
        <v>40985Los Angeles Clippers</v>
      </c>
    </row>
    <row r="17612" spans="1:13" ht="17">
      <c r="A17612" t="s">
        <v>22118</v>
      </c>
      <c r="B17612" s="2">
        <v>40983</v>
      </c>
      <c r="C17612" t="s">
        <v>41</v>
      </c>
      <c r="D17612" t="s">
        <v>9</v>
      </c>
      <c r="E17612" t="s">
        <v>3154</v>
      </c>
      <c r="F17612" t="s">
        <v>11</v>
      </c>
      <c r="G17612" t="s">
        <v>188</v>
      </c>
      <c r="H17612" t="s">
        <v>393</v>
      </c>
      <c r="I17612" t="s">
        <v>4267</v>
      </c>
      <c r="J17612" t="s">
        <v>17</v>
      </c>
      <c r="K17612" t="s">
        <v>4419</v>
      </c>
      <c r="M17612" t="str">
        <f t="shared" si="275"/>
        <v>40983Los Angeles Clippers</v>
      </c>
    </row>
    <row r="17613" spans="1:13" ht="17">
      <c r="A17613" t="s">
        <v>22119</v>
      </c>
      <c r="B17613" s="2">
        <v>40982</v>
      </c>
      <c r="C17613" t="s">
        <v>934</v>
      </c>
      <c r="D17613" t="s">
        <v>17</v>
      </c>
      <c r="E17613" t="s">
        <v>1558</v>
      </c>
      <c r="F17613" t="s">
        <v>11</v>
      </c>
      <c r="G17613" t="s">
        <v>231</v>
      </c>
      <c r="H17613" t="s">
        <v>616</v>
      </c>
      <c r="I17613" t="s">
        <v>4267</v>
      </c>
      <c r="J17613" t="s">
        <v>17</v>
      </c>
      <c r="K17613" t="s">
        <v>4419</v>
      </c>
      <c r="M17613" t="str">
        <f t="shared" si="275"/>
        <v>40982Los Angeles Clippers</v>
      </c>
    </row>
    <row r="17614" spans="1:13" ht="17">
      <c r="A17614" t="s">
        <v>22120</v>
      </c>
      <c r="B17614" s="2">
        <v>40980</v>
      </c>
      <c r="C17614" t="s">
        <v>28</v>
      </c>
      <c r="D17614" t="s">
        <v>9</v>
      </c>
      <c r="E17614" t="s">
        <v>1456</v>
      </c>
      <c r="F17614" t="s">
        <v>11</v>
      </c>
      <c r="G17614" t="s">
        <v>395</v>
      </c>
      <c r="H17614" t="s">
        <v>752</v>
      </c>
      <c r="I17614" t="s">
        <v>4267</v>
      </c>
      <c r="J17614" t="s">
        <v>17</v>
      </c>
      <c r="K17614" t="s">
        <v>4419</v>
      </c>
      <c r="M17614" t="str">
        <f t="shared" si="275"/>
        <v>40980Los Angeles Clippers</v>
      </c>
    </row>
    <row r="17615" spans="1:13" ht="17">
      <c r="A17615" t="s">
        <v>22121</v>
      </c>
      <c r="B17615" s="2">
        <v>40979</v>
      </c>
      <c r="C17615" t="s">
        <v>77</v>
      </c>
      <c r="D17615" t="s">
        <v>9</v>
      </c>
      <c r="E17615" t="s">
        <v>1677</v>
      </c>
      <c r="F17615" t="s">
        <v>11</v>
      </c>
      <c r="G17615" t="s">
        <v>305</v>
      </c>
      <c r="H17615" t="s">
        <v>341</v>
      </c>
      <c r="I17615" t="s">
        <v>4267</v>
      </c>
      <c r="J17615" t="s">
        <v>17</v>
      </c>
      <c r="K17615" t="s">
        <v>4419</v>
      </c>
      <c r="M17615" t="str">
        <f t="shared" si="275"/>
        <v>40979Los Angeles Clippers</v>
      </c>
    </row>
    <row r="17616" spans="1:13" ht="17">
      <c r="A17616" t="s">
        <v>22122</v>
      </c>
      <c r="B17616" s="2">
        <v>40977</v>
      </c>
      <c r="C17616" t="s">
        <v>4388</v>
      </c>
      <c r="D17616" t="s">
        <v>17</v>
      </c>
      <c r="E17616" t="s">
        <v>2014</v>
      </c>
      <c r="F17616" t="s">
        <v>11</v>
      </c>
      <c r="G17616" t="s">
        <v>367</v>
      </c>
      <c r="H17616" t="s">
        <v>332</v>
      </c>
      <c r="I17616" t="s">
        <v>4267</v>
      </c>
      <c r="J17616" t="s">
        <v>17</v>
      </c>
      <c r="K17616" t="s">
        <v>4419</v>
      </c>
      <c r="M17616" t="str">
        <f t="shared" si="275"/>
        <v>40977Los Angeles Clippers</v>
      </c>
    </row>
    <row r="17617" spans="1:13" ht="17">
      <c r="A17617" t="s">
        <v>22123</v>
      </c>
      <c r="B17617" s="2">
        <v>40975</v>
      </c>
      <c r="C17617" t="s">
        <v>4382</v>
      </c>
      <c r="D17617" t="s">
        <v>9</v>
      </c>
      <c r="E17617" t="s">
        <v>517</v>
      </c>
      <c r="F17617" t="s">
        <v>11</v>
      </c>
      <c r="G17617" t="s">
        <v>305</v>
      </c>
      <c r="H17617" t="s">
        <v>510</v>
      </c>
      <c r="I17617" t="s">
        <v>4267</v>
      </c>
      <c r="J17617" t="s">
        <v>17</v>
      </c>
      <c r="K17617" t="s">
        <v>4419</v>
      </c>
      <c r="M17617" t="str">
        <f t="shared" si="275"/>
        <v>40975Los Angeles Clippers</v>
      </c>
    </row>
    <row r="17618" spans="1:13" ht="17">
      <c r="A17618" t="s">
        <v>22124</v>
      </c>
      <c r="B17618" s="2">
        <v>40973</v>
      </c>
      <c r="C17618" t="s">
        <v>4401</v>
      </c>
      <c r="D17618" t="s">
        <v>9</v>
      </c>
      <c r="E17618" t="s">
        <v>2409</v>
      </c>
      <c r="F17618" t="s">
        <v>11</v>
      </c>
      <c r="G17618" t="s">
        <v>180</v>
      </c>
      <c r="H17618" t="s">
        <v>387</v>
      </c>
      <c r="I17618" t="s">
        <v>4267</v>
      </c>
      <c r="J17618" t="s">
        <v>17</v>
      </c>
      <c r="K17618" t="s">
        <v>4419</v>
      </c>
      <c r="M17618" t="str">
        <f t="shared" si="275"/>
        <v>40973Los Angeles Clippers</v>
      </c>
    </row>
    <row r="17619" spans="1:13" ht="17">
      <c r="A17619" t="s">
        <v>22125</v>
      </c>
      <c r="B17619" s="2">
        <v>40972</v>
      </c>
      <c r="C17619" t="s">
        <v>4395</v>
      </c>
      <c r="D17619" t="s">
        <v>17</v>
      </c>
      <c r="E17619" t="s">
        <v>3911</v>
      </c>
      <c r="F17619" t="s">
        <v>11</v>
      </c>
      <c r="G17619" t="s">
        <v>334</v>
      </c>
      <c r="H17619" t="s">
        <v>408</v>
      </c>
      <c r="I17619" t="s">
        <v>4267</v>
      </c>
      <c r="J17619" t="s">
        <v>17</v>
      </c>
      <c r="K17619" t="s">
        <v>4419</v>
      </c>
      <c r="M17619" t="str">
        <f t="shared" si="275"/>
        <v>40972Los Angeles Clippers</v>
      </c>
    </row>
    <row r="17620" spans="1:13" ht="17">
      <c r="A17620" t="s">
        <v>22126</v>
      </c>
      <c r="B17620" s="2">
        <v>40970</v>
      </c>
      <c r="C17620" t="s">
        <v>4405</v>
      </c>
      <c r="D17620" t="s">
        <v>9</v>
      </c>
      <c r="E17620" t="s">
        <v>4312</v>
      </c>
      <c r="F17620" t="s">
        <v>11</v>
      </c>
      <c r="G17620" t="s">
        <v>97</v>
      </c>
      <c r="H17620" t="s">
        <v>90</v>
      </c>
      <c r="I17620" t="s">
        <v>4267</v>
      </c>
      <c r="J17620" t="s">
        <v>17</v>
      </c>
      <c r="K17620" t="s">
        <v>4419</v>
      </c>
      <c r="M17620" t="str">
        <f t="shared" si="275"/>
        <v>40970Los Angeles Clippers</v>
      </c>
    </row>
    <row r="17621" spans="1:13" ht="17">
      <c r="A17621" t="s">
        <v>22127</v>
      </c>
      <c r="B17621" s="2">
        <v>40969</v>
      </c>
      <c r="C17621" t="s">
        <v>4394</v>
      </c>
      <c r="D17621" t="s">
        <v>17</v>
      </c>
      <c r="E17621" t="s">
        <v>1205</v>
      </c>
      <c r="F17621" t="s">
        <v>11</v>
      </c>
      <c r="G17621" t="s">
        <v>218</v>
      </c>
      <c r="H17621" t="s">
        <v>307</v>
      </c>
      <c r="I17621" t="s">
        <v>4267</v>
      </c>
      <c r="J17621" t="s">
        <v>17</v>
      </c>
      <c r="K17621" t="s">
        <v>4419</v>
      </c>
      <c r="M17621" t="str">
        <f t="shared" si="275"/>
        <v>40969Los Angeles Clippers</v>
      </c>
    </row>
    <row r="17622" spans="1:13" ht="17">
      <c r="A17622" t="s">
        <v>22128</v>
      </c>
      <c r="B17622" s="2">
        <v>40967</v>
      </c>
      <c r="C17622" t="s">
        <v>176</v>
      </c>
      <c r="D17622" t="s">
        <v>9</v>
      </c>
      <c r="E17622" t="s">
        <v>338</v>
      </c>
      <c r="F17622" t="s">
        <v>11</v>
      </c>
      <c r="G17622" t="s">
        <v>47</v>
      </c>
      <c r="H17622" t="s">
        <v>360</v>
      </c>
      <c r="I17622" t="s">
        <v>4267</v>
      </c>
      <c r="J17622" t="s">
        <v>17</v>
      </c>
      <c r="K17622" t="s">
        <v>4419</v>
      </c>
      <c r="M17622" t="str">
        <f t="shared" si="275"/>
        <v>40967Los Angeles Clippers</v>
      </c>
    </row>
    <row r="17623" spans="1:13" ht="17">
      <c r="A17623" t="s">
        <v>22129</v>
      </c>
      <c r="B17623" s="2">
        <v>40961</v>
      </c>
      <c r="C17623" t="s">
        <v>107</v>
      </c>
      <c r="D17623" t="s">
        <v>17</v>
      </c>
      <c r="E17623" t="s">
        <v>187</v>
      </c>
      <c r="F17623" t="s">
        <v>11</v>
      </c>
      <c r="G17623" t="s">
        <v>188</v>
      </c>
      <c r="H17623" t="s">
        <v>13</v>
      </c>
      <c r="I17623" t="s">
        <v>4267</v>
      </c>
      <c r="J17623" t="s">
        <v>17</v>
      </c>
      <c r="K17623" t="s">
        <v>4419</v>
      </c>
      <c r="M17623" t="str">
        <f t="shared" si="275"/>
        <v>40961Los Angeles Clippers</v>
      </c>
    </row>
    <row r="17624" spans="1:13" ht="17">
      <c r="A17624" t="s">
        <v>22130</v>
      </c>
      <c r="B17624" s="2">
        <v>40959</v>
      </c>
      <c r="C17624" t="s">
        <v>4406</v>
      </c>
      <c r="D17624" t="s">
        <v>9</v>
      </c>
      <c r="E17624" t="s">
        <v>1792</v>
      </c>
      <c r="F17624" t="s">
        <v>11</v>
      </c>
      <c r="G17624" t="s">
        <v>97</v>
      </c>
      <c r="H17624" t="s">
        <v>141</v>
      </c>
      <c r="I17624" t="s">
        <v>4267</v>
      </c>
      <c r="J17624" t="s">
        <v>17</v>
      </c>
      <c r="K17624" t="s">
        <v>4419</v>
      </c>
      <c r="M17624" t="str">
        <f t="shared" si="275"/>
        <v>40959Los Angeles Clippers</v>
      </c>
    </row>
    <row r="17625" spans="1:13" ht="17">
      <c r="A17625" t="s">
        <v>22131</v>
      </c>
      <c r="B17625" s="2">
        <v>40957</v>
      </c>
      <c r="C17625" t="s">
        <v>165</v>
      </c>
      <c r="D17625" t="s">
        <v>9</v>
      </c>
      <c r="E17625" t="s">
        <v>2294</v>
      </c>
      <c r="F17625" t="s">
        <v>11</v>
      </c>
      <c r="G17625" t="s">
        <v>33</v>
      </c>
      <c r="H17625" t="s">
        <v>342</v>
      </c>
      <c r="I17625" t="s">
        <v>4267</v>
      </c>
      <c r="J17625" t="s">
        <v>17</v>
      </c>
      <c r="K17625" t="s">
        <v>4419</v>
      </c>
      <c r="M17625" t="str">
        <f t="shared" si="275"/>
        <v>40957Los Angeles Clippers</v>
      </c>
    </row>
    <row r="17626" spans="1:13" ht="17">
      <c r="A17626" t="s">
        <v>22132</v>
      </c>
      <c r="B17626" s="2">
        <v>40955</v>
      </c>
      <c r="C17626" t="s">
        <v>4393</v>
      </c>
      <c r="D17626" t="s">
        <v>17</v>
      </c>
      <c r="E17626" t="s">
        <v>4313</v>
      </c>
      <c r="F17626" t="s">
        <v>11</v>
      </c>
      <c r="G17626" t="s">
        <v>164</v>
      </c>
      <c r="H17626" t="s">
        <v>625</v>
      </c>
      <c r="I17626" t="s">
        <v>4267</v>
      </c>
      <c r="J17626" t="s">
        <v>17</v>
      </c>
      <c r="K17626" t="s">
        <v>4419</v>
      </c>
      <c r="M17626" t="str">
        <f t="shared" si="275"/>
        <v>40955Los Angeles Clippers</v>
      </c>
    </row>
    <row r="17627" spans="1:13" ht="17">
      <c r="A17627" t="s">
        <v>22133</v>
      </c>
      <c r="B17627" s="2">
        <v>40954</v>
      </c>
      <c r="C17627" t="s">
        <v>128</v>
      </c>
      <c r="D17627" t="s">
        <v>17</v>
      </c>
      <c r="E17627" t="s">
        <v>1638</v>
      </c>
      <c r="F17627" t="s">
        <v>11</v>
      </c>
      <c r="G17627" t="s">
        <v>431</v>
      </c>
      <c r="H17627" t="s">
        <v>341</v>
      </c>
      <c r="I17627" t="s">
        <v>4267</v>
      </c>
      <c r="J17627" t="s">
        <v>17</v>
      </c>
      <c r="K17627" t="s">
        <v>4419</v>
      </c>
      <c r="M17627" t="str">
        <f t="shared" si="275"/>
        <v>40954Los Angeles Clippers</v>
      </c>
    </row>
    <row r="17628" spans="1:13" ht="17">
      <c r="A17628" t="s">
        <v>22134</v>
      </c>
      <c r="B17628" s="2">
        <v>40952</v>
      </c>
      <c r="C17628" t="s">
        <v>4399</v>
      </c>
      <c r="D17628" t="s">
        <v>9</v>
      </c>
      <c r="E17628" t="s">
        <v>2238</v>
      </c>
      <c r="F17628" t="s">
        <v>11</v>
      </c>
      <c r="G17628" t="s">
        <v>99</v>
      </c>
      <c r="H17628" t="s">
        <v>625</v>
      </c>
      <c r="I17628" t="s">
        <v>4267</v>
      </c>
      <c r="J17628" t="s">
        <v>17</v>
      </c>
      <c r="K17628" t="s">
        <v>4419</v>
      </c>
      <c r="M17628" t="str">
        <f t="shared" si="275"/>
        <v>40952Los Angeles Clippers</v>
      </c>
    </row>
    <row r="17629" spans="1:13" ht="17">
      <c r="A17629" t="s">
        <v>22135</v>
      </c>
      <c r="B17629" s="2">
        <v>40950</v>
      </c>
      <c r="C17629" t="s">
        <v>4387</v>
      </c>
      <c r="D17629" t="s">
        <v>17</v>
      </c>
      <c r="E17629" t="s">
        <v>4314</v>
      </c>
      <c r="F17629" t="s">
        <v>11</v>
      </c>
      <c r="G17629" t="s">
        <v>303</v>
      </c>
      <c r="H17629" t="s">
        <v>592</v>
      </c>
      <c r="I17629" t="s">
        <v>4267</v>
      </c>
      <c r="J17629" t="s">
        <v>17</v>
      </c>
      <c r="K17629" t="s">
        <v>4419</v>
      </c>
      <c r="M17629" t="str">
        <f t="shared" si="275"/>
        <v>40950Los Angeles Clippers</v>
      </c>
    </row>
    <row r="17630" spans="1:13" ht="17">
      <c r="A17630" t="s">
        <v>22136</v>
      </c>
      <c r="B17630" s="2">
        <v>40949</v>
      </c>
      <c r="C17630" t="s">
        <v>4384</v>
      </c>
      <c r="D17630" t="s">
        <v>17</v>
      </c>
      <c r="E17630" t="s">
        <v>4315</v>
      </c>
      <c r="F17630" t="s">
        <v>11</v>
      </c>
      <c r="G17630" t="s">
        <v>309</v>
      </c>
      <c r="H17630" t="s">
        <v>606</v>
      </c>
      <c r="I17630" t="s">
        <v>4267</v>
      </c>
      <c r="J17630" t="s">
        <v>17</v>
      </c>
      <c r="K17630" t="s">
        <v>4419</v>
      </c>
      <c r="M17630" t="str">
        <f t="shared" si="275"/>
        <v>40949Los Angeles Clippers</v>
      </c>
    </row>
    <row r="17631" spans="1:13" ht="17">
      <c r="A17631" t="s">
        <v>22137</v>
      </c>
      <c r="B17631" s="2">
        <v>40947</v>
      </c>
      <c r="C17631" t="s">
        <v>4381</v>
      </c>
      <c r="D17631" t="s">
        <v>9</v>
      </c>
      <c r="E17631" t="s">
        <v>1974</v>
      </c>
      <c r="F17631" t="s">
        <v>11</v>
      </c>
      <c r="G17631" t="s">
        <v>136</v>
      </c>
      <c r="H17631" t="s">
        <v>393</v>
      </c>
      <c r="I17631" t="s">
        <v>4267</v>
      </c>
      <c r="J17631" t="s">
        <v>17</v>
      </c>
      <c r="K17631" t="s">
        <v>4419</v>
      </c>
      <c r="M17631" t="str">
        <f t="shared" si="275"/>
        <v>40947Los Angeles Clippers</v>
      </c>
    </row>
    <row r="17632" spans="1:13" ht="17">
      <c r="A17632" t="s">
        <v>22138</v>
      </c>
      <c r="B17632" s="2">
        <v>40945</v>
      </c>
      <c r="C17632" t="s">
        <v>4391</v>
      </c>
      <c r="D17632" t="s">
        <v>17</v>
      </c>
      <c r="E17632" t="s">
        <v>1237</v>
      </c>
      <c r="F17632" t="s">
        <v>11</v>
      </c>
      <c r="G17632" t="s">
        <v>158</v>
      </c>
      <c r="H17632" t="s">
        <v>510</v>
      </c>
      <c r="I17632" t="s">
        <v>4267</v>
      </c>
      <c r="J17632" t="s">
        <v>17</v>
      </c>
      <c r="K17632" t="s">
        <v>4419</v>
      </c>
      <c r="M17632" t="str">
        <f t="shared" si="275"/>
        <v>40945Los Angeles Clippers</v>
      </c>
    </row>
    <row r="17633" spans="1:13" ht="17">
      <c r="A17633" t="s">
        <v>22139</v>
      </c>
      <c r="B17633" s="2">
        <v>40943</v>
      </c>
      <c r="C17633" t="s">
        <v>4386</v>
      </c>
      <c r="D17633" t="s">
        <v>17</v>
      </c>
      <c r="E17633" t="s">
        <v>2298</v>
      </c>
      <c r="F17633" t="s">
        <v>11</v>
      </c>
      <c r="G17633" t="s">
        <v>155</v>
      </c>
      <c r="H17633" t="s">
        <v>51</v>
      </c>
      <c r="I17633" t="s">
        <v>4267</v>
      </c>
      <c r="J17633" t="s">
        <v>17</v>
      </c>
      <c r="K17633" t="s">
        <v>4419</v>
      </c>
      <c r="M17633" t="str">
        <f t="shared" si="275"/>
        <v>40943Los Angeles Clippers</v>
      </c>
    </row>
    <row r="17634" spans="1:13" ht="17">
      <c r="A17634" t="s">
        <v>22140</v>
      </c>
      <c r="B17634" s="2">
        <v>40941</v>
      </c>
      <c r="C17634" t="s">
        <v>107</v>
      </c>
      <c r="D17634" t="s">
        <v>9</v>
      </c>
      <c r="E17634" t="s">
        <v>2187</v>
      </c>
      <c r="F17634" t="s">
        <v>11</v>
      </c>
      <c r="G17634" t="s">
        <v>293</v>
      </c>
      <c r="H17634" t="s">
        <v>224</v>
      </c>
      <c r="I17634" t="s">
        <v>4267</v>
      </c>
      <c r="J17634" t="s">
        <v>17</v>
      </c>
      <c r="K17634" t="s">
        <v>4419</v>
      </c>
      <c r="M17634" t="str">
        <f t="shared" si="275"/>
        <v>40941Los Angeles Clippers</v>
      </c>
    </row>
    <row r="17635" spans="1:13" ht="17">
      <c r="A17635" t="s">
        <v>22141</v>
      </c>
      <c r="B17635" s="2">
        <v>40940</v>
      </c>
      <c r="C17635" t="s">
        <v>4408</v>
      </c>
      <c r="D17635" t="s">
        <v>17</v>
      </c>
      <c r="E17635" t="s">
        <v>1528</v>
      </c>
      <c r="F17635" t="s">
        <v>11</v>
      </c>
      <c r="G17635" t="s">
        <v>97</v>
      </c>
      <c r="H17635" t="s">
        <v>528</v>
      </c>
      <c r="I17635" t="s">
        <v>4267</v>
      </c>
      <c r="J17635" t="s">
        <v>17</v>
      </c>
      <c r="K17635" t="s">
        <v>4419</v>
      </c>
      <c r="M17635" t="str">
        <f t="shared" si="275"/>
        <v>40940Los Angeles Clippers</v>
      </c>
    </row>
    <row r="17636" spans="1:13" ht="17">
      <c r="A17636" t="s">
        <v>22142</v>
      </c>
      <c r="B17636" s="2">
        <v>40938</v>
      </c>
      <c r="C17636" t="s">
        <v>190</v>
      </c>
      <c r="D17636" t="s">
        <v>17</v>
      </c>
      <c r="E17636" t="s">
        <v>404</v>
      </c>
      <c r="F17636" t="s">
        <v>11</v>
      </c>
      <c r="G17636" t="s">
        <v>102</v>
      </c>
      <c r="H17636" t="s">
        <v>141</v>
      </c>
      <c r="I17636" t="s">
        <v>4267</v>
      </c>
      <c r="J17636" t="s">
        <v>17</v>
      </c>
      <c r="K17636" t="s">
        <v>4419</v>
      </c>
      <c r="M17636" t="str">
        <f t="shared" si="275"/>
        <v>40938Los Angeles Clippers</v>
      </c>
    </row>
    <row r="17637" spans="1:13" ht="17">
      <c r="A17637" t="s">
        <v>22143</v>
      </c>
      <c r="B17637" s="2">
        <v>40937</v>
      </c>
      <c r="C17637" t="s">
        <v>4402</v>
      </c>
      <c r="D17637" t="s">
        <v>17</v>
      </c>
      <c r="E17637" t="s">
        <v>436</v>
      </c>
      <c r="F17637" t="s">
        <v>11</v>
      </c>
      <c r="G17637" t="s">
        <v>36</v>
      </c>
      <c r="H17637" t="s">
        <v>186</v>
      </c>
      <c r="I17637" t="s">
        <v>4267</v>
      </c>
      <c r="J17637" t="s">
        <v>17</v>
      </c>
      <c r="K17637" t="s">
        <v>4419</v>
      </c>
      <c r="M17637" t="str">
        <f t="shared" si="275"/>
        <v>40937Los Angeles Clippers</v>
      </c>
    </row>
    <row r="17638" spans="1:13" ht="17">
      <c r="A17638" t="s">
        <v>22144</v>
      </c>
      <c r="B17638" s="2">
        <v>40934</v>
      </c>
      <c r="C17638" t="s">
        <v>61</v>
      </c>
      <c r="D17638" t="s">
        <v>17</v>
      </c>
      <c r="E17638" t="s">
        <v>1852</v>
      </c>
      <c r="F17638" t="s">
        <v>11</v>
      </c>
      <c r="G17638" t="s">
        <v>218</v>
      </c>
      <c r="H17638" t="s">
        <v>321</v>
      </c>
      <c r="I17638" t="s">
        <v>4267</v>
      </c>
      <c r="J17638" t="s">
        <v>17</v>
      </c>
      <c r="K17638" t="s">
        <v>4419</v>
      </c>
      <c r="M17638" t="str">
        <f t="shared" si="275"/>
        <v>40934Los Angeles Clippers</v>
      </c>
    </row>
    <row r="17639" spans="1:13" ht="17">
      <c r="A17639" t="s">
        <v>22145</v>
      </c>
      <c r="B17639" s="2">
        <v>40933</v>
      </c>
      <c r="C17639" t="s">
        <v>4407</v>
      </c>
      <c r="D17639" t="s">
        <v>9</v>
      </c>
      <c r="E17639" t="s">
        <v>1772</v>
      </c>
      <c r="F17639" t="s">
        <v>11</v>
      </c>
      <c r="G17639" t="s">
        <v>491</v>
      </c>
      <c r="H17639" t="s">
        <v>681</v>
      </c>
      <c r="I17639" t="s">
        <v>4267</v>
      </c>
      <c r="J17639" t="s">
        <v>17</v>
      </c>
      <c r="K17639" t="s">
        <v>4419</v>
      </c>
      <c r="M17639" t="str">
        <f t="shared" si="275"/>
        <v>40933Los Angeles Clippers</v>
      </c>
    </row>
    <row r="17640" spans="1:13" ht="17">
      <c r="A17640" t="s">
        <v>22146</v>
      </c>
      <c r="B17640" s="2">
        <v>40930</v>
      </c>
      <c r="C17640" t="s">
        <v>70</v>
      </c>
      <c r="D17640" t="s">
        <v>17</v>
      </c>
      <c r="E17640" t="s">
        <v>1254</v>
      </c>
      <c r="F17640" t="s">
        <v>11</v>
      </c>
      <c r="G17640" t="s">
        <v>303</v>
      </c>
      <c r="H17640" t="s">
        <v>744</v>
      </c>
      <c r="I17640" t="s">
        <v>4267</v>
      </c>
      <c r="J17640" t="s">
        <v>17</v>
      </c>
      <c r="K17640" t="s">
        <v>4419</v>
      </c>
      <c r="M17640" t="str">
        <f t="shared" si="275"/>
        <v>40930Los Angeles Clippers</v>
      </c>
    </row>
    <row r="17641" spans="1:13" ht="17">
      <c r="A17641" t="s">
        <v>22147</v>
      </c>
      <c r="B17641" s="2">
        <v>40928</v>
      </c>
      <c r="C17641" t="s">
        <v>176</v>
      </c>
      <c r="D17641" t="s">
        <v>9</v>
      </c>
      <c r="E17641" t="s">
        <v>1156</v>
      </c>
      <c r="F17641" t="s">
        <v>11</v>
      </c>
      <c r="G17641" t="s">
        <v>178</v>
      </c>
      <c r="H17641" t="s">
        <v>552</v>
      </c>
      <c r="I17641" t="s">
        <v>4267</v>
      </c>
      <c r="J17641" t="s">
        <v>17</v>
      </c>
      <c r="K17641" t="s">
        <v>4419</v>
      </c>
      <c r="M17641" t="str">
        <f t="shared" si="275"/>
        <v>40928Los Angeles Clippers</v>
      </c>
    </row>
    <row r="17642" spans="1:13" ht="17">
      <c r="A17642" t="s">
        <v>22148</v>
      </c>
      <c r="B17642" s="2">
        <v>40926</v>
      </c>
      <c r="C17642" t="s">
        <v>87</v>
      </c>
      <c r="D17642" t="s">
        <v>17</v>
      </c>
      <c r="E17642" t="s">
        <v>1309</v>
      </c>
      <c r="F17642" t="s">
        <v>11</v>
      </c>
      <c r="G17642" t="s">
        <v>309</v>
      </c>
      <c r="H17642" t="s">
        <v>589</v>
      </c>
      <c r="I17642" t="s">
        <v>4267</v>
      </c>
      <c r="J17642" t="s">
        <v>17</v>
      </c>
      <c r="K17642" t="s">
        <v>4419</v>
      </c>
      <c r="M17642" t="str">
        <f t="shared" si="275"/>
        <v>40926Los Angeles Clippers</v>
      </c>
    </row>
    <row r="17643" spans="1:13" ht="17">
      <c r="A17643" t="s">
        <v>22149</v>
      </c>
      <c r="B17643" s="2">
        <v>40925</v>
      </c>
      <c r="C17643" t="s">
        <v>4408</v>
      </c>
      <c r="D17643" t="s">
        <v>9</v>
      </c>
      <c r="E17643" t="s">
        <v>3464</v>
      </c>
      <c r="F17643" t="s">
        <v>11</v>
      </c>
      <c r="G17643" t="s">
        <v>491</v>
      </c>
      <c r="H17643" t="s">
        <v>323</v>
      </c>
      <c r="I17643" t="s">
        <v>4267</v>
      </c>
      <c r="J17643" t="s">
        <v>17</v>
      </c>
      <c r="K17643" t="s">
        <v>4419</v>
      </c>
      <c r="M17643" t="str">
        <f t="shared" si="275"/>
        <v>40925Los Angeles Clippers</v>
      </c>
    </row>
    <row r="17644" spans="1:13" ht="17">
      <c r="A17644" t="s">
        <v>22150</v>
      </c>
      <c r="B17644" s="2">
        <v>40924</v>
      </c>
      <c r="C17644" t="s">
        <v>45</v>
      </c>
      <c r="D17644" t="s">
        <v>17</v>
      </c>
      <c r="E17644" t="s">
        <v>633</v>
      </c>
      <c r="F17644" t="s">
        <v>11</v>
      </c>
      <c r="G17644" t="s">
        <v>373</v>
      </c>
      <c r="H17644" t="s">
        <v>393</v>
      </c>
      <c r="I17644" t="s">
        <v>4267</v>
      </c>
      <c r="J17644" t="s">
        <v>17</v>
      </c>
      <c r="K17644" t="s">
        <v>4419</v>
      </c>
      <c r="M17644" t="str">
        <f t="shared" si="275"/>
        <v>40924Los Angeles Clippers</v>
      </c>
    </row>
    <row r="17645" spans="1:13" ht="17">
      <c r="A17645" t="s">
        <v>22151</v>
      </c>
      <c r="B17645" s="2">
        <v>40922</v>
      </c>
      <c r="C17645" t="s">
        <v>225</v>
      </c>
      <c r="D17645" t="s">
        <v>17</v>
      </c>
      <c r="E17645" t="s">
        <v>557</v>
      </c>
      <c r="F17645" t="s">
        <v>11</v>
      </c>
      <c r="G17645" t="s">
        <v>39</v>
      </c>
      <c r="H17645" t="s">
        <v>376</v>
      </c>
      <c r="I17645" t="s">
        <v>4267</v>
      </c>
      <c r="J17645" t="s">
        <v>17</v>
      </c>
      <c r="K17645" t="s">
        <v>4419</v>
      </c>
      <c r="M17645" t="str">
        <f t="shared" si="275"/>
        <v>40922Los Angeles Clippers</v>
      </c>
    </row>
    <row r="17646" spans="1:13" ht="17">
      <c r="A17646" t="s">
        <v>22152</v>
      </c>
      <c r="B17646" s="2">
        <v>40919</v>
      </c>
      <c r="C17646" t="s">
        <v>95</v>
      </c>
      <c r="D17646" t="s">
        <v>17</v>
      </c>
      <c r="E17646" t="s">
        <v>4316</v>
      </c>
      <c r="F17646" t="s">
        <v>11</v>
      </c>
      <c r="G17646" t="s">
        <v>180</v>
      </c>
      <c r="H17646" t="s">
        <v>267</v>
      </c>
      <c r="I17646" t="s">
        <v>4267</v>
      </c>
      <c r="J17646" t="s">
        <v>17</v>
      </c>
      <c r="K17646" t="s">
        <v>4419</v>
      </c>
      <c r="M17646" t="str">
        <f t="shared" si="275"/>
        <v>40919Los Angeles Clippers</v>
      </c>
    </row>
    <row r="17647" spans="1:13" ht="17">
      <c r="A17647" t="s">
        <v>22153</v>
      </c>
      <c r="B17647" s="2">
        <v>40918</v>
      </c>
      <c r="C17647" t="s">
        <v>4393</v>
      </c>
      <c r="D17647" t="s">
        <v>9</v>
      </c>
      <c r="E17647" t="s">
        <v>244</v>
      </c>
      <c r="F17647" t="s">
        <v>11</v>
      </c>
      <c r="G17647" t="s">
        <v>79</v>
      </c>
      <c r="H17647" t="s">
        <v>528</v>
      </c>
      <c r="I17647" t="s">
        <v>4267</v>
      </c>
      <c r="J17647" t="s">
        <v>17</v>
      </c>
      <c r="K17647" t="s">
        <v>4419</v>
      </c>
      <c r="M17647" t="str">
        <f t="shared" si="275"/>
        <v>40918Los Angeles Clippers</v>
      </c>
    </row>
    <row r="17648" spans="1:13" ht="17">
      <c r="A17648" t="s">
        <v>22154</v>
      </c>
      <c r="B17648" s="2">
        <v>40915</v>
      </c>
      <c r="C17648" t="s">
        <v>149</v>
      </c>
      <c r="D17648" t="s">
        <v>17</v>
      </c>
      <c r="E17648" t="s">
        <v>1658</v>
      </c>
      <c r="F17648" t="s">
        <v>11</v>
      </c>
      <c r="G17648" t="s">
        <v>43</v>
      </c>
      <c r="H17648" t="s">
        <v>365</v>
      </c>
      <c r="I17648" t="s">
        <v>4267</v>
      </c>
      <c r="J17648" t="s">
        <v>17</v>
      </c>
      <c r="K17648" t="s">
        <v>4419</v>
      </c>
      <c r="M17648" t="str">
        <f t="shared" si="275"/>
        <v>40915Los Angeles Clippers</v>
      </c>
    </row>
    <row r="17649" spans="1:13" ht="17">
      <c r="A17649" t="s">
        <v>22155</v>
      </c>
      <c r="B17649" s="2">
        <v>40912</v>
      </c>
      <c r="C17649" t="s">
        <v>221</v>
      </c>
      <c r="D17649" t="s">
        <v>17</v>
      </c>
      <c r="E17649" t="s">
        <v>1656</v>
      </c>
      <c r="F17649" t="s">
        <v>11</v>
      </c>
      <c r="G17649" t="s">
        <v>117</v>
      </c>
      <c r="H17649" t="s">
        <v>186</v>
      </c>
      <c r="I17649" t="s">
        <v>4267</v>
      </c>
      <c r="J17649" t="s">
        <v>17</v>
      </c>
      <c r="K17649" t="s">
        <v>4419</v>
      </c>
      <c r="M17649" t="str">
        <f t="shared" si="275"/>
        <v>40912Los Angeles Clippers</v>
      </c>
    </row>
    <row r="17650" spans="1:13" ht="17">
      <c r="A17650" t="s">
        <v>22156</v>
      </c>
      <c r="B17650" s="2">
        <v>40909</v>
      </c>
      <c r="C17650" t="s">
        <v>58</v>
      </c>
      <c r="D17650" t="s">
        <v>17</v>
      </c>
      <c r="E17650" t="s">
        <v>459</v>
      </c>
      <c r="F17650" t="s">
        <v>11</v>
      </c>
      <c r="G17650" t="s">
        <v>72</v>
      </c>
      <c r="H17650" t="s">
        <v>784</v>
      </c>
      <c r="I17650" t="s">
        <v>4267</v>
      </c>
      <c r="J17650" t="s">
        <v>17</v>
      </c>
      <c r="K17650" t="s">
        <v>4419</v>
      </c>
      <c r="M17650" t="str">
        <f t="shared" si="275"/>
        <v>40909Los Angeles Clippers</v>
      </c>
    </row>
    <row r="17651" spans="1:13" ht="17">
      <c r="A17651" t="s">
        <v>22157</v>
      </c>
      <c r="B17651" s="2">
        <v>40907</v>
      </c>
      <c r="C17651" t="s">
        <v>142</v>
      </c>
      <c r="D17651" t="s">
        <v>9</v>
      </c>
      <c r="E17651" t="s">
        <v>1849</v>
      </c>
      <c r="F17651" t="s">
        <v>11</v>
      </c>
      <c r="G17651" t="s">
        <v>123</v>
      </c>
      <c r="H17651" t="s">
        <v>408</v>
      </c>
      <c r="I17651" t="s">
        <v>4267</v>
      </c>
      <c r="J17651" t="s">
        <v>17</v>
      </c>
      <c r="K17651" t="s">
        <v>4419</v>
      </c>
      <c r="M17651" t="str">
        <f t="shared" si="275"/>
        <v>40907Los Angeles Clippers</v>
      </c>
    </row>
    <row r="17652" spans="1:13" ht="17">
      <c r="A17652" t="s">
        <v>22158</v>
      </c>
      <c r="B17652" s="2">
        <v>40905</v>
      </c>
      <c r="C17652" t="s">
        <v>4388</v>
      </c>
      <c r="D17652" t="s">
        <v>9</v>
      </c>
      <c r="E17652" t="s">
        <v>3164</v>
      </c>
      <c r="F17652" t="s">
        <v>11</v>
      </c>
      <c r="G17652" t="s">
        <v>455</v>
      </c>
      <c r="H17652" t="s">
        <v>424</v>
      </c>
      <c r="I17652" t="s">
        <v>4267</v>
      </c>
      <c r="J17652" t="s">
        <v>17</v>
      </c>
      <c r="K17652" t="s">
        <v>4419</v>
      </c>
      <c r="M17652" t="str">
        <f t="shared" si="275"/>
        <v>40905Los Angeles Clippers</v>
      </c>
    </row>
    <row r="17653" spans="1:13" ht="17">
      <c r="A17653" t="s">
        <v>22159</v>
      </c>
      <c r="B17653" s="2">
        <v>40902</v>
      </c>
      <c r="C17653" t="s">
        <v>4406</v>
      </c>
      <c r="D17653" t="s">
        <v>17</v>
      </c>
      <c r="E17653" t="s">
        <v>1406</v>
      </c>
      <c r="F17653" t="s">
        <v>11</v>
      </c>
      <c r="G17653" t="s">
        <v>312</v>
      </c>
      <c r="H17653" t="s">
        <v>210</v>
      </c>
      <c r="I17653" t="s">
        <v>4267</v>
      </c>
      <c r="J17653" t="s">
        <v>17</v>
      </c>
      <c r="K17653" t="s">
        <v>4419</v>
      </c>
      <c r="M17653" t="str">
        <f t="shared" si="275"/>
        <v>40902Los Angeles Clippers</v>
      </c>
    </row>
    <row r="17654" spans="1:13" ht="17">
      <c r="A17654" t="s">
        <v>22160</v>
      </c>
      <c r="B17654" s="2">
        <v>41381</v>
      </c>
      <c r="C17654" t="s">
        <v>221</v>
      </c>
      <c r="D17654" t="s">
        <v>17</v>
      </c>
      <c r="E17654" t="s">
        <v>846</v>
      </c>
      <c r="F17654" t="s">
        <v>11</v>
      </c>
      <c r="G17654" t="s">
        <v>39</v>
      </c>
      <c r="H17654" t="s">
        <v>267</v>
      </c>
      <c r="I17654" t="s">
        <v>4317</v>
      </c>
      <c r="J17654" t="s">
        <v>17</v>
      </c>
      <c r="K17654" t="s">
        <v>4420</v>
      </c>
      <c r="M17654" t="str">
        <f t="shared" si="275"/>
        <v>41381Los Angeles Lakers</v>
      </c>
    </row>
    <row r="17655" spans="1:13" ht="17">
      <c r="A17655" t="s">
        <v>22161</v>
      </c>
      <c r="B17655" s="2">
        <v>41378</v>
      </c>
      <c r="C17655" t="s">
        <v>165</v>
      </c>
      <c r="D17655" t="s">
        <v>17</v>
      </c>
      <c r="E17655" t="s">
        <v>381</v>
      </c>
      <c r="F17655" t="s">
        <v>11</v>
      </c>
      <c r="G17655" t="s">
        <v>309</v>
      </c>
      <c r="H17655" t="s">
        <v>90</v>
      </c>
      <c r="I17655" t="s">
        <v>4317</v>
      </c>
      <c r="J17655" t="s">
        <v>17</v>
      </c>
      <c r="K17655" t="s">
        <v>4420</v>
      </c>
      <c r="M17655" t="str">
        <f t="shared" si="275"/>
        <v>41378Los Angeles Lakers</v>
      </c>
    </row>
    <row r="17656" spans="1:13" ht="17">
      <c r="A17656" t="s">
        <v>22162</v>
      </c>
      <c r="B17656" s="2">
        <v>41376</v>
      </c>
      <c r="C17656" t="s">
        <v>77</v>
      </c>
      <c r="D17656" t="s">
        <v>17</v>
      </c>
      <c r="E17656" t="s">
        <v>1358</v>
      </c>
      <c r="F17656" t="s">
        <v>11</v>
      </c>
      <c r="G17656" t="s">
        <v>136</v>
      </c>
      <c r="H17656" t="s">
        <v>31</v>
      </c>
      <c r="I17656" t="s">
        <v>4317</v>
      </c>
      <c r="J17656" t="s">
        <v>17</v>
      </c>
      <c r="K17656" t="s">
        <v>4420</v>
      </c>
      <c r="M17656" t="str">
        <f t="shared" si="275"/>
        <v>41376Los Angeles Lakers</v>
      </c>
    </row>
    <row r="17657" spans="1:13" ht="17">
      <c r="A17657" t="s">
        <v>22163</v>
      </c>
      <c r="B17657" s="2">
        <v>41374</v>
      </c>
      <c r="C17657" t="s">
        <v>4393</v>
      </c>
      <c r="D17657" t="s">
        <v>17</v>
      </c>
      <c r="E17657" t="s">
        <v>1755</v>
      </c>
      <c r="F17657" t="s">
        <v>11</v>
      </c>
      <c r="G17657" t="s">
        <v>240</v>
      </c>
      <c r="H17657" t="s">
        <v>37</v>
      </c>
      <c r="I17657" t="s">
        <v>4317</v>
      </c>
      <c r="J17657" t="s">
        <v>17</v>
      </c>
      <c r="K17657" t="s">
        <v>4420</v>
      </c>
      <c r="M17657" t="str">
        <f t="shared" si="275"/>
        <v>41374Los Angeles Lakers</v>
      </c>
    </row>
    <row r="17658" spans="1:13" ht="17">
      <c r="A17658" t="s">
        <v>22164</v>
      </c>
      <c r="B17658" s="2">
        <v>41373</v>
      </c>
      <c r="C17658" t="s">
        <v>204</v>
      </c>
      <c r="D17658" t="s">
        <v>17</v>
      </c>
      <c r="E17658" t="s">
        <v>385</v>
      </c>
      <c r="F17658" t="s">
        <v>11</v>
      </c>
      <c r="G17658" t="s">
        <v>184</v>
      </c>
      <c r="H17658" t="s">
        <v>560</v>
      </c>
      <c r="I17658" t="s">
        <v>4317</v>
      </c>
      <c r="J17658" t="s">
        <v>17</v>
      </c>
      <c r="K17658" t="s">
        <v>4420</v>
      </c>
      <c r="M17658" t="str">
        <f t="shared" si="275"/>
        <v>41373Los Angeles Lakers</v>
      </c>
    </row>
    <row r="17659" spans="1:13" ht="17">
      <c r="A17659" t="s">
        <v>22165</v>
      </c>
      <c r="B17659" s="2">
        <v>41371</v>
      </c>
      <c r="C17659" t="s">
        <v>4392</v>
      </c>
      <c r="D17659" t="s">
        <v>9</v>
      </c>
      <c r="E17659" t="s">
        <v>1585</v>
      </c>
      <c r="F17659" t="s">
        <v>11</v>
      </c>
      <c r="G17659" t="s">
        <v>455</v>
      </c>
      <c r="H17659" t="s">
        <v>197</v>
      </c>
      <c r="I17659" t="s">
        <v>4317</v>
      </c>
      <c r="J17659" t="s">
        <v>17</v>
      </c>
      <c r="K17659" t="s">
        <v>4420</v>
      </c>
      <c r="M17659" t="str">
        <f t="shared" si="275"/>
        <v>41371Los Angeles Lakers</v>
      </c>
    </row>
    <row r="17660" spans="1:13" ht="17">
      <c r="A17660" t="s">
        <v>22166</v>
      </c>
      <c r="B17660" s="2">
        <v>41369</v>
      </c>
      <c r="C17660" t="s">
        <v>61</v>
      </c>
      <c r="D17660" t="s">
        <v>17</v>
      </c>
      <c r="E17660" t="s">
        <v>799</v>
      </c>
      <c r="F17660" t="s">
        <v>11</v>
      </c>
      <c r="G17660" t="s">
        <v>352</v>
      </c>
      <c r="H17660" t="s">
        <v>597</v>
      </c>
      <c r="I17660" t="s">
        <v>4317</v>
      </c>
      <c r="J17660" t="s">
        <v>17</v>
      </c>
      <c r="K17660" t="s">
        <v>4420</v>
      </c>
      <c r="M17660" t="str">
        <f t="shared" si="275"/>
        <v>41369Los Angeles Lakers</v>
      </c>
    </row>
    <row r="17661" spans="1:13" ht="17">
      <c r="A17661" t="s">
        <v>22167</v>
      </c>
      <c r="B17661" s="2">
        <v>41366</v>
      </c>
      <c r="C17661" t="s">
        <v>87</v>
      </c>
      <c r="D17661" t="s">
        <v>17</v>
      </c>
      <c r="E17661" t="s">
        <v>2098</v>
      </c>
      <c r="F17661" t="s">
        <v>11</v>
      </c>
      <c r="G17661" t="s">
        <v>218</v>
      </c>
      <c r="H17661" t="s">
        <v>210</v>
      </c>
      <c r="I17661" t="s">
        <v>4317</v>
      </c>
      <c r="J17661" t="s">
        <v>17</v>
      </c>
      <c r="K17661" t="s">
        <v>4420</v>
      </c>
      <c r="M17661" t="str">
        <f t="shared" si="275"/>
        <v>41366Los Angeles Lakers</v>
      </c>
    </row>
    <row r="17662" spans="1:13" ht="17">
      <c r="A17662" t="s">
        <v>22168</v>
      </c>
      <c r="B17662" s="2">
        <v>41363</v>
      </c>
      <c r="C17662" t="s">
        <v>4394</v>
      </c>
      <c r="D17662" t="s">
        <v>17</v>
      </c>
      <c r="E17662" t="s">
        <v>2207</v>
      </c>
      <c r="F17662" t="s">
        <v>11</v>
      </c>
      <c r="G17662" t="s">
        <v>39</v>
      </c>
      <c r="H17662" t="s">
        <v>483</v>
      </c>
      <c r="I17662" t="s">
        <v>4317</v>
      </c>
      <c r="J17662" t="s">
        <v>17</v>
      </c>
      <c r="K17662" t="s">
        <v>4420</v>
      </c>
      <c r="M17662" t="str">
        <f t="shared" si="275"/>
        <v>41363Los Angeles Lakers</v>
      </c>
    </row>
    <row r="17663" spans="1:13" ht="17">
      <c r="A17663" t="s">
        <v>22169</v>
      </c>
      <c r="B17663" s="2">
        <v>41361</v>
      </c>
      <c r="C17663" t="s">
        <v>4385</v>
      </c>
      <c r="D17663" t="s">
        <v>9</v>
      </c>
      <c r="E17663" t="s">
        <v>1178</v>
      </c>
      <c r="F17663" t="s">
        <v>11</v>
      </c>
      <c r="G17663" t="s">
        <v>60</v>
      </c>
      <c r="H17663" t="s">
        <v>148</v>
      </c>
      <c r="I17663" t="s">
        <v>4317</v>
      </c>
      <c r="J17663" t="s">
        <v>17</v>
      </c>
      <c r="K17663" t="s">
        <v>4420</v>
      </c>
      <c r="M17663" t="str">
        <f t="shared" si="275"/>
        <v>41361Los Angeles Lakers</v>
      </c>
    </row>
    <row r="17664" spans="1:13" ht="17">
      <c r="A17664" t="s">
        <v>22170</v>
      </c>
      <c r="B17664" s="2">
        <v>41360</v>
      </c>
      <c r="C17664" t="s">
        <v>4401</v>
      </c>
      <c r="D17664" t="s">
        <v>17</v>
      </c>
      <c r="E17664" t="s">
        <v>2905</v>
      </c>
      <c r="F17664" t="s">
        <v>11</v>
      </c>
      <c r="G17664" t="s">
        <v>178</v>
      </c>
      <c r="H17664" t="s">
        <v>186</v>
      </c>
      <c r="I17664" t="s">
        <v>4317</v>
      </c>
      <c r="J17664" t="s">
        <v>17</v>
      </c>
      <c r="K17664" t="s">
        <v>4420</v>
      </c>
      <c r="M17664" t="str">
        <f t="shared" si="275"/>
        <v>41360Los Angeles Lakers</v>
      </c>
    </row>
    <row r="17665" spans="1:13" ht="17">
      <c r="A17665" t="s">
        <v>22171</v>
      </c>
      <c r="B17665" s="2">
        <v>41358</v>
      </c>
      <c r="C17665" t="s">
        <v>4406</v>
      </c>
      <c r="D17665" t="s">
        <v>9</v>
      </c>
      <c r="E17665" t="s">
        <v>1111</v>
      </c>
      <c r="F17665" t="s">
        <v>11</v>
      </c>
      <c r="G17665" t="s">
        <v>113</v>
      </c>
      <c r="H17665" t="s">
        <v>186</v>
      </c>
      <c r="I17665" t="s">
        <v>4317</v>
      </c>
      <c r="J17665" t="s">
        <v>17</v>
      </c>
      <c r="K17665" t="s">
        <v>4420</v>
      </c>
      <c r="M17665" t="str">
        <f t="shared" si="275"/>
        <v>41358Los Angeles Lakers</v>
      </c>
    </row>
    <row r="17666" spans="1:13" ht="17">
      <c r="A17666" t="s">
        <v>22172</v>
      </c>
      <c r="B17666" s="2">
        <v>41355</v>
      </c>
      <c r="C17666" t="s">
        <v>128</v>
      </c>
      <c r="D17666" t="s">
        <v>9</v>
      </c>
      <c r="E17666" t="s">
        <v>1063</v>
      </c>
      <c r="F17666" t="s">
        <v>11</v>
      </c>
      <c r="G17666" t="s">
        <v>184</v>
      </c>
      <c r="H17666" t="s">
        <v>197</v>
      </c>
      <c r="I17666" t="s">
        <v>4317</v>
      </c>
      <c r="J17666" t="s">
        <v>17</v>
      </c>
      <c r="K17666" t="s">
        <v>4420</v>
      </c>
      <c r="M17666" t="str">
        <f t="shared" ref="M17666:M17729" si="276">CONCATENATE(B17666,K17666)</f>
        <v>41355Los Angeles Lakers</v>
      </c>
    </row>
    <row r="17667" spans="1:13" ht="17">
      <c r="A17667" t="s">
        <v>22173</v>
      </c>
      <c r="B17667" s="2">
        <v>41351</v>
      </c>
      <c r="C17667" t="s">
        <v>4405</v>
      </c>
      <c r="D17667" t="s">
        <v>9</v>
      </c>
      <c r="E17667" t="s">
        <v>781</v>
      </c>
      <c r="F17667" t="s">
        <v>11</v>
      </c>
      <c r="G17667" t="s">
        <v>130</v>
      </c>
      <c r="H17667" t="s">
        <v>369</v>
      </c>
      <c r="I17667" t="s">
        <v>4317</v>
      </c>
      <c r="J17667" t="s">
        <v>17</v>
      </c>
      <c r="K17667" t="s">
        <v>4420</v>
      </c>
      <c r="M17667" t="str">
        <f t="shared" si="276"/>
        <v>41351Los Angeles Lakers</v>
      </c>
    </row>
    <row r="17668" spans="1:13" ht="17">
      <c r="A17668" t="s">
        <v>22174</v>
      </c>
      <c r="B17668" s="2">
        <v>41350</v>
      </c>
      <c r="C17668" t="s">
        <v>229</v>
      </c>
      <c r="D17668" t="s">
        <v>17</v>
      </c>
      <c r="E17668" t="s">
        <v>403</v>
      </c>
      <c r="F17668" t="s">
        <v>11</v>
      </c>
      <c r="G17668" t="s">
        <v>155</v>
      </c>
      <c r="H17668" t="s">
        <v>821</v>
      </c>
      <c r="I17668" t="s">
        <v>4317</v>
      </c>
      <c r="J17668" t="s">
        <v>17</v>
      </c>
      <c r="K17668" t="s">
        <v>4420</v>
      </c>
      <c r="M17668" t="str">
        <f t="shared" si="276"/>
        <v>41350Los Angeles Lakers</v>
      </c>
    </row>
    <row r="17669" spans="1:13" ht="17">
      <c r="A17669" t="s">
        <v>22175</v>
      </c>
      <c r="B17669" s="2">
        <v>41348</v>
      </c>
      <c r="C17669" t="s">
        <v>4380</v>
      </c>
      <c r="D17669" t="s">
        <v>17</v>
      </c>
      <c r="E17669" t="s">
        <v>1112</v>
      </c>
      <c r="F17669" t="s">
        <v>11</v>
      </c>
      <c r="G17669" t="s">
        <v>854</v>
      </c>
      <c r="H17669" t="s">
        <v>552</v>
      </c>
      <c r="I17669" t="s">
        <v>4317</v>
      </c>
      <c r="J17669" t="s">
        <v>17</v>
      </c>
      <c r="K17669" t="s">
        <v>4420</v>
      </c>
      <c r="M17669" t="str">
        <f t="shared" si="276"/>
        <v>41348Los Angeles Lakers</v>
      </c>
    </row>
    <row r="17670" spans="1:13" ht="17">
      <c r="A17670" t="s">
        <v>22176</v>
      </c>
      <c r="B17670" s="2">
        <v>41346</v>
      </c>
      <c r="C17670" t="s">
        <v>4409</v>
      </c>
      <c r="D17670" t="s">
        <v>9</v>
      </c>
      <c r="E17670" t="s">
        <v>2238</v>
      </c>
      <c r="F17670" t="s">
        <v>11</v>
      </c>
      <c r="G17670" t="s">
        <v>130</v>
      </c>
      <c r="H17670" t="s">
        <v>20</v>
      </c>
      <c r="I17670" t="s">
        <v>4317</v>
      </c>
      <c r="J17670" t="s">
        <v>17</v>
      </c>
      <c r="K17670" t="s">
        <v>4420</v>
      </c>
      <c r="M17670" t="str">
        <f t="shared" si="276"/>
        <v>41346Los Angeles Lakers</v>
      </c>
    </row>
    <row r="17671" spans="1:13" ht="17">
      <c r="A17671" t="s">
        <v>22177</v>
      </c>
      <c r="B17671" s="2">
        <v>41345</v>
      </c>
      <c r="C17671" t="s">
        <v>4391</v>
      </c>
      <c r="D17671" t="s">
        <v>17</v>
      </c>
      <c r="E17671" t="s">
        <v>314</v>
      </c>
      <c r="F17671" t="s">
        <v>11</v>
      </c>
      <c r="G17671" t="s">
        <v>155</v>
      </c>
      <c r="H17671" t="s">
        <v>162</v>
      </c>
      <c r="I17671" t="s">
        <v>4317</v>
      </c>
      <c r="J17671" t="s">
        <v>17</v>
      </c>
      <c r="K17671" t="s">
        <v>4420</v>
      </c>
      <c r="M17671" t="str">
        <f t="shared" si="276"/>
        <v>41345Los Angeles Lakers</v>
      </c>
    </row>
    <row r="17672" spans="1:13" ht="17">
      <c r="A17672" t="s">
        <v>22178</v>
      </c>
      <c r="B17672" s="2">
        <v>41343</v>
      </c>
      <c r="C17672" t="s">
        <v>142</v>
      </c>
      <c r="D17672" t="s">
        <v>17</v>
      </c>
      <c r="E17672" t="s">
        <v>1775</v>
      </c>
      <c r="F17672" t="s">
        <v>11</v>
      </c>
      <c r="G17672" t="s">
        <v>271</v>
      </c>
      <c r="H17672" t="s">
        <v>355</v>
      </c>
      <c r="I17672" t="s">
        <v>4317</v>
      </c>
      <c r="J17672" t="s">
        <v>17</v>
      </c>
      <c r="K17672" t="s">
        <v>4420</v>
      </c>
      <c r="M17672" t="str">
        <f t="shared" si="276"/>
        <v>41343Los Angeles Lakers</v>
      </c>
    </row>
    <row r="17673" spans="1:13" ht="17">
      <c r="A17673" t="s">
        <v>22179</v>
      </c>
      <c r="B17673" s="2">
        <v>41341</v>
      </c>
      <c r="C17673" t="s">
        <v>70</v>
      </c>
      <c r="D17673" t="s">
        <v>17</v>
      </c>
      <c r="E17673" t="s">
        <v>519</v>
      </c>
      <c r="F17673" t="s">
        <v>11</v>
      </c>
      <c r="G17673" t="s">
        <v>305</v>
      </c>
      <c r="H17673" t="s">
        <v>195</v>
      </c>
      <c r="I17673" t="s">
        <v>4317</v>
      </c>
      <c r="J17673" t="s">
        <v>17</v>
      </c>
      <c r="K17673" t="s">
        <v>4420</v>
      </c>
      <c r="M17673" t="str">
        <f t="shared" si="276"/>
        <v>41341Los Angeles Lakers</v>
      </c>
    </row>
    <row r="17674" spans="1:13" ht="17">
      <c r="A17674" t="s">
        <v>22180</v>
      </c>
      <c r="B17674" s="2">
        <v>41339</v>
      </c>
      <c r="C17674" t="s">
        <v>4400</v>
      </c>
      <c r="D17674" t="s">
        <v>17</v>
      </c>
      <c r="E17674" t="s">
        <v>766</v>
      </c>
      <c r="F17674" t="s">
        <v>11</v>
      </c>
      <c r="G17674" t="s">
        <v>164</v>
      </c>
      <c r="H17674" t="s">
        <v>347</v>
      </c>
      <c r="I17674" t="s">
        <v>4317</v>
      </c>
      <c r="J17674" t="s">
        <v>17</v>
      </c>
      <c r="K17674" t="s">
        <v>4420</v>
      </c>
      <c r="M17674" t="str">
        <f t="shared" si="276"/>
        <v>41339Los Angeles Lakers</v>
      </c>
    </row>
    <row r="17675" spans="1:13" ht="17">
      <c r="A17675" t="s">
        <v>22181</v>
      </c>
      <c r="B17675" s="2">
        <v>41338</v>
      </c>
      <c r="C17675" t="s">
        <v>4403</v>
      </c>
      <c r="D17675" t="s">
        <v>9</v>
      </c>
      <c r="E17675" t="s">
        <v>1499</v>
      </c>
      <c r="F17675" t="s">
        <v>11</v>
      </c>
      <c r="G17675" t="s">
        <v>482</v>
      </c>
      <c r="H17675" t="s">
        <v>840</v>
      </c>
      <c r="I17675" t="s">
        <v>4317</v>
      </c>
      <c r="J17675" t="s">
        <v>17</v>
      </c>
      <c r="K17675" t="s">
        <v>4420</v>
      </c>
      <c r="M17675" t="str">
        <f t="shared" si="276"/>
        <v>41338Los Angeles Lakers</v>
      </c>
    </row>
    <row r="17676" spans="1:13" ht="17">
      <c r="A17676" t="s">
        <v>22182</v>
      </c>
      <c r="B17676" s="2">
        <v>41336</v>
      </c>
      <c r="C17676" t="s">
        <v>934</v>
      </c>
      <c r="D17676" t="s">
        <v>17</v>
      </c>
      <c r="E17676" t="s">
        <v>1032</v>
      </c>
      <c r="F17676" t="s">
        <v>11</v>
      </c>
      <c r="G17676" t="s">
        <v>395</v>
      </c>
      <c r="H17676" t="s">
        <v>69</v>
      </c>
      <c r="I17676" t="s">
        <v>4317</v>
      </c>
      <c r="J17676" t="s">
        <v>17</v>
      </c>
      <c r="K17676" t="s">
        <v>4420</v>
      </c>
      <c r="M17676" t="str">
        <f t="shared" si="276"/>
        <v>41336Los Angeles Lakers</v>
      </c>
    </row>
    <row r="17677" spans="1:13" ht="17">
      <c r="A17677" t="s">
        <v>22183</v>
      </c>
      <c r="B17677" s="2">
        <v>41333</v>
      </c>
      <c r="C17677" t="s">
        <v>176</v>
      </c>
      <c r="D17677" t="s">
        <v>17</v>
      </c>
      <c r="E17677" t="s">
        <v>2848</v>
      </c>
      <c r="F17677" t="s">
        <v>11</v>
      </c>
      <c r="G17677" t="s">
        <v>140</v>
      </c>
      <c r="H17677" t="s">
        <v>124</v>
      </c>
      <c r="I17677" t="s">
        <v>4317</v>
      </c>
      <c r="J17677" t="s">
        <v>17</v>
      </c>
      <c r="K17677" t="s">
        <v>4420</v>
      </c>
      <c r="M17677" t="str">
        <f t="shared" si="276"/>
        <v>41333Los Angeles Lakers</v>
      </c>
    </row>
    <row r="17678" spans="1:13" ht="17">
      <c r="A17678" t="s">
        <v>22184</v>
      </c>
      <c r="B17678" s="2">
        <v>41330</v>
      </c>
      <c r="C17678" t="s">
        <v>4402</v>
      </c>
      <c r="D17678" t="s">
        <v>9</v>
      </c>
      <c r="E17678" t="s">
        <v>3390</v>
      </c>
      <c r="F17678" t="s">
        <v>11</v>
      </c>
      <c r="G17678" t="s">
        <v>325</v>
      </c>
      <c r="H17678" t="s">
        <v>1098</v>
      </c>
      <c r="I17678" t="s">
        <v>4317</v>
      </c>
      <c r="J17678" t="s">
        <v>17</v>
      </c>
      <c r="K17678" t="s">
        <v>4420</v>
      </c>
      <c r="M17678" t="str">
        <f t="shared" si="276"/>
        <v>41330Los Angeles Lakers</v>
      </c>
    </row>
    <row r="17679" spans="1:13" ht="17">
      <c r="A17679" t="s">
        <v>22185</v>
      </c>
      <c r="B17679" s="2">
        <v>41329</v>
      </c>
      <c r="C17679" t="s">
        <v>4399</v>
      </c>
      <c r="D17679" t="s">
        <v>17</v>
      </c>
      <c r="E17679" t="s">
        <v>1078</v>
      </c>
      <c r="F17679" t="s">
        <v>11</v>
      </c>
      <c r="G17679" t="s">
        <v>180</v>
      </c>
      <c r="H17679" t="s">
        <v>153</v>
      </c>
      <c r="I17679" t="s">
        <v>4317</v>
      </c>
      <c r="J17679" t="s">
        <v>17</v>
      </c>
      <c r="K17679" t="s">
        <v>4420</v>
      </c>
      <c r="M17679" t="str">
        <f t="shared" si="276"/>
        <v>41329Los Angeles Lakers</v>
      </c>
    </row>
    <row r="17680" spans="1:13" ht="17">
      <c r="A17680" t="s">
        <v>22186</v>
      </c>
      <c r="B17680" s="2">
        <v>41327</v>
      </c>
      <c r="C17680" t="s">
        <v>58</v>
      </c>
      <c r="D17680" t="s">
        <v>17</v>
      </c>
      <c r="E17680" t="s">
        <v>2124</v>
      </c>
      <c r="F17680" t="s">
        <v>11</v>
      </c>
      <c r="G17680" t="s">
        <v>75</v>
      </c>
      <c r="H17680" t="s">
        <v>73</v>
      </c>
      <c r="I17680" t="s">
        <v>4317</v>
      </c>
      <c r="J17680" t="s">
        <v>17</v>
      </c>
      <c r="K17680" t="s">
        <v>4420</v>
      </c>
      <c r="M17680" t="str">
        <f t="shared" si="276"/>
        <v>41327Los Angeles Lakers</v>
      </c>
    </row>
    <row r="17681" spans="1:13" ht="17">
      <c r="A17681" t="s">
        <v>22187</v>
      </c>
      <c r="B17681" s="2">
        <v>41325</v>
      </c>
      <c r="C17681" t="s">
        <v>28</v>
      </c>
      <c r="D17681" t="s">
        <v>17</v>
      </c>
      <c r="E17681" t="s">
        <v>957</v>
      </c>
      <c r="F17681" t="s">
        <v>11</v>
      </c>
      <c r="G17681" t="s">
        <v>240</v>
      </c>
      <c r="H17681" t="s">
        <v>560</v>
      </c>
      <c r="I17681" t="s">
        <v>4317</v>
      </c>
      <c r="J17681" t="s">
        <v>17</v>
      </c>
      <c r="K17681" t="s">
        <v>4420</v>
      </c>
      <c r="M17681" t="str">
        <f t="shared" si="276"/>
        <v>41325Los Angeles Lakers</v>
      </c>
    </row>
    <row r="17682" spans="1:13" ht="17">
      <c r="A17682" t="s">
        <v>22188</v>
      </c>
      <c r="B17682" s="2">
        <v>41319</v>
      </c>
      <c r="C17682" t="s">
        <v>134</v>
      </c>
      <c r="D17682" t="s">
        <v>9</v>
      </c>
      <c r="E17682" t="s">
        <v>3699</v>
      </c>
      <c r="F17682" t="s">
        <v>11</v>
      </c>
      <c r="G17682" t="s">
        <v>491</v>
      </c>
      <c r="H17682" t="s">
        <v>264</v>
      </c>
      <c r="I17682" t="s">
        <v>4317</v>
      </c>
      <c r="J17682" t="s">
        <v>17</v>
      </c>
      <c r="K17682" t="s">
        <v>4420</v>
      </c>
      <c r="M17682" t="str">
        <f t="shared" si="276"/>
        <v>41319Los Angeles Lakers</v>
      </c>
    </row>
    <row r="17683" spans="1:13" ht="17">
      <c r="A17683" t="s">
        <v>22189</v>
      </c>
      <c r="B17683" s="2">
        <v>41317</v>
      </c>
      <c r="C17683" t="s">
        <v>41</v>
      </c>
      <c r="D17683" t="s">
        <v>17</v>
      </c>
      <c r="E17683" t="s">
        <v>401</v>
      </c>
      <c r="F17683" t="s">
        <v>11</v>
      </c>
      <c r="G17683" t="s">
        <v>184</v>
      </c>
      <c r="H17683" t="s">
        <v>452</v>
      </c>
      <c r="I17683" t="s">
        <v>4317</v>
      </c>
      <c r="J17683" t="s">
        <v>17</v>
      </c>
      <c r="K17683" t="s">
        <v>4420</v>
      </c>
      <c r="M17683" t="str">
        <f t="shared" si="276"/>
        <v>41317Los Angeles Lakers</v>
      </c>
    </row>
    <row r="17684" spans="1:13" ht="17">
      <c r="A17684" t="s">
        <v>22190</v>
      </c>
      <c r="B17684" s="2">
        <v>41315</v>
      </c>
      <c r="C17684" t="s">
        <v>4396</v>
      </c>
      <c r="D17684" t="s">
        <v>9</v>
      </c>
      <c r="E17684" t="s">
        <v>1081</v>
      </c>
      <c r="F17684" t="s">
        <v>11</v>
      </c>
      <c r="G17684" t="s">
        <v>479</v>
      </c>
      <c r="H17684" t="s">
        <v>73</v>
      </c>
      <c r="I17684" t="s">
        <v>4317</v>
      </c>
      <c r="J17684" t="s">
        <v>17</v>
      </c>
      <c r="K17684" t="s">
        <v>4420</v>
      </c>
      <c r="M17684" t="str">
        <f t="shared" si="276"/>
        <v>41315Los Angeles Lakers</v>
      </c>
    </row>
    <row r="17685" spans="1:13" ht="17">
      <c r="A17685" t="s">
        <v>22191</v>
      </c>
      <c r="B17685" s="2">
        <v>41313</v>
      </c>
      <c r="C17685" t="s">
        <v>4387</v>
      </c>
      <c r="D17685" t="s">
        <v>17</v>
      </c>
      <c r="E17685" t="s">
        <v>870</v>
      </c>
      <c r="F17685" t="s">
        <v>11</v>
      </c>
      <c r="G17685" t="s">
        <v>240</v>
      </c>
      <c r="H17685" t="s">
        <v>57</v>
      </c>
      <c r="I17685" t="s">
        <v>4317</v>
      </c>
      <c r="J17685" t="s">
        <v>17</v>
      </c>
      <c r="K17685" t="s">
        <v>4420</v>
      </c>
      <c r="M17685" t="str">
        <f t="shared" si="276"/>
        <v>41313Los Angeles Lakers</v>
      </c>
    </row>
    <row r="17686" spans="1:13" ht="17">
      <c r="A17686" t="s">
        <v>22192</v>
      </c>
      <c r="B17686" s="2">
        <v>41312</v>
      </c>
      <c r="C17686" t="s">
        <v>4390</v>
      </c>
      <c r="D17686" t="s">
        <v>9</v>
      </c>
      <c r="E17686" t="s">
        <v>1502</v>
      </c>
      <c r="F17686" t="s">
        <v>11</v>
      </c>
      <c r="G17686" t="s">
        <v>123</v>
      </c>
      <c r="H17686" t="s">
        <v>363</v>
      </c>
      <c r="I17686" t="s">
        <v>4317</v>
      </c>
      <c r="J17686" t="s">
        <v>17</v>
      </c>
      <c r="K17686" t="s">
        <v>4420</v>
      </c>
      <c r="M17686" t="str">
        <f t="shared" si="276"/>
        <v>41312Los Angeles Lakers</v>
      </c>
    </row>
    <row r="17687" spans="1:13" ht="17">
      <c r="A17687" t="s">
        <v>22193</v>
      </c>
      <c r="B17687" s="2">
        <v>41310</v>
      </c>
      <c r="C17687" t="s">
        <v>4382</v>
      </c>
      <c r="D17687" t="s">
        <v>17</v>
      </c>
      <c r="E17687" t="s">
        <v>1010</v>
      </c>
      <c r="F17687" t="s">
        <v>11</v>
      </c>
      <c r="G17687" t="s">
        <v>350</v>
      </c>
      <c r="H17687" t="s">
        <v>341</v>
      </c>
      <c r="I17687" t="s">
        <v>4317</v>
      </c>
      <c r="J17687" t="s">
        <v>17</v>
      </c>
      <c r="K17687" t="s">
        <v>4420</v>
      </c>
      <c r="M17687" t="str">
        <f t="shared" si="276"/>
        <v>41310Los Angeles Lakers</v>
      </c>
    </row>
    <row r="17688" spans="1:13" ht="17">
      <c r="A17688" t="s">
        <v>22194</v>
      </c>
      <c r="B17688" s="2">
        <v>41308</v>
      </c>
      <c r="C17688" t="s">
        <v>4397</v>
      </c>
      <c r="D17688" t="s">
        <v>17</v>
      </c>
      <c r="E17688" t="s">
        <v>1627</v>
      </c>
      <c r="F17688" t="s">
        <v>11</v>
      </c>
      <c r="G17688" t="s">
        <v>33</v>
      </c>
      <c r="H17688" t="s">
        <v>452</v>
      </c>
      <c r="I17688" t="s">
        <v>4317</v>
      </c>
      <c r="J17688" t="s">
        <v>17</v>
      </c>
      <c r="K17688" t="s">
        <v>4420</v>
      </c>
      <c r="M17688" t="str">
        <f t="shared" si="276"/>
        <v>41308Los Angeles Lakers</v>
      </c>
    </row>
    <row r="17689" spans="1:13" ht="17">
      <c r="A17689" t="s">
        <v>22195</v>
      </c>
      <c r="B17689" s="2">
        <v>41306</v>
      </c>
      <c r="C17689" t="s">
        <v>4401</v>
      </c>
      <c r="D17689" t="s">
        <v>17</v>
      </c>
      <c r="E17689" t="s">
        <v>1041</v>
      </c>
      <c r="F17689" t="s">
        <v>11</v>
      </c>
      <c r="G17689" t="s">
        <v>164</v>
      </c>
      <c r="H17689" t="s">
        <v>313</v>
      </c>
      <c r="I17689" t="s">
        <v>4317</v>
      </c>
      <c r="J17689" t="s">
        <v>17</v>
      </c>
      <c r="K17689" t="s">
        <v>4420</v>
      </c>
      <c r="M17689" t="str">
        <f t="shared" si="276"/>
        <v>41306Los Angeles Lakers</v>
      </c>
    </row>
    <row r="17690" spans="1:13" ht="17">
      <c r="A17690" t="s">
        <v>22196</v>
      </c>
      <c r="B17690" s="2">
        <v>41304</v>
      </c>
      <c r="C17690" t="s">
        <v>4405</v>
      </c>
      <c r="D17690" t="s">
        <v>9</v>
      </c>
      <c r="E17690" t="s">
        <v>1240</v>
      </c>
      <c r="F17690" t="s">
        <v>11</v>
      </c>
      <c r="G17690" t="s">
        <v>33</v>
      </c>
      <c r="H17690" t="s">
        <v>20</v>
      </c>
      <c r="I17690" t="s">
        <v>4317</v>
      </c>
      <c r="J17690" t="s">
        <v>17</v>
      </c>
      <c r="K17690" t="s">
        <v>4420</v>
      </c>
      <c r="M17690" t="str">
        <f t="shared" si="276"/>
        <v>41304Los Angeles Lakers</v>
      </c>
    </row>
    <row r="17691" spans="1:13" ht="17">
      <c r="A17691" t="s">
        <v>22197</v>
      </c>
      <c r="B17691" s="2">
        <v>41303</v>
      </c>
      <c r="C17691" t="s">
        <v>204</v>
      </c>
      <c r="D17691" t="s">
        <v>17</v>
      </c>
      <c r="E17691" t="s">
        <v>1469</v>
      </c>
      <c r="F17691" t="s">
        <v>11</v>
      </c>
      <c r="G17691" t="s">
        <v>206</v>
      </c>
      <c r="H17691" t="s">
        <v>360</v>
      </c>
      <c r="I17691" t="s">
        <v>4317</v>
      </c>
      <c r="J17691" t="s">
        <v>17</v>
      </c>
      <c r="K17691" t="s">
        <v>4420</v>
      </c>
      <c r="M17691" t="str">
        <f t="shared" si="276"/>
        <v>41303Los Angeles Lakers</v>
      </c>
    </row>
    <row r="17692" spans="1:13" ht="17">
      <c r="A17692" t="s">
        <v>22198</v>
      </c>
      <c r="B17692" s="2">
        <v>41301</v>
      </c>
      <c r="C17692" t="s">
        <v>190</v>
      </c>
      <c r="D17692" t="s">
        <v>17</v>
      </c>
      <c r="E17692" t="s">
        <v>400</v>
      </c>
      <c r="F17692" t="s">
        <v>11</v>
      </c>
      <c r="G17692" t="s">
        <v>180</v>
      </c>
      <c r="H17692" t="s">
        <v>173</v>
      </c>
      <c r="I17692" t="s">
        <v>4317</v>
      </c>
      <c r="J17692" t="s">
        <v>17</v>
      </c>
      <c r="K17692" t="s">
        <v>4420</v>
      </c>
      <c r="M17692" t="str">
        <f t="shared" si="276"/>
        <v>41301Los Angeles Lakers</v>
      </c>
    </row>
    <row r="17693" spans="1:13" ht="17">
      <c r="A17693" t="s">
        <v>22199</v>
      </c>
      <c r="B17693" s="2">
        <v>41299</v>
      </c>
      <c r="C17693" t="s">
        <v>111</v>
      </c>
      <c r="D17693" t="s">
        <v>17</v>
      </c>
      <c r="E17693" t="s">
        <v>1638</v>
      </c>
      <c r="F17693" t="s">
        <v>11</v>
      </c>
      <c r="G17693" t="s">
        <v>212</v>
      </c>
      <c r="H17693" t="s">
        <v>144</v>
      </c>
      <c r="I17693" t="s">
        <v>4317</v>
      </c>
      <c r="J17693" t="s">
        <v>17</v>
      </c>
      <c r="K17693" t="s">
        <v>4420</v>
      </c>
      <c r="M17693" t="str">
        <f t="shared" si="276"/>
        <v>41299Los Angeles Lakers</v>
      </c>
    </row>
    <row r="17694" spans="1:13" ht="17">
      <c r="A17694" t="s">
        <v>22200</v>
      </c>
      <c r="B17694" s="2">
        <v>41297</v>
      </c>
      <c r="C17694" t="s">
        <v>4389</v>
      </c>
      <c r="D17694" t="s">
        <v>9</v>
      </c>
      <c r="E17694" t="s">
        <v>343</v>
      </c>
      <c r="F17694" t="s">
        <v>11</v>
      </c>
      <c r="G17694" t="s">
        <v>99</v>
      </c>
      <c r="H17694" t="s">
        <v>599</v>
      </c>
      <c r="I17694" t="s">
        <v>4317</v>
      </c>
      <c r="J17694" t="s">
        <v>17</v>
      </c>
      <c r="K17694" t="s">
        <v>4420</v>
      </c>
      <c r="M17694" t="str">
        <f t="shared" si="276"/>
        <v>41297Los Angeles Lakers</v>
      </c>
    </row>
    <row r="17695" spans="1:13" ht="17">
      <c r="A17695" t="s">
        <v>22201</v>
      </c>
      <c r="B17695" s="2">
        <v>41295</v>
      </c>
      <c r="C17695" t="s">
        <v>4383</v>
      </c>
      <c r="D17695" t="s">
        <v>9</v>
      </c>
      <c r="E17695" t="s">
        <v>1267</v>
      </c>
      <c r="F17695" t="s">
        <v>11</v>
      </c>
      <c r="G17695" t="s">
        <v>293</v>
      </c>
      <c r="H17695" t="s">
        <v>374</v>
      </c>
      <c r="I17695" t="s">
        <v>4317</v>
      </c>
      <c r="J17695" t="s">
        <v>17</v>
      </c>
      <c r="K17695" t="s">
        <v>4420</v>
      </c>
      <c r="M17695" t="str">
        <f t="shared" si="276"/>
        <v>41295Los Angeles Lakers</v>
      </c>
    </row>
    <row r="17696" spans="1:13" ht="17">
      <c r="A17696" t="s">
        <v>22202</v>
      </c>
      <c r="B17696" s="2">
        <v>41294</v>
      </c>
      <c r="C17696" t="s">
        <v>4404</v>
      </c>
      <c r="D17696" t="s">
        <v>9</v>
      </c>
      <c r="E17696" t="s">
        <v>604</v>
      </c>
      <c r="F17696" t="s">
        <v>11</v>
      </c>
      <c r="G17696" t="s">
        <v>178</v>
      </c>
      <c r="H17696" t="s">
        <v>245</v>
      </c>
      <c r="I17696" t="s">
        <v>4317</v>
      </c>
      <c r="J17696" t="s">
        <v>17</v>
      </c>
      <c r="K17696" t="s">
        <v>4420</v>
      </c>
      <c r="M17696" t="str">
        <f t="shared" si="276"/>
        <v>41294Los Angeles Lakers</v>
      </c>
    </row>
    <row r="17697" spans="1:13" ht="17">
      <c r="A17697" t="s">
        <v>22203</v>
      </c>
      <c r="B17697" s="2">
        <v>41291</v>
      </c>
      <c r="C17697" t="s">
        <v>95</v>
      </c>
      <c r="D17697" t="s">
        <v>9</v>
      </c>
      <c r="E17697" t="s">
        <v>695</v>
      </c>
      <c r="F17697" t="s">
        <v>11</v>
      </c>
      <c r="G17697" t="s">
        <v>33</v>
      </c>
      <c r="H17697" t="s">
        <v>69</v>
      </c>
      <c r="I17697" t="s">
        <v>4317</v>
      </c>
      <c r="J17697" t="s">
        <v>17</v>
      </c>
      <c r="K17697" t="s">
        <v>4420</v>
      </c>
      <c r="M17697" t="str">
        <f t="shared" si="276"/>
        <v>41291Los Angeles Lakers</v>
      </c>
    </row>
    <row r="17698" spans="1:13" ht="17">
      <c r="A17698" t="s">
        <v>22204</v>
      </c>
      <c r="B17698" s="2">
        <v>41289</v>
      </c>
      <c r="C17698" t="s">
        <v>149</v>
      </c>
      <c r="D17698" t="s">
        <v>17</v>
      </c>
      <c r="E17698" t="s">
        <v>1052</v>
      </c>
      <c r="F17698" t="s">
        <v>11</v>
      </c>
      <c r="G17698" t="s">
        <v>312</v>
      </c>
      <c r="H17698" t="s">
        <v>153</v>
      </c>
      <c r="I17698" t="s">
        <v>4317</v>
      </c>
      <c r="J17698" t="s">
        <v>17</v>
      </c>
      <c r="K17698" t="s">
        <v>4420</v>
      </c>
      <c r="M17698" t="str">
        <f t="shared" si="276"/>
        <v>41289Los Angeles Lakers</v>
      </c>
    </row>
    <row r="17699" spans="1:13" ht="17">
      <c r="A17699" t="s">
        <v>22205</v>
      </c>
      <c r="B17699" s="2">
        <v>41287</v>
      </c>
      <c r="C17699" t="s">
        <v>21</v>
      </c>
      <c r="D17699" t="s">
        <v>17</v>
      </c>
      <c r="E17699" t="s">
        <v>1633</v>
      </c>
      <c r="F17699" t="s">
        <v>11</v>
      </c>
      <c r="G17699" t="s">
        <v>373</v>
      </c>
      <c r="H17699" t="s">
        <v>94</v>
      </c>
      <c r="I17699" t="s">
        <v>4317</v>
      </c>
      <c r="J17699" t="s">
        <v>17</v>
      </c>
      <c r="K17699" t="s">
        <v>4420</v>
      </c>
      <c r="M17699" t="str">
        <f t="shared" si="276"/>
        <v>41287Los Angeles Lakers</v>
      </c>
    </row>
    <row r="17700" spans="1:13" ht="17">
      <c r="A17700" t="s">
        <v>22206</v>
      </c>
      <c r="B17700" s="2">
        <v>41285</v>
      </c>
      <c r="C17700" t="s">
        <v>190</v>
      </c>
      <c r="D17700" t="s">
        <v>9</v>
      </c>
      <c r="E17700" t="s">
        <v>3174</v>
      </c>
      <c r="F17700" t="s">
        <v>11</v>
      </c>
      <c r="G17700" t="s">
        <v>56</v>
      </c>
      <c r="H17700" t="s">
        <v>44</v>
      </c>
      <c r="I17700" t="s">
        <v>4317</v>
      </c>
      <c r="J17700" t="s">
        <v>17</v>
      </c>
      <c r="K17700" t="s">
        <v>4420</v>
      </c>
      <c r="M17700" t="str">
        <f t="shared" si="276"/>
        <v>41285Los Angeles Lakers</v>
      </c>
    </row>
    <row r="17701" spans="1:13" ht="17">
      <c r="A17701" t="s">
        <v>22207</v>
      </c>
      <c r="B17701" s="2">
        <v>41283</v>
      </c>
      <c r="C17701" t="s">
        <v>4388</v>
      </c>
      <c r="D17701" t="s">
        <v>9</v>
      </c>
      <c r="E17701" t="s">
        <v>1166</v>
      </c>
      <c r="F17701" t="s">
        <v>11</v>
      </c>
      <c r="G17701" t="s">
        <v>1670</v>
      </c>
      <c r="H17701" t="s">
        <v>895</v>
      </c>
      <c r="I17701" t="s">
        <v>4317</v>
      </c>
      <c r="J17701" t="s">
        <v>17</v>
      </c>
      <c r="K17701" t="s">
        <v>4420</v>
      </c>
      <c r="M17701" t="str">
        <f t="shared" si="276"/>
        <v>41283Los Angeles Lakers</v>
      </c>
    </row>
    <row r="17702" spans="1:13" ht="17">
      <c r="A17702" t="s">
        <v>22208</v>
      </c>
      <c r="B17702" s="2">
        <v>41282</v>
      </c>
      <c r="C17702" t="s">
        <v>4395</v>
      </c>
      <c r="D17702" t="s">
        <v>9</v>
      </c>
      <c r="E17702" t="s">
        <v>3674</v>
      </c>
      <c r="F17702" t="s">
        <v>11</v>
      </c>
      <c r="G17702" t="s">
        <v>485</v>
      </c>
      <c r="H17702" t="s">
        <v>1971</v>
      </c>
      <c r="I17702" t="s">
        <v>4317</v>
      </c>
      <c r="J17702" t="s">
        <v>17</v>
      </c>
      <c r="K17702" t="s">
        <v>4420</v>
      </c>
      <c r="M17702" t="str">
        <f t="shared" si="276"/>
        <v>41282Los Angeles Lakers</v>
      </c>
    </row>
    <row r="17703" spans="1:13" ht="17">
      <c r="A17703" t="s">
        <v>22209</v>
      </c>
      <c r="B17703" s="2">
        <v>41280</v>
      </c>
      <c r="C17703" t="s">
        <v>107</v>
      </c>
      <c r="D17703" t="s">
        <v>9</v>
      </c>
      <c r="E17703" t="s">
        <v>1860</v>
      </c>
      <c r="F17703" t="s">
        <v>11</v>
      </c>
      <c r="G17703" t="s">
        <v>395</v>
      </c>
      <c r="H17703" t="s">
        <v>24</v>
      </c>
      <c r="I17703" t="s">
        <v>4317</v>
      </c>
      <c r="J17703" t="s">
        <v>17</v>
      </c>
      <c r="K17703" t="s">
        <v>4420</v>
      </c>
      <c r="M17703" t="str">
        <f t="shared" si="276"/>
        <v>41280Los Angeles Lakers</v>
      </c>
    </row>
    <row r="17704" spans="1:13" ht="17">
      <c r="A17704" t="s">
        <v>22210</v>
      </c>
      <c r="B17704" s="2">
        <v>41278</v>
      </c>
      <c r="C17704" t="s">
        <v>4392</v>
      </c>
      <c r="D17704" t="s">
        <v>9</v>
      </c>
      <c r="E17704" t="s">
        <v>894</v>
      </c>
      <c r="F17704" t="s">
        <v>11</v>
      </c>
      <c r="G17704" t="s">
        <v>455</v>
      </c>
      <c r="H17704" t="s">
        <v>195</v>
      </c>
      <c r="I17704" t="s">
        <v>4317</v>
      </c>
      <c r="J17704" t="s">
        <v>17</v>
      </c>
      <c r="K17704" t="s">
        <v>4420</v>
      </c>
      <c r="M17704" t="str">
        <f t="shared" si="276"/>
        <v>41278Los Angeles Lakers</v>
      </c>
    </row>
    <row r="17705" spans="1:13" ht="17">
      <c r="A17705" t="s">
        <v>22211</v>
      </c>
      <c r="B17705" s="2">
        <v>41275</v>
      </c>
      <c r="C17705" t="s">
        <v>138</v>
      </c>
      <c r="D17705" t="s">
        <v>9</v>
      </c>
      <c r="E17705" t="s">
        <v>1393</v>
      </c>
      <c r="F17705" t="s">
        <v>11</v>
      </c>
      <c r="G17705" t="s">
        <v>188</v>
      </c>
      <c r="H17705" t="s">
        <v>2613</v>
      </c>
      <c r="I17705" t="s">
        <v>4317</v>
      </c>
      <c r="J17705" t="s">
        <v>17</v>
      </c>
      <c r="K17705" t="s">
        <v>4420</v>
      </c>
      <c r="M17705" t="str">
        <f t="shared" si="276"/>
        <v>41275Los Angeles Lakers</v>
      </c>
    </row>
    <row r="17706" spans="1:13" ht="17">
      <c r="A17706" t="s">
        <v>22212</v>
      </c>
      <c r="B17706" s="2">
        <v>41271</v>
      </c>
      <c r="C17706" t="s">
        <v>58</v>
      </c>
      <c r="D17706" t="s">
        <v>17</v>
      </c>
      <c r="E17706" t="s">
        <v>390</v>
      </c>
      <c r="F17706" t="s">
        <v>11</v>
      </c>
      <c r="G17706" t="s">
        <v>373</v>
      </c>
      <c r="H17706" t="s">
        <v>224</v>
      </c>
      <c r="I17706" t="s">
        <v>4317</v>
      </c>
      <c r="J17706" t="s">
        <v>17</v>
      </c>
      <c r="K17706" t="s">
        <v>4420</v>
      </c>
      <c r="M17706" t="str">
        <f t="shared" si="276"/>
        <v>41271Los Angeles Lakers</v>
      </c>
    </row>
    <row r="17707" spans="1:13" ht="17">
      <c r="A17707" t="s">
        <v>22213</v>
      </c>
      <c r="B17707" s="2">
        <v>41269</v>
      </c>
      <c r="C17707" t="s">
        <v>4402</v>
      </c>
      <c r="D17707" t="s">
        <v>9</v>
      </c>
      <c r="E17707" t="s">
        <v>3076</v>
      </c>
      <c r="F17707" t="s">
        <v>11</v>
      </c>
      <c r="G17707" t="s">
        <v>99</v>
      </c>
      <c r="H17707" t="s">
        <v>24</v>
      </c>
      <c r="I17707" t="s">
        <v>4317</v>
      </c>
      <c r="J17707" t="s">
        <v>17</v>
      </c>
      <c r="K17707" t="s">
        <v>4420</v>
      </c>
      <c r="M17707" t="str">
        <f t="shared" si="276"/>
        <v>41269Los Angeles Lakers</v>
      </c>
    </row>
    <row r="17708" spans="1:13" ht="17">
      <c r="A17708" t="s">
        <v>22214</v>
      </c>
      <c r="B17708" s="2">
        <v>41268</v>
      </c>
      <c r="C17708" t="s">
        <v>125</v>
      </c>
      <c r="D17708" t="s">
        <v>17</v>
      </c>
      <c r="E17708" t="s">
        <v>1316</v>
      </c>
      <c r="F17708" t="s">
        <v>11</v>
      </c>
      <c r="G17708" t="s">
        <v>109</v>
      </c>
      <c r="H17708" t="s">
        <v>171</v>
      </c>
      <c r="I17708" t="s">
        <v>4317</v>
      </c>
      <c r="J17708" t="s">
        <v>17</v>
      </c>
      <c r="K17708" t="s">
        <v>4420</v>
      </c>
      <c r="M17708" t="str">
        <f t="shared" si="276"/>
        <v>41268Los Angeles Lakers</v>
      </c>
    </row>
    <row r="17709" spans="1:13" ht="17">
      <c r="A17709" t="s">
        <v>22215</v>
      </c>
      <c r="B17709" s="2">
        <v>41265</v>
      </c>
      <c r="C17709" t="s">
        <v>4406</v>
      </c>
      <c r="D17709" t="s">
        <v>17</v>
      </c>
      <c r="E17709" t="s">
        <v>4318</v>
      </c>
      <c r="F17709" t="s">
        <v>11</v>
      </c>
      <c r="G17709" t="s">
        <v>133</v>
      </c>
      <c r="H17709" t="s">
        <v>840</v>
      </c>
      <c r="I17709" t="s">
        <v>4317</v>
      </c>
      <c r="J17709" t="s">
        <v>17</v>
      </c>
      <c r="K17709" t="s">
        <v>4420</v>
      </c>
      <c r="M17709" t="str">
        <f t="shared" si="276"/>
        <v>41265Los Angeles Lakers</v>
      </c>
    </row>
    <row r="17710" spans="1:13" ht="17">
      <c r="A17710" t="s">
        <v>22216</v>
      </c>
      <c r="B17710" s="2">
        <v>41261</v>
      </c>
      <c r="C17710" t="s">
        <v>16</v>
      </c>
      <c r="D17710" t="s">
        <v>17</v>
      </c>
      <c r="E17710" t="s">
        <v>755</v>
      </c>
      <c r="F17710" t="s">
        <v>11</v>
      </c>
      <c r="G17710" t="s">
        <v>1385</v>
      </c>
      <c r="H17710" t="s">
        <v>57</v>
      </c>
      <c r="I17710" t="s">
        <v>4317</v>
      </c>
      <c r="J17710" t="s">
        <v>17</v>
      </c>
      <c r="K17710" t="s">
        <v>4420</v>
      </c>
      <c r="M17710" t="str">
        <f t="shared" si="276"/>
        <v>41261Los Angeles Lakers</v>
      </c>
    </row>
    <row r="17711" spans="1:13" ht="17">
      <c r="A17711" t="s">
        <v>22217</v>
      </c>
      <c r="B17711" s="2">
        <v>41259</v>
      </c>
      <c r="C17711" t="s">
        <v>4384</v>
      </c>
      <c r="D17711" t="s">
        <v>17</v>
      </c>
      <c r="E17711" t="s">
        <v>150</v>
      </c>
      <c r="F17711" t="s">
        <v>11</v>
      </c>
      <c r="G17711" t="s">
        <v>72</v>
      </c>
      <c r="H17711" t="s">
        <v>335</v>
      </c>
      <c r="I17711" t="s">
        <v>4317</v>
      </c>
      <c r="J17711" t="s">
        <v>17</v>
      </c>
      <c r="K17711" t="s">
        <v>4420</v>
      </c>
      <c r="M17711" t="str">
        <f t="shared" si="276"/>
        <v>41259Los Angeles Lakers</v>
      </c>
    </row>
    <row r="17712" spans="1:13" ht="17">
      <c r="A17712" t="s">
        <v>22218</v>
      </c>
      <c r="B17712" s="2">
        <v>41257</v>
      </c>
      <c r="C17712" t="s">
        <v>4386</v>
      </c>
      <c r="D17712" t="s">
        <v>17</v>
      </c>
      <c r="E17712" t="s">
        <v>282</v>
      </c>
      <c r="F17712" t="s">
        <v>11</v>
      </c>
      <c r="G17712" t="s">
        <v>705</v>
      </c>
      <c r="H17712" t="s">
        <v>784</v>
      </c>
      <c r="I17712" t="s">
        <v>4317</v>
      </c>
      <c r="J17712" t="s">
        <v>17</v>
      </c>
      <c r="K17712" t="s">
        <v>4420</v>
      </c>
      <c r="M17712" t="str">
        <f t="shared" si="276"/>
        <v>41257Los Angeles Lakers</v>
      </c>
    </row>
    <row r="17713" spans="1:13" ht="17">
      <c r="A17713" t="s">
        <v>22219</v>
      </c>
      <c r="B17713" s="2">
        <v>41256</v>
      </c>
      <c r="C17713" t="s">
        <v>4398</v>
      </c>
      <c r="D17713" t="s">
        <v>9</v>
      </c>
      <c r="E17713" t="s">
        <v>3239</v>
      </c>
      <c r="F17713" t="s">
        <v>11</v>
      </c>
      <c r="G17713" t="s">
        <v>79</v>
      </c>
      <c r="H17713" t="s">
        <v>151</v>
      </c>
      <c r="I17713" t="s">
        <v>4317</v>
      </c>
      <c r="J17713" t="s">
        <v>17</v>
      </c>
      <c r="K17713" t="s">
        <v>4420</v>
      </c>
      <c r="M17713" t="str">
        <f t="shared" si="276"/>
        <v>41256Los Angeles Lakers</v>
      </c>
    </row>
    <row r="17714" spans="1:13" ht="17">
      <c r="A17714" t="s">
        <v>22220</v>
      </c>
      <c r="B17714" s="2">
        <v>41254</v>
      </c>
      <c r="C17714" t="s">
        <v>4381</v>
      </c>
      <c r="D17714" t="s">
        <v>9</v>
      </c>
      <c r="E17714" t="s">
        <v>561</v>
      </c>
      <c r="F17714" t="s">
        <v>11</v>
      </c>
      <c r="G17714" t="s">
        <v>47</v>
      </c>
      <c r="H17714" t="s">
        <v>57</v>
      </c>
      <c r="I17714" t="s">
        <v>4317</v>
      </c>
      <c r="J17714" t="s">
        <v>17</v>
      </c>
      <c r="K17714" t="s">
        <v>4420</v>
      </c>
      <c r="M17714" t="str">
        <f t="shared" si="276"/>
        <v>41254Los Angeles Lakers</v>
      </c>
    </row>
    <row r="17715" spans="1:13" ht="17">
      <c r="A17715" t="s">
        <v>22221</v>
      </c>
      <c r="B17715" s="2">
        <v>41252</v>
      </c>
      <c r="C17715" t="s">
        <v>111</v>
      </c>
      <c r="D17715" t="s">
        <v>9</v>
      </c>
      <c r="E17715" t="s">
        <v>2643</v>
      </c>
      <c r="F17715" t="s">
        <v>11</v>
      </c>
      <c r="G17715" t="s">
        <v>136</v>
      </c>
      <c r="H17715" t="s">
        <v>127</v>
      </c>
      <c r="I17715" t="s">
        <v>4317</v>
      </c>
      <c r="J17715" t="s">
        <v>17</v>
      </c>
      <c r="K17715" t="s">
        <v>4420</v>
      </c>
      <c r="M17715" t="str">
        <f t="shared" si="276"/>
        <v>41252Los Angeles Lakers</v>
      </c>
    </row>
    <row r="17716" spans="1:13" ht="17">
      <c r="A17716" t="s">
        <v>22222</v>
      </c>
      <c r="B17716" s="2">
        <v>41250</v>
      </c>
      <c r="C17716" t="s">
        <v>4403</v>
      </c>
      <c r="D17716" t="s">
        <v>9</v>
      </c>
      <c r="E17716" t="s">
        <v>2414</v>
      </c>
      <c r="F17716" t="s">
        <v>11</v>
      </c>
      <c r="G17716" t="s">
        <v>53</v>
      </c>
      <c r="H17716" t="s">
        <v>27</v>
      </c>
      <c r="I17716" t="s">
        <v>4317</v>
      </c>
      <c r="J17716" t="s">
        <v>17</v>
      </c>
      <c r="K17716" t="s">
        <v>4420</v>
      </c>
      <c r="M17716" t="str">
        <f t="shared" si="276"/>
        <v>41250Los Angeles Lakers</v>
      </c>
    </row>
    <row r="17717" spans="1:13" ht="17">
      <c r="A17717" t="s">
        <v>22223</v>
      </c>
      <c r="B17717" s="2">
        <v>41248</v>
      </c>
      <c r="C17717" t="s">
        <v>4400</v>
      </c>
      <c r="D17717" t="s">
        <v>17</v>
      </c>
      <c r="E17717" t="s">
        <v>669</v>
      </c>
      <c r="F17717" t="s">
        <v>11</v>
      </c>
      <c r="G17717" t="s">
        <v>271</v>
      </c>
      <c r="H17717" t="s">
        <v>353</v>
      </c>
      <c r="I17717" t="s">
        <v>4317</v>
      </c>
      <c r="J17717" t="s">
        <v>17</v>
      </c>
      <c r="K17717" t="s">
        <v>4420</v>
      </c>
      <c r="M17717" t="str">
        <f t="shared" si="276"/>
        <v>41248Los Angeles Lakers</v>
      </c>
    </row>
    <row r="17718" spans="1:13" ht="17">
      <c r="A17718" t="s">
        <v>22224</v>
      </c>
      <c r="B17718" s="2">
        <v>41247</v>
      </c>
      <c r="C17718" t="s">
        <v>4395</v>
      </c>
      <c r="D17718" t="s">
        <v>9</v>
      </c>
      <c r="E17718" t="s">
        <v>1819</v>
      </c>
      <c r="F17718" t="s">
        <v>11</v>
      </c>
      <c r="G17718" t="s">
        <v>113</v>
      </c>
      <c r="H17718" t="s">
        <v>48</v>
      </c>
      <c r="I17718" t="s">
        <v>4317</v>
      </c>
      <c r="J17718" t="s">
        <v>17</v>
      </c>
      <c r="K17718" t="s">
        <v>4420</v>
      </c>
      <c r="M17718" t="str">
        <f t="shared" si="276"/>
        <v>41247Los Angeles Lakers</v>
      </c>
    </row>
    <row r="17719" spans="1:13" ht="17">
      <c r="A17719" t="s">
        <v>22225</v>
      </c>
      <c r="B17719" s="2">
        <v>41245</v>
      </c>
      <c r="C17719" t="s">
        <v>115</v>
      </c>
      <c r="D17719" t="s">
        <v>9</v>
      </c>
      <c r="E17719" t="s">
        <v>1178</v>
      </c>
      <c r="F17719" t="s">
        <v>11</v>
      </c>
      <c r="G17719" t="s">
        <v>345</v>
      </c>
      <c r="H17719" t="s">
        <v>114</v>
      </c>
      <c r="I17719" t="s">
        <v>4317</v>
      </c>
      <c r="J17719" t="s">
        <v>17</v>
      </c>
      <c r="K17719" t="s">
        <v>4420</v>
      </c>
      <c r="M17719" t="str">
        <f t="shared" si="276"/>
        <v>41245Los Angeles Lakers</v>
      </c>
    </row>
    <row r="17720" spans="1:13" ht="17">
      <c r="A17720" t="s">
        <v>22226</v>
      </c>
      <c r="B17720" s="2">
        <v>41243</v>
      </c>
      <c r="C17720" t="s">
        <v>107</v>
      </c>
      <c r="D17720" t="s">
        <v>17</v>
      </c>
      <c r="E17720" t="s">
        <v>1378</v>
      </c>
      <c r="F17720" t="s">
        <v>11</v>
      </c>
      <c r="G17720" t="s">
        <v>238</v>
      </c>
      <c r="H17720" t="s">
        <v>186</v>
      </c>
      <c r="I17720" t="s">
        <v>4317</v>
      </c>
      <c r="J17720" t="s">
        <v>17</v>
      </c>
      <c r="K17720" t="s">
        <v>4420</v>
      </c>
      <c r="M17720" t="str">
        <f t="shared" si="276"/>
        <v>41243Los Angeles Lakers</v>
      </c>
    </row>
    <row r="17721" spans="1:13" ht="17">
      <c r="A17721" t="s">
        <v>22227</v>
      </c>
      <c r="B17721" s="2">
        <v>41240</v>
      </c>
      <c r="C17721" t="s">
        <v>81</v>
      </c>
      <c r="D17721" t="s">
        <v>9</v>
      </c>
      <c r="E17721" t="s">
        <v>3844</v>
      </c>
      <c r="F17721" t="s">
        <v>11</v>
      </c>
      <c r="G17721" t="s">
        <v>184</v>
      </c>
      <c r="H17721" t="s">
        <v>90</v>
      </c>
      <c r="I17721" t="s">
        <v>4317</v>
      </c>
      <c r="J17721" t="s">
        <v>17</v>
      </c>
      <c r="K17721" t="s">
        <v>4420</v>
      </c>
      <c r="M17721" t="str">
        <f t="shared" si="276"/>
        <v>41240Los Angeles Lakers</v>
      </c>
    </row>
    <row r="17722" spans="1:13" ht="17">
      <c r="A17722" t="s">
        <v>22228</v>
      </c>
      <c r="B17722" s="2">
        <v>41237</v>
      </c>
      <c r="C17722" t="s">
        <v>4399</v>
      </c>
      <c r="D17722" t="s">
        <v>17</v>
      </c>
      <c r="E17722" t="s">
        <v>2127</v>
      </c>
      <c r="F17722" t="s">
        <v>11</v>
      </c>
      <c r="G17722" t="s">
        <v>133</v>
      </c>
      <c r="H17722" t="s">
        <v>391</v>
      </c>
      <c r="I17722" t="s">
        <v>4317</v>
      </c>
      <c r="J17722" t="s">
        <v>17</v>
      </c>
      <c r="K17722" t="s">
        <v>4420</v>
      </c>
      <c r="M17722" t="str">
        <f t="shared" si="276"/>
        <v>41237Los Angeles Lakers</v>
      </c>
    </row>
    <row r="17723" spans="1:13" ht="17">
      <c r="A17723" t="s">
        <v>22229</v>
      </c>
      <c r="B17723" s="2">
        <v>41236</v>
      </c>
      <c r="C17723" t="s">
        <v>4389</v>
      </c>
      <c r="D17723" t="s">
        <v>9</v>
      </c>
      <c r="E17723" t="s">
        <v>2001</v>
      </c>
      <c r="F17723" t="s">
        <v>11</v>
      </c>
      <c r="G17723" t="s">
        <v>455</v>
      </c>
      <c r="H17723" t="s">
        <v>313</v>
      </c>
      <c r="I17723" t="s">
        <v>4317</v>
      </c>
      <c r="J17723" t="s">
        <v>17</v>
      </c>
      <c r="K17723" t="s">
        <v>4420</v>
      </c>
      <c r="M17723" t="str">
        <f t="shared" si="276"/>
        <v>41236Los Angeles Lakers</v>
      </c>
    </row>
    <row r="17724" spans="1:13" ht="17">
      <c r="A17724" t="s">
        <v>22230</v>
      </c>
      <c r="B17724" s="2">
        <v>41234</v>
      </c>
      <c r="C17724" t="s">
        <v>4394</v>
      </c>
      <c r="D17724" t="s">
        <v>9</v>
      </c>
      <c r="E17724" t="s">
        <v>59</v>
      </c>
      <c r="F17724" t="s">
        <v>11</v>
      </c>
      <c r="G17724" t="s">
        <v>395</v>
      </c>
      <c r="H17724" t="s">
        <v>440</v>
      </c>
      <c r="I17724" t="s">
        <v>4317</v>
      </c>
      <c r="J17724" t="s">
        <v>17</v>
      </c>
      <c r="K17724" t="s">
        <v>4420</v>
      </c>
      <c r="M17724" t="str">
        <f t="shared" si="276"/>
        <v>41234Los Angeles Lakers</v>
      </c>
    </row>
    <row r="17725" spans="1:13" ht="17">
      <c r="A17725" t="s">
        <v>22231</v>
      </c>
      <c r="B17725" s="2">
        <v>41233</v>
      </c>
      <c r="C17725" t="s">
        <v>45</v>
      </c>
      <c r="D17725" t="s">
        <v>17</v>
      </c>
      <c r="E17725" t="s">
        <v>1345</v>
      </c>
      <c r="F17725" t="s">
        <v>11</v>
      </c>
      <c r="G17725" t="s">
        <v>47</v>
      </c>
      <c r="H17725" t="s">
        <v>210</v>
      </c>
      <c r="I17725" t="s">
        <v>4317</v>
      </c>
      <c r="J17725" t="s">
        <v>17</v>
      </c>
      <c r="K17725" t="s">
        <v>4420</v>
      </c>
      <c r="M17725" t="str">
        <f t="shared" si="276"/>
        <v>41233Los Angeles Lakers</v>
      </c>
    </row>
    <row r="17726" spans="1:13" ht="17">
      <c r="A17726" t="s">
        <v>22232</v>
      </c>
      <c r="B17726" s="2">
        <v>41231</v>
      </c>
      <c r="C17726" t="s">
        <v>221</v>
      </c>
      <c r="D17726" t="s">
        <v>17</v>
      </c>
      <c r="E17726" t="s">
        <v>2020</v>
      </c>
      <c r="F17726" t="s">
        <v>11</v>
      </c>
      <c r="G17726" t="s">
        <v>231</v>
      </c>
      <c r="H17726" t="s">
        <v>124</v>
      </c>
      <c r="I17726" t="s">
        <v>4317</v>
      </c>
      <c r="J17726" t="s">
        <v>17</v>
      </c>
      <c r="K17726" t="s">
        <v>4420</v>
      </c>
      <c r="M17726" t="str">
        <f t="shared" si="276"/>
        <v>41231Los Angeles Lakers</v>
      </c>
    </row>
    <row r="17727" spans="1:13" ht="17">
      <c r="A17727" t="s">
        <v>22233</v>
      </c>
      <c r="B17727" s="2">
        <v>41229</v>
      </c>
      <c r="C17727" t="s">
        <v>41</v>
      </c>
      <c r="D17727" t="s">
        <v>17</v>
      </c>
      <c r="E17727" t="s">
        <v>2366</v>
      </c>
      <c r="F17727" t="s">
        <v>11</v>
      </c>
      <c r="G17727" t="s">
        <v>373</v>
      </c>
      <c r="H17727" t="s">
        <v>264</v>
      </c>
      <c r="I17727" t="s">
        <v>4317</v>
      </c>
      <c r="J17727" t="s">
        <v>17</v>
      </c>
      <c r="K17727" t="s">
        <v>4420</v>
      </c>
      <c r="M17727" t="str">
        <f t="shared" si="276"/>
        <v>41229Los Angeles Lakers</v>
      </c>
    </row>
    <row r="17728" spans="1:13" ht="17">
      <c r="A17728" t="s">
        <v>22234</v>
      </c>
      <c r="B17728" s="2">
        <v>41226</v>
      </c>
      <c r="C17728" t="s">
        <v>165</v>
      </c>
      <c r="D17728" t="s">
        <v>9</v>
      </c>
      <c r="E17728" t="s">
        <v>1415</v>
      </c>
      <c r="F17728" t="s">
        <v>11</v>
      </c>
      <c r="G17728" t="s">
        <v>113</v>
      </c>
      <c r="H17728" t="s">
        <v>90</v>
      </c>
      <c r="I17728" t="s">
        <v>4317</v>
      </c>
      <c r="J17728" t="s">
        <v>17</v>
      </c>
      <c r="K17728" t="s">
        <v>4420</v>
      </c>
      <c r="M17728" t="str">
        <f t="shared" si="276"/>
        <v>41226Los Angeles Lakers</v>
      </c>
    </row>
    <row r="17729" spans="1:13" ht="17">
      <c r="A17729" t="s">
        <v>22235</v>
      </c>
      <c r="B17729" s="2">
        <v>41224</v>
      </c>
      <c r="C17729" t="s">
        <v>229</v>
      </c>
      <c r="D17729" t="s">
        <v>17</v>
      </c>
      <c r="E17729" t="s">
        <v>241</v>
      </c>
      <c r="F17729" t="s">
        <v>11</v>
      </c>
      <c r="G17729" t="s">
        <v>266</v>
      </c>
      <c r="H17729" t="s">
        <v>408</v>
      </c>
      <c r="I17729" t="s">
        <v>4317</v>
      </c>
      <c r="J17729" t="s">
        <v>17</v>
      </c>
      <c r="K17729" t="s">
        <v>4420</v>
      </c>
      <c r="M17729" t="str">
        <f t="shared" si="276"/>
        <v>41224Los Angeles Lakers</v>
      </c>
    </row>
    <row r="17730" spans="1:13" ht="17">
      <c r="A17730" t="s">
        <v>22236</v>
      </c>
      <c r="B17730" s="2">
        <v>41222</v>
      </c>
      <c r="C17730" t="s">
        <v>77</v>
      </c>
      <c r="D17730" t="s">
        <v>17</v>
      </c>
      <c r="E17730" t="s">
        <v>2335</v>
      </c>
      <c r="F17730" t="s">
        <v>11</v>
      </c>
      <c r="G17730" t="s">
        <v>117</v>
      </c>
      <c r="H17730" t="s">
        <v>341</v>
      </c>
      <c r="I17730" t="s">
        <v>4317</v>
      </c>
      <c r="J17730" t="s">
        <v>17</v>
      </c>
      <c r="K17730" t="s">
        <v>4420</v>
      </c>
      <c r="M17730" t="str">
        <f t="shared" ref="M17730:M17793" si="277">CONCATENATE(B17730,K17730)</f>
        <v>41222Los Angeles Lakers</v>
      </c>
    </row>
    <row r="17731" spans="1:13" ht="17">
      <c r="A17731" t="s">
        <v>22237</v>
      </c>
      <c r="B17731" s="2">
        <v>41220</v>
      </c>
      <c r="C17731" t="s">
        <v>4408</v>
      </c>
      <c r="D17731" t="s">
        <v>9</v>
      </c>
      <c r="E17731" t="s">
        <v>1544</v>
      </c>
      <c r="F17731" t="s">
        <v>11</v>
      </c>
      <c r="G17731" t="s">
        <v>287</v>
      </c>
      <c r="H17731" t="s">
        <v>256</v>
      </c>
      <c r="I17731" t="s">
        <v>4317</v>
      </c>
      <c r="J17731" t="s">
        <v>17</v>
      </c>
      <c r="K17731" t="s">
        <v>4420</v>
      </c>
      <c r="M17731" t="str">
        <f t="shared" si="277"/>
        <v>41220Los Angeles Lakers</v>
      </c>
    </row>
    <row r="17732" spans="1:13" ht="17">
      <c r="A17732" t="s">
        <v>22238</v>
      </c>
      <c r="B17732" s="2">
        <v>41217</v>
      </c>
      <c r="C17732" t="s">
        <v>167</v>
      </c>
      <c r="D17732" t="s">
        <v>17</v>
      </c>
      <c r="E17732" t="s">
        <v>4164</v>
      </c>
      <c r="F17732" t="s">
        <v>11</v>
      </c>
      <c r="G17732" t="s">
        <v>117</v>
      </c>
      <c r="H17732" t="s">
        <v>597</v>
      </c>
      <c r="I17732" t="s">
        <v>4317</v>
      </c>
      <c r="J17732" t="s">
        <v>17</v>
      </c>
      <c r="K17732" t="s">
        <v>4420</v>
      </c>
      <c r="M17732" t="str">
        <f t="shared" si="277"/>
        <v>41217Los Angeles Lakers</v>
      </c>
    </row>
    <row r="17733" spans="1:13" ht="17">
      <c r="A17733" t="s">
        <v>22239</v>
      </c>
      <c r="B17733" s="2">
        <v>41215</v>
      </c>
      <c r="C17733" t="s">
        <v>134</v>
      </c>
      <c r="D17733" t="s">
        <v>9</v>
      </c>
      <c r="E17733" t="s">
        <v>371</v>
      </c>
      <c r="F17733" t="s">
        <v>11</v>
      </c>
      <c r="G17733" t="s">
        <v>123</v>
      </c>
      <c r="H17733" t="s">
        <v>342</v>
      </c>
      <c r="I17733" t="s">
        <v>4317</v>
      </c>
      <c r="J17733" t="s">
        <v>17</v>
      </c>
      <c r="K17733" t="s">
        <v>4420</v>
      </c>
      <c r="M17733" t="str">
        <f t="shared" si="277"/>
        <v>41215Los Angeles Lakers</v>
      </c>
    </row>
    <row r="17734" spans="1:13" ht="17">
      <c r="A17734" t="s">
        <v>22240</v>
      </c>
      <c r="B17734" s="2">
        <v>41213</v>
      </c>
      <c r="C17734" t="s">
        <v>4393</v>
      </c>
      <c r="D17734" t="s">
        <v>9</v>
      </c>
      <c r="E17734" t="s">
        <v>2956</v>
      </c>
      <c r="F17734" t="s">
        <v>11</v>
      </c>
      <c r="G17734" t="s">
        <v>97</v>
      </c>
      <c r="H17734" t="s">
        <v>342</v>
      </c>
      <c r="I17734" t="s">
        <v>4317</v>
      </c>
      <c r="J17734" t="s">
        <v>17</v>
      </c>
      <c r="K17734" t="s">
        <v>4420</v>
      </c>
      <c r="M17734" t="str">
        <f t="shared" si="277"/>
        <v>41213Los Angeles Lakers</v>
      </c>
    </row>
    <row r="17735" spans="1:13" ht="17">
      <c r="A17735" t="s">
        <v>22241</v>
      </c>
      <c r="B17735" s="2">
        <v>41212</v>
      </c>
      <c r="C17735" t="s">
        <v>87</v>
      </c>
      <c r="D17735" t="s">
        <v>9</v>
      </c>
      <c r="E17735" t="s">
        <v>1753</v>
      </c>
      <c r="F17735" t="s">
        <v>11</v>
      </c>
      <c r="G17735" t="s">
        <v>184</v>
      </c>
      <c r="H17735" t="s">
        <v>463</v>
      </c>
      <c r="I17735" t="s">
        <v>4317</v>
      </c>
      <c r="J17735" t="s">
        <v>17</v>
      </c>
      <c r="K17735" t="s">
        <v>4420</v>
      </c>
      <c r="M17735" t="str">
        <f t="shared" si="277"/>
        <v>41212Los Angeles Lakers</v>
      </c>
    </row>
    <row r="17736" spans="1:13" ht="17">
      <c r="A17736" t="s">
        <v>22242</v>
      </c>
      <c r="B17736" s="2">
        <v>41025</v>
      </c>
      <c r="C17736" t="s">
        <v>4394</v>
      </c>
      <c r="D17736" t="s">
        <v>9</v>
      </c>
      <c r="E17736" t="s">
        <v>549</v>
      </c>
      <c r="F17736" t="s">
        <v>11</v>
      </c>
      <c r="G17736" t="s">
        <v>66</v>
      </c>
      <c r="H17736" t="s">
        <v>124</v>
      </c>
      <c r="I17736" t="s">
        <v>4317</v>
      </c>
      <c r="J17736" t="s">
        <v>17</v>
      </c>
      <c r="K17736" t="s">
        <v>4420</v>
      </c>
      <c r="M17736" t="str">
        <f t="shared" si="277"/>
        <v>41025Los Angeles Lakers</v>
      </c>
    </row>
    <row r="17737" spans="1:13" ht="17">
      <c r="A17737" t="s">
        <v>22243</v>
      </c>
      <c r="B17737" s="2">
        <v>41021</v>
      </c>
      <c r="C17737" t="s">
        <v>190</v>
      </c>
      <c r="D17737" t="s">
        <v>17</v>
      </c>
      <c r="E17737" t="s">
        <v>3360</v>
      </c>
      <c r="F17737" t="s">
        <v>11</v>
      </c>
      <c r="G17737" t="s">
        <v>30</v>
      </c>
      <c r="H17737" t="s">
        <v>197</v>
      </c>
      <c r="I17737" t="s">
        <v>4317</v>
      </c>
      <c r="J17737" t="s">
        <v>17</v>
      </c>
      <c r="K17737" t="s">
        <v>4420</v>
      </c>
      <c r="M17737" t="str">
        <f t="shared" si="277"/>
        <v>41021Los Angeles Lakers</v>
      </c>
    </row>
    <row r="17738" spans="1:13" ht="17">
      <c r="A17738" t="s">
        <v>22244</v>
      </c>
      <c r="B17738" s="2">
        <v>41019</v>
      </c>
      <c r="C17738" t="s">
        <v>4388</v>
      </c>
      <c r="D17738" t="s">
        <v>9</v>
      </c>
      <c r="E17738" t="s">
        <v>882</v>
      </c>
      <c r="F17738" t="s">
        <v>11</v>
      </c>
      <c r="G17738" t="s">
        <v>236</v>
      </c>
      <c r="H17738" t="s">
        <v>280</v>
      </c>
      <c r="I17738" t="s">
        <v>4317</v>
      </c>
      <c r="J17738" t="s">
        <v>17</v>
      </c>
      <c r="K17738" t="s">
        <v>4420</v>
      </c>
      <c r="M17738" t="str">
        <f t="shared" si="277"/>
        <v>41019Los Angeles Lakers</v>
      </c>
    </row>
    <row r="17739" spans="1:13" ht="17">
      <c r="A17739" t="s">
        <v>22245</v>
      </c>
      <c r="B17739" s="2">
        <v>41017</v>
      </c>
      <c r="C17739" t="s">
        <v>4406</v>
      </c>
      <c r="D17739" t="s">
        <v>17</v>
      </c>
      <c r="E17739" t="s">
        <v>2975</v>
      </c>
      <c r="F17739" t="s">
        <v>11</v>
      </c>
      <c r="G17739" t="s">
        <v>231</v>
      </c>
      <c r="H17739" t="s">
        <v>189</v>
      </c>
      <c r="I17739" t="s">
        <v>4317</v>
      </c>
      <c r="J17739" t="s">
        <v>17</v>
      </c>
      <c r="K17739" t="s">
        <v>4420</v>
      </c>
      <c r="M17739" t="str">
        <f t="shared" si="277"/>
        <v>41017Los Angeles Lakers</v>
      </c>
    </row>
    <row r="17740" spans="1:13" ht="17">
      <c r="A17740" t="s">
        <v>22246</v>
      </c>
      <c r="B17740" s="2">
        <v>41016</v>
      </c>
      <c r="C17740" t="s">
        <v>165</v>
      </c>
      <c r="D17740" t="s">
        <v>9</v>
      </c>
      <c r="E17740" t="s">
        <v>2187</v>
      </c>
      <c r="F17740" t="s">
        <v>11</v>
      </c>
      <c r="G17740" t="s">
        <v>287</v>
      </c>
      <c r="H17740" t="s">
        <v>424</v>
      </c>
      <c r="I17740" t="s">
        <v>4317</v>
      </c>
      <c r="J17740" t="s">
        <v>17</v>
      </c>
      <c r="K17740" t="s">
        <v>4420</v>
      </c>
      <c r="M17740" t="str">
        <f t="shared" si="277"/>
        <v>41016Los Angeles Lakers</v>
      </c>
    </row>
    <row r="17741" spans="1:13" ht="17">
      <c r="A17741" t="s">
        <v>22247</v>
      </c>
      <c r="B17741" s="2">
        <v>41014</v>
      </c>
      <c r="C17741" t="s">
        <v>87</v>
      </c>
      <c r="D17741" t="s">
        <v>17</v>
      </c>
      <c r="E17741" t="s">
        <v>1090</v>
      </c>
      <c r="F17741" t="s">
        <v>11</v>
      </c>
      <c r="G17741" t="s">
        <v>164</v>
      </c>
      <c r="H17741" t="s">
        <v>573</v>
      </c>
      <c r="I17741" t="s">
        <v>4317</v>
      </c>
      <c r="J17741" t="s">
        <v>17</v>
      </c>
      <c r="K17741" t="s">
        <v>4420</v>
      </c>
      <c r="M17741" t="str">
        <f t="shared" si="277"/>
        <v>41014Los Angeles Lakers</v>
      </c>
    </row>
    <row r="17742" spans="1:13" ht="17">
      <c r="A17742" t="s">
        <v>22248</v>
      </c>
      <c r="B17742" s="2">
        <v>41012</v>
      </c>
      <c r="C17742" t="s">
        <v>107</v>
      </c>
      <c r="D17742" t="s">
        <v>17</v>
      </c>
      <c r="E17742" t="s">
        <v>339</v>
      </c>
      <c r="F17742" t="s">
        <v>11</v>
      </c>
      <c r="G17742" t="s">
        <v>218</v>
      </c>
      <c r="H17742" t="s">
        <v>51</v>
      </c>
      <c r="I17742" t="s">
        <v>4317</v>
      </c>
      <c r="J17742" t="s">
        <v>17</v>
      </c>
      <c r="K17742" t="s">
        <v>4420</v>
      </c>
      <c r="M17742" t="str">
        <f t="shared" si="277"/>
        <v>41012Los Angeles Lakers</v>
      </c>
    </row>
    <row r="17743" spans="1:13" ht="17">
      <c r="A17743" t="s">
        <v>22249</v>
      </c>
      <c r="B17743" s="2">
        <v>41010</v>
      </c>
      <c r="C17743" t="s">
        <v>4388</v>
      </c>
      <c r="D17743" t="s">
        <v>17</v>
      </c>
      <c r="E17743" t="s">
        <v>770</v>
      </c>
      <c r="F17743" t="s">
        <v>11</v>
      </c>
      <c r="G17743" t="s">
        <v>503</v>
      </c>
      <c r="H17743" t="s">
        <v>51</v>
      </c>
      <c r="I17743" t="s">
        <v>4317</v>
      </c>
      <c r="J17743" t="s">
        <v>17</v>
      </c>
      <c r="K17743" t="s">
        <v>4420</v>
      </c>
      <c r="M17743" t="str">
        <f t="shared" si="277"/>
        <v>41010Los Angeles Lakers</v>
      </c>
    </row>
    <row r="17744" spans="1:13" ht="17">
      <c r="A17744" t="s">
        <v>22250</v>
      </c>
      <c r="B17744" s="2">
        <v>41008</v>
      </c>
      <c r="C17744" t="s">
        <v>4400</v>
      </c>
      <c r="D17744" t="s">
        <v>17</v>
      </c>
      <c r="E17744" t="s">
        <v>386</v>
      </c>
      <c r="F17744" t="s">
        <v>11</v>
      </c>
      <c r="G17744" t="s">
        <v>63</v>
      </c>
      <c r="H17744" t="s">
        <v>774</v>
      </c>
      <c r="I17744" t="s">
        <v>4317</v>
      </c>
      <c r="J17744" t="s">
        <v>17</v>
      </c>
      <c r="K17744" t="s">
        <v>4420</v>
      </c>
      <c r="M17744" t="str">
        <f t="shared" si="277"/>
        <v>41008Los Angeles Lakers</v>
      </c>
    </row>
    <row r="17745" spans="1:13" ht="17">
      <c r="A17745" t="s">
        <v>22251</v>
      </c>
      <c r="B17745" s="2">
        <v>41006</v>
      </c>
      <c r="C17745" t="s">
        <v>4405</v>
      </c>
      <c r="D17745" t="s">
        <v>9</v>
      </c>
      <c r="E17745" t="s">
        <v>4211</v>
      </c>
      <c r="F17745" t="s">
        <v>11</v>
      </c>
      <c r="G17745" t="s">
        <v>293</v>
      </c>
      <c r="H17745" t="s">
        <v>141</v>
      </c>
      <c r="I17745" t="s">
        <v>4317</v>
      </c>
      <c r="J17745" t="s">
        <v>17</v>
      </c>
      <c r="K17745" t="s">
        <v>4420</v>
      </c>
      <c r="M17745" t="str">
        <f t="shared" si="277"/>
        <v>41006Los Angeles Lakers</v>
      </c>
    </row>
    <row r="17746" spans="1:13" ht="17">
      <c r="A17746" t="s">
        <v>22252</v>
      </c>
      <c r="B17746" s="2">
        <v>41005</v>
      </c>
      <c r="C17746" t="s">
        <v>221</v>
      </c>
      <c r="D17746" t="s">
        <v>9</v>
      </c>
      <c r="E17746" t="s">
        <v>1581</v>
      </c>
      <c r="F17746" t="s">
        <v>11</v>
      </c>
      <c r="G17746" t="s">
        <v>89</v>
      </c>
      <c r="H17746" t="s">
        <v>315</v>
      </c>
      <c r="I17746" t="s">
        <v>4317</v>
      </c>
      <c r="J17746" t="s">
        <v>17</v>
      </c>
      <c r="K17746" t="s">
        <v>4420</v>
      </c>
      <c r="M17746" t="str">
        <f t="shared" si="277"/>
        <v>41005Los Angeles Lakers</v>
      </c>
    </row>
    <row r="17747" spans="1:13" ht="17">
      <c r="A17747" t="s">
        <v>22253</v>
      </c>
      <c r="B17747" s="2">
        <v>41003</v>
      </c>
      <c r="C17747" t="s">
        <v>4392</v>
      </c>
      <c r="D17747" t="s">
        <v>17</v>
      </c>
      <c r="E17747" t="s">
        <v>119</v>
      </c>
      <c r="F17747" t="s">
        <v>11</v>
      </c>
      <c r="G17747" t="s">
        <v>180</v>
      </c>
      <c r="H17747" t="s">
        <v>376</v>
      </c>
      <c r="I17747" t="s">
        <v>4317</v>
      </c>
      <c r="J17747" t="s">
        <v>17</v>
      </c>
      <c r="K17747" t="s">
        <v>4420</v>
      </c>
      <c r="M17747" t="str">
        <f t="shared" si="277"/>
        <v>41003Los Angeles Lakers</v>
      </c>
    </row>
    <row r="17748" spans="1:13" ht="17">
      <c r="A17748" t="s">
        <v>22254</v>
      </c>
      <c r="B17748" s="2">
        <v>41002</v>
      </c>
      <c r="C17748" t="s">
        <v>45</v>
      </c>
      <c r="D17748" t="s">
        <v>17</v>
      </c>
      <c r="E17748" t="s">
        <v>913</v>
      </c>
      <c r="F17748" t="s">
        <v>11</v>
      </c>
      <c r="G17748" t="s">
        <v>184</v>
      </c>
      <c r="H17748" t="s">
        <v>90</v>
      </c>
      <c r="I17748" t="s">
        <v>4317</v>
      </c>
      <c r="J17748" t="s">
        <v>17</v>
      </c>
      <c r="K17748" t="s">
        <v>4420</v>
      </c>
      <c r="M17748" t="str">
        <f t="shared" si="277"/>
        <v>41002Los Angeles Lakers</v>
      </c>
    </row>
    <row r="17749" spans="1:13" ht="17">
      <c r="A17749" t="s">
        <v>22255</v>
      </c>
      <c r="B17749" s="2">
        <v>41000</v>
      </c>
      <c r="C17749" t="s">
        <v>77</v>
      </c>
      <c r="D17749" t="s">
        <v>17</v>
      </c>
      <c r="E17749" t="s">
        <v>1955</v>
      </c>
      <c r="F17749" t="s">
        <v>11</v>
      </c>
      <c r="G17749" t="s">
        <v>43</v>
      </c>
      <c r="H17749" t="s">
        <v>277</v>
      </c>
      <c r="I17749" t="s">
        <v>4317</v>
      </c>
      <c r="J17749" t="s">
        <v>17</v>
      </c>
      <c r="K17749" t="s">
        <v>4420</v>
      </c>
      <c r="M17749" t="str">
        <f t="shared" si="277"/>
        <v>41000Los Angeles Lakers</v>
      </c>
    </row>
    <row r="17750" spans="1:13" ht="17">
      <c r="A17750" t="s">
        <v>22256</v>
      </c>
      <c r="B17750" s="2">
        <v>40999</v>
      </c>
      <c r="C17750" t="s">
        <v>204</v>
      </c>
      <c r="D17750" t="s">
        <v>17</v>
      </c>
      <c r="E17750" t="s">
        <v>1447</v>
      </c>
      <c r="F17750" t="s">
        <v>11</v>
      </c>
      <c r="G17750" t="s">
        <v>1385</v>
      </c>
      <c r="H17750" t="s">
        <v>774</v>
      </c>
      <c r="I17750" t="s">
        <v>4317</v>
      </c>
      <c r="J17750" t="s">
        <v>17</v>
      </c>
      <c r="K17750" t="s">
        <v>4420</v>
      </c>
      <c r="M17750" t="str">
        <f t="shared" si="277"/>
        <v>40999Los Angeles Lakers</v>
      </c>
    </row>
    <row r="17751" spans="1:13" ht="17">
      <c r="A17751" t="s">
        <v>22257</v>
      </c>
      <c r="B17751" s="2">
        <v>40997</v>
      </c>
      <c r="C17751" t="s">
        <v>190</v>
      </c>
      <c r="D17751" t="s">
        <v>9</v>
      </c>
      <c r="E17751" t="s">
        <v>1034</v>
      </c>
      <c r="F17751" t="s">
        <v>11</v>
      </c>
      <c r="G17751" t="s">
        <v>113</v>
      </c>
      <c r="H17751" t="s">
        <v>341</v>
      </c>
      <c r="I17751" t="s">
        <v>4317</v>
      </c>
      <c r="J17751" t="s">
        <v>17</v>
      </c>
      <c r="K17751" t="s">
        <v>4420</v>
      </c>
      <c r="M17751" t="str">
        <f t="shared" si="277"/>
        <v>40997Los Angeles Lakers</v>
      </c>
    </row>
    <row r="17752" spans="1:13" ht="17">
      <c r="A17752" t="s">
        <v>22258</v>
      </c>
      <c r="B17752" s="2">
        <v>40995</v>
      </c>
      <c r="C17752" t="s">
        <v>4406</v>
      </c>
      <c r="D17752" t="s">
        <v>17</v>
      </c>
      <c r="E17752" t="s">
        <v>763</v>
      </c>
      <c r="F17752" t="s">
        <v>11</v>
      </c>
      <c r="G17752" t="s">
        <v>136</v>
      </c>
      <c r="H17752" t="s">
        <v>277</v>
      </c>
      <c r="I17752" t="s">
        <v>4317</v>
      </c>
      <c r="J17752" t="s">
        <v>17</v>
      </c>
      <c r="K17752" t="s">
        <v>4420</v>
      </c>
      <c r="M17752" t="str">
        <f t="shared" si="277"/>
        <v>40995Los Angeles Lakers</v>
      </c>
    </row>
    <row r="17753" spans="1:13" ht="17">
      <c r="A17753" t="s">
        <v>22259</v>
      </c>
      <c r="B17753" s="2">
        <v>40993</v>
      </c>
      <c r="C17753" t="s">
        <v>61</v>
      </c>
      <c r="D17753" t="s">
        <v>9</v>
      </c>
      <c r="E17753" t="s">
        <v>867</v>
      </c>
      <c r="F17753" t="s">
        <v>11</v>
      </c>
      <c r="G17753" t="s">
        <v>47</v>
      </c>
      <c r="H17753" t="s">
        <v>342</v>
      </c>
      <c r="I17753" t="s">
        <v>4317</v>
      </c>
      <c r="J17753" t="s">
        <v>17</v>
      </c>
      <c r="K17753" t="s">
        <v>4420</v>
      </c>
      <c r="M17753" t="str">
        <f t="shared" si="277"/>
        <v>40993Los Angeles Lakers</v>
      </c>
    </row>
    <row r="17754" spans="1:13" ht="17">
      <c r="A17754" t="s">
        <v>22260</v>
      </c>
      <c r="B17754" s="2">
        <v>40991</v>
      </c>
      <c r="C17754" t="s">
        <v>58</v>
      </c>
      <c r="D17754" t="s">
        <v>17</v>
      </c>
      <c r="E17754" t="s">
        <v>448</v>
      </c>
      <c r="F17754" t="s">
        <v>11</v>
      </c>
      <c r="G17754" t="s">
        <v>75</v>
      </c>
      <c r="H17754" t="s">
        <v>363</v>
      </c>
      <c r="I17754" t="s">
        <v>4317</v>
      </c>
      <c r="J17754" t="s">
        <v>17</v>
      </c>
      <c r="K17754" t="s">
        <v>4420</v>
      </c>
      <c r="M17754" t="str">
        <f t="shared" si="277"/>
        <v>40991Los Angeles Lakers</v>
      </c>
    </row>
    <row r="17755" spans="1:13" ht="17">
      <c r="A17755" t="s">
        <v>22261</v>
      </c>
      <c r="B17755" s="2">
        <v>40989</v>
      </c>
      <c r="C17755" t="s">
        <v>4399</v>
      </c>
      <c r="D17755" t="s">
        <v>17</v>
      </c>
      <c r="E17755" t="s">
        <v>1548</v>
      </c>
      <c r="F17755" t="s">
        <v>11</v>
      </c>
      <c r="G17755" t="s">
        <v>367</v>
      </c>
      <c r="H17755" t="s">
        <v>531</v>
      </c>
      <c r="I17755" t="s">
        <v>4317</v>
      </c>
      <c r="J17755" t="s">
        <v>17</v>
      </c>
      <c r="K17755" t="s">
        <v>4420</v>
      </c>
      <c r="M17755" t="str">
        <f t="shared" si="277"/>
        <v>40989Los Angeles Lakers</v>
      </c>
    </row>
    <row r="17756" spans="1:13" ht="17">
      <c r="A17756" t="s">
        <v>22262</v>
      </c>
      <c r="B17756" s="2">
        <v>40988</v>
      </c>
      <c r="C17756" t="s">
        <v>4395</v>
      </c>
      <c r="D17756" t="s">
        <v>9</v>
      </c>
      <c r="E17756" t="s">
        <v>1686</v>
      </c>
      <c r="F17756" t="s">
        <v>11</v>
      </c>
      <c r="G17756" t="s">
        <v>33</v>
      </c>
      <c r="H17756" t="s">
        <v>552</v>
      </c>
      <c r="I17756" t="s">
        <v>4317</v>
      </c>
      <c r="J17756" t="s">
        <v>17</v>
      </c>
      <c r="K17756" t="s">
        <v>4420</v>
      </c>
      <c r="M17756" t="str">
        <f t="shared" si="277"/>
        <v>40988Los Angeles Lakers</v>
      </c>
    </row>
    <row r="17757" spans="1:13" ht="17">
      <c r="A17757" t="s">
        <v>22263</v>
      </c>
      <c r="B17757" s="2">
        <v>40986</v>
      </c>
      <c r="C17757" t="s">
        <v>111</v>
      </c>
      <c r="D17757" t="s">
        <v>9</v>
      </c>
      <c r="E17757" t="s">
        <v>1393</v>
      </c>
      <c r="F17757" t="s">
        <v>11</v>
      </c>
      <c r="G17757" t="s">
        <v>389</v>
      </c>
      <c r="H17757" t="s">
        <v>560</v>
      </c>
      <c r="I17757" t="s">
        <v>4317</v>
      </c>
      <c r="J17757" t="s">
        <v>17</v>
      </c>
      <c r="K17757" t="s">
        <v>4420</v>
      </c>
      <c r="M17757" t="str">
        <f t="shared" si="277"/>
        <v>40986Los Angeles Lakers</v>
      </c>
    </row>
    <row r="17758" spans="1:13" ht="17">
      <c r="A17758" t="s">
        <v>22264</v>
      </c>
      <c r="B17758" s="2">
        <v>40984</v>
      </c>
      <c r="C17758" t="s">
        <v>176</v>
      </c>
      <c r="D17758" t="s">
        <v>17</v>
      </c>
      <c r="E17758" t="s">
        <v>474</v>
      </c>
      <c r="F17758" t="s">
        <v>11</v>
      </c>
      <c r="G17758" t="s">
        <v>305</v>
      </c>
      <c r="H17758" t="s">
        <v>90</v>
      </c>
      <c r="I17758" t="s">
        <v>4317</v>
      </c>
      <c r="J17758" t="s">
        <v>17</v>
      </c>
      <c r="K17758" t="s">
        <v>4420</v>
      </c>
      <c r="M17758" t="str">
        <f t="shared" si="277"/>
        <v>40984Los Angeles Lakers</v>
      </c>
    </row>
    <row r="17759" spans="1:13" ht="17">
      <c r="A17759" t="s">
        <v>22265</v>
      </c>
      <c r="B17759" s="2">
        <v>40982</v>
      </c>
      <c r="C17759" t="s">
        <v>4400</v>
      </c>
      <c r="D17759" t="s">
        <v>17</v>
      </c>
      <c r="E17759" t="s">
        <v>704</v>
      </c>
      <c r="F17759" t="s">
        <v>11</v>
      </c>
      <c r="G17759" t="s">
        <v>109</v>
      </c>
      <c r="H17759" t="s">
        <v>758</v>
      </c>
      <c r="I17759" t="s">
        <v>4317</v>
      </c>
      <c r="J17759" t="s">
        <v>17</v>
      </c>
      <c r="K17759" t="s">
        <v>4420</v>
      </c>
      <c r="M17759" t="str">
        <f t="shared" si="277"/>
        <v>40982Los Angeles Lakers</v>
      </c>
    </row>
    <row r="17760" spans="1:13" ht="17">
      <c r="A17760" t="s">
        <v>22266</v>
      </c>
      <c r="B17760" s="2">
        <v>40981</v>
      </c>
      <c r="C17760" t="s">
        <v>4389</v>
      </c>
      <c r="D17760" t="s">
        <v>17</v>
      </c>
      <c r="E17760" t="s">
        <v>1892</v>
      </c>
      <c r="F17760" t="s">
        <v>11</v>
      </c>
      <c r="G17760" t="s">
        <v>161</v>
      </c>
      <c r="H17760" t="s">
        <v>652</v>
      </c>
      <c r="I17760" t="s">
        <v>4317</v>
      </c>
      <c r="J17760" t="s">
        <v>17</v>
      </c>
      <c r="K17760" t="s">
        <v>4420</v>
      </c>
      <c r="M17760" t="str">
        <f t="shared" si="277"/>
        <v>40981Los Angeles Lakers</v>
      </c>
    </row>
    <row r="17761" spans="1:13" ht="17">
      <c r="A17761" t="s">
        <v>22267</v>
      </c>
      <c r="B17761" s="2">
        <v>40979</v>
      </c>
      <c r="C17761" t="s">
        <v>28</v>
      </c>
      <c r="D17761" t="s">
        <v>17</v>
      </c>
      <c r="E17761" t="s">
        <v>354</v>
      </c>
      <c r="F17761" t="s">
        <v>11</v>
      </c>
      <c r="G17761" t="s">
        <v>89</v>
      </c>
      <c r="H17761" t="s">
        <v>883</v>
      </c>
      <c r="I17761" t="s">
        <v>4317</v>
      </c>
      <c r="J17761" t="s">
        <v>17</v>
      </c>
      <c r="K17761" t="s">
        <v>4420</v>
      </c>
      <c r="M17761" t="str">
        <f t="shared" si="277"/>
        <v>40979Los Angeles Lakers</v>
      </c>
    </row>
    <row r="17762" spans="1:13" ht="17">
      <c r="A17762" t="s">
        <v>22268</v>
      </c>
      <c r="B17762" s="2">
        <v>40977</v>
      </c>
      <c r="C17762" t="s">
        <v>4401</v>
      </c>
      <c r="D17762" t="s">
        <v>17</v>
      </c>
      <c r="E17762" t="s">
        <v>422</v>
      </c>
      <c r="F17762" t="s">
        <v>11</v>
      </c>
      <c r="G17762" t="s">
        <v>30</v>
      </c>
      <c r="H17762" t="s">
        <v>332</v>
      </c>
      <c r="I17762" t="s">
        <v>4317</v>
      </c>
      <c r="J17762" t="s">
        <v>17</v>
      </c>
      <c r="K17762" t="s">
        <v>4420</v>
      </c>
      <c r="M17762" t="str">
        <f t="shared" si="277"/>
        <v>40977Los Angeles Lakers</v>
      </c>
    </row>
    <row r="17763" spans="1:13" ht="17">
      <c r="A17763" t="s">
        <v>22269</v>
      </c>
      <c r="B17763" s="2">
        <v>40975</v>
      </c>
      <c r="C17763" t="s">
        <v>4386</v>
      </c>
      <c r="D17763" t="s">
        <v>9</v>
      </c>
      <c r="E17763" t="s">
        <v>828</v>
      </c>
      <c r="F17763" t="s">
        <v>11</v>
      </c>
      <c r="G17763" t="s">
        <v>136</v>
      </c>
      <c r="H17763" t="s">
        <v>560</v>
      </c>
      <c r="I17763" t="s">
        <v>4317</v>
      </c>
      <c r="J17763" t="s">
        <v>17</v>
      </c>
      <c r="K17763" t="s">
        <v>4420</v>
      </c>
      <c r="M17763" t="str">
        <f t="shared" si="277"/>
        <v>40975Los Angeles Lakers</v>
      </c>
    </row>
    <row r="17764" spans="1:13" ht="17">
      <c r="A17764" t="s">
        <v>22270</v>
      </c>
      <c r="B17764" s="2">
        <v>40974</v>
      </c>
      <c r="C17764" t="s">
        <v>4397</v>
      </c>
      <c r="D17764" t="s">
        <v>9</v>
      </c>
      <c r="E17764" t="s">
        <v>4319</v>
      </c>
      <c r="F17764" t="s">
        <v>11</v>
      </c>
      <c r="G17764" t="s">
        <v>395</v>
      </c>
      <c r="H17764" t="s">
        <v>774</v>
      </c>
      <c r="I17764" t="s">
        <v>4317</v>
      </c>
      <c r="J17764" t="s">
        <v>17</v>
      </c>
      <c r="K17764" t="s">
        <v>4420</v>
      </c>
      <c r="M17764" t="str">
        <f t="shared" si="277"/>
        <v>40974Los Angeles Lakers</v>
      </c>
    </row>
    <row r="17765" spans="1:13" ht="17">
      <c r="A17765" t="s">
        <v>22271</v>
      </c>
      <c r="B17765" s="2">
        <v>40972</v>
      </c>
      <c r="C17765" t="s">
        <v>95</v>
      </c>
      <c r="D17765" t="s">
        <v>17</v>
      </c>
      <c r="E17765" t="s">
        <v>623</v>
      </c>
      <c r="F17765" t="s">
        <v>11</v>
      </c>
      <c r="G17765" t="s">
        <v>180</v>
      </c>
      <c r="H17765" t="s">
        <v>498</v>
      </c>
      <c r="I17765" t="s">
        <v>4317</v>
      </c>
      <c r="J17765" t="s">
        <v>17</v>
      </c>
      <c r="K17765" t="s">
        <v>4420</v>
      </c>
      <c r="M17765" t="str">
        <f t="shared" si="277"/>
        <v>40972Los Angeles Lakers</v>
      </c>
    </row>
    <row r="17766" spans="1:13" ht="17">
      <c r="A17766" t="s">
        <v>22272</v>
      </c>
      <c r="B17766" s="2">
        <v>40970</v>
      </c>
      <c r="C17766" t="s">
        <v>229</v>
      </c>
      <c r="D17766" t="s">
        <v>17</v>
      </c>
      <c r="E17766" t="s">
        <v>217</v>
      </c>
      <c r="F17766" t="s">
        <v>11</v>
      </c>
      <c r="G17766" t="s">
        <v>43</v>
      </c>
      <c r="H17766" t="s">
        <v>528</v>
      </c>
      <c r="I17766" t="s">
        <v>4317</v>
      </c>
      <c r="J17766" t="s">
        <v>17</v>
      </c>
      <c r="K17766" t="s">
        <v>4420</v>
      </c>
      <c r="M17766" t="str">
        <f t="shared" si="277"/>
        <v>40970Los Angeles Lakers</v>
      </c>
    </row>
    <row r="17767" spans="1:13" ht="17">
      <c r="A17767" t="s">
        <v>22273</v>
      </c>
      <c r="B17767" s="2">
        <v>40968</v>
      </c>
      <c r="C17767" t="s">
        <v>176</v>
      </c>
      <c r="D17767" t="s">
        <v>17</v>
      </c>
      <c r="E17767" t="s">
        <v>2644</v>
      </c>
      <c r="F17767" t="s">
        <v>11</v>
      </c>
      <c r="G17767" t="s">
        <v>231</v>
      </c>
      <c r="H17767" t="s">
        <v>573</v>
      </c>
      <c r="I17767" t="s">
        <v>4317</v>
      </c>
      <c r="J17767" t="s">
        <v>17</v>
      </c>
      <c r="K17767" t="s">
        <v>4420</v>
      </c>
      <c r="M17767" t="str">
        <f t="shared" si="277"/>
        <v>40968Los Angeles Lakers</v>
      </c>
    </row>
    <row r="17768" spans="1:13" ht="17">
      <c r="A17768" t="s">
        <v>22274</v>
      </c>
      <c r="B17768" s="2">
        <v>40962</v>
      </c>
      <c r="C17768" t="s">
        <v>4403</v>
      </c>
      <c r="D17768" t="s">
        <v>9</v>
      </c>
      <c r="E17768" t="s">
        <v>468</v>
      </c>
      <c r="F17768" t="s">
        <v>11</v>
      </c>
      <c r="G17768" t="s">
        <v>66</v>
      </c>
      <c r="H17768" t="s">
        <v>353</v>
      </c>
      <c r="I17768" t="s">
        <v>4317</v>
      </c>
      <c r="J17768" t="s">
        <v>17</v>
      </c>
      <c r="K17768" t="s">
        <v>4420</v>
      </c>
      <c r="M17768" t="str">
        <f t="shared" si="277"/>
        <v>40962Los Angeles Lakers</v>
      </c>
    </row>
    <row r="17769" spans="1:13" ht="17">
      <c r="A17769" t="s">
        <v>22275</v>
      </c>
      <c r="B17769" s="2">
        <v>40961</v>
      </c>
      <c r="C17769" t="s">
        <v>4399</v>
      </c>
      <c r="D17769" t="s">
        <v>17</v>
      </c>
      <c r="E17769" t="s">
        <v>1737</v>
      </c>
      <c r="F17769" t="s">
        <v>11</v>
      </c>
      <c r="G17769" t="s">
        <v>367</v>
      </c>
      <c r="H17769" t="s">
        <v>758</v>
      </c>
      <c r="I17769" t="s">
        <v>4317</v>
      </c>
      <c r="J17769" t="s">
        <v>17</v>
      </c>
      <c r="K17769" t="s">
        <v>4420</v>
      </c>
      <c r="M17769" t="str">
        <f t="shared" si="277"/>
        <v>40961Los Angeles Lakers</v>
      </c>
    </row>
    <row r="17770" spans="1:13" ht="17">
      <c r="A17770" t="s">
        <v>22276</v>
      </c>
      <c r="B17770" s="2">
        <v>40959</v>
      </c>
      <c r="C17770" t="s">
        <v>58</v>
      </c>
      <c r="D17770" t="s">
        <v>17</v>
      </c>
      <c r="E17770" t="s">
        <v>585</v>
      </c>
      <c r="F17770" t="s">
        <v>11</v>
      </c>
      <c r="G17770" t="s">
        <v>109</v>
      </c>
      <c r="H17770" t="s">
        <v>1263</v>
      </c>
      <c r="I17770" t="s">
        <v>4317</v>
      </c>
      <c r="J17770" t="s">
        <v>17</v>
      </c>
      <c r="K17770" t="s">
        <v>4420</v>
      </c>
      <c r="M17770" t="str">
        <f t="shared" si="277"/>
        <v>40959Los Angeles Lakers</v>
      </c>
    </row>
    <row r="17771" spans="1:13" ht="17">
      <c r="A17771" t="s">
        <v>22277</v>
      </c>
      <c r="B17771" s="2">
        <v>40958</v>
      </c>
      <c r="C17771" t="s">
        <v>4405</v>
      </c>
      <c r="D17771" t="s">
        <v>9</v>
      </c>
      <c r="E17771" t="s">
        <v>750</v>
      </c>
      <c r="F17771" t="s">
        <v>11</v>
      </c>
      <c r="G17771" t="s">
        <v>97</v>
      </c>
      <c r="H17771" t="s">
        <v>510</v>
      </c>
      <c r="I17771" t="s">
        <v>4317</v>
      </c>
      <c r="J17771" t="s">
        <v>17</v>
      </c>
      <c r="K17771" t="s">
        <v>4420</v>
      </c>
      <c r="M17771" t="str">
        <f t="shared" si="277"/>
        <v>40958Los Angeles Lakers</v>
      </c>
    </row>
    <row r="17772" spans="1:13" ht="17">
      <c r="A17772" t="s">
        <v>22278</v>
      </c>
      <c r="B17772" s="2">
        <v>40956</v>
      </c>
      <c r="C17772" t="s">
        <v>41</v>
      </c>
      <c r="D17772" t="s">
        <v>17</v>
      </c>
      <c r="E17772" t="s">
        <v>2215</v>
      </c>
      <c r="F17772" t="s">
        <v>11</v>
      </c>
      <c r="G17772" t="s">
        <v>19</v>
      </c>
      <c r="H17772" t="s">
        <v>636</v>
      </c>
      <c r="I17772" t="s">
        <v>4317</v>
      </c>
      <c r="J17772" t="s">
        <v>17</v>
      </c>
      <c r="K17772" t="s">
        <v>4420</v>
      </c>
      <c r="M17772" t="str">
        <f t="shared" si="277"/>
        <v>40956Los Angeles Lakers</v>
      </c>
    </row>
    <row r="17773" spans="1:13" ht="17">
      <c r="A17773" t="s">
        <v>22279</v>
      </c>
      <c r="B17773" s="2">
        <v>40953</v>
      </c>
      <c r="C17773" t="s">
        <v>934</v>
      </c>
      <c r="D17773" t="s">
        <v>17</v>
      </c>
      <c r="E17773" t="s">
        <v>1429</v>
      </c>
      <c r="F17773" t="s">
        <v>11</v>
      </c>
      <c r="G17773" t="s">
        <v>238</v>
      </c>
      <c r="H17773" t="s">
        <v>692</v>
      </c>
      <c r="I17773" t="s">
        <v>4317</v>
      </c>
      <c r="J17773" t="s">
        <v>17</v>
      </c>
      <c r="K17773" t="s">
        <v>4420</v>
      </c>
      <c r="M17773" t="str">
        <f t="shared" si="277"/>
        <v>40953Los Angeles Lakers</v>
      </c>
    </row>
    <row r="17774" spans="1:13" ht="17">
      <c r="A17774" t="s">
        <v>22280</v>
      </c>
      <c r="B17774" s="2">
        <v>40951</v>
      </c>
      <c r="C17774" t="s">
        <v>4404</v>
      </c>
      <c r="D17774" t="s">
        <v>17</v>
      </c>
      <c r="E17774" t="s">
        <v>351</v>
      </c>
      <c r="F17774" t="s">
        <v>11</v>
      </c>
      <c r="G17774" t="s">
        <v>89</v>
      </c>
      <c r="H17774" t="s">
        <v>3773</v>
      </c>
      <c r="I17774" t="s">
        <v>4317</v>
      </c>
      <c r="J17774" t="s">
        <v>17</v>
      </c>
      <c r="K17774" t="s">
        <v>4420</v>
      </c>
      <c r="M17774" t="str">
        <f t="shared" si="277"/>
        <v>40951Los Angeles Lakers</v>
      </c>
    </row>
    <row r="17775" spans="1:13" ht="17">
      <c r="A17775" t="s">
        <v>22281</v>
      </c>
      <c r="B17775" s="2">
        <v>40949</v>
      </c>
      <c r="C17775" t="s">
        <v>4398</v>
      </c>
      <c r="D17775" t="s">
        <v>9</v>
      </c>
      <c r="E17775" t="s">
        <v>1790</v>
      </c>
      <c r="F17775" t="s">
        <v>11</v>
      </c>
      <c r="G17775" t="s">
        <v>178</v>
      </c>
      <c r="H17775" t="s">
        <v>609</v>
      </c>
      <c r="I17775" t="s">
        <v>4317</v>
      </c>
      <c r="J17775" t="s">
        <v>17</v>
      </c>
      <c r="K17775" t="s">
        <v>4420</v>
      </c>
      <c r="M17775" t="str">
        <f t="shared" si="277"/>
        <v>40949Los Angeles Lakers</v>
      </c>
    </row>
    <row r="17776" spans="1:13" ht="17">
      <c r="A17776" t="s">
        <v>22282</v>
      </c>
      <c r="B17776" s="2">
        <v>40948</v>
      </c>
      <c r="C17776" t="s">
        <v>4390</v>
      </c>
      <c r="D17776" t="s">
        <v>17</v>
      </c>
      <c r="E17776" t="s">
        <v>4320</v>
      </c>
      <c r="F17776" t="s">
        <v>11</v>
      </c>
      <c r="G17776" t="s">
        <v>309</v>
      </c>
      <c r="H17776" t="s">
        <v>1307</v>
      </c>
      <c r="I17776" t="s">
        <v>4317</v>
      </c>
      <c r="J17776" t="s">
        <v>17</v>
      </c>
      <c r="K17776" t="s">
        <v>4420</v>
      </c>
      <c r="M17776" t="str">
        <f t="shared" si="277"/>
        <v>40948Los Angeles Lakers</v>
      </c>
    </row>
    <row r="17777" spans="1:13" ht="17">
      <c r="A17777" t="s">
        <v>22283</v>
      </c>
      <c r="B17777" s="2">
        <v>40945</v>
      </c>
      <c r="C17777" t="s">
        <v>4384</v>
      </c>
      <c r="D17777" t="s">
        <v>9</v>
      </c>
      <c r="E17777" t="s">
        <v>659</v>
      </c>
      <c r="F17777" t="s">
        <v>11</v>
      </c>
      <c r="G17777" t="s">
        <v>455</v>
      </c>
      <c r="H17777" t="s">
        <v>1682</v>
      </c>
      <c r="I17777" t="s">
        <v>4317</v>
      </c>
      <c r="J17777" t="s">
        <v>17</v>
      </c>
      <c r="K17777" t="s">
        <v>4420</v>
      </c>
      <c r="M17777" t="str">
        <f t="shared" si="277"/>
        <v>40945Los Angeles Lakers</v>
      </c>
    </row>
    <row r="17778" spans="1:13" ht="17">
      <c r="A17778" t="s">
        <v>22284</v>
      </c>
      <c r="B17778" s="2">
        <v>40943</v>
      </c>
      <c r="C17778" t="s">
        <v>4408</v>
      </c>
      <c r="D17778" t="s">
        <v>9</v>
      </c>
      <c r="E17778" t="s">
        <v>1218</v>
      </c>
      <c r="F17778" t="s">
        <v>11</v>
      </c>
      <c r="G17778" t="s">
        <v>85</v>
      </c>
      <c r="H17778" t="s">
        <v>496</v>
      </c>
      <c r="I17778" t="s">
        <v>4317</v>
      </c>
      <c r="J17778" t="s">
        <v>17</v>
      </c>
      <c r="K17778" t="s">
        <v>4420</v>
      </c>
      <c r="M17778" t="str">
        <f t="shared" si="277"/>
        <v>40943Los Angeles Lakers</v>
      </c>
    </row>
    <row r="17779" spans="1:13" ht="17">
      <c r="A17779" t="s">
        <v>22285</v>
      </c>
      <c r="B17779" s="2">
        <v>40942</v>
      </c>
      <c r="C17779" t="s">
        <v>4402</v>
      </c>
      <c r="D17779" t="s">
        <v>17</v>
      </c>
      <c r="E17779" t="s">
        <v>1188</v>
      </c>
      <c r="F17779" t="s">
        <v>11</v>
      </c>
      <c r="G17779" t="s">
        <v>350</v>
      </c>
      <c r="H17779" t="s">
        <v>374</v>
      </c>
      <c r="I17779" t="s">
        <v>4317</v>
      </c>
      <c r="J17779" t="s">
        <v>17</v>
      </c>
      <c r="K17779" t="s">
        <v>4420</v>
      </c>
      <c r="M17779" t="str">
        <f t="shared" si="277"/>
        <v>40942Los Angeles Lakers</v>
      </c>
    </row>
    <row r="17780" spans="1:13" ht="17">
      <c r="A17780" t="s">
        <v>22286</v>
      </c>
      <c r="B17780" s="2">
        <v>40939</v>
      </c>
      <c r="C17780" t="s">
        <v>16</v>
      </c>
      <c r="D17780" t="s">
        <v>17</v>
      </c>
      <c r="E17780" t="s">
        <v>3931</v>
      </c>
      <c r="F17780" t="s">
        <v>11</v>
      </c>
      <c r="G17780" t="s">
        <v>835</v>
      </c>
      <c r="H17780" t="s">
        <v>688</v>
      </c>
      <c r="I17780" t="s">
        <v>4317</v>
      </c>
      <c r="J17780" t="s">
        <v>17</v>
      </c>
      <c r="K17780" t="s">
        <v>4420</v>
      </c>
      <c r="M17780" t="str">
        <f t="shared" si="277"/>
        <v>40939Los Angeles Lakers</v>
      </c>
    </row>
    <row r="17781" spans="1:13" ht="17">
      <c r="A17781" t="s">
        <v>22287</v>
      </c>
      <c r="B17781" s="2">
        <v>40937</v>
      </c>
      <c r="C17781" t="s">
        <v>4401</v>
      </c>
      <c r="D17781" t="s">
        <v>17</v>
      </c>
      <c r="E17781" t="s">
        <v>714</v>
      </c>
      <c r="F17781" t="s">
        <v>11</v>
      </c>
      <c r="G17781" t="s">
        <v>102</v>
      </c>
      <c r="H17781" t="s">
        <v>744</v>
      </c>
      <c r="I17781" t="s">
        <v>4317</v>
      </c>
      <c r="J17781" t="s">
        <v>17</v>
      </c>
      <c r="K17781" t="s">
        <v>4420</v>
      </c>
      <c r="M17781" t="str">
        <f t="shared" si="277"/>
        <v>40937Los Angeles Lakers</v>
      </c>
    </row>
    <row r="17782" spans="1:13" ht="17">
      <c r="A17782" t="s">
        <v>22288</v>
      </c>
      <c r="B17782" s="2">
        <v>40936</v>
      </c>
      <c r="C17782" t="s">
        <v>4385</v>
      </c>
      <c r="D17782" t="s">
        <v>9</v>
      </c>
      <c r="E17782" t="s">
        <v>1262</v>
      </c>
      <c r="F17782" t="s">
        <v>11</v>
      </c>
      <c r="G17782" t="s">
        <v>178</v>
      </c>
      <c r="H17782" t="s">
        <v>652</v>
      </c>
      <c r="I17782" t="s">
        <v>4317</v>
      </c>
      <c r="J17782" t="s">
        <v>17</v>
      </c>
      <c r="K17782" t="s">
        <v>4420</v>
      </c>
      <c r="M17782" t="str">
        <f t="shared" si="277"/>
        <v>40936Los Angeles Lakers</v>
      </c>
    </row>
    <row r="17783" spans="1:13" ht="17">
      <c r="A17783" t="s">
        <v>22289</v>
      </c>
      <c r="B17783" s="2">
        <v>40933</v>
      </c>
      <c r="C17783" t="s">
        <v>134</v>
      </c>
      <c r="D17783" t="s">
        <v>17</v>
      </c>
      <c r="E17783" t="s">
        <v>1737</v>
      </c>
      <c r="F17783" t="s">
        <v>11</v>
      </c>
      <c r="G17783" t="s">
        <v>109</v>
      </c>
      <c r="H17783" t="s">
        <v>681</v>
      </c>
      <c r="I17783" t="s">
        <v>4317</v>
      </c>
      <c r="J17783" t="s">
        <v>17</v>
      </c>
      <c r="K17783" t="s">
        <v>4420</v>
      </c>
      <c r="M17783" t="str">
        <f t="shared" si="277"/>
        <v>40933Los Angeles Lakers</v>
      </c>
    </row>
    <row r="17784" spans="1:13" ht="17">
      <c r="A17784" t="s">
        <v>22290</v>
      </c>
      <c r="B17784" s="2">
        <v>40930</v>
      </c>
      <c r="C17784" t="s">
        <v>81</v>
      </c>
      <c r="D17784" t="s">
        <v>9</v>
      </c>
      <c r="E17784" t="s">
        <v>2281</v>
      </c>
      <c r="F17784" t="s">
        <v>11</v>
      </c>
      <c r="G17784" t="s">
        <v>395</v>
      </c>
      <c r="H17784" t="s">
        <v>697</v>
      </c>
      <c r="I17784" t="s">
        <v>4317</v>
      </c>
      <c r="J17784" t="s">
        <v>17</v>
      </c>
      <c r="K17784" t="s">
        <v>4420</v>
      </c>
      <c r="M17784" t="str">
        <f t="shared" si="277"/>
        <v>40930Los Angeles Lakers</v>
      </c>
    </row>
    <row r="17785" spans="1:13" ht="17">
      <c r="A17785" t="s">
        <v>22291</v>
      </c>
      <c r="B17785" s="2">
        <v>40928</v>
      </c>
      <c r="C17785" t="s">
        <v>4391</v>
      </c>
      <c r="D17785" t="s">
        <v>9</v>
      </c>
      <c r="E17785" t="s">
        <v>2369</v>
      </c>
      <c r="F17785" t="s">
        <v>11</v>
      </c>
      <c r="G17785" t="s">
        <v>99</v>
      </c>
      <c r="H17785" t="s">
        <v>1330</v>
      </c>
      <c r="I17785" t="s">
        <v>4317</v>
      </c>
      <c r="J17785" t="s">
        <v>17</v>
      </c>
      <c r="K17785" t="s">
        <v>4420</v>
      </c>
      <c r="M17785" t="str">
        <f t="shared" si="277"/>
        <v>40928Los Angeles Lakers</v>
      </c>
    </row>
    <row r="17786" spans="1:13" ht="17">
      <c r="A17786" t="s">
        <v>22292</v>
      </c>
      <c r="B17786" s="2">
        <v>40927</v>
      </c>
      <c r="C17786" t="s">
        <v>4396</v>
      </c>
      <c r="D17786" t="s">
        <v>9</v>
      </c>
      <c r="E17786" t="s">
        <v>696</v>
      </c>
      <c r="F17786" t="s">
        <v>11</v>
      </c>
      <c r="G17786" t="s">
        <v>79</v>
      </c>
      <c r="H17786" t="s">
        <v>365</v>
      </c>
      <c r="I17786" t="s">
        <v>4317</v>
      </c>
      <c r="J17786" t="s">
        <v>17</v>
      </c>
      <c r="K17786" t="s">
        <v>4420</v>
      </c>
      <c r="M17786" t="str">
        <f t="shared" si="277"/>
        <v>40927Los Angeles Lakers</v>
      </c>
    </row>
    <row r="17787" spans="1:13" ht="17">
      <c r="A17787" t="s">
        <v>22293</v>
      </c>
      <c r="B17787" s="2">
        <v>40924</v>
      </c>
      <c r="C17787" t="s">
        <v>87</v>
      </c>
      <c r="D17787" t="s">
        <v>17</v>
      </c>
      <c r="E17787" t="s">
        <v>4321</v>
      </c>
      <c r="F17787" t="s">
        <v>11</v>
      </c>
      <c r="G17787" t="s">
        <v>130</v>
      </c>
      <c r="H17787" t="s">
        <v>663</v>
      </c>
      <c r="I17787" t="s">
        <v>4317</v>
      </c>
      <c r="J17787" t="s">
        <v>17</v>
      </c>
      <c r="K17787" t="s">
        <v>4420</v>
      </c>
      <c r="M17787" t="str">
        <f t="shared" si="277"/>
        <v>40924Los Angeles Lakers</v>
      </c>
    </row>
    <row r="17788" spans="1:13" ht="17">
      <c r="A17788" t="s">
        <v>22294</v>
      </c>
      <c r="B17788" s="2">
        <v>40922</v>
      </c>
      <c r="C17788" t="s">
        <v>4392</v>
      </c>
      <c r="D17788" t="s">
        <v>9</v>
      </c>
      <c r="E17788" t="s">
        <v>1718</v>
      </c>
      <c r="F17788" t="s">
        <v>11</v>
      </c>
      <c r="G17788" t="s">
        <v>85</v>
      </c>
      <c r="H17788" t="s">
        <v>376</v>
      </c>
      <c r="I17788" t="s">
        <v>4317</v>
      </c>
      <c r="J17788" t="s">
        <v>17</v>
      </c>
      <c r="K17788" t="s">
        <v>4420</v>
      </c>
      <c r="M17788" t="str">
        <f t="shared" si="277"/>
        <v>40922Los Angeles Lakers</v>
      </c>
    </row>
    <row r="17789" spans="1:13" ht="17">
      <c r="A17789" t="s">
        <v>22295</v>
      </c>
      <c r="B17789" s="2">
        <v>40921</v>
      </c>
      <c r="C17789" t="s">
        <v>21</v>
      </c>
      <c r="D17789" t="s">
        <v>17</v>
      </c>
      <c r="E17789" t="s">
        <v>474</v>
      </c>
      <c r="F17789" t="s">
        <v>11</v>
      </c>
      <c r="G17789" t="s">
        <v>389</v>
      </c>
      <c r="H17789" t="s">
        <v>573</v>
      </c>
      <c r="I17789" t="s">
        <v>4317</v>
      </c>
      <c r="J17789" t="s">
        <v>17</v>
      </c>
      <c r="K17789" t="s">
        <v>4420</v>
      </c>
      <c r="M17789" t="str">
        <f t="shared" si="277"/>
        <v>40921Los Angeles Lakers</v>
      </c>
    </row>
    <row r="17790" spans="1:13" ht="17">
      <c r="A17790" t="s">
        <v>22296</v>
      </c>
      <c r="B17790" s="2">
        <v>40919</v>
      </c>
      <c r="C17790" t="s">
        <v>4408</v>
      </c>
      <c r="D17790" t="s">
        <v>17</v>
      </c>
      <c r="E17790" t="s">
        <v>4322</v>
      </c>
      <c r="F17790" t="s">
        <v>11</v>
      </c>
      <c r="G17790" t="s">
        <v>164</v>
      </c>
      <c r="H17790" t="s">
        <v>699</v>
      </c>
      <c r="I17790" t="s">
        <v>4317</v>
      </c>
      <c r="J17790" t="s">
        <v>17</v>
      </c>
      <c r="K17790" t="s">
        <v>4420</v>
      </c>
      <c r="M17790" t="str">
        <f t="shared" si="277"/>
        <v>40919Los Angeles Lakers</v>
      </c>
    </row>
    <row r="17791" spans="1:13" ht="17">
      <c r="A17791" t="s">
        <v>22297</v>
      </c>
      <c r="B17791" s="2">
        <v>40918</v>
      </c>
      <c r="C17791" t="s">
        <v>41</v>
      </c>
      <c r="D17791" t="s">
        <v>17</v>
      </c>
      <c r="E17791" t="s">
        <v>733</v>
      </c>
      <c r="F17791" t="s">
        <v>11</v>
      </c>
      <c r="G17791" t="s">
        <v>117</v>
      </c>
      <c r="H17791" t="s">
        <v>262</v>
      </c>
      <c r="I17791" t="s">
        <v>4317</v>
      </c>
      <c r="J17791" t="s">
        <v>17</v>
      </c>
      <c r="K17791" t="s">
        <v>4420</v>
      </c>
      <c r="M17791" t="str">
        <f t="shared" si="277"/>
        <v>40918Los Angeles Lakers</v>
      </c>
    </row>
    <row r="17792" spans="1:13" ht="17">
      <c r="A17792" t="s">
        <v>22298</v>
      </c>
      <c r="B17792" s="2">
        <v>40916</v>
      </c>
      <c r="C17792" t="s">
        <v>61</v>
      </c>
      <c r="D17792" t="s">
        <v>17</v>
      </c>
      <c r="E17792" t="s">
        <v>2016</v>
      </c>
      <c r="F17792" t="s">
        <v>11</v>
      </c>
      <c r="G17792" t="s">
        <v>117</v>
      </c>
      <c r="H17792" t="s">
        <v>601</v>
      </c>
      <c r="I17792" t="s">
        <v>4317</v>
      </c>
      <c r="J17792" t="s">
        <v>17</v>
      </c>
      <c r="K17792" t="s">
        <v>4420</v>
      </c>
      <c r="M17792" t="str">
        <f t="shared" si="277"/>
        <v>40916Los Angeles Lakers</v>
      </c>
    </row>
    <row r="17793" spans="1:13" ht="17">
      <c r="A17793" t="s">
        <v>22299</v>
      </c>
      <c r="B17793" s="2">
        <v>40914</v>
      </c>
      <c r="C17793" t="s">
        <v>77</v>
      </c>
      <c r="D17793" t="s">
        <v>17</v>
      </c>
      <c r="E17793" t="s">
        <v>680</v>
      </c>
      <c r="F17793" t="s">
        <v>11</v>
      </c>
      <c r="G17793" t="s">
        <v>291</v>
      </c>
      <c r="H17793" t="s">
        <v>636</v>
      </c>
      <c r="I17793" t="s">
        <v>4317</v>
      </c>
      <c r="J17793" t="s">
        <v>17</v>
      </c>
      <c r="K17793" t="s">
        <v>4420</v>
      </c>
      <c r="M17793" t="str">
        <f t="shared" si="277"/>
        <v>40914Los Angeles Lakers</v>
      </c>
    </row>
    <row r="17794" spans="1:13" ht="17">
      <c r="A17794" t="s">
        <v>22300</v>
      </c>
      <c r="B17794" s="2">
        <v>40913</v>
      </c>
      <c r="C17794" t="s">
        <v>4393</v>
      </c>
      <c r="D17794" t="s">
        <v>9</v>
      </c>
      <c r="E17794" t="s">
        <v>1861</v>
      </c>
      <c r="F17794" t="s">
        <v>11</v>
      </c>
      <c r="G17794" t="s">
        <v>99</v>
      </c>
      <c r="H17794" t="s">
        <v>465</v>
      </c>
      <c r="I17794" t="s">
        <v>4317</v>
      </c>
      <c r="J17794" t="s">
        <v>17</v>
      </c>
      <c r="K17794" t="s">
        <v>4420</v>
      </c>
      <c r="M17794" t="str">
        <f t="shared" ref="M17794:M17857" si="278">CONCATENATE(B17794,K17794)</f>
        <v>40913Los Angeles Lakers</v>
      </c>
    </row>
    <row r="17795" spans="1:13" ht="17">
      <c r="A17795" t="s">
        <v>22301</v>
      </c>
      <c r="B17795" s="2">
        <v>40911</v>
      </c>
      <c r="C17795" t="s">
        <v>221</v>
      </c>
      <c r="D17795" t="s">
        <v>17</v>
      </c>
      <c r="E17795" t="s">
        <v>2380</v>
      </c>
      <c r="F17795" t="s">
        <v>11</v>
      </c>
      <c r="G17795" t="s">
        <v>117</v>
      </c>
      <c r="H17795" t="s">
        <v>552</v>
      </c>
      <c r="I17795" t="s">
        <v>4317</v>
      </c>
      <c r="J17795" t="s">
        <v>17</v>
      </c>
      <c r="K17795" t="s">
        <v>4420</v>
      </c>
      <c r="M17795" t="str">
        <f t="shared" si="278"/>
        <v>40911Los Angeles Lakers</v>
      </c>
    </row>
    <row r="17796" spans="1:13" ht="17">
      <c r="A17796" t="s">
        <v>22302</v>
      </c>
      <c r="B17796" s="2">
        <v>40909</v>
      </c>
      <c r="C17796" t="s">
        <v>4402</v>
      </c>
      <c r="D17796" t="s">
        <v>9</v>
      </c>
      <c r="E17796" t="s">
        <v>695</v>
      </c>
      <c r="F17796" t="s">
        <v>11</v>
      </c>
      <c r="G17796" t="s">
        <v>79</v>
      </c>
      <c r="H17796" t="s">
        <v>297</v>
      </c>
      <c r="I17796" t="s">
        <v>4317</v>
      </c>
      <c r="J17796" t="s">
        <v>17</v>
      </c>
      <c r="K17796" t="s">
        <v>4420</v>
      </c>
      <c r="M17796" t="str">
        <f t="shared" si="278"/>
        <v>40909Los Angeles Lakers</v>
      </c>
    </row>
    <row r="17797" spans="1:13" ht="17">
      <c r="A17797" t="s">
        <v>22303</v>
      </c>
      <c r="B17797" s="2">
        <v>40908</v>
      </c>
      <c r="C17797" t="s">
        <v>107</v>
      </c>
      <c r="D17797" t="s">
        <v>17</v>
      </c>
      <c r="E17797" t="s">
        <v>709</v>
      </c>
      <c r="F17797" t="s">
        <v>11</v>
      </c>
      <c r="G17797" t="s">
        <v>395</v>
      </c>
      <c r="H17797" t="s">
        <v>256</v>
      </c>
      <c r="I17797" t="s">
        <v>4317</v>
      </c>
      <c r="J17797" t="s">
        <v>17</v>
      </c>
      <c r="K17797" t="s">
        <v>4420</v>
      </c>
      <c r="M17797" t="str">
        <f t="shared" si="278"/>
        <v>40908Los Angeles Lakers</v>
      </c>
    </row>
    <row r="17798" spans="1:13" ht="17">
      <c r="A17798" t="s">
        <v>22304</v>
      </c>
      <c r="B17798" s="2">
        <v>40906</v>
      </c>
      <c r="C17798" t="s">
        <v>125</v>
      </c>
      <c r="D17798" t="s">
        <v>17</v>
      </c>
      <c r="E17798" t="s">
        <v>1331</v>
      </c>
      <c r="F17798" t="s">
        <v>11</v>
      </c>
      <c r="G17798" t="s">
        <v>271</v>
      </c>
      <c r="H17798" t="s">
        <v>90</v>
      </c>
      <c r="I17798" t="s">
        <v>4317</v>
      </c>
      <c r="J17798" t="s">
        <v>17</v>
      </c>
      <c r="K17798" t="s">
        <v>4420</v>
      </c>
      <c r="M17798" t="str">
        <f t="shared" si="278"/>
        <v>40906Los Angeles Lakers</v>
      </c>
    </row>
    <row r="17799" spans="1:13" ht="17">
      <c r="A17799" t="s">
        <v>22305</v>
      </c>
      <c r="B17799" s="2">
        <v>40904</v>
      </c>
      <c r="C17799" t="s">
        <v>111</v>
      </c>
      <c r="D17799" t="s">
        <v>17</v>
      </c>
      <c r="E17799" t="s">
        <v>4323</v>
      </c>
      <c r="F17799" t="s">
        <v>11</v>
      </c>
      <c r="G17799" t="s">
        <v>238</v>
      </c>
      <c r="H17799" t="s">
        <v>618</v>
      </c>
      <c r="I17799" t="s">
        <v>4317</v>
      </c>
      <c r="J17799" t="s">
        <v>17</v>
      </c>
      <c r="K17799" t="s">
        <v>4420</v>
      </c>
      <c r="M17799" t="str">
        <f t="shared" si="278"/>
        <v>40904Los Angeles Lakers</v>
      </c>
    </row>
    <row r="17800" spans="1:13" ht="17">
      <c r="A17800" t="s">
        <v>22306</v>
      </c>
      <c r="B17800" s="2">
        <v>40903</v>
      </c>
      <c r="C17800" t="s">
        <v>4394</v>
      </c>
      <c r="D17800" t="s">
        <v>9</v>
      </c>
      <c r="E17800" t="s">
        <v>1386</v>
      </c>
      <c r="F17800" t="s">
        <v>11</v>
      </c>
      <c r="G17800" t="s">
        <v>33</v>
      </c>
      <c r="H17800" t="s">
        <v>259</v>
      </c>
      <c r="I17800" t="s">
        <v>4317</v>
      </c>
      <c r="J17800" t="s">
        <v>17</v>
      </c>
      <c r="K17800" t="s">
        <v>4420</v>
      </c>
      <c r="M17800" t="str">
        <f t="shared" si="278"/>
        <v>40903Los Angeles Lakers</v>
      </c>
    </row>
    <row r="17801" spans="1:13" ht="17">
      <c r="A17801" t="s">
        <v>22307</v>
      </c>
      <c r="B17801" s="2">
        <v>40902</v>
      </c>
      <c r="C17801" t="s">
        <v>142</v>
      </c>
      <c r="D17801" t="s">
        <v>9</v>
      </c>
      <c r="E17801" t="s">
        <v>876</v>
      </c>
      <c r="F17801" t="s">
        <v>11</v>
      </c>
      <c r="G17801" t="s">
        <v>367</v>
      </c>
      <c r="H17801" t="s">
        <v>699</v>
      </c>
      <c r="I17801" t="s">
        <v>4317</v>
      </c>
      <c r="J17801" t="s">
        <v>17</v>
      </c>
      <c r="K17801" t="s">
        <v>4420</v>
      </c>
      <c r="M17801" t="str">
        <f t="shared" si="278"/>
        <v>40902Los Angeles Lakers</v>
      </c>
    </row>
    <row r="17802" spans="1:13" ht="17">
      <c r="A17802" t="s">
        <v>22308</v>
      </c>
      <c r="B17802" s="2">
        <v>40646</v>
      </c>
      <c r="C17802" t="s">
        <v>4394</v>
      </c>
      <c r="D17802" t="s">
        <v>17</v>
      </c>
      <c r="E17802" t="s">
        <v>4324</v>
      </c>
      <c r="F17802" t="s">
        <v>11</v>
      </c>
      <c r="G17802" t="s">
        <v>109</v>
      </c>
      <c r="H17802" t="s">
        <v>37</v>
      </c>
      <c r="I17802" t="s">
        <v>4317</v>
      </c>
      <c r="J17802" t="s">
        <v>17</v>
      </c>
      <c r="K17802" t="s">
        <v>4420</v>
      </c>
      <c r="M17802" t="str">
        <f t="shared" si="278"/>
        <v>40646Los Angeles Lakers</v>
      </c>
    </row>
    <row r="17803" spans="1:13" ht="17">
      <c r="A17803" t="s">
        <v>22309</v>
      </c>
      <c r="B17803" s="2">
        <v>40645</v>
      </c>
      <c r="C17803" t="s">
        <v>165</v>
      </c>
      <c r="D17803" t="s">
        <v>17</v>
      </c>
      <c r="E17803" t="s">
        <v>143</v>
      </c>
      <c r="F17803" t="s">
        <v>11</v>
      </c>
      <c r="G17803" t="s">
        <v>117</v>
      </c>
      <c r="H17803" t="s">
        <v>510</v>
      </c>
      <c r="I17803" t="s">
        <v>4317</v>
      </c>
      <c r="J17803" t="s">
        <v>17</v>
      </c>
      <c r="K17803" t="s">
        <v>4420</v>
      </c>
      <c r="M17803" t="str">
        <f t="shared" si="278"/>
        <v>40645Los Angeles Lakers</v>
      </c>
    </row>
    <row r="17804" spans="1:13" ht="17">
      <c r="A17804" t="s">
        <v>22310</v>
      </c>
      <c r="B17804" s="2">
        <v>40643</v>
      </c>
      <c r="C17804" t="s">
        <v>190</v>
      </c>
      <c r="D17804" t="s">
        <v>9</v>
      </c>
      <c r="E17804" t="s">
        <v>3762</v>
      </c>
      <c r="F17804" t="s">
        <v>11</v>
      </c>
      <c r="G17804" t="s">
        <v>395</v>
      </c>
      <c r="H17804" t="s">
        <v>332</v>
      </c>
      <c r="I17804" t="s">
        <v>4317</v>
      </c>
      <c r="J17804" t="s">
        <v>17</v>
      </c>
      <c r="K17804" t="s">
        <v>4420</v>
      </c>
      <c r="M17804" t="str">
        <f t="shared" si="278"/>
        <v>40643Los Angeles Lakers</v>
      </c>
    </row>
    <row r="17805" spans="1:13" ht="17">
      <c r="A17805" t="s">
        <v>22311</v>
      </c>
      <c r="B17805" s="2">
        <v>40641</v>
      </c>
      <c r="C17805" t="s">
        <v>4393</v>
      </c>
      <c r="D17805" t="s">
        <v>9</v>
      </c>
      <c r="E17805" t="s">
        <v>769</v>
      </c>
      <c r="F17805" t="s">
        <v>11</v>
      </c>
      <c r="G17805" t="s">
        <v>97</v>
      </c>
      <c r="H17805" t="s">
        <v>616</v>
      </c>
      <c r="I17805" t="s">
        <v>4317</v>
      </c>
      <c r="J17805" t="s">
        <v>17</v>
      </c>
      <c r="K17805" t="s">
        <v>4420</v>
      </c>
      <c r="M17805" t="str">
        <f t="shared" si="278"/>
        <v>40641Los Angeles Lakers</v>
      </c>
    </row>
    <row r="17806" spans="1:13" ht="17">
      <c r="A17806" t="s">
        <v>22312</v>
      </c>
      <c r="B17806" s="2">
        <v>40639</v>
      </c>
      <c r="C17806" t="s">
        <v>4406</v>
      </c>
      <c r="D17806" t="s">
        <v>9</v>
      </c>
      <c r="E17806" t="s">
        <v>1177</v>
      </c>
      <c r="F17806" t="s">
        <v>11</v>
      </c>
      <c r="G17806" t="s">
        <v>89</v>
      </c>
      <c r="H17806" t="s">
        <v>51</v>
      </c>
      <c r="I17806" t="s">
        <v>4317</v>
      </c>
      <c r="J17806" t="s">
        <v>17</v>
      </c>
      <c r="K17806" t="s">
        <v>4420</v>
      </c>
      <c r="M17806" t="str">
        <f t="shared" si="278"/>
        <v>40639Los Angeles Lakers</v>
      </c>
    </row>
    <row r="17807" spans="1:13" ht="17">
      <c r="A17807" t="s">
        <v>22313</v>
      </c>
      <c r="B17807" s="2">
        <v>40638</v>
      </c>
      <c r="C17807" t="s">
        <v>111</v>
      </c>
      <c r="D17807" t="s">
        <v>9</v>
      </c>
      <c r="E17807" t="s">
        <v>675</v>
      </c>
      <c r="F17807" t="s">
        <v>11</v>
      </c>
      <c r="G17807" t="s">
        <v>1158</v>
      </c>
      <c r="H17807" t="s">
        <v>631</v>
      </c>
      <c r="I17807" t="s">
        <v>4317</v>
      </c>
      <c r="J17807" t="s">
        <v>17</v>
      </c>
      <c r="K17807" t="s">
        <v>4420</v>
      </c>
      <c r="M17807" t="str">
        <f t="shared" si="278"/>
        <v>40638Los Angeles Lakers</v>
      </c>
    </row>
    <row r="17808" spans="1:13" ht="17">
      <c r="A17808" t="s">
        <v>22314</v>
      </c>
      <c r="B17808" s="2">
        <v>40636</v>
      </c>
      <c r="C17808" t="s">
        <v>107</v>
      </c>
      <c r="D17808" t="s">
        <v>9</v>
      </c>
      <c r="E17808" t="s">
        <v>659</v>
      </c>
      <c r="F17808" t="s">
        <v>11</v>
      </c>
      <c r="G17808" t="s">
        <v>47</v>
      </c>
      <c r="H17808" t="s">
        <v>369</v>
      </c>
      <c r="I17808" t="s">
        <v>4317</v>
      </c>
      <c r="J17808" t="s">
        <v>17</v>
      </c>
      <c r="K17808" t="s">
        <v>4420</v>
      </c>
      <c r="M17808" t="str">
        <f t="shared" si="278"/>
        <v>40636Los Angeles Lakers</v>
      </c>
    </row>
    <row r="17809" spans="1:13" ht="17">
      <c r="A17809" t="s">
        <v>22315</v>
      </c>
      <c r="B17809" s="2">
        <v>40634</v>
      </c>
      <c r="C17809" t="s">
        <v>4408</v>
      </c>
      <c r="D17809" t="s">
        <v>17</v>
      </c>
      <c r="E17809" t="s">
        <v>203</v>
      </c>
      <c r="F17809" t="s">
        <v>11</v>
      </c>
      <c r="G17809" t="s">
        <v>19</v>
      </c>
      <c r="H17809" t="s">
        <v>259</v>
      </c>
      <c r="I17809" t="s">
        <v>4317</v>
      </c>
      <c r="J17809" t="s">
        <v>17</v>
      </c>
      <c r="K17809" t="s">
        <v>4420</v>
      </c>
      <c r="M17809" t="str">
        <f t="shared" si="278"/>
        <v>40634Los Angeles Lakers</v>
      </c>
    </row>
    <row r="17810" spans="1:13" ht="17">
      <c r="A17810" t="s">
        <v>22316</v>
      </c>
      <c r="B17810" s="2">
        <v>40633</v>
      </c>
      <c r="C17810" t="s">
        <v>87</v>
      </c>
      <c r="D17810" t="s">
        <v>17</v>
      </c>
      <c r="E17810" t="s">
        <v>1543</v>
      </c>
      <c r="F17810" t="s">
        <v>11</v>
      </c>
      <c r="G17810" t="s">
        <v>240</v>
      </c>
      <c r="H17810" t="s">
        <v>552</v>
      </c>
      <c r="I17810" t="s">
        <v>4317</v>
      </c>
      <c r="J17810" t="s">
        <v>17</v>
      </c>
      <c r="K17810" t="s">
        <v>4420</v>
      </c>
      <c r="M17810" t="str">
        <f t="shared" si="278"/>
        <v>40633Los Angeles Lakers</v>
      </c>
    </row>
    <row r="17811" spans="1:13" ht="17">
      <c r="A17811" t="s">
        <v>22317</v>
      </c>
      <c r="B17811" s="2">
        <v>40629</v>
      </c>
      <c r="C17811" t="s">
        <v>204</v>
      </c>
      <c r="D17811" t="s">
        <v>17</v>
      </c>
      <c r="E17811" t="s">
        <v>1638</v>
      </c>
      <c r="F17811" t="s">
        <v>11</v>
      </c>
      <c r="G17811" t="s">
        <v>373</v>
      </c>
      <c r="H17811" t="s">
        <v>679</v>
      </c>
      <c r="I17811" t="s">
        <v>4317</v>
      </c>
      <c r="J17811" t="s">
        <v>17</v>
      </c>
      <c r="K17811" t="s">
        <v>4420</v>
      </c>
      <c r="M17811" t="str">
        <f t="shared" si="278"/>
        <v>40629Los Angeles Lakers</v>
      </c>
    </row>
    <row r="17812" spans="1:13" ht="17">
      <c r="A17812" t="s">
        <v>22318</v>
      </c>
      <c r="B17812" s="2">
        <v>40627</v>
      </c>
      <c r="C17812" t="s">
        <v>134</v>
      </c>
      <c r="D17812" t="s">
        <v>17</v>
      </c>
      <c r="E17812" t="s">
        <v>959</v>
      </c>
      <c r="F17812" t="s">
        <v>11</v>
      </c>
      <c r="G17812" t="s">
        <v>75</v>
      </c>
      <c r="H17812" t="s">
        <v>114</v>
      </c>
      <c r="I17812" t="s">
        <v>4317</v>
      </c>
      <c r="J17812" t="s">
        <v>17</v>
      </c>
      <c r="K17812" t="s">
        <v>4420</v>
      </c>
      <c r="M17812" t="str">
        <f t="shared" si="278"/>
        <v>40627Los Angeles Lakers</v>
      </c>
    </row>
    <row r="17813" spans="1:13" ht="17">
      <c r="A17813" t="s">
        <v>22319</v>
      </c>
      <c r="B17813" s="2">
        <v>40624</v>
      </c>
      <c r="C17813" t="s">
        <v>41</v>
      </c>
      <c r="D17813" t="s">
        <v>17</v>
      </c>
      <c r="E17813" t="s">
        <v>4325</v>
      </c>
      <c r="F17813" t="s">
        <v>11</v>
      </c>
      <c r="G17813" t="s">
        <v>136</v>
      </c>
      <c r="H17813" t="s">
        <v>307</v>
      </c>
      <c r="I17813" t="s">
        <v>4317</v>
      </c>
      <c r="J17813" t="s">
        <v>17</v>
      </c>
      <c r="K17813" t="s">
        <v>4420</v>
      </c>
      <c r="M17813" t="str">
        <f t="shared" si="278"/>
        <v>40624Los Angeles Lakers</v>
      </c>
    </row>
    <row r="17814" spans="1:13" ht="17">
      <c r="A17814" t="s">
        <v>22320</v>
      </c>
      <c r="B17814" s="2">
        <v>40622</v>
      </c>
      <c r="C17814" t="s">
        <v>58</v>
      </c>
      <c r="D17814" t="s">
        <v>17</v>
      </c>
      <c r="E17814" t="s">
        <v>1170</v>
      </c>
      <c r="F17814" t="s">
        <v>11</v>
      </c>
      <c r="G17814" t="s">
        <v>89</v>
      </c>
      <c r="H17814" t="s">
        <v>774</v>
      </c>
      <c r="I17814" t="s">
        <v>4317</v>
      </c>
      <c r="J17814" t="s">
        <v>17</v>
      </c>
      <c r="K17814" t="s">
        <v>4420</v>
      </c>
      <c r="M17814" t="str">
        <f t="shared" si="278"/>
        <v>40622Los Angeles Lakers</v>
      </c>
    </row>
    <row r="17815" spans="1:13" ht="17">
      <c r="A17815" t="s">
        <v>22321</v>
      </c>
      <c r="B17815" s="2">
        <v>40620</v>
      </c>
      <c r="C17815" t="s">
        <v>176</v>
      </c>
      <c r="D17815" t="s">
        <v>17</v>
      </c>
      <c r="E17815" t="s">
        <v>344</v>
      </c>
      <c r="F17815" t="s">
        <v>11</v>
      </c>
      <c r="G17815" t="s">
        <v>258</v>
      </c>
      <c r="H17815" t="s">
        <v>264</v>
      </c>
      <c r="I17815" t="s">
        <v>4317</v>
      </c>
      <c r="J17815" t="s">
        <v>17</v>
      </c>
      <c r="K17815" t="s">
        <v>4420</v>
      </c>
      <c r="M17815" t="str">
        <f t="shared" si="278"/>
        <v>40620Los Angeles Lakers</v>
      </c>
    </row>
    <row r="17816" spans="1:13" ht="17">
      <c r="A17816" t="s">
        <v>22322</v>
      </c>
      <c r="B17816" s="2">
        <v>40616</v>
      </c>
      <c r="C17816" t="s">
        <v>115</v>
      </c>
      <c r="D17816" t="s">
        <v>17</v>
      </c>
      <c r="E17816" t="s">
        <v>1246</v>
      </c>
      <c r="F17816" t="s">
        <v>11</v>
      </c>
      <c r="G17816" t="s">
        <v>238</v>
      </c>
      <c r="H17816" t="s">
        <v>774</v>
      </c>
      <c r="I17816" t="s">
        <v>4317</v>
      </c>
      <c r="J17816" t="s">
        <v>17</v>
      </c>
      <c r="K17816" t="s">
        <v>4420</v>
      </c>
      <c r="M17816" t="str">
        <f t="shared" si="278"/>
        <v>40616Los Angeles Lakers</v>
      </c>
    </row>
    <row r="17817" spans="1:13" ht="17">
      <c r="A17817" t="s">
        <v>22323</v>
      </c>
      <c r="B17817" s="2">
        <v>40614</v>
      </c>
      <c r="C17817" t="s">
        <v>4399</v>
      </c>
      <c r="D17817" t="s">
        <v>17</v>
      </c>
      <c r="E17817" t="s">
        <v>1737</v>
      </c>
      <c r="F17817" t="s">
        <v>11</v>
      </c>
      <c r="G17817" t="s">
        <v>158</v>
      </c>
      <c r="H17817" t="s">
        <v>355</v>
      </c>
      <c r="I17817" t="s">
        <v>4317</v>
      </c>
      <c r="J17817" t="s">
        <v>17</v>
      </c>
      <c r="K17817" t="s">
        <v>4420</v>
      </c>
      <c r="M17817" t="str">
        <f t="shared" si="278"/>
        <v>40614Los Angeles Lakers</v>
      </c>
    </row>
    <row r="17818" spans="1:13" ht="17">
      <c r="A17818" t="s">
        <v>22324</v>
      </c>
      <c r="B17818" s="2">
        <v>40612</v>
      </c>
      <c r="C17818" t="s">
        <v>4396</v>
      </c>
      <c r="D17818" t="s">
        <v>9</v>
      </c>
      <c r="E17818" t="s">
        <v>398</v>
      </c>
      <c r="F17818" t="s">
        <v>11</v>
      </c>
      <c r="G17818" t="s">
        <v>293</v>
      </c>
      <c r="H17818" t="s">
        <v>516</v>
      </c>
      <c r="I17818" t="s">
        <v>4317</v>
      </c>
      <c r="J17818" t="s">
        <v>17</v>
      </c>
      <c r="K17818" t="s">
        <v>4420</v>
      </c>
      <c r="M17818" t="str">
        <f t="shared" si="278"/>
        <v>40612Los Angeles Lakers</v>
      </c>
    </row>
    <row r="17819" spans="1:13" ht="17">
      <c r="A17819" t="s">
        <v>22325</v>
      </c>
      <c r="B17819" s="2">
        <v>40610</v>
      </c>
      <c r="C17819" t="s">
        <v>4409</v>
      </c>
      <c r="D17819" t="s">
        <v>17</v>
      </c>
      <c r="E17819" t="s">
        <v>348</v>
      </c>
      <c r="F17819" t="s">
        <v>11</v>
      </c>
      <c r="G17819" t="s">
        <v>271</v>
      </c>
      <c r="H17819" t="s">
        <v>744</v>
      </c>
      <c r="I17819" t="s">
        <v>4317</v>
      </c>
      <c r="J17819" t="s">
        <v>17</v>
      </c>
      <c r="K17819" t="s">
        <v>4420</v>
      </c>
      <c r="M17819" t="str">
        <f t="shared" si="278"/>
        <v>40610Los Angeles Lakers</v>
      </c>
    </row>
    <row r="17820" spans="1:13" ht="17">
      <c r="A17820" t="s">
        <v>22326</v>
      </c>
      <c r="B17820" s="2">
        <v>40608</v>
      </c>
      <c r="C17820" t="s">
        <v>4388</v>
      </c>
      <c r="D17820" t="s">
        <v>17</v>
      </c>
      <c r="E17820" t="s">
        <v>733</v>
      </c>
      <c r="F17820" t="s">
        <v>11</v>
      </c>
      <c r="G17820" t="s">
        <v>180</v>
      </c>
      <c r="H17820" t="s">
        <v>365</v>
      </c>
      <c r="I17820" t="s">
        <v>4317</v>
      </c>
      <c r="J17820" t="s">
        <v>17</v>
      </c>
      <c r="K17820" t="s">
        <v>4420</v>
      </c>
      <c r="M17820" t="str">
        <f t="shared" si="278"/>
        <v>40608Los Angeles Lakers</v>
      </c>
    </row>
    <row r="17821" spans="1:13" ht="17">
      <c r="A17821" t="s">
        <v>22327</v>
      </c>
      <c r="B17821" s="2">
        <v>40606</v>
      </c>
      <c r="C17821" t="s">
        <v>16</v>
      </c>
      <c r="D17821" t="s">
        <v>17</v>
      </c>
      <c r="E17821" t="s">
        <v>2283</v>
      </c>
      <c r="F17821" t="s">
        <v>11</v>
      </c>
      <c r="G17821" t="s">
        <v>1385</v>
      </c>
      <c r="H17821" t="s">
        <v>625</v>
      </c>
      <c r="I17821" t="s">
        <v>4317</v>
      </c>
      <c r="J17821" t="s">
        <v>17</v>
      </c>
      <c r="K17821" t="s">
        <v>4420</v>
      </c>
      <c r="M17821" t="str">
        <f t="shared" si="278"/>
        <v>40606Los Angeles Lakers</v>
      </c>
    </row>
    <row r="17822" spans="1:13" ht="17">
      <c r="A17822" t="s">
        <v>22328</v>
      </c>
      <c r="B17822" s="2">
        <v>40603</v>
      </c>
      <c r="C17822" t="s">
        <v>4401</v>
      </c>
      <c r="D17822" t="s">
        <v>17</v>
      </c>
      <c r="E17822" t="s">
        <v>1739</v>
      </c>
      <c r="F17822" t="s">
        <v>11</v>
      </c>
      <c r="G17822" t="s">
        <v>373</v>
      </c>
      <c r="H17822" t="s">
        <v>224</v>
      </c>
      <c r="I17822" t="s">
        <v>4317</v>
      </c>
      <c r="J17822" t="s">
        <v>17</v>
      </c>
      <c r="K17822" t="s">
        <v>4420</v>
      </c>
      <c r="M17822" t="str">
        <f t="shared" si="278"/>
        <v>40603Los Angeles Lakers</v>
      </c>
    </row>
    <row r="17823" spans="1:13" ht="17">
      <c r="A17823" t="s">
        <v>22329</v>
      </c>
      <c r="B17823" s="2">
        <v>40601</v>
      </c>
      <c r="C17823" t="s">
        <v>4403</v>
      </c>
      <c r="D17823" t="s">
        <v>17</v>
      </c>
      <c r="E17823" t="s">
        <v>1050</v>
      </c>
      <c r="F17823" t="s">
        <v>11</v>
      </c>
      <c r="G17823" t="s">
        <v>133</v>
      </c>
      <c r="H17823" t="s">
        <v>297</v>
      </c>
      <c r="I17823" t="s">
        <v>4317</v>
      </c>
      <c r="J17823" t="s">
        <v>17</v>
      </c>
      <c r="K17823" t="s">
        <v>4420</v>
      </c>
      <c r="M17823" t="str">
        <f t="shared" si="278"/>
        <v>40601Los Angeles Lakers</v>
      </c>
    </row>
    <row r="17824" spans="1:13" ht="17">
      <c r="A17824" t="s">
        <v>22330</v>
      </c>
      <c r="B17824" s="2">
        <v>40599</v>
      </c>
      <c r="C17824" t="s">
        <v>134</v>
      </c>
      <c r="D17824" t="s">
        <v>17</v>
      </c>
      <c r="E17824" t="s">
        <v>1645</v>
      </c>
      <c r="F17824" t="s">
        <v>11</v>
      </c>
      <c r="G17824" t="s">
        <v>266</v>
      </c>
      <c r="H17824" t="s">
        <v>332</v>
      </c>
      <c r="I17824" t="s">
        <v>4317</v>
      </c>
      <c r="J17824" t="s">
        <v>17</v>
      </c>
      <c r="K17824" t="s">
        <v>4420</v>
      </c>
      <c r="M17824" t="str">
        <f t="shared" si="278"/>
        <v>40599Los Angeles Lakers</v>
      </c>
    </row>
    <row r="17825" spans="1:13" ht="17">
      <c r="A17825" t="s">
        <v>22331</v>
      </c>
      <c r="B17825" s="2">
        <v>40597</v>
      </c>
      <c r="C17825" t="s">
        <v>4393</v>
      </c>
      <c r="D17825" t="s">
        <v>17</v>
      </c>
      <c r="E17825" t="s">
        <v>4326</v>
      </c>
      <c r="F17825" t="s">
        <v>11</v>
      </c>
      <c r="G17825" t="s">
        <v>39</v>
      </c>
      <c r="H17825" t="s">
        <v>552</v>
      </c>
      <c r="I17825" t="s">
        <v>4317</v>
      </c>
      <c r="J17825" t="s">
        <v>17</v>
      </c>
      <c r="K17825" t="s">
        <v>4420</v>
      </c>
      <c r="M17825" t="str">
        <f t="shared" si="278"/>
        <v>40597Los Angeles Lakers</v>
      </c>
    </row>
    <row r="17826" spans="1:13" ht="17">
      <c r="A17826" t="s">
        <v>22332</v>
      </c>
      <c r="B17826" s="2">
        <v>40596</v>
      </c>
      <c r="C17826" t="s">
        <v>934</v>
      </c>
      <c r="D17826" t="s">
        <v>17</v>
      </c>
      <c r="E17826" t="s">
        <v>364</v>
      </c>
      <c r="F17826" t="s">
        <v>11</v>
      </c>
      <c r="G17826" t="s">
        <v>19</v>
      </c>
      <c r="H17826" t="s">
        <v>516</v>
      </c>
      <c r="I17826" t="s">
        <v>4317</v>
      </c>
      <c r="J17826" t="s">
        <v>17</v>
      </c>
      <c r="K17826" t="s">
        <v>4420</v>
      </c>
      <c r="M17826" t="str">
        <f t="shared" si="278"/>
        <v>40596Los Angeles Lakers</v>
      </c>
    </row>
    <row r="17827" spans="1:13" ht="17">
      <c r="A17827" t="s">
        <v>22333</v>
      </c>
      <c r="B17827" s="2">
        <v>40590</v>
      </c>
      <c r="C17827" t="s">
        <v>4381</v>
      </c>
      <c r="D17827" t="s">
        <v>9</v>
      </c>
      <c r="E17827" t="s">
        <v>889</v>
      </c>
      <c r="F17827" t="s">
        <v>11</v>
      </c>
      <c r="G17827" t="s">
        <v>389</v>
      </c>
      <c r="H17827" t="s">
        <v>307</v>
      </c>
      <c r="I17827" t="s">
        <v>4317</v>
      </c>
      <c r="J17827" t="s">
        <v>17</v>
      </c>
      <c r="K17827" t="s">
        <v>4420</v>
      </c>
      <c r="M17827" t="str">
        <f t="shared" si="278"/>
        <v>40590Los Angeles Lakers</v>
      </c>
    </row>
    <row r="17828" spans="1:13" ht="17">
      <c r="A17828" t="s">
        <v>22334</v>
      </c>
      <c r="B17828" s="2">
        <v>40588</v>
      </c>
      <c r="C17828" t="s">
        <v>4387</v>
      </c>
      <c r="D17828" t="s">
        <v>9</v>
      </c>
      <c r="E17828" t="s">
        <v>2155</v>
      </c>
      <c r="F17828" t="s">
        <v>11</v>
      </c>
      <c r="G17828" t="s">
        <v>170</v>
      </c>
      <c r="H17828" t="s">
        <v>592</v>
      </c>
      <c r="I17828" t="s">
        <v>4317</v>
      </c>
      <c r="J17828" t="s">
        <v>17</v>
      </c>
      <c r="K17828" t="s">
        <v>4420</v>
      </c>
      <c r="M17828" t="str">
        <f t="shared" si="278"/>
        <v>40588Los Angeles Lakers</v>
      </c>
    </row>
    <row r="17829" spans="1:13" ht="17">
      <c r="A17829" t="s">
        <v>22335</v>
      </c>
      <c r="B17829" s="2">
        <v>40587</v>
      </c>
      <c r="C17829" t="s">
        <v>4391</v>
      </c>
      <c r="D17829" t="s">
        <v>9</v>
      </c>
      <c r="E17829" t="s">
        <v>1341</v>
      </c>
      <c r="F17829" t="s">
        <v>11</v>
      </c>
      <c r="G17829" t="s">
        <v>113</v>
      </c>
      <c r="H17829" t="s">
        <v>259</v>
      </c>
      <c r="I17829" t="s">
        <v>4317</v>
      </c>
      <c r="J17829" t="s">
        <v>17</v>
      </c>
      <c r="K17829" t="s">
        <v>4420</v>
      </c>
      <c r="M17829" t="str">
        <f t="shared" si="278"/>
        <v>40587Los Angeles Lakers</v>
      </c>
    </row>
    <row r="17830" spans="1:13" ht="17">
      <c r="A17830" t="s">
        <v>22336</v>
      </c>
      <c r="B17830" s="2">
        <v>40585</v>
      </c>
      <c r="C17830" t="s">
        <v>4398</v>
      </c>
      <c r="D17830" t="s">
        <v>17</v>
      </c>
      <c r="E17830" t="s">
        <v>1221</v>
      </c>
      <c r="F17830" t="s">
        <v>11</v>
      </c>
      <c r="G17830" t="s">
        <v>72</v>
      </c>
      <c r="H17830" t="s">
        <v>295</v>
      </c>
      <c r="I17830" t="s">
        <v>4317</v>
      </c>
      <c r="J17830" t="s">
        <v>17</v>
      </c>
      <c r="K17830" t="s">
        <v>4420</v>
      </c>
      <c r="M17830" t="str">
        <f t="shared" si="278"/>
        <v>40585Los Angeles Lakers</v>
      </c>
    </row>
    <row r="17831" spans="1:13" ht="17">
      <c r="A17831" t="s">
        <v>22337</v>
      </c>
      <c r="B17831" s="2">
        <v>40584</v>
      </c>
      <c r="C17831" t="s">
        <v>4390</v>
      </c>
      <c r="D17831" t="s">
        <v>17</v>
      </c>
      <c r="E17831" t="s">
        <v>1658</v>
      </c>
      <c r="F17831" t="s">
        <v>11</v>
      </c>
      <c r="G17831" t="s">
        <v>102</v>
      </c>
      <c r="H17831" t="s">
        <v>496</v>
      </c>
      <c r="I17831" t="s">
        <v>4317</v>
      </c>
      <c r="J17831" t="s">
        <v>17</v>
      </c>
      <c r="K17831" t="s">
        <v>4420</v>
      </c>
      <c r="M17831" t="str">
        <f t="shared" si="278"/>
        <v>40584Los Angeles Lakers</v>
      </c>
    </row>
    <row r="17832" spans="1:13" ht="17">
      <c r="A17832" t="s">
        <v>22338</v>
      </c>
      <c r="B17832" s="2">
        <v>40581</v>
      </c>
      <c r="C17832" t="s">
        <v>4389</v>
      </c>
      <c r="D17832" t="s">
        <v>17</v>
      </c>
      <c r="E17832" t="s">
        <v>667</v>
      </c>
      <c r="F17832" t="s">
        <v>11</v>
      </c>
      <c r="G17832" t="s">
        <v>72</v>
      </c>
      <c r="H17832" t="s">
        <v>259</v>
      </c>
      <c r="I17832" t="s">
        <v>4317</v>
      </c>
      <c r="J17832" t="s">
        <v>17</v>
      </c>
      <c r="K17832" t="s">
        <v>4420</v>
      </c>
      <c r="M17832" t="str">
        <f t="shared" si="278"/>
        <v>40581Los Angeles Lakers</v>
      </c>
    </row>
    <row r="17833" spans="1:13" ht="17">
      <c r="A17833" t="s">
        <v>22339</v>
      </c>
      <c r="B17833" s="2">
        <v>40579</v>
      </c>
      <c r="C17833" t="s">
        <v>4400</v>
      </c>
      <c r="D17833" t="s">
        <v>17</v>
      </c>
      <c r="E17833" t="s">
        <v>1002</v>
      </c>
      <c r="F17833" t="s">
        <v>11</v>
      </c>
      <c r="G17833" t="s">
        <v>212</v>
      </c>
      <c r="H17833" t="s">
        <v>573</v>
      </c>
      <c r="I17833" t="s">
        <v>4317</v>
      </c>
      <c r="J17833" t="s">
        <v>17</v>
      </c>
      <c r="K17833" t="s">
        <v>4420</v>
      </c>
      <c r="M17833" t="str">
        <f t="shared" si="278"/>
        <v>40579Los Angeles Lakers</v>
      </c>
    </row>
    <row r="17834" spans="1:13" ht="17">
      <c r="A17834" t="s">
        <v>22340</v>
      </c>
      <c r="B17834" s="2">
        <v>40577</v>
      </c>
      <c r="C17834" t="s">
        <v>165</v>
      </c>
      <c r="D17834" t="s">
        <v>9</v>
      </c>
      <c r="E17834" t="s">
        <v>396</v>
      </c>
      <c r="F17834" t="s">
        <v>11</v>
      </c>
      <c r="G17834" t="s">
        <v>33</v>
      </c>
      <c r="H17834" t="s">
        <v>353</v>
      </c>
      <c r="I17834" t="s">
        <v>4317</v>
      </c>
      <c r="J17834" t="s">
        <v>17</v>
      </c>
      <c r="K17834" t="s">
        <v>4420</v>
      </c>
      <c r="M17834" t="str">
        <f t="shared" si="278"/>
        <v>40577Los Angeles Lakers</v>
      </c>
    </row>
    <row r="17835" spans="1:13" ht="17">
      <c r="A17835" t="s">
        <v>22341</v>
      </c>
      <c r="B17835" s="2">
        <v>40575</v>
      </c>
      <c r="C17835" t="s">
        <v>221</v>
      </c>
      <c r="D17835" t="s">
        <v>17</v>
      </c>
      <c r="E17835" t="s">
        <v>3360</v>
      </c>
      <c r="F17835" t="s">
        <v>11</v>
      </c>
      <c r="G17835" t="s">
        <v>184</v>
      </c>
      <c r="H17835" t="s">
        <v>253</v>
      </c>
      <c r="I17835" t="s">
        <v>4317</v>
      </c>
      <c r="J17835" t="s">
        <v>17</v>
      </c>
      <c r="K17835" t="s">
        <v>4420</v>
      </c>
      <c r="M17835" t="str">
        <f t="shared" si="278"/>
        <v>40575Los Angeles Lakers</v>
      </c>
    </row>
    <row r="17836" spans="1:13" ht="17">
      <c r="A17836" t="s">
        <v>22342</v>
      </c>
      <c r="B17836" s="2">
        <v>40573</v>
      </c>
      <c r="C17836" t="s">
        <v>28</v>
      </c>
      <c r="D17836" t="s">
        <v>9</v>
      </c>
      <c r="E17836" t="s">
        <v>1206</v>
      </c>
      <c r="F17836" t="s">
        <v>11</v>
      </c>
      <c r="G17836" t="s">
        <v>33</v>
      </c>
      <c r="H17836" t="s">
        <v>636</v>
      </c>
      <c r="I17836" t="s">
        <v>4317</v>
      </c>
      <c r="J17836" t="s">
        <v>17</v>
      </c>
      <c r="K17836" t="s">
        <v>4420</v>
      </c>
      <c r="M17836" t="str">
        <f t="shared" si="278"/>
        <v>40573Los Angeles Lakers</v>
      </c>
    </row>
    <row r="17837" spans="1:13" ht="17">
      <c r="A17837" t="s">
        <v>22343</v>
      </c>
      <c r="B17837" s="2">
        <v>40571</v>
      </c>
      <c r="C17837" t="s">
        <v>229</v>
      </c>
      <c r="D17837" t="s">
        <v>9</v>
      </c>
      <c r="E17837" t="s">
        <v>1215</v>
      </c>
      <c r="F17837" t="s">
        <v>11</v>
      </c>
      <c r="G17837" t="s">
        <v>466</v>
      </c>
      <c r="H17837" t="s">
        <v>297</v>
      </c>
      <c r="I17837" t="s">
        <v>4317</v>
      </c>
      <c r="J17837" t="s">
        <v>17</v>
      </c>
      <c r="K17837" t="s">
        <v>4420</v>
      </c>
      <c r="M17837" t="str">
        <f t="shared" si="278"/>
        <v>40571Los Angeles Lakers</v>
      </c>
    </row>
    <row r="17838" spans="1:13" ht="17">
      <c r="A17838" t="s">
        <v>22344</v>
      </c>
      <c r="B17838" s="2">
        <v>40568</v>
      </c>
      <c r="C17838" t="s">
        <v>111</v>
      </c>
      <c r="D17838" t="s">
        <v>17</v>
      </c>
      <c r="E17838" t="s">
        <v>2715</v>
      </c>
      <c r="F17838" t="s">
        <v>11</v>
      </c>
      <c r="G17838" t="s">
        <v>19</v>
      </c>
      <c r="H17838" t="s">
        <v>141</v>
      </c>
      <c r="I17838" t="s">
        <v>4317</v>
      </c>
      <c r="J17838" t="s">
        <v>17</v>
      </c>
      <c r="K17838" t="s">
        <v>4420</v>
      </c>
      <c r="M17838" t="str">
        <f t="shared" si="278"/>
        <v>40568Los Angeles Lakers</v>
      </c>
    </row>
    <row r="17839" spans="1:13" ht="17">
      <c r="A17839" t="s">
        <v>22345</v>
      </c>
      <c r="B17839" s="2">
        <v>40564</v>
      </c>
      <c r="C17839" t="s">
        <v>4402</v>
      </c>
      <c r="D17839" t="s">
        <v>17</v>
      </c>
      <c r="E17839" t="s">
        <v>263</v>
      </c>
      <c r="F17839" t="s">
        <v>11</v>
      </c>
      <c r="G17839" t="s">
        <v>158</v>
      </c>
      <c r="H17839" t="s">
        <v>94</v>
      </c>
      <c r="I17839" t="s">
        <v>4317</v>
      </c>
      <c r="J17839" t="s">
        <v>17</v>
      </c>
      <c r="K17839" t="s">
        <v>4420</v>
      </c>
      <c r="M17839" t="str">
        <f t="shared" si="278"/>
        <v>40564Los Angeles Lakers</v>
      </c>
    </row>
    <row r="17840" spans="1:13" ht="17">
      <c r="A17840" t="s">
        <v>22346</v>
      </c>
      <c r="B17840" s="2">
        <v>40562</v>
      </c>
      <c r="C17840" t="s">
        <v>4399</v>
      </c>
      <c r="D17840" t="s">
        <v>9</v>
      </c>
      <c r="E17840" t="s">
        <v>794</v>
      </c>
      <c r="F17840" t="s">
        <v>11</v>
      </c>
      <c r="G17840" t="s">
        <v>33</v>
      </c>
      <c r="H17840" t="s">
        <v>573</v>
      </c>
      <c r="I17840" t="s">
        <v>4317</v>
      </c>
      <c r="J17840" t="s">
        <v>17</v>
      </c>
      <c r="K17840" t="s">
        <v>4420</v>
      </c>
      <c r="M17840" t="str">
        <f t="shared" si="278"/>
        <v>40562Los Angeles Lakers</v>
      </c>
    </row>
    <row r="17841" spans="1:13" ht="17">
      <c r="A17841" t="s">
        <v>22347</v>
      </c>
      <c r="B17841" s="2">
        <v>40560</v>
      </c>
      <c r="C17841" t="s">
        <v>190</v>
      </c>
      <c r="D17841" t="s">
        <v>17</v>
      </c>
      <c r="E17841" t="s">
        <v>1053</v>
      </c>
      <c r="F17841" t="s">
        <v>11</v>
      </c>
      <c r="G17841" t="s">
        <v>271</v>
      </c>
      <c r="H17841" t="s">
        <v>64</v>
      </c>
      <c r="I17841" t="s">
        <v>4317</v>
      </c>
      <c r="J17841" t="s">
        <v>17</v>
      </c>
      <c r="K17841" t="s">
        <v>4420</v>
      </c>
      <c r="M17841" t="str">
        <f t="shared" si="278"/>
        <v>40560Los Angeles Lakers</v>
      </c>
    </row>
    <row r="17842" spans="1:13" ht="17">
      <c r="A17842" t="s">
        <v>22348</v>
      </c>
      <c r="B17842" s="2">
        <v>40559</v>
      </c>
      <c r="C17842" t="s">
        <v>4392</v>
      </c>
      <c r="D17842" t="s">
        <v>9</v>
      </c>
      <c r="E17842" t="s">
        <v>1974</v>
      </c>
      <c r="F17842" t="s">
        <v>11</v>
      </c>
      <c r="G17842" t="s">
        <v>170</v>
      </c>
      <c r="H17842" t="s">
        <v>90</v>
      </c>
      <c r="I17842" t="s">
        <v>4317</v>
      </c>
      <c r="J17842" t="s">
        <v>17</v>
      </c>
      <c r="K17842" t="s">
        <v>4420</v>
      </c>
      <c r="M17842" t="str">
        <f t="shared" si="278"/>
        <v>40559Los Angeles Lakers</v>
      </c>
    </row>
    <row r="17843" spans="1:13" ht="17">
      <c r="A17843" t="s">
        <v>22349</v>
      </c>
      <c r="B17843" s="2">
        <v>40557</v>
      </c>
      <c r="C17843" t="s">
        <v>45</v>
      </c>
      <c r="D17843" t="s">
        <v>17</v>
      </c>
      <c r="E17843" t="s">
        <v>789</v>
      </c>
      <c r="F17843" t="s">
        <v>11</v>
      </c>
      <c r="G17843" t="s">
        <v>1158</v>
      </c>
      <c r="H17843" t="s">
        <v>365</v>
      </c>
      <c r="I17843" t="s">
        <v>4317</v>
      </c>
      <c r="J17843" t="s">
        <v>17</v>
      </c>
      <c r="K17843" t="s">
        <v>4420</v>
      </c>
      <c r="M17843" t="str">
        <f t="shared" si="278"/>
        <v>40557Los Angeles Lakers</v>
      </c>
    </row>
    <row r="17844" spans="1:13" ht="17">
      <c r="A17844" t="s">
        <v>22350</v>
      </c>
      <c r="B17844" s="2">
        <v>40555</v>
      </c>
      <c r="C17844" t="s">
        <v>4406</v>
      </c>
      <c r="D17844" t="s">
        <v>17</v>
      </c>
      <c r="E17844" t="s">
        <v>1194</v>
      </c>
      <c r="F17844" t="s">
        <v>11</v>
      </c>
      <c r="G17844" t="s">
        <v>89</v>
      </c>
      <c r="H17844" t="s">
        <v>137</v>
      </c>
      <c r="I17844" t="s">
        <v>4317</v>
      </c>
      <c r="J17844" t="s">
        <v>17</v>
      </c>
      <c r="K17844" t="s">
        <v>4420</v>
      </c>
      <c r="M17844" t="str">
        <f t="shared" si="278"/>
        <v>40555Los Angeles Lakers</v>
      </c>
    </row>
    <row r="17845" spans="1:13" ht="17">
      <c r="A17845" t="s">
        <v>22351</v>
      </c>
      <c r="B17845" s="2">
        <v>40554</v>
      </c>
      <c r="C17845" t="s">
        <v>21</v>
      </c>
      <c r="D17845" t="s">
        <v>17</v>
      </c>
      <c r="E17845" t="s">
        <v>4327</v>
      </c>
      <c r="F17845" t="s">
        <v>11</v>
      </c>
      <c r="G17845" t="s">
        <v>963</v>
      </c>
      <c r="H17845" t="s">
        <v>256</v>
      </c>
      <c r="I17845" t="s">
        <v>4317</v>
      </c>
      <c r="J17845" t="s">
        <v>17</v>
      </c>
      <c r="K17845" t="s">
        <v>4420</v>
      </c>
      <c r="M17845" t="str">
        <f t="shared" si="278"/>
        <v>40554Los Angeles Lakers</v>
      </c>
    </row>
    <row r="17846" spans="1:13" ht="17">
      <c r="A17846" t="s">
        <v>22352</v>
      </c>
      <c r="B17846" s="2">
        <v>40552</v>
      </c>
      <c r="C17846" t="s">
        <v>125</v>
      </c>
      <c r="D17846" t="s">
        <v>17</v>
      </c>
      <c r="E17846" t="s">
        <v>650</v>
      </c>
      <c r="F17846" t="s">
        <v>11</v>
      </c>
      <c r="G17846" t="s">
        <v>240</v>
      </c>
      <c r="H17846" t="s">
        <v>295</v>
      </c>
      <c r="I17846" t="s">
        <v>4317</v>
      </c>
      <c r="J17846" t="s">
        <v>17</v>
      </c>
      <c r="K17846" t="s">
        <v>4420</v>
      </c>
      <c r="M17846" t="str">
        <f t="shared" si="278"/>
        <v>40552Los Angeles Lakers</v>
      </c>
    </row>
    <row r="17847" spans="1:13" ht="17">
      <c r="A17847" t="s">
        <v>22353</v>
      </c>
      <c r="B17847" s="2">
        <v>40550</v>
      </c>
      <c r="C17847" t="s">
        <v>204</v>
      </c>
      <c r="D17847" t="s">
        <v>17</v>
      </c>
      <c r="E17847" t="s">
        <v>1691</v>
      </c>
      <c r="F17847" t="s">
        <v>11</v>
      </c>
      <c r="G17847" t="s">
        <v>305</v>
      </c>
      <c r="H17847" t="s">
        <v>573</v>
      </c>
      <c r="I17847" t="s">
        <v>4317</v>
      </c>
      <c r="J17847" t="s">
        <v>17</v>
      </c>
      <c r="K17847" t="s">
        <v>4420</v>
      </c>
      <c r="M17847" t="str">
        <f t="shared" si="278"/>
        <v>40550Los Angeles Lakers</v>
      </c>
    </row>
    <row r="17848" spans="1:13" ht="17">
      <c r="A17848" t="s">
        <v>22354</v>
      </c>
      <c r="B17848" s="2">
        <v>40548</v>
      </c>
      <c r="C17848" t="s">
        <v>4405</v>
      </c>
      <c r="D17848" t="s">
        <v>17</v>
      </c>
      <c r="E17848" t="s">
        <v>790</v>
      </c>
      <c r="F17848" t="s">
        <v>11</v>
      </c>
      <c r="G17848" t="s">
        <v>2266</v>
      </c>
      <c r="H17848" t="s">
        <v>69</v>
      </c>
      <c r="I17848" t="s">
        <v>4317</v>
      </c>
      <c r="J17848" t="s">
        <v>17</v>
      </c>
      <c r="K17848" t="s">
        <v>4420</v>
      </c>
      <c r="M17848" t="str">
        <f t="shared" si="278"/>
        <v>40548Los Angeles Lakers</v>
      </c>
    </row>
    <row r="17849" spans="1:13" ht="17">
      <c r="A17849" t="s">
        <v>22355</v>
      </c>
      <c r="B17849" s="2">
        <v>40547</v>
      </c>
      <c r="C17849" t="s">
        <v>167</v>
      </c>
      <c r="D17849" t="s">
        <v>17</v>
      </c>
      <c r="E17849" t="s">
        <v>1441</v>
      </c>
      <c r="F17849" t="s">
        <v>11</v>
      </c>
      <c r="G17849" t="s">
        <v>671</v>
      </c>
      <c r="H17849" t="s">
        <v>353</v>
      </c>
      <c r="I17849" t="s">
        <v>4317</v>
      </c>
      <c r="J17849" t="s">
        <v>17</v>
      </c>
      <c r="K17849" t="s">
        <v>4420</v>
      </c>
      <c r="M17849" t="str">
        <f t="shared" si="278"/>
        <v>40547Los Angeles Lakers</v>
      </c>
    </row>
    <row r="17850" spans="1:13" ht="17">
      <c r="A17850" t="s">
        <v>22356</v>
      </c>
      <c r="B17850" s="2">
        <v>40545</v>
      </c>
      <c r="C17850" t="s">
        <v>61</v>
      </c>
      <c r="D17850" t="s">
        <v>9</v>
      </c>
      <c r="E17850" t="s">
        <v>1929</v>
      </c>
      <c r="F17850" t="s">
        <v>11</v>
      </c>
      <c r="G17850" t="s">
        <v>75</v>
      </c>
      <c r="H17850" t="s">
        <v>159</v>
      </c>
      <c r="I17850" t="s">
        <v>4317</v>
      </c>
      <c r="J17850" t="s">
        <v>17</v>
      </c>
      <c r="K17850" t="s">
        <v>4420</v>
      </c>
      <c r="M17850" t="str">
        <f t="shared" si="278"/>
        <v>40545Los Angeles Lakers</v>
      </c>
    </row>
    <row r="17851" spans="1:13" ht="17">
      <c r="A17851" t="s">
        <v>22357</v>
      </c>
      <c r="B17851" s="2">
        <v>40543</v>
      </c>
      <c r="C17851" t="s">
        <v>138</v>
      </c>
      <c r="D17851" t="s">
        <v>17</v>
      </c>
      <c r="E17851" t="s">
        <v>909</v>
      </c>
      <c r="F17851" t="s">
        <v>11</v>
      </c>
      <c r="G17851" t="s">
        <v>43</v>
      </c>
      <c r="H17851" t="s">
        <v>424</v>
      </c>
      <c r="I17851" t="s">
        <v>4317</v>
      </c>
      <c r="J17851" t="s">
        <v>17</v>
      </c>
      <c r="K17851" t="s">
        <v>4420</v>
      </c>
      <c r="M17851" t="str">
        <f t="shared" si="278"/>
        <v>40543Los Angeles Lakers</v>
      </c>
    </row>
    <row r="17852" spans="1:13" ht="17">
      <c r="A17852" t="s">
        <v>22358</v>
      </c>
      <c r="B17852" s="2">
        <v>40541</v>
      </c>
      <c r="C17852" t="s">
        <v>4400</v>
      </c>
      <c r="D17852" t="s">
        <v>17</v>
      </c>
      <c r="E17852" t="s">
        <v>272</v>
      </c>
      <c r="F17852" t="s">
        <v>11</v>
      </c>
      <c r="G17852" t="s">
        <v>72</v>
      </c>
      <c r="H17852" t="s">
        <v>634</v>
      </c>
      <c r="I17852" t="s">
        <v>4317</v>
      </c>
      <c r="J17852" t="s">
        <v>17</v>
      </c>
      <c r="K17852" t="s">
        <v>4420</v>
      </c>
      <c r="M17852" t="str">
        <f t="shared" si="278"/>
        <v>40541Los Angeles Lakers</v>
      </c>
    </row>
    <row r="17853" spans="1:13" ht="17">
      <c r="A17853" t="s">
        <v>22359</v>
      </c>
      <c r="B17853" s="2">
        <v>40540</v>
      </c>
      <c r="C17853" t="s">
        <v>4388</v>
      </c>
      <c r="D17853" t="s">
        <v>9</v>
      </c>
      <c r="E17853" t="s">
        <v>2467</v>
      </c>
      <c r="F17853" t="s">
        <v>11</v>
      </c>
      <c r="G17853" t="s">
        <v>99</v>
      </c>
      <c r="H17853" t="s">
        <v>341</v>
      </c>
      <c r="I17853" t="s">
        <v>4317</v>
      </c>
      <c r="J17853" t="s">
        <v>17</v>
      </c>
      <c r="K17853" t="s">
        <v>4420</v>
      </c>
      <c r="M17853" t="str">
        <f t="shared" si="278"/>
        <v>40540Los Angeles Lakers</v>
      </c>
    </row>
    <row r="17854" spans="1:13" ht="17">
      <c r="A17854" t="s">
        <v>22360</v>
      </c>
      <c r="B17854" s="2">
        <v>40537</v>
      </c>
      <c r="C17854" t="s">
        <v>95</v>
      </c>
      <c r="D17854" t="s">
        <v>9</v>
      </c>
      <c r="E17854" t="s">
        <v>1652</v>
      </c>
      <c r="F17854" t="s">
        <v>11</v>
      </c>
      <c r="G17854" t="s">
        <v>130</v>
      </c>
      <c r="H17854" t="s">
        <v>259</v>
      </c>
      <c r="I17854" t="s">
        <v>4317</v>
      </c>
      <c r="J17854" t="s">
        <v>17</v>
      </c>
      <c r="K17854" t="s">
        <v>4420</v>
      </c>
      <c r="M17854" t="str">
        <f t="shared" si="278"/>
        <v>40537Los Angeles Lakers</v>
      </c>
    </row>
    <row r="17855" spans="1:13" ht="17">
      <c r="A17855" t="s">
        <v>22361</v>
      </c>
      <c r="B17855" s="2">
        <v>40533</v>
      </c>
      <c r="C17855" t="s">
        <v>149</v>
      </c>
      <c r="D17855" t="s">
        <v>9</v>
      </c>
      <c r="E17855" t="s">
        <v>1922</v>
      </c>
      <c r="F17855" t="s">
        <v>11</v>
      </c>
      <c r="G17855" t="s">
        <v>466</v>
      </c>
      <c r="H17855" t="s">
        <v>597</v>
      </c>
      <c r="I17855" t="s">
        <v>4317</v>
      </c>
      <c r="J17855" t="s">
        <v>17</v>
      </c>
      <c r="K17855" t="s">
        <v>4420</v>
      </c>
      <c r="M17855" t="str">
        <f t="shared" si="278"/>
        <v>40533Los Angeles Lakers</v>
      </c>
    </row>
    <row r="17856" spans="1:13" ht="17">
      <c r="A17856" t="s">
        <v>22362</v>
      </c>
      <c r="B17856" s="2">
        <v>40531</v>
      </c>
      <c r="C17856" t="s">
        <v>4404</v>
      </c>
      <c r="D17856" t="s">
        <v>17</v>
      </c>
      <c r="E17856" t="s">
        <v>1799</v>
      </c>
      <c r="F17856" t="s">
        <v>11</v>
      </c>
      <c r="G17856" t="s">
        <v>117</v>
      </c>
      <c r="H17856" t="s">
        <v>31</v>
      </c>
      <c r="I17856" t="s">
        <v>4317</v>
      </c>
      <c r="J17856" t="s">
        <v>17</v>
      </c>
      <c r="K17856" t="s">
        <v>4420</v>
      </c>
      <c r="M17856" t="str">
        <f t="shared" si="278"/>
        <v>40531Los Angeles Lakers</v>
      </c>
    </row>
    <row r="17857" spans="1:13" ht="17">
      <c r="A17857" t="s">
        <v>22363</v>
      </c>
      <c r="B17857" s="2">
        <v>40529</v>
      </c>
      <c r="C17857" t="s">
        <v>4384</v>
      </c>
      <c r="D17857" t="s">
        <v>17</v>
      </c>
      <c r="E17857" t="s">
        <v>2331</v>
      </c>
      <c r="F17857" t="s">
        <v>11</v>
      </c>
      <c r="G17857" t="s">
        <v>238</v>
      </c>
      <c r="H17857" t="s">
        <v>159</v>
      </c>
      <c r="I17857" t="s">
        <v>4317</v>
      </c>
      <c r="J17857" t="s">
        <v>17</v>
      </c>
      <c r="K17857" t="s">
        <v>4420</v>
      </c>
      <c r="M17857" t="str">
        <f t="shared" si="278"/>
        <v>40529Los Angeles Lakers</v>
      </c>
    </row>
    <row r="17858" spans="1:13" ht="17">
      <c r="A17858" t="s">
        <v>22364</v>
      </c>
      <c r="B17858" s="2">
        <v>40527</v>
      </c>
      <c r="C17858" t="s">
        <v>4380</v>
      </c>
      <c r="D17858" t="s">
        <v>17</v>
      </c>
      <c r="E17858" t="s">
        <v>716</v>
      </c>
      <c r="F17858" t="s">
        <v>11</v>
      </c>
      <c r="G17858" t="s">
        <v>218</v>
      </c>
      <c r="H17858" t="s">
        <v>335</v>
      </c>
      <c r="I17858" t="s">
        <v>4317</v>
      </c>
      <c r="J17858" t="s">
        <v>17</v>
      </c>
      <c r="K17858" t="s">
        <v>4420</v>
      </c>
      <c r="M17858" t="str">
        <f t="shared" ref="M17858:M17921" si="279">CONCATENATE(B17858,K17858)</f>
        <v>40527Los Angeles Lakers</v>
      </c>
    </row>
    <row r="17859" spans="1:13" ht="17">
      <c r="A17859" t="s">
        <v>22365</v>
      </c>
      <c r="B17859" s="2">
        <v>40526</v>
      </c>
      <c r="C17859" t="s">
        <v>4386</v>
      </c>
      <c r="D17859" t="s">
        <v>17</v>
      </c>
      <c r="E17859" t="s">
        <v>817</v>
      </c>
      <c r="F17859" t="s">
        <v>11</v>
      </c>
      <c r="G17859" t="s">
        <v>266</v>
      </c>
      <c r="H17859" t="s">
        <v>189</v>
      </c>
      <c r="I17859" t="s">
        <v>4317</v>
      </c>
      <c r="J17859" t="s">
        <v>17</v>
      </c>
      <c r="K17859" t="s">
        <v>4420</v>
      </c>
      <c r="M17859" t="str">
        <f t="shared" si="279"/>
        <v>40526Los Angeles Lakers</v>
      </c>
    </row>
    <row r="17860" spans="1:13" ht="17">
      <c r="A17860" t="s">
        <v>22366</v>
      </c>
      <c r="B17860" s="2">
        <v>40524</v>
      </c>
      <c r="C17860" t="s">
        <v>4382</v>
      </c>
      <c r="D17860" t="s">
        <v>17</v>
      </c>
      <c r="E17860" t="s">
        <v>38</v>
      </c>
      <c r="F17860" t="s">
        <v>11</v>
      </c>
      <c r="G17860" t="s">
        <v>188</v>
      </c>
      <c r="H17860" t="s">
        <v>259</v>
      </c>
      <c r="I17860" t="s">
        <v>4317</v>
      </c>
      <c r="J17860" t="s">
        <v>17</v>
      </c>
      <c r="K17860" t="s">
        <v>4420</v>
      </c>
      <c r="M17860" t="str">
        <f t="shared" si="279"/>
        <v>40524Los Angeles Lakers</v>
      </c>
    </row>
    <row r="17861" spans="1:13" ht="17">
      <c r="A17861" t="s">
        <v>22367</v>
      </c>
      <c r="B17861" s="2">
        <v>40522</v>
      </c>
      <c r="C17861" t="s">
        <v>4383</v>
      </c>
      <c r="D17861" t="s">
        <v>9</v>
      </c>
      <c r="E17861" t="s">
        <v>1557</v>
      </c>
      <c r="F17861" t="s">
        <v>11</v>
      </c>
      <c r="G17861" t="s">
        <v>105</v>
      </c>
      <c r="H17861" t="s">
        <v>285</v>
      </c>
      <c r="I17861" t="s">
        <v>4317</v>
      </c>
      <c r="J17861" t="s">
        <v>17</v>
      </c>
      <c r="K17861" t="s">
        <v>4420</v>
      </c>
      <c r="M17861" t="str">
        <f t="shared" si="279"/>
        <v>40522Los Angeles Lakers</v>
      </c>
    </row>
    <row r="17862" spans="1:13" ht="17">
      <c r="A17862" t="s">
        <v>22368</v>
      </c>
      <c r="B17862" s="2">
        <v>40520</v>
      </c>
      <c r="C17862" t="s">
        <v>4392</v>
      </c>
      <c r="D17862" t="s">
        <v>17</v>
      </c>
      <c r="E17862" t="s">
        <v>1382</v>
      </c>
      <c r="F17862" t="s">
        <v>11</v>
      </c>
      <c r="G17862" t="s">
        <v>305</v>
      </c>
      <c r="H17862" t="s">
        <v>144</v>
      </c>
      <c r="I17862" t="s">
        <v>4317</v>
      </c>
      <c r="J17862" t="s">
        <v>17</v>
      </c>
      <c r="K17862" t="s">
        <v>4420</v>
      </c>
      <c r="M17862" t="str">
        <f t="shared" si="279"/>
        <v>40520Los Angeles Lakers</v>
      </c>
    </row>
    <row r="17863" spans="1:13" ht="17">
      <c r="A17863" t="s">
        <v>22369</v>
      </c>
      <c r="B17863" s="2">
        <v>40519</v>
      </c>
      <c r="C17863" t="s">
        <v>128</v>
      </c>
      <c r="D17863" t="s">
        <v>17</v>
      </c>
      <c r="E17863" t="s">
        <v>1963</v>
      </c>
      <c r="F17863" t="s">
        <v>11</v>
      </c>
      <c r="G17863" t="s">
        <v>345</v>
      </c>
      <c r="H17863" t="s">
        <v>127</v>
      </c>
      <c r="I17863" t="s">
        <v>4317</v>
      </c>
      <c r="J17863" t="s">
        <v>17</v>
      </c>
      <c r="K17863" t="s">
        <v>4420</v>
      </c>
      <c r="M17863" t="str">
        <f t="shared" si="279"/>
        <v>40519Los Angeles Lakers</v>
      </c>
    </row>
    <row r="17864" spans="1:13" ht="17">
      <c r="A17864" t="s">
        <v>22370</v>
      </c>
      <c r="B17864" s="2">
        <v>40515</v>
      </c>
      <c r="C17864" t="s">
        <v>229</v>
      </c>
      <c r="D17864" t="s">
        <v>17</v>
      </c>
      <c r="E17864" t="s">
        <v>2951</v>
      </c>
      <c r="F17864" t="s">
        <v>11</v>
      </c>
      <c r="G17864" t="s">
        <v>835</v>
      </c>
      <c r="H17864" t="s">
        <v>369</v>
      </c>
      <c r="I17864" t="s">
        <v>4317</v>
      </c>
      <c r="J17864" t="s">
        <v>17</v>
      </c>
      <c r="K17864" t="s">
        <v>4420</v>
      </c>
      <c r="M17864" t="str">
        <f t="shared" si="279"/>
        <v>40515Los Angeles Lakers</v>
      </c>
    </row>
    <row r="17865" spans="1:13" ht="17">
      <c r="A17865" t="s">
        <v>22371</v>
      </c>
      <c r="B17865" s="2">
        <v>40513</v>
      </c>
      <c r="C17865" t="s">
        <v>4395</v>
      </c>
      <c r="D17865" t="s">
        <v>9</v>
      </c>
      <c r="E17865" t="s">
        <v>2153</v>
      </c>
      <c r="F17865" t="s">
        <v>11</v>
      </c>
      <c r="G17865" t="s">
        <v>395</v>
      </c>
      <c r="H17865" t="s">
        <v>124</v>
      </c>
      <c r="I17865" t="s">
        <v>4317</v>
      </c>
      <c r="J17865" t="s">
        <v>17</v>
      </c>
      <c r="K17865" t="s">
        <v>4420</v>
      </c>
      <c r="M17865" t="str">
        <f t="shared" si="279"/>
        <v>40513Los Angeles Lakers</v>
      </c>
    </row>
    <row r="17866" spans="1:13" ht="17">
      <c r="A17866" t="s">
        <v>22372</v>
      </c>
      <c r="B17866" s="2">
        <v>40512</v>
      </c>
      <c r="C17866" t="s">
        <v>4389</v>
      </c>
      <c r="D17866" t="s">
        <v>9</v>
      </c>
      <c r="E17866" t="s">
        <v>2281</v>
      </c>
      <c r="F17866" t="s">
        <v>11</v>
      </c>
      <c r="G17866" t="s">
        <v>395</v>
      </c>
      <c r="H17866" t="s">
        <v>144</v>
      </c>
      <c r="I17866" t="s">
        <v>4317</v>
      </c>
      <c r="J17866" t="s">
        <v>17</v>
      </c>
      <c r="K17866" t="s">
        <v>4420</v>
      </c>
      <c r="M17866" t="str">
        <f t="shared" si="279"/>
        <v>40512Los Angeles Lakers</v>
      </c>
    </row>
    <row r="17867" spans="1:13" ht="17">
      <c r="A17867" t="s">
        <v>22373</v>
      </c>
      <c r="B17867" s="2">
        <v>40510</v>
      </c>
      <c r="C17867" t="s">
        <v>81</v>
      </c>
      <c r="D17867" t="s">
        <v>9</v>
      </c>
      <c r="E17867" t="s">
        <v>223</v>
      </c>
      <c r="F17867" t="s">
        <v>11</v>
      </c>
      <c r="G17867" t="s">
        <v>184</v>
      </c>
      <c r="H17867" t="s">
        <v>20</v>
      </c>
      <c r="I17867" t="s">
        <v>4317</v>
      </c>
      <c r="J17867" t="s">
        <v>17</v>
      </c>
      <c r="K17867" t="s">
        <v>4420</v>
      </c>
      <c r="M17867" t="str">
        <f t="shared" si="279"/>
        <v>40510Los Angeles Lakers</v>
      </c>
    </row>
    <row r="17868" spans="1:13" ht="17">
      <c r="A17868" t="s">
        <v>22374</v>
      </c>
      <c r="B17868" s="2">
        <v>40508</v>
      </c>
      <c r="C17868" t="s">
        <v>4408</v>
      </c>
      <c r="D17868" t="s">
        <v>9</v>
      </c>
      <c r="E17868" t="s">
        <v>867</v>
      </c>
      <c r="F17868" t="s">
        <v>11</v>
      </c>
      <c r="G17868" t="s">
        <v>293</v>
      </c>
      <c r="H17868" t="s">
        <v>233</v>
      </c>
      <c r="I17868" t="s">
        <v>4317</v>
      </c>
      <c r="J17868" t="s">
        <v>17</v>
      </c>
      <c r="K17868" t="s">
        <v>4420</v>
      </c>
      <c r="M17868" t="str">
        <f t="shared" si="279"/>
        <v>40508Los Angeles Lakers</v>
      </c>
    </row>
    <row r="17869" spans="1:13" ht="17">
      <c r="A17869" t="s">
        <v>22375</v>
      </c>
      <c r="B17869" s="2">
        <v>40505</v>
      </c>
      <c r="C17869" t="s">
        <v>142</v>
      </c>
      <c r="D17869" t="s">
        <v>17</v>
      </c>
      <c r="E17869" t="s">
        <v>1852</v>
      </c>
      <c r="F17869" t="s">
        <v>11</v>
      </c>
      <c r="G17869" t="s">
        <v>206</v>
      </c>
      <c r="H17869" t="s">
        <v>144</v>
      </c>
      <c r="I17869" t="s">
        <v>4317</v>
      </c>
      <c r="J17869" t="s">
        <v>17</v>
      </c>
      <c r="K17869" t="s">
        <v>4420</v>
      </c>
      <c r="M17869" t="str">
        <f t="shared" si="279"/>
        <v>40505Los Angeles Lakers</v>
      </c>
    </row>
    <row r="17870" spans="1:13" ht="17">
      <c r="A17870" t="s">
        <v>22376</v>
      </c>
      <c r="B17870" s="2">
        <v>40503</v>
      </c>
      <c r="C17870" t="s">
        <v>77</v>
      </c>
      <c r="D17870" t="s">
        <v>17</v>
      </c>
      <c r="E17870" t="s">
        <v>1656</v>
      </c>
      <c r="F17870" t="s">
        <v>11</v>
      </c>
      <c r="G17870" t="s">
        <v>266</v>
      </c>
      <c r="H17870" t="s">
        <v>103</v>
      </c>
      <c r="I17870" t="s">
        <v>4317</v>
      </c>
      <c r="J17870" t="s">
        <v>17</v>
      </c>
      <c r="K17870" t="s">
        <v>4420</v>
      </c>
      <c r="M17870" t="str">
        <f t="shared" si="279"/>
        <v>40503Los Angeles Lakers</v>
      </c>
    </row>
    <row r="17871" spans="1:13" ht="17">
      <c r="A17871" t="s">
        <v>22377</v>
      </c>
      <c r="B17871" s="2">
        <v>40501</v>
      </c>
      <c r="C17871" t="s">
        <v>4401</v>
      </c>
      <c r="D17871" t="s">
        <v>17</v>
      </c>
      <c r="E17871" t="s">
        <v>247</v>
      </c>
      <c r="F17871" t="s">
        <v>11</v>
      </c>
      <c r="G17871" t="s">
        <v>373</v>
      </c>
      <c r="H17871" t="s">
        <v>54</v>
      </c>
      <c r="I17871" t="s">
        <v>4317</v>
      </c>
      <c r="J17871" t="s">
        <v>17</v>
      </c>
      <c r="K17871" t="s">
        <v>4420</v>
      </c>
      <c r="M17871" t="str">
        <f t="shared" si="279"/>
        <v>40501Los Angeles Lakers</v>
      </c>
    </row>
    <row r="17872" spans="1:13" ht="17">
      <c r="A17872" t="s">
        <v>22378</v>
      </c>
      <c r="B17872" s="2">
        <v>40499</v>
      </c>
      <c r="C17872" t="s">
        <v>4397</v>
      </c>
      <c r="D17872" t="s">
        <v>17</v>
      </c>
      <c r="E17872" t="s">
        <v>241</v>
      </c>
      <c r="F17872" t="s">
        <v>11</v>
      </c>
      <c r="G17872" t="s">
        <v>117</v>
      </c>
      <c r="H17872" t="s">
        <v>64</v>
      </c>
      <c r="I17872" t="s">
        <v>4317</v>
      </c>
      <c r="J17872" t="s">
        <v>17</v>
      </c>
      <c r="K17872" t="s">
        <v>4420</v>
      </c>
      <c r="M17872" t="str">
        <f t="shared" si="279"/>
        <v>40499Los Angeles Lakers</v>
      </c>
    </row>
    <row r="17873" spans="1:13" ht="17">
      <c r="A17873" t="s">
        <v>22379</v>
      </c>
      <c r="B17873" s="2">
        <v>40498</v>
      </c>
      <c r="C17873" t="s">
        <v>4385</v>
      </c>
      <c r="D17873" t="s">
        <v>17</v>
      </c>
      <c r="E17873" t="s">
        <v>237</v>
      </c>
      <c r="F17873" t="s">
        <v>11</v>
      </c>
      <c r="G17873" t="s">
        <v>109</v>
      </c>
      <c r="H17873" t="s">
        <v>332</v>
      </c>
      <c r="I17873" t="s">
        <v>4317</v>
      </c>
      <c r="J17873" t="s">
        <v>17</v>
      </c>
      <c r="K17873" t="s">
        <v>4420</v>
      </c>
      <c r="M17873" t="str">
        <f t="shared" si="279"/>
        <v>40498Los Angeles Lakers</v>
      </c>
    </row>
    <row r="17874" spans="1:13" ht="17">
      <c r="A17874" t="s">
        <v>22380</v>
      </c>
      <c r="B17874" s="2">
        <v>40496</v>
      </c>
      <c r="C17874" t="s">
        <v>41</v>
      </c>
      <c r="D17874" t="s">
        <v>9</v>
      </c>
      <c r="E17874" t="s">
        <v>2203</v>
      </c>
      <c r="F17874" t="s">
        <v>11</v>
      </c>
      <c r="G17874" t="s">
        <v>184</v>
      </c>
      <c r="H17874" t="s">
        <v>992</v>
      </c>
      <c r="I17874" t="s">
        <v>4317</v>
      </c>
      <c r="J17874" t="s">
        <v>17</v>
      </c>
      <c r="K17874" t="s">
        <v>4420</v>
      </c>
      <c r="M17874" t="str">
        <f t="shared" si="279"/>
        <v>40496Los Angeles Lakers</v>
      </c>
    </row>
    <row r="17875" spans="1:13" ht="17">
      <c r="A17875" t="s">
        <v>22381</v>
      </c>
      <c r="B17875" s="2">
        <v>40493</v>
      </c>
      <c r="C17875" t="s">
        <v>4402</v>
      </c>
      <c r="D17875" t="s">
        <v>9</v>
      </c>
      <c r="E17875" t="s">
        <v>2416</v>
      </c>
      <c r="F17875" t="s">
        <v>11</v>
      </c>
      <c r="G17875" t="s">
        <v>33</v>
      </c>
      <c r="H17875" t="s">
        <v>27</v>
      </c>
      <c r="I17875" t="s">
        <v>4317</v>
      </c>
      <c r="J17875" t="s">
        <v>17</v>
      </c>
      <c r="K17875" t="s">
        <v>4420</v>
      </c>
      <c r="M17875" t="str">
        <f t="shared" si="279"/>
        <v>40493Los Angeles Lakers</v>
      </c>
    </row>
    <row r="17876" spans="1:13" ht="17">
      <c r="A17876" t="s">
        <v>22382</v>
      </c>
      <c r="B17876" s="2">
        <v>40491</v>
      </c>
      <c r="C17876" t="s">
        <v>176</v>
      </c>
      <c r="D17876" t="s">
        <v>17</v>
      </c>
      <c r="E17876" t="s">
        <v>160</v>
      </c>
      <c r="F17876" t="s">
        <v>11</v>
      </c>
      <c r="G17876" t="s">
        <v>2488</v>
      </c>
      <c r="H17876" t="s">
        <v>821</v>
      </c>
      <c r="I17876" t="s">
        <v>4317</v>
      </c>
      <c r="J17876" t="s">
        <v>17</v>
      </c>
      <c r="K17876" t="s">
        <v>4420</v>
      </c>
      <c r="M17876" t="str">
        <f t="shared" si="279"/>
        <v>40491Los Angeles Lakers</v>
      </c>
    </row>
    <row r="17877" spans="1:13" ht="17">
      <c r="A17877" t="s">
        <v>22383</v>
      </c>
      <c r="B17877" s="2">
        <v>40489</v>
      </c>
      <c r="C17877" t="s">
        <v>58</v>
      </c>
      <c r="D17877" t="s">
        <v>17</v>
      </c>
      <c r="E17877" t="s">
        <v>2701</v>
      </c>
      <c r="F17877" t="s">
        <v>11</v>
      </c>
      <c r="G17877" t="s">
        <v>117</v>
      </c>
      <c r="H17877" t="s">
        <v>428</v>
      </c>
      <c r="I17877" t="s">
        <v>4317</v>
      </c>
      <c r="J17877" t="s">
        <v>17</v>
      </c>
      <c r="K17877" t="s">
        <v>4420</v>
      </c>
      <c r="M17877" t="str">
        <f t="shared" si="279"/>
        <v>40489Los Angeles Lakers</v>
      </c>
    </row>
    <row r="17878" spans="1:13" ht="17">
      <c r="A17878" t="s">
        <v>22384</v>
      </c>
      <c r="B17878" s="2">
        <v>40487</v>
      </c>
      <c r="C17878" t="s">
        <v>70</v>
      </c>
      <c r="D17878" t="s">
        <v>17</v>
      </c>
      <c r="E17878" t="s">
        <v>1864</v>
      </c>
      <c r="F17878" t="s">
        <v>11</v>
      </c>
      <c r="G17878" t="s">
        <v>1158</v>
      </c>
      <c r="H17878" t="s">
        <v>153</v>
      </c>
      <c r="I17878" t="s">
        <v>4317</v>
      </c>
      <c r="J17878" t="s">
        <v>17</v>
      </c>
      <c r="K17878" t="s">
        <v>4420</v>
      </c>
      <c r="M17878" t="str">
        <f t="shared" si="279"/>
        <v>40487Los Angeles Lakers</v>
      </c>
    </row>
    <row r="17879" spans="1:13" ht="17">
      <c r="A17879" t="s">
        <v>22385</v>
      </c>
      <c r="B17879" s="2">
        <v>40485</v>
      </c>
      <c r="C17879" t="s">
        <v>4394</v>
      </c>
      <c r="D17879" t="s">
        <v>17</v>
      </c>
      <c r="E17879" t="s">
        <v>404</v>
      </c>
      <c r="F17879" t="s">
        <v>11</v>
      </c>
      <c r="G17879" t="s">
        <v>212</v>
      </c>
      <c r="H17879" t="s">
        <v>228</v>
      </c>
      <c r="I17879" t="s">
        <v>4317</v>
      </c>
      <c r="J17879" t="s">
        <v>17</v>
      </c>
      <c r="K17879" t="s">
        <v>4420</v>
      </c>
      <c r="M17879" t="str">
        <f t="shared" si="279"/>
        <v>40485Los Angeles Lakers</v>
      </c>
    </row>
    <row r="17880" spans="1:13" ht="17">
      <c r="A17880" t="s">
        <v>22386</v>
      </c>
      <c r="B17880" s="2">
        <v>40484</v>
      </c>
      <c r="C17880" t="s">
        <v>61</v>
      </c>
      <c r="D17880" t="s">
        <v>17</v>
      </c>
      <c r="E17880" t="s">
        <v>1445</v>
      </c>
      <c r="F17880" t="s">
        <v>11</v>
      </c>
      <c r="G17880" t="s">
        <v>373</v>
      </c>
      <c r="H17880" t="s">
        <v>67</v>
      </c>
      <c r="I17880" t="s">
        <v>4317</v>
      </c>
      <c r="J17880" t="s">
        <v>17</v>
      </c>
      <c r="K17880" t="s">
        <v>4420</v>
      </c>
      <c r="M17880" t="str">
        <f t="shared" si="279"/>
        <v>40484Los Angeles Lakers</v>
      </c>
    </row>
    <row r="17881" spans="1:13" ht="17">
      <c r="A17881" t="s">
        <v>22387</v>
      </c>
      <c r="B17881" s="2">
        <v>40482</v>
      </c>
      <c r="C17881" t="s">
        <v>77</v>
      </c>
      <c r="D17881" t="s">
        <v>17</v>
      </c>
      <c r="E17881" t="s">
        <v>3432</v>
      </c>
      <c r="F17881" t="s">
        <v>11</v>
      </c>
      <c r="G17881" t="s">
        <v>303</v>
      </c>
      <c r="H17881" t="s">
        <v>156</v>
      </c>
      <c r="I17881" t="s">
        <v>4317</v>
      </c>
      <c r="J17881" t="s">
        <v>17</v>
      </c>
      <c r="K17881" t="s">
        <v>4420</v>
      </c>
      <c r="M17881" t="str">
        <f t="shared" si="279"/>
        <v>40482Los Angeles Lakers</v>
      </c>
    </row>
    <row r="17882" spans="1:13" ht="17">
      <c r="A17882" t="s">
        <v>22388</v>
      </c>
      <c r="B17882" s="2">
        <v>40480</v>
      </c>
      <c r="C17882" t="s">
        <v>4405</v>
      </c>
      <c r="D17882" t="s">
        <v>17</v>
      </c>
      <c r="E17882" t="s">
        <v>2046</v>
      </c>
      <c r="F17882" t="s">
        <v>11</v>
      </c>
      <c r="G17882" t="s">
        <v>218</v>
      </c>
      <c r="H17882" t="s">
        <v>195</v>
      </c>
      <c r="I17882" t="s">
        <v>4317</v>
      </c>
      <c r="J17882" t="s">
        <v>17</v>
      </c>
      <c r="K17882" t="s">
        <v>4420</v>
      </c>
      <c r="M17882" t="str">
        <f t="shared" si="279"/>
        <v>40480Los Angeles Lakers</v>
      </c>
    </row>
    <row r="17883" spans="1:13" ht="17">
      <c r="A17883" t="s">
        <v>22389</v>
      </c>
      <c r="B17883" s="2">
        <v>40477</v>
      </c>
      <c r="C17883" t="s">
        <v>221</v>
      </c>
      <c r="D17883" t="s">
        <v>17</v>
      </c>
      <c r="E17883" t="s">
        <v>476</v>
      </c>
      <c r="F17883" t="s">
        <v>11</v>
      </c>
      <c r="G17883" t="s">
        <v>47</v>
      </c>
      <c r="H17883" t="s">
        <v>363</v>
      </c>
      <c r="I17883" t="s">
        <v>4317</v>
      </c>
      <c r="J17883" t="s">
        <v>17</v>
      </c>
      <c r="K17883" t="s">
        <v>4420</v>
      </c>
      <c r="M17883" t="str">
        <f t="shared" si="279"/>
        <v>40477Los Angeles Lakers</v>
      </c>
    </row>
    <row r="17884" spans="1:13" ht="17">
      <c r="A17884" t="s">
        <v>22390</v>
      </c>
      <c r="B17884" s="2">
        <v>40282</v>
      </c>
      <c r="C17884" t="s">
        <v>4392</v>
      </c>
      <c r="D17884" t="s">
        <v>9</v>
      </c>
      <c r="E17884" t="s">
        <v>1620</v>
      </c>
      <c r="F17884" t="s">
        <v>11</v>
      </c>
      <c r="G17884" t="s">
        <v>47</v>
      </c>
      <c r="H17884" t="s">
        <v>363</v>
      </c>
      <c r="I17884" t="s">
        <v>4317</v>
      </c>
      <c r="J17884" t="s">
        <v>17</v>
      </c>
      <c r="K17884" t="s">
        <v>4420</v>
      </c>
      <c r="M17884" t="str">
        <f t="shared" si="279"/>
        <v>40282Los Angeles Lakers</v>
      </c>
    </row>
    <row r="17885" spans="1:13" ht="17">
      <c r="A17885" t="s">
        <v>22391</v>
      </c>
      <c r="B17885" s="2">
        <v>40281</v>
      </c>
      <c r="C17885" t="s">
        <v>229</v>
      </c>
      <c r="D17885" t="s">
        <v>17</v>
      </c>
      <c r="E17885" t="s">
        <v>330</v>
      </c>
      <c r="F17885" t="s">
        <v>11</v>
      </c>
      <c r="G17885" t="s">
        <v>206</v>
      </c>
      <c r="H17885" t="s">
        <v>360</v>
      </c>
      <c r="I17885" t="s">
        <v>4317</v>
      </c>
      <c r="J17885" t="s">
        <v>17</v>
      </c>
      <c r="K17885" t="s">
        <v>4420</v>
      </c>
      <c r="M17885" t="str">
        <f t="shared" si="279"/>
        <v>40281Los Angeles Lakers</v>
      </c>
    </row>
    <row r="17886" spans="1:13" ht="17">
      <c r="A17886" t="s">
        <v>22392</v>
      </c>
      <c r="B17886" s="2">
        <v>40279</v>
      </c>
      <c r="C17886" t="s">
        <v>58</v>
      </c>
      <c r="D17886" t="s">
        <v>9</v>
      </c>
      <c r="E17886" t="s">
        <v>292</v>
      </c>
      <c r="F17886" t="s">
        <v>11</v>
      </c>
      <c r="G17886" t="s">
        <v>97</v>
      </c>
      <c r="H17886" t="s">
        <v>774</v>
      </c>
      <c r="I17886" t="s">
        <v>4317</v>
      </c>
      <c r="J17886" t="s">
        <v>17</v>
      </c>
      <c r="K17886" t="s">
        <v>4420</v>
      </c>
      <c r="M17886" t="str">
        <f t="shared" si="279"/>
        <v>40279Los Angeles Lakers</v>
      </c>
    </row>
    <row r="17887" spans="1:13" ht="17">
      <c r="A17887" t="s">
        <v>22393</v>
      </c>
      <c r="B17887" s="2">
        <v>40277</v>
      </c>
      <c r="C17887" t="s">
        <v>4401</v>
      </c>
      <c r="D17887" t="s">
        <v>17</v>
      </c>
      <c r="E17887" t="s">
        <v>558</v>
      </c>
      <c r="F17887" t="s">
        <v>11</v>
      </c>
      <c r="G17887" t="s">
        <v>117</v>
      </c>
      <c r="H17887" t="s">
        <v>13</v>
      </c>
      <c r="I17887" t="s">
        <v>4317</v>
      </c>
      <c r="J17887" t="s">
        <v>17</v>
      </c>
      <c r="K17887" t="s">
        <v>4420</v>
      </c>
      <c r="M17887" t="str">
        <f t="shared" si="279"/>
        <v>40277Los Angeles Lakers</v>
      </c>
    </row>
    <row r="17888" spans="1:13" ht="17">
      <c r="A17888" t="s">
        <v>22394</v>
      </c>
      <c r="B17888" s="2">
        <v>40276</v>
      </c>
      <c r="C17888" t="s">
        <v>4402</v>
      </c>
      <c r="D17888" t="s">
        <v>9</v>
      </c>
      <c r="E17888" t="s">
        <v>2281</v>
      </c>
      <c r="F17888" t="s">
        <v>11</v>
      </c>
      <c r="G17888" t="s">
        <v>123</v>
      </c>
      <c r="H17888" t="s">
        <v>20</v>
      </c>
      <c r="I17888" t="s">
        <v>4317</v>
      </c>
      <c r="J17888" t="s">
        <v>17</v>
      </c>
      <c r="K17888" t="s">
        <v>4420</v>
      </c>
      <c r="M17888" t="str">
        <f t="shared" si="279"/>
        <v>40276Los Angeles Lakers</v>
      </c>
    </row>
    <row r="17889" spans="1:13" ht="17">
      <c r="A17889" t="s">
        <v>22395</v>
      </c>
      <c r="B17889" s="2">
        <v>40272</v>
      </c>
      <c r="C17889" t="s">
        <v>165</v>
      </c>
      <c r="D17889" t="s">
        <v>9</v>
      </c>
      <c r="E17889" t="s">
        <v>4071</v>
      </c>
      <c r="F17889" t="s">
        <v>11</v>
      </c>
      <c r="G17889" t="s">
        <v>178</v>
      </c>
      <c r="H17889" t="s">
        <v>259</v>
      </c>
      <c r="I17889" t="s">
        <v>4317</v>
      </c>
      <c r="J17889" t="s">
        <v>17</v>
      </c>
      <c r="K17889" t="s">
        <v>4420</v>
      </c>
      <c r="M17889" t="str">
        <f t="shared" si="279"/>
        <v>40272Los Angeles Lakers</v>
      </c>
    </row>
    <row r="17890" spans="1:13" ht="17">
      <c r="A17890" t="s">
        <v>22396</v>
      </c>
      <c r="B17890" s="2">
        <v>40270</v>
      </c>
      <c r="C17890" t="s">
        <v>111</v>
      </c>
      <c r="D17890" t="s">
        <v>17</v>
      </c>
      <c r="E17890" t="s">
        <v>2072</v>
      </c>
      <c r="F17890" t="s">
        <v>11</v>
      </c>
      <c r="G17890" t="s">
        <v>271</v>
      </c>
      <c r="H17890" t="s">
        <v>189</v>
      </c>
      <c r="I17890" t="s">
        <v>4317</v>
      </c>
      <c r="J17890" t="s">
        <v>17</v>
      </c>
      <c r="K17890" t="s">
        <v>4420</v>
      </c>
      <c r="M17890" t="str">
        <f t="shared" si="279"/>
        <v>40270Los Angeles Lakers</v>
      </c>
    </row>
    <row r="17891" spans="1:13" ht="17">
      <c r="A17891" t="s">
        <v>22397</v>
      </c>
      <c r="B17891" s="2">
        <v>40268</v>
      </c>
      <c r="C17891" t="s">
        <v>4409</v>
      </c>
      <c r="D17891" t="s">
        <v>9</v>
      </c>
      <c r="E17891" t="s">
        <v>534</v>
      </c>
      <c r="F17891" t="s">
        <v>11</v>
      </c>
      <c r="G17891" t="s">
        <v>123</v>
      </c>
      <c r="H17891" t="s">
        <v>315</v>
      </c>
      <c r="I17891" t="s">
        <v>4317</v>
      </c>
      <c r="J17891" t="s">
        <v>17</v>
      </c>
      <c r="K17891" t="s">
        <v>4420</v>
      </c>
      <c r="M17891" t="str">
        <f t="shared" si="279"/>
        <v>40268Los Angeles Lakers</v>
      </c>
    </row>
    <row r="17892" spans="1:13" ht="17">
      <c r="A17892" t="s">
        <v>22398</v>
      </c>
      <c r="B17892" s="2">
        <v>40266</v>
      </c>
      <c r="C17892" t="s">
        <v>4400</v>
      </c>
      <c r="D17892" t="s">
        <v>9</v>
      </c>
      <c r="E17892" t="s">
        <v>1055</v>
      </c>
      <c r="F17892" t="s">
        <v>11</v>
      </c>
      <c r="G17892" t="s">
        <v>89</v>
      </c>
      <c r="H17892" t="s">
        <v>264</v>
      </c>
      <c r="I17892" t="s">
        <v>4317</v>
      </c>
      <c r="J17892" t="s">
        <v>17</v>
      </c>
      <c r="K17892" t="s">
        <v>4420</v>
      </c>
      <c r="M17892" t="str">
        <f t="shared" si="279"/>
        <v>40266Los Angeles Lakers</v>
      </c>
    </row>
    <row r="17893" spans="1:13" ht="17">
      <c r="A17893" t="s">
        <v>22399</v>
      </c>
      <c r="B17893" s="2">
        <v>40264</v>
      </c>
      <c r="C17893" t="s">
        <v>4395</v>
      </c>
      <c r="D17893" t="s">
        <v>17</v>
      </c>
      <c r="E17893" t="s">
        <v>317</v>
      </c>
      <c r="F17893" t="s">
        <v>11</v>
      </c>
      <c r="G17893" t="s">
        <v>312</v>
      </c>
      <c r="H17893" t="s">
        <v>146</v>
      </c>
      <c r="I17893" t="s">
        <v>4317</v>
      </c>
      <c r="J17893" t="s">
        <v>17</v>
      </c>
      <c r="K17893" t="s">
        <v>4420</v>
      </c>
      <c r="M17893" t="str">
        <f t="shared" si="279"/>
        <v>40264Los Angeles Lakers</v>
      </c>
    </row>
    <row r="17894" spans="1:13" ht="17">
      <c r="A17894" t="s">
        <v>22400</v>
      </c>
      <c r="B17894" s="2">
        <v>40263</v>
      </c>
      <c r="C17894" t="s">
        <v>4403</v>
      </c>
      <c r="D17894" t="s">
        <v>9</v>
      </c>
      <c r="E17894" t="s">
        <v>3409</v>
      </c>
      <c r="F17894" t="s">
        <v>11</v>
      </c>
      <c r="G17894" t="s">
        <v>293</v>
      </c>
      <c r="H17894" t="s">
        <v>13</v>
      </c>
      <c r="I17894" t="s">
        <v>4317</v>
      </c>
      <c r="J17894" t="s">
        <v>17</v>
      </c>
      <c r="K17894" t="s">
        <v>4420</v>
      </c>
      <c r="M17894" t="str">
        <f t="shared" si="279"/>
        <v>40263Los Angeles Lakers</v>
      </c>
    </row>
    <row r="17895" spans="1:13" ht="17">
      <c r="A17895" t="s">
        <v>22401</v>
      </c>
      <c r="B17895" s="2">
        <v>40261</v>
      </c>
      <c r="C17895" t="s">
        <v>4388</v>
      </c>
      <c r="D17895" t="s">
        <v>17</v>
      </c>
      <c r="E17895" t="s">
        <v>1010</v>
      </c>
      <c r="F17895" t="s">
        <v>11</v>
      </c>
      <c r="G17895" t="s">
        <v>102</v>
      </c>
      <c r="H17895" t="s">
        <v>256</v>
      </c>
      <c r="I17895" t="s">
        <v>4317</v>
      </c>
      <c r="J17895" t="s">
        <v>17</v>
      </c>
      <c r="K17895" t="s">
        <v>4420</v>
      </c>
      <c r="M17895" t="str">
        <f t="shared" si="279"/>
        <v>40261Los Angeles Lakers</v>
      </c>
    </row>
    <row r="17896" spans="1:13" ht="17">
      <c r="A17896" t="s">
        <v>22402</v>
      </c>
      <c r="B17896" s="2">
        <v>40258</v>
      </c>
      <c r="C17896" t="s">
        <v>128</v>
      </c>
      <c r="D17896" t="s">
        <v>17</v>
      </c>
      <c r="E17896" t="s">
        <v>38</v>
      </c>
      <c r="F17896" t="s">
        <v>11</v>
      </c>
      <c r="G17896" t="s">
        <v>466</v>
      </c>
      <c r="H17896" t="s">
        <v>259</v>
      </c>
      <c r="I17896" t="s">
        <v>4317</v>
      </c>
      <c r="J17896" t="s">
        <v>17</v>
      </c>
      <c r="K17896" t="s">
        <v>4420</v>
      </c>
      <c r="M17896" t="str">
        <f t="shared" si="279"/>
        <v>40258Los Angeles Lakers</v>
      </c>
    </row>
    <row r="17897" spans="1:13" ht="17">
      <c r="A17897" t="s">
        <v>22403</v>
      </c>
      <c r="B17897" s="2">
        <v>40256</v>
      </c>
      <c r="C17897" t="s">
        <v>176</v>
      </c>
      <c r="D17897" t="s">
        <v>17</v>
      </c>
      <c r="E17897" t="s">
        <v>385</v>
      </c>
      <c r="F17897" t="s">
        <v>11</v>
      </c>
      <c r="G17897" t="s">
        <v>242</v>
      </c>
      <c r="H17897" t="s">
        <v>821</v>
      </c>
      <c r="I17897" t="s">
        <v>4317</v>
      </c>
      <c r="J17897" t="s">
        <v>17</v>
      </c>
      <c r="K17897" t="s">
        <v>4420</v>
      </c>
      <c r="M17897" t="str">
        <f t="shared" si="279"/>
        <v>40256Los Angeles Lakers</v>
      </c>
    </row>
    <row r="17898" spans="1:13" ht="17">
      <c r="A17898" t="s">
        <v>22404</v>
      </c>
      <c r="B17898" s="2">
        <v>40253</v>
      </c>
      <c r="C17898" t="s">
        <v>4394</v>
      </c>
      <c r="D17898" t="s">
        <v>17</v>
      </c>
      <c r="E17898" t="s">
        <v>674</v>
      </c>
      <c r="F17898" t="s">
        <v>11</v>
      </c>
      <c r="G17898" t="s">
        <v>312</v>
      </c>
      <c r="H17898" t="s">
        <v>57</v>
      </c>
      <c r="I17898" t="s">
        <v>4317</v>
      </c>
      <c r="J17898" t="s">
        <v>17</v>
      </c>
      <c r="K17898" t="s">
        <v>4420</v>
      </c>
      <c r="M17898" t="str">
        <f t="shared" si="279"/>
        <v>40253Los Angeles Lakers</v>
      </c>
    </row>
    <row r="17899" spans="1:13" ht="17">
      <c r="A17899" t="s">
        <v>22405</v>
      </c>
      <c r="B17899" s="2">
        <v>40252</v>
      </c>
      <c r="C17899" t="s">
        <v>4406</v>
      </c>
      <c r="D17899" t="s">
        <v>17</v>
      </c>
      <c r="E17899" t="s">
        <v>3802</v>
      </c>
      <c r="F17899" t="s">
        <v>11</v>
      </c>
      <c r="G17899" t="s">
        <v>184</v>
      </c>
      <c r="H17899" t="s">
        <v>932</v>
      </c>
      <c r="I17899" t="s">
        <v>4317</v>
      </c>
      <c r="J17899" t="s">
        <v>17</v>
      </c>
      <c r="K17899" t="s">
        <v>4420</v>
      </c>
      <c r="M17899" t="str">
        <f t="shared" si="279"/>
        <v>40252Los Angeles Lakers</v>
      </c>
    </row>
    <row r="17900" spans="1:13" ht="17">
      <c r="A17900" t="s">
        <v>22406</v>
      </c>
      <c r="B17900" s="2">
        <v>40249</v>
      </c>
      <c r="C17900" t="s">
        <v>4405</v>
      </c>
      <c r="D17900" t="s">
        <v>17</v>
      </c>
      <c r="E17900" t="s">
        <v>282</v>
      </c>
      <c r="F17900" t="s">
        <v>11</v>
      </c>
      <c r="G17900" t="s">
        <v>164</v>
      </c>
      <c r="H17900" t="s">
        <v>192</v>
      </c>
      <c r="I17900" t="s">
        <v>4317</v>
      </c>
      <c r="J17900" t="s">
        <v>17</v>
      </c>
      <c r="K17900" t="s">
        <v>4420</v>
      </c>
      <c r="M17900" t="str">
        <f t="shared" si="279"/>
        <v>40249Los Angeles Lakers</v>
      </c>
    </row>
    <row r="17901" spans="1:13" ht="17">
      <c r="A17901" t="s">
        <v>22407</v>
      </c>
      <c r="B17901" s="2">
        <v>40246</v>
      </c>
      <c r="C17901" t="s">
        <v>70</v>
      </c>
      <c r="D17901" t="s">
        <v>17</v>
      </c>
      <c r="E17901" t="s">
        <v>1560</v>
      </c>
      <c r="F17901" t="s">
        <v>11</v>
      </c>
      <c r="G17901" t="s">
        <v>227</v>
      </c>
      <c r="H17901" t="s">
        <v>253</v>
      </c>
      <c r="I17901" t="s">
        <v>4317</v>
      </c>
      <c r="J17901" t="s">
        <v>17</v>
      </c>
      <c r="K17901" t="s">
        <v>4420</v>
      </c>
      <c r="M17901" t="str">
        <f t="shared" si="279"/>
        <v>40246Los Angeles Lakers</v>
      </c>
    </row>
    <row r="17902" spans="1:13" ht="17">
      <c r="A17902" t="s">
        <v>22408</v>
      </c>
      <c r="B17902" s="2">
        <v>40244</v>
      </c>
      <c r="C17902" t="s">
        <v>4391</v>
      </c>
      <c r="D17902" t="s">
        <v>9</v>
      </c>
      <c r="E17902" t="s">
        <v>281</v>
      </c>
      <c r="F17902" t="s">
        <v>11</v>
      </c>
      <c r="G17902" t="s">
        <v>334</v>
      </c>
      <c r="H17902" t="s">
        <v>159</v>
      </c>
      <c r="I17902" t="s">
        <v>4317</v>
      </c>
      <c r="J17902" t="s">
        <v>17</v>
      </c>
      <c r="K17902" t="s">
        <v>4420</v>
      </c>
      <c r="M17902" t="str">
        <f t="shared" si="279"/>
        <v>40244Los Angeles Lakers</v>
      </c>
    </row>
    <row r="17903" spans="1:13" ht="17">
      <c r="A17903" t="s">
        <v>22409</v>
      </c>
      <c r="B17903" s="2">
        <v>40242</v>
      </c>
      <c r="C17903" t="s">
        <v>4387</v>
      </c>
      <c r="D17903" t="s">
        <v>9</v>
      </c>
      <c r="E17903" t="s">
        <v>1439</v>
      </c>
      <c r="F17903" t="s">
        <v>11</v>
      </c>
      <c r="G17903" t="s">
        <v>130</v>
      </c>
      <c r="H17903" t="s">
        <v>625</v>
      </c>
      <c r="I17903" t="s">
        <v>4317</v>
      </c>
      <c r="J17903" t="s">
        <v>17</v>
      </c>
      <c r="K17903" t="s">
        <v>4420</v>
      </c>
      <c r="M17903" t="str">
        <f t="shared" si="279"/>
        <v>40242Los Angeles Lakers</v>
      </c>
    </row>
    <row r="17904" spans="1:13" ht="17">
      <c r="A17904" t="s">
        <v>22410</v>
      </c>
      <c r="B17904" s="2">
        <v>40241</v>
      </c>
      <c r="C17904" t="s">
        <v>4396</v>
      </c>
      <c r="D17904" t="s">
        <v>9</v>
      </c>
      <c r="E17904" t="s">
        <v>2876</v>
      </c>
      <c r="F17904" t="s">
        <v>11</v>
      </c>
      <c r="G17904" t="s">
        <v>170</v>
      </c>
      <c r="H17904" t="s">
        <v>489</v>
      </c>
      <c r="I17904" t="s">
        <v>4317</v>
      </c>
      <c r="J17904" t="s">
        <v>17</v>
      </c>
      <c r="K17904" t="s">
        <v>4420</v>
      </c>
      <c r="M17904" t="str">
        <f t="shared" si="279"/>
        <v>40241Los Angeles Lakers</v>
      </c>
    </row>
    <row r="17905" spans="1:13" ht="17">
      <c r="A17905" t="s">
        <v>22411</v>
      </c>
      <c r="B17905" s="2">
        <v>40239</v>
      </c>
      <c r="C17905" t="s">
        <v>81</v>
      </c>
      <c r="D17905" t="s">
        <v>17</v>
      </c>
      <c r="E17905" t="s">
        <v>2787</v>
      </c>
      <c r="F17905" t="s">
        <v>11</v>
      </c>
      <c r="G17905" t="s">
        <v>671</v>
      </c>
      <c r="H17905" t="s">
        <v>181</v>
      </c>
      <c r="I17905" t="s">
        <v>4317</v>
      </c>
      <c r="J17905" t="s">
        <v>17</v>
      </c>
      <c r="K17905" t="s">
        <v>4420</v>
      </c>
      <c r="M17905" t="str">
        <f t="shared" si="279"/>
        <v>40239Los Angeles Lakers</v>
      </c>
    </row>
    <row r="17906" spans="1:13" ht="17">
      <c r="A17906" t="s">
        <v>22412</v>
      </c>
      <c r="B17906" s="2">
        <v>40237</v>
      </c>
      <c r="C17906" t="s">
        <v>107</v>
      </c>
      <c r="D17906" t="s">
        <v>17</v>
      </c>
      <c r="E17906" t="s">
        <v>1387</v>
      </c>
      <c r="F17906" t="s">
        <v>11</v>
      </c>
      <c r="G17906" t="s">
        <v>705</v>
      </c>
      <c r="H17906" t="s">
        <v>94</v>
      </c>
      <c r="I17906" t="s">
        <v>4317</v>
      </c>
      <c r="J17906" t="s">
        <v>17</v>
      </c>
      <c r="K17906" t="s">
        <v>4420</v>
      </c>
      <c r="M17906" t="str">
        <f t="shared" si="279"/>
        <v>40237Los Angeles Lakers</v>
      </c>
    </row>
    <row r="17907" spans="1:13" ht="17">
      <c r="A17907" t="s">
        <v>22413</v>
      </c>
      <c r="B17907" s="2">
        <v>40235</v>
      </c>
      <c r="C17907" t="s">
        <v>138</v>
      </c>
      <c r="D17907" t="s">
        <v>17</v>
      </c>
      <c r="E17907" t="s">
        <v>779</v>
      </c>
      <c r="F17907" t="s">
        <v>11</v>
      </c>
      <c r="G17907" t="s">
        <v>389</v>
      </c>
      <c r="H17907" t="s">
        <v>285</v>
      </c>
      <c r="I17907" t="s">
        <v>4317</v>
      </c>
      <c r="J17907" t="s">
        <v>17</v>
      </c>
      <c r="K17907" t="s">
        <v>4420</v>
      </c>
      <c r="M17907" t="str">
        <f t="shared" si="279"/>
        <v>40235Los Angeles Lakers</v>
      </c>
    </row>
    <row r="17908" spans="1:13" ht="17">
      <c r="A17908" t="s">
        <v>22414</v>
      </c>
      <c r="B17908" s="2">
        <v>40233</v>
      </c>
      <c r="C17908" t="s">
        <v>4399</v>
      </c>
      <c r="D17908" t="s">
        <v>9</v>
      </c>
      <c r="E17908" t="s">
        <v>2174</v>
      </c>
      <c r="F17908" t="s">
        <v>11</v>
      </c>
      <c r="G17908" t="s">
        <v>123</v>
      </c>
      <c r="H17908" t="s">
        <v>335</v>
      </c>
      <c r="I17908" t="s">
        <v>4317</v>
      </c>
      <c r="J17908" t="s">
        <v>17</v>
      </c>
      <c r="K17908" t="s">
        <v>4420</v>
      </c>
      <c r="M17908" t="str">
        <f t="shared" si="279"/>
        <v>40233Los Angeles Lakers</v>
      </c>
    </row>
    <row r="17909" spans="1:13" ht="17">
      <c r="A17909" t="s">
        <v>22415</v>
      </c>
      <c r="B17909" s="2">
        <v>40232</v>
      </c>
      <c r="C17909" t="s">
        <v>4389</v>
      </c>
      <c r="D17909" t="s">
        <v>17</v>
      </c>
      <c r="E17909" t="s">
        <v>1032</v>
      </c>
      <c r="F17909" t="s">
        <v>11</v>
      </c>
      <c r="G17909" t="s">
        <v>395</v>
      </c>
      <c r="H17909" t="s">
        <v>256</v>
      </c>
      <c r="I17909" t="s">
        <v>4317</v>
      </c>
      <c r="J17909" t="s">
        <v>17</v>
      </c>
      <c r="K17909" t="s">
        <v>4420</v>
      </c>
      <c r="M17909" t="str">
        <f t="shared" si="279"/>
        <v>40232Los Angeles Lakers</v>
      </c>
    </row>
    <row r="17910" spans="1:13" ht="17">
      <c r="A17910" t="s">
        <v>22416</v>
      </c>
      <c r="B17910" s="2">
        <v>40227</v>
      </c>
      <c r="C17910" t="s">
        <v>28</v>
      </c>
      <c r="D17910" t="s">
        <v>9</v>
      </c>
      <c r="E17910" t="s">
        <v>1233</v>
      </c>
      <c r="F17910" t="s">
        <v>11</v>
      </c>
      <c r="G17910" t="s">
        <v>97</v>
      </c>
      <c r="H17910" t="s">
        <v>679</v>
      </c>
      <c r="I17910" t="s">
        <v>4317</v>
      </c>
      <c r="J17910" t="s">
        <v>17</v>
      </c>
      <c r="K17910" t="s">
        <v>4420</v>
      </c>
      <c r="M17910" t="str">
        <f t="shared" si="279"/>
        <v>40227Los Angeles Lakers</v>
      </c>
    </row>
    <row r="17911" spans="1:13" ht="17">
      <c r="A17911" t="s">
        <v>22417</v>
      </c>
      <c r="B17911" s="2">
        <v>40225</v>
      </c>
      <c r="C17911" t="s">
        <v>77</v>
      </c>
      <c r="D17911" t="s">
        <v>17</v>
      </c>
      <c r="E17911" t="s">
        <v>543</v>
      </c>
      <c r="F17911" t="s">
        <v>11</v>
      </c>
      <c r="G17911" t="s">
        <v>345</v>
      </c>
      <c r="H17911" t="s">
        <v>821</v>
      </c>
      <c r="I17911" t="s">
        <v>4317</v>
      </c>
      <c r="J17911" t="s">
        <v>17</v>
      </c>
      <c r="K17911" t="s">
        <v>4420</v>
      </c>
      <c r="M17911" t="str">
        <f t="shared" si="279"/>
        <v>40225Los Angeles Lakers</v>
      </c>
    </row>
    <row r="17912" spans="1:13" ht="17">
      <c r="A17912" t="s">
        <v>22418</v>
      </c>
      <c r="B17912" s="2">
        <v>40219</v>
      </c>
      <c r="C17912" t="s">
        <v>4408</v>
      </c>
      <c r="D17912" t="s">
        <v>17</v>
      </c>
      <c r="E17912" t="s">
        <v>1683</v>
      </c>
      <c r="F17912" t="s">
        <v>11</v>
      </c>
      <c r="G17912" t="s">
        <v>36</v>
      </c>
      <c r="H17912" t="s">
        <v>64</v>
      </c>
      <c r="I17912" t="s">
        <v>4317</v>
      </c>
      <c r="J17912" t="s">
        <v>17</v>
      </c>
      <c r="K17912" t="s">
        <v>4420</v>
      </c>
      <c r="M17912" t="str">
        <f t="shared" si="279"/>
        <v>40219Los Angeles Lakers</v>
      </c>
    </row>
    <row r="17913" spans="1:13" ht="17">
      <c r="A17913" t="s">
        <v>22419</v>
      </c>
      <c r="B17913" s="2">
        <v>40217</v>
      </c>
      <c r="C17913" t="s">
        <v>165</v>
      </c>
      <c r="D17913" t="s">
        <v>17</v>
      </c>
      <c r="E17913" t="s">
        <v>1137</v>
      </c>
      <c r="F17913" t="s">
        <v>11</v>
      </c>
      <c r="G17913" t="s">
        <v>39</v>
      </c>
      <c r="H17913" t="s">
        <v>321</v>
      </c>
      <c r="I17913" t="s">
        <v>4317</v>
      </c>
      <c r="J17913" t="s">
        <v>17</v>
      </c>
      <c r="K17913" t="s">
        <v>4420</v>
      </c>
      <c r="M17913" t="str">
        <f t="shared" si="279"/>
        <v>40217Los Angeles Lakers</v>
      </c>
    </row>
    <row r="17914" spans="1:13" ht="17">
      <c r="A17914" t="s">
        <v>22420</v>
      </c>
      <c r="B17914" s="2">
        <v>40215</v>
      </c>
      <c r="C17914" t="s">
        <v>4393</v>
      </c>
      <c r="D17914" t="s">
        <v>17</v>
      </c>
      <c r="E17914" t="s">
        <v>1331</v>
      </c>
      <c r="F17914" t="s">
        <v>11</v>
      </c>
      <c r="G17914" t="s">
        <v>218</v>
      </c>
      <c r="H17914" t="s">
        <v>355</v>
      </c>
      <c r="I17914" t="s">
        <v>4317</v>
      </c>
      <c r="J17914" t="s">
        <v>17</v>
      </c>
      <c r="K17914" t="s">
        <v>4420</v>
      </c>
      <c r="M17914" t="str">
        <f t="shared" si="279"/>
        <v>40215Los Angeles Lakers</v>
      </c>
    </row>
    <row r="17915" spans="1:13" ht="17">
      <c r="A17915" t="s">
        <v>22421</v>
      </c>
      <c r="B17915" s="2">
        <v>40214</v>
      </c>
      <c r="C17915" t="s">
        <v>107</v>
      </c>
      <c r="D17915" t="s">
        <v>9</v>
      </c>
      <c r="E17915" t="s">
        <v>1995</v>
      </c>
      <c r="F17915" t="s">
        <v>11</v>
      </c>
      <c r="G17915" t="s">
        <v>206</v>
      </c>
      <c r="H17915" t="s">
        <v>146</v>
      </c>
      <c r="I17915" t="s">
        <v>4317</v>
      </c>
      <c r="J17915" t="s">
        <v>17</v>
      </c>
      <c r="K17915" t="s">
        <v>4420</v>
      </c>
      <c r="M17915" t="str">
        <f t="shared" si="279"/>
        <v>40214Los Angeles Lakers</v>
      </c>
    </row>
    <row r="17916" spans="1:13" ht="17">
      <c r="A17916" t="s">
        <v>22422</v>
      </c>
      <c r="B17916" s="2">
        <v>40212</v>
      </c>
      <c r="C17916" t="s">
        <v>16</v>
      </c>
      <c r="D17916" t="s">
        <v>17</v>
      </c>
      <c r="E17916" t="s">
        <v>2239</v>
      </c>
      <c r="F17916" t="s">
        <v>11</v>
      </c>
      <c r="G17916" t="s">
        <v>291</v>
      </c>
      <c r="H17916" t="s">
        <v>528</v>
      </c>
      <c r="I17916" t="s">
        <v>4317</v>
      </c>
      <c r="J17916" t="s">
        <v>17</v>
      </c>
      <c r="K17916" t="s">
        <v>4420</v>
      </c>
      <c r="M17916" t="str">
        <f t="shared" si="279"/>
        <v>40212Los Angeles Lakers</v>
      </c>
    </row>
    <row r="17917" spans="1:13" ht="17">
      <c r="A17917" t="s">
        <v>22423</v>
      </c>
      <c r="B17917" s="2">
        <v>40210</v>
      </c>
      <c r="C17917" t="s">
        <v>4389</v>
      </c>
      <c r="D17917" t="s">
        <v>9</v>
      </c>
      <c r="E17917" t="s">
        <v>457</v>
      </c>
      <c r="F17917" t="s">
        <v>11</v>
      </c>
      <c r="G17917" t="s">
        <v>293</v>
      </c>
      <c r="H17917" t="s">
        <v>57</v>
      </c>
      <c r="I17917" t="s">
        <v>4317</v>
      </c>
      <c r="J17917" t="s">
        <v>17</v>
      </c>
      <c r="K17917" t="s">
        <v>4420</v>
      </c>
      <c r="M17917" t="str">
        <f t="shared" si="279"/>
        <v>40210Los Angeles Lakers</v>
      </c>
    </row>
    <row r="17918" spans="1:13" ht="17">
      <c r="A17918" t="s">
        <v>22424</v>
      </c>
      <c r="B17918" s="2">
        <v>40209</v>
      </c>
      <c r="C17918" t="s">
        <v>4390</v>
      </c>
      <c r="D17918" t="s">
        <v>17</v>
      </c>
      <c r="E17918" t="s">
        <v>1203</v>
      </c>
      <c r="F17918" t="s">
        <v>11</v>
      </c>
      <c r="G17918" t="s">
        <v>1190</v>
      </c>
      <c r="H17918" t="s">
        <v>374</v>
      </c>
      <c r="I17918" t="s">
        <v>4317</v>
      </c>
      <c r="J17918" t="s">
        <v>17</v>
      </c>
      <c r="K17918" t="s">
        <v>4420</v>
      </c>
      <c r="M17918" t="str">
        <f t="shared" si="279"/>
        <v>40209Los Angeles Lakers</v>
      </c>
    </row>
    <row r="17919" spans="1:13" ht="17">
      <c r="A17919" t="s">
        <v>22425</v>
      </c>
      <c r="B17919" s="2">
        <v>40207</v>
      </c>
      <c r="C17919" t="s">
        <v>4384</v>
      </c>
      <c r="D17919" t="s">
        <v>17</v>
      </c>
      <c r="E17919" t="s">
        <v>1569</v>
      </c>
      <c r="F17919" t="s">
        <v>11</v>
      </c>
      <c r="G17919" t="s">
        <v>240</v>
      </c>
      <c r="H17919" t="s">
        <v>64</v>
      </c>
      <c r="I17919" t="s">
        <v>4317</v>
      </c>
      <c r="J17919" t="s">
        <v>17</v>
      </c>
      <c r="K17919" t="s">
        <v>4420</v>
      </c>
      <c r="M17919" t="str">
        <f t="shared" si="279"/>
        <v>40207Los Angeles Lakers</v>
      </c>
    </row>
    <row r="17920" spans="1:13" ht="17">
      <c r="A17920" t="s">
        <v>22426</v>
      </c>
      <c r="B17920" s="2">
        <v>40205</v>
      </c>
      <c r="C17920" t="s">
        <v>4380</v>
      </c>
      <c r="D17920" t="s">
        <v>17</v>
      </c>
      <c r="E17920" t="s">
        <v>2169</v>
      </c>
      <c r="F17920" t="s">
        <v>11</v>
      </c>
      <c r="G17920" t="s">
        <v>238</v>
      </c>
      <c r="H17920" t="s">
        <v>253</v>
      </c>
      <c r="I17920" t="s">
        <v>4317</v>
      </c>
      <c r="J17920" t="s">
        <v>17</v>
      </c>
      <c r="K17920" t="s">
        <v>4420</v>
      </c>
      <c r="M17920" t="str">
        <f t="shared" si="279"/>
        <v>40205Los Angeles Lakers</v>
      </c>
    </row>
    <row r="17921" spans="1:13" ht="17">
      <c r="A17921" t="s">
        <v>22427</v>
      </c>
      <c r="B17921" s="2">
        <v>40204</v>
      </c>
      <c r="C17921" t="s">
        <v>4386</v>
      </c>
      <c r="D17921" t="s">
        <v>17</v>
      </c>
      <c r="E17921" t="s">
        <v>1340</v>
      </c>
      <c r="F17921" t="s">
        <v>11</v>
      </c>
      <c r="G17921" t="s">
        <v>19</v>
      </c>
      <c r="H17921" t="s">
        <v>197</v>
      </c>
      <c r="I17921" t="s">
        <v>4317</v>
      </c>
      <c r="J17921" t="s">
        <v>17</v>
      </c>
      <c r="K17921" t="s">
        <v>4420</v>
      </c>
      <c r="M17921" t="str">
        <f t="shared" si="279"/>
        <v>40204Los Angeles Lakers</v>
      </c>
    </row>
    <row r="17922" spans="1:13" ht="17">
      <c r="A17922" t="s">
        <v>22428</v>
      </c>
      <c r="B17922" s="2">
        <v>40202</v>
      </c>
      <c r="C17922" t="s">
        <v>4404</v>
      </c>
      <c r="D17922" t="s">
        <v>9</v>
      </c>
      <c r="E17922" t="s">
        <v>802</v>
      </c>
      <c r="F17922" t="s">
        <v>11</v>
      </c>
      <c r="G17922" t="s">
        <v>63</v>
      </c>
      <c r="H17922" t="s">
        <v>220</v>
      </c>
      <c r="I17922" t="s">
        <v>4317</v>
      </c>
      <c r="J17922" t="s">
        <v>17</v>
      </c>
      <c r="K17922" t="s">
        <v>4420</v>
      </c>
      <c r="M17922" t="str">
        <f t="shared" ref="M17922:M17985" si="280">CONCATENATE(B17922,K17922)</f>
        <v>40202Los Angeles Lakers</v>
      </c>
    </row>
    <row r="17923" spans="1:13" ht="17">
      <c r="A17923" t="s">
        <v>22429</v>
      </c>
      <c r="B17923" s="2">
        <v>40200</v>
      </c>
      <c r="C17923" t="s">
        <v>4398</v>
      </c>
      <c r="D17923" t="s">
        <v>17</v>
      </c>
      <c r="E17923" t="s">
        <v>2560</v>
      </c>
      <c r="F17923" t="s">
        <v>11</v>
      </c>
      <c r="G17923" t="s">
        <v>238</v>
      </c>
      <c r="H17923" t="s">
        <v>440</v>
      </c>
      <c r="I17923" t="s">
        <v>4317</v>
      </c>
      <c r="J17923" t="s">
        <v>17</v>
      </c>
      <c r="K17923" t="s">
        <v>4420</v>
      </c>
      <c r="M17923" t="str">
        <f t="shared" si="280"/>
        <v>40200Los Angeles Lakers</v>
      </c>
    </row>
    <row r="17924" spans="1:13" ht="17">
      <c r="A17924" t="s">
        <v>22430</v>
      </c>
      <c r="B17924" s="2">
        <v>40199</v>
      </c>
      <c r="C17924" t="s">
        <v>4381</v>
      </c>
      <c r="D17924" t="s">
        <v>9</v>
      </c>
      <c r="E17924" t="s">
        <v>310</v>
      </c>
      <c r="F17924" t="s">
        <v>11</v>
      </c>
      <c r="G17924" t="s">
        <v>287</v>
      </c>
      <c r="H17924" t="s">
        <v>321</v>
      </c>
      <c r="I17924" t="s">
        <v>4317</v>
      </c>
      <c r="J17924" t="s">
        <v>17</v>
      </c>
      <c r="K17924" t="s">
        <v>4420</v>
      </c>
      <c r="M17924" t="str">
        <f t="shared" si="280"/>
        <v>40199Los Angeles Lakers</v>
      </c>
    </row>
    <row r="17925" spans="1:13" ht="17">
      <c r="A17925" t="s">
        <v>22431</v>
      </c>
      <c r="B17925" s="2">
        <v>40196</v>
      </c>
      <c r="C17925" t="s">
        <v>115</v>
      </c>
      <c r="D17925" t="s">
        <v>17</v>
      </c>
      <c r="E17925" t="s">
        <v>349</v>
      </c>
      <c r="F17925" t="s">
        <v>11</v>
      </c>
      <c r="G17925" t="s">
        <v>705</v>
      </c>
      <c r="H17925" t="s">
        <v>13</v>
      </c>
      <c r="I17925" t="s">
        <v>4317</v>
      </c>
      <c r="J17925" t="s">
        <v>17</v>
      </c>
      <c r="K17925" t="s">
        <v>4420</v>
      </c>
      <c r="M17925" t="str">
        <f t="shared" si="280"/>
        <v>40196Los Angeles Lakers</v>
      </c>
    </row>
    <row r="17926" spans="1:13" ht="17">
      <c r="A17926" t="s">
        <v>22432</v>
      </c>
      <c r="B17926" s="2">
        <v>40193</v>
      </c>
      <c r="C17926" t="s">
        <v>134</v>
      </c>
      <c r="D17926" t="s">
        <v>17</v>
      </c>
      <c r="E17926" t="s">
        <v>4255</v>
      </c>
      <c r="F17926" t="s">
        <v>11</v>
      </c>
      <c r="G17926" t="s">
        <v>266</v>
      </c>
      <c r="H17926" t="s">
        <v>335</v>
      </c>
      <c r="I17926" t="s">
        <v>4317</v>
      </c>
      <c r="J17926" t="s">
        <v>17</v>
      </c>
      <c r="K17926" t="s">
        <v>4420</v>
      </c>
      <c r="M17926" t="str">
        <f t="shared" si="280"/>
        <v>40193Los Angeles Lakers</v>
      </c>
    </row>
    <row r="17927" spans="1:13" ht="17">
      <c r="A17927" t="s">
        <v>22433</v>
      </c>
      <c r="B17927" s="2">
        <v>40191</v>
      </c>
      <c r="C17927" t="s">
        <v>4399</v>
      </c>
      <c r="D17927" t="s">
        <v>17</v>
      </c>
      <c r="E17927" t="s">
        <v>88</v>
      </c>
      <c r="F17927" t="s">
        <v>11</v>
      </c>
      <c r="G17927" t="s">
        <v>418</v>
      </c>
      <c r="H17927" t="s">
        <v>353</v>
      </c>
      <c r="I17927" t="s">
        <v>4317</v>
      </c>
      <c r="J17927" t="s">
        <v>17</v>
      </c>
      <c r="K17927" t="s">
        <v>4420</v>
      </c>
      <c r="M17927" t="str">
        <f t="shared" si="280"/>
        <v>40191Los Angeles Lakers</v>
      </c>
    </row>
    <row r="17928" spans="1:13" ht="17">
      <c r="A17928" t="s">
        <v>22434</v>
      </c>
      <c r="B17928" s="2">
        <v>40190</v>
      </c>
      <c r="C17928" t="s">
        <v>4388</v>
      </c>
      <c r="D17928" t="s">
        <v>9</v>
      </c>
      <c r="E17928" t="s">
        <v>3195</v>
      </c>
      <c r="F17928" t="s">
        <v>11</v>
      </c>
      <c r="G17928" t="s">
        <v>99</v>
      </c>
      <c r="H17928" t="s">
        <v>355</v>
      </c>
      <c r="I17928" t="s">
        <v>4317</v>
      </c>
      <c r="J17928" t="s">
        <v>17</v>
      </c>
      <c r="K17928" t="s">
        <v>4420</v>
      </c>
      <c r="M17928" t="str">
        <f t="shared" si="280"/>
        <v>40190Los Angeles Lakers</v>
      </c>
    </row>
    <row r="17929" spans="1:13" ht="17">
      <c r="A17929" t="s">
        <v>22435</v>
      </c>
      <c r="B17929" s="2">
        <v>40188</v>
      </c>
      <c r="C17929" t="s">
        <v>149</v>
      </c>
      <c r="D17929" t="s">
        <v>17</v>
      </c>
      <c r="E17929" t="s">
        <v>4007</v>
      </c>
      <c r="F17929" t="s">
        <v>11</v>
      </c>
      <c r="G17929" t="s">
        <v>303</v>
      </c>
      <c r="H17929" t="s">
        <v>90</v>
      </c>
      <c r="I17929" t="s">
        <v>4317</v>
      </c>
      <c r="J17929" t="s">
        <v>17</v>
      </c>
      <c r="K17929" t="s">
        <v>4420</v>
      </c>
      <c r="M17929" t="str">
        <f t="shared" si="280"/>
        <v>40188Los Angeles Lakers</v>
      </c>
    </row>
    <row r="17930" spans="1:13" ht="17">
      <c r="A17930" t="s">
        <v>22436</v>
      </c>
      <c r="B17930" s="2">
        <v>40186</v>
      </c>
      <c r="C17930" t="s">
        <v>4393</v>
      </c>
      <c r="D17930" t="s">
        <v>9</v>
      </c>
      <c r="E17930" t="s">
        <v>2533</v>
      </c>
      <c r="F17930" t="s">
        <v>11</v>
      </c>
      <c r="G17930" t="s">
        <v>63</v>
      </c>
      <c r="H17930" t="s">
        <v>363</v>
      </c>
      <c r="I17930" t="s">
        <v>4317</v>
      </c>
      <c r="J17930" t="s">
        <v>17</v>
      </c>
      <c r="K17930" t="s">
        <v>4420</v>
      </c>
      <c r="M17930" t="str">
        <f t="shared" si="280"/>
        <v>40186Los Angeles Lakers</v>
      </c>
    </row>
    <row r="17931" spans="1:13" ht="17">
      <c r="A17931" t="s">
        <v>22437</v>
      </c>
      <c r="B17931" s="2">
        <v>40184</v>
      </c>
      <c r="C17931" t="s">
        <v>4392</v>
      </c>
      <c r="D17931" t="s">
        <v>9</v>
      </c>
      <c r="E17931" t="s">
        <v>756</v>
      </c>
      <c r="F17931" t="s">
        <v>11</v>
      </c>
      <c r="G17931" t="s">
        <v>170</v>
      </c>
      <c r="H17931" t="s">
        <v>90</v>
      </c>
      <c r="I17931" t="s">
        <v>4317</v>
      </c>
      <c r="J17931" t="s">
        <v>17</v>
      </c>
      <c r="K17931" t="s">
        <v>4420</v>
      </c>
      <c r="M17931" t="str">
        <f t="shared" si="280"/>
        <v>40184Los Angeles Lakers</v>
      </c>
    </row>
    <row r="17932" spans="1:13" ht="17">
      <c r="A17932" t="s">
        <v>22438</v>
      </c>
      <c r="B17932" s="2">
        <v>40183</v>
      </c>
      <c r="C17932" t="s">
        <v>221</v>
      </c>
      <c r="D17932" t="s">
        <v>17</v>
      </c>
      <c r="E17932" t="s">
        <v>1748</v>
      </c>
      <c r="F17932" t="s">
        <v>11</v>
      </c>
      <c r="G17932" t="s">
        <v>231</v>
      </c>
      <c r="H17932" t="s">
        <v>13</v>
      </c>
      <c r="I17932" t="s">
        <v>4317</v>
      </c>
      <c r="J17932" t="s">
        <v>17</v>
      </c>
      <c r="K17932" t="s">
        <v>4420</v>
      </c>
      <c r="M17932" t="str">
        <f t="shared" si="280"/>
        <v>40183Los Angeles Lakers</v>
      </c>
    </row>
    <row r="17933" spans="1:13" ht="17">
      <c r="A17933" t="s">
        <v>22439</v>
      </c>
      <c r="B17933" s="2">
        <v>40181</v>
      </c>
      <c r="C17933" t="s">
        <v>87</v>
      </c>
      <c r="D17933" t="s">
        <v>17</v>
      </c>
      <c r="E17933" t="s">
        <v>4328</v>
      </c>
      <c r="F17933" t="s">
        <v>11</v>
      </c>
      <c r="G17933" t="s">
        <v>240</v>
      </c>
      <c r="H17933" t="s">
        <v>307</v>
      </c>
      <c r="I17933" t="s">
        <v>4317</v>
      </c>
      <c r="J17933" t="s">
        <v>17</v>
      </c>
      <c r="K17933" t="s">
        <v>4420</v>
      </c>
      <c r="M17933" t="str">
        <f t="shared" si="280"/>
        <v>40181Los Angeles Lakers</v>
      </c>
    </row>
    <row r="17934" spans="1:13" ht="17">
      <c r="A17934" t="s">
        <v>22440</v>
      </c>
      <c r="B17934" s="2">
        <v>40179</v>
      </c>
      <c r="C17934" t="s">
        <v>229</v>
      </c>
      <c r="D17934" t="s">
        <v>17</v>
      </c>
      <c r="E17934" t="s">
        <v>174</v>
      </c>
      <c r="F17934" t="s">
        <v>11</v>
      </c>
      <c r="G17934" t="s">
        <v>466</v>
      </c>
      <c r="H17934" t="s">
        <v>181</v>
      </c>
      <c r="I17934" t="s">
        <v>4317</v>
      </c>
      <c r="J17934" t="s">
        <v>17</v>
      </c>
      <c r="K17934" t="s">
        <v>4420</v>
      </c>
      <c r="M17934" t="str">
        <f t="shared" si="280"/>
        <v>40179Los Angeles Lakers</v>
      </c>
    </row>
    <row r="17935" spans="1:13" ht="17">
      <c r="A17935" t="s">
        <v>22441</v>
      </c>
      <c r="B17935" s="2">
        <v>40176</v>
      </c>
      <c r="C17935" t="s">
        <v>77</v>
      </c>
      <c r="D17935" t="s">
        <v>17</v>
      </c>
      <c r="E17935" t="s">
        <v>1038</v>
      </c>
      <c r="F17935" t="s">
        <v>11</v>
      </c>
      <c r="G17935" t="s">
        <v>227</v>
      </c>
      <c r="H17935" t="s">
        <v>925</v>
      </c>
      <c r="I17935" t="s">
        <v>4317</v>
      </c>
      <c r="J17935" t="s">
        <v>17</v>
      </c>
      <c r="K17935" t="s">
        <v>4420</v>
      </c>
      <c r="M17935" t="str">
        <f t="shared" si="280"/>
        <v>40176Los Angeles Lakers</v>
      </c>
    </row>
    <row r="17936" spans="1:13" ht="17">
      <c r="A17936" t="s">
        <v>22442</v>
      </c>
      <c r="B17936" s="2">
        <v>40175</v>
      </c>
      <c r="C17936" t="s">
        <v>4405</v>
      </c>
      <c r="D17936" t="s">
        <v>9</v>
      </c>
      <c r="E17936" t="s">
        <v>2163</v>
      </c>
      <c r="F17936" t="s">
        <v>11</v>
      </c>
      <c r="G17936" t="s">
        <v>293</v>
      </c>
      <c r="H17936" t="s">
        <v>486</v>
      </c>
      <c r="I17936" t="s">
        <v>4317</v>
      </c>
      <c r="J17936" t="s">
        <v>17</v>
      </c>
      <c r="K17936" t="s">
        <v>4420</v>
      </c>
      <c r="M17936" t="str">
        <f t="shared" si="280"/>
        <v>40175Los Angeles Lakers</v>
      </c>
    </row>
    <row r="17937" spans="1:13" ht="17">
      <c r="A17937" t="s">
        <v>22443</v>
      </c>
      <c r="B17937" s="2">
        <v>40173</v>
      </c>
      <c r="C17937" t="s">
        <v>4394</v>
      </c>
      <c r="D17937" t="s">
        <v>17</v>
      </c>
      <c r="E17937" t="s">
        <v>3691</v>
      </c>
      <c r="F17937" t="s">
        <v>11</v>
      </c>
      <c r="G17937" t="s">
        <v>312</v>
      </c>
      <c r="H17937" t="s">
        <v>253</v>
      </c>
      <c r="I17937" t="s">
        <v>4317</v>
      </c>
      <c r="J17937" t="s">
        <v>17</v>
      </c>
      <c r="K17937" t="s">
        <v>4420</v>
      </c>
      <c r="M17937" t="str">
        <f t="shared" si="280"/>
        <v>40173Los Angeles Lakers</v>
      </c>
    </row>
    <row r="17938" spans="1:13" ht="17">
      <c r="A17938" t="s">
        <v>22444</v>
      </c>
      <c r="B17938" s="2">
        <v>40172</v>
      </c>
      <c r="C17938" t="s">
        <v>21</v>
      </c>
      <c r="D17938" t="s">
        <v>9</v>
      </c>
      <c r="E17938" t="s">
        <v>737</v>
      </c>
      <c r="F17938" t="s">
        <v>11</v>
      </c>
      <c r="G17938" t="s">
        <v>89</v>
      </c>
      <c r="H17938" t="s">
        <v>355</v>
      </c>
      <c r="I17938" t="s">
        <v>4317</v>
      </c>
      <c r="J17938" t="s">
        <v>17</v>
      </c>
      <c r="K17938" t="s">
        <v>4420</v>
      </c>
      <c r="M17938" t="str">
        <f t="shared" si="280"/>
        <v>40172Los Angeles Lakers</v>
      </c>
    </row>
    <row r="17939" spans="1:13" ht="17">
      <c r="A17939" t="s">
        <v>22445</v>
      </c>
      <c r="B17939" s="2">
        <v>40169</v>
      </c>
      <c r="C17939" t="s">
        <v>190</v>
      </c>
      <c r="D17939" t="s">
        <v>17</v>
      </c>
      <c r="E17939" t="s">
        <v>2076</v>
      </c>
      <c r="F17939" t="s">
        <v>11</v>
      </c>
      <c r="G17939" t="s">
        <v>43</v>
      </c>
      <c r="H17939" t="s">
        <v>114</v>
      </c>
      <c r="I17939" t="s">
        <v>4317</v>
      </c>
      <c r="J17939" t="s">
        <v>17</v>
      </c>
      <c r="K17939" t="s">
        <v>4420</v>
      </c>
      <c r="M17939" t="str">
        <f t="shared" si="280"/>
        <v>40169Los Angeles Lakers</v>
      </c>
    </row>
    <row r="17940" spans="1:13" ht="17">
      <c r="A17940" t="s">
        <v>22446</v>
      </c>
      <c r="B17940" s="2">
        <v>40167</v>
      </c>
      <c r="C17940" t="s">
        <v>4397</v>
      </c>
      <c r="D17940" t="s">
        <v>17</v>
      </c>
      <c r="E17940" t="s">
        <v>2331</v>
      </c>
      <c r="F17940" t="s">
        <v>11</v>
      </c>
      <c r="G17940" t="s">
        <v>117</v>
      </c>
      <c r="H17940" t="s">
        <v>516</v>
      </c>
      <c r="I17940" t="s">
        <v>4317</v>
      </c>
      <c r="J17940" t="s">
        <v>17</v>
      </c>
      <c r="K17940" t="s">
        <v>4420</v>
      </c>
      <c r="M17940" t="str">
        <f t="shared" si="280"/>
        <v>40167Los Angeles Lakers</v>
      </c>
    </row>
    <row r="17941" spans="1:13" ht="17">
      <c r="A17941" t="s">
        <v>22447</v>
      </c>
      <c r="B17941" s="2">
        <v>40166</v>
      </c>
      <c r="C17941" t="s">
        <v>4382</v>
      </c>
      <c r="D17941" t="s">
        <v>17</v>
      </c>
      <c r="E17941" t="s">
        <v>1414</v>
      </c>
      <c r="F17941" t="s">
        <v>11</v>
      </c>
      <c r="G17941" t="s">
        <v>835</v>
      </c>
      <c r="H17941" t="s">
        <v>159</v>
      </c>
      <c r="I17941" t="s">
        <v>4317</v>
      </c>
      <c r="J17941" t="s">
        <v>17</v>
      </c>
      <c r="K17941" t="s">
        <v>4420</v>
      </c>
      <c r="M17941" t="str">
        <f t="shared" si="280"/>
        <v>40166Los Angeles Lakers</v>
      </c>
    </row>
    <row r="17942" spans="1:13" ht="17">
      <c r="A17942" t="s">
        <v>22448</v>
      </c>
      <c r="B17942" s="2">
        <v>40163</v>
      </c>
      <c r="C17942" t="s">
        <v>4385</v>
      </c>
      <c r="D17942" t="s">
        <v>17</v>
      </c>
      <c r="E17942" t="s">
        <v>4088</v>
      </c>
      <c r="F17942" t="s">
        <v>11</v>
      </c>
      <c r="G17942" t="s">
        <v>170</v>
      </c>
      <c r="H17942" t="s">
        <v>424</v>
      </c>
      <c r="I17942" t="s">
        <v>4317</v>
      </c>
      <c r="J17942" t="s">
        <v>17</v>
      </c>
      <c r="K17942" t="s">
        <v>4420</v>
      </c>
      <c r="M17942" t="str">
        <f t="shared" si="280"/>
        <v>40163Los Angeles Lakers</v>
      </c>
    </row>
    <row r="17943" spans="1:13" ht="17">
      <c r="A17943" t="s">
        <v>22449</v>
      </c>
      <c r="B17943" s="2">
        <v>40162</v>
      </c>
      <c r="C17943" t="s">
        <v>4383</v>
      </c>
      <c r="D17943" t="s">
        <v>17</v>
      </c>
      <c r="E17943" t="s">
        <v>382</v>
      </c>
      <c r="F17943" t="s">
        <v>11</v>
      </c>
      <c r="G17943" t="s">
        <v>75</v>
      </c>
      <c r="H17943" t="s">
        <v>259</v>
      </c>
      <c r="I17943" t="s">
        <v>4317</v>
      </c>
      <c r="J17943" t="s">
        <v>17</v>
      </c>
      <c r="K17943" t="s">
        <v>4420</v>
      </c>
      <c r="M17943" t="str">
        <f t="shared" si="280"/>
        <v>40162Los Angeles Lakers</v>
      </c>
    </row>
    <row r="17944" spans="1:13" ht="17">
      <c r="A17944" t="s">
        <v>22450</v>
      </c>
      <c r="B17944" s="2">
        <v>40159</v>
      </c>
      <c r="C17944" t="s">
        <v>4408</v>
      </c>
      <c r="D17944" t="s">
        <v>9</v>
      </c>
      <c r="E17944" t="s">
        <v>1718</v>
      </c>
      <c r="F17944" t="s">
        <v>11</v>
      </c>
      <c r="G17944" t="s">
        <v>209</v>
      </c>
      <c r="H17944" t="s">
        <v>267</v>
      </c>
      <c r="I17944" t="s">
        <v>4317</v>
      </c>
      <c r="J17944" t="s">
        <v>17</v>
      </c>
      <c r="K17944" t="s">
        <v>4420</v>
      </c>
      <c r="M17944" t="str">
        <f t="shared" si="280"/>
        <v>40159Los Angeles Lakers</v>
      </c>
    </row>
    <row r="17945" spans="1:13" ht="17">
      <c r="A17945" t="s">
        <v>22451</v>
      </c>
      <c r="B17945" s="2">
        <v>40158</v>
      </c>
      <c r="C17945" t="s">
        <v>176</v>
      </c>
      <c r="D17945" t="s">
        <v>17</v>
      </c>
      <c r="E17945" t="s">
        <v>593</v>
      </c>
      <c r="F17945" t="s">
        <v>11</v>
      </c>
      <c r="G17945" t="s">
        <v>242</v>
      </c>
      <c r="H17945" t="s">
        <v>341</v>
      </c>
      <c r="I17945" t="s">
        <v>4317</v>
      </c>
      <c r="J17945" t="s">
        <v>17</v>
      </c>
      <c r="K17945" t="s">
        <v>4420</v>
      </c>
      <c r="M17945" t="str">
        <f t="shared" si="280"/>
        <v>40158Los Angeles Lakers</v>
      </c>
    </row>
    <row r="17946" spans="1:13" ht="17">
      <c r="A17946" t="s">
        <v>22452</v>
      </c>
      <c r="B17946" s="2">
        <v>40156</v>
      </c>
      <c r="C17946" t="s">
        <v>111</v>
      </c>
      <c r="D17946" t="s">
        <v>17</v>
      </c>
      <c r="E17946" t="s">
        <v>2335</v>
      </c>
      <c r="F17946" t="s">
        <v>11</v>
      </c>
      <c r="G17946" t="s">
        <v>266</v>
      </c>
      <c r="H17946" t="s">
        <v>69</v>
      </c>
      <c r="I17946" t="s">
        <v>4317</v>
      </c>
      <c r="J17946" t="s">
        <v>17</v>
      </c>
      <c r="K17946" t="s">
        <v>4420</v>
      </c>
      <c r="M17946" t="str">
        <f t="shared" si="280"/>
        <v>40156Los Angeles Lakers</v>
      </c>
    </row>
    <row r="17947" spans="1:13" ht="17">
      <c r="A17947" t="s">
        <v>22453</v>
      </c>
      <c r="B17947" s="2">
        <v>40153</v>
      </c>
      <c r="C17947" t="s">
        <v>41</v>
      </c>
      <c r="D17947" t="s">
        <v>17</v>
      </c>
      <c r="E17947" t="s">
        <v>2088</v>
      </c>
      <c r="F17947" t="s">
        <v>11</v>
      </c>
      <c r="G17947" t="s">
        <v>303</v>
      </c>
      <c r="H17947" t="s">
        <v>76</v>
      </c>
      <c r="I17947" t="s">
        <v>4317</v>
      </c>
      <c r="J17947" t="s">
        <v>17</v>
      </c>
      <c r="K17947" t="s">
        <v>4420</v>
      </c>
      <c r="M17947" t="str">
        <f t="shared" si="280"/>
        <v>40153Los Angeles Lakers</v>
      </c>
    </row>
    <row r="17948" spans="1:13" ht="17">
      <c r="A17948" t="s">
        <v>22454</v>
      </c>
      <c r="B17948" s="2">
        <v>40151</v>
      </c>
      <c r="C17948" t="s">
        <v>95</v>
      </c>
      <c r="D17948" t="s">
        <v>17</v>
      </c>
      <c r="E17948" t="s">
        <v>147</v>
      </c>
      <c r="F17948" t="s">
        <v>11</v>
      </c>
      <c r="G17948" t="s">
        <v>1385</v>
      </c>
      <c r="H17948" t="s">
        <v>197</v>
      </c>
      <c r="I17948" t="s">
        <v>4317</v>
      </c>
      <c r="J17948" t="s">
        <v>17</v>
      </c>
      <c r="K17948" t="s">
        <v>4420</v>
      </c>
      <c r="M17948" t="str">
        <f t="shared" si="280"/>
        <v>40151Los Angeles Lakers</v>
      </c>
    </row>
    <row r="17949" spans="1:13" ht="17">
      <c r="A17949" t="s">
        <v>22455</v>
      </c>
      <c r="B17949" s="2">
        <v>40148</v>
      </c>
      <c r="C17949" t="s">
        <v>204</v>
      </c>
      <c r="D17949" t="s">
        <v>17</v>
      </c>
      <c r="E17949" t="s">
        <v>1008</v>
      </c>
      <c r="F17949" t="s">
        <v>11</v>
      </c>
      <c r="G17949" t="s">
        <v>242</v>
      </c>
      <c r="H17949" t="s">
        <v>245</v>
      </c>
      <c r="I17949" t="s">
        <v>4317</v>
      </c>
      <c r="J17949" t="s">
        <v>17</v>
      </c>
      <c r="K17949" t="s">
        <v>4420</v>
      </c>
      <c r="M17949" t="str">
        <f t="shared" si="280"/>
        <v>40148Los Angeles Lakers</v>
      </c>
    </row>
    <row r="17950" spans="1:13" ht="17">
      <c r="A17950" t="s">
        <v>22456</v>
      </c>
      <c r="B17950" s="2">
        <v>40146</v>
      </c>
      <c r="C17950" t="s">
        <v>45</v>
      </c>
      <c r="D17950" t="s">
        <v>17</v>
      </c>
      <c r="E17950" t="s">
        <v>1361</v>
      </c>
      <c r="F17950" t="s">
        <v>11</v>
      </c>
      <c r="G17950" t="s">
        <v>216</v>
      </c>
      <c r="H17950" t="s">
        <v>3186</v>
      </c>
      <c r="I17950" t="s">
        <v>4317</v>
      </c>
      <c r="J17950" t="s">
        <v>17</v>
      </c>
      <c r="K17950" t="s">
        <v>4420</v>
      </c>
      <c r="M17950" t="str">
        <f t="shared" si="280"/>
        <v>40146Los Angeles Lakers</v>
      </c>
    </row>
    <row r="17951" spans="1:13" ht="17">
      <c r="A17951" t="s">
        <v>22457</v>
      </c>
      <c r="B17951" s="2">
        <v>40145</v>
      </c>
      <c r="C17951" t="s">
        <v>4406</v>
      </c>
      <c r="D17951" t="s">
        <v>17</v>
      </c>
      <c r="E17951" t="s">
        <v>4329</v>
      </c>
      <c r="F17951" t="s">
        <v>11</v>
      </c>
      <c r="G17951" t="s">
        <v>155</v>
      </c>
      <c r="H17951" t="s">
        <v>922</v>
      </c>
      <c r="I17951" t="s">
        <v>4317</v>
      </c>
      <c r="J17951" t="s">
        <v>17</v>
      </c>
      <c r="K17951" t="s">
        <v>4420</v>
      </c>
      <c r="M17951" t="str">
        <f t="shared" si="280"/>
        <v>40145Los Angeles Lakers</v>
      </c>
    </row>
    <row r="17952" spans="1:13" ht="17">
      <c r="A17952" t="s">
        <v>22458</v>
      </c>
      <c r="B17952" s="2">
        <v>40141</v>
      </c>
      <c r="C17952" t="s">
        <v>125</v>
      </c>
      <c r="D17952" t="s">
        <v>17</v>
      </c>
      <c r="E17952" t="s">
        <v>661</v>
      </c>
      <c r="F17952" t="s">
        <v>11</v>
      </c>
      <c r="G17952" t="s">
        <v>258</v>
      </c>
      <c r="H17952" t="s">
        <v>192</v>
      </c>
      <c r="I17952" t="s">
        <v>4317</v>
      </c>
      <c r="J17952" t="s">
        <v>17</v>
      </c>
      <c r="K17952" t="s">
        <v>4420</v>
      </c>
      <c r="M17952" t="str">
        <f t="shared" si="280"/>
        <v>40141Los Angeles Lakers</v>
      </c>
    </row>
    <row r="17953" spans="1:13" ht="17">
      <c r="A17953" t="s">
        <v>22459</v>
      </c>
      <c r="B17953" s="2">
        <v>40139</v>
      </c>
      <c r="C17953" t="s">
        <v>190</v>
      </c>
      <c r="D17953" t="s">
        <v>17</v>
      </c>
      <c r="E17953" t="s">
        <v>1480</v>
      </c>
      <c r="F17953" t="s">
        <v>11</v>
      </c>
      <c r="G17953" t="s">
        <v>266</v>
      </c>
      <c r="H17953" t="s">
        <v>13</v>
      </c>
      <c r="I17953" t="s">
        <v>4317</v>
      </c>
      <c r="J17953" t="s">
        <v>17</v>
      </c>
      <c r="K17953" t="s">
        <v>4420</v>
      </c>
      <c r="M17953" t="str">
        <f t="shared" si="280"/>
        <v>40139Los Angeles Lakers</v>
      </c>
    </row>
    <row r="17954" spans="1:13" ht="17">
      <c r="A17954" t="s">
        <v>22460</v>
      </c>
      <c r="B17954" s="2">
        <v>40136</v>
      </c>
      <c r="C17954" t="s">
        <v>142</v>
      </c>
      <c r="D17954" t="s">
        <v>17</v>
      </c>
      <c r="E17954" t="s">
        <v>764</v>
      </c>
      <c r="F17954" t="s">
        <v>11</v>
      </c>
      <c r="G17954" t="s">
        <v>303</v>
      </c>
      <c r="H17954" t="s">
        <v>315</v>
      </c>
      <c r="I17954" t="s">
        <v>4317</v>
      </c>
      <c r="J17954" t="s">
        <v>17</v>
      </c>
      <c r="K17954" t="s">
        <v>4420</v>
      </c>
      <c r="M17954" t="str">
        <f t="shared" si="280"/>
        <v>40136Los Angeles Lakers</v>
      </c>
    </row>
    <row r="17955" spans="1:13" ht="17">
      <c r="A17955" t="s">
        <v>22461</v>
      </c>
      <c r="B17955" s="2">
        <v>40134</v>
      </c>
      <c r="C17955" t="s">
        <v>167</v>
      </c>
      <c r="D17955" t="s">
        <v>17</v>
      </c>
      <c r="E17955" t="s">
        <v>1175</v>
      </c>
      <c r="F17955" t="s">
        <v>11</v>
      </c>
      <c r="G17955" t="s">
        <v>303</v>
      </c>
      <c r="H17955" t="s">
        <v>552</v>
      </c>
      <c r="I17955" t="s">
        <v>4317</v>
      </c>
      <c r="J17955" t="s">
        <v>17</v>
      </c>
      <c r="K17955" t="s">
        <v>4420</v>
      </c>
      <c r="M17955" t="str">
        <f t="shared" si="280"/>
        <v>40134Los Angeles Lakers</v>
      </c>
    </row>
    <row r="17956" spans="1:13" ht="17">
      <c r="A17956" t="s">
        <v>22462</v>
      </c>
      <c r="B17956" s="2">
        <v>40132</v>
      </c>
      <c r="C17956" t="s">
        <v>221</v>
      </c>
      <c r="D17956" t="s">
        <v>9</v>
      </c>
      <c r="E17956" t="s">
        <v>1516</v>
      </c>
      <c r="F17956" t="s">
        <v>11</v>
      </c>
      <c r="G17956" t="s">
        <v>188</v>
      </c>
      <c r="H17956" t="s">
        <v>51</v>
      </c>
      <c r="I17956" t="s">
        <v>4317</v>
      </c>
      <c r="J17956" t="s">
        <v>17</v>
      </c>
      <c r="K17956" t="s">
        <v>4420</v>
      </c>
      <c r="M17956" t="str">
        <f t="shared" si="280"/>
        <v>40132Los Angeles Lakers</v>
      </c>
    </row>
    <row r="17957" spans="1:13" ht="17">
      <c r="A17957" t="s">
        <v>22463</v>
      </c>
      <c r="B17957" s="2">
        <v>40130</v>
      </c>
      <c r="C17957" t="s">
        <v>4402</v>
      </c>
      <c r="D17957" t="s">
        <v>9</v>
      </c>
      <c r="E17957" t="s">
        <v>505</v>
      </c>
      <c r="F17957" t="s">
        <v>11</v>
      </c>
      <c r="G17957" t="s">
        <v>491</v>
      </c>
      <c r="H17957" t="s">
        <v>295</v>
      </c>
      <c r="I17957" t="s">
        <v>4317</v>
      </c>
      <c r="J17957" t="s">
        <v>17</v>
      </c>
      <c r="K17957" t="s">
        <v>4420</v>
      </c>
      <c r="M17957" t="str">
        <f t="shared" si="280"/>
        <v>40130Los Angeles Lakers</v>
      </c>
    </row>
    <row r="17958" spans="1:13" ht="17">
      <c r="A17958" t="s">
        <v>22464</v>
      </c>
      <c r="B17958" s="2">
        <v>40129</v>
      </c>
      <c r="C17958" t="s">
        <v>41</v>
      </c>
      <c r="D17958" t="s">
        <v>17</v>
      </c>
      <c r="E17958" t="s">
        <v>3438</v>
      </c>
      <c r="F17958" t="s">
        <v>11</v>
      </c>
      <c r="G17958" t="s">
        <v>19</v>
      </c>
      <c r="H17958" t="s">
        <v>941</v>
      </c>
      <c r="I17958" t="s">
        <v>4317</v>
      </c>
      <c r="J17958" t="s">
        <v>17</v>
      </c>
      <c r="K17958" t="s">
        <v>4420</v>
      </c>
      <c r="M17958" t="str">
        <f t="shared" si="280"/>
        <v>40129Los Angeles Lakers</v>
      </c>
    </row>
    <row r="17959" spans="1:13" ht="17">
      <c r="A17959" t="s">
        <v>22465</v>
      </c>
      <c r="B17959" s="2">
        <v>40125</v>
      </c>
      <c r="C17959" t="s">
        <v>204</v>
      </c>
      <c r="D17959" t="s">
        <v>17</v>
      </c>
      <c r="E17959" t="s">
        <v>1052</v>
      </c>
      <c r="F17959" t="s">
        <v>11</v>
      </c>
      <c r="G17959" t="s">
        <v>240</v>
      </c>
      <c r="H17959" t="s">
        <v>387</v>
      </c>
      <c r="I17959" t="s">
        <v>4317</v>
      </c>
      <c r="J17959" t="s">
        <v>17</v>
      </c>
      <c r="K17959" t="s">
        <v>4420</v>
      </c>
      <c r="M17959" t="str">
        <f t="shared" si="280"/>
        <v>40125Los Angeles Lakers</v>
      </c>
    </row>
    <row r="17960" spans="1:13" ht="17">
      <c r="A17960" t="s">
        <v>22466</v>
      </c>
      <c r="B17960" s="2">
        <v>40123</v>
      </c>
      <c r="C17960" t="s">
        <v>61</v>
      </c>
      <c r="D17960" t="s">
        <v>17</v>
      </c>
      <c r="E17960" t="s">
        <v>91</v>
      </c>
      <c r="F17960" t="s">
        <v>11</v>
      </c>
      <c r="G17960" t="s">
        <v>303</v>
      </c>
      <c r="H17960" t="s">
        <v>148</v>
      </c>
      <c r="I17960" t="s">
        <v>4317</v>
      </c>
      <c r="J17960" t="s">
        <v>17</v>
      </c>
      <c r="K17960" t="s">
        <v>4420</v>
      </c>
      <c r="M17960" t="str">
        <f t="shared" si="280"/>
        <v>40123Los Angeles Lakers</v>
      </c>
    </row>
    <row r="17961" spans="1:13" ht="17">
      <c r="A17961" t="s">
        <v>22467</v>
      </c>
      <c r="B17961" s="2">
        <v>40121</v>
      </c>
      <c r="C17961" t="s">
        <v>4395</v>
      </c>
      <c r="D17961" t="s">
        <v>17</v>
      </c>
      <c r="E17961" t="s">
        <v>668</v>
      </c>
      <c r="F17961" t="s">
        <v>11</v>
      </c>
      <c r="G17961" t="s">
        <v>105</v>
      </c>
      <c r="H17961" t="s">
        <v>67</v>
      </c>
      <c r="I17961" t="s">
        <v>4317</v>
      </c>
      <c r="J17961" t="s">
        <v>17</v>
      </c>
      <c r="K17961" t="s">
        <v>4420</v>
      </c>
      <c r="M17961" t="str">
        <f t="shared" si="280"/>
        <v>40121Los Angeles Lakers</v>
      </c>
    </row>
    <row r="17962" spans="1:13" ht="17">
      <c r="A17962" t="s">
        <v>22468</v>
      </c>
      <c r="B17962" s="2">
        <v>40120</v>
      </c>
      <c r="C17962" t="s">
        <v>4403</v>
      </c>
      <c r="D17962" t="s">
        <v>17</v>
      </c>
      <c r="E17962" t="s">
        <v>1809</v>
      </c>
      <c r="F17962" t="s">
        <v>11</v>
      </c>
      <c r="G17962" t="s">
        <v>136</v>
      </c>
      <c r="H17962" t="s">
        <v>560</v>
      </c>
      <c r="I17962" t="s">
        <v>4317</v>
      </c>
      <c r="J17962" t="s">
        <v>17</v>
      </c>
      <c r="K17962" t="s">
        <v>4420</v>
      </c>
      <c r="M17962" t="str">
        <f t="shared" si="280"/>
        <v>40120Los Angeles Lakers</v>
      </c>
    </row>
    <row r="17963" spans="1:13" ht="17">
      <c r="A17963" t="s">
        <v>22469</v>
      </c>
      <c r="B17963" s="2">
        <v>40118</v>
      </c>
      <c r="C17963" t="s">
        <v>934</v>
      </c>
      <c r="D17963" t="s">
        <v>17</v>
      </c>
      <c r="E17963" t="s">
        <v>860</v>
      </c>
      <c r="F17963" t="s">
        <v>11</v>
      </c>
      <c r="G17963" t="s">
        <v>184</v>
      </c>
      <c r="H17963" t="s">
        <v>335</v>
      </c>
      <c r="I17963" t="s">
        <v>4317</v>
      </c>
      <c r="J17963" t="s">
        <v>17</v>
      </c>
      <c r="K17963" t="s">
        <v>4420</v>
      </c>
      <c r="M17963" t="str">
        <f t="shared" si="280"/>
        <v>40118Los Angeles Lakers</v>
      </c>
    </row>
    <row r="17964" spans="1:13" ht="17">
      <c r="A17964" t="s">
        <v>22470</v>
      </c>
      <c r="B17964" s="2">
        <v>40116</v>
      </c>
      <c r="C17964" t="s">
        <v>87</v>
      </c>
      <c r="D17964" t="s">
        <v>9</v>
      </c>
      <c r="E17964" t="s">
        <v>3091</v>
      </c>
      <c r="F17964" t="s">
        <v>11</v>
      </c>
      <c r="G17964" t="s">
        <v>305</v>
      </c>
      <c r="H17964" t="s">
        <v>144</v>
      </c>
      <c r="I17964" t="s">
        <v>4317</v>
      </c>
      <c r="J17964" t="s">
        <v>17</v>
      </c>
      <c r="K17964" t="s">
        <v>4420</v>
      </c>
      <c r="M17964" t="str">
        <f t="shared" si="280"/>
        <v>40116Los Angeles Lakers</v>
      </c>
    </row>
    <row r="17965" spans="1:13" ht="17">
      <c r="A17965" t="s">
        <v>22471</v>
      </c>
      <c r="B17965" s="2">
        <v>40113</v>
      </c>
      <c r="C17965" t="s">
        <v>134</v>
      </c>
      <c r="D17965" t="s">
        <v>17</v>
      </c>
      <c r="E17965" t="s">
        <v>38</v>
      </c>
      <c r="F17965" t="s">
        <v>11</v>
      </c>
      <c r="G17965" t="s">
        <v>227</v>
      </c>
      <c r="H17965" t="s">
        <v>233</v>
      </c>
      <c r="I17965" t="s">
        <v>4317</v>
      </c>
      <c r="J17965" t="s">
        <v>17</v>
      </c>
      <c r="K17965" t="s">
        <v>4420</v>
      </c>
      <c r="M17965" t="str">
        <f t="shared" si="280"/>
        <v>40113Los Angeles Lakers</v>
      </c>
    </row>
    <row r="17966" spans="1:13" ht="17">
      <c r="A17966" t="s">
        <v>22472</v>
      </c>
      <c r="B17966" s="2">
        <v>39917</v>
      </c>
      <c r="C17966" t="s">
        <v>111</v>
      </c>
      <c r="D17966" t="s">
        <v>17</v>
      </c>
      <c r="E17966" t="s">
        <v>4330</v>
      </c>
      <c r="F17966" t="s">
        <v>11</v>
      </c>
      <c r="G17966" t="s">
        <v>312</v>
      </c>
      <c r="H17966" t="s">
        <v>137</v>
      </c>
      <c r="I17966" t="s">
        <v>4317</v>
      </c>
      <c r="J17966" t="s">
        <v>17</v>
      </c>
      <c r="K17966" t="s">
        <v>4420</v>
      </c>
      <c r="M17966" t="str">
        <f t="shared" si="280"/>
        <v>39917Los Angeles Lakers</v>
      </c>
    </row>
    <row r="17967" spans="1:13" ht="17">
      <c r="A17967" t="s">
        <v>22473</v>
      </c>
      <c r="B17967" s="2">
        <v>39915</v>
      </c>
      <c r="C17967" t="s">
        <v>61</v>
      </c>
      <c r="D17967" t="s">
        <v>17</v>
      </c>
      <c r="E17967" t="s">
        <v>615</v>
      </c>
      <c r="F17967" t="s">
        <v>11</v>
      </c>
      <c r="G17967" t="s">
        <v>671</v>
      </c>
      <c r="H17967" t="s">
        <v>369</v>
      </c>
      <c r="I17967" t="s">
        <v>4317</v>
      </c>
      <c r="J17967" t="s">
        <v>17</v>
      </c>
      <c r="K17967" t="s">
        <v>4420</v>
      </c>
      <c r="M17967" t="str">
        <f t="shared" si="280"/>
        <v>39915Los Angeles Lakers</v>
      </c>
    </row>
    <row r="17968" spans="1:13" ht="17">
      <c r="A17968" t="s">
        <v>22474</v>
      </c>
      <c r="B17968" s="2">
        <v>39913</v>
      </c>
      <c r="C17968" t="s">
        <v>4393</v>
      </c>
      <c r="D17968" t="s">
        <v>9</v>
      </c>
      <c r="E17968" t="s">
        <v>2001</v>
      </c>
      <c r="F17968" t="s">
        <v>11</v>
      </c>
      <c r="G17968" t="s">
        <v>123</v>
      </c>
      <c r="H17968" t="s">
        <v>363</v>
      </c>
      <c r="I17968" t="s">
        <v>4317</v>
      </c>
      <c r="J17968" t="s">
        <v>17</v>
      </c>
      <c r="K17968" t="s">
        <v>4420</v>
      </c>
      <c r="M17968" t="str">
        <f t="shared" si="280"/>
        <v>39913Los Angeles Lakers</v>
      </c>
    </row>
    <row r="17969" spans="1:13" ht="17">
      <c r="A17969" t="s">
        <v>22475</v>
      </c>
      <c r="B17969" s="2">
        <v>39912</v>
      </c>
      <c r="C17969" t="s">
        <v>107</v>
      </c>
      <c r="D17969" t="s">
        <v>17</v>
      </c>
      <c r="E17969" t="s">
        <v>2830</v>
      </c>
      <c r="F17969" t="s">
        <v>11</v>
      </c>
      <c r="G17969" t="s">
        <v>155</v>
      </c>
      <c r="H17969" t="s">
        <v>253</v>
      </c>
      <c r="I17969" t="s">
        <v>4317</v>
      </c>
      <c r="J17969" t="s">
        <v>17</v>
      </c>
      <c r="K17969" t="s">
        <v>4420</v>
      </c>
      <c r="M17969" t="str">
        <f t="shared" si="280"/>
        <v>39912Los Angeles Lakers</v>
      </c>
    </row>
    <row r="17970" spans="1:13" ht="17">
      <c r="A17970" t="s">
        <v>22476</v>
      </c>
      <c r="B17970" s="2">
        <v>39910</v>
      </c>
      <c r="C17970" t="s">
        <v>4394</v>
      </c>
      <c r="D17970" t="s">
        <v>17</v>
      </c>
      <c r="E17970" t="s">
        <v>1396</v>
      </c>
      <c r="F17970" t="s">
        <v>11</v>
      </c>
      <c r="G17970" t="s">
        <v>835</v>
      </c>
      <c r="H17970" t="s">
        <v>859</v>
      </c>
      <c r="I17970" t="s">
        <v>4317</v>
      </c>
      <c r="J17970" t="s">
        <v>17</v>
      </c>
      <c r="K17970" t="s">
        <v>4420</v>
      </c>
      <c r="M17970" t="str">
        <f t="shared" si="280"/>
        <v>39910Los Angeles Lakers</v>
      </c>
    </row>
    <row r="17971" spans="1:13" ht="17">
      <c r="A17971" t="s">
        <v>22477</v>
      </c>
      <c r="B17971" s="2">
        <v>39908</v>
      </c>
      <c r="C17971" t="s">
        <v>134</v>
      </c>
      <c r="D17971" t="s">
        <v>17</v>
      </c>
      <c r="E17971" t="s">
        <v>1447</v>
      </c>
      <c r="F17971" t="s">
        <v>11</v>
      </c>
      <c r="G17971" t="s">
        <v>402</v>
      </c>
      <c r="H17971" t="s">
        <v>83</v>
      </c>
      <c r="I17971" t="s">
        <v>4317</v>
      </c>
      <c r="J17971" t="s">
        <v>17</v>
      </c>
      <c r="K17971" t="s">
        <v>4420</v>
      </c>
      <c r="M17971" t="str">
        <f t="shared" si="280"/>
        <v>39908Los Angeles Lakers</v>
      </c>
    </row>
    <row r="17972" spans="1:13" ht="17">
      <c r="A17972" t="s">
        <v>22478</v>
      </c>
      <c r="B17972" s="2">
        <v>39906</v>
      </c>
      <c r="C17972" t="s">
        <v>221</v>
      </c>
      <c r="D17972" t="s">
        <v>17</v>
      </c>
      <c r="E17972" t="s">
        <v>2331</v>
      </c>
      <c r="F17972" t="s">
        <v>11</v>
      </c>
      <c r="G17972" t="s">
        <v>238</v>
      </c>
      <c r="H17972" t="s">
        <v>90</v>
      </c>
      <c r="I17972" t="s">
        <v>4317</v>
      </c>
      <c r="J17972" t="s">
        <v>17</v>
      </c>
      <c r="K17972" t="s">
        <v>4420</v>
      </c>
      <c r="M17972" t="str">
        <f t="shared" si="280"/>
        <v>39906Los Angeles Lakers</v>
      </c>
    </row>
    <row r="17973" spans="1:13" ht="17">
      <c r="A17973" t="s">
        <v>22479</v>
      </c>
      <c r="B17973" s="2">
        <v>39904</v>
      </c>
      <c r="C17973" t="s">
        <v>4385</v>
      </c>
      <c r="D17973" t="s">
        <v>17</v>
      </c>
      <c r="E17973" t="s">
        <v>294</v>
      </c>
      <c r="F17973" t="s">
        <v>11</v>
      </c>
      <c r="G17973" t="s">
        <v>136</v>
      </c>
      <c r="H17973" t="s">
        <v>267</v>
      </c>
      <c r="I17973" t="s">
        <v>4317</v>
      </c>
      <c r="J17973" t="s">
        <v>17</v>
      </c>
      <c r="K17973" t="s">
        <v>4420</v>
      </c>
      <c r="M17973" t="str">
        <f t="shared" si="280"/>
        <v>39904Los Angeles Lakers</v>
      </c>
    </row>
    <row r="17974" spans="1:13" ht="17">
      <c r="A17974" t="s">
        <v>22480</v>
      </c>
      <c r="B17974" s="2">
        <v>39903</v>
      </c>
      <c r="C17974" t="s">
        <v>4387</v>
      </c>
      <c r="D17974" t="s">
        <v>9</v>
      </c>
      <c r="E17974" t="s">
        <v>2510</v>
      </c>
      <c r="F17974" t="s">
        <v>11</v>
      </c>
      <c r="G17974" t="s">
        <v>395</v>
      </c>
      <c r="H17974" t="s">
        <v>262</v>
      </c>
      <c r="I17974" t="s">
        <v>4317</v>
      </c>
      <c r="J17974" t="s">
        <v>17</v>
      </c>
      <c r="K17974" t="s">
        <v>4420</v>
      </c>
      <c r="M17974" t="str">
        <f t="shared" si="280"/>
        <v>39903Los Angeles Lakers</v>
      </c>
    </row>
    <row r="17975" spans="1:13" ht="17">
      <c r="A17975" t="s">
        <v>22481</v>
      </c>
      <c r="B17975" s="2">
        <v>39901</v>
      </c>
      <c r="C17975" t="s">
        <v>4409</v>
      </c>
      <c r="D17975" t="s">
        <v>9</v>
      </c>
      <c r="E17975" t="s">
        <v>2529</v>
      </c>
      <c r="F17975" t="s">
        <v>11</v>
      </c>
      <c r="G17975" t="s">
        <v>130</v>
      </c>
      <c r="H17975" t="s">
        <v>13</v>
      </c>
      <c r="I17975" t="s">
        <v>4317</v>
      </c>
      <c r="J17975" t="s">
        <v>17</v>
      </c>
      <c r="K17975" t="s">
        <v>4420</v>
      </c>
      <c r="M17975" t="str">
        <f t="shared" si="280"/>
        <v>39901Los Angeles Lakers</v>
      </c>
    </row>
    <row r="17976" spans="1:13" ht="17">
      <c r="A17976" t="s">
        <v>22482</v>
      </c>
      <c r="B17976" s="2">
        <v>39899</v>
      </c>
      <c r="C17976" t="s">
        <v>4382</v>
      </c>
      <c r="D17976" t="s">
        <v>17</v>
      </c>
      <c r="E17976" t="s">
        <v>187</v>
      </c>
      <c r="F17976" t="s">
        <v>11</v>
      </c>
      <c r="G17976" t="s">
        <v>231</v>
      </c>
      <c r="H17976" t="s">
        <v>391</v>
      </c>
      <c r="I17976" t="s">
        <v>4317</v>
      </c>
      <c r="J17976" t="s">
        <v>17</v>
      </c>
      <c r="K17976" t="s">
        <v>4420</v>
      </c>
      <c r="M17976" t="str">
        <f t="shared" si="280"/>
        <v>39899Los Angeles Lakers</v>
      </c>
    </row>
    <row r="17977" spans="1:13" ht="17">
      <c r="A17977" t="s">
        <v>22483</v>
      </c>
      <c r="B17977" s="2">
        <v>39898</v>
      </c>
      <c r="C17977" t="s">
        <v>4397</v>
      </c>
      <c r="D17977" t="s">
        <v>17</v>
      </c>
      <c r="E17977" t="s">
        <v>3778</v>
      </c>
      <c r="F17977" t="s">
        <v>11</v>
      </c>
      <c r="G17977" t="s">
        <v>155</v>
      </c>
      <c r="H17977" t="s">
        <v>259</v>
      </c>
      <c r="I17977" t="s">
        <v>4317</v>
      </c>
      <c r="J17977" t="s">
        <v>17</v>
      </c>
      <c r="K17977" t="s">
        <v>4420</v>
      </c>
      <c r="M17977" t="str">
        <f t="shared" si="280"/>
        <v>39898Los Angeles Lakers</v>
      </c>
    </row>
    <row r="17978" spans="1:13" ht="17">
      <c r="A17978" t="s">
        <v>22484</v>
      </c>
      <c r="B17978" s="2">
        <v>39896</v>
      </c>
      <c r="C17978" t="s">
        <v>4403</v>
      </c>
      <c r="D17978" t="s">
        <v>17</v>
      </c>
      <c r="E17978" t="s">
        <v>1270</v>
      </c>
      <c r="F17978" t="s">
        <v>11</v>
      </c>
      <c r="G17978" t="s">
        <v>117</v>
      </c>
      <c r="H17978" t="s">
        <v>512</v>
      </c>
      <c r="I17978" t="s">
        <v>4317</v>
      </c>
      <c r="J17978" t="s">
        <v>17</v>
      </c>
      <c r="K17978" t="s">
        <v>4420</v>
      </c>
      <c r="M17978" t="str">
        <f t="shared" si="280"/>
        <v>39896Los Angeles Lakers</v>
      </c>
    </row>
    <row r="17979" spans="1:13" ht="17">
      <c r="A17979" t="s">
        <v>22485</v>
      </c>
      <c r="B17979" s="2">
        <v>39893</v>
      </c>
      <c r="C17979" t="s">
        <v>4383</v>
      </c>
      <c r="D17979" t="s">
        <v>17</v>
      </c>
      <c r="E17979" t="s">
        <v>1012</v>
      </c>
      <c r="F17979" t="s">
        <v>11</v>
      </c>
      <c r="G17979" t="s">
        <v>218</v>
      </c>
      <c r="H17979" t="s">
        <v>27</v>
      </c>
      <c r="I17979" t="s">
        <v>4317</v>
      </c>
      <c r="J17979" t="s">
        <v>17</v>
      </c>
      <c r="K17979" t="s">
        <v>4420</v>
      </c>
      <c r="M17979" t="str">
        <f t="shared" si="280"/>
        <v>39893Los Angeles Lakers</v>
      </c>
    </row>
    <row r="17980" spans="1:13" ht="17">
      <c r="A17980" t="s">
        <v>22486</v>
      </c>
      <c r="B17980" s="2">
        <v>39891</v>
      </c>
      <c r="C17980" t="s">
        <v>77</v>
      </c>
      <c r="D17980" t="s">
        <v>17</v>
      </c>
      <c r="E17980" t="s">
        <v>2046</v>
      </c>
      <c r="F17980" t="s">
        <v>11</v>
      </c>
      <c r="G17980" t="s">
        <v>345</v>
      </c>
      <c r="H17980" t="s">
        <v>1483</v>
      </c>
      <c r="I17980" t="s">
        <v>4317</v>
      </c>
      <c r="J17980" t="s">
        <v>17</v>
      </c>
      <c r="K17980" t="s">
        <v>4420</v>
      </c>
      <c r="M17980" t="str">
        <f t="shared" si="280"/>
        <v>39891Los Angeles Lakers</v>
      </c>
    </row>
    <row r="17981" spans="1:13" ht="17">
      <c r="A17981" t="s">
        <v>22487</v>
      </c>
      <c r="B17981" s="2">
        <v>39889</v>
      </c>
      <c r="C17981" t="s">
        <v>138</v>
      </c>
      <c r="D17981" t="s">
        <v>9</v>
      </c>
      <c r="E17981" t="s">
        <v>3313</v>
      </c>
      <c r="F17981" t="s">
        <v>11</v>
      </c>
      <c r="G17981" t="s">
        <v>75</v>
      </c>
      <c r="H17981" t="s">
        <v>69</v>
      </c>
      <c r="I17981" t="s">
        <v>4317</v>
      </c>
      <c r="J17981" t="s">
        <v>17</v>
      </c>
      <c r="K17981" t="s">
        <v>4420</v>
      </c>
      <c r="M17981" t="str">
        <f t="shared" si="280"/>
        <v>39889Los Angeles Lakers</v>
      </c>
    </row>
    <row r="17982" spans="1:13" ht="17">
      <c r="A17982" t="s">
        <v>22488</v>
      </c>
      <c r="B17982" s="2">
        <v>39887</v>
      </c>
      <c r="C17982" t="s">
        <v>87</v>
      </c>
      <c r="D17982" t="s">
        <v>17</v>
      </c>
      <c r="E17982" t="s">
        <v>211</v>
      </c>
      <c r="F17982" t="s">
        <v>11</v>
      </c>
      <c r="G17982" t="s">
        <v>184</v>
      </c>
      <c r="H17982" t="s">
        <v>83</v>
      </c>
      <c r="I17982" t="s">
        <v>4317</v>
      </c>
      <c r="J17982" t="s">
        <v>17</v>
      </c>
      <c r="K17982" t="s">
        <v>4420</v>
      </c>
      <c r="M17982" t="str">
        <f t="shared" si="280"/>
        <v>39887Los Angeles Lakers</v>
      </c>
    </row>
    <row r="17983" spans="1:13" ht="17">
      <c r="A17983" t="s">
        <v>22489</v>
      </c>
      <c r="B17983" s="2">
        <v>39884</v>
      </c>
      <c r="C17983" t="s">
        <v>4388</v>
      </c>
      <c r="D17983" t="s">
        <v>17</v>
      </c>
      <c r="E17983" t="s">
        <v>546</v>
      </c>
      <c r="F17983" t="s">
        <v>11</v>
      </c>
      <c r="G17983" t="s">
        <v>180</v>
      </c>
      <c r="H17983" t="s">
        <v>363</v>
      </c>
      <c r="I17983" t="s">
        <v>4317</v>
      </c>
      <c r="J17983" t="s">
        <v>17</v>
      </c>
      <c r="K17983" t="s">
        <v>4420</v>
      </c>
      <c r="M17983" t="str">
        <f t="shared" si="280"/>
        <v>39884Los Angeles Lakers</v>
      </c>
    </row>
    <row r="17984" spans="1:13" ht="17">
      <c r="A17984" t="s">
        <v>22490</v>
      </c>
      <c r="B17984" s="2">
        <v>39883</v>
      </c>
      <c r="C17984" t="s">
        <v>4395</v>
      </c>
      <c r="D17984" t="s">
        <v>17</v>
      </c>
      <c r="E17984" t="s">
        <v>282</v>
      </c>
      <c r="F17984" t="s">
        <v>11</v>
      </c>
      <c r="G17984" t="s">
        <v>309</v>
      </c>
      <c r="H17984" t="s">
        <v>51</v>
      </c>
      <c r="I17984" t="s">
        <v>4317</v>
      </c>
      <c r="J17984" t="s">
        <v>17</v>
      </c>
      <c r="K17984" t="s">
        <v>4420</v>
      </c>
      <c r="M17984" t="str">
        <f t="shared" si="280"/>
        <v>39883Los Angeles Lakers</v>
      </c>
    </row>
    <row r="17985" spans="1:13" ht="17">
      <c r="A17985" t="s">
        <v>22491</v>
      </c>
      <c r="B17985" s="2">
        <v>39881</v>
      </c>
      <c r="C17985" t="s">
        <v>4393</v>
      </c>
      <c r="D17985" t="s">
        <v>9</v>
      </c>
      <c r="E17985" t="s">
        <v>1610</v>
      </c>
      <c r="F17985" t="s">
        <v>11</v>
      </c>
      <c r="G17985" t="s">
        <v>97</v>
      </c>
      <c r="H17985" t="s">
        <v>37</v>
      </c>
      <c r="I17985" t="s">
        <v>4317</v>
      </c>
      <c r="J17985" t="s">
        <v>17</v>
      </c>
      <c r="K17985" t="s">
        <v>4420</v>
      </c>
      <c r="M17985" t="str">
        <f t="shared" si="280"/>
        <v>39881Los Angeles Lakers</v>
      </c>
    </row>
    <row r="17986" spans="1:13" ht="17">
      <c r="A17986" t="s">
        <v>22492</v>
      </c>
      <c r="B17986" s="2">
        <v>39878</v>
      </c>
      <c r="C17986" t="s">
        <v>176</v>
      </c>
      <c r="D17986" t="s">
        <v>17</v>
      </c>
      <c r="E17986" t="s">
        <v>539</v>
      </c>
      <c r="F17986" t="s">
        <v>11</v>
      </c>
      <c r="G17986" t="s">
        <v>1760</v>
      </c>
      <c r="H17986" t="s">
        <v>821</v>
      </c>
      <c r="I17986" t="s">
        <v>4317</v>
      </c>
      <c r="J17986" t="s">
        <v>17</v>
      </c>
      <c r="K17986" t="s">
        <v>4420</v>
      </c>
      <c r="M17986" t="str">
        <f t="shared" ref="M17986:M18049" si="281">CONCATENATE(B17986,K17986)</f>
        <v>39878Los Angeles Lakers</v>
      </c>
    </row>
    <row r="17987" spans="1:13" ht="17">
      <c r="A17987" t="s">
        <v>22493</v>
      </c>
      <c r="B17987" s="2">
        <v>39875</v>
      </c>
      <c r="C17987" t="s">
        <v>61</v>
      </c>
      <c r="D17987" t="s">
        <v>17</v>
      </c>
      <c r="E17987" t="s">
        <v>442</v>
      </c>
      <c r="F17987" t="s">
        <v>11</v>
      </c>
      <c r="G17987" t="s">
        <v>242</v>
      </c>
      <c r="H17987" t="s">
        <v>173</v>
      </c>
      <c r="I17987" t="s">
        <v>4317</v>
      </c>
      <c r="J17987" t="s">
        <v>17</v>
      </c>
      <c r="K17987" t="s">
        <v>4420</v>
      </c>
      <c r="M17987" t="str">
        <f t="shared" si="281"/>
        <v>39875Los Angeles Lakers</v>
      </c>
    </row>
    <row r="17988" spans="1:13" ht="17">
      <c r="A17988" t="s">
        <v>22494</v>
      </c>
      <c r="B17988" s="2">
        <v>39873</v>
      </c>
      <c r="C17988" t="s">
        <v>4405</v>
      </c>
      <c r="D17988" t="s">
        <v>9</v>
      </c>
      <c r="E17988" t="s">
        <v>2269</v>
      </c>
      <c r="F17988" t="s">
        <v>11</v>
      </c>
      <c r="G17988" t="s">
        <v>178</v>
      </c>
      <c r="H17988" t="s">
        <v>2809</v>
      </c>
      <c r="I17988" t="s">
        <v>4317</v>
      </c>
      <c r="J17988" t="s">
        <v>17</v>
      </c>
      <c r="K17988" t="s">
        <v>4420</v>
      </c>
      <c r="M17988" t="str">
        <f t="shared" si="281"/>
        <v>39873Los Angeles Lakers</v>
      </c>
    </row>
    <row r="17989" spans="1:13" ht="17">
      <c r="A17989" t="s">
        <v>22495</v>
      </c>
      <c r="B17989" s="2">
        <v>39871</v>
      </c>
      <c r="C17989" t="s">
        <v>4402</v>
      </c>
      <c r="D17989" t="s">
        <v>9</v>
      </c>
      <c r="E17989" t="s">
        <v>686</v>
      </c>
      <c r="F17989" t="s">
        <v>11</v>
      </c>
      <c r="G17989" t="s">
        <v>60</v>
      </c>
      <c r="H17989" t="s">
        <v>960</v>
      </c>
      <c r="I17989" t="s">
        <v>4317</v>
      </c>
      <c r="J17989" t="s">
        <v>17</v>
      </c>
      <c r="K17989" t="s">
        <v>4420</v>
      </c>
      <c r="M17989" t="str">
        <f t="shared" si="281"/>
        <v>39871Los Angeles Lakers</v>
      </c>
    </row>
    <row r="17990" spans="1:13" ht="17">
      <c r="A17990" t="s">
        <v>22496</v>
      </c>
      <c r="B17990" s="2">
        <v>39870</v>
      </c>
      <c r="C17990" t="s">
        <v>41</v>
      </c>
      <c r="D17990" t="s">
        <v>17</v>
      </c>
      <c r="E17990" t="s">
        <v>2923</v>
      </c>
      <c r="F17990" t="s">
        <v>11</v>
      </c>
      <c r="G17990" t="s">
        <v>328</v>
      </c>
      <c r="H17990" t="s">
        <v>936</v>
      </c>
      <c r="I17990" t="s">
        <v>4317</v>
      </c>
      <c r="J17990" t="s">
        <v>17</v>
      </c>
      <c r="K17990" t="s">
        <v>4420</v>
      </c>
      <c r="M17990" t="str">
        <f t="shared" si="281"/>
        <v>39870Los Angeles Lakers</v>
      </c>
    </row>
    <row r="17991" spans="1:13" ht="17">
      <c r="A17991" t="s">
        <v>22497</v>
      </c>
      <c r="B17991" s="2">
        <v>39868</v>
      </c>
      <c r="C17991" t="s">
        <v>4403</v>
      </c>
      <c r="D17991" t="s">
        <v>17</v>
      </c>
      <c r="E17991" t="s">
        <v>1835</v>
      </c>
      <c r="F17991" t="s">
        <v>11</v>
      </c>
      <c r="G17991" t="s">
        <v>117</v>
      </c>
      <c r="H17991" t="s">
        <v>1124</v>
      </c>
      <c r="I17991" t="s">
        <v>4317</v>
      </c>
      <c r="J17991" t="s">
        <v>17</v>
      </c>
      <c r="K17991" t="s">
        <v>4420</v>
      </c>
      <c r="M17991" t="str">
        <f t="shared" si="281"/>
        <v>39868Los Angeles Lakers</v>
      </c>
    </row>
    <row r="17992" spans="1:13" ht="17">
      <c r="A17992" t="s">
        <v>22498</v>
      </c>
      <c r="B17992" s="2">
        <v>39866</v>
      </c>
      <c r="C17992" t="s">
        <v>4401</v>
      </c>
      <c r="D17992" t="s">
        <v>17</v>
      </c>
      <c r="E17992" t="s">
        <v>2076</v>
      </c>
      <c r="F17992" t="s">
        <v>11</v>
      </c>
      <c r="G17992" t="s">
        <v>75</v>
      </c>
      <c r="H17992" t="s">
        <v>4122</v>
      </c>
      <c r="I17992" t="s">
        <v>4317</v>
      </c>
      <c r="J17992" t="s">
        <v>17</v>
      </c>
      <c r="K17992" t="s">
        <v>4420</v>
      </c>
      <c r="M17992" t="str">
        <f t="shared" si="281"/>
        <v>39866Los Angeles Lakers</v>
      </c>
    </row>
    <row r="17993" spans="1:13" ht="17">
      <c r="A17993" t="s">
        <v>22499</v>
      </c>
      <c r="B17993" s="2">
        <v>39864</v>
      </c>
      <c r="C17993" t="s">
        <v>204</v>
      </c>
      <c r="D17993" t="s">
        <v>17</v>
      </c>
      <c r="E17993" t="s">
        <v>1296</v>
      </c>
      <c r="F17993" t="s">
        <v>11</v>
      </c>
      <c r="G17993" t="s">
        <v>184</v>
      </c>
      <c r="H17993" t="s">
        <v>195</v>
      </c>
      <c r="I17993" t="s">
        <v>4317</v>
      </c>
      <c r="J17993" t="s">
        <v>17</v>
      </c>
      <c r="K17993" t="s">
        <v>4420</v>
      </c>
      <c r="M17993" t="str">
        <f t="shared" si="281"/>
        <v>39864Los Angeles Lakers</v>
      </c>
    </row>
    <row r="17994" spans="1:13" ht="17">
      <c r="A17994" t="s">
        <v>22500</v>
      </c>
      <c r="B17994" s="2">
        <v>39862</v>
      </c>
      <c r="C17994" t="s">
        <v>4406</v>
      </c>
      <c r="D17994" t="s">
        <v>17</v>
      </c>
      <c r="E17994" t="s">
        <v>2222</v>
      </c>
      <c r="F17994" t="s">
        <v>11</v>
      </c>
      <c r="G17994" t="s">
        <v>271</v>
      </c>
      <c r="H17994" t="s">
        <v>954</v>
      </c>
      <c r="I17994" t="s">
        <v>4317</v>
      </c>
      <c r="J17994" t="s">
        <v>17</v>
      </c>
      <c r="K17994" t="s">
        <v>4420</v>
      </c>
      <c r="M17994" t="str">
        <f t="shared" si="281"/>
        <v>39862Los Angeles Lakers</v>
      </c>
    </row>
    <row r="17995" spans="1:13" ht="17">
      <c r="A17995" t="s">
        <v>22501</v>
      </c>
      <c r="B17995" s="2">
        <v>39861</v>
      </c>
      <c r="C17995" t="s">
        <v>934</v>
      </c>
      <c r="D17995" t="s">
        <v>17</v>
      </c>
      <c r="E17995" t="s">
        <v>832</v>
      </c>
      <c r="F17995" t="s">
        <v>11</v>
      </c>
      <c r="G17995" t="s">
        <v>155</v>
      </c>
      <c r="H17995" t="s">
        <v>40</v>
      </c>
      <c r="I17995" t="s">
        <v>4317</v>
      </c>
      <c r="J17995" t="s">
        <v>17</v>
      </c>
      <c r="K17995" t="s">
        <v>4420</v>
      </c>
      <c r="M17995" t="str">
        <f t="shared" si="281"/>
        <v>39861Los Angeles Lakers</v>
      </c>
    </row>
    <row r="17996" spans="1:13" ht="17">
      <c r="A17996" t="s">
        <v>22502</v>
      </c>
      <c r="B17996" s="2">
        <v>39855</v>
      </c>
      <c r="C17996" t="s">
        <v>4408</v>
      </c>
      <c r="D17996" t="s">
        <v>9</v>
      </c>
      <c r="E17996" t="s">
        <v>2211</v>
      </c>
      <c r="F17996" t="s">
        <v>11</v>
      </c>
      <c r="G17996" t="s">
        <v>113</v>
      </c>
      <c r="H17996" t="s">
        <v>486</v>
      </c>
      <c r="I17996" t="s">
        <v>4317</v>
      </c>
      <c r="J17996" t="s">
        <v>17</v>
      </c>
      <c r="K17996" t="s">
        <v>4420</v>
      </c>
      <c r="M17996" t="str">
        <f t="shared" si="281"/>
        <v>39855Los Angeles Lakers</v>
      </c>
    </row>
    <row r="17997" spans="1:13" ht="17">
      <c r="A17997" t="s">
        <v>22503</v>
      </c>
      <c r="B17997" s="2">
        <v>39854</v>
      </c>
      <c r="C17997" t="s">
        <v>190</v>
      </c>
      <c r="D17997" t="s">
        <v>17</v>
      </c>
      <c r="E17997" t="s">
        <v>168</v>
      </c>
      <c r="F17997" t="s">
        <v>11</v>
      </c>
      <c r="G17997" t="s">
        <v>466</v>
      </c>
      <c r="H17997" t="s">
        <v>960</v>
      </c>
      <c r="I17997" t="s">
        <v>4317</v>
      </c>
      <c r="J17997" t="s">
        <v>17</v>
      </c>
      <c r="K17997" t="s">
        <v>4420</v>
      </c>
      <c r="M17997" t="str">
        <f t="shared" si="281"/>
        <v>39854Los Angeles Lakers</v>
      </c>
    </row>
    <row r="17998" spans="1:13" ht="17">
      <c r="A17998" t="s">
        <v>22504</v>
      </c>
      <c r="B17998" s="2">
        <v>39852</v>
      </c>
      <c r="C17998" t="s">
        <v>4381</v>
      </c>
      <c r="D17998" t="s">
        <v>17</v>
      </c>
      <c r="E17998" t="s">
        <v>633</v>
      </c>
      <c r="F17998" t="s">
        <v>11</v>
      </c>
      <c r="G17998" t="s">
        <v>23</v>
      </c>
      <c r="H17998" t="s">
        <v>224</v>
      </c>
      <c r="I17998" t="s">
        <v>4317</v>
      </c>
      <c r="J17998" t="s">
        <v>17</v>
      </c>
      <c r="K17998" t="s">
        <v>4420</v>
      </c>
      <c r="M17998" t="str">
        <f t="shared" si="281"/>
        <v>39852Los Angeles Lakers</v>
      </c>
    </row>
    <row r="17999" spans="1:13" ht="17">
      <c r="A17999" t="s">
        <v>22505</v>
      </c>
      <c r="B17999" s="2">
        <v>39849</v>
      </c>
      <c r="C17999" t="s">
        <v>4390</v>
      </c>
      <c r="D17999" t="s">
        <v>17</v>
      </c>
      <c r="E17999" t="s">
        <v>3103</v>
      </c>
      <c r="F17999" t="s">
        <v>11</v>
      </c>
      <c r="G17999" t="s">
        <v>624</v>
      </c>
      <c r="H17999" t="s">
        <v>151</v>
      </c>
      <c r="I17999" t="s">
        <v>4317</v>
      </c>
      <c r="J17999" t="s">
        <v>17</v>
      </c>
      <c r="K17999" t="s">
        <v>4420</v>
      </c>
      <c r="M17999" t="str">
        <f t="shared" si="281"/>
        <v>39849Los Angeles Lakers</v>
      </c>
    </row>
    <row r="18000" spans="1:13" ht="17">
      <c r="A18000" t="s">
        <v>22506</v>
      </c>
      <c r="B18000" s="2">
        <v>39848</v>
      </c>
      <c r="C18000" t="s">
        <v>4404</v>
      </c>
      <c r="D18000" t="s">
        <v>17</v>
      </c>
      <c r="E18000" t="s">
        <v>217</v>
      </c>
      <c r="F18000" t="s">
        <v>11</v>
      </c>
      <c r="G18000" t="s">
        <v>117</v>
      </c>
      <c r="H18000" t="s">
        <v>964</v>
      </c>
      <c r="I18000" t="s">
        <v>4317</v>
      </c>
      <c r="J18000" t="s">
        <v>17</v>
      </c>
      <c r="K18000" t="s">
        <v>4420</v>
      </c>
      <c r="M18000" t="str">
        <f t="shared" si="281"/>
        <v>39848Los Angeles Lakers</v>
      </c>
    </row>
    <row r="18001" spans="1:13" ht="17">
      <c r="A18001" t="s">
        <v>22507</v>
      </c>
      <c r="B18001" s="2">
        <v>39846</v>
      </c>
      <c r="C18001" t="s">
        <v>4398</v>
      </c>
      <c r="D18001" t="s">
        <v>17</v>
      </c>
      <c r="E18001" t="s">
        <v>3656</v>
      </c>
      <c r="F18001" t="s">
        <v>11</v>
      </c>
      <c r="G18001" t="s">
        <v>238</v>
      </c>
      <c r="H18001" t="s">
        <v>967</v>
      </c>
      <c r="I18001" t="s">
        <v>4317</v>
      </c>
      <c r="J18001" t="s">
        <v>17</v>
      </c>
      <c r="K18001" t="s">
        <v>4420</v>
      </c>
      <c r="M18001" t="str">
        <f t="shared" si="281"/>
        <v>39846Los Angeles Lakers</v>
      </c>
    </row>
    <row r="18002" spans="1:13" ht="17">
      <c r="A18002" t="s">
        <v>22508</v>
      </c>
      <c r="B18002" s="2">
        <v>39844</v>
      </c>
      <c r="C18002" t="s">
        <v>4389</v>
      </c>
      <c r="D18002" t="s">
        <v>17</v>
      </c>
      <c r="E18002" t="s">
        <v>2130</v>
      </c>
      <c r="F18002" t="s">
        <v>11</v>
      </c>
      <c r="G18002" t="s">
        <v>266</v>
      </c>
      <c r="H18002" t="s">
        <v>151</v>
      </c>
      <c r="I18002" t="s">
        <v>4317</v>
      </c>
      <c r="J18002" t="s">
        <v>17</v>
      </c>
      <c r="K18002" t="s">
        <v>4420</v>
      </c>
      <c r="M18002" t="str">
        <f t="shared" si="281"/>
        <v>39844Los Angeles Lakers</v>
      </c>
    </row>
    <row r="18003" spans="1:13" ht="17">
      <c r="A18003" t="s">
        <v>22509</v>
      </c>
      <c r="B18003" s="2">
        <v>39843</v>
      </c>
      <c r="C18003" t="s">
        <v>4401</v>
      </c>
      <c r="D18003" t="s">
        <v>17</v>
      </c>
      <c r="E18003" t="s">
        <v>4099</v>
      </c>
      <c r="F18003" t="s">
        <v>11</v>
      </c>
      <c r="G18003" t="s">
        <v>240</v>
      </c>
      <c r="H18003" t="s">
        <v>127</v>
      </c>
      <c r="I18003" t="s">
        <v>4317</v>
      </c>
      <c r="J18003" t="s">
        <v>17</v>
      </c>
      <c r="K18003" t="s">
        <v>4420</v>
      </c>
      <c r="M18003" t="str">
        <f t="shared" si="281"/>
        <v>39843Los Angeles Lakers</v>
      </c>
    </row>
    <row r="18004" spans="1:13" ht="17">
      <c r="A18004" t="s">
        <v>22510</v>
      </c>
      <c r="B18004" s="2">
        <v>39840</v>
      </c>
      <c r="C18004" t="s">
        <v>16</v>
      </c>
      <c r="D18004" t="s">
        <v>9</v>
      </c>
      <c r="E18004" t="s">
        <v>279</v>
      </c>
      <c r="F18004" t="s">
        <v>11</v>
      </c>
      <c r="G18004" t="s">
        <v>389</v>
      </c>
      <c r="H18004" t="s">
        <v>360</v>
      </c>
      <c r="I18004" t="s">
        <v>4317</v>
      </c>
      <c r="J18004" t="s">
        <v>17</v>
      </c>
      <c r="K18004" t="s">
        <v>4420</v>
      </c>
      <c r="M18004" t="str">
        <f t="shared" si="281"/>
        <v>39840Los Angeles Lakers</v>
      </c>
    </row>
    <row r="18005" spans="1:13" ht="17">
      <c r="A18005" t="s">
        <v>22511</v>
      </c>
      <c r="B18005" s="2">
        <v>39838</v>
      </c>
      <c r="C18005" t="s">
        <v>165</v>
      </c>
      <c r="D18005" t="s">
        <v>17</v>
      </c>
      <c r="E18005" t="s">
        <v>920</v>
      </c>
      <c r="F18005" t="s">
        <v>11</v>
      </c>
      <c r="G18005" t="s">
        <v>117</v>
      </c>
      <c r="H18005" t="s">
        <v>51</v>
      </c>
      <c r="I18005" t="s">
        <v>4317</v>
      </c>
      <c r="J18005" t="s">
        <v>17</v>
      </c>
      <c r="K18005" t="s">
        <v>4420</v>
      </c>
      <c r="M18005" t="str">
        <f t="shared" si="281"/>
        <v>39838Los Angeles Lakers</v>
      </c>
    </row>
    <row r="18006" spans="1:13" ht="17">
      <c r="A18006" t="s">
        <v>22512</v>
      </c>
      <c r="B18006" s="2">
        <v>39835</v>
      </c>
      <c r="C18006" t="s">
        <v>128</v>
      </c>
      <c r="D18006" t="s">
        <v>17</v>
      </c>
      <c r="E18006" t="s">
        <v>154</v>
      </c>
      <c r="F18006" t="s">
        <v>11</v>
      </c>
      <c r="G18006" t="s">
        <v>825</v>
      </c>
      <c r="H18006" t="s">
        <v>220</v>
      </c>
      <c r="I18006" t="s">
        <v>4317</v>
      </c>
      <c r="J18006" t="s">
        <v>17</v>
      </c>
      <c r="K18006" t="s">
        <v>4420</v>
      </c>
      <c r="M18006" t="str">
        <f t="shared" si="281"/>
        <v>39835Los Angeles Lakers</v>
      </c>
    </row>
    <row r="18007" spans="1:13" ht="17">
      <c r="A18007" t="s">
        <v>22513</v>
      </c>
      <c r="B18007" s="2">
        <v>39834</v>
      </c>
      <c r="C18007" t="s">
        <v>4392</v>
      </c>
      <c r="D18007" t="s">
        <v>17</v>
      </c>
      <c r="E18007" t="s">
        <v>818</v>
      </c>
      <c r="F18007" t="s">
        <v>11</v>
      </c>
      <c r="G18007" t="s">
        <v>402</v>
      </c>
      <c r="H18007" t="s">
        <v>73</v>
      </c>
      <c r="I18007" t="s">
        <v>4317</v>
      </c>
      <c r="J18007" t="s">
        <v>17</v>
      </c>
      <c r="K18007" t="s">
        <v>4420</v>
      </c>
      <c r="M18007" t="str">
        <f t="shared" si="281"/>
        <v>39834Los Angeles Lakers</v>
      </c>
    </row>
    <row r="18008" spans="1:13" ht="17">
      <c r="A18008" t="s">
        <v>22514</v>
      </c>
      <c r="B18008" s="2">
        <v>39832</v>
      </c>
      <c r="C18008" t="s">
        <v>21</v>
      </c>
      <c r="D18008" t="s">
        <v>17</v>
      </c>
      <c r="E18008" t="s">
        <v>886</v>
      </c>
      <c r="F18008" t="s">
        <v>11</v>
      </c>
      <c r="G18008" t="s">
        <v>212</v>
      </c>
      <c r="H18008" t="s">
        <v>233</v>
      </c>
      <c r="I18008" t="s">
        <v>4317</v>
      </c>
      <c r="J18008" t="s">
        <v>17</v>
      </c>
      <c r="K18008" t="s">
        <v>4420</v>
      </c>
      <c r="M18008" t="str">
        <f t="shared" si="281"/>
        <v>39832Los Angeles Lakers</v>
      </c>
    </row>
    <row r="18009" spans="1:13" ht="17">
      <c r="A18009" t="s">
        <v>22515</v>
      </c>
      <c r="B18009" s="2">
        <v>39829</v>
      </c>
      <c r="C18009" t="s">
        <v>115</v>
      </c>
      <c r="D18009" t="s">
        <v>9</v>
      </c>
      <c r="E18009" t="s">
        <v>1111</v>
      </c>
      <c r="F18009" t="s">
        <v>11</v>
      </c>
      <c r="G18009" t="s">
        <v>178</v>
      </c>
      <c r="H18009" t="s">
        <v>48</v>
      </c>
      <c r="I18009" t="s">
        <v>4317</v>
      </c>
      <c r="J18009" t="s">
        <v>17</v>
      </c>
      <c r="K18009" t="s">
        <v>4420</v>
      </c>
      <c r="M18009" t="str">
        <f t="shared" si="281"/>
        <v>39829Los Angeles Lakers</v>
      </c>
    </row>
    <row r="18010" spans="1:13" ht="17">
      <c r="A18010" t="s">
        <v>22516</v>
      </c>
      <c r="B18010" s="2">
        <v>39827</v>
      </c>
      <c r="C18010" t="s">
        <v>4388</v>
      </c>
      <c r="D18010" t="s">
        <v>9</v>
      </c>
      <c r="E18010" t="s">
        <v>1143</v>
      </c>
      <c r="F18010" t="s">
        <v>11</v>
      </c>
      <c r="G18010" t="s">
        <v>180</v>
      </c>
      <c r="H18010" t="s">
        <v>313</v>
      </c>
      <c r="I18010" t="s">
        <v>4317</v>
      </c>
      <c r="J18010" t="s">
        <v>17</v>
      </c>
      <c r="K18010" t="s">
        <v>4420</v>
      </c>
      <c r="M18010" t="str">
        <f t="shared" si="281"/>
        <v>39827Los Angeles Lakers</v>
      </c>
    </row>
    <row r="18011" spans="1:13" ht="17">
      <c r="A18011" t="s">
        <v>22517</v>
      </c>
      <c r="B18011" s="2">
        <v>39826</v>
      </c>
      <c r="C18011" t="s">
        <v>4395</v>
      </c>
      <c r="D18011" t="s">
        <v>17</v>
      </c>
      <c r="E18011" t="s">
        <v>544</v>
      </c>
      <c r="F18011" t="s">
        <v>11</v>
      </c>
      <c r="G18011" t="s">
        <v>109</v>
      </c>
      <c r="H18011" t="s">
        <v>528</v>
      </c>
      <c r="I18011" t="s">
        <v>4317</v>
      </c>
      <c r="J18011" t="s">
        <v>17</v>
      </c>
      <c r="K18011" t="s">
        <v>4420</v>
      </c>
      <c r="M18011" t="str">
        <f t="shared" si="281"/>
        <v>39826Los Angeles Lakers</v>
      </c>
    </row>
    <row r="18012" spans="1:13" ht="17">
      <c r="A18012" t="s">
        <v>22518</v>
      </c>
      <c r="B18012" s="2">
        <v>39824</v>
      </c>
      <c r="C18012" t="s">
        <v>95</v>
      </c>
      <c r="D18012" t="s">
        <v>17</v>
      </c>
      <c r="E18012" t="s">
        <v>1000</v>
      </c>
      <c r="F18012" t="s">
        <v>11</v>
      </c>
      <c r="G18012" t="s">
        <v>389</v>
      </c>
      <c r="H18012" t="s">
        <v>73</v>
      </c>
      <c r="I18012" t="s">
        <v>4317</v>
      </c>
      <c r="J18012" t="s">
        <v>17</v>
      </c>
      <c r="K18012" t="s">
        <v>4420</v>
      </c>
      <c r="M18012" t="str">
        <f t="shared" si="281"/>
        <v>39824Los Angeles Lakers</v>
      </c>
    </row>
    <row r="18013" spans="1:13" ht="17">
      <c r="A18013" t="s">
        <v>22519</v>
      </c>
      <c r="B18013" s="2">
        <v>39822</v>
      </c>
      <c r="C18013" t="s">
        <v>81</v>
      </c>
      <c r="D18013" t="s">
        <v>17</v>
      </c>
      <c r="E18013" t="s">
        <v>4331</v>
      </c>
      <c r="F18013" t="s">
        <v>11</v>
      </c>
      <c r="G18013" t="s">
        <v>1121</v>
      </c>
      <c r="H18013" t="s">
        <v>1485</v>
      </c>
      <c r="I18013" t="s">
        <v>4317</v>
      </c>
      <c r="J18013" t="s">
        <v>17</v>
      </c>
      <c r="K18013" t="s">
        <v>4420</v>
      </c>
      <c r="M18013" t="str">
        <f t="shared" si="281"/>
        <v>39822Los Angeles Lakers</v>
      </c>
    </row>
    <row r="18014" spans="1:13" ht="17">
      <c r="A18014" t="s">
        <v>22520</v>
      </c>
      <c r="B18014" s="2">
        <v>39820</v>
      </c>
      <c r="C18014" t="s">
        <v>4406</v>
      </c>
      <c r="D18014" t="s">
        <v>17</v>
      </c>
      <c r="E18014" t="s">
        <v>2046</v>
      </c>
      <c r="F18014" t="s">
        <v>11</v>
      </c>
      <c r="G18014" t="s">
        <v>188</v>
      </c>
      <c r="H18014" t="s">
        <v>943</v>
      </c>
      <c r="I18014" t="s">
        <v>4317</v>
      </c>
      <c r="J18014" t="s">
        <v>17</v>
      </c>
      <c r="K18014" t="s">
        <v>4420</v>
      </c>
      <c r="M18014" t="str">
        <f t="shared" si="281"/>
        <v>39820Los Angeles Lakers</v>
      </c>
    </row>
    <row r="18015" spans="1:13" ht="17">
      <c r="A18015" t="s">
        <v>22521</v>
      </c>
      <c r="B18015" s="2">
        <v>39819</v>
      </c>
      <c r="C18015" t="s">
        <v>204</v>
      </c>
      <c r="D18015" t="s">
        <v>9</v>
      </c>
      <c r="E18015" t="s">
        <v>1623</v>
      </c>
      <c r="F18015" t="s">
        <v>11</v>
      </c>
      <c r="G18015" t="s">
        <v>136</v>
      </c>
      <c r="H18015" t="s">
        <v>360</v>
      </c>
      <c r="I18015" t="s">
        <v>4317</v>
      </c>
      <c r="J18015" t="s">
        <v>17</v>
      </c>
      <c r="K18015" t="s">
        <v>4420</v>
      </c>
      <c r="M18015" t="str">
        <f t="shared" si="281"/>
        <v>39819Los Angeles Lakers</v>
      </c>
    </row>
    <row r="18016" spans="1:13" ht="17">
      <c r="A18016" t="s">
        <v>22522</v>
      </c>
      <c r="B18016" s="2">
        <v>39817</v>
      </c>
      <c r="C18016" t="s">
        <v>58</v>
      </c>
      <c r="D18016" t="s">
        <v>17</v>
      </c>
      <c r="E18016" t="s">
        <v>842</v>
      </c>
      <c r="F18016" t="s">
        <v>11</v>
      </c>
      <c r="G18016" t="s">
        <v>328</v>
      </c>
      <c r="H18016" t="s">
        <v>784</v>
      </c>
      <c r="I18016" t="s">
        <v>4317</v>
      </c>
      <c r="J18016" t="s">
        <v>17</v>
      </c>
      <c r="K18016" t="s">
        <v>4420</v>
      </c>
      <c r="M18016" t="str">
        <f t="shared" si="281"/>
        <v>39817Los Angeles Lakers</v>
      </c>
    </row>
    <row r="18017" spans="1:13" ht="17">
      <c r="A18017" t="s">
        <v>22523</v>
      </c>
      <c r="B18017" s="2">
        <v>39815</v>
      </c>
      <c r="C18017" t="s">
        <v>111</v>
      </c>
      <c r="D18017" t="s">
        <v>17</v>
      </c>
      <c r="E18017" t="s">
        <v>985</v>
      </c>
      <c r="F18017" t="s">
        <v>11</v>
      </c>
      <c r="G18017" t="s">
        <v>140</v>
      </c>
      <c r="H18017" t="s">
        <v>220</v>
      </c>
      <c r="I18017" t="s">
        <v>4317</v>
      </c>
      <c r="J18017" t="s">
        <v>17</v>
      </c>
      <c r="K18017" t="s">
        <v>4420</v>
      </c>
      <c r="M18017" t="str">
        <f t="shared" si="281"/>
        <v>39815Los Angeles Lakers</v>
      </c>
    </row>
    <row r="18018" spans="1:13" ht="17">
      <c r="A18018" t="s">
        <v>22524</v>
      </c>
      <c r="B18018" s="2">
        <v>39810</v>
      </c>
      <c r="C18018" t="s">
        <v>77</v>
      </c>
      <c r="D18018" t="s">
        <v>17</v>
      </c>
      <c r="E18018" t="s">
        <v>2549</v>
      </c>
      <c r="F18018" t="s">
        <v>11</v>
      </c>
      <c r="G18018" t="s">
        <v>963</v>
      </c>
      <c r="H18018" t="s">
        <v>974</v>
      </c>
      <c r="I18018" t="s">
        <v>4317</v>
      </c>
      <c r="J18018" t="s">
        <v>17</v>
      </c>
      <c r="K18018" t="s">
        <v>4420</v>
      </c>
      <c r="M18018" t="str">
        <f t="shared" si="281"/>
        <v>39810Los Angeles Lakers</v>
      </c>
    </row>
    <row r="18019" spans="1:13" ht="17">
      <c r="A18019" t="s">
        <v>22525</v>
      </c>
      <c r="B18019" s="2">
        <v>39807</v>
      </c>
      <c r="C18019" t="s">
        <v>28</v>
      </c>
      <c r="D18019" t="s">
        <v>17</v>
      </c>
      <c r="E18019" t="s">
        <v>1010</v>
      </c>
      <c r="F18019" t="s">
        <v>11</v>
      </c>
      <c r="G18019" t="s">
        <v>164</v>
      </c>
      <c r="H18019" t="s">
        <v>369</v>
      </c>
      <c r="I18019" t="s">
        <v>4317</v>
      </c>
      <c r="J18019" t="s">
        <v>17</v>
      </c>
      <c r="K18019" t="s">
        <v>4420</v>
      </c>
      <c r="M18019" t="str">
        <f t="shared" si="281"/>
        <v>39807Los Angeles Lakers</v>
      </c>
    </row>
    <row r="18020" spans="1:13" ht="17">
      <c r="A18020" t="s">
        <v>22526</v>
      </c>
      <c r="B18020" s="2">
        <v>39805</v>
      </c>
      <c r="C18020" t="s">
        <v>4400</v>
      </c>
      <c r="D18020" t="s">
        <v>17</v>
      </c>
      <c r="E18020" t="s">
        <v>327</v>
      </c>
      <c r="F18020" t="s">
        <v>11</v>
      </c>
      <c r="G18020" t="s">
        <v>334</v>
      </c>
      <c r="H18020" t="s">
        <v>353</v>
      </c>
      <c r="I18020" t="s">
        <v>4317</v>
      </c>
      <c r="J18020" t="s">
        <v>17</v>
      </c>
      <c r="K18020" t="s">
        <v>4420</v>
      </c>
      <c r="M18020" t="str">
        <f t="shared" si="281"/>
        <v>39805Los Angeles Lakers</v>
      </c>
    </row>
    <row r="18021" spans="1:13" ht="17">
      <c r="A18021" t="s">
        <v>22527</v>
      </c>
      <c r="B18021" s="2">
        <v>39804</v>
      </c>
      <c r="C18021" t="s">
        <v>4389</v>
      </c>
      <c r="D18021" t="s">
        <v>17</v>
      </c>
      <c r="E18021" t="s">
        <v>400</v>
      </c>
      <c r="F18021" t="s">
        <v>11</v>
      </c>
      <c r="G18021" t="s">
        <v>227</v>
      </c>
      <c r="H18021" t="s">
        <v>57</v>
      </c>
      <c r="I18021" t="s">
        <v>4317</v>
      </c>
      <c r="J18021" t="s">
        <v>17</v>
      </c>
      <c r="K18021" t="s">
        <v>4420</v>
      </c>
      <c r="M18021" t="str">
        <f t="shared" si="281"/>
        <v>39804Los Angeles Lakers</v>
      </c>
    </row>
    <row r="18022" spans="1:13" ht="17">
      <c r="A18022" t="s">
        <v>22528</v>
      </c>
      <c r="B18022" s="2">
        <v>39802</v>
      </c>
      <c r="C18022" t="s">
        <v>4391</v>
      </c>
      <c r="D18022" t="s">
        <v>9</v>
      </c>
      <c r="E18022" t="s">
        <v>1888</v>
      </c>
      <c r="F18022" t="s">
        <v>11</v>
      </c>
      <c r="G18022" t="s">
        <v>105</v>
      </c>
      <c r="H18022" t="s">
        <v>186</v>
      </c>
      <c r="I18022" t="s">
        <v>4317</v>
      </c>
      <c r="J18022" t="s">
        <v>17</v>
      </c>
      <c r="K18022" t="s">
        <v>4420</v>
      </c>
      <c r="M18022" t="str">
        <f t="shared" si="281"/>
        <v>39802Los Angeles Lakers</v>
      </c>
    </row>
    <row r="18023" spans="1:13" ht="17">
      <c r="A18023" t="s">
        <v>22529</v>
      </c>
      <c r="B18023" s="2">
        <v>39801</v>
      </c>
      <c r="C18023" t="s">
        <v>4396</v>
      </c>
      <c r="D18023" t="s">
        <v>9</v>
      </c>
      <c r="E18023" t="s">
        <v>1365</v>
      </c>
      <c r="F18023" t="s">
        <v>11</v>
      </c>
      <c r="G18023" t="s">
        <v>206</v>
      </c>
      <c r="H18023" t="s">
        <v>64</v>
      </c>
      <c r="I18023" t="s">
        <v>4317</v>
      </c>
      <c r="J18023" t="s">
        <v>17</v>
      </c>
      <c r="K18023" t="s">
        <v>4420</v>
      </c>
      <c r="M18023" t="str">
        <f t="shared" si="281"/>
        <v>39801Los Angeles Lakers</v>
      </c>
    </row>
    <row r="18024" spans="1:13" ht="17">
      <c r="A18024" t="s">
        <v>22530</v>
      </c>
      <c r="B18024" s="2">
        <v>39798</v>
      </c>
      <c r="C18024" t="s">
        <v>125</v>
      </c>
      <c r="D18024" t="s">
        <v>17</v>
      </c>
      <c r="E18024" t="s">
        <v>4310</v>
      </c>
      <c r="F18024" t="s">
        <v>11</v>
      </c>
      <c r="G18024" t="s">
        <v>345</v>
      </c>
      <c r="H18024" t="s">
        <v>983</v>
      </c>
      <c r="I18024" t="s">
        <v>4317</v>
      </c>
      <c r="J18024" t="s">
        <v>17</v>
      </c>
      <c r="K18024" t="s">
        <v>4420</v>
      </c>
      <c r="M18024" t="str">
        <f t="shared" si="281"/>
        <v>39798Los Angeles Lakers</v>
      </c>
    </row>
    <row r="18025" spans="1:13" ht="17">
      <c r="A18025" t="s">
        <v>22531</v>
      </c>
      <c r="B18025" s="2">
        <v>39796</v>
      </c>
      <c r="C18025" t="s">
        <v>176</v>
      </c>
      <c r="D18025" t="s">
        <v>17</v>
      </c>
      <c r="E18025" t="s">
        <v>1619</v>
      </c>
      <c r="F18025" t="s">
        <v>11</v>
      </c>
      <c r="G18025" t="s">
        <v>242</v>
      </c>
      <c r="H18025" t="s">
        <v>118</v>
      </c>
      <c r="I18025" t="s">
        <v>4317</v>
      </c>
      <c r="J18025" t="s">
        <v>17</v>
      </c>
      <c r="K18025" t="s">
        <v>4420</v>
      </c>
      <c r="M18025" t="str">
        <f t="shared" si="281"/>
        <v>39796Los Angeles Lakers</v>
      </c>
    </row>
    <row r="18026" spans="1:13" ht="17">
      <c r="A18026" t="s">
        <v>22532</v>
      </c>
      <c r="B18026" s="2">
        <v>39794</v>
      </c>
      <c r="C18026" t="s">
        <v>229</v>
      </c>
      <c r="D18026" t="s">
        <v>17</v>
      </c>
      <c r="E18026" t="s">
        <v>975</v>
      </c>
      <c r="F18026" t="s">
        <v>11</v>
      </c>
      <c r="G18026" t="s">
        <v>2010</v>
      </c>
      <c r="H18026" t="s">
        <v>859</v>
      </c>
      <c r="I18026" t="s">
        <v>4317</v>
      </c>
      <c r="J18026" t="s">
        <v>17</v>
      </c>
      <c r="K18026" t="s">
        <v>4420</v>
      </c>
      <c r="M18026" t="str">
        <f t="shared" si="281"/>
        <v>39794Los Angeles Lakers</v>
      </c>
    </row>
    <row r="18027" spans="1:13" ht="17">
      <c r="A18027" t="s">
        <v>22533</v>
      </c>
      <c r="B18027" s="2">
        <v>39792</v>
      </c>
      <c r="C18027" t="s">
        <v>41</v>
      </c>
      <c r="D18027" t="s">
        <v>17</v>
      </c>
      <c r="E18027" t="s">
        <v>1194</v>
      </c>
      <c r="F18027" t="s">
        <v>11</v>
      </c>
      <c r="G18027" t="s">
        <v>1158</v>
      </c>
      <c r="H18027" t="s">
        <v>80</v>
      </c>
      <c r="I18027" t="s">
        <v>4317</v>
      </c>
      <c r="J18027" t="s">
        <v>17</v>
      </c>
      <c r="K18027" t="s">
        <v>4420</v>
      </c>
      <c r="M18027" t="str">
        <f t="shared" si="281"/>
        <v>39792Los Angeles Lakers</v>
      </c>
    </row>
    <row r="18028" spans="1:13" ht="17">
      <c r="A18028" t="s">
        <v>22534</v>
      </c>
      <c r="B18028" s="2">
        <v>39791</v>
      </c>
      <c r="C18028" t="s">
        <v>4394</v>
      </c>
      <c r="D18028" t="s">
        <v>9</v>
      </c>
      <c r="E18028" t="s">
        <v>1005</v>
      </c>
      <c r="F18028" t="s">
        <v>11</v>
      </c>
      <c r="G18028" t="s">
        <v>227</v>
      </c>
      <c r="H18028" t="s">
        <v>444</v>
      </c>
      <c r="I18028" t="s">
        <v>4317</v>
      </c>
      <c r="J18028" t="s">
        <v>17</v>
      </c>
      <c r="K18028" t="s">
        <v>4420</v>
      </c>
      <c r="M18028" t="str">
        <f t="shared" si="281"/>
        <v>39791Los Angeles Lakers</v>
      </c>
    </row>
    <row r="18029" spans="1:13" ht="17">
      <c r="A18029" t="s">
        <v>22535</v>
      </c>
      <c r="B18029" s="2">
        <v>39789</v>
      </c>
      <c r="C18029" t="s">
        <v>149</v>
      </c>
      <c r="D18029" t="s">
        <v>17</v>
      </c>
      <c r="E18029" t="s">
        <v>1647</v>
      </c>
      <c r="F18029" t="s">
        <v>11</v>
      </c>
      <c r="G18029" t="s">
        <v>1158</v>
      </c>
      <c r="H18029" t="s">
        <v>162</v>
      </c>
      <c r="I18029" t="s">
        <v>4317</v>
      </c>
      <c r="J18029" t="s">
        <v>17</v>
      </c>
      <c r="K18029" t="s">
        <v>4420</v>
      </c>
      <c r="M18029" t="str">
        <f t="shared" si="281"/>
        <v>39789Los Angeles Lakers</v>
      </c>
    </row>
    <row r="18030" spans="1:13" ht="17">
      <c r="A18030" t="s">
        <v>22536</v>
      </c>
      <c r="B18030" s="2">
        <v>39787</v>
      </c>
      <c r="C18030" t="s">
        <v>4386</v>
      </c>
      <c r="D18030" t="s">
        <v>17</v>
      </c>
      <c r="E18030" t="s">
        <v>1245</v>
      </c>
      <c r="F18030" t="s">
        <v>11</v>
      </c>
      <c r="G18030" t="s">
        <v>466</v>
      </c>
      <c r="H18030" t="s">
        <v>40</v>
      </c>
      <c r="I18030" t="s">
        <v>4317</v>
      </c>
      <c r="J18030" t="s">
        <v>17</v>
      </c>
      <c r="K18030" t="s">
        <v>4420</v>
      </c>
      <c r="M18030" t="str">
        <f t="shared" si="281"/>
        <v>39787Los Angeles Lakers</v>
      </c>
    </row>
    <row r="18031" spans="1:13" ht="17">
      <c r="A18031" t="s">
        <v>22537</v>
      </c>
      <c r="B18031" s="2">
        <v>39785</v>
      </c>
      <c r="C18031" t="s">
        <v>4384</v>
      </c>
      <c r="D18031" t="s">
        <v>17</v>
      </c>
      <c r="E18031" t="s">
        <v>2366</v>
      </c>
      <c r="F18031" t="s">
        <v>11</v>
      </c>
      <c r="G18031" t="s">
        <v>373</v>
      </c>
      <c r="H18031" t="s">
        <v>37</v>
      </c>
      <c r="I18031" t="s">
        <v>4317</v>
      </c>
      <c r="J18031" t="s">
        <v>17</v>
      </c>
      <c r="K18031" t="s">
        <v>4420</v>
      </c>
      <c r="M18031" t="str">
        <f t="shared" si="281"/>
        <v>39785Los Angeles Lakers</v>
      </c>
    </row>
    <row r="18032" spans="1:13" ht="17">
      <c r="A18032" t="s">
        <v>22538</v>
      </c>
      <c r="B18032" s="2">
        <v>39784</v>
      </c>
      <c r="C18032" t="s">
        <v>4380</v>
      </c>
      <c r="D18032" t="s">
        <v>9</v>
      </c>
      <c r="E18032" t="s">
        <v>4332</v>
      </c>
      <c r="F18032" t="s">
        <v>11</v>
      </c>
      <c r="G18032" t="s">
        <v>188</v>
      </c>
      <c r="H18032" t="s">
        <v>269</v>
      </c>
      <c r="I18032" t="s">
        <v>4317</v>
      </c>
      <c r="J18032" t="s">
        <v>17</v>
      </c>
      <c r="K18032" t="s">
        <v>4420</v>
      </c>
      <c r="M18032" t="str">
        <f t="shared" si="281"/>
        <v>39784Los Angeles Lakers</v>
      </c>
    </row>
    <row r="18033" spans="1:13" ht="17">
      <c r="A18033" t="s">
        <v>22539</v>
      </c>
      <c r="B18033" s="2">
        <v>39782</v>
      </c>
      <c r="C18033" t="s">
        <v>70</v>
      </c>
      <c r="D18033" t="s">
        <v>17</v>
      </c>
      <c r="E18033" t="s">
        <v>804</v>
      </c>
      <c r="F18033" t="s">
        <v>11</v>
      </c>
      <c r="G18033" t="s">
        <v>671</v>
      </c>
      <c r="H18033" t="s">
        <v>137</v>
      </c>
      <c r="I18033" t="s">
        <v>4317</v>
      </c>
      <c r="J18033" t="s">
        <v>17</v>
      </c>
      <c r="K18033" t="s">
        <v>4420</v>
      </c>
      <c r="M18033" t="str">
        <f t="shared" si="281"/>
        <v>39782Los Angeles Lakers</v>
      </c>
    </row>
    <row r="18034" spans="1:13" ht="17">
      <c r="A18034" t="s">
        <v>22540</v>
      </c>
      <c r="B18034" s="2">
        <v>39780</v>
      </c>
      <c r="C18034" t="s">
        <v>87</v>
      </c>
      <c r="D18034" t="s">
        <v>17</v>
      </c>
      <c r="E18034" t="s">
        <v>1390</v>
      </c>
      <c r="F18034" t="s">
        <v>11</v>
      </c>
      <c r="G18034" t="s">
        <v>291</v>
      </c>
      <c r="H18034" t="s">
        <v>124</v>
      </c>
      <c r="I18034" t="s">
        <v>4317</v>
      </c>
      <c r="J18034" t="s">
        <v>17</v>
      </c>
      <c r="K18034" t="s">
        <v>4420</v>
      </c>
      <c r="M18034" t="str">
        <f t="shared" si="281"/>
        <v>39780Los Angeles Lakers</v>
      </c>
    </row>
    <row r="18035" spans="1:13" ht="17">
      <c r="A18035" t="s">
        <v>22541</v>
      </c>
      <c r="B18035" s="2">
        <v>39777</v>
      </c>
      <c r="C18035" t="s">
        <v>45</v>
      </c>
      <c r="D18035" t="s">
        <v>17</v>
      </c>
      <c r="E18035" t="s">
        <v>658</v>
      </c>
      <c r="F18035" t="s">
        <v>11</v>
      </c>
      <c r="G18035" t="s">
        <v>319</v>
      </c>
      <c r="H18035" t="s">
        <v>253</v>
      </c>
      <c r="I18035" t="s">
        <v>4317</v>
      </c>
      <c r="J18035" t="s">
        <v>17</v>
      </c>
      <c r="K18035" t="s">
        <v>4420</v>
      </c>
      <c r="M18035" t="str">
        <f t="shared" si="281"/>
        <v>39777Los Angeles Lakers</v>
      </c>
    </row>
    <row r="18036" spans="1:13" ht="17">
      <c r="A18036" t="s">
        <v>22542</v>
      </c>
      <c r="B18036" s="2">
        <v>39775</v>
      </c>
      <c r="C18036" t="s">
        <v>229</v>
      </c>
      <c r="D18036" t="s">
        <v>17</v>
      </c>
      <c r="E18036" t="s">
        <v>2561</v>
      </c>
      <c r="F18036" t="s">
        <v>11</v>
      </c>
      <c r="G18036" t="s">
        <v>2010</v>
      </c>
      <c r="H18036" t="s">
        <v>31</v>
      </c>
      <c r="I18036" t="s">
        <v>4317</v>
      </c>
      <c r="J18036" t="s">
        <v>17</v>
      </c>
      <c r="K18036" t="s">
        <v>4420</v>
      </c>
      <c r="M18036" t="str">
        <f t="shared" si="281"/>
        <v>39775Los Angeles Lakers</v>
      </c>
    </row>
    <row r="18037" spans="1:13" ht="17">
      <c r="A18037" t="s">
        <v>22543</v>
      </c>
      <c r="B18037" s="2">
        <v>39773</v>
      </c>
      <c r="C18037" t="s">
        <v>107</v>
      </c>
      <c r="D18037" t="s">
        <v>17</v>
      </c>
      <c r="E18037" t="s">
        <v>3081</v>
      </c>
      <c r="F18037" t="s">
        <v>11</v>
      </c>
      <c r="G18037" t="s">
        <v>155</v>
      </c>
      <c r="H18037" t="s">
        <v>391</v>
      </c>
      <c r="I18037" t="s">
        <v>4317</v>
      </c>
      <c r="J18037" t="s">
        <v>17</v>
      </c>
      <c r="K18037" t="s">
        <v>4420</v>
      </c>
      <c r="M18037" t="str">
        <f t="shared" si="281"/>
        <v>39773Los Angeles Lakers</v>
      </c>
    </row>
    <row r="18038" spans="1:13" ht="17">
      <c r="A18038" t="s">
        <v>22544</v>
      </c>
      <c r="B18038" s="2">
        <v>39772</v>
      </c>
      <c r="C18038" t="s">
        <v>4405</v>
      </c>
      <c r="D18038" t="s">
        <v>17</v>
      </c>
      <c r="E18038" t="s">
        <v>1647</v>
      </c>
      <c r="F18038" t="s">
        <v>11</v>
      </c>
      <c r="G18038" t="s">
        <v>271</v>
      </c>
      <c r="H18038" t="s">
        <v>69</v>
      </c>
      <c r="I18038" t="s">
        <v>4317</v>
      </c>
      <c r="J18038" t="s">
        <v>17</v>
      </c>
      <c r="K18038" t="s">
        <v>4420</v>
      </c>
      <c r="M18038" t="str">
        <f t="shared" si="281"/>
        <v>39772Los Angeles Lakers</v>
      </c>
    </row>
    <row r="18039" spans="1:13" ht="17">
      <c r="A18039" t="s">
        <v>22545</v>
      </c>
      <c r="B18039" s="2">
        <v>39770</v>
      </c>
      <c r="C18039" t="s">
        <v>142</v>
      </c>
      <c r="D18039" t="s">
        <v>17</v>
      </c>
      <c r="E18039" t="s">
        <v>2424</v>
      </c>
      <c r="F18039" t="s">
        <v>11</v>
      </c>
      <c r="G18039" t="s">
        <v>345</v>
      </c>
      <c r="H18039" t="s">
        <v>37</v>
      </c>
      <c r="I18039" t="s">
        <v>4317</v>
      </c>
      <c r="J18039" t="s">
        <v>17</v>
      </c>
      <c r="K18039" t="s">
        <v>4420</v>
      </c>
      <c r="M18039" t="str">
        <f t="shared" si="281"/>
        <v>39770Los Angeles Lakers</v>
      </c>
    </row>
    <row r="18040" spans="1:13" ht="17">
      <c r="A18040" t="s">
        <v>22546</v>
      </c>
      <c r="B18040" s="2">
        <v>39766</v>
      </c>
      <c r="C18040" t="s">
        <v>167</v>
      </c>
      <c r="D18040" t="s">
        <v>9</v>
      </c>
      <c r="E18040" t="s">
        <v>1370</v>
      </c>
      <c r="F18040" t="s">
        <v>11</v>
      </c>
      <c r="G18040" t="s">
        <v>75</v>
      </c>
      <c r="H18040" t="s">
        <v>428</v>
      </c>
      <c r="I18040" t="s">
        <v>4317</v>
      </c>
      <c r="J18040" t="s">
        <v>17</v>
      </c>
      <c r="K18040" t="s">
        <v>4420</v>
      </c>
      <c r="M18040" t="str">
        <f t="shared" si="281"/>
        <v>39766Los Angeles Lakers</v>
      </c>
    </row>
    <row r="18041" spans="1:13" ht="17">
      <c r="A18041" t="s">
        <v>22547</v>
      </c>
      <c r="B18041" s="2">
        <v>39764</v>
      </c>
      <c r="C18041" t="s">
        <v>4400</v>
      </c>
      <c r="D18041" t="s">
        <v>17</v>
      </c>
      <c r="E18041" t="s">
        <v>426</v>
      </c>
      <c r="F18041" t="s">
        <v>11</v>
      </c>
      <c r="G18041" t="s">
        <v>161</v>
      </c>
      <c r="H18041" t="s">
        <v>393</v>
      </c>
      <c r="I18041" t="s">
        <v>4317</v>
      </c>
      <c r="J18041" t="s">
        <v>17</v>
      </c>
      <c r="K18041" t="s">
        <v>4420</v>
      </c>
      <c r="M18041" t="str">
        <f t="shared" si="281"/>
        <v>39764Los Angeles Lakers</v>
      </c>
    </row>
    <row r="18042" spans="1:13" ht="17">
      <c r="A18042" t="s">
        <v>22548</v>
      </c>
      <c r="B18042" s="2">
        <v>39763</v>
      </c>
      <c r="C18042" t="s">
        <v>4399</v>
      </c>
      <c r="D18042" t="s">
        <v>17</v>
      </c>
      <c r="E18042" t="s">
        <v>674</v>
      </c>
      <c r="F18042" t="s">
        <v>11</v>
      </c>
      <c r="G18042" t="s">
        <v>238</v>
      </c>
      <c r="H18042" t="s">
        <v>424</v>
      </c>
      <c r="I18042" t="s">
        <v>4317</v>
      </c>
      <c r="J18042" t="s">
        <v>17</v>
      </c>
      <c r="K18042" t="s">
        <v>4420</v>
      </c>
      <c r="M18042" t="str">
        <f t="shared" si="281"/>
        <v>39763Los Angeles Lakers</v>
      </c>
    </row>
    <row r="18043" spans="1:13" ht="17">
      <c r="A18043" t="s">
        <v>22549</v>
      </c>
      <c r="B18043" s="2">
        <v>39761</v>
      </c>
      <c r="C18043" t="s">
        <v>221</v>
      </c>
      <c r="D18043" t="s">
        <v>17</v>
      </c>
      <c r="E18043" t="s">
        <v>996</v>
      </c>
      <c r="F18043" t="s">
        <v>11</v>
      </c>
      <c r="G18043" t="s">
        <v>231</v>
      </c>
      <c r="H18043" t="s">
        <v>408</v>
      </c>
      <c r="I18043" t="s">
        <v>4317</v>
      </c>
      <c r="J18043" t="s">
        <v>17</v>
      </c>
      <c r="K18043" t="s">
        <v>4420</v>
      </c>
      <c r="M18043" t="str">
        <f t="shared" si="281"/>
        <v>39761Los Angeles Lakers</v>
      </c>
    </row>
    <row r="18044" spans="1:13" ht="17">
      <c r="A18044" t="s">
        <v>22550</v>
      </c>
      <c r="B18044" s="2">
        <v>39757</v>
      </c>
      <c r="C18044" t="s">
        <v>134</v>
      </c>
      <c r="D18044" t="s">
        <v>17</v>
      </c>
      <c r="E18044" t="s">
        <v>1770</v>
      </c>
      <c r="F18044" t="s">
        <v>11</v>
      </c>
      <c r="G18044" t="s">
        <v>319</v>
      </c>
      <c r="H18044" t="s">
        <v>510</v>
      </c>
      <c r="I18044" t="s">
        <v>4317</v>
      </c>
      <c r="J18044" t="s">
        <v>17</v>
      </c>
      <c r="K18044" t="s">
        <v>4420</v>
      </c>
      <c r="M18044" t="str">
        <f t="shared" si="281"/>
        <v>39757Los Angeles Lakers</v>
      </c>
    </row>
    <row r="18045" spans="1:13" ht="17">
      <c r="A18045" t="s">
        <v>22551</v>
      </c>
      <c r="B18045" s="2">
        <v>39753</v>
      </c>
      <c r="C18045" t="s">
        <v>4402</v>
      </c>
      <c r="D18045" t="s">
        <v>17</v>
      </c>
      <c r="E18045" t="s">
        <v>423</v>
      </c>
      <c r="F18045" t="s">
        <v>11</v>
      </c>
      <c r="G18045" t="s">
        <v>184</v>
      </c>
      <c r="H18045" t="s">
        <v>213</v>
      </c>
      <c r="I18045" t="s">
        <v>4317</v>
      </c>
      <c r="J18045" t="s">
        <v>17</v>
      </c>
      <c r="K18045" t="s">
        <v>4420</v>
      </c>
      <c r="M18045" t="str">
        <f t="shared" si="281"/>
        <v>39753Los Angeles Lakers</v>
      </c>
    </row>
    <row r="18046" spans="1:13" ht="17">
      <c r="A18046" t="s">
        <v>22552</v>
      </c>
      <c r="B18046" s="2">
        <v>39750</v>
      </c>
      <c r="C18046" t="s">
        <v>4392</v>
      </c>
      <c r="D18046" t="s">
        <v>17</v>
      </c>
      <c r="E18046" t="s">
        <v>4333</v>
      </c>
      <c r="F18046" t="s">
        <v>11</v>
      </c>
      <c r="G18046" t="s">
        <v>140</v>
      </c>
      <c r="H18046" t="s">
        <v>256</v>
      </c>
      <c r="I18046" t="s">
        <v>4317</v>
      </c>
      <c r="J18046" t="s">
        <v>17</v>
      </c>
      <c r="K18046" t="s">
        <v>4420</v>
      </c>
      <c r="M18046" t="str">
        <f t="shared" si="281"/>
        <v>39750Los Angeles Lakers</v>
      </c>
    </row>
    <row r="18047" spans="1:13" ht="17">
      <c r="A18047" t="s">
        <v>22553</v>
      </c>
      <c r="B18047" s="2">
        <v>39749</v>
      </c>
      <c r="C18047" t="s">
        <v>58</v>
      </c>
      <c r="D18047" t="s">
        <v>17</v>
      </c>
      <c r="E18047" t="s">
        <v>1381</v>
      </c>
      <c r="F18047" t="s">
        <v>11</v>
      </c>
      <c r="G18047" t="s">
        <v>19</v>
      </c>
      <c r="H18047" t="s">
        <v>374</v>
      </c>
      <c r="I18047" t="s">
        <v>4317</v>
      </c>
      <c r="J18047" t="s">
        <v>17</v>
      </c>
      <c r="K18047" t="s">
        <v>4420</v>
      </c>
      <c r="M18047" t="str">
        <f t="shared" si="281"/>
        <v>39749Los Angeles Lakers</v>
      </c>
    </row>
    <row r="18048" spans="1:13" ht="17">
      <c r="A18048" t="s">
        <v>22554</v>
      </c>
      <c r="B18048" s="2">
        <v>40282</v>
      </c>
      <c r="C18048" t="s">
        <v>4408</v>
      </c>
      <c r="D18048" t="s">
        <v>17</v>
      </c>
      <c r="E18048" t="s">
        <v>842</v>
      </c>
      <c r="F18048" t="s">
        <v>11</v>
      </c>
      <c r="G18048" t="s">
        <v>23</v>
      </c>
      <c r="H18048" t="s">
        <v>44</v>
      </c>
      <c r="I18048" t="s">
        <v>4334</v>
      </c>
      <c r="J18048" t="s">
        <v>17</v>
      </c>
      <c r="K18048" t="s">
        <v>4428</v>
      </c>
      <c r="M18048" t="str">
        <f t="shared" si="281"/>
        <v>40282Phoenix Suns</v>
      </c>
    </row>
    <row r="18049" spans="1:13" ht="17">
      <c r="A18049" t="s">
        <v>22555</v>
      </c>
      <c r="B18049" s="2">
        <v>40281</v>
      </c>
      <c r="C18049" t="s">
        <v>107</v>
      </c>
      <c r="D18049" t="s">
        <v>17</v>
      </c>
      <c r="E18049" t="s">
        <v>2765</v>
      </c>
      <c r="F18049" t="s">
        <v>11</v>
      </c>
      <c r="G18049" t="s">
        <v>212</v>
      </c>
      <c r="H18049" t="s">
        <v>992</v>
      </c>
      <c r="I18049" t="s">
        <v>4334</v>
      </c>
      <c r="J18049" t="s">
        <v>17</v>
      </c>
      <c r="K18049" t="s">
        <v>4428</v>
      </c>
      <c r="M18049" t="str">
        <f t="shared" si="281"/>
        <v>40281Phoenix Suns</v>
      </c>
    </row>
    <row r="18050" spans="1:13" ht="17">
      <c r="A18050" t="s">
        <v>22556</v>
      </c>
      <c r="B18050" s="2">
        <v>40279</v>
      </c>
      <c r="C18050" t="s">
        <v>221</v>
      </c>
      <c r="D18050" t="s">
        <v>17</v>
      </c>
      <c r="E18050" t="s">
        <v>928</v>
      </c>
      <c r="F18050" t="s">
        <v>11</v>
      </c>
      <c r="G18050" t="s">
        <v>373</v>
      </c>
      <c r="H18050" t="s">
        <v>110</v>
      </c>
      <c r="I18050" t="s">
        <v>4334</v>
      </c>
      <c r="J18050" t="s">
        <v>17</v>
      </c>
      <c r="K18050" t="s">
        <v>4428</v>
      </c>
      <c r="M18050" t="str">
        <f t="shared" ref="M18050:M18113" si="282">CONCATENATE(B18050,K18050)</f>
        <v>40279Phoenix Suns</v>
      </c>
    </row>
    <row r="18051" spans="1:13" ht="17">
      <c r="A18051" t="s">
        <v>22557</v>
      </c>
      <c r="B18051" s="2">
        <v>40277</v>
      </c>
      <c r="C18051" t="s">
        <v>4403</v>
      </c>
      <c r="D18051" t="s">
        <v>9</v>
      </c>
      <c r="E18051" t="s">
        <v>1772</v>
      </c>
      <c r="F18051" t="s">
        <v>11</v>
      </c>
      <c r="G18051" t="s">
        <v>491</v>
      </c>
      <c r="H18051" t="s">
        <v>960</v>
      </c>
      <c r="I18051" t="s">
        <v>4334</v>
      </c>
      <c r="J18051" t="s">
        <v>17</v>
      </c>
      <c r="K18051" t="s">
        <v>4428</v>
      </c>
      <c r="M18051" t="str">
        <f t="shared" si="282"/>
        <v>40277Phoenix Suns</v>
      </c>
    </row>
    <row r="18052" spans="1:13" ht="17">
      <c r="A18052" t="s">
        <v>22558</v>
      </c>
      <c r="B18052" s="2">
        <v>40275</v>
      </c>
      <c r="C18052" t="s">
        <v>165</v>
      </c>
      <c r="D18052" t="s">
        <v>17</v>
      </c>
      <c r="E18052" t="s">
        <v>356</v>
      </c>
      <c r="F18052" t="s">
        <v>11</v>
      </c>
      <c r="G18052" t="s">
        <v>312</v>
      </c>
      <c r="H18052" t="s">
        <v>127</v>
      </c>
      <c r="I18052" t="s">
        <v>4334</v>
      </c>
      <c r="J18052" t="s">
        <v>17</v>
      </c>
      <c r="K18052" t="s">
        <v>4428</v>
      </c>
      <c r="M18052" t="str">
        <f t="shared" si="282"/>
        <v>40275Phoenix Suns</v>
      </c>
    </row>
    <row r="18053" spans="1:13" ht="17">
      <c r="A18053" t="s">
        <v>22559</v>
      </c>
      <c r="B18053" s="2">
        <v>40271</v>
      </c>
      <c r="C18053" t="s">
        <v>4385</v>
      </c>
      <c r="D18053" t="s">
        <v>9</v>
      </c>
      <c r="E18053" t="s">
        <v>2533</v>
      </c>
      <c r="F18053" t="s">
        <v>11</v>
      </c>
      <c r="G18053" t="s">
        <v>209</v>
      </c>
      <c r="H18053" t="s">
        <v>579</v>
      </c>
      <c r="I18053" t="s">
        <v>4334</v>
      </c>
      <c r="J18053" t="s">
        <v>17</v>
      </c>
      <c r="K18053" t="s">
        <v>4428</v>
      </c>
      <c r="M18053" t="str">
        <f t="shared" si="282"/>
        <v>40271Phoenix Suns</v>
      </c>
    </row>
    <row r="18054" spans="1:13" ht="17">
      <c r="A18054" t="s">
        <v>22560</v>
      </c>
      <c r="B18054" s="2">
        <v>40270</v>
      </c>
      <c r="C18054" t="s">
        <v>4397</v>
      </c>
      <c r="D18054" t="s">
        <v>17</v>
      </c>
      <c r="E18054" t="s">
        <v>716</v>
      </c>
      <c r="F18054" t="s">
        <v>11</v>
      </c>
      <c r="G18054" t="s">
        <v>373</v>
      </c>
      <c r="H18054" t="s">
        <v>118</v>
      </c>
      <c r="I18054" t="s">
        <v>4334</v>
      </c>
      <c r="J18054" t="s">
        <v>17</v>
      </c>
      <c r="K18054" t="s">
        <v>4428</v>
      </c>
      <c r="M18054" t="str">
        <f t="shared" si="282"/>
        <v>40270Phoenix Suns</v>
      </c>
    </row>
    <row r="18055" spans="1:13" ht="17">
      <c r="A18055" t="s">
        <v>22561</v>
      </c>
      <c r="B18055" s="2">
        <v>40268</v>
      </c>
      <c r="C18055" t="s">
        <v>4382</v>
      </c>
      <c r="D18055" t="s">
        <v>17</v>
      </c>
      <c r="E18055" t="s">
        <v>2021</v>
      </c>
      <c r="F18055" t="s">
        <v>11</v>
      </c>
      <c r="G18055" t="s">
        <v>231</v>
      </c>
      <c r="H18055" t="s">
        <v>444</v>
      </c>
      <c r="I18055" t="s">
        <v>4334</v>
      </c>
      <c r="J18055" t="s">
        <v>17</v>
      </c>
      <c r="K18055" t="s">
        <v>4428</v>
      </c>
      <c r="M18055" t="str">
        <f t="shared" si="282"/>
        <v>40268Phoenix Suns</v>
      </c>
    </row>
    <row r="18056" spans="1:13" ht="17">
      <c r="A18056" t="s">
        <v>22562</v>
      </c>
      <c r="B18056" s="2">
        <v>40267</v>
      </c>
      <c r="C18056" t="s">
        <v>4383</v>
      </c>
      <c r="D18056" t="s">
        <v>17</v>
      </c>
      <c r="E18056" t="s">
        <v>782</v>
      </c>
      <c r="F18056" t="s">
        <v>11</v>
      </c>
      <c r="G18056" t="s">
        <v>218</v>
      </c>
      <c r="H18056" t="s">
        <v>86</v>
      </c>
      <c r="I18056" t="s">
        <v>4334</v>
      </c>
      <c r="J18056" t="s">
        <v>17</v>
      </c>
      <c r="K18056" t="s">
        <v>4428</v>
      </c>
      <c r="M18056" t="str">
        <f t="shared" si="282"/>
        <v>40267Phoenix Suns</v>
      </c>
    </row>
    <row r="18057" spans="1:13" ht="17">
      <c r="A18057" t="s">
        <v>22563</v>
      </c>
      <c r="B18057" s="2">
        <v>40265</v>
      </c>
      <c r="C18057" t="s">
        <v>4401</v>
      </c>
      <c r="D18057" t="s">
        <v>17</v>
      </c>
      <c r="E18057" t="s">
        <v>782</v>
      </c>
      <c r="F18057" t="s">
        <v>11</v>
      </c>
      <c r="G18057" t="s">
        <v>188</v>
      </c>
      <c r="H18057" t="s">
        <v>1071</v>
      </c>
      <c r="I18057" t="s">
        <v>4334</v>
      </c>
      <c r="J18057" t="s">
        <v>17</v>
      </c>
      <c r="K18057" t="s">
        <v>4428</v>
      </c>
      <c r="M18057" t="str">
        <f t="shared" si="282"/>
        <v>40265Phoenix Suns</v>
      </c>
    </row>
    <row r="18058" spans="1:13" ht="17">
      <c r="A18058" t="s">
        <v>22564</v>
      </c>
      <c r="B18058" s="2">
        <v>40263</v>
      </c>
      <c r="C18058" t="s">
        <v>125</v>
      </c>
      <c r="D18058" t="s">
        <v>17</v>
      </c>
      <c r="E18058" t="s">
        <v>4335</v>
      </c>
      <c r="F18058" t="s">
        <v>11</v>
      </c>
      <c r="G18058" t="s">
        <v>266</v>
      </c>
      <c r="H18058" t="s">
        <v>2551</v>
      </c>
      <c r="I18058" t="s">
        <v>4334</v>
      </c>
      <c r="J18058" t="s">
        <v>17</v>
      </c>
      <c r="K18058" t="s">
        <v>4428</v>
      </c>
      <c r="M18058" t="str">
        <f t="shared" si="282"/>
        <v>40263Phoenix Suns</v>
      </c>
    </row>
    <row r="18059" spans="1:13" ht="17">
      <c r="A18059" t="s">
        <v>22565</v>
      </c>
      <c r="B18059" s="2">
        <v>40259</v>
      </c>
      <c r="C18059" t="s">
        <v>4406</v>
      </c>
      <c r="D18059" t="s">
        <v>17</v>
      </c>
      <c r="E18059" t="s">
        <v>4336</v>
      </c>
      <c r="F18059" t="s">
        <v>11</v>
      </c>
      <c r="G18059" t="s">
        <v>178</v>
      </c>
      <c r="H18059" t="s">
        <v>2572</v>
      </c>
      <c r="I18059" t="s">
        <v>4334</v>
      </c>
      <c r="J18059" t="s">
        <v>17</v>
      </c>
      <c r="K18059" t="s">
        <v>4428</v>
      </c>
      <c r="M18059" t="str">
        <f t="shared" si="282"/>
        <v>40259Phoenix Suns</v>
      </c>
    </row>
    <row r="18060" spans="1:13" ht="17">
      <c r="A18060" t="s">
        <v>22566</v>
      </c>
      <c r="B18060" s="2">
        <v>40258</v>
      </c>
      <c r="C18060" t="s">
        <v>58</v>
      </c>
      <c r="D18060" t="s">
        <v>17</v>
      </c>
      <c r="E18060" t="s">
        <v>1722</v>
      </c>
      <c r="F18060" t="s">
        <v>11</v>
      </c>
      <c r="G18060" t="s">
        <v>705</v>
      </c>
      <c r="H18060" t="s">
        <v>210</v>
      </c>
      <c r="I18060" t="s">
        <v>4334</v>
      </c>
      <c r="J18060" t="s">
        <v>17</v>
      </c>
      <c r="K18060" t="s">
        <v>4428</v>
      </c>
      <c r="M18060" t="str">
        <f t="shared" si="282"/>
        <v>40258Phoenix Suns</v>
      </c>
    </row>
    <row r="18061" spans="1:13" ht="17">
      <c r="A18061" t="s">
        <v>22567</v>
      </c>
      <c r="B18061" s="2">
        <v>40256</v>
      </c>
      <c r="C18061" t="s">
        <v>111</v>
      </c>
      <c r="D18061" t="s">
        <v>17</v>
      </c>
      <c r="E18061" t="s">
        <v>1427</v>
      </c>
      <c r="F18061" t="s">
        <v>11</v>
      </c>
      <c r="G18061" t="s">
        <v>238</v>
      </c>
      <c r="H18061" t="s">
        <v>926</v>
      </c>
      <c r="I18061" t="s">
        <v>4334</v>
      </c>
      <c r="J18061" t="s">
        <v>17</v>
      </c>
      <c r="K18061" t="s">
        <v>4428</v>
      </c>
      <c r="M18061" t="str">
        <f t="shared" si="282"/>
        <v>40256Phoenix Suns</v>
      </c>
    </row>
    <row r="18062" spans="1:13" ht="17">
      <c r="A18062" t="s">
        <v>22568</v>
      </c>
      <c r="B18062" s="2">
        <v>40253</v>
      </c>
      <c r="C18062" t="s">
        <v>176</v>
      </c>
      <c r="D18062" t="s">
        <v>17</v>
      </c>
      <c r="E18062" t="s">
        <v>4337</v>
      </c>
      <c r="F18062" t="s">
        <v>11</v>
      </c>
      <c r="G18062" t="s">
        <v>835</v>
      </c>
      <c r="H18062" t="s">
        <v>1510</v>
      </c>
      <c r="I18062" t="s">
        <v>4334</v>
      </c>
      <c r="J18062" t="s">
        <v>17</v>
      </c>
      <c r="K18062" t="s">
        <v>4428</v>
      </c>
      <c r="M18062" t="str">
        <f t="shared" si="282"/>
        <v>40253Phoenix Suns</v>
      </c>
    </row>
    <row r="18063" spans="1:13" ht="17">
      <c r="A18063" t="s">
        <v>22569</v>
      </c>
      <c r="B18063" s="2">
        <v>40251</v>
      </c>
      <c r="C18063" t="s">
        <v>204</v>
      </c>
      <c r="D18063" t="s">
        <v>17</v>
      </c>
      <c r="E18063" t="s">
        <v>2781</v>
      </c>
      <c r="F18063" t="s">
        <v>11</v>
      </c>
      <c r="G18063" t="s">
        <v>303</v>
      </c>
      <c r="H18063" t="s">
        <v>80</v>
      </c>
      <c r="I18063" t="s">
        <v>4334</v>
      </c>
      <c r="J18063" t="s">
        <v>17</v>
      </c>
      <c r="K18063" t="s">
        <v>4428</v>
      </c>
      <c r="M18063" t="str">
        <f t="shared" si="282"/>
        <v>40251Phoenix Suns</v>
      </c>
    </row>
    <row r="18064" spans="1:13" ht="17">
      <c r="A18064" t="s">
        <v>22570</v>
      </c>
      <c r="B18064" s="2">
        <v>40249</v>
      </c>
      <c r="C18064" t="s">
        <v>225</v>
      </c>
      <c r="D18064" t="s">
        <v>9</v>
      </c>
      <c r="E18064" t="s">
        <v>867</v>
      </c>
      <c r="F18064" t="s">
        <v>11</v>
      </c>
      <c r="G18064" t="s">
        <v>209</v>
      </c>
      <c r="H18064" t="s">
        <v>192</v>
      </c>
      <c r="I18064" t="s">
        <v>4334</v>
      </c>
      <c r="J18064" t="s">
        <v>17</v>
      </c>
      <c r="K18064" t="s">
        <v>4428</v>
      </c>
      <c r="M18064" t="str">
        <f t="shared" si="282"/>
        <v>40249Phoenix Suns</v>
      </c>
    </row>
    <row r="18065" spans="1:13" ht="17">
      <c r="A18065" t="s">
        <v>22571</v>
      </c>
      <c r="B18065" s="2">
        <v>40243</v>
      </c>
      <c r="C18065" t="s">
        <v>81</v>
      </c>
      <c r="D18065" t="s">
        <v>17</v>
      </c>
      <c r="E18065" t="s">
        <v>851</v>
      </c>
      <c r="F18065" t="s">
        <v>11</v>
      </c>
      <c r="G18065" t="s">
        <v>345</v>
      </c>
      <c r="H18065" t="s">
        <v>1124</v>
      </c>
      <c r="I18065" t="s">
        <v>4334</v>
      </c>
      <c r="J18065" t="s">
        <v>17</v>
      </c>
      <c r="K18065" t="s">
        <v>4428</v>
      </c>
      <c r="M18065" t="str">
        <f t="shared" si="282"/>
        <v>40243Phoenix Suns</v>
      </c>
    </row>
    <row r="18066" spans="1:13" ht="17">
      <c r="A18066" t="s">
        <v>22572</v>
      </c>
      <c r="B18066" s="2">
        <v>40241</v>
      </c>
      <c r="C18066" t="s">
        <v>111</v>
      </c>
      <c r="D18066" t="s">
        <v>9</v>
      </c>
      <c r="E18066" t="s">
        <v>924</v>
      </c>
      <c r="F18066" t="s">
        <v>11</v>
      </c>
      <c r="G18066" t="s">
        <v>105</v>
      </c>
      <c r="H18066" t="s">
        <v>24</v>
      </c>
      <c r="I18066" t="s">
        <v>4334</v>
      </c>
      <c r="J18066" t="s">
        <v>17</v>
      </c>
      <c r="K18066" t="s">
        <v>4428</v>
      </c>
      <c r="M18066" t="str">
        <f t="shared" si="282"/>
        <v>40241Phoenix Suns</v>
      </c>
    </row>
    <row r="18067" spans="1:13" ht="17">
      <c r="A18067" t="s">
        <v>22573</v>
      </c>
      <c r="B18067" s="2">
        <v>40240</v>
      </c>
      <c r="C18067" t="s">
        <v>4392</v>
      </c>
      <c r="D18067" t="s">
        <v>17</v>
      </c>
      <c r="E18067" t="s">
        <v>4301</v>
      </c>
      <c r="F18067" t="s">
        <v>11</v>
      </c>
      <c r="G18067" t="s">
        <v>109</v>
      </c>
      <c r="H18067" t="s">
        <v>181</v>
      </c>
      <c r="I18067" t="s">
        <v>4334</v>
      </c>
      <c r="J18067" t="s">
        <v>17</v>
      </c>
      <c r="K18067" t="s">
        <v>4428</v>
      </c>
      <c r="M18067" t="str">
        <f t="shared" si="282"/>
        <v>40240Phoenix Suns</v>
      </c>
    </row>
    <row r="18068" spans="1:13" ht="17">
      <c r="A18068" t="s">
        <v>22574</v>
      </c>
      <c r="B18068" s="2">
        <v>40238</v>
      </c>
      <c r="C18068" t="s">
        <v>107</v>
      </c>
      <c r="D18068" t="s">
        <v>17</v>
      </c>
      <c r="E18068" t="s">
        <v>1480</v>
      </c>
      <c r="F18068" t="s">
        <v>11</v>
      </c>
      <c r="G18068" t="s">
        <v>39</v>
      </c>
      <c r="H18068" t="s">
        <v>478</v>
      </c>
      <c r="I18068" t="s">
        <v>4334</v>
      </c>
      <c r="J18068" t="s">
        <v>17</v>
      </c>
      <c r="K18068" t="s">
        <v>4428</v>
      </c>
      <c r="M18068" t="str">
        <f t="shared" si="282"/>
        <v>40238Phoenix Suns</v>
      </c>
    </row>
    <row r="18069" spans="1:13" ht="17">
      <c r="A18069" t="s">
        <v>22575</v>
      </c>
      <c r="B18069" s="2">
        <v>40237</v>
      </c>
      <c r="C18069" t="s">
        <v>4388</v>
      </c>
      <c r="D18069" t="s">
        <v>9</v>
      </c>
      <c r="E18069" t="s">
        <v>3607</v>
      </c>
      <c r="F18069" t="s">
        <v>11</v>
      </c>
      <c r="G18069" t="s">
        <v>350</v>
      </c>
      <c r="H18069" t="s">
        <v>151</v>
      </c>
      <c r="I18069" t="s">
        <v>4334</v>
      </c>
      <c r="J18069" t="s">
        <v>17</v>
      </c>
      <c r="K18069" t="s">
        <v>4428</v>
      </c>
      <c r="M18069" t="str">
        <f t="shared" si="282"/>
        <v>40237Phoenix Suns</v>
      </c>
    </row>
    <row r="18070" spans="1:13" ht="17">
      <c r="A18070" t="s">
        <v>22576</v>
      </c>
      <c r="B18070" s="2">
        <v>40235</v>
      </c>
      <c r="C18070" t="s">
        <v>134</v>
      </c>
      <c r="D18070" t="s">
        <v>17</v>
      </c>
      <c r="E18070" t="s">
        <v>4330</v>
      </c>
      <c r="F18070" t="s">
        <v>11</v>
      </c>
      <c r="G18070" t="s">
        <v>303</v>
      </c>
      <c r="H18070" t="s">
        <v>127</v>
      </c>
      <c r="I18070" t="s">
        <v>4334</v>
      </c>
      <c r="J18070" t="s">
        <v>17</v>
      </c>
      <c r="K18070" t="s">
        <v>4428</v>
      </c>
      <c r="M18070" t="str">
        <f t="shared" si="282"/>
        <v>40235Phoenix Suns</v>
      </c>
    </row>
    <row r="18071" spans="1:13" ht="17">
      <c r="A18071" t="s">
        <v>22577</v>
      </c>
      <c r="B18071" s="2">
        <v>40233</v>
      </c>
      <c r="C18071" t="s">
        <v>138</v>
      </c>
      <c r="D18071" t="s">
        <v>17</v>
      </c>
      <c r="E18071" t="s">
        <v>230</v>
      </c>
      <c r="F18071" t="s">
        <v>11</v>
      </c>
      <c r="G18071" t="s">
        <v>117</v>
      </c>
      <c r="H18071" t="s">
        <v>118</v>
      </c>
      <c r="I18071" t="s">
        <v>4334</v>
      </c>
      <c r="J18071" t="s">
        <v>17</v>
      </c>
      <c r="K18071" t="s">
        <v>4428</v>
      </c>
      <c r="M18071" t="str">
        <f t="shared" si="282"/>
        <v>40233Phoenix Suns</v>
      </c>
    </row>
    <row r="18072" spans="1:13" ht="17">
      <c r="A18072" t="s">
        <v>22578</v>
      </c>
      <c r="B18072" s="2">
        <v>40232</v>
      </c>
      <c r="C18072" t="s">
        <v>4403</v>
      </c>
      <c r="D18072" t="s">
        <v>17</v>
      </c>
      <c r="E18072" t="s">
        <v>1398</v>
      </c>
      <c r="F18072" t="s">
        <v>11</v>
      </c>
      <c r="G18072" t="s">
        <v>50</v>
      </c>
      <c r="H18072" t="s">
        <v>440</v>
      </c>
      <c r="I18072" t="s">
        <v>4334</v>
      </c>
      <c r="J18072" t="s">
        <v>17</v>
      </c>
      <c r="K18072" t="s">
        <v>4428</v>
      </c>
      <c r="M18072" t="str">
        <f t="shared" si="282"/>
        <v>40232Phoenix Suns</v>
      </c>
    </row>
    <row r="18073" spans="1:13" ht="17">
      <c r="A18073" t="s">
        <v>22579</v>
      </c>
      <c r="B18073" s="2">
        <v>40230</v>
      </c>
      <c r="C18073" t="s">
        <v>229</v>
      </c>
      <c r="D18073" t="s">
        <v>17</v>
      </c>
      <c r="E18073" t="s">
        <v>1052</v>
      </c>
      <c r="F18073" t="s">
        <v>11</v>
      </c>
      <c r="G18073" t="s">
        <v>303</v>
      </c>
      <c r="H18073" t="s">
        <v>821</v>
      </c>
      <c r="I18073" t="s">
        <v>4334</v>
      </c>
      <c r="J18073" t="s">
        <v>17</v>
      </c>
      <c r="K18073" t="s">
        <v>4428</v>
      </c>
      <c r="M18073" t="str">
        <f t="shared" si="282"/>
        <v>40230Phoenix Suns</v>
      </c>
    </row>
    <row r="18074" spans="1:13" ht="17">
      <c r="A18074" t="s">
        <v>22580</v>
      </c>
      <c r="B18074" s="2">
        <v>40228</v>
      </c>
      <c r="C18074" t="s">
        <v>934</v>
      </c>
      <c r="D18074" t="s">
        <v>17</v>
      </c>
      <c r="E18074" t="s">
        <v>1369</v>
      </c>
      <c r="F18074" t="s">
        <v>11</v>
      </c>
      <c r="G18074" t="s">
        <v>109</v>
      </c>
      <c r="H18074" t="s">
        <v>295</v>
      </c>
      <c r="I18074" t="s">
        <v>4334</v>
      </c>
      <c r="J18074" t="s">
        <v>17</v>
      </c>
      <c r="K18074" t="s">
        <v>4428</v>
      </c>
      <c r="M18074" t="str">
        <f t="shared" si="282"/>
        <v>40228Phoenix Suns</v>
      </c>
    </row>
    <row r="18075" spans="1:13" ht="17">
      <c r="A18075" t="s">
        <v>22581</v>
      </c>
      <c r="B18075" s="2">
        <v>40226</v>
      </c>
      <c r="C18075" t="s">
        <v>4399</v>
      </c>
      <c r="D18075" t="s">
        <v>9</v>
      </c>
      <c r="E18075" t="s">
        <v>1081</v>
      </c>
      <c r="F18075" t="s">
        <v>11</v>
      </c>
      <c r="G18075" t="s">
        <v>491</v>
      </c>
      <c r="H18075" t="s">
        <v>48</v>
      </c>
      <c r="I18075" t="s">
        <v>4334</v>
      </c>
      <c r="J18075" t="s">
        <v>17</v>
      </c>
      <c r="K18075" t="s">
        <v>4428</v>
      </c>
      <c r="M18075" t="str">
        <f t="shared" si="282"/>
        <v>40226Phoenix Suns</v>
      </c>
    </row>
    <row r="18076" spans="1:13" ht="17">
      <c r="A18076" t="s">
        <v>22582</v>
      </c>
      <c r="B18076" s="2">
        <v>40225</v>
      </c>
      <c r="C18076" t="s">
        <v>4389</v>
      </c>
      <c r="D18076" t="s">
        <v>17</v>
      </c>
      <c r="E18076" t="s">
        <v>598</v>
      </c>
      <c r="F18076" t="s">
        <v>11</v>
      </c>
      <c r="G18076" t="s">
        <v>30</v>
      </c>
      <c r="H18076" t="s">
        <v>76</v>
      </c>
      <c r="I18076" t="s">
        <v>4334</v>
      </c>
      <c r="J18076" t="s">
        <v>17</v>
      </c>
      <c r="K18076" t="s">
        <v>4428</v>
      </c>
      <c r="M18076" t="str">
        <f t="shared" si="282"/>
        <v>40225Phoenix Suns</v>
      </c>
    </row>
    <row r="18077" spans="1:13" ht="17">
      <c r="A18077" t="s">
        <v>22583</v>
      </c>
      <c r="B18077" s="2">
        <v>40219</v>
      </c>
      <c r="C18077" t="s">
        <v>58</v>
      </c>
      <c r="D18077" t="s">
        <v>9</v>
      </c>
      <c r="E18077" t="s">
        <v>509</v>
      </c>
      <c r="F18077" t="s">
        <v>11</v>
      </c>
      <c r="G18077" t="s">
        <v>75</v>
      </c>
      <c r="H18077" t="s">
        <v>83</v>
      </c>
      <c r="I18077" t="s">
        <v>4334</v>
      </c>
      <c r="J18077" t="s">
        <v>17</v>
      </c>
      <c r="K18077" t="s">
        <v>4428</v>
      </c>
      <c r="M18077" t="str">
        <f t="shared" si="282"/>
        <v>40219Phoenix Suns</v>
      </c>
    </row>
    <row r="18078" spans="1:13" ht="17">
      <c r="A18078" t="s">
        <v>22584</v>
      </c>
      <c r="B18078" s="2">
        <v>40214</v>
      </c>
      <c r="C18078" t="s">
        <v>4394</v>
      </c>
      <c r="D18078" t="s">
        <v>17</v>
      </c>
      <c r="E18078" t="s">
        <v>2366</v>
      </c>
      <c r="F18078" t="s">
        <v>11</v>
      </c>
      <c r="G18078" t="s">
        <v>39</v>
      </c>
      <c r="H18078" t="s">
        <v>1059</v>
      </c>
      <c r="I18078" t="s">
        <v>4334</v>
      </c>
      <c r="J18078" t="s">
        <v>17</v>
      </c>
      <c r="K18078" t="s">
        <v>4428</v>
      </c>
      <c r="M18078" t="str">
        <f t="shared" si="282"/>
        <v>40214Phoenix Suns</v>
      </c>
    </row>
    <row r="18079" spans="1:13" ht="17">
      <c r="A18079" t="s">
        <v>22585</v>
      </c>
      <c r="B18079" s="2">
        <v>40212</v>
      </c>
      <c r="C18079" t="s">
        <v>4402</v>
      </c>
      <c r="D18079" t="s">
        <v>17</v>
      </c>
      <c r="E18079" t="s">
        <v>251</v>
      </c>
      <c r="F18079" t="s">
        <v>11</v>
      </c>
      <c r="G18079" t="s">
        <v>36</v>
      </c>
      <c r="H18079" t="s">
        <v>76</v>
      </c>
      <c r="I18079" t="s">
        <v>4334</v>
      </c>
      <c r="J18079" t="s">
        <v>17</v>
      </c>
      <c r="K18079" t="s">
        <v>4428</v>
      </c>
      <c r="M18079" t="str">
        <f t="shared" si="282"/>
        <v>40212Phoenix Suns</v>
      </c>
    </row>
    <row r="18080" spans="1:13" ht="17">
      <c r="A18080" t="s">
        <v>22586</v>
      </c>
      <c r="B18080" s="2">
        <v>40210</v>
      </c>
      <c r="C18080" t="s">
        <v>4400</v>
      </c>
      <c r="D18080" t="s">
        <v>17</v>
      </c>
      <c r="E18080" t="s">
        <v>611</v>
      </c>
      <c r="F18080" t="s">
        <v>11</v>
      </c>
      <c r="G18080" t="s">
        <v>30</v>
      </c>
      <c r="H18080" t="s">
        <v>171</v>
      </c>
      <c r="I18080" t="s">
        <v>4334</v>
      </c>
      <c r="J18080" t="s">
        <v>17</v>
      </c>
      <c r="K18080" t="s">
        <v>4428</v>
      </c>
      <c r="M18080" t="str">
        <f t="shared" si="282"/>
        <v>40210Phoenix Suns</v>
      </c>
    </row>
    <row r="18081" spans="1:13" ht="17">
      <c r="A18081" t="s">
        <v>22587</v>
      </c>
      <c r="B18081" s="2">
        <v>40209</v>
      </c>
      <c r="C18081" t="s">
        <v>4395</v>
      </c>
      <c r="D18081" t="s">
        <v>17</v>
      </c>
      <c r="E18081" t="s">
        <v>1296</v>
      </c>
      <c r="F18081" t="s">
        <v>11</v>
      </c>
      <c r="G18081" t="s">
        <v>309</v>
      </c>
      <c r="H18081" t="s">
        <v>974</v>
      </c>
      <c r="I18081" t="s">
        <v>4334</v>
      </c>
      <c r="J18081" t="s">
        <v>17</v>
      </c>
      <c r="K18081" t="s">
        <v>4428</v>
      </c>
      <c r="M18081" t="str">
        <f t="shared" si="282"/>
        <v>40209Phoenix Suns</v>
      </c>
    </row>
    <row r="18082" spans="1:13" ht="17">
      <c r="A18082" t="s">
        <v>22588</v>
      </c>
      <c r="B18082" s="2">
        <v>40206</v>
      </c>
      <c r="C18082" t="s">
        <v>87</v>
      </c>
      <c r="D18082" t="s">
        <v>17</v>
      </c>
      <c r="E18082" t="s">
        <v>1821</v>
      </c>
      <c r="F18082" t="s">
        <v>11</v>
      </c>
      <c r="G18082" t="s">
        <v>164</v>
      </c>
      <c r="H18082" t="s">
        <v>992</v>
      </c>
      <c r="I18082" t="s">
        <v>4334</v>
      </c>
      <c r="J18082" t="s">
        <v>17</v>
      </c>
      <c r="K18082" t="s">
        <v>4428</v>
      </c>
      <c r="M18082" t="str">
        <f t="shared" si="282"/>
        <v>40206Phoenix Suns</v>
      </c>
    </row>
    <row r="18083" spans="1:13" ht="17">
      <c r="A18083" t="s">
        <v>22589</v>
      </c>
      <c r="B18083" s="2">
        <v>40204</v>
      </c>
      <c r="C18083" t="s">
        <v>16</v>
      </c>
      <c r="D18083" t="s">
        <v>9</v>
      </c>
      <c r="E18083" t="s">
        <v>4338</v>
      </c>
      <c r="F18083" t="s">
        <v>11</v>
      </c>
      <c r="G18083" t="s">
        <v>395</v>
      </c>
      <c r="H18083" t="s">
        <v>106</v>
      </c>
      <c r="I18083" t="s">
        <v>4334</v>
      </c>
      <c r="J18083" t="s">
        <v>17</v>
      </c>
      <c r="K18083" t="s">
        <v>4428</v>
      </c>
      <c r="M18083" t="str">
        <f t="shared" si="282"/>
        <v>40204Phoenix Suns</v>
      </c>
    </row>
    <row r="18084" spans="1:13" ht="17">
      <c r="A18084" t="s">
        <v>22590</v>
      </c>
      <c r="B18084" s="2">
        <v>40203</v>
      </c>
      <c r="C18084" t="s">
        <v>4408</v>
      </c>
      <c r="D18084" t="s">
        <v>9</v>
      </c>
      <c r="E18084" t="s">
        <v>3241</v>
      </c>
      <c r="F18084" t="s">
        <v>11</v>
      </c>
      <c r="G18084" t="s">
        <v>66</v>
      </c>
      <c r="H18084" t="s">
        <v>983</v>
      </c>
      <c r="I18084" t="s">
        <v>4334</v>
      </c>
      <c r="J18084" t="s">
        <v>17</v>
      </c>
      <c r="K18084" t="s">
        <v>4428</v>
      </c>
      <c r="M18084" t="str">
        <f t="shared" si="282"/>
        <v>40203Phoenix Suns</v>
      </c>
    </row>
    <row r="18085" spans="1:13" ht="17">
      <c r="A18085" t="s">
        <v>22591</v>
      </c>
      <c r="B18085" s="2">
        <v>40201</v>
      </c>
      <c r="C18085" t="s">
        <v>77</v>
      </c>
      <c r="D18085" t="s">
        <v>17</v>
      </c>
      <c r="E18085" t="s">
        <v>975</v>
      </c>
      <c r="F18085" t="s">
        <v>11</v>
      </c>
      <c r="G18085" t="s">
        <v>227</v>
      </c>
      <c r="H18085" t="s">
        <v>1481</v>
      </c>
      <c r="I18085" t="s">
        <v>4334</v>
      </c>
      <c r="J18085" t="s">
        <v>17</v>
      </c>
      <c r="K18085" t="s">
        <v>4428</v>
      </c>
      <c r="M18085" t="str">
        <f t="shared" si="282"/>
        <v>40201Phoenix Suns</v>
      </c>
    </row>
    <row r="18086" spans="1:13" ht="17">
      <c r="A18086" t="s">
        <v>22592</v>
      </c>
      <c r="B18086" s="2">
        <v>40200</v>
      </c>
      <c r="C18086" t="s">
        <v>142</v>
      </c>
      <c r="D18086" t="s">
        <v>9</v>
      </c>
      <c r="E18086" t="s">
        <v>487</v>
      </c>
      <c r="F18086" t="s">
        <v>11</v>
      </c>
      <c r="G18086" t="s">
        <v>47</v>
      </c>
      <c r="H18086" t="s">
        <v>76</v>
      </c>
      <c r="I18086" t="s">
        <v>4334</v>
      </c>
      <c r="J18086" t="s">
        <v>17</v>
      </c>
      <c r="K18086" t="s">
        <v>4428</v>
      </c>
      <c r="M18086" t="str">
        <f t="shared" si="282"/>
        <v>40200Phoenix Suns</v>
      </c>
    </row>
    <row r="18087" spans="1:13" ht="17">
      <c r="A18087" t="s">
        <v>22593</v>
      </c>
      <c r="B18087" s="2">
        <v>40198</v>
      </c>
      <c r="C18087" t="s">
        <v>45</v>
      </c>
      <c r="D18087" t="s">
        <v>17</v>
      </c>
      <c r="E18087" t="s">
        <v>2794</v>
      </c>
      <c r="F18087" t="s">
        <v>11</v>
      </c>
      <c r="G18087" t="s">
        <v>431</v>
      </c>
      <c r="H18087" t="s">
        <v>76</v>
      </c>
      <c r="I18087" t="s">
        <v>4334</v>
      </c>
      <c r="J18087" t="s">
        <v>17</v>
      </c>
      <c r="K18087" t="s">
        <v>4428</v>
      </c>
      <c r="M18087" t="str">
        <f t="shared" si="282"/>
        <v>40198Phoenix Suns</v>
      </c>
    </row>
    <row r="18088" spans="1:13" ht="17">
      <c r="A18088" t="s">
        <v>22594</v>
      </c>
      <c r="B18088" s="2">
        <v>40196</v>
      </c>
      <c r="C18088" t="s">
        <v>4389</v>
      </c>
      <c r="D18088" t="s">
        <v>9</v>
      </c>
      <c r="E18088" t="s">
        <v>3139</v>
      </c>
      <c r="F18088" t="s">
        <v>11</v>
      </c>
      <c r="G18088" t="s">
        <v>209</v>
      </c>
      <c r="H18088" t="s">
        <v>2551</v>
      </c>
      <c r="I18088" t="s">
        <v>4334</v>
      </c>
      <c r="J18088" t="s">
        <v>17</v>
      </c>
      <c r="K18088" t="s">
        <v>4428</v>
      </c>
      <c r="M18088" t="str">
        <f t="shared" si="282"/>
        <v>40196Phoenix Suns</v>
      </c>
    </row>
    <row r="18089" spans="1:13" ht="17">
      <c r="A18089" t="s">
        <v>22595</v>
      </c>
      <c r="B18089" s="2">
        <v>40194</v>
      </c>
      <c r="C18089" t="s">
        <v>4387</v>
      </c>
      <c r="D18089" t="s">
        <v>9</v>
      </c>
      <c r="E18089" t="s">
        <v>3744</v>
      </c>
      <c r="F18089" t="s">
        <v>11</v>
      </c>
      <c r="G18089" t="s">
        <v>287</v>
      </c>
      <c r="H18089" t="s">
        <v>31</v>
      </c>
      <c r="I18089" t="s">
        <v>4334</v>
      </c>
      <c r="J18089" t="s">
        <v>17</v>
      </c>
      <c r="K18089" t="s">
        <v>4428</v>
      </c>
      <c r="M18089" t="str">
        <f t="shared" si="282"/>
        <v>40194Phoenix Suns</v>
      </c>
    </row>
    <row r="18090" spans="1:13" ht="17">
      <c r="A18090" t="s">
        <v>22596</v>
      </c>
      <c r="B18090" s="2">
        <v>40193</v>
      </c>
      <c r="C18090" t="s">
        <v>4409</v>
      </c>
      <c r="D18090" t="s">
        <v>9</v>
      </c>
      <c r="E18090" t="s">
        <v>998</v>
      </c>
      <c r="F18090" t="s">
        <v>11</v>
      </c>
      <c r="G18090" t="s">
        <v>36</v>
      </c>
      <c r="H18090" t="s">
        <v>821</v>
      </c>
      <c r="I18090" t="s">
        <v>4334</v>
      </c>
      <c r="J18090" t="s">
        <v>17</v>
      </c>
      <c r="K18090" t="s">
        <v>4428</v>
      </c>
      <c r="M18090" t="str">
        <f t="shared" si="282"/>
        <v>40193Phoenix Suns</v>
      </c>
    </row>
    <row r="18091" spans="1:13" ht="17">
      <c r="A18091" t="s">
        <v>22597</v>
      </c>
      <c r="B18091" s="2">
        <v>40191</v>
      </c>
      <c r="C18091" t="s">
        <v>4380</v>
      </c>
      <c r="D18091" t="s">
        <v>9</v>
      </c>
      <c r="E18091" t="s">
        <v>2603</v>
      </c>
      <c r="F18091" t="s">
        <v>11</v>
      </c>
      <c r="G18091" t="s">
        <v>63</v>
      </c>
      <c r="H18091" t="s">
        <v>938</v>
      </c>
      <c r="I18091" t="s">
        <v>4334</v>
      </c>
      <c r="J18091" t="s">
        <v>17</v>
      </c>
      <c r="K18091" t="s">
        <v>4428</v>
      </c>
      <c r="M18091" t="str">
        <f t="shared" si="282"/>
        <v>40191Phoenix Suns</v>
      </c>
    </row>
    <row r="18092" spans="1:13" ht="17">
      <c r="A18092" t="s">
        <v>22598</v>
      </c>
      <c r="B18092" s="2">
        <v>40189</v>
      </c>
      <c r="C18092" t="s">
        <v>149</v>
      </c>
      <c r="D18092" t="s">
        <v>17</v>
      </c>
      <c r="E18092" t="s">
        <v>583</v>
      </c>
      <c r="F18092" t="s">
        <v>11</v>
      </c>
      <c r="G18092" t="s">
        <v>75</v>
      </c>
      <c r="H18092" t="s">
        <v>100</v>
      </c>
      <c r="I18092" t="s">
        <v>4334</v>
      </c>
      <c r="J18092" t="s">
        <v>17</v>
      </c>
      <c r="K18092" t="s">
        <v>4428</v>
      </c>
      <c r="M18092" t="str">
        <f t="shared" si="282"/>
        <v>40189Phoenix Suns</v>
      </c>
    </row>
    <row r="18093" spans="1:13" ht="17">
      <c r="A18093" t="s">
        <v>22599</v>
      </c>
      <c r="B18093" s="2">
        <v>40186</v>
      </c>
      <c r="C18093" t="s">
        <v>95</v>
      </c>
      <c r="D18093" t="s">
        <v>9</v>
      </c>
      <c r="E18093" t="s">
        <v>874</v>
      </c>
      <c r="F18093" t="s">
        <v>11</v>
      </c>
      <c r="G18093" t="s">
        <v>89</v>
      </c>
      <c r="H18093" t="s">
        <v>131</v>
      </c>
      <c r="I18093" t="s">
        <v>4334</v>
      </c>
      <c r="J18093" t="s">
        <v>17</v>
      </c>
      <c r="K18093" t="s">
        <v>4428</v>
      </c>
      <c r="M18093" t="str">
        <f t="shared" si="282"/>
        <v>40186Phoenix Suns</v>
      </c>
    </row>
    <row r="18094" spans="1:13" ht="17">
      <c r="A18094" t="s">
        <v>22600</v>
      </c>
      <c r="B18094" s="2">
        <v>40184</v>
      </c>
      <c r="C18094" t="s">
        <v>221</v>
      </c>
      <c r="D18094" t="s">
        <v>17</v>
      </c>
      <c r="E18094" t="s">
        <v>860</v>
      </c>
      <c r="F18094" t="s">
        <v>11</v>
      </c>
      <c r="G18094" t="s">
        <v>271</v>
      </c>
      <c r="H18094" t="s">
        <v>992</v>
      </c>
      <c r="I18094" t="s">
        <v>4334</v>
      </c>
      <c r="J18094" t="s">
        <v>17</v>
      </c>
      <c r="K18094" t="s">
        <v>4428</v>
      </c>
      <c r="M18094" t="str">
        <f t="shared" si="282"/>
        <v>40184Phoenix Suns</v>
      </c>
    </row>
    <row r="18095" spans="1:13" ht="17">
      <c r="A18095" t="s">
        <v>22601</v>
      </c>
      <c r="B18095" s="2">
        <v>40183</v>
      </c>
      <c r="C18095" t="s">
        <v>4394</v>
      </c>
      <c r="D18095" t="s">
        <v>17</v>
      </c>
      <c r="E18095" t="s">
        <v>1089</v>
      </c>
      <c r="F18095" t="s">
        <v>11</v>
      </c>
      <c r="G18095" t="s">
        <v>39</v>
      </c>
      <c r="H18095" t="s">
        <v>943</v>
      </c>
      <c r="I18095" t="s">
        <v>4334</v>
      </c>
      <c r="J18095" t="s">
        <v>17</v>
      </c>
      <c r="K18095" t="s">
        <v>4428</v>
      </c>
      <c r="M18095" t="str">
        <f t="shared" si="282"/>
        <v>40183Phoenix Suns</v>
      </c>
    </row>
    <row r="18096" spans="1:13" ht="17">
      <c r="A18096" t="s">
        <v>22602</v>
      </c>
      <c r="B18096" s="2">
        <v>40180</v>
      </c>
      <c r="C18096" t="s">
        <v>61</v>
      </c>
      <c r="D18096" t="s">
        <v>9</v>
      </c>
      <c r="E18096" t="s">
        <v>3594</v>
      </c>
      <c r="F18096" t="s">
        <v>11</v>
      </c>
      <c r="G18096" t="s">
        <v>206</v>
      </c>
      <c r="H18096" t="s">
        <v>989</v>
      </c>
      <c r="I18096" t="s">
        <v>4334</v>
      </c>
      <c r="J18096" t="s">
        <v>17</v>
      </c>
      <c r="K18096" t="s">
        <v>4428</v>
      </c>
      <c r="M18096" t="str">
        <f t="shared" si="282"/>
        <v>40180Phoenix Suns</v>
      </c>
    </row>
    <row r="18097" spans="1:13" ht="17">
      <c r="A18097" t="s">
        <v>22603</v>
      </c>
      <c r="B18097" s="2">
        <v>40177</v>
      </c>
      <c r="C18097" t="s">
        <v>28</v>
      </c>
      <c r="D18097" t="s">
        <v>17</v>
      </c>
      <c r="E18097" t="s">
        <v>252</v>
      </c>
      <c r="F18097" t="s">
        <v>11</v>
      </c>
      <c r="G18097" t="s">
        <v>212</v>
      </c>
      <c r="H18097" t="s">
        <v>195</v>
      </c>
      <c r="I18097" t="s">
        <v>4334</v>
      </c>
      <c r="J18097" t="s">
        <v>17</v>
      </c>
      <c r="K18097" t="s">
        <v>4428</v>
      </c>
      <c r="M18097" t="str">
        <f t="shared" si="282"/>
        <v>40177Phoenix Suns</v>
      </c>
    </row>
    <row r="18098" spans="1:13" ht="17">
      <c r="A18098" t="s">
        <v>22604</v>
      </c>
      <c r="B18098" s="2">
        <v>40175</v>
      </c>
      <c r="C18098" t="s">
        <v>225</v>
      </c>
      <c r="D18098" t="s">
        <v>17</v>
      </c>
      <c r="E18098" t="s">
        <v>1045</v>
      </c>
      <c r="F18098" t="s">
        <v>11</v>
      </c>
      <c r="G18098" t="s">
        <v>30</v>
      </c>
      <c r="H18098" t="s">
        <v>486</v>
      </c>
      <c r="I18098" t="s">
        <v>4334</v>
      </c>
      <c r="J18098" t="s">
        <v>17</v>
      </c>
      <c r="K18098" t="s">
        <v>4428</v>
      </c>
      <c r="M18098" t="str">
        <f t="shared" si="282"/>
        <v>40175Phoenix Suns</v>
      </c>
    </row>
    <row r="18099" spans="1:13" ht="17">
      <c r="A18099" t="s">
        <v>22605</v>
      </c>
      <c r="B18099" s="2">
        <v>40173</v>
      </c>
      <c r="C18099" t="s">
        <v>4406</v>
      </c>
      <c r="D18099" t="s">
        <v>9</v>
      </c>
      <c r="E18099" t="s">
        <v>4339</v>
      </c>
      <c r="F18099" t="s">
        <v>11</v>
      </c>
      <c r="G18099" t="s">
        <v>33</v>
      </c>
      <c r="H18099" t="s">
        <v>2005</v>
      </c>
      <c r="I18099" t="s">
        <v>4334</v>
      </c>
      <c r="J18099" t="s">
        <v>17</v>
      </c>
      <c r="K18099" t="s">
        <v>4428</v>
      </c>
      <c r="M18099" t="str">
        <f t="shared" si="282"/>
        <v>40173Phoenix Suns</v>
      </c>
    </row>
    <row r="18100" spans="1:13" ht="17">
      <c r="A18100" t="s">
        <v>22606</v>
      </c>
      <c r="B18100" s="2">
        <v>40172</v>
      </c>
      <c r="C18100" t="s">
        <v>134</v>
      </c>
      <c r="D18100" t="s">
        <v>17</v>
      </c>
      <c r="E18100" t="s">
        <v>2086</v>
      </c>
      <c r="F18100" t="s">
        <v>11</v>
      </c>
      <c r="G18100" t="s">
        <v>140</v>
      </c>
      <c r="H18100" t="s">
        <v>86</v>
      </c>
      <c r="I18100" t="s">
        <v>4334</v>
      </c>
      <c r="J18100" t="s">
        <v>17</v>
      </c>
      <c r="K18100" t="s">
        <v>4428</v>
      </c>
      <c r="M18100" t="str">
        <f t="shared" si="282"/>
        <v>40172Phoenix Suns</v>
      </c>
    </row>
    <row r="18101" spans="1:13" ht="17">
      <c r="A18101" t="s">
        <v>22607</v>
      </c>
      <c r="B18101" s="2">
        <v>40170</v>
      </c>
      <c r="C18101" t="s">
        <v>190</v>
      </c>
      <c r="D18101" t="s">
        <v>9</v>
      </c>
      <c r="E18101" t="s">
        <v>1981</v>
      </c>
      <c r="F18101" t="s">
        <v>11</v>
      </c>
      <c r="G18101" t="s">
        <v>184</v>
      </c>
      <c r="H18101" t="s">
        <v>27</v>
      </c>
      <c r="I18101" t="s">
        <v>4334</v>
      </c>
      <c r="J18101" t="s">
        <v>17</v>
      </c>
      <c r="K18101" t="s">
        <v>4428</v>
      </c>
      <c r="M18101" t="str">
        <f t="shared" si="282"/>
        <v>40170Phoenix Suns</v>
      </c>
    </row>
    <row r="18102" spans="1:13" ht="17">
      <c r="A18102" t="s">
        <v>22608</v>
      </c>
      <c r="B18102" s="2">
        <v>40168</v>
      </c>
      <c r="C18102" t="s">
        <v>21</v>
      </c>
      <c r="D18102" t="s">
        <v>9</v>
      </c>
      <c r="E18102" t="s">
        <v>1870</v>
      </c>
      <c r="F18102" t="s">
        <v>11</v>
      </c>
      <c r="G18102" t="s">
        <v>97</v>
      </c>
      <c r="H18102" t="s">
        <v>83</v>
      </c>
      <c r="I18102" t="s">
        <v>4334</v>
      </c>
      <c r="J18102" t="s">
        <v>17</v>
      </c>
      <c r="K18102" t="s">
        <v>4428</v>
      </c>
      <c r="M18102" t="str">
        <f t="shared" si="282"/>
        <v>40168Phoenix Suns</v>
      </c>
    </row>
    <row r="18103" spans="1:13" ht="17">
      <c r="A18103" t="s">
        <v>22609</v>
      </c>
      <c r="B18103" s="2">
        <v>40166</v>
      </c>
      <c r="C18103" t="s">
        <v>128</v>
      </c>
      <c r="D18103" t="s">
        <v>17</v>
      </c>
      <c r="E18103" t="s">
        <v>2842</v>
      </c>
      <c r="F18103" t="s">
        <v>11</v>
      </c>
      <c r="G18103" t="s">
        <v>266</v>
      </c>
      <c r="H18103" t="s">
        <v>960</v>
      </c>
      <c r="I18103" t="s">
        <v>4334</v>
      </c>
      <c r="J18103" t="s">
        <v>17</v>
      </c>
      <c r="K18103" t="s">
        <v>4428</v>
      </c>
      <c r="M18103" t="str">
        <f t="shared" si="282"/>
        <v>40166Phoenix Suns</v>
      </c>
    </row>
    <row r="18104" spans="1:13" ht="17">
      <c r="A18104" t="s">
        <v>22610</v>
      </c>
      <c r="B18104" s="2">
        <v>40164</v>
      </c>
      <c r="C18104" t="s">
        <v>4393</v>
      </c>
      <c r="D18104" t="s">
        <v>9</v>
      </c>
      <c r="E18104" t="s">
        <v>1040</v>
      </c>
      <c r="F18104" t="s">
        <v>11</v>
      </c>
      <c r="G18104" t="s">
        <v>123</v>
      </c>
      <c r="H18104" t="s">
        <v>73</v>
      </c>
      <c r="I18104" t="s">
        <v>4334</v>
      </c>
      <c r="J18104" t="s">
        <v>17</v>
      </c>
      <c r="K18104" t="s">
        <v>4428</v>
      </c>
      <c r="M18104" t="str">
        <f t="shared" si="282"/>
        <v>40164Phoenix Suns</v>
      </c>
    </row>
    <row r="18105" spans="1:13" ht="17">
      <c r="A18105" t="s">
        <v>22611</v>
      </c>
      <c r="B18105" s="2">
        <v>40162</v>
      </c>
      <c r="C18105" t="s">
        <v>165</v>
      </c>
      <c r="D18105" t="s">
        <v>17</v>
      </c>
      <c r="E18105" t="s">
        <v>1183</v>
      </c>
      <c r="F18105" t="s">
        <v>11</v>
      </c>
      <c r="G18105" t="s">
        <v>164</v>
      </c>
      <c r="H18105" t="s">
        <v>106</v>
      </c>
      <c r="I18105" t="s">
        <v>4334</v>
      </c>
      <c r="J18105" t="s">
        <v>17</v>
      </c>
      <c r="K18105" t="s">
        <v>4428</v>
      </c>
      <c r="M18105" t="str">
        <f t="shared" si="282"/>
        <v>40162Phoenix Suns</v>
      </c>
    </row>
    <row r="18106" spans="1:13" ht="17">
      <c r="A18106" t="s">
        <v>22612</v>
      </c>
      <c r="B18106" s="2">
        <v>40159</v>
      </c>
      <c r="C18106" t="s">
        <v>4402</v>
      </c>
      <c r="D18106" t="s">
        <v>9</v>
      </c>
      <c r="E18106" t="s">
        <v>1067</v>
      </c>
      <c r="F18106" t="s">
        <v>11</v>
      </c>
      <c r="G18106" t="s">
        <v>644</v>
      </c>
      <c r="H18106" t="s">
        <v>946</v>
      </c>
      <c r="I18106" t="s">
        <v>4334</v>
      </c>
      <c r="J18106" t="s">
        <v>17</v>
      </c>
      <c r="K18106" t="s">
        <v>4428</v>
      </c>
      <c r="M18106" t="str">
        <f t="shared" si="282"/>
        <v>40159Phoenix Suns</v>
      </c>
    </row>
    <row r="18107" spans="1:13" ht="17">
      <c r="A18107" t="s">
        <v>22613</v>
      </c>
      <c r="B18107" s="2">
        <v>40158</v>
      </c>
      <c r="C18107" t="s">
        <v>115</v>
      </c>
      <c r="D18107" t="s">
        <v>17</v>
      </c>
      <c r="E18107" t="s">
        <v>415</v>
      </c>
      <c r="F18107" t="s">
        <v>11</v>
      </c>
      <c r="G18107" t="s">
        <v>39</v>
      </c>
      <c r="H18107" t="s">
        <v>131</v>
      </c>
      <c r="I18107" t="s">
        <v>4334</v>
      </c>
      <c r="J18107" t="s">
        <v>17</v>
      </c>
      <c r="K18107" t="s">
        <v>4428</v>
      </c>
      <c r="M18107" t="str">
        <f t="shared" si="282"/>
        <v>40158Phoenix Suns</v>
      </c>
    </row>
    <row r="18108" spans="1:13" ht="17">
      <c r="A18108" t="s">
        <v>22614</v>
      </c>
      <c r="B18108" s="2">
        <v>40155</v>
      </c>
      <c r="C18108" t="s">
        <v>4399</v>
      </c>
      <c r="D18108" t="s">
        <v>9</v>
      </c>
      <c r="E18108" t="s">
        <v>998</v>
      </c>
      <c r="F18108" t="s">
        <v>11</v>
      </c>
      <c r="G18108" t="s">
        <v>367</v>
      </c>
      <c r="H18108" t="s">
        <v>821</v>
      </c>
      <c r="I18108" t="s">
        <v>4334</v>
      </c>
      <c r="J18108" t="s">
        <v>17</v>
      </c>
      <c r="K18108" t="s">
        <v>4428</v>
      </c>
      <c r="M18108" t="str">
        <f t="shared" si="282"/>
        <v>40155Phoenix Suns</v>
      </c>
    </row>
    <row r="18109" spans="1:13" ht="17">
      <c r="A18109" t="s">
        <v>22615</v>
      </c>
      <c r="B18109" s="2">
        <v>40153</v>
      </c>
      <c r="C18109" t="s">
        <v>4407</v>
      </c>
      <c r="D18109" t="s">
        <v>9</v>
      </c>
      <c r="E18109" t="s">
        <v>331</v>
      </c>
      <c r="F18109" t="s">
        <v>11</v>
      </c>
      <c r="G18109" t="s">
        <v>482</v>
      </c>
      <c r="H18109" t="s">
        <v>76</v>
      </c>
      <c r="I18109" t="s">
        <v>4334</v>
      </c>
      <c r="J18109" t="s">
        <v>17</v>
      </c>
      <c r="K18109" t="s">
        <v>4428</v>
      </c>
      <c r="M18109" t="str">
        <f t="shared" si="282"/>
        <v>40153Phoenix Suns</v>
      </c>
    </row>
    <row r="18110" spans="1:13" ht="17">
      <c r="A18110" t="s">
        <v>22616</v>
      </c>
      <c r="B18110" s="2">
        <v>40152</v>
      </c>
      <c r="C18110" t="s">
        <v>229</v>
      </c>
      <c r="D18110" t="s">
        <v>17</v>
      </c>
      <c r="E18110" t="s">
        <v>217</v>
      </c>
      <c r="F18110" t="s">
        <v>11</v>
      </c>
      <c r="G18110" t="s">
        <v>227</v>
      </c>
      <c r="H18110" t="s">
        <v>110</v>
      </c>
      <c r="I18110" t="s">
        <v>4334</v>
      </c>
      <c r="J18110" t="s">
        <v>17</v>
      </c>
      <c r="K18110" t="s">
        <v>4428</v>
      </c>
      <c r="M18110" t="str">
        <f t="shared" si="282"/>
        <v>40152Phoenix Suns</v>
      </c>
    </row>
    <row r="18111" spans="1:13" ht="17">
      <c r="A18111" t="s">
        <v>22617</v>
      </c>
      <c r="B18111" s="2">
        <v>40149</v>
      </c>
      <c r="C18111" t="s">
        <v>4381</v>
      </c>
      <c r="D18111" t="s">
        <v>9</v>
      </c>
      <c r="E18111" t="s">
        <v>2245</v>
      </c>
      <c r="F18111" t="s">
        <v>11</v>
      </c>
      <c r="G18111" t="s">
        <v>325</v>
      </c>
      <c r="H18111" t="s">
        <v>40</v>
      </c>
      <c r="I18111" t="s">
        <v>4334</v>
      </c>
      <c r="J18111" t="s">
        <v>17</v>
      </c>
      <c r="K18111" t="s">
        <v>4428</v>
      </c>
      <c r="M18111" t="str">
        <f t="shared" si="282"/>
        <v>40149Phoenix Suns</v>
      </c>
    </row>
    <row r="18112" spans="1:13" ht="17">
      <c r="A18112" t="s">
        <v>22618</v>
      </c>
      <c r="B18112" s="2">
        <v>40148</v>
      </c>
      <c r="C18112" t="s">
        <v>4398</v>
      </c>
      <c r="D18112" t="s">
        <v>9</v>
      </c>
      <c r="E18112" t="s">
        <v>3326</v>
      </c>
      <c r="F18112" t="s">
        <v>11</v>
      </c>
      <c r="G18112" t="s">
        <v>136</v>
      </c>
      <c r="H18112" t="s">
        <v>1966</v>
      </c>
      <c r="I18112" t="s">
        <v>4334</v>
      </c>
      <c r="J18112" t="s">
        <v>17</v>
      </c>
      <c r="K18112" t="s">
        <v>4428</v>
      </c>
      <c r="M18112" t="str">
        <f t="shared" si="282"/>
        <v>40148Phoenix Suns</v>
      </c>
    </row>
    <row r="18113" spans="1:13" ht="17">
      <c r="A18113" t="s">
        <v>22619</v>
      </c>
      <c r="B18113" s="2">
        <v>40146</v>
      </c>
      <c r="C18113" t="s">
        <v>4404</v>
      </c>
      <c r="D18113" t="s">
        <v>17</v>
      </c>
      <c r="E18113" t="s">
        <v>1147</v>
      </c>
      <c r="F18113" t="s">
        <v>11</v>
      </c>
      <c r="G18113" t="s">
        <v>39</v>
      </c>
      <c r="H18113" t="s">
        <v>1949</v>
      </c>
      <c r="I18113" t="s">
        <v>4334</v>
      </c>
      <c r="J18113" t="s">
        <v>17</v>
      </c>
      <c r="K18113" t="s">
        <v>4428</v>
      </c>
      <c r="M18113" t="str">
        <f t="shared" si="282"/>
        <v>40146Phoenix Suns</v>
      </c>
    </row>
    <row r="18114" spans="1:13" ht="17">
      <c r="A18114" t="s">
        <v>22620</v>
      </c>
      <c r="B18114" s="2">
        <v>40144</v>
      </c>
      <c r="C18114" t="s">
        <v>4401</v>
      </c>
      <c r="D18114" t="s">
        <v>17</v>
      </c>
      <c r="E18114" t="s">
        <v>1172</v>
      </c>
      <c r="F18114" t="s">
        <v>11</v>
      </c>
      <c r="G18114" t="s">
        <v>373</v>
      </c>
      <c r="H18114" t="s">
        <v>3135</v>
      </c>
      <c r="I18114" t="s">
        <v>4334</v>
      </c>
      <c r="J18114" t="s">
        <v>17</v>
      </c>
      <c r="K18114" t="s">
        <v>4428</v>
      </c>
      <c r="M18114" t="str">
        <f t="shared" ref="M18114:M18177" si="283">CONCATENATE(B18114,K18114)</f>
        <v>40144Phoenix Suns</v>
      </c>
    </row>
    <row r="18115" spans="1:13" ht="17">
      <c r="A18115" t="s">
        <v>22621</v>
      </c>
      <c r="B18115" s="2">
        <v>40142</v>
      </c>
      <c r="C18115" t="s">
        <v>61</v>
      </c>
      <c r="D18115" t="s">
        <v>17</v>
      </c>
      <c r="E18115" t="s">
        <v>2212</v>
      </c>
      <c r="F18115" t="s">
        <v>11</v>
      </c>
      <c r="G18115" t="s">
        <v>266</v>
      </c>
      <c r="H18115" t="s">
        <v>950</v>
      </c>
      <c r="I18115" t="s">
        <v>4334</v>
      </c>
      <c r="J18115" t="s">
        <v>17</v>
      </c>
      <c r="K18115" t="s">
        <v>4428</v>
      </c>
      <c r="M18115" t="str">
        <f t="shared" si="283"/>
        <v>40142Phoenix Suns</v>
      </c>
    </row>
    <row r="18116" spans="1:13" ht="17">
      <c r="A18116" t="s">
        <v>22622</v>
      </c>
      <c r="B18116" s="2">
        <v>40139</v>
      </c>
      <c r="C18116" t="s">
        <v>167</v>
      </c>
      <c r="D18116" t="s">
        <v>17</v>
      </c>
      <c r="E18116" t="s">
        <v>2615</v>
      </c>
      <c r="F18116" t="s">
        <v>11</v>
      </c>
      <c r="G18116" t="s">
        <v>140</v>
      </c>
      <c r="H18116" t="s">
        <v>480</v>
      </c>
      <c r="I18116" t="s">
        <v>4334</v>
      </c>
      <c r="J18116" t="s">
        <v>17</v>
      </c>
      <c r="K18116" t="s">
        <v>4428</v>
      </c>
      <c r="M18116" t="str">
        <f t="shared" si="283"/>
        <v>40139Phoenix Suns</v>
      </c>
    </row>
    <row r="18117" spans="1:13" ht="17">
      <c r="A18117" t="s">
        <v>22623</v>
      </c>
      <c r="B18117" s="2">
        <v>40136</v>
      </c>
      <c r="C18117" t="s">
        <v>4400</v>
      </c>
      <c r="D18117" t="s">
        <v>9</v>
      </c>
      <c r="E18117" t="s">
        <v>1407</v>
      </c>
      <c r="F18117" t="s">
        <v>11</v>
      </c>
      <c r="G18117" t="s">
        <v>206</v>
      </c>
      <c r="H18117" t="s">
        <v>48</v>
      </c>
      <c r="I18117" t="s">
        <v>4334</v>
      </c>
      <c r="J18117" t="s">
        <v>17</v>
      </c>
      <c r="K18117" t="s">
        <v>4428</v>
      </c>
      <c r="M18117" t="str">
        <f t="shared" si="283"/>
        <v>40136Phoenix Suns</v>
      </c>
    </row>
    <row r="18118" spans="1:13" ht="17">
      <c r="A18118" t="s">
        <v>22624</v>
      </c>
      <c r="B18118" s="2">
        <v>40134</v>
      </c>
      <c r="C18118" t="s">
        <v>4395</v>
      </c>
      <c r="D18118" t="s">
        <v>17</v>
      </c>
      <c r="E18118" t="s">
        <v>782</v>
      </c>
      <c r="F18118" t="s">
        <v>11</v>
      </c>
      <c r="G18118" t="s">
        <v>334</v>
      </c>
      <c r="H18118" t="s">
        <v>103</v>
      </c>
      <c r="I18118" t="s">
        <v>4334</v>
      </c>
      <c r="J18118" t="s">
        <v>17</v>
      </c>
      <c r="K18118" t="s">
        <v>4428</v>
      </c>
      <c r="M18118" t="str">
        <f t="shared" si="283"/>
        <v>40134Phoenix Suns</v>
      </c>
    </row>
    <row r="18119" spans="1:13" ht="17">
      <c r="A18119" t="s">
        <v>22625</v>
      </c>
      <c r="B18119" s="2">
        <v>40132</v>
      </c>
      <c r="C18119" t="s">
        <v>70</v>
      </c>
      <c r="D18119" t="s">
        <v>17</v>
      </c>
      <c r="E18119" t="s">
        <v>755</v>
      </c>
      <c r="F18119" t="s">
        <v>11</v>
      </c>
      <c r="G18119" t="s">
        <v>305</v>
      </c>
      <c r="H18119" t="s">
        <v>961</v>
      </c>
      <c r="I18119" t="s">
        <v>4334</v>
      </c>
      <c r="J18119" t="s">
        <v>17</v>
      </c>
      <c r="K18119" t="s">
        <v>4428</v>
      </c>
      <c r="M18119" t="str">
        <f t="shared" si="283"/>
        <v>40132Phoenix Suns</v>
      </c>
    </row>
    <row r="18120" spans="1:13" ht="17">
      <c r="A18120" t="s">
        <v>22626</v>
      </c>
      <c r="B18120" s="2">
        <v>40129</v>
      </c>
      <c r="C18120" t="s">
        <v>4407</v>
      </c>
      <c r="D18120" t="s">
        <v>9</v>
      </c>
      <c r="E18120" t="s">
        <v>3883</v>
      </c>
      <c r="F18120" t="s">
        <v>11</v>
      </c>
      <c r="G18120" t="s">
        <v>485</v>
      </c>
      <c r="H18120" t="s">
        <v>941</v>
      </c>
      <c r="I18120" t="s">
        <v>4334</v>
      </c>
      <c r="J18120" t="s">
        <v>17</v>
      </c>
      <c r="K18120" t="s">
        <v>4428</v>
      </c>
      <c r="M18120" t="str">
        <f t="shared" si="283"/>
        <v>40129Phoenix Suns</v>
      </c>
    </row>
    <row r="18121" spans="1:13" ht="17">
      <c r="A18121" t="s">
        <v>22627</v>
      </c>
      <c r="B18121" s="2">
        <v>40128</v>
      </c>
      <c r="C18121" t="s">
        <v>204</v>
      </c>
      <c r="D18121" t="s">
        <v>17</v>
      </c>
      <c r="E18121" t="s">
        <v>4013</v>
      </c>
      <c r="F18121" t="s">
        <v>11</v>
      </c>
      <c r="G18121" t="s">
        <v>231</v>
      </c>
      <c r="H18121" t="s">
        <v>925</v>
      </c>
      <c r="I18121" t="s">
        <v>4334</v>
      </c>
      <c r="J18121" t="s">
        <v>17</v>
      </c>
      <c r="K18121" t="s">
        <v>4428</v>
      </c>
      <c r="M18121" t="str">
        <f t="shared" si="283"/>
        <v>40128Phoenix Suns</v>
      </c>
    </row>
    <row r="18122" spans="1:13" ht="17">
      <c r="A18122" t="s">
        <v>22628</v>
      </c>
      <c r="B18122" s="2">
        <v>40126</v>
      </c>
      <c r="C18122" t="s">
        <v>4384</v>
      </c>
      <c r="D18122" t="s">
        <v>17</v>
      </c>
      <c r="E18122" t="s">
        <v>1942</v>
      </c>
      <c r="F18122" t="s">
        <v>11</v>
      </c>
      <c r="G18122" t="s">
        <v>133</v>
      </c>
      <c r="H18122" t="s">
        <v>269</v>
      </c>
      <c r="I18122" t="s">
        <v>4334</v>
      </c>
      <c r="J18122" t="s">
        <v>17</v>
      </c>
      <c r="K18122" t="s">
        <v>4428</v>
      </c>
      <c r="M18122" t="str">
        <f t="shared" si="283"/>
        <v>40126Phoenix Suns</v>
      </c>
    </row>
    <row r="18123" spans="1:13" ht="17">
      <c r="A18123" t="s">
        <v>22629</v>
      </c>
      <c r="B18123" s="2">
        <v>40125</v>
      </c>
      <c r="C18123" t="s">
        <v>4386</v>
      </c>
      <c r="D18123" t="s">
        <v>17</v>
      </c>
      <c r="E18123" t="s">
        <v>1357</v>
      </c>
      <c r="F18123" t="s">
        <v>11</v>
      </c>
      <c r="G18123" t="s">
        <v>164</v>
      </c>
      <c r="H18123" t="s">
        <v>54</v>
      </c>
      <c r="I18123" t="s">
        <v>4334</v>
      </c>
      <c r="J18123" t="s">
        <v>17</v>
      </c>
      <c r="K18123" t="s">
        <v>4428</v>
      </c>
      <c r="M18123" t="str">
        <f t="shared" si="283"/>
        <v>40125Phoenix Suns</v>
      </c>
    </row>
    <row r="18124" spans="1:13" ht="17">
      <c r="A18124" t="s">
        <v>22630</v>
      </c>
      <c r="B18124" s="2">
        <v>40123</v>
      </c>
      <c r="C18124" t="s">
        <v>4390</v>
      </c>
      <c r="D18124" t="s">
        <v>17</v>
      </c>
      <c r="E18124" t="s">
        <v>380</v>
      </c>
      <c r="F18124" t="s">
        <v>11</v>
      </c>
      <c r="G18124" t="s">
        <v>554</v>
      </c>
      <c r="H18124" t="s">
        <v>195</v>
      </c>
      <c r="I18124" t="s">
        <v>4334</v>
      </c>
      <c r="J18124" t="s">
        <v>17</v>
      </c>
      <c r="K18124" t="s">
        <v>4428</v>
      </c>
      <c r="M18124" t="str">
        <f t="shared" si="283"/>
        <v>40123Phoenix Suns</v>
      </c>
    </row>
    <row r="18125" spans="1:13" ht="17">
      <c r="A18125" t="s">
        <v>22631</v>
      </c>
      <c r="B18125" s="2">
        <v>40121</v>
      </c>
      <c r="C18125" t="s">
        <v>4391</v>
      </c>
      <c r="D18125" t="s">
        <v>9</v>
      </c>
      <c r="E18125" t="s">
        <v>2277</v>
      </c>
      <c r="F18125" t="s">
        <v>11</v>
      </c>
      <c r="G18125" t="s">
        <v>325</v>
      </c>
      <c r="H18125" t="s">
        <v>974</v>
      </c>
      <c r="I18125" t="s">
        <v>4334</v>
      </c>
      <c r="J18125" t="s">
        <v>17</v>
      </c>
      <c r="K18125" t="s">
        <v>4428</v>
      </c>
      <c r="M18125" t="str">
        <f t="shared" si="283"/>
        <v>40121Phoenix Suns</v>
      </c>
    </row>
    <row r="18126" spans="1:13" ht="17">
      <c r="A18126" t="s">
        <v>22632</v>
      </c>
      <c r="B18126" s="2">
        <v>40120</v>
      </c>
      <c r="C18126" t="s">
        <v>4396</v>
      </c>
      <c r="D18126" t="s">
        <v>17</v>
      </c>
      <c r="E18126" t="s">
        <v>385</v>
      </c>
      <c r="F18126" t="s">
        <v>11</v>
      </c>
      <c r="G18126" t="s">
        <v>367</v>
      </c>
      <c r="H18126" t="s">
        <v>54</v>
      </c>
      <c r="I18126" t="s">
        <v>4334</v>
      </c>
      <c r="J18126" t="s">
        <v>17</v>
      </c>
      <c r="K18126" t="s">
        <v>4428</v>
      </c>
      <c r="M18126" t="str">
        <f t="shared" si="283"/>
        <v>40120Phoenix Suns</v>
      </c>
    </row>
    <row r="18127" spans="1:13" ht="17">
      <c r="A18127" t="s">
        <v>22633</v>
      </c>
      <c r="B18127" s="2">
        <v>40118</v>
      </c>
      <c r="C18127" t="s">
        <v>176</v>
      </c>
      <c r="D18127" t="s">
        <v>17</v>
      </c>
      <c r="E18127" t="s">
        <v>1955</v>
      </c>
      <c r="F18127" t="s">
        <v>11</v>
      </c>
      <c r="G18127" t="s">
        <v>345</v>
      </c>
      <c r="H18127" t="s">
        <v>950</v>
      </c>
      <c r="I18127" t="s">
        <v>4334</v>
      </c>
      <c r="J18127" t="s">
        <v>17</v>
      </c>
      <c r="K18127" t="s">
        <v>4428</v>
      </c>
      <c r="M18127" t="str">
        <f t="shared" si="283"/>
        <v>40118Phoenix Suns</v>
      </c>
    </row>
    <row r="18128" spans="1:13" ht="17">
      <c r="A18128" t="s">
        <v>22634</v>
      </c>
      <c r="B18128" s="2">
        <v>40116</v>
      </c>
      <c r="C18128" t="s">
        <v>77</v>
      </c>
      <c r="D18128" t="s">
        <v>17</v>
      </c>
      <c r="E18128" t="s">
        <v>2765</v>
      </c>
      <c r="F18128" t="s">
        <v>11</v>
      </c>
      <c r="G18128" t="s">
        <v>238</v>
      </c>
      <c r="H18128" t="s">
        <v>1481</v>
      </c>
      <c r="I18128" t="s">
        <v>4334</v>
      </c>
      <c r="J18128" t="s">
        <v>17</v>
      </c>
      <c r="K18128" t="s">
        <v>4428</v>
      </c>
      <c r="M18128" t="str">
        <f t="shared" si="283"/>
        <v>40116Phoenix Suns</v>
      </c>
    </row>
    <row r="18129" spans="1:13" ht="17">
      <c r="A18129" t="s">
        <v>22635</v>
      </c>
      <c r="B18129" s="2">
        <v>40114</v>
      </c>
      <c r="C18129" t="s">
        <v>4392</v>
      </c>
      <c r="D18129" t="s">
        <v>17</v>
      </c>
      <c r="E18129" t="s">
        <v>1560</v>
      </c>
      <c r="F18129" t="s">
        <v>11</v>
      </c>
      <c r="G18129" t="s">
        <v>33</v>
      </c>
      <c r="H18129" t="s">
        <v>44</v>
      </c>
      <c r="I18129" t="s">
        <v>4334</v>
      </c>
      <c r="J18129" t="s">
        <v>17</v>
      </c>
      <c r="K18129" t="s">
        <v>4428</v>
      </c>
      <c r="M18129" t="str">
        <f t="shared" si="283"/>
        <v>40114Phoenix Suns</v>
      </c>
    </row>
    <row r="18130" spans="1:13" ht="17">
      <c r="A18130" t="s">
        <v>22636</v>
      </c>
      <c r="B18130" s="2">
        <v>43597</v>
      </c>
      <c r="C18130" t="s">
        <v>58</v>
      </c>
      <c r="D18130" t="s">
        <v>9</v>
      </c>
      <c r="E18130" t="s">
        <v>208</v>
      </c>
      <c r="F18130" t="s">
        <v>3867</v>
      </c>
      <c r="G18130" t="s">
        <v>395</v>
      </c>
      <c r="H18130" t="s">
        <v>171</v>
      </c>
      <c r="I18130" t="s">
        <v>3976</v>
      </c>
      <c r="J18130" t="s">
        <v>17</v>
      </c>
      <c r="K18130" t="s">
        <v>4415</v>
      </c>
      <c r="M18130" t="str">
        <f t="shared" si="283"/>
        <v>43597Denver Nuggets</v>
      </c>
    </row>
    <row r="18131" spans="1:13" ht="17">
      <c r="A18131" t="s">
        <v>22637</v>
      </c>
      <c r="B18131" s="2">
        <v>43594</v>
      </c>
      <c r="C18131" t="s">
        <v>4393</v>
      </c>
      <c r="D18131" t="s">
        <v>9</v>
      </c>
      <c r="E18131" t="s">
        <v>3390</v>
      </c>
      <c r="F18131" t="s">
        <v>3867</v>
      </c>
      <c r="G18131" t="s">
        <v>99</v>
      </c>
      <c r="H18131" t="s">
        <v>24</v>
      </c>
      <c r="I18131" t="s">
        <v>3976</v>
      </c>
      <c r="J18131" t="s">
        <v>17</v>
      </c>
      <c r="K18131" t="s">
        <v>4415</v>
      </c>
      <c r="M18131" t="str">
        <f t="shared" si="283"/>
        <v>43594Denver Nuggets</v>
      </c>
    </row>
    <row r="18132" spans="1:13" ht="17">
      <c r="A18132" t="s">
        <v>22638</v>
      </c>
      <c r="B18132" s="2">
        <v>43592</v>
      </c>
      <c r="C18132" t="s">
        <v>58</v>
      </c>
      <c r="D18132" t="s">
        <v>17</v>
      </c>
      <c r="E18132" t="s">
        <v>4340</v>
      </c>
      <c r="F18132" t="s">
        <v>3867</v>
      </c>
      <c r="G18132" t="s">
        <v>212</v>
      </c>
      <c r="H18132" t="s">
        <v>269</v>
      </c>
      <c r="I18132" t="s">
        <v>3976</v>
      </c>
      <c r="J18132" t="s">
        <v>17</v>
      </c>
      <c r="K18132" t="s">
        <v>4415</v>
      </c>
      <c r="M18132" t="str">
        <f t="shared" si="283"/>
        <v>43592Denver Nuggets</v>
      </c>
    </row>
    <row r="18133" spans="1:13" ht="17">
      <c r="A18133" t="s">
        <v>22639</v>
      </c>
      <c r="B18133" s="2">
        <v>43590</v>
      </c>
      <c r="C18133" t="s">
        <v>4393</v>
      </c>
      <c r="D18133" t="s">
        <v>17</v>
      </c>
      <c r="E18133" t="s">
        <v>2023</v>
      </c>
      <c r="F18133" t="s">
        <v>3867</v>
      </c>
      <c r="G18133" t="s">
        <v>180</v>
      </c>
      <c r="H18133" t="s">
        <v>148</v>
      </c>
      <c r="I18133" t="s">
        <v>3976</v>
      </c>
      <c r="J18133" t="s">
        <v>17</v>
      </c>
      <c r="K18133" t="s">
        <v>4415</v>
      </c>
      <c r="M18133" t="str">
        <f t="shared" si="283"/>
        <v>43590Denver Nuggets</v>
      </c>
    </row>
    <row r="18134" spans="1:13" ht="17">
      <c r="A18134" t="s">
        <v>22640</v>
      </c>
      <c r="B18134" s="2">
        <v>43588</v>
      </c>
      <c r="C18134" t="s">
        <v>4393</v>
      </c>
      <c r="D18134" t="s">
        <v>9</v>
      </c>
      <c r="E18134" t="s">
        <v>4341</v>
      </c>
      <c r="F18134" t="s">
        <v>3867</v>
      </c>
      <c r="G18134" t="s">
        <v>367</v>
      </c>
      <c r="H18134" t="s">
        <v>840</v>
      </c>
      <c r="I18134" t="s">
        <v>3976</v>
      </c>
      <c r="J18134" t="s">
        <v>17</v>
      </c>
      <c r="K18134" t="s">
        <v>4415</v>
      </c>
      <c r="M18134" t="str">
        <f t="shared" si="283"/>
        <v>43588Denver Nuggets</v>
      </c>
    </row>
    <row r="18135" spans="1:13" ht="17">
      <c r="A18135" t="s">
        <v>22641</v>
      </c>
      <c r="B18135" s="2">
        <v>43586</v>
      </c>
      <c r="C18135" t="s">
        <v>58</v>
      </c>
      <c r="D18135" t="s">
        <v>9</v>
      </c>
      <c r="E18135" t="s">
        <v>729</v>
      </c>
      <c r="F18135" t="s">
        <v>3867</v>
      </c>
      <c r="G18135" t="s">
        <v>63</v>
      </c>
      <c r="H18135" t="s">
        <v>1077</v>
      </c>
      <c r="I18135" t="s">
        <v>3976</v>
      </c>
      <c r="J18135" t="s">
        <v>17</v>
      </c>
      <c r="K18135" t="s">
        <v>4415</v>
      </c>
      <c r="M18135" t="str">
        <f t="shared" si="283"/>
        <v>43586Denver Nuggets</v>
      </c>
    </row>
    <row r="18136" spans="1:13" ht="17">
      <c r="A18136" t="s">
        <v>22642</v>
      </c>
      <c r="B18136" s="2">
        <v>43584</v>
      </c>
      <c r="C18136" t="s">
        <v>58</v>
      </c>
      <c r="D18136" t="s">
        <v>17</v>
      </c>
      <c r="E18136" t="s">
        <v>2240</v>
      </c>
      <c r="F18136" t="s">
        <v>3867</v>
      </c>
      <c r="G18136" t="s">
        <v>109</v>
      </c>
      <c r="H18136" t="s">
        <v>840</v>
      </c>
      <c r="I18136" t="s">
        <v>3976</v>
      </c>
      <c r="J18136" t="s">
        <v>17</v>
      </c>
      <c r="K18136" t="s">
        <v>4415</v>
      </c>
      <c r="M18136" t="str">
        <f t="shared" si="283"/>
        <v>43584Denver Nuggets</v>
      </c>
    </row>
    <row r="18137" spans="1:13" ht="17">
      <c r="A18137" t="s">
        <v>22643</v>
      </c>
      <c r="B18137" s="2">
        <v>43582</v>
      </c>
      <c r="C18137" t="s">
        <v>165</v>
      </c>
      <c r="D18137" t="s">
        <v>17</v>
      </c>
      <c r="E18137" t="s">
        <v>2197</v>
      </c>
      <c r="F18137" t="s">
        <v>3866</v>
      </c>
      <c r="G18137" t="s">
        <v>47</v>
      </c>
      <c r="H18137" t="s">
        <v>210</v>
      </c>
      <c r="I18137" t="s">
        <v>3976</v>
      </c>
      <c r="J18137" t="s">
        <v>17</v>
      </c>
      <c r="K18137" t="s">
        <v>4415</v>
      </c>
      <c r="M18137" t="str">
        <f t="shared" si="283"/>
        <v>43582Denver Nuggets</v>
      </c>
    </row>
    <row r="18138" spans="1:13" ht="17">
      <c r="A18138" t="s">
        <v>22644</v>
      </c>
      <c r="B18138" s="2">
        <v>43580</v>
      </c>
      <c r="C18138" t="s">
        <v>4388</v>
      </c>
      <c r="D18138" t="s">
        <v>9</v>
      </c>
      <c r="E18138" t="s">
        <v>1133</v>
      </c>
      <c r="F18138" t="s">
        <v>3866</v>
      </c>
      <c r="G18138" t="s">
        <v>287</v>
      </c>
      <c r="H18138" t="s">
        <v>106</v>
      </c>
      <c r="I18138" t="s">
        <v>3976</v>
      </c>
      <c r="J18138" t="s">
        <v>17</v>
      </c>
      <c r="K18138" t="s">
        <v>4415</v>
      </c>
      <c r="M18138" t="str">
        <f t="shared" si="283"/>
        <v>43580Denver Nuggets</v>
      </c>
    </row>
    <row r="18139" spans="1:13" ht="17">
      <c r="A18139" t="s">
        <v>22645</v>
      </c>
      <c r="B18139" s="2">
        <v>43578</v>
      </c>
      <c r="C18139" t="s">
        <v>165</v>
      </c>
      <c r="D18139" t="s">
        <v>17</v>
      </c>
      <c r="E18139" t="s">
        <v>1399</v>
      </c>
      <c r="F18139" t="s">
        <v>3866</v>
      </c>
      <c r="G18139" t="s">
        <v>238</v>
      </c>
      <c r="H18139" t="s">
        <v>213</v>
      </c>
      <c r="I18139" t="s">
        <v>3976</v>
      </c>
      <c r="J18139" t="s">
        <v>17</v>
      </c>
      <c r="K18139" t="s">
        <v>4415</v>
      </c>
      <c r="M18139" t="str">
        <f t="shared" si="283"/>
        <v>43578Denver Nuggets</v>
      </c>
    </row>
    <row r="18140" spans="1:13" ht="17">
      <c r="A18140" t="s">
        <v>22646</v>
      </c>
      <c r="B18140" s="2">
        <v>43575</v>
      </c>
      <c r="C18140" t="s">
        <v>4388</v>
      </c>
      <c r="D18140" t="s">
        <v>17</v>
      </c>
      <c r="E18140" t="s">
        <v>1154</v>
      </c>
      <c r="F18140" t="s">
        <v>3866</v>
      </c>
      <c r="G18140" t="s">
        <v>309</v>
      </c>
      <c r="H18140" t="s">
        <v>127</v>
      </c>
      <c r="I18140" t="s">
        <v>3976</v>
      </c>
      <c r="J18140" t="s">
        <v>17</v>
      </c>
      <c r="K18140" t="s">
        <v>4415</v>
      </c>
      <c r="M18140" t="str">
        <f t="shared" si="283"/>
        <v>43575Denver Nuggets</v>
      </c>
    </row>
    <row r="18141" spans="1:13" ht="17">
      <c r="A18141" t="s">
        <v>22647</v>
      </c>
      <c r="B18141" s="2">
        <v>43573</v>
      </c>
      <c r="C18141" t="s">
        <v>4388</v>
      </c>
      <c r="D18141" t="s">
        <v>9</v>
      </c>
      <c r="E18141" t="s">
        <v>1043</v>
      </c>
      <c r="F18141" t="s">
        <v>3866</v>
      </c>
      <c r="G18141" t="s">
        <v>455</v>
      </c>
      <c r="H18141" t="s">
        <v>220</v>
      </c>
      <c r="I18141" t="s">
        <v>3976</v>
      </c>
      <c r="J18141" t="s">
        <v>17</v>
      </c>
      <c r="K18141" t="s">
        <v>4415</v>
      </c>
      <c r="M18141" t="str">
        <f t="shared" si="283"/>
        <v>43573Denver Nuggets</v>
      </c>
    </row>
    <row r="18142" spans="1:13" ht="17">
      <c r="A18142" t="s">
        <v>22648</v>
      </c>
      <c r="B18142" s="2">
        <v>43571</v>
      </c>
      <c r="C18142" t="s">
        <v>165</v>
      </c>
      <c r="D18142" t="s">
        <v>17</v>
      </c>
      <c r="E18142" t="s">
        <v>1058</v>
      </c>
      <c r="F18142" t="s">
        <v>3866</v>
      </c>
      <c r="G18142" t="s">
        <v>231</v>
      </c>
      <c r="H18142" t="s">
        <v>253</v>
      </c>
      <c r="I18142" t="s">
        <v>3976</v>
      </c>
      <c r="J18142" t="s">
        <v>17</v>
      </c>
      <c r="K18142" t="s">
        <v>4415</v>
      </c>
      <c r="M18142" t="str">
        <f t="shared" si="283"/>
        <v>43571Denver Nuggets</v>
      </c>
    </row>
    <row r="18143" spans="1:13" ht="17">
      <c r="A18143" t="s">
        <v>22649</v>
      </c>
      <c r="B18143" s="2">
        <v>43568</v>
      </c>
      <c r="C18143" t="s">
        <v>165</v>
      </c>
      <c r="D18143" t="s">
        <v>9</v>
      </c>
      <c r="E18143" t="s">
        <v>2174</v>
      </c>
      <c r="F18143" t="s">
        <v>3866</v>
      </c>
      <c r="G18143" t="s">
        <v>395</v>
      </c>
      <c r="H18143" t="s">
        <v>213</v>
      </c>
      <c r="I18143" t="s">
        <v>3976</v>
      </c>
      <c r="J18143" t="s">
        <v>17</v>
      </c>
      <c r="K18143" t="s">
        <v>4415</v>
      </c>
      <c r="M18143" t="str">
        <f t="shared" si="283"/>
        <v>43568Denver Nuggets</v>
      </c>
    </row>
    <row r="18144" spans="1:13" ht="17">
      <c r="A18144" t="s">
        <v>22650</v>
      </c>
      <c r="B18144" s="2">
        <v>41396</v>
      </c>
      <c r="C18144" t="s">
        <v>4406</v>
      </c>
      <c r="D18144" t="s">
        <v>9</v>
      </c>
      <c r="E18144" t="s">
        <v>640</v>
      </c>
      <c r="F18144" t="s">
        <v>3866</v>
      </c>
      <c r="G18144" t="s">
        <v>209</v>
      </c>
      <c r="H18144" t="s">
        <v>171</v>
      </c>
      <c r="I18144" t="s">
        <v>3976</v>
      </c>
      <c r="J18144" t="s">
        <v>17</v>
      </c>
      <c r="K18144" t="s">
        <v>4415</v>
      </c>
      <c r="M18144" t="str">
        <f t="shared" si="283"/>
        <v>41396Denver Nuggets</v>
      </c>
    </row>
    <row r="18145" spans="1:13" ht="17">
      <c r="A18145" t="s">
        <v>22651</v>
      </c>
      <c r="B18145" s="2">
        <v>41394</v>
      </c>
      <c r="C18145" t="s">
        <v>77</v>
      </c>
      <c r="D18145" t="s">
        <v>17</v>
      </c>
      <c r="E18145" t="s">
        <v>211</v>
      </c>
      <c r="F18145" t="s">
        <v>3866</v>
      </c>
      <c r="G18145" t="s">
        <v>305</v>
      </c>
      <c r="H18145" t="s">
        <v>171</v>
      </c>
      <c r="I18145" t="s">
        <v>3976</v>
      </c>
      <c r="J18145" t="s">
        <v>17</v>
      </c>
      <c r="K18145" t="s">
        <v>4415</v>
      </c>
      <c r="M18145" t="str">
        <f t="shared" si="283"/>
        <v>41394Denver Nuggets</v>
      </c>
    </row>
    <row r="18146" spans="1:13" ht="17">
      <c r="A18146" t="s">
        <v>22652</v>
      </c>
      <c r="B18146" s="2">
        <v>41392</v>
      </c>
      <c r="C18146" t="s">
        <v>4406</v>
      </c>
      <c r="D18146" t="s">
        <v>9</v>
      </c>
      <c r="E18146" t="s">
        <v>2642</v>
      </c>
      <c r="F18146" t="s">
        <v>3866</v>
      </c>
      <c r="G18146" t="s">
        <v>60</v>
      </c>
      <c r="H18146" t="s">
        <v>964</v>
      </c>
      <c r="I18146" t="s">
        <v>3976</v>
      </c>
      <c r="J18146" t="s">
        <v>17</v>
      </c>
      <c r="K18146" t="s">
        <v>4415</v>
      </c>
      <c r="M18146" t="str">
        <f t="shared" si="283"/>
        <v>41392Denver Nuggets</v>
      </c>
    </row>
    <row r="18147" spans="1:13" ht="17">
      <c r="A18147" t="s">
        <v>22653</v>
      </c>
      <c r="B18147" s="2">
        <v>41390</v>
      </c>
      <c r="C18147" t="s">
        <v>4406</v>
      </c>
      <c r="D18147" t="s">
        <v>9</v>
      </c>
      <c r="E18147" t="s">
        <v>2378</v>
      </c>
      <c r="F18147" t="s">
        <v>3866</v>
      </c>
      <c r="G18147" t="s">
        <v>105</v>
      </c>
      <c r="H18147" t="s">
        <v>148</v>
      </c>
      <c r="I18147" t="s">
        <v>3976</v>
      </c>
      <c r="J18147" t="s">
        <v>17</v>
      </c>
      <c r="K18147" t="s">
        <v>4415</v>
      </c>
      <c r="M18147" t="str">
        <f t="shared" si="283"/>
        <v>41390Denver Nuggets</v>
      </c>
    </row>
    <row r="18148" spans="1:13" ht="17">
      <c r="A18148" t="s">
        <v>22654</v>
      </c>
      <c r="B18148" s="2">
        <v>41387</v>
      </c>
      <c r="C18148" t="s">
        <v>77</v>
      </c>
      <c r="D18148" t="s">
        <v>9</v>
      </c>
      <c r="E18148" t="s">
        <v>3067</v>
      </c>
      <c r="F18148" t="s">
        <v>3866</v>
      </c>
      <c r="G18148" t="s">
        <v>184</v>
      </c>
      <c r="H18148" t="s">
        <v>220</v>
      </c>
      <c r="I18148" t="s">
        <v>3976</v>
      </c>
      <c r="J18148" t="s">
        <v>17</v>
      </c>
      <c r="K18148" t="s">
        <v>4415</v>
      </c>
      <c r="M18148" t="str">
        <f t="shared" si="283"/>
        <v>41387Denver Nuggets</v>
      </c>
    </row>
    <row r="18149" spans="1:13" ht="17">
      <c r="A18149" t="s">
        <v>22655</v>
      </c>
      <c r="B18149" s="2">
        <v>41384</v>
      </c>
      <c r="C18149" t="s">
        <v>77</v>
      </c>
      <c r="D18149" t="s">
        <v>17</v>
      </c>
      <c r="E18149" t="s">
        <v>1639</v>
      </c>
      <c r="F18149" t="s">
        <v>3866</v>
      </c>
      <c r="G18149" t="s">
        <v>305</v>
      </c>
      <c r="H18149" t="s">
        <v>295</v>
      </c>
      <c r="I18149" t="s">
        <v>3976</v>
      </c>
      <c r="J18149" t="s">
        <v>17</v>
      </c>
      <c r="K18149" t="s">
        <v>4415</v>
      </c>
      <c r="M18149" t="str">
        <f t="shared" si="283"/>
        <v>41384Denver Nuggets</v>
      </c>
    </row>
    <row r="18150" spans="1:13" ht="17">
      <c r="A18150" t="s">
        <v>22656</v>
      </c>
      <c r="B18150" s="2">
        <v>41041</v>
      </c>
      <c r="C18150" t="s">
        <v>4407</v>
      </c>
      <c r="D18150" t="s">
        <v>9</v>
      </c>
      <c r="E18150" t="s">
        <v>1218</v>
      </c>
      <c r="F18150" t="s">
        <v>3866</v>
      </c>
      <c r="G18150" t="s">
        <v>79</v>
      </c>
      <c r="H18150" t="s">
        <v>631</v>
      </c>
      <c r="I18150" t="s">
        <v>3976</v>
      </c>
      <c r="J18150" t="s">
        <v>17</v>
      </c>
      <c r="K18150" t="s">
        <v>4415</v>
      </c>
      <c r="M18150" t="str">
        <f t="shared" si="283"/>
        <v>41041Denver Nuggets</v>
      </c>
    </row>
    <row r="18151" spans="1:13" ht="17">
      <c r="A18151" t="s">
        <v>22657</v>
      </c>
      <c r="B18151" s="2">
        <v>41039</v>
      </c>
      <c r="C18151" t="s">
        <v>225</v>
      </c>
      <c r="D18151" t="s">
        <v>17</v>
      </c>
      <c r="E18151" t="s">
        <v>1221</v>
      </c>
      <c r="F18151" t="s">
        <v>3866</v>
      </c>
      <c r="G18151" t="s">
        <v>72</v>
      </c>
      <c r="H18151" t="s">
        <v>360</v>
      </c>
      <c r="I18151" t="s">
        <v>3976</v>
      </c>
      <c r="J18151" t="s">
        <v>17</v>
      </c>
      <c r="K18151" t="s">
        <v>4415</v>
      </c>
      <c r="M18151" t="str">
        <f t="shared" si="283"/>
        <v>41039Denver Nuggets</v>
      </c>
    </row>
    <row r="18152" spans="1:13" ht="17">
      <c r="A18152" t="s">
        <v>22658</v>
      </c>
      <c r="B18152" s="2">
        <v>41037</v>
      </c>
      <c r="C18152" t="s">
        <v>4407</v>
      </c>
      <c r="D18152" t="s">
        <v>17</v>
      </c>
      <c r="E18152" t="s">
        <v>1127</v>
      </c>
      <c r="F18152" t="s">
        <v>3866</v>
      </c>
      <c r="G18152" t="s">
        <v>418</v>
      </c>
      <c r="H18152" t="s">
        <v>277</v>
      </c>
      <c r="I18152" t="s">
        <v>3976</v>
      </c>
      <c r="J18152" t="s">
        <v>17</v>
      </c>
      <c r="K18152" t="s">
        <v>4415</v>
      </c>
      <c r="M18152" t="str">
        <f t="shared" si="283"/>
        <v>41037Denver Nuggets</v>
      </c>
    </row>
    <row r="18153" spans="1:13" ht="17">
      <c r="A18153" t="s">
        <v>22659</v>
      </c>
      <c r="B18153" s="2">
        <v>41035</v>
      </c>
      <c r="C18153" t="s">
        <v>225</v>
      </c>
      <c r="D18153" t="s">
        <v>9</v>
      </c>
      <c r="E18153" t="s">
        <v>640</v>
      </c>
      <c r="F18153" t="s">
        <v>3866</v>
      </c>
      <c r="G18153" t="s">
        <v>97</v>
      </c>
      <c r="H18153" t="s">
        <v>233</v>
      </c>
      <c r="I18153" t="s">
        <v>3976</v>
      </c>
      <c r="J18153" t="s">
        <v>17</v>
      </c>
      <c r="K18153" t="s">
        <v>4415</v>
      </c>
      <c r="M18153" t="str">
        <f t="shared" si="283"/>
        <v>41035Denver Nuggets</v>
      </c>
    </row>
    <row r="18154" spans="1:13" ht="17">
      <c r="A18154" t="s">
        <v>22660</v>
      </c>
      <c r="B18154" s="2">
        <v>41033</v>
      </c>
      <c r="C18154" t="s">
        <v>225</v>
      </c>
      <c r="D18154" t="s">
        <v>17</v>
      </c>
      <c r="E18154" t="s">
        <v>2044</v>
      </c>
      <c r="F18154" t="s">
        <v>3866</v>
      </c>
      <c r="G18154" t="s">
        <v>218</v>
      </c>
      <c r="H18154" t="s">
        <v>20</v>
      </c>
      <c r="I18154" t="s">
        <v>3976</v>
      </c>
      <c r="J18154" t="s">
        <v>17</v>
      </c>
      <c r="K18154" t="s">
        <v>4415</v>
      </c>
      <c r="M18154" t="str">
        <f t="shared" si="283"/>
        <v>41033Denver Nuggets</v>
      </c>
    </row>
    <row r="18155" spans="1:13" ht="17">
      <c r="A18155" t="s">
        <v>22661</v>
      </c>
      <c r="B18155" s="2">
        <v>41030</v>
      </c>
      <c r="C18155" t="s">
        <v>4407</v>
      </c>
      <c r="D18155" t="s">
        <v>9</v>
      </c>
      <c r="E18155" t="s">
        <v>52</v>
      </c>
      <c r="F18155" t="s">
        <v>3866</v>
      </c>
      <c r="G18155" t="s">
        <v>36</v>
      </c>
      <c r="H18155" t="s">
        <v>67</v>
      </c>
      <c r="I18155" t="s">
        <v>3976</v>
      </c>
      <c r="J18155" t="s">
        <v>17</v>
      </c>
      <c r="K18155" t="s">
        <v>4415</v>
      </c>
      <c r="M18155" t="str">
        <f t="shared" si="283"/>
        <v>41030Denver Nuggets</v>
      </c>
    </row>
    <row r="18156" spans="1:13" ht="17">
      <c r="A18156" t="s">
        <v>22662</v>
      </c>
      <c r="B18156" s="2">
        <v>41028</v>
      </c>
      <c r="C18156" t="s">
        <v>4407</v>
      </c>
      <c r="D18156" t="s">
        <v>9</v>
      </c>
      <c r="E18156" t="s">
        <v>1250</v>
      </c>
      <c r="F18156" t="s">
        <v>3866</v>
      </c>
      <c r="G18156" t="s">
        <v>455</v>
      </c>
      <c r="H18156" t="s">
        <v>267</v>
      </c>
      <c r="I18156" t="s">
        <v>3976</v>
      </c>
      <c r="J18156" t="s">
        <v>17</v>
      </c>
      <c r="K18156" t="s">
        <v>4415</v>
      </c>
      <c r="M18156" t="str">
        <f t="shared" si="283"/>
        <v>41028Denver Nuggets</v>
      </c>
    </row>
    <row r="18157" spans="1:13" ht="17">
      <c r="A18157" t="s">
        <v>22663</v>
      </c>
      <c r="B18157" s="2">
        <v>40660</v>
      </c>
      <c r="C18157" t="s">
        <v>4403</v>
      </c>
      <c r="D18157" t="s">
        <v>9</v>
      </c>
      <c r="E18157" t="s">
        <v>49</v>
      </c>
      <c r="F18157" t="s">
        <v>3866</v>
      </c>
      <c r="G18157" t="s">
        <v>624</v>
      </c>
      <c r="H18157" t="s">
        <v>144</v>
      </c>
      <c r="I18157" t="s">
        <v>3976</v>
      </c>
      <c r="J18157" t="s">
        <v>17</v>
      </c>
      <c r="K18157" t="s">
        <v>4415</v>
      </c>
      <c r="M18157" t="str">
        <f t="shared" si="283"/>
        <v>40660Denver Nuggets</v>
      </c>
    </row>
    <row r="18158" spans="1:13" ht="17">
      <c r="A18158" t="s">
        <v>22664</v>
      </c>
      <c r="B18158" s="2">
        <v>40658</v>
      </c>
      <c r="C18158" t="s">
        <v>190</v>
      </c>
      <c r="D18158" t="s">
        <v>17</v>
      </c>
      <c r="E18158" t="s">
        <v>763</v>
      </c>
      <c r="F18158" t="s">
        <v>3866</v>
      </c>
      <c r="G18158" t="s">
        <v>666</v>
      </c>
      <c r="H18158" t="s">
        <v>579</v>
      </c>
      <c r="I18158" t="s">
        <v>3976</v>
      </c>
      <c r="J18158" t="s">
        <v>17</v>
      </c>
      <c r="K18158" t="s">
        <v>4415</v>
      </c>
      <c r="M18158" t="str">
        <f t="shared" si="283"/>
        <v>40658Denver Nuggets</v>
      </c>
    </row>
    <row r="18159" spans="1:13" ht="17">
      <c r="A18159" t="s">
        <v>22665</v>
      </c>
      <c r="B18159" s="2">
        <v>40656</v>
      </c>
      <c r="C18159" t="s">
        <v>190</v>
      </c>
      <c r="D18159" t="s">
        <v>9</v>
      </c>
      <c r="E18159" t="s">
        <v>1292</v>
      </c>
      <c r="F18159" t="s">
        <v>3866</v>
      </c>
      <c r="G18159" t="s">
        <v>170</v>
      </c>
      <c r="H18159" t="s">
        <v>173</v>
      </c>
      <c r="I18159" t="s">
        <v>3976</v>
      </c>
      <c r="J18159" t="s">
        <v>17</v>
      </c>
      <c r="K18159" t="s">
        <v>4415</v>
      </c>
      <c r="M18159" t="str">
        <f t="shared" si="283"/>
        <v>40656Denver Nuggets</v>
      </c>
    </row>
    <row r="18160" spans="1:13" ht="17">
      <c r="A18160" t="s">
        <v>22666</v>
      </c>
      <c r="B18160" s="2">
        <v>40653</v>
      </c>
      <c r="C18160" t="s">
        <v>4403</v>
      </c>
      <c r="D18160" t="s">
        <v>9</v>
      </c>
      <c r="E18160" t="s">
        <v>2208</v>
      </c>
      <c r="F18160" t="s">
        <v>3866</v>
      </c>
      <c r="G18160" t="s">
        <v>455</v>
      </c>
      <c r="H18160" t="s">
        <v>57</v>
      </c>
      <c r="I18160" t="s">
        <v>3976</v>
      </c>
      <c r="J18160" t="s">
        <v>17</v>
      </c>
      <c r="K18160" t="s">
        <v>4415</v>
      </c>
      <c r="M18160" t="str">
        <f t="shared" si="283"/>
        <v>40653Denver Nuggets</v>
      </c>
    </row>
    <row r="18161" spans="1:13" ht="17">
      <c r="A18161" t="s">
        <v>22667</v>
      </c>
      <c r="B18161" s="2">
        <v>40650</v>
      </c>
      <c r="C18161" t="s">
        <v>4403</v>
      </c>
      <c r="D18161" t="s">
        <v>9</v>
      </c>
      <c r="E18161" t="s">
        <v>488</v>
      </c>
      <c r="F18161" t="s">
        <v>3866</v>
      </c>
      <c r="G18161" t="s">
        <v>418</v>
      </c>
      <c r="H18161" t="s">
        <v>440</v>
      </c>
      <c r="I18161" t="s">
        <v>3976</v>
      </c>
      <c r="J18161" t="s">
        <v>17</v>
      </c>
      <c r="K18161" t="s">
        <v>4415</v>
      </c>
      <c r="M18161" t="str">
        <f t="shared" si="283"/>
        <v>40650Denver Nuggets</v>
      </c>
    </row>
    <row r="18162" spans="1:13" ht="17">
      <c r="A18162" t="s">
        <v>22668</v>
      </c>
      <c r="B18162" s="2">
        <v>40298</v>
      </c>
      <c r="C18162" t="s">
        <v>4408</v>
      </c>
      <c r="D18162" t="s">
        <v>9</v>
      </c>
      <c r="E18162" t="s">
        <v>887</v>
      </c>
      <c r="F18162" t="s">
        <v>3866</v>
      </c>
      <c r="G18162" t="s">
        <v>236</v>
      </c>
      <c r="H18162" t="s">
        <v>992</v>
      </c>
      <c r="I18162" t="s">
        <v>3976</v>
      </c>
      <c r="J18162" t="s">
        <v>17</v>
      </c>
      <c r="K18162" t="s">
        <v>4415</v>
      </c>
      <c r="M18162" t="str">
        <f t="shared" si="283"/>
        <v>40298Denver Nuggets</v>
      </c>
    </row>
    <row r="18163" spans="1:13" ht="17">
      <c r="A18163" t="s">
        <v>22669</v>
      </c>
      <c r="B18163" s="2">
        <v>40296</v>
      </c>
      <c r="C18163" t="s">
        <v>111</v>
      </c>
      <c r="D18163" t="s">
        <v>17</v>
      </c>
      <c r="E18163" t="s">
        <v>2830</v>
      </c>
      <c r="F18163" t="s">
        <v>3866</v>
      </c>
      <c r="G18163" t="s">
        <v>231</v>
      </c>
      <c r="H18163" t="s">
        <v>486</v>
      </c>
      <c r="I18163" t="s">
        <v>3976</v>
      </c>
      <c r="J18163" t="s">
        <v>17</v>
      </c>
      <c r="K18163" t="s">
        <v>4415</v>
      </c>
      <c r="M18163" t="str">
        <f t="shared" si="283"/>
        <v>40296Denver Nuggets</v>
      </c>
    </row>
    <row r="18164" spans="1:13" ht="17">
      <c r="A18164" t="s">
        <v>22670</v>
      </c>
      <c r="B18164" s="2">
        <v>40293</v>
      </c>
      <c r="C18164" t="s">
        <v>4408</v>
      </c>
      <c r="D18164" t="s">
        <v>9</v>
      </c>
      <c r="E18164" t="s">
        <v>1095</v>
      </c>
      <c r="F18164" t="s">
        <v>3866</v>
      </c>
      <c r="G18164" t="s">
        <v>85</v>
      </c>
      <c r="H18164" t="s">
        <v>964</v>
      </c>
      <c r="I18164" t="s">
        <v>3976</v>
      </c>
      <c r="J18164" t="s">
        <v>17</v>
      </c>
      <c r="K18164" t="s">
        <v>4415</v>
      </c>
      <c r="M18164" t="str">
        <f t="shared" si="283"/>
        <v>40293Denver Nuggets</v>
      </c>
    </row>
    <row r="18165" spans="1:13" ht="17">
      <c r="A18165" t="s">
        <v>22671</v>
      </c>
      <c r="B18165" s="2">
        <v>40291</v>
      </c>
      <c r="C18165" t="s">
        <v>4408</v>
      </c>
      <c r="D18165" t="s">
        <v>9</v>
      </c>
      <c r="E18165" t="s">
        <v>1688</v>
      </c>
      <c r="F18165" t="s">
        <v>3866</v>
      </c>
      <c r="G18165" t="s">
        <v>85</v>
      </c>
      <c r="H18165" t="s">
        <v>895</v>
      </c>
      <c r="I18165" t="s">
        <v>3976</v>
      </c>
      <c r="J18165" t="s">
        <v>17</v>
      </c>
      <c r="K18165" t="s">
        <v>4415</v>
      </c>
      <c r="M18165" t="str">
        <f t="shared" si="283"/>
        <v>40291Denver Nuggets</v>
      </c>
    </row>
    <row r="18166" spans="1:13" ht="17">
      <c r="A18166" t="s">
        <v>22672</v>
      </c>
      <c r="B18166" s="2">
        <v>40287</v>
      </c>
      <c r="C18166" t="s">
        <v>111</v>
      </c>
      <c r="D18166" t="s">
        <v>9</v>
      </c>
      <c r="E18166" t="s">
        <v>1201</v>
      </c>
      <c r="F18166" t="s">
        <v>3866</v>
      </c>
      <c r="G18166" t="s">
        <v>89</v>
      </c>
      <c r="H18166" t="s">
        <v>269</v>
      </c>
      <c r="I18166" t="s">
        <v>3976</v>
      </c>
      <c r="J18166" t="s">
        <v>17</v>
      </c>
      <c r="K18166" t="s">
        <v>4415</v>
      </c>
      <c r="M18166" t="str">
        <f t="shared" si="283"/>
        <v>40287Denver Nuggets</v>
      </c>
    </row>
    <row r="18167" spans="1:13" ht="17">
      <c r="A18167" t="s">
        <v>22673</v>
      </c>
      <c r="B18167" s="2">
        <v>40285</v>
      </c>
      <c r="C18167" t="s">
        <v>111</v>
      </c>
      <c r="D18167" t="s">
        <v>17</v>
      </c>
      <c r="E18167" t="s">
        <v>2930</v>
      </c>
      <c r="F18167" t="s">
        <v>3866</v>
      </c>
      <c r="G18167" t="s">
        <v>238</v>
      </c>
      <c r="H18167" t="s">
        <v>220</v>
      </c>
      <c r="I18167" t="s">
        <v>3976</v>
      </c>
      <c r="J18167" t="s">
        <v>17</v>
      </c>
      <c r="K18167" t="s">
        <v>4415</v>
      </c>
      <c r="M18167" t="str">
        <f t="shared" si="283"/>
        <v>40285Denver Nuggets</v>
      </c>
    </row>
    <row r="18168" spans="1:13" ht="17">
      <c r="A18168" t="s">
        <v>22674</v>
      </c>
      <c r="B18168" s="2">
        <v>39962</v>
      </c>
      <c r="C18168" t="s">
        <v>225</v>
      </c>
      <c r="D18168" t="s">
        <v>9</v>
      </c>
      <c r="E18168" t="s">
        <v>1902</v>
      </c>
      <c r="F18168" t="s">
        <v>3868</v>
      </c>
      <c r="G18168" t="s">
        <v>395</v>
      </c>
      <c r="H18168" t="s">
        <v>31</v>
      </c>
      <c r="I18168" t="s">
        <v>3976</v>
      </c>
      <c r="J18168" t="s">
        <v>17</v>
      </c>
      <c r="K18168" t="s">
        <v>4415</v>
      </c>
      <c r="M18168" t="str">
        <f t="shared" si="283"/>
        <v>39962Denver Nuggets</v>
      </c>
    </row>
    <row r="18169" spans="1:13" ht="17">
      <c r="A18169" t="s">
        <v>22675</v>
      </c>
      <c r="B18169" s="2">
        <v>39960</v>
      </c>
      <c r="C18169" t="s">
        <v>4407</v>
      </c>
      <c r="D18169" t="s">
        <v>9</v>
      </c>
      <c r="E18169" t="s">
        <v>767</v>
      </c>
      <c r="F18169" t="s">
        <v>3868</v>
      </c>
      <c r="G18169" t="s">
        <v>56</v>
      </c>
      <c r="H18169" t="s">
        <v>94</v>
      </c>
      <c r="I18169" t="s">
        <v>3976</v>
      </c>
      <c r="J18169" t="s">
        <v>17</v>
      </c>
      <c r="K18169" t="s">
        <v>4415</v>
      </c>
      <c r="M18169" t="str">
        <f t="shared" si="283"/>
        <v>39960Denver Nuggets</v>
      </c>
    </row>
    <row r="18170" spans="1:13" ht="17">
      <c r="A18170" t="s">
        <v>22676</v>
      </c>
      <c r="B18170" s="2">
        <v>39958</v>
      </c>
      <c r="C18170" t="s">
        <v>225</v>
      </c>
      <c r="D18170" t="s">
        <v>17</v>
      </c>
      <c r="E18170" t="s">
        <v>2265</v>
      </c>
      <c r="F18170" t="s">
        <v>3868</v>
      </c>
      <c r="G18170" t="s">
        <v>271</v>
      </c>
      <c r="H18170" t="s">
        <v>31</v>
      </c>
      <c r="I18170" t="s">
        <v>3976</v>
      </c>
      <c r="J18170" t="s">
        <v>17</v>
      </c>
      <c r="K18170" t="s">
        <v>4415</v>
      </c>
      <c r="M18170" t="str">
        <f t="shared" si="283"/>
        <v>39958Denver Nuggets</v>
      </c>
    </row>
    <row r="18171" spans="1:13" ht="17">
      <c r="A18171" t="s">
        <v>22677</v>
      </c>
      <c r="B18171" s="2">
        <v>39956</v>
      </c>
      <c r="C18171" t="s">
        <v>225</v>
      </c>
      <c r="D18171" t="s">
        <v>9</v>
      </c>
      <c r="E18171" t="s">
        <v>1546</v>
      </c>
      <c r="F18171" t="s">
        <v>3868</v>
      </c>
      <c r="G18171" t="s">
        <v>130</v>
      </c>
      <c r="H18171" t="s">
        <v>295</v>
      </c>
      <c r="I18171" t="s">
        <v>3976</v>
      </c>
      <c r="J18171" t="s">
        <v>17</v>
      </c>
      <c r="K18171" t="s">
        <v>4415</v>
      </c>
      <c r="M18171" t="str">
        <f t="shared" si="283"/>
        <v>39956Denver Nuggets</v>
      </c>
    </row>
    <row r="18172" spans="1:13" ht="17">
      <c r="A18172" t="s">
        <v>22678</v>
      </c>
      <c r="B18172" s="2">
        <v>39954</v>
      </c>
      <c r="C18172" t="s">
        <v>4407</v>
      </c>
      <c r="D18172" t="s">
        <v>17</v>
      </c>
      <c r="E18172" t="s">
        <v>415</v>
      </c>
      <c r="F18172" t="s">
        <v>3868</v>
      </c>
      <c r="G18172" t="s">
        <v>36</v>
      </c>
      <c r="H18172" t="s">
        <v>153</v>
      </c>
      <c r="I18172" t="s">
        <v>3976</v>
      </c>
      <c r="J18172" t="s">
        <v>17</v>
      </c>
      <c r="K18172" t="s">
        <v>4415</v>
      </c>
      <c r="M18172" t="str">
        <f t="shared" si="283"/>
        <v>39954Denver Nuggets</v>
      </c>
    </row>
    <row r="18173" spans="1:13" ht="17">
      <c r="A18173" t="s">
        <v>22679</v>
      </c>
      <c r="B18173" s="2">
        <v>39952</v>
      </c>
      <c r="C18173" t="s">
        <v>4407</v>
      </c>
      <c r="D18173" t="s">
        <v>9</v>
      </c>
      <c r="E18173" t="s">
        <v>545</v>
      </c>
      <c r="F18173" t="s">
        <v>3868</v>
      </c>
      <c r="G18173" t="s">
        <v>50</v>
      </c>
      <c r="H18173" t="s">
        <v>895</v>
      </c>
      <c r="I18173" t="s">
        <v>3976</v>
      </c>
      <c r="J18173" t="s">
        <v>17</v>
      </c>
      <c r="K18173" t="s">
        <v>4415</v>
      </c>
      <c r="M18173" t="str">
        <f t="shared" si="283"/>
        <v>39952Denver Nuggets</v>
      </c>
    </row>
    <row r="18174" spans="1:13" ht="17">
      <c r="A18174" t="s">
        <v>22680</v>
      </c>
      <c r="B18174" s="2">
        <v>39946</v>
      </c>
      <c r="C18174" t="s">
        <v>87</v>
      </c>
      <c r="D18174" t="s">
        <v>17</v>
      </c>
      <c r="E18174" t="s">
        <v>2948</v>
      </c>
      <c r="F18174" t="s">
        <v>3867</v>
      </c>
      <c r="G18174" t="s">
        <v>140</v>
      </c>
      <c r="H18174" t="s">
        <v>964</v>
      </c>
      <c r="I18174" t="s">
        <v>3976</v>
      </c>
      <c r="J18174" t="s">
        <v>17</v>
      </c>
      <c r="K18174" t="s">
        <v>4415</v>
      </c>
      <c r="M18174" t="str">
        <f t="shared" si="283"/>
        <v>39946Denver Nuggets</v>
      </c>
    </row>
    <row r="18175" spans="1:13" ht="17">
      <c r="A18175" t="s">
        <v>22681</v>
      </c>
      <c r="B18175" s="2">
        <v>39944</v>
      </c>
      <c r="C18175" t="s">
        <v>4399</v>
      </c>
      <c r="D18175" t="s">
        <v>9</v>
      </c>
      <c r="E18175" t="s">
        <v>2694</v>
      </c>
      <c r="F18175" t="s">
        <v>3867</v>
      </c>
      <c r="G18175" t="s">
        <v>334</v>
      </c>
      <c r="H18175" t="s">
        <v>253</v>
      </c>
      <c r="I18175" t="s">
        <v>3976</v>
      </c>
      <c r="J18175" t="s">
        <v>17</v>
      </c>
      <c r="K18175" t="s">
        <v>4415</v>
      </c>
      <c r="M18175" t="str">
        <f t="shared" si="283"/>
        <v>39944Denver Nuggets</v>
      </c>
    </row>
    <row r="18176" spans="1:13" ht="17">
      <c r="A18176" t="s">
        <v>22682</v>
      </c>
      <c r="B18176" s="2">
        <v>39942</v>
      </c>
      <c r="C18176" t="s">
        <v>4399</v>
      </c>
      <c r="D18176" t="s">
        <v>17</v>
      </c>
      <c r="E18176" t="s">
        <v>1641</v>
      </c>
      <c r="F18176" t="s">
        <v>3867</v>
      </c>
      <c r="G18176" t="s">
        <v>350</v>
      </c>
      <c r="H18176" t="s">
        <v>106</v>
      </c>
      <c r="I18176" t="s">
        <v>3976</v>
      </c>
      <c r="J18176" t="s">
        <v>17</v>
      </c>
      <c r="K18176" t="s">
        <v>4415</v>
      </c>
      <c r="M18176" t="str">
        <f t="shared" si="283"/>
        <v>39942Denver Nuggets</v>
      </c>
    </row>
    <row r="18177" spans="1:13" ht="17">
      <c r="A18177" t="s">
        <v>22683</v>
      </c>
      <c r="B18177" s="2">
        <v>39938</v>
      </c>
      <c r="C18177" t="s">
        <v>87</v>
      </c>
      <c r="D18177" t="s">
        <v>17</v>
      </c>
      <c r="E18177" t="s">
        <v>397</v>
      </c>
      <c r="F18177" t="s">
        <v>3867</v>
      </c>
      <c r="G18177" t="s">
        <v>231</v>
      </c>
      <c r="H18177" t="s">
        <v>31</v>
      </c>
      <c r="I18177" t="s">
        <v>3976</v>
      </c>
      <c r="J18177" t="s">
        <v>17</v>
      </c>
      <c r="K18177" t="s">
        <v>4415</v>
      </c>
      <c r="M18177" t="str">
        <f t="shared" si="283"/>
        <v>39938Denver Nuggets</v>
      </c>
    </row>
    <row r="18178" spans="1:13" ht="17">
      <c r="A18178" t="s">
        <v>22684</v>
      </c>
      <c r="B18178" s="2">
        <v>39936</v>
      </c>
      <c r="C18178" t="s">
        <v>87</v>
      </c>
      <c r="D18178" t="s">
        <v>17</v>
      </c>
      <c r="E18178" t="s">
        <v>598</v>
      </c>
      <c r="F18178" t="s">
        <v>3867</v>
      </c>
      <c r="G18178" t="s">
        <v>240</v>
      </c>
      <c r="H18178" t="s">
        <v>69</v>
      </c>
      <c r="I18178" t="s">
        <v>3976</v>
      </c>
      <c r="J18178" t="s">
        <v>17</v>
      </c>
      <c r="K18178" t="s">
        <v>4415</v>
      </c>
      <c r="M18178" t="str">
        <f t="shared" ref="M18178:M18241" si="284">CONCATENATE(B18178,K18178)</f>
        <v>39936Denver Nuggets</v>
      </c>
    </row>
    <row r="18179" spans="1:13" ht="17">
      <c r="A18179" t="s">
        <v>22685</v>
      </c>
      <c r="B18179" s="2">
        <v>39932</v>
      </c>
      <c r="C18179" t="s">
        <v>204</v>
      </c>
      <c r="D18179" t="s">
        <v>17</v>
      </c>
      <c r="E18179" t="s">
        <v>2855</v>
      </c>
      <c r="F18179" t="s">
        <v>3866</v>
      </c>
      <c r="G18179" t="s">
        <v>140</v>
      </c>
      <c r="H18179" t="s">
        <v>285</v>
      </c>
      <c r="I18179" t="s">
        <v>3976</v>
      </c>
      <c r="J18179" t="s">
        <v>17</v>
      </c>
      <c r="K18179" t="s">
        <v>4415</v>
      </c>
      <c r="M18179" t="str">
        <f t="shared" si="284"/>
        <v>39932Denver Nuggets</v>
      </c>
    </row>
    <row r="18180" spans="1:13" ht="17">
      <c r="A18180" t="s">
        <v>22686</v>
      </c>
      <c r="B18180" s="2">
        <v>39930</v>
      </c>
      <c r="C18180" t="s">
        <v>4400</v>
      </c>
      <c r="D18180" t="s">
        <v>17</v>
      </c>
      <c r="E18180" t="s">
        <v>4342</v>
      </c>
      <c r="F18180" t="s">
        <v>3866</v>
      </c>
      <c r="G18180" t="s">
        <v>102</v>
      </c>
      <c r="H18180" t="s">
        <v>374</v>
      </c>
      <c r="I18180" t="s">
        <v>3976</v>
      </c>
      <c r="J18180" t="s">
        <v>17</v>
      </c>
      <c r="K18180" t="s">
        <v>4415</v>
      </c>
      <c r="M18180" t="str">
        <f t="shared" si="284"/>
        <v>39930Denver Nuggets</v>
      </c>
    </row>
    <row r="18181" spans="1:13" ht="17">
      <c r="A18181" t="s">
        <v>22687</v>
      </c>
      <c r="B18181" s="2">
        <v>39928</v>
      </c>
      <c r="C18181" t="s">
        <v>4400</v>
      </c>
      <c r="D18181" t="s">
        <v>9</v>
      </c>
      <c r="E18181" t="s">
        <v>457</v>
      </c>
      <c r="F18181" t="s">
        <v>3866</v>
      </c>
      <c r="G18181" t="s">
        <v>367</v>
      </c>
      <c r="H18181" t="s">
        <v>90</v>
      </c>
      <c r="I18181" t="s">
        <v>3976</v>
      </c>
      <c r="J18181" t="s">
        <v>17</v>
      </c>
      <c r="K18181" t="s">
        <v>4415</v>
      </c>
      <c r="M18181" t="str">
        <f t="shared" si="284"/>
        <v>39928Denver Nuggets</v>
      </c>
    </row>
    <row r="18182" spans="1:13" ht="17">
      <c r="A18182" t="s">
        <v>22688</v>
      </c>
      <c r="B18182" s="2">
        <v>39925</v>
      </c>
      <c r="C18182" t="s">
        <v>204</v>
      </c>
      <c r="D18182" t="s">
        <v>17</v>
      </c>
      <c r="E18182" t="s">
        <v>764</v>
      </c>
      <c r="F18182" t="s">
        <v>3866</v>
      </c>
      <c r="G18182" t="s">
        <v>240</v>
      </c>
      <c r="H18182" t="s">
        <v>307</v>
      </c>
      <c r="I18182" t="s">
        <v>3976</v>
      </c>
      <c r="J18182" t="s">
        <v>17</v>
      </c>
      <c r="K18182" t="s">
        <v>4415</v>
      </c>
      <c r="M18182" t="str">
        <f t="shared" si="284"/>
        <v>39925Denver Nuggets</v>
      </c>
    </row>
    <row r="18183" spans="1:13" ht="17">
      <c r="A18183" t="s">
        <v>22689</v>
      </c>
      <c r="B18183" s="2">
        <v>39922</v>
      </c>
      <c r="C18183" t="s">
        <v>204</v>
      </c>
      <c r="D18183" t="s">
        <v>17</v>
      </c>
      <c r="E18183" t="s">
        <v>2673</v>
      </c>
      <c r="F18183" t="s">
        <v>3866</v>
      </c>
      <c r="G18183" t="s">
        <v>240</v>
      </c>
      <c r="H18183" t="s">
        <v>528</v>
      </c>
      <c r="I18183" t="s">
        <v>3976</v>
      </c>
      <c r="J18183" t="s">
        <v>17</v>
      </c>
      <c r="K18183" t="s">
        <v>4415</v>
      </c>
      <c r="M18183" t="str">
        <f t="shared" si="284"/>
        <v>39922Denver Nuggets</v>
      </c>
    </row>
    <row r="18184" spans="1:13" ht="17">
      <c r="A18184" t="s">
        <v>22690</v>
      </c>
      <c r="B18184" s="2">
        <v>43215</v>
      </c>
      <c r="C18184" t="s">
        <v>4395</v>
      </c>
      <c r="D18184" t="s">
        <v>9</v>
      </c>
      <c r="E18184" t="s">
        <v>3122</v>
      </c>
      <c r="F18184" t="s">
        <v>3866</v>
      </c>
      <c r="G18184" t="s">
        <v>1207</v>
      </c>
      <c r="H18184" t="s">
        <v>925</v>
      </c>
      <c r="I18184" t="s">
        <v>3971</v>
      </c>
      <c r="J18184" t="s">
        <v>17</v>
      </c>
      <c r="K18184" t="s">
        <v>4423</v>
      </c>
      <c r="M18184" t="str">
        <f t="shared" si="284"/>
        <v>43215Minnesota Timberwolves</v>
      </c>
    </row>
    <row r="18185" spans="1:13" ht="17">
      <c r="A18185" t="s">
        <v>22691</v>
      </c>
      <c r="B18185" s="2">
        <v>43213</v>
      </c>
      <c r="C18185" t="s">
        <v>221</v>
      </c>
      <c r="D18185" t="s">
        <v>9</v>
      </c>
      <c r="E18185" t="s">
        <v>1601</v>
      </c>
      <c r="F18185" t="s">
        <v>3866</v>
      </c>
      <c r="G18185" t="s">
        <v>79</v>
      </c>
      <c r="H18185" t="s">
        <v>925</v>
      </c>
      <c r="I18185" t="s">
        <v>3971</v>
      </c>
      <c r="J18185" t="s">
        <v>17</v>
      </c>
      <c r="K18185" t="s">
        <v>4423</v>
      </c>
      <c r="M18185" t="str">
        <f t="shared" si="284"/>
        <v>43213Minnesota Timberwolves</v>
      </c>
    </row>
    <row r="18186" spans="1:13" ht="17">
      <c r="A18186" t="s">
        <v>22692</v>
      </c>
      <c r="B18186" s="2">
        <v>43211</v>
      </c>
      <c r="C18186" t="s">
        <v>221</v>
      </c>
      <c r="D18186" t="s">
        <v>17</v>
      </c>
      <c r="E18186" t="s">
        <v>1228</v>
      </c>
      <c r="F18186" t="s">
        <v>3866</v>
      </c>
      <c r="G18186" t="s">
        <v>418</v>
      </c>
      <c r="H18186" t="s">
        <v>486</v>
      </c>
      <c r="I18186" t="s">
        <v>3971</v>
      </c>
      <c r="J18186" t="s">
        <v>17</v>
      </c>
      <c r="K18186" t="s">
        <v>4423</v>
      </c>
      <c r="M18186" t="str">
        <f t="shared" si="284"/>
        <v>43211Minnesota Timberwolves</v>
      </c>
    </row>
    <row r="18187" spans="1:13" ht="17">
      <c r="A18187" t="s">
        <v>22693</v>
      </c>
      <c r="B18187" s="2">
        <v>43208</v>
      </c>
      <c r="C18187" t="s">
        <v>4395</v>
      </c>
      <c r="D18187" t="s">
        <v>9</v>
      </c>
      <c r="E18187" t="s">
        <v>3541</v>
      </c>
      <c r="F18187" t="s">
        <v>3866</v>
      </c>
      <c r="G18187" t="s">
        <v>687</v>
      </c>
      <c r="H18187" t="s">
        <v>48</v>
      </c>
      <c r="I18187" t="s">
        <v>3971</v>
      </c>
      <c r="J18187" t="s">
        <v>17</v>
      </c>
      <c r="K18187" t="s">
        <v>4423</v>
      </c>
      <c r="M18187" t="str">
        <f t="shared" si="284"/>
        <v>43208Minnesota Timberwolves</v>
      </c>
    </row>
    <row r="18188" spans="1:13" ht="17">
      <c r="A18188" t="s">
        <v>22694</v>
      </c>
      <c r="B18188" s="2">
        <v>43205</v>
      </c>
      <c r="C18188" t="s">
        <v>4395</v>
      </c>
      <c r="D18188" t="s">
        <v>9</v>
      </c>
      <c r="E18188" t="s">
        <v>1372</v>
      </c>
      <c r="F18188" t="s">
        <v>3866</v>
      </c>
      <c r="G18188" t="s">
        <v>1123</v>
      </c>
      <c r="H18188" t="s">
        <v>54</v>
      </c>
      <c r="I18188" t="s">
        <v>3971</v>
      </c>
      <c r="J18188" t="s">
        <v>17</v>
      </c>
      <c r="K18188" t="s">
        <v>4423</v>
      </c>
      <c r="M18188" t="str">
        <f t="shared" si="284"/>
        <v>43205Minnesota Timberwolves</v>
      </c>
    </row>
    <row r="18189" spans="1:13" ht="17">
      <c r="A18189" t="s">
        <v>22695</v>
      </c>
      <c r="B18189" s="2">
        <v>43578</v>
      </c>
      <c r="C18189" t="s">
        <v>4393</v>
      </c>
      <c r="D18189" t="s">
        <v>9</v>
      </c>
      <c r="E18189" t="s">
        <v>931</v>
      </c>
      <c r="F18189" t="s">
        <v>3866</v>
      </c>
      <c r="G18189" t="s">
        <v>367</v>
      </c>
      <c r="H18189" t="s">
        <v>1971</v>
      </c>
      <c r="I18189" t="s">
        <v>4028</v>
      </c>
      <c r="J18189" t="s">
        <v>17</v>
      </c>
      <c r="K18189" t="s">
        <v>4425</v>
      </c>
      <c r="M18189" t="str">
        <f t="shared" si="284"/>
        <v>43578Oklahoma City Thunder</v>
      </c>
    </row>
    <row r="18190" spans="1:13" ht="17">
      <c r="A18190" t="s">
        <v>22696</v>
      </c>
      <c r="B18190" s="2">
        <v>43576</v>
      </c>
      <c r="C18190" t="s">
        <v>58</v>
      </c>
      <c r="D18190" t="s">
        <v>9</v>
      </c>
      <c r="E18190" t="s">
        <v>2177</v>
      </c>
      <c r="F18190" t="s">
        <v>3866</v>
      </c>
      <c r="G18190" t="s">
        <v>395</v>
      </c>
      <c r="H18190" t="s">
        <v>980</v>
      </c>
      <c r="I18190" t="s">
        <v>4028</v>
      </c>
      <c r="J18190" t="s">
        <v>17</v>
      </c>
      <c r="K18190" t="s">
        <v>4425</v>
      </c>
      <c r="M18190" t="str">
        <f t="shared" si="284"/>
        <v>43576Oklahoma City Thunder</v>
      </c>
    </row>
    <row r="18191" spans="1:13" ht="17">
      <c r="A18191" t="s">
        <v>22697</v>
      </c>
      <c r="B18191" s="2">
        <v>43574</v>
      </c>
      <c r="C18191" t="s">
        <v>58</v>
      </c>
      <c r="D18191" t="s">
        <v>17</v>
      </c>
      <c r="E18191" t="s">
        <v>2014</v>
      </c>
      <c r="F18191" t="s">
        <v>3866</v>
      </c>
      <c r="G18191" t="s">
        <v>117</v>
      </c>
      <c r="H18191" t="s">
        <v>1495</v>
      </c>
      <c r="I18191" t="s">
        <v>4028</v>
      </c>
      <c r="J18191" t="s">
        <v>17</v>
      </c>
      <c r="K18191" t="s">
        <v>4425</v>
      </c>
      <c r="M18191" t="str">
        <f t="shared" si="284"/>
        <v>43574Oklahoma City Thunder</v>
      </c>
    </row>
    <row r="18192" spans="1:13" ht="17">
      <c r="A18192" t="s">
        <v>22698</v>
      </c>
      <c r="B18192" s="2">
        <v>43571</v>
      </c>
      <c r="C18192" t="s">
        <v>4393</v>
      </c>
      <c r="D18192" t="s">
        <v>9</v>
      </c>
      <c r="E18192" t="s">
        <v>1840</v>
      </c>
      <c r="F18192" t="s">
        <v>3866</v>
      </c>
      <c r="G18192" t="s">
        <v>113</v>
      </c>
      <c r="H18192" t="s">
        <v>110</v>
      </c>
      <c r="I18192" t="s">
        <v>4028</v>
      </c>
      <c r="J18192" t="s">
        <v>17</v>
      </c>
      <c r="K18192" t="s">
        <v>4425</v>
      </c>
      <c r="M18192" t="str">
        <f t="shared" si="284"/>
        <v>43571Oklahoma City Thunder</v>
      </c>
    </row>
    <row r="18193" spans="1:13" ht="17">
      <c r="A18193" t="s">
        <v>22699</v>
      </c>
      <c r="B18193" s="2">
        <v>43569</v>
      </c>
      <c r="C18193" t="s">
        <v>4393</v>
      </c>
      <c r="D18193" t="s">
        <v>9</v>
      </c>
      <c r="E18193" t="s">
        <v>889</v>
      </c>
      <c r="F18193" t="s">
        <v>3866</v>
      </c>
      <c r="G18193" t="s">
        <v>287</v>
      </c>
      <c r="H18193" t="s">
        <v>110</v>
      </c>
      <c r="I18193" t="s">
        <v>4028</v>
      </c>
      <c r="J18193" t="s">
        <v>17</v>
      </c>
      <c r="K18193" t="s">
        <v>4425</v>
      </c>
      <c r="M18193" t="str">
        <f t="shared" si="284"/>
        <v>43569Oklahoma City Thunder</v>
      </c>
    </row>
    <row r="18194" spans="1:13" ht="17">
      <c r="A18194" t="s">
        <v>22700</v>
      </c>
      <c r="B18194" s="2">
        <v>43217</v>
      </c>
      <c r="C18194" t="s">
        <v>4408</v>
      </c>
      <c r="D18194" t="s">
        <v>9</v>
      </c>
      <c r="E18194" t="s">
        <v>1772</v>
      </c>
      <c r="F18194" t="s">
        <v>3866</v>
      </c>
      <c r="G18194" t="s">
        <v>50</v>
      </c>
      <c r="H18194" t="s">
        <v>512</v>
      </c>
      <c r="I18194" t="s">
        <v>4028</v>
      </c>
      <c r="J18194" t="s">
        <v>17</v>
      </c>
      <c r="K18194" t="s">
        <v>4425</v>
      </c>
      <c r="M18194" t="str">
        <f t="shared" si="284"/>
        <v>43217Oklahoma City Thunder</v>
      </c>
    </row>
    <row r="18195" spans="1:13" ht="17">
      <c r="A18195" t="s">
        <v>22701</v>
      </c>
      <c r="B18195" s="2">
        <v>43215</v>
      </c>
      <c r="C18195" t="s">
        <v>111</v>
      </c>
      <c r="D18195" t="s">
        <v>17</v>
      </c>
      <c r="E18195" t="s">
        <v>410</v>
      </c>
      <c r="F18195" t="s">
        <v>3866</v>
      </c>
      <c r="G18195" t="s">
        <v>39</v>
      </c>
      <c r="H18195" t="s">
        <v>210</v>
      </c>
      <c r="I18195" t="s">
        <v>4028</v>
      </c>
      <c r="J18195" t="s">
        <v>17</v>
      </c>
      <c r="K18195" t="s">
        <v>4425</v>
      </c>
      <c r="M18195" t="str">
        <f t="shared" si="284"/>
        <v>43215Oklahoma City Thunder</v>
      </c>
    </row>
    <row r="18196" spans="1:13" ht="17">
      <c r="A18196" t="s">
        <v>22702</v>
      </c>
      <c r="B18196" s="2">
        <v>43213</v>
      </c>
      <c r="C18196" t="s">
        <v>4408</v>
      </c>
      <c r="D18196" t="s">
        <v>9</v>
      </c>
      <c r="E18196" t="s">
        <v>549</v>
      </c>
      <c r="F18196" t="s">
        <v>3866</v>
      </c>
      <c r="G18196" t="s">
        <v>469</v>
      </c>
      <c r="H18196" t="s">
        <v>220</v>
      </c>
      <c r="I18196" t="s">
        <v>4028</v>
      </c>
      <c r="J18196" t="s">
        <v>17</v>
      </c>
      <c r="K18196" t="s">
        <v>4425</v>
      </c>
      <c r="M18196" t="str">
        <f t="shared" si="284"/>
        <v>43213Oklahoma City Thunder</v>
      </c>
    </row>
    <row r="18197" spans="1:13" ht="17">
      <c r="A18197" t="s">
        <v>22703</v>
      </c>
      <c r="B18197" s="2">
        <v>43211</v>
      </c>
      <c r="C18197" t="s">
        <v>4408</v>
      </c>
      <c r="D18197" t="s">
        <v>9</v>
      </c>
      <c r="E18197" t="s">
        <v>383</v>
      </c>
      <c r="F18197" t="s">
        <v>3866</v>
      </c>
      <c r="G18197" t="s">
        <v>469</v>
      </c>
      <c r="H18197" t="s">
        <v>106</v>
      </c>
      <c r="I18197" t="s">
        <v>4028</v>
      </c>
      <c r="J18197" t="s">
        <v>17</v>
      </c>
      <c r="K18197" t="s">
        <v>4425</v>
      </c>
      <c r="M18197" t="str">
        <f t="shared" si="284"/>
        <v>43211Oklahoma City Thunder</v>
      </c>
    </row>
    <row r="18198" spans="1:13" ht="17">
      <c r="A18198" t="s">
        <v>22704</v>
      </c>
      <c r="B18198" s="2">
        <v>43208</v>
      </c>
      <c r="C18198" t="s">
        <v>111</v>
      </c>
      <c r="D18198" t="s">
        <v>9</v>
      </c>
      <c r="E18198" t="s">
        <v>461</v>
      </c>
      <c r="F18198" t="s">
        <v>3866</v>
      </c>
      <c r="G18198" t="s">
        <v>130</v>
      </c>
      <c r="H18198" t="s">
        <v>162</v>
      </c>
      <c r="I18198" t="s">
        <v>4028</v>
      </c>
      <c r="J18198" t="s">
        <v>17</v>
      </c>
      <c r="K18198" t="s">
        <v>4425</v>
      </c>
      <c r="M18198" t="str">
        <f t="shared" si="284"/>
        <v>43208Oklahoma City Thunder</v>
      </c>
    </row>
    <row r="18199" spans="1:13" ht="17">
      <c r="A18199" t="s">
        <v>22705</v>
      </c>
      <c r="B18199" s="2">
        <v>43205</v>
      </c>
      <c r="C18199" t="s">
        <v>111</v>
      </c>
      <c r="D18199" t="s">
        <v>17</v>
      </c>
      <c r="E18199" t="s">
        <v>1083</v>
      </c>
      <c r="F18199" t="s">
        <v>3866</v>
      </c>
      <c r="G18199" t="s">
        <v>271</v>
      </c>
      <c r="H18199" t="s">
        <v>124</v>
      </c>
      <c r="I18199" t="s">
        <v>4028</v>
      </c>
      <c r="J18199" t="s">
        <v>17</v>
      </c>
      <c r="K18199" t="s">
        <v>4425</v>
      </c>
      <c r="M18199" t="str">
        <f t="shared" si="284"/>
        <v>43205Oklahoma City Thunder</v>
      </c>
    </row>
    <row r="18200" spans="1:13" ht="17">
      <c r="A18200" t="s">
        <v>22706</v>
      </c>
      <c r="B18200" s="2">
        <v>42850</v>
      </c>
      <c r="C18200" t="s">
        <v>4395</v>
      </c>
      <c r="D18200" t="s">
        <v>9</v>
      </c>
      <c r="E18200" t="s">
        <v>1067</v>
      </c>
      <c r="F18200" t="s">
        <v>3866</v>
      </c>
      <c r="G18200" t="s">
        <v>624</v>
      </c>
      <c r="H18200" t="s">
        <v>1071</v>
      </c>
      <c r="I18200" t="s">
        <v>4028</v>
      </c>
      <c r="J18200" t="s">
        <v>17</v>
      </c>
      <c r="K18200" t="s">
        <v>4425</v>
      </c>
      <c r="M18200" t="str">
        <f t="shared" si="284"/>
        <v>42850Oklahoma City Thunder</v>
      </c>
    </row>
    <row r="18201" spans="1:13" ht="17">
      <c r="A18201" t="s">
        <v>22707</v>
      </c>
      <c r="B18201" s="2">
        <v>42848</v>
      </c>
      <c r="C18201" t="s">
        <v>221</v>
      </c>
      <c r="D18201" t="s">
        <v>9</v>
      </c>
      <c r="E18201" t="s">
        <v>2211</v>
      </c>
      <c r="F18201" t="s">
        <v>3866</v>
      </c>
      <c r="G18201" t="s">
        <v>293</v>
      </c>
      <c r="H18201" t="s">
        <v>926</v>
      </c>
      <c r="I18201" t="s">
        <v>4028</v>
      </c>
      <c r="J18201" t="s">
        <v>17</v>
      </c>
      <c r="K18201" t="s">
        <v>4425</v>
      </c>
      <c r="M18201" t="str">
        <f t="shared" si="284"/>
        <v>42848Oklahoma City Thunder</v>
      </c>
    </row>
    <row r="18202" spans="1:13" ht="17">
      <c r="A18202" t="s">
        <v>22708</v>
      </c>
      <c r="B18202" s="2">
        <v>42846</v>
      </c>
      <c r="C18202" t="s">
        <v>221</v>
      </c>
      <c r="D18202" t="s">
        <v>17</v>
      </c>
      <c r="E18202" t="s">
        <v>2636</v>
      </c>
      <c r="F18202" t="s">
        <v>3866</v>
      </c>
      <c r="G18202" t="s">
        <v>97</v>
      </c>
      <c r="H18202" t="s">
        <v>932</v>
      </c>
      <c r="I18202" t="s">
        <v>4028</v>
      </c>
      <c r="J18202" t="s">
        <v>17</v>
      </c>
      <c r="K18202" t="s">
        <v>4425</v>
      </c>
      <c r="M18202" t="str">
        <f t="shared" si="284"/>
        <v>42846Oklahoma City Thunder</v>
      </c>
    </row>
    <row r="18203" spans="1:13" ht="17">
      <c r="A18203" t="s">
        <v>22709</v>
      </c>
      <c r="B18203" s="2">
        <v>42844</v>
      </c>
      <c r="C18203" t="s">
        <v>4395</v>
      </c>
      <c r="D18203" t="s">
        <v>9</v>
      </c>
      <c r="E18203" t="s">
        <v>276</v>
      </c>
      <c r="F18203" t="s">
        <v>3866</v>
      </c>
      <c r="G18203" t="s">
        <v>53</v>
      </c>
      <c r="H18203" t="s">
        <v>1485</v>
      </c>
      <c r="I18203" t="s">
        <v>4028</v>
      </c>
      <c r="J18203" t="s">
        <v>17</v>
      </c>
      <c r="K18203" t="s">
        <v>4425</v>
      </c>
      <c r="M18203" t="str">
        <f t="shared" si="284"/>
        <v>42844Oklahoma City Thunder</v>
      </c>
    </row>
    <row r="18204" spans="1:13" ht="17">
      <c r="A18204" t="s">
        <v>22710</v>
      </c>
      <c r="B18204" s="2">
        <v>42841</v>
      </c>
      <c r="C18204" t="s">
        <v>4395</v>
      </c>
      <c r="D18204" t="s">
        <v>9</v>
      </c>
      <c r="E18204" t="s">
        <v>4343</v>
      </c>
      <c r="F18204" t="s">
        <v>3866</v>
      </c>
      <c r="G18204" t="s">
        <v>325</v>
      </c>
      <c r="H18204" t="s">
        <v>1075</v>
      </c>
      <c r="I18204" t="s">
        <v>4028</v>
      </c>
      <c r="J18204" t="s">
        <v>17</v>
      </c>
      <c r="K18204" t="s">
        <v>4425</v>
      </c>
      <c r="M18204" t="str">
        <f t="shared" si="284"/>
        <v>42841Oklahoma City Thunder</v>
      </c>
    </row>
    <row r="18205" spans="1:13" ht="17">
      <c r="A18205" t="s">
        <v>22711</v>
      </c>
      <c r="B18205" s="2">
        <v>42520</v>
      </c>
      <c r="C18205" t="s">
        <v>4406</v>
      </c>
      <c r="D18205" t="s">
        <v>9</v>
      </c>
      <c r="E18205" t="s">
        <v>843</v>
      </c>
      <c r="F18205" t="s">
        <v>3868</v>
      </c>
      <c r="G18205" t="s">
        <v>66</v>
      </c>
      <c r="H18205" t="s">
        <v>1077</v>
      </c>
      <c r="I18205" t="s">
        <v>4028</v>
      </c>
      <c r="J18205" t="s">
        <v>17</v>
      </c>
      <c r="K18205" t="s">
        <v>4425</v>
      </c>
      <c r="M18205" t="str">
        <f t="shared" si="284"/>
        <v>42520Oklahoma City Thunder</v>
      </c>
    </row>
    <row r="18206" spans="1:13" ht="17">
      <c r="A18206" t="s">
        <v>22712</v>
      </c>
      <c r="B18206" s="2">
        <v>42518</v>
      </c>
      <c r="C18206" t="s">
        <v>77</v>
      </c>
      <c r="D18206" t="s">
        <v>9</v>
      </c>
      <c r="E18206" t="s">
        <v>509</v>
      </c>
      <c r="F18206" t="s">
        <v>3868</v>
      </c>
      <c r="G18206" t="s">
        <v>130</v>
      </c>
      <c r="H18206" t="s">
        <v>1124</v>
      </c>
      <c r="I18206" t="s">
        <v>4028</v>
      </c>
      <c r="J18206" t="s">
        <v>17</v>
      </c>
      <c r="K18206" t="s">
        <v>4425</v>
      </c>
      <c r="M18206" t="str">
        <f t="shared" si="284"/>
        <v>42518Oklahoma City Thunder</v>
      </c>
    </row>
    <row r="18207" spans="1:13" ht="17">
      <c r="A18207" t="s">
        <v>22713</v>
      </c>
      <c r="B18207" s="2">
        <v>42516</v>
      </c>
      <c r="C18207" t="s">
        <v>4406</v>
      </c>
      <c r="D18207" t="s">
        <v>9</v>
      </c>
      <c r="E18207" t="s">
        <v>973</v>
      </c>
      <c r="F18207" t="s">
        <v>3868</v>
      </c>
      <c r="G18207" t="s">
        <v>66</v>
      </c>
      <c r="H18207" t="s">
        <v>1096</v>
      </c>
      <c r="I18207" t="s">
        <v>4028</v>
      </c>
      <c r="J18207" t="s">
        <v>17</v>
      </c>
      <c r="K18207" t="s">
        <v>4425</v>
      </c>
      <c r="M18207" t="str">
        <f t="shared" si="284"/>
        <v>42516Oklahoma City Thunder</v>
      </c>
    </row>
    <row r="18208" spans="1:13" ht="17">
      <c r="A18208" t="s">
        <v>22714</v>
      </c>
      <c r="B18208" s="2">
        <v>42514</v>
      </c>
      <c r="C18208" t="s">
        <v>77</v>
      </c>
      <c r="D18208" t="s">
        <v>17</v>
      </c>
      <c r="E18208" t="s">
        <v>2794</v>
      </c>
      <c r="F18208" t="s">
        <v>3868</v>
      </c>
      <c r="G18208" t="s">
        <v>161</v>
      </c>
      <c r="H18208" t="s">
        <v>980</v>
      </c>
      <c r="I18208" t="s">
        <v>4028</v>
      </c>
      <c r="J18208" t="s">
        <v>17</v>
      </c>
      <c r="K18208" t="s">
        <v>4425</v>
      </c>
      <c r="M18208" t="str">
        <f t="shared" si="284"/>
        <v>42514Oklahoma City Thunder</v>
      </c>
    </row>
    <row r="18209" spans="1:13" ht="17">
      <c r="A18209" t="s">
        <v>22715</v>
      </c>
      <c r="B18209" s="2">
        <v>42512</v>
      </c>
      <c r="C18209" t="s">
        <v>77</v>
      </c>
      <c r="D18209" t="s">
        <v>17</v>
      </c>
      <c r="E18209" t="s">
        <v>4289</v>
      </c>
      <c r="F18209" t="s">
        <v>3868</v>
      </c>
      <c r="G18209" t="s">
        <v>102</v>
      </c>
      <c r="H18209" t="s">
        <v>1096</v>
      </c>
      <c r="I18209" t="s">
        <v>4028</v>
      </c>
      <c r="J18209" t="s">
        <v>17</v>
      </c>
      <c r="K18209" t="s">
        <v>4425</v>
      </c>
      <c r="M18209" t="str">
        <f t="shared" si="284"/>
        <v>42512Oklahoma City Thunder</v>
      </c>
    </row>
    <row r="18210" spans="1:13" ht="17">
      <c r="A18210" t="s">
        <v>22716</v>
      </c>
      <c r="B18210" s="2">
        <v>42508</v>
      </c>
      <c r="C18210" t="s">
        <v>4406</v>
      </c>
      <c r="D18210" t="s">
        <v>9</v>
      </c>
      <c r="E18210" t="s">
        <v>4344</v>
      </c>
      <c r="F18210" t="s">
        <v>3868</v>
      </c>
      <c r="G18210" t="s">
        <v>479</v>
      </c>
      <c r="H18210" t="s">
        <v>926</v>
      </c>
      <c r="I18210" t="s">
        <v>4028</v>
      </c>
      <c r="J18210" t="s">
        <v>17</v>
      </c>
      <c r="K18210" t="s">
        <v>4425</v>
      </c>
      <c r="M18210" t="str">
        <f t="shared" si="284"/>
        <v>42508Oklahoma City Thunder</v>
      </c>
    </row>
    <row r="18211" spans="1:13" ht="17">
      <c r="A18211" t="s">
        <v>22717</v>
      </c>
      <c r="B18211" s="2">
        <v>42506</v>
      </c>
      <c r="C18211" t="s">
        <v>4406</v>
      </c>
      <c r="D18211" t="s">
        <v>17</v>
      </c>
      <c r="E18211" t="s">
        <v>766</v>
      </c>
      <c r="F18211" t="s">
        <v>3868</v>
      </c>
      <c r="G18211" t="s">
        <v>53</v>
      </c>
      <c r="H18211" t="s">
        <v>946</v>
      </c>
      <c r="I18211" t="s">
        <v>4028</v>
      </c>
      <c r="J18211" t="s">
        <v>17</v>
      </c>
      <c r="K18211" t="s">
        <v>4425</v>
      </c>
      <c r="M18211" t="str">
        <f t="shared" si="284"/>
        <v>42506Oklahoma City Thunder</v>
      </c>
    </row>
    <row r="18212" spans="1:13" ht="17">
      <c r="A18212" t="s">
        <v>22718</v>
      </c>
      <c r="B18212" s="2">
        <v>42502</v>
      </c>
      <c r="C18212" t="s">
        <v>165</v>
      </c>
      <c r="D18212" t="s">
        <v>17</v>
      </c>
      <c r="E18212" t="s">
        <v>957</v>
      </c>
      <c r="F18212" t="s">
        <v>3867</v>
      </c>
      <c r="G18212" t="s">
        <v>158</v>
      </c>
      <c r="H18212" t="s">
        <v>424</v>
      </c>
      <c r="I18212" t="s">
        <v>4028</v>
      </c>
      <c r="J18212" t="s">
        <v>17</v>
      </c>
      <c r="K18212" t="s">
        <v>4425</v>
      </c>
      <c r="M18212" t="str">
        <f t="shared" si="284"/>
        <v>42502Oklahoma City Thunder</v>
      </c>
    </row>
    <row r="18213" spans="1:13" ht="17">
      <c r="A18213" t="s">
        <v>22719</v>
      </c>
      <c r="B18213" s="2">
        <v>42500</v>
      </c>
      <c r="C18213" t="s">
        <v>4388</v>
      </c>
      <c r="D18213" t="s">
        <v>17</v>
      </c>
      <c r="E18213" t="s">
        <v>42</v>
      </c>
      <c r="F18213" t="s">
        <v>3867</v>
      </c>
      <c r="G18213" t="s">
        <v>624</v>
      </c>
      <c r="H18213" t="s">
        <v>341</v>
      </c>
      <c r="I18213" t="s">
        <v>4028</v>
      </c>
      <c r="J18213" t="s">
        <v>17</v>
      </c>
      <c r="K18213" t="s">
        <v>4425</v>
      </c>
      <c r="M18213" t="str">
        <f t="shared" si="284"/>
        <v>42500Oklahoma City Thunder</v>
      </c>
    </row>
    <row r="18214" spans="1:13" ht="17">
      <c r="A18214" t="s">
        <v>22720</v>
      </c>
      <c r="B18214" s="2">
        <v>42498</v>
      </c>
      <c r="C18214" t="s">
        <v>165</v>
      </c>
      <c r="D18214" t="s">
        <v>17</v>
      </c>
      <c r="E18214" t="s">
        <v>1735</v>
      </c>
      <c r="F18214" t="s">
        <v>3867</v>
      </c>
      <c r="G18214" t="s">
        <v>164</v>
      </c>
      <c r="H18214" t="s">
        <v>197</v>
      </c>
      <c r="I18214" t="s">
        <v>4028</v>
      </c>
      <c r="J18214" t="s">
        <v>17</v>
      </c>
      <c r="K18214" t="s">
        <v>4425</v>
      </c>
      <c r="M18214" t="str">
        <f t="shared" si="284"/>
        <v>42498Oklahoma City Thunder</v>
      </c>
    </row>
    <row r="18215" spans="1:13" ht="17">
      <c r="A18215" t="s">
        <v>22721</v>
      </c>
      <c r="B18215" s="2">
        <v>42496</v>
      </c>
      <c r="C18215" t="s">
        <v>165</v>
      </c>
      <c r="D18215" t="s">
        <v>9</v>
      </c>
      <c r="E18215" t="s">
        <v>208</v>
      </c>
      <c r="F18215" t="s">
        <v>3867</v>
      </c>
      <c r="G18215" t="s">
        <v>85</v>
      </c>
      <c r="H18215" t="s">
        <v>13</v>
      </c>
      <c r="I18215" t="s">
        <v>4028</v>
      </c>
      <c r="J18215" t="s">
        <v>17</v>
      </c>
      <c r="K18215" t="s">
        <v>4425</v>
      </c>
      <c r="M18215" t="str">
        <f t="shared" si="284"/>
        <v>42496Oklahoma City Thunder</v>
      </c>
    </row>
    <row r="18216" spans="1:13" ht="17">
      <c r="A18216" t="s">
        <v>22722</v>
      </c>
      <c r="B18216" s="2">
        <v>42492</v>
      </c>
      <c r="C18216" t="s">
        <v>4388</v>
      </c>
      <c r="D18216" t="s">
        <v>17</v>
      </c>
      <c r="E18216" t="s">
        <v>1627</v>
      </c>
      <c r="F18216" t="s">
        <v>3867</v>
      </c>
      <c r="G18216" t="s">
        <v>53</v>
      </c>
      <c r="H18216" t="s">
        <v>784</v>
      </c>
      <c r="I18216" t="s">
        <v>4028</v>
      </c>
      <c r="J18216" t="s">
        <v>17</v>
      </c>
      <c r="K18216" t="s">
        <v>4425</v>
      </c>
      <c r="M18216" t="str">
        <f t="shared" si="284"/>
        <v>42492Oklahoma City Thunder</v>
      </c>
    </row>
    <row r="18217" spans="1:13" ht="17">
      <c r="A18217" t="s">
        <v>22723</v>
      </c>
      <c r="B18217" s="2">
        <v>42490</v>
      </c>
      <c r="C18217" t="s">
        <v>4388</v>
      </c>
      <c r="D18217" t="s">
        <v>9</v>
      </c>
      <c r="E18217" t="s">
        <v>3170</v>
      </c>
      <c r="F18217" t="s">
        <v>3867</v>
      </c>
      <c r="G18217" t="s">
        <v>236</v>
      </c>
      <c r="H18217" t="s">
        <v>313</v>
      </c>
      <c r="I18217" t="s">
        <v>4028</v>
      </c>
      <c r="J18217" t="s">
        <v>17</v>
      </c>
      <c r="K18217" t="s">
        <v>4425</v>
      </c>
      <c r="M18217" t="str">
        <f t="shared" si="284"/>
        <v>42490Oklahoma City Thunder</v>
      </c>
    </row>
    <row r="18218" spans="1:13" ht="17">
      <c r="A18218" t="s">
        <v>22724</v>
      </c>
      <c r="B18218" s="2">
        <v>42485</v>
      </c>
      <c r="C18218" t="s">
        <v>87</v>
      </c>
      <c r="D18218" t="s">
        <v>17</v>
      </c>
      <c r="E18218" t="s">
        <v>2518</v>
      </c>
      <c r="F18218" t="s">
        <v>3866</v>
      </c>
      <c r="G18218" t="s">
        <v>1121</v>
      </c>
      <c r="H18218" t="s">
        <v>440</v>
      </c>
      <c r="I18218" t="s">
        <v>4028</v>
      </c>
      <c r="J18218" t="s">
        <v>17</v>
      </c>
      <c r="K18218" t="s">
        <v>4425</v>
      </c>
      <c r="M18218" t="str">
        <f t="shared" si="284"/>
        <v>42485Oklahoma City Thunder</v>
      </c>
    </row>
    <row r="18219" spans="1:13" ht="17">
      <c r="A18219" t="s">
        <v>22725</v>
      </c>
      <c r="B18219" s="2">
        <v>42483</v>
      </c>
      <c r="C18219" t="s">
        <v>4399</v>
      </c>
      <c r="D18219" t="s">
        <v>17</v>
      </c>
      <c r="E18219" t="s">
        <v>2020</v>
      </c>
      <c r="F18219" t="s">
        <v>3866</v>
      </c>
      <c r="G18219" t="s">
        <v>155</v>
      </c>
      <c r="H18219" t="s">
        <v>73</v>
      </c>
      <c r="I18219" t="s">
        <v>4028</v>
      </c>
      <c r="J18219" t="s">
        <v>17</v>
      </c>
      <c r="K18219" t="s">
        <v>4425</v>
      </c>
      <c r="M18219" t="str">
        <f t="shared" si="284"/>
        <v>42483Oklahoma City Thunder</v>
      </c>
    </row>
    <row r="18220" spans="1:13" ht="17">
      <c r="A18220" t="s">
        <v>22726</v>
      </c>
      <c r="B18220" s="2">
        <v>42481</v>
      </c>
      <c r="C18220" t="s">
        <v>4399</v>
      </c>
      <c r="D18220" t="s">
        <v>17</v>
      </c>
      <c r="E18220" t="s">
        <v>2635</v>
      </c>
      <c r="F18220" t="s">
        <v>3866</v>
      </c>
      <c r="G18220" t="s">
        <v>303</v>
      </c>
      <c r="H18220" t="s">
        <v>141</v>
      </c>
      <c r="I18220" t="s">
        <v>4028</v>
      </c>
      <c r="J18220" t="s">
        <v>17</v>
      </c>
      <c r="K18220" t="s">
        <v>4425</v>
      </c>
      <c r="M18220" t="str">
        <f t="shared" si="284"/>
        <v>42481Oklahoma City Thunder</v>
      </c>
    </row>
    <row r="18221" spans="1:13" ht="17">
      <c r="A18221" t="s">
        <v>22727</v>
      </c>
      <c r="B18221" s="2">
        <v>42478</v>
      </c>
      <c r="C18221" t="s">
        <v>87</v>
      </c>
      <c r="D18221" t="s">
        <v>9</v>
      </c>
      <c r="E18221" t="s">
        <v>607</v>
      </c>
      <c r="F18221" t="s">
        <v>3866</v>
      </c>
      <c r="G18221" t="s">
        <v>258</v>
      </c>
      <c r="H18221" t="s">
        <v>267</v>
      </c>
      <c r="I18221" t="s">
        <v>4028</v>
      </c>
      <c r="J18221" t="s">
        <v>17</v>
      </c>
      <c r="K18221" t="s">
        <v>4425</v>
      </c>
      <c r="M18221" t="str">
        <f t="shared" si="284"/>
        <v>42478Oklahoma City Thunder</v>
      </c>
    </row>
    <row r="18222" spans="1:13" ht="17">
      <c r="A18222" t="s">
        <v>22728</v>
      </c>
      <c r="B18222" s="2">
        <v>42476</v>
      </c>
      <c r="C18222" t="s">
        <v>87</v>
      </c>
      <c r="D18222" t="s">
        <v>17</v>
      </c>
      <c r="E18222" t="s">
        <v>4345</v>
      </c>
      <c r="F18222" t="s">
        <v>3866</v>
      </c>
      <c r="G18222" t="s">
        <v>805</v>
      </c>
      <c r="H18222" t="s">
        <v>57</v>
      </c>
      <c r="I18222" t="s">
        <v>4028</v>
      </c>
      <c r="J18222" t="s">
        <v>17</v>
      </c>
      <c r="K18222" t="s">
        <v>4425</v>
      </c>
      <c r="M18222" t="str">
        <f t="shared" si="284"/>
        <v>42476Oklahoma City Thunder</v>
      </c>
    </row>
    <row r="18223" spans="1:13" ht="17">
      <c r="A18223" t="s">
        <v>22729</v>
      </c>
      <c r="B18223" s="2">
        <v>41790</v>
      </c>
      <c r="C18223" t="s">
        <v>165</v>
      </c>
      <c r="D18223" t="s">
        <v>9</v>
      </c>
      <c r="E18223" t="s">
        <v>2877</v>
      </c>
      <c r="F18223" t="s">
        <v>3868</v>
      </c>
      <c r="G18223" t="s">
        <v>130</v>
      </c>
      <c r="H18223" t="s">
        <v>151</v>
      </c>
      <c r="I18223" t="s">
        <v>4028</v>
      </c>
      <c r="J18223" t="s">
        <v>17</v>
      </c>
      <c r="K18223" t="s">
        <v>4425</v>
      </c>
      <c r="M18223" t="str">
        <f t="shared" si="284"/>
        <v>41790Oklahoma City Thunder</v>
      </c>
    </row>
    <row r="18224" spans="1:13" ht="17">
      <c r="A18224" t="s">
        <v>22730</v>
      </c>
      <c r="B18224" s="2">
        <v>41788</v>
      </c>
      <c r="C18224" t="s">
        <v>4388</v>
      </c>
      <c r="D18224" t="s">
        <v>9</v>
      </c>
      <c r="E18224" t="s">
        <v>1589</v>
      </c>
      <c r="F18224" t="s">
        <v>3868</v>
      </c>
      <c r="G18224" t="s">
        <v>469</v>
      </c>
      <c r="H18224" t="s">
        <v>69</v>
      </c>
      <c r="I18224" t="s">
        <v>4028</v>
      </c>
      <c r="J18224" t="s">
        <v>17</v>
      </c>
      <c r="K18224" t="s">
        <v>4425</v>
      </c>
      <c r="M18224" t="str">
        <f t="shared" si="284"/>
        <v>41788Oklahoma City Thunder</v>
      </c>
    </row>
    <row r="18225" spans="1:13" ht="17">
      <c r="A18225" t="s">
        <v>22731</v>
      </c>
      <c r="B18225" s="2">
        <v>41786</v>
      </c>
      <c r="C18225" t="s">
        <v>165</v>
      </c>
      <c r="D18225" t="s">
        <v>17</v>
      </c>
      <c r="E18225" t="s">
        <v>1647</v>
      </c>
      <c r="F18225" t="s">
        <v>3868</v>
      </c>
      <c r="G18225" t="s">
        <v>164</v>
      </c>
      <c r="H18225" t="s">
        <v>210</v>
      </c>
      <c r="I18225" t="s">
        <v>4028</v>
      </c>
      <c r="J18225" t="s">
        <v>17</v>
      </c>
      <c r="K18225" t="s">
        <v>4425</v>
      </c>
      <c r="M18225" t="str">
        <f t="shared" si="284"/>
        <v>41786Oklahoma City Thunder</v>
      </c>
    </row>
    <row r="18226" spans="1:13" ht="17">
      <c r="A18226" t="s">
        <v>22732</v>
      </c>
      <c r="B18226" s="2">
        <v>41784</v>
      </c>
      <c r="C18226" t="s">
        <v>165</v>
      </c>
      <c r="D18226" t="s">
        <v>17</v>
      </c>
      <c r="E18226" t="s">
        <v>314</v>
      </c>
      <c r="F18226" t="s">
        <v>3868</v>
      </c>
      <c r="G18226" t="s">
        <v>39</v>
      </c>
      <c r="H18226" t="s">
        <v>173</v>
      </c>
      <c r="I18226" t="s">
        <v>4028</v>
      </c>
      <c r="J18226" t="s">
        <v>17</v>
      </c>
      <c r="K18226" t="s">
        <v>4425</v>
      </c>
      <c r="M18226" t="str">
        <f t="shared" si="284"/>
        <v>41784Oklahoma City Thunder</v>
      </c>
    </row>
    <row r="18227" spans="1:13" ht="17">
      <c r="A18227" t="s">
        <v>22733</v>
      </c>
      <c r="B18227" s="2">
        <v>41780</v>
      </c>
      <c r="C18227" t="s">
        <v>4388</v>
      </c>
      <c r="D18227" t="s">
        <v>9</v>
      </c>
      <c r="E18227" t="s">
        <v>4346</v>
      </c>
      <c r="F18227" t="s">
        <v>3868</v>
      </c>
      <c r="G18227" t="s">
        <v>79</v>
      </c>
      <c r="H18227" t="s">
        <v>83</v>
      </c>
      <c r="I18227" t="s">
        <v>4028</v>
      </c>
      <c r="J18227" t="s">
        <v>17</v>
      </c>
      <c r="K18227" t="s">
        <v>4425</v>
      </c>
      <c r="M18227" t="str">
        <f t="shared" si="284"/>
        <v>41780Oklahoma City Thunder</v>
      </c>
    </row>
    <row r="18228" spans="1:13" ht="17">
      <c r="A18228" t="s">
        <v>22734</v>
      </c>
      <c r="B18228" s="2">
        <v>41778</v>
      </c>
      <c r="C18228" t="s">
        <v>4388</v>
      </c>
      <c r="D18228" t="s">
        <v>9</v>
      </c>
      <c r="E18228" t="s">
        <v>1499</v>
      </c>
      <c r="F18228" t="s">
        <v>3868</v>
      </c>
      <c r="G18228" t="s">
        <v>56</v>
      </c>
      <c r="H18228" t="s">
        <v>31</v>
      </c>
      <c r="I18228" t="s">
        <v>4028</v>
      </c>
      <c r="J18228" t="s">
        <v>17</v>
      </c>
      <c r="K18228" t="s">
        <v>4425</v>
      </c>
      <c r="M18228" t="str">
        <f t="shared" si="284"/>
        <v>41778Oklahoma City Thunder</v>
      </c>
    </row>
    <row r="18229" spans="1:13" ht="17">
      <c r="A18229" t="s">
        <v>22735</v>
      </c>
      <c r="B18229" s="2">
        <v>41774</v>
      </c>
      <c r="C18229" t="s">
        <v>4392</v>
      </c>
      <c r="D18229" t="s">
        <v>17</v>
      </c>
      <c r="E18229" t="s">
        <v>294</v>
      </c>
      <c r="F18229" t="s">
        <v>3867</v>
      </c>
      <c r="G18229" t="s">
        <v>367</v>
      </c>
      <c r="H18229" t="s">
        <v>192</v>
      </c>
      <c r="I18229" t="s">
        <v>4028</v>
      </c>
      <c r="J18229" t="s">
        <v>17</v>
      </c>
      <c r="K18229" t="s">
        <v>4425</v>
      </c>
      <c r="M18229" t="str">
        <f t="shared" si="284"/>
        <v>41774Oklahoma City Thunder</v>
      </c>
    </row>
    <row r="18230" spans="1:13" ht="17">
      <c r="A18230" t="s">
        <v>22736</v>
      </c>
      <c r="B18230" s="2">
        <v>41772</v>
      </c>
      <c r="C18230" t="s">
        <v>134</v>
      </c>
      <c r="D18230" t="s">
        <v>17</v>
      </c>
      <c r="E18230" t="s">
        <v>1134</v>
      </c>
      <c r="F18230" t="s">
        <v>3867</v>
      </c>
      <c r="G18230" t="s">
        <v>395</v>
      </c>
      <c r="H18230" t="s">
        <v>100</v>
      </c>
      <c r="I18230" t="s">
        <v>4028</v>
      </c>
      <c r="J18230" t="s">
        <v>17</v>
      </c>
      <c r="K18230" t="s">
        <v>4425</v>
      </c>
      <c r="M18230" t="str">
        <f t="shared" si="284"/>
        <v>41772Oklahoma City Thunder</v>
      </c>
    </row>
    <row r="18231" spans="1:13" ht="17">
      <c r="A18231" t="s">
        <v>22737</v>
      </c>
      <c r="B18231" s="2">
        <v>41770</v>
      </c>
      <c r="C18231" t="s">
        <v>4392</v>
      </c>
      <c r="D18231" t="s">
        <v>9</v>
      </c>
      <c r="E18231" t="s">
        <v>1596</v>
      </c>
      <c r="F18231" t="s">
        <v>3867</v>
      </c>
      <c r="G18231" t="s">
        <v>23</v>
      </c>
      <c r="H18231" t="s">
        <v>100</v>
      </c>
      <c r="I18231" t="s">
        <v>4028</v>
      </c>
      <c r="J18231" t="s">
        <v>17</v>
      </c>
      <c r="K18231" t="s">
        <v>4425</v>
      </c>
      <c r="M18231" t="str">
        <f t="shared" si="284"/>
        <v>41770Oklahoma City Thunder</v>
      </c>
    </row>
    <row r="18232" spans="1:13" ht="17">
      <c r="A18232" t="s">
        <v>22738</v>
      </c>
      <c r="B18232" s="2">
        <v>41768</v>
      </c>
      <c r="C18232" t="s">
        <v>4392</v>
      </c>
      <c r="D18232" t="s">
        <v>17</v>
      </c>
      <c r="E18232" t="s">
        <v>3053</v>
      </c>
      <c r="F18232" t="s">
        <v>3867</v>
      </c>
      <c r="G18232" t="s">
        <v>367</v>
      </c>
      <c r="H18232" t="s">
        <v>859</v>
      </c>
      <c r="I18232" t="s">
        <v>4028</v>
      </c>
      <c r="J18232" t="s">
        <v>17</v>
      </c>
      <c r="K18232" t="s">
        <v>4425</v>
      </c>
      <c r="M18232" t="str">
        <f t="shared" si="284"/>
        <v>41768Oklahoma City Thunder</v>
      </c>
    </row>
    <row r="18233" spans="1:13" ht="17">
      <c r="A18233" t="s">
        <v>22739</v>
      </c>
      <c r="B18233" s="2">
        <v>41766</v>
      </c>
      <c r="C18233" t="s">
        <v>134</v>
      </c>
      <c r="D18233" t="s">
        <v>17</v>
      </c>
      <c r="E18233" t="s">
        <v>356</v>
      </c>
      <c r="F18233" t="s">
        <v>3867</v>
      </c>
      <c r="G18233" t="s">
        <v>212</v>
      </c>
      <c r="H18233" t="s">
        <v>48</v>
      </c>
      <c r="I18233" t="s">
        <v>4028</v>
      </c>
      <c r="J18233" t="s">
        <v>17</v>
      </c>
      <c r="K18233" t="s">
        <v>4425</v>
      </c>
      <c r="M18233" t="str">
        <f t="shared" si="284"/>
        <v>41766Oklahoma City Thunder</v>
      </c>
    </row>
    <row r="18234" spans="1:13" ht="17">
      <c r="A18234" t="s">
        <v>22740</v>
      </c>
      <c r="B18234" s="2">
        <v>41764</v>
      </c>
      <c r="C18234" t="s">
        <v>134</v>
      </c>
      <c r="D18234" t="s">
        <v>9</v>
      </c>
      <c r="E18234" t="s">
        <v>1499</v>
      </c>
      <c r="F18234" t="s">
        <v>3867</v>
      </c>
      <c r="G18234" t="s">
        <v>395</v>
      </c>
      <c r="H18234" t="s">
        <v>24</v>
      </c>
      <c r="I18234" t="s">
        <v>4028</v>
      </c>
      <c r="J18234" t="s">
        <v>17</v>
      </c>
      <c r="K18234" t="s">
        <v>4425</v>
      </c>
      <c r="M18234" t="str">
        <f t="shared" si="284"/>
        <v>41764Oklahoma City Thunder</v>
      </c>
    </row>
    <row r="18235" spans="1:13" ht="17">
      <c r="A18235" t="s">
        <v>22741</v>
      </c>
      <c r="B18235" s="2">
        <v>41762</v>
      </c>
      <c r="C18235" t="s">
        <v>61</v>
      </c>
      <c r="D18235" t="s">
        <v>17</v>
      </c>
      <c r="E18235" t="s">
        <v>856</v>
      </c>
      <c r="F18235" t="s">
        <v>3866</v>
      </c>
      <c r="G18235" t="s">
        <v>303</v>
      </c>
      <c r="H18235" t="s">
        <v>592</v>
      </c>
      <c r="I18235" t="s">
        <v>4028</v>
      </c>
      <c r="J18235" t="s">
        <v>17</v>
      </c>
      <c r="K18235" t="s">
        <v>4425</v>
      </c>
      <c r="M18235" t="str">
        <f t="shared" si="284"/>
        <v>41762Oklahoma City Thunder</v>
      </c>
    </row>
    <row r="18236" spans="1:13" ht="17">
      <c r="A18236" t="s">
        <v>22742</v>
      </c>
      <c r="B18236" s="2">
        <v>41760</v>
      </c>
      <c r="C18236" t="s">
        <v>4389</v>
      </c>
      <c r="D18236" t="s">
        <v>17</v>
      </c>
      <c r="E18236" t="s">
        <v>1881</v>
      </c>
      <c r="F18236" t="s">
        <v>3866</v>
      </c>
      <c r="G18236" t="s">
        <v>39</v>
      </c>
      <c r="H18236" t="s">
        <v>592</v>
      </c>
      <c r="I18236" t="s">
        <v>4028</v>
      </c>
      <c r="J18236" t="s">
        <v>17</v>
      </c>
      <c r="K18236" t="s">
        <v>4425</v>
      </c>
      <c r="M18236" t="str">
        <f t="shared" si="284"/>
        <v>41760Oklahoma City Thunder</v>
      </c>
    </row>
    <row r="18237" spans="1:13" ht="17">
      <c r="A18237" t="s">
        <v>22743</v>
      </c>
      <c r="B18237" s="2">
        <v>41758</v>
      </c>
      <c r="C18237" t="s">
        <v>61</v>
      </c>
      <c r="D18237" t="s">
        <v>9</v>
      </c>
      <c r="E18237" t="s">
        <v>1251</v>
      </c>
      <c r="F18237" t="s">
        <v>3866</v>
      </c>
      <c r="G18237" t="s">
        <v>305</v>
      </c>
      <c r="H18237" t="s">
        <v>681</v>
      </c>
      <c r="I18237" t="s">
        <v>4028</v>
      </c>
      <c r="J18237" t="s">
        <v>17</v>
      </c>
      <c r="K18237" t="s">
        <v>4425</v>
      </c>
      <c r="M18237" t="str">
        <f t="shared" si="284"/>
        <v>41758Oklahoma City Thunder</v>
      </c>
    </row>
    <row r="18238" spans="1:13" ht="17">
      <c r="A18238" t="s">
        <v>22744</v>
      </c>
      <c r="B18238" s="2">
        <v>41755</v>
      </c>
      <c r="C18238" t="s">
        <v>4389</v>
      </c>
      <c r="D18238" t="s">
        <v>17</v>
      </c>
      <c r="E18238" t="s">
        <v>4347</v>
      </c>
      <c r="F18238" t="s">
        <v>3866</v>
      </c>
      <c r="G18238" t="s">
        <v>666</v>
      </c>
      <c r="H18238" t="s">
        <v>618</v>
      </c>
      <c r="I18238" t="s">
        <v>4028</v>
      </c>
      <c r="J18238" t="s">
        <v>17</v>
      </c>
      <c r="K18238" t="s">
        <v>4425</v>
      </c>
      <c r="M18238" t="str">
        <f t="shared" si="284"/>
        <v>41755Oklahoma City Thunder</v>
      </c>
    </row>
    <row r="18239" spans="1:13" ht="17">
      <c r="A18239" t="s">
        <v>22745</v>
      </c>
      <c r="B18239" s="2">
        <v>41753</v>
      </c>
      <c r="C18239" t="s">
        <v>4389</v>
      </c>
      <c r="D18239" t="s">
        <v>9</v>
      </c>
      <c r="E18239" t="s">
        <v>3430</v>
      </c>
      <c r="F18239" t="s">
        <v>3866</v>
      </c>
      <c r="G18239" t="s">
        <v>97</v>
      </c>
      <c r="H18239" t="s">
        <v>634</v>
      </c>
      <c r="I18239" t="s">
        <v>4028</v>
      </c>
      <c r="J18239" t="s">
        <v>17</v>
      </c>
      <c r="K18239" t="s">
        <v>4425</v>
      </c>
      <c r="M18239" t="str">
        <f t="shared" si="284"/>
        <v>41753Oklahoma City Thunder</v>
      </c>
    </row>
    <row r="18240" spans="1:13" ht="17">
      <c r="A18240" t="s">
        <v>22746</v>
      </c>
      <c r="B18240" s="2">
        <v>41750</v>
      </c>
      <c r="C18240" t="s">
        <v>61</v>
      </c>
      <c r="D18240" t="s">
        <v>9</v>
      </c>
      <c r="E18240" t="s">
        <v>3672</v>
      </c>
      <c r="F18240" t="s">
        <v>3866</v>
      </c>
      <c r="G18240" t="s">
        <v>136</v>
      </c>
      <c r="H18240" t="s">
        <v>531</v>
      </c>
      <c r="I18240" t="s">
        <v>4028</v>
      </c>
      <c r="J18240" t="s">
        <v>17</v>
      </c>
      <c r="K18240" t="s">
        <v>4425</v>
      </c>
      <c r="M18240" t="str">
        <f t="shared" si="284"/>
        <v>41750Oklahoma City Thunder</v>
      </c>
    </row>
    <row r="18241" spans="1:13" ht="17">
      <c r="A18241" t="s">
        <v>22747</v>
      </c>
      <c r="B18241" s="2">
        <v>41748</v>
      </c>
      <c r="C18241" t="s">
        <v>61</v>
      </c>
      <c r="D18241" t="s">
        <v>17</v>
      </c>
      <c r="E18241" t="s">
        <v>842</v>
      </c>
      <c r="F18241" t="s">
        <v>3866</v>
      </c>
      <c r="G18241" t="s">
        <v>19</v>
      </c>
      <c r="H18241" t="s">
        <v>323</v>
      </c>
      <c r="I18241" t="s">
        <v>4028</v>
      </c>
      <c r="J18241" t="s">
        <v>17</v>
      </c>
      <c r="K18241" t="s">
        <v>4425</v>
      </c>
      <c r="M18241" t="str">
        <f t="shared" si="284"/>
        <v>41748Oklahoma City Thunder</v>
      </c>
    </row>
    <row r="18242" spans="1:13" ht="17">
      <c r="A18242" t="s">
        <v>22748</v>
      </c>
      <c r="B18242" s="2">
        <v>41409</v>
      </c>
      <c r="C18242" t="s">
        <v>61</v>
      </c>
      <c r="D18242" t="s">
        <v>9</v>
      </c>
      <c r="E18242" t="s">
        <v>1557</v>
      </c>
      <c r="F18242" t="s">
        <v>3867</v>
      </c>
      <c r="G18242" t="s">
        <v>178</v>
      </c>
      <c r="H18242" t="s">
        <v>752</v>
      </c>
      <c r="I18242" t="s">
        <v>4028</v>
      </c>
      <c r="J18242" t="s">
        <v>17</v>
      </c>
      <c r="K18242" t="s">
        <v>4425</v>
      </c>
      <c r="M18242" t="str">
        <f t="shared" ref="M18242:M18305" si="285">CONCATENATE(B18242,K18242)</f>
        <v>41409Oklahoma City Thunder</v>
      </c>
    </row>
    <row r="18243" spans="1:13" ht="17">
      <c r="A18243" t="s">
        <v>22749</v>
      </c>
      <c r="B18243" s="2">
        <v>41407</v>
      </c>
      <c r="C18243" t="s">
        <v>4389</v>
      </c>
      <c r="D18243" t="s">
        <v>9</v>
      </c>
      <c r="E18243" t="s">
        <v>4090</v>
      </c>
      <c r="F18243" t="s">
        <v>3867</v>
      </c>
      <c r="G18243" t="s">
        <v>469</v>
      </c>
      <c r="H18243" t="s">
        <v>592</v>
      </c>
      <c r="I18243" t="s">
        <v>4028</v>
      </c>
      <c r="J18243" t="s">
        <v>17</v>
      </c>
      <c r="K18243" t="s">
        <v>4425</v>
      </c>
      <c r="M18243" t="str">
        <f t="shared" si="285"/>
        <v>41407Oklahoma City Thunder</v>
      </c>
    </row>
    <row r="18244" spans="1:13" ht="17">
      <c r="A18244" t="s">
        <v>22750</v>
      </c>
      <c r="B18244" s="2">
        <v>41405</v>
      </c>
      <c r="C18244" t="s">
        <v>4389</v>
      </c>
      <c r="D18244" t="s">
        <v>9</v>
      </c>
      <c r="E18244" t="s">
        <v>2261</v>
      </c>
      <c r="F18244" t="s">
        <v>3867</v>
      </c>
      <c r="G18244" t="s">
        <v>79</v>
      </c>
      <c r="H18244" t="s">
        <v>496</v>
      </c>
      <c r="I18244" t="s">
        <v>4028</v>
      </c>
      <c r="J18244" t="s">
        <v>17</v>
      </c>
      <c r="K18244" t="s">
        <v>4425</v>
      </c>
      <c r="M18244" t="str">
        <f t="shared" si="285"/>
        <v>41405Oklahoma City Thunder</v>
      </c>
    </row>
    <row r="18245" spans="1:13" ht="17">
      <c r="A18245" t="s">
        <v>22751</v>
      </c>
      <c r="B18245" s="2">
        <v>41401</v>
      </c>
      <c r="C18245" t="s">
        <v>61</v>
      </c>
      <c r="D18245" t="s">
        <v>9</v>
      </c>
      <c r="E18245" t="s">
        <v>865</v>
      </c>
      <c r="F18245" t="s">
        <v>3867</v>
      </c>
      <c r="G18245" t="s">
        <v>97</v>
      </c>
      <c r="H18245" t="s">
        <v>573</v>
      </c>
      <c r="I18245" t="s">
        <v>4028</v>
      </c>
      <c r="J18245" t="s">
        <v>17</v>
      </c>
      <c r="K18245" t="s">
        <v>4425</v>
      </c>
      <c r="M18245" t="str">
        <f t="shared" si="285"/>
        <v>41401Oklahoma City Thunder</v>
      </c>
    </row>
    <row r="18246" spans="1:13" ht="17">
      <c r="A18246" t="s">
        <v>22752</v>
      </c>
      <c r="B18246" s="2">
        <v>41399</v>
      </c>
      <c r="C18246" t="s">
        <v>61</v>
      </c>
      <c r="D18246" t="s">
        <v>17</v>
      </c>
      <c r="E18246" t="s">
        <v>386</v>
      </c>
      <c r="F18246" t="s">
        <v>3867</v>
      </c>
      <c r="G18246" t="s">
        <v>130</v>
      </c>
      <c r="H18246" t="s">
        <v>774</v>
      </c>
      <c r="I18246" t="s">
        <v>4028</v>
      </c>
      <c r="J18246" t="s">
        <v>17</v>
      </c>
      <c r="K18246" t="s">
        <v>4425</v>
      </c>
      <c r="M18246" t="str">
        <f t="shared" si="285"/>
        <v>41399Oklahoma City Thunder</v>
      </c>
    </row>
    <row r="18247" spans="1:13" ht="17">
      <c r="A18247" t="s">
        <v>22753</v>
      </c>
      <c r="B18247" s="2">
        <v>41397</v>
      </c>
      <c r="C18247" t="s">
        <v>4395</v>
      </c>
      <c r="D18247" t="s">
        <v>17</v>
      </c>
      <c r="E18247" t="s">
        <v>542</v>
      </c>
      <c r="F18247" t="s">
        <v>3866</v>
      </c>
      <c r="G18247" t="s">
        <v>158</v>
      </c>
      <c r="H18247" t="s">
        <v>69</v>
      </c>
      <c r="I18247" t="s">
        <v>4028</v>
      </c>
      <c r="J18247" t="s">
        <v>17</v>
      </c>
      <c r="K18247" t="s">
        <v>4425</v>
      </c>
      <c r="M18247" t="str">
        <f t="shared" si="285"/>
        <v>41397Oklahoma City Thunder</v>
      </c>
    </row>
    <row r="18248" spans="1:13" ht="17">
      <c r="A18248" t="s">
        <v>22754</v>
      </c>
      <c r="B18248" s="2">
        <v>41395</v>
      </c>
      <c r="C18248" t="s">
        <v>221</v>
      </c>
      <c r="D18248" t="s">
        <v>9</v>
      </c>
      <c r="E18248" t="s">
        <v>1333</v>
      </c>
      <c r="F18248" t="s">
        <v>3866</v>
      </c>
      <c r="G18248" t="s">
        <v>184</v>
      </c>
      <c r="H18248" t="s">
        <v>173</v>
      </c>
      <c r="I18248" t="s">
        <v>4028</v>
      </c>
      <c r="J18248" t="s">
        <v>17</v>
      </c>
      <c r="K18248" t="s">
        <v>4425</v>
      </c>
      <c r="M18248" t="str">
        <f t="shared" si="285"/>
        <v>41395Oklahoma City Thunder</v>
      </c>
    </row>
    <row r="18249" spans="1:13" ht="17">
      <c r="A18249" t="s">
        <v>22755</v>
      </c>
      <c r="B18249" s="2">
        <v>41393</v>
      </c>
      <c r="C18249" t="s">
        <v>4395</v>
      </c>
      <c r="D18249" t="s">
        <v>9</v>
      </c>
      <c r="E18249" t="s">
        <v>545</v>
      </c>
      <c r="F18249" t="s">
        <v>3866</v>
      </c>
      <c r="G18249" t="s">
        <v>105</v>
      </c>
      <c r="H18249" t="s">
        <v>137</v>
      </c>
      <c r="I18249" t="s">
        <v>4028</v>
      </c>
      <c r="J18249" t="s">
        <v>17</v>
      </c>
      <c r="K18249" t="s">
        <v>4425</v>
      </c>
      <c r="M18249" t="str">
        <f t="shared" si="285"/>
        <v>41393Oklahoma City Thunder</v>
      </c>
    </row>
    <row r="18250" spans="1:13" ht="17">
      <c r="A18250" t="s">
        <v>22756</v>
      </c>
      <c r="B18250" s="2">
        <v>41391</v>
      </c>
      <c r="C18250" t="s">
        <v>4395</v>
      </c>
      <c r="D18250" t="s">
        <v>17</v>
      </c>
      <c r="E18250" t="s">
        <v>763</v>
      </c>
      <c r="F18250" t="s">
        <v>3866</v>
      </c>
      <c r="G18250" t="s">
        <v>30</v>
      </c>
      <c r="H18250" t="s">
        <v>69</v>
      </c>
      <c r="I18250" t="s">
        <v>4028</v>
      </c>
      <c r="J18250" t="s">
        <v>17</v>
      </c>
      <c r="K18250" t="s">
        <v>4425</v>
      </c>
      <c r="M18250" t="str">
        <f t="shared" si="285"/>
        <v>41391Oklahoma City Thunder</v>
      </c>
    </row>
    <row r="18251" spans="1:13" ht="17">
      <c r="A18251" t="s">
        <v>22757</v>
      </c>
      <c r="B18251" s="2">
        <v>41388</v>
      </c>
      <c r="C18251" t="s">
        <v>221</v>
      </c>
      <c r="D18251" t="s">
        <v>17</v>
      </c>
      <c r="E18251" t="s">
        <v>422</v>
      </c>
      <c r="F18251" t="s">
        <v>3866</v>
      </c>
      <c r="G18251" t="s">
        <v>389</v>
      </c>
      <c r="H18251" t="s">
        <v>100</v>
      </c>
      <c r="I18251" t="s">
        <v>4028</v>
      </c>
      <c r="J18251" t="s">
        <v>17</v>
      </c>
      <c r="K18251" t="s">
        <v>4425</v>
      </c>
      <c r="M18251" t="str">
        <f t="shared" si="285"/>
        <v>41388Oklahoma City Thunder</v>
      </c>
    </row>
    <row r="18252" spans="1:13" ht="17">
      <c r="A18252" t="s">
        <v>22758</v>
      </c>
      <c r="B18252" s="2">
        <v>41385</v>
      </c>
      <c r="C18252" t="s">
        <v>221</v>
      </c>
      <c r="D18252" t="s">
        <v>17</v>
      </c>
      <c r="E18252" t="s">
        <v>2715</v>
      </c>
      <c r="F18252" t="s">
        <v>3866</v>
      </c>
      <c r="G18252" t="s">
        <v>266</v>
      </c>
      <c r="H18252" t="s">
        <v>100</v>
      </c>
      <c r="I18252" t="s">
        <v>4028</v>
      </c>
      <c r="J18252" t="s">
        <v>17</v>
      </c>
      <c r="K18252" t="s">
        <v>4425</v>
      </c>
      <c r="M18252" t="str">
        <f t="shared" si="285"/>
        <v>41385Oklahoma City Thunder</v>
      </c>
    </row>
    <row r="18253" spans="1:13" ht="17">
      <c r="A18253" t="s">
        <v>22759</v>
      </c>
      <c r="B18253" s="2">
        <v>41081</v>
      </c>
      <c r="C18253" t="s">
        <v>4396</v>
      </c>
      <c r="D18253" t="s">
        <v>9</v>
      </c>
      <c r="E18253" t="s">
        <v>3589</v>
      </c>
      <c r="F18253" t="s">
        <v>3892</v>
      </c>
      <c r="G18253" t="s">
        <v>99</v>
      </c>
      <c r="H18253" t="s">
        <v>363</v>
      </c>
      <c r="I18253" t="s">
        <v>4028</v>
      </c>
      <c r="J18253" t="s">
        <v>17</v>
      </c>
      <c r="K18253" t="s">
        <v>4425</v>
      </c>
      <c r="M18253" t="str">
        <f t="shared" si="285"/>
        <v>41081Oklahoma City Thunder</v>
      </c>
    </row>
    <row r="18254" spans="1:13" ht="17">
      <c r="A18254" t="s">
        <v>22760</v>
      </c>
      <c r="B18254" s="2">
        <v>41079</v>
      </c>
      <c r="C18254" t="s">
        <v>4396</v>
      </c>
      <c r="D18254" t="s">
        <v>9</v>
      </c>
      <c r="E18254" t="s">
        <v>1046</v>
      </c>
      <c r="F18254" t="s">
        <v>3892</v>
      </c>
      <c r="G18254" t="s">
        <v>287</v>
      </c>
      <c r="H18254" t="s">
        <v>408</v>
      </c>
      <c r="I18254" t="s">
        <v>4028</v>
      </c>
      <c r="J18254" t="s">
        <v>17</v>
      </c>
      <c r="K18254" t="s">
        <v>4425</v>
      </c>
      <c r="M18254" t="str">
        <f t="shared" si="285"/>
        <v>41079Oklahoma City Thunder</v>
      </c>
    </row>
    <row r="18255" spans="1:13" ht="17">
      <c r="A18255" t="s">
        <v>22761</v>
      </c>
      <c r="B18255" s="2">
        <v>41077</v>
      </c>
      <c r="C18255" t="s">
        <v>4396</v>
      </c>
      <c r="D18255" t="s">
        <v>9</v>
      </c>
      <c r="E18255" t="s">
        <v>358</v>
      </c>
      <c r="F18255" t="s">
        <v>3892</v>
      </c>
      <c r="G18255" t="s">
        <v>491</v>
      </c>
      <c r="H18255" t="s">
        <v>631</v>
      </c>
      <c r="I18255" t="s">
        <v>4028</v>
      </c>
      <c r="J18255" t="s">
        <v>17</v>
      </c>
      <c r="K18255" t="s">
        <v>4425</v>
      </c>
      <c r="M18255" t="str">
        <f t="shared" si="285"/>
        <v>41077Oklahoma City Thunder</v>
      </c>
    </row>
    <row r="18256" spans="1:13" ht="17">
      <c r="A18256" t="s">
        <v>22762</v>
      </c>
      <c r="B18256" s="2">
        <v>41074</v>
      </c>
      <c r="C18256" t="s">
        <v>95</v>
      </c>
      <c r="D18256" t="s">
        <v>9</v>
      </c>
      <c r="E18256" t="s">
        <v>208</v>
      </c>
      <c r="F18256" t="s">
        <v>3892</v>
      </c>
      <c r="G18256" t="s">
        <v>395</v>
      </c>
      <c r="H18256" t="s">
        <v>1885</v>
      </c>
      <c r="I18256" t="s">
        <v>4028</v>
      </c>
      <c r="J18256" t="s">
        <v>17</v>
      </c>
      <c r="K18256" t="s">
        <v>4425</v>
      </c>
      <c r="M18256" t="str">
        <f t="shared" si="285"/>
        <v>41074Oklahoma City Thunder</v>
      </c>
    </row>
    <row r="18257" spans="1:13" ht="17">
      <c r="A18257" t="s">
        <v>22763</v>
      </c>
      <c r="B18257" s="2">
        <v>41072</v>
      </c>
      <c r="C18257" t="s">
        <v>95</v>
      </c>
      <c r="D18257" t="s">
        <v>17</v>
      </c>
      <c r="E18257" t="s">
        <v>1421</v>
      </c>
      <c r="F18257" t="s">
        <v>3892</v>
      </c>
      <c r="G18257" t="s">
        <v>212</v>
      </c>
      <c r="H18257" t="s">
        <v>315</v>
      </c>
      <c r="I18257" t="s">
        <v>4028</v>
      </c>
      <c r="J18257" t="s">
        <v>17</v>
      </c>
      <c r="K18257" t="s">
        <v>4425</v>
      </c>
      <c r="M18257" t="str">
        <f t="shared" si="285"/>
        <v>41072Oklahoma City Thunder</v>
      </c>
    </row>
    <row r="18258" spans="1:13" ht="17">
      <c r="A18258" t="s">
        <v>22764</v>
      </c>
      <c r="B18258" s="2">
        <v>41066</v>
      </c>
      <c r="C18258" t="s">
        <v>165</v>
      </c>
      <c r="D18258" t="s">
        <v>17</v>
      </c>
      <c r="E18258" t="s">
        <v>410</v>
      </c>
      <c r="F18258" t="s">
        <v>3868</v>
      </c>
      <c r="G18258" t="s">
        <v>212</v>
      </c>
      <c r="H18258" t="s">
        <v>73</v>
      </c>
      <c r="I18258" t="s">
        <v>4028</v>
      </c>
      <c r="J18258" t="s">
        <v>17</v>
      </c>
      <c r="K18258" t="s">
        <v>4425</v>
      </c>
      <c r="M18258" t="str">
        <f t="shared" si="285"/>
        <v>41066Oklahoma City Thunder</v>
      </c>
    </row>
    <row r="18259" spans="1:13" ht="17">
      <c r="A18259" t="s">
        <v>22765</v>
      </c>
      <c r="B18259" s="2">
        <v>41064</v>
      </c>
      <c r="C18259" t="s">
        <v>4388</v>
      </c>
      <c r="D18259" t="s">
        <v>17</v>
      </c>
      <c r="E18259" t="s">
        <v>1864</v>
      </c>
      <c r="F18259" t="s">
        <v>3868</v>
      </c>
      <c r="G18259" t="s">
        <v>23</v>
      </c>
      <c r="H18259" t="s">
        <v>264</v>
      </c>
      <c r="I18259" t="s">
        <v>4028</v>
      </c>
      <c r="J18259" t="s">
        <v>17</v>
      </c>
      <c r="K18259" t="s">
        <v>4425</v>
      </c>
      <c r="M18259" t="str">
        <f t="shared" si="285"/>
        <v>41064Oklahoma City Thunder</v>
      </c>
    </row>
    <row r="18260" spans="1:13" ht="17">
      <c r="A18260" t="s">
        <v>22766</v>
      </c>
      <c r="B18260" s="2">
        <v>41062</v>
      </c>
      <c r="C18260" t="s">
        <v>165</v>
      </c>
      <c r="D18260" t="s">
        <v>17</v>
      </c>
      <c r="E18260" t="s">
        <v>2038</v>
      </c>
      <c r="F18260" t="s">
        <v>3868</v>
      </c>
      <c r="G18260" t="s">
        <v>218</v>
      </c>
      <c r="H18260" t="s">
        <v>245</v>
      </c>
      <c r="I18260" t="s">
        <v>4028</v>
      </c>
      <c r="J18260" t="s">
        <v>17</v>
      </c>
      <c r="K18260" t="s">
        <v>4425</v>
      </c>
      <c r="M18260" t="str">
        <f t="shared" si="285"/>
        <v>41062Oklahoma City Thunder</v>
      </c>
    </row>
    <row r="18261" spans="1:13" ht="17">
      <c r="A18261" t="s">
        <v>22767</v>
      </c>
      <c r="B18261" s="2">
        <v>41060</v>
      </c>
      <c r="C18261" t="s">
        <v>165</v>
      </c>
      <c r="D18261" t="s">
        <v>17</v>
      </c>
      <c r="E18261" t="s">
        <v>4135</v>
      </c>
      <c r="F18261" t="s">
        <v>3868</v>
      </c>
      <c r="G18261" t="s">
        <v>109</v>
      </c>
      <c r="H18261" t="s">
        <v>57</v>
      </c>
      <c r="I18261" t="s">
        <v>4028</v>
      </c>
      <c r="J18261" t="s">
        <v>17</v>
      </c>
      <c r="K18261" t="s">
        <v>4425</v>
      </c>
      <c r="M18261" t="str">
        <f t="shared" si="285"/>
        <v>41060Oklahoma City Thunder</v>
      </c>
    </row>
    <row r="18262" spans="1:13" ht="17">
      <c r="A18262" t="s">
        <v>22768</v>
      </c>
      <c r="B18262" s="2">
        <v>41058</v>
      </c>
      <c r="C18262" t="s">
        <v>4388</v>
      </c>
      <c r="D18262" t="s">
        <v>9</v>
      </c>
      <c r="E18262" t="s">
        <v>973</v>
      </c>
      <c r="F18262" t="s">
        <v>3868</v>
      </c>
      <c r="G18262" t="s">
        <v>455</v>
      </c>
      <c r="H18262" t="s">
        <v>73</v>
      </c>
      <c r="I18262" t="s">
        <v>4028</v>
      </c>
      <c r="J18262" t="s">
        <v>17</v>
      </c>
      <c r="K18262" t="s">
        <v>4425</v>
      </c>
      <c r="M18262" t="str">
        <f t="shared" si="285"/>
        <v>41058Oklahoma City Thunder</v>
      </c>
    </row>
    <row r="18263" spans="1:13" ht="17">
      <c r="A18263" t="s">
        <v>22769</v>
      </c>
      <c r="B18263" s="2">
        <v>41056</v>
      </c>
      <c r="C18263" t="s">
        <v>4388</v>
      </c>
      <c r="D18263" t="s">
        <v>9</v>
      </c>
      <c r="E18263" t="s">
        <v>1156</v>
      </c>
      <c r="F18263" t="s">
        <v>3868</v>
      </c>
      <c r="G18263" t="s">
        <v>36</v>
      </c>
      <c r="H18263" t="s">
        <v>20</v>
      </c>
      <c r="I18263" t="s">
        <v>4028</v>
      </c>
      <c r="J18263" t="s">
        <v>17</v>
      </c>
      <c r="K18263" t="s">
        <v>4425</v>
      </c>
      <c r="M18263" t="str">
        <f t="shared" si="285"/>
        <v>41056Oklahoma City Thunder</v>
      </c>
    </row>
    <row r="18264" spans="1:13" ht="17">
      <c r="A18264" t="s">
        <v>22770</v>
      </c>
      <c r="B18264" s="2">
        <v>41050</v>
      </c>
      <c r="C18264" t="s">
        <v>225</v>
      </c>
      <c r="D18264" t="s">
        <v>17</v>
      </c>
      <c r="E18264" t="s">
        <v>2070</v>
      </c>
      <c r="F18264" t="s">
        <v>3867</v>
      </c>
      <c r="G18264" t="s">
        <v>117</v>
      </c>
      <c r="H18264" t="s">
        <v>531</v>
      </c>
      <c r="I18264" t="s">
        <v>4028</v>
      </c>
      <c r="J18264" t="s">
        <v>17</v>
      </c>
      <c r="K18264" t="s">
        <v>4425</v>
      </c>
      <c r="M18264" t="str">
        <f t="shared" si="285"/>
        <v>41050Oklahoma City Thunder</v>
      </c>
    </row>
    <row r="18265" spans="1:13" ht="17">
      <c r="A18265" t="s">
        <v>22771</v>
      </c>
      <c r="B18265" s="2">
        <v>41048</v>
      </c>
      <c r="C18265" t="s">
        <v>4407</v>
      </c>
      <c r="D18265" t="s">
        <v>17</v>
      </c>
      <c r="E18265" t="s">
        <v>316</v>
      </c>
      <c r="F18265" t="s">
        <v>3867</v>
      </c>
      <c r="G18265" t="s">
        <v>164</v>
      </c>
      <c r="H18265" t="s">
        <v>376</v>
      </c>
      <c r="I18265" t="s">
        <v>4028</v>
      </c>
      <c r="J18265" t="s">
        <v>17</v>
      </c>
      <c r="K18265" t="s">
        <v>4425</v>
      </c>
      <c r="M18265" t="str">
        <f t="shared" si="285"/>
        <v>41048Oklahoma City Thunder</v>
      </c>
    </row>
    <row r="18266" spans="1:13" ht="17">
      <c r="A18266" t="s">
        <v>22772</v>
      </c>
      <c r="B18266" s="2">
        <v>41047</v>
      </c>
      <c r="C18266" t="s">
        <v>4407</v>
      </c>
      <c r="D18266" t="s">
        <v>9</v>
      </c>
      <c r="E18266" t="s">
        <v>1105</v>
      </c>
      <c r="F18266" t="s">
        <v>3867</v>
      </c>
      <c r="G18266" t="s">
        <v>1106</v>
      </c>
      <c r="H18266" t="s">
        <v>489</v>
      </c>
      <c r="I18266" t="s">
        <v>4028</v>
      </c>
      <c r="J18266" t="s">
        <v>17</v>
      </c>
      <c r="K18266" t="s">
        <v>4425</v>
      </c>
      <c r="M18266" t="str">
        <f t="shared" si="285"/>
        <v>41047Oklahoma City Thunder</v>
      </c>
    </row>
    <row r="18267" spans="1:13" ht="17">
      <c r="A18267" t="s">
        <v>22773</v>
      </c>
      <c r="B18267" s="2">
        <v>41045</v>
      </c>
      <c r="C18267" t="s">
        <v>225</v>
      </c>
      <c r="D18267" t="s">
        <v>17</v>
      </c>
      <c r="E18267" t="s">
        <v>4348</v>
      </c>
      <c r="F18267" t="s">
        <v>3867</v>
      </c>
      <c r="G18267" t="s">
        <v>206</v>
      </c>
      <c r="H18267" t="s">
        <v>353</v>
      </c>
      <c r="I18267" t="s">
        <v>4028</v>
      </c>
      <c r="J18267" t="s">
        <v>17</v>
      </c>
      <c r="K18267" t="s">
        <v>4425</v>
      </c>
      <c r="M18267" t="str">
        <f t="shared" si="285"/>
        <v>41045Oklahoma City Thunder</v>
      </c>
    </row>
    <row r="18268" spans="1:13" ht="17">
      <c r="A18268" t="s">
        <v>22774</v>
      </c>
      <c r="B18268" s="2">
        <v>41043</v>
      </c>
      <c r="C18268" t="s">
        <v>225</v>
      </c>
      <c r="D18268" t="s">
        <v>17</v>
      </c>
      <c r="E18268" t="s">
        <v>2908</v>
      </c>
      <c r="F18268" t="s">
        <v>3867</v>
      </c>
      <c r="G18268" t="s">
        <v>117</v>
      </c>
      <c r="H18268" t="s">
        <v>408</v>
      </c>
      <c r="I18268" t="s">
        <v>4028</v>
      </c>
      <c r="J18268" t="s">
        <v>17</v>
      </c>
      <c r="K18268" t="s">
        <v>4425</v>
      </c>
      <c r="M18268" t="str">
        <f t="shared" si="285"/>
        <v>41043Oklahoma City Thunder</v>
      </c>
    </row>
    <row r="18269" spans="1:13" ht="17">
      <c r="A18269" t="s">
        <v>22775</v>
      </c>
      <c r="B18269" s="2">
        <v>41034</v>
      </c>
      <c r="C18269" t="s">
        <v>4399</v>
      </c>
      <c r="D18269" t="s">
        <v>17</v>
      </c>
      <c r="E18269" t="s">
        <v>339</v>
      </c>
      <c r="F18269" t="s">
        <v>3866</v>
      </c>
      <c r="G18269" t="s">
        <v>164</v>
      </c>
      <c r="H18269" t="s">
        <v>560</v>
      </c>
      <c r="I18269" t="s">
        <v>4028</v>
      </c>
      <c r="J18269" t="s">
        <v>17</v>
      </c>
      <c r="K18269" t="s">
        <v>4425</v>
      </c>
      <c r="M18269" t="str">
        <f t="shared" si="285"/>
        <v>41034Oklahoma City Thunder</v>
      </c>
    </row>
    <row r="18270" spans="1:13" ht="17">
      <c r="A18270" t="s">
        <v>22776</v>
      </c>
      <c r="B18270" s="2">
        <v>41032</v>
      </c>
      <c r="C18270" t="s">
        <v>4399</v>
      </c>
      <c r="D18270" t="s">
        <v>17</v>
      </c>
      <c r="E18270" t="s">
        <v>430</v>
      </c>
      <c r="F18270" t="s">
        <v>3866</v>
      </c>
      <c r="G18270" t="s">
        <v>309</v>
      </c>
      <c r="H18270" t="s">
        <v>259</v>
      </c>
      <c r="I18270" t="s">
        <v>4028</v>
      </c>
      <c r="J18270" t="s">
        <v>17</v>
      </c>
      <c r="K18270" t="s">
        <v>4425</v>
      </c>
      <c r="M18270" t="str">
        <f t="shared" si="285"/>
        <v>41032Oklahoma City Thunder</v>
      </c>
    </row>
    <row r="18271" spans="1:13" ht="17">
      <c r="A18271" t="s">
        <v>22777</v>
      </c>
      <c r="B18271" s="2">
        <v>41029</v>
      </c>
      <c r="C18271" t="s">
        <v>87</v>
      </c>
      <c r="D18271" t="s">
        <v>17</v>
      </c>
      <c r="E18271" t="s">
        <v>1127</v>
      </c>
      <c r="F18271" t="s">
        <v>3866</v>
      </c>
      <c r="G18271" t="s">
        <v>47</v>
      </c>
      <c r="H18271" t="s">
        <v>560</v>
      </c>
      <c r="I18271" t="s">
        <v>4028</v>
      </c>
      <c r="J18271" t="s">
        <v>17</v>
      </c>
      <c r="K18271" t="s">
        <v>4425</v>
      </c>
      <c r="M18271" t="str">
        <f t="shared" si="285"/>
        <v>41029Oklahoma City Thunder</v>
      </c>
    </row>
    <row r="18272" spans="1:13" ht="17">
      <c r="A18272" t="s">
        <v>22778</v>
      </c>
      <c r="B18272" s="2">
        <v>41027</v>
      </c>
      <c r="C18272" t="s">
        <v>87</v>
      </c>
      <c r="D18272" t="s">
        <v>17</v>
      </c>
      <c r="E18272" t="s">
        <v>1032</v>
      </c>
      <c r="F18272" t="s">
        <v>3866</v>
      </c>
      <c r="G18272" t="s">
        <v>305</v>
      </c>
      <c r="H18272" t="s">
        <v>408</v>
      </c>
      <c r="I18272" t="s">
        <v>4028</v>
      </c>
      <c r="J18272" t="s">
        <v>17</v>
      </c>
      <c r="K18272" t="s">
        <v>4425</v>
      </c>
      <c r="M18272" t="str">
        <f t="shared" si="285"/>
        <v>41027Oklahoma City Thunder</v>
      </c>
    </row>
    <row r="18273" spans="1:13" ht="17">
      <c r="A18273" t="s">
        <v>22779</v>
      </c>
      <c r="B18273" s="2">
        <v>40688</v>
      </c>
      <c r="C18273" t="s">
        <v>4399</v>
      </c>
      <c r="D18273" t="s">
        <v>9</v>
      </c>
      <c r="E18273" t="s">
        <v>208</v>
      </c>
      <c r="F18273" t="s">
        <v>3868</v>
      </c>
      <c r="G18273" t="s">
        <v>50</v>
      </c>
      <c r="H18273" t="s">
        <v>341</v>
      </c>
      <c r="I18273" t="s">
        <v>4028</v>
      </c>
      <c r="J18273" t="s">
        <v>17</v>
      </c>
      <c r="K18273" t="s">
        <v>4425</v>
      </c>
      <c r="M18273" t="str">
        <f t="shared" si="285"/>
        <v>40688Oklahoma City Thunder</v>
      </c>
    </row>
    <row r="18274" spans="1:13" ht="17">
      <c r="A18274" t="s">
        <v>22780</v>
      </c>
      <c r="B18274" s="2">
        <v>40686</v>
      </c>
      <c r="C18274" t="s">
        <v>87</v>
      </c>
      <c r="D18274" t="s">
        <v>9</v>
      </c>
      <c r="E18274" t="s">
        <v>4154</v>
      </c>
      <c r="F18274" t="s">
        <v>3868</v>
      </c>
      <c r="G18274" t="s">
        <v>63</v>
      </c>
      <c r="H18274" t="s">
        <v>360</v>
      </c>
      <c r="I18274" t="s">
        <v>4028</v>
      </c>
      <c r="J18274" t="s">
        <v>17</v>
      </c>
      <c r="K18274" t="s">
        <v>4425</v>
      </c>
      <c r="M18274" t="str">
        <f t="shared" si="285"/>
        <v>40686Oklahoma City Thunder</v>
      </c>
    </row>
    <row r="18275" spans="1:13" ht="17">
      <c r="A18275" t="s">
        <v>22781</v>
      </c>
      <c r="B18275" s="2">
        <v>40684</v>
      </c>
      <c r="C18275" t="s">
        <v>87</v>
      </c>
      <c r="D18275" t="s">
        <v>9</v>
      </c>
      <c r="E18275" t="s">
        <v>310</v>
      </c>
      <c r="F18275" t="s">
        <v>3868</v>
      </c>
      <c r="G18275" t="s">
        <v>33</v>
      </c>
      <c r="H18275" t="s">
        <v>341</v>
      </c>
      <c r="I18275" t="s">
        <v>4028</v>
      </c>
      <c r="J18275" t="s">
        <v>17</v>
      </c>
      <c r="K18275" t="s">
        <v>4425</v>
      </c>
      <c r="M18275" t="str">
        <f t="shared" si="285"/>
        <v>40684Oklahoma City Thunder</v>
      </c>
    </row>
    <row r="18276" spans="1:13" ht="17">
      <c r="A18276" t="s">
        <v>22782</v>
      </c>
      <c r="B18276" s="2">
        <v>40682</v>
      </c>
      <c r="C18276" t="s">
        <v>4399</v>
      </c>
      <c r="D18276" t="s">
        <v>17</v>
      </c>
      <c r="E18276" t="s">
        <v>330</v>
      </c>
      <c r="F18276" t="s">
        <v>3868</v>
      </c>
      <c r="G18276" t="s">
        <v>23</v>
      </c>
      <c r="H18276" t="s">
        <v>146</v>
      </c>
      <c r="I18276" t="s">
        <v>4028</v>
      </c>
      <c r="J18276" t="s">
        <v>17</v>
      </c>
      <c r="K18276" t="s">
        <v>4425</v>
      </c>
      <c r="M18276" t="str">
        <f t="shared" si="285"/>
        <v>40682Oklahoma City Thunder</v>
      </c>
    </row>
    <row r="18277" spans="1:13" ht="17">
      <c r="A18277" t="s">
        <v>22783</v>
      </c>
      <c r="B18277" s="2">
        <v>40680</v>
      </c>
      <c r="C18277" t="s">
        <v>4399</v>
      </c>
      <c r="D18277" t="s">
        <v>9</v>
      </c>
      <c r="E18277" t="s">
        <v>2833</v>
      </c>
      <c r="F18277" t="s">
        <v>3868</v>
      </c>
      <c r="G18277" t="s">
        <v>56</v>
      </c>
      <c r="H18277" t="s">
        <v>428</v>
      </c>
      <c r="I18277" t="s">
        <v>4028</v>
      </c>
      <c r="J18277" t="s">
        <v>17</v>
      </c>
      <c r="K18277" t="s">
        <v>4425</v>
      </c>
      <c r="M18277" t="str">
        <f t="shared" si="285"/>
        <v>40680Oklahoma City Thunder</v>
      </c>
    </row>
    <row r="18278" spans="1:13" ht="17">
      <c r="A18278" t="s">
        <v>22784</v>
      </c>
      <c r="B18278" s="2">
        <v>40678</v>
      </c>
      <c r="C18278" t="s">
        <v>61</v>
      </c>
      <c r="D18278" t="s">
        <v>17</v>
      </c>
      <c r="E18278" t="s">
        <v>845</v>
      </c>
      <c r="F18278" t="s">
        <v>3867</v>
      </c>
      <c r="G18278" t="s">
        <v>240</v>
      </c>
      <c r="H18278" t="s">
        <v>332</v>
      </c>
      <c r="I18278" t="s">
        <v>4028</v>
      </c>
      <c r="J18278" t="s">
        <v>17</v>
      </c>
      <c r="K18278" t="s">
        <v>4425</v>
      </c>
      <c r="M18278" t="str">
        <f t="shared" si="285"/>
        <v>40678Oklahoma City Thunder</v>
      </c>
    </row>
    <row r="18279" spans="1:13" ht="17">
      <c r="A18279" t="s">
        <v>22785</v>
      </c>
      <c r="B18279" s="2">
        <v>40676</v>
      </c>
      <c r="C18279" t="s">
        <v>4389</v>
      </c>
      <c r="D18279" t="s">
        <v>9</v>
      </c>
      <c r="E18279" t="s">
        <v>1267</v>
      </c>
      <c r="F18279" t="s">
        <v>3867</v>
      </c>
      <c r="G18279" t="s">
        <v>123</v>
      </c>
      <c r="H18279" t="s">
        <v>393</v>
      </c>
      <c r="I18279" t="s">
        <v>4028</v>
      </c>
      <c r="J18279" t="s">
        <v>17</v>
      </c>
      <c r="K18279" t="s">
        <v>4425</v>
      </c>
      <c r="M18279" t="str">
        <f t="shared" si="285"/>
        <v>40676Oklahoma City Thunder</v>
      </c>
    </row>
    <row r="18280" spans="1:13" ht="17">
      <c r="A18280" t="s">
        <v>22786</v>
      </c>
      <c r="B18280" s="2">
        <v>40674</v>
      </c>
      <c r="C18280" t="s">
        <v>61</v>
      </c>
      <c r="D18280" t="s">
        <v>17</v>
      </c>
      <c r="E18280" t="s">
        <v>3920</v>
      </c>
      <c r="F18280" t="s">
        <v>3867</v>
      </c>
      <c r="G18280" t="s">
        <v>312</v>
      </c>
      <c r="H18280" t="s">
        <v>387</v>
      </c>
      <c r="I18280" t="s">
        <v>4028</v>
      </c>
      <c r="J18280" t="s">
        <v>17</v>
      </c>
      <c r="K18280" t="s">
        <v>4425</v>
      </c>
      <c r="M18280" t="str">
        <f t="shared" si="285"/>
        <v>40674Oklahoma City Thunder</v>
      </c>
    </row>
    <row r="18281" spans="1:13" ht="17">
      <c r="A18281" t="s">
        <v>22787</v>
      </c>
      <c r="B18281" s="2">
        <v>40672</v>
      </c>
      <c r="C18281" t="s">
        <v>4389</v>
      </c>
      <c r="D18281" t="s">
        <v>17</v>
      </c>
      <c r="E18281" t="s">
        <v>4349</v>
      </c>
      <c r="F18281" t="s">
        <v>3867</v>
      </c>
      <c r="G18281" t="s">
        <v>102</v>
      </c>
      <c r="H18281" t="s">
        <v>114</v>
      </c>
      <c r="I18281" t="s">
        <v>4028</v>
      </c>
      <c r="J18281" t="s">
        <v>17</v>
      </c>
      <c r="K18281" t="s">
        <v>4425</v>
      </c>
      <c r="M18281" t="str">
        <f t="shared" si="285"/>
        <v>40672Oklahoma City Thunder</v>
      </c>
    </row>
    <row r="18282" spans="1:13" ht="17">
      <c r="A18282" t="s">
        <v>22788</v>
      </c>
      <c r="B18282" s="2">
        <v>40670</v>
      </c>
      <c r="C18282" t="s">
        <v>4389</v>
      </c>
      <c r="D18282" t="s">
        <v>9</v>
      </c>
      <c r="E18282" t="s">
        <v>2286</v>
      </c>
      <c r="F18282" t="s">
        <v>3867</v>
      </c>
      <c r="G18282" t="s">
        <v>85</v>
      </c>
      <c r="H18282" t="s">
        <v>369</v>
      </c>
      <c r="I18282" t="s">
        <v>4028</v>
      </c>
      <c r="J18282" t="s">
        <v>17</v>
      </c>
      <c r="K18282" t="s">
        <v>4425</v>
      </c>
      <c r="M18282" t="str">
        <f t="shared" si="285"/>
        <v>40670Oklahoma City Thunder</v>
      </c>
    </row>
    <row r="18283" spans="1:13" ht="17">
      <c r="A18283" t="s">
        <v>22789</v>
      </c>
      <c r="B18283" s="2">
        <v>40666</v>
      </c>
      <c r="C18283" t="s">
        <v>61</v>
      </c>
      <c r="D18283" t="s">
        <v>17</v>
      </c>
      <c r="E18283" t="s">
        <v>757</v>
      </c>
      <c r="F18283" t="s">
        <v>3867</v>
      </c>
      <c r="G18283" t="s">
        <v>240</v>
      </c>
      <c r="H18283" t="s">
        <v>114</v>
      </c>
      <c r="I18283" t="s">
        <v>4028</v>
      </c>
      <c r="J18283" t="s">
        <v>17</v>
      </c>
      <c r="K18283" t="s">
        <v>4425</v>
      </c>
      <c r="M18283" t="str">
        <f t="shared" si="285"/>
        <v>40666Oklahoma City Thunder</v>
      </c>
    </row>
    <row r="18284" spans="1:13" ht="17">
      <c r="A18284" t="s">
        <v>22790</v>
      </c>
      <c r="B18284" s="2">
        <v>40664</v>
      </c>
      <c r="C18284" t="s">
        <v>61</v>
      </c>
      <c r="D18284" t="s">
        <v>9</v>
      </c>
      <c r="E18284" t="s">
        <v>1849</v>
      </c>
      <c r="F18284" t="s">
        <v>3867</v>
      </c>
      <c r="G18284" t="s">
        <v>47</v>
      </c>
      <c r="H18284" t="s">
        <v>428</v>
      </c>
      <c r="I18284" t="s">
        <v>4028</v>
      </c>
      <c r="J18284" t="s">
        <v>17</v>
      </c>
      <c r="K18284" t="s">
        <v>4425</v>
      </c>
      <c r="M18284" t="str">
        <f t="shared" si="285"/>
        <v>40664Oklahoma City Thunder</v>
      </c>
    </row>
    <row r="18285" spans="1:13" ht="17">
      <c r="A18285" t="s">
        <v>22791</v>
      </c>
      <c r="B18285" s="2">
        <v>40660</v>
      </c>
      <c r="C18285" t="s">
        <v>107</v>
      </c>
      <c r="D18285" t="s">
        <v>17</v>
      </c>
      <c r="E18285" t="s">
        <v>447</v>
      </c>
      <c r="F18285" t="s">
        <v>3866</v>
      </c>
      <c r="G18285" t="s">
        <v>136</v>
      </c>
      <c r="H18285" t="s">
        <v>144</v>
      </c>
      <c r="I18285" t="s">
        <v>4028</v>
      </c>
      <c r="J18285" t="s">
        <v>17</v>
      </c>
      <c r="K18285" t="s">
        <v>4425</v>
      </c>
      <c r="M18285" t="str">
        <f t="shared" si="285"/>
        <v>40660Oklahoma City Thunder</v>
      </c>
    </row>
    <row r="18286" spans="1:13" ht="17">
      <c r="A18286" t="s">
        <v>22792</v>
      </c>
      <c r="B18286" s="2">
        <v>40658</v>
      </c>
      <c r="C18286" t="s">
        <v>4402</v>
      </c>
      <c r="D18286" t="s">
        <v>9</v>
      </c>
      <c r="E18286" t="s">
        <v>1372</v>
      </c>
      <c r="F18286" t="s">
        <v>3866</v>
      </c>
      <c r="G18286" t="s">
        <v>1106</v>
      </c>
      <c r="H18286" t="s">
        <v>579</v>
      </c>
      <c r="I18286" t="s">
        <v>4028</v>
      </c>
      <c r="J18286" t="s">
        <v>17</v>
      </c>
      <c r="K18286" t="s">
        <v>4425</v>
      </c>
      <c r="M18286" t="str">
        <f t="shared" si="285"/>
        <v>40658Oklahoma City Thunder</v>
      </c>
    </row>
    <row r="18287" spans="1:13" ht="17">
      <c r="A18287" t="s">
        <v>22793</v>
      </c>
      <c r="B18287" s="2">
        <v>40656</v>
      </c>
      <c r="C18287" t="s">
        <v>4402</v>
      </c>
      <c r="D18287" t="s">
        <v>17</v>
      </c>
      <c r="E18287" t="s">
        <v>354</v>
      </c>
      <c r="F18287" t="s">
        <v>3866</v>
      </c>
      <c r="G18287" t="s">
        <v>23</v>
      </c>
      <c r="H18287" t="s">
        <v>173</v>
      </c>
      <c r="I18287" t="s">
        <v>4028</v>
      </c>
      <c r="J18287" t="s">
        <v>17</v>
      </c>
      <c r="K18287" t="s">
        <v>4425</v>
      </c>
      <c r="M18287" t="str">
        <f t="shared" si="285"/>
        <v>40656Oklahoma City Thunder</v>
      </c>
    </row>
    <row r="18288" spans="1:13" ht="17">
      <c r="A18288" t="s">
        <v>22794</v>
      </c>
      <c r="B18288" s="2">
        <v>40653</v>
      </c>
      <c r="C18288" t="s">
        <v>107</v>
      </c>
      <c r="D18288" t="s">
        <v>17</v>
      </c>
      <c r="E18288" t="s">
        <v>645</v>
      </c>
      <c r="F18288" t="s">
        <v>3866</v>
      </c>
      <c r="G18288" t="s">
        <v>271</v>
      </c>
      <c r="H18288" t="s">
        <v>57</v>
      </c>
      <c r="I18288" t="s">
        <v>4028</v>
      </c>
      <c r="J18288" t="s">
        <v>17</v>
      </c>
      <c r="K18288" t="s">
        <v>4425</v>
      </c>
      <c r="M18288" t="str">
        <f t="shared" si="285"/>
        <v>40653Oklahoma City Thunder</v>
      </c>
    </row>
    <row r="18289" spans="1:13" ht="17">
      <c r="A18289" t="s">
        <v>22795</v>
      </c>
      <c r="B18289" s="2">
        <v>40650</v>
      </c>
      <c r="C18289" t="s">
        <v>107</v>
      </c>
      <c r="D18289" t="s">
        <v>17</v>
      </c>
      <c r="E18289" t="s">
        <v>1339</v>
      </c>
      <c r="F18289" t="s">
        <v>3866</v>
      </c>
      <c r="G18289" t="s">
        <v>89</v>
      </c>
      <c r="H18289" t="s">
        <v>440</v>
      </c>
      <c r="I18289" t="s">
        <v>4028</v>
      </c>
      <c r="J18289" t="s">
        <v>17</v>
      </c>
      <c r="K18289" t="s">
        <v>4425</v>
      </c>
      <c r="M18289" t="str">
        <f t="shared" si="285"/>
        <v>40650Oklahoma City Thunder</v>
      </c>
    </row>
    <row r="18290" spans="1:13" ht="17">
      <c r="A18290" t="s">
        <v>22796</v>
      </c>
      <c r="B18290" s="2">
        <v>40298</v>
      </c>
      <c r="C18290" t="s">
        <v>225</v>
      </c>
      <c r="D18290" t="s">
        <v>9</v>
      </c>
      <c r="E18290" t="s">
        <v>2409</v>
      </c>
      <c r="F18290" t="s">
        <v>3866</v>
      </c>
      <c r="G18290" t="s">
        <v>293</v>
      </c>
      <c r="H18290" t="s">
        <v>374</v>
      </c>
      <c r="I18290" t="s">
        <v>4028</v>
      </c>
      <c r="J18290" t="s">
        <v>17</v>
      </c>
      <c r="K18290" t="s">
        <v>4425</v>
      </c>
      <c r="M18290" t="str">
        <f t="shared" si="285"/>
        <v>40298Oklahoma City Thunder</v>
      </c>
    </row>
    <row r="18291" spans="1:13" ht="17">
      <c r="A18291" t="s">
        <v>22797</v>
      </c>
      <c r="B18291" s="2">
        <v>40295</v>
      </c>
      <c r="C18291" t="s">
        <v>4407</v>
      </c>
      <c r="D18291" t="s">
        <v>9</v>
      </c>
      <c r="E18291" t="s">
        <v>2401</v>
      </c>
      <c r="F18291" t="s">
        <v>3866</v>
      </c>
      <c r="G18291" t="s">
        <v>56</v>
      </c>
      <c r="H18291" t="s">
        <v>363</v>
      </c>
      <c r="I18291" t="s">
        <v>4028</v>
      </c>
      <c r="J18291" t="s">
        <v>17</v>
      </c>
      <c r="K18291" t="s">
        <v>4425</v>
      </c>
      <c r="M18291" t="str">
        <f t="shared" si="285"/>
        <v>40295Oklahoma City Thunder</v>
      </c>
    </row>
    <row r="18292" spans="1:13" ht="17">
      <c r="A18292" t="s">
        <v>22798</v>
      </c>
      <c r="B18292" s="2">
        <v>40292</v>
      </c>
      <c r="C18292" t="s">
        <v>225</v>
      </c>
      <c r="D18292" t="s">
        <v>17</v>
      </c>
      <c r="E18292" t="s">
        <v>411</v>
      </c>
      <c r="F18292" t="s">
        <v>3866</v>
      </c>
      <c r="G18292" t="s">
        <v>158</v>
      </c>
      <c r="H18292" t="s">
        <v>315</v>
      </c>
      <c r="I18292" t="s">
        <v>4028</v>
      </c>
      <c r="J18292" t="s">
        <v>17</v>
      </c>
      <c r="K18292" t="s">
        <v>4425</v>
      </c>
      <c r="M18292" t="str">
        <f t="shared" si="285"/>
        <v>40292Oklahoma City Thunder</v>
      </c>
    </row>
    <row r="18293" spans="1:13" ht="17">
      <c r="A18293" t="s">
        <v>22799</v>
      </c>
      <c r="B18293" s="2">
        <v>40290</v>
      </c>
      <c r="C18293" t="s">
        <v>225</v>
      </c>
      <c r="D18293" t="s">
        <v>17</v>
      </c>
      <c r="E18293" t="s">
        <v>657</v>
      </c>
      <c r="F18293" t="s">
        <v>3866</v>
      </c>
      <c r="G18293" t="s">
        <v>218</v>
      </c>
      <c r="H18293" t="s">
        <v>408</v>
      </c>
      <c r="I18293" t="s">
        <v>4028</v>
      </c>
      <c r="J18293" t="s">
        <v>17</v>
      </c>
      <c r="K18293" t="s">
        <v>4425</v>
      </c>
      <c r="M18293" t="str">
        <f t="shared" si="285"/>
        <v>40290Oklahoma City Thunder</v>
      </c>
    </row>
    <row r="18294" spans="1:13" ht="17">
      <c r="A18294" t="s">
        <v>22800</v>
      </c>
      <c r="B18294" s="2">
        <v>40288</v>
      </c>
      <c r="C18294" t="s">
        <v>4407</v>
      </c>
      <c r="D18294" t="s">
        <v>9</v>
      </c>
      <c r="E18294" t="s">
        <v>223</v>
      </c>
      <c r="F18294" t="s">
        <v>3866</v>
      </c>
      <c r="G18294" t="s">
        <v>418</v>
      </c>
      <c r="H18294" t="s">
        <v>321</v>
      </c>
      <c r="I18294" t="s">
        <v>4028</v>
      </c>
      <c r="J18294" t="s">
        <v>17</v>
      </c>
      <c r="K18294" t="s">
        <v>4425</v>
      </c>
      <c r="M18294" t="str">
        <f t="shared" si="285"/>
        <v>40288Oklahoma City Thunder</v>
      </c>
    </row>
    <row r="18295" spans="1:13" ht="17">
      <c r="A18295" t="s">
        <v>22801</v>
      </c>
      <c r="B18295" s="2">
        <v>40286</v>
      </c>
      <c r="C18295" t="s">
        <v>4407</v>
      </c>
      <c r="D18295" t="s">
        <v>9</v>
      </c>
      <c r="E18295" t="s">
        <v>3880</v>
      </c>
      <c r="F18295" t="s">
        <v>3866</v>
      </c>
      <c r="G18295" t="s">
        <v>325</v>
      </c>
      <c r="H18295" t="s">
        <v>387</v>
      </c>
      <c r="I18295" t="s">
        <v>4028</v>
      </c>
      <c r="J18295" t="s">
        <v>17</v>
      </c>
      <c r="K18295" t="s">
        <v>4425</v>
      </c>
      <c r="M18295" t="str">
        <f t="shared" si="285"/>
        <v>40286Oklahoma City Thunder</v>
      </c>
    </row>
    <row r="18296" spans="1:13" ht="17">
      <c r="A18296" t="s">
        <v>22802</v>
      </c>
      <c r="B18296" s="2">
        <v>43605</v>
      </c>
      <c r="C18296" t="s">
        <v>77</v>
      </c>
      <c r="D18296" t="s">
        <v>9</v>
      </c>
      <c r="E18296" t="s">
        <v>2850</v>
      </c>
      <c r="F18296" t="s">
        <v>3868</v>
      </c>
      <c r="G18296" t="s">
        <v>1380</v>
      </c>
      <c r="H18296" t="s">
        <v>2004</v>
      </c>
      <c r="I18296" t="s">
        <v>4092</v>
      </c>
      <c r="J18296" t="s">
        <v>17</v>
      </c>
      <c r="K18296" t="s">
        <v>4429</v>
      </c>
      <c r="M18296" t="str">
        <f t="shared" si="285"/>
        <v>43605Portland Trail Blazers</v>
      </c>
    </row>
    <row r="18297" spans="1:13" ht="17">
      <c r="A18297" t="s">
        <v>22803</v>
      </c>
      <c r="B18297" s="2">
        <v>43603</v>
      </c>
      <c r="C18297" t="s">
        <v>77</v>
      </c>
      <c r="D18297" t="s">
        <v>9</v>
      </c>
      <c r="E18297" t="s">
        <v>2585</v>
      </c>
      <c r="F18297" t="s">
        <v>3868</v>
      </c>
      <c r="G18297" t="s">
        <v>97</v>
      </c>
      <c r="H18297" t="s">
        <v>1124</v>
      </c>
      <c r="I18297" t="s">
        <v>4092</v>
      </c>
      <c r="J18297" t="s">
        <v>17</v>
      </c>
      <c r="K18297" t="s">
        <v>4429</v>
      </c>
      <c r="M18297" t="str">
        <f t="shared" si="285"/>
        <v>43603Portland Trail Blazers</v>
      </c>
    </row>
    <row r="18298" spans="1:13" ht="17">
      <c r="A18298" t="s">
        <v>22804</v>
      </c>
      <c r="B18298" s="2">
        <v>43601</v>
      </c>
      <c r="C18298" t="s">
        <v>4406</v>
      </c>
      <c r="D18298" t="s">
        <v>9</v>
      </c>
      <c r="E18298" t="s">
        <v>1201</v>
      </c>
      <c r="F18298" t="s">
        <v>3868</v>
      </c>
      <c r="G18298" t="s">
        <v>624</v>
      </c>
      <c r="H18298" t="s">
        <v>1096</v>
      </c>
      <c r="I18298" t="s">
        <v>4092</v>
      </c>
      <c r="J18298" t="s">
        <v>17</v>
      </c>
      <c r="K18298" t="s">
        <v>4429</v>
      </c>
      <c r="M18298" t="str">
        <f t="shared" si="285"/>
        <v>43601Portland Trail Blazers</v>
      </c>
    </row>
    <row r="18299" spans="1:13" ht="17">
      <c r="A18299" t="s">
        <v>22805</v>
      </c>
      <c r="B18299" s="2">
        <v>43599</v>
      </c>
      <c r="C18299" t="s">
        <v>4406</v>
      </c>
      <c r="D18299" t="s">
        <v>9</v>
      </c>
      <c r="E18299" t="s">
        <v>2590</v>
      </c>
      <c r="F18299" t="s">
        <v>3868</v>
      </c>
      <c r="G18299" t="s">
        <v>325</v>
      </c>
      <c r="H18299" t="s">
        <v>1136</v>
      </c>
      <c r="I18299" t="s">
        <v>4092</v>
      </c>
      <c r="J18299" t="s">
        <v>17</v>
      </c>
      <c r="K18299" t="s">
        <v>4429</v>
      </c>
      <c r="M18299" t="str">
        <f t="shared" si="285"/>
        <v>43599Portland Trail Blazers</v>
      </c>
    </row>
    <row r="18300" spans="1:13" ht="17">
      <c r="A18300" t="s">
        <v>22806</v>
      </c>
      <c r="B18300" s="2">
        <v>43597</v>
      </c>
      <c r="C18300" t="s">
        <v>4402</v>
      </c>
      <c r="D18300" t="s">
        <v>17</v>
      </c>
      <c r="E18300" t="s">
        <v>2041</v>
      </c>
      <c r="F18300" t="s">
        <v>3867</v>
      </c>
      <c r="G18300" t="s">
        <v>36</v>
      </c>
      <c r="H18300" t="s">
        <v>171</v>
      </c>
      <c r="I18300" t="s">
        <v>4092</v>
      </c>
      <c r="J18300" t="s">
        <v>17</v>
      </c>
      <c r="K18300" t="s">
        <v>4429</v>
      </c>
      <c r="M18300" t="str">
        <f t="shared" si="285"/>
        <v>43597Portland Trail Blazers</v>
      </c>
    </row>
    <row r="18301" spans="1:13" ht="17">
      <c r="A18301" t="s">
        <v>22807</v>
      </c>
      <c r="B18301" s="2">
        <v>43594</v>
      </c>
      <c r="C18301" t="s">
        <v>107</v>
      </c>
      <c r="D18301" t="s">
        <v>17</v>
      </c>
      <c r="E18301" t="s">
        <v>2020</v>
      </c>
      <c r="F18301" t="s">
        <v>3867</v>
      </c>
      <c r="G18301" t="s">
        <v>218</v>
      </c>
      <c r="H18301" t="s">
        <v>24</v>
      </c>
      <c r="I18301" t="s">
        <v>4092</v>
      </c>
      <c r="J18301" t="s">
        <v>17</v>
      </c>
      <c r="K18301" t="s">
        <v>4429</v>
      </c>
      <c r="M18301" t="str">
        <f t="shared" si="285"/>
        <v>43594Portland Trail Blazers</v>
      </c>
    </row>
    <row r="18302" spans="1:13" ht="17">
      <c r="A18302" t="s">
        <v>22808</v>
      </c>
      <c r="B18302" s="2">
        <v>43592</v>
      </c>
      <c r="C18302" t="s">
        <v>4402</v>
      </c>
      <c r="D18302" t="s">
        <v>9</v>
      </c>
      <c r="E18302" t="s">
        <v>4350</v>
      </c>
      <c r="F18302" t="s">
        <v>3867</v>
      </c>
      <c r="G18302" t="s">
        <v>469</v>
      </c>
      <c r="H18302" t="s">
        <v>269</v>
      </c>
      <c r="I18302" t="s">
        <v>4092</v>
      </c>
      <c r="J18302" t="s">
        <v>17</v>
      </c>
      <c r="K18302" t="s">
        <v>4429</v>
      </c>
      <c r="M18302" t="str">
        <f t="shared" si="285"/>
        <v>43592Portland Trail Blazers</v>
      </c>
    </row>
    <row r="18303" spans="1:13" ht="17">
      <c r="A18303" t="s">
        <v>22809</v>
      </c>
      <c r="B18303" s="2">
        <v>43590</v>
      </c>
      <c r="C18303" t="s">
        <v>107</v>
      </c>
      <c r="D18303" t="s">
        <v>9</v>
      </c>
      <c r="E18303" t="s">
        <v>2949</v>
      </c>
      <c r="F18303" t="s">
        <v>3867</v>
      </c>
      <c r="G18303" t="s">
        <v>33</v>
      </c>
      <c r="H18303" t="s">
        <v>148</v>
      </c>
      <c r="I18303" t="s">
        <v>4092</v>
      </c>
      <c r="J18303" t="s">
        <v>17</v>
      </c>
      <c r="K18303" t="s">
        <v>4429</v>
      </c>
      <c r="M18303" t="str">
        <f t="shared" si="285"/>
        <v>43590Portland Trail Blazers</v>
      </c>
    </row>
    <row r="18304" spans="1:13" ht="17">
      <c r="A18304" t="s">
        <v>22810</v>
      </c>
      <c r="B18304" s="2">
        <v>43588</v>
      </c>
      <c r="C18304" t="s">
        <v>107</v>
      </c>
      <c r="D18304" t="s">
        <v>17</v>
      </c>
      <c r="E18304" t="s">
        <v>4351</v>
      </c>
      <c r="F18304" t="s">
        <v>3867</v>
      </c>
      <c r="G18304" t="s">
        <v>178</v>
      </c>
      <c r="H18304" t="s">
        <v>840</v>
      </c>
      <c r="I18304" t="s">
        <v>4092</v>
      </c>
      <c r="J18304" t="s">
        <v>17</v>
      </c>
      <c r="K18304" t="s">
        <v>4429</v>
      </c>
      <c r="M18304" t="str">
        <f t="shared" si="285"/>
        <v>43588Portland Trail Blazers</v>
      </c>
    </row>
    <row r="18305" spans="1:13" ht="17">
      <c r="A18305" t="s">
        <v>22811</v>
      </c>
      <c r="B18305" s="2">
        <v>43586</v>
      </c>
      <c r="C18305" t="s">
        <v>4402</v>
      </c>
      <c r="D18305" t="s">
        <v>17</v>
      </c>
      <c r="E18305" t="s">
        <v>680</v>
      </c>
      <c r="F18305" t="s">
        <v>3867</v>
      </c>
      <c r="G18305" t="s">
        <v>350</v>
      </c>
      <c r="H18305" t="s">
        <v>1077</v>
      </c>
      <c r="I18305" t="s">
        <v>4092</v>
      </c>
      <c r="J18305" t="s">
        <v>17</v>
      </c>
      <c r="K18305" t="s">
        <v>4429</v>
      </c>
      <c r="M18305" t="str">
        <f t="shared" si="285"/>
        <v>43586Portland Trail Blazers</v>
      </c>
    </row>
    <row r="18306" spans="1:13" ht="17">
      <c r="A18306" t="s">
        <v>22812</v>
      </c>
      <c r="B18306" s="2">
        <v>43584</v>
      </c>
      <c r="C18306" t="s">
        <v>4402</v>
      </c>
      <c r="D18306" t="s">
        <v>9</v>
      </c>
      <c r="E18306" t="s">
        <v>2974</v>
      </c>
      <c r="F18306" t="s">
        <v>3867</v>
      </c>
      <c r="G18306" t="s">
        <v>491</v>
      </c>
      <c r="H18306" t="s">
        <v>840</v>
      </c>
      <c r="I18306" t="s">
        <v>4092</v>
      </c>
      <c r="J18306" t="s">
        <v>17</v>
      </c>
      <c r="K18306" t="s">
        <v>4429</v>
      </c>
      <c r="M18306" t="str">
        <f t="shared" ref="M18306:M18369" si="286">CONCATENATE(B18306,K18306)</f>
        <v>43584Portland Trail Blazers</v>
      </c>
    </row>
    <row r="18307" spans="1:13" ht="17">
      <c r="A18307" t="s">
        <v>22813</v>
      </c>
      <c r="B18307" s="2">
        <v>43578</v>
      </c>
      <c r="C18307" t="s">
        <v>190</v>
      </c>
      <c r="D18307" t="s">
        <v>17</v>
      </c>
      <c r="E18307" t="s">
        <v>1640</v>
      </c>
      <c r="F18307" t="s">
        <v>3866</v>
      </c>
      <c r="G18307" t="s">
        <v>178</v>
      </c>
      <c r="H18307" t="s">
        <v>1971</v>
      </c>
      <c r="I18307" t="s">
        <v>4092</v>
      </c>
      <c r="J18307" t="s">
        <v>17</v>
      </c>
      <c r="K18307" t="s">
        <v>4429</v>
      </c>
      <c r="M18307" t="str">
        <f t="shared" si="286"/>
        <v>43578Portland Trail Blazers</v>
      </c>
    </row>
    <row r="18308" spans="1:13" ht="17">
      <c r="A18308" t="s">
        <v>22814</v>
      </c>
      <c r="B18308" s="2">
        <v>43576</v>
      </c>
      <c r="C18308" t="s">
        <v>4403</v>
      </c>
      <c r="D18308" t="s">
        <v>17</v>
      </c>
      <c r="E18308" t="s">
        <v>150</v>
      </c>
      <c r="F18308" t="s">
        <v>3866</v>
      </c>
      <c r="G18308" t="s">
        <v>36</v>
      </c>
      <c r="H18308" t="s">
        <v>980</v>
      </c>
      <c r="I18308" t="s">
        <v>4092</v>
      </c>
      <c r="J18308" t="s">
        <v>17</v>
      </c>
      <c r="K18308" t="s">
        <v>4429</v>
      </c>
      <c r="M18308" t="str">
        <f t="shared" si="286"/>
        <v>43576Portland Trail Blazers</v>
      </c>
    </row>
    <row r="18309" spans="1:13" ht="17">
      <c r="A18309" t="s">
        <v>22815</v>
      </c>
      <c r="B18309" s="2">
        <v>43574</v>
      </c>
      <c r="C18309" t="s">
        <v>4403</v>
      </c>
      <c r="D18309" t="s">
        <v>9</v>
      </c>
      <c r="E18309" t="s">
        <v>2656</v>
      </c>
      <c r="F18309" t="s">
        <v>3866</v>
      </c>
      <c r="G18309" t="s">
        <v>325</v>
      </c>
      <c r="H18309" t="s">
        <v>1495</v>
      </c>
      <c r="I18309" t="s">
        <v>4092</v>
      </c>
      <c r="J18309" t="s">
        <v>17</v>
      </c>
      <c r="K18309" t="s">
        <v>4429</v>
      </c>
      <c r="M18309" t="str">
        <f t="shared" si="286"/>
        <v>43574Portland Trail Blazers</v>
      </c>
    </row>
    <row r="18310" spans="1:13" ht="17">
      <c r="A18310" t="s">
        <v>22816</v>
      </c>
      <c r="B18310" s="2">
        <v>43571</v>
      </c>
      <c r="C18310" t="s">
        <v>190</v>
      </c>
      <c r="D18310" t="s">
        <v>17</v>
      </c>
      <c r="E18310" t="s">
        <v>2117</v>
      </c>
      <c r="F18310" t="s">
        <v>3866</v>
      </c>
      <c r="G18310" t="s">
        <v>158</v>
      </c>
      <c r="H18310" t="s">
        <v>110</v>
      </c>
      <c r="I18310" t="s">
        <v>4092</v>
      </c>
      <c r="J18310" t="s">
        <v>17</v>
      </c>
      <c r="K18310" t="s">
        <v>4429</v>
      </c>
      <c r="M18310" t="str">
        <f t="shared" si="286"/>
        <v>43571Portland Trail Blazers</v>
      </c>
    </row>
    <row r="18311" spans="1:13" ht="17">
      <c r="A18311" t="s">
        <v>22817</v>
      </c>
      <c r="B18311" s="2">
        <v>43569</v>
      </c>
      <c r="C18311" t="s">
        <v>190</v>
      </c>
      <c r="D18311" t="s">
        <v>17</v>
      </c>
      <c r="E18311" t="s">
        <v>563</v>
      </c>
      <c r="F18311" t="s">
        <v>3866</v>
      </c>
      <c r="G18311" t="s">
        <v>72</v>
      </c>
      <c r="H18311" t="s">
        <v>110</v>
      </c>
      <c r="I18311" t="s">
        <v>4092</v>
      </c>
      <c r="J18311" t="s">
        <v>17</v>
      </c>
      <c r="K18311" t="s">
        <v>4429</v>
      </c>
      <c r="M18311" t="str">
        <f t="shared" si="286"/>
        <v>43569Portland Trail Blazers</v>
      </c>
    </row>
    <row r="18312" spans="1:13" ht="17">
      <c r="A18312" t="s">
        <v>22818</v>
      </c>
      <c r="B18312" s="2">
        <v>43211</v>
      </c>
      <c r="C18312" t="s">
        <v>4400</v>
      </c>
      <c r="D18312" t="s">
        <v>9</v>
      </c>
      <c r="E18312" t="s">
        <v>2299</v>
      </c>
      <c r="F18312" t="s">
        <v>3866</v>
      </c>
      <c r="G18312" t="s">
        <v>236</v>
      </c>
      <c r="H18312" t="s">
        <v>925</v>
      </c>
      <c r="I18312" t="s">
        <v>4092</v>
      </c>
      <c r="J18312" t="s">
        <v>17</v>
      </c>
      <c r="K18312" t="s">
        <v>4429</v>
      </c>
      <c r="M18312" t="str">
        <f t="shared" si="286"/>
        <v>43211Portland Trail Blazers</v>
      </c>
    </row>
    <row r="18313" spans="1:13" ht="17">
      <c r="A18313" t="s">
        <v>22819</v>
      </c>
      <c r="B18313" s="2">
        <v>43209</v>
      </c>
      <c r="C18313" t="s">
        <v>4400</v>
      </c>
      <c r="D18313" t="s">
        <v>9</v>
      </c>
      <c r="E18313" t="s">
        <v>3284</v>
      </c>
      <c r="F18313" t="s">
        <v>3866</v>
      </c>
      <c r="G18313" t="s">
        <v>99</v>
      </c>
      <c r="H18313" t="s">
        <v>992</v>
      </c>
      <c r="I18313" t="s">
        <v>4092</v>
      </c>
      <c r="J18313" t="s">
        <v>17</v>
      </c>
      <c r="K18313" t="s">
        <v>4429</v>
      </c>
      <c r="M18313" t="str">
        <f t="shared" si="286"/>
        <v>43209Portland Trail Blazers</v>
      </c>
    </row>
    <row r="18314" spans="1:13" ht="17">
      <c r="A18314" t="s">
        <v>22820</v>
      </c>
      <c r="B18314" s="2">
        <v>43207</v>
      </c>
      <c r="C18314" t="s">
        <v>204</v>
      </c>
      <c r="D18314" t="s">
        <v>9</v>
      </c>
      <c r="E18314" t="s">
        <v>1876</v>
      </c>
      <c r="F18314" t="s">
        <v>3866</v>
      </c>
      <c r="G18314" t="s">
        <v>47</v>
      </c>
      <c r="H18314" t="s">
        <v>54</v>
      </c>
      <c r="I18314" t="s">
        <v>4092</v>
      </c>
      <c r="J18314" t="s">
        <v>17</v>
      </c>
      <c r="K18314" t="s">
        <v>4429</v>
      </c>
      <c r="M18314" t="str">
        <f t="shared" si="286"/>
        <v>43207Portland Trail Blazers</v>
      </c>
    </row>
    <row r="18315" spans="1:13" ht="17">
      <c r="A18315" t="s">
        <v>22821</v>
      </c>
      <c r="B18315" s="2">
        <v>43204</v>
      </c>
      <c r="C18315" t="s">
        <v>204</v>
      </c>
      <c r="D18315" t="s">
        <v>9</v>
      </c>
      <c r="E18315" t="s">
        <v>1968</v>
      </c>
      <c r="F18315" t="s">
        <v>3866</v>
      </c>
      <c r="G18315" t="s">
        <v>395</v>
      </c>
      <c r="H18315" t="s">
        <v>34</v>
      </c>
      <c r="I18315" t="s">
        <v>4092</v>
      </c>
      <c r="J18315" t="s">
        <v>17</v>
      </c>
      <c r="K18315" t="s">
        <v>4429</v>
      </c>
      <c r="M18315" t="str">
        <f t="shared" si="286"/>
        <v>43204Portland Trail Blazers</v>
      </c>
    </row>
    <row r="18316" spans="1:13" ht="17">
      <c r="A18316" t="s">
        <v>22822</v>
      </c>
      <c r="B18316" s="2">
        <v>42849</v>
      </c>
      <c r="C18316" t="s">
        <v>77</v>
      </c>
      <c r="D18316" t="s">
        <v>9</v>
      </c>
      <c r="E18316" t="s">
        <v>3594</v>
      </c>
      <c r="F18316" t="s">
        <v>3866</v>
      </c>
      <c r="G18316" t="s">
        <v>479</v>
      </c>
      <c r="H18316" t="s">
        <v>922</v>
      </c>
      <c r="I18316" t="s">
        <v>4092</v>
      </c>
      <c r="J18316" t="s">
        <v>17</v>
      </c>
      <c r="K18316" t="s">
        <v>4429</v>
      </c>
      <c r="M18316" t="str">
        <f t="shared" si="286"/>
        <v>42849Portland Trail Blazers</v>
      </c>
    </row>
    <row r="18317" spans="1:13" ht="17">
      <c r="A18317" t="s">
        <v>22823</v>
      </c>
      <c r="B18317" s="2">
        <v>42847</v>
      </c>
      <c r="C18317" t="s">
        <v>77</v>
      </c>
      <c r="D18317" t="s">
        <v>9</v>
      </c>
      <c r="E18317" t="s">
        <v>1518</v>
      </c>
      <c r="F18317" t="s">
        <v>3866</v>
      </c>
      <c r="G18317" t="s">
        <v>455</v>
      </c>
      <c r="H18317" t="s">
        <v>1098</v>
      </c>
      <c r="I18317" t="s">
        <v>4092</v>
      </c>
      <c r="J18317" t="s">
        <v>17</v>
      </c>
      <c r="K18317" t="s">
        <v>4429</v>
      </c>
      <c r="M18317" t="str">
        <f t="shared" si="286"/>
        <v>42847Portland Trail Blazers</v>
      </c>
    </row>
    <row r="18318" spans="1:13" ht="17">
      <c r="A18318" t="s">
        <v>22824</v>
      </c>
      <c r="B18318" s="2">
        <v>42844</v>
      </c>
      <c r="C18318" t="s">
        <v>4406</v>
      </c>
      <c r="D18318" t="s">
        <v>9</v>
      </c>
      <c r="E18318" t="s">
        <v>4352</v>
      </c>
      <c r="F18318" t="s">
        <v>3866</v>
      </c>
      <c r="G18318" t="s">
        <v>1207</v>
      </c>
      <c r="H18318" t="s">
        <v>103</v>
      </c>
      <c r="I18318" t="s">
        <v>4092</v>
      </c>
      <c r="J18318" t="s">
        <v>17</v>
      </c>
      <c r="K18318" t="s">
        <v>4429</v>
      </c>
      <c r="M18318" t="str">
        <f t="shared" si="286"/>
        <v>42844Portland Trail Blazers</v>
      </c>
    </row>
    <row r="18319" spans="1:13" ht="17">
      <c r="A18319" t="s">
        <v>22825</v>
      </c>
      <c r="B18319" s="2">
        <v>42841</v>
      </c>
      <c r="C18319" t="s">
        <v>4406</v>
      </c>
      <c r="D18319" t="s">
        <v>9</v>
      </c>
      <c r="E18319" t="s">
        <v>2713</v>
      </c>
      <c r="F18319" t="s">
        <v>3866</v>
      </c>
      <c r="G18319" t="s">
        <v>26</v>
      </c>
      <c r="H18319" t="s">
        <v>1096</v>
      </c>
      <c r="I18319" t="s">
        <v>4092</v>
      </c>
      <c r="J18319" t="s">
        <v>17</v>
      </c>
      <c r="K18319" t="s">
        <v>4429</v>
      </c>
      <c r="M18319" t="str">
        <f t="shared" si="286"/>
        <v>42841Portland Trail Blazers</v>
      </c>
    </row>
    <row r="18320" spans="1:13" ht="17">
      <c r="A18320" t="s">
        <v>22826</v>
      </c>
      <c r="B18320" s="2">
        <v>42501</v>
      </c>
      <c r="C18320" t="s">
        <v>4406</v>
      </c>
      <c r="D18320" t="s">
        <v>9</v>
      </c>
      <c r="E18320" t="s">
        <v>2947</v>
      </c>
      <c r="F18320" t="s">
        <v>3867</v>
      </c>
      <c r="G18320" t="s">
        <v>1670</v>
      </c>
      <c r="H18320" t="s">
        <v>486</v>
      </c>
      <c r="I18320" t="s">
        <v>4092</v>
      </c>
      <c r="J18320" t="s">
        <v>17</v>
      </c>
      <c r="K18320" t="s">
        <v>4429</v>
      </c>
      <c r="M18320" t="str">
        <f t="shared" si="286"/>
        <v>42501Portland Trail Blazers</v>
      </c>
    </row>
    <row r="18321" spans="1:13" ht="17">
      <c r="A18321" t="s">
        <v>22827</v>
      </c>
      <c r="B18321" s="2">
        <v>42499</v>
      </c>
      <c r="C18321" t="s">
        <v>77</v>
      </c>
      <c r="D18321" t="s">
        <v>9</v>
      </c>
      <c r="E18321" t="s">
        <v>4353</v>
      </c>
      <c r="F18321" t="s">
        <v>3867</v>
      </c>
      <c r="G18321" t="s">
        <v>56</v>
      </c>
      <c r="H18321" t="s">
        <v>80</v>
      </c>
      <c r="I18321" t="s">
        <v>4092</v>
      </c>
      <c r="J18321" t="s">
        <v>17</v>
      </c>
      <c r="K18321" t="s">
        <v>4429</v>
      </c>
      <c r="M18321" t="str">
        <f t="shared" si="286"/>
        <v>42499Portland Trail Blazers</v>
      </c>
    </row>
    <row r="18322" spans="1:13" ht="17">
      <c r="A18322" t="s">
        <v>22828</v>
      </c>
      <c r="B18322" s="2">
        <v>42497</v>
      </c>
      <c r="C18322" t="s">
        <v>77</v>
      </c>
      <c r="D18322" t="s">
        <v>17</v>
      </c>
      <c r="E18322" t="s">
        <v>2014</v>
      </c>
      <c r="F18322" t="s">
        <v>3867</v>
      </c>
      <c r="G18322" t="s">
        <v>334</v>
      </c>
      <c r="H18322" t="s">
        <v>964</v>
      </c>
      <c r="I18322" t="s">
        <v>4092</v>
      </c>
      <c r="J18322" t="s">
        <v>17</v>
      </c>
      <c r="K18322" t="s">
        <v>4429</v>
      </c>
      <c r="M18322" t="str">
        <f t="shared" si="286"/>
        <v>42497Portland Trail Blazers</v>
      </c>
    </row>
    <row r="18323" spans="1:13" ht="17">
      <c r="A18323" t="s">
        <v>22829</v>
      </c>
      <c r="B18323" s="2">
        <v>42493</v>
      </c>
      <c r="C18323" t="s">
        <v>4406</v>
      </c>
      <c r="D18323" t="s">
        <v>9</v>
      </c>
      <c r="E18323" t="s">
        <v>2585</v>
      </c>
      <c r="F18323" t="s">
        <v>3867</v>
      </c>
      <c r="G18323" t="s">
        <v>479</v>
      </c>
      <c r="H18323" t="s">
        <v>153</v>
      </c>
      <c r="I18323" t="s">
        <v>4092</v>
      </c>
      <c r="J18323" t="s">
        <v>17</v>
      </c>
      <c r="K18323" t="s">
        <v>4429</v>
      </c>
      <c r="M18323" t="str">
        <f t="shared" si="286"/>
        <v>42493Portland Trail Blazers</v>
      </c>
    </row>
    <row r="18324" spans="1:13" ht="17">
      <c r="A18324" t="s">
        <v>22830</v>
      </c>
      <c r="B18324" s="2">
        <v>42491</v>
      </c>
      <c r="C18324" t="s">
        <v>4406</v>
      </c>
      <c r="D18324" t="s">
        <v>9</v>
      </c>
      <c r="E18324" t="s">
        <v>3263</v>
      </c>
      <c r="F18324" t="s">
        <v>3867</v>
      </c>
      <c r="G18324" t="s">
        <v>482</v>
      </c>
      <c r="H18324" t="s">
        <v>253</v>
      </c>
      <c r="I18324" t="s">
        <v>4092</v>
      </c>
      <c r="J18324" t="s">
        <v>17</v>
      </c>
      <c r="K18324" t="s">
        <v>4429</v>
      </c>
      <c r="M18324" t="str">
        <f t="shared" si="286"/>
        <v>42491Portland Trail Blazers</v>
      </c>
    </row>
    <row r="18325" spans="1:13" ht="17">
      <c r="A18325" t="s">
        <v>22831</v>
      </c>
      <c r="B18325" s="2">
        <v>42489</v>
      </c>
      <c r="C18325" t="s">
        <v>134</v>
      </c>
      <c r="D18325" t="s">
        <v>17</v>
      </c>
      <c r="E18325" t="s">
        <v>415</v>
      </c>
      <c r="F18325" t="s">
        <v>3866</v>
      </c>
      <c r="G18325" t="s">
        <v>75</v>
      </c>
      <c r="H18325" t="s">
        <v>197</v>
      </c>
      <c r="I18325" t="s">
        <v>4092</v>
      </c>
      <c r="J18325" t="s">
        <v>17</v>
      </c>
      <c r="K18325" t="s">
        <v>4429</v>
      </c>
      <c r="M18325" t="str">
        <f t="shared" si="286"/>
        <v>42489Portland Trail Blazers</v>
      </c>
    </row>
    <row r="18326" spans="1:13" ht="17">
      <c r="A18326" t="s">
        <v>22832</v>
      </c>
      <c r="B18326" s="2">
        <v>42487</v>
      </c>
      <c r="C18326" t="s">
        <v>4392</v>
      </c>
      <c r="D18326" t="s">
        <v>17</v>
      </c>
      <c r="E18326" t="s">
        <v>1044</v>
      </c>
      <c r="F18326" t="s">
        <v>3866</v>
      </c>
      <c r="G18326" t="s">
        <v>72</v>
      </c>
      <c r="H18326" t="s">
        <v>428</v>
      </c>
      <c r="I18326" t="s">
        <v>4092</v>
      </c>
      <c r="J18326" t="s">
        <v>17</v>
      </c>
      <c r="K18326" t="s">
        <v>4429</v>
      </c>
      <c r="M18326" t="str">
        <f t="shared" si="286"/>
        <v>42487Portland Trail Blazers</v>
      </c>
    </row>
    <row r="18327" spans="1:13" ht="17">
      <c r="A18327" t="s">
        <v>22833</v>
      </c>
      <c r="B18327" s="2">
        <v>42485</v>
      </c>
      <c r="C18327" t="s">
        <v>134</v>
      </c>
      <c r="D18327" t="s">
        <v>17</v>
      </c>
      <c r="E18327" t="s">
        <v>770</v>
      </c>
      <c r="F18327" t="s">
        <v>3866</v>
      </c>
      <c r="G18327" t="s">
        <v>350</v>
      </c>
      <c r="H18327" t="s">
        <v>189</v>
      </c>
      <c r="I18327" t="s">
        <v>4092</v>
      </c>
      <c r="J18327" t="s">
        <v>17</v>
      </c>
      <c r="K18327" t="s">
        <v>4429</v>
      </c>
      <c r="M18327" t="str">
        <f t="shared" si="286"/>
        <v>42485Portland Trail Blazers</v>
      </c>
    </row>
    <row r="18328" spans="1:13" ht="17">
      <c r="A18328" t="s">
        <v>22834</v>
      </c>
      <c r="B18328" s="2">
        <v>42483</v>
      </c>
      <c r="C18328" t="s">
        <v>134</v>
      </c>
      <c r="D18328" t="s">
        <v>17</v>
      </c>
      <c r="E18328" t="s">
        <v>1104</v>
      </c>
      <c r="F18328" t="s">
        <v>3866</v>
      </c>
      <c r="G18328" t="s">
        <v>161</v>
      </c>
      <c r="H18328" t="s">
        <v>162</v>
      </c>
      <c r="I18328" t="s">
        <v>4092</v>
      </c>
      <c r="J18328" t="s">
        <v>17</v>
      </c>
      <c r="K18328" t="s">
        <v>4429</v>
      </c>
      <c r="M18328" t="str">
        <f t="shared" si="286"/>
        <v>42483Portland Trail Blazers</v>
      </c>
    </row>
    <row r="18329" spans="1:13" ht="17">
      <c r="A18329" t="s">
        <v>22835</v>
      </c>
      <c r="B18329" s="2">
        <v>42480</v>
      </c>
      <c r="C18329" t="s">
        <v>4392</v>
      </c>
      <c r="D18329" t="s">
        <v>9</v>
      </c>
      <c r="E18329" t="s">
        <v>2647</v>
      </c>
      <c r="F18329" t="s">
        <v>3866</v>
      </c>
      <c r="G18329" t="s">
        <v>194</v>
      </c>
      <c r="H18329" t="s">
        <v>118</v>
      </c>
      <c r="I18329" t="s">
        <v>4092</v>
      </c>
      <c r="J18329" t="s">
        <v>17</v>
      </c>
      <c r="K18329" t="s">
        <v>4429</v>
      </c>
      <c r="M18329" t="str">
        <f t="shared" si="286"/>
        <v>42480Portland Trail Blazers</v>
      </c>
    </row>
    <row r="18330" spans="1:13" ht="17">
      <c r="A18330" t="s">
        <v>22836</v>
      </c>
      <c r="B18330" s="2">
        <v>42477</v>
      </c>
      <c r="C18330" t="s">
        <v>4392</v>
      </c>
      <c r="D18330" t="s">
        <v>9</v>
      </c>
      <c r="E18330" t="s">
        <v>3790</v>
      </c>
      <c r="F18330" t="s">
        <v>3866</v>
      </c>
      <c r="G18330" t="s">
        <v>194</v>
      </c>
      <c r="H18330" t="s">
        <v>213</v>
      </c>
      <c r="I18330" t="s">
        <v>4092</v>
      </c>
      <c r="J18330" t="s">
        <v>17</v>
      </c>
      <c r="K18330" t="s">
        <v>4429</v>
      </c>
      <c r="M18330" t="str">
        <f t="shared" si="286"/>
        <v>42477Portland Trail Blazers</v>
      </c>
    </row>
    <row r="18331" spans="1:13" ht="17">
      <c r="A18331" t="s">
        <v>22837</v>
      </c>
      <c r="B18331" s="2">
        <v>42123</v>
      </c>
      <c r="C18331" t="s">
        <v>4389</v>
      </c>
      <c r="D18331" t="s">
        <v>9</v>
      </c>
      <c r="E18331" t="s">
        <v>865</v>
      </c>
      <c r="F18331" t="s">
        <v>3866</v>
      </c>
      <c r="G18331" t="s">
        <v>1102</v>
      </c>
      <c r="H18331" t="s">
        <v>612</v>
      </c>
      <c r="I18331" t="s">
        <v>4092</v>
      </c>
      <c r="J18331" t="s">
        <v>17</v>
      </c>
      <c r="K18331" t="s">
        <v>4429</v>
      </c>
      <c r="M18331" t="str">
        <f t="shared" si="286"/>
        <v>42123Portland Trail Blazers</v>
      </c>
    </row>
    <row r="18332" spans="1:13" ht="17">
      <c r="A18332" t="s">
        <v>22838</v>
      </c>
      <c r="B18332" s="2">
        <v>42121</v>
      </c>
      <c r="C18332" t="s">
        <v>61</v>
      </c>
      <c r="D18332" t="s">
        <v>17</v>
      </c>
      <c r="E18332" t="s">
        <v>38</v>
      </c>
      <c r="F18332" t="s">
        <v>3866</v>
      </c>
      <c r="G18332" t="s">
        <v>109</v>
      </c>
      <c r="H18332" t="s">
        <v>631</v>
      </c>
      <c r="I18332" t="s">
        <v>4092</v>
      </c>
      <c r="J18332" t="s">
        <v>17</v>
      </c>
      <c r="K18332" t="s">
        <v>4429</v>
      </c>
      <c r="M18332" t="str">
        <f t="shared" si="286"/>
        <v>42121Portland Trail Blazers</v>
      </c>
    </row>
    <row r="18333" spans="1:13" ht="17">
      <c r="A18333" t="s">
        <v>22839</v>
      </c>
      <c r="B18333" s="2">
        <v>42119</v>
      </c>
      <c r="C18333" t="s">
        <v>61</v>
      </c>
      <c r="D18333" t="s">
        <v>9</v>
      </c>
      <c r="E18333" t="s">
        <v>1151</v>
      </c>
      <c r="F18333" t="s">
        <v>3866</v>
      </c>
      <c r="G18333" t="s">
        <v>130</v>
      </c>
      <c r="H18333" t="s">
        <v>489</v>
      </c>
      <c r="I18333" t="s">
        <v>4092</v>
      </c>
      <c r="J18333" t="s">
        <v>17</v>
      </c>
      <c r="K18333" t="s">
        <v>4429</v>
      </c>
      <c r="M18333" t="str">
        <f t="shared" si="286"/>
        <v>42119Portland Trail Blazers</v>
      </c>
    </row>
    <row r="18334" spans="1:13" ht="17">
      <c r="A18334" t="s">
        <v>22840</v>
      </c>
      <c r="B18334" s="2">
        <v>42116</v>
      </c>
      <c r="C18334" t="s">
        <v>4389</v>
      </c>
      <c r="D18334" t="s">
        <v>9</v>
      </c>
      <c r="E18334" t="s">
        <v>2467</v>
      </c>
      <c r="F18334" t="s">
        <v>3866</v>
      </c>
      <c r="G18334" t="s">
        <v>56</v>
      </c>
      <c r="H18334" t="s">
        <v>365</v>
      </c>
      <c r="I18334" t="s">
        <v>4092</v>
      </c>
      <c r="J18334" t="s">
        <v>17</v>
      </c>
      <c r="K18334" t="s">
        <v>4429</v>
      </c>
      <c r="M18334" t="str">
        <f t="shared" si="286"/>
        <v>42116Portland Trail Blazers</v>
      </c>
    </row>
    <row r="18335" spans="1:13" ht="17">
      <c r="A18335" t="s">
        <v>22841</v>
      </c>
      <c r="B18335" s="2">
        <v>42113</v>
      </c>
      <c r="C18335" t="s">
        <v>4389</v>
      </c>
      <c r="D18335" t="s">
        <v>9</v>
      </c>
      <c r="E18335" t="s">
        <v>2242</v>
      </c>
      <c r="F18335" t="s">
        <v>3866</v>
      </c>
      <c r="G18335" t="s">
        <v>79</v>
      </c>
      <c r="H18335" t="s">
        <v>597</v>
      </c>
      <c r="I18335" t="s">
        <v>4092</v>
      </c>
      <c r="J18335" t="s">
        <v>17</v>
      </c>
      <c r="K18335" t="s">
        <v>4429</v>
      </c>
      <c r="M18335" t="str">
        <f t="shared" si="286"/>
        <v>42113Portland Trail Blazers</v>
      </c>
    </row>
    <row r="18336" spans="1:13" ht="17">
      <c r="A18336" t="s">
        <v>22842</v>
      </c>
      <c r="B18336" s="2">
        <v>41773</v>
      </c>
      <c r="C18336" t="s">
        <v>4388</v>
      </c>
      <c r="D18336" t="s">
        <v>9</v>
      </c>
      <c r="E18336" t="s">
        <v>4354</v>
      </c>
      <c r="F18336" t="s">
        <v>3867</v>
      </c>
      <c r="G18336" t="s">
        <v>485</v>
      </c>
      <c r="H18336" t="s">
        <v>94</v>
      </c>
      <c r="I18336" t="s">
        <v>4092</v>
      </c>
      <c r="J18336" t="s">
        <v>17</v>
      </c>
      <c r="K18336" t="s">
        <v>4429</v>
      </c>
      <c r="M18336" t="str">
        <f t="shared" si="286"/>
        <v>41773Portland Trail Blazers</v>
      </c>
    </row>
    <row r="18337" spans="1:13" ht="17">
      <c r="A18337" t="s">
        <v>22843</v>
      </c>
      <c r="B18337" s="2">
        <v>41771</v>
      </c>
      <c r="C18337" t="s">
        <v>165</v>
      </c>
      <c r="D18337" t="s">
        <v>17</v>
      </c>
      <c r="E18337" t="s">
        <v>585</v>
      </c>
      <c r="F18337" t="s">
        <v>3867</v>
      </c>
      <c r="G18337" t="s">
        <v>367</v>
      </c>
      <c r="H18337" t="s">
        <v>171</v>
      </c>
      <c r="I18337" t="s">
        <v>4092</v>
      </c>
      <c r="J18337" t="s">
        <v>17</v>
      </c>
      <c r="K18337" t="s">
        <v>4429</v>
      </c>
      <c r="M18337" t="str">
        <f t="shared" si="286"/>
        <v>41771Portland Trail Blazers</v>
      </c>
    </row>
    <row r="18338" spans="1:13" ht="17">
      <c r="A18338" t="s">
        <v>22844</v>
      </c>
      <c r="B18338" s="2">
        <v>41769</v>
      </c>
      <c r="C18338" t="s">
        <v>165</v>
      </c>
      <c r="D18338" t="s">
        <v>9</v>
      </c>
      <c r="E18338" t="s">
        <v>2163</v>
      </c>
      <c r="F18338" t="s">
        <v>3867</v>
      </c>
      <c r="G18338" t="s">
        <v>293</v>
      </c>
      <c r="H18338" t="s">
        <v>220</v>
      </c>
      <c r="I18338" t="s">
        <v>4092</v>
      </c>
      <c r="J18338" t="s">
        <v>17</v>
      </c>
      <c r="K18338" t="s">
        <v>4429</v>
      </c>
      <c r="M18338" t="str">
        <f t="shared" si="286"/>
        <v>41769Portland Trail Blazers</v>
      </c>
    </row>
    <row r="18339" spans="1:13" ht="17">
      <c r="A18339" t="s">
        <v>22845</v>
      </c>
      <c r="B18339" s="2">
        <v>41767</v>
      </c>
      <c r="C18339" t="s">
        <v>4388</v>
      </c>
      <c r="D18339" t="s">
        <v>9</v>
      </c>
      <c r="E18339" t="s">
        <v>492</v>
      </c>
      <c r="F18339" t="s">
        <v>3867</v>
      </c>
      <c r="G18339" t="s">
        <v>236</v>
      </c>
      <c r="H18339" t="s">
        <v>228</v>
      </c>
      <c r="I18339" t="s">
        <v>4092</v>
      </c>
      <c r="J18339" t="s">
        <v>17</v>
      </c>
      <c r="K18339" t="s">
        <v>4429</v>
      </c>
      <c r="M18339" t="str">
        <f t="shared" si="286"/>
        <v>41767Portland Trail Blazers</v>
      </c>
    </row>
    <row r="18340" spans="1:13" ht="17">
      <c r="A18340" t="s">
        <v>22846</v>
      </c>
      <c r="B18340" s="2">
        <v>41765</v>
      </c>
      <c r="C18340" t="s">
        <v>4388</v>
      </c>
      <c r="D18340" t="s">
        <v>9</v>
      </c>
      <c r="E18340" t="s">
        <v>1798</v>
      </c>
      <c r="F18340" t="s">
        <v>3867</v>
      </c>
      <c r="G18340" t="s">
        <v>236</v>
      </c>
      <c r="H18340" t="s">
        <v>137</v>
      </c>
      <c r="I18340" t="s">
        <v>4092</v>
      </c>
      <c r="J18340" t="s">
        <v>17</v>
      </c>
      <c r="K18340" t="s">
        <v>4429</v>
      </c>
      <c r="M18340" t="str">
        <f t="shared" si="286"/>
        <v>41765Portland Trail Blazers</v>
      </c>
    </row>
    <row r="18341" spans="1:13" ht="17">
      <c r="A18341" t="s">
        <v>22847</v>
      </c>
      <c r="B18341" s="2">
        <v>41761</v>
      </c>
      <c r="C18341" t="s">
        <v>221</v>
      </c>
      <c r="D18341" t="s">
        <v>17</v>
      </c>
      <c r="E18341" t="s">
        <v>1032</v>
      </c>
      <c r="F18341" t="s">
        <v>3866</v>
      </c>
      <c r="G18341" t="s">
        <v>63</v>
      </c>
      <c r="H18341" t="s">
        <v>153</v>
      </c>
      <c r="I18341" t="s">
        <v>4092</v>
      </c>
      <c r="J18341" t="s">
        <v>17</v>
      </c>
      <c r="K18341" t="s">
        <v>4429</v>
      </c>
      <c r="M18341" t="str">
        <f t="shared" si="286"/>
        <v>41761Portland Trail Blazers</v>
      </c>
    </row>
    <row r="18342" spans="1:13" ht="17">
      <c r="A18342" t="s">
        <v>22848</v>
      </c>
      <c r="B18342" s="2">
        <v>41759</v>
      </c>
      <c r="C18342" t="s">
        <v>4395</v>
      </c>
      <c r="D18342" t="s">
        <v>9</v>
      </c>
      <c r="E18342" t="s">
        <v>493</v>
      </c>
      <c r="F18342" t="s">
        <v>3866</v>
      </c>
      <c r="G18342" t="s">
        <v>455</v>
      </c>
      <c r="H18342" t="s">
        <v>131</v>
      </c>
      <c r="I18342" t="s">
        <v>4092</v>
      </c>
      <c r="J18342" t="s">
        <v>17</v>
      </c>
      <c r="K18342" t="s">
        <v>4429</v>
      </c>
      <c r="M18342" t="str">
        <f t="shared" si="286"/>
        <v>41759Portland Trail Blazers</v>
      </c>
    </row>
    <row r="18343" spans="1:13" ht="17">
      <c r="A18343" t="s">
        <v>22849</v>
      </c>
      <c r="B18343" s="2">
        <v>41756</v>
      </c>
      <c r="C18343" t="s">
        <v>221</v>
      </c>
      <c r="D18343" t="s">
        <v>17</v>
      </c>
      <c r="E18343" t="s">
        <v>3063</v>
      </c>
      <c r="F18343" t="s">
        <v>3866</v>
      </c>
      <c r="G18343" t="s">
        <v>63</v>
      </c>
      <c r="H18343" t="s">
        <v>859</v>
      </c>
      <c r="I18343" t="s">
        <v>4092</v>
      </c>
      <c r="J18343" t="s">
        <v>17</v>
      </c>
      <c r="K18343" t="s">
        <v>4429</v>
      </c>
      <c r="M18343" t="str">
        <f t="shared" si="286"/>
        <v>41756Portland Trail Blazers</v>
      </c>
    </row>
    <row r="18344" spans="1:13" ht="17">
      <c r="A18344" t="s">
        <v>22850</v>
      </c>
      <c r="B18344" s="2">
        <v>41754</v>
      </c>
      <c r="C18344" t="s">
        <v>221</v>
      </c>
      <c r="D18344" t="s">
        <v>9</v>
      </c>
      <c r="E18344" t="s">
        <v>3302</v>
      </c>
      <c r="F18344" t="s">
        <v>3866</v>
      </c>
      <c r="G18344" t="s">
        <v>97</v>
      </c>
      <c r="H18344" t="s">
        <v>86</v>
      </c>
      <c r="I18344" t="s">
        <v>4092</v>
      </c>
      <c r="J18344" t="s">
        <v>17</v>
      </c>
      <c r="K18344" t="s">
        <v>4429</v>
      </c>
      <c r="M18344" t="str">
        <f t="shared" si="286"/>
        <v>41754Portland Trail Blazers</v>
      </c>
    </row>
    <row r="18345" spans="1:13" ht="17">
      <c r="A18345" t="s">
        <v>22851</v>
      </c>
      <c r="B18345" s="2">
        <v>41752</v>
      </c>
      <c r="C18345" t="s">
        <v>4395</v>
      </c>
      <c r="D18345" t="s">
        <v>17</v>
      </c>
      <c r="E18345" t="s">
        <v>1994</v>
      </c>
      <c r="F18345" t="s">
        <v>3866</v>
      </c>
      <c r="G18345" t="s">
        <v>50</v>
      </c>
      <c r="H18345" t="s">
        <v>840</v>
      </c>
      <c r="I18345" t="s">
        <v>4092</v>
      </c>
      <c r="J18345" t="s">
        <v>17</v>
      </c>
      <c r="K18345" t="s">
        <v>4429</v>
      </c>
      <c r="M18345" t="str">
        <f t="shared" si="286"/>
        <v>41752Portland Trail Blazers</v>
      </c>
    </row>
    <row r="18346" spans="1:13" ht="17">
      <c r="A18346" t="s">
        <v>22852</v>
      </c>
      <c r="B18346" s="2">
        <v>41749</v>
      </c>
      <c r="C18346" t="s">
        <v>4395</v>
      </c>
      <c r="D18346" t="s">
        <v>17</v>
      </c>
      <c r="E18346" t="s">
        <v>2936</v>
      </c>
      <c r="F18346" t="s">
        <v>3866</v>
      </c>
      <c r="G18346" t="s">
        <v>36</v>
      </c>
      <c r="H18346" t="s">
        <v>992</v>
      </c>
      <c r="I18346" t="s">
        <v>4092</v>
      </c>
      <c r="J18346" t="s">
        <v>17</v>
      </c>
      <c r="K18346" t="s">
        <v>4429</v>
      </c>
      <c r="M18346" t="str">
        <f t="shared" si="286"/>
        <v>41749Portland Trail Blazers</v>
      </c>
    </row>
    <row r="18347" spans="1:13" ht="17">
      <c r="A18347" t="s">
        <v>22853</v>
      </c>
      <c r="B18347" s="2">
        <v>40661</v>
      </c>
      <c r="C18347" t="s">
        <v>87</v>
      </c>
      <c r="D18347" t="s">
        <v>9</v>
      </c>
      <c r="E18347" t="s">
        <v>1847</v>
      </c>
      <c r="F18347" t="s">
        <v>3866</v>
      </c>
      <c r="G18347" t="s">
        <v>130</v>
      </c>
      <c r="H18347" t="s">
        <v>1280</v>
      </c>
      <c r="I18347" t="s">
        <v>4092</v>
      </c>
      <c r="J18347" t="s">
        <v>17</v>
      </c>
      <c r="K18347" t="s">
        <v>4429</v>
      </c>
      <c r="M18347" t="str">
        <f t="shared" si="286"/>
        <v>40661Portland Trail Blazers</v>
      </c>
    </row>
    <row r="18348" spans="1:13" ht="17">
      <c r="A18348" t="s">
        <v>22854</v>
      </c>
      <c r="B18348" s="2">
        <v>40658</v>
      </c>
      <c r="C18348" t="s">
        <v>4399</v>
      </c>
      <c r="D18348" t="s">
        <v>9</v>
      </c>
      <c r="E18348" t="s">
        <v>3420</v>
      </c>
      <c r="F18348" t="s">
        <v>3866</v>
      </c>
      <c r="G18348" t="s">
        <v>469</v>
      </c>
      <c r="H18348" t="s">
        <v>699</v>
      </c>
      <c r="I18348" t="s">
        <v>4092</v>
      </c>
      <c r="J18348" t="s">
        <v>17</v>
      </c>
      <c r="K18348" t="s">
        <v>4429</v>
      </c>
      <c r="M18348" t="str">
        <f t="shared" si="286"/>
        <v>40658Portland Trail Blazers</v>
      </c>
    </row>
    <row r="18349" spans="1:13" ht="17">
      <c r="A18349" t="s">
        <v>22855</v>
      </c>
      <c r="B18349" s="2">
        <v>40656</v>
      </c>
      <c r="C18349" t="s">
        <v>87</v>
      </c>
      <c r="D18349" t="s">
        <v>17</v>
      </c>
      <c r="E18349" t="s">
        <v>2784</v>
      </c>
      <c r="F18349" t="s">
        <v>3866</v>
      </c>
      <c r="G18349" t="s">
        <v>63</v>
      </c>
      <c r="H18349" t="s">
        <v>606</v>
      </c>
      <c r="I18349" t="s">
        <v>4092</v>
      </c>
      <c r="J18349" t="s">
        <v>17</v>
      </c>
      <c r="K18349" t="s">
        <v>4429</v>
      </c>
      <c r="M18349" t="str">
        <f t="shared" si="286"/>
        <v>40656Portland Trail Blazers</v>
      </c>
    </row>
    <row r="18350" spans="1:13" ht="17">
      <c r="A18350" t="s">
        <v>22856</v>
      </c>
      <c r="B18350" s="2">
        <v>40654</v>
      </c>
      <c r="C18350" t="s">
        <v>87</v>
      </c>
      <c r="D18350" t="s">
        <v>17</v>
      </c>
      <c r="E18350" t="s">
        <v>474</v>
      </c>
      <c r="F18350" t="s">
        <v>3866</v>
      </c>
      <c r="G18350" t="s">
        <v>1272</v>
      </c>
      <c r="H18350" t="s">
        <v>599</v>
      </c>
      <c r="I18350" t="s">
        <v>4092</v>
      </c>
      <c r="J18350" t="s">
        <v>17</v>
      </c>
      <c r="K18350" t="s">
        <v>4429</v>
      </c>
      <c r="M18350" t="str">
        <f t="shared" si="286"/>
        <v>40654Portland Trail Blazers</v>
      </c>
    </row>
    <row r="18351" spans="1:13" ht="17">
      <c r="A18351" t="s">
        <v>22857</v>
      </c>
      <c r="B18351" s="2">
        <v>40652</v>
      </c>
      <c r="C18351" t="s">
        <v>4399</v>
      </c>
      <c r="D18351" t="s">
        <v>9</v>
      </c>
      <c r="E18351" t="s">
        <v>1186</v>
      </c>
      <c r="F18351" t="s">
        <v>3866</v>
      </c>
      <c r="G18351" t="s">
        <v>491</v>
      </c>
      <c r="H18351" t="s">
        <v>465</v>
      </c>
      <c r="I18351" t="s">
        <v>4092</v>
      </c>
      <c r="J18351" t="s">
        <v>17</v>
      </c>
      <c r="K18351" t="s">
        <v>4429</v>
      </c>
      <c r="M18351" t="str">
        <f t="shared" si="286"/>
        <v>40652Portland Trail Blazers</v>
      </c>
    </row>
    <row r="18352" spans="1:13" ht="17">
      <c r="A18352" t="s">
        <v>22858</v>
      </c>
      <c r="B18352" s="2">
        <v>40649</v>
      </c>
      <c r="C18352" t="s">
        <v>4399</v>
      </c>
      <c r="D18352" t="s">
        <v>9</v>
      </c>
      <c r="E18352" t="s">
        <v>605</v>
      </c>
      <c r="F18352" t="s">
        <v>3866</v>
      </c>
      <c r="G18352" t="s">
        <v>469</v>
      </c>
      <c r="H18352" t="s">
        <v>774</v>
      </c>
      <c r="I18352" t="s">
        <v>4092</v>
      </c>
      <c r="J18352" t="s">
        <v>17</v>
      </c>
      <c r="K18352" t="s">
        <v>4429</v>
      </c>
      <c r="M18352" t="str">
        <f t="shared" si="286"/>
        <v>40649Portland Trail Blazers</v>
      </c>
    </row>
    <row r="18353" spans="1:13" ht="17">
      <c r="A18353" t="s">
        <v>22859</v>
      </c>
      <c r="B18353" s="2">
        <v>40297</v>
      </c>
      <c r="C18353" t="s">
        <v>41</v>
      </c>
      <c r="D18353" t="s">
        <v>9</v>
      </c>
      <c r="E18353" t="s">
        <v>695</v>
      </c>
      <c r="F18353" t="s">
        <v>3866</v>
      </c>
      <c r="G18353" t="s">
        <v>105</v>
      </c>
      <c r="H18353" t="s">
        <v>13</v>
      </c>
      <c r="I18353" t="s">
        <v>4092</v>
      </c>
      <c r="J18353" t="s">
        <v>17</v>
      </c>
      <c r="K18353" t="s">
        <v>4429</v>
      </c>
      <c r="M18353" t="str">
        <f t="shared" si="286"/>
        <v>40297Portland Trail Blazers</v>
      </c>
    </row>
    <row r="18354" spans="1:13" ht="17">
      <c r="A18354" t="s">
        <v>22860</v>
      </c>
      <c r="B18354" s="2">
        <v>40294</v>
      </c>
      <c r="C18354" t="s">
        <v>4405</v>
      </c>
      <c r="D18354" t="s">
        <v>9</v>
      </c>
      <c r="E18354" t="s">
        <v>2306</v>
      </c>
      <c r="F18354" t="s">
        <v>3866</v>
      </c>
      <c r="G18354" t="s">
        <v>325</v>
      </c>
      <c r="H18354" t="s">
        <v>144</v>
      </c>
      <c r="I18354" t="s">
        <v>4092</v>
      </c>
      <c r="J18354" t="s">
        <v>17</v>
      </c>
      <c r="K18354" t="s">
        <v>4429</v>
      </c>
      <c r="M18354" t="str">
        <f t="shared" si="286"/>
        <v>40294Portland Trail Blazers</v>
      </c>
    </row>
    <row r="18355" spans="1:13" ht="17">
      <c r="A18355" t="s">
        <v>22861</v>
      </c>
      <c r="B18355" s="2">
        <v>40292</v>
      </c>
      <c r="C18355" t="s">
        <v>41</v>
      </c>
      <c r="D18355" t="s">
        <v>17</v>
      </c>
      <c r="E18355" t="s">
        <v>382</v>
      </c>
      <c r="F18355" t="s">
        <v>3866</v>
      </c>
      <c r="G18355" t="s">
        <v>102</v>
      </c>
      <c r="H18355" t="s">
        <v>233</v>
      </c>
      <c r="I18355" t="s">
        <v>4092</v>
      </c>
      <c r="J18355" t="s">
        <v>17</v>
      </c>
      <c r="K18355" t="s">
        <v>4429</v>
      </c>
      <c r="M18355" t="str">
        <f t="shared" si="286"/>
        <v>40292Portland Trail Blazers</v>
      </c>
    </row>
    <row r="18356" spans="1:13" ht="17">
      <c r="A18356" t="s">
        <v>22862</v>
      </c>
      <c r="B18356" s="2">
        <v>40290</v>
      </c>
      <c r="C18356" t="s">
        <v>41</v>
      </c>
      <c r="D18356" t="s">
        <v>9</v>
      </c>
      <c r="E18356" t="s">
        <v>879</v>
      </c>
      <c r="F18356" t="s">
        <v>3866</v>
      </c>
      <c r="G18356" t="s">
        <v>105</v>
      </c>
      <c r="H18356" t="s">
        <v>64</v>
      </c>
      <c r="I18356" t="s">
        <v>4092</v>
      </c>
      <c r="J18356" t="s">
        <v>17</v>
      </c>
      <c r="K18356" t="s">
        <v>4429</v>
      </c>
      <c r="M18356" t="str">
        <f t="shared" si="286"/>
        <v>40290Portland Trail Blazers</v>
      </c>
    </row>
    <row r="18357" spans="1:13" ht="17">
      <c r="A18357" t="s">
        <v>22863</v>
      </c>
      <c r="B18357" s="2">
        <v>40288</v>
      </c>
      <c r="C18357" t="s">
        <v>4405</v>
      </c>
      <c r="D18357" t="s">
        <v>9</v>
      </c>
      <c r="E18357" t="s">
        <v>3727</v>
      </c>
      <c r="F18357" t="s">
        <v>3866</v>
      </c>
      <c r="G18357" t="s">
        <v>194</v>
      </c>
      <c r="H18357" t="s">
        <v>280</v>
      </c>
      <c r="I18357" t="s">
        <v>4092</v>
      </c>
      <c r="J18357" t="s">
        <v>17</v>
      </c>
      <c r="K18357" t="s">
        <v>4429</v>
      </c>
      <c r="M18357" t="str">
        <f t="shared" si="286"/>
        <v>40288Portland Trail Blazers</v>
      </c>
    </row>
    <row r="18358" spans="1:13" ht="17">
      <c r="A18358" t="s">
        <v>22864</v>
      </c>
      <c r="B18358" s="2">
        <v>40286</v>
      </c>
      <c r="C18358" t="s">
        <v>4405</v>
      </c>
      <c r="D18358" t="s">
        <v>17</v>
      </c>
      <c r="E18358" t="s">
        <v>544</v>
      </c>
      <c r="F18358" t="s">
        <v>3866</v>
      </c>
      <c r="G18358" t="s">
        <v>854</v>
      </c>
      <c r="H18358" t="s">
        <v>440</v>
      </c>
      <c r="I18358" t="s">
        <v>4092</v>
      </c>
      <c r="J18358" t="s">
        <v>17</v>
      </c>
      <c r="K18358" t="s">
        <v>4429</v>
      </c>
      <c r="M18358" t="str">
        <f t="shared" si="286"/>
        <v>40286Portland Trail Blazers</v>
      </c>
    </row>
    <row r="18359" spans="1:13" ht="17">
      <c r="A18359" t="s">
        <v>22865</v>
      </c>
      <c r="B18359" s="2">
        <v>39933</v>
      </c>
      <c r="C18359" t="s">
        <v>4395</v>
      </c>
      <c r="D18359" t="s">
        <v>9</v>
      </c>
      <c r="E18359" t="s">
        <v>3556</v>
      </c>
      <c r="F18359" t="s">
        <v>3866</v>
      </c>
      <c r="G18359" t="s">
        <v>469</v>
      </c>
      <c r="H18359" t="s">
        <v>701</v>
      </c>
      <c r="I18359" t="s">
        <v>4092</v>
      </c>
      <c r="J18359" t="s">
        <v>17</v>
      </c>
      <c r="K18359" t="s">
        <v>4429</v>
      </c>
      <c r="M18359" t="str">
        <f t="shared" si="286"/>
        <v>39933Portland Trail Blazers</v>
      </c>
    </row>
    <row r="18360" spans="1:13" ht="17">
      <c r="A18360" t="s">
        <v>22866</v>
      </c>
      <c r="B18360" s="2">
        <v>39931</v>
      </c>
      <c r="C18360" t="s">
        <v>221</v>
      </c>
      <c r="D18360" t="s">
        <v>17</v>
      </c>
      <c r="E18360" t="s">
        <v>2343</v>
      </c>
      <c r="F18360" t="s">
        <v>3866</v>
      </c>
      <c r="G18360" t="s">
        <v>238</v>
      </c>
      <c r="H18360" t="s">
        <v>676</v>
      </c>
      <c r="I18360" t="s">
        <v>4092</v>
      </c>
      <c r="J18360" t="s">
        <v>17</v>
      </c>
      <c r="K18360" t="s">
        <v>4429</v>
      </c>
      <c r="M18360" t="str">
        <f t="shared" si="286"/>
        <v>39931Portland Trail Blazers</v>
      </c>
    </row>
    <row r="18361" spans="1:13" ht="17">
      <c r="A18361" t="s">
        <v>22867</v>
      </c>
      <c r="B18361" s="2">
        <v>39929</v>
      </c>
      <c r="C18361" t="s">
        <v>4395</v>
      </c>
      <c r="D18361" t="s">
        <v>9</v>
      </c>
      <c r="E18361" t="s">
        <v>396</v>
      </c>
      <c r="F18361" t="s">
        <v>3866</v>
      </c>
      <c r="G18361" t="s">
        <v>23</v>
      </c>
      <c r="H18361" t="s">
        <v>589</v>
      </c>
      <c r="I18361" t="s">
        <v>4092</v>
      </c>
      <c r="J18361" t="s">
        <v>17</v>
      </c>
      <c r="K18361" t="s">
        <v>4429</v>
      </c>
      <c r="M18361" t="str">
        <f t="shared" si="286"/>
        <v>39929Portland Trail Blazers</v>
      </c>
    </row>
    <row r="18362" spans="1:13" ht="17">
      <c r="A18362" t="s">
        <v>22868</v>
      </c>
      <c r="B18362" s="2">
        <v>39927</v>
      </c>
      <c r="C18362" t="s">
        <v>4395</v>
      </c>
      <c r="D18362" t="s">
        <v>9</v>
      </c>
      <c r="E18362" t="s">
        <v>3414</v>
      </c>
      <c r="F18362" t="s">
        <v>3866</v>
      </c>
      <c r="G18362" t="s">
        <v>418</v>
      </c>
      <c r="H18362" t="s">
        <v>609</v>
      </c>
      <c r="I18362" t="s">
        <v>4092</v>
      </c>
      <c r="J18362" t="s">
        <v>17</v>
      </c>
      <c r="K18362" t="s">
        <v>4429</v>
      </c>
      <c r="M18362" t="str">
        <f t="shared" si="286"/>
        <v>39927Portland Trail Blazers</v>
      </c>
    </row>
    <row r="18363" spans="1:13" ht="17">
      <c r="A18363" t="s">
        <v>22869</v>
      </c>
      <c r="B18363" s="2">
        <v>39924</v>
      </c>
      <c r="C18363" t="s">
        <v>221</v>
      </c>
      <c r="D18363" t="s">
        <v>17</v>
      </c>
      <c r="E18363" t="s">
        <v>1339</v>
      </c>
      <c r="F18363" t="s">
        <v>3866</v>
      </c>
      <c r="G18363" t="s">
        <v>89</v>
      </c>
      <c r="H18363" t="s">
        <v>652</v>
      </c>
      <c r="I18363" t="s">
        <v>4092</v>
      </c>
      <c r="J18363" t="s">
        <v>17</v>
      </c>
      <c r="K18363" t="s">
        <v>4429</v>
      </c>
      <c r="M18363" t="str">
        <f t="shared" si="286"/>
        <v>39924Portland Trail Blazers</v>
      </c>
    </row>
    <row r="18364" spans="1:13" ht="17">
      <c r="A18364" t="s">
        <v>22870</v>
      </c>
      <c r="B18364" s="2">
        <v>39921</v>
      </c>
      <c r="C18364" t="s">
        <v>221</v>
      </c>
      <c r="D18364" t="s">
        <v>9</v>
      </c>
      <c r="E18364" t="s">
        <v>3612</v>
      </c>
      <c r="F18364" t="s">
        <v>3866</v>
      </c>
      <c r="G18364" t="s">
        <v>170</v>
      </c>
      <c r="H18364" t="s">
        <v>586</v>
      </c>
      <c r="I18364" t="s">
        <v>4092</v>
      </c>
      <c r="J18364" t="s">
        <v>17</v>
      </c>
      <c r="K18364" t="s">
        <v>4429</v>
      </c>
      <c r="M18364" t="str">
        <f t="shared" si="286"/>
        <v>39921Portland Trail Blazers</v>
      </c>
    </row>
    <row r="18365" spans="1:13" ht="17">
      <c r="A18365" t="s">
        <v>22871</v>
      </c>
      <c r="B18365" s="2">
        <v>43579</v>
      </c>
      <c r="C18365" t="s">
        <v>4395</v>
      </c>
      <c r="D18365" t="s">
        <v>9</v>
      </c>
      <c r="E18365" t="s">
        <v>2418</v>
      </c>
      <c r="F18365" t="s">
        <v>3866</v>
      </c>
      <c r="G18365" t="s">
        <v>854</v>
      </c>
      <c r="H18365" t="s">
        <v>895</v>
      </c>
      <c r="I18365" t="s">
        <v>4139</v>
      </c>
      <c r="J18365" t="s">
        <v>17</v>
      </c>
      <c r="K18365" t="s">
        <v>4431</v>
      </c>
      <c r="M18365" t="str">
        <f t="shared" si="286"/>
        <v>43579Utah Jazz</v>
      </c>
    </row>
    <row r="18366" spans="1:13" ht="17">
      <c r="A18366" t="s">
        <v>22872</v>
      </c>
      <c r="B18366" s="2">
        <v>43577</v>
      </c>
      <c r="C18366" t="s">
        <v>221</v>
      </c>
      <c r="D18366" t="s">
        <v>17</v>
      </c>
      <c r="E18366" t="s">
        <v>2009</v>
      </c>
      <c r="F18366" t="s">
        <v>3866</v>
      </c>
      <c r="G18366" t="s">
        <v>334</v>
      </c>
      <c r="H18366" t="s">
        <v>54</v>
      </c>
      <c r="I18366" t="s">
        <v>4139</v>
      </c>
      <c r="J18366" t="s">
        <v>17</v>
      </c>
      <c r="K18366" t="s">
        <v>4431</v>
      </c>
      <c r="M18366" t="str">
        <f t="shared" si="286"/>
        <v>43577Utah Jazz</v>
      </c>
    </row>
    <row r="18367" spans="1:13" ht="17">
      <c r="A18367" t="s">
        <v>22873</v>
      </c>
      <c r="B18367" s="2">
        <v>43575</v>
      </c>
      <c r="C18367" t="s">
        <v>221</v>
      </c>
      <c r="D18367" t="s">
        <v>9</v>
      </c>
      <c r="E18367" t="s">
        <v>1372</v>
      </c>
      <c r="F18367" t="s">
        <v>3866</v>
      </c>
      <c r="G18367" t="s">
        <v>60</v>
      </c>
      <c r="H18367" t="s">
        <v>821</v>
      </c>
      <c r="I18367" t="s">
        <v>4139</v>
      </c>
      <c r="J18367" t="s">
        <v>17</v>
      </c>
      <c r="K18367" t="s">
        <v>4431</v>
      </c>
      <c r="M18367" t="str">
        <f t="shared" si="286"/>
        <v>43575Utah Jazz</v>
      </c>
    </row>
    <row r="18368" spans="1:13" ht="17">
      <c r="A18368" t="s">
        <v>22874</v>
      </c>
      <c r="B18368" s="2">
        <v>43572</v>
      </c>
      <c r="C18368" t="s">
        <v>4395</v>
      </c>
      <c r="D18368" t="s">
        <v>9</v>
      </c>
      <c r="E18368" t="s">
        <v>3040</v>
      </c>
      <c r="F18368" t="s">
        <v>3866</v>
      </c>
      <c r="G18368" t="s">
        <v>66</v>
      </c>
      <c r="H18368" t="s">
        <v>992</v>
      </c>
      <c r="I18368" t="s">
        <v>4139</v>
      </c>
      <c r="J18368" t="s">
        <v>17</v>
      </c>
      <c r="K18368" t="s">
        <v>4431</v>
      </c>
      <c r="M18368" t="str">
        <f t="shared" si="286"/>
        <v>43572Utah Jazz</v>
      </c>
    </row>
    <row r="18369" spans="1:13" ht="17">
      <c r="A18369" t="s">
        <v>22875</v>
      </c>
      <c r="B18369" s="2">
        <v>43569</v>
      </c>
      <c r="C18369" t="s">
        <v>4395</v>
      </c>
      <c r="D18369" t="s">
        <v>9</v>
      </c>
      <c r="E18369" t="s">
        <v>3759</v>
      </c>
      <c r="F18369" t="s">
        <v>3866</v>
      </c>
      <c r="G18369" t="s">
        <v>236</v>
      </c>
      <c r="H18369" t="s">
        <v>192</v>
      </c>
      <c r="I18369" t="s">
        <v>4139</v>
      </c>
      <c r="J18369" t="s">
        <v>17</v>
      </c>
      <c r="K18369" t="s">
        <v>4431</v>
      </c>
      <c r="M18369" t="str">
        <f t="shared" si="286"/>
        <v>43569Utah Jazz</v>
      </c>
    </row>
    <row r="18370" spans="1:13" ht="17">
      <c r="A18370" t="s">
        <v>22876</v>
      </c>
      <c r="B18370" s="2">
        <v>43228</v>
      </c>
      <c r="C18370" t="s">
        <v>4395</v>
      </c>
      <c r="D18370" t="s">
        <v>9</v>
      </c>
      <c r="E18370" t="s">
        <v>1517</v>
      </c>
      <c r="F18370" t="s">
        <v>3867</v>
      </c>
      <c r="G18370" t="s">
        <v>1123</v>
      </c>
      <c r="H18370" t="s">
        <v>228</v>
      </c>
      <c r="I18370" t="s">
        <v>4139</v>
      </c>
      <c r="J18370" t="s">
        <v>17</v>
      </c>
      <c r="K18370" t="s">
        <v>4431</v>
      </c>
      <c r="M18370" t="str">
        <f t="shared" ref="M18370:M18433" si="287">CONCATENATE(B18370,K18370)</f>
        <v>43228Utah Jazz</v>
      </c>
    </row>
    <row r="18371" spans="1:13" ht="17">
      <c r="A18371" t="s">
        <v>22877</v>
      </c>
      <c r="B18371" s="2">
        <v>43226</v>
      </c>
      <c r="C18371" t="s">
        <v>221</v>
      </c>
      <c r="D18371" t="s">
        <v>9</v>
      </c>
      <c r="E18371" t="s">
        <v>1506</v>
      </c>
      <c r="F18371" t="s">
        <v>3867</v>
      </c>
      <c r="G18371" t="s">
        <v>56</v>
      </c>
      <c r="H18371" t="s">
        <v>213</v>
      </c>
      <c r="I18371" t="s">
        <v>4139</v>
      </c>
      <c r="J18371" t="s">
        <v>17</v>
      </c>
      <c r="K18371" t="s">
        <v>4431</v>
      </c>
      <c r="M18371" t="str">
        <f t="shared" si="287"/>
        <v>43226Utah Jazz</v>
      </c>
    </row>
    <row r="18372" spans="1:13" ht="17">
      <c r="A18372" t="s">
        <v>22878</v>
      </c>
      <c r="B18372" s="2">
        <v>43224</v>
      </c>
      <c r="C18372" t="s">
        <v>221</v>
      </c>
      <c r="D18372" t="s">
        <v>9</v>
      </c>
      <c r="E18372" t="s">
        <v>2873</v>
      </c>
      <c r="F18372" t="s">
        <v>3867</v>
      </c>
      <c r="G18372" t="s">
        <v>455</v>
      </c>
      <c r="H18372" t="s">
        <v>94</v>
      </c>
      <c r="I18372" t="s">
        <v>4139</v>
      </c>
      <c r="J18372" t="s">
        <v>17</v>
      </c>
      <c r="K18372" t="s">
        <v>4431</v>
      </c>
      <c r="M18372" t="str">
        <f t="shared" si="287"/>
        <v>43224Utah Jazz</v>
      </c>
    </row>
    <row r="18373" spans="1:13" ht="17">
      <c r="A18373" t="s">
        <v>22879</v>
      </c>
      <c r="B18373" s="2">
        <v>43222</v>
      </c>
      <c r="C18373" t="s">
        <v>4395</v>
      </c>
      <c r="D18373" t="s">
        <v>17</v>
      </c>
      <c r="E18373" t="s">
        <v>1083</v>
      </c>
      <c r="F18373" t="s">
        <v>3867</v>
      </c>
      <c r="G18373" t="s">
        <v>1027</v>
      </c>
      <c r="H18373" t="s">
        <v>347</v>
      </c>
      <c r="I18373" t="s">
        <v>4139</v>
      </c>
      <c r="J18373" t="s">
        <v>17</v>
      </c>
      <c r="K18373" t="s">
        <v>4431</v>
      </c>
      <c r="M18373" t="str">
        <f t="shared" si="287"/>
        <v>43222Utah Jazz</v>
      </c>
    </row>
    <row r="18374" spans="1:13" ht="17">
      <c r="A18374" t="s">
        <v>22880</v>
      </c>
      <c r="B18374" s="2">
        <v>43219</v>
      </c>
      <c r="C18374" t="s">
        <v>4395</v>
      </c>
      <c r="D18374" t="s">
        <v>9</v>
      </c>
      <c r="E18374" t="s">
        <v>911</v>
      </c>
      <c r="F18374" t="s">
        <v>3867</v>
      </c>
      <c r="G18374" t="s">
        <v>1207</v>
      </c>
      <c r="H18374" t="s">
        <v>69</v>
      </c>
      <c r="I18374" t="s">
        <v>4139</v>
      </c>
      <c r="J18374" t="s">
        <v>17</v>
      </c>
      <c r="K18374" t="s">
        <v>4431</v>
      </c>
      <c r="M18374" t="str">
        <f t="shared" si="287"/>
        <v>43219Utah Jazz</v>
      </c>
    </row>
    <row r="18375" spans="1:13" ht="17">
      <c r="A18375" t="s">
        <v>22881</v>
      </c>
      <c r="B18375" s="2">
        <v>43217</v>
      </c>
      <c r="C18375" t="s">
        <v>190</v>
      </c>
      <c r="D18375" t="s">
        <v>17</v>
      </c>
      <c r="E18375" t="s">
        <v>1737</v>
      </c>
      <c r="F18375" t="s">
        <v>3866</v>
      </c>
      <c r="G18375" t="s">
        <v>47</v>
      </c>
      <c r="H18375" t="s">
        <v>512</v>
      </c>
      <c r="I18375" t="s">
        <v>4139</v>
      </c>
      <c r="J18375" t="s">
        <v>17</v>
      </c>
      <c r="K18375" t="s">
        <v>4431</v>
      </c>
      <c r="M18375" t="str">
        <f t="shared" si="287"/>
        <v>43217Utah Jazz</v>
      </c>
    </row>
    <row r="18376" spans="1:13" ht="17">
      <c r="A18376" t="s">
        <v>22882</v>
      </c>
      <c r="B18376" s="2">
        <v>43215</v>
      </c>
      <c r="C18376" t="s">
        <v>4403</v>
      </c>
      <c r="D18376" t="s">
        <v>9</v>
      </c>
      <c r="E18376" t="s">
        <v>65</v>
      </c>
      <c r="F18376" t="s">
        <v>3866</v>
      </c>
      <c r="G18376" t="s">
        <v>85</v>
      </c>
      <c r="H18376" t="s">
        <v>210</v>
      </c>
      <c r="I18376" t="s">
        <v>4139</v>
      </c>
      <c r="J18376" t="s">
        <v>17</v>
      </c>
      <c r="K18376" t="s">
        <v>4431</v>
      </c>
      <c r="M18376" t="str">
        <f t="shared" si="287"/>
        <v>43215Utah Jazz</v>
      </c>
    </row>
    <row r="18377" spans="1:13" ht="17">
      <c r="A18377" t="s">
        <v>22883</v>
      </c>
      <c r="B18377" s="2">
        <v>43213</v>
      </c>
      <c r="C18377" t="s">
        <v>190</v>
      </c>
      <c r="D18377" t="s">
        <v>17</v>
      </c>
      <c r="E18377" t="s">
        <v>1221</v>
      </c>
      <c r="F18377" t="s">
        <v>3866</v>
      </c>
      <c r="G18377" t="s">
        <v>212</v>
      </c>
      <c r="H18377" t="s">
        <v>220</v>
      </c>
      <c r="I18377" t="s">
        <v>4139</v>
      </c>
      <c r="J18377" t="s">
        <v>17</v>
      </c>
      <c r="K18377" t="s">
        <v>4431</v>
      </c>
      <c r="M18377" t="str">
        <f t="shared" si="287"/>
        <v>43213Utah Jazz</v>
      </c>
    </row>
    <row r="18378" spans="1:13" ht="17">
      <c r="A18378" t="s">
        <v>22884</v>
      </c>
      <c r="B18378" s="2">
        <v>43211</v>
      </c>
      <c r="C18378" t="s">
        <v>190</v>
      </c>
      <c r="D18378" t="s">
        <v>17</v>
      </c>
      <c r="E18378" t="s">
        <v>972</v>
      </c>
      <c r="F18378" t="s">
        <v>3866</v>
      </c>
      <c r="G18378" t="s">
        <v>212</v>
      </c>
      <c r="H18378" t="s">
        <v>106</v>
      </c>
      <c r="I18378" t="s">
        <v>4139</v>
      </c>
      <c r="J18378" t="s">
        <v>17</v>
      </c>
      <c r="K18378" t="s">
        <v>4431</v>
      </c>
      <c r="M18378" t="str">
        <f t="shared" si="287"/>
        <v>43211Utah Jazz</v>
      </c>
    </row>
    <row r="18379" spans="1:13" ht="17">
      <c r="A18379" t="s">
        <v>22885</v>
      </c>
      <c r="B18379" s="2">
        <v>43208</v>
      </c>
      <c r="C18379" t="s">
        <v>4403</v>
      </c>
      <c r="D18379" t="s">
        <v>17</v>
      </c>
      <c r="E18379" t="s">
        <v>546</v>
      </c>
      <c r="F18379" t="s">
        <v>3866</v>
      </c>
      <c r="G18379" t="s">
        <v>309</v>
      </c>
      <c r="H18379" t="s">
        <v>162</v>
      </c>
      <c r="I18379" t="s">
        <v>4139</v>
      </c>
      <c r="J18379" t="s">
        <v>17</v>
      </c>
      <c r="K18379" t="s">
        <v>4431</v>
      </c>
      <c r="M18379" t="str">
        <f t="shared" si="287"/>
        <v>43208Utah Jazz</v>
      </c>
    </row>
    <row r="18380" spans="1:13" ht="17">
      <c r="A18380" t="s">
        <v>22886</v>
      </c>
      <c r="B18380" s="2">
        <v>43205</v>
      </c>
      <c r="C18380" t="s">
        <v>4403</v>
      </c>
      <c r="D18380" t="s">
        <v>9</v>
      </c>
      <c r="E18380" t="s">
        <v>924</v>
      </c>
      <c r="F18380" t="s">
        <v>3866</v>
      </c>
      <c r="G18380" t="s">
        <v>455</v>
      </c>
      <c r="H18380" t="s">
        <v>124</v>
      </c>
      <c r="I18380" t="s">
        <v>4139</v>
      </c>
      <c r="J18380" t="s">
        <v>17</v>
      </c>
      <c r="K18380" t="s">
        <v>4431</v>
      </c>
      <c r="M18380" t="str">
        <f t="shared" si="287"/>
        <v>43205Utah Jazz</v>
      </c>
    </row>
    <row r="18381" spans="1:13" ht="17">
      <c r="A18381" t="s">
        <v>22887</v>
      </c>
      <c r="B18381" s="2">
        <v>42863</v>
      </c>
      <c r="C18381" t="s">
        <v>77</v>
      </c>
      <c r="D18381" t="s">
        <v>9</v>
      </c>
      <c r="E18381" t="s">
        <v>3102</v>
      </c>
      <c r="F18381" t="s">
        <v>3867</v>
      </c>
      <c r="G18381" t="s">
        <v>194</v>
      </c>
      <c r="H18381" t="s">
        <v>195</v>
      </c>
      <c r="I18381" t="s">
        <v>4139</v>
      </c>
      <c r="J18381" t="s">
        <v>17</v>
      </c>
      <c r="K18381" t="s">
        <v>4431</v>
      </c>
      <c r="M18381" t="str">
        <f t="shared" si="287"/>
        <v>42863Utah Jazz</v>
      </c>
    </row>
    <row r="18382" spans="1:13" ht="17">
      <c r="A18382" t="s">
        <v>22888</v>
      </c>
      <c r="B18382" s="2">
        <v>42861</v>
      </c>
      <c r="C18382" t="s">
        <v>77</v>
      </c>
      <c r="D18382" t="s">
        <v>9</v>
      </c>
      <c r="E18382" t="s">
        <v>756</v>
      </c>
      <c r="F18382" t="s">
        <v>3867</v>
      </c>
      <c r="G18382" t="s">
        <v>236</v>
      </c>
      <c r="H18382" t="s">
        <v>210</v>
      </c>
      <c r="I18382" t="s">
        <v>4139</v>
      </c>
      <c r="J18382" t="s">
        <v>17</v>
      </c>
      <c r="K18382" t="s">
        <v>4431</v>
      </c>
      <c r="M18382" t="str">
        <f t="shared" si="287"/>
        <v>42861Utah Jazz</v>
      </c>
    </row>
    <row r="18383" spans="1:13" ht="17">
      <c r="A18383" t="s">
        <v>22889</v>
      </c>
      <c r="B18383" s="2">
        <v>42859</v>
      </c>
      <c r="C18383" t="s">
        <v>4406</v>
      </c>
      <c r="D18383" t="s">
        <v>9</v>
      </c>
      <c r="E18383" t="s">
        <v>487</v>
      </c>
      <c r="F18383" t="s">
        <v>3867</v>
      </c>
      <c r="G18383" t="s">
        <v>1670</v>
      </c>
      <c r="H18383" t="s">
        <v>186</v>
      </c>
      <c r="I18383" t="s">
        <v>4139</v>
      </c>
      <c r="J18383" t="s">
        <v>17</v>
      </c>
      <c r="K18383" t="s">
        <v>4431</v>
      </c>
      <c r="M18383" t="str">
        <f t="shared" si="287"/>
        <v>42859Utah Jazz</v>
      </c>
    </row>
    <row r="18384" spans="1:13" ht="17">
      <c r="A18384" t="s">
        <v>22890</v>
      </c>
      <c r="B18384" s="2">
        <v>42857</v>
      </c>
      <c r="C18384" t="s">
        <v>4406</v>
      </c>
      <c r="D18384" t="s">
        <v>9</v>
      </c>
      <c r="E18384" t="s">
        <v>357</v>
      </c>
      <c r="F18384" t="s">
        <v>3867</v>
      </c>
      <c r="G18384" t="s">
        <v>1545</v>
      </c>
      <c r="H18384" t="s">
        <v>224</v>
      </c>
      <c r="I18384" t="s">
        <v>4139</v>
      </c>
      <c r="J18384" t="s">
        <v>17</v>
      </c>
      <c r="K18384" t="s">
        <v>4431</v>
      </c>
      <c r="M18384" t="str">
        <f t="shared" si="287"/>
        <v>42857Utah Jazz</v>
      </c>
    </row>
    <row r="18385" spans="1:13" ht="17">
      <c r="A18385" t="s">
        <v>22891</v>
      </c>
      <c r="B18385" s="2">
        <v>42855</v>
      </c>
      <c r="C18385" t="s">
        <v>4392</v>
      </c>
      <c r="D18385" t="s">
        <v>17</v>
      </c>
      <c r="E18385" t="s">
        <v>1851</v>
      </c>
      <c r="F18385" t="s">
        <v>3866</v>
      </c>
      <c r="G18385" t="s">
        <v>309</v>
      </c>
      <c r="H18385" t="s">
        <v>531</v>
      </c>
      <c r="I18385" t="s">
        <v>4139</v>
      </c>
      <c r="J18385" t="s">
        <v>17</v>
      </c>
      <c r="K18385" t="s">
        <v>4431</v>
      </c>
      <c r="M18385" t="str">
        <f t="shared" si="287"/>
        <v>42855Utah Jazz</v>
      </c>
    </row>
    <row r="18386" spans="1:13" ht="17">
      <c r="A18386" t="s">
        <v>22892</v>
      </c>
      <c r="B18386" s="2">
        <v>42853</v>
      </c>
      <c r="C18386" t="s">
        <v>134</v>
      </c>
      <c r="D18386" t="s">
        <v>9</v>
      </c>
      <c r="E18386" t="s">
        <v>595</v>
      </c>
      <c r="F18386" t="s">
        <v>3866</v>
      </c>
      <c r="G18386" t="s">
        <v>395</v>
      </c>
      <c r="H18386" t="s">
        <v>259</v>
      </c>
      <c r="I18386" t="s">
        <v>4139</v>
      </c>
      <c r="J18386" t="s">
        <v>17</v>
      </c>
      <c r="K18386" t="s">
        <v>4431</v>
      </c>
      <c r="M18386" t="str">
        <f t="shared" si="287"/>
        <v>42853Utah Jazz</v>
      </c>
    </row>
    <row r="18387" spans="1:13" ht="17">
      <c r="A18387" t="s">
        <v>22893</v>
      </c>
      <c r="B18387" s="2">
        <v>42850</v>
      </c>
      <c r="C18387" t="s">
        <v>4392</v>
      </c>
      <c r="D18387" t="s">
        <v>17</v>
      </c>
      <c r="E18387" t="s">
        <v>569</v>
      </c>
      <c r="F18387" t="s">
        <v>3866</v>
      </c>
      <c r="G18387" t="s">
        <v>180</v>
      </c>
      <c r="H18387" t="s">
        <v>90</v>
      </c>
      <c r="I18387" t="s">
        <v>4139</v>
      </c>
      <c r="J18387" t="s">
        <v>17</v>
      </c>
      <c r="K18387" t="s">
        <v>4431</v>
      </c>
      <c r="M18387" t="str">
        <f t="shared" si="287"/>
        <v>42850Utah Jazz</v>
      </c>
    </row>
    <row r="18388" spans="1:13" ht="17">
      <c r="A18388" t="s">
        <v>22894</v>
      </c>
      <c r="B18388" s="2">
        <v>42848</v>
      </c>
      <c r="C18388" t="s">
        <v>134</v>
      </c>
      <c r="D18388" t="s">
        <v>17</v>
      </c>
      <c r="E18388" t="s">
        <v>168</v>
      </c>
      <c r="F18388" t="s">
        <v>3866</v>
      </c>
      <c r="G18388" t="s">
        <v>212</v>
      </c>
      <c r="H18388" t="s">
        <v>360</v>
      </c>
      <c r="I18388" t="s">
        <v>4139</v>
      </c>
      <c r="J18388" t="s">
        <v>17</v>
      </c>
      <c r="K18388" t="s">
        <v>4431</v>
      </c>
      <c r="M18388" t="str">
        <f t="shared" si="287"/>
        <v>42848Utah Jazz</v>
      </c>
    </row>
    <row r="18389" spans="1:13" ht="17">
      <c r="A18389" t="s">
        <v>22895</v>
      </c>
      <c r="B18389" s="2">
        <v>42846</v>
      </c>
      <c r="C18389" t="s">
        <v>134</v>
      </c>
      <c r="D18389" t="s">
        <v>9</v>
      </c>
      <c r="E18389" t="s">
        <v>524</v>
      </c>
      <c r="F18389" t="s">
        <v>3866</v>
      </c>
      <c r="G18389" t="s">
        <v>123</v>
      </c>
      <c r="H18389" t="s">
        <v>114</v>
      </c>
      <c r="I18389" t="s">
        <v>4139</v>
      </c>
      <c r="J18389" t="s">
        <v>17</v>
      </c>
      <c r="K18389" t="s">
        <v>4431</v>
      </c>
      <c r="M18389" t="str">
        <f t="shared" si="287"/>
        <v>42846Utah Jazz</v>
      </c>
    </row>
    <row r="18390" spans="1:13" ht="17">
      <c r="A18390" t="s">
        <v>22896</v>
      </c>
      <c r="B18390" s="2">
        <v>42843</v>
      </c>
      <c r="C18390" t="s">
        <v>4392</v>
      </c>
      <c r="D18390" t="s">
        <v>9</v>
      </c>
      <c r="E18390" t="s">
        <v>1753</v>
      </c>
      <c r="F18390" t="s">
        <v>3866</v>
      </c>
      <c r="G18390" t="s">
        <v>644</v>
      </c>
      <c r="H18390" t="s">
        <v>784</v>
      </c>
      <c r="I18390" t="s">
        <v>4139</v>
      </c>
      <c r="J18390" t="s">
        <v>17</v>
      </c>
      <c r="K18390" t="s">
        <v>4431</v>
      </c>
      <c r="M18390" t="str">
        <f t="shared" si="287"/>
        <v>42843Utah Jazz</v>
      </c>
    </row>
    <row r="18391" spans="1:13" ht="17">
      <c r="A18391" t="s">
        <v>22897</v>
      </c>
      <c r="B18391" s="2">
        <v>42840</v>
      </c>
      <c r="C18391" t="s">
        <v>4392</v>
      </c>
      <c r="D18391" t="s">
        <v>17</v>
      </c>
      <c r="E18391" t="s">
        <v>1639</v>
      </c>
      <c r="F18391" t="s">
        <v>3866</v>
      </c>
      <c r="G18391" t="s">
        <v>36</v>
      </c>
      <c r="H18391" t="s">
        <v>256</v>
      </c>
      <c r="I18391" t="s">
        <v>4139</v>
      </c>
      <c r="J18391" t="s">
        <v>17</v>
      </c>
      <c r="K18391" t="s">
        <v>4431</v>
      </c>
      <c r="M18391" t="str">
        <f t="shared" si="287"/>
        <v>42840Utah Jazz</v>
      </c>
    </row>
    <row r="18392" spans="1:13" ht="17">
      <c r="A18392" t="s">
        <v>22898</v>
      </c>
      <c r="B18392" s="2">
        <v>41036</v>
      </c>
      <c r="C18392" t="s">
        <v>165</v>
      </c>
      <c r="D18392" t="s">
        <v>9</v>
      </c>
      <c r="E18392" t="s">
        <v>2261</v>
      </c>
      <c r="F18392" t="s">
        <v>3866</v>
      </c>
      <c r="G18392" t="s">
        <v>53</v>
      </c>
      <c r="H18392" t="s">
        <v>784</v>
      </c>
      <c r="I18392" t="s">
        <v>4139</v>
      </c>
      <c r="J18392" t="s">
        <v>17</v>
      </c>
      <c r="K18392" t="s">
        <v>4431</v>
      </c>
      <c r="M18392" t="str">
        <f t="shared" si="287"/>
        <v>41036Utah Jazz</v>
      </c>
    </row>
    <row r="18393" spans="1:13" ht="17">
      <c r="A18393" t="s">
        <v>22899</v>
      </c>
      <c r="B18393" s="2">
        <v>41034</v>
      </c>
      <c r="C18393" t="s">
        <v>165</v>
      </c>
      <c r="D18393" t="s">
        <v>9</v>
      </c>
      <c r="E18393" t="s">
        <v>750</v>
      </c>
      <c r="F18393" t="s">
        <v>3866</v>
      </c>
      <c r="G18393" t="s">
        <v>79</v>
      </c>
      <c r="H18393" t="s">
        <v>369</v>
      </c>
      <c r="I18393" t="s">
        <v>4139</v>
      </c>
      <c r="J18393" t="s">
        <v>17</v>
      </c>
      <c r="K18393" t="s">
        <v>4431</v>
      </c>
      <c r="M18393" t="str">
        <f t="shared" si="287"/>
        <v>41034Utah Jazz</v>
      </c>
    </row>
    <row r="18394" spans="1:13" ht="17">
      <c r="A18394" t="s">
        <v>22900</v>
      </c>
      <c r="B18394" s="2">
        <v>41031</v>
      </c>
      <c r="C18394" t="s">
        <v>4388</v>
      </c>
      <c r="D18394" t="s">
        <v>9</v>
      </c>
      <c r="E18394" t="s">
        <v>3205</v>
      </c>
      <c r="F18394" t="s">
        <v>3866</v>
      </c>
      <c r="G18394" t="s">
        <v>1192</v>
      </c>
      <c r="H18394" t="s">
        <v>64</v>
      </c>
      <c r="I18394" t="s">
        <v>4139</v>
      </c>
      <c r="J18394" t="s">
        <v>17</v>
      </c>
      <c r="K18394" t="s">
        <v>4431</v>
      </c>
      <c r="M18394" t="str">
        <f t="shared" si="287"/>
        <v>41031Utah Jazz</v>
      </c>
    </row>
    <row r="18395" spans="1:13" ht="17">
      <c r="A18395" t="s">
        <v>22901</v>
      </c>
      <c r="B18395" s="2">
        <v>41028</v>
      </c>
      <c r="C18395" t="s">
        <v>4388</v>
      </c>
      <c r="D18395" t="s">
        <v>9</v>
      </c>
      <c r="E18395" t="s">
        <v>3049</v>
      </c>
      <c r="F18395" t="s">
        <v>3866</v>
      </c>
      <c r="G18395" t="s">
        <v>1207</v>
      </c>
      <c r="H18395" t="s">
        <v>57</v>
      </c>
      <c r="I18395" t="s">
        <v>4139</v>
      </c>
      <c r="J18395" t="s">
        <v>17</v>
      </c>
      <c r="K18395" t="s">
        <v>4431</v>
      </c>
      <c r="M18395" t="str">
        <f t="shared" si="287"/>
        <v>41028Utah Jazz</v>
      </c>
    </row>
    <row r="18396" spans="1:13" ht="17">
      <c r="A18396" t="s">
        <v>22902</v>
      </c>
      <c r="B18396" s="2">
        <v>40308</v>
      </c>
      <c r="C18396" t="s">
        <v>225</v>
      </c>
      <c r="D18396" t="s">
        <v>9</v>
      </c>
      <c r="E18396" t="s">
        <v>2376</v>
      </c>
      <c r="F18396" t="s">
        <v>3867</v>
      </c>
      <c r="G18396" t="s">
        <v>130</v>
      </c>
      <c r="H18396" t="s">
        <v>2985</v>
      </c>
      <c r="I18396" t="s">
        <v>4139</v>
      </c>
      <c r="J18396" t="s">
        <v>17</v>
      </c>
      <c r="K18396" t="s">
        <v>4431</v>
      </c>
      <c r="M18396" t="str">
        <f t="shared" si="287"/>
        <v>40308Utah Jazz</v>
      </c>
    </row>
    <row r="18397" spans="1:13" ht="17">
      <c r="A18397" t="s">
        <v>22903</v>
      </c>
      <c r="B18397" s="2">
        <v>40306</v>
      </c>
      <c r="C18397" t="s">
        <v>225</v>
      </c>
      <c r="D18397" t="s">
        <v>9</v>
      </c>
      <c r="E18397" t="s">
        <v>2225</v>
      </c>
      <c r="F18397" t="s">
        <v>3867</v>
      </c>
      <c r="G18397" t="s">
        <v>178</v>
      </c>
      <c r="H18397" t="s">
        <v>37</v>
      </c>
      <c r="I18397" t="s">
        <v>4139</v>
      </c>
      <c r="J18397" t="s">
        <v>17</v>
      </c>
      <c r="K18397" t="s">
        <v>4431</v>
      </c>
      <c r="M18397" t="str">
        <f t="shared" si="287"/>
        <v>40306Utah Jazz</v>
      </c>
    </row>
    <row r="18398" spans="1:13" ht="17">
      <c r="A18398" t="s">
        <v>22904</v>
      </c>
      <c r="B18398" s="2">
        <v>40302</v>
      </c>
      <c r="C18398" t="s">
        <v>4407</v>
      </c>
      <c r="D18398" t="s">
        <v>9</v>
      </c>
      <c r="E18398" t="s">
        <v>979</v>
      </c>
      <c r="F18398" t="s">
        <v>3867</v>
      </c>
      <c r="G18398" t="s">
        <v>79</v>
      </c>
      <c r="H18398" t="s">
        <v>141</v>
      </c>
      <c r="I18398" t="s">
        <v>4139</v>
      </c>
      <c r="J18398" t="s">
        <v>17</v>
      </c>
      <c r="K18398" t="s">
        <v>4431</v>
      </c>
      <c r="M18398" t="str">
        <f t="shared" si="287"/>
        <v>40302Utah Jazz</v>
      </c>
    </row>
    <row r="18399" spans="1:13" ht="17">
      <c r="A18399" t="s">
        <v>22905</v>
      </c>
      <c r="B18399" s="2">
        <v>40300</v>
      </c>
      <c r="C18399" t="s">
        <v>4407</v>
      </c>
      <c r="D18399" t="s">
        <v>9</v>
      </c>
      <c r="E18399" t="s">
        <v>889</v>
      </c>
      <c r="F18399" t="s">
        <v>3867</v>
      </c>
      <c r="G18399" t="s">
        <v>624</v>
      </c>
      <c r="H18399" t="s">
        <v>141</v>
      </c>
      <c r="I18399" t="s">
        <v>4139</v>
      </c>
      <c r="J18399" t="s">
        <v>17</v>
      </c>
      <c r="K18399" t="s">
        <v>4431</v>
      </c>
      <c r="M18399" t="str">
        <f t="shared" si="287"/>
        <v>40300Utah Jazz</v>
      </c>
    </row>
    <row r="18400" spans="1:13" ht="17">
      <c r="A18400" t="s">
        <v>22906</v>
      </c>
      <c r="B18400" s="2">
        <v>40298</v>
      </c>
      <c r="C18400" t="s">
        <v>107</v>
      </c>
      <c r="D18400" t="s">
        <v>17</v>
      </c>
      <c r="E18400" t="s">
        <v>959</v>
      </c>
      <c r="F18400" t="s">
        <v>3866</v>
      </c>
      <c r="G18400" t="s">
        <v>240</v>
      </c>
      <c r="H18400" t="s">
        <v>992</v>
      </c>
      <c r="I18400" t="s">
        <v>4139</v>
      </c>
      <c r="J18400" t="s">
        <v>17</v>
      </c>
      <c r="K18400" t="s">
        <v>4431</v>
      </c>
      <c r="M18400" t="str">
        <f t="shared" si="287"/>
        <v>40298Utah Jazz</v>
      </c>
    </row>
    <row r="18401" spans="1:13" ht="17">
      <c r="A18401" t="s">
        <v>22907</v>
      </c>
      <c r="B18401" s="2">
        <v>40296</v>
      </c>
      <c r="C18401" t="s">
        <v>4402</v>
      </c>
      <c r="D18401" t="s">
        <v>9</v>
      </c>
      <c r="E18401" t="s">
        <v>1072</v>
      </c>
      <c r="F18401" t="s">
        <v>3866</v>
      </c>
      <c r="G18401" t="s">
        <v>66</v>
      </c>
      <c r="H18401" t="s">
        <v>486</v>
      </c>
      <c r="I18401" t="s">
        <v>4139</v>
      </c>
      <c r="J18401" t="s">
        <v>17</v>
      </c>
      <c r="K18401" t="s">
        <v>4431</v>
      </c>
      <c r="M18401" t="str">
        <f t="shared" si="287"/>
        <v>40296Utah Jazz</v>
      </c>
    </row>
    <row r="18402" spans="1:13" ht="17">
      <c r="A18402" t="s">
        <v>22908</v>
      </c>
      <c r="B18402" s="2">
        <v>40293</v>
      </c>
      <c r="C18402" t="s">
        <v>107</v>
      </c>
      <c r="D18402" t="s">
        <v>17</v>
      </c>
      <c r="E18402" t="s">
        <v>108</v>
      </c>
      <c r="F18402" t="s">
        <v>3866</v>
      </c>
      <c r="G18402" t="s">
        <v>39</v>
      </c>
      <c r="H18402" t="s">
        <v>964</v>
      </c>
      <c r="I18402" t="s">
        <v>4139</v>
      </c>
      <c r="J18402" t="s">
        <v>17</v>
      </c>
      <c r="K18402" t="s">
        <v>4431</v>
      </c>
      <c r="M18402" t="str">
        <f t="shared" si="287"/>
        <v>40293Utah Jazz</v>
      </c>
    </row>
    <row r="18403" spans="1:13" ht="17">
      <c r="A18403" t="s">
        <v>22909</v>
      </c>
      <c r="B18403" s="2">
        <v>40291</v>
      </c>
      <c r="C18403" t="s">
        <v>107</v>
      </c>
      <c r="D18403" t="s">
        <v>17</v>
      </c>
      <c r="E18403" t="s">
        <v>567</v>
      </c>
      <c r="F18403" t="s">
        <v>3866</v>
      </c>
      <c r="G18403" t="s">
        <v>39</v>
      </c>
      <c r="H18403" t="s">
        <v>895</v>
      </c>
      <c r="I18403" t="s">
        <v>4139</v>
      </c>
      <c r="J18403" t="s">
        <v>17</v>
      </c>
      <c r="K18403" t="s">
        <v>4431</v>
      </c>
      <c r="M18403" t="str">
        <f t="shared" si="287"/>
        <v>40291Utah Jazz</v>
      </c>
    </row>
    <row r="18404" spans="1:13" ht="17">
      <c r="A18404" t="s">
        <v>22910</v>
      </c>
      <c r="B18404" s="2">
        <v>40287</v>
      </c>
      <c r="C18404" t="s">
        <v>4402</v>
      </c>
      <c r="D18404" t="s">
        <v>17</v>
      </c>
      <c r="E18404" t="s">
        <v>366</v>
      </c>
      <c r="F18404" t="s">
        <v>3866</v>
      </c>
      <c r="G18404" t="s">
        <v>418</v>
      </c>
      <c r="H18404" t="s">
        <v>269</v>
      </c>
      <c r="I18404" t="s">
        <v>4139</v>
      </c>
      <c r="J18404" t="s">
        <v>17</v>
      </c>
      <c r="K18404" t="s">
        <v>4431</v>
      </c>
      <c r="M18404" t="str">
        <f t="shared" si="287"/>
        <v>40287Utah Jazz</v>
      </c>
    </row>
    <row r="18405" spans="1:13" ht="17">
      <c r="A18405" t="s">
        <v>22911</v>
      </c>
      <c r="B18405" s="2">
        <v>40285</v>
      </c>
      <c r="C18405" t="s">
        <v>4402</v>
      </c>
      <c r="D18405" t="s">
        <v>9</v>
      </c>
      <c r="E18405" t="s">
        <v>1995</v>
      </c>
      <c r="F18405" t="s">
        <v>3866</v>
      </c>
      <c r="G18405" t="s">
        <v>79</v>
      </c>
      <c r="H18405" t="s">
        <v>220</v>
      </c>
      <c r="I18405" t="s">
        <v>4139</v>
      </c>
      <c r="J18405" t="s">
        <v>17</v>
      </c>
      <c r="K18405" t="s">
        <v>4431</v>
      </c>
      <c r="M18405" t="str">
        <f t="shared" si="287"/>
        <v>40285Utah Jazz</v>
      </c>
    </row>
    <row r="18406" spans="1:13" ht="17">
      <c r="A18406" t="s">
        <v>22912</v>
      </c>
      <c r="B18406" s="2">
        <v>39930</v>
      </c>
      <c r="C18406" t="s">
        <v>4407</v>
      </c>
      <c r="D18406" t="s">
        <v>9</v>
      </c>
      <c r="E18406" t="s">
        <v>1861</v>
      </c>
      <c r="F18406" t="s">
        <v>3866</v>
      </c>
      <c r="G18406" t="s">
        <v>530</v>
      </c>
      <c r="H18406" t="s">
        <v>171</v>
      </c>
      <c r="I18406" t="s">
        <v>4139</v>
      </c>
      <c r="J18406" t="s">
        <v>17</v>
      </c>
      <c r="K18406" t="s">
        <v>4431</v>
      </c>
      <c r="M18406" t="str">
        <f t="shared" si="287"/>
        <v>39930Utah Jazz</v>
      </c>
    </row>
    <row r="18407" spans="1:13" ht="17">
      <c r="A18407" t="s">
        <v>22913</v>
      </c>
      <c r="B18407" s="2">
        <v>39928</v>
      </c>
      <c r="C18407" t="s">
        <v>225</v>
      </c>
      <c r="D18407" t="s">
        <v>9</v>
      </c>
      <c r="E18407" t="s">
        <v>1632</v>
      </c>
      <c r="F18407" t="s">
        <v>3866</v>
      </c>
      <c r="G18407" t="s">
        <v>469</v>
      </c>
      <c r="H18407" t="s">
        <v>94</v>
      </c>
      <c r="I18407" t="s">
        <v>4139</v>
      </c>
      <c r="J18407" t="s">
        <v>17</v>
      </c>
      <c r="K18407" t="s">
        <v>4431</v>
      </c>
      <c r="M18407" t="str">
        <f t="shared" si="287"/>
        <v>39928Utah Jazz</v>
      </c>
    </row>
    <row r="18408" spans="1:13" ht="17">
      <c r="A18408" t="s">
        <v>22914</v>
      </c>
      <c r="B18408" s="2">
        <v>39926</v>
      </c>
      <c r="C18408" t="s">
        <v>225</v>
      </c>
      <c r="D18408" t="s">
        <v>17</v>
      </c>
      <c r="E18408" t="s">
        <v>2449</v>
      </c>
      <c r="F18408" t="s">
        <v>3866</v>
      </c>
      <c r="G18408" t="s">
        <v>102</v>
      </c>
      <c r="H18408" t="s">
        <v>100</v>
      </c>
      <c r="I18408" t="s">
        <v>4139</v>
      </c>
      <c r="J18408" t="s">
        <v>17</v>
      </c>
      <c r="K18408" t="s">
        <v>4431</v>
      </c>
      <c r="M18408" t="str">
        <f t="shared" si="287"/>
        <v>39926Utah Jazz</v>
      </c>
    </row>
    <row r="18409" spans="1:13" ht="17">
      <c r="A18409" t="s">
        <v>22915</v>
      </c>
      <c r="B18409" s="2">
        <v>39924</v>
      </c>
      <c r="C18409" t="s">
        <v>4407</v>
      </c>
      <c r="D18409" t="s">
        <v>9</v>
      </c>
      <c r="E18409" t="s">
        <v>3086</v>
      </c>
      <c r="F18409" t="s">
        <v>3866</v>
      </c>
      <c r="G18409" t="s">
        <v>1027</v>
      </c>
      <c r="H18409" t="s">
        <v>181</v>
      </c>
      <c r="I18409" t="s">
        <v>4139</v>
      </c>
      <c r="J18409" t="s">
        <v>17</v>
      </c>
      <c r="K18409" t="s">
        <v>4431</v>
      </c>
      <c r="M18409" t="str">
        <f t="shared" si="287"/>
        <v>39924Utah Jazz</v>
      </c>
    </row>
    <row r="18410" spans="1:13" ht="17">
      <c r="A18410" t="s">
        <v>22916</v>
      </c>
      <c r="B18410" s="2">
        <v>39922</v>
      </c>
      <c r="C18410" t="s">
        <v>4407</v>
      </c>
      <c r="D18410" t="s">
        <v>9</v>
      </c>
      <c r="E18410" t="s">
        <v>2143</v>
      </c>
      <c r="F18410" t="s">
        <v>3866</v>
      </c>
      <c r="G18410" t="s">
        <v>912</v>
      </c>
      <c r="H18410" t="s">
        <v>148</v>
      </c>
      <c r="I18410" t="s">
        <v>4139</v>
      </c>
      <c r="J18410" t="s">
        <v>17</v>
      </c>
      <c r="K18410" t="s">
        <v>4431</v>
      </c>
      <c r="M18410" t="str">
        <f t="shared" si="287"/>
        <v>39922Utah Jazz</v>
      </c>
    </row>
    <row r="18411" spans="1:13" ht="17">
      <c r="A18411" t="s">
        <v>22917</v>
      </c>
      <c r="B18411" s="2">
        <v>43629</v>
      </c>
      <c r="C18411" t="s">
        <v>70</v>
      </c>
      <c r="D18411" t="s">
        <v>9</v>
      </c>
      <c r="E18411" t="s">
        <v>2448</v>
      </c>
      <c r="F18411" t="s">
        <v>3892</v>
      </c>
      <c r="G18411" t="s">
        <v>97</v>
      </c>
      <c r="H18411" t="s">
        <v>444</v>
      </c>
      <c r="I18411" t="s">
        <v>4184</v>
      </c>
      <c r="J18411" t="s">
        <v>17</v>
      </c>
      <c r="K18411" t="s">
        <v>4417</v>
      </c>
      <c r="M18411" t="str">
        <f t="shared" si="287"/>
        <v>43629Golden State Warriors</v>
      </c>
    </row>
    <row r="18412" spans="1:13" ht="17">
      <c r="A18412" t="s">
        <v>22918</v>
      </c>
      <c r="B18412" s="2">
        <v>43626</v>
      </c>
      <c r="C18412" t="s">
        <v>4404</v>
      </c>
      <c r="D18412" t="s">
        <v>17</v>
      </c>
      <c r="E18412" t="s">
        <v>1641</v>
      </c>
      <c r="F18412" t="s">
        <v>3892</v>
      </c>
      <c r="G18412" t="s">
        <v>1190</v>
      </c>
      <c r="H18412" t="s">
        <v>821</v>
      </c>
      <c r="I18412" t="s">
        <v>4184</v>
      </c>
      <c r="J18412" t="s">
        <v>17</v>
      </c>
      <c r="K18412" t="s">
        <v>4417</v>
      </c>
      <c r="M18412" t="str">
        <f t="shared" si="287"/>
        <v>43626Golden State Warriors</v>
      </c>
    </row>
    <row r="18413" spans="1:13" ht="17">
      <c r="A18413" t="s">
        <v>22919</v>
      </c>
      <c r="B18413" s="2">
        <v>43623</v>
      </c>
      <c r="C18413" t="s">
        <v>70</v>
      </c>
      <c r="D18413" t="s">
        <v>9</v>
      </c>
      <c r="E18413" t="s">
        <v>464</v>
      </c>
      <c r="F18413" t="s">
        <v>3892</v>
      </c>
      <c r="G18413" t="s">
        <v>170</v>
      </c>
      <c r="H18413" t="s">
        <v>131</v>
      </c>
      <c r="I18413" t="s">
        <v>4184</v>
      </c>
      <c r="J18413" t="s">
        <v>17</v>
      </c>
      <c r="K18413" t="s">
        <v>4417</v>
      </c>
      <c r="M18413" t="str">
        <f t="shared" si="287"/>
        <v>43623Golden State Warriors</v>
      </c>
    </row>
    <row r="18414" spans="1:13" ht="17">
      <c r="A18414" t="s">
        <v>22920</v>
      </c>
      <c r="B18414" s="2">
        <v>43621</v>
      </c>
      <c r="C18414" t="s">
        <v>70</v>
      </c>
      <c r="D18414" t="s">
        <v>9</v>
      </c>
      <c r="E18414" t="s">
        <v>2033</v>
      </c>
      <c r="F18414" t="s">
        <v>3892</v>
      </c>
      <c r="G18414" t="s">
        <v>63</v>
      </c>
      <c r="H18414" t="s">
        <v>964</v>
      </c>
      <c r="I18414" t="s">
        <v>4184</v>
      </c>
      <c r="J18414" t="s">
        <v>17</v>
      </c>
      <c r="K18414" t="s">
        <v>4417</v>
      </c>
      <c r="M18414" t="str">
        <f t="shared" si="287"/>
        <v>43621Golden State Warriors</v>
      </c>
    </row>
    <row r="18415" spans="1:13" ht="17">
      <c r="A18415" t="s">
        <v>22921</v>
      </c>
      <c r="B18415" s="2">
        <v>43618</v>
      </c>
      <c r="C18415" t="s">
        <v>4404</v>
      </c>
      <c r="D18415" t="s">
        <v>17</v>
      </c>
      <c r="E18415" t="s">
        <v>550</v>
      </c>
      <c r="F18415" t="s">
        <v>3892</v>
      </c>
      <c r="G18415" t="s">
        <v>334</v>
      </c>
      <c r="H18415" t="s">
        <v>27</v>
      </c>
      <c r="I18415" t="s">
        <v>4184</v>
      </c>
      <c r="J18415" t="s">
        <v>17</v>
      </c>
      <c r="K18415" t="s">
        <v>4417</v>
      </c>
      <c r="M18415" t="str">
        <f t="shared" si="287"/>
        <v>43618Golden State Warriors</v>
      </c>
    </row>
    <row r="18416" spans="1:13" ht="17">
      <c r="A18416" t="s">
        <v>22922</v>
      </c>
      <c r="B18416" s="2">
        <v>43615</v>
      </c>
      <c r="C18416" t="s">
        <v>4404</v>
      </c>
      <c r="D18416" t="s">
        <v>9</v>
      </c>
      <c r="E18416" t="s">
        <v>547</v>
      </c>
      <c r="F18416" t="s">
        <v>3892</v>
      </c>
      <c r="G18416" t="s">
        <v>209</v>
      </c>
      <c r="H18416" t="s">
        <v>964</v>
      </c>
      <c r="I18416" t="s">
        <v>4184</v>
      </c>
      <c r="J18416" t="s">
        <v>17</v>
      </c>
      <c r="K18416" t="s">
        <v>4417</v>
      </c>
      <c r="M18416" t="str">
        <f t="shared" si="287"/>
        <v>43615Golden State Warriors</v>
      </c>
    </row>
    <row r="18417" spans="1:13" ht="17">
      <c r="A18417" t="s">
        <v>22923</v>
      </c>
      <c r="B18417" s="2">
        <v>43605</v>
      </c>
      <c r="C18417" t="s">
        <v>4393</v>
      </c>
      <c r="D18417" t="s">
        <v>17</v>
      </c>
      <c r="E18417" t="s">
        <v>4048</v>
      </c>
      <c r="F18417" t="s">
        <v>3868</v>
      </c>
      <c r="G18417" t="s">
        <v>352</v>
      </c>
      <c r="H18417" t="s">
        <v>2004</v>
      </c>
      <c r="I18417" t="s">
        <v>4184</v>
      </c>
      <c r="J18417" t="s">
        <v>17</v>
      </c>
      <c r="K18417" t="s">
        <v>4417</v>
      </c>
      <c r="M18417" t="str">
        <f t="shared" si="287"/>
        <v>43605Golden State Warriors</v>
      </c>
    </row>
    <row r="18418" spans="1:13" ht="17">
      <c r="A18418" t="s">
        <v>22924</v>
      </c>
      <c r="B18418" s="2">
        <v>43603</v>
      </c>
      <c r="C18418" t="s">
        <v>4393</v>
      </c>
      <c r="D18418" t="s">
        <v>17</v>
      </c>
      <c r="E18418" t="s">
        <v>1008</v>
      </c>
      <c r="F18418" t="s">
        <v>3868</v>
      </c>
      <c r="G18418" t="s">
        <v>334</v>
      </c>
      <c r="H18418" t="s">
        <v>1124</v>
      </c>
      <c r="I18418" t="s">
        <v>4184</v>
      </c>
      <c r="J18418" t="s">
        <v>17</v>
      </c>
      <c r="K18418" t="s">
        <v>4417</v>
      </c>
      <c r="M18418" t="str">
        <f t="shared" si="287"/>
        <v>43603Golden State Warriors</v>
      </c>
    </row>
    <row r="18419" spans="1:13" ht="17">
      <c r="A18419" t="s">
        <v>22925</v>
      </c>
      <c r="B18419" s="2">
        <v>43601</v>
      </c>
      <c r="C18419" t="s">
        <v>58</v>
      </c>
      <c r="D18419" t="s">
        <v>17</v>
      </c>
      <c r="E18419" t="s">
        <v>366</v>
      </c>
      <c r="F18419" t="s">
        <v>3868</v>
      </c>
      <c r="G18419" t="s">
        <v>136</v>
      </c>
      <c r="H18419" t="s">
        <v>1096</v>
      </c>
      <c r="I18419" t="s">
        <v>4184</v>
      </c>
      <c r="J18419" t="s">
        <v>17</v>
      </c>
      <c r="K18419" t="s">
        <v>4417</v>
      </c>
      <c r="M18419" t="str">
        <f t="shared" si="287"/>
        <v>43601Golden State Warriors</v>
      </c>
    </row>
    <row r="18420" spans="1:13" ht="17">
      <c r="A18420" t="s">
        <v>22926</v>
      </c>
      <c r="B18420" s="2">
        <v>43599</v>
      </c>
      <c r="C18420" t="s">
        <v>58</v>
      </c>
      <c r="D18420" t="s">
        <v>17</v>
      </c>
      <c r="E18420" t="s">
        <v>2848</v>
      </c>
      <c r="F18420" t="s">
        <v>3868</v>
      </c>
      <c r="G18420" t="s">
        <v>117</v>
      </c>
      <c r="H18420" t="s">
        <v>1136</v>
      </c>
      <c r="I18420" t="s">
        <v>4184</v>
      </c>
      <c r="J18420" t="s">
        <v>17</v>
      </c>
      <c r="K18420" t="s">
        <v>4417</v>
      </c>
      <c r="M18420" t="str">
        <f t="shared" si="287"/>
        <v>43599Golden State Warriors</v>
      </c>
    </row>
    <row r="18421" spans="1:13" ht="17">
      <c r="A18421" t="s">
        <v>22927</v>
      </c>
      <c r="B18421" s="2">
        <v>43595</v>
      </c>
      <c r="C18421" t="s">
        <v>4395</v>
      </c>
      <c r="D18421" t="s">
        <v>17</v>
      </c>
      <c r="E18421" t="s">
        <v>2853</v>
      </c>
      <c r="F18421" t="s">
        <v>3867</v>
      </c>
      <c r="G18421" t="s">
        <v>53</v>
      </c>
      <c r="H18421" t="s">
        <v>992</v>
      </c>
      <c r="I18421" t="s">
        <v>4184</v>
      </c>
      <c r="J18421" t="s">
        <v>17</v>
      </c>
      <c r="K18421" t="s">
        <v>4417</v>
      </c>
      <c r="M18421" t="str">
        <f t="shared" si="287"/>
        <v>43595Golden State Warriors</v>
      </c>
    </row>
    <row r="18422" spans="1:13" ht="17">
      <c r="A18422" t="s">
        <v>22928</v>
      </c>
      <c r="B18422" s="2">
        <v>43593</v>
      </c>
      <c r="C18422" t="s">
        <v>221</v>
      </c>
      <c r="D18422" t="s">
        <v>17</v>
      </c>
      <c r="E18422" t="s">
        <v>563</v>
      </c>
      <c r="F18422" t="s">
        <v>3867</v>
      </c>
      <c r="G18422" t="s">
        <v>89</v>
      </c>
      <c r="H18422" t="s">
        <v>478</v>
      </c>
      <c r="I18422" t="s">
        <v>4184</v>
      </c>
      <c r="J18422" t="s">
        <v>17</v>
      </c>
      <c r="K18422" t="s">
        <v>4417</v>
      </c>
      <c r="M18422" t="str">
        <f t="shared" si="287"/>
        <v>43593Golden State Warriors</v>
      </c>
    </row>
    <row r="18423" spans="1:13" ht="17">
      <c r="A18423" t="s">
        <v>22929</v>
      </c>
      <c r="B18423" s="2">
        <v>43591</v>
      </c>
      <c r="C18423" t="s">
        <v>4395</v>
      </c>
      <c r="D18423" t="s">
        <v>9</v>
      </c>
      <c r="E18423" t="s">
        <v>359</v>
      </c>
      <c r="F18423" t="s">
        <v>3867</v>
      </c>
      <c r="G18423" t="s">
        <v>113</v>
      </c>
      <c r="H18423" t="s">
        <v>3088</v>
      </c>
      <c r="I18423" t="s">
        <v>4184</v>
      </c>
      <c r="J18423" t="s">
        <v>17</v>
      </c>
      <c r="K18423" t="s">
        <v>4417</v>
      </c>
      <c r="M18423" t="str">
        <f t="shared" si="287"/>
        <v>43591Golden State Warriors</v>
      </c>
    </row>
    <row r="18424" spans="1:13" ht="17">
      <c r="A18424" t="s">
        <v>22930</v>
      </c>
      <c r="B18424" s="2">
        <v>43589</v>
      </c>
      <c r="C18424" t="s">
        <v>4395</v>
      </c>
      <c r="D18424" t="s">
        <v>9</v>
      </c>
      <c r="E18424" t="s">
        <v>3576</v>
      </c>
      <c r="F18424" t="s">
        <v>3867</v>
      </c>
      <c r="G18424" t="s">
        <v>99</v>
      </c>
      <c r="H18424" t="s">
        <v>983</v>
      </c>
      <c r="I18424" t="s">
        <v>4184</v>
      </c>
      <c r="J18424" t="s">
        <v>17</v>
      </c>
      <c r="K18424" t="s">
        <v>4417</v>
      </c>
      <c r="M18424" t="str">
        <f t="shared" si="287"/>
        <v>43589Golden State Warriors</v>
      </c>
    </row>
    <row r="18425" spans="1:13" ht="17">
      <c r="A18425" t="s">
        <v>22931</v>
      </c>
      <c r="B18425" s="2">
        <v>43585</v>
      </c>
      <c r="C18425" t="s">
        <v>221</v>
      </c>
      <c r="D18425" t="s">
        <v>17</v>
      </c>
      <c r="E18425" t="s">
        <v>1582</v>
      </c>
      <c r="F18425" t="s">
        <v>3867</v>
      </c>
      <c r="G18425" t="s">
        <v>212</v>
      </c>
      <c r="H18425" t="s">
        <v>983</v>
      </c>
      <c r="I18425" t="s">
        <v>4184</v>
      </c>
      <c r="J18425" t="s">
        <v>17</v>
      </c>
      <c r="K18425" t="s">
        <v>4417</v>
      </c>
      <c r="M18425" t="str">
        <f t="shared" si="287"/>
        <v>43585Golden State Warriors</v>
      </c>
    </row>
    <row r="18426" spans="1:13" ht="17">
      <c r="A18426" t="s">
        <v>22932</v>
      </c>
      <c r="B18426" s="2">
        <v>43583</v>
      </c>
      <c r="C18426" t="s">
        <v>221</v>
      </c>
      <c r="D18426" t="s">
        <v>17</v>
      </c>
      <c r="E18426" t="s">
        <v>1198</v>
      </c>
      <c r="F18426" t="s">
        <v>3867</v>
      </c>
      <c r="G18426" t="s">
        <v>89</v>
      </c>
      <c r="H18426" t="s">
        <v>1079</v>
      </c>
      <c r="I18426" t="s">
        <v>4184</v>
      </c>
      <c r="J18426" t="s">
        <v>17</v>
      </c>
      <c r="K18426" t="s">
        <v>4417</v>
      </c>
      <c r="M18426" t="str">
        <f t="shared" si="287"/>
        <v>43583Golden State Warriors</v>
      </c>
    </row>
    <row r="18427" spans="1:13" ht="17">
      <c r="A18427" t="s">
        <v>22933</v>
      </c>
      <c r="B18427" s="2">
        <v>43581</v>
      </c>
      <c r="C18427" t="s">
        <v>4392</v>
      </c>
      <c r="D18427" t="s">
        <v>17</v>
      </c>
      <c r="E18427" t="s">
        <v>2928</v>
      </c>
      <c r="F18427" t="s">
        <v>3866</v>
      </c>
      <c r="G18427" t="s">
        <v>140</v>
      </c>
      <c r="H18427" t="s">
        <v>1467</v>
      </c>
      <c r="I18427" t="s">
        <v>4184</v>
      </c>
      <c r="J18427" t="s">
        <v>17</v>
      </c>
      <c r="K18427" t="s">
        <v>4417</v>
      </c>
      <c r="M18427" t="str">
        <f t="shared" si="287"/>
        <v>43581Golden State Warriors</v>
      </c>
    </row>
    <row r="18428" spans="1:13" ht="17">
      <c r="A18428" t="s">
        <v>22934</v>
      </c>
      <c r="B18428" s="2">
        <v>43579</v>
      </c>
      <c r="C18428" t="s">
        <v>134</v>
      </c>
      <c r="D18428" t="s">
        <v>9</v>
      </c>
      <c r="E18428" t="s">
        <v>2699</v>
      </c>
      <c r="F18428" t="s">
        <v>3866</v>
      </c>
      <c r="G18428" t="s">
        <v>1121</v>
      </c>
      <c r="H18428" t="s">
        <v>936</v>
      </c>
      <c r="I18428" t="s">
        <v>4184</v>
      </c>
      <c r="J18428" t="s">
        <v>17</v>
      </c>
      <c r="K18428" t="s">
        <v>4417</v>
      </c>
      <c r="M18428" t="str">
        <f t="shared" si="287"/>
        <v>43579Golden State Warriors</v>
      </c>
    </row>
    <row r="18429" spans="1:13" ht="17">
      <c r="A18429" t="s">
        <v>22935</v>
      </c>
      <c r="B18429" s="2">
        <v>43576</v>
      </c>
      <c r="C18429" t="s">
        <v>4392</v>
      </c>
      <c r="D18429" t="s">
        <v>17</v>
      </c>
      <c r="E18429" t="s">
        <v>851</v>
      </c>
      <c r="F18429" t="s">
        <v>3866</v>
      </c>
      <c r="G18429" t="s">
        <v>75</v>
      </c>
      <c r="H18429" t="s">
        <v>3054</v>
      </c>
      <c r="I18429" t="s">
        <v>4184</v>
      </c>
      <c r="J18429" t="s">
        <v>17</v>
      </c>
      <c r="K18429" t="s">
        <v>4417</v>
      </c>
      <c r="M18429" t="str">
        <f t="shared" si="287"/>
        <v>43576Golden State Warriors</v>
      </c>
    </row>
    <row r="18430" spans="1:13" ht="17">
      <c r="A18430" t="s">
        <v>22936</v>
      </c>
      <c r="B18430" s="2">
        <v>43573</v>
      </c>
      <c r="C18430" t="s">
        <v>4392</v>
      </c>
      <c r="D18430" t="s">
        <v>17</v>
      </c>
      <c r="E18430" t="s">
        <v>3640</v>
      </c>
      <c r="F18430" t="s">
        <v>3866</v>
      </c>
      <c r="G18430" t="s">
        <v>373</v>
      </c>
      <c r="H18430" t="s">
        <v>2806</v>
      </c>
      <c r="I18430" t="s">
        <v>4184</v>
      </c>
      <c r="J18430" t="s">
        <v>17</v>
      </c>
      <c r="K18430" t="s">
        <v>4417</v>
      </c>
      <c r="M18430" t="str">
        <f t="shared" si="287"/>
        <v>43573Golden State Warriors</v>
      </c>
    </row>
    <row r="18431" spans="1:13" ht="17">
      <c r="A18431" t="s">
        <v>22937</v>
      </c>
      <c r="B18431" s="2">
        <v>43570</v>
      </c>
      <c r="C18431" t="s">
        <v>134</v>
      </c>
      <c r="D18431" t="s">
        <v>9</v>
      </c>
      <c r="E18431" t="s">
        <v>4355</v>
      </c>
      <c r="F18431" t="s">
        <v>3866</v>
      </c>
      <c r="G18431" t="s">
        <v>1158</v>
      </c>
      <c r="H18431" t="s">
        <v>3057</v>
      </c>
      <c r="I18431" t="s">
        <v>4184</v>
      </c>
      <c r="J18431" t="s">
        <v>17</v>
      </c>
      <c r="K18431" t="s">
        <v>4417</v>
      </c>
      <c r="M18431" t="str">
        <f t="shared" si="287"/>
        <v>43570Golden State Warriors</v>
      </c>
    </row>
    <row r="18432" spans="1:13" ht="17">
      <c r="A18432" t="s">
        <v>22938</v>
      </c>
      <c r="B18432" s="2">
        <v>43568</v>
      </c>
      <c r="C18432" t="s">
        <v>134</v>
      </c>
      <c r="D18432" t="s">
        <v>17</v>
      </c>
      <c r="E18432" t="s">
        <v>1962</v>
      </c>
      <c r="F18432" t="s">
        <v>3866</v>
      </c>
      <c r="G18432" t="s">
        <v>319</v>
      </c>
      <c r="H18432" t="s">
        <v>1967</v>
      </c>
      <c r="I18432" t="s">
        <v>4184</v>
      </c>
      <c r="J18432" t="s">
        <v>17</v>
      </c>
      <c r="K18432" t="s">
        <v>4417</v>
      </c>
      <c r="M18432" t="str">
        <f t="shared" si="287"/>
        <v>43568Golden State Warriors</v>
      </c>
    </row>
    <row r="18433" spans="1:13" ht="17">
      <c r="A18433" t="s">
        <v>22939</v>
      </c>
      <c r="B18433" s="2">
        <v>43259</v>
      </c>
      <c r="C18433" t="s">
        <v>4381</v>
      </c>
      <c r="D18433" t="s">
        <v>17</v>
      </c>
      <c r="E18433" t="s">
        <v>3243</v>
      </c>
      <c r="F18433" t="s">
        <v>3892</v>
      </c>
      <c r="G18433" t="s">
        <v>109</v>
      </c>
      <c r="H18433" t="s">
        <v>34</v>
      </c>
      <c r="I18433" t="s">
        <v>4184</v>
      </c>
      <c r="J18433" t="s">
        <v>17</v>
      </c>
      <c r="K18433" t="s">
        <v>4417</v>
      </c>
      <c r="M18433" t="str">
        <f t="shared" si="287"/>
        <v>43259Golden State Warriors</v>
      </c>
    </row>
    <row r="18434" spans="1:13" ht="17">
      <c r="A18434" t="s">
        <v>22940</v>
      </c>
      <c r="B18434" s="2">
        <v>43257</v>
      </c>
      <c r="C18434" t="s">
        <v>4381</v>
      </c>
      <c r="D18434" t="s">
        <v>17</v>
      </c>
      <c r="E18434" t="s">
        <v>1066</v>
      </c>
      <c r="F18434" t="s">
        <v>3892</v>
      </c>
      <c r="G18434" t="s">
        <v>218</v>
      </c>
      <c r="H18434" t="s">
        <v>48</v>
      </c>
      <c r="I18434" t="s">
        <v>4184</v>
      </c>
      <c r="J18434" t="s">
        <v>17</v>
      </c>
      <c r="K18434" t="s">
        <v>4417</v>
      </c>
      <c r="M18434" t="str">
        <f t="shared" ref="M18434:M18497" si="288">CONCATENATE(B18434,K18434)</f>
        <v>43257Golden State Warriors</v>
      </c>
    </row>
    <row r="18435" spans="1:13" ht="17">
      <c r="A18435" t="s">
        <v>22941</v>
      </c>
      <c r="B18435" s="2">
        <v>43254</v>
      </c>
      <c r="C18435" t="s">
        <v>21</v>
      </c>
      <c r="D18435" t="s">
        <v>17</v>
      </c>
      <c r="E18435" t="s">
        <v>1378</v>
      </c>
      <c r="F18435" t="s">
        <v>3892</v>
      </c>
      <c r="G18435" t="s">
        <v>671</v>
      </c>
      <c r="H18435" t="s">
        <v>486</v>
      </c>
      <c r="I18435" t="s">
        <v>4184</v>
      </c>
      <c r="J18435" t="s">
        <v>17</v>
      </c>
      <c r="K18435" t="s">
        <v>4417</v>
      </c>
      <c r="M18435" t="str">
        <f t="shared" si="288"/>
        <v>43254Golden State Warriors</v>
      </c>
    </row>
    <row r="18436" spans="1:13" ht="17">
      <c r="A18436" t="s">
        <v>22942</v>
      </c>
      <c r="B18436" s="2">
        <v>43251</v>
      </c>
      <c r="C18436" t="s">
        <v>21</v>
      </c>
      <c r="D18436" t="s">
        <v>17</v>
      </c>
      <c r="E18436" t="s">
        <v>4356</v>
      </c>
      <c r="F18436" t="s">
        <v>3892</v>
      </c>
      <c r="G18436" t="s">
        <v>1385</v>
      </c>
      <c r="H18436" t="s">
        <v>1098</v>
      </c>
      <c r="I18436" t="s">
        <v>4184</v>
      </c>
      <c r="J18436" t="s">
        <v>17</v>
      </c>
      <c r="K18436" t="s">
        <v>4417</v>
      </c>
      <c r="M18436" t="str">
        <f t="shared" si="288"/>
        <v>43251Golden State Warriors</v>
      </c>
    </row>
    <row r="18437" spans="1:13" ht="17">
      <c r="A18437" t="s">
        <v>22943</v>
      </c>
      <c r="B18437" s="2">
        <v>43248</v>
      </c>
      <c r="C18437" t="s">
        <v>4395</v>
      </c>
      <c r="D18437" t="s">
        <v>17</v>
      </c>
      <c r="E18437" t="s">
        <v>1659</v>
      </c>
      <c r="F18437" t="s">
        <v>3868</v>
      </c>
      <c r="G18437" t="s">
        <v>312</v>
      </c>
      <c r="H18437" t="s">
        <v>162</v>
      </c>
      <c r="I18437" t="s">
        <v>4184</v>
      </c>
      <c r="J18437" t="s">
        <v>17</v>
      </c>
      <c r="K18437" t="s">
        <v>4417</v>
      </c>
      <c r="M18437" t="str">
        <f t="shared" si="288"/>
        <v>43248Golden State Warriors</v>
      </c>
    </row>
    <row r="18438" spans="1:13" ht="17">
      <c r="A18438" t="s">
        <v>22944</v>
      </c>
      <c r="B18438" s="2">
        <v>43246</v>
      </c>
      <c r="C18438" t="s">
        <v>221</v>
      </c>
      <c r="D18438" t="s">
        <v>17</v>
      </c>
      <c r="E18438" t="s">
        <v>1721</v>
      </c>
      <c r="F18438" t="s">
        <v>3868</v>
      </c>
      <c r="G18438" t="s">
        <v>835</v>
      </c>
      <c r="H18438" t="s">
        <v>131</v>
      </c>
      <c r="I18438" t="s">
        <v>4184</v>
      </c>
      <c r="J18438" t="s">
        <v>17</v>
      </c>
      <c r="K18438" t="s">
        <v>4417</v>
      </c>
      <c r="M18438" t="str">
        <f t="shared" si="288"/>
        <v>43246Golden State Warriors</v>
      </c>
    </row>
    <row r="18439" spans="1:13" ht="17">
      <c r="A18439" t="s">
        <v>22945</v>
      </c>
      <c r="B18439" s="2">
        <v>43244</v>
      </c>
      <c r="C18439" t="s">
        <v>4395</v>
      </c>
      <c r="D18439" t="s">
        <v>9</v>
      </c>
      <c r="E18439" t="s">
        <v>1920</v>
      </c>
      <c r="F18439" t="s">
        <v>3868</v>
      </c>
      <c r="G18439" t="s">
        <v>113</v>
      </c>
      <c r="H18439" t="s">
        <v>1077</v>
      </c>
      <c r="I18439" t="s">
        <v>4184</v>
      </c>
      <c r="J18439" t="s">
        <v>17</v>
      </c>
      <c r="K18439" t="s">
        <v>4417</v>
      </c>
      <c r="M18439" t="str">
        <f t="shared" si="288"/>
        <v>43244Golden State Warriors</v>
      </c>
    </row>
    <row r="18440" spans="1:13" ht="17">
      <c r="A18440" t="s">
        <v>22946</v>
      </c>
      <c r="B18440" s="2">
        <v>43242</v>
      </c>
      <c r="C18440" t="s">
        <v>221</v>
      </c>
      <c r="D18440" t="s">
        <v>9</v>
      </c>
      <c r="E18440" t="s">
        <v>223</v>
      </c>
      <c r="F18440" t="s">
        <v>3868</v>
      </c>
      <c r="G18440" t="s">
        <v>305</v>
      </c>
      <c r="H18440" t="s">
        <v>274</v>
      </c>
      <c r="I18440" t="s">
        <v>4184</v>
      </c>
      <c r="J18440" t="s">
        <v>17</v>
      </c>
      <c r="K18440" t="s">
        <v>4417</v>
      </c>
      <c r="M18440" t="str">
        <f t="shared" si="288"/>
        <v>43242Golden State Warriors</v>
      </c>
    </row>
    <row r="18441" spans="1:13" ht="17">
      <c r="A18441" t="s">
        <v>22947</v>
      </c>
      <c r="B18441" s="2">
        <v>43240</v>
      </c>
      <c r="C18441" t="s">
        <v>221</v>
      </c>
      <c r="D18441" t="s">
        <v>17</v>
      </c>
      <c r="E18441" t="s">
        <v>4357</v>
      </c>
      <c r="F18441" t="s">
        <v>3868</v>
      </c>
      <c r="G18441" t="s">
        <v>117</v>
      </c>
      <c r="H18441" t="s">
        <v>274</v>
      </c>
      <c r="I18441" t="s">
        <v>4184</v>
      </c>
      <c r="J18441" t="s">
        <v>17</v>
      </c>
      <c r="K18441" t="s">
        <v>4417</v>
      </c>
      <c r="M18441" t="str">
        <f t="shared" si="288"/>
        <v>43240Golden State Warriors</v>
      </c>
    </row>
    <row r="18442" spans="1:13" ht="17">
      <c r="A18442" t="s">
        <v>22948</v>
      </c>
      <c r="B18442" s="2">
        <v>43236</v>
      </c>
      <c r="C18442" t="s">
        <v>4395</v>
      </c>
      <c r="D18442" t="s">
        <v>9</v>
      </c>
      <c r="E18442" t="s">
        <v>3368</v>
      </c>
      <c r="F18442" t="s">
        <v>3868</v>
      </c>
      <c r="G18442" t="s">
        <v>209</v>
      </c>
      <c r="H18442" t="s">
        <v>2551</v>
      </c>
      <c r="I18442" t="s">
        <v>4184</v>
      </c>
      <c r="J18442" t="s">
        <v>17</v>
      </c>
      <c r="K18442" t="s">
        <v>4417</v>
      </c>
      <c r="M18442" t="str">
        <f t="shared" si="288"/>
        <v>43236Golden State Warriors</v>
      </c>
    </row>
    <row r="18443" spans="1:13" ht="17">
      <c r="A18443" t="s">
        <v>22949</v>
      </c>
      <c r="B18443" s="2">
        <v>43234</v>
      </c>
      <c r="C18443" t="s">
        <v>4395</v>
      </c>
      <c r="D18443" t="s">
        <v>17</v>
      </c>
      <c r="E18443" t="s">
        <v>3812</v>
      </c>
      <c r="F18443" t="s">
        <v>3868</v>
      </c>
      <c r="G18443" t="s">
        <v>334</v>
      </c>
      <c r="H18443" t="s">
        <v>121</v>
      </c>
      <c r="I18443" t="s">
        <v>4184</v>
      </c>
      <c r="J18443" t="s">
        <v>17</v>
      </c>
      <c r="K18443" t="s">
        <v>4417</v>
      </c>
      <c r="M18443" t="str">
        <f t="shared" si="288"/>
        <v>43234Golden State Warriors</v>
      </c>
    </row>
    <row r="18444" spans="1:13" ht="17">
      <c r="A18444" t="s">
        <v>22950</v>
      </c>
      <c r="B18444" s="2">
        <v>43228</v>
      </c>
      <c r="C18444" t="s">
        <v>204</v>
      </c>
      <c r="D18444" t="s">
        <v>17</v>
      </c>
      <c r="E18444" t="s">
        <v>1833</v>
      </c>
      <c r="F18444" t="s">
        <v>3867</v>
      </c>
      <c r="G18444" t="s">
        <v>227</v>
      </c>
      <c r="H18444" t="s">
        <v>1949</v>
      </c>
      <c r="I18444" t="s">
        <v>4184</v>
      </c>
      <c r="J18444" t="s">
        <v>17</v>
      </c>
      <c r="K18444" t="s">
        <v>4417</v>
      </c>
      <c r="M18444" t="str">
        <f t="shared" si="288"/>
        <v>43228Golden State Warriors</v>
      </c>
    </row>
    <row r="18445" spans="1:13" ht="17">
      <c r="A18445" t="s">
        <v>22951</v>
      </c>
      <c r="B18445" s="2">
        <v>43226</v>
      </c>
      <c r="C18445" t="s">
        <v>4400</v>
      </c>
      <c r="D18445" t="s">
        <v>17</v>
      </c>
      <c r="E18445" t="s">
        <v>1707</v>
      </c>
      <c r="F18445" t="s">
        <v>3867</v>
      </c>
      <c r="G18445" t="s">
        <v>312</v>
      </c>
      <c r="H18445" t="s">
        <v>1483</v>
      </c>
      <c r="I18445" t="s">
        <v>4184</v>
      </c>
      <c r="J18445" t="s">
        <v>17</v>
      </c>
      <c r="K18445" t="s">
        <v>4417</v>
      </c>
      <c r="M18445" t="str">
        <f t="shared" si="288"/>
        <v>43226Golden State Warriors</v>
      </c>
    </row>
    <row r="18446" spans="1:13" ht="17">
      <c r="A18446" t="s">
        <v>22952</v>
      </c>
      <c r="B18446" s="2">
        <v>43224</v>
      </c>
      <c r="C18446" t="s">
        <v>4400</v>
      </c>
      <c r="D18446" t="s">
        <v>9</v>
      </c>
      <c r="E18446" t="s">
        <v>1601</v>
      </c>
      <c r="F18446" t="s">
        <v>3867</v>
      </c>
      <c r="G18446" t="s">
        <v>178</v>
      </c>
      <c r="H18446" t="s">
        <v>1967</v>
      </c>
      <c r="I18446" t="s">
        <v>4184</v>
      </c>
      <c r="J18446" t="s">
        <v>17</v>
      </c>
      <c r="K18446" t="s">
        <v>4417</v>
      </c>
      <c r="M18446" t="str">
        <f t="shared" si="288"/>
        <v>43224Golden State Warriors</v>
      </c>
    </row>
    <row r="18447" spans="1:13" ht="17">
      <c r="A18447" t="s">
        <v>22953</v>
      </c>
      <c r="B18447" s="2">
        <v>43221</v>
      </c>
      <c r="C18447" t="s">
        <v>204</v>
      </c>
      <c r="D18447" t="s">
        <v>17</v>
      </c>
      <c r="E18447" t="s">
        <v>2268</v>
      </c>
      <c r="F18447" t="s">
        <v>3867</v>
      </c>
      <c r="G18447" t="s">
        <v>389</v>
      </c>
      <c r="H18447" t="s">
        <v>1477</v>
      </c>
      <c r="I18447" t="s">
        <v>4184</v>
      </c>
      <c r="J18447" t="s">
        <v>17</v>
      </c>
      <c r="K18447" t="s">
        <v>4417</v>
      </c>
      <c r="M18447" t="str">
        <f t="shared" si="288"/>
        <v>43221Golden State Warriors</v>
      </c>
    </row>
    <row r="18448" spans="1:13" ht="17">
      <c r="A18448" t="s">
        <v>22954</v>
      </c>
      <c r="B18448" s="2">
        <v>43218</v>
      </c>
      <c r="C18448" t="s">
        <v>204</v>
      </c>
      <c r="D18448" t="s">
        <v>17</v>
      </c>
      <c r="E18448" t="s">
        <v>2765</v>
      </c>
      <c r="F18448" t="s">
        <v>3867</v>
      </c>
      <c r="G18448" t="s">
        <v>117</v>
      </c>
      <c r="H18448" t="s">
        <v>967</v>
      </c>
      <c r="I18448" t="s">
        <v>4184</v>
      </c>
      <c r="J18448" t="s">
        <v>17</v>
      </c>
      <c r="K18448" t="s">
        <v>4417</v>
      </c>
      <c r="M18448" t="str">
        <f t="shared" si="288"/>
        <v>43218Golden State Warriors</v>
      </c>
    </row>
    <row r="18449" spans="1:13" ht="17">
      <c r="A18449" t="s">
        <v>22955</v>
      </c>
      <c r="B18449" s="2">
        <v>43214</v>
      </c>
      <c r="C18449" t="s">
        <v>165</v>
      </c>
      <c r="D18449" t="s">
        <v>17</v>
      </c>
      <c r="E18449" t="s">
        <v>1569</v>
      </c>
      <c r="F18449" t="s">
        <v>3866</v>
      </c>
      <c r="G18449" t="s">
        <v>389</v>
      </c>
      <c r="H18449" t="s">
        <v>144</v>
      </c>
      <c r="I18449" t="s">
        <v>4184</v>
      </c>
      <c r="J18449" t="s">
        <v>17</v>
      </c>
      <c r="K18449" t="s">
        <v>4417</v>
      </c>
      <c r="M18449" t="str">
        <f t="shared" si="288"/>
        <v>43214Golden State Warriors</v>
      </c>
    </row>
    <row r="18450" spans="1:13" ht="17">
      <c r="A18450" t="s">
        <v>22956</v>
      </c>
      <c r="B18450" s="2">
        <v>43212</v>
      </c>
      <c r="C18450" t="s">
        <v>4388</v>
      </c>
      <c r="D18450" t="s">
        <v>9</v>
      </c>
      <c r="E18450" t="s">
        <v>581</v>
      </c>
      <c r="F18450" t="s">
        <v>3866</v>
      </c>
      <c r="G18450" t="s">
        <v>395</v>
      </c>
      <c r="H18450" t="s">
        <v>69</v>
      </c>
      <c r="I18450" t="s">
        <v>4184</v>
      </c>
      <c r="J18450" t="s">
        <v>17</v>
      </c>
      <c r="K18450" t="s">
        <v>4417</v>
      </c>
      <c r="M18450" t="str">
        <f t="shared" si="288"/>
        <v>43212Golden State Warriors</v>
      </c>
    </row>
    <row r="18451" spans="1:13" ht="17">
      <c r="A18451" t="s">
        <v>22957</v>
      </c>
      <c r="B18451" s="2">
        <v>43209</v>
      </c>
      <c r="C18451" t="s">
        <v>4388</v>
      </c>
      <c r="D18451" t="s">
        <v>17</v>
      </c>
      <c r="E18451" t="s">
        <v>833</v>
      </c>
      <c r="F18451" t="s">
        <v>3866</v>
      </c>
      <c r="G18451" t="s">
        <v>218</v>
      </c>
      <c r="H18451" t="s">
        <v>151</v>
      </c>
      <c r="I18451" t="s">
        <v>4184</v>
      </c>
      <c r="J18451" t="s">
        <v>17</v>
      </c>
      <c r="K18451" t="s">
        <v>4417</v>
      </c>
      <c r="M18451" t="str">
        <f t="shared" si="288"/>
        <v>43209Golden State Warriors</v>
      </c>
    </row>
    <row r="18452" spans="1:13" ht="17">
      <c r="A18452" t="s">
        <v>22958</v>
      </c>
      <c r="B18452" s="2">
        <v>43206</v>
      </c>
      <c r="C18452" t="s">
        <v>165</v>
      </c>
      <c r="D18452" t="s">
        <v>17</v>
      </c>
      <c r="E18452" t="s">
        <v>333</v>
      </c>
      <c r="F18452" t="s">
        <v>3866</v>
      </c>
      <c r="G18452" t="s">
        <v>373</v>
      </c>
      <c r="H18452" t="s">
        <v>186</v>
      </c>
      <c r="I18452" t="s">
        <v>4184</v>
      </c>
      <c r="J18452" t="s">
        <v>17</v>
      </c>
      <c r="K18452" t="s">
        <v>4417</v>
      </c>
      <c r="M18452" t="str">
        <f t="shared" si="288"/>
        <v>43206Golden State Warriors</v>
      </c>
    </row>
    <row r="18453" spans="1:13" ht="17">
      <c r="A18453" t="s">
        <v>22959</v>
      </c>
      <c r="B18453" s="2">
        <v>43204</v>
      </c>
      <c r="C18453" t="s">
        <v>165</v>
      </c>
      <c r="D18453" t="s">
        <v>17</v>
      </c>
      <c r="E18453" t="s">
        <v>2476</v>
      </c>
      <c r="F18453" t="s">
        <v>3866</v>
      </c>
      <c r="G18453" t="s">
        <v>19</v>
      </c>
      <c r="H18453" t="s">
        <v>579</v>
      </c>
      <c r="I18453" t="s">
        <v>4184</v>
      </c>
      <c r="J18453" t="s">
        <v>17</v>
      </c>
      <c r="K18453" t="s">
        <v>4417</v>
      </c>
      <c r="M18453" t="str">
        <f t="shared" si="288"/>
        <v>43204Golden State Warriors</v>
      </c>
    </row>
    <row r="18454" spans="1:13" ht="17">
      <c r="A18454" t="s">
        <v>22960</v>
      </c>
      <c r="B18454" s="2">
        <v>42898</v>
      </c>
      <c r="C18454" t="s">
        <v>21</v>
      </c>
      <c r="D18454" t="s">
        <v>17</v>
      </c>
      <c r="E18454" t="s">
        <v>935</v>
      </c>
      <c r="F18454" t="s">
        <v>3892</v>
      </c>
      <c r="G18454" t="s">
        <v>75</v>
      </c>
      <c r="H18454" t="s">
        <v>1467</v>
      </c>
      <c r="I18454" t="s">
        <v>4184</v>
      </c>
      <c r="J18454" t="s">
        <v>17</v>
      </c>
      <c r="K18454" t="s">
        <v>4417</v>
      </c>
      <c r="M18454" t="str">
        <f t="shared" si="288"/>
        <v>42898Golden State Warriors</v>
      </c>
    </row>
    <row r="18455" spans="1:13" ht="17">
      <c r="A18455" t="s">
        <v>22961</v>
      </c>
      <c r="B18455" s="2">
        <v>42895</v>
      </c>
      <c r="C18455" t="s">
        <v>4381</v>
      </c>
      <c r="D18455" t="s">
        <v>9</v>
      </c>
      <c r="E18455" t="s">
        <v>3584</v>
      </c>
      <c r="F18455" t="s">
        <v>3892</v>
      </c>
      <c r="G18455" t="s">
        <v>178</v>
      </c>
      <c r="H18455" t="s">
        <v>1490</v>
      </c>
      <c r="I18455" t="s">
        <v>4184</v>
      </c>
      <c r="J18455" t="s">
        <v>17</v>
      </c>
      <c r="K18455" t="s">
        <v>4417</v>
      </c>
      <c r="M18455" t="str">
        <f t="shared" si="288"/>
        <v>42895Golden State Warriors</v>
      </c>
    </row>
    <row r="18456" spans="1:13" ht="17">
      <c r="A18456" t="s">
        <v>22962</v>
      </c>
      <c r="B18456" s="2">
        <v>42893</v>
      </c>
      <c r="C18456" t="s">
        <v>4381</v>
      </c>
      <c r="D18456" t="s">
        <v>17</v>
      </c>
      <c r="E18456" t="s">
        <v>2853</v>
      </c>
      <c r="F18456" t="s">
        <v>3892</v>
      </c>
      <c r="G18456" t="s">
        <v>218</v>
      </c>
      <c r="H18456" t="s">
        <v>938</v>
      </c>
      <c r="I18456" t="s">
        <v>4184</v>
      </c>
      <c r="J18456" t="s">
        <v>17</v>
      </c>
      <c r="K18456" t="s">
        <v>4417</v>
      </c>
      <c r="M18456" t="str">
        <f t="shared" si="288"/>
        <v>42893Golden State Warriors</v>
      </c>
    </row>
    <row r="18457" spans="1:13" ht="17">
      <c r="A18457" t="s">
        <v>22963</v>
      </c>
      <c r="B18457" s="2">
        <v>42890</v>
      </c>
      <c r="C18457" t="s">
        <v>21</v>
      </c>
      <c r="D18457" t="s">
        <v>17</v>
      </c>
      <c r="E18457" t="s">
        <v>2942</v>
      </c>
      <c r="F18457" t="s">
        <v>3892</v>
      </c>
      <c r="G18457" t="s">
        <v>373</v>
      </c>
      <c r="H18457" t="s">
        <v>1495</v>
      </c>
      <c r="I18457" t="s">
        <v>4184</v>
      </c>
      <c r="J18457" t="s">
        <v>17</v>
      </c>
      <c r="K18457" t="s">
        <v>4417</v>
      </c>
      <c r="M18457" t="str">
        <f t="shared" si="288"/>
        <v>42890Golden State Warriors</v>
      </c>
    </row>
    <row r="18458" spans="1:13" ht="17">
      <c r="A18458" t="s">
        <v>22964</v>
      </c>
      <c r="B18458" s="2">
        <v>42887</v>
      </c>
      <c r="C18458" t="s">
        <v>21</v>
      </c>
      <c r="D18458" t="s">
        <v>17</v>
      </c>
      <c r="E18458" t="s">
        <v>1977</v>
      </c>
      <c r="F18458" t="s">
        <v>3892</v>
      </c>
      <c r="G18458" t="s">
        <v>117</v>
      </c>
      <c r="H18458" t="s">
        <v>946</v>
      </c>
      <c r="I18458" t="s">
        <v>4184</v>
      </c>
      <c r="J18458" t="s">
        <v>17</v>
      </c>
      <c r="K18458" t="s">
        <v>4417</v>
      </c>
      <c r="M18458" t="str">
        <f t="shared" si="288"/>
        <v>42887Golden State Warriors</v>
      </c>
    </row>
    <row r="18459" spans="1:13" ht="17">
      <c r="A18459" t="s">
        <v>22965</v>
      </c>
      <c r="B18459" s="2">
        <v>42877</v>
      </c>
      <c r="C18459" t="s">
        <v>4388</v>
      </c>
      <c r="D18459" t="s">
        <v>17</v>
      </c>
      <c r="E18459" t="s">
        <v>2564</v>
      </c>
      <c r="F18459" t="s">
        <v>3868</v>
      </c>
      <c r="G18459" t="s">
        <v>328</v>
      </c>
      <c r="H18459" t="s">
        <v>1084</v>
      </c>
      <c r="I18459" t="s">
        <v>4184</v>
      </c>
      <c r="J18459" t="s">
        <v>17</v>
      </c>
      <c r="K18459" t="s">
        <v>4417</v>
      </c>
      <c r="M18459" t="str">
        <f t="shared" si="288"/>
        <v>42877Golden State Warriors</v>
      </c>
    </row>
    <row r="18460" spans="1:13" ht="17">
      <c r="A18460" t="s">
        <v>22966</v>
      </c>
      <c r="B18460" s="2">
        <v>42875</v>
      </c>
      <c r="C18460" t="s">
        <v>4388</v>
      </c>
      <c r="D18460" t="s">
        <v>17</v>
      </c>
      <c r="E18460" t="s">
        <v>2014</v>
      </c>
      <c r="F18460" t="s">
        <v>3868</v>
      </c>
      <c r="G18460" t="s">
        <v>373</v>
      </c>
      <c r="H18460" t="s">
        <v>859</v>
      </c>
      <c r="I18460" t="s">
        <v>4184</v>
      </c>
      <c r="J18460" t="s">
        <v>17</v>
      </c>
      <c r="K18460" t="s">
        <v>4417</v>
      </c>
      <c r="M18460" t="str">
        <f t="shared" si="288"/>
        <v>42875Golden State Warriors</v>
      </c>
    </row>
    <row r="18461" spans="1:13" ht="17">
      <c r="A18461" t="s">
        <v>22967</v>
      </c>
      <c r="B18461" s="2">
        <v>42871</v>
      </c>
      <c r="C18461" t="s">
        <v>165</v>
      </c>
      <c r="D18461" t="s">
        <v>17</v>
      </c>
      <c r="E18461" t="s">
        <v>4358</v>
      </c>
      <c r="F18461" t="s">
        <v>3868</v>
      </c>
      <c r="G18461" t="s">
        <v>319</v>
      </c>
      <c r="H18461" t="s">
        <v>106</v>
      </c>
      <c r="I18461" t="s">
        <v>4184</v>
      </c>
      <c r="J18461" t="s">
        <v>17</v>
      </c>
      <c r="K18461" t="s">
        <v>4417</v>
      </c>
      <c r="M18461" t="str">
        <f t="shared" si="288"/>
        <v>42871Golden State Warriors</v>
      </c>
    </row>
    <row r="18462" spans="1:13" ht="17">
      <c r="A18462" t="s">
        <v>22968</v>
      </c>
      <c r="B18462" s="2">
        <v>42869</v>
      </c>
      <c r="C18462" t="s">
        <v>165</v>
      </c>
      <c r="D18462" t="s">
        <v>17</v>
      </c>
      <c r="E18462" t="s">
        <v>2953</v>
      </c>
      <c r="F18462" t="s">
        <v>3868</v>
      </c>
      <c r="G18462" t="s">
        <v>43</v>
      </c>
      <c r="H18462" t="s">
        <v>106</v>
      </c>
      <c r="I18462" t="s">
        <v>4184</v>
      </c>
      <c r="J18462" t="s">
        <v>17</v>
      </c>
      <c r="K18462" t="s">
        <v>4417</v>
      </c>
      <c r="M18462" t="str">
        <f t="shared" si="288"/>
        <v>42869Golden State Warriors</v>
      </c>
    </row>
    <row r="18463" spans="1:13" ht="17">
      <c r="A18463" t="s">
        <v>22969</v>
      </c>
      <c r="B18463" s="2">
        <v>42863</v>
      </c>
      <c r="C18463" t="s">
        <v>4408</v>
      </c>
      <c r="D18463" t="s">
        <v>17</v>
      </c>
      <c r="E18463" t="s">
        <v>2842</v>
      </c>
      <c r="F18463" t="s">
        <v>3867</v>
      </c>
      <c r="G18463" t="s">
        <v>155</v>
      </c>
      <c r="H18463" t="s">
        <v>195</v>
      </c>
      <c r="I18463" t="s">
        <v>4184</v>
      </c>
      <c r="J18463" t="s">
        <v>17</v>
      </c>
      <c r="K18463" t="s">
        <v>4417</v>
      </c>
      <c r="M18463" t="str">
        <f t="shared" si="288"/>
        <v>42863Golden State Warriors</v>
      </c>
    </row>
    <row r="18464" spans="1:13" ht="17">
      <c r="A18464" t="s">
        <v>22970</v>
      </c>
      <c r="B18464" s="2">
        <v>42861</v>
      </c>
      <c r="C18464" t="s">
        <v>4408</v>
      </c>
      <c r="D18464" t="s">
        <v>17</v>
      </c>
      <c r="E18464" t="s">
        <v>577</v>
      </c>
      <c r="F18464" t="s">
        <v>3867</v>
      </c>
      <c r="G18464" t="s">
        <v>240</v>
      </c>
      <c r="H18464" t="s">
        <v>210</v>
      </c>
      <c r="I18464" t="s">
        <v>4184</v>
      </c>
      <c r="J18464" t="s">
        <v>17</v>
      </c>
      <c r="K18464" t="s">
        <v>4417</v>
      </c>
      <c r="M18464" t="str">
        <f t="shared" si="288"/>
        <v>42861Golden State Warriors</v>
      </c>
    </row>
    <row r="18465" spans="1:13" ht="17">
      <c r="A18465" t="s">
        <v>22971</v>
      </c>
      <c r="B18465" s="2">
        <v>42859</v>
      </c>
      <c r="C18465" t="s">
        <v>111</v>
      </c>
      <c r="D18465" t="s">
        <v>17</v>
      </c>
      <c r="E18465" t="s">
        <v>1099</v>
      </c>
      <c r="F18465" t="s">
        <v>3867</v>
      </c>
      <c r="G18465" t="s">
        <v>1158</v>
      </c>
      <c r="H18465" t="s">
        <v>186</v>
      </c>
      <c r="I18465" t="s">
        <v>4184</v>
      </c>
      <c r="J18465" t="s">
        <v>17</v>
      </c>
      <c r="K18465" t="s">
        <v>4417</v>
      </c>
      <c r="M18465" t="str">
        <f t="shared" si="288"/>
        <v>42859Golden State Warriors</v>
      </c>
    </row>
    <row r="18466" spans="1:13" ht="17">
      <c r="A18466" t="s">
        <v>22972</v>
      </c>
      <c r="B18466" s="2">
        <v>42857</v>
      </c>
      <c r="C18466" t="s">
        <v>111</v>
      </c>
      <c r="D18466" t="s">
        <v>17</v>
      </c>
      <c r="E18466" t="s">
        <v>1598</v>
      </c>
      <c r="F18466" t="s">
        <v>3867</v>
      </c>
      <c r="G18466" t="s">
        <v>345</v>
      </c>
      <c r="H18466" t="s">
        <v>224</v>
      </c>
      <c r="I18466" t="s">
        <v>4184</v>
      </c>
      <c r="J18466" t="s">
        <v>17</v>
      </c>
      <c r="K18466" t="s">
        <v>4417</v>
      </c>
      <c r="M18466" t="str">
        <f t="shared" si="288"/>
        <v>42857Golden State Warriors</v>
      </c>
    </row>
    <row r="18467" spans="1:13" ht="17">
      <c r="A18467" t="s">
        <v>22973</v>
      </c>
      <c r="B18467" s="2">
        <v>42849</v>
      </c>
      <c r="C18467" t="s">
        <v>4393</v>
      </c>
      <c r="D18467" t="s">
        <v>17</v>
      </c>
      <c r="E18467" t="s">
        <v>4041</v>
      </c>
      <c r="F18467" t="s">
        <v>3866</v>
      </c>
      <c r="G18467" t="s">
        <v>373</v>
      </c>
      <c r="H18467" t="s">
        <v>922</v>
      </c>
      <c r="I18467" t="s">
        <v>4184</v>
      </c>
      <c r="J18467" t="s">
        <v>17</v>
      </c>
      <c r="K18467" t="s">
        <v>4417</v>
      </c>
      <c r="M18467" t="str">
        <f t="shared" si="288"/>
        <v>42849Golden State Warriors</v>
      </c>
    </row>
    <row r="18468" spans="1:13" ht="17">
      <c r="A18468" t="s">
        <v>22974</v>
      </c>
      <c r="B18468" s="2">
        <v>42847</v>
      </c>
      <c r="C18468" t="s">
        <v>4393</v>
      </c>
      <c r="D18468" t="s">
        <v>17</v>
      </c>
      <c r="E18468" t="s">
        <v>2822</v>
      </c>
      <c r="F18468" t="s">
        <v>3866</v>
      </c>
      <c r="G18468" t="s">
        <v>271</v>
      </c>
      <c r="H18468" t="s">
        <v>1098</v>
      </c>
      <c r="I18468" t="s">
        <v>4184</v>
      </c>
      <c r="J18468" t="s">
        <v>17</v>
      </c>
      <c r="K18468" t="s">
        <v>4417</v>
      </c>
      <c r="M18468" t="str">
        <f t="shared" si="288"/>
        <v>42847Golden State Warriors</v>
      </c>
    </row>
    <row r="18469" spans="1:13" ht="17">
      <c r="A18469" t="s">
        <v>22975</v>
      </c>
      <c r="B18469" s="2">
        <v>42844</v>
      </c>
      <c r="C18469" t="s">
        <v>58</v>
      </c>
      <c r="D18469" t="s">
        <v>17</v>
      </c>
      <c r="E18469" t="s">
        <v>3624</v>
      </c>
      <c r="F18469" t="s">
        <v>3866</v>
      </c>
      <c r="G18469" t="s">
        <v>671</v>
      </c>
      <c r="H18469" t="s">
        <v>103</v>
      </c>
      <c r="I18469" t="s">
        <v>4184</v>
      </c>
      <c r="J18469" t="s">
        <v>17</v>
      </c>
      <c r="K18469" t="s">
        <v>4417</v>
      </c>
      <c r="M18469" t="str">
        <f t="shared" si="288"/>
        <v>42844Golden State Warriors</v>
      </c>
    </row>
    <row r="18470" spans="1:13" ht="17">
      <c r="A18470" t="s">
        <v>22976</v>
      </c>
      <c r="B18470" s="2">
        <v>42841</v>
      </c>
      <c r="C18470" t="s">
        <v>58</v>
      </c>
      <c r="D18470" t="s">
        <v>17</v>
      </c>
      <c r="E18470" t="s">
        <v>2017</v>
      </c>
      <c r="F18470" t="s">
        <v>3866</v>
      </c>
      <c r="G18470" t="s">
        <v>242</v>
      </c>
      <c r="H18470" t="s">
        <v>1096</v>
      </c>
      <c r="I18470" t="s">
        <v>4184</v>
      </c>
      <c r="J18470" t="s">
        <v>17</v>
      </c>
      <c r="K18470" t="s">
        <v>4417</v>
      </c>
      <c r="M18470" t="str">
        <f t="shared" si="288"/>
        <v>42841Golden State Warriors</v>
      </c>
    </row>
    <row r="18471" spans="1:13" ht="17">
      <c r="A18471" t="s">
        <v>22977</v>
      </c>
      <c r="B18471" s="2">
        <v>42540</v>
      </c>
      <c r="C18471" t="s">
        <v>21</v>
      </c>
      <c r="D18471" t="s">
        <v>9</v>
      </c>
      <c r="E18471" t="s">
        <v>786</v>
      </c>
      <c r="F18471" t="s">
        <v>3892</v>
      </c>
      <c r="G18471" t="s">
        <v>170</v>
      </c>
      <c r="H18471" t="s">
        <v>391</v>
      </c>
      <c r="I18471" t="s">
        <v>4184</v>
      </c>
      <c r="J18471" t="s">
        <v>17</v>
      </c>
      <c r="K18471" t="s">
        <v>4417</v>
      </c>
      <c r="M18471" t="str">
        <f t="shared" si="288"/>
        <v>42540Golden State Warriors</v>
      </c>
    </row>
    <row r="18472" spans="1:13" ht="17">
      <c r="A18472" t="s">
        <v>22978</v>
      </c>
      <c r="B18472" s="2">
        <v>42537</v>
      </c>
      <c r="C18472" t="s">
        <v>4381</v>
      </c>
      <c r="D18472" t="s">
        <v>9</v>
      </c>
      <c r="E18472" t="s">
        <v>2642</v>
      </c>
      <c r="F18472" t="s">
        <v>3892</v>
      </c>
      <c r="G18472" t="s">
        <v>209</v>
      </c>
      <c r="H18472" t="s">
        <v>228</v>
      </c>
      <c r="I18472" t="s">
        <v>4184</v>
      </c>
      <c r="J18472" t="s">
        <v>17</v>
      </c>
      <c r="K18472" t="s">
        <v>4417</v>
      </c>
      <c r="M18472" t="str">
        <f t="shared" si="288"/>
        <v>42537Golden State Warriors</v>
      </c>
    </row>
    <row r="18473" spans="1:13" ht="17">
      <c r="A18473" t="s">
        <v>22979</v>
      </c>
      <c r="B18473" s="2">
        <v>42534</v>
      </c>
      <c r="C18473" t="s">
        <v>21</v>
      </c>
      <c r="D18473" t="s">
        <v>9</v>
      </c>
      <c r="E18473" t="s">
        <v>2660</v>
      </c>
      <c r="F18473" t="s">
        <v>3892</v>
      </c>
      <c r="G18473" t="s">
        <v>395</v>
      </c>
      <c r="H18473" t="s">
        <v>914</v>
      </c>
      <c r="I18473" t="s">
        <v>4184</v>
      </c>
      <c r="J18473" t="s">
        <v>17</v>
      </c>
      <c r="K18473" t="s">
        <v>4417</v>
      </c>
      <c r="M18473" t="str">
        <f t="shared" si="288"/>
        <v>42534Golden State Warriors</v>
      </c>
    </row>
    <row r="18474" spans="1:13" ht="17">
      <c r="A18474" t="s">
        <v>22980</v>
      </c>
      <c r="B18474" s="2">
        <v>42531</v>
      </c>
      <c r="C18474" t="s">
        <v>4381</v>
      </c>
      <c r="D18474" t="s">
        <v>17</v>
      </c>
      <c r="E18474" t="s">
        <v>818</v>
      </c>
      <c r="F18474" t="s">
        <v>3892</v>
      </c>
      <c r="G18474" t="s">
        <v>334</v>
      </c>
      <c r="H18474" t="s">
        <v>210</v>
      </c>
      <c r="I18474" t="s">
        <v>4184</v>
      </c>
      <c r="J18474" t="s">
        <v>17</v>
      </c>
      <c r="K18474" t="s">
        <v>4417</v>
      </c>
      <c r="M18474" t="str">
        <f t="shared" si="288"/>
        <v>42531Golden State Warriors</v>
      </c>
    </row>
    <row r="18475" spans="1:13" ht="17">
      <c r="A18475" t="s">
        <v>22981</v>
      </c>
      <c r="B18475" s="2">
        <v>42529</v>
      </c>
      <c r="C18475" t="s">
        <v>4381</v>
      </c>
      <c r="D18475" t="s">
        <v>9</v>
      </c>
      <c r="E18475" t="s">
        <v>4096</v>
      </c>
      <c r="F18475" t="s">
        <v>3892</v>
      </c>
      <c r="G18475" t="s">
        <v>123</v>
      </c>
      <c r="H18475" t="s">
        <v>137</v>
      </c>
      <c r="I18475" t="s">
        <v>4184</v>
      </c>
      <c r="J18475" t="s">
        <v>17</v>
      </c>
      <c r="K18475" t="s">
        <v>4417</v>
      </c>
      <c r="M18475" t="str">
        <f t="shared" si="288"/>
        <v>42529Golden State Warriors</v>
      </c>
    </row>
    <row r="18476" spans="1:13" ht="17">
      <c r="A18476" t="s">
        <v>22982</v>
      </c>
      <c r="B18476" s="2">
        <v>42526</v>
      </c>
      <c r="C18476" t="s">
        <v>21</v>
      </c>
      <c r="D18476" t="s">
        <v>17</v>
      </c>
      <c r="E18476" t="s">
        <v>4155</v>
      </c>
      <c r="F18476" t="s">
        <v>3892</v>
      </c>
      <c r="G18476" t="s">
        <v>240</v>
      </c>
      <c r="H18476" t="s">
        <v>94</v>
      </c>
      <c r="I18476" t="s">
        <v>4184</v>
      </c>
      <c r="J18476" t="s">
        <v>17</v>
      </c>
      <c r="K18476" t="s">
        <v>4417</v>
      </c>
      <c r="M18476" t="str">
        <f t="shared" si="288"/>
        <v>42526Golden State Warriors</v>
      </c>
    </row>
    <row r="18477" spans="1:13" ht="17">
      <c r="A18477" t="s">
        <v>22983</v>
      </c>
      <c r="B18477" s="2">
        <v>42523</v>
      </c>
      <c r="C18477" t="s">
        <v>21</v>
      </c>
      <c r="D18477" t="s">
        <v>17</v>
      </c>
      <c r="E18477" t="s">
        <v>2256</v>
      </c>
      <c r="F18477" t="s">
        <v>3892</v>
      </c>
      <c r="G18477" t="s">
        <v>312</v>
      </c>
      <c r="H18477" t="s">
        <v>171</v>
      </c>
      <c r="I18477" t="s">
        <v>4184</v>
      </c>
      <c r="J18477" t="s">
        <v>17</v>
      </c>
      <c r="K18477" t="s">
        <v>4417</v>
      </c>
      <c r="M18477" t="str">
        <f t="shared" si="288"/>
        <v>42523Golden State Warriors</v>
      </c>
    </row>
    <row r="18478" spans="1:13" ht="17">
      <c r="A18478" t="s">
        <v>22984</v>
      </c>
      <c r="B18478" s="2">
        <v>42520</v>
      </c>
      <c r="C18478" t="s">
        <v>190</v>
      </c>
      <c r="D18478" t="s">
        <v>17</v>
      </c>
      <c r="E18478" t="s">
        <v>1104</v>
      </c>
      <c r="F18478" t="s">
        <v>3868</v>
      </c>
      <c r="G18478" t="s">
        <v>231</v>
      </c>
      <c r="H18478" t="s">
        <v>1077</v>
      </c>
      <c r="I18478" t="s">
        <v>4184</v>
      </c>
      <c r="J18478" t="s">
        <v>17</v>
      </c>
      <c r="K18478" t="s">
        <v>4417</v>
      </c>
      <c r="M18478" t="str">
        <f t="shared" si="288"/>
        <v>42520Golden State Warriors</v>
      </c>
    </row>
    <row r="18479" spans="1:13" ht="17">
      <c r="A18479" t="s">
        <v>22985</v>
      </c>
      <c r="B18479" s="2">
        <v>42518</v>
      </c>
      <c r="C18479" t="s">
        <v>4403</v>
      </c>
      <c r="D18479" t="s">
        <v>17</v>
      </c>
      <c r="E18479" t="s">
        <v>1706</v>
      </c>
      <c r="F18479" t="s">
        <v>3868</v>
      </c>
      <c r="G18479" t="s">
        <v>309</v>
      </c>
      <c r="H18479" t="s">
        <v>1124</v>
      </c>
      <c r="I18479" t="s">
        <v>4184</v>
      </c>
      <c r="J18479" t="s">
        <v>17</v>
      </c>
      <c r="K18479" t="s">
        <v>4417</v>
      </c>
      <c r="M18479" t="str">
        <f t="shared" si="288"/>
        <v>42518Golden State Warriors</v>
      </c>
    </row>
    <row r="18480" spans="1:13" ht="17">
      <c r="A18480" t="s">
        <v>22986</v>
      </c>
      <c r="B18480" s="2">
        <v>42516</v>
      </c>
      <c r="C18480" t="s">
        <v>190</v>
      </c>
      <c r="D18480" t="s">
        <v>17</v>
      </c>
      <c r="E18480" t="s">
        <v>1085</v>
      </c>
      <c r="F18480" t="s">
        <v>3868</v>
      </c>
      <c r="G18480" t="s">
        <v>231</v>
      </c>
      <c r="H18480" t="s">
        <v>1096</v>
      </c>
      <c r="I18480" t="s">
        <v>4184</v>
      </c>
      <c r="J18480" t="s">
        <v>17</v>
      </c>
      <c r="K18480" t="s">
        <v>4417</v>
      </c>
      <c r="M18480" t="str">
        <f t="shared" si="288"/>
        <v>42516Golden State Warriors</v>
      </c>
    </row>
    <row r="18481" spans="1:13" ht="17">
      <c r="A18481" t="s">
        <v>22987</v>
      </c>
      <c r="B18481" s="2">
        <v>42514</v>
      </c>
      <c r="C18481" t="s">
        <v>4403</v>
      </c>
      <c r="D18481" t="s">
        <v>9</v>
      </c>
      <c r="E18481" t="s">
        <v>2323</v>
      </c>
      <c r="F18481" t="s">
        <v>3868</v>
      </c>
      <c r="G18481" t="s">
        <v>105</v>
      </c>
      <c r="H18481" t="s">
        <v>980</v>
      </c>
      <c r="I18481" t="s">
        <v>4184</v>
      </c>
      <c r="J18481" t="s">
        <v>17</v>
      </c>
      <c r="K18481" t="s">
        <v>4417</v>
      </c>
      <c r="M18481" t="str">
        <f t="shared" si="288"/>
        <v>42514Golden State Warriors</v>
      </c>
    </row>
    <row r="18482" spans="1:13" ht="17">
      <c r="A18482" t="s">
        <v>22988</v>
      </c>
      <c r="B18482" s="2">
        <v>42512</v>
      </c>
      <c r="C18482" t="s">
        <v>4403</v>
      </c>
      <c r="D18482" t="s">
        <v>9</v>
      </c>
      <c r="E18482" t="s">
        <v>4359</v>
      </c>
      <c r="F18482" t="s">
        <v>3868</v>
      </c>
      <c r="G18482" t="s">
        <v>60</v>
      </c>
      <c r="H18482" t="s">
        <v>1096</v>
      </c>
      <c r="I18482" t="s">
        <v>4184</v>
      </c>
      <c r="J18482" t="s">
        <v>17</v>
      </c>
      <c r="K18482" t="s">
        <v>4417</v>
      </c>
      <c r="M18482" t="str">
        <f t="shared" si="288"/>
        <v>42512Golden State Warriors</v>
      </c>
    </row>
    <row r="18483" spans="1:13" ht="17">
      <c r="A18483" t="s">
        <v>22989</v>
      </c>
      <c r="B18483" s="2">
        <v>42508</v>
      </c>
      <c r="C18483" t="s">
        <v>190</v>
      </c>
      <c r="D18483" t="s">
        <v>17</v>
      </c>
      <c r="E18483" t="s">
        <v>3604</v>
      </c>
      <c r="F18483" t="s">
        <v>3868</v>
      </c>
      <c r="G18483" t="s">
        <v>373</v>
      </c>
      <c r="H18483" t="s">
        <v>926</v>
      </c>
      <c r="I18483" t="s">
        <v>4184</v>
      </c>
      <c r="J18483" t="s">
        <v>17</v>
      </c>
      <c r="K18483" t="s">
        <v>4417</v>
      </c>
      <c r="M18483" t="str">
        <f t="shared" si="288"/>
        <v>42508Golden State Warriors</v>
      </c>
    </row>
    <row r="18484" spans="1:13" ht="17">
      <c r="A18484" t="s">
        <v>22990</v>
      </c>
      <c r="B18484" s="2">
        <v>42506</v>
      </c>
      <c r="C18484" t="s">
        <v>190</v>
      </c>
      <c r="D18484" t="s">
        <v>9</v>
      </c>
      <c r="E18484" t="s">
        <v>1353</v>
      </c>
      <c r="F18484" t="s">
        <v>3868</v>
      </c>
      <c r="G18484" t="s">
        <v>305</v>
      </c>
      <c r="H18484" t="s">
        <v>946</v>
      </c>
      <c r="I18484" t="s">
        <v>4184</v>
      </c>
      <c r="J18484" t="s">
        <v>17</v>
      </c>
      <c r="K18484" t="s">
        <v>4417</v>
      </c>
      <c r="M18484" t="str">
        <f t="shared" si="288"/>
        <v>42506Golden State Warriors</v>
      </c>
    </row>
    <row r="18485" spans="1:13" ht="17">
      <c r="A18485" t="s">
        <v>22991</v>
      </c>
      <c r="B18485" s="2">
        <v>42501</v>
      </c>
      <c r="C18485" t="s">
        <v>58</v>
      </c>
      <c r="D18485" t="s">
        <v>17</v>
      </c>
      <c r="E18485" t="s">
        <v>182</v>
      </c>
      <c r="F18485" t="s">
        <v>3867</v>
      </c>
      <c r="G18485" t="s">
        <v>1158</v>
      </c>
      <c r="H18485" t="s">
        <v>486</v>
      </c>
      <c r="I18485" t="s">
        <v>4184</v>
      </c>
      <c r="J18485" t="s">
        <v>17</v>
      </c>
      <c r="K18485" t="s">
        <v>4417</v>
      </c>
      <c r="M18485" t="str">
        <f t="shared" si="288"/>
        <v>42501Golden State Warriors</v>
      </c>
    </row>
    <row r="18486" spans="1:13" ht="17">
      <c r="A18486" t="s">
        <v>22992</v>
      </c>
      <c r="B18486" s="2">
        <v>42499</v>
      </c>
      <c r="C18486" t="s">
        <v>4393</v>
      </c>
      <c r="D18486" t="s">
        <v>17</v>
      </c>
      <c r="E18486" t="s">
        <v>4360</v>
      </c>
      <c r="F18486" t="s">
        <v>3867</v>
      </c>
      <c r="G18486" t="s">
        <v>312</v>
      </c>
      <c r="H18486" t="s">
        <v>80</v>
      </c>
      <c r="I18486" t="s">
        <v>4184</v>
      </c>
      <c r="J18486" t="s">
        <v>17</v>
      </c>
      <c r="K18486" t="s">
        <v>4417</v>
      </c>
      <c r="M18486" t="str">
        <f t="shared" si="288"/>
        <v>42499Golden State Warriors</v>
      </c>
    </row>
    <row r="18487" spans="1:13" ht="17">
      <c r="A18487" t="s">
        <v>22993</v>
      </c>
      <c r="B18487" s="2">
        <v>42497</v>
      </c>
      <c r="C18487" t="s">
        <v>4393</v>
      </c>
      <c r="D18487" t="s">
        <v>9</v>
      </c>
      <c r="E18487" t="s">
        <v>2656</v>
      </c>
      <c r="F18487" t="s">
        <v>3867</v>
      </c>
      <c r="G18487" t="s">
        <v>97</v>
      </c>
      <c r="H18487" t="s">
        <v>964</v>
      </c>
      <c r="I18487" t="s">
        <v>4184</v>
      </c>
      <c r="J18487" t="s">
        <v>17</v>
      </c>
      <c r="K18487" t="s">
        <v>4417</v>
      </c>
      <c r="M18487" t="str">
        <f t="shared" si="288"/>
        <v>42497Golden State Warriors</v>
      </c>
    </row>
    <row r="18488" spans="1:13" ht="17">
      <c r="A18488" t="s">
        <v>22994</v>
      </c>
      <c r="B18488" s="2">
        <v>42493</v>
      </c>
      <c r="C18488" t="s">
        <v>58</v>
      </c>
      <c r="D18488" t="s">
        <v>17</v>
      </c>
      <c r="E18488" t="s">
        <v>1008</v>
      </c>
      <c r="F18488" t="s">
        <v>3867</v>
      </c>
      <c r="G18488" t="s">
        <v>373</v>
      </c>
      <c r="H18488" t="s">
        <v>153</v>
      </c>
      <c r="I18488" t="s">
        <v>4184</v>
      </c>
      <c r="J18488" t="s">
        <v>17</v>
      </c>
      <c r="K18488" t="s">
        <v>4417</v>
      </c>
      <c r="M18488" t="str">
        <f t="shared" si="288"/>
        <v>42493Golden State Warriors</v>
      </c>
    </row>
    <row r="18489" spans="1:13" ht="17">
      <c r="A18489" t="s">
        <v>22995</v>
      </c>
      <c r="B18489" s="2">
        <v>42491</v>
      </c>
      <c r="C18489" t="s">
        <v>58</v>
      </c>
      <c r="D18489" t="s">
        <v>17</v>
      </c>
      <c r="E18489" t="s">
        <v>3595</v>
      </c>
      <c r="F18489" t="s">
        <v>3867</v>
      </c>
      <c r="G18489" t="s">
        <v>303</v>
      </c>
      <c r="H18489" t="s">
        <v>253</v>
      </c>
      <c r="I18489" t="s">
        <v>4184</v>
      </c>
      <c r="J18489" t="s">
        <v>17</v>
      </c>
      <c r="K18489" t="s">
        <v>4417</v>
      </c>
      <c r="M18489" t="str">
        <f t="shared" si="288"/>
        <v>42491Golden State Warriors</v>
      </c>
    </row>
    <row r="18490" spans="1:13" ht="17">
      <c r="A18490" t="s">
        <v>22996</v>
      </c>
      <c r="B18490" s="2">
        <v>42487</v>
      </c>
      <c r="C18490" t="s">
        <v>221</v>
      </c>
      <c r="D18490" t="s">
        <v>17</v>
      </c>
      <c r="E18490" t="s">
        <v>1758</v>
      </c>
      <c r="F18490" t="s">
        <v>3866</v>
      </c>
      <c r="G18490" t="s">
        <v>373</v>
      </c>
      <c r="H18490" t="s">
        <v>192</v>
      </c>
      <c r="I18490" t="s">
        <v>4184</v>
      </c>
      <c r="J18490" t="s">
        <v>17</v>
      </c>
      <c r="K18490" t="s">
        <v>4417</v>
      </c>
      <c r="M18490" t="str">
        <f t="shared" si="288"/>
        <v>42487Golden State Warriors</v>
      </c>
    </row>
    <row r="18491" spans="1:13" ht="17">
      <c r="A18491" t="s">
        <v>22997</v>
      </c>
      <c r="B18491" s="2">
        <v>42484</v>
      </c>
      <c r="C18491" t="s">
        <v>4395</v>
      </c>
      <c r="D18491" t="s">
        <v>17</v>
      </c>
      <c r="E18491" t="s">
        <v>707</v>
      </c>
      <c r="F18491" t="s">
        <v>3866</v>
      </c>
      <c r="G18491" t="s">
        <v>155</v>
      </c>
      <c r="H18491" t="s">
        <v>44</v>
      </c>
      <c r="I18491" t="s">
        <v>4184</v>
      </c>
      <c r="J18491" t="s">
        <v>17</v>
      </c>
      <c r="K18491" t="s">
        <v>4417</v>
      </c>
      <c r="M18491" t="str">
        <f t="shared" si="288"/>
        <v>42484Golden State Warriors</v>
      </c>
    </row>
    <row r="18492" spans="1:13" ht="17">
      <c r="A18492" t="s">
        <v>22998</v>
      </c>
      <c r="B18492" s="2">
        <v>42481</v>
      </c>
      <c r="C18492" t="s">
        <v>4395</v>
      </c>
      <c r="D18492" t="s">
        <v>9</v>
      </c>
      <c r="E18492" t="s">
        <v>82</v>
      </c>
      <c r="F18492" t="s">
        <v>3866</v>
      </c>
      <c r="G18492" t="s">
        <v>130</v>
      </c>
      <c r="H18492" t="s">
        <v>54</v>
      </c>
      <c r="I18492" t="s">
        <v>4184</v>
      </c>
      <c r="J18492" t="s">
        <v>17</v>
      </c>
      <c r="K18492" t="s">
        <v>4417</v>
      </c>
      <c r="M18492" t="str">
        <f t="shared" si="288"/>
        <v>42481Golden State Warriors</v>
      </c>
    </row>
    <row r="18493" spans="1:13" ht="17">
      <c r="A18493" t="s">
        <v>22999</v>
      </c>
      <c r="B18493" s="2">
        <v>42478</v>
      </c>
      <c r="C18493" t="s">
        <v>221</v>
      </c>
      <c r="D18493" t="s">
        <v>17</v>
      </c>
      <c r="E18493" t="s">
        <v>1635</v>
      </c>
      <c r="F18493" t="s">
        <v>3866</v>
      </c>
      <c r="G18493" t="s">
        <v>155</v>
      </c>
      <c r="H18493" t="s">
        <v>444</v>
      </c>
      <c r="I18493" t="s">
        <v>4184</v>
      </c>
      <c r="J18493" t="s">
        <v>17</v>
      </c>
      <c r="K18493" t="s">
        <v>4417</v>
      </c>
      <c r="M18493" t="str">
        <f t="shared" si="288"/>
        <v>42478Golden State Warriors</v>
      </c>
    </row>
    <row r="18494" spans="1:13" ht="17">
      <c r="A18494" t="s">
        <v>23000</v>
      </c>
      <c r="B18494" s="2">
        <v>42476</v>
      </c>
      <c r="C18494" t="s">
        <v>221</v>
      </c>
      <c r="D18494" t="s">
        <v>17</v>
      </c>
      <c r="E18494" t="s">
        <v>4361</v>
      </c>
      <c r="F18494" t="s">
        <v>3866</v>
      </c>
      <c r="G18494" t="s">
        <v>431</v>
      </c>
      <c r="H18494" t="s">
        <v>110</v>
      </c>
      <c r="I18494" t="s">
        <v>4184</v>
      </c>
      <c r="J18494" t="s">
        <v>17</v>
      </c>
      <c r="K18494" t="s">
        <v>4417</v>
      </c>
      <c r="M18494" t="str">
        <f t="shared" si="288"/>
        <v>42476Golden State Warriors</v>
      </c>
    </row>
    <row r="18495" spans="1:13" ht="17">
      <c r="A18495" t="s">
        <v>23001</v>
      </c>
      <c r="B18495" s="2">
        <v>42171</v>
      </c>
      <c r="C18495" t="s">
        <v>4381</v>
      </c>
      <c r="D18495" t="s">
        <v>17</v>
      </c>
      <c r="E18495" t="s">
        <v>460</v>
      </c>
      <c r="F18495" t="s">
        <v>3892</v>
      </c>
      <c r="G18495" t="s">
        <v>72</v>
      </c>
      <c r="H18495" t="s">
        <v>560</v>
      </c>
      <c r="I18495" t="s">
        <v>4184</v>
      </c>
      <c r="J18495" t="s">
        <v>17</v>
      </c>
      <c r="K18495" t="s">
        <v>4417</v>
      </c>
      <c r="M18495" t="str">
        <f t="shared" si="288"/>
        <v>42171Golden State Warriors</v>
      </c>
    </row>
    <row r="18496" spans="1:13" ht="17">
      <c r="A18496" t="s">
        <v>23002</v>
      </c>
      <c r="B18496" s="2">
        <v>42169</v>
      </c>
      <c r="C18496" t="s">
        <v>21</v>
      </c>
      <c r="D18496" t="s">
        <v>17</v>
      </c>
      <c r="E18496" t="s">
        <v>1851</v>
      </c>
      <c r="F18496" t="s">
        <v>3892</v>
      </c>
      <c r="G18496" t="s">
        <v>303</v>
      </c>
      <c r="H18496" t="s">
        <v>816</v>
      </c>
      <c r="I18496" t="s">
        <v>4184</v>
      </c>
      <c r="J18496" t="s">
        <v>17</v>
      </c>
      <c r="K18496" t="s">
        <v>4417</v>
      </c>
      <c r="M18496" t="str">
        <f t="shared" si="288"/>
        <v>42169Golden State Warriors</v>
      </c>
    </row>
    <row r="18497" spans="1:13" ht="17">
      <c r="A18497" t="s">
        <v>23003</v>
      </c>
      <c r="B18497" s="2">
        <v>42166</v>
      </c>
      <c r="C18497" t="s">
        <v>4381</v>
      </c>
      <c r="D18497" t="s">
        <v>17</v>
      </c>
      <c r="E18497" t="s">
        <v>2444</v>
      </c>
      <c r="F18497" t="s">
        <v>3892</v>
      </c>
      <c r="G18497" t="s">
        <v>109</v>
      </c>
      <c r="H18497" t="s">
        <v>374</v>
      </c>
      <c r="I18497" t="s">
        <v>4184</v>
      </c>
      <c r="J18497" t="s">
        <v>17</v>
      </c>
      <c r="K18497" t="s">
        <v>4417</v>
      </c>
      <c r="M18497" t="str">
        <f t="shared" si="288"/>
        <v>42166Golden State Warriors</v>
      </c>
    </row>
    <row r="18498" spans="1:13" ht="17">
      <c r="A18498" t="s">
        <v>23004</v>
      </c>
      <c r="B18498" s="2">
        <v>42164</v>
      </c>
      <c r="C18498" t="s">
        <v>4381</v>
      </c>
      <c r="D18498" t="s">
        <v>9</v>
      </c>
      <c r="E18498" t="s">
        <v>1772</v>
      </c>
      <c r="F18498" t="s">
        <v>3892</v>
      </c>
      <c r="G18498" t="s">
        <v>60</v>
      </c>
      <c r="H18498" t="s">
        <v>374</v>
      </c>
      <c r="I18498" t="s">
        <v>4184</v>
      </c>
      <c r="J18498" t="s">
        <v>17</v>
      </c>
      <c r="K18498" t="s">
        <v>4417</v>
      </c>
      <c r="M18498" t="str">
        <f t="shared" ref="M18498:M18561" si="289">CONCATENATE(B18498,K18498)</f>
        <v>42164Golden State Warriors</v>
      </c>
    </row>
    <row r="18499" spans="1:13" ht="17">
      <c r="A18499" t="s">
        <v>23005</v>
      </c>
      <c r="B18499" s="2">
        <v>42162</v>
      </c>
      <c r="C18499" t="s">
        <v>21</v>
      </c>
      <c r="D18499" t="s">
        <v>9</v>
      </c>
      <c r="E18499" t="s">
        <v>4362</v>
      </c>
      <c r="F18499" t="s">
        <v>3892</v>
      </c>
      <c r="G18499" t="s">
        <v>305</v>
      </c>
      <c r="H18499" t="s">
        <v>297</v>
      </c>
      <c r="I18499" t="s">
        <v>4184</v>
      </c>
      <c r="J18499" t="s">
        <v>17</v>
      </c>
      <c r="K18499" t="s">
        <v>4417</v>
      </c>
      <c r="M18499" t="str">
        <f t="shared" si="289"/>
        <v>42162Golden State Warriors</v>
      </c>
    </row>
    <row r="18500" spans="1:13" ht="17">
      <c r="A18500" t="s">
        <v>23006</v>
      </c>
      <c r="B18500" s="2">
        <v>42159</v>
      </c>
      <c r="C18500" t="s">
        <v>21</v>
      </c>
      <c r="D18500" t="s">
        <v>17</v>
      </c>
      <c r="E18500" t="s">
        <v>4363</v>
      </c>
      <c r="F18500" t="s">
        <v>3892</v>
      </c>
      <c r="G18500" t="s">
        <v>312</v>
      </c>
      <c r="H18500" t="s">
        <v>73</v>
      </c>
      <c r="I18500" t="s">
        <v>4184</v>
      </c>
      <c r="J18500" t="s">
        <v>17</v>
      </c>
      <c r="K18500" t="s">
        <v>4417</v>
      </c>
      <c r="M18500" t="str">
        <f t="shared" si="289"/>
        <v>42159Golden State Warriors</v>
      </c>
    </row>
    <row r="18501" spans="1:13" ht="17">
      <c r="A18501" t="s">
        <v>23007</v>
      </c>
      <c r="B18501" s="2">
        <v>42151</v>
      </c>
      <c r="C18501" t="s">
        <v>221</v>
      </c>
      <c r="D18501" t="s">
        <v>17</v>
      </c>
      <c r="E18501" t="s">
        <v>3081</v>
      </c>
      <c r="F18501" t="s">
        <v>3868</v>
      </c>
      <c r="G18501" t="s">
        <v>303</v>
      </c>
      <c r="H18501" t="s">
        <v>44</v>
      </c>
      <c r="I18501" t="s">
        <v>4184</v>
      </c>
      <c r="J18501" t="s">
        <v>17</v>
      </c>
      <c r="K18501" t="s">
        <v>4417</v>
      </c>
      <c r="M18501" t="str">
        <f t="shared" si="289"/>
        <v>42151Golden State Warriors</v>
      </c>
    </row>
    <row r="18502" spans="1:13" ht="17">
      <c r="A18502" t="s">
        <v>23008</v>
      </c>
      <c r="B18502" s="2">
        <v>42149</v>
      </c>
      <c r="C18502" t="s">
        <v>4395</v>
      </c>
      <c r="D18502" t="s">
        <v>9</v>
      </c>
      <c r="E18502" t="s">
        <v>4364</v>
      </c>
      <c r="F18502" t="s">
        <v>3868</v>
      </c>
      <c r="G18502" t="s">
        <v>178</v>
      </c>
      <c r="H18502" t="s">
        <v>859</v>
      </c>
      <c r="I18502" t="s">
        <v>4184</v>
      </c>
      <c r="J18502" t="s">
        <v>17</v>
      </c>
      <c r="K18502" t="s">
        <v>4417</v>
      </c>
      <c r="M18502" t="str">
        <f t="shared" si="289"/>
        <v>42149Golden State Warriors</v>
      </c>
    </row>
    <row r="18503" spans="1:13" ht="17">
      <c r="A18503" t="s">
        <v>23009</v>
      </c>
      <c r="B18503" s="2">
        <v>42147</v>
      </c>
      <c r="C18503" t="s">
        <v>4395</v>
      </c>
      <c r="D18503" t="s">
        <v>17</v>
      </c>
      <c r="E18503" t="s">
        <v>4365</v>
      </c>
      <c r="F18503" t="s">
        <v>3868</v>
      </c>
      <c r="G18503" t="s">
        <v>161</v>
      </c>
      <c r="H18503" t="s">
        <v>34</v>
      </c>
      <c r="I18503" t="s">
        <v>4184</v>
      </c>
      <c r="J18503" t="s">
        <v>17</v>
      </c>
      <c r="K18503" t="s">
        <v>4417</v>
      </c>
      <c r="M18503" t="str">
        <f t="shared" si="289"/>
        <v>42147Golden State Warriors</v>
      </c>
    </row>
    <row r="18504" spans="1:13" ht="17">
      <c r="A18504" t="s">
        <v>23010</v>
      </c>
      <c r="B18504" s="2">
        <v>42145</v>
      </c>
      <c r="C18504" t="s">
        <v>221</v>
      </c>
      <c r="D18504" t="s">
        <v>17</v>
      </c>
      <c r="E18504" t="s">
        <v>1032</v>
      </c>
      <c r="F18504" t="s">
        <v>3868</v>
      </c>
      <c r="G18504" t="s">
        <v>43</v>
      </c>
      <c r="H18504" t="s">
        <v>960</v>
      </c>
      <c r="I18504" t="s">
        <v>4184</v>
      </c>
      <c r="J18504" t="s">
        <v>17</v>
      </c>
      <c r="K18504" t="s">
        <v>4417</v>
      </c>
      <c r="M18504" t="str">
        <f t="shared" si="289"/>
        <v>42145Golden State Warriors</v>
      </c>
    </row>
    <row r="18505" spans="1:13" ht="17">
      <c r="A18505" t="s">
        <v>23011</v>
      </c>
      <c r="B18505" s="2">
        <v>42143</v>
      </c>
      <c r="C18505" t="s">
        <v>221</v>
      </c>
      <c r="D18505" t="s">
        <v>17</v>
      </c>
      <c r="E18505" t="s">
        <v>219</v>
      </c>
      <c r="F18505" t="s">
        <v>3868</v>
      </c>
      <c r="G18505" t="s">
        <v>291</v>
      </c>
      <c r="H18505" t="s">
        <v>1077</v>
      </c>
      <c r="I18505" t="s">
        <v>4184</v>
      </c>
      <c r="J18505" t="s">
        <v>17</v>
      </c>
      <c r="K18505" t="s">
        <v>4417</v>
      </c>
      <c r="M18505" t="str">
        <f t="shared" si="289"/>
        <v>42143Golden State Warriors</v>
      </c>
    </row>
    <row r="18506" spans="1:13" ht="17">
      <c r="A18506" t="s">
        <v>23012</v>
      </c>
      <c r="B18506" s="2">
        <v>42139</v>
      </c>
      <c r="C18506" t="s">
        <v>4389</v>
      </c>
      <c r="D18506" t="s">
        <v>17</v>
      </c>
      <c r="E18506" t="s">
        <v>1645</v>
      </c>
      <c r="F18506" t="s">
        <v>3867</v>
      </c>
      <c r="G18506" t="s">
        <v>212</v>
      </c>
      <c r="H18506" t="s">
        <v>332</v>
      </c>
      <c r="I18506" t="s">
        <v>4184</v>
      </c>
      <c r="J18506" t="s">
        <v>17</v>
      </c>
      <c r="K18506" t="s">
        <v>4417</v>
      </c>
      <c r="M18506" t="str">
        <f t="shared" si="289"/>
        <v>42139Golden State Warriors</v>
      </c>
    </row>
    <row r="18507" spans="1:13" ht="17">
      <c r="A18507" t="s">
        <v>23013</v>
      </c>
      <c r="B18507" s="2">
        <v>42137</v>
      </c>
      <c r="C18507" t="s">
        <v>61</v>
      </c>
      <c r="D18507" t="s">
        <v>17</v>
      </c>
      <c r="E18507" t="s">
        <v>4366</v>
      </c>
      <c r="F18507" t="s">
        <v>3867</v>
      </c>
      <c r="G18507" t="s">
        <v>140</v>
      </c>
      <c r="H18507" t="s">
        <v>256</v>
      </c>
      <c r="I18507" t="s">
        <v>4184</v>
      </c>
      <c r="J18507" t="s">
        <v>17</v>
      </c>
      <c r="K18507" t="s">
        <v>4417</v>
      </c>
      <c r="M18507" t="str">
        <f t="shared" si="289"/>
        <v>42137Golden State Warriors</v>
      </c>
    </row>
    <row r="18508" spans="1:13" ht="17">
      <c r="A18508" t="s">
        <v>23014</v>
      </c>
      <c r="B18508" s="2">
        <v>42135</v>
      </c>
      <c r="C18508" t="s">
        <v>4389</v>
      </c>
      <c r="D18508" t="s">
        <v>17</v>
      </c>
      <c r="E18508" t="s">
        <v>1766</v>
      </c>
      <c r="F18508" t="s">
        <v>3867</v>
      </c>
      <c r="G18508" t="s">
        <v>218</v>
      </c>
      <c r="H18508" t="s">
        <v>90</v>
      </c>
      <c r="I18508" t="s">
        <v>4184</v>
      </c>
      <c r="J18508" t="s">
        <v>17</v>
      </c>
      <c r="K18508" t="s">
        <v>4417</v>
      </c>
      <c r="M18508" t="str">
        <f t="shared" si="289"/>
        <v>42135Golden State Warriors</v>
      </c>
    </row>
    <row r="18509" spans="1:13" ht="17">
      <c r="A18509" t="s">
        <v>23015</v>
      </c>
      <c r="B18509" s="2">
        <v>42133</v>
      </c>
      <c r="C18509" t="s">
        <v>4389</v>
      </c>
      <c r="D18509" t="s">
        <v>9</v>
      </c>
      <c r="E18509" t="s">
        <v>1443</v>
      </c>
      <c r="F18509" t="s">
        <v>3867</v>
      </c>
      <c r="G18509" t="s">
        <v>178</v>
      </c>
      <c r="H18509" t="s">
        <v>90</v>
      </c>
      <c r="I18509" t="s">
        <v>4184</v>
      </c>
      <c r="J18509" t="s">
        <v>17</v>
      </c>
      <c r="K18509" t="s">
        <v>4417</v>
      </c>
      <c r="M18509" t="str">
        <f t="shared" si="289"/>
        <v>42133Golden State Warriors</v>
      </c>
    </row>
    <row r="18510" spans="1:13" ht="17">
      <c r="A18510" t="s">
        <v>23016</v>
      </c>
      <c r="B18510" s="2">
        <v>42129</v>
      </c>
      <c r="C18510" t="s">
        <v>61</v>
      </c>
      <c r="D18510" t="s">
        <v>9</v>
      </c>
      <c r="E18510" t="s">
        <v>729</v>
      </c>
      <c r="F18510" t="s">
        <v>3867</v>
      </c>
      <c r="G18510" t="s">
        <v>43</v>
      </c>
      <c r="H18510" t="s">
        <v>387</v>
      </c>
      <c r="I18510" t="s">
        <v>4184</v>
      </c>
      <c r="J18510" t="s">
        <v>17</v>
      </c>
      <c r="K18510" t="s">
        <v>4417</v>
      </c>
      <c r="M18510" t="str">
        <f t="shared" si="289"/>
        <v>42129Golden State Warriors</v>
      </c>
    </row>
    <row r="18511" spans="1:13" ht="17">
      <c r="A18511" t="s">
        <v>23017</v>
      </c>
      <c r="B18511" s="2">
        <v>42127</v>
      </c>
      <c r="C18511" t="s">
        <v>61</v>
      </c>
      <c r="D18511" t="s">
        <v>17</v>
      </c>
      <c r="E18511" t="s">
        <v>2094</v>
      </c>
      <c r="F18511" t="s">
        <v>3867</v>
      </c>
      <c r="G18511" t="s">
        <v>266</v>
      </c>
      <c r="H18511" t="s">
        <v>90</v>
      </c>
      <c r="I18511" t="s">
        <v>4184</v>
      </c>
      <c r="J18511" t="s">
        <v>17</v>
      </c>
      <c r="K18511" t="s">
        <v>4417</v>
      </c>
      <c r="M18511" t="str">
        <f t="shared" si="289"/>
        <v>42127Golden State Warriors</v>
      </c>
    </row>
    <row r="18512" spans="1:13" ht="17">
      <c r="A18512" t="s">
        <v>23018</v>
      </c>
      <c r="B18512" s="2">
        <v>42119</v>
      </c>
      <c r="C18512" t="s">
        <v>4400</v>
      </c>
      <c r="D18512" t="s">
        <v>17</v>
      </c>
      <c r="E18512" t="s">
        <v>1016</v>
      </c>
      <c r="F18512" t="s">
        <v>3866</v>
      </c>
      <c r="G18512" t="s">
        <v>240</v>
      </c>
      <c r="H18512" t="s">
        <v>173</v>
      </c>
      <c r="I18512" t="s">
        <v>4184</v>
      </c>
      <c r="J18512" t="s">
        <v>17</v>
      </c>
      <c r="K18512" t="s">
        <v>4417</v>
      </c>
      <c r="M18512" t="str">
        <f t="shared" si="289"/>
        <v>42119Golden State Warriors</v>
      </c>
    </row>
    <row r="18513" spans="1:13" ht="17">
      <c r="A18513" t="s">
        <v>23019</v>
      </c>
      <c r="B18513" s="2">
        <v>42117</v>
      </c>
      <c r="C18513" t="s">
        <v>4400</v>
      </c>
      <c r="D18513" t="s">
        <v>17</v>
      </c>
      <c r="E18513" t="s">
        <v>2246</v>
      </c>
      <c r="F18513" t="s">
        <v>3866</v>
      </c>
      <c r="G18513" t="s">
        <v>395</v>
      </c>
      <c r="H18513" t="s">
        <v>280</v>
      </c>
      <c r="I18513" t="s">
        <v>4184</v>
      </c>
      <c r="J18513" t="s">
        <v>17</v>
      </c>
      <c r="K18513" t="s">
        <v>4417</v>
      </c>
      <c r="M18513" t="str">
        <f t="shared" si="289"/>
        <v>42117Golden State Warriors</v>
      </c>
    </row>
    <row r="18514" spans="1:13" ht="17">
      <c r="A18514" t="s">
        <v>23020</v>
      </c>
      <c r="B18514" s="2">
        <v>42114</v>
      </c>
      <c r="C18514" t="s">
        <v>204</v>
      </c>
      <c r="D18514" t="s">
        <v>17</v>
      </c>
      <c r="E18514" t="s">
        <v>513</v>
      </c>
      <c r="F18514" t="s">
        <v>3866</v>
      </c>
      <c r="G18514" t="s">
        <v>345</v>
      </c>
      <c r="H18514" t="s">
        <v>69</v>
      </c>
      <c r="I18514" t="s">
        <v>4184</v>
      </c>
      <c r="J18514" t="s">
        <v>17</v>
      </c>
      <c r="K18514" t="s">
        <v>4417</v>
      </c>
      <c r="M18514" t="str">
        <f t="shared" si="289"/>
        <v>42114Golden State Warriors</v>
      </c>
    </row>
    <row r="18515" spans="1:13" ht="17">
      <c r="A18515" t="s">
        <v>23021</v>
      </c>
      <c r="B18515" s="2">
        <v>42112</v>
      </c>
      <c r="C18515" t="s">
        <v>204</v>
      </c>
      <c r="D18515" t="s">
        <v>17</v>
      </c>
      <c r="E18515" t="s">
        <v>674</v>
      </c>
      <c r="F18515" t="s">
        <v>3866</v>
      </c>
      <c r="G18515" t="s">
        <v>1385</v>
      </c>
      <c r="H18515" t="s">
        <v>579</v>
      </c>
      <c r="I18515" t="s">
        <v>4184</v>
      </c>
      <c r="J18515" t="s">
        <v>17</v>
      </c>
      <c r="K18515" t="s">
        <v>4417</v>
      </c>
      <c r="M18515" t="str">
        <f t="shared" si="289"/>
        <v>42112Golden State Warriors</v>
      </c>
    </row>
    <row r="18516" spans="1:13" ht="17">
      <c r="A18516" t="s">
        <v>23022</v>
      </c>
      <c r="B18516" s="2">
        <v>41762</v>
      </c>
      <c r="C18516" t="s">
        <v>4392</v>
      </c>
      <c r="D18516" t="s">
        <v>9</v>
      </c>
      <c r="E18516" t="s">
        <v>2598</v>
      </c>
      <c r="F18516" t="s">
        <v>3866</v>
      </c>
      <c r="G18516" t="s">
        <v>53</v>
      </c>
      <c r="H18516" t="s">
        <v>137</v>
      </c>
      <c r="I18516" t="s">
        <v>4184</v>
      </c>
      <c r="J18516" t="s">
        <v>17</v>
      </c>
      <c r="K18516" t="s">
        <v>4417</v>
      </c>
      <c r="M18516" t="str">
        <f t="shared" si="289"/>
        <v>41762Golden State Warriors</v>
      </c>
    </row>
    <row r="18517" spans="1:13" ht="17">
      <c r="A18517" t="s">
        <v>23023</v>
      </c>
      <c r="B18517" s="2">
        <v>41760</v>
      </c>
      <c r="C18517" t="s">
        <v>134</v>
      </c>
      <c r="D18517" t="s">
        <v>17</v>
      </c>
      <c r="E18517" t="s">
        <v>1009</v>
      </c>
      <c r="F18517" t="s">
        <v>3866</v>
      </c>
      <c r="G18517" t="s">
        <v>161</v>
      </c>
      <c r="H18517" t="s">
        <v>213</v>
      </c>
      <c r="I18517" t="s">
        <v>4184</v>
      </c>
      <c r="J18517" t="s">
        <v>17</v>
      </c>
      <c r="K18517" t="s">
        <v>4417</v>
      </c>
      <c r="M18517" t="str">
        <f t="shared" si="289"/>
        <v>41760Golden State Warriors</v>
      </c>
    </row>
    <row r="18518" spans="1:13" ht="17">
      <c r="A18518" t="s">
        <v>23024</v>
      </c>
      <c r="B18518" s="2">
        <v>41758</v>
      </c>
      <c r="C18518" t="s">
        <v>4392</v>
      </c>
      <c r="D18518" t="s">
        <v>9</v>
      </c>
      <c r="E18518" t="s">
        <v>1178</v>
      </c>
      <c r="F18518" t="s">
        <v>3866</v>
      </c>
      <c r="G18518" t="s">
        <v>66</v>
      </c>
      <c r="H18518" t="s">
        <v>220</v>
      </c>
      <c r="I18518" t="s">
        <v>4184</v>
      </c>
      <c r="J18518" t="s">
        <v>17</v>
      </c>
      <c r="K18518" t="s">
        <v>4417</v>
      </c>
      <c r="M18518" t="str">
        <f t="shared" si="289"/>
        <v>41758Golden State Warriors</v>
      </c>
    </row>
    <row r="18519" spans="1:13" ht="17">
      <c r="A18519" t="s">
        <v>23025</v>
      </c>
      <c r="B18519" s="2">
        <v>41756</v>
      </c>
      <c r="C18519" t="s">
        <v>134</v>
      </c>
      <c r="D18519" t="s">
        <v>17</v>
      </c>
      <c r="E18519" t="s">
        <v>1746</v>
      </c>
      <c r="F18519" t="s">
        <v>3866</v>
      </c>
      <c r="G18519" t="s">
        <v>102</v>
      </c>
      <c r="H18519" t="s">
        <v>106</v>
      </c>
      <c r="I18519" t="s">
        <v>4184</v>
      </c>
      <c r="J18519" t="s">
        <v>17</v>
      </c>
      <c r="K18519" t="s">
        <v>4417</v>
      </c>
      <c r="M18519" t="str">
        <f t="shared" si="289"/>
        <v>41756Golden State Warriors</v>
      </c>
    </row>
    <row r="18520" spans="1:13" ht="17">
      <c r="A18520" t="s">
        <v>23026</v>
      </c>
      <c r="B18520" s="2">
        <v>41753</v>
      </c>
      <c r="C18520" t="s">
        <v>134</v>
      </c>
      <c r="D18520" t="s">
        <v>9</v>
      </c>
      <c r="E18520" t="s">
        <v>2281</v>
      </c>
      <c r="F18520" t="s">
        <v>3866</v>
      </c>
      <c r="G18520" t="s">
        <v>334</v>
      </c>
      <c r="H18520" t="s">
        <v>153</v>
      </c>
      <c r="I18520" t="s">
        <v>4184</v>
      </c>
      <c r="J18520" t="s">
        <v>17</v>
      </c>
      <c r="K18520" t="s">
        <v>4417</v>
      </c>
      <c r="M18520" t="str">
        <f t="shared" si="289"/>
        <v>41753Golden State Warriors</v>
      </c>
    </row>
    <row r="18521" spans="1:13" ht="17">
      <c r="A18521" t="s">
        <v>23027</v>
      </c>
      <c r="B18521" s="2">
        <v>41750</v>
      </c>
      <c r="C18521" t="s">
        <v>4392</v>
      </c>
      <c r="D18521" t="s">
        <v>9</v>
      </c>
      <c r="E18521" t="s">
        <v>4367</v>
      </c>
      <c r="F18521" t="s">
        <v>3866</v>
      </c>
      <c r="G18521" t="s">
        <v>485</v>
      </c>
      <c r="H18521" t="s">
        <v>964</v>
      </c>
      <c r="I18521" t="s">
        <v>4184</v>
      </c>
      <c r="J18521" t="s">
        <v>17</v>
      </c>
      <c r="K18521" t="s">
        <v>4417</v>
      </c>
      <c r="M18521" t="str">
        <f t="shared" si="289"/>
        <v>41750Golden State Warriors</v>
      </c>
    </row>
    <row r="18522" spans="1:13" ht="17">
      <c r="A18522" t="s">
        <v>23028</v>
      </c>
      <c r="B18522" s="2">
        <v>41748</v>
      </c>
      <c r="C18522" t="s">
        <v>4392</v>
      </c>
      <c r="D18522" t="s">
        <v>17</v>
      </c>
      <c r="E18522" t="s">
        <v>436</v>
      </c>
      <c r="F18522" t="s">
        <v>3866</v>
      </c>
      <c r="G18522" t="s">
        <v>53</v>
      </c>
      <c r="H18522" t="s">
        <v>181</v>
      </c>
      <c r="I18522" t="s">
        <v>4184</v>
      </c>
      <c r="J18522" t="s">
        <v>17</v>
      </c>
      <c r="K18522" t="s">
        <v>4417</v>
      </c>
      <c r="M18522" t="str">
        <f t="shared" si="289"/>
        <v>41748Golden State Warriors</v>
      </c>
    </row>
    <row r="18523" spans="1:13" ht="17">
      <c r="A18523" t="s">
        <v>23029</v>
      </c>
      <c r="B18523" s="2">
        <v>41410</v>
      </c>
      <c r="C18523" t="s">
        <v>165</v>
      </c>
      <c r="D18523" t="s">
        <v>9</v>
      </c>
      <c r="E18523" t="s">
        <v>2165</v>
      </c>
      <c r="F18523" t="s">
        <v>3867</v>
      </c>
      <c r="G18523" t="s">
        <v>85</v>
      </c>
      <c r="H18523" t="s">
        <v>374</v>
      </c>
      <c r="I18523" t="s">
        <v>4184</v>
      </c>
      <c r="J18523" t="s">
        <v>17</v>
      </c>
      <c r="K18523" t="s">
        <v>4417</v>
      </c>
      <c r="M18523" t="str">
        <f t="shared" si="289"/>
        <v>41410Golden State Warriors</v>
      </c>
    </row>
    <row r="18524" spans="1:13" ht="17">
      <c r="A18524" t="s">
        <v>23030</v>
      </c>
      <c r="B18524" s="2">
        <v>41408</v>
      </c>
      <c r="C18524" t="s">
        <v>4388</v>
      </c>
      <c r="D18524" t="s">
        <v>9</v>
      </c>
      <c r="E18524" t="s">
        <v>1870</v>
      </c>
      <c r="F18524" t="s">
        <v>3867</v>
      </c>
      <c r="G18524" t="s">
        <v>66</v>
      </c>
      <c r="H18524" t="s">
        <v>315</v>
      </c>
      <c r="I18524" t="s">
        <v>4184</v>
      </c>
      <c r="J18524" t="s">
        <v>17</v>
      </c>
      <c r="K18524" t="s">
        <v>4417</v>
      </c>
      <c r="M18524" t="str">
        <f t="shared" si="289"/>
        <v>41408Golden State Warriors</v>
      </c>
    </row>
    <row r="18525" spans="1:13" ht="17">
      <c r="A18525" t="s">
        <v>23031</v>
      </c>
      <c r="B18525" s="2">
        <v>41406</v>
      </c>
      <c r="C18525" t="s">
        <v>165</v>
      </c>
      <c r="D18525" t="s">
        <v>17</v>
      </c>
      <c r="E18525" t="s">
        <v>4368</v>
      </c>
      <c r="F18525" t="s">
        <v>3867</v>
      </c>
      <c r="G18525" t="s">
        <v>102</v>
      </c>
      <c r="H18525" t="s">
        <v>256</v>
      </c>
      <c r="I18525" t="s">
        <v>4184</v>
      </c>
      <c r="J18525" t="s">
        <v>17</v>
      </c>
      <c r="K18525" t="s">
        <v>4417</v>
      </c>
      <c r="M18525" t="str">
        <f t="shared" si="289"/>
        <v>41406Golden State Warriors</v>
      </c>
    </row>
    <row r="18526" spans="1:13" ht="17">
      <c r="A18526" t="s">
        <v>23032</v>
      </c>
      <c r="B18526" s="2">
        <v>41404</v>
      </c>
      <c r="C18526" t="s">
        <v>165</v>
      </c>
      <c r="D18526" t="s">
        <v>9</v>
      </c>
      <c r="E18526" t="s">
        <v>273</v>
      </c>
      <c r="F18526" t="s">
        <v>3867</v>
      </c>
      <c r="G18526" t="s">
        <v>60</v>
      </c>
      <c r="H18526" t="s">
        <v>452</v>
      </c>
      <c r="I18526" t="s">
        <v>4184</v>
      </c>
      <c r="J18526" t="s">
        <v>17</v>
      </c>
      <c r="K18526" t="s">
        <v>4417</v>
      </c>
      <c r="M18526" t="str">
        <f t="shared" si="289"/>
        <v>41404Golden State Warriors</v>
      </c>
    </row>
    <row r="18527" spans="1:13" ht="17">
      <c r="A18527" t="s">
        <v>23033</v>
      </c>
      <c r="B18527" s="2">
        <v>41402</v>
      </c>
      <c r="C18527" t="s">
        <v>4388</v>
      </c>
      <c r="D18527" t="s">
        <v>17</v>
      </c>
      <c r="E18527" t="s">
        <v>438</v>
      </c>
      <c r="F18527" t="s">
        <v>3867</v>
      </c>
      <c r="G18527" t="s">
        <v>624</v>
      </c>
      <c r="H18527" t="s">
        <v>391</v>
      </c>
      <c r="I18527" t="s">
        <v>4184</v>
      </c>
      <c r="J18527" t="s">
        <v>17</v>
      </c>
      <c r="K18527" t="s">
        <v>4417</v>
      </c>
      <c r="M18527" t="str">
        <f t="shared" si="289"/>
        <v>41402Golden State Warriors</v>
      </c>
    </row>
    <row r="18528" spans="1:13" ht="17">
      <c r="A18528" t="s">
        <v>23034</v>
      </c>
      <c r="B18528" s="2">
        <v>41400</v>
      </c>
      <c r="C18528" t="s">
        <v>4388</v>
      </c>
      <c r="D18528" t="s">
        <v>9</v>
      </c>
      <c r="E18528" t="s">
        <v>2617</v>
      </c>
      <c r="F18528" t="s">
        <v>3867</v>
      </c>
      <c r="G18528" t="s">
        <v>644</v>
      </c>
      <c r="H18528" t="s">
        <v>67</v>
      </c>
      <c r="I18528" t="s">
        <v>4184</v>
      </c>
      <c r="J18528" t="s">
        <v>17</v>
      </c>
      <c r="K18528" t="s">
        <v>4417</v>
      </c>
      <c r="M18528" t="str">
        <f t="shared" si="289"/>
        <v>41400Golden State Warriors</v>
      </c>
    </row>
    <row r="18529" spans="1:13" ht="17">
      <c r="A18529" t="s">
        <v>23035</v>
      </c>
      <c r="B18529" s="2">
        <v>41396</v>
      </c>
      <c r="C18529" t="s">
        <v>107</v>
      </c>
      <c r="D18529" t="s">
        <v>17</v>
      </c>
      <c r="E18529" t="s">
        <v>1048</v>
      </c>
      <c r="F18529" t="s">
        <v>3866</v>
      </c>
      <c r="G18529" t="s">
        <v>164</v>
      </c>
      <c r="H18529" t="s">
        <v>171</v>
      </c>
      <c r="I18529" t="s">
        <v>4184</v>
      </c>
      <c r="J18529" t="s">
        <v>17</v>
      </c>
      <c r="K18529" t="s">
        <v>4417</v>
      </c>
      <c r="M18529" t="str">
        <f t="shared" si="289"/>
        <v>41396Golden State Warriors</v>
      </c>
    </row>
    <row r="18530" spans="1:13" ht="17">
      <c r="A18530" t="s">
        <v>23036</v>
      </c>
      <c r="B18530" s="2">
        <v>41394</v>
      </c>
      <c r="C18530" t="s">
        <v>4402</v>
      </c>
      <c r="D18530" t="s">
        <v>9</v>
      </c>
      <c r="E18530" t="s">
        <v>1333</v>
      </c>
      <c r="F18530" t="s">
        <v>3866</v>
      </c>
      <c r="G18530" t="s">
        <v>53</v>
      </c>
      <c r="H18530" t="s">
        <v>171</v>
      </c>
      <c r="I18530" t="s">
        <v>4184</v>
      </c>
      <c r="J18530" t="s">
        <v>17</v>
      </c>
      <c r="K18530" t="s">
        <v>4417</v>
      </c>
      <c r="M18530" t="str">
        <f t="shared" si="289"/>
        <v>41394Golden State Warriors</v>
      </c>
    </row>
    <row r="18531" spans="1:13" ht="17">
      <c r="A18531" t="s">
        <v>23037</v>
      </c>
      <c r="B18531" s="2">
        <v>41392</v>
      </c>
      <c r="C18531" t="s">
        <v>107</v>
      </c>
      <c r="D18531" t="s">
        <v>17</v>
      </c>
      <c r="E18531" t="s">
        <v>2547</v>
      </c>
      <c r="F18531" t="s">
        <v>3866</v>
      </c>
      <c r="G18531" t="s">
        <v>102</v>
      </c>
      <c r="H18531" t="s">
        <v>964</v>
      </c>
      <c r="I18531" t="s">
        <v>4184</v>
      </c>
      <c r="J18531" t="s">
        <v>17</v>
      </c>
      <c r="K18531" t="s">
        <v>4417</v>
      </c>
      <c r="M18531" t="str">
        <f t="shared" si="289"/>
        <v>41392Golden State Warriors</v>
      </c>
    </row>
    <row r="18532" spans="1:13" ht="17">
      <c r="A18532" t="s">
        <v>23038</v>
      </c>
      <c r="B18532" s="2">
        <v>41390</v>
      </c>
      <c r="C18532" t="s">
        <v>107</v>
      </c>
      <c r="D18532" t="s">
        <v>17</v>
      </c>
      <c r="E18532" t="s">
        <v>179</v>
      </c>
      <c r="F18532" t="s">
        <v>3866</v>
      </c>
      <c r="G18532" t="s">
        <v>161</v>
      </c>
      <c r="H18532" t="s">
        <v>148</v>
      </c>
      <c r="I18532" t="s">
        <v>4184</v>
      </c>
      <c r="J18532" t="s">
        <v>17</v>
      </c>
      <c r="K18532" t="s">
        <v>4417</v>
      </c>
      <c r="M18532" t="str">
        <f t="shared" si="289"/>
        <v>41390Golden State Warriors</v>
      </c>
    </row>
    <row r="18533" spans="1:13" ht="17">
      <c r="A18533" t="s">
        <v>23039</v>
      </c>
      <c r="B18533" s="2">
        <v>41387</v>
      </c>
      <c r="C18533" t="s">
        <v>4402</v>
      </c>
      <c r="D18533" t="s">
        <v>17</v>
      </c>
      <c r="E18533" t="s">
        <v>2727</v>
      </c>
      <c r="F18533" t="s">
        <v>3866</v>
      </c>
      <c r="G18533" t="s">
        <v>854</v>
      </c>
      <c r="H18533" t="s">
        <v>220</v>
      </c>
      <c r="I18533" t="s">
        <v>4184</v>
      </c>
      <c r="J18533" t="s">
        <v>17</v>
      </c>
      <c r="K18533" t="s">
        <v>4417</v>
      </c>
      <c r="M18533" t="str">
        <f t="shared" si="289"/>
        <v>41387Golden State Warriors</v>
      </c>
    </row>
    <row r="18534" spans="1:13" ht="17">
      <c r="A18534" t="s">
        <v>23040</v>
      </c>
      <c r="B18534" s="2">
        <v>41384</v>
      </c>
      <c r="C18534" t="s">
        <v>4402</v>
      </c>
      <c r="D18534" t="s">
        <v>9</v>
      </c>
      <c r="E18534" t="s">
        <v>1968</v>
      </c>
      <c r="F18534" t="s">
        <v>3866</v>
      </c>
      <c r="G18534" t="s">
        <v>53</v>
      </c>
      <c r="H18534" t="s">
        <v>295</v>
      </c>
      <c r="I18534" t="s">
        <v>4184</v>
      </c>
      <c r="J18534" t="s">
        <v>17</v>
      </c>
      <c r="K18534" t="s">
        <v>4417</v>
      </c>
      <c r="M18534" t="str">
        <f t="shared" si="289"/>
        <v>41384Golden State Warriors</v>
      </c>
    </row>
    <row r="18535" spans="1:13" ht="17">
      <c r="A18535" t="s">
        <v>23041</v>
      </c>
      <c r="B18535" s="2">
        <v>43581</v>
      </c>
      <c r="C18535" t="s">
        <v>77</v>
      </c>
      <c r="D18535" t="s">
        <v>9</v>
      </c>
      <c r="E18535" t="s">
        <v>2592</v>
      </c>
      <c r="F18535" t="s">
        <v>3866</v>
      </c>
      <c r="G18535" t="s">
        <v>1500</v>
      </c>
      <c r="H18535" t="s">
        <v>1467</v>
      </c>
      <c r="I18535" t="s">
        <v>4267</v>
      </c>
      <c r="J18535" t="s">
        <v>17</v>
      </c>
      <c r="K18535" t="s">
        <v>4419</v>
      </c>
      <c r="M18535" t="str">
        <f t="shared" si="289"/>
        <v>43581Los Angeles Clippers</v>
      </c>
    </row>
    <row r="18536" spans="1:13" ht="17">
      <c r="A18536" t="s">
        <v>23042</v>
      </c>
      <c r="B18536" s="2">
        <v>43579</v>
      </c>
      <c r="C18536" t="s">
        <v>4406</v>
      </c>
      <c r="D18536" t="s">
        <v>17</v>
      </c>
      <c r="E18536" t="s">
        <v>2222</v>
      </c>
      <c r="F18536" t="s">
        <v>3866</v>
      </c>
      <c r="G18536" t="s">
        <v>3099</v>
      </c>
      <c r="H18536" t="s">
        <v>936</v>
      </c>
      <c r="I18536" t="s">
        <v>4267</v>
      </c>
      <c r="J18536" t="s">
        <v>17</v>
      </c>
      <c r="K18536" t="s">
        <v>4419</v>
      </c>
      <c r="M18536" t="str">
        <f t="shared" si="289"/>
        <v>43579Los Angeles Clippers</v>
      </c>
    </row>
    <row r="18537" spans="1:13" ht="17">
      <c r="A18537" t="s">
        <v>23043</v>
      </c>
      <c r="B18537" s="2">
        <v>43576</v>
      </c>
      <c r="C18537" t="s">
        <v>77</v>
      </c>
      <c r="D18537" t="s">
        <v>9</v>
      </c>
      <c r="E18537" t="s">
        <v>1947</v>
      </c>
      <c r="F18537" t="s">
        <v>3866</v>
      </c>
      <c r="G18537" t="s">
        <v>120</v>
      </c>
      <c r="H18537" t="s">
        <v>3054</v>
      </c>
      <c r="I18537" t="s">
        <v>4267</v>
      </c>
      <c r="J18537" t="s">
        <v>17</v>
      </c>
      <c r="K18537" t="s">
        <v>4419</v>
      </c>
      <c r="M18537" t="str">
        <f t="shared" si="289"/>
        <v>43576Los Angeles Clippers</v>
      </c>
    </row>
    <row r="18538" spans="1:13" ht="17">
      <c r="A18538" t="s">
        <v>23044</v>
      </c>
      <c r="B18538" s="2">
        <v>43573</v>
      </c>
      <c r="C18538" t="s">
        <v>77</v>
      </c>
      <c r="D18538" t="s">
        <v>9</v>
      </c>
      <c r="E18538" t="s">
        <v>4142</v>
      </c>
      <c r="F18538" t="s">
        <v>3866</v>
      </c>
      <c r="G18538" t="s">
        <v>479</v>
      </c>
      <c r="H18538" t="s">
        <v>2806</v>
      </c>
      <c r="I18538" t="s">
        <v>4267</v>
      </c>
      <c r="J18538" t="s">
        <v>17</v>
      </c>
      <c r="K18538" t="s">
        <v>4419</v>
      </c>
      <c r="M18538" t="str">
        <f t="shared" si="289"/>
        <v>43573Los Angeles Clippers</v>
      </c>
    </row>
    <row r="18539" spans="1:13" ht="17">
      <c r="A18539" t="s">
        <v>23045</v>
      </c>
      <c r="B18539" s="2">
        <v>43570</v>
      </c>
      <c r="C18539" t="s">
        <v>4406</v>
      </c>
      <c r="D18539" t="s">
        <v>17</v>
      </c>
      <c r="E18539" t="s">
        <v>4369</v>
      </c>
      <c r="F18539" t="s">
        <v>3866</v>
      </c>
      <c r="G18539" t="s">
        <v>1670</v>
      </c>
      <c r="H18539" t="s">
        <v>3057</v>
      </c>
      <c r="I18539" t="s">
        <v>4267</v>
      </c>
      <c r="J18539" t="s">
        <v>17</v>
      </c>
      <c r="K18539" t="s">
        <v>4419</v>
      </c>
      <c r="M18539" t="str">
        <f t="shared" si="289"/>
        <v>43570Los Angeles Clippers</v>
      </c>
    </row>
    <row r="18540" spans="1:13" ht="17">
      <c r="A18540" t="s">
        <v>23046</v>
      </c>
      <c r="B18540" s="2">
        <v>43568</v>
      </c>
      <c r="C18540" t="s">
        <v>4406</v>
      </c>
      <c r="D18540" t="s">
        <v>9</v>
      </c>
      <c r="E18540" t="s">
        <v>3276</v>
      </c>
      <c r="F18540" t="s">
        <v>3866</v>
      </c>
      <c r="G18540" t="s">
        <v>1998</v>
      </c>
      <c r="H18540" t="s">
        <v>1967</v>
      </c>
      <c r="I18540" t="s">
        <v>4267</v>
      </c>
      <c r="J18540" t="s">
        <v>17</v>
      </c>
      <c r="K18540" t="s">
        <v>4419</v>
      </c>
      <c r="M18540" t="str">
        <f t="shared" si="289"/>
        <v>43568Los Angeles Clippers</v>
      </c>
    </row>
    <row r="18541" spans="1:13" ht="17">
      <c r="A18541" t="s">
        <v>23047</v>
      </c>
      <c r="B18541" s="2">
        <v>42855</v>
      </c>
      <c r="C18541" t="s">
        <v>111</v>
      </c>
      <c r="D18541" t="s">
        <v>9</v>
      </c>
      <c r="E18541" t="s">
        <v>2129</v>
      </c>
      <c r="F18541" t="s">
        <v>3866</v>
      </c>
      <c r="G18541" t="s">
        <v>130</v>
      </c>
      <c r="H18541" t="s">
        <v>531</v>
      </c>
      <c r="I18541" t="s">
        <v>4267</v>
      </c>
      <c r="J18541" t="s">
        <v>17</v>
      </c>
      <c r="K18541" t="s">
        <v>4419</v>
      </c>
      <c r="M18541" t="str">
        <f t="shared" si="289"/>
        <v>42855Los Angeles Clippers</v>
      </c>
    </row>
    <row r="18542" spans="1:13" ht="17">
      <c r="A18542" t="s">
        <v>23048</v>
      </c>
      <c r="B18542" s="2">
        <v>42853</v>
      </c>
      <c r="C18542" t="s">
        <v>4408</v>
      </c>
      <c r="D18542" t="s">
        <v>17</v>
      </c>
      <c r="E18542" t="s">
        <v>1162</v>
      </c>
      <c r="F18542" t="s">
        <v>3866</v>
      </c>
      <c r="G18542" t="s">
        <v>36</v>
      </c>
      <c r="H18542" t="s">
        <v>259</v>
      </c>
      <c r="I18542" t="s">
        <v>4267</v>
      </c>
      <c r="J18542" t="s">
        <v>17</v>
      </c>
      <c r="K18542" t="s">
        <v>4419</v>
      </c>
      <c r="M18542" t="str">
        <f t="shared" si="289"/>
        <v>42853Los Angeles Clippers</v>
      </c>
    </row>
    <row r="18543" spans="1:13" ht="17">
      <c r="A18543" t="s">
        <v>23049</v>
      </c>
      <c r="B18543" s="2">
        <v>42850</v>
      </c>
      <c r="C18543" t="s">
        <v>111</v>
      </c>
      <c r="D18543" t="s">
        <v>9</v>
      </c>
      <c r="E18543" t="s">
        <v>2238</v>
      </c>
      <c r="F18543" t="s">
        <v>3866</v>
      </c>
      <c r="G18543" t="s">
        <v>33</v>
      </c>
      <c r="H18543" t="s">
        <v>90</v>
      </c>
      <c r="I18543" t="s">
        <v>4267</v>
      </c>
      <c r="J18543" t="s">
        <v>17</v>
      </c>
      <c r="K18543" t="s">
        <v>4419</v>
      </c>
      <c r="M18543" t="str">
        <f t="shared" si="289"/>
        <v>42850Los Angeles Clippers</v>
      </c>
    </row>
    <row r="18544" spans="1:13" ht="17">
      <c r="A18544" t="s">
        <v>23050</v>
      </c>
      <c r="B18544" s="2">
        <v>42848</v>
      </c>
      <c r="C18544" t="s">
        <v>4408</v>
      </c>
      <c r="D18544" t="s">
        <v>9</v>
      </c>
      <c r="E18544" t="s">
        <v>798</v>
      </c>
      <c r="F18544" t="s">
        <v>3866</v>
      </c>
      <c r="G18544" t="s">
        <v>469</v>
      </c>
      <c r="H18544" t="s">
        <v>360</v>
      </c>
      <c r="I18544" t="s">
        <v>4267</v>
      </c>
      <c r="J18544" t="s">
        <v>17</v>
      </c>
      <c r="K18544" t="s">
        <v>4419</v>
      </c>
      <c r="M18544" t="str">
        <f t="shared" si="289"/>
        <v>42848Los Angeles Clippers</v>
      </c>
    </row>
    <row r="18545" spans="1:13" ht="17">
      <c r="A18545" t="s">
        <v>23051</v>
      </c>
      <c r="B18545" s="2">
        <v>42846</v>
      </c>
      <c r="C18545" t="s">
        <v>4408</v>
      </c>
      <c r="D18545" t="s">
        <v>17</v>
      </c>
      <c r="E18545" t="s">
        <v>1469</v>
      </c>
      <c r="F18545" t="s">
        <v>3866</v>
      </c>
      <c r="G18545" t="s">
        <v>133</v>
      </c>
      <c r="H18545" t="s">
        <v>114</v>
      </c>
      <c r="I18545" t="s">
        <v>4267</v>
      </c>
      <c r="J18545" t="s">
        <v>17</v>
      </c>
      <c r="K18545" t="s">
        <v>4419</v>
      </c>
      <c r="M18545" t="str">
        <f t="shared" si="289"/>
        <v>42846Los Angeles Clippers</v>
      </c>
    </row>
    <row r="18546" spans="1:13" ht="17">
      <c r="A18546" t="s">
        <v>23052</v>
      </c>
      <c r="B18546" s="2">
        <v>42843</v>
      </c>
      <c r="C18546" t="s">
        <v>111</v>
      </c>
      <c r="D18546" t="s">
        <v>17</v>
      </c>
      <c r="E18546" t="s">
        <v>1569</v>
      </c>
      <c r="F18546" t="s">
        <v>3866</v>
      </c>
      <c r="G18546" t="s">
        <v>188</v>
      </c>
      <c r="H18546" t="s">
        <v>784</v>
      </c>
      <c r="I18546" t="s">
        <v>4267</v>
      </c>
      <c r="J18546" t="s">
        <v>17</v>
      </c>
      <c r="K18546" t="s">
        <v>4419</v>
      </c>
      <c r="M18546" t="str">
        <f t="shared" si="289"/>
        <v>42843Los Angeles Clippers</v>
      </c>
    </row>
    <row r="18547" spans="1:13" ht="17">
      <c r="A18547" t="s">
        <v>23053</v>
      </c>
      <c r="B18547" s="2">
        <v>42840</v>
      </c>
      <c r="C18547" t="s">
        <v>111</v>
      </c>
      <c r="D18547" t="s">
        <v>9</v>
      </c>
      <c r="E18547" t="s">
        <v>1968</v>
      </c>
      <c r="F18547" t="s">
        <v>3866</v>
      </c>
      <c r="G18547" t="s">
        <v>395</v>
      </c>
      <c r="H18547" t="s">
        <v>256</v>
      </c>
      <c r="I18547" t="s">
        <v>4267</v>
      </c>
      <c r="J18547" t="s">
        <v>17</v>
      </c>
      <c r="K18547" t="s">
        <v>4419</v>
      </c>
      <c r="M18547" t="str">
        <f t="shared" si="289"/>
        <v>42840Los Angeles Clippers</v>
      </c>
    </row>
    <row r="18548" spans="1:13" ht="17">
      <c r="A18548" t="s">
        <v>23054</v>
      </c>
      <c r="B18548" s="2">
        <v>42489</v>
      </c>
      <c r="C18548" t="s">
        <v>4393</v>
      </c>
      <c r="D18548" t="s">
        <v>9</v>
      </c>
      <c r="E18548" t="s">
        <v>1888</v>
      </c>
      <c r="F18548" t="s">
        <v>3866</v>
      </c>
      <c r="G18548" t="s">
        <v>120</v>
      </c>
      <c r="H18548" t="s">
        <v>197</v>
      </c>
      <c r="I18548" t="s">
        <v>4267</v>
      </c>
      <c r="J18548" t="s">
        <v>17</v>
      </c>
      <c r="K18548" t="s">
        <v>4419</v>
      </c>
      <c r="M18548" t="str">
        <f t="shared" si="289"/>
        <v>42489Los Angeles Clippers</v>
      </c>
    </row>
    <row r="18549" spans="1:13" ht="17">
      <c r="A18549" t="s">
        <v>23055</v>
      </c>
      <c r="B18549" s="2">
        <v>42487</v>
      </c>
      <c r="C18549" t="s">
        <v>58</v>
      </c>
      <c r="D18549" t="s">
        <v>9</v>
      </c>
      <c r="E18549" t="s">
        <v>493</v>
      </c>
      <c r="F18549" t="s">
        <v>3866</v>
      </c>
      <c r="G18549" t="s">
        <v>287</v>
      </c>
      <c r="H18549" t="s">
        <v>428</v>
      </c>
      <c r="I18549" t="s">
        <v>4267</v>
      </c>
      <c r="J18549" t="s">
        <v>17</v>
      </c>
      <c r="K18549" t="s">
        <v>4419</v>
      </c>
      <c r="M18549" t="str">
        <f t="shared" si="289"/>
        <v>42487Los Angeles Clippers</v>
      </c>
    </row>
    <row r="18550" spans="1:13" ht="17">
      <c r="A18550" t="s">
        <v>23056</v>
      </c>
      <c r="B18550" s="2">
        <v>42485</v>
      </c>
      <c r="C18550" t="s">
        <v>4393</v>
      </c>
      <c r="D18550" t="s">
        <v>9</v>
      </c>
      <c r="E18550" t="s">
        <v>1624</v>
      </c>
      <c r="F18550" t="s">
        <v>3866</v>
      </c>
      <c r="G18550" t="s">
        <v>63</v>
      </c>
      <c r="H18550" t="s">
        <v>189</v>
      </c>
      <c r="I18550" t="s">
        <v>4267</v>
      </c>
      <c r="J18550" t="s">
        <v>17</v>
      </c>
      <c r="K18550" t="s">
        <v>4419</v>
      </c>
      <c r="M18550" t="str">
        <f t="shared" si="289"/>
        <v>42485Los Angeles Clippers</v>
      </c>
    </row>
    <row r="18551" spans="1:13" ht="17">
      <c r="A18551" t="s">
        <v>23057</v>
      </c>
      <c r="B18551" s="2">
        <v>42483</v>
      </c>
      <c r="C18551" t="s">
        <v>4393</v>
      </c>
      <c r="D18551" t="s">
        <v>9</v>
      </c>
      <c r="E18551" t="s">
        <v>843</v>
      </c>
      <c r="F18551" t="s">
        <v>3866</v>
      </c>
      <c r="G18551" t="s">
        <v>105</v>
      </c>
      <c r="H18551" t="s">
        <v>162</v>
      </c>
      <c r="I18551" t="s">
        <v>4267</v>
      </c>
      <c r="J18551" t="s">
        <v>17</v>
      </c>
      <c r="K18551" t="s">
        <v>4419</v>
      </c>
      <c r="M18551" t="str">
        <f t="shared" si="289"/>
        <v>42483Los Angeles Clippers</v>
      </c>
    </row>
    <row r="18552" spans="1:13" ht="17">
      <c r="A18552" t="s">
        <v>23058</v>
      </c>
      <c r="B18552" s="2">
        <v>42480</v>
      </c>
      <c r="C18552" t="s">
        <v>58</v>
      </c>
      <c r="D18552" t="s">
        <v>17</v>
      </c>
      <c r="E18552" t="s">
        <v>3566</v>
      </c>
      <c r="F18552" t="s">
        <v>3866</v>
      </c>
      <c r="G18552" t="s">
        <v>155</v>
      </c>
      <c r="H18552" t="s">
        <v>118</v>
      </c>
      <c r="I18552" t="s">
        <v>4267</v>
      </c>
      <c r="J18552" t="s">
        <v>17</v>
      </c>
      <c r="K18552" t="s">
        <v>4419</v>
      </c>
      <c r="M18552" t="str">
        <f t="shared" si="289"/>
        <v>42480Los Angeles Clippers</v>
      </c>
    </row>
    <row r="18553" spans="1:13" ht="17">
      <c r="A18553" t="s">
        <v>23059</v>
      </c>
      <c r="B18553" s="2">
        <v>42477</v>
      </c>
      <c r="C18553" t="s">
        <v>58</v>
      </c>
      <c r="D18553" t="s">
        <v>17</v>
      </c>
      <c r="E18553" t="s">
        <v>1076</v>
      </c>
      <c r="F18553" t="s">
        <v>3866</v>
      </c>
      <c r="G18553" t="s">
        <v>155</v>
      </c>
      <c r="H18553" t="s">
        <v>213</v>
      </c>
      <c r="I18553" t="s">
        <v>4267</v>
      </c>
      <c r="J18553" t="s">
        <v>17</v>
      </c>
      <c r="K18553" t="s">
        <v>4419</v>
      </c>
      <c r="M18553" t="str">
        <f t="shared" si="289"/>
        <v>42477Los Angeles Clippers</v>
      </c>
    </row>
    <row r="18554" spans="1:13" ht="17">
      <c r="A18554" t="s">
        <v>23060</v>
      </c>
      <c r="B18554" s="2">
        <v>42141</v>
      </c>
      <c r="C18554" t="s">
        <v>4395</v>
      </c>
      <c r="D18554" t="s">
        <v>9</v>
      </c>
      <c r="E18554" t="s">
        <v>2143</v>
      </c>
      <c r="F18554" t="s">
        <v>3867</v>
      </c>
      <c r="G18554" t="s">
        <v>60</v>
      </c>
      <c r="H18554" t="s">
        <v>960</v>
      </c>
      <c r="I18554" t="s">
        <v>4267</v>
      </c>
      <c r="J18554" t="s">
        <v>17</v>
      </c>
      <c r="K18554" t="s">
        <v>4419</v>
      </c>
      <c r="M18554" t="str">
        <f t="shared" si="289"/>
        <v>42141Los Angeles Clippers</v>
      </c>
    </row>
    <row r="18555" spans="1:13" ht="17">
      <c r="A18555" t="s">
        <v>23061</v>
      </c>
      <c r="B18555" s="2">
        <v>42138</v>
      </c>
      <c r="C18555" t="s">
        <v>221</v>
      </c>
      <c r="D18555" t="s">
        <v>9</v>
      </c>
      <c r="E18555" t="s">
        <v>915</v>
      </c>
      <c r="F18555" t="s">
        <v>3867</v>
      </c>
      <c r="G18555" t="s">
        <v>184</v>
      </c>
      <c r="H18555" t="s">
        <v>1096</v>
      </c>
      <c r="I18555" t="s">
        <v>4267</v>
      </c>
      <c r="J18555" t="s">
        <v>17</v>
      </c>
      <c r="K18555" t="s">
        <v>4419</v>
      </c>
      <c r="M18555" t="str">
        <f t="shared" si="289"/>
        <v>42138Los Angeles Clippers</v>
      </c>
    </row>
    <row r="18556" spans="1:13" ht="17">
      <c r="A18556" t="s">
        <v>23062</v>
      </c>
      <c r="B18556" s="2">
        <v>42136</v>
      </c>
      <c r="C18556" t="s">
        <v>4395</v>
      </c>
      <c r="D18556" t="s">
        <v>9</v>
      </c>
      <c r="E18556" t="s">
        <v>3757</v>
      </c>
      <c r="F18556" t="s">
        <v>3867</v>
      </c>
      <c r="G18556" t="s">
        <v>33</v>
      </c>
      <c r="H18556" t="s">
        <v>2004</v>
      </c>
      <c r="I18556" t="s">
        <v>4267</v>
      </c>
      <c r="J18556" t="s">
        <v>17</v>
      </c>
      <c r="K18556" t="s">
        <v>4419</v>
      </c>
      <c r="M18556" t="str">
        <f t="shared" si="289"/>
        <v>42136Los Angeles Clippers</v>
      </c>
    </row>
    <row r="18557" spans="1:13" ht="17">
      <c r="A18557" t="s">
        <v>23063</v>
      </c>
      <c r="B18557" s="2">
        <v>42134</v>
      </c>
      <c r="C18557" t="s">
        <v>221</v>
      </c>
      <c r="D18557" t="s">
        <v>17</v>
      </c>
      <c r="E18557" t="s">
        <v>944</v>
      </c>
      <c r="F18557" t="s">
        <v>3867</v>
      </c>
      <c r="G18557" t="s">
        <v>240</v>
      </c>
      <c r="H18557" t="s">
        <v>1098</v>
      </c>
      <c r="I18557" t="s">
        <v>4267</v>
      </c>
      <c r="J18557" t="s">
        <v>17</v>
      </c>
      <c r="K18557" t="s">
        <v>4419</v>
      </c>
      <c r="M18557" t="str">
        <f t="shared" si="289"/>
        <v>42134Los Angeles Clippers</v>
      </c>
    </row>
    <row r="18558" spans="1:13" ht="17">
      <c r="A18558" t="s">
        <v>23064</v>
      </c>
      <c r="B18558" s="2">
        <v>42132</v>
      </c>
      <c r="C18558" t="s">
        <v>221</v>
      </c>
      <c r="D18558" t="s">
        <v>17</v>
      </c>
      <c r="E18558" t="s">
        <v>2461</v>
      </c>
      <c r="F18558" t="s">
        <v>3867</v>
      </c>
      <c r="G18558" t="s">
        <v>312</v>
      </c>
      <c r="H18558" t="s">
        <v>992</v>
      </c>
      <c r="I18558" t="s">
        <v>4267</v>
      </c>
      <c r="J18558" t="s">
        <v>17</v>
      </c>
      <c r="K18558" t="s">
        <v>4419</v>
      </c>
      <c r="M18558" t="str">
        <f t="shared" si="289"/>
        <v>42132Los Angeles Clippers</v>
      </c>
    </row>
    <row r="18559" spans="1:13" ht="17">
      <c r="A18559" t="s">
        <v>23065</v>
      </c>
      <c r="B18559" s="2">
        <v>42130</v>
      </c>
      <c r="C18559" t="s">
        <v>4395</v>
      </c>
      <c r="D18559" t="s">
        <v>9</v>
      </c>
      <c r="E18559" t="s">
        <v>1151</v>
      </c>
      <c r="F18559" t="s">
        <v>3867</v>
      </c>
      <c r="G18559" t="s">
        <v>53</v>
      </c>
      <c r="H18559" t="s">
        <v>86</v>
      </c>
      <c r="I18559" t="s">
        <v>4267</v>
      </c>
      <c r="J18559" t="s">
        <v>17</v>
      </c>
      <c r="K18559" t="s">
        <v>4419</v>
      </c>
      <c r="M18559" t="str">
        <f t="shared" si="289"/>
        <v>42130Los Angeles Clippers</v>
      </c>
    </row>
    <row r="18560" spans="1:13" ht="17">
      <c r="A18560" t="s">
        <v>23066</v>
      </c>
      <c r="B18560" s="2">
        <v>42128</v>
      </c>
      <c r="C18560" t="s">
        <v>4395</v>
      </c>
      <c r="D18560" t="s">
        <v>17</v>
      </c>
      <c r="E18560" t="s">
        <v>2736</v>
      </c>
      <c r="F18560" t="s">
        <v>3867</v>
      </c>
      <c r="G18560" t="s">
        <v>53</v>
      </c>
      <c r="H18560" t="s">
        <v>444</v>
      </c>
      <c r="I18560" t="s">
        <v>4267</v>
      </c>
      <c r="J18560" t="s">
        <v>17</v>
      </c>
      <c r="K18560" t="s">
        <v>4419</v>
      </c>
      <c r="M18560" t="str">
        <f t="shared" si="289"/>
        <v>42128Los Angeles Clippers</v>
      </c>
    </row>
    <row r="18561" spans="1:13" ht="17">
      <c r="A18561" t="s">
        <v>23067</v>
      </c>
      <c r="B18561" s="2">
        <v>42126</v>
      </c>
      <c r="C18561" t="s">
        <v>165</v>
      </c>
      <c r="D18561" t="s">
        <v>17</v>
      </c>
      <c r="E18561" t="s">
        <v>942</v>
      </c>
      <c r="F18561" t="s">
        <v>3866</v>
      </c>
      <c r="G18561" t="s">
        <v>33</v>
      </c>
      <c r="H18561" t="s">
        <v>347</v>
      </c>
      <c r="I18561" t="s">
        <v>4267</v>
      </c>
      <c r="J18561" t="s">
        <v>17</v>
      </c>
      <c r="K18561" t="s">
        <v>4419</v>
      </c>
      <c r="M18561" t="str">
        <f t="shared" si="289"/>
        <v>42126Los Angeles Clippers</v>
      </c>
    </row>
    <row r="18562" spans="1:13" ht="17">
      <c r="A18562" t="s">
        <v>23068</v>
      </c>
      <c r="B18562" s="2">
        <v>42124</v>
      </c>
      <c r="C18562" t="s">
        <v>4388</v>
      </c>
      <c r="D18562" t="s">
        <v>17</v>
      </c>
      <c r="E18562" t="s">
        <v>282</v>
      </c>
      <c r="F18562" t="s">
        <v>3866</v>
      </c>
      <c r="G18562" t="s">
        <v>418</v>
      </c>
      <c r="H18562" t="s">
        <v>57</v>
      </c>
      <c r="I18562" t="s">
        <v>4267</v>
      </c>
      <c r="J18562" t="s">
        <v>17</v>
      </c>
      <c r="K18562" t="s">
        <v>4419</v>
      </c>
      <c r="M18562" t="str">
        <f t="shared" ref="M18562:M18625" si="290">CONCATENATE(B18562,K18562)</f>
        <v>42124Los Angeles Clippers</v>
      </c>
    </row>
    <row r="18563" spans="1:13" ht="17">
      <c r="A18563" t="s">
        <v>23069</v>
      </c>
      <c r="B18563" s="2">
        <v>42122</v>
      </c>
      <c r="C18563" t="s">
        <v>165</v>
      </c>
      <c r="D18563" t="s">
        <v>9</v>
      </c>
      <c r="E18563" t="s">
        <v>2164</v>
      </c>
      <c r="F18563" t="s">
        <v>3866</v>
      </c>
      <c r="G18563" t="s">
        <v>97</v>
      </c>
      <c r="H18563" t="s">
        <v>280</v>
      </c>
      <c r="I18563" t="s">
        <v>4267</v>
      </c>
      <c r="J18563" t="s">
        <v>17</v>
      </c>
      <c r="K18563" t="s">
        <v>4419</v>
      </c>
      <c r="M18563" t="str">
        <f t="shared" si="290"/>
        <v>42122Los Angeles Clippers</v>
      </c>
    </row>
    <row r="18564" spans="1:13" ht="17">
      <c r="A18564" t="s">
        <v>23070</v>
      </c>
      <c r="B18564" s="2">
        <v>42120</v>
      </c>
      <c r="C18564" t="s">
        <v>4388</v>
      </c>
      <c r="D18564" t="s">
        <v>17</v>
      </c>
      <c r="E18564" t="s">
        <v>1058</v>
      </c>
      <c r="F18564" t="s">
        <v>3866</v>
      </c>
      <c r="G18564" t="s">
        <v>418</v>
      </c>
      <c r="H18564" t="s">
        <v>67</v>
      </c>
      <c r="I18564" t="s">
        <v>4267</v>
      </c>
      <c r="J18564" t="s">
        <v>17</v>
      </c>
      <c r="K18564" t="s">
        <v>4419</v>
      </c>
      <c r="M18564" t="str">
        <f t="shared" si="290"/>
        <v>42120Los Angeles Clippers</v>
      </c>
    </row>
    <row r="18565" spans="1:13" ht="17">
      <c r="A18565" t="s">
        <v>23071</v>
      </c>
      <c r="B18565" s="2">
        <v>42118</v>
      </c>
      <c r="C18565" t="s">
        <v>4388</v>
      </c>
      <c r="D18565" t="s">
        <v>9</v>
      </c>
      <c r="E18565" t="s">
        <v>4370</v>
      </c>
      <c r="F18565" t="s">
        <v>3866</v>
      </c>
      <c r="G18565" t="s">
        <v>469</v>
      </c>
      <c r="H18565" t="s">
        <v>189</v>
      </c>
      <c r="I18565" t="s">
        <v>4267</v>
      </c>
      <c r="J18565" t="s">
        <v>17</v>
      </c>
      <c r="K18565" t="s">
        <v>4419</v>
      </c>
      <c r="M18565" t="str">
        <f t="shared" si="290"/>
        <v>42118Los Angeles Clippers</v>
      </c>
    </row>
    <row r="18566" spans="1:13" ht="17">
      <c r="A18566" t="s">
        <v>23072</v>
      </c>
      <c r="B18566" s="2">
        <v>42116</v>
      </c>
      <c r="C18566" t="s">
        <v>165</v>
      </c>
      <c r="D18566" t="s">
        <v>9</v>
      </c>
      <c r="E18566" t="s">
        <v>4371</v>
      </c>
      <c r="F18566" t="s">
        <v>3866</v>
      </c>
      <c r="G18566" t="s">
        <v>60</v>
      </c>
      <c r="H18566" t="s">
        <v>137</v>
      </c>
      <c r="I18566" t="s">
        <v>4267</v>
      </c>
      <c r="J18566" t="s">
        <v>17</v>
      </c>
      <c r="K18566" t="s">
        <v>4419</v>
      </c>
      <c r="M18566" t="str">
        <f t="shared" si="290"/>
        <v>42116Los Angeles Clippers</v>
      </c>
    </row>
    <row r="18567" spans="1:13" ht="17">
      <c r="A18567" t="s">
        <v>23073</v>
      </c>
      <c r="B18567" s="2">
        <v>42113</v>
      </c>
      <c r="C18567" t="s">
        <v>165</v>
      </c>
      <c r="D18567" t="s">
        <v>17</v>
      </c>
      <c r="E18567" t="s">
        <v>2445</v>
      </c>
      <c r="F18567" t="s">
        <v>3866</v>
      </c>
      <c r="G18567" t="s">
        <v>133</v>
      </c>
      <c r="H18567" t="s">
        <v>210</v>
      </c>
      <c r="I18567" t="s">
        <v>4267</v>
      </c>
      <c r="J18567" t="s">
        <v>17</v>
      </c>
      <c r="K18567" t="s">
        <v>4419</v>
      </c>
      <c r="M18567" t="str">
        <f t="shared" si="290"/>
        <v>42113Los Angeles Clippers</v>
      </c>
    </row>
    <row r="18568" spans="1:13" ht="17">
      <c r="A18568" t="s">
        <v>23074</v>
      </c>
      <c r="B18568" s="2">
        <v>41774</v>
      </c>
      <c r="C18568" t="s">
        <v>190</v>
      </c>
      <c r="D18568" t="s">
        <v>9</v>
      </c>
      <c r="E18568" t="s">
        <v>1046</v>
      </c>
      <c r="F18568" t="s">
        <v>3867</v>
      </c>
      <c r="G18568" t="s">
        <v>178</v>
      </c>
      <c r="H18568" t="s">
        <v>192</v>
      </c>
      <c r="I18568" t="s">
        <v>4267</v>
      </c>
      <c r="J18568" t="s">
        <v>17</v>
      </c>
      <c r="K18568" t="s">
        <v>4419</v>
      </c>
      <c r="M18568" t="str">
        <f t="shared" si="290"/>
        <v>41774Los Angeles Clippers</v>
      </c>
    </row>
    <row r="18569" spans="1:13" ht="17">
      <c r="A18569" t="s">
        <v>23075</v>
      </c>
      <c r="B18569" s="2">
        <v>41772</v>
      </c>
      <c r="C18569" t="s">
        <v>4403</v>
      </c>
      <c r="D18569" t="s">
        <v>9</v>
      </c>
      <c r="E18569" t="s">
        <v>2858</v>
      </c>
      <c r="F18569" t="s">
        <v>3867</v>
      </c>
      <c r="G18569" t="s">
        <v>36</v>
      </c>
      <c r="H18569" t="s">
        <v>100</v>
      </c>
      <c r="I18569" t="s">
        <v>4267</v>
      </c>
      <c r="J18569" t="s">
        <v>17</v>
      </c>
      <c r="K18569" t="s">
        <v>4419</v>
      </c>
      <c r="M18569" t="str">
        <f t="shared" si="290"/>
        <v>41772Los Angeles Clippers</v>
      </c>
    </row>
    <row r="18570" spans="1:13" ht="17">
      <c r="A18570" t="s">
        <v>23076</v>
      </c>
      <c r="B18570" s="2">
        <v>41770</v>
      </c>
      <c r="C18570" t="s">
        <v>190</v>
      </c>
      <c r="D18570" t="s">
        <v>17</v>
      </c>
      <c r="E18570" t="s">
        <v>690</v>
      </c>
      <c r="F18570" t="s">
        <v>3867</v>
      </c>
      <c r="G18570" t="s">
        <v>170</v>
      </c>
      <c r="H18570" t="s">
        <v>100</v>
      </c>
      <c r="I18570" t="s">
        <v>4267</v>
      </c>
      <c r="J18570" t="s">
        <v>17</v>
      </c>
      <c r="K18570" t="s">
        <v>4419</v>
      </c>
      <c r="M18570" t="str">
        <f t="shared" si="290"/>
        <v>41770Los Angeles Clippers</v>
      </c>
    </row>
    <row r="18571" spans="1:13" ht="17">
      <c r="A18571" t="s">
        <v>23077</v>
      </c>
      <c r="B18571" s="2">
        <v>41768</v>
      </c>
      <c r="C18571" t="s">
        <v>190</v>
      </c>
      <c r="D18571" t="s">
        <v>9</v>
      </c>
      <c r="E18571" t="s">
        <v>2416</v>
      </c>
      <c r="F18571" t="s">
        <v>3867</v>
      </c>
      <c r="G18571" t="s">
        <v>178</v>
      </c>
      <c r="H18571" t="s">
        <v>859</v>
      </c>
      <c r="I18571" t="s">
        <v>4267</v>
      </c>
      <c r="J18571" t="s">
        <v>17</v>
      </c>
      <c r="K18571" t="s">
        <v>4419</v>
      </c>
      <c r="M18571" t="str">
        <f t="shared" si="290"/>
        <v>41768Los Angeles Clippers</v>
      </c>
    </row>
    <row r="18572" spans="1:13" ht="17">
      <c r="A18572" t="s">
        <v>23078</v>
      </c>
      <c r="B18572" s="2">
        <v>41766</v>
      </c>
      <c r="C18572" t="s">
        <v>4403</v>
      </c>
      <c r="D18572" t="s">
        <v>9</v>
      </c>
      <c r="E18572" t="s">
        <v>3008</v>
      </c>
      <c r="F18572" t="s">
        <v>3867</v>
      </c>
      <c r="G18572" t="s">
        <v>469</v>
      </c>
      <c r="H18572" t="s">
        <v>48</v>
      </c>
      <c r="I18572" t="s">
        <v>4267</v>
      </c>
      <c r="J18572" t="s">
        <v>17</v>
      </c>
      <c r="K18572" t="s">
        <v>4419</v>
      </c>
      <c r="M18572" t="str">
        <f t="shared" si="290"/>
        <v>41766Los Angeles Clippers</v>
      </c>
    </row>
    <row r="18573" spans="1:13" ht="17">
      <c r="A18573" t="s">
        <v>23079</v>
      </c>
      <c r="B18573" s="2">
        <v>41764</v>
      </c>
      <c r="C18573" t="s">
        <v>4403</v>
      </c>
      <c r="D18573" t="s">
        <v>17</v>
      </c>
      <c r="E18573" t="s">
        <v>1992</v>
      </c>
      <c r="F18573" t="s">
        <v>3867</v>
      </c>
      <c r="G18573" t="s">
        <v>36</v>
      </c>
      <c r="H18573" t="s">
        <v>24</v>
      </c>
      <c r="I18573" t="s">
        <v>4267</v>
      </c>
      <c r="J18573" t="s">
        <v>17</v>
      </c>
      <c r="K18573" t="s">
        <v>4419</v>
      </c>
      <c r="M18573" t="str">
        <f t="shared" si="290"/>
        <v>41764Los Angeles Clippers</v>
      </c>
    </row>
    <row r="18574" spans="1:13" ht="17">
      <c r="A18574" t="s">
        <v>23080</v>
      </c>
      <c r="B18574" s="2">
        <v>41762</v>
      </c>
      <c r="C18574" t="s">
        <v>77</v>
      </c>
      <c r="D18574" t="s">
        <v>17</v>
      </c>
      <c r="E18574" t="s">
        <v>1504</v>
      </c>
      <c r="F18574" t="s">
        <v>3866</v>
      </c>
      <c r="G18574" t="s">
        <v>305</v>
      </c>
      <c r="H18574" t="s">
        <v>137</v>
      </c>
      <c r="I18574" t="s">
        <v>4267</v>
      </c>
      <c r="J18574" t="s">
        <v>17</v>
      </c>
      <c r="K18574" t="s">
        <v>4419</v>
      </c>
      <c r="M18574" t="str">
        <f t="shared" si="290"/>
        <v>41762Los Angeles Clippers</v>
      </c>
    </row>
    <row r="18575" spans="1:13" ht="17">
      <c r="A18575" t="s">
        <v>23081</v>
      </c>
      <c r="B18575" s="2">
        <v>41760</v>
      </c>
      <c r="C18575" t="s">
        <v>4406</v>
      </c>
      <c r="D18575" t="s">
        <v>9</v>
      </c>
      <c r="E18575" t="s">
        <v>427</v>
      </c>
      <c r="F18575" t="s">
        <v>3866</v>
      </c>
      <c r="G18575" t="s">
        <v>105</v>
      </c>
      <c r="H18575" t="s">
        <v>213</v>
      </c>
      <c r="I18575" t="s">
        <v>4267</v>
      </c>
      <c r="J18575" t="s">
        <v>17</v>
      </c>
      <c r="K18575" t="s">
        <v>4419</v>
      </c>
      <c r="M18575" t="str">
        <f t="shared" si="290"/>
        <v>41760Los Angeles Clippers</v>
      </c>
    </row>
    <row r="18576" spans="1:13" ht="17">
      <c r="A18576" t="s">
        <v>23082</v>
      </c>
      <c r="B18576" s="2">
        <v>41758</v>
      </c>
      <c r="C18576" t="s">
        <v>77</v>
      </c>
      <c r="D18576" t="s">
        <v>17</v>
      </c>
      <c r="E18576" t="s">
        <v>540</v>
      </c>
      <c r="F18576" t="s">
        <v>3866</v>
      </c>
      <c r="G18576" t="s">
        <v>231</v>
      </c>
      <c r="H18576" t="s">
        <v>220</v>
      </c>
      <c r="I18576" t="s">
        <v>4267</v>
      </c>
      <c r="J18576" t="s">
        <v>17</v>
      </c>
      <c r="K18576" t="s">
        <v>4419</v>
      </c>
      <c r="M18576" t="str">
        <f t="shared" si="290"/>
        <v>41758Los Angeles Clippers</v>
      </c>
    </row>
    <row r="18577" spans="1:13" ht="17">
      <c r="A18577" t="s">
        <v>23083</v>
      </c>
      <c r="B18577" s="2">
        <v>41756</v>
      </c>
      <c r="C18577" t="s">
        <v>4406</v>
      </c>
      <c r="D18577" t="s">
        <v>9</v>
      </c>
      <c r="E18577" t="s">
        <v>2250</v>
      </c>
      <c r="F18577" t="s">
        <v>3866</v>
      </c>
      <c r="G18577" t="s">
        <v>60</v>
      </c>
      <c r="H18577" t="s">
        <v>106</v>
      </c>
      <c r="I18577" t="s">
        <v>4267</v>
      </c>
      <c r="J18577" t="s">
        <v>17</v>
      </c>
      <c r="K18577" t="s">
        <v>4419</v>
      </c>
      <c r="M18577" t="str">
        <f t="shared" si="290"/>
        <v>41756Los Angeles Clippers</v>
      </c>
    </row>
    <row r="18578" spans="1:13" ht="17">
      <c r="A18578" t="s">
        <v>23084</v>
      </c>
      <c r="B18578" s="2">
        <v>41753</v>
      </c>
      <c r="C18578" t="s">
        <v>4406</v>
      </c>
      <c r="D18578" t="s">
        <v>17</v>
      </c>
      <c r="E18578" t="s">
        <v>2179</v>
      </c>
      <c r="F18578" t="s">
        <v>3866</v>
      </c>
      <c r="G18578" t="s">
        <v>97</v>
      </c>
      <c r="H18578" t="s">
        <v>153</v>
      </c>
      <c r="I18578" t="s">
        <v>4267</v>
      </c>
      <c r="J18578" t="s">
        <v>17</v>
      </c>
      <c r="K18578" t="s">
        <v>4419</v>
      </c>
      <c r="M18578" t="str">
        <f t="shared" si="290"/>
        <v>41753Los Angeles Clippers</v>
      </c>
    </row>
    <row r="18579" spans="1:13" ht="17">
      <c r="A18579" t="s">
        <v>23085</v>
      </c>
      <c r="B18579" s="2">
        <v>41750</v>
      </c>
      <c r="C18579" t="s">
        <v>77</v>
      </c>
      <c r="D18579" t="s">
        <v>17</v>
      </c>
      <c r="E18579" t="s">
        <v>4372</v>
      </c>
      <c r="F18579" t="s">
        <v>3866</v>
      </c>
      <c r="G18579" t="s">
        <v>19</v>
      </c>
      <c r="H18579" t="s">
        <v>964</v>
      </c>
      <c r="I18579" t="s">
        <v>4267</v>
      </c>
      <c r="J18579" t="s">
        <v>17</v>
      </c>
      <c r="K18579" t="s">
        <v>4419</v>
      </c>
      <c r="M18579" t="str">
        <f t="shared" si="290"/>
        <v>41750Los Angeles Clippers</v>
      </c>
    </row>
    <row r="18580" spans="1:13" ht="17">
      <c r="A18580" t="s">
        <v>23086</v>
      </c>
      <c r="B18580" s="2">
        <v>41748</v>
      </c>
      <c r="C18580" t="s">
        <v>77</v>
      </c>
      <c r="D18580" t="s">
        <v>9</v>
      </c>
      <c r="E18580" t="s">
        <v>874</v>
      </c>
      <c r="F18580" t="s">
        <v>3866</v>
      </c>
      <c r="G18580" t="s">
        <v>305</v>
      </c>
      <c r="H18580" t="s">
        <v>181</v>
      </c>
      <c r="I18580" t="s">
        <v>4267</v>
      </c>
      <c r="J18580" t="s">
        <v>17</v>
      </c>
      <c r="K18580" t="s">
        <v>4419</v>
      </c>
      <c r="M18580" t="str">
        <f t="shared" si="290"/>
        <v>41748Los Angeles Clippers</v>
      </c>
    </row>
    <row r="18581" spans="1:13" ht="17">
      <c r="A18581" t="s">
        <v>23087</v>
      </c>
      <c r="B18581" s="2">
        <v>41397</v>
      </c>
      <c r="C18581" t="s">
        <v>4389</v>
      </c>
      <c r="D18581" t="s">
        <v>9</v>
      </c>
      <c r="E18581" t="s">
        <v>2686</v>
      </c>
      <c r="F18581" t="s">
        <v>3866</v>
      </c>
      <c r="G18581" t="s">
        <v>56</v>
      </c>
      <c r="H18581" t="s">
        <v>648</v>
      </c>
      <c r="I18581" t="s">
        <v>4267</v>
      </c>
      <c r="J18581" t="s">
        <v>17</v>
      </c>
      <c r="K18581" t="s">
        <v>4419</v>
      </c>
      <c r="M18581" t="str">
        <f t="shared" si="290"/>
        <v>41397Los Angeles Clippers</v>
      </c>
    </row>
    <row r="18582" spans="1:13" ht="17">
      <c r="A18582" t="s">
        <v>23088</v>
      </c>
      <c r="B18582" s="2">
        <v>41394</v>
      </c>
      <c r="C18582" t="s">
        <v>61</v>
      </c>
      <c r="D18582" t="s">
        <v>9</v>
      </c>
      <c r="E18582" t="s">
        <v>2027</v>
      </c>
      <c r="F18582" t="s">
        <v>3866</v>
      </c>
      <c r="G18582" t="s">
        <v>395</v>
      </c>
      <c r="H18582" t="s">
        <v>697</v>
      </c>
      <c r="I18582" t="s">
        <v>4267</v>
      </c>
      <c r="J18582" t="s">
        <v>17</v>
      </c>
      <c r="K18582" t="s">
        <v>4419</v>
      </c>
      <c r="M18582" t="str">
        <f t="shared" si="290"/>
        <v>41394Los Angeles Clippers</v>
      </c>
    </row>
    <row r="18583" spans="1:13" ht="17">
      <c r="A18583" t="s">
        <v>23089</v>
      </c>
      <c r="B18583" s="2">
        <v>41391</v>
      </c>
      <c r="C18583" t="s">
        <v>4389</v>
      </c>
      <c r="D18583" t="s">
        <v>9</v>
      </c>
      <c r="E18583" t="s">
        <v>495</v>
      </c>
      <c r="F18583" t="s">
        <v>3866</v>
      </c>
      <c r="G18583" t="s">
        <v>99</v>
      </c>
      <c r="H18583" t="s">
        <v>715</v>
      </c>
      <c r="I18583" t="s">
        <v>4267</v>
      </c>
      <c r="J18583" t="s">
        <v>17</v>
      </c>
      <c r="K18583" t="s">
        <v>4419</v>
      </c>
      <c r="M18583" t="str">
        <f t="shared" si="290"/>
        <v>41391Los Angeles Clippers</v>
      </c>
    </row>
    <row r="18584" spans="1:13" ht="17">
      <c r="A18584" t="s">
        <v>23090</v>
      </c>
      <c r="B18584" s="2">
        <v>41389</v>
      </c>
      <c r="C18584" t="s">
        <v>4389</v>
      </c>
      <c r="D18584" t="s">
        <v>9</v>
      </c>
      <c r="E18584" t="s">
        <v>2165</v>
      </c>
      <c r="F18584" t="s">
        <v>3866</v>
      </c>
      <c r="G18584" t="s">
        <v>455</v>
      </c>
      <c r="H18584" t="s">
        <v>701</v>
      </c>
      <c r="I18584" t="s">
        <v>4267</v>
      </c>
      <c r="J18584" t="s">
        <v>17</v>
      </c>
      <c r="K18584" t="s">
        <v>4419</v>
      </c>
      <c r="M18584" t="str">
        <f t="shared" si="290"/>
        <v>41389Los Angeles Clippers</v>
      </c>
    </row>
    <row r="18585" spans="1:13" ht="17">
      <c r="A18585" t="s">
        <v>23091</v>
      </c>
      <c r="B18585" s="2">
        <v>41386</v>
      </c>
      <c r="C18585" t="s">
        <v>61</v>
      </c>
      <c r="D18585" t="s">
        <v>17</v>
      </c>
      <c r="E18585" t="s">
        <v>386</v>
      </c>
      <c r="F18585" t="s">
        <v>3866</v>
      </c>
      <c r="G18585" t="s">
        <v>395</v>
      </c>
      <c r="H18585" t="s">
        <v>648</v>
      </c>
      <c r="I18585" t="s">
        <v>4267</v>
      </c>
      <c r="J18585" t="s">
        <v>17</v>
      </c>
      <c r="K18585" t="s">
        <v>4419</v>
      </c>
      <c r="M18585" t="str">
        <f t="shared" si="290"/>
        <v>41386Los Angeles Clippers</v>
      </c>
    </row>
    <row r="18586" spans="1:13" ht="17">
      <c r="A18586" t="s">
        <v>23092</v>
      </c>
      <c r="B18586" s="2">
        <v>41384</v>
      </c>
      <c r="C18586" t="s">
        <v>61</v>
      </c>
      <c r="D18586" t="s">
        <v>17</v>
      </c>
      <c r="E18586" t="s">
        <v>1738</v>
      </c>
      <c r="F18586" t="s">
        <v>3866</v>
      </c>
      <c r="G18586" t="s">
        <v>238</v>
      </c>
      <c r="H18586" t="s">
        <v>1682</v>
      </c>
      <c r="I18586" t="s">
        <v>4267</v>
      </c>
      <c r="J18586" t="s">
        <v>17</v>
      </c>
      <c r="K18586" t="s">
        <v>4419</v>
      </c>
      <c r="M18586" t="str">
        <f t="shared" si="290"/>
        <v>41384Los Angeles Clippers</v>
      </c>
    </row>
    <row r="18587" spans="1:13" ht="17">
      <c r="A18587" t="s">
        <v>23093</v>
      </c>
      <c r="B18587" s="2">
        <v>41049</v>
      </c>
      <c r="C18587" t="s">
        <v>165</v>
      </c>
      <c r="D18587" t="s">
        <v>9</v>
      </c>
      <c r="E18587" t="s">
        <v>191</v>
      </c>
      <c r="F18587" t="s">
        <v>3867</v>
      </c>
      <c r="G18587" t="s">
        <v>53</v>
      </c>
      <c r="H18587" t="s">
        <v>332</v>
      </c>
      <c r="I18587" t="s">
        <v>4267</v>
      </c>
      <c r="J18587" t="s">
        <v>17</v>
      </c>
      <c r="K18587" t="s">
        <v>4419</v>
      </c>
      <c r="M18587" t="str">
        <f t="shared" si="290"/>
        <v>41049Los Angeles Clippers</v>
      </c>
    </row>
    <row r="18588" spans="1:13" ht="17">
      <c r="A18588" t="s">
        <v>23094</v>
      </c>
      <c r="B18588" s="2">
        <v>41048</v>
      </c>
      <c r="C18588" t="s">
        <v>165</v>
      </c>
      <c r="D18588" t="s">
        <v>9</v>
      </c>
      <c r="E18588" t="s">
        <v>329</v>
      </c>
      <c r="F18588" t="s">
        <v>3867</v>
      </c>
      <c r="G18588" t="s">
        <v>469</v>
      </c>
      <c r="H18588" t="s">
        <v>321</v>
      </c>
      <c r="I18588" t="s">
        <v>4267</v>
      </c>
      <c r="J18588" t="s">
        <v>17</v>
      </c>
      <c r="K18588" t="s">
        <v>4419</v>
      </c>
      <c r="M18588" t="str">
        <f t="shared" si="290"/>
        <v>41048Los Angeles Clippers</v>
      </c>
    </row>
    <row r="18589" spans="1:13" ht="17">
      <c r="A18589" t="s">
        <v>23095</v>
      </c>
      <c r="B18589" s="2">
        <v>41046</v>
      </c>
      <c r="C18589" t="s">
        <v>4388</v>
      </c>
      <c r="D18589" t="s">
        <v>9</v>
      </c>
      <c r="E18589" t="s">
        <v>2111</v>
      </c>
      <c r="F18589" t="s">
        <v>3867</v>
      </c>
      <c r="G18589" t="s">
        <v>687</v>
      </c>
      <c r="H18589" t="s">
        <v>374</v>
      </c>
      <c r="I18589" t="s">
        <v>4267</v>
      </c>
      <c r="J18589" t="s">
        <v>17</v>
      </c>
      <c r="K18589" t="s">
        <v>4419</v>
      </c>
      <c r="M18589" t="str">
        <f t="shared" si="290"/>
        <v>41046Los Angeles Clippers</v>
      </c>
    </row>
    <row r="18590" spans="1:13" ht="17">
      <c r="A18590" t="s">
        <v>23096</v>
      </c>
      <c r="B18590" s="2">
        <v>41044</v>
      </c>
      <c r="C18590" t="s">
        <v>4388</v>
      </c>
      <c r="D18590" t="s">
        <v>9</v>
      </c>
      <c r="E18590" t="s">
        <v>775</v>
      </c>
      <c r="F18590" t="s">
        <v>3867</v>
      </c>
      <c r="G18590" t="s">
        <v>1192</v>
      </c>
      <c r="H18590" t="s">
        <v>510</v>
      </c>
      <c r="I18590" t="s">
        <v>4267</v>
      </c>
      <c r="J18590" t="s">
        <v>17</v>
      </c>
      <c r="K18590" t="s">
        <v>4419</v>
      </c>
      <c r="M18590" t="str">
        <f t="shared" si="290"/>
        <v>41044Los Angeles Clippers</v>
      </c>
    </row>
    <row r="18591" spans="1:13" ht="17">
      <c r="A18591" t="s">
        <v>23097</v>
      </c>
      <c r="B18591" s="2">
        <v>41042</v>
      </c>
      <c r="C18591" t="s">
        <v>4389</v>
      </c>
      <c r="D18591" t="s">
        <v>17</v>
      </c>
      <c r="E18591" t="s">
        <v>4373</v>
      </c>
      <c r="F18591" t="s">
        <v>3866</v>
      </c>
      <c r="G18591" t="s">
        <v>53</v>
      </c>
      <c r="H18591" t="s">
        <v>703</v>
      </c>
      <c r="I18591" t="s">
        <v>4267</v>
      </c>
      <c r="J18591" t="s">
        <v>17</v>
      </c>
      <c r="K18591" t="s">
        <v>4419</v>
      </c>
      <c r="M18591" t="str">
        <f t="shared" si="290"/>
        <v>41042Los Angeles Clippers</v>
      </c>
    </row>
    <row r="18592" spans="1:13" ht="17">
      <c r="A18592" t="s">
        <v>23098</v>
      </c>
      <c r="B18592" s="2">
        <v>41040</v>
      </c>
      <c r="C18592" t="s">
        <v>61</v>
      </c>
      <c r="D18592" t="s">
        <v>9</v>
      </c>
      <c r="E18592" t="s">
        <v>340</v>
      </c>
      <c r="F18592" t="s">
        <v>3866</v>
      </c>
      <c r="G18592" t="s">
        <v>1380</v>
      </c>
      <c r="H18592" t="s">
        <v>1330</v>
      </c>
      <c r="I18592" t="s">
        <v>4267</v>
      </c>
      <c r="J18592" t="s">
        <v>17</v>
      </c>
      <c r="K18592" t="s">
        <v>4419</v>
      </c>
      <c r="M18592" t="str">
        <f t="shared" si="290"/>
        <v>41040Los Angeles Clippers</v>
      </c>
    </row>
    <row r="18593" spans="1:13" ht="17">
      <c r="A18593" t="s">
        <v>23099</v>
      </c>
      <c r="B18593" s="2">
        <v>41038</v>
      </c>
      <c r="C18593" t="s">
        <v>4389</v>
      </c>
      <c r="D18593" t="s">
        <v>9</v>
      </c>
      <c r="E18593" t="s">
        <v>2369</v>
      </c>
      <c r="F18593" t="s">
        <v>3866</v>
      </c>
      <c r="G18593" t="s">
        <v>236</v>
      </c>
      <c r="H18593" t="s">
        <v>601</v>
      </c>
      <c r="I18593" t="s">
        <v>4267</v>
      </c>
      <c r="J18593" t="s">
        <v>17</v>
      </c>
      <c r="K18593" t="s">
        <v>4419</v>
      </c>
      <c r="M18593" t="str">
        <f t="shared" si="290"/>
        <v>41038Los Angeles Clippers</v>
      </c>
    </row>
    <row r="18594" spans="1:13" ht="17">
      <c r="A18594" t="s">
        <v>23100</v>
      </c>
      <c r="B18594" s="2">
        <v>41036</v>
      </c>
      <c r="C18594" t="s">
        <v>61</v>
      </c>
      <c r="D18594" t="s">
        <v>17</v>
      </c>
      <c r="E18594" t="s">
        <v>3325</v>
      </c>
      <c r="F18594" t="s">
        <v>3866</v>
      </c>
      <c r="G18594" t="s">
        <v>164</v>
      </c>
      <c r="H18594" t="s">
        <v>652</v>
      </c>
      <c r="I18594" t="s">
        <v>4267</v>
      </c>
      <c r="J18594" t="s">
        <v>17</v>
      </c>
      <c r="K18594" t="s">
        <v>4419</v>
      </c>
      <c r="M18594" t="str">
        <f t="shared" si="290"/>
        <v>41036Los Angeles Clippers</v>
      </c>
    </row>
    <row r="18595" spans="1:13" ht="17">
      <c r="A18595" t="s">
        <v>23101</v>
      </c>
      <c r="B18595" s="2">
        <v>41034</v>
      </c>
      <c r="C18595" t="s">
        <v>61</v>
      </c>
      <c r="D18595" t="s">
        <v>17</v>
      </c>
      <c r="E18595" t="s">
        <v>1382</v>
      </c>
      <c r="F18595" t="s">
        <v>3866</v>
      </c>
      <c r="G18595" t="s">
        <v>33</v>
      </c>
      <c r="H18595" t="s">
        <v>606</v>
      </c>
      <c r="I18595" t="s">
        <v>4267</v>
      </c>
      <c r="J18595" t="s">
        <v>17</v>
      </c>
      <c r="K18595" t="s">
        <v>4419</v>
      </c>
      <c r="M18595" t="str">
        <f t="shared" si="290"/>
        <v>41034Los Angeles Clippers</v>
      </c>
    </row>
    <row r="18596" spans="1:13" ht="17">
      <c r="A18596" t="s">
        <v>23102</v>
      </c>
      <c r="B18596" s="2">
        <v>41031</v>
      </c>
      <c r="C18596" t="s">
        <v>4389</v>
      </c>
      <c r="D18596" t="s">
        <v>9</v>
      </c>
      <c r="E18596" t="s">
        <v>798</v>
      </c>
      <c r="F18596" t="s">
        <v>3866</v>
      </c>
      <c r="G18596" t="s">
        <v>1285</v>
      </c>
      <c r="H18596" t="s">
        <v>562</v>
      </c>
      <c r="I18596" t="s">
        <v>4267</v>
      </c>
      <c r="J18596" t="s">
        <v>17</v>
      </c>
      <c r="K18596" t="s">
        <v>4419</v>
      </c>
      <c r="M18596" t="str">
        <f t="shared" si="290"/>
        <v>41031Los Angeles Clippers</v>
      </c>
    </row>
    <row r="18597" spans="1:13" ht="17">
      <c r="A18597" t="s">
        <v>23103</v>
      </c>
      <c r="B18597" s="2">
        <v>41028</v>
      </c>
      <c r="C18597" t="s">
        <v>4389</v>
      </c>
      <c r="D18597" t="s">
        <v>17</v>
      </c>
      <c r="E18597" t="s">
        <v>1032</v>
      </c>
      <c r="F18597" t="s">
        <v>3866</v>
      </c>
      <c r="G18597" t="s">
        <v>36</v>
      </c>
      <c r="H18597" t="s">
        <v>465</v>
      </c>
      <c r="I18597" t="s">
        <v>4267</v>
      </c>
      <c r="J18597" t="s">
        <v>17</v>
      </c>
      <c r="K18597" t="s">
        <v>4419</v>
      </c>
      <c r="M18597" t="str">
        <f t="shared" si="290"/>
        <v>41028Los Angeles Clippers</v>
      </c>
    </row>
    <row r="18598" spans="1:13" ht="17">
      <c r="A18598" t="s">
        <v>23104</v>
      </c>
      <c r="B18598" s="2">
        <v>41392</v>
      </c>
      <c r="C18598" t="s">
        <v>165</v>
      </c>
      <c r="D18598" t="s">
        <v>9</v>
      </c>
      <c r="E18598" t="s">
        <v>3475</v>
      </c>
      <c r="F18598" t="s">
        <v>3866</v>
      </c>
      <c r="G18598" t="s">
        <v>1192</v>
      </c>
      <c r="H18598" t="s">
        <v>597</v>
      </c>
      <c r="I18598" t="s">
        <v>4317</v>
      </c>
      <c r="J18598" t="s">
        <v>17</v>
      </c>
      <c r="K18598" t="s">
        <v>4420</v>
      </c>
      <c r="M18598" t="str">
        <f t="shared" si="290"/>
        <v>41392Los Angeles Lakers</v>
      </c>
    </row>
    <row r="18599" spans="1:13" ht="17">
      <c r="A18599" t="s">
        <v>23105</v>
      </c>
      <c r="B18599" s="2">
        <v>41390</v>
      </c>
      <c r="C18599" t="s">
        <v>165</v>
      </c>
      <c r="D18599" t="s">
        <v>9</v>
      </c>
      <c r="E18599" t="s">
        <v>3021</v>
      </c>
      <c r="F18599" t="s">
        <v>3866</v>
      </c>
      <c r="G18599" t="s">
        <v>56</v>
      </c>
      <c r="H18599" t="s">
        <v>562</v>
      </c>
      <c r="I18599" t="s">
        <v>4317</v>
      </c>
      <c r="J18599" t="s">
        <v>17</v>
      </c>
      <c r="K18599" t="s">
        <v>4420</v>
      </c>
      <c r="M18599" t="str">
        <f t="shared" si="290"/>
        <v>41390Los Angeles Lakers</v>
      </c>
    </row>
    <row r="18600" spans="1:13" ht="17">
      <c r="A18600" t="s">
        <v>23106</v>
      </c>
      <c r="B18600" s="2">
        <v>41388</v>
      </c>
      <c r="C18600" t="s">
        <v>4388</v>
      </c>
      <c r="D18600" t="s">
        <v>9</v>
      </c>
      <c r="E18600" t="s">
        <v>756</v>
      </c>
      <c r="F18600" t="s">
        <v>3866</v>
      </c>
      <c r="G18600" t="s">
        <v>479</v>
      </c>
      <c r="H18600" t="s">
        <v>573</v>
      </c>
      <c r="I18600" t="s">
        <v>4317</v>
      </c>
      <c r="J18600" t="s">
        <v>17</v>
      </c>
      <c r="K18600" t="s">
        <v>4420</v>
      </c>
      <c r="M18600" t="str">
        <f t="shared" si="290"/>
        <v>41388Los Angeles Lakers</v>
      </c>
    </row>
    <row r="18601" spans="1:13" ht="17">
      <c r="A18601" t="s">
        <v>23107</v>
      </c>
      <c r="B18601" s="2">
        <v>41385</v>
      </c>
      <c r="C18601" t="s">
        <v>4388</v>
      </c>
      <c r="D18601" t="s">
        <v>9</v>
      </c>
      <c r="E18601" t="s">
        <v>1236</v>
      </c>
      <c r="F18601" t="s">
        <v>3866</v>
      </c>
      <c r="G18601" t="s">
        <v>194</v>
      </c>
      <c r="H18601" t="s">
        <v>323</v>
      </c>
      <c r="I18601" t="s">
        <v>4317</v>
      </c>
      <c r="J18601" t="s">
        <v>17</v>
      </c>
      <c r="K18601" t="s">
        <v>4420</v>
      </c>
      <c r="M18601" t="str">
        <f t="shared" si="290"/>
        <v>41385Los Angeles Lakers</v>
      </c>
    </row>
    <row r="18602" spans="1:13" ht="17">
      <c r="A18602" t="s">
        <v>23108</v>
      </c>
      <c r="B18602" s="2">
        <v>41050</v>
      </c>
      <c r="C18602" t="s">
        <v>4403</v>
      </c>
      <c r="D18602" t="s">
        <v>9</v>
      </c>
      <c r="E18602" t="s">
        <v>2018</v>
      </c>
      <c r="F18602" t="s">
        <v>3867</v>
      </c>
      <c r="G18602" t="s">
        <v>325</v>
      </c>
      <c r="H18602" t="s">
        <v>531</v>
      </c>
      <c r="I18602" t="s">
        <v>4317</v>
      </c>
      <c r="J18602" t="s">
        <v>17</v>
      </c>
      <c r="K18602" t="s">
        <v>4420</v>
      </c>
      <c r="M18602" t="str">
        <f t="shared" si="290"/>
        <v>41050Los Angeles Lakers</v>
      </c>
    </row>
    <row r="18603" spans="1:13" ht="17">
      <c r="A18603" t="s">
        <v>23109</v>
      </c>
      <c r="B18603" s="2">
        <v>41048</v>
      </c>
      <c r="C18603" t="s">
        <v>190</v>
      </c>
      <c r="D18603" t="s">
        <v>9</v>
      </c>
      <c r="E18603" t="s">
        <v>1063</v>
      </c>
      <c r="F18603" t="s">
        <v>3867</v>
      </c>
      <c r="G18603" t="s">
        <v>209</v>
      </c>
      <c r="H18603" t="s">
        <v>376</v>
      </c>
      <c r="I18603" t="s">
        <v>4317</v>
      </c>
      <c r="J18603" t="s">
        <v>17</v>
      </c>
      <c r="K18603" t="s">
        <v>4420</v>
      </c>
      <c r="M18603" t="str">
        <f t="shared" si="290"/>
        <v>41048Los Angeles Lakers</v>
      </c>
    </row>
    <row r="18604" spans="1:13" ht="17">
      <c r="A18604" t="s">
        <v>23110</v>
      </c>
      <c r="B18604" s="2">
        <v>41047</v>
      </c>
      <c r="C18604" t="s">
        <v>190</v>
      </c>
      <c r="D18604" t="s">
        <v>17</v>
      </c>
      <c r="E18604" t="s">
        <v>1757</v>
      </c>
      <c r="F18604" t="s">
        <v>3867</v>
      </c>
      <c r="G18604" t="s">
        <v>666</v>
      </c>
      <c r="H18604" t="s">
        <v>489</v>
      </c>
      <c r="I18604" t="s">
        <v>4317</v>
      </c>
      <c r="J18604" t="s">
        <v>17</v>
      </c>
      <c r="K18604" t="s">
        <v>4420</v>
      </c>
      <c r="M18604" t="str">
        <f t="shared" si="290"/>
        <v>41047Los Angeles Lakers</v>
      </c>
    </row>
    <row r="18605" spans="1:13" ht="17">
      <c r="A18605" t="s">
        <v>23111</v>
      </c>
      <c r="B18605" s="2">
        <v>41045</v>
      </c>
      <c r="C18605" t="s">
        <v>4403</v>
      </c>
      <c r="D18605" t="s">
        <v>9</v>
      </c>
      <c r="E18605" t="s">
        <v>4374</v>
      </c>
      <c r="F18605" t="s">
        <v>3867</v>
      </c>
      <c r="G18605" t="s">
        <v>451</v>
      </c>
      <c r="H18605" t="s">
        <v>353</v>
      </c>
      <c r="I18605" t="s">
        <v>4317</v>
      </c>
      <c r="J18605" t="s">
        <v>17</v>
      </c>
      <c r="K18605" t="s">
        <v>4420</v>
      </c>
      <c r="M18605" t="str">
        <f t="shared" si="290"/>
        <v>41045Los Angeles Lakers</v>
      </c>
    </row>
    <row r="18606" spans="1:13" ht="17">
      <c r="A18606" t="s">
        <v>23112</v>
      </c>
      <c r="B18606" s="2">
        <v>41043</v>
      </c>
      <c r="C18606" t="s">
        <v>4403</v>
      </c>
      <c r="D18606" t="s">
        <v>9</v>
      </c>
      <c r="E18606" t="s">
        <v>3727</v>
      </c>
      <c r="F18606" t="s">
        <v>3867</v>
      </c>
      <c r="G18606" t="s">
        <v>325</v>
      </c>
      <c r="H18606" t="s">
        <v>408</v>
      </c>
      <c r="I18606" t="s">
        <v>4317</v>
      </c>
      <c r="J18606" t="s">
        <v>17</v>
      </c>
      <c r="K18606" t="s">
        <v>4420</v>
      </c>
      <c r="M18606" t="str">
        <f t="shared" si="290"/>
        <v>41043Los Angeles Lakers</v>
      </c>
    </row>
    <row r="18607" spans="1:13" ht="17">
      <c r="A18607" t="s">
        <v>23113</v>
      </c>
      <c r="B18607" s="2">
        <v>41041</v>
      </c>
      <c r="C18607" t="s">
        <v>107</v>
      </c>
      <c r="D18607" t="s">
        <v>17</v>
      </c>
      <c r="E18607" t="s">
        <v>382</v>
      </c>
      <c r="F18607" t="s">
        <v>3866</v>
      </c>
      <c r="G18607" t="s">
        <v>238</v>
      </c>
      <c r="H18607" t="s">
        <v>631</v>
      </c>
      <c r="I18607" t="s">
        <v>4317</v>
      </c>
      <c r="J18607" t="s">
        <v>17</v>
      </c>
      <c r="K18607" t="s">
        <v>4420</v>
      </c>
      <c r="M18607" t="str">
        <f t="shared" si="290"/>
        <v>41041Los Angeles Lakers</v>
      </c>
    </row>
    <row r="18608" spans="1:13" ht="17">
      <c r="A18608" t="s">
        <v>23114</v>
      </c>
      <c r="B18608" s="2">
        <v>41039</v>
      </c>
      <c r="C18608" t="s">
        <v>4402</v>
      </c>
      <c r="D18608" t="s">
        <v>9</v>
      </c>
      <c r="E18608" t="s">
        <v>549</v>
      </c>
      <c r="F18608" t="s">
        <v>3866</v>
      </c>
      <c r="G18608" t="s">
        <v>287</v>
      </c>
      <c r="H18608" t="s">
        <v>360</v>
      </c>
      <c r="I18608" t="s">
        <v>4317</v>
      </c>
      <c r="J18608" t="s">
        <v>17</v>
      </c>
      <c r="K18608" t="s">
        <v>4420</v>
      </c>
      <c r="M18608" t="str">
        <f t="shared" si="290"/>
        <v>41039Los Angeles Lakers</v>
      </c>
    </row>
    <row r="18609" spans="1:13" ht="17">
      <c r="A18609" t="s">
        <v>23115</v>
      </c>
      <c r="B18609" s="2">
        <v>41037</v>
      </c>
      <c r="C18609" t="s">
        <v>107</v>
      </c>
      <c r="D18609" t="s">
        <v>9</v>
      </c>
      <c r="E18609" t="s">
        <v>191</v>
      </c>
      <c r="F18609" t="s">
        <v>3866</v>
      </c>
      <c r="G18609" t="s">
        <v>89</v>
      </c>
      <c r="H18609" t="s">
        <v>277</v>
      </c>
      <c r="I18609" t="s">
        <v>4317</v>
      </c>
      <c r="J18609" t="s">
        <v>17</v>
      </c>
      <c r="K18609" t="s">
        <v>4420</v>
      </c>
      <c r="M18609" t="str">
        <f t="shared" si="290"/>
        <v>41037Los Angeles Lakers</v>
      </c>
    </row>
    <row r="18610" spans="1:13" ht="17">
      <c r="A18610" t="s">
        <v>23116</v>
      </c>
      <c r="B18610" s="2">
        <v>41035</v>
      </c>
      <c r="C18610" t="s">
        <v>4402</v>
      </c>
      <c r="D18610" t="s">
        <v>17</v>
      </c>
      <c r="E18610" t="s">
        <v>1048</v>
      </c>
      <c r="F18610" t="s">
        <v>3866</v>
      </c>
      <c r="G18610" t="s">
        <v>334</v>
      </c>
      <c r="H18610" t="s">
        <v>233</v>
      </c>
      <c r="I18610" t="s">
        <v>4317</v>
      </c>
      <c r="J18610" t="s">
        <v>17</v>
      </c>
      <c r="K18610" t="s">
        <v>4420</v>
      </c>
      <c r="M18610" t="str">
        <f t="shared" si="290"/>
        <v>41035Los Angeles Lakers</v>
      </c>
    </row>
    <row r="18611" spans="1:13" ht="17">
      <c r="A18611" t="s">
        <v>23117</v>
      </c>
      <c r="B18611" s="2">
        <v>41033</v>
      </c>
      <c r="C18611" t="s">
        <v>4402</v>
      </c>
      <c r="D18611" t="s">
        <v>9</v>
      </c>
      <c r="E18611" t="s">
        <v>98</v>
      </c>
      <c r="F18611" t="s">
        <v>3866</v>
      </c>
      <c r="G18611" t="s">
        <v>99</v>
      </c>
      <c r="H18611" t="s">
        <v>20</v>
      </c>
      <c r="I18611" t="s">
        <v>4317</v>
      </c>
      <c r="J18611" t="s">
        <v>17</v>
      </c>
      <c r="K18611" t="s">
        <v>4420</v>
      </c>
      <c r="M18611" t="str">
        <f t="shared" si="290"/>
        <v>41033Los Angeles Lakers</v>
      </c>
    </row>
    <row r="18612" spans="1:13" ht="17">
      <c r="A18612" t="s">
        <v>23118</v>
      </c>
      <c r="B18612" s="2">
        <v>41030</v>
      </c>
      <c r="C18612" t="s">
        <v>107</v>
      </c>
      <c r="D18612" t="s">
        <v>17</v>
      </c>
      <c r="E18612" t="s">
        <v>1198</v>
      </c>
      <c r="F18612" t="s">
        <v>3866</v>
      </c>
      <c r="G18612" t="s">
        <v>395</v>
      </c>
      <c r="H18612" t="s">
        <v>67</v>
      </c>
      <c r="I18612" t="s">
        <v>4317</v>
      </c>
      <c r="J18612" t="s">
        <v>17</v>
      </c>
      <c r="K18612" t="s">
        <v>4420</v>
      </c>
      <c r="M18612" t="str">
        <f t="shared" si="290"/>
        <v>41030Los Angeles Lakers</v>
      </c>
    </row>
    <row r="18613" spans="1:13" ht="17">
      <c r="A18613" t="s">
        <v>23119</v>
      </c>
      <c r="B18613" s="2">
        <v>41028</v>
      </c>
      <c r="C18613" t="s">
        <v>107</v>
      </c>
      <c r="D18613" t="s">
        <v>17</v>
      </c>
      <c r="E18613" t="s">
        <v>272</v>
      </c>
      <c r="F18613" t="s">
        <v>3866</v>
      </c>
      <c r="G18613" t="s">
        <v>271</v>
      </c>
      <c r="H18613" t="s">
        <v>267</v>
      </c>
      <c r="I18613" t="s">
        <v>4317</v>
      </c>
      <c r="J18613" t="s">
        <v>17</v>
      </c>
      <c r="K18613" t="s">
        <v>4420</v>
      </c>
      <c r="M18613" t="str">
        <f t="shared" si="290"/>
        <v>41028Los Angeles Lakers</v>
      </c>
    </row>
    <row r="18614" spans="1:13" ht="17">
      <c r="A18614" t="s">
        <v>23120</v>
      </c>
      <c r="B18614" s="2">
        <v>40671</v>
      </c>
      <c r="C18614" t="s">
        <v>4399</v>
      </c>
      <c r="D18614" t="s">
        <v>9</v>
      </c>
      <c r="E18614" t="s">
        <v>4375</v>
      </c>
      <c r="F18614" t="s">
        <v>3867</v>
      </c>
      <c r="G18614" t="s">
        <v>209</v>
      </c>
      <c r="H18614" t="s">
        <v>599</v>
      </c>
      <c r="I18614" t="s">
        <v>4317</v>
      </c>
      <c r="J18614" t="s">
        <v>17</v>
      </c>
      <c r="K18614" t="s">
        <v>4420</v>
      </c>
      <c r="M18614" t="str">
        <f t="shared" si="290"/>
        <v>40671Los Angeles Lakers</v>
      </c>
    </row>
    <row r="18615" spans="1:13" ht="17">
      <c r="A18615" t="s">
        <v>23121</v>
      </c>
      <c r="B18615" s="2">
        <v>40669</v>
      </c>
      <c r="C18615" t="s">
        <v>4399</v>
      </c>
      <c r="D18615" t="s">
        <v>9</v>
      </c>
      <c r="E18615" t="s">
        <v>548</v>
      </c>
      <c r="F18615" t="s">
        <v>3867</v>
      </c>
      <c r="G18615" t="s">
        <v>209</v>
      </c>
      <c r="H18615" t="s">
        <v>599</v>
      </c>
      <c r="I18615" t="s">
        <v>4317</v>
      </c>
      <c r="J18615" t="s">
        <v>17</v>
      </c>
      <c r="K18615" t="s">
        <v>4420</v>
      </c>
      <c r="M18615" t="str">
        <f t="shared" si="290"/>
        <v>40669Los Angeles Lakers</v>
      </c>
    </row>
    <row r="18616" spans="1:13" ht="17">
      <c r="A18616" t="s">
        <v>23122</v>
      </c>
      <c r="B18616" s="2">
        <v>40667</v>
      </c>
      <c r="C18616" t="s">
        <v>87</v>
      </c>
      <c r="D18616" t="s">
        <v>9</v>
      </c>
      <c r="E18616" t="s">
        <v>1935</v>
      </c>
      <c r="F18616" t="s">
        <v>3867</v>
      </c>
      <c r="G18616" t="s">
        <v>136</v>
      </c>
      <c r="H18616" t="s">
        <v>618</v>
      </c>
      <c r="I18616" t="s">
        <v>4317</v>
      </c>
      <c r="J18616" t="s">
        <v>17</v>
      </c>
      <c r="K18616" t="s">
        <v>4420</v>
      </c>
      <c r="M18616" t="str">
        <f t="shared" si="290"/>
        <v>40667Los Angeles Lakers</v>
      </c>
    </row>
    <row r="18617" spans="1:13" ht="17">
      <c r="A18617" t="s">
        <v>23123</v>
      </c>
      <c r="B18617" s="2">
        <v>40665</v>
      </c>
      <c r="C18617" t="s">
        <v>87</v>
      </c>
      <c r="D18617" t="s">
        <v>9</v>
      </c>
      <c r="E18617" t="s">
        <v>281</v>
      </c>
      <c r="F18617" t="s">
        <v>3867</v>
      </c>
      <c r="G18617" t="s">
        <v>89</v>
      </c>
      <c r="H18617" t="s">
        <v>376</v>
      </c>
      <c r="I18617" t="s">
        <v>4317</v>
      </c>
      <c r="J18617" t="s">
        <v>17</v>
      </c>
      <c r="K18617" t="s">
        <v>4420</v>
      </c>
      <c r="M18617" t="str">
        <f t="shared" si="290"/>
        <v>40665Los Angeles Lakers</v>
      </c>
    </row>
    <row r="18618" spans="1:13" ht="17">
      <c r="A18618" t="s">
        <v>23124</v>
      </c>
      <c r="B18618" s="2">
        <v>40661</v>
      </c>
      <c r="C18618" t="s">
        <v>4400</v>
      </c>
      <c r="D18618" t="s">
        <v>17</v>
      </c>
      <c r="E18618" t="s">
        <v>869</v>
      </c>
      <c r="F18618" t="s">
        <v>3866</v>
      </c>
      <c r="G18618" t="s">
        <v>238</v>
      </c>
      <c r="H18618" t="s">
        <v>676</v>
      </c>
      <c r="I18618" t="s">
        <v>4317</v>
      </c>
      <c r="J18618" t="s">
        <v>17</v>
      </c>
      <c r="K18618" t="s">
        <v>4420</v>
      </c>
      <c r="M18618" t="str">
        <f t="shared" si="290"/>
        <v>40661Los Angeles Lakers</v>
      </c>
    </row>
    <row r="18619" spans="1:13" ht="17">
      <c r="A18619" t="s">
        <v>23125</v>
      </c>
      <c r="B18619" s="2">
        <v>40659</v>
      </c>
      <c r="C18619" t="s">
        <v>204</v>
      </c>
      <c r="D18619" t="s">
        <v>17</v>
      </c>
      <c r="E18619" t="s">
        <v>2070</v>
      </c>
      <c r="F18619" t="s">
        <v>3866</v>
      </c>
      <c r="G18619" t="s">
        <v>303</v>
      </c>
      <c r="H18619" t="s">
        <v>652</v>
      </c>
      <c r="I18619" t="s">
        <v>4317</v>
      </c>
      <c r="J18619" t="s">
        <v>17</v>
      </c>
      <c r="K18619" t="s">
        <v>4420</v>
      </c>
      <c r="M18619" t="str">
        <f t="shared" si="290"/>
        <v>40659Los Angeles Lakers</v>
      </c>
    </row>
    <row r="18620" spans="1:13" ht="17">
      <c r="A18620" t="s">
        <v>23126</v>
      </c>
      <c r="B18620" s="2">
        <v>40657</v>
      </c>
      <c r="C18620" t="s">
        <v>4400</v>
      </c>
      <c r="D18620" t="s">
        <v>9</v>
      </c>
      <c r="E18620" t="s">
        <v>795</v>
      </c>
      <c r="F18620" t="s">
        <v>3866</v>
      </c>
      <c r="G18620" t="s">
        <v>89</v>
      </c>
      <c r="H18620" t="s">
        <v>699</v>
      </c>
      <c r="I18620" t="s">
        <v>4317</v>
      </c>
      <c r="J18620" t="s">
        <v>17</v>
      </c>
      <c r="K18620" t="s">
        <v>4420</v>
      </c>
      <c r="M18620" t="str">
        <f t="shared" si="290"/>
        <v>40657Los Angeles Lakers</v>
      </c>
    </row>
    <row r="18621" spans="1:13" ht="17">
      <c r="A18621" t="s">
        <v>23127</v>
      </c>
      <c r="B18621" s="2">
        <v>40655</v>
      </c>
      <c r="C18621" t="s">
        <v>4400</v>
      </c>
      <c r="D18621" t="s">
        <v>17</v>
      </c>
      <c r="E18621" t="s">
        <v>842</v>
      </c>
      <c r="F18621" t="s">
        <v>3866</v>
      </c>
      <c r="G18621" t="s">
        <v>212</v>
      </c>
      <c r="H18621" t="s">
        <v>697</v>
      </c>
      <c r="I18621" t="s">
        <v>4317</v>
      </c>
      <c r="J18621" t="s">
        <v>17</v>
      </c>
      <c r="K18621" t="s">
        <v>4420</v>
      </c>
      <c r="M18621" t="str">
        <f t="shared" si="290"/>
        <v>40655Los Angeles Lakers</v>
      </c>
    </row>
    <row r="18622" spans="1:13" ht="17">
      <c r="A18622" t="s">
        <v>23128</v>
      </c>
      <c r="B18622" s="2">
        <v>40653</v>
      </c>
      <c r="C18622" t="s">
        <v>204</v>
      </c>
      <c r="D18622" t="s">
        <v>17</v>
      </c>
      <c r="E18622" t="s">
        <v>4376</v>
      </c>
      <c r="F18622" t="s">
        <v>3866</v>
      </c>
      <c r="G18622" t="s">
        <v>466</v>
      </c>
      <c r="H18622" t="s">
        <v>606</v>
      </c>
      <c r="I18622" t="s">
        <v>4317</v>
      </c>
      <c r="J18622" t="s">
        <v>17</v>
      </c>
      <c r="K18622" t="s">
        <v>4420</v>
      </c>
      <c r="M18622" t="str">
        <f t="shared" si="290"/>
        <v>40653Los Angeles Lakers</v>
      </c>
    </row>
    <row r="18623" spans="1:13" ht="17">
      <c r="A18623" t="s">
        <v>23129</v>
      </c>
      <c r="B18623" s="2">
        <v>40650</v>
      </c>
      <c r="C18623" t="s">
        <v>204</v>
      </c>
      <c r="D18623" t="s">
        <v>9</v>
      </c>
      <c r="E18623" t="s">
        <v>794</v>
      </c>
      <c r="F18623" t="s">
        <v>3866</v>
      </c>
      <c r="G18623" t="s">
        <v>43</v>
      </c>
      <c r="H18623" t="s">
        <v>1280</v>
      </c>
      <c r="I18623" t="s">
        <v>4317</v>
      </c>
      <c r="J18623" t="s">
        <v>17</v>
      </c>
      <c r="K18623" t="s">
        <v>4420</v>
      </c>
      <c r="M18623" t="str">
        <f t="shared" si="290"/>
        <v>40650Los Angeles Lakers</v>
      </c>
    </row>
    <row r="18624" spans="1:13" ht="17">
      <c r="A18624" t="s">
        <v>23130</v>
      </c>
      <c r="B18624" s="2">
        <v>40346</v>
      </c>
      <c r="C18624" t="s">
        <v>28</v>
      </c>
      <c r="D18624" t="s">
        <v>17</v>
      </c>
      <c r="E18624" t="s">
        <v>906</v>
      </c>
      <c r="F18624" t="s">
        <v>3892</v>
      </c>
      <c r="G18624" t="s">
        <v>136</v>
      </c>
      <c r="H18624" t="s">
        <v>638</v>
      </c>
      <c r="I18624" t="s">
        <v>4317</v>
      </c>
      <c r="J18624" t="s">
        <v>17</v>
      </c>
      <c r="K18624" t="s">
        <v>4420</v>
      </c>
      <c r="M18624" t="str">
        <f t="shared" si="290"/>
        <v>40346Los Angeles Lakers</v>
      </c>
    </row>
    <row r="18625" spans="1:13" ht="17">
      <c r="A18625" t="s">
        <v>23131</v>
      </c>
      <c r="B18625" s="2">
        <v>40344</v>
      </c>
      <c r="C18625" t="s">
        <v>28</v>
      </c>
      <c r="D18625" t="s">
        <v>17</v>
      </c>
      <c r="E18625" t="s">
        <v>4377</v>
      </c>
      <c r="F18625" t="s">
        <v>3892</v>
      </c>
      <c r="G18625" t="s">
        <v>312</v>
      </c>
      <c r="H18625" t="s">
        <v>597</v>
      </c>
      <c r="I18625" t="s">
        <v>4317</v>
      </c>
      <c r="J18625" t="s">
        <v>17</v>
      </c>
      <c r="K18625" t="s">
        <v>4420</v>
      </c>
      <c r="M18625" t="str">
        <f t="shared" si="290"/>
        <v>40344Los Angeles Lakers</v>
      </c>
    </row>
    <row r="18626" spans="1:13" ht="17">
      <c r="A18626" t="s">
        <v>23132</v>
      </c>
      <c r="B18626" s="2">
        <v>40342</v>
      </c>
      <c r="C18626" t="s">
        <v>4390</v>
      </c>
      <c r="D18626" t="s">
        <v>9</v>
      </c>
      <c r="E18626" t="s">
        <v>1240</v>
      </c>
      <c r="F18626" t="s">
        <v>3892</v>
      </c>
      <c r="G18626" t="s">
        <v>209</v>
      </c>
      <c r="H18626" t="s">
        <v>679</v>
      </c>
      <c r="I18626" t="s">
        <v>4317</v>
      </c>
      <c r="J18626" t="s">
        <v>17</v>
      </c>
      <c r="K18626" t="s">
        <v>4420</v>
      </c>
      <c r="M18626" t="str">
        <f t="shared" ref="M18626:M18685" si="291">CONCATENATE(B18626,K18626)</f>
        <v>40342Los Angeles Lakers</v>
      </c>
    </row>
    <row r="18627" spans="1:13" ht="17">
      <c r="A18627" t="s">
        <v>23133</v>
      </c>
      <c r="B18627" s="2">
        <v>40339</v>
      </c>
      <c r="C18627" t="s">
        <v>4390</v>
      </c>
      <c r="D18627" t="s">
        <v>9</v>
      </c>
      <c r="E18627" t="s">
        <v>1384</v>
      </c>
      <c r="F18627" t="s">
        <v>3892</v>
      </c>
      <c r="G18627" t="s">
        <v>491</v>
      </c>
      <c r="H18627" t="s">
        <v>597</v>
      </c>
      <c r="I18627" t="s">
        <v>4317</v>
      </c>
      <c r="J18627" t="s">
        <v>17</v>
      </c>
      <c r="K18627" t="s">
        <v>4420</v>
      </c>
      <c r="M18627" t="str">
        <f t="shared" si="291"/>
        <v>40339Los Angeles Lakers</v>
      </c>
    </row>
    <row r="18628" spans="1:13" ht="17">
      <c r="A18628" t="s">
        <v>23134</v>
      </c>
      <c r="B18628" s="2">
        <v>40337</v>
      </c>
      <c r="C18628" t="s">
        <v>4390</v>
      </c>
      <c r="D18628" t="s">
        <v>17</v>
      </c>
      <c r="E18628" t="s">
        <v>261</v>
      </c>
      <c r="F18628" t="s">
        <v>3892</v>
      </c>
      <c r="G18628" t="s">
        <v>334</v>
      </c>
      <c r="H18628" t="s">
        <v>365</v>
      </c>
      <c r="I18628" t="s">
        <v>4317</v>
      </c>
      <c r="J18628" t="s">
        <v>17</v>
      </c>
      <c r="K18628" t="s">
        <v>4420</v>
      </c>
      <c r="M18628" t="str">
        <f t="shared" si="291"/>
        <v>40337Los Angeles Lakers</v>
      </c>
    </row>
    <row r="18629" spans="1:13" ht="17">
      <c r="A18629" t="s">
        <v>23135</v>
      </c>
      <c r="B18629" s="2">
        <v>40335</v>
      </c>
      <c r="C18629" t="s">
        <v>28</v>
      </c>
      <c r="D18629" t="s">
        <v>9</v>
      </c>
      <c r="E18629" t="s">
        <v>767</v>
      </c>
      <c r="F18629" t="s">
        <v>3892</v>
      </c>
      <c r="G18629" t="s">
        <v>89</v>
      </c>
      <c r="H18629" t="s">
        <v>408</v>
      </c>
      <c r="I18629" t="s">
        <v>4317</v>
      </c>
      <c r="J18629" t="s">
        <v>17</v>
      </c>
      <c r="K18629" t="s">
        <v>4420</v>
      </c>
      <c r="M18629" t="str">
        <f t="shared" si="291"/>
        <v>40335Los Angeles Lakers</v>
      </c>
    </row>
    <row r="18630" spans="1:13" ht="17">
      <c r="A18630" t="s">
        <v>23136</v>
      </c>
      <c r="B18630" s="2">
        <v>40332</v>
      </c>
      <c r="C18630" t="s">
        <v>28</v>
      </c>
      <c r="D18630" t="s">
        <v>17</v>
      </c>
      <c r="E18630" t="s">
        <v>1159</v>
      </c>
      <c r="F18630" t="s">
        <v>3892</v>
      </c>
      <c r="G18630" t="s">
        <v>312</v>
      </c>
      <c r="H18630" t="s">
        <v>1273</v>
      </c>
      <c r="I18630" t="s">
        <v>4317</v>
      </c>
      <c r="J18630" t="s">
        <v>17</v>
      </c>
      <c r="K18630" t="s">
        <v>4420</v>
      </c>
      <c r="M18630" t="str">
        <f t="shared" si="291"/>
        <v>40332Los Angeles Lakers</v>
      </c>
    </row>
    <row r="18631" spans="1:13" ht="17">
      <c r="A18631" t="s">
        <v>23137</v>
      </c>
      <c r="B18631" s="2">
        <v>40327</v>
      </c>
      <c r="C18631" t="s">
        <v>4405</v>
      </c>
      <c r="D18631" t="s">
        <v>17</v>
      </c>
      <c r="E18631" t="s">
        <v>456</v>
      </c>
      <c r="F18631" t="s">
        <v>3868</v>
      </c>
      <c r="G18631" t="s">
        <v>161</v>
      </c>
      <c r="H18631" t="s">
        <v>156</v>
      </c>
      <c r="I18631" t="s">
        <v>4317</v>
      </c>
      <c r="J18631" t="s">
        <v>17</v>
      </c>
      <c r="K18631" t="s">
        <v>4420</v>
      </c>
      <c r="M18631" t="str">
        <f t="shared" si="291"/>
        <v>40327Los Angeles Lakers</v>
      </c>
    </row>
    <row r="18632" spans="1:13" ht="17">
      <c r="A18632" t="s">
        <v>23138</v>
      </c>
      <c r="B18632" s="2">
        <v>40325</v>
      </c>
      <c r="C18632" t="s">
        <v>41</v>
      </c>
      <c r="D18632" t="s">
        <v>17</v>
      </c>
      <c r="E18632" t="s">
        <v>1004</v>
      </c>
      <c r="F18632" t="s">
        <v>3868</v>
      </c>
      <c r="G18632" t="s">
        <v>305</v>
      </c>
      <c r="H18632" t="s">
        <v>156</v>
      </c>
      <c r="I18632" t="s">
        <v>4317</v>
      </c>
      <c r="J18632" t="s">
        <v>17</v>
      </c>
      <c r="K18632" t="s">
        <v>4420</v>
      </c>
      <c r="M18632" t="str">
        <f t="shared" si="291"/>
        <v>40325Los Angeles Lakers</v>
      </c>
    </row>
    <row r="18633" spans="1:13" ht="17">
      <c r="A18633" t="s">
        <v>23139</v>
      </c>
      <c r="B18633" s="2">
        <v>40323</v>
      </c>
      <c r="C18633" t="s">
        <v>4405</v>
      </c>
      <c r="D18633" t="s">
        <v>9</v>
      </c>
      <c r="E18633" t="s">
        <v>2594</v>
      </c>
      <c r="F18633" t="s">
        <v>3868</v>
      </c>
      <c r="G18633" t="s">
        <v>105</v>
      </c>
      <c r="H18633" t="s">
        <v>1096</v>
      </c>
      <c r="I18633" t="s">
        <v>4317</v>
      </c>
      <c r="J18633" t="s">
        <v>17</v>
      </c>
      <c r="K18633" t="s">
        <v>4420</v>
      </c>
      <c r="M18633" t="str">
        <f t="shared" si="291"/>
        <v>40323Los Angeles Lakers</v>
      </c>
    </row>
    <row r="18634" spans="1:13" ht="17">
      <c r="A18634" t="s">
        <v>23140</v>
      </c>
      <c r="B18634" s="2">
        <v>40321</v>
      </c>
      <c r="C18634" t="s">
        <v>4405</v>
      </c>
      <c r="D18634" t="s">
        <v>9</v>
      </c>
      <c r="E18634" t="s">
        <v>547</v>
      </c>
      <c r="F18634" t="s">
        <v>3868</v>
      </c>
      <c r="G18634" t="s">
        <v>123</v>
      </c>
      <c r="H18634" t="s">
        <v>1096</v>
      </c>
      <c r="I18634" t="s">
        <v>4317</v>
      </c>
      <c r="J18634" t="s">
        <v>17</v>
      </c>
      <c r="K18634" t="s">
        <v>4420</v>
      </c>
      <c r="M18634" t="str">
        <f t="shared" si="291"/>
        <v>40321Los Angeles Lakers</v>
      </c>
    </row>
    <row r="18635" spans="1:13" ht="17">
      <c r="A18635" t="s">
        <v>23141</v>
      </c>
      <c r="B18635" s="2">
        <v>40317</v>
      </c>
      <c r="C18635" t="s">
        <v>41</v>
      </c>
      <c r="D18635" t="s">
        <v>17</v>
      </c>
      <c r="E18635" t="s">
        <v>3471</v>
      </c>
      <c r="F18635" t="s">
        <v>3868</v>
      </c>
      <c r="G18635" t="s">
        <v>117</v>
      </c>
      <c r="H18635" t="s">
        <v>80</v>
      </c>
      <c r="I18635" t="s">
        <v>4317</v>
      </c>
      <c r="J18635" t="s">
        <v>17</v>
      </c>
      <c r="K18635" t="s">
        <v>4420</v>
      </c>
      <c r="M18635" t="str">
        <f t="shared" si="291"/>
        <v>40317Los Angeles Lakers</v>
      </c>
    </row>
    <row r="18636" spans="1:13" ht="17">
      <c r="A18636" t="s">
        <v>23142</v>
      </c>
      <c r="B18636" s="2">
        <v>40315</v>
      </c>
      <c r="C18636" t="s">
        <v>41</v>
      </c>
      <c r="D18636" t="s">
        <v>17</v>
      </c>
      <c r="E18636" t="s">
        <v>4271</v>
      </c>
      <c r="F18636" t="s">
        <v>3868</v>
      </c>
      <c r="G18636" t="s">
        <v>312</v>
      </c>
      <c r="H18636" t="s">
        <v>148</v>
      </c>
      <c r="I18636" t="s">
        <v>4317</v>
      </c>
      <c r="J18636" t="s">
        <v>17</v>
      </c>
      <c r="K18636" t="s">
        <v>4420</v>
      </c>
      <c r="M18636" t="str">
        <f t="shared" si="291"/>
        <v>40315Los Angeles Lakers</v>
      </c>
    </row>
    <row r="18637" spans="1:13" ht="17">
      <c r="A18637" t="s">
        <v>23143</v>
      </c>
      <c r="B18637" s="2">
        <v>40308</v>
      </c>
      <c r="C18637" t="s">
        <v>4408</v>
      </c>
      <c r="D18637" t="s">
        <v>17</v>
      </c>
      <c r="E18637" t="s">
        <v>2759</v>
      </c>
      <c r="F18637" t="s">
        <v>3867</v>
      </c>
      <c r="G18637" t="s">
        <v>309</v>
      </c>
      <c r="H18637" t="s">
        <v>2985</v>
      </c>
      <c r="I18637" t="s">
        <v>4317</v>
      </c>
      <c r="J18637" t="s">
        <v>17</v>
      </c>
      <c r="K18637" t="s">
        <v>4420</v>
      </c>
      <c r="M18637" t="str">
        <f t="shared" si="291"/>
        <v>40308Los Angeles Lakers</v>
      </c>
    </row>
    <row r="18638" spans="1:13" ht="17">
      <c r="A18638" t="s">
        <v>23144</v>
      </c>
      <c r="B18638" s="2">
        <v>40306</v>
      </c>
      <c r="C18638" t="s">
        <v>4408</v>
      </c>
      <c r="D18638" t="s">
        <v>17</v>
      </c>
      <c r="E18638" t="s">
        <v>1026</v>
      </c>
      <c r="F18638" t="s">
        <v>3867</v>
      </c>
      <c r="G18638" t="s">
        <v>367</v>
      </c>
      <c r="H18638" t="s">
        <v>37</v>
      </c>
      <c r="I18638" t="s">
        <v>4317</v>
      </c>
      <c r="J18638" t="s">
        <v>17</v>
      </c>
      <c r="K18638" t="s">
        <v>4420</v>
      </c>
      <c r="M18638" t="str">
        <f t="shared" si="291"/>
        <v>40306Los Angeles Lakers</v>
      </c>
    </row>
    <row r="18639" spans="1:13" ht="17">
      <c r="A18639" t="s">
        <v>23145</v>
      </c>
      <c r="B18639" s="2">
        <v>40302</v>
      </c>
      <c r="C18639" t="s">
        <v>111</v>
      </c>
      <c r="D18639" t="s">
        <v>17</v>
      </c>
      <c r="E18639" t="s">
        <v>456</v>
      </c>
      <c r="F18639" t="s">
        <v>3867</v>
      </c>
      <c r="G18639" t="s">
        <v>238</v>
      </c>
      <c r="H18639" t="s">
        <v>141</v>
      </c>
      <c r="I18639" t="s">
        <v>4317</v>
      </c>
      <c r="J18639" t="s">
        <v>17</v>
      </c>
      <c r="K18639" t="s">
        <v>4420</v>
      </c>
      <c r="M18639" t="str">
        <f t="shared" si="291"/>
        <v>40302Los Angeles Lakers</v>
      </c>
    </row>
    <row r="18640" spans="1:13" ht="17">
      <c r="A18640" t="s">
        <v>23146</v>
      </c>
      <c r="B18640" s="2">
        <v>40300</v>
      </c>
      <c r="C18640" t="s">
        <v>111</v>
      </c>
      <c r="D18640" t="s">
        <v>17</v>
      </c>
      <c r="E18640" t="s">
        <v>563</v>
      </c>
      <c r="F18640" t="s">
        <v>3867</v>
      </c>
      <c r="G18640" t="s">
        <v>136</v>
      </c>
      <c r="H18640" t="s">
        <v>141</v>
      </c>
      <c r="I18640" t="s">
        <v>4317</v>
      </c>
      <c r="J18640" t="s">
        <v>17</v>
      </c>
      <c r="K18640" t="s">
        <v>4420</v>
      </c>
      <c r="M18640" t="str">
        <f t="shared" si="291"/>
        <v>40300Los Angeles Lakers</v>
      </c>
    </row>
    <row r="18641" spans="1:13" ht="17">
      <c r="A18641" t="s">
        <v>23147</v>
      </c>
      <c r="B18641" s="2">
        <v>40298</v>
      </c>
      <c r="C18641" t="s">
        <v>4403</v>
      </c>
      <c r="D18641" t="s">
        <v>17</v>
      </c>
      <c r="E18641" t="s">
        <v>1049</v>
      </c>
      <c r="F18641" t="s">
        <v>3866</v>
      </c>
      <c r="G18641" t="s">
        <v>30</v>
      </c>
      <c r="H18641" t="s">
        <v>374</v>
      </c>
      <c r="I18641" t="s">
        <v>4317</v>
      </c>
      <c r="J18641" t="s">
        <v>17</v>
      </c>
      <c r="K18641" t="s">
        <v>4420</v>
      </c>
      <c r="M18641" t="str">
        <f t="shared" si="291"/>
        <v>40298Los Angeles Lakers</v>
      </c>
    </row>
    <row r="18642" spans="1:13" ht="17">
      <c r="A18642" t="s">
        <v>23148</v>
      </c>
      <c r="B18642" s="2">
        <v>40295</v>
      </c>
      <c r="C18642" t="s">
        <v>190</v>
      </c>
      <c r="D18642" t="s">
        <v>17</v>
      </c>
      <c r="E18642" t="s">
        <v>1389</v>
      </c>
      <c r="F18642" t="s">
        <v>3866</v>
      </c>
      <c r="G18642" t="s">
        <v>312</v>
      </c>
      <c r="H18642" t="s">
        <v>363</v>
      </c>
      <c r="I18642" t="s">
        <v>4317</v>
      </c>
      <c r="J18642" t="s">
        <v>17</v>
      </c>
      <c r="K18642" t="s">
        <v>4420</v>
      </c>
      <c r="M18642" t="str">
        <f t="shared" si="291"/>
        <v>40295Los Angeles Lakers</v>
      </c>
    </row>
    <row r="18643" spans="1:13" ht="17">
      <c r="A18643" t="s">
        <v>23149</v>
      </c>
      <c r="B18643" s="2">
        <v>40292</v>
      </c>
      <c r="C18643" t="s">
        <v>4403</v>
      </c>
      <c r="D18643" t="s">
        <v>9</v>
      </c>
      <c r="E18643" t="s">
        <v>2374</v>
      </c>
      <c r="F18643" t="s">
        <v>3866</v>
      </c>
      <c r="G18643" t="s">
        <v>113</v>
      </c>
      <c r="H18643" t="s">
        <v>315</v>
      </c>
      <c r="I18643" t="s">
        <v>4317</v>
      </c>
      <c r="J18643" t="s">
        <v>17</v>
      </c>
      <c r="K18643" t="s">
        <v>4420</v>
      </c>
      <c r="M18643" t="str">
        <f t="shared" si="291"/>
        <v>40292Los Angeles Lakers</v>
      </c>
    </row>
    <row r="18644" spans="1:13" ht="17">
      <c r="A18644" t="s">
        <v>23150</v>
      </c>
      <c r="B18644" s="2">
        <v>40290</v>
      </c>
      <c r="C18644" t="s">
        <v>4403</v>
      </c>
      <c r="D18644" t="s">
        <v>9</v>
      </c>
      <c r="E18644" t="s">
        <v>2174</v>
      </c>
      <c r="F18644" t="s">
        <v>3866</v>
      </c>
      <c r="G18644" t="s">
        <v>99</v>
      </c>
      <c r="H18644" t="s">
        <v>408</v>
      </c>
      <c r="I18644" t="s">
        <v>4317</v>
      </c>
      <c r="J18644" t="s">
        <v>17</v>
      </c>
      <c r="K18644" t="s">
        <v>4420</v>
      </c>
      <c r="M18644" t="str">
        <f t="shared" si="291"/>
        <v>40290Los Angeles Lakers</v>
      </c>
    </row>
    <row r="18645" spans="1:13" ht="17">
      <c r="A18645" t="s">
        <v>23151</v>
      </c>
      <c r="B18645" s="2">
        <v>40288</v>
      </c>
      <c r="C18645" t="s">
        <v>190</v>
      </c>
      <c r="D18645" t="s">
        <v>17</v>
      </c>
      <c r="E18645" t="s">
        <v>665</v>
      </c>
      <c r="F18645" t="s">
        <v>3866</v>
      </c>
      <c r="G18645" t="s">
        <v>89</v>
      </c>
      <c r="H18645" t="s">
        <v>321</v>
      </c>
      <c r="I18645" t="s">
        <v>4317</v>
      </c>
      <c r="J18645" t="s">
        <v>17</v>
      </c>
      <c r="K18645" t="s">
        <v>4420</v>
      </c>
      <c r="M18645" t="str">
        <f t="shared" si="291"/>
        <v>40288Los Angeles Lakers</v>
      </c>
    </row>
    <row r="18646" spans="1:13" ht="17">
      <c r="A18646" t="s">
        <v>23152</v>
      </c>
      <c r="B18646" s="2">
        <v>40286</v>
      </c>
      <c r="C18646" t="s">
        <v>190</v>
      </c>
      <c r="D18646" t="s">
        <v>17</v>
      </c>
      <c r="E18646" t="s">
        <v>919</v>
      </c>
      <c r="F18646" t="s">
        <v>3866</v>
      </c>
      <c r="G18646" t="s">
        <v>117</v>
      </c>
      <c r="H18646" t="s">
        <v>387</v>
      </c>
      <c r="I18646" t="s">
        <v>4317</v>
      </c>
      <c r="J18646" t="s">
        <v>17</v>
      </c>
      <c r="K18646" t="s">
        <v>4420</v>
      </c>
      <c r="M18646" t="str">
        <f t="shared" si="291"/>
        <v>40286Los Angeles Lakers</v>
      </c>
    </row>
    <row r="18647" spans="1:13" ht="17">
      <c r="A18647" t="s">
        <v>23153</v>
      </c>
      <c r="B18647" s="2">
        <v>39978</v>
      </c>
      <c r="C18647" t="s">
        <v>4391</v>
      </c>
      <c r="D18647" t="s">
        <v>17</v>
      </c>
      <c r="E18647" t="s">
        <v>377</v>
      </c>
      <c r="F18647" t="s">
        <v>3892</v>
      </c>
      <c r="G18647" t="s">
        <v>309</v>
      </c>
      <c r="H18647" t="s">
        <v>256</v>
      </c>
      <c r="I18647" t="s">
        <v>4317</v>
      </c>
      <c r="J18647" t="s">
        <v>17</v>
      </c>
      <c r="K18647" t="s">
        <v>4420</v>
      </c>
      <c r="M18647" t="str">
        <f t="shared" si="291"/>
        <v>39978Los Angeles Lakers</v>
      </c>
    </row>
    <row r="18648" spans="1:13" ht="17">
      <c r="A18648" t="s">
        <v>23154</v>
      </c>
      <c r="B18648" s="2">
        <v>39975</v>
      </c>
      <c r="C18648" t="s">
        <v>4391</v>
      </c>
      <c r="D18648" t="s">
        <v>17</v>
      </c>
      <c r="E18648" t="s">
        <v>4378</v>
      </c>
      <c r="F18648" t="s">
        <v>3892</v>
      </c>
      <c r="G18648" t="s">
        <v>161</v>
      </c>
      <c r="H18648" t="s">
        <v>369</v>
      </c>
      <c r="I18648" t="s">
        <v>4317</v>
      </c>
      <c r="J18648" t="s">
        <v>17</v>
      </c>
      <c r="K18648" t="s">
        <v>4420</v>
      </c>
      <c r="M18648" t="str">
        <f t="shared" si="291"/>
        <v>39975Los Angeles Lakers</v>
      </c>
    </row>
    <row r="18649" spans="1:13" ht="17">
      <c r="A18649" t="s">
        <v>23155</v>
      </c>
      <c r="B18649" s="2">
        <v>39973</v>
      </c>
      <c r="C18649" t="s">
        <v>4391</v>
      </c>
      <c r="D18649" t="s">
        <v>9</v>
      </c>
      <c r="E18649" t="s">
        <v>811</v>
      </c>
      <c r="F18649" t="s">
        <v>3892</v>
      </c>
      <c r="G18649" t="s">
        <v>367</v>
      </c>
      <c r="H18649" t="s">
        <v>424</v>
      </c>
      <c r="I18649" t="s">
        <v>4317</v>
      </c>
      <c r="J18649" t="s">
        <v>17</v>
      </c>
      <c r="K18649" t="s">
        <v>4420</v>
      </c>
      <c r="M18649" t="str">
        <f t="shared" si="291"/>
        <v>39973Los Angeles Lakers</v>
      </c>
    </row>
    <row r="18650" spans="1:13" ht="17">
      <c r="A18650" t="s">
        <v>23156</v>
      </c>
      <c r="B18650" s="2">
        <v>39971</v>
      </c>
      <c r="C18650" t="s">
        <v>115</v>
      </c>
      <c r="D18650" t="s">
        <v>17</v>
      </c>
      <c r="E18650" t="s">
        <v>2528</v>
      </c>
      <c r="F18650" t="s">
        <v>3892</v>
      </c>
      <c r="G18650" t="s">
        <v>47</v>
      </c>
      <c r="H18650" t="s">
        <v>233</v>
      </c>
      <c r="I18650" t="s">
        <v>4317</v>
      </c>
      <c r="J18650" t="s">
        <v>17</v>
      </c>
      <c r="K18650" t="s">
        <v>4420</v>
      </c>
      <c r="M18650" t="str">
        <f t="shared" si="291"/>
        <v>39971Los Angeles Lakers</v>
      </c>
    </row>
    <row r="18651" spans="1:13" ht="17">
      <c r="A18651" t="s">
        <v>23157</v>
      </c>
      <c r="B18651" s="2">
        <v>39968</v>
      </c>
      <c r="C18651" t="s">
        <v>115</v>
      </c>
      <c r="D18651" t="s">
        <v>17</v>
      </c>
      <c r="E18651" t="s">
        <v>1360</v>
      </c>
      <c r="F18651" t="s">
        <v>3892</v>
      </c>
      <c r="G18651" t="s">
        <v>312</v>
      </c>
      <c r="H18651" t="s">
        <v>224</v>
      </c>
      <c r="I18651" t="s">
        <v>4317</v>
      </c>
      <c r="J18651" t="s">
        <v>17</v>
      </c>
      <c r="K18651" t="s">
        <v>4420</v>
      </c>
      <c r="M18651" t="str">
        <f t="shared" si="291"/>
        <v>39968Los Angeles Lakers</v>
      </c>
    </row>
    <row r="18652" spans="1:13" ht="17">
      <c r="A18652" t="s">
        <v>23158</v>
      </c>
      <c r="B18652" s="2">
        <v>39962</v>
      </c>
      <c r="C18652" t="s">
        <v>4402</v>
      </c>
      <c r="D18652" t="s">
        <v>17</v>
      </c>
      <c r="E18652" t="s">
        <v>4379</v>
      </c>
      <c r="F18652" t="s">
        <v>3868</v>
      </c>
      <c r="G18652" t="s">
        <v>36</v>
      </c>
      <c r="H18652" t="s">
        <v>31</v>
      </c>
      <c r="I18652" t="s">
        <v>4317</v>
      </c>
      <c r="J18652" t="s">
        <v>17</v>
      </c>
      <c r="K18652" t="s">
        <v>4420</v>
      </c>
      <c r="M18652" t="str">
        <f t="shared" si="291"/>
        <v>39962Los Angeles Lakers</v>
      </c>
    </row>
    <row r="18653" spans="1:13" ht="17">
      <c r="A18653" t="s">
        <v>23159</v>
      </c>
      <c r="B18653" s="2">
        <v>39960</v>
      </c>
      <c r="C18653" t="s">
        <v>107</v>
      </c>
      <c r="D18653" t="s">
        <v>17</v>
      </c>
      <c r="E18653" t="s">
        <v>542</v>
      </c>
      <c r="F18653" t="s">
        <v>3868</v>
      </c>
      <c r="G18653" t="s">
        <v>312</v>
      </c>
      <c r="H18653" t="s">
        <v>94</v>
      </c>
      <c r="I18653" t="s">
        <v>4317</v>
      </c>
      <c r="J18653" t="s">
        <v>17</v>
      </c>
      <c r="K18653" t="s">
        <v>4420</v>
      </c>
      <c r="M18653" t="str">
        <f t="shared" si="291"/>
        <v>39960Los Angeles Lakers</v>
      </c>
    </row>
    <row r="18654" spans="1:13" ht="17">
      <c r="A18654" t="s">
        <v>23160</v>
      </c>
      <c r="B18654" s="2">
        <v>39958</v>
      </c>
      <c r="C18654" t="s">
        <v>4402</v>
      </c>
      <c r="D18654" t="s">
        <v>9</v>
      </c>
      <c r="E18654" t="s">
        <v>3675</v>
      </c>
      <c r="F18654" t="s">
        <v>3868</v>
      </c>
      <c r="G18654" t="s">
        <v>455</v>
      </c>
      <c r="H18654" t="s">
        <v>31</v>
      </c>
      <c r="I18654" t="s">
        <v>4317</v>
      </c>
      <c r="J18654" t="s">
        <v>17</v>
      </c>
      <c r="K18654" t="s">
        <v>4420</v>
      </c>
      <c r="M18654" t="str">
        <f t="shared" si="291"/>
        <v>39958Los Angeles Lakers</v>
      </c>
    </row>
    <row r="18655" spans="1:13" ht="17">
      <c r="A18655" t="s">
        <v>23161</v>
      </c>
      <c r="B18655" s="2">
        <v>39956</v>
      </c>
      <c r="C18655" t="s">
        <v>4402</v>
      </c>
      <c r="D18655" t="s">
        <v>17</v>
      </c>
      <c r="E18655" t="s">
        <v>339</v>
      </c>
      <c r="F18655" t="s">
        <v>3868</v>
      </c>
      <c r="G18655" t="s">
        <v>309</v>
      </c>
      <c r="H18655" t="s">
        <v>295</v>
      </c>
      <c r="I18655" t="s">
        <v>4317</v>
      </c>
      <c r="J18655" t="s">
        <v>17</v>
      </c>
      <c r="K18655" t="s">
        <v>4420</v>
      </c>
      <c r="M18655" t="str">
        <f t="shared" si="291"/>
        <v>39956Los Angeles Lakers</v>
      </c>
    </row>
    <row r="18656" spans="1:13" ht="17">
      <c r="A18656" t="s">
        <v>23162</v>
      </c>
      <c r="B18656" s="2">
        <v>39954</v>
      </c>
      <c r="C18656" t="s">
        <v>107</v>
      </c>
      <c r="D18656" t="s">
        <v>9</v>
      </c>
      <c r="E18656" t="s">
        <v>1888</v>
      </c>
      <c r="F18656" t="s">
        <v>3868</v>
      </c>
      <c r="G18656" t="s">
        <v>395</v>
      </c>
      <c r="H18656" t="s">
        <v>153</v>
      </c>
      <c r="I18656" t="s">
        <v>4317</v>
      </c>
      <c r="J18656" t="s">
        <v>17</v>
      </c>
      <c r="K18656" t="s">
        <v>4420</v>
      </c>
      <c r="M18656" t="str">
        <f t="shared" si="291"/>
        <v>39954Los Angeles Lakers</v>
      </c>
    </row>
    <row r="18657" spans="1:13" ht="17">
      <c r="A18657" t="s">
        <v>23163</v>
      </c>
      <c r="B18657" s="2">
        <v>39952</v>
      </c>
      <c r="C18657" t="s">
        <v>107</v>
      </c>
      <c r="D18657" t="s">
        <v>17</v>
      </c>
      <c r="E18657" t="s">
        <v>844</v>
      </c>
      <c r="F18657" t="s">
        <v>3868</v>
      </c>
      <c r="G18657" t="s">
        <v>47</v>
      </c>
      <c r="H18657" t="s">
        <v>895</v>
      </c>
      <c r="I18657" t="s">
        <v>4317</v>
      </c>
      <c r="J18657" t="s">
        <v>17</v>
      </c>
      <c r="K18657" t="s">
        <v>4420</v>
      </c>
      <c r="M18657" t="str">
        <f t="shared" si="291"/>
        <v>39952Los Angeles Lakers</v>
      </c>
    </row>
    <row r="18658" spans="1:13" ht="17">
      <c r="A18658" t="s">
        <v>23164</v>
      </c>
      <c r="B18658" s="2">
        <v>39950</v>
      </c>
      <c r="C18658" t="s">
        <v>221</v>
      </c>
      <c r="D18658" t="s">
        <v>17</v>
      </c>
      <c r="E18658" t="s">
        <v>1325</v>
      </c>
      <c r="F18658" t="s">
        <v>3867</v>
      </c>
      <c r="G18658" t="s">
        <v>431</v>
      </c>
      <c r="H18658" t="s">
        <v>355</v>
      </c>
      <c r="I18658" t="s">
        <v>4317</v>
      </c>
      <c r="J18658" t="s">
        <v>17</v>
      </c>
      <c r="K18658" t="s">
        <v>4420</v>
      </c>
      <c r="M18658" t="str">
        <f t="shared" si="291"/>
        <v>39950Los Angeles Lakers</v>
      </c>
    </row>
    <row r="18659" spans="1:13" ht="17">
      <c r="A18659" t="s">
        <v>23165</v>
      </c>
      <c r="B18659" s="2">
        <v>39947</v>
      </c>
      <c r="C18659" t="s">
        <v>4395</v>
      </c>
      <c r="D18659" t="s">
        <v>9</v>
      </c>
      <c r="E18659" t="s">
        <v>2641</v>
      </c>
      <c r="F18659" t="s">
        <v>3867</v>
      </c>
      <c r="G18659" t="s">
        <v>188</v>
      </c>
      <c r="H18659" t="s">
        <v>285</v>
      </c>
      <c r="I18659" t="s">
        <v>4317</v>
      </c>
      <c r="J18659" t="s">
        <v>17</v>
      </c>
      <c r="K18659" t="s">
        <v>4420</v>
      </c>
      <c r="M18659" t="str">
        <f t="shared" si="291"/>
        <v>39947Los Angeles Lakers</v>
      </c>
    </row>
    <row r="18660" spans="1:13" ht="17">
      <c r="A18660" t="s">
        <v>23166</v>
      </c>
      <c r="B18660" s="2">
        <v>39945</v>
      </c>
      <c r="C18660" t="s">
        <v>221</v>
      </c>
      <c r="D18660" t="s">
        <v>17</v>
      </c>
      <c r="E18660" t="s">
        <v>4061</v>
      </c>
      <c r="F18660" t="s">
        <v>3867</v>
      </c>
      <c r="G18660" t="s">
        <v>805</v>
      </c>
      <c r="H18660" t="s">
        <v>784</v>
      </c>
      <c r="I18660" t="s">
        <v>4317</v>
      </c>
      <c r="J18660" t="s">
        <v>17</v>
      </c>
      <c r="K18660" t="s">
        <v>4420</v>
      </c>
      <c r="M18660" t="str">
        <f t="shared" si="291"/>
        <v>39945Los Angeles Lakers</v>
      </c>
    </row>
    <row r="18661" spans="1:13" ht="17">
      <c r="A18661" t="s">
        <v>23167</v>
      </c>
      <c r="B18661" s="2">
        <v>39943</v>
      </c>
      <c r="C18661" t="s">
        <v>4395</v>
      </c>
      <c r="D18661" t="s">
        <v>9</v>
      </c>
      <c r="E18661" t="s">
        <v>1570</v>
      </c>
      <c r="F18661" t="s">
        <v>3867</v>
      </c>
      <c r="G18661" t="s">
        <v>305</v>
      </c>
      <c r="H18661" t="s">
        <v>387</v>
      </c>
      <c r="I18661" t="s">
        <v>4317</v>
      </c>
      <c r="J18661" t="s">
        <v>17</v>
      </c>
      <c r="K18661" t="s">
        <v>4420</v>
      </c>
      <c r="M18661" t="str">
        <f t="shared" si="291"/>
        <v>39943Los Angeles Lakers</v>
      </c>
    </row>
    <row r="18662" spans="1:13" ht="17">
      <c r="A18662" t="s">
        <v>23168</v>
      </c>
      <c r="B18662" s="2">
        <v>39941</v>
      </c>
      <c r="C18662" t="s">
        <v>4395</v>
      </c>
      <c r="D18662" t="s">
        <v>17</v>
      </c>
      <c r="E18662" t="s">
        <v>814</v>
      </c>
      <c r="F18662" t="s">
        <v>3867</v>
      </c>
      <c r="G18662" t="s">
        <v>133</v>
      </c>
      <c r="H18662" t="s">
        <v>408</v>
      </c>
      <c r="I18662" t="s">
        <v>4317</v>
      </c>
      <c r="J18662" t="s">
        <v>17</v>
      </c>
      <c r="K18662" t="s">
        <v>4420</v>
      </c>
      <c r="M18662" t="str">
        <f t="shared" si="291"/>
        <v>39941Los Angeles Lakers</v>
      </c>
    </row>
    <row r="18663" spans="1:13" ht="17">
      <c r="A18663" t="s">
        <v>23169</v>
      </c>
      <c r="B18663" s="2">
        <v>39939</v>
      </c>
      <c r="C18663" t="s">
        <v>221</v>
      </c>
      <c r="D18663" t="s">
        <v>17</v>
      </c>
      <c r="E18663" t="s">
        <v>150</v>
      </c>
      <c r="F18663" t="s">
        <v>3867</v>
      </c>
      <c r="G18663" t="s">
        <v>140</v>
      </c>
      <c r="H18663" t="s">
        <v>332</v>
      </c>
      <c r="I18663" t="s">
        <v>4317</v>
      </c>
      <c r="J18663" t="s">
        <v>17</v>
      </c>
      <c r="K18663" t="s">
        <v>4420</v>
      </c>
      <c r="M18663" t="str">
        <f t="shared" si="291"/>
        <v>39939Los Angeles Lakers</v>
      </c>
    </row>
    <row r="18664" spans="1:13" ht="17">
      <c r="A18664" t="s">
        <v>23170</v>
      </c>
      <c r="B18664" s="2">
        <v>39937</v>
      </c>
      <c r="C18664" t="s">
        <v>221</v>
      </c>
      <c r="D18664" t="s">
        <v>9</v>
      </c>
      <c r="E18664" t="s">
        <v>619</v>
      </c>
      <c r="F18664" t="s">
        <v>3867</v>
      </c>
      <c r="G18664" t="s">
        <v>184</v>
      </c>
      <c r="H18664" t="s">
        <v>631</v>
      </c>
      <c r="I18664" t="s">
        <v>4317</v>
      </c>
      <c r="J18664" t="s">
        <v>17</v>
      </c>
      <c r="K18664" t="s">
        <v>4420</v>
      </c>
      <c r="M18664" t="str">
        <f t="shared" si="291"/>
        <v>39937Los Angeles Lakers</v>
      </c>
    </row>
    <row r="18665" spans="1:13" ht="17">
      <c r="A18665" t="s">
        <v>23171</v>
      </c>
      <c r="B18665" s="2">
        <v>39930</v>
      </c>
      <c r="C18665" t="s">
        <v>111</v>
      </c>
      <c r="D18665" t="s">
        <v>17</v>
      </c>
      <c r="E18665" t="s">
        <v>574</v>
      </c>
      <c r="F18665" t="s">
        <v>3866</v>
      </c>
      <c r="G18665" t="s">
        <v>466</v>
      </c>
      <c r="H18665" t="s">
        <v>171</v>
      </c>
      <c r="I18665" t="s">
        <v>4317</v>
      </c>
      <c r="J18665" t="s">
        <v>17</v>
      </c>
      <c r="K18665" t="s">
        <v>4420</v>
      </c>
      <c r="M18665" t="str">
        <f t="shared" si="291"/>
        <v>39930Los Angeles Lakers</v>
      </c>
    </row>
    <row r="18666" spans="1:13" ht="17">
      <c r="A18666" t="s">
        <v>23172</v>
      </c>
      <c r="B18666" s="2">
        <v>39928</v>
      </c>
      <c r="C18666" t="s">
        <v>4408</v>
      </c>
      <c r="D18666" t="s">
        <v>17</v>
      </c>
      <c r="E18666" t="s">
        <v>814</v>
      </c>
      <c r="F18666" t="s">
        <v>3866</v>
      </c>
      <c r="G18666" t="s">
        <v>212</v>
      </c>
      <c r="H18666" t="s">
        <v>94</v>
      </c>
      <c r="I18666" t="s">
        <v>4317</v>
      </c>
      <c r="J18666" t="s">
        <v>17</v>
      </c>
      <c r="K18666" t="s">
        <v>4420</v>
      </c>
      <c r="M18666" t="str">
        <f t="shared" si="291"/>
        <v>39928Los Angeles Lakers</v>
      </c>
    </row>
    <row r="18667" spans="1:13" ht="17">
      <c r="A18667" t="s">
        <v>23173</v>
      </c>
      <c r="B18667" s="2">
        <v>39926</v>
      </c>
      <c r="C18667" t="s">
        <v>4408</v>
      </c>
      <c r="D18667" t="s">
        <v>9</v>
      </c>
      <c r="E18667" t="s">
        <v>753</v>
      </c>
      <c r="F18667" t="s">
        <v>3866</v>
      </c>
      <c r="G18667" t="s">
        <v>60</v>
      </c>
      <c r="H18667" t="s">
        <v>100</v>
      </c>
      <c r="I18667" t="s">
        <v>4317</v>
      </c>
      <c r="J18667" t="s">
        <v>17</v>
      </c>
      <c r="K18667" t="s">
        <v>4420</v>
      </c>
      <c r="M18667" t="str">
        <f t="shared" si="291"/>
        <v>39926Los Angeles Lakers</v>
      </c>
    </row>
    <row r="18668" spans="1:13" ht="17">
      <c r="A18668" t="s">
        <v>23174</v>
      </c>
      <c r="B18668" s="2">
        <v>39924</v>
      </c>
      <c r="C18668" t="s">
        <v>111</v>
      </c>
      <c r="D18668" t="s">
        <v>17</v>
      </c>
      <c r="E18668" t="s">
        <v>1978</v>
      </c>
      <c r="F18668" t="s">
        <v>3866</v>
      </c>
      <c r="G18668" t="s">
        <v>389</v>
      </c>
      <c r="H18668" t="s">
        <v>181</v>
      </c>
      <c r="I18668" t="s">
        <v>4317</v>
      </c>
      <c r="J18668" t="s">
        <v>17</v>
      </c>
      <c r="K18668" t="s">
        <v>4420</v>
      </c>
      <c r="M18668" t="str">
        <f t="shared" si="291"/>
        <v>39924Los Angeles Lakers</v>
      </c>
    </row>
    <row r="18669" spans="1:13" ht="17">
      <c r="A18669" t="s">
        <v>23175</v>
      </c>
      <c r="B18669" s="2">
        <v>39922</v>
      </c>
      <c r="C18669" t="s">
        <v>111</v>
      </c>
      <c r="D18669" t="s">
        <v>17</v>
      </c>
      <c r="E18669" t="s">
        <v>985</v>
      </c>
      <c r="F18669" t="s">
        <v>3866</v>
      </c>
      <c r="G18669" t="s">
        <v>805</v>
      </c>
      <c r="H18669" t="s">
        <v>148</v>
      </c>
      <c r="I18669" t="s">
        <v>4317</v>
      </c>
      <c r="J18669" t="s">
        <v>17</v>
      </c>
      <c r="K18669" t="s">
        <v>4420</v>
      </c>
      <c r="M18669" t="str">
        <f t="shared" si="291"/>
        <v>39922Los Angeles Lakers</v>
      </c>
    </row>
    <row r="18670" spans="1:13" ht="17">
      <c r="A18670" t="s">
        <v>23176</v>
      </c>
      <c r="B18670" s="2">
        <v>40327</v>
      </c>
      <c r="C18670" t="s">
        <v>225</v>
      </c>
      <c r="D18670" t="s">
        <v>9</v>
      </c>
      <c r="E18670" t="s">
        <v>979</v>
      </c>
      <c r="F18670" t="s">
        <v>3868</v>
      </c>
      <c r="G18670" t="s">
        <v>105</v>
      </c>
      <c r="H18670" t="s">
        <v>156</v>
      </c>
      <c r="I18670" t="s">
        <v>4334</v>
      </c>
      <c r="J18670" t="s">
        <v>17</v>
      </c>
      <c r="K18670" t="s">
        <v>4428</v>
      </c>
      <c r="M18670" t="str">
        <f t="shared" si="291"/>
        <v>40327Phoenix Suns</v>
      </c>
    </row>
    <row r="18671" spans="1:13" ht="17">
      <c r="A18671" t="s">
        <v>23177</v>
      </c>
      <c r="B18671" s="2">
        <v>40325</v>
      </c>
      <c r="C18671" t="s">
        <v>4407</v>
      </c>
      <c r="D18671" t="s">
        <v>9</v>
      </c>
      <c r="E18671" t="s">
        <v>152</v>
      </c>
      <c r="F18671" t="s">
        <v>3868</v>
      </c>
      <c r="G18671" t="s">
        <v>53</v>
      </c>
      <c r="H18671" t="s">
        <v>156</v>
      </c>
      <c r="I18671" t="s">
        <v>4334</v>
      </c>
      <c r="J18671" t="s">
        <v>17</v>
      </c>
      <c r="K18671" t="s">
        <v>4428</v>
      </c>
      <c r="M18671" t="str">
        <f t="shared" si="291"/>
        <v>40325Phoenix Suns</v>
      </c>
    </row>
    <row r="18672" spans="1:13" ht="17">
      <c r="A18672" t="s">
        <v>23178</v>
      </c>
      <c r="B18672" s="2">
        <v>40323</v>
      </c>
      <c r="C18672" t="s">
        <v>225</v>
      </c>
      <c r="D18672" t="s">
        <v>17</v>
      </c>
      <c r="E18672" t="s">
        <v>1635</v>
      </c>
      <c r="F18672" t="s">
        <v>3868</v>
      </c>
      <c r="G18672" t="s">
        <v>161</v>
      </c>
      <c r="H18672" t="s">
        <v>1096</v>
      </c>
      <c r="I18672" t="s">
        <v>4334</v>
      </c>
      <c r="J18672" t="s">
        <v>17</v>
      </c>
      <c r="K18672" t="s">
        <v>4428</v>
      </c>
      <c r="M18672" t="str">
        <f t="shared" si="291"/>
        <v>40323Phoenix Suns</v>
      </c>
    </row>
    <row r="18673" spans="1:13" ht="17">
      <c r="A18673" t="s">
        <v>23179</v>
      </c>
      <c r="B18673" s="2">
        <v>40321</v>
      </c>
      <c r="C18673" t="s">
        <v>225</v>
      </c>
      <c r="D18673" t="s">
        <v>17</v>
      </c>
      <c r="E18673" t="s">
        <v>988</v>
      </c>
      <c r="F18673" t="s">
        <v>3868</v>
      </c>
      <c r="G18673" t="s">
        <v>133</v>
      </c>
      <c r="H18673" t="s">
        <v>1096</v>
      </c>
      <c r="I18673" t="s">
        <v>4334</v>
      </c>
      <c r="J18673" t="s">
        <v>17</v>
      </c>
      <c r="K18673" t="s">
        <v>4428</v>
      </c>
      <c r="M18673" t="str">
        <f t="shared" si="291"/>
        <v>40321Phoenix Suns</v>
      </c>
    </row>
    <row r="18674" spans="1:13" ht="17">
      <c r="A18674" t="s">
        <v>23180</v>
      </c>
      <c r="B18674" s="2">
        <v>40317</v>
      </c>
      <c r="C18674" t="s">
        <v>4407</v>
      </c>
      <c r="D18674" t="s">
        <v>9</v>
      </c>
      <c r="E18674" t="s">
        <v>3114</v>
      </c>
      <c r="F18674" t="s">
        <v>3868</v>
      </c>
      <c r="G18674" t="s">
        <v>325</v>
      </c>
      <c r="H18674" t="s">
        <v>80</v>
      </c>
      <c r="I18674" t="s">
        <v>4334</v>
      </c>
      <c r="J18674" t="s">
        <v>17</v>
      </c>
      <c r="K18674" t="s">
        <v>4428</v>
      </c>
      <c r="M18674" t="str">
        <f t="shared" si="291"/>
        <v>40317Phoenix Suns</v>
      </c>
    </row>
    <row r="18675" spans="1:13" ht="17">
      <c r="A18675" t="s">
        <v>23181</v>
      </c>
      <c r="B18675" s="2">
        <v>40315</v>
      </c>
      <c r="C18675" t="s">
        <v>4407</v>
      </c>
      <c r="D18675" t="s">
        <v>9</v>
      </c>
      <c r="E18675" t="s">
        <v>3587</v>
      </c>
      <c r="F18675" t="s">
        <v>3868</v>
      </c>
      <c r="G18675" t="s">
        <v>56</v>
      </c>
      <c r="H18675" t="s">
        <v>148</v>
      </c>
      <c r="I18675" t="s">
        <v>4334</v>
      </c>
      <c r="J18675" t="s">
        <v>17</v>
      </c>
      <c r="K18675" t="s">
        <v>4428</v>
      </c>
      <c r="M18675" t="str">
        <f t="shared" si="291"/>
        <v>40315Phoenix Suns</v>
      </c>
    </row>
    <row r="18676" spans="1:13" ht="17">
      <c r="A18676" t="s">
        <v>23182</v>
      </c>
      <c r="B18676" s="2">
        <v>40307</v>
      </c>
      <c r="C18676" t="s">
        <v>4388</v>
      </c>
      <c r="D18676" t="s">
        <v>17</v>
      </c>
      <c r="E18676" t="s">
        <v>793</v>
      </c>
      <c r="F18676" t="s">
        <v>3867</v>
      </c>
      <c r="G18676" t="s">
        <v>350</v>
      </c>
      <c r="H18676" t="s">
        <v>195</v>
      </c>
      <c r="I18676" t="s">
        <v>4334</v>
      </c>
      <c r="J18676" t="s">
        <v>17</v>
      </c>
      <c r="K18676" t="s">
        <v>4428</v>
      </c>
      <c r="M18676" t="str">
        <f t="shared" si="291"/>
        <v>40307Phoenix Suns</v>
      </c>
    </row>
    <row r="18677" spans="1:13" ht="17">
      <c r="A18677" t="s">
        <v>23183</v>
      </c>
      <c r="B18677" s="2">
        <v>40305</v>
      </c>
      <c r="C18677" t="s">
        <v>4388</v>
      </c>
      <c r="D18677" t="s">
        <v>17</v>
      </c>
      <c r="E18677" t="s">
        <v>1465</v>
      </c>
      <c r="F18677" t="s">
        <v>3867</v>
      </c>
      <c r="G18677" t="s">
        <v>624</v>
      </c>
      <c r="H18677" t="s">
        <v>69</v>
      </c>
      <c r="I18677" t="s">
        <v>4334</v>
      </c>
      <c r="J18677" t="s">
        <v>17</v>
      </c>
      <c r="K18677" t="s">
        <v>4428</v>
      </c>
      <c r="M18677" t="str">
        <f t="shared" si="291"/>
        <v>40305Phoenix Suns</v>
      </c>
    </row>
    <row r="18678" spans="1:13" ht="17">
      <c r="A18678" t="s">
        <v>23184</v>
      </c>
      <c r="B18678" s="2">
        <v>40303</v>
      </c>
      <c r="C18678" t="s">
        <v>165</v>
      </c>
      <c r="D18678" t="s">
        <v>17</v>
      </c>
      <c r="E18678" t="s">
        <v>1066</v>
      </c>
      <c r="F18678" t="s">
        <v>3867</v>
      </c>
      <c r="G18678" t="s">
        <v>39</v>
      </c>
      <c r="H18678" t="s">
        <v>124</v>
      </c>
      <c r="I18678" t="s">
        <v>4334</v>
      </c>
      <c r="J18678" t="s">
        <v>17</v>
      </c>
      <c r="K18678" t="s">
        <v>4428</v>
      </c>
      <c r="M18678" t="str">
        <f t="shared" si="291"/>
        <v>40303Phoenix Suns</v>
      </c>
    </row>
    <row r="18679" spans="1:13" ht="17">
      <c r="A18679" t="s">
        <v>23185</v>
      </c>
      <c r="B18679" s="2">
        <v>40301</v>
      </c>
      <c r="C18679" t="s">
        <v>165</v>
      </c>
      <c r="D18679" t="s">
        <v>17</v>
      </c>
      <c r="E18679" t="s">
        <v>757</v>
      </c>
      <c r="F18679" t="s">
        <v>3867</v>
      </c>
      <c r="G18679" t="s">
        <v>109</v>
      </c>
      <c r="H18679" t="s">
        <v>440</v>
      </c>
      <c r="I18679" t="s">
        <v>4334</v>
      </c>
      <c r="J18679" t="s">
        <v>17</v>
      </c>
      <c r="K18679" t="s">
        <v>4428</v>
      </c>
      <c r="M18679" t="str">
        <f t="shared" si="291"/>
        <v>40301Phoenix Suns</v>
      </c>
    </row>
    <row r="18680" spans="1:13" ht="17">
      <c r="A18680" t="s">
        <v>23186</v>
      </c>
      <c r="B18680" s="2">
        <v>40297</v>
      </c>
      <c r="C18680" t="s">
        <v>4393</v>
      </c>
      <c r="D18680" t="s">
        <v>17</v>
      </c>
      <c r="E18680" t="s">
        <v>779</v>
      </c>
      <c r="F18680" t="s">
        <v>3866</v>
      </c>
      <c r="G18680" t="s">
        <v>161</v>
      </c>
      <c r="H18680" t="s">
        <v>13</v>
      </c>
      <c r="I18680" t="s">
        <v>4334</v>
      </c>
      <c r="J18680" t="s">
        <v>17</v>
      </c>
      <c r="K18680" t="s">
        <v>4428</v>
      </c>
      <c r="M18680" t="str">
        <f t="shared" si="291"/>
        <v>40297Phoenix Suns</v>
      </c>
    </row>
    <row r="18681" spans="1:13" ht="17">
      <c r="A18681" t="s">
        <v>23187</v>
      </c>
      <c r="B18681" s="2">
        <v>40294</v>
      </c>
      <c r="C18681" t="s">
        <v>58</v>
      </c>
      <c r="D18681" t="s">
        <v>17</v>
      </c>
      <c r="E18681" t="s">
        <v>462</v>
      </c>
      <c r="F18681" t="s">
        <v>3866</v>
      </c>
      <c r="G18681" t="s">
        <v>117</v>
      </c>
      <c r="H18681" t="s">
        <v>144</v>
      </c>
      <c r="I18681" t="s">
        <v>4334</v>
      </c>
      <c r="J18681" t="s">
        <v>17</v>
      </c>
      <c r="K18681" t="s">
        <v>4428</v>
      </c>
      <c r="M18681" t="str">
        <f t="shared" si="291"/>
        <v>40294Phoenix Suns</v>
      </c>
    </row>
    <row r="18682" spans="1:13" ht="17">
      <c r="A18682" t="s">
        <v>23188</v>
      </c>
      <c r="B18682" s="2">
        <v>40292</v>
      </c>
      <c r="C18682" t="s">
        <v>4393</v>
      </c>
      <c r="D18682" t="s">
        <v>9</v>
      </c>
      <c r="E18682" t="s">
        <v>1218</v>
      </c>
      <c r="F18682" t="s">
        <v>3866</v>
      </c>
      <c r="G18682" t="s">
        <v>60</v>
      </c>
      <c r="H18682" t="s">
        <v>233</v>
      </c>
      <c r="I18682" t="s">
        <v>4334</v>
      </c>
      <c r="J18682" t="s">
        <v>17</v>
      </c>
      <c r="K18682" t="s">
        <v>4428</v>
      </c>
      <c r="M18682" t="str">
        <f t="shared" si="291"/>
        <v>40292Phoenix Suns</v>
      </c>
    </row>
    <row r="18683" spans="1:13" ht="17">
      <c r="A18683" t="s">
        <v>23189</v>
      </c>
      <c r="B18683" s="2">
        <v>40290</v>
      </c>
      <c r="C18683" t="s">
        <v>4393</v>
      </c>
      <c r="D18683" t="s">
        <v>17</v>
      </c>
      <c r="E18683" t="s">
        <v>527</v>
      </c>
      <c r="F18683" t="s">
        <v>3866</v>
      </c>
      <c r="G18683" t="s">
        <v>161</v>
      </c>
      <c r="H18683" t="s">
        <v>64</v>
      </c>
      <c r="I18683" t="s">
        <v>4334</v>
      </c>
      <c r="J18683" t="s">
        <v>17</v>
      </c>
      <c r="K18683" t="s">
        <v>4428</v>
      </c>
      <c r="M18683" t="str">
        <f t="shared" si="291"/>
        <v>40290Phoenix Suns</v>
      </c>
    </row>
    <row r="18684" spans="1:13" ht="17">
      <c r="A18684" t="s">
        <v>23190</v>
      </c>
      <c r="B18684" s="2">
        <v>40288</v>
      </c>
      <c r="C18684" t="s">
        <v>58</v>
      </c>
      <c r="D18684" t="s">
        <v>17</v>
      </c>
      <c r="E18684" t="s">
        <v>2908</v>
      </c>
      <c r="F18684" t="s">
        <v>3866</v>
      </c>
      <c r="G18684" t="s">
        <v>155</v>
      </c>
      <c r="H18684" t="s">
        <v>280</v>
      </c>
      <c r="I18684" t="s">
        <v>4334</v>
      </c>
      <c r="J18684" t="s">
        <v>17</v>
      </c>
      <c r="K18684" t="s">
        <v>4428</v>
      </c>
      <c r="M18684" t="str">
        <f t="shared" si="291"/>
        <v>40288Phoenix Suns</v>
      </c>
    </row>
    <row r="18685" spans="1:13" ht="17">
      <c r="A18685" t="s">
        <v>23191</v>
      </c>
      <c r="B18685" s="2">
        <v>40286</v>
      </c>
      <c r="C18685" t="s">
        <v>58</v>
      </c>
      <c r="D18685" t="s">
        <v>9</v>
      </c>
      <c r="E18685" t="s">
        <v>199</v>
      </c>
      <c r="F18685" t="s">
        <v>3866</v>
      </c>
      <c r="G18685" t="s">
        <v>184</v>
      </c>
      <c r="H18685" t="s">
        <v>440</v>
      </c>
      <c r="I18685" t="s">
        <v>4334</v>
      </c>
      <c r="J18685" t="s">
        <v>17</v>
      </c>
      <c r="K18685" t="s">
        <v>4428</v>
      </c>
      <c r="M18685" t="str">
        <f t="shared" si="291"/>
        <v>40286Phoenix Suns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BE2E-5054-9844-A53C-C8B93B183CF0}">
  <dimension ref="A1:R9273"/>
  <sheetViews>
    <sheetView tabSelected="1" workbookViewId="0">
      <pane xSplit="1" topLeftCell="B1" activePane="topRight" state="frozen"/>
      <selection activeCell="A9173" sqref="A9173"/>
      <selection pane="topRight" activeCell="O12" sqref="O12"/>
    </sheetView>
  </sheetViews>
  <sheetFormatPr baseColWidth="10" defaultRowHeight="16"/>
  <cols>
    <col min="1" max="1" width="10.83203125" style="3"/>
  </cols>
  <sheetData>
    <row r="1" spans="1:18" ht="17">
      <c r="A1" s="3" t="s">
        <v>4435</v>
      </c>
      <c r="B1" t="s">
        <v>4436</v>
      </c>
      <c r="C1" t="s">
        <v>4437</v>
      </c>
      <c r="D1" t="s">
        <v>4438</v>
      </c>
      <c r="E1" t="s">
        <v>4439</v>
      </c>
      <c r="F1" t="s">
        <v>4440</v>
      </c>
      <c r="G1" t="s">
        <v>4441</v>
      </c>
      <c r="H1" t="s">
        <v>4442</v>
      </c>
      <c r="I1" t="s">
        <v>4441</v>
      </c>
      <c r="J1" t="s">
        <v>4443</v>
      </c>
      <c r="K1" t="s">
        <v>4444</v>
      </c>
      <c r="L1" t="s">
        <v>4445</v>
      </c>
      <c r="M1" t="s">
        <v>4446</v>
      </c>
      <c r="N1" t="s">
        <v>4436</v>
      </c>
      <c r="O1" t="s">
        <v>4507</v>
      </c>
      <c r="P1" t="s">
        <v>5</v>
      </c>
      <c r="Q1" t="s">
        <v>6</v>
      </c>
      <c r="R1" s="1" t="s">
        <v>0</v>
      </c>
    </row>
    <row r="2" spans="1:18" ht="17">
      <c r="A2" s="3">
        <v>43525</v>
      </c>
      <c r="B2">
        <v>3</v>
      </c>
      <c r="C2">
        <v>1</v>
      </c>
      <c r="D2">
        <v>2019</v>
      </c>
      <c r="E2" t="s">
        <v>4451</v>
      </c>
      <c r="F2" t="s">
        <v>4413</v>
      </c>
      <c r="G2">
        <v>168</v>
      </c>
      <c r="H2" t="s">
        <v>4410</v>
      </c>
      <c r="I2">
        <v>161</v>
      </c>
      <c r="J2" t="s">
        <v>4470</v>
      </c>
      <c r="K2" s="4">
        <v>15267</v>
      </c>
      <c r="M2">
        <v>2019</v>
      </c>
      <c r="N2" t="s">
        <v>4480</v>
      </c>
      <c r="O2" t="str">
        <f t="shared" ref="O2:O65" si="0">CONCATENATE(A2,H2)</f>
        <v>43525Atlanta Hawks</v>
      </c>
      <c r="P2" t="str">
        <f>VLOOKUP(O2,Sheet1!A$1:K$18685,7,FALSE)</f>
        <v>L -1</v>
      </c>
      <c r="Q2" t="str">
        <f>VLOOKUP(O2,Sheet1!A$1:K$18685,8,FALSE)</f>
        <v>O 230</v>
      </c>
      <c r="R2" s="1" t="s">
        <v>4447</v>
      </c>
    </row>
    <row r="3" spans="1:18" ht="17">
      <c r="A3" s="3">
        <v>43073</v>
      </c>
      <c r="B3">
        <v>12</v>
      </c>
      <c r="C3">
        <v>4</v>
      </c>
      <c r="D3">
        <v>2017</v>
      </c>
      <c r="E3" t="s">
        <v>4451</v>
      </c>
      <c r="F3" t="s">
        <v>4412</v>
      </c>
      <c r="G3">
        <v>110</v>
      </c>
      <c r="H3" t="s">
        <v>4410</v>
      </c>
      <c r="I3">
        <v>90</v>
      </c>
      <c r="K3" s="4">
        <v>12056</v>
      </c>
      <c r="M3">
        <v>2018</v>
      </c>
      <c r="N3" t="s">
        <v>4468</v>
      </c>
      <c r="O3" t="str">
        <f t="shared" si="0"/>
        <v>43073Atlanta Hawks</v>
      </c>
      <c r="P3" t="str">
        <f>VLOOKUP(O3,Sheet1!A$1:K$18685,7,FALSE)</f>
        <v>L -1</v>
      </c>
      <c r="Q3" t="str">
        <f>VLOOKUP(O3,Sheet1!A$1:K$18685,8,FALSE)</f>
        <v>U 221.5</v>
      </c>
      <c r="R3" s="1" t="s">
        <v>4487</v>
      </c>
    </row>
    <row r="4" spans="1:18" ht="17">
      <c r="A4" s="3">
        <v>41689</v>
      </c>
      <c r="B4">
        <v>2</v>
      </c>
      <c r="C4">
        <v>19</v>
      </c>
      <c r="D4">
        <v>2014</v>
      </c>
      <c r="E4" t="s">
        <v>4451</v>
      </c>
      <c r="F4" t="s">
        <v>4432</v>
      </c>
      <c r="G4">
        <v>114</v>
      </c>
      <c r="H4" t="s">
        <v>4410</v>
      </c>
      <c r="I4">
        <v>97</v>
      </c>
      <c r="K4" s="4">
        <v>13529</v>
      </c>
      <c r="M4">
        <v>2014</v>
      </c>
      <c r="N4" t="s">
        <v>4477</v>
      </c>
      <c r="O4" t="str">
        <f t="shared" si="0"/>
        <v>41689Atlanta Hawks</v>
      </c>
      <c r="P4" t="str">
        <f>VLOOKUP(O4,Sheet1!A$1:K$18685,7,FALSE)</f>
        <v>L -1</v>
      </c>
      <c r="Q4" t="str">
        <f>VLOOKUP(O4,Sheet1!A$1:K$18685,8,FALSE)</f>
        <v>O 203</v>
      </c>
      <c r="R4" s="1" t="s">
        <v>4505</v>
      </c>
    </row>
    <row r="5" spans="1:18" ht="17">
      <c r="A5" s="3">
        <v>41655</v>
      </c>
      <c r="B5">
        <v>1</v>
      </c>
      <c r="C5">
        <v>16</v>
      </c>
      <c r="D5">
        <v>2014</v>
      </c>
      <c r="E5" t="s">
        <v>4476</v>
      </c>
      <c r="F5" t="s">
        <v>4412</v>
      </c>
      <c r="G5">
        <v>127</v>
      </c>
      <c r="H5" t="s">
        <v>4410</v>
      </c>
      <c r="I5">
        <v>110</v>
      </c>
      <c r="K5" s="4">
        <v>18689</v>
      </c>
      <c r="L5" t="s">
        <v>4482</v>
      </c>
      <c r="M5">
        <v>2014</v>
      </c>
      <c r="N5" t="s">
        <v>4478</v>
      </c>
      <c r="O5" t="str">
        <f t="shared" si="0"/>
        <v>41655Atlanta Hawks</v>
      </c>
      <c r="P5" t="str">
        <f>VLOOKUP(O5,Sheet1!A$1:K$18685,7,FALSE)</f>
        <v>L -1</v>
      </c>
      <c r="Q5" t="str">
        <f>VLOOKUP(O5,Sheet1!A$1:K$18685,8,FALSE)</f>
        <v>O 194.5</v>
      </c>
      <c r="R5" s="1" t="s">
        <v>4502</v>
      </c>
    </row>
    <row r="6" spans="1:18" ht="17">
      <c r="A6" s="3">
        <v>41397</v>
      </c>
      <c r="B6">
        <v>5</v>
      </c>
      <c r="C6">
        <v>3</v>
      </c>
      <c r="D6">
        <v>2013</v>
      </c>
      <c r="E6" t="s">
        <v>4448</v>
      </c>
      <c r="F6" t="s">
        <v>4418</v>
      </c>
      <c r="G6">
        <v>81</v>
      </c>
      <c r="H6" t="s">
        <v>4410</v>
      </c>
      <c r="I6">
        <v>73</v>
      </c>
      <c r="K6" s="4">
        <v>18238</v>
      </c>
      <c r="M6">
        <v>2013</v>
      </c>
      <c r="N6" t="s">
        <v>4483</v>
      </c>
      <c r="O6" t="str">
        <f t="shared" si="0"/>
        <v>41397Atlanta Hawks</v>
      </c>
      <c r="P6" t="str">
        <f>VLOOKUP(O6,Sheet1!A$1:K$18685,7,FALSE)</f>
        <v>L -1</v>
      </c>
      <c r="Q6" t="str">
        <f>VLOOKUP(O6,Sheet1!A$1:K$18685,8,FALSE)</f>
        <v>U 186.5</v>
      </c>
      <c r="R6" s="1" t="s">
        <v>4447</v>
      </c>
    </row>
    <row r="7" spans="1:18" ht="17">
      <c r="A7" s="3">
        <v>43591</v>
      </c>
      <c r="B7">
        <v>5</v>
      </c>
      <c r="C7">
        <v>6</v>
      </c>
      <c r="D7">
        <v>2019</v>
      </c>
      <c r="E7" t="s">
        <v>4448</v>
      </c>
      <c r="F7" t="s">
        <v>4422</v>
      </c>
      <c r="G7">
        <v>113</v>
      </c>
      <c r="H7" t="s">
        <v>4411</v>
      </c>
      <c r="I7">
        <v>101</v>
      </c>
      <c r="K7" s="4">
        <v>18624</v>
      </c>
      <c r="M7">
        <v>2019</v>
      </c>
      <c r="N7" t="s">
        <v>4483</v>
      </c>
      <c r="O7" t="str">
        <f t="shared" si="0"/>
        <v>43591Boston Celtics</v>
      </c>
      <c r="P7" t="str">
        <f>VLOOKUP(O7,Sheet1!A$1:K$18685,7,FALSE)</f>
        <v>L -1</v>
      </c>
      <c r="Q7" t="str">
        <f>VLOOKUP(O7,Sheet1!A$1:K$18685,8,FALSE)</f>
        <v>U 219.5</v>
      </c>
      <c r="R7" s="1" t="s">
        <v>4487</v>
      </c>
    </row>
    <row r="8" spans="1:18" ht="17">
      <c r="A8" s="3">
        <v>40305</v>
      </c>
      <c r="B8">
        <v>5</v>
      </c>
      <c r="C8">
        <v>7</v>
      </c>
      <c r="D8">
        <v>2010</v>
      </c>
      <c r="E8" t="s">
        <v>4448</v>
      </c>
      <c r="F8" t="s">
        <v>4414</v>
      </c>
      <c r="G8">
        <v>124</v>
      </c>
      <c r="H8" t="s">
        <v>4411</v>
      </c>
      <c r="I8">
        <v>95</v>
      </c>
      <c r="K8" s="4">
        <v>18624</v>
      </c>
      <c r="M8">
        <v>2010</v>
      </c>
      <c r="N8" t="s">
        <v>4483</v>
      </c>
      <c r="O8" t="str">
        <f t="shared" si="0"/>
        <v>40305Boston Celtics</v>
      </c>
      <c r="P8" t="str">
        <f>VLOOKUP(O8,Sheet1!A$1:K$18685,7,FALSE)</f>
        <v>L -1</v>
      </c>
      <c r="Q8" t="str">
        <f>VLOOKUP(O8,Sheet1!A$1:K$18685,8,FALSE)</f>
        <v>O 193.5</v>
      </c>
      <c r="R8" s="1" t="s">
        <v>4447</v>
      </c>
    </row>
    <row r="9" spans="1:18" ht="17">
      <c r="A9" s="3">
        <v>43133</v>
      </c>
      <c r="B9">
        <v>2</v>
      </c>
      <c r="C9">
        <v>2</v>
      </c>
      <c r="D9">
        <v>2018</v>
      </c>
      <c r="E9" t="s">
        <v>4451</v>
      </c>
      <c r="F9" t="s">
        <v>4420</v>
      </c>
      <c r="G9">
        <v>102</v>
      </c>
      <c r="H9" t="s">
        <v>4412</v>
      </c>
      <c r="I9">
        <v>99</v>
      </c>
      <c r="K9" s="4">
        <v>17732</v>
      </c>
      <c r="M9">
        <v>2018</v>
      </c>
      <c r="N9" t="s">
        <v>4477</v>
      </c>
      <c r="O9" t="str">
        <f t="shared" si="0"/>
        <v>43133Brooklyn Nets</v>
      </c>
      <c r="P9" t="str">
        <f>VLOOKUP(O9,Sheet1!A$1:K$18685,7,FALSE)</f>
        <v>L -1</v>
      </c>
      <c r="Q9" t="str">
        <f>VLOOKUP(O9,Sheet1!A$1:K$18685,8,FALSE)</f>
        <v>U 217</v>
      </c>
      <c r="R9" s="1" t="s">
        <v>4447</v>
      </c>
    </row>
    <row r="10" spans="1:18" ht="17">
      <c r="A10" s="3">
        <v>43083</v>
      </c>
      <c r="B10">
        <v>12</v>
      </c>
      <c r="C10">
        <v>14</v>
      </c>
      <c r="D10">
        <v>2017</v>
      </c>
      <c r="E10" t="s">
        <v>4451</v>
      </c>
      <c r="F10" t="s">
        <v>4424</v>
      </c>
      <c r="G10">
        <v>111</v>
      </c>
      <c r="H10" t="s">
        <v>4412</v>
      </c>
      <c r="I10">
        <v>104</v>
      </c>
      <c r="K10" s="4">
        <v>17732</v>
      </c>
      <c r="M10">
        <v>2018</v>
      </c>
      <c r="N10" t="s">
        <v>4468</v>
      </c>
      <c r="O10" t="str">
        <f t="shared" si="0"/>
        <v>43083Brooklyn Nets</v>
      </c>
      <c r="P10" t="str">
        <f>VLOOKUP(O10,Sheet1!A$1:K$18685,7,FALSE)</f>
        <v>L -1</v>
      </c>
      <c r="Q10" t="str">
        <f>VLOOKUP(O10,Sheet1!A$1:K$18685,8,FALSE)</f>
        <v>O 213</v>
      </c>
      <c r="R10" s="1" t="s">
        <v>4502</v>
      </c>
    </row>
    <row r="11" spans="1:18" ht="17">
      <c r="A11" s="3">
        <v>42743</v>
      </c>
      <c r="B11">
        <v>1</v>
      </c>
      <c r="C11">
        <v>8</v>
      </c>
      <c r="D11">
        <v>2017</v>
      </c>
      <c r="E11" t="s">
        <v>4471</v>
      </c>
      <c r="F11" t="s">
        <v>4427</v>
      </c>
      <c r="G11">
        <v>105</v>
      </c>
      <c r="H11" t="s">
        <v>4412</v>
      </c>
      <c r="I11">
        <v>95</v>
      </c>
      <c r="K11" s="4">
        <v>16123</v>
      </c>
      <c r="M11">
        <v>2017</v>
      </c>
      <c r="N11" t="s">
        <v>4478</v>
      </c>
      <c r="O11" t="str">
        <f t="shared" si="0"/>
        <v>42743Brooklyn Nets</v>
      </c>
      <c r="P11" t="str">
        <f>VLOOKUP(O11,Sheet1!A$1:K$18685,7,FALSE)</f>
        <v>L -1</v>
      </c>
      <c r="Q11" t="str">
        <f>VLOOKUP(O11,Sheet1!A$1:K$18685,8,FALSE)</f>
        <v>U 215.5</v>
      </c>
      <c r="R11" s="1" t="s">
        <v>4500</v>
      </c>
    </row>
    <row r="12" spans="1:18" ht="17">
      <c r="A12" s="3">
        <v>41356</v>
      </c>
      <c r="B12">
        <v>3</v>
      </c>
      <c r="C12">
        <v>23</v>
      </c>
      <c r="D12">
        <v>2013</v>
      </c>
      <c r="E12" t="s">
        <v>4448</v>
      </c>
      <c r="F12" t="s">
        <v>4416</v>
      </c>
      <c r="G12">
        <v>92</v>
      </c>
      <c r="H12" t="s">
        <v>4433</v>
      </c>
      <c r="I12">
        <v>91</v>
      </c>
      <c r="K12" s="4">
        <v>16375</v>
      </c>
      <c r="M12">
        <v>2013</v>
      </c>
      <c r="N12" t="s">
        <v>4480</v>
      </c>
      <c r="O12" t="str">
        <f t="shared" si="0"/>
        <v>41356Charlotte Bobcats</v>
      </c>
      <c r="P12" t="str">
        <f>VLOOKUP(O12,Sheet1!A$1:K$18685,7,FALSE)</f>
        <v>L -1</v>
      </c>
      <c r="Q12" t="str">
        <f>VLOOKUP(O12,Sheet1!A$1:K$18685,8,FALSE)</f>
        <v>U 199</v>
      </c>
      <c r="R12" s="1" t="s">
        <v>4493</v>
      </c>
    </row>
    <row r="13" spans="1:18" ht="17">
      <c r="A13" s="3">
        <v>41008</v>
      </c>
      <c r="B13">
        <v>4</v>
      </c>
      <c r="C13">
        <v>9</v>
      </c>
      <c r="D13">
        <v>2012</v>
      </c>
      <c r="E13" t="s">
        <v>4448</v>
      </c>
      <c r="F13" t="s">
        <v>4432</v>
      </c>
      <c r="G13">
        <v>113</v>
      </c>
      <c r="H13" t="s">
        <v>4433</v>
      </c>
      <c r="I13">
        <v>85</v>
      </c>
      <c r="K13" s="4">
        <v>10303</v>
      </c>
      <c r="M13">
        <v>2012</v>
      </c>
      <c r="N13" t="s">
        <v>4449</v>
      </c>
      <c r="O13" t="str">
        <f t="shared" si="0"/>
        <v>41008Charlotte Bobcats</v>
      </c>
      <c r="P13" t="str">
        <f>VLOOKUP(O13,Sheet1!A$1:K$18685,7,FALSE)</f>
        <v>L -1</v>
      </c>
      <c r="Q13" t="str">
        <f>VLOOKUP(O13,Sheet1!A$1:K$18685,8,FALSE)</f>
        <v>O 197</v>
      </c>
      <c r="R13" s="1" t="s">
        <v>4487</v>
      </c>
    </row>
    <row r="14" spans="1:18" ht="17">
      <c r="A14" s="3">
        <v>39850</v>
      </c>
      <c r="B14">
        <v>2</v>
      </c>
      <c r="C14">
        <v>6</v>
      </c>
      <c r="D14">
        <v>2009</v>
      </c>
      <c r="E14" t="s">
        <v>4448</v>
      </c>
      <c r="F14" t="s">
        <v>4410</v>
      </c>
      <c r="G14">
        <v>102</v>
      </c>
      <c r="H14" t="s">
        <v>4433</v>
      </c>
      <c r="I14">
        <v>97</v>
      </c>
      <c r="K14" s="4">
        <v>15140</v>
      </c>
      <c r="M14">
        <v>2009</v>
      </c>
      <c r="N14" t="s">
        <v>4477</v>
      </c>
      <c r="O14" t="str">
        <f t="shared" si="0"/>
        <v>39850Charlotte Bobcats</v>
      </c>
      <c r="P14" t="str">
        <f>VLOOKUP(O14,Sheet1!A$1:K$18685,7,FALSE)</f>
        <v>L -1</v>
      </c>
      <c r="Q14" t="str">
        <f>VLOOKUP(O14,Sheet1!A$1:K$18685,8,FALSE)</f>
        <v>O 179</v>
      </c>
      <c r="R14" s="1" t="s">
        <v>4447</v>
      </c>
    </row>
    <row r="15" spans="1:18" ht="17">
      <c r="A15" s="3">
        <v>43543</v>
      </c>
      <c r="B15">
        <v>3</v>
      </c>
      <c r="C15">
        <v>19</v>
      </c>
      <c r="D15">
        <v>2019</v>
      </c>
      <c r="E15" t="s">
        <v>4448</v>
      </c>
      <c r="F15" t="s">
        <v>4427</v>
      </c>
      <c r="G15">
        <v>118</v>
      </c>
      <c r="H15" t="s">
        <v>4434</v>
      </c>
      <c r="I15">
        <v>114</v>
      </c>
      <c r="K15" s="4">
        <v>16411</v>
      </c>
      <c r="M15">
        <v>2019</v>
      </c>
      <c r="N15" t="s">
        <v>4480</v>
      </c>
      <c r="O15" t="str">
        <f t="shared" si="0"/>
        <v>43543Charlotte Hornets</v>
      </c>
      <c r="P15" t="str">
        <f>VLOOKUP(O15,Sheet1!A$1:K$18685,7,FALSE)</f>
        <v>L -1</v>
      </c>
      <c r="Q15" t="str">
        <f>VLOOKUP(O15,Sheet1!A$1:K$18685,8,FALSE)</f>
        <v>O 223</v>
      </c>
      <c r="R15" s="1" t="s">
        <v>4503</v>
      </c>
    </row>
    <row r="16" spans="1:18" ht="17">
      <c r="A16" s="3">
        <v>43405</v>
      </c>
      <c r="B16">
        <v>11</v>
      </c>
      <c r="C16">
        <v>1</v>
      </c>
      <c r="D16">
        <v>2018</v>
      </c>
      <c r="E16" t="s">
        <v>4448</v>
      </c>
      <c r="F16" t="s">
        <v>4425</v>
      </c>
      <c r="G16">
        <v>111</v>
      </c>
      <c r="H16" t="s">
        <v>4434</v>
      </c>
      <c r="I16">
        <v>107</v>
      </c>
      <c r="K16" s="4">
        <v>14583</v>
      </c>
      <c r="M16">
        <v>2019</v>
      </c>
      <c r="N16" t="s">
        <v>4484</v>
      </c>
      <c r="O16" t="str">
        <f t="shared" si="0"/>
        <v>43405Charlotte Hornets</v>
      </c>
      <c r="P16" t="str">
        <f>VLOOKUP(O16,Sheet1!A$1:K$18685,7,FALSE)</f>
        <v>L -1</v>
      </c>
      <c r="Q16" t="str">
        <f>VLOOKUP(O16,Sheet1!A$1:K$18685,8,FALSE)</f>
        <v>U 230.5</v>
      </c>
      <c r="R16" s="1" t="s">
        <v>4502</v>
      </c>
    </row>
    <row r="17" spans="1:18" ht="17">
      <c r="A17" s="3">
        <v>42384</v>
      </c>
      <c r="B17">
        <v>1</v>
      </c>
      <c r="C17">
        <v>15</v>
      </c>
      <c r="D17">
        <v>2016</v>
      </c>
      <c r="E17" t="s">
        <v>4452</v>
      </c>
      <c r="F17" t="s">
        <v>4462</v>
      </c>
      <c r="G17">
        <v>83</v>
      </c>
      <c r="H17" t="s">
        <v>4413</v>
      </c>
      <c r="I17">
        <v>77</v>
      </c>
      <c r="K17" s="4">
        <v>22056</v>
      </c>
      <c r="M17">
        <v>2016</v>
      </c>
      <c r="N17" t="s">
        <v>4478</v>
      </c>
      <c r="O17" t="str">
        <f t="shared" si="0"/>
        <v>42384Chicago Bulls</v>
      </c>
      <c r="P17" t="str">
        <f>VLOOKUP(O17,Sheet1!A$1:K$18685,7,FALSE)</f>
        <v>L -1</v>
      </c>
      <c r="Q17" t="str">
        <f>VLOOKUP(O17,Sheet1!A$1:K$18685,8,FALSE)</f>
        <v>U 201</v>
      </c>
      <c r="R17" s="1" t="s">
        <v>4447</v>
      </c>
    </row>
    <row r="18" spans="1:18" ht="17">
      <c r="A18" s="3">
        <v>41975</v>
      </c>
      <c r="B18">
        <v>12</v>
      </c>
      <c r="C18">
        <v>2</v>
      </c>
      <c r="D18">
        <v>2014</v>
      </c>
      <c r="E18" t="s">
        <v>4452</v>
      </c>
      <c r="F18" t="s">
        <v>4462</v>
      </c>
      <c r="G18">
        <v>132</v>
      </c>
      <c r="H18" t="s">
        <v>4413</v>
      </c>
      <c r="I18">
        <v>129</v>
      </c>
      <c r="J18" t="s">
        <v>4465</v>
      </c>
      <c r="K18" s="4">
        <v>22042</v>
      </c>
      <c r="M18">
        <v>2015</v>
      </c>
      <c r="N18" t="s">
        <v>4468</v>
      </c>
      <c r="O18" t="str">
        <f t="shared" si="0"/>
        <v>41975Chicago Bulls</v>
      </c>
      <c r="P18" t="str">
        <f>VLOOKUP(O18,Sheet1!A$1:K$18685,7,FALSE)</f>
        <v>L -1</v>
      </c>
      <c r="Q18" t="str">
        <f>VLOOKUP(O18,Sheet1!A$1:K$18685,8,FALSE)</f>
        <v>O 203</v>
      </c>
      <c r="R18" s="1" t="s">
        <v>4503</v>
      </c>
    </row>
    <row r="19" spans="1:18" ht="17">
      <c r="A19" s="3">
        <v>41705</v>
      </c>
      <c r="B19">
        <v>3</v>
      </c>
      <c r="C19">
        <v>7</v>
      </c>
      <c r="D19">
        <v>2014</v>
      </c>
      <c r="E19" t="s">
        <v>4448</v>
      </c>
      <c r="F19" t="s">
        <v>4453</v>
      </c>
      <c r="G19">
        <v>85</v>
      </c>
      <c r="H19" t="s">
        <v>4413</v>
      </c>
      <c r="I19">
        <v>77</v>
      </c>
      <c r="K19" s="4">
        <v>21318</v>
      </c>
      <c r="M19">
        <v>2014</v>
      </c>
      <c r="N19" t="s">
        <v>4480</v>
      </c>
      <c r="O19" t="str">
        <f t="shared" si="0"/>
        <v>41705Chicago Bulls</v>
      </c>
      <c r="P19" t="str">
        <f>VLOOKUP(O19,Sheet1!A$1:K$18685,7,FALSE)</f>
        <v>L -1</v>
      </c>
      <c r="Q19" t="str">
        <f>VLOOKUP(O19,Sheet1!A$1:K$18685,8,FALSE)</f>
        <v>U 178.5</v>
      </c>
      <c r="R19" s="1" t="s">
        <v>4447</v>
      </c>
    </row>
    <row r="20" spans="1:18" ht="17">
      <c r="A20" s="3">
        <v>41639</v>
      </c>
      <c r="B20">
        <v>12</v>
      </c>
      <c r="C20">
        <v>31</v>
      </c>
      <c r="D20">
        <v>2013</v>
      </c>
      <c r="E20" t="s">
        <v>4452</v>
      </c>
      <c r="F20" t="s">
        <v>4430</v>
      </c>
      <c r="G20">
        <v>85</v>
      </c>
      <c r="H20" t="s">
        <v>4413</v>
      </c>
      <c r="I20">
        <v>79</v>
      </c>
      <c r="K20" s="4">
        <v>21507</v>
      </c>
      <c r="M20">
        <v>2014</v>
      </c>
      <c r="N20" t="s">
        <v>4468</v>
      </c>
      <c r="O20" t="str">
        <f t="shared" si="0"/>
        <v>41639Chicago Bulls</v>
      </c>
      <c r="P20" t="str">
        <f>VLOOKUP(O20,Sheet1!A$1:K$18685,7,FALSE)</f>
        <v>L -1</v>
      </c>
      <c r="Q20" t="str">
        <f>VLOOKUP(O20,Sheet1!A$1:K$18685,8,FALSE)</f>
        <v>U 187</v>
      </c>
      <c r="R20" s="1" t="s">
        <v>4503</v>
      </c>
    </row>
    <row r="21" spans="1:18" ht="17">
      <c r="A21" s="3">
        <v>40243</v>
      </c>
      <c r="B21">
        <v>3</v>
      </c>
      <c r="C21">
        <v>6</v>
      </c>
      <c r="D21">
        <v>2010</v>
      </c>
      <c r="E21" t="s">
        <v>4452</v>
      </c>
      <c r="F21" t="s">
        <v>4462</v>
      </c>
      <c r="G21">
        <v>122</v>
      </c>
      <c r="H21" t="s">
        <v>4413</v>
      </c>
      <c r="I21">
        <v>116</v>
      </c>
      <c r="K21" s="4">
        <v>21737</v>
      </c>
      <c r="M21">
        <v>2010</v>
      </c>
      <c r="N21" t="s">
        <v>4480</v>
      </c>
      <c r="O21" t="str">
        <f t="shared" si="0"/>
        <v>40243Chicago Bulls</v>
      </c>
      <c r="P21" t="str">
        <f>VLOOKUP(O21,Sheet1!A$1:K$18685,7,FALSE)</f>
        <v>L -1</v>
      </c>
      <c r="Q21" t="str">
        <f>VLOOKUP(O21,Sheet1!A$1:K$18685,8,FALSE)</f>
        <v>O 199</v>
      </c>
      <c r="R21" s="1" t="s">
        <v>4493</v>
      </c>
    </row>
    <row r="22" spans="1:18" ht="17">
      <c r="A22" s="3">
        <v>40238</v>
      </c>
      <c r="B22">
        <v>3</v>
      </c>
      <c r="C22">
        <v>1</v>
      </c>
      <c r="D22">
        <v>2010</v>
      </c>
      <c r="E22" t="s">
        <v>4452</v>
      </c>
      <c r="F22" t="s">
        <v>4410</v>
      </c>
      <c r="G22">
        <v>116</v>
      </c>
      <c r="H22" t="s">
        <v>4413</v>
      </c>
      <c r="I22">
        <v>92</v>
      </c>
      <c r="K22" s="4">
        <v>19011</v>
      </c>
      <c r="M22">
        <v>2010</v>
      </c>
      <c r="N22" t="s">
        <v>4480</v>
      </c>
      <c r="O22" t="str">
        <f t="shared" si="0"/>
        <v>40238Chicago Bulls</v>
      </c>
      <c r="P22" t="str">
        <f>VLOOKUP(O22,Sheet1!A$1:K$18685,7,FALSE)</f>
        <v>L -1</v>
      </c>
      <c r="Q22" t="str">
        <f>VLOOKUP(O22,Sheet1!A$1:K$18685,8,FALSE)</f>
        <v>O 196.5</v>
      </c>
      <c r="R22" s="1" t="s">
        <v>4487</v>
      </c>
    </row>
    <row r="23" spans="1:18" ht="17">
      <c r="A23" s="3">
        <v>43457</v>
      </c>
      <c r="B23">
        <v>12</v>
      </c>
      <c r="C23">
        <v>23</v>
      </c>
      <c r="D23">
        <v>2018</v>
      </c>
      <c r="E23" t="s">
        <v>4489</v>
      </c>
      <c r="F23" t="s">
        <v>4413</v>
      </c>
      <c r="G23">
        <v>112</v>
      </c>
      <c r="H23" t="s">
        <v>4414</v>
      </c>
      <c r="I23">
        <v>92</v>
      </c>
      <c r="K23" s="4">
        <v>19432</v>
      </c>
      <c r="M23">
        <v>2019</v>
      </c>
      <c r="N23" t="s">
        <v>4468</v>
      </c>
      <c r="O23" t="str">
        <f t="shared" si="0"/>
        <v>43457Cleveland Cavaliers</v>
      </c>
      <c r="P23" t="str">
        <f>VLOOKUP(O23,Sheet1!A$1:K$18685,7,FALSE)</f>
        <v>L -1</v>
      </c>
      <c r="Q23" t="str">
        <f>VLOOKUP(O23,Sheet1!A$1:K$18685,8,FALSE)</f>
        <v>O 201.5</v>
      </c>
      <c r="R23" s="1" t="s">
        <v>4500</v>
      </c>
    </row>
    <row r="24" spans="1:18" ht="17">
      <c r="A24" s="3">
        <v>41706</v>
      </c>
      <c r="B24">
        <v>3</v>
      </c>
      <c r="C24">
        <v>8</v>
      </c>
      <c r="D24">
        <v>2014</v>
      </c>
      <c r="E24" t="s">
        <v>4451</v>
      </c>
      <c r="F24" t="s">
        <v>4424</v>
      </c>
      <c r="G24">
        <v>107</v>
      </c>
      <c r="H24" t="s">
        <v>4414</v>
      </c>
      <c r="I24">
        <v>97</v>
      </c>
      <c r="K24" s="4">
        <v>20562</v>
      </c>
      <c r="M24">
        <v>2014</v>
      </c>
      <c r="N24" t="s">
        <v>4480</v>
      </c>
      <c r="O24" t="str">
        <f t="shared" si="0"/>
        <v>41706Cleveland Cavaliers</v>
      </c>
      <c r="P24" t="str">
        <f>VLOOKUP(O24,Sheet1!A$1:K$18685,7,FALSE)</f>
        <v>L -1</v>
      </c>
      <c r="Q24" t="str">
        <f>VLOOKUP(O24,Sheet1!A$1:K$18685,8,FALSE)</f>
        <v>O 201.5</v>
      </c>
      <c r="R24" s="1" t="s">
        <v>4493</v>
      </c>
    </row>
    <row r="25" spans="1:18" ht="17">
      <c r="A25" s="3">
        <v>41631</v>
      </c>
      <c r="B25">
        <v>12</v>
      </c>
      <c r="C25">
        <v>23</v>
      </c>
      <c r="D25">
        <v>2013</v>
      </c>
      <c r="E25" t="s">
        <v>4448</v>
      </c>
      <c r="F25" t="s">
        <v>4416</v>
      </c>
      <c r="G25">
        <v>115</v>
      </c>
      <c r="H25" t="s">
        <v>4414</v>
      </c>
      <c r="I25">
        <v>92</v>
      </c>
      <c r="K25" s="4">
        <v>19215</v>
      </c>
      <c r="M25">
        <v>2014</v>
      </c>
      <c r="N25" t="s">
        <v>4468</v>
      </c>
      <c r="O25" t="str">
        <f t="shared" si="0"/>
        <v>41631Cleveland Cavaliers</v>
      </c>
      <c r="P25" t="str">
        <f>VLOOKUP(O25,Sheet1!A$1:K$18685,7,FALSE)</f>
        <v>L -1</v>
      </c>
      <c r="Q25" t="str">
        <f>VLOOKUP(O25,Sheet1!A$1:K$18685,8,FALSE)</f>
        <v>O 203.5</v>
      </c>
      <c r="R25" s="1" t="s">
        <v>4487</v>
      </c>
    </row>
    <row r="26" spans="1:18" ht="17">
      <c r="A26" s="3">
        <v>40277</v>
      </c>
      <c r="B26">
        <v>4</v>
      </c>
      <c r="C26">
        <v>9</v>
      </c>
      <c r="D26">
        <v>2010</v>
      </c>
      <c r="E26" t="s">
        <v>4451</v>
      </c>
      <c r="F26" t="s">
        <v>4418</v>
      </c>
      <c r="G26">
        <v>116</v>
      </c>
      <c r="H26" t="s">
        <v>4414</v>
      </c>
      <c r="I26">
        <v>113</v>
      </c>
      <c r="K26" s="4">
        <v>20562</v>
      </c>
      <c r="M26">
        <v>2010</v>
      </c>
      <c r="N26" t="s">
        <v>4449</v>
      </c>
      <c r="O26" t="str">
        <f t="shared" si="0"/>
        <v>40277Cleveland Cavaliers</v>
      </c>
      <c r="P26" t="str">
        <f>VLOOKUP(O26,Sheet1!A$1:K$18685,7,FALSE)</f>
        <v>L -1</v>
      </c>
      <c r="Q26" t="str">
        <f>VLOOKUP(O26,Sheet1!A$1:K$18685,8,FALSE)</f>
        <v>O 203.5</v>
      </c>
      <c r="R26" s="1" t="s">
        <v>4447</v>
      </c>
    </row>
    <row r="27" spans="1:18" ht="17">
      <c r="A27" s="3">
        <v>40947</v>
      </c>
      <c r="B27">
        <v>2</v>
      </c>
      <c r="C27">
        <v>8</v>
      </c>
      <c r="D27">
        <v>2012</v>
      </c>
      <c r="E27" t="s">
        <v>4463</v>
      </c>
      <c r="F27" t="s">
        <v>4462</v>
      </c>
      <c r="G27">
        <v>105</v>
      </c>
      <c r="H27" t="s">
        <v>4415</v>
      </c>
      <c r="I27">
        <v>95</v>
      </c>
      <c r="K27" s="4">
        <v>15970</v>
      </c>
      <c r="M27">
        <v>2012</v>
      </c>
      <c r="N27" t="s">
        <v>4477</v>
      </c>
      <c r="O27" t="str">
        <f t="shared" si="0"/>
        <v>40947Denver Nuggets</v>
      </c>
      <c r="P27" t="str">
        <f>VLOOKUP(O27,Sheet1!A$1:K$18685,7,FALSE)</f>
        <v>L -1</v>
      </c>
      <c r="Q27" t="str">
        <f>VLOOKUP(O27,Sheet1!A$1:K$18685,8,FALSE)</f>
        <v>O 195.5</v>
      </c>
      <c r="R27" s="1" t="s">
        <v>4505</v>
      </c>
    </row>
    <row r="28" spans="1:18" ht="17">
      <c r="A28" s="3">
        <v>40528</v>
      </c>
      <c r="B28">
        <v>12</v>
      </c>
      <c r="C28">
        <v>16</v>
      </c>
      <c r="D28">
        <v>2010</v>
      </c>
      <c r="E28" t="s">
        <v>4461</v>
      </c>
      <c r="F28" t="s">
        <v>4456</v>
      </c>
      <c r="G28">
        <v>113</v>
      </c>
      <c r="H28" t="s">
        <v>4415</v>
      </c>
      <c r="I28">
        <v>112</v>
      </c>
      <c r="K28" s="4">
        <v>16190</v>
      </c>
      <c r="M28">
        <v>2011</v>
      </c>
      <c r="N28" t="s">
        <v>4468</v>
      </c>
      <c r="O28" t="str">
        <f t="shared" si="0"/>
        <v>40528Denver Nuggets</v>
      </c>
      <c r="P28" t="str">
        <f>VLOOKUP(O28,Sheet1!A$1:K$18685,7,FALSE)</f>
        <v>L -1</v>
      </c>
      <c r="Q28" t="str">
        <f>VLOOKUP(O28,Sheet1!A$1:K$18685,8,FALSE)</f>
        <v>O 211.5</v>
      </c>
      <c r="R28" s="1" t="s">
        <v>4502</v>
      </c>
    </row>
    <row r="29" spans="1:18" ht="17">
      <c r="A29" s="3">
        <v>43119</v>
      </c>
      <c r="B29">
        <v>1</v>
      </c>
      <c r="C29">
        <v>19</v>
      </c>
      <c r="D29">
        <v>2018</v>
      </c>
      <c r="E29" t="s">
        <v>4452</v>
      </c>
      <c r="F29" t="s">
        <v>4432</v>
      </c>
      <c r="G29">
        <v>122</v>
      </c>
      <c r="H29" t="s">
        <v>4416</v>
      </c>
      <c r="I29">
        <v>112</v>
      </c>
      <c r="K29" s="4">
        <v>14744</v>
      </c>
      <c r="M29">
        <v>2018</v>
      </c>
      <c r="N29" t="s">
        <v>4478</v>
      </c>
      <c r="O29" t="str">
        <f t="shared" si="0"/>
        <v>43119Detroit Pistons</v>
      </c>
      <c r="P29" t="str">
        <f>VLOOKUP(O29,Sheet1!A$1:K$18685,7,FALSE)</f>
        <v>L -1</v>
      </c>
      <c r="Q29" t="str">
        <f>VLOOKUP(O29,Sheet1!A$1:K$18685,8,FALSE)</f>
        <v>O 209</v>
      </c>
      <c r="R29" s="1" t="s">
        <v>4447</v>
      </c>
    </row>
    <row r="30" spans="1:18" ht="17">
      <c r="A30" s="3">
        <v>42329</v>
      </c>
      <c r="B30">
        <v>11</v>
      </c>
      <c r="C30">
        <v>21</v>
      </c>
      <c r="D30">
        <v>2015</v>
      </c>
      <c r="E30" t="s">
        <v>4451</v>
      </c>
      <c r="F30" t="s">
        <v>4432</v>
      </c>
      <c r="G30">
        <v>97</v>
      </c>
      <c r="H30" t="s">
        <v>4416</v>
      </c>
      <c r="I30">
        <v>95</v>
      </c>
      <c r="K30" s="4">
        <v>15890</v>
      </c>
      <c r="M30">
        <v>2016</v>
      </c>
      <c r="N30" t="s">
        <v>4484</v>
      </c>
      <c r="O30" t="str">
        <f t="shared" si="0"/>
        <v>42329Detroit Pistons</v>
      </c>
      <c r="P30" t="str">
        <f>VLOOKUP(O30,Sheet1!A$1:K$18685,7,FALSE)</f>
        <v>L -1</v>
      </c>
      <c r="Q30" t="str">
        <f>VLOOKUP(O30,Sheet1!A$1:K$18685,8,FALSE)</f>
        <v>U 206</v>
      </c>
      <c r="R30" s="1" t="s">
        <v>4493</v>
      </c>
    </row>
    <row r="31" spans="1:18" ht="17">
      <c r="A31" s="3">
        <v>41583</v>
      </c>
      <c r="B31">
        <v>11</v>
      </c>
      <c r="C31">
        <v>5</v>
      </c>
      <c r="D31">
        <v>2013</v>
      </c>
      <c r="E31" t="s">
        <v>4451</v>
      </c>
      <c r="F31" t="s">
        <v>4418</v>
      </c>
      <c r="G31">
        <v>99</v>
      </c>
      <c r="H31" t="s">
        <v>4416</v>
      </c>
      <c r="I31">
        <v>91</v>
      </c>
      <c r="K31" s="4">
        <v>13401</v>
      </c>
      <c r="M31">
        <v>2014</v>
      </c>
      <c r="N31" t="s">
        <v>4484</v>
      </c>
      <c r="O31" t="str">
        <f t="shared" si="0"/>
        <v>41583Detroit Pistons</v>
      </c>
      <c r="P31" t="str">
        <f>VLOOKUP(O31,Sheet1!A$1:K$18685,7,FALSE)</f>
        <v>L -1</v>
      </c>
      <c r="Q31" t="str">
        <f>VLOOKUP(O31,Sheet1!A$1:K$18685,8,FALSE)</f>
        <v>O 185.5</v>
      </c>
      <c r="R31" s="1" t="s">
        <v>4503</v>
      </c>
    </row>
    <row r="32" spans="1:18" ht="17">
      <c r="A32" s="3">
        <v>41248</v>
      </c>
      <c r="B32">
        <v>12</v>
      </c>
      <c r="C32">
        <v>5</v>
      </c>
      <c r="D32">
        <v>2012</v>
      </c>
      <c r="E32" t="s">
        <v>4451</v>
      </c>
      <c r="F32" t="s">
        <v>4417</v>
      </c>
      <c r="G32">
        <v>104</v>
      </c>
      <c r="H32" t="s">
        <v>4416</v>
      </c>
      <c r="I32">
        <v>97</v>
      </c>
      <c r="K32" s="4">
        <v>11128</v>
      </c>
      <c r="M32">
        <v>2013</v>
      </c>
      <c r="N32" t="s">
        <v>4468</v>
      </c>
      <c r="O32" t="str">
        <f t="shared" si="0"/>
        <v>41248Detroit Pistons</v>
      </c>
      <c r="P32" t="str">
        <f>VLOOKUP(O32,Sheet1!A$1:K$18685,7,FALSE)</f>
        <v>L -1</v>
      </c>
      <c r="Q32" t="str">
        <f>VLOOKUP(O32,Sheet1!A$1:K$18685,8,FALSE)</f>
        <v>O 192.5</v>
      </c>
      <c r="R32" s="1" t="s">
        <v>4505</v>
      </c>
    </row>
    <row r="33" spans="1:18" ht="17">
      <c r="A33" s="3">
        <v>40170</v>
      </c>
      <c r="B33">
        <v>12</v>
      </c>
      <c r="C33">
        <v>23</v>
      </c>
      <c r="D33">
        <v>2009</v>
      </c>
      <c r="E33" t="s">
        <v>4451</v>
      </c>
      <c r="F33" t="s">
        <v>4430</v>
      </c>
      <c r="G33">
        <v>94</v>
      </c>
      <c r="H33" t="s">
        <v>4416</v>
      </c>
      <c r="I33">
        <v>64</v>
      </c>
      <c r="K33" s="4">
        <v>19396</v>
      </c>
      <c r="M33">
        <v>2010</v>
      </c>
      <c r="N33" t="s">
        <v>4468</v>
      </c>
      <c r="O33" t="str">
        <f t="shared" si="0"/>
        <v>40170Detroit Pistons</v>
      </c>
      <c r="P33" t="str">
        <f>VLOOKUP(O33,Sheet1!A$1:K$18685,7,FALSE)</f>
        <v>L -1</v>
      </c>
      <c r="Q33" t="str">
        <f>VLOOKUP(O33,Sheet1!A$1:K$18685,8,FALSE)</f>
        <v>U 196</v>
      </c>
      <c r="R33" s="1" t="s">
        <v>4505</v>
      </c>
    </row>
    <row r="34" spans="1:18" ht="17">
      <c r="A34" s="3">
        <v>39863</v>
      </c>
      <c r="B34">
        <v>2</v>
      </c>
      <c r="C34">
        <v>19</v>
      </c>
      <c r="D34">
        <v>2009</v>
      </c>
      <c r="E34" t="s">
        <v>4452</v>
      </c>
      <c r="F34" t="s">
        <v>4456</v>
      </c>
      <c r="G34">
        <v>83</v>
      </c>
      <c r="H34" t="s">
        <v>4416</v>
      </c>
      <c r="I34">
        <v>79</v>
      </c>
      <c r="K34" s="4">
        <v>22076</v>
      </c>
      <c r="M34">
        <v>2009</v>
      </c>
      <c r="N34" t="s">
        <v>4477</v>
      </c>
      <c r="O34" t="str">
        <f t="shared" si="0"/>
        <v>39863Detroit Pistons</v>
      </c>
      <c r="P34" t="str">
        <f>VLOOKUP(O34,Sheet1!A$1:K$18685,7,FALSE)</f>
        <v>L -1</v>
      </c>
      <c r="Q34" t="str">
        <f>VLOOKUP(O34,Sheet1!A$1:K$18685,8,FALSE)</f>
        <v>U 180</v>
      </c>
      <c r="R34" s="1" t="s">
        <v>4502</v>
      </c>
    </row>
    <row r="35" spans="1:18" ht="17">
      <c r="A35" s="3">
        <v>39852</v>
      </c>
      <c r="B35">
        <v>2</v>
      </c>
      <c r="C35">
        <v>8</v>
      </c>
      <c r="D35">
        <v>2009</v>
      </c>
      <c r="E35" t="s">
        <v>4452</v>
      </c>
      <c r="F35" t="s">
        <v>4428</v>
      </c>
      <c r="G35">
        <v>107</v>
      </c>
      <c r="H35" t="s">
        <v>4416</v>
      </c>
      <c r="I35">
        <v>97</v>
      </c>
      <c r="K35" s="4">
        <v>22076</v>
      </c>
      <c r="M35">
        <v>2009</v>
      </c>
      <c r="N35" t="s">
        <v>4477</v>
      </c>
      <c r="O35" t="str">
        <f t="shared" si="0"/>
        <v>39852Detroit Pistons</v>
      </c>
      <c r="P35" t="str">
        <f>VLOOKUP(O35,Sheet1!A$1:K$18685,7,FALSE)</f>
        <v>L -1</v>
      </c>
      <c r="Q35" t="str">
        <f>VLOOKUP(O35,Sheet1!A$1:K$18685,8,FALSE)</f>
        <v>O 197.5</v>
      </c>
      <c r="R35" s="1" t="s">
        <v>4500</v>
      </c>
    </row>
    <row r="36" spans="1:18" ht="17">
      <c r="A36" s="3">
        <v>39761</v>
      </c>
      <c r="B36">
        <v>11</v>
      </c>
      <c r="C36">
        <v>9</v>
      </c>
      <c r="D36">
        <v>2008</v>
      </c>
      <c r="E36" t="s">
        <v>4489</v>
      </c>
      <c r="F36" t="s">
        <v>4411</v>
      </c>
      <c r="G36">
        <v>88</v>
      </c>
      <c r="H36" t="s">
        <v>4416</v>
      </c>
      <c r="I36">
        <v>76</v>
      </c>
      <c r="K36" s="4">
        <v>22076</v>
      </c>
      <c r="M36">
        <v>2009</v>
      </c>
      <c r="N36" t="s">
        <v>4484</v>
      </c>
      <c r="O36" t="str">
        <f t="shared" si="0"/>
        <v>39761Detroit Pistons</v>
      </c>
      <c r="P36" t="str">
        <f>VLOOKUP(O36,Sheet1!A$1:K$18685,7,FALSE)</f>
        <v>L -1</v>
      </c>
      <c r="Q36" t="str">
        <f>VLOOKUP(O36,Sheet1!A$1:K$18685,8,FALSE)</f>
        <v>U 185.5</v>
      </c>
      <c r="R36" s="1" t="s">
        <v>4500</v>
      </c>
    </row>
    <row r="37" spans="1:18" ht="17">
      <c r="A37" s="3">
        <v>41283</v>
      </c>
      <c r="B37">
        <v>1</v>
      </c>
      <c r="C37">
        <v>9</v>
      </c>
      <c r="D37">
        <v>2013</v>
      </c>
      <c r="E37" t="s">
        <v>4461</v>
      </c>
      <c r="F37" t="s">
        <v>4453</v>
      </c>
      <c r="G37">
        <v>94</v>
      </c>
      <c r="H37" t="s">
        <v>4417</v>
      </c>
      <c r="I37">
        <v>87</v>
      </c>
      <c r="K37" s="4">
        <v>19596</v>
      </c>
      <c r="M37">
        <v>2013</v>
      </c>
      <c r="N37" t="s">
        <v>4478</v>
      </c>
      <c r="O37" t="str">
        <f t="shared" si="0"/>
        <v>41283Golden State Warriors</v>
      </c>
      <c r="P37" t="str">
        <f>VLOOKUP(O37,Sheet1!A$1:K$18685,7,FALSE)</f>
        <v>L -1</v>
      </c>
      <c r="Q37" t="str">
        <f>VLOOKUP(O37,Sheet1!A$1:K$18685,8,FALSE)</f>
        <v>U 190.5</v>
      </c>
      <c r="R37" s="1" t="s">
        <v>4505</v>
      </c>
    </row>
    <row r="38" spans="1:18" ht="17">
      <c r="A38" s="3">
        <v>43409</v>
      </c>
      <c r="B38">
        <v>11</v>
      </c>
      <c r="C38">
        <v>5</v>
      </c>
      <c r="D38">
        <v>2018</v>
      </c>
      <c r="E38" t="s">
        <v>4448</v>
      </c>
      <c r="F38" t="s">
        <v>4457</v>
      </c>
      <c r="G38">
        <v>98</v>
      </c>
      <c r="H38" t="s">
        <v>4418</v>
      </c>
      <c r="I38">
        <v>94</v>
      </c>
      <c r="K38" s="4">
        <v>14735</v>
      </c>
      <c r="M38">
        <v>2019</v>
      </c>
      <c r="N38" t="s">
        <v>4484</v>
      </c>
      <c r="O38" t="str">
        <f t="shared" si="0"/>
        <v>43409Indiana Pacers</v>
      </c>
      <c r="P38" t="str">
        <f>VLOOKUP(O38,Sheet1!A$1:K$18685,7,FALSE)</f>
        <v>L -1</v>
      </c>
      <c r="Q38" t="str">
        <f>VLOOKUP(O38,Sheet1!A$1:K$18685,8,FALSE)</f>
        <v>U 215</v>
      </c>
      <c r="R38" s="1" t="s">
        <v>4487</v>
      </c>
    </row>
    <row r="39" spans="1:18" ht="17">
      <c r="A39" s="3">
        <v>42481</v>
      </c>
      <c r="B39">
        <v>4</v>
      </c>
      <c r="C39">
        <v>21</v>
      </c>
      <c r="D39">
        <v>2016</v>
      </c>
      <c r="E39" t="s">
        <v>4451</v>
      </c>
      <c r="F39" t="s">
        <v>4430</v>
      </c>
      <c r="G39">
        <v>101</v>
      </c>
      <c r="H39" t="s">
        <v>4418</v>
      </c>
      <c r="I39">
        <v>85</v>
      </c>
      <c r="K39" s="4">
        <v>18165</v>
      </c>
      <c r="M39">
        <v>2016</v>
      </c>
      <c r="N39" t="s">
        <v>4449</v>
      </c>
      <c r="O39" t="str">
        <f t="shared" si="0"/>
        <v>42481Indiana Pacers</v>
      </c>
      <c r="P39" t="str">
        <f>VLOOKUP(O39,Sheet1!A$1:K$18685,7,FALSE)</f>
        <v>L -1</v>
      </c>
      <c r="Q39" t="str">
        <f>VLOOKUP(O39,Sheet1!A$1:K$18685,8,FALSE)</f>
        <v>U 194.5</v>
      </c>
      <c r="R39" s="1" t="s">
        <v>4502</v>
      </c>
    </row>
    <row r="40" spans="1:18" ht="17">
      <c r="A40" s="3">
        <v>42020</v>
      </c>
      <c r="B40">
        <v>1</v>
      </c>
      <c r="C40">
        <v>16</v>
      </c>
      <c r="D40">
        <v>2015</v>
      </c>
      <c r="E40" t="s">
        <v>4448</v>
      </c>
      <c r="F40" t="s">
        <v>4416</v>
      </c>
      <c r="G40">
        <v>98</v>
      </c>
      <c r="H40" t="s">
        <v>4418</v>
      </c>
      <c r="I40">
        <v>96</v>
      </c>
      <c r="K40" s="4">
        <v>17558</v>
      </c>
      <c r="M40">
        <v>2015</v>
      </c>
      <c r="N40" t="s">
        <v>4478</v>
      </c>
      <c r="O40" t="str">
        <f t="shared" si="0"/>
        <v>42020Indiana Pacers</v>
      </c>
      <c r="P40" t="str">
        <f>VLOOKUP(O40,Sheet1!A$1:K$18685,7,FALSE)</f>
        <v>L -1</v>
      </c>
      <c r="Q40" t="str">
        <f>VLOOKUP(O40,Sheet1!A$1:K$18685,8,FALSE)</f>
        <v>U 197</v>
      </c>
      <c r="R40" s="1" t="s">
        <v>4447</v>
      </c>
    </row>
    <row r="41" spans="1:18" ht="17">
      <c r="A41" s="3">
        <v>41981</v>
      </c>
      <c r="B41">
        <v>12</v>
      </c>
      <c r="C41">
        <v>8</v>
      </c>
      <c r="D41">
        <v>2014</v>
      </c>
      <c r="E41" t="s">
        <v>4448</v>
      </c>
      <c r="F41" t="s">
        <v>4410</v>
      </c>
      <c r="G41">
        <v>108</v>
      </c>
      <c r="H41" t="s">
        <v>4418</v>
      </c>
      <c r="I41">
        <v>92</v>
      </c>
      <c r="K41" s="4">
        <v>14519</v>
      </c>
      <c r="M41">
        <v>2015</v>
      </c>
      <c r="N41" t="s">
        <v>4468</v>
      </c>
      <c r="O41" t="str">
        <f t="shared" si="0"/>
        <v>41981Indiana Pacers</v>
      </c>
      <c r="P41" t="str">
        <f>VLOOKUP(O41,Sheet1!A$1:K$18685,7,FALSE)</f>
        <v>L -1</v>
      </c>
      <c r="Q41" t="str">
        <f>VLOOKUP(O41,Sheet1!A$1:K$18685,8,FALSE)</f>
        <v>O 194</v>
      </c>
      <c r="R41" s="1" t="s">
        <v>4487</v>
      </c>
    </row>
    <row r="42" spans="1:18" ht="17">
      <c r="A42" s="3">
        <v>40270</v>
      </c>
      <c r="B42">
        <v>4</v>
      </c>
      <c r="C42">
        <v>2</v>
      </c>
      <c r="D42">
        <v>2010</v>
      </c>
      <c r="E42" t="s">
        <v>4448</v>
      </c>
      <c r="F42" t="s">
        <v>4421</v>
      </c>
      <c r="G42">
        <v>105</v>
      </c>
      <c r="H42" t="s">
        <v>4418</v>
      </c>
      <c r="I42">
        <v>96</v>
      </c>
      <c r="J42" t="s">
        <v>4458</v>
      </c>
      <c r="K42" s="4">
        <v>16787</v>
      </c>
      <c r="M42">
        <v>2010</v>
      </c>
      <c r="N42" t="s">
        <v>4449</v>
      </c>
      <c r="O42" t="str">
        <f t="shared" si="0"/>
        <v>40270Indiana Pacers</v>
      </c>
      <c r="P42" t="str">
        <f>VLOOKUP(O42,Sheet1!A$1:K$18685,7,FALSE)</f>
        <v>L -1</v>
      </c>
      <c r="Q42" t="str">
        <f>VLOOKUP(O42,Sheet1!A$1:K$18685,8,FALSE)</f>
        <v>O 192</v>
      </c>
      <c r="R42" s="1" t="s">
        <v>4447</v>
      </c>
    </row>
    <row r="43" spans="1:18" ht="17">
      <c r="A43" s="3">
        <v>40168</v>
      </c>
      <c r="B43">
        <v>12</v>
      </c>
      <c r="C43">
        <v>21</v>
      </c>
      <c r="D43">
        <v>2009</v>
      </c>
      <c r="E43" t="s">
        <v>4448</v>
      </c>
      <c r="F43" t="s">
        <v>4422</v>
      </c>
      <c r="G43">
        <v>84</v>
      </c>
      <c r="H43" t="s">
        <v>4418</v>
      </c>
      <c r="I43">
        <v>81</v>
      </c>
      <c r="K43" s="4">
        <v>12836</v>
      </c>
      <c r="M43">
        <v>2010</v>
      </c>
      <c r="N43" t="s">
        <v>4468</v>
      </c>
      <c r="O43" t="str">
        <f t="shared" si="0"/>
        <v>40168Indiana Pacers</v>
      </c>
      <c r="P43" t="str">
        <f>VLOOKUP(O43,Sheet1!A$1:K$18685,7,FALSE)</f>
        <v>L -1</v>
      </c>
      <c r="Q43" t="str">
        <f>VLOOKUP(O43,Sheet1!A$1:K$18685,8,FALSE)</f>
        <v>U 198.5</v>
      </c>
      <c r="R43" s="1" t="s">
        <v>4487</v>
      </c>
    </row>
    <row r="44" spans="1:18" ht="17">
      <c r="A44" s="3">
        <v>39812</v>
      </c>
      <c r="B44">
        <v>12</v>
      </c>
      <c r="C44">
        <v>30</v>
      </c>
      <c r="D44">
        <v>2008</v>
      </c>
      <c r="E44" t="s">
        <v>4448</v>
      </c>
      <c r="F44" t="s">
        <v>4410</v>
      </c>
      <c r="G44">
        <v>110</v>
      </c>
      <c r="H44" t="s">
        <v>4418</v>
      </c>
      <c r="I44">
        <v>104</v>
      </c>
      <c r="K44" s="4">
        <v>13762</v>
      </c>
      <c r="M44">
        <v>2009</v>
      </c>
      <c r="N44" t="s">
        <v>4468</v>
      </c>
      <c r="O44" t="str">
        <f t="shared" si="0"/>
        <v>39812Indiana Pacers</v>
      </c>
      <c r="P44" t="str">
        <f>VLOOKUP(O44,Sheet1!A$1:K$18685,7,FALSE)</f>
        <v>L -1</v>
      </c>
      <c r="Q44" t="str">
        <f>VLOOKUP(O44,Sheet1!A$1:K$18685,8,FALSE)</f>
        <v>O 206</v>
      </c>
      <c r="R44" s="1" t="s">
        <v>4503</v>
      </c>
    </row>
    <row r="45" spans="1:18" ht="17">
      <c r="A45" s="3">
        <v>39766</v>
      </c>
      <c r="B45">
        <v>11</v>
      </c>
      <c r="C45">
        <v>14</v>
      </c>
      <c r="D45">
        <v>2008</v>
      </c>
      <c r="E45" t="s">
        <v>4448</v>
      </c>
      <c r="F45" t="s">
        <v>4427</v>
      </c>
      <c r="G45">
        <v>94</v>
      </c>
      <c r="H45" t="s">
        <v>4418</v>
      </c>
      <c r="I45">
        <v>92</v>
      </c>
      <c r="K45" s="4">
        <v>12742</v>
      </c>
      <c r="M45">
        <v>2009</v>
      </c>
      <c r="N45" t="s">
        <v>4484</v>
      </c>
      <c r="O45" t="str">
        <f t="shared" si="0"/>
        <v>39766Indiana Pacers</v>
      </c>
      <c r="P45" t="str">
        <f>VLOOKUP(O45,Sheet1!A$1:K$18685,7,FALSE)</f>
        <v>L -1</v>
      </c>
      <c r="Q45" t="str">
        <f>VLOOKUP(O45,Sheet1!A$1:K$18685,8,FALSE)</f>
        <v>U 197.5</v>
      </c>
      <c r="R45" s="1" t="s">
        <v>4447</v>
      </c>
    </row>
    <row r="46" spans="1:18" ht="17">
      <c r="A46" s="3">
        <v>43481</v>
      </c>
      <c r="B46">
        <v>1</v>
      </c>
      <c r="C46">
        <v>16</v>
      </c>
      <c r="D46">
        <v>2019</v>
      </c>
      <c r="E46" t="s">
        <v>4461</v>
      </c>
      <c r="F46" t="s">
        <v>4431</v>
      </c>
      <c r="G46">
        <v>129</v>
      </c>
      <c r="H46" t="s">
        <v>4419</v>
      </c>
      <c r="I46">
        <v>109</v>
      </c>
      <c r="K46" s="4">
        <v>15535</v>
      </c>
      <c r="M46">
        <v>2019</v>
      </c>
      <c r="N46" t="s">
        <v>4478</v>
      </c>
      <c r="O46" t="str">
        <f t="shared" si="0"/>
        <v>43481Los Angeles Clippers</v>
      </c>
      <c r="P46" t="str">
        <f>VLOOKUP(O46,Sheet1!A$1:K$18685,7,FALSE)</f>
        <v>L -1</v>
      </c>
      <c r="Q46" t="str">
        <f>VLOOKUP(O46,Sheet1!A$1:K$18685,8,FALSE)</f>
        <v>O 224</v>
      </c>
      <c r="R46" s="1" t="s">
        <v>4505</v>
      </c>
    </row>
    <row r="47" spans="1:18" ht="17">
      <c r="A47" s="3">
        <v>42067</v>
      </c>
      <c r="B47">
        <v>3</v>
      </c>
      <c r="C47">
        <v>4</v>
      </c>
      <c r="D47">
        <v>2015</v>
      </c>
      <c r="E47" t="s">
        <v>4461</v>
      </c>
      <c r="F47" t="s">
        <v>4429</v>
      </c>
      <c r="G47">
        <v>98</v>
      </c>
      <c r="H47" t="s">
        <v>4419</v>
      </c>
      <c r="I47">
        <v>93</v>
      </c>
      <c r="J47" t="s">
        <v>4458</v>
      </c>
      <c r="K47" s="4">
        <v>19060</v>
      </c>
      <c r="M47">
        <v>2015</v>
      </c>
      <c r="N47" t="s">
        <v>4480</v>
      </c>
      <c r="O47" t="str">
        <f t="shared" si="0"/>
        <v>42067Los Angeles Clippers</v>
      </c>
      <c r="P47" t="str">
        <f>VLOOKUP(O47,Sheet1!A$1:K$18685,7,FALSE)</f>
        <v>L -1</v>
      </c>
      <c r="Q47" t="str">
        <f>VLOOKUP(O47,Sheet1!A$1:K$18685,8,FALSE)</f>
        <v>U 205</v>
      </c>
      <c r="R47" s="1" t="s">
        <v>4505</v>
      </c>
    </row>
    <row r="48" spans="1:18" ht="17">
      <c r="A48" s="3">
        <v>40941</v>
      </c>
      <c r="B48">
        <v>2</v>
      </c>
      <c r="C48">
        <v>2</v>
      </c>
      <c r="D48">
        <v>2012</v>
      </c>
      <c r="E48" t="s">
        <v>4461</v>
      </c>
      <c r="F48" t="s">
        <v>4415</v>
      </c>
      <c r="G48">
        <v>112</v>
      </c>
      <c r="H48" t="s">
        <v>4419</v>
      </c>
      <c r="I48">
        <v>91</v>
      </c>
      <c r="K48" s="4">
        <v>19223</v>
      </c>
      <c r="M48">
        <v>2012</v>
      </c>
      <c r="N48" t="s">
        <v>4477</v>
      </c>
      <c r="O48" t="str">
        <f t="shared" si="0"/>
        <v>40941Los Angeles Clippers</v>
      </c>
      <c r="P48" t="str">
        <f>VLOOKUP(O48,Sheet1!A$1:K$18685,7,FALSE)</f>
        <v>L -1</v>
      </c>
      <c r="Q48" t="str">
        <f>VLOOKUP(O48,Sheet1!A$1:K$18685,8,FALSE)</f>
        <v>U 205.5</v>
      </c>
      <c r="R48" s="1" t="s">
        <v>4502</v>
      </c>
    </row>
    <row r="49" spans="1:18" ht="17">
      <c r="A49" s="3">
        <v>43558</v>
      </c>
      <c r="B49">
        <v>4</v>
      </c>
      <c r="C49">
        <v>3</v>
      </c>
      <c r="D49">
        <v>2019</v>
      </c>
      <c r="E49" t="s">
        <v>4451</v>
      </c>
      <c r="F49" t="s">
        <v>4411</v>
      </c>
      <c r="G49">
        <v>112</v>
      </c>
      <c r="H49" t="s">
        <v>4421</v>
      </c>
      <c r="I49">
        <v>102</v>
      </c>
      <c r="K49" s="4">
        <v>19904</v>
      </c>
      <c r="M49">
        <v>2019</v>
      </c>
      <c r="N49" t="s">
        <v>4449</v>
      </c>
      <c r="O49" t="str">
        <f t="shared" si="0"/>
        <v>43558Miami Heat</v>
      </c>
      <c r="P49" t="str">
        <f>VLOOKUP(O49,Sheet1!A$1:K$18685,7,FALSE)</f>
        <v>L -1</v>
      </c>
      <c r="Q49" t="str">
        <f>VLOOKUP(O49,Sheet1!A$1:K$18685,8,FALSE)</f>
        <v>U 214.5</v>
      </c>
      <c r="R49" s="1" t="s">
        <v>4505</v>
      </c>
    </row>
    <row r="50" spans="1:18" ht="17">
      <c r="A50" s="3">
        <v>40203</v>
      </c>
      <c r="B50">
        <v>1</v>
      </c>
      <c r="C50">
        <v>25</v>
      </c>
      <c r="D50">
        <v>2010</v>
      </c>
      <c r="E50" t="s">
        <v>4451</v>
      </c>
      <c r="F50" t="s">
        <v>4414</v>
      </c>
      <c r="G50">
        <v>92</v>
      </c>
      <c r="H50" t="s">
        <v>4421</v>
      </c>
      <c r="I50">
        <v>91</v>
      </c>
      <c r="K50" s="4">
        <v>19600</v>
      </c>
      <c r="M50">
        <v>2010</v>
      </c>
      <c r="N50" t="s">
        <v>4478</v>
      </c>
      <c r="O50" t="str">
        <f t="shared" si="0"/>
        <v>40203Miami Heat</v>
      </c>
      <c r="P50" t="str">
        <f>VLOOKUP(O50,Sheet1!A$1:K$18685,7,FALSE)</f>
        <v>L -1</v>
      </c>
      <c r="Q50" t="str">
        <f>VLOOKUP(O50,Sheet1!A$1:K$18685,8,FALSE)</f>
        <v>U 190</v>
      </c>
      <c r="R50" s="1" t="s">
        <v>4487</v>
      </c>
    </row>
    <row r="51" spans="1:18" ht="17">
      <c r="A51" s="3">
        <v>40129</v>
      </c>
      <c r="B51">
        <v>11</v>
      </c>
      <c r="C51">
        <v>12</v>
      </c>
      <c r="D51">
        <v>2009</v>
      </c>
      <c r="E51" t="s">
        <v>4452</v>
      </c>
      <c r="F51" t="s">
        <v>4414</v>
      </c>
      <c r="G51">
        <v>111</v>
      </c>
      <c r="H51" t="s">
        <v>4421</v>
      </c>
      <c r="I51">
        <v>104</v>
      </c>
      <c r="K51" s="4">
        <v>19600</v>
      </c>
      <c r="M51">
        <v>2010</v>
      </c>
      <c r="N51" t="s">
        <v>4484</v>
      </c>
      <c r="O51" t="str">
        <f t="shared" si="0"/>
        <v>40129Miami Heat</v>
      </c>
      <c r="P51" t="str">
        <f>VLOOKUP(O51,Sheet1!A$1:K$18685,7,FALSE)</f>
        <v>L -1</v>
      </c>
      <c r="Q51" t="str">
        <f>VLOOKUP(O51,Sheet1!A$1:K$18685,8,FALSE)</f>
        <v>O 180</v>
      </c>
      <c r="R51" s="1" t="s">
        <v>4502</v>
      </c>
    </row>
    <row r="52" spans="1:18" ht="17">
      <c r="A52" s="3">
        <v>39764</v>
      </c>
      <c r="B52">
        <v>11</v>
      </c>
      <c r="C52">
        <v>12</v>
      </c>
      <c r="D52">
        <v>2008</v>
      </c>
      <c r="E52" t="s">
        <v>4452</v>
      </c>
      <c r="F52" t="s">
        <v>4429</v>
      </c>
      <c r="G52">
        <v>104</v>
      </c>
      <c r="H52" t="s">
        <v>4421</v>
      </c>
      <c r="I52">
        <v>96</v>
      </c>
      <c r="K52" s="4">
        <v>15021</v>
      </c>
      <c r="M52">
        <v>2009</v>
      </c>
      <c r="N52" t="s">
        <v>4484</v>
      </c>
      <c r="O52" t="str">
        <f t="shared" si="0"/>
        <v>39764Miami Heat</v>
      </c>
      <c r="P52" t="str">
        <f>VLOOKUP(O52,Sheet1!A$1:K$18685,7,FALSE)</f>
        <v>L -1</v>
      </c>
      <c r="Q52" t="str">
        <f>VLOOKUP(O52,Sheet1!A$1:K$18685,8,FALSE)</f>
        <v>O 189</v>
      </c>
      <c r="R52" s="1" t="s">
        <v>4505</v>
      </c>
    </row>
    <row r="53" spans="1:18" ht="17">
      <c r="A53" s="3">
        <v>43105</v>
      </c>
      <c r="B53">
        <v>1</v>
      </c>
      <c r="C53">
        <v>5</v>
      </c>
      <c r="D53">
        <v>2018</v>
      </c>
      <c r="E53" t="s">
        <v>4452</v>
      </c>
      <c r="F53" t="s">
        <v>4430</v>
      </c>
      <c r="G53">
        <v>129</v>
      </c>
      <c r="H53" t="s">
        <v>4422</v>
      </c>
      <c r="I53">
        <v>110</v>
      </c>
      <c r="K53" s="4">
        <v>18717</v>
      </c>
      <c r="M53">
        <v>2018</v>
      </c>
      <c r="N53" t="s">
        <v>4478</v>
      </c>
      <c r="O53" t="str">
        <f t="shared" si="0"/>
        <v>43105Milwaukee Bucks</v>
      </c>
      <c r="P53" t="str">
        <f>VLOOKUP(O53,Sheet1!A$1:K$18685,7,FALSE)</f>
        <v>L -1</v>
      </c>
      <c r="Q53" t="str">
        <f>VLOOKUP(O53,Sheet1!A$1:K$18685,8,FALSE)</f>
        <v>O 216.5</v>
      </c>
      <c r="R53" s="1" t="s">
        <v>4447</v>
      </c>
    </row>
    <row r="54" spans="1:18" ht="17">
      <c r="A54" s="3">
        <v>43028</v>
      </c>
      <c r="B54">
        <v>10</v>
      </c>
      <c r="C54">
        <v>20</v>
      </c>
      <c r="D54">
        <v>2017</v>
      </c>
      <c r="E54" t="s">
        <v>4448</v>
      </c>
      <c r="F54" t="s">
        <v>4414</v>
      </c>
      <c r="G54">
        <v>116</v>
      </c>
      <c r="H54" t="s">
        <v>4422</v>
      </c>
      <c r="I54">
        <v>97</v>
      </c>
      <c r="K54" s="4">
        <v>18717</v>
      </c>
      <c r="M54">
        <v>2018</v>
      </c>
      <c r="N54" t="s">
        <v>4486</v>
      </c>
      <c r="O54" t="str">
        <f t="shared" si="0"/>
        <v>43028Milwaukee Bucks</v>
      </c>
      <c r="P54" t="str">
        <f>VLOOKUP(O54,Sheet1!A$1:K$18685,7,FALSE)</f>
        <v>L -1</v>
      </c>
      <c r="Q54" t="str">
        <f>VLOOKUP(O54,Sheet1!A$1:K$18685,8,FALSE)</f>
        <v>O 209.5</v>
      </c>
      <c r="R54" s="1" t="s">
        <v>4447</v>
      </c>
    </row>
    <row r="55" spans="1:18" ht="17">
      <c r="A55" s="3">
        <v>42743</v>
      </c>
      <c r="B55">
        <v>1</v>
      </c>
      <c r="C55">
        <v>8</v>
      </c>
      <c r="D55">
        <v>2017</v>
      </c>
      <c r="E55" t="s">
        <v>4491</v>
      </c>
      <c r="F55" t="s">
        <v>4432</v>
      </c>
      <c r="G55">
        <v>107</v>
      </c>
      <c r="H55" t="s">
        <v>4422</v>
      </c>
      <c r="I55">
        <v>101</v>
      </c>
      <c r="K55" s="4">
        <v>15311</v>
      </c>
      <c r="M55">
        <v>2017</v>
      </c>
      <c r="N55" t="s">
        <v>4478</v>
      </c>
      <c r="O55" t="str">
        <f t="shared" si="0"/>
        <v>42743Milwaukee Bucks</v>
      </c>
      <c r="P55" t="str">
        <f>VLOOKUP(O55,Sheet1!A$1:K$18685,7,FALSE)</f>
        <v>L -1</v>
      </c>
      <c r="Q55" t="str">
        <f>VLOOKUP(O55,Sheet1!A$1:K$18685,8,FALSE)</f>
        <v>U 211.5</v>
      </c>
      <c r="R55" s="1" t="s">
        <v>4500</v>
      </c>
    </row>
    <row r="56" spans="1:18" ht="17">
      <c r="A56" s="3">
        <v>42427</v>
      </c>
      <c r="B56">
        <v>2</v>
      </c>
      <c r="C56">
        <v>27</v>
      </c>
      <c r="D56">
        <v>2016</v>
      </c>
      <c r="E56" t="s">
        <v>4455</v>
      </c>
      <c r="F56" t="s">
        <v>4416</v>
      </c>
      <c r="G56">
        <v>102</v>
      </c>
      <c r="H56" t="s">
        <v>4422</v>
      </c>
      <c r="I56">
        <v>91</v>
      </c>
      <c r="K56" s="4">
        <v>17165</v>
      </c>
      <c r="M56">
        <v>2016</v>
      </c>
      <c r="N56" t="s">
        <v>4477</v>
      </c>
      <c r="O56" t="str">
        <f t="shared" si="0"/>
        <v>42427Milwaukee Bucks</v>
      </c>
      <c r="P56" t="str">
        <f>VLOOKUP(O56,Sheet1!A$1:K$18685,7,FALSE)</f>
        <v>L -1</v>
      </c>
      <c r="Q56" t="str">
        <f>VLOOKUP(O56,Sheet1!A$1:K$18685,8,FALSE)</f>
        <v>U 202</v>
      </c>
      <c r="R56" s="1" t="s">
        <v>4493</v>
      </c>
    </row>
    <row r="57" spans="1:18" ht="17">
      <c r="A57" s="3">
        <v>41680</v>
      </c>
      <c r="B57">
        <v>2</v>
      </c>
      <c r="C57">
        <v>10</v>
      </c>
      <c r="D57">
        <v>2014</v>
      </c>
      <c r="E57" t="s">
        <v>4452</v>
      </c>
      <c r="F57" t="s">
        <v>4411</v>
      </c>
      <c r="G57">
        <v>102</v>
      </c>
      <c r="H57" t="s">
        <v>4422</v>
      </c>
      <c r="I57">
        <v>86</v>
      </c>
      <c r="K57" s="4">
        <v>11016</v>
      </c>
      <c r="M57">
        <v>2014</v>
      </c>
      <c r="N57" t="s">
        <v>4477</v>
      </c>
      <c r="O57" t="str">
        <f t="shared" si="0"/>
        <v>41680Milwaukee Bucks</v>
      </c>
      <c r="P57" t="str">
        <f>VLOOKUP(O57,Sheet1!A$1:K$18685,7,FALSE)</f>
        <v>L -1</v>
      </c>
      <c r="Q57" t="str">
        <f>VLOOKUP(O57,Sheet1!A$1:K$18685,8,FALSE)</f>
        <v>U 188.5</v>
      </c>
      <c r="R57" s="1" t="s">
        <v>4487</v>
      </c>
    </row>
    <row r="58" spans="1:18" ht="17">
      <c r="A58" s="3">
        <v>41278</v>
      </c>
      <c r="B58">
        <v>1</v>
      </c>
      <c r="C58">
        <v>4</v>
      </c>
      <c r="D58">
        <v>2013</v>
      </c>
      <c r="E58" t="s">
        <v>4455</v>
      </c>
      <c r="F58" t="s">
        <v>4457</v>
      </c>
      <c r="G58">
        <v>115</v>
      </c>
      <c r="H58" t="s">
        <v>4422</v>
      </c>
      <c r="I58">
        <v>101</v>
      </c>
      <c r="K58" s="4">
        <v>15867</v>
      </c>
      <c r="M58">
        <v>2013</v>
      </c>
      <c r="N58" t="s">
        <v>4478</v>
      </c>
      <c r="O58" t="str">
        <f t="shared" si="0"/>
        <v>41278Milwaukee Bucks</v>
      </c>
      <c r="P58" t="str">
        <f>VLOOKUP(O58,Sheet1!A$1:K$18685,7,FALSE)</f>
        <v>L -1</v>
      </c>
      <c r="Q58" t="str">
        <f>VLOOKUP(O58,Sheet1!A$1:K$18685,8,FALSE)</f>
        <v>O 213.5</v>
      </c>
      <c r="R58" s="1" t="s">
        <v>4447</v>
      </c>
    </row>
    <row r="59" spans="1:18" ht="17">
      <c r="A59" s="3">
        <v>39753</v>
      </c>
      <c r="B59">
        <v>11</v>
      </c>
      <c r="C59">
        <v>1</v>
      </c>
      <c r="D59">
        <v>2008</v>
      </c>
      <c r="E59" t="s">
        <v>4455</v>
      </c>
      <c r="F59" t="s">
        <v>4430</v>
      </c>
      <c r="G59">
        <v>91</v>
      </c>
      <c r="H59" t="s">
        <v>4422</v>
      </c>
      <c r="I59">
        <v>87</v>
      </c>
      <c r="K59" s="4">
        <v>17036</v>
      </c>
      <c r="M59">
        <v>2009</v>
      </c>
      <c r="N59" t="s">
        <v>4484</v>
      </c>
      <c r="O59" t="str">
        <f t="shared" si="0"/>
        <v>39753Milwaukee Bucks</v>
      </c>
      <c r="P59" t="str">
        <f>VLOOKUP(O59,Sheet1!A$1:K$18685,7,FALSE)</f>
        <v>L -1</v>
      </c>
      <c r="Q59" t="str">
        <f>VLOOKUP(O59,Sheet1!A$1:K$18685,8,FALSE)</f>
        <v>U 189.5</v>
      </c>
      <c r="R59" s="1" t="s">
        <v>4493</v>
      </c>
    </row>
    <row r="60" spans="1:18" ht="17">
      <c r="A60" s="3">
        <v>43193</v>
      </c>
      <c r="B60">
        <v>4</v>
      </c>
      <c r="C60">
        <v>3</v>
      </c>
      <c r="D60">
        <v>2018</v>
      </c>
      <c r="E60" t="s">
        <v>4451</v>
      </c>
      <c r="F60" t="s">
        <v>4426</v>
      </c>
      <c r="G60">
        <v>97</v>
      </c>
      <c r="H60" t="s">
        <v>4424</v>
      </c>
      <c r="I60">
        <v>73</v>
      </c>
      <c r="K60" s="4">
        <v>19812</v>
      </c>
      <c r="M60">
        <v>2018</v>
      </c>
      <c r="N60" t="s">
        <v>4449</v>
      </c>
      <c r="O60" t="str">
        <f t="shared" si="0"/>
        <v>43193New York Knicks</v>
      </c>
      <c r="P60" t="str">
        <f>VLOOKUP(O60,Sheet1!A$1:K$18685,7,FALSE)</f>
        <v>L -1</v>
      </c>
      <c r="Q60" t="str">
        <f>VLOOKUP(O60,Sheet1!A$1:K$18685,8,FALSE)</f>
        <v>U 207</v>
      </c>
      <c r="R60" s="1" t="s">
        <v>4503</v>
      </c>
    </row>
    <row r="61" spans="1:18" ht="17">
      <c r="A61" s="3">
        <v>43172</v>
      </c>
      <c r="B61">
        <v>3</v>
      </c>
      <c r="C61">
        <v>13</v>
      </c>
      <c r="D61">
        <v>2018</v>
      </c>
      <c r="E61" t="s">
        <v>4451</v>
      </c>
      <c r="F61" t="s">
        <v>4462</v>
      </c>
      <c r="G61">
        <v>110</v>
      </c>
      <c r="H61" t="s">
        <v>4424</v>
      </c>
      <c r="I61">
        <v>97</v>
      </c>
      <c r="K61" s="4">
        <v>18597</v>
      </c>
      <c r="M61">
        <v>2018</v>
      </c>
      <c r="N61" t="s">
        <v>4480</v>
      </c>
      <c r="O61" t="str">
        <f t="shared" si="0"/>
        <v>43172New York Knicks</v>
      </c>
      <c r="P61" t="str">
        <f>VLOOKUP(O61,Sheet1!A$1:K$18685,7,FALSE)</f>
        <v>L -1</v>
      </c>
      <c r="Q61" t="str">
        <f>VLOOKUP(O61,Sheet1!A$1:K$18685,8,FALSE)</f>
        <v>U 216</v>
      </c>
      <c r="R61" s="1" t="s">
        <v>4503</v>
      </c>
    </row>
    <row r="62" spans="1:18" ht="17">
      <c r="A62" s="3">
        <v>43094</v>
      </c>
      <c r="B62">
        <v>12</v>
      </c>
      <c r="C62">
        <v>25</v>
      </c>
      <c r="D62">
        <v>2017</v>
      </c>
      <c r="E62" t="s">
        <v>4471</v>
      </c>
      <c r="F62" t="s">
        <v>4427</v>
      </c>
      <c r="G62">
        <v>105</v>
      </c>
      <c r="H62" t="s">
        <v>4424</v>
      </c>
      <c r="I62">
        <v>98</v>
      </c>
      <c r="K62" s="4">
        <v>19812</v>
      </c>
      <c r="M62">
        <v>2018</v>
      </c>
      <c r="N62" t="s">
        <v>4468</v>
      </c>
      <c r="O62" t="str">
        <f t="shared" si="0"/>
        <v>43094New York Knicks</v>
      </c>
      <c r="P62" t="str">
        <f>VLOOKUP(O62,Sheet1!A$1:K$18685,7,FALSE)</f>
        <v>L -1</v>
      </c>
      <c r="Q62" t="str">
        <f>VLOOKUP(O62,Sheet1!A$1:K$18685,8,FALSE)</f>
        <v>U 211.5</v>
      </c>
      <c r="R62" s="1" t="s">
        <v>4487</v>
      </c>
    </row>
    <row r="63" spans="1:18" ht="17">
      <c r="A63" s="3">
        <v>42676</v>
      </c>
      <c r="B63">
        <v>11</v>
      </c>
      <c r="C63">
        <v>2</v>
      </c>
      <c r="D63">
        <v>2016</v>
      </c>
      <c r="E63" t="s">
        <v>4451</v>
      </c>
      <c r="F63" t="s">
        <v>4457</v>
      </c>
      <c r="G63">
        <v>118</v>
      </c>
      <c r="H63" t="s">
        <v>4424</v>
      </c>
      <c r="I63">
        <v>99</v>
      </c>
      <c r="K63" s="4">
        <v>19812</v>
      </c>
      <c r="M63">
        <v>2017</v>
      </c>
      <c r="N63" t="s">
        <v>4484</v>
      </c>
      <c r="O63" t="str">
        <f t="shared" si="0"/>
        <v>42676New York Knicks</v>
      </c>
      <c r="P63" t="str">
        <f>VLOOKUP(O63,Sheet1!A$1:K$18685,7,FALSE)</f>
        <v>L -1</v>
      </c>
      <c r="Q63" t="str">
        <f>VLOOKUP(O63,Sheet1!A$1:K$18685,8,FALSE)</f>
        <v>U 218</v>
      </c>
      <c r="R63" s="1" t="s">
        <v>4505</v>
      </c>
    </row>
    <row r="64" spans="1:18" ht="17">
      <c r="A64" s="3">
        <v>42848</v>
      </c>
      <c r="B64">
        <v>4</v>
      </c>
      <c r="C64">
        <v>23</v>
      </c>
      <c r="D64">
        <v>2017</v>
      </c>
      <c r="E64" t="s">
        <v>4485</v>
      </c>
      <c r="F64" t="s">
        <v>4457</v>
      </c>
      <c r="G64">
        <v>113</v>
      </c>
      <c r="H64" t="s">
        <v>4425</v>
      </c>
      <c r="I64">
        <v>109</v>
      </c>
      <c r="K64" s="4">
        <v>18203</v>
      </c>
      <c r="M64">
        <v>2017</v>
      </c>
      <c r="N64" t="s">
        <v>4449</v>
      </c>
      <c r="O64" t="str">
        <f t="shared" si="0"/>
        <v>42848Oklahoma City Thunder</v>
      </c>
      <c r="P64" t="str">
        <f>VLOOKUP(O64,Sheet1!A$1:K$18685,7,FALSE)</f>
        <v>L -1</v>
      </c>
      <c r="Q64" t="str">
        <f>VLOOKUP(O64,Sheet1!A$1:K$18685,8,FALSE)</f>
        <v>U 223</v>
      </c>
      <c r="R64" s="1" t="s">
        <v>4500</v>
      </c>
    </row>
    <row r="65" spans="1:18" ht="17">
      <c r="A65" s="3">
        <v>40573</v>
      </c>
      <c r="B65">
        <v>1</v>
      </c>
      <c r="C65">
        <v>30</v>
      </c>
      <c r="D65">
        <v>2011</v>
      </c>
      <c r="E65" t="s">
        <v>4474</v>
      </c>
      <c r="F65" t="s">
        <v>4421</v>
      </c>
      <c r="G65">
        <v>108</v>
      </c>
      <c r="H65" t="s">
        <v>4425</v>
      </c>
      <c r="I65">
        <v>103</v>
      </c>
      <c r="K65" s="4">
        <v>18203</v>
      </c>
      <c r="M65">
        <v>2011</v>
      </c>
      <c r="N65" t="s">
        <v>4478</v>
      </c>
      <c r="O65" t="str">
        <f t="shared" si="0"/>
        <v>40573Oklahoma City Thunder</v>
      </c>
      <c r="P65" t="str">
        <f>VLOOKUP(O65,Sheet1!A$1:K$18685,7,FALSE)</f>
        <v>L -1</v>
      </c>
      <c r="Q65" t="str">
        <f>VLOOKUP(O65,Sheet1!A$1:K$18685,8,FALSE)</f>
        <v>O 201.5</v>
      </c>
      <c r="R65" s="1" t="s">
        <v>4500</v>
      </c>
    </row>
    <row r="66" spans="1:18" ht="17">
      <c r="A66" s="3">
        <v>40298</v>
      </c>
      <c r="B66">
        <v>4</v>
      </c>
      <c r="C66">
        <v>30</v>
      </c>
      <c r="D66">
        <v>2010</v>
      </c>
      <c r="E66" t="s">
        <v>4466</v>
      </c>
      <c r="F66" t="s">
        <v>4420</v>
      </c>
      <c r="G66">
        <v>95</v>
      </c>
      <c r="H66" t="s">
        <v>4425</v>
      </c>
      <c r="I66">
        <v>94</v>
      </c>
      <c r="K66" s="4">
        <v>18342</v>
      </c>
      <c r="M66">
        <v>2010</v>
      </c>
      <c r="N66" t="s">
        <v>4449</v>
      </c>
      <c r="O66" t="str">
        <f t="shared" ref="O66:O129" si="1">CONCATENATE(A66,H66)</f>
        <v>40298Oklahoma City Thunder</v>
      </c>
      <c r="P66" t="str">
        <f>VLOOKUP(O66,Sheet1!A$1:K$18685,7,FALSE)</f>
        <v>L -1</v>
      </c>
      <c r="Q66" t="str">
        <f>VLOOKUP(O66,Sheet1!A$1:K$18685,8,FALSE)</f>
        <v>U 194.5</v>
      </c>
      <c r="R66" s="1" t="s">
        <v>4447</v>
      </c>
    </row>
    <row r="67" spans="1:18" ht="17">
      <c r="A67" s="3">
        <v>41266</v>
      </c>
      <c r="B67">
        <v>12</v>
      </c>
      <c r="C67">
        <v>23</v>
      </c>
      <c r="D67">
        <v>2012</v>
      </c>
      <c r="E67" t="s">
        <v>4489</v>
      </c>
      <c r="F67" t="s">
        <v>4431</v>
      </c>
      <c r="G67">
        <v>97</v>
      </c>
      <c r="H67" t="s">
        <v>4426</v>
      </c>
      <c r="I67">
        <v>93</v>
      </c>
      <c r="K67" s="4">
        <v>17721</v>
      </c>
      <c r="M67">
        <v>2013</v>
      </c>
      <c r="N67" t="s">
        <v>4468</v>
      </c>
      <c r="O67" t="str">
        <f t="shared" si="1"/>
        <v>41266Orlando Magic</v>
      </c>
      <c r="P67" t="str">
        <f>VLOOKUP(O67,Sheet1!A$1:K$18685,7,FALSE)</f>
        <v>L -1</v>
      </c>
      <c r="Q67" t="str">
        <f>VLOOKUP(O67,Sheet1!A$1:K$18685,8,FALSE)</f>
        <v>O 187.5</v>
      </c>
      <c r="R67" s="1" t="s">
        <v>4500</v>
      </c>
    </row>
    <row r="68" spans="1:18" ht="17">
      <c r="A68" s="3">
        <v>40914</v>
      </c>
      <c r="B68">
        <v>1</v>
      </c>
      <c r="C68">
        <v>6</v>
      </c>
      <c r="D68">
        <v>2012</v>
      </c>
      <c r="E68" t="s">
        <v>4452</v>
      </c>
      <c r="F68" t="s">
        <v>4413</v>
      </c>
      <c r="G68">
        <v>97</v>
      </c>
      <c r="H68" t="s">
        <v>4426</v>
      </c>
      <c r="I68">
        <v>83</v>
      </c>
      <c r="K68" s="4">
        <v>18912</v>
      </c>
      <c r="M68">
        <v>2012</v>
      </c>
      <c r="N68" t="s">
        <v>4478</v>
      </c>
      <c r="O68" t="str">
        <f t="shared" si="1"/>
        <v>40914Orlando Magic</v>
      </c>
      <c r="P68" t="str">
        <f>VLOOKUP(O68,Sheet1!A$1:K$18685,7,FALSE)</f>
        <v>L -1</v>
      </c>
      <c r="Q68" t="str">
        <f>VLOOKUP(O68,Sheet1!A$1:K$18685,8,FALSE)</f>
        <v>U 181.5</v>
      </c>
      <c r="R68" s="1" t="s">
        <v>4447</v>
      </c>
    </row>
    <row r="69" spans="1:18" ht="17">
      <c r="A69" s="3">
        <v>40577</v>
      </c>
      <c r="B69">
        <v>2</v>
      </c>
      <c r="C69">
        <v>3</v>
      </c>
      <c r="D69">
        <v>2011</v>
      </c>
      <c r="E69" t="s">
        <v>4452</v>
      </c>
      <c r="F69" t="s">
        <v>4421</v>
      </c>
      <c r="G69">
        <v>104</v>
      </c>
      <c r="H69" t="s">
        <v>4426</v>
      </c>
      <c r="I69">
        <v>100</v>
      </c>
      <c r="K69" s="4">
        <v>18945</v>
      </c>
      <c r="M69">
        <v>2011</v>
      </c>
      <c r="N69" t="s">
        <v>4477</v>
      </c>
      <c r="O69" t="str">
        <f t="shared" si="1"/>
        <v>40577Orlando Magic</v>
      </c>
      <c r="P69" t="str">
        <f>VLOOKUP(O69,Sheet1!A$1:K$18685,7,FALSE)</f>
        <v>L -1</v>
      </c>
      <c r="Q69" t="str">
        <f>VLOOKUP(O69,Sheet1!A$1:K$18685,8,FALSE)</f>
        <v>O 198</v>
      </c>
      <c r="R69" s="1" t="s">
        <v>4502</v>
      </c>
    </row>
    <row r="70" spans="1:18" ht="17">
      <c r="A70" s="3">
        <v>40128</v>
      </c>
      <c r="B70">
        <v>11</v>
      </c>
      <c r="C70">
        <v>11</v>
      </c>
      <c r="D70">
        <v>2009</v>
      </c>
      <c r="E70" t="s">
        <v>4452</v>
      </c>
      <c r="F70" t="s">
        <v>4414</v>
      </c>
      <c r="G70">
        <v>102</v>
      </c>
      <c r="H70" t="s">
        <v>4426</v>
      </c>
      <c r="I70">
        <v>93</v>
      </c>
      <c r="K70" s="4">
        <v>17461</v>
      </c>
      <c r="M70">
        <v>2010</v>
      </c>
      <c r="N70" t="s">
        <v>4484</v>
      </c>
      <c r="O70" t="str">
        <f t="shared" si="1"/>
        <v>40128Orlando Magic</v>
      </c>
      <c r="P70" t="str">
        <f>VLOOKUP(O70,Sheet1!A$1:K$18685,7,FALSE)</f>
        <v>L -1</v>
      </c>
      <c r="Q70" t="str">
        <f>VLOOKUP(O70,Sheet1!A$1:K$18685,8,FALSE)</f>
        <v>O 190.5</v>
      </c>
      <c r="R70" s="1" t="s">
        <v>4505</v>
      </c>
    </row>
    <row r="71" spans="1:18" ht="17">
      <c r="A71" s="3">
        <v>43084</v>
      </c>
      <c r="B71">
        <v>12</v>
      </c>
      <c r="C71">
        <v>15</v>
      </c>
      <c r="D71">
        <v>2017</v>
      </c>
      <c r="E71" t="s">
        <v>4448</v>
      </c>
      <c r="F71" t="s">
        <v>4425</v>
      </c>
      <c r="G71">
        <v>119</v>
      </c>
      <c r="H71" t="s">
        <v>4427</v>
      </c>
      <c r="I71">
        <v>117</v>
      </c>
      <c r="J71" t="s">
        <v>4469</v>
      </c>
      <c r="K71" s="4">
        <v>20612</v>
      </c>
      <c r="M71">
        <v>2018</v>
      </c>
      <c r="N71" t="s">
        <v>4468</v>
      </c>
      <c r="O71" t="str">
        <f t="shared" si="1"/>
        <v>43084Philadelphia 76ers</v>
      </c>
      <c r="P71" t="str">
        <f>VLOOKUP(O71,Sheet1!A$1:K$18685,7,FALSE)</f>
        <v>L -1</v>
      </c>
      <c r="Q71" t="str">
        <f>VLOOKUP(O71,Sheet1!A$1:K$18685,8,FALSE)</f>
        <v>O 213.5</v>
      </c>
      <c r="R71" s="1" t="s">
        <v>4447</v>
      </c>
    </row>
    <row r="72" spans="1:18" ht="17">
      <c r="A72" s="3">
        <v>42720</v>
      </c>
      <c r="B72">
        <v>12</v>
      </c>
      <c r="C72">
        <v>16</v>
      </c>
      <c r="D72">
        <v>2016</v>
      </c>
      <c r="E72" t="s">
        <v>4452</v>
      </c>
      <c r="F72" t="s">
        <v>4420</v>
      </c>
      <c r="G72">
        <v>100</v>
      </c>
      <c r="H72" t="s">
        <v>4427</v>
      </c>
      <c r="I72">
        <v>89</v>
      </c>
      <c r="K72" s="4">
        <v>20491</v>
      </c>
      <c r="M72">
        <v>2017</v>
      </c>
      <c r="N72" t="s">
        <v>4468</v>
      </c>
      <c r="O72" t="str">
        <f t="shared" si="1"/>
        <v>42720Philadelphia 76ers</v>
      </c>
      <c r="P72" t="str">
        <f>VLOOKUP(O72,Sheet1!A$1:K$18685,7,FALSE)</f>
        <v>L -1</v>
      </c>
      <c r="Q72" t="str">
        <f>VLOOKUP(O72,Sheet1!A$1:K$18685,8,FALSE)</f>
        <v>U 210.5</v>
      </c>
      <c r="R72" s="1" t="s">
        <v>4447</v>
      </c>
    </row>
    <row r="73" spans="1:18" ht="17">
      <c r="A73" s="3">
        <v>43469</v>
      </c>
      <c r="B73">
        <v>1</v>
      </c>
      <c r="C73">
        <v>4</v>
      </c>
      <c r="D73">
        <v>2019</v>
      </c>
      <c r="E73" t="s">
        <v>4461</v>
      </c>
      <c r="F73" t="s">
        <v>4425</v>
      </c>
      <c r="G73">
        <v>111</v>
      </c>
      <c r="H73" t="s">
        <v>4429</v>
      </c>
      <c r="I73">
        <v>109</v>
      </c>
      <c r="K73" s="4">
        <v>19393</v>
      </c>
      <c r="M73">
        <v>2019</v>
      </c>
      <c r="N73" t="s">
        <v>4478</v>
      </c>
      <c r="O73" t="str">
        <f t="shared" si="1"/>
        <v>43469Portland Trail Blazers</v>
      </c>
      <c r="P73" t="str">
        <f>VLOOKUP(O73,Sheet1!A$1:K$18685,7,FALSE)</f>
        <v>L -1</v>
      </c>
      <c r="Q73" t="str">
        <f>VLOOKUP(O73,Sheet1!A$1:K$18685,8,FALSE)</f>
        <v>U 223.5</v>
      </c>
      <c r="R73" s="1" t="s">
        <v>4447</v>
      </c>
    </row>
    <row r="74" spans="1:18" ht="17">
      <c r="A74" s="3">
        <v>43434</v>
      </c>
      <c r="B74">
        <v>11</v>
      </c>
      <c r="C74">
        <v>30</v>
      </c>
      <c r="D74">
        <v>2018</v>
      </c>
      <c r="E74" t="s">
        <v>4461</v>
      </c>
      <c r="F74" t="s">
        <v>4415</v>
      </c>
      <c r="G74">
        <v>113</v>
      </c>
      <c r="H74" t="s">
        <v>4429</v>
      </c>
      <c r="I74">
        <v>112</v>
      </c>
      <c r="K74" s="4">
        <v>19459</v>
      </c>
      <c r="M74">
        <v>2019</v>
      </c>
      <c r="N74" t="s">
        <v>4484</v>
      </c>
      <c r="O74" t="str">
        <f t="shared" si="1"/>
        <v>43434Portland Trail Blazers</v>
      </c>
      <c r="P74" t="str">
        <f>VLOOKUP(O74,Sheet1!A$1:K$18685,7,FALSE)</f>
        <v>L -1</v>
      </c>
      <c r="Q74" t="str">
        <f>VLOOKUP(O74,Sheet1!A$1:K$18685,8,FALSE)</f>
        <v>O 213</v>
      </c>
      <c r="R74" s="1" t="s">
        <v>4447</v>
      </c>
    </row>
    <row r="75" spans="1:18" ht="17">
      <c r="A75" s="3">
        <v>41769</v>
      </c>
      <c r="B75">
        <v>5</v>
      </c>
      <c r="C75">
        <v>10</v>
      </c>
      <c r="D75">
        <v>2014</v>
      </c>
      <c r="E75" t="s">
        <v>4461</v>
      </c>
      <c r="F75" t="s">
        <v>4456</v>
      </c>
      <c r="G75">
        <v>118</v>
      </c>
      <c r="H75" t="s">
        <v>4429</v>
      </c>
      <c r="I75">
        <v>103</v>
      </c>
      <c r="K75" s="4">
        <v>20321</v>
      </c>
      <c r="M75">
        <v>2014</v>
      </c>
      <c r="N75" t="s">
        <v>4483</v>
      </c>
      <c r="O75" t="str">
        <f t="shared" si="1"/>
        <v>41769Portland Trail Blazers</v>
      </c>
      <c r="P75" t="str">
        <f>VLOOKUP(O75,Sheet1!A$1:K$18685,7,FALSE)</f>
        <v>L -1</v>
      </c>
      <c r="Q75" t="str">
        <f>VLOOKUP(O75,Sheet1!A$1:K$18685,8,FALSE)</f>
        <v>O 208</v>
      </c>
      <c r="R75" s="1" t="s">
        <v>4493</v>
      </c>
    </row>
    <row r="76" spans="1:18" ht="17">
      <c r="A76" s="3">
        <v>39834</v>
      </c>
      <c r="B76">
        <v>1</v>
      </c>
      <c r="C76">
        <v>21</v>
      </c>
      <c r="D76">
        <v>2009</v>
      </c>
      <c r="E76" t="s">
        <v>4459</v>
      </c>
      <c r="F76" t="s">
        <v>4414</v>
      </c>
      <c r="G76">
        <v>104</v>
      </c>
      <c r="H76" t="s">
        <v>4429</v>
      </c>
      <c r="I76">
        <v>98</v>
      </c>
      <c r="K76" s="4">
        <v>20632</v>
      </c>
      <c r="M76">
        <v>2009</v>
      </c>
      <c r="N76" t="s">
        <v>4478</v>
      </c>
      <c r="O76" t="str">
        <f t="shared" si="1"/>
        <v>39834Portland Trail Blazers</v>
      </c>
      <c r="P76" t="str">
        <f>VLOOKUP(O76,Sheet1!A$1:K$18685,7,FALSE)</f>
        <v>L -1</v>
      </c>
      <c r="Q76" t="str">
        <f>VLOOKUP(O76,Sheet1!A$1:K$18685,8,FALSE)</f>
        <v>O 182.5</v>
      </c>
      <c r="R76" s="1" t="s">
        <v>4505</v>
      </c>
    </row>
    <row r="77" spans="1:18" ht="17">
      <c r="A77" s="3">
        <v>41664</v>
      </c>
      <c r="B77">
        <v>1</v>
      </c>
      <c r="C77">
        <v>25</v>
      </c>
      <c r="D77">
        <v>2014</v>
      </c>
      <c r="E77" t="s">
        <v>4448</v>
      </c>
      <c r="F77" t="s">
        <v>4419</v>
      </c>
      <c r="G77">
        <v>126</v>
      </c>
      <c r="H77" t="s">
        <v>4430</v>
      </c>
      <c r="I77">
        <v>118</v>
      </c>
      <c r="K77" s="4">
        <v>19800</v>
      </c>
      <c r="M77">
        <v>2014</v>
      </c>
      <c r="N77" t="s">
        <v>4478</v>
      </c>
      <c r="O77" t="str">
        <f t="shared" si="1"/>
        <v>41664Toronto Raptors</v>
      </c>
      <c r="P77" t="str">
        <f>VLOOKUP(O77,Sheet1!A$1:K$18685,7,FALSE)</f>
        <v>L -1</v>
      </c>
      <c r="Q77" t="str">
        <f>VLOOKUP(O77,Sheet1!A$1:K$18685,8,FALSE)</f>
        <v>O 198.5</v>
      </c>
      <c r="R77" s="1" t="s">
        <v>4493</v>
      </c>
    </row>
    <row r="78" spans="1:18" ht="17">
      <c r="A78" s="3">
        <v>40490</v>
      </c>
      <c r="B78">
        <v>11</v>
      </c>
      <c r="C78">
        <v>8</v>
      </c>
      <c r="D78">
        <v>2010</v>
      </c>
      <c r="E78" t="s">
        <v>4448</v>
      </c>
      <c r="F78" t="s">
        <v>4417</v>
      </c>
      <c r="G78">
        <v>109</v>
      </c>
      <c r="H78" t="s">
        <v>4430</v>
      </c>
      <c r="I78">
        <v>102</v>
      </c>
      <c r="K78" s="4">
        <v>14127</v>
      </c>
      <c r="M78">
        <v>2011</v>
      </c>
      <c r="N78" t="s">
        <v>4484</v>
      </c>
      <c r="O78" t="str">
        <f t="shared" si="1"/>
        <v>40490Toronto Raptors</v>
      </c>
      <c r="P78" t="str">
        <f>VLOOKUP(O78,Sheet1!A$1:K$18685,7,FALSE)</f>
        <v>L -1</v>
      </c>
      <c r="Q78" t="str">
        <f>VLOOKUP(O78,Sheet1!A$1:K$18685,8,FALSE)</f>
        <v>U 216.5</v>
      </c>
      <c r="R78" s="1" t="s">
        <v>4487</v>
      </c>
    </row>
    <row r="79" spans="1:18" ht="17">
      <c r="A79" s="3">
        <v>40478</v>
      </c>
      <c r="B79">
        <v>10</v>
      </c>
      <c r="C79">
        <v>27</v>
      </c>
      <c r="D79">
        <v>2010</v>
      </c>
      <c r="E79" t="s">
        <v>4448</v>
      </c>
      <c r="F79" t="s">
        <v>4424</v>
      </c>
      <c r="G79">
        <v>98</v>
      </c>
      <c r="H79" t="s">
        <v>4430</v>
      </c>
      <c r="I79">
        <v>93</v>
      </c>
      <c r="K79" s="4">
        <v>18722</v>
      </c>
      <c r="M79">
        <v>2011</v>
      </c>
      <c r="N79" t="s">
        <v>4486</v>
      </c>
      <c r="O79" t="str">
        <f t="shared" si="1"/>
        <v>40478Toronto Raptors</v>
      </c>
      <c r="P79" t="str">
        <f>VLOOKUP(O79,Sheet1!A$1:K$18685,7,FALSE)</f>
        <v>L -1</v>
      </c>
      <c r="Q79" t="str">
        <f>VLOOKUP(O79,Sheet1!A$1:K$18685,8,FALSE)</f>
        <v>U 214.5</v>
      </c>
      <c r="R79" s="1" t="s">
        <v>4505</v>
      </c>
    </row>
    <row r="80" spans="1:18" ht="17">
      <c r="A80" s="3">
        <v>43103</v>
      </c>
      <c r="B80">
        <v>1</v>
      </c>
      <c r="C80">
        <v>3</v>
      </c>
      <c r="D80">
        <v>2018</v>
      </c>
      <c r="E80" t="s">
        <v>4463</v>
      </c>
      <c r="F80" t="s">
        <v>4464</v>
      </c>
      <c r="G80">
        <v>108</v>
      </c>
      <c r="H80" t="s">
        <v>4431</v>
      </c>
      <c r="I80">
        <v>98</v>
      </c>
      <c r="K80" s="4">
        <v>18306</v>
      </c>
      <c r="M80">
        <v>2018</v>
      </c>
      <c r="N80" t="s">
        <v>4478</v>
      </c>
      <c r="O80" t="str">
        <f t="shared" si="1"/>
        <v>43103Utah Jazz</v>
      </c>
      <c r="P80" t="str">
        <f>VLOOKUP(O80,Sheet1!A$1:K$18685,7,FALSE)</f>
        <v>L -1</v>
      </c>
      <c r="Q80" t="str">
        <f>VLOOKUP(O80,Sheet1!A$1:K$18685,8,FALSE)</f>
        <v>U 212</v>
      </c>
      <c r="R80" s="1" t="s">
        <v>4505</v>
      </c>
    </row>
    <row r="81" spans="1:18" ht="17">
      <c r="A81" s="3">
        <v>42727</v>
      </c>
      <c r="B81">
        <v>12</v>
      </c>
      <c r="C81">
        <v>23</v>
      </c>
      <c r="D81">
        <v>2016</v>
      </c>
      <c r="E81" t="s">
        <v>4463</v>
      </c>
      <c r="F81" t="s">
        <v>4430</v>
      </c>
      <c r="G81">
        <v>104</v>
      </c>
      <c r="H81" t="s">
        <v>4431</v>
      </c>
      <c r="I81">
        <v>98</v>
      </c>
      <c r="K81" s="4">
        <v>19911</v>
      </c>
      <c r="M81">
        <v>2017</v>
      </c>
      <c r="N81" t="s">
        <v>4468</v>
      </c>
      <c r="O81" t="str">
        <f t="shared" si="1"/>
        <v>42727Utah Jazz</v>
      </c>
      <c r="P81" t="str">
        <f>VLOOKUP(O81,Sheet1!A$1:K$18685,7,FALSE)</f>
        <v>L -1</v>
      </c>
      <c r="Q81" t="str">
        <f>VLOOKUP(O81,Sheet1!A$1:K$18685,8,FALSE)</f>
        <v>O 198.5</v>
      </c>
      <c r="R81" s="1" t="s">
        <v>4447</v>
      </c>
    </row>
    <row r="82" spans="1:18" ht="17">
      <c r="A82" s="3">
        <v>43547</v>
      </c>
      <c r="B82">
        <v>3</v>
      </c>
      <c r="C82">
        <v>23</v>
      </c>
      <c r="D82">
        <v>2019</v>
      </c>
      <c r="E82" t="s">
        <v>4448</v>
      </c>
      <c r="F82" t="s">
        <v>4421</v>
      </c>
      <c r="G82">
        <v>113</v>
      </c>
      <c r="H82" t="s">
        <v>4432</v>
      </c>
      <c r="I82">
        <v>108</v>
      </c>
      <c r="K82" s="4">
        <v>20409</v>
      </c>
      <c r="M82">
        <v>2019</v>
      </c>
      <c r="N82" t="s">
        <v>4480</v>
      </c>
      <c r="O82" t="str">
        <f t="shared" si="1"/>
        <v>43547Washington Wizards</v>
      </c>
      <c r="P82" t="str">
        <f>VLOOKUP(O82,Sheet1!A$1:K$18685,7,FALSE)</f>
        <v>L -1</v>
      </c>
      <c r="Q82" t="str">
        <f>VLOOKUP(O82,Sheet1!A$1:K$18685,8,FALSE)</f>
        <v>O 220</v>
      </c>
      <c r="R82" s="1" t="s">
        <v>4493</v>
      </c>
    </row>
    <row r="83" spans="1:18" ht="17">
      <c r="A83" s="3">
        <v>42681</v>
      </c>
      <c r="B83">
        <v>11</v>
      </c>
      <c r="C83">
        <v>7</v>
      </c>
      <c r="D83">
        <v>2016</v>
      </c>
      <c r="E83" t="s">
        <v>4448</v>
      </c>
      <c r="F83" t="s">
        <v>4457</v>
      </c>
      <c r="G83">
        <v>114</v>
      </c>
      <c r="H83" t="s">
        <v>4432</v>
      </c>
      <c r="I83">
        <v>106</v>
      </c>
      <c r="K83" s="4">
        <v>13173</v>
      </c>
      <c r="M83">
        <v>2017</v>
      </c>
      <c r="N83" t="s">
        <v>4484</v>
      </c>
      <c r="O83" t="str">
        <f t="shared" si="1"/>
        <v>42681Washington Wizards</v>
      </c>
      <c r="P83" t="str">
        <f>VLOOKUP(O83,Sheet1!A$1:K$18685,7,FALSE)</f>
        <v>L -1</v>
      </c>
      <c r="Q83" t="str">
        <f>VLOOKUP(O83,Sheet1!A$1:K$18685,8,FALSE)</f>
        <v>O 218</v>
      </c>
      <c r="R83" s="1" t="s">
        <v>4487</v>
      </c>
    </row>
    <row r="84" spans="1:18" ht="17">
      <c r="A84" s="3">
        <v>42452</v>
      </c>
      <c r="B84">
        <v>3</v>
      </c>
      <c r="C84">
        <v>23</v>
      </c>
      <c r="D84">
        <v>2016</v>
      </c>
      <c r="E84" t="s">
        <v>4448</v>
      </c>
      <c r="F84" t="s">
        <v>4410</v>
      </c>
      <c r="G84">
        <v>122</v>
      </c>
      <c r="H84" t="s">
        <v>4432</v>
      </c>
      <c r="I84">
        <v>101</v>
      </c>
      <c r="K84" s="4">
        <v>18807</v>
      </c>
      <c r="M84">
        <v>2016</v>
      </c>
      <c r="N84" t="s">
        <v>4480</v>
      </c>
      <c r="O84" t="str">
        <f t="shared" si="1"/>
        <v>42452Washington Wizards</v>
      </c>
      <c r="P84" t="str">
        <f>VLOOKUP(O84,Sheet1!A$1:K$18685,7,FALSE)</f>
        <v>L -1</v>
      </c>
      <c r="Q84" t="str">
        <f>VLOOKUP(O84,Sheet1!A$1:K$18685,8,FALSE)</f>
        <v>O 207.5</v>
      </c>
      <c r="R84" s="1" t="s">
        <v>4505</v>
      </c>
    </row>
    <row r="85" spans="1:18" ht="17">
      <c r="A85" s="3">
        <v>42366</v>
      </c>
      <c r="B85">
        <v>12</v>
      </c>
      <c r="C85">
        <v>28</v>
      </c>
      <c r="D85">
        <v>2015</v>
      </c>
      <c r="E85" t="s">
        <v>4448</v>
      </c>
      <c r="F85" t="s">
        <v>4419</v>
      </c>
      <c r="G85">
        <v>108</v>
      </c>
      <c r="H85" t="s">
        <v>4432</v>
      </c>
      <c r="I85">
        <v>91</v>
      </c>
      <c r="K85" s="4">
        <v>20356</v>
      </c>
      <c r="M85">
        <v>2016</v>
      </c>
      <c r="N85" t="s">
        <v>4468</v>
      </c>
      <c r="O85" t="str">
        <f t="shared" si="1"/>
        <v>42366Washington Wizards</v>
      </c>
      <c r="P85" t="str">
        <f>VLOOKUP(O85,Sheet1!A$1:K$18685,7,FALSE)</f>
        <v>L -1</v>
      </c>
      <c r="Q85" t="str">
        <f>VLOOKUP(O85,Sheet1!A$1:K$18685,8,FALSE)</f>
        <v>U 207</v>
      </c>
      <c r="R85" s="1" t="s">
        <v>4487</v>
      </c>
    </row>
    <row r="86" spans="1:18" ht="17">
      <c r="A86" s="3">
        <v>42025</v>
      </c>
      <c r="B86">
        <v>1</v>
      </c>
      <c r="C86">
        <v>21</v>
      </c>
      <c r="D86">
        <v>2015</v>
      </c>
      <c r="E86" t="s">
        <v>4452</v>
      </c>
      <c r="F86" t="s">
        <v>4425</v>
      </c>
      <c r="G86">
        <v>105</v>
      </c>
      <c r="H86" t="s">
        <v>4432</v>
      </c>
      <c r="I86">
        <v>103</v>
      </c>
      <c r="J86" t="s">
        <v>4458</v>
      </c>
      <c r="K86" s="4">
        <v>20356</v>
      </c>
      <c r="M86">
        <v>2015</v>
      </c>
      <c r="N86" t="s">
        <v>4478</v>
      </c>
      <c r="O86" t="str">
        <f t="shared" si="1"/>
        <v>42025Washington Wizards</v>
      </c>
      <c r="P86" t="str">
        <f>VLOOKUP(O86,Sheet1!A$1:K$18685,7,FALSE)</f>
        <v>L -1</v>
      </c>
      <c r="Q86" t="str">
        <f>VLOOKUP(O86,Sheet1!A$1:K$18685,8,FALSE)</f>
        <v>O 207.5</v>
      </c>
      <c r="R86" s="1" t="s">
        <v>4505</v>
      </c>
    </row>
    <row r="87" spans="1:18" ht="17">
      <c r="A87" s="3">
        <v>41269</v>
      </c>
      <c r="B87">
        <v>12</v>
      </c>
      <c r="C87">
        <v>26</v>
      </c>
      <c r="D87">
        <v>2012</v>
      </c>
      <c r="E87" t="s">
        <v>4448</v>
      </c>
      <c r="F87" t="s">
        <v>4414</v>
      </c>
      <c r="G87">
        <v>87</v>
      </c>
      <c r="H87" t="s">
        <v>4432</v>
      </c>
      <c r="I87">
        <v>84</v>
      </c>
      <c r="K87" s="4">
        <v>13846</v>
      </c>
      <c r="M87">
        <v>2013</v>
      </c>
      <c r="N87" t="s">
        <v>4468</v>
      </c>
      <c r="O87" t="str">
        <f t="shared" si="1"/>
        <v>41269Washington Wizards</v>
      </c>
      <c r="P87" t="str">
        <f>VLOOKUP(O87,Sheet1!A$1:K$18685,7,FALSE)</f>
        <v>L -1</v>
      </c>
      <c r="Q87" t="str">
        <f>VLOOKUP(O87,Sheet1!A$1:K$18685,8,FALSE)</f>
        <v>U 188.5</v>
      </c>
      <c r="R87" s="1" t="s">
        <v>4505</v>
      </c>
    </row>
    <row r="88" spans="1:18" ht="17">
      <c r="A88" s="3">
        <v>40973</v>
      </c>
      <c r="B88">
        <v>3</v>
      </c>
      <c r="C88">
        <v>5</v>
      </c>
      <c r="D88">
        <v>2012</v>
      </c>
      <c r="E88" t="s">
        <v>4448</v>
      </c>
      <c r="F88" t="s">
        <v>4417</v>
      </c>
      <c r="G88">
        <v>120</v>
      </c>
      <c r="H88" t="s">
        <v>4432</v>
      </c>
      <c r="I88">
        <v>100</v>
      </c>
      <c r="K88" s="4">
        <v>17843</v>
      </c>
      <c r="M88">
        <v>2012</v>
      </c>
      <c r="N88" t="s">
        <v>4480</v>
      </c>
      <c r="O88" t="str">
        <f t="shared" si="1"/>
        <v>40973Washington Wizards</v>
      </c>
      <c r="P88" t="str">
        <f>VLOOKUP(O88,Sheet1!A$1:K$18685,7,FALSE)</f>
        <v>L -1</v>
      </c>
      <c r="Q88" t="str">
        <f>VLOOKUP(O88,Sheet1!A$1:K$18685,8,FALSE)</f>
        <v>O 203.5</v>
      </c>
      <c r="R88" s="1" t="s">
        <v>4487</v>
      </c>
    </row>
    <row r="89" spans="1:18" ht="17">
      <c r="A89" s="3">
        <v>40564</v>
      </c>
      <c r="B89">
        <v>1</v>
      </c>
      <c r="C89">
        <v>21</v>
      </c>
      <c r="D89">
        <v>2011</v>
      </c>
      <c r="E89" t="s">
        <v>4448</v>
      </c>
      <c r="F89" t="s">
        <v>4428</v>
      </c>
      <c r="G89">
        <v>109</v>
      </c>
      <c r="H89" t="s">
        <v>4432</v>
      </c>
      <c r="I89">
        <v>91</v>
      </c>
      <c r="K89" s="4">
        <v>15716</v>
      </c>
      <c r="M89">
        <v>2011</v>
      </c>
      <c r="N89" t="s">
        <v>4478</v>
      </c>
      <c r="O89" t="str">
        <f t="shared" si="1"/>
        <v>40564Washington Wizards</v>
      </c>
      <c r="P89" t="str">
        <f>VLOOKUP(O89,Sheet1!A$1:K$18685,7,FALSE)</f>
        <v>L -1</v>
      </c>
      <c r="Q89" t="str">
        <f>VLOOKUP(O89,Sheet1!A$1:K$18685,8,FALSE)</f>
        <v>U 212.5</v>
      </c>
      <c r="R89" s="1" t="s">
        <v>4447</v>
      </c>
    </row>
    <row r="90" spans="1:18" ht="17">
      <c r="A90" s="3">
        <v>40188</v>
      </c>
      <c r="B90">
        <v>1</v>
      </c>
      <c r="C90">
        <v>10</v>
      </c>
      <c r="D90">
        <v>2010</v>
      </c>
      <c r="E90" t="s">
        <v>4474</v>
      </c>
      <c r="F90" t="s">
        <v>4454</v>
      </c>
      <c r="G90">
        <v>115</v>
      </c>
      <c r="H90" t="s">
        <v>4432</v>
      </c>
      <c r="I90">
        <v>110</v>
      </c>
      <c r="K90" s="4">
        <v>14753</v>
      </c>
      <c r="M90">
        <v>2010</v>
      </c>
      <c r="N90" t="s">
        <v>4478</v>
      </c>
      <c r="O90" t="str">
        <f t="shared" si="1"/>
        <v>40188Washington Wizards</v>
      </c>
      <c r="P90" t="str">
        <f>VLOOKUP(O90,Sheet1!A$1:K$18685,7,FALSE)</f>
        <v>L -1</v>
      </c>
      <c r="Q90" t="str">
        <f>VLOOKUP(O90,Sheet1!A$1:K$18685,8,FALSE)</f>
        <v>O 197.5</v>
      </c>
      <c r="R90" s="1" t="s">
        <v>4500</v>
      </c>
    </row>
    <row r="91" spans="1:18" ht="17">
      <c r="A91" s="3">
        <v>39797</v>
      </c>
      <c r="B91">
        <v>12</v>
      </c>
      <c r="C91">
        <v>15</v>
      </c>
      <c r="D91">
        <v>2008</v>
      </c>
      <c r="E91" t="s">
        <v>4448</v>
      </c>
      <c r="F91" t="s">
        <v>4418</v>
      </c>
      <c r="G91">
        <v>118</v>
      </c>
      <c r="H91" t="s">
        <v>4432</v>
      </c>
      <c r="I91">
        <v>98</v>
      </c>
      <c r="K91" s="4">
        <v>14502</v>
      </c>
      <c r="M91">
        <v>2009</v>
      </c>
      <c r="N91" t="s">
        <v>4468</v>
      </c>
      <c r="O91" t="str">
        <f t="shared" si="1"/>
        <v>39797Washington Wizards</v>
      </c>
      <c r="P91" t="str">
        <f>VLOOKUP(O91,Sheet1!A$1:K$18685,7,FALSE)</f>
        <v>L -1</v>
      </c>
      <c r="Q91" t="str">
        <f>VLOOKUP(O91,Sheet1!A$1:K$18685,8,FALSE)</f>
        <v>O 212</v>
      </c>
      <c r="R91" s="1" t="s">
        <v>4487</v>
      </c>
    </row>
    <row r="92" spans="1:18" ht="17">
      <c r="A92" s="3">
        <v>43163</v>
      </c>
      <c r="B92">
        <v>3</v>
      </c>
      <c r="C92">
        <v>4</v>
      </c>
      <c r="D92">
        <v>2018</v>
      </c>
      <c r="E92" t="s">
        <v>4485</v>
      </c>
      <c r="F92" t="s">
        <v>4428</v>
      </c>
      <c r="G92">
        <v>112</v>
      </c>
      <c r="H92" t="s">
        <v>4410</v>
      </c>
      <c r="I92">
        <v>113</v>
      </c>
      <c r="K92" s="4">
        <v>15166</v>
      </c>
      <c r="M92">
        <v>2018</v>
      </c>
      <c r="N92" t="s">
        <v>4480</v>
      </c>
      <c r="O92" t="str">
        <f t="shared" si="1"/>
        <v>43163Atlanta Hawks</v>
      </c>
      <c r="P92" t="str">
        <f>VLOOKUP(O92,Sheet1!A$1:K$18685,7,FALSE)</f>
        <v>L -1.5</v>
      </c>
      <c r="Q92" t="str">
        <f>VLOOKUP(O92,Sheet1!A$1:K$18685,8,FALSE)</f>
        <v>U 225.5</v>
      </c>
      <c r="R92" s="1" t="s">
        <v>4500</v>
      </c>
    </row>
    <row r="93" spans="1:18" ht="17">
      <c r="A93" s="3">
        <v>42706</v>
      </c>
      <c r="B93">
        <v>12</v>
      </c>
      <c r="C93">
        <v>2</v>
      </c>
      <c r="D93">
        <v>2016</v>
      </c>
      <c r="E93" t="s">
        <v>4452</v>
      </c>
      <c r="F93" t="s">
        <v>4416</v>
      </c>
      <c r="G93">
        <v>121</v>
      </c>
      <c r="H93" t="s">
        <v>4410</v>
      </c>
      <c r="I93">
        <v>85</v>
      </c>
      <c r="K93" s="4">
        <v>15500</v>
      </c>
      <c r="M93">
        <v>2017</v>
      </c>
      <c r="N93" t="s">
        <v>4468</v>
      </c>
      <c r="O93" t="str">
        <f t="shared" si="1"/>
        <v>42706Atlanta Hawks</v>
      </c>
      <c r="P93" t="str">
        <f>VLOOKUP(O93,Sheet1!A$1:K$18685,7,FALSE)</f>
        <v>L -1.5</v>
      </c>
      <c r="Q93" t="str">
        <f>VLOOKUP(O93,Sheet1!A$1:K$18685,8,FALSE)</f>
        <v>O 199</v>
      </c>
      <c r="R93" s="1" t="s">
        <v>4447</v>
      </c>
    </row>
    <row r="94" spans="1:18" ht="17">
      <c r="A94" s="3">
        <v>42085</v>
      </c>
      <c r="B94">
        <v>3</v>
      </c>
      <c r="C94">
        <v>22</v>
      </c>
      <c r="D94">
        <v>2015</v>
      </c>
      <c r="E94" t="s">
        <v>4476</v>
      </c>
      <c r="F94" t="s">
        <v>4456</v>
      </c>
      <c r="G94">
        <v>114</v>
      </c>
      <c r="H94" t="s">
        <v>4410</v>
      </c>
      <c r="I94">
        <v>95</v>
      </c>
      <c r="K94" s="4">
        <v>19193</v>
      </c>
      <c r="M94">
        <v>2015</v>
      </c>
      <c r="N94" t="s">
        <v>4480</v>
      </c>
      <c r="O94" t="str">
        <f t="shared" si="1"/>
        <v>42085Atlanta Hawks</v>
      </c>
      <c r="P94" t="str">
        <f>VLOOKUP(O94,Sheet1!A$1:K$18685,7,FALSE)</f>
        <v>L -1.5</v>
      </c>
      <c r="Q94" t="str">
        <f>VLOOKUP(O94,Sheet1!A$1:K$18685,8,FALSE)</f>
        <v>O 201</v>
      </c>
      <c r="R94" s="1" t="s">
        <v>4500</v>
      </c>
    </row>
    <row r="95" spans="1:18" ht="17">
      <c r="A95" s="3">
        <v>41678</v>
      </c>
      <c r="B95">
        <v>2</v>
      </c>
      <c r="C95">
        <v>8</v>
      </c>
      <c r="D95">
        <v>2014</v>
      </c>
      <c r="E95" t="s">
        <v>4451</v>
      </c>
      <c r="F95" t="s">
        <v>4453</v>
      </c>
      <c r="G95">
        <v>79</v>
      </c>
      <c r="H95" t="s">
        <v>4410</v>
      </c>
      <c r="I95">
        <v>76</v>
      </c>
      <c r="K95" s="4">
        <v>15190</v>
      </c>
      <c r="M95">
        <v>2014</v>
      </c>
      <c r="N95" t="s">
        <v>4477</v>
      </c>
      <c r="O95" t="str">
        <f t="shared" si="1"/>
        <v>41678Atlanta Hawks</v>
      </c>
      <c r="P95" t="str">
        <f>VLOOKUP(O95,Sheet1!A$1:K$18685,7,FALSE)</f>
        <v>L -1.5</v>
      </c>
      <c r="Q95" t="str">
        <f>VLOOKUP(O95,Sheet1!A$1:K$18685,8,FALSE)</f>
        <v>U 191</v>
      </c>
      <c r="R95" s="1" t="s">
        <v>4493</v>
      </c>
    </row>
    <row r="96" spans="1:18" ht="17">
      <c r="A96" s="3">
        <v>41367</v>
      </c>
      <c r="B96">
        <v>4</v>
      </c>
      <c r="C96">
        <v>3</v>
      </c>
      <c r="D96">
        <v>2013</v>
      </c>
      <c r="E96" t="s">
        <v>4448</v>
      </c>
      <c r="F96" t="s">
        <v>4424</v>
      </c>
      <c r="G96">
        <v>95</v>
      </c>
      <c r="H96" t="s">
        <v>4410</v>
      </c>
      <c r="I96">
        <v>82</v>
      </c>
      <c r="K96" s="4">
        <v>17404</v>
      </c>
      <c r="M96">
        <v>2013</v>
      </c>
      <c r="N96" t="s">
        <v>4449</v>
      </c>
      <c r="O96" t="str">
        <f t="shared" si="1"/>
        <v>41367Atlanta Hawks</v>
      </c>
      <c r="P96" t="str">
        <f>VLOOKUP(O96,Sheet1!A$1:K$18685,7,FALSE)</f>
        <v>L -1.5</v>
      </c>
      <c r="Q96" t="str">
        <f>VLOOKUP(O96,Sheet1!A$1:K$18685,8,FALSE)</f>
        <v>U 195</v>
      </c>
      <c r="R96" s="1" t="s">
        <v>4505</v>
      </c>
    </row>
    <row r="97" spans="1:18" ht="17">
      <c r="A97" s="3">
        <v>43588</v>
      </c>
      <c r="B97">
        <v>5</v>
      </c>
      <c r="C97">
        <v>3</v>
      </c>
      <c r="D97">
        <v>2019</v>
      </c>
      <c r="E97" t="s">
        <v>4452</v>
      </c>
      <c r="F97" t="s">
        <v>4422</v>
      </c>
      <c r="G97">
        <v>123</v>
      </c>
      <c r="H97" t="s">
        <v>4411</v>
      </c>
      <c r="I97">
        <v>116</v>
      </c>
      <c r="K97" s="4">
        <v>18624</v>
      </c>
      <c r="M97">
        <v>2019</v>
      </c>
      <c r="N97" t="s">
        <v>4483</v>
      </c>
      <c r="O97" t="str">
        <f t="shared" si="1"/>
        <v>43588Boston Celtics</v>
      </c>
      <c r="P97" t="str">
        <f>VLOOKUP(O97,Sheet1!A$1:K$18685,7,FALSE)</f>
        <v>L -1.5</v>
      </c>
      <c r="Q97" t="str">
        <f>VLOOKUP(O97,Sheet1!A$1:K$18685,8,FALSE)</f>
        <v>O 220</v>
      </c>
      <c r="R97" s="1" t="s">
        <v>4447</v>
      </c>
    </row>
    <row r="98" spans="1:18" ht="17">
      <c r="A98" s="3">
        <v>43026</v>
      </c>
      <c r="B98">
        <v>10</v>
      </c>
      <c r="C98">
        <v>18</v>
      </c>
      <c r="D98">
        <v>2017</v>
      </c>
      <c r="E98" t="s">
        <v>4451</v>
      </c>
      <c r="F98" t="s">
        <v>4422</v>
      </c>
      <c r="G98">
        <v>108</v>
      </c>
      <c r="H98" t="s">
        <v>4411</v>
      </c>
      <c r="I98">
        <v>100</v>
      </c>
      <c r="K98" s="4">
        <v>18624</v>
      </c>
      <c r="M98">
        <v>2018</v>
      </c>
      <c r="N98" t="s">
        <v>4486</v>
      </c>
      <c r="O98" t="str">
        <f t="shared" si="1"/>
        <v>43026Boston Celtics</v>
      </c>
      <c r="P98" t="str">
        <f>VLOOKUP(O98,Sheet1!A$1:K$18685,7,FALSE)</f>
        <v>L -1.5</v>
      </c>
      <c r="Q98" t="str">
        <f>VLOOKUP(O98,Sheet1!A$1:K$18685,8,FALSE)</f>
        <v>O 203.5</v>
      </c>
      <c r="R98" s="1" t="s">
        <v>4505</v>
      </c>
    </row>
    <row r="99" spans="1:18" ht="17">
      <c r="A99" s="3">
        <v>41629</v>
      </c>
      <c r="B99">
        <v>12</v>
      </c>
      <c r="C99">
        <v>21</v>
      </c>
      <c r="D99">
        <v>2013</v>
      </c>
      <c r="E99" t="s">
        <v>4474</v>
      </c>
      <c r="F99" t="s">
        <v>4432</v>
      </c>
      <c r="G99">
        <v>106</v>
      </c>
      <c r="H99" t="s">
        <v>4411</v>
      </c>
      <c r="I99">
        <v>99</v>
      </c>
      <c r="K99" s="4">
        <v>18169</v>
      </c>
      <c r="M99">
        <v>2014</v>
      </c>
      <c r="N99" t="s">
        <v>4468</v>
      </c>
      <c r="O99" t="str">
        <f t="shared" si="1"/>
        <v>41629Boston Celtics</v>
      </c>
      <c r="P99" t="str">
        <f>VLOOKUP(O99,Sheet1!A$1:K$18685,7,FALSE)</f>
        <v>L -1.5</v>
      </c>
      <c r="Q99" t="str">
        <f>VLOOKUP(O99,Sheet1!A$1:K$18685,8,FALSE)</f>
        <v>O 192.5</v>
      </c>
      <c r="R99" s="1" t="s">
        <v>4493</v>
      </c>
    </row>
    <row r="100" spans="1:18" ht="17">
      <c r="A100" s="3">
        <v>39937</v>
      </c>
      <c r="B100">
        <v>5</v>
      </c>
      <c r="C100">
        <v>4</v>
      </c>
      <c r="D100">
        <v>2009</v>
      </c>
      <c r="E100" t="s">
        <v>4452</v>
      </c>
      <c r="F100" t="s">
        <v>4426</v>
      </c>
      <c r="G100">
        <v>95</v>
      </c>
      <c r="H100" t="s">
        <v>4411</v>
      </c>
      <c r="I100">
        <v>90</v>
      </c>
      <c r="K100" s="4">
        <v>18624</v>
      </c>
      <c r="M100">
        <v>2009</v>
      </c>
      <c r="N100" t="s">
        <v>4483</v>
      </c>
      <c r="O100" t="str">
        <f t="shared" si="1"/>
        <v>39937Boston Celtics</v>
      </c>
      <c r="P100" t="str">
        <f>VLOOKUP(O100,Sheet1!A$1:K$18685,7,FALSE)</f>
        <v>L -1.5</v>
      </c>
      <c r="Q100" t="str">
        <f>VLOOKUP(O100,Sheet1!A$1:K$18685,8,FALSE)</f>
        <v>U 188.5</v>
      </c>
      <c r="R100" s="1" t="s">
        <v>4487</v>
      </c>
    </row>
    <row r="101" spans="1:18" ht="17">
      <c r="A101" s="3">
        <v>43556</v>
      </c>
      <c r="B101">
        <v>4</v>
      </c>
      <c r="C101">
        <v>1</v>
      </c>
      <c r="D101">
        <v>2019</v>
      </c>
      <c r="E101" t="s">
        <v>4451</v>
      </c>
      <c r="F101" t="s">
        <v>4422</v>
      </c>
      <c r="G101">
        <v>131</v>
      </c>
      <c r="H101" t="s">
        <v>4412</v>
      </c>
      <c r="I101">
        <v>121</v>
      </c>
      <c r="K101" s="4">
        <v>17732</v>
      </c>
      <c r="M101">
        <v>2019</v>
      </c>
      <c r="N101" t="s">
        <v>4449</v>
      </c>
      <c r="O101" t="str">
        <f t="shared" si="1"/>
        <v>43556Brooklyn Nets</v>
      </c>
      <c r="P101" t="str">
        <f>VLOOKUP(O101,Sheet1!A$1:K$18685,7,FALSE)</f>
        <v>L -1.5</v>
      </c>
      <c r="Q101" t="str">
        <f>VLOOKUP(O101,Sheet1!A$1:K$18685,8,FALSE)</f>
        <v>O 229.5</v>
      </c>
      <c r="R101" s="1" t="s">
        <v>4487</v>
      </c>
    </row>
    <row r="102" spans="1:18" ht="17">
      <c r="A102" s="3">
        <v>41278</v>
      </c>
      <c r="B102">
        <v>1</v>
      </c>
      <c r="C102">
        <v>4</v>
      </c>
      <c r="D102">
        <v>2013</v>
      </c>
      <c r="E102" t="s">
        <v>4448</v>
      </c>
      <c r="F102" t="s">
        <v>4414</v>
      </c>
      <c r="G102">
        <v>106</v>
      </c>
      <c r="H102" t="s">
        <v>4433</v>
      </c>
      <c r="I102">
        <v>104</v>
      </c>
      <c r="K102" s="4">
        <v>15576</v>
      </c>
      <c r="M102">
        <v>2013</v>
      </c>
      <c r="N102" t="s">
        <v>4478</v>
      </c>
      <c r="O102" t="str">
        <f t="shared" si="1"/>
        <v>41278Charlotte Bobcats</v>
      </c>
      <c r="P102" t="str">
        <f>VLOOKUP(O102,Sheet1!A$1:K$18685,7,FALSE)</f>
        <v>L -1.5</v>
      </c>
      <c r="Q102" t="str">
        <f>VLOOKUP(O102,Sheet1!A$1:K$18685,8,FALSE)</f>
        <v>O 196.5</v>
      </c>
      <c r="R102" s="1" t="s">
        <v>4447</v>
      </c>
    </row>
    <row r="103" spans="1:18" ht="17">
      <c r="A103" s="3">
        <v>41258</v>
      </c>
      <c r="B103">
        <v>12</v>
      </c>
      <c r="C103">
        <v>15</v>
      </c>
      <c r="D103">
        <v>2012</v>
      </c>
      <c r="E103" t="s">
        <v>4451</v>
      </c>
      <c r="F103" t="s">
        <v>4426</v>
      </c>
      <c r="G103">
        <v>107</v>
      </c>
      <c r="H103" t="s">
        <v>4433</v>
      </c>
      <c r="I103">
        <v>98</v>
      </c>
      <c r="K103" s="4">
        <v>16217</v>
      </c>
      <c r="M103">
        <v>2013</v>
      </c>
      <c r="N103" t="s">
        <v>4468</v>
      </c>
      <c r="O103" t="str">
        <f t="shared" si="1"/>
        <v>41258Charlotte Bobcats</v>
      </c>
      <c r="P103" t="str">
        <f>VLOOKUP(O103,Sheet1!A$1:K$18685,7,FALSE)</f>
        <v>L -1.5</v>
      </c>
      <c r="Q103" t="str">
        <f>VLOOKUP(O103,Sheet1!A$1:K$18685,8,FALSE)</f>
        <v>O 192.5</v>
      </c>
      <c r="R103" s="1" t="s">
        <v>4493</v>
      </c>
    </row>
    <row r="104" spans="1:18" ht="17">
      <c r="A104" s="3">
        <v>41246</v>
      </c>
      <c r="B104">
        <v>12</v>
      </c>
      <c r="C104">
        <v>3</v>
      </c>
      <c r="D104">
        <v>2012</v>
      </c>
      <c r="E104" t="s">
        <v>4448</v>
      </c>
      <c r="F104" t="s">
        <v>4429</v>
      </c>
      <c r="G104">
        <v>118</v>
      </c>
      <c r="H104" t="s">
        <v>4433</v>
      </c>
      <c r="I104">
        <v>112</v>
      </c>
      <c r="J104" t="s">
        <v>4458</v>
      </c>
      <c r="K104" s="4">
        <v>12640</v>
      </c>
      <c r="M104">
        <v>2013</v>
      </c>
      <c r="N104" t="s">
        <v>4468</v>
      </c>
      <c r="O104" t="str">
        <f t="shared" si="1"/>
        <v>41246Charlotte Bobcats</v>
      </c>
      <c r="P104" t="str">
        <f>VLOOKUP(O104,Sheet1!A$1:K$18685,7,FALSE)</f>
        <v>L -1.5</v>
      </c>
      <c r="Q104" t="str">
        <f>VLOOKUP(O104,Sheet1!A$1:K$18685,8,FALSE)</f>
        <v>O 191.5</v>
      </c>
      <c r="R104" s="1" t="s">
        <v>4487</v>
      </c>
    </row>
    <row r="105" spans="1:18" ht="17">
      <c r="A105" s="3">
        <v>40643</v>
      </c>
      <c r="B105">
        <v>4</v>
      </c>
      <c r="C105">
        <v>10</v>
      </c>
      <c r="D105">
        <v>2011</v>
      </c>
      <c r="E105" t="s">
        <v>4489</v>
      </c>
      <c r="F105" t="s">
        <v>4416</v>
      </c>
      <c r="G105">
        <v>112</v>
      </c>
      <c r="H105" t="s">
        <v>4433</v>
      </c>
      <c r="I105">
        <v>101</v>
      </c>
      <c r="K105" s="4">
        <v>16234</v>
      </c>
      <c r="M105">
        <v>2011</v>
      </c>
      <c r="N105" t="s">
        <v>4449</v>
      </c>
      <c r="O105" t="str">
        <f t="shared" si="1"/>
        <v>40643Charlotte Bobcats</v>
      </c>
      <c r="P105" t="str">
        <f>VLOOKUP(O105,Sheet1!A$1:K$18685,7,FALSE)</f>
        <v>L -1.5</v>
      </c>
      <c r="Q105" t="str">
        <f>VLOOKUP(O105,Sheet1!A$1:K$18685,8,FALSE)</f>
        <v>O 195.5</v>
      </c>
      <c r="R105" s="1" t="s">
        <v>4500</v>
      </c>
    </row>
    <row r="106" spans="1:18" ht="17">
      <c r="A106" s="3">
        <v>40625</v>
      </c>
      <c r="B106">
        <v>3</v>
      </c>
      <c r="C106">
        <v>23</v>
      </c>
      <c r="D106">
        <v>2011</v>
      </c>
      <c r="E106" t="s">
        <v>4448</v>
      </c>
      <c r="F106" t="s">
        <v>4418</v>
      </c>
      <c r="G106">
        <v>111</v>
      </c>
      <c r="H106" t="s">
        <v>4433</v>
      </c>
      <c r="I106">
        <v>88</v>
      </c>
      <c r="K106" s="4">
        <v>14703</v>
      </c>
      <c r="M106">
        <v>2011</v>
      </c>
      <c r="N106" t="s">
        <v>4480</v>
      </c>
      <c r="O106" t="str">
        <f t="shared" si="1"/>
        <v>40625Charlotte Bobcats</v>
      </c>
      <c r="P106" t="str">
        <f>VLOOKUP(O106,Sheet1!A$1:K$18685,7,FALSE)</f>
        <v>L -1.5</v>
      </c>
      <c r="Q106" t="str">
        <f>VLOOKUP(O106,Sheet1!A$1:K$18685,8,FALSE)</f>
        <v>O 192.5</v>
      </c>
      <c r="R106" s="1" t="s">
        <v>4505</v>
      </c>
    </row>
    <row r="107" spans="1:18" ht="17">
      <c r="A107" s="3">
        <v>43467</v>
      </c>
      <c r="B107">
        <v>1</v>
      </c>
      <c r="C107">
        <v>2</v>
      </c>
      <c r="D107">
        <v>2019</v>
      </c>
      <c r="E107" t="s">
        <v>4448</v>
      </c>
      <c r="F107" t="s">
        <v>4462</v>
      </c>
      <c r="G107">
        <v>122</v>
      </c>
      <c r="H107" t="s">
        <v>4434</v>
      </c>
      <c r="I107">
        <v>84</v>
      </c>
      <c r="K107" s="4">
        <v>16955</v>
      </c>
      <c r="M107">
        <v>2019</v>
      </c>
      <c r="N107" t="s">
        <v>4478</v>
      </c>
      <c r="O107" t="str">
        <f t="shared" si="1"/>
        <v>43467Charlotte Hornets</v>
      </c>
      <c r="P107" t="str">
        <f>VLOOKUP(O107,Sheet1!A$1:K$18685,7,FALSE)</f>
        <v>L -1.5</v>
      </c>
      <c r="Q107" t="str">
        <f>VLOOKUP(O107,Sheet1!A$1:K$18685,8,FALSE)</f>
        <v>U 222</v>
      </c>
      <c r="R107" s="1" t="s">
        <v>4505</v>
      </c>
    </row>
    <row r="108" spans="1:18" ht="17">
      <c r="A108" s="3">
        <v>43064</v>
      </c>
      <c r="B108">
        <v>11</v>
      </c>
      <c r="C108">
        <v>25</v>
      </c>
      <c r="D108">
        <v>2017</v>
      </c>
      <c r="E108" t="s">
        <v>4448</v>
      </c>
      <c r="F108" t="s">
        <v>4456</v>
      </c>
      <c r="G108">
        <v>106</v>
      </c>
      <c r="H108" t="s">
        <v>4434</v>
      </c>
      <c r="I108">
        <v>86</v>
      </c>
      <c r="K108" s="4">
        <v>18597</v>
      </c>
      <c r="M108">
        <v>2018</v>
      </c>
      <c r="N108" t="s">
        <v>4484</v>
      </c>
      <c r="O108" t="str">
        <f t="shared" si="1"/>
        <v>43064Charlotte Hornets</v>
      </c>
      <c r="P108" t="str">
        <f>VLOOKUP(O108,Sheet1!A$1:K$18685,7,FALSE)</f>
        <v>L -1.5</v>
      </c>
      <c r="Q108" t="str">
        <f>VLOOKUP(O108,Sheet1!A$1:K$18685,8,FALSE)</f>
        <v>U 201.5</v>
      </c>
      <c r="R108" s="1" t="s">
        <v>4493</v>
      </c>
    </row>
    <row r="109" spans="1:18" ht="17">
      <c r="A109" s="3">
        <v>42833</v>
      </c>
      <c r="B109">
        <v>4</v>
      </c>
      <c r="C109">
        <v>8</v>
      </c>
      <c r="D109">
        <v>2017</v>
      </c>
      <c r="E109" t="s">
        <v>4489</v>
      </c>
      <c r="F109" t="s">
        <v>4411</v>
      </c>
      <c r="G109">
        <v>121</v>
      </c>
      <c r="H109" t="s">
        <v>4434</v>
      </c>
      <c r="I109">
        <v>114</v>
      </c>
      <c r="K109" s="4">
        <v>19407</v>
      </c>
      <c r="M109">
        <v>2017</v>
      </c>
      <c r="N109" t="s">
        <v>4449</v>
      </c>
      <c r="O109" t="str">
        <f t="shared" si="1"/>
        <v>42833Charlotte Hornets</v>
      </c>
      <c r="P109" t="str">
        <f>VLOOKUP(O109,Sheet1!A$1:K$18685,7,FALSE)</f>
        <v>L -1.5</v>
      </c>
      <c r="Q109" t="str">
        <f>VLOOKUP(O109,Sheet1!A$1:K$18685,8,FALSE)</f>
        <v>O 214</v>
      </c>
      <c r="R109" s="1" t="s">
        <v>4493</v>
      </c>
    </row>
    <row r="110" spans="1:18" ht="17">
      <c r="A110" s="3">
        <v>43564</v>
      </c>
      <c r="B110">
        <v>4</v>
      </c>
      <c r="C110">
        <v>9</v>
      </c>
      <c r="D110">
        <v>2019</v>
      </c>
      <c r="E110" t="s">
        <v>4452</v>
      </c>
      <c r="F110" t="s">
        <v>4424</v>
      </c>
      <c r="G110">
        <v>96</v>
      </c>
      <c r="H110" t="s">
        <v>4413</v>
      </c>
      <c r="I110">
        <v>86</v>
      </c>
      <c r="K110" s="4">
        <v>21350</v>
      </c>
      <c r="M110">
        <v>2019</v>
      </c>
      <c r="N110" t="s">
        <v>4449</v>
      </c>
      <c r="O110" t="str">
        <f t="shared" si="1"/>
        <v>43564Chicago Bulls</v>
      </c>
      <c r="P110" t="str">
        <f>VLOOKUP(O110,Sheet1!A$1:K$18685,7,FALSE)</f>
        <v>L -1.5</v>
      </c>
      <c r="Q110" t="str">
        <f>VLOOKUP(O110,Sheet1!A$1:K$18685,8,FALSE)</f>
        <v>U 215.5</v>
      </c>
      <c r="R110" s="1" t="s">
        <v>4503</v>
      </c>
    </row>
    <row r="111" spans="1:18" ht="17">
      <c r="A111" s="3">
        <v>43488</v>
      </c>
      <c r="B111">
        <v>1</v>
      </c>
      <c r="C111">
        <v>23</v>
      </c>
      <c r="D111">
        <v>2019</v>
      </c>
      <c r="E111" t="s">
        <v>4452</v>
      </c>
      <c r="F111" t="s">
        <v>4410</v>
      </c>
      <c r="G111">
        <v>121</v>
      </c>
      <c r="H111" t="s">
        <v>4413</v>
      </c>
      <c r="I111">
        <v>101</v>
      </c>
      <c r="K111" s="4">
        <v>18223</v>
      </c>
      <c r="M111">
        <v>2019</v>
      </c>
      <c r="N111" t="s">
        <v>4478</v>
      </c>
      <c r="O111" t="str">
        <f t="shared" si="1"/>
        <v>43488Chicago Bulls</v>
      </c>
      <c r="P111" t="str">
        <f>VLOOKUP(O111,Sheet1!A$1:K$18685,7,FALSE)</f>
        <v>L -1.5</v>
      </c>
      <c r="Q111" t="str">
        <f>VLOOKUP(O111,Sheet1!A$1:K$18685,8,FALSE)</f>
        <v>U 224.5</v>
      </c>
      <c r="R111" s="1" t="s">
        <v>4505</v>
      </c>
    </row>
    <row r="112" spans="1:18" ht="17">
      <c r="A112" s="3">
        <v>43067</v>
      </c>
      <c r="B112">
        <v>11</v>
      </c>
      <c r="C112">
        <v>28</v>
      </c>
      <c r="D112">
        <v>2017</v>
      </c>
      <c r="E112" t="s">
        <v>4452</v>
      </c>
      <c r="F112" t="s">
        <v>4428</v>
      </c>
      <c r="G112">
        <v>104</v>
      </c>
      <c r="H112" t="s">
        <v>4413</v>
      </c>
      <c r="I112">
        <v>99</v>
      </c>
      <c r="K112" s="4">
        <v>18324</v>
      </c>
      <c r="M112">
        <v>2018</v>
      </c>
      <c r="N112" t="s">
        <v>4484</v>
      </c>
      <c r="O112" t="str">
        <f t="shared" si="1"/>
        <v>43067Chicago Bulls</v>
      </c>
      <c r="P112" t="str">
        <f>VLOOKUP(O112,Sheet1!A$1:K$18685,7,FALSE)</f>
        <v>L -1.5</v>
      </c>
      <c r="Q112" t="str">
        <f>VLOOKUP(O112,Sheet1!A$1:K$18685,8,FALSE)</f>
        <v>U 212.5</v>
      </c>
      <c r="R112" s="1" t="s">
        <v>4503</v>
      </c>
    </row>
    <row r="113" spans="1:18" ht="17">
      <c r="A113" s="3">
        <v>39784</v>
      </c>
      <c r="B113">
        <v>12</v>
      </c>
      <c r="C113">
        <v>2</v>
      </c>
      <c r="D113">
        <v>2008</v>
      </c>
      <c r="E113" t="s">
        <v>4455</v>
      </c>
      <c r="F113" t="s">
        <v>4427</v>
      </c>
      <c r="G113">
        <v>103</v>
      </c>
      <c r="H113" t="s">
        <v>4413</v>
      </c>
      <c r="I113">
        <v>95</v>
      </c>
      <c r="J113" t="s">
        <v>4458</v>
      </c>
      <c r="K113" s="4">
        <v>20485</v>
      </c>
      <c r="M113">
        <v>2009</v>
      </c>
      <c r="N113" t="s">
        <v>4468</v>
      </c>
      <c r="O113" t="str">
        <f t="shared" si="1"/>
        <v>39784Chicago Bulls</v>
      </c>
      <c r="P113" t="str">
        <f>VLOOKUP(O113,Sheet1!A$1:K$18685,7,FALSE)</f>
        <v>L -1.5</v>
      </c>
      <c r="Q113" t="str">
        <f>VLOOKUP(O113,Sheet1!A$1:K$18685,8,FALSE)</f>
        <v>O 194.5</v>
      </c>
      <c r="R113" s="1" t="s">
        <v>4503</v>
      </c>
    </row>
    <row r="114" spans="1:18" ht="17">
      <c r="A114" s="3">
        <v>41962</v>
      </c>
      <c r="B114">
        <v>11</v>
      </c>
      <c r="C114">
        <v>19</v>
      </c>
      <c r="D114">
        <v>2014</v>
      </c>
      <c r="E114" t="s">
        <v>4448</v>
      </c>
      <c r="F114" t="s">
        <v>4456</v>
      </c>
      <c r="G114">
        <v>92</v>
      </c>
      <c r="H114" t="s">
        <v>4414</v>
      </c>
      <c r="I114">
        <v>90</v>
      </c>
      <c r="K114" s="4">
        <v>20562</v>
      </c>
      <c r="M114">
        <v>2015</v>
      </c>
      <c r="N114" t="s">
        <v>4484</v>
      </c>
      <c r="O114" t="str">
        <f t="shared" si="1"/>
        <v>41962Cleveland Cavaliers</v>
      </c>
      <c r="P114" t="str">
        <f>VLOOKUP(O114,Sheet1!A$1:K$18685,7,FALSE)</f>
        <v>L -1.5</v>
      </c>
      <c r="Q114" t="str">
        <f>VLOOKUP(O114,Sheet1!A$1:K$18685,8,FALSE)</f>
        <v>U 200</v>
      </c>
      <c r="R114" s="1" t="s">
        <v>4505</v>
      </c>
    </row>
    <row r="115" spans="1:18" ht="17">
      <c r="A115" s="3">
        <v>41582</v>
      </c>
      <c r="B115">
        <v>11</v>
      </c>
      <c r="C115">
        <v>4</v>
      </c>
      <c r="D115">
        <v>2013</v>
      </c>
      <c r="E115" t="s">
        <v>4448</v>
      </c>
      <c r="F115" t="s">
        <v>4423</v>
      </c>
      <c r="G115">
        <v>92</v>
      </c>
      <c r="H115" t="s">
        <v>4414</v>
      </c>
      <c r="I115">
        <v>93</v>
      </c>
      <c r="K115" s="4">
        <v>17892</v>
      </c>
      <c r="M115">
        <v>2014</v>
      </c>
      <c r="N115" t="s">
        <v>4484</v>
      </c>
      <c r="O115" t="str">
        <f t="shared" si="1"/>
        <v>41582Cleveland Cavaliers</v>
      </c>
      <c r="P115" t="str">
        <f>VLOOKUP(O115,Sheet1!A$1:K$18685,7,FALSE)</f>
        <v>L -1.5</v>
      </c>
      <c r="Q115" t="str">
        <f>VLOOKUP(O115,Sheet1!A$1:K$18685,8,FALSE)</f>
        <v>U 198.5</v>
      </c>
      <c r="R115" s="1" t="s">
        <v>4487</v>
      </c>
    </row>
    <row r="116" spans="1:18" ht="17">
      <c r="A116" s="3">
        <v>41379</v>
      </c>
      <c r="B116">
        <v>4</v>
      </c>
      <c r="C116">
        <v>15</v>
      </c>
      <c r="D116">
        <v>2013</v>
      </c>
      <c r="E116" t="s">
        <v>4448</v>
      </c>
      <c r="F116" t="s">
        <v>4421</v>
      </c>
      <c r="G116">
        <v>96</v>
      </c>
      <c r="H116" t="s">
        <v>4414</v>
      </c>
      <c r="I116">
        <v>95</v>
      </c>
      <c r="K116" s="4">
        <v>19091</v>
      </c>
      <c r="M116">
        <v>2013</v>
      </c>
      <c r="N116" t="s">
        <v>4449</v>
      </c>
      <c r="O116" t="str">
        <f t="shared" si="1"/>
        <v>41379Cleveland Cavaliers</v>
      </c>
      <c r="P116" t="str">
        <f>VLOOKUP(O116,Sheet1!A$1:K$18685,7,FALSE)</f>
        <v>L -1.5</v>
      </c>
      <c r="Q116" t="str">
        <f>VLOOKUP(O116,Sheet1!A$1:K$18685,8,FALSE)</f>
        <v>U 192.5</v>
      </c>
      <c r="R116" s="1" t="s">
        <v>4487</v>
      </c>
    </row>
    <row r="117" spans="1:18" ht="17">
      <c r="A117" s="3">
        <v>41244</v>
      </c>
      <c r="B117">
        <v>12</v>
      </c>
      <c r="C117">
        <v>1</v>
      </c>
      <c r="D117">
        <v>2012</v>
      </c>
      <c r="E117" t="s">
        <v>4451</v>
      </c>
      <c r="F117" t="s">
        <v>4429</v>
      </c>
      <c r="G117">
        <v>118</v>
      </c>
      <c r="H117" t="s">
        <v>4414</v>
      </c>
      <c r="I117">
        <v>117</v>
      </c>
      <c r="J117" t="s">
        <v>4465</v>
      </c>
      <c r="K117" s="4">
        <v>16624</v>
      </c>
      <c r="M117">
        <v>2013</v>
      </c>
      <c r="N117" t="s">
        <v>4468</v>
      </c>
      <c r="O117" t="str">
        <f t="shared" si="1"/>
        <v>41244Cleveland Cavaliers</v>
      </c>
      <c r="P117" t="str">
        <f>VLOOKUP(O117,Sheet1!A$1:K$18685,7,FALSE)</f>
        <v>L -1.5</v>
      </c>
      <c r="Q117" t="str">
        <f>VLOOKUP(O117,Sheet1!A$1:K$18685,8,FALSE)</f>
        <v>O 193</v>
      </c>
      <c r="R117" s="1" t="s">
        <v>4493</v>
      </c>
    </row>
    <row r="118" spans="1:18" ht="17">
      <c r="A118" s="3">
        <v>40958</v>
      </c>
      <c r="B118">
        <v>2</v>
      </c>
      <c r="C118">
        <v>19</v>
      </c>
      <c r="D118">
        <v>2012</v>
      </c>
      <c r="E118" t="s">
        <v>4489</v>
      </c>
      <c r="F118" t="s">
        <v>4460</v>
      </c>
      <c r="G118">
        <v>92</v>
      </c>
      <c r="H118" t="s">
        <v>4414</v>
      </c>
      <c r="I118">
        <v>93</v>
      </c>
      <c r="K118" s="4">
        <v>16812</v>
      </c>
      <c r="M118">
        <v>2012</v>
      </c>
      <c r="N118" t="s">
        <v>4477</v>
      </c>
      <c r="O118" t="str">
        <f t="shared" si="1"/>
        <v>40958Cleveland Cavaliers</v>
      </c>
      <c r="P118" t="str">
        <f>VLOOKUP(O118,Sheet1!A$1:K$18685,7,FALSE)</f>
        <v>L -1.5</v>
      </c>
      <c r="Q118" t="str">
        <f>VLOOKUP(O118,Sheet1!A$1:K$18685,8,FALSE)</f>
        <v>U 199.5</v>
      </c>
      <c r="R118" s="1" t="s">
        <v>4500</v>
      </c>
    </row>
    <row r="119" spans="1:18" ht="17">
      <c r="A119" s="3">
        <v>40583</v>
      </c>
      <c r="B119">
        <v>2</v>
      </c>
      <c r="C119">
        <v>9</v>
      </c>
      <c r="D119">
        <v>2011</v>
      </c>
      <c r="E119" t="s">
        <v>4448</v>
      </c>
      <c r="F119" t="s">
        <v>4416</v>
      </c>
      <c r="G119">
        <v>103</v>
      </c>
      <c r="H119" t="s">
        <v>4414</v>
      </c>
      <c r="I119">
        <v>94</v>
      </c>
      <c r="K119" s="4">
        <v>19475</v>
      </c>
      <c r="M119">
        <v>2011</v>
      </c>
      <c r="N119" t="s">
        <v>4477</v>
      </c>
      <c r="O119" t="str">
        <f t="shared" si="1"/>
        <v>40583Cleveland Cavaliers</v>
      </c>
      <c r="P119" t="str">
        <f>VLOOKUP(O119,Sheet1!A$1:K$18685,7,FALSE)</f>
        <v>L -1.5</v>
      </c>
      <c r="Q119" t="str">
        <f>VLOOKUP(O119,Sheet1!A$1:K$18685,8,FALSE)</f>
        <v>O 194.5</v>
      </c>
      <c r="R119" s="1" t="s">
        <v>4505</v>
      </c>
    </row>
    <row r="120" spans="1:18" ht="17">
      <c r="A120" s="3">
        <v>40495</v>
      </c>
      <c r="B120">
        <v>11</v>
      </c>
      <c r="C120">
        <v>13</v>
      </c>
      <c r="D120">
        <v>2010</v>
      </c>
      <c r="E120" t="s">
        <v>4451</v>
      </c>
      <c r="F120" t="s">
        <v>4418</v>
      </c>
      <c r="G120">
        <v>99</v>
      </c>
      <c r="H120" t="s">
        <v>4414</v>
      </c>
      <c r="I120">
        <v>85</v>
      </c>
      <c r="K120" s="4">
        <v>20562</v>
      </c>
      <c r="M120">
        <v>2011</v>
      </c>
      <c r="N120" t="s">
        <v>4484</v>
      </c>
      <c r="O120" t="str">
        <f t="shared" si="1"/>
        <v>40495Cleveland Cavaliers</v>
      </c>
      <c r="P120" t="str">
        <f>VLOOKUP(O120,Sheet1!A$1:K$18685,7,FALSE)</f>
        <v>L -1.5</v>
      </c>
      <c r="Q120" t="str">
        <f>VLOOKUP(O120,Sheet1!A$1:K$18685,8,FALSE)</f>
        <v>U 201.5</v>
      </c>
      <c r="R120" s="1" t="s">
        <v>4493</v>
      </c>
    </row>
    <row r="121" spans="1:18" ht="17">
      <c r="A121" s="3">
        <v>39830</v>
      </c>
      <c r="B121">
        <v>1</v>
      </c>
      <c r="C121">
        <v>17</v>
      </c>
      <c r="D121">
        <v>2009</v>
      </c>
      <c r="E121" t="s">
        <v>4463</v>
      </c>
      <c r="F121" t="s">
        <v>4426</v>
      </c>
      <c r="G121">
        <v>106</v>
      </c>
      <c r="H121" t="s">
        <v>4415</v>
      </c>
      <c r="I121">
        <v>88</v>
      </c>
      <c r="K121" s="4">
        <v>19749</v>
      </c>
      <c r="M121">
        <v>2009</v>
      </c>
      <c r="N121" t="s">
        <v>4478</v>
      </c>
      <c r="O121" t="str">
        <f t="shared" si="1"/>
        <v>39830Denver Nuggets</v>
      </c>
      <c r="P121" t="str">
        <f>VLOOKUP(O121,Sheet1!A$1:K$18685,7,FALSE)</f>
        <v>L -1.5</v>
      </c>
      <c r="Q121" t="str">
        <f>VLOOKUP(O121,Sheet1!A$1:K$18685,8,FALSE)</f>
        <v>U 209.5</v>
      </c>
      <c r="R121" s="1" t="s">
        <v>4493</v>
      </c>
    </row>
    <row r="122" spans="1:18" ht="17">
      <c r="A122" s="3">
        <v>42455</v>
      </c>
      <c r="B122">
        <v>3</v>
      </c>
      <c r="C122">
        <v>26</v>
      </c>
      <c r="D122">
        <v>2016</v>
      </c>
      <c r="E122" t="s">
        <v>4451</v>
      </c>
      <c r="F122" t="s">
        <v>4410</v>
      </c>
      <c r="G122">
        <v>112</v>
      </c>
      <c r="H122" t="s">
        <v>4416</v>
      </c>
      <c r="I122">
        <v>95</v>
      </c>
      <c r="K122" s="4">
        <v>17857</v>
      </c>
      <c r="M122">
        <v>2016</v>
      </c>
      <c r="N122" t="s">
        <v>4480</v>
      </c>
      <c r="O122" t="str">
        <f t="shared" si="1"/>
        <v>42455Detroit Pistons</v>
      </c>
      <c r="P122" t="str">
        <f>VLOOKUP(O122,Sheet1!A$1:K$18685,7,FALSE)</f>
        <v>L -1.5</v>
      </c>
      <c r="Q122" t="str">
        <f>VLOOKUP(O122,Sheet1!A$1:K$18685,8,FALSE)</f>
        <v>U 207.5</v>
      </c>
      <c r="R122" s="1" t="s">
        <v>4493</v>
      </c>
    </row>
    <row r="123" spans="1:18" ht="17">
      <c r="A123" s="3">
        <v>41362</v>
      </c>
      <c r="B123">
        <v>3</v>
      </c>
      <c r="C123">
        <v>29</v>
      </c>
      <c r="D123">
        <v>2013</v>
      </c>
      <c r="E123" t="s">
        <v>4451</v>
      </c>
      <c r="F123" t="s">
        <v>4430</v>
      </c>
      <c r="G123">
        <v>99</v>
      </c>
      <c r="H123" t="s">
        <v>4416</v>
      </c>
      <c r="I123">
        <v>82</v>
      </c>
      <c r="K123" s="4">
        <v>19322</v>
      </c>
      <c r="M123">
        <v>2013</v>
      </c>
      <c r="N123" t="s">
        <v>4480</v>
      </c>
      <c r="O123" t="str">
        <f t="shared" si="1"/>
        <v>41362Detroit Pistons</v>
      </c>
      <c r="P123" t="str">
        <f>VLOOKUP(O123,Sheet1!A$1:K$18685,7,FALSE)</f>
        <v>L -1.5</v>
      </c>
      <c r="Q123" t="str">
        <f>VLOOKUP(O123,Sheet1!A$1:K$18685,8,FALSE)</f>
        <v>U 195.5</v>
      </c>
      <c r="R123" s="1" t="s">
        <v>4447</v>
      </c>
    </row>
    <row r="124" spans="1:18" ht="17">
      <c r="A124" s="3">
        <v>41236</v>
      </c>
      <c r="B124">
        <v>11</v>
      </c>
      <c r="C124">
        <v>23</v>
      </c>
      <c r="D124">
        <v>2012</v>
      </c>
      <c r="E124" t="s">
        <v>4451</v>
      </c>
      <c r="F124" t="s">
        <v>4430</v>
      </c>
      <c r="G124">
        <v>90</v>
      </c>
      <c r="H124" t="s">
        <v>4416</v>
      </c>
      <c r="I124">
        <v>91</v>
      </c>
      <c r="K124" s="4">
        <v>12778</v>
      </c>
      <c r="M124">
        <v>2013</v>
      </c>
      <c r="N124" t="s">
        <v>4484</v>
      </c>
      <c r="O124" t="str">
        <f t="shared" si="1"/>
        <v>41236Detroit Pistons</v>
      </c>
      <c r="P124" t="str">
        <f>VLOOKUP(O124,Sheet1!A$1:K$18685,7,FALSE)</f>
        <v>L -1.5</v>
      </c>
      <c r="Q124" t="str">
        <f>VLOOKUP(O124,Sheet1!A$1:K$18685,8,FALSE)</f>
        <v>U 192</v>
      </c>
      <c r="R124" s="1" t="s">
        <v>4447</v>
      </c>
    </row>
    <row r="125" spans="1:18" ht="17">
      <c r="A125" s="3">
        <v>40510</v>
      </c>
      <c r="B125">
        <v>11</v>
      </c>
      <c r="C125">
        <v>28</v>
      </c>
      <c r="D125">
        <v>2010</v>
      </c>
      <c r="E125" t="s">
        <v>4501</v>
      </c>
      <c r="F125" t="s">
        <v>4424</v>
      </c>
      <c r="G125">
        <v>125</v>
      </c>
      <c r="H125" t="s">
        <v>4416</v>
      </c>
      <c r="I125">
        <v>116</v>
      </c>
      <c r="J125" t="s">
        <v>4465</v>
      </c>
      <c r="K125" s="4">
        <v>16015</v>
      </c>
      <c r="M125">
        <v>2011</v>
      </c>
      <c r="N125" t="s">
        <v>4484</v>
      </c>
      <c r="O125" t="str">
        <f t="shared" si="1"/>
        <v>40510Detroit Pistons</v>
      </c>
      <c r="P125" t="str">
        <f>VLOOKUP(O125,Sheet1!A$1:K$18685,7,FALSE)</f>
        <v>L -1.5</v>
      </c>
      <c r="Q125" t="str">
        <f>VLOOKUP(O125,Sheet1!A$1:K$18685,8,FALSE)</f>
        <v>O 206.5</v>
      </c>
      <c r="R125" s="1" t="s">
        <v>4500</v>
      </c>
    </row>
    <row r="126" spans="1:18" ht="17">
      <c r="A126" s="3">
        <v>41659</v>
      </c>
      <c r="B126">
        <v>1</v>
      </c>
      <c r="C126">
        <v>20</v>
      </c>
      <c r="D126">
        <v>2014</v>
      </c>
      <c r="E126" t="s">
        <v>4461</v>
      </c>
      <c r="F126" t="s">
        <v>4418</v>
      </c>
      <c r="G126">
        <v>102</v>
      </c>
      <c r="H126" t="s">
        <v>4417</v>
      </c>
      <c r="I126">
        <v>94</v>
      </c>
      <c r="K126" s="4">
        <v>19596</v>
      </c>
      <c r="M126">
        <v>2014</v>
      </c>
      <c r="N126" t="s">
        <v>4478</v>
      </c>
      <c r="O126" t="str">
        <f t="shared" si="1"/>
        <v>41659Golden State Warriors</v>
      </c>
      <c r="P126" t="str">
        <f>VLOOKUP(O126,Sheet1!A$1:K$18685,7,FALSE)</f>
        <v>L -1.5</v>
      </c>
      <c r="Q126" t="str">
        <f>VLOOKUP(O126,Sheet1!A$1:K$18685,8,FALSE)</f>
        <v>P 196</v>
      </c>
      <c r="R126" s="1" t="s">
        <v>4487</v>
      </c>
    </row>
    <row r="127" spans="1:18" ht="17">
      <c r="A127" s="3">
        <v>43554</v>
      </c>
      <c r="B127">
        <v>3</v>
      </c>
      <c r="C127">
        <v>30</v>
      </c>
      <c r="D127">
        <v>2019</v>
      </c>
      <c r="E127" t="s">
        <v>4448</v>
      </c>
      <c r="F127" t="s">
        <v>4426</v>
      </c>
      <c r="G127">
        <v>121</v>
      </c>
      <c r="H127" t="s">
        <v>4418</v>
      </c>
      <c r="I127">
        <v>116</v>
      </c>
      <c r="K127" s="4">
        <v>17923</v>
      </c>
      <c r="M127">
        <v>2019</v>
      </c>
      <c r="N127" t="s">
        <v>4480</v>
      </c>
      <c r="O127" t="str">
        <f t="shared" si="1"/>
        <v>43554Indiana Pacers</v>
      </c>
      <c r="P127" t="str">
        <f>VLOOKUP(O127,Sheet1!A$1:K$18685,7,FALSE)</f>
        <v>L -1.5</v>
      </c>
      <c r="Q127" t="str">
        <f>VLOOKUP(O127,Sheet1!A$1:K$18685,8,FALSE)</f>
        <v>O 206</v>
      </c>
      <c r="R127" s="1" t="s">
        <v>4493</v>
      </c>
    </row>
    <row r="128" spans="1:18" ht="17">
      <c r="A128" s="3">
        <v>43200</v>
      </c>
      <c r="B128">
        <v>4</v>
      </c>
      <c r="C128">
        <v>10</v>
      </c>
      <c r="D128">
        <v>2018</v>
      </c>
      <c r="E128" t="s">
        <v>4448</v>
      </c>
      <c r="F128" t="s">
        <v>4434</v>
      </c>
      <c r="G128">
        <v>119</v>
      </c>
      <c r="H128" t="s">
        <v>4418</v>
      </c>
      <c r="I128">
        <v>93</v>
      </c>
      <c r="K128" s="4">
        <v>17331</v>
      </c>
      <c r="M128">
        <v>2018</v>
      </c>
      <c r="N128" t="s">
        <v>4449</v>
      </c>
      <c r="O128" t="str">
        <f t="shared" si="1"/>
        <v>43200Indiana Pacers</v>
      </c>
      <c r="P128" t="str">
        <f>VLOOKUP(O128,Sheet1!A$1:K$18685,7,FALSE)</f>
        <v>L -1.5</v>
      </c>
      <c r="Q128" t="str">
        <f>VLOOKUP(O128,Sheet1!A$1:K$18685,8,FALSE)</f>
        <v>U 216</v>
      </c>
      <c r="R128" s="1" t="s">
        <v>4503</v>
      </c>
    </row>
    <row r="129" spans="1:18" ht="17">
      <c r="A129" s="3">
        <v>42818</v>
      </c>
      <c r="B129">
        <v>3</v>
      </c>
      <c r="C129">
        <v>24</v>
      </c>
      <c r="D129">
        <v>2017</v>
      </c>
      <c r="E129" t="s">
        <v>4448</v>
      </c>
      <c r="F129" t="s">
        <v>4415</v>
      </c>
      <c r="G129">
        <v>125</v>
      </c>
      <c r="H129" t="s">
        <v>4418</v>
      </c>
      <c r="I129">
        <v>117</v>
      </c>
      <c r="K129" s="4">
        <v>17923</v>
      </c>
      <c r="M129">
        <v>2017</v>
      </c>
      <c r="N129" t="s">
        <v>4480</v>
      </c>
      <c r="O129" t="str">
        <f t="shared" si="1"/>
        <v>42818Indiana Pacers</v>
      </c>
      <c r="P129" t="str">
        <f>VLOOKUP(O129,Sheet1!A$1:K$18685,7,FALSE)</f>
        <v>L -1.5</v>
      </c>
      <c r="Q129" t="str">
        <f>VLOOKUP(O129,Sheet1!A$1:K$18685,8,FALSE)</f>
        <v>O 217</v>
      </c>
      <c r="R129" s="1" t="s">
        <v>4447</v>
      </c>
    </row>
    <row r="130" spans="1:18" ht="17">
      <c r="A130" s="3">
        <v>42446</v>
      </c>
      <c r="B130">
        <v>3</v>
      </c>
      <c r="C130">
        <v>17</v>
      </c>
      <c r="D130">
        <v>2016</v>
      </c>
      <c r="E130" t="s">
        <v>4448</v>
      </c>
      <c r="F130" t="s">
        <v>4430</v>
      </c>
      <c r="G130">
        <v>101</v>
      </c>
      <c r="H130" t="s">
        <v>4418</v>
      </c>
      <c r="I130">
        <v>94</v>
      </c>
      <c r="J130" t="s">
        <v>4458</v>
      </c>
      <c r="K130" s="4">
        <v>15104</v>
      </c>
      <c r="M130">
        <v>2016</v>
      </c>
      <c r="N130" t="s">
        <v>4480</v>
      </c>
      <c r="O130" t="str">
        <f t="shared" ref="O130:O193" si="2">CONCATENATE(A130,H130)</f>
        <v>42446Indiana Pacers</v>
      </c>
      <c r="P130" t="str">
        <f>VLOOKUP(O130,Sheet1!A$1:K$18685,7,FALSE)</f>
        <v>L -1.5</v>
      </c>
      <c r="Q130" t="str">
        <f>VLOOKUP(O130,Sheet1!A$1:K$18685,8,FALSE)</f>
        <v>U 203.5</v>
      </c>
      <c r="R130" s="1" t="s">
        <v>4502</v>
      </c>
    </row>
    <row r="131" spans="1:18" ht="17">
      <c r="A131" s="3">
        <v>41333</v>
      </c>
      <c r="B131">
        <v>2</v>
      </c>
      <c r="C131">
        <v>28</v>
      </c>
      <c r="D131">
        <v>2013</v>
      </c>
      <c r="E131" t="s">
        <v>4448</v>
      </c>
      <c r="F131" t="s">
        <v>4419</v>
      </c>
      <c r="G131">
        <v>99</v>
      </c>
      <c r="H131" t="s">
        <v>4418</v>
      </c>
      <c r="I131">
        <v>91</v>
      </c>
      <c r="K131" s="4">
        <v>18165</v>
      </c>
      <c r="M131">
        <v>2013</v>
      </c>
      <c r="N131" t="s">
        <v>4477</v>
      </c>
      <c r="O131" t="str">
        <f t="shared" si="2"/>
        <v>41333Indiana Pacers</v>
      </c>
      <c r="P131" t="str">
        <f>VLOOKUP(O131,Sheet1!A$1:K$18685,7,FALSE)</f>
        <v>L -1.5</v>
      </c>
      <c r="Q131" t="str">
        <f>VLOOKUP(O131,Sheet1!A$1:K$18685,8,FALSE)</f>
        <v>U 192.5</v>
      </c>
      <c r="R131" s="1" t="s">
        <v>4502</v>
      </c>
    </row>
    <row r="132" spans="1:18" ht="17">
      <c r="A132" s="3">
        <v>41006</v>
      </c>
      <c r="B132">
        <v>4</v>
      </c>
      <c r="C132">
        <v>7</v>
      </c>
      <c r="D132">
        <v>2012</v>
      </c>
      <c r="E132" t="s">
        <v>4448</v>
      </c>
      <c r="F132" t="s">
        <v>4411</v>
      </c>
      <c r="G132">
        <v>86</v>
      </c>
      <c r="H132" t="s">
        <v>4418</v>
      </c>
      <c r="I132">
        <v>72</v>
      </c>
      <c r="K132" s="4">
        <v>16892</v>
      </c>
      <c r="M132">
        <v>2012</v>
      </c>
      <c r="N132" t="s">
        <v>4449</v>
      </c>
      <c r="O132" t="str">
        <f t="shared" si="2"/>
        <v>41006Indiana Pacers</v>
      </c>
      <c r="P132" t="str">
        <f>VLOOKUP(O132,Sheet1!A$1:K$18685,7,FALSE)</f>
        <v>L -1.5</v>
      </c>
      <c r="Q132" t="str">
        <f>VLOOKUP(O132,Sheet1!A$1:K$18685,8,FALSE)</f>
        <v>U 185.5</v>
      </c>
      <c r="R132" s="1" t="s">
        <v>4493</v>
      </c>
    </row>
    <row r="133" spans="1:18" ht="17">
      <c r="A133" s="3">
        <v>39892</v>
      </c>
      <c r="B133">
        <v>3</v>
      </c>
      <c r="C133">
        <v>20</v>
      </c>
      <c r="D133">
        <v>2009</v>
      </c>
      <c r="E133" t="s">
        <v>4448</v>
      </c>
      <c r="F133" t="s">
        <v>4462</v>
      </c>
      <c r="G133">
        <v>94</v>
      </c>
      <c r="H133" t="s">
        <v>4418</v>
      </c>
      <c r="I133">
        <v>92</v>
      </c>
      <c r="K133" s="4">
        <v>17232</v>
      </c>
      <c r="M133">
        <v>2009</v>
      </c>
      <c r="N133" t="s">
        <v>4480</v>
      </c>
      <c r="O133" t="str">
        <f t="shared" si="2"/>
        <v>39892Indiana Pacers</v>
      </c>
      <c r="P133" t="str">
        <f>VLOOKUP(O133,Sheet1!A$1:K$18685,7,FALSE)</f>
        <v>L -1.5</v>
      </c>
      <c r="Q133" t="str">
        <f>VLOOKUP(O133,Sheet1!A$1:K$18685,8,FALSE)</f>
        <v>U 212</v>
      </c>
      <c r="R133" s="1" t="s">
        <v>4447</v>
      </c>
    </row>
    <row r="134" spans="1:18" ht="17">
      <c r="A134" s="3">
        <v>43451</v>
      </c>
      <c r="B134">
        <v>12</v>
      </c>
      <c r="C134">
        <v>17</v>
      </c>
      <c r="D134">
        <v>2018</v>
      </c>
      <c r="E134" t="s">
        <v>4461</v>
      </c>
      <c r="F134" t="s">
        <v>4429</v>
      </c>
      <c r="G134">
        <v>131</v>
      </c>
      <c r="H134" t="s">
        <v>4419</v>
      </c>
      <c r="I134">
        <v>127</v>
      </c>
      <c r="K134" s="4">
        <v>16030</v>
      </c>
      <c r="M134">
        <v>2019</v>
      </c>
      <c r="N134" t="s">
        <v>4468</v>
      </c>
      <c r="O134" t="str">
        <f t="shared" si="2"/>
        <v>43451Los Angeles Clippers</v>
      </c>
      <c r="P134" t="str">
        <f>VLOOKUP(O134,Sheet1!A$1:K$18685,7,FALSE)</f>
        <v>L -1.5</v>
      </c>
      <c r="Q134" t="str">
        <f>VLOOKUP(O134,Sheet1!A$1:K$18685,8,FALSE)</f>
        <v>O 217.5</v>
      </c>
      <c r="R134" s="1" t="s">
        <v>4487</v>
      </c>
    </row>
    <row r="135" spans="1:18" ht="17">
      <c r="A135" s="3">
        <v>41953</v>
      </c>
      <c r="B135">
        <v>11</v>
      </c>
      <c r="C135">
        <v>10</v>
      </c>
      <c r="D135">
        <v>2014</v>
      </c>
      <c r="E135" t="s">
        <v>4461</v>
      </c>
      <c r="F135" t="s">
        <v>4456</v>
      </c>
      <c r="G135">
        <v>89</v>
      </c>
      <c r="H135" t="s">
        <v>4419</v>
      </c>
      <c r="I135">
        <v>85</v>
      </c>
      <c r="K135" s="4">
        <v>19313</v>
      </c>
      <c r="M135">
        <v>2015</v>
      </c>
      <c r="N135" t="s">
        <v>4484</v>
      </c>
      <c r="O135" t="str">
        <f t="shared" si="2"/>
        <v>41953Los Angeles Clippers</v>
      </c>
      <c r="P135" t="str">
        <f>VLOOKUP(O135,Sheet1!A$1:K$18685,7,FALSE)</f>
        <v>L -1.5</v>
      </c>
      <c r="Q135" t="str">
        <f>VLOOKUP(O135,Sheet1!A$1:K$18685,8,FALSE)</f>
        <v>U 202</v>
      </c>
      <c r="R135" s="1" t="s">
        <v>4487</v>
      </c>
    </row>
    <row r="136" spans="1:18" ht="17">
      <c r="A136" s="3">
        <v>41675</v>
      </c>
      <c r="B136">
        <v>2</v>
      </c>
      <c r="C136">
        <v>5</v>
      </c>
      <c r="D136">
        <v>2014</v>
      </c>
      <c r="E136" t="s">
        <v>4461</v>
      </c>
      <c r="F136" t="s">
        <v>4421</v>
      </c>
      <c r="G136">
        <v>116</v>
      </c>
      <c r="H136" t="s">
        <v>4419</v>
      </c>
      <c r="I136">
        <v>112</v>
      </c>
      <c r="K136" s="4">
        <v>19672</v>
      </c>
      <c r="M136">
        <v>2014</v>
      </c>
      <c r="N136" t="s">
        <v>4477</v>
      </c>
      <c r="O136" t="str">
        <f t="shared" si="2"/>
        <v>41675Los Angeles Clippers</v>
      </c>
      <c r="P136" t="str">
        <f>VLOOKUP(O136,Sheet1!A$1:K$18685,7,FALSE)</f>
        <v>L -1.5</v>
      </c>
      <c r="Q136" t="str">
        <f>VLOOKUP(O136,Sheet1!A$1:K$18685,8,FALSE)</f>
        <v>O 207</v>
      </c>
      <c r="R136" s="1" t="s">
        <v>4505</v>
      </c>
    </row>
    <row r="137" spans="1:18" ht="17">
      <c r="A137" s="3">
        <v>43054</v>
      </c>
      <c r="B137">
        <v>11</v>
      </c>
      <c r="C137">
        <v>15</v>
      </c>
      <c r="D137">
        <v>2017</v>
      </c>
      <c r="E137" t="s">
        <v>4451</v>
      </c>
      <c r="F137" t="s">
        <v>4432</v>
      </c>
      <c r="G137">
        <v>102</v>
      </c>
      <c r="H137" t="s">
        <v>4421</v>
      </c>
      <c r="I137">
        <v>93</v>
      </c>
      <c r="K137" s="4">
        <v>19600</v>
      </c>
      <c r="M137">
        <v>2018</v>
      </c>
      <c r="N137" t="s">
        <v>4484</v>
      </c>
      <c r="O137" t="str">
        <f t="shared" si="2"/>
        <v>43054Miami Heat</v>
      </c>
      <c r="P137" t="str">
        <f>VLOOKUP(O137,Sheet1!A$1:K$18685,7,FALSE)</f>
        <v>L -1.5</v>
      </c>
      <c r="Q137" t="str">
        <f>VLOOKUP(O137,Sheet1!A$1:K$18685,8,FALSE)</f>
        <v>U 211.5</v>
      </c>
      <c r="R137" s="1" t="s">
        <v>4505</v>
      </c>
    </row>
    <row r="138" spans="1:18" ht="17">
      <c r="A138" s="3">
        <v>42710</v>
      </c>
      <c r="B138">
        <v>12</v>
      </c>
      <c r="C138">
        <v>6</v>
      </c>
      <c r="D138">
        <v>2016</v>
      </c>
      <c r="E138" t="s">
        <v>4451</v>
      </c>
      <c r="F138" t="s">
        <v>4424</v>
      </c>
      <c r="G138">
        <v>114</v>
      </c>
      <c r="H138" t="s">
        <v>4421</v>
      </c>
      <c r="I138">
        <v>103</v>
      </c>
      <c r="K138" s="4">
        <v>19610</v>
      </c>
      <c r="M138">
        <v>2017</v>
      </c>
      <c r="N138" t="s">
        <v>4468</v>
      </c>
      <c r="O138" t="str">
        <f t="shared" si="2"/>
        <v>42710Miami Heat</v>
      </c>
      <c r="P138" t="str">
        <f>VLOOKUP(O138,Sheet1!A$1:K$18685,7,FALSE)</f>
        <v>L -1.5</v>
      </c>
      <c r="Q138" t="str">
        <f>VLOOKUP(O138,Sheet1!A$1:K$18685,8,FALSE)</f>
        <v>O 205.5</v>
      </c>
      <c r="R138" s="1" t="s">
        <v>4503</v>
      </c>
    </row>
    <row r="139" spans="1:18" ht="17">
      <c r="A139" s="3">
        <v>42684</v>
      </c>
      <c r="B139">
        <v>11</v>
      </c>
      <c r="C139">
        <v>10</v>
      </c>
      <c r="D139">
        <v>2016</v>
      </c>
      <c r="E139" t="s">
        <v>4452</v>
      </c>
      <c r="F139" t="s">
        <v>4413</v>
      </c>
      <c r="G139">
        <v>98</v>
      </c>
      <c r="H139" t="s">
        <v>4421</v>
      </c>
      <c r="I139">
        <v>95</v>
      </c>
      <c r="K139" s="4">
        <v>19600</v>
      </c>
      <c r="M139">
        <v>2017</v>
      </c>
      <c r="N139" t="s">
        <v>4484</v>
      </c>
      <c r="O139" t="str">
        <f t="shared" si="2"/>
        <v>42684Miami Heat</v>
      </c>
      <c r="P139" t="str">
        <f>VLOOKUP(O139,Sheet1!A$1:K$18685,7,FALSE)</f>
        <v>L -1.5</v>
      </c>
      <c r="Q139" t="str">
        <f>VLOOKUP(O139,Sheet1!A$1:K$18685,8,FALSE)</f>
        <v>U 201</v>
      </c>
      <c r="R139" s="1" t="s">
        <v>4502</v>
      </c>
    </row>
    <row r="140" spans="1:18" ht="17">
      <c r="A140" s="3">
        <v>42463</v>
      </c>
      <c r="B140">
        <v>4</v>
      </c>
      <c r="C140">
        <v>3</v>
      </c>
      <c r="D140">
        <v>2016</v>
      </c>
      <c r="E140" t="s">
        <v>4448</v>
      </c>
      <c r="F140" t="s">
        <v>4413</v>
      </c>
      <c r="G140">
        <v>102</v>
      </c>
      <c r="H140" t="s">
        <v>4422</v>
      </c>
      <c r="I140">
        <v>98</v>
      </c>
      <c r="K140" s="4">
        <v>15768</v>
      </c>
      <c r="M140">
        <v>2016</v>
      </c>
      <c r="N140" t="s">
        <v>4449</v>
      </c>
      <c r="O140" t="str">
        <f t="shared" si="2"/>
        <v>42463Milwaukee Bucks</v>
      </c>
      <c r="P140" t="str">
        <f>VLOOKUP(O140,Sheet1!A$1:K$18685,7,FALSE)</f>
        <v>L -1.5</v>
      </c>
      <c r="Q140" t="str">
        <f>VLOOKUP(O140,Sheet1!A$1:K$18685,8,FALSE)</f>
        <v>U 202.5</v>
      </c>
      <c r="R140" s="1" t="s">
        <v>4500</v>
      </c>
    </row>
    <row r="141" spans="1:18" ht="17">
      <c r="A141" s="3">
        <v>42023</v>
      </c>
      <c r="B141">
        <v>1</v>
      </c>
      <c r="C141">
        <v>19</v>
      </c>
      <c r="D141">
        <v>2015</v>
      </c>
      <c r="E141" t="s">
        <v>4452</v>
      </c>
      <c r="F141" t="s">
        <v>4430</v>
      </c>
      <c r="G141">
        <v>92</v>
      </c>
      <c r="H141" t="s">
        <v>4422</v>
      </c>
      <c r="I141">
        <v>89</v>
      </c>
      <c r="K141" s="4">
        <v>12707</v>
      </c>
      <c r="M141">
        <v>2015</v>
      </c>
      <c r="N141" t="s">
        <v>4478</v>
      </c>
      <c r="O141" t="str">
        <f t="shared" si="2"/>
        <v>42023Milwaukee Bucks</v>
      </c>
      <c r="P141" t="str">
        <f>VLOOKUP(O141,Sheet1!A$1:K$18685,7,FALSE)</f>
        <v>L -1.5</v>
      </c>
      <c r="Q141" t="str">
        <f>VLOOKUP(O141,Sheet1!A$1:K$18685,8,FALSE)</f>
        <v>U 197</v>
      </c>
      <c r="R141" s="1" t="s">
        <v>4487</v>
      </c>
    </row>
    <row r="142" spans="1:18" ht="17">
      <c r="A142" s="3">
        <v>42006</v>
      </c>
      <c r="B142">
        <v>1</v>
      </c>
      <c r="C142">
        <v>2</v>
      </c>
      <c r="D142">
        <v>2015</v>
      </c>
      <c r="E142" t="s">
        <v>4455</v>
      </c>
      <c r="F142" t="s">
        <v>4418</v>
      </c>
      <c r="G142">
        <v>94</v>
      </c>
      <c r="H142" t="s">
        <v>4422</v>
      </c>
      <c r="I142">
        <v>91</v>
      </c>
      <c r="K142" s="4">
        <v>16238</v>
      </c>
      <c r="M142">
        <v>2015</v>
      </c>
      <c r="N142" t="s">
        <v>4478</v>
      </c>
      <c r="O142" t="str">
        <f t="shared" si="2"/>
        <v>42006Milwaukee Bucks</v>
      </c>
      <c r="P142" t="str">
        <f>VLOOKUP(O142,Sheet1!A$1:K$18685,7,FALSE)</f>
        <v>L -1.5</v>
      </c>
      <c r="Q142" t="str">
        <f>VLOOKUP(O142,Sheet1!A$1:K$18685,8,FALSE)</f>
        <v>U 194.5</v>
      </c>
      <c r="R142" s="1" t="s">
        <v>4447</v>
      </c>
    </row>
    <row r="143" spans="1:18" ht="17">
      <c r="A143" s="3">
        <v>41304</v>
      </c>
      <c r="B143">
        <v>1</v>
      </c>
      <c r="C143">
        <v>30</v>
      </c>
      <c r="D143">
        <v>2013</v>
      </c>
      <c r="E143" t="s">
        <v>4452</v>
      </c>
      <c r="F143" t="s">
        <v>4413</v>
      </c>
      <c r="G143">
        <v>104</v>
      </c>
      <c r="H143" t="s">
        <v>4422</v>
      </c>
      <c r="I143">
        <v>88</v>
      </c>
      <c r="K143" s="4">
        <v>17640</v>
      </c>
      <c r="M143">
        <v>2013</v>
      </c>
      <c r="N143" t="s">
        <v>4478</v>
      </c>
      <c r="O143" t="str">
        <f t="shared" si="2"/>
        <v>41304Milwaukee Bucks</v>
      </c>
      <c r="P143" t="str">
        <f>VLOOKUP(O143,Sheet1!A$1:K$18685,7,FALSE)</f>
        <v>L -1.5</v>
      </c>
      <c r="Q143" t="str">
        <f>VLOOKUP(O143,Sheet1!A$1:K$18685,8,FALSE)</f>
        <v>O 190.5</v>
      </c>
      <c r="R143" s="1" t="s">
        <v>4505</v>
      </c>
    </row>
    <row r="144" spans="1:18" ht="17">
      <c r="A144" s="3">
        <v>40590</v>
      </c>
      <c r="B144">
        <v>2</v>
      </c>
      <c r="C144">
        <v>16</v>
      </c>
      <c r="D144">
        <v>2011</v>
      </c>
      <c r="E144" t="s">
        <v>4463</v>
      </c>
      <c r="F144" t="s">
        <v>4415</v>
      </c>
      <c r="G144">
        <v>94</v>
      </c>
      <c r="H144" t="s">
        <v>4422</v>
      </c>
      <c r="I144">
        <v>87</v>
      </c>
      <c r="K144" s="4">
        <v>16033</v>
      </c>
      <c r="M144">
        <v>2011</v>
      </c>
      <c r="N144" t="s">
        <v>4477</v>
      </c>
      <c r="O144" t="str">
        <f t="shared" si="2"/>
        <v>40590Milwaukee Bucks</v>
      </c>
      <c r="P144" t="str">
        <f>VLOOKUP(O144,Sheet1!A$1:K$18685,7,FALSE)</f>
        <v>L -1.5</v>
      </c>
      <c r="Q144" t="str">
        <f>VLOOKUP(O144,Sheet1!A$1:K$18685,8,FALSE)</f>
        <v>U 200</v>
      </c>
      <c r="R144" s="1" t="s">
        <v>4505</v>
      </c>
    </row>
    <row r="145" spans="1:18" ht="17">
      <c r="A145" s="3">
        <v>40530</v>
      </c>
      <c r="B145">
        <v>12</v>
      </c>
      <c r="C145">
        <v>18</v>
      </c>
      <c r="D145">
        <v>2010</v>
      </c>
      <c r="E145" t="s">
        <v>4455</v>
      </c>
      <c r="F145" t="s">
        <v>4431</v>
      </c>
      <c r="G145">
        <v>95</v>
      </c>
      <c r="H145" t="s">
        <v>4422</v>
      </c>
      <c r="I145">
        <v>86</v>
      </c>
      <c r="K145" s="4">
        <v>16004</v>
      </c>
      <c r="M145">
        <v>2011</v>
      </c>
      <c r="N145" t="s">
        <v>4468</v>
      </c>
      <c r="O145" t="str">
        <f t="shared" si="2"/>
        <v>40530Milwaukee Bucks</v>
      </c>
      <c r="P145" t="str">
        <f>VLOOKUP(O145,Sheet1!A$1:K$18685,7,FALSE)</f>
        <v>L -1.5</v>
      </c>
      <c r="Q145" t="str">
        <f>VLOOKUP(O145,Sheet1!A$1:K$18685,8,FALSE)</f>
        <v>U 188</v>
      </c>
      <c r="R145" s="1" t="s">
        <v>4493</v>
      </c>
    </row>
    <row r="146" spans="1:18" ht="17">
      <c r="A146" s="3">
        <v>40133</v>
      </c>
      <c r="B146">
        <v>11</v>
      </c>
      <c r="C146">
        <v>16</v>
      </c>
      <c r="D146">
        <v>2009</v>
      </c>
      <c r="E146" t="s">
        <v>4452</v>
      </c>
      <c r="F146" t="s">
        <v>4462</v>
      </c>
      <c r="G146">
        <v>115</v>
      </c>
      <c r="H146" t="s">
        <v>4422</v>
      </c>
      <c r="I146">
        <v>113</v>
      </c>
      <c r="J146" t="s">
        <v>4458</v>
      </c>
      <c r="K146" s="4">
        <v>13683</v>
      </c>
      <c r="M146">
        <v>2010</v>
      </c>
      <c r="N146" t="s">
        <v>4484</v>
      </c>
      <c r="O146" t="str">
        <f t="shared" si="2"/>
        <v>40133Milwaukee Bucks</v>
      </c>
      <c r="P146" t="str">
        <f>VLOOKUP(O146,Sheet1!A$1:K$18685,7,FALSE)</f>
        <v>L -1.5</v>
      </c>
      <c r="Q146" t="str">
        <f>VLOOKUP(O146,Sheet1!A$1:K$18685,8,FALSE)</f>
        <v>O 193</v>
      </c>
      <c r="R146" s="1" t="s">
        <v>4487</v>
      </c>
    </row>
    <row r="147" spans="1:18" ht="17">
      <c r="A147" s="3">
        <v>43524</v>
      </c>
      <c r="B147">
        <v>2</v>
      </c>
      <c r="C147">
        <v>28</v>
      </c>
      <c r="D147">
        <v>2019</v>
      </c>
      <c r="E147" t="s">
        <v>4451</v>
      </c>
      <c r="F147" t="s">
        <v>4414</v>
      </c>
      <c r="G147">
        <v>125</v>
      </c>
      <c r="H147" t="s">
        <v>4424</v>
      </c>
      <c r="I147">
        <v>118</v>
      </c>
      <c r="K147" s="4">
        <v>17573</v>
      </c>
      <c r="M147">
        <v>2019</v>
      </c>
      <c r="N147" t="s">
        <v>4477</v>
      </c>
      <c r="O147" t="str">
        <f t="shared" si="2"/>
        <v>43524New York Knicks</v>
      </c>
      <c r="P147" t="str">
        <f>VLOOKUP(O147,Sheet1!A$1:K$18685,7,FALSE)</f>
        <v>L -1.5</v>
      </c>
      <c r="Q147" t="str">
        <f>VLOOKUP(O147,Sheet1!A$1:K$18685,8,FALSE)</f>
        <v>O 221</v>
      </c>
      <c r="R147" s="1" t="s">
        <v>4502</v>
      </c>
    </row>
    <row r="148" spans="1:18" ht="17">
      <c r="A148" s="3">
        <v>43137</v>
      </c>
      <c r="B148">
        <v>2</v>
      </c>
      <c r="C148">
        <v>6</v>
      </c>
      <c r="D148">
        <v>2018</v>
      </c>
      <c r="E148" t="s">
        <v>4451</v>
      </c>
      <c r="F148" t="s">
        <v>4422</v>
      </c>
      <c r="G148">
        <v>103</v>
      </c>
      <c r="H148" t="s">
        <v>4424</v>
      </c>
      <c r="I148">
        <v>89</v>
      </c>
      <c r="K148" s="4">
        <v>19812</v>
      </c>
      <c r="M148">
        <v>2018</v>
      </c>
      <c r="N148" t="s">
        <v>4477</v>
      </c>
      <c r="O148" t="str">
        <f t="shared" si="2"/>
        <v>43137New York Knicks</v>
      </c>
      <c r="P148" t="str">
        <f>VLOOKUP(O148,Sheet1!A$1:K$18685,7,FALSE)</f>
        <v>L -1.5</v>
      </c>
      <c r="Q148" t="str">
        <f>VLOOKUP(O148,Sheet1!A$1:K$18685,8,FALSE)</f>
        <v>U 208</v>
      </c>
      <c r="R148" s="1" t="s">
        <v>4503</v>
      </c>
    </row>
    <row r="149" spans="1:18" ht="17">
      <c r="A149" s="3">
        <v>42314</v>
      </c>
      <c r="B149">
        <v>11</v>
      </c>
      <c r="C149">
        <v>6</v>
      </c>
      <c r="D149">
        <v>2015</v>
      </c>
      <c r="E149" t="s">
        <v>4451</v>
      </c>
      <c r="F149" t="s">
        <v>4422</v>
      </c>
      <c r="G149">
        <v>99</v>
      </c>
      <c r="H149" t="s">
        <v>4424</v>
      </c>
      <c r="I149">
        <v>92</v>
      </c>
      <c r="K149" s="4">
        <v>19812</v>
      </c>
      <c r="M149">
        <v>2016</v>
      </c>
      <c r="N149" t="s">
        <v>4484</v>
      </c>
      <c r="O149" t="str">
        <f t="shared" si="2"/>
        <v>42314New York Knicks</v>
      </c>
      <c r="P149" t="str">
        <f>VLOOKUP(O149,Sheet1!A$1:K$18685,7,FALSE)</f>
        <v>L -1.5</v>
      </c>
      <c r="Q149" t="str">
        <f>VLOOKUP(O149,Sheet1!A$1:K$18685,8,FALSE)</f>
        <v>U 196.5</v>
      </c>
      <c r="R149" s="1" t="s">
        <v>4447</v>
      </c>
    </row>
    <row r="150" spans="1:18" ht="17">
      <c r="A150" s="3">
        <v>41624</v>
      </c>
      <c r="B150">
        <v>12</v>
      </c>
      <c r="C150">
        <v>16</v>
      </c>
      <c r="D150">
        <v>2013</v>
      </c>
      <c r="E150" t="s">
        <v>4451</v>
      </c>
      <c r="F150" t="s">
        <v>4432</v>
      </c>
      <c r="G150">
        <v>102</v>
      </c>
      <c r="H150" t="s">
        <v>4424</v>
      </c>
      <c r="I150">
        <v>101</v>
      </c>
      <c r="K150" s="4">
        <v>19812</v>
      </c>
      <c r="M150">
        <v>2014</v>
      </c>
      <c r="N150" t="s">
        <v>4468</v>
      </c>
      <c r="O150" t="str">
        <f t="shared" si="2"/>
        <v>41624New York Knicks</v>
      </c>
      <c r="P150" t="str">
        <f>VLOOKUP(O150,Sheet1!A$1:K$18685,7,FALSE)</f>
        <v>L -1.5</v>
      </c>
      <c r="Q150" t="str">
        <f>VLOOKUP(O150,Sheet1!A$1:K$18685,8,FALSE)</f>
        <v>O 192</v>
      </c>
      <c r="R150" s="1" t="s">
        <v>4487</v>
      </c>
    </row>
    <row r="151" spans="1:18" ht="17">
      <c r="A151" s="3">
        <v>41609</v>
      </c>
      <c r="B151">
        <v>12</v>
      </c>
      <c r="C151">
        <v>1</v>
      </c>
      <c r="D151">
        <v>2013</v>
      </c>
      <c r="E151" t="s">
        <v>4451</v>
      </c>
      <c r="F151" t="s">
        <v>4464</v>
      </c>
      <c r="G151">
        <v>103</v>
      </c>
      <c r="H151" t="s">
        <v>4424</v>
      </c>
      <c r="I151">
        <v>99</v>
      </c>
      <c r="K151" s="4">
        <v>19812</v>
      </c>
      <c r="M151">
        <v>2014</v>
      </c>
      <c r="N151" t="s">
        <v>4468</v>
      </c>
      <c r="O151" t="str">
        <f t="shared" si="2"/>
        <v>41609New York Knicks</v>
      </c>
      <c r="P151" t="str">
        <f>VLOOKUP(O151,Sheet1!A$1:K$18685,7,FALSE)</f>
        <v>L -1.5</v>
      </c>
      <c r="Q151" t="str">
        <f>VLOOKUP(O151,Sheet1!A$1:K$18685,8,FALSE)</f>
        <v>O 198</v>
      </c>
      <c r="R151" s="1" t="s">
        <v>4500</v>
      </c>
    </row>
    <row r="152" spans="1:18" ht="17">
      <c r="A152" s="3">
        <v>40509</v>
      </c>
      <c r="B152">
        <v>11</v>
      </c>
      <c r="C152">
        <v>27</v>
      </c>
      <c r="D152">
        <v>2010</v>
      </c>
      <c r="E152" t="s">
        <v>4474</v>
      </c>
      <c r="F152" t="s">
        <v>4410</v>
      </c>
      <c r="G152">
        <v>99</v>
      </c>
      <c r="H152" t="s">
        <v>4424</v>
      </c>
      <c r="I152">
        <v>90</v>
      </c>
      <c r="K152" s="4">
        <v>19763</v>
      </c>
      <c r="M152">
        <v>2011</v>
      </c>
      <c r="N152" t="s">
        <v>4484</v>
      </c>
      <c r="O152" t="str">
        <f t="shared" si="2"/>
        <v>40509New York Knicks</v>
      </c>
      <c r="P152" t="str">
        <f>VLOOKUP(O152,Sheet1!A$1:K$18685,7,FALSE)</f>
        <v>L -1.5</v>
      </c>
      <c r="Q152" t="str">
        <f>VLOOKUP(O152,Sheet1!A$1:K$18685,8,FALSE)</f>
        <v>U 209.5</v>
      </c>
      <c r="R152" s="1" t="s">
        <v>4493</v>
      </c>
    </row>
    <row r="153" spans="1:18" ht="17">
      <c r="A153" s="3">
        <v>40231</v>
      </c>
      <c r="B153">
        <v>2</v>
      </c>
      <c r="C153">
        <v>22</v>
      </c>
      <c r="D153">
        <v>2010</v>
      </c>
      <c r="E153" t="s">
        <v>4451</v>
      </c>
      <c r="F153" t="s">
        <v>4422</v>
      </c>
      <c r="G153">
        <v>83</v>
      </c>
      <c r="H153" t="s">
        <v>4424</v>
      </c>
      <c r="I153">
        <v>67</v>
      </c>
      <c r="K153" s="4">
        <v>19763</v>
      </c>
      <c r="M153">
        <v>2010</v>
      </c>
      <c r="N153" t="s">
        <v>4477</v>
      </c>
      <c r="O153" t="str">
        <f t="shared" si="2"/>
        <v>40231New York Knicks</v>
      </c>
      <c r="P153" t="str">
        <f>VLOOKUP(O153,Sheet1!A$1:K$18685,7,FALSE)</f>
        <v>L -1.5</v>
      </c>
      <c r="Q153" t="str">
        <f>VLOOKUP(O153,Sheet1!A$1:K$18685,8,FALSE)</f>
        <v>U 208</v>
      </c>
      <c r="R153" s="1" t="s">
        <v>4487</v>
      </c>
    </row>
    <row r="154" spans="1:18" ht="17">
      <c r="A154" s="3">
        <v>40539</v>
      </c>
      <c r="B154">
        <v>12</v>
      </c>
      <c r="C154">
        <v>27</v>
      </c>
      <c r="D154">
        <v>2010</v>
      </c>
      <c r="E154" t="s">
        <v>4452</v>
      </c>
      <c r="F154" t="s">
        <v>4462</v>
      </c>
      <c r="G154">
        <v>103</v>
      </c>
      <c r="H154" t="s">
        <v>4425</v>
      </c>
      <c r="I154">
        <v>93</v>
      </c>
      <c r="K154" s="4">
        <v>18203</v>
      </c>
      <c r="M154">
        <v>2011</v>
      </c>
      <c r="N154" t="s">
        <v>4468</v>
      </c>
      <c r="O154" t="str">
        <f t="shared" si="2"/>
        <v>40539Oklahoma City Thunder</v>
      </c>
      <c r="P154" t="str">
        <f>VLOOKUP(O154,Sheet1!A$1:K$18685,7,FALSE)</f>
        <v>L -1.5</v>
      </c>
      <c r="Q154" t="str">
        <f>VLOOKUP(O154,Sheet1!A$1:K$18685,8,FALSE)</f>
        <v>U 200.5</v>
      </c>
      <c r="R154" s="1" t="s">
        <v>4487</v>
      </c>
    </row>
    <row r="155" spans="1:18" ht="17">
      <c r="A155" s="3">
        <v>40191</v>
      </c>
      <c r="B155">
        <v>1</v>
      </c>
      <c r="C155">
        <v>13</v>
      </c>
      <c r="D155">
        <v>2010</v>
      </c>
      <c r="E155" t="s">
        <v>4452</v>
      </c>
      <c r="F155" t="s">
        <v>4456</v>
      </c>
      <c r="G155">
        <v>109</v>
      </c>
      <c r="H155" t="s">
        <v>4425</v>
      </c>
      <c r="I155">
        <v>108</v>
      </c>
      <c r="J155" t="s">
        <v>4458</v>
      </c>
      <c r="K155" s="4">
        <v>17886</v>
      </c>
      <c r="M155">
        <v>2010</v>
      </c>
      <c r="N155" t="s">
        <v>4478</v>
      </c>
      <c r="O155" t="str">
        <f t="shared" si="2"/>
        <v>40191Oklahoma City Thunder</v>
      </c>
      <c r="P155" t="str">
        <f>VLOOKUP(O155,Sheet1!A$1:K$18685,7,FALSE)</f>
        <v>L -1.5</v>
      </c>
      <c r="Q155" t="str">
        <f>VLOOKUP(O155,Sheet1!A$1:K$18685,8,FALSE)</f>
        <v>O 193</v>
      </c>
      <c r="R155" s="1" t="s">
        <v>4505</v>
      </c>
    </row>
    <row r="156" spans="1:18" ht="17">
      <c r="A156" s="3">
        <v>42701</v>
      </c>
      <c r="B156">
        <v>11</v>
      </c>
      <c r="C156">
        <v>27</v>
      </c>
      <c r="D156">
        <v>2016</v>
      </c>
      <c r="E156" t="s">
        <v>4489</v>
      </c>
      <c r="F156" t="s">
        <v>4422</v>
      </c>
      <c r="G156">
        <v>104</v>
      </c>
      <c r="H156" t="s">
        <v>4426</v>
      </c>
      <c r="I156">
        <v>96</v>
      </c>
      <c r="K156" s="4">
        <v>16521</v>
      </c>
      <c r="M156">
        <v>2017</v>
      </c>
      <c r="N156" t="s">
        <v>4484</v>
      </c>
      <c r="O156" t="str">
        <f t="shared" si="2"/>
        <v>42701Orlando Magic</v>
      </c>
      <c r="P156" t="str">
        <f>VLOOKUP(O156,Sheet1!A$1:K$18685,7,FALSE)</f>
        <v>L -1.5</v>
      </c>
      <c r="Q156" t="str">
        <f>VLOOKUP(O156,Sheet1!A$1:K$18685,8,FALSE)</f>
        <v>O 196.5</v>
      </c>
      <c r="R156" s="1" t="s">
        <v>4500</v>
      </c>
    </row>
    <row r="157" spans="1:18" ht="17">
      <c r="A157" s="3">
        <v>41332</v>
      </c>
      <c r="B157">
        <v>2</v>
      </c>
      <c r="C157">
        <v>27</v>
      </c>
      <c r="D157">
        <v>2013</v>
      </c>
      <c r="E157" t="s">
        <v>4448</v>
      </c>
      <c r="F157" t="s">
        <v>4460</v>
      </c>
      <c r="G157">
        <v>125</v>
      </c>
      <c r="H157" t="s">
        <v>4426</v>
      </c>
      <c r="I157">
        <v>101</v>
      </c>
      <c r="K157" s="4">
        <v>16722</v>
      </c>
      <c r="M157">
        <v>2013</v>
      </c>
      <c r="N157" t="s">
        <v>4477</v>
      </c>
      <c r="O157" t="str">
        <f t="shared" si="2"/>
        <v>41332Orlando Magic</v>
      </c>
      <c r="P157" t="str">
        <f>VLOOKUP(O157,Sheet1!A$1:K$18685,7,FALSE)</f>
        <v>L -1.5</v>
      </c>
      <c r="Q157" t="str">
        <f>VLOOKUP(O157,Sheet1!A$1:K$18685,8,FALSE)</f>
        <v>O 205.5</v>
      </c>
      <c r="R157" s="1" t="s">
        <v>4505</v>
      </c>
    </row>
    <row r="158" spans="1:18" ht="17">
      <c r="A158" s="3">
        <v>39975</v>
      </c>
      <c r="B158">
        <v>6</v>
      </c>
      <c r="C158">
        <v>11</v>
      </c>
      <c r="D158">
        <v>2009</v>
      </c>
      <c r="E158" t="s">
        <v>4463</v>
      </c>
      <c r="F158" t="s">
        <v>4420</v>
      </c>
      <c r="G158">
        <v>99</v>
      </c>
      <c r="H158" t="s">
        <v>4426</v>
      </c>
      <c r="I158">
        <v>91</v>
      </c>
      <c r="J158" t="s">
        <v>4458</v>
      </c>
      <c r="K158" s="4">
        <v>17461</v>
      </c>
      <c r="M158">
        <v>2009</v>
      </c>
      <c r="N158" t="s">
        <v>4479</v>
      </c>
      <c r="O158" t="str">
        <f t="shared" si="2"/>
        <v>39975Orlando Magic</v>
      </c>
      <c r="P158" t="str">
        <f>VLOOKUP(O158,Sheet1!A$1:K$18685,7,FALSE)</f>
        <v>L -1.5</v>
      </c>
      <c r="Q158" t="str">
        <f>VLOOKUP(O158,Sheet1!A$1:K$18685,8,FALSE)</f>
        <v>U 200.5</v>
      </c>
      <c r="R158" s="1" t="s">
        <v>4502</v>
      </c>
    </row>
    <row r="159" spans="1:18" ht="17">
      <c r="A159" s="3">
        <v>43519</v>
      </c>
      <c r="B159">
        <v>2</v>
      </c>
      <c r="C159">
        <v>23</v>
      </c>
      <c r="D159">
        <v>2019</v>
      </c>
      <c r="E159" t="s">
        <v>4474</v>
      </c>
      <c r="F159" t="s">
        <v>4429</v>
      </c>
      <c r="G159">
        <v>130</v>
      </c>
      <c r="H159" t="s">
        <v>4427</v>
      </c>
      <c r="I159">
        <v>115</v>
      </c>
      <c r="K159" s="4">
        <v>20619</v>
      </c>
      <c r="M159">
        <v>2019</v>
      </c>
      <c r="N159" t="s">
        <v>4477</v>
      </c>
      <c r="O159" t="str">
        <f t="shared" si="2"/>
        <v>43519Philadelphia 76ers</v>
      </c>
      <c r="P159" t="str">
        <f>VLOOKUP(O159,Sheet1!A$1:K$18685,7,FALSE)</f>
        <v>L -1.5</v>
      </c>
      <c r="Q159" t="str">
        <f>VLOOKUP(O159,Sheet1!A$1:K$18685,8,FALSE)</f>
        <v>O 230</v>
      </c>
      <c r="R159" s="1" t="s">
        <v>4493</v>
      </c>
    </row>
    <row r="160" spans="1:18" ht="17">
      <c r="A160" s="3">
        <v>42722</v>
      </c>
      <c r="B160">
        <v>12</v>
      </c>
      <c r="C160">
        <v>18</v>
      </c>
      <c r="D160">
        <v>2016</v>
      </c>
      <c r="E160" t="s">
        <v>4489</v>
      </c>
      <c r="F160" t="s">
        <v>4412</v>
      </c>
      <c r="G160">
        <v>107</v>
      </c>
      <c r="H160" t="s">
        <v>4427</v>
      </c>
      <c r="I160">
        <v>108</v>
      </c>
      <c r="K160" s="4">
        <v>16460</v>
      </c>
      <c r="M160">
        <v>2017</v>
      </c>
      <c r="N160" t="s">
        <v>4468</v>
      </c>
      <c r="O160" t="str">
        <f t="shared" si="2"/>
        <v>42722Philadelphia 76ers</v>
      </c>
      <c r="P160" t="str">
        <f>VLOOKUP(O160,Sheet1!A$1:K$18685,7,FALSE)</f>
        <v>L -1.5</v>
      </c>
      <c r="Q160" t="str">
        <f>VLOOKUP(O160,Sheet1!A$1:K$18685,8,FALSE)</f>
        <v>P 215</v>
      </c>
      <c r="R160" s="1" t="s">
        <v>4500</v>
      </c>
    </row>
    <row r="161" spans="1:18" ht="17">
      <c r="A161" s="3">
        <v>42706</v>
      </c>
      <c r="B161">
        <v>12</v>
      </c>
      <c r="C161">
        <v>2</v>
      </c>
      <c r="D161">
        <v>2016</v>
      </c>
      <c r="E161" t="s">
        <v>4448</v>
      </c>
      <c r="F161" t="s">
        <v>4426</v>
      </c>
      <c r="G161">
        <v>105</v>
      </c>
      <c r="H161" t="s">
        <v>4427</v>
      </c>
      <c r="I161">
        <v>88</v>
      </c>
      <c r="K161" s="4">
        <v>13711</v>
      </c>
      <c r="M161">
        <v>2017</v>
      </c>
      <c r="N161" t="s">
        <v>4468</v>
      </c>
      <c r="O161" t="str">
        <f t="shared" si="2"/>
        <v>42706Philadelphia 76ers</v>
      </c>
      <c r="P161" t="str">
        <f>VLOOKUP(O161,Sheet1!A$1:K$18685,7,FALSE)</f>
        <v>L -1.5</v>
      </c>
      <c r="Q161" t="str">
        <f>VLOOKUP(O161,Sheet1!A$1:K$18685,8,FALSE)</f>
        <v>U 198.5</v>
      </c>
      <c r="R161" s="1" t="s">
        <v>4447</v>
      </c>
    </row>
    <row r="162" spans="1:18" ht="17">
      <c r="A162" s="3">
        <v>41282</v>
      </c>
      <c r="B162">
        <v>1</v>
      </c>
      <c r="C162">
        <v>8</v>
      </c>
      <c r="D162">
        <v>2013</v>
      </c>
      <c r="E162" t="s">
        <v>4448</v>
      </c>
      <c r="F162" t="s">
        <v>4412</v>
      </c>
      <c r="G162">
        <v>109</v>
      </c>
      <c r="H162" t="s">
        <v>4427</v>
      </c>
      <c r="I162">
        <v>89</v>
      </c>
      <c r="K162" s="4">
        <v>16167</v>
      </c>
      <c r="M162">
        <v>2013</v>
      </c>
      <c r="N162" t="s">
        <v>4478</v>
      </c>
      <c r="O162" t="str">
        <f t="shared" si="2"/>
        <v>41282Philadelphia 76ers</v>
      </c>
      <c r="P162" t="str">
        <f>VLOOKUP(O162,Sheet1!A$1:K$18685,7,FALSE)</f>
        <v>L -1.5</v>
      </c>
      <c r="Q162" t="str">
        <f>VLOOKUP(O162,Sheet1!A$1:K$18685,8,FALSE)</f>
        <v>O 187</v>
      </c>
      <c r="R162" s="1" t="s">
        <v>4503</v>
      </c>
    </row>
    <row r="163" spans="1:18" ht="17">
      <c r="A163" s="3">
        <v>40611</v>
      </c>
      <c r="B163">
        <v>3</v>
      </c>
      <c r="C163">
        <v>9</v>
      </c>
      <c r="D163">
        <v>2011</v>
      </c>
      <c r="E163" t="s">
        <v>4448</v>
      </c>
      <c r="F163" t="s">
        <v>4425</v>
      </c>
      <c r="G163">
        <v>110</v>
      </c>
      <c r="H163" t="s">
        <v>4427</v>
      </c>
      <c r="I163">
        <v>105</v>
      </c>
      <c r="J163" t="s">
        <v>4458</v>
      </c>
      <c r="K163" s="4">
        <v>19283</v>
      </c>
      <c r="M163">
        <v>2011</v>
      </c>
      <c r="N163" t="s">
        <v>4480</v>
      </c>
      <c r="O163" t="str">
        <f t="shared" si="2"/>
        <v>40611Philadelphia 76ers</v>
      </c>
      <c r="P163" t="str">
        <f>VLOOKUP(O163,Sheet1!A$1:K$18685,7,FALSE)</f>
        <v>L -1.5</v>
      </c>
      <c r="Q163" t="str">
        <f>VLOOKUP(O163,Sheet1!A$1:K$18685,8,FALSE)</f>
        <v>O 206.5</v>
      </c>
      <c r="R163" s="1" t="s">
        <v>4505</v>
      </c>
    </row>
    <row r="164" spans="1:18" ht="17">
      <c r="A164" s="3">
        <v>40327</v>
      </c>
      <c r="B164">
        <v>5</v>
      </c>
      <c r="C164">
        <v>29</v>
      </c>
      <c r="D164">
        <v>2010</v>
      </c>
      <c r="E164" t="s">
        <v>4455</v>
      </c>
      <c r="F164" t="s">
        <v>4420</v>
      </c>
      <c r="G164">
        <v>111</v>
      </c>
      <c r="H164" t="s">
        <v>4428</v>
      </c>
      <c r="I164">
        <v>103</v>
      </c>
      <c r="K164" s="4">
        <v>18422</v>
      </c>
      <c r="M164">
        <v>2010</v>
      </c>
      <c r="N164" t="s">
        <v>4483</v>
      </c>
      <c r="O164" t="str">
        <f t="shared" si="2"/>
        <v>40327Phoenix Suns</v>
      </c>
      <c r="P164" t="str">
        <f>VLOOKUP(O164,Sheet1!A$1:K$18685,7,FALSE)</f>
        <v>L -1.5</v>
      </c>
      <c r="Q164" t="str">
        <f>VLOOKUP(O164,Sheet1!A$1:K$18685,8,FALSE)</f>
        <v>U 217</v>
      </c>
      <c r="R164" s="1" t="s">
        <v>4493</v>
      </c>
    </row>
    <row r="165" spans="1:18" ht="17">
      <c r="A165" s="3">
        <v>40241</v>
      </c>
      <c r="B165">
        <v>3</v>
      </c>
      <c r="C165">
        <v>4</v>
      </c>
      <c r="D165">
        <v>2010</v>
      </c>
      <c r="E165" t="s">
        <v>4461</v>
      </c>
      <c r="F165" t="s">
        <v>4431</v>
      </c>
      <c r="G165">
        <v>116</v>
      </c>
      <c r="H165" t="s">
        <v>4428</v>
      </c>
      <c r="I165">
        <v>108</v>
      </c>
      <c r="K165" s="4">
        <v>17912</v>
      </c>
      <c r="M165">
        <v>2010</v>
      </c>
      <c r="N165" t="s">
        <v>4480</v>
      </c>
      <c r="O165" t="str">
        <f t="shared" si="2"/>
        <v>40241Phoenix Suns</v>
      </c>
      <c r="P165" t="str">
        <f>VLOOKUP(O165,Sheet1!A$1:K$18685,7,FALSE)</f>
        <v>L -1.5</v>
      </c>
      <c r="Q165" t="str">
        <f>VLOOKUP(O165,Sheet1!A$1:K$18685,8,FALSE)</f>
        <v>O 213.5</v>
      </c>
      <c r="R165" s="1" t="s">
        <v>4502</v>
      </c>
    </row>
    <row r="166" spans="1:18" ht="17">
      <c r="A166" s="3">
        <v>42404</v>
      </c>
      <c r="B166">
        <v>2</v>
      </c>
      <c r="C166">
        <v>4</v>
      </c>
      <c r="D166">
        <v>2016</v>
      </c>
      <c r="E166" t="s">
        <v>4459</v>
      </c>
      <c r="F166" t="s">
        <v>4430</v>
      </c>
      <c r="G166">
        <v>110</v>
      </c>
      <c r="H166" t="s">
        <v>4429</v>
      </c>
      <c r="I166">
        <v>103</v>
      </c>
      <c r="K166" s="4">
        <v>19393</v>
      </c>
      <c r="M166">
        <v>2016</v>
      </c>
      <c r="N166" t="s">
        <v>4477</v>
      </c>
      <c r="O166" t="str">
        <f t="shared" si="2"/>
        <v>42404Portland Trail Blazers</v>
      </c>
      <c r="P166" t="str">
        <f>VLOOKUP(O166,Sheet1!A$1:K$18685,7,FALSE)</f>
        <v>L -1.5</v>
      </c>
      <c r="Q166" t="str">
        <f>VLOOKUP(O166,Sheet1!A$1:K$18685,8,FALSE)</f>
        <v>O 206</v>
      </c>
      <c r="R166" s="1" t="s">
        <v>4502</v>
      </c>
    </row>
    <row r="167" spans="1:18" ht="17">
      <c r="A167" s="3">
        <v>42339</v>
      </c>
      <c r="B167">
        <v>12</v>
      </c>
      <c r="C167">
        <v>1</v>
      </c>
      <c r="D167">
        <v>2015</v>
      </c>
      <c r="E167" t="s">
        <v>4459</v>
      </c>
      <c r="F167" t="s">
        <v>4462</v>
      </c>
      <c r="G167">
        <v>115</v>
      </c>
      <c r="H167" t="s">
        <v>4429</v>
      </c>
      <c r="I167">
        <v>112</v>
      </c>
      <c r="J167" t="s">
        <v>4458</v>
      </c>
      <c r="K167" s="4">
        <v>19393</v>
      </c>
      <c r="M167">
        <v>2016</v>
      </c>
      <c r="N167" t="s">
        <v>4468</v>
      </c>
      <c r="O167" t="str">
        <f t="shared" si="2"/>
        <v>42339Portland Trail Blazers</v>
      </c>
      <c r="P167" t="str">
        <f>VLOOKUP(O167,Sheet1!A$1:K$18685,7,FALSE)</f>
        <v>L -1.5</v>
      </c>
      <c r="Q167" t="str">
        <f>VLOOKUP(O167,Sheet1!A$1:K$18685,8,FALSE)</f>
        <v>O 201</v>
      </c>
      <c r="R167" s="1" t="s">
        <v>4503</v>
      </c>
    </row>
    <row r="168" spans="1:18" ht="17">
      <c r="A168" s="3">
        <v>42316</v>
      </c>
      <c r="B168">
        <v>11</v>
      </c>
      <c r="C168">
        <v>8</v>
      </c>
      <c r="D168">
        <v>2015</v>
      </c>
      <c r="E168" t="s">
        <v>4463</v>
      </c>
      <c r="F168" t="s">
        <v>4416</v>
      </c>
      <c r="G168">
        <v>120</v>
      </c>
      <c r="H168" t="s">
        <v>4429</v>
      </c>
      <c r="I168">
        <v>103</v>
      </c>
      <c r="K168" s="4">
        <v>19393</v>
      </c>
      <c r="M168">
        <v>2016</v>
      </c>
      <c r="N168" t="s">
        <v>4484</v>
      </c>
      <c r="O168" t="str">
        <f t="shared" si="2"/>
        <v>42316Portland Trail Blazers</v>
      </c>
      <c r="P168" t="str">
        <f>VLOOKUP(O168,Sheet1!A$1:K$18685,7,FALSE)</f>
        <v>L -1.5</v>
      </c>
      <c r="Q168" t="str">
        <f>VLOOKUP(O168,Sheet1!A$1:K$18685,8,FALSE)</f>
        <v>O 199.5</v>
      </c>
      <c r="R168" s="1" t="s">
        <v>4500</v>
      </c>
    </row>
    <row r="169" spans="1:18" ht="17">
      <c r="A169" s="3">
        <v>42308</v>
      </c>
      <c r="B169">
        <v>10</v>
      </c>
      <c r="C169">
        <v>31</v>
      </c>
      <c r="D169">
        <v>2015</v>
      </c>
      <c r="E169" t="s">
        <v>4459</v>
      </c>
      <c r="F169" t="s">
        <v>4428</v>
      </c>
      <c r="G169">
        <v>101</v>
      </c>
      <c r="H169" t="s">
        <v>4429</v>
      </c>
      <c r="I169">
        <v>90</v>
      </c>
      <c r="K169" s="4">
        <v>17906</v>
      </c>
      <c r="M169">
        <v>2016</v>
      </c>
      <c r="N169" t="s">
        <v>4486</v>
      </c>
      <c r="O169" t="str">
        <f t="shared" si="2"/>
        <v>42308Portland Trail Blazers</v>
      </c>
      <c r="P169" t="str">
        <f>VLOOKUP(O169,Sheet1!A$1:K$18685,7,FALSE)</f>
        <v>L -1.5</v>
      </c>
      <c r="Q169" t="str">
        <f>VLOOKUP(O169,Sheet1!A$1:K$18685,8,FALSE)</f>
        <v>U 204</v>
      </c>
      <c r="R169" s="1" t="s">
        <v>4493</v>
      </c>
    </row>
    <row r="170" spans="1:18" ht="17">
      <c r="A170" s="3">
        <v>42057</v>
      </c>
      <c r="B170">
        <v>2</v>
      </c>
      <c r="C170">
        <v>22</v>
      </c>
      <c r="D170">
        <v>2015</v>
      </c>
      <c r="E170" t="s">
        <v>4463</v>
      </c>
      <c r="F170" t="s">
        <v>4453</v>
      </c>
      <c r="G170">
        <v>98</v>
      </c>
      <c r="H170" t="s">
        <v>4429</v>
      </c>
      <c r="I170">
        <v>92</v>
      </c>
      <c r="K170" s="4">
        <v>19782</v>
      </c>
      <c r="M170">
        <v>2015</v>
      </c>
      <c r="N170" t="s">
        <v>4477</v>
      </c>
      <c r="O170" t="str">
        <f t="shared" si="2"/>
        <v>42057Portland Trail Blazers</v>
      </c>
      <c r="P170" t="str">
        <f>VLOOKUP(O170,Sheet1!A$1:K$18685,7,FALSE)</f>
        <v>L -1.5</v>
      </c>
      <c r="Q170" t="str">
        <f>VLOOKUP(O170,Sheet1!A$1:K$18685,8,FALSE)</f>
        <v>U 193</v>
      </c>
      <c r="R170" s="1" t="s">
        <v>4500</v>
      </c>
    </row>
    <row r="171" spans="1:18" ht="17">
      <c r="A171" s="3">
        <v>40297</v>
      </c>
      <c r="B171">
        <v>4</v>
      </c>
      <c r="C171">
        <v>29</v>
      </c>
      <c r="D171">
        <v>2010</v>
      </c>
      <c r="E171" t="s">
        <v>4461</v>
      </c>
      <c r="F171" t="s">
        <v>4428</v>
      </c>
      <c r="G171">
        <v>99</v>
      </c>
      <c r="H171" t="s">
        <v>4429</v>
      </c>
      <c r="I171">
        <v>90</v>
      </c>
      <c r="K171" s="4">
        <v>20313</v>
      </c>
      <c r="M171">
        <v>2010</v>
      </c>
      <c r="N171" t="s">
        <v>4449</v>
      </c>
      <c r="O171" t="str">
        <f t="shared" si="2"/>
        <v>40297Portland Trail Blazers</v>
      </c>
      <c r="P171" t="str">
        <f>VLOOKUP(O171,Sheet1!A$1:K$18685,7,FALSE)</f>
        <v>L -1.5</v>
      </c>
      <c r="Q171" t="str">
        <f>VLOOKUP(O171,Sheet1!A$1:K$18685,8,FALSE)</f>
        <v>U 200</v>
      </c>
      <c r="R171" s="1" t="s">
        <v>4502</v>
      </c>
    </row>
    <row r="172" spans="1:18" ht="17">
      <c r="A172" s="3">
        <v>40290</v>
      </c>
      <c r="B172">
        <v>4</v>
      </c>
      <c r="C172">
        <v>22</v>
      </c>
      <c r="D172">
        <v>2010</v>
      </c>
      <c r="E172" t="s">
        <v>4459</v>
      </c>
      <c r="F172" t="s">
        <v>4428</v>
      </c>
      <c r="G172">
        <v>108</v>
      </c>
      <c r="H172" t="s">
        <v>4429</v>
      </c>
      <c r="I172">
        <v>89</v>
      </c>
      <c r="K172" s="4">
        <v>20271</v>
      </c>
      <c r="M172">
        <v>2010</v>
      </c>
      <c r="N172" t="s">
        <v>4449</v>
      </c>
      <c r="O172" t="str">
        <f t="shared" si="2"/>
        <v>40290Portland Trail Blazers</v>
      </c>
      <c r="P172" t="str">
        <f>VLOOKUP(O172,Sheet1!A$1:K$18685,7,FALSE)</f>
        <v>L -1.5</v>
      </c>
      <c r="Q172" t="str">
        <f>VLOOKUP(O172,Sheet1!A$1:K$18685,8,FALSE)</f>
        <v>U 202.5</v>
      </c>
      <c r="R172" s="1" t="s">
        <v>4502</v>
      </c>
    </row>
    <row r="173" spans="1:18" ht="17">
      <c r="A173" s="3">
        <v>40230</v>
      </c>
      <c r="B173">
        <v>2</v>
      </c>
      <c r="C173">
        <v>21</v>
      </c>
      <c r="D173">
        <v>2010</v>
      </c>
      <c r="E173" t="s">
        <v>4461</v>
      </c>
      <c r="F173" t="s">
        <v>4431</v>
      </c>
      <c r="G173">
        <v>93</v>
      </c>
      <c r="H173" t="s">
        <v>4429</v>
      </c>
      <c r="I173">
        <v>89</v>
      </c>
      <c r="J173" t="s">
        <v>4458</v>
      </c>
      <c r="K173" s="4">
        <v>20565</v>
      </c>
      <c r="M173">
        <v>2010</v>
      </c>
      <c r="N173" t="s">
        <v>4477</v>
      </c>
      <c r="O173" t="str">
        <f t="shared" si="2"/>
        <v>40230Portland Trail Blazers</v>
      </c>
      <c r="P173" t="str">
        <f>VLOOKUP(O173,Sheet1!A$1:K$18685,7,FALSE)</f>
        <v>L -1.5</v>
      </c>
      <c r="Q173" t="str">
        <f>VLOOKUP(O173,Sheet1!A$1:K$18685,8,FALSE)</f>
        <v>U 192</v>
      </c>
      <c r="R173" s="1" t="s">
        <v>4500</v>
      </c>
    </row>
    <row r="174" spans="1:18" ht="17">
      <c r="A174" s="3">
        <v>40183</v>
      </c>
      <c r="B174">
        <v>1</v>
      </c>
      <c r="C174">
        <v>5</v>
      </c>
      <c r="D174">
        <v>2010</v>
      </c>
      <c r="E174" t="s">
        <v>4459</v>
      </c>
      <c r="F174" t="s">
        <v>4453</v>
      </c>
      <c r="G174">
        <v>109</v>
      </c>
      <c r="H174" t="s">
        <v>4429</v>
      </c>
      <c r="I174">
        <v>105</v>
      </c>
      <c r="K174" s="4">
        <v>20278</v>
      </c>
      <c r="M174">
        <v>2010</v>
      </c>
      <c r="N174" t="s">
        <v>4478</v>
      </c>
      <c r="O174" t="str">
        <f t="shared" si="2"/>
        <v>40183Portland Trail Blazers</v>
      </c>
      <c r="P174" t="str">
        <f>VLOOKUP(O174,Sheet1!A$1:K$18685,7,FALSE)</f>
        <v>L -1.5</v>
      </c>
      <c r="Q174" t="str">
        <f>VLOOKUP(O174,Sheet1!A$1:K$18685,8,FALSE)</f>
        <v>O 199</v>
      </c>
      <c r="R174" s="1" t="s">
        <v>4503</v>
      </c>
    </row>
    <row r="175" spans="1:18" ht="17">
      <c r="A175" s="3">
        <v>42078</v>
      </c>
      <c r="B175">
        <v>3</v>
      </c>
      <c r="C175">
        <v>15</v>
      </c>
      <c r="D175">
        <v>2015</v>
      </c>
      <c r="E175" t="s">
        <v>4448</v>
      </c>
      <c r="F175" t="s">
        <v>4429</v>
      </c>
      <c r="G175">
        <v>113</v>
      </c>
      <c r="H175" t="s">
        <v>4430</v>
      </c>
      <c r="I175">
        <v>97</v>
      </c>
      <c r="K175" s="4">
        <v>19800</v>
      </c>
      <c r="M175">
        <v>2015</v>
      </c>
      <c r="N175" t="s">
        <v>4480</v>
      </c>
      <c r="O175" t="str">
        <f t="shared" si="2"/>
        <v>42078Toronto Raptors</v>
      </c>
      <c r="P175" t="str">
        <f>VLOOKUP(O175,Sheet1!A$1:K$18685,7,FALSE)</f>
        <v>L -1.5</v>
      </c>
      <c r="Q175" t="str">
        <f>VLOOKUP(O175,Sheet1!A$1:K$18685,8,FALSE)</f>
        <v>O 204.5</v>
      </c>
      <c r="R175" s="1" t="s">
        <v>4500</v>
      </c>
    </row>
    <row r="176" spans="1:18" ht="17">
      <c r="A176" s="3">
        <v>41593</v>
      </c>
      <c r="B176">
        <v>11</v>
      </c>
      <c r="C176">
        <v>15</v>
      </c>
      <c r="D176">
        <v>2013</v>
      </c>
      <c r="E176" t="s">
        <v>4448</v>
      </c>
      <c r="F176" t="s">
        <v>4413</v>
      </c>
      <c r="G176">
        <v>96</v>
      </c>
      <c r="H176" t="s">
        <v>4430</v>
      </c>
      <c r="I176">
        <v>80</v>
      </c>
      <c r="K176" s="4">
        <v>19800</v>
      </c>
      <c r="M176">
        <v>2014</v>
      </c>
      <c r="N176" t="s">
        <v>4484</v>
      </c>
      <c r="O176" t="str">
        <f t="shared" si="2"/>
        <v>41593Toronto Raptors</v>
      </c>
      <c r="P176" t="str">
        <f>VLOOKUP(O176,Sheet1!A$1:K$18685,7,FALSE)</f>
        <v>L -1.5</v>
      </c>
      <c r="Q176" t="str">
        <f>VLOOKUP(O176,Sheet1!A$1:K$18685,8,FALSE)</f>
        <v>U 181.5</v>
      </c>
      <c r="R176" s="1" t="s">
        <v>4447</v>
      </c>
    </row>
    <row r="177" spans="1:18" ht="17">
      <c r="A177" s="3">
        <v>41355</v>
      </c>
      <c r="B177">
        <v>3</v>
      </c>
      <c r="C177">
        <v>22</v>
      </c>
      <c r="D177">
        <v>2013</v>
      </c>
      <c r="E177" t="s">
        <v>4448</v>
      </c>
      <c r="F177" t="s">
        <v>4424</v>
      </c>
      <c r="G177">
        <v>99</v>
      </c>
      <c r="H177" t="s">
        <v>4430</v>
      </c>
      <c r="I177">
        <v>94</v>
      </c>
      <c r="K177" s="4">
        <v>19800</v>
      </c>
      <c r="M177">
        <v>2013</v>
      </c>
      <c r="N177" t="s">
        <v>4480</v>
      </c>
      <c r="O177" t="str">
        <f t="shared" si="2"/>
        <v>41355Toronto Raptors</v>
      </c>
      <c r="P177" t="str">
        <f>VLOOKUP(O177,Sheet1!A$1:K$18685,7,FALSE)</f>
        <v>L -1.5</v>
      </c>
      <c r="Q177" t="str">
        <f>VLOOKUP(O177,Sheet1!A$1:K$18685,8,FALSE)</f>
        <v>O 192</v>
      </c>
      <c r="R177" s="1" t="s">
        <v>4447</v>
      </c>
    </row>
    <row r="178" spans="1:18" ht="17">
      <c r="A178" s="3">
        <v>41317</v>
      </c>
      <c r="B178">
        <v>2</v>
      </c>
      <c r="C178">
        <v>12</v>
      </c>
      <c r="D178">
        <v>2013</v>
      </c>
      <c r="E178" t="s">
        <v>4448</v>
      </c>
      <c r="F178" t="s">
        <v>4415</v>
      </c>
      <c r="G178">
        <v>108</v>
      </c>
      <c r="H178" t="s">
        <v>4430</v>
      </c>
      <c r="I178">
        <v>109</v>
      </c>
      <c r="K178" s="4">
        <v>16738</v>
      </c>
      <c r="M178">
        <v>2013</v>
      </c>
      <c r="N178" t="s">
        <v>4477</v>
      </c>
      <c r="O178" t="str">
        <f t="shared" si="2"/>
        <v>41317Toronto Raptors</v>
      </c>
      <c r="P178" t="str">
        <f>VLOOKUP(O178,Sheet1!A$1:K$18685,7,FALSE)</f>
        <v>L -1.5</v>
      </c>
      <c r="Q178" t="str">
        <f>VLOOKUP(O178,Sheet1!A$1:K$18685,8,FALSE)</f>
        <v>O 206.5</v>
      </c>
      <c r="R178" s="1" t="s">
        <v>4503</v>
      </c>
    </row>
    <row r="179" spans="1:18" ht="17">
      <c r="A179" s="3">
        <v>40611</v>
      </c>
      <c r="B179">
        <v>3</v>
      </c>
      <c r="C179">
        <v>9</v>
      </c>
      <c r="D179">
        <v>2011</v>
      </c>
      <c r="E179" t="s">
        <v>4448</v>
      </c>
      <c r="F179" t="s">
        <v>4431</v>
      </c>
      <c r="G179">
        <v>96</v>
      </c>
      <c r="H179" t="s">
        <v>4430</v>
      </c>
      <c r="I179">
        <v>94</v>
      </c>
      <c r="K179" s="4">
        <v>14425</v>
      </c>
      <c r="M179">
        <v>2011</v>
      </c>
      <c r="N179" t="s">
        <v>4480</v>
      </c>
      <c r="O179" t="str">
        <f t="shared" si="2"/>
        <v>40611Toronto Raptors</v>
      </c>
      <c r="P179" t="str">
        <f>VLOOKUP(O179,Sheet1!A$1:K$18685,7,FALSE)</f>
        <v>L -1.5</v>
      </c>
      <c r="Q179" t="str">
        <f>VLOOKUP(O179,Sheet1!A$1:K$18685,8,FALSE)</f>
        <v>U 207.5</v>
      </c>
      <c r="R179" s="1" t="s">
        <v>4505</v>
      </c>
    </row>
    <row r="180" spans="1:18" ht="17">
      <c r="A180" s="3">
        <v>40522</v>
      </c>
      <c r="B180">
        <v>12</v>
      </c>
      <c r="C180">
        <v>10</v>
      </c>
      <c r="D180">
        <v>2010</v>
      </c>
      <c r="E180" t="s">
        <v>4448</v>
      </c>
      <c r="F180" t="s">
        <v>4415</v>
      </c>
      <c r="G180">
        <v>123</v>
      </c>
      <c r="H180" t="s">
        <v>4430</v>
      </c>
      <c r="I180">
        <v>116</v>
      </c>
      <c r="K180" s="4">
        <v>14714</v>
      </c>
      <c r="M180">
        <v>2011</v>
      </c>
      <c r="N180" t="s">
        <v>4468</v>
      </c>
      <c r="O180" t="str">
        <f t="shared" si="2"/>
        <v>40522Toronto Raptors</v>
      </c>
      <c r="P180" t="str">
        <f>VLOOKUP(O180,Sheet1!A$1:K$18685,7,FALSE)</f>
        <v>L -1.5</v>
      </c>
      <c r="Q180" t="str">
        <f>VLOOKUP(O180,Sheet1!A$1:K$18685,8,FALSE)</f>
        <v>O 217</v>
      </c>
      <c r="R180" s="1" t="s">
        <v>4447</v>
      </c>
    </row>
    <row r="181" spans="1:18" ht="17">
      <c r="A181" s="3">
        <v>39892</v>
      </c>
      <c r="B181">
        <v>3</v>
      </c>
      <c r="C181">
        <v>20</v>
      </c>
      <c r="D181">
        <v>2009</v>
      </c>
      <c r="E181" t="s">
        <v>4448</v>
      </c>
      <c r="F181" t="s">
        <v>4433</v>
      </c>
      <c r="G181">
        <v>102</v>
      </c>
      <c r="H181" t="s">
        <v>4430</v>
      </c>
      <c r="I181">
        <v>89</v>
      </c>
      <c r="K181" s="4">
        <v>18641</v>
      </c>
      <c r="M181">
        <v>2009</v>
      </c>
      <c r="N181" t="s">
        <v>4480</v>
      </c>
      <c r="O181" t="str">
        <f t="shared" si="2"/>
        <v>39892Toronto Raptors</v>
      </c>
      <c r="P181" t="str">
        <f>VLOOKUP(O181,Sheet1!A$1:K$18685,7,FALSE)</f>
        <v>L -1.5</v>
      </c>
      <c r="Q181" t="str">
        <f>VLOOKUP(O181,Sheet1!A$1:K$18685,8,FALSE)</f>
        <v>U 193.5</v>
      </c>
      <c r="R181" s="1" t="s">
        <v>4447</v>
      </c>
    </row>
    <row r="182" spans="1:18" ht="17">
      <c r="A182" s="3">
        <v>43092</v>
      </c>
      <c r="B182">
        <v>12</v>
      </c>
      <c r="C182">
        <v>23</v>
      </c>
      <c r="D182">
        <v>2017</v>
      </c>
      <c r="E182" t="s">
        <v>4452</v>
      </c>
      <c r="F182" t="s">
        <v>4425</v>
      </c>
      <c r="G182">
        <v>103</v>
      </c>
      <c r="H182" t="s">
        <v>4431</v>
      </c>
      <c r="I182">
        <v>89</v>
      </c>
      <c r="K182" s="4">
        <v>18306</v>
      </c>
      <c r="M182">
        <v>2018</v>
      </c>
      <c r="N182" t="s">
        <v>4468</v>
      </c>
      <c r="O182" t="str">
        <f t="shared" si="2"/>
        <v>43092Utah Jazz</v>
      </c>
      <c r="P182" t="str">
        <f>VLOOKUP(O182,Sheet1!A$1:K$18685,7,FALSE)</f>
        <v>L -1.5</v>
      </c>
      <c r="Q182" t="str">
        <f>VLOOKUP(O182,Sheet1!A$1:K$18685,8,FALSE)</f>
        <v>U 197.5</v>
      </c>
      <c r="R182" s="1" t="s">
        <v>4493</v>
      </c>
    </row>
    <row r="183" spans="1:18" ht="17">
      <c r="A183" s="3">
        <v>43042</v>
      </c>
      <c r="B183">
        <v>11</v>
      </c>
      <c r="C183">
        <v>3</v>
      </c>
      <c r="D183">
        <v>2017</v>
      </c>
      <c r="E183" t="s">
        <v>4463</v>
      </c>
      <c r="F183" t="s">
        <v>4430</v>
      </c>
      <c r="G183">
        <v>109</v>
      </c>
      <c r="H183" t="s">
        <v>4431</v>
      </c>
      <c r="I183">
        <v>100</v>
      </c>
      <c r="K183" s="4">
        <v>16258</v>
      </c>
      <c r="M183">
        <v>2018</v>
      </c>
      <c r="N183" t="s">
        <v>4484</v>
      </c>
      <c r="O183" t="str">
        <f t="shared" si="2"/>
        <v>43042Utah Jazz</v>
      </c>
      <c r="P183" t="str">
        <f>VLOOKUP(O183,Sheet1!A$1:K$18685,7,FALSE)</f>
        <v>L -1.5</v>
      </c>
      <c r="Q183" t="str">
        <f>VLOOKUP(O183,Sheet1!A$1:K$18685,8,FALSE)</f>
        <v>O 195</v>
      </c>
      <c r="R183" s="1" t="s">
        <v>4447</v>
      </c>
    </row>
    <row r="184" spans="1:18" ht="17">
      <c r="A184" s="3">
        <v>43182</v>
      </c>
      <c r="B184">
        <v>3</v>
      </c>
      <c r="C184">
        <v>23</v>
      </c>
      <c r="D184">
        <v>2018</v>
      </c>
      <c r="E184" t="s">
        <v>4448</v>
      </c>
      <c r="F184" t="s">
        <v>4415</v>
      </c>
      <c r="G184">
        <v>108</v>
      </c>
      <c r="H184" t="s">
        <v>4432</v>
      </c>
      <c r="I184">
        <v>100</v>
      </c>
      <c r="K184" s="4">
        <v>19016</v>
      </c>
      <c r="M184">
        <v>2018</v>
      </c>
      <c r="N184" t="s">
        <v>4480</v>
      </c>
      <c r="O184" t="str">
        <f t="shared" si="2"/>
        <v>43182Washington Wizards</v>
      </c>
      <c r="P184" t="str">
        <f>VLOOKUP(O184,Sheet1!A$1:K$18685,7,FALSE)</f>
        <v>L -1.5</v>
      </c>
      <c r="Q184" t="str">
        <f>VLOOKUP(O184,Sheet1!A$1:K$18685,8,FALSE)</f>
        <v>U 216.5</v>
      </c>
      <c r="R184" s="1" t="s">
        <v>4447</v>
      </c>
    </row>
    <row r="185" spans="1:18" ht="17">
      <c r="A185" s="3">
        <v>40947</v>
      </c>
      <c r="B185">
        <v>2</v>
      </c>
      <c r="C185">
        <v>8</v>
      </c>
      <c r="D185">
        <v>2012</v>
      </c>
      <c r="E185" t="s">
        <v>4448</v>
      </c>
      <c r="F185" t="s">
        <v>4424</v>
      </c>
      <c r="G185">
        <v>107</v>
      </c>
      <c r="H185" t="s">
        <v>4432</v>
      </c>
      <c r="I185">
        <v>93</v>
      </c>
      <c r="K185" s="4">
        <v>17376</v>
      </c>
      <c r="M185">
        <v>2012</v>
      </c>
      <c r="N185" t="s">
        <v>4477</v>
      </c>
      <c r="O185" t="str">
        <f t="shared" si="2"/>
        <v>40947Washington Wizards</v>
      </c>
      <c r="P185" t="str">
        <f>VLOOKUP(O185,Sheet1!A$1:K$18685,7,FALSE)</f>
        <v>L -1.5</v>
      </c>
      <c r="Q185" t="str">
        <f>VLOOKUP(O185,Sheet1!A$1:K$18685,8,FALSE)</f>
        <v>O 192</v>
      </c>
      <c r="R185" s="1" t="s">
        <v>4505</v>
      </c>
    </row>
    <row r="186" spans="1:18" ht="17">
      <c r="A186" s="3">
        <v>40235</v>
      </c>
      <c r="B186">
        <v>2</v>
      </c>
      <c r="C186">
        <v>26</v>
      </c>
      <c r="D186">
        <v>2010</v>
      </c>
      <c r="E186" t="s">
        <v>4448</v>
      </c>
      <c r="F186" t="s">
        <v>4424</v>
      </c>
      <c r="G186">
        <v>118</v>
      </c>
      <c r="H186" t="s">
        <v>4432</v>
      </c>
      <c r="I186">
        <v>116</v>
      </c>
      <c r="J186" t="s">
        <v>4458</v>
      </c>
      <c r="K186" s="4">
        <v>17408</v>
      </c>
      <c r="M186">
        <v>2010</v>
      </c>
      <c r="N186" t="s">
        <v>4477</v>
      </c>
      <c r="O186" t="str">
        <f t="shared" si="2"/>
        <v>40235Washington Wizards</v>
      </c>
      <c r="P186" t="str">
        <f>VLOOKUP(O186,Sheet1!A$1:K$18685,7,FALSE)</f>
        <v>L -1.5</v>
      </c>
      <c r="Q186" t="str">
        <f>VLOOKUP(O186,Sheet1!A$1:K$18685,8,FALSE)</f>
        <v>O 205</v>
      </c>
      <c r="R186" s="1" t="s">
        <v>4447</v>
      </c>
    </row>
    <row r="187" spans="1:18" ht="17">
      <c r="A187" s="3">
        <v>39781</v>
      </c>
      <c r="B187">
        <v>11</v>
      </c>
      <c r="C187">
        <v>29</v>
      </c>
      <c r="D187">
        <v>2008</v>
      </c>
      <c r="E187" t="s">
        <v>4448</v>
      </c>
      <c r="F187" t="s">
        <v>4410</v>
      </c>
      <c r="G187">
        <v>102</v>
      </c>
      <c r="H187" t="s">
        <v>4432</v>
      </c>
      <c r="I187">
        <v>98</v>
      </c>
      <c r="K187" s="4">
        <v>18110</v>
      </c>
      <c r="M187">
        <v>2009</v>
      </c>
      <c r="N187" t="s">
        <v>4484</v>
      </c>
      <c r="O187" t="str">
        <f t="shared" si="2"/>
        <v>39781Washington Wizards</v>
      </c>
      <c r="P187" t="str">
        <f>VLOOKUP(O187,Sheet1!A$1:K$18685,7,FALSE)</f>
        <v>L -1.5</v>
      </c>
      <c r="Q187" t="str">
        <f>VLOOKUP(O187,Sheet1!A$1:K$18685,8,FALSE)</f>
        <v>P 200</v>
      </c>
      <c r="R187" s="1" t="s">
        <v>4493</v>
      </c>
    </row>
    <row r="188" spans="1:18" ht="17">
      <c r="A188" s="3">
        <v>42822</v>
      </c>
      <c r="B188">
        <v>3</v>
      </c>
      <c r="C188">
        <v>28</v>
      </c>
      <c r="D188">
        <v>2017</v>
      </c>
      <c r="E188" t="s">
        <v>4451</v>
      </c>
      <c r="F188" t="s">
        <v>4428</v>
      </c>
      <c r="G188">
        <v>91</v>
      </c>
      <c r="H188" t="s">
        <v>4410</v>
      </c>
      <c r="I188">
        <v>95</v>
      </c>
      <c r="K188" s="4">
        <v>13412</v>
      </c>
      <c r="M188">
        <v>2017</v>
      </c>
      <c r="N188" t="s">
        <v>4480</v>
      </c>
      <c r="O188" t="str">
        <f t="shared" si="2"/>
        <v>42822Atlanta Hawks</v>
      </c>
      <c r="P188" t="str">
        <f>VLOOKUP(O188,Sheet1!A$1:K$18685,7,FALSE)</f>
        <v>L -10</v>
      </c>
      <c r="Q188" t="str">
        <f>VLOOKUP(O188,Sheet1!A$1:K$18685,8,FALSE)</f>
        <v>U 217.5</v>
      </c>
      <c r="R188" s="1" t="s">
        <v>4503</v>
      </c>
    </row>
    <row r="189" spans="1:18" ht="17">
      <c r="A189" s="3">
        <v>42419</v>
      </c>
      <c r="B189">
        <v>2</v>
      </c>
      <c r="C189">
        <v>19</v>
      </c>
      <c r="D189">
        <v>2016</v>
      </c>
      <c r="E189" t="s">
        <v>4452</v>
      </c>
      <c r="F189" t="s">
        <v>4421</v>
      </c>
      <c r="G189">
        <v>115</v>
      </c>
      <c r="H189" t="s">
        <v>4410</v>
      </c>
      <c r="I189">
        <v>111</v>
      </c>
      <c r="K189" s="4">
        <v>19043</v>
      </c>
      <c r="M189">
        <v>2016</v>
      </c>
      <c r="N189" t="s">
        <v>4477</v>
      </c>
      <c r="O189" t="str">
        <f t="shared" si="2"/>
        <v>42419Atlanta Hawks</v>
      </c>
      <c r="P189" t="str">
        <f>VLOOKUP(O189,Sheet1!A$1:K$18685,7,FALSE)</f>
        <v>L -10</v>
      </c>
      <c r="Q189" t="str">
        <f>VLOOKUP(O189,Sheet1!A$1:K$18685,8,FALSE)</f>
        <v>O 197</v>
      </c>
      <c r="R189" s="1" t="s">
        <v>4447</v>
      </c>
    </row>
    <row r="190" spans="1:18" ht="17">
      <c r="A190" s="3">
        <v>41014</v>
      </c>
      <c r="B190">
        <v>4</v>
      </c>
      <c r="C190">
        <v>15</v>
      </c>
      <c r="D190">
        <v>2012</v>
      </c>
      <c r="E190" t="s">
        <v>4489</v>
      </c>
      <c r="F190" t="s">
        <v>4430</v>
      </c>
      <c r="G190">
        <v>102</v>
      </c>
      <c r="H190" t="s">
        <v>4410</v>
      </c>
      <c r="I190">
        <v>86</v>
      </c>
      <c r="K190" s="4">
        <v>13845</v>
      </c>
      <c r="M190">
        <v>2012</v>
      </c>
      <c r="N190" t="s">
        <v>4449</v>
      </c>
      <c r="O190" t="str">
        <f t="shared" si="2"/>
        <v>41014Atlanta Hawks</v>
      </c>
      <c r="P190" t="str">
        <f>VLOOKUP(O190,Sheet1!A$1:K$18685,7,FALSE)</f>
        <v>L -10</v>
      </c>
      <c r="Q190" t="str">
        <f>VLOOKUP(O190,Sheet1!A$1:K$18685,8,FALSE)</f>
        <v>O 183</v>
      </c>
      <c r="R190" s="1" t="s">
        <v>4500</v>
      </c>
    </row>
    <row r="191" spans="1:18" ht="17">
      <c r="A191" s="3">
        <v>40924</v>
      </c>
      <c r="B191">
        <v>1</v>
      </c>
      <c r="C191">
        <v>16</v>
      </c>
      <c r="D191">
        <v>2012</v>
      </c>
      <c r="E191" t="s">
        <v>4475</v>
      </c>
      <c r="F191" t="s">
        <v>4430</v>
      </c>
      <c r="G191">
        <v>84</v>
      </c>
      <c r="H191" t="s">
        <v>4410</v>
      </c>
      <c r="I191">
        <v>93</v>
      </c>
      <c r="K191" s="4">
        <v>11050</v>
      </c>
      <c r="M191">
        <v>2012</v>
      </c>
      <c r="N191" t="s">
        <v>4478</v>
      </c>
      <c r="O191" t="str">
        <f t="shared" si="2"/>
        <v>40924Atlanta Hawks</v>
      </c>
      <c r="P191" t="str">
        <f>VLOOKUP(O191,Sheet1!A$1:K$18685,7,FALSE)</f>
        <v>L -10</v>
      </c>
      <c r="Q191" t="str">
        <f>VLOOKUP(O191,Sheet1!A$1:K$18685,8,FALSE)</f>
        <v>P 177</v>
      </c>
      <c r="R191" s="1" t="s">
        <v>4487</v>
      </c>
    </row>
    <row r="192" spans="1:18" ht="17">
      <c r="A192" s="3">
        <v>40485</v>
      </c>
      <c r="B192">
        <v>11</v>
      </c>
      <c r="C192">
        <v>3</v>
      </c>
      <c r="D192">
        <v>2010</v>
      </c>
      <c r="E192" t="s">
        <v>4448</v>
      </c>
      <c r="F192" t="s">
        <v>4416</v>
      </c>
      <c r="G192">
        <v>85</v>
      </c>
      <c r="H192" t="s">
        <v>4410</v>
      </c>
      <c r="I192">
        <v>94</v>
      </c>
      <c r="K192" s="4">
        <v>13003</v>
      </c>
      <c r="M192">
        <v>2011</v>
      </c>
      <c r="N192" t="s">
        <v>4484</v>
      </c>
      <c r="O192" t="str">
        <f t="shared" si="2"/>
        <v>40485Atlanta Hawks</v>
      </c>
      <c r="P192" t="str">
        <f>VLOOKUP(O192,Sheet1!A$1:K$18685,7,FALSE)</f>
        <v>L -10</v>
      </c>
      <c r="Q192" t="str">
        <f>VLOOKUP(O192,Sheet1!A$1:K$18685,8,FALSE)</f>
        <v>U 195.5</v>
      </c>
      <c r="R192" s="1" t="s">
        <v>4505</v>
      </c>
    </row>
    <row r="193" spans="1:18" ht="17">
      <c r="A193" s="3">
        <v>39787</v>
      </c>
      <c r="B193">
        <v>12</v>
      </c>
      <c r="C193">
        <v>5</v>
      </c>
      <c r="D193">
        <v>2008</v>
      </c>
      <c r="E193" t="s">
        <v>4451</v>
      </c>
      <c r="F193" t="s">
        <v>4424</v>
      </c>
      <c r="G193">
        <v>95</v>
      </c>
      <c r="H193" t="s">
        <v>4410</v>
      </c>
      <c r="I193">
        <v>98</v>
      </c>
      <c r="K193" s="4">
        <v>16366</v>
      </c>
      <c r="M193">
        <v>2009</v>
      </c>
      <c r="N193" t="s">
        <v>4468</v>
      </c>
      <c r="O193" t="str">
        <f t="shared" si="2"/>
        <v>39787Atlanta Hawks</v>
      </c>
      <c r="P193" t="str">
        <f>VLOOKUP(O193,Sheet1!A$1:K$18685,7,FALSE)</f>
        <v>L -10</v>
      </c>
      <c r="Q193" t="str">
        <f>VLOOKUP(O193,Sheet1!A$1:K$18685,8,FALSE)</f>
        <v>U 215</v>
      </c>
      <c r="R193" s="1" t="s">
        <v>4447</v>
      </c>
    </row>
    <row r="194" spans="1:18" ht="17">
      <c r="A194" s="3">
        <v>42825</v>
      </c>
      <c r="B194">
        <v>3</v>
      </c>
      <c r="C194">
        <v>31</v>
      </c>
      <c r="D194">
        <v>2017</v>
      </c>
      <c r="E194" t="s">
        <v>4451</v>
      </c>
      <c r="F194" t="s">
        <v>4426</v>
      </c>
      <c r="G194">
        <v>116</v>
      </c>
      <c r="H194" t="s">
        <v>4411</v>
      </c>
      <c r="I194">
        <v>117</v>
      </c>
      <c r="K194" s="4">
        <v>18624</v>
      </c>
      <c r="M194">
        <v>2017</v>
      </c>
      <c r="N194" t="s">
        <v>4480</v>
      </c>
      <c r="O194" t="str">
        <f t="shared" ref="O194:O257" si="3">CONCATENATE(A194,H194)</f>
        <v>42825Boston Celtics</v>
      </c>
      <c r="P194" t="str">
        <f>VLOOKUP(O194,Sheet1!A$1:K$18685,7,FALSE)</f>
        <v>L -10</v>
      </c>
      <c r="Q194" t="str">
        <f>VLOOKUP(O194,Sheet1!A$1:K$18685,8,FALSE)</f>
        <v>O 216.5</v>
      </c>
      <c r="R194" s="1" t="s">
        <v>4447</v>
      </c>
    </row>
    <row r="195" spans="1:18" ht="17">
      <c r="A195" s="3">
        <v>42781</v>
      </c>
      <c r="B195">
        <v>2</v>
      </c>
      <c r="C195">
        <v>15</v>
      </c>
      <c r="D195">
        <v>2017</v>
      </c>
      <c r="E195" t="s">
        <v>4451</v>
      </c>
      <c r="F195" t="s">
        <v>4427</v>
      </c>
      <c r="G195">
        <v>108</v>
      </c>
      <c r="H195" t="s">
        <v>4411</v>
      </c>
      <c r="I195">
        <v>116</v>
      </c>
      <c r="K195" s="4">
        <v>18624</v>
      </c>
      <c r="M195">
        <v>2017</v>
      </c>
      <c r="N195" t="s">
        <v>4477</v>
      </c>
      <c r="O195" t="str">
        <f t="shared" si="3"/>
        <v>42781Boston Celtics</v>
      </c>
      <c r="P195" t="str">
        <f>VLOOKUP(O195,Sheet1!A$1:K$18685,7,FALSE)</f>
        <v>L -10</v>
      </c>
      <c r="Q195" t="str">
        <f>VLOOKUP(O195,Sheet1!A$1:K$18685,8,FALSE)</f>
        <v>O 218.5</v>
      </c>
      <c r="R195" s="1" t="s">
        <v>4505</v>
      </c>
    </row>
    <row r="196" spans="1:18" ht="17">
      <c r="A196" s="3">
        <v>42433</v>
      </c>
      <c r="B196">
        <v>3</v>
      </c>
      <c r="C196">
        <v>4</v>
      </c>
      <c r="D196">
        <v>2016</v>
      </c>
      <c r="E196" t="s">
        <v>4451</v>
      </c>
      <c r="F196" t="s">
        <v>4424</v>
      </c>
      <c r="G196">
        <v>104</v>
      </c>
      <c r="H196" t="s">
        <v>4411</v>
      </c>
      <c r="I196">
        <v>105</v>
      </c>
      <c r="K196" s="4">
        <v>18624</v>
      </c>
      <c r="M196">
        <v>2016</v>
      </c>
      <c r="N196" t="s">
        <v>4480</v>
      </c>
      <c r="O196" t="str">
        <f t="shared" si="3"/>
        <v>42433Boston Celtics</v>
      </c>
      <c r="P196" t="str">
        <f>VLOOKUP(O196,Sheet1!A$1:K$18685,7,FALSE)</f>
        <v>L -10</v>
      </c>
      <c r="Q196" t="str">
        <f>VLOOKUP(O196,Sheet1!A$1:K$18685,8,FALSE)</f>
        <v>U 210</v>
      </c>
      <c r="R196" s="1" t="s">
        <v>4447</v>
      </c>
    </row>
    <row r="197" spans="1:18" ht="17">
      <c r="A197" s="3">
        <v>39911</v>
      </c>
      <c r="B197">
        <v>4</v>
      </c>
      <c r="C197">
        <v>8</v>
      </c>
      <c r="D197">
        <v>2009</v>
      </c>
      <c r="E197" t="s">
        <v>4451</v>
      </c>
      <c r="F197" t="s">
        <v>4450</v>
      </c>
      <c r="G197">
        <v>104</v>
      </c>
      <c r="H197" t="s">
        <v>4411</v>
      </c>
      <c r="I197">
        <v>106</v>
      </c>
      <c r="K197" s="4">
        <v>18624</v>
      </c>
      <c r="M197">
        <v>2009</v>
      </c>
      <c r="N197" t="s">
        <v>4449</v>
      </c>
      <c r="O197" t="str">
        <f t="shared" si="3"/>
        <v>39911Boston Celtics</v>
      </c>
      <c r="P197" t="str">
        <f>VLOOKUP(O197,Sheet1!A$1:K$18685,7,FALSE)</f>
        <v>L -10</v>
      </c>
      <c r="Q197" t="str">
        <f>VLOOKUP(O197,Sheet1!A$1:K$18685,8,FALSE)</f>
        <v>O 195</v>
      </c>
      <c r="R197" s="1" t="s">
        <v>4505</v>
      </c>
    </row>
    <row r="198" spans="1:18" ht="17">
      <c r="A198" s="3">
        <v>39825</v>
      </c>
      <c r="B198">
        <v>1</v>
      </c>
      <c r="C198">
        <v>12</v>
      </c>
      <c r="D198">
        <v>2009</v>
      </c>
      <c r="E198" t="s">
        <v>4451</v>
      </c>
      <c r="F198" t="s">
        <v>4430</v>
      </c>
      <c r="G198">
        <v>109</v>
      </c>
      <c r="H198" t="s">
        <v>4411</v>
      </c>
      <c r="I198">
        <v>115</v>
      </c>
      <c r="J198" t="s">
        <v>4458</v>
      </c>
      <c r="K198" s="4">
        <v>18624</v>
      </c>
      <c r="M198">
        <v>2009</v>
      </c>
      <c r="N198" t="s">
        <v>4478</v>
      </c>
      <c r="O198" t="str">
        <f t="shared" si="3"/>
        <v>39825Boston Celtics</v>
      </c>
      <c r="P198" t="str">
        <f>VLOOKUP(O198,Sheet1!A$1:K$18685,7,FALSE)</f>
        <v>L -10</v>
      </c>
      <c r="Q198" t="str">
        <f>VLOOKUP(O198,Sheet1!A$1:K$18685,8,FALSE)</f>
        <v>O 186.5</v>
      </c>
      <c r="R198" s="1" t="s">
        <v>4487</v>
      </c>
    </row>
    <row r="199" spans="1:18" ht="17">
      <c r="A199" s="3">
        <v>39820</v>
      </c>
      <c r="B199">
        <v>1</v>
      </c>
      <c r="C199">
        <v>7</v>
      </c>
      <c r="D199">
        <v>2009</v>
      </c>
      <c r="E199" t="s">
        <v>4451</v>
      </c>
      <c r="F199" t="s">
        <v>4457</v>
      </c>
      <c r="G199">
        <v>89</v>
      </c>
      <c r="H199" t="s">
        <v>4411</v>
      </c>
      <c r="I199">
        <v>85</v>
      </c>
      <c r="K199" s="4">
        <v>18624</v>
      </c>
      <c r="M199">
        <v>2009</v>
      </c>
      <c r="N199" t="s">
        <v>4478</v>
      </c>
      <c r="O199" t="str">
        <f t="shared" si="3"/>
        <v>39820Boston Celtics</v>
      </c>
      <c r="P199" t="str">
        <f>VLOOKUP(O199,Sheet1!A$1:K$18685,7,FALSE)</f>
        <v>L -10</v>
      </c>
      <c r="Q199" t="str">
        <f>VLOOKUP(O199,Sheet1!A$1:K$18685,8,FALSE)</f>
        <v>U 184.5</v>
      </c>
      <c r="R199" s="1" t="s">
        <v>4505</v>
      </c>
    </row>
    <row r="200" spans="1:18" ht="17">
      <c r="A200" s="3">
        <v>39766</v>
      </c>
      <c r="B200">
        <v>11</v>
      </c>
      <c r="C200">
        <v>14</v>
      </c>
      <c r="D200">
        <v>2008</v>
      </c>
      <c r="E200" t="s">
        <v>4452</v>
      </c>
      <c r="F200" t="s">
        <v>4415</v>
      </c>
      <c r="G200">
        <v>94</v>
      </c>
      <c r="H200" t="s">
        <v>4411</v>
      </c>
      <c r="I200">
        <v>85</v>
      </c>
      <c r="K200" s="4">
        <v>18624</v>
      </c>
      <c r="M200">
        <v>2009</v>
      </c>
      <c r="N200" t="s">
        <v>4484</v>
      </c>
      <c r="O200" t="str">
        <f t="shared" si="3"/>
        <v>39766Boston Celtics</v>
      </c>
      <c r="P200" t="str">
        <f>VLOOKUP(O200,Sheet1!A$1:K$18685,7,FALSE)</f>
        <v>L -10</v>
      </c>
      <c r="Q200" t="str">
        <f>VLOOKUP(O200,Sheet1!A$1:K$18685,8,FALSE)</f>
        <v>U 196</v>
      </c>
      <c r="R200" s="1" t="s">
        <v>4447</v>
      </c>
    </row>
    <row r="201" spans="1:18" ht="17">
      <c r="A201" s="3">
        <v>40632</v>
      </c>
      <c r="B201">
        <v>3</v>
      </c>
      <c r="C201">
        <v>30</v>
      </c>
      <c r="D201">
        <v>2011</v>
      </c>
      <c r="E201" t="s">
        <v>4448</v>
      </c>
      <c r="F201" t="s">
        <v>4414</v>
      </c>
      <c r="G201">
        <v>97</v>
      </c>
      <c r="H201" t="s">
        <v>4433</v>
      </c>
      <c r="I201">
        <v>98</v>
      </c>
      <c r="K201" s="4">
        <v>12584</v>
      </c>
      <c r="M201">
        <v>2011</v>
      </c>
      <c r="N201" t="s">
        <v>4480</v>
      </c>
      <c r="O201" t="str">
        <f t="shared" si="3"/>
        <v>40632Charlotte Bobcats</v>
      </c>
      <c r="P201" t="str">
        <f>VLOOKUP(O201,Sheet1!A$1:K$18685,7,FALSE)</f>
        <v>L -10</v>
      </c>
      <c r="Q201" t="str">
        <f>VLOOKUP(O201,Sheet1!A$1:K$18685,8,FALSE)</f>
        <v>O 191.5</v>
      </c>
      <c r="R201" s="1" t="s">
        <v>4505</v>
      </c>
    </row>
    <row r="202" spans="1:18" ht="17">
      <c r="A202" s="3">
        <v>40249</v>
      </c>
      <c r="B202">
        <v>3</v>
      </c>
      <c r="C202">
        <v>12</v>
      </c>
      <c r="D202">
        <v>2010</v>
      </c>
      <c r="E202" t="s">
        <v>4448</v>
      </c>
      <c r="F202" t="s">
        <v>4419</v>
      </c>
      <c r="G202">
        <v>98</v>
      </c>
      <c r="H202" t="s">
        <v>4433</v>
      </c>
      <c r="I202">
        <v>106</v>
      </c>
      <c r="K202" s="4">
        <v>15835</v>
      </c>
      <c r="M202">
        <v>2010</v>
      </c>
      <c r="N202" t="s">
        <v>4480</v>
      </c>
      <c r="O202" t="str">
        <f t="shared" si="3"/>
        <v>40249Charlotte Bobcats</v>
      </c>
      <c r="P202" t="str">
        <f>VLOOKUP(O202,Sheet1!A$1:K$18685,7,FALSE)</f>
        <v>L -10</v>
      </c>
      <c r="Q202" t="str">
        <f>VLOOKUP(O202,Sheet1!A$1:K$18685,8,FALSE)</f>
        <v>O 188.5</v>
      </c>
      <c r="R202" s="1" t="s">
        <v>4447</v>
      </c>
    </row>
    <row r="203" spans="1:18" ht="17">
      <c r="A203" s="3">
        <v>43448</v>
      </c>
      <c r="B203">
        <v>12</v>
      </c>
      <c r="C203">
        <v>14</v>
      </c>
      <c r="D203">
        <v>2018</v>
      </c>
      <c r="E203" t="s">
        <v>4448</v>
      </c>
      <c r="F203" t="s">
        <v>4424</v>
      </c>
      <c r="G203">
        <v>126</v>
      </c>
      <c r="H203" t="s">
        <v>4434</v>
      </c>
      <c r="I203">
        <v>124</v>
      </c>
      <c r="J203" t="s">
        <v>4458</v>
      </c>
      <c r="K203" s="4">
        <v>17622</v>
      </c>
      <c r="M203">
        <v>2019</v>
      </c>
      <c r="N203" t="s">
        <v>4468</v>
      </c>
      <c r="O203" t="str">
        <f t="shared" si="3"/>
        <v>43448Charlotte Hornets</v>
      </c>
      <c r="P203" t="str">
        <f>VLOOKUP(O203,Sheet1!A$1:K$18685,7,FALSE)</f>
        <v>L -10</v>
      </c>
      <c r="Q203" t="str">
        <f>VLOOKUP(O203,Sheet1!A$1:K$18685,8,FALSE)</f>
        <v>O 224.5</v>
      </c>
      <c r="R203" s="1" t="s">
        <v>4447</v>
      </c>
    </row>
    <row r="204" spans="1:18" ht="17">
      <c r="A204" s="3">
        <v>42773</v>
      </c>
      <c r="B204">
        <v>2</v>
      </c>
      <c r="C204">
        <v>7</v>
      </c>
      <c r="D204">
        <v>2017</v>
      </c>
      <c r="E204" t="s">
        <v>4448</v>
      </c>
      <c r="F204" t="s">
        <v>4412</v>
      </c>
      <c r="G204">
        <v>107</v>
      </c>
      <c r="H204" t="s">
        <v>4434</v>
      </c>
      <c r="I204">
        <v>111</v>
      </c>
      <c r="K204" s="4">
        <v>15322</v>
      </c>
      <c r="M204">
        <v>2017</v>
      </c>
      <c r="N204" t="s">
        <v>4477</v>
      </c>
      <c r="O204" t="str">
        <f t="shared" si="3"/>
        <v>42773Charlotte Hornets</v>
      </c>
      <c r="P204" t="str">
        <f>VLOOKUP(O204,Sheet1!A$1:K$18685,7,FALSE)</f>
        <v>L -10</v>
      </c>
      <c r="Q204" t="str">
        <f>VLOOKUP(O204,Sheet1!A$1:K$18685,8,FALSE)</f>
        <v>U 219.5</v>
      </c>
      <c r="R204" s="1" t="s">
        <v>4503</v>
      </c>
    </row>
    <row r="205" spans="1:18" ht="17">
      <c r="A205" s="3">
        <v>42445</v>
      </c>
      <c r="B205">
        <v>3</v>
      </c>
      <c r="C205">
        <v>16</v>
      </c>
      <c r="D205">
        <v>2016</v>
      </c>
      <c r="E205" t="s">
        <v>4448</v>
      </c>
      <c r="F205" t="s">
        <v>4426</v>
      </c>
      <c r="G205">
        <v>99</v>
      </c>
      <c r="H205" t="s">
        <v>4434</v>
      </c>
      <c r="I205">
        <v>107</v>
      </c>
      <c r="K205" s="4">
        <v>16148</v>
      </c>
      <c r="M205">
        <v>2016</v>
      </c>
      <c r="N205" t="s">
        <v>4480</v>
      </c>
      <c r="O205" t="str">
        <f t="shared" si="3"/>
        <v>42445Charlotte Hornets</v>
      </c>
      <c r="P205" t="str">
        <f>VLOOKUP(O205,Sheet1!A$1:K$18685,7,FALSE)</f>
        <v>L -10</v>
      </c>
      <c r="Q205" t="str">
        <f>VLOOKUP(O205,Sheet1!A$1:K$18685,8,FALSE)</f>
        <v>U 212</v>
      </c>
      <c r="R205" s="1" t="s">
        <v>4505</v>
      </c>
    </row>
    <row r="206" spans="1:18" ht="17">
      <c r="A206" s="3">
        <v>42436</v>
      </c>
      <c r="B206">
        <v>3</v>
      </c>
      <c r="C206">
        <v>7</v>
      </c>
      <c r="D206">
        <v>2016</v>
      </c>
      <c r="E206" t="s">
        <v>4448</v>
      </c>
      <c r="F206" t="s">
        <v>4423</v>
      </c>
      <c r="G206">
        <v>103</v>
      </c>
      <c r="H206" t="s">
        <v>4434</v>
      </c>
      <c r="I206">
        <v>108</v>
      </c>
      <c r="K206" s="4">
        <v>15912</v>
      </c>
      <c r="M206">
        <v>2016</v>
      </c>
      <c r="N206" t="s">
        <v>4480</v>
      </c>
      <c r="O206" t="str">
        <f t="shared" si="3"/>
        <v>42436Charlotte Hornets</v>
      </c>
      <c r="P206" t="str">
        <f>VLOOKUP(O206,Sheet1!A$1:K$18685,7,FALSE)</f>
        <v>L -10</v>
      </c>
      <c r="Q206" t="str">
        <f>VLOOKUP(O206,Sheet1!A$1:K$18685,8,FALSE)</f>
        <v>U 215</v>
      </c>
      <c r="R206" s="1" t="s">
        <v>4487</v>
      </c>
    </row>
    <row r="207" spans="1:18" ht="17">
      <c r="A207" s="3">
        <v>42007</v>
      </c>
      <c r="B207">
        <v>1</v>
      </c>
      <c r="C207">
        <v>3</v>
      </c>
      <c r="D207">
        <v>2015</v>
      </c>
      <c r="E207" t="s">
        <v>4452</v>
      </c>
      <c r="F207" t="s">
        <v>4411</v>
      </c>
      <c r="G207">
        <v>104</v>
      </c>
      <c r="H207" t="s">
        <v>4413</v>
      </c>
      <c r="I207">
        <v>109</v>
      </c>
      <c r="J207" t="s">
        <v>4458</v>
      </c>
      <c r="K207" s="4">
        <v>21820</v>
      </c>
      <c r="M207">
        <v>2015</v>
      </c>
      <c r="N207" t="s">
        <v>4478</v>
      </c>
      <c r="O207" t="str">
        <f t="shared" si="3"/>
        <v>42007Chicago Bulls</v>
      </c>
      <c r="P207" t="str">
        <f>VLOOKUP(O207,Sheet1!A$1:K$18685,7,FALSE)</f>
        <v>L -10</v>
      </c>
      <c r="Q207" t="str">
        <f>VLOOKUP(O207,Sheet1!A$1:K$18685,8,FALSE)</f>
        <v>O 202</v>
      </c>
      <c r="R207" s="1" t="s">
        <v>4493</v>
      </c>
    </row>
    <row r="208" spans="1:18" ht="17">
      <c r="A208" s="3">
        <v>42003</v>
      </c>
      <c r="B208">
        <v>12</v>
      </c>
      <c r="C208">
        <v>30</v>
      </c>
      <c r="D208">
        <v>2014</v>
      </c>
      <c r="E208" t="s">
        <v>4452</v>
      </c>
      <c r="F208" t="s">
        <v>4412</v>
      </c>
      <c r="G208">
        <v>96</v>
      </c>
      <c r="H208" t="s">
        <v>4413</v>
      </c>
      <c r="I208">
        <v>82</v>
      </c>
      <c r="K208" s="4">
        <v>22032</v>
      </c>
      <c r="M208">
        <v>2015</v>
      </c>
      <c r="N208" t="s">
        <v>4468</v>
      </c>
      <c r="O208" t="str">
        <f t="shared" si="3"/>
        <v>42003Chicago Bulls</v>
      </c>
      <c r="P208" t="str">
        <f>VLOOKUP(O208,Sheet1!A$1:K$18685,7,FALSE)</f>
        <v>L -10</v>
      </c>
      <c r="Q208" t="str">
        <f>VLOOKUP(O208,Sheet1!A$1:K$18685,8,FALSE)</f>
        <v>U 196.5</v>
      </c>
      <c r="R208" s="1" t="s">
        <v>4503</v>
      </c>
    </row>
    <row r="209" spans="1:18" ht="17">
      <c r="A209" s="3">
        <v>42000</v>
      </c>
      <c r="B209">
        <v>12</v>
      </c>
      <c r="C209">
        <v>27</v>
      </c>
      <c r="D209">
        <v>2014</v>
      </c>
      <c r="E209" t="s">
        <v>4452</v>
      </c>
      <c r="F209" t="s">
        <v>4464</v>
      </c>
      <c r="G209">
        <v>100</v>
      </c>
      <c r="H209" t="s">
        <v>4413</v>
      </c>
      <c r="I209">
        <v>107</v>
      </c>
      <c r="K209" s="4">
        <v>21935</v>
      </c>
      <c r="M209">
        <v>2015</v>
      </c>
      <c r="N209" t="s">
        <v>4468</v>
      </c>
      <c r="O209" t="str">
        <f t="shared" si="3"/>
        <v>42000Chicago Bulls</v>
      </c>
      <c r="P209" t="str">
        <f>VLOOKUP(O209,Sheet1!A$1:K$18685,7,FALSE)</f>
        <v>L -10</v>
      </c>
      <c r="Q209" t="str">
        <f>VLOOKUP(O209,Sheet1!A$1:K$18685,8,FALSE)</f>
        <v>O 201</v>
      </c>
      <c r="R209" s="1" t="s">
        <v>4493</v>
      </c>
    </row>
    <row r="210" spans="1:18" ht="17">
      <c r="A210" s="3">
        <v>41947</v>
      </c>
      <c r="B210">
        <v>11</v>
      </c>
      <c r="C210">
        <v>4</v>
      </c>
      <c r="D210">
        <v>2014</v>
      </c>
      <c r="E210" t="s">
        <v>4452</v>
      </c>
      <c r="F210" t="s">
        <v>4426</v>
      </c>
      <c r="G210">
        <v>90</v>
      </c>
      <c r="H210" t="s">
        <v>4413</v>
      </c>
      <c r="I210">
        <v>98</v>
      </c>
      <c r="K210" s="4">
        <v>21809</v>
      </c>
      <c r="M210">
        <v>2015</v>
      </c>
      <c r="N210" t="s">
        <v>4484</v>
      </c>
      <c r="O210" t="str">
        <f t="shared" si="3"/>
        <v>41947Chicago Bulls</v>
      </c>
      <c r="P210" t="str">
        <f>VLOOKUP(O210,Sheet1!A$1:K$18685,7,FALSE)</f>
        <v>L -10</v>
      </c>
      <c r="Q210" t="str">
        <f>VLOOKUP(O210,Sheet1!A$1:K$18685,8,FALSE)</f>
        <v>U 189</v>
      </c>
      <c r="R210" s="1" t="s">
        <v>4503</v>
      </c>
    </row>
    <row r="211" spans="1:18" ht="17">
      <c r="A211" s="3">
        <v>41740</v>
      </c>
      <c r="B211">
        <v>4</v>
      </c>
      <c r="C211">
        <v>11</v>
      </c>
      <c r="D211">
        <v>2014</v>
      </c>
      <c r="E211" t="s">
        <v>4452</v>
      </c>
      <c r="F211" t="s">
        <v>4416</v>
      </c>
      <c r="G211">
        <v>98</v>
      </c>
      <c r="H211" t="s">
        <v>4413</v>
      </c>
      <c r="I211">
        <v>106</v>
      </c>
      <c r="K211" s="4">
        <v>22219</v>
      </c>
      <c r="M211">
        <v>2014</v>
      </c>
      <c r="N211" t="s">
        <v>4449</v>
      </c>
      <c r="O211" t="str">
        <f t="shared" si="3"/>
        <v>41740Chicago Bulls</v>
      </c>
      <c r="P211" t="str">
        <f>VLOOKUP(O211,Sheet1!A$1:K$18685,7,FALSE)</f>
        <v>L -10</v>
      </c>
      <c r="Q211" t="str">
        <f>VLOOKUP(O211,Sheet1!A$1:K$18685,8,FALSE)</f>
        <v>O 192.5</v>
      </c>
      <c r="R211" s="1" t="s">
        <v>4447</v>
      </c>
    </row>
    <row r="212" spans="1:18" ht="17">
      <c r="A212" s="3">
        <v>40609</v>
      </c>
      <c r="B212">
        <v>3</v>
      </c>
      <c r="C212">
        <v>7</v>
      </c>
      <c r="D212">
        <v>2011</v>
      </c>
      <c r="E212" t="s">
        <v>4452</v>
      </c>
      <c r="F212" t="s">
        <v>4454</v>
      </c>
      <c r="G212">
        <v>77</v>
      </c>
      <c r="H212" t="s">
        <v>4413</v>
      </c>
      <c r="I212">
        <v>85</v>
      </c>
      <c r="K212" s="4">
        <v>21997</v>
      </c>
      <c r="M212">
        <v>2011</v>
      </c>
      <c r="N212" t="s">
        <v>4480</v>
      </c>
      <c r="O212" t="str">
        <f t="shared" si="3"/>
        <v>40609Chicago Bulls</v>
      </c>
      <c r="P212" t="str">
        <f>VLOOKUP(O212,Sheet1!A$1:K$18685,7,FALSE)</f>
        <v>L -10</v>
      </c>
      <c r="Q212" t="str">
        <f>VLOOKUP(O212,Sheet1!A$1:K$18685,8,FALSE)</f>
        <v>U 179</v>
      </c>
      <c r="R212" s="1" t="s">
        <v>4487</v>
      </c>
    </row>
    <row r="213" spans="1:18" ht="17">
      <c r="A213" s="3">
        <v>40495</v>
      </c>
      <c r="B213">
        <v>11</v>
      </c>
      <c r="C213">
        <v>13</v>
      </c>
      <c r="D213">
        <v>2010</v>
      </c>
      <c r="E213" t="s">
        <v>4452</v>
      </c>
      <c r="F213" t="s">
        <v>4432</v>
      </c>
      <c r="G213">
        <v>96</v>
      </c>
      <c r="H213" t="s">
        <v>4413</v>
      </c>
      <c r="I213">
        <v>103</v>
      </c>
      <c r="K213" s="4">
        <v>21610</v>
      </c>
      <c r="M213">
        <v>2011</v>
      </c>
      <c r="N213" t="s">
        <v>4484</v>
      </c>
      <c r="O213" t="str">
        <f t="shared" si="3"/>
        <v>40495Chicago Bulls</v>
      </c>
      <c r="P213" t="str">
        <f>VLOOKUP(O213,Sheet1!A$1:K$18685,7,FALSE)</f>
        <v>L -10</v>
      </c>
      <c r="Q213" t="str">
        <f>VLOOKUP(O213,Sheet1!A$1:K$18685,8,FALSE)</f>
        <v>U 201.5</v>
      </c>
      <c r="R213" s="1" t="s">
        <v>4493</v>
      </c>
    </row>
    <row r="214" spans="1:18" ht="17">
      <c r="A214" s="3">
        <v>43158</v>
      </c>
      <c r="B214">
        <v>2</v>
      </c>
      <c r="C214">
        <v>27</v>
      </c>
      <c r="D214">
        <v>2018</v>
      </c>
      <c r="E214" t="s">
        <v>4448</v>
      </c>
      <c r="F214" t="s">
        <v>4412</v>
      </c>
      <c r="G214">
        <v>123</v>
      </c>
      <c r="H214" t="s">
        <v>4414</v>
      </c>
      <c r="I214">
        <v>129</v>
      </c>
      <c r="K214" s="4">
        <v>20562</v>
      </c>
      <c r="M214">
        <v>2018</v>
      </c>
      <c r="N214" t="s">
        <v>4477</v>
      </c>
      <c r="O214" t="str">
        <f t="shared" si="3"/>
        <v>43158Cleveland Cavaliers</v>
      </c>
      <c r="P214" t="str">
        <f>VLOOKUP(O214,Sheet1!A$1:K$18685,7,FALSE)</f>
        <v>L -10</v>
      </c>
      <c r="Q214" t="str">
        <f>VLOOKUP(O214,Sheet1!A$1:K$18685,8,FALSE)</f>
        <v>O 222</v>
      </c>
      <c r="R214" s="1" t="s">
        <v>4503</v>
      </c>
    </row>
    <row r="215" spans="1:18" ht="17">
      <c r="A215" s="3">
        <v>43090</v>
      </c>
      <c r="B215">
        <v>12</v>
      </c>
      <c r="C215">
        <v>21</v>
      </c>
      <c r="D215">
        <v>2017</v>
      </c>
      <c r="E215" t="s">
        <v>4448</v>
      </c>
      <c r="F215" t="s">
        <v>4413</v>
      </c>
      <c r="G215">
        <v>112</v>
      </c>
      <c r="H215" t="s">
        <v>4414</v>
      </c>
      <c r="I215">
        <v>115</v>
      </c>
      <c r="K215" s="4">
        <v>20562</v>
      </c>
      <c r="M215">
        <v>2018</v>
      </c>
      <c r="N215" t="s">
        <v>4468</v>
      </c>
      <c r="O215" t="str">
        <f t="shared" si="3"/>
        <v>43090Cleveland Cavaliers</v>
      </c>
      <c r="P215" t="str">
        <f>VLOOKUP(O215,Sheet1!A$1:K$18685,7,FALSE)</f>
        <v>L -10</v>
      </c>
      <c r="Q215" t="str">
        <f>VLOOKUP(O215,Sheet1!A$1:K$18685,8,FALSE)</f>
        <v>O 216</v>
      </c>
      <c r="R215" s="1" t="s">
        <v>4502</v>
      </c>
    </row>
    <row r="216" spans="1:18" ht="17">
      <c r="A216" s="3">
        <v>43083</v>
      </c>
      <c r="B216">
        <v>12</v>
      </c>
      <c r="C216">
        <v>14</v>
      </c>
      <c r="D216">
        <v>2017</v>
      </c>
      <c r="E216" t="s">
        <v>4452</v>
      </c>
      <c r="F216" t="s">
        <v>4420</v>
      </c>
      <c r="G216">
        <v>112</v>
      </c>
      <c r="H216" t="s">
        <v>4414</v>
      </c>
      <c r="I216">
        <v>121</v>
      </c>
      <c r="K216" s="4">
        <v>20562</v>
      </c>
      <c r="M216">
        <v>2018</v>
      </c>
      <c r="N216" t="s">
        <v>4468</v>
      </c>
      <c r="O216" t="str">
        <f t="shared" si="3"/>
        <v>43083Cleveland Cavaliers</v>
      </c>
      <c r="P216" t="str">
        <f>VLOOKUP(O216,Sheet1!A$1:K$18685,7,FALSE)</f>
        <v>L -10</v>
      </c>
      <c r="Q216" t="str">
        <f>VLOOKUP(O216,Sheet1!A$1:K$18685,8,FALSE)</f>
        <v>O 220.5</v>
      </c>
      <c r="R216" s="1" t="s">
        <v>4502</v>
      </c>
    </row>
    <row r="217" spans="1:18" ht="17">
      <c r="A217" s="3">
        <v>43040</v>
      </c>
      <c r="B217">
        <v>11</v>
      </c>
      <c r="C217">
        <v>1</v>
      </c>
      <c r="D217">
        <v>2017</v>
      </c>
      <c r="E217" t="s">
        <v>4448</v>
      </c>
      <c r="F217" t="s">
        <v>4418</v>
      </c>
      <c r="G217">
        <v>124</v>
      </c>
      <c r="H217" t="s">
        <v>4414</v>
      </c>
      <c r="I217">
        <v>107</v>
      </c>
      <c r="K217" s="4">
        <v>20562</v>
      </c>
      <c r="M217">
        <v>2018</v>
      </c>
      <c r="N217" t="s">
        <v>4484</v>
      </c>
      <c r="O217" t="str">
        <f t="shared" si="3"/>
        <v>43040Cleveland Cavaliers</v>
      </c>
      <c r="P217" t="str">
        <f>VLOOKUP(O217,Sheet1!A$1:K$18685,7,FALSE)</f>
        <v>L -10</v>
      </c>
      <c r="Q217" t="str">
        <f>VLOOKUP(O217,Sheet1!A$1:K$18685,8,FALSE)</f>
        <v>O 217.5</v>
      </c>
      <c r="R217" s="1" t="s">
        <v>4505</v>
      </c>
    </row>
    <row r="218" spans="1:18" ht="17">
      <c r="A218" s="3">
        <v>40197</v>
      </c>
      <c r="B218">
        <v>1</v>
      </c>
      <c r="C218">
        <v>19</v>
      </c>
      <c r="D218">
        <v>2010</v>
      </c>
      <c r="E218" t="s">
        <v>4448</v>
      </c>
      <c r="F218" t="s">
        <v>4430</v>
      </c>
      <c r="G218">
        <v>100</v>
      </c>
      <c r="H218" t="s">
        <v>4414</v>
      </c>
      <c r="I218">
        <v>108</v>
      </c>
      <c r="K218" s="4">
        <v>20562</v>
      </c>
      <c r="M218">
        <v>2010</v>
      </c>
      <c r="N218" t="s">
        <v>4478</v>
      </c>
      <c r="O218" t="str">
        <f t="shared" si="3"/>
        <v>40197Cleveland Cavaliers</v>
      </c>
      <c r="P218" t="str">
        <f>VLOOKUP(O218,Sheet1!A$1:K$18685,7,FALSE)</f>
        <v>L -10</v>
      </c>
      <c r="Q218" t="str">
        <f>VLOOKUP(O218,Sheet1!A$1:K$18685,8,FALSE)</f>
        <v>O 205</v>
      </c>
      <c r="R218" s="1" t="s">
        <v>4503</v>
      </c>
    </row>
    <row r="219" spans="1:18" ht="17">
      <c r="A219" s="3">
        <v>40158</v>
      </c>
      <c r="B219">
        <v>12</v>
      </c>
      <c r="C219">
        <v>11</v>
      </c>
      <c r="D219">
        <v>2009</v>
      </c>
      <c r="E219" t="s">
        <v>4452</v>
      </c>
      <c r="F219" t="s">
        <v>4429</v>
      </c>
      <c r="G219">
        <v>99</v>
      </c>
      <c r="H219" t="s">
        <v>4414</v>
      </c>
      <c r="I219">
        <v>104</v>
      </c>
      <c r="K219" s="4">
        <v>20562</v>
      </c>
      <c r="M219">
        <v>2010</v>
      </c>
      <c r="N219" t="s">
        <v>4468</v>
      </c>
      <c r="O219" t="str">
        <f t="shared" si="3"/>
        <v>40158Cleveland Cavaliers</v>
      </c>
      <c r="P219" t="str">
        <f>VLOOKUP(O219,Sheet1!A$1:K$18685,7,FALSE)</f>
        <v>L -10</v>
      </c>
      <c r="Q219" t="str">
        <f>VLOOKUP(O219,Sheet1!A$1:K$18685,8,FALSE)</f>
        <v>O 186</v>
      </c>
      <c r="R219" s="1" t="s">
        <v>4447</v>
      </c>
    </row>
    <row r="220" spans="1:18" ht="17">
      <c r="A220" s="3">
        <v>39903</v>
      </c>
      <c r="B220">
        <v>3</v>
      </c>
      <c r="C220">
        <v>31</v>
      </c>
      <c r="D220">
        <v>2009</v>
      </c>
      <c r="E220" t="s">
        <v>4448</v>
      </c>
      <c r="F220" t="s">
        <v>4416</v>
      </c>
      <c r="G220">
        <v>73</v>
      </c>
      <c r="H220" t="s">
        <v>4414</v>
      </c>
      <c r="I220">
        <v>79</v>
      </c>
      <c r="K220" s="4">
        <v>20562</v>
      </c>
      <c r="M220">
        <v>2009</v>
      </c>
      <c r="N220" t="s">
        <v>4480</v>
      </c>
      <c r="O220" t="str">
        <f t="shared" si="3"/>
        <v>39903Cleveland Cavaliers</v>
      </c>
      <c r="P220" t="str">
        <f>VLOOKUP(O220,Sheet1!A$1:K$18685,7,FALSE)</f>
        <v>L -10</v>
      </c>
      <c r="Q220" t="str">
        <f>VLOOKUP(O220,Sheet1!A$1:K$18685,8,FALSE)</f>
        <v>U 179.5</v>
      </c>
      <c r="R220" s="1" t="s">
        <v>4503</v>
      </c>
    </row>
    <row r="221" spans="1:18" ht="17">
      <c r="A221" s="3">
        <v>39887</v>
      </c>
      <c r="B221">
        <v>3</v>
      </c>
      <c r="C221">
        <v>15</v>
      </c>
      <c r="D221">
        <v>2009</v>
      </c>
      <c r="E221" t="s">
        <v>4489</v>
      </c>
      <c r="F221" t="s">
        <v>4424</v>
      </c>
      <c r="G221">
        <v>93</v>
      </c>
      <c r="H221" t="s">
        <v>4414</v>
      </c>
      <c r="I221">
        <v>98</v>
      </c>
      <c r="K221" s="4">
        <v>20562</v>
      </c>
      <c r="M221">
        <v>2009</v>
      </c>
      <c r="N221" t="s">
        <v>4480</v>
      </c>
      <c r="O221" t="str">
        <f t="shared" si="3"/>
        <v>39887Cleveland Cavaliers</v>
      </c>
      <c r="P221" t="str">
        <f>VLOOKUP(O221,Sheet1!A$1:K$18685,7,FALSE)</f>
        <v>L -10</v>
      </c>
      <c r="Q221" t="str">
        <f>VLOOKUP(O221,Sheet1!A$1:K$18685,8,FALSE)</f>
        <v>U 210.5</v>
      </c>
      <c r="R221" s="1" t="s">
        <v>4500</v>
      </c>
    </row>
    <row r="222" spans="1:18" ht="17">
      <c r="A222" s="3">
        <v>40975</v>
      </c>
      <c r="B222">
        <v>3</v>
      </c>
      <c r="C222">
        <v>7</v>
      </c>
      <c r="D222">
        <v>2012</v>
      </c>
      <c r="E222" t="s">
        <v>4463</v>
      </c>
      <c r="F222" t="s">
        <v>4414</v>
      </c>
      <c r="G222">
        <v>100</v>
      </c>
      <c r="H222" t="s">
        <v>4415</v>
      </c>
      <c r="I222">
        <v>99</v>
      </c>
      <c r="K222" s="4">
        <v>15816</v>
      </c>
      <c r="M222">
        <v>2012</v>
      </c>
      <c r="N222" t="s">
        <v>4480</v>
      </c>
      <c r="O222" t="str">
        <f t="shared" si="3"/>
        <v>40975Denver Nuggets</v>
      </c>
      <c r="P222" t="str">
        <f>VLOOKUP(O222,Sheet1!A$1:K$18685,7,FALSE)</f>
        <v>L -10</v>
      </c>
      <c r="Q222" t="str">
        <f>VLOOKUP(O222,Sheet1!A$1:K$18685,8,FALSE)</f>
        <v>U 208</v>
      </c>
      <c r="R222" s="1" t="s">
        <v>4505</v>
      </c>
    </row>
    <row r="223" spans="1:18" ht="17">
      <c r="A223" s="3">
        <v>40502</v>
      </c>
      <c r="B223">
        <v>11</v>
      </c>
      <c r="C223">
        <v>20</v>
      </c>
      <c r="D223">
        <v>2010</v>
      </c>
      <c r="E223" t="s">
        <v>4463</v>
      </c>
      <c r="F223" t="s">
        <v>4450</v>
      </c>
      <c r="G223">
        <v>103</v>
      </c>
      <c r="H223" t="s">
        <v>4415</v>
      </c>
      <c r="I223">
        <v>107</v>
      </c>
      <c r="K223" s="4">
        <v>16396</v>
      </c>
      <c r="M223">
        <v>2011</v>
      </c>
      <c r="N223" t="s">
        <v>4484</v>
      </c>
      <c r="O223" t="str">
        <f t="shared" si="3"/>
        <v>40502Denver Nuggets</v>
      </c>
      <c r="P223" t="str">
        <f>VLOOKUP(O223,Sheet1!A$1:K$18685,7,FALSE)</f>
        <v>L -10</v>
      </c>
      <c r="Q223" t="str">
        <f>VLOOKUP(O223,Sheet1!A$1:K$18685,8,FALSE)</f>
        <v>O 206.5</v>
      </c>
      <c r="R223" s="1" t="s">
        <v>4493</v>
      </c>
    </row>
    <row r="224" spans="1:18" ht="17">
      <c r="A224" s="3">
        <v>40257</v>
      </c>
      <c r="B224">
        <v>3</v>
      </c>
      <c r="C224">
        <v>20</v>
      </c>
      <c r="D224">
        <v>2010</v>
      </c>
      <c r="E224" t="s">
        <v>4463</v>
      </c>
      <c r="F224" t="s">
        <v>4422</v>
      </c>
      <c r="G224">
        <v>102</v>
      </c>
      <c r="H224" t="s">
        <v>4415</v>
      </c>
      <c r="I224">
        <v>97</v>
      </c>
      <c r="K224" s="4">
        <v>19390</v>
      </c>
      <c r="M224">
        <v>2010</v>
      </c>
      <c r="N224" t="s">
        <v>4480</v>
      </c>
      <c r="O224" t="str">
        <f t="shared" si="3"/>
        <v>40257Denver Nuggets</v>
      </c>
      <c r="P224" t="str">
        <f>VLOOKUP(O224,Sheet1!A$1:K$18685,7,FALSE)</f>
        <v>L -10</v>
      </c>
      <c r="Q224" t="str">
        <f>VLOOKUP(O224,Sheet1!A$1:K$18685,8,FALSE)</f>
        <v>U 203.5</v>
      </c>
      <c r="R224" s="1" t="s">
        <v>4493</v>
      </c>
    </row>
    <row r="225" spans="1:18" ht="17">
      <c r="A225" s="3">
        <v>40235</v>
      </c>
      <c r="B225">
        <v>2</v>
      </c>
      <c r="C225">
        <v>26</v>
      </c>
      <c r="D225">
        <v>2010</v>
      </c>
      <c r="E225" t="s">
        <v>4463</v>
      </c>
      <c r="F225" t="s">
        <v>4416</v>
      </c>
      <c r="G225">
        <v>102</v>
      </c>
      <c r="H225" t="s">
        <v>4415</v>
      </c>
      <c r="I225">
        <v>107</v>
      </c>
      <c r="K225" s="4">
        <v>19845</v>
      </c>
      <c r="M225">
        <v>2010</v>
      </c>
      <c r="N225" t="s">
        <v>4477</v>
      </c>
      <c r="O225" t="str">
        <f t="shared" si="3"/>
        <v>40235Denver Nuggets</v>
      </c>
      <c r="P225" t="str">
        <f>VLOOKUP(O225,Sheet1!A$1:K$18685,7,FALSE)</f>
        <v>L -10</v>
      </c>
      <c r="Q225" t="str">
        <f>VLOOKUP(O225,Sheet1!A$1:K$18685,8,FALSE)</f>
        <v>O 201</v>
      </c>
      <c r="R225" s="1" t="s">
        <v>4447</v>
      </c>
    </row>
    <row r="226" spans="1:18" ht="17">
      <c r="A226" s="3">
        <v>40161</v>
      </c>
      <c r="B226">
        <v>12</v>
      </c>
      <c r="C226">
        <v>14</v>
      </c>
      <c r="D226">
        <v>2009</v>
      </c>
      <c r="E226" t="s">
        <v>4463</v>
      </c>
      <c r="F226" t="s">
        <v>4425</v>
      </c>
      <c r="G226">
        <v>93</v>
      </c>
      <c r="H226" t="s">
        <v>4415</v>
      </c>
      <c r="I226">
        <v>102</v>
      </c>
      <c r="K226" s="4">
        <v>16022</v>
      </c>
      <c r="M226">
        <v>2010</v>
      </c>
      <c r="N226" t="s">
        <v>4468</v>
      </c>
      <c r="O226" t="str">
        <f t="shared" si="3"/>
        <v>40161Denver Nuggets</v>
      </c>
      <c r="P226" t="str">
        <f>VLOOKUP(O226,Sheet1!A$1:K$18685,7,FALSE)</f>
        <v>L -10</v>
      </c>
      <c r="Q226" t="str">
        <f>VLOOKUP(O226,Sheet1!A$1:K$18685,8,FALSE)</f>
        <v>U 209.5</v>
      </c>
      <c r="R226" s="1" t="s">
        <v>4487</v>
      </c>
    </row>
    <row r="227" spans="1:18" ht="17">
      <c r="A227" s="3">
        <v>43548</v>
      </c>
      <c r="B227">
        <v>3</v>
      </c>
      <c r="C227">
        <v>24</v>
      </c>
      <c r="D227">
        <v>2019</v>
      </c>
      <c r="E227" t="s">
        <v>4455</v>
      </c>
      <c r="F227" t="s">
        <v>4416</v>
      </c>
      <c r="G227">
        <v>114</v>
      </c>
      <c r="H227" t="s">
        <v>4417</v>
      </c>
      <c r="I227">
        <v>121</v>
      </c>
      <c r="K227" s="4">
        <v>19596</v>
      </c>
      <c r="M227">
        <v>2019</v>
      </c>
      <c r="N227" t="s">
        <v>4480</v>
      </c>
      <c r="O227" t="str">
        <f t="shared" si="3"/>
        <v>43548Golden State Warriors</v>
      </c>
      <c r="P227" t="str">
        <f>VLOOKUP(O227,Sheet1!A$1:K$18685,7,FALSE)</f>
        <v>L -10</v>
      </c>
      <c r="Q227" t="str">
        <f>VLOOKUP(O227,Sheet1!A$1:K$18685,8,FALSE)</f>
        <v>O 218.5</v>
      </c>
      <c r="R227" s="1" t="s">
        <v>4500</v>
      </c>
    </row>
    <row r="228" spans="1:18" ht="17">
      <c r="A228" s="3">
        <v>43137</v>
      </c>
      <c r="B228">
        <v>2</v>
      </c>
      <c r="C228">
        <v>6</v>
      </c>
      <c r="D228">
        <v>2018</v>
      </c>
      <c r="E228" t="s">
        <v>4461</v>
      </c>
      <c r="F228" t="s">
        <v>4425</v>
      </c>
      <c r="G228">
        <v>125</v>
      </c>
      <c r="H228" t="s">
        <v>4417</v>
      </c>
      <c r="I228">
        <v>105</v>
      </c>
      <c r="K228" s="4">
        <v>19596</v>
      </c>
      <c r="M228">
        <v>2018</v>
      </c>
      <c r="N228" t="s">
        <v>4477</v>
      </c>
      <c r="O228" t="str">
        <f t="shared" si="3"/>
        <v>43137Golden State Warriors</v>
      </c>
      <c r="P228" t="str">
        <f>VLOOKUP(O228,Sheet1!A$1:K$18685,7,FALSE)</f>
        <v>L -10</v>
      </c>
      <c r="Q228" t="str">
        <f>VLOOKUP(O228,Sheet1!A$1:K$18685,8,FALSE)</f>
        <v>U 231</v>
      </c>
      <c r="R228" s="1" t="s">
        <v>4503</v>
      </c>
    </row>
    <row r="229" spans="1:18" ht="17">
      <c r="A229" s="3">
        <v>43098</v>
      </c>
      <c r="B229">
        <v>12</v>
      </c>
      <c r="C229">
        <v>29</v>
      </c>
      <c r="D229">
        <v>2017</v>
      </c>
      <c r="E229" t="s">
        <v>4461</v>
      </c>
      <c r="F229" t="s">
        <v>4434</v>
      </c>
      <c r="G229">
        <v>111</v>
      </c>
      <c r="H229" t="s">
        <v>4417</v>
      </c>
      <c r="I229">
        <v>100</v>
      </c>
      <c r="K229" s="4">
        <v>19596</v>
      </c>
      <c r="M229">
        <v>2018</v>
      </c>
      <c r="N229" t="s">
        <v>4468</v>
      </c>
      <c r="O229" t="str">
        <f t="shared" si="3"/>
        <v>43098Golden State Warriors</v>
      </c>
      <c r="P229" t="str">
        <f>VLOOKUP(O229,Sheet1!A$1:K$18685,7,FALSE)</f>
        <v>L -10</v>
      </c>
      <c r="Q229" t="str">
        <f>VLOOKUP(O229,Sheet1!A$1:K$18685,8,FALSE)</f>
        <v>U 211.5</v>
      </c>
      <c r="R229" s="1" t="s">
        <v>4447</v>
      </c>
    </row>
    <row r="230" spans="1:18" ht="17">
      <c r="A230" s="3">
        <v>42869</v>
      </c>
      <c r="B230">
        <v>5</v>
      </c>
      <c r="C230">
        <v>14</v>
      </c>
      <c r="D230">
        <v>2017</v>
      </c>
      <c r="E230" t="s">
        <v>4485</v>
      </c>
      <c r="F230" t="s">
        <v>4456</v>
      </c>
      <c r="G230">
        <v>111</v>
      </c>
      <c r="H230" t="s">
        <v>4417</v>
      </c>
      <c r="I230">
        <v>113</v>
      </c>
      <c r="K230" s="4">
        <v>19596</v>
      </c>
      <c r="M230">
        <v>2017</v>
      </c>
      <c r="N230" t="s">
        <v>4483</v>
      </c>
      <c r="O230" t="str">
        <f t="shared" si="3"/>
        <v>42869Golden State Warriors</v>
      </c>
      <c r="P230" t="str">
        <f>VLOOKUP(O230,Sheet1!A$1:K$18685,7,FALSE)</f>
        <v>L -10</v>
      </c>
      <c r="Q230" t="str">
        <f>VLOOKUP(O230,Sheet1!A$1:K$18685,8,FALSE)</f>
        <v>O 209.5</v>
      </c>
      <c r="R230" s="1" t="s">
        <v>4500</v>
      </c>
    </row>
    <row r="231" spans="1:18" ht="17">
      <c r="A231" s="3">
        <v>42835</v>
      </c>
      <c r="B231">
        <v>4</v>
      </c>
      <c r="C231">
        <v>10</v>
      </c>
      <c r="D231">
        <v>2017</v>
      </c>
      <c r="E231" t="s">
        <v>4461</v>
      </c>
      <c r="F231" t="s">
        <v>4431</v>
      </c>
      <c r="G231">
        <v>105</v>
      </c>
      <c r="H231" t="s">
        <v>4417</v>
      </c>
      <c r="I231">
        <v>99</v>
      </c>
      <c r="K231" s="4">
        <v>19596</v>
      </c>
      <c r="M231">
        <v>2017</v>
      </c>
      <c r="N231" t="s">
        <v>4449</v>
      </c>
      <c r="O231" t="str">
        <f t="shared" si="3"/>
        <v>42835Golden State Warriors</v>
      </c>
      <c r="P231" t="str">
        <f>VLOOKUP(O231,Sheet1!A$1:K$18685,7,FALSE)</f>
        <v>L -10</v>
      </c>
      <c r="Q231" t="str">
        <f>VLOOKUP(O231,Sheet1!A$1:K$18685,8,FALSE)</f>
        <v>U 205.5</v>
      </c>
      <c r="R231" s="1" t="s">
        <v>4487</v>
      </c>
    </row>
    <row r="232" spans="1:18" ht="17">
      <c r="A232" s="3">
        <v>42145</v>
      </c>
      <c r="B232">
        <v>5</v>
      </c>
      <c r="C232">
        <v>21</v>
      </c>
      <c r="D232">
        <v>2015</v>
      </c>
      <c r="E232" t="s">
        <v>4463</v>
      </c>
      <c r="F232" t="s">
        <v>4457</v>
      </c>
      <c r="G232">
        <v>98</v>
      </c>
      <c r="H232" t="s">
        <v>4417</v>
      </c>
      <c r="I232">
        <v>99</v>
      </c>
      <c r="K232" s="4">
        <v>19596</v>
      </c>
      <c r="M232">
        <v>2015</v>
      </c>
      <c r="N232" t="s">
        <v>4483</v>
      </c>
      <c r="O232" t="str">
        <f t="shared" si="3"/>
        <v>42145Golden State Warriors</v>
      </c>
      <c r="P232" t="str">
        <f>VLOOKUP(O232,Sheet1!A$1:K$18685,7,FALSE)</f>
        <v>L -10</v>
      </c>
      <c r="Q232" t="str">
        <f>VLOOKUP(O232,Sheet1!A$1:K$18685,8,FALSE)</f>
        <v>U 219</v>
      </c>
      <c r="R232" s="1" t="s">
        <v>4502</v>
      </c>
    </row>
    <row r="233" spans="1:18" ht="17">
      <c r="A233" s="3">
        <v>42129</v>
      </c>
      <c r="B233">
        <v>5</v>
      </c>
      <c r="C233">
        <v>5</v>
      </c>
      <c r="D233">
        <v>2015</v>
      </c>
      <c r="E233" t="s">
        <v>4461</v>
      </c>
      <c r="F233" t="s">
        <v>4453</v>
      </c>
      <c r="G233">
        <v>97</v>
      </c>
      <c r="H233" t="s">
        <v>4417</v>
      </c>
      <c r="I233">
        <v>90</v>
      </c>
      <c r="K233" s="4">
        <v>19596</v>
      </c>
      <c r="M233">
        <v>2015</v>
      </c>
      <c r="N233" t="s">
        <v>4483</v>
      </c>
      <c r="O233" t="str">
        <f t="shared" si="3"/>
        <v>42129Golden State Warriors</v>
      </c>
      <c r="P233" t="str">
        <f>VLOOKUP(O233,Sheet1!A$1:K$18685,7,FALSE)</f>
        <v>L -10</v>
      </c>
      <c r="Q233" t="str">
        <f>VLOOKUP(O233,Sheet1!A$1:K$18685,8,FALSE)</f>
        <v>U 197</v>
      </c>
      <c r="R233" s="1" t="s">
        <v>4503</v>
      </c>
    </row>
    <row r="234" spans="1:18" ht="17">
      <c r="A234" s="3">
        <v>41956</v>
      </c>
      <c r="B234">
        <v>11</v>
      </c>
      <c r="C234">
        <v>13</v>
      </c>
      <c r="D234">
        <v>2014</v>
      </c>
      <c r="E234" t="s">
        <v>4461</v>
      </c>
      <c r="F234" t="s">
        <v>4412</v>
      </c>
      <c r="G234">
        <v>99</v>
      </c>
      <c r="H234" t="s">
        <v>4417</v>
      </c>
      <c r="I234">
        <v>107</v>
      </c>
      <c r="K234" s="4">
        <v>19596</v>
      </c>
      <c r="M234">
        <v>2015</v>
      </c>
      <c r="N234" t="s">
        <v>4484</v>
      </c>
      <c r="O234" t="str">
        <f t="shared" si="3"/>
        <v>41956Golden State Warriors</v>
      </c>
      <c r="P234" t="str">
        <f>VLOOKUP(O234,Sheet1!A$1:K$18685,7,FALSE)</f>
        <v>L -10</v>
      </c>
      <c r="Q234" t="str">
        <f>VLOOKUP(O234,Sheet1!A$1:K$18685,8,FALSE)</f>
        <v>U 211</v>
      </c>
      <c r="R234" s="1" t="s">
        <v>4502</v>
      </c>
    </row>
    <row r="235" spans="1:18" ht="17">
      <c r="A235" s="3">
        <v>41707</v>
      </c>
      <c r="B235">
        <v>3</v>
      </c>
      <c r="C235">
        <v>9</v>
      </c>
      <c r="D235">
        <v>2014</v>
      </c>
      <c r="E235" t="s">
        <v>4463</v>
      </c>
      <c r="F235" t="s">
        <v>4428</v>
      </c>
      <c r="G235">
        <v>107</v>
      </c>
      <c r="H235" t="s">
        <v>4417</v>
      </c>
      <c r="I235">
        <v>113</v>
      </c>
      <c r="K235" s="4">
        <v>19596</v>
      </c>
      <c r="M235">
        <v>2014</v>
      </c>
      <c r="N235" t="s">
        <v>4480</v>
      </c>
      <c r="O235" t="str">
        <f t="shared" si="3"/>
        <v>41707Golden State Warriors</v>
      </c>
      <c r="P235" t="str">
        <f>VLOOKUP(O235,Sheet1!A$1:K$18685,7,FALSE)</f>
        <v>L -10</v>
      </c>
      <c r="Q235" t="str">
        <f>VLOOKUP(O235,Sheet1!A$1:K$18685,8,FALSE)</f>
        <v>O 211</v>
      </c>
      <c r="R235" s="1" t="s">
        <v>4500</v>
      </c>
    </row>
    <row r="236" spans="1:18" ht="17">
      <c r="A236" s="3">
        <v>43075</v>
      </c>
      <c r="B236">
        <v>12</v>
      </c>
      <c r="C236">
        <v>6</v>
      </c>
      <c r="D236">
        <v>2017</v>
      </c>
      <c r="E236" t="s">
        <v>4448</v>
      </c>
      <c r="F236" t="s">
        <v>4413</v>
      </c>
      <c r="G236">
        <v>96</v>
      </c>
      <c r="H236" t="s">
        <v>4418</v>
      </c>
      <c r="I236">
        <v>98</v>
      </c>
      <c r="K236" s="4">
        <v>13013</v>
      </c>
      <c r="M236">
        <v>2018</v>
      </c>
      <c r="N236" t="s">
        <v>4468</v>
      </c>
      <c r="O236" t="str">
        <f t="shared" si="3"/>
        <v>43075Indiana Pacers</v>
      </c>
      <c r="P236" t="str">
        <f>VLOOKUP(O236,Sheet1!A$1:K$18685,7,FALSE)</f>
        <v>L -10</v>
      </c>
      <c r="Q236" t="str">
        <f>VLOOKUP(O236,Sheet1!A$1:K$18685,8,FALSE)</f>
        <v>U 206.5</v>
      </c>
      <c r="R236" s="1" t="s">
        <v>4505</v>
      </c>
    </row>
    <row r="237" spans="1:18" ht="17">
      <c r="A237" s="3">
        <v>42356</v>
      </c>
      <c r="B237">
        <v>12</v>
      </c>
      <c r="C237">
        <v>18</v>
      </c>
      <c r="D237">
        <v>2015</v>
      </c>
      <c r="E237" t="s">
        <v>4448</v>
      </c>
      <c r="F237" t="s">
        <v>4412</v>
      </c>
      <c r="G237">
        <v>97</v>
      </c>
      <c r="H237" t="s">
        <v>4418</v>
      </c>
      <c r="I237">
        <v>104</v>
      </c>
      <c r="K237" s="4">
        <v>16548</v>
      </c>
      <c r="M237">
        <v>2016</v>
      </c>
      <c r="N237" t="s">
        <v>4468</v>
      </c>
      <c r="O237" t="str">
        <f t="shared" si="3"/>
        <v>42356Indiana Pacers</v>
      </c>
      <c r="P237" t="str">
        <f>VLOOKUP(O237,Sheet1!A$1:K$18685,7,FALSE)</f>
        <v>L -10</v>
      </c>
      <c r="Q237" t="str">
        <f>VLOOKUP(O237,Sheet1!A$1:K$18685,8,FALSE)</f>
        <v>U 207</v>
      </c>
      <c r="R237" s="1" t="s">
        <v>4447</v>
      </c>
    </row>
    <row r="238" spans="1:18" ht="17">
      <c r="A238" s="3">
        <v>42746</v>
      </c>
      <c r="B238">
        <v>1</v>
      </c>
      <c r="C238">
        <v>11</v>
      </c>
      <c r="D238">
        <v>2017</v>
      </c>
      <c r="E238" t="s">
        <v>4461</v>
      </c>
      <c r="F238" t="s">
        <v>4426</v>
      </c>
      <c r="G238">
        <v>96</v>
      </c>
      <c r="H238" t="s">
        <v>4419</v>
      </c>
      <c r="I238">
        <v>105</v>
      </c>
      <c r="K238" s="4">
        <v>19060</v>
      </c>
      <c r="M238">
        <v>2017</v>
      </c>
      <c r="N238" t="s">
        <v>4478</v>
      </c>
      <c r="O238" t="str">
        <f t="shared" si="3"/>
        <v>42746Los Angeles Clippers</v>
      </c>
      <c r="P238" t="str">
        <f>VLOOKUP(O238,Sheet1!A$1:K$18685,7,FALSE)</f>
        <v>L -10</v>
      </c>
      <c r="Q238" t="str">
        <f>VLOOKUP(O238,Sheet1!A$1:K$18685,8,FALSE)</f>
        <v>U 208.5</v>
      </c>
      <c r="R238" s="1" t="s">
        <v>4505</v>
      </c>
    </row>
    <row r="239" spans="1:18" ht="17">
      <c r="A239" s="3">
        <v>42716</v>
      </c>
      <c r="B239">
        <v>12</v>
      </c>
      <c r="C239">
        <v>12</v>
      </c>
      <c r="D239">
        <v>2016</v>
      </c>
      <c r="E239" t="s">
        <v>4461</v>
      </c>
      <c r="F239" t="s">
        <v>4429</v>
      </c>
      <c r="G239">
        <v>120</v>
      </c>
      <c r="H239" t="s">
        <v>4419</v>
      </c>
      <c r="I239">
        <v>121</v>
      </c>
      <c r="K239" s="4">
        <v>19060</v>
      </c>
      <c r="M239">
        <v>2017</v>
      </c>
      <c r="N239" t="s">
        <v>4468</v>
      </c>
      <c r="O239" t="str">
        <f t="shared" si="3"/>
        <v>42716Los Angeles Clippers</v>
      </c>
      <c r="P239" t="str">
        <f>VLOOKUP(O239,Sheet1!A$1:K$18685,7,FALSE)</f>
        <v>L -10</v>
      </c>
      <c r="Q239" t="str">
        <f>VLOOKUP(O239,Sheet1!A$1:K$18685,8,FALSE)</f>
        <v>O 219</v>
      </c>
      <c r="R239" s="1" t="s">
        <v>4487</v>
      </c>
    </row>
    <row r="240" spans="1:18" ht="17">
      <c r="A240" s="3">
        <v>42337</v>
      </c>
      <c r="B240">
        <v>11</v>
      </c>
      <c r="C240">
        <v>29</v>
      </c>
      <c r="D240">
        <v>2015</v>
      </c>
      <c r="E240" t="s">
        <v>4485</v>
      </c>
      <c r="F240" t="s">
        <v>4423</v>
      </c>
      <c r="G240">
        <v>99</v>
      </c>
      <c r="H240" t="s">
        <v>4419</v>
      </c>
      <c r="I240">
        <v>107</v>
      </c>
      <c r="K240" s="4">
        <v>19060</v>
      </c>
      <c r="M240">
        <v>2016</v>
      </c>
      <c r="N240" t="s">
        <v>4484</v>
      </c>
      <c r="O240" t="str">
        <f t="shared" si="3"/>
        <v>42337Los Angeles Clippers</v>
      </c>
      <c r="P240" t="str">
        <f>VLOOKUP(O240,Sheet1!A$1:K$18685,7,FALSE)</f>
        <v>L -10</v>
      </c>
      <c r="Q240" t="str">
        <f>VLOOKUP(O240,Sheet1!A$1:K$18685,8,FALSE)</f>
        <v>O 205.5</v>
      </c>
      <c r="R240" s="1" t="s">
        <v>4500</v>
      </c>
    </row>
    <row r="241" spans="1:18" ht="17">
      <c r="A241" s="3">
        <v>42080</v>
      </c>
      <c r="B241">
        <v>3</v>
      </c>
      <c r="C241">
        <v>17</v>
      </c>
      <c r="D241">
        <v>2015</v>
      </c>
      <c r="E241" t="s">
        <v>4461</v>
      </c>
      <c r="F241" t="s">
        <v>4434</v>
      </c>
      <c r="G241">
        <v>92</v>
      </c>
      <c r="H241" t="s">
        <v>4419</v>
      </c>
      <c r="I241">
        <v>99</v>
      </c>
      <c r="K241" s="4">
        <v>19060</v>
      </c>
      <c r="M241">
        <v>2015</v>
      </c>
      <c r="N241" t="s">
        <v>4480</v>
      </c>
      <c r="O241" t="str">
        <f t="shared" si="3"/>
        <v>42080Los Angeles Clippers</v>
      </c>
      <c r="P241" t="str">
        <f>VLOOKUP(O241,Sheet1!A$1:K$18685,7,FALSE)</f>
        <v>L -10</v>
      </c>
      <c r="Q241" t="str">
        <f>VLOOKUP(O241,Sheet1!A$1:K$18685,8,FALSE)</f>
        <v>U 201</v>
      </c>
      <c r="R241" s="1" t="s">
        <v>4503</v>
      </c>
    </row>
    <row r="242" spans="1:18" ht="17">
      <c r="A242" s="3">
        <v>42015</v>
      </c>
      <c r="B242">
        <v>1</v>
      </c>
      <c r="C242">
        <v>11</v>
      </c>
      <c r="D242">
        <v>2015</v>
      </c>
      <c r="E242" t="s">
        <v>4485</v>
      </c>
      <c r="F242" t="s">
        <v>4421</v>
      </c>
      <c r="G242">
        <v>104</v>
      </c>
      <c r="H242" t="s">
        <v>4419</v>
      </c>
      <c r="I242">
        <v>90</v>
      </c>
      <c r="K242" s="4">
        <v>19060</v>
      </c>
      <c r="M242">
        <v>2015</v>
      </c>
      <c r="N242" t="s">
        <v>4478</v>
      </c>
      <c r="O242" t="str">
        <f t="shared" si="3"/>
        <v>42015Los Angeles Clippers</v>
      </c>
      <c r="P242" t="str">
        <f>VLOOKUP(O242,Sheet1!A$1:K$18685,7,FALSE)</f>
        <v>L -10</v>
      </c>
      <c r="Q242" t="str">
        <f>VLOOKUP(O242,Sheet1!A$1:K$18685,8,FALSE)</f>
        <v>U 199</v>
      </c>
      <c r="R242" s="1" t="s">
        <v>4500</v>
      </c>
    </row>
    <row r="243" spans="1:18" ht="17">
      <c r="A243" s="3">
        <v>41993</v>
      </c>
      <c r="B243">
        <v>12</v>
      </c>
      <c r="C243">
        <v>20</v>
      </c>
      <c r="D243">
        <v>2014</v>
      </c>
      <c r="E243" t="s">
        <v>4461</v>
      </c>
      <c r="F243" t="s">
        <v>4422</v>
      </c>
      <c r="G243">
        <v>102</v>
      </c>
      <c r="H243" t="s">
        <v>4419</v>
      </c>
      <c r="I243">
        <v>106</v>
      </c>
      <c r="K243" s="4">
        <v>19060</v>
      </c>
      <c r="M243">
        <v>2015</v>
      </c>
      <c r="N243" t="s">
        <v>4468</v>
      </c>
      <c r="O243" t="str">
        <f t="shared" si="3"/>
        <v>41993Los Angeles Clippers</v>
      </c>
      <c r="P243" t="str">
        <f>VLOOKUP(O243,Sheet1!A$1:K$18685,7,FALSE)</f>
        <v>L -10</v>
      </c>
      <c r="Q243" t="str">
        <f>VLOOKUP(O243,Sheet1!A$1:K$18685,8,FALSE)</f>
        <v>U 210</v>
      </c>
      <c r="R243" s="1" t="s">
        <v>4493</v>
      </c>
    </row>
    <row r="244" spans="1:18" ht="17">
      <c r="A244" s="3">
        <v>41283</v>
      </c>
      <c r="B244">
        <v>1</v>
      </c>
      <c r="C244">
        <v>9</v>
      </c>
      <c r="D244">
        <v>2013</v>
      </c>
      <c r="E244" t="s">
        <v>4461</v>
      </c>
      <c r="F244" t="s">
        <v>4462</v>
      </c>
      <c r="G244">
        <v>93</v>
      </c>
      <c r="H244" t="s">
        <v>4419</v>
      </c>
      <c r="I244">
        <v>99</v>
      </c>
      <c r="K244" s="4">
        <v>19362</v>
      </c>
      <c r="M244">
        <v>2013</v>
      </c>
      <c r="N244" t="s">
        <v>4478</v>
      </c>
      <c r="O244" t="str">
        <f t="shared" si="3"/>
        <v>41283Los Angeles Clippers</v>
      </c>
      <c r="P244" t="str">
        <f>VLOOKUP(O244,Sheet1!A$1:K$18685,7,FALSE)</f>
        <v>L -10</v>
      </c>
      <c r="Q244" t="str">
        <f>VLOOKUP(O244,Sheet1!A$1:K$18685,8,FALSE)</f>
        <v>U 201.5</v>
      </c>
      <c r="R244" s="1" t="s">
        <v>4505</v>
      </c>
    </row>
    <row r="245" spans="1:18" ht="17">
      <c r="A245" s="3">
        <v>41218</v>
      </c>
      <c r="B245">
        <v>11</v>
      </c>
      <c r="C245">
        <v>5</v>
      </c>
      <c r="D245">
        <v>2012</v>
      </c>
      <c r="E245" t="s">
        <v>4461</v>
      </c>
      <c r="F245" t="s">
        <v>4414</v>
      </c>
      <c r="G245">
        <v>108</v>
      </c>
      <c r="H245" t="s">
        <v>4419</v>
      </c>
      <c r="I245">
        <v>101</v>
      </c>
      <c r="K245" s="4">
        <v>19060</v>
      </c>
      <c r="M245">
        <v>2013</v>
      </c>
      <c r="N245" t="s">
        <v>4484</v>
      </c>
      <c r="O245" t="str">
        <f t="shared" si="3"/>
        <v>41218Los Angeles Clippers</v>
      </c>
      <c r="P245" t="str">
        <f>VLOOKUP(O245,Sheet1!A$1:K$18685,7,FALSE)</f>
        <v>L -10</v>
      </c>
      <c r="Q245" t="str">
        <f>VLOOKUP(O245,Sheet1!A$1:K$18685,8,FALSE)</f>
        <v>O 198.5</v>
      </c>
      <c r="R245" s="1" t="s">
        <v>4487</v>
      </c>
    </row>
    <row r="246" spans="1:18" ht="17">
      <c r="A246" s="3">
        <v>40915</v>
      </c>
      <c r="B246">
        <v>1</v>
      </c>
      <c r="C246">
        <v>7</v>
      </c>
      <c r="D246">
        <v>2012</v>
      </c>
      <c r="E246" t="s">
        <v>4461</v>
      </c>
      <c r="F246" t="s">
        <v>4422</v>
      </c>
      <c r="G246">
        <v>86</v>
      </c>
      <c r="H246" t="s">
        <v>4419</v>
      </c>
      <c r="I246">
        <v>92</v>
      </c>
      <c r="K246" s="4">
        <v>19229</v>
      </c>
      <c r="M246">
        <v>2012</v>
      </c>
      <c r="N246" t="s">
        <v>4478</v>
      </c>
      <c r="O246" t="str">
        <f t="shared" si="3"/>
        <v>40915Los Angeles Clippers</v>
      </c>
      <c r="P246" t="str">
        <f>VLOOKUP(O246,Sheet1!A$1:K$18685,7,FALSE)</f>
        <v>L -10</v>
      </c>
      <c r="Q246" t="str">
        <f>VLOOKUP(O246,Sheet1!A$1:K$18685,8,FALSE)</f>
        <v>U 191.5</v>
      </c>
      <c r="R246" s="1" t="s">
        <v>4493</v>
      </c>
    </row>
    <row r="247" spans="1:18" ht="17">
      <c r="A247" s="3">
        <v>41000</v>
      </c>
      <c r="B247">
        <v>4</v>
      </c>
      <c r="C247">
        <v>1</v>
      </c>
      <c r="D247">
        <v>2012</v>
      </c>
      <c r="E247" t="s">
        <v>4466</v>
      </c>
      <c r="F247" t="s">
        <v>4417</v>
      </c>
      <c r="G247">
        <v>112</v>
      </c>
      <c r="H247" t="s">
        <v>4420</v>
      </c>
      <c r="I247">
        <v>120</v>
      </c>
      <c r="K247" s="4">
        <v>18997</v>
      </c>
      <c r="M247">
        <v>2012</v>
      </c>
      <c r="N247" t="s">
        <v>4449</v>
      </c>
      <c r="O247" t="str">
        <f t="shared" si="3"/>
        <v>41000Los Angeles Lakers</v>
      </c>
      <c r="P247" t="str">
        <f>VLOOKUP(O247,Sheet1!A$1:K$18685,7,FALSE)</f>
        <v>L -10</v>
      </c>
      <c r="Q247" t="str">
        <f>VLOOKUP(O247,Sheet1!A$1:K$18685,8,FALSE)</f>
        <v>O 197</v>
      </c>
      <c r="R247" s="1" t="s">
        <v>4500</v>
      </c>
    </row>
    <row r="248" spans="1:18" ht="17">
      <c r="A248" s="3">
        <v>40970</v>
      </c>
      <c r="B248">
        <v>3</v>
      </c>
      <c r="C248">
        <v>2</v>
      </c>
      <c r="D248">
        <v>2012</v>
      </c>
      <c r="E248" t="s">
        <v>4461</v>
      </c>
      <c r="F248" t="s">
        <v>4460</v>
      </c>
      <c r="G248">
        <v>107</v>
      </c>
      <c r="H248" t="s">
        <v>4420</v>
      </c>
      <c r="I248">
        <v>115</v>
      </c>
      <c r="K248" s="4">
        <v>18997</v>
      </c>
      <c r="M248">
        <v>2012</v>
      </c>
      <c r="N248" t="s">
        <v>4480</v>
      </c>
      <c r="O248" t="str">
        <f t="shared" si="3"/>
        <v>40970Los Angeles Lakers</v>
      </c>
      <c r="P248" t="str">
        <f>VLOOKUP(O248,Sheet1!A$1:K$18685,7,FALSE)</f>
        <v>L -10</v>
      </c>
      <c r="Q248" t="str">
        <f>VLOOKUP(O248,Sheet1!A$1:K$18685,8,FALSE)</f>
        <v>O 195.5</v>
      </c>
      <c r="R248" s="1" t="s">
        <v>4447</v>
      </c>
    </row>
    <row r="249" spans="1:18" ht="17">
      <c r="A249" s="3">
        <v>40650</v>
      </c>
      <c r="B249">
        <v>4</v>
      </c>
      <c r="C249">
        <v>17</v>
      </c>
      <c r="D249">
        <v>2011</v>
      </c>
      <c r="E249" t="s">
        <v>4485</v>
      </c>
      <c r="F249" t="s">
        <v>4454</v>
      </c>
      <c r="G249">
        <v>109</v>
      </c>
      <c r="H249" t="s">
        <v>4420</v>
      </c>
      <c r="I249">
        <v>100</v>
      </c>
      <c r="K249" s="4">
        <v>18997</v>
      </c>
      <c r="M249">
        <v>2011</v>
      </c>
      <c r="N249" t="s">
        <v>4449</v>
      </c>
      <c r="O249" t="str">
        <f t="shared" si="3"/>
        <v>40650Los Angeles Lakers</v>
      </c>
      <c r="P249" t="str">
        <f>VLOOKUP(O249,Sheet1!A$1:K$18685,7,FALSE)</f>
        <v>L -10</v>
      </c>
      <c r="Q249" t="str">
        <f>VLOOKUP(O249,Sheet1!A$1:K$18685,8,FALSE)</f>
        <v>O 182.5</v>
      </c>
      <c r="R249" s="1" t="s">
        <v>4500</v>
      </c>
    </row>
    <row r="250" spans="1:18" ht="17">
      <c r="A250" s="3">
        <v>40543</v>
      </c>
      <c r="B250">
        <v>12</v>
      </c>
      <c r="C250">
        <v>31</v>
      </c>
      <c r="D250">
        <v>2010</v>
      </c>
      <c r="E250" t="s">
        <v>4461</v>
      </c>
      <c r="F250" t="s">
        <v>4427</v>
      </c>
      <c r="G250">
        <v>98</v>
      </c>
      <c r="H250" t="s">
        <v>4420</v>
      </c>
      <c r="I250">
        <v>102</v>
      </c>
      <c r="K250" s="4">
        <v>18997</v>
      </c>
      <c r="M250">
        <v>2011</v>
      </c>
      <c r="N250" t="s">
        <v>4468</v>
      </c>
      <c r="O250" t="str">
        <f t="shared" si="3"/>
        <v>40543Los Angeles Lakers</v>
      </c>
      <c r="P250" t="str">
        <f>VLOOKUP(O250,Sheet1!A$1:K$18685,7,FALSE)</f>
        <v>L -10</v>
      </c>
      <c r="Q250" t="str">
        <f>VLOOKUP(O250,Sheet1!A$1:K$18685,8,FALSE)</f>
        <v>O 198</v>
      </c>
      <c r="R250" s="1" t="s">
        <v>4447</v>
      </c>
    </row>
    <row r="251" spans="1:18" ht="17">
      <c r="A251" s="3">
        <v>40169</v>
      </c>
      <c r="B251">
        <v>12</v>
      </c>
      <c r="C251">
        <v>22</v>
      </c>
      <c r="D251">
        <v>2009</v>
      </c>
      <c r="E251" t="s">
        <v>4461</v>
      </c>
      <c r="F251" t="s">
        <v>4425</v>
      </c>
      <c r="G251">
        <v>108</v>
      </c>
      <c r="H251" t="s">
        <v>4420</v>
      </c>
      <c r="I251">
        <v>111</v>
      </c>
      <c r="K251" s="4">
        <v>18997</v>
      </c>
      <c r="M251">
        <v>2010</v>
      </c>
      <c r="N251" t="s">
        <v>4468</v>
      </c>
      <c r="O251" t="str">
        <f t="shared" si="3"/>
        <v>40169Los Angeles Lakers</v>
      </c>
      <c r="P251" t="str">
        <f>VLOOKUP(O251,Sheet1!A$1:K$18685,7,FALSE)</f>
        <v>L -10</v>
      </c>
      <c r="Q251" t="str">
        <f>VLOOKUP(O251,Sheet1!A$1:K$18685,8,FALSE)</f>
        <v>O 197.5</v>
      </c>
      <c r="R251" s="1" t="s">
        <v>4503</v>
      </c>
    </row>
    <row r="252" spans="1:18" ht="17">
      <c r="A252" s="3">
        <v>43528</v>
      </c>
      <c r="B252">
        <v>3</v>
      </c>
      <c r="C252">
        <v>4</v>
      </c>
      <c r="D252">
        <v>2019</v>
      </c>
      <c r="E252" t="s">
        <v>4451</v>
      </c>
      <c r="F252" t="s">
        <v>4410</v>
      </c>
      <c r="G252">
        <v>113</v>
      </c>
      <c r="H252" t="s">
        <v>4421</v>
      </c>
      <c r="I252">
        <v>114</v>
      </c>
      <c r="K252" s="4">
        <v>19600</v>
      </c>
      <c r="M252">
        <v>2019</v>
      </c>
      <c r="N252" t="s">
        <v>4480</v>
      </c>
      <c r="O252" t="str">
        <f t="shared" si="3"/>
        <v>43528Miami Heat</v>
      </c>
      <c r="P252" t="str">
        <f>VLOOKUP(O252,Sheet1!A$1:K$18685,7,FALSE)</f>
        <v>L -10</v>
      </c>
      <c r="Q252" t="str">
        <f>VLOOKUP(O252,Sheet1!A$1:K$18685,8,FALSE)</f>
        <v>O 222</v>
      </c>
      <c r="R252" s="1" t="s">
        <v>4487</v>
      </c>
    </row>
    <row r="253" spans="1:18" ht="17">
      <c r="A253" s="3">
        <v>43040</v>
      </c>
      <c r="B253">
        <v>11</v>
      </c>
      <c r="C253">
        <v>1</v>
      </c>
      <c r="D253">
        <v>2017</v>
      </c>
      <c r="E253" t="s">
        <v>4451</v>
      </c>
      <c r="F253" t="s">
        <v>4413</v>
      </c>
      <c r="G253">
        <v>91</v>
      </c>
      <c r="H253" t="s">
        <v>4421</v>
      </c>
      <c r="I253">
        <v>97</v>
      </c>
      <c r="K253" s="4">
        <v>19600</v>
      </c>
      <c r="M253">
        <v>2018</v>
      </c>
      <c r="N253" t="s">
        <v>4484</v>
      </c>
      <c r="O253" t="str">
        <f t="shared" si="3"/>
        <v>43040Miami Heat</v>
      </c>
      <c r="P253" t="str">
        <f>VLOOKUP(O253,Sheet1!A$1:K$18685,7,FALSE)</f>
        <v>L -10</v>
      </c>
      <c r="Q253" t="str">
        <f>VLOOKUP(O253,Sheet1!A$1:K$18685,8,FALSE)</f>
        <v>U 196.5</v>
      </c>
      <c r="R253" s="1" t="s">
        <v>4505</v>
      </c>
    </row>
    <row r="254" spans="1:18" ht="17">
      <c r="A254" s="3">
        <v>42327</v>
      </c>
      <c r="B254">
        <v>11</v>
      </c>
      <c r="C254">
        <v>19</v>
      </c>
      <c r="D254">
        <v>2015</v>
      </c>
      <c r="E254" t="s">
        <v>4451</v>
      </c>
      <c r="F254" t="s">
        <v>4460</v>
      </c>
      <c r="G254">
        <v>109</v>
      </c>
      <c r="H254" t="s">
        <v>4421</v>
      </c>
      <c r="I254">
        <v>116</v>
      </c>
      <c r="K254" s="4">
        <v>19600</v>
      </c>
      <c r="M254">
        <v>2016</v>
      </c>
      <c r="N254" t="s">
        <v>4484</v>
      </c>
      <c r="O254" t="str">
        <f t="shared" si="3"/>
        <v>42327Miami Heat</v>
      </c>
      <c r="P254" t="str">
        <f>VLOOKUP(O254,Sheet1!A$1:K$18685,7,FALSE)</f>
        <v>L -10</v>
      </c>
      <c r="Q254" t="str">
        <f>VLOOKUP(O254,Sheet1!A$1:K$18685,8,FALSE)</f>
        <v>O 203.5</v>
      </c>
      <c r="R254" s="1" t="s">
        <v>4502</v>
      </c>
    </row>
    <row r="255" spans="1:18" ht="17">
      <c r="A255" s="3">
        <v>41297</v>
      </c>
      <c r="B255">
        <v>1</v>
      </c>
      <c r="C255">
        <v>23</v>
      </c>
      <c r="D255">
        <v>2013</v>
      </c>
      <c r="E255" t="s">
        <v>4451</v>
      </c>
      <c r="F255" t="s">
        <v>4430</v>
      </c>
      <c r="G255">
        <v>116</v>
      </c>
      <c r="H255" t="s">
        <v>4421</v>
      </c>
      <c r="I255">
        <v>123</v>
      </c>
      <c r="J255" t="s">
        <v>4458</v>
      </c>
      <c r="K255" s="4">
        <v>20002</v>
      </c>
      <c r="M255">
        <v>2013</v>
      </c>
      <c r="N255" t="s">
        <v>4478</v>
      </c>
      <c r="O255" t="str">
        <f t="shared" si="3"/>
        <v>41297Miami Heat</v>
      </c>
      <c r="P255" t="str">
        <f>VLOOKUP(O255,Sheet1!A$1:K$18685,7,FALSE)</f>
        <v>L -10</v>
      </c>
      <c r="Q255" t="str">
        <f>VLOOKUP(O255,Sheet1!A$1:K$18685,8,FALSE)</f>
        <v>O 194.5</v>
      </c>
      <c r="R255" s="1" t="s">
        <v>4505</v>
      </c>
    </row>
    <row r="256" spans="1:18" ht="17">
      <c r="A256" s="3">
        <v>41249</v>
      </c>
      <c r="B256">
        <v>12</v>
      </c>
      <c r="C256">
        <v>6</v>
      </c>
      <c r="D256">
        <v>2012</v>
      </c>
      <c r="E256" t="s">
        <v>4452</v>
      </c>
      <c r="F256" t="s">
        <v>4424</v>
      </c>
      <c r="G256">
        <v>112</v>
      </c>
      <c r="H256" t="s">
        <v>4421</v>
      </c>
      <c r="I256">
        <v>92</v>
      </c>
      <c r="K256" s="4">
        <v>19740</v>
      </c>
      <c r="M256">
        <v>2013</v>
      </c>
      <c r="N256" t="s">
        <v>4468</v>
      </c>
      <c r="O256" t="str">
        <f t="shared" si="3"/>
        <v>41249Miami Heat</v>
      </c>
      <c r="P256" t="str">
        <f>VLOOKUP(O256,Sheet1!A$1:K$18685,7,FALSE)</f>
        <v>L -10</v>
      </c>
      <c r="Q256" t="str">
        <f>VLOOKUP(O256,Sheet1!A$1:K$18685,8,FALSE)</f>
        <v>O 199</v>
      </c>
      <c r="R256" s="1" t="s">
        <v>4502</v>
      </c>
    </row>
    <row r="257" spans="1:18" ht="17">
      <c r="A257" s="3">
        <v>41020</v>
      </c>
      <c r="B257">
        <v>4</v>
      </c>
      <c r="C257">
        <v>21</v>
      </c>
      <c r="D257">
        <v>2012</v>
      </c>
      <c r="E257" t="s">
        <v>4451</v>
      </c>
      <c r="F257" t="s">
        <v>4432</v>
      </c>
      <c r="G257">
        <v>86</v>
      </c>
      <c r="H257" t="s">
        <v>4421</v>
      </c>
      <c r="I257">
        <v>84</v>
      </c>
      <c r="K257" s="4">
        <v>19722</v>
      </c>
      <c r="M257">
        <v>2012</v>
      </c>
      <c r="N257" t="s">
        <v>4449</v>
      </c>
      <c r="O257" t="str">
        <f t="shared" si="3"/>
        <v>41020Miami Heat</v>
      </c>
      <c r="P257" t="str">
        <f>VLOOKUP(O257,Sheet1!A$1:K$18685,7,FALSE)</f>
        <v>L -10</v>
      </c>
      <c r="Q257" t="str">
        <f>VLOOKUP(O257,Sheet1!A$1:K$18685,8,FALSE)</f>
        <v>U 193</v>
      </c>
      <c r="R257" s="1" t="s">
        <v>4493</v>
      </c>
    </row>
    <row r="258" spans="1:18" ht="17">
      <c r="A258" s="3">
        <v>40601</v>
      </c>
      <c r="B258">
        <v>2</v>
      </c>
      <c r="C258">
        <v>27</v>
      </c>
      <c r="D258">
        <v>2011</v>
      </c>
      <c r="E258" t="s">
        <v>4452</v>
      </c>
      <c r="F258" t="s">
        <v>4424</v>
      </c>
      <c r="G258">
        <v>91</v>
      </c>
      <c r="H258" t="s">
        <v>4421</v>
      </c>
      <c r="I258">
        <v>86</v>
      </c>
      <c r="K258" s="4">
        <v>19702</v>
      </c>
      <c r="M258">
        <v>2011</v>
      </c>
      <c r="N258" t="s">
        <v>4477</v>
      </c>
      <c r="O258" t="str">
        <f t="shared" ref="O258:O321" si="4">CONCATENATE(A258,H258)</f>
        <v>40601Miami Heat</v>
      </c>
      <c r="P258" t="str">
        <f>VLOOKUP(O258,Sheet1!A$1:K$18685,7,FALSE)</f>
        <v>L -10</v>
      </c>
      <c r="Q258" t="str">
        <f>VLOOKUP(O258,Sheet1!A$1:K$18685,8,FALSE)</f>
        <v>U 217</v>
      </c>
      <c r="R258" s="1" t="s">
        <v>4500</v>
      </c>
    </row>
    <row r="259" spans="1:18" ht="17">
      <c r="A259" s="3">
        <v>40139</v>
      </c>
      <c r="B259">
        <v>11</v>
      </c>
      <c r="C259">
        <v>22</v>
      </c>
      <c r="D259">
        <v>2009</v>
      </c>
      <c r="E259" t="s">
        <v>4489</v>
      </c>
      <c r="F259" t="s">
        <v>4454</v>
      </c>
      <c r="G259">
        <v>101</v>
      </c>
      <c r="H259" t="s">
        <v>4421</v>
      </c>
      <c r="I259">
        <v>102</v>
      </c>
      <c r="K259" s="4">
        <v>16500</v>
      </c>
      <c r="M259">
        <v>2010</v>
      </c>
      <c r="N259" t="s">
        <v>4484</v>
      </c>
      <c r="O259" t="str">
        <f t="shared" si="4"/>
        <v>40139Miami Heat</v>
      </c>
      <c r="P259" t="str">
        <f>VLOOKUP(O259,Sheet1!A$1:K$18685,7,FALSE)</f>
        <v>L -10</v>
      </c>
      <c r="Q259" t="str">
        <f>VLOOKUP(O259,Sheet1!A$1:K$18685,8,FALSE)</f>
        <v>O 192.5</v>
      </c>
      <c r="R259" s="1" t="s">
        <v>4500</v>
      </c>
    </row>
    <row r="260" spans="1:18" ht="17">
      <c r="A260" s="3">
        <v>42707</v>
      </c>
      <c r="B260">
        <v>12</v>
      </c>
      <c r="C260">
        <v>3</v>
      </c>
      <c r="D260">
        <v>2016</v>
      </c>
      <c r="E260" t="s">
        <v>4473</v>
      </c>
      <c r="F260" t="s">
        <v>4412</v>
      </c>
      <c r="G260">
        <v>103</v>
      </c>
      <c r="H260" t="s">
        <v>4422</v>
      </c>
      <c r="I260">
        <v>112</v>
      </c>
      <c r="K260" s="4">
        <v>15565</v>
      </c>
      <c r="M260">
        <v>2017</v>
      </c>
      <c r="N260" t="s">
        <v>4468</v>
      </c>
      <c r="O260" t="str">
        <f t="shared" si="4"/>
        <v>42707Milwaukee Bucks</v>
      </c>
      <c r="P260" t="str">
        <f>VLOOKUP(O260,Sheet1!A$1:K$18685,7,FALSE)</f>
        <v>L -10</v>
      </c>
      <c r="Q260" t="str">
        <f>VLOOKUP(O260,Sheet1!A$1:K$18685,8,FALSE)</f>
        <v>U 217</v>
      </c>
      <c r="R260" s="1" t="s">
        <v>4493</v>
      </c>
    </row>
    <row r="261" spans="1:18" ht="17">
      <c r="A261" s="3">
        <v>42046</v>
      </c>
      <c r="B261">
        <v>2</v>
      </c>
      <c r="C261">
        <v>11</v>
      </c>
      <c r="D261">
        <v>2015</v>
      </c>
      <c r="E261" t="s">
        <v>4452</v>
      </c>
      <c r="F261" t="s">
        <v>4460</v>
      </c>
      <c r="G261">
        <v>103</v>
      </c>
      <c r="H261" t="s">
        <v>4422</v>
      </c>
      <c r="I261">
        <v>111</v>
      </c>
      <c r="K261" s="4">
        <v>13046</v>
      </c>
      <c r="M261">
        <v>2015</v>
      </c>
      <c r="N261" t="s">
        <v>4477</v>
      </c>
      <c r="O261" t="str">
        <f t="shared" si="4"/>
        <v>42046Milwaukee Bucks</v>
      </c>
      <c r="P261" t="str">
        <f>VLOOKUP(O261,Sheet1!A$1:K$18685,7,FALSE)</f>
        <v>L -10</v>
      </c>
      <c r="Q261" t="str">
        <f>VLOOKUP(O261,Sheet1!A$1:K$18685,8,FALSE)</f>
        <v>O 198.5</v>
      </c>
      <c r="R261" s="1" t="s">
        <v>4505</v>
      </c>
    </row>
    <row r="262" spans="1:18" ht="17">
      <c r="A262" s="3">
        <v>41022</v>
      </c>
      <c r="B262">
        <v>4</v>
      </c>
      <c r="C262">
        <v>23</v>
      </c>
      <c r="D262">
        <v>2012</v>
      </c>
      <c r="E262" t="s">
        <v>4452</v>
      </c>
      <c r="F262" t="s">
        <v>4430</v>
      </c>
      <c r="G262">
        <v>86</v>
      </c>
      <c r="H262" t="s">
        <v>4422</v>
      </c>
      <c r="I262">
        <v>92</v>
      </c>
      <c r="K262" s="4">
        <v>13867</v>
      </c>
      <c r="M262">
        <v>2012</v>
      </c>
      <c r="N262" t="s">
        <v>4449</v>
      </c>
      <c r="O262" t="str">
        <f t="shared" si="4"/>
        <v>41022Milwaukee Bucks</v>
      </c>
      <c r="P262" t="str">
        <f>VLOOKUP(O262,Sheet1!A$1:K$18685,7,FALSE)</f>
        <v>L -10</v>
      </c>
      <c r="Q262" t="str">
        <f>VLOOKUP(O262,Sheet1!A$1:K$18685,8,FALSE)</f>
        <v>U 199.5</v>
      </c>
      <c r="R262" s="1" t="s">
        <v>4487</v>
      </c>
    </row>
    <row r="263" spans="1:18" ht="17">
      <c r="A263" s="3">
        <v>40261</v>
      </c>
      <c r="B263">
        <v>3</v>
      </c>
      <c r="C263">
        <v>24</v>
      </c>
      <c r="D263">
        <v>2010</v>
      </c>
      <c r="E263" t="s">
        <v>4452</v>
      </c>
      <c r="F263" t="s">
        <v>4427</v>
      </c>
      <c r="G263">
        <v>101</v>
      </c>
      <c r="H263" t="s">
        <v>4422</v>
      </c>
      <c r="I263">
        <v>86</v>
      </c>
      <c r="K263" s="4">
        <v>12675</v>
      </c>
      <c r="M263">
        <v>2010</v>
      </c>
      <c r="N263" t="s">
        <v>4480</v>
      </c>
      <c r="O263" t="str">
        <f t="shared" si="4"/>
        <v>40261Milwaukee Bucks</v>
      </c>
      <c r="P263" t="str">
        <f>VLOOKUP(O263,Sheet1!A$1:K$18685,7,FALSE)</f>
        <v>L -10</v>
      </c>
      <c r="Q263" t="str">
        <f>VLOOKUP(O263,Sheet1!A$1:K$18685,8,FALSE)</f>
        <v>U 190</v>
      </c>
      <c r="R263" s="1" t="s">
        <v>4505</v>
      </c>
    </row>
    <row r="264" spans="1:18" ht="17">
      <c r="A264" s="3">
        <v>43146</v>
      </c>
      <c r="B264">
        <v>2</v>
      </c>
      <c r="C264">
        <v>15</v>
      </c>
      <c r="D264">
        <v>2018</v>
      </c>
      <c r="E264" t="s">
        <v>4463</v>
      </c>
      <c r="F264" t="s">
        <v>4420</v>
      </c>
      <c r="G264">
        <v>111</v>
      </c>
      <c r="H264" t="s">
        <v>4423</v>
      </c>
      <c r="I264">
        <v>119</v>
      </c>
      <c r="K264" s="4">
        <v>17534</v>
      </c>
      <c r="M264">
        <v>2018</v>
      </c>
      <c r="N264" t="s">
        <v>4477</v>
      </c>
      <c r="O264" t="str">
        <f t="shared" si="4"/>
        <v>43146Minnesota Timberwolves</v>
      </c>
      <c r="P264" t="str">
        <f>VLOOKUP(O264,Sheet1!A$1:K$18685,7,FALSE)</f>
        <v>L -10</v>
      </c>
      <c r="Q264" t="str">
        <f>VLOOKUP(O264,Sheet1!A$1:K$18685,8,FALSE)</f>
        <v>O 227</v>
      </c>
      <c r="R264" s="1" t="s">
        <v>4502</v>
      </c>
    </row>
    <row r="265" spans="1:18" ht="17">
      <c r="A265" s="3">
        <v>41721</v>
      </c>
      <c r="B265">
        <v>3</v>
      </c>
      <c r="C265">
        <v>23</v>
      </c>
      <c r="D265">
        <v>2014</v>
      </c>
      <c r="E265" t="s">
        <v>4451</v>
      </c>
      <c r="F265" t="s">
        <v>4414</v>
      </c>
      <c r="G265">
        <v>106</v>
      </c>
      <c r="H265" t="s">
        <v>4424</v>
      </c>
      <c r="I265">
        <v>100</v>
      </c>
      <c r="K265" s="4">
        <v>19812</v>
      </c>
      <c r="M265">
        <v>2014</v>
      </c>
      <c r="N265" t="s">
        <v>4480</v>
      </c>
      <c r="O265" t="str">
        <f t="shared" si="4"/>
        <v>41721New York Knicks</v>
      </c>
      <c r="P265" t="str">
        <f>VLOOKUP(O265,Sheet1!A$1:K$18685,7,FALSE)</f>
        <v>L -10</v>
      </c>
      <c r="Q265" t="str">
        <f>VLOOKUP(O265,Sheet1!A$1:K$18685,8,FALSE)</f>
        <v>O 199</v>
      </c>
      <c r="R265" s="1" t="s">
        <v>4500</v>
      </c>
    </row>
    <row r="266" spans="1:18" ht="17">
      <c r="A266" s="3">
        <v>43527</v>
      </c>
      <c r="B266">
        <v>3</v>
      </c>
      <c r="C266">
        <v>3</v>
      </c>
      <c r="D266">
        <v>2019</v>
      </c>
      <c r="E266" t="s">
        <v>4448</v>
      </c>
      <c r="F266" t="s">
        <v>4453</v>
      </c>
      <c r="G266">
        <v>95</v>
      </c>
      <c r="H266" t="s">
        <v>4425</v>
      </c>
      <c r="I266">
        <v>99</v>
      </c>
      <c r="K266" s="4">
        <v>18203</v>
      </c>
      <c r="M266">
        <v>2019</v>
      </c>
      <c r="N266" t="s">
        <v>4480</v>
      </c>
      <c r="O266" t="str">
        <f t="shared" si="4"/>
        <v>43527Oklahoma City Thunder</v>
      </c>
      <c r="P266" t="str">
        <f>VLOOKUP(O266,Sheet1!A$1:K$18685,7,FALSE)</f>
        <v>L -10</v>
      </c>
      <c r="Q266" t="str">
        <f>VLOOKUP(O266,Sheet1!A$1:K$18685,8,FALSE)</f>
        <v>U 218</v>
      </c>
      <c r="R266" s="1" t="s">
        <v>4500</v>
      </c>
    </row>
    <row r="267" spans="1:18" ht="17">
      <c r="A267" s="3">
        <v>43482</v>
      </c>
      <c r="B267">
        <v>1</v>
      </c>
      <c r="C267">
        <v>17</v>
      </c>
      <c r="D267">
        <v>2019</v>
      </c>
      <c r="E267" t="s">
        <v>4466</v>
      </c>
      <c r="F267" t="s">
        <v>4420</v>
      </c>
      <c r="G267">
        <v>138</v>
      </c>
      <c r="H267" t="s">
        <v>4425</v>
      </c>
      <c r="I267">
        <v>128</v>
      </c>
      <c r="J267" t="s">
        <v>4458</v>
      </c>
      <c r="K267" s="4">
        <v>18203</v>
      </c>
      <c r="M267">
        <v>2019</v>
      </c>
      <c r="N267" t="s">
        <v>4478</v>
      </c>
      <c r="O267" t="str">
        <f t="shared" si="4"/>
        <v>43482Oklahoma City Thunder</v>
      </c>
      <c r="P267" t="str">
        <f>VLOOKUP(O267,Sheet1!A$1:K$18685,7,FALSE)</f>
        <v>L -10</v>
      </c>
      <c r="Q267" t="str">
        <f>VLOOKUP(O267,Sheet1!A$1:K$18685,8,FALSE)</f>
        <v>O 226.5</v>
      </c>
      <c r="R267" s="1" t="s">
        <v>4502</v>
      </c>
    </row>
    <row r="268" spans="1:18" ht="17">
      <c r="A268" s="3">
        <v>43471</v>
      </c>
      <c r="B268">
        <v>1</v>
      </c>
      <c r="C268">
        <v>6</v>
      </c>
      <c r="D268">
        <v>2019</v>
      </c>
      <c r="E268" t="s">
        <v>4448</v>
      </c>
      <c r="F268" t="s">
        <v>4432</v>
      </c>
      <c r="G268">
        <v>116</v>
      </c>
      <c r="H268" t="s">
        <v>4425</v>
      </c>
      <c r="I268">
        <v>98</v>
      </c>
      <c r="K268" s="4">
        <v>18203</v>
      </c>
      <c r="M268">
        <v>2019</v>
      </c>
      <c r="N268" t="s">
        <v>4478</v>
      </c>
      <c r="O268" t="str">
        <f t="shared" si="4"/>
        <v>43471Oklahoma City Thunder</v>
      </c>
      <c r="P268" t="str">
        <f>VLOOKUP(O268,Sheet1!A$1:K$18685,7,FALSE)</f>
        <v>L -10</v>
      </c>
      <c r="Q268" t="str">
        <f>VLOOKUP(O268,Sheet1!A$1:K$18685,8,FALSE)</f>
        <v>U 227.5</v>
      </c>
      <c r="R268" s="1" t="s">
        <v>4500</v>
      </c>
    </row>
    <row r="269" spans="1:18" ht="17">
      <c r="A269" s="3">
        <v>43157</v>
      </c>
      <c r="B269">
        <v>2</v>
      </c>
      <c r="C269">
        <v>26</v>
      </c>
      <c r="D269">
        <v>2018</v>
      </c>
      <c r="E269" t="s">
        <v>4452</v>
      </c>
      <c r="F269" t="s">
        <v>4426</v>
      </c>
      <c r="G269">
        <v>105</v>
      </c>
      <c r="H269" t="s">
        <v>4425</v>
      </c>
      <c r="I269">
        <v>112</v>
      </c>
      <c r="K269" s="4">
        <v>18203</v>
      </c>
      <c r="M269">
        <v>2018</v>
      </c>
      <c r="N269" t="s">
        <v>4477</v>
      </c>
      <c r="O269" t="str">
        <f t="shared" si="4"/>
        <v>43157Oklahoma City Thunder</v>
      </c>
      <c r="P269" t="str">
        <f>VLOOKUP(O269,Sheet1!A$1:K$18685,7,FALSE)</f>
        <v>L -10</v>
      </c>
      <c r="Q269" t="str">
        <f>VLOOKUP(O269,Sheet1!A$1:K$18685,8,FALSE)</f>
        <v>U 218</v>
      </c>
      <c r="R269" s="1" t="s">
        <v>4487</v>
      </c>
    </row>
    <row r="270" spans="1:18" ht="17">
      <c r="A270" s="3">
        <v>41666</v>
      </c>
      <c r="B270">
        <v>1</v>
      </c>
      <c r="C270">
        <v>27</v>
      </c>
      <c r="D270">
        <v>2014</v>
      </c>
      <c r="E270" t="s">
        <v>4452</v>
      </c>
      <c r="F270" t="s">
        <v>4410</v>
      </c>
      <c r="G270">
        <v>109</v>
      </c>
      <c r="H270" t="s">
        <v>4425</v>
      </c>
      <c r="I270">
        <v>111</v>
      </c>
      <c r="K270" s="4">
        <v>18203</v>
      </c>
      <c r="M270">
        <v>2014</v>
      </c>
      <c r="N270" t="s">
        <v>4478</v>
      </c>
      <c r="O270" t="str">
        <f t="shared" si="4"/>
        <v>41666Oklahoma City Thunder</v>
      </c>
      <c r="P270" t="str">
        <f>VLOOKUP(O270,Sheet1!A$1:K$18685,7,FALSE)</f>
        <v>L -10</v>
      </c>
      <c r="Q270" t="str">
        <f>VLOOKUP(O270,Sheet1!A$1:K$18685,8,FALSE)</f>
        <v>O 204</v>
      </c>
      <c r="R270" s="1" t="s">
        <v>4487</v>
      </c>
    </row>
    <row r="271" spans="1:18" ht="17">
      <c r="A271" s="3">
        <v>41023</v>
      </c>
      <c r="B271">
        <v>4</v>
      </c>
      <c r="C271">
        <v>24</v>
      </c>
      <c r="D271">
        <v>2012</v>
      </c>
      <c r="E271" t="s">
        <v>4452</v>
      </c>
      <c r="F271" t="s">
        <v>4460</v>
      </c>
      <c r="G271">
        <v>110</v>
      </c>
      <c r="H271" t="s">
        <v>4425</v>
      </c>
      <c r="I271">
        <v>118</v>
      </c>
      <c r="K271" s="4">
        <v>18203</v>
      </c>
      <c r="M271">
        <v>2012</v>
      </c>
      <c r="N271" t="s">
        <v>4449</v>
      </c>
      <c r="O271" t="str">
        <f t="shared" si="4"/>
        <v>41023Oklahoma City Thunder</v>
      </c>
      <c r="P271" t="str">
        <f>VLOOKUP(O271,Sheet1!A$1:K$18685,7,FALSE)</f>
        <v>L -10</v>
      </c>
      <c r="Q271" t="str">
        <f>VLOOKUP(O271,Sheet1!A$1:K$18685,8,FALSE)</f>
        <v>O 211</v>
      </c>
      <c r="R271" s="1" t="s">
        <v>4503</v>
      </c>
    </row>
    <row r="272" spans="1:18" ht="17">
      <c r="A272" s="3">
        <v>40991</v>
      </c>
      <c r="B272">
        <v>3</v>
      </c>
      <c r="C272">
        <v>23</v>
      </c>
      <c r="D272">
        <v>2012</v>
      </c>
      <c r="E272" t="s">
        <v>4452</v>
      </c>
      <c r="F272" t="s">
        <v>4423</v>
      </c>
      <c r="G272">
        <v>140</v>
      </c>
      <c r="H272" t="s">
        <v>4425</v>
      </c>
      <c r="I272">
        <v>149</v>
      </c>
      <c r="J272" t="s">
        <v>4465</v>
      </c>
      <c r="K272" s="4">
        <v>18203</v>
      </c>
      <c r="M272">
        <v>2012</v>
      </c>
      <c r="N272" t="s">
        <v>4480</v>
      </c>
      <c r="O272" t="str">
        <f t="shared" si="4"/>
        <v>40991Oklahoma City Thunder</v>
      </c>
      <c r="P272" t="str">
        <f>VLOOKUP(O272,Sheet1!A$1:K$18685,7,FALSE)</f>
        <v>L -10</v>
      </c>
      <c r="Q272" t="str">
        <f>VLOOKUP(O272,Sheet1!A$1:K$18685,8,FALSE)</f>
        <v>O 210</v>
      </c>
      <c r="R272" s="1" t="s">
        <v>4447</v>
      </c>
    </row>
    <row r="273" spans="1:18" ht="17">
      <c r="A273" s="3">
        <v>40639</v>
      </c>
      <c r="B273">
        <v>4</v>
      </c>
      <c r="C273">
        <v>6</v>
      </c>
      <c r="D273">
        <v>2011</v>
      </c>
      <c r="E273" t="s">
        <v>4452</v>
      </c>
      <c r="F273" t="s">
        <v>4419</v>
      </c>
      <c r="G273">
        <v>108</v>
      </c>
      <c r="H273" t="s">
        <v>4425</v>
      </c>
      <c r="I273">
        <v>112</v>
      </c>
      <c r="K273" s="4">
        <v>18203</v>
      </c>
      <c r="M273">
        <v>2011</v>
      </c>
      <c r="N273" t="s">
        <v>4449</v>
      </c>
      <c r="O273" t="str">
        <f t="shared" si="4"/>
        <v>40639Oklahoma City Thunder</v>
      </c>
      <c r="P273" t="str">
        <f>VLOOKUP(O273,Sheet1!A$1:K$18685,7,FALSE)</f>
        <v>L -10</v>
      </c>
      <c r="Q273" t="str">
        <f>VLOOKUP(O273,Sheet1!A$1:K$18685,8,FALSE)</f>
        <v>O 201</v>
      </c>
      <c r="R273" s="1" t="s">
        <v>4505</v>
      </c>
    </row>
    <row r="274" spans="1:18" ht="17">
      <c r="A274" s="3">
        <v>40239</v>
      </c>
      <c r="B274">
        <v>3</v>
      </c>
      <c r="C274">
        <v>2</v>
      </c>
      <c r="D274">
        <v>2010</v>
      </c>
      <c r="E274" t="s">
        <v>4452</v>
      </c>
      <c r="F274" t="s">
        <v>4460</v>
      </c>
      <c r="G274">
        <v>107</v>
      </c>
      <c r="H274" t="s">
        <v>4425</v>
      </c>
      <c r="I274">
        <v>113</v>
      </c>
      <c r="K274" s="4">
        <v>17677</v>
      </c>
      <c r="M274">
        <v>2010</v>
      </c>
      <c r="N274" t="s">
        <v>4480</v>
      </c>
      <c r="O274" t="str">
        <f t="shared" si="4"/>
        <v>40239Oklahoma City Thunder</v>
      </c>
      <c r="P274" t="str">
        <f>VLOOKUP(O274,Sheet1!A$1:K$18685,7,FALSE)</f>
        <v>L -10</v>
      </c>
      <c r="Q274" t="str">
        <f>VLOOKUP(O274,Sheet1!A$1:K$18685,8,FALSE)</f>
        <v>O 202.5</v>
      </c>
      <c r="R274" s="1" t="s">
        <v>4503</v>
      </c>
    </row>
    <row r="275" spans="1:18" ht="17">
      <c r="A275" s="3">
        <v>43546</v>
      </c>
      <c r="B275">
        <v>3</v>
      </c>
      <c r="C275">
        <v>22</v>
      </c>
      <c r="D275">
        <v>2019</v>
      </c>
      <c r="E275" t="s">
        <v>4448</v>
      </c>
      <c r="F275" t="s">
        <v>4453</v>
      </c>
      <c r="G275">
        <v>119</v>
      </c>
      <c r="H275" t="s">
        <v>4426</v>
      </c>
      <c r="I275">
        <v>123</v>
      </c>
      <c r="J275" t="s">
        <v>4458</v>
      </c>
      <c r="K275" s="4">
        <v>18025</v>
      </c>
      <c r="M275">
        <v>2019</v>
      </c>
      <c r="N275" t="s">
        <v>4480</v>
      </c>
      <c r="O275" t="str">
        <f t="shared" si="4"/>
        <v>43546Orlando Magic</v>
      </c>
      <c r="P275" t="str">
        <f>VLOOKUP(O275,Sheet1!A$1:K$18685,7,FALSE)</f>
        <v>L -10</v>
      </c>
      <c r="Q275" t="str">
        <f>VLOOKUP(O275,Sheet1!A$1:K$18685,8,FALSE)</f>
        <v>O 206.5</v>
      </c>
      <c r="R275" s="1" t="s">
        <v>4447</v>
      </c>
    </row>
    <row r="276" spans="1:18" ht="17">
      <c r="A276" s="3">
        <v>40940</v>
      </c>
      <c r="B276">
        <v>2</v>
      </c>
      <c r="C276">
        <v>1</v>
      </c>
      <c r="D276">
        <v>2012</v>
      </c>
      <c r="E276" t="s">
        <v>4448</v>
      </c>
      <c r="F276" t="s">
        <v>4432</v>
      </c>
      <c r="G276">
        <v>103</v>
      </c>
      <c r="H276" t="s">
        <v>4426</v>
      </c>
      <c r="I276">
        <v>109</v>
      </c>
      <c r="K276" s="4">
        <v>18846</v>
      </c>
      <c r="M276">
        <v>2012</v>
      </c>
      <c r="N276" t="s">
        <v>4477</v>
      </c>
      <c r="O276" t="str">
        <f t="shared" si="4"/>
        <v>40940Orlando Magic</v>
      </c>
      <c r="P276" t="str">
        <f>VLOOKUP(O276,Sheet1!A$1:K$18685,7,FALSE)</f>
        <v>L -10</v>
      </c>
      <c r="Q276" t="str">
        <f>VLOOKUP(O276,Sheet1!A$1:K$18685,8,FALSE)</f>
        <v>O 185</v>
      </c>
      <c r="R276" s="1" t="s">
        <v>4505</v>
      </c>
    </row>
    <row r="277" spans="1:18" ht="17">
      <c r="A277" s="3">
        <v>40934</v>
      </c>
      <c r="B277">
        <v>1</v>
      </c>
      <c r="C277">
        <v>26</v>
      </c>
      <c r="D277">
        <v>2012</v>
      </c>
      <c r="E277" t="s">
        <v>4452</v>
      </c>
      <c r="F277" t="s">
        <v>4411</v>
      </c>
      <c r="G277">
        <v>91</v>
      </c>
      <c r="H277" t="s">
        <v>4426</v>
      </c>
      <c r="I277">
        <v>83</v>
      </c>
      <c r="K277" s="4">
        <v>18952</v>
      </c>
      <c r="M277">
        <v>2012</v>
      </c>
      <c r="N277" t="s">
        <v>4478</v>
      </c>
      <c r="O277" t="str">
        <f t="shared" si="4"/>
        <v>40934Orlando Magic</v>
      </c>
      <c r="P277" t="str">
        <f>VLOOKUP(O277,Sheet1!A$1:K$18685,7,FALSE)</f>
        <v>L -10</v>
      </c>
      <c r="Q277" t="str">
        <f>VLOOKUP(O277,Sheet1!A$1:K$18685,8,FALSE)</f>
        <v>P 174</v>
      </c>
      <c r="R277" s="1" t="s">
        <v>4502</v>
      </c>
    </row>
    <row r="278" spans="1:18" ht="17">
      <c r="A278" s="3">
        <v>40286</v>
      </c>
      <c r="B278">
        <v>4</v>
      </c>
      <c r="C278">
        <v>18</v>
      </c>
      <c r="D278">
        <v>2010</v>
      </c>
      <c r="E278" t="s">
        <v>4488</v>
      </c>
      <c r="F278" t="s">
        <v>4433</v>
      </c>
      <c r="G278">
        <v>89</v>
      </c>
      <c r="H278" t="s">
        <v>4426</v>
      </c>
      <c r="I278">
        <v>98</v>
      </c>
      <c r="K278" s="4">
        <v>17461</v>
      </c>
      <c r="M278">
        <v>2010</v>
      </c>
      <c r="N278" t="s">
        <v>4449</v>
      </c>
      <c r="O278" t="str">
        <f t="shared" si="4"/>
        <v>40286Orlando Magic</v>
      </c>
      <c r="P278" t="str">
        <f>VLOOKUP(O278,Sheet1!A$1:K$18685,7,FALSE)</f>
        <v>L -10</v>
      </c>
      <c r="Q278" t="str">
        <f>VLOOKUP(O278,Sheet1!A$1:K$18685,8,FALSE)</f>
        <v>P 187</v>
      </c>
      <c r="R278" s="1" t="s">
        <v>4500</v>
      </c>
    </row>
    <row r="279" spans="1:18" ht="17">
      <c r="A279" s="3">
        <v>39904</v>
      </c>
      <c r="B279">
        <v>4</v>
      </c>
      <c r="C279">
        <v>1</v>
      </c>
      <c r="D279">
        <v>2009</v>
      </c>
      <c r="E279" t="s">
        <v>4448</v>
      </c>
      <c r="F279" t="s">
        <v>4430</v>
      </c>
      <c r="G279">
        <v>99</v>
      </c>
      <c r="H279" t="s">
        <v>4426</v>
      </c>
      <c r="I279">
        <v>95</v>
      </c>
      <c r="K279" s="4">
        <v>17461</v>
      </c>
      <c r="M279">
        <v>2009</v>
      </c>
      <c r="N279" t="s">
        <v>4449</v>
      </c>
      <c r="O279" t="str">
        <f t="shared" si="4"/>
        <v>39904Orlando Magic</v>
      </c>
      <c r="P279" t="str">
        <f>VLOOKUP(O279,Sheet1!A$1:K$18685,7,FALSE)</f>
        <v>L -10</v>
      </c>
      <c r="Q279" t="str">
        <f>VLOOKUP(O279,Sheet1!A$1:K$18685,8,FALSE)</f>
        <v>U 206</v>
      </c>
      <c r="R279" s="1" t="s">
        <v>4505</v>
      </c>
    </row>
    <row r="280" spans="1:18" ht="17">
      <c r="A280" s="3">
        <v>43476</v>
      </c>
      <c r="B280">
        <v>1</v>
      </c>
      <c r="C280">
        <v>11</v>
      </c>
      <c r="D280">
        <v>2019</v>
      </c>
      <c r="E280" t="s">
        <v>4448</v>
      </c>
      <c r="F280" t="s">
        <v>4410</v>
      </c>
      <c r="G280">
        <v>123</v>
      </c>
      <c r="H280" t="s">
        <v>4427</v>
      </c>
      <c r="I280">
        <v>121</v>
      </c>
      <c r="K280" s="4">
        <v>20487</v>
      </c>
      <c r="M280">
        <v>2019</v>
      </c>
      <c r="N280" t="s">
        <v>4478</v>
      </c>
      <c r="O280" t="str">
        <f t="shared" si="4"/>
        <v>43476Philadelphia 76ers</v>
      </c>
      <c r="P280" t="str">
        <f>VLOOKUP(O280,Sheet1!A$1:K$18685,7,FALSE)</f>
        <v>L -10</v>
      </c>
      <c r="Q280" t="str">
        <f>VLOOKUP(O280,Sheet1!A$1:K$18685,8,FALSE)</f>
        <v>O 232.5</v>
      </c>
      <c r="R280" s="1" t="s">
        <v>4447</v>
      </c>
    </row>
    <row r="281" spans="1:18" ht="17">
      <c r="A281" s="3">
        <v>43073</v>
      </c>
      <c r="B281">
        <v>12</v>
      </c>
      <c r="C281">
        <v>4</v>
      </c>
      <c r="D281">
        <v>2017</v>
      </c>
      <c r="E281" t="s">
        <v>4448</v>
      </c>
      <c r="F281" t="s">
        <v>4428</v>
      </c>
      <c r="G281">
        <v>115</v>
      </c>
      <c r="H281" t="s">
        <v>4427</v>
      </c>
      <c r="I281">
        <v>101</v>
      </c>
      <c r="K281" s="4">
        <v>20564</v>
      </c>
      <c r="M281">
        <v>2018</v>
      </c>
      <c r="N281" t="s">
        <v>4468</v>
      </c>
      <c r="O281" t="str">
        <f t="shared" si="4"/>
        <v>43073Philadelphia 76ers</v>
      </c>
      <c r="P281" t="str">
        <f>VLOOKUP(O281,Sheet1!A$1:K$18685,7,FALSE)</f>
        <v>L -10</v>
      </c>
      <c r="Q281" t="str">
        <f>VLOOKUP(O281,Sheet1!A$1:K$18685,8,FALSE)</f>
        <v>U 227.5</v>
      </c>
      <c r="R281" s="1" t="s">
        <v>4487</v>
      </c>
    </row>
    <row r="282" spans="1:18" ht="17">
      <c r="A282" s="3">
        <v>41363</v>
      </c>
      <c r="B282">
        <v>3</v>
      </c>
      <c r="C282">
        <v>30</v>
      </c>
      <c r="D282">
        <v>2013</v>
      </c>
      <c r="E282" t="s">
        <v>4452</v>
      </c>
      <c r="F282" t="s">
        <v>4433</v>
      </c>
      <c r="G282">
        <v>92</v>
      </c>
      <c r="H282" t="s">
        <v>4427</v>
      </c>
      <c r="I282">
        <v>100</v>
      </c>
      <c r="K282" s="4">
        <v>16764</v>
      </c>
      <c r="M282">
        <v>2013</v>
      </c>
      <c r="N282" t="s">
        <v>4480</v>
      </c>
      <c r="O282" t="str">
        <f t="shared" si="4"/>
        <v>41363Philadelphia 76ers</v>
      </c>
      <c r="P282" t="str">
        <f>VLOOKUP(O282,Sheet1!A$1:K$18685,7,FALSE)</f>
        <v>L -10</v>
      </c>
      <c r="Q282" t="str">
        <f>VLOOKUP(O282,Sheet1!A$1:K$18685,8,FALSE)</f>
        <v>U 194.5</v>
      </c>
      <c r="R282" s="1" t="s">
        <v>4493</v>
      </c>
    </row>
    <row r="283" spans="1:18" ht="17">
      <c r="A283" s="3">
        <v>43544</v>
      </c>
      <c r="B283">
        <v>3</v>
      </c>
      <c r="C283">
        <v>20</v>
      </c>
      <c r="D283">
        <v>2019</v>
      </c>
      <c r="E283" t="s">
        <v>4459</v>
      </c>
      <c r="F283" t="s">
        <v>4462</v>
      </c>
      <c r="G283">
        <v>118</v>
      </c>
      <c r="H283" t="s">
        <v>4429</v>
      </c>
      <c r="I283">
        <v>126</v>
      </c>
      <c r="K283" s="4">
        <v>19803</v>
      </c>
      <c r="M283">
        <v>2019</v>
      </c>
      <c r="N283" t="s">
        <v>4480</v>
      </c>
      <c r="O283" t="str">
        <f t="shared" si="4"/>
        <v>43544Portland Trail Blazers</v>
      </c>
      <c r="P283" t="str">
        <f>VLOOKUP(O283,Sheet1!A$1:K$18685,7,FALSE)</f>
        <v>L -10</v>
      </c>
      <c r="Q283" t="str">
        <f>VLOOKUP(O283,Sheet1!A$1:K$18685,8,FALSE)</f>
        <v>O 217.5</v>
      </c>
      <c r="R283" s="1" t="s">
        <v>4505</v>
      </c>
    </row>
    <row r="284" spans="1:18" ht="17">
      <c r="A284" s="3">
        <v>43432</v>
      </c>
      <c r="B284">
        <v>11</v>
      </c>
      <c r="C284">
        <v>28</v>
      </c>
      <c r="D284">
        <v>2018</v>
      </c>
      <c r="E284" t="s">
        <v>4459</v>
      </c>
      <c r="F284" t="s">
        <v>4426</v>
      </c>
      <c r="G284">
        <v>112</v>
      </c>
      <c r="H284" t="s">
        <v>4429</v>
      </c>
      <c r="I284">
        <v>115</v>
      </c>
      <c r="K284" s="4">
        <v>18865</v>
      </c>
      <c r="M284">
        <v>2019</v>
      </c>
      <c r="N284" t="s">
        <v>4484</v>
      </c>
      <c r="O284" t="str">
        <f t="shared" si="4"/>
        <v>43432Portland Trail Blazers</v>
      </c>
      <c r="P284" t="str">
        <f>VLOOKUP(O284,Sheet1!A$1:K$18685,7,FALSE)</f>
        <v>L -10</v>
      </c>
      <c r="Q284" t="str">
        <f>VLOOKUP(O284,Sheet1!A$1:K$18685,8,FALSE)</f>
        <v>O 215</v>
      </c>
      <c r="R284" s="1" t="s">
        <v>4505</v>
      </c>
    </row>
    <row r="285" spans="1:18" ht="17">
      <c r="A285" s="3">
        <v>42473</v>
      </c>
      <c r="B285">
        <v>4</v>
      </c>
      <c r="C285">
        <v>13</v>
      </c>
      <c r="D285">
        <v>2016</v>
      </c>
      <c r="E285" t="s">
        <v>4461</v>
      </c>
      <c r="F285" t="s">
        <v>4415</v>
      </c>
      <c r="G285">
        <v>99</v>
      </c>
      <c r="H285" t="s">
        <v>4429</v>
      </c>
      <c r="I285">
        <v>107</v>
      </c>
      <c r="K285" s="4">
        <v>19571</v>
      </c>
      <c r="M285">
        <v>2016</v>
      </c>
      <c r="N285" t="s">
        <v>4449</v>
      </c>
      <c r="O285" t="str">
        <f t="shared" si="4"/>
        <v>42473Portland Trail Blazers</v>
      </c>
      <c r="P285" t="str">
        <f>VLOOKUP(O285,Sheet1!A$1:K$18685,7,FALSE)</f>
        <v>L -10</v>
      </c>
      <c r="Q285" t="str">
        <f>VLOOKUP(O285,Sheet1!A$1:K$18685,8,FALSE)</f>
        <v>U 217</v>
      </c>
      <c r="R285" s="1" t="s">
        <v>4505</v>
      </c>
    </row>
    <row r="286" spans="1:18" ht="17">
      <c r="A286" s="3">
        <v>42105</v>
      </c>
      <c r="B286">
        <v>4</v>
      </c>
      <c r="C286">
        <v>11</v>
      </c>
      <c r="D286">
        <v>2015</v>
      </c>
      <c r="E286" t="s">
        <v>4459</v>
      </c>
      <c r="F286" t="s">
        <v>4431</v>
      </c>
      <c r="G286">
        <v>111</v>
      </c>
      <c r="H286" t="s">
        <v>4429</v>
      </c>
      <c r="I286">
        <v>105</v>
      </c>
      <c r="K286" s="4">
        <v>19908</v>
      </c>
      <c r="M286">
        <v>2015</v>
      </c>
      <c r="N286" t="s">
        <v>4449</v>
      </c>
      <c r="O286" t="str">
        <f t="shared" si="4"/>
        <v>42105Portland Trail Blazers</v>
      </c>
      <c r="P286" t="str">
        <f>VLOOKUP(O286,Sheet1!A$1:K$18685,7,FALSE)</f>
        <v>L -10</v>
      </c>
      <c r="Q286" t="str">
        <f>VLOOKUP(O286,Sheet1!A$1:K$18685,8,FALSE)</f>
        <v>O 183</v>
      </c>
      <c r="R286" s="1" t="s">
        <v>4493</v>
      </c>
    </row>
    <row r="287" spans="1:18" ht="17">
      <c r="A287" s="3">
        <v>41990</v>
      </c>
      <c r="B287">
        <v>12</v>
      </c>
      <c r="C287">
        <v>17</v>
      </c>
      <c r="D287">
        <v>2014</v>
      </c>
      <c r="E287" t="s">
        <v>4459</v>
      </c>
      <c r="F287" t="s">
        <v>4422</v>
      </c>
      <c r="G287">
        <v>97</v>
      </c>
      <c r="H287" t="s">
        <v>4429</v>
      </c>
      <c r="I287">
        <v>104</v>
      </c>
      <c r="K287" s="4">
        <v>19495</v>
      </c>
      <c r="M287">
        <v>2015</v>
      </c>
      <c r="N287" t="s">
        <v>4468</v>
      </c>
      <c r="O287" t="str">
        <f t="shared" si="4"/>
        <v>41990Portland Trail Blazers</v>
      </c>
      <c r="P287" t="str">
        <f>VLOOKUP(O287,Sheet1!A$1:K$18685,7,FALSE)</f>
        <v>L -10</v>
      </c>
      <c r="Q287" t="str">
        <f>VLOOKUP(O287,Sheet1!A$1:K$18685,8,FALSE)</f>
        <v>U 202</v>
      </c>
      <c r="R287" s="1" t="s">
        <v>4505</v>
      </c>
    </row>
    <row r="288" spans="1:18" ht="17">
      <c r="A288" s="3">
        <v>40638</v>
      </c>
      <c r="B288">
        <v>4</v>
      </c>
      <c r="C288">
        <v>5</v>
      </c>
      <c r="D288">
        <v>2011</v>
      </c>
      <c r="E288" t="s">
        <v>4459</v>
      </c>
      <c r="F288" t="s">
        <v>4417</v>
      </c>
      <c r="G288">
        <v>108</v>
      </c>
      <c r="H288" t="s">
        <v>4429</v>
      </c>
      <c r="I288">
        <v>87</v>
      </c>
      <c r="K288" s="4">
        <v>20551</v>
      </c>
      <c r="M288">
        <v>2011</v>
      </c>
      <c r="N288" t="s">
        <v>4449</v>
      </c>
      <c r="O288" t="str">
        <f t="shared" si="4"/>
        <v>40638Portland Trail Blazers</v>
      </c>
      <c r="P288" t="str">
        <f>VLOOKUP(O288,Sheet1!A$1:K$18685,7,FALSE)</f>
        <v>L -10</v>
      </c>
      <c r="Q288" t="str">
        <f>VLOOKUP(O288,Sheet1!A$1:K$18685,8,FALSE)</f>
        <v>U 203</v>
      </c>
      <c r="R288" s="1" t="s">
        <v>4503</v>
      </c>
    </row>
    <row r="289" spans="1:18" ht="17">
      <c r="A289" s="3">
        <v>40282</v>
      </c>
      <c r="B289">
        <v>4</v>
      </c>
      <c r="C289">
        <v>14</v>
      </c>
      <c r="D289">
        <v>2010</v>
      </c>
      <c r="E289" t="s">
        <v>4461</v>
      </c>
      <c r="F289" t="s">
        <v>4417</v>
      </c>
      <c r="G289">
        <v>122</v>
      </c>
      <c r="H289" t="s">
        <v>4429</v>
      </c>
      <c r="I289">
        <v>116</v>
      </c>
      <c r="K289" s="4">
        <v>20482</v>
      </c>
      <c r="M289">
        <v>2010</v>
      </c>
      <c r="N289" t="s">
        <v>4449</v>
      </c>
      <c r="O289" t="str">
        <f t="shared" si="4"/>
        <v>40282Portland Trail Blazers</v>
      </c>
      <c r="P289" t="str">
        <f>VLOOKUP(O289,Sheet1!A$1:K$18685,7,FALSE)</f>
        <v>L -10</v>
      </c>
      <c r="Q289" t="str">
        <f>VLOOKUP(O289,Sheet1!A$1:K$18685,8,FALSE)</f>
        <v>O 211</v>
      </c>
      <c r="R289" s="1" t="s">
        <v>4505</v>
      </c>
    </row>
    <row r="290" spans="1:18" ht="17">
      <c r="A290" s="3">
        <v>40135</v>
      </c>
      <c r="B290">
        <v>11</v>
      </c>
      <c r="C290">
        <v>18</v>
      </c>
      <c r="D290">
        <v>2009</v>
      </c>
      <c r="E290" t="s">
        <v>4459</v>
      </c>
      <c r="F290" t="s">
        <v>4416</v>
      </c>
      <c r="G290">
        <v>81</v>
      </c>
      <c r="H290" t="s">
        <v>4429</v>
      </c>
      <c r="I290">
        <v>87</v>
      </c>
      <c r="K290" s="4">
        <v>20391</v>
      </c>
      <c r="M290">
        <v>2010</v>
      </c>
      <c r="N290" t="s">
        <v>4484</v>
      </c>
      <c r="O290" t="str">
        <f t="shared" si="4"/>
        <v>40135Portland Trail Blazers</v>
      </c>
      <c r="P290" t="str">
        <f>VLOOKUP(O290,Sheet1!A$1:K$18685,7,FALSE)</f>
        <v>L -10</v>
      </c>
      <c r="Q290" t="str">
        <f>VLOOKUP(O290,Sheet1!A$1:K$18685,8,FALSE)</f>
        <v>U 180.5</v>
      </c>
      <c r="R290" s="1" t="s">
        <v>4505</v>
      </c>
    </row>
    <row r="291" spans="1:18" ht="17">
      <c r="A291" s="3">
        <v>39876</v>
      </c>
      <c r="B291">
        <v>3</v>
      </c>
      <c r="C291">
        <v>4</v>
      </c>
      <c r="D291">
        <v>2009</v>
      </c>
      <c r="E291" t="s">
        <v>4459</v>
      </c>
      <c r="F291" t="s">
        <v>4418</v>
      </c>
      <c r="G291">
        <v>105</v>
      </c>
      <c r="H291" t="s">
        <v>4429</v>
      </c>
      <c r="I291">
        <v>107</v>
      </c>
      <c r="K291" s="4">
        <v>20020</v>
      </c>
      <c r="M291">
        <v>2009</v>
      </c>
      <c r="N291" t="s">
        <v>4480</v>
      </c>
      <c r="O291" t="str">
        <f t="shared" si="4"/>
        <v>39876Portland Trail Blazers</v>
      </c>
      <c r="P291" t="str">
        <f>VLOOKUP(O291,Sheet1!A$1:K$18685,7,FALSE)</f>
        <v>L -10</v>
      </c>
      <c r="Q291" t="str">
        <f>VLOOKUP(O291,Sheet1!A$1:K$18685,8,FALSE)</f>
        <v>O 208.5</v>
      </c>
      <c r="R291" s="1" t="s">
        <v>4505</v>
      </c>
    </row>
    <row r="292" spans="1:18" ht="17">
      <c r="A292" s="3">
        <v>43507</v>
      </c>
      <c r="B292">
        <v>2</v>
      </c>
      <c r="C292">
        <v>11</v>
      </c>
      <c r="D292">
        <v>2019</v>
      </c>
      <c r="E292" t="s">
        <v>4451</v>
      </c>
      <c r="F292" t="s">
        <v>4412</v>
      </c>
      <c r="G292">
        <v>125</v>
      </c>
      <c r="H292" t="s">
        <v>4430</v>
      </c>
      <c r="I292">
        <v>127</v>
      </c>
      <c r="K292" s="4">
        <v>19800</v>
      </c>
      <c r="M292">
        <v>2019</v>
      </c>
      <c r="N292" t="s">
        <v>4477</v>
      </c>
      <c r="O292" t="str">
        <f t="shared" si="4"/>
        <v>43507Toronto Raptors</v>
      </c>
      <c r="P292" t="str">
        <f>VLOOKUP(O292,Sheet1!A$1:K$18685,7,FALSE)</f>
        <v>L -10</v>
      </c>
      <c r="Q292" t="str">
        <f>VLOOKUP(O292,Sheet1!A$1:K$18685,8,FALSE)</f>
        <v>O 227.5</v>
      </c>
      <c r="R292" s="1" t="s">
        <v>4487</v>
      </c>
    </row>
    <row r="293" spans="1:18" ht="17">
      <c r="A293" s="3">
        <v>42341</v>
      </c>
      <c r="B293">
        <v>12</v>
      </c>
      <c r="C293">
        <v>3</v>
      </c>
      <c r="D293">
        <v>2015</v>
      </c>
      <c r="E293" t="s">
        <v>4451</v>
      </c>
      <c r="F293" t="s">
        <v>4415</v>
      </c>
      <c r="G293">
        <v>106</v>
      </c>
      <c r="H293" t="s">
        <v>4430</v>
      </c>
      <c r="I293">
        <v>105</v>
      </c>
      <c r="K293" s="4">
        <v>19800</v>
      </c>
      <c r="M293">
        <v>2016</v>
      </c>
      <c r="N293" t="s">
        <v>4468</v>
      </c>
      <c r="O293" t="str">
        <f t="shared" si="4"/>
        <v>42341Toronto Raptors</v>
      </c>
      <c r="P293" t="str">
        <f>VLOOKUP(O293,Sheet1!A$1:K$18685,7,FALSE)</f>
        <v>L -10</v>
      </c>
      <c r="Q293" t="str">
        <f>VLOOKUP(O293,Sheet1!A$1:K$18685,8,FALSE)</f>
        <v>O 191</v>
      </c>
      <c r="R293" s="1" t="s">
        <v>4502</v>
      </c>
    </row>
    <row r="294" spans="1:18" ht="17">
      <c r="A294" s="3">
        <v>41981</v>
      </c>
      <c r="B294">
        <v>12</v>
      </c>
      <c r="C294">
        <v>8</v>
      </c>
      <c r="D294">
        <v>2014</v>
      </c>
      <c r="E294" t="s">
        <v>4451</v>
      </c>
      <c r="F294" t="s">
        <v>4415</v>
      </c>
      <c r="G294">
        <v>107</v>
      </c>
      <c r="H294" t="s">
        <v>4430</v>
      </c>
      <c r="I294">
        <v>112</v>
      </c>
      <c r="J294" t="s">
        <v>4458</v>
      </c>
      <c r="K294" s="4">
        <v>19800</v>
      </c>
      <c r="M294">
        <v>2015</v>
      </c>
      <c r="N294" t="s">
        <v>4468</v>
      </c>
      <c r="O294" t="str">
        <f t="shared" si="4"/>
        <v>41981Toronto Raptors</v>
      </c>
      <c r="P294" t="str">
        <f>VLOOKUP(O294,Sheet1!A$1:K$18685,7,FALSE)</f>
        <v>L -10</v>
      </c>
      <c r="Q294" t="str">
        <f>VLOOKUP(O294,Sheet1!A$1:K$18685,8,FALSE)</f>
        <v>O 214</v>
      </c>
      <c r="R294" s="1" t="s">
        <v>4487</v>
      </c>
    </row>
    <row r="295" spans="1:18" ht="17">
      <c r="A295" s="3">
        <v>43523</v>
      </c>
      <c r="B295">
        <v>2</v>
      </c>
      <c r="C295">
        <v>27</v>
      </c>
      <c r="D295">
        <v>2019</v>
      </c>
      <c r="E295" t="s">
        <v>4463</v>
      </c>
      <c r="F295" t="s">
        <v>4419</v>
      </c>
      <c r="G295">
        <v>105</v>
      </c>
      <c r="H295" t="s">
        <v>4431</v>
      </c>
      <c r="I295">
        <v>111</v>
      </c>
      <c r="K295" s="4">
        <v>18306</v>
      </c>
      <c r="M295">
        <v>2019</v>
      </c>
      <c r="N295" t="s">
        <v>4477</v>
      </c>
      <c r="O295" t="str">
        <f t="shared" si="4"/>
        <v>43523Utah Jazz</v>
      </c>
      <c r="P295" t="str">
        <f>VLOOKUP(O295,Sheet1!A$1:K$18685,7,FALSE)</f>
        <v>L -10</v>
      </c>
      <c r="Q295" t="str">
        <f>VLOOKUP(O295,Sheet1!A$1:K$18685,8,FALSE)</f>
        <v>U 227</v>
      </c>
      <c r="R295" s="1" t="s">
        <v>4505</v>
      </c>
    </row>
    <row r="296" spans="1:18" ht="17">
      <c r="A296" s="3">
        <v>43490</v>
      </c>
      <c r="B296">
        <v>1</v>
      </c>
      <c r="C296">
        <v>25</v>
      </c>
      <c r="D296">
        <v>2019</v>
      </c>
      <c r="E296" t="s">
        <v>4463</v>
      </c>
      <c r="F296" t="s">
        <v>4423</v>
      </c>
      <c r="G296">
        <v>102</v>
      </c>
      <c r="H296" t="s">
        <v>4431</v>
      </c>
      <c r="I296">
        <v>106</v>
      </c>
      <c r="K296" s="4">
        <v>18306</v>
      </c>
      <c r="M296">
        <v>2019</v>
      </c>
      <c r="N296" t="s">
        <v>4478</v>
      </c>
      <c r="O296" t="str">
        <f t="shared" si="4"/>
        <v>43490Utah Jazz</v>
      </c>
      <c r="P296" t="str">
        <f>VLOOKUP(O296,Sheet1!A$1:K$18685,7,FALSE)</f>
        <v>L -10</v>
      </c>
      <c r="Q296" t="str">
        <f>VLOOKUP(O296,Sheet1!A$1:K$18685,8,FALSE)</f>
        <v>U 218</v>
      </c>
      <c r="R296" s="1" t="s">
        <v>4447</v>
      </c>
    </row>
    <row r="297" spans="1:18" ht="17">
      <c r="A297" s="3">
        <v>43155</v>
      </c>
      <c r="B297">
        <v>2</v>
      </c>
      <c r="C297">
        <v>24</v>
      </c>
      <c r="D297">
        <v>2018</v>
      </c>
      <c r="E297" t="s">
        <v>4463</v>
      </c>
      <c r="F297" t="s">
        <v>4462</v>
      </c>
      <c r="G297">
        <v>90</v>
      </c>
      <c r="H297" t="s">
        <v>4431</v>
      </c>
      <c r="I297">
        <v>97</v>
      </c>
      <c r="K297" s="4">
        <v>18306</v>
      </c>
      <c r="M297">
        <v>2018</v>
      </c>
      <c r="N297" t="s">
        <v>4477</v>
      </c>
      <c r="O297" t="str">
        <f t="shared" si="4"/>
        <v>43155Utah Jazz</v>
      </c>
      <c r="P297" t="str">
        <f>VLOOKUP(O297,Sheet1!A$1:K$18685,7,FALSE)</f>
        <v>L -10</v>
      </c>
      <c r="Q297" t="str">
        <f>VLOOKUP(O297,Sheet1!A$1:K$18685,8,FALSE)</f>
        <v>U 203.5</v>
      </c>
      <c r="R297" s="1" t="s">
        <v>4493</v>
      </c>
    </row>
    <row r="298" spans="1:18" ht="17">
      <c r="A298" s="3">
        <v>39825</v>
      </c>
      <c r="B298">
        <v>1</v>
      </c>
      <c r="C298">
        <v>12</v>
      </c>
      <c r="D298">
        <v>2009</v>
      </c>
      <c r="E298" t="s">
        <v>4463</v>
      </c>
      <c r="F298" t="s">
        <v>4418</v>
      </c>
      <c r="G298">
        <v>113</v>
      </c>
      <c r="H298" t="s">
        <v>4431</v>
      </c>
      <c r="I298">
        <v>120</v>
      </c>
      <c r="K298" s="4">
        <v>19911</v>
      </c>
      <c r="M298">
        <v>2009</v>
      </c>
      <c r="N298" t="s">
        <v>4478</v>
      </c>
      <c r="O298" t="str">
        <f t="shared" si="4"/>
        <v>39825Utah Jazz</v>
      </c>
      <c r="P298" t="str">
        <f>VLOOKUP(O298,Sheet1!A$1:K$18685,7,FALSE)</f>
        <v>L -10</v>
      </c>
      <c r="Q298" t="str">
        <f>VLOOKUP(O298,Sheet1!A$1:K$18685,8,FALSE)</f>
        <v>O 220.5</v>
      </c>
      <c r="R298" s="1" t="s">
        <v>4487</v>
      </c>
    </row>
    <row r="299" spans="1:18" ht="17">
      <c r="A299" s="3">
        <v>43046</v>
      </c>
      <c r="B299">
        <v>11</v>
      </c>
      <c r="C299">
        <v>7</v>
      </c>
      <c r="D299">
        <v>2017</v>
      </c>
      <c r="E299" t="s">
        <v>4448</v>
      </c>
      <c r="F299" t="s">
        <v>4462</v>
      </c>
      <c r="G299">
        <v>113</v>
      </c>
      <c r="H299" t="s">
        <v>4432</v>
      </c>
      <c r="I299">
        <v>99</v>
      </c>
      <c r="K299" s="4">
        <v>14505</v>
      </c>
      <c r="M299">
        <v>2018</v>
      </c>
      <c r="N299" t="s">
        <v>4484</v>
      </c>
      <c r="O299" t="str">
        <f t="shared" si="4"/>
        <v>43046Washington Wizards</v>
      </c>
      <c r="P299" t="str">
        <f>VLOOKUP(O299,Sheet1!A$1:K$18685,7,FALSE)</f>
        <v>L -10</v>
      </c>
      <c r="Q299" t="str">
        <f>VLOOKUP(O299,Sheet1!A$1:K$18685,8,FALSE)</f>
        <v>U 213.5</v>
      </c>
      <c r="R299" s="1" t="s">
        <v>4503</v>
      </c>
    </row>
    <row r="300" spans="1:18" ht="17">
      <c r="A300" s="3">
        <v>42340</v>
      </c>
      <c r="B300">
        <v>12</v>
      </c>
      <c r="C300">
        <v>2</v>
      </c>
      <c r="D300">
        <v>2015</v>
      </c>
      <c r="E300" t="s">
        <v>4448</v>
      </c>
      <c r="F300" t="s">
        <v>4420</v>
      </c>
      <c r="G300">
        <v>108</v>
      </c>
      <c r="H300" t="s">
        <v>4432</v>
      </c>
      <c r="I300">
        <v>104</v>
      </c>
      <c r="K300" s="4">
        <v>20356</v>
      </c>
      <c r="M300">
        <v>2016</v>
      </c>
      <c r="N300" t="s">
        <v>4468</v>
      </c>
      <c r="O300" t="str">
        <f t="shared" si="4"/>
        <v>42340Washington Wizards</v>
      </c>
      <c r="P300" t="str">
        <f>VLOOKUP(O300,Sheet1!A$1:K$18685,7,FALSE)</f>
        <v>L -10</v>
      </c>
      <c r="Q300" t="str">
        <f>VLOOKUP(O300,Sheet1!A$1:K$18685,8,FALSE)</f>
        <v>O 204</v>
      </c>
      <c r="R300" s="1" t="s">
        <v>4505</v>
      </c>
    </row>
    <row r="301" spans="1:18" ht="17">
      <c r="A301" s="3">
        <v>41659</v>
      </c>
      <c r="B301">
        <v>1</v>
      </c>
      <c r="C301">
        <v>20</v>
      </c>
      <c r="D301">
        <v>2014</v>
      </c>
      <c r="E301" t="s">
        <v>4491</v>
      </c>
      <c r="F301" t="s">
        <v>4427</v>
      </c>
      <c r="G301">
        <v>99</v>
      </c>
      <c r="H301" t="s">
        <v>4432</v>
      </c>
      <c r="I301">
        <v>107</v>
      </c>
      <c r="K301" s="4">
        <v>18650</v>
      </c>
      <c r="M301">
        <v>2014</v>
      </c>
      <c r="N301" t="s">
        <v>4478</v>
      </c>
      <c r="O301" t="str">
        <f t="shared" si="4"/>
        <v>41659Washington Wizards</v>
      </c>
      <c r="P301" t="str">
        <f>VLOOKUP(O301,Sheet1!A$1:K$18685,7,FALSE)</f>
        <v>L -10</v>
      </c>
      <c r="Q301" t="str">
        <f>VLOOKUP(O301,Sheet1!A$1:K$18685,8,FALSE)</f>
        <v>U 208.5</v>
      </c>
      <c r="R301" s="1" t="s">
        <v>4487</v>
      </c>
    </row>
    <row r="302" spans="1:18" ht="17">
      <c r="A302" s="3">
        <v>42359</v>
      </c>
      <c r="B302">
        <v>12</v>
      </c>
      <c r="C302">
        <v>21</v>
      </c>
      <c r="D302">
        <v>2015</v>
      </c>
      <c r="E302" t="s">
        <v>4452</v>
      </c>
      <c r="F302" t="s">
        <v>4429</v>
      </c>
      <c r="G302">
        <v>97</v>
      </c>
      <c r="H302" t="s">
        <v>4410</v>
      </c>
      <c r="I302">
        <v>106</v>
      </c>
      <c r="K302" s="4">
        <v>18373</v>
      </c>
      <c r="M302">
        <v>2016</v>
      </c>
      <c r="N302" t="s">
        <v>4468</v>
      </c>
      <c r="O302" t="str">
        <f t="shared" si="4"/>
        <v>42359Atlanta Hawks</v>
      </c>
      <c r="P302" t="str">
        <f>VLOOKUP(O302,Sheet1!A$1:K$18685,7,FALSE)</f>
        <v>L -10.5</v>
      </c>
      <c r="Q302" t="str">
        <f>VLOOKUP(O302,Sheet1!A$1:K$18685,8,FALSE)</f>
        <v>O 195</v>
      </c>
      <c r="R302" s="1" t="s">
        <v>4487</v>
      </c>
    </row>
    <row r="303" spans="1:18" ht="17">
      <c r="A303" s="3">
        <v>41944</v>
      </c>
      <c r="B303">
        <v>11</v>
      </c>
      <c r="C303">
        <v>1</v>
      </c>
      <c r="D303">
        <v>2014</v>
      </c>
      <c r="E303" t="s">
        <v>4451</v>
      </c>
      <c r="F303" t="s">
        <v>4418</v>
      </c>
      <c r="G303">
        <v>92</v>
      </c>
      <c r="H303" t="s">
        <v>4410</v>
      </c>
      <c r="I303">
        <v>102</v>
      </c>
      <c r="K303" s="4">
        <v>19118</v>
      </c>
      <c r="M303">
        <v>2015</v>
      </c>
      <c r="N303" t="s">
        <v>4484</v>
      </c>
      <c r="O303" t="str">
        <f t="shared" si="4"/>
        <v>41944Atlanta Hawks</v>
      </c>
      <c r="P303" t="str">
        <f>VLOOKUP(O303,Sheet1!A$1:K$18685,7,FALSE)</f>
        <v>L -10.5</v>
      </c>
      <c r="Q303" t="str">
        <f>VLOOKUP(O303,Sheet1!A$1:K$18685,8,FALSE)</f>
        <v>O 193</v>
      </c>
      <c r="R303" s="1" t="s">
        <v>4493</v>
      </c>
    </row>
    <row r="304" spans="1:18" ht="17">
      <c r="A304" s="3">
        <v>41365</v>
      </c>
      <c r="B304">
        <v>4</v>
      </c>
      <c r="C304">
        <v>1</v>
      </c>
      <c r="D304">
        <v>2013</v>
      </c>
      <c r="E304" t="s">
        <v>4451</v>
      </c>
      <c r="F304" t="s">
        <v>4414</v>
      </c>
      <c r="G304">
        <v>94</v>
      </c>
      <c r="H304" t="s">
        <v>4410</v>
      </c>
      <c r="I304">
        <v>102</v>
      </c>
      <c r="K304" s="4">
        <v>13026</v>
      </c>
      <c r="M304">
        <v>2013</v>
      </c>
      <c r="N304" t="s">
        <v>4449</v>
      </c>
      <c r="O304" t="str">
        <f t="shared" si="4"/>
        <v>41365Atlanta Hawks</v>
      </c>
      <c r="P304" t="str">
        <f>VLOOKUP(O304,Sheet1!A$1:K$18685,7,FALSE)</f>
        <v>L -10.5</v>
      </c>
      <c r="Q304" t="str">
        <f>VLOOKUP(O304,Sheet1!A$1:K$18685,8,FALSE)</f>
        <v>U 201.5</v>
      </c>
      <c r="R304" s="1" t="s">
        <v>4487</v>
      </c>
    </row>
    <row r="305" spans="1:18" ht="17">
      <c r="A305" s="3">
        <v>41232</v>
      </c>
      <c r="B305">
        <v>11</v>
      </c>
      <c r="C305">
        <v>19</v>
      </c>
      <c r="D305">
        <v>2012</v>
      </c>
      <c r="E305" t="s">
        <v>4451</v>
      </c>
      <c r="F305" t="s">
        <v>4426</v>
      </c>
      <c r="G305">
        <v>72</v>
      </c>
      <c r="H305" t="s">
        <v>4410</v>
      </c>
      <c r="I305">
        <v>81</v>
      </c>
      <c r="K305" s="4">
        <v>15066</v>
      </c>
      <c r="M305">
        <v>2013</v>
      </c>
      <c r="N305" t="s">
        <v>4484</v>
      </c>
      <c r="O305" t="str">
        <f t="shared" si="4"/>
        <v>41232Atlanta Hawks</v>
      </c>
      <c r="P305" t="str">
        <f>VLOOKUP(O305,Sheet1!A$1:K$18685,7,FALSE)</f>
        <v>L -10.5</v>
      </c>
      <c r="Q305" t="str">
        <f>VLOOKUP(O305,Sheet1!A$1:K$18685,8,FALSE)</f>
        <v>U 186</v>
      </c>
      <c r="R305" s="1" t="s">
        <v>4487</v>
      </c>
    </row>
    <row r="306" spans="1:18" ht="17">
      <c r="A306" s="3">
        <v>41019</v>
      </c>
      <c r="B306">
        <v>4</v>
      </c>
      <c r="C306">
        <v>20</v>
      </c>
      <c r="D306">
        <v>2012</v>
      </c>
      <c r="E306" t="s">
        <v>4448</v>
      </c>
      <c r="F306" t="s">
        <v>4411</v>
      </c>
      <c r="G306">
        <v>92</v>
      </c>
      <c r="H306" t="s">
        <v>4410</v>
      </c>
      <c r="I306">
        <v>97</v>
      </c>
      <c r="K306" s="4">
        <v>16214</v>
      </c>
      <c r="M306">
        <v>2012</v>
      </c>
      <c r="N306" t="s">
        <v>4449</v>
      </c>
      <c r="O306" t="str">
        <f t="shared" si="4"/>
        <v>41019Atlanta Hawks</v>
      </c>
      <c r="P306" t="str">
        <f>VLOOKUP(O306,Sheet1!A$1:K$18685,7,FALSE)</f>
        <v>L -10.5</v>
      </c>
      <c r="Q306" t="str">
        <f>VLOOKUP(O306,Sheet1!A$1:K$18685,8,FALSE)</f>
        <v>O 179.5</v>
      </c>
      <c r="R306" s="1" t="s">
        <v>4447</v>
      </c>
    </row>
    <row r="307" spans="1:18" ht="17">
      <c r="A307" s="3">
        <v>40496</v>
      </c>
      <c r="B307">
        <v>11</v>
      </c>
      <c r="C307">
        <v>14</v>
      </c>
      <c r="D307">
        <v>2010</v>
      </c>
      <c r="E307" t="s">
        <v>4491</v>
      </c>
      <c r="F307" t="s">
        <v>4423</v>
      </c>
      <c r="G307">
        <v>105</v>
      </c>
      <c r="H307" t="s">
        <v>4410</v>
      </c>
      <c r="I307">
        <v>111</v>
      </c>
      <c r="K307" s="4">
        <v>12027</v>
      </c>
      <c r="M307">
        <v>2011</v>
      </c>
      <c r="N307" t="s">
        <v>4484</v>
      </c>
      <c r="O307" t="str">
        <f t="shared" si="4"/>
        <v>40496Atlanta Hawks</v>
      </c>
      <c r="P307" t="str">
        <f>VLOOKUP(O307,Sheet1!A$1:K$18685,7,FALSE)</f>
        <v>L -10.5</v>
      </c>
      <c r="Q307" t="str">
        <f>VLOOKUP(O307,Sheet1!A$1:K$18685,8,FALSE)</f>
        <v>O 204.5</v>
      </c>
      <c r="R307" s="1" t="s">
        <v>4500</v>
      </c>
    </row>
    <row r="308" spans="1:18" ht="17">
      <c r="A308" s="3">
        <v>40277</v>
      </c>
      <c r="B308">
        <v>4</v>
      </c>
      <c r="C308">
        <v>9</v>
      </c>
      <c r="D308">
        <v>2010</v>
      </c>
      <c r="E308" t="s">
        <v>4451</v>
      </c>
      <c r="F308" t="s">
        <v>4430</v>
      </c>
      <c r="G308">
        <v>101</v>
      </c>
      <c r="H308" t="s">
        <v>4410</v>
      </c>
      <c r="I308">
        <v>107</v>
      </c>
      <c r="K308" s="4">
        <v>19382</v>
      </c>
      <c r="M308">
        <v>2010</v>
      </c>
      <c r="N308" t="s">
        <v>4449</v>
      </c>
      <c r="O308" t="str">
        <f t="shared" si="4"/>
        <v>40277Atlanta Hawks</v>
      </c>
      <c r="P308" t="str">
        <f>VLOOKUP(O308,Sheet1!A$1:K$18685,7,FALSE)</f>
        <v>L -10.5</v>
      </c>
      <c r="Q308" t="str">
        <f>VLOOKUP(O308,Sheet1!A$1:K$18685,8,FALSE)</f>
        <v>O 204</v>
      </c>
      <c r="R308" s="1" t="s">
        <v>4447</v>
      </c>
    </row>
    <row r="309" spans="1:18" ht="17">
      <c r="A309" s="3">
        <v>40151</v>
      </c>
      <c r="B309">
        <v>12</v>
      </c>
      <c r="C309">
        <v>4</v>
      </c>
      <c r="D309">
        <v>2009</v>
      </c>
      <c r="E309" t="s">
        <v>4451</v>
      </c>
      <c r="F309" t="s">
        <v>4424</v>
      </c>
      <c r="G309">
        <v>114</v>
      </c>
      <c r="H309" t="s">
        <v>4410</v>
      </c>
      <c r="I309">
        <v>107</v>
      </c>
      <c r="K309" s="4">
        <v>17165</v>
      </c>
      <c r="M309">
        <v>2010</v>
      </c>
      <c r="N309" t="s">
        <v>4468</v>
      </c>
      <c r="O309" t="str">
        <f t="shared" si="4"/>
        <v>40151Atlanta Hawks</v>
      </c>
      <c r="P309" t="str">
        <f>VLOOKUP(O309,Sheet1!A$1:K$18685,7,FALSE)</f>
        <v>L -10.5</v>
      </c>
      <c r="Q309" t="str">
        <f>VLOOKUP(O309,Sheet1!A$1:K$18685,8,FALSE)</f>
        <v>O 215</v>
      </c>
      <c r="R309" s="1" t="s">
        <v>4447</v>
      </c>
    </row>
    <row r="310" spans="1:18" ht="17">
      <c r="A310" s="3">
        <v>43540</v>
      </c>
      <c r="B310">
        <v>3</v>
      </c>
      <c r="C310">
        <v>16</v>
      </c>
      <c r="D310">
        <v>2019</v>
      </c>
      <c r="E310" t="s">
        <v>4490</v>
      </c>
      <c r="F310" t="s">
        <v>4410</v>
      </c>
      <c r="G310">
        <v>120</v>
      </c>
      <c r="H310" t="s">
        <v>4411</v>
      </c>
      <c r="I310">
        <v>129</v>
      </c>
      <c r="K310" s="4">
        <v>18624</v>
      </c>
      <c r="M310">
        <v>2019</v>
      </c>
      <c r="N310" t="s">
        <v>4480</v>
      </c>
      <c r="O310" t="str">
        <f t="shared" si="4"/>
        <v>43540Boston Celtics</v>
      </c>
      <c r="P310" t="str">
        <f>VLOOKUP(O310,Sheet1!A$1:K$18685,7,FALSE)</f>
        <v>L -10.5</v>
      </c>
      <c r="Q310" t="str">
        <f>VLOOKUP(O310,Sheet1!A$1:K$18685,8,FALSE)</f>
        <v>O 232.5</v>
      </c>
      <c r="R310" s="1" t="s">
        <v>4493</v>
      </c>
    </row>
    <row r="311" spans="1:18" ht="17">
      <c r="A311" s="3">
        <v>43483</v>
      </c>
      <c r="B311">
        <v>1</v>
      </c>
      <c r="C311">
        <v>18</v>
      </c>
      <c r="D311">
        <v>2019</v>
      </c>
      <c r="E311" t="s">
        <v>4448</v>
      </c>
      <c r="F311" t="s">
        <v>4453</v>
      </c>
      <c r="G311">
        <v>116</v>
      </c>
      <c r="H311" t="s">
        <v>4411</v>
      </c>
      <c r="I311">
        <v>122</v>
      </c>
      <c r="K311" s="4">
        <v>18624</v>
      </c>
      <c r="M311">
        <v>2019</v>
      </c>
      <c r="N311" t="s">
        <v>4478</v>
      </c>
      <c r="O311" t="str">
        <f t="shared" si="4"/>
        <v>43483Boston Celtics</v>
      </c>
      <c r="P311" t="str">
        <f>VLOOKUP(O311,Sheet1!A$1:K$18685,7,FALSE)</f>
        <v>L -10.5</v>
      </c>
      <c r="Q311" t="str">
        <f>VLOOKUP(O311,Sheet1!A$1:K$18685,8,FALSE)</f>
        <v>O 207.5</v>
      </c>
      <c r="R311" s="1" t="s">
        <v>4447</v>
      </c>
    </row>
    <row r="312" spans="1:18" ht="17">
      <c r="A312" s="3">
        <v>43121</v>
      </c>
      <c r="B312">
        <v>1</v>
      </c>
      <c r="C312">
        <v>21</v>
      </c>
      <c r="D312">
        <v>2018</v>
      </c>
      <c r="E312" t="s">
        <v>4474</v>
      </c>
      <c r="F312" t="s">
        <v>4426</v>
      </c>
      <c r="G312">
        <v>103</v>
      </c>
      <c r="H312" t="s">
        <v>4411</v>
      </c>
      <c r="I312">
        <v>95</v>
      </c>
      <c r="K312" s="4">
        <v>18624</v>
      </c>
      <c r="M312">
        <v>2018</v>
      </c>
      <c r="N312" t="s">
        <v>4478</v>
      </c>
      <c r="O312" t="str">
        <f t="shared" si="4"/>
        <v>43121Boston Celtics</v>
      </c>
      <c r="P312" t="str">
        <f>VLOOKUP(O312,Sheet1!A$1:K$18685,7,FALSE)</f>
        <v>L -10.5</v>
      </c>
      <c r="Q312" t="str">
        <f>VLOOKUP(O312,Sheet1!A$1:K$18685,8,FALSE)</f>
        <v>U 209.5</v>
      </c>
      <c r="R312" s="1" t="s">
        <v>4500</v>
      </c>
    </row>
    <row r="313" spans="1:18" ht="17">
      <c r="A313" s="3">
        <v>42835</v>
      </c>
      <c r="B313">
        <v>4</v>
      </c>
      <c r="C313">
        <v>10</v>
      </c>
      <c r="D313">
        <v>2017</v>
      </c>
      <c r="E313" t="s">
        <v>4451</v>
      </c>
      <c r="F313" t="s">
        <v>4412</v>
      </c>
      <c r="G313">
        <v>105</v>
      </c>
      <c r="H313" t="s">
        <v>4411</v>
      </c>
      <c r="I313">
        <v>114</v>
      </c>
      <c r="K313" s="4">
        <v>18624</v>
      </c>
      <c r="M313">
        <v>2017</v>
      </c>
      <c r="N313" t="s">
        <v>4449</v>
      </c>
      <c r="O313" t="str">
        <f t="shared" si="4"/>
        <v>42835Boston Celtics</v>
      </c>
      <c r="P313" t="str">
        <f>VLOOKUP(O313,Sheet1!A$1:K$18685,7,FALSE)</f>
        <v>L -10.5</v>
      </c>
      <c r="Q313" t="str">
        <f>VLOOKUP(O313,Sheet1!A$1:K$18685,8,FALSE)</f>
        <v>U 222.5</v>
      </c>
      <c r="R313" s="1" t="s">
        <v>4487</v>
      </c>
    </row>
    <row r="314" spans="1:18" ht="17">
      <c r="A314" s="3">
        <v>40910</v>
      </c>
      <c r="B314">
        <v>1</v>
      </c>
      <c r="C314">
        <v>2</v>
      </c>
      <c r="D314">
        <v>2012</v>
      </c>
      <c r="E314" t="s">
        <v>4451</v>
      </c>
      <c r="F314" t="s">
        <v>4432</v>
      </c>
      <c r="G314">
        <v>92</v>
      </c>
      <c r="H314" t="s">
        <v>4411</v>
      </c>
      <c r="I314">
        <v>100</v>
      </c>
      <c r="K314" s="4">
        <v>18624</v>
      </c>
      <c r="M314">
        <v>2012</v>
      </c>
      <c r="N314" t="s">
        <v>4478</v>
      </c>
      <c r="O314" t="str">
        <f t="shared" si="4"/>
        <v>40910Boston Celtics</v>
      </c>
      <c r="P314" t="str">
        <f>VLOOKUP(O314,Sheet1!A$1:K$18685,7,FALSE)</f>
        <v>L -10.5</v>
      </c>
      <c r="Q314" t="str">
        <f>VLOOKUP(O314,Sheet1!A$1:K$18685,8,FALSE)</f>
        <v>O 187.5</v>
      </c>
      <c r="R314" s="1" t="s">
        <v>4487</v>
      </c>
    </row>
    <row r="315" spans="1:18" ht="17">
      <c r="A315" s="3">
        <v>40506</v>
      </c>
      <c r="B315">
        <v>11</v>
      </c>
      <c r="C315">
        <v>24</v>
      </c>
      <c r="D315">
        <v>2010</v>
      </c>
      <c r="E315" t="s">
        <v>4451</v>
      </c>
      <c r="F315" t="s">
        <v>4450</v>
      </c>
      <c r="G315">
        <v>83</v>
      </c>
      <c r="H315" t="s">
        <v>4411</v>
      </c>
      <c r="I315">
        <v>89</v>
      </c>
      <c r="K315" s="4">
        <v>18624</v>
      </c>
      <c r="M315">
        <v>2011</v>
      </c>
      <c r="N315" t="s">
        <v>4484</v>
      </c>
      <c r="O315" t="str">
        <f t="shared" si="4"/>
        <v>40506Boston Celtics</v>
      </c>
      <c r="P315" t="str">
        <f>VLOOKUP(O315,Sheet1!A$1:K$18685,7,FALSE)</f>
        <v>L -10.5</v>
      </c>
      <c r="Q315" t="str">
        <f>VLOOKUP(O315,Sheet1!A$1:K$18685,8,FALSE)</f>
        <v>U 189.5</v>
      </c>
      <c r="R315" s="1" t="s">
        <v>4505</v>
      </c>
    </row>
    <row r="316" spans="1:18" ht="17">
      <c r="A316" s="3">
        <v>40236</v>
      </c>
      <c r="B316">
        <v>2</v>
      </c>
      <c r="C316">
        <v>27</v>
      </c>
      <c r="D316">
        <v>2010</v>
      </c>
      <c r="E316" t="s">
        <v>4474</v>
      </c>
      <c r="F316" t="s">
        <v>4450</v>
      </c>
      <c r="G316">
        <v>104</v>
      </c>
      <c r="H316" t="s">
        <v>4411</v>
      </c>
      <c r="I316">
        <v>96</v>
      </c>
      <c r="K316" s="4">
        <v>18624</v>
      </c>
      <c r="M316">
        <v>2010</v>
      </c>
      <c r="N316" t="s">
        <v>4477</v>
      </c>
      <c r="O316" t="str">
        <f t="shared" si="4"/>
        <v>40236Boston Celtics</v>
      </c>
      <c r="P316" t="str">
        <f>VLOOKUP(O316,Sheet1!A$1:K$18685,7,FALSE)</f>
        <v>L -10.5</v>
      </c>
      <c r="Q316" t="str">
        <f>VLOOKUP(O316,Sheet1!A$1:K$18685,8,FALSE)</f>
        <v>O 190</v>
      </c>
      <c r="R316" s="1" t="s">
        <v>4493</v>
      </c>
    </row>
    <row r="317" spans="1:18" ht="17">
      <c r="A317" s="3">
        <v>40200</v>
      </c>
      <c r="B317">
        <v>1</v>
      </c>
      <c r="C317">
        <v>22</v>
      </c>
      <c r="D317">
        <v>2010</v>
      </c>
      <c r="E317" t="s">
        <v>4451</v>
      </c>
      <c r="F317" t="s">
        <v>4429</v>
      </c>
      <c r="G317">
        <v>95</v>
      </c>
      <c r="H317" t="s">
        <v>4411</v>
      </c>
      <c r="I317">
        <v>98</v>
      </c>
      <c r="J317" t="s">
        <v>4458</v>
      </c>
      <c r="K317" s="4">
        <v>18624</v>
      </c>
      <c r="M317">
        <v>2010</v>
      </c>
      <c r="N317" t="s">
        <v>4478</v>
      </c>
      <c r="O317" t="str">
        <f t="shared" si="4"/>
        <v>40200Boston Celtics</v>
      </c>
      <c r="P317" t="str">
        <f>VLOOKUP(O317,Sheet1!A$1:K$18685,7,FALSE)</f>
        <v>L -10.5</v>
      </c>
      <c r="Q317" t="str">
        <f>VLOOKUP(O317,Sheet1!A$1:K$18685,8,FALSE)</f>
        <v>O 186.5</v>
      </c>
      <c r="R317" s="1" t="s">
        <v>4447</v>
      </c>
    </row>
    <row r="318" spans="1:18" ht="17">
      <c r="A318" s="3">
        <v>40123</v>
      </c>
      <c r="B318">
        <v>11</v>
      </c>
      <c r="C318">
        <v>6</v>
      </c>
      <c r="D318">
        <v>2009</v>
      </c>
      <c r="E318" t="s">
        <v>4451</v>
      </c>
      <c r="F318" t="s">
        <v>4428</v>
      </c>
      <c r="G318">
        <v>110</v>
      </c>
      <c r="H318" t="s">
        <v>4411</v>
      </c>
      <c r="I318">
        <v>103</v>
      </c>
      <c r="K318" s="4">
        <v>18624</v>
      </c>
      <c r="M318">
        <v>2010</v>
      </c>
      <c r="N318" t="s">
        <v>4484</v>
      </c>
      <c r="O318" t="str">
        <f t="shared" si="4"/>
        <v>40123Boston Celtics</v>
      </c>
      <c r="P318" t="str">
        <f>VLOOKUP(O318,Sheet1!A$1:K$18685,7,FALSE)</f>
        <v>L -10.5</v>
      </c>
      <c r="Q318" t="str">
        <f>VLOOKUP(O318,Sheet1!A$1:K$18685,8,FALSE)</f>
        <v>O 207</v>
      </c>
      <c r="R318" s="1" t="s">
        <v>4447</v>
      </c>
    </row>
    <row r="319" spans="1:18" ht="17">
      <c r="A319" s="3">
        <v>39764</v>
      </c>
      <c r="B319">
        <v>11</v>
      </c>
      <c r="C319">
        <v>12</v>
      </c>
      <c r="D319">
        <v>2008</v>
      </c>
      <c r="E319" t="s">
        <v>4451</v>
      </c>
      <c r="F319" t="s">
        <v>4410</v>
      </c>
      <c r="G319">
        <v>102</v>
      </c>
      <c r="H319" t="s">
        <v>4411</v>
      </c>
      <c r="I319">
        <v>103</v>
      </c>
      <c r="K319" s="4">
        <v>18624</v>
      </c>
      <c r="M319">
        <v>2009</v>
      </c>
      <c r="N319" t="s">
        <v>4484</v>
      </c>
      <c r="O319" t="str">
        <f t="shared" si="4"/>
        <v>39764Boston Celtics</v>
      </c>
      <c r="P319" t="str">
        <f>VLOOKUP(O319,Sheet1!A$1:K$18685,7,FALSE)</f>
        <v>L -10.5</v>
      </c>
      <c r="Q319" t="str">
        <f>VLOOKUP(O319,Sheet1!A$1:K$18685,8,FALSE)</f>
        <v>O 185.5</v>
      </c>
      <c r="R319" s="1" t="s">
        <v>4505</v>
      </c>
    </row>
    <row r="320" spans="1:18" ht="17">
      <c r="A320" s="3">
        <v>42013</v>
      </c>
      <c r="B320">
        <v>1</v>
      </c>
      <c r="C320">
        <v>9</v>
      </c>
      <c r="D320">
        <v>2015</v>
      </c>
      <c r="E320" t="s">
        <v>4451</v>
      </c>
      <c r="F320" t="s">
        <v>4427</v>
      </c>
      <c r="G320">
        <v>90</v>
      </c>
      <c r="H320" t="s">
        <v>4412</v>
      </c>
      <c r="I320">
        <v>88</v>
      </c>
      <c r="K320" s="4">
        <v>16172</v>
      </c>
      <c r="M320">
        <v>2015</v>
      </c>
      <c r="N320" t="s">
        <v>4478</v>
      </c>
      <c r="O320" t="str">
        <f t="shared" si="4"/>
        <v>42013Brooklyn Nets</v>
      </c>
      <c r="P320" t="str">
        <f>VLOOKUP(O320,Sheet1!A$1:K$18685,7,FALSE)</f>
        <v>L -10.5</v>
      </c>
      <c r="Q320" t="str">
        <f>VLOOKUP(O320,Sheet1!A$1:K$18685,8,FALSE)</f>
        <v>U 190.5</v>
      </c>
      <c r="R320" s="1" t="s">
        <v>4447</v>
      </c>
    </row>
    <row r="321" spans="1:18" ht="17">
      <c r="A321" s="3">
        <v>43122</v>
      </c>
      <c r="B321">
        <v>1</v>
      </c>
      <c r="C321">
        <v>22</v>
      </c>
      <c r="D321">
        <v>2018</v>
      </c>
      <c r="E321" t="s">
        <v>4448</v>
      </c>
      <c r="F321" t="s">
        <v>4460</v>
      </c>
      <c r="G321">
        <v>107</v>
      </c>
      <c r="H321" t="s">
        <v>4434</v>
      </c>
      <c r="I321">
        <v>112</v>
      </c>
      <c r="K321" s="4">
        <v>11806</v>
      </c>
      <c r="M321">
        <v>2018</v>
      </c>
      <c r="N321" t="s">
        <v>4478</v>
      </c>
      <c r="O321" t="str">
        <f t="shared" si="4"/>
        <v>43122Charlotte Hornets</v>
      </c>
      <c r="P321" t="str">
        <f>VLOOKUP(O321,Sheet1!A$1:K$18685,7,FALSE)</f>
        <v>L -10.5</v>
      </c>
      <c r="Q321" t="str">
        <f>VLOOKUP(O321,Sheet1!A$1:K$18685,8,FALSE)</f>
        <v>O 212.5</v>
      </c>
      <c r="R321" s="1" t="s">
        <v>4487</v>
      </c>
    </row>
    <row r="322" spans="1:18" ht="17">
      <c r="A322" s="3">
        <v>42704</v>
      </c>
      <c r="B322">
        <v>11</v>
      </c>
      <c r="C322">
        <v>30</v>
      </c>
      <c r="D322">
        <v>2016</v>
      </c>
      <c r="E322" t="s">
        <v>4452</v>
      </c>
      <c r="F322" t="s">
        <v>4420</v>
      </c>
      <c r="G322">
        <v>96</v>
      </c>
      <c r="H322" t="s">
        <v>4413</v>
      </c>
      <c r="I322">
        <v>90</v>
      </c>
      <c r="K322" s="4">
        <v>21773</v>
      </c>
      <c r="M322">
        <v>2017</v>
      </c>
      <c r="N322" t="s">
        <v>4484</v>
      </c>
      <c r="O322" t="str">
        <f t="shared" ref="O322:O385" si="5">CONCATENATE(A322,H322)</f>
        <v>42704Chicago Bulls</v>
      </c>
      <c r="P322" t="str">
        <f>VLOOKUP(O322,Sheet1!A$1:K$18685,7,FALSE)</f>
        <v>L -10.5</v>
      </c>
      <c r="Q322" t="str">
        <f>VLOOKUP(O322,Sheet1!A$1:K$18685,8,FALSE)</f>
        <v>U 209</v>
      </c>
      <c r="R322" s="1" t="s">
        <v>4505</v>
      </c>
    </row>
    <row r="323" spans="1:18" ht="17">
      <c r="A323" s="3">
        <v>42359</v>
      </c>
      <c r="B323">
        <v>12</v>
      </c>
      <c r="C323">
        <v>21</v>
      </c>
      <c r="D323">
        <v>2015</v>
      </c>
      <c r="E323" t="s">
        <v>4452</v>
      </c>
      <c r="F323" t="s">
        <v>4412</v>
      </c>
      <c r="G323">
        <v>105</v>
      </c>
      <c r="H323" t="s">
        <v>4413</v>
      </c>
      <c r="I323">
        <v>102</v>
      </c>
      <c r="K323" s="4">
        <v>21825</v>
      </c>
      <c r="M323">
        <v>2016</v>
      </c>
      <c r="N323" t="s">
        <v>4468</v>
      </c>
      <c r="O323" t="str">
        <f t="shared" si="5"/>
        <v>42359Chicago Bulls</v>
      </c>
      <c r="P323" t="str">
        <f>VLOOKUP(O323,Sheet1!A$1:K$18685,7,FALSE)</f>
        <v>L -10.5</v>
      </c>
      <c r="Q323" t="str">
        <f>VLOOKUP(O323,Sheet1!A$1:K$18685,8,FALSE)</f>
        <v>O 196.5</v>
      </c>
      <c r="R323" s="1" t="s">
        <v>4487</v>
      </c>
    </row>
    <row r="324" spans="1:18" ht="17">
      <c r="A324" s="3">
        <v>42005</v>
      </c>
      <c r="B324">
        <v>1</v>
      </c>
      <c r="C324">
        <v>1</v>
      </c>
      <c r="D324">
        <v>2015</v>
      </c>
      <c r="E324" t="s">
        <v>4452</v>
      </c>
      <c r="F324" t="s">
        <v>4415</v>
      </c>
      <c r="G324">
        <v>101</v>
      </c>
      <c r="H324" t="s">
        <v>4413</v>
      </c>
      <c r="I324">
        <v>106</v>
      </c>
      <c r="K324" s="4">
        <v>21794</v>
      </c>
      <c r="M324">
        <v>2015</v>
      </c>
      <c r="N324" t="s">
        <v>4478</v>
      </c>
      <c r="O324" t="str">
        <f t="shared" si="5"/>
        <v>42005Chicago Bulls</v>
      </c>
      <c r="P324" t="str">
        <f>VLOOKUP(O324,Sheet1!A$1:K$18685,7,FALSE)</f>
        <v>L -10.5</v>
      </c>
      <c r="Q324" t="str">
        <f>VLOOKUP(O324,Sheet1!A$1:K$18685,8,FALSE)</f>
        <v>O 204.5</v>
      </c>
      <c r="R324" s="1" t="s">
        <v>4502</v>
      </c>
    </row>
    <row r="325" spans="1:18" ht="17">
      <c r="A325" s="3">
        <v>40630</v>
      </c>
      <c r="B325">
        <v>3</v>
      </c>
      <c r="C325">
        <v>28</v>
      </c>
      <c r="D325">
        <v>2011</v>
      </c>
      <c r="E325" t="s">
        <v>4452</v>
      </c>
      <c r="F325" t="s">
        <v>4427</v>
      </c>
      <c r="G325">
        <v>97</v>
      </c>
      <c r="H325" t="s">
        <v>4413</v>
      </c>
      <c r="I325">
        <v>85</v>
      </c>
      <c r="K325" s="4">
        <v>22210</v>
      </c>
      <c r="M325">
        <v>2011</v>
      </c>
      <c r="N325" t="s">
        <v>4480</v>
      </c>
      <c r="O325" t="str">
        <f t="shared" si="5"/>
        <v>40630Chicago Bulls</v>
      </c>
      <c r="P325" t="str">
        <f>VLOOKUP(O325,Sheet1!A$1:K$18685,7,FALSE)</f>
        <v>L -10.5</v>
      </c>
      <c r="Q325" t="str">
        <f>VLOOKUP(O325,Sheet1!A$1:K$18685,8,FALSE)</f>
        <v>U 193</v>
      </c>
      <c r="R325" s="1" t="s">
        <v>4487</v>
      </c>
    </row>
    <row r="326" spans="1:18" ht="17">
      <c r="A326" s="3">
        <v>40543</v>
      </c>
      <c r="B326">
        <v>12</v>
      </c>
      <c r="C326">
        <v>31</v>
      </c>
      <c r="D326">
        <v>2010</v>
      </c>
      <c r="E326" t="s">
        <v>4476</v>
      </c>
      <c r="F326" t="s">
        <v>4450</v>
      </c>
      <c r="G326">
        <v>81</v>
      </c>
      <c r="H326" t="s">
        <v>4413</v>
      </c>
      <c r="I326">
        <v>90</v>
      </c>
      <c r="K326" s="4">
        <v>21792</v>
      </c>
      <c r="M326">
        <v>2011</v>
      </c>
      <c r="N326" t="s">
        <v>4468</v>
      </c>
      <c r="O326" t="str">
        <f t="shared" si="5"/>
        <v>40543Chicago Bulls</v>
      </c>
      <c r="P326" t="str">
        <f>VLOOKUP(O326,Sheet1!A$1:K$18685,7,FALSE)</f>
        <v>L -10.5</v>
      </c>
      <c r="Q326" t="str">
        <f>VLOOKUP(O326,Sheet1!A$1:K$18685,8,FALSE)</f>
        <v>U 187</v>
      </c>
      <c r="R326" s="1" t="s">
        <v>4447</v>
      </c>
    </row>
    <row r="327" spans="1:18" ht="17">
      <c r="A327" s="3">
        <v>39918</v>
      </c>
      <c r="B327">
        <v>4</v>
      </c>
      <c r="C327">
        <v>15</v>
      </c>
      <c r="D327">
        <v>2009</v>
      </c>
      <c r="E327" t="s">
        <v>4452</v>
      </c>
      <c r="F327" t="s">
        <v>4430</v>
      </c>
      <c r="G327">
        <v>109</v>
      </c>
      <c r="H327" t="s">
        <v>4413</v>
      </c>
      <c r="I327">
        <v>98</v>
      </c>
      <c r="K327" s="4">
        <v>20677</v>
      </c>
      <c r="M327">
        <v>2009</v>
      </c>
      <c r="N327" t="s">
        <v>4449</v>
      </c>
      <c r="O327" t="str">
        <f t="shared" si="5"/>
        <v>39918Chicago Bulls</v>
      </c>
      <c r="P327" t="str">
        <f>VLOOKUP(O327,Sheet1!A$1:K$18685,7,FALSE)</f>
        <v>L -10.5</v>
      </c>
      <c r="Q327" t="str">
        <f>VLOOKUP(O327,Sheet1!A$1:K$18685,8,FALSE)</f>
        <v>U 214.5</v>
      </c>
      <c r="R327" s="1" t="s">
        <v>4505</v>
      </c>
    </row>
    <row r="328" spans="1:18" ht="17">
      <c r="A328" s="3">
        <v>43037</v>
      </c>
      <c r="B328">
        <v>10</v>
      </c>
      <c r="C328">
        <v>29</v>
      </c>
      <c r="D328">
        <v>2017</v>
      </c>
      <c r="E328" t="s">
        <v>4448</v>
      </c>
      <c r="F328" t="s">
        <v>4424</v>
      </c>
      <c r="G328">
        <v>114</v>
      </c>
      <c r="H328" t="s">
        <v>4414</v>
      </c>
      <c r="I328">
        <v>95</v>
      </c>
      <c r="K328" s="4">
        <v>20562</v>
      </c>
      <c r="M328">
        <v>2018</v>
      </c>
      <c r="N328" t="s">
        <v>4486</v>
      </c>
      <c r="O328" t="str">
        <f t="shared" si="5"/>
        <v>43037Cleveland Cavaliers</v>
      </c>
      <c r="P328" t="str">
        <f>VLOOKUP(O328,Sheet1!A$1:K$18685,7,FALSE)</f>
        <v>L -10.5</v>
      </c>
      <c r="Q328" t="str">
        <f>VLOOKUP(O328,Sheet1!A$1:K$18685,8,FALSE)</f>
        <v>U 212.5</v>
      </c>
      <c r="R328" s="1" t="s">
        <v>4500</v>
      </c>
    </row>
    <row r="329" spans="1:18" ht="17">
      <c r="A329" s="3">
        <v>42760</v>
      </c>
      <c r="B329">
        <v>1</v>
      </c>
      <c r="C329">
        <v>25</v>
      </c>
      <c r="D329">
        <v>2017</v>
      </c>
      <c r="E329" t="s">
        <v>4448</v>
      </c>
      <c r="F329" t="s">
        <v>4460</v>
      </c>
      <c r="G329">
        <v>116</v>
      </c>
      <c r="H329" t="s">
        <v>4414</v>
      </c>
      <c r="I329">
        <v>112</v>
      </c>
      <c r="J329" t="s">
        <v>4458</v>
      </c>
      <c r="K329" s="4">
        <v>20562</v>
      </c>
      <c r="M329">
        <v>2017</v>
      </c>
      <c r="N329" t="s">
        <v>4478</v>
      </c>
      <c r="O329" t="str">
        <f t="shared" si="5"/>
        <v>42760Cleveland Cavaliers</v>
      </c>
      <c r="P329" t="str">
        <f>VLOOKUP(O329,Sheet1!A$1:K$18685,7,FALSE)</f>
        <v>L -10.5</v>
      </c>
      <c r="Q329" t="str">
        <f>VLOOKUP(O329,Sheet1!A$1:K$18685,8,FALSE)</f>
        <v>O 216</v>
      </c>
      <c r="R329" s="1" t="s">
        <v>4505</v>
      </c>
    </row>
    <row r="330" spans="1:18" ht="17">
      <c r="A330" s="3">
        <v>42677</v>
      </c>
      <c r="B330">
        <v>11</v>
      </c>
      <c r="C330">
        <v>3</v>
      </c>
      <c r="D330">
        <v>2016</v>
      </c>
      <c r="E330" t="s">
        <v>4452</v>
      </c>
      <c r="F330" t="s">
        <v>4411</v>
      </c>
      <c r="G330">
        <v>122</v>
      </c>
      <c r="H330" t="s">
        <v>4414</v>
      </c>
      <c r="I330">
        <v>128</v>
      </c>
      <c r="K330" s="4">
        <v>20562</v>
      </c>
      <c r="M330">
        <v>2017</v>
      </c>
      <c r="N330" t="s">
        <v>4484</v>
      </c>
      <c r="O330" t="str">
        <f t="shared" si="5"/>
        <v>42677Cleveland Cavaliers</v>
      </c>
      <c r="P330" t="str">
        <f>VLOOKUP(O330,Sheet1!A$1:K$18685,7,FALSE)</f>
        <v>L -10.5</v>
      </c>
      <c r="Q330" t="str">
        <f>VLOOKUP(O330,Sheet1!A$1:K$18685,8,FALSE)</f>
        <v>O 207</v>
      </c>
      <c r="R330" s="1" t="s">
        <v>4502</v>
      </c>
    </row>
    <row r="331" spans="1:18" ht="17">
      <c r="A331" s="3">
        <v>42392</v>
      </c>
      <c r="B331">
        <v>1</v>
      </c>
      <c r="C331">
        <v>23</v>
      </c>
      <c r="D331">
        <v>2016</v>
      </c>
      <c r="E331" t="s">
        <v>4455</v>
      </c>
      <c r="F331" t="s">
        <v>4413</v>
      </c>
      <c r="G331">
        <v>96</v>
      </c>
      <c r="H331" t="s">
        <v>4414</v>
      </c>
      <c r="I331">
        <v>83</v>
      </c>
      <c r="K331" s="4">
        <v>20562</v>
      </c>
      <c r="M331">
        <v>2016</v>
      </c>
      <c r="N331" t="s">
        <v>4478</v>
      </c>
      <c r="O331" t="str">
        <f t="shared" si="5"/>
        <v>42392Cleveland Cavaliers</v>
      </c>
      <c r="P331" t="str">
        <f>VLOOKUP(O331,Sheet1!A$1:K$18685,7,FALSE)</f>
        <v>L -10.5</v>
      </c>
      <c r="Q331" t="str">
        <f>VLOOKUP(O331,Sheet1!A$1:K$18685,8,FALSE)</f>
        <v>U 202</v>
      </c>
      <c r="R331" s="1" t="s">
        <v>4493</v>
      </c>
    </row>
    <row r="332" spans="1:18" ht="17">
      <c r="A332" s="3">
        <v>42312</v>
      </c>
      <c r="B332">
        <v>11</v>
      </c>
      <c r="C332">
        <v>4</v>
      </c>
      <c r="D332">
        <v>2015</v>
      </c>
      <c r="E332" t="s">
        <v>4452</v>
      </c>
      <c r="F332" t="s">
        <v>4424</v>
      </c>
      <c r="G332">
        <v>86</v>
      </c>
      <c r="H332" t="s">
        <v>4414</v>
      </c>
      <c r="I332">
        <v>96</v>
      </c>
      <c r="K332" s="4">
        <v>20562</v>
      </c>
      <c r="M332">
        <v>2016</v>
      </c>
      <c r="N332" t="s">
        <v>4484</v>
      </c>
      <c r="O332" t="str">
        <f t="shared" si="5"/>
        <v>42312Cleveland Cavaliers</v>
      </c>
      <c r="P332" t="str">
        <f>VLOOKUP(O332,Sheet1!A$1:K$18685,7,FALSE)</f>
        <v>L -10.5</v>
      </c>
      <c r="Q332" t="str">
        <f>VLOOKUP(O332,Sheet1!A$1:K$18685,8,FALSE)</f>
        <v>U 205</v>
      </c>
      <c r="R332" s="1" t="s">
        <v>4505</v>
      </c>
    </row>
    <row r="333" spans="1:18" ht="17">
      <c r="A333" s="3">
        <v>42083</v>
      </c>
      <c r="B333">
        <v>3</v>
      </c>
      <c r="C333">
        <v>20</v>
      </c>
      <c r="D333">
        <v>2015</v>
      </c>
      <c r="E333" t="s">
        <v>4451</v>
      </c>
      <c r="F333" t="s">
        <v>4418</v>
      </c>
      <c r="G333">
        <v>92</v>
      </c>
      <c r="H333" t="s">
        <v>4414</v>
      </c>
      <c r="I333">
        <v>95</v>
      </c>
      <c r="K333" s="4">
        <v>20562</v>
      </c>
      <c r="M333">
        <v>2015</v>
      </c>
      <c r="N333" t="s">
        <v>4480</v>
      </c>
      <c r="O333" t="str">
        <f t="shared" si="5"/>
        <v>42083Cleveland Cavaliers</v>
      </c>
      <c r="P333" t="str">
        <f>VLOOKUP(O333,Sheet1!A$1:K$18685,7,FALSE)</f>
        <v>L -10.5</v>
      </c>
      <c r="Q333" t="str">
        <f>VLOOKUP(O333,Sheet1!A$1:K$18685,8,FALSE)</f>
        <v>U 201</v>
      </c>
      <c r="R333" s="1" t="s">
        <v>4447</v>
      </c>
    </row>
    <row r="334" spans="1:18" ht="17">
      <c r="A334" s="3">
        <v>41992</v>
      </c>
      <c r="B334">
        <v>12</v>
      </c>
      <c r="C334">
        <v>19</v>
      </c>
      <c r="D334">
        <v>2014</v>
      </c>
      <c r="E334" t="s">
        <v>4451</v>
      </c>
      <c r="F334" t="s">
        <v>4412</v>
      </c>
      <c r="G334">
        <v>91</v>
      </c>
      <c r="H334" t="s">
        <v>4414</v>
      </c>
      <c r="I334">
        <v>95</v>
      </c>
      <c r="K334" s="4">
        <v>20562</v>
      </c>
      <c r="M334">
        <v>2015</v>
      </c>
      <c r="N334" t="s">
        <v>4468</v>
      </c>
      <c r="O334" t="str">
        <f t="shared" si="5"/>
        <v>41992Cleveland Cavaliers</v>
      </c>
      <c r="P334" t="str">
        <f>VLOOKUP(O334,Sheet1!A$1:K$18685,7,FALSE)</f>
        <v>L -10.5</v>
      </c>
      <c r="Q334" t="str">
        <f>VLOOKUP(O334,Sheet1!A$1:K$18685,8,FALSE)</f>
        <v>U 198</v>
      </c>
      <c r="R334" s="1" t="s">
        <v>4447</v>
      </c>
    </row>
    <row r="335" spans="1:18" ht="17">
      <c r="A335" s="3">
        <v>41988</v>
      </c>
      <c r="B335">
        <v>12</v>
      </c>
      <c r="C335">
        <v>15</v>
      </c>
      <c r="D335">
        <v>2014</v>
      </c>
      <c r="E335" t="s">
        <v>4448</v>
      </c>
      <c r="F335" t="s">
        <v>4434</v>
      </c>
      <c r="G335">
        <v>88</v>
      </c>
      <c r="H335" t="s">
        <v>4414</v>
      </c>
      <c r="I335">
        <v>97</v>
      </c>
      <c r="K335" s="4">
        <v>20562</v>
      </c>
      <c r="M335">
        <v>2015</v>
      </c>
      <c r="N335" t="s">
        <v>4468</v>
      </c>
      <c r="O335" t="str">
        <f t="shared" si="5"/>
        <v>41988Cleveland Cavaliers</v>
      </c>
      <c r="P335" t="str">
        <f>VLOOKUP(O335,Sheet1!A$1:K$18685,7,FALSE)</f>
        <v>L -10.5</v>
      </c>
      <c r="Q335" t="str">
        <f>VLOOKUP(O335,Sheet1!A$1:K$18685,8,FALSE)</f>
        <v>U 197</v>
      </c>
      <c r="R335" s="1" t="s">
        <v>4487</v>
      </c>
    </row>
    <row r="336" spans="1:18" ht="17">
      <c r="A336" s="3">
        <v>41975</v>
      </c>
      <c r="B336">
        <v>12</v>
      </c>
      <c r="C336">
        <v>2</v>
      </c>
      <c r="D336">
        <v>2014</v>
      </c>
      <c r="E336" t="s">
        <v>4448</v>
      </c>
      <c r="F336" t="s">
        <v>4422</v>
      </c>
      <c r="G336">
        <v>108</v>
      </c>
      <c r="H336" t="s">
        <v>4414</v>
      </c>
      <c r="I336">
        <v>111</v>
      </c>
      <c r="K336" s="4">
        <v>20562</v>
      </c>
      <c r="M336">
        <v>2015</v>
      </c>
      <c r="N336" t="s">
        <v>4468</v>
      </c>
      <c r="O336" t="str">
        <f t="shared" si="5"/>
        <v>41975Cleveland Cavaliers</v>
      </c>
      <c r="P336" t="str">
        <f>VLOOKUP(O336,Sheet1!A$1:K$18685,7,FALSE)</f>
        <v>L -10.5</v>
      </c>
      <c r="Q336" t="str">
        <f>VLOOKUP(O336,Sheet1!A$1:K$18685,8,FALSE)</f>
        <v>O 201.5</v>
      </c>
      <c r="R336" s="1" t="s">
        <v>4503</v>
      </c>
    </row>
    <row r="337" spans="1:18" ht="17">
      <c r="A337" s="3">
        <v>40287</v>
      </c>
      <c r="B337">
        <v>4</v>
      </c>
      <c r="C337">
        <v>19</v>
      </c>
      <c r="D337">
        <v>2010</v>
      </c>
      <c r="E337" t="s">
        <v>4452</v>
      </c>
      <c r="F337" t="s">
        <v>4413</v>
      </c>
      <c r="G337">
        <v>102</v>
      </c>
      <c r="H337" t="s">
        <v>4414</v>
      </c>
      <c r="I337">
        <v>112</v>
      </c>
      <c r="K337" s="4">
        <v>20562</v>
      </c>
      <c r="M337">
        <v>2010</v>
      </c>
      <c r="N337" t="s">
        <v>4449</v>
      </c>
      <c r="O337" t="str">
        <f t="shared" si="5"/>
        <v>40287Cleveland Cavaliers</v>
      </c>
      <c r="P337" t="str">
        <f>VLOOKUP(O337,Sheet1!A$1:K$18685,7,FALSE)</f>
        <v>L -10.5</v>
      </c>
      <c r="Q337" t="str">
        <f>VLOOKUP(O337,Sheet1!A$1:K$18685,8,FALSE)</f>
        <v>O 191.5</v>
      </c>
      <c r="R337" s="1" t="s">
        <v>4487</v>
      </c>
    </row>
    <row r="338" spans="1:18" ht="17">
      <c r="A338" s="3">
        <v>40138</v>
      </c>
      <c r="B338">
        <v>11</v>
      </c>
      <c r="C338">
        <v>21</v>
      </c>
      <c r="D338">
        <v>2009</v>
      </c>
      <c r="E338" t="s">
        <v>4451</v>
      </c>
      <c r="F338" t="s">
        <v>4427</v>
      </c>
      <c r="G338">
        <v>91</v>
      </c>
      <c r="H338" t="s">
        <v>4414</v>
      </c>
      <c r="I338">
        <v>97</v>
      </c>
      <c r="K338" s="4">
        <v>20562</v>
      </c>
      <c r="M338">
        <v>2010</v>
      </c>
      <c r="N338" t="s">
        <v>4484</v>
      </c>
      <c r="O338" t="str">
        <f t="shared" si="5"/>
        <v>40138Cleveland Cavaliers</v>
      </c>
      <c r="P338" t="str">
        <f>VLOOKUP(O338,Sheet1!A$1:K$18685,7,FALSE)</f>
        <v>L -10.5</v>
      </c>
      <c r="Q338" t="str">
        <f>VLOOKUP(O338,Sheet1!A$1:K$18685,8,FALSE)</f>
        <v>U 191.5</v>
      </c>
      <c r="R338" s="1" t="s">
        <v>4493</v>
      </c>
    </row>
    <row r="339" spans="1:18" ht="17">
      <c r="A339" s="3">
        <v>39891</v>
      </c>
      <c r="B339">
        <v>3</v>
      </c>
      <c r="C339">
        <v>19</v>
      </c>
      <c r="D339">
        <v>2009</v>
      </c>
      <c r="E339" t="s">
        <v>4452</v>
      </c>
      <c r="F339" t="s">
        <v>4429</v>
      </c>
      <c r="G339">
        <v>92</v>
      </c>
      <c r="H339" t="s">
        <v>4414</v>
      </c>
      <c r="I339">
        <v>97</v>
      </c>
      <c r="J339" t="s">
        <v>4458</v>
      </c>
      <c r="K339" s="4">
        <v>20562</v>
      </c>
      <c r="M339">
        <v>2009</v>
      </c>
      <c r="N339" t="s">
        <v>4480</v>
      </c>
      <c r="O339" t="str">
        <f t="shared" si="5"/>
        <v>39891Cleveland Cavaliers</v>
      </c>
      <c r="P339" t="str">
        <f>VLOOKUP(O339,Sheet1!A$1:K$18685,7,FALSE)</f>
        <v>L -10.5</v>
      </c>
      <c r="Q339" t="str">
        <f>VLOOKUP(O339,Sheet1!A$1:K$18685,8,FALSE)</f>
        <v>O 187</v>
      </c>
      <c r="R339" s="1" t="s">
        <v>4502</v>
      </c>
    </row>
    <row r="340" spans="1:18" ht="17">
      <c r="A340" s="3">
        <v>39810</v>
      </c>
      <c r="B340">
        <v>12</v>
      </c>
      <c r="C340">
        <v>28</v>
      </c>
      <c r="D340">
        <v>2008</v>
      </c>
      <c r="E340" t="s">
        <v>4448</v>
      </c>
      <c r="F340" t="s">
        <v>4421</v>
      </c>
      <c r="G340">
        <v>86</v>
      </c>
      <c r="H340" t="s">
        <v>4414</v>
      </c>
      <c r="I340">
        <v>93</v>
      </c>
      <c r="K340" s="4">
        <v>20562</v>
      </c>
      <c r="M340">
        <v>2009</v>
      </c>
      <c r="N340" t="s">
        <v>4468</v>
      </c>
      <c r="O340" t="str">
        <f t="shared" si="5"/>
        <v>39810Cleveland Cavaliers</v>
      </c>
      <c r="P340" t="str">
        <f>VLOOKUP(O340,Sheet1!A$1:K$18685,7,FALSE)</f>
        <v>L -10.5</v>
      </c>
      <c r="Q340" t="str">
        <f>VLOOKUP(O340,Sheet1!A$1:K$18685,8,FALSE)</f>
        <v>U 185</v>
      </c>
      <c r="R340" s="1" t="s">
        <v>4500</v>
      </c>
    </row>
    <row r="341" spans="1:18" ht="17">
      <c r="A341" s="3">
        <v>43555</v>
      </c>
      <c r="B341">
        <v>3</v>
      </c>
      <c r="C341">
        <v>31</v>
      </c>
      <c r="D341">
        <v>2019</v>
      </c>
      <c r="E341" t="s">
        <v>4452</v>
      </c>
      <c r="F341" t="s">
        <v>4432</v>
      </c>
      <c r="G341">
        <v>95</v>
      </c>
      <c r="H341" t="s">
        <v>4415</v>
      </c>
      <c r="I341">
        <v>90</v>
      </c>
      <c r="K341" s="4">
        <v>17356</v>
      </c>
      <c r="M341">
        <v>2019</v>
      </c>
      <c r="N341" t="s">
        <v>4480</v>
      </c>
      <c r="O341" t="str">
        <f t="shared" si="5"/>
        <v>43555Denver Nuggets</v>
      </c>
      <c r="P341" t="str">
        <f>VLOOKUP(O341,Sheet1!A$1:K$18685,7,FALSE)</f>
        <v>L -10.5</v>
      </c>
      <c r="Q341" t="str">
        <f>VLOOKUP(O341,Sheet1!A$1:K$18685,8,FALSE)</f>
        <v>U 227</v>
      </c>
      <c r="R341" s="1" t="s">
        <v>4500</v>
      </c>
    </row>
    <row r="342" spans="1:18" ht="17">
      <c r="A342" s="3">
        <v>41292</v>
      </c>
      <c r="B342">
        <v>1</v>
      </c>
      <c r="C342">
        <v>18</v>
      </c>
      <c r="D342">
        <v>2013</v>
      </c>
      <c r="E342" t="s">
        <v>4463</v>
      </c>
      <c r="F342" t="s">
        <v>4432</v>
      </c>
      <c r="G342">
        <v>112</v>
      </c>
      <c r="H342" t="s">
        <v>4415</v>
      </c>
      <c r="I342">
        <v>108</v>
      </c>
      <c r="K342" s="4">
        <v>16523</v>
      </c>
      <c r="M342">
        <v>2013</v>
      </c>
      <c r="N342" t="s">
        <v>4478</v>
      </c>
      <c r="O342" t="str">
        <f t="shared" si="5"/>
        <v>41292Denver Nuggets</v>
      </c>
      <c r="P342" t="str">
        <f>VLOOKUP(O342,Sheet1!A$1:K$18685,7,FALSE)</f>
        <v>L -10.5</v>
      </c>
      <c r="Q342" t="str">
        <f>VLOOKUP(O342,Sheet1!A$1:K$18685,8,FALSE)</f>
        <v>O 203.5</v>
      </c>
      <c r="R342" s="1" t="s">
        <v>4447</v>
      </c>
    </row>
    <row r="343" spans="1:18" ht="17">
      <c r="A343" s="3">
        <v>41246</v>
      </c>
      <c r="B343">
        <v>12</v>
      </c>
      <c r="C343">
        <v>3</v>
      </c>
      <c r="D343">
        <v>2012</v>
      </c>
      <c r="E343" t="s">
        <v>4463</v>
      </c>
      <c r="F343" t="s">
        <v>4430</v>
      </c>
      <c r="G343">
        <v>110</v>
      </c>
      <c r="H343" t="s">
        <v>4415</v>
      </c>
      <c r="I343">
        <v>113</v>
      </c>
      <c r="K343" s="4">
        <v>15221</v>
      </c>
      <c r="M343">
        <v>2013</v>
      </c>
      <c r="N343" t="s">
        <v>4468</v>
      </c>
      <c r="O343" t="str">
        <f t="shared" si="5"/>
        <v>41246Denver Nuggets</v>
      </c>
      <c r="P343" t="str">
        <f>VLOOKUP(O343,Sheet1!A$1:K$18685,7,FALSE)</f>
        <v>L -10.5</v>
      </c>
      <c r="Q343" t="str">
        <f>VLOOKUP(O343,Sheet1!A$1:K$18685,8,FALSE)</f>
        <v>O 200.5</v>
      </c>
      <c r="R343" s="1" t="s">
        <v>4487</v>
      </c>
    </row>
    <row r="344" spans="1:18" ht="17">
      <c r="A344" s="3">
        <v>40923</v>
      </c>
      <c r="B344">
        <v>1</v>
      </c>
      <c r="C344">
        <v>15</v>
      </c>
      <c r="D344">
        <v>2012</v>
      </c>
      <c r="E344" t="s">
        <v>4452</v>
      </c>
      <c r="F344" t="s">
        <v>4431</v>
      </c>
      <c r="G344">
        <v>106</v>
      </c>
      <c r="H344" t="s">
        <v>4415</v>
      </c>
      <c r="I344">
        <v>96</v>
      </c>
      <c r="K344" s="4">
        <v>16208</v>
      </c>
      <c r="M344">
        <v>2012</v>
      </c>
      <c r="N344" t="s">
        <v>4478</v>
      </c>
      <c r="O344" t="str">
        <f t="shared" si="5"/>
        <v>40923Denver Nuggets</v>
      </c>
      <c r="P344" t="str">
        <f>VLOOKUP(O344,Sheet1!A$1:K$18685,7,FALSE)</f>
        <v>L -10.5</v>
      </c>
      <c r="Q344" t="str">
        <f>VLOOKUP(O344,Sheet1!A$1:K$18685,8,FALSE)</f>
        <v>U 206.5</v>
      </c>
      <c r="R344" s="1" t="s">
        <v>4500</v>
      </c>
    </row>
    <row r="345" spans="1:18" ht="17">
      <c r="A345" s="3">
        <v>40530</v>
      </c>
      <c r="B345">
        <v>12</v>
      </c>
      <c r="C345">
        <v>18</v>
      </c>
      <c r="D345">
        <v>2010</v>
      </c>
      <c r="E345" t="s">
        <v>4463</v>
      </c>
      <c r="F345" t="s">
        <v>4423</v>
      </c>
      <c r="G345">
        <v>113</v>
      </c>
      <c r="H345" t="s">
        <v>4415</v>
      </c>
      <c r="I345">
        <v>115</v>
      </c>
      <c r="K345" s="4">
        <v>15409</v>
      </c>
      <c r="M345">
        <v>2011</v>
      </c>
      <c r="N345" t="s">
        <v>4468</v>
      </c>
      <c r="O345" t="str">
        <f t="shared" si="5"/>
        <v>40530Denver Nuggets</v>
      </c>
      <c r="P345" t="str">
        <f>VLOOKUP(O345,Sheet1!A$1:K$18685,7,FALSE)</f>
        <v>L -10.5</v>
      </c>
      <c r="Q345" t="str">
        <f>VLOOKUP(O345,Sheet1!A$1:K$18685,8,FALSE)</f>
        <v>O 227</v>
      </c>
      <c r="R345" s="1" t="s">
        <v>4493</v>
      </c>
    </row>
    <row r="346" spans="1:18" ht="17">
      <c r="A346" s="3">
        <v>40487</v>
      </c>
      <c r="B346">
        <v>11</v>
      </c>
      <c r="C346">
        <v>5</v>
      </c>
      <c r="D346">
        <v>2010</v>
      </c>
      <c r="E346" t="s">
        <v>4461</v>
      </c>
      <c r="F346" t="s">
        <v>4419</v>
      </c>
      <c r="G346">
        <v>104</v>
      </c>
      <c r="H346" t="s">
        <v>4415</v>
      </c>
      <c r="I346">
        <v>111</v>
      </c>
      <c r="K346" s="4">
        <v>15559</v>
      </c>
      <c r="M346">
        <v>2011</v>
      </c>
      <c r="N346" t="s">
        <v>4484</v>
      </c>
      <c r="O346" t="str">
        <f t="shared" si="5"/>
        <v>40487Denver Nuggets</v>
      </c>
      <c r="P346" t="str">
        <f>VLOOKUP(O346,Sheet1!A$1:K$18685,7,FALSE)</f>
        <v>L -10.5</v>
      </c>
      <c r="Q346" t="str">
        <f>VLOOKUP(O346,Sheet1!A$1:K$18685,8,FALSE)</f>
        <v>O 206.5</v>
      </c>
      <c r="R346" s="1" t="s">
        <v>4447</v>
      </c>
    </row>
    <row r="347" spans="1:18" ht="17">
      <c r="A347" s="3">
        <v>40118</v>
      </c>
      <c r="B347">
        <v>11</v>
      </c>
      <c r="C347">
        <v>1</v>
      </c>
      <c r="D347">
        <v>2009</v>
      </c>
      <c r="E347" t="s">
        <v>4452</v>
      </c>
      <c r="F347" t="s">
        <v>4453</v>
      </c>
      <c r="G347">
        <v>123</v>
      </c>
      <c r="H347" t="s">
        <v>4415</v>
      </c>
      <c r="I347">
        <v>133</v>
      </c>
      <c r="K347" s="4">
        <v>15823</v>
      </c>
      <c r="M347">
        <v>2010</v>
      </c>
      <c r="N347" t="s">
        <v>4484</v>
      </c>
      <c r="O347" t="str">
        <f t="shared" si="5"/>
        <v>40118Denver Nuggets</v>
      </c>
      <c r="P347" t="str">
        <f>VLOOKUP(O347,Sheet1!A$1:K$18685,7,FALSE)</f>
        <v>L -10.5</v>
      </c>
      <c r="Q347" t="str">
        <f>VLOOKUP(O347,Sheet1!A$1:K$18685,8,FALSE)</f>
        <v>O 207</v>
      </c>
      <c r="R347" s="1" t="s">
        <v>4500</v>
      </c>
    </row>
    <row r="348" spans="1:18" ht="17">
      <c r="A348" s="3">
        <v>43145</v>
      </c>
      <c r="B348">
        <v>2</v>
      </c>
      <c r="C348">
        <v>14</v>
      </c>
      <c r="D348">
        <v>2018</v>
      </c>
      <c r="E348" t="s">
        <v>4448</v>
      </c>
      <c r="F348" t="s">
        <v>4410</v>
      </c>
      <c r="G348">
        <v>98</v>
      </c>
      <c r="H348" t="s">
        <v>4416</v>
      </c>
      <c r="I348">
        <v>104</v>
      </c>
      <c r="K348" s="4">
        <v>15849</v>
      </c>
      <c r="M348">
        <v>2018</v>
      </c>
      <c r="N348" t="s">
        <v>4477</v>
      </c>
      <c r="O348" t="str">
        <f t="shared" si="5"/>
        <v>43145Detroit Pistons</v>
      </c>
      <c r="P348" t="str">
        <f>VLOOKUP(O348,Sheet1!A$1:K$18685,7,FALSE)</f>
        <v>L -10.5</v>
      </c>
      <c r="Q348" t="str">
        <f>VLOOKUP(O348,Sheet1!A$1:K$18685,8,FALSE)</f>
        <v>U 207.5</v>
      </c>
      <c r="R348" s="1" t="s">
        <v>4505</v>
      </c>
    </row>
    <row r="349" spans="1:18" ht="17">
      <c r="A349" s="3">
        <v>39750</v>
      </c>
      <c r="B349">
        <v>10</v>
      </c>
      <c r="C349">
        <v>29</v>
      </c>
      <c r="D349">
        <v>2008</v>
      </c>
      <c r="E349" t="s">
        <v>4452</v>
      </c>
      <c r="F349" t="s">
        <v>4418</v>
      </c>
      <c r="G349">
        <v>94</v>
      </c>
      <c r="H349" t="s">
        <v>4416</v>
      </c>
      <c r="I349">
        <v>100</v>
      </c>
      <c r="K349" s="4">
        <v>22076</v>
      </c>
      <c r="M349">
        <v>2009</v>
      </c>
      <c r="N349" t="s">
        <v>4486</v>
      </c>
      <c r="O349" t="str">
        <f t="shared" si="5"/>
        <v>39750Detroit Pistons</v>
      </c>
      <c r="P349" t="str">
        <f>VLOOKUP(O349,Sheet1!A$1:K$18685,7,FALSE)</f>
        <v>L -10.5</v>
      </c>
      <c r="Q349" t="str">
        <f>VLOOKUP(O349,Sheet1!A$1:K$18685,8,FALSE)</f>
        <v>O 188</v>
      </c>
      <c r="R349" s="1" t="s">
        <v>4505</v>
      </c>
    </row>
    <row r="350" spans="1:18" ht="17">
      <c r="A350" s="3">
        <v>43457</v>
      </c>
      <c r="B350">
        <v>12</v>
      </c>
      <c r="C350">
        <v>23</v>
      </c>
      <c r="D350">
        <v>2018</v>
      </c>
      <c r="E350" t="s">
        <v>4455</v>
      </c>
      <c r="F350" t="s">
        <v>4419</v>
      </c>
      <c r="G350">
        <v>127</v>
      </c>
      <c r="H350" t="s">
        <v>4417</v>
      </c>
      <c r="I350">
        <v>129</v>
      </c>
      <c r="K350" s="4">
        <v>19596</v>
      </c>
      <c r="M350">
        <v>2019</v>
      </c>
      <c r="N350" t="s">
        <v>4468</v>
      </c>
      <c r="O350" t="str">
        <f t="shared" si="5"/>
        <v>43457Golden State Warriors</v>
      </c>
      <c r="P350" t="str">
        <f>VLOOKUP(O350,Sheet1!A$1:K$18685,7,FALSE)</f>
        <v>L -10.5</v>
      </c>
      <c r="Q350" t="str">
        <f>VLOOKUP(O350,Sheet1!A$1:K$18685,8,FALSE)</f>
        <v>O 233.5</v>
      </c>
      <c r="R350" s="1" t="s">
        <v>4500</v>
      </c>
    </row>
    <row r="351" spans="1:18" ht="17">
      <c r="A351" s="3">
        <v>42143</v>
      </c>
      <c r="B351">
        <v>5</v>
      </c>
      <c r="C351">
        <v>19</v>
      </c>
      <c r="D351">
        <v>2015</v>
      </c>
      <c r="E351" t="s">
        <v>4463</v>
      </c>
      <c r="F351" t="s">
        <v>4457</v>
      </c>
      <c r="G351">
        <v>106</v>
      </c>
      <c r="H351" t="s">
        <v>4417</v>
      </c>
      <c r="I351">
        <v>110</v>
      </c>
      <c r="K351" s="4">
        <v>19596</v>
      </c>
      <c r="M351">
        <v>2015</v>
      </c>
      <c r="N351" t="s">
        <v>4483</v>
      </c>
      <c r="O351" t="str">
        <f t="shared" si="5"/>
        <v>42143Golden State Warriors</v>
      </c>
      <c r="P351" t="str">
        <f>VLOOKUP(O351,Sheet1!A$1:K$18685,7,FALSE)</f>
        <v>L -10.5</v>
      </c>
      <c r="Q351" t="str">
        <f>VLOOKUP(O351,Sheet1!A$1:K$18685,8,FALSE)</f>
        <v>U 219.5</v>
      </c>
      <c r="R351" s="1" t="s">
        <v>4503</v>
      </c>
    </row>
    <row r="352" spans="1:18" ht="17">
      <c r="A352" s="3">
        <v>41674</v>
      </c>
      <c r="B352">
        <v>2</v>
      </c>
      <c r="C352">
        <v>4</v>
      </c>
      <c r="D352">
        <v>2014</v>
      </c>
      <c r="E352" t="s">
        <v>4461</v>
      </c>
      <c r="F352" t="s">
        <v>4433</v>
      </c>
      <c r="G352">
        <v>91</v>
      </c>
      <c r="H352" t="s">
        <v>4417</v>
      </c>
      <c r="I352">
        <v>75</v>
      </c>
      <c r="K352" s="4">
        <v>19596</v>
      </c>
      <c r="M352">
        <v>2014</v>
      </c>
      <c r="N352" t="s">
        <v>4477</v>
      </c>
      <c r="O352" t="str">
        <f t="shared" si="5"/>
        <v>41674Golden State Warriors</v>
      </c>
      <c r="P352" t="str">
        <f>VLOOKUP(O352,Sheet1!A$1:K$18685,7,FALSE)</f>
        <v>L -10.5</v>
      </c>
      <c r="Q352" t="str">
        <f>VLOOKUP(O352,Sheet1!A$1:K$18685,8,FALSE)</f>
        <v>U 200</v>
      </c>
      <c r="R352" s="1" t="s">
        <v>4503</v>
      </c>
    </row>
    <row r="353" spans="1:18" ht="17">
      <c r="A353" s="3">
        <v>41731</v>
      </c>
      <c r="B353">
        <v>4</v>
      </c>
      <c r="C353">
        <v>2</v>
      </c>
      <c r="D353">
        <v>2014</v>
      </c>
      <c r="E353" t="s">
        <v>4448</v>
      </c>
      <c r="F353" t="s">
        <v>4416</v>
      </c>
      <c r="G353">
        <v>94</v>
      </c>
      <c r="H353" t="s">
        <v>4418</v>
      </c>
      <c r="I353">
        <v>101</v>
      </c>
      <c r="K353" s="4">
        <v>18165</v>
      </c>
      <c r="M353">
        <v>2014</v>
      </c>
      <c r="N353" t="s">
        <v>4449</v>
      </c>
      <c r="O353" t="str">
        <f t="shared" si="5"/>
        <v>41731Indiana Pacers</v>
      </c>
      <c r="P353" t="str">
        <f>VLOOKUP(O353,Sheet1!A$1:K$18685,7,FALSE)</f>
        <v>L -10.5</v>
      </c>
      <c r="Q353" t="str">
        <f>VLOOKUP(O353,Sheet1!A$1:K$18685,8,FALSE)</f>
        <v>O 191</v>
      </c>
      <c r="R353" s="1" t="s">
        <v>4505</v>
      </c>
    </row>
    <row r="354" spans="1:18" ht="17">
      <c r="A354" s="3">
        <v>41008</v>
      </c>
      <c r="B354">
        <v>4</v>
      </c>
      <c r="C354">
        <v>9</v>
      </c>
      <c r="D354">
        <v>2012</v>
      </c>
      <c r="E354" t="s">
        <v>4448</v>
      </c>
      <c r="F354" t="s">
        <v>4430</v>
      </c>
      <c r="G354">
        <v>98</v>
      </c>
      <c r="H354" t="s">
        <v>4418</v>
      </c>
      <c r="I354">
        <v>103</v>
      </c>
      <c r="K354" s="4">
        <v>11021</v>
      </c>
      <c r="M354">
        <v>2012</v>
      </c>
      <c r="N354" t="s">
        <v>4449</v>
      </c>
      <c r="O354" t="str">
        <f t="shared" si="5"/>
        <v>41008Indiana Pacers</v>
      </c>
      <c r="P354" t="str">
        <f>VLOOKUP(O354,Sheet1!A$1:K$18685,7,FALSE)</f>
        <v>L -10.5</v>
      </c>
      <c r="Q354" t="str">
        <f>VLOOKUP(O354,Sheet1!A$1:K$18685,8,FALSE)</f>
        <v>O 188</v>
      </c>
      <c r="R354" s="1" t="s">
        <v>4487</v>
      </c>
    </row>
    <row r="355" spans="1:18" ht="17">
      <c r="A355" s="3">
        <v>40960</v>
      </c>
      <c r="B355">
        <v>2</v>
      </c>
      <c r="C355">
        <v>21</v>
      </c>
      <c r="D355">
        <v>2012</v>
      </c>
      <c r="E355" t="s">
        <v>4448</v>
      </c>
      <c r="F355" t="s">
        <v>4454</v>
      </c>
      <c r="G355">
        <v>108</v>
      </c>
      <c r="H355" t="s">
        <v>4418</v>
      </c>
      <c r="I355">
        <v>117</v>
      </c>
      <c r="J355" t="s">
        <v>4458</v>
      </c>
      <c r="K355" s="4">
        <v>10508</v>
      </c>
      <c r="M355">
        <v>2012</v>
      </c>
      <c r="N355" t="s">
        <v>4477</v>
      </c>
      <c r="O355" t="str">
        <f t="shared" si="5"/>
        <v>40960Indiana Pacers</v>
      </c>
      <c r="P355" t="str">
        <f>VLOOKUP(O355,Sheet1!A$1:K$18685,7,FALSE)</f>
        <v>L -10.5</v>
      </c>
      <c r="Q355" t="str">
        <f>VLOOKUP(O355,Sheet1!A$1:K$18685,8,FALSE)</f>
        <v>O 181</v>
      </c>
      <c r="R355" s="1" t="s">
        <v>4503</v>
      </c>
    </row>
    <row r="356" spans="1:18" ht="17">
      <c r="A356" s="3">
        <v>40275</v>
      </c>
      <c r="B356">
        <v>4</v>
      </c>
      <c r="C356">
        <v>7</v>
      </c>
      <c r="D356">
        <v>2010</v>
      </c>
      <c r="E356" t="s">
        <v>4448</v>
      </c>
      <c r="F356" t="s">
        <v>4424</v>
      </c>
      <c r="G356">
        <v>105</v>
      </c>
      <c r="H356" t="s">
        <v>4418</v>
      </c>
      <c r="I356">
        <v>113</v>
      </c>
      <c r="K356" s="4">
        <v>15330</v>
      </c>
      <c r="M356">
        <v>2010</v>
      </c>
      <c r="N356" t="s">
        <v>4449</v>
      </c>
      <c r="O356" t="str">
        <f t="shared" si="5"/>
        <v>40275Indiana Pacers</v>
      </c>
      <c r="P356" t="str">
        <f>VLOOKUP(O356,Sheet1!A$1:K$18685,7,FALSE)</f>
        <v>L -10.5</v>
      </c>
      <c r="Q356" t="str">
        <f>VLOOKUP(O356,Sheet1!A$1:K$18685,8,FALSE)</f>
        <v>U 219</v>
      </c>
      <c r="R356" s="1" t="s">
        <v>4505</v>
      </c>
    </row>
    <row r="357" spans="1:18" ht="17">
      <c r="A357" s="3">
        <v>42814</v>
      </c>
      <c r="B357">
        <v>3</v>
      </c>
      <c r="C357">
        <v>20</v>
      </c>
      <c r="D357">
        <v>2017</v>
      </c>
      <c r="E357" t="s">
        <v>4461</v>
      </c>
      <c r="F357" t="s">
        <v>4424</v>
      </c>
      <c r="G357">
        <v>105</v>
      </c>
      <c r="H357" t="s">
        <v>4419</v>
      </c>
      <c r="I357">
        <v>114</v>
      </c>
      <c r="K357" s="4">
        <v>19060</v>
      </c>
      <c r="M357">
        <v>2017</v>
      </c>
      <c r="N357" t="s">
        <v>4480</v>
      </c>
      <c r="O357" t="str">
        <f t="shared" si="5"/>
        <v>42814Los Angeles Clippers</v>
      </c>
      <c r="P357" t="str">
        <f>VLOOKUP(O357,Sheet1!A$1:K$18685,7,FALSE)</f>
        <v>L -10.5</v>
      </c>
      <c r="Q357" t="str">
        <f>VLOOKUP(O357,Sheet1!A$1:K$18685,8,FALSE)</f>
        <v>O 215.5</v>
      </c>
      <c r="R357" s="1" t="s">
        <v>4487</v>
      </c>
    </row>
    <row r="358" spans="1:18" ht="17">
      <c r="A358" s="3">
        <v>42792</v>
      </c>
      <c r="B358">
        <v>2</v>
      </c>
      <c r="C358">
        <v>26</v>
      </c>
      <c r="D358">
        <v>2017</v>
      </c>
      <c r="E358" t="s">
        <v>4466</v>
      </c>
      <c r="F358" t="s">
        <v>4434</v>
      </c>
      <c r="G358">
        <v>121</v>
      </c>
      <c r="H358" t="s">
        <v>4419</v>
      </c>
      <c r="I358">
        <v>124</v>
      </c>
      <c r="J358" t="s">
        <v>4458</v>
      </c>
      <c r="K358" s="4">
        <v>19060</v>
      </c>
      <c r="M358">
        <v>2017</v>
      </c>
      <c r="N358" t="s">
        <v>4477</v>
      </c>
      <c r="O358" t="str">
        <f t="shared" si="5"/>
        <v>42792Los Angeles Clippers</v>
      </c>
      <c r="P358" t="str">
        <f>VLOOKUP(O358,Sheet1!A$1:K$18685,7,FALSE)</f>
        <v>L -10.5</v>
      </c>
      <c r="Q358" t="str">
        <f>VLOOKUP(O358,Sheet1!A$1:K$18685,8,FALSE)</f>
        <v>O 212.5</v>
      </c>
      <c r="R358" s="1" t="s">
        <v>4500</v>
      </c>
    </row>
    <row r="359" spans="1:18" ht="17">
      <c r="A359" s="3">
        <v>42440</v>
      </c>
      <c r="B359">
        <v>3</v>
      </c>
      <c r="C359">
        <v>11</v>
      </c>
      <c r="D359">
        <v>2016</v>
      </c>
      <c r="E359" t="s">
        <v>4461</v>
      </c>
      <c r="F359" t="s">
        <v>4424</v>
      </c>
      <c r="G359">
        <v>94</v>
      </c>
      <c r="H359" t="s">
        <v>4419</v>
      </c>
      <c r="I359">
        <v>101</v>
      </c>
      <c r="K359" s="4">
        <v>19175</v>
      </c>
      <c r="M359">
        <v>2016</v>
      </c>
      <c r="N359" t="s">
        <v>4480</v>
      </c>
      <c r="O359" t="str">
        <f t="shared" si="5"/>
        <v>42440Los Angeles Clippers</v>
      </c>
      <c r="P359" t="str">
        <f>VLOOKUP(O359,Sheet1!A$1:K$18685,7,FALSE)</f>
        <v>L -10.5</v>
      </c>
      <c r="Q359" t="str">
        <f>VLOOKUP(O359,Sheet1!A$1:K$18685,8,FALSE)</f>
        <v>U 205</v>
      </c>
      <c r="R359" s="1" t="s">
        <v>4447</v>
      </c>
    </row>
    <row r="360" spans="1:18" ht="17">
      <c r="A360" s="3">
        <v>42403</v>
      </c>
      <c r="B360">
        <v>2</v>
      </c>
      <c r="C360">
        <v>3</v>
      </c>
      <c r="D360">
        <v>2016</v>
      </c>
      <c r="E360" t="s">
        <v>4461</v>
      </c>
      <c r="F360" t="s">
        <v>4423</v>
      </c>
      <c r="G360">
        <v>108</v>
      </c>
      <c r="H360" t="s">
        <v>4419</v>
      </c>
      <c r="I360">
        <v>102</v>
      </c>
      <c r="K360" s="4">
        <v>19060</v>
      </c>
      <c r="M360">
        <v>2016</v>
      </c>
      <c r="N360" t="s">
        <v>4477</v>
      </c>
      <c r="O360" t="str">
        <f t="shared" si="5"/>
        <v>42403Los Angeles Clippers</v>
      </c>
      <c r="P360" t="str">
        <f>VLOOKUP(O360,Sheet1!A$1:K$18685,7,FALSE)</f>
        <v>L -10.5</v>
      </c>
      <c r="Q360" t="str">
        <f>VLOOKUP(O360,Sheet1!A$1:K$18685,8,FALSE)</f>
        <v>O 209.5</v>
      </c>
      <c r="R360" s="1" t="s">
        <v>4505</v>
      </c>
    </row>
    <row r="361" spans="1:18" ht="17">
      <c r="A361" s="3">
        <v>42308</v>
      </c>
      <c r="B361">
        <v>10</v>
      </c>
      <c r="C361">
        <v>31</v>
      </c>
      <c r="D361">
        <v>2015</v>
      </c>
      <c r="E361" t="s">
        <v>4461</v>
      </c>
      <c r="F361" t="s">
        <v>4460</v>
      </c>
      <c r="G361">
        <v>109</v>
      </c>
      <c r="H361" t="s">
        <v>4419</v>
      </c>
      <c r="I361">
        <v>114</v>
      </c>
      <c r="K361" s="4">
        <v>19060</v>
      </c>
      <c r="M361">
        <v>2016</v>
      </c>
      <c r="N361" t="s">
        <v>4486</v>
      </c>
      <c r="O361" t="str">
        <f t="shared" si="5"/>
        <v>42308Los Angeles Clippers</v>
      </c>
      <c r="P361" t="str">
        <f>VLOOKUP(O361,Sheet1!A$1:K$18685,7,FALSE)</f>
        <v>L -10.5</v>
      </c>
      <c r="Q361" t="str">
        <f>VLOOKUP(O361,Sheet1!A$1:K$18685,8,FALSE)</f>
        <v>O 216</v>
      </c>
      <c r="R361" s="1" t="s">
        <v>4493</v>
      </c>
    </row>
    <row r="362" spans="1:18" ht="17">
      <c r="A362" s="3">
        <v>41708</v>
      </c>
      <c r="B362">
        <v>3</v>
      </c>
      <c r="C362">
        <v>10</v>
      </c>
      <c r="D362">
        <v>2014</v>
      </c>
      <c r="E362" t="s">
        <v>4461</v>
      </c>
      <c r="F362" t="s">
        <v>4428</v>
      </c>
      <c r="G362">
        <v>105</v>
      </c>
      <c r="H362" t="s">
        <v>4419</v>
      </c>
      <c r="I362">
        <v>112</v>
      </c>
      <c r="K362" s="4">
        <v>19226</v>
      </c>
      <c r="M362">
        <v>2014</v>
      </c>
      <c r="N362" t="s">
        <v>4480</v>
      </c>
      <c r="O362" t="str">
        <f t="shared" si="5"/>
        <v>41708Los Angeles Clippers</v>
      </c>
      <c r="P362" t="str">
        <f>VLOOKUP(O362,Sheet1!A$1:K$18685,7,FALSE)</f>
        <v>L -10.5</v>
      </c>
      <c r="Q362" t="str">
        <f>VLOOKUP(O362,Sheet1!A$1:K$18685,8,FALSE)</f>
        <v>P 217</v>
      </c>
      <c r="R362" s="1" t="s">
        <v>4487</v>
      </c>
    </row>
    <row r="363" spans="1:18" ht="17">
      <c r="A363" s="3">
        <v>41647</v>
      </c>
      <c r="B363">
        <v>1</v>
      </c>
      <c r="C363">
        <v>8</v>
      </c>
      <c r="D363">
        <v>2014</v>
      </c>
      <c r="E363" t="s">
        <v>4461</v>
      </c>
      <c r="F363" t="s">
        <v>4411</v>
      </c>
      <c r="G363">
        <v>105</v>
      </c>
      <c r="H363" t="s">
        <v>4419</v>
      </c>
      <c r="I363">
        <v>111</v>
      </c>
      <c r="K363" s="4">
        <v>19214</v>
      </c>
      <c r="M363">
        <v>2014</v>
      </c>
      <c r="N363" t="s">
        <v>4478</v>
      </c>
      <c r="O363" t="str">
        <f t="shared" si="5"/>
        <v>41647Los Angeles Clippers</v>
      </c>
      <c r="P363" t="str">
        <f>VLOOKUP(O363,Sheet1!A$1:K$18685,7,FALSE)</f>
        <v>L -10.5</v>
      </c>
      <c r="Q363" t="str">
        <f>VLOOKUP(O363,Sheet1!A$1:K$18685,8,FALSE)</f>
        <v>O 197.5</v>
      </c>
      <c r="R363" s="1" t="s">
        <v>4505</v>
      </c>
    </row>
    <row r="364" spans="1:18" ht="17">
      <c r="A364" s="3">
        <v>41601</v>
      </c>
      <c r="B364">
        <v>11</v>
      </c>
      <c r="C364">
        <v>23</v>
      </c>
      <c r="D364">
        <v>2013</v>
      </c>
      <c r="E364" t="s">
        <v>4485</v>
      </c>
      <c r="F364" t="s">
        <v>4460</v>
      </c>
      <c r="G364">
        <v>102</v>
      </c>
      <c r="H364" t="s">
        <v>4419</v>
      </c>
      <c r="I364">
        <v>103</v>
      </c>
      <c r="K364" s="4">
        <v>19060</v>
      </c>
      <c r="M364">
        <v>2014</v>
      </c>
      <c r="N364" t="s">
        <v>4484</v>
      </c>
      <c r="O364" t="str">
        <f t="shared" si="5"/>
        <v>41601Los Angeles Clippers</v>
      </c>
      <c r="P364" t="str">
        <f>VLOOKUP(O364,Sheet1!A$1:K$18685,7,FALSE)</f>
        <v>L -10.5</v>
      </c>
      <c r="Q364" t="str">
        <f>VLOOKUP(O364,Sheet1!A$1:K$18685,8,FALSE)</f>
        <v>U 207.5</v>
      </c>
      <c r="R364" s="1" t="s">
        <v>4493</v>
      </c>
    </row>
    <row r="365" spans="1:18" ht="17">
      <c r="A365" s="3">
        <v>41318</v>
      </c>
      <c r="B365">
        <v>2</v>
      </c>
      <c r="C365">
        <v>13</v>
      </c>
      <c r="D365">
        <v>2013</v>
      </c>
      <c r="E365" t="s">
        <v>4461</v>
      </c>
      <c r="F365" t="s">
        <v>4457</v>
      </c>
      <c r="G365">
        <v>96</v>
      </c>
      <c r="H365" t="s">
        <v>4419</v>
      </c>
      <c r="I365">
        <v>106</v>
      </c>
      <c r="K365" s="4">
        <v>19251</v>
      </c>
      <c r="M365">
        <v>2013</v>
      </c>
      <c r="N365" t="s">
        <v>4477</v>
      </c>
      <c r="O365" t="str">
        <f t="shared" si="5"/>
        <v>41318Los Angeles Clippers</v>
      </c>
      <c r="P365" t="str">
        <f>VLOOKUP(O365,Sheet1!A$1:K$18685,7,FALSE)</f>
        <v>L -10.5</v>
      </c>
      <c r="Q365" t="str">
        <f>VLOOKUP(O365,Sheet1!A$1:K$18685,8,FALSE)</f>
        <v>U 208</v>
      </c>
      <c r="R365" s="1" t="s">
        <v>4505</v>
      </c>
    </row>
    <row r="366" spans="1:18" ht="17">
      <c r="A366" s="3">
        <v>40914</v>
      </c>
      <c r="B366">
        <v>1</v>
      </c>
      <c r="C366">
        <v>6</v>
      </c>
      <c r="D366">
        <v>2012</v>
      </c>
      <c r="E366" t="s">
        <v>4461</v>
      </c>
      <c r="F366" t="s">
        <v>4417</v>
      </c>
      <c r="G366">
        <v>90</v>
      </c>
      <c r="H366" t="s">
        <v>4420</v>
      </c>
      <c r="I366">
        <v>97</v>
      </c>
      <c r="K366" s="4">
        <v>18997</v>
      </c>
      <c r="M366">
        <v>2012</v>
      </c>
      <c r="N366" t="s">
        <v>4478</v>
      </c>
      <c r="O366" t="str">
        <f t="shared" si="5"/>
        <v>40914Los Angeles Lakers</v>
      </c>
      <c r="P366" t="str">
        <f>VLOOKUP(O366,Sheet1!A$1:K$18685,7,FALSE)</f>
        <v>L -10.5</v>
      </c>
      <c r="Q366" t="str">
        <f>VLOOKUP(O366,Sheet1!A$1:K$18685,8,FALSE)</f>
        <v>O 185.5</v>
      </c>
      <c r="R366" s="1" t="s">
        <v>4447</v>
      </c>
    </row>
    <row r="367" spans="1:18" ht="17">
      <c r="A367" s="3">
        <v>40212</v>
      </c>
      <c r="B367">
        <v>2</v>
      </c>
      <c r="C367">
        <v>3</v>
      </c>
      <c r="D367">
        <v>2010</v>
      </c>
      <c r="E367" t="s">
        <v>4461</v>
      </c>
      <c r="F367" t="s">
        <v>4433</v>
      </c>
      <c r="G367">
        <v>97</v>
      </c>
      <c r="H367" t="s">
        <v>4420</v>
      </c>
      <c r="I367">
        <v>99</v>
      </c>
      <c r="K367" s="4">
        <v>18997</v>
      </c>
      <c r="M367">
        <v>2010</v>
      </c>
      <c r="N367" t="s">
        <v>4477</v>
      </c>
      <c r="O367" t="str">
        <f t="shared" si="5"/>
        <v>40212Los Angeles Lakers</v>
      </c>
      <c r="P367" t="str">
        <f>VLOOKUP(O367,Sheet1!A$1:K$18685,7,FALSE)</f>
        <v>L -10.5</v>
      </c>
      <c r="Q367" t="str">
        <f>VLOOKUP(O367,Sheet1!A$1:K$18685,8,FALSE)</f>
        <v>O 195.5</v>
      </c>
      <c r="R367" s="1" t="s">
        <v>4505</v>
      </c>
    </row>
    <row r="368" spans="1:18" ht="17">
      <c r="A368" s="3">
        <v>39780</v>
      </c>
      <c r="B368">
        <v>11</v>
      </c>
      <c r="C368">
        <v>28</v>
      </c>
      <c r="D368">
        <v>2008</v>
      </c>
      <c r="E368" t="s">
        <v>4461</v>
      </c>
      <c r="F368" t="s">
        <v>4462</v>
      </c>
      <c r="G368">
        <v>107</v>
      </c>
      <c r="H368" t="s">
        <v>4420</v>
      </c>
      <c r="I368">
        <v>114</v>
      </c>
      <c r="K368" s="4">
        <v>18997</v>
      </c>
      <c r="M368">
        <v>2009</v>
      </c>
      <c r="N368" t="s">
        <v>4484</v>
      </c>
      <c r="O368" t="str">
        <f t="shared" si="5"/>
        <v>39780Los Angeles Lakers</v>
      </c>
      <c r="P368" t="str">
        <f>VLOOKUP(O368,Sheet1!A$1:K$18685,7,FALSE)</f>
        <v>L -10.5</v>
      </c>
      <c r="Q368" t="str">
        <f>VLOOKUP(O368,Sheet1!A$1:K$18685,8,FALSE)</f>
        <v>O 205</v>
      </c>
      <c r="R368" s="1" t="s">
        <v>4447</v>
      </c>
    </row>
    <row r="369" spans="1:18" ht="17">
      <c r="A369" s="3">
        <v>43495</v>
      </c>
      <c r="B369">
        <v>1</v>
      </c>
      <c r="C369">
        <v>30</v>
      </c>
      <c r="D369">
        <v>2019</v>
      </c>
      <c r="E369" t="s">
        <v>4451</v>
      </c>
      <c r="F369" t="s">
        <v>4413</v>
      </c>
      <c r="G369">
        <v>105</v>
      </c>
      <c r="H369" t="s">
        <v>4421</v>
      </c>
      <c r="I369">
        <v>89</v>
      </c>
      <c r="K369" s="4">
        <v>19600</v>
      </c>
      <c r="M369">
        <v>2019</v>
      </c>
      <c r="N369" t="s">
        <v>4478</v>
      </c>
      <c r="O369" t="str">
        <f t="shared" si="5"/>
        <v>43495Miami Heat</v>
      </c>
      <c r="P369" t="str">
        <f>VLOOKUP(O369,Sheet1!A$1:K$18685,7,FALSE)</f>
        <v>L -10.5</v>
      </c>
      <c r="Q369" t="str">
        <f>VLOOKUP(O369,Sheet1!A$1:K$18685,8,FALSE)</f>
        <v>U 207</v>
      </c>
      <c r="R369" s="1" t="s">
        <v>4505</v>
      </c>
    </row>
    <row r="370" spans="1:18" ht="17">
      <c r="A370" s="3">
        <v>42835</v>
      </c>
      <c r="B370">
        <v>4</v>
      </c>
      <c r="C370">
        <v>10</v>
      </c>
      <c r="D370">
        <v>2017</v>
      </c>
      <c r="E370" t="s">
        <v>4451</v>
      </c>
      <c r="F370" t="s">
        <v>4414</v>
      </c>
      <c r="G370">
        <v>121</v>
      </c>
      <c r="H370" t="s">
        <v>4421</v>
      </c>
      <c r="I370">
        <v>124</v>
      </c>
      <c r="J370" t="s">
        <v>4458</v>
      </c>
      <c r="K370" s="4">
        <v>19673</v>
      </c>
      <c r="M370">
        <v>2017</v>
      </c>
      <c r="N370" t="s">
        <v>4449</v>
      </c>
      <c r="O370" t="str">
        <f t="shared" si="5"/>
        <v>42835Miami Heat</v>
      </c>
      <c r="P370" t="str">
        <f>VLOOKUP(O370,Sheet1!A$1:K$18685,7,FALSE)</f>
        <v>L -10.5</v>
      </c>
      <c r="Q370" t="str">
        <f>VLOOKUP(O370,Sheet1!A$1:K$18685,8,FALSE)</f>
        <v>O 204</v>
      </c>
      <c r="R370" s="1" t="s">
        <v>4487</v>
      </c>
    </row>
    <row r="371" spans="1:18" ht="17">
      <c r="A371" s="3">
        <v>42825</v>
      </c>
      <c r="B371">
        <v>3</v>
      </c>
      <c r="C371">
        <v>31</v>
      </c>
      <c r="D371">
        <v>2017</v>
      </c>
      <c r="E371" t="s">
        <v>4452</v>
      </c>
      <c r="F371" t="s">
        <v>4424</v>
      </c>
      <c r="G371">
        <v>98</v>
      </c>
      <c r="H371" t="s">
        <v>4421</v>
      </c>
      <c r="I371">
        <v>94</v>
      </c>
      <c r="K371" s="4">
        <v>19600</v>
      </c>
      <c r="M371">
        <v>2017</v>
      </c>
      <c r="N371" t="s">
        <v>4480</v>
      </c>
      <c r="O371" t="str">
        <f t="shared" si="5"/>
        <v>42825Miami Heat</v>
      </c>
      <c r="P371" t="str">
        <f>VLOOKUP(O371,Sheet1!A$1:K$18685,7,FALSE)</f>
        <v>L -10.5</v>
      </c>
      <c r="Q371" t="str">
        <f>VLOOKUP(O371,Sheet1!A$1:K$18685,8,FALSE)</f>
        <v>U 204</v>
      </c>
      <c r="R371" s="1" t="s">
        <v>4447</v>
      </c>
    </row>
    <row r="372" spans="1:18" ht="17">
      <c r="A372" s="3">
        <v>41276</v>
      </c>
      <c r="B372">
        <v>1</v>
      </c>
      <c r="C372">
        <v>2</v>
      </c>
      <c r="D372">
        <v>2013</v>
      </c>
      <c r="E372" t="s">
        <v>4451</v>
      </c>
      <c r="F372" t="s">
        <v>4462</v>
      </c>
      <c r="G372">
        <v>109</v>
      </c>
      <c r="H372" t="s">
        <v>4421</v>
      </c>
      <c r="I372">
        <v>119</v>
      </c>
      <c r="J372" t="s">
        <v>4458</v>
      </c>
      <c r="K372" s="4">
        <v>20102</v>
      </c>
      <c r="M372">
        <v>2013</v>
      </c>
      <c r="N372" t="s">
        <v>4478</v>
      </c>
      <c r="O372" t="str">
        <f t="shared" si="5"/>
        <v>41276Miami Heat</v>
      </c>
      <c r="P372" t="str">
        <f>VLOOKUP(O372,Sheet1!A$1:K$18685,7,FALSE)</f>
        <v>L -10.5</v>
      </c>
      <c r="Q372" t="str">
        <f>VLOOKUP(O372,Sheet1!A$1:K$18685,8,FALSE)</f>
        <v>O 205</v>
      </c>
      <c r="R372" s="1" t="s">
        <v>4505</v>
      </c>
    </row>
    <row r="373" spans="1:18" ht="17">
      <c r="A373" s="3">
        <v>40988</v>
      </c>
      <c r="B373">
        <v>3</v>
      </c>
      <c r="C373">
        <v>20</v>
      </c>
      <c r="D373">
        <v>2012</v>
      </c>
      <c r="E373" t="s">
        <v>4451</v>
      </c>
      <c r="F373" t="s">
        <v>4428</v>
      </c>
      <c r="G373">
        <v>95</v>
      </c>
      <c r="H373" t="s">
        <v>4421</v>
      </c>
      <c r="I373">
        <v>99</v>
      </c>
      <c r="K373" s="4">
        <v>20212</v>
      </c>
      <c r="M373">
        <v>2012</v>
      </c>
      <c r="N373" t="s">
        <v>4480</v>
      </c>
      <c r="O373" t="str">
        <f t="shared" si="5"/>
        <v>40988Miami Heat</v>
      </c>
      <c r="P373" t="str">
        <f>VLOOKUP(O373,Sheet1!A$1:K$18685,7,FALSE)</f>
        <v>L -10.5</v>
      </c>
      <c r="Q373" t="str">
        <f>VLOOKUP(O373,Sheet1!A$1:K$18685,8,FALSE)</f>
        <v>U 200</v>
      </c>
      <c r="R373" s="1" t="s">
        <v>4503</v>
      </c>
    </row>
    <row r="374" spans="1:18" ht="17">
      <c r="A374" s="3">
        <v>40649</v>
      </c>
      <c r="B374">
        <v>4</v>
      </c>
      <c r="C374">
        <v>16</v>
      </c>
      <c r="D374">
        <v>2011</v>
      </c>
      <c r="E374" t="s">
        <v>4485</v>
      </c>
      <c r="F374" t="s">
        <v>4427</v>
      </c>
      <c r="G374">
        <v>89</v>
      </c>
      <c r="H374" t="s">
        <v>4421</v>
      </c>
      <c r="I374">
        <v>97</v>
      </c>
      <c r="K374" s="4">
        <v>19600</v>
      </c>
      <c r="M374">
        <v>2011</v>
      </c>
      <c r="N374" t="s">
        <v>4449</v>
      </c>
      <c r="O374" t="str">
        <f t="shared" si="5"/>
        <v>40649Miami Heat</v>
      </c>
      <c r="P374" t="str">
        <f>VLOOKUP(O374,Sheet1!A$1:K$18685,7,FALSE)</f>
        <v>L -10.5</v>
      </c>
      <c r="Q374" t="str">
        <f>VLOOKUP(O374,Sheet1!A$1:K$18685,8,FALSE)</f>
        <v>U 190</v>
      </c>
      <c r="R374" s="1" t="s">
        <v>4493</v>
      </c>
    </row>
    <row r="375" spans="1:18" ht="17">
      <c r="A375" s="3">
        <v>40582</v>
      </c>
      <c r="B375">
        <v>2</v>
      </c>
      <c r="C375">
        <v>8</v>
      </c>
      <c r="D375">
        <v>2011</v>
      </c>
      <c r="E375" t="s">
        <v>4451</v>
      </c>
      <c r="F375" t="s">
        <v>4418</v>
      </c>
      <c r="G375">
        <v>112</v>
      </c>
      <c r="H375" t="s">
        <v>4421</v>
      </c>
      <c r="I375">
        <v>117</v>
      </c>
      <c r="K375" s="4">
        <v>19600</v>
      </c>
      <c r="M375">
        <v>2011</v>
      </c>
      <c r="N375" t="s">
        <v>4477</v>
      </c>
      <c r="O375" t="str">
        <f t="shared" si="5"/>
        <v>40582Miami Heat</v>
      </c>
      <c r="P375" t="str">
        <f>VLOOKUP(O375,Sheet1!A$1:K$18685,7,FALSE)</f>
        <v>L -10.5</v>
      </c>
      <c r="Q375" t="str">
        <f>VLOOKUP(O375,Sheet1!A$1:K$18685,8,FALSE)</f>
        <v>O 199</v>
      </c>
      <c r="R375" s="1" t="s">
        <v>4503</v>
      </c>
    </row>
    <row r="376" spans="1:18" ht="17">
      <c r="A376" s="3">
        <v>40239</v>
      </c>
      <c r="B376">
        <v>3</v>
      </c>
      <c r="C376">
        <v>2</v>
      </c>
      <c r="D376">
        <v>2010</v>
      </c>
      <c r="E376" t="s">
        <v>4451</v>
      </c>
      <c r="F376" t="s">
        <v>4417</v>
      </c>
      <c r="G376">
        <v>106</v>
      </c>
      <c r="H376" t="s">
        <v>4421</v>
      </c>
      <c r="I376">
        <v>110</v>
      </c>
      <c r="K376" s="4">
        <v>15213</v>
      </c>
      <c r="M376">
        <v>2010</v>
      </c>
      <c r="N376" t="s">
        <v>4480</v>
      </c>
      <c r="O376" t="str">
        <f t="shared" si="5"/>
        <v>40239Miami Heat</v>
      </c>
      <c r="P376" t="str">
        <f>VLOOKUP(O376,Sheet1!A$1:K$18685,7,FALSE)</f>
        <v>L -10.5</v>
      </c>
      <c r="Q376" t="str">
        <f>VLOOKUP(O376,Sheet1!A$1:K$18685,8,FALSE)</f>
        <v>O 200.5</v>
      </c>
      <c r="R376" s="1" t="s">
        <v>4503</v>
      </c>
    </row>
    <row r="377" spans="1:18" ht="17">
      <c r="A377" s="3">
        <v>43176</v>
      </c>
      <c r="B377">
        <v>3</v>
      </c>
      <c r="C377">
        <v>17</v>
      </c>
      <c r="D377">
        <v>2018</v>
      </c>
      <c r="E377" t="s">
        <v>4489</v>
      </c>
      <c r="F377" t="s">
        <v>4410</v>
      </c>
      <c r="G377">
        <v>117</v>
      </c>
      <c r="H377" t="s">
        <v>4422</v>
      </c>
      <c r="I377">
        <v>122</v>
      </c>
      <c r="K377" s="4">
        <v>18717</v>
      </c>
      <c r="M377">
        <v>2018</v>
      </c>
      <c r="N377" t="s">
        <v>4480</v>
      </c>
      <c r="O377" t="str">
        <f t="shared" si="5"/>
        <v>43176Milwaukee Bucks</v>
      </c>
      <c r="P377" t="str">
        <f>VLOOKUP(O377,Sheet1!A$1:K$18685,7,FALSE)</f>
        <v>L -10.5</v>
      </c>
      <c r="Q377" t="str">
        <f>VLOOKUP(O377,Sheet1!A$1:K$18685,8,FALSE)</f>
        <v>O 213.5</v>
      </c>
      <c r="R377" s="1" t="s">
        <v>4493</v>
      </c>
    </row>
    <row r="378" spans="1:18" ht="17">
      <c r="A378" s="3">
        <v>43110</v>
      </c>
      <c r="B378">
        <v>1</v>
      </c>
      <c r="C378">
        <v>10</v>
      </c>
      <c r="D378">
        <v>2018</v>
      </c>
      <c r="E378" t="s">
        <v>4452</v>
      </c>
      <c r="F378" t="s">
        <v>4426</v>
      </c>
      <c r="G378">
        <v>103</v>
      </c>
      <c r="H378" t="s">
        <v>4422</v>
      </c>
      <c r="I378">
        <v>110</v>
      </c>
      <c r="K378" s="4">
        <v>14543</v>
      </c>
      <c r="M378">
        <v>2018</v>
      </c>
      <c r="N378" t="s">
        <v>4478</v>
      </c>
      <c r="O378" t="str">
        <f t="shared" si="5"/>
        <v>43110Milwaukee Bucks</v>
      </c>
      <c r="P378" t="str">
        <f>VLOOKUP(O378,Sheet1!A$1:K$18685,7,FALSE)</f>
        <v>L -10.5</v>
      </c>
      <c r="Q378" t="str">
        <f>VLOOKUP(O378,Sheet1!A$1:K$18685,8,FALSE)</f>
        <v>U 220.5</v>
      </c>
      <c r="R378" s="1" t="s">
        <v>4505</v>
      </c>
    </row>
    <row r="379" spans="1:18" ht="17">
      <c r="A379" s="3">
        <v>41307</v>
      </c>
      <c r="B379">
        <v>2</v>
      </c>
      <c r="C379">
        <v>2</v>
      </c>
      <c r="D379">
        <v>2013</v>
      </c>
      <c r="E379" t="s">
        <v>4455</v>
      </c>
      <c r="F379" t="s">
        <v>4426</v>
      </c>
      <c r="G379">
        <v>98</v>
      </c>
      <c r="H379" t="s">
        <v>4422</v>
      </c>
      <c r="I379">
        <v>107</v>
      </c>
      <c r="K379" s="4">
        <v>14321</v>
      </c>
      <c r="M379">
        <v>2013</v>
      </c>
      <c r="N379" t="s">
        <v>4477</v>
      </c>
      <c r="O379" t="str">
        <f t="shared" si="5"/>
        <v>41307Milwaukee Bucks</v>
      </c>
      <c r="P379" t="str">
        <f>VLOOKUP(O379,Sheet1!A$1:K$18685,7,FALSE)</f>
        <v>L -10.5</v>
      </c>
      <c r="Q379" t="str">
        <f>VLOOKUP(O379,Sheet1!A$1:K$18685,8,FALSE)</f>
        <v>O 200</v>
      </c>
      <c r="R379" s="1" t="s">
        <v>4493</v>
      </c>
    </row>
    <row r="380" spans="1:18" ht="17">
      <c r="A380" s="3">
        <v>41258</v>
      </c>
      <c r="B380">
        <v>12</v>
      </c>
      <c r="C380">
        <v>15</v>
      </c>
      <c r="D380">
        <v>2012</v>
      </c>
      <c r="E380" t="s">
        <v>4451</v>
      </c>
      <c r="F380" t="s">
        <v>4414</v>
      </c>
      <c r="G380">
        <v>102</v>
      </c>
      <c r="H380" t="s">
        <v>4424</v>
      </c>
      <c r="I380">
        <v>103</v>
      </c>
      <c r="K380" s="4">
        <v>19033</v>
      </c>
      <c r="M380">
        <v>2013</v>
      </c>
      <c r="N380" t="s">
        <v>4468</v>
      </c>
      <c r="O380" t="str">
        <f t="shared" si="5"/>
        <v>41258New York Knicks</v>
      </c>
      <c r="P380" t="str">
        <f>VLOOKUP(O380,Sheet1!A$1:K$18685,7,FALSE)</f>
        <v>L -10.5</v>
      </c>
      <c r="Q380" t="str">
        <f>VLOOKUP(O380,Sheet1!A$1:K$18685,8,FALSE)</f>
        <v>O 194.5</v>
      </c>
      <c r="R380" s="1" t="s">
        <v>4493</v>
      </c>
    </row>
    <row r="381" spans="1:18" ht="17">
      <c r="A381" s="3">
        <v>40917</v>
      </c>
      <c r="B381">
        <v>1</v>
      </c>
      <c r="C381">
        <v>9</v>
      </c>
      <c r="D381">
        <v>2012</v>
      </c>
      <c r="E381" t="s">
        <v>4451</v>
      </c>
      <c r="F381" t="s">
        <v>4433</v>
      </c>
      <c r="G381">
        <v>87</v>
      </c>
      <c r="H381" t="s">
        <v>4424</v>
      </c>
      <c r="I381">
        <v>91</v>
      </c>
      <c r="K381" s="4">
        <v>19763</v>
      </c>
      <c r="M381">
        <v>2012</v>
      </c>
      <c r="N381" t="s">
        <v>4478</v>
      </c>
      <c r="O381" t="str">
        <f t="shared" si="5"/>
        <v>40917New York Knicks</v>
      </c>
      <c r="P381" t="str">
        <f>VLOOKUP(O381,Sheet1!A$1:K$18685,7,FALSE)</f>
        <v>L -10.5</v>
      </c>
      <c r="Q381" t="str">
        <f>VLOOKUP(O381,Sheet1!A$1:K$18685,8,FALSE)</f>
        <v>U 200.5</v>
      </c>
      <c r="R381" s="1" t="s">
        <v>4487</v>
      </c>
    </row>
    <row r="382" spans="1:18" ht="17">
      <c r="A382" s="3">
        <v>41630</v>
      </c>
      <c r="B382">
        <v>12</v>
      </c>
      <c r="C382">
        <v>22</v>
      </c>
      <c r="D382">
        <v>2013</v>
      </c>
      <c r="E382" t="s">
        <v>4448</v>
      </c>
      <c r="F382" t="s">
        <v>4430</v>
      </c>
      <c r="G382">
        <v>104</v>
      </c>
      <c r="H382" t="s">
        <v>4425</v>
      </c>
      <c r="I382">
        <v>98</v>
      </c>
      <c r="K382" s="4">
        <v>18203</v>
      </c>
      <c r="M382">
        <v>2014</v>
      </c>
      <c r="N382" t="s">
        <v>4468</v>
      </c>
      <c r="O382" t="str">
        <f t="shared" si="5"/>
        <v>41630Oklahoma City Thunder</v>
      </c>
      <c r="P382" t="str">
        <f>VLOOKUP(O382,Sheet1!A$1:K$18685,7,FALSE)</f>
        <v>L -10.5</v>
      </c>
      <c r="Q382" t="str">
        <f>VLOOKUP(O382,Sheet1!A$1:K$18685,8,FALSE)</f>
        <v>U 207</v>
      </c>
      <c r="R382" s="1" t="s">
        <v>4500</v>
      </c>
    </row>
    <row r="383" spans="1:18" ht="17">
      <c r="A383" s="3">
        <v>41270</v>
      </c>
      <c r="B383">
        <v>12</v>
      </c>
      <c r="C383">
        <v>27</v>
      </c>
      <c r="D383">
        <v>2012</v>
      </c>
      <c r="E383" t="s">
        <v>4452</v>
      </c>
      <c r="F383" t="s">
        <v>4462</v>
      </c>
      <c r="G383">
        <v>105</v>
      </c>
      <c r="H383" t="s">
        <v>4425</v>
      </c>
      <c r="I383">
        <v>111</v>
      </c>
      <c r="J383" t="s">
        <v>4458</v>
      </c>
      <c r="K383" s="4">
        <v>18203</v>
      </c>
      <c r="M383">
        <v>2013</v>
      </c>
      <c r="N383" t="s">
        <v>4468</v>
      </c>
      <c r="O383" t="str">
        <f t="shared" si="5"/>
        <v>41270Oklahoma City Thunder</v>
      </c>
      <c r="P383" t="str">
        <f>VLOOKUP(O383,Sheet1!A$1:K$18685,7,FALSE)</f>
        <v>L -10.5</v>
      </c>
      <c r="Q383" t="str">
        <f>VLOOKUP(O383,Sheet1!A$1:K$18685,8,FALSE)</f>
        <v>O 207</v>
      </c>
      <c r="R383" s="1" t="s">
        <v>4502</v>
      </c>
    </row>
    <row r="384" spans="1:18" ht="17">
      <c r="A384" s="3">
        <v>40959</v>
      </c>
      <c r="B384">
        <v>2</v>
      </c>
      <c r="C384">
        <v>20</v>
      </c>
      <c r="D384">
        <v>2012</v>
      </c>
      <c r="E384" t="s">
        <v>4452</v>
      </c>
      <c r="F384" t="s">
        <v>4454</v>
      </c>
      <c r="G384">
        <v>93</v>
      </c>
      <c r="H384" t="s">
        <v>4425</v>
      </c>
      <c r="I384">
        <v>101</v>
      </c>
      <c r="K384" s="4">
        <v>18203</v>
      </c>
      <c r="M384">
        <v>2012</v>
      </c>
      <c r="N384" t="s">
        <v>4477</v>
      </c>
      <c r="O384" t="str">
        <f t="shared" si="5"/>
        <v>40959Oklahoma City Thunder</v>
      </c>
      <c r="P384" t="str">
        <f>VLOOKUP(O384,Sheet1!A$1:K$18685,7,FALSE)</f>
        <v>L -10.5</v>
      </c>
      <c r="Q384" t="str">
        <f>VLOOKUP(O384,Sheet1!A$1:K$18685,8,FALSE)</f>
        <v>O 186.5</v>
      </c>
      <c r="R384" s="1" t="s">
        <v>4487</v>
      </c>
    </row>
    <row r="385" spans="1:18" ht="17">
      <c r="A385" s="3">
        <v>40571</v>
      </c>
      <c r="B385">
        <v>1</v>
      </c>
      <c r="C385">
        <v>28</v>
      </c>
      <c r="D385">
        <v>2011</v>
      </c>
      <c r="E385" t="s">
        <v>4452</v>
      </c>
      <c r="F385" t="s">
        <v>4432</v>
      </c>
      <c r="G385">
        <v>117</v>
      </c>
      <c r="H385" t="s">
        <v>4425</v>
      </c>
      <c r="I385">
        <v>124</v>
      </c>
      <c r="J385" t="s">
        <v>4465</v>
      </c>
      <c r="K385" s="4">
        <v>18203</v>
      </c>
      <c r="M385">
        <v>2011</v>
      </c>
      <c r="N385" t="s">
        <v>4478</v>
      </c>
      <c r="O385" t="str">
        <f t="shared" si="5"/>
        <v>40571Oklahoma City Thunder</v>
      </c>
      <c r="P385" t="str">
        <f>VLOOKUP(O385,Sheet1!A$1:K$18685,7,FALSE)</f>
        <v>L -10.5</v>
      </c>
      <c r="Q385" t="str">
        <f>VLOOKUP(O385,Sheet1!A$1:K$18685,8,FALSE)</f>
        <v>O 210</v>
      </c>
      <c r="R385" s="1" t="s">
        <v>4447</v>
      </c>
    </row>
    <row r="386" spans="1:18" ht="17">
      <c r="A386" s="3">
        <v>40492</v>
      </c>
      <c r="B386">
        <v>11</v>
      </c>
      <c r="C386">
        <v>10</v>
      </c>
      <c r="D386">
        <v>2010</v>
      </c>
      <c r="E386" t="s">
        <v>4448</v>
      </c>
      <c r="F386" t="s">
        <v>4431</v>
      </c>
      <c r="G386">
        <v>104</v>
      </c>
      <c r="H386" t="s">
        <v>4426</v>
      </c>
      <c r="I386">
        <v>94</v>
      </c>
      <c r="K386" s="4">
        <v>18846</v>
      </c>
      <c r="M386">
        <v>2011</v>
      </c>
      <c r="N386" t="s">
        <v>4484</v>
      </c>
      <c r="O386" t="str">
        <f t="shared" ref="O386:O449" si="6">CONCATENATE(A386,H386)</f>
        <v>40492Orlando Magic</v>
      </c>
      <c r="P386" t="str">
        <f>VLOOKUP(O386,Sheet1!A$1:K$18685,7,FALSE)</f>
        <v>L -10.5</v>
      </c>
      <c r="Q386" t="str">
        <f>VLOOKUP(O386,Sheet1!A$1:K$18685,8,FALSE)</f>
        <v>O 195.5</v>
      </c>
      <c r="R386" s="1" t="s">
        <v>4505</v>
      </c>
    </row>
    <row r="387" spans="1:18" ht="17">
      <c r="A387" s="3">
        <v>39925</v>
      </c>
      <c r="B387">
        <v>4</v>
      </c>
      <c r="C387">
        <v>22</v>
      </c>
      <c r="D387">
        <v>2009</v>
      </c>
      <c r="E387" t="s">
        <v>4448</v>
      </c>
      <c r="F387" t="s">
        <v>4427</v>
      </c>
      <c r="G387">
        <v>87</v>
      </c>
      <c r="H387" t="s">
        <v>4426</v>
      </c>
      <c r="I387">
        <v>96</v>
      </c>
      <c r="K387" s="4">
        <v>17461</v>
      </c>
      <c r="M387">
        <v>2009</v>
      </c>
      <c r="N387" t="s">
        <v>4449</v>
      </c>
      <c r="O387" t="str">
        <f t="shared" si="6"/>
        <v>39925Orlando Magic</v>
      </c>
      <c r="P387" t="str">
        <f>VLOOKUP(O387,Sheet1!A$1:K$18685,7,FALSE)</f>
        <v>L -10.5</v>
      </c>
      <c r="Q387" t="str">
        <f>VLOOKUP(O387,Sheet1!A$1:K$18685,8,FALSE)</f>
        <v>U 193</v>
      </c>
      <c r="R387" s="1" t="s">
        <v>4505</v>
      </c>
    </row>
    <row r="388" spans="1:18" ht="17">
      <c r="A388" s="3">
        <v>39913</v>
      </c>
      <c r="B388">
        <v>4</v>
      </c>
      <c r="C388">
        <v>10</v>
      </c>
      <c r="D388">
        <v>2009</v>
      </c>
      <c r="E388" t="s">
        <v>4452</v>
      </c>
      <c r="F388" t="s">
        <v>4424</v>
      </c>
      <c r="G388">
        <v>105</v>
      </c>
      <c r="H388" t="s">
        <v>4426</v>
      </c>
      <c r="I388">
        <v>95</v>
      </c>
      <c r="K388" s="4">
        <v>17461</v>
      </c>
      <c r="M388">
        <v>2009</v>
      </c>
      <c r="N388" t="s">
        <v>4449</v>
      </c>
      <c r="O388" t="str">
        <f t="shared" si="6"/>
        <v>39913Orlando Magic</v>
      </c>
      <c r="P388" t="str">
        <f>VLOOKUP(O388,Sheet1!A$1:K$18685,7,FALSE)</f>
        <v>L -10.5</v>
      </c>
      <c r="Q388" t="str">
        <f>VLOOKUP(O388,Sheet1!A$1:K$18685,8,FALSE)</f>
        <v>U 211</v>
      </c>
      <c r="R388" s="1" t="s">
        <v>4447</v>
      </c>
    </row>
    <row r="389" spans="1:18" ht="17">
      <c r="A389" s="3">
        <v>43539</v>
      </c>
      <c r="B389">
        <v>3</v>
      </c>
      <c r="C389">
        <v>15</v>
      </c>
      <c r="D389">
        <v>2019</v>
      </c>
      <c r="E389" t="s">
        <v>4448</v>
      </c>
      <c r="F389" t="s">
        <v>4460</v>
      </c>
      <c r="G389">
        <v>114</v>
      </c>
      <c r="H389" t="s">
        <v>4427</v>
      </c>
      <c r="I389">
        <v>123</v>
      </c>
      <c r="K389" s="4">
        <v>20704</v>
      </c>
      <c r="M389">
        <v>2019</v>
      </c>
      <c r="N389" t="s">
        <v>4480</v>
      </c>
      <c r="O389" t="str">
        <f t="shared" si="6"/>
        <v>43539Philadelphia 76ers</v>
      </c>
      <c r="P389" t="str">
        <f>VLOOKUP(O389,Sheet1!A$1:K$18685,7,FALSE)</f>
        <v>L -10.5</v>
      </c>
      <c r="Q389" t="str">
        <f>VLOOKUP(O389,Sheet1!A$1:K$18685,8,FALSE)</f>
        <v>O 233.5</v>
      </c>
      <c r="R389" s="1" t="s">
        <v>4447</v>
      </c>
    </row>
    <row r="390" spans="1:18" ht="17">
      <c r="A390" s="3">
        <v>39897</v>
      </c>
      <c r="B390">
        <v>3</v>
      </c>
      <c r="C390">
        <v>25</v>
      </c>
      <c r="D390">
        <v>2009</v>
      </c>
      <c r="E390" t="s">
        <v>4448</v>
      </c>
      <c r="F390" t="s">
        <v>4423</v>
      </c>
      <c r="G390">
        <v>88</v>
      </c>
      <c r="H390" t="s">
        <v>4427</v>
      </c>
      <c r="I390">
        <v>96</v>
      </c>
      <c r="K390" s="4">
        <v>16965</v>
      </c>
      <c r="M390">
        <v>2009</v>
      </c>
      <c r="N390" t="s">
        <v>4480</v>
      </c>
      <c r="O390" t="str">
        <f t="shared" si="6"/>
        <v>39897Philadelphia 76ers</v>
      </c>
      <c r="P390" t="str">
        <f>VLOOKUP(O390,Sheet1!A$1:K$18685,7,FALSE)</f>
        <v>L -10.5</v>
      </c>
      <c r="Q390" t="str">
        <f>VLOOKUP(O390,Sheet1!A$1:K$18685,8,FALSE)</f>
        <v>U 200.5</v>
      </c>
      <c r="R390" s="1" t="s">
        <v>4505</v>
      </c>
    </row>
    <row r="391" spans="1:18" ht="17">
      <c r="A391" s="3">
        <v>39802</v>
      </c>
      <c r="B391">
        <v>12</v>
      </c>
      <c r="C391">
        <v>20</v>
      </c>
      <c r="D391">
        <v>2008</v>
      </c>
      <c r="E391" t="s">
        <v>4451</v>
      </c>
      <c r="F391" t="s">
        <v>4418</v>
      </c>
      <c r="G391">
        <v>95</v>
      </c>
      <c r="H391" t="s">
        <v>4427</v>
      </c>
      <c r="I391">
        <v>94</v>
      </c>
      <c r="K391" s="4">
        <v>14599</v>
      </c>
      <c r="M391">
        <v>2009</v>
      </c>
      <c r="N391" t="s">
        <v>4468</v>
      </c>
      <c r="O391" t="str">
        <f t="shared" si="6"/>
        <v>39802Philadelphia 76ers</v>
      </c>
      <c r="P391" t="str">
        <f>VLOOKUP(O391,Sheet1!A$1:K$18685,7,FALSE)</f>
        <v>L -10.5</v>
      </c>
      <c r="Q391" t="str">
        <f>VLOOKUP(O391,Sheet1!A$1:K$18685,8,FALSE)</f>
        <v>U 200.5</v>
      </c>
      <c r="R391" s="1" t="s">
        <v>4493</v>
      </c>
    </row>
    <row r="392" spans="1:18" ht="17">
      <c r="A392" s="3">
        <v>43464</v>
      </c>
      <c r="B392">
        <v>12</v>
      </c>
      <c r="C392">
        <v>30</v>
      </c>
      <c r="D392">
        <v>2018</v>
      </c>
      <c r="E392" t="s">
        <v>4489</v>
      </c>
      <c r="F392" t="s">
        <v>4413</v>
      </c>
      <c r="G392">
        <v>89</v>
      </c>
      <c r="H392" t="s">
        <v>4430</v>
      </c>
      <c r="I392">
        <v>95</v>
      </c>
      <c r="K392" s="4">
        <v>19800</v>
      </c>
      <c r="M392">
        <v>2019</v>
      </c>
      <c r="N392" t="s">
        <v>4468</v>
      </c>
      <c r="O392" t="str">
        <f t="shared" si="6"/>
        <v>43464Toronto Raptors</v>
      </c>
      <c r="P392" t="str">
        <f>VLOOKUP(O392,Sheet1!A$1:K$18685,7,FALSE)</f>
        <v>L -10.5</v>
      </c>
      <c r="Q392" t="str">
        <f>VLOOKUP(O392,Sheet1!A$1:K$18685,8,FALSE)</f>
        <v>U 207</v>
      </c>
      <c r="R392" s="1" t="s">
        <v>4500</v>
      </c>
    </row>
    <row r="393" spans="1:18" ht="17">
      <c r="A393" s="3">
        <v>42109</v>
      </c>
      <c r="B393">
        <v>4</v>
      </c>
      <c r="C393">
        <v>15</v>
      </c>
      <c r="D393">
        <v>2015</v>
      </c>
      <c r="E393" t="s">
        <v>4448</v>
      </c>
      <c r="F393" t="s">
        <v>4434</v>
      </c>
      <c r="G393">
        <v>87</v>
      </c>
      <c r="H393" t="s">
        <v>4430</v>
      </c>
      <c r="I393">
        <v>92</v>
      </c>
      <c r="K393" s="4">
        <v>19800</v>
      </c>
      <c r="M393">
        <v>2015</v>
      </c>
      <c r="N393" t="s">
        <v>4449</v>
      </c>
      <c r="O393" t="str">
        <f t="shared" si="6"/>
        <v>42109Toronto Raptors</v>
      </c>
      <c r="P393" t="str">
        <f>VLOOKUP(O393,Sheet1!A$1:K$18685,7,FALSE)</f>
        <v>L -10.5</v>
      </c>
      <c r="Q393" t="str">
        <f>VLOOKUP(O393,Sheet1!A$1:K$18685,8,FALSE)</f>
        <v>U 194</v>
      </c>
      <c r="R393" s="1" t="s">
        <v>4505</v>
      </c>
    </row>
    <row r="394" spans="1:18" ht="17">
      <c r="A394" s="3">
        <v>41954</v>
      </c>
      <c r="B394">
        <v>11</v>
      </c>
      <c r="C394">
        <v>11</v>
      </c>
      <c r="D394">
        <v>2014</v>
      </c>
      <c r="E394" t="s">
        <v>4451</v>
      </c>
      <c r="F394" t="s">
        <v>4426</v>
      </c>
      <c r="G394">
        <v>100</v>
      </c>
      <c r="H394" t="s">
        <v>4430</v>
      </c>
      <c r="I394">
        <v>104</v>
      </c>
      <c r="K394" s="4">
        <v>19800</v>
      </c>
      <c r="M394">
        <v>2015</v>
      </c>
      <c r="N394" t="s">
        <v>4484</v>
      </c>
      <c r="O394" t="str">
        <f t="shared" si="6"/>
        <v>41954Toronto Raptors</v>
      </c>
      <c r="P394" t="str">
        <f>VLOOKUP(O394,Sheet1!A$1:K$18685,7,FALSE)</f>
        <v>L -10.5</v>
      </c>
      <c r="Q394" t="str">
        <f>VLOOKUP(O394,Sheet1!A$1:K$18685,8,FALSE)</f>
        <v>O 198</v>
      </c>
      <c r="R394" s="1" t="s">
        <v>4503</v>
      </c>
    </row>
    <row r="395" spans="1:18" ht="17">
      <c r="A395" s="3">
        <v>40212</v>
      </c>
      <c r="B395">
        <v>2</v>
      </c>
      <c r="C395">
        <v>3</v>
      </c>
      <c r="D395">
        <v>2010</v>
      </c>
      <c r="E395" t="s">
        <v>4448</v>
      </c>
      <c r="F395" t="s">
        <v>4450</v>
      </c>
      <c r="G395">
        <v>99</v>
      </c>
      <c r="H395" t="s">
        <v>4430</v>
      </c>
      <c r="I395">
        <v>108</v>
      </c>
      <c r="K395" s="4">
        <v>15222</v>
      </c>
      <c r="M395">
        <v>2010</v>
      </c>
      <c r="N395" t="s">
        <v>4477</v>
      </c>
      <c r="O395" t="str">
        <f t="shared" si="6"/>
        <v>40212Toronto Raptors</v>
      </c>
      <c r="P395" t="str">
        <f>VLOOKUP(O395,Sheet1!A$1:K$18685,7,FALSE)</f>
        <v>L -10.5</v>
      </c>
      <c r="Q395" t="str">
        <f>VLOOKUP(O395,Sheet1!A$1:K$18685,8,FALSE)</f>
        <v>O 204.5</v>
      </c>
      <c r="R395" s="1" t="s">
        <v>4505</v>
      </c>
    </row>
    <row r="396" spans="1:18" ht="17">
      <c r="A396" s="3">
        <v>43556</v>
      </c>
      <c r="B396">
        <v>4</v>
      </c>
      <c r="C396">
        <v>1</v>
      </c>
      <c r="D396">
        <v>2019</v>
      </c>
      <c r="E396" t="s">
        <v>4463</v>
      </c>
      <c r="F396" t="s">
        <v>4434</v>
      </c>
      <c r="G396">
        <v>102</v>
      </c>
      <c r="H396" t="s">
        <v>4431</v>
      </c>
      <c r="I396">
        <v>111</v>
      </c>
      <c r="K396" s="4">
        <v>18306</v>
      </c>
      <c r="M396">
        <v>2019</v>
      </c>
      <c r="N396" t="s">
        <v>4449</v>
      </c>
      <c r="O396" t="str">
        <f t="shared" si="6"/>
        <v>43556Utah Jazz</v>
      </c>
      <c r="P396" t="str">
        <f>VLOOKUP(O396,Sheet1!A$1:K$18685,7,FALSE)</f>
        <v>L -10.5</v>
      </c>
      <c r="Q396" t="str">
        <f>VLOOKUP(O396,Sheet1!A$1:K$18685,8,FALSE)</f>
        <v>U 218.5</v>
      </c>
      <c r="R396" s="1" t="s">
        <v>4487</v>
      </c>
    </row>
    <row r="397" spans="1:18" ht="17">
      <c r="A397" s="3">
        <v>43395</v>
      </c>
      <c r="B397">
        <v>10</v>
      </c>
      <c r="C397">
        <v>22</v>
      </c>
      <c r="D397">
        <v>2018</v>
      </c>
      <c r="E397" t="s">
        <v>4463</v>
      </c>
      <c r="F397" t="s">
        <v>4453</v>
      </c>
      <c r="G397">
        <v>92</v>
      </c>
      <c r="H397" t="s">
        <v>4431</v>
      </c>
      <c r="I397">
        <v>84</v>
      </c>
      <c r="K397" s="4">
        <v>18306</v>
      </c>
      <c r="M397">
        <v>2019</v>
      </c>
      <c r="N397" t="s">
        <v>4486</v>
      </c>
      <c r="O397" t="str">
        <f t="shared" si="6"/>
        <v>43395Utah Jazz</v>
      </c>
      <c r="P397" t="str">
        <f>VLOOKUP(O397,Sheet1!A$1:K$18685,7,FALSE)</f>
        <v>L -10.5</v>
      </c>
      <c r="Q397" t="str">
        <f>VLOOKUP(O397,Sheet1!A$1:K$18685,8,FALSE)</f>
        <v>U 213.5</v>
      </c>
      <c r="R397" s="1" t="s">
        <v>4487</v>
      </c>
    </row>
    <row r="398" spans="1:18" ht="17">
      <c r="A398" s="3">
        <v>43187</v>
      </c>
      <c r="B398">
        <v>3</v>
      </c>
      <c r="C398">
        <v>28</v>
      </c>
      <c r="D398">
        <v>2018</v>
      </c>
      <c r="E398" t="s">
        <v>4466</v>
      </c>
      <c r="F398" t="s">
        <v>4411</v>
      </c>
      <c r="G398">
        <v>97</v>
      </c>
      <c r="H398" t="s">
        <v>4431</v>
      </c>
      <c r="I398">
        <v>94</v>
      </c>
      <c r="K398" s="4">
        <v>18306</v>
      </c>
      <c r="M398">
        <v>2018</v>
      </c>
      <c r="N398" t="s">
        <v>4480</v>
      </c>
      <c r="O398" t="str">
        <f t="shared" si="6"/>
        <v>43187Utah Jazz</v>
      </c>
      <c r="P398" t="str">
        <f>VLOOKUP(O398,Sheet1!A$1:K$18685,7,FALSE)</f>
        <v>L -10.5</v>
      </c>
      <c r="Q398" t="str">
        <f>VLOOKUP(O398,Sheet1!A$1:K$18685,8,FALSE)</f>
        <v>U 194</v>
      </c>
      <c r="R398" s="1" t="s">
        <v>4505</v>
      </c>
    </row>
    <row r="399" spans="1:18" ht="17">
      <c r="A399" s="3">
        <v>42720</v>
      </c>
      <c r="B399">
        <v>12</v>
      </c>
      <c r="C399">
        <v>16</v>
      </c>
      <c r="D399">
        <v>2016</v>
      </c>
      <c r="E399" t="s">
        <v>4461</v>
      </c>
      <c r="F399" t="s">
        <v>4462</v>
      </c>
      <c r="G399">
        <v>100</v>
      </c>
      <c r="H399" t="s">
        <v>4431</v>
      </c>
      <c r="I399">
        <v>103</v>
      </c>
      <c r="K399" s="4">
        <v>18721</v>
      </c>
      <c r="M399">
        <v>2017</v>
      </c>
      <c r="N399" t="s">
        <v>4468</v>
      </c>
      <c r="O399" t="str">
        <f t="shared" si="6"/>
        <v>42720Utah Jazz</v>
      </c>
      <c r="P399" t="str">
        <f>VLOOKUP(O399,Sheet1!A$1:K$18685,7,FALSE)</f>
        <v>L -10.5</v>
      </c>
      <c r="Q399" t="str">
        <f>VLOOKUP(O399,Sheet1!A$1:K$18685,8,FALSE)</f>
        <v>O 185.5</v>
      </c>
      <c r="R399" s="1" t="s">
        <v>4447</v>
      </c>
    </row>
    <row r="400" spans="1:18" ht="17">
      <c r="A400" s="3">
        <v>40933</v>
      </c>
      <c r="B400">
        <v>1</v>
      </c>
      <c r="C400">
        <v>25</v>
      </c>
      <c r="D400">
        <v>2012</v>
      </c>
      <c r="E400" t="s">
        <v>4463</v>
      </c>
      <c r="F400" t="s">
        <v>4430</v>
      </c>
      <c r="G400">
        <v>111</v>
      </c>
      <c r="H400" t="s">
        <v>4431</v>
      </c>
      <c r="I400">
        <v>106</v>
      </c>
      <c r="J400" t="s">
        <v>4465</v>
      </c>
      <c r="K400" s="4">
        <v>19802</v>
      </c>
      <c r="M400">
        <v>2012</v>
      </c>
      <c r="N400" t="s">
        <v>4478</v>
      </c>
      <c r="O400" t="str">
        <f t="shared" si="6"/>
        <v>40933Utah Jazz</v>
      </c>
      <c r="P400" t="str">
        <f>VLOOKUP(O400,Sheet1!A$1:K$18685,7,FALSE)</f>
        <v>L -10.5</v>
      </c>
      <c r="Q400" t="str">
        <f>VLOOKUP(O400,Sheet1!A$1:K$18685,8,FALSE)</f>
        <v>O 189</v>
      </c>
      <c r="R400" s="1" t="s">
        <v>4505</v>
      </c>
    </row>
    <row r="401" spans="1:18" ht="17">
      <c r="A401" s="3">
        <v>39818</v>
      </c>
      <c r="B401">
        <v>1</v>
      </c>
      <c r="C401">
        <v>5</v>
      </c>
      <c r="D401">
        <v>2009</v>
      </c>
      <c r="E401" t="s">
        <v>4463</v>
      </c>
      <c r="F401" t="s">
        <v>4417</v>
      </c>
      <c r="G401">
        <v>114</v>
      </c>
      <c r="H401" t="s">
        <v>4431</v>
      </c>
      <c r="I401">
        <v>119</v>
      </c>
      <c r="K401" s="4">
        <v>19911</v>
      </c>
      <c r="M401">
        <v>2009</v>
      </c>
      <c r="N401" t="s">
        <v>4478</v>
      </c>
      <c r="O401" t="str">
        <f t="shared" si="6"/>
        <v>39818Utah Jazz</v>
      </c>
      <c r="P401" t="str">
        <f>VLOOKUP(O401,Sheet1!A$1:K$18685,7,FALSE)</f>
        <v>L -10.5</v>
      </c>
      <c r="Q401" t="str">
        <f>VLOOKUP(O401,Sheet1!A$1:K$18685,8,FALSE)</f>
        <v>O 220.5</v>
      </c>
      <c r="R401" s="1" t="s">
        <v>4487</v>
      </c>
    </row>
    <row r="402" spans="1:18" ht="17">
      <c r="A402" s="3">
        <v>43196</v>
      </c>
      <c r="B402">
        <v>4</v>
      </c>
      <c r="C402">
        <v>6</v>
      </c>
      <c r="D402">
        <v>2018</v>
      </c>
      <c r="E402" t="s">
        <v>4448</v>
      </c>
      <c r="F402" t="s">
        <v>4410</v>
      </c>
      <c r="G402">
        <v>103</v>
      </c>
      <c r="H402" t="s">
        <v>4432</v>
      </c>
      <c r="I402">
        <v>97</v>
      </c>
      <c r="K402" s="4">
        <v>19557</v>
      </c>
      <c r="M402">
        <v>2018</v>
      </c>
      <c r="N402" t="s">
        <v>4449</v>
      </c>
      <c r="O402" t="str">
        <f t="shared" si="6"/>
        <v>43196Washington Wizards</v>
      </c>
      <c r="P402" t="str">
        <f>VLOOKUP(O402,Sheet1!A$1:K$18685,7,FALSE)</f>
        <v>L -10.5</v>
      </c>
      <c r="Q402" t="str">
        <f>VLOOKUP(O402,Sheet1!A$1:K$18685,8,FALSE)</f>
        <v>U 210</v>
      </c>
      <c r="R402" s="1" t="s">
        <v>4447</v>
      </c>
    </row>
    <row r="403" spans="1:18" ht="17">
      <c r="A403" s="3">
        <v>43184</v>
      </c>
      <c r="B403">
        <v>3</v>
      </c>
      <c r="C403">
        <v>25</v>
      </c>
      <c r="D403">
        <v>2018</v>
      </c>
      <c r="E403" t="s">
        <v>4489</v>
      </c>
      <c r="F403" t="s">
        <v>4424</v>
      </c>
      <c r="G403">
        <v>101</v>
      </c>
      <c r="H403" t="s">
        <v>4432</v>
      </c>
      <c r="I403">
        <v>97</v>
      </c>
      <c r="K403" s="4">
        <v>18884</v>
      </c>
      <c r="M403">
        <v>2018</v>
      </c>
      <c r="N403" t="s">
        <v>4480</v>
      </c>
      <c r="O403" t="str">
        <f t="shared" si="6"/>
        <v>43184Washington Wizards</v>
      </c>
      <c r="P403" t="str">
        <f>VLOOKUP(O403,Sheet1!A$1:K$18685,7,FALSE)</f>
        <v>L -10.5</v>
      </c>
      <c r="Q403" t="str">
        <f>VLOOKUP(O403,Sheet1!A$1:K$18685,8,FALSE)</f>
        <v>U 217</v>
      </c>
      <c r="R403" s="1" t="s">
        <v>4500</v>
      </c>
    </row>
    <row r="404" spans="1:18" ht="17">
      <c r="A404" s="3">
        <v>43084</v>
      </c>
      <c r="B404">
        <v>12</v>
      </c>
      <c r="C404">
        <v>15</v>
      </c>
      <c r="D404">
        <v>2017</v>
      </c>
      <c r="E404" t="s">
        <v>4448</v>
      </c>
      <c r="F404" t="s">
        <v>4419</v>
      </c>
      <c r="G404">
        <v>91</v>
      </c>
      <c r="H404" t="s">
        <v>4432</v>
      </c>
      <c r="I404">
        <v>100</v>
      </c>
      <c r="K404" s="4">
        <v>15442</v>
      </c>
      <c r="M404">
        <v>2018</v>
      </c>
      <c r="N404" t="s">
        <v>4468</v>
      </c>
      <c r="O404" t="str">
        <f t="shared" si="6"/>
        <v>43084Washington Wizards</v>
      </c>
      <c r="P404" t="str">
        <f>VLOOKUP(O404,Sheet1!A$1:K$18685,7,FALSE)</f>
        <v>L -10.5</v>
      </c>
      <c r="Q404" t="str">
        <f>VLOOKUP(O404,Sheet1!A$1:K$18685,8,FALSE)</f>
        <v>U 208.5</v>
      </c>
      <c r="R404" s="1" t="s">
        <v>4447</v>
      </c>
    </row>
    <row r="405" spans="1:18" ht="17">
      <c r="A405" s="3">
        <v>42768</v>
      </c>
      <c r="B405">
        <v>2</v>
      </c>
      <c r="C405">
        <v>2</v>
      </c>
      <c r="D405">
        <v>2017</v>
      </c>
      <c r="E405" t="s">
        <v>4448</v>
      </c>
      <c r="F405" t="s">
        <v>4420</v>
      </c>
      <c r="G405">
        <v>108</v>
      </c>
      <c r="H405" t="s">
        <v>4432</v>
      </c>
      <c r="I405">
        <v>116</v>
      </c>
      <c r="K405" s="4">
        <v>16473</v>
      </c>
      <c r="M405">
        <v>2017</v>
      </c>
      <c r="N405" t="s">
        <v>4477</v>
      </c>
      <c r="O405" t="str">
        <f t="shared" si="6"/>
        <v>42768Washington Wizards</v>
      </c>
      <c r="P405" t="str">
        <f>VLOOKUP(O405,Sheet1!A$1:K$18685,7,FALSE)</f>
        <v>L -10.5</v>
      </c>
      <c r="Q405" t="str">
        <f>VLOOKUP(O405,Sheet1!A$1:K$18685,8,FALSE)</f>
        <v>O 219.5</v>
      </c>
      <c r="R405" s="1" t="s">
        <v>4502</v>
      </c>
    </row>
    <row r="406" spans="1:18" ht="17">
      <c r="A406" s="3">
        <v>42113</v>
      </c>
      <c r="B406">
        <v>4</v>
      </c>
      <c r="C406">
        <v>19</v>
      </c>
      <c r="D406">
        <v>2015</v>
      </c>
      <c r="E406" t="s">
        <v>4488</v>
      </c>
      <c r="F406" t="s">
        <v>4412</v>
      </c>
      <c r="G406">
        <v>92</v>
      </c>
      <c r="H406" t="s">
        <v>4410</v>
      </c>
      <c r="I406">
        <v>99</v>
      </c>
      <c r="K406" s="4">
        <v>18440</v>
      </c>
      <c r="M406">
        <v>2015</v>
      </c>
      <c r="N406" t="s">
        <v>4449</v>
      </c>
      <c r="O406" t="str">
        <f t="shared" si="6"/>
        <v>42113Atlanta Hawks</v>
      </c>
      <c r="P406" t="str">
        <f>VLOOKUP(O406,Sheet1!A$1:K$18685,7,FALSE)</f>
        <v>L -11</v>
      </c>
      <c r="Q406" t="str">
        <f>VLOOKUP(O406,Sheet1!A$1:K$18685,8,FALSE)</f>
        <v>U 205</v>
      </c>
      <c r="R406" s="1" t="s">
        <v>4500</v>
      </c>
    </row>
    <row r="407" spans="1:18" ht="17">
      <c r="A407" s="3">
        <v>42062</v>
      </c>
      <c r="B407">
        <v>2</v>
      </c>
      <c r="C407">
        <v>27</v>
      </c>
      <c r="D407">
        <v>2015</v>
      </c>
      <c r="E407" t="s">
        <v>4451</v>
      </c>
      <c r="F407" t="s">
        <v>4426</v>
      </c>
      <c r="G407">
        <v>88</v>
      </c>
      <c r="H407" t="s">
        <v>4410</v>
      </c>
      <c r="I407">
        <v>95</v>
      </c>
      <c r="K407" s="4">
        <v>18968</v>
      </c>
      <c r="M407">
        <v>2015</v>
      </c>
      <c r="N407" t="s">
        <v>4477</v>
      </c>
      <c r="O407" t="str">
        <f t="shared" si="6"/>
        <v>42062Atlanta Hawks</v>
      </c>
      <c r="P407" t="str">
        <f>VLOOKUP(O407,Sheet1!A$1:K$18685,7,FALSE)</f>
        <v>L -11</v>
      </c>
      <c r="Q407" t="str">
        <f>VLOOKUP(O407,Sheet1!A$1:K$18685,8,FALSE)</f>
        <v>U 195.5</v>
      </c>
      <c r="R407" s="1" t="s">
        <v>4447</v>
      </c>
    </row>
    <row r="408" spans="1:18" ht="17">
      <c r="A408" s="3">
        <v>41363</v>
      </c>
      <c r="B408">
        <v>3</v>
      </c>
      <c r="C408">
        <v>30</v>
      </c>
      <c r="D408">
        <v>2013</v>
      </c>
      <c r="E408" t="s">
        <v>4448</v>
      </c>
      <c r="F408" t="s">
        <v>4426</v>
      </c>
      <c r="G408">
        <v>88</v>
      </c>
      <c r="H408" t="s">
        <v>4410</v>
      </c>
      <c r="I408">
        <v>97</v>
      </c>
      <c r="K408" s="4">
        <v>17152</v>
      </c>
      <c r="M408">
        <v>2013</v>
      </c>
      <c r="N408" t="s">
        <v>4480</v>
      </c>
      <c r="O408" t="str">
        <f t="shared" si="6"/>
        <v>41363Atlanta Hawks</v>
      </c>
      <c r="P408" t="str">
        <f>VLOOKUP(O408,Sheet1!A$1:K$18685,7,FALSE)</f>
        <v>L -11</v>
      </c>
      <c r="Q408" t="str">
        <f>VLOOKUP(O408,Sheet1!A$1:K$18685,8,FALSE)</f>
        <v>U 202.5</v>
      </c>
      <c r="R408" s="1" t="s">
        <v>4493</v>
      </c>
    </row>
    <row r="409" spans="1:18" ht="17">
      <c r="A409" s="3">
        <v>40179</v>
      </c>
      <c r="B409">
        <v>1</v>
      </c>
      <c r="C409">
        <v>1</v>
      </c>
      <c r="D409">
        <v>2010</v>
      </c>
      <c r="E409" t="s">
        <v>4451</v>
      </c>
      <c r="F409" t="s">
        <v>4424</v>
      </c>
      <c r="G409">
        <v>112</v>
      </c>
      <c r="H409" t="s">
        <v>4410</v>
      </c>
      <c r="I409">
        <v>108</v>
      </c>
      <c r="J409" t="s">
        <v>4458</v>
      </c>
      <c r="K409" s="4">
        <v>17366</v>
      </c>
      <c r="M409">
        <v>2010</v>
      </c>
      <c r="N409" t="s">
        <v>4478</v>
      </c>
      <c r="O409" t="str">
        <f t="shared" si="6"/>
        <v>40179Atlanta Hawks</v>
      </c>
      <c r="P409" t="str">
        <f>VLOOKUP(O409,Sheet1!A$1:K$18685,7,FALSE)</f>
        <v>L -11</v>
      </c>
      <c r="Q409" t="str">
        <f>VLOOKUP(O409,Sheet1!A$1:K$18685,8,FALSE)</f>
        <v>O 205</v>
      </c>
      <c r="R409" s="1" t="s">
        <v>4447</v>
      </c>
    </row>
    <row r="410" spans="1:18" ht="17">
      <c r="A410" s="3">
        <v>42769</v>
      </c>
      <c r="B410">
        <v>2</v>
      </c>
      <c r="C410">
        <v>3</v>
      </c>
      <c r="D410">
        <v>2017</v>
      </c>
      <c r="E410" t="s">
        <v>4452</v>
      </c>
      <c r="F410" t="s">
        <v>4420</v>
      </c>
      <c r="G410">
        <v>107</v>
      </c>
      <c r="H410" t="s">
        <v>4411</v>
      </c>
      <c r="I410">
        <v>113</v>
      </c>
      <c r="K410" s="4">
        <v>18624</v>
      </c>
      <c r="M410">
        <v>2017</v>
      </c>
      <c r="N410" t="s">
        <v>4477</v>
      </c>
      <c r="O410" t="str">
        <f t="shared" si="6"/>
        <v>42769Boston Celtics</v>
      </c>
      <c r="P410" t="str">
        <f>VLOOKUP(O410,Sheet1!A$1:K$18685,7,FALSE)</f>
        <v>L -11</v>
      </c>
      <c r="Q410" t="str">
        <f>VLOOKUP(O410,Sheet1!A$1:K$18685,8,FALSE)</f>
        <v>U 222.5</v>
      </c>
      <c r="R410" s="1" t="s">
        <v>4447</v>
      </c>
    </row>
    <row r="411" spans="1:18" ht="17">
      <c r="A411" s="3">
        <v>42741</v>
      </c>
      <c r="B411">
        <v>1</v>
      </c>
      <c r="C411">
        <v>6</v>
      </c>
      <c r="D411">
        <v>2017</v>
      </c>
      <c r="E411" t="s">
        <v>4451</v>
      </c>
      <c r="F411" t="s">
        <v>4427</v>
      </c>
      <c r="G411">
        <v>106</v>
      </c>
      <c r="H411" t="s">
        <v>4411</v>
      </c>
      <c r="I411">
        <v>110</v>
      </c>
      <c r="K411" s="4">
        <v>18624</v>
      </c>
      <c r="M411">
        <v>2017</v>
      </c>
      <c r="N411" t="s">
        <v>4478</v>
      </c>
      <c r="O411" t="str">
        <f t="shared" si="6"/>
        <v>42741Boston Celtics</v>
      </c>
      <c r="P411" t="str">
        <f>VLOOKUP(O411,Sheet1!A$1:K$18685,7,FALSE)</f>
        <v>L -11</v>
      </c>
      <c r="Q411" t="str">
        <f>VLOOKUP(O411,Sheet1!A$1:K$18685,8,FALSE)</f>
        <v>O 212</v>
      </c>
      <c r="R411" s="1" t="s">
        <v>4447</v>
      </c>
    </row>
    <row r="412" spans="1:18" ht="17">
      <c r="A412" s="3">
        <v>40270</v>
      </c>
      <c r="B412">
        <v>4</v>
      </c>
      <c r="C412">
        <v>2</v>
      </c>
      <c r="D412">
        <v>2010</v>
      </c>
      <c r="E412" t="s">
        <v>4451</v>
      </c>
      <c r="F412" t="s">
        <v>4457</v>
      </c>
      <c r="G412">
        <v>119</v>
      </c>
      <c r="H412" t="s">
        <v>4411</v>
      </c>
      <c r="I412">
        <v>114</v>
      </c>
      <c r="J412" t="s">
        <v>4458</v>
      </c>
      <c r="K412" s="4">
        <v>18624</v>
      </c>
      <c r="M412">
        <v>2010</v>
      </c>
      <c r="N412" t="s">
        <v>4449</v>
      </c>
      <c r="O412" t="str">
        <f t="shared" si="6"/>
        <v>40270Boston Celtics</v>
      </c>
      <c r="P412" t="str">
        <f>VLOOKUP(O412,Sheet1!A$1:K$18685,7,FALSE)</f>
        <v>L -11</v>
      </c>
      <c r="Q412" t="str">
        <f>VLOOKUP(O412,Sheet1!A$1:K$18685,8,FALSE)</f>
        <v>O 202.5</v>
      </c>
      <c r="R412" s="1" t="s">
        <v>4447</v>
      </c>
    </row>
    <row r="413" spans="1:18" ht="17">
      <c r="A413" s="3">
        <v>40263</v>
      </c>
      <c r="B413">
        <v>3</v>
      </c>
      <c r="C413">
        <v>26</v>
      </c>
      <c r="D413">
        <v>2010</v>
      </c>
      <c r="E413" t="s">
        <v>4451</v>
      </c>
      <c r="F413" t="s">
        <v>4460</v>
      </c>
      <c r="G413">
        <v>86</v>
      </c>
      <c r="H413" t="s">
        <v>4411</v>
      </c>
      <c r="I413">
        <v>94</v>
      </c>
      <c r="K413" s="4">
        <v>18624</v>
      </c>
      <c r="M413">
        <v>2010</v>
      </c>
      <c r="N413" t="s">
        <v>4480</v>
      </c>
      <c r="O413" t="str">
        <f t="shared" si="6"/>
        <v>40263Boston Celtics</v>
      </c>
      <c r="P413" t="str">
        <f>VLOOKUP(O413,Sheet1!A$1:K$18685,7,FALSE)</f>
        <v>L -11</v>
      </c>
      <c r="Q413" t="str">
        <f>VLOOKUP(O413,Sheet1!A$1:K$18685,8,FALSE)</f>
        <v>U 196.5</v>
      </c>
      <c r="R413" s="1" t="s">
        <v>4447</v>
      </c>
    </row>
    <row r="414" spans="1:18" ht="17">
      <c r="A414" s="3">
        <v>40118</v>
      </c>
      <c r="B414">
        <v>11</v>
      </c>
      <c r="C414">
        <v>1</v>
      </c>
      <c r="D414">
        <v>2009</v>
      </c>
      <c r="E414" t="s">
        <v>4489</v>
      </c>
      <c r="F414" t="s">
        <v>4454</v>
      </c>
      <c r="G414">
        <v>87</v>
      </c>
      <c r="H414" t="s">
        <v>4411</v>
      </c>
      <c r="I414">
        <v>97</v>
      </c>
      <c r="K414" s="4">
        <v>18624</v>
      </c>
      <c r="M414">
        <v>2010</v>
      </c>
      <c r="N414" t="s">
        <v>4484</v>
      </c>
      <c r="O414" t="str">
        <f t="shared" si="6"/>
        <v>40118Boston Celtics</v>
      </c>
      <c r="P414" t="str">
        <f>VLOOKUP(O414,Sheet1!A$1:K$18685,7,FALSE)</f>
        <v>L -11</v>
      </c>
      <c r="Q414" t="str">
        <f>VLOOKUP(O414,Sheet1!A$1:K$18685,8,FALSE)</f>
        <v>U 185.5</v>
      </c>
      <c r="R414" s="1" t="s">
        <v>4500</v>
      </c>
    </row>
    <row r="415" spans="1:18" ht="17">
      <c r="A415" s="3">
        <v>40225</v>
      </c>
      <c r="B415">
        <v>2</v>
      </c>
      <c r="C415">
        <v>16</v>
      </c>
      <c r="D415">
        <v>2010</v>
      </c>
      <c r="E415" t="s">
        <v>4448</v>
      </c>
      <c r="F415" t="s">
        <v>4450</v>
      </c>
      <c r="G415">
        <v>103</v>
      </c>
      <c r="H415" t="s">
        <v>4433</v>
      </c>
      <c r="I415">
        <v>94</v>
      </c>
      <c r="K415" s="4">
        <v>13712</v>
      </c>
      <c r="M415">
        <v>2010</v>
      </c>
      <c r="N415" t="s">
        <v>4477</v>
      </c>
      <c r="O415" t="str">
        <f t="shared" si="6"/>
        <v>40225Charlotte Bobcats</v>
      </c>
      <c r="P415" t="str">
        <f>VLOOKUP(O415,Sheet1!A$1:K$18685,7,FALSE)</f>
        <v>L -11</v>
      </c>
      <c r="Q415" t="str">
        <f>VLOOKUP(O415,Sheet1!A$1:K$18685,8,FALSE)</f>
        <v>O 188.5</v>
      </c>
      <c r="R415" s="1" t="s">
        <v>4503</v>
      </c>
    </row>
    <row r="416" spans="1:18" ht="17">
      <c r="A416" s="3">
        <v>43185</v>
      </c>
      <c r="B416">
        <v>3</v>
      </c>
      <c r="C416">
        <v>26</v>
      </c>
      <c r="D416">
        <v>2018</v>
      </c>
      <c r="E416" t="s">
        <v>4448</v>
      </c>
      <c r="F416" t="s">
        <v>4424</v>
      </c>
      <c r="G416">
        <v>128</v>
      </c>
      <c r="H416" t="s">
        <v>4434</v>
      </c>
      <c r="I416">
        <v>137</v>
      </c>
      <c r="J416" t="s">
        <v>4458</v>
      </c>
      <c r="K416" s="4">
        <v>14487</v>
      </c>
      <c r="M416">
        <v>2018</v>
      </c>
      <c r="N416" t="s">
        <v>4480</v>
      </c>
      <c r="O416" t="str">
        <f t="shared" si="6"/>
        <v>43185Charlotte Hornets</v>
      </c>
      <c r="P416" t="str">
        <f>VLOOKUP(O416,Sheet1!A$1:K$18685,7,FALSE)</f>
        <v>L -11</v>
      </c>
      <c r="Q416" t="str">
        <f>VLOOKUP(O416,Sheet1!A$1:K$18685,8,FALSE)</f>
        <v>O 222</v>
      </c>
      <c r="R416" s="1" t="s">
        <v>4487</v>
      </c>
    </row>
    <row r="417" spans="1:18" ht="17">
      <c r="A417" s="3">
        <v>42011</v>
      </c>
      <c r="B417">
        <v>1</v>
      </c>
      <c r="C417">
        <v>7</v>
      </c>
      <c r="D417">
        <v>2015</v>
      </c>
      <c r="E417" t="s">
        <v>4452</v>
      </c>
      <c r="F417" t="s">
        <v>4431</v>
      </c>
      <c r="G417">
        <v>97</v>
      </c>
      <c r="H417" t="s">
        <v>4413</v>
      </c>
      <c r="I417">
        <v>77</v>
      </c>
      <c r="K417" s="4">
        <v>21379</v>
      </c>
      <c r="M417">
        <v>2015</v>
      </c>
      <c r="N417" t="s">
        <v>4478</v>
      </c>
      <c r="O417" t="str">
        <f t="shared" si="6"/>
        <v>42011Chicago Bulls</v>
      </c>
      <c r="P417" t="str">
        <f>VLOOKUP(O417,Sheet1!A$1:K$18685,7,FALSE)</f>
        <v>L -11</v>
      </c>
      <c r="Q417" t="str">
        <f>VLOOKUP(O417,Sheet1!A$1:K$18685,8,FALSE)</f>
        <v>U 192.5</v>
      </c>
      <c r="R417" s="1" t="s">
        <v>4505</v>
      </c>
    </row>
    <row r="418" spans="1:18" ht="17">
      <c r="A418" s="3">
        <v>41272</v>
      </c>
      <c r="B418">
        <v>12</v>
      </c>
      <c r="C418">
        <v>29</v>
      </c>
      <c r="D418">
        <v>2012</v>
      </c>
      <c r="E418" t="s">
        <v>4452</v>
      </c>
      <c r="F418" t="s">
        <v>4432</v>
      </c>
      <c r="G418">
        <v>77</v>
      </c>
      <c r="H418" t="s">
        <v>4413</v>
      </c>
      <c r="I418">
        <v>87</v>
      </c>
      <c r="K418" s="4">
        <v>22447</v>
      </c>
      <c r="M418">
        <v>2013</v>
      </c>
      <c r="N418" t="s">
        <v>4468</v>
      </c>
      <c r="O418" t="str">
        <f t="shared" si="6"/>
        <v>41272Chicago Bulls</v>
      </c>
      <c r="P418" t="str">
        <f>VLOOKUP(O418,Sheet1!A$1:K$18685,7,FALSE)</f>
        <v>L -11</v>
      </c>
      <c r="Q418" t="str">
        <f>VLOOKUP(O418,Sheet1!A$1:K$18685,8,FALSE)</f>
        <v>U 180.5</v>
      </c>
      <c r="R418" s="1" t="s">
        <v>4493</v>
      </c>
    </row>
    <row r="419" spans="1:18" ht="17">
      <c r="A419" s="3">
        <v>40953</v>
      </c>
      <c r="B419">
        <v>2</v>
      </c>
      <c r="C419">
        <v>14</v>
      </c>
      <c r="D419">
        <v>2012</v>
      </c>
      <c r="E419" t="s">
        <v>4452</v>
      </c>
      <c r="F419" t="s">
        <v>4460</v>
      </c>
      <c r="G419">
        <v>115</v>
      </c>
      <c r="H419" t="s">
        <v>4413</v>
      </c>
      <c r="I419">
        <v>121</v>
      </c>
      <c r="K419" s="4">
        <v>21936</v>
      </c>
      <c r="M419">
        <v>2012</v>
      </c>
      <c r="N419" t="s">
        <v>4477</v>
      </c>
      <c r="O419" t="str">
        <f t="shared" si="6"/>
        <v>40953Chicago Bulls</v>
      </c>
      <c r="P419" t="str">
        <f>VLOOKUP(O419,Sheet1!A$1:K$18685,7,FALSE)</f>
        <v>L -11</v>
      </c>
      <c r="Q419" t="str">
        <f>VLOOKUP(O419,Sheet1!A$1:K$18685,8,FALSE)</f>
        <v>O 186.5</v>
      </c>
      <c r="R419" s="1" t="s">
        <v>4503</v>
      </c>
    </row>
    <row r="420" spans="1:18" ht="17">
      <c r="A420" s="3">
        <v>40935</v>
      </c>
      <c r="B420">
        <v>1</v>
      </c>
      <c r="C420">
        <v>27</v>
      </c>
      <c r="D420">
        <v>2012</v>
      </c>
      <c r="E420" t="s">
        <v>4452</v>
      </c>
      <c r="F420" t="s">
        <v>4422</v>
      </c>
      <c r="G420">
        <v>100</v>
      </c>
      <c r="H420" t="s">
        <v>4413</v>
      </c>
      <c r="I420">
        <v>107</v>
      </c>
      <c r="K420" s="4">
        <v>22368</v>
      </c>
      <c r="M420">
        <v>2012</v>
      </c>
      <c r="N420" t="s">
        <v>4478</v>
      </c>
      <c r="O420" t="str">
        <f t="shared" si="6"/>
        <v>40935Chicago Bulls</v>
      </c>
      <c r="P420" t="str">
        <f>VLOOKUP(O420,Sheet1!A$1:K$18685,7,FALSE)</f>
        <v>L -11</v>
      </c>
      <c r="Q420" t="str">
        <f>VLOOKUP(O420,Sheet1!A$1:K$18685,8,FALSE)</f>
        <v>O 185.5</v>
      </c>
      <c r="R420" s="1" t="s">
        <v>4447</v>
      </c>
    </row>
    <row r="421" spans="1:18" ht="17">
      <c r="A421" s="3">
        <v>40638</v>
      </c>
      <c r="B421">
        <v>4</v>
      </c>
      <c r="C421">
        <v>5</v>
      </c>
      <c r="D421">
        <v>2011</v>
      </c>
      <c r="E421" t="s">
        <v>4452</v>
      </c>
      <c r="F421" t="s">
        <v>4428</v>
      </c>
      <c r="G421">
        <v>94</v>
      </c>
      <c r="H421" t="s">
        <v>4413</v>
      </c>
      <c r="I421">
        <v>97</v>
      </c>
      <c r="K421" s="4">
        <v>21873</v>
      </c>
      <c r="M421">
        <v>2011</v>
      </c>
      <c r="N421" t="s">
        <v>4449</v>
      </c>
      <c r="O421" t="str">
        <f t="shared" si="6"/>
        <v>40638Chicago Bulls</v>
      </c>
      <c r="P421" t="str">
        <f>VLOOKUP(O421,Sheet1!A$1:K$18685,7,FALSE)</f>
        <v>L -11</v>
      </c>
      <c r="Q421" t="str">
        <f>VLOOKUP(O421,Sheet1!A$1:K$18685,8,FALSE)</f>
        <v>U 203.5</v>
      </c>
      <c r="R421" s="1" t="s">
        <v>4503</v>
      </c>
    </row>
    <row r="422" spans="1:18" ht="17">
      <c r="A422" s="3">
        <v>43061</v>
      </c>
      <c r="B422">
        <v>11</v>
      </c>
      <c r="C422">
        <v>22</v>
      </c>
      <c r="D422">
        <v>2017</v>
      </c>
      <c r="E422" t="s">
        <v>4448</v>
      </c>
      <c r="F422" t="s">
        <v>4412</v>
      </c>
      <c r="G422">
        <v>109</v>
      </c>
      <c r="H422" t="s">
        <v>4414</v>
      </c>
      <c r="I422">
        <v>119</v>
      </c>
      <c r="K422" s="4">
        <v>20562</v>
      </c>
      <c r="M422">
        <v>2018</v>
      </c>
      <c r="N422" t="s">
        <v>4484</v>
      </c>
      <c r="O422" t="str">
        <f t="shared" si="6"/>
        <v>43061Cleveland Cavaliers</v>
      </c>
      <c r="P422" t="str">
        <f>VLOOKUP(O422,Sheet1!A$1:K$18685,7,FALSE)</f>
        <v>L -11</v>
      </c>
      <c r="Q422" t="str">
        <f>VLOOKUP(O422,Sheet1!A$1:K$18685,8,FALSE)</f>
        <v>P 228</v>
      </c>
      <c r="R422" s="1" t="s">
        <v>4505</v>
      </c>
    </row>
    <row r="423" spans="1:18" ht="17">
      <c r="A423" s="3">
        <v>42672</v>
      </c>
      <c r="B423">
        <v>10</v>
      </c>
      <c r="C423">
        <v>29</v>
      </c>
      <c r="D423">
        <v>2016</v>
      </c>
      <c r="E423" t="s">
        <v>4451</v>
      </c>
      <c r="F423" t="s">
        <v>4426</v>
      </c>
      <c r="G423">
        <v>99</v>
      </c>
      <c r="H423" t="s">
        <v>4414</v>
      </c>
      <c r="I423">
        <v>105</v>
      </c>
      <c r="K423" s="4">
        <v>20562</v>
      </c>
      <c r="M423">
        <v>2017</v>
      </c>
      <c r="N423" t="s">
        <v>4486</v>
      </c>
      <c r="O423" t="str">
        <f t="shared" si="6"/>
        <v>42672Cleveland Cavaliers</v>
      </c>
      <c r="P423" t="str">
        <f>VLOOKUP(O423,Sheet1!A$1:K$18685,7,FALSE)</f>
        <v>L -11</v>
      </c>
      <c r="Q423" t="str">
        <f>VLOOKUP(O423,Sheet1!A$1:K$18685,8,FALSE)</f>
        <v>U 205</v>
      </c>
      <c r="R423" s="1" t="s">
        <v>4493</v>
      </c>
    </row>
    <row r="424" spans="1:18" ht="17">
      <c r="A424" s="3">
        <v>42477</v>
      </c>
      <c r="B424">
        <v>4</v>
      </c>
      <c r="C424">
        <v>17</v>
      </c>
      <c r="D424">
        <v>2016</v>
      </c>
      <c r="E424" t="s">
        <v>4476</v>
      </c>
      <c r="F424" t="s">
        <v>4416</v>
      </c>
      <c r="G424">
        <v>101</v>
      </c>
      <c r="H424" t="s">
        <v>4414</v>
      </c>
      <c r="I424">
        <v>106</v>
      </c>
      <c r="K424" s="4">
        <v>20562</v>
      </c>
      <c r="M424">
        <v>2016</v>
      </c>
      <c r="N424" t="s">
        <v>4449</v>
      </c>
      <c r="O424" t="str">
        <f t="shared" si="6"/>
        <v>42477Cleveland Cavaliers</v>
      </c>
      <c r="P424" t="str">
        <f>VLOOKUP(O424,Sheet1!A$1:K$18685,7,FALSE)</f>
        <v>L -11</v>
      </c>
      <c r="Q424" t="str">
        <f>VLOOKUP(O424,Sheet1!A$1:K$18685,8,FALSE)</f>
        <v>O 200</v>
      </c>
      <c r="R424" s="1" t="s">
        <v>4500</v>
      </c>
    </row>
    <row r="425" spans="1:18" ht="17">
      <c r="A425" s="3">
        <v>42452</v>
      </c>
      <c r="B425">
        <v>3</v>
      </c>
      <c r="C425">
        <v>23</v>
      </c>
      <c r="D425">
        <v>2016</v>
      </c>
      <c r="E425" t="s">
        <v>4448</v>
      </c>
      <c r="F425" t="s">
        <v>4422</v>
      </c>
      <c r="G425">
        <v>104</v>
      </c>
      <c r="H425" t="s">
        <v>4414</v>
      </c>
      <c r="I425">
        <v>113</v>
      </c>
      <c r="K425" s="4">
        <v>20562</v>
      </c>
      <c r="M425">
        <v>2016</v>
      </c>
      <c r="N425" t="s">
        <v>4480</v>
      </c>
      <c r="O425" t="str">
        <f t="shared" si="6"/>
        <v>42452Cleveland Cavaliers</v>
      </c>
      <c r="P425" t="str">
        <f>VLOOKUP(O425,Sheet1!A$1:K$18685,7,FALSE)</f>
        <v>L -11</v>
      </c>
      <c r="Q425" t="str">
        <f>VLOOKUP(O425,Sheet1!A$1:K$18685,8,FALSE)</f>
        <v>O 207</v>
      </c>
      <c r="R425" s="1" t="s">
        <v>4505</v>
      </c>
    </row>
    <row r="426" spans="1:18" ht="17">
      <c r="A426" s="3">
        <v>42115</v>
      </c>
      <c r="B426">
        <v>4</v>
      </c>
      <c r="C426">
        <v>21</v>
      </c>
      <c r="D426">
        <v>2015</v>
      </c>
      <c r="E426" t="s">
        <v>4448</v>
      </c>
      <c r="F426" t="s">
        <v>4411</v>
      </c>
      <c r="G426">
        <v>91</v>
      </c>
      <c r="H426" t="s">
        <v>4414</v>
      </c>
      <c r="I426">
        <v>99</v>
      </c>
      <c r="K426" s="4">
        <v>20562</v>
      </c>
      <c r="M426">
        <v>2015</v>
      </c>
      <c r="N426" t="s">
        <v>4449</v>
      </c>
      <c r="O426" t="str">
        <f t="shared" si="6"/>
        <v>42115Cleveland Cavaliers</v>
      </c>
      <c r="P426" t="str">
        <f>VLOOKUP(O426,Sheet1!A$1:K$18685,7,FALSE)</f>
        <v>L -11</v>
      </c>
      <c r="Q426" t="str">
        <f>VLOOKUP(O426,Sheet1!A$1:K$18685,8,FALSE)</f>
        <v>U 205.5</v>
      </c>
      <c r="R426" s="1" t="s">
        <v>4503</v>
      </c>
    </row>
    <row r="427" spans="1:18" ht="17">
      <c r="A427" s="3">
        <v>42070</v>
      </c>
      <c r="B427">
        <v>3</v>
      </c>
      <c r="C427">
        <v>7</v>
      </c>
      <c r="D427">
        <v>2015</v>
      </c>
      <c r="E427" t="s">
        <v>4451</v>
      </c>
      <c r="F427" t="s">
        <v>4428</v>
      </c>
      <c r="G427">
        <v>79</v>
      </c>
      <c r="H427" t="s">
        <v>4414</v>
      </c>
      <c r="I427">
        <v>89</v>
      </c>
      <c r="K427" s="4">
        <v>20562</v>
      </c>
      <c r="M427">
        <v>2015</v>
      </c>
      <c r="N427" t="s">
        <v>4480</v>
      </c>
      <c r="O427" t="str">
        <f t="shared" si="6"/>
        <v>42070Cleveland Cavaliers</v>
      </c>
      <c r="P427" t="str">
        <f>VLOOKUP(O427,Sheet1!A$1:K$18685,7,FALSE)</f>
        <v>L -11</v>
      </c>
      <c r="Q427" t="str">
        <f>VLOOKUP(O427,Sheet1!A$1:K$18685,8,FALSE)</f>
        <v>U 211.5</v>
      </c>
      <c r="R427" s="1" t="s">
        <v>4493</v>
      </c>
    </row>
    <row r="428" spans="1:18" ht="17">
      <c r="A428" s="3">
        <v>40242</v>
      </c>
      <c r="B428">
        <v>3</v>
      </c>
      <c r="C428">
        <v>5</v>
      </c>
      <c r="D428">
        <v>2010</v>
      </c>
      <c r="E428" t="s">
        <v>4463</v>
      </c>
      <c r="F428" t="s">
        <v>4418</v>
      </c>
      <c r="G428">
        <v>114</v>
      </c>
      <c r="H428" t="s">
        <v>4415</v>
      </c>
      <c r="I428">
        <v>122</v>
      </c>
      <c r="K428" s="4">
        <v>19155</v>
      </c>
      <c r="M428">
        <v>2010</v>
      </c>
      <c r="N428" t="s">
        <v>4480</v>
      </c>
      <c r="O428" t="str">
        <f t="shared" si="6"/>
        <v>40242Denver Nuggets</v>
      </c>
      <c r="P428" t="str">
        <f>VLOOKUP(O428,Sheet1!A$1:K$18685,7,FALSE)</f>
        <v>L -11</v>
      </c>
      <c r="Q428" t="str">
        <f>VLOOKUP(O428,Sheet1!A$1:K$18685,8,FALSE)</f>
        <v>O 221</v>
      </c>
      <c r="R428" s="1" t="s">
        <v>4447</v>
      </c>
    </row>
    <row r="429" spans="1:18" ht="17">
      <c r="A429" s="3">
        <v>40210</v>
      </c>
      <c r="B429">
        <v>2</v>
      </c>
      <c r="C429">
        <v>1</v>
      </c>
      <c r="D429">
        <v>2010</v>
      </c>
      <c r="E429" t="s">
        <v>4463</v>
      </c>
      <c r="F429" t="s">
        <v>4460</v>
      </c>
      <c r="G429">
        <v>109</v>
      </c>
      <c r="H429" t="s">
        <v>4415</v>
      </c>
      <c r="I429">
        <v>112</v>
      </c>
      <c r="J429" t="s">
        <v>4458</v>
      </c>
      <c r="K429" s="4">
        <v>15544</v>
      </c>
      <c r="M429">
        <v>2010</v>
      </c>
      <c r="N429" t="s">
        <v>4477</v>
      </c>
      <c r="O429" t="str">
        <f t="shared" si="6"/>
        <v>40210Denver Nuggets</v>
      </c>
      <c r="P429" t="str">
        <f>VLOOKUP(O429,Sheet1!A$1:K$18685,7,FALSE)</f>
        <v>L -11</v>
      </c>
      <c r="Q429" t="str">
        <f>VLOOKUP(O429,Sheet1!A$1:K$18685,8,FALSE)</f>
        <v>O 210.5</v>
      </c>
      <c r="R429" s="1" t="s">
        <v>4487</v>
      </c>
    </row>
    <row r="430" spans="1:18" ht="17">
      <c r="A430" s="3">
        <v>39808</v>
      </c>
      <c r="B430">
        <v>12</v>
      </c>
      <c r="C430">
        <v>26</v>
      </c>
      <c r="D430">
        <v>2008</v>
      </c>
      <c r="E430" t="s">
        <v>4452</v>
      </c>
      <c r="F430" t="s">
        <v>4425</v>
      </c>
      <c r="G430">
        <v>88</v>
      </c>
      <c r="H430" t="s">
        <v>4416</v>
      </c>
      <c r="I430">
        <v>90</v>
      </c>
      <c r="K430" s="4">
        <v>22076</v>
      </c>
      <c r="M430">
        <v>2009</v>
      </c>
      <c r="N430" t="s">
        <v>4468</v>
      </c>
      <c r="O430" t="str">
        <f t="shared" si="6"/>
        <v>39808Detroit Pistons</v>
      </c>
      <c r="P430" t="str">
        <f>VLOOKUP(O430,Sheet1!A$1:K$18685,7,FALSE)</f>
        <v>L -11</v>
      </c>
      <c r="Q430" t="str">
        <f>VLOOKUP(O430,Sheet1!A$1:K$18685,8,FALSE)</f>
        <v>U 195.5</v>
      </c>
      <c r="R430" s="1" t="s">
        <v>4447</v>
      </c>
    </row>
    <row r="431" spans="1:18" ht="17">
      <c r="A431" s="3">
        <v>43456</v>
      </c>
      <c r="B431">
        <v>12</v>
      </c>
      <c r="C431">
        <v>22</v>
      </c>
      <c r="D431">
        <v>2018</v>
      </c>
      <c r="E431" t="s">
        <v>4455</v>
      </c>
      <c r="F431" t="s">
        <v>4462</v>
      </c>
      <c r="G431">
        <v>116</v>
      </c>
      <c r="H431" t="s">
        <v>4417</v>
      </c>
      <c r="I431">
        <v>120</v>
      </c>
      <c r="K431" s="4">
        <v>19596</v>
      </c>
      <c r="M431">
        <v>2019</v>
      </c>
      <c r="N431" t="s">
        <v>4468</v>
      </c>
      <c r="O431" t="str">
        <f t="shared" si="6"/>
        <v>43456Golden State Warriors</v>
      </c>
      <c r="P431" t="str">
        <f>VLOOKUP(O431,Sheet1!A$1:K$18685,7,FALSE)</f>
        <v>L -11</v>
      </c>
      <c r="Q431" t="str">
        <f>VLOOKUP(O431,Sheet1!A$1:K$18685,8,FALSE)</f>
        <v>O 226.5</v>
      </c>
      <c r="R431" s="1" t="s">
        <v>4493</v>
      </c>
    </row>
    <row r="432" spans="1:18" ht="17">
      <c r="A432" s="3">
        <v>43221</v>
      </c>
      <c r="B432">
        <v>5</v>
      </c>
      <c r="C432">
        <v>1</v>
      </c>
      <c r="D432">
        <v>2018</v>
      </c>
      <c r="E432" t="s">
        <v>4461</v>
      </c>
      <c r="F432" t="s">
        <v>4464</v>
      </c>
      <c r="G432">
        <v>116</v>
      </c>
      <c r="H432" t="s">
        <v>4417</v>
      </c>
      <c r="I432">
        <v>121</v>
      </c>
      <c r="K432" s="4">
        <v>19596</v>
      </c>
      <c r="M432">
        <v>2018</v>
      </c>
      <c r="N432" t="s">
        <v>4483</v>
      </c>
      <c r="O432" t="str">
        <f t="shared" si="6"/>
        <v>43221Golden State Warriors</v>
      </c>
      <c r="P432" t="str">
        <f>VLOOKUP(O432,Sheet1!A$1:K$18685,7,FALSE)</f>
        <v>L -11</v>
      </c>
      <c r="Q432" t="str">
        <f>VLOOKUP(O432,Sheet1!A$1:K$18685,8,FALSE)</f>
        <v>O 229</v>
      </c>
      <c r="R432" s="1" t="s">
        <v>4503</v>
      </c>
    </row>
    <row r="433" spans="1:18" ht="17">
      <c r="A433" s="3">
        <v>43214</v>
      </c>
      <c r="B433">
        <v>4</v>
      </c>
      <c r="C433">
        <v>24</v>
      </c>
      <c r="D433">
        <v>2018</v>
      </c>
      <c r="E433" t="s">
        <v>4461</v>
      </c>
      <c r="F433" t="s">
        <v>4456</v>
      </c>
      <c r="G433">
        <v>91</v>
      </c>
      <c r="H433" t="s">
        <v>4417</v>
      </c>
      <c r="I433">
        <v>99</v>
      </c>
      <c r="K433" s="4">
        <v>19596</v>
      </c>
      <c r="M433">
        <v>2018</v>
      </c>
      <c r="N433" t="s">
        <v>4449</v>
      </c>
      <c r="O433" t="str">
        <f t="shared" si="6"/>
        <v>43214Golden State Warriors</v>
      </c>
      <c r="P433" t="str">
        <f>VLOOKUP(O433,Sheet1!A$1:K$18685,7,FALSE)</f>
        <v>L -11</v>
      </c>
      <c r="Q433" t="str">
        <f>VLOOKUP(O433,Sheet1!A$1:K$18685,8,FALSE)</f>
        <v>U 204.5</v>
      </c>
      <c r="R433" s="1" t="s">
        <v>4503</v>
      </c>
    </row>
    <row r="434" spans="1:18" ht="17">
      <c r="A434" s="3">
        <v>43167</v>
      </c>
      <c r="B434">
        <v>3</v>
      </c>
      <c r="C434">
        <v>8</v>
      </c>
      <c r="D434">
        <v>2018</v>
      </c>
      <c r="E434" t="s">
        <v>4461</v>
      </c>
      <c r="F434" t="s">
        <v>4456</v>
      </c>
      <c r="G434">
        <v>107</v>
      </c>
      <c r="H434" t="s">
        <v>4417</v>
      </c>
      <c r="I434">
        <v>110</v>
      </c>
      <c r="K434" s="4">
        <v>19596</v>
      </c>
      <c r="M434">
        <v>2018</v>
      </c>
      <c r="N434" t="s">
        <v>4480</v>
      </c>
      <c r="O434" t="str">
        <f t="shared" si="6"/>
        <v>43167Golden State Warriors</v>
      </c>
      <c r="P434" t="str">
        <f>VLOOKUP(O434,Sheet1!A$1:K$18685,7,FALSE)</f>
        <v>L -11</v>
      </c>
      <c r="Q434" t="str">
        <f>VLOOKUP(O434,Sheet1!A$1:K$18685,8,FALSE)</f>
        <v>U 222</v>
      </c>
      <c r="R434" s="1" t="s">
        <v>4502</v>
      </c>
    </row>
    <row r="435" spans="1:18" ht="17">
      <c r="A435" s="3">
        <v>43153</v>
      </c>
      <c r="B435">
        <v>2</v>
      </c>
      <c r="C435">
        <v>22</v>
      </c>
      <c r="D435">
        <v>2018</v>
      </c>
      <c r="E435" t="s">
        <v>4461</v>
      </c>
      <c r="F435" t="s">
        <v>4419</v>
      </c>
      <c r="G435">
        <v>127</v>
      </c>
      <c r="H435" t="s">
        <v>4417</v>
      </c>
      <c r="I435">
        <v>134</v>
      </c>
      <c r="K435" s="4">
        <v>19596</v>
      </c>
      <c r="M435">
        <v>2018</v>
      </c>
      <c r="N435" t="s">
        <v>4477</v>
      </c>
      <c r="O435" t="str">
        <f t="shared" si="6"/>
        <v>43153Golden State Warriors</v>
      </c>
      <c r="P435" t="str">
        <f>VLOOKUP(O435,Sheet1!A$1:K$18685,7,FALSE)</f>
        <v>L -11</v>
      </c>
      <c r="Q435" t="str">
        <f>VLOOKUP(O435,Sheet1!A$1:K$18685,8,FALSE)</f>
        <v>O 234.5</v>
      </c>
      <c r="R435" s="1" t="s">
        <v>4502</v>
      </c>
    </row>
    <row r="436" spans="1:18" ht="17">
      <c r="A436" s="3">
        <v>43127</v>
      </c>
      <c r="B436">
        <v>1</v>
      </c>
      <c r="C436">
        <v>27</v>
      </c>
      <c r="D436">
        <v>2018</v>
      </c>
      <c r="E436" t="s">
        <v>4455</v>
      </c>
      <c r="F436" t="s">
        <v>4411</v>
      </c>
      <c r="G436">
        <v>105</v>
      </c>
      <c r="H436" t="s">
        <v>4417</v>
      </c>
      <c r="I436">
        <v>109</v>
      </c>
      <c r="K436" s="4">
        <v>19596</v>
      </c>
      <c r="M436">
        <v>2018</v>
      </c>
      <c r="N436" t="s">
        <v>4478</v>
      </c>
      <c r="O436" t="str">
        <f t="shared" si="6"/>
        <v>43127Golden State Warriors</v>
      </c>
      <c r="P436" t="str">
        <f>VLOOKUP(O436,Sheet1!A$1:K$18685,7,FALSE)</f>
        <v>L -11</v>
      </c>
      <c r="Q436" t="str">
        <f>VLOOKUP(O436,Sheet1!A$1:K$18685,8,FALSE)</f>
        <v>U 219</v>
      </c>
      <c r="R436" s="1" t="s">
        <v>4493</v>
      </c>
    </row>
    <row r="437" spans="1:18" ht="17">
      <c r="A437" s="3">
        <v>42705</v>
      </c>
      <c r="B437">
        <v>12</v>
      </c>
      <c r="C437">
        <v>1</v>
      </c>
      <c r="D437">
        <v>2016</v>
      </c>
      <c r="E437" t="s">
        <v>4461</v>
      </c>
      <c r="F437" t="s">
        <v>4457</v>
      </c>
      <c r="G437">
        <v>132</v>
      </c>
      <c r="H437" t="s">
        <v>4417</v>
      </c>
      <c r="I437">
        <v>127</v>
      </c>
      <c r="J437" t="s">
        <v>4465</v>
      </c>
      <c r="K437" s="4">
        <v>19596</v>
      </c>
      <c r="M437">
        <v>2017</v>
      </c>
      <c r="N437" t="s">
        <v>4468</v>
      </c>
      <c r="O437" t="str">
        <f t="shared" si="6"/>
        <v>42705Golden State Warriors</v>
      </c>
      <c r="P437" t="str">
        <f>VLOOKUP(O437,Sheet1!A$1:K$18685,7,FALSE)</f>
        <v>L -11</v>
      </c>
      <c r="Q437" t="str">
        <f>VLOOKUP(O437,Sheet1!A$1:K$18685,8,FALSE)</f>
        <v>O 232</v>
      </c>
      <c r="R437" s="1" t="s">
        <v>4502</v>
      </c>
    </row>
    <row r="438" spans="1:18" ht="17">
      <c r="A438" s="3">
        <v>42031</v>
      </c>
      <c r="B438">
        <v>1</v>
      </c>
      <c r="C438">
        <v>27</v>
      </c>
      <c r="D438">
        <v>2015</v>
      </c>
      <c r="E438" t="s">
        <v>4461</v>
      </c>
      <c r="F438" t="s">
        <v>4413</v>
      </c>
      <c r="G438">
        <v>113</v>
      </c>
      <c r="H438" t="s">
        <v>4417</v>
      </c>
      <c r="I438">
        <v>111</v>
      </c>
      <c r="J438" t="s">
        <v>4458</v>
      </c>
      <c r="K438" s="4">
        <v>19596</v>
      </c>
      <c r="M438">
        <v>2015</v>
      </c>
      <c r="N438" t="s">
        <v>4478</v>
      </c>
      <c r="O438" t="str">
        <f t="shared" si="6"/>
        <v>42031Golden State Warriors</v>
      </c>
      <c r="P438" t="str">
        <f>VLOOKUP(O438,Sheet1!A$1:K$18685,7,FALSE)</f>
        <v>L -11</v>
      </c>
      <c r="Q438" t="str">
        <f>VLOOKUP(O438,Sheet1!A$1:K$18685,8,FALSE)</f>
        <v>O 213.5</v>
      </c>
      <c r="R438" s="1" t="s">
        <v>4503</v>
      </c>
    </row>
    <row r="439" spans="1:18" ht="17">
      <c r="A439" s="3">
        <v>41339</v>
      </c>
      <c r="B439">
        <v>3</v>
      </c>
      <c r="C439">
        <v>6</v>
      </c>
      <c r="D439">
        <v>2013</v>
      </c>
      <c r="E439" t="s">
        <v>4461</v>
      </c>
      <c r="F439" t="s">
        <v>4460</v>
      </c>
      <c r="G439">
        <v>83</v>
      </c>
      <c r="H439" t="s">
        <v>4417</v>
      </c>
      <c r="I439">
        <v>87</v>
      </c>
      <c r="K439" s="4">
        <v>19596</v>
      </c>
      <c r="M439">
        <v>2013</v>
      </c>
      <c r="N439" t="s">
        <v>4480</v>
      </c>
      <c r="O439" t="str">
        <f t="shared" si="6"/>
        <v>41339Golden State Warriors</v>
      </c>
      <c r="P439" t="str">
        <f>VLOOKUP(O439,Sheet1!A$1:K$18685,7,FALSE)</f>
        <v>L -11</v>
      </c>
      <c r="Q439" t="str">
        <f>VLOOKUP(O439,Sheet1!A$1:K$18685,8,FALSE)</f>
        <v>U 224.5</v>
      </c>
      <c r="R439" s="1" t="s">
        <v>4505</v>
      </c>
    </row>
    <row r="440" spans="1:18" ht="17">
      <c r="A440" s="3">
        <v>43536</v>
      </c>
      <c r="B440">
        <v>3</v>
      </c>
      <c r="C440">
        <v>12</v>
      </c>
      <c r="D440">
        <v>2019</v>
      </c>
      <c r="E440" t="s">
        <v>4448</v>
      </c>
      <c r="F440" t="s">
        <v>4424</v>
      </c>
      <c r="G440">
        <v>98</v>
      </c>
      <c r="H440" t="s">
        <v>4418</v>
      </c>
      <c r="I440">
        <v>103</v>
      </c>
      <c r="K440" s="4">
        <v>16679</v>
      </c>
      <c r="M440">
        <v>2019</v>
      </c>
      <c r="N440" t="s">
        <v>4480</v>
      </c>
      <c r="O440" t="str">
        <f t="shared" si="6"/>
        <v>43536Indiana Pacers</v>
      </c>
      <c r="P440" t="str">
        <f>VLOOKUP(O440,Sheet1!A$1:K$18685,7,FALSE)</f>
        <v>L -11</v>
      </c>
      <c r="Q440" t="str">
        <f>VLOOKUP(O440,Sheet1!A$1:K$18685,8,FALSE)</f>
        <v>U 208.5</v>
      </c>
      <c r="R440" s="1" t="s">
        <v>4503</v>
      </c>
    </row>
    <row r="441" spans="1:18" ht="17">
      <c r="A441" s="3">
        <v>42017</v>
      </c>
      <c r="B441">
        <v>1</v>
      </c>
      <c r="C441">
        <v>13</v>
      </c>
      <c r="D441">
        <v>2015</v>
      </c>
      <c r="E441" t="s">
        <v>4448</v>
      </c>
      <c r="F441" t="s">
        <v>4423</v>
      </c>
      <c r="G441">
        <v>110</v>
      </c>
      <c r="H441" t="s">
        <v>4418</v>
      </c>
      <c r="I441">
        <v>101</v>
      </c>
      <c r="K441" s="4">
        <v>16781</v>
      </c>
      <c r="M441">
        <v>2015</v>
      </c>
      <c r="N441" t="s">
        <v>4478</v>
      </c>
      <c r="O441" t="str">
        <f t="shared" si="6"/>
        <v>42017Indiana Pacers</v>
      </c>
      <c r="P441" t="str">
        <f>VLOOKUP(O441,Sheet1!A$1:K$18685,7,FALSE)</f>
        <v>L -11</v>
      </c>
      <c r="Q441" t="str">
        <f>VLOOKUP(O441,Sheet1!A$1:K$18685,8,FALSE)</f>
        <v>O 195.5</v>
      </c>
      <c r="R441" s="1" t="s">
        <v>4503</v>
      </c>
    </row>
    <row r="442" spans="1:18" ht="17">
      <c r="A442" s="3">
        <v>41700</v>
      </c>
      <c r="B442">
        <v>3</v>
      </c>
      <c r="C442">
        <v>2</v>
      </c>
      <c r="D442">
        <v>2014</v>
      </c>
      <c r="E442" t="s">
        <v>4489</v>
      </c>
      <c r="F442" t="s">
        <v>4431</v>
      </c>
      <c r="G442">
        <v>91</v>
      </c>
      <c r="H442" t="s">
        <v>4418</v>
      </c>
      <c r="I442">
        <v>94</v>
      </c>
      <c r="K442" s="4">
        <v>18165</v>
      </c>
      <c r="M442">
        <v>2014</v>
      </c>
      <c r="N442" t="s">
        <v>4480</v>
      </c>
      <c r="O442" t="str">
        <f t="shared" si="6"/>
        <v>41700Indiana Pacers</v>
      </c>
      <c r="P442" t="str">
        <f>VLOOKUP(O442,Sheet1!A$1:K$18685,7,FALSE)</f>
        <v>L -11</v>
      </c>
      <c r="Q442" t="str">
        <f>VLOOKUP(O442,Sheet1!A$1:K$18685,8,FALSE)</f>
        <v>U 190</v>
      </c>
      <c r="R442" s="1" t="s">
        <v>4500</v>
      </c>
    </row>
    <row r="443" spans="1:18" ht="17">
      <c r="A443" s="3">
        <v>41624</v>
      </c>
      <c r="B443">
        <v>12</v>
      </c>
      <c r="C443">
        <v>16</v>
      </c>
      <c r="D443">
        <v>2013</v>
      </c>
      <c r="E443" t="s">
        <v>4448</v>
      </c>
      <c r="F443" t="s">
        <v>4416</v>
      </c>
      <c r="G443">
        <v>101</v>
      </c>
      <c r="H443" t="s">
        <v>4418</v>
      </c>
      <c r="I443">
        <v>96</v>
      </c>
      <c r="K443" s="4">
        <v>15443</v>
      </c>
      <c r="M443">
        <v>2014</v>
      </c>
      <c r="N443" t="s">
        <v>4468</v>
      </c>
      <c r="O443" t="str">
        <f t="shared" si="6"/>
        <v>41624Indiana Pacers</v>
      </c>
      <c r="P443" t="str">
        <f>VLOOKUP(O443,Sheet1!A$1:K$18685,7,FALSE)</f>
        <v>L -11</v>
      </c>
      <c r="Q443" t="str">
        <f>VLOOKUP(O443,Sheet1!A$1:K$18685,8,FALSE)</f>
        <v>O 192</v>
      </c>
      <c r="R443" s="1" t="s">
        <v>4487</v>
      </c>
    </row>
    <row r="444" spans="1:18" ht="17">
      <c r="A444" s="3">
        <v>41276</v>
      </c>
      <c r="B444">
        <v>1</v>
      </c>
      <c r="C444">
        <v>2</v>
      </c>
      <c r="D444">
        <v>2013</v>
      </c>
      <c r="E444" t="s">
        <v>4448</v>
      </c>
      <c r="F444" t="s">
        <v>4432</v>
      </c>
      <c r="G444">
        <v>81</v>
      </c>
      <c r="H444" t="s">
        <v>4418</v>
      </c>
      <c r="I444">
        <v>89</v>
      </c>
      <c r="K444" s="4">
        <v>11182</v>
      </c>
      <c r="M444">
        <v>2013</v>
      </c>
      <c r="N444" t="s">
        <v>4478</v>
      </c>
      <c r="O444" t="str">
        <f t="shared" si="6"/>
        <v>41276Indiana Pacers</v>
      </c>
      <c r="P444" t="str">
        <f>VLOOKUP(O444,Sheet1!A$1:K$18685,7,FALSE)</f>
        <v>L -11</v>
      </c>
      <c r="Q444" t="str">
        <f>VLOOKUP(O444,Sheet1!A$1:K$18685,8,FALSE)</f>
        <v>U 181.5</v>
      </c>
      <c r="R444" s="1" t="s">
        <v>4505</v>
      </c>
    </row>
    <row r="445" spans="1:18" ht="17">
      <c r="A445" s="3">
        <v>42424</v>
      </c>
      <c r="B445">
        <v>2</v>
      </c>
      <c r="C445">
        <v>24</v>
      </c>
      <c r="D445">
        <v>2016</v>
      </c>
      <c r="E445" t="s">
        <v>4461</v>
      </c>
      <c r="F445" t="s">
        <v>4415</v>
      </c>
      <c r="G445">
        <v>87</v>
      </c>
      <c r="H445" t="s">
        <v>4419</v>
      </c>
      <c r="I445">
        <v>81</v>
      </c>
      <c r="K445" s="4">
        <v>19060</v>
      </c>
      <c r="M445">
        <v>2016</v>
      </c>
      <c r="N445" t="s">
        <v>4477</v>
      </c>
      <c r="O445" t="str">
        <f t="shared" si="6"/>
        <v>42424Los Angeles Clippers</v>
      </c>
      <c r="P445" t="str">
        <f>VLOOKUP(O445,Sheet1!A$1:K$18685,7,FALSE)</f>
        <v>L -11</v>
      </c>
      <c r="Q445" t="str">
        <f>VLOOKUP(O445,Sheet1!A$1:K$18685,8,FALSE)</f>
        <v>U 214</v>
      </c>
      <c r="R445" s="1" t="s">
        <v>4505</v>
      </c>
    </row>
    <row r="446" spans="1:18" ht="17">
      <c r="A446" s="3">
        <v>41990</v>
      </c>
      <c r="B446">
        <v>12</v>
      </c>
      <c r="C446">
        <v>17</v>
      </c>
      <c r="D446">
        <v>2014</v>
      </c>
      <c r="E446" t="s">
        <v>4461</v>
      </c>
      <c r="F446" t="s">
        <v>4418</v>
      </c>
      <c r="G446">
        <v>100</v>
      </c>
      <c r="H446" t="s">
        <v>4419</v>
      </c>
      <c r="I446">
        <v>102</v>
      </c>
      <c r="K446" s="4">
        <v>19060</v>
      </c>
      <c r="M446">
        <v>2015</v>
      </c>
      <c r="N446" t="s">
        <v>4468</v>
      </c>
      <c r="O446" t="str">
        <f t="shared" si="6"/>
        <v>41990Los Angeles Clippers</v>
      </c>
      <c r="P446" t="str">
        <f>VLOOKUP(O446,Sheet1!A$1:K$18685,7,FALSE)</f>
        <v>L -11</v>
      </c>
      <c r="Q446" t="str">
        <f>VLOOKUP(O446,Sheet1!A$1:K$18685,8,FALSE)</f>
        <v>P 202</v>
      </c>
      <c r="R446" s="1" t="s">
        <v>4505</v>
      </c>
    </row>
    <row r="447" spans="1:18" ht="17">
      <c r="A447" s="3">
        <v>40986</v>
      </c>
      <c r="B447">
        <v>3</v>
      </c>
      <c r="C447">
        <v>18</v>
      </c>
      <c r="D447">
        <v>2012</v>
      </c>
      <c r="E447" t="s">
        <v>4466</v>
      </c>
      <c r="F447" t="s">
        <v>4431</v>
      </c>
      <c r="G447">
        <v>103</v>
      </c>
      <c r="H447" t="s">
        <v>4420</v>
      </c>
      <c r="I447">
        <v>99</v>
      </c>
      <c r="K447" s="4">
        <v>18997</v>
      </c>
      <c r="M447">
        <v>2012</v>
      </c>
      <c r="N447" t="s">
        <v>4480</v>
      </c>
      <c r="O447" t="str">
        <f t="shared" si="6"/>
        <v>40986Los Angeles Lakers</v>
      </c>
      <c r="P447" t="str">
        <f>VLOOKUP(O447,Sheet1!A$1:K$18685,7,FALSE)</f>
        <v>L -11</v>
      </c>
      <c r="Q447" t="str">
        <f>VLOOKUP(O447,Sheet1!A$1:K$18685,8,FALSE)</f>
        <v>O 193.5</v>
      </c>
      <c r="R447" s="1" t="s">
        <v>4500</v>
      </c>
    </row>
    <row r="448" spans="1:18" ht="17">
      <c r="A448" s="3">
        <v>40921</v>
      </c>
      <c r="B448">
        <v>1</v>
      </c>
      <c r="C448">
        <v>13</v>
      </c>
      <c r="D448">
        <v>2012</v>
      </c>
      <c r="E448" t="s">
        <v>4461</v>
      </c>
      <c r="F448" t="s">
        <v>4414</v>
      </c>
      <c r="G448">
        <v>92</v>
      </c>
      <c r="H448" t="s">
        <v>4420</v>
      </c>
      <c r="I448">
        <v>97</v>
      </c>
      <c r="K448" s="4">
        <v>18997</v>
      </c>
      <c r="M448">
        <v>2012</v>
      </c>
      <c r="N448" t="s">
        <v>4478</v>
      </c>
      <c r="O448" t="str">
        <f t="shared" si="6"/>
        <v>40921Los Angeles Lakers</v>
      </c>
      <c r="P448" t="str">
        <f>VLOOKUP(O448,Sheet1!A$1:K$18685,7,FALSE)</f>
        <v>L -11</v>
      </c>
      <c r="Q448" t="str">
        <f>VLOOKUP(O448,Sheet1!A$1:K$18685,8,FALSE)</f>
        <v>O 188.5</v>
      </c>
      <c r="R448" s="1" t="s">
        <v>4447</v>
      </c>
    </row>
    <row r="449" spans="1:18" ht="17">
      <c r="A449" s="3">
        <v>40235</v>
      </c>
      <c r="B449">
        <v>2</v>
      </c>
      <c r="C449">
        <v>26</v>
      </c>
      <c r="D449">
        <v>2010</v>
      </c>
      <c r="E449" t="s">
        <v>4461</v>
      </c>
      <c r="F449" t="s">
        <v>4427</v>
      </c>
      <c r="G449">
        <v>90</v>
      </c>
      <c r="H449" t="s">
        <v>4420</v>
      </c>
      <c r="I449">
        <v>99</v>
      </c>
      <c r="K449" s="4">
        <v>18997</v>
      </c>
      <c r="M449">
        <v>2010</v>
      </c>
      <c r="N449" t="s">
        <v>4477</v>
      </c>
      <c r="O449" t="str">
        <f t="shared" si="6"/>
        <v>40235Los Angeles Lakers</v>
      </c>
      <c r="P449" t="str">
        <f>VLOOKUP(O449,Sheet1!A$1:K$18685,7,FALSE)</f>
        <v>L -11</v>
      </c>
      <c r="Q449" t="str">
        <f>VLOOKUP(O449,Sheet1!A$1:K$18685,8,FALSE)</f>
        <v>U 197.5</v>
      </c>
      <c r="R449" s="1" t="s">
        <v>4447</v>
      </c>
    </row>
    <row r="450" spans="1:18" ht="17">
      <c r="A450" s="3">
        <v>39924</v>
      </c>
      <c r="B450">
        <v>4</v>
      </c>
      <c r="C450">
        <v>21</v>
      </c>
      <c r="D450">
        <v>2009</v>
      </c>
      <c r="E450" t="s">
        <v>4461</v>
      </c>
      <c r="F450" t="s">
        <v>4431</v>
      </c>
      <c r="G450">
        <v>109</v>
      </c>
      <c r="H450" t="s">
        <v>4420</v>
      </c>
      <c r="I450">
        <v>119</v>
      </c>
      <c r="K450" s="4">
        <v>18997</v>
      </c>
      <c r="M450">
        <v>2009</v>
      </c>
      <c r="N450" t="s">
        <v>4449</v>
      </c>
      <c r="O450" t="str">
        <f t="shared" ref="O450:O513" si="7">CONCATENATE(A450,H450)</f>
        <v>39924Los Angeles Lakers</v>
      </c>
      <c r="P450" t="str">
        <f>VLOOKUP(O450,Sheet1!A$1:K$18685,7,FALSE)</f>
        <v>L -11</v>
      </c>
      <c r="Q450" t="str">
        <f>VLOOKUP(O450,Sheet1!A$1:K$18685,8,FALSE)</f>
        <v>O 211</v>
      </c>
      <c r="R450" s="1" t="s">
        <v>4503</v>
      </c>
    </row>
    <row r="451" spans="1:18" ht="17">
      <c r="A451" s="3">
        <v>39840</v>
      </c>
      <c r="B451">
        <v>1</v>
      </c>
      <c r="C451">
        <v>27</v>
      </c>
      <c r="D451">
        <v>2009</v>
      </c>
      <c r="E451" t="s">
        <v>4461</v>
      </c>
      <c r="F451" t="s">
        <v>4433</v>
      </c>
      <c r="G451">
        <v>117</v>
      </c>
      <c r="H451" t="s">
        <v>4420</v>
      </c>
      <c r="I451">
        <v>110</v>
      </c>
      <c r="J451" t="s">
        <v>4465</v>
      </c>
      <c r="K451" s="4">
        <v>18997</v>
      </c>
      <c r="M451">
        <v>2009</v>
      </c>
      <c r="N451" t="s">
        <v>4478</v>
      </c>
      <c r="O451" t="str">
        <f t="shared" si="7"/>
        <v>39840Los Angeles Lakers</v>
      </c>
      <c r="P451" t="str">
        <f>VLOOKUP(O451,Sheet1!A$1:K$18685,7,FALSE)</f>
        <v>L -11</v>
      </c>
      <c r="Q451" t="str">
        <f>VLOOKUP(O451,Sheet1!A$1:K$18685,8,FALSE)</f>
        <v>O 196</v>
      </c>
      <c r="R451" s="1" t="s">
        <v>4503</v>
      </c>
    </row>
    <row r="452" spans="1:18" ht="17">
      <c r="A452" s="3">
        <v>39824</v>
      </c>
      <c r="B452">
        <v>1</v>
      </c>
      <c r="C452">
        <v>11</v>
      </c>
      <c r="D452">
        <v>2009</v>
      </c>
      <c r="E452" t="s">
        <v>4466</v>
      </c>
      <c r="F452" t="s">
        <v>4421</v>
      </c>
      <c r="G452">
        <v>105</v>
      </c>
      <c r="H452" t="s">
        <v>4420</v>
      </c>
      <c r="I452">
        <v>108</v>
      </c>
      <c r="K452" s="4">
        <v>18997</v>
      </c>
      <c r="M452">
        <v>2009</v>
      </c>
      <c r="N452" t="s">
        <v>4478</v>
      </c>
      <c r="O452" t="str">
        <f t="shared" si="7"/>
        <v>39824Los Angeles Lakers</v>
      </c>
      <c r="P452" t="str">
        <f>VLOOKUP(O452,Sheet1!A$1:K$18685,7,FALSE)</f>
        <v>L -11</v>
      </c>
      <c r="Q452" t="str">
        <f>VLOOKUP(O452,Sheet1!A$1:K$18685,8,FALSE)</f>
        <v>O 203.5</v>
      </c>
      <c r="R452" s="1" t="s">
        <v>4500</v>
      </c>
    </row>
    <row r="453" spans="1:18" ht="17">
      <c r="A453" s="3">
        <v>41712</v>
      </c>
      <c r="B453">
        <v>3</v>
      </c>
      <c r="C453">
        <v>14</v>
      </c>
      <c r="D453">
        <v>2014</v>
      </c>
      <c r="E453" t="s">
        <v>4451</v>
      </c>
      <c r="F453" t="s">
        <v>4415</v>
      </c>
      <c r="G453">
        <v>111</v>
      </c>
      <c r="H453" t="s">
        <v>4421</v>
      </c>
      <c r="I453">
        <v>107</v>
      </c>
      <c r="K453" s="4">
        <v>19600</v>
      </c>
      <c r="M453">
        <v>2014</v>
      </c>
      <c r="N453" t="s">
        <v>4480</v>
      </c>
      <c r="O453" t="str">
        <f t="shared" si="7"/>
        <v>41712Miami Heat</v>
      </c>
      <c r="P453" t="str">
        <f>VLOOKUP(O453,Sheet1!A$1:K$18685,7,FALSE)</f>
        <v>L -11</v>
      </c>
      <c r="Q453" t="str">
        <f>VLOOKUP(O453,Sheet1!A$1:K$18685,8,FALSE)</f>
        <v>O 215</v>
      </c>
      <c r="R453" s="1" t="s">
        <v>4447</v>
      </c>
    </row>
    <row r="454" spans="1:18" ht="17">
      <c r="A454" s="3">
        <v>40660</v>
      </c>
      <c r="B454">
        <v>4</v>
      </c>
      <c r="C454">
        <v>27</v>
      </c>
      <c r="D454">
        <v>2011</v>
      </c>
      <c r="E454" t="s">
        <v>4448</v>
      </c>
      <c r="F454" t="s">
        <v>4427</v>
      </c>
      <c r="G454">
        <v>91</v>
      </c>
      <c r="H454" t="s">
        <v>4421</v>
      </c>
      <c r="I454">
        <v>97</v>
      </c>
      <c r="K454" s="4">
        <v>19896</v>
      </c>
      <c r="M454">
        <v>2011</v>
      </c>
      <c r="N454" t="s">
        <v>4449</v>
      </c>
      <c r="O454" t="str">
        <f t="shared" si="7"/>
        <v>40660Miami Heat</v>
      </c>
      <c r="P454" t="str">
        <f>VLOOKUP(O454,Sheet1!A$1:K$18685,7,FALSE)</f>
        <v>L -11</v>
      </c>
      <c r="Q454" t="str">
        <f>VLOOKUP(O454,Sheet1!A$1:K$18685,8,FALSE)</f>
        <v>O 187</v>
      </c>
      <c r="R454" s="1" t="s">
        <v>4505</v>
      </c>
    </row>
    <row r="455" spans="1:18" ht="17">
      <c r="A455" s="3">
        <v>40508</v>
      </c>
      <c r="B455">
        <v>11</v>
      </c>
      <c r="C455">
        <v>26</v>
      </c>
      <c r="D455">
        <v>2010</v>
      </c>
      <c r="E455" t="s">
        <v>4451</v>
      </c>
      <c r="F455" t="s">
        <v>4427</v>
      </c>
      <c r="G455">
        <v>90</v>
      </c>
      <c r="H455" t="s">
        <v>4421</v>
      </c>
      <c r="I455">
        <v>99</v>
      </c>
      <c r="K455" s="4">
        <v>19800</v>
      </c>
      <c r="M455">
        <v>2011</v>
      </c>
      <c r="N455" t="s">
        <v>4484</v>
      </c>
      <c r="O455" t="str">
        <f t="shared" si="7"/>
        <v>40508Miami Heat</v>
      </c>
      <c r="P455" t="str">
        <f>VLOOKUP(O455,Sheet1!A$1:K$18685,7,FALSE)</f>
        <v>L -11</v>
      </c>
      <c r="Q455" t="str">
        <f>VLOOKUP(O455,Sheet1!A$1:K$18685,8,FALSE)</f>
        <v>U 196</v>
      </c>
      <c r="R455" s="1" t="s">
        <v>4447</v>
      </c>
    </row>
    <row r="456" spans="1:18" ht="17">
      <c r="A456" s="3">
        <v>39788</v>
      </c>
      <c r="B456">
        <v>12</v>
      </c>
      <c r="C456">
        <v>6</v>
      </c>
      <c r="D456">
        <v>2008</v>
      </c>
      <c r="E456" t="s">
        <v>4451</v>
      </c>
      <c r="F456" t="s">
        <v>4425</v>
      </c>
      <c r="G456">
        <v>99</v>
      </c>
      <c r="H456" t="s">
        <v>4421</v>
      </c>
      <c r="I456">
        <v>105</v>
      </c>
      <c r="K456" s="4">
        <v>17585</v>
      </c>
      <c r="M456">
        <v>2009</v>
      </c>
      <c r="N456" t="s">
        <v>4468</v>
      </c>
      <c r="O456" t="str">
        <f t="shared" si="7"/>
        <v>39788Miami Heat</v>
      </c>
      <c r="P456" t="str">
        <f>VLOOKUP(O456,Sheet1!A$1:K$18685,7,FALSE)</f>
        <v>L -11</v>
      </c>
      <c r="Q456" t="str">
        <f>VLOOKUP(O456,Sheet1!A$1:K$18685,8,FALSE)</f>
        <v>O 202</v>
      </c>
      <c r="R456" s="1" t="s">
        <v>4493</v>
      </c>
    </row>
    <row r="457" spans="1:18" ht="17">
      <c r="A457" s="3">
        <v>43490</v>
      </c>
      <c r="B457">
        <v>1</v>
      </c>
      <c r="C457">
        <v>25</v>
      </c>
      <c r="D457">
        <v>2019</v>
      </c>
      <c r="E457" t="s">
        <v>4455</v>
      </c>
      <c r="F457" t="s">
        <v>4434</v>
      </c>
      <c r="G457">
        <v>99</v>
      </c>
      <c r="H457" t="s">
        <v>4422</v>
      </c>
      <c r="I457">
        <v>108</v>
      </c>
      <c r="K457" s="4">
        <v>17803</v>
      </c>
      <c r="M457">
        <v>2019</v>
      </c>
      <c r="N457" t="s">
        <v>4478</v>
      </c>
      <c r="O457" t="str">
        <f t="shared" si="7"/>
        <v>43490Milwaukee Bucks</v>
      </c>
      <c r="P457" t="str">
        <f>VLOOKUP(O457,Sheet1!A$1:K$18685,7,FALSE)</f>
        <v>L -11</v>
      </c>
      <c r="Q457" t="str">
        <f>VLOOKUP(O457,Sheet1!A$1:K$18685,8,FALSE)</f>
        <v>U 229.5</v>
      </c>
      <c r="R457" s="1" t="s">
        <v>4447</v>
      </c>
    </row>
    <row r="458" spans="1:18" ht="17">
      <c r="A458" s="3">
        <v>43486</v>
      </c>
      <c r="B458">
        <v>1</v>
      </c>
      <c r="C458">
        <v>21</v>
      </c>
      <c r="D458">
        <v>2019</v>
      </c>
      <c r="E458" t="s">
        <v>4491</v>
      </c>
      <c r="F458" t="s">
        <v>4462</v>
      </c>
      <c r="G458">
        <v>106</v>
      </c>
      <c r="H458" t="s">
        <v>4422</v>
      </c>
      <c r="I458">
        <v>116</v>
      </c>
      <c r="K458" s="4">
        <v>17963</v>
      </c>
      <c r="M458">
        <v>2019</v>
      </c>
      <c r="N458" t="s">
        <v>4478</v>
      </c>
      <c r="O458" t="str">
        <f t="shared" si="7"/>
        <v>43486Milwaukee Bucks</v>
      </c>
      <c r="P458" t="str">
        <f>VLOOKUP(O458,Sheet1!A$1:K$18685,7,FALSE)</f>
        <v>L -11</v>
      </c>
      <c r="Q458" t="str">
        <f>VLOOKUP(O458,Sheet1!A$1:K$18685,8,FALSE)</f>
        <v>U 224</v>
      </c>
      <c r="R458" s="1" t="s">
        <v>4487</v>
      </c>
    </row>
    <row r="459" spans="1:18" ht="17">
      <c r="A459" s="3">
        <v>42760</v>
      </c>
      <c r="B459">
        <v>1</v>
      </c>
      <c r="C459">
        <v>25</v>
      </c>
      <c r="D459">
        <v>2017</v>
      </c>
      <c r="E459" t="s">
        <v>4452</v>
      </c>
      <c r="F459" t="s">
        <v>4427</v>
      </c>
      <c r="G459">
        <v>114</v>
      </c>
      <c r="H459" t="s">
        <v>4422</v>
      </c>
      <c r="I459">
        <v>109</v>
      </c>
      <c r="K459" s="4">
        <v>13663</v>
      </c>
      <c r="M459">
        <v>2017</v>
      </c>
      <c r="N459" t="s">
        <v>4478</v>
      </c>
      <c r="O459" t="str">
        <f t="shared" si="7"/>
        <v>42760Milwaukee Bucks</v>
      </c>
      <c r="P459" t="str">
        <f>VLOOKUP(O459,Sheet1!A$1:K$18685,7,FALSE)</f>
        <v>L -11</v>
      </c>
      <c r="Q459" t="str">
        <f>VLOOKUP(O459,Sheet1!A$1:K$18685,8,FALSE)</f>
        <v>O 207.5</v>
      </c>
      <c r="R459" s="1" t="s">
        <v>4505</v>
      </c>
    </row>
    <row r="460" spans="1:18" ht="17">
      <c r="A460" s="3">
        <v>42446</v>
      </c>
      <c r="B460">
        <v>3</v>
      </c>
      <c r="C460">
        <v>17</v>
      </c>
      <c r="D460">
        <v>2016</v>
      </c>
      <c r="E460" t="s">
        <v>4452</v>
      </c>
      <c r="F460" t="s">
        <v>4453</v>
      </c>
      <c r="G460">
        <v>86</v>
      </c>
      <c r="H460" t="s">
        <v>4422</v>
      </c>
      <c r="I460">
        <v>96</v>
      </c>
      <c r="K460" s="4">
        <v>11740</v>
      </c>
      <c r="M460">
        <v>2016</v>
      </c>
      <c r="N460" t="s">
        <v>4480</v>
      </c>
      <c r="O460" t="str">
        <f t="shared" si="7"/>
        <v>42446Milwaukee Bucks</v>
      </c>
      <c r="P460" t="str">
        <f>VLOOKUP(O460,Sheet1!A$1:K$18685,7,FALSE)</f>
        <v>L -11</v>
      </c>
      <c r="Q460" t="str">
        <f>VLOOKUP(O460,Sheet1!A$1:K$18685,8,FALSE)</f>
        <v>U 201</v>
      </c>
      <c r="R460" s="1" t="s">
        <v>4502</v>
      </c>
    </row>
    <row r="461" spans="1:18" ht="17">
      <c r="A461" s="3">
        <v>43032</v>
      </c>
      <c r="B461">
        <v>10</v>
      </c>
      <c r="C461">
        <v>24</v>
      </c>
      <c r="D461">
        <v>2017</v>
      </c>
      <c r="E461" t="s">
        <v>4452</v>
      </c>
      <c r="F461" t="s">
        <v>4418</v>
      </c>
      <c r="G461">
        <v>130</v>
      </c>
      <c r="H461" t="s">
        <v>4423</v>
      </c>
      <c r="I461">
        <v>107</v>
      </c>
      <c r="K461" s="4">
        <v>14353</v>
      </c>
      <c r="M461">
        <v>2018</v>
      </c>
      <c r="N461" t="s">
        <v>4486</v>
      </c>
      <c r="O461" t="str">
        <f t="shared" si="7"/>
        <v>43032Minnesota Timberwolves</v>
      </c>
      <c r="P461" t="str">
        <f>VLOOKUP(O461,Sheet1!A$1:K$18685,7,FALSE)</f>
        <v>L -11</v>
      </c>
      <c r="Q461" t="str">
        <f>VLOOKUP(O461,Sheet1!A$1:K$18685,8,FALSE)</f>
        <v>O 218</v>
      </c>
      <c r="R461" s="1" t="s">
        <v>4503</v>
      </c>
    </row>
    <row r="462" spans="1:18" ht="17">
      <c r="A462" s="3">
        <v>41965</v>
      </c>
      <c r="B462">
        <v>11</v>
      </c>
      <c r="C462">
        <v>22</v>
      </c>
      <c r="D462">
        <v>2014</v>
      </c>
      <c r="E462" t="s">
        <v>4451</v>
      </c>
      <c r="F462" t="s">
        <v>4427</v>
      </c>
      <c r="G462">
        <v>83</v>
      </c>
      <c r="H462" t="s">
        <v>4424</v>
      </c>
      <c r="I462">
        <v>91</v>
      </c>
      <c r="K462" s="4">
        <v>19812</v>
      </c>
      <c r="M462">
        <v>2015</v>
      </c>
      <c r="N462" t="s">
        <v>4484</v>
      </c>
      <c r="O462" t="str">
        <f t="shared" si="7"/>
        <v>41965New York Knicks</v>
      </c>
      <c r="P462" t="str">
        <f>VLOOKUP(O462,Sheet1!A$1:K$18685,7,FALSE)</f>
        <v>L -11</v>
      </c>
      <c r="Q462" t="str">
        <f>VLOOKUP(O462,Sheet1!A$1:K$18685,8,FALSE)</f>
        <v>U 198.5</v>
      </c>
      <c r="R462" s="1" t="s">
        <v>4493</v>
      </c>
    </row>
    <row r="463" spans="1:18" ht="17">
      <c r="A463" s="3">
        <v>41329</v>
      </c>
      <c r="B463">
        <v>2</v>
      </c>
      <c r="C463">
        <v>24</v>
      </c>
      <c r="D463">
        <v>2013</v>
      </c>
      <c r="E463" t="s">
        <v>4448</v>
      </c>
      <c r="F463" t="s">
        <v>4427</v>
      </c>
      <c r="G463">
        <v>93</v>
      </c>
      <c r="H463" t="s">
        <v>4424</v>
      </c>
      <c r="I463">
        <v>99</v>
      </c>
      <c r="K463" s="4">
        <v>19033</v>
      </c>
      <c r="M463">
        <v>2013</v>
      </c>
      <c r="N463" t="s">
        <v>4477</v>
      </c>
      <c r="O463" t="str">
        <f t="shared" si="7"/>
        <v>41329New York Knicks</v>
      </c>
      <c r="P463" t="str">
        <f>VLOOKUP(O463,Sheet1!A$1:K$18685,7,FALSE)</f>
        <v>L -11</v>
      </c>
      <c r="Q463" t="str">
        <f>VLOOKUP(O463,Sheet1!A$1:K$18685,8,FALSE)</f>
        <v>O 189.5</v>
      </c>
      <c r="R463" s="1" t="s">
        <v>4500</v>
      </c>
    </row>
    <row r="464" spans="1:18" ht="17">
      <c r="A464" s="3">
        <v>43394</v>
      </c>
      <c r="B464">
        <v>10</v>
      </c>
      <c r="C464">
        <v>21</v>
      </c>
      <c r="D464">
        <v>2018</v>
      </c>
      <c r="E464" t="s">
        <v>4448</v>
      </c>
      <c r="F464" t="s">
        <v>4460</v>
      </c>
      <c r="G464">
        <v>131</v>
      </c>
      <c r="H464" t="s">
        <v>4425</v>
      </c>
      <c r="I464">
        <v>120</v>
      </c>
      <c r="K464" s="4">
        <v>18203</v>
      </c>
      <c r="M464">
        <v>2019</v>
      </c>
      <c r="N464" t="s">
        <v>4486</v>
      </c>
      <c r="O464" t="str">
        <f t="shared" si="7"/>
        <v>43394Oklahoma City Thunder</v>
      </c>
      <c r="P464" t="str">
        <f>VLOOKUP(O464,Sheet1!A$1:K$18685,7,FALSE)</f>
        <v>L -11</v>
      </c>
      <c r="Q464" t="str">
        <f>VLOOKUP(O464,Sheet1!A$1:K$18685,8,FALSE)</f>
        <v>O 222</v>
      </c>
      <c r="R464" s="1" t="s">
        <v>4500</v>
      </c>
    </row>
    <row r="465" spans="1:18" ht="17">
      <c r="A465" s="3">
        <v>43091</v>
      </c>
      <c r="B465">
        <v>12</v>
      </c>
      <c r="C465">
        <v>22</v>
      </c>
      <c r="D465">
        <v>2017</v>
      </c>
      <c r="E465" t="s">
        <v>4452</v>
      </c>
      <c r="F465" t="s">
        <v>4410</v>
      </c>
      <c r="G465">
        <v>117</v>
      </c>
      <c r="H465" t="s">
        <v>4425</v>
      </c>
      <c r="I465">
        <v>120</v>
      </c>
      <c r="K465" s="4">
        <v>18203</v>
      </c>
      <c r="M465">
        <v>2018</v>
      </c>
      <c r="N465" t="s">
        <v>4468</v>
      </c>
      <c r="O465" t="str">
        <f t="shared" si="7"/>
        <v>43091Oklahoma City Thunder</v>
      </c>
      <c r="P465" t="str">
        <f>VLOOKUP(O465,Sheet1!A$1:K$18685,7,FALSE)</f>
        <v>L -11</v>
      </c>
      <c r="Q465" t="str">
        <f>VLOOKUP(O465,Sheet1!A$1:K$18685,8,FALSE)</f>
        <v>O 204</v>
      </c>
      <c r="R465" s="1" t="s">
        <v>4447</v>
      </c>
    </row>
    <row r="466" spans="1:18" ht="17">
      <c r="A466" s="3">
        <v>42344</v>
      </c>
      <c r="B466">
        <v>12</v>
      </c>
      <c r="C466">
        <v>6</v>
      </c>
      <c r="D466">
        <v>2015</v>
      </c>
      <c r="E466" t="s">
        <v>4448</v>
      </c>
      <c r="F466" t="s">
        <v>4460</v>
      </c>
      <c r="G466">
        <v>95</v>
      </c>
      <c r="H466" t="s">
        <v>4425</v>
      </c>
      <c r="I466">
        <v>98</v>
      </c>
      <c r="K466" s="4">
        <v>18203</v>
      </c>
      <c r="M466">
        <v>2016</v>
      </c>
      <c r="N466" t="s">
        <v>4468</v>
      </c>
      <c r="O466" t="str">
        <f t="shared" si="7"/>
        <v>42344Oklahoma City Thunder</v>
      </c>
      <c r="P466" t="str">
        <f>VLOOKUP(O466,Sheet1!A$1:K$18685,7,FALSE)</f>
        <v>L -11</v>
      </c>
      <c r="Q466" t="str">
        <f>VLOOKUP(O466,Sheet1!A$1:K$18685,8,FALSE)</f>
        <v>U 221</v>
      </c>
      <c r="R466" s="1" t="s">
        <v>4500</v>
      </c>
    </row>
    <row r="467" spans="1:18" ht="17">
      <c r="A467" s="3">
        <v>41388</v>
      </c>
      <c r="B467">
        <v>4</v>
      </c>
      <c r="C467">
        <v>24</v>
      </c>
      <c r="D467">
        <v>2013</v>
      </c>
      <c r="E467" t="s">
        <v>4452</v>
      </c>
      <c r="F467" t="s">
        <v>4457</v>
      </c>
      <c r="G467">
        <v>102</v>
      </c>
      <c r="H467" t="s">
        <v>4425</v>
      </c>
      <c r="I467">
        <v>105</v>
      </c>
      <c r="K467" s="4">
        <v>18203</v>
      </c>
      <c r="M467">
        <v>2013</v>
      </c>
      <c r="N467" t="s">
        <v>4449</v>
      </c>
      <c r="O467" t="str">
        <f t="shared" si="7"/>
        <v>41388Oklahoma City Thunder</v>
      </c>
      <c r="P467" t="str">
        <f>VLOOKUP(O467,Sheet1!A$1:K$18685,7,FALSE)</f>
        <v>L -11</v>
      </c>
      <c r="Q467" t="str">
        <f>VLOOKUP(O467,Sheet1!A$1:K$18685,8,FALSE)</f>
        <v>U 213.5</v>
      </c>
      <c r="R467" s="1" t="s">
        <v>4505</v>
      </c>
    </row>
    <row r="468" spans="1:18" ht="17">
      <c r="A468" s="3">
        <v>40631</v>
      </c>
      <c r="B468">
        <v>3</v>
      </c>
      <c r="C468">
        <v>29</v>
      </c>
      <c r="D468">
        <v>2011</v>
      </c>
      <c r="E468" t="s">
        <v>4452</v>
      </c>
      <c r="F468" t="s">
        <v>4417</v>
      </c>
      <c r="G468">
        <v>114</v>
      </c>
      <c r="H468" t="s">
        <v>4425</v>
      </c>
      <c r="I468">
        <v>115</v>
      </c>
      <c r="J468" t="s">
        <v>4458</v>
      </c>
      <c r="K468" s="4">
        <v>18203</v>
      </c>
      <c r="M468">
        <v>2011</v>
      </c>
      <c r="N468" t="s">
        <v>4480</v>
      </c>
      <c r="O468" t="str">
        <f t="shared" si="7"/>
        <v>40631Oklahoma City Thunder</v>
      </c>
      <c r="P468" t="str">
        <f>VLOOKUP(O468,Sheet1!A$1:K$18685,7,FALSE)</f>
        <v>L -11</v>
      </c>
      <c r="Q468" t="str">
        <f>VLOOKUP(O468,Sheet1!A$1:K$18685,8,FALSE)</f>
        <v>O 213.5</v>
      </c>
      <c r="R468" s="1" t="s">
        <v>4503</v>
      </c>
    </row>
    <row r="469" spans="1:18" ht="17">
      <c r="A469" s="3">
        <v>40249</v>
      </c>
      <c r="B469">
        <v>3</v>
      </c>
      <c r="C469">
        <v>12</v>
      </c>
      <c r="D469">
        <v>2010</v>
      </c>
      <c r="E469" t="s">
        <v>4452</v>
      </c>
      <c r="F469" t="s">
        <v>4450</v>
      </c>
      <c r="G469">
        <v>102</v>
      </c>
      <c r="H469" t="s">
        <v>4425</v>
      </c>
      <c r="I469">
        <v>104</v>
      </c>
      <c r="K469" s="4">
        <v>18203</v>
      </c>
      <c r="M469">
        <v>2010</v>
      </c>
      <c r="N469" t="s">
        <v>4480</v>
      </c>
      <c r="O469" t="str">
        <f t="shared" si="7"/>
        <v>40249Oklahoma City Thunder</v>
      </c>
      <c r="P469" t="str">
        <f>VLOOKUP(O469,Sheet1!A$1:K$18685,7,FALSE)</f>
        <v>L -11</v>
      </c>
      <c r="Q469" t="str">
        <f>VLOOKUP(O469,Sheet1!A$1:K$18685,8,FALSE)</f>
        <v>O 193.5</v>
      </c>
      <c r="R469" s="1" t="s">
        <v>4447</v>
      </c>
    </row>
    <row r="470" spans="1:18" ht="17">
      <c r="A470" s="3">
        <v>42105</v>
      </c>
      <c r="B470">
        <v>4</v>
      </c>
      <c r="C470">
        <v>11</v>
      </c>
      <c r="D470">
        <v>2015</v>
      </c>
      <c r="E470" t="s">
        <v>4448</v>
      </c>
      <c r="F470" t="s">
        <v>4424</v>
      </c>
      <c r="G470">
        <v>80</v>
      </c>
      <c r="H470" t="s">
        <v>4426</v>
      </c>
      <c r="I470">
        <v>79</v>
      </c>
      <c r="K470" s="4">
        <v>17207</v>
      </c>
      <c r="M470">
        <v>2015</v>
      </c>
      <c r="N470" t="s">
        <v>4449</v>
      </c>
      <c r="O470" t="str">
        <f t="shared" si="7"/>
        <v>42105Orlando Magic</v>
      </c>
      <c r="P470" t="str">
        <f>VLOOKUP(O470,Sheet1!A$1:K$18685,7,FALSE)</f>
        <v>L -11</v>
      </c>
      <c r="Q470" t="str">
        <f>VLOOKUP(O470,Sheet1!A$1:K$18685,8,FALSE)</f>
        <v>U 197</v>
      </c>
      <c r="R470" s="1" t="s">
        <v>4493</v>
      </c>
    </row>
    <row r="471" spans="1:18" ht="17">
      <c r="A471" s="3">
        <v>40641</v>
      </c>
      <c r="B471">
        <v>4</v>
      </c>
      <c r="C471">
        <v>8</v>
      </c>
      <c r="D471">
        <v>2011</v>
      </c>
      <c r="E471" t="s">
        <v>4448</v>
      </c>
      <c r="F471" t="s">
        <v>4430</v>
      </c>
      <c r="G471">
        <v>93</v>
      </c>
      <c r="H471" t="s">
        <v>4427</v>
      </c>
      <c r="I471">
        <v>98</v>
      </c>
      <c r="K471" s="4">
        <v>16362</v>
      </c>
      <c r="M471">
        <v>2011</v>
      </c>
      <c r="N471" t="s">
        <v>4449</v>
      </c>
      <c r="O471" t="str">
        <f t="shared" si="7"/>
        <v>40641Philadelphia 76ers</v>
      </c>
      <c r="P471" t="str">
        <f>VLOOKUP(O471,Sheet1!A$1:K$18685,7,FALSE)</f>
        <v>L -11</v>
      </c>
      <c r="Q471" t="str">
        <f>VLOOKUP(O471,Sheet1!A$1:K$18685,8,FALSE)</f>
        <v>U 202.5</v>
      </c>
      <c r="R471" s="1" t="s">
        <v>4447</v>
      </c>
    </row>
    <row r="472" spans="1:18" ht="17">
      <c r="A472" s="3">
        <v>39855</v>
      </c>
      <c r="B472">
        <v>2</v>
      </c>
      <c r="C472">
        <v>11</v>
      </c>
      <c r="D472">
        <v>2009</v>
      </c>
      <c r="E472" t="s">
        <v>4448</v>
      </c>
      <c r="F472" t="s">
        <v>4453</v>
      </c>
      <c r="G472">
        <v>87</v>
      </c>
      <c r="H472" t="s">
        <v>4427</v>
      </c>
      <c r="I472">
        <v>91</v>
      </c>
      <c r="K472" s="4">
        <v>12812</v>
      </c>
      <c r="M472">
        <v>2009</v>
      </c>
      <c r="N472" t="s">
        <v>4477</v>
      </c>
      <c r="O472" t="str">
        <f t="shared" si="7"/>
        <v>39855Philadelphia 76ers</v>
      </c>
      <c r="P472" t="str">
        <f>VLOOKUP(O472,Sheet1!A$1:K$18685,7,FALSE)</f>
        <v>L -11</v>
      </c>
      <c r="Q472" t="str">
        <f>VLOOKUP(O472,Sheet1!A$1:K$18685,8,FALSE)</f>
        <v>U 189</v>
      </c>
      <c r="R472" s="1" t="s">
        <v>4505</v>
      </c>
    </row>
    <row r="473" spans="1:18" ht="17">
      <c r="A473" s="3">
        <v>43472</v>
      </c>
      <c r="B473">
        <v>1</v>
      </c>
      <c r="C473">
        <v>7</v>
      </c>
      <c r="D473">
        <v>2019</v>
      </c>
      <c r="E473" t="s">
        <v>4459</v>
      </c>
      <c r="F473" t="s">
        <v>4424</v>
      </c>
      <c r="G473">
        <v>101</v>
      </c>
      <c r="H473" t="s">
        <v>4429</v>
      </c>
      <c r="I473">
        <v>111</v>
      </c>
      <c r="K473" s="4">
        <v>19026</v>
      </c>
      <c r="M473">
        <v>2019</v>
      </c>
      <c r="N473" t="s">
        <v>4478</v>
      </c>
      <c r="O473" t="str">
        <f t="shared" si="7"/>
        <v>43472Portland Trail Blazers</v>
      </c>
      <c r="P473" t="str">
        <f>VLOOKUP(O473,Sheet1!A$1:K$18685,7,FALSE)</f>
        <v>L -11</v>
      </c>
      <c r="Q473" t="str">
        <f>VLOOKUP(O473,Sheet1!A$1:K$18685,8,FALSE)</f>
        <v>U 222</v>
      </c>
      <c r="R473" s="1" t="s">
        <v>4487</v>
      </c>
    </row>
    <row r="474" spans="1:18" ht="17">
      <c r="A474" s="3">
        <v>43116</v>
      </c>
      <c r="B474">
        <v>1</v>
      </c>
      <c r="C474">
        <v>16</v>
      </c>
      <c r="D474">
        <v>2018</v>
      </c>
      <c r="E474" t="s">
        <v>4459</v>
      </c>
      <c r="F474" t="s">
        <v>4428</v>
      </c>
      <c r="G474">
        <v>111</v>
      </c>
      <c r="H474" t="s">
        <v>4429</v>
      </c>
      <c r="I474">
        <v>118</v>
      </c>
      <c r="K474" s="4">
        <v>18604</v>
      </c>
      <c r="M474">
        <v>2018</v>
      </c>
      <c r="N474" t="s">
        <v>4478</v>
      </c>
      <c r="O474" t="str">
        <f t="shared" si="7"/>
        <v>43116Portland Trail Blazers</v>
      </c>
      <c r="P474" t="str">
        <f>VLOOKUP(O474,Sheet1!A$1:K$18685,7,FALSE)</f>
        <v>L -11</v>
      </c>
      <c r="Q474" t="str">
        <f>VLOOKUP(O474,Sheet1!A$1:K$18685,8,FALSE)</f>
        <v>O 217</v>
      </c>
      <c r="R474" s="1" t="s">
        <v>4503</v>
      </c>
    </row>
    <row r="475" spans="1:18" ht="17">
      <c r="A475" s="3">
        <v>43175</v>
      </c>
      <c r="B475">
        <v>3</v>
      </c>
      <c r="C475">
        <v>16</v>
      </c>
      <c r="D475">
        <v>2018</v>
      </c>
      <c r="E475" t="s">
        <v>4451</v>
      </c>
      <c r="F475" t="s">
        <v>4462</v>
      </c>
      <c r="G475">
        <v>115</v>
      </c>
      <c r="H475" t="s">
        <v>4430</v>
      </c>
      <c r="I475">
        <v>122</v>
      </c>
      <c r="J475" t="s">
        <v>4458</v>
      </c>
      <c r="K475" s="4">
        <v>19800</v>
      </c>
      <c r="M475">
        <v>2018</v>
      </c>
      <c r="N475" t="s">
        <v>4480</v>
      </c>
      <c r="O475" t="str">
        <f t="shared" si="7"/>
        <v>43175Toronto Raptors</v>
      </c>
      <c r="P475" t="str">
        <f>VLOOKUP(O475,Sheet1!A$1:K$18685,7,FALSE)</f>
        <v>L -11</v>
      </c>
      <c r="Q475" t="str">
        <f>VLOOKUP(O475,Sheet1!A$1:K$18685,8,FALSE)</f>
        <v>O 211</v>
      </c>
      <c r="R475" s="1" t="s">
        <v>4447</v>
      </c>
    </row>
    <row r="476" spans="1:18" ht="17">
      <c r="A476" s="3">
        <v>43046</v>
      </c>
      <c r="B476">
        <v>11</v>
      </c>
      <c r="C476">
        <v>7</v>
      </c>
      <c r="D476">
        <v>2017</v>
      </c>
      <c r="E476" t="s">
        <v>4451</v>
      </c>
      <c r="F476" t="s">
        <v>4413</v>
      </c>
      <c r="G476">
        <v>114</v>
      </c>
      <c r="H476" t="s">
        <v>4430</v>
      </c>
      <c r="I476">
        <v>119</v>
      </c>
      <c r="K476" s="4">
        <v>19800</v>
      </c>
      <c r="M476">
        <v>2018</v>
      </c>
      <c r="N476" t="s">
        <v>4484</v>
      </c>
      <c r="O476" t="str">
        <f t="shared" si="7"/>
        <v>43046Toronto Raptors</v>
      </c>
      <c r="P476" t="str">
        <f>VLOOKUP(O476,Sheet1!A$1:K$18685,7,FALSE)</f>
        <v>L -11</v>
      </c>
      <c r="Q476" t="str">
        <f>VLOOKUP(O476,Sheet1!A$1:K$18685,8,FALSE)</f>
        <v>O 201</v>
      </c>
      <c r="R476" s="1" t="s">
        <v>4503</v>
      </c>
    </row>
    <row r="477" spans="1:18" ht="17">
      <c r="A477" s="3">
        <v>42764</v>
      </c>
      <c r="B477">
        <v>1</v>
      </c>
      <c r="C477">
        <v>29</v>
      </c>
      <c r="D477">
        <v>2017</v>
      </c>
      <c r="E477" t="s">
        <v>4489</v>
      </c>
      <c r="F477" t="s">
        <v>4426</v>
      </c>
      <c r="G477">
        <v>114</v>
      </c>
      <c r="H477" t="s">
        <v>4430</v>
      </c>
      <c r="I477">
        <v>113</v>
      </c>
      <c r="K477" s="4">
        <v>19800</v>
      </c>
      <c r="M477">
        <v>2017</v>
      </c>
      <c r="N477" t="s">
        <v>4478</v>
      </c>
      <c r="O477" t="str">
        <f t="shared" si="7"/>
        <v>42764Toronto Raptors</v>
      </c>
      <c r="P477" t="str">
        <f>VLOOKUP(O477,Sheet1!A$1:K$18685,7,FALSE)</f>
        <v>L -11</v>
      </c>
      <c r="Q477" t="str">
        <f>VLOOKUP(O477,Sheet1!A$1:K$18685,8,FALSE)</f>
        <v>O 211.5</v>
      </c>
      <c r="R477" s="1" t="s">
        <v>4500</v>
      </c>
    </row>
    <row r="478" spans="1:18" ht="17">
      <c r="A478" s="3">
        <v>42081</v>
      </c>
      <c r="B478">
        <v>3</v>
      </c>
      <c r="C478">
        <v>18</v>
      </c>
      <c r="D478">
        <v>2015</v>
      </c>
      <c r="E478" t="s">
        <v>4451</v>
      </c>
      <c r="F478" t="s">
        <v>4423</v>
      </c>
      <c r="G478">
        <v>100</v>
      </c>
      <c r="H478" t="s">
        <v>4430</v>
      </c>
      <c r="I478">
        <v>105</v>
      </c>
      <c r="K478" s="4">
        <v>19800</v>
      </c>
      <c r="M478">
        <v>2015</v>
      </c>
      <c r="N478" t="s">
        <v>4480</v>
      </c>
      <c r="O478" t="str">
        <f t="shared" si="7"/>
        <v>42081Toronto Raptors</v>
      </c>
      <c r="P478" t="str">
        <f>VLOOKUP(O478,Sheet1!A$1:K$18685,7,FALSE)</f>
        <v>L -11</v>
      </c>
      <c r="Q478" t="str">
        <f>VLOOKUP(O478,Sheet1!A$1:K$18685,8,FALSE)</f>
        <v>U 210</v>
      </c>
      <c r="R478" s="1" t="s">
        <v>4505</v>
      </c>
    </row>
    <row r="479" spans="1:18" ht="17">
      <c r="A479" s="3">
        <v>42022</v>
      </c>
      <c r="B479">
        <v>1</v>
      </c>
      <c r="C479">
        <v>18</v>
      </c>
      <c r="D479">
        <v>2015</v>
      </c>
      <c r="E479" t="s">
        <v>4485</v>
      </c>
      <c r="F479" t="s">
        <v>4464</v>
      </c>
      <c r="G479">
        <v>95</v>
      </c>
      <c r="H479" t="s">
        <v>4430</v>
      </c>
      <c r="I479">
        <v>93</v>
      </c>
      <c r="K479" s="4">
        <v>19800</v>
      </c>
      <c r="M479">
        <v>2015</v>
      </c>
      <c r="N479" t="s">
        <v>4478</v>
      </c>
      <c r="O479" t="str">
        <f t="shared" si="7"/>
        <v>42022Toronto Raptors</v>
      </c>
      <c r="P479" t="str">
        <f>VLOOKUP(O479,Sheet1!A$1:K$18685,7,FALSE)</f>
        <v>L -11</v>
      </c>
      <c r="Q479" t="str">
        <f>VLOOKUP(O479,Sheet1!A$1:K$18685,8,FALSE)</f>
        <v>U 205.5</v>
      </c>
      <c r="R479" s="1" t="s">
        <v>4500</v>
      </c>
    </row>
    <row r="480" spans="1:18" ht="17">
      <c r="A480" s="3">
        <v>43193</v>
      </c>
      <c r="B480">
        <v>4</v>
      </c>
      <c r="C480">
        <v>3</v>
      </c>
      <c r="D480">
        <v>2018</v>
      </c>
      <c r="E480" t="s">
        <v>4463</v>
      </c>
      <c r="F480" t="s">
        <v>4420</v>
      </c>
      <c r="G480">
        <v>110</v>
      </c>
      <c r="H480" t="s">
        <v>4431</v>
      </c>
      <c r="I480">
        <v>117</v>
      </c>
      <c r="K480" s="4">
        <v>18306</v>
      </c>
      <c r="M480">
        <v>2018</v>
      </c>
      <c r="N480" t="s">
        <v>4449</v>
      </c>
      <c r="O480" t="str">
        <f t="shared" si="7"/>
        <v>43193Utah Jazz</v>
      </c>
      <c r="P480" t="str">
        <f>VLOOKUP(O480,Sheet1!A$1:K$18685,7,FALSE)</f>
        <v>L -11</v>
      </c>
      <c r="Q480" t="str">
        <f>VLOOKUP(O480,Sheet1!A$1:K$18685,8,FALSE)</f>
        <v>O 209</v>
      </c>
      <c r="R480" s="1" t="s">
        <v>4503</v>
      </c>
    </row>
    <row r="481" spans="1:18" ht="17">
      <c r="A481" s="3">
        <v>43145</v>
      </c>
      <c r="B481">
        <v>2</v>
      </c>
      <c r="C481">
        <v>14</v>
      </c>
      <c r="D481">
        <v>2018</v>
      </c>
      <c r="E481" t="s">
        <v>4463</v>
      </c>
      <c r="F481" t="s">
        <v>4428</v>
      </c>
      <c r="G481">
        <v>97</v>
      </c>
      <c r="H481" t="s">
        <v>4431</v>
      </c>
      <c r="I481">
        <v>107</v>
      </c>
      <c r="K481" s="4">
        <v>18306</v>
      </c>
      <c r="M481">
        <v>2018</v>
      </c>
      <c r="N481" t="s">
        <v>4477</v>
      </c>
      <c r="O481" t="str">
        <f t="shared" si="7"/>
        <v>43145Utah Jazz</v>
      </c>
      <c r="P481" t="str">
        <f>VLOOKUP(O481,Sheet1!A$1:K$18685,7,FALSE)</f>
        <v>L -11</v>
      </c>
      <c r="Q481" t="str">
        <f>VLOOKUP(O481,Sheet1!A$1:K$18685,8,FALSE)</f>
        <v>U 213</v>
      </c>
      <c r="R481" s="1" t="s">
        <v>4505</v>
      </c>
    </row>
    <row r="482" spans="1:18" ht="17">
      <c r="A482" s="3">
        <v>42832</v>
      </c>
      <c r="B482">
        <v>4</v>
      </c>
      <c r="C482">
        <v>7</v>
      </c>
      <c r="D482">
        <v>2017</v>
      </c>
      <c r="E482" t="s">
        <v>4463</v>
      </c>
      <c r="F482" t="s">
        <v>4423</v>
      </c>
      <c r="G482">
        <v>113</v>
      </c>
      <c r="H482" t="s">
        <v>4431</v>
      </c>
      <c r="I482">
        <v>120</v>
      </c>
      <c r="K482" s="4">
        <v>19911</v>
      </c>
      <c r="M482">
        <v>2017</v>
      </c>
      <c r="N482" t="s">
        <v>4449</v>
      </c>
      <c r="O482" t="str">
        <f t="shared" si="7"/>
        <v>42832Utah Jazz</v>
      </c>
      <c r="P482" t="str">
        <f>VLOOKUP(O482,Sheet1!A$1:K$18685,7,FALSE)</f>
        <v>L -11</v>
      </c>
      <c r="Q482" t="str">
        <f>VLOOKUP(O482,Sheet1!A$1:K$18685,8,FALSE)</f>
        <v>O 197</v>
      </c>
      <c r="R482" s="1" t="s">
        <v>4447</v>
      </c>
    </row>
    <row r="483" spans="1:18" ht="17">
      <c r="A483" s="3">
        <v>40266</v>
      </c>
      <c r="B483">
        <v>3</v>
      </c>
      <c r="C483">
        <v>29</v>
      </c>
      <c r="D483">
        <v>2010</v>
      </c>
      <c r="E483" t="s">
        <v>4463</v>
      </c>
      <c r="F483" t="s">
        <v>4424</v>
      </c>
      <c r="G483">
        <v>98</v>
      </c>
      <c r="H483" t="s">
        <v>4431</v>
      </c>
      <c r="I483">
        <v>103</v>
      </c>
      <c r="K483" s="4">
        <v>19911</v>
      </c>
      <c r="M483">
        <v>2010</v>
      </c>
      <c r="N483" t="s">
        <v>4480</v>
      </c>
      <c r="O483" t="str">
        <f t="shared" si="7"/>
        <v>40266Utah Jazz</v>
      </c>
      <c r="P483" t="str">
        <f>VLOOKUP(O483,Sheet1!A$1:K$18685,7,FALSE)</f>
        <v>L -11</v>
      </c>
      <c r="Q483" t="str">
        <f>VLOOKUP(O483,Sheet1!A$1:K$18685,8,FALSE)</f>
        <v>U 217.5</v>
      </c>
      <c r="R483" s="1" t="s">
        <v>4487</v>
      </c>
    </row>
    <row r="484" spans="1:18" ht="17">
      <c r="A484" s="3">
        <v>39902</v>
      </c>
      <c r="B484">
        <v>3</v>
      </c>
      <c r="C484">
        <v>30</v>
      </c>
      <c r="D484">
        <v>2009</v>
      </c>
      <c r="E484" t="s">
        <v>4463</v>
      </c>
      <c r="F484" t="s">
        <v>4424</v>
      </c>
      <c r="G484">
        <v>104</v>
      </c>
      <c r="H484" t="s">
        <v>4431</v>
      </c>
      <c r="I484">
        <v>112</v>
      </c>
      <c r="K484" s="4">
        <v>19911</v>
      </c>
      <c r="M484">
        <v>2009</v>
      </c>
      <c r="N484" t="s">
        <v>4480</v>
      </c>
      <c r="O484" t="str">
        <f t="shared" si="7"/>
        <v>39902Utah Jazz</v>
      </c>
      <c r="P484" t="str">
        <f>VLOOKUP(O484,Sheet1!A$1:K$18685,7,FALSE)</f>
        <v>L -11</v>
      </c>
      <c r="Q484" t="str">
        <f>VLOOKUP(O484,Sheet1!A$1:K$18685,8,FALSE)</f>
        <v>O 214</v>
      </c>
      <c r="R484" s="1" t="s">
        <v>4487</v>
      </c>
    </row>
    <row r="485" spans="1:18" ht="17">
      <c r="A485" s="3">
        <v>43112</v>
      </c>
      <c r="B485">
        <v>1</v>
      </c>
      <c r="C485">
        <v>12</v>
      </c>
      <c r="D485">
        <v>2018</v>
      </c>
      <c r="E485" t="s">
        <v>4448</v>
      </c>
      <c r="F485" t="s">
        <v>4426</v>
      </c>
      <c r="G485">
        <v>119</v>
      </c>
      <c r="H485" t="s">
        <v>4432</v>
      </c>
      <c r="I485">
        <v>125</v>
      </c>
      <c r="K485" s="4">
        <v>18171</v>
      </c>
      <c r="M485">
        <v>2018</v>
      </c>
      <c r="N485" t="s">
        <v>4478</v>
      </c>
      <c r="O485" t="str">
        <f t="shared" si="7"/>
        <v>43112Washington Wizards</v>
      </c>
      <c r="P485" t="str">
        <f>VLOOKUP(O485,Sheet1!A$1:K$18685,7,FALSE)</f>
        <v>L -11</v>
      </c>
      <c r="Q485" t="str">
        <f>VLOOKUP(O485,Sheet1!A$1:K$18685,8,FALSE)</f>
        <v>O 218</v>
      </c>
      <c r="R485" s="1" t="s">
        <v>4447</v>
      </c>
    </row>
    <row r="486" spans="1:18" ht="17">
      <c r="A486" s="3">
        <v>43040</v>
      </c>
      <c r="B486">
        <v>11</v>
      </c>
      <c r="C486">
        <v>1</v>
      </c>
      <c r="D486">
        <v>2017</v>
      </c>
      <c r="E486" t="s">
        <v>4448</v>
      </c>
      <c r="F486" t="s">
        <v>4428</v>
      </c>
      <c r="G486">
        <v>122</v>
      </c>
      <c r="H486" t="s">
        <v>4432</v>
      </c>
      <c r="I486">
        <v>116</v>
      </c>
      <c r="K486" s="4">
        <v>14790</v>
      </c>
      <c r="M486">
        <v>2018</v>
      </c>
      <c r="N486" t="s">
        <v>4484</v>
      </c>
      <c r="O486" t="str">
        <f t="shared" si="7"/>
        <v>43040Washington Wizards</v>
      </c>
      <c r="P486" t="str">
        <f>VLOOKUP(O486,Sheet1!A$1:K$18685,7,FALSE)</f>
        <v>L -11</v>
      </c>
      <c r="Q486" t="str">
        <f>VLOOKUP(O486,Sheet1!A$1:K$18685,8,FALSE)</f>
        <v>O 227.5</v>
      </c>
      <c r="R486" s="1" t="s">
        <v>4505</v>
      </c>
    </row>
    <row r="487" spans="1:18" ht="17">
      <c r="A487" s="3">
        <v>41987</v>
      </c>
      <c r="B487">
        <v>12</v>
      </c>
      <c r="C487">
        <v>14</v>
      </c>
      <c r="D487">
        <v>2014</v>
      </c>
      <c r="E487" t="s">
        <v>4489</v>
      </c>
      <c r="F487" t="s">
        <v>4431</v>
      </c>
      <c r="G487">
        <v>84</v>
      </c>
      <c r="H487" t="s">
        <v>4432</v>
      </c>
      <c r="I487">
        <v>93</v>
      </c>
      <c r="K487" s="4">
        <v>15220</v>
      </c>
      <c r="M487">
        <v>2015</v>
      </c>
      <c r="N487" t="s">
        <v>4468</v>
      </c>
      <c r="O487" t="str">
        <f t="shared" si="7"/>
        <v>41987Washington Wizards</v>
      </c>
      <c r="P487" t="str">
        <f>VLOOKUP(O487,Sheet1!A$1:K$18685,7,FALSE)</f>
        <v>L -11</v>
      </c>
      <c r="Q487" t="str">
        <f>VLOOKUP(O487,Sheet1!A$1:K$18685,8,FALSE)</f>
        <v>U 193.5</v>
      </c>
      <c r="R487" s="1" t="s">
        <v>4500</v>
      </c>
    </row>
    <row r="488" spans="1:18" ht="17">
      <c r="A488" s="3">
        <v>42676</v>
      </c>
      <c r="B488">
        <v>11</v>
      </c>
      <c r="C488">
        <v>2</v>
      </c>
      <c r="D488">
        <v>2016</v>
      </c>
      <c r="E488" t="s">
        <v>4451</v>
      </c>
      <c r="F488" t="s">
        <v>4420</v>
      </c>
      <c r="G488">
        <v>123</v>
      </c>
      <c r="H488" t="s">
        <v>4410</v>
      </c>
      <c r="I488">
        <v>116</v>
      </c>
      <c r="K488" s="4">
        <v>13800</v>
      </c>
      <c r="M488">
        <v>2017</v>
      </c>
      <c r="N488" t="s">
        <v>4484</v>
      </c>
      <c r="O488" t="str">
        <f t="shared" si="7"/>
        <v>42676Atlanta Hawks</v>
      </c>
      <c r="P488" t="str">
        <f>VLOOKUP(O488,Sheet1!A$1:K$18685,7,FALSE)</f>
        <v>L -11.5</v>
      </c>
      <c r="Q488" t="str">
        <f>VLOOKUP(O488,Sheet1!A$1:K$18685,8,FALSE)</f>
        <v>O 207.5</v>
      </c>
      <c r="R488" s="1" t="s">
        <v>4505</v>
      </c>
    </row>
    <row r="489" spans="1:18" ht="17">
      <c r="A489" s="3">
        <v>40907</v>
      </c>
      <c r="B489">
        <v>12</v>
      </c>
      <c r="C489">
        <v>30</v>
      </c>
      <c r="D489">
        <v>2011</v>
      </c>
      <c r="E489" t="s">
        <v>4451</v>
      </c>
      <c r="F489" t="s">
        <v>4450</v>
      </c>
      <c r="G489">
        <v>98</v>
      </c>
      <c r="H489" t="s">
        <v>4410</v>
      </c>
      <c r="I489">
        <v>105</v>
      </c>
      <c r="K489" s="4">
        <v>16300</v>
      </c>
      <c r="M489">
        <v>2012</v>
      </c>
      <c r="N489" t="s">
        <v>4468</v>
      </c>
      <c r="O489" t="str">
        <f t="shared" si="7"/>
        <v>40907Atlanta Hawks</v>
      </c>
      <c r="P489" t="str">
        <f>VLOOKUP(O489,Sheet1!A$1:K$18685,7,FALSE)</f>
        <v>L -11.5</v>
      </c>
      <c r="Q489" t="str">
        <f>VLOOKUP(O489,Sheet1!A$1:K$18685,8,FALSE)</f>
        <v>O 177.5</v>
      </c>
      <c r="R489" s="1" t="s">
        <v>4447</v>
      </c>
    </row>
    <row r="490" spans="1:18" ht="17">
      <c r="A490" s="3">
        <v>39805</v>
      </c>
      <c r="B490">
        <v>12</v>
      </c>
      <c r="C490">
        <v>23</v>
      </c>
      <c r="D490">
        <v>2008</v>
      </c>
      <c r="E490" t="s">
        <v>4448</v>
      </c>
      <c r="F490" t="s">
        <v>4425</v>
      </c>
      <c r="G490">
        <v>88</v>
      </c>
      <c r="H490" t="s">
        <v>4410</v>
      </c>
      <c r="I490">
        <v>99</v>
      </c>
      <c r="K490" s="4">
        <v>12138</v>
      </c>
      <c r="M490">
        <v>2009</v>
      </c>
      <c r="N490" t="s">
        <v>4468</v>
      </c>
      <c r="O490" t="str">
        <f t="shared" si="7"/>
        <v>39805Atlanta Hawks</v>
      </c>
      <c r="P490" t="str">
        <f>VLOOKUP(O490,Sheet1!A$1:K$18685,7,FALSE)</f>
        <v>L -11.5</v>
      </c>
      <c r="Q490" t="str">
        <f>VLOOKUP(O490,Sheet1!A$1:K$18685,8,FALSE)</f>
        <v>U 193.5</v>
      </c>
      <c r="R490" s="1" t="s">
        <v>4503</v>
      </c>
    </row>
    <row r="491" spans="1:18" ht="17">
      <c r="A491" s="3">
        <v>43505</v>
      </c>
      <c r="B491">
        <v>2</v>
      </c>
      <c r="C491">
        <v>9</v>
      </c>
      <c r="D491">
        <v>2019</v>
      </c>
      <c r="E491" t="s">
        <v>4452</v>
      </c>
      <c r="F491" t="s">
        <v>4419</v>
      </c>
      <c r="G491">
        <v>123</v>
      </c>
      <c r="H491" t="s">
        <v>4411</v>
      </c>
      <c r="I491">
        <v>112</v>
      </c>
      <c r="K491" s="4">
        <v>18624</v>
      </c>
      <c r="M491">
        <v>2019</v>
      </c>
      <c r="N491" t="s">
        <v>4477</v>
      </c>
      <c r="O491" t="str">
        <f t="shared" si="7"/>
        <v>43505Boston Celtics</v>
      </c>
      <c r="P491" t="str">
        <f>VLOOKUP(O491,Sheet1!A$1:K$18685,7,FALSE)</f>
        <v>L -11.5</v>
      </c>
      <c r="Q491" t="str">
        <f>VLOOKUP(O491,Sheet1!A$1:K$18685,8,FALSE)</f>
        <v>O 228.5</v>
      </c>
      <c r="R491" s="1" t="s">
        <v>4493</v>
      </c>
    </row>
    <row r="492" spans="1:18" ht="17">
      <c r="A492" s="3">
        <v>43453</v>
      </c>
      <c r="B492">
        <v>12</v>
      </c>
      <c r="C492">
        <v>19</v>
      </c>
      <c r="D492">
        <v>2018</v>
      </c>
      <c r="E492" t="s">
        <v>4451</v>
      </c>
      <c r="F492" t="s">
        <v>4428</v>
      </c>
      <c r="G492">
        <v>111</v>
      </c>
      <c r="H492" t="s">
        <v>4411</v>
      </c>
      <c r="I492">
        <v>103</v>
      </c>
      <c r="K492" s="4">
        <v>18624</v>
      </c>
      <c r="M492">
        <v>2019</v>
      </c>
      <c r="N492" t="s">
        <v>4468</v>
      </c>
      <c r="O492" t="str">
        <f t="shared" si="7"/>
        <v>43453Boston Celtics</v>
      </c>
      <c r="P492" t="str">
        <f>VLOOKUP(O492,Sheet1!A$1:K$18685,7,FALSE)</f>
        <v>L -11.5</v>
      </c>
      <c r="Q492" t="str">
        <f>VLOOKUP(O492,Sheet1!A$1:K$18685,8,FALSE)</f>
        <v>U 222</v>
      </c>
      <c r="R492" s="1" t="s">
        <v>4505</v>
      </c>
    </row>
    <row r="493" spans="1:18" ht="17">
      <c r="A493" s="3">
        <v>43395</v>
      </c>
      <c r="B493">
        <v>10</v>
      </c>
      <c r="C493">
        <v>22</v>
      </c>
      <c r="D493">
        <v>2018</v>
      </c>
      <c r="E493" t="s">
        <v>4451</v>
      </c>
      <c r="F493" t="s">
        <v>4426</v>
      </c>
      <c r="G493">
        <v>93</v>
      </c>
      <c r="H493" t="s">
        <v>4411</v>
      </c>
      <c r="I493">
        <v>90</v>
      </c>
      <c r="K493" s="4">
        <v>18624</v>
      </c>
      <c r="M493">
        <v>2019</v>
      </c>
      <c r="N493" t="s">
        <v>4486</v>
      </c>
      <c r="O493" t="str">
        <f t="shared" si="7"/>
        <v>43395Boston Celtics</v>
      </c>
      <c r="P493" t="str">
        <f>VLOOKUP(O493,Sheet1!A$1:K$18685,7,FALSE)</f>
        <v>L -11.5</v>
      </c>
      <c r="Q493" t="str">
        <f>VLOOKUP(O493,Sheet1!A$1:K$18685,8,FALSE)</f>
        <v>U 210.5</v>
      </c>
      <c r="R493" s="1" t="s">
        <v>4487</v>
      </c>
    </row>
    <row r="494" spans="1:18" ht="17">
      <c r="A494" s="3">
        <v>43157</v>
      </c>
      <c r="B494">
        <v>2</v>
      </c>
      <c r="C494">
        <v>26</v>
      </c>
      <c r="D494">
        <v>2018</v>
      </c>
      <c r="E494" t="s">
        <v>4451</v>
      </c>
      <c r="F494" t="s">
        <v>4453</v>
      </c>
      <c r="G494">
        <v>98</v>
      </c>
      <c r="H494" t="s">
        <v>4411</v>
      </c>
      <c r="I494">
        <v>109</v>
      </c>
      <c r="K494" s="4">
        <v>18624</v>
      </c>
      <c r="M494">
        <v>2018</v>
      </c>
      <c r="N494" t="s">
        <v>4477</v>
      </c>
      <c r="O494" t="str">
        <f t="shared" si="7"/>
        <v>43157Boston Celtics</v>
      </c>
      <c r="P494" t="str">
        <f>VLOOKUP(O494,Sheet1!A$1:K$18685,7,FALSE)</f>
        <v>L -11.5</v>
      </c>
      <c r="Q494" t="str">
        <f>VLOOKUP(O494,Sheet1!A$1:K$18685,8,FALSE)</f>
        <v>O 203.5</v>
      </c>
      <c r="R494" s="1" t="s">
        <v>4487</v>
      </c>
    </row>
    <row r="495" spans="1:18" ht="17">
      <c r="A495" s="3">
        <v>42669</v>
      </c>
      <c r="B495">
        <v>10</v>
      </c>
      <c r="C495">
        <v>26</v>
      </c>
      <c r="D495">
        <v>2016</v>
      </c>
      <c r="E495" t="s">
        <v>4451</v>
      </c>
      <c r="F495" t="s">
        <v>4412</v>
      </c>
      <c r="G495">
        <v>117</v>
      </c>
      <c r="H495" t="s">
        <v>4411</v>
      </c>
      <c r="I495">
        <v>122</v>
      </c>
      <c r="K495" s="4">
        <v>18624</v>
      </c>
      <c r="M495">
        <v>2017</v>
      </c>
      <c r="N495" t="s">
        <v>4486</v>
      </c>
      <c r="O495" t="str">
        <f t="shared" si="7"/>
        <v>42669Boston Celtics</v>
      </c>
      <c r="P495" t="str">
        <f>VLOOKUP(O495,Sheet1!A$1:K$18685,7,FALSE)</f>
        <v>L -11.5</v>
      </c>
      <c r="Q495" t="str">
        <f>VLOOKUP(O495,Sheet1!A$1:K$18685,8,FALSE)</f>
        <v>O 212.5</v>
      </c>
      <c r="R495" s="1" t="s">
        <v>4505</v>
      </c>
    </row>
    <row r="496" spans="1:18" ht="17">
      <c r="A496" s="3">
        <v>42333</v>
      </c>
      <c r="B496">
        <v>11</v>
      </c>
      <c r="C496">
        <v>25</v>
      </c>
      <c r="D496">
        <v>2015</v>
      </c>
      <c r="E496" t="s">
        <v>4451</v>
      </c>
      <c r="F496" t="s">
        <v>4427</v>
      </c>
      <c r="G496">
        <v>80</v>
      </c>
      <c r="H496" t="s">
        <v>4411</v>
      </c>
      <c r="I496">
        <v>84</v>
      </c>
      <c r="K496" s="4">
        <v>17588</v>
      </c>
      <c r="M496">
        <v>2016</v>
      </c>
      <c r="N496" t="s">
        <v>4484</v>
      </c>
      <c r="O496" t="str">
        <f t="shared" si="7"/>
        <v>42333Boston Celtics</v>
      </c>
      <c r="P496" t="str">
        <f>VLOOKUP(O496,Sheet1!A$1:K$18685,7,FALSE)</f>
        <v>L -11.5</v>
      </c>
      <c r="Q496" t="str">
        <f>VLOOKUP(O496,Sheet1!A$1:K$18685,8,FALSE)</f>
        <v>U 202</v>
      </c>
      <c r="R496" s="1" t="s">
        <v>4505</v>
      </c>
    </row>
    <row r="497" spans="1:18" ht="17">
      <c r="A497" s="3">
        <v>40277</v>
      </c>
      <c r="B497">
        <v>4</v>
      </c>
      <c r="C497">
        <v>9</v>
      </c>
      <c r="D497">
        <v>2010</v>
      </c>
      <c r="E497" t="s">
        <v>4451</v>
      </c>
      <c r="F497" t="s">
        <v>4432</v>
      </c>
      <c r="G497">
        <v>106</v>
      </c>
      <c r="H497" t="s">
        <v>4411</v>
      </c>
      <c r="I497">
        <v>96</v>
      </c>
      <c r="K497" s="4">
        <v>18624</v>
      </c>
      <c r="M497">
        <v>2010</v>
      </c>
      <c r="N497" t="s">
        <v>4449</v>
      </c>
      <c r="O497" t="str">
        <f t="shared" si="7"/>
        <v>40277Boston Celtics</v>
      </c>
      <c r="P497" t="str">
        <f>VLOOKUP(O497,Sheet1!A$1:K$18685,7,FALSE)</f>
        <v>L -11.5</v>
      </c>
      <c r="Q497" t="str">
        <f>VLOOKUP(O497,Sheet1!A$1:K$18685,8,FALSE)</f>
        <v>O 194.5</v>
      </c>
      <c r="R497" s="1" t="s">
        <v>4447</v>
      </c>
    </row>
    <row r="498" spans="1:18" ht="17">
      <c r="A498" s="3">
        <v>40203</v>
      </c>
      <c r="B498">
        <v>1</v>
      </c>
      <c r="C498">
        <v>25</v>
      </c>
      <c r="D498">
        <v>2010</v>
      </c>
      <c r="E498" t="s">
        <v>4451</v>
      </c>
      <c r="F498" t="s">
        <v>4419</v>
      </c>
      <c r="G498">
        <v>89</v>
      </c>
      <c r="H498" t="s">
        <v>4411</v>
      </c>
      <c r="I498">
        <v>95</v>
      </c>
      <c r="K498" s="4">
        <v>18624</v>
      </c>
      <c r="M498">
        <v>2010</v>
      </c>
      <c r="N498" t="s">
        <v>4478</v>
      </c>
      <c r="O498" t="str">
        <f t="shared" si="7"/>
        <v>40203Boston Celtics</v>
      </c>
      <c r="P498" t="str">
        <f>VLOOKUP(O498,Sheet1!A$1:K$18685,7,FALSE)</f>
        <v>L -11.5</v>
      </c>
      <c r="Q498" t="str">
        <f>VLOOKUP(O498,Sheet1!A$1:K$18685,8,FALSE)</f>
        <v>U 189</v>
      </c>
      <c r="R498" s="1" t="s">
        <v>4487</v>
      </c>
    </row>
    <row r="499" spans="1:18" ht="17">
      <c r="A499" s="3">
        <v>40165</v>
      </c>
      <c r="B499">
        <v>12</v>
      </c>
      <c r="C499">
        <v>18</v>
      </c>
      <c r="D499">
        <v>2009</v>
      </c>
      <c r="E499" t="s">
        <v>4451</v>
      </c>
      <c r="F499" t="s">
        <v>4427</v>
      </c>
      <c r="G499">
        <v>98</v>
      </c>
      <c r="H499" t="s">
        <v>4411</v>
      </c>
      <c r="I499">
        <v>97</v>
      </c>
      <c r="K499" s="4">
        <v>18624</v>
      </c>
      <c r="M499">
        <v>2010</v>
      </c>
      <c r="N499" t="s">
        <v>4468</v>
      </c>
      <c r="O499" t="str">
        <f t="shared" si="7"/>
        <v>40165Boston Celtics</v>
      </c>
      <c r="P499" t="str">
        <f>VLOOKUP(O499,Sheet1!A$1:K$18685,7,FALSE)</f>
        <v>L -11.5</v>
      </c>
      <c r="Q499" t="str">
        <f>VLOOKUP(O499,Sheet1!A$1:K$18685,8,FALSE)</f>
        <v>P 195</v>
      </c>
      <c r="R499" s="1" t="s">
        <v>4447</v>
      </c>
    </row>
    <row r="500" spans="1:18" ht="17">
      <c r="A500" s="3">
        <v>43410</v>
      </c>
      <c r="B500">
        <v>11</v>
      </c>
      <c r="C500">
        <v>6</v>
      </c>
      <c r="D500">
        <v>2018</v>
      </c>
      <c r="E500" t="s">
        <v>4448</v>
      </c>
      <c r="F500" t="s">
        <v>4410</v>
      </c>
      <c r="G500">
        <v>102</v>
      </c>
      <c r="H500" t="s">
        <v>4434</v>
      </c>
      <c r="I500">
        <v>113</v>
      </c>
      <c r="K500" s="4">
        <v>13955</v>
      </c>
      <c r="M500">
        <v>2019</v>
      </c>
      <c r="N500" t="s">
        <v>4484</v>
      </c>
      <c r="O500" t="str">
        <f t="shared" si="7"/>
        <v>43410Charlotte Hornets</v>
      </c>
      <c r="P500" t="str">
        <f>VLOOKUP(O500,Sheet1!A$1:K$18685,7,FALSE)</f>
        <v>L -11.5</v>
      </c>
      <c r="Q500" t="str">
        <f>VLOOKUP(O500,Sheet1!A$1:K$18685,8,FALSE)</f>
        <v>U 233</v>
      </c>
      <c r="R500" s="1" t="s">
        <v>4503</v>
      </c>
    </row>
    <row r="501" spans="1:18" ht="17">
      <c r="A501" s="3">
        <v>42016</v>
      </c>
      <c r="B501">
        <v>1</v>
      </c>
      <c r="C501">
        <v>12</v>
      </c>
      <c r="D501">
        <v>2015</v>
      </c>
      <c r="E501" t="s">
        <v>4452</v>
      </c>
      <c r="F501" t="s">
        <v>4426</v>
      </c>
      <c r="G501">
        <v>121</v>
      </c>
      <c r="H501" t="s">
        <v>4413</v>
      </c>
      <c r="I501">
        <v>114</v>
      </c>
      <c r="K501" s="4">
        <v>21302</v>
      </c>
      <c r="M501">
        <v>2015</v>
      </c>
      <c r="N501" t="s">
        <v>4478</v>
      </c>
      <c r="O501" t="str">
        <f t="shared" si="7"/>
        <v>42016Chicago Bulls</v>
      </c>
      <c r="P501" t="str">
        <f>VLOOKUP(O501,Sheet1!A$1:K$18685,7,FALSE)</f>
        <v>L -11.5</v>
      </c>
      <c r="Q501" t="str">
        <f>VLOOKUP(O501,Sheet1!A$1:K$18685,8,FALSE)</f>
        <v>O 190.5</v>
      </c>
      <c r="R501" s="1" t="s">
        <v>4487</v>
      </c>
    </row>
    <row r="502" spans="1:18" ht="17">
      <c r="A502" s="3">
        <v>41274</v>
      </c>
      <c r="B502">
        <v>12</v>
      </c>
      <c r="C502">
        <v>31</v>
      </c>
      <c r="D502">
        <v>2012</v>
      </c>
      <c r="E502" t="s">
        <v>4476</v>
      </c>
      <c r="F502" t="s">
        <v>4433</v>
      </c>
      <c r="G502">
        <v>91</v>
      </c>
      <c r="H502" t="s">
        <v>4413</v>
      </c>
      <c r="I502">
        <v>81</v>
      </c>
      <c r="K502" s="4">
        <v>21986</v>
      </c>
      <c r="M502">
        <v>2013</v>
      </c>
      <c r="N502" t="s">
        <v>4468</v>
      </c>
      <c r="O502" t="str">
        <f t="shared" si="7"/>
        <v>41274Chicago Bulls</v>
      </c>
      <c r="P502" t="str">
        <f>VLOOKUP(O502,Sheet1!A$1:K$18685,7,FALSE)</f>
        <v>L -11.5</v>
      </c>
      <c r="Q502" t="str">
        <f>VLOOKUP(O502,Sheet1!A$1:K$18685,8,FALSE)</f>
        <v>U 188.5</v>
      </c>
      <c r="R502" s="1" t="s">
        <v>4487</v>
      </c>
    </row>
    <row r="503" spans="1:18" ht="17">
      <c r="A503" s="3">
        <v>40957</v>
      </c>
      <c r="B503">
        <v>2</v>
      </c>
      <c r="C503">
        <v>18</v>
      </c>
      <c r="D503">
        <v>2012</v>
      </c>
      <c r="E503" t="s">
        <v>4475</v>
      </c>
      <c r="F503" t="s">
        <v>4450</v>
      </c>
      <c r="G503">
        <v>97</v>
      </c>
      <c r="H503" t="s">
        <v>4413</v>
      </c>
      <c r="I503">
        <v>85</v>
      </c>
      <c r="K503" s="4">
        <v>22300</v>
      </c>
      <c r="M503">
        <v>2012</v>
      </c>
      <c r="N503" t="s">
        <v>4477</v>
      </c>
      <c r="O503" t="str">
        <f t="shared" si="7"/>
        <v>40957Chicago Bulls</v>
      </c>
      <c r="P503" t="str">
        <f>VLOOKUP(O503,Sheet1!A$1:K$18685,7,FALSE)</f>
        <v>L -11.5</v>
      </c>
      <c r="Q503" t="str">
        <f>VLOOKUP(O503,Sheet1!A$1:K$18685,8,FALSE)</f>
        <v>U 189</v>
      </c>
      <c r="R503" s="1" t="s">
        <v>4493</v>
      </c>
    </row>
    <row r="504" spans="1:18" ht="17">
      <c r="A504" s="3">
        <v>40651</v>
      </c>
      <c r="B504">
        <v>4</v>
      </c>
      <c r="C504">
        <v>18</v>
      </c>
      <c r="D504">
        <v>2011</v>
      </c>
      <c r="E504" t="s">
        <v>4466</v>
      </c>
      <c r="F504" t="s">
        <v>4418</v>
      </c>
      <c r="G504">
        <v>90</v>
      </c>
      <c r="H504" t="s">
        <v>4413</v>
      </c>
      <c r="I504">
        <v>96</v>
      </c>
      <c r="K504" s="4">
        <v>22480</v>
      </c>
      <c r="M504">
        <v>2011</v>
      </c>
      <c r="N504" t="s">
        <v>4449</v>
      </c>
      <c r="O504" t="str">
        <f t="shared" si="7"/>
        <v>40651Chicago Bulls</v>
      </c>
      <c r="P504" t="str">
        <f>VLOOKUP(O504,Sheet1!A$1:K$18685,7,FALSE)</f>
        <v>L -11.5</v>
      </c>
      <c r="Q504" t="str">
        <f>VLOOKUP(O504,Sheet1!A$1:K$18685,8,FALSE)</f>
        <v>U 193</v>
      </c>
      <c r="R504" s="1" t="s">
        <v>4487</v>
      </c>
    </row>
    <row r="505" spans="1:18" ht="17">
      <c r="A505" s="3">
        <v>40649</v>
      </c>
      <c r="B505">
        <v>4</v>
      </c>
      <c r="C505">
        <v>16</v>
      </c>
      <c r="D505">
        <v>2011</v>
      </c>
      <c r="E505" t="s">
        <v>4474</v>
      </c>
      <c r="F505" t="s">
        <v>4418</v>
      </c>
      <c r="G505">
        <v>99</v>
      </c>
      <c r="H505" t="s">
        <v>4413</v>
      </c>
      <c r="I505">
        <v>104</v>
      </c>
      <c r="K505" s="4">
        <v>22986</v>
      </c>
      <c r="M505">
        <v>2011</v>
      </c>
      <c r="N505" t="s">
        <v>4449</v>
      </c>
      <c r="O505" t="str">
        <f t="shared" si="7"/>
        <v>40649Chicago Bulls</v>
      </c>
      <c r="P505" t="str">
        <f>VLOOKUP(O505,Sheet1!A$1:K$18685,7,FALSE)</f>
        <v>L -11.5</v>
      </c>
      <c r="Q505" t="str">
        <f>VLOOKUP(O505,Sheet1!A$1:K$18685,8,FALSE)</f>
        <v>O 188</v>
      </c>
      <c r="R505" s="1" t="s">
        <v>4493</v>
      </c>
    </row>
    <row r="506" spans="1:18" ht="17">
      <c r="A506" s="3">
        <v>43118</v>
      </c>
      <c r="B506">
        <v>1</v>
      </c>
      <c r="C506">
        <v>18</v>
      </c>
      <c r="D506">
        <v>2018</v>
      </c>
      <c r="E506" t="s">
        <v>4448</v>
      </c>
      <c r="F506" t="s">
        <v>4426</v>
      </c>
      <c r="G506">
        <v>103</v>
      </c>
      <c r="H506" t="s">
        <v>4414</v>
      </c>
      <c r="I506">
        <v>104</v>
      </c>
      <c r="K506" s="4">
        <v>20562</v>
      </c>
      <c r="M506">
        <v>2018</v>
      </c>
      <c r="N506" t="s">
        <v>4478</v>
      </c>
      <c r="O506" t="str">
        <f t="shared" si="7"/>
        <v>43118Cleveland Cavaliers</v>
      </c>
      <c r="P506" t="str">
        <f>VLOOKUP(O506,Sheet1!A$1:K$18685,7,FALSE)</f>
        <v>L -11.5</v>
      </c>
      <c r="Q506" t="str">
        <f>VLOOKUP(O506,Sheet1!A$1:K$18685,8,FALSE)</f>
        <v>U 227</v>
      </c>
      <c r="R506" s="1" t="s">
        <v>4502</v>
      </c>
    </row>
    <row r="507" spans="1:18" ht="17">
      <c r="A507" s="3">
        <v>43071</v>
      </c>
      <c r="B507">
        <v>12</v>
      </c>
      <c r="C507">
        <v>2</v>
      </c>
      <c r="D507">
        <v>2017</v>
      </c>
      <c r="E507" t="s">
        <v>4451</v>
      </c>
      <c r="F507" t="s">
        <v>4453</v>
      </c>
      <c r="G507">
        <v>111</v>
      </c>
      <c r="H507" t="s">
        <v>4414</v>
      </c>
      <c r="I507">
        <v>116</v>
      </c>
      <c r="K507" s="4">
        <v>20562</v>
      </c>
      <c r="M507">
        <v>2018</v>
      </c>
      <c r="N507" t="s">
        <v>4468</v>
      </c>
      <c r="O507" t="str">
        <f t="shared" si="7"/>
        <v>43071Cleveland Cavaliers</v>
      </c>
      <c r="P507" t="str">
        <f>VLOOKUP(O507,Sheet1!A$1:K$18685,7,FALSE)</f>
        <v>L -11.5</v>
      </c>
      <c r="Q507" t="str">
        <f>VLOOKUP(O507,Sheet1!A$1:K$18685,8,FALSE)</f>
        <v>O 205.5</v>
      </c>
      <c r="R507" s="1" t="s">
        <v>4493</v>
      </c>
    </row>
    <row r="508" spans="1:18" ht="17">
      <c r="A508" s="3">
        <v>43044</v>
      </c>
      <c r="B508">
        <v>11</v>
      </c>
      <c r="C508">
        <v>5</v>
      </c>
      <c r="D508">
        <v>2017</v>
      </c>
      <c r="E508" t="s">
        <v>4476</v>
      </c>
      <c r="F508" t="s">
        <v>4410</v>
      </c>
      <c r="G508">
        <v>117</v>
      </c>
      <c r="H508" t="s">
        <v>4414</v>
      </c>
      <c r="I508">
        <v>115</v>
      </c>
      <c r="K508" s="4">
        <v>20562</v>
      </c>
      <c r="M508">
        <v>2018</v>
      </c>
      <c r="N508" t="s">
        <v>4484</v>
      </c>
      <c r="O508" t="str">
        <f t="shared" si="7"/>
        <v>43044Cleveland Cavaliers</v>
      </c>
      <c r="P508" t="str">
        <f>VLOOKUP(O508,Sheet1!A$1:K$18685,7,FALSE)</f>
        <v>L -11.5</v>
      </c>
      <c r="Q508" t="str">
        <f>VLOOKUP(O508,Sheet1!A$1:K$18685,8,FALSE)</f>
        <v>O 220.5</v>
      </c>
      <c r="R508" s="1" t="s">
        <v>4500</v>
      </c>
    </row>
    <row r="509" spans="1:18" ht="17">
      <c r="A509" s="3">
        <v>43029</v>
      </c>
      <c r="B509">
        <v>10</v>
      </c>
      <c r="C509">
        <v>21</v>
      </c>
      <c r="D509">
        <v>2017</v>
      </c>
      <c r="E509" t="s">
        <v>4452</v>
      </c>
      <c r="F509" t="s">
        <v>4426</v>
      </c>
      <c r="G509">
        <v>114</v>
      </c>
      <c r="H509" t="s">
        <v>4414</v>
      </c>
      <c r="I509">
        <v>93</v>
      </c>
      <c r="K509" s="4">
        <v>20562</v>
      </c>
      <c r="M509">
        <v>2018</v>
      </c>
      <c r="N509" t="s">
        <v>4486</v>
      </c>
      <c r="O509" t="str">
        <f t="shared" si="7"/>
        <v>43029Cleveland Cavaliers</v>
      </c>
      <c r="P509" t="str">
        <f>VLOOKUP(O509,Sheet1!A$1:K$18685,7,FALSE)</f>
        <v>L -11.5</v>
      </c>
      <c r="Q509" t="str">
        <f>VLOOKUP(O509,Sheet1!A$1:K$18685,8,FALSE)</f>
        <v>U 216</v>
      </c>
      <c r="R509" s="1" t="s">
        <v>4493</v>
      </c>
    </row>
    <row r="510" spans="1:18" ht="17">
      <c r="A510" s="3">
        <v>41960</v>
      </c>
      <c r="B510">
        <v>11</v>
      </c>
      <c r="C510">
        <v>17</v>
      </c>
      <c r="D510">
        <v>2014</v>
      </c>
      <c r="E510" t="s">
        <v>4448</v>
      </c>
      <c r="F510" t="s">
        <v>4415</v>
      </c>
      <c r="G510">
        <v>106</v>
      </c>
      <c r="H510" t="s">
        <v>4414</v>
      </c>
      <c r="I510">
        <v>97</v>
      </c>
      <c r="K510" s="4">
        <v>20562</v>
      </c>
      <c r="M510">
        <v>2015</v>
      </c>
      <c r="N510" t="s">
        <v>4484</v>
      </c>
      <c r="O510" t="str">
        <f t="shared" si="7"/>
        <v>41960Cleveland Cavaliers</v>
      </c>
      <c r="P510" t="str">
        <f>VLOOKUP(O510,Sheet1!A$1:K$18685,7,FALSE)</f>
        <v>L -11.5</v>
      </c>
      <c r="Q510" t="str">
        <f>VLOOKUP(O510,Sheet1!A$1:K$18685,8,FALSE)</f>
        <v>U 218</v>
      </c>
      <c r="R510" s="1" t="s">
        <v>4487</v>
      </c>
    </row>
    <row r="511" spans="1:18" ht="17">
      <c r="A511" s="3">
        <v>40232</v>
      </c>
      <c r="B511">
        <v>2</v>
      </c>
      <c r="C511">
        <v>23</v>
      </c>
      <c r="D511">
        <v>2010</v>
      </c>
      <c r="E511" t="s">
        <v>4448</v>
      </c>
      <c r="F511" t="s">
        <v>4454</v>
      </c>
      <c r="G511">
        <v>95</v>
      </c>
      <c r="H511" t="s">
        <v>4414</v>
      </c>
      <c r="I511">
        <v>105</v>
      </c>
      <c r="K511" s="4">
        <v>20562</v>
      </c>
      <c r="M511">
        <v>2010</v>
      </c>
      <c r="N511" t="s">
        <v>4477</v>
      </c>
      <c r="O511" t="str">
        <f t="shared" si="7"/>
        <v>40232Cleveland Cavaliers</v>
      </c>
      <c r="P511" t="str">
        <f>VLOOKUP(O511,Sheet1!A$1:K$18685,7,FALSE)</f>
        <v>L -11.5</v>
      </c>
      <c r="Q511" t="str">
        <f>VLOOKUP(O511,Sheet1!A$1:K$18685,8,FALSE)</f>
        <v>U 200.5</v>
      </c>
      <c r="R511" s="1" t="s">
        <v>4503</v>
      </c>
    </row>
    <row r="512" spans="1:18" ht="17">
      <c r="A512" s="3">
        <v>40181</v>
      </c>
      <c r="B512">
        <v>1</v>
      </c>
      <c r="C512">
        <v>3</v>
      </c>
      <c r="D512">
        <v>2010</v>
      </c>
      <c r="E512" t="s">
        <v>4489</v>
      </c>
      <c r="F512" t="s">
        <v>4433</v>
      </c>
      <c r="G512">
        <v>91</v>
      </c>
      <c r="H512" t="s">
        <v>4414</v>
      </c>
      <c r="I512">
        <v>88</v>
      </c>
      <c r="K512" s="4">
        <v>20562</v>
      </c>
      <c r="M512">
        <v>2010</v>
      </c>
      <c r="N512" t="s">
        <v>4478</v>
      </c>
      <c r="O512" t="str">
        <f t="shared" si="7"/>
        <v>40181Cleveland Cavaliers</v>
      </c>
      <c r="P512" t="str">
        <f>VLOOKUP(O512,Sheet1!A$1:K$18685,7,FALSE)</f>
        <v>L -11.5</v>
      </c>
      <c r="Q512" t="str">
        <f>VLOOKUP(O512,Sheet1!A$1:K$18685,8,FALSE)</f>
        <v>U 185.5</v>
      </c>
      <c r="R512" s="1" t="s">
        <v>4500</v>
      </c>
    </row>
    <row r="513" spans="1:18" ht="17">
      <c r="A513" s="3">
        <v>40122</v>
      </c>
      <c r="B513">
        <v>11</v>
      </c>
      <c r="C513">
        <v>5</v>
      </c>
      <c r="D513">
        <v>2009</v>
      </c>
      <c r="E513" t="s">
        <v>4452</v>
      </c>
      <c r="F513" t="s">
        <v>4413</v>
      </c>
      <c r="G513">
        <v>86</v>
      </c>
      <c r="H513" t="s">
        <v>4414</v>
      </c>
      <c r="I513">
        <v>85</v>
      </c>
      <c r="K513" s="4">
        <v>20562</v>
      </c>
      <c r="M513">
        <v>2010</v>
      </c>
      <c r="N513" t="s">
        <v>4484</v>
      </c>
      <c r="O513" t="str">
        <f t="shared" si="7"/>
        <v>40122Cleveland Cavaliers</v>
      </c>
      <c r="P513" t="str">
        <f>VLOOKUP(O513,Sheet1!A$1:K$18685,7,FALSE)</f>
        <v>L -11.5</v>
      </c>
      <c r="Q513" t="str">
        <f>VLOOKUP(O513,Sheet1!A$1:K$18685,8,FALSE)</f>
        <v>U 191.5</v>
      </c>
      <c r="R513" s="1" t="s">
        <v>4502</v>
      </c>
    </row>
    <row r="514" spans="1:18" ht="17">
      <c r="A514" s="3">
        <v>43538</v>
      </c>
      <c r="B514">
        <v>3</v>
      </c>
      <c r="C514">
        <v>14</v>
      </c>
      <c r="D514">
        <v>2019</v>
      </c>
      <c r="E514" t="s">
        <v>4461</v>
      </c>
      <c r="F514" t="s">
        <v>4462</v>
      </c>
      <c r="G514">
        <v>99</v>
      </c>
      <c r="H514" t="s">
        <v>4415</v>
      </c>
      <c r="I514">
        <v>100</v>
      </c>
      <c r="K514" s="4">
        <v>19520</v>
      </c>
      <c r="M514">
        <v>2019</v>
      </c>
      <c r="N514" t="s">
        <v>4480</v>
      </c>
      <c r="O514" t="str">
        <f t="shared" ref="O514:O577" si="8">CONCATENATE(A514,H514)</f>
        <v>43538Denver Nuggets</v>
      </c>
      <c r="P514" t="str">
        <f>VLOOKUP(O514,Sheet1!A$1:K$18685,7,FALSE)</f>
        <v>L -11.5</v>
      </c>
      <c r="Q514" t="str">
        <f>VLOOKUP(O514,Sheet1!A$1:K$18685,8,FALSE)</f>
        <v>U 220.5</v>
      </c>
      <c r="R514" s="1" t="s">
        <v>4502</v>
      </c>
    </row>
    <row r="515" spans="1:18" ht="17">
      <c r="A515" s="3">
        <v>41356</v>
      </c>
      <c r="B515">
        <v>3</v>
      </c>
      <c r="C515">
        <v>23</v>
      </c>
      <c r="D515">
        <v>2013</v>
      </c>
      <c r="E515" t="s">
        <v>4463</v>
      </c>
      <c r="F515" t="s">
        <v>4460</v>
      </c>
      <c r="G515">
        <v>95</v>
      </c>
      <c r="H515" t="s">
        <v>4415</v>
      </c>
      <c r="I515">
        <v>101</v>
      </c>
      <c r="K515" s="4">
        <v>19155</v>
      </c>
      <c r="M515">
        <v>2013</v>
      </c>
      <c r="N515" t="s">
        <v>4480</v>
      </c>
      <c r="O515" t="str">
        <f t="shared" si="8"/>
        <v>41356Denver Nuggets</v>
      </c>
      <c r="P515" t="str">
        <f>VLOOKUP(O515,Sheet1!A$1:K$18685,7,FALSE)</f>
        <v>L -11.5</v>
      </c>
      <c r="Q515" t="str">
        <f>VLOOKUP(O515,Sheet1!A$1:K$18685,8,FALSE)</f>
        <v>U 221.5</v>
      </c>
      <c r="R515" s="1" t="s">
        <v>4493</v>
      </c>
    </row>
    <row r="516" spans="1:18" ht="17">
      <c r="A516" s="3">
        <v>41283</v>
      </c>
      <c r="B516">
        <v>1</v>
      </c>
      <c r="C516">
        <v>9</v>
      </c>
      <c r="D516">
        <v>2013</v>
      </c>
      <c r="E516" t="s">
        <v>4463</v>
      </c>
      <c r="F516" t="s">
        <v>4426</v>
      </c>
      <c r="G516">
        <v>105</v>
      </c>
      <c r="H516" t="s">
        <v>4415</v>
      </c>
      <c r="I516">
        <v>108</v>
      </c>
      <c r="K516" s="4">
        <v>15084</v>
      </c>
      <c r="M516">
        <v>2013</v>
      </c>
      <c r="N516" t="s">
        <v>4478</v>
      </c>
      <c r="O516" t="str">
        <f t="shared" si="8"/>
        <v>41283Denver Nuggets</v>
      </c>
      <c r="P516" t="str">
        <f>VLOOKUP(O516,Sheet1!A$1:K$18685,7,FALSE)</f>
        <v>L -11.5</v>
      </c>
      <c r="Q516" t="str">
        <f>VLOOKUP(O516,Sheet1!A$1:K$18685,8,FALSE)</f>
        <v>O 204.5</v>
      </c>
      <c r="R516" s="1" t="s">
        <v>4505</v>
      </c>
    </row>
    <row r="517" spans="1:18" ht="17">
      <c r="A517" s="3">
        <v>40919</v>
      </c>
      <c r="B517">
        <v>1</v>
      </c>
      <c r="C517">
        <v>11</v>
      </c>
      <c r="D517">
        <v>2012</v>
      </c>
      <c r="E517" t="s">
        <v>4463</v>
      </c>
      <c r="F517" t="s">
        <v>4450</v>
      </c>
      <c r="G517">
        <v>115</v>
      </c>
      <c r="H517" t="s">
        <v>4415</v>
      </c>
      <c r="I517">
        <v>123</v>
      </c>
      <c r="K517" s="4">
        <v>14139</v>
      </c>
      <c r="M517">
        <v>2012</v>
      </c>
      <c r="N517" t="s">
        <v>4478</v>
      </c>
      <c r="O517" t="str">
        <f t="shared" si="8"/>
        <v>40919Denver Nuggets</v>
      </c>
      <c r="P517" t="str">
        <f>VLOOKUP(O517,Sheet1!A$1:K$18685,7,FALSE)</f>
        <v>L -11.5</v>
      </c>
      <c r="Q517" t="str">
        <f>VLOOKUP(O517,Sheet1!A$1:K$18685,8,FALSE)</f>
        <v>O 198</v>
      </c>
      <c r="R517" s="1" t="s">
        <v>4505</v>
      </c>
    </row>
    <row r="518" spans="1:18" ht="17">
      <c r="A518" s="3">
        <v>39847</v>
      </c>
      <c r="B518">
        <v>2</v>
      </c>
      <c r="C518">
        <v>3</v>
      </c>
      <c r="D518">
        <v>2009</v>
      </c>
      <c r="E518" t="s">
        <v>4463</v>
      </c>
      <c r="F518" t="s">
        <v>4456</v>
      </c>
      <c r="G518">
        <v>96</v>
      </c>
      <c r="H518" t="s">
        <v>4415</v>
      </c>
      <c r="I518">
        <v>104</v>
      </c>
      <c r="K518" s="4">
        <v>18536</v>
      </c>
      <c r="M518">
        <v>2009</v>
      </c>
      <c r="N518" t="s">
        <v>4477</v>
      </c>
      <c r="O518" t="str">
        <f t="shared" si="8"/>
        <v>39847Denver Nuggets</v>
      </c>
      <c r="P518" t="str">
        <f>VLOOKUP(O518,Sheet1!A$1:K$18685,7,FALSE)</f>
        <v>L -11.5</v>
      </c>
      <c r="Q518" t="str">
        <f>VLOOKUP(O518,Sheet1!A$1:K$18685,8,FALSE)</f>
        <v>O 197</v>
      </c>
      <c r="R518" s="1" t="s">
        <v>4503</v>
      </c>
    </row>
    <row r="519" spans="1:18" ht="17">
      <c r="A519" s="3">
        <v>43564</v>
      </c>
      <c r="B519">
        <v>4</v>
      </c>
      <c r="C519">
        <v>9</v>
      </c>
      <c r="D519">
        <v>2019</v>
      </c>
      <c r="E519" t="s">
        <v>4448</v>
      </c>
      <c r="F519" t="s">
        <v>4453</v>
      </c>
      <c r="G519">
        <v>93</v>
      </c>
      <c r="H519" t="s">
        <v>4416</v>
      </c>
      <c r="I519">
        <v>100</v>
      </c>
      <c r="K519" s="4">
        <v>19802</v>
      </c>
      <c r="M519">
        <v>2019</v>
      </c>
      <c r="N519" t="s">
        <v>4449</v>
      </c>
      <c r="O519" t="str">
        <f t="shared" si="8"/>
        <v>43564Detroit Pistons</v>
      </c>
      <c r="P519" t="str">
        <f>VLOOKUP(O519,Sheet1!A$1:K$18685,7,FALSE)</f>
        <v>L -11.5</v>
      </c>
      <c r="Q519" t="str">
        <f>VLOOKUP(O519,Sheet1!A$1:K$18685,8,FALSE)</f>
        <v>U 210</v>
      </c>
      <c r="R519" s="1" t="s">
        <v>4503</v>
      </c>
    </row>
    <row r="520" spans="1:18" ht="17">
      <c r="A520" s="3">
        <v>43417</v>
      </c>
      <c r="B520">
        <v>11</v>
      </c>
      <c r="C520">
        <v>13</v>
      </c>
      <c r="D520">
        <v>2018</v>
      </c>
      <c r="E520" t="s">
        <v>4461</v>
      </c>
      <c r="F520" t="s">
        <v>4410</v>
      </c>
      <c r="G520">
        <v>103</v>
      </c>
      <c r="H520" t="s">
        <v>4417</v>
      </c>
      <c r="I520">
        <v>110</v>
      </c>
      <c r="K520" s="4">
        <v>19596</v>
      </c>
      <c r="M520">
        <v>2019</v>
      </c>
      <c r="N520" t="s">
        <v>4484</v>
      </c>
      <c r="O520" t="str">
        <f t="shared" si="8"/>
        <v>43417Golden State Warriors</v>
      </c>
      <c r="P520" t="str">
        <f>VLOOKUP(O520,Sheet1!A$1:K$18685,7,FALSE)</f>
        <v>L -11.5</v>
      </c>
      <c r="Q520" t="str">
        <f>VLOOKUP(O520,Sheet1!A$1:K$18685,8,FALSE)</f>
        <v>U 230.5</v>
      </c>
      <c r="R520" s="1" t="s">
        <v>4503</v>
      </c>
    </row>
    <row r="521" spans="1:18" ht="17">
      <c r="A521" s="3">
        <v>43228</v>
      </c>
      <c r="B521">
        <v>5</v>
      </c>
      <c r="C521">
        <v>8</v>
      </c>
      <c r="D521">
        <v>2018</v>
      </c>
      <c r="E521" t="s">
        <v>4461</v>
      </c>
      <c r="F521" t="s">
        <v>4464</v>
      </c>
      <c r="G521">
        <v>104</v>
      </c>
      <c r="H521" t="s">
        <v>4417</v>
      </c>
      <c r="I521">
        <v>113</v>
      </c>
      <c r="K521" s="4">
        <v>19596</v>
      </c>
      <c r="M521">
        <v>2018</v>
      </c>
      <c r="N521" t="s">
        <v>4483</v>
      </c>
      <c r="O521" t="str">
        <f t="shared" si="8"/>
        <v>43228Golden State Warriors</v>
      </c>
      <c r="P521" t="str">
        <f>VLOOKUP(O521,Sheet1!A$1:K$18685,7,FALSE)</f>
        <v>L -11.5</v>
      </c>
      <c r="Q521" t="str">
        <f>VLOOKUP(O521,Sheet1!A$1:K$18685,8,FALSE)</f>
        <v>U 229.5</v>
      </c>
      <c r="R521" s="1" t="s">
        <v>4503</v>
      </c>
    </row>
    <row r="522" spans="1:18" ht="17">
      <c r="A522" s="3">
        <v>43091</v>
      </c>
      <c r="B522">
        <v>12</v>
      </c>
      <c r="C522">
        <v>22</v>
      </c>
      <c r="D522">
        <v>2017</v>
      </c>
      <c r="E522" t="s">
        <v>4461</v>
      </c>
      <c r="F522" t="s">
        <v>4420</v>
      </c>
      <c r="G522">
        <v>106</v>
      </c>
      <c r="H522" t="s">
        <v>4417</v>
      </c>
      <c r="I522">
        <v>113</v>
      </c>
      <c r="K522" s="4">
        <v>19596</v>
      </c>
      <c r="M522">
        <v>2018</v>
      </c>
      <c r="N522" t="s">
        <v>4468</v>
      </c>
      <c r="O522" t="str">
        <f t="shared" si="8"/>
        <v>43091Golden State Warriors</v>
      </c>
      <c r="P522" t="str">
        <f>VLOOKUP(O522,Sheet1!A$1:K$18685,7,FALSE)</f>
        <v>L -11.5</v>
      </c>
      <c r="Q522" t="str">
        <f>VLOOKUP(O522,Sheet1!A$1:K$18685,8,FALSE)</f>
        <v>O 216</v>
      </c>
      <c r="R522" s="1" t="s">
        <v>4447</v>
      </c>
    </row>
    <row r="523" spans="1:18" ht="17">
      <c r="A523" s="3">
        <v>42461</v>
      </c>
      <c r="B523">
        <v>4</v>
      </c>
      <c r="C523">
        <v>1</v>
      </c>
      <c r="D523">
        <v>2016</v>
      </c>
      <c r="E523" t="s">
        <v>4461</v>
      </c>
      <c r="F523" t="s">
        <v>4411</v>
      </c>
      <c r="G523">
        <v>109</v>
      </c>
      <c r="H523" t="s">
        <v>4417</v>
      </c>
      <c r="I523">
        <v>106</v>
      </c>
      <c r="K523" s="4">
        <v>19596</v>
      </c>
      <c r="M523">
        <v>2016</v>
      </c>
      <c r="N523" t="s">
        <v>4449</v>
      </c>
      <c r="O523" t="str">
        <f t="shared" si="8"/>
        <v>42461Golden State Warriors</v>
      </c>
      <c r="P523" t="str">
        <f>VLOOKUP(O523,Sheet1!A$1:K$18685,7,FALSE)</f>
        <v>L -11.5</v>
      </c>
      <c r="Q523" t="str">
        <f>VLOOKUP(O523,Sheet1!A$1:K$18685,8,FALSE)</f>
        <v>U 221.5</v>
      </c>
      <c r="R523" s="1" t="s">
        <v>4447</v>
      </c>
    </row>
    <row r="524" spans="1:18" ht="17">
      <c r="A524" s="3">
        <v>42109</v>
      </c>
      <c r="B524">
        <v>4</v>
      </c>
      <c r="C524">
        <v>15</v>
      </c>
      <c r="D524">
        <v>2015</v>
      </c>
      <c r="E524" t="s">
        <v>4461</v>
      </c>
      <c r="F524" t="s">
        <v>4415</v>
      </c>
      <c r="G524">
        <v>126</v>
      </c>
      <c r="H524" t="s">
        <v>4417</v>
      </c>
      <c r="I524">
        <v>133</v>
      </c>
      <c r="K524" s="4">
        <v>19596</v>
      </c>
      <c r="M524">
        <v>2015</v>
      </c>
      <c r="N524" t="s">
        <v>4449</v>
      </c>
      <c r="O524" t="str">
        <f t="shared" si="8"/>
        <v>42109Golden State Warriors</v>
      </c>
      <c r="P524" t="str">
        <f>VLOOKUP(O524,Sheet1!A$1:K$18685,7,FALSE)</f>
        <v>L -11.5</v>
      </c>
      <c r="Q524" t="str">
        <f>VLOOKUP(O524,Sheet1!A$1:K$18685,8,FALSE)</f>
        <v>O 215.5</v>
      </c>
      <c r="R524" s="1" t="s">
        <v>4505</v>
      </c>
    </row>
    <row r="525" spans="1:18" ht="17">
      <c r="A525" s="3">
        <v>41649</v>
      </c>
      <c r="B525">
        <v>1</v>
      </c>
      <c r="C525">
        <v>10</v>
      </c>
      <c r="D525">
        <v>2014</v>
      </c>
      <c r="E525" t="s">
        <v>4461</v>
      </c>
      <c r="F525" t="s">
        <v>4411</v>
      </c>
      <c r="G525">
        <v>97</v>
      </c>
      <c r="H525" t="s">
        <v>4417</v>
      </c>
      <c r="I525">
        <v>99</v>
      </c>
      <c r="K525" s="4">
        <v>19596</v>
      </c>
      <c r="M525">
        <v>2014</v>
      </c>
      <c r="N525" t="s">
        <v>4478</v>
      </c>
      <c r="O525" t="str">
        <f t="shared" si="8"/>
        <v>41649Golden State Warriors</v>
      </c>
      <c r="P525" t="str">
        <f>VLOOKUP(O525,Sheet1!A$1:K$18685,7,FALSE)</f>
        <v>L -11.5</v>
      </c>
      <c r="Q525" t="str">
        <f>VLOOKUP(O525,Sheet1!A$1:K$18685,8,FALSE)</f>
        <v>U 204.5</v>
      </c>
      <c r="R525" s="1" t="s">
        <v>4447</v>
      </c>
    </row>
    <row r="526" spans="1:18" ht="17">
      <c r="A526" s="3">
        <v>41346</v>
      </c>
      <c r="B526">
        <v>3</v>
      </c>
      <c r="C526">
        <v>13</v>
      </c>
      <c r="D526">
        <v>2013</v>
      </c>
      <c r="E526" t="s">
        <v>4461</v>
      </c>
      <c r="F526" t="s">
        <v>4416</v>
      </c>
      <c r="G526">
        <v>97</v>
      </c>
      <c r="H526" t="s">
        <v>4417</v>
      </c>
      <c r="I526">
        <v>105</v>
      </c>
      <c r="K526" s="4">
        <v>19596</v>
      </c>
      <c r="M526">
        <v>2013</v>
      </c>
      <c r="N526" t="s">
        <v>4480</v>
      </c>
      <c r="O526" t="str">
        <f t="shared" si="8"/>
        <v>41346Golden State Warriors</v>
      </c>
      <c r="P526" t="str">
        <f>VLOOKUP(O526,Sheet1!A$1:K$18685,7,FALSE)</f>
        <v>L -11.5</v>
      </c>
      <c r="Q526" t="str">
        <f>VLOOKUP(O526,Sheet1!A$1:K$18685,8,FALSE)</f>
        <v>O 200</v>
      </c>
      <c r="R526" s="1" t="s">
        <v>4505</v>
      </c>
    </row>
    <row r="527" spans="1:18" ht="17">
      <c r="A527" s="3">
        <v>43450</v>
      </c>
      <c r="B527">
        <v>12</v>
      </c>
      <c r="C527">
        <v>16</v>
      </c>
      <c r="D527">
        <v>2018</v>
      </c>
      <c r="E527" t="s">
        <v>4473</v>
      </c>
      <c r="F527" t="s">
        <v>4424</v>
      </c>
      <c r="G527">
        <v>99</v>
      </c>
      <c r="H527" t="s">
        <v>4418</v>
      </c>
      <c r="I527">
        <v>110</v>
      </c>
      <c r="K527" s="4">
        <v>16646</v>
      </c>
      <c r="M527">
        <v>2019</v>
      </c>
      <c r="N527" t="s">
        <v>4468</v>
      </c>
      <c r="O527" t="str">
        <f t="shared" si="8"/>
        <v>43450Indiana Pacers</v>
      </c>
      <c r="P527" t="str">
        <f>VLOOKUP(O527,Sheet1!A$1:K$18685,7,FALSE)</f>
        <v>L -11.5</v>
      </c>
      <c r="Q527" t="str">
        <f>VLOOKUP(O527,Sheet1!A$1:K$18685,8,FALSE)</f>
        <v>U 216.5</v>
      </c>
      <c r="R527" s="1" t="s">
        <v>4500</v>
      </c>
    </row>
    <row r="528" spans="1:18" ht="17">
      <c r="A528" s="3">
        <v>43421</v>
      </c>
      <c r="B528">
        <v>11</v>
      </c>
      <c r="C528">
        <v>17</v>
      </c>
      <c r="D528">
        <v>2018</v>
      </c>
      <c r="E528" t="s">
        <v>4448</v>
      </c>
      <c r="F528" t="s">
        <v>4410</v>
      </c>
      <c r="G528">
        <v>89</v>
      </c>
      <c r="H528" t="s">
        <v>4418</v>
      </c>
      <c r="I528">
        <v>97</v>
      </c>
      <c r="K528" s="4">
        <v>17491</v>
      </c>
      <c r="M528">
        <v>2019</v>
      </c>
      <c r="N528" t="s">
        <v>4484</v>
      </c>
      <c r="O528" t="str">
        <f t="shared" si="8"/>
        <v>43421Indiana Pacers</v>
      </c>
      <c r="P528" t="str">
        <f>VLOOKUP(O528,Sheet1!A$1:K$18685,7,FALSE)</f>
        <v>L -11.5</v>
      </c>
      <c r="Q528" t="str">
        <f>VLOOKUP(O528,Sheet1!A$1:K$18685,8,FALSE)</f>
        <v>U 219</v>
      </c>
      <c r="R528" s="1" t="s">
        <v>4493</v>
      </c>
    </row>
    <row r="529" spans="1:18" ht="17">
      <c r="A529" s="3">
        <v>42683</v>
      </c>
      <c r="B529">
        <v>11</v>
      </c>
      <c r="C529">
        <v>9</v>
      </c>
      <c r="D529">
        <v>2016</v>
      </c>
      <c r="E529" t="s">
        <v>4448</v>
      </c>
      <c r="F529" t="s">
        <v>4427</v>
      </c>
      <c r="G529">
        <v>115</v>
      </c>
      <c r="H529" t="s">
        <v>4418</v>
      </c>
      <c r="I529">
        <v>122</v>
      </c>
      <c r="J529" t="s">
        <v>4458</v>
      </c>
      <c r="K529" s="4">
        <v>15360</v>
      </c>
      <c r="M529">
        <v>2017</v>
      </c>
      <c r="N529" t="s">
        <v>4484</v>
      </c>
      <c r="O529" t="str">
        <f t="shared" si="8"/>
        <v>42683Indiana Pacers</v>
      </c>
      <c r="P529" t="str">
        <f>VLOOKUP(O529,Sheet1!A$1:K$18685,7,FALSE)</f>
        <v>L -11.5</v>
      </c>
      <c r="Q529" t="str">
        <f>VLOOKUP(O529,Sheet1!A$1:K$18685,8,FALSE)</f>
        <v>O 213.5</v>
      </c>
      <c r="R529" s="1" t="s">
        <v>4505</v>
      </c>
    </row>
    <row r="530" spans="1:18" ht="17">
      <c r="A530" s="3">
        <v>41671</v>
      </c>
      <c r="B530">
        <v>2</v>
      </c>
      <c r="C530">
        <v>1</v>
      </c>
      <c r="D530">
        <v>2014</v>
      </c>
      <c r="E530" t="s">
        <v>4448</v>
      </c>
      <c r="F530" t="s">
        <v>4412</v>
      </c>
      <c r="G530">
        <v>96</v>
      </c>
      <c r="H530" t="s">
        <v>4418</v>
      </c>
      <c r="I530">
        <v>97</v>
      </c>
      <c r="K530" s="4">
        <v>18165</v>
      </c>
      <c r="M530">
        <v>2014</v>
      </c>
      <c r="N530" t="s">
        <v>4477</v>
      </c>
      <c r="O530" t="str">
        <f t="shared" si="8"/>
        <v>41671Indiana Pacers</v>
      </c>
      <c r="P530" t="str">
        <f>VLOOKUP(O530,Sheet1!A$1:K$18685,7,FALSE)</f>
        <v>L -11.5</v>
      </c>
      <c r="Q530" t="str">
        <f>VLOOKUP(O530,Sheet1!A$1:K$18685,8,FALSE)</f>
        <v>O 190.5</v>
      </c>
      <c r="R530" s="1" t="s">
        <v>4493</v>
      </c>
    </row>
    <row r="531" spans="1:18" ht="17">
      <c r="A531" s="3">
        <v>41669</v>
      </c>
      <c r="B531">
        <v>1</v>
      </c>
      <c r="C531">
        <v>30</v>
      </c>
      <c r="D531">
        <v>2014</v>
      </c>
      <c r="E531" t="s">
        <v>4448</v>
      </c>
      <c r="F531" t="s">
        <v>4428</v>
      </c>
      <c r="G531">
        <v>102</v>
      </c>
      <c r="H531" t="s">
        <v>4418</v>
      </c>
      <c r="I531">
        <v>94</v>
      </c>
      <c r="K531" s="4">
        <v>16541</v>
      </c>
      <c r="M531">
        <v>2014</v>
      </c>
      <c r="N531" t="s">
        <v>4478</v>
      </c>
      <c r="O531" t="str">
        <f t="shared" si="8"/>
        <v>41669Indiana Pacers</v>
      </c>
      <c r="P531" t="str">
        <f>VLOOKUP(O531,Sheet1!A$1:K$18685,7,FALSE)</f>
        <v>L -11.5</v>
      </c>
      <c r="Q531" t="str">
        <f>VLOOKUP(O531,Sheet1!A$1:K$18685,8,FALSE)</f>
        <v>U 201</v>
      </c>
      <c r="R531" s="1" t="s">
        <v>4502</v>
      </c>
    </row>
    <row r="532" spans="1:18" ht="17">
      <c r="A532" s="3">
        <v>41286</v>
      </c>
      <c r="B532">
        <v>1</v>
      </c>
      <c r="C532">
        <v>12</v>
      </c>
      <c r="D532">
        <v>2013</v>
      </c>
      <c r="E532" t="s">
        <v>4448</v>
      </c>
      <c r="F532" t="s">
        <v>4433</v>
      </c>
      <c r="G532">
        <v>88</v>
      </c>
      <c r="H532" t="s">
        <v>4418</v>
      </c>
      <c r="I532">
        <v>96</v>
      </c>
      <c r="K532" s="4">
        <v>13656</v>
      </c>
      <c r="M532">
        <v>2013</v>
      </c>
      <c r="N532" t="s">
        <v>4478</v>
      </c>
      <c r="O532" t="str">
        <f t="shared" si="8"/>
        <v>41286Indiana Pacers</v>
      </c>
      <c r="P532" t="str">
        <f>VLOOKUP(O532,Sheet1!A$1:K$18685,7,FALSE)</f>
        <v>L -11.5</v>
      </c>
      <c r="Q532" t="str">
        <f>VLOOKUP(O532,Sheet1!A$1:K$18685,8,FALSE)</f>
        <v>U 185</v>
      </c>
      <c r="R532" s="1" t="s">
        <v>4493</v>
      </c>
    </row>
    <row r="533" spans="1:18" ht="17">
      <c r="A533" s="3">
        <v>39762</v>
      </c>
      <c r="B533">
        <v>11</v>
      </c>
      <c r="C533">
        <v>10</v>
      </c>
      <c r="D533">
        <v>2008</v>
      </c>
      <c r="E533" t="s">
        <v>4448</v>
      </c>
      <c r="F533" t="s">
        <v>4425</v>
      </c>
      <c r="G533">
        <v>99</v>
      </c>
      <c r="H533" t="s">
        <v>4418</v>
      </c>
      <c r="I533">
        <v>107</v>
      </c>
      <c r="K533" s="4">
        <v>10165</v>
      </c>
      <c r="M533">
        <v>2009</v>
      </c>
      <c r="N533" t="s">
        <v>4484</v>
      </c>
      <c r="O533" t="str">
        <f t="shared" si="8"/>
        <v>39762Indiana Pacers</v>
      </c>
      <c r="P533" t="str">
        <f>VLOOKUP(O533,Sheet1!A$1:K$18685,7,FALSE)</f>
        <v>L -11.5</v>
      </c>
      <c r="Q533" t="str">
        <f>VLOOKUP(O533,Sheet1!A$1:K$18685,8,FALSE)</f>
        <v>O 197.5</v>
      </c>
      <c r="R533" s="1" t="s">
        <v>4487</v>
      </c>
    </row>
    <row r="534" spans="1:18" ht="17">
      <c r="A534" s="3">
        <v>43560</v>
      </c>
      <c r="B534">
        <v>4</v>
      </c>
      <c r="C534">
        <v>5</v>
      </c>
      <c r="D534">
        <v>2019</v>
      </c>
      <c r="E534" t="s">
        <v>4461</v>
      </c>
      <c r="F534" t="s">
        <v>4420</v>
      </c>
      <c r="G534">
        <v>122</v>
      </c>
      <c r="H534" t="s">
        <v>4419</v>
      </c>
      <c r="I534">
        <v>117</v>
      </c>
      <c r="K534" s="4">
        <v>17910</v>
      </c>
      <c r="M534">
        <v>2019</v>
      </c>
      <c r="N534" t="s">
        <v>4449</v>
      </c>
      <c r="O534" t="str">
        <f t="shared" si="8"/>
        <v>43560Los Angeles Clippers</v>
      </c>
      <c r="P534" t="str">
        <f>VLOOKUP(O534,Sheet1!A$1:K$18685,7,FALSE)</f>
        <v>L -11.5</v>
      </c>
      <c r="Q534" t="str">
        <f>VLOOKUP(O534,Sheet1!A$1:K$18685,8,FALSE)</f>
        <v>O 228</v>
      </c>
      <c r="R534" s="1" t="s">
        <v>4447</v>
      </c>
    </row>
    <row r="535" spans="1:18" ht="17">
      <c r="A535" s="3">
        <v>42708</v>
      </c>
      <c r="B535">
        <v>12</v>
      </c>
      <c r="C535">
        <v>4</v>
      </c>
      <c r="D535">
        <v>2016</v>
      </c>
      <c r="E535" t="s">
        <v>4466</v>
      </c>
      <c r="F535" t="s">
        <v>4418</v>
      </c>
      <c r="G535">
        <v>111</v>
      </c>
      <c r="H535" t="s">
        <v>4419</v>
      </c>
      <c r="I535">
        <v>102</v>
      </c>
      <c r="K535" s="4">
        <v>19060</v>
      </c>
      <c r="M535">
        <v>2017</v>
      </c>
      <c r="N535" t="s">
        <v>4468</v>
      </c>
      <c r="O535" t="str">
        <f t="shared" si="8"/>
        <v>42708Los Angeles Clippers</v>
      </c>
      <c r="P535" t="str">
        <f>VLOOKUP(O535,Sheet1!A$1:K$18685,7,FALSE)</f>
        <v>L -11.5</v>
      </c>
      <c r="Q535" t="str">
        <f>VLOOKUP(O535,Sheet1!A$1:K$18685,8,FALSE)</f>
        <v>O 207</v>
      </c>
      <c r="R535" s="1" t="s">
        <v>4500</v>
      </c>
    </row>
    <row r="536" spans="1:18" ht="17">
      <c r="A536" s="3">
        <v>40246</v>
      </c>
      <c r="B536">
        <v>3</v>
      </c>
      <c r="C536">
        <v>9</v>
      </c>
      <c r="D536">
        <v>2010</v>
      </c>
      <c r="E536" t="s">
        <v>4461</v>
      </c>
      <c r="F536" t="s">
        <v>4430</v>
      </c>
      <c r="G536">
        <v>107</v>
      </c>
      <c r="H536" t="s">
        <v>4420</v>
      </c>
      <c r="I536">
        <v>109</v>
      </c>
      <c r="K536" s="4">
        <v>18997</v>
      </c>
      <c r="M536">
        <v>2010</v>
      </c>
      <c r="N536" t="s">
        <v>4480</v>
      </c>
      <c r="O536" t="str">
        <f t="shared" si="8"/>
        <v>40246Los Angeles Lakers</v>
      </c>
      <c r="P536" t="str">
        <f>VLOOKUP(O536,Sheet1!A$1:K$18685,7,FALSE)</f>
        <v>L -11.5</v>
      </c>
      <c r="Q536" t="str">
        <f>VLOOKUP(O536,Sheet1!A$1:K$18685,8,FALSE)</f>
        <v>O 210</v>
      </c>
      <c r="R536" s="1" t="s">
        <v>4503</v>
      </c>
    </row>
    <row r="537" spans="1:18" ht="17">
      <c r="A537" s="3">
        <v>40176</v>
      </c>
      <c r="B537">
        <v>12</v>
      </c>
      <c r="C537">
        <v>29</v>
      </c>
      <c r="D537">
        <v>2009</v>
      </c>
      <c r="E537" t="s">
        <v>4461</v>
      </c>
      <c r="F537" t="s">
        <v>4417</v>
      </c>
      <c r="G537">
        <v>118</v>
      </c>
      <c r="H537" t="s">
        <v>4420</v>
      </c>
      <c r="I537">
        <v>124</v>
      </c>
      <c r="K537" s="4">
        <v>18997</v>
      </c>
      <c r="M537">
        <v>2010</v>
      </c>
      <c r="N537" t="s">
        <v>4468</v>
      </c>
      <c r="O537" t="str">
        <f t="shared" si="8"/>
        <v>40176Los Angeles Lakers</v>
      </c>
      <c r="P537" t="str">
        <f>VLOOKUP(O537,Sheet1!A$1:K$18685,7,FALSE)</f>
        <v>L -11.5</v>
      </c>
      <c r="Q537" t="str">
        <f>VLOOKUP(O537,Sheet1!A$1:K$18685,8,FALSE)</f>
        <v>O 217</v>
      </c>
      <c r="R537" s="1" t="s">
        <v>4503</v>
      </c>
    </row>
    <row r="538" spans="1:18" ht="17">
      <c r="A538" s="3">
        <v>40113</v>
      </c>
      <c r="B538">
        <v>10</v>
      </c>
      <c r="C538">
        <v>27</v>
      </c>
      <c r="D538">
        <v>2009</v>
      </c>
      <c r="E538" t="s">
        <v>4461</v>
      </c>
      <c r="F538" t="s">
        <v>4419</v>
      </c>
      <c r="G538">
        <v>92</v>
      </c>
      <c r="H538" t="s">
        <v>4420</v>
      </c>
      <c r="I538">
        <v>99</v>
      </c>
      <c r="K538" s="4">
        <v>18997</v>
      </c>
      <c r="M538">
        <v>2010</v>
      </c>
      <c r="N538" t="s">
        <v>4486</v>
      </c>
      <c r="O538" t="str">
        <f t="shared" si="8"/>
        <v>40113Los Angeles Lakers</v>
      </c>
      <c r="P538" t="str">
        <f>VLOOKUP(O538,Sheet1!A$1:K$18685,7,FALSE)</f>
        <v>L -11.5</v>
      </c>
      <c r="Q538" t="str">
        <f>VLOOKUP(O538,Sheet1!A$1:K$18685,8,FALSE)</f>
        <v>U 202</v>
      </c>
      <c r="R538" s="1" t="s">
        <v>4503</v>
      </c>
    </row>
    <row r="539" spans="1:18" ht="17">
      <c r="A539" s="3">
        <v>42837</v>
      </c>
      <c r="B539">
        <v>4</v>
      </c>
      <c r="C539">
        <v>12</v>
      </c>
      <c r="D539">
        <v>2017</v>
      </c>
      <c r="E539" t="s">
        <v>4452</v>
      </c>
      <c r="F539" t="s">
        <v>4432</v>
      </c>
      <c r="G539">
        <v>102</v>
      </c>
      <c r="H539" t="s">
        <v>4421</v>
      </c>
      <c r="I539">
        <v>110</v>
      </c>
      <c r="K539" s="4">
        <v>19963</v>
      </c>
      <c r="M539">
        <v>2017</v>
      </c>
      <c r="N539" t="s">
        <v>4449</v>
      </c>
      <c r="O539" t="str">
        <f t="shared" si="8"/>
        <v>42837Miami Heat</v>
      </c>
      <c r="P539" t="str">
        <f>VLOOKUP(O539,Sheet1!A$1:K$18685,7,FALSE)</f>
        <v>L -11.5</v>
      </c>
      <c r="Q539" t="str">
        <f>VLOOKUP(O539,Sheet1!A$1:K$18685,8,FALSE)</f>
        <v>O 206.5</v>
      </c>
      <c r="R539" s="1" t="s">
        <v>4505</v>
      </c>
    </row>
    <row r="540" spans="1:18" ht="17">
      <c r="A540" s="3">
        <v>41662</v>
      </c>
      <c r="B540">
        <v>1</v>
      </c>
      <c r="C540">
        <v>23</v>
      </c>
      <c r="D540">
        <v>2014</v>
      </c>
      <c r="E540" t="s">
        <v>4452</v>
      </c>
      <c r="F540" t="s">
        <v>4420</v>
      </c>
      <c r="G540">
        <v>102</v>
      </c>
      <c r="H540" t="s">
        <v>4421</v>
      </c>
      <c r="I540">
        <v>109</v>
      </c>
      <c r="K540" s="4">
        <v>19608</v>
      </c>
      <c r="M540">
        <v>2014</v>
      </c>
      <c r="N540" t="s">
        <v>4478</v>
      </c>
      <c r="O540" t="str">
        <f t="shared" si="8"/>
        <v>41662Miami Heat</v>
      </c>
      <c r="P540" t="str">
        <f>VLOOKUP(O540,Sheet1!A$1:K$18685,7,FALSE)</f>
        <v>L -11.5</v>
      </c>
      <c r="Q540" t="str">
        <f>VLOOKUP(O540,Sheet1!A$1:K$18685,8,FALSE)</f>
        <v>O 209</v>
      </c>
      <c r="R540" s="1" t="s">
        <v>4502</v>
      </c>
    </row>
    <row r="541" spans="1:18" ht="17">
      <c r="A541" s="3">
        <v>41609</v>
      </c>
      <c r="B541">
        <v>12</v>
      </c>
      <c r="C541">
        <v>1</v>
      </c>
      <c r="D541">
        <v>2013</v>
      </c>
      <c r="E541" t="s">
        <v>4489</v>
      </c>
      <c r="F541" t="s">
        <v>4433</v>
      </c>
      <c r="G541">
        <v>98</v>
      </c>
      <c r="H541" t="s">
        <v>4421</v>
      </c>
      <c r="I541">
        <v>99</v>
      </c>
      <c r="K541" s="4">
        <v>19617</v>
      </c>
      <c r="M541">
        <v>2014</v>
      </c>
      <c r="N541" t="s">
        <v>4468</v>
      </c>
      <c r="O541" t="str">
        <f t="shared" si="8"/>
        <v>41609Miami Heat</v>
      </c>
      <c r="P541" t="str">
        <f>VLOOKUP(O541,Sheet1!A$1:K$18685,7,FALSE)</f>
        <v>L -11.5</v>
      </c>
      <c r="Q541" t="str">
        <f>VLOOKUP(O541,Sheet1!A$1:K$18685,8,FALSE)</f>
        <v>O 189.5</v>
      </c>
      <c r="R541" s="1" t="s">
        <v>4500</v>
      </c>
    </row>
    <row r="542" spans="1:18" ht="17">
      <c r="A542" s="3">
        <v>41376</v>
      </c>
      <c r="B542">
        <v>4</v>
      </c>
      <c r="C542">
        <v>12</v>
      </c>
      <c r="D542">
        <v>2013</v>
      </c>
      <c r="E542" t="s">
        <v>4451</v>
      </c>
      <c r="F542" t="s">
        <v>4411</v>
      </c>
      <c r="G542">
        <v>101</v>
      </c>
      <c r="H542" t="s">
        <v>4421</v>
      </c>
      <c r="I542">
        <v>109</v>
      </c>
      <c r="K542" s="4">
        <v>19990</v>
      </c>
      <c r="M542">
        <v>2013</v>
      </c>
      <c r="N542" t="s">
        <v>4449</v>
      </c>
      <c r="O542" t="str">
        <f t="shared" si="8"/>
        <v>41376Miami Heat</v>
      </c>
      <c r="P542" t="str">
        <f>VLOOKUP(O542,Sheet1!A$1:K$18685,7,FALSE)</f>
        <v>L -11.5</v>
      </c>
      <c r="Q542" t="str">
        <f>VLOOKUP(O542,Sheet1!A$1:K$18685,8,FALSE)</f>
        <v>O 195</v>
      </c>
      <c r="R542" s="1" t="s">
        <v>4447</v>
      </c>
    </row>
    <row r="543" spans="1:18" ht="17">
      <c r="A543" s="3">
        <v>40544</v>
      </c>
      <c r="B543">
        <v>1</v>
      </c>
      <c r="C543">
        <v>1</v>
      </c>
      <c r="D543">
        <v>2011</v>
      </c>
      <c r="E543" t="s">
        <v>4451</v>
      </c>
      <c r="F543" t="s">
        <v>4417</v>
      </c>
      <c r="G543">
        <v>107</v>
      </c>
      <c r="H543" t="s">
        <v>4421</v>
      </c>
      <c r="I543">
        <v>114</v>
      </c>
      <c r="K543" s="4">
        <v>20254</v>
      </c>
      <c r="M543">
        <v>2011</v>
      </c>
      <c r="N543" t="s">
        <v>4478</v>
      </c>
      <c r="O543" t="str">
        <f t="shared" si="8"/>
        <v>40544Miami Heat</v>
      </c>
      <c r="P543" t="str">
        <f>VLOOKUP(O543,Sheet1!A$1:K$18685,7,FALSE)</f>
        <v>L -11.5</v>
      </c>
      <c r="Q543" t="str">
        <f>VLOOKUP(O543,Sheet1!A$1:K$18685,8,FALSE)</f>
        <v>O 205.5</v>
      </c>
      <c r="R543" s="1" t="s">
        <v>4493</v>
      </c>
    </row>
    <row r="544" spans="1:18" ht="17">
      <c r="A544" s="3">
        <v>40501</v>
      </c>
      <c r="B544">
        <v>11</v>
      </c>
      <c r="C544">
        <v>19</v>
      </c>
      <c r="D544">
        <v>2010</v>
      </c>
      <c r="E544" t="s">
        <v>4451</v>
      </c>
      <c r="F544" t="s">
        <v>4433</v>
      </c>
      <c r="G544">
        <v>87</v>
      </c>
      <c r="H544" t="s">
        <v>4421</v>
      </c>
      <c r="I544">
        <v>95</v>
      </c>
      <c r="K544" s="4">
        <v>19600</v>
      </c>
      <c r="M544">
        <v>2011</v>
      </c>
      <c r="N544" t="s">
        <v>4484</v>
      </c>
      <c r="O544" t="str">
        <f t="shared" si="8"/>
        <v>40501Miami Heat</v>
      </c>
      <c r="P544" t="str">
        <f>VLOOKUP(O544,Sheet1!A$1:K$18685,7,FALSE)</f>
        <v>L -11.5</v>
      </c>
      <c r="Q544" t="str">
        <f>VLOOKUP(O544,Sheet1!A$1:K$18685,8,FALSE)</f>
        <v>U 190</v>
      </c>
      <c r="R544" s="1" t="s">
        <v>4447</v>
      </c>
    </row>
    <row r="545" spans="1:18" ht="17">
      <c r="A545" s="3">
        <v>40277</v>
      </c>
      <c r="B545">
        <v>4</v>
      </c>
      <c r="C545">
        <v>9</v>
      </c>
      <c r="D545">
        <v>2010</v>
      </c>
      <c r="E545" t="s">
        <v>4451</v>
      </c>
      <c r="F545" t="s">
        <v>4416</v>
      </c>
      <c r="G545">
        <v>106</v>
      </c>
      <c r="H545" t="s">
        <v>4421</v>
      </c>
      <c r="I545">
        <v>99</v>
      </c>
      <c r="K545" s="4">
        <v>19600</v>
      </c>
      <c r="M545">
        <v>2010</v>
      </c>
      <c r="N545" t="s">
        <v>4449</v>
      </c>
      <c r="O545" t="str">
        <f t="shared" si="8"/>
        <v>40277Miami Heat</v>
      </c>
      <c r="P545" t="str">
        <f>VLOOKUP(O545,Sheet1!A$1:K$18685,7,FALSE)</f>
        <v>L -11.5</v>
      </c>
      <c r="Q545" t="str">
        <f>VLOOKUP(O545,Sheet1!A$1:K$18685,8,FALSE)</f>
        <v>O 184</v>
      </c>
      <c r="R545" s="1" t="s">
        <v>4447</v>
      </c>
    </row>
    <row r="546" spans="1:18" ht="17">
      <c r="A546" s="3">
        <v>40275</v>
      </c>
      <c r="B546">
        <v>4</v>
      </c>
      <c r="C546">
        <v>7</v>
      </c>
      <c r="D546">
        <v>2010</v>
      </c>
      <c r="E546" t="s">
        <v>4451</v>
      </c>
      <c r="F546" t="s">
        <v>4427</v>
      </c>
      <c r="G546">
        <v>95</v>
      </c>
      <c r="H546" t="s">
        <v>4421</v>
      </c>
      <c r="I546">
        <v>99</v>
      </c>
      <c r="K546" s="4">
        <v>18221</v>
      </c>
      <c r="M546">
        <v>2010</v>
      </c>
      <c r="N546" t="s">
        <v>4449</v>
      </c>
      <c r="O546" t="str">
        <f t="shared" si="8"/>
        <v>40275Miami Heat</v>
      </c>
      <c r="P546" t="str">
        <f>VLOOKUP(O546,Sheet1!A$1:K$18685,7,FALSE)</f>
        <v>L -11.5</v>
      </c>
      <c r="Q546" t="str">
        <f>VLOOKUP(O546,Sheet1!A$1:K$18685,8,FALSE)</f>
        <v>O 191.5</v>
      </c>
      <c r="R546" s="1" t="s">
        <v>4505</v>
      </c>
    </row>
    <row r="547" spans="1:18" ht="17">
      <c r="A547" s="3">
        <v>43562</v>
      </c>
      <c r="B547">
        <v>4</v>
      </c>
      <c r="C547">
        <v>7</v>
      </c>
      <c r="D547">
        <v>2019</v>
      </c>
      <c r="E547" t="s">
        <v>4448</v>
      </c>
      <c r="F547" t="s">
        <v>4410</v>
      </c>
      <c r="G547">
        <v>107</v>
      </c>
      <c r="H547" t="s">
        <v>4422</v>
      </c>
      <c r="I547">
        <v>115</v>
      </c>
      <c r="K547" s="4">
        <v>17775</v>
      </c>
      <c r="M547">
        <v>2019</v>
      </c>
      <c r="N547" t="s">
        <v>4449</v>
      </c>
      <c r="O547" t="str">
        <f t="shared" si="8"/>
        <v>43562Milwaukee Bucks</v>
      </c>
      <c r="P547" t="str">
        <f>VLOOKUP(O547,Sheet1!A$1:K$18685,7,FALSE)</f>
        <v>L -11.5</v>
      </c>
      <c r="Q547" t="str">
        <f>VLOOKUP(O547,Sheet1!A$1:K$18685,8,FALSE)</f>
        <v>U 235.5</v>
      </c>
      <c r="R547" s="1" t="s">
        <v>4500</v>
      </c>
    </row>
    <row r="548" spans="1:18" ht="17">
      <c r="A548" s="3">
        <v>41245</v>
      </c>
      <c r="B548">
        <v>12</v>
      </c>
      <c r="C548">
        <v>2</v>
      </c>
      <c r="D548">
        <v>2012</v>
      </c>
      <c r="E548" t="s">
        <v>4471</v>
      </c>
      <c r="F548" t="s">
        <v>4428</v>
      </c>
      <c r="G548">
        <v>99</v>
      </c>
      <c r="H548" t="s">
        <v>4424</v>
      </c>
      <c r="I548">
        <v>106</v>
      </c>
      <c r="K548" s="4">
        <v>19033</v>
      </c>
      <c r="M548">
        <v>2013</v>
      </c>
      <c r="N548" t="s">
        <v>4468</v>
      </c>
      <c r="O548" t="str">
        <f t="shared" si="8"/>
        <v>41245New York Knicks</v>
      </c>
      <c r="P548" t="str">
        <f>VLOOKUP(O548,Sheet1!A$1:K$18685,7,FALSE)</f>
        <v>L -11.5</v>
      </c>
      <c r="Q548" t="str">
        <f>VLOOKUP(O548,Sheet1!A$1:K$18685,8,FALSE)</f>
        <v>O 198</v>
      </c>
      <c r="R548" s="1" t="s">
        <v>4500</v>
      </c>
    </row>
    <row r="549" spans="1:18" ht="17">
      <c r="A549" s="3">
        <v>40912</v>
      </c>
      <c r="B549">
        <v>1</v>
      </c>
      <c r="C549">
        <v>4</v>
      </c>
      <c r="D549">
        <v>2012</v>
      </c>
      <c r="E549" t="s">
        <v>4451</v>
      </c>
      <c r="F549" t="s">
        <v>4433</v>
      </c>
      <c r="G549">
        <v>118</v>
      </c>
      <c r="H549" t="s">
        <v>4424</v>
      </c>
      <c r="I549">
        <v>110</v>
      </c>
      <c r="K549" s="4">
        <v>19763</v>
      </c>
      <c r="M549">
        <v>2012</v>
      </c>
      <c r="N549" t="s">
        <v>4478</v>
      </c>
      <c r="O549" t="str">
        <f t="shared" si="8"/>
        <v>40912New York Knicks</v>
      </c>
      <c r="P549" t="str">
        <f>VLOOKUP(O549,Sheet1!A$1:K$18685,7,FALSE)</f>
        <v>L -11.5</v>
      </c>
      <c r="Q549" t="str">
        <f>VLOOKUP(O549,Sheet1!A$1:K$18685,8,FALSE)</f>
        <v>O 201.5</v>
      </c>
      <c r="R549" s="1" t="s">
        <v>4505</v>
      </c>
    </row>
    <row r="550" spans="1:18" ht="17">
      <c r="A550" s="3">
        <v>42403</v>
      </c>
      <c r="B550">
        <v>2</v>
      </c>
      <c r="C550">
        <v>3</v>
      </c>
      <c r="D550">
        <v>2016</v>
      </c>
      <c r="E550" t="s">
        <v>4452</v>
      </c>
      <c r="F550" t="s">
        <v>4426</v>
      </c>
      <c r="G550">
        <v>114</v>
      </c>
      <c r="H550" t="s">
        <v>4425</v>
      </c>
      <c r="I550">
        <v>117</v>
      </c>
      <c r="K550" s="4">
        <v>18203</v>
      </c>
      <c r="M550">
        <v>2016</v>
      </c>
      <c r="N550" t="s">
        <v>4477</v>
      </c>
      <c r="O550" t="str">
        <f t="shared" si="8"/>
        <v>42403Oklahoma City Thunder</v>
      </c>
      <c r="P550" t="str">
        <f>VLOOKUP(O550,Sheet1!A$1:K$18685,7,FALSE)</f>
        <v>L -11.5</v>
      </c>
      <c r="Q550" t="str">
        <f>VLOOKUP(O550,Sheet1!A$1:K$18685,8,FALSE)</f>
        <v>O 211.5</v>
      </c>
      <c r="R550" s="1" t="s">
        <v>4505</v>
      </c>
    </row>
    <row r="551" spans="1:18" ht="17">
      <c r="A551" s="3">
        <v>41222</v>
      </c>
      <c r="B551">
        <v>11</v>
      </c>
      <c r="C551">
        <v>9</v>
      </c>
      <c r="D551">
        <v>2012</v>
      </c>
      <c r="E551" t="s">
        <v>4452</v>
      </c>
      <c r="F551" t="s">
        <v>4416</v>
      </c>
      <c r="G551">
        <v>94</v>
      </c>
      <c r="H551" t="s">
        <v>4425</v>
      </c>
      <c r="I551">
        <v>105</v>
      </c>
      <c r="K551" s="4">
        <v>18203</v>
      </c>
      <c r="M551">
        <v>2013</v>
      </c>
      <c r="N551" t="s">
        <v>4484</v>
      </c>
      <c r="O551" t="str">
        <f t="shared" si="8"/>
        <v>41222Oklahoma City Thunder</v>
      </c>
      <c r="P551" t="str">
        <f>VLOOKUP(O551,Sheet1!A$1:K$18685,7,FALSE)</f>
        <v>L -11.5</v>
      </c>
      <c r="Q551" t="str">
        <f>VLOOKUP(O551,Sheet1!A$1:K$18685,8,FALSE)</f>
        <v>O 197</v>
      </c>
      <c r="R551" s="1" t="s">
        <v>4447</v>
      </c>
    </row>
    <row r="552" spans="1:18" ht="17">
      <c r="A552" s="3">
        <v>40981</v>
      </c>
      <c r="B552">
        <v>3</v>
      </c>
      <c r="C552">
        <v>13</v>
      </c>
      <c r="D552">
        <v>2012</v>
      </c>
      <c r="E552" t="s">
        <v>4452</v>
      </c>
      <c r="F552" t="s">
        <v>4457</v>
      </c>
      <c r="G552">
        <v>104</v>
      </c>
      <c r="H552" t="s">
        <v>4425</v>
      </c>
      <c r="I552">
        <v>103</v>
      </c>
      <c r="K552" s="4">
        <v>18203</v>
      </c>
      <c r="M552">
        <v>2012</v>
      </c>
      <c r="N552" t="s">
        <v>4480</v>
      </c>
      <c r="O552" t="str">
        <f t="shared" si="8"/>
        <v>40981Oklahoma City Thunder</v>
      </c>
      <c r="P552" t="str">
        <f>VLOOKUP(O552,Sheet1!A$1:K$18685,7,FALSE)</f>
        <v>L -11.5</v>
      </c>
      <c r="Q552" t="str">
        <f>VLOOKUP(O552,Sheet1!A$1:K$18685,8,FALSE)</f>
        <v>O 203.5</v>
      </c>
      <c r="R552" s="1" t="s">
        <v>4503</v>
      </c>
    </row>
    <row r="553" spans="1:18" ht="17">
      <c r="A553" s="3">
        <v>40933</v>
      </c>
      <c r="B553">
        <v>1</v>
      </c>
      <c r="C553">
        <v>25</v>
      </c>
      <c r="D553">
        <v>2012</v>
      </c>
      <c r="E553" t="s">
        <v>4452</v>
      </c>
      <c r="F553" t="s">
        <v>4454</v>
      </c>
      <c r="G553">
        <v>91</v>
      </c>
      <c r="H553" t="s">
        <v>4425</v>
      </c>
      <c r="I553">
        <v>101</v>
      </c>
      <c r="K553" s="4">
        <v>18203</v>
      </c>
      <c r="M553">
        <v>2012</v>
      </c>
      <c r="N553" t="s">
        <v>4478</v>
      </c>
      <c r="O553" t="str">
        <f t="shared" si="8"/>
        <v>40933Oklahoma City Thunder</v>
      </c>
      <c r="P553" t="str">
        <f>VLOOKUP(O553,Sheet1!A$1:K$18685,7,FALSE)</f>
        <v>L -11.5</v>
      </c>
      <c r="Q553" t="str">
        <f>VLOOKUP(O553,Sheet1!A$1:K$18685,8,FALSE)</f>
        <v>O 186.5</v>
      </c>
      <c r="R553" s="1" t="s">
        <v>4505</v>
      </c>
    </row>
    <row r="554" spans="1:18" ht="17">
      <c r="A554" s="3">
        <v>40908</v>
      </c>
      <c r="B554">
        <v>12</v>
      </c>
      <c r="C554">
        <v>31</v>
      </c>
      <c r="D554">
        <v>2011</v>
      </c>
      <c r="E554" t="s">
        <v>4452</v>
      </c>
      <c r="F554" t="s">
        <v>4428</v>
      </c>
      <c r="G554">
        <v>97</v>
      </c>
      <c r="H554" t="s">
        <v>4425</v>
      </c>
      <c r="I554">
        <v>107</v>
      </c>
      <c r="K554" s="4">
        <v>18203</v>
      </c>
      <c r="M554">
        <v>2012</v>
      </c>
      <c r="N554" t="s">
        <v>4468</v>
      </c>
      <c r="O554" t="str">
        <f t="shared" si="8"/>
        <v>40908Oklahoma City Thunder</v>
      </c>
      <c r="P554" t="str">
        <f>VLOOKUP(O554,Sheet1!A$1:K$18685,7,FALSE)</f>
        <v>L -11.5</v>
      </c>
      <c r="Q554" t="str">
        <f>VLOOKUP(O554,Sheet1!A$1:K$18685,8,FALSE)</f>
        <v>O 201</v>
      </c>
      <c r="R554" s="1" t="s">
        <v>4493</v>
      </c>
    </row>
    <row r="555" spans="1:18" ht="17">
      <c r="A555" s="3">
        <v>40909</v>
      </c>
      <c r="B555">
        <v>1</v>
      </c>
      <c r="C555">
        <v>1</v>
      </c>
      <c r="D555">
        <v>2012</v>
      </c>
      <c r="E555" t="s">
        <v>4489</v>
      </c>
      <c r="F555" t="s">
        <v>4430</v>
      </c>
      <c r="G555">
        <v>96</v>
      </c>
      <c r="H555" t="s">
        <v>4426</v>
      </c>
      <c r="I555">
        <v>102</v>
      </c>
      <c r="K555" s="4">
        <v>18846</v>
      </c>
      <c r="M555">
        <v>2012</v>
      </c>
      <c r="N555" t="s">
        <v>4478</v>
      </c>
      <c r="O555" t="str">
        <f t="shared" si="8"/>
        <v>40909Orlando Magic</v>
      </c>
      <c r="P555" t="str">
        <f>VLOOKUP(O555,Sheet1!A$1:K$18685,7,FALSE)</f>
        <v>L -11.5</v>
      </c>
      <c r="Q555" t="str">
        <f>VLOOKUP(O555,Sheet1!A$1:K$18685,8,FALSE)</f>
        <v>O 185.5</v>
      </c>
      <c r="R555" s="1" t="s">
        <v>4500</v>
      </c>
    </row>
    <row r="556" spans="1:18" ht="17">
      <c r="A556" s="3">
        <v>40512</v>
      </c>
      <c r="B556">
        <v>11</v>
      </c>
      <c r="C556">
        <v>30</v>
      </c>
      <c r="D556">
        <v>2010</v>
      </c>
      <c r="E556" t="s">
        <v>4448</v>
      </c>
      <c r="F556" t="s">
        <v>4416</v>
      </c>
      <c r="G556">
        <v>79</v>
      </c>
      <c r="H556" t="s">
        <v>4426</v>
      </c>
      <c r="I556">
        <v>90</v>
      </c>
      <c r="K556" s="4">
        <v>18846</v>
      </c>
      <c r="M556">
        <v>2011</v>
      </c>
      <c r="N556" t="s">
        <v>4484</v>
      </c>
      <c r="O556" t="str">
        <f t="shared" si="8"/>
        <v>40512Orlando Magic</v>
      </c>
      <c r="P556" t="str">
        <f>VLOOKUP(O556,Sheet1!A$1:K$18685,7,FALSE)</f>
        <v>L -11.5</v>
      </c>
      <c r="Q556" t="str">
        <f>VLOOKUP(O556,Sheet1!A$1:K$18685,8,FALSE)</f>
        <v>U 192</v>
      </c>
      <c r="R556" s="1" t="s">
        <v>4503</v>
      </c>
    </row>
    <row r="557" spans="1:18" ht="17">
      <c r="A557" s="3">
        <v>43423</v>
      </c>
      <c r="B557">
        <v>11</v>
      </c>
      <c r="C557">
        <v>19</v>
      </c>
      <c r="D557">
        <v>2018</v>
      </c>
      <c r="E557" t="s">
        <v>4448</v>
      </c>
      <c r="F557" t="s">
        <v>4428</v>
      </c>
      <c r="G557">
        <v>114</v>
      </c>
      <c r="H557" t="s">
        <v>4427</v>
      </c>
      <c r="I557">
        <v>119</v>
      </c>
      <c r="K557" s="4">
        <v>20459</v>
      </c>
      <c r="M557">
        <v>2019</v>
      </c>
      <c r="N557" t="s">
        <v>4484</v>
      </c>
      <c r="O557" t="str">
        <f t="shared" si="8"/>
        <v>43423Philadelphia 76ers</v>
      </c>
      <c r="P557" t="str">
        <f>VLOOKUP(O557,Sheet1!A$1:K$18685,7,FALSE)</f>
        <v>L -11.5</v>
      </c>
      <c r="Q557" t="str">
        <f>VLOOKUP(O557,Sheet1!A$1:K$18685,8,FALSE)</f>
        <v>O 219.5</v>
      </c>
      <c r="R557" s="1" t="s">
        <v>4487</v>
      </c>
    </row>
    <row r="558" spans="1:18" ht="17">
      <c r="A558" s="3">
        <v>41012</v>
      </c>
      <c r="B558">
        <v>4</v>
      </c>
      <c r="C558">
        <v>13</v>
      </c>
      <c r="D558">
        <v>2012</v>
      </c>
      <c r="E558" t="s">
        <v>4448</v>
      </c>
      <c r="F558" t="s">
        <v>4450</v>
      </c>
      <c r="G558">
        <v>95</v>
      </c>
      <c r="H558" t="s">
        <v>4427</v>
      </c>
      <c r="I558">
        <v>89</v>
      </c>
      <c r="K558" s="4">
        <v>19169</v>
      </c>
      <c r="M558">
        <v>2012</v>
      </c>
      <c r="N558" t="s">
        <v>4449</v>
      </c>
      <c r="O558" t="str">
        <f t="shared" si="8"/>
        <v>41012Philadelphia 76ers</v>
      </c>
      <c r="P558" t="str">
        <f>VLOOKUP(O558,Sheet1!A$1:K$18685,7,FALSE)</f>
        <v>L -11.5</v>
      </c>
      <c r="Q558" t="str">
        <f>VLOOKUP(O558,Sheet1!A$1:K$18685,8,FALSE)</f>
        <v>U 186.5</v>
      </c>
      <c r="R558" s="1" t="s">
        <v>4447</v>
      </c>
    </row>
    <row r="559" spans="1:18" ht="17">
      <c r="A559" s="3">
        <v>40933</v>
      </c>
      <c r="B559">
        <v>1</v>
      </c>
      <c r="C559">
        <v>25</v>
      </c>
      <c r="D559">
        <v>2012</v>
      </c>
      <c r="E559" t="s">
        <v>4448</v>
      </c>
      <c r="F559" t="s">
        <v>4450</v>
      </c>
      <c r="G559">
        <v>97</v>
      </c>
      <c r="H559" t="s">
        <v>4427</v>
      </c>
      <c r="I559">
        <v>90</v>
      </c>
      <c r="J559" t="s">
        <v>4458</v>
      </c>
      <c r="K559" s="4">
        <v>13138</v>
      </c>
      <c r="M559">
        <v>2012</v>
      </c>
      <c r="N559" t="s">
        <v>4478</v>
      </c>
      <c r="O559" t="str">
        <f t="shared" si="8"/>
        <v>40933Philadelphia 76ers</v>
      </c>
      <c r="P559" t="str">
        <f>VLOOKUP(O559,Sheet1!A$1:K$18685,7,FALSE)</f>
        <v>L -11.5</v>
      </c>
      <c r="Q559" t="str">
        <f>VLOOKUP(O559,Sheet1!A$1:K$18685,8,FALSE)</f>
        <v>U 192</v>
      </c>
      <c r="R559" s="1" t="s">
        <v>4505</v>
      </c>
    </row>
    <row r="560" spans="1:18" ht="17">
      <c r="A560" s="3">
        <v>40201</v>
      </c>
      <c r="B560">
        <v>1</v>
      </c>
      <c r="C560">
        <v>23</v>
      </c>
      <c r="D560">
        <v>2010</v>
      </c>
      <c r="E560" t="s">
        <v>4463</v>
      </c>
      <c r="F560" t="s">
        <v>4417</v>
      </c>
      <c r="G560">
        <v>103</v>
      </c>
      <c r="H560" t="s">
        <v>4428</v>
      </c>
      <c r="I560">
        <v>112</v>
      </c>
      <c r="K560" s="4">
        <v>17792</v>
      </c>
      <c r="M560">
        <v>2010</v>
      </c>
      <c r="N560" t="s">
        <v>4478</v>
      </c>
      <c r="O560" t="str">
        <f t="shared" si="8"/>
        <v>40201Phoenix Suns</v>
      </c>
      <c r="P560" t="str">
        <f>VLOOKUP(O560,Sheet1!A$1:K$18685,7,FALSE)</f>
        <v>L -11.5</v>
      </c>
      <c r="Q560" t="str">
        <f>VLOOKUP(O560,Sheet1!A$1:K$18685,8,FALSE)</f>
        <v>U 233</v>
      </c>
      <c r="R560" s="1" t="s">
        <v>4493</v>
      </c>
    </row>
    <row r="561" spans="1:18" ht="17">
      <c r="A561" s="3">
        <v>40152</v>
      </c>
      <c r="B561">
        <v>12</v>
      </c>
      <c r="C561">
        <v>5</v>
      </c>
      <c r="D561">
        <v>2009</v>
      </c>
      <c r="E561" t="s">
        <v>4463</v>
      </c>
      <c r="F561" t="s">
        <v>4460</v>
      </c>
      <c r="G561">
        <v>107</v>
      </c>
      <c r="H561" t="s">
        <v>4428</v>
      </c>
      <c r="I561">
        <v>115</v>
      </c>
      <c r="K561" s="4">
        <v>17747</v>
      </c>
      <c r="M561">
        <v>2010</v>
      </c>
      <c r="N561" t="s">
        <v>4468</v>
      </c>
      <c r="O561" t="str">
        <f t="shared" si="8"/>
        <v>40152Phoenix Suns</v>
      </c>
      <c r="P561" t="str">
        <f>VLOOKUP(O561,Sheet1!A$1:K$18685,7,FALSE)</f>
        <v>L -11.5</v>
      </c>
      <c r="Q561" t="str">
        <f>VLOOKUP(O561,Sheet1!A$1:K$18685,8,FALSE)</f>
        <v>U 224.5</v>
      </c>
      <c r="R561" s="1" t="s">
        <v>4493</v>
      </c>
    </row>
    <row r="562" spans="1:18" ht="17">
      <c r="A562" s="3">
        <v>42423</v>
      </c>
      <c r="B562">
        <v>2</v>
      </c>
      <c r="C562">
        <v>23</v>
      </c>
      <c r="D562">
        <v>2016</v>
      </c>
      <c r="E562" t="s">
        <v>4459</v>
      </c>
      <c r="F562" t="s">
        <v>4412</v>
      </c>
      <c r="G562">
        <v>104</v>
      </c>
      <c r="H562" t="s">
        <v>4429</v>
      </c>
      <c r="I562">
        <v>112</v>
      </c>
      <c r="K562" s="4">
        <v>19393</v>
      </c>
      <c r="M562">
        <v>2016</v>
      </c>
      <c r="N562" t="s">
        <v>4477</v>
      </c>
      <c r="O562" t="str">
        <f t="shared" si="8"/>
        <v>42423Portland Trail Blazers</v>
      </c>
      <c r="P562" t="str">
        <f>VLOOKUP(O562,Sheet1!A$1:K$18685,7,FALSE)</f>
        <v>L -11.5</v>
      </c>
      <c r="Q562" t="str">
        <f>VLOOKUP(O562,Sheet1!A$1:K$18685,8,FALSE)</f>
        <v>O 212.5</v>
      </c>
      <c r="R562" s="1" t="s">
        <v>4503</v>
      </c>
    </row>
    <row r="563" spans="1:18" ht="17">
      <c r="A563" s="3">
        <v>40144</v>
      </c>
      <c r="B563">
        <v>11</v>
      </c>
      <c r="C563">
        <v>27</v>
      </c>
      <c r="D563">
        <v>2009</v>
      </c>
      <c r="E563" t="s">
        <v>4459</v>
      </c>
      <c r="F563" t="s">
        <v>4453</v>
      </c>
      <c r="G563">
        <v>106</v>
      </c>
      <c r="H563" t="s">
        <v>4429</v>
      </c>
      <c r="I563">
        <v>96</v>
      </c>
      <c r="K563" s="4">
        <v>20540</v>
      </c>
      <c r="M563">
        <v>2010</v>
      </c>
      <c r="N563" t="s">
        <v>4484</v>
      </c>
      <c r="O563" t="str">
        <f t="shared" si="8"/>
        <v>40144Portland Trail Blazers</v>
      </c>
      <c r="P563" t="str">
        <f>VLOOKUP(O563,Sheet1!A$1:K$18685,7,FALSE)</f>
        <v>L -11.5</v>
      </c>
      <c r="Q563" t="str">
        <f>VLOOKUP(O563,Sheet1!A$1:K$18685,8,FALSE)</f>
        <v>O 194.5</v>
      </c>
      <c r="R563" s="1" t="s">
        <v>4447</v>
      </c>
    </row>
    <row r="564" spans="1:18" ht="17">
      <c r="A564" s="3">
        <v>39862</v>
      </c>
      <c r="B564">
        <v>2</v>
      </c>
      <c r="C564">
        <v>18</v>
      </c>
      <c r="D564">
        <v>2009</v>
      </c>
      <c r="E564" t="s">
        <v>4459</v>
      </c>
      <c r="F564" t="s">
        <v>4453</v>
      </c>
      <c r="G564">
        <v>90</v>
      </c>
      <c r="H564" t="s">
        <v>4429</v>
      </c>
      <c r="I564">
        <v>94</v>
      </c>
      <c r="K564" s="4">
        <v>20385</v>
      </c>
      <c r="M564">
        <v>2009</v>
      </c>
      <c r="N564" t="s">
        <v>4477</v>
      </c>
      <c r="O564" t="str">
        <f t="shared" si="8"/>
        <v>39862Portland Trail Blazers</v>
      </c>
      <c r="P564" t="str">
        <f>VLOOKUP(O564,Sheet1!A$1:K$18685,7,FALSE)</f>
        <v>L -11.5</v>
      </c>
      <c r="Q564" t="str">
        <f>VLOOKUP(O564,Sheet1!A$1:K$18685,8,FALSE)</f>
        <v>U 193.5</v>
      </c>
      <c r="R564" s="1" t="s">
        <v>4505</v>
      </c>
    </row>
    <row r="565" spans="1:18" ht="17">
      <c r="A565" s="3">
        <v>43548</v>
      </c>
      <c r="B565">
        <v>3</v>
      </c>
      <c r="C565">
        <v>24</v>
      </c>
      <c r="D565">
        <v>2019</v>
      </c>
      <c r="E565" t="s">
        <v>4489</v>
      </c>
      <c r="F565" t="s">
        <v>4434</v>
      </c>
      <c r="G565">
        <v>115</v>
      </c>
      <c r="H565" t="s">
        <v>4430</v>
      </c>
      <c r="I565">
        <v>114</v>
      </c>
      <c r="K565" s="4">
        <v>19800</v>
      </c>
      <c r="M565">
        <v>2019</v>
      </c>
      <c r="N565" t="s">
        <v>4480</v>
      </c>
      <c r="O565" t="str">
        <f t="shared" si="8"/>
        <v>43548Toronto Raptors</v>
      </c>
      <c r="P565" t="str">
        <f>VLOOKUP(O565,Sheet1!A$1:K$18685,7,FALSE)</f>
        <v>L -11.5</v>
      </c>
      <c r="Q565" t="str">
        <f>VLOOKUP(O565,Sheet1!A$1:K$18685,8,FALSE)</f>
        <v>O 223</v>
      </c>
      <c r="R565" s="1" t="s">
        <v>4500</v>
      </c>
    </row>
    <row r="566" spans="1:18" ht="17">
      <c r="A566" s="3">
        <v>43399</v>
      </c>
      <c r="B566">
        <v>10</v>
      </c>
      <c r="C566">
        <v>26</v>
      </c>
      <c r="D566">
        <v>2018</v>
      </c>
      <c r="E566" t="s">
        <v>4451</v>
      </c>
      <c r="F566" t="s">
        <v>4462</v>
      </c>
      <c r="G566">
        <v>107</v>
      </c>
      <c r="H566" t="s">
        <v>4430</v>
      </c>
      <c r="I566">
        <v>116</v>
      </c>
      <c r="K566" s="4">
        <v>19800</v>
      </c>
      <c r="M566">
        <v>2019</v>
      </c>
      <c r="N566" t="s">
        <v>4486</v>
      </c>
      <c r="O566" t="str">
        <f t="shared" si="8"/>
        <v>43399Toronto Raptors</v>
      </c>
      <c r="P566" t="str">
        <f>VLOOKUP(O566,Sheet1!A$1:K$18685,7,FALSE)</f>
        <v>L -11.5</v>
      </c>
      <c r="Q566" t="str">
        <f>VLOOKUP(O566,Sheet1!A$1:K$18685,8,FALSE)</f>
        <v>O 222.5</v>
      </c>
      <c r="R566" s="1" t="s">
        <v>4447</v>
      </c>
    </row>
    <row r="567" spans="1:18" ht="17">
      <c r="A567" s="3">
        <v>43182</v>
      </c>
      <c r="B567">
        <v>3</v>
      </c>
      <c r="C567">
        <v>23</v>
      </c>
      <c r="D567">
        <v>2018</v>
      </c>
      <c r="E567" t="s">
        <v>4451</v>
      </c>
      <c r="F567" t="s">
        <v>4412</v>
      </c>
      <c r="G567">
        <v>112</v>
      </c>
      <c r="H567" t="s">
        <v>4430</v>
      </c>
      <c r="I567">
        <v>116</v>
      </c>
      <c r="K567" s="4">
        <v>19800</v>
      </c>
      <c r="M567">
        <v>2018</v>
      </c>
      <c r="N567" t="s">
        <v>4480</v>
      </c>
      <c r="O567" t="str">
        <f t="shared" si="8"/>
        <v>43182Toronto Raptors</v>
      </c>
      <c r="P567" t="str">
        <f>VLOOKUP(O567,Sheet1!A$1:K$18685,7,FALSE)</f>
        <v>L -11.5</v>
      </c>
      <c r="Q567" t="str">
        <f>VLOOKUP(O567,Sheet1!A$1:K$18685,8,FALSE)</f>
        <v>O 221</v>
      </c>
      <c r="R567" s="1" t="s">
        <v>4447</v>
      </c>
    </row>
    <row r="568" spans="1:18" ht="17">
      <c r="A568" s="3">
        <v>42827</v>
      </c>
      <c r="B568">
        <v>4</v>
      </c>
      <c r="C568">
        <v>2</v>
      </c>
      <c r="D568">
        <v>2017</v>
      </c>
      <c r="E568" t="s">
        <v>4489</v>
      </c>
      <c r="F568" t="s">
        <v>4427</v>
      </c>
      <c r="G568">
        <v>105</v>
      </c>
      <c r="H568" t="s">
        <v>4430</v>
      </c>
      <c r="I568">
        <v>113</v>
      </c>
      <c r="K568" s="4">
        <v>19800</v>
      </c>
      <c r="M568">
        <v>2017</v>
      </c>
      <c r="N568" t="s">
        <v>4449</v>
      </c>
      <c r="O568" t="str">
        <f t="shared" si="8"/>
        <v>42827Toronto Raptors</v>
      </c>
      <c r="P568" t="str">
        <f>VLOOKUP(O568,Sheet1!A$1:K$18685,7,FALSE)</f>
        <v>L -11.5</v>
      </c>
      <c r="Q568" t="str">
        <f>VLOOKUP(O568,Sheet1!A$1:K$18685,8,FALSE)</f>
        <v>O 211.5</v>
      </c>
      <c r="R568" s="1" t="s">
        <v>4500</v>
      </c>
    </row>
    <row r="569" spans="1:18" ht="17">
      <c r="A569" s="3">
        <v>42345</v>
      </c>
      <c r="B569">
        <v>12</v>
      </c>
      <c r="C569">
        <v>7</v>
      </c>
      <c r="D569">
        <v>2015</v>
      </c>
      <c r="E569" t="s">
        <v>4451</v>
      </c>
      <c r="F569" t="s">
        <v>4420</v>
      </c>
      <c r="G569">
        <v>93</v>
      </c>
      <c r="H569" t="s">
        <v>4430</v>
      </c>
      <c r="I569">
        <v>102</v>
      </c>
      <c r="K569" s="4">
        <v>20163</v>
      </c>
      <c r="M569">
        <v>2016</v>
      </c>
      <c r="N569" t="s">
        <v>4468</v>
      </c>
      <c r="O569" t="str">
        <f t="shared" si="8"/>
        <v>42345Toronto Raptors</v>
      </c>
      <c r="P569" t="str">
        <f>VLOOKUP(O569,Sheet1!A$1:K$18685,7,FALSE)</f>
        <v>L -11.5</v>
      </c>
      <c r="Q569" t="str">
        <f>VLOOKUP(O569,Sheet1!A$1:K$18685,8,FALSE)</f>
        <v>U 198.5</v>
      </c>
      <c r="R569" s="1" t="s">
        <v>4487</v>
      </c>
    </row>
    <row r="570" spans="1:18" ht="17">
      <c r="A570" s="3">
        <v>42735</v>
      </c>
      <c r="B570">
        <v>12</v>
      </c>
      <c r="C570">
        <v>31</v>
      </c>
      <c r="D570">
        <v>2016</v>
      </c>
      <c r="E570" t="s">
        <v>4452</v>
      </c>
      <c r="F570" t="s">
        <v>4428</v>
      </c>
      <c r="G570">
        <v>86</v>
      </c>
      <c r="H570" t="s">
        <v>4431</v>
      </c>
      <c r="I570">
        <v>91</v>
      </c>
      <c r="K570" s="4">
        <v>19911</v>
      </c>
      <c r="M570">
        <v>2017</v>
      </c>
      <c r="N570" t="s">
        <v>4468</v>
      </c>
      <c r="O570" t="str">
        <f t="shared" si="8"/>
        <v>42735Utah Jazz</v>
      </c>
      <c r="P570" t="str">
        <f>VLOOKUP(O570,Sheet1!A$1:K$18685,7,FALSE)</f>
        <v>L -11.5</v>
      </c>
      <c r="Q570" t="str">
        <f>VLOOKUP(O570,Sheet1!A$1:K$18685,8,FALSE)</f>
        <v>U 207</v>
      </c>
      <c r="R570" s="1" t="s">
        <v>4493</v>
      </c>
    </row>
    <row r="571" spans="1:18" ht="17">
      <c r="A571" s="3">
        <v>42799</v>
      </c>
      <c r="B571">
        <v>3</v>
      </c>
      <c r="C571">
        <v>5</v>
      </c>
      <c r="D571">
        <v>2017</v>
      </c>
      <c r="E571" t="s">
        <v>4473</v>
      </c>
      <c r="F571" t="s">
        <v>4426</v>
      </c>
      <c r="G571">
        <v>114</v>
      </c>
      <c r="H571" t="s">
        <v>4432</v>
      </c>
      <c r="I571">
        <v>115</v>
      </c>
      <c r="K571" s="4">
        <v>19195</v>
      </c>
      <c r="M571">
        <v>2017</v>
      </c>
      <c r="N571" t="s">
        <v>4480</v>
      </c>
      <c r="O571" t="str">
        <f t="shared" si="8"/>
        <v>42799Washington Wizards</v>
      </c>
      <c r="P571" t="str">
        <f>VLOOKUP(O571,Sheet1!A$1:K$18685,7,FALSE)</f>
        <v>L -11.5</v>
      </c>
      <c r="Q571" t="str">
        <f>VLOOKUP(O571,Sheet1!A$1:K$18685,8,FALSE)</f>
        <v>O 217.5</v>
      </c>
      <c r="R571" s="1" t="s">
        <v>4500</v>
      </c>
    </row>
    <row r="572" spans="1:18" ht="17">
      <c r="A572" s="3">
        <v>42745</v>
      </c>
      <c r="B572">
        <v>1</v>
      </c>
      <c r="C572">
        <v>10</v>
      </c>
      <c r="D572">
        <v>2017</v>
      </c>
      <c r="E572" t="s">
        <v>4448</v>
      </c>
      <c r="F572" t="s">
        <v>4413</v>
      </c>
      <c r="G572">
        <v>99</v>
      </c>
      <c r="H572" t="s">
        <v>4432</v>
      </c>
      <c r="I572">
        <v>101</v>
      </c>
      <c r="K572" s="4">
        <v>14361</v>
      </c>
      <c r="M572">
        <v>2017</v>
      </c>
      <c r="N572" t="s">
        <v>4478</v>
      </c>
      <c r="O572" t="str">
        <f t="shared" si="8"/>
        <v>42745Washington Wizards</v>
      </c>
      <c r="P572" t="str">
        <f>VLOOKUP(O572,Sheet1!A$1:K$18685,7,FALSE)</f>
        <v>L -11.5</v>
      </c>
      <c r="Q572" t="str">
        <f>VLOOKUP(O572,Sheet1!A$1:K$18685,8,FALSE)</f>
        <v>U 204</v>
      </c>
      <c r="R572" s="1" t="s">
        <v>4503</v>
      </c>
    </row>
    <row r="573" spans="1:18" ht="17">
      <c r="A573" s="3">
        <v>41729</v>
      </c>
      <c r="B573">
        <v>3</v>
      </c>
      <c r="C573">
        <v>31</v>
      </c>
      <c r="D573">
        <v>2014</v>
      </c>
      <c r="E573" t="s">
        <v>4451</v>
      </c>
      <c r="F573" t="s">
        <v>4427</v>
      </c>
      <c r="G573">
        <v>95</v>
      </c>
      <c r="H573" t="s">
        <v>4410</v>
      </c>
      <c r="I573">
        <v>103</v>
      </c>
      <c r="K573" s="4">
        <v>11096</v>
      </c>
      <c r="M573">
        <v>2014</v>
      </c>
      <c r="N573" t="s">
        <v>4480</v>
      </c>
      <c r="O573" t="str">
        <f t="shared" si="8"/>
        <v>41729Atlanta Hawks</v>
      </c>
      <c r="P573" t="str">
        <f>VLOOKUP(O573,Sheet1!A$1:K$18685,7,FALSE)</f>
        <v>L -12</v>
      </c>
      <c r="Q573" t="str">
        <f>VLOOKUP(O573,Sheet1!A$1:K$18685,8,FALSE)</f>
        <v>U 210</v>
      </c>
      <c r="R573" s="1" t="s">
        <v>4487</v>
      </c>
    </row>
    <row r="574" spans="1:18" ht="17">
      <c r="A574" s="3">
        <v>40233</v>
      </c>
      <c r="B574">
        <v>2</v>
      </c>
      <c r="C574">
        <v>24</v>
      </c>
      <c r="D574">
        <v>2010</v>
      </c>
      <c r="E574" t="s">
        <v>4448</v>
      </c>
      <c r="F574" t="s">
        <v>4423</v>
      </c>
      <c r="G574">
        <v>92</v>
      </c>
      <c r="H574" t="s">
        <v>4410</v>
      </c>
      <c r="I574">
        <v>98</v>
      </c>
      <c r="K574" s="4">
        <v>15059</v>
      </c>
      <c r="M574">
        <v>2010</v>
      </c>
      <c r="N574" t="s">
        <v>4477</v>
      </c>
      <c r="O574" t="str">
        <f t="shared" si="8"/>
        <v>40233Atlanta Hawks</v>
      </c>
      <c r="P574" t="str">
        <f>VLOOKUP(O574,Sheet1!A$1:K$18685,7,FALSE)</f>
        <v>L -12</v>
      </c>
      <c r="Q574" t="str">
        <f>VLOOKUP(O574,Sheet1!A$1:K$18685,8,FALSE)</f>
        <v>U 202</v>
      </c>
      <c r="R574" s="1" t="s">
        <v>4505</v>
      </c>
    </row>
    <row r="575" spans="1:18" ht="17">
      <c r="A575" s="3">
        <v>43071</v>
      </c>
      <c r="B575">
        <v>12</v>
      </c>
      <c r="C575">
        <v>2</v>
      </c>
      <c r="D575">
        <v>2017</v>
      </c>
      <c r="E575" t="s">
        <v>4474</v>
      </c>
      <c r="F575" t="s">
        <v>4428</v>
      </c>
      <c r="G575">
        <v>111</v>
      </c>
      <c r="H575" t="s">
        <v>4411</v>
      </c>
      <c r="I575">
        <v>116</v>
      </c>
      <c r="K575" s="4">
        <v>18624</v>
      </c>
      <c r="M575">
        <v>2018</v>
      </c>
      <c r="N575" t="s">
        <v>4468</v>
      </c>
      <c r="O575" t="str">
        <f t="shared" si="8"/>
        <v>43071Boston Celtics</v>
      </c>
      <c r="P575" t="str">
        <f>VLOOKUP(O575,Sheet1!A$1:K$18685,7,FALSE)</f>
        <v>L -12</v>
      </c>
      <c r="Q575" t="str">
        <f>VLOOKUP(O575,Sheet1!A$1:K$18685,8,FALSE)</f>
        <v>O 216.5</v>
      </c>
      <c r="R575" s="1" t="s">
        <v>4493</v>
      </c>
    </row>
    <row r="576" spans="1:18" ht="17">
      <c r="A576" s="3">
        <v>40562</v>
      </c>
      <c r="B576">
        <v>1</v>
      </c>
      <c r="C576">
        <v>19</v>
      </c>
      <c r="D576">
        <v>2011</v>
      </c>
      <c r="E576" t="s">
        <v>4451</v>
      </c>
      <c r="F576" t="s">
        <v>4416</v>
      </c>
      <c r="G576">
        <v>82</v>
      </c>
      <c r="H576" t="s">
        <v>4411</v>
      </c>
      <c r="I576">
        <v>86</v>
      </c>
      <c r="K576" s="4">
        <v>18624</v>
      </c>
      <c r="M576">
        <v>2011</v>
      </c>
      <c r="N576" t="s">
        <v>4478</v>
      </c>
      <c r="O576" t="str">
        <f t="shared" si="8"/>
        <v>40562Boston Celtics</v>
      </c>
      <c r="P576" t="str">
        <f>VLOOKUP(O576,Sheet1!A$1:K$18685,7,FALSE)</f>
        <v>L -12</v>
      </c>
      <c r="Q576" t="str">
        <f>VLOOKUP(O576,Sheet1!A$1:K$18685,8,FALSE)</f>
        <v>U 191.5</v>
      </c>
      <c r="R576" s="1" t="s">
        <v>4505</v>
      </c>
    </row>
    <row r="577" spans="1:18" ht="17">
      <c r="A577" s="3">
        <v>40244</v>
      </c>
      <c r="B577">
        <v>3</v>
      </c>
      <c r="C577">
        <v>7</v>
      </c>
      <c r="D577">
        <v>2010</v>
      </c>
      <c r="E577" t="s">
        <v>4452</v>
      </c>
      <c r="F577" t="s">
        <v>4432</v>
      </c>
      <c r="G577">
        <v>83</v>
      </c>
      <c r="H577" t="s">
        <v>4411</v>
      </c>
      <c r="I577">
        <v>86</v>
      </c>
      <c r="K577" s="4">
        <v>18624</v>
      </c>
      <c r="M577">
        <v>2010</v>
      </c>
      <c r="N577" t="s">
        <v>4480</v>
      </c>
      <c r="O577" t="str">
        <f t="shared" si="8"/>
        <v>40244Boston Celtics</v>
      </c>
      <c r="P577" t="str">
        <f>VLOOKUP(O577,Sheet1!A$1:K$18685,7,FALSE)</f>
        <v>L -12</v>
      </c>
      <c r="Q577" t="str">
        <f>VLOOKUP(O577,Sheet1!A$1:K$18685,8,FALSE)</f>
        <v>U 193</v>
      </c>
      <c r="R577" s="1" t="s">
        <v>4500</v>
      </c>
    </row>
    <row r="578" spans="1:18" ht="17">
      <c r="A578" s="3">
        <v>39871</v>
      </c>
      <c r="B578">
        <v>2</v>
      </c>
      <c r="C578">
        <v>27</v>
      </c>
      <c r="D578">
        <v>2009</v>
      </c>
      <c r="E578" t="s">
        <v>4451</v>
      </c>
      <c r="F578" t="s">
        <v>4418</v>
      </c>
      <c r="G578">
        <v>99</v>
      </c>
      <c r="H578" t="s">
        <v>4411</v>
      </c>
      <c r="I578">
        <v>104</v>
      </c>
      <c r="K578" s="4">
        <v>18624</v>
      </c>
      <c r="M578">
        <v>2009</v>
      </c>
      <c r="N578" t="s">
        <v>4477</v>
      </c>
      <c r="O578" t="str">
        <f t="shared" ref="O578:O641" si="9">CONCATENATE(A578,H578)</f>
        <v>39871Boston Celtics</v>
      </c>
      <c r="P578" t="str">
        <f>VLOOKUP(O578,Sheet1!A$1:K$18685,7,FALSE)</f>
        <v>L -12</v>
      </c>
      <c r="Q578" t="str">
        <f>VLOOKUP(O578,Sheet1!A$1:K$18685,8,FALSE)</f>
        <v>U 205</v>
      </c>
      <c r="R578" s="1" t="s">
        <v>4447</v>
      </c>
    </row>
    <row r="579" spans="1:18" ht="17">
      <c r="A579" s="3">
        <v>39845</v>
      </c>
      <c r="B579">
        <v>2</v>
      </c>
      <c r="C579">
        <v>1</v>
      </c>
      <c r="D579">
        <v>2009</v>
      </c>
      <c r="E579" t="s">
        <v>4471</v>
      </c>
      <c r="F579" t="s">
        <v>4423</v>
      </c>
      <c r="G579">
        <v>101</v>
      </c>
      <c r="H579" t="s">
        <v>4411</v>
      </c>
      <c r="I579">
        <v>109</v>
      </c>
      <c r="K579" s="4">
        <v>18624</v>
      </c>
      <c r="M579">
        <v>2009</v>
      </c>
      <c r="N579" t="s">
        <v>4477</v>
      </c>
      <c r="O579" t="str">
        <f t="shared" si="9"/>
        <v>39845Boston Celtics</v>
      </c>
      <c r="P579" t="str">
        <f>VLOOKUP(O579,Sheet1!A$1:K$18685,7,FALSE)</f>
        <v>L -12</v>
      </c>
      <c r="Q579" t="str">
        <f>VLOOKUP(O579,Sheet1!A$1:K$18685,8,FALSE)</f>
        <v>O 195.5</v>
      </c>
      <c r="R579" s="1" t="s">
        <v>4500</v>
      </c>
    </row>
    <row r="580" spans="1:18" ht="17">
      <c r="A580" s="3">
        <v>39778</v>
      </c>
      <c r="B580">
        <v>11</v>
      </c>
      <c r="C580">
        <v>26</v>
      </c>
      <c r="D580">
        <v>2008</v>
      </c>
      <c r="E580" t="s">
        <v>4451</v>
      </c>
      <c r="F580" t="s">
        <v>4417</v>
      </c>
      <c r="G580">
        <v>111</v>
      </c>
      <c r="H580" t="s">
        <v>4411</v>
      </c>
      <c r="I580">
        <v>119</v>
      </c>
      <c r="K580" s="4">
        <v>18624</v>
      </c>
      <c r="M580">
        <v>2009</v>
      </c>
      <c r="N580" t="s">
        <v>4484</v>
      </c>
      <c r="O580" t="str">
        <f t="shared" si="9"/>
        <v>39778Boston Celtics</v>
      </c>
      <c r="P580" t="str">
        <f>VLOOKUP(O580,Sheet1!A$1:K$18685,7,FALSE)</f>
        <v>L -12</v>
      </c>
      <c r="Q580" t="str">
        <f>VLOOKUP(O580,Sheet1!A$1:K$18685,8,FALSE)</f>
        <v>O 205.5</v>
      </c>
      <c r="R580" s="1" t="s">
        <v>4505</v>
      </c>
    </row>
    <row r="581" spans="1:18" ht="17">
      <c r="A581" s="3">
        <v>41741</v>
      </c>
      <c r="B581">
        <v>4</v>
      </c>
      <c r="C581">
        <v>12</v>
      </c>
      <c r="D581">
        <v>2014</v>
      </c>
      <c r="E581" t="s">
        <v>4448</v>
      </c>
      <c r="F581" t="s">
        <v>4427</v>
      </c>
      <c r="G581">
        <v>105</v>
      </c>
      <c r="H581" t="s">
        <v>4433</v>
      </c>
      <c r="I581">
        <v>111</v>
      </c>
      <c r="K581" s="4">
        <v>17140</v>
      </c>
      <c r="M581">
        <v>2014</v>
      </c>
      <c r="N581" t="s">
        <v>4449</v>
      </c>
      <c r="O581" t="str">
        <f t="shared" si="9"/>
        <v>41741Charlotte Bobcats</v>
      </c>
      <c r="P581" t="str">
        <f>VLOOKUP(O581,Sheet1!A$1:K$18685,7,FALSE)</f>
        <v>L -12</v>
      </c>
      <c r="Q581" t="str">
        <f>VLOOKUP(O581,Sheet1!A$1:K$18685,8,FALSE)</f>
        <v>O 206</v>
      </c>
      <c r="R581" s="1" t="s">
        <v>4493</v>
      </c>
    </row>
    <row r="582" spans="1:18" ht="17">
      <c r="A582" s="3">
        <v>43493</v>
      </c>
      <c r="B582">
        <v>1</v>
      </c>
      <c r="C582">
        <v>28</v>
      </c>
      <c r="D582">
        <v>2019</v>
      </c>
      <c r="E582" t="s">
        <v>4448</v>
      </c>
      <c r="F582" t="s">
        <v>4424</v>
      </c>
      <c r="G582">
        <v>92</v>
      </c>
      <c r="H582" t="s">
        <v>4434</v>
      </c>
      <c r="I582">
        <v>101</v>
      </c>
      <c r="K582" s="4">
        <v>13963</v>
      </c>
      <c r="M582">
        <v>2019</v>
      </c>
      <c r="N582" t="s">
        <v>4478</v>
      </c>
      <c r="O582" t="str">
        <f t="shared" si="9"/>
        <v>43493Charlotte Hornets</v>
      </c>
      <c r="P582" t="str">
        <f>VLOOKUP(O582,Sheet1!A$1:K$18685,7,FALSE)</f>
        <v>L -12</v>
      </c>
      <c r="Q582" t="str">
        <f>VLOOKUP(O582,Sheet1!A$1:K$18685,8,FALSE)</f>
        <v>U 221</v>
      </c>
      <c r="R582" s="1" t="s">
        <v>4487</v>
      </c>
    </row>
    <row r="583" spans="1:18" ht="17">
      <c r="A583" s="3">
        <v>42756</v>
      </c>
      <c r="B583">
        <v>1</v>
      </c>
      <c r="C583">
        <v>21</v>
      </c>
      <c r="D583">
        <v>2017</v>
      </c>
      <c r="E583" t="s">
        <v>4448</v>
      </c>
      <c r="F583" t="s">
        <v>4412</v>
      </c>
      <c r="G583">
        <v>105</v>
      </c>
      <c r="H583" t="s">
        <v>4434</v>
      </c>
      <c r="I583">
        <v>112</v>
      </c>
      <c r="K583" s="4">
        <v>18583</v>
      </c>
      <c r="M583">
        <v>2017</v>
      </c>
      <c r="N583" t="s">
        <v>4478</v>
      </c>
      <c r="O583" t="str">
        <f t="shared" si="9"/>
        <v>42756Charlotte Hornets</v>
      </c>
      <c r="P583" t="str">
        <f>VLOOKUP(O583,Sheet1!A$1:K$18685,7,FALSE)</f>
        <v>L -12</v>
      </c>
      <c r="Q583" t="str">
        <f>VLOOKUP(O583,Sheet1!A$1:K$18685,8,FALSE)</f>
        <v>U 222.5</v>
      </c>
      <c r="R583" s="1" t="s">
        <v>4493</v>
      </c>
    </row>
    <row r="584" spans="1:18" ht="17">
      <c r="A584" s="3">
        <v>42705</v>
      </c>
      <c r="B584">
        <v>12</v>
      </c>
      <c r="C584">
        <v>1</v>
      </c>
      <c r="D584">
        <v>2016</v>
      </c>
      <c r="E584" t="s">
        <v>4448</v>
      </c>
      <c r="F584" t="s">
        <v>4462</v>
      </c>
      <c r="G584">
        <v>87</v>
      </c>
      <c r="H584" t="s">
        <v>4434</v>
      </c>
      <c r="I584">
        <v>97</v>
      </c>
      <c r="K584" s="4">
        <v>14471</v>
      </c>
      <c r="M584">
        <v>2017</v>
      </c>
      <c r="N584" t="s">
        <v>4468</v>
      </c>
      <c r="O584" t="str">
        <f t="shared" si="9"/>
        <v>42705Charlotte Hornets</v>
      </c>
      <c r="P584" t="str">
        <f>VLOOKUP(O584,Sheet1!A$1:K$18685,7,FALSE)</f>
        <v>L -12</v>
      </c>
      <c r="Q584" t="str">
        <f>VLOOKUP(O584,Sheet1!A$1:K$18685,8,FALSE)</f>
        <v>U 194</v>
      </c>
      <c r="R584" s="1" t="s">
        <v>4502</v>
      </c>
    </row>
    <row r="585" spans="1:18" ht="17">
      <c r="A585" s="3">
        <v>42366</v>
      </c>
      <c r="B585">
        <v>12</v>
      </c>
      <c r="C585">
        <v>28</v>
      </c>
      <c r="D585">
        <v>2015</v>
      </c>
      <c r="E585" t="s">
        <v>4448</v>
      </c>
      <c r="F585" t="s">
        <v>4420</v>
      </c>
      <c r="G585">
        <v>98</v>
      </c>
      <c r="H585" t="s">
        <v>4434</v>
      </c>
      <c r="I585">
        <v>108</v>
      </c>
      <c r="K585" s="4">
        <v>19632</v>
      </c>
      <c r="M585">
        <v>2016</v>
      </c>
      <c r="N585" t="s">
        <v>4468</v>
      </c>
      <c r="O585" t="str">
        <f t="shared" si="9"/>
        <v>42366Charlotte Hornets</v>
      </c>
      <c r="P585" t="str">
        <f>VLOOKUP(O585,Sheet1!A$1:K$18685,7,FALSE)</f>
        <v>L -12</v>
      </c>
      <c r="Q585" t="str">
        <f>VLOOKUP(O585,Sheet1!A$1:K$18685,8,FALSE)</f>
        <v>O 203</v>
      </c>
      <c r="R585" s="1" t="s">
        <v>4487</v>
      </c>
    </row>
    <row r="586" spans="1:18" ht="17">
      <c r="A586" s="3">
        <v>43081</v>
      </c>
      <c r="B586">
        <v>12</v>
      </c>
      <c r="C586">
        <v>12</v>
      </c>
      <c r="D586">
        <v>2017</v>
      </c>
      <c r="E586" t="s">
        <v>4448</v>
      </c>
      <c r="F586" t="s">
        <v>4410</v>
      </c>
      <c r="G586">
        <v>114</v>
      </c>
      <c r="H586" t="s">
        <v>4414</v>
      </c>
      <c r="I586">
        <v>123</v>
      </c>
      <c r="K586" s="4">
        <v>20562</v>
      </c>
      <c r="M586">
        <v>2018</v>
      </c>
      <c r="N586" t="s">
        <v>4468</v>
      </c>
      <c r="O586" t="str">
        <f t="shared" si="9"/>
        <v>43081Cleveland Cavaliers</v>
      </c>
      <c r="P586" t="str">
        <f>VLOOKUP(O586,Sheet1!A$1:K$18685,7,FALSE)</f>
        <v>L -12</v>
      </c>
      <c r="Q586" t="str">
        <f>VLOOKUP(O586,Sheet1!A$1:K$18685,8,FALSE)</f>
        <v>O 215</v>
      </c>
      <c r="R586" s="1" t="s">
        <v>4503</v>
      </c>
    </row>
    <row r="587" spans="1:18" ht="17">
      <c r="A587" s="3">
        <v>43075</v>
      </c>
      <c r="B587">
        <v>12</v>
      </c>
      <c r="C587">
        <v>6</v>
      </c>
      <c r="D587">
        <v>2017</v>
      </c>
      <c r="E587" t="s">
        <v>4448</v>
      </c>
      <c r="F587" t="s">
        <v>4460</v>
      </c>
      <c r="G587">
        <v>95</v>
      </c>
      <c r="H587" t="s">
        <v>4414</v>
      </c>
      <c r="I587">
        <v>101</v>
      </c>
      <c r="K587" s="4">
        <v>20562</v>
      </c>
      <c r="M587">
        <v>2018</v>
      </c>
      <c r="N587" t="s">
        <v>4468</v>
      </c>
      <c r="O587" t="str">
        <f t="shared" si="9"/>
        <v>43075Cleveland Cavaliers</v>
      </c>
      <c r="P587" t="str">
        <f>VLOOKUP(O587,Sheet1!A$1:K$18685,7,FALSE)</f>
        <v>L -12</v>
      </c>
      <c r="Q587" t="str">
        <f>VLOOKUP(O587,Sheet1!A$1:K$18685,8,FALSE)</f>
        <v>U 210</v>
      </c>
      <c r="R587" s="1" t="s">
        <v>4505</v>
      </c>
    </row>
    <row r="588" spans="1:18" ht="17">
      <c r="A588" s="3">
        <v>40242</v>
      </c>
      <c r="B588">
        <v>3</v>
      </c>
      <c r="C588">
        <v>5</v>
      </c>
      <c r="D588">
        <v>2010</v>
      </c>
      <c r="E588" t="s">
        <v>4448</v>
      </c>
      <c r="F588" t="s">
        <v>4416</v>
      </c>
      <c r="G588">
        <v>92</v>
      </c>
      <c r="H588" t="s">
        <v>4414</v>
      </c>
      <c r="I588">
        <v>99</v>
      </c>
      <c r="K588" s="4">
        <v>20562</v>
      </c>
      <c r="M588">
        <v>2010</v>
      </c>
      <c r="N588" t="s">
        <v>4480</v>
      </c>
      <c r="O588" t="str">
        <f t="shared" si="9"/>
        <v>40242Cleveland Cavaliers</v>
      </c>
      <c r="P588" t="str">
        <f>VLOOKUP(O588,Sheet1!A$1:K$18685,7,FALSE)</f>
        <v>L -12</v>
      </c>
      <c r="Q588" t="str">
        <f>VLOOKUP(O588,Sheet1!A$1:K$18685,8,FALSE)</f>
        <v>U 202</v>
      </c>
      <c r="R588" s="1" t="s">
        <v>4447</v>
      </c>
    </row>
    <row r="589" spans="1:18" ht="17">
      <c r="A589" s="3">
        <v>39763</v>
      </c>
      <c r="B589">
        <v>11</v>
      </c>
      <c r="C589">
        <v>11</v>
      </c>
      <c r="D589">
        <v>2008</v>
      </c>
      <c r="E589" t="s">
        <v>4448</v>
      </c>
      <c r="F589" t="s">
        <v>4422</v>
      </c>
      <c r="G589">
        <v>93</v>
      </c>
      <c r="H589" t="s">
        <v>4414</v>
      </c>
      <c r="I589">
        <v>99</v>
      </c>
      <c r="K589" s="4">
        <v>19842</v>
      </c>
      <c r="M589">
        <v>2009</v>
      </c>
      <c r="N589" t="s">
        <v>4484</v>
      </c>
      <c r="O589" t="str">
        <f t="shared" si="9"/>
        <v>39763Cleveland Cavaliers</v>
      </c>
      <c r="P589" t="str">
        <f>VLOOKUP(O589,Sheet1!A$1:K$18685,7,FALSE)</f>
        <v>L -12</v>
      </c>
      <c r="Q589" t="str">
        <f>VLOOKUP(O589,Sheet1!A$1:K$18685,8,FALSE)</f>
        <v>O 189.5</v>
      </c>
      <c r="R589" s="1" t="s">
        <v>4503</v>
      </c>
    </row>
    <row r="590" spans="1:18" ht="17">
      <c r="A590" s="3">
        <v>40201</v>
      </c>
      <c r="B590">
        <v>1</v>
      </c>
      <c r="C590">
        <v>23</v>
      </c>
      <c r="D590">
        <v>2010</v>
      </c>
      <c r="E590" t="s">
        <v>4463</v>
      </c>
      <c r="F590" t="s">
        <v>4454</v>
      </c>
      <c r="G590">
        <v>110</v>
      </c>
      <c r="H590" t="s">
        <v>4415</v>
      </c>
      <c r="I590">
        <v>116</v>
      </c>
      <c r="J590" t="s">
        <v>4458</v>
      </c>
      <c r="K590" s="4">
        <v>19807</v>
      </c>
      <c r="M590">
        <v>2010</v>
      </c>
      <c r="N590" t="s">
        <v>4478</v>
      </c>
      <c r="O590" t="str">
        <f t="shared" si="9"/>
        <v>40201Denver Nuggets</v>
      </c>
      <c r="P590" t="str">
        <f>VLOOKUP(O590,Sheet1!A$1:K$18685,7,FALSE)</f>
        <v>L -12</v>
      </c>
      <c r="Q590" t="str">
        <f>VLOOKUP(O590,Sheet1!A$1:K$18685,8,FALSE)</f>
        <v>O 207</v>
      </c>
      <c r="R590" s="1" t="s">
        <v>4493</v>
      </c>
    </row>
    <row r="591" spans="1:18" ht="17">
      <c r="A591" s="3">
        <v>42715</v>
      </c>
      <c r="B591">
        <v>12</v>
      </c>
      <c r="C591">
        <v>11</v>
      </c>
      <c r="D591">
        <v>2016</v>
      </c>
      <c r="E591" t="s">
        <v>4489</v>
      </c>
      <c r="F591" t="s">
        <v>4427</v>
      </c>
      <c r="G591">
        <v>97</v>
      </c>
      <c r="H591" t="s">
        <v>4416</v>
      </c>
      <c r="I591">
        <v>79</v>
      </c>
      <c r="K591" s="4">
        <v>7244</v>
      </c>
      <c r="M591">
        <v>2017</v>
      </c>
      <c r="N591" t="s">
        <v>4468</v>
      </c>
      <c r="O591" t="str">
        <f t="shared" si="9"/>
        <v>42715Detroit Pistons</v>
      </c>
      <c r="P591" t="str">
        <f>VLOOKUP(O591,Sheet1!A$1:K$18685,7,FALSE)</f>
        <v>L -12</v>
      </c>
      <c r="Q591" t="str">
        <f>VLOOKUP(O591,Sheet1!A$1:K$18685,8,FALSE)</f>
        <v>U 198</v>
      </c>
      <c r="R591" s="1" t="s">
        <v>4500</v>
      </c>
    </row>
    <row r="592" spans="1:18" ht="17">
      <c r="A592" s="3">
        <v>43519</v>
      </c>
      <c r="B592">
        <v>2</v>
      </c>
      <c r="C592">
        <v>23</v>
      </c>
      <c r="D592">
        <v>2019</v>
      </c>
      <c r="E592" t="s">
        <v>4455</v>
      </c>
      <c r="F592" t="s">
        <v>4457</v>
      </c>
      <c r="G592">
        <v>118</v>
      </c>
      <c r="H592" t="s">
        <v>4417</v>
      </c>
      <c r="I592">
        <v>112</v>
      </c>
      <c r="K592" s="4">
        <v>19596</v>
      </c>
      <c r="M592">
        <v>2019</v>
      </c>
      <c r="N592" t="s">
        <v>4477</v>
      </c>
      <c r="O592" t="str">
        <f t="shared" si="9"/>
        <v>43519Golden State Warriors</v>
      </c>
      <c r="P592" t="str">
        <f>VLOOKUP(O592,Sheet1!A$1:K$18685,7,FALSE)</f>
        <v>L -12</v>
      </c>
      <c r="Q592" t="str">
        <f>VLOOKUP(O592,Sheet1!A$1:K$18685,8,FALSE)</f>
        <v>U 231.5</v>
      </c>
      <c r="R592" s="1" t="s">
        <v>4493</v>
      </c>
    </row>
    <row r="593" spans="1:18" ht="17">
      <c r="A593" s="3">
        <v>43110</v>
      </c>
      <c r="B593">
        <v>1</v>
      </c>
      <c r="C593">
        <v>10</v>
      </c>
      <c r="D593">
        <v>2018</v>
      </c>
      <c r="E593" t="s">
        <v>4461</v>
      </c>
      <c r="F593" t="s">
        <v>4419</v>
      </c>
      <c r="G593">
        <v>125</v>
      </c>
      <c r="H593" t="s">
        <v>4417</v>
      </c>
      <c r="I593">
        <v>106</v>
      </c>
      <c r="K593" s="4">
        <v>19596</v>
      </c>
      <c r="M593">
        <v>2018</v>
      </c>
      <c r="N593" t="s">
        <v>4478</v>
      </c>
      <c r="O593" t="str">
        <f t="shared" si="9"/>
        <v>43110Golden State Warriors</v>
      </c>
      <c r="P593" t="str">
        <f>VLOOKUP(O593,Sheet1!A$1:K$18685,7,FALSE)</f>
        <v>L -12</v>
      </c>
      <c r="Q593" t="str">
        <f>VLOOKUP(O593,Sheet1!A$1:K$18685,8,FALSE)</f>
        <v>O 219</v>
      </c>
      <c r="R593" s="1" t="s">
        <v>4505</v>
      </c>
    </row>
    <row r="594" spans="1:18" ht="17">
      <c r="A594" s="3">
        <v>43052</v>
      </c>
      <c r="B594">
        <v>11</v>
      </c>
      <c r="C594">
        <v>13</v>
      </c>
      <c r="D594">
        <v>2017</v>
      </c>
      <c r="E594" t="s">
        <v>4461</v>
      </c>
      <c r="F594" t="s">
        <v>4426</v>
      </c>
      <c r="G594">
        <v>100</v>
      </c>
      <c r="H594" t="s">
        <v>4417</v>
      </c>
      <c r="I594">
        <v>110</v>
      </c>
      <c r="K594" s="4">
        <v>19596</v>
      </c>
      <c r="M594">
        <v>2018</v>
      </c>
      <c r="N594" t="s">
        <v>4484</v>
      </c>
      <c r="O594" t="str">
        <f t="shared" si="9"/>
        <v>43052Golden State Warriors</v>
      </c>
      <c r="P594" t="str">
        <f>VLOOKUP(O594,Sheet1!A$1:K$18685,7,FALSE)</f>
        <v>L -12</v>
      </c>
      <c r="Q594" t="str">
        <f>VLOOKUP(O594,Sheet1!A$1:K$18685,8,FALSE)</f>
        <v>U 223.5</v>
      </c>
      <c r="R594" s="1" t="s">
        <v>4487</v>
      </c>
    </row>
    <row r="595" spans="1:18" ht="17">
      <c r="A595" s="3">
        <v>43035</v>
      </c>
      <c r="B595">
        <v>10</v>
      </c>
      <c r="C595">
        <v>27</v>
      </c>
      <c r="D595">
        <v>2017</v>
      </c>
      <c r="E595" t="s">
        <v>4461</v>
      </c>
      <c r="F595" t="s">
        <v>4432</v>
      </c>
      <c r="G595">
        <v>117</v>
      </c>
      <c r="H595" t="s">
        <v>4417</v>
      </c>
      <c r="I595">
        <v>120</v>
      </c>
      <c r="K595" s="4">
        <v>19596</v>
      </c>
      <c r="M595">
        <v>2018</v>
      </c>
      <c r="N595" t="s">
        <v>4486</v>
      </c>
      <c r="O595" t="str">
        <f t="shared" si="9"/>
        <v>43035Golden State Warriors</v>
      </c>
      <c r="P595" t="str">
        <f>VLOOKUP(O595,Sheet1!A$1:K$18685,7,FALSE)</f>
        <v>L -12</v>
      </c>
      <c r="Q595" t="str">
        <f>VLOOKUP(O595,Sheet1!A$1:K$18685,8,FALSE)</f>
        <v>O 230.5</v>
      </c>
      <c r="R595" s="1" t="s">
        <v>4447</v>
      </c>
    </row>
    <row r="596" spans="1:18" ht="17">
      <c r="A596" s="3">
        <v>42373</v>
      </c>
      <c r="B596">
        <v>1</v>
      </c>
      <c r="C596">
        <v>4</v>
      </c>
      <c r="D596">
        <v>2016</v>
      </c>
      <c r="E596" t="s">
        <v>4461</v>
      </c>
      <c r="F596" t="s">
        <v>4434</v>
      </c>
      <c r="G596">
        <v>101</v>
      </c>
      <c r="H596" t="s">
        <v>4417</v>
      </c>
      <c r="I596">
        <v>111</v>
      </c>
      <c r="K596" s="4">
        <v>19596</v>
      </c>
      <c r="M596">
        <v>2016</v>
      </c>
      <c r="N596" t="s">
        <v>4478</v>
      </c>
      <c r="O596" t="str">
        <f t="shared" si="9"/>
        <v>42373Golden State Warriors</v>
      </c>
      <c r="P596" t="str">
        <f>VLOOKUP(O596,Sheet1!A$1:K$18685,7,FALSE)</f>
        <v>L -12</v>
      </c>
      <c r="Q596" t="str">
        <f>VLOOKUP(O596,Sheet1!A$1:K$18685,8,FALSE)</f>
        <v>U 213</v>
      </c>
      <c r="R596" s="1" t="s">
        <v>4487</v>
      </c>
    </row>
    <row r="597" spans="1:18" ht="17">
      <c r="A597" s="3">
        <v>41709</v>
      </c>
      <c r="B597">
        <v>3</v>
      </c>
      <c r="C597">
        <v>11</v>
      </c>
      <c r="D597">
        <v>2014</v>
      </c>
      <c r="E597" t="s">
        <v>4448</v>
      </c>
      <c r="F597" t="s">
        <v>4411</v>
      </c>
      <c r="G597">
        <v>83</v>
      </c>
      <c r="H597" t="s">
        <v>4418</v>
      </c>
      <c r="I597">
        <v>94</v>
      </c>
      <c r="K597" s="4">
        <v>18165</v>
      </c>
      <c r="M597">
        <v>2014</v>
      </c>
      <c r="N597" t="s">
        <v>4480</v>
      </c>
      <c r="O597" t="str">
        <f t="shared" si="9"/>
        <v>41709Indiana Pacers</v>
      </c>
      <c r="P597" t="str">
        <f>VLOOKUP(O597,Sheet1!A$1:K$18685,7,FALSE)</f>
        <v>L -12</v>
      </c>
      <c r="Q597" t="str">
        <f>VLOOKUP(O597,Sheet1!A$1:K$18685,8,FALSE)</f>
        <v>U 193</v>
      </c>
      <c r="R597" s="1" t="s">
        <v>4503</v>
      </c>
    </row>
    <row r="598" spans="1:18" ht="17">
      <c r="A598" s="3">
        <v>41621</v>
      </c>
      <c r="B598">
        <v>12</v>
      </c>
      <c r="C598">
        <v>13</v>
      </c>
      <c r="D598">
        <v>2013</v>
      </c>
      <c r="E598" t="s">
        <v>4448</v>
      </c>
      <c r="F598" t="s">
        <v>4433</v>
      </c>
      <c r="G598">
        <v>94</v>
      </c>
      <c r="H598" t="s">
        <v>4418</v>
      </c>
      <c r="I598">
        <v>99</v>
      </c>
      <c r="K598" s="4">
        <v>18165</v>
      </c>
      <c r="M598">
        <v>2014</v>
      </c>
      <c r="N598" t="s">
        <v>4468</v>
      </c>
      <c r="O598" t="str">
        <f t="shared" si="9"/>
        <v>41621Indiana Pacers</v>
      </c>
      <c r="P598" t="str">
        <f>VLOOKUP(O598,Sheet1!A$1:K$18685,7,FALSE)</f>
        <v>L -12</v>
      </c>
      <c r="Q598" t="str">
        <f>VLOOKUP(O598,Sheet1!A$1:K$18685,8,FALSE)</f>
        <v>O 183.5</v>
      </c>
      <c r="R598" s="1" t="s">
        <v>4447</v>
      </c>
    </row>
    <row r="599" spans="1:18" ht="17">
      <c r="A599" s="3">
        <v>41576</v>
      </c>
      <c r="B599">
        <v>10</v>
      </c>
      <c r="C599">
        <v>29</v>
      </c>
      <c r="D599">
        <v>2013</v>
      </c>
      <c r="E599" t="s">
        <v>4448</v>
      </c>
      <c r="F599" t="s">
        <v>4426</v>
      </c>
      <c r="G599">
        <v>87</v>
      </c>
      <c r="H599" t="s">
        <v>4418</v>
      </c>
      <c r="I599">
        <v>97</v>
      </c>
      <c r="K599" s="4">
        <v>18165</v>
      </c>
      <c r="M599">
        <v>2014</v>
      </c>
      <c r="N599" t="s">
        <v>4486</v>
      </c>
      <c r="O599" t="str">
        <f t="shared" si="9"/>
        <v>41576Indiana Pacers</v>
      </c>
      <c r="P599" t="str">
        <f>VLOOKUP(O599,Sheet1!A$1:K$18685,7,FALSE)</f>
        <v>L -12</v>
      </c>
      <c r="Q599" t="str">
        <f>VLOOKUP(O599,Sheet1!A$1:K$18685,8,FALSE)</f>
        <v>U 189.5</v>
      </c>
      <c r="R599" s="1" t="s">
        <v>4503</v>
      </c>
    </row>
    <row r="600" spans="1:18" ht="17">
      <c r="A600" s="3">
        <v>42429</v>
      </c>
      <c r="B600">
        <v>2</v>
      </c>
      <c r="C600">
        <v>29</v>
      </c>
      <c r="D600">
        <v>2016</v>
      </c>
      <c r="E600" t="s">
        <v>4461</v>
      </c>
      <c r="F600" t="s">
        <v>4412</v>
      </c>
      <c r="G600">
        <v>95</v>
      </c>
      <c r="H600" t="s">
        <v>4419</v>
      </c>
      <c r="I600">
        <v>105</v>
      </c>
      <c r="K600" s="4">
        <v>19060</v>
      </c>
      <c r="M600">
        <v>2016</v>
      </c>
      <c r="N600" t="s">
        <v>4477</v>
      </c>
      <c r="O600" t="str">
        <f t="shared" si="9"/>
        <v>42429Los Angeles Clippers</v>
      </c>
      <c r="P600" t="str">
        <f>VLOOKUP(O600,Sheet1!A$1:K$18685,7,FALSE)</f>
        <v>L -12</v>
      </c>
      <c r="Q600" t="str">
        <f>VLOOKUP(O600,Sheet1!A$1:K$18685,8,FALSE)</f>
        <v>U 213</v>
      </c>
      <c r="R600" s="1" t="s">
        <v>4487</v>
      </c>
    </row>
    <row r="601" spans="1:18" ht="17">
      <c r="A601" s="3">
        <v>42023</v>
      </c>
      <c r="B601">
        <v>1</v>
      </c>
      <c r="C601">
        <v>19</v>
      </c>
      <c r="D601">
        <v>2015</v>
      </c>
      <c r="E601" t="s">
        <v>4485</v>
      </c>
      <c r="F601" t="s">
        <v>4411</v>
      </c>
      <c r="G601">
        <v>93</v>
      </c>
      <c r="H601" t="s">
        <v>4419</v>
      </c>
      <c r="I601">
        <v>102</v>
      </c>
      <c r="K601" s="4">
        <v>19060</v>
      </c>
      <c r="M601">
        <v>2015</v>
      </c>
      <c r="N601" t="s">
        <v>4478</v>
      </c>
      <c r="O601" t="str">
        <f t="shared" si="9"/>
        <v>42023Los Angeles Clippers</v>
      </c>
      <c r="P601" t="str">
        <f>VLOOKUP(O601,Sheet1!A$1:K$18685,7,FALSE)</f>
        <v>L -12</v>
      </c>
      <c r="Q601" t="str">
        <f>VLOOKUP(O601,Sheet1!A$1:K$18685,8,FALSE)</f>
        <v>U 212.5</v>
      </c>
      <c r="R601" s="1" t="s">
        <v>4487</v>
      </c>
    </row>
    <row r="602" spans="1:18" ht="17">
      <c r="A602" s="3">
        <v>42002</v>
      </c>
      <c r="B602">
        <v>12</v>
      </c>
      <c r="C602">
        <v>29</v>
      </c>
      <c r="D602">
        <v>2014</v>
      </c>
      <c r="E602" t="s">
        <v>4461</v>
      </c>
      <c r="F602" t="s">
        <v>4431</v>
      </c>
      <c r="G602">
        <v>97</v>
      </c>
      <c r="H602" t="s">
        <v>4419</v>
      </c>
      <c r="I602">
        <v>101</v>
      </c>
      <c r="K602" s="4">
        <v>19060</v>
      </c>
      <c r="M602">
        <v>2015</v>
      </c>
      <c r="N602" t="s">
        <v>4468</v>
      </c>
      <c r="O602" t="str">
        <f t="shared" si="9"/>
        <v>42002Los Angeles Clippers</v>
      </c>
      <c r="P602" t="str">
        <f>VLOOKUP(O602,Sheet1!A$1:K$18685,7,FALSE)</f>
        <v>L -12</v>
      </c>
      <c r="Q602" t="str">
        <f>VLOOKUP(O602,Sheet1!A$1:K$18685,8,FALSE)</f>
        <v>U 202.5</v>
      </c>
      <c r="R602" s="1" t="s">
        <v>4487</v>
      </c>
    </row>
    <row r="603" spans="1:18" ht="17">
      <c r="A603" s="3">
        <v>41293</v>
      </c>
      <c r="B603">
        <v>1</v>
      </c>
      <c r="C603">
        <v>19</v>
      </c>
      <c r="D603">
        <v>2013</v>
      </c>
      <c r="E603" t="s">
        <v>4461</v>
      </c>
      <c r="F603" t="s">
        <v>4432</v>
      </c>
      <c r="G603">
        <v>87</v>
      </c>
      <c r="H603" t="s">
        <v>4419</v>
      </c>
      <c r="I603">
        <v>94</v>
      </c>
      <c r="K603" s="4">
        <v>19188</v>
      </c>
      <c r="M603">
        <v>2013</v>
      </c>
      <c r="N603" t="s">
        <v>4478</v>
      </c>
      <c r="O603" t="str">
        <f t="shared" si="9"/>
        <v>41293Los Angeles Clippers</v>
      </c>
      <c r="P603" t="str">
        <f>VLOOKUP(O603,Sheet1!A$1:K$18685,7,FALSE)</f>
        <v>L -12</v>
      </c>
      <c r="Q603" t="str">
        <f>VLOOKUP(O603,Sheet1!A$1:K$18685,8,FALSE)</f>
        <v>U 194</v>
      </c>
      <c r="R603" s="1" t="s">
        <v>4493</v>
      </c>
    </row>
    <row r="604" spans="1:18" ht="17">
      <c r="A604" s="3">
        <v>40653</v>
      </c>
      <c r="B604">
        <v>4</v>
      </c>
      <c r="C604">
        <v>20</v>
      </c>
      <c r="D604">
        <v>2011</v>
      </c>
      <c r="E604" t="s">
        <v>4461</v>
      </c>
      <c r="F604" t="s">
        <v>4454</v>
      </c>
      <c r="G604">
        <v>78</v>
      </c>
      <c r="H604" t="s">
        <v>4420</v>
      </c>
      <c r="I604">
        <v>87</v>
      </c>
      <c r="K604" s="4">
        <v>18997</v>
      </c>
      <c r="M604">
        <v>2011</v>
      </c>
      <c r="N604" t="s">
        <v>4449</v>
      </c>
      <c r="O604" t="str">
        <f t="shared" si="9"/>
        <v>40653Los Angeles Lakers</v>
      </c>
      <c r="P604" t="str">
        <f>VLOOKUP(O604,Sheet1!A$1:K$18685,7,FALSE)</f>
        <v>L -12</v>
      </c>
      <c r="Q604" t="str">
        <f>VLOOKUP(O604,Sheet1!A$1:K$18685,8,FALSE)</f>
        <v>U 187</v>
      </c>
      <c r="R604" s="1" t="s">
        <v>4505</v>
      </c>
    </row>
    <row r="605" spans="1:18" ht="17">
      <c r="A605" s="3">
        <v>40571</v>
      </c>
      <c r="B605">
        <v>1</v>
      </c>
      <c r="C605">
        <v>28</v>
      </c>
      <c r="D605">
        <v>2011</v>
      </c>
      <c r="E605" t="s">
        <v>4461</v>
      </c>
      <c r="F605" t="s">
        <v>4460</v>
      </c>
      <c r="G605">
        <v>100</v>
      </c>
      <c r="H605" t="s">
        <v>4420</v>
      </c>
      <c r="I605">
        <v>95</v>
      </c>
      <c r="K605" s="4">
        <v>18997</v>
      </c>
      <c r="M605">
        <v>2011</v>
      </c>
      <c r="N605" t="s">
        <v>4478</v>
      </c>
      <c r="O605" t="str">
        <f t="shared" si="9"/>
        <v>40571Los Angeles Lakers</v>
      </c>
      <c r="P605" t="str">
        <f>VLOOKUP(O605,Sheet1!A$1:K$18685,7,FALSE)</f>
        <v>L -12</v>
      </c>
      <c r="Q605" t="str">
        <f>VLOOKUP(O605,Sheet1!A$1:K$18685,8,FALSE)</f>
        <v>U 199</v>
      </c>
      <c r="R605" s="1" t="s">
        <v>4447</v>
      </c>
    </row>
    <row r="606" spans="1:18" ht="17">
      <c r="A606" s="3">
        <v>40533</v>
      </c>
      <c r="B606">
        <v>12</v>
      </c>
      <c r="C606">
        <v>21</v>
      </c>
      <c r="D606">
        <v>2010</v>
      </c>
      <c r="E606" t="s">
        <v>4461</v>
      </c>
      <c r="F606" t="s">
        <v>4422</v>
      </c>
      <c r="G606">
        <v>98</v>
      </c>
      <c r="H606" t="s">
        <v>4420</v>
      </c>
      <c r="I606">
        <v>79</v>
      </c>
      <c r="K606" s="4">
        <v>18997</v>
      </c>
      <c r="M606">
        <v>2011</v>
      </c>
      <c r="N606" t="s">
        <v>4468</v>
      </c>
      <c r="O606" t="str">
        <f t="shared" si="9"/>
        <v>40533Los Angeles Lakers</v>
      </c>
      <c r="P606" t="str">
        <f>VLOOKUP(O606,Sheet1!A$1:K$18685,7,FALSE)</f>
        <v>L -12</v>
      </c>
      <c r="Q606" t="str">
        <f>VLOOKUP(O606,Sheet1!A$1:K$18685,8,FALSE)</f>
        <v>U 190</v>
      </c>
      <c r="R606" s="1" t="s">
        <v>4503</v>
      </c>
    </row>
    <row r="607" spans="1:18" ht="17">
      <c r="A607" s="3">
        <v>40258</v>
      </c>
      <c r="B607">
        <v>3</v>
      </c>
      <c r="C607">
        <v>21</v>
      </c>
      <c r="D607">
        <v>2010</v>
      </c>
      <c r="E607" t="s">
        <v>4466</v>
      </c>
      <c r="F607" t="s">
        <v>4432</v>
      </c>
      <c r="G607">
        <v>92</v>
      </c>
      <c r="H607" t="s">
        <v>4420</v>
      </c>
      <c r="I607">
        <v>99</v>
      </c>
      <c r="K607" s="4">
        <v>18997</v>
      </c>
      <c r="M607">
        <v>2010</v>
      </c>
      <c r="N607" t="s">
        <v>4480</v>
      </c>
      <c r="O607" t="str">
        <f t="shared" si="9"/>
        <v>40258Los Angeles Lakers</v>
      </c>
      <c r="P607" t="str">
        <f>VLOOKUP(O607,Sheet1!A$1:K$18685,7,FALSE)</f>
        <v>L -12</v>
      </c>
      <c r="Q607" t="str">
        <f>VLOOKUP(O607,Sheet1!A$1:K$18685,8,FALSE)</f>
        <v>U 193.5</v>
      </c>
      <c r="R607" s="1" t="s">
        <v>4500</v>
      </c>
    </row>
    <row r="608" spans="1:18" ht="17">
      <c r="A608" s="3">
        <v>40179</v>
      </c>
      <c r="B608">
        <v>1</v>
      </c>
      <c r="C608">
        <v>1</v>
      </c>
      <c r="D608">
        <v>2010</v>
      </c>
      <c r="E608" t="s">
        <v>4461</v>
      </c>
      <c r="F608" t="s">
        <v>4460</v>
      </c>
      <c r="G608">
        <v>108</v>
      </c>
      <c r="H608" t="s">
        <v>4420</v>
      </c>
      <c r="I608">
        <v>109</v>
      </c>
      <c r="K608" s="4">
        <v>18997</v>
      </c>
      <c r="M608">
        <v>2010</v>
      </c>
      <c r="N608" t="s">
        <v>4478</v>
      </c>
      <c r="O608" t="str">
        <f t="shared" si="9"/>
        <v>40179Los Angeles Lakers</v>
      </c>
      <c r="P608" t="str">
        <f>VLOOKUP(O608,Sheet1!A$1:K$18685,7,FALSE)</f>
        <v>L -12</v>
      </c>
      <c r="Q608" t="str">
        <f>VLOOKUP(O608,Sheet1!A$1:K$18685,8,FALSE)</f>
        <v>O 211</v>
      </c>
      <c r="R608" s="1" t="s">
        <v>4447</v>
      </c>
    </row>
    <row r="609" spans="1:18" ht="17">
      <c r="A609" s="3">
        <v>39930</v>
      </c>
      <c r="B609">
        <v>4</v>
      </c>
      <c r="C609">
        <v>27</v>
      </c>
      <c r="D609">
        <v>2009</v>
      </c>
      <c r="E609" t="s">
        <v>4461</v>
      </c>
      <c r="F609" t="s">
        <v>4431</v>
      </c>
      <c r="G609">
        <v>96</v>
      </c>
      <c r="H609" t="s">
        <v>4420</v>
      </c>
      <c r="I609">
        <v>107</v>
      </c>
      <c r="K609" s="4">
        <v>18997</v>
      </c>
      <c r="M609">
        <v>2009</v>
      </c>
      <c r="N609" t="s">
        <v>4449</v>
      </c>
      <c r="O609" t="str">
        <f t="shared" si="9"/>
        <v>39930Los Angeles Lakers</v>
      </c>
      <c r="P609" t="str">
        <f>VLOOKUP(O609,Sheet1!A$1:K$18685,7,FALSE)</f>
        <v>L -12</v>
      </c>
      <c r="Q609" t="str">
        <f>VLOOKUP(O609,Sheet1!A$1:K$18685,8,FALSE)</f>
        <v>U 211</v>
      </c>
      <c r="R609" s="1" t="s">
        <v>4487</v>
      </c>
    </row>
    <row r="610" spans="1:18" ht="17">
      <c r="A610" s="3">
        <v>39854</v>
      </c>
      <c r="B610">
        <v>2</v>
      </c>
      <c r="C610">
        <v>10</v>
      </c>
      <c r="D610">
        <v>2009</v>
      </c>
      <c r="E610" t="s">
        <v>4461</v>
      </c>
      <c r="F610" t="s">
        <v>4425</v>
      </c>
      <c r="G610">
        <v>98</v>
      </c>
      <c r="H610" t="s">
        <v>4420</v>
      </c>
      <c r="I610">
        <v>105</v>
      </c>
      <c r="K610" s="4">
        <v>18997</v>
      </c>
      <c r="M610">
        <v>2009</v>
      </c>
      <c r="N610" t="s">
        <v>4477</v>
      </c>
      <c r="O610" t="str">
        <f t="shared" si="9"/>
        <v>39854Los Angeles Lakers</v>
      </c>
      <c r="P610" t="str">
        <f>VLOOKUP(O610,Sheet1!A$1:K$18685,7,FALSE)</f>
        <v>L -12</v>
      </c>
      <c r="Q610" t="str">
        <f>VLOOKUP(O610,Sheet1!A$1:K$18685,8,FALSE)</f>
        <v>U 219</v>
      </c>
      <c r="R610" s="1" t="s">
        <v>4503</v>
      </c>
    </row>
    <row r="611" spans="1:18" ht="17">
      <c r="A611" s="3">
        <v>40935</v>
      </c>
      <c r="B611">
        <v>1</v>
      </c>
      <c r="C611">
        <v>27</v>
      </c>
      <c r="D611">
        <v>2012</v>
      </c>
      <c r="E611" t="s">
        <v>4452</v>
      </c>
      <c r="F611" t="s">
        <v>4424</v>
      </c>
      <c r="G611">
        <v>89</v>
      </c>
      <c r="H611" t="s">
        <v>4421</v>
      </c>
      <c r="I611">
        <v>99</v>
      </c>
      <c r="K611" s="4">
        <v>19707</v>
      </c>
      <c r="M611">
        <v>2012</v>
      </c>
      <c r="N611" t="s">
        <v>4478</v>
      </c>
      <c r="O611" t="str">
        <f t="shared" si="9"/>
        <v>40935Miami Heat</v>
      </c>
      <c r="P611" t="str">
        <f>VLOOKUP(O611,Sheet1!A$1:K$18685,7,FALSE)</f>
        <v>L -12</v>
      </c>
      <c r="Q611" t="str">
        <f>VLOOKUP(O611,Sheet1!A$1:K$18685,8,FALSE)</f>
        <v>U 196.5</v>
      </c>
      <c r="R611" s="1" t="s">
        <v>4447</v>
      </c>
    </row>
    <row r="612" spans="1:18" ht="17">
      <c r="A612" s="3">
        <v>43085</v>
      </c>
      <c r="B612">
        <v>12</v>
      </c>
      <c r="C612">
        <v>16</v>
      </c>
      <c r="D612">
        <v>2017</v>
      </c>
      <c r="E612" t="s">
        <v>4452</v>
      </c>
      <c r="F612" t="s">
        <v>4428</v>
      </c>
      <c r="G612">
        <v>108</v>
      </c>
      <c r="H612" t="s">
        <v>4423</v>
      </c>
      <c r="I612">
        <v>106</v>
      </c>
      <c r="K612" s="4">
        <v>18109</v>
      </c>
      <c r="M612">
        <v>2018</v>
      </c>
      <c r="N612" t="s">
        <v>4468</v>
      </c>
      <c r="O612" t="str">
        <f t="shared" si="9"/>
        <v>43085Minnesota Timberwolves</v>
      </c>
      <c r="P612" t="str">
        <f>VLOOKUP(O612,Sheet1!A$1:K$18685,7,FALSE)</f>
        <v>L -12</v>
      </c>
      <c r="Q612" t="str">
        <f>VLOOKUP(O612,Sheet1!A$1:K$18685,8,FALSE)</f>
        <v>U 217.5</v>
      </c>
      <c r="R612" s="1" t="s">
        <v>4493</v>
      </c>
    </row>
    <row r="613" spans="1:18" ht="17">
      <c r="A613" s="3">
        <v>43072</v>
      </c>
      <c r="B613">
        <v>12</v>
      </c>
      <c r="C613">
        <v>3</v>
      </c>
      <c r="D613">
        <v>2017</v>
      </c>
      <c r="E613" t="s">
        <v>4448</v>
      </c>
      <c r="F613" t="s">
        <v>4419</v>
      </c>
      <c r="G613">
        <v>106</v>
      </c>
      <c r="H613" t="s">
        <v>4423</v>
      </c>
      <c r="I613">
        <v>112</v>
      </c>
      <c r="K613" s="4">
        <v>13172</v>
      </c>
      <c r="M613">
        <v>2018</v>
      </c>
      <c r="N613" t="s">
        <v>4468</v>
      </c>
      <c r="O613" t="str">
        <f t="shared" si="9"/>
        <v>43072Minnesota Timberwolves</v>
      </c>
      <c r="P613" t="str">
        <f>VLOOKUP(O613,Sheet1!A$1:K$18685,7,FALSE)</f>
        <v>L -12</v>
      </c>
      <c r="Q613" t="str">
        <f>VLOOKUP(O613,Sheet1!A$1:K$18685,8,FALSE)</f>
        <v>O 214.5</v>
      </c>
      <c r="R613" s="1" t="s">
        <v>4500</v>
      </c>
    </row>
    <row r="614" spans="1:18" ht="17">
      <c r="A614" s="3">
        <v>43115</v>
      </c>
      <c r="B614">
        <v>1</v>
      </c>
      <c r="C614">
        <v>15</v>
      </c>
      <c r="D614">
        <v>2018</v>
      </c>
      <c r="E614" t="s">
        <v>4452</v>
      </c>
      <c r="F614" t="s">
        <v>4460</v>
      </c>
      <c r="G614">
        <v>88</v>
      </c>
      <c r="H614" t="s">
        <v>4425</v>
      </c>
      <c r="I614">
        <v>95</v>
      </c>
      <c r="K614" s="4">
        <v>18203</v>
      </c>
      <c r="M614">
        <v>2018</v>
      </c>
      <c r="N614" t="s">
        <v>4478</v>
      </c>
      <c r="O614" t="str">
        <f t="shared" si="9"/>
        <v>43115Oklahoma City Thunder</v>
      </c>
      <c r="P614" t="str">
        <f>VLOOKUP(O614,Sheet1!A$1:K$18685,7,FALSE)</f>
        <v>L -12</v>
      </c>
      <c r="Q614" t="str">
        <f>VLOOKUP(O614,Sheet1!A$1:K$18685,8,FALSE)</f>
        <v>U 208.5</v>
      </c>
      <c r="R614" s="1" t="s">
        <v>4487</v>
      </c>
    </row>
    <row r="615" spans="1:18" ht="17">
      <c r="A615" s="3">
        <v>42440</v>
      </c>
      <c r="B615">
        <v>3</v>
      </c>
      <c r="C615">
        <v>11</v>
      </c>
      <c r="D615">
        <v>2016</v>
      </c>
      <c r="E615" t="s">
        <v>4452</v>
      </c>
      <c r="F615" t="s">
        <v>4423</v>
      </c>
      <c r="G615">
        <v>99</v>
      </c>
      <c r="H615" t="s">
        <v>4425</v>
      </c>
      <c r="I615">
        <v>96</v>
      </c>
      <c r="K615" s="4">
        <v>18203</v>
      </c>
      <c r="M615">
        <v>2016</v>
      </c>
      <c r="N615" t="s">
        <v>4480</v>
      </c>
      <c r="O615" t="str">
        <f t="shared" si="9"/>
        <v>42440Oklahoma City Thunder</v>
      </c>
      <c r="P615" t="str">
        <f>VLOOKUP(O615,Sheet1!A$1:K$18685,7,FALSE)</f>
        <v>L -12</v>
      </c>
      <c r="Q615" t="str">
        <f>VLOOKUP(O615,Sheet1!A$1:K$18685,8,FALSE)</f>
        <v>U 223.5</v>
      </c>
      <c r="R615" s="1" t="s">
        <v>4447</v>
      </c>
    </row>
    <row r="616" spans="1:18" ht="17">
      <c r="A616" s="3">
        <v>42333</v>
      </c>
      <c r="B616">
        <v>11</v>
      </c>
      <c r="C616">
        <v>25</v>
      </c>
      <c r="D616">
        <v>2015</v>
      </c>
      <c r="E616" t="s">
        <v>4452</v>
      </c>
      <c r="F616" t="s">
        <v>4412</v>
      </c>
      <c r="G616">
        <v>99</v>
      </c>
      <c r="H616" t="s">
        <v>4425</v>
      </c>
      <c r="I616">
        <v>110</v>
      </c>
      <c r="K616" s="4">
        <v>18203</v>
      </c>
      <c r="M616">
        <v>2016</v>
      </c>
      <c r="N616" t="s">
        <v>4484</v>
      </c>
      <c r="O616" t="str">
        <f t="shared" si="9"/>
        <v>42333Oklahoma City Thunder</v>
      </c>
      <c r="P616" t="str">
        <f>VLOOKUP(O616,Sheet1!A$1:K$18685,7,FALSE)</f>
        <v>L -12</v>
      </c>
      <c r="Q616" t="str">
        <f>VLOOKUP(O616,Sheet1!A$1:K$18685,8,FALSE)</f>
        <v>U 210</v>
      </c>
      <c r="R616" s="1" t="s">
        <v>4505</v>
      </c>
    </row>
    <row r="617" spans="1:18" ht="17">
      <c r="A617" s="3">
        <v>42326</v>
      </c>
      <c r="B617">
        <v>11</v>
      </c>
      <c r="C617">
        <v>18</v>
      </c>
      <c r="D617">
        <v>2015</v>
      </c>
      <c r="E617" t="s">
        <v>4452</v>
      </c>
      <c r="F617" t="s">
        <v>4464</v>
      </c>
      <c r="G617">
        <v>103</v>
      </c>
      <c r="H617" t="s">
        <v>4425</v>
      </c>
      <c r="I617">
        <v>110</v>
      </c>
      <c r="K617" s="4">
        <v>18203</v>
      </c>
      <c r="M617">
        <v>2016</v>
      </c>
      <c r="N617" t="s">
        <v>4484</v>
      </c>
      <c r="O617" t="str">
        <f t="shared" si="9"/>
        <v>42326Oklahoma City Thunder</v>
      </c>
      <c r="P617" t="str">
        <f>VLOOKUP(O617,Sheet1!A$1:K$18685,7,FALSE)</f>
        <v>L -12</v>
      </c>
      <c r="Q617" t="str">
        <f>VLOOKUP(O617,Sheet1!A$1:K$18685,8,FALSE)</f>
        <v>O 212</v>
      </c>
      <c r="R617" s="1" t="s">
        <v>4505</v>
      </c>
    </row>
    <row r="618" spans="1:18" ht="17">
      <c r="A618" s="3">
        <v>41641</v>
      </c>
      <c r="B618">
        <v>1</v>
      </c>
      <c r="C618">
        <v>2</v>
      </c>
      <c r="D618">
        <v>2014</v>
      </c>
      <c r="E618" t="s">
        <v>4452</v>
      </c>
      <c r="F618" t="s">
        <v>4412</v>
      </c>
      <c r="G618">
        <v>95</v>
      </c>
      <c r="H618" t="s">
        <v>4425</v>
      </c>
      <c r="I618">
        <v>93</v>
      </c>
      <c r="K618" s="4">
        <v>18203</v>
      </c>
      <c r="M618">
        <v>2014</v>
      </c>
      <c r="N618" t="s">
        <v>4478</v>
      </c>
      <c r="O618" t="str">
        <f t="shared" si="9"/>
        <v>41641Oklahoma City Thunder</v>
      </c>
      <c r="P618" t="str">
        <f>VLOOKUP(O618,Sheet1!A$1:K$18685,7,FALSE)</f>
        <v>L -12</v>
      </c>
      <c r="Q618" t="str">
        <f>VLOOKUP(O618,Sheet1!A$1:K$18685,8,FALSE)</f>
        <v>U 201.5</v>
      </c>
      <c r="R618" s="1" t="s">
        <v>4502</v>
      </c>
    </row>
    <row r="619" spans="1:18" ht="17">
      <c r="A619" s="3">
        <v>40567</v>
      </c>
      <c r="B619">
        <v>1</v>
      </c>
      <c r="C619">
        <v>24</v>
      </c>
      <c r="D619">
        <v>2011</v>
      </c>
      <c r="E619" t="s">
        <v>4448</v>
      </c>
      <c r="F619" t="s">
        <v>4416</v>
      </c>
      <c r="G619">
        <v>103</v>
      </c>
      <c r="H619" t="s">
        <v>4426</v>
      </c>
      <c r="I619">
        <v>96</v>
      </c>
      <c r="K619" s="4">
        <v>19098</v>
      </c>
      <c r="M619">
        <v>2011</v>
      </c>
      <c r="N619" t="s">
        <v>4478</v>
      </c>
      <c r="O619" t="str">
        <f t="shared" si="9"/>
        <v>40567Orlando Magic</v>
      </c>
      <c r="P619" t="str">
        <f>VLOOKUP(O619,Sheet1!A$1:K$18685,7,FALSE)</f>
        <v>L -12</v>
      </c>
      <c r="Q619" t="str">
        <f>VLOOKUP(O619,Sheet1!A$1:K$18685,8,FALSE)</f>
        <v>O 190.5</v>
      </c>
      <c r="R619" s="1" t="s">
        <v>4487</v>
      </c>
    </row>
    <row r="620" spans="1:18" ht="17">
      <c r="A620" s="3">
        <v>40548</v>
      </c>
      <c r="B620">
        <v>1</v>
      </c>
      <c r="C620">
        <v>5</v>
      </c>
      <c r="D620">
        <v>2011</v>
      </c>
      <c r="E620" t="s">
        <v>4448</v>
      </c>
      <c r="F620" t="s">
        <v>4422</v>
      </c>
      <c r="G620">
        <v>87</v>
      </c>
      <c r="H620" t="s">
        <v>4426</v>
      </c>
      <c r="I620">
        <v>97</v>
      </c>
      <c r="K620" s="4">
        <v>18846</v>
      </c>
      <c r="M620">
        <v>2011</v>
      </c>
      <c r="N620" t="s">
        <v>4478</v>
      </c>
      <c r="O620" t="str">
        <f t="shared" si="9"/>
        <v>40548Orlando Magic</v>
      </c>
      <c r="P620" t="str">
        <f>VLOOKUP(O620,Sheet1!A$1:K$18685,7,FALSE)</f>
        <v>L -12</v>
      </c>
      <c r="Q620" t="str">
        <f>VLOOKUP(O620,Sheet1!A$1:K$18685,8,FALSE)</f>
        <v>U 188.5</v>
      </c>
      <c r="R620" s="1" t="s">
        <v>4505</v>
      </c>
    </row>
    <row r="621" spans="1:18" ht="17">
      <c r="A621" s="3">
        <v>40198</v>
      </c>
      <c r="B621">
        <v>1</v>
      </c>
      <c r="C621">
        <v>20</v>
      </c>
      <c r="D621">
        <v>2010</v>
      </c>
      <c r="E621" t="s">
        <v>4448</v>
      </c>
      <c r="F621" t="s">
        <v>4418</v>
      </c>
      <c r="G621">
        <v>98</v>
      </c>
      <c r="H621" t="s">
        <v>4426</v>
      </c>
      <c r="I621">
        <v>109</v>
      </c>
      <c r="K621" s="4">
        <v>17461</v>
      </c>
      <c r="M621">
        <v>2010</v>
      </c>
      <c r="N621" t="s">
        <v>4478</v>
      </c>
      <c r="O621" t="str">
        <f t="shared" si="9"/>
        <v>40198Orlando Magic</v>
      </c>
      <c r="P621" t="str">
        <f>VLOOKUP(O621,Sheet1!A$1:K$18685,7,FALSE)</f>
        <v>L -12</v>
      </c>
      <c r="Q621" t="str">
        <f>VLOOKUP(O621,Sheet1!A$1:K$18685,8,FALSE)</f>
        <v>U 210</v>
      </c>
      <c r="R621" s="1" t="s">
        <v>4505</v>
      </c>
    </row>
    <row r="622" spans="1:18" ht="17">
      <c r="A622" s="3">
        <v>40133</v>
      </c>
      <c r="B622">
        <v>11</v>
      </c>
      <c r="C622">
        <v>16</v>
      </c>
      <c r="D622">
        <v>2009</v>
      </c>
      <c r="E622" t="s">
        <v>4448</v>
      </c>
      <c r="F622" t="s">
        <v>4433</v>
      </c>
      <c r="G622">
        <v>91</v>
      </c>
      <c r="H622" t="s">
        <v>4426</v>
      </c>
      <c r="I622">
        <v>97</v>
      </c>
      <c r="K622" s="4">
        <v>17461</v>
      </c>
      <c r="M622">
        <v>2010</v>
      </c>
      <c r="N622" t="s">
        <v>4484</v>
      </c>
      <c r="O622" t="str">
        <f t="shared" si="9"/>
        <v>40133Orlando Magic</v>
      </c>
      <c r="P622" t="str">
        <f>VLOOKUP(O622,Sheet1!A$1:K$18685,7,FALSE)</f>
        <v>L -12</v>
      </c>
      <c r="Q622" t="str">
        <f>VLOOKUP(O622,Sheet1!A$1:K$18685,8,FALSE)</f>
        <v>O 184</v>
      </c>
      <c r="R622" s="1" t="s">
        <v>4487</v>
      </c>
    </row>
    <row r="623" spans="1:18" ht="17">
      <c r="A623" s="3">
        <v>39893</v>
      </c>
      <c r="B623">
        <v>3</v>
      </c>
      <c r="C623">
        <v>21</v>
      </c>
      <c r="D623">
        <v>2009</v>
      </c>
      <c r="E623" t="s">
        <v>4448</v>
      </c>
      <c r="F623" t="s">
        <v>4424</v>
      </c>
      <c r="G623">
        <v>103</v>
      </c>
      <c r="H623" t="s">
        <v>4426</v>
      </c>
      <c r="I623">
        <v>110</v>
      </c>
      <c r="K623" s="4">
        <v>17461</v>
      </c>
      <c r="M623">
        <v>2009</v>
      </c>
      <c r="N623" t="s">
        <v>4480</v>
      </c>
      <c r="O623" t="str">
        <f t="shared" si="9"/>
        <v>39893Orlando Magic</v>
      </c>
      <c r="P623" t="str">
        <f>VLOOKUP(O623,Sheet1!A$1:K$18685,7,FALSE)</f>
        <v>L -12</v>
      </c>
      <c r="Q623" t="str">
        <f>VLOOKUP(O623,Sheet1!A$1:K$18685,8,FALSE)</f>
        <v>U 214.5</v>
      </c>
      <c r="R623" s="1" t="s">
        <v>4493</v>
      </c>
    </row>
    <row r="624" spans="1:18" ht="17">
      <c r="A624" s="3">
        <v>40123</v>
      </c>
      <c r="B624">
        <v>11</v>
      </c>
      <c r="C624">
        <v>6</v>
      </c>
      <c r="D624">
        <v>2009</v>
      </c>
      <c r="E624" t="s">
        <v>4448</v>
      </c>
      <c r="F624" t="s">
        <v>4450</v>
      </c>
      <c r="G624">
        <v>94</v>
      </c>
      <c r="H624" t="s">
        <v>4427</v>
      </c>
      <c r="I624">
        <v>97</v>
      </c>
      <c r="K624" s="4">
        <v>10054</v>
      </c>
      <c r="M624">
        <v>2010</v>
      </c>
      <c r="N624" t="s">
        <v>4484</v>
      </c>
      <c r="O624" t="str">
        <f t="shared" si="9"/>
        <v>40123Philadelphia 76ers</v>
      </c>
      <c r="P624" t="str">
        <f>VLOOKUP(O624,Sheet1!A$1:K$18685,7,FALSE)</f>
        <v>L -12</v>
      </c>
      <c r="Q624" t="str">
        <f>VLOOKUP(O624,Sheet1!A$1:K$18685,8,FALSE)</f>
        <v>U 193.5</v>
      </c>
      <c r="R624" s="1" t="s">
        <v>4447</v>
      </c>
    </row>
    <row r="625" spans="1:18" ht="17">
      <c r="A625" s="3">
        <v>43533</v>
      </c>
      <c r="B625">
        <v>3</v>
      </c>
      <c r="C625">
        <v>9</v>
      </c>
      <c r="D625">
        <v>2019</v>
      </c>
      <c r="E625" t="s">
        <v>4459</v>
      </c>
      <c r="F625" t="s">
        <v>4428</v>
      </c>
      <c r="G625">
        <v>120</v>
      </c>
      <c r="H625" t="s">
        <v>4429</v>
      </c>
      <c r="I625">
        <v>127</v>
      </c>
      <c r="K625" s="4">
        <v>19851</v>
      </c>
      <c r="M625">
        <v>2019</v>
      </c>
      <c r="N625" t="s">
        <v>4480</v>
      </c>
      <c r="O625" t="str">
        <f t="shared" si="9"/>
        <v>43533Portland Trail Blazers</v>
      </c>
      <c r="P625" t="str">
        <f>VLOOKUP(O625,Sheet1!A$1:K$18685,7,FALSE)</f>
        <v>L -12</v>
      </c>
      <c r="Q625" t="str">
        <f>VLOOKUP(O625,Sheet1!A$1:K$18685,8,FALSE)</f>
        <v>O 226.5</v>
      </c>
      <c r="R625" s="1" t="s">
        <v>4493</v>
      </c>
    </row>
    <row r="626" spans="1:18" ht="17">
      <c r="A626" s="3">
        <v>43036</v>
      </c>
      <c r="B626">
        <v>10</v>
      </c>
      <c r="C626">
        <v>28</v>
      </c>
      <c r="D626">
        <v>2017</v>
      </c>
      <c r="E626" t="s">
        <v>4459</v>
      </c>
      <c r="F626" t="s">
        <v>4428</v>
      </c>
      <c r="G626">
        <v>107</v>
      </c>
      <c r="H626" t="s">
        <v>4429</v>
      </c>
      <c r="I626">
        <v>114</v>
      </c>
      <c r="K626" s="4">
        <v>19343</v>
      </c>
      <c r="M626">
        <v>2018</v>
      </c>
      <c r="N626" t="s">
        <v>4486</v>
      </c>
      <c r="O626" t="str">
        <f t="shared" si="9"/>
        <v>43036Portland Trail Blazers</v>
      </c>
      <c r="P626" t="str">
        <f>VLOOKUP(O626,Sheet1!A$1:K$18685,7,FALSE)</f>
        <v>L -12</v>
      </c>
      <c r="Q626" t="str">
        <f>VLOOKUP(O626,Sheet1!A$1:K$18685,8,FALSE)</f>
        <v>O 218</v>
      </c>
      <c r="R626" s="1" t="s">
        <v>4493</v>
      </c>
    </row>
    <row r="627" spans="1:18" ht="17">
      <c r="A627" s="3">
        <v>41701</v>
      </c>
      <c r="B627">
        <v>3</v>
      </c>
      <c r="C627">
        <v>3</v>
      </c>
      <c r="D627">
        <v>2014</v>
      </c>
      <c r="E627" t="s">
        <v>4459</v>
      </c>
      <c r="F627" t="s">
        <v>4420</v>
      </c>
      <c r="G627">
        <v>107</v>
      </c>
      <c r="H627" t="s">
        <v>4429</v>
      </c>
      <c r="I627">
        <v>106</v>
      </c>
      <c r="K627" s="4">
        <v>20013</v>
      </c>
      <c r="M627">
        <v>2014</v>
      </c>
      <c r="N627" t="s">
        <v>4480</v>
      </c>
      <c r="O627" t="str">
        <f t="shared" si="9"/>
        <v>41701Portland Trail Blazers</v>
      </c>
      <c r="P627" t="str">
        <f>VLOOKUP(O627,Sheet1!A$1:K$18685,7,FALSE)</f>
        <v>L -12</v>
      </c>
      <c r="Q627" t="str">
        <f>VLOOKUP(O627,Sheet1!A$1:K$18685,8,FALSE)</f>
        <v>U 222.5</v>
      </c>
      <c r="R627" s="1" t="s">
        <v>4487</v>
      </c>
    </row>
    <row r="628" spans="1:18" ht="17">
      <c r="A628" s="3">
        <v>41699</v>
      </c>
      <c r="B628">
        <v>3</v>
      </c>
      <c r="C628">
        <v>1</v>
      </c>
      <c r="D628">
        <v>2014</v>
      </c>
      <c r="E628" t="s">
        <v>4459</v>
      </c>
      <c r="F628" t="s">
        <v>4415</v>
      </c>
      <c r="G628">
        <v>96</v>
      </c>
      <c r="H628" t="s">
        <v>4429</v>
      </c>
      <c r="I628">
        <v>102</v>
      </c>
      <c r="K628" s="4">
        <v>20068</v>
      </c>
      <c r="M628">
        <v>2014</v>
      </c>
      <c r="N628" t="s">
        <v>4480</v>
      </c>
      <c r="O628" t="str">
        <f t="shared" si="9"/>
        <v>41699Portland Trail Blazers</v>
      </c>
      <c r="P628" t="str">
        <f>VLOOKUP(O628,Sheet1!A$1:K$18685,7,FALSE)</f>
        <v>L -12</v>
      </c>
      <c r="Q628" t="str">
        <f>VLOOKUP(O628,Sheet1!A$1:K$18685,8,FALSE)</f>
        <v>U 216.5</v>
      </c>
      <c r="R628" s="1" t="s">
        <v>4493</v>
      </c>
    </row>
    <row r="629" spans="1:18" ht="17">
      <c r="A629" s="3">
        <v>41650</v>
      </c>
      <c r="B629">
        <v>1</v>
      </c>
      <c r="C629">
        <v>11</v>
      </c>
      <c r="D629">
        <v>2014</v>
      </c>
      <c r="E629" t="s">
        <v>4459</v>
      </c>
      <c r="F629" t="s">
        <v>4411</v>
      </c>
      <c r="G629">
        <v>104</v>
      </c>
      <c r="H629" t="s">
        <v>4429</v>
      </c>
      <c r="I629">
        <v>112</v>
      </c>
      <c r="K629" s="4">
        <v>20011</v>
      </c>
      <c r="M629">
        <v>2014</v>
      </c>
      <c r="N629" t="s">
        <v>4478</v>
      </c>
      <c r="O629" t="str">
        <f t="shared" si="9"/>
        <v>41650Portland Trail Blazers</v>
      </c>
      <c r="P629" t="str">
        <f>VLOOKUP(O629,Sheet1!A$1:K$18685,7,FALSE)</f>
        <v>L -12</v>
      </c>
      <c r="Q629" t="str">
        <f>VLOOKUP(O629,Sheet1!A$1:K$18685,8,FALSE)</f>
        <v>O 210</v>
      </c>
      <c r="R629" s="1" t="s">
        <v>4493</v>
      </c>
    </row>
    <row r="630" spans="1:18" ht="17">
      <c r="A630" s="3">
        <v>40256</v>
      </c>
      <c r="B630">
        <v>3</v>
      </c>
      <c r="C630">
        <v>19</v>
      </c>
      <c r="D630">
        <v>2010</v>
      </c>
      <c r="E630" t="s">
        <v>4459</v>
      </c>
      <c r="F630" t="s">
        <v>4432</v>
      </c>
      <c r="G630">
        <v>74</v>
      </c>
      <c r="H630" t="s">
        <v>4429</v>
      </c>
      <c r="I630">
        <v>76</v>
      </c>
      <c r="K630" s="4">
        <v>20592</v>
      </c>
      <c r="M630">
        <v>2010</v>
      </c>
      <c r="N630" t="s">
        <v>4480</v>
      </c>
      <c r="O630" t="str">
        <f t="shared" si="9"/>
        <v>40256Portland Trail Blazers</v>
      </c>
      <c r="P630" t="str">
        <f>VLOOKUP(O630,Sheet1!A$1:K$18685,7,FALSE)</f>
        <v>L -12</v>
      </c>
      <c r="Q630" t="str">
        <f>VLOOKUP(O630,Sheet1!A$1:K$18685,8,FALSE)</f>
        <v>U 190.5</v>
      </c>
      <c r="R630" s="1" t="s">
        <v>4447</v>
      </c>
    </row>
    <row r="631" spans="1:18" ht="17">
      <c r="A631" s="3">
        <v>39776</v>
      </c>
      <c r="B631">
        <v>11</v>
      </c>
      <c r="C631">
        <v>24</v>
      </c>
      <c r="D631">
        <v>2008</v>
      </c>
      <c r="E631" t="s">
        <v>4459</v>
      </c>
      <c r="F631" t="s">
        <v>4460</v>
      </c>
      <c r="G631">
        <v>90</v>
      </c>
      <c r="H631" t="s">
        <v>4429</v>
      </c>
      <c r="I631">
        <v>91</v>
      </c>
      <c r="K631" s="4">
        <v>20467</v>
      </c>
      <c r="M631">
        <v>2009</v>
      </c>
      <c r="N631" t="s">
        <v>4484</v>
      </c>
      <c r="O631" t="str">
        <f t="shared" si="9"/>
        <v>39776Portland Trail Blazers</v>
      </c>
      <c r="P631" t="str">
        <f>VLOOKUP(O631,Sheet1!A$1:K$18685,7,FALSE)</f>
        <v>L -12</v>
      </c>
      <c r="Q631" t="str">
        <f>VLOOKUP(O631,Sheet1!A$1:K$18685,8,FALSE)</f>
        <v>U 204.5</v>
      </c>
      <c r="R631" s="1" t="s">
        <v>4487</v>
      </c>
    </row>
    <row r="632" spans="1:18" ht="17">
      <c r="A632" s="3">
        <v>43429</v>
      </c>
      <c r="B632">
        <v>11</v>
      </c>
      <c r="C632">
        <v>25</v>
      </c>
      <c r="D632">
        <v>2018</v>
      </c>
      <c r="E632" t="s">
        <v>4489</v>
      </c>
      <c r="F632" t="s">
        <v>4421</v>
      </c>
      <c r="G632">
        <v>115</v>
      </c>
      <c r="H632" t="s">
        <v>4430</v>
      </c>
      <c r="I632">
        <v>125</v>
      </c>
      <c r="K632" s="4">
        <v>19800</v>
      </c>
      <c r="M632">
        <v>2019</v>
      </c>
      <c r="N632" t="s">
        <v>4484</v>
      </c>
      <c r="O632" t="str">
        <f t="shared" si="9"/>
        <v>43429Toronto Raptors</v>
      </c>
      <c r="P632" t="str">
        <f>VLOOKUP(O632,Sheet1!A$1:K$18685,7,FALSE)</f>
        <v>L -12</v>
      </c>
      <c r="Q632" t="str">
        <f>VLOOKUP(O632,Sheet1!A$1:K$18685,8,FALSE)</f>
        <v>O 215</v>
      </c>
      <c r="R632" s="1" t="s">
        <v>4500</v>
      </c>
    </row>
    <row r="633" spans="1:18" ht="17">
      <c r="A633" s="3">
        <v>42757</v>
      </c>
      <c r="B633">
        <v>1</v>
      </c>
      <c r="C633">
        <v>22</v>
      </c>
      <c r="D633">
        <v>2017</v>
      </c>
      <c r="E633" t="s">
        <v>4489</v>
      </c>
      <c r="F633" t="s">
        <v>4428</v>
      </c>
      <c r="G633">
        <v>115</v>
      </c>
      <c r="H633" t="s">
        <v>4430</v>
      </c>
      <c r="I633">
        <v>103</v>
      </c>
      <c r="K633" s="4">
        <v>19800</v>
      </c>
      <c r="M633">
        <v>2017</v>
      </c>
      <c r="N633" t="s">
        <v>4478</v>
      </c>
      <c r="O633" t="str">
        <f t="shared" si="9"/>
        <v>42757Toronto Raptors</v>
      </c>
      <c r="P633" t="str">
        <f>VLOOKUP(O633,Sheet1!A$1:K$18685,7,FALSE)</f>
        <v>L -12</v>
      </c>
      <c r="Q633" t="str">
        <f>VLOOKUP(O633,Sheet1!A$1:K$18685,8,FALSE)</f>
        <v>U 220</v>
      </c>
      <c r="R633" s="1" t="s">
        <v>4500</v>
      </c>
    </row>
    <row r="634" spans="1:18" ht="17">
      <c r="A634" s="3">
        <v>42397</v>
      </c>
      <c r="B634">
        <v>1</v>
      </c>
      <c r="C634">
        <v>28</v>
      </c>
      <c r="D634">
        <v>2016</v>
      </c>
      <c r="E634" t="s">
        <v>4452</v>
      </c>
      <c r="F634" t="s">
        <v>4424</v>
      </c>
      <c r="G634">
        <v>93</v>
      </c>
      <c r="H634" t="s">
        <v>4430</v>
      </c>
      <c r="I634">
        <v>103</v>
      </c>
      <c r="K634" s="4">
        <v>19800</v>
      </c>
      <c r="M634">
        <v>2016</v>
      </c>
      <c r="N634" t="s">
        <v>4478</v>
      </c>
      <c r="O634" t="str">
        <f t="shared" si="9"/>
        <v>42397Toronto Raptors</v>
      </c>
      <c r="P634" t="str">
        <f>VLOOKUP(O634,Sheet1!A$1:K$18685,7,FALSE)</f>
        <v>L -12</v>
      </c>
      <c r="Q634" t="str">
        <f>VLOOKUP(O634,Sheet1!A$1:K$18685,8,FALSE)</f>
        <v>U 199</v>
      </c>
      <c r="R634" s="1" t="s">
        <v>4502</v>
      </c>
    </row>
    <row r="635" spans="1:18" ht="17">
      <c r="A635" s="3">
        <v>43477</v>
      </c>
      <c r="B635">
        <v>1</v>
      </c>
      <c r="C635">
        <v>12</v>
      </c>
      <c r="D635">
        <v>2019</v>
      </c>
      <c r="E635" t="s">
        <v>4459</v>
      </c>
      <c r="F635" t="s">
        <v>4413</v>
      </c>
      <c r="G635">
        <v>102</v>
      </c>
      <c r="H635" t="s">
        <v>4431</v>
      </c>
      <c r="I635">
        <v>110</v>
      </c>
      <c r="K635" s="4">
        <v>18306</v>
      </c>
      <c r="M635">
        <v>2019</v>
      </c>
      <c r="N635" t="s">
        <v>4478</v>
      </c>
      <c r="O635" t="str">
        <f t="shared" si="9"/>
        <v>43477Utah Jazz</v>
      </c>
      <c r="P635" t="str">
        <f>VLOOKUP(O635,Sheet1!A$1:K$18685,7,FALSE)</f>
        <v>L -12</v>
      </c>
      <c r="Q635" t="str">
        <f>VLOOKUP(O635,Sheet1!A$1:K$18685,8,FALSE)</f>
        <v>O 206.5</v>
      </c>
      <c r="R635" s="1" t="s">
        <v>4493</v>
      </c>
    </row>
    <row r="636" spans="1:18" ht="17">
      <c r="A636" s="3">
        <v>42816</v>
      </c>
      <c r="B636">
        <v>3</v>
      </c>
      <c r="C636">
        <v>22</v>
      </c>
      <c r="D636">
        <v>2017</v>
      </c>
      <c r="E636" t="s">
        <v>4461</v>
      </c>
      <c r="F636" t="s">
        <v>4424</v>
      </c>
      <c r="G636">
        <v>101</v>
      </c>
      <c r="H636" t="s">
        <v>4431</v>
      </c>
      <c r="I636">
        <v>108</v>
      </c>
      <c r="K636" s="4">
        <v>19911</v>
      </c>
      <c r="M636">
        <v>2017</v>
      </c>
      <c r="N636" t="s">
        <v>4480</v>
      </c>
      <c r="O636" t="str">
        <f t="shared" si="9"/>
        <v>42816Utah Jazz</v>
      </c>
      <c r="P636" t="str">
        <f>VLOOKUP(O636,Sheet1!A$1:K$18685,7,FALSE)</f>
        <v>L -12</v>
      </c>
      <c r="Q636" t="str">
        <f>VLOOKUP(O636,Sheet1!A$1:K$18685,8,FALSE)</f>
        <v>O 202.5</v>
      </c>
      <c r="R636" s="1" t="s">
        <v>4505</v>
      </c>
    </row>
    <row r="637" spans="1:18" ht="17">
      <c r="A637" s="3">
        <v>42749</v>
      </c>
      <c r="B637">
        <v>1</v>
      </c>
      <c r="C637">
        <v>14</v>
      </c>
      <c r="D637">
        <v>2017</v>
      </c>
      <c r="E637" t="s">
        <v>4463</v>
      </c>
      <c r="F637" t="s">
        <v>4426</v>
      </c>
      <c r="G637">
        <v>107</v>
      </c>
      <c r="H637" t="s">
        <v>4431</v>
      </c>
      <c r="I637">
        <v>114</v>
      </c>
      <c r="K637" s="4">
        <v>19911</v>
      </c>
      <c r="M637">
        <v>2017</v>
      </c>
      <c r="N637" t="s">
        <v>4478</v>
      </c>
      <c r="O637" t="str">
        <f t="shared" si="9"/>
        <v>42749Utah Jazz</v>
      </c>
      <c r="P637" t="str">
        <f>VLOOKUP(O637,Sheet1!A$1:K$18685,7,FALSE)</f>
        <v>L -12</v>
      </c>
      <c r="Q637" t="str">
        <f>VLOOKUP(O637,Sheet1!A$1:K$18685,8,FALSE)</f>
        <v>O 195.5</v>
      </c>
      <c r="R637" s="1" t="s">
        <v>4493</v>
      </c>
    </row>
    <row r="638" spans="1:18" ht="17">
      <c r="A638" s="3">
        <v>40214</v>
      </c>
      <c r="B638">
        <v>2</v>
      </c>
      <c r="C638">
        <v>5</v>
      </c>
      <c r="D638">
        <v>2010</v>
      </c>
      <c r="E638" t="s">
        <v>4451</v>
      </c>
      <c r="F638" t="s">
        <v>4450</v>
      </c>
      <c r="G638">
        <v>87</v>
      </c>
      <c r="H638" t="s">
        <v>4411</v>
      </c>
      <c r="I638">
        <v>96</v>
      </c>
      <c r="K638" s="4">
        <v>18624</v>
      </c>
      <c r="M638">
        <v>2010</v>
      </c>
      <c r="N638" t="s">
        <v>4477</v>
      </c>
      <c r="O638" t="str">
        <f t="shared" si="9"/>
        <v>40214Boston Celtics</v>
      </c>
      <c r="P638" t="str">
        <f>VLOOKUP(O638,Sheet1!A$1:K$18685,7,FALSE)</f>
        <v>L -12.5</v>
      </c>
      <c r="Q638" t="str">
        <f>VLOOKUP(O638,Sheet1!A$1:K$18685,8,FALSE)</f>
        <v>U 190</v>
      </c>
      <c r="R638" s="1" t="s">
        <v>4447</v>
      </c>
    </row>
    <row r="639" spans="1:18" ht="17">
      <c r="A639" s="3">
        <v>40155</v>
      </c>
      <c r="B639">
        <v>12</v>
      </c>
      <c r="C639">
        <v>8</v>
      </c>
      <c r="D639">
        <v>2009</v>
      </c>
      <c r="E639" t="s">
        <v>4451</v>
      </c>
      <c r="F639" t="s">
        <v>4422</v>
      </c>
      <c r="G639">
        <v>89</v>
      </c>
      <c r="H639" t="s">
        <v>4411</v>
      </c>
      <c r="I639">
        <v>98</v>
      </c>
      <c r="K639" s="4">
        <v>18624</v>
      </c>
      <c r="M639">
        <v>2010</v>
      </c>
      <c r="N639" t="s">
        <v>4468</v>
      </c>
      <c r="O639" t="str">
        <f t="shared" si="9"/>
        <v>40155Boston Celtics</v>
      </c>
      <c r="P639" t="str">
        <f>VLOOKUP(O639,Sheet1!A$1:K$18685,7,FALSE)</f>
        <v>L -12.5</v>
      </c>
      <c r="Q639" t="str">
        <f>VLOOKUP(O639,Sheet1!A$1:K$18685,8,FALSE)</f>
        <v>U 193.5</v>
      </c>
      <c r="R639" s="1" t="s">
        <v>4503</v>
      </c>
    </row>
    <row r="640" spans="1:18" ht="17">
      <c r="A640" s="3">
        <v>39885</v>
      </c>
      <c r="B640">
        <v>3</v>
      </c>
      <c r="C640">
        <v>13</v>
      </c>
      <c r="D640">
        <v>2009</v>
      </c>
      <c r="E640" t="s">
        <v>4451</v>
      </c>
      <c r="F640" t="s">
        <v>4453</v>
      </c>
      <c r="G640">
        <v>92</v>
      </c>
      <c r="H640" t="s">
        <v>4411</v>
      </c>
      <c r="I640">
        <v>102</v>
      </c>
      <c r="K640" s="4">
        <v>18624</v>
      </c>
      <c r="M640">
        <v>2009</v>
      </c>
      <c r="N640" t="s">
        <v>4480</v>
      </c>
      <c r="O640" t="str">
        <f t="shared" si="9"/>
        <v>39885Boston Celtics</v>
      </c>
      <c r="P640" t="str">
        <f>VLOOKUP(O640,Sheet1!A$1:K$18685,7,FALSE)</f>
        <v>L -12.5</v>
      </c>
      <c r="Q640" t="str">
        <f>VLOOKUP(O640,Sheet1!A$1:K$18685,8,FALSE)</f>
        <v>O 192.5</v>
      </c>
      <c r="R640" s="1" t="s">
        <v>4447</v>
      </c>
    </row>
    <row r="641" spans="1:18" ht="17">
      <c r="A641" s="3">
        <v>41991</v>
      </c>
      <c r="B641">
        <v>12</v>
      </c>
      <c r="C641">
        <v>18</v>
      </c>
      <c r="D641">
        <v>2014</v>
      </c>
      <c r="E641" t="s">
        <v>4452</v>
      </c>
      <c r="F641" t="s">
        <v>4424</v>
      </c>
      <c r="G641">
        <v>97</v>
      </c>
      <c r="H641" t="s">
        <v>4413</v>
      </c>
      <c r="I641">
        <v>103</v>
      </c>
      <c r="K641" s="4">
        <v>21875</v>
      </c>
      <c r="M641">
        <v>2015</v>
      </c>
      <c r="N641" t="s">
        <v>4468</v>
      </c>
      <c r="O641" t="str">
        <f t="shared" si="9"/>
        <v>41991Chicago Bulls</v>
      </c>
      <c r="P641" t="str">
        <f>VLOOKUP(O641,Sheet1!A$1:K$18685,7,FALSE)</f>
        <v>L -12.5</v>
      </c>
      <c r="Q641" t="str">
        <f>VLOOKUP(O641,Sheet1!A$1:K$18685,8,FALSE)</f>
        <v>O 189</v>
      </c>
      <c r="R641" s="1" t="s">
        <v>4502</v>
      </c>
    </row>
    <row r="642" spans="1:18" ht="17">
      <c r="A642" s="3">
        <v>41596</v>
      </c>
      <c r="B642">
        <v>11</v>
      </c>
      <c r="C642">
        <v>18</v>
      </c>
      <c r="D642">
        <v>2013</v>
      </c>
      <c r="E642" t="s">
        <v>4452</v>
      </c>
      <c r="F642" t="s">
        <v>4433</v>
      </c>
      <c r="G642">
        <v>81</v>
      </c>
      <c r="H642" t="s">
        <v>4413</v>
      </c>
      <c r="I642">
        <v>86</v>
      </c>
      <c r="K642" s="4">
        <v>21628</v>
      </c>
      <c r="M642">
        <v>2014</v>
      </c>
      <c r="N642" t="s">
        <v>4484</v>
      </c>
      <c r="O642" t="str">
        <f t="shared" ref="O642:O705" si="10">CONCATENATE(A642,H642)</f>
        <v>41596Chicago Bulls</v>
      </c>
      <c r="P642" t="str">
        <f>VLOOKUP(O642,Sheet1!A$1:K$18685,7,FALSE)</f>
        <v>L -12.5</v>
      </c>
      <c r="Q642" t="str">
        <f>VLOOKUP(O642,Sheet1!A$1:K$18685,8,FALSE)</f>
        <v>U 181</v>
      </c>
      <c r="R642" s="1" t="s">
        <v>4487</v>
      </c>
    </row>
    <row r="643" spans="1:18" ht="17">
      <c r="A643" s="3">
        <v>40992</v>
      </c>
      <c r="B643">
        <v>3</v>
      </c>
      <c r="C643">
        <v>24</v>
      </c>
      <c r="D643">
        <v>2012</v>
      </c>
      <c r="E643" t="s">
        <v>4452</v>
      </c>
      <c r="F643" t="s">
        <v>4430</v>
      </c>
      <c r="G643">
        <v>101</v>
      </c>
      <c r="H643" t="s">
        <v>4413</v>
      </c>
      <c r="I643">
        <v>102</v>
      </c>
      <c r="J643" t="s">
        <v>4458</v>
      </c>
      <c r="K643" s="4">
        <v>21841</v>
      </c>
      <c r="M643">
        <v>2012</v>
      </c>
      <c r="N643" t="s">
        <v>4480</v>
      </c>
      <c r="O643" t="str">
        <f t="shared" si="10"/>
        <v>40992Chicago Bulls</v>
      </c>
      <c r="P643" t="str">
        <f>VLOOKUP(O643,Sheet1!A$1:K$18685,7,FALSE)</f>
        <v>L -12.5</v>
      </c>
      <c r="Q643" t="str">
        <f>VLOOKUP(O643,Sheet1!A$1:K$18685,8,FALSE)</f>
        <v>O 182.5</v>
      </c>
      <c r="R643" s="1" t="s">
        <v>4493</v>
      </c>
    </row>
    <row r="644" spans="1:18" ht="17">
      <c r="A644" s="3">
        <v>40929</v>
      </c>
      <c r="B644">
        <v>1</v>
      </c>
      <c r="C644">
        <v>21</v>
      </c>
      <c r="D644">
        <v>2012</v>
      </c>
      <c r="E644" t="s">
        <v>4452</v>
      </c>
      <c r="F644" t="s">
        <v>4433</v>
      </c>
      <c r="G644">
        <v>89</v>
      </c>
      <c r="H644" t="s">
        <v>4413</v>
      </c>
      <c r="I644">
        <v>95</v>
      </c>
      <c r="K644" s="4">
        <v>21861</v>
      </c>
      <c r="M644">
        <v>2012</v>
      </c>
      <c r="N644" t="s">
        <v>4478</v>
      </c>
      <c r="O644" t="str">
        <f t="shared" si="10"/>
        <v>40929Chicago Bulls</v>
      </c>
      <c r="P644" t="str">
        <f>VLOOKUP(O644,Sheet1!A$1:K$18685,7,FALSE)</f>
        <v>L -12.5</v>
      </c>
      <c r="Q644" t="str">
        <f>VLOOKUP(O644,Sheet1!A$1:K$18685,8,FALSE)</f>
        <v>P 184</v>
      </c>
      <c r="R644" s="1" t="s">
        <v>4493</v>
      </c>
    </row>
    <row r="645" spans="1:18" ht="17">
      <c r="A645" s="3">
        <v>42418</v>
      </c>
      <c r="B645">
        <v>2</v>
      </c>
      <c r="C645">
        <v>18</v>
      </c>
      <c r="D645">
        <v>2016</v>
      </c>
      <c r="E645" t="s">
        <v>4452</v>
      </c>
      <c r="F645" t="s">
        <v>4413</v>
      </c>
      <c r="G645">
        <v>95</v>
      </c>
      <c r="H645" t="s">
        <v>4414</v>
      </c>
      <c r="I645">
        <v>106</v>
      </c>
      <c r="K645" s="4">
        <v>20562</v>
      </c>
      <c r="M645">
        <v>2016</v>
      </c>
      <c r="N645" t="s">
        <v>4477</v>
      </c>
      <c r="O645" t="str">
        <f t="shared" si="10"/>
        <v>42418Cleveland Cavaliers</v>
      </c>
      <c r="P645" t="str">
        <f>VLOOKUP(O645,Sheet1!A$1:K$18685,7,FALSE)</f>
        <v>L -12.5</v>
      </c>
      <c r="Q645" t="str">
        <f>VLOOKUP(O645,Sheet1!A$1:K$18685,8,FALSE)</f>
        <v>U 206</v>
      </c>
      <c r="R645" s="1" t="s">
        <v>4502</v>
      </c>
    </row>
    <row r="646" spans="1:18" ht="17">
      <c r="A646" s="3">
        <v>42394</v>
      </c>
      <c r="B646">
        <v>1</v>
      </c>
      <c r="C646">
        <v>25</v>
      </c>
      <c r="D646">
        <v>2016</v>
      </c>
      <c r="E646" t="s">
        <v>4448</v>
      </c>
      <c r="F646" t="s">
        <v>4423</v>
      </c>
      <c r="G646">
        <v>107</v>
      </c>
      <c r="H646" t="s">
        <v>4414</v>
      </c>
      <c r="I646">
        <v>114</v>
      </c>
      <c r="K646" s="4">
        <v>20562</v>
      </c>
      <c r="M646">
        <v>2016</v>
      </c>
      <c r="N646" t="s">
        <v>4478</v>
      </c>
      <c r="O646" t="str">
        <f t="shared" si="10"/>
        <v>42394Cleveland Cavaliers</v>
      </c>
      <c r="P646" t="str">
        <f>VLOOKUP(O646,Sheet1!A$1:K$18685,7,FALSE)</f>
        <v>L -12.5</v>
      </c>
      <c r="Q646" t="str">
        <f>VLOOKUP(O646,Sheet1!A$1:K$18685,8,FALSE)</f>
        <v>O 205</v>
      </c>
      <c r="R646" s="1" t="s">
        <v>4487</v>
      </c>
    </row>
    <row r="647" spans="1:18" ht="17">
      <c r="A647" s="3">
        <v>42361</v>
      </c>
      <c r="B647">
        <v>12</v>
      </c>
      <c r="C647">
        <v>23</v>
      </c>
      <c r="D647">
        <v>2015</v>
      </c>
      <c r="E647" t="s">
        <v>4448</v>
      </c>
      <c r="F647" t="s">
        <v>4424</v>
      </c>
      <c r="G647">
        <v>84</v>
      </c>
      <c r="H647" t="s">
        <v>4414</v>
      </c>
      <c r="I647">
        <v>91</v>
      </c>
      <c r="K647" s="4">
        <v>20562</v>
      </c>
      <c r="M647">
        <v>2016</v>
      </c>
      <c r="N647" t="s">
        <v>4468</v>
      </c>
      <c r="O647" t="str">
        <f t="shared" si="10"/>
        <v>42361Cleveland Cavaliers</v>
      </c>
      <c r="P647" t="str">
        <f>VLOOKUP(O647,Sheet1!A$1:K$18685,7,FALSE)</f>
        <v>L -12.5</v>
      </c>
      <c r="Q647" t="str">
        <f>VLOOKUP(O647,Sheet1!A$1:K$18685,8,FALSE)</f>
        <v>U 195.5</v>
      </c>
      <c r="R647" s="1" t="s">
        <v>4505</v>
      </c>
    </row>
    <row r="648" spans="1:18" ht="17">
      <c r="A648" s="3">
        <v>40295</v>
      </c>
      <c r="B648">
        <v>4</v>
      </c>
      <c r="C648">
        <v>27</v>
      </c>
      <c r="D648">
        <v>2010</v>
      </c>
      <c r="E648" t="s">
        <v>4452</v>
      </c>
      <c r="F648" t="s">
        <v>4413</v>
      </c>
      <c r="G648">
        <v>94</v>
      </c>
      <c r="H648" t="s">
        <v>4414</v>
      </c>
      <c r="I648">
        <v>96</v>
      </c>
      <c r="K648" s="4">
        <v>20562</v>
      </c>
      <c r="M648">
        <v>2010</v>
      </c>
      <c r="N648" t="s">
        <v>4449</v>
      </c>
      <c r="O648" t="str">
        <f t="shared" si="10"/>
        <v>40295Cleveland Cavaliers</v>
      </c>
      <c r="P648" t="str">
        <f>VLOOKUP(O648,Sheet1!A$1:K$18685,7,FALSE)</f>
        <v>L -12.5</v>
      </c>
      <c r="Q648" t="str">
        <f>VLOOKUP(O648,Sheet1!A$1:K$18685,8,FALSE)</f>
        <v>U 199.5</v>
      </c>
      <c r="R648" s="1" t="s">
        <v>4503</v>
      </c>
    </row>
    <row r="649" spans="1:18" ht="17">
      <c r="A649" s="3">
        <v>40215</v>
      </c>
      <c r="B649">
        <v>2</v>
      </c>
      <c r="C649">
        <v>6</v>
      </c>
      <c r="D649">
        <v>2010</v>
      </c>
      <c r="E649" t="s">
        <v>4451</v>
      </c>
      <c r="F649" t="s">
        <v>4424</v>
      </c>
      <c r="G649">
        <v>106</v>
      </c>
      <c r="H649" t="s">
        <v>4414</v>
      </c>
      <c r="I649">
        <v>113</v>
      </c>
      <c r="K649" s="4">
        <v>20562</v>
      </c>
      <c r="M649">
        <v>2010</v>
      </c>
      <c r="N649" t="s">
        <v>4477</v>
      </c>
      <c r="O649" t="str">
        <f t="shared" si="10"/>
        <v>40215Cleveland Cavaliers</v>
      </c>
      <c r="P649" t="str">
        <f>VLOOKUP(O649,Sheet1!A$1:K$18685,7,FALSE)</f>
        <v>L -12.5</v>
      </c>
      <c r="Q649" t="str">
        <f>VLOOKUP(O649,Sheet1!A$1:K$18685,8,FALSE)</f>
        <v>O 201</v>
      </c>
      <c r="R649" s="1" t="s">
        <v>4493</v>
      </c>
    </row>
    <row r="650" spans="1:18" ht="17">
      <c r="A650" s="3">
        <v>39897</v>
      </c>
      <c r="B650">
        <v>3</v>
      </c>
      <c r="C650">
        <v>25</v>
      </c>
      <c r="D650">
        <v>2009</v>
      </c>
      <c r="E650" t="s">
        <v>4448</v>
      </c>
      <c r="F650" t="s">
        <v>4450</v>
      </c>
      <c r="G650">
        <v>87</v>
      </c>
      <c r="H650" t="s">
        <v>4414</v>
      </c>
      <c r="I650">
        <v>98</v>
      </c>
      <c r="K650" s="4">
        <v>20562</v>
      </c>
      <c r="M650">
        <v>2009</v>
      </c>
      <c r="N650" t="s">
        <v>4480</v>
      </c>
      <c r="O650" t="str">
        <f t="shared" si="10"/>
        <v>39897Cleveland Cavaliers</v>
      </c>
      <c r="P650" t="str">
        <f>VLOOKUP(O650,Sheet1!A$1:K$18685,7,FALSE)</f>
        <v>L -12.5</v>
      </c>
      <c r="Q650" t="str">
        <f>VLOOKUP(O650,Sheet1!A$1:K$18685,8,FALSE)</f>
        <v>U 189.5</v>
      </c>
      <c r="R650" s="1" t="s">
        <v>4505</v>
      </c>
    </row>
    <row r="651" spans="1:18" ht="17">
      <c r="A651" s="3">
        <v>43565</v>
      </c>
      <c r="B651">
        <v>4</v>
      </c>
      <c r="C651">
        <v>10</v>
      </c>
      <c r="D651">
        <v>2019</v>
      </c>
      <c r="E651" t="s">
        <v>4461</v>
      </c>
      <c r="F651" t="s">
        <v>4423</v>
      </c>
      <c r="G651">
        <v>95</v>
      </c>
      <c r="H651" t="s">
        <v>4415</v>
      </c>
      <c r="I651">
        <v>99</v>
      </c>
      <c r="K651" s="4">
        <v>16332</v>
      </c>
      <c r="M651">
        <v>2019</v>
      </c>
      <c r="N651" t="s">
        <v>4449</v>
      </c>
      <c r="O651" t="str">
        <f t="shared" si="10"/>
        <v>43565Denver Nuggets</v>
      </c>
      <c r="P651" t="str">
        <f>VLOOKUP(O651,Sheet1!A$1:K$18685,7,FALSE)</f>
        <v>L -12.5</v>
      </c>
      <c r="Q651" t="str">
        <f>VLOOKUP(O651,Sheet1!A$1:K$18685,8,FALSE)</f>
        <v>U 218.5</v>
      </c>
      <c r="R651" s="1" t="s">
        <v>4505</v>
      </c>
    </row>
    <row r="652" spans="1:18" ht="17">
      <c r="A652" s="3">
        <v>41285</v>
      </c>
      <c r="B652">
        <v>1</v>
      </c>
      <c r="C652">
        <v>11</v>
      </c>
      <c r="D652">
        <v>2013</v>
      </c>
      <c r="E652" t="s">
        <v>4463</v>
      </c>
      <c r="F652" t="s">
        <v>4414</v>
      </c>
      <c r="G652">
        <v>91</v>
      </c>
      <c r="H652" t="s">
        <v>4415</v>
      </c>
      <c r="I652">
        <v>98</v>
      </c>
      <c r="K652" s="4">
        <v>16445</v>
      </c>
      <c r="M652">
        <v>2013</v>
      </c>
      <c r="N652" t="s">
        <v>4478</v>
      </c>
      <c r="O652" t="str">
        <f t="shared" si="10"/>
        <v>41285Denver Nuggets</v>
      </c>
      <c r="P652" t="str">
        <f>VLOOKUP(O652,Sheet1!A$1:K$18685,7,FALSE)</f>
        <v>L -12.5</v>
      </c>
      <c r="Q652" t="str">
        <f>VLOOKUP(O652,Sheet1!A$1:K$18685,8,FALSE)</f>
        <v>U 205.5</v>
      </c>
      <c r="R652" s="1" t="s">
        <v>4447</v>
      </c>
    </row>
    <row r="653" spans="1:18" ht="17">
      <c r="A653" s="3">
        <v>40144</v>
      </c>
      <c r="B653">
        <v>11</v>
      </c>
      <c r="C653">
        <v>27</v>
      </c>
      <c r="D653">
        <v>2009</v>
      </c>
      <c r="E653" t="s">
        <v>4463</v>
      </c>
      <c r="F653" t="s">
        <v>4424</v>
      </c>
      <c r="G653">
        <v>125</v>
      </c>
      <c r="H653" t="s">
        <v>4415</v>
      </c>
      <c r="I653">
        <v>128</v>
      </c>
      <c r="K653" s="4">
        <v>19155</v>
      </c>
      <c r="M653">
        <v>2010</v>
      </c>
      <c r="N653" t="s">
        <v>4484</v>
      </c>
      <c r="O653" t="str">
        <f t="shared" si="10"/>
        <v>40144Denver Nuggets</v>
      </c>
      <c r="P653" t="str">
        <f>VLOOKUP(O653,Sheet1!A$1:K$18685,7,FALSE)</f>
        <v>L -12.5</v>
      </c>
      <c r="Q653" t="str">
        <f>VLOOKUP(O653,Sheet1!A$1:K$18685,8,FALSE)</f>
        <v>O 219</v>
      </c>
      <c r="R653" s="1" t="s">
        <v>4447</v>
      </c>
    </row>
    <row r="654" spans="1:18" ht="17">
      <c r="A654" s="3">
        <v>39903</v>
      </c>
      <c r="B654">
        <v>3</v>
      </c>
      <c r="C654">
        <v>31</v>
      </c>
      <c r="D654">
        <v>2009</v>
      </c>
      <c r="E654" t="s">
        <v>4463</v>
      </c>
      <c r="F654" t="s">
        <v>4424</v>
      </c>
      <c r="G654">
        <v>104</v>
      </c>
      <c r="H654" t="s">
        <v>4415</v>
      </c>
      <c r="I654">
        <v>111</v>
      </c>
      <c r="K654" s="4">
        <v>17851</v>
      </c>
      <c r="M654">
        <v>2009</v>
      </c>
      <c r="N654" t="s">
        <v>4480</v>
      </c>
      <c r="O654" t="str">
        <f t="shared" si="10"/>
        <v>39903Denver Nuggets</v>
      </c>
      <c r="P654" t="str">
        <f>VLOOKUP(O654,Sheet1!A$1:K$18685,7,FALSE)</f>
        <v>L -12.5</v>
      </c>
      <c r="Q654" t="str">
        <f>VLOOKUP(O654,Sheet1!A$1:K$18685,8,FALSE)</f>
        <v>U 222</v>
      </c>
      <c r="R654" s="1" t="s">
        <v>4503</v>
      </c>
    </row>
    <row r="655" spans="1:18" ht="17">
      <c r="A655" s="3">
        <v>43517</v>
      </c>
      <c r="B655">
        <v>2</v>
      </c>
      <c r="C655">
        <v>21</v>
      </c>
      <c r="D655">
        <v>2019</v>
      </c>
      <c r="E655" t="s">
        <v>4461</v>
      </c>
      <c r="F655" t="s">
        <v>4460</v>
      </c>
      <c r="G655">
        <v>123</v>
      </c>
      <c r="H655" t="s">
        <v>4417</v>
      </c>
      <c r="I655">
        <v>125</v>
      </c>
      <c r="K655" s="4">
        <v>19596</v>
      </c>
      <c r="M655">
        <v>2019</v>
      </c>
      <c r="N655" t="s">
        <v>4477</v>
      </c>
      <c r="O655" t="str">
        <f t="shared" si="10"/>
        <v>43517Golden State Warriors</v>
      </c>
      <c r="P655" t="str">
        <f>VLOOKUP(O655,Sheet1!A$1:K$18685,7,FALSE)</f>
        <v>L -12.5</v>
      </c>
      <c r="Q655" t="str">
        <f>VLOOKUP(O655,Sheet1!A$1:K$18685,8,FALSE)</f>
        <v>O 238.5</v>
      </c>
      <c r="R655" s="1" t="s">
        <v>4502</v>
      </c>
    </row>
    <row r="656" spans="1:18" ht="17">
      <c r="A656" s="3">
        <v>43389</v>
      </c>
      <c r="B656">
        <v>10</v>
      </c>
      <c r="C656">
        <v>16</v>
      </c>
      <c r="D656">
        <v>2018</v>
      </c>
      <c r="E656" t="s">
        <v>4461</v>
      </c>
      <c r="F656" t="s">
        <v>4425</v>
      </c>
      <c r="G656">
        <v>100</v>
      </c>
      <c r="H656" t="s">
        <v>4417</v>
      </c>
      <c r="I656">
        <v>108</v>
      </c>
      <c r="K656" s="4">
        <v>19596</v>
      </c>
      <c r="M656">
        <v>2019</v>
      </c>
      <c r="N656" t="s">
        <v>4486</v>
      </c>
      <c r="O656" t="str">
        <f t="shared" si="10"/>
        <v>43389Golden State Warriors</v>
      </c>
      <c r="P656" t="str">
        <f>VLOOKUP(O656,Sheet1!A$1:K$18685,7,FALSE)</f>
        <v>L -12.5</v>
      </c>
      <c r="Q656" t="str">
        <f>VLOOKUP(O656,Sheet1!A$1:K$18685,8,FALSE)</f>
        <v>U 220</v>
      </c>
      <c r="R656" s="1" t="s">
        <v>4503</v>
      </c>
    </row>
    <row r="657" spans="1:18" ht="17">
      <c r="A657" s="3">
        <v>43251</v>
      </c>
      <c r="B657">
        <v>5</v>
      </c>
      <c r="C657">
        <v>31</v>
      </c>
      <c r="D657">
        <v>2018</v>
      </c>
      <c r="E657" t="s">
        <v>4463</v>
      </c>
      <c r="F657" t="s">
        <v>4414</v>
      </c>
      <c r="G657">
        <v>114</v>
      </c>
      <c r="H657" t="s">
        <v>4417</v>
      </c>
      <c r="I657">
        <v>124</v>
      </c>
      <c r="J657" t="s">
        <v>4458</v>
      </c>
      <c r="K657" s="4">
        <v>19596</v>
      </c>
      <c r="M657">
        <v>2018</v>
      </c>
      <c r="N657" t="s">
        <v>4483</v>
      </c>
      <c r="O657" t="str">
        <f t="shared" si="10"/>
        <v>43251Golden State Warriors</v>
      </c>
      <c r="P657" t="str">
        <f>VLOOKUP(O657,Sheet1!A$1:K$18685,7,FALSE)</f>
        <v>L -12.5</v>
      </c>
      <c r="Q657" t="str">
        <f>VLOOKUP(O657,Sheet1!A$1:K$18685,8,FALSE)</f>
        <v>O 217.5</v>
      </c>
      <c r="R657" s="1" t="s">
        <v>4502</v>
      </c>
    </row>
    <row r="658" spans="1:18" ht="17">
      <c r="A658" s="3">
        <v>43033</v>
      </c>
      <c r="B658">
        <v>10</v>
      </c>
      <c r="C658">
        <v>25</v>
      </c>
      <c r="D658">
        <v>2017</v>
      </c>
      <c r="E658" t="s">
        <v>4461</v>
      </c>
      <c r="F658" t="s">
        <v>4430</v>
      </c>
      <c r="G658">
        <v>112</v>
      </c>
      <c r="H658" t="s">
        <v>4417</v>
      </c>
      <c r="I658">
        <v>117</v>
      </c>
      <c r="K658" s="4">
        <v>19596</v>
      </c>
      <c r="M658">
        <v>2018</v>
      </c>
      <c r="N658" t="s">
        <v>4486</v>
      </c>
      <c r="O658" t="str">
        <f t="shared" si="10"/>
        <v>43033Golden State Warriors</v>
      </c>
      <c r="P658" t="str">
        <f>VLOOKUP(O658,Sheet1!A$1:K$18685,7,FALSE)</f>
        <v>L -12.5</v>
      </c>
      <c r="Q658" t="str">
        <f>VLOOKUP(O658,Sheet1!A$1:K$18685,8,FALSE)</f>
        <v>U 229.5</v>
      </c>
      <c r="R658" s="1" t="s">
        <v>4505</v>
      </c>
    </row>
    <row r="659" spans="1:18" ht="17">
      <c r="A659" s="3">
        <v>42458</v>
      </c>
      <c r="B659">
        <v>3</v>
      </c>
      <c r="C659">
        <v>29</v>
      </c>
      <c r="D659">
        <v>2016</v>
      </c>
      <c r="E659" t="s">
        <v>4461</v>
      </c>
      <c r="F659" t="s">
        <v>4432</v>
      </c>
      <c r="G659">
        <v>94</v>
      </c>
      <c r="H659" t="s">
        <v>4417</v>
      </c>
      <c r="I659">
        <v>102</v>
      </c>
      <c r="K659" s="4">
        <v>19596</v>
      </c>
      <c r="M659">
        <v>2016</v>
      </c>
      <c r="N659" t="s">
        <v>4480</v>
      </c>
      <c r="O659" t="str">
        <f t="shared" si="10"/>
        <v>42458Golden State Warriors</v>
      </c>
      <c r="P659" t="str">
        <f>VLOOKUP(O659,Sheet1!A$1:K$18685,7,FALSE)</f>
        <v>L -12.5</v>
      </c>
      <c r="Q659" t="str">
        <f>VLOOKUP(O659,Sheet1!A$1:K$18685,8,FALSE)</f>
        <v>U 224.5</v>
      </c>
      <c r="R659" s="1" t="s">
        <v>4503</v>
      </c>
    </row>
    <row r="660" spans="1:18" ht="17">
      <c r="A660" s="3">
        <v>42391</v>
      </c>
      <c r="B660">
        <v>1</v>
      </c>
      <c r="C660">
        <v>22</v>
      </c>
      <c r="D660">
        <v>2016</v>
      </c>
      <c r="E660" t="s">
        <v>4461</v>
      </c>
      <c r="F660" t="s">
        <v>4418</v>
      </c>
      <c r="G660">
        <v>110</v>
      </c>
      <c r="H660" t="s">
        <v>4417</v>
      </c>
      <c r="I660">
        <v>122</v>
      </c>
      <c r="K660" s="4">
        <v>19596</v>
      </c>
      <c r="M660">
        <v>2016</v>
      </c>
      <c r="N660" t="s">
        <v>4478</v>
      </c>
      <c r="O660" t="str">
        <f t="shared" si="10"/>
        <v>42391Golden State Warriors</v>
      </c>
      <c r="P660" t="str">
        <f>VLOOKUP(O660,Sheet1!A$1:K$18685,7,FALSE)</f>
        <v>L -12.5</v>
      </c>
      <c r="Q660" t="str">
        <f>VLOOKUP(O660,Sheet1!A$1:K$18685,8,FALSE)</f>
        <v>O 216.5</v>
      </c>
      <c r="R660" s="1" t="s">
        <v>4447</v>
      </c>
    </row>
    <row r="661" spans="1:18" ht="17">
      <c r="A661" s="3">
        <v>42112</v>
      </c>
      <c r="B661">
        <v>4</v>
      </c>
      <c r="C661">
        <v>18</v>
      </c>
      <c r="D661">
        <v>2015</v>
      </c>
      <c r="E661" t="s">
        <v>4485</v>
      </c>
      <c r="F661" t="s">
        <v>4464</v>
      </c>
      <c r="G661">
        <v>99</v>
      </c>
      <c r="H661" t="s">
        <v>4417</v>
      </c>
      <c r="I661">
        <v>106</v>
      </c>
      <c r="K661" s="4">
        <v>19596</v>
      </c>
      <c r="M661">
        <v>2015</v>
      </c>
      <c r="N661" t="s">
        <v>4449</v>
      </c>
      <c r="O661" t="str">
        <f t="shared" si="10"/>
        <v>42112Golden State Warriors</v>
      </c>
      <c r="P661" t="str">
        <f>VLOOKUP(O661,Sheet1!A$1:K$18685,7,FALSE)</f>
        <v>L -12.5</v>
      </c>
      <c r="Q661" t="str">
        <f>VLOOKUP(O661,Sheet1!A$1:K$18685,8,FALSE)</f>
        <v>P 205</v>
      </c>
      <c r="R661" s="1" t="s">
        <v>4493</v>
      </c>
    </row>
    <row r="662" spans="1:18" ht="17">
      <c r="A662" s="3">
        <v>42096</v>
      </c>
      <c r="B662">
        <v>4</v>
      </c>
      <c r="C662">
        <v>2</v>
      </c>
      <c r="D662">
        <v>2015</v>
      </c>
      <c r="E662" t="s">
        <v>4461</v>
      </c>
      <c r="F662" t="s">
        <v>4428</v>
      </c>
      <c r="G662">
        <v>106</v>
      </c>
      <c r="H662" t="s">
        <v>4417</v>
      </c>
      <c r="I662">
        <v>107</v>
      </c>
      <c r="K662" s="4">
        <v>19596</v>
      </c>
      <c r="M662">
        <v>2015</v>
      </c>
      <c r="N662" t="s">
        <v>4449</v>
      </c>
      <c r="O662" t="str">
        <f t="shared" si="10"/>
        <v>42096Golden State Warriors</v>
      </c>
      <c r="P662" t="str">
        <f>VLOOKUP(O662,Sheet1!A$1:K$18685,7,FALSE)</f>
        <v>L -12.5</v>
      </c>
      <c r="Q662" t="str">
        <f>VLOOKUP(O662,Sheet1!A$1:K$18685,8,FALSE)</f>
        <v>O 210</v>
      </c>
      <c r="R662" s="1" t="s">
        <v>4502</v>
      </c>
    </row>
    <row r="663" spans="1:18" ht="17">
      <c r="A663" s="3">
        <v>41739</v>
      </c>
      <c r="B663">
        <v>4</v>
      </c>
      <c r="C663">
        <v>10</v>
      </c>
      <c r="D663">
        <v>2014</v>
      </c>
      <c r="E663" t="s">
        <v>4461</v>
      </c>
      <c r="F663" t="s">
        <v>4415</v>
      </c>
      <c r="G663">
        <v>100</v>
      </c>
      <c r="H663" t="s">
        <v>4417</v>
      </c>
      <c r="I663">
        <v>99</v>
      </c>
      <c r="K663" s="4">
        <v>19596</v>
      </c>
      <c r="M663">
        <v>2014</v>
      </c>
      <c r="N663" t="s">
        <v>4449</v>
      </c>
      <c r="O663" t="str">
        <f t="shared" si="10"/>
        <v>41739Golden State Warriors</v>
      </c>
      <c r="P663" t="str">
        <f>VLOOKUP(O663,Sheet1!A$1:K$18685,7,FALSE)</f>
        <v>L -12.5</v>
      </c>
      <c r="Q663" t="str">
        <f>VLOOKUP(O663,Sheet1!A$1:K$18685,8,FALSE)</f>
        <v>U 216</v>
      </c>
      <c r="R663" s="1" t="s">
        <v>4502</v>
      </c>
    </row>
    <row r="664" spans="1:18" ht="17">
      <c r="A664" s="3">
        <v>41718</v>
      </c>
      <c r="B664">
        <v>3</v>
      </c>
      <c r="C664">
        <v>20</v>
      </c>
      <c r="D664">
        <v>2014</v>
      </c>
      <c r="E664" t="s">
        <v>4461</v>
      </c>
      <c r="F664" t="s">
        <v>4422</v>
      </c>
      <c r="G664">
        <v>110</v>
      </c>
      <c r="H664" t="s">
        <v>4417</v>
      </c>
      <c r="I664">
        <v>115</v>
      </c>
      <c r="K664" s="4">
        <v>19596</v>
      </c>
      <c r="M664">
        <v>2014</v>
      </c>
      <c r="N664" t="s">
        <v>4480</v>
      </c>
      <c r="O664" t="str">
        <f t="shared" si="10"/>
        <v>41718Golden State Warriors</v>
      </c>
      <c r="P664" t="str">
        <f>VLOOKUP(O664,Sheet1!A$1:K$18685,7,FALSE)</f>
        <v>L -12.5</v>
      </c>
      <c r="Q664" t="str">
        <f>VLOOKUP(O664,Sheet1!A$1:K$18685,8,FALSE)</f>
        <v>O 206</v>
      </c>
      <c r="R664" s="1" t="s">
        <v>4502</v>
      </c>
    </row>
    <row r="665" spans="1:18" ht="17">
      <c r="A665" s="3">
        <v>43452</v>
      </c>
      <c r="B665">
        <v>12</v>
      </c>
      <c r="C665">
        <v>18</v>
      </c>
      <c r="D665">
        <v>2018</v>
      </c>
      <c r="E665" t="s">
        <v>4448</v>
      </c>
      <c r="F665" t="s">
        <v>4414</v>
      </c>
      <c r="G665">
        <v>92</v>
      </c>
      <c r="H665" t="s">
        <v>4418</v>
      </c>
      <c r="I665">
        <v>91</v>
      </c>
      <c r="K665" s="4">
        <v>15630</v>
      </c>
      <c r="M665">
        <v>2019</v>
      </c>
      <c r="N665" t="s">
        <v>4468</v>
      </c>
      <c r="O665" t="str">
        <f t="shared" si="10"/>
        <v>43452Indiana Pacers</v>
      </c>
      <c r="P665" t="str">
        <f>VLOOKUP(O665,Sheet1!A$1:K$18685,7,FALSE)</f>
        <v>L -12.5</v>
      </c>
      <c r="Q665" t="str">
        <f>VLOOKUP(O665,Sheet1!A$1:K$18685,8,FALSE)</f>
        <v>U 207.5</v>
      </c>
      <c r="R665" s="1" t="s">
        <v>4503</v>
      </c>
    </row>
    <row r="666" spans="1:18" ht="17">
      <c r="A666" s="3">
        <v>42408</v>
      </c>
      <c r="B666">
        <v>2</v>
      </c>
      <c r="C666">
        <v>8</v>
      </c>
      <c r="D666">
        <v>2016</v>
      </c>
      <c r="E666" t="s">
        <v>4448</v>
      </c>
      <c r="F666" t="s">
        <v>4420</v>
      </c>
      <c r="G666">
        <v>87</v>
      </c>
      <c r="H666" t="s">
        <v>4418</v>
      </c>
      <c r="I666">
        <v>89</v>
      </c>
      <c r="K666" s="4">
        <v>18165</v>
      </c>
      <c r="M666">
        <v>2016</v>
      </c>
      <c r="N666" t="s">
        <v>4477</v>
      </c>
      <c r="O666" t="str">
        <f t="shared" si="10"/>
        <v>42408Indiana Pacers</v>
      </c>
      <c r="P666" t="str">
        <f>VLOOKUP(O666,Sheet1!A$1:K$18685,7,FALSE)</f>
        <v>L -12.5</v>
      </c>
      <c r="Q666" t="str">
        <f>VLOOKUP(O666,Sheet1!A$1:K$18685,8,FALSE)</f>
        <v>U 206.5</v>
      </c>
      <c r="R666" s="1" t="s">
        <v>4487</v>
      </c>
    </row>
    <row r="667" spans="1:18" ht="17">
      <c r="A667" s="3">
        <v>42690</v>
      </c>
      <c r="B667">
        <v>11</v>
      </c>
      <c r="C667">
        <v>16</v>
      </c>
      <c r="D667">
        <v>2016</v>
      </c>
      <c r="E667" t="s">
        <v>4461</v>
      </c>
      <c r="F667" t="s">
        <v>4453</v>
      </c>
      <c r="G667">
        <v>111</v>
      </c>
      <c r="H667" t="s">
        <v>4419</v>
      </c>
      <c r="I667">
        <v>107</v>
      </c>
      <c r="K667" s="4">
        <v>19060</v>
      </c>
      <c r="M667">
        <v>2017</v>
      </c>
      <c r="N667" t="s">
        <v>4484</v>
      </c>
      <c r="O667" t="str">
        <f t="shared" si="10"/>
        <v>42690Los Angeles Clippers</v>
      </c>
      <c r="P667" t="str">
        <f>VLOOKUP(O667,Sheet1!A$1:K$18685,7,FALSE)</f>
        <v>L -12.5</v>
      </c>
      <c r="Q667" t="str">
        <f>VLOOKUP(O667,Sheet1!A$1:K$18685,8,FALSE)</f>
        <v>O 200</v>
      </c>
      <c r="R667" s="1" t="s">
        <v>4505</v>
      </c>
    </row>
    <row r="668" spans="1:18" ht="17">
      <c r="A668" s="3">
        <v>41942</v>
      </c>
      <c r="B668">
        <v>10</v>
      </c>
      <c r="C668">
        <v>30</v>
      </c>
      <c r="D668">
        <v>2014</v>
      </c>
      <c r="E668" t="s">
        <v>4461</v>
      </c>
      <c r="F668" t="s">
        <v>4425</v>
      </c>
      <c r="G668">
        <v>90</v>
      </c>
      <c r="H668" t="s">
        <v>4419</v>
      </c>
      <c r="I668">
        <v>93</v>
      </c>
      <c r="K668" s="4">
        <v>19060</v>
      </c>
      <c r="M668">
        <v>2015</v>
      </c>
      <c r="N668" t="s">
        <v>4486</v>
      </c>
      <c r="O668" t="str">
        <f t="shared" si="10"/>
        <v>41942Los Angeles Clippers</v>
      </c>
      <c r="P668" t="str">
        <f>VLOOKUP(O668,Sheet1!A$1:K$18685,7,FALSE)</f>
        <v>L -12.5</v>
      </c>
      <c r="Q668" t="str">
        <f>VLOOKUP(O668,Sheet1!A$1:K$18685,8,FALSE)</f>
        <v>U 205.5</v>
      </c>
      <c r="R668" s="1" t="s">
        <v>4502</v>
      </c>
    </row>
    <row r="669" spans="1:18" ht="17">
      <c r="A669" s="3">
        <v>41286</v>
      </c>
      <c r="B669">
        <v>1</v>
      </c>
      <c r="C669">
        <v>12</v>
      </c>
      <c r="D669">
        <v>2013</v>
      </c>
      <c r="E669" t="s">
        <v>4485</v>
      </c>
      <c r="F669" t="s">
        <v>4426</v>
      </c>
      <c r="G669">
        <v>104</v>
      </c>
      <c r="H669" t="s">
        <v>4419</v>
      </c>
      <c r="I669">
        <v>101</v>
      </c>
      <c r="K669" s="4">
        <v>19060</v>
      </c>
      <c r="M669">
        <v>2013</v>
      </c>
      <c r="N669" t="s">
        <v>4478</v>
      </c>
      <c r="O669" t="str">
        <f t="shared" si="10"/>
        <v>41286Los Angeles Clippers</v>
      </c>
      <c r="P669" t="str">
        <f>VLOOKUP(O669,Sheet1!A$1:K$18685,7,FALSE)</f>
        <v>L -12.5</v>
      </c>
      <c r="Q669" t="str">
        <f>VLOOKUP(O669,Sheet1!A$1:K$18685,8,FALSE)</f>
        <v>O 198.5</v>
      </c>
      <c r="R669" s="1" t="s">
        <v>4493</v>
      </c>
    </row>
    <row r="670" spans="1:18" ht="17">
      <c r="A670" s="3">
        <v>41261</v>
      </c>
      <c r="B670">
        <v>12</v>
      </c>
      <c r="C670">
        <v>18</v>
      </c>
      <c r="D670">
        <v>2012</v>
      </c>
      <c r="E670" t="s">
        <v>4461</v>
      </c>
      <c r="F670" t="s">
        <v>4433</v>
      </c>
      <c r="G670">
        <v>100</v>
      </c>
      <c r="H670" t="s">
        <v>4420</v>
      </c>
      <c r="I670">
        <v>101</v>
      </c>
      <c r="K670" s="4">
        <v>18997</v>
      </c>
      <c r="M670">
        <v>2013</v>
      </c>
      <c r="N670" t="s">
        <v>4468</v>
      </c>
      <c r="O670" t="str">
        <f t="shared" si="10"/>
        <v>41261Los Angeles Lakers</v>
      </c>
      <c r="P670" t="str">
        <f>VLOOKUP(O670,Sheet1!A$1:K$18685,7,FALSE)</f>
        <v>L -12.5</v>
      </c>
      <c r="Q670" t="str">
        <f>VLOOKUP(O670,Sheet1!A$1:K$18685,8,FALSE)</f>
        <v>U 206</v>
      </c>
      <c r="R670" s="1" t="s">
        <v>4503</v>
      </c>
    </row>
    <row r="671" spans="1:18" ht="17">
      <c r="A671" s="3">
        <v>40999</v>
      </c>
      <c r="B671">
        <v>3</v>
      </c>
      <c r="C671">
        <v>31</v>
      </c>
      <c r="D671">
        <v>2012</v>
      </c>
      <c r="E671" t="s">
        <v>4485</v>
      </c>
      <c r="F671" t="s">
        <v>4454</v>
      </c>
      <c r="G671">
        <v>85</v>
      </c>
      <c r="H671" t="s">
        <v>4420</v>
      </c>
      <c r="I671">
        <v>88</v>
      </c>
      <c r="K671" s="4">
        <v>18997</v>
      </c>
      <c r="M671">
        <v>2012</v>
      </c>
      <c r="N671" t="s">
        <v>4480</v>
      </c>
      <c r="O671" t="str">
        <f t="shared" si="10"/>
        <v>40999Los Angeles Lakers</v>
      </c>
      <c r="P671" t="str">
        <f>VLOOKUP(O671,Sheet1!A$1:K$18685,7,FALSE)</f>
        <v>L -12.5</v>
      </c>
      <c r="Q671" t="str">
        <f>VLOOKUP(O671,Sheet1!A$1:K$18685,8,FALSE)</f>
        <v>U 186.5</v>
      </c>
      <c r="R671" s="1" t="s">
        <v>4493</v>
      </c>
    </row>
    <row r="672" spans="1:18" ht="17">
      <c r="A672" s="3">
        <v>40606</v>
      </c>
      <c r="B672">
        <v>3</v>
      </c>
      <c r="C672">
        <v>4</v>
      </c>
      <c r="D672">
        <v>2011</v>
      </c>
      <c r="E672" t="s">
        <v>4461</v>
      </c>
      <c r="F672" t="s">
        <v>4433</v>
      </c>
      <c r="G672">
        <v>84</v>
      </c>
      <c r="H672" t="s">
        <v>4420</v>
      </c>
      <c r="I672">
        <v>92</v>
      </c>
      <c r="K672" s="4">
        <v>18997</v>
      </c>
      <c r="M672">
        <v>2011</v>
      </c>
      <c r="N672" t="s">
        <v>4480</v>
      </c>
      <c r="O672" t="str">
        <f t="shared" si="10"/>
        <v>40606Los Angeles Lakers</v>
      </c>
      <c r="P672" t="str">
        <f>VLOOKUP(O672,Sheet1!A$1:K$18685,7,FALSE)</f>
        <v>L -12.5</v>
      </c>
      <c r="Q672" t="str">
        <f>VLOOKUP(O672,Sheet1!A$1:K$18685,8,FALSE)</f>
        <v>U 189</v>
      </c>
      <c r="R672" s="1" t="s">
        <v>4447</v>
      </c>
    </row>
    <row r="673" spans="1:18" ht="17">
      <c r="A673" s="3">
        <v>40151</v>
      </c>
      <c r="B673">
        <v>12</v>
      </c>
      <c r="C673">
        <v>4</v>
      </c>
      <c r="D673">
        <v>2009</v>
      </c>
      <c r="E673" t="s">
        <v>4461</v>
      </c>
      <c r="F673" t="s">
        <v>4421</v>
      </c>
      <c r="G673">
        <v>107</v>
      </c>
      <c r="H673" t="s">
        <v>4420</v>
      </c>
      <c r="I673">
        <v>108</v>
      </c>
      <c r="K673" s="4">
        <v>18997</v>
      </c>
      <c r="M673">
        <v>2010</v>
      </c>
      <c r="N673" t="s">
        <v>4468</v>
      </c>
      <c r="O673" t="str">
        <f t="shared" si="10"/>
        <v>40151Los Angeles Lakers</v>
      </c>
      <c r="P673" t="str">
        <f>VLOOKUP(O673,Sheet1!A$1:K$18685,7,FALSE)</f>
        <v>L -12.5</v>
      </c>
      <c r="Q673" t="str">
        <f>VLOOKUP(O673,Sheet1!A$1:K$18685,8,FALSE)</f>
        <v>O 199</v>
      </c>
      <c r="R673" s="1" t="s">
        <v>4447</v>
      </c>
    </row>
    <row r="674" spans="1:18" ht="17">
      <c r="A674" s="3">
        <v>43193</v>
      </c>
      <c r="B674">
        <v>4</v>
      </c>
      <c r="C674">
        <v>3</v>
      </c>
      <c r="D674">
        <v>2018</v>
      </c>
      <c r="E674" t="s">
        <v>4451</v>
      </c>
      <c r="F674" t="s">
        <v>4410</v>
      </c>
      <c r="G674">
        <v>98</v>
      </c>
      <c r="H674" t="s">
        <v>4421</v>
      </c>
      <c r="I674">
        <v>101</v>
      </c>
      <c r="K674" s="4">
        <v>19600</v>
      </c>
      <c r="M674">
        <v>2018</v>
      </c>
      <c r="N674" t="s">
        <v>4449</v>
      </c>
      <c r="O674" t="str">
        <f t="shared" si="10"/>
        <v>43193Miami Heat</v>
      </c>
      <c r="P674" t="str">
        <f>VLOOKUP(O674,Sheet1!A$1:K$18685,7,FALSE)</f>
        <v>L -12.5</v>
      </c>
      <c r="Q674" t="str">
        <f>VLOOKUP(O674,Sheet1!A$1:K$18685,8,FALSE)</f>
        <v>U 207</v>
      </c>
      <c r="R674" s="1" t="s">
        <v>4503</v>
      </c>
    </row>
    <row r="675" spans="1:18" ht="17">
      <c r="A675" s="3">
        <v>42329</v>
      </c>
      <c r="B675">
        <v>11</v>
      </c>
      <c r="C675">
        <v>21</v>
      </c>
      <c r="D675">
        <v>2015</v>
      </c>
      <c r="E675" t="s">
        <v>4452</v>
      </c>
      <c r="F675" t="s">
        <v>4427</v>
      </c>
      <c r="G675">
        <v>91</v>
      </c>
      <c r="H675" t="s">
        <v>4421</v>
      </c>
      <c r="I675">
        <v>96</v>
      </c>
      <c r="K675" s="4">
        <v>19673</v>
      </c>
      <c r="M675">
        <v>2016</v>
      </c>
      <c r="N675" t="s">
        <v>4484</v>
      </c>
      <c r="O675" t="str">
        <f t="shared" si="10"/>
        <v>42329Miami Heat</v>
      </c>
      <c r="P675" t="str">
        <f>VLOOKUP(O675,Sheet1!A$1:K$18685,7,FALSE)</f>
        <v>L -12.5</v>
      </c>
      <c r="Q675" t="str">
        <f>VLOOKUP(O675,Sheet1!A$1:K$18685,8,FALSE)</f>
        <v>U 194</v>
      </c>
      <c r="R675" s="1" t="s">
        <v>4493</v>
      </c>
    </row>
    <row r="676" spans="1:18" ht="17">
      <c r="A676" s="3">
        <v>41622</v>
      </c>
      <c r="B676">
        <v>12</v>
      </c>
      <c r="C676">
        <v>14</v>
      </c>
      <c r="D676">
        <v>2013</v>
      </c>
      <c r="E676" t="s">
        <v>4451</v>
      </c>
      <c r="F676" t="s">
        <v>4414</v>
      </c>
      <c r="G676">
        <v>107</v>
      </c>
      <c r="H676" t="s">
        <v>4421</v>
      </c>
      <c r="I676">
        <v>114</v>
      </c>
      <c r="K676" s="4">
        <v>19656</v>
      </c>
      <c r="M676">
        <v>2014</v>
      </c>
      <c r="N676" t="s">
        <v>4468</v>
      </c>
      <c r="O676" t="str">
        <f t="shared" si="10"/>
        <v>41622Miami Heat</v>
      </c>
      <c r="P676" t="str">
        <f>VLOOKUP(O676,Sheet1!A$1:K$18685,7,FALSE)</f>
        <v>L -12.5</v>
      </c>
      <c r="Q676" t="str">
        <f>VLOOKUP(O676,Sheet1!A$1:K$18685,8,FALSE)</f>
        <v>O 199.5</v>
      </c>
      <c r="R676" s="1" t="s">
        <v>4493</v>
      </c>
    </row>
    <row r="677" spans="1:18" ht="17">
      <c r="A677" s="3">
        <v>41581</v>
      </c>
      <c r="B677">
        <v>11</v>
      </c>
      <c r="C677">
        <v>3</v>
      </c>
      <c r="D677">
        <v>2013</v>
      </c>
      <c r="E677" t="s">
        <v>4489</v>
      </c>
      <c r="F677" t="s">
        <v>4432</v>
      </c>
      <c r="G677">
        <v>93</v>
      </c>
      <c r="H677" t="s">
        <v>4421</v>
      </c>
      <c r="I677">
        <v>103</v>
      </c>
      <c r="K677" s="4">
        <v>19600</v>
      </c>
      <c r="M677">
        <v>2014</v>
      </c>
      <c r="N677" t="s">
        <v>4484</v>
      </c>
      <c r="O677" t="str">
        <f t="shared" si="10"/>
        <v>41581Miami Heat</v>
      </c>
      <c r="P677" t="str">
        <f>VLOOKUP(O677,Sheet1!A$1:K$18685,7,FALSE)</f>
        <v>L -12.5</v>
      </c>
      <c r="Q677" t="str">
        <f>VLOOKUP(O677,Sheet1!A$1:K$18685,8,FALSE)</f>
        <v>U 199</v>
      </c>
      <c r="R677" s="1" t="s">
        <v>4500</v>
      </c>
    </row>
    <row r="678" spans="1:18" ht="17">
      <c r="A678" s="3">
        <v>41400</v>
      </c>
      <c r="B678">
        <v>5</v>
      </c>
      <c r="C678">
        <v>6</v>
      </c>
      <c r="D678">
        <v>2013</v>
      </c>
      <c r="E678" t="s">
        <v>4448</v>
      </c>
      <c r="F678" t="s">
        <v>4413</v>
      </c>
      <c r="G678">
        <v>93</v>
      </c>
      <c r="H678" t="s">
        <v>4421</v>
      </c>
      <c r="I678">
        <v>86</v>
      </c>
      <c r="K678" s="4">
        <v>19685</v>
      </c>
      <c r="M678">
        <v>2013</v>
      </c>
      <c r="N678" t="s">
        <v>4483</v>
      </c>
      <c r="O678" t="str">
        <f t="shared" si="10"/>
        <v>41400Miami Heat</v>
      </c>
      <c r="P678" t="str">
        <f>VLOOKUP(O678,Sheet1!A$1:K$18685,7,FALSE)</f>
        <v>L -12.5</v>
      </c>
      <c r="Q678" t="str">
        <f>VLOOKUP(O678,Sheet1!A$1:K$18685,8,FALSE)</f>
        <v>U 188</v>
      </c>
      <c r="R678" s="1" t="s">
        <v>4487</v>
      </c>
    </row>
    <row r="679" spans="1:18" ht="17">
      <c r="A679" s="3">
        <v>41329</v>
      </c>
      <c r="B679">
        <v>2</v>
      </c>
      <c r="C679">
        <v>24</v>
      </c>
      <c r="D679">
        <v>2013</v>
      </c>
      <c r="E679" t="s">
        <v>4489</v>
      </c>
      <c r="F679" t="s">
        <v>4414</v>
      </c>
      <c r="G679">
        <v>105</v>
      </c>
      <c r="H679" t="s">
        <v>4421</v>
      </c>
      <c r="I679">
        <v>109</v>
      </c>
      <c r="K679" s="4">
        <v>20006</v>
      </c>
      <c r="M679">
        <v>2013</v>
      </c>
      <c r="N679" t="s">
        <v>4477</v>
      </c>
      <c r="O679" t="str">
        <f t="shared" si="10"/>
        <v>41329Miami Heat</v>
      </c>
      <c r="P679" t="str">
        <f>VLOOKUP(O679,Sheet1!A$1:K$18685,7,FALSE)</f>
        <v>L -12.5</v>
      </c>
      <c r="Q679" t="str">
        <f>VLOOKUP(O679,Sheet1!A$1:K$18685,8,FALSE)</f>
        <v>O 205.5</v>
      </c>
      <c r="R679" s="1" t="s">
        <v>4500</v>
      </c>
    </row>
    <row r="680" spans="1:18" ht="17">
      <c r="A680" s="3">
        <v>40975</v>
      </c>
      <c r="B680">
        <v>3</v>
      </c>
      <c r="C680">
        <v>7</v>
      </c>
      <c r="D680">
        <v>2012</v>
      </c>
      <c r="E680" t="s">
        <v>4451</v>
      </c>
      <c r="F680" t="s">
        <v>4410</v>
      </c>
      <c r="G680">
        <v>86</v>
      </c>
      <c r="H680" t="s">
        <v>4421</v>
      </c>
      <c r="I680">
        <v>89</v>
      </c>
      <c r="K680" s="4">
        <v>20018</v>
      </c>
      <c r="M680">
        <v>2012</v>
      </c>
      <c r="N680" t="s">
        <v>4480</v>
      </c>
      <c r="O680" t="str">
        <f t="shared" si="10"/>
        <v>40975Miami Heat</v>
      </c>
      <c r="P680" t="str">
        <f>VLOOKUP(O680,Sheet1!A$1:K$18685,7,FALSE)</f>
        <v>L -12.5</v>
      </c>
      <c r="Q680" t="str">
        <f>VLOOKUP(O680,Sheet1!A$1:K$18685,8,FALSE)</f>
        <v>U 188.5</v>
      </c>
      <c r="R680" s="1" t="s">
        <v>4505</v>
      </c>
    </row>
    <row r="681" spans="1:18" ht="17">
      <c r="A681" s="3">
        <v>40131</v>
      </c>
      <c r="B681">
        <v>11</v>
      </c>
      <c r="C681">
        <v>14</v>
      </c>
      <c r="D681">
        <v>2009</v>
      </c>
      <c r="E681" t="s">
        <v>4451</v>
      </c>
      <c r="F681" t="s">
        <v>4450</v>
      </c>
      <c r="G681">
        <v>80</v>
      </c>
      <c r="H681" t="s">
        <v>4421</v>
      </c>
      <c r="I681">
        <v>81</v>
      </c>
      <c r="K681" s="4">
        <v>17124</v>
      </c>
      <c r="M681">
        <v>2010</v>
      </c>
      <c r="N681" t="s">
        <v>4484</v>
      </c>
      <c r="O681" t="str">
        <f t="shared" si="10"/>
        <v>40131Miami Heat</v>
      </c>
      <c r="P681" t="str">
        <f>VLOOKUP(O681,Sheet1!A$1:K$18685,7,FALSE)</f>
        <v>L -12.5</v>
      </c>
      <c r="Q681" t="str">
        <f>VLOOKUP(O681,Sheet1!A$1:K$18685,8,FALSE)</f>
        <v>U 178</v>
      </c>
      <c r="R681" s="1" t="s">
        <v>4493</v>
      </c>
    </row>
    <row r="682" spans="1:18" ht="17">
      <c r="A682" s="3">
        <v>41003</v>
      </c>
      <c r="B682">
        <v>4</v>
      </c>
      <c r="C682">
        <v>4</v>
      </c>
      <c r="D682">
        <v>2012</v>
      </c>
      <c r="E682" t="s">
        <v>4452</v>
      </c>
      <c r="F682" t="s">
        <v>4414</v>
      </c>
      <c r="G682">
        <v>98</v>
      </c>
      <c r="H682" t="s">
        <v>4422</v>
      </c>
      <c r="I682">
        <v>107</v>
      </c>
      <c r="K682" s="4">
        <v>11849</v>
      </c>
      <c r="M682">
        <v>2012</v>
      </c>
      <c r="N682" t="s">
        <v>4449</v>
      </c>
      <c r="O682" t="str">
        <f t="shared" si="10"/>
        <v>41003Milwaukee Bucks</v>
      </c>
      <c r="P682" t="str">
        <f>VLOOKUP(O682,Sheet1!A$1:K$18685,7,FALSE)</f>
        <v>L -12.5</v>
      </c>
      <c r="Q682" t="str">
        <f>VLOOKUP(O682,Sheet1!A$1:K$18685,8,FALSE)</f>
        <v>O 203.5</v>
      </c>
      <c r="R682" s="1" t="s">
        <v>4505</v>
      </c>
    </row>
    <row r="683" spans="1:18" ht="17">
      <c r="A683" s="3">
        <v>40606</v>
      </c>
      <c r="B683">
        <v>3</v>
      </c>
      <c r="C683">
        <v>4</v>
      </c>
      <c r="D683">
        <v>2011</v>
      </c>
      <c r="E683" t="s">
        <v>4451</v>
      </c>
      <c r="F683" t="s">
        <v>4414</v>
      </c>
      <c r="G683">
        <v>119</v>
      </c>
      <c r="H683" t="s">
        <v>4424</v>
      </c>
      <c r="I683">
        <v>115</v>
      </c>
      <c r="K683" s="4">
        <v>19763</v>
      </c>
      <c r="M683">
        <v>2011</v>
      </c>
      <c r="N683" t="s">
        <v>4480</v>
      </c>
      <c r="O683" t="str">
        <f t="shared" si="10"/>
        <v>40606New York Knicks</v>
      </c>
      <c r="P683" t="str">
        <f>VLOOKUP(O683,Sheet1!A$1:K$18685,7,FALSE)</f>
        <v>L -12.5</v>
      </c>
      <c r="Q683" t="str">
        <f>VLOOKUP(O683,Sheet1!A$1:K$18685,8,FALSE)</f>
        <v>O 216.5</v>
      </c>
      <c r="R683" s="1" t="s">
        <v>4447</v>
      </c>
    </row>
    <row r="684" spans="1:18" ht="17">
      <c r="A684" s="3">
        <v>43555</v>
      </c>
      <c r="B684">
        <v>3</v>
      </c>
      <c r="C684">
        <v>31</v>
      </c>
      <c r="D684">
        <v>2019</v>
      </c>
      <c r="E684" t="s">
        <v>4485</v>
      </c>
      <c r="F684" t="s">
        <v>4462</v>
      </c>
      <c r="G684">
        <v>106</v>
      </c>
      <c r="H684" t="s">
        <v>4425</v>
      </c>
      <c r="I684">
        <v>103</v>
      </c>
      <c r="K684" s="4">
        <v>18203</v>
      </c>
      <c r="M684">
        <v>2019</v>
      </c>
      <c r="N684" t="s">
        <v>4480</v>
      </c>
      <c r="O684" t="str">
        <f t="shared" si="10"/>
        <v>43555Oklahoma City Thunder</v>
      </c>
      <c r="P684" t="str">
        <f>VLOOKUP(O684,Sheet1!A$1:K$18685,7,FALSE)</f>
        <v>L -12.5</v>
      </c>
      <c r="Q684" t="str">
        <f>VLOOKUP(O684,Sheet1!A$1:K$18685,8,FALSE)</f>
        <v>U 218</v>
      </c>
      <c r="R684" s="1" t="s">
        <v>4500</v>
      </c>
    </row>
    <row r="685" spans="1:18" ht="17">
      <c r="A685" s="3">
        <v>41675</v>
      </c>
      <c r="B685">
        <v>2</v>
      </c>
      <c r="C685">
        <v>5</v>
      </c>
      <c r="D685">
        <v>2014</v>
      </c>
      <c r="E685" t="s">
        <v>4452</v>
      </c>
      <c r="F685" t="s">
        <v>4423</v>
      </c>
      <c r="G685">
        <v>97</v>
      </c>
      <c r="H685" t="s">
        <v>4425</v>
      </c>
      <c r="I685">
        <v>106</v>
      </c>
      <c r="K685" s="4">
        <v>18203</v>
      </c>
      <c r="M685">
        <v>2014</v>
      </c>
      <c r="N685" t="s">
        <v>4477</v>
      </c>
      <c r="O685" t="str">
        <f t="shared" si="10"/>
        <v>41675Oklahoma City Thunder</v>
      </c>
      <c r="P685" t="str">
        <f>VLOOKUP(O685,Sheet1!A$1:K$18685,7,FALSE)</f>
        <v>L -12.5</v>
      </c>
      <c r="Q685" t="str">
        <f>VLOOKUP(O685,Sheet1!A$1:K$18685,8,FALSE)</f>
        <v>O 199</v>
      </c>
      <c r="R685" s="1" t="s">
        <v>4505</v>
      </c>
    </row>
    <row r="686" spans="1:18" ht="17">
      <c r="A686" s="3">
        <v>41581</v>
      </c>
      <c r="B686">
        <v>11</v>
      </c>
      <c r="C686">
        <v>3</v>
      </c>
      <c r="D686">
        <v>2013</v>
      </c>
      <c r="E686" t="s">
        <v>4448</v>
      </c>
      <c r="F686" t="s">
        <v>4428</v>
      </c>
      <c r="G686">
        <v>96</v>
      </c>
      <c r="H686" t="s">
        <v>4425</v>
      </c>
      <c r="I686">
        <v>103</v>
      </c>
      <c r="K686" s="4">
        <v>18203</v>
      </c>
      <c r="M686">
        <v>2014</v>
      </c>
      <c r="N686" t="s">
        <v>4484</v>
      </c>
      <c r="O686" t="str">
        <f t="shared" si="10"/>
        <v>41581Oklahoma City Thunder</v>
      </c>
      <c r="P686" t="str">
        <f>VLOOKUP(O686,Sheet1!A$1:K$18685,7,FALSE)</f>
        <v>L -12.5</v>
      </c>
      <c r="Q686" t="str">
        <f>VLOOKUP(O686,Sheet1!A$1:K$18685,8,FALSE)</f>
        <v>O 198</v>
      </c>
      <c r="R686" s="1" t="s">
        <v>4500</v>
      </c>
    </row>
    <row r="687" spans="1:18" ht="17">
      <c r="A687" s="3">
        <v>42433</v>
      </c>
      <c r="B687">
        <v>3</v>
      </c>
      <c r="C687">
        <v>4</v>
      </c>
      <c r="D687">
        <v>2016</v>
      </c>
      <c r="E687" t="s">
        <v>4448</v>
      </c>
      <c r="F687" t="s">
        <v>4428</v>
      </c>
      <c r="G687">
        <v>102</v>
      </c>
      <c r="H687" t="s">
        <v>4426</v>
      </c>
      <c r="I687">
        <v>84</v>
      </c>
      <c r="K687" s="4">
        <v>17546</v>
      </c>
      <c r="M687">
        <v>2016</v>
      </c>
      <c r="N687" t="s">
        <v>4480</v>
      </c>
      <c r="O687" t="str">
        <f t="shared" si="10"/>
        <v>42433Orlando Magic</v>
      </c>
      <c r="P687" t="str">
        <f>VLOOKUP(O687,Sheet1!A$1:K$18685,7,FALSE)</f>
        <v>L -12.5</v>
      </c>
      <c r="Q687" t="str">
        <f>VLOOKUP(O687,Sheet1!A$1:K$18685,8,FALSE)</f>
        <v>U 216.5</v>
      </c>
      <c r="R687" s="1" t="s">
        <v>4447</v>
      </c>
    </row>
    <row r="688" spans="1:18" ht="17">
      <c r="A688" s="3">
        <v>40925</v>
      </c>
      <c r="B688">
        <v>1</v>
      </c>
      <c r="C688">
        <v>17</v>
      </c>
      <c r="D688">
        <v>2012</v>
      </c>
      <c r="E688" t="s">
        <v>4448</v>
      </c>
      <c r="F688" t="s">
        <v>4433</v>
      </c>
      <c r="G688">
        <v>89</v>
      </c>
      <c r="H688" t="s">
        <v>4426</v>
      </c>
      <c r="I688">
        <v>96</v>
      </c>
      <c r="K688" s="4">
        <v>18846</v>
      </c>
      <c r="M688">
        <v>2012</v>
      </c>
      <c r="N688" t="s">
        <v>4478</v>
      </c>
      <c r="O688" t="str">
        <f t="shared" si="10"/>
        <v>40925Orlando Magic</v>
      </c>
      <c r="P688" t="str">
        <f>VLOOKUP(O688,Sheet1!A$1:K$18685,7,FALSE)</f>
        <v>L -12.5</v>
      </c>
      <c r="Q688" t="str">
        <f>VLOOKUP(O688,Sheet1!A$1:K$18685,8,FALSE)</f>
        <v>U 193</v>
      </c>
      <c r="R688" s="1" t="s">
        <v>4503</v>
      </c>
    </row>
    <row r="689" spans="1:18" ht="17">
      <c r="A689" s="3">
        <v>40634</v>
      </c>
      <c r="B689">
        <v>4</v>
      </c>
      <c r="C689">
        <v>1</v>
      </c>
      <c r="D689">
        <v>2011</v>
      </c>
      <c r="E689" t="s">
        <v>4448</v>
      </c>
      <c r="F689" t="s">
        <v>4433</v>
      </c>
      <c r="G689">
        <v>77</v>
      </c>
      <c r="H689" t="s">
        <v>4426</v>
      </c>
      <c r="I689">
        <v>89</v>
      </c>
      <c r="K689" s="4">
        <v>18969</v>
      </c>
      <c r="M689">
        <v>2011</v>
      </c>
      <c r="N689" t="s">
        <v>4449</v>
      </c>
      <c r="O689" t="str">
        <f t="shared" si="10"/>
        <v>40634Orlando Magic</v>
      </c>
      <c r="P689" t="str">
        <f>VLOOKUP(O689,Sheet1!A$1:K$18685,7,FALSE)</f>
        <v>L -12.5</v>
      </c>
      <c r="Q689" t="str">
        <f>VLOOKUP(O689,Sheet1!A$1:K$18685,8,FALSE)</f>
        <v>U 184.5</v>
      </c>
      <c r="R689" s="1" t="s">
        <v>4447</v>
      </c>
    </row>
    <row r="690" spans="1:18" ht="17">
      <c r="A690" s="3">
        <v>40214</v>
      </c>
      <c r="B690">
        <v>2</v>
      </c>
      <c r="C690">
        <v>5</v>
      </c>
      <c r="D690">
        <v>2010</v>
      </c>
      <c r="E690" t="s">
        <v>4448</v>
      </c>
      <c r="F690" t="s">
        <v>4432</v>
      </c>
      <c r="G690">
        <v>92</v>
      </c>
      <c r="H690" t="s">
        <v>4426</v>
      </c>
      <c r="I690">
        <v>91</v>
      </c>
      <c r="K690" s="4">
        <v>17461</v>
      </c>
      <c r="M690">
        <v>2010</v>
      </c>
      <c r="N690" t="s">
        <v>4477</v>
      </c>
      <c r="O690" t="str">
        <f t="shared" si="10"/>
        <v>40214Orlando Magic</v>
      </c>
      <c r="P690" t="str">
        <f>VLOOKUP(O690,Sheet1!A$1:K$18685,7,FALSE)</f>
        <v>L -12.5</v>
      </c>
      <c r="Q690" t="str">
        <f>VLOOKUP(O690,Sheet1!A$1:K$18685,8,FALSE)</f>
        <v>U 195</v>
      </c>
      <c r="R690" s="1" t="s">
        <v>4447</v>
      </c>
    </row>
    <row r="691" spans="1:18" ht="17">
      <c r="A691" s="3">
        <v>40161</v>
      </c>
      <c r="B691">
        <v>12</v>
      </c>
      <c r="C691">
        <v>14</v>
      </c>
      <c r="D691">
        <v>2009</v>
      </c>
      <c r="E691" t="s">
        <v>4448</v>
      </c>
      <c r="F691" t="s">
        <v>4418</v>
      </c>
      <c r="G691">
        <v>98</v>
      </c>
      <c r="H691" t="s">
        <v>4426</v>
      </c>
      <c r="I691">
        <v>106</v>
      </c>
      <c r="K691" s="4">
        <v>17461</v>
      </c>
      <c r="M691">
        <v>2010</v>
      </c>
      <c r="N691" t="s">
        <v>4468</v>
      </c>
      <c r="O691" t="str">
        <f t="shared" si="10"/>
        <v>40161Orlando Magic</v>
      </c>
      <c r="P691" t="str">
        <f>VLOOKUP(O691,Sheet1!A$1:K$18685,7,FALSE)</f>
        <v>L -12.5</v>
      </c>
      <c r="Q691" t="str">
        <f>VLOOKUP(O691,Sheet1!A$1:K$18685,8,FALSE)</f>
        <v>U 208</v>
      </c>
      <c r="R691" s="1" t="s">
        <v>4487</v>
      </c>
    </row>
    <row r="692" spans="1:18" ht="17">
      <c r="A692" s="3">
        <v>40123</v>
      </c>
      <c r="B692">
        <v>11</v>
      </c>
      <c r="C692">
        <v>6</v>
      </c>
      <c r="D692">
        <v>2009</v>
      </c>
      <c r="E692" t="s">
        <v>4448</v>
      </c>
      <c r="F692" t="s">
        <v>4416</v>
      </c>
      <c r="G692">
        <v>103</v>
      </c>
      <c r="H692" t="s">
        <v>4426</v>
      </c>
      <c r="I692">
        <v>110</v>
      </c>
      <c r="K692" s="4">
        <v>17461</v>
      </c>
      <c r="M692">
        <v>2010</v>
      </c>
      <c r="N692" t="s">
        <v>4484</v>
      </c>
      <c r="O692" t="str">
        <f t="shared" si="10"/>
        <v>40123Orlando Magic</v>
      </c>
      <c r="P692" t="str">
        <f>VLOOKUP(O692,Sheet1!A$1:K$18685,7,FALSE)</f>
        <v>L -12.5</v>
      </c>
      <c r="Q692" t="str">
        <f>VLOOKUP(O692,Sheet1!A$1:K$18685,8,FALSE)</f>
        <v>O 191.5</v>
      </c>
      <c r="R692" s="1" t="s">
        <v>4447</v>
      </c>
    </row>
    <row r="693" spans="1:18" ht="17">
      <c r="A693" s="3">
        <v>39819</v>
      </c>
      <c r="B693">
        <v>1</v>
      </c>
      <c r="C693">
        <v>6</v>
      </c>
      <c r="D693">
        <v>2009</v>
      </c>
      <c r="E693" t="s">
        <v>4448</v>
      </c>
      <c r="F693" t="s">
        <v>4432</v>
      </c>
      <c r="G693">
        <v>80</v>
      </c>
      <c r="H693" t="s">
        <v>4426</v>
      </c>
      <c r="I693">
        <v>89</v>
      </c>
      <c r="K693" s="4">
        <v>16011</v>
      </c>
      <c r="M693">
        <v>2009</v>
      </c>
      <c r="N693" t="s">
        <v>4478</v>
      </c>
      <c r="O693" t="str">
        <f t="shared" si="10"/>
        <v>39819Orlando Magic</v>
      </c>
      <c r="P693" t="str">
        <f>VLOOKUP(O693,Sheet1!A$1:K$18685,7,FALSE)</f>
        <v>L -12.5</v>
      </c>
      <c r="Q693" t="str">
        <f>VLOOKUP(O693,Sheet1!A$1:K$18685,8,FALSE)</f>
        <v>U 192.5</v>
      </c>
      <c r="R693" s="1" t="s">
        <v>4503</v>
      </c>
    </row>
    <row r="694" spans="1:18" ht="17">
      <c r="A694" s="3">
        <v>43393</v>
      </c>
      <c r="B694">
        <v>10</v>
      </c>
      <c r="C694">
        <v>20</v>
      </c>
      <c r="D694">
        <v>2018</v>
      </c>
      <c r="E694" t="s">
        <v>4451</v>
      </c>
      <c r="F694" t="s">
        <v>4426</v>
      </c>
      <c r="G694">
        <v>115</v>
      </c>
      <c r="H694" t="s">
        <v>4427</v>
      </c>
      <c r="I694">
        <v>116</v>
      </c>
      <c r="K694" s="4">
        <v>20300</v>
      </c>
      <c r="M694">
        <v>2019</v>
      </c>
      <c r="N694" t="s">
        <v>4486</v>
      </c>
      <c r="O694" t="str">
        <f t="shared" si="10"/>
        <v>43393Philadelphia 76ers</v>
      </c>
      <c r="P694" t="str">
        <f>VLOOKUP(O694,Sheet1!A$1:K$18685,7,FALSE)</f>
        <v>L -12.5</v>
      </c>
      <c r="Q694" t="str">
        <f>VLOOKUP(O694,Sheet1!A$1:K$18685,8,FALSE)</f>
        <v>O 217</v>
      </c>
      <c r="R694" s="1" t="s">
        <v>4493</v>
      </c>
    </row>
    <row r="695" spans="1:18" ht="17">
      <c r="A695" s="3">
        <v>42009</v>
      </c>
      <c r="B695">
        <v>1</v>
      </c>
      <c r="C695">
        <v>5</v>
      </c>
      <c r="D695">
        <v>2015</v>
      </c>
      <c r="E695" t="s">
        <v>4459</v>
      </c>
      <c r="F695" t="s">
        <v>4420</v>
      </c>
      <c r="G695">
        <v>94</v>
      </c>
      <c r="H695" t="s">
        <v>4429</v>
      </c>
      <c r="I695">
        <v>98</v>
      </c>
      <c r="K695" s="4">
        <v>19827</v>
      </c>
      <c r="M695">
        <v>2015</v>
      </c>
      <c r="N695" t="s">
        <v>4478</v>
      </c>
      <c r="O695" t="str">
        <f t="shared" si="10"/>
        <v>42009Portland Trail Blazers</v>
      </c>
      <c r="P695" t="str">
        <f>VLOOKUP(O695,Sheet1!A$1:K$18685,7,FALSE)</f>
        <v>L -12.5</v>
      </c>
      <c r="Q695" t="str">
        <f>VLOOKUP(O695,Sheet1!A$1:K$18685,8,FALSE)</f>
        <v>U 209</v>
      </c>
      <c r="R695" s="1" t="s">
        <v>4487</v>
      </c>
    </row>
    <row r="696" spans="1:18" ht="17">
      <c r="A696" s="3">
        <v>41716</v>
      </c>
      <c r="B696">
        <v>3</v>
      </c>
      <c r="C696">
        <v>18</v>
      </c>
      <c r="D696">
        <v>2014</v>
      </c>
      <c r="E696" t="s">
        <v>4459</v>
      </c>
      <c r="F696" t="s">
        <v>4422</v>
      </c>
      <c r="G696">
        <v>115</v>
      </c>
      <c r="H696" t="s">
        <v>4429</v>
      </c>
      <c r="I696">
        <v>120</v>
      </c>
      <c r="J696" t="s">
        <v>4458</v>
      </c>
      <c r="K696" s="4">
        <v>19572</v>
      </c>
      <c r="M696">
        <v>2014</v>
      </c>
      <c r="N696" t="s">
        <v>4480</v>
      </c>
      <c r="O696" t="str">
        <f t="shared" si="10"/>
        <v>41716Portland Trail Blazers</v>
      </c>
      <c r="P696" t="str">
        <f>VLOOKUP(O696,Sheet1!A$1:K$18685,7,FALSE)</f>
        <v>L -12.5</v>
      </c>
      <c r="Q696" t="str">
        <f>VLOOKUP(O696,Sheet1!A$1:K$18685,8,FALSE)</f>
        <v>O 206</v>
      </c>
      <c r="R696" s="1" t="s">
        <v>4503</v>
      </c>
    </row>
    <row r="697" spans="1:18" ht="17">
      <c r="A697" s="3">
        <v>41643</v>
      </c>
      <c r="B697">
        <v>1</v>
      </c>
      <c r="C697">
        <v>4</v>
      </c>
      <c r="D697">
        <v>2014</v>
      </c>
      <c r="E697" t="s">
        <v>4459</v>
      </c>
      <c r="F697" t="s">
        <v>4427</v>
      </c>
      <c r="G697">
        <v>101</v>
      </c>
      <c r="H697" t="s">
        <v>4429</v>
      </c>
      <c r="I697">
        <v>99</v>
      </c>
      <c r="K697" s="4">
        <v>20004</v>
      </c>
      <c r="M697">
        <v>2014</v>
      </c>
      <c r="N697" t="s">
        <v>4478</v>
      </c>
      <c r="O697" t="str">
        <f t="shared" si="10"/>
        <v>41643Portland Trail Blazers</v>
      </c>
      <c r="P697" t="str">
        <f>VLOOKUP(O697,Sheet1!A$1:K$18685,7,FALSE)</f>
        <v>L -12.5</v>
      </c>
      <c r="Q697" t="str">
        <f>VLOOKUP(O697,Sheet1!A$1:K$18685,8,FALSE)</f>
        <v>U 223.5</v>
      </c>
      <c r="R697" s="1" t="s">
        <v>4493</v>
      </c>
    </row>
    <row r="698" spans="1:18" ht="17">
      <c r="A698" s="3">
        <v>42437</v>
      </c>
      <c r="B698">
        <v>3</v>
      </c>
      <c r="C698">
        <v>8</v>
      </c>
      <c r="D698">
        <v>2016</v>
      </c>
      <c r="E698" t="s">
        <v>4451</v>
      </c>
      <c r="F698" t="s">
        <v>4412</v>
      </c>
      <c r="G698">
        <v>99</v>
      </c>
      <c r="H698" t="s">
        <v>4430</v>
      </c>
      <c r="I698">
        <v>104</v>
      </c>
      <c r="K698" s="4">
        <v>19800</v>
      </c>
      <c r="M698">
        <v>2016</v>
      </c>
      <c r="N698" t="s">
        <v>4480</v>
      </c>
      <c r="O698" t="str">
        <f t="shared" si="10"/>
        <v>42437Toronto Raptors</v>
      </c>
      <c r="P698" t="str">
        <f>VLOOKUP(O698,Sheet1!A$1:K$18685,7,FALSE)</f>
        <v>L -12.5</v>
      </c>
      <c r="Q698" t="str">
        <f>VLOOKUP(O698,Sheet1!A$1:K$18685,8,FALSE)</f>
        <v>U 208.5</v>
      </c>
      <c r="R698" s="1" t="s">
        <v>4503</v>
      </c>
    </row>
    <row r="699" spans="1:18" ht="17">
      <c r="A699" s="3">
        <v>42012</v>
      </c>
      <c r="B699">
        <v>1</v>
      </c>
      <c r="C699">
        <v>8</v>
      </c>
      <c r="D699">
        <v>2015</v>
      </c>
      <c r="E699" t="s">
        <v>4451</v>
      </c>
      <c r="F699" t="s">
        <v>4434</v>
      </c>
      <c r="G699">
        <v>103</v>
      </c>
      <c r="H699" t="s">
        <v>4430</v>
      </c>
      <c r="I699">
        <v>95</v>
      </c>
      <c r="K699" s="4">
        <v>19800</v>
      </c>
      <c r="M699">
        <v>2015</v>
      </c>
      <c r="N699" t="s">
        <v>4478</v>
      </c>
      <c r="O699" t="str">
        <f t="shared" si="10"/>
        <v>42012Toronto Raptors</v>
      </c>
      <c r="P699" t="str">
        <f>VLOOKUP(O699,Sheet1!A$1:K$18685,7,FALSE)</f>
        <v>L -12.5</v>
      </c>
      <c r="Q699" t="str">
        <f>VLOOKUP(O699,Sheet1!A$1:K$18685,8,FALSE)</f>
        <v>O 197</v>
      </c>
      <c r="R699" s="1" t="s">
        <v>4502</v>
      </c>
    </row>
    <row r="700" spans="1:18" ht="17">
      <c r="A700" s="3">
        <v>41994</v>
      </c>
      <c r="B700">
        <v>12</v>
      </c>
      <c r="C700">
        <v>21</v>
      </c>
      <c r="D700">
        <v>2014</v>
      </c>
      <c r="E700" t="s">
        <v>4485</v>
      </c>
      <c r="F700" t="s">
        <v>4424</v>
      </c>
      <c r="G700">
        <v>108</v>
      </c>
      <c r="H700" t="s">
        <v>4430</v>
      </c>
      <c r="I700">
        <v>118</v>
      </c>
      <c r="K700" s="4">
        <v>19800</v>
      </c>
      <c r="M700">
        <v>2015</v>
      </c>
      <c r="N700" t="s">
        <v>4468</v>
      </c>
      <c r="O700" t="str">
        <f t="shared" si="10"/>
        <v>41994Toronto Raptors</v>
      </c>
      <c r="P700" t="str">
        <f>VLOOKUP(O700,Sheet1!A$1:K$18685,7,FALSE)</f>
        <v>L -12.5</v>
      </c>
      <c r="Q700" t="str">
        <f>VLOOKUP(O700,Sheet1!A$1:K$18685,8,FALSE)</f>
        <v>O 196.5</v>
      </c>
      <c r="R700" s="1" t="s">
        <v>4500</v>
      </c>
    </row>
    <row r="701" spans="1:18" ht="17">
      <c r="A701" s="3">
        <v>39759</v>
      </c>
      <c r="B701">
        <v>11</v>
      </c>
      <c r="C701">
        <v>7</v>
      </c>
      <c r="D701">
        <v>2008</v>
      </c>
      <c r="E701" t="s">
        <v>4463</v>
      </c>
      <c r="F701" t="s">
        <v>4425</v>
      </c>
      <c r="G701">
        <v>97</v>
      </c>
      <c r="H701" t="s">
        <v>4431</v>
      </c>
      <c r="I701">
        <v>104</v>
      </c>
      <c r="K701" s="4">
        <v>19911</v>
      </c>
      <c r="M701">
        <v>2009</v>
      </c>
      <c r="N701" t="s">
        <v>4484</v>
      </c>
      <c r="O701" t="str">
        <f t="shared" si="10"/>
        <v>39759Utah Jazz</v>
      </c>
      <c r="P701" t="str">
        <f>VLOOKUP(O701,Sheet1!A$1:K$18685,7,FALSE)</f>
        <v>L -12.5</v>
      </c>
      <c r="Q701" t="str">
        <f>VLOOKUP(O701,Sheet1!A$1:K$18685,8,FALSE)</f>
        <v>O 187</v>
      </c>
      <c r="R701" s="1" t="s">
        <v>4447</v>
      </c>
    </row>
    <row r="702" spans="1:18" ht="17">
      <c r="A702" s="3">
        <v>42429</v>
      </c>
      <c r="B702">
        <v>2</v>
      </c>
      <c r="C702">
        <v>29</v>
      </c>
      <c r="D702">
        <v>2016</v>
      </c>
      <c r="E702" t="s">
        <v>4448</v>
      </c>
      <c r="F702" t="s">
        <v>4427</v>
      </c>
      <c r="G702">
        <v>108</v>
      </c>
      <c r="H702" t="s">
        <v>4432</v>
      </c>
      <c r="I702">
        <v>116</v>
      </c>
      <c r="K702" s="4">
        <v>15096</v>
      </c>
      <c r="M702">
        <v>2016</v>
      </c>
      <c r="N702" t="s">
        <v>4477</v>
      </c>
      <c r="O702" t="str">
        <f t="shared" si="10"/>
        <v>42429Washington Wizards</v>
      </c>
      <c r="P702" t="str">
        <f>VLOOKUP(O702,Sheet1!A$1:K$18685,7,FALSE)</f>
        <v>L -12.5</v>
      </c>
      <c r="Q702" t="str">
        <f>VLOOKUP(O702,Sheet1!A$1:K$18685,8,FALSE)</f>
        <v>O 215</v>
      </c>
      <c r="R702" s="1" t="s">
        <v>4487</v>
      </c>
    </row>
    <row r="703" spans="1:18" ht="17">
      <c r="A703" s="3">
        <v>42319</v>
      </c>
      <c r="B703">
        <v>11</v>
      </c>
      <c r="C703">
        <v>11</v>
      </c>
      <c r="D703">
        <v>2015</v>
      </c>
      <c r="E703" t="s">
        <v>4452</v>
      </c>
      <c r="F703" t="s">
        <v>4464</v>
      </c>
      <c r="G703">
        <v>98</v>
      </c>
      <c r="H703" t="s">
        <v>4410</v>
      </c>
      <c r="I703">
        <v>106</v>
      </c>
      <c r="K703" s="4">
        <v>15597</v>
      </c>
      <c r="M703">
        <v>2016</v>
      </c>
      <c r="N703" t="s">
        <v>4484</v>
      </c>
      <c r="O703" t="str">
        <f t="shared" si="10"/>
        <v>42319Atlanta Hawks</v>
      </c>
      <c r="P703" t="str">
        <f>VLOOKUP(O703,Sheet1!A$1:K$18685,7,FALSE)</f>
        <v>L -13</v>
      </c>
      <c r="Q703" t="str">
        <f>VLOOKUP(O703,Sheet1!A$1:K$18685,8,FALSE)</f>
        <v>U 208.5</v>
      </c>
      <c r="R703" s="1" t="s">
        <v>4505</v>
      </c>
    </row>
    <row r="704" spans="1:18" ht="17">
      <c r="A704" s="3">
        <v>40242</v>
      </c>
      <c r="B704">
        <v>3</v>
      </c>
      <c r="C704">
        <v>5</v>
      </c>
      <c r="D704">
        <v>2010</v>
      </c>
      <c r="E704" t="s">
        <v>4451</v>
      </c>
      <c r="F704" t="s">
        <v>4417</v>
      </c>
      <c r="G704">
        <v>122</v>
      </c>
      <c r="H704" t="s">
        <v>4410</v>
      </c>
      <c r="I704">
        <v>127</v>
      </c>
      <c r="K704" s="4">
        <v>14066</v>
      </c>
      <c r="M704">
        <v>2010</v>
      </c>
      <c r="N704" t="s">
        <v>4480</v>
      </c>
      <c r="O704" t="str">
        <f t="shared" si="10"/>
        <v>40242Atlanta Hawks</v>
      </c>
      <c r="P704" t="str">
        <f>VLOOKUP(O704,Sheet1!A$1:K$18685,7,FALSE)</f>
        <v>L -13</v>
      </c>
      <c r="Q704" t="str">
        <f>VLOOKUP(O704,Sheet1!A$1:K$18685,8,FALSE)</f>
        <v>O 213</v>
      </c>
      <c r="R704" s="1" t="s">
        <v>4447</v>
      </c>
    </row>
    <row r="705" spans="1:18" ht="17">
      <c r="A705" s="3">
        <v>40627</v>
      </c>
      <c r="B705">
        <v>3</v>
      </c>
      <c r="C705">
        <v>25</v>
      </c>
      <c r="D705">
        <v>2011</v>
      </c>
      <c r="E705" t="s">
        <v>4451</v>
      </c>
      <c r="F705" t="s">
        <v>4433</v>
      </c>
      <c r="G705">
        <v>83</v>
      </c>
      <c r="H705" t="s">
        <v>4411</v>
      </c>
      <c r="I705">
        <v>81</v>
      </c>
      <c r="K705" s="4">
        <v>18624</v>
      </c>
      <c r="M705">
        <v>2011</v>
      </c>
      <c r="N705" t="s">
        <v>4480</v>
      </c>
      <c r="O705" t="str">
        <f t="shared" si="10"/>
        <v>40627Boston Celtics</v>
      </c>
      <c r="P705" t="str">
        <f>VLOOKUP(O705,Sheet1!A$1:K$18685,7,FALSE)</f>
        <v>L -13</v>
      </c>
      <c r="Q705" t="str">
        <f>VLOOKUP(O705,Sheet1!A$1:K$18685,8,FALSE)</f>
        <v>U 178</v>
      </c>
      <c r="R705" s="1" t="s">
        <v>4447</v>
      </c>
    </row>
    <row r="706" spans="1:18" ht="17">
      <c r="A706" s="3">
        <v>40142</v>
      </c>
      <c r="B706">
        <v>11</v>
      </c>
      <c r="C706">
        <v>25</v>
      </c>
      <c r="D706">
        <v>2009</v>
      </c>
      <c r="E706" t="s">
        <v>4451</v>
      </c>
      <c r="F706" t="s">
        <v>4427</v>
      </c>
      <c r="G706">
        <v>110</v>
      </c>
      <c r="H706" t="s">
        <v>4411</v>
      </c>
      <c r="I706">
        <v>113</v>
      </c>
      <c r="K706" s="4">
        <v>18624</v>
      </c>
      <c r="M706">
        <v>2010</v>
      </c>
      <c r="N706" t="s">
        <v>4484</v>
      </c>
      <c r="O706" t="str">
        <f t="shared" ref="O706:O769" si="11">CONCATENATE(A706,H706)</f>
        <v>40142Boston Celtics</v>
      </c>
      <c r="P706" t="str">
        <f>VLOOKUP(O706,Sheet1!A$1:K$18685,7,FALSE)</f>
        <v>L -13</v>
      </c>
      <c r="Q706" t="str">
        <f>VLOOKUP(O706,Sheet1!A$1:K$18685,8,FALSE)</f>
        <v>O 187.5</v>
      </c>
      <c r="R706" s="1" t="s">
        <v>4505</v>
      </c>
    </row>
    <row r="707" spans="1:18" ht="17">
      <c r="A707" s="3">
        <v>43453</v>
      </c>
      <c r="B707">
        <v>12</v>
      </c>
      <c r="C707">
        <v>19</v>
      </c>
      <c r="D707">
        <v>2018</v>
      </c>
      <c r="E707" t="s">
        <v>4448</v>
      </c>
      <c r="F707" t="s">
        <v>4414</v>
      </c>
      <c r="G707">
        <v>99</v>
      </c>
      <c r="H707" t="s">
        <v>4434</v>
      </c>
      <c r="I707">
        <v>110</v>
      </c>
      <c r="K707" s="4">
        <v>15179</v>
      </c>
      <c r="M707">
        <v>2019</v>
      </c>
      <c r="N707" t="s">
        <v>4468</v>
      </c>
      <c r="O707" t="str">
        <f t="shared" si="11"/>
        <v>43453Charlotte Hornets</v>
      </c>
      <c r="P707" t="str">
        <f>VLOOKUP(O707,Sheet1!A$1:K$18685,7,FALSE)</f>
        <v>L -13</v>
      </c>
      <c r="Q707" t="str">
        <f>VLOOKUP(O707,Sheet1!A$1:K$18685,8,FALSE)</f>
        <v>U 213</v>
      </c>
      <c r="R707" s="1" t="s">
        <v>4505</v>
      </c>
    </row>
    <row r="708" spans="1:18" ht="17">
      <c r="A708" s="3">
        <v>43169</v>
      </c>
      <c r="B708">
        <v>3</v>
      </c>
      <c r="C708">
        <v>10</v>
      </c>
      <c r="D708">
        <v>2018</v>
      </c>
      <c r="E708" t="s">
        <v>4473</v>
      </c>
      <c r="F708" t="s">
        <v>4428</v>
      </c>
      <c r="G708">
        <v>115</v>
      </c>
      <c r="H708" t="s">
        <v>4434</v>
      </c>
      <c r="I708">
        <v>122</v>
      </c>
      <c r="K708" s="4">
        <v>19336</v>
      </c>
      <c r="M708">
        <v>2018</v>
      </c>
      <c r="N708" t="s">
        <v>4480</v>
      </c>
      <c r="O708" t="str">
        <f t="shared" si="11"/>
        <v>43169Charlotte Hornets</v>
      </c>
      <c r="P708" t="str">
        <f>VLOOKUP(O708,Sheet1!A$1:K$18685,7,FALSE)</f>
        <v>L -13</v>
      </c>
      <c r="Q708" t="str">
        <f>VLOOKUP(O708,Sheet1!A$1:K$18685,8,FALSE)</f>
        <v>O 218.5</v>
      </c>
      <c r="R708" s="1" t="s">
        <v>4493</v>
      </c>
    </row>
    <row r="709" spans="1:18" ht="17">
      <c r="A709" s="3">
        <v>41302</v>
      </c>
      <c r="B709">
        <v>1</v>
      </c>
      <c r="C709">
        <v>28</v>
      </c>
      <c r="D709">
        <v>2013</v>
      </c>
      <c r="E709" t="s">
        <v>4452</v>
      </c>
      <c r="F709" t="s">
        <v>4433</v>
      </c>
      <c r="G709">
        <v>85</v>
      </c>
      <c r="H709" t="s">
        <v>4413</v>
      </c>
      <c r="I709">
        <v>93</v>
      </c>
      <c r="K709" s="4">
        <v>21308</v>
      </c>
      <c r="M709">
        <v>2013</v>
      </c>
      <c r="N709" t="s">
        <v>4478</v>
      </c>
      <c r="O709" t="str">
        <f t="shared" si="11"/>
        <v>41302Chicago Bulls</v>
      </c>
      <c r="P709" t="str">
        <f>VLOOKUP(O709,Sheet1!A$1:K$18685,7,FALSE)</f>
        <v>L -13</v>
      </c>
      <c r="Q709" t="str">
        <f>VLOOKUP(O709,Sheet1!A$1:K$18685,8,FALSE)</f>
        <v>U 185</v>
      </c>
      <c r="R709" s="1" t="s">
        <v>4487</v>
      </c>
    </row>
    <row r="710" spans="1:18" ht="17">
      <c r="A710" s="3">
        <v>41015</v>
      </c>
      <c r="B710">
        <v>4</v>
      </c>
      <c r="C710">
        <v>16</v>
      </c>
      <c r="D710">
        <v>2012</v>
      </c>
      <c r="E710" t="s">
        <v>4452</v>
      </c>
      <c r="F710" t="s">
        <v>4432</v>
      </c>
      <c r="G710">
        <v>87</v>
      </c>
      <c r="H710" t="s">
        <v>4413</v>
      </c>
      <c r="I710">
        <v>84</v>
      </c>
      <c r="K710" s="4">
        <v>22307</v>
      </c>
      <c r="M710">
        <v>2012</v>
      </c>
      <c r="N710" t="s">
        <v>4449</v>
      </c>
      <c r="O710" t="str">
        <f t="shared" si="11"/>
        <v>41015Chicago Bulls</v>
      </c>
      <c r="P710" t="str">
        <f>VLOOKUP(O710,Sheet1!A$1:K$18685,7,FALSE)</f>
        <v>L -13</v>
      </c>
      <c r="Q710" t="str">
        <f>VLOOKUP(O710,Sheet1!A$1:K$18685,8,FALSE)</f>
        <v>U 187</v>
      </c>
      <c r="R710" s="1" t="s">
        <v>4487</v>
      </c>
    </row>
    <row r="711" spans="1:18" ht="17">
      <c r="A711" s="3">
        <v>40544</v>
      </c>
      <c r="B711">
        <v>1</v>
      </c>
      <c r="C711">
        <v>1</v>
      </c>
      <c r="D711">
        <v>2011</v>
      </c>
      <c r="E711" t="s">
        <v>4448</v>
      </c>
      <c r="F711" t="s">
        <v>4414</v>
      </c>
      <c r="G711">
        <v>91</v>
      </c>
      <c r="H711" t="s">
        <v>4413</v>
      </c>
      <c r="I711">
        <v>100</v>
      </c>
      <c r="K711" s="4">
        <v>21416</v>
      </c>
      <c r="M711">
        <v>2011</v>
      </c>
      <c r="N711" t="s">
        <v>4478</v>
      </c>
      <c r="O711" t="str">
        <f t="shared" si="11"/>
        <v>40544Chicago Bulls</v>
      </c>
      <c r="P711" t="str">
        <f>VLOOKUP(O711,Sheet1!A$1:K$18685,7,FALSE)</f>
        <v>L -13</v>
      </c>
      <c r="Q711" t="str">
        <f>VLOOKUP(O711,Sheet1!A$1:K$18685,8,FALSE)</f>
        <v>O 189.5</v>
      </c>
      <c r="R711" s="1" t="s">
        <v>4493</v>
      </c>
    </row>
    <row r="712" spans="1:18" ht="17">
      <c r="A712" s="3">
        <v>41942</v>
      </c>
      <c r="B712">
        <v>10</v>
      </c>
      <c r="C712">
        <v>30</v>
      </c>
      <c r="D712">
        <v>2014</v>
      </c>
      <c r="E712" t="s">
        <v>4452</v>
      </c>
      <c r="F712" t="s">
        <v>4424</v>
      </c>
      <c r="G712">
        <v>95</v>
      </c>
      <c r="H712" t="s">
        <v>4414</v>
      </c>
      <c r="I712">
        <v>90</v>
      </c>
      <c r="K712" s="4">
        <v>20562</v>
      </c>
      <c r="M712">
        <v>2015</v>
      </c>
      <c r="N712" t="s">
        <v>4486</v>
      </c>
      <c r="O712" t="str">
        <f t="shared" si="11"/>
        <v>41942Cleveland Cavaliers</v>
      </c>
      <c r="P712" t="str">
        <f>VLOOKUP(O712,Sheet1!A$1:K$18685,7,FALSE)</f>
        <v>L -13</v>
      </c>
      <c r="Q712" t="str">
        <f>VLOOKUP(O712,Sheet1!A$1:K$18685,8,FALSE)</f>
        <v>U 204</v>
      </c>
      <c r="R712" s="1" t="s">
        <v>4502</v>
      </c>
    </row>
    <row r="713" spans="1:18" ht="17">
      <c r="A713" s="3">
        <v>40131</v>
      </c>
      <c r="B713">
        <v>11</v>
      </c>
      <c r="C713">
        <v>14</v>
      </c>
      <c r="D713">
        <v>2009</v>
      </c>
      <c r="E713" t="s">
        <v>4451</v>
      </c>
      <c r="F713" t="s">
        <v>4431</v>
      </c>
      <c r="G713">
        <v>103</v>
      </c>
      <c r="H713" t="s">
        <v>4414</v>
      </c>
      <c r="I713">
        <v>107</v>
      </c>
      <c r="K713" s="4">
        <v>20562</v>
      </c>
      <c r="M713">
        <v>2010</v>
      </c>
      <c r="N713" t="s">
        <v>4484</v>
      </c>
      <c r="O713" t="str">
        <f t="shared" si="11"/>
        <v>40131Cleveland Cavaliers</v>
      </c>
      <c r="P713" t="str">
        <f>VLOOKUP(O713,Sheet1!A$1:K$18685,7,FALSE)</f>
        <v>L -13</v>
      </c>
      <c r="Q713" t="str">
        <f>VLOOKUP(O713,Sheet1!A$1:K$18685,8,FALSE)</f>
        <v>O 190</v>
      </c>
      <c r="R713" s="1" t="s">
        <v>4493</v>
      </c>
    </row>
    <row r="714" spans="1:18" ht="17">
      <c r="A714" s="3">
        <v>43466</v>
      </c>
      <c r="B714">
        <v>1</v>
      </c>
      <c r="C714">
        <v>1</v>
      </c>
      <c r="D714">
        <v>2019</v>
      </c>
      <c r="E714" t="s">
        <v>4463</v>
      </c>
      <c r="F714" t="s">
        <v>4424</v>
      </c>
      <c r="G714">
        <v>108</v>
      </c>
      <c r="H714" t="s">
        <v>4415</v>
      </c>
      <c r="I714">
        <v>115</v>
      </c>
      <c r="K714" s="4">
        <v>19520</v>
      </c>
      <c r="M714">
        <v>2019</v>
      </c>
      <c r="N714" t="s">
        <v>4478</v>
      </c>
      <c r="O714" t="str">
        <f t="shared" si="11"/>
        <v>43466Denver Nuggets</v>
      </c>
      <c r="P714" t="str">
        <f>VLOOKUP(O714,Sheet1!A$1:K$18685,7,FALSE)</f>
        <v>L -13</v>
      </c>
      <c r="Q714" t="str">
        <f>VLOOKUP(O714,Sheet1!A$1:K$18685,8,FALSE)</f>
        <v>O 218.5</v>
      </c>
      <c r="R714" s="1" t="s">
        <v>4503</v>
      </c>
    </row>
    <row r="715" spans="1:18" ht="17">
      <c r="A715" s="3">
        <v>40917</v>
      </c>
      <c r="B715">
        <v>1</v>
      </c>
      <c r="C715">
        <v>9</v>
      </c>
      <c r="D715">
        <v>2012</v>
      </c>
      <c r="E715" t="s">
        <v>4463</v>
      </c>
      <c r="F715" t="s">
        <v>4454</v>
      </c>
      <c r="G715">
        <v>94</v>
      </c>
      <c r="H715" t="s">
        <v>4415</v>
      </c>
      <c r="I715">
        <v>81</v>
      </c>
      <c r="K715" s="4">
        <v>14002</v>
      </c>
      <c r="M715">
        <v>2012</v>
      </c>
      <c r="N715" t="s">
        <v>4478</v>
      </c>
      <c r="O715" t="str">
        <f t="shared" si="11"/>
        <v>40917Denver Nuggets</v>
      </c>
      <c r="P715" t="str">
        <f>VLOOKUP(O715,Sheet1!A$1:K$18685,7,FALSE)</f>
        <v>L -13</v>
      </c>
      <c r="Q715" t="str">
        <f>VLOOKUP(O715,Sheet1!A$1:K$18685,8,FALSE)</f>
        <v>U 192.5</v>
      </c>
      <c r="R715" s="1" t="s">
        <v>4487</v>
      </c>
    </row>
    <row r="716" spans="1:18" ht="17">
      <c r="A716" s="3">
        <v>39911</v>
      </c>
      <c r="B716">
        <v>4</v>
      </c>
      <c r="C716">
        <v>8</v>
      </c>
      <c r="D716">
        <v>2009</v>
      </c>
      <c r="E716" t="s">
        <v>4463</v>
      </c>
      <c r="F716" t="s">
        <v>4425</v>
      </c>
      <c r="G716">
        <v>112</v>
      </c>
      <c r="H716" t="s">
        <v>4415</v>
      </c>
      <c r="I716">
        <v>122</v>
      </c>
      <c r="K716" s="4">
        <v>16536</v>
      </c>
      <c r="M716">
        <v>2009</v>
      </c>
      <c r="N716" t="s">
        <v>4449</v>
      </c>
      <c r="O716" t="str">
        <f t="shared" si="11"/>
        <v>39911Denver Nuggets</v>
      </c>
      <c r="P716" t="str">
        <f>VLOOKUP(O716,Sheet1!A$1:K$18685,7,FALSE)</f>
        <v>L -13</v>
      </c>
      <c r="Q716" t="str">
        <f>VLOOKUP(O716,Sheet1!A$1:K$18685,8,FALSE)</f>
        <v>O 210</v>
      </c>
      <c r="R716" s="1" t="s">
        <v>4505</v>
      </c>
    </row>
    <row r="717" spans="1:18" ht="17">
      <c r="A717" s="3">
        <v>39792</v>
      </c>
      <c r="B717">
        <v>12</v>
      </c>
      <c r="C717">
        <v>10</v>
      </c>
      <c r="D717">
        <v>2008</v>
      </c>
      <c r="E717" t="s">
        <v>4463</v>
      </c>
      <c r="F717" t="s">
        <v>4423</v>
      </c>
      <c r="G717">
        <v>105</v>
      </c>
      <c r="H717" t="s">
        <v>4415</v>
      </c>
      <c r="I717">
        <v>116</v>
      </c>
      <c r="K717" s="4">
        <v>14007</v>
      </c>
      <c r="M717">
        <v>2009</v>
      </c>
      <c r="N717" t="s">
        <v>4468</v>
      </c>
      <c r="O717" t="str">
        <f t="shared" si="11"/>
        <v>39792Denver Nuggets</v>
      </c>
      <c r="P717" t="str">
        <f>VLOOKUP(O717,Sheet1!A$1:K$18685,7,FALSE)</f>
        <v>L -13</v>
      </c>
      <c r="Q717" t="str">
        <f>VLOOKUP(O717,Sheet1!A$1:K$18685,8,FALSE)</f>
        <v>O 208.5</v>
      </c>
      <c r="R717" s="1" t="s">
        <v>4505</v>
      </c>
    </row>
    <row r="718" spans="1:18" ht="17">
      <c r="A718" s="3">
        <v>42062</v>
      </c>
      <c r="B718">
        <v>2</v>
      </c>
      <c r="C718">
        <v>27</v>
      </c>
      <c r="D718">
        <v>2015</v>
      </c>
      <c r="E718" t="s">
        <v>4451</v>
      </c>
      <c r="F718" t="s">
        <v>4424</v>
      </c>
      <c r="G718">
        <v>121</v>
      </c>
      <c r="H718" t="s">
        <v>4416</v>
      </c>
      <c r="I718">
        <v>115</v>
      </c>
      <c r="J718" t="s">
        <v>4465</v>
      </c>
      <c r="K718" s="4">
        <v>16182</v>
      </c>
      <c r="M718">
        <v>2015</v>
      </c>
      <c r="N718" t="s">
        <v>4477</v>
      </c>
      <c r="O718" t="str">
        <f t="shared" si="11"/>
        <v>42062Detroit Pistons</v>
      </c>
      <c r="P718" t="str">
        <f>VLOOKUP(O718,Sheet1!A$1:K$18685,7,FALSE)</f>
        <v>L -13</v>
      </c>
      <c r="Q718" t="str">
        <f>VLOOKUP(O718,Sheet1!A$1:K$18685,8,FALSE)</f>
        <v>O 192.5</v>
      </c>
      <c r="R718" s="1" t="s">
        <v>4447</v>
      </c>
    </row>
    <row r="719" spans="1:18" ht="17">
      <c r="A719" s="3">
        <v>43066</v>
      </c>
      <c r="B719">
        <v>11</v>
      </c>
      <c r="C719">
        <v>27</v>
      </c>
      <c r="D719">
        <v>2017</v>
      </c>
      <c r="E719" t="s">
        <v>4461</v>
      </c>
      <c r="F719" t="s">
        <v>4460</v>
      </c>
      <c r="G719">
        <v>110</v>
      </c>
      <c r="H719" t="s">
        <v>4417</v>
      </c>
      <c r="I719">
        <v>106</v>
      </c>
      <c r="K719" s="4">
        <v>19596</v>
      </c>
      <c r="M719">
        <v>2018</v>
      </c>
      <c r="N719" t="s">
        <v>4484</v>
      </c>
      <c r="O719" t="str">
        <f t="shared" si="11"/>
        <v>43066Golden State Warriors</v>
      </c>
      <c r="P719" t="str">
        <f>VLOOKUP(O719,Sheet1!A$1:K$18685,7,FALSE)</f>
        <v>L -13</v>
      </c>
      <c r="Q719" t="str">
        <f>VLOOKUP(O719,Sheet1!A$1:K$18685,8,FALSE)</f>
        <v>O 205</v>
      </c>
      <c r="R719" s="1" t="s">
        <v>4487</v>
      </c>
    </row>
    <row r="720" spans="1:18" ht="17">
      <c r="A720" s="3">
        <v>42857</v>
      </c>
      <c r="B720">
        <v>5</v>
      </c>
      <c r="C720">
        <v>2</v>
      </c>
      <c r="D720">
        <v>2017</v>
      </c>
      <c r="E720" t="s">
        <v>4461</v>
      </c>
      <c r="F720" t="s">
        <v>4431</v>
      </c>
      <c r="G720">
        <v>94</v>
      </c>
      <c r="H720" t="s">
        <v>4417</v>
      </c>
      <c r="I720">
        <v>106</v>
      </c>
      <c r="K720" s="4">
        <v>19596</v>
      </c>
      <c r="M720">
        <v>2017</v>
      </c>
      <c r="N720" t="s">
        <v>4483</v>
      </c>
      <c r="O720" t="str">
        <f t="shared" si="11"/>
        <v>42857Golden State Warriors</v>
      </c>
      <c r="P720" t="str">
        <f>VLOOKUP(O720,Sheet1!A$1:K$18685,7,FALSE)</f>
        <v>L -13</v>
      </c>
      <c r="Q720" t="str">
        <f>VLOOKUP(O720,Sheet1!A$1:K$18685,8,FALSE)</f>
        <v>U 205.5</v>
      </c>
      <c r="R720" s="1" t="s">
        <v>4503</v>
      </c>
    </row>
    <row r="721" spans="1:18" ht="17">
      <c r="A721" s="3">
        <v>42114</v>
      </c>
      <c r="B721">
        <v>4</v>
      </c>
      <c r="C721">
        <v>20</v>
      </c>
      <c r="D721">
        <v>2015</v>
      </c>
      <c r="E721" t="s">
        <v>4461</v>
      </c>
      <c r="F721" t="s">
        <v>4464</v>
      </c>
      <c r="G721">
        <v>87</v>
      </c>
      <c r="H721" t="s">
        <v>4417</v>
      </c>
      <c r="I721">
        <v>97</v>
      </c>
      <c r="K721" s="4">
        <v>19596</v>
      </c>
      <c r="M721">
        <v>2015</v>
      </c>
      <c r="N721" t="s">
        <v>4449</v>
      </c>
      <c r="O721" t="str">
        <f t="shared" si="11"/>
        <v>42114Golden State Warriors</v>
      </c>
      <c r="P721" t="str">
        <f>VLOOKUP(O721,Sheet1!A$1:K$18685,7,FALSE)</f>
        <v>L -13</v>
      </c>
      <c r="Q721" t="str">
        <f>VLOOKUP(O721,Sheet1!A$1:K$18685,8,FALSE)</f>
        <v>U 206.5</v>
      </c>
      <c r="R721" s="1" t="s">
        <v>4487</v>
      </c>
    </row>
    <row r="722" spans="1:18" ht="17">
      <c r="A722" s="3">
        <v>42067</v>
      </c>
      <c r="B722">
        <v>3</v>
      </c>
      <c r="C722">
        <v>4</v>
      </c>
      <c r="D722">
        <v>2015</v>
      </c>
      <c r="E722" t="s">
        <v>4461</v>
      </c>
      <c r="F722" t="s">
        <v>4422</v>
      </c>
      <c r="G722">
        <v>93</v>
      </c>
      <c r="H722" t="s">
        <v>4417</v>
      </c>
      <c r="I722">
        <v>102</v>
      </c>
      <c r="K722" s="4">
        <v>19596</v>
      </c>
      <c r="M722">
        <v>2015</v>
      </c>
      <c r="N722" t="s">
        <v>4480</v>
      </c>
      <c r="O722" t="str">
        <f t="shared" si="11"/>
        <v>42067Golden State Warriors</v>
      </c>
      <c r="P722" t="str">
        <f>VLOOKUP(O722,Sheet1!A$1:K$18685,7,FALSE)</f>
        <v>L -13</v>
      </c>
      <c r="Q722" t="str">
        <f>VLOOKUP(O722,Sheet1!A$1:K$18685,8,FALSE)</f>
        <v>U 202</v>
      </c>
      <c r="R722" s="1" t="s">
        <v>4505</v>
      </c>
    </row>
    <row r="723" spans="1:18" ht="17">
      <c r="A723" s="3">
        <v>43465</v>
      </c>
      <c r="B723">
        <v>12</v>
      </c>
      <c r="C723">
        <v>31</v>
      </c>
      <c r="D723">
        <v>2018</v>
      </c>
      <c r="E723" t="s">
        <v>4476</v>
      </c>
      <c r="F723" t="s">
        <v>4410</v>
      </c>
      <c r="G723">
        <v>108</v>
      </c>
      <c r="H723" t="s">
        <v>4418</v>
      </c>
      <c r="I723">
        <v>116</v>
      </c>
      <c r="K723" s="4">
        <v>17923</v>
      </c>
      <c r="M723">
        <v>2019</v>
      </c>
      <c r="N723" t="s">
        <v>4468</v>
      </c>
      <c r="O723" t="str">
        <f t="shared" si="11"/>
        <v>43465Indiana Pacers</v>
      </c>
      <c r="P723" t="str">
        <f>VLOOKUP(O723,Sheet1!A$1:K$18685,7,FALSE)</f>
        <v>L -13</v>
      </c>
      <c r="Q723" t="str">
        <f>VLOOKUP(O723,Sheet1!A$1:K$18685,8,FALSE)</f>
        <v>O 221</v>
      </c>
      <c r="R723" s="1" t="s">
        <v>4487</v>
      </c>
    </row>
    <row r="724" spans="1:18" ht="17">
      <c r="A724" s="3">
        <v>42820</v>
      </c>
      <c r="B724">
        <v>3</v>
      </c>
      <c r="C724">
        <v>26</v>
      </c>
      <c r="D724">
        <v>2017</v>
      </c>
      <c r="E724" t="s">
        <v>4485</v>
      </c>
      <c r="F724" t="s">
        <v>4460</v>
      </c>
      <c r="G724">
        <v>98</v>
      </c>
      <c r="H724" t="s">
        <v>4419</v>
      </c>
      <c r="I724">
        <v>97</v>
      </c>
      <c r="K724" s="4">
        <v>19060</v>
      </c>
      <c r="M724">
        <v>2017</v>
      </c>
      <c r="N724" t="s">
        <v>4480</v>
      </c>
      <c r="O724" t="str">
        <f t="shared" si="11"/>
        <v>42820Los Angeles Clippers</v>
      </c>
      <c r="P724" t="str">
        <f>VLOOKUP(O724,Sheet1!A$1:K$18685,7,FALSE)</f>
        <v>L -13</v>
      </c>
      <c r="Q724" t="str">
        <f>VLOOKUP(O724,Sheet1!A$1:K$18685,8,FALSE)</f>
        <v>U 211</v>
      </c>
      <c r="R724" s="1" t="s">
        <v>4500</v>
      </c>
    </row>
    <row r="725" spans="1:18" ht="17">
      <c r="A725" s="3">
        <v>41239</v>
      </c>
      <c r="B725">
        <v>11</v>
      </c>
      <c r="C725">
        <v>26</v>
      </c>
      <c r="D725">
        <v>2012</v>
      </c>
      <c r="E725" t="s">
        <v>4461</v>
      </c>
      <c r="F725" t="s">
        <v>4454</v>
      </c>
      <c r="G725">
        <v>105</v>
      </c>
      <c r="H725" t="s">
        <v>4419</v>
      </c>
      <c r="I725">
        <v>98</v>
      </c>
      <c r="K725" s="4">
        <v>19060</v>
      </c>
      <c r="M725">
        <v>2013</v>
      </c>
      <c r="N725" t="s">
        <v>4484</v>
      </c>
      <c r="O725" t="str">
        <f t="shared" si="11"/>
        <v>41239Los Angeles Clippers</v>
      </c>
      <c r="P725" t="str">
        <f>VLOOKUP(O725,Sheet1!A$1:K$18685,7,FALSE)</f>
        <v>L -13</v>
      </c>
      <c r="Q725" t="str">
        <f>VLOOKUP(O725,Sheet1!A$1:K$18685,8,FALSE)</f>
        <v>O 189</v>
      </c>
      <c r="R725" s="1" t="s">
        <v>4487</v>
      </c>
    </row>
    <row r="726" spans="1:18" ht="17">
      <c r="A726" s="3">
        <v>41013</v>
      </c>
      <c r="B726">
        <v>4</v>
      </c>
      <c r="C726">
        <v>14</v>
      </c>
      <c r="D726">
        <v>2012</v>
      </c>
      <c r="E726" t="s">
        <v>4485</v>
      </c>
      <c r="F726" t="s">
        <v>4417</v>
      </c>
      <c r="G726">
        <v>104</v>
      </c>
      <c r="H726" t="s">
        <v>4419</v>
      </c>
      <c r="I726">
        <v>112</v>
      </c>
      <c r="K726" s="4">
        <v>19060</v>
      </c>
      <c r="M726">
        <v>2012</v>
      </c>
      <c r="N726" t="s">
        <v>4449</v>
      </c>
      <c r="O726" t="str">
        <f t="shared" si="11"/>
        <v>41013Los Angeles Clippers</v>
      </c>
      <c r="P726" t="str">
        <f>VLOOKUP(O726,Sheet1!A$1:K$18685,7,FALSE)</f>
        <v>L -13</v>
      </c>
      <c r="Q726" t="str">
        <f>VLOOKUP(O726,Sheet1!A$1:K$18685,8,FALSE)</f>
        <v>O 195.5</v>
      </c>
      <c r="R726" s="1" t="s">
        <v>4493</v>
      </c>
    </row>
    <row r="727" spans="1:18" ht="17">
      <c r="A727" s="3">
        <v>41245</v>
      </c>
      <c r="B727">
        <v>12</v>
      </c>
      <c r="C727">
        <v>2</v>
      </c>
      <c r="D727">
        <v>2012</v>
      </c>
      <c r="E727" t="s">
        <v>4466</v>
      </c>
      <c r="F727" t="s">
        <v>4426</v>
      </c>
      <c r="G727">
        <v>113</v>
      </c>
      <c r="H727" t="s">
        <v>4420</v>
      </c>
      <c r="I727">
        <v>103</v>
      </c>
      <c r="K727" s="4">
        <v>18997</v>
      </c>
      <c r="M727">
        <v>2013</v>
      </c>
      <c r="N727" t="s">
        <v>4468</v>
      </c>
      <c r="O727" t="str">
        <f t="shared" si="11"/>
        <v>41245Los Angeles Lakers</v>
      </c>
      <c r="P727" t="str">
        <f>VLOOKUP(O727,Sheet1!A$1:K$18685,7,FALSE)</f>
        <v>L -13</v>
      </c>
      <c r="Q727" t="str">
        <f>VLOOKUP(O727,Sheet1!A$1:K$18685,8,FALSE)</f>
        <v>O 197.5</v>
      </c>
      <c r="R727" s="1" t="s">
        <v>4500</v>
      </c>
    </row>
    <row r="728" spans="1:18" ht="17">
      <c r="A728" s="3">
        <v>40519</v>
      </c>
      <c r="B728">
        <v>12</v>
      </c>
      <c r="C728">
        <v>7</v>
      </c>
      <c r="D728">
        <v>2010</v>
      </c>
      <c r="E728" t="s">
        <v>4461</v>
      </c>
      <c r="F728" t="s">
        <v>4432</v>
      </c>
      <c r="G728">
        <v>108</v>
      </c>
      <c r="H728" t="s">
        <v>4420</v>
      </c>
      <c r="I728">
        <v>115</v>
      </c>
      <c r="K728" s="4">
        <v>18997</v>
      </c>
      <c r="M728">
        <v>2011</v>
      </c>
      <c r="N728" t="s">
        <v>4468</v>
      </c>
      <c r="O728" t="str">
        <f t="shared" si="11"/>
        <v>40519Los Angeles Lakers</v>
      </c>
      <c r="P728" t="str">
        <f>VLOOKUP(O728,Sheet1!A$1:K$18685,7,FALSE)</f>
        <v>L -13</v>
      </c>
      <c r="Q728" t="str">
        <f>VLOOKUP(O728,Sheet1!A$1:K$18685,8,FALSE)</f>
        <v>O 209</v>
      </c>
      <c r="R728" s="1" t="s">
        <v>4503</v>
      </c>
    </row>
    <row r="729" spans="1:18" ht="17">
      <c r="A729" s="3">
        <v>40225</v>
      </c>
      <c r="B729">
        <v>2</v>
      </c>
      <c r="C729">
        <v>16</v>
      </c>
      <c r="D729">
        <v>2010</v>
      </c>
      <c r="E729" t="s">
        <v>4461</v>
      </c>
      <c r="F729" t="s">
        <v>4417</v>
      </c>
      <c r="G729">
        <v>94</v>
      </c>
      <c r="H729" t="s">
        <v>4420</v>
      </c>
      <c r="I729">
        <v>104</v>
      </c>
      <c r="K729" s="4">
        <v>18997</v>
      </c>
      <c r="M729">
        <v>2010</v>
      </c>
      <c r="N729" t="s">
        <v>4477</v>
      </c>
      <c r="O729" t="str">
        <f t="shared" si="11"/>
        <v>40225Los Angeles Lakers</v>
      </c>
      <c r="P729" t="str">
        <f>VLOOKUP(O729,Sheet1!A$1:K$18685,7,FALSE)</f>
        <v>L -13</v>
      </c>
      <c r="Q729" t="str">
        <f>VLOOKUP(O729,Sheet1!A$1:K$18685,8,FALSE)</f>
        <v>U 216</v>
      </c>
      <c r="R729" s="1" t="s">
        <v>4503</v>
      </c>
    </row>
    <row r="730" spans="1:18" ht="17">
      <c r="A730" s="3">
        <v>39891</v>
      </c>
      <c r="B730">
        <v>3</v>
      </c>
      <c r="C730">
        <v>19</v>
      </c>
      <c r="D730">
        <v>2009</v>
      </c>
      <c r="E730" t="s">
        <v>4461</v>
      </c>
      <c r="F730" t="s">
        <v>4417</v>
      </c>
      <c r="G730">
        <v>106</v>
      </c>
      <c r="H730" t="s">
        <v>4420</v>
      </c>
      <c r="I730">
        <v>114</v>
      </c>
      <c r="K730" s="4">
        <v>18997</v>
      </c>
      <c r="M730">
        <v>2009</v>
      </c>
      <c r="N730" t="s">
        <v>4480</v>
      </c>
      <c r="O730" t="str">
        <f t="shared" si="11"/>
        <v>39891Los Angeles Lakers</v>
      </c>
      <c r="P730" t="str">
        <f>VLOOKUP(O730,Sheet1!A$1:K$18685,7,FALSE)</f>
        <v>L -13</v>
      </c>
      <c r="Q730" t="str">
        <f>VLOOKUP(O730,Sheet1!A$1:K$18685,8,FALSE)</f>
        <v>U 231</v>
      </c>
      <c r="R730" s="1" t="s">
        <v>4502</v>
      </c>
    </row>
    <row r="731" spans="1:18" ht="17">
      <c r="A731" s="3">
        <v>39798</v>
      </c>
      <c r="B731">
        <v>12</v>
      </c>
      <c r="C731">
        <v>16</v>
      </c>
      <c r="D731">
        <v>2008</v>
      </c>
      <c r="E731" t="s">
        <v>4461</v>
      </c>
      <c r="F731" t="s">
        <v>4424</v>
      </c>
      <c r="G731">
        <v>114</v>
      </c>
      <c r="H731" t="s">
        <v>4420</v>
      </c>
      <c r="I731">
        <v>116</v>
      </c>
      <c r="K731" s="4">
        <v>18997</v>
      </c>
      <c r="M731">
        <v>2009</v>
      </c>
      <c r="N731" t="s">
        <v>4468</v>
      </c>
      <c r="O731" t="str">
        <f t="shared" si="11"/>
        <v>39798Los Angeles Lakers</v>
      </c>
      <c r="P731" t="str">
        <f>VLOOKUP(O731,Sheet1!A$1:K$18685,7,FALSE)</f>
        <v>L -13</v>
      </c>
      <c r="Q731" t="str">
        <f>VLOOKUP(O731,Sheet1!A$1:K$18685,8,FALSE)</f>
        <v>O 221.5</v>
      </c>
      <c r="R731" s="1" t="s">
        <v>4503</v>
      </c>
    </row>
    <row r="732" spans="1:18" ht="17">
      <c r="A732" s="3">
        <v>39770</v>
      </c>
      <c r="B732">
        <v>11</v>
      </c>
      <c r="C732">
        <v>18</v>
      </c>
      <c r="D732">
        <v>2008</v>
      </c>
      <c r="E732" t="s">
        <v>4461</v>
      </c>
      <c r="F732" t="s">
        <v>4413</v>
      </c>
      <c r="G732">
        <v>109</v>
      </c>
      <c r="H732" t="s">
        <v>4420</v>
      </c>
      <c r="I732">
        <v>116</v>
      </c>
      <c r="K732" s="4">
        <v>18997</v>
      </c>
      <c r="M732">
        <v>2009</v>
      </c>
      <c r="N732" t="s">
        <v>4484</v>
      </c>
      <c r="O732" t="str">
        <f t="shared" si="11"/>
        <v>39770Los Angeles Lakers</v>
      </c>
      <c r="P732" t="str">
        <f>VLOOKUP(O732,Sheet1!A$1:K$18685,7,FALSE)</f>
        <v>L -13</v>
      </c>
      <c r="Q732" t="str">
        <f>VLOOKUP(O732,Sheet1!A$1:K$18685,8,FALSE)</f>
        <v>O 202</v>
      </c>
      <c r="R732" s="1" t="s">
        <v>4503</v>
      </c>
    </row>
    <row r="733" spans="1:18" ht="17">
      <c r="A733" s="3">
        <v>43188</v>
      </c>
      <c r="B733">
        <v>3</v>
      </c>
      <c r="C733">
        <v>29</v>
      </c>
      <c r="D733">
        <v>2018</v>
      </c>
      <c r="E733" t="s">
        <v>4451</v>
      </c>
      <c r="F733" t="s">
        <v>4413</v>
      </c>
      <c r="G733">
        <v>92</v>
      </c>
      <c r="H733" t="s">
        <v>4421</v>
      </c>
      <c r="I733">
        <v>103</v>
      </c>
      <c r="K733" s="4">
        <v>19746</v>
      </c>
      <c r="M733">
        <v>2018</v>
      </c>
      <c r="N733" t="s">
        <v>4480</v>
      </c>
      <c r="O733" t="str">
        <f t="shared" si="11"/>
        <v>43188Miami Heat</v>
      </c>
      <c r="P733" t="str">
        <f>VLOOKUP(O733,Sheet1!A$1:K$18685,7,FALSE)</f>
        <v>L -13</v>
      </c>
      <c r="Q733" t="str">
        <f>VLOOKUP(O733,Sheet1!A$1:K$18685,8,FALSE)</f>
        <v>U 209</v>
      </c>
      <c r="R733" s="1" t="s">
        <v>4502</v>
      </c>
    </row>
    <row r="734" spans="1:18" ht="17">
      <c r="A734" s="3">
        <v>41601</v>
      </c>
      <c r="B734">
        <v>11</v>
      </c>
      <c r="C734">
        <v>23</v>
      </c>
      <c r="D734">
        <v>2013</v>
      </c>
      <c r="E734" t="s">
        <v>4451</v>
      </c>
      <c r="F734" t="s">
        <v>4426</v>
      </c>
      <c r="G734">
        <v>99</v>
      </c>
      <c r="H734" t="s">
        <v>4421</v>
      </c>
      <c r="I734">
        <v>101</v>
      </c>
      <c r="K734" s="4">
        <v>19647</v>
      </c>
      <c r="M734">
        <v>2014</v>
      </c>
      <c r="N734" t="s">
        <v>4484</v>
      </c>
      <c r="O734" t="str">
        <f t="shared" si="11"/>
        <v>41601Miami Heat</v>
      </c>
      <c r="P734" t="str">
        <f>VLOOKUP(O734,Sheet1!A$1:K$18685,7,FALSE)</f>
        <v>L -13</v>
      </c>
      <c r="Q734" t="str">
        <f>VLOOKUP(O734,Sheet1!A$1:K$18685,8,FALSE)</f>
        <v>U 201.5</v>
      </c>
      <c r="R734" s="1" t="s">
        <v>4493</v>
      </c>
    </row>
    <row r="735" spans="1:18" ht="17">
      <c r="A735" s="3">
        <v>41587</v>
      </c>
      <c r="B735">
        <v>11</v>
      </c>
      <c r="C735">
        <v>9</v>
      </c>
      <c r="D735">
        <v>2013</v>
      </c>
      <c r="E735" t="s">
        <v>4451</v>
      </c>
      <c r="F735" t="s">
        <v>4411</v>
      </c>
      <c r="G735">
        <v>111</v>
      </c>
      <c r="H735" t="s">
        <v>4421</v>
      </c>
      <c r="I735">
        <v>110</v>
      </c>
      <c r="K735" s="4">
        <v>19710</v>
      </c>
      <c r="M735">
        <v>2014</v>
      </c>
      <c r="N735" t="s">
        <v>4484</v>
      </c>
      <c r="O735" t="str">
        <f t="shared" si="11"/>
        <v>41587Miami Heat</v>
      </c>
      <c r="P735" t="str">
        <f>VLOOKUP(O735,Sheet1!A$1:K$18685,7,FALSE)</f>
        <v>L -13</v>
      </c>
      <c r="Q735" t="str">
        <f>VLOOKUP(O735,Sheet1!A$1:K$18685,8,FALSE)</f>
        <v>O 193.5</v>
      </c>
      <c r="R735" s="1" t="s">
        <v>4493</v>
      </c>
    </row>
    <row r="736" spans="1:18" ht="17">
      <c r="A736" s="3">
        <v>41341</v>
      </c>
      <c r="B736">
        <v>3</v>
      </c>
      <c r="C736">
        <v>8</v>
      </c>
      <c r="D736">
        <v>2013</v>
      </c>
      <c r="E736" t="s">
        <v>4452</v>
      </c>
      <c r="F736" t="s">
        <v>4427</v>
      </c>
      <c r="G736">
        <v>93</v>
      </c>
      <c r="H736" t="s">
        <v>4421</v>
      </c>
      <c r="I736">
        <v>102</v>
      </c>
      <c r="K736" s="4">
        <v>20029</v>
      </c>
      <c r="M736">
        <v>2013</v>
      </c>
      <c r="N736" t="s">
        <v>4480</v>
      </c>
      <c r="O736" t="str">
        <f t="shared" si="11"/>
        <v>41341Miami Heat</v>
      </c>
      <c r="P736" t="str">
        <f>VLOOKUP(O736,Sheet1!A$1:K$18685,7,FALSE)</f>
        <v>L -13</v>
      </c>
      <c r="Q736" t="str">
        <f>VLOOKUP(O736,Sheet1!A$1:K$18685,8,FALSE)</f>
        <v>P 195</v>
      </c>
      <c r="R736" s="1" t="s">
        <v>4447</v>
      </c>
    </row>
    <row r="737" spans="1:18" ht="17">
      <c r="A737" s="3">
        <v>40511</v>
      </c>
      <c r="B737">
        <v>11</v>
      </c>
      <c r="C737">
        <v>29</v>
      </c>
      <c r="D737">
        <v>2010</v>
      </c>
      <c r="E737" t="s">
        <v>4451</v>
      </c>
      <c r="F737" t="s">
        <v>4432</v>
      </c>
      <c r="G737">
        <v>94</v>
      </c>
      <c r="H737" t="s">
        <v>4421</v>
      </c>
      <c r="I737">
        <v>105</v>
      </c>
      <c r="K737" s="4">
        <v>19600</v>
      </c>
      <c r="M737">
        <v>2011</v>
      </c>
      <c r="N737" t="s">
        <v>4484</v>
      </c>
      <c r="O737" t="str">
        <f t="shared" si="11"/>
        <v>40511Miami Heat</v>
      </c>
      <c r="P737" t="str">
        <f>VLOOKUP(O737,Sheet1!A$1:K$18685,7,FALSE)</f>
        <v>L -13</v>
      </c>
      <c r="Q737" t="str">
        <f>VLOOKUP(O737,Sheet1!A$1:K$18685,8,FALSE)</f>
        <v>O 196.5</v>
      </c>
      <c r="R737" s="1" t="s">
        <v>4487</v>
      </c>
    </row>
    <row r="738" spans="1:18" ht="17">
      <c r="A738" s="3">
        <v>43519</v>
      </c>
      <c r="B738">
        <v>2</v>
      </c>
      <c r="C738">
        <v>23</v>
      </c>
      <c r="D738">
        <v>2019</v>
      </c>
      <c r="E738" t="s">
        <v>4455</v>
      </c>
      <c r="F738" t="s">
        <v>4423</v>
      </c>
      <c r="G738">
        <v>128</v>
      </c>
      <c r="H738" t="s">
        <v>4422</v>
      </c>
      <c r="I738">
        <v>140</v>
      </c>
      <c r="K738" s="4">
        <v>17972</v>
      </c>
      <c r="M738">
        <v>2019</v>
      </c>
      <c r="N738" t="s">
        <v>4477</v>
      </c>
      <c r="O738" t="str">
        <f t="shared" si="11"/>
        <v>43519Milwaukee Bucks</v>
      </c>
      <c r="P738" t="str">
        <f>VLOOKUP(O738,Sheet1!A$1:K$18685,7,FALSE)</f>
        <v>L -13</v>
      </c>
      <c r="Q738" t="str">
        <f>VLOOKUP(O738,Sheet1!A$1:K$18685,8,FALSE)</f>
        <v>O 230.5</v>
      </c>
      <c r="R738" s="1" t="s">
        <v>4493</v>
      </c>
    </row>
    <row r="739" spans="1:18" ht="17">
      <c r="A739" s="3">
        <v>43071</v>
      </c>
      <c r="B739">
        <v>12</v>
      </c>
      <c r="C739">
        <v>2</v>
      </c>
      <c r="D739">
        <v>2017</v>
      </c>
      <c r="E739" t="s">
        <v>4455</v>
      </c>
      <c r="F739" t="s">
        <v>4460</v>
      </c>
      <c r="G739">
        <v>104</v>
      </c>
      <c r="H739" t="s">
        <v>4422</v>
      </c>
      <c r="I739">
        <v>109</v>
      </c>
      <c r="K739" s="4">
        <v>15581</v>
      </c>
      <c r="M739">
        <v>2018</v>
      </c>
      <c r="N739" t="s">
        <v>4468</v>
      </c>
      <c r="O739" t="str">
        <f t="shared" si="11"/>
        <v>43071Milwaukee Bucks</v>
      </c>
      <c r="P739" t="str">
        <f>VLOOKUP(O739,Sheet1!A$1:K$18685,7,FALSE)</f>
        <v>L -13</v>
      </c>
      <c r="Q739" t="str">
        <f>VLOOKUP(O739,Sheet1!A$1:K$18685,8,FALSE)</f>
        <v>O 199.5</v>
      </c>
      <c r="R739" s="1" t="s">
        <v>4493</v>
      </c>
    </row>
    <row r="740" spans="1:18" ht="17">
      <c r="A740" s="3">
        <v>41005</v>
      </c>
      <c r="B740">
        <v>4</v>
      </c>
      <c r="C740">
        <v>6</v>
      </c>
      <c r="D740">
        <v>2012</v>
      </c>
      <c r="E740" t="s">
        <v>4455</v>
      </c>
      <c r="F740" t="s">
        <v>4433</v>
      </c>
      <c r="G740">
        <v>90</v>
      </c>
      <c r="H740" t="s">
        <v>4422</v>
      </c>
      <c r="I740">
        <v>95</v>
      </c>
      <c r="K740" s="4">
        <v>13374</v>
      </c>
      <c r="M740">
        <v>2012</v>
      </c>
      <c r="N740" t="s">
        <v>4449</v>
      </c>
      <c r="O740" t="str">
        <f t="shared" si="11"/>
        <v>41005Milwaukee Bucks</v>
      </c>
      <c r="P740" t="str">
        <f>VLOOKUP(O740,Sheet1!A$1:K$18685,7,FALSE)</f>
        <v>L -13</v>
      </c>
      <c r="Q740" t="str">
        <f>VLOOKUP(O740,Sheet1!A$1:K$18685,8,FALSE)</f>
        <v>U 203</v>
      </c>
      <c r="R740" s="1" t="s">
        <v>4447</v>
      </c>
    </row>
    <row r="741" spans="1:18" ht="17">
      <c r="A741" s="3">
        <v>43142</v>
      </c>
      <c r="B741">
        <v>2</v>
      </c>
      <c r="C741">
        <v>11</v>
      </c>
      <c r="D741">
        <v>2018</v>
      </c>
      <c r="E741" t="s">
        <v>4448</v>
      </c>
      <c r="F741" t="s">
        <v>4460</v>
      </c>
      <c r="G741">
        <v>106</v>
      </c>
      <c r="H741" t="s">
        <v>4423</v>
      </c>
      <c r="I741">
        <v>111</v>
      </c>
      <c r="K741" s="4">
        <v>18068</v>
      </c>
      <c r="M741">
        <v>2018</v>
      </c>
      <c r="N741" t="s">
        <v>4477</v>
      </c>
      <c r="O741" t="str">
        <f t="shared" si="11"/>
        <v>43142Minnesota Timberwolves</v>
      </c>
      <c r="P741" t="str">
        <f>VLOOKUP(O741,Sheet1!A$1:K$18685,7,FALSE)</f>
        <v>L -13</v>
      </c>
      <c r="Q741" t="str">
        <f>VLOOKUP(O741,Sheet1!A$1:K$18685,8,FALSE)</f>
        <v>O 210.5</v>
      </c>
      <c r="R741" s="1" t="s">
        <v>4500</v>
      </c>
    </row>
    <row r="742" spans="1:18" ht="17">
      <c r="A742" s="3">
        <v>41623</v>
      </c>
      <c r="B742">
        <v>12</v>
      </c>
      <c r="C742">
        <v>15</v>
      </c>
      <c r="D742">
        <v>2013</v>
      </c>
      <c r="E742" t="s">
        <v>4448</v>
      </c>
      <c r="F742" t="s">
        <v>4426</v>
      </c>
      <c r="G742">
        <v>98</v>
      </c>
      <c r="H742" t="s">
        <v>4425</v>
      </c>
      <c r="I742">
        <v>101</v>
      </c>
      <c r="K742" s="4">
        <v>18203</v>
      </c>
      <c r="M742">
        <v>2014</v>
      </c>
      <c r="N742" t="s">
        <v>4468</v>
      </c>
      <c r="O742" t="str">
        <f t="shared" si="11"/>
        <v>41623Oklahoma City Thunder</v>
      </c>
      <c r="P742" t="str">
        <f>VLOOKUP(O742,Sheet1!A$1:K$18685,7,FALSE)</f>
        <v>L -13</v>
      </c>
      <c r="Q742" t="str">
        <f>VLOOKUP(O742,Sheet1!A$1:K$18685,8,FALSE)</f>
        <v>U 205.5</v>
      </c>
      <c r="R742" s="1" t="s">
        <v>4500</v>
      </c>
    </row>
    <row r="743" spans="1:18" ht="17">
      <c r="A743" s="3">
        <v>41257</v>
      </c>
      <c r="B743">
        <v>12</v>
      </c>
      <c r="C743">
        <v>14</v>
      </c>
      <c r="D743">
        <v>2012</v>
      </c>
      <c r="E743" t="s">
        <v>4452</v>
      </c>
      <c r="F743" t="s">
        <v>4460</v>
      </c>
      <c r="G743">
        <v>103</v>
      </c>
      <c r="H743" t="s">
        <v>4425</v>
      </c>
      <c r="I743">
        <v>113</v>
      </c>
      <c r="K743" s="4">
        <v>18203</v>
      </c>
      <c r="M743">
        <v>2013</v>
      </c>
      <c r="N743" t="s">
        <v>4468</v>
      </c>
      <c r="O743" t="str">
        <f t="shared" si="11"/>
        <v>41257Oklahoma City Thunder</v>
      </c>
      <c r="P743" t="str">
        <f>VLOOKUP(O743,Sheet1!A$1:K$18685,7,FALSE)</f>
        <v>L -13</v>
      </c>
      <c r="Q743" t="str">
        <f>VLOOKUP(O743,Sheet1!A$1:K$18685,8,FALSE)</f>
        <v>O 202.5</v>
      </c>
      <c r="R743" s="1" t="s">
        <v>4447</v>
      </c>
    </row>
    <row r="744" spans="1:18" ht="17">
      <c r="A744" s="3">
        <v>40977</v>
      </c>
      <c r="B744">
        <v>3</v>
      </c>
      <c r="C744">
        <v>9</v>
      </c>
      <c r="D744">
        <v>2012</v>
      </c>
      <c r="E744" t="s">
        <v>4452</v>
      </c>
      <c r="F744" t="s">
        <v>4414</v>
      </c>
      <c r="G744">
        <v>96</v>
      </c>
      <c r="H744" t="s">
        <v>4425</v>
      </c>
      <c r="I744">
        <v>90</v>
      </c>
      <c r="K744" s="4">
        <v>18203</v>
      </c>
      <c r="M744">
        <v>2012</v>
      </c>
      <c r="N744" t="s">
        <v>4480</v>
      </c>
      <c r="O744" t="str">
        <f t="shared" si="11"/>
        <v>40977Oklahoma City Thunder</v>
      </c>
      <c r="P744" t="str">
        <f>VLOOKUP(O744,Sheet1!A$1:K$18685,7,FALSE)</f>
        <v>L -13</v>
      </c>
      <c r="Q744" t="str">
        <f>VLOOKUP(O744,Sheet1!A$1:K$18685,8,FALSE)</f>
        <v>U 204.5</v>
      </c>
      <c r="R744" s="1" t="s">
        <v>4447</v>
      </c>
    </row>
    <row r="745" spans="1:18" ht="17">
      <c r="A745" s="3">
        <v>40627</v>
      </c>
      <c r="B745">
        <v>3</v>
      </c>
      <c r="C745">
        <v>25</v>
      </c>
      <c r="D745">
        <v>2011</v>
      </c>
      <c r="E745" t="s">
        <v>4448</v>
      </c>
      <c r="F745" t="s">
        <v>4450</v>
      </c>
      <c r="G745">
        <v>85</v>
      </c>
      <c r="H745" t="s">
        <v>4426</v>
      </c>
      <c r="I745">
        <v>95</v>
      </c>
      <c r="K745" s="4">
        <v>19087</v>
      </c>
      <c r="M745">
        <v>2011</v>
      </c>
      <c r="N745" t="s">
        <v>4480</v>
      </c>
      <c r="O745" t="str">
        <f t="shared" si="11"/>
        <v>40627Orlando Magic</v>
      </c>
      <c r="P745" t="str">
        <f>VLOOKUP(O745,Sheet1!A$1:K$18685,7,FALSE)</f>
        <v>L -13</v>
      </c>
      <c r="Q745" t="str">
        <f>VLOOKUP(O745,Sheet1!A$1:K$18685,8,FALSE)</f>
        <v>U 188.5</v>
      </c>
      <c r="R745" s="1" t="s">
        <v>4447</v>
      </c>
    </row>
    <row r="746" spans="1:18" ht="17">
      <c r="A746" s="3">
        <v>39787</v>
      </c>
      <c r="B746">
        <v>12</v>
      </c>
      <c r="C746">
        <v>5</v>
      </c>
      <c r="D746">
        <v>2008</v>
      </c>
      <c r="E746" t="s">
        <v>4448</v>
      </c>
      <c r="F746" t="s">
        <v>4425</v>
      </c>
      <c r="G746">
        <v>89</v>
      </c>
      <c r="H746" t="s">
        <v>4426</v>
      </c>
      <c r="I746">
        <v>98</v>
      </c>
      <c r="K746" s="4">
        <v>16812</v>
      </c>
      <c r="M746">
        <v>2009</v>
      </c>
      <c r="N746" t="s">
        <v>4468</v>
      </c>
      <c r="O746" t="str">
        <f t="shared" si="11"/>
        <v>39787Orlando Magic</v>
      </c>
      <c r="P746" t="str">
        <f>VLOOKUP(O746,Sheet1!A$1:K$18685,7,FALSE)</f>
        <v>L -13</v>
      </c>
      <c r="Q746" t="str">
        <f>VLOOKUP(O746,Sheet1!A$1:K$18685,8,FALSE)</f>
        <v>U 205</v>
      </c>
      <c r="R746" s="1" t="s">
        <v>4447</v>
      </c>
    </row>
    <row r="747" spans="1:18" ht="17">
      <c r="A747" s="3">
        <v>43427</v>
      </c>
      <c r="B747">
        <v>11</v>
      </c>
      <c r="C747">
        <v>23</v>
      </c>
      <c r="D747">
        <v>2018</v>
      </c>
      <c r="E747" t="s">
        <v>4451</v>
      </c>
      <c r="F747" t="s">
        <v>4414</v>
      </c>
      <c r="G747">
        <v>121</v>
      </c>
      <c r="H747" t="s">
        <v>4427</v>
      </c>
      <c r="I747">
        <v>112</v>
      </c>
      <c r="K747" s="4">
        <v>20524</v>
      </c>
      <c r="M747">
        <v>2019</v>
      </c>
      <c r="N747" t="s">
        <v>4484</v>
      </c>
      <c r="O747" t="str">
        <f t="shared" si="11"/>
        <v>43427Philadelphia 76ers</v>
      </c>
      <c r="P747" t="str">
        <f>VLOOKUP(O747,Sheet1!A$1:K$18685,7,FALSE)</f>
        <v>L -13</v>
      </c>
      <c r="Q747" t="str">
        <f>VLOOKUP(O747,Sheet1!A$1:K$18685,8,FALSE)</f>
        <v>O 218</v>
      </c>
      <c r="R747" s="1" t="s">
        <v>4447</v>
      </c>
    </row>
    <row r="748" spans="1:18" ht="17">
      <c r="A748" s="3">
        <v>43198</v>
      </c>
      <c r="B748">
        <v>4</v>
      </c>
      <c r="C748">
        <v>8</v>
      </c>
      <c r="D748">
        <v>2018</v>
      </c>
      <c r="E748" t="s">
        <v>4474</v>
      </c>
      <c r="F748" t="s">
        <v>4462</v>
      </c>
      <c r="G748">
        <v>97</v>
      </c>
      <c r="H748" t="s">
        <v>4427</v>
      </c>
      <c r="I748">
        <v>109</v>
      </c>
      <c r="K748" s="4">
        <v>20846</v>
      </c>
      <c r="M748">
        <v>2018</v>
      </c>
      <c r="N748" t="s">
        <v>4449</v>
      </c>
      <c r="O748" t="str">
        <f t="shared" si="11"/>
        <v>43198Philadelphia 76ers</v>
      </c>
      <c r="P748" t="str">
        <f>VLOOKUP(O748,Sheet1!A$1:K$18685,7,FALSE)</f>
        <v>L -13</v>
      </c>
      <c r="Q748" t="str">
        <f>VLOOKUP(O748,Sheet1!A$1:K$18685,8,FALSE)</f>
        <v>U 215.5</v>
      </c>
      <c r="R748" s="1" t="s">
        <v>4500</v>
      </c>
    </row>
    <row r="749" spans="1:18" ht="17">
      <c r="A749" s="3">
        <v>40243</v>
      </c>
      <c r="B749">
        <v>3</v>
      </c>
      <c r="C749">
        <v>6</v>
      </c>
      <c r="D749">
        <v>2010</v>
      </c>
      <c r="E749" t="s">
        <v>4463</v>
      </c>
      <c r="F749" t="s">
        <v>4418</v>
      </c>
      <c r="G749">
        <v>105</v>
      </c>
      <c r="H749" t="s">
        <v>4428</v>
      </c>
      <c r="I749">
        <v>113</v>
      </c>
      <c r="K749" s="4">
        <v>18180</v>
      </c>
      <c r="M749">
        <v>2010</v>
      </c>
      <c r="N749" t="s">
        <v>4480</v>
      </c>
      <c r="O749" t="str">
        <f t="shared" si="11"/>
        <v>40243Phoenix Suns</v>
      </c>
      <c r="P749" t="str">
        <f>VLOOKUP(O749,Sheet1!A$1:K$18685,7,FALSE)</f>
        <v>L -13</v>
      </c>
      <c r="Q749" t="str">
        <f>VLOOKUP(O749,Sheet1!A$1:K$18685,8,FALSE)</f>
        <v>U 221.5</v>
      </c>
      <c r="R749" s="1" t="s">
        <v>4493</v>
      </c>
    </row>
    <row r="750" spans="1:18" ht="17">
      <c r="A750" s="3">
        <v>40118</v>
      </c>
      <c r="B750">
        <v>11</v>
      </c>
      <c r="C750">
        <v>1</v>
      </c>
      <c r="D750">
        <v>2009</v>
      </c>
      <c r="E750" t="s">
        <v>4452</v>
      </c>
      <c r="F750" t="s">
        <v>4423</v>
      </c>
      <c r="G750">
        <v>112</v>
      </c>
      <c r="H750" t="s">
        <v>4428</v>
      </c>
      <c r="I750">
        <v>120</v>
      </c>
      <c r="K750" s="4">
        <v>15376</v>
      </c>
      <c r="M750">
        <v>2010</v>
      </c>
      <c r="N750" t="s">
        <v>4484</v>
      </c>
      <c r="O750" t="str">
        <f t="shared" si="11"/>
        <v>40118Phoenix Suns</v>
      </c>
      <c r="P750" t="str">
        <f>VLOOKUP(O750,Sheet1!A$1:K$18685,7,FALSE)</f>
        <v>L -13</v>
      </c>
      <c r="Q750" t="str">
        <f>VLOOKUP(O750,Sheet1!A$1:K$18685,8,FALSE)</f>
        <v>O 220</v>
      </c>
      <c r="R750" s="1" t="s">
        <v>4500</v>
      </c>
    </row>
    <row r="751" spans="1:18" ht="17">
      <c r="A751" s="3">
        <v>42457</v>
      </c>
      <c r="B751">
        <v>3</v>
      </c>
      <c r="C751">
        <v>28</v>
      </c>
      <c r="D751">
        <v>2016</v>
      </c>
      <c r="E751" t="s">
        <v>4459</v>
      </c>
      <c r="F751" t="s">
        <v>4460</v>
      </c>
      <c r="G751">
        <v>93</v>
      </c>
      <c r="H751" t="s">
        <v>4429</v>
      </c>
      <c r="I751">
        <v>105</v>
      </c>
      <c r="K751" s="4">
        <v>19393</v>
      </c>
      <c r="M751">
        <v>2016</v>
      </c>
      <c r="N751" t="s">
        <v>4480</v>
      </c>
      <c r="O751" t="str">
        <f t="shared" si="11"/>
        <v>42457Portland Trail Blazers</v>
      </c>
      <c r="P751" t="str">
        <f>VLOOKUP(O751,Sheet1!A$1:K$18685,7,FALSE)</f>
        <v>L -13</v>
      </c>
      <c r="Q751" t="str">
        <f>VLOOKUP(O751,Sheet1!A$1:K$18685,8,FALSE)</f>
        <v>U 221</v>
      </c>
      <c r="R751" s="1" t="s">
        <v>4487</v>
      </c>
    </row>
    <row r="752" spans="1:18" ht="17">
      <c r="A752" s="3">
        <v>43390</v>
      </c>
      <c r="B752">
        <v>10</v>
      </c>
      <c r="C752">
        <v>17</v>
      </c>
      <c r="D752">
        <v>2018</v>
      </c>
      <c r="E752" t="s">
        <v>4451</v>
      </c>
      <c r="F752" t="s">
        <v>4414</v>
      </c>
      <c r="G752">
        <v>104</v>
      </c>
      <c r="H752" t="s">
        <v>4430</v>
      </c>
      <c r="I752">
        <v>116</v>
      </c>
      <c r="K752" s="4">
        <v>19915</v>
      </c>
      <c r="M752">
        <v>2019</v>
      </c>
      <c r="N752" t="s">
        <v>4486</v>
      </c>
      <c r="O752" t="str">
        <f t="shared" si="11"/>
        <v>43390Toronto Raptors</v>
      </c>
      <c r="P752" t="str">
        <f>VLOOKUP(O752,Sheet1!A$1:K$18685,7,FALSE)</f>
        <v>L -13</v>
      </c>
      <c r="Q752" t="str">
        <f>VLOOKUP(O752,Sheet1!A$1:K$18685,8,FALSE)</f>
        <v>O 215</v>
      </c>
      <c r="R752" s="1" t="s">
        <v>4505</v>
      </c>
    </row>
    <row r="753" spans="1:18" ht="17">
      <c r="A753" s="3">
        <v>43553</v>
      </c>
      <c r="B753">
        <v>3</v>
      </c>
      <c r="C753">
        <v>29</v>
      </c>
      <c r="D753">
        <v>2019</v>
      </c>
      <c r="E753" t="s">
        <v>4463</v>
      </c>
      <c r="F753" t="s">
        <v>4432</v>
      </c>
      <c r="G753">
        <v>124</v>
      </c>
      <c r="H753" t="s">
        <v>4431</v>
      </c>
      <c r="I753">
        <v>128</v>
      </c>
      <c r="K753" s="4">
        <v>18306</v>
      </c>
      <c r="M753">
        <v>2019</v>
      </c>
      <c r="N753" t="s">
        <v>4480</v>
      </c>
      <c r="O753" t="str">
        <f t="shared" si="11"/>
        <v>43553Utah Jazz</v>
      </c>
      <c r="P753" t="str">
        <f>VLOOKUP(O753,Sheet1!A$1:K$18685,7,FALSE)</f>
        <v>L -13</v>
      </c>
      <c r="Q753" t="str">
        <f>VLOOKUP(O753,Sheet1!A$1:K$18685,8,FALSE)</f>
        <v>O 226</v>
      </c>
      <c r="R753" s="1" t="s">
        <v>4447</v>
      </c>
    </row>
    <row r="754" spans="1:18" ht="17">
      <c r="A754" s="3">
        <v>40161</v>
      </c>
      <c r="B754">
        <v>12</v>
      </c>
      <c r="C754">
        <v>14</v>
      </c>
      <c r="D754">
        <v>2009</v>
      </c>
      <c r="E754" t="s">
        <v>4463</v>
      </c>
      <c r="F754" t="s">
        <v>4423</v>
      </c>
      <c r="G754">
        <v>110</v>
      </c>
      <c r="H754" t="s">
        <v>4431</v>
      </c>
      <c r="I754">
        <v>108</v>
      </c>
      <c r="K754" s="4">
        <v>18090</v>
      </c>
      <c r="M754">
        <v>2010</v>
      </c>
      <c r="N754" t="s">
        <v>4468</v>
      </c>
      <c r="O754" t="str">
        <f t="shared" si="11"/>
        <v>40161Utah Jazz</v>
      </c>
      <c r="P754" t="str">
        <f>VLOOKUP(O754,Sheet1!A$1:K$18685,7,FALSE)</f>
        <v>L -13</v>
      </c>
      <c r="Q754" t="str">
        <f>VLOOKUP(O754,Sheet1!A$1:K$18685,8,FALSE)</f>
        <v>O 202.5</v>
      </c>
      <c r="R754" s="1" t="s">
        <v>4487</v>
      </c>
    </row>
    <row r="755" spans="1:18" ht="17">
      <c r="A755" s="3">
        <v>39906</v>
      </c>
      <c r="B755">
        <v>4</v>
      </c>
      <c r="C755">
        <v>3</v>
      </c>
      <c r="D755">
        <v>2009</v>
      </c>
      <c r="E755" t="s">
        <v>4463</v>
      </c>
      <c r="F755" t="s">
        <v>4423</v>
      </c>
      <c r="G755">
        <v>103</v>
      </c>
      <c r="H755" t="s">
        <v>4431</v>
      </c>
      <c r="I755">
        <v>102</v>
      </c>
      <c r="K755" s="4">
        <v>19911</v>
      </c>
      <c r="M755">
        <v>2009</v>
      </c>
      <c r="N755" t="s">
        <v>4449</v>
      </c>
      <c r="O755" t="str">
        <f t="shared" si="11"/>
        <v>39906Utah Jazz</v>
      </c>
      <c r="P755" t="str">
        <f>VLOOKUP(O755,Sheet1!A$1:K$18685,7,FALSE)</f>
        <v>L -13</v>
      </c>
      <c r="Q755" t="str">
        <f>VLOOKUP(O755,Sheet1!A$1:K$18685,8,FALSE)</f>
        <v>O 202.5</v>
      </c>
      <c r="R755" s="1" t="s">
        <v>4447</v>
      </c>
    </row>
    <row r="756" spans="1:18" ht="17">
      <c r="A756" s="3">
        <v>42368</v>
      </c>
      <c r="B756">
        <v>12</v>
      </c>
      <c r="C756">
        <v>30</v>
      </c>
      <c r="D756">
        <v>2015</v>
      </c>
      <c r="E756" t="s">
        <v>4451</v>
      </c>
      <c r="F756" t="s">
        <v>4420</v>
      </c>
      <c r="G756">
        <v>112</v>
      </c>
      <c r="H756" t="s">
        <v>4411</v>
      </c>
      <c r="I756">
        <v>104</v>
      </c>
      <c r="K756" s="4">
        <v>18624</v>
      </c>
      <c r="M756">
        <v>2016</v>
      </c>
      <c r="N756" t="s">
        <v>4468</v>
      </c>
      <c r="O756" t="str">
        <f t="shared" si="11"/>
        <v>42368Boston Celtics</v>
      </c>
      <c r="P756" t="str">
        <f>VLOOKUP(O756,Sheet1!A$1:K$18685,7,FALSE)</f>
        <v>L -13.5</v>
      </c>
      <c r="Q756" t="str">
        <f>VLOOKUP(O756,Sheet1!A$1:K$18685,8,FALSE)</f>
        <v>O 206.5</v>
      </c>
      <c r="R756" s="1" t="s">
        <v>4505</v>
      </c>
    </row>
    <row r="757" spans="1:18" ht="17">
      <c r="A757" s="3">
        <v>40967</v>
      </c>
      <c r="B757">
        <v>2</v>
      </c>
      <c r="C757">
        <v>28</v>
      </c>
      <c r="D757">
        <v>2012</v>
      </c>
      <c r="E757" t="s">
        <v>4452</v>
      </c>
      <c r="F757" t="s">
        <v>4454</v>
      </c>
      <c r="G757">
        <v>95</v>
      </c>
      <c r="H757" t="s">
        <v>4413</v>
      </c>
      <c r="I757">
        <v>99</v>
      </c>
      <c r="K757" s="4">
        <v>21919</v>
      </c>
      <c r="M757">
        <v>2012</v>
      </c>
      <c r="N757" t="s">
        <v>4477</v>
      </c>
      <c r="O757" t="str">
        <f t="shared" si="11"/>
        <v>40967Chicago Bulls</v>
      </c>
      <c r="P757" t="str">
        <f>VLOOKUP(O757,Sheet1!A$1:K$18685,7,FALSE)</f>
        <v>L -13.5</v>
      </c>
      <c r="Q757" t="str">
        <f>VLOOKUP(O757,Sheet1!A$1:K$18685,8,FALSE)</f>
        <v>O 180</v>
      </c>
      <c r="R757" s="1" t="s">
        <v>4503</v>
      </c>
    </row>
    <row r="758" spans="1:18" ht="17">
      <c r="A758" s="3">
        <v>42314</v>
      </c>
      <c r="B758">
        <v>11</v>
      </c>
      <c r="C758">
        <v>6</v>
      </c>
      <c r="D758">
        <v>2015</v>
      </c>
      <c r="E758" t="s">
        <v>4451</v>
      </c>
      <c r="F758" t="s">
        <v>4427</v>
      </c>
      <c r="G758">
        <v>102</v>
      </c>
      <c r="H758" t="s">
        <v>4414</v>
      </c>
      <c r="I758">
        <v>108</v>
      </c>
      <c r="K758" s="4">
        <v>20562</v>
      </c>
      <c r="M758">
        <v>2016</v>
      </c>
      <c r="N758" t="s">
        <v>4484</v>
      </c>
      <c r="O758" t="str">
        <f t="shared" si="11"/>
        <v>42314Cleveland Cavaliers</v>
      </c>
      <c r="P758" t="str">
        <f>VLOOKUP(O758,Sheet1!A$1:K$18685,7,FALSE)</f>
        <v>L -13.5</v>
      </c>
      <c r="Q758" t="str">
        <f>VLOOKUP(O758,Sheet1!A$1:K$18685,8,FALSE)</f>
        <v>O 196</v>
      </c>
      <c r="R758" s="1" t="s">
        <v>4447</v>
      </c>
    </row>
    <row r="759" spans="1:18" ht="17">
      <c r="A759" s="3">
        <v>40265</v>
      </c>
      <c r="B759">
        <v>3</v>
      </c>
      <c r="C759">
        <v>28</v>
      </c>
      <c r="D759">
        <v>2010</v>
      </c>
      <c r="E759" t="s">
        <v>4476</v>
      </c>
      <c r="F759" t="s">
        <v>4460</v>
      </c>
      <c r="G759">
        <v>90</v>
      </c>
      <c r="H759" t="s">
        <v>4414</v>
      </c>
      <c r="I759">
        <v>97</v>
      </c>
      <c r="K759" s="4">
        <v>20562</v>
      </c>
      <c r="M759">
        <v>2010</v>
      </c>
      <c r="N759" t="s">
        <v>4480</v>
      </c>
      <c r="O759" t="str">
        <f t="shared" si="11"/>
        <v>40265Cleveland Cavaliers</v>
      </c>
      <c r="P759" t="str">
        <f>VLOOKUP(O759,Sheet1!A$1:K$18685,7,FALSE)</f>
        <v>L -13.5</v>
      </c>
      <c r="Q759" t="str">
        <f>VLOOKUP(O759,Sheet1!A$1:K$18685,8,FALSE)</f>
        <v>U 195.5</v>
      </c>
      <c r="R759" s="1" t="s">
        <v>4500</v>
      </c>
    </row>
    <row r="760" spans="1:18" ht="17">
      <c r="A760" s="3">
        <v>39840</v>
      </c>
      <c r="B760">
        <v>1</v>
      </c>
      <c r="C760">
        <v>27</v>
      </c>
      <c r="D760">
        <v>2009</v>
      </c>
      <c r="E760" t="s">
        <v>4448</v>
      </c>
      <c r="F760" t="s">
        <v>4460</v>
      </c>
      <c r="G760">
        <v>110</v>
      </c>
      <c r="H760" t="s">
        <v>4414</v>
      </c>
      <c r="I760">
        <v>117</v>
      </c>
      <c r="K760" s="4">
        <v>20562</v>
      </c>
      <c r="M760">
        <v>2009</v>
      </c>
      <c r="N760" t="s">
        <v>4478</v>
      </c>
      <c r="O760" t="str">
        <f t="shared" si="11"/>
        <v>39840Cleveland Cavaliers</v>
      </c>
      <c r="P760" t="str">
        <f>VLOOKUP(O760,Sheet1!A$1:K$18685,7,FALSE)</f>
        <v>L -13.5</v>
      </c>
      <c r="Q760" t="str">
        <f>VLOOKUP(O760,Sheet1!A$1:K$18685,8,FALSE)</f>
        <v>O 204.5</v>
      </c>
      <c r="R760" s="1" t="s">
        <v>4503</v>
      </c>
    </row>
    <row r="761" spans="1:18" ht="17">
      <c r="A761" s="3">
        <v>43526</v>
      </c>
      <c r="B761">
        <v>3</v>
      </c>
      <c r="C761">
        <v>2</v>
      </c>
      <c r="D761">
        <v>2019</v>
      </c>
      <c r="E761" t="s">
        <v>4463</v>
      </c>
      <c r="F761" t="s">
        <v>4464</v>
      </c>
      <c r="G761">
        <v>120</v>
      </c>
      <c r="H761" t="s">
        <v>4415</v>
      </c>
      <c r="I761">
        <v>112</v>
      </c>
      <c r="K761" s="4">
        <v>19978</v>
      </c>
      <c r="M761">
        <v>2019</v>
      </c>
      <c r="N761" t="s">
        <v>4480</v>
      </c>
      <c r="O761" t="str">
        <f t="shared" si="11"/>
        <v>43526Denver Nuggets</v>
      </c>
      <c r="P761" t="str">
        <f>VLOOKUP(O761,Sheet1!A$1:K$18685,7,FALSE)</f>
        <v>L -13.5</v>
      </c>
      <c r="Q761" t="str">
        <f>VLOOKUP(O761,Sheet1!A$1:K$18685,8,FALSE)</f>
        <v>U 238</v>
      </c>
      <c r="R761" s="1" t="s">
        <v>4493</v>
      </c>
    </row>
    <row r="762" spans="1:18" ht="17">
      <c r="A762" s="3">
        <v>40271</v>
      </c>
      <c r="B762">
        <v>4</v>
      </c>
      <c r="C762">
        <v>3</v>
      </c>
      <c r="D762">
        <v>2010</v>
      </c>
      <c r="E762" t="s">
        <v>4463</v>
      </c>
      <c r="F762" t="s">
        <v>4419</v>
      </c>
      <c r="G762">
        <v>90</v>
      </c>
      <c r="H762" t="s">
        <v>4415</v>
      </c>
      <c r="I762">
        <v>98</v>
      </c>
      <c r="K762" s="4">
        <v>19155</v>
      </c>
      <c r="M762">
        <v>2010</v>
      </c>
      <c r="N762" t="s">
        <v>4449</v>
      </c>
      <c r="O762" t="str">
        <f t="shared" si="11"/>
        <v>40271Denver Nuggets</v>
      </c>
      <c r="P762" t="str">
        <f>VLOOKUP(O762,Sheet1!A$1:K$18685,7,FALSE)</f>
        <v>L -13.5</v>
      </c>
      <c r="Q762" t="str">
        <f>VLOOKUP(O762,Sheet1!A$1:K$18685,8,FALSE)</f>
        <v>U 210.5</v>
      </c>
      <c r="R762" s="1" t="s">
        <v>4493</v>
      </c>
    </row>
    <row r="763" spans="1:18" ht="17">
      <c r="A763" s="3">
        <v>39883</v>
      </c>
      <c r="B763">
        <v>3</v>
      </c>
      <c r="C763">
        <v>11</v>
      </c>
      <c r="D763">
        <v>2009</v>
      </c>
      <c r="E763" t="s">
        <v>4463</v>
      </c>
      <c r="F763" t="s">
        <v>4425</v>
      </c>
      <c r="G763">
        <v>99</v>
      </c>
      <c r="H763" t="s">
        <v>4415</v>
      </c>
      <c r="I763">
        <v>112</v>
      </c>
      <c r="K763" s="4">
        <v>16186</v>
      </c>
      <c r="M763">
        <v>2009</v>
      </c>
      <c r="N763" t="s">
        <v>4480</v>
      </c>
      <c r="O763" t="str">
        <f t="shared" si="11"/>
        <v>39883Denver Nuggets</v>
      </c>
      <c r="P763" t="str">
        <f>VLOOKUP(O763,Sheet1!A$1:K$18685,7,FALSE)</f>
        <v>L -13.5</v>
      </c>
      <c r="Q763" t="str">
        <f>VLOOKUP(O763,Sheet1!A$1:K$18685,8,FALSE)</f>
        <v>O 203</v>
      </c>
      <c r="R763" s="1" t="s">
        <v>4505</v>
      </c>
    </row>
    <row r="764" spans="1:18" ht="17">
      <c r="A764" s="3">
        <v>43570</v>
      </c>
      <c r="B764">
        <v>4</v>
      </c>
      <c r="C764">
        <v>15</v>
      </c>
      <c r="D764">
        <v>2019</v>
      </c>
      <c r="E764" t="s">
        <v>4461</v>
      </c>
      <c r="F764" t="s">
        <v>4419</v>
      </c>
      <c r="G764">
        <v>135</v>
      </c>
      <c r="H764" t="s">
        <v>4417</v>
      </c>
      <c r="I764">
        <v>131</v>
      </c>
      <c r="K764" s="4">
        <v>19596</v>
      </c>
      <c r="M764">
        <v>2019</v>
      </c>
      <c r="N764" t="s">
        <v>4449</v>
      </c>
      <c r="O764" t="str">
        <f t="shared" si="11"/>
        <v>43570Golden State Warriors</v>
      </c>
      <c r="P764" t="str">
        <f>VLOOKUP(O764,Sheet1!A$1:K$18685,7,FALSE)</f>
        <v>L -13.5</v>
      </c>
      <c r="Q764" t="str">
        <f>VLOOKUP(O764,Sheet1!A$1:K$18685,8,FALSE)</f>
        <v>O 234</v>
      </c>
      <c r="R764" s="1" t="s">
        <v>4487</v>
      </c>
    </row>
    <row r="765" spans="1:18" ht="17">
      <c r="A765" s="3">
        <v>43547</v>
      </c>
      <c r="B765">
        <v>3</v>
      </c>
      <c r="C765">
        <v>23</v>
      </c>
      <c r="D765">
        <v>2019</v>
      </c>
      <c r="E765" t="s">
        <v>4455</v>
      </c>
      <c r="F765" t="s">
        <v>4462</v>
      </c>
      <c r="G765">
        <v>126</v>
      </c>
      <c r="H765" t="s">
        <v>4417</v>
      </c>
      <c r="I765">
        <v>91</v>
      </c>
      <c r="K765" s="4">
        <v>19596</v>
      </c>
      <c r="M765">
        <v>2019</v>
      </c>
      <c r="N765" t="s">
        <v>4480</v>
      </c>
      <c r="O765" t="str">
        <f t="shared" si="11"/>
        <v>43547Golden State Warriors</v>
      </c>
      <c r="P765" t="str">
        <f>VLOOKUP(O765,Sheet1!A$1:K$18685,7,FALSE)</f>
        <v>L -13.5</v>
      </c>
      <c r="Q765" t="str">
        <f>VLOOKUP(O765,Sheet1!A$1:K$18685,8,FALSE)</f>
        <v>U 219</v>
      </c>
      <c r="R765" s="1" t="s">
        <v>4493</v>
      </c>
    </row>
    <row r="766" spans="1:18" ht="17">
      <c r="A766" s="3">
        <v>43506</v>
      </c>
      <c r="B766">
        <v>2</v>
      </c>
      <c r="C766">
        <v>10</v>
      </c>
      <c r="D766">
        <v>2019</v>
      </c>
      <c r="E766" t="s">
        <v>4455</v>
      </c>
      <c r="F766" t="s">
        <v>4421</v>
      </c>
      <c r="G766">
        <v>118</v>
      </c>
      <c r="H766" t="s">
        <v>4417</v>
      </c>
      <c r="I766">
        <v>120</v>
      </c>
      <c r="K766" s="4">
        <v>19596</v>
      </c>
      <c r="M766">
        <v>2019</v>
      </c>
      <c r="N766" t="s">
        <v>4477</v>
      </c>
      <c r="O766" t="str">
        <f t="shared" si="11"/>
        <v>43506Golden State Warriors</v>
      </c>
      <c r="P766" t="str">
        <f>VLOOKUP(O766,Sheet1!A$1:K$18685,7,FALSE)</f>
        <v>L -13.5</v>
      </c>
      <c r="Q766" t="str">
        <f>VLOOKUP(O766,Sheet1!A$1:K$18685,8,FALSE)</f>
        <v>O 221.5</v>
      </c>
      <c r="R766" s="1" t="s">
        <v>4500</v>
      </c>
    </row>
    <row r="767" spans="1:18" ht="17">
      <c r="A767" s="3">
        <v>42859</v>
      </c>
      <c r="B767">
        <v>5</v>
      </c>
      <c r="C767">
        <v>4</v>
      </c>
      <c r="D767">
        <v>2017</v>
      </c>
      <c r="E767" t="s">
        <v>4461</v>
      </c>
      <c r="F767" t="s">
        <v>4431</v>
      </c>
      <c r="G767">
        <v>104</v>
      </c>
      <c r="H767" t="s">
        <v>4417</v>
      </c>
      <c r="I767">
        <v>115</v>
      </c>
      <c r="K767" s="4">
        <v>19596</v>
      </c>
      <c r="M767">
        <v>2017</v>
      </c>
      <c r="N767" t="s">
        <v>4483</v>
      </c>
      <c r="O767" t="str">
        <f t="shared" si="11"/>
        <v>42859Golden State Warriors</v>
      </c>
      <c r="P767" t="str">
        <f>VLOOKUP(O767,Sheet1!A$1:K$18685,7,FALSE)</f>
        <v>L -13.5</v>
      </c>
      <c r="Q767" t="str">
        <f>VLOOKUP(O767,Sheet1!A$1:K$18685,8,FALSE)</f>
        <v>O 205.5</v>
      </c>
      <c r="R767" s="1" t="s">
        <v>4502</v>
      </c>
    </row>
    <row r="768" spans="1:18" ht="17">
      <c r="A768" s="3">
        <v>42789</v>
      </c>
      <c r="B768">
        <v>2</v>
      </c>
      <c r="C768">
        <v>23</v>
      </c>
      <c r="D768">
        <v>2017</v>
      </c>
      <c r="E768" t="s">
        <v>4461</v>
      </c>
      <c r="F768" t="s">
        <v>4419</v>
      </c>
      <c r="G768">
        <v>113</v>
      </c>
      <c r="H768" t="s">
        <v>4417</v>
      </c>
      <c r="I768">
        <v>123</v>
      </c>
      <c r="K768" s="4">
        <v>19596</v>
      </c>
      <c r="M768">
        <v>2017</v>
      </c>
      <c r="N768" t="s">
        <v>4477</v>
      </c>
      <c r="O768" t="str">
        <f t="shared" si="11"/>
        <v>42789Golden State Warriors</v>
      </c>
      <c r="P768" t="str">
        <f>VLOOKUP(O768,Sheet1!A$1:K$18685,7,FALSE)</f>
        <v>L -13.5</v>
      </c>
      <c r="Q768" t="str">
        <f>VLOOKUP(O768,Sheet1!A$1:K$18685,8,FALSE)</f>
        <v>O 228.5</v>
      </c>
      <c r="R768" s="1" t="s">
        <v>4502</v>
      </c>
    </row>
    <row r="769" spans="1:18" ht="17">
      <c r="A769" s="3">
        <v>42741</v>
      </c>
      <c r="B769">
        <v>1</v>
      </c>
      <c r="C769">
        <v>6</v>
      </c>
      <c r="D769">
        <v>2017</v>
      </c>
      <c r="E769" t="s">
        <v>4461</v>
      </c>
      <c r="F769" t="s">
        <v>4453</v>
      </c>
      <c r="G769">
        <v>128</v>
      </c>
      <c r="H769" t="s">
        <v>4417</v>
      </c>
      <c r="I769">
        <v>119</v>
      </c>
      <c r="J769" t="s">
        <v>4458</v>
      </c>
      <c r="K769" s="4">
        <v>19596</v>
      </c>
      <c r="M769">
        <v>2017</v>
      </c>
      <c r="N769" t="s">
        <v>4478</v>
      </c>
      <c r="O769" t="str">
        <f t="shared" si="11"/>
        <v>42741Golden State Warriors</v>
      </c>
      <c r="P769" t="str">
        <f>VLOOKUP(O769,Sheet1!A$1:K$18685,7,FALSE)</f>
        <v>L -13.5</v>
      </c>
      <c r="Q769" t="str">
        <f>VLOOKUP(O769,Sheet1!A$1:K$18685,8,FALSE)</f>
        <v>O 215</v>
      </c>
      <c r="R769" s="1" t="s">
        <v>4447</v>
      </c>
    </row>
    <row r="770" spans="1:18" ht="17">
      <c r="A770" s="3">
        <v>42501</v>
      </c>
      <c r="B770">
        <v>5</v>
      </c>
      <c r="C770">
        <v>11</v>
      </c>
      <c r="D770">
        <v>2016</v>
      </c>
      <c r="E770" t="s">
        <v>4461</v>
      </c>
      <c r="F770" t="s">
        <v>4429</v>
      </c>
      <c r="G770">
        <v>121</v>
      </c>
      <c r="H770" t="s">
        <v>4417</v>
      </c>
      <c r="I770">
        <v>125</v>
      </c>
      <c r="K770" s="4">
        <v>19596</v>
      </c>
      <c r="M770">
        <v>2016</v>
      </c>
      <c r="N770" t="s">
        <v>4483</v>
      </c>
      <c r="O770" t="str">
        <f t="shared" ref="O770:O833" si="12">CONCATENATE(A770,H770)</f>
        <v>42501Golden State Warriors</v>
      </c>
      <c r="P770" t="str">
        <f>VLOOKUP(O770,Sheet1!A$1:K$18685,7,FALSE)</f>
        <v>L -13.5</v>
      </c>
      <c r="Q770" t="str">
        <f>VLOOKUP(O770,Sheet1!A$1:K$18685,8,FALSE)</f>
        <v>O 216.5</v>
      </c>
      <c r="R770" s="1" t="s">
        <v>4505</v>
      </c>
    </row>
    <row r="771" spans="1:18" ht="17">
      <c r="A771" s="3">
        <v>42409</v>
      </c>
      <c r="B771">
        <v>2</v>
      </c>
      <c r="C771">
        <v>9</v>
      </c>
      <c r="D771">
        <v>2016</v>
      </c>
      <c r="E771" t="s">
        <v>4461</v>
      </c>
      <c r="F771" t="s">
        <v>4457</v>
      </c>
      <c r="G771">
        <v>110</v>
      </c>
      <c r="H771" t="s">
        <v>4417</v>
      </c>
      <c r="I771">
        <v>123</v>
      </c>
      <c r="K771" s="4">
        <v>19596</v>
      </c>
      <c r="M771">
        <v>2016</v>
      </c>
      <c r="N771" t="s">
        <v>4477</v>
      </c>
      <c r="O771" t="str">
        <f t="shared" si="12"/>
        <v>42409Golden State Warriors</v>
      </c>
      <c r="P771" t="str">
        <f>VLOOKUP(O771,Sheet1!A$1:K$18685,7,FALSE)</f>
        <v>L -13.5</v>
      </c>
      <c r="Q771" t="str">
        <f>VLOOKUP(O771,Sheet1!A$1:K$18685,8,FALSE)</f>
        <v>O 229</v>
      </c>
      <c r="R771" s="1" t="s">
        <v>4503</v>
      </c>
    </row>
    <row r="772" spans="1:18" ht="17">
      <c r="A772" s="3">
        <v>41720</v>
      </c>
      <c r="B772">
        <v>3</v>
      </c>
      <c r="C772">
        <v>22</v>
      </c>
      <c r="D772">
        <v>2014</v>
      </c>
      <c r="E772" t="s">
        <v>4461</v>
      </c>
      <c r="F772" t="s">
        <v>4416</v>
      </c>
      <c r="G772">
        <v>103</v>
      </c>
      <c r="H772" t="s">
        <v>4419</v>
      </c>
      <c r="I772">
        <v>112</v>
      </c>
      <c r="K772" s="4">
        <v>19214</v>
      </c>
      <c r="M772">
        <v>2014</v>
      </c>
      <c r="N772" t="s">
        <v>4480</v>
      </c>
      <c r="O772" t="str">
        <f t="shared" si="12"/>
        <v>41720Los Angeles Clippers</v>
      </c>
      <c r="P772" t="str">
        <f>VLOOKUP(O772,Sheet1!A$1:K$18685,7,FALSE)</f>
        <v>L -13.5</v>
      </c>
      <c r="Q772" t="str">
        <f>VLOOKUP(O772,Sheet1!A$1:K$18685,8,FALSE)</f>
        <v>U 216.5</v>
      </c>
      <c r="R772" s="1" t="s">
        <v>4493</v>
      </c>
    </row>
    <row r="773" spans="1:18" ht="17">
      <c r="A773" s="3">
        <v>41594</v>
      </c>
      <c r="B773">
        <v>11</v>
      </c>
      <c r="C773">
        <v>16</v>
      </c>
      <c r="D773">
        <v>2013</v>
      </c>
      <c r="E773" t="s">
        <v>4461</v>
      </c>
      <c r="F773" t="s">
        <v>4412</v>
      </c>
      <c r="G773">
        <v>103</v>
      </c>
      <c r="H773" t="s">
        <v>4419</v>
      </c>
      <c r="I773">
        <v>110</v>
      </c>
      <c r="K773" s="4">
        <v>19349</v>
      </c>
      <c r="M773">
        <v>2014</v>
      </c>
      <c r="N773" t="s">
        <v>4484</v>
      </c>
      <c r="O773" t="str">
        <f t="shared" si="12"/>
        <v>41594Los Angeles Clippers</v>
      </c>
      <c r="P773" t="str">
        <f>VLOOKUP(O773,Sheet1!A$1:K$18685,7,FALSE)</f>
        <v>L -13.5</v>
      </c>
      <c r="Q773" t="str">
        <f>VLOOKUP(O773,Sheet1!A$1:K$18685,8,FALSE)</f>
        <v>O 202.5</v>
      </c>
      <c r="R773" s="1" t="s">
        <v>4493</v>
      </c>
    </row>
    <row r="774" spans="1:18" ht="17">
      <c r="A774" s="3">
        <v>41350</v>
      </c>
      <c r="B774">
        <v>3</v>
      </c>
      <c r="C774">
        <v>17</v>
      </c>
      <c r="D774">
        <v>2013</v>
      </c>
      <c r="E774" t="s">
        <v>4485</v>
      </c>
      <c r="F774" t="s">
        <v>4424</v>
      </c>
      <c r="G774">
        <v>80</v>
      </c>
      <c r="H774" t="s">
        <v>4419</v>
      </c>
      <c r="I774">
        <v>93</v>
      </c>
      <c r="K774" s="4">
        <v>19412</v>
      </c>
      <c r="M774">
        <v>2013</v>
      </c>
      <c r="N774" t="s">
        <v>4480</v>
      </c>
      <c r="O774" t="str">
        <f t="shared" si="12"/>
        <v>41350Los Angeles Clippers</v>
      </c>
      <c r="P774" t="str">
        <f>VLOOKUP(O774,Sheet1!A$1:K$18685,7,FALSE)</f>
        <v>L -13.5</v>
      </c>
      <c r="Q774" t="str">
        <f>VLOOKUP(O774,Sheet1!A$1:K$18685,8,FALSE)</f>
        <v>U 193.5</v>
      </c>
      <c r="R774" s="1" t="s">
        <v>4500</v>
      </c>
    </row>
    <row r="775" spans="1:18" ht="17">
      <c r="A775" s="3">
        <v>41264</v>
      </c>
      <c r="B775">
        <v>12</v>
      </c>
      <c r="C775">
        <v>21</v>
      </c>
      <c r="D775">
        <v>2012</v>
      </c>
      <c r="E775" t="s">
        <v>4461</v>
      </c>
      <c r="F775" t="s">
        <v>4460</v>
      </c>
      <c r="G775">
        <v>85</v>
      </c>
      <c r="H775" t="s">
        <v>4419</v>
      </c>
      <c r="I775">
        <v>97</v>
      </c>
      <c r="K775" s="4">
        <v>19060</v>
      </c>
      <c r="M775">
        <v>2013</v>
      </c>
      <c r="N775" t="s">
        <v>4468</v>
      </c>
      <c r="O775" t="str">
        <f t="shared" si="12"/>
        <v>41264Los Angeles Clippers</v>
      </c>
      <c r="P775" t="str">
        <f>VLOOKUP(O775,Sheet1!A$1:K$18685,7,FALSE)</f>
        <v>L -13.5</v>
      </c>
      <c r="Q775" t="str">
        <f>VLOOKUP(O775,Sheet1!A$1:K$18685,8,FALSE)</f>
        <v>U 202</v>
      </c>
      <c r="R775" s="1" t="s">
        <v>4447</v>
      </c>
    </row>
    <row r="776" spans="1:18" ht="17">
      <c r="A776" s="3">
        <v>40638</v>
      </c>
      <c r="B776">
        <v>4</v>
      </c>
      <c r="C776">
        <v>5</v>
      </c>
      <c r="D776">
        <v>2011</v>
      </c>
      <c r="E776" t="s">
        <v>4461</v>
      </c>
      <c r="F776" t="s">
        <v>4431</v>
      </c>
      <c r="G776">
        <v>86</v>
      </c>
      <c r="H776" t="s">
        <v>4420</v>
      </c>
      <c r="I776">
        <v>85</v>
      </c>
      <c r="K776" s="4">
        <v>18997</v>
      </c>
      <c r="M776">
        <v>2011</v>
      </c>
      <c r="N776" t="s">
        <v>4449</v>
      </c>
      <c r="O776" t="str">
        <f t="shared" si="12"/>
        <v>40638Los Angeles Lakers</v>
      </c>
      <c r="P776" t="str">
        <f>VLOOKUP(O776,Sheet1!A$1:K$18685,7,FALSE)</f>
        <v>L -13.5</v>
      </c>
      <c r="Q776" t="str">
        <f>VLOOKUP(O776,Sheet1!A$1:K$18685,8,FALSE)</f>
        <v>U 193</v>
      </c>
      <c r="R776" s="1" t="s">
        <v>4503</v>
      </c>
    </row>
    <row r="777" spans="1:18" ht="17">
      <c r="A777" s="3">
        <v>40557</v>
      </c>
      <c r="B777">
        <v>1</v>
      </c>
      <c r="C777">
        <v>14</v>
      </c>
      <c r="D777">
        <v>2011</v>
      </c>
      <c r="E777" t="s">
        <v>4461</v>
      </c>
      <c r="F777" t="s">
        <v>4450</v>
      </c>
      <c r="G777">
        <v>88</v>
      </c>
      <c r="H777" t="s">
        <v>4420</v>
      </c>
      <c r="I777">
        <v>100</v>
      </c>
      <c r="K777" s="4">
        <v>18997</v>
      </c>
      <c r="M777">
        <v>2011</v>
      </c>
      <c r="N777" t="s">
        <v>4478</v>
      </c>
      <c r="O777" t="str">
        <f t="shared" si="12"/>
        <v>40557Los Angeles Lakers</v>
      </c>
      <c r="P777" t="str">
        <f>VLOOKUP(O777,Sheet1!A$1:K$18685,7,FALSE)</f>
        <v>L -13.5</v>
      </c>
      <c r="Q777" t="str">
        <f>VLOOKUP(O777,Sheet1!A$1:K$18685,8,FALSE)</f>
        <v>U 191.5</v>
      </c>
      <c r="R777" s="1" t="s">
        <v>4447</v>
      </c>
    </row>
    <row r="778" spans="1:18" ht="17">
      <c r="A778" s="3">
        <v>40487</v>
      </c>
      <c r="B778">
        <v>11</v>
      </c>
      <c r="C778">
        <v>5</v>
      </c>
      <c r="D778">
        <v>2010</v>
      </c>
      <c r="E778" t="s">
        <v>4461</v>
      </c>
      <c r="F778" t="s">
        <v>4430</v>
      </c>
      <c r="G778">
        <v>103</v>
      </c>
      <c r="H778" t="s">
        <v>4420</v>
      </c>
      <c r="I778">
        <v>108</v>
      </c>
      <c r="K778" s="4">
        <v>18997</v>
      </c>
      <c r="M778">
        <v>2011</v>
      </c>
      <c r="N778" t="s">
        <v>4484</v>
      </c>
      <c r="O778" t="str">
        <f t="shared" si="12"/>
        <v>40487Los Angeles Lakers</v>
      </c>
      <c r="P778" t="str">
        <f>VLOOKUP(O778,Sheet1!A$1:K$18685,7,FALSE)</f>
        <v>L -13.5</v>
      </c>
      <c r="Q778" t="str">
        <f>VLOOKUP(O778,Sheet1!A$1:K$18685,8,FALSE)</f>
        <v>U 212</v>
      </c>
      <c r="R778" s="1" t="s">
        <v>4447</v>
      </c>
    </row>
    <row r="779" spans="1:18" ht="17">
      <c r="A779" s="3">
        <v>39792</v>
      </c>
      <c r="B779">
        <v>12</v>
      </c>
      <c r="C779">
        <v>10</v>
      </c>
      <c r="D779">
        <v>2008</v>
      </c>
      <c r="E779" t="s">
        <v>4461</v>
      </c>
      <c r="F779" t="s">
        <v>4428</v>
      </c>
      <c r="G779">
        <v>110</v>
      </c>
      <c r="H779" t="s">
        <v>4420</v>
      </c>
      <c r="I779">
        <v>115</v>
      </c>
      <c r="K779" s="4">
        <v>18997</v>
      </c>
      <c r="M779">
        <v>2009</v>
      </c>
      <c r="N779" t="s">
        <v>4468</v>
      </c>
      <c r="O779" t="str">
        <f t="shared" si="12"/>
        <v>39792Los Angeles Lakers</v>
      </c>
      <c r="P779" t="str">
        <f>VLOOKUP(O779,Sheet1!A$1:K$18685,7,FALSE)</f>
        <v>L -13.5</v>
      </c>
      <c r="Q779" t="str">
        <f>VLOOKUP(O779,Sheet1!A$1:K$18685,8,FALSE)</f>
        <v>O 216</v>
      </c>
      <c r="R779" s="1" t="s">
        <v>4505</v>
      </c>
    </row>
    <row r="780" spans="1:18" ht="17">
      <c r="A780" s="3">
        <v>39789</v>
      </c>
      <c r="B780">
        <v>12</v>
      </c>
      <c r="C780">
        <v>7</v>
      </c>
      <c r="D780">
        <v>2008</v>
      </c>
      <c r="E780" t="s">
        <v>4466</v>
      </c>
      <c r="F780" t="s">
        <v>4422</v>
      </c>
      <c r="G780">
        <v>92</v>
      </c>
      <c r="H780" t="s">
        <v>4420</v>
      </c>
      <c r="I780">
        <v>105</v>
      </c>
      <c r="K780" s="4">
        <v>18997</v>
      </c>
      <c r="M780">
        <v>2009</v>
      </c>
      <c r="N780" t="s">
        <v>4468</v>
      </c>
      <c r="O780" t="str">
        <f t="shared" si="12"/>
        <v>39789Los Angeles Lakers</v>
      </c>
      <c r="P780" t="str">
        <f>VLOOKUP(O780,Sheet1!A$1:K$18685,7,FALSE)</f>
        <v>L -13.5</v>
      </c>
      <c r="Q780" t="str">
        <f>VLOOKUP(O780,Sheet1!A$1:K$18685,8,FALSE)</f>
        <v>U 208.5</v>
      </c>
      <c r="R780" s="1" t="s">
        <v>4500</v>
      </c>
    </row>
    <row r="781" spans="1:18" ht="17">
      <c r="A781" s="3">
        <v>40960</v>
      </c>
      <c r="B781">
        <v>2</v>
      </c>
      <c r="C781">
        <v>21</v>
      </c>
      <c r="D781">
        <v>2012</v>
      </c>
      <c r="E781" t="s">
        <v>4451</v>
      </c>
      <c r="F781" t="s">
        <v>4460</v>
      </c>
      <c r="G781">
        <v>108</v>
      </c>
      <c r="H781" t="s">
        <v>4421</v>
      </c>
      <c r="I781">
        <v>120</v>
      </c>
      <c r="K781" s="4">
        <v>20068</v>
      </c>
      <c r="M781">
        <v>2012</v>
      </c>
      <c r="N781" t="s">
        <v>4477</v>
      </c>
      <c r="O781" t="str">
        <f t="shared" si="12"/>
        <v>40960Miami Heat</v>
      </c>
      <c r="P781" t="str">
        <f>VLOOKUP(O781,Sheet1!A$1:K$18685,7,FALSE)</f>
        <v>L -13.5</v>
      </c>
      <c r="Q781" t="str">
        <f>VLOOKUP(O781,Sheet1!A$1:K$18685,8,FALSE)</f>
        <v>O 202</v>
      </c>
      <c r="R781" s="1" t="s">
        <v>4503</v>
      </c>
    </row>
    <row r="782" spans="1:18" ht="17">
      <c r="A782" s="3">
        <v>40932</v>
      </c>
      <c r="B782">
        <v>1</v>
      </c>
      <c r="C782">
        <v>24</v>
      </c>
      <c r="D782">
        <v>2012</v>
      </c>
      <c r="E782" t="s">
        <v>4451</v>
      </c>
      <c r="F782" t="s">
        <v>4414</v>
      </c>
      <c r="G782">
        <v>85</v>
      </c>
      <c r="H782" t="s">
        <v>4421</v>
      </c>
      <c r="I782">
        <v>92</v>
      </c>
      <c r="K782" s="4">
        <v>19600</v>
      </c>
      <c r="M782">
        <v>2012</v>
      </c>
      <c r="N782" t="s">
        <v>4478</v>
      </c>
      <c r="O782" t="str">
        <f t="shared" si="12"/>
        <v>40932Miami Heat</v>
      </c>
      <c r="P782" t="str">
        <f>VLOOKUP(O782,Sheet1!A$1:K$18685,7,FALSE)</f>
        <v>L -13.5</v>
      </c>
      <c r="Q782" t="str">
        <f>VLOOKUP(O782,Sheet1!A$1:K$18685,8,FALSE)</f>
        <v>U 203.5</v>
      </c>
      <c r="R782" s="1" t="s">
        <v>4503</v>
      </c>
    </row>
    <row r="783" spans="1:18" ht="17">
      <c r="A783" s="3">
        <v>40641</v>
      </c>
      <c r="B783">
        <v>4</v>
      </c>
      <c r="C783">
        <v>8</v>
      </c>
      <c r="D783">
        <v>2011</v>
      </c>
      <c r="E783" t="s">
        <v>4451</v>
      </c>
      <c r="F783" t="s">
        <v>4433</v>
      </c>
      <c r="G783">
        <v>103</v>
      </c>
      <c r="H783" t="s">
        <v>4421</v>
      </c>
      <c r="I783">
        <v>112</v>
      </c>
      <c r="K783" s="4">
        <v>19897</v>
      </c>
      <c r="M783">
        <v>2011</v>
      </c>
      <c r="N783" t="s">
        <v>4449</v>
      </c>
      <c r="O783" t="str">
        <f t="shared" si="12"/>
        <v>40641Miami Heat</v>
      </c>
      <c r="P783" t="str">
        <f>VLOOKUP(O783,Sheet1!A$1:K$18685,7,FALSE)</f>
        <v>L -13.5</v>
      </c>
      <c r="Q783" t="str">
        <f>VLOOKUP(O783,Sheet1!A$1:K$18685,8,FALSE)</f>
        <v>O 188</v>
      </c>
      <c r="R783" s="1" t="s">
        <v>4447</v>
      </c>
    </row>
    <row r="784" spans="1:18" ht="17">
      <c r="A784" s="3">
        <v>43427</v>
      </c>
      <c r="B784">
        <v>11</v>
      </c>
      <c r="C784">
        <v>23</v>
      </c>
      <c r="D784">
        <v>2018</v>
      </c>
      <c r="E784" t="s">
        <v>4455</v>
      </c>
      <c r="F784" t="s">
        <v>4428</v>
      </c>
      <c r="G784">
        <v>116</v>
      </c>
      <c r="H784" t="s">
        <v>4422</v>
      </c>
      <c r="I784">
        <v>114</v>
      </c>
      <c r="K784" s="4">
        <v>17852</v>
      </c>
      <c r="M784">
        <v>2019</v>
      </c>
      <c r="N784" t="s">
        <v>4484</v>
      </c>
      <c r="O784" t="str">
        <f t="shared" si="12"/>
        <v>43427Milwaukee Bucks</v>
      </c>
      <c r="P784" t="str">
        <f>VLOOKUP(O784,Sheet1!A$1:K$18685,7,FALSE)</f>
        <v>L -13.5</v>
      </c>
      <c r="Q784" t="str">
        <f>VLOOKUP(O784,Sheet1!A$1:K$18685,8,FALSE)</f>
        <v>U 232.5</v>
      </c>
      <c r="R784" s="1" t="s">
        <v>4447</v>
      </c>
    </row>
    <row r="785" spans="1:18" ht="17">
      <c r="A785" s="3">
        <v>43185</v>
      </c>
      <c r="B785">
        <v>3</v>
      </c>
      <c r="C785">
        <v>26</v>
      </c>
      <c r="D785">
        <v>2018</v>
      </c>
      <c r="E785" t="s">
        <v>4452</v>
      </c>
      <c r="F785" t="s">
        <v>4453</v>
      </c>
      <c r="G785">
        <v>101</v>
      </c>
      <c r="H785" t="s">
        <v>4423</v>
      </c>
      <c r="I785">
        <v>93</v>
      </c>
      <c r="K785" s="4">
        <v>16290</v>
      </c>
      <c r="M785">
        <v>2018</v>
      </c>
      <c r="N785" t="s">
        <v>4480</v>
      </c>
      <c r="O785" t="str">
        <f t="shared" si="12"/>
        <v>43185Minnesota Timberwolves</v>
      </c>
      <c r="P785" t="str">
        <f>VLOOKUP(O785,Sheet1!A$1:K$18685,7,FALSE)</f>
        <v>L -13.5</v>
      </c>
      <c r="Q785" t="str">
        <f>VLOOKUP(O785,Sheet1!A$1:K$18685,8,FALSE)</f>
        <v>U 215.5</v>
      </c>
      <c r="R785" s="1" t="s">
        <v>4487</v>
      </c>
    </row>
    <row r="786" spans="1:18" ht="17">
      <c r="A786" s="3">
        <v>43489</v>
      </c>
      <c r="B786">
        <v>1</v>
      </c>
      <c r="C786">
        <v>24</v>
      </c>
      <c r="D786">
        <v>2019</v>
      </c>
      <c r="E786" t="s">
        <v>4452</v>
      </c>
      <c r="F786" t="s">
        <v>4464</v>
      </c>
      <c r="G786">
        <v>116</v>
      </c>
      <c r="H786" t="s">
        <v>4425</v>
      </c>
      <c r="I786">
        <v>122</v>
      </c>
      <c r="K786" s="4">
        <v>18203</v>
      </c>
      <c r="M786">
        <v>2019</v>
      </c>
      <c r="N786" t="s">
        <v>4478</v>
      </c>
      <c r="O786" t="str">
        <f t="shared" si="12"/>
        <v>43489Oklahoma City Thunder</v>
      </c>
      <c r="P786" t="str">
        <f>VLOOKUP(O786,Sheet1!A$1:K$18685,7,FALSE)</f>
        <v>L -13.5</v>
      </c>
      <c r="Q786" t="str">
        <f>VLOOKUP(O786,Sheet1!A$1:K$18685,8,FALSE)</f>
        <v>O 231</v>
      </c>
      <c r="R786" s="1" t="s">
        <v>4502</v>
      </c>
    </row>
    <row r="787" spans="1:18" ht="17">
      <c r="A787" s="3">
        <v>43401</v>
      </c>
      <c r="B787">
        <v>10</v>
      </c>
      <c r="C787">
        <v>28</v>
      </c>
      <c r="D787">
        <v>2018</v>
      </c>
      <c r="E787" t="s">
        <v>4448</v>
      </c>
      <c r="F787" t="s">
        <v>4428</v>
      </c>
      <c r="G787">
        <v>110</v>
      </c>
      <c r="H787" t="s">
        <v>4425</v>
      </c>
      <c r="I787">
        <v>117</v>
      </c>
      <c r="K787" s="4">
        <v>18203</v>
      </c>
      <c r="M787">
        <v>2019</v>
      </c>
      <c r="N787" t="s">
        <v>4486</v>
      </c>
      <c r="O787" t="str">
        <f t="shared" si="12"/>
        <v>43401Oklahoma City Thunder</v>
      </c>
      <c r="P787" t="str">
        <f>VLOOKUP(O787,Sheet1!A$1:K$18685,7,FALSE)</f>
        <v>L -13.5</v>
      </c>
      <c r="Q787" t="str">
        <f>VLOOKUP(O787,Sheet1!A$1:K$18685,8,FALSE)</f>
        <v>O 220</v>
      </c>
      <c r="R787" s="1" t="s">
        <v>4500</v>
      </c>
    </row>
    <row r="788" spans="1:18" ht="17">
      <c r="A788" s="3">
        <v>43171</v>
      </c>
      <c r="B788">
        <v>3</v>
      </c>
      <c r="C788">
        <v>12</v>
      </c>
      <c r="D788">
        <v>2018</v>
      </c>
      <c r="E788" t="s">
        <v>4452</v>
      </c>
      <c r="F788" t="s">
        <v>4460</v>
      </c>
      <c r="G788">
        <v>101</v>
      </c>
      <c r="H788" t="s">
        <v>4425</v>
      </c>
      <c r="I788">
        <v>106</v>
      </c>
      <c r="K788" s="4">
        <v>18203</v>
      </c>
      <c r="M788">
        <v>2018</v>
      </c>
      <c r="N788" t="s">
        <v>4480</v>
      </c>
      <c r="O788" t="str">
        <f t="shared" si="12"/>
        <v>43171Oklahoma City Thunder</v>
      </c>
      <c r="P788" t="str">
        <f>VLOOKUP(O788,Sheet1!A$1:K$18685,7,FALSE)</f>
        <v>L -13.5</v>
      </c>
      <c r="Q788" t="str">
        <f>VLOOKUP(O788,Sheet1!A$1:K$18685,8,FALSE)</f>
        <v>U 211.5</v>
      </c>
      <c r="R788" s="1" t="s">
        <v>4487</v>
      </c>
    </row>
    <row r="789" spans="1:18" ht="17">
      <c r="A789" s="3">
        <v>42367</v>
      </c>
      <c r="B789">
        <v>12</v>
      </c>
      <c r="C789">
        <v>29</v>
      </c>
      <c r="D789">
        <v>2015</v>
      </c>
      <c r="E789" t="s">
        <v>4452</v>
      </c>
      <c r="F789" t="s">
        <v>4422</v>
      </c>
      <c r="G789">
        <v>123</v>
      </c>
      <c r="H789" t="s">
        <v>4425</v>
      </c>
      <c r="I789">
        <v>131</v>
      </c>
      <c r="K789" s="4">
        <v>18203</v>
      </c>
      <c r="M789">
        <v>2016</v>
      </c>
      <c r="N789" t="s">
        <v>4468</v>
      </c>
      <c r="O789" t="str">
        <f t="shared" si="12"/>
        <v>42367Oklahoma City Thunder</v>
      </c>
      <c r="P789" t="str">
        <f>VLOOKUP(O789,Sheet1!A$1:K$18685,7,FALSE)</f>
        <v>L -13.5</v>
      </c>
      <c r="Q789" t="str">
        <f>VLOOKUP(O789,Sheet1!A$1:K$18685,8,FALSE)</f>
        <v>O 207</v>
      </c>
      <c r="R789" s="1" t="s">
        <v>4503</v>
      </c>
    </row>
    <row r="790" spans="1:18" ht="17">
      <c r="A790" s="3">
        <v>41627</v>
      </c>
      <c r="B790">
        <v>12</v>
      </c>
      <c r="C790">
        <v>19</v>
      </c>
      <c r="D790">
        <v>2013</v>
      </c>
      <c r="E790" t="s">
        <v>4452</v>
      </c>
      <c r="F790" t="s">
        <v>4413</v>
      </c>
      <c r="G790">
        <v>95</v>
      </c>
      <c r="H790" t="s">
        <v>4425</v>
      </c>
      <c r="I790">
        <v>107</v>
      </c>
      <c r="K790" s="4">
        <v>18203</v>
      </c>
      <c r="M790">
        <v>2014</v>
      </c>
      <c r="N790" t="s">
        <v>4468</v>
      </c>
      <c r="O790" t="str">
        <f t="shared" si="12"/>
        <v>41627Oklahoma City Thunder</v>
      </c>
      <c r="P790" t="str">
        <f>VLOOKUP(O790,Sheet1!A$1:K$18685,7,FALSE)</f>
        <v>L -13.5</v>
      </c>
      <c r="Q790" t="str">
        <f>VLOOKUP(O790,Sheet1!A$1:K$18685,8,FALSE)</f>
        <v>O 191</v>
      </c>
      <c r="R790" s="1" t="s">
        <v>4502</v>
      </c>
    </row>
    <row r="791" spans="1:18" ht="17">
      <c r="A791" s="3">
        <v>40272</v>
      </c>
      <c r="B791">
        <v>4</v>
      </c>
      <c r="C791">
        <v>4</v>
      </c>
      <c r="D791">
        <v>2010</v>
      </c>
      <c r="E791" t="s">
        <v>4448</v>
      </c>
      <c r="F791" t="s">
        <v>4423</v>
      </c>
      <c r="G791">
        <v>108</v>
      </c>
      <c r="H791" t="s">
        <v>4425</v>
      </c>
      <c r="I791">
        <v>116</v>
      </c>
      <c r="K791" s="4">
        <v>18203</v>
      </c>
      <c r="M791">
        <v>2010</v>
      </c>
      <c r="N791" t="s">
        <v>4449</v>
      </c>
      <c r="O791" t="str">
        <f t="shared" si="12"/>
        <v>40272Oklahoma City Thunder</v>
      </c>
      <c r="P791" t="str">
        <f>VLOOKUP(O791,Sheet1!A$1:K$18685,7,FALSE)</f>
        <v>L -13.5</v>
      </c>
      <c r="Q791" t="str">
        <f>VLOOKUP(O791,Sheet1!A$1:K$18685,8,FALSE)</f>
        <v>O 211</v>
      </c>
      <c r="R791" s="1" t="s">
        <v>4500</v>
      </c>
    </row>
    <row r="792" spans="1:18" ht="17">
      <c r="A792" s="3">
        <v>41738</v>
      </c>
      <c r="B792">
        <v>4</v>
      </c>
      <c r="C792">
        <v>9</v>
      </c>
      <c r="D792">
        <v>2014</v>
      </c>
      <c r="E792" t="s">
        <v>4459</v>
      </c>
      <c r="F792" t="s">
        <v>4460</v>
      </c>
      <c r="G792">
        <v>99</v>
      </c>
      <c r="H792" t="s">
        <v>4429</v>
      </c>
      <c r="I792">
        <v>100</v>
      </c>
      <c r="K792" s="4">
        <v>20002</v>
      </c>
      <c r="M792">
        <v>2014</v>
      </c>
      <c r="N792" t="s">
        <v>4449</v>
      </c>
      <c r="O792" t="str">
        <f t="shared" si="12"/>
        <v>41738Portland Trail Blazers</v>
      </c>
      <c r="P792" t="str">
        <f>VLOOKUP(O792,Sheet1!A$1:K$18685,7,FALSE)</f>
        <v>L -13.5</v>
      </c>
      <c r="Q792" t="str">
        <f>VLOOKUP(O792,Sheet1!A$1:K$18685,8,FALSE)</f>
        <v>U 199.5</v>
      </c>
      <c r="R792" s="1" t="s">
        <v>4505</v>
      </c>
    </row>
    <row r="793" spans="1:18" ht="17">
      <c r="A793" s="3">
        <v>43473</v>
      </c>
      <c r="B793">
        <v>1</v>
      </c>
      <c r="C793">
        <v>8</v>
      </c>
      <c r="D793">
        <v>2019</v>
      </c>
      <c r="E793" t="s">
        <v>4451</v>
      </c>
      <c r="F793" t="s">
        <v>4410</v>
      </c>
      <c r="G793">
        <v>101</v>
      </c>
      <c r="H793" t="s">
        <v>4430</v>
      </c>
      <c r="I793">
        <v>104</v>
      </c>
      <c r="K793" s="4">
        <v>19800</v>
      </c>
      <c r="M793">
        <v>2019</v>
      </c>
      <c r="N793" t="s">
        <v>4478</v>
      </c>
      <c r="O793" t="str">
        <f t="shared" si="12"/>
        <v>43473Toronto Raptors</v>
      </c>
      <c r="P793" t="str">
        <f>VLOOKUP(O793,Sheet1!A$1:K$18685,7,FALSE)</f>
        <v>L -13.5</v>
      </c>
      <c r="Q793" t="str">
        <f>VLOOKUP(O793,Sheet1!A$1:K$18685,8,FALSE)</f>
        <v>U 228</v>
      </c>
      <c r="R793" s="1" t="s">
        <v>4503</v>
      </c>
    </row>
    <row r="794" spans="1:18" ht="17">
      <c r="A794" s="3">
        <v>41738</v>
      </c>
      <c r="B794">
        <v>4</v>
      </c>
      <c r="C794">
        <v>9</v>
      </c>
      <c r="D794">
        <v>2014</v>
      </c>
      <c r="E794" t="s">
        <v>4448</v>
      </c>
      <c r="F794" t="s">
        <v>4427</v>
      </c>
      <c r="G794">
        <v>114</v>
      </c>
      <c r="H794" t="s">
        <v>4430</v>
      </c>
      <c r="I794">
        <v>125</v>
      </c>
      <c r="K794" s="4">
        <v>18789</v>
      </c>
      <c r="M794">
        <v>2014</v>
      </c>
      <c r="N794" t="s">
        <v>4449</v>
      </c>
      <c r="O794" t="str">
        <f t="shared" si="12"/>
        <v>41738Toronto Raptors</v>
      </c>
      <c r="P794" t="str">
        <f>VLOOKUP(O794,Sheet1!A$1:K$18685,7,FALSE)</f>
        <v>L -13.5</v>
      </c>
      <c r="Q794" t="str">
        <f>VLOOKUP(O794,Sheet1!A$1:K$18685,8,FALSE)</f>
        <v>O 207.5</v>
      </c>
      <c r="R794" s="1" t="s">
        <v>4505</v>
      </c>
    </row>
    <row r="795" spans="1:18" ht="17">
      <c r="A795" s="3">
        <v>42441</v>
      </c>
      <c r="B795">
        <v>3</v>
      </c>
      <c r="C795">
        <v>12</v>
      </c>
      <c r="D795">
        <v>2016</v>
      </c>
      <c r="E795" t="s">
        <v>4451</v>
      </c>
      <c r="F795" t="s">
        <v>4453</v>
      </c>
      <c r="G795">
        <v>83</v>
      </c>
      <c r="H795" t="s">
        <v>4410</v>
      </c>
      <c r="I795">
        <v>95</v>
      </c>
      <c r="K795" s="4">
        <v>17515</v>
      </c>
      <c r="M795">
        <v>2016</v>
      </c>
      <c r="N795" t="s">
        <v>4480</v>
      </c>
      <c r="O795" t="str">
        <f t="shared" si="12"/>
        <v>42441Atlanta Hawks</v>
      </c>
      <c r="P795" t="str">
        <f>VLOOKUP(O795,Sheet1!A$1:K$18685,7,FALSE)</f>
        <v>L -14</v>
      </c>
      <c r="Q795" t="str">
        <f>VLOOKUP(O795,Sheet1!A$1:K$18685,8,FALSE)</f>
        <v>U 193.5</v>
      </c>
      <c r="R795" s="1" t="s">
        <v>4493</v>
      </c>
    </row>
    <row r="796" spans="1:18" ht="17">
      <c r="A796" s="3">
        <v>42107</v>
      </c>
      <c r="B796">
        <v>4</v>
      </c>
      <c r="C796">
        <v>13</v>
      </c>
      <c r="D796">
        <v>2015</v>
      </c>
      <c r="E796" t="s">
        <v>4451</v>
      </c>
      <c r="F796" t="s">
        <v>4424</v>
      </c>
      <c r="G796">
        <v>112</v>
      </c>
      <c r="H796" t="s">
        <v>4410</v>
      </c>
      <c r="I796">
        <v>108</v>
      </c>
      <c r="K796" s="4">
        <v>18265</v>
      </c>
      <c r="M796">
        <v>2015</v>
      </c>
      <c r="N796" t="s">
        <v>4449</v>
      </c>
      <c r="O796" t="str">
        <f t="shared" si="12"/>
        <v>42107Atlanta Hawks</v>
      </c>
      <c r="P796" t="str">
        <f>VLOOKUP(O796,Sheet1!A$1:K$18685,7,FALSE)</f>
        <v>L -14</v>
      </c>
      <c r="Q796" t="str">
        <f>VLOOKUP(O796,Sheet1!A$1:K$18685,8,FALSE)</f>
        <v>O 196</v>
      </c>
      <c r="R796" s="1" t="s">
        <v>4487</v>
      </c>
    </row>
    <row r="797" spans="1:18" ht="17">
      <c r="A797" s="3">
        <v>42032</v>
      </c>
      <c r="B797">
        <v>1</v>
      </c>
      <c r="C797">
        <v>28</v>
      </c>
      <c r="D797">
        <v>2015</v>
      </c>
      <c r="E797" t="s">
        <v>4452</v>
      </c>
      <c r="F797" t="s">
        <v>4412</v>
      </c>
      <c r="G797">
        <v>102</v>
      </c>
      <c r="H797" t="s">
        <v>4410</v>
      </c>
      <c r="I797">
        <v>113</v>
      </c>
      <c r="K797" s="4">
        <v>18047</v>
      </c>
      <c r="M797">
        <v>2015</v>
      </c>
      <c r="N797" t="s">
        <v>4478</v>
      </c>
      <c r="O797" t="str">
        <f t="shared" si="12"/>
        <v>42032Atlanta Hawks</v>
      </c>
      <c r="P797" t="str">
        <f>VLOOKUP(O797,Sheet1!A$1:K$18685,7,FALSE)</f>
        <v>L -14</v>
      </c>
      <c r="Q797" t="str">
        <f>VLOOKUP(O797,Sheet1!A$1:K$18685,8,FALSE)</f>
        <v>O 192</v>
      </c>
      <c r="R797" s="1" t="s">
        <v>4505</v>
      </c>
    </row>
    <row r="798" spans="1:18" ht="17">
      <c r="A798" s="3">
        <v>40271</v>
      </c>
      <c r="B798">
        <v>4</v>
      </c>
      <c r="C798">
        <v>3</v>
      </c>
      <c r="D798">
        <v>2010</v>
      </c>
      <c r="E798" t="s">
        <v>4448</v>
      </c>
      <c r="F798" t="s">
        <v>4416</v>
      </c>
      <c r="G798">
        <v>85</v>
      </c>
      <c r="H798" t="s">
        <v>4410</v>
      </c>
      <c r="I798">
        <v>91</v>
      </c>
      <c r="K798" s="4">
        <v>18729</v>
      </c>
      <c r="M798">
        <v>2010</v>
      </c>
      <c r="N798" t="s">
        <v>4449</v>
      </c>
      <c r="O798" t="str">
        <f t="shared" si="12"/>
        <v>40271Atlanta Hawks</v>
      </c>
      <c r="P798" t="str">
        <f>VLOOKUP(O798,Sheet1!A$1:K$18685,7,FALSE)</f>
        <v>L -14</v>
      </c>
      <c r="Q798" t="str">
        <f>VLOOKUP(O798,Sheet1!A$1:K$18685,8,FALSE)</f>
        <v>U 195.5</v>
      </c>
      <c r="R798" s="1" t="s">
        <v>4493</v>
      </c>
    </row>
    <row r="799" spans="1:18" ht="17">
      <c r="A799" s="3">
        <v>43425</v>
      </c>
      <c r="B799">
        <v>11</v>
      </c>
      <c r="C799">
        <v>21</v>
      </c>
      <c r="D799">
        <v>2018</v>
      </c>
      <c r="E799" t="s">
        <v>4451</v>
      </c>
      <c r="F799" t="s">
        <v>4424</v>
      </c>
      <c r="G799">
        <v>117</v>
      </c>
      <c r="H799" t="s">
        <v>4411</v>
      </c>
      <c r="I799">
        <v>109</v>
      </c>
      <c r="K799" s="4">
        <v>18624</v>
      </c>
      <c r="M799">
        <v>2019</v>
      </c>
      <c r="N799" t="s">
        <v>4484</v>
      </c>
      <c r="O799" t="str">
        <f t="shared" si="12"/>
        <v>43425Boston Celtics</v>
      </c>
      <c r="P799" t="str">
        <f>VLOOKUP(O799,Sheet1!A$1:K$18685,7,FALSE)</f>
        <v>L -14</v>
      </c>
      <c r="Q799" t="str">
        <f>VLOOKUP(O799,Sheet1!A$1:K$18685,8,FALSE)</f>
        <v>O 215.5</v>
      </c>
      <c r="R799" s="1" t="s">
        <v>4505</v>
      </c>
    </row>
    <row r="800" spans="1:18" ht="17">
      <c r="A800" s="3">
        <v>40946</v>
      </c>
      <c r="B800">
        <v>2</v>
      </c>
      <c r="C800">
        <v>7</v>
      </c>
      <c r="D800">
        <v>2012</v>
      </c>
      <c r="E800" t="s">
        <v>4451</v>
      </c>
      <c r="F800" t="s">
        <v>4433</v>
      </c>
      <c r="G800">
        <v>84</v>
      </c>
      <c r="H800" t="s">
        <v>4411</v>
      </c>
      <c r="I800">
        <v>94</v>
      </c>
      <c r="K800" s="4">
        <v>18624</v>
      </c>
      <c r="M800">
        <v>2012</v>
      </c>
      <c r="N800" t="s">
        <v>4477</v>
      </c>
      <c r="O800" t="str">
        <f t="shared" si="12"/>
        <v>40946Boston Celtics</v>
      </c>
      <c r="P800" t="str">
        <f>VLOOKUP(O800,Sheet1!A$1:K$18685,7,FALSE)</f>
        <v>L -14</v>
      </c>
      <c r="Q800" t="str">
        <f>VLOOKUP(O800,Sheet1!A$1:K$18685,8,FALSE)</f>
        <v>O 176.5</v>
      </c>
      <c r="R800" s="1" t="s">
        <v>4503</v>
      </c>
    </row>
    <row r="801" spans="1:18" ht="17">
      <c r="A801" s="3">
        <v>39759</v>
      </c>
      <c r="B801">
        <v>11</v>
      </c>
      <c r="C801">
        <v>7</v>
      </c>
      <c r="D801">
        <v>2008</v>
      </c>
      <c r="E801" t="s">
        <v>4451</v>
      </c>
      <c r="F801" t="s">
        <v>4422</v>
      </c>
      <c r="G801">
        <v>89</v>
      </c>
      <c r="H801" t="s">
        <v>4411</v>
      </c>
      <c r="I801">
        <v>101</v>
      </c>
      <c r="K801" s="4">
        <v>18624</v>
      </c>
      <c r="M801">
        <v>2009</v>
      </c>
      <c r="N801" t="s">
        <v>4484</v>
      </c>
      <c r="O801" t="str">
        <f t="shared" si="12"/>
        <v>39759Boston Celtics</v>
      </c>
      <c r="P801" t="str">
        <f>VLOOKUP(O801,Sheet1!A$1:K$18685,7,FALSE)</f>
        <v>L -14</v>
      </c>
      <c r="Q801" t="str">
        <f>VLOOKUP(O801,Sheet1!A$1:K$18685,8,FALSE)</f>
        <v>O 183.5</v>
      </c>
      <c r="R801" s="1" t="s">
        <v>4447</v>
      </c>
    </row>
    <row r="802" spans="1:18" ht="17">
      <c r="A802" s="3">
        <v>42461</v>
      </c>
      <c r="B802">
        <v>4</v>
      </c>
      <c r="C802">
        <v>1</v>
      </c>
      <c r="D802">
        <v>2016</v>
      </c>
      <c r="E802" t="s">
        <v>4448</v>
      </c>
      <c r="F802" t="s">
        <v>4427</v>
      </c>
      <c r="G802">
        <v>91</v>
      </c>
      <c r="H802" t="s">
        <v>4434</v>
      </c>
      <c r="I802">
        <v>100</v>
      </c>
      <c r="K802" s="4">
        <v>19244</v>
      </c>
      <c r="M802">
        <v>2016</v>
      </c>
      <c r="N802" t="s">
        <v>4449</v>
      </c>
      <c r="O802" t="str">
        <f t="shared" si="12"/>
        <v>42461Charlotte Hornets</v>
      </c>
      <c r="P802" t="str">
        <f>VLOOKUP(O802,Sheet1!A$1:K$18685,7,FALSE)</f>
        <v>L -14</v>
      </c>
      <c r="Q802" t="str">
        <f>VLOOKUP(O802,Sheet1!A$1:K$18685,8,FALSE)</f>
        <v>U 209</v>
      </c>
      <c r="R802" s="1" t="s">
        <v>4447</v>
      </c>
    </row>
    <row r="803" spans="1:18" ht="17">
      <c r="A803" s="3">
        <v>40922</v>
      </c>
      <c r="B803">
        <v>1</v>
      </c>
      <c r="C803">
        <v>14</v>
      </c>
      <c r="D803">
        <v>2012</v>
      </c>
      <c r="E803" t="s">
        <v>4452</v>
      </c>
      <c r="F803" t="s">
        <v>4430</v>
      </c>
      <c r="G803">
        <v>64</v>
      </c>
      <c r="H803" t="s">
        <v>4413</v>
      </c>
      <c r="I803">
        <v>77</v>
      </c>
      <c r="K803" s="4">
        <v>21962</v>
      </c>
      <c r="M803">
        <v>2012</v>
      </c>
      <c r="N803" t="s">
        <v>4478</v>
      </c>
      <c r="O803" t="str">
        <f t="shared" si="12"/>
        <v>40922Chicago Bulls</v>
      </c>
      <c r="P803" t="str">
        <f>VLOOKUP(O803,Sheet1!A$1:K$18685,7,FALSE)</f>
        <v>L -14</v>
      </c>
      <c r="Q803" t="str">
        <f>VLOOKUP(O803,Sheet1!A$1:K$18685,8,FALSE)</f>
        <v>U 176.5</v>
      </c>
      <c r="R803" s="1" t="s">
        <v>4493</v>
      </c>
    </row>
    <row r="804" spans="1:18" ht="17">
      <c r="A804" s="3">
        <v>40134</v>
      </c>
      <c r="B804">
        <v>11</v>
      </c>
      <c r="C804">
        <v>17</v>
      </c>
      <c r="D804">
        <v>2009</v>
      </c>
      <c r="E804" t="s">
        <v>4448</v>
      </c>
      <c r="F804" t="s">
        <v>4417</v>
      </c>
      <c r="G804">
        <v>108</v>
      </c>
      <c r="H804" t="s">
        <v>4414</v>
      </c>
      <c r="I804">
        <v>114</v>
      </c>
      <c r="K804" s="4">
        <v>20562</v>
      </c>
      <c r="M804">
        <v>2010</v>
      </c>
      <c r="N804" t="s">
        <v>4484</v>
      </c>
      <c r="O804" t="str">
        <f t="shared" si="12"/>
        <v>40134Cleveland Cavaliers</v>
      </c>
      <c r="P804" t="str">
        <f>VLOOKUP(O804,Sheet1!A$1:K$18685,7,FALSE)</f>
        <v>L -14</v>
      </c>
      <c r="Q804" t="str">
        <f>VLOOKUP(O804,Sheet1!A$1:K$18685,8,FALSE)</f>
        <v>O 216.5</v>
      </c>
      <c r="R804" s="1" t="s">
        <v>4503</v>
      </c>
    </row>
    <row r="805" spans="1:18" ht="17">
      <c r="A805" s="3">
        <v>40255</v>
      </c>
      <c r="B805">
        <v>3</v>
      </c>
      <c r="C805">
        <v>18</v>
      </c>
      <c r="D805">
        <v>2010</v>
      </c>
      <c r="E805" t="s">
        <v>4466</v>
      </c>
      <c r="F805" t="s">
        <v>4454</v>
      </c>
      <c r="G805">
        <v>80</v>
      </c>
      <c r="H805" t="s">
        <v>4415</v>
      </c>
      <c r="I805">
        <v>93</v>
      </c>
      <c r="K805" s="4">
        <v>19155</v>
      </c>
      <c r="M805">
        <v>2010</v>
      </c>
      <c r="N805" t="s">
        <v>4480</v>
      </c>
      <c r="O805" t="str">
        <f t="shared" si="12"/>
        <v>40255Denver Nuggets</v>
      </c>
      <c r="P805" t="str">
        <f>VLOOKUP(O805,Sheet1!A$1:K$18685,7,FALSE)</f>
        <v>L -14</v>
      </c>
      <c r="Q805" t="str">
        <f>VLOOKUP(O805,Sheet1!A$1:K$18685,8,FALSE)</f>
        <v>U 217.5</v>
      </c>
      <c r="R805" s="1" t="s">
        <v>4502</v>
      </c>
    </row>
    <row r="806" spans="1:18" ht="17">
      <c r="A806" s="3">
        <v>40189</v>
      </c>
      <c r="B806">
        <v>1</v>
      </c>
      <c r="C806">
        <v>11</v>
      </c>
      <c r="D806">
        <v>2010</v>
      </c>
      <c r="E806" t="s">
        <v>4463</v>
      </c>
      <c r="F806" t="s">
        <v>4423</v>
      </c>
      <c r="G806">
        <v>94</v>
      </c>
      <c r="H806" t="s">
        <v>4415</v>
      </c>
      <c r="I806">
        <v>105</v>
      </c>
      <c r="K806" s="4">
        <v>14669</v>
      </c>
      <c r="M806">
        <v>2010</v>
      </c>
      <c r="N806" t="s">
        <v>4478</v>
      </c>
      <c r="O806" t="str">
        <f t="shared" si="12"/>
        <v>40189Denver Nuggets</v>
      </c>
      <c r="P806" t="str">
        <f>VLOOKUP(O806,Sheet1!A$1:K$18685,7,FALSE)</f>
        <v>L -14</v>
      </c>
      <c r="Q806" t="str">
        <f>VLOOKUP(O806,Sheet1!A$1:K$18685,8,FALSE)</f>
        <v>U 216</v>
      </c>
      <c r="R806" s="1" t="s">
        <v>4487</v>
      </c>
    </row>
    <row r="807" spans="1:18" ht="17">
      <c r="A807" s="3">
        <v>39892</v>
      </c>
      <c r="B807">
        <v>3</v>
      </c>
      <c r="C807">
        <v>20</v>
      </c>
      <c r="D807">
        <v>2009</v>
      </c>
      <c r="E807" t="s">
        <v>4463</v>
      </c>
      <c r="F807" t="s">
        <v>4432</v>
      </c>
      <c r="G807">
        <v>105</v>
      </c>
      <c r="H807" t="s">
        <v>4415</v>
      </c>
      <c r="I807">
        <v>116</v>
      </c>
      <c r="K807" s="4">
        <v>18231</v>
      </c>
      <c r="M807">
        <v>2009</v>
      </c>
      <c r="N807" t="s">
        <v>4480</v>
      </c>
      <c r="O807" t="str">
        <f t="shared" si="12"/>
        <v>39892Denver Nuggets</v>
      </c>
      <c r="P807" t="str">
        <f>VLOOKUP(O807,Sheet1!A$1:K$18685,7,FALSE)</f>
        <v>L -14</v>
      </c>
      <c r="Q807" t="str">
        <f>VLOOKUP(O807,Sheet1!A$1:K$18685,8,FALSE)</f>
        <v>O 212</v>
      </c>
      <c r="R807" s="1" t="s">
        <v>4447</v>
      </c>
    </row>
    <row r="808" spans="1:18" ht="17">
      <c r="A808" s="3">
        <v>43191</v>
      </c>
      <c r="B808">
        <v>4</v>
      </c>
      <c r="C808">
        <v>1</v>
      </c>
      <c r="D808">
        <v>2018</v>
      </c>
      <c r="E808" t="s">
        <v>4455</v>
      </c>
      <c r="F808" t="s">
        <v>4428</v>
      </c>
      <c r="G808">
        <v>107</v>
      </c>
      <c r="H808" t="s">
        <v>4417</v>
      </c>
      <c r="I808">
        <v>117</v>
      </c>
      <c r="K808" s="4">
        <v>19596</v>
      </c>
      <c r="M808">
        <v>2018</v>
      </c>
      <c r="N808" t="s">
        <v>4449</v>
      </c>
      <c r="O808" t="str">
        <f t="shared" si="12"/>
        <v>43191Golden State Warriors</v>
      </c>
      <c r="P808" t="str">
        <f>VLOOKUP(O808,Sheet1!A$1:K$18685,7,FALSE)</f>
        <v>L -14</v>
      </c>
      <c r="Q808" t="str">
        <f>VLOOKUP(O808,Sheet1!A$1:K$18685,8,FALSE)</f>
        <v>O 215</v>
      </c>
      <c r="R808" s="1" t="s">
        <v>4500</v>
      </c>
    </row>
    <row r="809" spans="1:18" ht="17">
      <c r="A809" s="3">
        <v>43099</v>
      </c>
      <c r="B809">
        <v>12</v>
      </c>
      <c r="C809">
        <v>30</v>
      </c>
      <c r="D809">
        <v>2017</v>
      </c>
      <c r="E809" t="s">
        <v>4455</v>
      </c>
      <c r="F809" t="s">
        <v>4453</v>
      </c>
      <c r="G809">
        <v>128</v>
      </c>
      <c r="H809" t="s">
        <v>4417</v>
      </c>
      <c r="I809">
        <v>141</v>
      </c>
      <c r="K809" s="4">
        <v>19596</v>
      </c>
      <c r="M809">
        <v>2018</v>
      </c>
      <c r="N809" t="s">
        <v>4468</v>
      </c>
      <c r="O809" t="str">
        <f t="shared" si="12"/>
        <v>43099Golden State Warriors</v>
      </c>
      <c r="P809" t="str">
        <f>VLOOKUP(O809,Sheet1!A$1:K$18685,7,FALSE)</f>
        <v>L -14</v>
      </c>
      <c r="Q809" t="str">
        <f>VLOOKUP(O809,Sheet1!A$1:K$18685,8,FALSE)</f>
        <v>O 205.5</v>
      </c>
      <c r="R809" s="1" t="s">
        <v>4493</v>
      </c>
    </row>
    <row r="810" spans="1:18" ht="17">
      <c r="A810" s="3">
        <v>43037</v>
      </c>
      <c r="B810">
        <v>10</v>
      </c>
      <c r="C810">
        <v>29</v>
      </c>
      <c r="D810">
        <v>2017</v>
      </c>
      <c r="E810" t="s">
        <v>4455</v>
      </c>
      <c r="F810" t="s">
        <v>4416</v>
      </c>
      <c r="G810">
        <v>115</v>
      </c>
      <c r="H810" t="s">
        <v>4417</v>
      </c>
      <c r="I810">
        <v>107</v>
      </c>
      <c r="K810" s="4">
        <v>19596</v>
      </c>
      <c r="M810">
        <v>2018</v>
      </c>
      <c r="N810" t="s">
        <v>4486</v>
      </c>
      <c r="O810" t="str">
        <f t="shared" si="12"/>
        <v>43037Golden State Warriors</v>
      </c>
      <c r="P810" t="str">
        <f>VLOOKUP(O810,Sheet1!A$1:K$18685,7,FALSE)</f>
        <v>L -14</v>
      </c>
      <c r="Q810" t="str">
        <f>VLOOKUP(O810,Sheet1!A$1:K$18685,8,FALSE)</f>
        <v>O 221</v>
      </c>
      <c r="R810" s="1" t="s">
        <v>4500</v>
      </c>
    </row>
    <row r="811" spans="1:18" ht="17">
      <c r="A811" s="3">
        <v>42702</v>
      </c>
      <c r="B811">
        <v>11</v>
      </c>
      <c r="C811">
        <v>28</v>
      </c>
      <c r="D811">
        <v>2016</v>
      </c>
      <c r="E811" t="s">
        <v>4461</v>
      </c>
      <c r="F811" t="s">
        <v>4410</v>
      </c>
      <c r="G811">
        <v>100</v>
      </c>
      <c r="H811" t="s">
        <v>4417</v>
      </c>
      <c r="I811">
        <v>105</v>
      </c>
      <c r="K811" s="4">
        <v>19596</v>
      </c>
      <c r="M811">
        <v>2017</v>
      </c>
      <c r="N811" t="s">
        <v>4484</v>
      </c>
      <c r="O811" t="str">
        <f t="shared" si="12"/>
        <v>42702Golden State Warriors</v>
      </c>
      <c r="P811" t="str">
        <f>VLOOKUP(O811,Sheet1!A$1:K$18685,7,FALSE)</f>
        <v>L -14</v>
      </c>
      <c r="Q811" t="str">
        <f>VLOOKUP(O811,Sheet1!A$1:K$18685,8,FALSE)</f>
        <v>U 217</v>
      </c>
      <c r="R811" s="1" t="s">
        <v>4487</v>
      </c>
    </row>
    <row r="812" spans="1:18" ht="17">
      <c r="A812" s="3">
        <v>42700</v>
      </c>
      <c r="B812">
        <v>11</v>
      </c>
      <c r="C812">
        <v>26</v>
      </c>
      <c r="D812">
        <v>2016</v>
      </c>
      <c r="E812" t="s">
        <v>4461</v>
      </c>
      <c r="F812" t="s">
        <v>4423</v>
      </c>
      <c r="G812">
        <v>102</v>
      </c>
      <c r="H812" t="s">
        <v>4417</v>
      </c>
      <c r="I812">
        <v>115</v>
      </c>
      <c r="K812" s="4">
        <v>19596</v>
      </c>
      <c r="M812">
        <v>2017</v>
      </c>
      <c r="N812" t="s">
        <v>4484</v>
      </c>
      <c r="O812" t="str">
        <f t="shared" si="12"/>
        <v>42700Golden State Warriors</v>
      </c>
      <c r="P812" t="str">
        <f>VLOOKUP(O812,Sheet1!A$1:K$18685,7,FALSE)</f>
        <v>L -14</v>
      </c>
      <c r="Q812" t="str">
        <f>VLOOKUP(O812,Sheet1!A$1:K$18685,8,FALSE)</f>
        <v>U 223</v>
      </c>
      <c r="R812" s="1" t="s">
        <v>4493</v>
      </c>
    </row>
    <row r="813" spans="1:18" ht="17">
      <c r="A813" s="3">
        <v>42465</v>
      </c>
      <c r="B813">
        <v>4</v>
      </c>
      <c r="C813">
        <v>5</v>
      </c>
      <c r="D813">
        <v>2016</v>
      </c>
      <c r="E813" t="s">
        <v>4461</v>
      </c>
      <c r="F813" t="s">
        <v>4423</v>
      </c>
      <c r="G813">
        <v>124</v>
      </c>
      <c r="H813" t="s">
        <v>4417</v>
      </c>
      <c r="I813">
        <v>117</v>
      </c>
      <c r="J813" t="s">
        <v>4458</v>
      </c>
      <c r="K813" s="4">
        <v>19596</v>
      </c>
      <c r="M813">
        <v>2016</v>
      </c>
      <c r="N813" t="s">
        <v>4449</v>
      </c>
      <c r="O813" t="str">
        <f t="shared" si="12"/>
        <v>42465Golden State Warriors</v>
      </c>
      <c r="P813" t="str">
        <f>VLOOKUP(O813,Sheet1!A$1:K$18685,7,FALSE)</f>
        <v>L -14</v>
      </c>
      <c r="Q813" t="str">
        <f>VLOOKUP(O813,Sheet1!A$1:K$18685,8,FALSE)</f>
        <v>O 226</v>
      </c>
      <c r="R813" s="1" t="s">
        <v>4503</v>
      </c>
    </row>
    <row r="814" spans="1:18" ht="17">
      <c r="A814" s="3">
        <v>42380</v>
      </c>
      <c r="B814">
        <v>1</v>
      </c>
      <c r="C814">
        <v>11</v>
      </c>
      <c r="D814">
        <v>2016</v>
      </c>
      <c r="E814" t="s">
        <v>4461</v>
      </c>
      <c r="F814" t="s">
        <v>4421</v>
      </c>
      <c r="G814">
        <v>103</v>
      </c>
      <c r="H814" t="s">
        <v>4417</v>
      </c>
      <c r="I814">
        <v>111</v>
      </c>
      <c r="K814" s="4">
        <v>19596</v>
      </c>
      <c r="M814">
        <v>2016</v>
      </c>
      <c r="N814" t="s">
        <v>4478</v>
      </c>
      <c r="O814" t="str">
        <f t="shared" si="12"/>
        <v>42380Golden State Warriors</v>
      </c>
      <c r="P814" t="str">
        <f>VLOOKUP(O814,Sheet1!A$1:K$18685,7,FALSE)</f>
        <v>L -14</v>
      </c>
      <c r="Q814" t="str">
        <f>VLOOKUP(O814,Sheet1!A$1:K$18685,8,FALSE)</f>
        <v>O 208</v>
      </c>
      <c r="R814" s="1" t="s">
        <v>4487</v>
      </c>
    </row>
    <row r="815" spans="1:18" ht="17">
      <c r="A815" s="3">
        <v>42074</v>
      </c>
      <c r="B815">
        <v>3</v>
      </c>
      <c r="C815">
        <v>11</v>
      </c>
      <c r="D815">
        <v>2015</v>
      </c>
      <c r="E815" t="s">
        <v>4461</v>
      </c>
      <c r="F815" t="s">
        <v>4416</v>
      </c>
      <c r="G815">
        <v>98</v>
      </c>
      <c r="H815" t="s">
        <v>4417</v>
      </c>
      <c r="I815">
        <v>105</v>
      </c>
      <c r="K815" s="4">
        <v>19596</v>
      </c>
      <c r="M815">
        <v>2015</v>
      </c>
      <c r="N815" t="s">
        <v>4480</v>
      </c>
      <c r="O815" t="str">
        <f t="shared" si="12"/>
        <v>42074Golden State Warriors</v>
      </c>
      <c r="P815" t="str">
        <f>VLOOKUP(O815,Sheet1!A$1:K$18685,7,FALSE)</f>
        <v>L -14</v>
      </c>
      <c r="Q815" t="str">
        <f>VLOOKUP(O815,Sheet1!A$1:K$18685,8,FALSE)</f>
        <v>U 205</v>
      </c>
      <c r="R815" s="1" t="s">
        <v>4505</v>
      </c>
    </row>
    <row r="816" spans="1:18" ht="17">
      <c r="A816" s="3">
        <v>41373</v>
      </c>
      <c r="B816">
        <v>4</v>
      </c>
      <c r="C816">
        <v>9</v>
      </c>
      <c r="D816">
        <v>2013</v>
      </c>
      <c r="E816" t="s">
        <v>4448</v>
      </c>
      <c r="F816" t="s">
        <v>4414</v>
      </c>
      <c r="G816">
        <v>94</v>
      </c>
      <c r="H816" t="s">
        <v>4418</v>
      </c>
      <c r="I816">
        <v>99</v>
      </c>
      <c r="K816" s="4">
        <v>15279</v>
      </c>
      <c r="M816">
        <v>2013</v>
      </c>
      <c r="N816" t="s">
        <v>4449</v>
      </c>
      <c r="O816" t="str">
        <f t="shared" si="12"/>
        <v>41373Indiana Pacers</v>
      </c>
      <c r="P816" t="str">
        <f>VLOOKUP(O816,Sheet1!A$1:K$18685,7,FALSE)</f>
        <v>L -14</v>
      </c>
      <c r="Q816" t="str">
        <f>VLOOKUP(O816,Sheet1!A$1:K$18685,8,FALSE)</f>
        <v>O 189.5</v>
      </c>
      <c r="R816" s="1" t="s">
        <v>4503</v>
      </c>
    </row>
    <row r="817" spans="1:18" ht="17">
      <c r="A817" s="3">
        <v>42805</v>
      </c>
      <c r="B817">
        <v>3</v>
      </c>
      <c r="C817">
        <v>11</v>
      </c>
      <c r="D817">
        <v>2017</v>
      </c>
      <c r="E817" t="s">
        <v>4485</v>
      </c>
      <c r="F817" t="s">
        <v>4427</v>
      </c>
      <c r="G817">
        <v>100</v>
      </c>
      <c r="H817" t="s">
        <v>4419</v>
      </c>
      <c r="I817">
        <v>112</v>
      </c>
      <c r="K817" s="4">
        <v>19060</v>
      </c>
      <c r="M817">
        <v>2017</v>
      </c>
      <c r="N817" t="s">
        <v>4480</v>
      </c>
      <c r="O817" t="str">
        <f t="shared" si="12"/>
        <v>42805Los Angeles Clippers</v>
      </c>
      <c r="P817" t="str">
        <f>VLOOKUP(O817,Sheet1!A$1:K$18685,7,FALSE)</f>
        <v>L -14</v>
      </c>
      <c r="Q817" t="str">
        <f>VLOOKUP(O817,Sheet1!A$1:K$18685,8,FALSE)</f>
        <v>U 214</v>
      </c>
      <c r="R817" s="1" t="s">
        <v>4493</v>
      </c>
    </row>
    <row r="818" spans="1:18" ht="17">
      <c r="A818" s="3">
        <v>42030</v>
      </c>
      <c r="B818">
        <v>1</v>
      </c>
      <c r="C818">
        <v>26</v>
      </c>
      <c r="D818">
        <v>2015</v>
      </c>
      <c r="E818" t="s">
        <v>4461</v>
      </c>
      <c r="F818" t="s">
        <v>4415</v>
      </c>
      <c r="G818">
        <v>98</v>
      </c>
      <c r="H818" t="s">
        <v>4419</v>
      </c>
      <c r="I818">
        <v>102</v>
      </c>
      <c r="K818" s="4">
        <v>19060</v>
      </c>
      <c r="M818">
        <v>2015</v>
      </c>
      <c r="N818" t="s">
        <v>4478</v>
      </c>
      <c r="O818" t="str">
        <f t="shared" si="12"/>
        <v>42030Los Angeles Clippers</v>
      </c>
      <c r="P818" t="str">
        <f>VLOOKUP(O818,Sheet1!A$1:K$18685,7,FALSE)</f>
        <v>L -14</v>
      </c>
      <c r="Q818" t="str">
        <f>VLOOKUP(O818,Sheet1!A$1:K$18685,8,FALSE)</f>
        <v>U 214.5</v>
      </c>
      <c r="R818" s="1" t="s">
        <v>4487</v>
      </c>
    </row>
    <row r="819" spans="1:18" ht="17">
      <c r="A819" s="3">
        <v>40620</v>
      </c>
      <c r="B819">
        <v>3</v>
      </c>
      <c r="C819">
        <v>18</v>
      </c>
      <c r="D819">
        <v>2011</v>
      </c>
      <c r="E819" t="s">
        <v>4461</v>
      </c>
      <c r="F819" t="s">
        <v>4423</v>
      </c>
      <c r="G819">
        <v>98</v>
      </c>
      <c r="H819" t="s">
        <v>4420</v>
      </c>
      <c r="I819">
        <v>106</v>
      </c>
      <c r="K819" s="4">
        <v>18997</v>
      </c>
      <c r="M819">
        <v>2011</v>
      </c>
      <c r="N819" t="s">
        <v>4480</v>
      </c>
      <c r="O819" t="str">
        <f t="shared" si="12"/>
        <v>40620Los Angeles Lakers</v>
      </c>
      <c r="P819" t="str">
        <f>VLOOKUP(O819,Sheet1!A$1:K$18685,7,FALSE)</f>
        <v>L -14</v>
      </c>
      <c r="Q819" t="str">
        <f>VLOOKUP(O819,Sheet1!A$1:K$18685,8,FALSE)</f>
        <v>O 201</v>
      </c>
      <c r="R819" s="1" t="s">
        <v>4447</v>
      </c>
    </row>
    <row r="820" spans="1:18" ht="17">
      <c r="A820" s="3">
        <v>40141</v>
      </c>
      <c r="B820">
        <v>11</v>
      </c>
      <c r="C820">
        <v>24</v>
      </c>
      <c r="D820">
        <v>2009</v>
      </c>
      <c r="E820" t="s">
        <v>4461</v>
      </c>
      <c r="F820" t="s">
        <v>4424</v>
      </c>
      <c r="G820">
        <v>90</v>
      </c>
      <c r="H820" t="s">
        <v>4420</v>
      </c>
      <c r="I820">
        <v>100</v>
      </c>
      <c r="K820" s="4">
        <v>18997</v>
      </c>
      <c r="M820">
        <v>2010</v>
      </c>
      <c r="N820" t="s">
        <v>4484</v>
      </c>
      <c r="O820" t="str">
        <f t="shared" si="12"/>
        <v>40141Los Angeles Lakers</v>
      </c>
      <c r="P820" t="str">
        <f>VLOOKUP(O820,Sheet1!A$1:K$18685,7,FALSE)</f>
        <v>L -14</v>
      </c>
      <c r="Q820" t="str">
        <f>VLOOKUP(O820,Sheet1!A$1:K$18685,8,FALSE)</f>
        <v>U 212.5</v>
      </c>
      <c r="R820" s="1" t="s">
        <v>4503</v>
      </c>
    </row>
    <row r="821" spans="1:18" ht="17">
      <c r="A821" s="3">
        <v>42435</v>
      </c>
      <c r="B821">
        <v>3</v>
      </c>
      <c r="C821">
        <v>6</v>
      </c>
      <c r="D821">
        <v>2016</v>
      </c>
      <c r="E821" t="s">
        <v>4489</v>
      </c>
      <c r="F821" t="s">
        <v>4427</v>
      </c>
      <c r="G821">
        <v>98</v>
      </c>
      <c r="H821" t="s">
        <v>4421</v>
      </c>
      <c r="I821">
        <v>103</v>
      </c>
      <c r="K821" s="4">
        <v>19820</v>
      </c>
      <c r="M821">
        <v>2016</v>
      </c>
      <c r="N821" t="s">
        <v>4480</v>
      </c>
      <c r="O821" t="str">
        <f t="shared" si="12"/>
        <v>42435Miami Heat</v>
      </c>
      <c r="P821" t="str">
        <f>VLOOKUP(O821,Sheet1!A$1:K$18685,7,FALSE)</f>
        <v>L -14</v>
      </c>
      <c r="Q821" t="str">
        <f>VLOOKUP(O821,Sheet1!A$1:K$18685,8,FALSE)</f>
        <v>U 210.5</v>
      </c>
      <c r="R821" s="1" t="s">
        <v>4500</v>
      </c>
    </row>
    <row r="822" spans="1:18" ht="17">
      <c r="A822" s="3">
        <v>41409</v>
      </c>
      <c r="B822">
        <v>5</v>
      </c>
      <c r="C822">
        <v>15</v>
      </c>
      <c r="D822">
        <v>2013</v>
      </c>
      <c r="E822" t="s">
        <v>4448</v>
      </c>
      <c r="F822" t="s">
        <v>4413</v>
      </c>
      <c r="G822">
        <v>91</v>
      </c>
      <c r="H822" t="s">
        <v>4421</v>
      </c>
      <c r="I822">
        <v>94</v>
      </c>
      <c r="K822" s="4">
        <v>20025</v>
      </c>
      <c r="M822">
        <v>2013</v>
      </c>
      <c r="N822" t="s">
        <v>4483</v>
      </c>
      <c r="O822" t="str">
        <f t="shared" si="12"/>
        <v>41409Miami Heat</v>
      </c>
      <c r="P822" t="str">
        <f>VLOOKUP(O822,Sheet1!A$1:K$18685,7,FALSE)</f>
        <v>L -14</v>
      </c>
      <c r="Q822" t="str">
        <f>VLOOKUP(O822,Sheet1!A$1:K$18685,8,FALSE)</f>
        <v>O 181.5</v>
      </c>
      <c r="R822" s="1" t="s">
        <v>4505</v>
      </c>
    </row>
    <row r="823" spans="1:18" ht="17">
      <c r="A823" s="3">
        <v>41387</v>
      </c>
      <c r="B823">
        <v>4</v>
      </c>
      <c r="C823">
        <v>23</v>
      </c>
      <c r="D823">
        <v>2013</v>
      </c>
      <c r="E823" t="s">
        <v>4451</v>
      </c>
      <c r="F823" t="s">
        <v>4422</v>
      </c>
      <c r="G823">
        <v>86</v>
      </c>
      <c r="H823" t="s">
        <v>4421</v>
      </c>
      <c r="I823">
        <v>98</v>
      </c>
      <c r="K823" s="4">
        <v>20097</v>
      </c>
      <c r="M823">
        <v>2013</v>
      </c>
      <c r="N823" t="s">
        <v>4449</v>
      </c>
      <c r="O823" t="str">
        <f t="shared" si="12"/>
        <v>41387Miami Heat</v>
      </c>
      <c r="P823" t="str">
        <f>VLOOKUP(O823,Sheet1!A$1:K$18685,7,FALSE)</f>
        <v>L -14</v>
      </c>
      <c r="Q823" t="str">
        <f>VLOOKUP(O823,Sheet1!A$1:K$18685,8,FALSE)</f>
        <v>U 197</v>
      </c>
      <c r="R823" s="1" t="s">
        <v>4503</v>
      </c>
    </row>
    <row r="824" spans="1:18" ht="17">
      <c r="A824" s="3">
        <v>41309</v>
      </c>
      <c r="B824">
        <v>2</v>
      </c>
      <c r="C824">
        <v>4</v>
      </c>
      <c r="D824">
        <v>2013</v>
      </c>
      <c r="E824" t="s">
        <v>4451</v>
      </c>
      <c r="F824" t="s">
        <v>4433</v>
      </c>
      <c r="G824">
        <v>94</v>
      </c>
      <c r="H824" t="s">
        <v>4421</v>
      </c>
      <c r="I824">
        <v>99</v>
      </c>
      <c r="K824" s="4">
        <v>19600</v>
      </c>
      <c r="M824">
        <v>2013</v>
      </c>
      <c r="N824" t="s">
        <v>4477</v>
      </c>
      <c r="O824" t="str">
        <f t="shared" si="12"/>
        <v>41309Miami Heat</v>
      </c>
      <c r="P824" t="str">
        <f>VLOOKUP(O824,Sheet1!A$1:K$18685,7,FALSE)</f>
        <v>L -14</v>
      </c>
      <c r="Q824" t="str">
        <f>VLOOKUP(O824,Sheet1!A$1:K$18685,8,FALSE)</f>
        <v>U 198</v>
      </c>
      <c r="R824" s="1" t="s">
        <v>4487</v>
      </c>
    </row>
    <row r="825" spans="1:18" ht="17">
      <c r="A825" s="3">
        <v>41362</v>
      </c>
      <c r="B825">
        <v>3</v>
      </c>
      <c r="C825">
        <v>29</v>
      </c>
      <c r="D825">
        <v>2013</v>
      </c>
      <c r="E825" t="s">
        <v>4451</v>
      </c>
      <c r="F825" t="s">
        <v>4433</v>
      </c>
      <c r="G825">
        <v>102</v>
      </c>
      <c r="H825" t="s">
        <v>4424</v>
      </c>
      <c r="I825">
        <v>111</v>
      </c>
      <c r="K825" s="4">
        <v>19033</v>
      </c>
      <c r="M825">
        <v>2013</v>
      </c>
      <c r="N825" t="s">
        <v>4480</v>
      </c>
      <c r="O825" t="str">
        <f t="shared" si="12"/>
        <v>41362New York Knicks</v>
      </c>
      <c r="P825" t="str">
        <f>VLOOKUP(O825,Sheet1!A$1:K$18685,7,FALSE)</f>
        <v>L -14</v>
      </c>
      <c r="Q825" t="str">
        <f>VLOOKUP(O825,Sheet1!A$1:K$18685,8,FALSE)</f>
        <v>O 197.5</v>
      </c>
      <c r="R825" s="1" t="s">
        <v>4447</v>
      </c>
    </row>
    <row r="826" spans="1:18" ht="17">
      <c r="A826" s="3">
        <v>42478</v>
      </c>
      <c r="B826">
        <v>4</v>
      </c>
      <c r="C826">
        <v>18</v>
      </c>
      <c r="D826">
        <v>2016</v>
      </c>
      <c r="E826" t="s">
        <v>4452</v>
      </c>
      <c r="F826" t="s">
        <v>4462</v>
      </c>
      <c r="G826">
        <v>85</v>
      </c>
      <c r="H826" t="s">
        <v>4425</v>
      </c>
      <c r="I826">
        <v>84</v>
      </c>
      <c r="K826" s="4">
        <v>18203</v>
      </c>
      <c r="M826">
        <v>2016</v>
      </c>
      <c r="N826" t="s">
        <v>4449</v>
      </c>
      <c r="O826" t="str">
        <f t="shared" si="12"/>
        <v>42478Oklahoma City Thunder</v>
      </c>
      <c r="P826" t="str">
        <f>VLOOKUP(O826,Sheet1!A$1:K$18685,7,FALSE)</f>
        <v>L -14</v>
      </c>
      <c r="Q826" t="str">
        <f>VLOOKUP(O826,Sheet1!A$1:K$18685,8,FALSE)</f>
        <v>U 203</v>
      </c>
      <c r="R826" s="1" t="s">
        <v>4487</v>
      </c>
    </row>
    <row r="827" spans="1:18" ht="17">
      <c r="A827" s="3">
        <v>41255</v>
      </c>
      <c r="B827">
        <v>12</v>
      </c>
      <c r="C827">
        <v>12</v>
      </c>
      <c r="D827">
        <v>2012</v>
      </c>
      <c r="E827" t="s">
        <v>4452</v>
      </c>
      <c r="F827" t="s">
        <v>4454</v>
      </c>
      <c r="G827">
        <v>88</v>
      </c>
      <c r="H827" t="s">
        <v>4425</v>
      </c>
      <c r="I827">
        <v>92</v>
      </c>
      <c r="K827" s="4">
        <v>18203</v>
      </c>
      <c r="M827">
        <v>2013</v>
      </c>
      <c r="N827" t="s">
        <v>4468</v>
      </c>
      <c r="O827" t="str">
        <f t="shared" si="12"/>
        <v>41255Oklahoma City Thunder</v>
      </c>
      <c r="P827" t="str">
        <f>VLOOKUP(O827,Sheet1!A$1:K$18685,7,FALSE)</f>
        <v>L -14</v>
      </c>
      <c r="Q827" t="str">
        <f>VLOOKUP(O827,Sheet1!A$1:K$18685,8,FALSE)</f>
        <v>U 195.5</v>
      </c>
      <c r="R827" s="1" t="s">
        <v>4505</v>
      </c>
    </row>
    <row r="828" spans="1:18" ht="17">
      <c r="A828" s="3">
        <v>42014</v>
      </c>
      <c r="B828">
        <v>1</v>
      </c>
      <c r="C828">
        <v>10</v>
      </c>
      <c r="D828">
        <v>2015</v>
      </c>
      <c r="E828" t="s">
        <v>4459</v>
      </c>
      <c r="F828" t="s">
        <v>4426</v>
      </c>
      <c r="G828">
        <v>92</v>
      </c>
      <c r="H828" t="s">
        <v>4429</v>
      </c>
      <c r="I828">
        <v>103</v>
      </c>
      <c r="K828" s="4">
        <v>19546</v>
      </c>
      <c r="M828">
        <v>2015</v>
      </c>
      <c r="N828" t="s">
        <v>4478</v>
      </c>
      <c r="O828" t="str">
        <f t="shared" si="12"/>
        <v>42014Portland Trail Blazers</v>
      </c>
      <c r="P828" t="str">
        <f>VLOOKUP(O828,Sheet1!A$1:K$18685,7,FALSE)</f>
        <v>L -14</v>
      </c>
      <c r="Q828" t="str">
        <f>VLOOKUP(O828,Sheet1!A$1:K$18685,8,FALSE)</f>
        <v>P 195</v>
      </c>
      <c r="R828" s="1" t="s">
        <v>4493</v>
      </c>
    </row>
    <row r="829" spans="1:18" ht="17">
      <c r="A829" s="3">
        <v>40142</v>
      </c>
      <c r="B829">
        <v>11</v>
      </c>
      <c r="C829">
        <v>25</v>
      </c>
      <c r="D829">
        <v>2009</v>
      </c>
      <c r="E829" t="s">
        <v>4459</v>
      </c>
      <c r="F829" t="s">
        <v>4450</v>
      </c>
      <c r="G829">
        <v>83</v>
      </c>
      <c r="H829" t="s">
        <v>4429</v>
      </c>
      <c r="I829">
        <v>93</v>
      </c>
      <c r="K829" s="4">
        <v>20322</v>
      </c>
      <c r="M829">
        <v>2010</v>
      </c>
      <c r="N829" t="s">
        <v>4484</v>
      </c>
      <c r="O829" t="str">
        <f t="shared" si="12"/>
        <v>40142Portland Trail Blazers</v>
      </c>
      <c r="P829" t="str">
        <f>VLOOKUP(O829,Sheet1!A$1:K$18685,7,FALSE)</f>
        <v>L -14</v>
      </c>
      <c r="Q829" t="str">
        <f>VLOOKUP(O829,Sheet1!A$1:K$18685,8,FALSE)</f>
        <v>U 181.5</v>
      </c>
      <c r="R829" s="1" t="s">
        <v>4505</v>
      </c>
    </row>
    <row r="830" spans="1:18" ht="17">
      <c r="A830" s="3">
        <v>39879</v>
      </c>
      <c r="B830">
        <v>3</v>
      </c>
      <c r="C830">
        <v>7</v>
      </c>
      <c r="D830">
        <v>2009</v>
      </c>
      <c r="E830" t="s">
        <v>4459</v>
      </c>
      <c r="F830" t="s">
        <v>4423</v>
      </c>
      <c r="G830">
        <v>93</v>
      </c>
      <c r="H830" t="s">
        <v>4429</v>
      </c>
      <c r="I830">
        <v>95</v>
      </c>
      <c r="K830" s="4">
        <v>20535</v>
      </c>
      <c r="M830">
        <v>2009</v>
      </c>
      <c r="N830" t="s">
        <v>4480</v>
      </c>
      <c r="O830" t="str">
        <f t="shared" si="12"/>
        <v>39879Portland Trail Blazers</v>
      </c>
      <c r="P830" t="str">
        <f>VLOOKUP(O830,Sheet1!A$1:K$18685,7,FALSE)</f>
        <v>L -14</v>
      </c>
      <c r="Q830" t="str">
        <f>VLOOKUP(O830,Sheet1!A$1:K$18685,8,FALSE)</f>
        <v>U 199.5</v>
      </c>
      <c r="R830" s="1" t="s">
        <v>4493</v>
      </c>
    </row>
    <row r="831" spans="1:18" ht="17">
      <c r="A831" s="3">
        <v>43179</v>
      </c>
      <c r="B831">
        <v>3</v>
      </c>
      <c r="C831">
        <v>20</v>
      </c>
      <c r="D831">
        <v>2018</v>
      </c>
      <c r="E831" t="s">
        <v>4463</v>
      </c>
      <c r="F831" t="s">
        <v>4410</v>
      </c>
      <c r="G831">
        <v>99</v>
      </c>
      <c r="H831" t="s">
        <v>4431</v>
      </c>
      <c r="I831">
        <v>94</v>
      </c>
      <c r="K831" s="4">
        <v>18306</v>
      </c>
      <c r="M831">
        <v>2018</v>
      </c>
      <c r="N831" t="s">
        <v>4480</v>
      </c>
      <c r="O831" t="str">
        <f t="shared" si="12"/>
        <v>43179Utah Jazz</v>
      </c>
      <c r="P831" t="str">
        <f>VLOOKUP(O831,Sheet1!A$1:K$18685,7,FALSE)</f>
        <v>L -14</v>
      </c>
      <c r="Q831" t="str">
        <f>VLOOKUP(O831,Sheet1!A$1:K$18685,8,FALSE)</f>
        <v>U 208</v>
      </c>
      <c r="R831" s="1" t="s">
        <v>4503</v>
      </c>
    </row>
    <row r="832" spans="1:18" ht="17">
      <c r="A832" s="3">
        <v>42761</v>
      </c>
      <c r="B832">
        <v>1</v>
      </c>
      <c r="C832">
        <v>26</v>
      </c>
      <c r="D832">
        <v>2017</v>
      </c>
      <c r="E832" t="s">
        <v>4461</v>
      </c>
      <c r="F832" t="s">
        <v>4420</v>
      </c>
      <c r="G832">
        <v>88</v>
      </c>
      <c r="H832" t="s">
        <v>4431</v>
      </c>
      <c r="I832">
        <v>96</v>
      </c>
      <c r="K832" s="4">
        <v>19911</v>
      </c>
      <c r="M832">
        <v>2017</v>
      </c>
      <c r="N832" t="s">
        <v>4478</v>
      </c>
      <c r="O832" t="str">
        <f t="shared" si="12"/>
        <v>42761Utah Jazz</v>
      </c>
      <c r="P832" t="str">
        <f>VLOOKUP(O832,Sheet1!A$1:K$18685,7,FALSE)</f>
        <v>L -14</v>
      </c>
      <c r="Q832" t="str">
        <f>VLOOKUP(O832,Sheet1!A$1:K$18685,8,FALSE)</f>
        <v>U 202.5</v>
      </c>
      <c r="R832" s="1" t="s">
        <v>4502</v>
      </c>
    </row>
    <row r="833" spans="1:18" ht="17">
      <c r="A833" s="3">
        <v>42466</v>
      </c>
      <c r="B833">
        <v>4</v>
      </c>
      <c r="C833">
        <v>6</v>
      </c>
      <c r="D833">
        <v>2016</v>
      </c>
      <c r="E833" t="s">
        <v>4451</v>
      </c>
      <c r="F833" t="s">
        <v>4464</v>
      </c>
      <c r="G833">
        <v>97</v>
      </c>
      <c r="H833" t="s">
        <v>4411</v>
      </c>
      <c r="I833">
        <v>104</v>
      </c>
      <c r="K833" s="4">
        <v>18624</v>
      </c>
      <c r="M833">
        <v>2016</v>
      </c>
      <c r="N833" t="s">
        <v>4449</v>
      </c>
      <c r="O833" t="str">
        <f t="shared" si="12"/>
        <v>42466Boston Celtics</v>
      </c>
      <c r="P833" t="str">
        <f>VLOOKUP(O833,Sheet1!A$1:K$18685,7,FALSE)</f>
        <v>L -14.5</v>
      </c>
      <c r="Q833" t="str">
        <f>VLOOKUP(O833,Sheet1!A$1:K$18685,8,FALSE)</f>
        <v>U 207.5</v>
      </c>
      <c r="R833" s="1" t="s">
        <v>4505</v>
      </c>
    </row>
    <row r="834" spans="1:18" ht="17">
      <c r="A834" s="3">
        <v>40169</v>
      </c>
      <c r="B834">
        <v>12</v>
      </c>
      <c r="C834">
        <v>22</v>
      </c>
      <c r="D834">
        <v>2009</v>
      </c>
      <c r="E834" t="s">
        <v>4451</v>
      </c>
      <c r="F834" t="s">
        <v>4418</v>
      </c>
      <c r="G834">
        <v>94</v>
      </c>
      <c r="H834" t="s">
        <v>4411</v>
      </c>
      <c r="I834">
        <v>103</v>
      </c>
      <c r="K834" s="4">
        <v>18624</v>
      </c>
      <c r="M834">
        <v>2010</v>
      </c>
      <c r="N834" t="s">
        <v>4468</v>
      </c>
      <c r="O834" t="str">
        <f t="shared" ref="O834:O897" si="13">CONCATENATE(A834,H834)</f>
        <v>40169Boston Celtics</v>
      </c>
      <c r="P834" t="str">
        <f>VLOOKUP(O834,Sheet1!A$1:K$18685,7,FALSE)</f>
        <v>L -14.5</v>
      </c>
      <c r="Q834" t="str">
        <f>VLOOKUP(O834,Sheet1!A$1:K$18685,8,FALSE)</f>
        <v>U 201.5</v>
      </c>
      <c r="R834" s="1" t="s">
        <v>4503</v>
      </c>
    </row>
    <row r="835" spans="1:18" ht="17">
      <c r="A835" s="3">
        <v>42468</v>
      </c>
      <c r="B835">
        <v>4</v>
      </c>
      <c r="C835">
        <v>8</v>
      </c>
      <c r="D835">
        <v>2016</v>
      </c>
      <c r="E835" t="s">
        <v>4448</v>
      </c>
      <c r="F835" t="s">
        <v>4412</v>
      </c>
      <c r="G835">
        <v>99</v>
      </c>
      <c r="H835" t="s">
        <v>4434</v>
      </c>
      <c r="I835">
        <v>113</v>
      </c>
      <c r="K835" s="4">
        <v>18337</v>
      </c>
      <c r="M835">
        <v>2016</v>
      </c>
      <c r="N835" t="s">
        <v>4449</v>
      </c>
      <c r="O835" t="str">
        <f t="shared" si="13"/>
        <v>42468Charlotte Hornets</v>
      </c>
      <c r="P835" t="str">
        <f>VLOOKUP(O835,Sheet1!A$1:K$18685,7,FALSE)</f>
        <v>L -14.5</v>
      </c>
      <c r="Q835" t="str">
        <f>VLOOKUP(O835,Sheet1!A$1:K$18685,8,FALSE)</f>
        <v>O 208.5</v>
      </c>
      <c r="R835" s="1" t="s">
        <v>4447</v>
      </c>
    </row>
    <row r="836" spans="1:18" ht="17">
      <c r="A836" s="3">
        <v>40646</v>
      </c>
      <c r="B836">
        <v>4</v>
      </c>
      <c r="C836">
        <v>13</v>
      </c>
      <c r="D836">
        <v>2011</v>
      </c>
      <c r="E836" t="s">
        <v>4452</v>
      </c>
      <c r="F836" t="s">
        <v>4450</v>
      </c>
      <c r="G836">
        <v>92</v>
      </c>
      <c r="H836" t="s">
        <v>4413</v>
      </c>
      <c r="I836">
        <v>97</v>
      </c>
      <c r="K836" s="4">
        <v>22420</v>
      </c>
      <c r="M836">
        <v>2011</v>
      </c>
      <c r="N836" t="s">
        <v>4449</v>
      </c>
      <c r="O836" t="str">
        <f t="shared" si="13"/>
        <v>40646Chicago Bulls</v>
      </c>
      <c r="P836" t="str">
        <f>VLOOKUP(O836,Sheet1!A$1:K$18685,7,FALSE)</f>
        <v>L -14.5</v>
      </c>
      <c r="Q836" t="str">
        <f>VLOOKUP(O836,Sheet1!A$1:K$18685,8,FALSE)</f>
        <v>U 193</v>
      </c>
      <c r="R836" s="1" t="s">
        <v>4505</v>
      </c>
    </row>
    <row r="837" spans="1:18" ht="17">
      <c r="A837" s="3">
        <v>40635</v>
      </c>
      <c r="B837">
        <v>4</v>
      </c>
      <c r="C837">
        <v>2</v>
      </c>
      <c r="D837">
        <v>2011</v>
      </c>
      <c r="E837" t="s">
        <v>4452</v>
      </c>
      <c r="F837" t="s">
        <v>4430</v>
      </c>
      <c r="G837">
        <v>106</v>
      </c>
      <c r="H837" t="s">
        <v>4413</v>
      </c>
      <c r="I837">
        <v>113</v>
      </c>
      <c r="K837" s="4">
        <v>22228</v>
      </c>
      <c r="M837">
        <v>2011</v>
      </c>
      <c r="N837" t="s">
        <v>4449</v>
      </c>
      <c r="O837" t="str">
        <f t="shared" si="13"/>
        <v>40635Chicago Bulls</v>
      </c>
      <c r="P837" t="str">
        <f>VLOOKUP(O837,Sheet1!A$1:K$18685,7,FALSE)</f>
        <v>L -14.5</v>
      </c>
      <c r="Q837" t="str">
        <f>VLOOKUP(O837,Sheet1!A$1:K$18685,8,FALSE)</f>
        <v>O 196.5</v>
      </c>
      <c r="R837" s="1" t="s">
        <v>4493</v>
      </c>
    </row>
    <row r="838" spans="1:18" ht="17">
      <c r="A838" s="3">
        <v>42436</v>
      </c>
      <c r="B838">
        <v>3</v>
      </c>
      <c r="C838">
        <v>7</v>
      </c>
      <c r="D838">
        <v>2016</v>
      </c>
      <c r="E838" t="s">
        <v>4448</v>
      </c>
      <c r="F838" t="s">
        <v>4453</v>
      </c>
      <c r="G838">
        <v>106</v>
      </c>
      <c r="H838" t="s">
        <v>4414</v>
      </c>
      <c r="I838">
        <v>103</v>
      </c>
      <c r="K838" s="4">
        <v>20562</v>
      </c>
      <c r="M838">
        <v>2016</v>
      </c>
      <c r="N838" t="s">
        <v>4480</v>
      </c>
      <c r="O838" t="str">
        <f t="shared" si="13"/>
        <v>42436Cleveland Cavaliers</v>
      </c>
      <c r="P838" t="str">
        <f>VLOOKUP(O838,Sheet1!A$1:K$18685,7,FALSE)</f>
        <v>L -14.5</v>
      </c>
      <c r="Q838" t="str">
        <f>VLOOKUP(O838,Sheet1!A$1:K$18685,8,FALSE)</f>
        <v>O 200</v>
      </c>
      <c r="R838" s="1" t="s">
        <v>4487</v>
      </c>
    </row>
    <row r="839" spans="1:18" ht="17">
      <c r="A839" s="3">
        <v>40254</v>
      </c>
      <c r="B839">
        <v>3</v>
      </c>
      <c r="C839">
        <v>17</v>
      </c>
      <c r="D839">
        <v>2010</v>
      </c>
      <c r="E839" t="s">
        <v>4448</v>
      </c>
      <c r="F839" t="s">
        <v>4418</v>
      </c>
      <c r="G839">
        <v>94</v>
      </c>
      <c r="H839" t="s">
        <v>4414</v>
      </c>
      <c r="I839">
        <v>99</v>
      </c>
      <c r="K839" s="4">
        <v>20562</v>
      </c>
      <c r="M839">
        <v>2010</v>
      </c>
      <c r="N839" t="s">
        <v>4480</v>
      </c>
      <c r="O839" t="str">
        <f t="shared" si="13"/>
        <v>40254Cleveland Cavaliers</v>
      </c>
      <c r="P839" t="str">
        <f>VLOOKUP(O839,Sheet1!A$1:K$18685,7,FALSE)</f>
        <v>L -14.5</v>
      </c>
      <c r="Q839" t="str">
        <f>VLOOKUP(O839,Sheet1!A$1:K$18685,8,FALSE)</f>
        <v>U 208.5</v>
      </c>
      <c r="R839" s="1" t="s">
        <v>4505</v>
      </c>
    </row>
    <row r="840" spans="1:18" ht="17">
      <c r="A840" s="3">
        <v>40162</v>
      </c>
      <c r="B840">
        <v>12</v>
      </c>
      <c r="C840">
        <v>15</v>
      </c>
      <c r="D840">
        <v>2009</v>
      </c>
      <c r="E840" t="s">
        <v>4448</v>
      </c>
      <c r="F840" t="s">
        <v>4450</v>
      </c>
      <c r="G840">
        <v>89</v>
      </c>
      <c r="H840" t="s">
        <v>4414</v>
      </c>
      <c r="I840">
        <v>99</v>
      </c>
      <c r="K840" s="4">
        <v>20562</v>
      </c>
      <c r="M840">
        <v>2010</v>
      </c>
      <c r="N840" t="s">
        <v>4468</v>
      </c>
      <c r="O840" t="str">
        <f t="shared" si="13"/>
        <v>40162Cleveland Cavaliers</v>
      </c>
      <c r="P840" t="str">
        <f>VLOOKUP(O840,Sheet1!A$1:K$18685,7,FALSE)</f>
        <v>L -14.5</v>
      </c>
      <c r="Q840" t="str">
        <f>VLOOKUP(O840,Sheet1!A$1:K$18685,8,FALSE)</f>
        <v>U 196.5</v>
      </c>
      <c r="R840" s="1" t="s">
        <v>4503</v>
      </c>
    </row>
    <row r="841" spans="1:18" ht="17">
      <c r="A841" s="3">
        <v>41354</v>
      </c>
      <c r="B841">
        <v>3</v>
      </c>
      <c r="C841">
        <v>21</v>
      </c>
      <c r="D841">
        <v>2013</v>
      </c>
      <c r="E841" t="s">
        <v>4463</v>
      </c>
      <c r="F841" t="s">
        <v>4427</v>
      </c>
      <c r="G841">
        <v>100</v>
      </c>
      <c r="H841" t="s">
        <v>4415</v>
      </c>
      <c r="I841">
        <v>101</v>
      </c>
      <c r="K841" s="4">
        <v>19155</v>
      </c>
      <c r="M841">
        <v>2013</v>
      </c>
      <c r="N841" t="s">
        <v>4480</v>
      </c>
      <c r="O841" t="str">
        <f t="shared" si="13"/>
        <v>41354Denver Nuggets</v>
      </c>
      <c r="P841" t="str">
        <f>VLOOKUP(O841,Sheet1!A$1:K$18685,7,FALSE)</f>
        <v>L -14.5</v>
      </c>
      <c r="Q841" t="str">
        <f>VLOOKUP(O841,Sheet1!A$1:K$18685,8,FALSE)</f>
        <v>U 203.5</v>
      </c>
      <c r="R841" s="1" t="s">
        <v>4502</v>
      </c>
    </row>
    <row r="842" spans="1:18" ht="17">
      <c r="A842" s="3">
        <v>40253</v>
      </c>
      <c r="B842">
        <v>3</v>
      </c>
      <c r="C842">
        <v>16</v>
      </c>
      <c r="D842">
        <v>2010</v>
      </c>
      <c r="E842" t="s">
        <v>4463</v>
      </c>
      <c r="F842" t="s">
        <v>4432</v>
      </c>
      <c r="G842">
        <v>87</v>
      </c>
      <c r="H842" t="s">
        <v>4415</v>
      </c>
      <c r="I842">
        <v>97</v>
      </c>
      <c r="K842" s="4">
        <v>17447</v>
      </c>
      <c r="M842">
        <v>2010</v>
      </c>
      <c r="N842" t="s">
        <v>4480</v>
      </c>
      <c r="O842" t="str">
        <f t="shared" si="13"/>
        <v>40253Denver Nuggets</v>
      </c>
      <c r="P842" t="str">
        <f>VLOOKUP(O842,Sheet1!A$1:K$18685,7,FALSE)</f>
        <v>L -14.5</v>
      </c>
      <c r="Q842" t="str">
        <f>VLOOKUP(O842,Sheet1!A$1:K$18685,8,FALSE)</f>
        <v>U 212</v>
      </c>
      <c r="R842" s="1" t="s">
        <v>4503</v>
      </c>
    </row>
    <row r="843" spans="1:18" ht="17">
      <c r="A843" s="3">
        <v>40146</v>
      </c>
      <c r="B843">
        <v>11</v>
      </c>
      <c r="C843">
        <v>29</v>
      </c>
      <c r="D843">
        <v>2009</v>
      </c>
      <c r="E843" t="s">
        <v>4452</v>
      </c>
      <c r="F843" t="s">
        <v>4423</v>
      </c>
      <c r="G843">
        <v>106</v>
      </c>
      <c r="H843" t="s">
        <v>4415</v>
      </c>
      <c r="I843">
        <v>100</v>
      </c>
      <c r="K843" s="4">
        <v>15147</v>
      </c>
      <c r="M843">
        <v>2010</v>
      </c>
      <c r="N843" t="s">
        <v>4484</v>
      </c>
      <c r="O843" t="str">
        <f t="shared" si="13"/>
        <v>40146Denver Nuggets</v>
      </c>
      <c r="P843" t="str">
        <f>VLOOKUP(O843,Sheet1!A$1:K$18685,7,FALSE)</f>
        <v>L -14.5</v>
      </c>
      <c r="Q843" t="str">
        <f>VLOOKUP(O843,Sheet1!A$1:K$18685,8,FALSE)</f>
        <v>U 213.5</v>
      </c>
      <c r="R843" s="1" t="s">
        <v>4500</v>
      </c>
    </row>
    <row r="844" spans="1:18" ht="17">
      <c r="A844" s="3">
        <v>43579</v>
      </c>
      <c r="B844">
        <v>4</v>
      </c>
      <c r="C844">
        <v>24</v>
      </c>
      <c r="D844">
        <v>2019</v>
      </c>
      <c r="E844" t="s">
        <v>4461</v>
      </c>
      <c r="F844" t="s">
        <v>4419</v>
      </c>
      <c r="G844">
        <v>129</v>
      </c>
      <c r="H844" t="s">
        <v>4417</v>
      </c>
      <c r="I844">
        <v>121</v>
      </c>
      <c r="K844" s="4">
        <v>19596</v>
      </c>
      <c r="M844">
        <v>2019</v>
      </c>
      <c r="N844" t="s">
        <v>4449</v>
      </c>
      <c r="O844" t="str">
        <f t="shared" si="13"/>
        <v>43579Golden State Warriors</v>
      </c>
      <c r="P844" t="str">
        <f>VLOOKUP(O844,Sheet1!A$1:K$18685,7,FALSE)</f>
        <v>L -14.5</v>
      </c>
      <c r="Q844" t="str">
        <f>VLOOKUP(O844,Sheet1!A$1:K$18685,8,FALSE)</f>
        <v>O 232.5</v>
      </c>
      <c r="R844" s="1" t="s">
        <v>4505</v>
      </c>
    </row>
    <row r="845" spans="1:18" ht="17">
      <c r="A845" s="3">
        <v>43498</v>
      </c>
      <c r="B845">
        <v>2</v>
      </c>
      <c r="C845">
        <v>2</v>
      </c>
      <c r="D845">
        <v>2019</v>
      </c>
      <c r="E845" t="s">
        <v>4455</v>
      </c>
      <c r="F845" t="s">
        <v>4420</v>
      </c>
      <c r="G845">
        <v>101</v>
      </c>
      <c r="H845" t="s">
        <v>4417</v>
      </c>
      <c r="I845">
        <v>115</v>
      </c>
      <c r="K845" s="4">
        <v>19596</v>
      </c>
      <c r="M845">
        <v>2019</v>
      </c>
      <c r="N845" t="s">
        <v>4477</v>
      </c>
      <c r="O845" t="str">
        <f t="shared" si="13"/>
        <v>43498Golden State Warriors</v>
      </c>
      <c r="P845" t="str">
        <f>VLOOKUP(O845,Sheet1!A$1:K$18685,7,FALSE)</f>
        <v>L -14.5</v>
      </c>
      <c r="Q845" t="str">
        <f>VLOOKUP(O845,Sheet1!A$1:K$18685,8,FALSE)</f>
        <v>U 234</v>
      </c>
      <c r="R845" s="1" t="s">
        <v>4493</v>
      </c>
    </row>
    <row r="846" spans="1:18" ht="17">
      <c r="A846" s="3">
        <v>43165</v>
      </c>
      <c r="B846">
        <v>3</v>
      </c>
      <c r="C846">
        <v>6</v>
      </c>
      <c r="D846">
        <v>2018</v>
      </c>
      <c r="E846" t="s">
        <v>4461</v>
      </c>
      <c r="F846" t="s">
        <v>4412</v>
      </c>
      <c r="G846">
        <v>101</v>
      </c>
      <c r="H846" t="s">
        <v>4417</v>
      </c>
      <c r="I846">
        <v>114</v>
      </c>
      <c r="K846" s="4">
        <v>19596</v>
      </c>
      <c r="M846">
        <v>2018</v>
      </c>
      <c r="N846" t="s">
        <v>4480</v>
      </c>
      <c r="O846" t="str">
        <f t="shared" si="13"/>
        <v>43165Golden State Warriors</v>
      </c>
      <c r="P846" t="str">
        <f>VLOOKUP(O846,Sheet1!A$1:K$18685,7,FALSE)</f>
        <v>L -14.5</v>
      </c>
      <c r="Q846" t="str">
        <f>VLOOKUP(O846,Sheet1!A$1:K$18685,8,FALSE)</f>
        <v>U 231.5</v>
      </c>
      <c r="R846" s="1" t="s">
        <v>4503</v>
      </c>
    </row>
    <row r="847" spans="1:18" ht="17">
      <c r="A847" s="3">
        <v>42745</v>
      </c>
      <c r="B847">
        <v>1</v>
      </c>
      <c r="C847">
        <v>10</v>
      </c>
      <c r="D847">
        <v>2017</v>
      </c>
      <c r="E847" t="s">
        <v>4461</v>
      </c>
      <c r="F847" t="s">
        <v>4421</v>
      </c>
      <c r="G847">
        <v>95</v>
      </c>
      <c r="H847" t="s">
        <v>4417</v>
      </c>
      <c r="I847">
        <v>107</v>
      </c>
      <c r="K847" s="4">
        <v>19596</v>
      </c>
      <c r="M847">
        <v>2017</v>
      </c>
      <c r="N847" t="s">
        <v>4478</v>
      </c>
      <c r="O847" t="str">
        <f t="shared" si="13"/>
        <v>42745Golden State Warriors</v>
      </c>
      <c r="P847" t="str">
        <f>VLOOKUP(O847,Sheet1!A$1:K$18685,7,FALSE)</f>
        <v>L -14.5</v>
      </c>
      <c r="Q847" t="str">
        <f>VLOOKUP(O847,Sheet1!A$1:K$18685,8,FALSE)</f>
        <v>U 218</v>
      </c>
      <c r="R847" s="1" t="s">
        <v>4503</v>
      </c>
    </row>
    <row r="848" spans="1:18" ht="17">
      <c r="A848" s="3">
        <v>41975</v>
      </c>
      <c r="B848">
        <v>12</v>
      </c>
      <c r="C848">
        <v>2</v>
      </c>
      <c r="D848">
        <v>2014</v>
      </c>
      <c r="E848" t="s">
        <v>4461</v>
      </c>
      <c r="F848" t="s">
        <v>4426</v>
      </c>
      <c r="G848">
        <v>97</v>
      </c>
      <c r="H848" t="s">
        <v>4417</v>
      </c>
      <c r="I848">
        <v>98</v>
      </c>
      <c r="K848" s="4">
        <v>19596</v>
      </c>
      <c r="M848">
        <v>2015</v>
      </c>
      <c r="N848" t="s">
        <v>4468</v>
      </c>
      <c r="O848" t="str">
        <f t="shared" si="13"/>
        <v>41975Golden State Warriors</v>
      </c>
      <c r="P848" t="str">
        <f>VLOOKUP(O848,Sheet1!A$1:K$18685,7,FALSE)</f>
        <v>L -14.5</v>
      </c>
      <c r="Q848" t="str">
        <f>VLOOKUP(O848,Sheet1!A$1:K$18685,8,FALSE)</f>
        <v>U 201.5</v>
      </c>
      <c r="R848" s="1" t="s">
        <v>4503</v>
      </c>
    </row>
    <row r="849" spans="1:18" ht="17">
      <c r="A849" s="3">
        <v>42453</v>
      </c>
      <c r="B849">
        <v>3</v>
      </c>
      <c r="C849">
        <v>24</v>
      </c>
      <c r="D849">
        <v>2016</v>
      </c>
      <c r="E849" t="s">
        <v>4448</v>
      </c>
      <c r="F849" t="s">
        <v>4464</v>
      </c>
      <c r="G849">
        <v>84</v>
      </c>
      <c r="H849" t="s">
        <v>4418</v>
      </c>
      <c r="I849">
        <v>92</v>
      </c>
      <c r="K849" s="4">
        <v>17517</v>
      </c>
      <c r="M849">
        <v>2016</v>
      </c>
      <c r="N849" t="s">
        <v>4480</v>
      </c>
      <c r="O849" t="str">
        <f t="shared" si="13"/>
        <v>42453Indiana Pacers</v>
      </c>
      <c r="P849" t="str">
        <f>VLOOKUP(O849,Sheet1!A$1:K$18685,7,FALSE)</f>
        <v>L -14.5</v>
      </c>
      <c r="Q849" t="str">
        <f>VLOOKUP(O849,Sheet1!A$1:K$18685,8,FALSE)</f>
        <v>U 205</v>
      </c>
      <c r="R849" s="1" t="s">
        <v>4502</v>
      </c>
    </row>
    <row r="850" spans="1:18" ht="17">
      <c r="A850" s="3">
        <v>42398</v>
      </c>
      <c r="B850">
        <v>1</v>
      </c>
      <c r="C850">
        <v>29</v>
      </c>
      <c r="D850">
        <v>2016</v>
      </c>
      <c r="E850" t="s">
        <v>4461</v>
      </c>
      <c r="F850" t="s">
        <v>4420</v>
      </c>
      <c r="G850">
        <v>93</v>
      </c>
      <c r="H850" t="s">
        <v>4419</v>
      </c>
      <c r="I850">
        <v>105</v>
      </c>
      <c r="K850" s="4">
        <v>19495</v>
      </c>
      <c r="M850">
        <v>2016</v>
      </c>
      <c r="N850" t="s">
        <v>4478</v>
      </c>
      <c r="O850" t="str">
        <f t="shared" si="13"/>
        <v>42398Los Angeles Clippers</v>
      </c>
      <c r="P850" t="str">
        <f>VLOOKUP(O850,Sheet1!A$1:K$18685,7,FALSE)</f>
        <v>L -14.5</v>
      </c>
      <c r="Q850" t="str">
        <f>VLOOKUP(O850,Sheet1!A$1:K$18685,8,FALSE)</f>
        <v>U 203.5</v>
      </c>
      <c r="R850" s="1" t="s">
        <v>4447</v>
      </c>
    </row>
    <row r="851" spans="1:18" ht="17">
      <c r="A851" s="3">
        <v>41636</v>
      </c>
      <c r="B851">
        <v>12</v>
      </c>
      <c r="C851">
        <v>28</v>
      </c>
      <c r="D851">
        <v>2013</v>
      </c>
      <c r="E851" t="s">
        <v>4461</v>
      </c>
      <c r="F851" t="s">
        <v>4431</v>
      </c>
      <c r="G851">
        <v>90</v>
      </c>
      <c r="H851" t="s">
        <v>4419</v>
      </c>
      <c r="I851">
        <v>98</v>
      </c>
      <c r="K851" s="4">
        <v>19278</v>
      </c>
      <c r="M851">
        <v>2014</v>
      </c>
      <c r="N851" t="s">
        <v>4468</v>
      </c>
      <c r="O851" t="str">
        <f t="shared" si="13"/>
        <v>41636Los Angeles Clippers</v>
      </c>
      <c r="P851" t="str">
        <f>VLOOKUP(O851,Sheet1!A$1:K$18685,7,FALSE)</f>
        <v>L -14.5</v>
      </c>
      <c r="Q851" t="str">
        <f>VLOOKUP(O851,Sheet1!A$1:K$18685,8,FALSE)</f>
        <v>U 202</v>
      </c>
      <c r="R851" s="1" t="s">
        <v>4493</v>
      </c>
    </row>
    <row r="852" spans="1:18" ht="17">
      <c r="A852" s="3">
        <v>39822</v>
      </c>
      <c r="B852">
        <v>1</v>
      </c>
      <c r="C852">
        <v>9</v>
      </c>
      <c r="D852">
        <v>2009</v>
      </c>
      <c r="E852" t="s">
        <v>4461</v>
      </c>
      <c r="F852" t="s">
        <v>4418</v>
      </c>
      <c r="G852">
        <v>119</v>
      </c>
      <c r="H852" t="s">
        <v>4420</v>
      </c>
      <c r="I852">
        <v>121</v>
      </c>
      <c r="K852" s="4">
        <v>18997</v>
      </c>
      <c r="M852">
        <v>2009</v>
      </c>
      <c r="N852" t="s">
        <v>4478</v>
      </c>
      <c r="O852" t="str">
        <f t="shared" si="13"/>
        <v>39822Los Angeles Lakers</v>
      </c>
      <c r="P852" t="str">
        <f>VLOOKUP(O852,Sheet1!A$1:K$18685,7,FALSE)</f>
        <v>L -14.5</v>
      </c>
      <c r="Q852" t="str">
        <f>VLOOKUP(O852,Sheet1!A$1:K$18685,8,FALSE)</f>
        <v>O 224.5</v>
      </c>
      <c r="R852" s="1" t="s">
        <v>4447</v>
      </c>
    </row>
    <row r="853" spans="1:18" ht="17">
      <c r="A853" s="3">
        <v>43432</v>
      </c>
      <c r="B853">
        <v>11</v>
      </c>
      <c r="C853">
        <v>28</v>
      </c>
      <c r="D853">
        <v>2018</v>
      </c>
      <c r="E853" t="s">
        <v>4452</v>
      </c>
      <c r="F853" t="s">
        <v>4413</v>
      </c>
      <c r="G853">
        <v>113</v>
      </c>
      <c r="H853" t="s">
        <v>4422</v>
      </c>
      <c r="I853">
        <v>116</v>
      </c>
      <c r="K853" s="4">
        <v>16660</v>
      </c>
      <c r="M853">
        <v>2019</v>
      </c>
      <c r="N853" t="s">
        <v>4484</v>
      </c>
      <c r="O853" t="str">
        <f t="shared" si="13"/>
        <v>43432Milwaukee Bucks</v>
      </c>
      <c r="P853" t="str">
        <f>VLOOKUP(O853,Sheet1!A$1:K$18685,7,FALSE)</f>
        <v>L -14.5</v>
      </c>
      <c r="Q853" t="str">
        <f>VLOOKUP(O853,Sheet1!A$1:K$18685,8,FALSE)</f>
        <v>U 229.5</v>
      </c>
      <c r="R853" s="1" t="s">
        <v>4505</v>
      </c>
    </row>
    <row r="854" spans="1:18" ht="17">
      <c r="A854" s="3">
        <v>42485</v>
      </c>
      <c r="B854">
        <v>4</v>
      </c>
      <c r="C854">
        <v>25</v>
      </c>
      <c r="D854">
        <v>2016</v>
      </c>
      <c r="E854" t="s">
        <v>4452</v>
      </c>
      <c r="F854" t="s">
        <v>4462</v>
      </c>
      <c r="G854">
        <v>104</v>
      </c>
      <c r="H854" t="s">
        <v>4425</v>
      </c>
      <c r="I854">
        <v>118</v>
      </c>
      <c r="K854" s="4">
        <v>18203</v>
      </c>
      <c r="M854">
        <v>2016</v>
      </c>
      <c r="N854" t="s">
        <v>4449</v>
      </c>
      <c r="O854" t="str">
        <f t="shared" si="13"/>
        <v>42485Oklahoma City Thunder</v>
      </c>
      <c r="P854" t="str">
        <f>VLOOKUP(O854,Sheet1!A$1:K$18685,7,FALSE)</f>
        <v>L -14.5</v>
      </c>
      <c r="Q854" t="str">
        <f>VLOOKUP(O854,Sheet1!A$1:K$18685,8,FALSE)</f>
        <v>O 204.5</v>
      </c>
      <c r="R854" s="1" t="s">
        <v>4487</v>
      </c>
    </row>
    <row r="855" spans="1:18" ht="17">
      <c r="A855" s="3">
        <v>41745</v>
      </c>
      <c r="B855">
        <v>4</v>
      </c>
      <c r="C855">
        <v>16</v>
      </c>
      <c r="D855">
        <v>2014</v>
      </c>
      <c r="E855" t="s">
        <v>4452</v>
      </c>
      <c r="F855" t="s">
        <v>4416</v>
      </c>
      <c r="G855">
        <v>111</v>
      </c>
      <c r="H855" t="s">
        <v>4425</v>
      </c>
      <c r="I855">
        <v>112</v>
      </c>
      <c r="K855" s="4">
        <v>18203</v>
      </c>
      <c r="M855">
        <v>2014</v>
      </c>
      <c r="N855" t="s">
        <v>4449</v>
      </c>
      <c r="O855" t="str">
        <f t="shared" si="13"/>
        <v>41745Oklahoma City Thunder</v>
      </c>
      <c r="P855" t="str">
        <f>VLOOKUP(O855,Sheet1!A$1:K$18685,7,FALSE)</f>
        <v>L -14.5</v>
      </c>
      <c r="Q855" t="str">
        <f>VLOOKUP(O855,Sheet1!A$1:K$18685,8,FALSE)</f>
        <v>O 213</v>
      </c>
      <c r="R855" s="1" t="s">
        <v>4505</v>
      </c>
    </row>
    <row r="856" spans="1:18" ht="17">
      <c r="A856" s="3">
        <v>40622</v>
      </c>
      <c r="B856">
        <v>3</v>
      </c>
      <c r="C856">
        <v>20</v>
      </c>
      <c r="D856">
        <v>2011</v>
      </c>
      <c r="E856" t="s">
        <v>4448</v>
      </c>
      <c r="F856" t="s">
        <v>4430</v>
      </c>
      <c r="G856">
        <v>95</v>
      </c>
      <c r="H856" t="s">
        <v>4425</v>
      </c>
      <c r="I856">
        <v>93</v>
      </c>
      <c r="K856" s="4">
        <v>18203</v>
      </c>
      <c r="M856">
        <v>2011</v>
      </c>
      <c r="N856" t="s">
        <v>4480</v>
      </c>
      <c r="O856" t="str">
        <f t="shared" si="13"/>
        <v>40622Oklahoma City Thunder</v>
      </c>
      <c r="P856" t="str">
        <f>VLOOKUP(O856,Sheet1!A$1:K$18685,7,FALSE)</f>
        <v>L -14.5</v>
      </c>
      <c r="Q856" t="str">
        <f>VLOOKUP(O856,Sheet1!A$1:K$18685,8,FALSE)</f>
        <v>U 207.5</v>
      </c>
      <c r="R856" s="1" t="s">
        <v>4500</v>
      </c>
    </row>
    <row r="857" spans="1:18" ht="17">
      <c r="A857" s="3">
        <v>41024</v>
      </c>
      <c r="B857">
        <v>4</v>
      </c>
      <c r="C857">
        <v>25</v>
      </c>
      <c r="D857">
        <v>2012</v>
      </c>
      <c r="E857" t="s">
        <v>4448</v>
      </c>
      <c r="F857" t="s">
        <v>4433</v>
      </c>
      <c r="G857">
        <v>95</v>
      </c>
      <c r="H857" t="s">
        <v>4426</v>
      </c>
      <c r="I857">
        <v>102</v>
      </c>
      <c r="K857" s="4">
        <v>19152</v>
      </c>
      <c r="M857">
        <v>2012</v>
      </c>
      <c r="N857" t="s">
        <v>4449</v>
      </c>
      <c r="O857" t="str">
        <f t="shared" si="13"/>
        <v>41024Orlando Magic</v>
      </c>
      <c r="P857" t="str">
        <f>VLOOKUP(O857,Sheet1!A$1:K$18685,7,FALSE)</f>
        <v>L -14.5</v>
      </c>
      <c r="Q857" t="str">
        <f>VLOOKUP(O857,Sheet1!A$1:K$18685,8,FALSE)</f>
        <v>O 185.5</v>
      </c>
      <c r="R857" s="1" t="s">
        <v>4505</v>
      </c>
    </row>
    <row r="858" spans="1:18" ht="17">
      <c r="A858" s="3">
        <v>40597</v>
      </c>
      <c r="B858">
        <v>2</v>
      </c>
      <c r="C858">
        <v>23</v>
      </c>
      <c r="D858">
        <v>2011</v>
      </c>
      <c r="E858" t="s">
        <v>4448</v>
      </c>
      <c r="F858" t="s">
        <v>4460</v>
      </c>
      <c r="G858">
        <v>111</v>
      </c>
      <c r="H858" t="s">
        <v>4426</v>
      </c>
      <c r="I858">
        <v>105</v>
      </c>
      <c r="K858" s="4">
        <v>19146</v>
      </c>
      <c r="M858">
        <v>2011</v>
      </c>
      <c r="N858" t="s">
        <v>4477</v>
      </c>
      <c r="O858" t="str">
        <f t="shared" si="13"/>
        <v>40597Orlando Magic</v>
      </c>
      <c r="P858" t="str">
        <f>VLOOKUP(O858,Sheet1!A$1:K$18685,7,FALSE)</f>
        <v>L -14.5</v>
      </c>
      <c r="Q858" t="str">
        <f>VLOOKUP(O858,Sheet1!A$1:K$18685,8,FALSE)</f>
        <v>O 206</v>
      </c>
      <c r="R858" s="1" t="s">
        <v>4505</v>
      </c>
    </row>
    <row r="859" spans="1:18" ht="17">
      <c r="A859" s="3">
        <v>40494</v>
      </c>
      <c r="B859">
        <v>11</v>
      </c>
      <c r="C859">
        <v>12</v>
      </c>
      <c r="D859">
        <v>2010</v>
      </c>
      <c r="E859" t="s">
        <v>4448</v>
      </c>
      <c r="F859" t="s">
        <v>4430</v>
      </c>
      <c r="G859">
        <v>110</v>
      </c>
      <c r="H859" t="s">
        <v>4426</v>
      </c>
      <c r="I859">
        <v>106</v>
      </c>
      <c r="K859" s="4">
        <v>18846</v>
      </c>
      <c r="M859">
        <v>2011</v>
      </c>
      <c r="N859" t="s">
        <v>4484</v>
      </c>
      <c r="O859" t="str">
        <f t="shared" si="13"/>
        <v>40494Orlando Magic</v>
      </c>
      <c r="P859" t="str">
        <f>VLOOKUP(O859,Sheet1!A$1:K$18685,7,FALSE)</f>
        <v>L -14.5</v>
      </c>
      <c r="Q859" t="str">
        <f>VLOOKUP(O859,Sheet1!A$1:K$18685,8,FALSE)</f>
        <v>O 200.5</v>
      </c>
      <c r="R859" s="1" t="s">
        <v>4447</v>
      </c>
    </row>
    <row r="860" spans="1:18" ht="17">
      <c r="A860" s="3">
        <v>39911</v>
      </c>
      <c r="B860">
        <v>4</v>
      </c>
      <c r="C860">
        <v>8</v>
      </c>
      <c r="D860">
        <v>2009</v>
      </c>
      <c r="E860" t="s">
        <v>4448</v>
      </c>
      <c r="F860" t="s">
        <v>4453</v>
      </c>
      <c r="G860">
        <v>78</v>
      </c>
      <c r="H860" t="s">
        <v>4426</v>
      </c>
      <c r="I860">
        <v>81</v>
      </c>
      <c r="K860" s="4">
        <v>17461</v>
      </c>
      <c r="M860">
        <v>2009</v>
      </c>
      <c r="N860" t="s">
        <v>4449</v>
      </c>
      <c r="O860" t="str">
        <f t="shared" si="13"/>
        <v>39911Orlando Magic</v>
      </c>
      <c r="P860" t="str">
        <f>VLOOKUP(O860,Sheet1!A$1:K$18685,7,FALSE)</f>
        <v>L -14.5</v>
      </c>
      <c r="Q860" t="str">
        <f>VLOOKUP(O860,Sheet1!A$1:K$18685,8,FALSE)</f>
        <v>U 196</v>
      </c>
      <c r="R860" s="1" t="s">
        <v>4505</v>
      </c>
    </row>
    <row r="861" spans="1:18" ht="17">
      <c r="A861" s="3">
        <v>43550</v>
      </c>
      <c r="B861">
        <v>3</v>
      </c>
      <c r="C861">
        <v>26</v>
      </c>
      <c r="D861">
        <v>2019</v>
      </c>
      <c r="E861" t="s">
        <v>4451</v>
      </c>
      <c r="F861" t="s">
        <v>4413</v>
      </c>
      <c r="G861">
        <v>103</v>
      </c>
      <c r="H861" t="s">
        <v>4430</v>
      </c>
      <c r="I861">
        <v>112</v>
      </c>
      <c r="K861" s="4">
        <v>19800</v>
      </c>
      <c r="M861">
        <v>2019</v>
      </c>
      <c r="N861" t="s">
        <v>4480</v>
      </c>
      <c r="O861" t="str">
        <f t="shared" si="13"/>
        <v>43550Toronto Raptors</v>
      </c>
      <c r="P861" t="str">
        <f>VLOOKUP(O861,Sheet1!A$1:K$18685,7,FALSE)</f>
        <v>L -14.5</v>
      </c>
      <c r="Q861" t="str">
        <f>VLOOKUP(O861,Sheet1!A$1:K$18685,8,FALSE)</f>
        <v>U 219</v>
      </c>
      <c r="R861" s="1" t="s">
        <v>4503</v>
      </c>
    </row>
    <row r="862" spans="1:18" ht="17">
      <c r="A862" s="3">
        <v>43074</v>
      </c>
      <c r="B862">
        <v>12</v>
      </c>
      <c r="C862">
        <v>5</v>
      </c>
      <c r="D862">
        <v>2017</v>
      </c>
      <c r="E862" t="s">
        <v>4451</v>
      </c>
      <c r="F862" t="s">
        <v>4428</v>
      </c>
      <c r="G862">
        <v>113</v>
      </c>
      <c r="H862" t="s">
        <v>4430</v>
      </c>
      <c r="I862">
        <v>126</v>
      </c>
      <c r="K862" s="4">
        <v>19800</v>
      </c>
      <c r="M862">
        <v>2018</v>
      </c>
      <c r="N862" t="s">
        <v>4468</v>
      </c>
      <c r="O862" t="str">
        <f t="shared" si="13"/>
        <v>43074Toronto Raptors</v>
      </c>
      <c r="P862" t="str">
        <f>VLOOKUP(O862,Sheet1!A$1:K$18685,7,FALSE)</f>
        <v>L -14.5</v>
      </c>
      <c r="Q862" t="str">
        <f>VLOOKUP(O862,Sheet1!A$1:K$18685,8,FALSE)</f>
        <v>O 224.5</v>
      </c>
      <c r="R862" s="1" t="s">
        <v>4503</v>
      </c>
    </row>
    <row r="863" spans="1:18" ht="17">
      <c r="A863" s="3">
        <v>43189</v>
      </c>
      <c r="B863">
        <v>3</v>
      </c>
      <c r="C863">
        <v>30</v>
      </c>
      <c r="D863">
        <v>2018</v>
      </c>
      <c r="E863" t="s">
        <v>4463</v>
      </c>
      <c r="F863" t="s">
        <v>4453</v>
      </c>
      <c r="G863">
        <v>97</v>
      </c>
      <c r="H863" t="s">
        <v>4431</v>
      </c>
      <c r="I863">
        <v>107</v>
      </c>
      <c r="K863" s="4">
        <v>18306</v>
      </c>
      <c r="M863">
        <v>2018</v>
      </c>
      <c r="N863" t="s">
        <v>4480</v>
      </c>
      <c r="O863" t="str">
        <f t="shared" si="13"/>
        <v>43189Utah Jazz</v>
      </c>
      <c r="P863" t="str">
        <f>VLOOKUP(O863,Sheet1!A$1:K$18685,7,FALSE)</f>
        <v>L -14.5</v>
      </c>
      <c r="Q863" t="str">
        <f>VLOOKUP(O863,Sheet1!A$1:K$18685,8,FALSE)</f>
        <v>O 197</v>
      </c>
      <c r="R863" s="1" t="s">
        <v>4447</v>
      </c>
    </row>
    <row r="864" spans="1:18" ht="17">
      <c r="A864" s="3">
        <v>39914</v>
      </c>
      <c r="B864">
        <v>4</v>
      </c>
      <c r="C864">
        <v>11</v>
      </c>
      <c r="D864">
        <v>2009</v>
      </c>
      <c r="E864" t="s">
        <v>4463</v>
      </c>
      <c r="F864" t="s">
        <v>4417</v>
      </c>
      <c r="G864">
        <v>118</v>
      </c>
      <c r="H864" t="s">
        <v>4431</v>
      </c>
      <c r="I864">
        <v>108</v>
      </c>
      <c r="K864" s="4">
        <v>19911</v>
      </c>
      <c r="M864">
        <v>2009</v>
      </c>
      <c r="N864" t="s">
        <v>4449</v>
      </c>
      <c r="O864" t="str">
        <f t="shared" si="13"/>
        <v>39914Utah Jazz</v>
      </c>
      <c r="P864" t="str">
        <f>VLOOKUP(O864,Sheet1!A$1:K$18685,7,FALSE)</f>
        <v>L -14.5</v>
      </c>
      <c r="Q864" t="str">
        <f>VLOOKUP(O864,Sheet1!A$1:K$18685,8,FALSE)</f>
        <v>U 227</v>
      </c>
      <c r="R864" s="1" t="s">
        <v>4493</v>
      </c>
    </row>
    <row r="865" spans="1:18" ht="17">
      <c r="A865" s="3">
        <v>42011</v>
      </c>
      <c r="B865">
        <v>1</v>
      </c>
      <c r="C865">
        <v>7</v>
      </c>
      <c r="D865">
        <v>2015</v>
      </c>
      <c r="E865" t="s">
        <v>4448</v>
      </c>
      <c r="F865" t="s">
        <v>4424</v>
      </c>
      <c r="G865">
        <v>91</v>
      </c>
      <c r="H865" t="s">
        <v>4432</v>
      </c>
      <c r="I865">
        <v>101</v>
      </c>
      <c r="K865" s="4">
        <v>16902</v>
      </c>
      <c r="M865">
        <v>2015</v>
      </c>
      <c r="N865" t="s">
        <v>4478</v>
      </c>
      <c r="O865" t="str">
        <f t="shared" si="13"/>
        <v>42011Washington Wizards</v>
      </c>
      <c r="P865" t="str">
        <f>VLOOKUP(O865,Sheet1!A$1:K$18685,7,FALSE)</f>
        <v>L -14.5</v>
      </c>
      <c r="Q865" t="str">
        <f>VLOOKUP(O865,Sheet1!A$1:K$18685,8,FALSE)</f>
        <v>O 187.5</v>
      </c>
      <c r="R865" s="1" t="s">
        <v>4505</v>
      </c>
    </row>
    <row r="866" spans="1:18" ht="17">
      <c r="A866" s="3">
        <v>42465</v>
      </c>
      <c r="B866">
        <v>4</v>
      </c>
      <c r="C866">
        <v>5</v>
      </c>
      <c r="D866">
        <v>2016</v>
      </c>
      <c r="E866" t="s">
        <v>4452</v>
      </c>
      <c r="F866" t="s">
        <v>4428</v>
      </c>
      <c r="G866">
        <v>90</v>
      </c>
      <c r="H866" t="s">
        <v>4410</v>
      </c>
      <c r="I866">
        <v>103</v>
      </c>
      <c r="K866" s="4">
        <v>15176</v>
      </c>
      <c r="M866">
        <v>2016</v>
      </c>
      <c r="N866" t="s">
        <v>4449</v>
      </c>
      <c r="O866" t="str">
        <f t="shared" si="13"/>
        <v>42465Atlanta Hawks</v>
      </c>
      <c r="P866" t="str">
        <f>VLOOKUP(O866,Sheet1!A$1:K$18685,7,FALSE)</f>
        <v>L -15</v>
      </c>
      <c r="Q866" t="str">
        <f>VLOOKUP(O866,Sheet1!A$1:K$18685,8,FALSE)</f>
        <v>U 206</v>
      </c>
      <c r="R866" s="1" t="s">
        <v>4503</v>
      </c>
    </row>
    <row r="867" spans="1:18" ht="17">
      <c r="A867" s="3">
        <v>39895</v>
      </c>
      <c r="B867">
        <v>3</v>
      </c>
      <c r="C867">
        <v>23</v>
      </c>
      <c r="D867">
        <v>2009</v>
      </c>
      <c r="E867" t="s">
        <v>4451</v>
      </c>
      <c r="F867" t="s">
        <v>4419</v>
      </c>
      <c r="G867">
        <v>77</v>
      </c>
      <c r="H867" t="s">
        <v>4411</v>
      </c>
      <c r="I867">
        <v>90</v>
      </c>
      <c r="K867" s="4">
        <v>18624</v>
      </c>
      <c r="M867">
        <v>2009</v>
      </c>
      <c r="N867" t="s">
        <v>4480</v>
      </c>
      <c r="O867" t="str">
        <f t="shared" si="13"/>
        <v>39895Boston Celtics</v>
      </c>
      <c r="P867" t="str">
        <f>VLOOKUP(O867,Sheet1!A$1:K$18685,7,FALSE)</f>
        <v>L -15</v>
      </c>
      <c r="Q867" t="str">
        <f>VLOOKUP(O867,Sheet1!A$1:K$18685,8,FALSE)</f>
        <v>U 200</v>
      </c>
      <c r="R867" s="1" t="s">
        <v>4487</v>
      </c>
    </row>
    <row r="868" spans="1:18" ht="17">
      <c r="A868" s="3">
        <v>43032</v>
      </c>
      <c r="B868">
        <v>10</v>
      </c>
      <c r="C868">
        <v>24</v>
      </c>
      <c r="D868">
        <v>2017</v>
      </c>
      <c r="E868" t="s">
        <v>4448</v>
      </c>
      <c r="F868" t="s">
        <v>4413</v>
      </c>
      <c r="G868">
        <v>112</v>
      </c>
      <c r="H868" t="s">
        <v>4414</v>
      </c>
      <c r="I868">
        <v>119</v>
      </c>
      <c r="K868" s="4">
        <v>20562</v>
      </c>
      <c r="M868">
        <v>2018</v>
      </c>
      <c r="N868" t="s">
        <v>4486</v>
      </c>
      <c r="O868" t="str">
        <f t="shared" si="13"/>
        <v>43032Cleveland Cavaliers</v>
      </c>
      <c r="P868" t="str">
        <f>VLOOKUP(O868,Sheet1!A$1:K$18685,7,FALSE)</f>
        <v>L -15</v>
      </c>
      <c r="Q868" t="str">
        <f>VLOOKUP(O868,Sheet1!A$1:K$18685,8,FALSE)</f>
        <v>O 205.5</v>
      </c>
      <c r="R868" s="1" t="s">
        <v>4503</v>
      </c>
    </row>
    <row r="869" spans="1:18" ht="17">
      <c r="A869" s="3">
        <v>42878</v>
      </c>
      <c r="B869">
        <v>5</v>
      </c>
      <c r="C869">
        <v>23</v>
      </c>
      <c r="D869">
        <v>2017</v>
      </c>
      <c r="E869" t="s">
        <v>4455</v>
      </c>
      <c r="F869" t="s">
        <v>4411</v>
      </c>
      <c r="G869">
        <v>99</v>
      </c>
      <c r="H869" t="s">
        <v>4414</v>
      </c>
      <c r="I869">
        <v>112</v>
      </c>
      <c r="K869" s="4">
        <v>20562</v>
      </c>
      <c r="M869">
        <v>2017</v>
      </c>
      <c r="N869" t="s">
        <v>4483</v>
      </c>
      <c r="O869" t="str">
        <f t="shared" si="13"/>
        <v>42878Cleveland Cavaliers</v>
      </c>
      <c r="P869" t="str">
        <f>VLOOKUP(O869,Sheet1!A$1:K$18685,7,FALSE)</f>
        <v>L -15</v>
      </c>
      <c r="Q869" t="str">
        <f>VLOOKUP(O869,Sheet1!A$1:K$18685,8,FALSE)</f>
        <v>U 215</v>
      </c>
      <c r="R869" s="1" t="s">
        <v>4503</v>
      </c>
    </row>
    <row r="870" spans="1:18" ht="17">
      <c r="A870" s="3">
        <v>42832</v>
      </c>
      <c r="B870">
        <v>4</v>
      </c>
      <c r="C870">
        <v>7</v>
      </c>
      <c r="D870">
        <v>2017</v>
      </c>
      <c r="E870" t="s">
        <v>4451</v>
      </c>
      <c r="F870" t="s">
        <v>4410</v>
      </c>
      <c r="G870">
        <v>114</v>
      </c>
      <c r="H870" t="s">
        <v>4414</v>
      </c>
      <c r="I870">
        <v>100</v>
      </c>
      <c r="K870" s="4">
        <v>20562</v>
      </c>
      <c r="M870">
        <v>2017</v>
      </c>
      <c r="N870" t="s">
        <v>4449</v>
      </c>
      <c r="O870" t="str">
        <f t="shared" si="13"/>
        <v>42832Cleveland Cavaliers</v>
      </c>
      <c r="P870" t="str">
        <f>VLOOKUP(O870,Sheet1!A$1:K$18685,7,FALSE)</f>
        <v>L -15</v>
      </c>
      <c r="Q870" t="str">
        <f>VLOOKUP(O870,Sheet1!A$1:K$18685,8,FALSE)</f>
        <v>O 212</v>
      </c>
      <c r="R870" s="1" t="s">
        <v>4447</v>
      </c>
    </row>
    <row r="871" spans="1:18" ht="17">
      <c r="A871" s="3">
        <v>42721</v>
      </c>
      <c r="B871">
        <v>12</v>
      </c>
      <c r="C871">
        <v>17</v>
      </c>
      <c r="D871">
        <v>2016</v>
      </c>
      <c r="E871" t="s">
        <v>4451</v>
      </c>
      <c r="F871" t="s">
        <v>4420</v>
      </c>
      <c r="G871">
        <v>108</v>
      </c>
      <c r="H871" t="s">
        <v>4414</v>
      </c>
      <c r="I871">
        <v>119</v>
      </c>
      <c r="K871" s="4">
        <v>20562</v>
      </c>
      <c r="M871">
        <v>2017</v>
      </c>
      <c r="N871" t="s">
        <v>4468</v>
      </c>
      <c r="O871" t="str">
        <f t="shared" si="13"/>
        <v>42721Cleveland Cavaliers</v>
      </c>
      <c r="P871" t="str">
        <f>VLOOKUP(O871,Sheet1!A$1:K$18685,7,FALSE)</f>
        <v>L -15</v>
      </c>
      <c r="Q871" t="str">
        <f>VLOOKUP(O871,Sheet1!A$1:K$18685,8,FALSE)</f>
        <v>O 219.5</v>
      </c>
      <c r="R871" s="1" t="s">
        <v>4493</v>
      </c>
    </row>
    <row r="872" spans="1:18" ht="17">
      <c r="A872" s="3">
        <v>40117</v>
      </c>
      <c r="B872">
        <v>10</v>
      </c>
      <c r="C872">
        <v>31</v>
      </c>
      <c r="D872">
        <v>2009</v>
      </c>
      <c r="E872" t="s">
        <v>4451</v>
      </c>
      <c r="F872" t="s">
        <v>4433</v>
      </c>
      <c r="G872">
        <v>79</v>
      </c>
      <c r="H872" t="s">
        <v>4414</v>
      </c>
      <c r="I872">
        <v>90</v>
      </c>
      <c r="K872" s="4">
        <v>20562</v>
      </c>
      <c r="M872">
        <v>2010</v>
      </c>
      <c r="N872" t="s">
        <v>4486</v>
      </c>
      <c r="O872" t="str">
        <f t="shared" si="13"/>
        <v>40117Cleveland Cavaliers</v>
      </c>
      <c r="P872" t="str">
        <f>VLOOKUP(O872,Sheet1!A$1:K$18685,7,FALSE)</f>
        <v>L -15</v>
      </c>
      <c r="Q872" t="str">
        <f>VLOOKUP(O872,Sheet1!A$1:K$18685,8,FALSE)</f>
        <v>U 181.5</v>
      </c>
      <c r="R872" s="1" t="s">
        <v>4493</v>
      </c>
    </row>
    <row r="873" spans="1:18" ht="17">
      <c r="A873" s="3">
        <v>41378</v>
      </c>
      <c r="B873">
        <v>4</v>
      </c>
      <c r="C873">
        <v>14</v>
      </c>
      <c r="D873">
        <v>2013</v>
      </c>
      <c r="E873" t="s">
        <v>4473</v>
      </c>
      <c r="F873" t="s">
        <v>4429</v>
      </c>
      <c r="G873">
        <v>109</v>
      </c>
      <c r="H873" t="s">
        <v>4415</v>
      </c>
      <c r="I873">
        <v>118</v>
      </c>
      <c r="K873" s="4">
        <v>19155</v>
      </c>
      <c r="M873">
        <v>2013</v>
      </c>
      <c r="N873" t="s">
        <v>4449</v>
      </c>
      <c r="O873" t="str">
        <f t="shared" si="13"/>
        <v>41378Denver Nuggets</v>
      </c>
      <c r="P873" t="str">
        <f>VLOOKUP(O873,Sheet1!A$1:K$18685,7,FALSE)</f>
        <v>L -15</v>
      </c>
      <c r="Q873" t="str">
        <f>VLOOKUP(O873,Sheet1!A$1:K$18685,8,FALSE)</f>
        <v>O 208.5</v>
      </c>
      <c r="R873" s="1" t="s">
        <v>4500</v>
      </c>
    </row>
    <row r="874" spans="1:18" ht="17">
      <c r="A874" s="3">
        <v>42841</v>
      </c>
      <c r="B874">
        <v>4</v>
      </c>
      <c r="C874">
        <v>16</v>
      </c>
      <c r="D874">
        <v>2017</v>
      </c>
      <c r="E874" t="s">
        <v>4485</v>
      </c>
      <c r="F874" t="s">
        <v>4429</v>
      </c>
      <c r="G874">
        <v>109</v>
      </c>
      <c r="H874" t="s">
        <v>4417</v>
      </c>
      <c r="I874">
        <v>121</v>
      </c>
      <c r="K874" s="4">
        <v>19596</v>
      </c>
      <c r="M874">
        <v>2017</v>
      </c>
      <c r="N874" t="s">
        <v>4449</v>
      </c>
      <c r="O874" t="str">
        <f t="shared" si="13"/>
        <v>42841Golden State Warriors</v>
      </c>
      <c r="P874" t="str">
        <f>VLOOKUP(O874,Sheet1!A$1:K$18685,7,FALSE)</f>
        <v>L -15</v>
      </c>
      <c r="Q874" t="str">
        <f>VLOOKUP(O874,Sheet1!A$1:K$18685,8,FALSE)</f>
        <v>O 219.5</v>
      </c>
      <c r="R874" s="1" t="s">
        <v>4500</v>
      </c>
    </row>
    <row r="875" spans="1:18" ht="17">
      <c r="A875" s="3">
        <v>42371</v>
      </c>
      <c r="B875">
        <v>1</v>
      </c>
      <c r="C875">
        <v>2</v>
      </c>
      <c r="D875">
        <v>2016</v>
      </c>
      <c r="E875" t="s">
        <v>4461</v>
      </c>
      <c r="F875" t="s">
        <v>4415</v>
      </c>
      <c r="G875">
        <v>108</v>
      </c>
      <c r="H875" t="s">
        <v>4417</v>
      </c>
      <c r="I875">
        <v>111</v>
      </c>
      <c r="J875" t="s">
        <v>4458</v>
      </c>
      <c r="K875" s="4">
        <v>19596</v>
      </c>
      <c r="M875">
        <v>2016</v>
      </c>
      <c r="N875" t="s">
        <v>4478</v>
      </c>
      <c r="O875" t="str">
        <f t="shared" si="13"/>
        <v>42371Golden State Warriors</v>
      </c>
      <c r="P875" t="str">
        <f>VLOOKUP(O875,Sheet1!A$1:K$18685,7,FALSE)</f>
        <v>L -15</v>
      </c>
      <c r="Q875" t="str">
        <f>VLOOKUP(O875,Sheet1!A$1:K$18685,8,FALSE)</f>
        <v>O 216</v>
      </c>
      <c r="R875" s="1" t="s">
        <v>4493</v>
      </c>
    </row>
    <row r="876" spans="1:18" ht="17">
      <c r="A876" s="3">
        <v>41601</v>
      </c>
      <c r="B876">
        <v>11</v>
      </c>
      <c r="C876">
        <v>23</v>
      </c>
      <c r="D876">
        <v>2013</v>
      </c>
      <c r="E876" t="s">
        <v>4448</v>
      </c>
      <c r="F876" t="s">
        <v>4427</v>
      </c>
      <c r="G876">
        <v>98</v>
      </c>
      <c r="H876" t="s">
        <v>4418</v>
      </c>
      <c r="I876">
        <v>106</v>
      </c>
      <c r="K876" s="4">
        <v>18165</v>
      </c>
      <c r="M876">
        <v>2014</v>
      </c>
      <c r="N876" t="s">
        <v>4484</v>
      </c>
      <c r="O876" t="str">
        <f t="shared" si="13"/>
        <v>41601Indiana Pacers</v>
      </c>
      <c r="P876" t="str">
        <f>VLOOKUP(O876,Sheet1!A$1:K$18685,7,FALSE)</f>
        <v>L -15</v>
      </c>
      <c r="Q876" t="str">
        <f>VLOOKUP(O876,Sheet1!A$1:K$18685,8,FALSE)</f>
        <v>O 194.5</v>
      </c>
      <c r="R876" s="1" t="s">
        <v>4493</v>
      </c>
    </row>
    <row r="877" spans="1:18" ht="17">
      <c r="A877" s="3">
        <v>42826</v>
      </c>
      <c r="B877">
        <v>4</v>
      </c>
      <c r="C877">
        <v>1</v>
      </c>
      <c r="D877">
        <v>2017</v>
      </c>
      <c r="E877" t="s">
        <v>4485</v>
      </c>
      <c r="F877" t="s">
        <v>4420</v>
      </c>
      <c r="G877">
        <v>104</v>
      </c>
      <c r="H877" t="s">
        <v>4419</v>
      </c>
      <c r="I877">
        <v>115</v>
      </c>
      <c r="K877" s="4">
        <v>19060</v>
      </c>
      <c r="M877">
        <v>2017</v>
      </c>
      <c r="N877" t="s">
        <v>4449</v>
      </c>
      <c r="O877" t="str">
        <f t="shared" si="13"/>
        <v>42826Los Angeles Clippers</v>
      </c>
      <c r="P877" t="str">
        <f>VLOOKUP(O877,Sheet1!A$1:K$18685,7,FALSE)</f>
        <v>L -15</v>
      </c>
      <c r="Q877" t="str">
        <f>VLOOKUP(O877,Sheet1!A$1:K$18685,8,FALSE)</f>
        <v>U 220</v>
      </c>
      <c r="R877" s="1" t="s">
        <v>4493</v>
      </c>
    </row>
    <row r="878" spans="1:18" ht="17">
      <c r="A878" s="3">
        <v>41706</v>
      </c>
      <c r="B878">
        <v>3</v>
      </c>
      <c r="C878">
        <v>8</v>
      </c>
      <c r="D878">
        <v>2014</v>
      </c>
      <c r="E878" t="s">
        <v>4461</v>
      </c>
      <c r="F878" t="s">
        <v>4410</v>
      </c>
      <c r="G878">
        <v>108</v>
      </c>
      <c r="H878" t="s">
        <v>4419</v>
      </c>
      <c r="I878">
        <v>109</v>
      </c>
      <c r="K878" s="4">
        <v>19178</v>
      </c>
      <c r="M878">
        <v>2014</v>
      </c>
      <c r="N878" t="s">
        <v>4480</v>
      </c>
      <c r="O878" t="str">
        <f t="shared" si="13"/>
        <v>41706Los Angeles Clippers</v>
      </c>
      <c r="P878" t="str">
        <f>VLOOKUP(O878,Sheet1!A$1:K$18685,7,FALSE)</f>
        <v>L -15</v>
      </c>
      <c r="Q878" t="str">
        <f>VLOOKUP(O878,Sheet1!A$1:K$18685,8,FALSE)</f>
        <v>U 221</v>
      </c>
      <c r="R878" s="1" t="s">
        <v>4493</v>
      </c>
    </row>
    <row r="879" spans="1:18" ht="17">
      <c r="A879" s="3">
        <v>40256</v>
      </c>
      <c r="B879">
        <v>3</v>
      </c>
      <c r="C879">
        <v>19</v>
      </c>
      <c r="D879">
        <v>2010</v>
      </c>
      <c r="E879" t="s">
        <v>4461</v>
      </c>
      <c r="F879" t="s">
        <v>4423</v>
      </c>
      <c r="G879">
        <v>96</v>
      </c>
      <c r="H879" t="s">
        <v>4420</v>
      </c>
      <c r="I879">
        <v>104</v>
      </c>
      <c r="K879" s="4">
        <v>18997</v>
      </c>
      <c r="M879">
        <v>2010</v>
      </c>
      <c r="N879" t="s">
        <v>4480</v>
      </c>
      <c r="O879" t="str">
        <f t="shared" si="13"/>
        <v>40256Los Angeles Lakers</v>
      </c>
      <c r="P879" t="str">
        <f>VLOOKUP(O879,Sheet1!A$1:K$18685,7,FALSE)</f>
        <v>L -15</v>
      </c>
      <c r="Q879" t="str">
        <f>VLOOKUP(O879,Sheet1!A$1:K$18685,8,FALSE)</f>
        <v>U 216</v>
      </c>
      <c r="R879" s="1" t="s">
        <v>4447</v>
      </c>
    </row>
    <row r="880" spans="1:18" ht="17">
      <c r="A880" s="3">
        <v>40158</v>
      </c>
      <c r="B880">
        <v>12</v>
      </c>
      <c r="C880">
        <v>11</v>
      </c>
      <c r="D880">
        <v>2009</v>
      </c>
      <c r="E880" t="s">
        <v>4461</v>
      </c>
      <c r="F880" t="s">
        <v>4423</v>
      </c>
      <c r="G880">
        <v>92</v>
      </c>
      <c r="H880" t="s">
        <v>4420</v>
      </c>
      <c r="I880">
        <v>104</v>
      </c>
      <c r="K880" s="4">
        <v>18997</v>
      </c>
      <c r="M880">
        <v>2010</v>
      </c>
      <c r="N880" t="s">
        <v>4468</v>
      </c>
      <c r="O880" t="str">
        <f t="shared" si="13"/>
        <v>40158Los Angeles Lakers</v>
      </c>
      <c r="P880" t="str">
        <f>VLOOKUP(O880,Sheet1!A$1:K$18685,7,FALSE)</f>
        <v>L -15</v>
      </c>
      <c r="Q880" t="str">
        <f>VLOOKUP(O880,Sheet1!A$1:K$18685,8,FALSE)</f>
        <v>U 198.5</v>
      </c>
      <c r="R880" s="1" t="s">
        <v>4447</v>
      </c>
    </row>
    <row r="881" spans="1:18" ht="17">
      <c r="A881" s="3">
        <v>40148</v>
      </c>
      <c r="B881">
        <v>12</v>
      </c>
      <c r="C881">
        <v>1</v>
      </c>
      <c r="D881">
        <v>2009</v>
      </c>
      <c r="E881" t="s">
        <v>4461</v>
      </c>
      <c r="F881" t="s">
        <v>4454</v>
      </c>
      <c r="G881">
        <v>99</v>
      </c>
      <c r="H881" t="s">
        <v>4420</v>
      </c>
      <c r="I881">
        <v>110</v>
      </c>
      <c r="K881" s="4">
        <v>18997</v>
      </c>
      <c r="M881">
        <v>2010</v>
      </c>
      <c r="N881" t="s">
        <v>4468</v>
      </c>
      <c r="O881" t="str">
        <f t="shared" si="13"/>
        <v>40148Los Angeles Lakers</v>
      </c>
      <c r="P881" t="str">
        <f>VLOOKUP(O881,Sheet1!A$1:K$18685,7,FALSE)</f>
        <v>L -15</v>
      </c>
      <c r="Q881" t="str">
        <f>VLOOKUP(O881,Sheet1!A$1:K$18685,8,FALSE)</f>
        <v>O 201.5</v>
      </c>
      <c r="R881" s="1" t="s">
        <v>4503</v>
      </c>
    </row>
    <row r="882" spans="1:18" ht="17">
      <c r="A882" s="3">
        <v>39875</v>
      </c>
      <c r="B882">
        <v>3</v>
      </c>
      <c r="C882">
        <v>3</v>
      </c>
      <c r="D882">
        <v>2009</v>
      </c>
      <c r="E882" t="s">
        <v>4461</v>
      </c>
      <c r="F882" t="s">
        <v>4453</v>
      </c>
      <c r="G882">
        <v>89</v>
      </c>
      <c r="H882" t="s">
        <v>4420</v>
      </c>
      <c r="I882">
        <v>99</v>
      </c>
      <c r="K882" s="4">
        <v>18997</v>
      </c>
      <c r="M882">
        <v>2009</v>
      </c>
      <c r="N882" t="s">
        <v>4480</v>
      </c>
      <c r="O882" t="str">
        <f t="shared" si="13"/>
        <v>39875Los Angeles Lakers</v>
      </c>
      <c r="P882" t="str">
        <f>VLOOKUP(O882,Sheet1!A$1:K$18685,7,FALSE)</f>
        <v>L -15</v>
      </c>
      <c r="Q882" t="str">
        <f>VLOOKUP(O882,Sheet1!A$1:K$18685,8,FALSE)</f>
        <v>U 208</v>
      </c>
      <c r="R882" s="1" t="s">
        <v>4503</v>
      </c>
    </row>
    <row r="883" spans="1:18" ht="17">
      <c r="A883" s="3">
        <v>39796</v>
      </c>
      <c r="B883">
        <v>12</v>
      </c>
      <c r="C883">
        <v>14</v>
      </c>
      <c r="D883">
        <v>2008</v>
      </c>
      <c r="E883" t="s">
        <v>4466</v>
      </c>
      <c r="F883" t="s">
        <v>4423</v>
      </c>
      <c r="G883">
        <v>86</v>
      </c>
      <c r="H883" t="s">
        <v>4420</v>
      </c>
      <c r="I883">
        <v>98</v>
      </c>
      <c r="K883" s="4">
        <v>18997</v>
      </c>
      <c r="M883">
        <v>2009</v>
      </c>
      <c r="N883" t="s">
        <v>4468</v>
      </c>
      <c r="O883" t="str">
        <f t="shared" si="13"/>
        <v>39796Los Angeles Lakers</v>
      </c>
      <c r="P883" t="str">
        <f>VLOOKUP(O883,Sheet1!A$1:K$18685,7,FALSE)</f>
        <v>L -15</v>
      </c>
      <c r="Q883" t="str">
        <f>VLOOKUP(O883,Sheet1!A$1:K$18685,8,FALSE)</f>
        <v>U 210</v>
      </c>
      <c r="R883" s="1" t="s">
        <v>4500</v>
      </c>
    </row>
    <row r="884" spans="1:18" ht="17">
      <c r="A884" s="3">
        <v>41331</v>
      </c>
      <c r="B884">
        <v>2</v>
      </c>
      <c r="C884">
        <v>26</v>
      </c>
      <c r="D884">
        <v>2013</v>
      </c>
      <c r="E884" t="s">
        <v>4451</v>
      </c>
      <c r="F884" t="s">
        <v>4460</v>
      </c>
      <c r="G884">
        <v>129</v>
      </c>
      <c r="H884" t="s">
        <v>4421</v>
      </c>
      <c r="I884">
        <v>141</v>
      </c>
      <c r="J884" t="s">
        <v>4465</v>
      </c>
      <c r="K884" s="4">
        <v>19734</v>
      </c>
      <c r="M884">
        <v>2013</v>
      </c>
      <c r="N884" t="s">
        <v>4477</v>
      </c>
      <c r="O884" t="str">
        <f t="shared" si="13"/>
        <v>41331Miami Heat</v>
      </c>
      <c r="P884" t="str">
        <f>VLOOKUP(O884,Sheet1!A$1:K$18685,7,FALSE)</f>
        <v>L -15</v>
      </c>
      <c r="Q884" t="str">
        <f>VLOOKUP(O884,Sheet1!A$1:K$18685,8,FALSE)</f>
        <v>O 209</v>
      </c>
      <c r="R884" s="1" t="s">
        <v>4503</v>
      </c>
    </row>
    <row r="885" spans="1:18" ht="17">
      <c r="A885" s="3">
        <v>41237</v>
      </c>
      <c r="B885">
        <v>11</v>
      </c>
      <c r="C885">
        <v>24</v>
      </c>
      <c r="D885">
        <v>2012</v>
      </c>
      <c r="E885" t="s">
        <v>4451</v>
      </c>
      <c r="F885" t="s">
        <v>4414</v>
      </c>
      <c r="G885">
        <v>108</v>
      </c>
      <c r="H885" t="s">
        <v>4421</v>
      </c>
      <c r="I885">
        <v>110</v>
      </c>
      <c r="K885" s="4">
        <v>20064</v>
      </c>
      <c r="M885">
        <v>2013</v>
      </c>
      <c r="N885" t="s">
        <v>4484</v>
      </c>
      <c r="O885" t="str">
        <f t="shared" si="13"/>
        <v>41237Miami Heat</v>
      </c>
      <c r="P885" t="str">
        <f>VLOOKUP(O885,Sheet1!A$1:K$18685,7,FALSE)</f>
        <v>L -15</v>
      </c>
      <c r="Q885" t="str">
        <f>VLOOKUP(O885,Sheet1!A$1:K$18685,8,FALSE)</f>
        <v>O 197.5</v>
      </c>
      <c r="R885" s="1" t="s">
        <v>4493</v>
      </c>
    </row>
    <row r="886" spans="1:18" ht="17">
      <c r="A886" s="3">
        <v>40495</v>
      </c>
      <c r="B886">
        <v>11</v>
      </c>
      <c r="C886">
        <v>13</v>
      </c>
      <c r="D886">
        <v>2010</v>
      </c>
      <c r="E886" t="s">
        <v>4451</v>
      </c>
      <c r="F886" t="s">
        <v>4430</v>
      </c>
      <c r="G886">
        <v>100</v>
      </c>
      <c r="H886" t="s">
        <v>4421</v>
      </c>
      <c r="I886">
        <v>109</v>
      </c>
      <c r="K886" s="4">
        <v>19600</v>
      </c>
      <c r="M886">
        <v>2011</v>
      </c>
      <c r="N886" t="s">
        <v>4484</v>
      </c>
      <c r="O886" t="str">
        <f t="shared" si="13"/>
        <v>40495Miami Heat</v>
      </c>
      <c r="P886" t="str">
        <f>VLOOKUP(O886,Sheet1!A$1:K$18685,7,FALSE)</f>
        <v>L -15</v>
      </c>
      <c r="Q886" t="str">
        <f>VLOOKUP(O886,Sheet1!A$1:K$18685,8,FALSE)</f>
        <v>O 201.5</v>
      </c>
      <c r="R886" s="1" t="s">
        <v>4493</v>
      </c>
    </row>
    <row r="887" spans="1:18" ht="17">
      <c r="A887" s="3">
        <v>41696</v>
      </c>
      <c r="B887">
        <v>2</v>
      </c>
      <c r="C887">
        <v>26</v>
      </c>
      <c r="D887">
        <v>2014</v>
      </c>
      <c r="E887" t="s">
        <v>4452</v>
      </c>
      <c r="F887" t="s">
        <v>4414</v>
      </c>
      <c r="G887">
        <v>114</v>
      </c>
      <c r="H887" t="s">
        <v>4425</v>
      </c>
      <c r="I887">
        <v>104</v>
      </c>
      <c r="K887" s="4">
        <v>18203</v>
      </c>
      <c r="M887">
        <v>2014</v>
      </c>
      <c r="N887" t="s">
        <v>4477</v>
      </c>
      <c r="O887" t="str">
        <f t="shared" si="13"/>
        <v>41696Oklahoma City Thunder</v>
      </c>
      <c r="P887" t="str">
        <f>VLOOKUP(O887,Sheet1!A$1:K$18685,7,FALSE)</f>
        <v>L -15</v>
      </c>
      <c r="Q887" t="str">
        <f>VLOOKUP(O887,Sheet1!A$1:K$18685,8,FALSE)</f>
        <v>O 205</v>
      </c>
      <c r="R887" s="1" t="s">
        <v>4505</v>
      </c>
    </row>
    <row r="888" spans="1:18" ht="17">
      <c r="A888" s="3">
        <v>41379</v>
      </c>
      <c r="B888">
        <v>4</v>
      </c>
      <c r="C888">
        <v>15</v>
      </c>
      <c r="D888">
        <v>2013</v>
      </c>
      <c r="E888" t="s">
        <v>4452</v>
      </c>
      <c r="F888" t="s">
        <v>4460</v>
      </c>
      <c r="G888">
        <v>95</v>
      </c>
      <c r="H888" t="s">
        <v>4425</v>
      </c>
      <c r="I888">
        <v>104</v>
      </c>
      <c r="K888" s="4">
        <v>18203</v>
      </c>
      <c r="M888">
        <v>2013</v>
      </c>
      <c r="N888" t="s">
        <v>4449</v>
      </c>
      <c r="O888" t="str">
        <f t="shared" si="13"/>
        <v>41379Oklahoma City Thunder</v>
      </c>
      <c r="P888" t="str">
        <f>VLOOKUP(O888,Sheet1!A$1:K$18685,7,FALSE)</f>
        <v>L -15</v>
      </c>
      <c r="Q888" t="str">
        <f>VLOOKUP(O888,Sheet1!A$1:K$18685,8,FALSE)</f>
        <v>U 214.5</v>
      </c>
      <c r="R888" s="1" t="s">
        <v>4487</v>
      </c>
    </row>
    <row r="889" spans="1:18" ht="17">
      <c r="A889" s="3">
        <v>43536</v>
      </c>
      <c r="B889">
        <v>3</v>
      </c>
      <c r="C889">
        <v>12</v>
      </c>
      <c r="D889">
        <v>2019</v>
      </c>
      <c r="E889" t="s">
        <v>4448</v>
      </c>
      <c r="F889" t="s">
        <v>4414</v>
      </c>
      <c r="G889">
        <v>99</v>
      </c>
      <c r="H889" t="s">
        <v>4427</v>
      </c>
      <c r="I889">
        <v>106</v>
      </c>
      <c r="K889" s="4">
        <v>20420</v>
      </c>
      <c r="M889">
        <v>2019</v>
      </c>
      <c r="N889" t="s">
        <v>4480</v>
      </c>
      <c r="O889" t="str">
        <f t="shared" si="13"/>
        <v>43536Philadelphia 76ers</v>
      </c>
      <c r="P889" t="str">
        <f>VLOOKUP(O889,Sheet1!A$1:K$18685,7,FALSE)</f>
        <v>L -15</v>
      </c>
      <c r="Q889" t="str">
        <f>VLOOKUP(O889,Sheet1!A$1:K$18685,8,FALSE)</f>
        <v>U 224</v>
      </c>
      <c r="R889" s="1" t="s">
        <v>4503</v>
      </c>
    </row>
    <row r="890" spans="1:18" ht="17">
      <c r="A890" s="3">
        <v>42455</v>
      </c>
      <c r="B890">
        <v>3</v>
      </c>
      <c r="C890">
        <v>26</v>
      </c>
      <c r="D890">
        <v>2016</v>
      </c>
      <c r="E890" t="s">
        <v>4459</v>
      </c>
      <c r="F890" t="s">
        <v>4427</v>
      </c>
      <c r="G890">
        <v>105</v>
      </c>
      <c r="H890" t="s">
        <v>4429</v>
      </c>
      <c r="I890">
        <v>108</v>
      </c>
      <c r="K890" s="4">
        <v>19506</v>
      </c>
      <c r="M890">
        <v>2016</v>
      </c>
      <c r="N890" t="s">
        <v>4480</v>
      </c>
      <c r="O890" t="str">
        <f t="shared" si="13"/>
        <v>42455Portland Trail Blazers</v>
      </c>
      <c r="P890" t="str">
        <f>VLOOKUP(O890,Sheet1!A$1:K$18685,7,FALSE)</f>
        <v>L -15</v>
      </c>
      <c r="Q890" t="str">
        <f>VLOOKUP(O890,Sheet1!A$1:K$18685,8,FALSE)</f>
        <v>U 218.5</v>
      </c>
      <c r="R890" s="1" t="s">
        <v>4493</v>
      </c>
    </row>
    <row r="891" spans="1:18" ht="17">
      <c r="A891" s="3">
        <v>42105</v>
      </c>
      <c r="B891">
        <v>4</v>
      </c>
      <c r="C891">
        <v>11</v>
      </c>
      <c r="D891">
        <v>2015</v>
      </c>
      <c r="E891" t="s">
        <v>4452</v>
      </c>
      <c r="F891" t="s">
        <v>4427</v>
      </c>
      <c r="G891">
        <v>107</v>
      </c>
      <c r="H891" t="s">
        <v>4413</v>
      </c>
      <c r="I891">
        <v>114</v>
      </c>
      <c r="K891" s="4">
        <v>22273</v>
      </c>
      <c r="M891">
        <v>2015</v>
      </c>
      <c r="N891" t="s">
        <v>4449</v>
      </c>
      <c r="O891" t="str">
        <f t="shared" si="13"/>
        <v>42105Chicago Bulls</v>
      </c>
      <c r="P891" t="str">
        <f>VLOOKUP(O891,Sheet1!A$1:K$18685,7,FALSE)</f>
        <v>L -15.5</v>
      </c>
      <c r="Q891" t="str">
        <f>VLOOKUP(O891,Sheet1!A$1:K$18685,8,FALSE)</f>
        <v>O 195</v>
      </c>
      <c r="R891" s="1" t="s">
        <v>4493</v>
      </c>
    </row>
    <row r="892" spans="1:18" ht="17">
      <c r="A892" s="3">
        <v>40565</v>
      </c>
      <c r="B892">
        <v>1</v>
      </c>
      <c r="C892">
        <v>22</v>
      </c>
      <c r="D892">
        <v>2011</v>
      </c>
      <c r="E892" t="s">
        <v>4452</v>
      </c>
      <c r="F892" t="s">
        <v>4414</v>
      </c>
      <c r="G892">
        <v>79</v>
      </c>
      <c r="H892" t="s">
        <v>4413</v>
      </c>
      <c r="I892">
        <v>92</v>
      </c>
      <c r="K892" s="4">
        <v>21389</v>
      </c>
      <c r="M892">
        <v>2011</v>
      </c>
      <c r="N892" t="s">
        <v>4478</v>
      </c>
      <c r="O892" t="str">
        <f t="shared" si="13"/>
        <v>40565Chicago Bulls</v>
      </c>
      <c r="P892" t="str">
        <f>VLOOKUP(O892,Sheet1!A$1:K$18685,7,FALSE)</f>
        <v>L -15.5</v>
      </c>
      <c r="Q892" t="str">
        <f>VLOOKUP(O892,Sheet1!A$1:K$18685,8,FALSE)</f>
        <v>U 191.5</v>
      </c>
      <c r="R892" s="1" t="s">
        <v>4493</v>
      </c>
    </row>
    <row r="893" spans="1:18" ht="17">
      <c r="A893" s="3">
        <v>42876</v>
      </c>
      <c r="B893">
        <v>5</v>
      </c>
      <c r="C893">
        <v>21</v>
      </c>
      <c r="D893">
        <v>2017</v>
      </c>
      <c r="E893" t="s">
        <v>4455</v>
      </c>
      <c r="F893" t="s">
        <v>4411</v>
      </c>
      <c r="G893">
        <v>111</v>
      </c>
      <c r="H893" t="s">
        <v>4414</v>
      </c>
      <c r="I893">
        <v>108</v>
      </c>
      <c r="K893" s="4">
        <v>20562</v>
      </c>
      <c r="M893">
        <v>2017</v>
      </c>
      <c r="N893" t="s">
        <v>4483</v>
      </c>
      <c r="O893" t="str">
        <f t="shared" si="13"/>
        <v>42876Cleveland Cavaliers</v>
      </c>
      <c r="P893" t="str">
        <f>VLOOKUP(O893,Sheet1!A$1:K$18685,7,FALSE)</f>
        <v>L -15.5</v>
      </c>
      <c r="Q893" t="str">
        <f>VLOOKUP(O893,Sheet1!A$1:K$18685,8,FALSE)</f>
        <v>O 216</v>
      </c>
      <c r="R893" s="1" t="s">
        <v>4500</v>
      </c>
    </row>
    <row r="894" spans="1:18" ht="17">
      <c r="A894" s="3">
        <v>39807</v>
      </c>
      <c r="B894">
        <v>12</v>
      </c>
      <c r="C894">
        <v>25</v>
      </c>
      <c r="D894">
        <v>2008</v>
      </c>
      <c r="E894" t="s">
        <v>4452</v>
      </c>
      <c r="F894" t="s">
        <v>4432</v>
      </c>
      <c r="G894">
        <v>89</v>
      </c>
      <c r="H894" t="s">
        <v>4414</v>
      </c>
      <c r="I894">
        <v>93</v>
      </c>
      <c r="K894" s="4">
        <v>20562</v>
      </c>
      <c r="M894">
        <v>2009</v>
      </c>
      <c r="N894" t="s">
        <v>4468</v>
      </c>
      <c r="O894" t="str">
        <f t="shared" si="13"/>
        <v>39807Cleveland Cavaliers</v>
      </c>
      <c r="P894" t="str">
        <f>VLOOKUP(O894,Sheet1!A$1:K$18685,7,FALSE)</f>
        <v>L -15.5</v>
      </c>
      <c r="Q894" t="str">
        <f>VLOOKUP(O894,Sheet1!A$1:K$18685,8,FALSE)</f>
        <v>U 193.5</v>
      </c>
      <c r="R894" s="1" t="s">
        <v>4502</v>
      </c>
    </row>
    <row r="895" spans="1:18" ht="17">
      <c r="A895" s="3">
        <v>43560</v>
      </c>
      <c r="B895">
        <v>4</v>
      </c>
      <c r="C895">
        <v>5</v>
      </c>
      <c r="D895">
        <v>2019</v>
      </c>
      <c r="E895" t="s">
        <v>4461</v>
      </c>
      <c r="F895" t="s">
        <v>4414</v>
      </c>
      <c r="G895">
        <v>114</v>
      </c>
      <c r="H895" t="s">
        <v>4417</v>
      </c>
      <c r="I895">
        <v>120</v>
      </c>
      <c r="K895" s="4">
        <v>19596</v>
      </c>
      <c r="M895">
        <v>2019</v>
      </c>
      <c r="N895" t="s">
        <v>4449</v>
      </c>
      <c r="O895" t="str">
        <f t="shared" si="13"/>
        <v>43560Golden State Warriors</v>
      </c>
      <c r="P895" t="str">
        <f>VLOOKUP(O895,Sheet1!A$1:K$18685,7,FALSE)</f>
        <v>L -15.5</v>
      </c>
      <c r="Q895" t="str">
        <f>VLOOKUP(O895,Sheet1!A$1:K$18685,8,FALSE)</f>
        <v>O 225.5</v>
      </c>
      <c r="R895" s="1" t="s">
        <v>4447</v>
      </c>
    </row>
    <row r="896" spans="1:18" ht="17">
      <c r="A896" s="3">
        <v>42737</v>
      </c>
      <c r="B896">
        <v>1</v>
      </c>
      <c r="C896">
        <v>2</v>
      </c>
      <c r="D896">
        <v>2017</v>
      </c>
      <c r="E896" t="s">
        <v>4461</v>
      </c>
      <c r="F896" t="s">
        <v>4415</v>
      </c>
      <c r="G896">
        <v>119</v>
      </c>
      <c r="H896" t="s">
        <v>4417</v>
      </c>
      <c r="I896">
        <v>127</v>
      </c>
      <c r="K896" s="4">
        <v>19596</v>
      </c>
      <c r="M896">
        <v>2017</v>
      </c>
      <c r="N896" t="s">
        <v>4478</v>
      </c>
      <c r="O896" t="str">
        <f t="shared" si="13"/>
        <v>42737Golden State Warriors</v>
      </c>
      <c r="P896" t="str">
        <f>VLOOKUP(O896,Sheet1!A$1:K$18685,7,FALSE)</f>
        <v>L -15.5</v>
      </c>
      <c r="Q896" t="str">
        <f>VLOOKUP(O896,Sheet1!A$1:K$18685,8,FALSE)</f>
        <v>O 232</v>
      </c>
      <c r="R896" s="1" t="s">
        <v>4487</v>
      </c>
    </row>
    <row r="897" spans="1:18" ht="17">
      <c r="A897" s="3">
        <v>41594</v>
      </c>
      <c r="B897">
        <v>11</v>
      </c>
      <c r="C897">
        <v>16</v>
      </c>
      <c r="D897">
        <v>2013</v>
      </c>
      <c r="E897" t="s">
        <v>4461</v>
      </c>
      <c r="F897" t="s">
        <v>4431</v>
      </c>
      <c r="G897">
        <v>88</v>
      </c>
      <c r="H897" t="s">
        <v>4417</v>
      </c>
      <c r="I897">
        <v>102</v>
      </c>
      <c r="K897" s="4">
        <v>19596</v>
      </c>
      <c r="M897">
        <v>2014</v>
      </c>
      <c r="N897" t="s">
        <v>4484</v>
      </c>
      <c r="O897" t="str">
        <f t="shared" si="13"/>
        <v>41594Golden State Warriors</v>
      </c>
      <c r="P897" t="str">
        <f>VLOOKUP(O897,Sheet1!A$1:K$18685,7,FALSE)</f>
        <v>L -15.5</v>
      </c>
      <c r="Q897" t="str">
        <f>VLOOKUP(O897,Sheet1!A$1:K$18685,8,FALSE)</f>
        <v>U 198.5</v>
      </c>
      <c r="R897" s="1" t="s">
        <v>4493</v>
      </c>
    </row>
    <row r="898" spans="1:18" ht="17">
      <c r="A898" s="3">
        <v>41697</v>
      </c>
      <c r="B898">
        <v>2</v>
      </c>
      <c r="C898">
        <v>27</v>
      </c>
      <c r="D898">
        <v>2014</v>
      </c>
      <c r="E898" t="s">
        <v>4448</v>
      </c>
      <c r="F898" t="s">
        <v>4422</v>
      </c>
      <c r="G898">
        <v>96</v>
      </c>
      <c r="H898" t="s">
        <v>4418</v>
      </c>
      <c r="I898">
        <v>101</v>
      </c>
      <c r="K898" s="4">
        <v>17892</v>
      </c>
      <c r="M898">
        <v>2014</v>
      </c>
      <c r="N898" t="s">
        <v>4477</v>
      </c>
      <c r="O898" t="str">
        <f t="shared" ref="O898:O961" si="14">CONCATENATE(A898,H898)</f>
        <v>41697Indiana Pacers</v>
      </c>
      <c r="P898" t="str">
        <f>VLOOKUP(O898,Sheet1!A$1:K$18685,7,FALSE)</f>
        <v>L -15.5</v>
      </c>
      <c r="Q898" t="str">
        <f>VLOOKUP(O898,Sheet1!A$1:K$18685,8,FALSE)</f>
        <v>O 196</v>
      </c>
      <c r="R898" s="1" t="s">
        <v>4502</v>
      </c>
    </row>
    <row r="899" spans="1:18" ht="17">
      <c r="A899" s="3">
        <v>41355</v>
      </c>
      <c r="B899">
        <v>3</v>
      </c>
      <c r="C899">
        <v>22</v>
      </c>
      <c r="D899">
        <v>2013</v>
      </c>
      <c r="E899" t="s">
        <v>4451</v>
      </c>
      <c r="F899" t="s">
        <v>4416</v>
      </c>
      <c r="G899">
        <v>89</v>
      </c>
      <c r="H899" t="s">
        <v>4421</v>
      </c>
      <c r="I899">
        <v>103</v>
      </c>
      <c r="K899" s="4">
        <v>20350</v>
      </c>
      <c r="M899">
        <v>2013</v>
      </c>
      <c r="N899" t="s">
        <v>4480</v>
      </c>
      <c r="O899" t="str">
        <f t="shared" si="14"/>
        <v>41355Miami Heat</v>
      </c>
      <c r="P899" t="str">
        <f>VLOOKUP(O899,Sheet1!A$1:K$18685,7,FALSE)</f>
        <v>L -15.5</v>
      </c>
      <c r="Q899" t="str">
        <f>VLOOKUP(O899,Sheet1!A$1:K$18685,8,FALSE)</f>
        <v>U 198</v>
      </c>
      <c r="R899" s="1" t="s">
        <v>4447</v>
      </c>
    </row>
    <row r="900" spans="1:18" ht="17">
      <c r="A900" s="3">
        <v>41339</v>
      </c>
      <c r="B900">
        <v>3</v>
      </c>
      <c r="C900">
        <v>6</v>
      </c>
      <c r="D900">
        <v>2013</v>
      </c>
      <c r="E900" t="s">
        <v>4451</v>
      </c>
      <c r="F900" t="s">
        <v>4426</v>
      </c>
      <c r="G900">
        <v>96</v>
      </c>
      <c r="H900" t="s">
        <v>4421</v>
      </c>
      <c r="I900">
        <v>97</v>
      </c>
      <c r="K900" s="4">
        <v>20001</v>
      </c>
      <c r="M900">
        <v>2013</v>
      </c>
      <c r="N900" t="s">
        <v>4480</v>
      </c>
      <c r="O900" t="str">
        <f t="shared" si="14"/>
        <v>41339Miami Heat</v>
      </c>
      <c r="P900" t="str">
        <f>VLOOKUP(O900,Sheet1!A$1:K$18685,7,FALSE)</f>
        <v>L -15.5</v>
      </c>
      <c r="Q900" t="str">
        <f>VLOOKUP(O900,Sheet1!A$1:K$18685,8,FALSE)</f>
        <v>U 204</v>
      </c>
      <c r="R900" s="1" t="s">
        <v>4505</v>
      </c>
    </row>
    <row r="901" spans="1:18" ht="17">
      <c r="A901" s="3">
        <v>40599</v>
      </c>
      <c r="B901">
        <v>2</v>
      </c>
      <c r="C901">
        <v>25</v>
      </c>
      <c r="D901">
        <v>2011</v>
      </c>
      <c r="E901" t="s">
        <v>4451</v>
      </c>
      <c r="F901" t="s">
        <v>4432</v>
      </c>
      <c r="G901">
        <v>113</v>
      </c>
      <c r="H901" t="s">
        <v>4421</v>
      </c>
      <c r="I901">
        <v>121</v>
      </c>
      <c r="K901" s="4">
        <v>19825</v>
      </c>
      <c r="M901">
        <v>2011</v>
      </c>
      <c r="N901" t="s">
        <v>4477</v>
      </c>
      <c r="O901" t="str">
        <f t="shared" si="14"/>
        <v>40599Miami Heat</v>
      </c>
      <c r="P901" t="str">
        <f>VLOOKUP(O901,Sheet1!A$1:K$18685,7,FALSE)</f>
        <v>L -15.5</v>
      </c>
      <c r="Q901" t="str">
        <f>VLOOKUP(O901,Sheet1!A$1:K$18685,8,FALSE)</f>
        <v>O 203.5</v>
      </c>
      <c r="R901" s="1" t="s">
        <v>4447</v>
      </c>
    </row>
    <row r="902" spans="1:18" ht="17">
      <c r="A902" s="3">
        <v>41708</v>
      </c>
      <c r="B902">
        <v>3</v>
      </c>
      <c r="C902">
        <v>10</v>
      </c>
      <c r="D902">
        <v>2014</v>
      </c>
      <c r="E902" t="s">
        <v>4451</v>
      </c>
      <c r="F902" t="s">
        <v>4427</v>
      </c>
      <c r="G902">
        <v>110</v>
      </c>
      <c r="H902" t="s">
        <v>4424</v>
      </c>
      <c r="I902">
        <v>123</v>
      </c>
      <c r="K902" s="4">
        <v>19812</v>
      </c>
      <c r="M902">
        <v>2014</v>
      </c>
      <c r="N902" t="s">
        <v>4480</v>
      </c>
      <c r="O902" t="str">
        <f t="shared" si="14"/>
        <v>41708New York Knicks</v>
      </c>
      <c r="P902" t="str">
        <f>VLOOKUP(O902,Sheet1!A$1:K$18685,7,FALSE)</f>
        <v>L -15.5</v>
      </c>
      <c r="Q902" t="str">
        <f>VLOOKUP(O902,Sheet1!A$1:K$18685,8,FALSE)</f>
        <v>O 215.5</v>
      </c>
      <c r="R902" s="1" t="s">
        <v>4487</v>
      </c>
    </row>
    <row r="903" spans="1:18" ht="17">
      <c r="A903" s="3">
        <v>42369</v>
      </c>
      <c r="B903">
        <v>12</v>
      </c>
      <c r="C903">
        <v>31</v>
      </c>
      <c r="D903">
        <v>2015</v>
      </c>
      <c r="E903" t="s">
        <v>4452</v>
      </c>
      <c r="F903" t="s">
        <v>4428</v>
      </c>
      <c r="G903">
        <v>106</v>
      </c>
      <c r="H903" t="s">
        <v>4425</v>
      </c>
      <c r="I903">
        <v>110</v>
      </c>
      <c r="K903" s="4">
        <v>18203</v>
      </c>
      <c r="M903">
        <v>2016</v>
      </c>
      <c r="N903" t="s">
        <v>4468</v>
      </c>
      <c r="O903" t="str">
        <f t="shared" si="14"/>
        <v>42369Oklahoma City Thunder</v>
      </c>
      <c r="P903" t="str">
        <f>VLOOKUP(O903,Sheet1!A$1:K$18685,7,FALSE)</f>
        <v>L -15.5</v>
      </c>
      <c r="Q903" t="str">
        <f>VLOOKUP(O903,Sheet1!A$1:K$18685,8,FALSE)</f>
        <v>O 212</v>
      </c>
      <c r="R903" s="1" t="s">
        <v>4502</v>
      </c>
    </row>
    <row r="904" spans="1:18" ht="17">
      <c r="A904" s="3">
        <v>40627</v>
      </c>
      <c r="B904">
        <v>3</v>
      </c>
      <c r="C904">
        <v>25</v>
      </c>
      <c r="D904">
        <v>2011</v>
      </c>
      <c r="E904" t="s">
        <v>4452</v>
      </c>
      <c r="F904" t="s">
        <v>4423</v>
      </c>
      <c r="G904">
        <v>103</v>
      </c>
      <c r="H904" t="s">
        <v>4425</v>
      </c>
      <c r="I904">
        <v>111</v>
      </c>
      <c r="K904" s="4">
        <v>18203</v>
      </c>
      <c r="M904">
        <v>2011</v>
      </c>
      <c r="N904" t="s">
        <v>4480</v>
      </c>
      <c r="O904" t="str">
        <f t="shared" si="14"/>
        <v>40627Oklahoma City Thunder</v>
      </c>
      <c r="P904" t="str">
        <f>VLOOKUP(O904,Sheet1!A$1:K$18685,7,FALSE)</f>
        <v>L -15.5</v>
      </c>
      <c r="Q904" t="str">
        <f>VLOOKUP(O904,Sheet1!A$1:K$18685,8,FALSE)</f>
        <v>O 209</v>
      </c>
      <c r="R904" s="1" t="s">
        <v>4447</v>
      </c>
    </row>
    <row r="905" spans="1:18" ht="17">
      <c r="A905" s="3">
        <v>40263</v>
      </c>
      <c r="B905">
        <v>3</v>
      </c>
      <c r="C905">
        <v>26</v>
      </c>
      <c r="D905">
        <v>2010</v>
      </c>
      <c r="E905" t="s">
        <v>4448</v>
      </c>
      <c r="F905" t="s">
        <v>4423</v>
      </c>
      <c r="G905">
        <v>97</v>
      </c>
      <c r="H905" t="s">
        <v>4426</v>
      </c>
      <c r="I905">
        <v>106</v>
      </c>
      <c r="K905" s="4">
        <v>17461</v>
      </c>
      <c r="M905">
        <v>2010</v>
      </c>
      <c r="N905" t="s">
        <v>4480</v>
      </c>
      <c r="O905" t="str">
        <f t="shared" si="14"/>
        <v>40263Orlando Magic</v>
      </c>
      <c r="P905" t="str">
        <f>VLOOKUP(O905,Sheet1!A$1:K$18685,7,FALSE)</f>
        <v>L -15.5</v>
      </c>
      <c r="Q905" t="str">
        <f>VLOOKUP(O905,Sheet1!A$1:K$18685,8,FALSE)</f>
        <v>U 210.5</v>
      </c>
      <c r="R905" s="1" t="s">
        <v>4447</v>
      </c>
    </row>
    <row r="906" spans="1:18" ht="17">
      <c r="A906" s="3">
        <v>42724</v>
      </c>
      <c r="B906">
        <v>12</v>
      </c>
      <c r="C906">
        <v>20</v>
      </c>
      <c r="D906">
        <v>2016</v>
      </c>
      <c r="E906" t="s">
        <v>4451</v>
      </c>
      <c r="F906" t="s">
        <v>4412</v>
      </c>
      <c r="G906">
        <v>104</v>
      </c>
      <c r="H906" t="s">
        <v>4430</v>
      </c>
      <c r="I906">
        <v>116</v>
      </c>
      <c r="K906" s="4">
        <v>19800</v>
      </c>
      <c r="M906">
        <v>2017</v>
      </c>
      <c r="N906" t="s">
        <v>4468</v>
      </c>
      <c r="O906" t="str">
        <f t="shared" si="14"/>
        <v>42724Toronto Raptors</v>
      </c>
      <c r="P906" t="str">
        <f>VLOOKUP(O906,Sheet1!A$1:K$18685,7,FALSE)</f>
        <v>L -15.5</v>
      </c>
      <c r="Q906" t="str">
        <f>VLOOKUP(O906,Sheet1!A$1:K$18685,8,FALSE)</f>
        <v>U 224.5</v>
      </c>
      <c r="R906" s="1" t="s">
        <v>4503</v>
      </c>
    </row>
    <row r="907" spans="1:18" ht="17">
      <c r="A907" s="3">
        <v>43551</v>
      </c>
      <c r="B907">
        <v>3</v>
      </c>
      <c r="C907">
        <v>27</v>
      </c>
      <c r="D907">
        <v>2019</v>
      </c>
      <c r="E907" t="s">
        <v>4461</v>
      </c>
      <c r="F907" t="s">
        <v>4420</v>
      </c>
      <c r="G907">
        <v>100</v>
      </c>
      <c r="H907" t="s">
        <v>4431</v>
      </c>
      <c r="I907">
        <v>115</v>
      </c>
      <c r="K907" s="4">
        <v>18306</v>
      </c>
      <c r="M907">
        <v>2019</v>
      </c>
      <c r="N907" t="s">
        <v>4480</v>
      </c>
      <c r="O907" t="str">
        <f t="shared" si="14"/>
        <v>43551Utah Jazz</v>
      </c>
      <c r="P907" t="str">
        <f>VLOOKUP(O907,Sheet1!A$1:K$18685,7,FALSE)</f>
        <v>L -15.5</v>
      </c>
      <c r="Q907" t="str">
        <f>VLOOKUP(O907,Sheet1!A$1:K$18685,8,FALSE)</f>
        <v>U 218.5</v>
      </c>
      <c r="R907" s="1" t="s">
        <v>4505</v>
      </c>
    </row>
    <row r="908" spans="1:18" ht="17">
      <c r="A908" s="3">
        <v>43176</v>
      </c>
      <c r="B908">
        <v>3</v>
      </c>
      <c r="C908">
        <v>17</v>
      </c>
      <c r="D908">
        <v>2018</v>
      </c>
      <c r="E908" t="s">
        <v>4463</v>
      </c>
      <c r="F908" t="s">
        <v>4460</v>
      </c>
      <c r="G908">
        <v>97</v>
      </c>
      <c r="H908" t="s">
        <v>4431</v>
      </c>
      <c r="I908">
        <v>103</v>
      </c>
      <c r="K908" s="4">
        <v>18306</v>
      </c>
      <c r="M908">
        <v>2018</v>
      </c>
      <c r="N908" t="s">
        <v>4480</v>
      </c>
      <c r="O908" t="str">
        <f t="shared" si="14"/>
        <v>43176Utah Jazz</v>
      </c>
      <c r="P908" t="str">
        <f>VLOOKUP(O908,Sheet1!A$1:K$18685,7,FALSE)</f>
        <v>L -15.5</v>
      </c>
      <c r="Q908" t="str">
        <f>VLOOKUP(O908,Sheet1!A$1:K$18685,8,FALSE)</f>
        <v>O 197.5</v>
      </c>
      <c r="R908" s="1" t="s">
        <v>4493</v>
      </c>
    </row>
    <row r="909" spans="1:18" ht="17">
      <c r="A909" s="3">
        <v>40124</v>
      </c>
      <c r="B909">
        <v>11</v>
      </c>
      <c r="C909">
        <v>7</v>
      </c>
      <c r="D909">
        <v>2009</v>
      </c>
      <c r="E909" t="s">
        <v>4463</v>
      </c>
      <c r="F909" t="s">
        <v>4460</v>
      </c>
      <c r="G909">
        <v>104</v>
      </c>
      <c r="H909" t="s">
        <v>4431</v>
      </c>
      <c r="I909">
        <v>99</v>
      </c>
      <c r="K909" s="4">
        <v>18825</v>
      </c>
      <c r="M909">
        <v>2010</v>
      </c>
      <c r="N909" t="s">
        <v>4484</v>
      </c>
      <c r="O909" t="str">
        <f t="shared" si="14"/>
        <v>40124Utah Jazz</v>
      </c>
      <c r="P909" t="str">
        <f>VLOOKUP(O909,Sheet1!A$1:K$18685,7,FALSE)</f>
        <v>L -15.5</v>
      </c>
      <c r="Q909" t="str">
        <f>VLOOKUP(O909,Sheet1!A$1:K$18685,8,FALSE)</f>
        <v>U 206.5</v>
      </c>
      <c r="R909" s="1" t="s">
        <v>4493</v>
      </c>
    </row>
    <row r="910" spans="1:18" ht="17">
      <c r="A910" s="3">
        <v>39889</v>
      </c>
      <c r="B910">
        <v>3</v>
      </c>
      <c r="C910">
        <v>17</v>
      </c>
      <c r="D910">
        <v>2009</v>
      </c>
      <c r="E910" t="s">
        <v>4463</v>
      </c>
      <c r="F910" t="s">
        <v>4432</v>
      </c>
      <c r="G910">
        <v>88</v>
      </c>
      <c r="H910" t="s">
        <v>4431</v>
      </c>
      <c r="I910">
        <v>103</v>
      </c>
      <c r="K910" s="4">
        <v>19911</v>
      </c>
      <c r="M910">
        <v>2009</v>
      </c>
      <c r="N910" t="s">
        <v>4480</v>
      </c>
      <c r="O910" t="str">
        <f t="shared" si="14"/>
        <v>39889Utah Jazz</v>
      </c>
      <c r="P910" t="str">
        <f>VLOOKUP(O910,Sheet1!A$1:K$18685,7,FALSE)</f>
        <v>L -15.5</v>
      </c>
      <c r="Q910" t="str">
        <f>VLOOKUP(O910,Sheet1!A$1:K$18685,8,FALSE)</f>
        <v>U 203</v>
      </c>
      <c r="R910" s="1" t="s">
        <v>4503</v>
      </c>
    </row>
    <row r="911" spans="1:18" ht="17">
      <c r="A911" s="3">
        <v>42035</v>
      </c>
      <c r="B911">
        <v>1</v>
      </c>
      <c r="C911">
        <v>31</v>
      </c>
      <c r="D911">
        <v>2015</v>
      </c>
      <c r="E911" t="s">
        <v>4451</v>
      </c>
      <c r="F911" t="s">
        <v>4427</v>
      </c>
      <c r="G911">
        <v>85</v>
      </c>
      <c r="H911" t="s">
        <v>4410</v>
      </c>
      <c r="I911">
        <v>91</v>
      </c>
      <c r="K911" s="4">
        <v>19006</v>
      </c>
      <c r="M911">
        <v>2015</v>
      </c>
      <c r="N911" t="s">
        <v>4478</v>
      </c>
      <c r="O911" t="str">
        <f t="shared" si="14"/>
        <v>42035Atlanta Hawks</v>
      </c>
      <c r="P911" t="str">
        <f>VLOOKUP(O911,Sheet1!A$1:K$18685,7,FALSE)</f>
        <v>L -16</v>
      </c>
      <c r="Q911" t="str">
        <f>VLOOKUP(O911,Sheet1!A$1:K$18685,8,FALSE)</f>
        <v>U 192.5</v>
      </c>
      <c r="R911" s="1" t="s">
        <v>4493</v>
      </c>
    </row>
    <row r="912" spans="1:18" ht="17">
      <c r="A912" s="3">
        <v>42818</v>
      </c>
      <c r="B912">
        <v>3</v>
      </c>
      <c r="C912">
        <v>24</v>
      </c>
      <c r="D912">
        <v>2017</v>
      </c>
      <c r="E912" t="s">
        <v>4451</v>
      </c>
      <c r="F912" t="s">
        <v>4428</v>
      </c>
      <c r="G912">
        <v>120</v>
      </c>
      <c r="H912" t="s">
        <v>4411</v>
      </c>
      <c r="I912">
        <v>130</v>
      </c>
      <c r="K912" s="4">
        <v>18624</v>
      </c>
      <c r="M912">
        <v>2017</v>
      </c>
      <c r="N912" t="s">
        <v>4480</v>
      </c>
      <c r="O912" t="str">
        <f t="shared" si="14"/>
        <v>42818Boston Celtics</v>
      </c>
      <c r="P912" t="str">
        <f>VLOOKUP(O912,Sheet1!A$1:K$18685,7,FALSE)</f>
        <v>L -16</v>
      </c>
      <c r="Q912" t="str">
        <f>VLOOKUP(O912,Sheet1!A$1:K$18685,8,FALSE)</f>
        <v>O 218</v>
      </c>
      <c r="R912" s="1" t="s">
        <v>4447</v>
      </c>
    </row>
    <row r="913" spans="1:18" ht="17">
      <c r="A913" s="3">
        <v>40135</v>
      </c>
      <c r="B913">
        <v>11</v>
      </c>
      <c r="C913">
        <v>18</v>
      </c>
      <c r="D913">
        <v>2009</v>
      </c>
      <c r="E913" t="s">
        <v>4451</v>
      </c>
      <c r="F913" t="s">
        <v>4417</v>
      </c>
      <c r="G913">
        <v>95</v>
      </c>
      <c r="H913" t="s">
        <v>4411</v>
      </c>
      <c r="I913">
        <v>109</v>
      </c>
      <c r="K913" s="4">
        <v>18624</v>
      </c>
      <c r="M913">
        <v>2010</v>
      </c>
      <c r="N913" t="s">
        <v>4484</v>
      </c>
      <c r="O913" t="str">
        <f t="shared" si="14"/>
        <v>40135Boston Celtics</v>
      </c>
      <c r="P913" t="str">
        <f>VLOOKUP(O913,Sheet1!A$1:K$18685,7,FALSE)</f>
        <v>L -16</v>
      </c>
      <c r="Q913" t="str">
        <f>VLOOKUP(O913,Sheet1!A$1:K$18685,8,FALSE)</f>
        <v>U 211</v>
      </c>
      <c r="R913" s="1" t="s">
        <v>4505</v>
      </c>
    </row>
    <row r="914" spans="1:18" ht="17">
      <c r="A914" s="3">
        <v>41720</v>
      </c>
      <c r="B914">
        <v>3</v>
      </c>
      <c r="C914">
        <v>22</v>
      </c>
      <c r="D914">
        <v>2014</v>
      </c>
      <c r="E914" t="s">
        <v>4452</v>
      </c>
      <c r="F914" t="s">
        <v>4427</v>
      </c>
      <c r="G914">
        <v>81</v>
      </c>
      <c r="H914" t="s">
        <v>4413</v>
      </c>
      <c r="I914">
        <v>91</v>
      </c>
      <c r="K914" s="4">
        <v>21799</v>
      </c>
      <c r="M914">
        <v>2014</v>
      </c>
      <c r="N914" t="s">
        <v>4480</v>
      </c>
      <c r="O914" t="str">
        <f t="shared" si="14"/>
        <v>41720Chicago Bulls</v>
      </c>
      <c r="P914" t="str">
        <f>VLOOKUP(O914,Sheet1!A$1:K$18685,7,FALSE)</f>
        <v>L -16</v>
      </c>
      <c r="Q914" t="str">
        <f>VLOOKUP(O914,Sheet1!A$1:K$18685,8,FALSE)</f>
        <v>U 193</v>
      </c>
      <c r="R914" s="1" t="s">
        <v>4493</v>
      </c>
    </row>
    <row r="915" spans="1:18" ht="17">
      <c r="A915" s="3">
        <v>42410</v>
      </c>
      <c r="B915">
        <v>2</v>
      </c>
      <c r="C915">
        <v>10</v>
      </c>
      <c r="D915">
        <v>2016</v>
      </c>
      <c r="E915" t="s">
        <v>4452</v>
      </c>
      <c r="F915" t="s">
        <v>4420</v>
      </c>
      <c r="G915">
        <v>111</v>
      </c>
      <c r="H915" t="s">
        <v>4414</v>
      </c>
      <c r="I915">
        <v>120</v>
      </c>
      <c r="K915" s="4">
        <v>20562</v>
      </c>
      <c r="M915">
        <v>2016</v>
      </c>
      <c r="N915" t="s">
        <v>4477</v>
      </c>
      <c r="O915" t="str">
        <f t="shared" si="14"/>
        <v>42410Cleveland Cavaliers</v>
      </c>
      <c r="P915" t="str">
        <f>VLOOKUP(O915,Sheet1!A$1:K$18685,7,FALSE)</f>
        <v>L -16</v>
      </c>
      <c r="Q915" t="str">
        <f>VLOOKUP(O915,Sheet1!A$1:K$18685,8,FALSE)</f>
        <v>O 210.5</v>
      </c>
      <c r="R915" s="1" t="s">
        <v>4505</v>
      </c>
    </row>
    <row r="916" spans="1:18" ht="17">
      <c r="A916" s="3">
        <v>40218</v>
      </c>
      <c r="B916">
        <v>2</v>
      </c>
      <c r="C916">
        <v>9</v>
      </c>
      <c r="D916">
        <v>2010</v>
      </c>
      <c r="E916" t="s">
        <v>4448</v>
      </c>
      <c r="F916" t="s">
        <v>4450</v>
      </c>
      <c r="G916">
        <v>97</v>
      </c>
      <c r="H916" t="s">
        <v>4414</v>
      </c>
      <c r="I916">
        <v>104</v>
      </c>
      <c r="K916" s="4">
        <v>20562</v>
      </c>
      <c r="M916">
        <v>2010</v>
      </c>
      <c r="N916" t="s">
        <v>4477</v>
      </c>
      <c r="O916" t="str">
        <f t="shared" si="14"/>
        <v>40218Cleveland Cavaliers</v>
      </c>
      <c r="P916" t="str">
        <f>VLOOKUP(O916,Sheet1!A$1:K$18685,7,FALSE)</f>
        <v>L -16</v>
      </c>
      <c r="Q916" t="str">
        <f>VLOOKUP(O916,Sheet1!A$1:K$18685,8,FALSE)</f>
        <v>O 189</v>
      </c>
      <c r="R916" s="1" t="s">
        <v>4503</v>
      </c>
    </row>
    <row r="917" spans="1:18" ht="17">
      <c r="A917" s="3">
        <v>39911</v>
      </c>
      <c r="B917">
        <v>4</v>
      </c>
      <c r="C917">
        <v>8</v>
      </c>
      <c r="D917">
        <v>2009</v>
      </c>
      <c r="E917" t="s">
        <v>4448</v>
      </c>
      <c r="F917" t="s">
        <v>4432</v>
      </c>
      <c r="G917">
        <v>86</v>
      </c>
      <c r="H917" t="s">
        <v>4414</v>
      </c>
      <c r="I917">
        <v>98</v>
      </c>
      <c r="K917" s="4">
        <v>20562</v>
      </c>
      <c r="M917">
        <v>2009</v>
      </c>
      <c r="N917" t="s">
        <v>4449</v>
      </c>
      <c r="O917" t="str">
        <f t="shared" si="14"/>
        <v>39911Cleveland Cavaliers</v>
      </c>
      <c r="P917" t="str">
        <f>VLOOKUP(O917,Sheet1!A$1:K$18685,7,FALSE)</f>
        <v>L -16</v>
      </c>
      <c r="Q917" t="str">
        <f>VLOOKUP(O917,Sheet1!A$1:K$18685,8,FALSE)</f>
        <v>U 198</v>
      </c>
      <c r="R917" s="1" t="s">
        <v>4505</v>
      </c>
    </row>
    <row r="918" spans="1:18" ht="17">
      <c r="A918" s="3">
        <v>43123</v>
      </c>
      <c r="B918">
        <v>1</v>
      </c>
      <c r="C918">
        <v>23</v>
      </c>
      <c r="D918">
        <v>2018</v>
      </c>
      <c r="E918" t="s">
        <v>4461</v>
      </c>
      <c r="F918" t="s">
        <v>4424</v>
      </c>
      <c r="G918">
        <v>112</v>
      </c>
      <c r="H918" t="s">
        <v>4417</v>
      </c>
      <c r="I918">
        <v>123</v>
      </c>
      <c r="K918" s="4">
        <v>19596</v>
      </c>
      <c r="M918">
        <v>2018</v>
      </c>
      <c r="N918" t="s">
        <v>4478</v>
      </c>
      <c r="O918" t="str">
        <f t="shared" si="14"/>
        <v>43123Golden State Warriors</v>
      </c>
      <c r="P918" t="str">
        <f>VLOOKUP(O918,Sheet1!A$1:K$18685,7,FALSE)</f>
        <v>L -16</v>
      </c>
      <c r="Q918" t="str">
        <f>VLOOKUP(O918,Sheet1!A$1:K$18685,8,FALSE)</f>
        <v>O 227</v>
      </c>
      <c r="R918" s="1" t="s">
        <v>4503</v>
      </c>
    </row>
    <row r="919" spans="1:18" ht="17">
      <c r="A919" s="3">
        <v>42739</v>
      </c>
      <c r="B919">
        <v>1</v>
      </c>
      <c r="C919">
        <v>4</v>
      </c>
      <c r="D919">
        <v>2017</v>
      </c>
      <c r="E919" t="s">
        <v>4461</v>
      </c>
      <c r="F919" t="s">
        <v>4429</v>
      </c>
      <c r="G919">
        <v>117</v>
      </c>
      <c r="H919" t="s">
        <v>4417</v>
      </c>
      <c r="I919">
        <v>125</v>
      </c>
      <c r="K919" s="4">
        <v>19596</v>
      </c>
      <c r="M919">
        <v>2017</v>
      </c>
      <c r="N919" t="s">
        <v>4478</v>
      </c>
      <c r="O919" t="str">
        <f t="shared" si="14"/>
        <v>42739Golden State Warriors</v>
      </c>
      <c r="P919" t="str">
        <f>VLOOKUP(O919,Sheet1!A$1:K$18685,7,FALSE)</f>
        <v>L -16</v>
      </c>
      <c r="Q919" t="str">
        <f>VLOOKUP(O919,Sheet1!A$1:K$18685,8,FALSE)</f>
        <v>O 222</v>
      </c>
      <c r="R919" s="1" t="s">
        <v>4505</v>
      </c>
    </row>
    <row r="920" spans="1:18" ht="17">
      <c r="A920" s="3">
        <v>42454</v>
      </c>
      <c r="B920">
        <v>3</v>
      </c>
      <c r="C920">
        <v>25</v>
      </c>
      <c r="D920">
        <v>2016</v>
      </c>
      <c r="E920" t="s">
        <v>4461</v>
      </c>
      <c r="F920" t="s">
        <v>4462</v>
      </c>
      <c r="G920">
        <v>120</v>
      </c>
      <c r="H920" t="s">
        <v>4417</v>
      </c>
      <c r="I920">
        <v>128</v>
      </c>
      <c r="K920" s="4">
        <v>19596</v>
      </c>
      <c r="M920">
        <v>2016</v>
      </c>
      <c r="N920" t="s">
        <v>4480</v>
      </c>
      <c r="O920" t="str">
        <f t="shared" si="14"/>
        <v>42454Golden State Warriors</v>
      </c>
      <c r="P920" t="str">
        <f>VLOOKUP(O920,Sheet1!A$1:K$18685,7,FALSE)</f>
        <v>L -16</v>
      </c>
      <c r="Q920" t="str">
        <f>VLOOKUP(O920,Sheet1!A$1:K$18685,8,FALSE)</f>
        <v>O 221</v>
      </c>
      <c r="R920" s="1" t="s">
        <v>4447</v>
      </c>
    </row>
    <row r="921" spans="1:18" ht="17">
      <c r="A921" s="3">
        <v>42436</v>
      </c>
      <c r="B921">
        <v>3</v>
      </c>
      <c r="C921">
        <v>7</v>
      </c>
      <c r="D921">
        <v>2016</v>
      </c>
      <c r="E921" t="s">
        <v>4461</v>
      </c>
      <c r="F921" t="s">
        <v>4426</v>
      </c>
      <c r="G921">
        <v>113</v>
      </c>
      <c r="H921" t="s">
        <v>4417</v>
      </c>
      <c r="I921">
        <v>119</v>
      </c>
      <c r="K921" s="4">
        <v>19596</v>
      </c>
      <c r="M921">
        <v>2016</v>
      </c>
      <c r="N921" t="s">
        <v>4480</v>
      </c>
      <c r="O921" t="str">
        <f t="shared" si="14"/>
        <v>42436Golden State Warriors</v>
      </c>
      <c r="P921" t="str">
        <f>VLOOKUP(O921,Sheet1!A$1:K$18685,7,FALSE)</f>
        <v>L -16</v>
      </c>
      <c r="Q921" t="str">
        <f>VLOOKUP(O921,Sheet1!A$1:K$18685,8,FALSE)</f>
        <v>O 225</v>
      </c>
      <c r="R921" s="1" t="s">
        <v>4487</v>
      </c>
    </row>
    <row r="922" spans="1:18" ht="17">
      <c r="A922" s="3">
        <v>42322</v>
      </c>
      <c r="B922">
        <v>11</v>
      </c>
      <c r="C922">
        <v>14</v>
      </c>
      <c r="D922">
        <v>2015</v>
      </c>
      <c r="E922" t="s">
        <v>4461</v>
      </c>
      <c r="F922" t="s">
        <v>4412</v>
      </c>
      <c r="G922">
        <v>99</v>
      </c>
      <c r="H922" t="s">
        <v>4417</v>
      </c>
      <c r="I922">
        <v>107</v>
      </c>
      <c r="J922" t="s">
        <v>4458</v>
      </c>
      <c r="K922" s="4">
        <v>19596</v>
      </c>
      <c r="M922">
        <v>2016</v>
      </c>
      <c r="N922" t="s">
        <v>4484</v>
      </c>
      <c r="O922" t="str">
        <f t="shared" si="14"/>
        <v>42322Golden State Warriors</v>
      </c>
      <c r="P922" t="str">
        <f>VLOOKUP(O922,Sheet1!A$1:K$18685,7,FALSE)</f>
        <v>L -16</v>
      </c>
      <c r="Q922" t="str">
        <f>VLOOKUP(O922,Sheet1!A$1:K$18685,8,FALSE)</f>
        <v>U 207.5</v>
      </c>
      <c r="R922" s="1" t="s">
        <v>4493</v>
      </c>
    </row>
    <row r="923" spans="1:18" ht="17">
      <c r="A923" s="3">
        <v>39908</v>
      </c>
      <c r="B923">
        <v>4</v>
      </c>
      <c r="C923">
        <v>5</v>
      </c>
      <c r="D923">
        <v>2009</v>
      </c>
      <c r="E923" t="s">
        <v>4466</v>
      </c>
      <c r="F923" t="s">
        <v>4419</v>
      </c>
      <c r="G923">
        <v>85</v>
      </c>
      <c r="H923" t="s">
        <v>4420</v>
      </c>
      <c r="I923">
        <v>88</v>
      </c>
      <c r="K923" s="4">
        <v>18997</v>
      </c>
      <c r="M923">
        <v>2009</v>
      </c>
      <c r="N923" t="s">
        <v>4449</v>
      </c>
      <c r="O923" t="str">
        <f t="shared" si="14"/>
        <v>39908Los Angeles Lakers</v>
      </c>
      <c r="P923" t="str">
        <f>VLOOKUP(O923,Sheet1!A$1:K$18685,7,FALSE)</f>
        <v>L -16</v>
      </c>
      <c r="Q923" t="str">
        <f>VLOOKUP(O923,Sheet1!A$1:K$18685,8,FALSE)</f>
        <v>U 209.5</v>
      </c>
      <c r="R923" s="1" t="s">
        <v>4500</v>
      </c>
    </row>
    <row r="924" spans="1:18" ht="17">
      <c r="A924" s="3">
        <v>40944</v>
      </c>
      <c r="B924">
        <v>2</v>
      </c>
      <c r="C924">
        <v>5</v>
      </c>
      <c r="D924">
        <v>2012</v>
      </c>
      <c r="E924" t="s">
        <v>4474</v>
      </c>
      <c r="F924" t="s">
        <v>4430</v>
      </c>
      <c r="G924">
        <v>89</v>
      </c>
      <c r="H924" t="s">
        <v>4421</v>
      </c>
      <c r="I924">
        <v>95</v>
      </c>
      <c r="K924" s="4">
        <v>19802</v>
      </c>
      <c r="M924">
        <v>2012</v>
      </c>
      <c r="N924" t="s">
        <v>4477</v>
      </c>
      <c r="O924" t="str">
        <f t="shared" si="14"/>
        <v>40944Miami Heat</v>
      </c>
      <c r="P924" t="str">
        <f>VLOOKUP(O924,Sheet1!A$1:K$18685,7,FALSE)</f>
        <v>L -16</v>
      </c>
      <c r="Q924" t="str">
        <f>VLOOKUP(O924,Sheet1!A$1:K$18685,8,FALSE)</f>
        <v>U 191</v>
      </c>
      <c r="R924" s="1" t="s">
        <v>4500</v>
      </c>
    </row>
    <row r="925" spans="1:18" ht="17">
      <c r="A925" s="3">
        <v>43191</v>
      </c>
      <c r="B925">
        <v>4</v>
      </c>
      <c r="C925">
        <v>1</v>
      </c>
      <c r="D925">
        <v>2018</v>
      </c>
      <c r="E925" t="s">
        <v>4463</v>
      </c>
      <c r="F925" t="s">
        <v>4453</v>
      </c>
      <c r="G925">
        <v>98</v>
      </c>
      <c r="H925" t="s">
        <v>4429</v>
      </c>
      <c r="I925">
        <v>113</v>
      </c>
      <c r="K925" s="4">
        <v>19545</v>
      </c>
      <c r="M925">
        <v>2018</v>
      </c>
      <c r="N925" t="s">
        <v>4449</v>
      </c>
      <c r="O925" t="str">
        <f t="shared" si="14"/>
        <v>43191Portland Trail Blazers</v>
      </c>
      <c r="P925" t="str">
        <f>VLOOKUP(O925,Sheet1!A$1:K$18685,7,FALSE)</f>
        <v>L -16</v>
      </c>
      <c r="Q925" t="str">
        <f>VLOOKUP(O925,Sheet1!A$1:K$18685,8,FALSE)</f>
        <v>O 205.5</v>
      </c>
      <c r="R925" s="1" t="s">
        <v>4500</v>
      </c>
    </row>
    <row r="926" spans="1:18" ht="17">
      <c r="A926" s="3">
        <v>42687</v>
      </c>
      <c r="B926">
        <v>11</v>
      </c>
      <c r="C926">
        <v>13</v>
      </c>
      <c r="D926">
        <v>2016</v>
      </c>
      <c r="E926" t="s">
        <v>4452</v>
      </c>
      <c r="F926" t="s">
        <v>4428</v>
      </c>
      <c r="G926">
        <v>120</v>
      </c>
      <c r="H926" t="s">
        <v>4417</v>
      </c>
      <c r="I926">
        <v>133</v>
      </c>
      <c r="K926" s="4">
        <v>19596</v>
      </c>
      <c r="M926">
        <v>2017</v>
      </c>
      <c r="N926" t="s">
        <v>4484</v>
      </c>
      <c r="O926" t="str">
        <f t="shared" si="14"/>
        <v>42687Golden State Warriors</v>
      </c>
      <c r="P926" t="str">
        <f>VLOOKUP(O926,Sheet1!A$1:K$18685,7,FALSE)</f>
        <v>L -16.5</v>
      </c>
      <c r="Q926" t="str">
        <f>VLOOKUP(O926,Sheet1!A$1:K$18685,8,FALSE)</f>
        <v>O 226</v>
      </c>
      <c r="R926" s="1" t="s">
        <v>4500</v>
      </c>
    </row>
    <row r="927" spans="1:18" ht="17">
      <c r="A927" s="3">
        <v>41722</v>
      </c>
      <c r="B927">
        <v>3</v>
      </c>
      <c r="C927">
        <v>24</v>
      </c>
      <c r="D927">
        <v>2014</v>
      </c>
      <c r="E927" t="s">
        <v>4461</v>
      </c>
      <c r="F927" t="s">
        <v>4422</v>
      </c>
      <c r="G927">
        <v>98</v>
      </c>
      <c r="H927" t="s">
        <v>4419</v>
      </c>
      <c r="I927">
        <v>106</v>
      </c>
      <c r="K927" s="4">
        <v>19060</v>
      </c>
      <c r="M927">
        <v>2014</v>
      </c>
      <c r="N927" t="s">
        <v>4480</v>
      </c>
      <c r="O927" t="str">
        <f t="shared" si="14"/>
        <v>41722Los Angeles Clippers</v>
      </c>
      <c r="P927" t="str">
        <f>VLOOKUP(O927,Sheet1!A$1:K$18685,7,FALSE)</f>
        <v>L -16.5</v>
      </c>
      <c r="Q927" t="str">
        <f>VLOOKUP(O927,Sheet1!A$1:K$18685,8,FALSE)</f>
        <v>U 213.5</v>
      </c>
      <c r="R927" s="1" t="s">
        <v>4487</v>
      </c>
    </row>
    <row r="928" spans="1:18" ht="17">
      <c r="A928" s="3">
        <v>40491</v>
      </c>
      <c r="B928">
        <v>11</v>
      </c>
      <c r="C928">
        <v>9</v>
      </c>
      <c r="D928">
        <v>2010</v>
      </c>
      <c r="E928" t="s">
        <v>4461</v>
      </c>
      <c r="F928" t="s">
        <v>4423</v>
      </c>
      <c r="G928">
        <v>94</v>
      </c>
      <c r="H928" t="s">
        <v>4420</v>
      </c>
      <c r="I928">
        <v>99</v>
      </c>
      <c r="K928" s="4">
        <v>18997</v>
      </c>
      <c r="M928">
        <v>2011</v>
      </c>
      <c r="N928" t="s">
        <v>4484</v>
      </c>
      <c r="O928" t="str">
        <f t="shared" si="14"/>
        <v>40491Los Angeles Lakers</v>
      </c>
      <c r="P928" t="str">
        <f>VLOOKUP(O928,Sheet1!A$1:K$18685,7,FALSE)</f>
        <v>L -16.5</v>
      </c>
      <c r="Q928" t="str">
        <f>VLOOKUP(O928,Sheet1!A$1:K$18685,8,FALSE)</f>
        <v>U 216</v>
      </c>
      <c r="R928" s="1" t="s">
        <v>4503</v>
      </c>
    </row>
    <row r="929" spans="1:18" ht="17">
      <c r="A929" s="3">
        <v>40527</v>
      </c>
      <c r="B929">
        <v>12</v>
      </c>
      <c r="C929">
        <v>15</v>
      </c>
      <c r="D929">
        <v>2010</v>
      </c>
      <c r="E929" t="s">
        <v>4451</v>
      </c>
      <c r="F929" t="s">
        <v>4414</v>
      </c>
      <c r="G929">
        <v>95</v>
      </c>
      <c r="H929" t="s">
        <v>4421</v>
      </c>
      <c r="I929">
        <v>101</v>
      </c>
      <c r="K929" s="4">
        <v>19899</v>
      </c>
      <c r="M929">
        <v>2011</v>
      </c>
      <c r="N929" t="s">
        <v>4468</v>
      </c>
      <c r="O929" t="str">
        <f t="shared" si="14"/>
        <v>40527Miami Heat</v>
      </c>
      <c r="P929" t="str">
        <f>VLOOKUP(O929,Sheet1!A$1:K$18685,7,FALSE)</f>
        <v>L -16.5</v>
      </c>
      <c r="Q929" t="str">
        <f>VLOOKUP(O929,Sheet1!A$1:K$18685,8,FALSE)</f>
        <v>O 193.5</v>
      </c>
      <c r="R929" s="1" t="s">
        <v>4505</v>
      </c>
    </row>
    <row r="930" spans="1:18" ht="17">
      <c r="A930" s="3">
        <v>43201</v>
      </c>
      <c r="B930">
        <v>4</v>
      </c>
      <c r="C930">
        <v>11</v>
      </c>
      <c r="D930">
        <v>2018</v>
      </c>
      <c r="E930" t="s">
        <v>4452</v>
      </c>
      <c r="F930" t="s">
        <v>4453</v>
      </c>
      <c r="G930">
        <v>123</v>
      </c>
      <c r="H930" t="s">
        <v>4425</v>
      </c>
      <c r="I930">
        <v>137</v>
      </c>
      <c r="K930" s="4">
        <v>18203</v>
      </c>
      <c r="M930">
        <v>2018</v>
      </c>
      <c r="N930" t="s">
        <v>4449</v>
      </c>
      <c r="O930" t="str">
        <f t="shared" si="14"/>
        <v>43201Oklahoma City Thunder</v>
      </c>
      <c r="P930" t="str">
        <f>VLOOKUP(O930,Sheet1!A$1:K$18685,7,FALSE)</f>
        <v>L -16.5</v>
      </c>
      <c r="Q930" t="str">
        <f>VLOOKUP(O930,Sheet1!A$1:K$18685,8,FALSE)</f>
        <v>O 212.5</v>
      </c>
      <c r="R930" s="1" t="s">
        <v>4505</v>
      </c>
    </row>
    <row r="931" spans="1:18" ht="17">
      <c r="A931" s="3">
        <v>42460</v>
      </c>
      <c r="B931">
        <v>3</v>
      </c>
      <c r="C931">
        <v>31</v>
      </c>
      <c r="D931">
        <v>2016</v>
      </c>
      <c r="E931" t="s">
        <v>4466</v>
      </c>
      <c r="F931" t="s">
        <v>4419</v>
      </c>
      <c r="G931">
        <v>117</v>
      </c>
      <c r="H931" t="s">
        <v>4425</v>
      </c>
      <c r="I931">
        <v>119</v>
      </c>
      <c r="K931" s="4">
        <v>18203</v>
      </c>
      <c r="M931">
        <v>2016</v>
      </c>
      <c r="N931" t="s">
        <v>4480</v>
      </c>
      <c r="O931" t="str">
        <f t="shared" si="14"/>
        <v>42460Oklahoma City Thunder</v>
      </c>
      <c r="P931" t="str">
        <f>VLOOKUP(O931,Sheet1!A$1:K$18685,7,FALSE)</f>
        <v>L -16.5</v>
      </c>
      <c r="Q931" t="str">
        <f>VLOOKUP(O931,Sheet1!A$1:K$18685,8,FALSE)</f>
        <v>O 208.5</v>
      </c>
      <c r="R931" s="1" t="s">
        <v>4502</v>
      </c>
    </row>
    <row r="932" spans="1:18" ht="17">
      <c r="A932" s="3">
        <v>42365</v>
      </c>
      <c r="B932">
        <v>12</v>
      </c>
      <c r="C932">
        <v>27</v>
      </c>
      <c r="D932">
        <v>2015</v>
      </c>
      <c r="E932" t="s">
        <v>4448</v>
      </c>
      <c r="F932" t="s">
        <v>4415</v>
      </c>
      <c r="G932">
        <v>112</v>
      </c>
      <c r="H932" t="s">
        <v>4425</v>
      </c>
      <c r="I932">
        <v>122</v>
      </c>
      <c r="K932" s="4">
        <v>18203</v>
      </c>
      <c r="M932">
        <v>2016</v>
      </c>
      <c r="N932" t="s">
        <v>4468</v>
      </c>
      <c r="O932" t="str">
        <f t="shared" si="14"/>
        <v>42365Oklahoma City Thunder</v>
      </c>
      <c r="P932" t="str">
        <f>VLOOKUP(O932,Sheet1!A$1:K$18685,7,FALSE)</f>
        <v>L -16.5</v>
      </c>
      <c r="Q932" t="str">
        <f>VLOOKUP(O932,Sheet1!A$1:K$18685,8,FALSE)</f>
        <v>O 207</v>
      </c>
      <c r="R932" s="1" t="s">
        <v>4500</v>
      </c>
    </row>
    <row r="933" spans="1:18" ht="17">
      <c r="A933" s="3">
        <v>40487</v>
      </c>
      <c r="B933">
        <v>11</v>
      </c>
      <c r="C933">
        <v>5</v>
      </c>
      <c r="D933">
        <v>2010</v>
      </c>
      <c r="E933" t="s">
        <v>4448</v>
      </c>
      <c r="F933" t="s">
        <v>4450</v>
      </c>
      <c r="G933">
        <v>90</v>
      </c>
      <c r="H933" t="s">
        <v>4426</v>
      </c>
      <c r="I933">
        <v>105</v>
      </c>
      <c r="K933" s="4">
        <v>18846</v>
      </c>
      <c r="M933">
        <v>2011</v>
      </c>
      <c r="N933" t="s">
        <v>4484</v>
      </c>
      <c r="O933" t="str">
        <f t="shared" si="14"/>
        <v>40487Orlando Magic</v>
      </c>
      <c r="P933" t="str">
        <f>VLOOKUP(O933,Sheet1!A$1:K$18685,7,FALSE)</f>
        <v>L -16.5</v>
      </c>
      <c r="Q933" t="str">
        <f>VLOOKUP(O933,Sheet1!A$1:K$18685,8,FALSE)</f>
        <v>P 195</v>
      </c>
      <c r="R933" s="1" t="s">
        <v>4447</v>
      </c>
    </row>
    <row r="934" spans="1:18" ht="17">
      <c r="A934" s="3">
        <v>42762</v>
      </c>
      <c r="B934">
        <v>1</v>
      </c>
      <c r="C934">
        <v>27</v>
      </c>
      <c r="D934">
        <v>2017</v>
      </c>
      <c r="E934" t="s">
        <v>4451</v>
      </c>
      <c r="F934" t="s">
        <v>4412</v>
      </c>
      <c r="G934">
        <v>116</v>
      </c>
      <c r="H934" t="s">
        <v>4414</v>
      </c>
      <c r="I934">
        <v>124</v>
      </c>
      <c r="K934" s="4">
        <v>20562</v>
      </c>
      <c r="M934">
        <v>2017</v>
      </c>
      <c r="N934" t="s">
        <v>4478</v>
      </c>
      <c r="O934" t="str">
        <f t="shared" si="14"/>
        <v>42762Cleveland Cavaliers</v>
      </c>
      <c r="P934" t="str">
        <f>VLOOKUP(O934,Sheet1!A$1:K$18685,7,FALSE)</f>
        <v>L -17</v>
      </c>
      <c r="Q934" t="str">
        <f>VLOOKUP(O934,Sheet1!A$1:K$18685,8,FALSE)</f>
        <v>O 227</v>
      </c>
      <c r="R934" s="1" t="s">
        <v>4447</v>
      </c>
    </row>
    <row r="935" spans="1:18" ht="17">
      <c r="A935" s="3">
        <v>42092</v>
      </c>
      <c r="B935">
        <v>3</v>
      </c>
      <c r="C935">
        <v>29</v>
      </c>
      <c r="D935">
        <v>2015</v>
      </c>
      <c r="E935" t="s">
        <v>4496</v>
      </c>
      <c r="F935" t="s">
        <v>4427</v>
      </c>
      <c r="G935">
        <v>86</v>
      </c>
      <c r="H935" t="s">
        <v>4414</v>
      </c>
      <c r="I935">
        <v>87</v>
      </c>
      <c r="K935" s="4">
        <v>20562</v>
      </c>
      <c r="M935">
        <v>2015</v>
      </c>
      <c r="N935" t="s">
        <v>4480</v>
      </c>
      <c r="O935" t="str">
        <f t="shared" si="14"/>
        <v>42092Cleveland Cavaliers</v>
      </c>
      <c r="P935" t="str">
        <f>VLOOKUP(O935,Sheet1!A$1:K$18685,7,FALSE)</f>
        <v>L -17</v>
      </c>
      <c r="Q935" t="str">
        <f>VLOOKUP(O935,Sheet1!A$1:K$18685,8,FALSE)</f>
        <v>U 200</v>
      </c>
      <c r="R935" s="1" t="s">
        <v>4500</v>
      </c>
    </row>
    <row r="936" spans="1:18" ht="17">
      <c r="A936" s="3">
        <v>42037</v>
      </c>
      <c r="B936">
        <v>2</v>
      </c>
      <c r="C936">
        <v>2</v>
      </c>
      <c r="D936">
        <v>2015</v>
      </c>
      <c r="E936" t="s">
        <v>4448</v>
      </c>
      <c r="F936" t="s">
        <v>4427</v>
      </c>
      <c r="G936">
        <v>84</v>
      </c>
      <c r="H936" t="s">
        <v>4414</v>
      </c>
      <c r="I936">
        <v>97</v>
      </c>
      <c r="K936" s="4">
        <v>20562</v>
      </c>
      <c r="M936">
        <v>2015</v>
      </c>
      <c r="N936" t="s">
        <v>4477</v>
      </c>
      <c r="O936" t="str">
        <f t="shared" si="14"/>
        <v>42037Cleveland Cavaliers</v>
      </c>
      <c r="P936" t="str">
        <f>VLOOKUP(O936,Sheet1!A$1:K$18685,7,FALSE)</f>
        <v>L -17</v>
      </c>
      <c r="Q936" t="str">
        <f>VLOOKUP(O936,Sheet1!A$1:K$18685,8,FALSE)</f>
        <v>U 195.5</v>
      </c>
      <c r="R936" s="1" t="s">
        <v>4487</v>
      </c>
    </row>
    <row r="937" spans="1:18" ht="17">
      <c r="A937" s="3">
        <v>43534</v>
      </c>
      <c r="B937">
        <v>3</v>
      </c>
      <c r="C937">
        <v>10</v>
      </c>
      <c r="D937">
        <v>2019</v>
      </c>
      <c r="E937" t="s">
        <v>4455</v>
      </c>
      <c r="F937" t="s">
        <v>4428</v>
      </c>
      <c r="G937">
        <v>115</v>
      </c>
      <c r="H937" t="s">
        <v>4417</v>
      </c>
      <c r="I937">
        <v>111</v>
      </c>
      <c r="K937" s="4">
        <v>19596</v>
      </c>
      <c r="M937">
        <v>2019</v>
      </c>
      <c r="N937" t="s">
        <v>4480</v>
      </c>
      <c r="O937" t="str">
        <f t="shared" si="14"/>
        <v>43534Golden State Warriors</v>
      </c>
      <c r="P937" t="str">
        <f>VLOOKUP(O937,Sheet1!A$1:K$18685,7,FALSE)</f>
        <v>L -17</v>
      </c>
      <c r="Q937" t="str">
        <f>VLOOKUP(O937,Sheet1!A$1:K$18685,8,FALSE)</f>
        <v>U 234</v>
      </c>
      <c r="R937" s="1" t="s">
        <v>4500</v>
      </c>
    </row>
    <row r="938" spans="1:18" ht="17">
      <c r="A938" s="3">
        <v>42808</v>
      </c>
      <c r="B938">
        <v>3</v>
      </c>
      <c r="C938">
        <v>14</v>
      </c>
      <c r="D938">
        <v>2017</v>
      </c>
      <c r="E938" t="s">
        <v>4461</v>
      </c>
      <c r="F938" t="s">
        <v>4427</v>
      </c>
      <c r="G938">
        <v>104</v>
      </c>
      <c r="H938" t="s">
        <v>4417</v>
      </c>
      <c r="I938">
        <v>106</v>
      </c>
      <c r="K938" s="4">
        <v>19596</v>
      </c>
      <c r="M938">
        <v>2017</v>
      </c>
      <c r="N938" t="s">
        <v>4480</v>
      </c>
      <c r="O938" t="str">
        <f t="shared" si="14"/>
        <v>42808Golden State Warriors</v>
      </c>
      <c r="P938" t="str">
        <f>VLOOKUP(O938,Sheet1!A$1:K$18685,7,FALSE)</f>
        <v>L -17</v>
      </c>
      <c r="Q938" t="str">
        <f>VLOOKUP(O938,Sheet1!A$1:K$18685,8,FALSE)</f>
        <v>U 220.5</v>
      </c>
      <c r="R938" s="1" t="s">
        <v>4503</v>
      </c>
    </row>
    <row r="939" spans="1:18" ht="17">
      <c r="A939" s="3">
        <v>42719</v>
      </c>
      <c r="B939">
        <v>12</v>
      </c>
      <c r="C939">
        <v>15</v>
      </c>
      <c r="D939">
        <v>2016</v>
      </c>
      <c r="E939" t="s">
        <v>4461</v>
      </c>
      <c r="F939" t="s">
        <v>4424</v>
      </c>
      <c r="G939">
        <v>90</v>
      </c>
      <c r="H939" t="s">
        <v>4417</v>
      </c>
      <c r="I939">
        <v>103</v>
      </c>
      <c r="K939" s="4">
        <v>19596</v>
      </c>
      <c r="M939">
        <v>2017</v>
      </c>
      <c r="N939" t="s">
        <v>4468</v>
      </c>
      <c r="O939" t="str">
        <f t="shared" si="14"/>
        <v>42719Golden State Warriors</v>
      </c>
      <c r="P939" t="str">
        <f>VLOOKUP(O939,Sheet1!A$1:K$18685,7,FALSE)</f>
        <v>L -17</v>
      </c>
      <c r="Q939" t="str">
        <f>VLOOKUP(O939,Sheet1!A$1:K$18685,8,FALSE)</f>
        <v>U 222.5</v>
      </c>
      <c r="R939" s="1" t="s">
        <v>4502</v>
      </c>
    </row>
    <row r="940" spans="1:18" ht="17">
      <c r="A940" s="3">
        <v>42681</v>
      </c>
      <c r="B940">
        <v>11</v>
      </c>
      <c r="C940">
        <v>7</v>
      </c>
      <c r="D940">
        <v>2016</v>
      </c>
      <c r="E940" t="s">
        <v>4461</v>
      </c>
      <c r="F940" t="s">
        <v>4464</v>
      </c>
      <c r="G940">
        <v>106</v>
      </c>
      <c r="H940" t="s">
        <v>4417</v>
      </c>
      <c r="I940">
        <v>116</v>
      </c>
      <c r="K940" s="4">
        <v>19596</v>
      </c>
      <c r="M940">
        <v>2017</v>
      </c>
      <c r="N940" t="s">
        <v>4484</v>
      </c>
      <c r="O940" t="str">
        <f t="shared" si="14"/>
        <v>42681Golden State Warriors</v>
      </c>
      <c r="P940" t="str">
        <f>VLOOKUP(O940,Sheet1!A$1:K$18685,7,FALSE)</f>
        <v>L -17</v>
      </c>
      <c r="Q940" t="str">
        <f>VLOOKUP(O940,Sheet1!A$1:K$18685,8,FALSE)</f>
        <v>O 221</v>
      </c>
      <c r="R940" s="1" t="s">
        <v>4487</v>
      </c>
    </row>
    <row r="941" spans="1:18" ht="17">
      <c r="A941" s="3">
        <v>42101</v>
      </c>
      <c r="B941">
        <v>4</v>
      </c>
      <c r="C941">
        <v>7</v>
      </c>
      <c r="D941">
        <v>2015</v>
      </c>
      <c r="E941" t="s">
        <v>4461</v>
      </c>
      <c r="F941" t="s">
        <v>4420</v>
      </c>
      <c r="G941">
        <v>100</v>
      </c>
      <c r="H941" t="s">
        <v>4419</v>
      </c>
      <c r="I941">
        <v>105</v>
      </c>
      <c r="K941" s="4">
        <v>19438</v>
      </c>
      <c r="M941">
        <v>2015</v>
      </c>
      <c r="N941" t="s">
        <v>4449</v>
      </c>
      <c r="O941" t="str">
        <f t="shared" si="14"/>
        <v>42101Los Angeles Clippers</v>
      </c>
      <c r="P941" t="str">
        <f>VLOOKUP(O941,Sheet1!A$1:K$18685,7,FALSE)</f>
        <v>L -17</v>
      </c>
      <c r="Q941" t="str">
        <f>VLOOKUP(O941,Sheet1!A$1:K$18685,8,FALSE)</f>
        <v>U 207</v>
      </c>
      <c r="R941" s="1" t="s">
        <v>4503</v>
      </c>
    </row>
    <row r="942" spans="1:18" ht="17">
      <c r="A942" s="3">
        <v>39794</v>
      </c>
      <c r="B942">
        <v>12</v>
      </c>
      <c r="C942">
        <v>12</v>
      </c>
      <c r="D942">
        <v>2008</v>
      </c>
      <c r="E942" t="s">
        <v>4461</v>
      </c>
      <c r="F942" t="s">
        <v>4460</v>
      </c>
      <c r="G942">
        <v>103</v>
      </c>
      <c r="H942" t="s">
        <v>4420</v>
      </c>
      <c r="I942">
        <v>112</v>
      </c>
      <c r="K942" s="4">
        <v>18997</v>
      </c>
      <c r="M942">
        <v>2009</v>
      </c>
      <c r="N942" t="s">
        <v>4468</v>
      </c>
      <c r="O942" t="str">
        <f t="shared" si="14"/>
        <v>39794Los Angeles Lakers</v>
      </c>
      <c r="P942" t="str">
        <f>VLOOKUP(O942,Sheet1!A$1:K$18685,7,FALSE)</f>
        <v>L -17</v>
      </c>
      <c r="Q942" t="str">
        <f>VLOOKUP(O942,Sheet1!A$1:K$18685,8,FALSE)</f>
        <v>O 214</v>
      </c>
      <c r="R942" s="1" t="s">
        <v>4447</v>
      </c>
    </row>
    <row r="943" spans="1:18" ht="17">
      <c r="A943" s="3">
        <v>39775</v>
      </c>
      <c r="B943">
        <v>11</v>
      </c>
      <c r="C943">
        <v>23</v>
      </c>
      <c r="D943">
        <v>2008</v>
      </c>
      <c r="E943" t="s">
        <v>4466</v>
      </c>
      <c r="F943" t="s">
        <v>4460</v>
      </c>
      <c r="G943">
        <v>108</v>
      </c>
      <c r="H943" t="s">
        <v>4420</v>
      </c>
      <c r="I943">
        <v>118</v>
      </c>
      <c r="K943" s="4">
        <v>18997</v>
      </c>
      <c r="M943">
        <v>2009</v>
      </c>
      <c r="N943" t="s">
        <v>4484</v>
      </c>
      <c r="O943" t="str">
        <f t="shared" si="14"/>
        <v>39775Los Angeles Lakers</v>
      </c>
      <c r="P943" t="str">
        <f>VLOOKUP(O943,Sheet1!A$1:K$18685,7,FALSE)</f>
        <v>L -17</v>
      </c>
      <c r="Q943" t="str">
        <f>VLOOKUP(O943,Sheet1!A$1:K$18685,8,FALSE)</f>
        <v>O 208.5</v>
      </c>
      <c r="R943" s="1" t="s">
        <v>4500</v>
      </c>
    </row>
    <row r="944" spans="1:18" ht="17">
      <c r="A944" s="3">
        <v>40488</v>
      </c>
      <c r="B944">
        <v>11</v>
      </c>
      <c r="C944">
        <v>6</v>
      </c>
      <c r="D944">
        <v>2010</v>
      </c>
      <c r="E944" t="s">
        <v>4451</v>
      </c>
      <c r="F944" t="s">
        <v>4450</v>
      </c>
      <c r="G944">
        <v>89</v>
      </c>
      <c r="H944" t="s">
        <v>4421</v>
      </c>
      <c r="I944">
        <v>101</v>
      </c>
      <c r="K944" s="4">
        <v>19600</v>
      </c>
      <c r="M944">
        <v>2011</v>
      </c>
      <c r="N944" t="s">
        <v>4484</v>
      </c>
      <c r="O944" t="str">
        <f t="shared" si="14"/>
        <v>40488Miami Heat</v>
      </c>
      <c r="P944" t="str">
        <f>VLOOKUP(O944,Sheet1!A$1:K$18685,7,FALSE)</f>
        <v>L -17</v>
      </c>
      <c r="Q944" t="str">
        <f>VLOOKUP(O944,Sheet1!A$1:K$18685,8,FALSE)</f>
        <v>O 189</v>
      </c>
      <c r="R944" s="1" t="s">
        <v>4493</v>
      </c>
    </row>
    <row r="945" spans="1:18" ht="17">
      <c r="A945" s="3">
        <v>41348</v>
      </c>
      <c r="B945">
        <v>3</v>
      </c>
      <c r="C945">
        <v>15</v>
      </c>
      <c r="D945">
        <v>2013</v>
      </c>
      <c r="E945" t="s">
        <v>4452</v>
      </c>
      <c r="F945" t="s">
        <v>4426</v>
      </c>
      <c r="G945">
        <v>104</v>
      </c>
      <c r="H945" t="s">
        <v>4425</v>
      </c>
      <c r="I945">
        <v>117</v>
      </c>
      <c r="K945" s="4">
        <v>18203</v>
      </c>
      <c r="M945">
        <v>2013</v>
      </c>
      <c r="N945" t="s">
        <v>4480</v>
      </c>
      <c r="O945" t="str">
        <f t="shared" si="14"/>
        <v>41348Oklahoma City Thunder</v>
      </c>
      <c r="P945" t="str">
        <f>VLOOKUP(O945,Sheet1!A$1:K$18685,7,FALSE)</f>
        <v>L -17</v>
      </c>
      <c r="Q945" t="str">
        <f>VLOOKUP(O945,Sheet1!A$1:K$18685,8,FALSE)</f>
        <v>O 207</v>
      </c>
      <c r="R945" s="1" t="s">
        <v>4447</v>
      </c>
    </row>
    <row r="946" spans="1:18" ht="17">
      <c r="A946" s="3">
        <v>39872</v>
      </c>
      <c r="B946">
        <v>2</v>
      </c>
      <c r="C946">
        <v>28</v>
      </c>
      <c r="D946">
        <v>2009</v>
      </c>
      <c r="E946" t="s">
        <v>4463</v>
      </c>
      <c r="F946" t="s">
        <v>4460</v>
      </c>
      <c r="G946">
        <v>89</v>
      </c>
      <c r="H946" t="s">
        <v>4431</v>
      </c>
      <c r="I946">
        <v>102</v>
      </c>
      <c r="K946" s="4">
        <v>19911</v>
      </c>
      <c r="M946">
        <v>2009</v>
      </c>
      <c r="N946" t="s">
        <v>4477</v>
      </c>
      <c r="O946" t="str">
        <f t="shared" si="14"/>
        <v>39872Utah Jazz</v>
      </c>
      <c r="P946" t="str">
        <f>VLOOKUP(O946,Sheet1!A$1:K$18685,7,FALSE)</f>
        <v>L -17</v>
      </c>
      <c r="Q946" t="str">
        <f>VLOOKUP(O946,Sheet1!A$1:K$18685,8,FALSE)</f>
        <v>U 216</v>
      </c>
      <c r="R946" s="1" t="s">
        <v>4493</v>
      </c>
    </row>
    <row r="947" spans="1:18" ht="17">
      <c r="A947" s="3">
        <v>42029</v>
      </c>
      <c r="B947">
        <v>1</v>
      </c>
      <c r="C947">
        <v>25</v>
      </c>
      <c r="D947">
        <v>2015</v>
      </c>
      <c r="E947" t="s">
        <v>4489</v>
      </c>
      <c r="F947" t="s">
        <v>4423</v>
      </c>
      <c r="G947">
        <v>100</v>
      </c>
      <c r="H947" t="s">
        <v>4410</v>
      </c>
      <c r="I947">
        <v>112</v>
      </c>
      <c r="K947" s="4">
        <v>18049</v>
      </c>
      <c r="M947">
        <v>2015</v>
      </c>
      <c r="N947" t="s">
        <v>4478</v>
      </c>
      <c r="O947" t="str">
        <f t="shared" si="14"/>
        <v>42029Atlanta Hawks</v>
      </c>
      <c r="P947" t="str">
        <f>VLOOKUP(O947,Sheet1!A$1:K$18685,7,FALSE)</f>
        <v>L -17.5</v>
      </c>
      <c r="Q947" t="str">
        <f>VLOOKUP(O947,Sheet1!A$1:K$18685,8,FALSE)</f>
        <v>O 201</v>
      </c>
      <c r="R947" s="1" t="s">
        <v>4500</v>
      </c>
    </row>
    <row r="948" spans="1:18" ht="17">
      <c r="A948" s="3">
        <v>42734</v>
      </c>
      <c r="B948">
        <v>12</v>
      </c>
      <c r="C948">
        <v>30</v>
      </c>
      <c r="D948">
        <v>2016</v>
      </c>
      <c r="E948" t="s">
        <v>4461</v>
      </c>
      <c r="F948" t="s">
        <v>4462</v>
      </c>
      <c r="G948">
        <v>99</v>
      </c>
      <c r="H948" t="s">
        <v>4417</v>
      </c>
      <c r="I948">
        <v>108</v>
      </c>
      <c r="K948" s="4">
        <v>19596</v>
      </c>
      <c r="M948">
        <v>2017</v>
      </c>
      <c r="N948" t="s">
        <v>4468</v>
      </c>
      <c r="O948" t="str">
        <f t="shared" si="14"/>
        <v>42734Golden State Warriors</v>
      </c>
      <c r="P948" t="str">
        <f>VLOOKUP(O948,Sheet1!A$1:K$18685,7,FALSE)</f>
        <v>L -17.5</v>
      </c>
      <c r="Q948" t="str">
        <f>VLOOKUP(O948,Sheet1!A$1:K$18685,8,FALSE)</f>
        <v>U 214.5</v>
      </c>
      <c r="R948" s="1" t="s">
        <v>4447</v>
      </c>
    </row>
    <row r="949" spans="1:18" ht="17">
      <c r="A949" s="3">
        <v>42314</v>
      </c>
      <c r="B949">
        <v>11</v>
      </c>
      <c r="C949">
        <v>6</v>
      </c>
      <c r="D949">
        <v>2015</v>
      </c>
      <c r="E949" t="s">
        <v>4461</v>
      </c>
      <c r="F949" t="s">
        <v>4415</v>
      </c>
      <c r="G949">
        <v>104</v>
      </c>
      <c r="H949" t="s">
        <v>4417</v>
      </c>
      <c r="I949">
        <v>119</v>
      </c>
      <c r="K949" s="4">
        <v>19596</v>
      </c>
      <c r="M949">
        <v>2016</v>
      </c>
      <c r="N949" t="s">
        <v>4484</v>
      </c>
      <c r="O949" t="str">
        <f t="shared" si="14"/>
        <v>42314Golden State Warriors</v>
      </c>
      <c r="P949" t="str">
        <f>VLOOKUP(O949,Sheet1!A$1:K$18685,7,FALSE)</f>
        <v>L -17.5</v>
      </c>
      <c r="Q949" t="str">
        <f>VLOOKUP(O949,Sheet1!A$1:K$18685,8,FALSE)</f>
        <v>O 211</v>
      </c>
      <c r="R949" s="1" t="s">
        <v>4447</v>
      </c>
    </row>
    <row r="950" spans="1:18" ht="17">
      <c r="A950" s="3">
        <v>42018</v>
      </c>
      <c r="B950">
        <v>1</v>
      </c>
      <c r="C950">
        <v>14</v>
      </c>
      <c r="D950">
        <v>2015</v>
      </c>
      <c r="E950" t="s">
        <v>4451</v>
      </c>
      <c r="F950" t="s">
        <v>4427</v>
      </c>
      <c r="G950">
        <v>84</v>
      </c>
      <c r="H950" t="s">
        <v>4430</v>
      </c>
      <c r="I950">
        <v>100</v>
      </c>
      <c r="K950" s="4">
        <v>19800</v>
      </c>
      <c r="M950">
        <v>2015</v>
      </c>
      <c r="N950" t="s">
        <v>4478</v>
      </c>
      <c r="O950" t="str">
        <f t="shared" si="14"/>
        <v>42018Toronto Raptors</v>
      </c>
      <c r="P950" t="str">
        <f>VLOOKUP(O950,Sheet1!A$1:K$18685,7,FALSE)</f>
        <v>L -17.5</v>
      </c>
      <c r="Q950" t="str">
        <f>VLOOKUP(O950,Sheet1!A$1:K$18685,8,FALSE)</f>
        <v>U 202.5</v>
      </c>
      <c r="R950" s="1" t="s">
        <v>4505</v>
      </c>
    </row>
    <row r="951" spans="1:18" ht="17">
      <c r="A951" s="3">
        <v>42818</v>
      </c>
      <c r="B951">
        <v>3</v>
      </c>
      <c r="C951">
        <v>24</v>
      </c>
      <c r="D951">
        <v>2017</v>
      </c>
      <c r="E951" t="s">
        <v>4461</v>
      </c>
      <c r="F951" t="s">
        <v>4460</v>
      </c>
      <c r="G951">
        <v>100</v>
      </c>
      <c r="H951" t="s">
        <v>4417</v>
      </c>
      <c r="I951">
        <v>114</v>
      </c>
      <c r="K951" s="4">
        <v>19596</v>
      </c>
      <c r="M951">
        <v>2017</v>
      </c>
      <c r="N951" t="s">
        <v>4480</v>
      </c>
      <c r="O951" t="str">
        <f t="shared" si="14"/>
        <v>42818Golden State Warriors</v>
      </c>
      <c r="P951" t="str">
        <f>VLOOKUP(O951,Sheet1!A$1:K$18685,7,FALSE)</f>
        <v>L -18</v>
      </c>
      <c r="Q951" t="str">
        <f>VLOOKUP(O951,Sheet1!A$1:K$18685,8,FALSE)</f>
        <v>U 214.5</v>
      </c>
      <c r="R951" s="1" t="s">
        <v>4447</v>
      </c>
    </row>
    <row r="952" spans="1:18" ht="17">
      <c r="A952" s="3">
        <v>42079</v>
      </c>
      <c r="B952">
        <v>3</v>
      </c>
      <c r="C952">
        <v>16</v>
      </c>
      <c r="D952">
        <v>2015</v>
      </c>
      <c r="E952" t="s">
        <v>4461</v>
      </c>
      <c r="F952" t="s">
        <v>4420</v>
      </c>
      <c r="G952">
        <v>105</v>
      </c>
      <c r="H952" t="s">
        <v>4417</v>
      </c>
      <c r="I952">
        <v>108</v>
      </c>
      <c r="K952" s="4">
        <v>19596</v>
      </c>
      <c r="M952">
        <v>2015</v>
      </c>
      <c r="N952" t="s">
        <v>4480</v>
      </c>
      <c r="O952" t="str">
        <f t="shared" si="14"/>
        <v>42079Golden State Warriors</v>
      </c>
      <c r="P952" t="str">
        <f>VLOOKUP(O952,Sheet1!A$1:K$18685,7,FALSE)</f>
        <v>L -18</v>
      </c>
      <c r="Q952" t="str">
        <f>VLOOKUP(O952,Sheet1!A$1:K$18685,8,FALSE)</f>
        <v>O 209</v>
      </c>
      <c r="R952" s="1" t="s">
        <v>4487</v>
      </c>
    </row>
    <row r="953" spans="1:18" ht="17">
      <c r="A953" s="3">
        <v>42029</v>
      </c>
      <c r="B953">
        <v>1</v>
      </c>
      <c r="C953">
        <v>25</v>
      </c>
      <c r="D953">
        <v>2015</v>
      </c>
      <c r="E953" t="s">
        <v>4452</v>
      </c>
      <c r="F953" t="s">
        <v>4411</v>
      </c>
      <c r="G953">
        <v>111</v>
      </c>
      <c r="H953" t="s">
        <v>4417</v>
      </c>
      <c r="I953">
        <v>114</v>
      </c>
      <c r="K953" s="4">
        <v>19596</v>
      </c>
      <c r="M953">
        <v>2015</v>
      </c>
      <c r="N953" t="s">
        <v>4478</v>
      </c>
      <c r="O953" t="str">
        <f t="shared" si="14"/>
        <v>42029Golden State Warriors</v>
      </c>
      <c r="P953" t="str">
        <f>VLOOKUP(O953,Sheet1!A$1:K$18685,7,FALSE)</f>
        <v>L -18</v>
      </c>
      <c r="Q953" t="str">
        <f>VLOOKUP(O953,Sheet1!A$1:K$18685,8,FALSE)</f>
        <v>O 213</v>
      </c>
      <c r="R953" s="1" t="s">
        <v>4500</v>
      </c>
    </row>
    <row r="954" spans="1:18" ht="17">
      <c r="A954" s="3">
        <v>42107</v>
      </c>
      <c r="B954">
        <v>4</v>
      </c>
      <c r="C954">
        <v>13</v>
      </c>
      <c r="D954">
        <v>2015</v>
      </c>
      <c r="E954" t="s">
        <v>4461</v>
      </c>
      <c r="F954" t="s">
        <v>4415</v>
      </c>
      <c r="G954">
        <v>103</v>
      </c>
      <c r="H954" t="s">
        <v>4419</v>
      </c>
      <c r="I954">
        <v>110</v>
      </c>
      <c r="K954" s="4">
        <v>19060</v>
      </c>
      <c r="M954">
        <v>2015</v>
      </c>
      <c r="N954" t="s">
        <v>4449</v>
      </c>
      <c r="O954" t="str">
        <f t="shared" si="14"/>
        <v>42107Los Angeles Clippers</v>
      </c>
      <c r="P954" t="str">
        <f>VLOOKUP(O954,Sheet1!A$1:K$18685,7,FALSE)</f>
        <v>L -18</v>
      </c>
      <c r="Q954" t="str">
        <f>VLOOKUP(O954,Sheet1!A$1:K$18685,8,FALSE)</f>
        <v>U 214</v>
      </c>
      <c r="R954" s="1" t="s">
        <v>4487</v>
      </c>
    </row>
    <row r="955" spans="1:18" ht="17">
      <c r="A955" s="3">
        <v>40573</v>
      </c>
      <c r="B955">
        <v>1</v>
      </c>
      <c r="C955">
        <v>30</v>
      </c>
      <c r="D955">
        <v>2011</v>
      </c>
      <c r="E955" t="s">
        <v>4489</v>
      </c>
      <c r="F955" t="s">
        <v>4414</v>
      </c>
      <c r="G955">
        <v>87</v>
      </c>
      <c r="H955" t="s">
        <v>4426</v>
      </c>
      <c r="I955">
        <v>103</v>
      </c>
      <c r="K955" s="4">
        <v>18846</v>
      </c>
      <c r="M955">
        <v>2011</v>
      </c>
      <c r="N955" t="s">
        <v>4478</v>
      </c>
      <c r="O955" t="str">
        <f t="shared" si="14"/>
        <v>40573Orlando Magic</v>
      </c>
      <c r="P955" t="str">
        <f>VLOOKUP(O955,Sheet1!A$1:K$18685,7,FALSE)</f>
        <v>L -18</v>
      </c>
      <c r="Q955" t="str">
        <f>VLOOKUP(O955,Sheet1!A$1:K$18685,8,FALSE)</f>
        <v>U 206</v>
      </c>
      <c r="R955" s="1" t="s">
        <v>4500</v>
      </c>
    </row>
    <row r="956" spans="1:18" ht="17">
      <c r="A956" s="3">
        <v>42441</v>
      </c>
      <c r="B956">
        <v>3</v>
      </c>
      <c r="C956">
        <v>12</v>
      </c>
      <c r="D956">
        <v>2016</v>
      </c>
      <c r="E956" t="s">
        <v>4461</v>
      </c>
      <c r="F956" t="s">
        <v>4428</v>
      </c>
      <c r="G956">
        <v>116</v>
      </c>
      <c r="H956" t="s">
        <v>4417</v>
      </c>
      <c r="I956">
        <v>123</v>
      </c>
      <c r="K956" s="4">
        <v>19596</v>
      </c>
      <c r="M956">
        <v>2016</v>
      </c>
      <c r="N956" t="s">
        <v>4480</v>
      </c>
      <c r="O956" t="str">
        <f t="shared" si="14"/>
        <v>42441Golden State Warriors</v>
      </c>
      <c r="P956" t="str">
        <f>VLOOKUP(O956,Sheet1!A$1:K$18685,7,FALSE)</f>
        <v>L -18.5</v>
      </c>
      <c r="Q956" t="str">
        <f>VLOOKUP(O956,Sheet1!A$1:K$18685,8,FALSE)</f>
        <v>O 228</v>
      </c>
      <c r="R956" s="1" t="s">
        <v>4493</v>
      </c>
    </row>
    <row r="957" spans="1:18" ht="17">
      <c r="A957" s="3">
        <v>42000</v>
      </c>
      <c r="B957">
        <v>12</v>
      </c>
      <c r="C957">
        <v>27</v>
      </c>
      <c r="D957">
        <v>2014</v>
      </c>
      <c r="E957" t="s">
        <v>4461</v>
      </c>
      <c r="F957" t="s">
        <v>4423</v>
      </c>
      <c r="G957">
        <v>97</v>
      </c>
      <c r="H957" t="s">
        <v>4417</v>
      </c>
      <c r="I957">
        <v>110</v>
      </c>
      <c r="K957" s="4">
        <v>19596</v>
      </c>
      <c r="M957">
        <v>2015</v>
      </c>
      <c r="N957" t="s">
        <v>4468</v>
      </c>
      <c r="O957" t="str">
        <f t="shared" si="14"/>
        <v>42000Golden State Warriors</v>
      </c>
      <c r="P957" t="str">
        <f>VLOOKUP(O957,Sheet1!A$1:K$18685,7,FALSE)</f>
        <v>L -18.5</v>
      </c>
      <c r="Q957" t="str">
        <f>VLOOKUP(O957,Sheet1!A$1:K$18685,8,FALSE)</f>
        <v>U 216</v>
      </c>
      <c r="R957" s="1" t="s">
        <v>4493</v>
      </c>
    </row>
    <row r="958" spans="1:18" ht="17">
      <c r="A958" s="3">
        <v>42356</v>
      </c>
      <c r="B958">
        <v>12</v>
      </c>
      <c r="C958">
        <v>18</v>
      </c>
      <c r="D958">
        <v>2015</v>
      </c>
      <c r="E958" t="s">
        <v>4461</v>
      </c>
      <c r="F958" t="s">
        <v>4422</v>
      </c>
      <c r="G958">
        <v>112</v>
      </c>
      <c r="H958" t="s">
        <v>4417</v>
      </c>
      <c r="I958">
        <v>121</v>
      </c>
      <c r="K958" s="4">
        <v>19596</v>
      </c>
      <c r="M958">
        <v>2016</v>
      </c>
      <c r="N958" t="s">
        <v>4468</v>
      </c>
      <c r="O958" t="str">
        <f t="shared" si="14"/>
        <v>42356Golden State Warriors</v>
      </c>
      <c r="P958" t="str">
        <f>VLOOKUP(O958,Sheet1!A$1:K$18685,7,FALSE)</f>
        <v>L -19</v>
      </c>
      <c r="Q958" t="str">
        <f>VLOOKUP(O958,Sheet1!A$1:K$18685,8,FALSE)</f>
        <v>O 210.5</v>
      </c>
      <c r="R958" s="1" t="s">
        <v>4447</v>
      </c>
    </row>
    <row r="959" spans="1:18" ht="17">
      <c r="A959" s="3">
        <v>41715</v>
      </c>
      <c r="B959">
        <v>3</v>
      </c>
      <c r="C959">
        <v>17</v>
      </c>
      <c r="D959">
        <v>2014</v>
      </c>
      <c r="E959" t="s">
        <v>4448</v>
      </c>
      <c r="F959" t="s">
        <v>4427</v>
      </c>
      <c r="G959">
        <v>90</v>
      </c>
      <c r="H959" t="s">
        <v>4418</v>
      </c>
      <c r="I959">
        <v>99</v>
      </c>
      <c r="K959" s="4">
        <v>18165</v>
      </c>
      <c r="M959">
        <v>2014</v>
      </c>
      <c r="N959" t="s">
        <v>4480</v>
      </c>
      <c r="O959" t="str">
        <f t="shared" si="14"/>
        <v>41715Indiana Pacers</v>
      </c>
      <c r="P959" t="str">
        <f>VLOOKUP(O959,Sheet1!A$1:K$18685,7,FALSE)</f>
        <v>L -19</v>
      </c>
      <c r="Q959" t="str">
        <f>VLOOKUP(O959,Sheet1!A$1:K$18685,8,FALSE)</f>
        <v>U 203.5</v>
      </c>
      <c r="R959" s="1" t="s">
        <v>4487</v>
      </c>
    </row>
    <row r="960" spans="1:18" ht="17">
      <c r="A960" s="3">
        <v>43486</v>
      </c>
      <c r="B960">
        <v>1</v>
      </c>
      <c r="C960">
        <v>21</v>
      </c>
      <c r="D960">
        <v>2019</v>
      </c>
      <c r="E960" t="s">
        <v>4476</v>
      </c>
      <c r="F960" t="s">
        <v>4426</v>
      </c>
      <c r="G960">
        <v>122</v>
      </c>
      <c r="H960" t="s">
        <v>4410</v>
      </c>
      <c r="I960">
        <v>103</v>
      </c>
      <c r="K960" s="4">
        <v>16611</v>
      </c>
      <c r="M960">
        <v>2019</v>
      </c>
      <c r="N960" t="s">
        <v>4478</v>
      </c>
      <c r="O960" t="str">
        <f t="shared" si="14"/>
        <v>43486Atlanta Hawks</v>
      </c>
      <c r="P960" t="str">
        <f>VLOOKUP(O960,Sheet1!A$1:K$18685,7,FALSE)</f>
        <v>L -2</v>
      </c>
      <c r="Q960" t="str">
        <f>VLOOKUP(O960,Sheet1!A$1:K$18685,8,FALSE)</f>
        <v>O 222</v>
      </c>
      <c r="R960" s="1" t="s">
        <v>4487</v>
      </c>
    </row>
    <row r="961" spans="1:18" ht="17">
      <c r="A961" s="3">
        <v>43120</v>
      </c>
      <c r="B961">
        <v>1</v>
      </c>
      <c r="C961">
        <v>20</v>
      </c>
      <c r="D961">
        <v>2018</v>
      </c>
      <c r="E961" t="s">
        <v>4473</v>
      </c>
      <c r="F961" t="s">
        <v>4413</v>
      </c>
      <c r="G961">
        <v>113</v>
      </c>
      <c r="H961" t="s">
        <v>4410</v>
      </c>
      <c r="I961">
        <v>97</v>
      </c>
      <c r="K961" s="4">
        <v>15597</v>
      </c>
      <c r="M961">
        <v>2018</v>
      </c>
      <c r="N961" t="s">
        <v>4478</v>
      </c>
      <c r="O961" t="str">
        <f t="shared" si="14"/>
        <v>43120Atlanta Hawks</v>
      </c>
      <c r="P961" t="str">
        <f>VLOOKUP(O961,Sheet1!A$1:K$18685,7,FALSE)</f>
        <v>L -2</v>
      </c>
      <c r="Q961" t="str">
        <f>VLOOKUP(O961,Sheet1!A$1:K$18685,8,FALSE)</f>
        <v>U 216</v>
      </c>
      <c r="R961" s="1" t="s">
        <v>4493</v>
      </c>
    </row>
    <row r="962" spans="1:18" ht="17">
      <c r="A962" s="3">
        <v>42812</v>
      </c>
      <c r="B962">
        <v>3</v>
      </c>
      <c r="C962">
        <v>18</v>
      </c>
      <c r="D962">
        <v>2017</v>
      </c>
      <c r="E962" t="s">
        <v>4489</v>
      </c>
      <c r="F962" t="s">
        <v>4429</v>
      </c>
      <c r="G962">
        <v>113</v>
      </c>
      <c r="H962" t="s">
        <v>4410</v>
      </c>
      <c r="I962">
        <v>97</v>
      </c>
      <c r="K962" s="4">
        <v>16543</v>
      </c>
      <c r="M962">
        <v>2017</v>
      </c>
      <c r="N962" t="s">
        <v>4480</v>
      </c>
      <c r="O962" t="str">
        <f t="shared" ref="O962:O1025" si="15">CONCATENATE(A962,H962)</f>
        <v>42812Atlanta Hawks</v>
      </c>
      <c r="P962" t="str">
        <f>VLOOKUP(O962,Sheet1!A$1:K$18685,7,FALSE)</f>
        <v>L -2</v>
      </c>
      <c r="Q962" t="str">
        <f>VLOOKUP(O962,Sheet1!A$1:K$18685,8,FALSE)</f>
        <v>U 215</v>
      </c>
      <c r="R962" s="1" t="s">
        <v>4493</v>
      </c>
    </row>
    <row r="963" spans="1:18" ht="17">
      <c r="A963" s="3">
        <v>41760</v>
      </c>
      <c r="B963">
        <v>5</v>
      </c>
      <c r="C963">
        <v>1</v>
      </c>
      <c r="D963">
        <v>2014</v>
      </c>
      <c r="E963" t="s">
        <v>4448</v>
      </c>
      <c r="F963" t="s">
        <v>4418</v>
      </c>
      <c r="G963">
        <v>95</v>
      </c>
      <c r="H963" t="s">
        <v>4410</v>
      </c>
      <c r="I963">
        <v>88</v>
      </c>
      <c r="K963" s="4">
        <v>19044</v>
      </c>
      <c r="M963">
        <v>2014</v>
      </c>
      <c r="N963" t="s">
        <v>4483</v>
      </c>
      <c r="O963" t="str">
        <f t="shared" si="15"/>
        <v>41760Atlanta Hawks</v>
      </c>
      <c r="P963" t="str">
        <f>VLOOKUP(O963,Sheet1!A$1:K$18685,7,FALSE)</f>
        <v>L -2</v>
      </c>
      <c r="Q963" t="str">
        <f>VLOOKUP(O963,Sheet1!A$1:K$18685,8,FALSE)</f>
        <v>U 188</v>
      </c>
      <c r="R963" s="1" t="s">
        <v>4502</v>
      </c>
    </row>
    <row r="964" spans="1:18" ht="17">
      <c r="A964" s="3">
        <v>41037</v>
      </c>
      <c r="B964">
        <v>5</v>
      </c>
      <c r="C964">
        <v>8</v>
      </c>
      <c r="D964">
        <v>2012</v>
      </c>
      <c r="E964" t="s">
        <v>4452</v>
      </c>
      <c r="F964" t="s">
        <v>4411</v>
      </c>
      <c r="G964">
        <v>86</v>
      </c>
      <c r="H964" t="s">
        <v>4410</v>
      </c>
      <c r="I964">
        <v>87</v>
      </c>
      <c r="K964" s="4">
        <v>19319</v>
      </c>
      <c r="M964">
        <v>2012</v>
      </c>
      <c r="N964" t="s">
        <v>4483</v>
      </c>
      <c r="O964" t="str">
        <f t="shared" si="15"/>
        <v>41037Atlanta Hawks</v>
      </c>
      <c r="P964" t="str">
        <f>VLOOKUP(O964,Sheet1!A$1:K$18685,7,FALSE)</f>
        <v>L -2</v>
      </c>
      <c r="Q964" t="str">
        <f>VLOOKUP(O964,Sheet1!A$1:K$18685,8,FALSE)</f>
        <v>U 175.5</v>
      </c>
      <c r="R964" s="1" t="s">
        <v>4503</v>
      </c>
    </row>
    <row r="965" spans="1:18" ht="17">
      <c r="A965" s="3">
        <v>40987</v>
      </c>
      <c r="B965">
        <v>3</v>
      </c>
      <c r="C965">
        <v>19</v>
      </c>
      <c r="D965">
        <v>2012</v>
      </c>
      <c r="E965" t="s">
        <v>4451</v>
      </c>
      <c r="F965" t="s">
        <v>4411</v>
      </c>
      <c r="G965">
        <v>79</v>
      </c>
      <c r="H965" t="s">
        <v>4410</v>
      </c>
      <c r="I965">
        <v>76</v>
      </c>
      <c r="K965" s="4">
        <v>16412</v>
      </c>
      <c r="M965">
        <v>2012</v>
      </c>
      <c r="N965" t="s">
        <v>4480</v>
      </c>
      <c r="O965" t="str">
        <f t="shared" si="15"/>
        <v>40987Atlanta Hawks</v>
      </c>
      <c r="P965" t="str">
        <f>VLOOKUP(O965,Sheet1!A$1:K$18685,7,FALSE)</f>
        <v>L -2</v>
      </c>
      <c r="Q965" t="str">
        <f>VLOOKUP(O965,Sheet1!A$1:K$18685,8,FALSE)</f>
        <v>U 182</v>
      </c>
      <c r="R965" s="1" t="s">
        <v>4487</v>
      </c>
    </row>
    <row r="966" spans="1:18" ht="17">
      <c r="A966" s="3">
        <v>40618</v>
      </c>
      <c r="B966">
        <v>3</v>
      </c>
      <c r="C966">
        <v>16</v>
      </c>
      <c r="D966">
        <v>2011</v>
      </c>
      <c r="E966" t="s">
        <v>4448</v>
      </c>
      <c r="F966" t="s">
        <v>4415</v>
      </c>
      <c r="G966">
        <v>102</v>
      </c>
      <c r="H966" t="s">
        <v>4410</v>
      </c>
      <c r="I966">
        <v>87</v>
      </c>
      <c r="K966" s="4">
        <v>14669</v>
      </c>
      <c r="M966">
        <v>2011</v>
      </c>
      <c r="N966" t="s">
        <v>4480</v>
      </c>
      <c r="O966" t="str">
        <f t="shared" si="15"/>
        <v>40618Atlanta Hawks</v>
      </c>
      <c r="P966" t="str">
        <f>VLOOKUP(O966,Sheet1!A$1:K$18685,7,FALSE)</f>
        <v>L -2</v>
      </c>
      <c r="Q966" t="str">
        <f>VLOOKUP(O966,Sheet1!A$1:K$18685,8,FALSE)</f>
        <v>U 202</v>
      </c>
      <c r="R966" s="1" t="s">
        <v>4505</v>
      </c>
    </row>
    <row r="967" spans="1:18" ht="17">
      <c r="A967" s="3">
        <v>39820</v>
      </c>
      <c r="B967">
        <v>1</v>
      </c>
      <c r="C967">
        <v>7</v>
      </c>
      <c r="D967">
        <v>2009</v>
      </c>
      <c r="E967" t="s">
        <v>4448</v>
      </c>
      <c r="F967" t="s">
        <v>4426</v>
      </c>
      <c r="G967">
        <v>106</v>
      </c>
      <c r="H967" t="s">
        <v>4410</v>
      </c>
      <c r="I967">
        <v>102</v>
      </c>
      <c r="K967" s="4">
        <v>13748</v>
      </c>
      <c r="M967">
        <v>2009</v>
      </c>
      <c r="N967" t="s">
        <v>4478</v>
      </c>
      <c r="O967" t="str">
        <f t="shared" si="15"/>
        <v>39820Atlanta Hawks</v>
      </c>
      <c r="P967" t="str">
        <f>VLOOKUP(O967,Sheet1!A$1:K$18685,7,FALSE)</f>
        <v>L -2</v>
      </c>
      <c r="Q967" t="str">
        <f>VLOOKUP(O967,Sheet1!A$1:K$18685,8,FALSE)</f>
        <v>O 191</v>
      </c>
      <c r="R967" s="1" t="s">
        <v>4505</v>
      </c>
    </row>
    <row r="968" spans="1:18" ht="17">
      <c r="A968" s="3">
        <v>43527</v>
      </c>
      <c r="B968">
        <v>3</v>
      </c>
      <c r="C968">
        <v>3</v>
      </c>
      <c r="D968">
        <v>2019</v>
      </c>
      <c r="E968" t="s">
        <v>4485</v>
      </c>
      <c r="F968" t="s">
        <v>4457</v>
      </c>
      <c r="G968">
        <v>115</v>
      </c>
      <c r="H968" t="s">
        <v>4411</v>
      </c>
      <c r="I968">
        <v>104</v>
      </c>
      <c r="K968" s="4">
        <v>18624</v>
      </c>
      <c r="M968">
        <v>2019</v>
      </c>
      <c r="N968" t="s">
        <v>4480</v>
      </c>
      <c r="O968" t="str">
        <f t="shared" si="15"/>
        <v>43527Boston Celtics</v>
      </c>
      <c r="P968" t="str">
        <f>VLOOKUP(O968,Sheet1!A$1:K$18685,7,FALSE)</f>
        <v>L -2</v>
      </c>
      <c r="Q968" t="str">
        <f>VLOOKUP(O968,Sheet1!A$1:K$18685,8,FALSE)</f>
        <v>U 225</v>
      </c>
      <c r="R968" s="1" t="s">
        <v>4500</v>
      </c>
    </row>
    <row r="969" spans="1:18" ht="17">
      <c r="A969" s="3">
        <v>42307</v>
      </c>
      <c r="B969">
        <v>10</v>
      </c>
      <c r="C969">
        <v>30</v>
      </c>
      <c r="D969">
        <v>2015</v>
      </c>
      <c r="E969" t="s">
        <v>4451</v>
      </c>
      <c r="F969" t="s">
        <v>4430</v>
      </c>
      <c r="G969">
        <v>113</v>
      </c>
      <c r="H969" t="s">
        <v>4411</v>
      </c>
      <c r="I969">
        <v>103</v>
      </c>
      <c r="K969" s="4">
        <v>16898</v>
      </c>
      <c r="M969">
        <v>2016</v>
      </c>
      <c r="N969" t="s">
        <v>4486</v>
      </c>
      <c r="O969" t="str">
        <f t="shared" si="15"/>
        <v>42307Boston Celtics</v>
      </c>
      <c r="P969" t="str">
        <f>VLOOKUP(O969,Sheet1!A$1:K$18685,7,FALSE)</f>
        <v>L -2</v>
      </c>
      <c r="Q969" t="str">
        <f>VLOOKUP(O969,Sheet1!A$1:K$18685,8,FALSE)</f>
        <v>O 199.5</v>
      </c>
      <c r="R969" s="1" t="s">
        <v>4447</v>
      </c>
    </row>
    <row r="970" spans="1:18" ht="17">
      <c r="A970" s="3">
        <v>41999</v>
      </c>
      <c r="B970">
        <v>12</v>
      </c>
      <c r="C970">
        <v>26</v>
      </c>
      <c r="D970">
        <v>2014</v>
      </c>
      <c r="E970" t="s">
        <v>4474</v>
      </c>
      <c r="F970" t="s">
        <v>4412</v>
      </c>
      <c r="G970">
        <v>109</v>
      </c>
      <c r="H970" t="s">
        <v>4411</v>
      </c>
      <c r="I970">
        <v>107</v>
      </c>
      <c r="K970" s="4">
        <v>18624</v>
      </c>
      <c r="M970">
        <v>2015</v>
      </c>
      <c r="N970" t="s">
        <v>4468</v>
      </c>
      <c r="O970" t="str">
        <f t="shared" si="15"/>
        <v>41999Boston Celtics</v>
      </c>
      <c r="P970" t="str">
        <f>VLOOKUP(O970,Sheet1!A$1:K$18685,7,FALSE)</f>
        <v>L -2</v>
      </c>
      <c r="Q970" t="str">
        <f>VLOOKUP(O970,Sheet1!A$1:K$18685,8,FALSE)</f>
        <v>O 201</v>
      </c>
      <c r="R970" s="1" t="s">
        <v>4447</v>
      </c>
    </row>
    <row r="971" spans="1:18" ht="17">
      <c r="A971" s="3">
        <v>41948</v>
      </c>
      <c r="B971">
        <v>11</v>
      </c>
      <c r="C971">
        <v>5</v>
      </c>
      <c r="D971">
        <v>2014</v>
      </c>
      <c r="E971" t="s">
        <v>4451</v>
      </c>
      <c r="F971" t="s">
        <v>4430</v>
      </c>
      <c r="G971">
        <v>110</v>
      </c>
      <c r="H971" t="s">
        <v>4411</v>
      </c>
      <c r="I971">
        <v>107</v>
      </c>
      <c r="K971" s="4">
        <v>16249</v>
      </c>
      <c r="M971">
        <v>2015</v>
      </c>
      <c r="N971" t="s">
        <v>4484</v>
      </c>
      <c r="O971" t="str">
        <f t="shared" si="15"/>
        <v>41948Boston Celtics</v>
      </c>
      <c r="P971" t="str">
        <f>VLOOKUP(O971,Sheet1!A$1:K$18685,7,FALSE)</f>
        <v>L -2</v>
      </c>
      <c r="Q971" t="str">
        <f>VLOOKUP(O971,Sheet1!A$1:K$18685,8,FALSE)</f>
        <v>O 203.5</v>
      </c>
      <c r="R971" s="1" t="s">
        <v>4505</v>
      </c>
    </row>
    <row r="972" spans="1:18" ht="17">
      <c r="A972" s="3">
        <v>41292</v>
      </c>
      <c r="B972">
        <v>1</v>
      </c>
      <c r="C972">
        <v>18</v>
      </c>
      <c r="D972">
        <v>2013</v>
      </c>
      <c r="E972" t="s">
        <v>4448</v>
      </c>
      <c r="F972" t="s">
        <v>4413</v>
      </c>
      <c r="G972">
        <v>100</v>
      </c>
      <c r="H972" t="s">
        <v>4411</v>
      </c>
      <c r="I972">
        <v>99</v>
      </c>
      <c r="J972" t="s">
        <v>4458</v>
      </c>
      <c r="K972" s="4">
        <v>18624</v>
      </c>
      <c r="M972">
        <v>2013</v>
      </c>
      <c r="N972" t="s">
        <v>4478</v>
      </c>
      <c r="O972" t="str">
        <f t="shared" si="15"/>
        <v>41292Boston Celtics</v>
      </c>
      <c r="P972" t="str">
        <f>VLOOKUP(O972,Sheet1!A$1:K$18685,7,FALSE)</f>
        <v>L -2</v>
      </c>
      <c r="Q972" t="str">
        <f>VLOOKUP(O972,Sheet1!A$1:K$18685,8,FALSE)</f>
        <v>O 181.5</v>
      </c>
      <c r="R972" s="1" t="s">
        <v>4447</v>
      </c>
    </row>
    <row r="973" spans="1:18" ht="17">
      <c r="A973" s="3">
        <v>40584</v>
      </c>
      <c r="B973">
        <v>2</v>
      </c>
      <c r="C973">
        <v>10</v>
      </c>
      <c r="D973">
        <v>2011</v>
      </c>
      <c r="E973" t="s">
        <v>4452</v>
      </c>
      <c r="F973" t="s">
        <v>4420</v>
      </c>
      <c r="G973">
        <v>92</v>
      </c>
      <c r="H973" t="s">
        <v>4411</v>
      </c>
      <c r="I973">
        <v>86</v>
      </c>
      <c r="K973" s="4">
        <v>18624</v>
      </c>
      <c r="M973">
        <v>2011</v>
      </c>
      <c r="N973" t="s">
        <v>4477</v>
      </c>
      <c r="O973" t="str">
        <f t="shared" si="15"/>
        <v>40584Boston Celtics</v>
      </c>
      <c r="P973" t="str">
        <f>VLOOKUP(O973,Sheet1!A$1:K$18685,7,FALSE)</f>
        <v>L -2</v>
      </c>
      <c r="Q973" t="str">
        <f>VLOOKUP(O973,Sheet1!A$1:K$18685,8,FALSE)</f>
        <v>U 187.5</v>
      </c>
      <c r="R973" s="1" t="s">
        <v>4502</v>
      </c>
    </row>
    <row r="974" spans="1:18" ht="17">
      <c r="A974" s="3">
        <v>42071</v>
      </c>
      <c r="B974">
        <v>3</v>
      </c>
      <c r="C974">
        <v>8</v>
      </c>
      <c r="D974">
        <v>2015</v>
      </c>
      <c r="E974" t="s">
        <v>4489</v>
      </c>
      <c r="F974" t="s">
        <v>4431</v>
      </c>
      <c r="G974">
        <v>95</v>
      </c>
      <c r="H974" t="s">
        <v>4412</v>
      </c>
      <c r="I974">
        <v>88</v>
      </c>
      <c r="K974" s="4">
        <v>17041</v>
      </c>
      <c r="M974">
        <v>2015</v>
      </c>
      <c r="N974" t="s">
        <v>4480</v>
      </c>
      <c r="O974" t="str">
        <f t="shared" si="15"/>
        <v>42071Brooklyn Nets</v>
      </c>
      <c r="P974" t="str">
        <f>VLOOKUP(O974,Sheet1!A$1:K$18685,7,FALSE)</f>
        <v>L -2</v>
      </c>
      <c r="Q974" t="str">
        <f>VLOOKUP(O974,Sheet1!A$1:K$18685,8,FALSE)</f>
        <v>U 185.5</v>
      </c>
      <c r="R974" s="1" t="s">
        <v>4500</v>
      </c>
    </row>
    <row r="975" spans="1:18" ht="17">
      <c r="A975" s="3">
        <v>42069</v>
      </c>
      <c r="B975">
        <v>3</v>
      </c>
      <c r="C975">
        <v>6</v>
      </c>
      <c r="D975">
        <v>2015</v>
      </c>
      <c r="E975" t="s">
        <v>4452</v>
      </c>
      <c r="F975" t="s">
        <v>4428</v>
      </c>
      <c r="G975">
        <v>108</v>
      </c>
      <c r="H975" t="s">
        <v>4412</v>
      </c>
      <c r="I975">
        <v>100</v>
      </c>
      <c r="J975" t="s">
        <v>4458</v>
      </c>
      <c r="K975" s="4">
        <v>16445</v>
      </c>
      <c r="M975">
        <v>2015</v>
      </c>
      <c r="N975" t="s">
        <v>4480</v>
      </c>
      <c r="O975" t="str">
        <f t="shared" si="15"/>
        <v>42069Brooklyn Nets</v>
      </c>
      <c r="P975" t="str">
        <f>VLOOKUP(O975,Sheet1!A$1:K$18685,7,FALSE)</f>
        <v>L -2</v>
      </c>
      <c r="Q975" t="str">
        <f>VLOOKUP(O975,Sheet1!A$1:K$18685,8,FALSE)</f>
        <v>U 212</v>
      </c>
      <c r="R975" s="1" t="s">
        <v>4447</v>
      </c>
    </row>
    <row r="976" spans="1:18" ht="17">
      <c r="A976" s="3">
        <v>40924</v>
      </c>
      <c r="B976">
        <v>1</v>
      </c>
      <c r="C976">
        <v>16</v>
      </c>
      <c r="D976">
        <v>2012</v>
      </c>
      <c r="E976" t="s">
        <v>4491</v>
      </c>
      <c r="F976" t="s">
        <v>4414</v>
      </c>
      <c r="G976">
        <v>102</v>
      </c>
      <c r="H976" t="s">
        <v>4433</v>
      </c>
      <c r="I976">
        <v>94</v>
      </c>
      <c r="K976" s="4">
        <v>14988</v>
      </c>
      <c r="M976">
        <v>2012</v>
      </c>
      <c r="N976" t="s">
        <v>4478</v>
      </c>
      <c r="O976" t="str">
        <f t="shared" si="15"/>
        <v>40924Charlotte Bobcats</v>
      </c>
      <c r="P976" t="str">
        <f>VLOOKUP(O976,Sheet1!A$1:K$18685,7,FALSE)</f>
        <v>L -2</v>
      </c>
      <c r="Q976" t="str">
        <f>VLOOKUP(O976,Sheet1!A$1:K$18685,8,FALSE)</f>
        <v>O 193.5</v>
      </c>
      <c r="R976" s="1" t="s">
        <v>4487</v>
      </c>
    </row>
    <row r="977" spans="1:18" ht="17">
      <c r="A977" s="3">
        <v>39774</v>
      </c>
      <c r="B977">
        <v>11</v>
      </c>
      <c r="C977">
        <v>22</v>
      </c>
      <c r="D977">
        <v>2008</v>
      </c>
      <c r="E977" t="s">
        <v>4448</v>
      </c>
      <c r="F977" t="s">
        <v>4422</v>
      </c>
      <c r="G977">
        <v>79</v>
      </c>
      <c r="H977" t="s">
        <v>4433</v>
      </c>
      <c r="I977">
        <v>74</v>
      </c>
      <c r="K977" s="4">
        <v>12096</v>
      </c>
      <c r="M977">
        <v>2009</v>
      </c>
      <c r="N977" t="s">
        <v>4484</v>
      </c>
      <c r="O977" t="str">
        <f t="shared" si="15"/>
        <v>39774Charlotte Bobcats</v>
      </c>
      <c r="P977" t="str">
        <f>VLOOKUP(O977,Sheet1!A$1:K$18685,7,FALSE)</f>
        <v>L -2</v>
      </c>
      <c r="Q977" t="str">
        <f>VLOOKUP(O977,Sheet1!A$1:K$18685,8,FALSE)</f>
        <v>U 180</v>
      </c>
      <c r="R977" s="1" t="s">
        <v>4493</v>
      </c>
    </row>
    <row r="978" spans="1:18" ht="17">
      <c r="A978" s="3">
        <v>43434</v>
      </c>
      <c r="B978">
        <v>11</v>
      </c>
      <c r="C978">
        <v>30</v>
      </c>
      <c r="D978">
        <v>2018</v>
      </c>
      <c r="E978" t="s">
        <v>4448</v>
      </c>
      <c r="F978" t="s">
        <v>4431</v>
      </c>
      <c r="G978">
        <v>119</v>
      </c>
      <c r="H978" t="s">
        <v>4434</v>
      </c>
      <c r="I978">
        <v>111</v>
      </c>
      <c r="K978" s="4">
        <v>15812</v>
      </c>
      <c r="M978">
        <v>2019</v>
      </c>
      <c r="N978" t="s">
        <v>4484</v>
      </c>
      <c r="O978" t="str">
        <f t="shared" si="15"/>
        <v>43434Charlotte Hornets</v>
      </c>
      <c r="P978" t="str">
        <f>VLOOKUP(O978,Sheet1!A$1:K$18685,7,FALSE)</f>
        <v>L -2</v>
      </c>
      <c r="Q978" t="str">
        <f>VLOOKUP(O978,Sheet1!A$1:K$18685,8,FALSE)</f>
        <v>O 218.5</v>
      </c>
      <c r="R978" s="1" t="s">
        <v>4447</v>
      </c>
    </row>
    <row r="979" spans="1:18" ht="17">
      <c r="A979" s="3">
        <v>43187</v>
      </c>
      <c r="B979">
        <v>3</v>
      </c>
      <c r="C979">
        <v>28</v>
      </c>
      <c r="D979">
        <v>2018</v>
      </c>
      <c r="E979" t="s">
        <v>4448</v>
      </c>
      <c r="F979" t="s">
        <v>4414</v>
      </c>
      <c r="G979">
        <v>118</v>
      </c>
      <c r="H979" t="s">
        <v>4434</v>
      </c>
      <c r="I979">
        <v>105</v>
      </c>
      <c r="K979" s="4">
        <v>19474</v>
      </c>
      <c r="M979">
        <v>2018</v>
      </c>
      <c r="N979" t="s">
        <v>4480</v>
      </c>
      <c r="O979" t="str">
        <f t="shared" si="15"/>
        <v>43187Charlotte Hornets</v>
      </c>
      <c r="P979" t="str">
        <f>VLOOKUP(O979,Sheet1!A$1:K$18685,7,FALSE)</f>
        <v>L -2</v>
      </c>
      <c r="Q979" t="str">
        <f>VLOOKUP(O979,Sheet1!A$1:K$18685,8,FALSE)</f>
        <v>U 224.5</v>
      </c>
      <c r="R979" s="1" t="s">
        <v>4505</v>
      </c>
    </row>
    <row r="980" spans="1:18" ht="17">
      <c r="A980" s="3">
        <v>42361</v>
      </c>
      <c r="B980">
        <v>12</v>
      </c>
      <c r="C980">
        <v>23</v>
      </c>
      <c r="D980">
        <v>2015</v>
      </c>
      <c r="E980" t="s">
        <v>4448</v>
      </c>
      <c r="F980" t="s">
        <v>4411</v>
      </c>
      <c r="G980">
        <v>102</v>
      </c>
      <c r="H980" t="s">
        <v>4434</v>
      </c>
      <c r="I980">
        <v>89</v>
      </c>
      <c r="K980" s="4">
        <v>19082</v>
      </c>
      <c r="M980">
        <v>2016</v>
      </c>
      <c r="N980" t="s">
        <v>4468</v>
      </c>
      <c r="O980" t="str">
        <f t="shared" si="15"/>
        <v>42361Charlotte Hornets</v>
      </c>
      <c r="P980" t="str">
        <f>VLOOKUP(O980,Sheet1!A$1:K$18685,7,FALSE)</f>
        <v>L -2</v>
      </c>
      <c r="Q980" t="str">
        <f>VLOOKUP(O980,Sheet1!A$1:K$18685,8,FALSE)</f>
        <v>U 204.5</v>
      </c>
      <c r="R980" s="1" t="s">
        <v>4505</v>
      </c>
    </row>
    <row r="981" spans="1:18" ht="17">
      <c r="A981" s="3">
        <v>42045</v>
      </c>
      <c r="B981">
        <v>2</v>
      </c>
      <c r="C981">
        <v>10</v>
      </c>
      <c r="D981">
        <v>2015</v>
      </c>
      <c r="E981" t="s">
        <v>4448</v>
      </c>
      <c r="F981" t="s">
        <v>4416</v>
      </c>
      <c r="G981">
        <v>106</v>
      </c>
      <c r="H981" t="s">
        <v>4434</v>
      </c>
      <c r="I981">
        <v>78</v>
      </c>
      <c r="K981" s="4">
        <v>15876</v>
      </c>
      <c r="M981">
        <v>2015</v>
      </c>
      <c r="N981" t="s">
        <v>4477</v>
      </c>
      <c r="O981" t="str">
        <f t="shared" si="15"/>
        <v>42045Charlotte Hornets</v>
      </c>
      <c r="P981" t="str">
        <f>VLOOKUP(O981,Sheet1!A$1:K$18685,7,FALSE)</f>
        <v>L -2</v>
      </c>
      <c r="Q981" t="str">
        <f>VLOOKUP(O981,Sheet1!A$1:K$18685,8,FALSE)</f>
        <v>U 192.5</v>
      </c>
      <c r="R981" s="1" t="s">
        <v>4503</v>
      </c>
    </row>
    <row r="982" spans="1:18" ht="17">
      <c r="A982" s="3">
        <v>41615</v>
      </c>
      <c r="B982">
        <v>12</v>
      </c>
      <c r="C982">
        <v>7</v>
      </c>
      <c r="D982">
        <v>2013</v>
      </c>
      <c r="E982" t="s">
        <v>4452</v>
      </c>
      <c r="F982" t="s">
        <v>4416</v>
      </c>
      <c r="G982">
        <v>92</v>
      </c>
      <c r="H982" t="s">
        <v>4413</v>
      </c>
      <c r="I982">
        <v>75</v>
      </c>
      <c r="K982" s="4">
        <v>21737</v>
      </c>
      <c r="M982">
        <v>2014</v>
      </c>
      <c r="N982" t="s">
        <v>4468</v>
      </c>
      <c r="O982" t="str">
        <f t="shared" si="15"/>
        <v>41615Chicago Bulls</v>
      </c>
      <c r="P982" t="str">
        <f>VLOOKUP(O982,Sheet1!A$1:K$18685,7,FALSE)</f>
        <v>L -2</v>
      </c>
      <c r="Q982" t="str">
        <f>VLOOKUP(O982,Sheet1!A$1:K$18685,8,FALSE)</f>
        <v>U 188</v>
      </c>
      <c r="R982" s="1" t="s">
        <v>4493</v>
      </c>
    </row>
    <row r="983" spans="1:18" ht="17">
      <c r="A983" s="3">
        <v>40513</v>
      </c>
      <c r="B983">
        <v>12</v>
      </c>
      <c r="C983">
        <v>1</v>
      </c>
      <c r="D983">
        <v>2010</v>
      </c>
      <c r="E983" t="s">
        <v>4452</v>
      </c>
      <c r="F983" t="s">
        <v>4426</v>
      </c>
      <c r="G983">
        <v>107</v>
      </c>
      <c r="H983" t="s">
        <v>4413</v>
      </c>
      <c r="I983">
        <v>78</v>
      </c>
      <c r="K983" s="4">
        <v>21435</v>
      </c>
      <c r="M983">
        <v>2011</v>
      </c>
      <c r="N983" t="s">
        <v>4468</v>
      </c>
      <c r="O983" t="str">
        <f t="shared" si="15"/>
        <v>40513Chicago Bulls</v>
      </c>
      <c r="P983" t="str">
        <f>VLOOKUP(O983,Sheet1!A$1:K$18685,7,FALSE)</f>
        <v>L -2</v>
      </c>
      <c r="Q983" t="str">
        <f>VLOOKUP(O983,Sheet1!A$1:K$18685,8,FALSE)</f>
        <v>U 191.5</v>
      </c>
      <c r="R983" s="1" t="s">
        <v>4505</v>
      </c>
    </row>
    <row r="984" spans="1:18" ht="17">
      <c r="A984" s="3">
        <v>40262</v>
      </c>
      <c r="B984">
        <v>3</v>
      </c>
      <c r="C984">
        <v>25</v>
      </c>
      <c r="D984">
        <v>2010</v>
      </c>
      <c r="E984" t="s">
        <v>4452</v>
      </c>
      <c r="F984" t="s">
        <v>4421</v>
      </c>
      <c r="G984">
        <v>103</v>
      </c>
      <c r="H984" t="s">
        <v>4413</v>
      </c>
      <c r="I984">
        <v>74</v>
      </c>
      <c r="K984" s="4">
        <v>21592</v>
      </c>
      <c r="M984">
        <v>2010</v>
      </c>
      <c r="N984" t="s">
        <v>4480</v>
      </c>
      <c r="O984" t="str">
        <f t="shared" si="15"/>
        <v>40262Chicago Bulls</v>
      </c>
      <c r="P984" t="str">
        <f>VLOOKUP(O984,Sheet1!A$1:K$18685,7,FALSE)</f>
        <v>L -2</v>
      </c>
      <c r="Q984" t="str">
        <f>VLOOKUP(O984,Sheet1!A$1:K$18685,8,FALSE)</f>
        <v>U 190</v>
      </c>
      <c r="R984" s="1" t="s">
        <v>4502</v>
      </c>
    </row>
    <row r="985" spans="1:18" ht="17">
      <c r="A985" s="3">
        <v>39836</v>
      </c>
      <c r="B985">
        <v>1</v>
      </c>
      <c r="C985">
        <v>23</v>
      </c>
      <c r="D985">
        <v>2009</v>
      </c>
      <c r="E985" t="s">
        <v>4455</v>
      </c>
      <c r="F985" t="s">
        <v>4430</v>
      </c>
      <c r="G985">
        <v>114</v>
      </c>
      <c r="H985" t="s">
        <v>4413</v>
      </c>
      <c r="I985">
        <v>94</v>
      </c>
      <c r="K985" s="4">
        <v>20886</v>
      </c>
      <c r="M985">
        <v>2009</v>
      </c>
      <c r="N985" t="s">
        <v>4478</v>
      </c>
      <c r="O985" t="str">
        <f t="shared" si="15"/>
        <v>39836Chicago Bulls</v>
      </c>
      <c r="P985" t="str">
        <f>VLOOKUP(O985,Sheet1!A$1:K$18685,7,FALSE)</f>
        <v>L -2</v>
      </c>
      <c r="Q985" t="str">
        <f>VLOOKUP(O985,Sheet1!A$1:K$18685,8,FALSE)</f>
        <v>O 197</v>
      </c>
      <c r="R985" s="1" t="s">
        <v>4447</v>
      </c>
    </row>
    <row r="986" spans="1:18" ht="17">
      <c r="A986" s="3">
        <v>42458</v>
      </c>
      <c r="B986">
        <v>3</v>
      </c>
      <c r="C986">
        <v>29</v>
      </c>
      <c r="D986">
        <v>2016</v>
      </c>
      <c r="E986" t="s">
        <v>4452</v>
      </c>
      <c r="F986" t="s">
        <v>4457</v>
      </c>
      <c r="G986">
        <v>106</v>
      </c>
      <c r="H986" t="s">
        <v>4414</v>
      </c>
      <c r="I986">
        <v>100</v>
      </c>
      <c r="K986" s="4">
        <v>20562</v>
      </c>
      <c r="M986">
        <v>2016</v>
      </c>
      <c r="N986" t="s">
        <v>4480</v>
      </c>
      <c r="O986" t="str">
        <f t="shared" si="15"/>
        <v>42458Cleveland Cavaliers</v>
      </c>
      <c r="P986" t="str">
        <f>VLOOKUP(O986,Sheet1!A$1:K$18685,7,FALSE)</f>
        <v>L -2</v>
      </c>
      <c r="Q986" t="str">
        <f>VLOOKUP(O986,Sheet1!A$1:K$18685,8,FALSE)</f>
        <v>U 212</v>
      </c>
      <c r="R986" s="1" t="s">
        <v>4503</v>
      </c>
    </row>
    <row r="987" spans="1:18" ht="17">
      <c r="A987" s="3">
        <v>41665</v>
      </c>
      <c r="B987">
        <v>1</v>
      </c>
      <c r="C987">
        <v>26</v>
      </c>
      <c r="D987">
        <v>2014</v>
      </c>
      <c r="E987" t="s">
        <v>4489</v>
      </c>
      <c r="F987" t="s">
        <v>4428</v>
      </c>
      <c r="G987">
        <v>99</v>
      </c>
      <c r="H987" t="s">
        <v>4414</v>
      </c>
      <c r="I987">
        <v>90</v>
      </c>
      <c r="K987" s="4">
        <v>15872</v>
      </c>
      <c r="M987">
        <v>2014</v>
      </c>
      <c r="N987" t="s">
        <v>4478</v>
      </c>
      <c r="O987" t="str">
        <f t="shared" si="15"/>
        <v>41665Cleveland Cavaliers</v>
      </c>
      <c r="P987" t="str">
        <f>VLOOKUP(O987,Sheet1!A$1:K$18685,7,FALSE)</f>
        <v>L -2</v>
      </c>
      <c r="Q987" t="str">
        <f>VLOOKUP(O987,Sheet1!A$1:K$18685,8,FALSE)</f>
        <v>U 203.5</v>
      </c>
      <c r="R987" s="1" t="s">
        <v>4500</v>
      </c>
    </row>
    <row r="988" spans="1:18" ht="17">
      <c r="A988" s="3">
        <v>40960</v>
      </c>
      <c r="B988">
        <v>2</v>
      </c>
      <c r="C988">
        <v>21</v>
      </c>
      <c r="D988">
        <v>2012</v>
      </c>
      <c r="E988" t="s">
        <v>4448</v>
      </c>
      <c r="F988" t="s">
        <v>4416</v>
      </c>
      <c r="G988">
        <v>100</v>
      </c>
      <c r="H988" t="s">
        <v>4414</v>
      </c>
      <c r="I988">
        <v>101</v>
      </c>
      <c r="K988" s="4">
        <v>13459</v>
      </c>
      <c r="M988">
        <v>2012</v>
      </c>
      <c r="N988" t="s">
        <v>4477</v>
      </c>
      <c r="O988" t="str">
        <f t="shared" si="15"/>
        <v>40960Cleveland Cavaliers</v>
      </c>
      <c r="P988" t="str">
        <f>VLOOKUP(O988,Sheet1!A$1:K$18685,7,FALSE)</f>
        <v>L -2</v>
      </c>
      <c r="Q988" t="str">
        <f>VLOOKUP(O988,Sheet1!A$1:K$18685,8,FALSE)</f>
        <v>O 192.5</v>
      </c>
      <c r="R988" s="1" t="s">
        <v>4503</v>
      </c>
    </row>
    <row r="989" spans="1:18" ht="17">
      <c r="A989" s="3">
        <v>40925</v>
      </c>
      <c r="B989">
        <v>1</v>
      </c>
      <c r="C989">
        <v>17</v>
      </c>
      <c r="D989">
        <v>2012</v>
      </c>
      <c r="E989" t="s">
        <v>4448</v>
      </c>
      <c r="F989" t="s">
        <v>4417</v>
      </c>
      <c r="G989">
        <v>105</v>
      </c>
      <c r="H989" t="s">
        <v>4414</v>
      </c>
      <c r="I989">
        <v>95</v>
      </c>
      <c r="K989" s="4">
        <v>13056</v>
      </c>
      <c r="M989">
        <v>2012</v>
      </c>
      <c r="N989" t="s">
        <v>4478</v>
      </c>
      <c r="O989" t="str">
        <f t="shared" si="15"/>
        <v>40925Cleveland Cavaliers</v>
      </c>
      <c r="P989" t="str">
        <f>VLOOKUP(O989,Sheet1!A$1:K$18685,7,FALSE)</f>
        <v>L -2</v>
      </c>
      <c r="Q989" t="str">
        <f>VLOOKUP(O989,Sheet1!A$1:K$18685,8,FALSE)</f>
        <v>O 196.5</v>
      </c>
      <c r="R989" s="1" t="s">
        <v>4503</v>
      </c>
    </row>
    <row r="990" spans="1:18" ht="17">
      <c r="A990" s="3">
        <v>40587</v>
      </c>
      <c r="B990">
        <v>2</v>
      </c>
      <c r="C990">
        <v>13</v>
      </c>
      <c r="D990">
        <v>2011</v>
      </c>
      <c r="E990" t="s">
        <v>4489</v>
      </c>
      <c r="F990" t="s">
        <v>4432</v>
      </c>
      <c r="G990">
        <v>115</v>
      </c>
      <c r="H990" t="s">
        <v>4414</v>
      </c>
      <c r="I990">
        <v>100</v>
      </c>
      <c r="K990" s="4">
        <v>19154</v>
      </c>
      <c r="M990">
        <v>2011</v>
      </c>
      <c r="N990" t="s">
        <v>4477</v>
      </c>
      <c r="O990" t="str">
        <f t="shared" si="15"/>
        <v>40587Cleveland Cavaliers</v>
      </c>
      <c r="P990" t="str">
        <f>VLOOKUP(O990,Sheet1!A$1:K$18685,7,FALSE)</f>
        <v>L -2</v>
      </c>
      <c r="Q990" t="str">
        <f>VLOOKUP(O990,Sheet1!A$1:K$18685,8,FALSE)</f>
        <v>O 206.5</v>
      </c>
      <c r="R990" s="1" t="s">
        <v>4500</v>
      </c>
    </row>
    <row r="991" spans="1:18" ht="17">
      <c r="A991" s="3">
        <v>40548</v>
      </c>
      <c r="B991">
        <v>1</v>
      </c>
      <c r="C991">
        <v>5</v>
      </c>
      <c r="D991">
        <v>2011</v>
      </c>
      <c r="E991" t="s">
        <v>4448</v>
      </c>
      <c r="F991" t="s">
        <v>4430</v>
      </c>
      <c r="G991">
        <v>120</v>
      </c>
      <c r="H991" t="s">
        <v>4414</v>
      </c>
      <c r="I991">
        <v>105</v>
      </c>
      <c r="K991" s="4">
        <v>20562</v>
      </c>
      <c r="M991">
        <v>2011</v>
      </c>
      <c r="N991" t="s">
        <v>4478</v>
      </c>
      <c r="O991" t="str">
        <f t="shared" si="15"/>
        <v>40548Cleveland Cavaliers</v>
      </c>
      <c r="P991" t="str">
        <f>VLOOKUP(O991,Sheet1!A$1:K$18685,7,FALSE)</f>
        <v>L -2</v>
      </c>
      <c r="Q991" t="str">
        <f>VLOOKUP(O991,Sheet1!A$1:K$18685,8,FALSE)</f>
        <v>O 204.5</v>
      </c>
      <c r="R991" s="1" t="s">
        <v>4505</v>
      </c>
    </row>
    <row r="992" spans="1:18" ht="17">
      <c r="A992" s="3">
        <v>39801</v>
      </c>
      <c r="B992">
        <v>12</v>
      </c>
      <c r="C992">
        <v>19</v>
      </c>
      <c r="D992">
        <v>2008</v>
      </c>
      <c r="E992" t="s">
        <v>4461</v>
      </c>
      <c r="F992" t="s">
        <v>4414</v>
      </c>
      <c r="G992">
        <v>105</v>
      </c>
      <c r="H992" t="s">
        <v>4415</v>
      </c>
      <c r="I992">
        <v>88</v>
      </c>
      <c r="K992" s="4">
        <v>19155</v>
      </c>
      <c r="M992">
        <v>2009</v>
      </c>
      <c r="N992" t="s">
        <v>4468</v>
      </c>
      <c r="O992" t="str">
        <f t="shared" si="15"/>
        <v>39801Denver Nuggets</v>
      </c>
      <c r="P992" t="str">
        <f>VLOOKUP(O992,Sheet1!A$1:K$18685,7,FALSE)</f>
        <v>L -2</v>
      </c>
      <c r="Q992" t="str">
        <f>VLOOKUP(O992,Sheet1!A$1:K$18685,8,FALSE)</f>
        <v>U 196</v>
      </c>
      <c r="R992" s="1" t="s">
        <v>4447</v>
      </c>
    </row>
    <row r="993" spans="1:18" ht="17">
      <c r="A993" s="3">
        <v>43498</v>
      </c>
      <c r="B993">
        <v>2</v>
      </c>
      <c r="C993">
        <v>2</v>
      </c>
      <c r="D993">
        <v>2019</v>
      </c>
      <c r="E993" t="s">
        <v>4473</v>
      </c>
      <c r="F993" t="s">
        <v>4419</v>
      </c>
      <c r="G993">
        <v>111</v>
      </c>
      <c r="H993" t="s">
        <v>4416</v>
      </c>
      <c r="I993">
        <v>101</v>
      </c>
      <c r="K993" s="4">
        <v>17862</v>
      </c>
      <c r="M993">
        <v>2019</v>
      </c>
      <c r="N993" t="s">
        <v>4477</v>
      </c>
      <c r="O993" t="str">
        <f t="shared" si="15"/>
        <v>43498Detroit Pistons</v>
      </c>
      <c r="P993" t="str">
        <f>VLOOKUP(O993,Sheet1!A$1:K$18685,7,FALSE)</f>
        <v>L -2</v>
      </c>
      <c r="Q993" t="str">
        <f>VLOOKUP(O993,Sheet1!A$1:K$18685,8,FALSE)</f>
        <v>U 215.5</v>
      </c>
      <c r="R993" s="1" t="s">
        <v>4493</v>
      </c>
    </row>
    <row r="994" spans="1:18" ht="17">
      <c r="A994" s="3">
        <v>43441</v>
      </c>
      <c r="B994">
        <v>12</v>
      </c>
      <c r="C994">
        <v>7</v>
      </c>
      <c r="D994">
        <v>2018</v>
      </c>
      <c r="E994" t="s">
        <v>4448</v>
      </c>
      <c r="F994" t="s">
        <v>4427</v>
      </c>
      <c r="G994">
        <v>117</v>
      </c>
      <c r="H994" t="s">
        <v>4416</v>
      </c>
      <c r="I994">
        <v>111</v>
      </c>
      <c r="K994" s="4">
        <v>15680</v>
      </c>
      <c r="M994">
        <v>2019</v>
      </c>
      <c r="N994" t="s">
        <v>4468</v>
      </c>
      <c r="O994" t="str">
        <f t="shared" si="15"/>
        <v>43441Detroit Pistons</v>
      </c>
      <c r="P994" t="str">
        <f>VLOOKUP(O994,Sheet1!A$1:K$18685,7,FALSE)</f>
        <v>L -2</v>
      </c>
      <c r="Q994" t="str">
        <f>VLOOKUP(O994,Sheet1!A$1:K$18685,8,FALSE)</f>
        <v>O 220.5</v>
      </c>
      <c r="R994" s="1" t="s">
        <v>4447</v>
      </c>
    </row>
    <row r="995" spans="1:18" ht="17">
      <c r="A995" s="3">
        <v>42756</v>
      </c>
      <c r="B995">
        <v>1</v>
      </c>
      <c r="C995">
        <v>21</v>
      </c>
      <c r="D995">
        <v>2017</v>
      </c>
      <c r="E995" t="s">
        <v>4489</v>
      </c>
      <c r="F995" t="s">
        <v>4432</v>
      </c>
      <c r="G995">
        <v>112</v>
      </c>
      <c r="H995" t="s">
        <v>4416</v>
      </c>
      <c r="I995">
        <v>113</v>
      </c>
      <c r="K995" s="4">
        <v>18231</v>
      </c>
      <c r="M995">
        <v>2017</v>
      </c>
      <c r="N995" t="s">
        <v>4478</v>
      </c>
      <c r="O995" t="str">
        <f t="shared" si="15"/>
        <v>42756Detroit Pistons</v>
      </c>
      <c r="P995" t="str">
        <f>VLOOKUP(O995,Sheet1!A$1:K$18685,7,FALSE)</f>
        <v>L -2</v>
      </c>
      <c r="Q995" t="str">
        <f>VLOOKUP(O995,Sheet1!A$1:K$18685,8,FALSE)</f>
        <v>O 208.5</v>
      </c>
      <c r="R995" s="1" t="s">
        <v>4493</v>
      </c>
    </row>
    <row r="996" spans="1:18" ht="17">
      <c r="A996" s="3">
        <v>42693</v>
      </c>
      <c r="B996">
        <v>11</v>
      </c>
      <c r="C996">
        <v>19</v>
      </c>
      <c r="D996">
        <v>2016</v>
      </c>
      <c r="E996" t="s">
        <v>4448</v>
      </c>
      <c r="F996" t="s">
        <v>4411</v>
      </c>
      <c r="G996">
        <v>94</v>
      </c>
      <c r="H996" t="s">
        <v>4416</v>
      </c>
      <c r="I996">
        <v>92</v>
      </c>
      <c r="K996" s="4">
        <v>16107</v>
      </c>
      <c r="M996">
        <v>2017</v>
      </c>
      <c r="N996" t="s">
        <v>4484</v>
      </c>
      <c r="O996" t="str">
        <f t="shared" si="15"/>
        <v>42693Detroit Pistons</v>
      </c>
      <c r="P996" t="str">
        <f>VLOOKUP(O996,Sheet1!A$1:K$18685,7,FALSE)</f>
        <v>L -2</v>
      </c>
      <c r="Q996" t="str">
        <f>VLOOKUP(O996,Sheet1!A$1:K$18685,8,FALSE)</f>
        <v>U 201</v>
      </c>
      <c r="R996" s="1" t="s">
        <v>4493</v>
      </c>
    </row>
    <row r="997" spans="1:18" ht="17">
      <c r="A997" s="3">
        <v>41975</v>
      </c>
      <c r="B997">
        <v>12</v>
      </c>
      <c r="C997">
        <v>2</v>
      </c>
      <c r="D997">
        <v>2014</v>
      </c>
      <c r="E997" t="s">
        <v>4451</v>
      </c>
      <c r="F997" t="s">
        <v>4420</v>
      </c>
      <c r="G997">
        <v>106</v>
      </c>
      <c r="H997" t="s">
        <v>4416</v>
      </c>
      <c r="I997">
        <v>96</v>
      </c>
      <c r="K997" s="4">
        <v>14083</v>
      </c>
      <c r="M997">
        <v>2015</v>
      </c>
      <c r="N997" t="s">
        <v>4468</v>
      </c>
      <c r="O997" t="str">
        <f t="shared" si="15"/>
        <v>41975Detroit Pistons</v>
      </c>
      <c r="P997" t="str">
        <f>VLOOKUP(O997,Sheet1!A$1:K$18685,7,FALSE)</f>
        <v>L -2</v>
      </c>
      <c r="Q997" t="str">
        <f>VLOOKUP(O997,Sheet1!A$1:K$18685,8,FALSE)</f>
        <v>U 206.5</v>
      </c>
      <c r="R997" s="1" t="s">
        <v>4503</v>
      </c>
    </row>
    <row r="998" spans="1:18" ht="17">
      <c r="A998" s="3">
        <v>41971</v>
      </c>
      <c r="B998">
        <v>11</v>
      </c>
      <c r="C998">
        <v>28</v>
      </c>
      <c r="D998">
        <v>2014</v>
      </c>
      <c r="E998" t="s">
        <v>4451</v>
      </c>
      <c r="F998" t="s">
        <v>4422</v>
      </c>
      <c r="G998">
        <v>104</v>
      </c>
      <c r="H998" t="s">
        <v>4416</v>
      </c>
      <c r="I998">
        <v>88</v>
      </c>
      <c r="K998" s="4">
        <v>13127</v>
      </c>
      <c r="M998">
        <v>2015</v>
      </c>
      <c r="N998" t="s">
        <v>4484</v>
      </c>
      <c r="O998" t="str">
        <f t="shared" si="15"/>
        <v>41971Detroit Pistons</v>
      </c>
      <c r="P998" t="str">
        <f>VLOOKUP(O998,Sheet1!A$1:K$18685,7,FALSE)</f>
        <v>L -2</v>
      </c>
      <c r="Q998" t="str">
        <f>VLOOKUP(O998,Sheet1!A$1:K$18685,8,FALSE)</f>
        <v>O 191</v>
      </c>
      <c r="R998" s="1" t="s">
        <v>4447</v>
      </c>
    </row>
    <row r="999" spans="1:18" ht="17">
      <c r="A999" s="3">
        <v>41311</v>
      </c>
      <c r="B999">
        <v>2</v>
      </c>
      <c r="C999">
        <v>6</v>
      </c>
      <c r="D999">
        <v>2013</v>
      </c>
      <c r="E999" t="s">
        <v>4451</v>
      </c>
      <c r="F999" t="s">
        <v>4412</v>
      </c>
      <c r="G999">
        <v>93</v>
      </c>
      <c r="H999" t="s">
        <v>4416</v>
      </c>
      <c r="I999">
        <v>90</v>
      </c>
      <c r="K999" s="4">
        <v>12576</v>
      </c>
      <c r="M999">
        <v>2013</v>
      </c>
      <c r="N999" t="s">
        <v>4477</v>
      </c>
      <c r="O999" t="str">
        <f t="shared" si="15"/>
        <v>41311Detroit Pistons</v>
      </c>
      <c r="P999" t="str">
        <f>VLOOKUP(O999,Sheet1!A$1:K$18685,7,FALSE)</f>
        <v>L -2</v>
      </c>
      <c r="Q999" t="str">
        <f>VLOOKUP(O999,Sheet1!A$1:K$18685,8,FALSE)</f>
        <v>U 190</v>
      </c>
      <c r="R999" s="1" t="s">
        <v>4505</v>
      </c>
    </row>
    <row r="1000" spans="1:18" ht="17">
      <c r="A1000" s="3">
        <v>40576</v>
      </c>
      <c r="B1000">
        <v>2</v>
      </c>
      <c r="C1000">
        <v>2</v>
      </c>
      <c r="D1000">
        <v>2011</v>
      </c>
      <c r="E1000" t="s">
        <v>4451</v>
      </c>
      <c r="F1000" t="s">
        <v>4433</v>
      </c>
      <c r="G1000">
        <v>97</v>
      </c>
      <c r="H1000" t="s">
        <v>4416</v>
      </c>
      <c r="I1000">
        <v>87</v>
      </c>
      <c r="K1000" s="4">
        <v>14376</v>
      </c>
      <c r="M1000">
        <v>2011</v>
      </c>
      <c r="N1000" t="s">
        <v>4477</v>
      </c>
      <c r="O1000" t="str">
        <f t="shared" si="15"/>
        <v>40576Detroit Pistons</v>
      </c>
      <c r="P1000" t="str">
        <f>VLOOKUP(O1000,Sheet1!A$1:K$18685,7,FALSE)</f>
        <v>L -2</v>
      </c>
      <c r="Q1000" t="str">
        <f>VLOOKUP(O1000,Sheet1!A$1:K$18685,8,FALSE)</f>
        <v>U 187</v>
      </c>
      <c r="R1000" s="1" t="s">
        <v>4505</v>
      </c>
    </row>
    <row r="1001" spans="1:18" ht="17">
      <c r="A1001" s="3">
        <v>40523</v>
      </c>
      <c r="B1001">
        <v>12</v>
      </c>
      <c r="C1001">
        <v>11</v>
      </c>
      <c r="D1001">
        <v>2010</v>
      </c>
      <c r="E1001" t="s">
        <v>4451</v>
      </c>
      <c r="F1001" t="s">
        <v>4430</v>
      </c>
      <c r="G1001">
        <v>120</v>
      </c>
      <c r="H1001" t="s">
        <v>4416</v>
      </c>
      <c r="I1001">
        <v>116</v>
      </c>
      <c r="K1001" s="4">
        <v>13343</v>
      </c>
      <c r="M1001">
        <v>2011</v>
      </c>
      <c r="N1001" t="s">
        <v>4468</v>
      </c>
      <c r="O1001" t="str">
        <f t="shared" si="15"/>
        <v>40523Detroit Pistons</v>
      </c>
      <c r="P1001" t="str">
        <f>VLOOKUP(O1001,Sheet1!A$1:K$18685,7,FALSE)</f>
        <v>L -2</v>
      </c>
      <c r="Q1001" t="str">
        <f>VLOOKUP(O1001,Sheet1!A$1:K$18685,8,FALSE)</f>
        <v>O 203.5</v>
      </c>
      <c r="R1001" s="1" t="s">
        <v>4493</v>
      </c>
    </row>
    <row r="1002" spans="1:18" ht="17">
      <c r="A1002" s="3">
        <v>39894</v>
      </c>
      <c r="B1002">
        <v>3</v>
      </c>
      <c r="C1002">
        <v>22</v>
      </c>
      <c r="D1002">
        <v>2009</v>
      </c>
      <c r="E1002" t="s">
        <v>4474</v>
      </c>
      <c r="F1002" t="s">
        <v>4421</v>
      </c>
      <c r="G1002">
        <v>101</v>
      </c>
      <c r="H1002" t="s">
        <v>4416</v>
      </c>
      <c r="I1002">
        <v>96</v>
      </c>
      <c r="K1002" s="4">
        <v>22076</v>
      </c>
      <c r="M1002">
        <v>2009</v>
      </c>
      <c r="N1002" t="s">
        <v>4480</v>
      </c>
      <c r="O1002" t="str">
        <f t="shared" si="15"/>
        <v>39894Detroit Pistons</v>
      </c>
      <c r="P1002" t="str">
        <f>VLOOKUP(O1002,Sheet1!A$1:K$18685,7,FALSE)</f>
        <v>L -2</v>
      </c>
      <c r="Q1002" t="str">
        <f>VLOOKUP(O1002,Sheet1!A$1:K$18685,8,FALSE)</f>
        <v>O 183</v>
      </c>
      <c r="R1002" s="1" t="s">
        <v>4500</v>
      </c>
    </row>
    <row r="1003" spans="1:18" ht="17">
      <c r="A1003" s="3">
        <v>41404</v>
      </c>
      <c r="B1003">
        <v>5</v>
      </c>
      <c r="C1003">
        <v>10</v>
      </c>
      <c r="D1003">
        <v>2013</v>
      </c>
      <c r="E1003" t="s">
        <v>4467</v>
      </c>
      <c r="F1003" t="s">
        <v>4456</v>
      </c>
      <c r="G1003">
        <v>102</v>
      </c>
      <c r="H1003" t="s">
        <v>4417</v>
      </c>
      <c r="I1003">
        <v>92</v>
      </c>
      <c r="K1003" s="4">
        <v>19596</v>
      </c>
      <c r="M1003">
        <v>2013</v>
      </c>
      <c r="N1003" t="s">
        <v>4483</v>
      </c>
      <c r="O1003" t="str">
        <f t="shared" si="15"/>
        <v>41404Golden State Warriors</v>
      </c>
      <c r="P1003" t="str">
        <f>VLOOKUP(O1003,Sheet1!A$1:K$18685,7,FALSE)</f>
        <v>L -2</v>
      </c>
      <c r="Q1003" t="str">
        <f>VLOOKUP(O1003,Sheet1!A$1:K$18685,8,FALSE)</f>
        <v>U 201.5</v>
      </c>
      <c r="R1003" s="1" t="s">
        <v>4447</v>
      </c>
    </row>
    <row r="1004" spans="1:18" ht="17">
      <c r="A1004" s="3">
        <v>41341</v>
      </c>
      <c r="B1004">
        <v>3</v>
      </c>
      <c r="C1004">
        <v>8</v>
      </c>
      <c r="D1004">
        <v>2013</v>
      </c>
      <c r="E1004" t="s">
        <v>4461</v>
      </c>
      <c r="F1004" t="s">
        <v>4457</v>
      </c>
      <c r="G1004">
        <v>94</v>
      </c>
      <c r="H1004" t="s">
        <v>4417</v>
      </c>
      <c r="I1004">
        <v>88</v>
      </c>
      <c r="K1004" s="4">
        <v>19596</v>
      </c>
      <c r="M1004">
        <v>2013</v>
      </c>
      <c r="N1004" t="s">
        <v>4480</v>
      </c>
      <c r="O1004" t="str">
        <f t="shared" si="15"/>
        <v>41341Golden State Warriors</v>
      </c>
      <c r="P1004" t="str">
        <f>VLOOKUP(O1004,Sheet1!A$1:K$18685,7,FALSE)</f>
        <v>L -2</v>
      </c>
      <c r="Q1004" t="str">
        <f>VLOOKUP(O1004,Sheet1!A$1:K$18685,8,FALSE)</f>
        <v>U 223</v>
      </c>
      <c r="R1004" s="1" t="s">
        <v>4447</v>
      </c>
    </row>
    <row r="1005" spans="1:18" ht="17">
      <c r="A1005" s="3">
        <v>43427</v>
      </c>
      <c r="B1005">
        <v>11</v>
      </c>
      <c r="C1005">
        <v>23</v>
      </c>
      <c r="D1005">
        <v>2018</v>
      </c>
      <c r="E1005" t="s">
        <v>4452</v>
      </c>
      <c r="F1005" t="s">
        <v>4456</v>
      </c>
      <c r="G1005">
        <v>111</v>
      </c>
      <c r="H1005" t="s">
        <v>4418</v>
      </c>
      <c r="I1005">
        <v>100</v>
      </c>
      <c r="K1005" s="4">
        <v>17262</v>
      </c>
      <c r="M1005">
        <v>2019</v>
      </c>
      <c r="N1005" t="s">
        <v>4484</v>
      </c>
      <c r="O1005" t="str">
        <f t="shared" si="15"/>
        <v>43427Indiana Pacers</v>
      </c>
      <c r="P1005" t="str">
        <f>VLOOKUP(O1005,Sheet1!A$1:K$18685,7,FALSE)</f>
        <v>L -2</v>
      </c>
      <c r="Q1005" t="str">
        <f>VLOOKUP(O1005,Sheet1!A$1:K$18685,8,FALSE)</f>
        <v>O 208.5</v>
      </c>
      <c r="R1005" s="1" t="s">
        <v>4447</v>
      </c>
    </row>
    <row r="1006" spans="1:18" ht="17">
      <c r="A1006" s="3">
        <v>41724</v>
      </c>
      <c r="B1006">
        <v>3</v>
      </c>
      <c r="C1006">
        <v>26</v>
      </c>
      <c r="D1006">
        <v>2014</v>
      </c>
      <c r="E1006" t="s">
        <v>4452</v>
      </c>
      <c r="F1006" t="s">
        <v>4421</v>
      </c>
      <c r="G1006">
        <v>83</v>
      </c>
      <c r="H1006" t="s">
        <v>4418</v>
      </c>
      <c r="I1006">
        <v>84</v>
      </c>
      <c r="K1006" s="4">
        <v>18165</v>
      </c>
      <c r="M1006">
        <v>2014</v>
      </c>
      <c r="N1006" t="s">
        <v>4480</v>
      </c>
      <c r="O1006" t="str">
        <f t="shared" si="15"/>
        <v>41724Indiana Pacers</v>
      </c>
      <c r="P1006" t="str">
        <f>VLOOKUP(O1006,Sheet1!A$1:K$18685,7,FALSE)</f>
        <v>L -2</v>
      </c>
      <c r="Q1006" t="str">
        <f>VLOOKUP(O1006,Sheet1!A$1:K$18685,8,FALSE)</f>
        <v>U 186.5</v>
      </c>
      <c r="R1006" s="1" t="s">
        <v>4505</v>
      </c>
    </row>
    <row r="1007" spans="1:18" ht="17">
      <c r="A1007" s="3">
        <v>41250</v>
      </c>
      <c r="B1007">
        <v>12</v>
      </c>
      <c r="C1007">
        <v>7</v>
      </c>
      <c r="D1007">
        <v>2012</v>
      </c>
      <c r="E1007" t="s">
        <v>4448</v>
      </c>
      <c r="F1007" t="s">
        <v>4415</v>
      </c>
      <c r="G1007">
        <v>92</v>
      </c>
      <c r="H1007" t="s">
        <v>4418</v>
      </c>
      <c r="I1007">
        <v>89</v>
      </c>
      <c r="K1007" s="4">
        <v>15289</v>
      </c>
      <c r="M1007">
        <v>2013</v>
      </c>
      <c r="N1007" t="s">
        <v>4468</v>
      </c>
      <c r="O1007" t="str">
        <f t="shared" si="15"/>
        <v>41250Indiana Pacers</v>
      </c>
      <c r="P1007" t="str">
        <f>VLOOKUP(O1007,Sheet1!A$1:K$18685,7,FALSE)</f>
        <v>L -2</v>
      </c>
      <c r="Q1007" t="str">
        <f>VLOOKUP(O1007,Sheet1!A$1:K$18685,8,FALSE)</f>
        <v>U 195</v>
      </c>
      <c r="R1007" s="1" t="s">
        <v>4447</v>
      </c>
    </row>
    <row r="1008" spans="1:18" ht="17">
      <c r="A1008" s="3">
        <v>40218</v>
      </c>
      <c r="B1008">
        <v>2</v>
      </c>
      <c r="C1008">
        <v>9</v>
      </c>
      <c r="D1008">
        <v>2010</v>
      </c>
      <c r="E1008" t="s">
        <v>4448</v>
      </c>
      <c r="F1008" t="s">
        <v>4413</v>
      </c>
      <c r="G1008">
        <v>109</v>
      </c>
      <c r="H1008" t="s">
        <v>4418</v>
      </c>
      <c r="I1008">
        <v>101</v>
      </c>
      <c r="K1008" s="4">
        <v>12945</v>
      </c>
      <c r="M1008">
        <v>2010</v>
      </c>
      <c r="N1008" t="s">
        <v>4477</v>
      </c>
      <c r="O1008" t="str">
        <f t="shared" si="15"/>
        <v>40218Indiana Pacers</v>
      </c>
      <c r="P1008" t="str">
        <f>VLOOKUP(O1008,Sheet1!A$1:K$18685,7,FALSE)</f>
        <v>L -2</v>
      </c>
      <c r="Q1008" t="str">
        <f>VLOOKUP(O1008,Sheet1!A$1:K$18685,8,FALSE)</f>
        <v>O 205</v>
      </c>
      <c r="R1008" s="1" t="s">
        <v>4503</v>
      </c>
    </row>
    <row r="1009" spans="1:18" ht="17">
      <c r="A1009" s="3">
        <v>40116</v>
      </c>
      <c r="B1009">
        <v>10</v>
      </c>
      <c r="C1009">
        <v>30</v>
      </c>
      <c r="D1009">
        <v>2009</v>
      </c>
      <c r="E1009" t="s">
        <v>4452</v>
      </c>
      <c r="F1009" t="s">
        <v>4421</v>
      </c>
      <c r="G1009">
        <v>96</v>
      </c>
      <c r="H1009" t="s">
        <v>4418</v>
      </c>
      <c r="I1009">
        <v>83</v>
      </c>
      <c r="K1009" s="4">
        <v>18165</v>
      </c>
      <c r="M1009">
        <v>2010</v>
      </c>
      <c r="N1009" t="s">
        <v>4486</v>
      </c>
      <c r="O1009" t="str">
        <f t="shared" si="15"/>
        <v>40116Indiana Pacers</v>
      </c>
      <c r="P1009" t="str">
        <f>VLOOKUP(O1009,Sheet1!A$1:K$18685,7,FALSE)</f>
        <v>L -2</v>
      </c>
      <c r="Q1009" t="str">
        <f>VLOOKUP(O1009,Sheet1!A$1:K$18685,8,FALSE)</f>
        <v>U 213</v>
      </c>
      <c r="R1009" s="1" t="s">
        <v>4447</v>
      </c>
    </row>
    <row r="1010" spans="1:18" ht="17">
      <c r="A1010" s="3">
        <v>43466</v>
      </c>
      <c r="B1010">
        <v>1</v>
      </c>
      <c r="C1010">
        <v>1</v>
      </c>
      <c r="D1010">
        <v>2019</v>
      </c>
      <c r="E1010" t="s">
        <v>4461</v>
      </c>
      <c r="F1010" t="s">
        <v>4427</v>
      </c>
      <c r="G1010">
        <v>119</v>
      </c>
      <c r="H1010" t="s">
        <v>4419</v>
      </c>
      <c r="I1010">
        <v>113</v>
      </c>
      <c r="K1010" s="4">
        <v>17868</v>
      </c>
      <c r="M1010">
        <v>2019</v>
      </c>
      <c r="N1010" t="s">
        <v>4478</v>
      </c>
      <c r="O1010" t="str">
        <f t="shared" si="15"/>
        <v>43466Los Angeles Clippers</v>
      </c>
      <c r="P1010" t="str">
        <f>VLOOKUP(O1010,Sheet1!A$1:K$18685,7,FALSE)</f>
        <v>L -2</v>
      </c>
      <c r="Q1010" t="str">
        <f>VLOOKUP(O1010,Sheet1!A$1:K$18685,8,FALSE)</f>
        <v>U 236</v>
      </c>
      <c r="R1010" s="1" t="s">
        <v>4503</v>
      </c>
    </row>
    <row r="1011" spans="1:18" ht="17">
      <c r="A1011" s="3">
        <v>42116</v>
      </c>
      <c r="B1011">
        <v>4</v>
      </c>
      <c r="C1011">
        <v>22</v>
      </c>
      <c r="D1011">
        <v>2015</v>
      </c>
      <c r="E1011" t="s">
        <v>4461</v>
      </c>
      <c r="F1011" t="s">
        <v>4456</v>
      </c>
      <c r="G1011">
        <v>111</v>
      </c>
      <c r="H1011" t="s">
        <v>4419</v>
      </c>
      <c r="I1011">
        <v>107</v>
      </c>
      <c r="J1011" t="s">
        <v>4458</v>
      </c>
      <c r="K1011" s="4">
        <v>19482</v>
      </c>
      <c r="M1011">
        <v>2015</v>
      </c>
      <c r="N1011" t="s">
        <v>4449</v>
      </c>
      <c r="O1011" t="str">
        <f t="shared" si="15"/>
        <v>42116Los Angeles Clippers</v>
      </c>
      <c r="P1011" t="str">
        <f>VLOOKUP(O1011,Sheet1!A$1:K$18685,7,FALSE)</f>
        <v>L -2</v>
      </c>
      <c r="Q1011" t="str">
        <f>VLOOKUP(O1011,Sheet1!A$1:K$18685,8,FALSE)</f>
        <v>O 206.5</v>
      </c>
      <c r="R1011" s="1" t="s">
        <v>4505</v>
      </c>
    </row>
    <row r="1012" spans="1:18" ht="17">
      <c r="A1012" s="3">
        <v>43534</v>
      </c>
      <c r="B1012">
        <v>3</v>
      </c>
      <c r="C1012">
        <v>10</v>
      </c>
      <c r="D1012">
        <v>2019</v>
      </c>
      <c r="E1012" t="s">
        <v>4485</v>
      </c>
      <c r="F1012" t="s">
        <v>4430</v>
      </c>
      <c r="G1012">
        <v>125</v>
      </c>
      <c r="H1012" t="s">
        <v>4421</v>
      </c>
      <c r="I1012">
        <v>104</v>
      </c>
      <c r="K1012" s="4">
        <v>19600</v>
      </c>
      <c r="M1012">
        <v>2019</v>
      </c>
      <c r="N1012" t="s">
        <v>4480</v>
      </c>
      <c r="O1012" t="str">
        <f t="shared" si="15"/>
        <v>43534Miami Heat</v>
      </c>
      <c r="P1012" t="str">
        <f>VLOOKUP(O1012,Sheet1!A$1:K$18685,7,FALSE)</f>
        <v>L -2</v>
      </c>
      <c r="Q1012" t="str">
        <f>VLOOKUP(O1012,Sheet1!A$1:K$18685,8,FALSE)</f>
        <v>O 214</v>
      </c>
      <c r="R1012" s="1" t="s">
        <v>4500</v>
      </c>
    </row>
    <row r="1013" spans="1:18" ht="17">
      <c r="A1013" s="3">
        <v>43473</v>
      </c>
      <c r="B1013">
        <v>1</v>
      </c>
      <c r="C1013">
        <v>8</v>
      </c>
      <c r="D1013">
        <v>2019</v>
      </c>
      <c r="E1013" t="s">
        <v>4451</v>
      </c>
      <c r="F1013" t="s">
        <v>4415</v>
      </c>
      <c r="G1013">
        <v>103</v>
      </c>
      <c r="H1013" t="s">
        <v>4421</v>
      </c>
      <c r="I1013">
        <v>99</v>
      </c>
      <c r="K1013" s="4">
        <v>19600</v>
      </c>
      <c r="M1013">
        <v>2019</v>
      </c>
      <c r="N1013" t="s">
        <v>4478</v>
      </c>
      <c r="O1013" t="str">
        <f t="shared" si="15"/>
        <v>43473Miami Heat</v>
      </c>
      <c r="P1013" t="str">
        <f>VLOOKUP(O1013,Sheet1!A$1:K$18685,7,FALSE)</f>
        <v>L -2</v>
      </c>
      <c r="Q1013" t="str">
        <f>VLOOKUP(O1013,Sheet1!A$1:K$18685,8,FALSE)</f>
        <v>U 209.5</v>
      </c>
      <c r="R1013" s="1" t="s">
        <v>4503</v>
      </c>
    </row>
    <row r="1014" spans="1:18" ht="17">
      <c r="A1014" s="3">
        <v>42103</v>
      </c>
      <c r="B1014">
        <v>4</v>
      </c>
      <c r="C1014">
        <v>9</v>
      </c>
      <c r="D1014">
        <v>2015</v>
      </c>
      <c r="E1014" t="s">
        <v>4452</v>
      </c>
      <c r="F1014" t="s">
        <v>4413</v>
      </c>
      <c r="G1014">
        <v>89</v>
      </c>
      <c r="H1014" t="s">
        <v>4421</v>
      </c>
      <c r="I1014">
        <v>78</v>
      </c>
      <c r="K1014" s="4">
        <v>19641</v>
      </c>
      <c r="M1014">
        <v>2015</v>
      </c>
      <c r="N1014" t="s">
        <v>4449</v>
      </c>
      <c r="O1014" t="str">
        <f t="shared" si="15"/>
        <v>42103Miami Heat</v>
      </c>
      <c r="P1014" t="str">
        <f>VLOOKUP(O1014,Sheet1!A$1:K$18685,7,FALSE)</f>
        <v>L -2</v>
      </c>
      <c r="Q1014" t="str">
        <f>VLOOKUP(O1014,Sheet1!A$1:K$18685,8,FALSE)</f>
        <v>U 192.5</v>
      </c>
      <c r="R1014" s="1" t="s">
        <v>4502</v>
      </c>
    </row>
    <row r="1015" spans="1:18" ht="17">
      <c r="A1015" s="3">
        <v>42056</v>
      </c>
      <c r="B1015">
        <v>2</v>
      </c>
      <c r="C1015">
        <v>21</v>
      </c>
      <c r="D1015">
        <v>2015</v>
      </c>
      <c r="E1015" t="s">
        <v>4451</v>
      </c>
      <c r="F1015" t="s">
        <v>4464</v>
      </c>
      <c r="G1015">
        <v>105</v>
      </c>
      <c r="H1015" t="s">
        <v>4421</v>
      </c>
      <c r="I1015">
        <v>91</v>
      </c>
      <c r="K1015" s="4">
        <v>19982</v>
      </c>
      <c r="M1015">
        <v>2015</v>
      </c>
      <c r="N1015" t="s">
        <v>4477</v>
      </c>
      <c r="O1015" t="str">
        <f t="shared" si="15"/>
        <v>42056Miami Heat</v>
      </c>
      <c r="P1015" t="str">
        <f>VLOOKUP(O1015,Sheet1!A$1:K$18685,7,FALSE)</f>
        <v>L -2</v>
      </c>
      <c r="Q1015" t="str">
        <f>VLOOKUP(O1015,Sheet1!A$1:K$18685,8,FALSE)</f>
        <v>O 194.5</v>
      </c>
      <c r="R1015" s="1" t="s">
        <v>4493</v>
      </c>
    </row>
    <row r="1016" spans="1:18" ht="17">
      <c r="A1016" s="3">
        <v>42031</v>
      </c>
      <c r="B1016">
        <v>1</v>
      </c>
      <c r="C1016">
        <v>27</v>
      </c>
      <c r="D1016">
        <v>2015</v>
      </c>
      <c r="E1016" t="s">
        <v>4451</v>
      </c>
      <c r="F1016" t="s">
        <v>4422</v>
      </c>
      <c r="G1016">
        <v>109</v>
      </c>
      <c r="H1016" t="s">
        <v>4421</v>
      </c>
      <c r="I1016">
        <v>102</v>
      </c>
      <c r="K1016" s="4">
        <v>19789</v>
      </c>
      <c r="M1016">
        <v>2015</v>
      </c>
      <c r="N1016" t="s">
        <v>4478</v>
      </c>
      <c r="O1016" t="str">
        <f t="shared" si="15"/>
        <v>42031Miami Heat</v>
      </c>
      <c r="P1016" t="str">
        <f>VLOOKUP(O1016,Sheet1!A$1:K$18685,7,FALSE)</f>
        <v>L -2</v>
      </c>
      <c r="Q1016" t="str">
        <f>VLOOKUP(O1016,Sheet1!A$1:K$18685,8,FALSE)</f>
        <v>O 187</v>
      </c>
      <c r="R1016" s="1" t="s">
        <v>4503</v>
      </c>
    </row>
    <row r="1017" spans="1:18" ht="17">
      <c r="A1017" s="3">
        <v>40253</v>
      </c>
      <c r="B1017">
        <v>3</v>
      </c>
      <c r="C1017">
        <v>16</v>
      </c>
      <c r="D1017">
        <v>2010</v>
      </c>
      <c r="E1017" t="s">
        <v>4451</v>
      </c>
      <c r="F1017" t="s">
        <v>4456</v>
      </c>
      <c r="G1017">
        <v>88</v>
      </c>
      <c r="H1017" t="s">
        <v>4421</v>
      </c>
      <c r="I1017">
        <v>76</v>
      </c>
      <c r="K1017" s="4">
        <v>18925</v>
      </c>
      <c r="M1017">
        <v>2010</v>
      </c>
      <c r="N1017" t="s">
        <v>4480</v>
      </c>
      <c r="O1017" t="str">
        <f t="shared" si="15"/>
        <v>40253Miami Heat</v>
      </c>
      <c r="P1017" t="str">
        <f>VLOOKUP(O1017,Sheet1!A$1:K$18685,7,FALSE)</f>
        <v>L -2</v>
      </c>
      <c r="Q1017" t="str">
        <f>VLOOKUP(O1017,Sheet1!A$1:K$18685,8,FALSE)</f>
        <v>U 186.5</v>
      </c>
      <c r="R1017" s="1" t="s">
        <v>4503</v>
      </c>
    </row>
    <row r="1018" spans="1:18" ht="17">
      <c r="A1018" s="3">
        <v>40236</v>
      </c>
      <c r="B1018">
        <v>2</v>
      </c>
      <c r="C1018">
        <v>27</v>
      </c>
      <c r="D1018">
        <v>2010</v>
      </c>
      <c r="E1018" t="s">
        <v>4485</v>
      </c>
      <c r="F1018" t="s">
        <v>4422</v>
      </c>
      <c r="G1018">
        <v>94</v>
      </c>
      <c r="H1018" t="s">
        <v>4421</v>
      </c>
      <c r="I1018">
        <v>71</v>
      </c>
      <c r="K1018" s="4">
        <v>18883</v>
      </c>
      <c r="M1018">
        <v>2010</v>
      </c>
      <c r="N1018" t="s">
        <v>4477</v>
      </c>
      <c r="O1018" t="str">
        <f t="shared" si="15"/>
        <v>40236Miami Heat</v>
      </c>
      <c r="P1018" t="str">
        <f>VLOOKUP(O1018,Sheet1!A$1:K$18685,7,FALSE)</f>
        <v>L -2</v>
      </c>
      <c r="Q1018" t="str">
        <f>VLOOKUP(O1018,Sheet1!A$1:K$18685,8,FALSE)</f>
        <v>U 181</v>
      </c>
      <c r="R1018" s="1" t="s">
        <v>4493</v>
      </c>
    </row>
    <row r="1019" spans="1:18" ht="17">
      <c r="A1019" s="3">
        <v>39794</v>
      </c>
      <c r="B1019">
        <v>12</v>
      </c>
      <c r="C1019">
        <v>12</v>
      </c>
      <c r="D1019">
        <v>2008</v>
      </c>
      <c r="E1019" t="s">
        <v>4451</v>
      </c>
      <c r="F1019" t="s">
        <v>4410</v>
      </c>
      <c r="G1019">
        <v>87</v>
      </c>
      <c r="H1019" t="s">
        <v>4421</v>
      </c>
      <c r="I1019">
        <v>73</v>
      </c>
      <c r="K1019" s="4">
        <v>19600</v>
      </c>
      <c r="M1019">
        <v>2009</v>
      </c>
      <c r="N1019" t="s">
        <v>4468</v>
      </c>
      <c r="O1019" t="str">
        <f t="shared" si="15"/>
        <v>39794Miami Heat</v>
      </c>
      <c r="P1019" t="str">
        <f>VLOOKUP(O1019,Sheet1!A$1:K$18685,7,FALSE)</f>
        <v>L -2</v>
      </c>
      <c r="Q1019" t="str">
        <f>VLOOKUP(O1019,Sheet1!A$1:K$18685,8,FALSE)</f>
        <v>U 192</v>
      </c>
      <c r="R1019" s="1" t="s">
        <v>4447</v>
      </c>
    </row>
    <row r="1020" spans="1:18" ht="17">
      <c r="A1020" s="3">
        <v>42763</v>
      </c>
      <c r="B1020">
        <v>1</v>
      </c>
      <c r="C1020">
        <v>28</v>
      </c>
      <c r="D1020">
        <v>2017</v>
      </c>
      <c r="E1020" t="s">
        <v>4452</v>
      </c>
      <c r="F1020" t="s">
        <v>4411</v>
      </c>
      <c r="G1020">
        <v>112</v>
      </c>
      <c r="H1020" t="s">
        <v>4422</v>
      </c>
      <c r="I1020">
        <v>108</v>
      </c>
      <c r="J1020" t="s">
        <v>4458</v>
      </c>
      <c r="K1020" s="4">
        <v>18717</v>
      </c>
      <c r="M1020">
        <v>2017</v>
      </c>
      <c r="N1020" t="s">
        <v>4478</v>
      </c>
      <c r="O1020" t="str">
        <f t="shared" si="15"/>
        <v>42763Milwaukee Bucks</v>
      </c>
      <c r="P1020" t="str">
        <f>VLOOKUP(O1020,Sheet1!A$1:K$18685,7,FALSE)</f>
        <v>L -2</v>
      </c>
      <c r="Q1020" t="str">
        <f>VLOOKUP(O1020,Sheet1!A$1:K$18685,8,FALSE)</f>
        <v>O 217</v>
      </c>
      <c r="R1020" s="1" t="s">
        <v>4493</v>
      </c>
    </row>
    <row r="1021" spans="1:18" ht="17">
      <c r="A1021" s="3">
        <v>40539</v>
      </c>
      <c r="B1021">
        <v>12</v>
      </c>
      <c r="C1021">
        <v>27</v>
      </c>
      <c r="D1021">
        <v>2010</v>
      </c>
      <c r="E1021" t="s">
        <v>4452</v>
      </c>
      <c r="F1021" t="s">
        <v>4410</v>
      </c>
      <c r="G1021">
        <v>95</v>
      </c>
      <c r="H1021" t="s">
        <v>4422</v>
      </c>
      <c r="I1021">
        <v>80</v>
      </c>
      <c r="K1021" s="4">
        <v>16751</v>
      </c>
      <c r="M1021">
        <v>2011</v>
      </c>
      <c r="N1021" t="s">
        <v>4468</v>
      </c>
      <c r="O1021" t="str">
        <f t="shared" si="15"/>
        <v>40539Milwaukee Bucks</v>
      </c>
      <c r="P1021" t="str">
        <f>VLOOKUP(O1021,Sheet1!A$1:K$18685,7,FALSE)</f>
        <v>L -2</v>
      </c>
      <c r="Q1021" t="str">
        <f>VLOOKUP(O1021,Sheet1!A$1:K$18685,8,FALSE)</f>
        <v>U 180</v>
      </c>
      <c r="R1021" s="1" t="s">
        <v>4487</v>
      </c>
    </row>
    <row r="1022" spans="1:18" ht="17">
      <c r="A1022" s="3">
        <v>40278</v>
      </c>
      <c r="B1022">
        <v>4</v>
      </c>
      <c r="C1022">
        <v>10</v>
      </c>
      <c r="D1022">
        <v>2010</v>
      </c>
      <c r="E1022" t="s">
        <v>4455</v>
      </c>
      <c r="F1022" t="s">
        <v>4411</v>
      </c>
      <c r="G1022">
        <v>105</v>
      </c>
      <c r="H1022" t="s">
        <v>4422</v>
      </c>
      <c r="I1022">
        <v>90</v>
      </c>
      <c r="K1022" s="4">
        <v>18717</v>
      </c>
      <c r="M1022">
        <v>2010</v>
      </c>
      <c r="N1022" t="s">
        <v>4449</v>
      </c>
      <c r="O1022" t="str">
        <f t="shared" si="15"/>
        <v>40278Milwaukee Bucks</v>
      </c>
      <c r="P1022" t="str">
        <f>VLOOKUP(O1022,Sheet1!A$1:K$18685,7,FALSE)</f>
        <v>L -2</v>
      </c>
      <c r="Q1022" t="str">
        <f>VLOOKUP(O1022,Sheet1!A$1:K$18685,8,FALSE)</f>
        <v>O 188.5</v>
      </c>
      <c r="R1022" s="1" t="s">
        <v>4493</v>
      </c>
    </row>
    <row r="1023" spans="1:18" ht="17">
      <c r="A1023" s="3">
        <v>43455</v>
      </c>
      <c r="B1023">
        <v>12</v>
      </c>
      <c r="C1023">
        <v>21</v>
      </c>
      <c r="D1023">
        <v>2018</v>
      </c>
      <c r="E1023" t="s">
        <v>4451</v>
      </c>
      <c r="F1023" t="s">
        <v>4410</v>
      </c>
      <c r="G1023">
        <v>114</v>
      </c>
      <c r="H1023" t="s">
        <v>4424</v>
      </c>
      <c r="I1023">
        <v>107</v>
      </c>
      <c r="K1023" s="4">
        <v>19080</v>
      </c>
      <c r="M1023">
        <v>2019</v>
      </c>
      <c r="N1023" t="s">
        <v>4468</v>
      </c>
      <c r="O1023" t="str">
        <f t="shared" si="15"/>
        <v>43455New York Knicks</v>
      </c>
      <c r="P1023" t="str">
        <f>VLOOKUP(O1023,Sheet1!A$1:K$18685,7,FALSE)</f>
        <v>L -2</v>
      </c>
      <c r="Q1023" t="str">
        <f>VLOOKUP(O1023,Sheet1!A$1:K$18685,8,FALSE)</f>
        <v>U 233.5</v>
      </c>
      <c r="R1023" s="1" t="s">
        <v>4447</v>
      </c>
    </row>
    <row r="1024" spans="1:18" ht="17">
      <c r="A1024" s="3">
        <v>43442</v>
      </c>
      <c r="B1024">
        <v>12</v>
      </c>
      <c r="C1024">
        <v>8</v>
      </c>
      <c r="D1024">
        <v>2018</v>
      </c>
      <c r="E1024" t="s">
        <v>4451</v>
      </c>
      <c r="F1024" t="s">
        <v>4412</v>
      </c>
      <c r="G1024">
        <v>112</v>
      </c>
      <c r="H1024" t="s">
        <v>4424</v>
      </c>
      <c r="I1024">
        <v>104</v>
      </c>
      <c r="K1024" s="4">
        <v>18662</v>
      </c>
      <c r="M1024">
        <v>2019</v>
      </c>
      <c r="N1024" t="s">
        <v>4468</v>
      </c>
      <c r="O1024" t="str">
        <f t="shared" si="15"/>
        <v>43442New York Knicks</v>
      </c>
      <c r="P1024" t="str">
        <f>VLOOKUP(O1024,Sheet1!A$1:K$18685,7,FALSE)</f>
        <v>L -2</v>
      </c>
      <c r="Q1024" t="str">
        <f>VLOOKUP(O1024,Sheet1!A$1:K$18685,8,FALSE)</f>
        <v>U 220</v>
      </c>
      <c r="R1024" s="1" t="s">
        <v>4493</v>
      </c>
    </row>
    <row r="1025" spans="1:18" ht="17">
      <c r="A1025" s="3">
        <v>42776</v>
      </c>
      <c r="B1025">
        <v>2</v>
      </c>
      <c r="C1025">
        <v>10</v>
      </c>
      <c r="D1025">
        <v>2017</v>
      </c>
      <c r="E1025" t="s">
        <v>4451</v>
      </c>
      <c r="F1025" t="s">
        <v>4415</v>
      </c>
      <c r="G1025">
        <v>131</v>
      </c>
      <c r="H1025" t="s">
        <v>4424</v>
      </c>
      <c r="I1025">
        <v>123</v>
      </c>
      <c r="K1025" s="4">
        <v>19812</v>
      </c>
      <c r="M1025">
        <v>2017</v>
      </c>
      <c r="N1025" t="s">
        <v>4477</v>
      </c>
      <c r="O1025" t="str">
        <f t="shared" si="15"/>
        <v>42776New York Knicks</v>
      </c>
      <c r="P1025" t="str">
        <f>VLOOKUP(O1025,Sheet1!A$1:K$18685,7,FALSE)</f>
        <v>L -2</v>
      </c>
      <c r="Q1025" t="str">
        <f>VLOOKUP(O1025,Sheet1!A$1:K$18685,8,FALSE)</f>
        <v>O 229</v>
      </c>
      <c r="R1025" s="1" t="s">
        <v>4447</v>
      </c>
    </row>
    <row r="1026" spans="1:18" ht="17">
      <c r="A1026" s="3">
        <v>42082</v>
      </c>
      <c r="B1026">
        <v>3</v>
      </c>
      <c r="C1026">
        <v>19</v>
      </c>
      <c r="D1026">
        <v>2015</v>
      </c>
      <c r="E1026" t="s">
        <v>4451</v>
      </c>
      <c r="F1026" t="s">
        <v>4423</v>
      </c>
      <c r="G1026">
        <v>95</v>
      </c>
      <c r="H1026" t="s">
        <v>4424</v>
      </c>
      <c r="I1026">
        <v>92</v>
      </c>
      <c r="J1026" t="s">
        <v>4458</v>
      </c>
      <c r="K1026" s="4">
        <v>19812</v>
      </c>
      <c r="M1026">
        <v>2015</v>
      </c>
      <c r="N1026" t="s">
        <v>4480</v>
      </c>
      <c r="O1026" t="str">
        <f t="shared" ref="O1026:O1089" si="16">CONCATENATE(A1026,H1026)</f>
        <v>42082New York Knicks</v>
      </c>
      <c r="P1026" t="str">
        <f>VLOOKUP(O1026,Sheet1!A$1:K$18685,7,FALSE)</f>
        <v>L -2</v>
      </c>
      <c r="Q1026" t="str">
        <f>VLOOKUP(O1026,Sheet1!A$1:K$18685,8,FALSE)</f>
        <v>U 196.5</v>
      </c>
      <c r="R1026" s="1" t="s">
        <v>4502</v>
      </c>
    </row>
    <row r="1027" spans="1:18" ht="17">
      <c r="A1027" s="3">
        <v>40576</v>
      </c>
      <c r="B1027">
        <v>2</v>
      </c>
      <c r="C1027">
        <v>2</v>
      </c>
      <c r="D1027">
        <v>2011</v>
      </c>
      <c r="E1027" t="s">
        <v>4451</v>
      </c>
      <c r="F1027" t="s">
        <v>4462</v>
      </c>
      <c r="G1027">
        <v>113</v>
      </c>
      <c r="H1027" t="s">
        <v>4424</v>
      </c>
      <c r="I1027">
        <v>97</v>
      </c>
      <c r="K1027" s="4">
        <v>19763</v>
      </c>
      <c r="M1027">
        <v>2011</v>
      </c>
      <c r="N1027" t="s">
        <v>4477</v>
      </c>
      <c r="O1027" t="str">
        <f t="shared" si="16"/>
        <v>40576New York Knicks</v>
      </c>
      <c r="P1027" t="str">
        <f>VLOOKUP(O1027,Sheet1!A$1:K$18685,7,FALSE)</f>
        <v>L -2</v>
      </c>
      <c r="Q1027" t="str">
        <f>VLOOKUP(O1027,Sheet1!A$1:K$18685,8,FALSE)</f>
        <v>O 208.5</v>
      </c>
      <c r="R1027" s="1" t="s">
        <v>4505</v>
      </c>
    </row>
    <row r="1028" spans="1:18" ht="17">
      <c r="A1028" s="3">
        <v>40226</v>
      </c>
      <c r="B1028">
        <v>2</v>
      </c>
      <c r="C1028">
        <v>17</v>
      </c>
      <c r="D1028">
        <v>2010</v>
      </c>
      <c r="E1028" t="s">
        <v>4451</v>
      </c>
      <c r="F1028" t="s">
        <v>4413</v>
      </c>
      <c r="G1028">
        <v>115</v>
      </c>
      <c r="H1028" t="s">
        <v>4424</v>
      </c>
      <c r="I1028">
        <v>109</v>
      </c>
      <c r="K1028" s="4">
        <v>19763</v>
      </c>
      <c r="M1028">
        <v>2010</v>
      </c>
      <c r="N1028" t="s">
        <v>4477</v>
      </c>
      <c r="O1028" t="str">
        <f t="shared" si="16"/>
        <v>40226New York Knicks</v>
      </c>
      <c r="P1028" t="str">
        <f>VLOOKUP(O1028,Sheet1!A$1:K$18685,7,FALSE)</f>
        <v>L -2</v>
      </c>
      <c r="Q1028" t="str">
        <f>VLOOKUP(O1028,Sheet1!A$1:K$18685,8,FALSE)</f>
        <v>O 201.5</v>
      </c>
      <c r="R1028" s="1" t="s">
        <v>4505</v>
      </c>
    </row>
    <row r="1029" spans="1:18" ht="17">
      <c r="A1029" s="3">
        <v>40214</v>
      </c>
      <c r="B1029">
        <v>2</v>
      </c>
      <c r="C1029">
        <v>5</v>
      </c>
      <c r="D1029">
        <v>2010</v>
      </c>
      <c r="E1029" t="s">
        <v>4451</v>
      </c>
      <c r="F1029" t="s">
        <v>4422</v>
      </c>
      <c r="G1029">
        <v>114</v>
      </c>
      <c r="H1029" t="s">
        <v>4424</v>
      </c>
      <c r="I1029">
        <v>107</v>
      </c>
      <c r="K1029" s="4">
        <v>19247</v>
      </c>
      <c r="M1029">
        <v>2010</v>
      </c>
      <c r="N1029" t="s">
        <v>4477</v>
      </c>
      <c r="O1029" t="str">
        <f t="shared" si="16"/>
        <v>40214New York Knicks</v>
      </c>
      <c r="P1029" t="str">
        <f>VLOOKUP(O1029,Sheet1!A$1:K$18685,7,FALSE)</f>
        <v>L -2</v>
      </c>
      <c r="Q1029" t="str">
        <f>VLOOKUP(O1029,Sheet1!A$1:K$18685,8,FALSE)</f>
        <v>O 201</v>
      </c>
      <c r="R1029" s="1" t="s">
        <v>4447</v>
      </c>
    </row>
    <row r="1030" spans="1:18" ht="17">
      <c r="A1030" s="3">
        <v>40193</v>
      </c>
      <c r="B1030">
        <v>1</v>
      </c>
      <c r="C1030">
        <v>15</v>
      </c>
      <c r="D1030">
        <v>2010</v>
      </c>
      <c r="E1030" t="s">
        <v>4452</v>
      </c>
      <c r="F1030" t="s">
        <v>4430</v>
      </c>
      <c r="G1030">
        <v>112</v>
      </c>
      <c r="H1030" t="s">
        <v>4424</v>
      </c>
      <c r="I1030">
        <v>104</v>
      </c>
      <c r="K1030" s="4">
        <v>19763</v>
      </c>
      <c r="M1030">
        <v>2010</v>
      </c>
      <c r="N1030" t="s">
        <v>4478</v>
      </c>
      <c r="O1030" t="str">
        <f t="shared" si="16"/>
        <v>40193New York Knicks</v>
      </c>
      <c r="P1030" t="str">
        <f>VLOOKUP(O1030,Sheet1!A$1:K$18685,7,FALSE)</f>
        <v>L -2</v>
      </c>
      <c r="Q1030" t="str">
        <f>VLOOKUP(O1030,Sheet1!A$1:K$18685,8,FALSE)</f>
        <v>O 210.5</v>
      </c>
      <c r="R1030" s="1" t="s">
        <v>4447</v>
      </c>
    </row>
    <row r="1031" spans="1:18" ht="17">
      <c r="A1031" s="3">
        <v>39871</v>
      </c>
      <c r="B1031">
        <v>2</v>
      </c>
      <c r="C1031">
        <v>27</v>
      </c>
      <c r="D1031">
        <v>2009</v>
      </c>
      <c r="E1031" t="s">
        <v>4451</v>
      </c>
      <c r="F1031" t="s">
        <v>4427</v>
      </c>
      <c r="G1031">
        <v>108</v>
      </c>
      <c r="H1031" t="s">
        <v>4424</v>
      </c>
      <c r="I1031">
        <v>103</v>
      </c>
      <c r="K1031" s="4">
        <v>19763</v>
      </c>
      <c r="M1031">
        <v>2009</v>
      </c>
      <c r="N1031" t="s">
        <v>4477</v>
      </c>
      <c r="O1031" t="str">
        <f t="shared" si="16"/>
        <v>39871New York Knicks</v>
      </c>
      <c r="P1031" t="str">
        <f>VLOOKUP(O1031,Sheet1!A$1:K$18685,7,FALSE)</f>
        <v>L -2</v>
      </c>
      <c r="Q1031" t="str">
        <f>VLOOKUP(O1031,Sheet1!A$1:K$18685,8,FALSE)</f>
        <v>U 214</v>
      </c>
      <c r="R1031" s="1" t="s">
        <v>4447</v>
      </c>
    </row>
    <row r="1032" spans="1:18" ht="17">
      <c r="A1032" s="3">
        <v>43540</v>
      </c>
      <c r="B1032">
        <v>3</v>
      </c>
      <c r="C1032">
        <v>16</v>
      </c>
      <c r="D1032">
        <v>2019</v>
      </c>
      <c r="E1032" t="s">
        <v>4455</v>
      </c>
      <c r="F1032" t="s">
        <v>4417</v>
      </c>
      <c r="G1032">
        <v>110</v>
      </c>
      <c r="H1032" t="s">
        <v>4425</v>
      </c>
      <c r="I1032">
        <v>88</v>
      </c>
      <c r="K1032" s="4">
        <v>18203</v>
      </c>
      <c r="M1032">
        <v>2019</v>
      </c>
      <c r="N1032" t="s">
        <v>4480</v>
      </c>
      <c r="O1032" t="str">
        <f t="shared" si="16"/>
        <v>43540Oklahoma City Thunder</v>
      </c>
      <c r="P1032" t="str">
        <f>VLOOKUP(O1032,Sheet1!A$1:K$18685,7,FALSE)</f>
        <v>L -2</v>
      </c>
      <c r="Q1032" t="str">
        <f>VLOOKUP(O1032,Sheet1!A$1:K$18685,8,FALSE)</f>
        <v>U 228.5</v>
      </c>
      <c r="R1032" s="1" t="s">
        <v>4493</v>
      </c>
    </row>
    <row r="1033" spans="1:18" ht="17">
      <c r="A1033" s="3">
        <v>43483</v>
      </c>
      <c r="B1033">
        <v>1</v>
      </c>
      <c r="C1033">
        <v>18</v>
      </c>
      <c r="D1033">
        <v>2019</v>
      </c>
      <c r="E1033" t="s">
        <v>4448</v>
      </c>
      <c r="F1033" t="s">
        <v>4412</v>
      </c>
      <c r="G1033">
        <v>117</v>
      </c>
      <c r="H1033" t="s">
        <v>4426</v>
      </c>
      <c r="I1033">
        <v>115</v>
      </c>
      <c r="K1033" s="4">
        <v>17840</v>
      </c>
      <c r="M1033">
        <v>2019</v>
      </c>
      <c r="N1033" t="s">
        <v>4478</v>
      </c>
      <c r="O1033" t="str">
        <f t="shared" si="16"/>
        <v>43483Orlando Magic</v>
      </c>
      <c r="P1033" t="str">
        <f>VLOOKUP(O1033,Sheet1!A$1:K$18685,7,FALSE)</f>
        <v>L -2</v>
      </c>
      <c r="Q1033" t="str">
        <f>VLOOKUP(O1033,Sheet1!A$1:K$18685,8,FALSE)</f>
        <v>O 217</v>
      </c>
      <c r="R1033" s="1" t="s">
        <v>4447</v>
      </c>
    </row>
    <row r="1034" spans="1:18" ht="17">
      <c r="A1034" s="3">
        <v>43077</v>
      </c>
      <c r="B1034">
        <v>12</v>
      </c>
      <c r="C1034">
        <v>8</v>
      </c>
      <c r="D1034">
        <v>2017</v>
      </c>
      <c r="E1034" t="s">
        <v>4448</v>
      </c>
      <c r="F1034" t="s">
        <v>4415</v>
      </c>
      <c r="G1034">
        <v>103</v>
      </c>
      <c r="H1034" t="s">
        <v>4426</v>
      </c>
      <c r="I1034">
        <v>89</v>
      </c>
      <c r="K1034" s="4">
        <v>16024</v>
      </c>
      <c r="M1034">
        <v>2018</v>
      </c>
      <c r="N1034" t="s">
        <v>4468</v>
      </c>
      <c r="O1034" t="str">
        <f t="shared" si="16"/>
        <v>43077Orlando Magic</v>
      </c>
      <c r="P1034" t="str">
        <f>VLOOKUP(O1034,Sheet1!A$1:K$18685,7,FALSE)</f>
        <v>L -2</v>
      </c>
      <c r="Q1034" t="str">
        <f>VLOOKUP(O1034,Sheet1!A$1:K$18685,8,FALSE)</f>
        <v>U 217.5</v>
      </c>
      <c r="R1034" s="1" t="s">
        <v>4447</v>
      </c>
    </row>
    <row r="1035" spans="1:18" ht="17">
      <c r="A1035" s="3">
        <v>42795</v>
      </c>
      <c r="B1035">
        <v>3</v>
      </c>
      <c r="C1035">
        <v>1</v>
      </c>
      <c r="D1035">
        <v>2017</v>
      </c>
      <c r="E1035" t="s">
        <v>4448</v>
      </c>
      <c r="F1035" t="s">
        <v>4424</v>
      </c>
      <c r="G1035">
        <v>101</v>
      </c>
      <c r="H1035" t="s">
        <v>4426</v>
      </c>
      <c r="I1035">
        <v>90</v>
      </c>
      <c r="K1035" s="4">
        <v>16005</v>
      </c>
      <c r="M1035">
        <v>2017</v>
      </c>
      <c r="N1035" t="s">
        <v>4480</v>
      </c>
      <c r="O1035" t="str">
        <f t="shared" si="16"/>
        <v>42795Orlando Magic</v>
      </c>
      <c r="P1035" t="str">
        <f>VLOOKUP(O1035,Sheet1!A$1:K$18685,7,FALSE)</f>
        <v>L -2</v>
      </c>
      <c r="Q1035" t="str">
        <f>VLOOKUP(O1035,Sheet1!A$1:K$18685,8,FALSE)</f>
        <v>U 216</v>
      </c>
      <c r="R1035" s="1" t="s">
        <v>4505</v>
      </c>
    </row>
    <row r="1036" spans="1:18" ht="17">
      <c r="A1036" s="3">
        <v>41621</v>
      </c>
      <c r="B1036">
        <v>12</v>
      </c>
      <c r="C1036">
        <v>13</v>
      </c>
      <c r="D1036">
        <v>2013</v>
      </c>
      <c r="E1036" t="s">
        <v>4448</v>
      </c>
      <c r="F1036" t="s">
        <v>4414</v>
      </c>
      <c r="G1036">
        <v>109</v>
      </c>
      <c r="H1036" t="s">
        <v>4426</v>
      </c>
      <c r="I1036">
        <v>100</v>
      </c>
      <c r="K1036" s="4">
        <v>16119</v>
      </c>
      <c r="M1036">
        <v>2014</v>
      </c>
      <c r="N1036" t="s">
        <v>4468</v>
      </c>
      <c r="O1036" t="str">
        <f t="shared" si="16"/>
        <v>41621Orlando Magic</v>
      </c>
      <c r="P1036" t="str">
        <f>VLOOKUP(O1036,Sheet1!A$1:K$18685,7,FALSE)</f>
        <v>L -2</v>
      </c>
      <c r="Q1036" t="str">
        <f>VLOOKUP(O1036,Sheet1!A$1:K$18685,8,FALSE)</f>
        <v>O 195</v>
      </c>
      <c r="R1036" s="1" t="s">
        <v>4447</v>
      </c>
    </row>
    <row r="1037" spans="1:18" ht="17">
      <c r="A1037" s="3">
        <v>41602</v>
      </c>
      <c r="B1037">
        <v>11</v>
      </c>
      <c r="C1037">
        <v>24</v>
      </c>
      <c r="D1037">
        <v>2013</v>
      </c>
      <c r="E1037" t="s">
        <v>4489</v>
      </c>
      <c r="F1037" t="s">
        <v>4428</v>
      </c>
      <c r="G1037">
        <v>104</v>
      </c>
      <c r="H1037" t="s">
        <v>4426</v>
      </c>
      <c r="I1037">
        <v>96</v>
      </c>
      <c r="K1037" s="4">
        <v>15785</v>
      </c>
      <c r="M1037">
        <v>2014</v>
      </c>
      <c r="N1037" t="s">
        <v>4484</v>
      </c>
      <c r="O1037" t="str">
        <f t="shared" si="16"/>
        <v>41602Orlando Magic</v>
      </c>
      <c r="P1037" t="str">
        <f>VLOOKUP(O1037,Sheet1!A$1:K$18685,7,FALSE)</f>
        <v>L -2</v>
      </c>
      <c r="Q1037" t="str">
        <f>VLOOKUP(O1037,Sheet1!A$1:K$18685,8,FALSE)</f>
        <v>O 199.5</v>
      </c>
      <c r="R1037" s="1" t="s">
        <v>4500</v>
      </c>
    </row>
    <row r="1038" spans="1:18" ht="17">
      <c r="A1038" s="3">
        <v>41301</v>
      </c>
      <c r="B1038">
        <v>1</v>
      </c>
      <c r="C1038">
        <v>27</v>
      </c>
      <c r="D1038">
        <v>2013</v>
      </c>
      <c r="E1038" t="s">
        <v>4489</v>
      </c>
      <c r="F1038" t="s">
        <v>4416</v>
      </c>
      <c r="G1038">
        <v>104</v>
      </c>
      <c r="H1038" t="s">
        <v>4426</v>
      </c>
      <c r="I1038">
        <v>102</v>
      </c>
      <c r="K1038" s="4">
        <v>17959</v>
      </c>
      <c r="M1038">
        <v>2013</v>
      </c>
      <c r="N1038" t="s">
        <v>4478</v>
      </c>
      <c r="O1038" t="str">
        <f t="shared" si="16"/>
        <v>41301Orlando Magic</v>
      </c>
      <c r="P1038" t="str">
        <f>VLOOKUP(O1038,Sheet1!A$1:K$18685,7,FALSE)</f>
        <v>L -2</v>
      </c>
      <c r="Q1038" t="str">
        <f>VLOOKUP(O1038,Sheet1!A$1:K$18685,8,FALSE)</f>
        <v>O 194.5</v>
      </c>
      <c r="R1038" s="1" t="s">
        <v>4500</v>
      </c>
    </row>
    <row r="1039" spans="1:18" ht="17">
      <c r="A1039" s="3">
        <v>40987</v>
      </c>
      <c r="B1039">
        <v>3</v>
      </c>
      <c r="C1039">
        <v>19</v>
      </c>
      <c r="D1039">
        <v>2012</v>
      </c>
      <c r="E1039" t="s">
        <v>4452</v>
      </c>
      <c r="F1039" t="s">
        <v>4413</v>
      </c>
      <c r="G1039">
        <v>85</v>
      </c>
      <c r="H1039" t="s">
        <v>4426</v>
      </c>
      <c r="I1039">
        <v>59</v>
      </c>
      <c r="K1039" s="4">
        <v>18998</v>
      </c>
      <c r="M1039">
        <v>2012</v>
      </c>
      <c r="N1039" t="s">
        <v>4480</v>
      </c>
      <c r="O1039" t="str">
        <f t="shared" si="16"/>
        <v>40987Orlando Magic</v>
      </c>
      <c r="P1039" t="str">
        <f>VLOOKUP(O1039,Sheet1!A$1:K$18685,7,FALSE)</f>
        <v>L -2</v>
      </c>
      <c r="Q1039" t="str">
        <f>VLOOKUP(O1039,Sheet1!A$1:K$18685,8,FALSE)</f>
        <v>U 183.5</v>
      </c>
      <c r="R1039" s="1" t="s">
        <v>4487</v>
      </c>
    </row>
    <row r="1040" spans="1:18" ht="17">
      <c r="A1040" s="3">
        <v>40609</v>
      </c>
      <c r="B1040">
        <v>3</v>
      </c>
      <c r="C1040">
        <v>7</v>
      </c>
      <c r="D1040">
        <v>2011</v>
      </c>
      <c r="E1040" t="s">
        <v>4448</v>
      </c>
      <c r="F1040" t="s">
        <v>4429</v>
      </c>
      <c r="G1040">
        <v>89</v>
      </c>
      <c r="H1040" t="s">
        <v>4426</v>
      </c>
      <c r="I1040">
        <v>85</v>
      </c>
      <c r="K1040" s="4">
        <v>19001</v>
      </c>
      <c r="M1040">
        <v>2011</v>
      </c>
      <c r="N1040" t="s">
        <v>4480</v>
      </c>
      <c r="O1040" t="str">
        <f t="shared" si="16"/>
        <v>40609Orlando Magic</v>
      </c>
      <c r="P1040" t="str">
        <f>VLOOKUP(O1040,Sheet1!A$1:K$18685,7,FALSE)</f>
        <v>L -2</v>
      </c>
      <c r="Q1040" t="str">
        <f>VLOOKUP(O1040,Sheet1!A$1:K$18685,8,FALSE)</f>
        <v>U 188.5</v>
      </c>
      <c r="R1040" s="1" t="s">
        <v>4487</v>
      </c>
    </row>
    <row r="1041" spans="1:18" ht="17">
      <c r="A1041" s="3">
        <v>40606</v>
      </c>
      <c r="B1041">
        <v>3</v>
      </c>
      <c r="C1041">
        <v>4</v>
      </c>
      <c r="D1041">
        <v>2011</v>
      </c>
      <c r="E1041" t="s">
        <v>4448</v>
      </c>
      <c r="F1041" t="s">
        <v>4413</v>
      </c>
      <c r="G1041">
        <v>89</v>
      </c>
      <c r="H1041" t="s">
        <v>4426</v>
      </c>
      <c r="I1041">
        <v>81</v>
      </c>
      <c r="K1041" s="4">
        <v>19207</v>
      </c>
      <c r="M1041">
        <v>2011</v>
      </c>
      <c r="N1041" t="s">
        <v>4480</v>
      </c>
      <c r="O1041" t="str">
        <f t="shared" si="16"/>
        <v>40606Orlando Magic</v>
      </c>
      <c r="P1041" t="str">
        <f>VLOOKUP(O1041,Sheet1!A$1:K$18685,7,FALSE)</f>
        <v>L -2</v>
      </c>
      <c r="Q1041" t="str">
        <f>VLOOKUP(O1041,Sheet1!A$1:K$18685,8,FALSE)</f>
        <v>U 190</v>
      </c>
      <c r="R1041" s="1" t="s">
        <v>4447</v>
      </c>
    </row>
    <row r="1042" spans="1:18" ht="17">
      <c r="A1042" s="3">
        <v>39774</v>
      </c>
      <c r="B1042">
        <v>11</v>
      </c>
      <c r="C1042">
        <v>22</v>
      </c>
      <c r="D1042">
        <v>2008</v>
      </c>
      <c r="E1042" t="s">
        <v>4448</v>
      </c>
      <c r="F1042" t="s">
        <v>4457</v>
      </c>
      <c r="G1042">
        <v>100</v>
      </c>
      <c r="H1042" t="s">
        <v>4426</v>
      </c>
      <c r="I1042">
        <v>95</v>
      </c>
      <c r="K1042" s="4">
        <v>17461</v>
      </c>
      <c r="M1042">
        <v>2009</v>
      </c>
      <c r="N1042" t="s">
        <v>4484</v>
      </c>
      <c r="O1042" t="str">
        <f t="shared" si="16"/>
        <v>39774Orlando Magic</v>
      </c>
      <c r="P1042" t="str">
        <f>VLOOKUP(O1042,Sheet1!A$1:K$18685,7,FALSE)</f>
        <v>L -2</v>
      </c>
      <c r="Q1042" t="str">
        <f>VLOOKUP(O1042,Sheet1!A$1:K$18685,8,FALSE)</f>
        <v>O 184.5</v>
      </c>
      <c r="R1042" s="1" t="s">
        <v>4493</v>
      </c>
    </row>
    <row r="1043" spans="1:18" ht="17">
      <c r="A1043" s="3">
        <v>43501</v>
      </c>
      <c r="B1043">
        <v>2</v>
      </c>
      <c r="C1043">
        <v>5</v>
      </c>
      <c r="D1043">
        <v>2019</v>
      </c>
      <c r="E1043" t="s">
        <v>4452</v>
      </c>
      <c r="F1043" t="s">
        <v>4430</v>
      </c>
      <c r="G1043">
        <v>119</v>
      </c>
      <c r="H1043" t="s">
        <v>4427</v>
      </c>
      <c r="I1043">
        <v>107</v>
      </c>
      <c r="K1043" s="4">
        <v>20472</v>
      </c>
      <c r="M1043">
        <v>2019</v>
      </c>
      <c r="N1043" t="s">
        <v>4477</v>
      </c>
      <c r="O1043" t="str">
        <f t="shared" si="16"/>
        <v>43501Philadelphia 76ers</v>
      </c>
      <c r="P1043" t="str">
        <f>VLOOKUP(O1043,Sheet1!A$1:K$18685,7,FALSE)</f>
        <v>L -2</v>
      </c>
      <c r="Q1043" t="str">
        <f>VLOOKUP(O1043,Sheet1!A$1:K$18685,8,FALSE)</f>
        <v>U 230</v>
      </c>
      <c r="R1043" s="1" t="s">
        <v>4503</v>
      </c>
    </row>
    <row r="1044" spans="1:18" ht="17">
      <c r="A1044" s="3">
        <v>42109</v>
      </c>
      <c r="B1044">
        <v>4</v>
      </c>
      <c r="C1044">
        <v>15</v>
      </c>
      <c r="D1044">
        <v>2015</v>
      </c>
      <c r="E1044" t="s">
        <v>4452</v>
      </c>
      <c r="F1044" t="s">
        <v>4421</v>
      </c>
      <c r="G1044">
        <v>105</v>
      </c>
      <c r="H1044" t="s">
        <v>4427</v>
      </c>
      <c r="I1044">
        <v>101</v>
      </c>
      <c r="K1044" s="4">
        <v>14476</v>
      </c>
      <c r="M1044">
        <v>2015</v>
      </c>
      <c r="N1044" t="s">
        <v>4449</v>
      </c>
      <c r="O1044" t="str">
        <f t="shared" si="16"/>
        <v>42109Philadelphia 76ers</v>
      </c>
      <c r="P1044" t="str">
        <f>VLOOKUP(O1044,Sheet1!A$1:K$18685,7,FALSE)</f>
        <v>L -2</v>
      </c>
      <c r="Q1044" t="str">
        <f>VLOOKUP(O1044,Sheet1!A$1:K$18685,8,FALSE)</f>
        <v>O 192.5</v>
      </c>
      <c r="R1044" s="1" t="s">
        <v>4505</v>
      </c>
    </row>
    <row r="1045" spans="1:18" ht="17">
      <c r="A1045" s="3">
        <v>41311</v>
      </c>
      <c r="B1045">
        <v>2</v>
      </c>
      <c r="C1045">
        <v>6</v>
      </c>
      <c r="D1045">
        <v>2013</v>
      </c>
      <c r="E1045" t="s">
        <v>4448</v>
      </c>
      <c r="F1045" t="s">
        <v>4418</v>
      </c>
      <c r="G1045">
        <v>88</v>
      </c>
      <c r="H1045" t="s">
        <v>4427</v>
      </c>
      <c r="I1045">
        <v>69</v>
      </c>
      <c r="K1045" s="4">
        <v>15299</v>
      </c>
      <c r="M1045">
        <v>2013</v>
      </c>
      <c r="N1045" t="s">
        <v>4477</v>
      </c>
      <c r="O1045" t="str">
        <f t="shared" si="16"/>
        <v>41311Philadelphia 76ers</v>
      </c>
      <c r="P1045" t="str">
        <f>VLOOKUP(O1045,Sheet1!A$1:K$18685,7,FALSE)</f>
        <v>L -2</v>
      </c>
      <c r="Q1045" t="str">
        <f>VLOOKUP(O1045,Sheet1!A$1:K$18685,8,FALSE)</f>
        <v>U 180</v>
      </c>
      <c r="R1045" s="1" t="s">
        <v>4505</v>
      </c>
    </row>
    <row r="1046" spans="1:18" ht="17">
      <c r="A1046" s="3">
        <v>41255</v>
      </c>
      <c r="B1046">
        <v>12</v>
      </c>
      <c r="C1046">
        <v>12</v>
      </c>
      <c r="D1046">
        <v>2012</v>
      </c>
      <c r="E1046" t="s">
        <v>4451</v>
      </c>
      <c r="F1046" t="s">
        <v>4413</v>
      </c>
      <c r="G1046">
        <v>96</v>
      </c>
      <c r="H1046" t="s">
        <v>4427</v>
      </c>
      <c r="I1046">
        <v>89</v>
      </c>
      <c r="K1046" s="4">
        <v>15738</v>
      </c>
      <c r="M1046">
        <v>2013</v>
      </c>
      <c r="N1046" t="s">
        <v>4468</v>
      </c>
      <c r="O1046" t="str">
        <f t="shared" si="16"/>
        <v>41255Philadelphia 76ers</v>
      </c>
      <c r="P1046" t="str">
        <f>VLOOKUP(O1046,Sheet1!A$1:K$18685,7,FALSE)</f>
        <v>L -2</v>
      </c>
      <c r="Q1046" t="str">
        <f>VLOOKUP(O1046,Sheet1!A$1:K$18685,8,FALSE)</f>
        <v>O 180</v>
      </c>
      <c r="R1046" s="1" t="s">
        <v>4505</v>
      </c>
    </row>
    <row r="1047" spans="1:18" ht="17">
      <c r="A1047" s="3">
        <v>41045</v>
      </c>
      <c r="B1047">
        <v>5</v>
      </c>
      <c r="C1047">
        <v>16</v>
      </c>
      <c r="D1047">
        <v>2012</v>
      </c>
      <c r="E1047" t="s">
        <v>4448</v>
      </c>
      <c r="F1047" t="s">
        <v>4411</v>
      </c>
      <c r="G1047">
        <v>107</v>
      </c>
      <c r="H1047" t="s">
        <v>4427</v>
      </c>
      <c r="I1047">
        <v>91</v>
      </c>
      <c r="K1047" s="4">
        <v>20351</v>
      </c>
      <c r="M1047">
        <v>2012</v>
      </c>
      <c r="N1047" t="s">
        <v>4483</v>
      </c>
      <c r="O1047" t="str">
        <f t="shared" si="16"/>
        <v>41045Philadelphia 76ers</v>
      </c>
      <c r="P1047" t="str">
        <f>VLOOKUP(O1047,Sheet1!A$1:K$18685,7,FALSE)</f>
        <v>L -2</v>
      </c>
      <c r="Q1047" t="str">
        <f>VLOOKUP(O1047,Sheet1!A$1:K$18685,8,FALSE)</f>
        <v>O 171.5</v>
      </c>
      <c r="R1047" s="1" t="s">
        <v>4505</v>
      </c>
    </row>
    <row r="1048" spans="1:18" ht="17">
      <c r="A1048" s="3">
        <v>40644</v>
      </c>
      <c r="B1048">
        <v>4</v>
      </c>
      <c r="C1048">
        <v>11</v>
      </c>
      <c r="D1048">
        <v>2011</v>
      </c>
      <c r="E1048" t="s">
        <v>4448</v>
      </c>
      <c r="F1048" t="s">
        <v>4426</v>
      </c>
      <c r="G1048">
        <v>95</v>
      </c>
      <c r="H1048" t="s">
        <v>4427</v>
      </c>
      <c r="I1048">
        <v>85</v>
      </c>
      <c r="K1048" s="4">
        <v>19139</v>
      </c>
      <c r="M1048">
        <v>2011</v>
      </c>
      <c r="N1048" t="s">
        <v>4449</v>
      </c>
      <c r="O1048" t="str">
        <f t="shared" si="16"/>
        <v>40644Philadelphia 76ers</v>
      </c>
      <c r="P1048" t="str">
        <f>VLOOKUP(O1048,Sheet1!A$1:K$18685,7,FALSE)</f>
        <v>L -2</v>
      </c>
      <c r="Q1048" t="str">
        <f>VLOOKUP(O1048,Sheet1!A$1:K$18685,8,FALSE)</f>
        <v>U 191</v>
      </c>
      <c r="R1048" s="1" t="s">
        <v>4487</v>
      </c>
    </row>
    <row r="1049" spans="1:18" ht="17">
      <c r="A1049" s="3">
        <v>40225</v>
      </c>
      <c r="B1049">
        <v>2</v>
      </c>
      <c r="C1049">
        <v>16</v>
      </c>
      <c r="D1049">
        <v>2010</v>
      </c>
      <c r="E1049" t="s">
        <v>4448</v>
      </c>
      <c r="F1049" t="s">
        <v>4421</v>
      </c>
      <c r="G1049">
        <v>105</v>
      </c>
      <c r="H1049" t="s">
        <v>4427</v>
      </c>
      <c r="I1049">
        <v>78</v>
      </c>
      <c r="K1049" s="4">
        <v>15602</v>
      </c>
      <c r="M1049">
        <v>2010</v>
      </c>
      <c r="N1049" t="s">
        <v>4477</v>
      </c>
      <c r="O1049" t="str">
        <f t="shared" si="16"/>
        <v>40225Philadelphia 76ers</v>
      </c>
      <c r="P1049" t="str">
        <f>VLOOKUP(O1049,Sheet1!A$1:K$18685,7,FALSE)</f>
        <v>L -2</v>
      </c>
      <c r="Q1049" t="str">
        <f>VLOOKUP(O1049,Sheet1!A$1:K$18685,8,FALSE)</f>
        <v>U 189.5</v>
      </c>
      <c r="R1049" s="1" t="s">
        <v>4503</v>
      </c>
    </row>
    <row r="1050" spans="1:18" ht="17">
      <c r="A1050" s="3">
        <v>40186</v>
      </c>
      <c r="B1050">
        <v>1</v>
      </c>
      <c r="C1050">
        <v>8</v>
      </c>
      <c r="D1050">
        <v>2010</v>
      </c>
      <c r="E1050" t="s">
        <v>4448</v>
      </c>
      <c r="F1050" t="s">
        <v>4430</v>
      </c>
      <c r="G1050">
        <v>108</v>
      </c>
      <c r="H1050" t="s">
        <v>4427</v>
      </c>
      <c r="I1050">
        <v>106</v>
      </c>
      <c r="K1050" s="4">
        <v>15264</v>
      </c>
      <c r="M1050">
        <v>2010</v>
      </c>
      <c r="N1050" t="s">
        <v>4478</v>
      </c>
      <c r="O1050" t="str">
        <f t="shared" si="16"/>
        <v>40186Philadelphia 76ers</v>
      </c>
      <c r="P1050" t="str">
        <f>VLOOKUP(O1050,Sheet1!A$1:K$18685,7,FALSE)</f>
        <v>L -2</v>
      </c>
      <c r="Q1050" t="str">
        <f>VLOOKUP(O1050,Sheet1!A$1:K$18685,8,FALSE)</f>
        <v>O 208</v>
      </c>
      <c r="R1050" s="1" t="s">
        <v>4447</v>
      </c>
    </row>
    <row r="1051" spans="1:18" ht="17">
      <c r="A1051" s="3">
        <v>39874</v>
      </c>
      <c r="B1051">
        <v>3</v>
      </c>
      <c r="C1051">
        <v>2</v>
      </c>
      <c r="D1051">
        <v>2009</v>
      </c>
      <c r="E1051" t="s">
        <v>4448</v>
      </c>
      <c r="F1051" t="s">
        <v>4454</v>
      </c>
      <c r="G1051">
        <v>98</v>
      </c>
      <c r="H1051" t="s">
        <v>4427</v>
      </c>
      <c r="I1051">
        <v>91</v>
      </c>
      <c r="K1051" s="4">
        <v>14299</v>
      </c>
      <c r="M1051">
        <v>2009</v>
      </c>
      <c r="N1051" t="s">
        <v>4480</v>
      </c>
      <c r="O1051" t="str">
        <f t="shared" si="16"/>
        <v>39874Philadelphia 76ers</v>
      </c>
      <c r="P1051" t="str">
        <f>VLOOKUP(O1051,Sheet1!A$1:K$18685,7,FALSE)</f>
        <v>L -2</v>
      </c>
      <c r="Q1051" t="str">
        <f>VLOOKUP(O1051,Sheet1!A$1:K$18685,8,FALSE)</f>
        <v>P 189</v>
      </c>
      <c r="R1051" s="1" t="s">
        <v>4487</v>
      </c>
    </row>
    <row r="1052" spans="1:18" ht="17">
      <c r="A1052" s="3">
        <v>43455</v>
      </c>
      <c r="B1052">
        <v>12</v>
      </c>
      <c r="C1052">
        <v>21</v>
      </c>
      <c r="D1052">
        <v>2018</v>
      </c>
      <c r="E1052" t="s">
        <v>4459</v>
      </c>
      <c r="F1052" t="s">
        <v>4431</v>
      </c>
      <c r="G1052">
        <v>120</v>
      </c>
      <c r="H1052" t="s">
        <v>4429</v>
      </c>
      <c r="I1052">
        <v>90</v>
      </c>
      <c r="K1052" s="4">
        <v>19127</v>
      </c>
      <c r="M1052">
        <v>2019</v>
      </c>
      <c r="N1052" t="s">
        <v>4468</v>
      </c>
      <c r="O1052" t="str">
        <f t="shared" si="16"/>
        <v>43455Portland Trail Blazers</v>
      </c>
      <c r="P1052" t="str">
        <f>VLOOKUP(O1052,Sheet1!A$1:K$18685,7,FALSE)</f>
        <v>L -2</v>
      </c>
      <c r="Q1052" t="str">
        <f>VLOOKUP(O1052,Sheet1!A$1:K$18685,8,FALSE)</f>
        <v>U 213.5</v>
      </c>
      <c r="R1052" s="1" t="s">
        <v>4447</v>
      </c>
    </row>
    <row r="1053" spans="1:18" ht="17">
      <c r="A1053" s="3">
        <v>43034</v>
      </c>
      <c r="B1053">
        <v>10</v>
      </c>
      <c r="C1053">
        <v>26</v>
      </c>
      <c r="D1053">
        <v>2017</v>
      </c>
      <c r="E1053" t="s">
        <v>4459</v>
      </c>
      <c r="F1053" t="s">
        <v>4419</v>
      </c>
      <c r="G1053">
        <v>104</v>
      </c>
      <c r="H1053" t="s">
        <v>4429</v>
      </c>
      <c r="I1053">
        <v>103</v>
      </c>
      <c r="K1053" s="4">
        <v>18694</v>
      </c>
      <c r="M1053">
        <v>2018</v>
      </c>
      <c r="N1053" t="s">
        <v>4486</v>
      </c>
      <c r="O1053" t="str">
        <f t="shared" si="16"/>
        <v>43034Portland Trail Blazers</v>
      </c>
      <c r="P1053" t="str">
        <f>VLOOKUP(O1053,Sheet1!A$1:K$18685,7,FALSE)</f>
        <v>L -2</v>
      </c>
      <c r="Q1053" t="str">
        <f>VLOOKUP(O1053,Sheet1!A$1:K$18685,8,FALSE)</f>
        <v>U 216.5</v>
      </c>
      <c r="R1053" s="1" t="s">
        <v>4502</v>
      </c>
    </row>
    <row r="1054" spans="1:18" ht="17">
      <c r="A1054" s="3">
        <v>42779</v>
      </c>
      <c r="B1054">
        <v>2</v>
      </c>
      <c r="C1054">
        <v>13</v>
      </c>
      <c r="D1054">
        <v>2017</v>
      </c>
      <c r="E1054" t="s">
        <v>4461</v>
      </c>
      <c r="F1054" t="s">
        <v>4410</v>
      </c>
      <c r="G1054">
        <v>109</v>
      </c>
      <c r="H1054" t="s">
        <v>4429</v>
      </c>
      <c r="I1054">
        <v>104</v>
      </c>
      <c r="J1054" t="s">
        <v>4458</v>
      </c>
      <c r="K1054" s="4">
        <v>19475</v>
      </c>
      <c r="M1054">
        <v>2017</v>
      </c>
      <c r="N1054" t="s">
        <v>4477</v>
      </c>
      <c r="O1054" t="str">
        <f t="shared" si="16"/>
        <v>42779Portland Trail Blazers</v>
      </c>
      <c r="P1054" t="str">
        <f>VLOOKUP(O1054,Sheet1!A$1:K$18685,7,FALSE)</f>
        <v>L -2</v>
      </c>
      <c r="Q1054" t="str">
        <f>VLOOKUP(O1054,Sheet1!A$1:K$18685,8,FALSE)</f>
        <v>U 218</v>
      </c>
      <c r="R1054" s="1" t="s">
        <v>4487</v>
      </c>
    </row>
    <row r="1055" spans="1:18" ht="17">
      <c r="A1055" s="3">
        <v>41583</v>
      </c>
      <c r="B1055">
        <v>11</v>
      </c>
      <c r="C1055">
        <v>5</v>
      </c>
      <c r="D1055">
        <v>2013</v>
      </c>
      <c r="E1055" t="s">
        <v>4459</v>
      </c>
      <c r="F1055" t="s">
        <v>4457</v>
      </c>
      <c r="G1055">
        <v>116</v>
      </c>
      <c r="H1055" t="s">
        <v>4429</v>
      </c>
      <c r="I1055">
        <v>101</v>
      </c>
      <c r="K1055" s="4">
        <v>17491</v>
      </c>
      <c r="M1055">
        <v>2014</v>
      </c>
      <c r="N1055" t="s">
        <v>4484</v>
      </c>
      <c r="O1055" t="str">
        <f t="shared" si="16"/>
        <v>41583Portland Trail Blazers</v>
      </c>
      <c r="P1055" t="str">
        <f>VLOOKUP(O1055,Sheet1!A$1:K$18685,7,FALSE)</f>
        <v>L -2</v>
      </c>
      <c r="Q1055" t="str">
        <f>VLOOKUP(O1055,Sheet1!A$1:K$18685,8,FALSE)</f>
        <v>O 208.5</v>
      </c>
      <c r="R1055" s="1" t="s">
        <v>4503</v>
      </c>
    </row>
    <row r="1056" spans="1:18" ht="17">
      <c r="A1056" s="3">
        <v>43546</v>
      </c>
      <c r="B1056">
        <v>3</v>
      </c>
      <c r="C1056">
        <v>22</v>
      </c>
      <c r="D1056">
        <v>2019</v>
      </c>
      <c r="E1056" t="s">
        <v>4451</v>
      </c>
      <c r="F1056" t="s">
        <v>4425</v>
      </c>
      <c r="G1056">
        <v>116</v>
      </c>
      <c r="H1056" t="s">
        <v>4430</v>
      </c>
      <c r="I1056">
        <v>109</v>
      </c>
      <c r="K1056" s="4">
        <v>20014</v>
      </c>
      <c r="M1056">
        <v>2019</v>
      </c>
      <c r="N1056" t="s">
        <v>4480</v>
      </c>
      <c r="O1056" t="str">
        <f t="shared" si="16"/>
        <v>43546Toronto Raptors</v>
      </c>
      <c r="P1056" t="str">
        <f>VLOOKUP(O1056,Sheet1!A$1:K$18685,7,FALSE)</f>
        <v>L -2</v>
      </c>
      <c r="Q1056" t="str">
        <f>VLOOKUP(O1056,Sheet1!A$1:K$18685,8,FALSE)</f>
        <v>P 225</v>
      </c>
      <c r="R1056" s="1" t="s">
        <v>4447</v>
      </c>
    </row>
    <row r="1057" spans="1:18" ht="17">
      <c r="A1057" s="3">
        <v>42810</v>
      </c>
      <c r="B1057">
        <v>3</v>
      </c>
      <c r="C1057">
        <v>16</v>
      </c>
      <c r="D1057">
        <v>2017</v>
      </c>
      <c r="E1057" t="s">
        <v>4448</v>
      </c>
      <c r="F1057" t="s">
        <v>4425</v>
      </c>
      <c r="G1057">
        <v>123</v>
      </c>
      <c r="H1057" t="s">
        <v>4430</v>
      </c>
      <c r="I1057">
        <v>102</v>
      </c>
      <c r="K1057" s="4">
        <v>19800</v>
      </c>
      <c r="M1057">
        <v>2017</v>
      </c>
      <c r="N1057" t="s">
        <v>4480</v>
      </c>
      <c r="O1057" t="str">
        <f t="shared" si="16"/>
        <v>42810Toronto Raptors</v>
      </c>
      <c r="P1057" t="str">
        <f>VLOOKUP(O1057,Sheet1!A$1:K$18685,7,FALSE)</f>
        <v>L -2</v>
      </c>
      <c r="Q1057" t="str">
        <f>VLOOKUP(O1057,Sheet1!A$1:K$18685,8,FALSE)</f>
        <v>O 207.5</v>
      </c>
      <c r="R1057" s="1" t="s">
        <v>4502</v>
      </c>
    </row>
    <row r="1058" spans="1:18" ht="17">
      <c r="A1058" s="3">
        <v>42759</v>
      </c>
      <c r="B1058">
        <v>1</v>
      </c>
      <c r="C1058">
        <v>24</v>
      </c>
      <c r="D1058">
        <v>2017</v>
      </c>
      <c r="E1058" t="s">
        <v>4448</v>
      </c>
      <c r="F1058" t="s">
        <v>4456</v>
      </c>
      <c r="G1058">
        <v>108</v>
      </c>
      <c r="H1058" t="s">
        <v>4430</v>
      </c>
      <c r="I1058">
        <v>106</v>
      </c>
      <c r="K1058" s="4">
        <v>19800</v>
      </c>
      <c r="M1058">
        <v>2017</v>
      </c>
      <c r="N1058" t="s">
        <v>4478</v>
      </c>
      <c r="O1058" t="str">
        <f t="shared" si="16"/>
        <v>42759Toronto Raptors</v>
      </c>
      <c r="P1058" t="str">
        <f>VLOOKUP(O1058,Sheet1!A$1:K$18685,7,FALSE)</f>
        <v>L -2</v>
      </c>
      <c r="Q1058" t="str">
        <f>VLOOKUP(O1058,Sheet1!A$1:K$18685,8,FALSE)</f>
        <v>O 203</v>
      </c>
      <c r="R1058" s="1" t="s">
        <v>4503</v>
      </c>
    </row>
    <row r="1059" spans="1:18" ht="17">
      <c r="A1059" s="3">
        <v>42709</v>
      </c>
      <c r="B1059">
        <v>12</v>
      </c>
      <c r="C1059">
        <v>5</v>
      </c>
      <c r="D1059">
        <v>2016</v>
      </c>
      <c r="E1059" t="s">
        <v>4451</v>
      </c>
      <c r="F1059" t="s">
        <v>4414</v>
      </c>
      <c r="G1059">
        <v>116</v>
      </c>
      <c r="H1059" t="s">
        <v>4430</v>
      </c>
      <c r="I1059">
        <v>112</v>
      </c>
      <c r="K1059" s="4">
        <v>19800</v>
      </c>
      <c r="M1059">
        <v>2017</v>
      </c>
      <c r="N1059" t="s">
        <v>4468</v>
      </c>
      <c r="O1059" t="str">
        <f t="shared" si="16"/>
        <v>42709Toronto Raptors</v>
      </c>
      <c r="P1059" t="str">
        <f>VLOOKUP(O1059,Sheet1!A$1:K$18685,7,FALSE)</f>
        <v>L -2</v>
      </c>
      <c r="Q1059" t="str">
        <f>VLOOKUP(O1059,Sheet1!A$1:K$18685,8,FALSE)</f>
        <v>O 214.5</v>
      </c>
      <c r="R1059" s="1" t="s">
        <v>4487</v>
      </c>
    </row>
    <row r="1060" spans="1:18" ht="17">
      <c r="A1060" s="3">
        <v>41609</v>
      </c>
      <c r="B1060">
        <v>12</v>
      </c>
      <c r="C1060">
        <v>1</v>
      </c>
      <c r="D1060">
        <v>2013</v>
      </c>
      <c r="E1060" t="s">
        <v>4474</v>
      </c>
      <c r="F1060" t="s">
        <v>4415</v>
      </c>
      <c r="G1060">
        <v>112</v>
      </c>
      <c r="H1060" t="s">
        <v>4430</v>
      </c>
      <c r="I1060">
        <v>98</v>
      </c>
      <c r="K1060" s="4">
        <v>16290</v>
      </c>
      <c r="M1060">
        <v>2014</v>
      </c>
      <c r="N1060" t="s">
        <v>4468</v>
      </c>
      <c r="O1060" t="str">
        <f t="shared" si="16"/>
        <v>41609Toronto Raptors</v>
      </c>
      <c r="P1060" t="str">
        <f>VLOOKUP(O1060,Sheet1!A$1:K$18685,7,FALSE)</f>
        <v>L -2</v>
      </c>
      <c r="Q1060" t="str">
        <f>VLOOKUP(O1060,Sheet1!A$1:K$18685,8,FALSE)</f>
        <v>O 202.5</v>
      </c>
      <c r="R1060" s="1" t="s">
        <v>4500</v>
      </c>
    </row>
    <row r="1061" spans="1:18" ht="17">
      <c r="A1061" s="3">
        <v>41595</v>
      </c>
      <c r="B1061">
        <v>11</v>
      </c>
      <c r="C1061">
        <v>17</v>
      </c>
      <c r="D1061">
        <v>2013</v>
      </c>
      <c r="E1061" t="s">
        <v>4474</v>
      </c>
      <c r="F1061" t="s">
        <v>4429</v>
      </c>
      <c r="G1061">
        <v>118</v>
      </c>
      <c r="H1061" t="s">
        <v>4430</v>
      </c>
      <c r="I1061">
        <v>110</v>
      </c>
      <c r="J1061" t="s">
        <v>4458</v>
      </c>
      <c r="K1061" s="4">
        <v>17945</v>
      </c>
      <c r="M1061">
        <v>2014</v>
      </c>
      <c r="N1061" t="s">
        <v>4484</v>
      </c>
      <c r="O1061" t="str">
        <f t="shared" si="16"/>
        <v>41595Toronto Raptors</v>
      </c>
      <c r="P1061" t="str">
        <f>VLOOKUP(O1061,Sheet1!A$1:K$18685,7,FALSE)</f>
        <v>L -2</v>
      </c>
      <c r="Q1061" t="str">
        <f>VLOOKUP(O1061,Sheet1!A$1:K$18685,8,FALSE)</f>
        <v>O 193.5</v>
      </c>
      <c r="R1061" s="1" t="s">
        <v>4500</v>
      </c>
    </row>
    <row r="1062" spans="1:18" ht="17">
      <c r="A1062" s="3">
        <v>40615</v>
      </c>
      <c r="B1062">
        <v>3</v>
      </c>
      <c r="C1062">
        <v>13</v>
      </c>
      <c r="D1062">
        <v>2011</v>
      </c>
      <c r="E1062" t="s">
        <v>4474</v>
      </c>
      <c r="F1062" t="s">
        <v>4433</v>
      </c>
      <c r="G1062">
        <v>95</v>
      </c>
      <c r="H1062" t="s">
        <v>4430</v>
      </c>
      <c r="I1062">
        <v>90</v>
      </c>
      <c r="K1062" s="4">
        <v>16557</v>
      </c>
      <c r="M1062">
        <v>2011</v>
      </c>
      <c r="N1062" t="s">
        <v>4480</v>
      </c>
      <c r="O1062" t="str">
        <f t="shared" si="16"/>
        <v>40615Toronto Raptors</v>
      </c>
      <c r="P1062" t="str">
        <f>VLOOKUP(O1062,Sheet1!A$1:K$18685,7,FALSE)</f>
        <v>L -2</v>
      </c>
      <c r="Q1062" t="str">
        <f>VLOOKUP(O1062,Sheet1!A$1:K$18685,8,FALSE)</f>
        <v>U 198</v>
      </c>
      <c r="R1062" s="1" t="s">
        <v>4500</v>
      </c>
    </row>
    <row r="1063" spans="1:18" ht="17">
      <c r="A1063" s="3">
        <v>40517</v>
      </c>
      <c r="B1063">
        <v>12</v>
      </c>
      <c r="C1063">
        <v>5</v>
      </c>
      <c r="D1063">
        <v>2010</v>
      </c>
      <c r="E1063" t="s">
        <v>4474</v>
      </c>
      <c r="F1063" t="s">
        <v>4424</v>
      </c>
      <c r="G1063">
        <v>116</v>
      </c>
      <c r="H1063" t="s">
        <v>4430</v>
      </c>
      <c r="I1063">
        <v>99</v>
      </c>
      <c r="K1063" s="4">
        <v>16891</v>
      </c>
      <c r="M1063">
        <v>2011</v>
      </c>
      <c r="N1063" t="s">
        <v>4468</v>
      </c>
      <c r="O1063" t="str">
        <f t="shared" si="16"/>
        <v>40517Toronto Raptors</v>
      </c>
      <c r="P1063" t="str">
        <f>VLOOKUP(O1063,Sheet1!A$1:K$18685,7,FALSE)</f>
        <v>L -2</v>
      </c>
      <c r="Q1063" t="str">
        <f>VLOOKUP(O1063,Sheet1!A$1:K$18685,8,FALSE)</f>
        <v>U 218.5</v>
      </c>
      <c r="R1063" s="1" t="s">
        <v>4500</v>
      </c>
    </row>
    <row r="1064" spans="1:18" ht="17">
      <c r="A1064" s="3">
        <v>43575</v>
      </c>
      <c r="B1064">
        <v>4</v>
      </c>
      <c r="C1064">
        <v>20</v>
      </c>
      <c r="D1064">
        <v>2019</v>
      </c>
      <c r="E1064" t="s">
        <v>4461</v>
      </c>
      <c r="F1064" t="s">
        <v>4457</v>
      </c>
      <c r="G1064">
        <v>104</v>
      </c>
      <c r="H1064" t="s">
        <v>4431</v>
      </c>
      <c r="I1064">
        <v>101</v>
      </c>
      <c r="K1064" s="4">
        <v>18306</v>
      </c>
      <c r="M1064">
        <v>2019</v>
      </c>
      <c r="N1064" t="s">
        <v>4449</v>
      </c>
      <c r="O1064" t="str">
        <f t="shared" si="16"/>
        <v>43575Utah Jazz</v>
      </c>
      <c r="P1064" t="str">
        <f>VLOOKUP(O1064,Sheet1!A$1:K$18685,7,FALSE)</f>
        <v>L -2</v>
      </c>
      <c r="Q1064" t="str">
        <f>VLOOKUP(O1064,Sheet1!A$1:K$18685,8,FALSE)</f>
        <v>U 216</v>
      </c>
      <c r="R1064" s="1" t="s">
        <v>4493</v>
      </c>
    </row>
    <row r="1065" spans="1:18" ht="17">
      <c r="A1065" s="3">
        <v>43456</v>
      </c>
      <c r="B1065">
        <v>12</v>
      </c>
      <c r="C1065">
        <v>22</v>
      </c>
      <c r="D1065">
        <v>2018</v>
      </c>
      <c r="E1065" t="s">
        <v>4463</v>
      </c>
      <c r="F1065" t="s">
        <v>4425</v>
      </c>
      <c r="G1065">
        <v>107</v>
      </c>
      <c r="H1065" t="s">
        <v>4431</v>
      </c>
      <c r="I1065">
        <v>106</v>
      </c>
      <c r="K1065" s="4">
        <v>18306</v>
      </c>
      <c r="M1065">
        <v>2019</v>
      </c>
      <c r="N1065" t="s">
        <v>4468</v>
      </c>
      <c r="O1065" t="str">
        <f t="shared" si="16"/>
        <v>43456Utah Jazz</v>
      </c>
      <c r="P1065" t="str">
        <f>VLOOKUP(O1065,Sheet1!A$1:K$18685,7,FALSE)</f>
        <v>L -2</v>
      </c>
      <c r="Q1065" t="str">
        <f>VLOOKUP(O1065,Sheet1!A$1:K$18685,8,FALSE)</f>
        <v>U 218.5</v>
      </c>
      <c r="R1065" s="1" t="s">
        <v>4493</v>
      </c>
    </row>
    <row r="1066" spans="1:18" ht="17">
      <c r="A1066" s="3">
        <v>43393</v>
      </c>
      <c r="B1066">
        <v>10</v>
      </c>
      <c r="C1066">
        <v>20</v>
      </c>
      <c r="D1066">
        <v>2018</v>
      </c>
      <c r="E1066" t="s">
        <v>4448</v>
      </c>
      <c r="F1066" t="s">
        <v>4430</v>
      </c>
      <c r="G1066">
        <v>117</v>
      </c>
      <c r="H1066" t="s">
        <v>4432</v>
      </c>
      <c r="I1066">
        <v>113</v>
      </c>
      <c r="K1066" s="4">
        <v>16185</v>
      </c>
      <c r="M1066">
        <v>2019</v>
      </c>
      <c r="N1066" t="s">
        <v>4486</v>
      </c>
      <c r="O1066" t="str">
        <f t="shared" si="16"/>
        <v>43393Washington Wizards</v>
      </c>
      <c r="P1066" t="str">
        <f>VLOOKUP(O1066,Sheet1!A$1:K$18685,7,FALSE)</f>
        <v>L -2</v>
      </c>
      <c r="Q1066" t="str">
        <f>VLOOKUP(O1066,Sheet1!A$1:K$18685,8,FALSE)</f>
        <v>O 220</v>
      </c>
      <c r="R1066" s="1" t="s">
        <v>4493</v>
      </c>
    </row>
    <row r="1067" spans="1:18" ht="17">
      <c r="A1067" s="3">
        <v>42434</v>
      </c>
      <c r="B1067">
        <v>3</v>
      </c>
      <c r="C1067">
        <v>5</v>
      </c>
      <c r="D1067">
        <v>2016</v>
      </c>
      <c r="E1067" t="s">
        <v>4448</v>
      </c>
      <c r="F1067" t="s">
        <v>4418</v>
      </c>
      <c r="G1067">
        <v>100</v>
      </c>
      <c r="H1067" t="s">
        <v>4432</v>
      </c>
      <c r="I1067">
        <v>99</v>
      </c>
      <c r="K1067" s="4">
        <v>20356</v>
      </c>
      <c r="M1067">
        <v>2016</v>
      </c>
      <c r="N1067" t="s">
        <v>4480</v>
      </c>
      <c r="O1067" t="str">
        <f t="shared" si="16"/>
        <v>42434Washington Wizards</v>
      </c>
      <c r="P1067" t="str">
        <f>VLOOKUP(O1067,Sheet1!A$1:K$18685,7,FALSE)</f>
        <v>L -2</v>
      </c>
      <c r="Q1067" t="str">
        <f>VLOOKUP(O1067,Sheet1!A$1:K$18685,8,FALSE)</f>
        <v>U 206.5</v>
      </c>
      <c r="R1067" s="1" t="s">
        <v>4493</v>
      </c>
    </row>
    <row r="1068" spans="1:18" ht="17">
      <c r="A1068" s="3">
        <v>41640</v>
      </c>
      <c r="B1068">
        <v>1</v>
      </c>
      <c r="C1068">
        <v>1</v>
      </c>
      <c r="D1068">
        <v>2014</v>
      </c>
      <c r="E1068" t="s">
        <v>4489</v>
      </c>
      <c r="F1068" t="s">
        <v>4462</v>
      </c>
      <c r="G1068">
        <v>87</v>
      </c>
      <c r="H1068" t="s">
        <v>4432</v>
      </c>
      <c r="I1068">
        <v>78</v>
      </c>
      <c r="K1068" s="4">
        <v>15713</v>
      </c>
      <c r="M1068">
        <v>2014</v>
      </c>
      <c r="N1068" t="s">
        <v>4478</v>
      </c>
      <c r="O1068" t="str">
        <f t="shared" si="16"/>
        <v>41640Washington Wizards</v>
      </c>
      <c r="P1068" t="str">
        <f>VLOOKUP(O1068,Sheet1!A$1:K$18685,7,FALSE)</f>
        <v>L -2</v>
      </c>
      <c r="Q1068" t="str">
        <f>VLOOKUP(O1068,Sheet1!A$1:K$18685,8,FALSE)</f>
        <v>U 203</v>
      </c>
      <c r="R1068" s="1" t="s">
        <v>4505</v>
      </c>
    </row>
    <row r="1069" spans="1:18" ht="17">
      <c r="A1069" s="3">
        <v>40121</v>
      </c>
      <c r="B1069">
        <v>11</v>
      </c>
      <c r="C1069">
        <v>4</v>
      </c>
      <c r="D1069">
        <v>2009</v>
      </c>
      <c r="E1069" t="s">
        <v>4448</v>
      </c>
      <c r="F1069" t="s">
        <v>4421</v>
      </c>
      <c r="G1069">
        <v>93</v>
      </c>
      <c r="H1069" t="s">
        <v>4432</v>
      </c>
      <c r="I1069">
        <v>89</v>
      </c>
      <c r="K1069" s="4">
        <v>17413</v>
      </c>
      <c r="M1069">
        <v>2010</v>
      </c>
      <c r="N1069" t="s">
        <v>4484</v>
      </c>
      <c r="O1069" t="str">
        <f t="shared" si="16"/>
        <v>40121Washington Wizards</v>
      </c>
      <c r="P1069" t="str">
        <f>VLOOKUP(O1069,Sheet1!A$1:K$18685,7,FALSE)</f>
        <v>L -2</v>
      </c>
      <c r="Q1069" t="str">
        <f>VLOOKUP(O1069,Sheet1!A$1:K$18685,8,FALSE)</f>
        <v>U 195</v>
      </c>
      <c r="R1069" s="1" t="s">
        <v>4505</v>
      </c>
    </row>
    <row r="1070" spans="1:18" ht="17">
      <c r="A1070" s="3">
        <v>39770</v>
      </c>
      <c r="B1070">
        <v>11</v>
      </c>
      <c r="C1070">
        <v>18</v>
      </c>
      <c r="D1070">
        <v>2008</v>
      </c>
      <c r="E1070" t="s">
        <v>4448</v>
      </c>
      <c r="F1070" t="s">
        <v>4421</v>
      </c>
      <c r="G1070">
        <v>94</v>
      </c>
      <c r="H1070" t="s">
        <v>4432</v>
      </c>
      <c r="I1070">
        <v>87</v>
      </c>
      <c r="K1070" s="4">
        <v>15102</v>
      </c>
      <c r="M1070">
        <v>2009</v>
      </c>
      <c r="N1070" t="s">
        <v>4484</v>
      </c>
      <c r="O1070" t="str">
        <f t="shared" si="16"/>
        <v>39770Washington Wizards</v>
      </c>
      <c r="P1070" t="str">
        <f>VLOOKUP(O1070,Sheet1!A$1:K$18685,7,FALSE)</f>
        <v>L -2</v>
      </c>
      <c r="Q1070" t="str">
        <f>VLOOKUP(O1070,Sheet1!A$1:K$18685,8,FALSE)</f>
        <v>U 193</v>
      </c>
      <c r="R1070" s="1" t="s">
        <v>4503</v>
      </c>
    </row>
    <row r="1071" spans="1:18" ht="17">
      <c r="A1071" s="3">
        <v>43170</v>
      </c>
      <c r="B1071">
        <v>3</v>
      </c>
      <c r="C1071">
        <v>11</v>
      </c>
      <c r="D1071">
        <v>2018</v>
      </c>
      <c r="E1071" t="s">
        <v>4485</v>
      </c>
      <c r="F1071" t="s">
        <v>4413</v>
      </c>
      <c r="G1071">
        <v>129</v>
      </c>
      <c r="H1071" t="s">
        <v>4410</v>
      </c>
      <c r="I1071">
        <v>122</v>
      </c>
      <c r="K1071" s="4">
        <v>15266</v>
      </c>
      <c r="M1071">
        <v>2018</v>
      </c>
      <c r="N1071" t="s">
        <v>4480</v>
      </c>
      <c r="O1071" t="str">
        <f t="shared" si="16"/>
        <v>43170Atlanta Hawks</v>
      </c>
      <c r="P1071" t="str">
        <f>VLOOKUP(O1071,Sheet1!A$1:K$18685,7,FALSE)</f>
        <v>L -2.5</v>
      </c>
      <c r="Q1071" t="str">
        <f>VLOOKUP(O1071,Sheet1!A$1:K$18685,8,FALSE)</f>
        <v>O 213.5</v>
      </c>
      <c r="R1071" s="1" t="s">
        <v>4500</v>
      </c>
    </row>
    <row r="1072" spans="1:18" ht="17">
      <c r="A1072" s="3">
        <v>42790</v>
      </c>
      <c r="B1072">
        <v>2</v>
      </c>
      <c r="C1072">
        <v>24</v>
      </c>
      <c r="D1072">
        <v>2017</v>
      </c>
      <c r="E1072" t="s">
        <v>4452</v>
      </c>
      <c r="F1072" t="s">
        <v>4421</v>
      </c>
      <c r="G1072">
        <v>108</v>
      </c>
      <c r="H1072" t="s">
        <v>4410</v>
      </c>
      <c r="I1072">
        <v>90</v>
      </c>
      <c r="K1072" s="4">
        <v>18122</v>
      </c>
      <c r="M1072">
        <v>2017</v>
      </c>
      <c r="N1072" t="s">
        <v>4477</v>
      </c>
      <c r="O1072" t="str">
        <f t="shared" si="16"/>
        <v>42790Atlanta Hawks</v>
      </c>
      <c r="P1072" t="str">
        <f>VLOOKUP(O1072,Sheet1!A$1:K$18685,7,FALSE)</f>
        <v>L -2.5</v>
      </c>
      <c r="Q1072" t="str">
        <f>VLOOKUP(O1072,Sheet1!A$1:K$18685,8,FALSE)</f>
        <v>U 206</v>
      </c>
      <c r="R1072" s="1" t="s">
        <v>4447</v>
      </c>
    </row>
    <row r="1073" spans="1:18" ht="17">
      <c r="A1073" s="3">
        <v>42721</v>
      </c>
      <c r="B1073">
        <v>12</v>
      </c>
      <c r="C1073">
        <v>17</v>
      </c>
      <c r="D1073">
        <v>2016</v>
      </c>
      <c r="E1073" t="s">
        <v>4451</v>
      </c>
      <c r="F1073" t="s">
        <v>4434</v>
      </c>
      <c r="G1073">
        <v>107</v>
      </c>
      <c r="H1073" t="s">
        <v>4410</v>
      </c>
      <c r="I1073">
        <v>99</v>
      </c>
      <c r="K1073" s="4">
        <v>17918</v>
      </c>
      <c r="M1073">
        <v>2017</v>
      </c>
      <c r="N1073" t="s">
        <v>4468</v>
      </c>
      <c r="O1073" t="str">
        <f t="shared" si="16"/>
        <v>42721Atlanta Hawks</v>
      </c>
      <c r="P1073" t="str">
        <f>VLOOKUP(O1073,Sheet1!A$1:K$18685,7,FALSE)</f>
        <v>L -2.5</v>
      </c>
      <c r="Q1073" t="str">
        <f>VLOOKUP(O1073,Sheet1!A$1:K$18685,8,FALSE)</f>
        <v>U 208</v>
      </c>
      <c r="R1073" s="1" t="s">
        <v>4493</v>
      </c>
    </row>
    <row r="1074" spans="1:18" ht="17">
      <c r="A1074" s="3">
        <v>42461</v>
      </c>
      <c r="B1074">
        <v>4</v>
      </c>
      <c r="C1074">
        <v>1</v>
      </c>
      <c r="D1074">
        <v>2016</v>
      </c>
      <c r="E1074" t="s">
        <v>4452</v>
      </c>
      <c r="F1074" t="s">
        <v>4414</v>
      </c>
      <c r="G1074">
        <v>110</v>
      </c>
      <c r="H1074" t="s">
        <v>4410</v>
      </c>
      <c r="I1074">
        <v>108</v>
      </c>
      <c r="J1074" t="s">
        <v>4458</v>
      </c>
      <c r="K1074" s="4">
        <v>19427</v>
      </c>
      <c r="M1074">
        <v>2016</v>
      </c>
      <c r="N1074" t="s">
        <v>4449</v>
      </c>
      <c r="O1074" t="str">
        <f t="shared" si="16"/>
        <v>42461Atlanta Hawks</v>
      </c>
      <c r="P1074" t="str">
        <f>VLOOKUP(O1074,Sheet1!A$1:K$18685,7,FALSE)</f>
        <v>L -2.5</v>
      </c>
      <c r="Q1074" t="str">
        <f>VLOOKUP(O1074,Sheet1!A$1:K$18685,8,FALSE)</f>
        <v>O 206</v>
      </c>
      <c r="R1074" s="1" t="s">
        <v>4447</v>
      </c>
    </row>
    <row r="1075" spans="1:18" ht="17">
      <c r="A1075" s="3">
        <v>42144</v>
      </c>
      <c r="B1075">
        <v>5</v>
      </c>
      <c r="C1075">
        <v>20</v>
      </c>
      <c r="D1075">
        <v>2015</v>
      </c>
      <c r="E1075" t="s">
        <v>4455</v>
      </c>
      <c r="F1075" t="s">
        <v>4414</v>
      </c>
      <c r="G1075">
        <v>97</v>
      </c>
      <c r="H1075" t="s">
        <v>4410</v>
      </c>
      <c r="I1075">
        <v>89</v>
      </c>
      <c r="K1075" s="4">
        <v>18489</v>
      </c>
      <c r="M1075">
        <v>2015</v>
      </c>
      <c r="N1075" t="s">
        <v>4483</v>
      </c>
      <c r="O1075" t="str">
        <f t="shared" si="16"/>
        <v>42144Atlanta Hawks</v>
      </c>
      <c r="P1075" t="str">
        <f>VLOOKUP(O1075,Sheet1!A$1:K$18685,7,FALSE)</f>
        <v>L -2.5</v>
      </c>
      <c r="Q1075" t="str">
        <f>VLOOKUP(O1075,Sheet1!A$1:K$18685,8,FALSE)</f>
        <v>U 199.5</v>
      </c>
      <c r="R1075" s="1" t="s">
        <v>4505</v>
      </c>
    </row>
    <row r="1076" spans="1:18" ht="17">
      <c r="A1076" s="3">
        <v>41021</v>
      </c>
      <c r="B1076">
        <v>4</v>
      </c>
      <c r="C1076">
        <v>22</v>
      </c>
      <c r="D1076">
        <v>2012</v>
      </c>
      <c r="E1076" t="s">
        <v>4474</v>
      </c>
      <c r="F1076" t="s">
        <v>4424</v>
      </c>
      <c r="G1076">
        <v>113</v>
      </c>
      <c r="H1076" t="s">
        <v>4410</v>
      </c>
      <c r="I1076">
        <v>112</v>
      </c>
      <c r="K1076" s="4">
        <v>18158</v>
      </c>
      <c r="M1076">
        <v>2012</v>
      </c>
      <c r="N1076" t="s">
        <v>4449</v>
      </c>
      <c r="O1076" t="str">
        <f t="shared" si="16"/>
        <v>41021Atlanta Hawks</v>
      </c>
      <c r="P1076" t="str">
        <f>VLOOKUP(O1076,Sheet1!A$1:K$18685,7,FALSE)</f>
        <v>L -2.5</v>
      </c>
      <c r="Q1076" t="str">
        <f>VLOOKUP(O1076,Sheet1!A$1:K$18685,8,FALSE)</f>
        <v>O 194</v>
      </c>
      <c r="R1076" s="1" t="s">
        <v>4500</v>
      </c>
    </row>
    <row r="1077" spans="1:18" ht="17">
      <c r="A1077" s="3">
        <v>40606</v>
      </c>
      <c r="B1077">
        <v>3</v>
      </c>
      <c r="C1077">
        <v>4</v>
      </c>
      <c r="D1077">
        <v>2011</v>
      </c>
      <c r="E1077" t="s">
        <v>4451</v>
      </c>
      <c r="F1077" t="s">
        <v>4425</v>
      </c>
      <c r="G1077">
        <v>111</v>
      </c>
      <c r="H1077" t="s">
        <v>4410</v>
      </c>
      <c r="I1077">
        <v>104</v>
      </c>
      <c r="K1077" s="4">
        <v>17916</v>
      </c>
      <c r="M1077">
        <v>2011</v>
      </c>
      <c r="N1077" t="s">
        <v>4480</v>
      </c>
      <c r="O1077" t="str">
        <f t="shared" si="16"/>
        <v>40606Atlanta Hawks</v>
      </c>
      <c r="P1077" t="str">
        <f>VLOOKUP(O1077,Sheet1!A$1:K$18685,7,FALSE)</f>
        <v>L -2.5</v>
      </c>
      <c r="Q1077" t="str">
        <f>VLOOKUP(O1077,Sheet1!A$1:K$18685,8,FALSE)</f>
        <v>O 191.5</v>
      </c>
      <c r="R1077" s="1" t="s">
        <v>4447</v>
      </c>
    </row>
    <row r="1078" spans="1:18" ht="17">
      <c r="A1078" s="3">
        <v>40176</v>
      </c>
      <c r="B1078">
        <v>12</v>
      </c>
      <c r="C1078">
        <v>29</v>
      </c>
      <c r="D1078">
        <v>2009</v>
      </c>
      <c r="E1078" t="s">
        <v>4448</v>
      </c>
      <c r="F1078" t="s">
        <v>4414</v>
      </c>
      <c r="G1078">
        <v>95</v>
      </c>
      <c r="H1078" t="s">
        <v>4410</v>
      </c>
      <c r="I1078">
        <v>84</v>
      </c>
      <c r="K1078" s="4">
        <v>20150</v>
      </c>
      <c r="M1078">
        <v>2010</v>
      </c>
      <c r="N1078" t="s">
        <v>4468</v>
      </c>
      <c r="O1078" t="str">
        <f t="shared" si="16"/>
        <v>40176Atlanta Hawks</v>
      </c>
      <c r="P1078" t="str">
        <f>VLOOKUP(O1078,Sheet1!A$1:K$18685,7,FALSE)</f>
        <v>L -2.5</v>
      </c>
      <c r="Q1078" t="str">
        <f>VLOOKUP(O1078,Sheet1!A$1:K$18685,8,FALSE)</f>
        <v>U 194</v>
      </c>
      <c r="R1078" s="1" t="s">
        <v>4503</v>
      </c>
    </row>
    <row r="1079" spans="1:18" ht="17">
      <c r="A1079" s="3">
        <v>43523</v>
      </c>
      <c r="B1079">
        <v>2</v>
      </c>
      <c r="C1079">
        <v>27</v>
      </c>
      <c r="D1079">
        <v>2019</v>
      </c>
      <c r="E1079" t="s">
        <v>4452</v>
      </c>
      <c r="F1079" t="s">
        <v>4429</v>
      </c>
      <c r="G1079">
        <v>97</v>
      </c>
      <c r="H1079" t="s">
        <v>4411</v>
      </c>
      <c r="I1079">
        <v>92</v>
      </c>
      <c r="K1079" s="4">
        <v>18624</v>
      </c>
      <c r="M1079">
        <v>2019</v>
      </c>
      <c r="N1079" t="s">
        <v>4477</v>
      </c>
      <c r="O1079" t="str">
        <f t="shared" si="16"/>
        <v>43523Boston Celtics</v>
      </c>
      <c r="P1079" t="str">
        <f>VLOOKUP(O1079,Sheet1!A$1:K$18685,7,FALSE)</f>
        <v>L -2.5</v>
      </c>
      <c r="Q1079" t="str">
        <f>VLOOKUP(O1079,Sheet1!A$1:K$18685,8,FALSE)</f>
        <v>U 226</v>
      </c>
      <c r="R1079" s="1" t="s">
        <v>4505</v>
      </c>
    </row>
    <row r="1080" spans="1:18" ht="17">
      <c r="A1080" s="3">
        <v>43247</v>
      </c>
      <c r="B1080">
        <v>5</v>
      </c>
      <c r="C1080">
        <v>27</v>
      </c>
      <c r="D1080">
        <v>2018</v>
      </c>
      <c r="E1080" t="s">
        <v>4455</v>
      </c>
      <c r="F1080" t="s">
        <v>4414</v>
      </c>
      <c r="G1080">
        <v>87</v>
      </c>
      <c r="H1080" t="s">
        <v>4411</v>
      </c>
      <c r="I1080">
        <v>79</v>
      </c>
      <c r="K1080" s="4">
        <v>18624</v>
      </c>
      <c r="M1080">
        <v>2018</v>
      </c>
      <c r="N1080" t="s">
        <v>4483</v>
      </c>
      <c r="O1080" t="str">
        <f t="shared" si="16"/>
        <v>43247Boston Celtics</v>
      </c>
      <c r="P1080" t="str">
        <f>VLOOKUP(O1080,Sheet1!A$1:K$18685,7,FALSE)</f>
        <v>L -2.5</v>
      </c>
      <c r="Q1080" t="str">
        <f>VLOOKUP(O1080,Sheet1!A$1:K$18685,8,FALSE)</f>
        <v>U 196.5</v>
      </c>
      <c r="R1080" s="1" t="s">
        <v>4500</v>
      </c>
    </row>
    <row r="1081" spans="1:18" ht="17">
      <c r="A1081" s="3">
        <v>42713</v>
      </c>
      <c r="B1081">
        <v>12</v>
      </c>
      <c r="C1081">
        <v>9</v>
      </c>
      <c r="D1081">
        <v>2016</v>
      </c>
      <c r="E1081" t="s">
        <v>4451</v>
      </c>
      <c r="F1081" t="s">
        <v>4430</v>
      </c>
      <c r="G1081">
        <v>101</v>
      </c>
      <c r="H1081" t="s">
        <v>4411</v>
      </c>
      <c r="I1081">
        <v>94</v>
      </c>
      <c r="K1081" s="4">
        <v>18624</v>
      </c>
      <c r="M1081">
        <v>2017</v>
      </c>
      <c r="N1081" t="s">
        <v>4468</v>
      </c>
      <c r="O1081" t="str">
        <f t="shared" si="16"/>
        <v>42713Boston Celtics</v>
      </c>
      <c r="P1081" t="str">
        <f>VLOOKUP(O1081,Sheet1!A$1:K$18685,7,FALSE)</f>
        <v>L -2.5</v>
      </c>
      <c r="Q1081" t="str">
        <f>VLOOKUP(O1081,Sheet1!A$1:K$18685,8,FALSE)</f>
        <v>U 207.5</v>
      </c>
      <c r="R1081" s="1" t="s">
        <v>4447</v>
      </c>
    </row>
    <row r="1082" spans="1:18" ht="17">
      <c r="A1082" s="3">
        <v>41579</v>
      </c>
      <c r="B1082">
        <v>11</v>
      </c>
      <c r="C1082">
        <v>1</v>
      </c>
      <c r="D1082">
        <v>2013</v>
      </c>
      <c r="E1082" t="s">
        <v>4451</v>
      </c>
      <c r="F1082" t="s">
        <v>4422</v>
      </c>
      <c r="G1082">
        <v>105</v>
      </c>
      <c r="H1082" t="s">
        <v>4411</v>
      </c>
      <c r="I1082">
        <v>98</v>
      </c>
      <c r="K1082" s="4">
        <v>18624</v>
      </c>
      <c r="M1082">
        <v>2014</v>
      </c>
      <c r="N1082" t="s">
        <v>4484</v>
      </c>
      <c r="O1082" t="str">
        <f t="shared" si="16"/>
        <v>41579Boston Celtics</v>
      </c>
      <c r="P1082" t="str">
        <f>VLOOKUP(O1082,Sheet1!A$1:K$18685,7,FALSE)</f>
        <v>L -2.5</v>
      </c>
      <c r="Q1082" t="str">
        <f>VLOOKUP(O1082,Sheet1!A$1:K$18685,8,FALSE)</f>
        <v>O 185.5</v>
      </c>
      <c r="R1082" s="1" t="s">
        <v>4447</v>
      </c>
    </row>
    <row r="1083" spans="1:18" ht="17">
      <c r="A1083" s="3">
        <v>41390</v>
      </c>
      <c r="B1083">
        <v>4</v>
      </c>
      <c r="C1083">
        <v>26</v>
      </c>
      <c r="D1083">
        <v>2013</v>
      </c>
      <c r="E1083" t="s">
        <v>4452</v>
      </c>
      <c r="F1083" t="s">
        <v>4424</v>
      </c>
      <c r="G1083">
        <v>90</v>
      </c>
      <c r="H1083" t="s">
        <v>4411</v>
      </c>
      <c r="I1083">
        <v>76</v>
      </c>
      <c r="K1083" s="4">
        <v>18624</v>
      </c>
      <c r="M1083">
        <v>2013</v>
      </c>
      <c r="N1083" t="s">
        <v>4449</v>
      </c>
      <c r="O1083" t="str">
        <f t="shared" si="16"/>
        <v>41390Boston Celtics</v>
      </c>
      <c r="P1083" t="str">
        <f>VLOOKUP(O1083,Sheet1!A$1:K$18685,7,FALSE)</f>
        <v>L -2.5</v>
      </c>
      <c r="Q1083" t="str">
        <f>VLOOKUP(O1083,Sheet1!A$1:K$18685,8,FALSE)</f>
        <v>U 183</v>
      </c>
      <c r="R1083" s="1" t="s">
        <v>4447</v>
      </c>
    </row>
    <row r="1084" spans="1:18" ht="17">
      <c r="A1084" s="3">
        <v>41359</v>
      </c>
      <c r="B1084">
        <v>3</v>
      </c>
      <c r="C1084">
        <v>26</v>
      </c>
      <c r="D1084">
        <v>2013</v>
      </c>
      <c r="E1084" t="s">
        <v>4448</v>
      </c>
      <c r="F1084" t="s">
        <v>4424</v>
      </c>
      <c r="G1084">
        <v>100</v>
      </c>
      <c r="H1084" t="s">
        <v>4411</v>
      </c>
      <c r="I1084">
        <v>85</v>
      </c>
      <c r="K1084" s="4">
        <v>18624</v>
      </c>
      <c r="M1084">
        <v>2013</v>
      </c>
      <c r="N1084" t="s">
        <v>4480</v>
      </c>
      <c r="O1084" t="str">
        <f t="shared" si="16"/>
        <v>41359Boston Celtics</v>
      </c>
      <c r="P1084" t="str">
        <f>VLOOKUP(O1084,Sheet1!A$1:K$18685,7,FALSE)</f>
        <v>L -2.5</v>
      </c>
      <c r="Q1084" t="str">
        <f>VLOOKUP(O1084,Sheet1!A$1:K$18685,8,FALSE)</f>
        <v>U 194</v>
      </c>
      <c r="R1084" s="1" t="s">
        <v>4503</v>
      </c>
    </row>
    <row r="1085" spans="1:18" ht="17">
      <c r="A1085" s="3">
        <v>41318</v>
      </c>
      <c r="B1085">
        <v>2</v>
      </c>
      <c r="C1085">
        <v>13</v>
      </c>
      <c r="D1085">
        <v>2013</v>
      </c>
      <c r="E1085" t="s">
        <v>4451</v>
      </c>
      <c r="F1085" t="s">
        <v>4413</v>
      </c>
      <c r="G1085">
        <v>69</v>
      </c>
      <c r="H1085" t="s">
        <v>4411</v>
      </c>
      <c r="I1085">
        <v>71</v>
      </c>
      <c r="K1085" s="4">
        <v>18624</v>
      </c>
      <c r="M1085">
        <v>2013</v>
      </c>
      <c r="N1085" t="s">
        <v>4477</v>
      </c>
      <c r="O1085" t="str">
        <f t="shared" si="16"/>
        <v>41318Boston Celtics</v>
      </c>
      <c r="P1085" t="str">
        <f>VLOOKUP(O1085,Sheet1!A$1:K$18685,7,FALSE)</f>
        <v>L -2.5</v>
      </c>
      <c r="Q1085" t="str">
        <f>VLOOKUP(O1085,Sheet1!A$1:K$18685,8,FALSE)</f>
        <v>U 181.5</v>
      </c>
      <c r="R1085" s="1" t="s">
        <v>4505</v>
      </c>
    </row>
    <row r="1086" spans="1:18" ht="17">
      <c r="A1086" s="3">
        <v>41010</v>
      </c>
      <c r="B1086">
        <v>4</v>
      </c>
      <c r="C1086">
        <v>11</v>
      </c>
      <c r="D1086">
        <v>2012</v>
      </c>
      <c r="E1086" t="s">
        <v>4452</v>
      </c>
      <c r="F1086" t="s">
        <v>4410</v>
      </c>
      <c r="G1086">
        <v>86</v>
      </c>
      <c r="H1086" t="s">
        <v>4411</v>
      </c>
      <c r="I1086">
        <v>88</v>
      </c>
      <c r="J1086" t="s">
        <v>4458</v>
      </c>
      <c r="K1086" s="4">
        <v>18624</v>
      </c>
      <c r="M1086">
        <v>2012</v>
      </c>
      <c r="N1086" t="s">
        <v>4449</v>
      </c>
      <c r="O1086" t="str">
        <f t="shared" si="16"/>
        <v>41010Boston Celtics</v>
      </c>
      <c r="P1086" t="str">
        <f>VLOOKUP(O1086,Sheet1!A$1:K$18685,7,FALSE)</f>
        <v>L -2.5</v>
      </c>
      <c r="Q1086" t="str">
        <f>VLOOKUP(O1086,Sheet1!A$1:K$18685,8,FALSE)</f>
        <v>U 180</v>
      </c>
      <c r="R1086" s="1" t="s">
        <v>4505</v>
      </c>
    </row>
    <row r="1087" spans="1:18" ht="17">
      <c r="A1087" s="3">
        <v>40548</v>
      </c>
      <c r="B1087">
        <v>1</v>
      </c>
      <c r="C1087">
        <v>5</v>
      </c>
      <c r="D1087">
        <v>2011</v>
      </c>
      <c r="E1087" t="s">
        <v>4451</v>
      </c>
      <c r="F1087" t="s">
        <v>4456</v>
      </c>
      <c r="G1087">
        <v>103</v>
      </c>
      <c r="H1087" t="s">
        <v>4411</v>
      </c>
      <c r="I1087">
        <v>105</v>
      </c>
      <c r="K1087" s="4">
        <v>18624</v>
      </c>
      <c r="M1087">
        <v>2011</v>
      </c>
      <c r="N1087" t="s">
        <v>4478</v>
      </c>
      <c r="O1087" t="str">
        <f t="shared" si="16"/>
        <v>40548Boston Celtics</v>
      </c>
      <c r="P1087" t="str">
        <f>VLOOKUP(O1087,Sheet1!A$1:K$18685,7,FALSE)</f>
        <v>L -2.5</v>
      </c>
      <c r="Q1087" t="str">
        <f>VLOOKUP(O1087,Sheet1!A$1:K$18685,8,FALSE)</f>
        <v>O 190</v>
      </c>
      <c r="R1087" s="1" t="s">
        <v>4505</v>
      </c>
    </row>
    <row r="1088" spans="1:18" ht="17">
      <c r="A1088" s="3">
        <v>40337</v>
      </c>
      <c r="B1088">
        <v>6</v>
      </c>
      <c r="C1088">
        <v>8</v>
      </c>
      <c r="D1088">
        <v>2010</v>
      </c>
      <c r="E1088" t="s">
        <v>4463</v>
      </c>
      <c r="F1088" t="s">
        <v>4420</v>
      </c>
      <c r="G1088">
        <v>91</v>
      </c>
      <c r="H1088" t="s">
        <v>4411</v>
      </c>
      <c r="I1088">
        <v>84</v>
      </c>
      <c r="K1088" s="4">
        <v>18624</v>
      </c>
      <c r="M1088">
        <v>2010</v>
      </c>
      <c r="N1088" t="s">
        <v>4479</v>
      </c>
      <c r="O1088" t="str">
        <f t="shared" si="16"/>
        <v>40337Boston Celtics</v>
      </c>
      <c r="P1088" t="str">
        <f>VLOOKUP(O1088,Sheet1!A$1:K$18685,7,FALSE)</f>
        <v>L -2.5</v>
      </c>
      <c r="Q1088" t="str">
        <f>VLOOKUP(O1088,Sheet1!A$1:K$18685,8,FALSE)</f>
        <v>U 191.5</v>
      </c>
      <c r="R1088" s="1" t="s">
        <v>4503</v>
      </c>
    </row>
    <row r="1089" spans="1:18" ht="17">
      <c r="A1089" s="3">
        <v>39950</v>
      </c>
      <c r="B1089">
        <v>5</v>
      </c>
      <c r="C1089">
        <v>17</v>
      </c>
      <c r="D1089">
        <v>2009</v>
      </c>
      <c r="E1089" t="s">
        <v>4452</v>
      </c>
      <c r="F1089" t="s">
        <v>4426</v>
      </c>
      <c r="G1089">
        <v>101</v>
      </c>
      <c r="H1089" t="s">
        <v>4411</v>
      </c>
      <c r="I1089">
        <v>82</v>
      </c>
      <c r="K1089" s="4">
        <v>18624</v>
      </c>
      <c r="M1089">
        <v>2009</v>
      </c>
      <c r="N1089" t="s">
        <v>4483</v>
      </c>
      <c r="O1089" t="str">
        <f t="shared" si="16"/>
        <v>39950Boston Celtics</v>
      </c>
      <c r="P1089" t="str">
        <f>VLOOKUP(O1089,Sheet1!A$1:K$18685,7,FALSE)</f>
        <v>L -2.5</v>
      </c>
      <c r="Q1089" t="str">
        <f>VLOOKUP(O1089,Sheet1!A$1:K$18685,8,FALSE)</f>
        <v>U 187</v>
      </c>
      <c r="R1089" s="1" t="s">
        <v>4500</v>
      </c>
    </row>
    <row r="1090" spans="1:18" ht="17">
      <c r="A1090" s="3">
        <v>39880</v>
      </c>
      <c r="B1090">
        <v>3</v>
      </c>
      <c r="C1090">
        <v>8</v>
      </c>
      <c r="D1090">
        <v>2009</v>
      </c>
      <c r="E1090" t="s">
        <v>4474</v>
      </c>
      <c r="F1090" t="s">
        <v>4426</v>
      </c>
      <c r="G1090">
        <v>86</v>
      </c>
      <c r="H1090" t="s">
        <v>4411</v>
      </c>
      <c r="I1090">
        <v>79</v>
      </c>
      <c r="K1090" s="4">
        <v>18624</v>
      </c>
      <c r="M1090">
        <v>2009</v>
      </c>
      <c r="N1090" t="s">
        <v>4480</v>
      </c>
      <c r="O1090" t="str">
        <f t="shared" ref="O1090:O1153" si="17">CONCATENATE(A1090,H1090)</f>
        <v>39880Boston Celtics</v>
      </c>
      <c r="P1090" t="str">
        <f>VLOOKUP(O1090,Sheet1!A$1:K$18685,7,FALSE)</f>
        <v>L -2.5</v>
      </c>
      <c r="Q1090" t="str">
        <f>VLOOKUP(O1090,Sheet1!A$1:K$18685,8,FALSE)</f>
        <v>U 196.5</v>
      </c>
      <c r="R1090" s="1" t="s">
        <v>4500</v>
      </c>
    </row>
    <row r="1091" spans="1:18" ht="17">
      <c r="A1091" s="3">
        <v>43525</v>
      </c>
      <c r="B1091">
        <v>3</v>
      </c>
      <c r="C1091">
        <v>1</v>
      </c>
      <c r="D1091">
        <v>2019</v>
      </c>
      <c r="E1091" t="s">
        <v>4451</v>
      </c>
      <c r="F1091" t="s">
        <v>4434</v>
      </c>
      <c r="G1091">
        <v>123</v>
      </c>
      <c r="H1091" t="s">
        <v>4412</v>
      </c>
      <c r="I1091">
        <v>112</v>
      </c>
      <c r="K1091" s="4">
        <v>15578</v>
      </c>
      <c r="M1091">
        <v>2019</v>
      </c>
      <c r="N1091" t="s">
        <v>4480</v>
      </c>
      <c r="O1091" t="str">
        <f t="shared" si="17"/>
        <v>43525Brooklyn Nets</v>
      </c>
      <c r="P1091" t="str">
        <f>VLOOKUP(O1091,Sheet1!A$1:K$18685,7,FALSE)</f>
        <v>L -2.5</v>
      </c>
      <c r="Q1091" t="str">
        <f>VLOOKUP(O1091,Sheet1!A$1:K$18685,8,FALSE)</f>
        <v>O 229</v>
      </c>
      <c r="R1091" s="1" t="s">
        <v>4447</v>
      </c>
    </row>
    <row r="1092" spans="1:18" ht="17">
      <c r="A1092" s="3">
        <v>43404</v>
      </c>
      <c r="B1092">
        <v>10</v>
      </c>
      <c r="C1092">
        <v>31</v>
      </c>
      <c r="D1092">
        <v>2018</v>
      </c>
      <c r="E1092" t="s">
        <v>4451</v>
      </c>
      <c r="F1092" t="s">
        <v>4416</v>
      </c>
      <c r="G1092">
        <v>119</v>
      </c>
      <c r="H1092" t="s">
        <v>4412</v>
      </c>
      <c r="I1092">
        <v>120</v>
      </c>
      <c r="J1092" t="s">
        <v>4458</v>
      </c>
      <c r="K1092" s="4">
        <v>12862</v>
      </c>
      <c r="M1092">
        <v>2019</v>
      </c>
      <c r="N1092" t="s">
        <v>4486</v>
      </c>
      <c r="O1092" t="str">
        <f t="shared" si="17"/>
        <v>43404Brooklyn Nets</v>
      </c>
      <c r="P1092" t="str">
        <f>VLOOKUP(O1092,Sheet1!A$1:K$18685,7,FALSE)</f>
        <v>L -2.5</v>
      </c>
      <c r="Q1092" t="str">
        <f>VLOOKUP(O1092,Sheet1!A$1:K$18685,8,FALSE)</f>
        <v>O 217.5</v>
      </c>
      <c r="R1092" s="1" t="s">
        <v>4505</v>
      </c>
    </row>
    <row r="1093" spans="1:18" ht="17">
      <c r="A1093" s="3">
        <v>42747</v>
      </c>
      <c r="B1093">
        <v>1</v>
      </c>
      <c r="C1093">
        <v>12</v>
      </c>
      <c r="D1093">
        <v>2017</v>
      </c>
      <c r="E1093" t="s">
        <v>4451</v>
      </c>
      <c r="F1093" t="s">
        <v>4464</v>
      </c>
      <c r="G1093">
        <v>104</v>
      </c>
      <c r="H1093" t="s">
        <v>4412</v>
      </c>
      <c r="I1093">
        <v>95</v>
      </c>
      <c r="K1093" s="4">
        <v>14352</v>
      </c>
      <c r="M1093">
        <v>2017</v>
      </c>
      <c r="N1093" t="s">
        <v>4478</v>
      </c>
      <c r="O1093" t="str">
        <f t="shared" si="17"/>
        <v>42747Brooklyn Nets</v>
      </c>
      <c r="P1093" t="str">
        <f>VLOOKUP(O1093,Sheet1!A$1:K$18685,7,FALSE)</f>
        <v>L -2.5</v>
      </c>
      <c r="Q1093" t="str">
        <f>VLOOKUP(O1093,Sheet1!A$1:K$18685,8,FALSE)</f>
        <v>U 214.5</v>
      </c>
      <c r="R1093" s="1" t="s">
        <v>4502</v>
      </c>
    </row>
    <row r="1094" spans="1:18" ht="17">
      <c r="A1094" s="3">
        <v>42463</v>
      </c>
      <c r="B1094">
        <v>4</v>
      </c>
      <c r="C1094">
        <v>3</v>
      </c>
      <c r="D1094">
        <v>2016</v>
      </c>
      <c r="E1094" t="s">
        <v>4474</v>
      </c>
      <c r="F1094" t="s">
        <v>4464</v>
      </c>
      <c r="G1094">
        <v>106</v>
      </c>
      <c r="H1094" t="s">
        <v>4412</v>
      </c>
      <c r="I1094">
        <v>87</v>
      </c>
      <c r="K1094" s="4">
        <v>16329</v>
      </c>
      <c r="M1094">
        <v>2016</v>
      </c>
      <c r="N1094" t="s">
        <v>4449</v>
      </c>
      <c r="O1094" t="str">
        <f t="shared" si="17"/>
        <v>42463Brooklyn Nets</v>
      </c>
      <c r="P1094" t="str">
        <f>VLOOKUP(O1094,Sheet1!A$1:K$18685,7,FALSE)</f>
        <v>L -2.5</v>
      </c>
      <c r="Q1094" t="str">
        <f>VLOOKUP(O1094,Sheet1!A$1:K$18685,8,FALSE)</f>
        <v>U 201</v>
      </c>
      <c r="R1094" s="1" t="s">
        <v>4500</v>
      </c>
    </row>
    <row r="1095" spans="1:18" ht="17">
      <c r="A1095" s="3">
        <v>42073</v>
      </c>
      <c r="B1095">
        <v>3</v>
      </c>
      <c r="C1095">
        <v>10</v>
      </c>
      <c r="D1095">
        <v>2015</v>
      </c>
      <c r="E1095" t="s">
        <v>4451</v>
      </c>
      <c r="F1095" t="s">
        <v>4464</v>
      </c>
      <c r="G1095">
        <v>111</v>
      </c>
      <c r="H1095" t="s">
        <v>4412</v>
      </c>
      <c r="I1095">
        <v>91</v>
      </c>
      <c r="K1095" s="4">
        <v>16422</v>
      </c>
      <c r="M1095">
        <v>2015</v>
      </c>
      <c r="N1095" t="s">
        <v>4480</v>
      </c>
      <c r="O1095" t="str">
        <f t="shared" si="17"/>
        <v>42073Brooklyn Nets</v>
      </c>
      <c r="P1095" t="str">
        <f>VLOOKUP(O1095,Sheet1!A$1:K$18685,7,FALSE)</f>
        <v>L -2.5</v>
      </c>
      <c r="Q1095" t="str">
        <f>VLOOKUP(O1095,Sheet1!A$1:K$18685,8,FALSE)</f>
        <v>O 192.5</v>
      </c>
      <c r="R1095" s="1" t="s">
        <v>4503</v>
      </c>
    </row>
    <row r="1096" spans="1:18" ht="17">
      <c r="A1096" s="3">
        <v>42000</v>
      </c>
      <c r="B1096">
        <v>12</v>
      </c>
      <c r="C1096">
        <v>27</v>
      </c>
      <c r="D1096">
        <v>2014</v>
      </c>
      <c r="E1096" t="s">
        <v>4452</v>
      </c>
      <c r="F1096" t="s">
        <v>4418</v>
      </c>
      <c r="G1096">
        <v>110</v>
      </c>
      <c r="H1096" t="s">
        <v>4412</v>
      </c>
      <c r="I1096">
        <v>85</v>
      </c>
      <c r="K1096" s="4">
        <v>17732</v>
      </c>
      <c r="M1096">
        <v>2015</v>
      </c>
      <c r="N1096" t="s">
        <v>4468</v>
      </c>
      <c r="O1096" t="str">
        <f t="shared" si="17"/>
        <v>42000Brooklyn Nets</v>
      </c>
      <c r="P1096" t="str">
        <f>VLOOKUP(O1096,Sheet1!A$1:K$18685,7,FALSE)</f>
        <v>L -2.5</v>
      </c>
      <c r="Q1096" t="str">
        <f>VLOOKUP(O1096,Sheet1!A$1:K$18685,8,FALSE)</f>
        <v>O 191</v>
      </c>
      <c r="R1096" s="1" t="s">
        <v>4493</v>
      </c>
    </row>
    <row r="1097" spans="1:18" ht="17">
      <c r="A1097" s="3">
        <v>41234</v>
      </c>
      <c r="B1097">
        <v>11</v>
      </c>
      <c r="C1097">
        <v>21</v>
      </c>
      <c r="D1097">
        <v>2012</v>
      </c>
      <c r="E1097" t="s">
        <v>4448</v>
      </c>
      <c r="F1097" t="s">
        <v>4430</v>
      </c>
      <c r="G1097">
        <v>97</v>
      </c>
      <c r="H1097" t="s">
        <v>4433</v>
      </c>
      <c r="I1097">
        <v>98</v>
      </c>
      <c r="K1097" s="4">
        <v>15240</v>
      </c>
      <c r="M1097">
        <v>2013</v>
      </c>
      <c r="N1097" t="s">
        <v>4484</v>
      </c>
      <c r="O1097" t="str">
        <f t="shared" si="17"/>
        <v>41234Charlotte Bobcats</v>
      </c>
      <c r="P1097" t="str">
        <f>VLOOKUP(O1097,Sheet1!A$1:K$18685,7,FALSE)</f>
        <v>L -2.5</v>
      </c>
      <c r="Q1097" t="str">
        <f>VLOOKUP(O1097,Sheet1!A$1:K$18685,8,FALSE)</f>
        <v>O 192.5</v>
      </c>
      <c r="R1097" s="1" t="s">
        <v>4505</v>
      </c>
    </row>
    <row r="1098" spans="1:18" ht="17">
      <c r="A1098" s="3">
        <v>40166</v>
      </c>
      <c r="B1098">
        <v>12</v>
      </c>
      <c r="C1098">
        <v>19</v>
      </c>
      <c r="D1098">
        <v>2009</v>
      </c>
      <c r="E1098" t="s">
        <v>4448</v>
      </c>
      <c r="F1098" t="s">
        <v>4431</v>
      </c>
      <c r="G1098">
        <v>110</v>
      </c>
      <c r="H1098" t="s">
        <v>4433</v>
      </c>
      <c r="I1098">
        <v>102</v>
      </c>
      <c r="K1098" s="4">
        <v>14963</v>
      </c>
      <c r="M1098">
        <v>2010</v>
      </c>
      <c r="N1098" t="s">
        <v>4468</v>
      </c>
      <c r="O1098" t="str">
        <f t="shared" si="17"/>
        <v>40166Charlotte Bobcats</v>
      </c>
      <c r="P1098" t="str">
        <f>VLOOKUP(O1098,Sheet1!A$1:K$18685,7,FALSE)</f>
        <v>L -2.5</v>
      </c>
      <c r="Q1098" t="str">
        <f>VLOOKUP(O1098,Sheet1!A$1:K$18685,8,FALSE)</f>
        <v>O 190.5</v>
      </c>
      <c r="R1098" s="1" t="s">
        <v>4493</v>
      </c>
    </row>
    <row r="1099" spans="1:18" ht="17">
      <c r="A1099" s="3">
        <v>43124</v>
      </c>
      <c r="B1099">
        <v>1</v>
      </c>
      <c r="C1099">
        <v>24</v>
      </c>
      <c r="D1099">
        <v>2018</v>
      </c>
      <c r="E1099" t="s">
        <v>4448</v>
      </c>
      <c r="F1099" t="s">
        <v>4464</v>
      </c>
      <c r="G1099">
        <v>101</v>
      </c>
      <c r="H1099" t="s">
        <v>4434</v>
      </c>
      <c r="I1099">
        <v>96</v>
      </c>
      <c r="K1099" s="4">
        <v>14588</v>
      </c>
      <c r="M1099">
        <v>2018</v>
      </c>
      <c r="N1099" t="s">
        <v>4478</v>
      </c>
      <c r="O1099" t="str">
        <f t="shared" si="17"/>
        <v>43124Charlotte Hornets</v>
      </c>
      <c r="P1099" t="str">
        <f>VLOOKUP(O1099,Sheet1!A$1:K$18685,7,FALSE)</f>
        <v>L -2.5</v>
      </c>
      <c r="Q1099" t="str">
        <f>VLOOKUP(O1099,Sheet1!A$1:K$18685,8,FALSE)</f>
        <v>U 224</v>
      </c>
      <c r="R1099" s="1" t="s">
        <v>4505</v>
      </c>
    </row>
    <row r="1100" spans="1:18" ht="17">
      <c r="A1100" s="3">
        <v>42830</v>
      </c>
      <c r="B1100">
        <v>4</v>
      </c>
      <c r="C1100">
        <v>5</v>
      </c>
      <c r="D1100">
        <v>2017</v>
      </c>
      <c r="E1100" t="s">
        <v>4448</v>
      </c>
      <c r="F1100" t="s">
        <v>4421</v>
      </c>
      <c r="G1100">
        <v>112</v>
      </c>
      <c r="H1100" t="s">
        <v>4434</v>
      </c>
      <c r="I1100">
        <v>99</v>
      </c>
      <c r="K1100" s="4">
        <v>17758</v>
      </c>
      <c r="M1100">
        <v>2017</v>
      </c>
      <c r="N1100" t="s">
        <v>4449</v>
      </c>
      <c r="O1100" t="str">
        <f t="shared" si="17"/>
        <v>42830Charlotte Hornets</v>
      </c>
      <c r="P1100" t="str">
        <f>VLOOKUP(O1100,Sheet1!A$1:K$18685,7,FALSE)</f>
        <v>L -2.5</v>
      </c>
      <c r="Q1100" t="str">
        <f>VLOOKUP(O1100,Sheet1!A$1:K$18685,8,FALSE)</f>
        <v>O 204</v>
      </c>
      <c r="R1100" s="1" t="s">
        <v>4505</v>
      </c>
    </row>
    <row r="1101" spans="1:18" ht="17">
      <c r="A1101" s="3">
        <v>42777</v>
      </c>
      <c r="B1101">
        <v>2</v>
      </c>
      <c r="C1101">
        <v>11</v>
      </c>
      <c r="D1101">
        <v>2017</v>
      </c>
      <c r="E1101" t="s">
        <v>4473</v>
      </c>
      <c r="F1101" t="s">
        <v>4419</v>
      </c>
      <c r="G1101">
        <v>107</v>
      </c>
      <c r="H1101" t="s">
        <v>4434</v>
      </c>
      <c r="I1101">
        <v>102</v>
      </c>
      <c r="K1101" s="4">
        <v>19483</v>
      </c>
      <c r="M1101">
        <v>2017</v>
      </c>
      <c r="N1101" t="s">
        <v>4477</v>
      </c>
      <c r="O1101" t="str">
        <f t="shared" si="17"/>
        <v>42777Charlotte Hornets</v>
      </c>
      <c r="P1101" t="str">
        <f>VLOOKUP(O1101,Sheet1!A$1:K$18685,7,FALSE)</f>
        <v>L -2.5</v>
      </c>
      <c r="Q1101" t="str">
        <f>VLOOKUP(O1101,Sheet1!A$1:K$18685,8,FALSE)</f>
        <v>U 218</v>
      </c>
      <c r="R1101" s="1" t="s">
        <v>4493</v>
      </c>
    </row>
    <row r="1102" spans="1:18" ht="17">
      <c r="A1102" s="3">
        <v>42072</v>
      </c>
      <c r="B1102">
        <v>3</v>
      </c>
      <c r="C1102">
        <v>9</v>
      </c>
      <c r="D1102">
        <v>2015</v>
      </c>
      <c r="E1102" t="s">
        <v>4448</v>
      </c>
      <c r="F1102" t="s">
        <v>4432</v>
      </c>
      <c r="G1102">
        <v>95</v>
      </c>
      <c r="H1102" t="s">
        <v>4434</v>
      </c>
      <c r="I1102">
        <v>69</v>
      </c>
      <c r="K1102" s="4">
        <v>15119</v>
      </c>
      <c r="M1102">
        <v>2015</v>
      </c>
      <c r="N1102" t="s">
        <v>4480</v>
      </c>
      <c r="O1102" t="str">
        <f t="shared" si="17"/>
        <v>42072Charlotte Hornets</v>
      </c>
      <c r="P1102" t="str">
        <f>VLOOKUP(O1102,Sheet1!A$1:K$18685,7,FALSE)</f>
        <v>L -2.5</v>
      </c>
      <c r="Q1102" t="str">
        <f>VLOOKUP(O1102,Sheet1!A$1:K$18685,8,FALSE)</f>
        <v>U 191.5</v>
      </c>
      <c r="R1102" s="1" t="s">
        <v>4487</v>
      </c>
    </row>
    <row r="1103" spans="1:18" ht="17">
      <c r="A1103" s="3">
        <v>43101</v>
      </c>
      <c r="B1103">
        <v>1</v>
      </c>
      <c r="C1103">
        <v>1</v>
      </c>
      <c r="D1103">
        <v>2018</v>
      </c>
      <c r="E1103" t="s">
        <v>4452</v>
      </c>
      <c r="F1103" t="s">
        <v>4429</v>
      </c>
      <c r="G1103">
        <v>124</v>
      </c>
      <c r="H1103" t="s">
        <v>4413</v>
      </c>
      <c r="I1103">
        <v>120</v>
      </c>
      <c r="J1103" t="s">
        <v>4458</v>
      </c>
      <c r="K1103" s="4">
        <v>20860</v>
      </c>
      <c r="M1103">
        <v>2018</v>
      </c>
      <c r="N1103" t="s">
        <v>4478</v>
      </c>
      <c r="O1103" t="str">
        <f t="shared" si="17"/>
        <v>43101Chicago Bulls</v>
      </c>
      <c r="P1103" t="str">
        <f>VLOOKUP(O1103,Sheet1!A$1:K$18685,7,FALSE)</f>
        <v>L -2.5</v>
      </c>
      <c r="Q1103" t="str">
        <f>VLOOKUP(O1103,Sheet1!A$1:K$18685,8,FALSE)</f>
        <v>O 201.5</v>
      </c>
      <c r="R1103" s="1" t="s">
        <v>4487</v>
      </c>
    </row>
    <row r="1104" spans="1:18" ht="17">
      <c r="A1104" s="3">
        <v>42794</v>
      </c>
      <c r="B1104">
        <v>2</v>
      </c>
      <c r="C1104">
        <v>28</v>
      </c>
      <c r="D1104">
        <v>2017</v>
      </c>
      <c r="E1104" t="s">
        <v>4452</v>
      </c>
      <c r="F1104" t="s">
        <v>4415</v>
      </c>
      <c r="G1104">
        <v>125</v>
      </c>
      <c r="H1104" t="s">
        <v>4413</v>
      </c>
      <c r="I1104">
        <v>107</v>
      </c>
      <c r="K1104" s="4">
        <v>21015</v>
      </c>
      <c r="M1104">
        <v>2017</v>
      </c>
      <c r="N1104" t="s">
        <v>4477</v>
      </c>
      <c r="O1104" t="str">
        <f t="shared" si="17"/>
        <v>42794Chicago Bulls</v>
      </c>
      <c r="P1104" t="str">
        <f>VLOOKUP(O1104,Sheet1!A$1:K$18685,7,FALSE)</f>
        <v>L -2.5</v>
      </c>
      <c r="Q1104" t="str">
        <f>VLOOKUP(O1104,Sheet1!A$1:K$18685,8,FALSE)</f>
        <v>O 222.5</v>
      </c>
      <c r="R1104" s="1" t="s">
        <v>4503</v>
      </c>
    </row>
    <row r="1105" spans="1:18" ht="17">
      <c r="A1105" s="3">
        <v>42138</v>
      </c>
      <c r="B1105">
        <v>5</v>
      </c>
      <c r="C1105">
        <v>14</v>
      </c>
      <c r="D1105">
        <v>2015</v>
      </c>
      <c r="E1105" t="s">
        <v>4452</v>
      </c>
      <c r="F1105" t="s">
        <v>4414</v>
      </c>
      <c r="G1105">
        <v>94</v>
      </c>
      <c r="H1105" t="s">
        <v>4413</v>
      </c>
      <c r="I1105">
        <v>73</v>
      </c>
      <c r="K1105" s="4">
        <v>22695</v>
      </c>
      <c r="M1105">
        <v>2015</v>
      </c>
      <c r="N1105" t="s">
        <v>4483</v>
      </c>
      <c r="O1105" t="str">
        <f t="shared" si="17"/>
        <v>42138Chicago Bulls</v>
      </c>
      <c r="P1105" t="str">
        <f>VLOOKUP(O1105,Sheet1!A$1:K$18685,7,FALSE)</f>
        <v>L -2.5</v>
      </c>
      <c r="Q1105" t="str">
        <f>VLOOKUP(O1105,Sheet1!A$1:K$18685,8,FALSE)</f>
        <v>U 192.5</v>
      </c>
      <c r="R1105" s="1" t="s">
        <v>4502</v>
      </c>
    </row>
    <row r="1106" spans="1:18" ht="17">
      <c r="A1106" s="3">
        <v>41652</v>
      </c>
      <c r="B1106">
        <v>1</v>
      </c>
      <c r="C1106">
        <v>13</v>
      </c>
      <c r="D1106">
        <v>2014</v>
      </c>
      <c r="E1106" t="s">
        <v>4452</v>
      </c>
      <c r="F1106" t="s">
        <v>4432</v>
      </c>
      <c r="G1106">
        <v>102</v>
      </c>
      <c r="H1106" t="s">
        <v>4413</v>
      </c>
      <c r="I1106">
        <v>88</v>
      </c>
      <c r="K1106" s="4">
        <v>21287</v>
      </c>
      <c r="M1106">
        <v>2014</v>
      </c>
      <c r="N1106" t="s">
        <v>4478</v>
      </c>
      <c r="O1106" t="str">
        <f t="shared" si="17"/>
        <v>41652Chicago Bulls</v>
      </c>
      <c r="P1106" t="str">
        <f>VLOOKUP(O1106,Sheet1!A$1:K$18685,7,FALSE)</f>
        <v>L -2.5</v>
      </c>
      <c r="Q1106" t="str">
        <f>VLOOKUP(O1106,Sheet1!A$1:K$18685,8,FALSE)</f>
        <v>O 180.5</v>
      </c>
      <c r="R1106" s="1" t="s">
        <v>4487</v>
      </c>
    </row>
    <row r="1107" spans="1:18" ht="17">
      <c r="A1107" s="3">
        <v>41225</v>
      </c>
      <c r="B1107">
        <v>11</v>
      </c>
      <c r="C1107">
        <v>12</v>
      </c>
      <c r="D1107">
        <v>2012</v>
      </c>
      <c r="E1107" t="s">
        <v>4452</v>
      </c>
      <c r="F1107" t="s">
        <v>4411</v>
      </c>
      <c r="G1107">
        <v>101</v>
      </c>
      <c r="H1107" t="s">
        <v>4413</v>
      </c>
      <c r="I1107">
        <v>95</v>
      </c>
      <c r="K1107" s="4">
        <v>21712</v>
      </c>
      <c r="M1107">
        <v>2013</v>
      </c>
      <c r="N1107" t="s">
        <v>4484</v>
      </c>
      <c r="O1107" t="str">
        <f t="shared" si="17"/>
        <v>41225Chicago Bulls</v>
      </c>
      <c r="P1107" t="str">
        <f>VLOOKUP(O1107,Sheet1!A$1:K$18685,7,FALSE)</f>
        <v>L -2.5</v>
      </c>
      <c r="Q1107" t="str">
        <f>VLOOKUP(O1107,Sheet1!A$1:K$18685,8,FALSE)</f>
        <v>O 184.5</v>
      </c>
      <c r="R1107" s="1" t="s">
        <v>4487</v>
      </c>
    </row>
    <row r="1108" spans="1:18" ht="17">
      <c r="A1108" s="3">
        <v>40681</v>
      </c>
      <c r="B1108">
        <v>5</v>
      </c>
      <c r="C1108">
        <v>18</v>
      </c>
      <c r="D1108">
        <v>2011</v>
      </c>
      <c r="E1108" t="s">
        <v>4455</v>
      </c>
      <c r="F1108" t="s">
        <v>4421</v>
      </c>
      <c r="G1108">
        <v>85</v>
      </c>
      <c r="H1108" t="s">
        <v>4413</v>
      </c>
      <c r="I1108">
        <v>75</v>
      </c>
      <c r="K1108" s="4">
        <v>23007</v>
      </c>
      <c r="M1108">
        <v>2011</v>
      </c>
      <c r="N1108" t="s">
        <v>4483</v>
      </c>
      <c r="O1108" t="str">
        <f t="shared" si="17"/>
        <v>40681Chicago Bulls</v>
      </c>
      <c r="P1108" t="str">
        <f>VLOOKUP(O1108,Sheet1!A$1:K$18685,7,FALSE)</f>
        <v>L -2.5</v>
      </c>
      <c r="Q1108" t="str">
        <f>VLOOKUP(O1108,Sheet1!A$1:K$18685,8,FALSE)</f>
        <v>U 181</v>
      </c>
      <c r="R1108" s="1" t="s">
        <v>4505</v>
      </c>
    </row>
    <row r="1109" spans="1:18" ht="17">
      <c r="A1109" s="3">
        <v>40182</v>
      </c>
      <c r="B1109">
        <v>1</v>
      </c>
      <c r="C1109">
        <v>4</v>
      </c>
      <c r="D1109">
        <v>2010</v>
      </c>
      <c r="E1109" t="s">
        <v>4452</v>
      </c>
      <c r="F1109" t="s">
        <v>4425</v>
      </c>
      <c r="G1109">
        <v>98</v>
      </c>
      <c r="H1109" t="s">
        <v>4413</v>
      </c>
      <c r="I1109">
        <v>85</v>
      </c>
      <c r="K1109" s="4">
        <v>18838</v>
      </c>
      <c r="M1109">
        <v>2010</v>
      </c>
      <c r="N1109" t="s">
        <v>4478</v>
      </c>
      <c r="O1109" t="str">
        <f t="shared" si="17"/>
        <v>40182Chicago Bulls</v>
      </c>
      <c r="P1109" t="str">
        <f>VLOOKUP(O1109,Sheet1!A$1:K$18685,7,FALSE)</f>
        <v>L -2.5</v>
      </c>
      <c r="Q1109" t="str">
        <f>VLOOKUP(O1109,Sheet1!A$1:K$18685,8,FALSE)</f>
        <v>U 192</v>
      </c>
      <c r="R1109" s="1" t="s">
        <v>4487</v>
      </c>
    </row>
    <row r="1110" spans="1:18" ht="17">
      <c r="A1110" s="3">
        <v>43160</v>
      </c>
      <c r="B1110">
        <v>3</v>
      </c>
      <c r="C1110">
        <v>1</v>
      </c>
      <c r="D1110">
        <v>2018</v>
      </c>
      <c r="E1110" t="s">
        <v>4452</v>
      </c>
      <c r="F1110" t="s">
        <v>4427</v>
      </c>
      <c r="G1110">
        <v>108</v>
      </c>
      <c r="H1110" t="s">
        <v>4414</v>
      </c>
      <c r="I1110">
        <v>97</v>
      </c>
      <c r="K1110" s="4">
        <v>20562</v>
      </c>
      <c r="M1110">
        <v>2018</v>
      </c>
      <c r="N1110" t="s">
        <v>4480</v>
      </c>
      <c r="O1110" t="str">
        <f t="shared" si="17"/>
        <v>43160Cleveland Cavaliers</v>
      </c>
      <c r="P1110" t="str">
        <f>VLOOKUP(O1110,Sheet1!A$1:K$18685,7,FALSE)</f>
        <v>L -2.5</v>
      </c>
      <c r="Q1110" t="str">
        <f>VLOOKUP(O1110,Sheet1!A$1:K$18685,8,FALSE)</f>
        <v>U 222</v>
      </c>
      <c r="R1110" s="1" t="s">
        <v>4502</v>
      </c>
    </row>
    <row r="1111" spans="1:18" ht="17">
      <c r="A1111" s="3">
        <v>43131</v>
      </c>
      <c r="B1111">
        <v>1</v>
      </c>
      <c r="C1111">
        <v>31</v>
      </c>
      <c r="D1111">
        <v>2018</v>
      </c>
      <c r="E1111" t="s">
        <v>4451</v>
      </c>
      <c r="F1111" t="s">
        <v>4421</v>
      </c>
      <c r="G1111">
        <v>89</v>
      </c>
      <c r="H1111" t="s">
        <v>4414</v>
      </c>
      <c r="I1111">
        <v>91</v>
      </c>
      <c r="K1111" s="4">
        <v>20562</v>
      </c>
      <c r="M1111">
        <v>2018</v>
      </c>
      <c r="N1111" t="s">
        <v>4478</v>
      </c>
      <c r="O1111" t="str">
        <f t="shared" si="17"/>
        <v>43131Cleveland Cavaliers</v>
      </c>
      <c r="P1111" t="str">
        <f>VLOOKUP(O1111,Sheet1!A$1:K$18685,7,FALSE)</f>
        <v>L -2.5</v>
      </c>
      <c r="Q1111" t="str">
        <f>VLOOKUP(O1111,Sheet1!A$1:K$18685,8,FALSE)</f>
        <v>U 216.5</v>
      </c>
      <c r="R1111" s="1" t="s">
        <v>4505</v>
      </c>
    </row>
    <row r="1112" spans="1:18" ht="17">
      <c r="A1112" s="3">
        <v>42531</v>
      </c>
      <c r="B1112">
        <v>6</v>
      </c>
      <c r="C1112">
        <v>10</v>
      </c>
      <c r="D1112">
        <v>2016</v>
      </c>
      <c r="E1112" t="s">
        <v>4463</v>
      </c>
      <c r="F1112" t="s">
        <v>4417</v>
      </c>
      <c r="G1112">
        <v>108</v>
      </c>
      <c r="H1112" t="s">
        <v>4414</v>
      </c>
      <c r="I1112">
        <v>97</v>
      </c>
      <c r="K1112" s="4">
        <v>20562</v>
      </c>
      <c r="M1112">
        <v>2016</v>
      </c>
      <c r="N1112" t="s">
        <v>4479</v>
      </c>
      <c r="O1112" t="str">
        <f t="shared" si="17"/>
        <v>42531Cleveland Cavaliers</v>
      </c>
      <c r="P1112" t="str">
        <f>VLOOKUP(O1112,Sheet1!A$1:K$18685,7,FALSE)</f>
        <v>L -2.5</v>
      </c>
      <c r="Q1112" t="str">
        <f>VLOOKUP(O1112,Sheet1!A$1:K$18685,8,FALSE)</f>
        <v>U 207.5</v>
      </c>
      <c r="R1112" s="1" t="s">
        <v>4447</v>
      </c>
    </row>
    <row r="1113" spans="1:18" ht="17">
      <c r="A1113" s="3">
        <v>41667</v>
      </c>
      <c r="B1113">
        <v>1</v>
      </c>
      <c r="C1113">
        <v>28</v>
      </c>
      <c r="D1113">
        <v>2014</v>
      </c>
      <c r="E1113" t="s">
        <v>4448</v>
      </c>
      <c r="F1113" t="s">
        <v>4464</v>
      </c>
      <c r="G1113">
        <v>100</v>
      </c>
      <c r="H1113" t="s">
        <v>4414</v>
      </c>
      <c r="I1113">
        <v>89</v>
      </c>
      <c r="K1113" s="4">
        <v>13985</v>
      </c>
      <c r="M1113">
        <v>2014</v>
      </c>
      <c r="N1113" t="s">
        <v>4478</v>
      </c>
      <c r="O1113" t="str">
        <f t="shared" si="17"/>
        <v>41667Cleveland Cavaliers</v>
      </c>
      <c r="P1113" t="str">
        <f>VLOOKUP(O1113,Sheet1!A$1:K$18685,7,FALSE)</f>
        <v>L -2.5</v>
      </c>
      <c r="Q1113" t="str">
        <f>VLOOKUP(O1113,Sheet1!A$1:K$18685,8,FALSE)</f>
        <v>U 194</v>
      </c>
      <c r="R1113" s="1" t="s">
        <v>4503</v>
      </c>
    </row>
    <row r="1114" spans="1:18" ht="17">
      <c r="A1114" s="3">
        <v>41374</v>
      </c>
      <c r="B1114">
        <v>4</v>
      </c>
      <c r="C1114">
        <v>10</v>
      </c>
      <c r="D1114">
        <v>2013</v>
      </c>
      <c r="E1114" t="s">
        <v>4448</v>
      </c>
      <c r="F1114" t="s">
        <v>4416</v>
      </c>
      <c r="G1114">
        <v>111</v>
      </c>
      <c r="H1114" t="s">
        <v>4414</v>
      </c>
      <c r="I1114">
        <v>104</v>
      </c>
      <c r="K1114" s="4">
        <v>13844</v>
      </c>
      <c r="M1114">
        <v>2013</v>
      </c>
      <c r="N1114" t="s">
        <v>4449</v>
      </c>
      <c r="O1114" t="str">
        <f t="shared" si="17"/>
        <v>41374Cleveland Cavaliers</v>
      </c>
      <c r="P1114" t="str">
        <f>VLOOKUP(O1114,Sheet1!A$1:K$18685,7,FALSE)</f>
        <v>L -2.5</v>
      </c>
      <c r="Q1114" t="str">
        <f>VLOOKUP(O1114,Sheet1!A$1:K$18685,8,FALSE)</f>
        <v>O 199</v>
      </c>
      <c r="R1114" s="1" t="s">
        <v>4505</v>
      </c>
    </row>
    <row r="1115" spans="1:18" ht="17">
      <c r="A1115" s="3">
        <v>41230</v>
      </c>
      <c r="B1115">
        <v>11</v>
      </c>
      <c r="C1115">
        <v>17</v>
      </c>
      <c r="D1115">
        <v>2012</v>
      </c>
      <c r="E1115" t="s">
        <v>4451</v>
      </c>
      <c r="F1115" t="s">
        <v>4462</v>
      </c>
      <c r="G1115">
        <v>103</v>
      </c>
      <c r="H1115" t="s">
        <v>4414</v>
      </c>
      <c r="I1115">
        <v>95</v>
      </c>
      <c r="K1115" s="4">
        <v>18633</v>
      </c>
      <c r="M1115">
        <v>2013</v>
      </c>
      <c r="N1115" t="s">
        <v>4484</v>
      </c>
      <c r="O1115" t="str">
        <f t="shared" si="17"/>
        <v>41230Cleveland Cavaliers</v>
      </c>
      <c r="P1115" t="str">
        <f>VLOOKUP(O1115,Sheet1!A$1:K$18685,7,FALSE)</f>
        <v>L -2.5</v>
      </c>
      <c r="Q1115" t="str">
        <f>VLOOKUP(O1115,Sheet1!A$1:K$18685,8,FALSE)</f>
        <v>U 199.5</v>
      </c>
      <c r="R1115" s="1" t="s">
        <v>4493</v>
      </c>
    </row>
    <row r="1116" spans="1:18" ht="17">
      <c r="A1116" s="3">
        <v>40538</v>
      </c>
      <c r="B1116">
        <v>12</v>
      </c>
      <c r="C1116">
        <v>26</v>
      </c>
      <c r="D1116">
        <v>2010</v>
      </c>
      <c r="E1116" t="s">
        <v>4489</v>
      </c>
      <c r="F1116" t="s">
        <v>4423</v>
      </c>
      <c r="G1116">
        <v>98</v>
      </c>
      <c r="H1116" t="s">
        <v>4414</v>
      </c>
      <c r="I1116">
        <v>97</v>
      </c>
      <c r="K1116" s="4">
        <v>20562</v>
      </c>
      <c r="M1116">
        <v>2011</v>
      </c>
      <c r="N1116" t="s">
        <v>4468</v>
      </c>
      <c r="O1116" t="str">
        <f t="shared" si="17"/>
        <v>40538Cleveland Cavaliers</v>
      </c>
      <c r="P1116" t="str">
        <f>VLOOKUP(O1116,Sheet1!A$1:K$18685,7,FALSE)</f>
        <v>L -2.5</v>
      </c>
      <c r="Q1116" t="str">
        <f>VLOOKUP(O1116,Sheet1!A$1:K$18685,8,FALSE)</f>
        <v>U 208.5</v>
      </c>
      <c r="R1116" s="1" t="s">
        <v>4500</v>
      </c>
    </row>
    <row r="1117" spans="1:18" ht="17">
      <c r="A1117" s="3">
        <v>41035</v>
      </c>
      <c r="B1117">
        <v>5</v>
      </c>
      <c r="C1117">
        <v>6</v>
      </c>
      <c r="D1117">
        <v>2012</v>
      </c>
      <c r="E1117" t="s">
        <v>4466</v>
      </c>
      <c r="F1117" t="s">
        <v>4420</v>
      </c>
      <c r="G1117">
        <v>92</v>
      </c>
      <c r="H1117" t="s">
        <v>4415</v>
      </c>
      <c r="I1117">
        <v>88</v>
      </c>
      <c r="K1117" s="4">
        <v>19155</v>
      </c>
      <c r="M1117">
        <v>2012</v>
      </c>
      <c r="N1117" t="s">
        <v>4483</v>
      </c>
      <c r="O1117" t="str">
        <f t="shared" si="17"/>
        <v>41035Denver Nuggets</v>
      </c>
      <c r="P1117" t="str">
        <f>VLOOKUP(O1117,Sheet1!A$1:K$18685,7,FALSE)</f>
        <v>L -2.5</v>
      </c>
      <c r="Q1117" t="str">
        <f>VLOOKUP(O1117,Sheet1!A$1:K$18685,8,FALSE)</f>
        <v>U 202</v>
      </c>
      <c r="R1117" s="1" t="s">
        <v>4500</v>
      </c>
    </row>
    <row r="1118" spans="1:18" ht="17">
      <c r="A1118" s="3">
        <v>43558</v>
      </c>
      <c r="B1118">
        <v>4</v>
      </c>
      <c r="C1118">
        <v>3</v>
      </c>
      <c r="D1118">
        <v>2019</v>
      </c>
      <c r="E1118" t="s">
        <v>4448</v>
      </c>
      <c r="F1118" t="s">
        <v>4418</v>
      </c>
      <c r="G1118">
        <v>108</v>
      </c>
      <c r="H1118" t="s">
        <v>4416</v>
      </c>
      <c r="I1118">
        <v>89</v>
      </c>
      <c r="K1118" s="4">
        <v>18984</v>
      </c>
      <c r="M1118">
        <v>2019</v>
      </c>
      <c r="N1118" t="s">
        <v>4449</v>
      </c>
      <c r="O1118" t="str">
        <f t="shared" si="17"/>
        <v>43558Detroit Pistons</v>
      </c>
      <c r="P1118" t="str">
        <f>VLOOKUP(O1118,Sheet1!A$1:K$18685,7,FALSE)</f>
        <v>L -2.5</v>
      </c>
      <c r="Q1118" t="str">
        <f>VLOOKUP(O1118,Sheet1!A$1:K$18685,8,FALSE)</f>
        <v>U 205.5</v>
      </c>
      <c r="R1118" s="1" t="s">
        <v>4505</v>
      </c>
    </row>
    <row r="1119" spans="1:18" ht="17">
      <c r="A1119" s="3">
        <v>43415</v>
      </c>
      <c r="B1119">
        <v>11</v>
      </c>
      <c r="C1119">
        <v>11</v>
      </c>
      <c r="D1119">
        <v>2018</v>
      </c>
      <c r="E1119" t="s">
        <v>4485</v>
      </c>
      <c r="F1119" t="s">
        <v>4434</v>
      </c>
      <c r="G1119">
        <v>113</v>
      </c>
      <c r="H1119" t="s">
        <v>4416</v>
      </c>
      <c r="I1119">
        <v>103</v>
      </c>
      <c r="K1119" s="4">
        <v>15133</v>
      </c>
      <c r="M1119">
        <v>2019</v>
      </c>
      <c r="N1119" t="s">
        <v>4484</v>
      </c>
      <c r="O1119" t="str">
        <f t="shared" si="17"/>
        <v>43415Detroit Pistons</v>
      </c>
      <c r="P1119" t="str">
        <f>VLOOKUP(O1119,Sheet1!A$1:K$18685,7,FALSE)</f>
        <v>L -2.5</v>
      </c>
      <c r="Q1119" t="str">
        <f>VLOOKUP(O1119,Sheet1!A$1:K$18685,8,FALSE)</f>
        <v>U 221</v>
      </c>
      <c r="R1119" s="1" t="s">
        <v>4500</v>
      </c>
    </row>
    <row r="1120" spans="1:18" ht="17">
      <c r="A1120" s="3">
        <v>43124</v>
      </c>
      <c r="B1120">
        <v>1</v>
      </c>
      <c r="C1120">
        <v>24</v>
      </c>
      <c r="D1120">
        <v>2018</v>
      </c>
      <c r="E1120" t="s">
        <v>4448</v>
      </c>
      <c r="F1120" t="s">
        <v>4431</v>
      </c>
      <c r="G1120">
        <v>98</v>
      </c>
      <c r="H1120" t="s">
        <v>4416</v>
      </c>
      <c r="I1120">
        <v>95</v>
      </c>
      <c r="J1120" t="s">
        <v>4458</v>
      </c>
      <c r="K1120" s="4">
        <v>15682</v>
      </c>
      <c r="M1120">
        <v>2018</v>
      </c>
      <c r="N1120" t="s">
        <v>4478</v>
      </c>
      <c r="O1120" t="str">
        <f t="shared" si="17"/>
        <v>43124Detroit Pistons</v>
      </c>
      <c r="P1120" t="str">
        <f>VLOOKUP(O1120,Sheet1!A$1:K$18685,7,FALSE)</f>
        <v>L -2.5</v>
      </c>
      <c r="Q1120" t="str">
        <f>VLOOKUP(O1120,Sheet1!A$1:K$18685,8,FALSE)</f>
        <v>U 198.5</v>
      </c>
      <c r="R1120" s="1" t="s">
        <v>4505</v>
      </c>
    </row>
    <row r="1121" spans="1:18" ht="17">
      <c r="A1121" s="3">
        <v>43115</v>
      </c>
      <c r="B1121">
        <v>1</v>
      </c>
      <c r="C1121">
        <v>15</v>
      </c>
      <c r="D1121">
        <v>2018</v>
      </c>
      <c r="E1121" t="s">
        <v>4490</v>
      </c>
      <c r="F1121" t="s">
        <v>4434</v>
      </c>
      <c r="G1121">
        <v>118</v>
      </c>
      <c r="H1121" t="s">
        <v>4416</v>
      </c>
      <c r="I1121">
        <v>107</v>
      </c>
      <c r="K1121" s="4">
        <v>17200</v>
      </c>
      <c r="M1121">
        <v>2018</v>
      </c>
      <c r="N1121" t="s">
        <v>4478</v>
      </c>
      <c r="O1121" t="str">
        <f t="shared" si="17"/>
        <v>43115Detroit Pistons</v>
      </c>
      <c r="P1121" t="str">
        <f>VLOOKUP(O1121,Sheet1!A$1:K$18685,7,FALSE)</f>
        <v>L -2.5</v>
      </c>
      <c r="Q1121" t="str">
        <f>VLOOKUP(O1121,Sheet1!A$1:K$18685,8,FALSE)</f>
        <v>O 203</v>
      </c>
      <c r="R1121" s="1" t="s">
        <v>4487</v>
      </c>
    </row>
    <row r="1122" spans="1:18" ht="17">
      <c r="A1122" s="3">
        <v>41944</v>
      </c>
      <c r="B1122">
        <v>11</v>
      </c>
      <c r="C1122">
        <v>1</v>
      </c>
      <c r="D1122">
        <v>2014</v>
      </c>
      <c r="E1122" t="s">
        <v>4451</v>
      </c>
      <c r="F1122" t="s">
        <v>4412</v>
      </c>
      <c r="G1122">
        <v>102</v>
      </c>
      <c r="H1122" t="s">
        <v>4416</v>
      </c>
      <c r="I1122">
        <v>90</v>
      </c>
      <c r="K1122" s="4">
        <v>19904</v>
      </c>
      <c r="M1122">
        <v>2015</v>
      </c>
      <c r="N1122" t="s">
        <v>4484</v>
      </c>
      <c r="O1122" t="str">
        <f t="shared" si="17"/>
        <v>41944Detroit Pistons</v>
      </c>
      <c r="P1122" t="str">
        <f>VLOOKUP(O1122,Sheet1!A$1:K$18685,7,FALSE)</f>
        <v>L -2.5</v>
      </c>
      <c r="Q1122" t="str">
        <f>VLOOKUP(O1122,Sheet1!A$1:K$18685,8,FALSE)</f>
        <v>U 196</v>
      </c>
      <c r="R1122" s="1" t="s">
        <v>4493</v>
      </c>
    </row>
    <row r="1123" spans="1:18" ht="17">
      <c r="A1123" s="3">
        <v>41644</v>
      </c>
      <c r="B1123">
        <v>1</v>
      </c>
      <c r="C1123">
        <v>5</v>
      </c>
      <c r="D1123">
        <v>2014</v>
      </c>
      <c r="E1123" t="s">
        <v>4474</v>
      </c>
      <c r="F1123" t="s">
        <v>4453</v>
      </c>
      <c r="G1123">
        <v>112</v>
      </c>
      <c r="H1123" t="s">
        <v>4416</v>
      </c>
      <c r="I1123">
        <v>84</v>
      </c>
      <c r="K1123" s="4">
        <v>14134</v>
      </c>
      <c r="M1123">
        <v>2014</v>
      </c>
      <c r="N1123" t="s">
        <v>4478</v>
      </c>
      <c r="O1123" t="str">
        <f t="shared" si="17"/>
        <v>41644Detroit Pistons</v>
      </c>
      <c r="P1123" t="str">
        <f>VLOOKUP(O1123,Sheet1!A$1:K$18685,7,FALSE)</f>
        <v>L -2.5</v>
      </c>
      <c r="Q1123" t="str">
        <f>VLOOKUP(O1123,Sheet1!A$1:K$18685,8,FALSE)</f>
        <v>O 194.5</v>
      </c>
      <c r="R1123" s="1" t="s">
        <v>4500</v>
      </c>
    </row>
    <row r="1124" spans="1:18" ht="17">
      <c r="A1124" s="3">
        <v>41638</v>
      </c>
      <c r="B1124">
        <v>12</v>
      </c>
      <c r="C1124">
        <v>30</v>
      </c>
      <c r="D1124">
        <v>2013</v>
      </c>
      <c r="E1124" t="s">
        <v>4451</v>
      </c>
      <c r="F1124" t="s">
        <v>4432</v>
      </c>
      <c r="G1124">
        <v>106</v>
      </c>
      <c r="H1124" t="s">
        <v>4416</v>
      </c>
      <c r="I1124">
        <v>99</v>
      </c>
      <c r="K1124" s="4">
        <v>15050</v>
      </c>
      <c r="M1124">
        <v>2014</v>
      </c>
      <c r="N1124" t="s">
        <v>4468</v>
      </c>
      <c r="O1124" t="str">
        <f t="shared" si="17"/>
        <v>41638Detroit Pistons</v>
      </c>
      <c r="P1124" t="str">
        <f>VLOOKUP(O1124,Sheet1!A$1:K$18685,7,FALSE)</f>
        <v>L -2.5</v>
      </c>
      <c r="Q1124" t="str">
        <f>VLOOKUP(O1124,Sheet1!A$1:K$18685,8,FALSE)</f>
        <v>O 203.5</v>
      </c>
      <c r="R1124" s="1" t="s">
        <v>4487</v>
      </c>
    </row>
    <row r="1125" spans="1:18" ht="17">
      <c r="A1125" s="3">
        <v>41286</v>
      </c>
      <c r="B1125">
        <v>1</v>
      </c>
      <c r="C1125">
        <v>12</v>
      </c>
      <c r="D1125">
        <v>2013</v>
      </c>
      <c r="E1125" t="s">
        <v>4451</v>
      </c>
      <c r="F1125" t="s">
        <v>4431</v>
      </c>
      <c r="G1125">
        <v>90</v>
      </c>
      <c r="H1125" t="s">
        <v>4416</v>
      </c>
      <c r="I1125">
        <v>87</v>
      </c>
      <c r="K1125" s="4">
        <v>18441</v>
      </c>
      <c r="M1125">
        <v>2013</v>
      </c>
      <c r="N1125" t="s">
        <v>4478</v>
      </c>
      <c r="O1125" t="str">
        <f t="shared" si="17"/>
        <v>41286Detroit Pistons</v>
      </c>
      <c r="P1125" t="str">
        <f>VLOOKUP(O1125,Sheet1!A$1:K$18685,7,FALSE)</f>
        <v>L -2.5</v>
      </c>
      <c r="Q1125" t="str">
        <f>VLOOKUP(O1125,Sheet1!A$1:K$18685,8,FALSE)</f>
        <v>U 192.5</v>
      </c>
      <c r="R1125" s="1" t="s">
        <v>4493</v>
      </c>
    </row>
    <row r="1126" spans="1:18" ht="17">
      <c r="A1126" s="3">
        <v>41273</v>
      </c>
      <c r="B1126">
        <v>12</v>
      </c>
      <c r="C1126">
        <v>30</v>
      </c>
      <c r="D1126">
        <v>2012</v>
      </c>
      <c r="E1126" t="s">
        <v>4451</v>
      </c>
      <c r="F1126" t="s">
        <v>4422</v>
      </c>
      <c r="G1126">
        <v>94</v>
      </c>
      <c r="H1126" t="s">
        <v>4416</v>
      </c>
      <c r="I1126">
        <v>96</v>
      </c>
      <c r="K1126" s="4">
        <v>14219</v>
      </c>
      <c r="M1126">
        <v>2013</v>
      </c>
      <c r="N1126" t="s">
        <v>4468</v>
      </c>
      <c r="O1126" t="str">
        <f t="shared" si="17"/>
        <v>41273Detroit Pistons</v>
      </c>
      <c r="P1126" t="str">
        <f>VLOOKUP(O1126,Sheet1!A$1:K$18685,7,FALSE)</f>
        <v>L -2.5</v>
      </c>
      <c r="Q1126" t="str">
        <f>VLOOKUP(O1126,Sheet1!A$1:K$18685,8,FALSE)</f>
        <v>U 191.5</v>
      </c>
      <c r="R1126" s="1" t="s">
        <v>4500</v>
      </c>
    </row>
    <row r="1127" spans="1:18" ht="17">
      <c r="A1127" s="3">
        <v>41213</v>
      </c>
      <c r="B1127">
        <v>10</v>
      </c>
      <c r="C1127">
        <v>31</v>
      </c>
      <c r="D1127">
        <v>2012</v>
      </c>
      <c r="E1127" t="s">
        <v>4451</v>
      </c>
      <c r="F1127" t="s">
        <v>4457</v>
      </c>
      <c r="G1127">
        <v>105</v>
      </c>
      <c r="H1127" t="s">
        <v>4416</v>
      </c>
      <c r="I1127">
        <v>96</v>
      </c>
      <c r="K1127" s="4">
        <v>16646</v>
      </c>
      <c r="M1127">
        <v>2013</v>
      </c>
      <c r="N1127" t="s">
        <v>4486</v>
      </c>
      <c r="O1127" t="str">
        <f t="shared" si="17"/>
        <v>41213Detroit Pistons</v>
      </c>
      <c r="P1127" t="str">
        <f>VLOOKUP(O1127,Sheet1!A$1:K$18685,7,FALSE)</f>
        <v>L -2.5</v>
      </c>
      <c r="Q1127" t="str">
        <f>VLOOKUP(O1127,Sheet1!A$1:K$18685,8,FALSE)</f>
        <v>O 194</v>
      </c>
      <c r="R1127" s="1" t="s">
        <v>4505</v>
      </c>
    </row>
    <row r="1128" spans="1:18" ht="17">
      <c r="A1128" s="3">
        <v>40280</v>
      </c>
      <c r="B1128">
        <v>4</v>
      </c>
      <c r="C1128">
        <v>12</v>
      </c>
      <c r="D1128">
        <v>2010</v>
      </c>
      <c r="E1128" t="s">
        <v>4451</v>
      </c>
      <c r="F1128" t="s">
        <v>4430</v>
      </c>
      <c r="G1128">
        <v>111</v>
      </c>
      <c r="H1128" t="s">
        <v>4416</v>
      </c>
      <c r="I1128">
        <v>97</v>
      </c>
      <c r="K1128" s="4">
        <v>22076</v>
      </c>
      <c r="M1128">
        <v>2010</v>
      </c>
      <c r="N1128" t="s">
        <v>4449</v>
      </c>
      <c r="O1128" t="str">
        <f t="shared" si="17"/>
        <v>40280Detroit Pistons</v>
      </c>
      <c r="P1128" t="str">
        <f>VLOOKUP(O1128,Sheet1!A$1:K$18685,7,FALSE)</f>
        <v>L -2.5</v>
      </c>
      <c r="Q1128" t="str">
        <f>VLOOKUP(O1128,Sheet1!A$1:K$18685,8,FALSE)</f>
        <v>O 204</v>
      </c>
      <c r="R1128" s="1" t="s">
        <v>4487</v>
      </c>
    </row>
    <row r="1129" spans="1:18" ht="17">
      <c r="A1129" s="3">
        <v>40265</v>
      </c>
      <c r="B1129">
        <v>3</v>
      </c>
      <c r="C1129">
        <v>28</v>
      </c>
      <c r="D1129">
        <v>2010</v>
      </c>
      <c r="E1129" t="s">
        <v>4489</v>
      </c>
      <c r="F1129" t="s">
        <v>4413</v>
      </c>
      <c r="G1129">
        <v>110</v>
      </c>
      <c r="H1129" t="s">
        <v>4416</v>
      </c>
      <c r="I1129">
        <v>103</v>
      </c>
      <c r="K1129" s="4">
        <v>22076</v>
      </c>
      <c r="M1129">
        <v>2010</v>
      </c>
      <c r="N1129" t="s">
        <v>4480</v>
      </c>
      <c r="O1129" t="str">
        <f t="shared" si="17"/>
        <v>40265Detroit Pistons</v>
      </c>
      <c r="P1129" t="str">
        <f>VLOOKUP(O1129,Sheet1!A$1:K$18685,7,FALSE)</f>
        <v>L -2.5</v>
      </c>
      <c r="Q1129" t="str">
        <f>VLOOKUP(O1129,Sheet1!A$1:K$18685,8,FALSE)</f>
        <v>O 197.5</v>
      </c>
      <c r="R1129" s="1" t="s">
        <v>4500</v>
      </c>
    </row>
    <row r="1130" spans="1:18" ht="17">
      <c r="A1130" s="3">
        <v>43629</v>
      </c>
      <c r="B1130">
        <v>6</v>
      </c>
      <c r="C1130">
        <v>13</v>
      </c>
      <c r="D1130">
        <v>2019</v>
      </c>
      <c r="E1130" t="s">
        <v>4463</v>
      </c>
      <c r="F1130" t="s">
        <v>4430</v>
      </c>
      <c r="G1130">
        <v>114</v>
      </c>
      <c r="H1130" t="s">
        <v>4417</v>
      </c>
      <c r="I1130">
        <v>110</v>
      </c>
      <c r="K1130" s="4">
        <v>19596</v>
      </c>
      <c r="M1130">
        <v>2019</v>
      </c>
      <c r="N1130" t="s">
        <v>4479</v>
      </c>
      <c r="O1130" t="str">
        <f t="shared" si="17"/>
        <v>43629Golden State Warriors</v>
      </c>
      <c r="P1130" t="str">
        <f>VLOOKUP(O1130,Sheet1!A$1:K$18685,7,FALSE)</f>
        <v>L -2.5</v>
      </c>
      <c r="Q1130" t="str">
        <f>VLOOKUP(O1130,Sheet1!A$1:K$18685,8,FALSE)</f>
        <v>O 211.5</v>
      </c>
      <c r="R1130" s="1" t="s">
        <v>4502</v>
      </c>
    </row>
    <row r="1131" spans="1:18" ht="17">
      <c r="A1131" s="3">
        <v>41342</v>
      </c>
      <c r="B1131">
        <v>3</v>
      </c>
      <c r="C1131">
        <v>9</v>
      </c>
      <c r="D1131">
        <v>2013</v>
      </c>
      <c r="E1131" t="s">
        <v>4461</v>
      </c>
      <c r="F1131" t="s">
        <v>4422</v>
      </c>
      <c r="G1131">
        <v>103</v>
      </c>
      <c r="H1131" t="s">
        <v>4417</v>
      </c>
      <c r="I1131">
        <v>93</v>
      </c>
      <c r="K1131" s="4">
        <v>19596</v>
      </c>
      <c r="M1131">
        <v>2013</v>
      </c>
      <c r="N1131" t="s">
        <v>4480</v>
      </c>
      <c r="O1131" t="str">
        <f t="shared" si="17"/>
        <v>41342Golden State Warriors</v>
      </c>
      <c r="P1131" t="str">
        <f>VLOOKUP(O1131,Sheet1!A$1:K$18685,7,FALSE)</f>
        <v>L -2.5</v>
      </c>
      <c r="Q1131" t="str">
        <f>VLOOKUP(O1131,Sheet1!A$1:K$18685,8,FALSE)</f>
        <v>U 210.5</v>
      </c>
      <c r="R1131" s="1" t="s">
        <v>4493</v>
      </c>
    </row>
    <row r="1132" spans="1:18" ht="17">
      <c r="A1132" s="3">
        <v>43574</v>
      </c>
      <c r="B1132">
        <v>4</v>
      </c>
      <c r="C1132">
        <v>19</v>
      </c>
      <c r="D1132">
        <v>2019</v>
      </c>
      <c r="E1132" t="s">
        <v>4455</v>
      </c>
      <c r="F1132" t="s">
        <v>4411</v>
      </c>
      <c r="G1132">
        <v>104</v>
      </c>
      <c r="H1132" t="s">
        <v>4418</v>
      </c>
      <c r="I1132">
        <v>96</v>
      </c>
      <c r="K1132" s="4">
        <v>17923</v>
      </c>
      <c r="M1132">
        <v>2019</v>
      </c>
      <c r="N1132" t="s">
        <v>4449</v>
      </c>
      <c r="O1132" t="str">
        <f t="shared" si="17"/>
        <v>43574Indiana Pacers</v>
      </c>
      <c r="P1132" t="str">
        <f>VLOOKUP(O1132,Sheet1!A$1:K$18685,7,FALSE)</f>
        <v>L -2.5</v>
      </c>
      <c r="Q1132" t="str">
        <f>VLOOKUP(O1132,Sheet1!A$1:K$18685,8,FALSE)</f>
        <v>U 205</v>
      </c>
      <c r="R1132" s="1" t="s">
        <v>4447</v>
      </c>
    </row>
    <row r="1133" spans="1:18" ht="17">
      <c r="A1133" s="3">
        <v>43562</v>
      </c>
      <c r="B1133">
        <v>4</v>
      </c>
      <c r="C1133">
        <v>7</v>
      </c>
      <c r="D1133">
        <v>2019</v>
      </c>
      <c r="E1133" t="s">
        <v>4473</v>
      </c>
      <c r="F1133" t="s">
        <v>4412</v>
      </c>
      <c r="G1133">
        <v>108</v>
      </c>
      <c r="H1133" t="s">
        <v>4418</v>
      </c>
      <c r="I1133">
        <v>96</v>
      </c>
      <c r="K1133" s="4">
        <v>16197</v>
      </c>
      <c r="M1133">
        <v>2019</v>
      </c>
      <c r="N1133" t="s">
        <v>4449</v>
      </c>
      <c r="O1133" t="str">
        <f t="shared" si="17"/>
        <v>43562Indiana Pacers</v>
      </c>
      <c r="P1133" t="str">
        <f>VLOOKUP(O1133,Sheet1!A$1:K$18685,7,FALSE)</f>
        <v>L -2.5</v>
      </c>
      <c r="Q1133" t="str">
        <f>VLOOKUP(O1133,Sheet1!A$1:K$18685,8,FALSE)</f>
        <v>U 220</v>
      </c>
      <c r="R1133" s="1" t="s">
        <v>4500</v>
      </c>
    </row>
    <row r="1134" spans="1:18" ht="17">
      <c r="A1134" s="3">
        <v>41957</v>
      </c>
      <c r="B1134">
        <v>11</v>
      </c>
      <c r="C1134">
        <v>14</v>
      </c>
      <c r="D1134">
        <v>2014</v>
      </c>
      <c r="E1134" t="s">
        <v>4448</v>
      </c>
      <c r="F1134" t="s">
        <v>4415</v>
      </c>
      <c r="G1134">
        <v>108</v>
      </c>
      <c r="H1134" t="s">
        <v>4418</v>
      </c>
      <c r="I1134">
        <v>87</v>
      </c>
      <c r="K1134" s="4">
        <v>16286</v>
      </c>
      <c r="M1134">
        <v>2015</v>
      </c>
      <c r="N1134" t="s">
        <v>4484</v>
      </c>
      <c r="O1134" t="str">
        <f t="shared" si="17"/>
        <v>41957Indiana Pacers</v>
      </c>
      <c r="P1134" t="str">
        <f>VLOOKUP(O1134,Sheet1!A$1:K$18685,7,FALSE)</f>
        <v>L -2.5</v>
      </c>
      <c r="Q1134" t="str">
        <f>VLOOKUP(O1134,Sheet1!A$1:K$18685,8,FALSE)</f>
        <v>U 198.5</v>
      </c>
      <c r="R1134" s="1" t="s">
        <v>4447</v>
      </c>
    </row>
    <row r="1135" spans="1:18" ht="17">
      <c r="A1135" s="3">
        <v>41381</v>
      </c>
      <c r="B1135">
        <v>4</v>
      </c>
      <c r="C1135">
        <v>17</v>
      </c>
      <c r="D1135">
        <v>2013</v>
      </c>
      <c r="E1135" t="s">
        <v>4452</v>
      </c>
      <c r="F1135" t="s">
        <v>4427</v>
      </c>
      <c r="G1135">
        <v>105</v>
      </c>
      <c r="H1135" t="s">
        <v>4418</v>
      </c>
      <c r="I1135">
        <v>95</v>
      </c>
      <c r="K1135" s="4">
        <v>18165</v>
      </c>
      <c r="M1135">
        <v>2013</v>
      </c>
      <c r="N1135" t="s">
        <v>4449</v>
      </c>
      <c r="O1135" t="str">
        <f t="shared" si="17"/>
        <v>41381Indiana Pacers</v>
      </c>
      <c r="P1135" t="str">
        <f>VLOOKUP(O1135,Sheet1!A$1:K$18685,7,FALSE)</f>
        <v>L -2.5</v>
      </c>
      <c r="Q1135" t="str">
        <f>VLOOKUP(O1135,Sheet1!A$1:K$18685,8,FALSE)</f>
        <v>O 186.5</v>
      </c>
      <c r="R1135" s="1" t="s">
        <v>4505</v>
      </c>
    </row>
    <row r="1136" spans="1:18" ht="17">
      <c r="A1136" s="3">
        <v>40643</v>
      </c>
      <c r="B1136">
        <v>4</v>
      </c>
      <c r="C1136">
        <v>10</v>
      </c>
      <c r="D1136">
        <v>2011</v>
      </c>
      <c r="E1136" t="s">
        <v>4448</v>
      </c>
      <c r="F1136" t="s">
        <v>4424</v>
      </c>
      <c r="G1136">
        <v>110</v>
      </c>
      <c r="H1136" t="s">
        <v>4418</v>
      </c>
      <c r="I1136">
        <v>109</v>
      </c>
      <c r="K1136" s="4">
        <v>13542</v>
      </c>
      <c r="M1136">
        <v>2011</v>
      </c>
      <c r="N1136" t="s">
        <v>4449</v>
      </c>
      <c r="O1136" t="str">
        <f t="shared" si="17"/>
        <v>40643Indiana Pacers</v>
      </c>
      <c r="P1136" t="str">
        <f>VLOOKUP(O1136,Sheet1!A$1:K$18685,7,FALSE)</f>
        <v>L -2.5</v>
      </c>
      <c r="Q1136" t="str">
        <f>VLOOKUP(O1136,Sheet1!A$1:K$18685,8,FALSE)</f>
        <v>U 220.5</v>
      </c>
      <c r="R1136" s="1" t="s">
        <v>4500</v>
      </c>
    </row>
    <row r="1137" spans="1:18" ht="17">
      <c r="A1137" s="3">
        <v>40634</v>
      </c>
      <c r="B1137">
        <v>4</v>
      </c>
      <c r="C1137">
        <v>1</v>
      </c>
      <c r="D1137">
        <v>2011</v>
      </c>
      <c r="E1137" t="s">
        <v>4448</v>
      </c>
      <c r="F1137" t="s">
        <v>4422</v>
      </c>
      <c r="G1137">
        <v>88</v>
      </c>
      <c r="H1137" t="s">
        <v>4418</v>
      </c>
      <c r="I1137">
        <v>89</v>
      </c>
      <c r="K1137" s="4">
        <v>11177</v>
      </c>
      <c r="M1137">
        <v>2011</v>
      </c>
      <c r="N1137" t="s">
        <v>4449</v>
      </c>
      <c r="O1137" t="str">
        <f t="shared" si="17"/>
        <v>40634Indiana Pacers</v>
      </c>
      <c r="P1137" t="str">
        <f>VLOOKUP(O1137,Sheet1!A$1:K$18685,7,FALSE)</f>
        <v>L -2.5</v>
      </c>
      <c r="Q1137" t="str">
        <f>VLOOKUP(O1137,Sheet1!A$1:K$18685,8,FALSE)</f>
        <v>U 190</v>
      </c>
      <c r="R1137" s="1" t="s">
        <v>4447</v>
      </c>
    </row>
    <row r="1138" spans="1:18" ht="17">
      <c r="A1138" s="3">
        <v>40601</v>
      </c>
      <c r="B1138">
        <v>2</v>
      </c>
      <c r="C1138">
        <v>27</v>
      </c>
      <c r="D1138">
        <v>2011</v>
      </c>
      <c r="E1138" t="s">
        <v>4471</v>
      </c>
      <c r="F1138" t="s">
        <v>4428</v>
      </c>
      <c r="G1138">
        <v>110</v>
      </c>
      <c r="H1138" t="s">
        <v>4418</v>
      </c>
      <c r="I1138">
        <v>108</v>
      </c>
      <c r="J1138" t="s">
        <v>4458</v>
      </c>
      <c r="K1138" s="4">
        <v>14168</v>
      </c>
      <c r="M1138">
        <v>2011</v>
      </c>
      <c r="N1138" t="s">
        <v>4477</v>
      </c>
      <c r="O1138" t="str">
        <f t="shared" si="17"/>
        <v>40601Indiana Pacers</v>
      </c>
      <c r="P1138" t="str">
        <f>VLOOKUP(O1138,Sheet1!A$1:K$18685,7,FALSE)</f>
        <v>L -2.5</v>
      </c>
      <c r="Q1138" t="str">
        <f>VLOOKUP(O1138,Sheet1!A$1:K$18685,8,FALSE)</f>
        <v>O 214.5</v>
      </c>
      <c r="R1138" s="1" t="s">
        <v>4500</v>
      </c>
    </row>
    <row r="1139" spans="1:18" ht="17">
      <c r="A1139" s="3">
        <v>40487</v>
      </c>
      <c r="B1139">
        <v>11</v>
      </c>
      <c r="C1139">
        <v>5</v>
      </c>
      <c r="D1139">
        <v>2010</v>
      </c>
      <c r="E1139" t="s">
        <v>4448</v>
      </c>
      <c r="F1139" t="s">
        <v>4422</v>
      </c>
      <c r="G1139">
        <v>94</v>
      </c>
      <c r="H1139" t="s">
        <v>4418</v>
      </c>
      <c r="I1139">
        <v>90</v>
      </c>
      <c r="K1139" s="4">
        <v>14115</v>
      </c>
      <c r="M1139">
        <v>2011</v>
      </c>
      <c r="N1139" t="s">
        <v>4484</v>
      </c>
      <c r="O1139" t="str">
        <f t="shared" si="17"/>
        <v>40487Indiana Pacers</v>
      </c>
      <c r="P1139" t="str">
        <f>VLOOKUP(O1139,Sheet1!A$1:K$18685,7,FALSE)</f>
        <v>L -2.5</v>
      </c>
      <c r="Q1139" t="str">
        <f>VLOOKUP(O1139,Sheet1!A$1:K$18685,8,FALSE)</f>
        <v>U 196.5</v>
      </c>
      <c r="R1139" s="1" t="s">
        <v>4447</v>
      </c>
    </row>
    <row r="1140" spans="1:18" ht="17">
      <c r="A1140" s="3">
        <v>40201</v>
      </c>
      <c r="B1140">
        <v>1</v>
      </c>
      <c r="C1140">
        <v>23</v>
      </c>
      <c r="D1140">
        <v>2010</v>
      </c>
      <c r="E1140" t="s">
        <v>4448</v>
      </c>
      <c r="F1140" t="s">
        <v>4427</v>
      </c>
      <c r="G1140">
        <v>107</v>
      </c>
      <c r="H1140" t="s">
        <v>4418</v>
      </c>
      <c r="I1140">
        <v>97</v>
      </c>
      <c r="K1140" s="4">
        <v>16074</v>
      </c>
      <c r="M1140">
        <v>2010</v>
      </c>
      <c r="N1140" t="s">
        <v>4478</v>
      </c>
      <c r="O1140" t="str">
        <f t="shared" si="17"/>
        <v>40201Indiana Pacers</v>
      </c>
      <c r="P1140" t="str">
        <f>VLOOKUP(O1140,Sheet1!A$1:K$18685,7,FALSE)</f>
        <v>L -2.5</v>
      </c>
      <c r="Q1140" t="str">
        <f>VLOOKUP(O1140,Sheet1!A$1:K$18685,8,FALSE)</f>
        <v>U 207</v>
      </c>
      <c r="R1140" s="1" t="s">
        <v>4493</v>
      </c>
    </row>
    <row r="1141" spans="1:18" ht="17">
      <c r="A1141" s="3">
        <v>40194</v>
      </c>
      <c r="B1141">
        <v>1</v>
      </c>
      <c r="C1141">
        <v>16</v>
      </c>
      <c r="D1141">
        <v>2010</v>
      </c>
      <c r="E1141" t="s">
        <v>4489</v>
      </c>
      <c r="F1141" t="s">
        <v>4454</v>
      </c>
      <c r="G1141">
        <v>101</v>
      </c>
      <c r="H1141" t="s">
        <v>4418</v>
      </c>
      <c r="I1141">
        <v>96</v>
      </c>
      <c r="K1141" s="4">
        <v>13376</v>
      </c>
      <c r="M1141">
        <v>2010</v>
      </c>
      <c r="N1141" t="s">
        <v>4478</v>
      </c>
      <c r="O1141" t="str">
        <f t="shared" si="17"/>
        <v>40194Indiana Pacers</v>
      </c>
      <c r="P1141" t="str">
        <f>VLOOKUP(O1141,Sheet1!A$1:K$18685,7,FALSE)</f>
        <v>L -2.5</v>
      </c>
      <c r="Q1141" t="str">
        <f>VLOOKUP(O1141,Sheet1!A$1:K$18685,8,FALSE)</f>
        <v>U 208</v>
      </c>
      <c r="R1141" s="1" t="s">
        <v>4493</v>
      </c>
    </row>
    <row r="1142" spans="1:18" ht="17">
      <c r="A1142" s="3">
        <v>39903</v>
      </c>
      <c r="B1142">
        <v>3</v>
      </c>
      <c r="C1142">
        <v>31</v>
      </c>
      <c r="D1142">
        <v>2009</v>
      </c>
      <c r="E1142" t="s">
        <v>4448</v>
      </c>
      <c r="F1142" t="s">
        <v>4413</v>
      </c>
      <c r="G1142">
        <v>105</v>
      </c>
      <c r="H1142" t="s">
        <v>4418</v>
      </c>
      <c r="I1142">
        <v>107</v>
      </c>
      <c r="K1142" s="4">
        <v>15687</v>
      </c>
      <c r="M1142">
        <v>2009</v>
      </c>
      <c r="N1142" t="s">
        <v>4480</v>
      </c>
      <c r="O1142" t="str">
        <f t="shared" si="17"/>
        <v>39903Indiana Pacers</v>
      </c>
      <c r="P1142" t="str">
        <f>VLOOKUP(O1142,Sheet1!A$1:K$18685,7,FALSE)</f>
        <v>L -2.5</v>
      </c>
      <c r="Q1142" t="str">
        <f>VLOOKUP(O1142,Sheet1!A$1:K$18685,8,FALSE)</f>
        <v>U 215</v>
      </c>
      <c r="R1142" s="1" t="s">
        <v>4503</v>
      </c>
    </row>
    <row r="1143" spans="1:18" ht="17">
      <c r="A1143" s="3">
        <v>42795</v>
      </c>
      <c r="B1143">
        <v>3</v>
      </c>
      <c r="C1143">
        <v>1</v>
      </c>
      <c r="D1143">
        <v>2017</v>
      </c>
      <c r="E1143" t="s">
        <v>4461</v>
      </c>
      <c r="F1143" t="s">
        <v>4457</v>
      </c>
      <c r="G1143">
        <v>122</v>
      </c>
      <c r="H1143" t="s">
        <v>4419</v>
      </c>
      <c r="I1143">
        <v>103</v>
      </c>
      <c r="K1143" s="4">
        <v>19060</v>
      </c>
      <c r="M1143">
        <v>2017</v>
      </c>
      <c r="N1143" t="s">
        <v>4480</v>
      </c>
      <c r="O1143" t="str">
        <f t="shared" si="17"/>
        <v>42795Los Angeles Clippers</v>
      </c>
      <c r="P1143" t="str">
        <f>VLOOKUP(O1143,Sheet1!A$1:K$18685,7,FALSE)</f>
        <v>L -2.5</v>
      </c>
      <c r="Q1143" t="str">
        <f>VLOOKUP(O1143,Sheet1!A$1:K$18685,8,FALSE)</f>
        <v>U 236</v>
      </c>
      <c r="R1143" s="1" t="s">
        <v>4505</v>
      </c>
    </row>
    <row r="1144" spans="1:18" ht="17">
      <c r="A1144" s="3">
        <v>42122</v>
      </c>
      <c r="B1144">
        <v>4</v>
      </c>
      <c r="C1144">
        <v>28</v>
      </c>
      <c r="D1144">
        <v>2015</v>
      </c>
      <c r="E1144" t="s">
        <v>4461</v>
      </c>
      <c r="F1144" t="s">
        <v>4456</v>
      </c>
      <c r="G1144">
        <v>111</v>
      </c>
      <c r="H1144" t="s">
        <v>4419</v>
      </c>
      <c r="I1144">
        <v>107</v>
      </c>
      <c r="K1144" s="4">
        <v>19571</v>
      </c>
      <c r="M1144">
        <v>2015</v>
      </c>
      <c r="N1144" t="s">
        <v>4449</v>
      </c>
      <c r="O1144" t="str">
        <f t="shared" si="17"/>
        <v>42122Los Angeles Clippers</v>
      </c>
      <c r="P1144" t="str">
        <f>VLOOKUP(O1144,Sheet1!A$1:K$18685,7,FALSE)</f>
        <v>L -2.5</v>
      </c>
      <c r="Q1144" t="str">
        <f>VLOOKUP(O1144,Sheet1!A$1:K$18685,8,FALSE)</f>
        <v>O 203</v>
      </c>
      <c r="R1144" s="1" t="s">
        <v>4503</v>
      </c>
    </row>
    <row r="1145" spans="1:18" ht="17">
      <c r="A1145" s="3">
        <v>40279</v>
      </c>
      <c r="B1145">
        <v>4</v>
      </c>
      <c r="C1145">
        <v>11</v>
      </c>
      <c r="D1145">
        <v>2010</v>
      </c>
      <c r="E1145" t="s">
        <v>4485</v>
      </c>
      <c r="F1145" t="s">
        <v>4429</v>
      </c>
      <c r="G1145">
        <v>91</v>
      </c>
      <c r="H1145" t="s">
        <v>4420</v>
      </c>
      <c r="I1145">
        <v>88</v>
      </c>
      <c r="K1145" s="4">
        <v>18997</v>
      </c>
      <c r="M1145">
        <v>2010</v>
      </c>
      <c r="N1145" t="s">
        <v>4449</v>
      </c>
      <c r="O1145" t="str">
        <f t="shared" si="17"/>
        <v>40279Los Angeles Lakers</v>
      </c>
      <c r="P1145" t="str">
        <f>VLOOKUP(O1145,Sheet1!A$1:K$18685,7,FALSE)</f>
        <v>L -2.5</v>
      </c>
      <c r="Q1145" t="str">
        <f>VLOOKUP(O1145,Sheet1!A$1:K$18685,8,FALSE)</f>
        <v>U 186.5</v>
      </c>
      <c r="R1145" s="1" t="s">
        <v>4500</v>
      </c>
    </row>
    <row r="1146" spans="1:18" ht="17">
      <c r="A1146" s="3">
        <v>40227</v>
      </c>
      <c r="B1146">
        <v>2</v>
      </c>
      <c r="C1146">
        <v>18</v>
      </c>
      <c r="D1146">
        <v>2010</v>
      </c>
      <c r="E1146" t="s">
        <v>4461</v>
      </c>
      <c r="F1146" t="s">
        <v>4411</v>
      </c>
      <c r="G1146">
        <v>87</v>
      </c>
      <c r="H1146" t="s">
        <v>4420</v>
      </c>
      <c r="I1146">
        <v>86</v>
      </c>
      <c r="K1146" s="4">
        <v>18997</v>
      </c>
      <c r="M1146">
        <v>2010</v>
      </c>
      <c r="N1146" t="s">
        <v>4477</v>
      </c>
      <c r="O1146" t="str">
        <f t="shared" si="17"/>
        <v>40227Los Angeles Lakers</v>
      </c>
      <c r="P1146" t="str">
        <f>VLOOKUP(O1146,Sheet1!A$1:K$18685,7,FALSE)</f>
        <v>L -2.5</v>
      </c>
      <c r="Q1146" t="str">
        <f>VLOOKUP(O1146,Sheet1!A$1:K$18685,8,FALSE)</f>
        <v>U 188.5</v>
      </c>
      <c r="R1146" s="1" t="s">
        <v>4502</v>
      </c>
    </row>
    <row r="1147" spans="1:18" ht="17">
      <c r="A1147" s="3">
        <v>43498</v>
      </c>
      <c r="B1147">
        <v>2</v>
      </c>
      <c r="C1147">
        <v>2</v>
      </c>
      <c r="D1147">
        <v>2019</v>
      </c>
      <c r="E1147" t="s">
        <v>4451</v>
      </c>
      <c r="F1147" t="s">
        <v>4418</v>
      </c>
      <c r="G1147">
        <v>95</v>
      </c>
      <c r="H1147" t="s">
        <v>4421</v>
      </c>
      <c r="I1147">
        <v>88</v>
      </c>
      <c r="K1147" s="4">
        <v>19600</v>
      </c>
      <c r="M1147">
        <v>2019</v>
      </c>
      <c r="N1147" t="s">
        <v>4477</v>
      </c>
      <c r="O1147" t="str">
        <f t="shared" si="17"/>
        <v>43498Miami Heat</v>
      </c>
      <c r="P1147" t="str">
        <f>VLOOKUP(O1147,Sheet1!A$1:K$18685,7,FALSE)</f>
        <v>L -2.5</v>
      </c>
      <c r="Q1147" t="str">
        <f>VLOOKUP(O1147,Sheet1!A$1:K$18685,8,FALSE)</f>
        <v>U 204</v>
      </c>
      <c r="R1147" s="1" t="s">
        <v>4493</v>
      </c>
    </row>
    <row r="1148" spans="1:18" ht="17">
      <c r="A1148" s="3">
        <v>43438</v>
      </c>
      <c r="B1148">
        <v>12</v>
      </c>
      <c r="C1148">
        <v>4</v>
      </c>
      <c r="D1148">
        <v>2018</v>
      </c>
      <c r="E1148" t="s">
        <v>4451</v>
      </c>
      <c r="F1148" t="s">
        <v>4426</v>
      </c>
      <c r="G1148">
        <v>105</v>
      </c>
      <c r="H1148" t="s">
        <v>4421</v>
      </c>
      <c r="I1148">
        <v>90</v>
      </c>
      <c r="K1148" s="4">
        <v>19600</v>
      </c>
      <c r="M1148">
        <v>2019</v>
      </c>
      <c r="N1148" t="s">
        <v>4468</v>
      </c>
      <c r="O1148" t="str">
        <f t="shared" si="17"/>
        <v>43438Miami Heat</v>
      </c>
      <c r="P1148" t="str">
        <f>VLOOKUP(O1148,Sheet1!A$1:K$18685,7,FALSE)</f>
        <v>L -2.5</v>
      </c>
      <c r="Q1148" t="str">
        <f>VLOOKUP(O1148,Sheet1!A$1:K$18685,8,FALSE)</f>
        <v>U 208</v>
      </c>
      <c r="R1148" s="1" t="s">
        <v>4503</v>
      </c>
    </row>
    <row r="1149" spans="1:18" ht="17">
      <c r="A1149" s="3">
        <v>43416</v>
      </c>
      <c r="B1149">
        <v>11</v>
      </c>
      <c r="C1149">
        <v>12</v>
      </c>
      <c r="D1149">
        <v>2018</v>
      </c>
      <c r="E1149" t="s">
        <v>4451</v>
      </c>
      <c r="F1149" t="s">
        <v>4427</v>
      </c>
      <c r="G1149">
        <v>124</v>
      </c>
      <c r="H1149" t="s">
        <v>4421</v>
      </c>
      <c r="I1149">
        <v>114</v>
      </c>
      <c r="K1149" s="4">
        <v>19600</v>
      </c>
      <c r="M1149">
        <v>2019</v>
      </c>
      <c r="N1149" t="s">
        <v>4484</v>
      </c>
      <c r="O1149" t="str">
        <f t="shared" si="17"/>
        <v>43416Miami Heat</v>
      </c>
      <c r="P1149" t="str">
        <f>VLOOKUP(O1149,Sheet1!A$1:K$18685,7,FALSE)</f>
        <v>L -2.5</v>
      </c>
      <c r="Q1149" t="str">
        <f>VLOOKUP(O1149,Sheet1!A$1:K$18685,8,FALSE)</f>
        <v>O 224.5</v>
      </c>
      <c r="R1149" s="1" t="s">
        <v>4487</v>
      </c>
    </row>
    <row r="1150" spans="1:18" ht="17">
      <c r="A1150" s="3">
        <v>42360</v>
      </c>
      <c r="B1150">
        <v>12</v>
      </c>
      <c r="C1150">
        <v>22</v>
      </c>
      <c r="D1150">
        <v>2015</v>
      </c>
      <c r="E1150" t="s">
        <v>4451</v>
      </c>
      <c r="F1150" t="s">
        <v>4416</v>
      </c>
      <c r="G1150">
        <v>93</v>
      </c>
      <c r="H1150" t="s">
        <v>4421</v>
      </c>
      <c r="I1150">
        <v>92</v>
      </c>
      <c r="K1150" s="4">
        <v>19901</v>
      </c>
      <c r="M1150">
        <v>2016</v>
      </c>
      <c r="N1150" t="s">
        <v>4468</v>
      </c>
      <c r="O1150" t="str">
        <f t="shared" si="17"/>
        <v>42360Miami Heat</v>
      </c>
      <c r="P1150" t="str">
        <f>VLOOKUP(O1150,Sheet1!A$1:K$18685,7,FALSE)</f>
        <v>L -2.5</v>
      </c>
      <c r="Q1150" t="str">
        <f>VLOOKUP(O1150,Sheet1!A$1:K$18685,8,FALSE)</f>
        <v>U 195</v>
      </c>
      <c r="R1150" s="1" t="s">
        <v>4503</v>
      </c>
    </row>
    <row r="1151" spans="1:18" ht="17">
      <c r="A1151" s="3">
        <v>42072</v>
      </c>
      <c r="B1151">
        <v>3</v>
      </c>
      <c r="C1151">
        <v>9</v>
      </c>
      <c r="D1151">
        <v>2015</v>
      </c>
      <c r="E1151" t="s">
        <v>4451</v>
      </c>
      <c r="F1151" t="s">
        <v>4411</v>
      </c>
      <c r="G1151">
        <v>100</v>
      </c>
      <c r="H1151" t="s">
        <v>4421</v>
      </c>
      <c r="I1151">
        <v>90</v>
      </c>
      <c r="K1151" s="4">
        <v>19600</v>
      </c>
      <c r="M1151">
        <v>2015</v>
      </c>
      <c r="N1151" t="s">
        <v>4480</v>
      </c>
      <c r="O1151" t="str">
        <f t="shared" si="17"/>
        <v>42072Miami Heat</v>
      </c>
      <c r="P1151" t="str">
        <f>VLOOKUP(O1151,Sheet1!A$1:K$18685,7,FALSE)</f>
        <v>L -2.5</v>
      </c>
      <c r="Q1151" t="str">
        <f>VLOOKUP(O1151,Sheet1!A$1:K$18685,8,FALSE)</f>
        <v>U 198.5</v>
      </c>
      <c r="R1151" s="1" t="s">
        <v>4487</v>
      </c>
    </row>
    <row r="1152" spans="1:18" ht="17">
      <c r="A1152" s="3">
        <v>41947</v>
      </c>
      <c r="B1152">
        <v>11</v>
      </c>
      <c r="C1152">
        <v>4</v>
      </c>
      <c r="D1152">
        <v>2014</v>
      </c>
      <c r="E1152" t="s">
        <v>4451</v>
      </c>
      <c r="F1152" t="s">
        <v>4457</v>
      </c>
      <c r="G1152">
        <v>108</v>
      </c>
      <c r="H1152" t="s">
        <v>4421</v>
      </c>
      <c r="I1152">
        <v>91</v>
      </c>
      <c r="K1152" s="4">
        <v>19666</v>
      </c>
      <c r="M1152">
        <v>2015</v>
      </c>
      <c r="N1152" t="s">
        <v>4484</v>
      </c>
      <c r="O1152" t="str">
        <f t="shared" si="17"/>
        <v>41947Miami Heat</v>
      </c>
      <c r="P1152" t="str">
        <f>VLOOKUP(O1152,Sheet1!A$1:K$18685,7,FALSE)</f>
        <v>L -2.5</v>
      </c>
      <c r="Q1152" t="str">
        <f>VLOOKUP(O1152,Sheet1!A$1:K$18685,8,FALSE)</f>
        <v>U 205</v>
      </c>
      <c r="R1152" s="1" t="s">
        <v>4503</v>
      </c>
    </row>
    <row r="1153" spans="1:18" ht="17">
      <c r="A1153" s="3">
        <v>39771</v>
      </c>
      <c r="B1153">
        <v>11</v>
      </c>
      <c r="C1153">
        <v>19</v>
      </c>
      <c r="D1153">
        <v>2008</v>
      </c>
      <c r="E1153" t="s">
        <v>4451</v>
      </c>
      <c r="F1153" t="s">
        <v>4430</v>
      </c>
      <c r="G1153">
        <v>101</v>
      </c>
      <c r="H1153" t="s">
        <v>4421</v>
      </c>
      <c r="I1153">
        <v>95</v>
      </c>
      <c r="K1153" s="4">
        <v>15014</v>
      </c>
      <c r="M1153">
        <v>2009</v>
      </c>
      <c r="N1153" t="s">
        <v>4484</v>
      </c>
      <c r="O1153" t="str">
        <f t="shared" si="17"/>
        <v>39771Miami Heat</v>
      </c>
      <c r="P1153" t="str">
        <f>VLOOKUP(O1153,Sheet1!A$1:K$18685,7,FALSE)</f>
        <v>L -2.5</v>
      </c>
      <c r="Q1153" t="str">
        <f>VLOOKUP(O1153,Sheet1!A$1:K$18685,8,FALSE)</f>
        <v>O 188.5</v>
      </c>
      <c r="R1153" s="1" t="s">
        <v>4505</v>
      </c>
    </row>
    <row r="1154" spans="1:18" ht="17">
      <c r="A1154" s="3">
        <v>43441</v>
      </c>
      <c r="B1154">
        <v>12</v>
      </c>
      <c r="C1154">
        <v>7</v>
      </c>
      <c r="D1154">
        <v>2018</v>
      </c>
      <c r="E1154" t="s">
        <v>4466</v>
      </c>
      <c r="F1154" t="s">
        <v>4417</v>
      </c>
      <c r="G1154">
        <v>105</v>
      </c>
      <c r="H1154" t="s">
        <v>4422</v>
      </c>
      <c r="I1154">
        <v>95</v>
      </c>
      <c r="K1154" s="4">
        <v>17852</v>
      </c>
      <c r="M1154">
        <v>2019</v>
      </c>
      <c r="N1154" t="s">
        <v>4468</v>
      </c>
      <c r="O1154" t="str">
        <f t="shared" ref="O1154:O1217" si="18">CONCATENATE(A1154,H1154)</f>
        <v>43441Milwaukee Bucks</v>
      </c>
      <c r="P1154" t="str">
        <f>VLOOKUP(O1154,Sheet1!A$1:K$18685,7,FALSE)</f>
        <v>L -2.5</v>
      </c>
      <c r="Q1154" t="str">
        <f>VLOOKUP(O1154,Sheet1!A$1:K$18685,8,FALSE)</f>
        <v>U 241</v>
      </c>
      <c r="R1154" s="1" t="s">
        <v>4447</v>
      </c>
    </row>
    <row r="1155" spans="1:18" ht="17">
      <c r="A1155" s="3">
        <v>43146</v>
      </c>
      <c r="B1155">
        <v>2</v>
      </c>
      <c r="C1155">
        <v>15</v>
      </c>
      <c r="D1155">
        <v>2018</v>
      </c>
      <c r="E1155" t="s">
        <v>4452</v>
      </c>
      <c r="F1155" t="s">
        <v>4415</v>
      </c>
      <c r="G1155">
        <v>134</v>
      </c>
      <c r="H1155" t="s">
        <v>4422</v>
      </c>
      <c r="I1155">
        <v>123</v>
      </c>
      <c r="K1155" s="4">
        <v>15486</v>
      </c>
      <c r="M1155">
        <v>2018</v>
      </c>
      <c r="N1155" t="s">
        <v>4477</v>
      </c>
      <c r="O1155" t="str">
        <f t="shared" si="18"/>
        <v>43146Milwaukee Bucks</v>
      </c>
      <c r="P1155" t="str">
        <f>VLOOKUP(O1155,Sheet1!A$1:K$18685,7,FALSE)</f>
        <v>L -2.5</v>
      </c>
      <c r="Q1155" t="str">
        <f>VLOOKUP(O1155,Sheet1!A$1:K$18685,8,FALSE)</f>
        <v>O 214.5</v>
      </c>
      <c r="R1155" s="1" t="s">
        <v>4502</v>
      </c>
    </row>
    <row r="1156" spans="1:18" ht="17">
      <c r="A1156" s="3">
        <v>42847</v>
      </c>
      <c r="B1156">
        <v>4</v>
      </c>
      <c r="C1156">
        <v>22</v>
      </c>
      <c r="D1156">
        <v>2017</v>
      </c>
      <c r="E1156" t="s">
        <v>4476</v>
      </c>
      <c r="F1156" t="s">
        <v>4430</v>
      </c>
      <c r="G1156">
        <v>87</v>
      </c>
      <c r="H1156" t="s">
        <v>4422</v>
      </c>
      <c r="I1156">
        <v>76</v>
      </c>
      <c r="K1156" s="4">
        <v>18717</v>
      </c>
      <c r="M1156">
        <v>2017</v>
      </c>
      <c r="N1156" t="s">
        <v>4449</v>
      </c>
      <c r="O1156" t="str">
        <f t="shared" si="18"/>
        <v>42847Milwaukee Bucks</v>
      </c>
      <c r="P1156" t="str">
        <f>VLOOKUP(O1156,Sheet1!A$1:K$18685,7,FALSE)</f>
        <v>L -2.5</v>
      </c>
      <c r="Q1156" t="str">
        <f>VLOOKUP(O1156,Sheet1!A$1:K$18685,8,FALSE)</f>
        <v>U 195</v>
      </c>
      <c r="R1156" s="1" t="s">
        <v>4493</v>
      </c>
    </row>
    <row r="1157" spans="1:18" ht="17">
      <c r="A1157" s="3">
        <v>41601</v>
      </c>
      <c r="B1157">
        <v>11</v>
      </c>
      <c r="C1157">
        <v>23</v>
      </c>
      <c r="D1157">
        <v>2013</v>
      </c>
      <c r="E1157" t="s">
        <v>4455</v>
      </c>
      <c r="F1157" t="s">
        <v>4433</v>
      </c>
      <c r="G1157">
        <v>96</v>
      </c>
      <c r="H1157" t="s">
        <v>4422</v>
      </c>
      <c r="I1157">
        <v>72</v>
      </c>
      <c r="K1157" s="4">
        <v>14871</v>
      </c>
      <c r="M1157">
        <v>2014</v>
      </c>
      <c r="N1157" t="s">
        <v>4484</v>
      </c>
      <c r="O1157" t="str">
        <f t="shared" si="18"/>
        <v>41601Milwaukee Bucks</v>
      </c>
      <c r="P1157" t="str">
        <f>VLOOKUP(O1157,Sheet1!A$1:K$18685,7,FALSE)</f>
        <v>L -2.5</v>
      </c>
      <c r="Q1157" t="str">
        <f>VLOOKUP(O1157,Sheet1!A$1:K$18685,8,FALSE)</f>
        <v>U 184.5</v>
      </c>
      <c r="R1157" s="1" t="s">
        <v>4493</v>
      </c>
    </row>
    <row r="1158" spans="1:18" ht="17">
      <c r="A1158" s="3">
        <v>41357</v>
      </c>
      <c r="B1158">
        <v>3</v>
      </c>
      <c r="C1158">
        <v>24</v>
      </c>
      <c r="D1158">
        <v>2013</v>
      </c>
      <c r="E1158" t="s">
        <v>4476</v>
      </c>
      <c r="F1158" t="s">
        <v>4410</v>
      </c>
      <c r="G1158">
        <v>104</v>
      </c>
      <c r="H1158" t="s">
        <v>4422</v>
      </c>
      <c r="I1158">
        <v>99</v>
      </c>
      <c r="K1158" s="4">
        <v>17587</v>
      </c>
      <c r="M1158">
        <v>2013</v>
      </c>
      <c r="N1158" t="s">
        <v>4480</v>
      </c>
      <c r="O1158" t="str">
        <f t="shared" si="18"/>
        <v>41357Milwaukee Bucks</v>
      </c>
      <c r="P1158" t="str">
        <f>VLOOKUP(O1158,Sheet1!A$1:K$18685,7,FALSE)</f>
        <v>L -2.5</v>
      </c>
      <c r="Q1158" t="str">
        <f>VLOOKUP(O1158,Sheet1!A$1:K$18685,8,FALSE)</f>
        <v>O 202.5</v>
      </c>
      <c r="R1158" s="1" t="s">
        <v>4500</v>
      </c>
    </row>
    <row r="1159" spans="1:18" ht="17">
      <c r="A1159" s="3">
        <v>41345</v>
      </c>
      <c r="B1159">
        <v>3</v>
      </c>
      <c r="C1159">
        <v>12</v>
      </c>
      <c r="D1159">
        <v>2013</v>
      </c>
      <c r="E1159" t="s">
        <v>4452</v>
      </c>
      <c r="F1159" t="s">
        <v>4462</v>
      </c>
      <c r="G1159">
        <v>115</v>
      </c>
      <c r="H1159" t="s">
        <v>4422</v>
      </c>
      <c r="I1159">
        <v>108</v>
      </c>
      <c r="K1159" s="4">
        <v>14154</v>
      </c>
      <c r="M1159">
        <v>2013</v>
      </c>
      <c r="N1159" t="s">
        <v>4480</v>
      </c>
      <c r="O1159" t="str">
        <f t="shared" si="18"/>
        <v>41345Milwaukee Bucks</v>
      </c>
      <c r="P1159" t="str">
        <f>VLOOKUP(O1159,Sheet1!A$1:K$18685,7,FALSE)</f>
        <v>L -2.5</v>
      </c>
      <c r="Q1159" t="str">
        <f>VLOOKUP(O1159,Sheet1!A$1:K$18685,8,FALSE)</f>
        <v>O 210</v>
      </c>
      <c r="R1159" s="1" t="s">
        <v>4503</v>
      </c>
    </row>
    <row r="1160" spans="1:18" ht="17">
      <c r="A1160" s="3">
        <v>41237</v>
      </c>
      <c r="B1160">
        <v>11</v>
      </c>
      <c r="C1160">
        <v>24</v>
      </c>
      <c r="D1160">
        <v>2012</v>
      </c>
      <c r="E1160" t="s">
        <v>4463</v>
      </c>
      <c r="F1160" t="s">
        <v>4413</v>
      </c>
      <c r="G1160">
        <v>93</v>
      </c>
      <c r="H1160" t="s">
        <v>4422</v>
      </c>
      <c r="I1160">
        <v>86</v>
      </c>
      <c r="K1160" s="4">
        <v>14812</v>
      </c>
      <c r="M1160">
        <v>2013</v>
      </c>
      <c r="N1160" t="s">
        <v>4484</v>
      </c>
      <c r="O1160" t="str">
        <f t="shared" si="18"/>
        <v>41237Milwaukee Bucks</v>
      </c>
      <c r="P1160" t="str">
        <f>VLOOKUP(O1160,Sheet1!A$1:K$18685,7,FALSE)</f>
        <v>L -2.5</v>
      </c>
      <c r="Q1160" t="str">
        <f>VLOOKUP(O1160,Sheet1!A$1:K$18685,8,FALSE)</f>
        <v>U 192.5</v>
      </c>
      <c r="R1160" s="1" t="s">
        <v>4493</v>
      </c>
    </row>
    <row r="1161" spans="1:18" ht="17">
      <c r="A1161" s="3">
        <v>40999</v>
      </c>
      <c r="B1161">
        <v>3</v>
      </c>
      <c r="C1161">
        <v>31</v>
      </c>
      <c r="D1161">
        <v>2012</v>
      </c>
      <c r="E1161" t="s">
        <v>4455</v>
      </c>
      <c r="F1161" t="s">
        <v>4453</v>
      </c>
      <c r="G1161">
        <v>99</v>
      </c>
      <c r="H1161" t="s">
        <v>4422</v>
      </c>
      <c r="I1161">
        <v>95</v>
      </c>
      <c r="K1161" s="4">
        <v>17106</v>
      </c>
      <c r="M1161">
        <v>2012</v>
      </c>
      <c r="N1161" t="s">
        <v>4480</v>
      </c>
      <c r="O1161" t="str">
        <f t="shared" si="18"/>
        <v>40999Milwaukee Bucks</v>
      </c>
      <c r="P1161" t="str">
        <f>VLOOKUP(O1161,Sheet1!A$1:K$18685,7,FALSE)</f>
        <v>L -2.5</v>
      </c>
      <c r="Q1161" t="str">
        <f>VLOOKUP(O1161,Sheet1!A$1:K$18685,8,FALSE)</f>
        <v>U 203</v>
      </c>
      <c r="R1161" s="1" t="s">
        <v>4493</v>
      </c>
    </row>
    <row r="1162" spans="1:18" ht="17">
      <c r="A1162" s="3">
        <v>40586</v>
      </c>
      <c r="B1162">
        <v>2</v>
      </c>
      <c r="C1162">
        <v>12</v>
      </c>
      <c r="D1162">
        <v>2011</v>
      </c>
      <c r="E1162" t="s">
        <v>4455</v>
      </c>
      <c r="F1162" t="s">
        <v>4418</v>
      </c>
      <c r="G1162">
        <v>103</v>
      </c>
      <c r="H1162" t="s">
        <v>4422</v>
      </c>
      <c r="I1162">
        <v>97</v>
      </c>
      <c r="K1162" s="4">
        <v>17046</v>
      </c>
      <c r="M1162">
        <v>2011</v>
      </c>
      <c r="N1162" t="s">
        <v>4477</v>
      </c>
      <c r="O1162" t="str">
        <f t="shared" si="18"/>
        <v>40586Milwaukee Bucks</v>
      </c>
      <c r="P1162" t="str">
        <f>VLOOKUP(O1162,Sheet1!A$1:K$18685,7,FALSE)</f>
        <v>L -2.5</v>
      </c>
      <c r="Q1162" t="str">
        <f>VLOOKUP(O1162,Sheet1!A$1:K$18685,8,FALSE)</f>
        <v>O 191.5</v>
      </c>
      <c r="R1162" s="1" t="s">
        <v>4493</v>
      </c>
    </row>
    <row r="1163" spans="1:18" ht="17">
      <c r="A1163" s="3">
        <v>40565</v>
      </c>
      <c r="B1163">
        <v>1</v>
      </c>
      <c r="C1163">
        <v>22</v>
      </c>
      <c r="D1163">
        <v>2011</v>
      </c>
      <c r="E1163" t="s">
        <v>4455</v>
      </c>
      <c r="F1163" t="s">
        <v>4453</v>
      </c>
      <c r="G1163">
        <v>94</v>
      </c>
      <c r="H1163" t="s">
        <v>4422</v>
      </c>
      <c r="I1163">
        <v>81</v>
      </c>
      <c r="K1163" s="4">
        <v>16157</v>
      </c>
      <c r="M1163">
        <v>2011</v>
      </c>
      <c r="N1163" t="s">
        <v>4478</v>
      </c>
      <c r="O1163" t="str">
        <f t="shared" si="18"/>
        <v>40565Milwaukee Bucks</v>
      </c>
      <c r="P1163" t="str">
        <f>VLOOKUP(O1163,Sheet1!A$1:K$18685,7,FALSE)</f>
        <v>L -2.5</v>
      </c>
      <c r="Q1163" t="str">
        <f>VLOOKUP(O1163,Sheet1!A$1:K$18685,8,FALSE)</f>
        <v>U 185</v>
      </c>
      <c r="R1163" s="1" t="s">
        <v>4493</v>
      </c>
    </row>
    <row r="1164" spans="1:18" ht="17">
      <c r="A1164" s="3">
        <v>40263</v>
      </c>
      <c r="B1164">
        <v>3</v>
      </c>
      <c r="C1164">
        <v>26</v>
      </c>
      <c r="D1164">
        <v>2010</v>
      </c>
      <c r="E1164" t="s">
        <v>4455</v>
      </c>
      <c r="F1164" t="s">
        <v>4421</v>
      </c>
      <c r="G1164">
        <v>87</v>
      </c>
      <c r="H1164" t="s">
        <v>4422</v>
      </c>
      <c r="I1164">
        <v>74</v>
      </c>
      <c r="K1164" s="4">
        <v>17841</v>
      </c>
      <c r="M1164">
        <v>2010</v>
      </c>
      <c r="N1164" t="s">
        <v>4480</v>
      </c>
      <c r="O1164" t="str">
        <f t="shared" si="18"/>
        <v>40263Milwaukee Bucks</v>
      </c>
      <c r="P1164" t="str">
        <f>VLOOKUP(O1164,Sheet1!A$1:K$18685,7,FALSE)</f>
        <v>L -2.5</v>
      </c>
      <c r="Q1164" t="str">
        <f>VLOOKUP(O1164,Sheet1!A$1:K$18685,8,FALSE)</f>
        <v>U 182</v>
      </c>
      <c r="R1164" s="1" t="s">
        <v>4447</v>
      </c>
    </row>
    <row r="1165" spans="1:18" ht="17">
      <c r="A1165" s="3">
        <v>42837</v>
      </c>
      <c r="B1165">
        <v>4</v>
      </c>
      <c r="C1165">
        <v>12</v>
      </c>
      <c r="D1165">
        <v>2017</v>
      </c>
      <c r="E1165" t="s">
        <v>4452</v>
      </c>
      <c r="F1165" t="s">
        <v>4427</v>
      </c>
      <c r="G1165">
        <v>113</v>
      </c>
      <c r="H1165" t="s">
        <v>4424</v>
      </c>
      <c r="I1165">
        <v>114</v>
      </c>
      <c r="K1165" s="4">
        <v>19812</v>
      </c>
      <c r="M1165">
        <v>2017</v>
      </c>
      <c r="N1165" t="s">
        <v>4449</v>
      </c>
      <c r="O1165" t="str">
        <f t="shared" si="18"/>
        <v>42837New York Knicks</v>
      </c>
      <c r="P1165" t="str">
        <f>VLOOKUP(O1165,Sheet1!A$1:K$18685,7,FALSE)</f>
        <v>L -2.5</v>
      </c>
      <c r="Q1165" t="str">
        <f>VLOOKUP(O1165,Sheet1!A$1:K$18685,8,FALSE)</f>
        <v>O 210</v>
      </c>
      <c r="R1165" s="1" t="s">
        <v>4505</v>
      </c>
    </row>
    <row r="1166" spans="1:18" ht="17">
      <c r="A1166" s="3">
        <v>40979</v>
      </c>
      <c r="B1166">
        <v>3</v>
      </c>
      <c r="C1166">
        <v>11</v>
      </c>
      <c r="D1166">
        <v>2012</v>
      </c>
      <c r="E1166" t="s">
        <v>4471</v>
      </c>
      <c r="F1166" t="s">
        <v>4427</v>
      </c>
      <c r="G1166">
        <v>106</v>
      </c>
      <c r="H1166" t="s">
        <v>4424</v>
      </c>
      <c r="I1166">
        <v>94</v>
      </c>
      <c r="K1166" s="4">
        <v>19763</v>
      </c>
      <c r="M1166">
        <v>2012</v>
      </c>
      <c r="N1166" t="s">
        <v>4480</v>
      </c>
      <c r="O1166" t="str">
        <f t="shared" si="18"/>
        <v>40979New York Knicks</v>
      </c>
      <c r="P1166" t="str">
        <f>VLOOKUP(O1166,Sheet1!A$1:K$18685,7,FALSE)</f>
        <v>L -2.5</v>
      </c>
      <c r="Q1166" t="str">
        <f>VLOOKUP(O1166,Sheet1!A$1:K$18685,8,FALSE)</f>
        <v>O 194.5</v>
      </c>
      <c r="R1166" s="1" t="s">
        <v>4500</v>
      </c>
    </row>
    <row r="1167" spans="1:18" ht="17">
      <c r="A1167" s="3">
        <v>40496</v>
      </c>
      <c r="B1167">
        <v>11</v>
      </c>
      <c r="C1167">
        <v>14</v>
      </c>
      <c r="D1167">
        <v>2010</v>
      </c>
      <c r="E1167" t="s">
        <v>4451</v>
      </c>
      <c r="F1167" t="s">
        <v>4457</v>
      </c>
      <c r="G1167">
        <v>104</v>
      </c>
      <c r="H1167" t="s">
        <v>4424</v>
      </c>
      <c r="I1167">
        <v>96</v>
      </c>
      <c r="K1167" s="4">
        <v>19763</v>
      </c>
      <c r="M1167">
        <v>2011</v>
      </c>
      <c r="N1167" t="s">
        <v>4484</v>
      </c>
      <c r="O1167" t="str">
        <f t="shared" si="18"/>
        <v>40496New York Knicks</v>
      </c>
      <c r="P1167" t="str">
        <f>VLOOKUP(O1167,Sheet1!A$1:K$18685,7,FALSE)</f>
        <v>L -2.5</v>
      </c>
      <c r="Q1167" t="str">
        <f>VLOOKUP(O1167,Sheet1!A$1:K$18685,8,FALSE)</f>
        <v>U 213.5</v>
      </c>
      <c r="R1167" s="1" t="s">
        <v>4500</v>
      </c>
    </row>
    <row r="1168" spans="1:18" ht="17">
      <c r="A1168" s="3">
        <v>40172</v>
      </c>
      <c r="B1168">
        <v>12</v>
      </c>
      <c r="C1168">
        <v>25</v>
      </c>
      <c r="D1168">
        <v>2009</v>
      </c>
      <c r="E1168" t="s">
        <v>4471</v>
      </c>
      <c r="F1168" t="s">
        <v>4421</v>
      </c>
      <c r="G1168">
        <v>93</v>
      </c>
      <c r="H1168" t="s">
        <v>4424</v>
      </c>
      <c r="I1168">
        <v>87</v>
      </c>
      <c r="K1168" s="4">
        <v>19763</v>
      </c>
      <c r="M1168">
        <v>2010</v>
      </c>
      <c r="N1168" t="s">
        <v>4468</v>
      </c>
      <c r="O1168" t="str">
        <f t="shared" si="18"/>
        <v>40172New York Knicks</v>
      </c>
      <c r="P1168" t="str">
        <f>VLOOKUP(O1168,Sheet1!A$1:K$18685,7,FALSE)</f>
        <v>L -2.5</v>
      </c>
      <c r="Q1168" t="str">
        <f>VLOOKUP(O1168,Sheet1!A$1:K$18685,8,FALSE)</f>
        <v>U 198</v>
      </c>
      <c r="R1168" s="1" t="s">
        <v>4447</v>
      </c>
    </row>
    <row r="1169" spans="1:18" ht="17">
      <c r="A1169" s="3">
        <v>39907</v>
      </c>
      <c r="B1169">
        <v>4</v>
      </c>
      <c r="C1169">
        <v>4</v>
      </c>
      <c r="D1169">
        <v>2009</v>
      </c>
      <c r="E1169" t="s">
        <v>4474</v>
      </c>
      <c r="F1169" t="s">
        <v>4430</v>
      </c>
      <c r="G1169">
        <v>102</v>
      </c>
      <c r="H1169" t="s">
        <v>4424</v>
      </c>
      <c r="I1169">
        <v>95</v>
      </c>
      <c r="K1169" s="4">
        <v>19763</v>
      </c>
      <c r="M1169">
        <v>2009</v>
      </c>
      <c r="N1169" t="s">
        <v>4449</v>
      </c>
      <c r="O1169" t="str">
        <f t="shared" si="18"/>
        <v>39907New York Knicks</v>
      </c>
      <c r="P1169" t="str">
        <f>VLOOKUP(O1169,Sheet1!A$1:K$18685,7,FALSE)</f>
        <v>L -2.5</v>
      </c>
      <c r="Q1169" t="str">
        <f>VLOOKUP(O1169,Sheet1!A$1:K$18685,8,FALSE)</f>
        <v>U 220.5</v>
      </c>
      <c r="R1169" s="1" t="s">
        <v>4493</v>
      </c>
    </row>
    <row r="1170" spans="1:18" ht="17">
      <c r="A1170" s="3">
        <v>39815</v>
      </c>
      <c r="B1170">
        <v>1</v>
      </c>
      <c r="C1170">
        <v>2</v>
      </c>
      <c r="D1170">
        <v>2009</v>
      </c>
      <c r="E1170" t="s">
        <v>4451</v>
      </c>
      <c r="F1170" t="s">
        <v>4418</v>
      </c>
      <c r="G1170">
        <v>105</v>
      </c>
      <c r="H1170" t="s">
        <v>4424</v>
      </c>
      <c r="I1170">
        <v>103</v>
      </c>
      <c r="K1170" s="4">
        <v>19763</v>
      </c>
      <c r="M1170">
        <v>2009</v>
      </c>
      <c r="N1170" t="s">
        <v>4478</v>
      </c>
      <c r="O1170" t="str">
        <f t="shared" si="18"/>
        <v>39815New York Knicks</v>
      </c>
      <c r="P1170" t="str">
        <f>VLOOKUP(O1170,Sheet1!A$1:K$18685,7,FALSE)</f>
        <v>L -2.5</v>
      </c>
      <c r="Q1170" t="str">
        <f>VLOOKUP(O1170,Sheet1!A$1:K$18685,8,FALSE)</f>
        <v>U 227</v>
      </c>
      <c r="R1170" s="1" t="s">
        <v>4447</v>
      </c>
    </row>
    <row r="1171" spans="1:18" ht="17">
      <c r="A1171" s="3">
        <v>42846</v>
      </c>
      <c r="B1171">
        <v>4</v>
      </c>
      <c r="C1171">
        <v>21</v>
      </c>
      <c r="D1171">
        <v>2017</v>
      </c>
      <c r="E1171" t="s">
        <v>4466</v>
      </c>
      <c r="F1171" t="s">
        <v>4457</v>
      </c>
      <c r="G1171">
        <v>113</v>
      </c>
      <c r="H1171" t="s">
        <v>4425</v>
      </c>
      <c r="I1171">
        <v>115</v>
      </c>
      <c r="K1171" s="4">
        <v>18203</v>
      </c>
      <c r="M1171">
        <v>2017</v>
      </c>
      <c r="N1171" t="s">
        <v>4449</v>
      </c>
      <c r="O1171" t="str">
        <f t="shared" si="18"/>
        <v>42846Oklahoma City Thunder</v>
      </c>
      <c r="P1171" t="str">
        <f>VLOOKUP(O1171,Sheet1!A$1:K$18685,7,FALSE)</f>
        <v>L -2.5</v>
      </c>
      <c r="Q1171" t="str">
        <f>VLOOKUP(O1171,Sheet1!A$1:K$18685,8,FALSE)</f>
        <v>O 224</v>
      </c>
      <c r="R1171" s="1" t="s">
        <v>4447</v>
      </c>
    </row>
    <row r="1172" spans="1:18" ht="17">
      <c r="A1172" s="3">
        <v>42690</v>
      </c>
      <c r="B1172">
        <v>11</v>
      </c>
      <c r="C1172">
        <v>16</v>
      </c>
      <c r="D1172">
        <v>2016</v>
      </c>
      <c r="E1172" t="s">
        <v>4452</v>
      </c>
      <c r="F1172" t="s">
        <v>4457</v>
      </c>
      <c r="G1172">
        <v>103</v>
      </c>
      <c r="H1172" t="s">
        <v>4425</v>
      </c>
      <c r="I1172">
        <v>105</v>
      </c>
      <c r="K1172" s="4">
        <v>18203</v>
      </c>
      <c r="M1172">
        <v>2017</v>
      </c>
      <c r="N1172" t="s">
        <v>4484</v>
      </c>
      <c r="O1172" t="str">
        <f t="shared" si="18"/>
        <v>42690Oklahoma City Thunder</v>
      </c>
      <c r="P1172" t="str">
        <f>VLOOKUP(O1172,Sheet1!A$1:K$18685,7,FALSE)</f>
        <v>L -2.5</v>
      </c>
      <c r="Q1172" t="str">
        <f>VLOOKUP(O1172,Sheet1!A$1:K$18685,8,FALSE)</f>
        <v>U 218</v>
      </c>
      <c r="R1172" s="1" t="s">
        <v>4505</v>
      </c>
    </row>
    <row r="1173" spans="1:18" ht="17">
      <c r="A1173" s="3">
        <v>41401</v>
      </c>
      <c r="B1173">
        <v>5</v>
      </c>
      <c r="C1173">
        <v>7</v>
      </c>
      <c r="D1173">
        <v>2013</v>
      </c>
      <c r="E1173" t="s">
        <v>4461</v>
      </c>
      <c r="F1173" t="s">
        <v>4453</v>
      </c>
      <c r="G1173">
        <v>99</v>
      </c>
      <c r="H1173" t="s">
        <v>4425</v>
      </c>
      <c r="I1173">
        <v>93</v>
      </c>
      <c r="K1173" s="4">
        <v>18203</v>
      </c>
      <c r="M1173">
        <v>2013</v>
      </c>
      <c r="N1173" t="s">
        <v>4483</v>
      </c>
      <c r="O1173" t="str">
        <f t="shared" si="18"/>
        <v>41401Oklahoma City Thunder</v>
      </c>
      <c r="P1173" t="str">
        <f>VLOOKUP(O1173,Sheet1!A$1:K$18685,7,FALSE)</f>
        <v>L -2.5</v>
      </c>
      <c r="Q1173" t="str">
        <f>VLOOKUP(O1173,Sheet1!A$1:K$18685,8,FALSE)</f>
        <v>O 188.5</v>
      </c>
      <c r="R1173" s="1" t="s">
        <v>4503</v>
      </c>
    </row>
    <row r="1174" spans="1:18" ht="17">
      <c r="A1174" s="3">
        <v>40496</v>
      </c>
      <c r="B1174">
        <v>11</v>
      </c>
      <c r="C1174">
        <v>14</v>
      </c>
      <c r="D1174">
        <v>2010</v>
      </c>
      <c r="E1174" t="s">
        <v>4448</v>
      </c>
      <c r="F1174" t="s">
        <v>4456</v>
      </c>
      <c r="G1174">
        <v>117</v>
      </c>
      <c r="H1174" t="s">
        <v>4425</v>
      </c>
      <c r="I1174">
        <v>104</v>
      </c>
      <c r="K1174" s="4">
        <v>18203</v>
      </c>
      <c r="M1174">
        <v>2011</v>
      </c>
      <c r="N1174" t="s">
        <v>4484</v>
      </c>
      <c r="O1174" t="str">
        <f t="shared" si="18"/>
        <v>40496Oklahoma City Thunder</v>
      </c>
      <c r="P1174" t="str">
        <f>VLOOKUP(O1174,Sheet1!A$1:K$18685,7,FALSE)</f>
        <v>L -2.5</v>
      </c>
      <c r="Q1174" t="str">
        <f>VLOOKUP(O1174,Sheet1!A$1:K$18685,8,FALSE)</f>
        <v>O 207.5</v>
      </c>
      <c r="R1174" s="1" t="s">
        <v>4500</v>
      </c>
    </row>
    <row r="1175" spans="1:18" ht="17">
      <c r="A1175" s="3">
        <v>40494</v>
      </c>
      <c r="B1175">
        <v>11</v>
      </c>
      <c r="C1175">
        <v>12</v>
      </c>
      <c r="D1175">
        <v>2010</v>
      </c>
      <c r="E1175" t="s">
        <v>4466</v>
      </c>
      <c r="F1175" t="s">
        <v>4429</v>
      </c>
      <c r="G1175">
        <v>108</v>
      </c>
      <c r="H1175" t="s">
        <v>4425</v>
      </c>
      <c r="I1175">
        <v>110</v>
      </c>
      <c r="K1175" s="4">
        <v>18203</v>
      </c>
      <c r="M1175">
        <v>2011</v>
      </c>
      <c r="N1175" t="s">
        <v>4484</v>
      </c>
      <c r="O1175" t="str">
        <f t="shared" si="18"/>
        <v>40494Oklahoma City Thunder</v>
      </c>
      <c r="P1175" t="str">
        <f>VLOOKUP(O1175,Sheet1!A$1:K$18685,7,FALSE)</f>
        <v>L -2.5</v>
      </c>
      <c r="Q1175" t="str">
        <f>VLOOKUP(O1175,Sheet1!A$1:K$18685,8,FALSE)</f>
        <v>O 194</v>
      </c>
      <c r="R1175" s="1" t="s">
        <v>4447</v>
      </c>
    </row>
    <row r="1176" spans="1:18" ht="17">
      <c r="A1176" s="3">
        <v>40489</v>
      </c>
      <c r="B1176">
        <v>11</v>
      </c>
      <c r="C1176">
        <v>7</v>
      </c>
      <c r="D1176">
        <v>2010</v>
      </c>
      <c r="E1176" t="s">
        <v>4448</v>
      </c>
      <c r="F1176" t="s">
        <v>4411</v>
      </c>
      <c r="G1176">
        <v>92</v>
      </c>
      <c r="H1176" t="s">
        <v>4425</v>
      </c>
      <c r="I1176">
        <v>83</v>
      </c>
      <c r="K1176" s="4">
        <v>18203</v>
      </c>
      <c r="M1176">
        <v>2011</v>
      </c>
      <c r="N1176" t="s">
        <v>4484</v>
      </c>
      <c r="O1176" t="str">
        <f t="shared" si="18"/>
        <v>40489Oklahoma City Thunder</v>
      </c>
      <c r="P1176" t="str">
        <f>VLOOKUP(O1176,Sheet1!A$1:K$18685,7,FALSE)</f>
        <v>L -2.5</v>
      </c>
      <c r="Q1176" t="str">
        <f>VLOOKUP(O1176,Sheet1!A$1:K$18685,8,FALSE)</f>
        <v>U 196.5</v>
      </c>
      <c r="R1176" s="1" t="s">
        <v>4500</v>
      </c>
    </row>
    <row r="1177" spans="1:18" ht="17">
      <c r="A1177" s="3">
        <v>40275</v>
      </c>
      <c r="B1177">
        <v>4</v>
      </c>
      <c r="C1177">
        <v>7</v>
      </c>
      <c r="D1177">
        <v>2010</v>
      </c>
      <c r="E1177" t="s">
        <v>4452</v>
      </c>
      <c r="F1177" t="s">
        <v>4415</v>
      </c>
      <c r="G1177">
        <v>98</v>
      </c>
      <c r="H1177" t="s">
        <v>4425</v>
      </c>
      <c r="I1177">
        <v>94</v>
      </c>
      <c r="K1177" s="4">
        <v>18332</v>
      </c>
      <c r="M1177">
        <v>2010</v>
      </c>
      <c r="N1177" t="s">
        <v>4449</v>
      </c>
      <c r="O1177" t="str">
        <f t="shared" si="18"/>
        <v>40275Oklahoma City Thunder</v>
      </c>
      <c r="P1177" t="str">
        <f>VLOOKUP(O1177,Sheet1!A$1:K$18685,7,FALSE)</f>
        <v>L -2.5</v>
      </c>
      <c r="Q1177" t="str">
        <f>VLOOKUP(O1177,Sheet1!A$1:K$18685,8,FALSE)</f>
        <v>U 214</v>
      </c>
      <c r="R1177" s="1" t="s">
        <v>4505</v>
      </c>
    </row>
    <row r="1178" spans="1:18" ht="17">
      <c r="A1178" s="3">
        <v>43457</v>
      </c>
      <c r="B1178">
        <v>12</v>
      </c>
      <c r="C1178">
        <v>23</v>
      </c>
      <c r="D1178">
        <v>2018</v>
      </c>
      <c r="E1178" t="s">
        <v>4489</v>
      </c>
      <c r="F1178" t="s">
        <v>4421</v>
      </c>
      <c r="G1178">
        <v>115</v>
      </c>
      <c r="H1178" t="s">
        <v>4426</v>
      </c>
      <c r="I1178">
        <v>91</v>
      </c>
      <c r="K1178" s="4">
        <v>18846</v>
      </c>
      <c r="M1178">
        <v>2019</v>
      </c>
      <c r="N1178" t="s">
        <v>4468</v>
      </c>
      <c r="O1178" t="str">
        <f t="shared" si="18"/>
        <v>43457Orlando Magic</v>
      </c>
      <c r="P1178" t="str">
        <f>VLOOKUP(O1178,Sheet1!A$1:K$18685,7,FALSE)</f>
        <v>L -2.5</v>
      </c>
      <c r="Q1178" t="str">
        <f>VLOOKUP(O1178,Sheet1!A$1:K$18685,8,FALSE)</f>
        <v>O 201</v>
      </c>
      <c r="R1178" s="1" t="s">
        <v>4500</v>
      </c>
    </row>
    <row r="1179" spans="1:18" ht="17">
      <c r="A1179" s="3">
        <v>42683</v>
      </c>
      <c r="B1179">
        <v>11</v>
      </c>
      <c r="C1179">
        <v>9</v>
      </c>
      <c r="D1179">
        <v>2016</v>
      </c>
      <c r="E1179" t="s">
        <v>4448</v>
      </c>
      <c r="F1179" t="s">
        <v>4423</v>
      </c>
      <c r="G1179">
        <v>123</v>
      </c>
      <c r="H1179" t="s">
        <v>4426</v>
      </c>
      <c r="I1179">
        <v>107</v>
      </c>
      <c r="K1179" s="4">
        <v>17102</v>
      </c>
      <c r="M1179">
        <v>2017</v>
      </c>
      <c r="N1179" t="s">
        <v>4484</v>
      </c>
      <c r="O1179" t="str">
        <f t="shared" si="18"/>
        <v>42683Orlando Magic</v>
      </c>
      <c r="P1179" t="str">
        <f>VLOOKUP(O1179,Sheet1!A$1:K$18685,7,FALSE)</f>
        <v>L -2.5</v>
      </c>
      <c r="Q1179" t="str">
        <f>VLOOKUP(O1179,Sheet1!A$1:K$18685,8,FALSE)</f>
        <v>O 201</v>
      </c>
      <c r="R1179" s="1" t="s">
        <v>4505</v>
      </c>
    </row>
    <row r="1180" spans="1:18" ht="17">
      <c r="A1180" s="3">
        <v>40533</v>
      </c>
      <c r="B1180">
        <v>12</v>
      </c>
      <c r="C1180">
        <v>21</v>
      </c>
      <c r="D1180">
        <v>2010</v>
      </c>
      <c r="E1180" t="s">
        <v>4448</v>
      </c>
      <c r="F1180" t="s">
        <v>4462</v>
      </c>
      <c r="G1180">
        <v>105</v>
      </c>
      <c r="H1180" t="s">
        <v>4426</v>
      </c>
      <c r="I1180">
        <v>99</v>
      </c>
      <c r="K1180" s="4">
        <v>19057</v>
      </c>
      <c r="M1180">
        <v>2011</v>
      </c>
      <c r="N1180" t="s">
        <v>4468</v>
      </c>
      <c r="O1180" t="str">
        <f t="shared" si="18"/>
        <v>40533Orlando Magic</v>
      </c>
      <c r="P1180" t="str">
        <f>VLOOKUP(O1180,Sheet1!A$1:K$18685,7,FALSE)</f>
        <v>L -2.5</v>
      </c>
      <c r="Q1180" t="str">
        <f>VLOOKUP(O1180,Sheet1!A$1:K$18685,8,FALSE)</f>
        <v>O 191.5</v>
      </c>
      <c r="R1180" s="1" t="s">
        <v>4503</v>
      </c>
    </row>
    <row r="1181" spans="1:18" ht="17">
      <c r="A1181" s="3">
        <v>40244</v>
      </c>
      <c r="B1181">
        <v>3</v>
      </c>
      <c r="C1181">
        <v>7</v>
      </c>
      <c r="D1181">
        <v>2010</v>
      </c>
      <c r="E1181" t="s">
        <v>4472</v>
      </c>
      <c r="F1181" t="s">
        <v>4420</v>
      </c>
      <c r="G1181">
        <v>94</v>
      </c>
      <c r="H1181" t="s">
        <v>4426</v>
      </c>
      <c r="I1181">
        <v>96</v>
      </c>
      <c r="K1181" s="4">
        <v>17461</v>
      </c>
      <c r="M1181">
        <v>2010</v>
      </c>
      <c r="N1181" t="s">
        <v>4480</v>
      </c>
      <c r="O1181" t="str">
        <f t="shared" si="18"/>
        <v>40244Orlando Magic</v>
      </c>
      <c r="P1181" t="str">
        <f>VLOOKUP(O1181,Sheet1!A$1:K$18685,7,FALSE)</f>
        <v>L -2.5</v>
      </c>
      <c r="Q1181" t="str">
        <f>VLOOKUP(O1181,Sheet1!A$1:K$18685,8,FALSE)</f>
        <v>U 196.5</v>
      </c>
      <c r="R1181" s="1" t="s">
        <v>4500</v>
      </c>
    </row>
    <row r="1182" spans="1:18" ht="17">
      <c r="A1182" s="3">
        <v>43590</v>
      </c>
      <c r="B1182">
        <v>5</v>
      </c>
      <c r="C1182">
        <v>5</v>
      </c>
      <c r="D1182">
        <v>2019</v>
      </c>
      <c r="E1182" t="s">
        <v>4485</v>
      </c>
      <c r="F1182" t="s">
        <v>4430</v>
      </c>
      <c r="G1182">
        <v>101</v>
      </c>
      <c r="H1182" t="s">
        <v>4427</v>
      </c>
      <c r="I1182">
        <v>96</v>
      </c>
      <c r="K1182" s="4">
        <v>20639</v>
      </c>
      <c r="M1182">
        <v>2019</v>
      </c>
      <c r="N1182" t="s">
        <v>4483</v>
      </c>
      <c r="O1182" t="str">
        <f t="shared" si="18"/>
        <v>43590Philadelphia 76ers</v>
      </c>
      <c r="P1182" t="str">
        <f>VLOOKUP(O1182,Sheet1!A$1:K$18685,7,FALSE)</f>
        <v>L -2.5</v>
      </c>
      <c r="Q1182" t="str">
        <f>VLOOKUP(O1182,Sheet1!A$1:K$18685,8,FALSE)</f>
        <v>U 216</v>
      </c>
      <c r="R1182" s="1" t="s">
        <v>4500</v>
      </c>
    </row>
    <row r="1183" spans="1:18" ht="17">
      <c r="A1183" s="3">
        <v>43488</v>
      </c>
      <c r="B1183">
        <v>1</v>
      </c>
      <c r="C1183">
        <v>23</v>
      </c>
      <c r="D1183">
        <v>2019</v>
      </c>
      <c r="E1183" t="s">
        <v>4452</v>
      </c>
      <c r="F1183" t="s">
        <v>4456</v>
      </c>
      <c r="G1183">
        <v>120</v>
      </c>
      <c r="H1183" t="s">
        <v>4427</v>
      </c>
      <c r="I1183">
        <v>122</v>
      </c>
      <c r="K1183" s="4">
        <v>20339</v>
      </c>
      <c r="M1183">
        <v>2019</v>
      </c>
      <c r="N1183" t="s">
        <v>4478</v>
      </c>
      <c r="O1183" t="str">
        <f t="shared" si="18"/>
        <v>43488Philadelphia 76ers</v>
      </c>
      <c r="P1183" t="str">
        <f>VLOOKUP(O1183,Sheet1!A$1:K$18685,7,FALSE)</f>
        <v>L -2.5</v>
      </c>
      <c r="Q1183" t="str">
        <f>VLOOKUP(O1183,Sheet1!A$1:K$18685,8,FALSE)</f>
        <v>O 224.5</v>
      </c>
      <c r="R1183" s="1" t="s">
        <v>4505</v>
      </c>
    </row>
    <row r="1184" spans="1:18" ht="17">
      <c r="A1184" s="3">
        <v>43484</v>
      </c>
      <c r="B1184">
        <v>1</v>
      </c>
      <c r="C1184">
        <v>19</v>
      </c>
      <c r="D1184">
        <v>2019</v>
      </c>
      <c r="E1184" t="s">
        <v>4485</v>
      </c>
      <c r="F1184" t="s">
        <v>4425</v>
      </c>
      <c r="G1184">
        <v>117</v>
      </c>
      <c r="H1184" t="s">
        <v>4427</v>
      </c>
      <c r="I1184">
        <v>115</v>
      </c>
      <c r="K1184" s="4">
        <v>20646</v>
      </c>
      <c r="M1184">
        <v>2019</v>
      </c>
      <c r="N1184" t="s">
        <v>4478</v>
      </c>
      <c r="O1184" t="str">
        <f t="shared" si="18"/>
        <v>43484Philadelphia 76ers</v>
      </c>
      <c r="P1184" t="str">
        <f>VLOOKUP(O1184,Sheet1!A$1:K$18685,7,FALSE)</f>
        <v>L -2.5</v>
      </c>
      <c r="Q1184" t="str">
        <f>VLOOKUP(O1184,Sheet1!A$1:K$18685,8,FALSE)</f>
        <v>U 234.5</v>
      </c>
      <c r="R1184" s="1" t="s">
        <v>4493</v>
      </c>
    </row>
    <row r="1185" spans="1:18" ht="17">
      <c r="A1185" s="3">
        <v>43066</v>
      </c>
      <c r="B1185">
        <v>11</v>
      </c>
      <c r="C1185">
        <v>27</v>
      </c>
      <c r="D1185">
        <v>2017</v>
      </c>
      <c r="E1185" t="s">
        <v>4448</v>
      </c>
      <c r="F1185" t="s">
        <v>4414</v>
      </c>
      <c r="G1185">
        <v>113</v>
      </c>
      <c r="H1185" t="s">
        <v>4427</v>
      </c>
      <c r="I1185">
        <v>91</v>
      </c>
      <c r="K1185" s="4">
        <v>20527</v>
      </c>
      <c r="M1185">
        <v>2018</v>
      </c>
      <c r="N1185" t="s">
        <v>4484</v>
      </c>
      <c r="O1185" t="str">
        <f t="shared" si="18"/>
        <v>43066Philadelphia 76ers</v>
      </c>
      <c r="P1185" t="str">
        <f>VLOOKUP(O1185,Sheet1!A$1:K$18685,7,FALSE)</f>
        <v>L -2.5</v>
      </c>
      <c r="Q1185" t="str">
        <f>VLOOKUP(O1185,Sheet1!A$1:K$18685,8,FALSE)</f>
        <v>U 224</v>
      </c>
      <c r="R1185" s="1" t="s">
        <v>4487</v>
      </c>
    </row>
    <row r="1186" spans="1:18" ht="17">
      <c r="A1186" s="3">
        <v>41218</v>
      </c>
      <c r="B1186">
        <v>11</v>
      </c>
      <c r="C1186">
        <v>5</v>
      </c>
      <c r="D1186">
        <v>2012</v>
      </c>
      <c r="E1186" t="s">
        <v>4448</v>
      </c>
      <c r="F1186" t="s">
        <v>4424</v>
      </c>
      <c r="G1186">
        <v>110</v>
      </c>
      <c r="H1186" t="s">
        <v>4427</v>
      </c>
      <c r="I1186">
        <v>88</v>
      </c>
      <c r="K1186" s="4">
        <v>15783</v>
      </c>
      <c r="M1186">
        <v>2013</v>
      </c>
      <c r="N1186" t="s">
        <v>4484</v>
      </c>
      <c r="O1186" t="str">
        <f t="shared" si="18"/>
        <v>41218Philadelphia 76ers</v>
      </c>
      <c r="P1186" t="str">
        <f>VLOOKUP(O1186,Sheet1!A$1:K$18685,7,FALSE)</f>
        <v>L -2.5</v>
      </c>
      <c r="Q1186" t="str">
        <f>VLOOKUP(O1186,Sheet1!A$1:K$18685,8,FALSE)</f>
        <v>O 184</v>
      </c>
      <c r="R1186" s="1" t="s">
        <v>4487</v>
      </c>
    </row>
    <row r="1187" spans="1:18" ht="17">
      <c r="A1187" s="3">
        <v>40252</v>
      </c>
      <c r="B1187">
        <v>3</v>
      </c>
      <c r="C1187">
        <v>15</v>
      </c>
      <c r="D1187">
        <v>2010</v>
      </c>
      <c r="E1187" t="s">
        <v>4448</v>
      </c>
      <c r="F1187" t="s">
        <v>4424</v>
      </c>
      <c r="G1187">
        <v>94</v>
      </c>
      <c r="H1187" t="s">
        <v>4427</v>
      </c>
      <c r="I1187">
        <v>84</v>
      </c>
      <c r="K1187" s="4">
        <v>13563</v>
      </c>
      <c r="M1187">
        <v>2010</v>
      </c>
      <c r="N1187" t="s">
        <v>4480</v>
      </c>
      <c r="O1187" t="str">
        <f t="shared" si="18"/>
        <v>40252Philadelphia 76ers</v>
      </c>
      <c r="P1187" t="str">
        <f>VLOOKUP(O1187,Sheet1!A$1:K$18685,7,FALSE)</f>
        <v>L -2.5</v>
      </c>
      <c r="Q1187" t="str">
        <f>VLOOKUP(O1187,Sheet1!A$1:K$18685,8,FALSE)</f>
        <v>U 209.5</v>
      </c>
      <c r="R1187" s="1" t="s">
        <v>4487</v>
      </c>
    </row>
    <row r="1188" spans="1:18" ht="17">
      <c r="A1188" s="3">
        <v>40191</v>
      </c>
      <c r="B1188">
        <v>1</v>
      </c>
      <c r="C1188">
        <v>13</v>
      </c>
      <c r="D1188">
        <v>2010</v>
      </c>
      <c r="E1188" t="s">
        <v>4448</v>
      </c>
      <c r="F1188" t="s">
        <v>4424</v>
      </c>
      <c r="G1188">
        <v>93</v>
      </c>
      <c r="H1188" t="s">
        <v>4427</v>
      </c>
      <c r="I1188">
        <v>92</v>
      </c>
      <c r="K1188" s="4">
        <v>12444</v>
      </c>
      <c r="M1188">
        <v>2010</v>
      </c>
      <c r="N1188" t="s">
        <v>4478</v>
      </c>
      <c r="O1188" t="str">
        <f t="shared" si="18"/>
        <v>40191Philadelphia 76ers</v>
      </c>
      <c r="P1188" t="str">
        <f>VLOOKUP(O1188,Sheet1!A$1:K$18685,7,FALSE)</f>
        <v>L -2.5</v>
      </c>
      <c r="Q1188" t="str">
        <f>VLOOKUP(O1188,Sheet1!A$1:K$18685,8,FALSE)</f>
        <v>U 204</v>
      </c>
      <c r="R1188" s="1" t="s">
        <v>4505</v>
      </c>
    </row>
    <row r="1189" spans="1:18" ht="17">
      <c r="A1189" s="3">
        <v>39788</v>
      </c>
      <c r="B1189">
        <v>12</v>
      </c>
      <c r="C1189">
        <v>6</v>
      </c>
      <c r="D1189">
        <v>2008</v>
      </c>
      <c r="E1189" t="s">
        <v>4451</v>
      </c>
      <c r="F1189" t="s">
        <v>4450</v>
      </c>
      <c r="G1189">
        <v>95</v>
      </c>
      <c r="H1189" t="s">
        <v>4427</v>
      </c>
      <c r="I1189">
        <v>84</v>
      </c>
      <c r="K1189" s="4">
        <v>13096</v>
      </c>
      <c r="M1189">
        <v>2009</v>
      </c>
      <c r="N1189" t="s">
        <v>4468</v>
      </c>
      <c r="O1189" t="str">
        <f t="shared" si="18"/>
        <v>39788Philadelphia 76ers</v>
      </c>
      <c r="P1189" t="str">
        <f>VLOOKUP(O1189,Sheet1!A$1:K$18685,7,FALSE)</f>
        <v>L -2.5</v>
      </c>
      <c r="Q1189" t="str">
        <f>VLOOKUP(O1189,Sheet1!A$1:K$18685,8,FALSE)</f>
        <v>U 196</v>
      </c>
      <c r="R1189" s="1" t="s">
        <v>4493</v>
      </c>
    </row>
    <row r="1190" spans="1:18" ht="17">
      <c r="A1190" s="3">
        <v>40168</v>
      </c>
      <c r="B1190">
        <v>12</v>
      </c>
      <c r="C1190">
        <v>21</v>
      </c>
      <c r="D1190">
        <v>2009</v>
      </c>
      <c r="E1190" t="s">
        <v>4463</v>
      </c>
      <c r="F1190" t="s">
        <v>4414</v>
      </c>
      <c r="G1190">
        <v>109</v>
      </c>
      <c r="H1190" t="s">
        <v>4428</v>
      </c>
      <c r="I1190">
        <v>91</v>
      </c>
      <c r="K1190" s="4">
        <v>18221</v>
      </c>
      <c r="M1190">
        <v>2010</v>
      </c>
      <c r="N1190" t="s">
        <v>4468</v>
      </c>
      <c r="O1190" t="str">
        <f t="shared" si="18"/>
        <v>40168Phoenix Suns</v>
      </c>
      <c r="P1190" t="str">
        <f>VLOOKUP(O1190,Sheet1!A$1:K$18685,7,FALSE)</f>
        <v>L -2.5</v>
      </c>
      <c r="Q1190" t="str">
        <f>VLOOKUP(O1190,Sheet1!A$1:K$18685,8,FALSE)</f>
        <v>U 209.5</v>
      </c>
      <c r="R1190" s="1" t="s">
        <v>4487</v>
      </c>
    </row>
    <row r="1191" spans="1:18" ht="17">
      <c r="A1191" s="3">
        <v>43603</v>
      </c>
      <c r="B1191">
        <v>5</v>
      </c>
      <c r="C1191">
        <v>18</v>
      </c>
      <c r="D1191">
        <v>2019</v>
      </c>
      <c r="E1191" t="s">
        <v>4463</v>
      </c>
      <c r="F1191" t="s">
        <v>4417</v>
      </c>
      <c r="G1191">
        <v>110</v>
      </c>
      <c r="H1191" t="s">
        <v>4429</v>
      </c>
      <c r="I1191">
        <v>99</v>
      </c>
      <c r="K1191" s="4">
        <v>20214</v>
      </c>
      <c r="M1191">
        <v>2019</v>
      </c>
      <c r="N1191" t="s">
        <v>4483</v>
      </c>
      <c r="O1191" t="str">
        <f t="shared" si="18"/>
        <v>43603Portland Trail Blazers</v>
      </c>
      <c r="P1191" t="str">
        <f>VLOOKUP(O1191,Sheet1!A$1:K$18685,7,FALSE)</f>
        <v>L -2.5</v>
      </c>
      <c r="Q1191" t="str">
        <f>VLOOKUP(O1191,Sheet1!A$1:K$18685,8,FALSE)</f>
        <v>U 221.5</v>
      </c>
      <c r="R1191" s="1" t="s">
        <v>4493</v>
      </c>
    </row>
    <row r="1192" spans="1:18" ht="17">
      <c r="A1192" s="3">
        <v>43089</v>
      </c>
      <c r="B1192">
        <v>12</v>
      </c>
      <c r="C1192">
        <v>20</v>
      </c>
      <c r="D1192">
        <v>2017</v>
      </c>
      <c r="E1192" t="s">
        <v>4459</v>
      </c>
      <c r="F1192" t="s">
        <v>4456</v>
      </c>
      <c r="G1192">
        <v>93</v>
      </c>
      <c r="H1192" t="s">
        <v>4429</v>
      </c>
      <c r="I1192">
        <v>91</v>
      </c>
      <c r="K1192" s="4">
        <v>19393</v>
      </c>
      <c r="M1192">
        <v>2018</v>
      </c>
      <c r="N1192" t="s">
        <v>4468</v>
      </c>
      <c r="O1192" t="str">
        <f t="shared" si="18"/>
        <v>43089Portland Trail Blazers</v>
      </c>
      <c r="P1192" t="str">
        <f>VLOOKUP(O1192,Sheet1!A$1:K$18685,7,FALSE)</f>
        <v>L -2.5</v>
      </c>
      <c r="Q1192" t="str">
        <f>VLOOKUP(O1192,Sheet1!A$1:K$18685,8,FALSE)</f>
        <v>U 198.5</v>
      </c>
      <c r="R1192" s="1" t="s">
        <v>4505</v>
      </c>
    </row>
    <row r="1193" spans="1:18" ht="17">
      <c r="A1193" s="3">
        <v>43046</v>
      </c>
      <c r="B1193">
        <v>11</v>
      </c>
      <c r="C1193">
        <v>7</v>
      </c>
      <c r="D1193">
        <v>2017</v>
      </c>
      <c r="E1193" t="s">
        <v>4459</v>
      </c>
      <c r="F1193" t="s">
        <v>4453</v>
      </c>
      <c r="G1193">
        <v>98</v>
      </c>
      <c r="H1193" t="s">
        <v>4429</v>
      </c>
      <c r="I1193">
        <v>97</v>
      </c>
      <c r="K1193" s="4">
        <v>18692</v>
      </c>
      <c r="M1193">
        <v>2018</v>
      </c>
      <c r="N1193" t="s">
        <v>4484</v>
      </c>
      <c r="O1193" t="str">
        <f t="shared" si="18"/>
        <v>43046Portland Trail Blazers</v>
      </c>
      <c r="P1193" t="str">
        <f>VLOOKUP(O1193,Sheet1!A$1:K$18685,7,FALSE)</f>
        <v>L -2.5</v>
      </c>
      <c r="Q1193" t="str">
        <f>VLOOKUP(O1193,Sheet1!A$1:K$18685,8,FALSE)</f>
        <v>U 200.5</v>
      </c>
      <c r="R1193" s="1" t="s">
        <v>4503</v>
      </c>
    </row>
    <row r="1194" spans="1:18" ht="17">
      <c r="A1194" s="3">
        <v>41754</v>
      </c>
      <c r="B1194">
        <v>4</v>
      </c>
      <c r="C1194">
        <v>25</v>
      </c>
      <c r="D1194">
        <v>2014</v>
      </c>
      <c r="E1194" t="s">
        <v>4461</v>
      </c>
      <c r="F1194" t="s">
        <v>4457</v>
      </c>
      <c r="G1194">
        <v>121</v>
      </c>
      <c r="H1194" t="s">
        <v>4429</v>
      </c>
      <c r="I1194">
        <v>116</v>
      </c>
      <c r="J1194" t="s">
        <v>4458</v>
      </c>
      <c r="K1194" s="4">
        <v>20302</v>
      </c>
      <c r="M1194">
        <v>2014</v>
      </c>
      <c r="N1194" t="s">
        <v>4449</v>
      </c>
      <c r="O1194" t="str">
        <f t="shared" si="18"/>
        <v>41754Portland Trail Blazers</v>
      </c>
      <c r="P1194" t="str">
        <f>VLOOKUP(O1194,Sheet1!A$1:K$18685,7,FALSE)</f>
        <v>L -2.5</v>
      </c>
      <c r="Q1194" t="str">
        <f>VLOOKUP(O1194,Sheet1!A$1:K$18685,8,FALSE)</f>
        <v>O 214.5</v>
      </c>
      <c r="R1194" s="1" t="s">
        <v>4447</v>
      </c>
    </row>
    <row r="1195" spans="1:18" ht="17">
      <c r="A1195" s="3">
        <v>41689</v>
      </c>
      <c r="B1195">
        <v>2</v>
      </c>
      <c r="C1195">
        <v>19</v>
      </c>
      <c r="D1195">
        <v>2014</v>
      </c>
      <c r="E1195" t="s">
        <v>4459</v>
      </c>
      <c r="F1195" t="s">
        <v>4456</v>
      </c>
      <c r="G1195">
        <v>111</v>
      </c>
      <c r="H1195" t="s">
        <v>4429</v>
      </c>
      <c r="I1195">
        <v>109</v>
      </c>
      <c r="K1195" s="4">
        <v>20057</v>
      </c>
      <c r="M1195">
        <v>2014</v>
      </c>
      <c r="N1195" t="s">
        <v>4477</v>
      </c>
      <c r="O1195" t="str">
        <f t="shared" si="18"/>
        <v>41689Portland Trail Blazers</v>
      </c>
      <c r="P1195" t="str">
        <f>VLOOKUP(O1195,Sheet1!A$1:K$18685,7,FALSE)</f>
        <v>L -2.5</v>
      </c>
      <c r="Q1195" t="str">
        <f>VLOOKUP(O1195,Sheet1!A$1:K$18685,8,FALSE)</f>
        <v>O 209.5</v>
      </c>
      <c r="R1195" s="1" t="s">
        <v>4505</v>
      </c>
    </row>
    <row r="1196" spans="1:18" ht="17">
      <c r="A1196" s="3">
        <v>40203</v>
      </c>
      <c r="B1196">
        <v>1</v>
      </c>
      <c r="C1196">
        <v>25</v>
      </c>
      <c r="D1196">
        <v>2010</v>
      </c>
      <c r="E1196" t="s">
        <v>4459</v>
      </c>
      <c r="F1196" t="s">
        <v>4454</v>
      </c>
      <c r="G1196">
        <v>98</v>
      </c>
      <c r="H1196" t="s">
        <v>4429</v>
      </c>
      <c r="I1196">
        <v>97</v>
      </c>
      <c r="K1196" s="4">
        <v>20249</v>
      </c>
      <c r="M1196">
        <v>2010</v>
      </c>
      <c r="N1196" t="s">
        <v>4478</v>
      </c>
      <c r="O1196" t="str">
        <f t="shared" si="18"/>
        <v>40203Portland Trail Blazers</v>
      </c>
      <c r="P1196" t="str">
        <f>VLOOKUP(O1196,Sheet1!A$1:K$18685,7,FALSE)</f>
        <v>L -2.5</v>
      </c>
      <c r="Q1196" t="str">
        <f>VLOOKUP(O1196,Sheet1!A$1:K$18685,8,FALSE)</f>
        <v>O 188</v>
      </c>
      <c r="R1196" s="1" t="s">
        <v>4487</v>
      </c>
    </row>
    <row r="1197" spans="1:18" ht="17">
      <c r="A1197" s="3">
        <v>39820</v>
      </c>
      <c r="B1197">
        <v>1</v>
      </c>
      <c r="C1197">
        <v>7</v>
      </c>
      <c r="D1197">
        <v>2009</v>
      </c>
      <c r="E1197" t="s">
        <v>4459</v>
      </c>
      <c r="F1197" t="s">
        <v>4416</v>
      </c>
      <c r="G1197">
        <v>83</v>
      </c>
      <c r="H1197" t="s">
        <v>4429</v>
      </c>
      <c r="I1197">
        <v>84</v>
      </c>
      <c r="K1197" s="4">
        <v>20644</v>
      </c>
      <c r="M1197">
        <v>2009</v>
      </c>
      <c r="N1197" t="s">
        <v>4478</v>
      </c>
      <c r="O1197" t="str">
        <f t="shared" si="18"/>
        <v>39820Portland Trail Blazers</v>
      </c>
      <c r="P1197" t="str">
        <f>VLOOKUP(O1197,Sheet1!A$1:K$18685,7,FALSE)</f>
        <v>L -2.5</v>
      </c>
      <c r="Q1197" t="str">
        <f>VLOOKUP(O1197,Sheet1!A$1:K$18685,8,FALSE)</f>
        <v>U 177</v>
      </c>
      <c r="R1197" s="1" t="s">
        <v>4505</v>
      </c>
    </row>
    <row r="1198" spans="1:18" ht="17">
      <c r="A1198" s="3">
        <v>43618</v>
      </c>
      <c r="B1198">
        <v>6</v>
      </c>
      <c r="C1198">
        <v>2</v>
      </c>
      <c r="D1198">
        <v>2019</v>
      </c>
      <c r="E1198" t="s">
        <v>4452</v>
      </c>
      <c r="F1198" t="s">
        <v>4417</v>
      </c>
      <c r="G1198">
        <v>109</v>
      </c>
      <c r="H1198" t="s">
        <v>4430</v>
      </c>
      <c r="I1198">
        <v>104</v>
      </c>
      <c r="K1198" s="4">
        <v>20014</v>
      </c>
      <c r="M1198">
        <v>2019</v>
      </c>
      <c r="N1198" t="s">
        <v>4479</v>
      </c>
      <c r="O1198" t="str">
        <f t="shared" si="18"/>
        <v>43618Toronto Raptors</v>
      </c>
      <c r="P1198" t="str">
        <f>VLOOKUP(O1198,Sheet1!A$1:K$18685,7,FALSE)</f>
        <v>L -2.5</v>
      </c>
      <c r="Q1198" t="str">
        <f>VLOOKUP(O1198,Sheet1!A$1:K$18685,8,FALSE)</f>
        <v>O 212</v>
      </c>
      <c r="R1198" s="1" t="s">
        <v>4500</v>
      </c>
    </row>
    <row r="1199" spans="1:18" ht="17">
      <c r="A1199" s="3">
        <v>43496</v>
      </c>
      <c r="B1199">
        <v>1</v>
      </c>
      <c r="C1199">
        <v>31</v>
      </c>
      <c r="D1199">
        <v>2019</v>
      </c>
      <c r="E1199" t="s">
        <v>4452</v>
      </c>
      <c r="F1199" t="s">
        <v>4422</v>
      </c>
      <c r="G1199">
        <v>105</v>
      </c>
      <c r="H1199" t="s">
        <v>4430</v>
      </c>
      <c r="I1199">
        <v>92</v>
      </c>
      <c r="K1199" s="4">
        <v>19800</v>
      </c>
      <c r="M1199">
        <v>2019</v>
      </c>
      <c r="N1199" t="s">
        <v>4478</v>
      </c>
      <c r="O1199" t="str">
        <f t="shared" si="18"/>
        <v>43496Toronto Raptors</v>
      </c>
      <c r="P1199" t="str">
        <f>VLOOKUP(O1199,Sheet1!A$1:K$18685,7,FALSE)</f>
        <v>L -2.5</v>
      </c>
      <c r="Q1199" t="str">
        <f>VLOOKUP(O1199,Sheet1!A$1:K$18685,8,FALSE)</f>
        <v>U 232</v>
      </c>
      <c r="R1199" s="1" t="s">
        <v>4502</v>
      </c>
    </row>
    <row r="1200" spans="1:18" ht="17">
      <c r="A1200" s="3">
        <v>42098</v>
      </c>
      <c r="B1200">
        <v>4</v>
      </c>
      <c r="C1200">
        <v>4</v>
      </c>
      <c r="D1200">
        <v>2015</v>
      </c>
      <c r="E1200" t="s">
        <v>4451</v>
      </c>
      <c r="F1200" t="s">
        <v>4411</v>
      </c>
      <c r="G1200">
        <v>117</v>
      </c>
      <c r="H1200" t="s">
        <v>4430</v>
      </c>
      <c r="I1200">
        <v>116</v>
      </c>
      <c r="J1200" t="s">
        <v>4458</v>
      </c>
      <c r="K1200" s="4">
        <v>19800</v>
      </c>
      <c r="M1200">
        <v>2015</v>
      </c>
      <c r="N1200" t="s">
        <v>4449</v>
      </c>
      <c r="O1200" t="str">
        <f t="shared" si="18"/>
        <v>42098Toronto Raptors</v>
      </c>
      <c r="P1200" t="str">
        <f>VLOOKUP(O1200,Sheet1!A$1:K$18685,7,FALSE)</f>
        <v>L -2.5</v>
      </c>
      <c r="Q1200" t="str">
        <f>VLOOKUP(O1200,Sheet1!A$1:K$18685,8,FALSE)</f>
        <v>O 208.5</v>
      </c>
      <c r="R1200" s="1" t="s">
        <v>4493</v>
      </c>
    </row>
    <row r="1201" spans="1:18" ht="17">
      <c r="A1201" s="3">
        <v>41956</v>
      </c>
      <c r="B1201">
        <v>11</v>
      </c>
      <c r="C1201">
        <v>13</v>
      </c>
      <c r="D1201">
        <v>2014</v>
      </c>
      <c r="E1201" t="s">
        <v>4452</v>
      </c>
      <c r="F1201" t="s">
        <v>4413</v>
      </c>
      <c r="G1201">
        <v>100</v>
      </c>
      <c r="H1201" t="s">
        <v>4430</v>
      </c>
      <c r="I1201">
        <v>93</v>
      </c>
      <c r="K1201" s="4">
        <v>19800</v>
      </c>
      <c r="M1201">
        <v>2015</v>
      </c>
      <c r="N1201" t="s">
        <v>4484</v>
      </c>
      <c r="O1201" t="str">
        <f t="shared" si="18"/>
        <v>41956Toronto Raptors</v>
      </c>
      <c r="P1201" t="str">
        <f>VLOOKUP(O1201,Sheet1!A$1:K$18685,7,FALSE)</f>
        <v>L -2.5</v>
      </c>
      <c r="Q1201" t="str">
        <f>VLOOKUP(O1201,Sheet1!A$1:K$18685,8,FALSE)</f>
        <v>U 196</v>
      </c>
      <c r="R1201" s="1" t="s">
        <v>4502</v>
      </c>
    </row>
    <row r="1202" spans="1:18" ht="17">
      <c r="A1202" s="3">
        <v>41287</v>
      </c>
      <c r="B1202">
        <v>1</v>
      </c>
      <c r="C1202">
        <v>13</v>
      </c>
      <c r="D1202">
        <v>2013</v>
      </c>
      <c r="E1202" t="s">
        <v>4474</v>
      </c>
      <c r="F1202" t="s">
        <v>4422</v>
      </c>
      <c r="G1202">
        <v>107</v>
      </c>
      <c r="H1202" t="s">
        <v>4430</v>
      </c>
      <c r="I1202">
        <v>96</v>
      </c>
      <c r="K1202" s="4">
        <v>17384</v>
      </c>
      <c r="M1202">
        <v>2013</v>
      </c>
      <c r="N1202" t="s">
        <v>4478</v>
      </c>
      <c r="O1202" t="str">
        <f t="shared" si="18"/>
        <v>41287Toronto Raptors</v>
      </c>
      <c r="P1202" t="str">
        <f>VLOOKUP(O1202,Sheet1!A$1:K$18685,7,FALSE)</f>
        <v>L -2.5</v>
      </c>
      <c r="Q1202" t="str">
        <f>VLOOKUP(O1202,Sheet1!A$1:K$18685,8,FALSE)</f>
        <v>O 192.5</v>
      </c>
      <c r="R1202" s="1" t="s">
        <v>4500</v>
      </c>
    </row>
    <row r="1203" spans="1:18" ht="17">
      <c r="A1203" s="3">
        <v>43049</v>
      </c>
      <c r="B1203">
        <v>11</v>
      </c>
      <c r="C1203">
        <v>10</v>
      </c>
      <c r="D1203">
        <v>2017</v>
      </c>
      <c r="E1203" t="s">
        <v>4463</v>
      </c>
      <c r="F1203" t="s">
        <v>4421</v>
      </c>
      <c r="G1203">
        <v>84</v>
      </c>
      <c r="H1203" t="s">
        <v>4431</v>
      </c>
      <c r="I1203">
        <v>74</v>
      </c>
      <c r="K1203" s="4">
        <v>18306</v>
      </c>
      <c r="M1203">
        <v>2018</v>
      </c>
      <c r="N1203" t="s">
        <v>4484</v>
      </c>
      <c r="O1203" t="str">
        <f t="shared" si="18"/>
        <v>43049Utah Jazz</v>
      </c>
      <c r="P1203" t="str">
        <f>VLOOKUP(O1203,Sheet1!A$1:K$18685,7,FALSE)</f>
        <v>L -2.5</v>
      </c>
      <c r="Q1203" t="str">
        <f>VLOOKUP(O1203,Sheet1!A$1:K$18685,8,FALSE)</f>
        <v>U 193.5</v>
      </c>
      <c r="R1203" s="1" t="s">
        <v>4447</v>
      </c>
    </row>
    <row r="1204" spans="1:18" ht="17">
      <c r="A1204" s="3">
        <v>40927</v>
      </c>
      <c r="B1204">
        <v>1</v>
      </c>
      <c r="C1204">
        <v>19</v>
      </c>
      <c r="D1204">
        <v>2012</v>
      </c>
      <c r="E1204" t="s">
        <v>4461</v>
      </c>
      <c r="F1204" t="s">
        <v>4462</v>
      </c>
      <c r="G1204">
        <v>94</v>
      </c>
      <c r="H1204" t="s">
        <v>4431</v>
      </c>
      <c r="I1204">
        <v>91</v>
      </c>
      <c r="K1204" s="4">
        <v>19911</v>
      </c>
      <c r="M1204">
        <v>2012</v>
      </c>
      <c r="N1204" t="s">
        <v>4478</v>
      </c>
      <c r="O1204" t="str">
        <f t="shared" si="18"/>
        <v>40927Utah Jazz</v>
      </c>
      <c r="P1204" t="str">
        <f>VLOOKUP(O1204,Sheet1!A$1:K$18685,7,FALSE)</f>
        <v>L -2.5</v>
      </c>
      <c r="Q1204" t="str">
        <f>VLOOKUP(O1204,Sheet1!A$1:K$18685,8,FALSE)</f>
        <v>O 184.5</v>
      </c>
      <c r="R1204" s="1" t="s">
        <v>4502</v>
      </c>
    </row>
    <row r="1205" spans="1:18" ht="17">
      <c r="A1205" s="3">
        <v>43086</v>
      </c>
      <c r="B1205">
        <v>12</v>
      </c>
      <c r="C1205">
        <v>17</v>
      </c>
      <c r="D1205">
        <v>2017</v>
      </c>
      <c r="E1205" t="s">
        <v>4489</v>
      </c>
      <c r="F1205" t="s">
        <v>4414</v>
      </c>
      <c r="G1205">
        <v>106</v>
      </c>
      <c r="H1205" t="s">
        <v>4432</v>
      </c>
      <c r="I1205">
        <v>99</v>
      </c>
      <c r="K1205" s="4">
        <v>20356</v>
      </c>
      <c r="M1205">
        <v>2018</v>
      </c>
      <c r="N1205" t="s">
        <v>4468</v>
      </c>
      <c r="O1205" t="str">
        <f t="shared" si="18"/>
        <v>43086Washington Wizards</v>
      </c>
      <c r="P1205" t="str">
        <f>VLOOKUP(O1205,Sheet1!A$1:K$18685,7,FALSE)</f>
        <v>L -2.5</v>
      </c>
      <c r="Q1205" t="str">
        <f>VLOOKUP(O1205,Sheet1!A$1:K$18685,8,FALSE)</f>
        <v>U 214.5</v>
      </c>
      <c r="R1205" s="1" t="s">
        <v>4500</v>
      </c>
    </row>
    <row r="1206" spans="1:18" ht="17">
      <c r="A1206" s="3">
        <v>42792</v>
      </c>
      <c r="B1206">
        <v>2</v>
      </c>
      <c r="C1206">
        <v>26</v>
      </c>
      <c r="D1206">
        <v>2017</v>
      </c>
      <c r="E1206" t="s">
        <v>4473</v>
      </c>
      <c r="F1206" t="s">
        <v>4431</v>
      </c>
      <c r="G1206">
        <v>102</v>
      </c>
      <c r="H1206" t="s">
        <v>4432</v>
      </c>
      <c r="I1206">
        <v>92</v>
      </c>
      <c r="K1206" s="4">
        <v>19648</v>
      </c>
      <c r="M1206">
        <v>2017</v>
      </c>
      <c r="N1206" t="s">
        <v>4477</v>
      </c>
      <c r="O1206" t="str">
        <f t="shared" si="18"/>
        <v>42792Washington Wizards</v>
      </c>
      <c r="P1206" t="str">
        <f>VLOOKUP(O1206,Sheet1!A$1:K$18685,7,FALSE)</f>
        <v>L -2.5</v>
      </c>
      <c r="Q1206" t="str">
        <f>VLOOKUP(O1206,Sheet1!A$1:K$18685,8,FALSE)</f>
        <v>U 204.5</v>
      </c>
      <c r="R1206" s="1" t="s">
        <v>4500</v>
      </c>
    </row>
    <row r="1207" spans="1:18" ht="17">
      <c r="A1207" s="3">
        <v>42710</v>
      </c>
      <c r="B1207">
        <v>12</v>
      </c>
      <c r="C1207">
        <v>6</v>
      </c>
      <c r="D1207">
        <v>2016</v>
      </c>
      <c r="E1207" t="s">
        <v>4448</v>
      </c>
      <c r="F1207" t="s">
        <v>4426</v>
      </c>
      <c r="G1207">
        <v>124</v>
      </c>
      <c r="H1207" t="s">
        <v>4432</v>
      </c>
      <c r="I1207">
        <v>116</v>
      </c>
      <c r="K1207" s="4">
        <v>12116</v>
      </c>
      <c r="M1207">
        <v>2017</v>
      </c>
      <c r="N1207" t="s">
        <v>4468</v>
      </c>
      <c r="O1207" t="str">
        <f t="shared" si="18"/>
        <v>42710Washington Wizards</v>
      </c>
      <c r="P1207" t="str">
        <f>VLOOKUP(O1207,Sheet1!A$1:K$18685,7,FALSE)</f>
        <v>L -2.5</v>
      </c>
      <c r="Q1207" t="str">
        <f>VLOOKUP(O1207,Sheet1!A$1:K$18685,8,FALSE)</f>
        <v>O 200</v>
      </c>
      <c r="R1207" s="1" t="s">
        <v>4503</v>
      </c>
    </row>
    <row r="1208" spans="1:18" ht="17">
      <c r="A1208" s="3">
        <v>42139</v>
      </c>
      <c r="B1208">
        <v>5</v>
      </c>
      <c r="C1208">
        <v>15</v>
      </c>
      <c r="D1208">
        <v>2015</v>
      </c>
      <c r="E1208" t="s">
        <v>4448</v>
      </c>
      <c r="F1208" t="s">
        <v>4410</v>
      </c>
      <c r="G1208">
        <v>94</v>
      </c>
      <c r="H1208" t="s">
        <v>4432</v>
      </c>
      <c r="I1208">
        <v>91</v>
      </c>
      <c r="K1208" s="4">
        <v>20356</v>
      </c>
      <c r="M1208">
        <v>2015</v>
      </c>
      <c r="N1208" t="s">
        <v>4483</v>
      </c>
      <c r="O1208" t="str">
        <f t="shared" si="18"/>
        <v>42139Washington Wizards</v>
      </c>
      <c r="P1208" t="str">
        <f>VLOOKUP(O1208,Sheet1!A$1:K$18685,7,FALSE)</f>
        <v>L -2.5</v>
      </c>
      <c r="Q1208" t="str">
        <f>VLOOKUP(O1208,Sheet1!A$1:K$18685,8,FALSE)</f>
        <v>U 197</v>
      </c>
      <c r="R1208" s="1" t="s">
        <v>4447</v>
      </c>
    </row>
    <row r="1209" spans="1:18" ht="17">
      <c r="A1209" s="3">
        <v>41996</v>
      </c>
      <c r="B1209">
        <v>12</v>
      </c>
      <c r="C1209">
        <v>23</v>
      </c>
      <c r="D1209">
        <v>2014</v>
      </c>
      <c r="E1209" t="s">
        <v>4448</v>
      </c>
      <c r="F1209" t="s">
        <v>4413</v>
      </c>
      <c r="G1209">
        <v>99</v>
      </c>
      <c r="H1209" t="s">
        <v>4432</v>
      </c>
      <c r="I1209">
        <v>91</v>
      </c>
      <c r="K1209" s="4">
        <v>20356</v>
      </c>
      <c r="M1209">
        <v>2015</v>
      </c>
      <c r="N1209" t="s">
        <v>4468</v>
      </c>
      <c r="O1209" t="str">
        <f t="shared" si="18"/>
        <v>41996Washington Wizards</v>
      </c>
      <c r="P1209" t="str">
        <f>VLOOKUP(O1209,Sheet1!A$1:K$18685,7,FALSE)</f>
        <v>L -2.5</v>
      </c>
      <c r="Q1209" t="str">
        <f>VLOOKUP(O1209,Sheet1!A$1:K$18685,8,FALSE)</f>
        <v>U 197.5</v>
      </c>
      <c r="R1209" s="1" t="s">
        <v>4503</v>
      </c>
    </row>
    <row r="1210" spans="1:18" ht="17">
      <c r="A1210" s="3">
        <v>41754</v>
      </c>
      <c r="B1210">
        <v>4</v>
      </c>
      <c r="C1210">
        <v>25</v>
      </c>
      <c r="D1210">
        <v>2014</v>
      </c>
      <c r="E1210" t="s">
        <v>4452</v>
      </c>
      <c r="F1210" t="s">
        <v>4413</v>
      </c>
      <c r="G1210">
        <v>100</v>
      </c>
      <c r="H1210" t="s">
        <v>4432</v>
      </c>
      <c r="I1210">
        <v>97</v>
      </c>
      <c r="K1210" s="4">
        <v>20356</v>
      </c>
      <c r="M1210">
        <v>2014</v>
      </c>
      <c r="N1210" t="s">
        <v>4449</v>
      </c>
      <c r="O1210" t="str">
        <f t="shared" si="18"/>
        <v>41754Washington Wizards</v>
      </c>
      <c r="P1210" t="str">
        <f>VLOOKUP(O1210,Sheet1!A$1:K$18685,7,FALSE)</f>
        <v>L -2.5</v>
      </c>
      <c r="Q1210" t="str">
        <f>VLOOKUP(O1210,Sheet1!A$1:K$18685,8,FALSE)</f>
        <v>O 180.5</v>
      </c>
      <c r="R1210" s="1" t="s">
        <v>4447</v>
      </c>
    </row>
    <row r="1211" spans="1:18" ht="17">
      <c r="A1211" s="3">
        <v>41734</v>
      </c>
      <c r="B1211">
        <v>4</v>
      </c>
      <c r="C1211">
        <v>5</v>
      </c>
      <c r="D1211">
        <v>2014</v>
      </c>
      <c r="E1211" t="s">
        <v>4448</v>
      </c>
      <c r="F1211" t="s">
        <v>4413</v>
      </c>
      <c r="G1211">
        <v>96</v>
      </c>
      <c r="H1211" t="s">
        <v>4432</v>
      </c>
      <c r="I1211">
        <v>78</v>
      </c>
      <c r="K1211" s="4">
        <v>19661</v>
      </c>
      <c r="M1211">
        <v>2014</v>
      </c>
      <c r="N1211" t="s">
        <v>4449</v>
      </c>
      <c r="O1211" t="str">
        <f t="shared" si="18"/>
        <v>41734Washington Wizards</v>
      </c>
      <c r="P1211" t="str">
        <f>VLOOKUP(O1211,Sheet1!A$1:K$18685,7,FALSE)</f>
        <v>L -2.5</v>
      </c>
      <c r="Q1211" t="str">
        <f>VLOOKUP(O1211,Sheet1!A$1:K$18685,8,FALSE)</f>
        <v>U 184</v>
      </c>
      <c r="R1211" s="1" t="s">
        <v>4493</v>
      </c>
    </row>
    <row r="1212" spans="1:18" ht="17">
      <c r="A1212" s="3">
        <v>41688</v>
      </c>
      <c r="B1212">
        <v>2</v>
      </c>
      <c r="C1212">
        <v>18</v>
      </c>
      <c r="D1212">
        <v>2014</v>
      </c>
      <c r="E1212" t="s">
        <v>4448</v>
      </c>
      <c r="F1212" t="s">
        <v>4430</v>
      </c>
      <c r="G1212">
        <v>103</v>
      </c>
      <c r="H1212" t="s">
        <v>4432</v>
      </c>
      <c r="I1212">
        <v>93</v>
      </c>
      <c r="K1212" s="4">
        <v>15624</v>
      </c>
      <c r="M1212">
        <v>2014</v>
      </c>
      <c r="N1212" t="s">
        <v>4477</v>
      </c>
      <c r="O1212" t="str">
        <f t="shared" si="18"/>
        <v>41688Washington Wizards</v>
      </c>
      <c r="P1212" t="str">
        <f>VLOOKUP(O1212,Sheet1!A$1:K$18685,7,FALSE)</f>
        <v>L -2.5</v>
      </c>
      <c r="Q1212" t="str">
        <f>VLOOKUP(O1212,Sheet1!A$1:K$18685,8,FALSE)</f>
        <v>U 196.5</v>
      </c>
      <c r="R1212" s="1" t="s">
        <v>4503</v>
      </c>
    </row>
    <row r="1213" spans="1:18" ht="17">
      <c r="A1213" s="3">
        <v>40505</v>
      </c>
      <c r="B1213">
        <v>11</v>
      </c>
      <c r="C1213">
        <v>23</v>
      </c>
      <c r="D1213">
        <v>2010</v>
      </c>
      <c r="E1213" t="s">
        <v>4448</v>
      </c>
      <c r="F1213" t="s">
        <v>4427</v>
      </c>
      <c r="G1213">
        <v>114</v>
      </c>
      <c r="H1213" t="s">
        <v>4432</v>
      </c>
      <c r="I1213">
        <v>116</v>
      </c>
      <c r="J1213" t="s">
        <v>4458</v>
      </c>
      <c r="K1213" s="4">
        <v>16197</v>
      </c>
      <c r="M1213">
        <v>2011</v>
      </c>
      <c r="N1213" t="s">
        <v>4484</v>
      </c>
      <c r="O1213" t="str">
        <f t="shared" si="18"/>
        <v>40505Washington Wizards</v>
      </c>
      <c r="P1213" t="str">
        <f>VLOOKUP(O1213,Sheet1!A$1:K$18685,7,FALSE)</f>
        <v>L -2.5</v>
      </c>
      <c r="Q1213" t="str">
        <f>VLOOKUP(O1213,Sheet1!A$1:K$18685,8,FALSE)</f>
        <v>O 196.5</v>
      </c>
      <c r="R1213" s="1" t="s">
        <v>4503</v>
      </c>
    </row>
    <row r="1214" spans="1:18" ht="17">
      <c r="A1214" s="3">
        <v>40141</v>
      </c>
      <c r="B1214">
        <v>11</v>
      </c>
      <c r="C1214">
        <v>24</v>
      </c>
      <c r="D1214">
        <v>2009</v>
      </c>
      <c r="E1214" t="s">
        <v>4448</v>
      </c>
      <c r="F1214" t="s">
        <v>4427</v>
      </c>
      <c r="G1214">
        <v>107</v>
      </c>
      <c r="H1214" t="s">
        <v>4432</v>
      </c>
      <c r="I1214">
        <v>108</v>
      </c>
      <c r="K1214" s="4">
        <v>14485</v>
      </c>
      <c r="M1214">
        <v>2010</v>
      </c>
      <c r="N1214" t="s">
        <v>4484</v>
      </c>
      <c r="O1214" t="str">
        <f t="shared" si="18"/>
        <v>40141Washington Wizards</v>
      </c>
      <c r="P1214" t="str">
        <f>VLOOKUP(O1214,Sheet1!A$1:K$18685,7,FALSE)</f>
        <v>L -2.5</v>
      </c>
      <c r="Q1214" t="str">
        <f>VLOOKUP(O1214,Sheet1!A$1:K$18685,8,FALSE)</f>
        <v>O 198</v>
      </c>
      <c r="R1214" s="1" t="s">
        <v>4503</v>
      </c>
    </row>
    <row r="1215" spans="1:18" ht="17">
      <c r="A1215" s="3">
        <v>39916</v>
      </c>
      <c r="B1215">
        <v>4</v>
      </c>
      <c r="C1215">
        <v>13</v>
      </c>
      <c r="D1215">
        <v>2009</v>
      </c>
      <c r="E1215" t="s">
        <v>4448</v>
      </c>
      <c r="F1215" t="s">
        <v>4430</v>
      </c>
      <c r="G1215">
        <v>97</v>
      </c>
      <c r="H1215" t="s">
        <v>4432</v>
      </c>
      <c r="I1215">
        <v>96</v>
      </c>
      <c r="K1215" s="4">
        <v>18455</v>
      </c>
      <c r="M1215">
        <v>2009</v>
      </c>
      <c r="N1215" t="s">
        <v>4449</v>
      </c>
      <c r="O1215" t="str">
        <f t="shared" si="18"/>
        <v>39916Washington Wizards</v>
      </c>
      <c r="P1215" t="str">
        <f>VLOOKUP(O1215,Sheet1!A$1:K$18685,7,FALSE)</f>
        <v>L -2.5</v>
      </c>
      <c r="Q1215" t="str">
        <f>VLOOKUP(O1215,Sheet1!A$1:K$18685,8,FALSE)</f>
        <v>U 215</v>
      </c>
      <c r="R1215" s="1" t="s">
        <v>4487</v>
      </c>
    </row>
    <row r="1216" spans="1:18" ht="17">
      <c r="A1216" s="3">
        <v>39887</v>
      </c>
      <c r="B1216">
        <v>3</v>
      </c>
      <c r="C1216">
        <v>15</v>
      </c>
      <c r="D1216">
        <v>2009</v>
      </c>
      <c r="E1216" t="s">
        <v>4489</v>
      </c>
      <c r="F1216" t="s">
        <v>4460</v>
      </c>
      <c r="G1216">
        <v>104</v>
      </c>
      <c r="H1216" t="s">
        <v>4432</v>
      </c>
      <c r="I1216">
        <v>106</v>
      </c>
      <c r="K1216" s="4">
        <v>15108</v>
      </c>
      <c r="M1216">
        <v>2009</v>
      </c>
      <c r="N1216" t="s">
        <v>4480</v>
      </c>
      <c r="O1216" t="str">
        <f t="shared" si="18"/>
        <v>39887Washington Wizards</v>
      </c>
      <c r="P1216" t="str">
        <f>VLOOKUP(O1216,Sheet1!A$1:K$18685,7,FALSE)</f>
        <v>L -2.5</v>
      </c>
      <c r="Q1216" t="str">
        <f>VLOOKUP(O1216,Sheet1!A$1:K$18685,8,FALSE)</f>
        <v>U 212</v>
      </c>
      <c r="R1216" s="1" t="s">
        <v>4500</v>
      </c>
    </row>
    <row r="1217" spans="1:18" ht="17">
      <c r="A1217" s="3">
        <v>39820</v>
      </c>
      <c r="B1217">
        <v>1</v>
      </c>
      <c r="C1217">
        <v>7</v>
      </c>
      <c r="D1217">
        <v>2009</v>
      </c>
      <c r="E1217" t="s">
        <v>4448</v>
      </c>
      <c r="F1217" t="s">
        <v>4430</v>
      </c>
      <c r="G1217">
        <v>99</v>
      </c>
      <c r="H1217" t="s">
        <v>4432</v>
      </c>
      <c r="I1217">
        <v>93</v>
      </c>
      <c r="K1217" s="4">
        <v>13864</v>
      </c>
      <c r="M1217">
        <v>2009</v>
      </c>
      <c r="N1217" t="s">
        <v>4478</v>
      </c>
      <c r="O1217" t="str">
        <f t="shared" si="18"/>
        <v>39820Washington Wizards</v>
      </c>
      <c r="P1217" t="str">
        <f>VLOOKUP(O1217,Sheet1!A$1:K$18685,7,FALSE)</f>
        <v>L -2.5</v>
      </c>
      <c r="Q1217" t="str">
        <f>VLOOKUP(O1217,Sheet1!A$1:K$18685,8,FALSE)</f>
        <v>O 190.5</v>
      </c>
      <c r="R1217" s="1" t="s">
        <v>4505</v>
      </c>
    </row>
    <row r="1218" spans="1:18" ht="17">
      <c r="A1218" s="3">
        <v>42105</v>
      </c>
      <c r="B1218">
        <v>4</v>
      </c>
      <c r="C1218">
        <v>11</v>
      </c>
      <c r="D1218">
        <v>2015</v>
      </c>
      <c r="E1218" t="s">
        <v>4461</v>
      </c>
      <c r="F1218" t="s">
        <v>4423</v>
      </c>
      <c r="G1218">
        <v>101</v>
      </c>
      <c r="H1218" t="s">
        <v>4417</v>
      </c>
      <c r="I1218">
        <v>110</v>
      </c>
      <c r="K1218" s="4">
        <v>19596</v>
      </c>
      <c r="M1218">
        <v>2015</v>
      </c>
      <c r="N1218" t="s">
        <v>4449</v>
      </c>
      <c r="O1218" t="str">
        <f t="shared" ref="O1218:O1281" si="19">CONCATENATE(A1218,H1218)</f>
        <v>42105Golden State Warriors</v>
      </c>
      <c r="P1218" t="str">
        <f>VLOOKUP(O1218,Sheet1!A$1:K$18685,7,FALSE)</f>
        <v>L -20</v>
      </c>
      <c r="Q1218" t="str">
        <f>VLOOKUP(O1218,Sheet1!A$1:K$18685,8,FALSE)</f>
        <v>U 214.5</v>
      </c>
      <c r="R1218" s="1" t="s">
        <v>4493</v>
      </c>
    </row>
    <row r="1219" spans="1:18" ht="17">
      <c r="A1219" s="3">
        <v>42791</v>
      </c>
      <c r="B1219">
        <v>2</v>
      </c>
      <c r="C1219">
        <v>25</v>
      </c>
      <c r="D1219">
        <v>2017</v>
      </c>
      <c r="E1219" t="s">
        <v>4461</v>
      </c>
      <c r="F1219" t="s">
        <v>4412</v>
      </c>
      <c r="G1219">
        <v>95</v>
      </c>
      <c r="H1219" t="s">
        <v>4417</v>
      </c>
      <c r="I1219">
        <v>112</v>
      </c>
      <c r="K1219" s="4">
        <v>19596</v>
      </c>
      <c r="M1219">
        <v>2017</v>
      </c>
      <c r="N1219" t="s">
        <v>4477</v>
      </c>
      <c r="O1219" t="str">
        <f t="shared" si="19"/>
        <v>42791Golden State Warriors</v>
      </c>
      <c r="P1219" t="str">
        <f>VLOOKUP(O1219,Sheet1!A$1:K$18685,7,FALSE)</f>
        <v>L -21</v>
      </c>
      <c r="Q1219" t="str">
        <f>VLOOKUP(O1219,Sheet1!A$1:K$18685,8,FALSE)</f>
        <v>U 234.5</v>
      </c>
      <c r="R1219" s="1" t="s">
        <v>4493</v>
      </c>
    </row>
    <row r="1220" spans="1:18" ht="17">
      <c r="A1220" s="3">
        <v>42456</v>
      </c>
      <c r="B1220">
        <v>3</v>
      </c>
      <c r="C1220">
        <v>27</v>
      </c>
      <c r="D1220">
        <v>2016</v>
      </c>
      <c r="E1220" t="s">
        <v>4452</v>
      </c>
      <c r="F1220" t="s">
        <v>4427</v>
      </c>
      <c r="G1220">
        <v>105</v>
      </c>
      <c r="H1220" t="s">
        <v>4417</v>
      </c>
      <c r="I1220">
        <v>117</v>
      </c>
      <c r="K1220" s="4">
        <v>19596</v>
      </c>
      <c r="M1220">
        <v>2016</v>
      </c>
      <c r="N1220" t="s">
        <v>4480</v>
      </c>
      <c r="O1220" t="str">
        <f t="shared" si="19"/>
        <v>42456Golden State Warriors</v>
      </c>
      <c r="P1220" t="str">
        <f>VLOOKUP(O1220,Sheet1!A$1:K$18685,7,FALSE)</f>
        <v>L -21.5</v>
      </c>
      <c r="Q1220" t="str">
        <f>VLOOKUP(O1220,Sheet1!A$1:K$18685,8,FALSE)</f>
        <v>U 225.5</v>
      </c>
      <c r="R1220" s="1" t="s">
        <v>4500</v>
      </c>
    </row>
    <row r="1221" spans="1:18" ht="17">
      <c r="A1221" s="3">
        <v>43112</v>
      </c>
      <c r="B1221">
        <v>1</v>
      </c>
      <c r="C1221">
        <v>12</v>
      </c>
      <c r="D1221">
        <v>2018</v>
      </c>
      <c r="E1221" t="s">
        <v>4451</v>
      </c>
      <c r="F1221" t="s">
        <v>4412</v>
      </c>
      <c r="G1221">
        <v>110</v>
      </c>
      <c r="H1221" t="s">
        <v>4410</v>
      </c>
      <c r="I1221">
        <v>105</v>
      </c>
      <c r="K1221" s="4">
        <v>13093</v>
      </c>
      <c r="M1221">
        <v>2018</v>
      </c>
      <c r="N1221" t="s">
        <v>4478</v>
      </c>
      <c r="O1221" t="str">
        <f t="shared" si="19"/>
        <v>43112Atlanta Hawks</v>
      </c>
      <c r="P1221" t="str">
        <f>VLOOKUP(O1221,Sheet1!A$1:K$18685,7,FALSE)</f>
        <v>L -3</v>
      </c>
      <c r="Q1221" t="str">
        <f>VLOOKUP(O1221,Sheet1!A$1:K$18685,8,FALSE)</f>
        <v>O 211</v>
      </c>
      <c r="R1221" s="1" t="s">
        <v>4447</v>
      </c>
    </row>
    <row r="1222" spans="1:18" ht="17">
      <c r="A1222" s="3">
        <v>42853</v>
      </c>
      <c r="B1222">
        <v>4</v>
      </c>
      <c r="C1222">
        <v>28</v>
      </c>
      <c r="D1222">
        <v>2017</v>
      </c>
      <c r="E1222" t="s">
        <v>4451</v>
      </c>
      <c r="F1222" t="s">
        <v>4432</v>
      </c>
      <c r="G1222">
        <v>115</v>
      </c>
      <c r="H1222" t="s">
        <v>4410</v>
      </c>
      <c r="I1222">
        <v>99</v>
      </c>
      <c r="K1222" s="4">
        <v>18849</v>
      </c>
      <c r="M1222">
        <v>2017</v>
      </c>
      <c r="N1222" t="s">
        <v>4449</v>
      </c>
      <c r="O1222" t="str">
        <f t="shared" si="19"/>
        <v>42853Atlanta Hawks</v>
      </c>
      <c r="P1222" t="str">
        <f>VLOOKUP(O1222,Sheet1!A$1:K$18685,7,FALSE)</f>
        <v>L -3</v>
      </c>
      <c r="Q1222" t="str">
        <f>VLOOKUP(O1222,Sheet1!A$1:K$18685,8,FALSE)</f>
        <v>O 209.5</v>
      </c>
      <c r="R1222" s="1" t="s">
        <v>4447</v>
      </c>
    </row>
    <row r="1223" spans="1:18" ht="17">
      <c r="A1223" s="3">
        <v>42799</v>
      </c>
      <c r="B1223">
        <v>3</v>
      </c>
      <c r="C1223">
        <v>5</v>
      </c>
      <c r="D1223">
        <v>2017</v>
      </c>
      <c r="E1223" t="s">
        <v>4474</v>
      </c>
      <c r="F1223" t="s">
        <v>4418</v>
      </c>
      <c r="G1223">
        <v>97</v>
      </c>
      <c r="H1223" t="s">
        <v>4410</v>
      </c>
      <c r="I1223">
        <v>96</v>
      </c>
      <c r="K1223" s="4">
        <v>15366</v>
      </c>
      <c r="M1223">
        <v>2017</v>
      </c>
      <c r="N1223" t="s">
        <v>4480</v>
      </c>
      <c r="O1223" t="str">
        <f t="shared" si="19"/>
        <v>42799Atlanta Hawks</v>
      </c>
      <c r="P1223" t="str">
        <f>VLOOKUP(O1223,Sheet1!A$1:K$18685,7,FALSE)</f>
        <v>L -3</v>
      </c>
      <c r="Q1223" t="str">
        <f>VLOOKUP(O1223,Sheet1!A$1:K$18685,8,FALSE)</f>
        <v>U 209.5</v>
      </c>
      <c r="R1223" s="1" t="s">
        <v>4500</v>
      </c>
    </row>
    <row r="1224" spans="1:18" ht="17">
      <c r="A1224" s="3">
        <v>42323</v>
      </c>
      <c r="B1224">
        <v>11</v>
      </c>
      <c r="C1224">
        <v>15</v>
      </c>
      <c r="D1224">
        <v>2015</v>
      </c>
      <c r="E1224" t="s">
        <v>4489</v>
      </c>
      <c r="F1224" t="s">
        <v>4431</v>
      </c>
      <c r="G1224">
        <v>97</v>
      </c>
      <c r="H1224" t="s">
        <v>4410</v>
      </c>
      <c r="I1224">
        <v>96</v>
      </c>
      <c r="K1224" s="4">
        <v>14436</v>
      </c>
      <c r="M1224">
        <v>2016</v>
      </c>
      <c r="N1224" t="s">
        <v>4484</v>
      </c>
      <c r="O1224" t="str">
        <f t="shared" si="19"/>
        <v>42323Atlanta Hawks</v>
      </c>
      <c r="P1224" t="str">
        <f>VLOOKUP(O1224,Sheet1!A$1:K$18685,7,FALSE)</f>
        <v>L -3</v>
      </c>
      <c r="Q1224" t="str">
        <f>VLOOKUP(O1224,Sheet1!A$1:K$18685,8,FALSE)</f>
        <v>O 192</v>
      </c>
      <c r="R1224" s="1" t="s">
        <v>4500</v>
      </c>
    </row>
    <row r="1225" spans="1:18" ht="17">
      <c r="A1225" s="3">
        <v>40943</v>
      </c>
      <c r="B1225">
        <v>2</v>
      </c>
      <c r="C1225">
        <v>4</v>
      </c>
      <c r="D1225">
        <v>2012</v>
      </c>
      <c r="E1225" t="s">
        <v>4448</v>
      </c>
      <c r="F1225" t="s">
        <v>4427</v>
      </c>
      <c r="G1225">
        <v>98</v>
      </c>
      <c r="H1225" t="s">
        <v>4410</v>
      </c>
      <c r="I1225">
        <v>87</v>
      </c>
      <c r="K1225" s="4">
        <v>18012</v>
      </c>
      <c r="M1225">
        <v>2012</v>
      </c>
      <c r="N1225" t="s">
        <v>4477</v>
      </c>
      <c r="O1225" t="str">
        <f t="shared" si="19"/>
        <v>40943Atlanta Hawks</v>
      </c>
      <c r="P1225" t="str">
        <f>VLOOKUP(O1225,Sheet1!A$1:K$18685,7,FALSE)</f>
        <v>L -3</v>
      </c>
      <c r="Q1225" t="str">
        <f>VLOOKUP(O1225,Sheet1!A$1:K$18685,8,FALSE)</f>
        <v>O 180</v>
      </c>
      <c r="R1225" s="1" t="s">
        <v>4493</v>
      </c>
    </row>
    <row r="1226" spans="1:18" ht="17">
      <c r="A1226" s="3">
        <v>40504</v>
      </c>
      <c r="B1226">
        <v>11</v>
      </c>
      <c r="C1226">
        <v>22</v>
      </c>
      <c r="D1226">
        <v>2010</v>
      </c>
      <c r="E1226" t="s">
        <v>4448</v>
      </c>
      <c r="F1226" t="s">
        <v>4411</v>
      </c>
      <c r="G1226">
        <v>99</v>
      </c>
      <c r="H1226" t="s">
        <v>4410</v>
      </c>
      <c r="I1226">
        <v>76</v>
      </c>
      <c r="K1226" s="4">
        <v>14476</v>
      </c>
      <c r="M1226">
        <v>2011</v>
      </c>
      <c r="N1226" t="s">
        <v>4484</v>
      </c>
      <c r="O1226" t="str">
        <f t="shared" si="19"/>
        <v>40504Atlanta Hawks</v>
      </c>
      <c r="P1226" t="str">
        <f>VLOOKUP(O1226,Sheet1!A$1:K$18685,7,FALSE)</f>
        <v>L -3</v>
      </c>
      <c r="Q1226" t="str">
        <f>VLOOKUP(O1226,Sheet1!A$1:K$18685,8,FALSE)</f>
        <v>U 192.5</v>
      </c>
      <c r="R1226" s="1" t="s">
        <v>4487</v>
      </c>
    </row>
    <row r="1227" spans="1:18" ht="17">
      <c r="A1227" s="3">
        <v>40502</v>
      </c>
      <c r="B1227">
        <v>11</v>
      </c>
      <c r="C1227">
        <v>20</v>
      </c>
      <c r="D1227">
        <v>2010</v>
      </c>
      <c r="E1227" t="s">
        <v>4452</v>
      </c>
      <c r="F1227" t="s">
        <v>4462</v>
      </c>
      <c r="G1227">
        <v>98</v>
      </c>
      <c r="H1227" t="s">
        <v>4410</v>
      </c>
      <c r="I1227">
        <v>93</v>
      </c>
      <c r="K1227" s="4">
        <v>14143</v>
      </c>
      <c r="M1227">
        <v>2011</v>
      </c>
      <c r="N1227" t="s">
        <v>4484</v>
      </c>
      <c r="O1227" t="str">
        <f t="shared" si="19"/>
        <v>40502Atlanta Hawks</v>
      </c>
      <c r="P1227" t="str">
        <f>VLOOKUP(O1227,Sheet1!A$1:K$18685,7,FALSE)</f>
        <v>L -3</v>
      </c>
      <c r="Q1227" t="str">
        <f>VLOOKUP(O1227,Sheet1!A$1:K$18685,8,FALSE)</f>
        <v>U 192</v>
      </c>
      <c r="R1227" s="1" t="s">
        <v>4493</v>
      </c>
    </row>
    <row r="1228" spans="1:18" ht="17">
      <c r="A1228" s="3">
        <v>40494</v>
      </c>
      <c r="B1228">
        <v>11</v>
      </c>
      <c r="C1228">
        <v>12</v>
      </c>
      <c r="D1228">
        <v>2010</v>
      </c>
      <c r="E1228" t="s">
        <v>4448</v>
      </c>
      <c r="F1228" t="s">
        <v>4431</v>
      </c>
      <c r="G1228">
        <v>90</v>
      </c>
      <c r="H1228" t="s">
        <v>4410</v>
      </c>
      <c r="I1228">
        <v>86</v>
      </c>
      <c r="K1228" s="4">
        <v>17069</v>
      </c>
      <c r="M1228">
        <v>2011</v>
      </c>
      <c r="N1228" t="s">
        <v>4484</v>
      </c>
      <c r="O1228" t="str">
        <f t="shared" si="19"/>
        <v>40494Atlanta Hawks</v>
      </c>
      <c r="P1228" t="str">
        <f>VLOOKUP(O1228,Sheet1!A$1:K$18685,7,FALSE)</f>
        <v>L -3</v>
      </c>
      <c r="Q1228" t="str">
        <f>VLOOKUP(O1228,Sheet1!A$1:K$18685,8,FALSE)</f>
        <v>U 199.5</v>
      </c>
      <c r="R1228" s="1" t="s">
        <v>4447</v>
      </c>
    </row>
    <row r="1229" spans="1:18" ht="17">
      <c r="A1229" s="3">
        <v>40235</v>
      </c>
      <c r="B1229">
        <v>2</v>
      </c>
      <c r="C1229">
        <v>26</v>
      </c>
      <c r="D1229">
        <v>2010</v>
      </c>
      <c r="E1229" t="s">
        <v>4448</v>
      </c>
      <c r="F1229" t="s">
        <v>4462</v>
      </c>
      <c r="G1229">
        <v>111</v>
      </c>
      <c r="H1229" t="s">
        <v>4410</v>
      </c>
      <c r="I1229">
        <v>103</v>
      </c>
      <c r="J1229" t="s">
        <v>4458</v>
      </c>
      <c r="K1229" s="4">
        <v>18923</v>
      </c>
      <c r="M1229">
        <v>2010</v>
      </c>
      <c r="N1229" t="s">
        <v>4477</v>
      </c>
      <c r="O1229" t="str">
        <f t="shared" si="19"/>
        <v>40235Atlanta Hawks</v>
      </c>
      <c r="P1229" t="str">
        <f>VLOOKUP(O1229,Sheet1!A$1:K$18685,7,FALSE)</f>
        <v>L -3</v>
      </c>
      <c r="Q1229" t="str">
        <f>VLOOKUP(O1229,Sheet1!A$1:K$18685,8,FALSE)</f>
        <v>O 195</v>
      </c>
      <c r="R1229" s="1" t="s">
        <v>4447</v>
      </c>
    </row>
    <row r="1230" spans="1:18" ht="17">
      <c r="A1230" s="3">
        <v>43118</v>
      </c>
      <c r="B1230">
        <v>1</v>
      </c>
      <c r="C1230">
        <v>18</v>
      </c>
      <c r="D1230">
        <v>2018</v>
      </c>
      <c r="E1230" t="s">
        <v>4448</v>
      </c>
      <c r="F1230" t="s">
        <v>4427</v>
      </c>
      <c r="G1230">
        <v>89</v>
      </c>
      <c r="H1230" t="s">
        <v>4411</v>
      </c>
      <c r="I1230">
        <v>80</v>
      </c>
      <c r="K1230" s="4">
        <v>18624</v>
      </c>
      <c r="M1230">
        <v>2018</v>
      </c>
      <c r="N1230" t="s">
        <v>4478</v>
      </c>
      <c r="O1230" t="str">
        <f t="shared" si="19"/>
        <v>43118Boston Celtics</v>
      </c>
      <c r="P1230" t="str">
        <f>VLOOKUP(O1230,Sheet1!A$1:K$18685,7,FALSE)</f>
        <v>L -3</v>
      </c>
      <c r="Q1230" t="str">
        <f>VLOOKUP(O1230,Sheet1!A$1:K$18685,8,FALSE)</f>
        <v>U 203</v>
      </c>
      <c r="R1230" s="1" t="s">
        <v>4502</v>
      </c>
    </row>
    <row r="1231" spans="1:18" ht="17">
      <c r="A1231" s="3">
        <v>42375</v>
      </c>
      <c r="B1231">
        <v>1</v>
      </c>
      <c r="C1231">
        <v>6</v>
      </c>
      <c r="D1231">
        <v>2016</v>
      </c>
      <c r="E1231" t="s">
        <v>4451</v>
      </c>
      <c r="F1231" t="s">
        <v>4416</v>
      </c>
      <c r="G1231">
        <v>99</v>
      </c>
      <c r="H1231" t="s">
        <v>4411</v>
      </c>
      <c r="I1231">
        <v>94</v>
      </c>
      <c r="K1231" s="4">
        <v>18624</v>
      </c>
      <c r="M1231">
        <v>2016</v>
      </c>
      <c r="N1231" t="s">
        <v>4478</v>
      </c>
      <c r="O1231" t="str">
        <f t="shared" si="19"/>
        <v>42375Boston Celtics</v>
      </c>
      <c r="P1231" t="str">
        <f>VLOOKUP(O1231,Sheet1!A$1:K$18685,7,FALSE)</f>
        <v>L -3</v>
      </c>
      <c r="Q1231" t="str">
        <f>VLOOKUP(O1231,Sheet1!A$1:K$18685,8,FALSE)</f>
        <v>U 202</v>
      </c>
      <c r="R1231" s="1" t="s">
        <v>4505</v>
      </c>
    </row>
    <row r="1232" spans="1:18" ht="17">
      <c r="A1232" s="3">
        <v>41639</v>
      </c>
      <c r="B1232">
        <v>12</v>
      </c>
      <c r="C1232">
        <v>31</v>
      </c>
      <c r="D1232">
        <v>2013</v>
      </c>
      <c r="E1232" t="s">
        <v>4474</v>
      </c>
      <c r="F1232" t="s">
        <v>4410</v>
      </c>
      <c r="G1232">
        <v>92</v>
      </c>
      <c r="H1232" t="s">
        <v>4411</v>
      </c>
      <c r="I1232">
        <v>91</v>
      </c>
      <c r="K1232" s="4">
        <v>18624</v>
      </c>
      <c r="M1232">
        <v>2014</v>
      </c>
      <c r="N1232" t="s">
        <v>4468</v>
      </c>
      <c r="O1232" t="str">
        <f t="shared" si="19"/>
        <v>41639Boston Celtics</v>
      </c>
      <c r="P1232" t="str">
        <f>VLOOKUP(O1232,Sheet1!A$1:K$18685,7,FALSE)</f>
        <v>L -3</v>
      </c>
      <c r="Q1232" t="str">
        <f>VLOOKUP(O1232,Sheet1!A$1:K$18685,8,FALSE)</f>
        <v>U 204.5</v>
      </c>
      <c r="R1232" s="1" t="s">
        <v>4503</v>
      </c>
    </row>
    <row r="1233" spans="1:18" ht="17">
      <c r="A1233" s="3">
        <v>41374</v>
      </c>
      <c r="B1233">
        <v>4</v>
      </c>
      <c r="C1233">
        <v>10</v>
      </c>
      <c r="D1233">
        <v>2013</v>
      </c>
      <c r="E1233" t="s">
        <v>4452</v>
      </c>
      <c r="F1233" t="s">
        <v>4412</v>
      </c>
      <c r="G1233">
        <v>101</v>
      </c>
      <c r="H1233" t="s">
        <v>4411</v>
      </c>
      <c r="I1233">
        <v>93</v>
      </c>
      <c r="K1233" s="4">
        <v>18624</v>
      </c>
      <c r="M1233">
        <v>2013</v>
      </c>
      <c r="N1233" t="s">
        <v>4449</v>
      </c>
      <c r="O1233" t="str">
        <f t="shared" si="19"/>
        <v>41374Boston Celtics</v>
      </c>
      <c r="P1233" t="str">
        <f>VLOOKUP(O1233,Sheet1!A$1:K$18685,7,FALSE)</f>
        <v>L -3</v>
      </c>
      <c r="Q1233" t="str">
        <f>VLOOKUP(O1233,Sheet1!A$1:K$18685,8,FALSE)</f>
        <v>O 191</v>
      </c>
      <c r="R1233" s="1" t="s">
        <v>4505</v>
      </c>
    </row>
    <row r="1234" spans="1:18" ht="17">
      <c r="A1234" s="3">
        <v>40268</v>
      </c>
      <c r="B1234">
        <v>3</v>
      </c>
      <c r="C1234">
        <v>31</v>
      </c>
      <c r="D1234">
        <v>2010</v>
      </c>
      <c r="E1234" t="s">
        <v>4451</v>
      </c>
      <c r="F1234" t="s">
        <v>4425</v>
      </c>
      <c r="G1234">
        <v>109</v>
      </c>
      <c r="H1234" t="s">
        <v>4411</v>
      </c>
      <c r="I1234">
        <v>104</v>
      </c>
      <c r="K1234" s="4">
        <v>18624</v>
      </c>
      <c r="M1234">
        <v>2010</v>
      </c>
      <c r="N1234" t="s">
        <v>4480</v>
      </c>
      <c r="O1234" t="str">
        <f t="shared" si="19"/>
        <v>40268Boston Celtics</v>
      </c>
      <c r="P1234" t="str">
        <f>VLOOKUP(O1234,Sheet1!A$1:K$18685,7,FALSE)</f>
        <v>L -3</v>
      </c>
      <c r="Q1234" t="str">
        <f>VLOOKUP(O1234,Sheet1!A$1:K$18685,8,FALSE)</f>
        <v>O 192.5</v>
      </c>
      <c r="R1234" s="1" t="s">
        <v>4505</v>
      </c>
    </row>
    <row r="1235" spans="1:18" ht="17">
      <c r="A1235" s="3">
        <v>40265</v>
      </c>
      <c r="B1235">
        <v>3</v>
      </c>
      <c r="C1235">
        <v>28</v>
      </c>
      <c r="D1235">
        <v>2010</v>
      </c>
      <c r="E1235" t="s">
        <v>4452</v>
      </c>
      <c r="F1235" t="s">
        <v>4456</v>
      </c>
      <c r="G1235">
        <v>94</v>
      </c>
      <c r="H1235" t="s">
        <v>4411</v>
      </c>
      <c r="I1235">
        <v>73</v>
      </c>
      <c r="K1235" s="4">
        <v>18624</v>
      </c>
      <c r="M1235">
        <v>2010</v>
      </c>
      <c r="N1235" t="s">
        <v>4480</v>
      </c>
      <c r="O1235" t="str">
        <f t="shared" si="19"/>
        <v>40265Boston Celtics</v>
      </c>
      <c r="P1235" t="str">
        <f>VLOOKUP(O1235,Sheet1!A$1:K$18685,7,FALSE)</f>
        <v>L -3</v>
      </c>
      <c r="Q1235" t="str">
        <f>VLOOKUP(O1235,Sheet1!A$1:K$18685,8,FALSE)</f>
        <v>U 192.5</v>
      </c>
      <c r="R1235" s="1" t="s">
        <v>4500</v>
      </c>
    </row>
    <row r="1236" spans="1:18" ht="17">
      <c r="A1236" s="3">
        <v>40216</v>
      </c>
      <c r="B1236">
        <v>2</v>
      </c>
      <c r="C1236">
        <v>7</v>
      </c>
      <c r="D1236">
        <v>2010</v>
      </c>
      <c r="E1236" t="s">
        <v>4472</v>
      </c>
      <c r="F1236" t="s">
        <v>4426</v>
      </c>
      <c r="G1236">
        <v>96</v>
      </c>
      <c r="H1236" t="s">
        <v>4411</v>
      </c>
      <c r="I1236">
        <v>89</v>
      </c>
      <c r="K1236" s="4">
        <v>18624</v>
      </c>
      <c r="M1236">
        <v>2010</v>
      </c>
      <c r="N1236" t="s">
        <v>4477</v>
      </c>
      <c r="O1236" t="str">
        <f t="shared" si="19"/>
        <v>40216Boston Celtics</v>
      </c>
      <c r="P1236" t="str">
        <f>VLOOKUP(O1236,Sheet1!A$1:K$18685,7,FALSE)</f>
        <v>L -3</v>
      </c>
      <c r="Q1236" t="str">
        <f>VLOOKUP(O1236,Sheet1!A$1:K$18685,8,FALSE)</f>
        <v>U 187.5</v>
      </c>
      <c r="R1236" s="1" t="s">
        <v>4500</v>
      </c>
    </row>
    <row r="1237" spans="1:18" ht="17">
      <c r="A1237" s="3">
        <v>42314</v>
      </c>
      <c r="B1237">
        <v>11</v>
      </c>
      <c r="C1237">
        <v>6</v>
      </c>
      <c r="D1237">
        <v>2015</v>
      </c>
      <c r="E1237" t="s">
        <v>4451</v>
      </c>
      <c r="F1237" t="s">
        <v>4420</v>
      </c>
      <c r="G1237">
        <v>104</v>
      </c>
      <c r="H1237" t="s">
        <v>4412</v>
      </c>
      <c r="I1237">
        <v>98</v>
      </c>
      <c r="K1237" s="4">
        <v>17732</v>
      </c>
      <c r="M1237">
        <v>2016</v>
      </c>
      <c r="N1237" t="s">
        <v>4484</v>
      </c>
      <c r="O1237" t="str">
        <f t="shared" si="19"/>
        <v>42314Brooklyn Nets</v>
      </c>
      <c r="P1237" t="str">
        <f>VLOOKUP(O1237,Sheet1!A$1:K$18685,7,FALSE)</f>
        <v>L -3</v>
      </c>
      <c r="Q1237" t="str">
        <f>VLOOKUP(O1237,Sheet1!A$1:K$18685,8,FALSE)</f>
        <v>U 207.5</v>
      </c>
      <c r="R1237" s="1" t="s">
        <v>4447</v>
      </c>
    </row>
    <row r="1238" spans="1:18" ht="17">
      <c r="A1238" s="3">
        <v>41715</v>
      </c>
      <c r="B1238">
        <v>3</v>
      </c>
      <c r="C1238">
        <v>17</v>
      </c>
      <c r="D1238">
        <v>2014</v>
      </c>
      <c r="E1238" t="s">
        <v>4448</v>
      </c>
      <c r="F1238" t="s">
        <v>4410</v>
      </c>
      <c r="G1238">
        <v>97</v>
      </c>
      <c r="H1238" t="s">
        <v>4433</v>
      </c>
      <c r="I1238">
        <v>83</v>
      </c>
      <c r="K1238" s="4">
        <v>14419</v>
      </c>
      <c r="M1238">
        <v>2014</v>
      </c>
      <c r="N1238" t="s">
        <v>4480</v>
      </c>
      <c r="O1238" t="str">
        <f t="shared" si="19"/>
        <v>41715Charlotte Bobcats</v>
      </c>
      <c r="P1238" t="str">
        <f>VLOOKUP(O1238,Sheet1!A$1:K$18685,7,FALSE)</f>
        <v>L -3</v>
      </c>
      <c r="Q1238" t="str">
        <f>VLOOKUP(O1238,Sheet1!A$1:K$18685,8,FALSE)</f>
        <v>U 200.5</v>
      </c>
      <c r="R1238" s="1" t="s">
        <v>4487</v>
      </c>
    </row>
    <row r="1239" spans="1:18" ht="17">
      <c r="A1239" s="3">
        <v>41622</v>
      </c>
      <c r="B1239">
        <v>12</v>
      </c>
      <c r="C1239">
        <v>14</v>
      </c>
      <c r="D1239">
        <v>2013</v>
      </c>
      <c r="E1239" t="s">
        <v>4448</v>
      </c>
      <c r="F1239" t="s">
        <v>4420</v>
      </c>
      <c r="G1239">
        <v>88</v>
      </c>
      <c r="H1239" t="s">
        <v>4433</v>
      </c>
      <c r="I1239">
        <v>85</v>
      </c>
      <c r="K1239" s="4">
        <v>17101</v>
      </c>
      <c r="M1239">
        <v>2014</v>
      </c>
      <c r="N1239" t="s">
        <v>4468</v>
      </c>
      <c r="O1239" t="str">
        <f t="shared" si="19"/>
        <v>41622Charlotte Bobcats</v>
      </c>
      <c r="P1239" t="str">
        <f>VLOOKUP(O1239,Sheet1!A$1:K$18685,7,FALSE)</f>
        <v>L -3</v>
      </c>
      <c r="Q1239" t="str">
        <f>VLOOKUP(O1239,Sheet1!A$1:K$18685,8,FALSE)</f>
        <v>U 198.5</v>
      </c>
      <c r="R1239" s="1" t="s">
        <v>4493</v>
      </c>
    </row>
    <row r="1240" spans="1:18" ht="17">
      <c r="A1240" s="3">
        <v>41300</v>
      </c>
      <c r="B1240">
        <v>1</v>
      </c>
      <c r="C1240">
        <v>26</v>
      </c>
      <c r="D1240">
        <v>2013</v>
      </c>
      <c r="E1240" t="s">
        <v>4451</v>
      </c>
      <c r="F1240" t="s">
        <v>4423</v>
      </c>
      <c r="G1240">
        <v>101</v>
      </c>
      <c r="H1240" t="s">
        <v>4433</v>
      </c>
      <c r="I1240">
        <v>102</v>
      </c>
      <c r="K1240" s="4">
        <v>15397</v>
      </c>
      <c r="M1240">
        <v>2013</v>
      </c>
      <c r="N1240" t="s">
        <v>4478</v>
      </c>
      <c r="O1240" t="str">
        <f t="shared" si="19"/>
        <v>41300Charlotte Bobcats</v>
      </c>
      <c r="P1240" t="str">
        <f>VLOOKUP(O1240,Sheet1!A$1:K$18685,7,FALSE)</f>
        <v>L -3</v>
      </c>
      <c r="Q1240" t="str">
        <f>VLOOKUP(O1240,Sheet1!A$1:K$18685,8,FALSE)</f>
        <v>O 193.5</v>
      </c>
      <c r="R1240" s="1" t="s">
        <v>4493</v>
      </c>
    </row>
    <row r="1241" spans="1:18" ht="17">
      <c r="A1241" s="3">
        <v>40921</v>
      </c>
      <c r="B1241">
        <v>1</v>
      </c>
      <c r="C1241">
        <v>13</v>
      </c>
      <c r="D1241">
        <v>2012</v>
      </c>
      <c r="E1241" t="s">
        <v>4448</v>
      </c>
      <c r="F1241" t="s">
        <v>4416</v>
      </c>
      <c r="G1241">
        <v>98</v>
      </c>
      <c r="H1241" t="s">
        <v>4433</v>
      </c>
      <c r="I1241">
        <v>81</v>
      </c>
      <c r="K1241" s="4">
        <v>18043</v>
      </c>
      <c r="M1241">
        <v>2012</v>
      </c>
      <c r="N1241" t="s">
        <v>4478</v>
      </c>
      <c r="O1241" t="str">
        <f t="shared" si="19"/>
        <v>40921Charlotte Bobcats</v>
      </c>
      <c r="P1241" t="str">
        <f>VLOOKUP(O1241,Sheet1!A$1:K$18685,7,FALSE)</f>
        <v>L -3</v>
      </c>
      <c r="Q1241" t="str">
        <f>VLOOKUP(O1241,Sheet1!A$1:K$18685,8,FALSE)</f>
        <v>U 182</v>
      </c>
      <c r="R1241" s="1" t="s">
        <v>4447</v>
      </c>
    </row>
    <row r="1242" spans="1:18" ht="17">
      <c r="A1242" s="3">
        <v>40565</v>
      </c>
      <c r="B1242">
        <v>1</v>
      </c>
      <c r="C1242">
        <v>22</v>
      </c>
      <c r="D1242">
        <v>2011</v>
      </c>
      <c r="E1242" t="s">
        <v>4448</v>
      </c>
      <c r="F1242" t="s">
        <v>4410</v>
      </c>
      <c r="G1242">
        <v>103</v>
      </c>
      <c r="H1242" t="s">
        <v>4433</v>
      </c>
      <c r="I1242">
        <v>87</v>
      </c>
      <c r="K1242" s="4">
        <v>17286</v>
      </c>
      <c r="M1242">
        <v>2011</v>
      </c>
      <c r="N1242" t="s">
        <v>4478</v>
      </c>
      <c r="O1242" t="str">
        <f t="shared" si="19"/>
        <v>40565Charlotte Bobcats</v>
      </c>
      <c r="P1242" t="str">
        <f>VLOOKUP(O1242,Sheet1!A$1:K$18685,7,FALSE)</f>
        <v>L -3</v>
      </c>
      <c r="Q1242" t="str">
        <f>VLOOKUP(O1242,Sheet1!A$1:K$18685,8,FALSE)</f>
        <v>O 186</v>
      </c>
      <c r="R1242" s="1" t="s">
        <v>4493</v>
      </c>
    </row>
    <row r="1243" spans="1:18" ht="17">
      <c r="A1243" s="3">
        <v>40238</v>
      </c>
      <c r="B1243">
        <v>3</v>
      </c>
      <c r="C1243">
        <v>1</v>
      </c>
      <c r="D1243">
        <v>2010</v>
      </c>
      <c r="E1243" t="s">
        <v>4448</v>
      </c>
      <c r="F1243" t="s">
        <v>4462</v>
      </c>
      <c r="G1243">
        <v>89</v>
      </c>
      <c r="H1243" t="s">
        <v>4433</v>
      </c>
      <c r="I1243">
        <v>84</v>
      </c>
      <c r="K1243" s="4">
        <v>15691</v>
      </c>
      <c r="M1243">
        <v>2010</v>
      </c>
      <c r="N1243" t="s">
        <v>4480</v>
      </c>
      <c r="O1243" t="str">
        <f t="shared" si="19"/>
        <v>40238Charlotte Bobcats</v>
      </c>
      <c r="P1243" t="str">
        <f>VLOOKUP(O1243,Sheet1!A$1:K$18685,7,FALSE)</f>
        <v>L -3</v>
      </c>
      <c r="Q1243" t="str">
        <f>VLOOKUP(O1243,Sheet1!A$1:K$18685,8,FALSE)</f>
        <v>U 190</v>
      </c>
      <c r="R1243" s="1" t="s">
        <v>4487</v>
      </c>
    </row>
    <row r="1244" spans="1:18" ht="17">
      <c r="A1244" s="3">
        <v>39809</v>
      </c>
      <c r="B1244">
        <v>12</v>
      </c>
      <c r="C1244">
        <v>27</v>
      </c>
      <c r="D1244">
        <v>2008</v>
      </c>
      <c r="E1244" t="s">
        <v>4448</v>
      </c>
      <c r="F1244" t="s">
        <v>4450</v>
      </c>
      <c r="G1244">
        <v>114</v>
      </c>
      <c r="H1244" t="s">
        <v>4433</v>
      </c>
      <c r="I1244">
        <v>103</v>
      </c>
      <c r="J1244" t="s">
        <v>4458</v>
      </c>
      <c r="K1244" s="4">
        <v>15837</v>
      </c>
      <c r="M1244">
        <v>2009</v>
      </c>
      <c r="N1244" t="s">
        <v>4468</v>
      </c>
      <c r="O1244" t="str">
        <f t="shared" si="19"/>
        <v>39809Charlotte Bobcats</v>
      </c>
      <c r="P1244" t="str">
        <f>VLOOKUP(O1244,Sheet1!A$1:K$18685,7,FALSE)</f>
        <v>L -3</v>
      </c>
      <c r="Q1244" t="str">
        <f>VLOOKUP(O1244,Sheet1!A$1:K$18685,8,FALSE)</f>
        <v>O 191</v>
      </c>
      <c r="R1244" s="1" t="s">
        <v>4493</v>
      </c>
    </row>
    <row r="1245" spans="1:18" ht="17">
      <c r="A1245" s="3">
        <v>43501</v>
      </c>
      <c r="B1245">
        <v>2</v>
      </c>
      <c r="C1245">
        <v>5</v>
      </c>
      <c r="D1245">
        <v>2019</v>
      </c>
      <c r="E1245" t="s">
        <v>4448</v>
      </c>
      <c r="F1245" t="s">
        <v>4419</v>
      </c>
      <c r="G1245">
        <v>117</v>
      </c>
      <c r="H1245" t="s">
        <v>4434</v>
      </c>
      <c r="I1245">
        <v>115</v>
      </c>
      <c r="K1245" s="4">
        <v>14300</v>
      </c>
      <c r="M1245">
        <v>2019</v>
      </c>
      <c r="N1245" t="s">
        <v>4477</v>
      </c>
      <c r="O1245" t="str">
        <f t="shared" si="19"/>
        <v>43501Charlotte Hornets</v>
      </c>
      <c r="P1245" t="str">
        <f>VLOOKUP(O1245,Sheet1!A$1:K$18685,7,FALSE)</f>
        <v>L -3</v>
      </c>
      <c r="Q1245" t="str">
        <f>VLOOKUP(O1245,Sheet1!A$1:K$18685,8,FALSE)</f>
        <v>O 223.5</v>
      </c>
      <c r="R1245" s="1" t="s">
        <v>4503</v>
      </c>
    </row>
    <row r="1246" spans="1:18" ht="17">
      <c r="A1246" s="3">
        <v>43436</v>
      </c>
      <c r="B1246">
        <v>12</v>
      </c>
      <c r="C1246">
        <v>2</v>
      </c>
      <c r="D1246">
        <v>2018</v>
      </c>
      <c r="E1246" t="s">
        <v>4473</v>
      </c>
      <c r="F1246" t="s">
        <v>4464</v>
      </c>
      <c r="G1246">
        <v>119</v>
      </c>
      <c r="H1246" t="s">
        <v>4434</v>
      </c>
      <c r="I1246">
        <v>109</v>
      </c>
      <c r="K1246" s="4">
        <v>15336</v>
      </c>
      <c r="M1246">
        <v>2019</v>
      </c>
      <c r="N1246" t="s">
        <v>4468</v>
      </c>
      <c r="O1246" t="str">
        <f t="shared" si="19"/>
        <v>43436Charlotte Hornets</v>
      </c>
      <c r="P1246" t="str">
        <f>VLOOKUP(O1246,Sheet1!A$1:K$18685,7,FALSE)</f>
        <v>L -3</v>
      </c>
      <c r="Q1246" t="str">
        <f>VLOOKUP(O1246,Sheet1!A$1:K$18685,8,FALSE)</f>
        <v>U 232.5</v>
      </c>
      <c r="R1246" s="1" t="s">
        <v>4500</v>
      </c>
    </row>
    <row r="1247" spans="1:18" ht="17">
      <c r="A1247" s="3">
        <v>43421</v>
      </c>
      <c r="B1247">
        <v>11</v>
      </c>
      <c r="C1247">
        <v>17</v>
      </c>
      <c r="D1247">
        <v>2018</v>
      </c>
      <c r="E1247" t="s">
        <v>4448</v>
      </c>
      <c r="F1247" t="s">
        <v>4427</v>
      </c>
      <c r="G1247">
        <v>122</v>
      </c>
      <c r="H1247" t="s">
        <v>4434</v>
      </c>
      <c r="I1247">
        <v>119</v>
      </c>
      <c r="J1247" t="s">
        <v>4458</v>
      </c>
      <c r="K1247" s="4">
        <v>19426</v>
      </c>
      <c r="M1247">
        <v>2019</v>
      </c>
      <c r="N1247" t="s">
        <v>4484</v>
      </c>
      <c r="O1247" t="str">
        <f t="shared" si="19"/>
        <v>43421Charlotte Hornets</v>
      </c>
      <c r="P1247" t="str">
        <f>VLOOKUP(O1247,Sheet1!A$1:K$18685,7,FALSE)</f>
        <v>L -3</v>
      </c>
      <c r="Q1247" t="str">
        <f>VLOOKUP(O1247,Sheet1!A$1:K$18685,8,FALSE)</f>
        <v>O 225.5</v>
      </c>
      <c r="R1247" s="1" t="s">
        <v>4493</v>
      </c>
    </row>
    <row r="1248" spans="1:18" ht="17">
      <c r="A1248" s="3">
        <v>42350</v>
      </c>
      <c r="B1248">
        <v>12</v>
      </c>
      <c r="C1248">
        <v>12</v>
      </c>
      <c r="D1248">
        <v>2015</v>
      </c>
      <c r="E1248" t="s">
        <v>4448</v>
      </c>
      <c r="F1248" t="s">
        <v>4411</v>
      </c>
      <c r="G1248">
        <v>98</v>
      </c>
      <c r="H1248" t="s">
        <v>4434</v>
      </c>
      <c r="I1248">
        <v>93</v>
      </c>
      <c r="K1248" s="4">
        <v>18490</v>
      </c>
      <c r="M1248">
        <v>2016</v>
      </c>
      <c r="N1248" t="s">
        <v>4468</v>
      </c>
      <c r="O1248" t="str">
        <f t="shared" si="19"/>
        <v>42350Charlotte Hornets</v>
      </c>
      <c r="P1248" t="str">
        <f>VLOOKUP(O1248,Sheet1!A$1:K$18685,7,FALSE)</f>
        <v>L -3</v>
      </c>
      <c r="Q1248" t="str">
        <f>VLOOKUP(O1248,Sheet1!A$1:K$18685,8,FALSE)</f>
        <v>U 202.5</v>
      </c>
      <c r="R1248" s="1" t="s">
        <v>4493</v>
      </c>
    </row>
    <row r="1249" spans="1:18" ht="17">
      <c r="A1249" s="3">
        <v>42093</v>
      </c>
      <c r="B1249">
        <v>3</v>
      </c>
      <c r="C1249">
        <v>30</v>
      </c>
      <c r="D1249">
        <v>2015</v>
      </c>
      <c r="E1249" t="s">
        <v>4448</v>
      </c>
      <c r="F1249" t="s">
        <v>4411</v>
      </c>
      <c r="G1249">
        <v>116</v>
      </c>
      <c r="H1249" t="s">
        <v>4434</v>
      </c>
      <c r="I1249">
        <v>104</v>
      </c>
      <c r="K1249" s="4">
        <v>15140</v>
      </c>
      <c r="M1249">
        <v>2015</v>
      </c>
      <c r="N1249" t="s">
        <v>4480</v>
      </c>
      <c r="O1249" t="str">
        <f t="shared" si="19"/>
        <v>42093Charlotte Hornets</v>
      </c>
      <c r="P1249" t="str">
        <f>VLOOKUP(O1249,Sheet1!A$1:K$18685,7,FALSE)</f>
        <v>L -3</v>
      </c>
      <c r="Q1249" t="str">
        <f>VLOOKUP(O1249,Sheet1!A$1:K$18685,8,FALSE)</f>
        <v>O 196</v>
      </c>
      <c r="R1249" s="1" t="s">
        <v>4487</v>
      </c>
    </row>
    <row r="1250" spans="1:18" ht="17">
      <c r="A1250" s="3">
        <v>42002</v>
      </c>
      <c r="B1250">
        <v>12</v>
      </c>
      <c r="C1250">
        <v>29</v>
      </c>
      <c r="D1250">
        <v>2014</v>
      </c>
      <c r="E1250" t="s">
        <v>4448</v>
      </c>
      <c r="F1250" t="s">
        <v>4422</v>
      </c>
      <c r="G1250">
        <v>104</v>
      </c>
      <c r="H1250" t="s">
        <v>4434</v>
      </c>
      <c r="I1250">
        <v>94</v>
      </c>
      <c r="J1250" t="s">
        <v>4458</v>
      </c>
      <c r="K1250" s="4">
        <v>17430</v>
      </c>
      <c r="M1250">
        <v>2015</v>
      </c>
      <c r="N1250" t="s">
        <v>4468</v>
      </c>
      <c r="O1250" t="str">
        <f t="shared" si="19"/>
        <v>42002Charlotte Hornets</v>
      </c>
      <c r="P1250" t="str">
        <f>VLOOKUP(O1250,Sheet1!A$1:K$18685,7,FALSE)</f>
        <v>L -3</v>
      </c>
      <c r="Q1250" t="str">
        <f>VLOOKUP(O1250,Sheet1!A$1:K$18685,8,FALSE)</f>
        <v>U 198.5</v>
      </c>
      <c r="R1250" s="1" t="s">
        <v>4487</v>
      </c>
    </row>
    <row r="1251" spans="1:18" ht="17">
      <c r="A1251" s="3">
        <v>41944</v>
      </c>
      <c r="B1251">
        <v>11</v>
      </c>
      <c r="C1251">
        <v>1</v>
      </c>
      <c r="D1251">
        <v>2014</v>
      </c>
      <c r="E1251" t="s">
        <v>4448</v>
      </c>
      <c r="F1251" t="s">
        <v>4453</v>
      </c>
      <c r="G1251">
        <v>71</v>
      </c>
      <c r="H1251" t="s">
        <v>4434</v>
      </c>
      <c r="I1251">
        <v>69</v>
      </c>
      <c r="K1251" s="4">
        <v>18133</v>
      </c>
      <c r="M1251">
        <v>2015</v>
      </c>
      <c r="N1251" t="s">
        <v>4484</v>
      </c>
      <c r="O1251" t="str">
        <f t="shared" si="19"/>
        <v>41944Charlotte Hornets</v>
      </c>
      <c r="P1251" t="str">
        <f>VLOOKUP(O1251,Sheet1!A$1:K$18685,7,FALSE)</f>
        <v>L -3</v>
      </c>
      <c r="Q1251" t="str">
        <f>VLOOKUP(O1251,Sheet1!A$1:K$18685,8,FALSE)</f>
        <v>U 186</v>
      </c>
      <c r="R1251" s="1" t="s">
        <v>4493</v>
      </c>
    </row>
    <row r="1252" spans="1:18" ht="17">
      <c r="A1252" s="3">
        <v>42735</v>
      </c>
      <c r="B1252">
        <v>12</v>
      </c>
      <c r="C1252">
        <v>31</v>
      </c>
      <c r="D1252">
        <v>2016</v>
      </c>
      <c r="E1252" t="s">
        <v>4448</v>
      </c>
      <c r="F1252" t="s">
        <v>4422</v>
      </c>
      <c r="G1252">
        <v>116</v>
      </c>
      <c r="H1252" t="s">
        <v>4413</v>
      </c>
      <c r="I1252">
        <v>96</v>
      </c>
      <c r="K1252" s="4">
        <v>21838</v>
      </c>
      <c r="M1252">
        <v>2017</v>
      </c>
      <c r="N1252" t="s">
        <v>4468</v>
      </c>
      <c r="O1252" t="str">
        <f t="shared" si="19"/>
        <v>42735Chicago Bulls</v>
      </c>
      <c r="P1252" t="str">
        <f>VLOOKUP(O1252,Sheet1!A$1:K$18685,7,FALSE)</f>
        <v>L -3</v>
      </c>
      <c r="Q1252" t="str">
        <f>VLOOKUP(O1252,Sheet1!A$1:K$18685,8,FALSE)</f>
        <v>O 204</v>
      </c>
      <c r="R1252" s="1" t="s">
        <v>4493</v>
      </c>
    </row>
    <row r="1253" spans="1:18" ht="17">
      <c r="A1253" s="3">
        <v>42462</v>
      </c>
      <c r="B1253">
        <v>4</v>
      </c>
      <c r="C1253">
        <v>2</v>
      </c>
      <c r="D1253">
        <v>2016</v>
      </c>
      <c r="E1253" t="s">
        <v>4452</v>
      </c>
      <c r="F1253" t="s">
        <v>4416</v>
      </c>
      <c r="G1253">
        <v>94</v>
      </c>
      <c r="H1253" t="s">
        <v>4413</v>
      </c>
      <c r="I1253">
        <v>90</v>
      </c>
      <c r="K1253" s="4">
        <v>22197</v>
      </c>
      <c r="M1253">
        <v>2016</v>
      </c>
      <c r="N1253" t="s">
        <v>4449</v>
      </c>
      <c r="O1253" t="str">
        <f t="shared" si="19"/>
        <v>42462Chicago Bulls</v>
      </c>
      <c r="P1253" t="str">
        <f>VLOOKUP(O1253,Sheet1!A$1:K$18685,7,FALSE)</f>
        <v>L -3</v>
      </c>
      <c r="Q1253" t="str">
        <f>VLOOKUP(O1253,Sheet1!A$1:K$18685,8,FALSE)</f>
        <v>U 206</v>
      </c>
      <c r="R1253" s="1" t="s">
        <v>4493</v>
      </c>
    </row>
    <row r="1254" spans="1:18" ht="17">
      <c r="A1254" s="3">
        <v>42368</v>
      </c>
      <c r="B1254">
        <v>12</v>
      </c>
      <c r="C1254">
        <v>30</v>
      </c>
      <c r="D1254">
        <v>2015</v>
      </c>
      <c r="E1254" t="s">
        <v>4452</v>
      </c>
      <c r="F1254" t="s">
        <v>4418</v>
      </c>
      <c r="G1254">
        <v>100</v>
      </c>
      <c r="H1254" t="s">
        <v>4413</v>
      </c>
      <c r="I1254">
        <v>102</v>
      </c>
      <c r="J1254" t="s">
        <v>4458</v>
      </c>
      <c r="K1254" s="4">
        <v>22206</v>
      </c>
      <c r="M1254">
        <v>2016</v>
      </c>
      <c r="N1254" t="s">
        <v>4468</v>
      </c>
      <c r="O1254" t="str">
        <f t="shared" si="19"/>
        <v>42368Chicago Bulls</v>
      </c>
      <c r="P1254" t="str">
        <f>VLOOKUP(O1254,Sheet1!A$1:K$18685,7,FALSE)</f>
        <v>L -3</v>
      </c>
      <c r="Q1254" t="str">
        <f>VLOOKUP(O1254,Sheet1!A$1:K$18685,8,FALSE)</f>
        <v>O 201.5</v>
      </c>
      <c r="R1254" s="1" t="s">
        <v>4505</v>
      </c>
    </row>
    <row r="1255" spans="1:18" ht="17">
      <c r="A1255" s="3">
        <v>40689</v>
      </c>
      <c r="B1255">
        <v>5</v>
      </c>
      <c r="C1255">
        <v>26</v>
      </c>
      <c r="D1255">
        <v>2011</v>
      </c>
      <c r="E1255" t="s">
        <v>4455</v>
      </c>
      <c r="F1255" t="s">
        <v>4421</v>
      </c>
      <c r="G1255">
        <v>83</v>
      </c>
      <c r="H1255" t="s">
        <v>4413</v>
      </c>
      <c r="I1255">
        <v>80</v>
      </c>
      <c r="K1255" s="4">
        <v>23057</v>
      </c>
      <c r="M1255">
        <v>2011</v>
      </c>
      <c r="N1255" t="s">
        <v>4483</v>
      </c>
      <c r="O1255" t="str">
        <f t="shared" si="19"/>
        <v>40689Chicago Bulls</v>
      </c>
      <c r="P1255" t="str">
        <f>VLOOKUP(O1255,Sheet1!A$1:K$18685,7,FALSE)</f>
        <v>L -3</v>
      </c>
      <c r="Q1255" t="str">
        <f>VLOOKUP(O1255,Sheet1!A$1:K$18685,8,FALSE)</f>
        <v>U 180</v>
      </c>
      <c r="R1255" s="1" t="s">
        <v>4502</v>
      </c>
    </row>
    <row r="1256" spans="1:18" ht="17">
      <c r="A1256" s="3">
        <v>39933</v>
      </c>
      <c r="B1256">
        <v>4</v>
      </c>
      <c r="C1256">
        <v>30</v>
      </c>
      <c r="D1256">
        <v>2009</v>
      </c>
      <c r="E1256" t="s">
        <v>4448</v>
      </c>
      <c r="F1256" t="s">
        <v>4411</v>
      </c>
      <c r="G1256">
        <v>127</v>
      </c>
      <c r="H1256" t="s">
        <v>4413</v>
      </c>
      <c r="I1256">
        <v>128</v>
      </c>
      <c r="J1256" t="s">
        <v>4469</v>
      </c>
      <c r="K1256" s="4">
        <v>23430</v>
      </c>
      <c r="M1256">
        <v>2009</v>
      </c>
      <c r="N1256" t="s">
        <v>4449</v>
      </c>
      <c r="O1256" t="str">
        <f t="shared" si="19"/>
        <v>39933Chicago Bulls</v>
      </c>
      <c r="P1256" t="str">
        <f>VLOOKUP(O1256,Sheet1!A$1:K$18685,7,FALSE)</f>
        <v>L -3</v>
      </c>
      <c r="Q1256" t="str">
        <f>VLOOKUP(O1256,Sheet1!A$1:K$18685,8,FALSE)</f>
        <v>O 195.5</v>
      </c>
      <c r="R1256" s="1" t="s">
        <v>4502</v>
      </c>
    </row>
    <row r="1257" spans="1:18" ht="17">
      <c r="A1257" s="3">
        <v>43397</v>
      </c>
      <c r="B1257">
        <v>10</v>
      </c>
      <c r="C1257">
        <v>24</v>
      </c>
      <c r="D1257">
        <v>2018</v>
      </c>
      <c r="E1257" t="s">
        <v>4448</v>
      </c>
      <c r="F1257" t="s">
        <v>4412</v>
      </c>
      <c r="G1257">
        <v>102</v>
      </c>
      <c r="H1257" t="s">
        <v>4414</v>
      </c>
      <c r="I1257">
        <v>86</v>
      </c>
      <c r="K1257" s="4">
        <v>19432</v>
      </c>
      <c r="M1257">
        <v>2019</v>
      </c>
      <c r="N1257" t="s">
        <v>4486</v>
      </c>
      <c r="O1257" t="str">
        <f t="shared" si="19"/>
        <v>43397Cleveland Cavaliers</v>
      </c>
      <c r="P1257" t="str">
        <f>VLOOKUP(O1257,Sheet1!A$1:K$18685,7,FALSE)</f>
        <v>L -3</v>
      </c>
      <c r="Q1257" t="str">
        <f>VLOOKUP(O1257,Sheet1!A$1:K$18685,8,FALSE)</f>
        <v>U 226</v>
      </c>
      <c r="R1257" s="1" t="s">
        <v>4505</v>
      </c>
    </row>
    <row r="1258" spans="1:18" ht="17">
      <c r="A1258" s="3">
        <v>43120</v>
      </c>
      <c r="B1258">
        <v>1</v>
      </c>
      <c r="C1258">
        <v>20</v>
      </c>
      <c r="D1258">
        <v>2018</v>
      </c>
      <c r="E1258" t="s">
        <v>4485</v>
      </c>
      <c r="F1258" t="s">
        <v>4425</v>
      </c>
      <c r="G1258">
        <v>148</v>
      </c>
      <c r="H1258" t="s">
        <v>4414</v>
      </c>
      <c r="I1258">
        <v>124</v>
      </c>
      <c r="K1258" s="4">
        <v>20562</v>
      </c>
      <c r="M1258">
        <v>2018</v>
      </c>
      <c r="N1258" t="s">
        <v>4478</v>
      </c>
      <c r="O1258" t="str">
        <f t="shared" si="19"/>
        <v>43120Cleveland Cavaliers</v>
      </c>
      <c r="P1258" t="str">
        <f>VLOOKUP(O1258,Sheet1!A$1:K$18685,7,FALSE)</f>
        <v>L -3</v>
      </c>
      <c r="Q1258" t="str">
        <f>VLOOKUP(O1258,Sheet1!A$1:K$18685,8,FALSE)</f>
        <v>O 218.5</v>
      </c>
      <c r="R1258" s="1" t="s">
        <v>4493</v>
      </c>
    </row>
    <row r="1259" spans="1:18" ht="17">
      <c r="A1259" s="3">
        <v>41965</v>
      </c>
      <c r="B1259">
        <v>11</v>
      </c>
      <c r="C1259">
        <v>22</v>
      </c>
      <c r="D1259">
        <v>2014</v>
      </c>
      <c r="E1259" t="s">
        <v>4451</v>
      </c>
      <c r="F1259" t="s">
        <v>4430</v>
      </c>
      <c r="G1259">
        <v>110</v>
      </c>
      <c r="H1259" t="s">
        <v>4414</v>
      </c>
      <c r="I1259">
        <v>93</v>
      </c>
      <c r="K1259" s="4">
        <v>20562</v>
      </c>
      <c r="M1259">
        <v>2015</v>
      </c>
      <c r="N1259" t="s">
        <v>4484</v>
      </c>
      <c r="O1259" t="str">
        <f t="shared" si="19"/>
        <v>41965Cleveland Cavaliers</v>
      </c>
      <c r="P1259" t="str">
        <f>VLOOKUP(O1259,Sheet1!A$1:K$18685,7,FALSE)</f>
        <v>L -3</v>
      </c>
      <c r="Q1259" t="str">
        <f>VLOOKUP(O1259,Sheet1!A$1:K$18685,8,FALSE)</f>
        <v>U 203.5</v>
      </c>
      <c r="R1259" s="1" t="s">
        <v>4493</v>
      </c>
    </row>
    <row r="1260" spans="1:18" ht="17">
      <c r="A1260" s="3">
        <v>41598</v>
      </c>
      <c r="B1260">
        <v>11</v>
      </c>
      <c r="C1260">
        <v>20</v>
      </c>
      <c r="D1260">
        <v>2013</v>
      </c>
      <c r="E1260" t="s">
        <v>4448</v>
      </c>
      <c r="F1260" t="s">
        <v>4432</v>
      </c>
      <c r="G1260">
        <v>98</v>
      </c>
      <c r="H1260" t="s">
        <v>4414</v>
      </c>
      <c r="I1260">
        <v>91</v>
      </c>
      <c r="K1260" s="4">
        <v>16189</v>
      </c>
      <c r="M1260">
        <v>2014</v>
      </c>
      <c r="N1260" t="s">
        <v>4484</v>
      </c>
      <c r="O1260" t="str">
        <f t="shared" si="19"/>
        <v>41598Cleveland Cavaliers</v>
      </c>
      <c r="P1260" t="str">
        <f>VLOOKUP(O1260,Sheet1!A$1:K$18685,7,FALSE)</f>
        <v>L -3</v>
      </c>
      <c r="Q1260" t="str">
        <f>VLOOKUP(O1260,Sheet1!A$1:K$18685,8,FALSE)</f>
        <v>U 191</v>
      </c>
      <c r="R1260" s="1" t="s">
        <v>4505</v>
      </c>
    </row>
    <row r="1261" spans="1:18" ht="17">
      <c r="A1261" s="3">
        <v>40481</v>
      </c>
      <c r="B1261">
        <v>10</v>
      </c>
      <c r="C1261">
        <v>30</v>
      </c>
      <c r="D1261">
        <v>2010</v>
      </c>
      <c r="E1261" t="s">
        <v>4451</v>
      </c>
      <c r="F1261" t="s">
        <v>4460</v>
      </c>
      <c r="G1261">
        <v>107</v>
      </c>
      <c r="H1261" t="s">
        <v>4414</v>
      </c>
      <c r="I1261">
        <v>104</v>
      </c>
      <c r="K1261" s="4">
        <v>20562</v>
      </c>
      <c r="M1261">
        <v>2011</v>
      </c>
      <c r="N1261" t="s">
        <v>4486</v>
      </c>
      <c r="O1261" t="str">
        <f t="shared" si="19"/>
        <v>40481Cleveland Cavaliers</v>
      </c>
      <c r="P1261" t="str">
        <f>VLOOKUP(O1261,Sheet1!A$1:K$18685,7,FALSE)</f>
        <v>L -3</v>
      </c>
      <c r="Q1261" t="str">
        <f>VLOOKUP(O1261,Sheet1!A$1:K$18685,8,FALSE)</f>
        <v>O 192.5</v>
      </c>
      <c r="R1261" s="1" t="s">
        <v>4493</v>
      </c>
    </row>
    <row r="1262" spans="1:18" ht="17">
      <c r="A1262" s="3">
        <v>41017</v>
      </c>
      <c r="B1262">
        <v>4</v>
      </c>
      <c r="C1262">
        <v>18</v>
      </c>
      <c r="D1262">
        <v>2012</v>
      </c>
      <c r="E1262" t="s">
        <v>4463</v>
      </c>
      <c r="F1262" t="s">
        <v>4419</v>
      </c>
      <c r="G1262">
        <v>104</v>
      </c>
      <c r="H1262" t="s">
        <v>4415</v>
      </c>
      <c r="I1262">
        <v>98</v>
      </c>
      <c r="K1262" s="4">
        <v>17219</v>
      </c>
      <c r="M1262">
        <v>2012</v>
      </c>
      <c r="N1262" t="s">
        <v>4449</v>
      </c>
      <c r="O1262" t="str">
        <f t="shared" si="19"/>
        <v>41017Denver Nuggets</v>
      </c>
      <c r="P1262" t="str">
        <f>VLOOKUP(O1262,Sheet1!A$1:K$18685,7,FALSE)</f>
        <v>L -3</v>
      </c>
      <c r="Q1262" t="str">
        <f>VLOOKUP(O1262,Sheet1!A$1:K$18685,8,FALSE)</f>
        <v>O 201.5</v>
      </c>
      <c r="R1262" s="1" t="s">
        <v>4505</v>
      </c>
    </row>
    <row r="1263" spans="1:18" ht="17">
      <c r="A1263" s="3">
        <v>40584</v>
      </c>
      <c r="B1263">
        <v>2</v>
      </c>
      <c r="C1263">
        <v>10</v>
      </c>
      <c r="D1263">
        <v>2011</v>
      </c>
      <c r="E1263" t="s">
        <v>4461</v>
      </c>
      <c r="F1263" t="s">
        <v>4462</v>
      </c>
      <c r="G1263">
        <v>120</v>
      </c>
      <c r="H1263" t="s">
        <v>4415</v>
      </c>
      <c r="I1263">
        <v>121</v>
      </c>
      <c r="K1263" s="4">
        <v>16273</v>
      </c>
      <c r="M1263">
        <v>2011</v>
      </c>
      <c r="N1263" t="s">
        <v>4477</v>
      </c>
      <c r="O1263" t="str">
        <f t="shared" si="19"/>
        <v>40584Denver Nuggets</v>
      </c>
      <c r="P1263" t="str">
        <f>VLOOKUP(O1263,Sheet1!A$1:K$18685,7,FALSE)</f>
        <v>L -3</v>
      </c>
      <c r="Q1263" t="str">
        <f>VLOOKUP(O1263,Sheet1!A$1:K$18685,8,FALSE)</f>
        <v>O 209</v>
      </c>
      <c r="R1263" s="1" t="s">
        <v>4502</v>
      </c>
    </row>
    <row r="1264" spans="1:18" ht="17">
      <c r="A1264" s="3">
        <v>43409</v>
      </c>
      <c r="B1264">
        <v>11</v>
      </c>
      <c r="C1264">
        <v>5</v>
      </c>
      <c r="D1264">
        <v>2018</v>
      </c>
      <c r="E1264" t="s">
        <v>4448</v>
      </c>
      <c r="F1264" t="s">
        <v>4421</v>
      </c>
      <c r="G1264">
        <v>120</v>
      </c>
      <c r="H1264" t="s">
        <v>4416</v>
      </c>
      <c r="I1264">
        <v>115</v>
      </c>
      <c r="J1264" t="s">
        <v>4458</v>
      </c>
      <c r="K1264" s="4">
        <v>14148</v>
      </c>
      <c r="M1264">
        <v>2019</v>
      </c>
      <c r="N1264" t="s">
        <v>4484</v>
      </c>
      <c r="O1264" t="str">
        <f t="shared" si="19"/>
        <v>43409Detroit Pistons</v>
      </c>
      <c r="P1264" t="str">
        <f>VLOOKUP(O1264,Sheet1!A$1:K$18685,7,FALSE)</f>
        <v>L -3</v>
      </c>
      <c r="Q1264" t="str">
        <f>VLOOKUP(O1264,Sheet1!A$1:K$18685,8,FALSE)</f>
        <v>O 219.5</v>
      </c>
      <c r="R1264" s="1" t="s">
        <v>4487</v>
      </c>
    </row>
    <row r="1265" spans="1:18" ht="17">
      <c r="A1265" s="3">
        <v>42387</v>
      </c>
      <c r="B1265">
        <v>1</v>
      </c>
      <c r="C1265">
        <v>18</v>
      </c>
      <c r="D1265">
        <v>2016</v>
      </c>
      <c r="E1265" t="s">
        <v>4485</v>
      </c>
      <c r="F1265" t="s">
        <v>4413</v>
      </c>
      <c r="G1265">
        <v>111</v>
      </c>
      <c r="H1265" t="s">
        <v>4416</v>
      </c>
      <c r="I1265">
        <v>101</v>
      </c>
      <c r="K1265" s="4">
        <v>18935</v>
      </c>
      <c r="M1265">
        <v>2016</v>
      </c>
      <c r="N1265" t="s">
        <v>4478</v>
      </c>
      <c r="O1265" t="str">
        <f t="shared" si="19"/>
        <v>42387Detroit Pistons</v>
      </c>
      <c r="P1265" t="str">
        <f>VLOOKUP(O1265,Sheet1!A$1:K$18685,7,FALSE)</f>
        <v>L -3</v>
      </c>
      <c r="Q1265" t="str">
        <f>VLOOKUP(O1265,Sheet1!A$1:K$18685,8,FALSE)</f>
        <v>O 202</v>
      </c>
      <c r="R1265" s="1" t="s">
        <v>4487</v>
      </c>
    </row>
    <row r="1266" spans="1:18" ht="17">
      <c r="A1266" s="3">
        <v>40529</v>
      </c>
      <c r="B1266">
        <v>12</v>
      </c>
      <c r="C1266">
        <v>17</v>
      </c>
      <c r="D1266">
        <v>2010</v>
      </c>
      <c r="E1266" t="s">
        <v>4451</v>
      </c>
      <c r="F1266" t="s">
        <v>4419</v>
      </c>
      <c r="G1266">
        <v>109</v>
      </c>
      <c r="H1266" t="s">
        <v>4416</v>
      </c>
      <c r="I1266">
        <v>88</v>
      </c>
      <c r="K1266" s="4">
        <v>16046</v>
      </c>
      <c r="M1266">
        <v>2011</v>
      </c>
      <c r="N1266" t="s">
        <v>4468</v>
      </c>
      <c r="O1266" t="str">
        <f t="shared" si="19"/>
        <v>40529Detroit Pistons</v>
      </c>
      <c r="P1266" t="str">
        <f>VLOOKUP(O1266,Sheet1!A$1:K$18685,7,FALSE)</f>
        <v>L -3</v>
      </c>
      <c r="Q1266" t="str">
        <f>VLOOKUP(O1266,Sheet1!A$1:K$18685,8,FALSE)</f>
        <v>O 192</v>
      </c>
      <c r="R1266" s="1" t="s">
        <v>4447</v>
      </c>
    </row>
    <row r="1267" spans="1:18" ht="17">
      <c r="A1267" s="3">
        <v>40201</v>
      </c>
      <c r="B1267">
        <v>1</v>
      </c>
      <c r="C1267">
        <v>23</v>
      </c>
      <c r="D1267">
        <v>2010</v>
      </c>
      <c r="E1267" t="s">
        <v>4451</v>
      </c>
      <c r="F1267" t="s">
        <v>4429</v>
      </c>
      <c r="G1267">
        <v>97</v>
      </c>
      <c r="H1267" t="s">
        <v>4416</v>
      </c>
      <c r="I1267">
        <v>93</v>
      </c>
      <c r="K1267" s="4">
        <v>19114</v>
      </c>
      <c r="M1267">
        <v>2010</v>
      </c>
      <c r="N1267" t="s">
        <v>4478</v>
      </c>
      <c r="O1267" t="str">
        <f t="shared" si="19"/>
        <v>40201Detroit Pistons</v>
      </c>
      <c r="P1267" t="str">
        <f>VLOOKUP(O1267,Sheet1!A$1:K$18685,7,FALSE)</f>
        <v>L -3</v>
      </c>
      <c r="Q1267" t="str">
        <f>VLOOKUP(O1267,Sheet1!A$1:K$18685,8,FALSE)</f>
        <v>O 183</v>
      </c>
      <c r="R1267" s="1" t="s">
        <v>4493</v>
      </c>
    </row>
    <row r="1268" spans="1:18" ht="17">
      <c r="A1268" s="3">
        <v>39838</v>
      </c>
      <c r="B1268">
        <v>1</v>
      </c>
      <c r="C1268">
        <v>25</v>
      </c>
      <c r="D1268">
        <v>2009</v>
      </c>
      <c r="E1268" t="s">
        <v>4497</v>
      </c>
      <c r="F1268" t="s">
        <v>4457</v>
      </c>
      <c r="G1268">
        <v>108</v>
      </c>
      <c r="H1268" t="s">
        <v>4416</v>
      </c>
      <c r="I1268">
        <v>105</v>
      </c>
      <c r="K1268" s="4">
        <v>22076</v>
      </c>
      <c r="M1268">
        <v>2009</v>
      </c>
      <c r="N1268" t="s">
        <v>4478</v>
      </c>
      <c r="O1268" t="str">
        <f t="shared" si="19"/>
        <v>39838Detroit Pistons</v>
      </c>
      <c r="P1268" t="str">
        <f>VLOOKUP(O1268,Sheet1!A$1:K$18685,7,FALSE)</f>
        <v>L -3</v>
      </c>
      <c r="Q1268" t="str">
        <f>VLOOKUP(O1268,Sheet1!A$1:K$18685,8,FALSE)</f>
        <v>O 178.5</v>
      </c>
      <c r="R1268" s="1" t="s">
        <v>4500</v>
      </c>
    </row>
    <row r="1269" spans="1:18" ht="17">
      <c r="A1269" s="3">
        <v>41633</v>
      </c>
      <c r="B1269">
        <v>12</v>
      </c>
      <c r="C1269">
        <v>25</v>
      </c>
      <c r="D1269">
        <v>2013</v>
      </c>
      <c r="E1269" t="s">
        <v>4461</v>
      </c>
      <c r="F1269" t="s">
        <v>4419</v>
      </c>
      <c r="G1269">
        <v>103</v>
      </c>
      <c r="H1269" t="s">
        <v>4417</v>
      </c>
      <c r="I1269">
        <v>105</v>
      </c>
      <c r="K1269" s="4">
        <v>19596</v>
      </c>
      <c r="M1269">
        <v>2014</v>
      </c>
      <c r="N1269" t="s">
        <v>4468</v>
      </c>
      <c r="O1269" t="str">
        <f t="shared" si="19"/>
        <v>41633Golden State Warriors</v>
      </c>
      <c r="P1269" t="str">
        <f>VLOOKUP(O1269,Sheet1!A$1:K$18685,7,FALSE)</f>
        <v>L -3</v>
      </c>
      <c r="Q1269" t="str">
        <f>VLOOKUP(O1269,Sheet1!A$1:K$18685,8,FALSE)</f>
        <v>O 207.5</v>
      </c>
      <c r="R1269" s="1" t="s">
        <v>4505</v>
      </c>
    </row>
    <row r="1270" spans="1:18" ht="17">
      <c r="A1270" s="3">
        <v>43526</v>
      </c>
      <c r="B1270">
        <v>3</v>
      </c>
      <c r="C1270">
        <v>2</v>
      </c>
      <c r="D1270">
        <v>2019</v>
      </c>
      <c r="E1270" t="s">
        <v>4448</v>
      </c>
      <c r="F1270" t="s">
        <v>4426</v>
      </c>
      <c r="G1270">
        <v>117</v>
      </c>
      <c r="H1270" t="s">
        <v>4418</v>
      </c>
      <c r="I1270">
        <v>112</v>
      </c>
      <c r="K1270" s="4">
        <v>17923</v>
      </c>
      <c r="M1270">
        <v>2019</v>
      </c>
      <c r="N1270" t="s">
        <v>4480</v>
      </c>
      <c r="O1270" t="str">
        <f t="shared" si="19"/>
        <v>43526Indiana Pacers</v>
      </c>
      <c r="P1270" t="str">
        <f>VLOOKUP(O1270,Sheet1!A$1:K$18685,7,FALSE)</f>
        <v>L -3</v>
      </c>
      <c r="Q1270" t="str">
        <f>VLOOKUP(O1270,Sheet1!A$1:K$18685,8,FALSE)</f>
        <v>O 209</v>
      </c>
      <c r="R1270" s="1" t="s">
        <v>4493</v>
      </c>
    </row>
    <row r="1271" spans="1:18" ht="17">
      <c r="A1271" s="3">
        <v>43482</v>
      </c>
      <c r="B1271">
        <v>1</v>
      </c>
      <c r="C1271">
        <v>17</v>
      </c>
      <c r="D1271">
        <v>2019</v>
      </c>
      <c r="E1271" t="s">
        <v>4448</v>
      </c>
      <c r="F1271" t="s">
        <v>4427</v>
      </c>
      <c r="G1271">
        <v>120</v>
      </c>
      <c r="H1271" t="s">
        <v>4418</v>
      </c>
      <c r="I1271">
        <v>96</v>
      </c>
      <c r="K1271" s="4">
        <v>16007</v>
      </c>
      <c r="M1271">
        <v>2019</v>
      </c>
      <c r="N1271" t="s">
        <v>4478</v>
      </c>
      <c r="O1271" t="str">
        <f t="shared" si="19"/>
        <v>43482Indiana Pacers</v>
      </c>
      <c r="P1271" t="str">
        <f>VLOOKUP(O1271,Sheet1!A$1:K$18685,7,FALSE)</f>
        <v>L -3</v>
      </c>
      <c r="Q1271" t="str">
        <f>VLOOKUP(O1271,Sheet1!A$1:K$18685,8,FALSE)</f>
        <v>U 224.5</v>
      </c>
      <c r="R1271" s="1" t="s">
        <v>4502</v>
      </c>
    </row>
    <row r="1272" spans="1:18" ht="17">
      <c r="A1272" s="3">
        <v>43411</v>
      </c>
      <c r="B1272">
        <v>11</v>
      </c>
      <c r="C1272">
        <v>7</v>
      </c>
      <c r="D1272">
        <v>2018</v>
      </c>
      <c r="E1272" t="s">
        <v>4452</v>
      </c>
      <c r="F1272" t="s">
        <v>4427</v>
      </c>
      <c r="G1272">
        <v>100</v>
      </c>
      <c r="H1272" t="s">
        <v>4418</v>
      </c>
      <c r="I1272">
        <v>94</v>
      </c>
      <c r="K1272" s="4">
        <v>16434</v>
      </c>
      <c r="M1272">
        <v>2019</v>
      </c>
      <c r="N1272" t="s">
        <v>4484</v>
      </c>
      <c r="O1272" t="str">
        <f t="shared" si="19"/>
        <v>43411Indiana Pacers</v>
      </c>
      <c r="P1272" t="str">
        <f>VLOOKUP(O1272,Sheet1!A$1:K$18685,7,FALSE)</f>
        <v>L -3</v>
      </c>
      <c r="Q1272" t="str">
        <f>VLOOKUP(O1272,Sheet1!A$1:K$18685,8,FALSE)</f>
        <v>U 216</v>
      </c>
      <c r="R1272" s="1" t="s">
        <v>4505</v>
      </c>
    </row>
    <row r="1273" spans="1:18" ht="17">
      <c r="A1273" s="3">
        <v>40950</v>
      </c>
      <c r="B1273">
        <v>2</v>
      </c>
      <c r="C1273">
        <v>11</v>
      </c>
      <c r="D1273">
        <v>2012</v>
      </c>
      <c r="E1273" t="s">
        <v>4448</v>
      </c>
      <c r="F1273" t="s">
        <v>4415</v>
      </c>
      <c r="G1273">
        <v>113</v>
      </c>
      <c r="H1273" t="s">
        <v>4418</v>
      </c>
      <c r="I1273">
        <v>109</v>
      </c>
      <c r="K1273" s="4">
        <v>15313</v>
      </c>
      <c r="M1273">
        <v>2012</v>
      </c>
      <c r="N1273" t="s">
        <v>4477</v>
      </c>
      <c r="O1273" t="str">
        <f t="shared" si="19"/>
        <v>40950Indiana Pacers</v>
      </c>
      <c r="P1273" t="str">
        <f>VLOOKUP(O1273,Sheet1!A$1:K$18685,7,FALSE)</f>
        <v>L -3</v>
      </c>
      <c r="Q1273" t="str">
        <f>VLOOKUP(O1273,Sheet1!A$1:K$18685,8,FALSE)</f>
        <v>O 201</v>
      </c>
      <c r="R1273" s="1" t="s">
        <v>4493</v>
      </c>
    </row>
    <row r="1274" spans="1:18" ht="17">
      <c r="A1274" s="3">
        <v>40932</v>
      </c>
      <c r="B1274">
        <v>1</v>
      </c>
      <c r="C1274">
        <v>24</v>
      </c>
      <c r="D1274">
        <v>2012</v>
      </c>
      <c r="E1274" t="s">
        <v>4448</v>
      </c>
      <c r="F1274" t="s">
        <v>4426</v>
      </c>
      <c r="G1274">
        <v>102</v>
      </c>
      <c r="H1274" t="s">
        <v>4418</v>
      </c>
      <c r="I1274">
        <v>83</v>
      </c>
      <c r="K1274" s="4">
        <v>12760</v>
      </c>
      <c r="M1274">
        <v>2012</v>
      </c>
      <c r="N1274" t="s">
        <v>4478</v>
      </c>
      <c r="O1274" t="str">
        <f t="shared" si="19"/>
        <v>40932Indiana Pacers</v>
      </c>
      <c r="P1274" t="str">
        <f>VLOOKUP(O1274,Sheet1!A$1:K$18685,7,FALSE)</f>
        <v>L -3</v>
      </c>
      <c r="Q1274" t="str">
        <f>VLOOKUP(O1274,Sheet1!A$1:K$18685,8,FALSE)</f>
        <v>O 183</v>
      </c>
      <c r="R1274" s="1" t="s">
        <v>4503</v>
      </c>
    </row>
    <row r="1275" spans="1:18" ht="17">
      <c r="A1275" s="3">
        <v>39805</v>
      </c>
      <c r="B1275">
        <v>12</v>
      </c>
      <c r="C1275">
        <v>23</v>
      </c>
      <c r="D1275">
        <v>2008</v>
      </c>
      <c r="E1275" t="s">
        <v>4448</v>
      </c>
      <c r="F1275" t="s">
        <v>4450</v>
      </c>
      <c r="G1275">
        <v>108</v>
      </c>
      <c r="H1275" t="s">
        <v>4418</v>
      </c>
      <c r="I1275">
        <v>107</v>
      </c>
      <c r="K1275" s="4">
        <v>11272</v>
      </c>
      <c r="M1275">
        <v>2009</v>
      </c>
      <c r="N1275" t="s">
        <v>4468</v>
      </c>
      <c r="O1275" t="str">
        <f t="shared" si="19"/>
        <v>39805Indiana Pacers</v>
      </c>
      <c r="P1275" t="str">
        <f>VLOOKUP(O1275,Sheet1!A$1:K$18685,7,FALSE)</f>
        <v>L -3</v>
      </c>
      <c r="Q1275" t="str">
        <f>VLOOKUP(O1275,Sheet1!A$1:K$18685,8,FALSE)</f>
        <v>O 209</v>
      </c>
      <c r="R1275" s="1" t="s">
        <v>4503</v>
      </c>
    </row>
    <row r="1276" spans="1:18" ht="17">
      <c r="A1276" s="3">
        <v>43463</v>
      </c>
      <c r="B1276">
        <v>12</v>
      </c>
      <c r="C1276">
        <v>29</v>
      </c>
      <c r="D1276">
        <v>2018</v>
      </c>
      <c r="E1276" t="s">
        <v>4461</v>
      </c>
      <c r="F1276" t="s">
        <v>4456</v>
      </c>
      <c r="G1276">
        <v>122</v>
      </c>
      <c r="H1276" t="s">
        <v>4419</v>
      </c>
      <c r="I1276">
        <v>111</v>
      </c>
      <c r="K1276" s="4">
        <v>19068</v>
      </c>
      <c r="M1276">
        <v>2019</v>
      </c>
      <c r="N1276" t="s">
        <v>4468</v>
      </c>
      <c r="O1276" t="str">
        <f t="shared" si="19"/>
        <v>43463Los Angeles Clippers</v>
      </c>
      <c r="P1276" t="str">
        <f>VLOOKUP(O1276,Sheet1!A$1:K$18685,7,FALSE)</f>
        <v>L -3</v>
      </c>
      <c r="Q1276" t="str">
        <f>VLOOKUP(O1276,Sheet1!A$1:K$18685,8,FALSE)</f>
        <v>O 227</v>
      </c>
      <c r="R1276" s="1" t="s">
        <v>4493</v>
      </c>
    </row>
    <row r="1277" spans="1:18" ht="17">
      <c r="A1277" s="3">
        <v>42850</v>
      </c>
      <c r="B1277">
        <v>4</v>
      </c>
      <c r="C1277">
        <v>25</v>
      </c>
      <c r="D1277">
        <v>2017</v>
      </c>
      <c r="E1277" t="s">
        <v>4461</v>
      </c>
      <c r="F1277" t="s">
        <v>4431</v>
      </c>
      <c r="G1277">
        <v>96</v>
      </c>
      <c r="H1277" t="s">
        <v>4419</v>
      </c>
      <c r="I1277">
        <v>92</v>
      </c>
      <c r="K1277" s="4">
        <v>19171</v>
      </c>
      <c r="M1277">
        <v>2017</v>
      </c>
      <c r="N1277" t="s">
        <v>4449</v>
      </c>
      <c r="O1277" t="str">
        <f t="shared" si="19"/>
        <v>42850Los Angeles Clippers</v>
      </c>
      <c r="P1277" t="str">
        <f>VLOOKUP(O1277,Sheet1!A$1:K$18685,7,FALSE)</f>
        <v>L -3</v>
      </c>
      <c r="Q1277" t="str">
        <f>VLOOKUP(O1277,Sheet1!A$1:K$18685,8,FALSE)</f>
        <v>U 196</v>
      </c>
      <c r="R1277" s="1" t="s">
        <v>4503</v>
      </c>
    </row>
    <row r="1278" spans="1:18" ht="17">
      <c r="A1278" s="3">
        <v>42126</v>
      </c>
      <c r="B1278">
        <v>5</v>
      </c>
      <c r="C1278">
        <v>2</v>
      </c>
      <c r="D1278">
        <v>2015</v>
      </c>
      <c r="E1278" t="s">
        <v>4452</v>
      </c>
      <c r="F1278" t="s">
        <v>4456</v>
      </c>
      <c r="G1278">
        <v>109</v>
      </c>
      <c r="H1278" t="s">
        <v>4419</v>
      </c>
      <c r="I1278">
        <v>111</v>
      </c>
      <c r="K1278" s="4">
        <v>19588</v>
      </c>
      <c r="M1278">
        <v>2015</v>
      </c>
      <c r="N1278" t="s">
        <v>4483</v>
      </c>
      <c r="O1278" t="str">
        <f t="shared" si="19"/>
        <v>42126Los Angeles Clippers</v>
      </c>
      <c r="P1278" t="str">
        <f>VLOOKUP(O1278,Sheet1!A$1:K$18685,7,FALSE)</f>
        <v>L -3</v>
      </c>
      <c r="Q1278" t="str">
        <f>VLOOKUP(O1278,Sheet1!A$1:K$18685,8,FALSE)</f>
        <v>O 204</v>
      </c>
      <c r="R1278" s="1" t="s">
        <v>4493</v>
      </c>
    </row>
    <row r="1279" spans="1:18" ht="17">
      <c r="A1279" s="3">
        <v>42094</v>
      </c>
      <c r="B1279">
        <v>3</v>
      </c>
      <c r="C1279">
        <v>31</v>
      </c>
      <c r="D1279">
        <v>2015</v>
      </c>
      <c r="E1279" t="s">
        <v>4461</v>
      </c>
      <c r="F1279" t="s">
        <v>4417</v>
      </c>
      <c r="G1279">
        <v>110</v>
      </c>
      <c r="H1279" t="s">
        <v>4419</v>
      </c>
      <c r="I1279">
        <v>106</v>
      </c>
      <c r="K1279" s="4">
        <v>19601</v>
      </c>
      <c r="M1279">
        <v>2015</v>
      </c>
      <c r="N1279" t="s">
        <v>4480</v>
      </c>
      <c r="O1279" t="str">
        <f t="shared" si="19"/>
        <v>42094Los Angeles Clippers</v>
      </c>
      <c r="P1279" t="str">
        <f>VLOOKUP(O1279,Sheet1!A$1:K$18685,7,FALSE)</f>
        <v>L -3</v>
      </c>
      <c r="Q1279" t="str">
        <f>VLOOKUP(O1279,Sheet1!A$1:K$18685,8,FALSE)</f>
        <v>U 219</v>
      </c>
      <c r="R1279" s="1" t="s">
        <v>4503</v>
      </c>
    </row>
    <row r="1280" spans="1:18" ht="17">
      <c r="A1280" s="3">
        <v>41336</v>
      </c>
      <c r="B1280">
        <v>3</v>
      </c>
      <c r="C1280">
        <v>3</v>
      </c>
      <c r="D1280">
        <v>2013</v>
      </c>
      <c r="E1280" t="s">
        <v>4485</v>
      </c>
      <c r="F1280" t="s">
        <v>4425</v>
      </c>
      <c r="G1280">
        <v>108</v>
      </c>
      <c r="H1280" t="s">
        <v>4419</v>
      </c>
      <c r="I1280">
        <v>104</v>
      </c>
      <c r="K1280" s="4">
        <v>19371</v>
      </c>
      <c r="M1280">
        <v>2013</v>
      </c>
      <c r="N1280" t="s">
        <v>4480</v>
      </c>
      <c r="O1280" t="str">
        <f t="shared" si="19"/>
        <v>41336Los Angeles Clippers</v>
      </c>
      <c r="P1280" t="str">
        <f>VLOOKUP(O1280,Sheet1!A$1:K$18685,7,FALSE)</f>
        <v>L -3</v>
      </c>
      <c r="Q1280" t="str">
        <f>VLOOKUP(O1280,Sheet1!A$1:K$18685,8,FALSE)</f>
        <v>O 205.5</v>
      </c>
      <c r="R1280" s="1" t="s">
        <v>4500</v>
      </c>
    </row>
    <row r="1281" spans="1:18" ht="17">
      <c r="A1281" s="3">
        <v>41034</v>
      </c>
      <c r="B1281">
        <v>5</v>
      </c>
      <c r="C1281">
        <v>5</v>
      </c>
      <c r="D1281">
        <v>2012</v>
      </c>
      <c r="E1281" t="s">
        <v>4496</v>
      </c>
      <c r="F1281" t="s">
        <v>4453</v>
      </c>
      <c r="G1281">
        <v>86</v>
      </c>
      <c r="H1281" t="s">
        <v>4419</v>
      </c>
      <c r="I1281">
        <v>87</v>
      </c>
      <c r="K1281" s="4">
        <v>19060</v>
      </c>
      <c r="M1281">
        <v>2012</v>
      </c>
      <c r="N1281" t="s">
        <v>4483</v>
      </c>
      <c r="O1281" t="str">
        <f t="shared" si="19"/>
        <v>41034Los Angeles Clippers</v>
      </c>
      <c r="P1281" t="str">
        <f>VLOOKUP(O1281,Sheet1!A$1:K$18685,7,FALSE)</f>
        <v>L -3</v>
      </c>
      <c r="Q1281" t="str">
        <f>VLOOKUP(O1281,Sheet1!A$1:K$18685,8,FALSE)</f>
        <v>U 187</v>
      </c>
      <c r="R1281" s="1" t="s">
        <v>4493</v>
      </c>
    </row>
    <row r="1282" spans="1:18" ht="17">
      <c r="A1282" s="3">
        <v>41003</v>
      </c>
      <c r="B1282">
        <v>4</v>
      </c>
      <c r="C1282">
        <v>4</v>
      </c>
      <c r="D1282">
        <v>2012</v>
      </c>
      <c r="E1282" t="s">
        <v>4461</v>
      </c>
      <c r="F1282" t="s">
        <v>4420</v>
      </c>
      <c r="G1282">
        <v>113</v>
      </c>
      <c r="H1282" t="s">
        <v>4419</v>
      </c>
      <c r="I1282">
        <v>108</v>
      </c>
      <c r="K1282" s="4">
        <v>19819</v>
      </c>
      <c r="M1282">
        <v>2012</v>
      </c>
      <c r="N1282" t="s">
        <v>4449</v>
      </c>
      <c r="O1282" t="str">
        <f t="shared" ref="O1282:O1345" si="20">CONCATENATE(A1282,H1282)</f>
        <v>41003Los Angeles Clippers</v>
      </c>
      <c r="P1282" t="str">
        <f>VLOOKUP(O1282,Sheet1!A$1:K$18685,7,FALSE)</f>
        <v>L -3</v>
      </c>
      <c r="Q1282" t="str">
        <f>VLOOKUP(O1282,Sheet1!A$1:K$18685,8,FALSE)</f>
        <v>O 188</v>
      </c>
      <c r="R1282" s="1" t="s">
        <v>4505</v>
      </c>
    </row>
    <row r="1283" spans="1:18" ht="17">
      <c r="A1283" s="3">
        <v>40957</v>
      </c>
      <c r="B1283">
        <v>2</v>
      </c>
      <c r="C1283">
        <v>18</v>
      </c>
      <c r="D1283">
        <v>2012</v>
      </c>
      <c r="E1283" t="s">
        <v>4485</v>
      </c>
      <c r="F1283" t="s">
        <v>4456</v>
      </c>
      <c r="G1283">
        <v>103</v>
      </c>
      <c r="H1283" t="s">
        <v>4419</v>
      </c>
      <c r="I1283">
        <v>100</v>
      </c>
      <c r="J1283" t="s">
        <v>4458</v>
      </c>
      <c r="K1283" s="4">
        <v>19217</v>
      </c>
      <c r="M1283">
        <v>2012</v>
      </c>
      <c r="N1283" t="s">
        <v>4477</v>
      </c>
      <c r="O1283" t="str">
        <f t="shared" si="20"/>
        <v>40957Los Angeles Clippers</v>
      </c>
      <c r="P1283" t="str">
        <f>VLOOKUP(O1283,Sheet1!A$1:K$18685,7,FALSE)</f>
        <v>L -3</v>
      </c>
      <c r="Q1283" t="str">
        <f>VLOOKUP(O1283,Sheet1!A$1:K$18685,8,FALSE)</f>
        <v>O 192</v>
      </c>
      <c r="R1283" s="1" t="s">
        <v>4493</v>
      </c>
    </row>
    <row r="1284" spans="1:18" ht="17">
      <c r="A1284" s="3">
        <v>41291</v>
      </c>
      <c r="B1284">
        <v>1</v>
      </c>
      <c r="C1284">
        <v>17</v>
      </c>
      <c r="D1284">
        <v>2013</v>
      </c>
      <c r="E1284" t="s">
        <v>4461</v>
      </c>
      <c r="F1284" t="s">
        <v>4421</v>
      </c>
      <c r="G1284">
        <v>99</v>
      </c>
      <c r="H1284" t="s">
        <v>4420</v>
      </c>
      <c r="I1284">
        <v>90</v>
      </c>
      <c r="K1284" s="4">
        <v>18997</v>
      </c>
      <c r="M1284">
        <v>2013</v>
      </c>
      <c r="N1284" t="s">
        <v>4478</v>
      </c>
      <c r="O1284" t="str">
        <f t="shared" si="20"/>
        <v>41291Los Angeles Lakers</v>
      </c>
      <c r="P1284" t="str">
        <f>VLOOKUP(O1284,Sheet1!A$1:K$18685,7,FALSE)</f>
        <v>L -3</v>
      </c>
      <c r="Q1284" t="str">
        <f>VLOOKUP(O1284,Sheet1!A$1:K$18685,8,FALSE)</f>
        <v>U 206.5</v>
      </c>
      <c r="R1284" s="1" t="s">
        <v>4502</v>
      </c>
    </row>
    <row r="1285" spans="1:18" ht="17">
      <c r="A1285" s="3">
        <v>40577</v>
      </c>
      <c r="B1285">
        <v>2</v>
      </c>
      <c r="C1285">
        <v>3</v>
      </c>
      <c r="D1285">
        <v>2011</v>
      </c>
      <c r="E1285" t="s">
        <v>4461</v>
      </c>
      <c r="F1285" t="s">
        <v>4456</v>
      </c>
      <c r="G1285">
        <v>89</v>
      </c>
      <c r="H1285" t="s">
        <v>4420</v>
      </c>
      <c r="I1285">
        <v>88</v>
      </c>
      <c r="K1285" s="4">
        <v>18997</v>
      </c>
      <c r="M1285">
        <v>2011</v>
      </c>
      <c r="N1285" t="s">
        <v>4477</v>
      </c>
      <c r="O1285" t="str">
        <f t="shared" si="20"/>
        <v>40577Los Angeles Lakers</v>
      </c>
      <c r="P1285" t="str">
        <f>VLOOKUP(O1285,Sheet1!A$1:K$18685,7,FALSE)</f>
        <v>L -3</v>
      </c>
      <c r="Q1285" t="str">
        <f>VLOOKUP(O1285,Sheet1!A$1:K$18685,8,FALSE)</f>
        <v>U 195.5</v>
      </c>
      <c r="R1285" s="1" t="s">
        <v>4502</v>
      </c>
    </row>
    <row r="1286" spans="1:18" ht="17">
      <c r="A1286" s="3">
        <v>40573</v>
      </c>
      <c r="B1286">
        <v>1</v>
      </c>
      <c r="C1286">
        <v>30</v>
      </c>
      <c r="D1286">
        <v>2011</v>
      </c>
      <c r="E1286" t="s">
        <v>4485</v>
      </c>
      <c r="F1286" t="s">
        <v>4411</v>
      </c>
      <c r="G1286">
        <v>109</v>
      </c>
      <c r="H1286" t="s">
        <v>4420</v>
      </c>
      <c r="I1286">
        <v>96</v>
      </c>
      <c r="K1286" s="4">
        <v>18997</v>
      </c>
      <c r="M1286">
        <v>2011</v>
      </c>
      <c r="N1286" t="s">
        <v>4478</v>
      </c>
      <c r="O1286" t="str">
        <f t="shared" si="20"/>
        <v>40573Los Angeles Lakers</v>
      </c>
      <c r="P1286" t="str">
        <f>VLOOKUP(O1286,Sheet1!A$1:K$18685,7,FALSE)</f>
        <v>L -3</v>
      </c>
      <c r="Q1286" t="str">
        <f>VLOOKUP(O1286,Sheet1!A$1:K$18685,8,FALSE)</f>
        <v>O 185.5</v>
      </c>
      <c r="R1286" s="1" t="s">
        <v>4500</v>
      </c>
    </row>
    <row r="1287" spans="1:18" ht="17">
      <c r="A1287" s="3">
        <v>43424</v>
      </c>
      <c r="B1287">
        <v>11</v>
      </c>
      <c r="C1287">
        <v>20</v>
      </c>
      <c r="D1287">
        <v>2018</v>
      </c>
      <c r="E1287" t="s">
        <v>4451</v>
      </c>
      <c r="F1287" t="s">
        <v>4412</v>
      </c>
      <c r="G1287">
        <v>104</v>
      </c>
      <c r="H1287" t="s">
        <v>4421</v>
      </c>
      <c r="I1287">
        <v>92</v>
      </c>
      <c r="K1287" s="4">
        <v>19600</v>
      </c>
      <c r="M1287">
        <v>2019</v>
      </c>
      <c r="N1287" t="s">
        <v>4484</v>
      </c>
      <c r="O1287" t="str">
        <f t="shared" si="20"/>
        <v>43424Miami Heat</v>
      </c>
      <c r="P1287" t="str">
        <f>VLOOKUP(O1287,Sheet1!A$1:K$18685,7,FALSE)</f>
        <v>L -3</v>
      </c>
      <c r="Q1287" t="str">
        <f>VLOOKUP(O1287,Sheet1!A$1:K$18685,8,FALSE)</f>
        <v>U 215</v>
      </c>
      <c r="R1287" s="1" t="s">
        <v>4503</v>
      </c>
    </row>
    <row r="1288" spans="1:18" ht="17">
      <c r="A1288" s="3">
        <v>43082</v>
      </c>
      <c r="B1288">
        <v>12</v>
      </c>
      <c r="C1288">
        <v>13</v>
      </c>
      <c r="D1288">
        <v>2017</v>
      </c>
      <c r="E1288" t="s">
        <v>4451</v>
      </c>
      <c r="F1288" t="s">
        <v>4429</v>
      </c>
      <c r="G1288">
        <v>102</v>
      </c>
      <c r="H1288" t="s">
        <v>4421</v>
      </c>
      <c r="I1288">
        <v>95</v>
      </c>
      <c r="K1288" s="4">
        <v>19600</v>
      </c>
      <c r="M1288">
        <v>2018</v>
      </c>
      <c r="N1288" t="s">
        <v>4468</v>
      </c>
      <c r="O1288" t="str">
        <f t="shared" si="20"/>
        <v>43082Miami Heat</v>
      </c>
      <c r="P1288" t="str">
        <f>VLOOKUP(O1288,Sheet1!A$1:K$18685,7,FALSE)</f>
        <v>L -3</v>
      </c>
      <c r="Q1288" t="str">
        <f>VLOOKUP(O1288,Sheet1!A$1:K$18685,8,FALSE)</f>
        <v>U 203.5</v>
      </c>
      <c r="R1288" s="1" t="s">
        <v>4505</v>
      </c>
    </row>
    <row r="1289" spans="1:18" ht="17">
      <c r="A1289" s="3">
        <v>43158</v>
      </c>
      <c r="B1289">
        <v>2</v>
      </c>
      <c r="C1289">
        <v>27</v>
      </c>
      <c r="D1289">
        <v>2018</v>
      </c>
      <c r="E1289" t="s">
        <v>4452</v>
      </c>
      <c r="F1289" t="s">
        <v>4432</v>
      </c>
      <c r="G1289">
        <v>107</v>
      </c>
      <c r="H1289" t="s">
        <v>4422</v>
      </c>
      <c r="I1289">
        <v>104</v>
      </c>
      <c r="K1289" s="4">
        <v>16093</v>
      </c>
      <c r="M1289">
        <v>2018</v>
      </c>
      <c r="N1289" t="s">
        <v>4477</v>
      </c>
      <c r="O1289" t="str">
        <f t="shared" si="20"/>
        <v>43158Milwaukee Bucks</v>
      </c>
      <c r="P1289" t="str">
        <f>VLOOKUP(O1289,Sheet1!A$1:K$18685,7,FALSE)</f>
        <v>L -3</v>
      </c>
      <c r="Q1289" t="str">
        <f>VLOOKUP(O1289,Sheet1!A$1:K$18685,8,FALSE)</f>
        <v>U 211.5</v>
      </c>
      <c r="R1289" s="1" t="s">
        <v>4503</v>
      </c>
    </row>
    <row r="1290" spans="1:18" ht="17">
      <c r="A1290" s="3">
        <v>42713</v>
      </c>
      <c r="B1290">
        <v>12</v>
      </c>
      <c r="C1290">
        <v>9</v>
      </c>
      <c r="D1290">
        <v>2016</v>
      </c>
      <c r="E1290" t="s">
        <v>4452</v>
      </c>
      <c r="F1290" t="s">
        <v>4410</v>
      </c>
      <c r="G1290">
        <v>114</v>
      </c>
      <c r="H1290" t="s">
        <v>4422</v>
      </c>
      <c r="I1290">
        <v>110</v>
      </c>
      <c r="K1290" s="4">
        <v>16289</v>
      </c>
      <c r="M1290">
        <v>2017</v>
      </c>
      <c r="N1290" t="s">
        <v>4468</v>
      </c>
      <c r="O1290" t="str">
        <f t="shared" si="20"/>
        <v>42713Milwaukee Bucks</v>
      </c>
      <c r="P1290" t="str">
        <f>VLOOKUP(O1290,Sheet1!A$1:K$18685,7,FALSE)</f>
        <v>L -3</v>
      </c>
      <c r="Q1290" t="str">
        <f>VLOOKUP(O1290,Sheet1!A$1:K$18685,8,FALSE)</f>
        <v>O 205.5</v>
      </c>
      <c r="R1290" s="1" t="s">
        <v>4447</v>
      </c>
    </row>
    <row r="1291" spans="1:18" ht="17">
      <c r="A1291" s="3">
        <v>41745</v>
      </c>
      <c r="B1291">
        <v>4</v>
      </c>
      <c r="C1291">
        <v>16</v>
      </c>
      <c r="D1291">
        <v>2014</v>
      </c>
      <c r="E1291" t="s">
        <v>4452</v>
      </c>
      <c r="F1291" t="s">
        <v>4410</v>
      </c>
      <c r="G1291">
        <v>111</v>
      </c>
      <c r="H1291" t="s">
        <v>4422</v>
      </c>
      <c r="I1291">
        <v>103</v>
      </c>
      <c r="K1291" s="4">
        <v>13111</v>
      </c>
      <c r="M1291">
        <v>2014</v>
      </c>
      <c r="N1291" t="s">
        <v>4449</v>
      </c>
      <c r="O1291" t="str">
        <f t="shared" si="20"/>
        <v>41745Milwaukee Bucks</v>
      </c>
      <c r="P1291" t="str">
        <f>VLOOKUP(O1291,Sheet1!A$1:K$18685,7,FALSE)</f>
        <v>L -3</v>
      </c>
      <c r="Q1291" t="str">
        <f>VLOOKUP(O1291,Sheet1!A$1:K$18685,8,FALSE)</f>
        <v>O 204.5</v>
      </c>
      <c r="R1291" s="1" t="s">
        <v>4505</v>
      </c>
    </row>
    <row r="1292" spans="1:18" ht="17">
      <c r="A1292" s="3">
        <v>40484</v>
      </c>
      <c r="B1292">
        <v>11</v>
      </c>
      <c r="C1292">
        <v>2</v>
      </c>
      <c r="D1292">
        <v>2010</v>
      </c>
      <c r="E1292" t="s">
        <v>4452</v>
      </c>
      <c r="F1292" t="s">
        <v>4429</v>
      </c>
      <c r="G1292">
        <v>90</v>
      </c>
      <c r="H1292" t="s">
        <v>4422</v>
      </c>
      <c r="I1292">
        <v>76</v>
      </c>
      <c r="K1292" s="4">
        <v>13087</v>
      </c>
      <c r="M1292">
        <v>2011</v>
      </c>
      <c r="N1292" t="s">
        <v>4484</v>
      </c>
      <c r="O1292" t="str">
        <f t="shared" si="20"/>
        <v>40484Milwaukee Bucks</v>
      </c>
      <c r="P1292" t="str">
        <f>VLOOKUP(O1292,Sheet1!A$1:K$18685,7,FALSE)</f>
        <v>L -3</v>
      </c>
      <c r="Q1292" t="str">
        <f>VLOOKUP(O1292,Sheet1!A$1:K$18685,8,FALSE)</f>
        <v>U 186.5</v>
      </c>
      <c r="R1292" s="1" t="s">
        <v>4503</v>
      </c>
    </row>
    <row r="1293" spans="1:18" ht="17">
      <c r="A1293" s="3">
        <v>40147</v>
      </c>
      <c r="B1293">
        <v>11</v>
      </c>
      <c r="C1293">
        <v>30</v>
      </c>
      <c r="D1293">
        <v>2009</v>
      </c>
      <c r="E1293" t="s">
        <v>4452</v>
      </c>
      <c r="F1293" t="s">
        <v>4413</v>
      </c>
      <c r="G1293">
        <v>97</v>
      </c>
      <c r="H1293" t="s">
        <v>4422</v>
      </c>
      <c r="I1293">
        <v>99</v>
      </c>
      <c r="K1293" s="4">
        <v>13684</v>
      </c>
      <c r="M1293">
        <v>2010</v>
      </c>
      <c r="N1293" t="s">
        <v>4484</v>
      </c>
      <c r="O1293" t="str">
        <f t="shared" si="20"/>
        <v>40147Milwaukee Bucks</v>
      </c>
      <c r="P1293" t="str">
        <f>VLOOKUP(O1293,Sheet1!A$1:K$18685,7,FALSE)</f>
        <v>L -3</v>
      </c>
      <c r="Q1293" t="str">
        <f>VLOOKUP(O1293,Sheet1!A$1:K$18685,8,FALSE)</f>
        <v>O 193</v>
      </c>
      <c r="R1293" s="1" t="s">
        <v>4487</v>
      </c>
    </row>
    <row r="1294" spans="1:18" ht="17">
      <c r="A1294" s="3">
        <v>43409</v>
      </c>
      <c r="B1294">
        <v>11</v>
      </c>
      <c r="C1294">
        <v>5</v>
      </c>
      <c r="D1294">
        <v>2018</v>
      </c>
      <c r="E1294" t="s">
        <v>4451</v>
      </c>
      <c r="F1294" t="s">
        <v>4413</v>
      </c>
      <c r="G1294">
        <v>116</v>
      </c>
      <c r="H1294" t="s">
        <v>4424</v>
      </c>
      <c r="I1294">
        <v>115</v>
      </c>
      <c r="J1294" t="s">
        <v>4465</v>
      </c>
      <c r="K1294" s="4">
        <v>19812</v>
      </c>
      <c r="M1294">
        <v>2019</v>
      </c>
      <c r="N1294" t="s">
        <v>4484</v>
      </c>
      <c r="O1294" t="str">
        <f t="shared" si="20"/>
        <v>43409New York Knicks</v>
      </c>
      <c r="P1294" t="str">
        <f>VLOOKUP(O1294,Sheet1!A$1:K$18685,7,FALSE)</f>
        <v>L -3</v>
      </c>
      <c r="Q1294" t="str">
        <f>VLOOKUP(O1294,Sheet1!A$1:K$18685,8,FALSE)</f>
        <v>O 214</v>
      </c>
      <c r="R1294" s="1" t="s">
        <v>4487</v>
      </c>
    </row>
    <row r="1295" spans="1:18" ht="17">
      <c r="A1295" s="3">
        <v>42359</v>
      </c>
      <c r="B1295">
        <v>12</v>
      </c>
      <c r="C1295">
        <v>21</v>
      </c>
      <c r="D1295">
        <v>2015</v>
      </c>
      <c r="E1295" t="s">
        <v>4451</v>
      </c>
      <c r="F1295" t="s">
        <v>4426</v>
      </c>
      <c r="G1295">
        <v>107</v>
      </c>
      <c r="H1295" t="s">
        <v>4424</v>
      </c>
      <c r="I1295">
        <v>99</v>
      </c>
      <c r="K1295" s="4">
        <v>19812</v>
      </c>
      <c r="M1295">
        <v>2016</v>
      </c>
      <c r="N1295" t="s">
        <v>4468</v>
      </c>
      <c r="O1295" t="str">
        <f t="shared" si="20"/>
        <v>42359New York Knicks</v>
      </c>
      <c r="P1295" t="str">
        <f>VLOOKUP(O1295,Sheet1!A$1:K$18685,7,FALSE)</f>
        <v>L -3</v>
      </c>
      <c r="Q1295" t="str">
        <f>VLOOKUP(O1295,Sheet1!A$1:K$18685,8,FALSE)</f>
        <v>O 198.5</v>
      </c>
      <c r="R1295" s="1" t="s">
        <v>4487</v>
      </c>
    </row>
    <row r="1296" spans="1:18" ht="17">
      <c r="A1296" s="3">
        <v>41629</v>
      </c>
      <c r="B1296">
        <v>12</v>
      </c>
      <c r="C1296">
        <v>21</v>
      </c>
      <c r="D1296">
        <v>2013</v>
      </c>
      <c r="E1296" t="s">
        <v>4499</v>
      </c>
      <c r="F1296" t="s">
        <v>4453</v>
      </c>
      <c r="G1296">
        <v>95</v>
      </c>
      <c r="H1296" t="s">
        <v>4424</v>
      </c>
      <c r="I1296">
        <v>87</v>
      </c>
      <c r="K1296" s="4">
        <v>19812</v>
      </c>
      <c r="M1296">
        <v>2014</v>
      </c>
      <c r="N1296" t="s">
        <v>4468</v>
      </c>
      <c r="O1296" t="str">
        <f t="shared" si="20"/>
        <v>41629New York Knicks</v>
      </c>
      <c r="P1296" t="str">
        <f>VLOOKUP(O1296,Sheet1!A$1:K$18685,7,FALSE)</f>
        <v>L -3</v>
      </c>
      <c r="Q1296" t="str">
        <f>VLOOKUP(O1296,Sheet1!A$1:K$18685,8,FALSE)</f>
        <v>U 185</v>
      </c>
      <c r="R1296" s="1" t="s">
        <v>4493</v>
      </c>
    </row>
    <row r="1297" spans="1:18" ht="17">
      <c r="A1297" s="3">
        <v>40492</v>
      </c>
      <c r="B1297">
        <v>11</v>
      </c>
      <c r="C1297">
        <v>10</v>
      </c>
      <c r="D1297">
        <v>2010</v>
      </c>
      <c r="E1297" t="s">
        <v>4451</v>
      </c>
      <c r="F1297" t="s">
        <v>4417</v>
      </c>
      <c r="G1297">
        <v>122</v>
      </c>
      <c r="H1297" t="s">
        <v>4424</v>
      </c>
      <c r="I1297">
        <v>117</v>
      </c>
      <c r="K1297" s="4">
        <v>19763</v>
      </c>
      <c r="M1297">
        <v>2011</v>
      </c>
      <c r="N1297" t="s">
        <v>4484</v>
      </c>
      <c r="O1297" t="str">
        <f t="shared" si="20"/>
        <v>40492New York Knicks</v>
      </c>
      <c r="P1297" t="str">
        <f>VLOOKUP(O1297,Sheet1!A$1:K$18685,7,FALSE)</f>
        <v>L -3</v>
      </c>
      <c r="Q1297" t="str">
        <f>VLOOKUP(O1297,Sheet1!A$1:K$18685,8,FALSE)</f>
        <v>O 221</v>
      </c>
      <c r="R1297" s="1" t="s">
        <v>4505</v>
      </c>
    </row>
    <row r="1298" spans="1:18" ht="17">
      <c r="A1298" s="3">
        <v>42767</v>
      </c>
      <c r="B1298">
        <v>2</v>
      </c>
      <c r="C1298">
        <v>1</v>
      </c>
      <c r="D1298">
        <v>2017</v>
      </c>
      <c r="E1298" t="s">
        <v>4466</v>
      </c>
      <c r="F1298" t="s">
        <v>4413</v>
      </c>
      <c r="G1298">
        <v>128</v>
      </c>
      <c r="H1298" t="s">
        <v>4425</v>
      </c>
      <c r="I1298">
        <v>100</v>
      </c>
      <c r="K1298" s="4">
        <v>18203</v>
      </c>
      <c r="M1298">
        <v>2017</v>
      </c>
      <c r="N1298" t="s">
        <v>4477</v>
      </c>
      <c r="O1298" t="str">
        <f t="shared" si="20"/>
        <v>42767Oklahoma City Thunder</v>
      </c>
      <c r="P1298" t="str">
        <f>VLOOKUP(O1298,Sheet1!A$1:K$18685,7,FALSE)</f>
        <v>L -3</v>
      </c>
      <c r="Q1298" t="str">
        <f>VLOOKUP(O1298,Sheet1!A$1:K$18685,8,FALSE)</f>
        <v>O 207</v>
      </c>
      <c r="R1298" s="1" t="s">
        <v>4505</v>
      </c>
    </row>
    <row r="1299" spans="1:18" ht="17">
      <c r="A1299" s="3">
        <v>42723</v>
      </c>
      <c r="B1299">
        <v>12</v>
      </c>
      <c r="C1299">
        <v>19</v>
      </c>
      <c r="D1299">
        <v>2016</v>
      </c>
      <c r="E1299" t="s">
        <v>4452</v>
      </c>
      <c r="F1299" t="s">
        <v>4410</v>
      </c>
      <c r="G1299">
        <v>110</v>
      </c>
      <c r="H1299" t="s">
        <v>4425</v>
      </c>
      <c r="I1299">
        <v>108</v>
      </c>
      <c r="K1299" s="4">
        <v>18203</v>
      </c>
      <c r="M1299">
        <v>2017</v>
      </c>
      <c r="N1299" t="s">
        <v>4468</v>
      </c>
      <c r="O1299" t="str">
        <f t="shared" si="20"/>
        <v>42723Oklahoma City Thunder</v>
      </c>
      <c r="P1299" t="str">
        <f>VLOOKUP(O1299,Sheet1!A$1:K$18685,7,FALSE)</f>
        <v>L -3</v>
      </c>
      <c r="Q1299" t="str">
        <f>VLOOKUP(O1299,Sheet1!A$1:K$18685,8,FALSE)</f>
        <v>O 211</v>
      </c>
      <c r="R1299" s="1" t="s">
        <v>4487</v>
      </c>
    </row>
    <row r="1300" spans="1:18" ht="17">
      <c r="A1300" s="3">
        <v>42421</v>
      </c>
      <c r="B1300">
        <v>2</v>
      </c>
      <c r="C1300">
        <v>21</v>
      </c>
      <c r="D1300">
        <v>2016</v>
      </c>
      <c r="E1300" t="s">
        <v>4485</v>
      </c>
      <c r="F1300" t="s">
        <v>4414</v>
      </c>
      <c r="G1300">
        <v>115</v>
      </c>
      <c r="H1300" t="s">
        <v>4425</v>
      </c>
      <c r="I1300">
        <v>92</v>
      </c>
      <c r="K1300" s="4">
        <v>18203</v>
      </c>
      <c r="M1300">
        <v>2016</v>
      </c>
      <c r="N1300" t="s">
        <v>4477</v>
      </c>
      <c r="O1300" t="str">
        <f t="shared" si="20"/>
        <v>42421Oklahoma City Thunder</v>
      </c>
      <c r="P1300" t="str">
        <f>VLOOKUP(O1300,Sheet1!A$1:K$18685,7,FALSE)</f>
        <v>L -3</v>
      </c>
      <c r="Q1300" t="str">
        <f>VLOOKUP(O1300,Sheet1!A$1:K$18685,8,FALSE)</f>
        <v>U 218</v>
      </c>
      <c r="R1300" s="1" t="s">
        <v>4500</v>
      </c>
    </row>
    <row r="1301" spans="1:18" ht="17">
      <c r="A1301" s="3">
        <v>41690</v>
      </c>
      <c r="B1301">
        <v>2</v>
      </c>
      <c r="C1301">
        <v>20</v>
      </c>
      <c r="D1301">
        <v>2014</v>
      </c>
      <c r="E1301" t="s">
        <v>4452</v>
      </c>
      <c r="F1301" t="s">
        <v>4421</v>
      </c>
      <c r="G1301">
        <v>103</v>
      </c>
      <c r="H1301" t="s">
        <v>4425</v>
      </c>
      <c r="I1301">
        <v>81</v>
      </c>
      <c r="K1301" s="4">
        <v>18203</v>
      </c>
      <c r="M1301">
        <v>2014</v>
      </c>
      <c r="N1301" t="s">
        <v>4477</v>
      </c>
      <c r="O1301" t="str">
        <f t="shared" si="20"/>
        <v>41690Oklahoma City Thunder</v>
      </c>
      <c r="P1301" t="str">
        <f>VLOOKUP(O1301,Sheet1!A$1:K$18685,7,FALSE)</f>
        <v>L -3</v>
      </c>
      <c r="Q1301" t="str">
        <f>VLOOKUP(O1301,Sheet1!A$1:K$18685,8,FALSE)</f>
        <v>U 206</v>
      </c>
      <c r="R1301" s="1" t="s">
        <v>4502</v>
      </c>
    </row>
    <row r="1302" spans="1:18" ht="17">
      <c r="A1302" s="3">
        <v>40684</v>
      </c>
      <c r="B1302">
        <v>5</v>
      </c>
      <c r="C1302">
        <v>21</v>
      </c>
      <c r="D1302">
        <v>2011</v>
      </c>
      <c r="E1302" t="s">
        <v>4463</v>
      </c>
      <c r="F1302" t="s">
        <v>4462</v>
      </c>
      <c r="G1302">
        <v>93</v>
      </c>
      <c r="H1302" t="s">
        <v>4425</v>
      </c>
      <c r="I1302">
        <v>87</v>
      </c>
      <c r="K1302" s="4">
        <v>18203</v>
      </c>
      <c r="M1302">
        <v>2011</v>
      </c>
      <c r="N1302" t="s">
        <v>4483</v>
      </c>
      <c r="O1302" t="str">
        <f t="shared" si="20"/>
        <v>40684Oklahoma City Thunder</v>
      </c>
      <c r="P1302" t="str">
        <f>VLOOKUP(O1302,Sheet1!A$1:K$18685,7,FALSE)</f>
        <v>L -3</v>
      </c>
      <c r="Q1302" t="str">
        <f>VLOOKUP(O1302,Sheet1!A$1:K$18685,8,FALSE)</f>
        <v>U 198.5</v>
      </c>
      <c r="R1302" s="1" t="s">
        <v>4493</v>
      </c>
    </row>
    <row r="1303" spans="1:18" ht="17">
      <c r="A1303" s="3">
        <v>40178</v>
      </c>
      <c r="B1303">
        <v>12</v>
      </c>
      <c r="C1303">
        <v>31</v>
      </c>
      <c r="D1303">
        <v>2009</v>
      </c>
      <c r="E1303" t="s">
        <v>4452</v>
      </c>
      <c r="F1303" t="s">
        <v>4431</v>
      </c>
      <c r="G1303">
        <v>86</v>
      </c>
      <c r="H1303" t="s">
        <v>4425</v>
      </c>
      <c r="I1303">
        <v>87</v>
      </c>
      <c r="K1303" s="4">
        <v>18203</v>
      </c>
      <c r="M1303">
        <v>2010</v>
      </c>
      <c r="N1303" t="s">
        <v>4468</v>
      </c>
      <c r="O1303" t="str">
        <f t="shared" si="20"/>
        <v>40178Oklahoma City Thunder</v>
      </c>
      <c r="P1303" t="str">
        <f>VLOOKUP(O1303,Sheet1!A$1:K$18685,7,FALSE)</f>
        <v>L -3</v>
      </c>
      <c r="Q1303" t="str">
        <f>VLOOKUP(O1303,Sheet1!A$1:K$18685,8,FALSE)</f>
        <v>U 199</v>
      </c>
      <c r="R1303" s="1" t="s">
        <v>4502</v>
      </c>
    </row>
    <row r="1304" spans="1:18" ht="17">
      <c r="A1304" s="3">
        <v>40146</v>
      </c>
      <c r="B1304">
        <v>11</v>
      </c>
      <c r="C1304">
        <v>29</v>
      </c>
      <c r="D1304">
        <v>2009</v>
      </c>
      <c r="E1304" t="s">
        <v>4448</v>
      </c>
      <c r="F1304" t="s">
        <v>4457</v>
      </c>
      <c r="G1304">
        <v>100</v>
      </c>
      <c r="H1304" t="s">
        <v>4425</v>
      </c>
      <c r="I1304">
        <v>91</v>
      </c>
      <c r="K1304" s="4">
        <v>18203</v>
      </c>
      <c r="M1304">
        <v>2010</v>
      </c>
      <c r="N1304" t="s">
        <v>4484</v>
      </c>
      <c r="O1304" t="str">
        <f t="shared" si="20"/>
        <v>40146Oklahoma City Thunder</v>
      </c>
      <c r="P1304" t="str">
        <f>VLOOKUP(O1304,Sheet1!A$1:K$18685,7,FALSE)</f>
        <v>L -3</v>
      </c>
      <c r="Q1304" t="str">
        <f>VLOOKUP(O1304,Sheet1!A$1:K$18685,8,FALSE)</f>
        <v>U 196.5</v>
      </c>
      <c r="R1304" s="1" t="s">
        <v>4500</v>
      </c>
    </row>
    <row r="1305" spans="1:18" ht="17">
      <c r="A1305" s="3">
        <v>43490</v>
      </c>
      <c r="B1305">
        <v>1</v>
      </c>
      <c r="C1305">
        <v>25</v>
      </c>
      <c r="D1305">
        <v>2019</v>
      </c>
      <c r="E1305" t="s">
        <v>4448</v>
      </c>
      <c r="F1305" t="s">
        <v>4432</v>
      </c>
      <c r="G1305">
        <v>95</v>
      </c>
      <c r="H1305" t="s">
        <v>4426</v>
      </c>
      <c r="I1305">
        <v>91</v>
      </c>
      <c r="K1305" s="4">
        <v>17216</v>
      </c>
      <c r="M1305">
        <v>2019</v>
      </c>
      <c r="N1305" t="s">
        <v>4478</v>
      </c>
      <c r="O1305" t="str">
        <f t="shared" si="20"/>
        <v>43490Orlando Magic</v>
      </c>
      <c r="P1305" t="str">
        <f>VLOOKUP(O1305,Sheet1!A$1:K$18685,7,FALSE)</f>
        <v>L -3</v>
      </c>
      <c r="Q1305" t="str">
        <f>VLOOKUP(O1305,Sheet1!A$1:K$18685,8,FALSE)</f>
        <v>U 217.5</v>
      </c>
      <c r="R1305" s="1" t="s">
        <v>4447</v>
      </c>
    </row>
    <row r="1306" spans="1:18" ht="17">
      <c r="A1306" s="3">
        <v>42800</v>
      </c>
      <c r="B1306">
        <v>3</v>
      </c>
      <c r="C1306">
        <v>6</v>
      </c>
      <c r="D1306">
        <v>2017</v>
      </c>
      <c r="E1306" t="s">
        <v>4448</v>
      </c>
      <c r="F1306" t="s">
        <v>4424</v>
      </c>
      <c r="G1306">
        <v>113</v>
      </c>
      <c r="H1306" t="s">
        <v>4426</v>
      </c>
      <c r="I1306">
        <v>105</v>
      </c>
      <c r="K1306" s="4">
        <v>16046</v>
      </c>
      <c r="M1306">
        <v>2017</v>
      </c>
      <c r="N1306" t="s">
        <v>4480</v>
      </c>
      <c r="O1306" t="str">
        <f t="shared" si="20"/>
        <v>42800Orlando Magic</v>
      </c>
      <c r="P1306" t="str">
        <f>VLOOKUP(O1306,Sheet1!A$1:K$18685,7,FALSE)</f>
        <v>L -3</v>
      </c>
      <c r="Q1306" t="str">
        <f>VLOOKUP(O1306,Sheet1!A$1:K$18685,8,FALSE)</f>
        <v>O 207.5</v>
      </c>
      <c r="R1306" s="1" t="s">
        <v>4487</v>
      </c>
    </row>
    <row r="1307" spans="1:18" ht="17">
      <c r="A1307" s="3">
        <v>42669</v>
      </c>
      <c r="B1307">
        <v>10</v>
      </c>
      <c r="C1307">
        <v>26</v>
      </c>
      <c r="D1307">
        <v>2016</v>
      </c>
      <c r="E1307" t="s">
        <v>4448</v>
      </c>
      <c r="F1307" t="s">
        <v>4421</v>
      </c>
      <c r="G1307">
        <v>108</v>
      </c>
      <c r="H1307" t="s">
        <v>4426</v>
      </c>
      <c r="I1307">
        <v>96</v>
      </c>
      <c r="K1307" s="4">
        <v>19298</v>
      </c>
      <c r="M1307">
        <v>2017</v>
      </c>
      <c r="N1307" t="s">
        <v>4486</v>
      </c>
      <c r="O1307" t="str">
        <f t="shared" si="20"/>
        <v>42669Orlando Magic</v>
      </c>
      <c r="P1307" t="str">
        <f>VLOOKUP(O1307,Sheet1!A$1:K$18685,7,FALSE)</f>
        <v>L -3</v>
      </c>
      <c r="Q1307" t="str">
        <f>VLOOKUP(O1307,Sheet1!A$1:K$18685,8,FALSE)</f>
        <v>O 199</v>
      </c>
      <c r="R1307" s="1" t="s">
        <v>4505</v>
      </c>
    </row>
    <row r="1308" spans="1:18" ht="17">
      <c r="A1308" s="3">
        <v>42466</v>
      </c>
      <c r="B1308">
        <v>4</v>
      </c>
      <c r="C1308">
        <v>6</v>
      </c>
      <c r="D1308">
        <v>2016</v>
      </c>
      <c r="E1308" t="s">
        <v>4448</v>
      </c>
      <c r="F1308" t="s">
        <v>4416</v>
      </c>
      <c r="G1308">
        <v>108</v>
      </c>
      <c r="H1308" t="s">
        <v>4426</v>
      </c>
      <c r="I1308">
        <v>104</v>
      </c>
      <c r="K1308" s="4">
        <v>16553</v>
      </c>
      <c r="M1308">
        <v>2016</v>
      </c>
      <c r="N1308" t="s">
        <v>4449</v>
      </c>
      <c r="O1308" t="str">
        <f t="shared" si="20"/>
        <v>42466Orlando Magic</v>
      </c>
      <c r="P1308" t="str">
        <f>VLOOKUP(O1308,Sheet1!A$1:K$18685,7,FALSE)</f>
        <v>L -3</v>
      </c>
      <c r="Q1308" t="str">
        <f>VLOOKUP(O1308,Sheet1!A$1:K$18685,8,FALSE)</f>
        <v>O 208.5</v>
      </c>
      <c r="R1308" s="1" t="s">
        <v>4505</v>
      </c>
    </row>
    <row r="1309" spans="1:18" ht="17">
      <c r="A1309" s="3">
        <v>42329</v>
      </c>
      <c r="B1309">
        <v>11</v>
      </c>
      <c r="C1309">
        <v>21</v>
      </c>
      <c r="D1309">
        <v>2015</v>
      </c>
      <c r="E1309" t="s">
        <v>4473</v>
      </c>
      <c r="F1309" t="s">
        <v>4460</v>
      </c>
      <c r="G1309">
        <v>97</v>
      </c>
      <c r="H1309" t="s">
        <v>4426</v>
      </c>
      <c r="I1309">
        <v>91</v>
      </c>
      <c r="K1309" s="4">
        <v>16104</v>
      </c>
      <c r="M1309">
        <v>2016</v>
      </c>
      <c r="N1309" t="s">
        <v>4484</v>
      </c>
      <c r="O1309" t="str">
        <f t="shared" si="20"/>
        <v>42329Orlando Magic</v>
      </c>
      <c r="P1309" t="str">
        <f>VLOOKUP(O1309,Sheet1!A$1:K$18685,7,FALSE)</f>
        <v>L -3</v>
      </c>
      <c r="Q1309" t="str">
        <f>VLOOKUP(O1309,Sheet1!A$1:K$18685,8,FALSE)</f>
        <v>U 209</v>
      </c>
      <c r="R1309" s="1" t="s">
        <v>4493</v>
      </c>
    </row>
    <row r="1310" spans="1:18" ht="17">
      <c r="A1310" s="3">
        <v>41629</v>
      </c>
      <c r="B1310">
        <v>12</v>
      </c>
      <c r="C1310">
        <v>21</v>
      </c>
      <c r="D1310">
        <v>2013</v>
      </c>
      <c r="E1310" t="s">
        <v>4448</v>
      </c>
      <c r="F1310" t="s">
        <v>4460</v>
      </c>
      <c r="G1310">
        <v>105</v>
      </c>
      <c r="H1310" t="s">
        <v>4426</v>
      </c>
      <c r="I1310">
        <v>100</v>
      </c>
      <c r="K1310" s="4">
        <v>14283</v>
      </c>
      <c r="M1310">
        <v>2014</v>
      </c>
      <c r="N1310" t="s">
        <v>4468</v>
      </c>
      <c r="O1310" t="str">
        <f t="shared" si="20"/>
        <v>41629Orlando Magic</v>
      </c>
      <c r="P1310" t="str">
        <f>VLOOKUP(O1310,Sheet1!A$1:K$18685,7,FALSE)</f>
        <v>L -3</v>
      </c>
      <c r="Q1310" t="str">
        <f>VLOOKUP(O1310,Sheet1!A$1:K$18685,8,FALSE)</f>
        <v>O 203.5</v>
      </c>
      <c r="R1310" s="1" t="s">
        <v>4493</v>
      </c>
    </row>
    <row r="1311" spans="1:18" ht="17">
      <c r="A1311" s="3">
        <v>41626</v>
      </c>
      <c r="B1311">
        <v>12</v>
      </c>
      <c r="C1311">
        <v>18</v>
      </c>
      <c r="D1311">
        <v>2013</v>
      </c>
      <c r="E1311" t="s">
        <v>4448</v>
      </c>
      <c r="F1311" t="s">
        <v>4431</v>
      </c>
      <c r="G1311">
        <v>86</v>
      </c>
      <c r="H1311" t="s">
        <v>4426</v>
      </c>
      <c r="I1311">
        <v>82</v>
      </c>
      <c r="K1311" s="4">
        <v>15574</v>
      </c>
      <c r="M1311">
        <v>2014</v>
      </c>
      <c r="N1311" t="s">
        <v>4468</v>
      </c>
      <c r="O1311" t="str">
        <f t="shared" si="20"/>
        <v>41626Orlando Magic</v>
      </c>
      <c r="P1311" t="str">
        <f>VLOOKUP(O1311,Sheet1!A$1:K$18685,7,FALSE)</f>
        <v>L -3</v>
      </c>
      <c r="Q1311" t="str">
        <f>VLOOKUP(O1311,Sheet1!A$1:K$18685,8,FALSE)</f>
        <v>U 195</v>
      </c>
      <c r="R1311" s="1" t="s">
        <v>4505</v>
      </c>
    </row>
    <row r="1312" spans="1:18" ht="17">
      <c r="A1312" s="3">
        <v>41269</v>
      </c>
      <c r="B1312">
        <v>12</v>
      </c>
      <c r="C1312">
        <v>26</v>
      </c>
      <c r="D1312">
        <v>2012</v>
      </c>
      <c r="E1312" t="s">
        <v>4448</v>
      </c>
      <c r="F1312" t="s">
        <v>4454</v>
      </c>
      <c r="G1312">
        <v>97</v>
      </c>
      <c r="H1312" t="s">
        <v>4426</v>
      </c>
      <c r="I1312">
        <v>94</v>
      </c>
      <c r="K1312" s="4">
        <v>18846</v>
      </c>
      <c r="M1312">
        <v>2013</v>
      </c>
      <c r="N1312" t="s">
        <v>4468</v>
      </c>
      <c r="O1312" t="str">
        <f t="shared" si="20"/>
        <v>41269Orlando Magic</v>
      </c>
      <c r="P1312" t="str">
        <f>VLOOKUP(O1312,Sheet1!A$1:K$18685,7,FALSE)</f>
        <v>L -3</v>
      </c>
      <c r="Q1312" t="str">
        <f>VLOOKUP(O1312,Sheet1!A$1:K$18685,8,FALSE)</f>
        <v>O 182</v>
      </c>
      <c r="R1312" s="1" t="s">
        <v>4505</v>
      </c>
    </row>
    <row r="1313" spans="1:18" ht="17">
      <c r="A1313" s="3">
        <v>41004</v>
      </c>
      <c r="B1313">
        <v>4</v>
      </c>
      <c r="C1313">
        <v>5</v>
      </c>
      <c r="D1313">
        <v>2012</v>
      </c>
      <c r="E1313" t="s">
        <v>4448</v>
      </c>
      <c r="F1313" t="s">
        <v>4424</v>
      </c>
      <c r="G1313">
        <v>96</v>
      </c>
      <c r="H1313" t="s">
        <v>4426</v>
      </c>
      <c r="I1313">
        <v>80</v>
      </c>
      <c r="K1313" s="4">
        <v>19098</v>
      </c>
      <c r="M1313">
        <v>2012</v>
      </c>
      <c r="N1313" t="s">
        <v>4449</v>
      </c>
      <c r="O1313" t="str">
        <f t="shared" si="20"/>
        <v>41004Orlando Magic</v>
      </c>
      <c r="P1313" t="str">
        <f>VLOOKUP(O1313,Sheet1!A$1:K$18685,7,FALSE)</f>
        <v>L -3</v>
      </c>
      <c r="Q1313" t="str">
        <f>VLOOKUP(O1313,Sheet1!A$1:K$18685,8,FALSE)</f>
        <v>U 188.5</v>
      </c>
      <c r="R1313" s="1" t="s">
        <v>4502</v>
      </c>
    </row>
    <row r="1314" spans="1:18" ht="17">
      <c r="A1314" s="3">
        <v>43448</v>
      </c>
      <c r="B1314">
        <v>12</v>
      </c>
      <c r="C1314">
        <v>14</v>
      </c>
      <c r="D1314">
        <v>2018</v>
      </c>
      <c r="E1314" t="s">
        <v>4451</v>
      </c>
      <c r="F1314" t="s">
        <v>4418</v>
      </c>
      <c r="G1314">
        <v>113</v>
      </c>
      <c r="H1314" t="s">
        <v>4427</v>
      </c>
      <c r="I1314">
        <v>101</v>
      </c>
      <c r="K1314" s="4">
        <v>20337</v>
      </c>
      <c r="M1314">
        <v>2019</v>
      </c>
      <c r="N1314" t="s">
        <v>4468</v>
      </c>
      <c r="O1314" t="str">
        <f t="shared" si="20"/>
        <v>43448Philadelphia 76ers</v>
      </c>
      <c r="P1314" t="str">
        <f>VLOOKUP(O1314,Sheet1!A$1:K$18685,7,FALSE)</f>
        <v>L -3</v>
      </c>
      <c r="Q1314" t="str">
        <f>VLOOKUP(O1314,Sheet1!A$1:K$18685,8,FALSE)</f>
        <v>U 218.5</v>
      </c>
      <c r="R1314" s="1" t="s">
        <v>4447</v>
      </c>
    </row>
    <row r="1315" spans="1:18" ht="17">
      <c r="A1315" s="3">
        <v>43028</v>
      </c>
      <c r="B1315">
        <v>10</v>
      </c>
      <c r="C1315">
        <v>20</v>
      </c>
      <c r="D1315">
        <v>2017</v>
      </c>
      <c r="E1315" t="s">
        <v>4448</v>
      </c>
      <c r="F1315" t="s">
        <v>4411</v>
      </c>
      <c r="G1315">
        <v>102</v>
      </c>
      <c r="H1315" t="s">
        <v>4427</v>
      </c>
      <c r="I1315">
        <v>92</v>
      </c>
      <c r="K1315" s="4">
        <v>20816</v>
      </c>
      <c r="M1315">
        <v>2018</v>
      </c>
      <c r="N1315" t="s">
        <v>4486</v>
      </c>
      <c r="O1315" t="str">
        <f t="shared" si="20"/>
        <v>43028Philadelphia 76ers</v>
      </c>
      <c r="P1315" t="str">
        <f>VLOOKUP(O1315,Sheet1!A$1:K$18685,7,FALSE)</f>
        <v>L -3</v>
      </c>
      <c r="Q1315" t="str">
        <f>VLOOKUP(O1315,Sheet1!A$1:K$18685,8,FALSE)</f>
        <v>U 216.5</v>
      </c>
      <c r="R1315" s="1" t="s">
        <v>4447</v>
      </c>
    </row>
    <row r="1316" spans="1:18" ht="17">
      <c r="A1316" s="3">
        <v>41289</v>
      </c>
      <c r="B1316">
        <v>1</v>
      </c>
      <c r="C1316">
        <v>15</v>
      </c>
      <c r="D1316">
        <v>2013</v>
      </c>
      <c r="E1316" t="s">
        <v>4448</v>
      </c>
      <c r="F1316" t="s">
        <v>4454</v>
      </c>
      <c r="G1316">
        <v>111</v>
      </c>
      <c r="H1316" t="s">
        <v>4427</v>
      </c>
      <c r="I1316">
        <v>99</v>
      </c>
      <c r="K1316" s="4">
        <v>17304</v>
      </c>
      <c r="M1316">
        <v>2013</v>
      </c>
      <c r="N1316" t="s">
        <v>4478</v>
      </c>
      <c r="O1316" t="str">
        <f t="shared" si="20"/>
        <v>41289Philadelphia 76ers</v>
      </c>
      <c r="P1316" t="str">
        <f>VLOOKUP(O1316,Sheet1!A$1:K$18685,7,FALSE)</f>
        <v>L -3</v>
      </c>
      <c r="Q1316" t="str">
        <f>VLOOKUP(O1316,Sheet1!A$1:K$18685,8,FALSE)</f>
        <v>O 183.5</v>
      </c>
      <c r="R1316" s="1" t="s">
        <v>4503</v>
      </c>
    </row>
    <row r="1317" spans="1:18" ht="17">
      <c r="A1317" s="3">
        <v>41247</v>
      </c>
      <c r="B1317">
        <v>12</v>
      </c>
      <c r="C1317">
        <v>4</v>
      </c>
      <c r="D1317">
        <v>2012</v>
      </c>
      <c r="E1317" t="s">
        <v>4448</v>
      </c>
      <c r="F1317" t="s">
        <v>4423</v>
      </c>
      <c r="G1317">
        <v>105</v>
      </c>
      <c r="H1317" t="s">
        <v>4427</v>
      </c>
      <c r="I1317">
        <v>88</v>
      </c>
      <c r="K1317" s="4">
        <v>13986</v>
      </c>
      <c r="M1317">
        <v>2013</v>
      </c>
      <c r="N1317" t="s">
        <v>4468</v>
      </c>
      <c r="O1317" t="str">
        <f t="shared" si="20"/>
        <v>41247Philadelphia 76ers</v>
      </c>
      <c r="P1317" t="str">
        <f>VLOOKUP(O1317,Sheet1!A$1:K$18685,7,FALSE)</f>
        <v>L -3</v>
      </c>
      <c r="Q1317" t="str">
        <f>VLOOKUP(O1317,Sheet1!A$1:K$18685,8,FALSE)</f>
        <v>O 187.5</v>
      </c>
      <c r="R1317" s="1" t="s">
        <v>4503</v>
      </c>
    </row>
    <row r="1318" spans="1:18" ht="17">
      <c r="A1318" s="3">
        <v>41240</v>
      </c>
      <c r="B1318">
        <v>11</v>
      </c>
      <c r="C1318">
        <v>27</v>
      </c>
      <c r="D1318">
        <v>2012</v>
      </c>
      <c r="E1318" t="s">
        <v>4448</v>
      </c>
      <c r="F1318" t="s">
        <v>4462</v>
      </c>
      <c r="G1318">
        <v>98</v>
      </c>
      <c r="H1318" t="s">
        <v>4427</v>
      </c>
      <c r="I1318">
        <v>100</v>
      </c>
      <c r="K1318" s="4">
        <v>15107</v>
      </c>
      <c r="M1318">
        <v>2013</v>
      </c>
      <c r="N1318" t="s">
        <v>4484</v>
      </c>
      <c r="O1318" t="str">
        <f t="shared" si="20"/>
        <v>41240Philadelphia 76ers</v>
      </c>
      <c r="P1318" t="str">
        <f>VLOOKUP(O1318,Sheet1!A$1:K$18685,7,FALSE)</f>
        <v>L -3</v>
      </c>
      <c r="Q1318" t="str">
        <f>VLOOKUP(O1318,Sheet1!A$1:K$18685,8,FALSE)</f>
        <v>O 192</v>
      </c>
      <c r="R1318" s="1" t="s">
        <v>4503</v>
      </c>
    </row>
    <row r="1319" spans="1:18" ht="17">
      <c r="A1319" s="3">
        <v>40135</v>
      </c>
      <c r="B1319">
        <v>11</v>
      </c>
      <c r="C1319">
        <v>18</v>
      </c>
      <c r="D1319">
        <v>2009</v>
      </c>
      <c r="E1319" t="s">
        <v>4448</v>
      </c>
      <c r="F1319" t="s">
        <v>4433</v>
      </c>
      <c r="G1319">
        <v>84</v>
      </c>
      <c r="H1319" t="s">
        <v>4427</v>
      </c>
      <c r="I1319">
        <v>86</v>
      </c>
      <c r="K1319" s="4">
        <v>11585</v>
      </c>
      <c r="M1319">
        <v>2010</v>
      </c>
      <c r="N1319" t="s">
        <v>4484</v>
      </c>
      <c r="O1319" t="str">
        <f t="shared" si="20"/>
        <v>40135Philadelphia 76ers</v>
      </c>
      <c r="P1319" t="str">
        <f>VLOOKUP(O1319,Sheet1!A$1:K$18685,7,FALSE)</f>
        <v>L -3</v>
      </c>
      <c r="Q1319" t="str">
        <f>VLOOKUP(O1319,Sheet1!A$1:K$18685,8,FALSE)</f>
        <v>U 183</v>
      </c>
      <c r="R1319" s="1" t="s">
        <v>4505</v>
      </c>
    </row>
    <row r="1320" spans="1:18" ht="17">
      <c r="A1320" s="3">
        <v>40130</v>
      </c>
      <c r="B1320">
        <v>11</v>
      </c>
      <c r="C1320">
        <v>13</v>
      </c>
      <c r="D1320">
        <v>2009</v>
      </c>
      <c r="E1320" t="s">
        <v>4448</v>
      </c>
      <c r="F1320" t="s">
        <v>4431</v>
      </c>
      <c r="G1320">
        <v>112</v>
      </c>
      <c r="H1320" t="s">
        <v>4427</v>
      </c>
      <c r="I1320">
        <v>90</v>
      </c>
      <c r="K1320" s="4">
        <v>10738</v>
      </c>
      <c r="M1320">
        <v>2010</v>
      </c>
      <c r="N1320" t="s">
        <v>4484</v>
      </c>
      <c r="O1320" t="str">
        <f t="shared" si="20"/>
        <v>40130Philadelphia 76ers</v>
      </c>
      <c r="P1320" t="str">
        <f>VLOOKUP(O1320,Sheet1!A$1:K$18685,7,FALSE)</f>
        <v>L -3</v>
      </c>
      <c r="Q1320" t="str">
        <f>VLOOKUP(O1320,Sheet1!A$1:K$18685,8,FALSE)</f>
        <v>O 196</v>
      </c>
      <c r="R1320" s="1" t="s">
        <v>4447</v>
      </c>
    </row>
    <row r="1321" spans="1:18" ht="17">
      <c r="A1321" s="3">
        <v>43590</v>
      </c>
      <c r="B1321">
        <v>5</v>
      </c>
      <c r="C1321">
        <v>5</v>
      </c>
      <c r="D1321">
        <v>2019</v>
      </c>
      <c r="E1321" t="s">
        <v>4448</v>
      </c>
      <c r="F1321" t="s">
        <v>4415</v>
      </c>
      <c r="G1321">
        <v>116</v>
      </c>
      <c r="H1321" t="s">
        <v>4429</v>
      </c>
      <c r="I1321">
        <v>112</v>
      </c>
      <c r="K1321" s="4">
        <v>20146</v>
      </c>
      <c r="M1321">
        <v>2019</v>
      </c>
      <c r="N1321" t="s">
        <v>4483</v>
      </c>
      <c r="O1321" t="str">
        <f t="shared" si="20"/>
        <v>43590Portland Trail Blazers</v>
      </c>
      <c r="P1321" t="str">
        <f>VLOOKUP(O1321,Sheet1!A$1:K$18685,7,FALSE)</f>
        <v>L -3</v>
      </c>
      <c r="Q1321" t="str">
        <f>VLOOKUP(O1321,Sheet1!A$1:K$18685,8,FALSE)</f>
        <v>O 210.5</v>
      </c>
      <c r="R1321" s="1" t="s">
        <v>4500</v>
      </c>
    </row>
    <row r="1322" spans="1:18" ht="17">
      <c r="A1322" s="3">
        <v>42775</v>
      </c>
      <c r="B1322">
        <v>2</v>
      </c>
      <c r="C1322">
        <v>9</v>
      </c>
      <c r="D1322">
        <v>2017</v>
      </c>
      <c r="E1322" t="s">
        <v>4461</v>
      </c>
      <c r="F1322" t="s">
        <v>4411</v>
      </c>
      <c r="G1322">
        <v>120</v>
      </c>
      <c r="H1322" t="s">
        <v>4429</v>
      </c>
      <c r="I1322">
        <v>111</v>
      </c>
      <c r="K1322" s="4">
        <v>19393</v>
      </c>
      <c r="M1322">
        <v>2017</v>
      </c>
      <c r="N1322" t="s">
        <v>4477</v>
      </c>
      <c r="O1322" t="str">
        <f t="shared" si="20"/>
        <v>42775Portland Trail Blazers</v>
      </c>
      <c r="P1322" t="str">
        <f>VLOOKUP(O1322,Sheet1!A$1:K$18685,7,FALSE)</f>
        <v>L -3</v>
      </c>
      <c r="Q1322" t="str">
        <f>VLOOKUP(O1322,Sheet1!A$1:K$18685,8,FALSE)</f>
        <v>O 222</v>
      </c>
      <c r="R1322" s="1" t="s">
        <v>4502</v>
      </c>
    </row>
    <row r="1323" spans="1:18" ht="17">
      <c r="A1323" s="3">
        <v>42689</v>
      </c>
      <c r="B1323">
        <v>11</v>
      </c>
      <c r="C1323">
        <v>15</v>
      </c>
      <c r="D1323">
        <v>2016</v>
      </c>
      <c r="E1323" t="s">
        <v>4459</v>
      </c>
      <c r="F1323" t="s">
        <v>4413</v>
      </c>
      <c r="G1323">
        <v>113</v>
      </c>
      <c r="H1323" t="s">
        <v>4429</v>
      </c>
      <c r="I1323">
        <v>88</v>
      </c>
      <c r="K1323" s="4">
        <v>19393</v>
      </c>
      <c r="M1323">
        <v>2017</v>
      </c>
      <c r="N1323" t="s">
        <v>4484</v>
      </c>
      <c r="O1323" t="str">
        <f t="shared" si="20"/>
        <v>42689Portland Trail Blazers</v>
      </c>
      <c r="P1323" t="str">
        <f>VLOOKUP(O1323,Sheet1!A$1:K$18685,7,FALSE)</f>
        <v>L -3</v>
      </c>
      <c r="Q1323" t="str">
        <f>VLOOKUP(O1323,Sheet1!A$1:K$18685,8,FALSE)</f>
        <v>U 213</v>
      </c>
      <c r="R1323" s="1" t="s">
        <v>4503</v>
      </c>
    </row>
    <row r="1324" spans="1:18" ht="17">
      <c r="A1324" s="3">
        <v>42095</v>
      </c>
      <c r="B1324">
        <v>4</v>
      </c>
      <c r="C1324">
        <v>1</v>
      </c>
      <c r="D1324">
        <v>2015</v>
      </c>
      <c r="E1324" t="s">
        <v>4459</v>
      </c>
      <c r="F1324" t="s">
        <v>4419</v>
      </c>
      <c r="G1324">
        <v>126</v>
      </c>
      <c r="H1324" t="s">
        <v>4429</v>
      </c>
      <c r="I1324">
        <v>122</v>
      </c>
      <c r="K1324" s="4">
        <v>19639</v>
      </c>
      <c r="M1324">
        <v>2015</v>
      </c>
      <c r="N1324" t="s">
        <v>4449</v>
      </c>
      <c r="O1324" t="str">
        <f t="shared" si="20"/>
        <v>42095Portland Trail Blazers</v>
      </c>
      <c r="P1324" t="str">
        <f>VLOOKUP(O1324,Sheet1!A$1:K$18685,7,FALSE)</f>
        <v>L -3</v>
      </c>
      <c r="Q1324" t="str">
        <f>VLOOKUP(O1324,Sheet1!A$1:K$18685,8,FALSE)</f>
        <v>O 209</v>
      </c>
      <c r="R1324" s="1" t="s">
        <v>4505</v>
      </c>
    </row>
    <row r="1325" spans="1:18" ht="17">
      <c r="A1325" s="3">
        <v>40228</v>
      </c>
      <c r="B1325">
        <v>2</v>
      </c>
      <c r="C1325">
        <v>19</v>
      </c>
      <c r="D1325">
        <v>2010</v>
      </c>
      <c r="E1325" t="s">
        <v>4461</v>
      </c>
      <c r="F1325" t="s">
        <v>4411</v>
      </c>
      <c r="G1325">
        <v>96</v>
      </c>
      <c r="H1325" t="s">
        <v>4429</v>
      </c>
      <c r="I1325">
        <v>76</v>
      </c>
      <c r="K1325" s="4">
        <v>20618</v>
      </c>
      <c r="M1325">
        <v>2010</v>
      </c>
      <c r="N1325" t="s">
        <v>4477</v>
      </c>
      <c r="O1325" t="str">
        <f t="shared" si="20"/>
        <v>40228Portland Trail Blazers</v>
      </c>
      <c r="P1325" t="str">
        <f>VLOOKUP(O1325,Sheet1!A$1:K$18685,7,FALSE)</f>
        <v>L -3</v>
      </c>
      <c r="Q1325" t="str">
        <f>VLOOKUP(O1325,Sheet1!A$1:K$18685,8,FALSE)</f>
        <v>U 186</v>
      </c>
      <c r="R1325" s="1" t="s">
        <v>4447</v>
      </c>
    </row>
    <row r="1326" spans="1:18" ht="17">
      <c r="A1326" s="3">
        <v>42337</v>
      </c>
      <c r="B1326">
        <v>11</v>
      </c>
      <c r="C1326">
        <v>29</v>
      </c>
      <c r="D1326">
        <v>2015</v>
      </c>
      <c r="E1326" t="s">
        <v>4489</v>
      </c>
      <c r="F1326" t="s">
        <v>4428</v>
      </c>
      <c r="G1326">
        <v>107</v>
      </c>
      <c r="H1326" t="s">
        <v>4430</v>
      </c>
      <c r="I1326">
        <v>102</v>
      </c>
      <c r="K1326" s="4">
        <v>19800</v>
      </c>
      <c r="M1326">
        <v>2016</v>
      </c>
      <c r="N1326" t="s">
        <v>4484</v>
      </c>
      <c r="O1326" t="str">
        <f t="shared" si="20"/>
        <v>42337Toronto Raptors</v>
      </c>
      <c r="P1326" t="str">
        <f>VLOOKUP(O1326,Sheet1!A$1:K$18685,7,FALSE)</f>
        <v>L -3</v>
      </c>
      <c r="Q1326" t="str">
        <f>VLOOKUP(O1326,Sheet1!A$1:K$18685,8,FALSE)</f>
        <v>O 203</v>
      </c>
      <c r="R1326" s="1" t="s">
        <v>4500</v>
      </c>
    </row>
    <row r="1327" spans="1:18" ht="17">
      <c r="A1327" s="3">
        <v>41763</v>
      </c>
      <c r="B1327">
        <v>5</v>
      </c>
      <c r="C1327">
        <v>4</v>
      </c>
      <c r="D1327">
        <v>2014</v>
      </c>
      <c r="E1327" t="s">
        <v>4474</v>
      </c>
      <c r="F1327" t="s">
        <v>4412</v>
      </c>
      <c r="G1327">
        <v>104</v>
      </c>
      <c r="H1327" t="s">
        <v>4430</v>
      </c>
      <c r="I1327">
        <v>103</v>
      </c>
      <c r="K1327" s="4">
        <v>20457</v>
      </c>
      <c r="M1327">
        <v>2014</v>
      </c>
      <c r="N1327" t="s">
        <v>4483</v>
      </c>
      <c r="O1327" t="str">
        <f t="shared" si="20"/>
        <v>41763Toronto Raptors</v>
      </c>
      <c r="P1327" t="str">
        <f>VLOOKUP(O1327,Sheet1!A$1:K$18685,7,FALSE)</f>
        <v>L -3</v>
      </c>
      <c r="Q1327" t="str">
        <f>VLOOKUP(O1327,Sheet1!A$1:K$18685,8,FALSE)</f>
        <v>O 189</v>
      </c>
      <c r="R1327" s="1" t="s">
        <v>4500</v>
      </c>
    </row>
    <row r="1328" spans="1:18" ht="17">
      <c r="A1328" s="3">
        <v>41759</v>
      </c>
      <c r="B1328">
        <v>4</v>
      </c>
      <c r="C1328">
        <v>30</v>
      </c>
      <c r="D1328">
        <v>2014</v>
      </c>
      <c r="E1328" t="s">
        <v>4451</v>
      </c>
      <c r="F1328" t="s">
        <v>4412</v>
      </c>
      <c r="G1328">
        <v>113</v>
      </c>
      <c r="H1328" t="s">
        <v>4430</v>
      </c>
      <c r="I1328">
        <v>115</v>
      </c>
      <c r="K1328" s="4">
        <v>20393</v>
      </c>
      <c r="M1328">
        <v>2014</v>
      </c>
      <c r="N1328" t="s">
        <v>4449</v>
      </c>
      <c r="O1328" t="str">
        <f t="shared" si="20"/>
        <v>41759Toronto Raptors</v>
      </c>
      <c r="P1328" t="str">
        <f>VLOOKUP(O1328,Sheet1!A$1:K$18685,7,FALSE)</f>
        <v>L -3</v>
      </c>
      <c r="Q1328" t="str">
        <f>VLOOKUP(O1328,Sheet1!A$1:K$18685,8,FALSE)</f>
        <v>O 189</v>
      </c>
      <c r="R1328" s="1" t="s">
        <v>4505</v>
      </c>
    </row>
    <row r="1329" spans="1:18" ht="17">
      <c r="A1329" s="3">
        <v>41689</v>
      </c>
      <c r="B1329">
        <v>2</v>
      </c>
      <c r="C1329">
        <v>19</v>
      </c>
      <c r="D1329">
        <v>2014</v>
      </c>
      <c r="E1329" t="s">
        <v>4448</v>
      </c>
      <c r="F1329" t="s">
        <v>4413</v>
      </c>
      <c r="G1329">
        <v>94</v>
      </c>
      <c r="H1329" t="s">
        <v>4430</v>
      </c>
      <c r="I1329">
        <v>92</v>
      </c>
      <c r="K1329" s="4">
        <v>17704</v>
      </c>
      <c r="M1329">
        <v>2014</v>
      </c>
      <c r="N1329" t="s">
        <v>4477</v>
      </c>
      <c r="O1329" t="str">
        <f t="shared" si="20"/>
        <v>41689Toronto Raptors</v>
      </c>
      <c r="P1329" t="str">
        <f>VLOOKUP(O1329,Sheet1!A$1:K$18685,7,FALSE)</f>
        <v>L -3</v>
      </c>
      <c r="Q1329" t="str">
        <f>VLOOKUP(O1329,Sheet1!A$1:K$18685,8,FALSE)</f>
        <v>O 182.5</v>
      </c>
      <c r="R1329" s="1" t="s">
        <v>4505</v>
      </c>
    </row>
    <row r="1330" spans="1:18" ht="17">
      <c r="A1330" s="3">
        <v>41223</v>
      </c>
      <c r="B1330">
        <v>11</v>
      </c>
      <c r="C1330">
        <v>10</v>
      </c>
      <c r="D1330">
        <v>2012</v>
      </c>
      <c r="E1330" t="s">
        <v>4448</v>
      </c>
      <c r="F1330" t="s">
        <v>4427</v>
      </c>
      <c r="G1330">
        <v>93</v>
      </c>
      <c r="H1330" t="s">
        <v>4430</v>
      </c>
      <c r="I1330">
        <v>83</v>
      </c>
      <c r="K1330" s="4">
        <v>19800</v>
      </c>
      <c r="M1330">
        <v>2013</v>
      </c>
      <c r="N1330" t="s">
        <v>4484</v>
      </c>
      <c r="O1330" t="str">
        <f t="shared" si="20"/>
        <v>41223Toronto Raptors</v>
      </c>
      <c r="P1330" t="str">
        <f>VLOOKUP(O1330,Sheet1!A$1:K$18685,7,FALSE)</f>
        <v>L -3</v>
      </c>
      <c r="Q1330" t="str">
        <f>VLOOKUP(O1330,Sheet1!A$1:K$18685,8,FALSE)</f>
        <v>U 186</v>
      </c>
      <c r="R1330" s="1" t="s">
        <v>4493</v>
      </c>
    </row>
    <row r="1331" spans="1:18" ht="17">
      <c r="A1331" s="3">
        <v>40254</v>
      </c>
      <c r="B1331">
        <v>3</v>
      </c>
      <c r="C1331">
        <v>17</v>
      </c>
      <c r="D1331">
        <v>2010</v>
      </c>
      <c r="E1331" t="s">
        <v>4448</v>
      </c>
      <c r="F1331" t="s">
        <v>4410</v>
      </c>
      <c r="G1331">
        <v>105</v>
      </c>
      <c r="H1331" t="s">
        <v>4430</v>
      </c>
      <c r="I1331">
        <v>106</v>
      </c>
      <c r="K1331" s="4">
        <v>18441</v>
      </c>
      <c r="M1331">
        <v>2010</v>
      </c>
      <c r="N1331" t="s">
        <v>4480</v>
      </c>
      <c r="O1331" t="str">
        <f t="shared" si="20"/>
        <v>40254Toronto Raptors</v>
      </c>
      <c r="P1331" t="str">
        <f>VLOOKUP(O1331,Sheet1!A$1:K$18685,7,FALSE)</f>
        <v>L -3</v>
      </c>
      <c r="Q1331" t="str">
        <f>VLOOKUP(O1331,Sheet1!A$1:K$18685,8,FALSE)</f>
        <v>O 208.5</v>
      </c>
      <c r="R1331" s="1" t="s">
        <v>4505</v>
      </c>
    </row>
    <row r="1332" spans="1:18" ht="17">
      <c r="A1332" s="3">
        <v>40233</v>
      </c>
      <c r="B1332">
        <v>2</v>
      </c>
      <c r="C1332">
        <v>24</v>
      </c>
      <c r="D1332">
        <v>2010</v>
      </c>
      <c r="E1332" t="s">
        <v>4448</v>
      </c>
      <c r="F1332" t="s">
        <v>4429</v>
      </c>
      <c r="G1332">
        <v>101</v>
      </c>
      <c r="H1332" t="s">
        <v>4430</v>
      </c>
      <c r="I1332">
        <v>87</v>
      </c>
      <c r="K1332" s="4">
        <v>16161</v>
      </c>
      <c r="M1332">
        <v>2010</v>
      </c>
      <c r="N1332" t="s">
        <v>4477</v>
      </c>
      <c r="O1332" t="str">
        <f t="shared" si="20"/>
        <v>40233Toronto Raptors</v>
      </c>
      <c r="P1332" t="str">
        <f>VLOOKUP(O1332,Sheet1!A$1:K$18685,7,FALSE)</f>
        <v>L -3</v>
      </c>
      <c r="Q1332" t="str">
        <f>VLOOKUP(O1332,Sheet1!A$1:K$18685,8,FALSE)</f>
        <v>U 198</v>
      </c>
      <c r="R1332" s="1" t="s">
        <v>4505</v>
      </c>
    </row>
    <row r="1333" spans="1:18" ht="17">
      <c r="A1333" s="3">
        <v>43409</v>
      </c>
      <c r="B1333">
        <v>11</v>
      </c>
      <c r="C1333">
        <v>5</v>
      </c>
      <c r="D1333">
        <v>2018</v>
      </c>
      <c r="E1333" t="s">
        <v>4463</v>
      </c>
      <c r="F1333" t="s">
        <v>4430</v>
      </c>
      <c r="G1333">
        <v>124</v>
      </c>
      <c r="H1333" t="s">
        <v>4431</v>
      </c>
      <c r="I1333">
        <v>111</v>
      </c>
      <c r="K1333" s="4">
        <v>18306</v>
      </c>
      <c r="M1333">
        <v>2019</v>
      </c>
      <c r="N1333" t="s">
        <v>4484</v>
      </c>
      <c r="O1333" t="str">
        <f t="shared" si="20"/>
        <v>43409Utah Jazz</v>
      </c>
      <c r="P1333" t="str">
        <f>VLOOKUP(O1333,Sheet1!A$1:K$18685,7,FALSE)</f>
        <v>L -3</v>
      </c>
      <c r="Q1333" t="str">
        <f>VLOOKUP(O1333,Sheet1!A$1:K$18685,8,FALSE)</f>
        <v>O 214.5</v>
      </c>
      <c r="R1333" s="1" t="s">
        <v>4487</v>
      </c>
    </row>
    <row r="1334" spans="1:18" ht="17">
      <c r="A1334" s="3">
        <v>42691</v>
      </c>
      <c r="B1334">
        <v>11</v>
      </c>
      <c r="C1334">
        <v>17</v>
      </c>
      <c r="D1334">
        <v>2016</v>
      </c>
      <c r="E1334" t="s">
        <v>4461</v>
      </c>
      <c r="F1334" t="s">
        <v>4413</v>
      </c>
      <c r="G1334">
        <v>85</v>
      </c>
      <c r="H1334" t="s">
        <v>4431</v>
      </c>
      <c r="I1334">
        <v>77</v>
      </c>
      <c r="K1334" s="4">
        <v>19911</v>
      </c>
      <c r="M1334">
        <v>2017</v>
      </c>
      <c r="N1334" t="s">
        <v>4484</v>
      </c>
      <c r="O1334" t="str">
        <f t="shared" si="20"/>
        <v>42691Utah Jazz</v>
      </c>
      <c r="P1334" t="str">
        <f>VLOOKUP(O1334,Sheet1!A$1:K$18685,7,FALSE)</f>
        <v>L -3</v>
      </c>
      <c r="Q1334" t="str">
        <f>VLOOKUP(O1334,Sheet1!A$1:K$18685,8,FALSE)</f>
        <v>U 192</v>
      </c>
      <c r="R1334" s="1" t="s">
        <v>4502</v>
      </c>
    </row>
    <row r="1335" spans="1:18" ht="17">
      <c r="A1335" s="3">
        <v>40231</v>
      </c>
      <c r="B1335">
        <v>2</v>
      </c>
      <c r="C1335">
        <v>22</v>
      </c>
      <c r="D1335">
        <v>2010</v>
      </c>
      <c r="E1335" t="s">
        <v>4463</v>
      </c>
      <c r="F1335" t="s">
        <v>4410</v>
      </c>
      <c r="G1335">
        <v>105</v>
      </c>
      <c r="H1335" t="s">
        <v>4431</v>
      </c>
      <c r="I1335">
        <v>100</v>
      </c>
      <c r="K1335" s="4">
        <v>19911</v>
      </c>
      <c r="M1335">
        <v>2010</v>
      </c>
      <c r="N1335" t="s">
        <v>4477</v>
      </c>
      <c r="O1335" t="str">
        <f t="shared" si="20"/>
        <v>40231Utah Jazz</v>
      </c>
      <c r="P1335" t="str">
        <f>VLOOKUP(O1335,Sheet1!A$1:K$18685,7,FALSE)</f>
        <v>L -3</v>
      </c>
      <c r="Q1335" t="str">
        <f>VLOOKUP(O1335,Sheet1!A$1:K$18685,8,FALSE)</f>
        <v>O 193.5</v>
      </c>
      <c r="R1335" s="1" t="s">
        <v>4487</v>
      </c>
    </row>
    <row r="1336" spans="1:18" ht="17">
      <c r="A1336" s="3">
        <v>39837</v>
      </c>
      <c r="B1336">
        <v>1</v>
      </c>
      <c r="C1336">
        <v>24</v>
      </c>
      <c r="D1336">
        <v>2009</v>
      </c>
      <c r="E1336" t="s">
        <v>4463</v>
      </c>
      <c r="F1336" t="s">
        <v>4414</v>
      </c>
      <c r="G1336">
        <v>102</v>
      </c>
      <c r="H1336" t="s">
        <v>4431</v>
      </c>
      <c r="I1336">
        <v>97</v>
      </c>
      <c r="K1336" s="4">
        <v>19911</v>
      </c>
      <c r="M1336">
        <v>2009</v>
      </c>
      <c r="N1336" t="s">
        <v>4478</v>
      </c>
      <c r="O1336" t="str">
        <f t="shared" si="20"/>
        <v>39837Utah Jazz</v>
      </c>
      <c r="P1336" t="str">
        <f>VLOOKUP(O1336,Sheet1!A$1:K$18685,7,FALSE)</f>
        <v>L -3</v>
      </c>
      <c r="Q1336" t="str">
        <f>VLOOKUP(O1336,Sheet1!A$1:K$18685,8,FALSE)</f>
        <v>O 196</v>
      </c>
      <c r="R1336" s="1" t="s">
        <v>4493</v>
      </c>
    </row>
    <row r="1337" spans="1:18" ht="17">
      <c r="A1337" s="3">
        <v>43539</v>
      </c>
      <c r="B1337">
        <v>3</v>
      </c>
      <c r="C1337">
        <v>15</v>
      </c>
      <c r="D1337">
        <v>2019</v>
      </c>
      <c r="E1337" t="s">
        <v>4448</v>
      </c>
      <c r="F1337" t="s">
        <v>4434</v>
      </c>
      <c r="G1337">
        <v>116</v>
      </c>
      <c r="H1337" t="s">
        <v>4432</v>
      </c>
      <c r="I1337">
        <v>110</v>
      </c>
      <c r="K1337" s="4">
        <v>19520</v>
      </c>
      <c r="M1337">
        <v>2019</v>
      </c>
      <c r="N1337" t="s">
        <v>4480</v>
      </c>
      <c r="O1337" t="str">
        <f t="shared" si="20"/>
        <v>43539Washington Wizards</v>
      </c>
      <c r="P1337" t="str">
        <f>VLOOKUP(O1337,Sheet1!A$1:K$18685,7,FALSE)</f>
        <v>L -3</v>
      </c>
      <c r="Q1337" t="str">
        <f>VLOOKUP(O1337,Sheet1!A$1:K$18685,8,FALSE)</f>
        <v>U 234</v>
      </c>
      <c r="R1337" s="1" t="s">
        <v>4447</v>
      </c>
    </row>
    <row r="1338" spans="1:18" ht="17">
      <c r="A1338" s="3">
        <v>43106</v>
      </c>
      <c r="B1338">
        <v>1</v>
      </c>
      <c r="C1338">
        <v>6</v>
      </c>
      <c r="D1338">
        <v>2018</v>
      </c>
      <c r="E1338" t="s">
        <v>4452</v>
      </c>
      <c r="F1338" t="s">
        <v>4422</v>
      </c>
      <c r="G1338">
        <v>110</v>
      </c>
      <c r="H1338" t="s">
        <v>4432</v>
      </c>
      <c r="I1338">
        <v>103</v>
      </c>
      <c r="K1338" s="4">
        <v>18762</v>
      </c>
      <c r="M1338">
        <v>2018</v>
      </c>
      <c r="N1338" t="s">
        <v>4478</v>
      </c>
      <c r="O1338" t="str">
        <f t="shared" si="20"/>
        <v>43106Washington Wizards</v>
      </c>
      <c r="P1338" t="str">
        <f>VLOOKUP(O1338,Sheet1!A$1:K$18685,7,FALSE)</f>
        <v>L -3</v>
      </c>
      <c r="Q1338" t="str">
        <f>VLOOKUP(O1338,Sheet1!A$1:K$18685,8,FALSE)</f>
        <v>U 213.5</v>
      </c>
      <c r="R1338" s="1" t="s">
        <v>4493</v>
      </c>
    </row>
    <row r="1339" spans="1:18" ht="17">
      <c r="A1339" s="3">
        <v>42394</v>
      </c>
      <c r="B1339">
        <v>1</v>
      </c>
      <c r="C1339">
        <v>25</v>
      </c>
      <c r="D1339">
        <v>2016</v>
      </c>
      <c r="E1339" t="s">
        <v>4448</v>
      </c>
      <c r="F1339" t="s">
        <v>4411</v>
      </c>
      <c r="G1339">
        <v>116</v>
      </c>
      <c r="H1339" t="s">
        <v>4432</v>
      </c>
      <c r="I1339">
        <v>91</v>
      </c>
      <c r="K1339" s="4">
        <v>11753</v>
      </c>
      <c r="M1339">
        <v>2016</v>
      </c>
      <c r="N1339" t="s">
        <v>4478</v>
      </c>
      <c r="O1339" t="str">
        <f t="shared" si="20"/>
        <v>42394Washington Wizards</v>
      </c>
      <c r="P1339" t="str">
        <f>VLOOKUP(O1339,Sheet1!A$1:K$18685,7,FALSE)</f>
        <v>L -3</v>
      </c>
      <c r="Q1339" t="str">
        <f>VLOOKUP(O1339,Sheet1!A$1:K$18685,8,FALSE)</f>
        <v>U 214.5</v>
      </c>
      <c r="R1339" s="1" t="s">
        <v>4487</v>
      </c>
    </row>
    <row r="1340" spans="1:18" ht="17">
      <c r="A1340" s="3">
        <v>42332</v>
      </c>
      <c r="B1340">
        <v>11</v>
      </c>
      <c r="C1340">
        <v>24</v>
      </c>
      <c r="D1340">
        <v>2015</v>
      </c>
      <c r="E1340" t="s">
        <v>4448</v>
      </c>
      <c r="F1340" t="s">
        <v>4418</v>
      </c>
      <c r="G1340">
        <v>123</v>
      </c>
      <c r="H1340" t="s">
        <v>4432</v>
      </c>
      <c r="I1340">
        <v>106</v>
      </c>
      <c r="K1340" s="4">
        <v>15486</v>
      </c>
      <c r="M1340">
        <v>2016</v>
      </c>
      <c r="N1340" t="s">
        <v>4484</v>
      </c>
      <c r="O1340" t="str">
        <f t="shared" si="20"/>
        <v>42332Washington Wizards</v>
      </c>
      <c r="P1340" t="str">
        <f>VLOOKUP(O1340,Sheet1!A$1:K$18685,7,FALSE)</f>
        <v>L -3</v>
      </c>
      <c r="Q1340" t="str">
        <f>VLOOKUP(O1340,Sheet1!A$1:K$18685,8,FALSE)</f>
        <v>O 207.5</v>
      </c>
      <c r="R1340" s="1" t="s">
        <v>4503</v>
      </c>
    </row>
    <row r="1341" spans="1:18" ht="17">
      <c r="A1341" s="3">
        <v>42088</v>
      </c>
      <c r="B1341">
        <v>3</v>
      </c>
      <c r="C1341">
        <v>25</v>
      </c>
      <c r="D1341">
        <v>2015</v>
      </c>
      <c r="E1341" t="s">
        <v>4448</v>
      </c>
      <c r="F1341" t="s">
        <v>4418</v>
      </c>
      <c r="G1341">
        <v>103</v>
      </c>
      <c r="H1341" t="s">
        <v>4432</v>
      </c>
      <c r="I1341">
        <v>101</v>
      </c>
      <c r="K1341" s="4">
        <v>18514</v>
      </c>
      <c r="M1341">
        <v>2015</v>
      </c>
      <c r="N1341" t="s">
        <v>4480</v>
      </c>
      <c r="O1341" t="str">
        <f t="shared" si="20"/>
        <v>42088Washington Wizards</v>
      </c>
      <c r="P1341" t="str">
        <f>VLOOKUP(O1341,Sheet1!A$1:K$18685,7,FALSE)</f>
        <v>L -3</v>
      </c>
      <c r="Q1341" t="str">
        <f>VLOOKUP(O1341,Sheet1!A$1:K$18685,8,FALSE)</f>
        <v>O 188.5</v>
      </c>
      <c r="R1341" s="1" t="s">
        <v>4505</v>
      </c>
    </row>
    <row r="1342" spans="1:18" ht="17">
      <c r="A1342" s="3">
        <v>41324</v>
      </c>
      <c r="B1342">
        <v>2</v>
      </c>
      <c r="C1342">
        <v>19</v>
      </c>
      <c r="D1342">
        <v>2013</v>
      </c>
      <c r="E1342" t="s">
        <v>4448</v>
      </c>
      <c r="F1342" t="s">
        <v>4430</v>
      </c>
      <c r="G1342">
        <v>96</v>
      </c>
      <c r="H1342" t="s">
        <v>4432</v>
      </c>
      <c r="I1342">
        <v>88</v>
      </c>
      <c r="K1342" s="4">
        <v>13923</v>
      </c>
      <c r="M1342">
        <v>2013</v>
      </c>
      <c r="N1342" t="s">
        <v>4477</v>
      </c>
      <c r="O1342" t="str">
        <f t="shared" si="20"/>
        <v>41324Washington Wizards</v>
      </c>
      <c r="P1342" t="str">
        <f>VLOOKUP(O1342,Sheet1!A$1:K$18685,7,FALSE)</f>
        <v>L -3</v>
      </c>
      <c r="Q1342" t="str">
        <f>VLOOKUP(O1342,Sheet1!A$1:K$18685,8,FALSE)</f>
        <v>U 190.5</v>
      </c>
      <c r="R1342" s="1" t="s">
        <v>4503</v>
      </c>
    </row>
    <row r="1343" spans="1:18" ht="17">
      <c r="A1343" s="3">
        <v>40961</v>
      </c>
      <c r="B1343">
        <v>2</v>
      </c>
      <c r="C1343">
        <v>22</v>
      </c>
      <c r="D1343">
        <v>2012</v>
      </c>
      <c r="E1343" t="s">
        <v>4448</v>
      </c>
      <c r="F1343" t="s">
        <v>4460</v>
      </c>
      <c r="G1343">
        <v>115</v>
      </c>
      <c r="H1343" t="s">
        <v>4432</v>
      </c>
      <c r="I1343">
        <v>107</v>
      </c>
      <c r="K1343" s="4">
        <v>17085</v>
      </c>
      <c r="M1343">
        <v>2012</v>
      </c>
      <c r="N1343" t="s">
        <v>4477</v>
      </c>
      <c r="O1343" t="str">
        <f t="shared" si="20"/>
        <v>40961Washington Wizards</v>
      </c>
      <c r="P1343" t="str">
        <f>VLOOKUP(O1343,Sheet1!A$1:K$18685,7,FALSE)</f>
        <v>L -3</v>
      </c>
      <c r="Q1343" t="str">
        <f>VLOOKUP(O1343,Sheet1!A$1:K$18685,8,FALSE)</f>
        <v>O 204</v>
      </c>
      <c r="R1343" s="1" t="s">
        <v>4505</v>
      </c>
    </row>
    <row r="1344" spans="1:18" ht="17">
      <c r="A1344" s="3">
        <v>40484</v>
      </c>
      <c r="B1344">
        <v>11</v>
      </c>
      <c r="C1344">
        <v>2</v>
      </c>
      <c r="D1344">
        <v>2010</v>
      </c>
      <c r="E1344" t="s">
        <v>4448</v>
      </c>
      <c r="F1344" t="s">
        <v>4427</v>
      </c>
      <c r="G1344">
        <v>115</v>
      </c>
      <c r="H1344" t="s">
        <v>4432</v>
      </c>
      <c r="I1344">
        <v>116</v>
      </c>
      <c r="J1344" t="s">
        <v>4458</v>
      </c>
      <c r="K1344" s="4">
        <v>17803</v>
      </c>
      <c r="M1344">
        <v>2011</v>
      </c>
      <c r="N1344" t="s">
        <v>4484</v>
      </c>
      <c r="O1344" t="str">
        <f t="shared" si="20"/>
        <v>40484Washington Wizards</v>
      </c>
      <c r="P1344" t="str">
        <f>VLOOKUP(O1344,Sheet1!A$1:K$18685,7,FALSE)</f>
        <v>L -3</v>
      </c>
      <c r="Q1344" t="str">
        <f>VLOOKUP(O1344,Sheet1!A$1:K$18685,8,FALSE)</f>
        <v>O 192</v>
      </c>
      <c r="R1344" s="1" t="s">
        <v>4503</v>
      </c>
    </row>
    <row r="1345" spans="1:18" ht="17">
      <c r="A1345" s="3">
        <v>40202</v>
      </c>
      <c r="B1345">
        <v>1</v>
      </c>
      <c r="C1345">
        <v>24</v>
      </c>
      <c r="D1345">
        <v>2010</v>
      </c>
      <c r="E1345" t="s">
        <v>4474</v>
      </c>
      <c r="F1345" t="s">
        <v>4419</v>
      </c>
      <c r="G1345">
        <v>92</v>
      </c>
      <c r="H1345" t="s">
        <v>4432</v>
      </c>
      <c r="I1345">
        <v>78</v>
      </c>
      <c r="K1345" s="4">
        <v>12356</v>
      </c>
      <c r="M1345">
        <v>2010</v>
      </c>
      <c r="N1345" t="s">
        <v>4478</v>
      </c>
      <c r="O1345" t="str">
        <f t="shared" si="20"/>
        <v>40202Washington Wizards</v>
      </c>
      <c r="P1345" t="str">
        <f>VLOOKUP(O1345,Sheet1!A$1:K$18685,7,FALSE)</f>
        <v>L -3</v>
      </c>
      <c r="Q1345" t="str">
        <f>VLOOKUP(O1345,Sheet1!A$1:K$18685,8,FALSE)</f>
        <v>U 194</v>
      </c>
      <c r="R1345" s="1" t="s">
        <v>4500</v>
      </c>
    </row>
    <row r="1346" spans="1:18" ht="17">
      <c r="A1346" s="3">
        <v>40149</v>
      </c>
      <c r="B1346">
        <v>12</v>
      </c>
      <c r="C1346">
        <v>2</v>
      </c>
      <c r="D1346">
        <v>2009</v>
      </c>
      <c r="E1346" t="s">
        <v>4448</v>
      </c>
      <c r="F1346" t="s">
        <v>4422</v>
      </c>
      <c r="G1346">
        <v>102</v>
      </c>
      <c r="H1346" t="s">
        <v>4432</v>
      </c>
      <c r="I1346">
        <v>104</v>
      </c>
      <c r="K1346" s="4">
        <v>12272</v>
      </c>
      <c r="M1346">
        <v>2010</v>
      </c>
      <c r="N1346" t="s">
        <v>4468</v>
      </c>
      <c r="O1346" t="str">
        <f t="shared" ref="O1346:O1409" si="21">CONCATENATE(A1346,H1346)</f>
        <v>40149Washington Wizards</v>
      </c>
      <c r="P1346" t="str">
        <f>VLOOKUP(O1346,Sheet1!A$1:K$18685,7,FALSE)</f>
        <v>L -3</v>
      </c>
      <c r="Q1346" t="str">
        <f>VLOOKUP(O1346,Sheet1!A$1:K$18685,8,FALSE)</f>
        <v>O 197.5</v>
      </c>
      <c r="R1346" s="1" t="s">
        <v>4505</v>
      </c>
    </row>
    <row r="1347" spans="1:18" ht="17">
      <c r="A1347" s="3">
        <v>42762</v>
      </c>
      <c r="B1347">
        <v>1</v>
      </c>
      <c r="C1347">
        <v>27</v>
      </c>
      <c r="D1347">
        <v>2017</v>
      </c>
      <c r="E1347" t="s">
        <v>4452</v>
      </c>
      <c r="F1347" t="s">
        <v>4432</v>
      </c>
      <c r="G1347">
        <v>112</v>
      </c>
      <c r="H1347" t="s">
        <v>4410</v>
      </c>
      <c r="I1347">
        <v>86</v>
      </c>
      <c r="K1347" s="4">
        <v>16968</v>
      </c>
      <c r="M1347">
        <v>2017</v>
      </c>
      <c r="N1347" t="s">
        <v>4478</v>
      </c>
      <c r="O1347" t="str">
        <f t="shared" si="21"/>
        <v>42762Atlanta Hawks</v>
      </c>
      <c r="P1347" t="str">
        <f>VLOOKUP(O1347,Sheet1!A$1:K$18685,7,FALSE)</f>
        <v>L -3.5</v>
      </c>
      <c r="Q1347" t="str">
        <f>VLOOKUP(O1347,Sheet1!A$1:K$18685,8,FALSE)</f>
        <v>U 214.5</v>
      </c>
      <c r="R1347" s="1" t="s">
        <v>4447</v>
      </c>
    </row>
    <row r="1348" spans="1:18" ht="17">
      <c r="A1348" s="3">
        <v>42748</v>
      </c>
      <c r="B1348">
        <v>1</v>
      </c>
      <c r="C1348">
        <v>13</v>
      </c>
      <c r="D1348">
        <v>2017</v>
      </c>
      <c r="E1348" t="s">
        <v>4452</v>
      </c>
      <c r="F1348" t="s">
        <v>4411</v>
      </c>
      <c r="G1348">
        <v>103</v>
      </c>
      <c r="H1348" t="s">
        <v>4410</v>
      </c>
      <c r="I1348">
        <v>101</v>
      </c>
      <c r="K1348" s="4">
        <v>18216</v>
      </c>
      <c r="M1348">
        <v>2017</v>
      </c>
      <c r="N1348" t="s">
        <v>4478</v>
      </c>
      <c r="O1348" t="str">
        <f t="shared" si="21"/>
        <v>42748Atlanta Hawks</v>
      </c>
      <c r="P1348" t="str">
        <f>VLOOKUP(O1348,Sheet1!A$1:K$18685,7,FALSE)</f>
        <v>L -3.5</v>
      </c>
      <c r="Q1348" t="str">
        <f>VLOOKUP(O1348,Sheet1!A$1:K$18685,8,FALSE)</f>
        <v>U 212</v>
      </c>
      <c r="R1348" s="1" t="s">
        <v>4447</v>
      </c>
    </row>
    <row r="1349" spans="1:18" ht="17">
      <c r="A1349" s="3">
        <v>42146</v>
      </c>
      <c r="B1349">
        <v>5</v>
      </c>
      <c r="C1349">
        <v>22</v>
      </c>
      <c r="D1349">
        <v>2015</v>
      </c>
      <c r="E1349" t="s">
        <v>4455</v>
      </c>
      <c r="F1349" t="s">
        <v>4414</v>
      </c>
      <c r="G1349">
        <v>94</v>
      </c>
      <c r="H1349" t="s">
        <v>4410</v>
      </c>
      <c r="I1349">
        <v>82</v>
      </c>
      <c r="K1349" s="4">
        <v>18670</v>
      </c>
      <c r="M1349">
        <v>2015</v>
      </c>
      <c r="N1349" t="s">
        <v>4483</v>
      </c>
      <c r="O1349" t="str">
        <f t="shared" si="21"/>
        <v>42146Atlanta Hawks</v>
      </c>
      <c r="P1349" t="str">
        <f>VLOOKUP(O1349,Sheet1!A$1:K$18685,7,FALSE)</f>
        <v>L -3.5</v>
      </c>
      <c r="Q1349" t="str">
        <f>VLOOKUP(O1349,Sheet1!A$1:K$18685,8,FALSE)</f>
        <v>U 193</v>
      </c>
      <c r="R1349" s="1" t="s">
        <v>4447</v>
      </c>
    </row>
    <row r="1350" spans="1:18" ht="17">
      <c r="A1350" s="3">
        <v>41342</v>
      </c>
      <c r="B1350">
        <v>3</v>
      </c>
      <c r="C1350">
        <v>9</v>
      </c>
      <c r="D1350">
        <v>2013</v>
      </c>
      <c r="E1350" t="s">
        <v>4448</v>
      </c>
      <c r="F1350" t="s">
        <v>4412</v>
      </c>
      <c r="G1350">
        <v>93</v>
      </c>
      <c r="H1350" t="s">
        <v>4410</v>
      </c>
      <c r="I1350">
        <v>80</v>
      </c>
      <c r="K1350" s="4">
        <v>17282</v>
      </c>
      <c r="M1350">
        <v>2013</v>
      </c>
      <c r="N1350" t="s">
        <v>4480</v>
      </c>
      <c r="O1350" t="str">
        <f t="shared" si="21"/>
        <v>41342Atlanta Hawks</v>
      </c>
      <c r="P1350" t="str">
        <f>VLOOKUP(O1350,Sheet1!A$1:K$18685,7,FALSE)</f>
        <v>L -3.5</v>
      </c>
      <c r="Q1350" t="str">
        <f>VLOOKUP(O1350,Sheet1!A$1:K$18685,8,FALSE)</f>
        <v>U 191.5</v>
      </c>
      <c r="R1350" s="1" t="s">
        <v>4493</v>
      </c>
    </row>
    <row r="1351" spans="1:18" ht="17">
      <c r="A1351" s="3">
        <v>40608</v>
      </c>
      <c r="B1351">
        <v>3</v>
      </c>
      <c r="C1351">
        <v>6</v>
      </c>
      <c r="D1351">
        <v>2011</v>
      </c>
      <c r="E1351" t="s">
        <v>4497</v>
      </c>
      <c r="F1351" t="s">
        <v>4424</v>
      </c>
      <c r="G1351">
        <v>92</v>
      </c>
      <c r="H1351" t="s">
        <v>4410</v>
      </c>
      <c r="I1351">
        <v>79</v>
      </c>
      <c r="K1351" s="4">
        <v>19560</v>
      </c>
      <c r="M1351">
        <v>2011</v>
      </c>
      <c r="N1351" t="s">
        <v>4480</v>
      </c>
      <c r="O1351" t="str">
        <f t="shared" si="21"/>
        <v>40608Atlanta Hawks</v>
      </c>
      <c r="P1351" t="str">
        <f>VLOOKUP(O1351,Sheet1!A$1:K$18685,7,FALSE)</f>
        <v>L -3.5</v>
      </c>
      <c r="Q1351" t="str">
        <f>VLOOKUP(O1351,Sheet1!A$1:K$18685,8,FALSE)</f>
        <v>U 202.5</v>
      </c>
      <c r="R1351" s="1" t="s">
        <v>4500</v>
      </c>
    </row>
    <row r="1352" spans="1:18" ht="17">
      <c r="A1352" s="3">
        <v>40582</v>
      </c>
      <c r="B1352">
        <v>2</v>
      </c>
      <c r="C1352">
        <v>8</v>
      </c>
      <c r="D1352">
        <v>2011</v>
      </c>
      <c r="E1352" t="s">
        <v>4448</v>
      </c>
      <c r="F1352" t="s">
        <v>4427</v>
      </c>
      <c r="G1352">
        <v>117</v>
      </c>
      <c r="H1352" t="s">
        <v>4410</v>
      </c>
      <c r="I1352">
        <v>83</v>
      </c>
      <c r="K1352" s="4">
        <v>12903</v>
      </c>
      <c r="M1352">
        <v>2011</v>
      </c>
      <c r="N1352" t="s">
        <v>4477</v>
      </c>
      <c r="O1352" t="str">
        <f t="shared" si="21"/>
        <v>40582Atlanta Hawks</v>
      </c>
      <c r="P1352" t="str">
        <f>VLOOKUP(O1352,Sheet1!A$1:K$18685,7,FALSE)</f>
        <v>L -3.5</v>
      </c>
      <c r="Q1352" t="str">
        <f>VLOOKUP(O1352,Sheet1!A$1:K$18685,8,FALSE)</f>
        <v>O 192</v>
      </c>
      <c r="R1352" s="1" t="s">
        <v>4503</v>
      </c>
    </row>
    <row r="1353" spans="1:18" ht="17">
      <c r="A1353" s="3">
        <v>40564</v>
      </c>
      <c r="B1353">
        <v>1</v>
      </c>
      <c r="C1353">
        <v>21</v>
      </c>
      <c r="D1353">
        <v>2011</v>
      </c>
      <c r="E1353" t="s">
        <v>4451</v>
      </c>
      <c r="F1353" t="s">
        <v>4454</v>
      </c>
      <c r="G1353">
        <v>100</v>
      </c>
      <c r="H1353" t="s">
        <v>4410</v>
      </c>
      <c r="I1353">
        <v>59</v>
      </c>
      <c r="K1353" s="4">
        <v>14875</v>
      </c>
      <c r="M1353">
        <v>2011</v>
      </c>
      <c r="N1353" t="s">
        <v>4478</v>
      </c>
      <c r="O1353" t="str">
        <f t="shared" si="21"/>
        <v>40564Atlanta Hawks</v>
      </c>
      <c r="P1353" t="str">
        <f>VLOOKUP(O1353,Sheet1!A$1:K$18685,7,FALSE)</f>
        <v>L -3.5</v>
      </c>
      <c r="Q1353" t="str">
        <f>VLOOKUP(O1353,Sheet1!A$1:K$18685,8,FALSE)</f>
        <v>U 183.5</v>
      </c>
      <c r="R1353" s="1" t="s">
        <v>4447</v>
      </c>
    </row>
    <row r="1354" spans="1:18" ht="17">
      <c r="A1354" s="3">
        <v>40143</v>
      </c>
      <c r="B1354">
        <v>11</v>
      </c>
      <c r="C1354">
        <v>26</v>
      </c>
      <c r="D1354">
        <v>2009</v>
      </c>
      <c r="E1354" t="s">
        <v>4452</v>
      </c>
      <c r="F1354" t="s">
        <v>4426</v>
      </c>
      <c r="G1354">
        <v>93</v>
      </c>
      <c r="H1354" t="s">
        <v>4410</v>
      </c>
      <c r="I1354">
        <v>76</v>
      </c>
      <c r="K1354" s="4">
        <v>19193</v>
      </c>
      <c r="M1354">
        <v>2010</v>
      </c>
      <c r="N1354" t="s">
        <v>4484</v>
      </c>
      <c r="O1354" t="str">
        <f t="shared" si="21"/>
        <v>40143Atlanta Hawks</v>
      </c>
      <c r="P1354" t="str">
        <f>VLOOKUP(O1354,Sheet1!A$1:K$18685,7,FALSE)</f>
        <v>L -3.5</v>
      </c>
      <c r="Q1354" t="str">
        <f>VLOOKUP(O1354,Sheet1!A$1:K$18685,8,FALSE)</f>
        <v>U 199</v>
      </c>
      <c r="R1354" s="1" t="s">
        <v>4502</v>
      </c>
    </row>
    <row r="1355" spans="1:18" ht="17">
      <c r="A1355" s="3">
        <v>43421</v>
      </c>
      <c r="B1355">
        <v>11</v>
      </c>
      <c r="C1355">
        <v>17</v>
      </c>
      <c r="D1355">
        <v>2018</v>
      </c>
      <c r="E1355" t="s">
        <v>4451</v>
      </c>
      <c r="F1355" t="s">
        <v>4431</v>
      </c>
      <c r="G1355">
        <v>98</v>
      </c>
      <c r="H1355" t="s">
        <v>4411</v>
      </c>
      <c r="I1355">
        <v>86</v>
      </c>
      <c r="K1355" s="4">
        <v>18624</v>
      </c>
      <c r="M1355">
        <v>2019</v>
      </c>
      <c r="N1355" t="s">
        <v>4484</v>
      </c>
      <c r="O1355" t="str">
        <f t="shared" si="21"/>
        <v>43421Boston Celtics</v>
      </c>
      <c r="P1355" t="str">
        <f>VLOOKUP(O1355,Sheet1!A$1:K$18685,7,FALSE)</f>
        <v>L -3.5</v>
      </c>
      <c r="Q1355" t="str">
        <f>VLOOKUP(O1355,Sheet1!A$1:K$18685,8,FALSE)</f>
        <v>U 207</v>
      </c>
      <c r="R1355" s="1" t="s">
        <v>4493</v>
      </c>
    </row>
    <row r="1356" spans="1:18" ht="17">
      <c r="A1356" s="3">
        <v>42356</v>
      </c>
      <c r="B1356">
        <v>12</v>
      </c>
      <c r="C1356">
        <v>18</v>
      </c>
      <c r="D1356">
        <v>2015</v>
      </c>
      <c r="E1356" t="s">
        <v>4451</v>
      </c>
      <c r="F1356" t="s">
        <v>4410</v>
      </c>
      <c r="G1356">
        <v>109</v>
      </c>
      <c r="H1356" t="s">
        <v>4411</v>
      </c>
      <c r="I1356">
        <v>101</v>
      </c>
      <c r="K1356" s="4">
        <v>18624</v>
      </c>
      <c r="M1356">
        <v>2016</v>
      </c>
      <c r="N1356" t="s">
        <v>4468</v>
      </c>
      <c r="O1356" t="str">
        <f t="shared" si="21"/>
        <v>42356Boston Celtics</v>
      </c>
      <c r="P1356" t="str">
        <f>VLOOKUP(O1356,Sheet1!A$1:K$18685,7,FALSE)</f>
        <v>L -3.5</v>
      </c>
      <c r="Q1356" t="str">
        <f>VLOOKUP(O1356,Sheet1!A$1:K$18685,8,FALSE)</f>
        <v>O 207</v>
      </c>
      <c r="R1356" s="1" t="s">
        <v>4447</v>
      </c>
    </row>
    <row r="1357" spans="1:18" ht="17">
      <c r="A1357" s="3">
        <v>42319</v>
      </c>
      <c r="B1357">
        <v>11</v>
      </c>
      <c r="C1357">
        <v>11</v>
      </c>
      <c r="D1357">
        <v>2015</v>
      </c>
      <c r="E1357" t="s">
        <v>4451</v>
      </c>
      <c r="F1357" t="s">
        <v>4418</v>
      </c>
      <c r="G1357">
        <v>102</v>
      </c>
      <c r="H1357" t="s">
        <v>4411</v>
      </c>
      <c r="I1357">
        <v>91</v>
      </c>
      <c r="K1357" s="4">
        <v>17879</v>
      </c>
      <c r="M1357">
        <v>2016</v>
      </c>
      <c r="N1357" t="s">
        <v>4484</v>
      </c>
      <c r="O1357" t="str">
        <f t="shared" si="21"/>
        <v>42319Boston Celtics</v>
      </c>
      <c r="P1357" t="str">
        <f>VLOOKUP(O1357,Sheet1!A$1:K$18685,7,FALSE)</f>
        <v>L -3.5</v>
      </c>
      <c r="Q1357" t="str">
        <f>VLOOKUP(O1357,Sheet1!A$1:K$18685,8,FALSE)</f>
        <v>U 202.5</v>
      </c>
      <c r="R1357" s="1" t="s">
        <v>4505</v>
      </c>
    </row>
    <row r="1358" spans="1:18" ht="17">
      <c r="A1358" s="3">
        <v>42036</v>
      </c>
      <c r="B1358">
        <v>2</v>
      </c>
      <c r="C1358">
        <v>1</v>
      </c>
      <c r="D1358">
        <v>2015</v>
      </c>
      <c r="E1358" t="s">
        <v>4474</v>
      </c>
      <c r="F1358" t="s">
        <v>4421</v>
      </c>
      <c r="G1358">
        <v>83</v>
      </c>
      <c r="H1358" t="s">
        <v>4411</v>
      </c>
      <c r="I1358">
        <v>75</v>
      </c>
      <c r="K1358" s="4">
        <v>17366</v>
      </c>
      <c r="M1358">
        <v>2015</v>
      </c>
      <c r="N1358" t="s">
        <v>4477</v>
      </c>
      <c r="O1358" t="str">
        <f t="shared" si="21"/>
        <v>42036Boston Celtics</v>
      </c>
      <c r="P1358" t="str">
        <f>VLOOKUP(O1358,Sheet1!A$1:K$18685,7,FALSE)</f>
        <v>L -3.5</v>
      </c>
      <c r="Q1358" t="str">
        <f>VLOOKUP(O1358,Sheet1!A$1:K$18685,8,FALSE)</f>
        <v>U 185.5</v>
      </c>
      <c r="R1358" s="1" t="s">
        <v>4500</v>
      </c>
    </row>
    <row r="1359" spans="1:18" ht="17">
      <c r="A1359" s="3">
        <v>41241</v>
      </c>
      <c r="B1359">
        <v>11</v>
      </c>
      <c r="C1359">
        <v>28</v>
      </c>
      <c r="D1359">
        <v>2012</v>
      </c>
      <c r="E1359" t="s">
        <v>4451</v>
      </c>
      <c r="F1359" t="s">
        <v>4412</v>
      </c>
      <c r="G1359">
        <v>95</v>
      </c>
      <c r="H1359" t="s">
        <v>4411</v>
      </c>
      <c r="I1359">
        <v>83</v>
      </c>
      <c r="K1359" s="4">
        <v>18624</v>
      </c>
      <c r="M1359">
        <v>2013</v>
      </c>
      <c r="N1359" t="s">
        <v>4484</v>
      </c>
      <c r="O1359" t="str">
        <f t="shared" si="21"/>
        <v>41241Boston Celtics</v>
      </c>
      <c r="P1359" t="str">
        <f>VLOOKUP(O1359,Sheet1!A$1:K$18685,7,FALSE)</f>
        <v>L -3.5</v>
      </c>
      <c r="Q1359" t="str">
        <f>VLOOKUP(O1359,Sheet1!A$1:K$18685,8,FALSE)</f>
        <v>U 189.5</v>
      </c>
      <c r="R1359" s="1" t="s">
        <v>4505</v>
      </c>
    </row>
    <row r="1360" spans="1:18" ht="17">
      <c r="A1360" s="3">
        <v>40948</v>
      </c>
      <c r="B1360">
        <v>2</v>
      </c>
      <c r="C1360">
        <v>9</v>
      </c>
      <c r="D1360">
        <v>2012</v>
      </c>
      <c r="E1360" t="s">
        <v>4452</v>
      </c>
      <c r="F1360" t="s">
        <v>4420</v>
      </c>
      <c r="G1360">
        <v>88</v>
      </c>
      <c r="H1360" t="s">
        <v>4411</v>
      </c>
      <c r="I1360">
        <v>87</v>
      </c>
      <c r="J1360" t="s">
        <v>4458</v>
      </c>
      <c r="K1360" s="4">
        <v>18624</v>
      </c>
      <c r="M1360">
        <v>2012</v>
      </c>
      <c r="N1360" t="s">
        <v>4477</v>
      </c>
      <c r="O1360" t="str">
        <f t="shared" si="21"/>
        <v>40948Boston Celtics</v>
      </c>
      <c r="P1360" t="str">
        <f>VLOOKUP(O1360,Sheet1!A$1:K$18685,7,FALSE)</f>
        <v>L -3.5</v>
      </c>
      <c r="Q1360" t="str">
        <f>VLOOKUP(O1360,Sheet1!A$1:K$18685,8,FALSE)</f>
        <v>P 175</v>
      </c>
      <c r="R1360" s="1" t="s">
        <v>4502</v>
      </c>
    </row>
    <row r="1361" spans="1:18" ht="17">
      <c r="A1361" s="3">
        <v>40189</v>
      </c>
      <c r="B1361">
        <v>1</v>
      </c>
      <c r="C1361">
        <v>11</v>
      </c>
      <c r="D1361">
        <v>2010</v>
      </c>
      <c r="E1361" t="s">
        <v>4451</v>
      </c>
      <c r="F1361" t="s">
        <v>4410</v>
      </c>
      <c r="G1361">
        <v>102</v>
      </c>
      <c r="H1361" t="s">
        <v>4411</v>
      </c>
      <c r="I1361">
        <v>96</v>
      </c>
      <c r="K1361" s="4">
        <v>18624</v>
      </c>
      <c r="M1361">
        <v>2010</v>
      </c>
      <c r="N1361" t="s">
        <v>4478</v>
      </c>
      <c r="O1361" t="str">
        <f t="shared" si="21"/>
        <v>40189Boston Celtics</v>
      </c>
      <c r="P1361" t="str">
        <f>VLOOKUP(O1361,Sheet1!A$1:K$18685,7,FALSE)</f>
        <v>L -3.5</v>
      </c>
      <c r="Q1361" t="str">
        <f>VLOOKUP(O1361,Sheet1!A$1:K$18685,8,FALSE)</f>
        <v>O 193</v>
      </c>
      <c r="R1361" s="1" t="s">
        <v>4487</v>
      </c>
    </row>
    <row r="1362" spans="1:18" ht="17">
      <c r="A1362" s="3">
        <v>43115</v>
      </c>
      <c r="B1362">
        <v>1</v>
      </c>
      <c r="C1362">
        <v>15</v>
      </c>
      <c r="D1362">
        <v>2018</v>
      </c>
      <c r="E1362" t="s">
        <v>4476</v>
      </c>
      <c r="F1362" t="s">
        <v>4424</v>
      </c>
      <c r="G1362">
        <v>119</v>
      </c>
      <c r="H1362" t="s">
        <v>4412</v>
      </c>
      <c r="I1362">
        <v>104</v>
      </c>
      <c r="K1362" s="4">
        <v>17732</v>
      </c>
      <c r="M1362">
        <v>2018</v>
      </c>
      <c r="N1362" t="s">
        <v>4478</v>
      </c>
      <c r="O1362" t="str">
        <f t="shared" si="21"/>
        <v>43115Brooklyn Nets</v>
      </c>
      <c r="P1362" t="str">
        <f>VLOOKUP(O1362,Sheet1!A$1:K$18685,7,FALSE)</f>
        <v>L -3.5</v>
      </c>
      <c r="Q1362" t="str">
        <f>VLOOKUP(O1362,Sheet1!A$1:K$18685,8,FALSE)</f>
        <v>O 211</v>
      </c>
      <c r="R1362" s="1" t="s">
        <v>4487</v>
      </c>
    </row>
    <row r="1363" spans="1:18" ht="17">
      <c r="A1363" s="3">
        <v>41603</v>
      </c>
      <c r="B1363">
        <v>11</v>
      </c>
      <c r="C1363">
        <v>25</v>
      </c>
      <c r="D1363">
        <v>2013</v>
      </c>
      <c r="E1363" t="s">
        <v>4448</v>
      </c>
      <c r="F1363" t="s">
        <v>4411</v>
      </c>
      <c r="G1363">
        <v>96</v>
      </c>
      <c r="H1363" t="s">
        <v>4433</v>
      </c>
      <c r="I1363">
        <v>86</v>
      </c>
      <c r="K1363" s="4">
        <v>13558</v>
      </c>
      <c r="M1363">
        <v>2014</v>
      </c>
      <c r="N1363" t="s">
        <v>4484</v>
      </c>
      <c r="O1363" t="str">
        <f t="shared" si="21"/>
        <v>41603Charlotte Bobcats</v>
      </c>
      <c r="P1363" t="str">
        <f>VLOOKUP(O1363,Sheet1!A$1:K$18685,7,FALSE)</f>
        <v>L -3.5</v>
      </c>
      <c r="Q1363" t="str">
        <f>VLOOKUP(O1363,Sheet1!A$1:K$18685,8,FALSE)</f>
        <v>U 185.5</v>
      </c>
      <c r="R1363" s="1" t="s">
        <v>4487</v>
      </c>
    </row>
    <row r="1364" spans="1:18" ht="17">
      <c r="A1364" s="3">
        <v>41600</v>
      </c>
      <c r="B1364">
        <v>11</v>
      </c>
      <c r="C1364">
        <v>22</v>
      </c>
      <c r="D1364">
        <v>2013</v>
      </c>
      <c r="E1364" t="s">
        <v>4448</v>
      </c>
      <c r="F1364" t="s">
        <v>4428</v>
      </c>
      <c r="G1364">
        <v>98</v>
      </c>
      <c r="H1364" t="s">
        <v>4433</v>
      </c>
      <c r="I1364">
        <v>91</v>
      </c>
      <c r="K1364" s="4">
        <v>14916</v>
      </c>
      <c r="M1364">
        <v>2014</v>
      </c>
      <c r="N1364" t="s">
        <v>4484</v>
      </c>
      <c r="O1364" t="str">
        <f t="shared" si="21"/>
        <v>41600Charlotte Bobcats</v>
      </c>
      <c r="P1364" t="str">
        <f>VLOOKUP(O1364,Sheet1!A$1:K$18685,7,FALSE)</f>
        <v>L -3.5</v>
      </c>
      <c r="Q1364" t="str">
        <f>VLOOKUP(O1364,Sheet1!A$1:K$18685,8,FALSE)</f>
        <v>U 190.5</v>
      </c>
      <c r="R1364" s="1" t="s">
        <v>4447</v>
      </c>
    </row>
    <row r="1365" spans="1:18" ht="17">
      <c r="A1365" s="3">
        <v>40558</v>
      </c>
      <c r="B1365">
        <v>1</v>
      </c>
      <c r="C1365">
        <v>15</v>
      </c>
      <c r="D1365">
        <v>2011</v>
      </c>
      <c r="E1365" t="s">
        <v>4448</v>
      </c>
      <c r="F1365" t="s">
        <v>4454</v>
      </c>
      <c r="G1365">
        <v>88</v>
      </c>
      <c r="H1365" t="s">
        <v>4433</v>
      </c>
      <c r="I1365">
        <v>81</v>
      </c>
      <c r="K1365" s="4">
        <v>17486</v>
      </c>
      <c r="M1365">
        <v>2011</v>
      </c>
      <c r="N1365" t="s">
        <v>4478</v>
      </c>
      <c r="O1365" t="str">
        <f t="shared" si="21"/>
        <v>40558Charlotte Bobcats</v>
      </c>
      <c r="P1365" t="str">
        <f>VLOOKUP(O1365,Sheet1!A$1:K$18685,7,FALSE)</f>
        <v>L -3.5</v>
      </c>
      <c r="Q1365" t="str">
        <f>VLOOKUP(O1365,Sheet1!A$1:K$18685,8,FALSE)</f>
        <v>U 184.5</v>
      </c>
      <c r="R1365" s="1" t="s">
        <v>4493</v>
      </c>
    </row>
    <row r="1366" spans="1:18" ht="17">
      <c r="A1366" s="3">
        <v>40270</v>
      </c>
      <c r="B1366">
        <v>4</v>
      </c>
      <c r="C1366">
        <v>2</v>
      </c>
      <c r="D1366">
        <v>2010</v>
      </c>
      <c r="E1366" t="s">
        <v>4448</v>
      </c>
      <c r="F1366" t="s">
        <v>4422</v>
      </c>
      <c r="G1366">
        <v>86</v>
      </c>
      <c r="H1366" t="s">
        <v>4433</v>
      </c>
      <c r="I1366">
        <v>87</v>
      </c>
      <c r="J1366" t="s">
        <v>4458</v>
      </c>
      <c r="K1366" s="4">
        <v>18118</v>
      </c>
      <c r="M1366">
        <v>2010</v>
      </c>
      <c r="N1366" t="s">
        <v>4449</v>
      </c>
      <c r="O1366" t="str">
        <f t="shared" si="21"/>
        <v>40270Charlotte Bobcats</v>
      </c>
      <c r="P1366" t="str">
        <f>VLOOKUP(O1366,Sheet1!A$1:K$18685,7,FALSE)</f>
        <v>L -3.5</v>
      </c>
      <c r="Q1366" t="str">
        <f>VLOOKUP(O1366,Sheet1!A$1:K$18685,8,FALSE)</f>
        <v>U 182</v>
      </c>
      <c r="R1366" s="1" t="s">
        <v>4447</v>
      </c>
    </row>
    <row r="1367" spans="1:18" ht="17">
      <c r="A1367" s="3">
        <v>43530</v>
      </c>
      <c r="B1367">
        <v>3</v>
      </c>
      <c r="C1367">
        <v>6</v>
      </c>
      <c r="D1367">
        <v>2019</v>
      </c>
      <c r="E1367" t="s">
        <v>4448</v>
      </c>
      <c r="F1367" t="s">
        <v>4421</v>
      </c>
      <c r="G1367">
        <v>91</v>
      </c>
      <c r="H1367" t="s">
        <v>4434</v>
      </c>
      <c r="I1367">
        <v>84</v>
      </c>
      <c r="K1367" s="4">
        <v>18137</v>
      </c>
      <c r="M1367">
        <v>2019</v>
      </c>
      <c r="N1367" t="s">
        <v>4480</v>
      </c>
      <c r="O1367" t="str">
        <f t="shared" si="21"/>
        <v>43530Charlotte Hornets</v>
      </c>
      <c r="P1367" t="str">
        <f>VLOOKUP(O1367,Sheet1!A$1:K$18685,7,FALSE)</f>
        <v>L -3.5</v>
      </c>
      <c r="Q1367" t="str">
        <f>VLOOKUP(O1367,Sheet1!A$1:K$18685,8,FALSE)</f>
        <v>U 215.5</v>
      </c>
      <c r="R1367" s="1" t="s">
        <v>4505</v>
      </c>
    </row>
    <row r="1368" spans="1:18" ht="17">
      <c r="A1368" s="3">
        <v>43519</v>
      </c>
      <c r="B1368">
        <v>2</v>
      </c>
      <c r="C1368">
        <v>23</v>
      </c>
      <c r="D1368">
        <v>2019</v>
      </c>
      <c r="E1368" t="s">
        <v>4448</v>
      </c>
      <c r="F1368" t="s">
        <v>4412</v>
      </c>
      <c r="G1368">
        <v>117</v>
      </c>
      <c r="H1368" t="s">
        <v>4434</v>
      </c>
      <c r="I1368">
        <v>115</v>
      </c>
      <c r="K1368" s="4">
        <v>19158</v>
      </c>
      <c r="M1368">
        <v>2019</v>
      </c>
      <c r="N1368" t="s">
        <v>4477</v>
      </c>
      <c r="O1368" t="str">
        <f t="shared" si="21"/>
        <v>43519Charlotte Hornets</v>
      </c>
      <c r="P1368" t="str">
        <f>VLOOKUP(O1368,Sheet1!A$1:K$18685,7,FALSE)</f>
        <v>L -3.5</v>
      </c>
      <c r="Q1368" t="str">
        <f>VLOOKUP(O1368,Sheet1!A$1:K$18685,8,FALSE)</f>
        <v>O 227.5</v>
      </c>
      <c r="R1368" s="1" t="s">
        <v>4493</v>
      </c>
    </row>
    <row r="1369" spans="1:18" ht="17">
      <c r="A1369" s="3">
        <v>43085</v>
      </c>
      <c r="B1369">
        <v>12</v>
      </c>
      <c r="C1369">
        <v>16</v>
      </c>
      <c r="D1369">
        <v>2017</v>
      </c>
      <c r="E1369" t="s">
        <v>4448</v>
      </c>
      <c r="F1369" t="s">
        <v>4429</v>
      </c>
      <c r="G1369">
        <v>93</v>
      </c>
      <c r="H1369" t="s">
        <v>4434</v>
      </c>
      <c r="I1369">
        <v>91</v>
      </c>
      <c r="K1369" s="4">
        <v>16687</v>
      </c>
      <c r="M1369">
        <v>2018</v>
      </c>
      <c r="N1369" t="s">
        <v>4468</v>
      </c>
      <c r="O1369" t="str">
        <f t="shared" si="21"/>
        <v>43085Charlotte Hornets</v>
      </c>
      <c r="P1369" t="str">
        <f>VLOOKUP(O1369,Sheet1!A$1:K$18685,7,FALSE)</f>
        <v>L -3.5</v>
      </c>
      <c r="Q1369" t="str">
        <f>VLOOKUP(O1369,Sheet1!A$1:K$18685,8,FALSE)</f>
        <v>U 204.5</v>
      </c>
      <c r="R1369" s="1" t="s">
        <v>4493</v>
      </c>
    </row>
    <row r="1370" spans="1:18" ht="17">
      <c r="A1370" s="3">
        <v>43078</v>
      </c>
      <c r="B1370">
        <v>12</v>
      </c>
      <c r="C1370">
        <v>9</v>
      </c>
      <c r="D1370">
        <v>2017</v>
      </c>
      <c r="E1370" t="s">
        <v>4448</v>
      </c>
      <c r="F1370" t="s">
        <v>4420</v>
      </c>
      <c r="G1370">
        <v>110</v>
      </c>
      <c r="H1370" t="s">
        <v>4434</v>
      </c>
      <c r="I1370">
        <v>99</v>
      </c>
      <c r="K1370" s="4">
        <v>19320</v>
      </c>
      <c r="M1370">
        <v>2018</v>
      </c>
      <c r="N1370" t="s">
        <v>4468</v>
      </c>
      <c r="O1370" t="str">
        <f t="shared" si="21"/>
        <v>43078Charlotte Hornets</v>
      </c>
      <c r="P1370" t="str">
        <f>VLOOKUP(O1370,Sheet1!A$1:K$18685,7,FALSE)</f>
        <v>L -3.5</v>
      </c>
      <c r="Q1370" t="str">
        <f>VLOOKUP(O1370,Sheet1!A$1:K$18685,8,FALSE)</f>
        <v>U 212</v>
      </c>
      <c r="R1370" s="1" t="s">
        <v>4493</v>
      </c>
    </row>
    <row r="1371" spans="1:18" ht="17">
      <c r="A1371" s="3">
        <v>42805</v>
      </c>
      <c r="B1371">
        <v>3</v>
      </c>
      <c r="C1371">
        <v>11</v>
      </c>
      <c r="D1371">
        <v>2017</v>
      </c>
      <c r="E1371" t="s">
        <v>4448</v>
      </c>
      <c r="F1371" t="s">
        <v>4464</v>
      </c>
      <c r="G1371">
        <v>125</v>
      </c>
      <c r="H1371" t="s">
        <v>4434</v>
      </c>
      <c r="I1371">
        <v>122</v>
      </c>
      <c r="J1371" t="s">
        <v>4458</v>
      </c>
      <c r="K1371" s="4">
        <v>18196</v>
      </c>
      <c r="M1371">
        <v>2017</v>
      </c>
      <c r="N1371" t="s">
        <v>4480</v>
      </c>
      <c r="O1371" t="str">
        <f t="shared" si="21"/>
        <v>42805Charlotte Hornets</v>
      </c>
      <c r="P1371" t="str">
        <f>VLOOKUP(O1371,Sheet1!A$1:K$18685,7,FALSE)</f>
        <v>L -3.5</v>
      </c>
      <c r="Q1371" t="str">
        <f>VLOOKUP(O1371,Sheet1!A$1:K$18685,8,FALSE)</f>
        <v>O 204.5</v>
      </c>
      <c r="R1371" s="1" t="s">
        <v>4493</v>
      </c>
    </row>
    <row r="1372" spans="1:18" ht="17">
      <c r="A1372" s="3">
        <v>42703</v>
      </c>
      <c r="B1372">
        <v>11</v>
      </c>
      <c r="C1372">
        <v>29</v>
      </c>
      <c r="D1372">
        <v>2016</v>
      </c>
      <c r="E1372" t="s">
        <v>4448</v>
      </c>
      <c r="F1372" t="s">
        <v>4416</v>
      </c>
      <c r="G1372">
        <v>112</v>
      </c>
      <c r="H1372" t="s">
        <v>4434</v>
      </c>
      <c r="I1372">
        <v>89</v>
      </c>
      <c r="K1372" s="4">
        <v>14266</v>
      </c>
      <c r="M1372">
        <v>2017</v>
      </c>
      <c r="N1372" t="s">
        <v>4484</v>
      </c>
      <c r="O1372" t="str">
        <f t="shared" si="21"/>
        <v>42703Charlotte Hornets</v>
      </c>
      <c r="P1372" t="str">
        <f>VLOOKUP(O1372,Sheet1!A$1:K$18685,7,FALSE)</f>
        <v>L -3.5</v>
      </c>
      <c r="Q1372" t="str">
        <f>VLOOKUP(O1372,Sheet1!A$1:K$18685,8,FALSE)</f>
        <v>O 200</v>
      </c>
      <c r="R1372" s="1" t="s">
        <v>4503</v>
      </c>
    </row>
    <row r="1373" spans="1:18" ht="17">
      <c r="A1373" s="3">
        <v>42088</v>
      </c>
      <c r="B1373">
        <v>3</v>
      </c>
      <c r="C1373">
        <v>25</v>
      </c>
      <c r="D1373">
        <v>2015</v>
      </c>
      <c r="E1373" t="s">
        <v>4448</v>
      </c>
      <c r="F1373" t="s">
        <v>4412</v>
      </c>
      <c r="G1373">
        <v>91</v>
      </c>
      <c r="H1373" t="s">
        <v>4434</v>
      </c>
      <c r="I1373">
        <v>88</v>
      </c>
      <c r="K1373" s="4">
        <v>15091</v>
      </c>
      <c r="M1373">
        <v>2015</v>
      </c>
      <c r="N1373" t="s">
        <v>4480</v>
      </c>
      <c r="O1373" t="str">
        <f t="shared" si="21"/>
        <v>42088Charlotte Hornets</v>
      </c>
      <c r="P1373" t="str">
        <f>VLOOKUP(O1373,Sheet1!A$1:K$18685,7,FALSE)</f>
        <v>L -3.5</v>
      </c>
      <c r="Q1373" t="str">
        <f>VLOOKUP(O1373,Sheet1!A$1:K$18685,8,FALSE)</f>
        <v>U 197.5</v>
      </c>
      <c r="R1373" s="1" t="s">
        <v>4505</v>
      </c>
    </row>
    <row r="1374" spans="1:18" ht="17">
      <c r="A1374" s="3">
        <v>41758</v>
      </c>
      <c r="B1374">
        <v>4</v>
      </c>
      <c r="C1374">
        <v>29</v>
      </c>
      <c r="D1374">
        <v>2014</v>
      </c>
      <c r="E1374" t="s">
        <v>4452</v>
      </c>
      <c r="F1374" t="s">
        <v>4432</v>
      </c>
      <c r="G1374">
        <v>75</v>
      </c>
      <c r="H1374" t="s">
        <v>4413</v>
      </c>
      <c r="I1374">
        <v>69</v>
      </c>
      <c r="K1374" s="4">
        <v>21752</v>
      </c>
      <c r="M1374">
        <v>2014</v>
      </c>
      <c r="N1374" t="s">
        <v>4449</v>
      </c>
      <c r="O1374" t="str">
        <f t="shared" si="21"/>
        <v>41758Chicago Bulls</v>
      </c>
      <c r="P1374" t="str">
        <f>VLOOKUP(O1374,Sheet1!A$1:K$18685,7,FALSE)</f>
        <v>L -3.5</v>
      </c>
      <c r="Q1374" t="str">
        <f>VLOOKUP(O1374,Sheet1!A$1:K$18685,8,FALSE)</f>
        <v>U 183.5</v>
      </c>
      <c r="R1374" s="1" t="s">
        <v>4503</v>
      </c>
    </row>
    <row r="1375" spans="1:18" ht="17">
      <c r="A1375" s="3">
        <v>41622</v>
      </c>
      <c r="B1375">
        <v>12</v>
      </c>
      <c r="C1375">
        <v>14</v>
      </c>
      <c r="D1375">
        <v>2013</v>
      </c>
      <c r="E1375" t="s">
        <v>4452</v>
      </c>
      <c r="F1375" t="s">
        <v>4430</v>
      </c>
      <c r="G1375">
        <v>99</v>
      </c>
      <c r="H1375" t="s">
        <v>4413</v>
      </c>
      <c r="I1375">
        <v>77</v>
      </c>
      <c r="K1375" s="4">
        <v>21386</v>
      </c>
      <c r="M1375">
        <v>2014</v>
      </c>
      <c r="N1375" t="s">
        <v>4468</v>
      </c>
      <c r="O1375" t="str">
        <f t="shared" si="21"/>
        <v>41622Chicago Bulls</v>
      </c>
      <c r="P1375" t="str">
        <f>VLOOKUP(O1375,Sheet1!A$1:K$18685,7,FALSE)</f>
        <v>L -3.5</v>
      </c>
      <c r="Q1375" t="str">
        <f>VLOOKUP(O1375,Sheet1!A$1:K$18685,8,FALSE)</f>
        <v>U 187.5</v>
      </c>
      <c r="R1375" s="1" t="s">
        <v>4493</v>
      </c>
    </row>
    <row r="1376" spans="1:18" ht="17">
      <c r="A1376" s="3">
        <v>41389</v>
      </c>
      <c r="B1376">
        <v>4</v>
      </c>
      <c r="C1376">
        <v>25</v>
      </c>
      <c r="D1376">
        <v>2013</v>
      </c>
      <c r="E1376" t="s">
        <v>4466</v>
      </c>
      <c r="F1376" t="s">
        <v>4412</v>
      </c>
      <c r="G1376">
        <v>76</v>
      </c>
      <c r="H1376" t="s">
        <v>4413</v>
      </c>
      <c r="I1376">
        <v>79</v>
      </c>
      <c r="K1376" s="4">
        <v>21672</v>
      </c>
      <c r="M1376">
        <v>2013</v>
      </c>
      <c r="N1376" t="s">
        <v>4449</v>
      </c>
      <c r="O1376" t="str">
        <f t="shared" si="21"/>
        <v>41389Chicago Bulls</v>
      </c>
      <c r="P1376" t="str">
        <f>VLOOKUP(O1376,Sheet1!A$1:K$18685,7,FALSE)</f>
        <v>L -3.5</v>
      </c>
      <c r="Q1376" t="str">
        <f>VLOOKUP(O1376,Sheet1!A$1:K$18685,8,FALSE)</f>
        <v>U 182</v>
      </c>
      <c r="R1376" s="1" t="s">
        <v>4502</v>
      </c>
    </row>
    <row r="1377" spans="1:18" ht="17">
      <c r="A1377" s="3">
        <v>41373</v>
      </c>
      <c r="B1377">
        <v>4</v>
      </c>
      <c r="C1377">
        <v>9</v>
      </c>
      <c r="D1377">
        <v>2013</v>
      </c>
      <c r="E1377" t="s">
        <v>4452</v>
      </c>
      <c r="F1377" t="s">
        <v>4430</v>
      </c>
      <c r="G1377">
        <v>101</v>
      </c>
      <c r="H1377" t="s">
        <v>4413</v>
      </c>
      <c r="I1377">
        <v>98</v>
      </c>
      <c r="K1377" s="4">
        <v>21487</v>
      </c>
      <c r="M1377">
        <v>2013</v>
      </c>
      <c r="N1377" t="s">
        <v>4449</v>
      </c>
      <c r="O1377" t="str">
        <f t="shared" si="21"/>
        <v>41373Chicago Bulls</v>
      </c>
      <c r="P1377" t="str">
        <f>VLOOKUP(O1377,Sheet1!A$1:K$18685,7,FALSE)</f>
        <v>L -3.5</v>
      </c>
      <c r="Q1377" t="str">
        <f>VLOOKUP(O1377,Sheet1!A$1:K$18685,8,FALSE)</f>
        <v>O 185</v>
      </c>
      <c r="R1377" s="1" t="s">
        <v>4503</v>
      </c>
    </row>
    <row r="1378" spans="1:18" ht="17">
      <c r="A1378" s="3">
        <v>41316</v>
      </c>
      <c r="B1378">
        <v>2</v>
      </c>
      <c r="C1378">
        <v>11</v>
      </c>
      <c r="D1378">
        <v>2013</v>
      </c>
      <c r="E1378" t="s">
        <v>4452</v>
      </c>
      <c r="F1378" t="s">
        <v>4456</v>
      </c>
      <c r="G1378">
        <v>103</v>
      </c>
      <c r="H1378" t="s">
        <v>4413</v>
      </c>
      <c r="I1378">
        <v>89</v>
      </c>
      <c r="K1378" s="4">
        <v>21955</v>
      </c>
      <c r="M1378">
        <v>2013</v>
      </c>
      <c r="N1378" t="s">
        <v>4477</v>
      </c>
      <c r="O1378" t="str">
        <f t="shared" si="21"/>
        <v>41316Chicago Bulls</v>
      </c>
      <c r="P1378" t="str">
        <f>VLOOKUP(O1378,Sheet1!A$1:K$18685,7,FALSE)</f>
        <v>L -3.5</v>
      </c>
      <c r="Q1378" t="str">
        <f>VLOOKUP(O1378,Sheet1!A$1:K$18685,8,FALSE)</f>
        <v>O 188</v>
      </c>
      <c r="R1378" s="1" t="s">
        <v>4487</v>
      </c>
    </row>
    <row r="1379" spans="1:18" ht="17">
      <c r="A1379" s="3">
        <v>39926</v>
      </c>
      <c r="B1379">
        <v>4</v>
      </c>
      <c r="C1379">
        <v>23</v>
      </c>
      <c r="D1379">
        <v>2009</v>
      </c>
      <c r="E1379" t="s">
        <v>4452</v>
      </c>
      <c r="F1379" t="s">
        <v>4411</v>
      </c>
      <c r="G1379">
        <v>107</v>
      </c>
      <c r="H1379" t="s">
        <v>4413</v>
      </c>
      <c r="I1379">
        <v>86</v>
      </c>
      <c r="K1379" s="4">
        <v>23072</v>
      </c>
      <c r="M1379">
        <v>2009</v>
      </c>
      <c r="N1379" t="s">
        <v>4449</v>
      </c>
      <c r="O1379" t="str">
        <f t="shared" si="21"/>
        <v>39926Chicago Bulls</v>
      </c>
      <c r="P1379" t="str">
        <f>VLOOKUP(O1379,Sheet1!A$1:K$18685,7,FALSE)</f>
        <v>L -3.5</v>
      </c>
      <c r="Q1379" t="str">
        <f>VLOOKUP(O1379,Sheet1!A$1:K$18685,8,FALSE)</f>
        <v>U 202.5</v>
      </c>
      <c r="R1379" s="1" t="s">
        <v>4502</v>
      </c>
    </row>
    <row r="1380" spans="1:18" ht="17">
      <c r="A1380" s="3">
        <v>42756</v>
      </c>
      <c r="B1380">
        <v>1</v>
      </c>
      <c r="C1380">
        <v>21</v>
      </c>
      <c r="D1380">
        <v>2017</v>
      </c>
      <c r="E1380" t="s">
        <v>4455</v>
      </c>
      <c r="F1380" t="s">
        <v>4456</v>
      </c>
      <c r="G1380">
        <v>118</v>
      </c>
      <c r="H1380" t="s">
        <v>4414</v>
      </c>
      <c r="I1380">
        <v>115</v>
      </c>
      <c r="J1380" t="s">
        <v>4458</v>
      </c>
      <c r="K1380" s="4">
        <v>20562</v>
      </c>
      <c r="M1380">
        <v>2017</v>
      </c>
      <c r="N1380" t="s">
        <v>4478</v>
      </c>
      <c r="O1380" t="str">
        <f t="shared" si="21"/>
        <v>42756Cleveland Cavaliers</v>
      </c>
      <c r="P1380" t="str">
        <f>VLOOKUP(O1380,Sheet1!A$1:K$18685,7,FALSE)</f>
        <v>L -3.5</v>
      </c>
      <c r="Q1380" t="str">
        <f>VLOOKUP(O1380,Sheet1!A$1:K$18685,8,FALSE)</f>
        <v>O 211.5</v>
      </c>
      <c r="R1380" s="1" t="s">
        <v>4493</v>
      </c>
    </row>
    <row r="1381" spans="1:18" ht="17">
      <c r="A1381" s="3">
        <v>42739</v>
      </c>
      <c r="B1381">
        <v>1</v>
      </c>
      <c r="C1381">
        <v>4</v>
      </c>
      <c r="D1381">
        <v>2017</v>
      </c>
      <c r="E1381" t="s">
        <v>4452</v>
      </c>
      <c r="F1381" t="s">
        <v>4413</v>
      </c>
      <c r="G1381">
        <v>106</v>
      </c>
      <c r="H1381" t="s">
        <v>4414</v>
      </c>
      <c r="I1381">
        <v>94</v>
      </c>
      <c r="K1381" s="4">
        <v>20562</v>
      </c>
      <c r="M1381">
        <v>2017</v>
      </c>
      <c r="N1381" t="s">
        <v>4478</v>
      </c>
      <c r="O1381" t="str">
        <f t="shared" si="21"/>
        <v>42739Cleveland Cavaliers</v>
      </c>
      <c r="P1381" t="str">
        <f>VLOOKUP(O1381,Sheet1!A$1:K$18685,7,FALSE)</f>
        <v>L -3.5</v>
      </c>
      <c r="Q1381" t="str">
        <f>VLOOKUP(O1381,Sheet1!A$1:K$18685,8,FALSE)</f>
        <v>U 204</v>
      </c>
      <c r="R1381" s="1" t="s">
        <v>4505</v>
      </c>
    </row>
    <row r="1382" spans="1:18" ht="17">
      <c r="A1382" s="3">
        <v>42705</v>
      </c>
      <c r="B1382">
        <v>12</v>
      </c>
      <c r="C1382">
        <v>1</v>
      </c>
      <c r="D1382">
        <v>2016</v>
      </c>
      <c r="E1382" t="s">
        <v>4452</v>
      </c>
      <c r="F1382" t="s">
        <v>4419</v>
      </c>
      <c r="G1382">
        <v>113</v>
      </c>
      <c r="H1382" t="s">
        <v>4414</v>
      </c>
      <c r="I1382">
        <v>94</v>
      </c>
      <c r="K1382" s="4">
        <v>20562</v>
      </c>
      <c r="M1382">
        <v>2017</v>
      </c>
      <c r="N1382" t="s">
        <v>4468</v>
      </c>
      <c r="O1382" t="str">
        <f t="shared" si="21"/>
        <v>42705Cleveland Cavaliers</v>
      </c>
      <c r="P1382" t="str">
        <f>VLOOKUP(O1382,Sheet1!A$1:K$18685,7,FALSE)</f>
        <v>L -3.5</v>
      </c>
      <c r="Q1382" t="str">
        <f>VLOOKUP(O1382,Sheet1!A$1:K$18685,8,FALSE)</f>
        <v>U 215.5</v>
      </c>
      <c r="R1382" s="1" t="s">
        <v>4502</v>
      </c>
    </row>
    <row r="1383" spans="1:18" ht="17">
      <c r="A1383" s="3">
        <v>42387</v>
      </c>
      <c r="B1383">
        <v>1</v>
      </c>
      <c r="C1383">
        <v>18</v>
      </c>
      <c r="D1383">
        <v>2016</v>
      </c>
      <c r="E1383" t="s">
        <v>4452</v>
      </c>
      <c r="F1383" t="s">
        <v>4417</v>
      </c>
      <c r="G1383">
        <v>132</v>
      </c>
      <c r="H1383" t="s">
        <v>4414</v>
      </c>
      <c r="I1383">
        <v>98</v>
      </c>
      <c r="K1383" s="4">
        <v>20562</v>
      </c>
      <c r="M1383">
        <v>2016</v>
      </c>
      <c r="N1383" t="s">
        <v>4478</v>
      </c>
      <c r="O1383" t="str">
        <f t="shared" si="21"/>
        <v>42387Cleveland Cavaliers</v>
      </c>
      <c r="P1383" t="str">
        <f>VLOOKUP(O1383,Sheet1!A$1:K$18685,7,FALSE)</f>
        <v>L -3.5</v>
      </c>
      <c r="Q1383" t="str">
        <f>VLOOKUP(O1383,Sheet1!A$1:K$18685,8,FALSE)</f>
        <v>O 210</v>
      </c>
      <c r="R1383" s="1" t="s">
        <v>4487</v>
      </c>
    </row>
    <row r="1384" spans="1:18" ht="17">
      <c r="A1384" s="3">
        <v>41734</v>
      </c>
      <c r="B1384">
        <v>4</v>
      </c>
      <c r="C1384">
        <v>5</v>
      </c>
      <c r="D1384">
        <v>2014</v>
      </c>
      <c r="E1384" t="s">
        <v>4451</v>
      </c>
      <c r="F1384" t="s">
        <v>4433</v>
      </c>
      <c r="G1384">
        <v>96</v>
      </c>
      <c r="H1384" t="s">
        <v>4414</v>
      </c>
      <c r="I1384">
        <v>94</v>
      </c>
      <c r="J1384" t="s">
        <v>4458</v>
      </c>
      <c r="K1384" s="4">
        <v>18179</v>
      </c>
      <c r="M1384">
        <v>2014</v>
      </c>
      <c r="N1384" t="s">
        <v>4449</v>
      </c>
      <c r="O1384" t="str">
        <f t="shared" si="21"/>
        <v>41734Cleveland Cavaliers</v>
      </c>
      <c r="P1384" t="str">
        <f>VLOOKUP(O1384,Sheet1!A$1:K$18685,7,FALSE)</f>
        <v>L -3.5</v>
      </c>
      <c r="Q1384" t="str">
        <f>VLOOKUP(O1384,Sheet1!A$1:K$18685,8,FALSE)</f>
        <v>U 196.5</v>
      </c>
      <c r="R1384" s="1" t="s">
        <v>4493</v>
      </c>
    </row>
    <row r="1385" spans="1:18" ht="17">
      <c r="A1385" s="3">
        <v>41276</v>
      </c>
      <c r="B1385">
        <v>1</v>
      </c>
      <c r="C1385">
        <v>2</v>
      </c>
      <c r="D1385">
        <v>2013</v>
      </c>
      <c r="E1385" t="s">
        <v>4448</v>
      </c>
      <c r="F1385" t="s">
        <v>4460</v>
      </c>
      <c r="G1385">
        <v>97</v>
      </c>
      <c r="H1385" t="s">
        <v>4414</v>
      </c>
      <c r="I1385">
        <v>94</v>
      </c>
      <c r="K1385" s="4">
        <v>12331</v>
      </c>
      <c r="M1385">
        <v>2013</v>
      </c>
      <c r="N1385" t="s">
        <v>4478</v>
      </c>
      <c r="O1385" t="str">
        <f t="shared" si="21"/>
        <v>41276Cleveland Cavaliers</v>
      </c>
      <c r="P1385" t="str">
        <f>VLOOKUP(O1385,Sheet1!A$1:K$18685,7,FALSE)</f>
        <v>L -3.5</v>
      </c>
      <c r="Q1385" t="str">
        <f>VLOOKUP(O1385,Sheet1!A$1:K$18685,8,FALSE)</f>
        <v>U 199.5</v>
      </c>
      <c r="R1385" s="1" t="s">
        <v>4505</v>
      </c>
    </row>
    <row r="1386" spans="1:18" ht="17">
      <c r="A1386" s="3">
        <v>40903</v>
      </c>
      <c r="B1386">
        <v>12</v>
      </c>
      <c r="C1386">
        <v>26</v>
      </c>
      <c r="D1386">
        <v>2011</v>
      </c>
      <c r="E1386" t="s">
        <v>4448</v>
      </c>
      <c r="F1386" t="s">
        <v>4430</v>
      </c>
      <c r="G1386">
        <v>104</v>
      </c>
      <c r="H1386" t="s">
        <v>4414</v>
      </c>
      <c r="I1386">
        <v>96</v>
      </c>
      <c r="K1386" s="4">
        <v>20562</v>
      </c>
      <c r="M1386">
        <v>2012</v>
      </c>
      <c r="N1386" t="s">
        <v>4468</v>
      </c>
      <c r="O1386" t="str">
        <f t="shared" si="21"/>
        <v>40903Cleveland Cavaliers</v>
      </c>
      <c r="P1386" t="str">
        <f>VLOOKUP(O1386,Sheet1!A$1:K$18685,7,FALSE)</f>
        <v>L -3.5</v>
      </c>
      <c r="Q1386" t="str">
        <f>VLOOKUP(O1386,Sheet1!A$1:K$18685,8,FALSE)</f>
        <v>O 196</v>
      </c>
      <c r="R1386" s="1" t="s">
        <v>4487</v>
      </c>
    </row>
    <row r="1387" spans="1:18" ht="17">
      <c r="A1387" s="3">
        <v>43415</v>
      </c>
      <c r="B1387">
        <v>11</v>
      </c>
      <c r="C1387">
        <v>11</v>
      </c>
      <c r="D1387">
        <v>2018</v>
      </c>
      <c r="E1387" t="s">
        <v>4452</v>
      </c>
      <c r="F1387" t="s">
        <v>4422</v>
      </c>
      <c r="G1387">
        <v>121</v>
      </c>
      <c r="H1387" t="s">
        <v>4415</v>
      </c>
      <c r="I1387">
        <v>114</v>
      </c>
      <c r="K1387" s="4">
        <v>19520</v>
      </c>
      <c r="M1387">
        <v>2019</v>
      </c>
      <c r="N1387" t="s">
        <v>4484</v>
      </c>
      <c r="O1387" t="str">
        <f t="shared" si="21"/>
        <v>43415Denver Nuggets</v>
      </c>
      <c r="P1387" t="str">
        <f>VLOOKUP(O1387,Sheet1!A$1:K$18685,7,FALSE)</f>
        <v>L -3.5</v>
      </c>
      <c r="Q1387" t="str">
        <f>VLOOKUP(O1387,Sheet1!A$1:K$18685,8,FALSE)</f>
        <v>O 224.5</v>
      </c>
      <c r="R1387" s="1" t="s">
        <v>4500</v>
      </c>
    </row>
    <row r="1388" spans="1:18" ht="17">
      <c r="A1388" s="3">
        <v>41228</v>
      </c>
      <c r="B1388">
        <v>11</v>
      </c>
      <c r="C1388">
        <v>15</v>
      </c>
      <c r="D1388">
        <v>2012</v>
      </c>
      <c r="E1388" t="s">
        <v>4461</v>
      </c>
      <c r="F1388" t="s">
        <v>4421</v>
      </c>
      <c r="G1388">
        <v>98</v>
      </c>
      <c r="H1388" t="s">
        <v>4415</v>
      </c>
      <c r="I1388">
        <v>93</v>
      </c>
      <c r="K1388" s="4">
        <v>19155</v>
      </c>
      <c r="M1388">
        <v>2013</v>
      </c>
      <c r="N1388" t="s">
        <v>4484</v>
      </c>
      <c r="O1388" t="str">
        <f t="shared" si="21"/>
        <v>41228Denver Nuggets</v>
      </c>
      <c r="P1388" t="str">
        <f>VLOOKUP(O1388,Sheet1!A$1:K$18685,7,FALSE)</f>
        <v>L -3.5</v>
      </c>
      <c r="Q1388" t="str">
        <f>VLOOKUP(O1388,Sheet1!A$1:K$18685,8,FALSE)</f>
        <v>U 202</v>
      </c>
      <c r="R1388" s="1" t="s">
        <v>4502</v>
      </c>
    </row>
    <row r="1389" spans="1:18" ht="17">
      <c r="A1389" s="3">
        <v>40959</v>
      </c>
      <c r="B1389">
        <v>2</v>
      </c>
      <c r="C1389">
        <v>20</v>
      </c>
      <c r="D1389">
        <v>2012</v>
      </c>
      <c r="E1389" t="s">
        <v>4463</v>
      </c>
      <c r="F1389" t="s">
        <v>4423</v>
      </c>
      <c r="G1389">
        <v>101</v>
      </c>
      <c r="H1389" t="s">
        <v>4415</v>
      </c>
      <c r="I1389">
        <v>103</v>
      </c>
      <c r="J1389" t="s">
        <v>4458</v>
      </c>
      <c r="K1389" s="4">
        <v>17263</v>
      </c>
      <c r="M1389">
        <v>2012</v>
      </c>
      <c r="N1389" t="s">
        <v>4477</v>
      </c>
      <c r="O1389" t="str">
        <f t="shared" si="21"/>
        <v>40959Denver Nuggets</v>
      </c>
      <c r="P1389" t="str">
        <f>VLOOKUP(O1389,Sheet1!A$1:K$18685,7,FALSE)</f>
        <v>L -3.5</v>
      </c>
      <c r="Q1389" t="str">
        <f>VLOOKUP(O1389,Sheet1!A$1:K$18685,8,FALSE)</f>
        <v>U 209.5</v>
      </c>
      <c r="R1389" s="1" t="s">
        <v>4487</v>
      </c>
    </row>
    <row r="1390" spans="1:18" ht="17">
      <c r="A1390" s="3">
        <v>40538</v>
      </c>
      <c r="B1390">
        <v>12</v>
      </c>
      <c r="C1390">
        <v>26</v>
      </c>
      <c r="D1390">
        <v>2010</v>
      </c>
      <c r="E1390" t="s">
        <v>4452</v>
      </c>
      <c r="F1390" t="s">
        <v>4427</v>
      </c>
      <c r="G1390">
        <v>95</v>
      </c>
      <c r="H1390" t="s">
        <v>4415</v>
      </c>
      <c r="I1390">
        <v>89</v>
      </c>
      <c r="K1390" s="4">
        <v>19155</v>
      </c>
      <c r="M1390">
        <v>2011</v>
      </c>
      <c r="N1390" t="s">
        <v>4468</v>
      </c>
      <c r="O1390" t="str">
        <f t="shared" si="21"/>
        <v>40538Denver Nuggets</v>
      </c>
      <c r="P1390" t="str">
        <f>VLOOKUP(O1390,Sheet1!A$1:K$18685,7,FALSE)</f>
        <v>L -3.5</v>
      </c>
      <c r="Q1390" t="str">
        <f>VLOOKUP(O1390,Sheet1!A$1:K$18685,8,FALSE)</f>
        <v>U 207.5</v>
      </c>
      <c r="R1390" s="1" t="s">
        <v>4500</v>
      </c>
    </row>
    <row r="1391" spans="1:18" ht="17">
      <c r="A1391" s="3">
        <v>39956</v>
      </c>
      <c r="B1391">
        <v>5</v>
      </c>
      <c r="C1391">
        <v>23</v>
      </c>
      <c r="D1391">
        <v>2009</v>
      </c>
      <c r="E1391" t="s">
        <v>4455</v>
      </c>
      <c r="F1391" t="s">
        <v>4420</v>
      </c>
      <c r="G1391">
        <v>103</v>
      </c>
      <c r="H1391" t="s">
        <v>4415</v>
      </c>
      <c r="I1391">
        <v>97</v>
      </c>
      <c r="K1391" s="4">
        <v>19939</v>
      </c>
      <c r="M1391">
        <v>2009</v>
      </c>
      <c r="N1391" t="s">
        <v>4483</v>
      </c>
      <c r="O1391" t="str">
        <f t="shared" si="21"/>
        <v>39956Denver Nuggets</v>
      </c>
      <c r="P1391" t="str">
        <f>VLOOKUP(O1391,Sheet1!A$1:K$18685,7,FALSE)</f>
        <v>L -3.5</v>
      </c>
      <c r="Q1391" t="str">
        <f>VLOOKUP(O1391,Sheet1!A$1:K$18685,8,FALSE)</f>
        <v>U 211.5</v>
      </c>
      <c r="R1391" s="1" t="s">
        <v>4493</v>
      </c>
    </row>
    <row r="1392" spans="1:18" ht="17">
      <c r="A1392" s="3">
        <v>43143</v>
      </c>
      <c r="B1392">
        <v>2</v>
      </c>
      <c r="C1392">
        <v>12</v>
      </c>
      <c r="D1392">
        <v>2018</v>
      </c>
      <c r="E1392" t="s">
        <v>4448</v>
      </c>
      <c r="F1392" t="s">
        <v>4464</v>
      </c>
      <c r="G1392">
        <v>118</v>
      </c>
      <c r="H1392" t="s">
        <v>4416</v>
      </c>
      <c r="I1392">
        <v>103</v>
      </c>
      <c r="K1392" s="4">
        <v>14453</v>
      </c>
      <c r="M1392">
        <v>2018</v>
      </c>
      <c r="N1392" t="s">
        <v>4477</v>
      </c>
      <c r="O1392" t="str">
        <f t="shared" si="21"/>
        <v>43143Detroit Pistons</v>
      </c>
      <c r="P1392" t="str">
        <f>VLOOKUP(O1392,Sheet1!A$1:K$18685,7,FALSE)</f>
        <v>L -3.5</v>
      </c>
      <c r="Q1392" t="str">
        <f>VLOOKUP(O1392,Sheet1!A$1:K$18685,8,FALSE)</f>
        <v>U 221.5</v>
      </c>
      <c r="R1392" s="1" t="s">
        <v>4487</v>
      </c>
    </row>
    <row r="1393" spans="1:18" ht="17">
      <c r="A1393" s="3">
        <v>43140</v>
      </c>
      <c r="B1393">
        <v>2</v>
      </c>
      <c r="C1393">
        <v>9</v>
      </c>
      <c r="D1393">
        <v>2018</v>
      </c>
      <c r="E1393" t="s">
        <v>4448</v>
      </c>
      <c r="F1393" t="s">
        <v>4419</v>
      </c>
      <c r="G1393">
        <v>108</v>
      </c>
      <c r="H1393" t="s">
        <v>4416</v>
      </c>
      <c r="I1393">
        <v>95</v>
      </c>
      <c r="K1393" s="4">
        <v>16697</v>
      </c>
      <c r="M1393">
        <v>2018</v>
      </c>
      <c r="N1393" t="s">
        <v>4477</v>
      </c>
      <c r="O1393" t="str">
        <f t="shared" si="21"/>
        <v>43140Detroit Pistons</v>
      </c>
      <c r="P1393" t="str">
        <f>VLOOKUP(O1393,Sheet1!A$1:K$18685,7,FALSE)</f>
        <v>L -3.5</v>
      </c>
      <c r="Q1393" t="str">
        <f>VLOOKUP(O1393,Sheet1!A$1:K$18685,8,FALSE)</f>
        <v>U 221</v>
      </c>
      <c r="R1393" s="1" t="s">
        <v>4447</v>
      </c>
    </row>
    <row r="1394" spans="1:18" ht="17">
      <c r="A1394" s="3">
        <v>43031</v>
      </c>
      <c r="B1394">
        <v>10</v>
      </c>
      <c r="C1394">
        <v>23</v>
      </c>
      <c r="D1394">
        <v>2017</v>
      </c>
      <c r="E1394" t="s">
        <v>4448</v>
      </c>
      <c r="F1394" t="s">
        <v>4427</v>
      </c>
      <c r="G1394">
        <v>97</v>
      </c>
      <c r="H1394" t="s">
        <v>4416</v>
      </c>
      <c r="I1394">
        <v>86</v>
      </c>
      <c r="K1394" s="4">
        <v>13709</v>
      </c>
      <c r="M1394">
        <v>2018</v>
      </c>
      <c r="N1394" t="s">
        <v>4486</v>
      </c>
      <c r="O1394" t="str">
        <f t="shared" si="21"/>
        <v>43031Detroit Pistons</v>
      </c>
      <c r="P1394" t="str">
        <f>VLOOKUP(O1394,Sheet1!A$1:K$18685,7,FALSE)</f>
        <v>L -3.5</v>
      </c>
      <c r="Q1394" t="str">
        <f>VLOOKUP(O1394,Sheet1!A$1:K$18685,8,FALSE)</f>
        <v>U 214</v>
      </c>
      <c r="R1394" s="1" t="s">
        <v>4487</v>
      </c>
    </row>
    <row r="1395" spans="1:18" ht="17">
      <c r="A1395" s="3">
        <v>42811</v>
      </c>
      <c r="B1395">
        <v>3</v>
      </c>
      <c r="C1395">
        <v>17</v>
      </c>
      <c r="D1395">
        <v>2017</v>
      </c>
      <c r="E1395" t="s">
        <v>4451</v>
      </c>
      <c r="F1395" t="s">
        <v>4430</v>
      </c>
      <c r="G1395">
        <v>87</v>
      </c>
      <c r="H1395" t="s">
        <v>4416</v>
      </c>
      <c r="I1395">
        <v>75</v>
      </c>
      <c r="K1395" s="4">
        <v>16541</v>
      </c>
      <c r="M1395">
        <v>2017</v>
      </c>
      <c r="N1395" t="s">
        <v>4480</v>
      </c>
      <c r="O1395" t="str">
        <f t="shared" si="21"/>
        <v>42811Detroit Pistons</v>
      </c>
      <c r="P1395" t="str">
        <f>VLOOKUP(O1395,Sheet1!A$1:K$18685,7,FALSE)</f>
        <v>L -3.5</v>
      </c>
      <c r="Q1395" t="str">
        <f>VLOOKUP(O1395,Sheet1!A$1:K$18685,8,FALSE)</f>
        <v>U 201.5</v>
      </c>
      <c r="R1395" s="1" t="s">
        <v>4447</v>
      </c>
    </row>
    <row r="1396" spans="1:18" ht="17">
      <c r="A1396" s="3">
        <v>42732</v>
      </c>
      <c r="B1396">
        <v>12</v>
      </c>
      <c r="C1396">
        <v>28</v>
      </c>
      <c r="D1396">
        <v>2016</v>
      </c>
      <c r="E1396" t="s">
        <v>4451</v>
      </c>
      <c r="F1396" t="s">
        <v>4422</v>
      </c>
      <c r="G1396">
        <v>119</v>
      </c>
      <c r="H1396" t="s">
        <v>4416</v>
      </c>
      <c r="I1396">
        <v>94</v>
      </c>
      <c r="K1396" s="4">
        <v>17222</v>
      </c>
      <c r="M1396">
        <v>2017</v>
      </c>
      <c r="N1396" t="s">
        <v>4468</v>
      </c>
      <c r="O1396" t="str">
        <f t="shared" si="21"/>
        <v>42732Detroit Pistons</v>
      </c>
      <c r="P1396" t="str">
        <f>VLOOKUP(O1396,Sheet1!A$1:K$18685,7,FALSE)</f>
        <v>L -3.5</v>
      </c>
      <c r="Q1396" t="str">
        <f>VLOOKUP(O1396,Sheet1!A$1:K$18685,8,FALSE)</f>
        <v>O 203.5</v>
      </c>
      <c r="R1396" s="1" t="s">
        <v>4505</v>
      </c>
    </row>
    <row r="1397" spans="1:18" ht="17">
      <c r="A1397" s="3">
        <v>42018</v>
      </c>
      <c r="B1397">
        <v>1</v>
      </c>
      <c r="C1397">
        <v>14</v>
      </c>
      <c r="D1397">
        <v>2015</v>
      </c>
      <c r="E1397" t="s">
        <v>4451</v>
      </c>
      <c r="F1397" t="s">
        <v>4464</v>
      </c>
      <c r="G1397">
        <v>105</v>
      </c>
      <c r="H1397" t="s">
        <v>4416</v>
      </c>
      <c r="I1397">
        <v>94</v>
      </c>
      <c r="K1397" s="4">
        <v>12016</v>
      </c>
      <c r="M1397">
        <v>2015</v>
      </c>
      <c r="N1397" t="s">
        <v>4478</v>
      </c>
      <c r="O1397" t="str">
        <f t="shared" si="21"/>
        <v>42018Detroit Pistons</v>
      </c>
      <c r="P1397" t="str">
        <f>VLOOKUP(O1397,Sheet1!A$1:K$18685,7,FALSE)</f>
        <v>L -3.5</v>
      </c>
      <c r="Q1397" t="str">
        <f>VLOOKUP(O1397,Sheet1!A$1:K$18685,8,FALSE)</f>
        <v>U 203.5</v>
      </c>
      <c r="R1397" s="1" t="s">
        <v>4505</v>
      </c>
    </row>
    <row r="1398" spans="1:18" ht="17">
      <c r="A1398" s="3">
        <v>41952</v>
      </c>
      <c r="B1398">
        <v>11</v>
      </c>
      <c r="C1398">
        <v>9</v>
      </c>
      <c r="D1398">
        <v>2014</v>
      </c>
      <c r="E1398" t="s">
        <v>4489</v>
      </c>
      <c r="F1398" t="s">
        <v>4431</v>
      </c>
      <c r="G1398">
        <v>97</v>
      </c>
      <c r="H1398" t="s">
        <v>4416</v>
      </c>
      <c r="I1398">
        <v>96</v>
      </c>
      <c r="K1398" s="4">
        <v>12888</v>
      </c>
      <c r="M1398">
        <v>2015</v>
      </c>
      <c r="N1398" t="s">
        <v>4484</v>
      </c>
      <c r="O1398" t="str">
        <f t="shared" si="21"/>
        <v>41952Detroit Pistons</v>
      </c>
      <c r="P1398" t="str">
        <f>VLOOKUP(O1398,Sheet1!A$1:K$18685,7,FALSE)</f>
        <v>L -3.5</v>
      </c>
      <c r="Q1398" t="str">
        <f>VLOOKUP(O1398,Sheet1!A$1:K$18685,8,FALSE)</f>
        <v>O 192.5</v>
      </c>
      <c r="R1398" s="1" t="s">
        <v>4500</v>
      </c>
    </row>
    <row r="1399" spans="1:18" ht="17">
      <c r="A1399" s="3">
        <v>41663</v>
      </c>
      <c r="B1399">
        <v>1</v>
      </c>
      <c r="C1399">
        <v>24</v>
      </c>
      <c r="D1399">
        <v>2014</v>
      </c>
      <c r="E1399" t="s">
        <v>4451</v>
      </c>
      <c r="F1399" t="s">
        <v>4464</v>
      </c>
      <c r="G1399">
        <v>103</v>
      </c>
      <c r="H1399" t="s">
        <v>4416</v>
      </c>
      <c r="I1399">
        <v>101</v>
      </c>
      <c r="K1399" s="4">
        <v>14107</v>
      </c>
      <c r="M1399">
        <v>2014</v>
      </c>
      <c r="N1399" t="s">
        <v>4478</v>
      </c>
      <c r="O1399" t="str">
        <f t="shared" si="21"/>
        <v>41663Detroit Pistons</v>
      </c>
      <c r="P1399" t="str">
        <f>VLOOKUP(O1399,Sheet1!A$1:K$18685,7,FALSE)</f>
        <v>L -3.5</v>
      </c>
      <c r="Q1399" t="str">
        <f>VLOOKUP(O1399,Sheet1!A$1:K$18685,8,FALSE)</f>
        <v>O 203</v>
      </c>
      <c r="R1399" s="1" t="s">
        <v>4447</v>
      </c>
    </row>
    <row r="1400" spans="1:18" ht="17">
      <c r="A1400" s="3">
        <v>41605</v>
      </c>
      <c r="B1400">
        <v>11</v>
      </c>
      <c r="C1400">
        <v>27</v>
      </c>
      <c r="D1400">
        <v>2013</v>
      </c>
      <c r="E1400" t="s">
        <v>4451</v>
      </c>
      <c r="F1400" t="s">
        <v>4413</v>
      </c>
      <c r="G1400">
        <v>99</v>
      </c>
      <c r="H1400" t="s">
        <v>4416</v>
      </c>
      <c r="I1400">
        <v>79</v>
      </c>
      <c r="K1400" s="4">
        <v>14228</v>
      </c>
      <c r="M1400">
        <v>2014</v>
      </c>
      <c r="N1400" t="s">
        <v>4484</v>
      </c>
      <c r="O1400" t="str">
        <f t="shared" si="21"/>
        <v>41605Detroit Pistons</v>
      </c>
      <c r="P1400" t="str">
        <f>VLOOKUP(O1400,Sheet1!A$1:K$18685,7,FALSE)</f>
        <v>L -3.5</v>
      </c>
      <c r="Q1400" t="str">
        <f>VLOOKUP(O1400,Sheet1!A$1:K$18685,8,FALSE)</f>
        <v>U 185</v>
      </c>
      <c r="R1400" s="1" t="s">
        <v>4505</v>
      </c>
    </row>
    <row r="1401" spans="1:18" ht="17">
      <c r="A1401" s="3">
        <v>41600</v>
      </c>
      <c r="B1401">
        <v>11</v>
      </c>
      <c r="C1401">
        <v>22</v>
      </c>
      <c r="D1401">
        <v>2013</v>
      </c>
      <c r="E1401" t="s">
        <v>4451</v>
      </c>
      <c r="F1401" t="s">
        <v>4410</v>
      </c>
      <c r="G1401">
        <v>96</v>
      </c>
      <c r="H1401" t="s">
        <v>4416</v>
      </c>
      <c r="I1401">
        <v>89</v>
      </c>
      <c r="K1401" s="4">
        <v>13467</v>
      </c>
      <c r="M1401">
        <v>2014</v>
      </c>
      <c r="N1401" t="s">
        <v>4484</v>
      </c>
      <c r="O1401" t="str">
        <f t="shared" si="21"/>
        <v>41600Detroit Pistons</v>
      </c>
      <c r="P1401" t="str">
        <f>VLOOKUP(O1401,Sheet1!A$1:K$18685,7,FALSE)</f>
        <v>L -3.5</v>
      </c>
      <c r="Q1401" t="str">
        <f>VLOOKUP(O1401,Sheet1!A$1:K$18685,8,FALSE)</f>
        <v>U 197</v>
      </c>
      <c r="R1401" s="1" t="s">
        <v>4447</v>
      </c>
    </row>
    <row r="1402" spans="1:18" ht="17">
      <c r="A1402" s="3">
        <v>40200</v>
      </c>
      <c r="B1402">
        <v>1</v>
      </c>
      <c r="C1402">
        <v>22</v>
      </c>
      <c r="D1402">
        <v>2010</v>
      </c>
      <c r="E1402" t="s">
        <v>4452</v>
      </c>
      <c r="F1402" t="s">
        <v>4418</v>
      </c>
      <c r="G1402">
        <v>105</v>
      </c>
      <c r="H1402" t="s">
        <v>4416</v>
      </c>
      <c r="I1402">
        <v>93</v>
      </c>
      <c r="K1402" s="4">
        <v>15388</v>
      </c>
      <c r="M1402">
        <v>2010</v>
      </c>
      <c r="N1402" t="s">
        <v>4478</v>
      </c>
      <c r="O1402" t="str">
        <f t="shared" si="21"/>
        <v>40200Detroit Pistons</v>
      </c>
      <c r="P1402" t="str">
        <f>VLOOKUP(O1402,Sheet1!A$1:K$18685,7,FALSE)</f>
        <v>L -3.5</v>
      </c>
      <c r="Q1402" t="str">
        <f>VLOOKUP(O1402,Sheet1!A$1:K$18685,8,FALSE)</f>
        <v>U 201</v>
      </c>
      <c r="R1402" s="1" t="s">
        <v>4447</v>
      </c>
    </row>
    <row r="1403" spans="1:18" ht="17">
      <c r="A1403" s="3">
        <v>40144</v>
      </c>
      <c r="B1403">
        <v>11</v>
      </c>
      <c r="C1403">
        <v>27</v>
      </c>
      <c r="D1403">
        <v>2009</v>
      </c>
      <c r="E1403" t="s">
        <v>4452</v>
      </c>
      <c r="F1403" t="s">
        <v>4419</v>
      </c>
      <c r="G1403">
        <v>104</v>
      </c>
      <c r="H1403" t="s">
        <v>4416</v>
      </c>
      <c r="I1403">
        <v>96</v>
      </c>
      <c r="K1403" s="4">
        <v>18954</v>
      </c>
      <c r="M1403">
        <v>2010</v>
      </c>
      <c r="N1403" t="s">
        <v>4484</v>
      </c>
      <c r="O1403" t="str">
        <f t="shared" si="21"/>
        <v>40144Detroit Pistons</v>
      </c>
      <c r="P1403" t="str">
        <f>VLOOKUP(O1403,Sheet1!A$1:K$18685,7,FALSE)</f>
        <v>L -3.5</v>
      </c>
      <c r="Q1403" t="str">
        <f>VLOOKUP(O1403,Sheet1!A$1:K$18685,8,FALSE)</f>
        <v>O 181</v>
      </c>
      <c r="R1403" s="1" t="s">
        <v>4447</v>
      </c>
    </row>
    <row r="1404" spans="1:18" ht="17">
      <c r="A1404" s="3">
        <v>39855</v>
      </c>
      <c r="B1404">
        <v>2</v>
      </c>
      <c r="C1404">
        <v>11</v>
      </c>
      <c r="D1404">
        <v>2009</v>
      </c>
      <c r="E1404" t="s">
        <v>4451</v>
      </c>
      <c r="F1404" t="s">
        <v>4410</v>
      </c>
      <c r="G1404">
        <v>99</v>
      </c>
      <c r="H1404" t="s">
        <v>4416</v>
      </c>
      <c r="I1404">
        <v>95</v>
      </c>
      <c r="K1404" s="4">
        <v>20124</v>
      </c>
      <c r="M1404">
        <v>2009</v>
      </c>
      <c r="N1404" t="s">
        <v>4477</v>
      </c>
      <c r="O1404" t="str">
        <f t="shared" si="21"/>
        <v>39855Detroit Pistons</v>
      </c>
      <c r="P1404" t="str">
        <f>VLOOKUP(O1404,Sheet1!A$1:K$18685,7,FALSE)</f>
        <v>L -3.5</v>
      </c>
      <c r="Q1404" t="str">
        <f>VLOOKUP(O1404,Sheet1!A$1:K$18685,8,FALSE)</f>
        <v>O 189</v>
      </c>
      <c r="R1404" s="1" t="s">
        <v>4505</v>
      </c>
    </row>
    <row r="1405" spans="1:18" ht="17">
      <c r="A1405" s="3">
        <v>39836</v>
      </c>
      <c r="B1405">
        <v>1</v>
      </c>
      <c r="C1405">
        <v>23</v>
      </c>
      <c r="D1405">
        <v>2009</v>
      </c>
      <c r="E1405" t="s">
        <v>4448</v>
      </c>
      <c r="F1405" t="s">
        <v>4462</v>
      </c>
      <c r="G1405">
        <v>112</v>
      </c>
      <c r="H1405" t="s">
        <v>4416</v>
      </c>
      <c r="I1405">
        <v>91</v>
      </c>
      <c r="K1405" s="4">
        <v>22076</v>
      </c>
      <c r="M1405">
        <v>2009</v>
      </c>
      <c r="N1405" t="s">
        <v>4478</v>
      </c>
      <c r="O1405" t="str">
        <f t="shared" si="21"/>
        <v>39836Detroit Pistons</v>
      </c>
      <c r="P1405" t="str">
        <f>VLOOKUP(O1405,Sheet1!A$1:K$18685,7,FALSE)</f>
        <v>L -3.5</v>
      </c>
      <c r="Q1405" t="str">
        <f>VLOOKUP(O1405,Sheet1!A$1:K$18685,8,FALSE)</f>
        <v>O 186.5</v>
      </c>
      <c r="R1405" s="1" t="s">
        <v>4447</v>
      </c>
    </row>
    <row r="1406" spans="1:18" ht="17">
      <c r="A1406" s="3">
        <v>39801</v>
      </c>
      <c r="B1406">
        <v>12</v>
      </c>
      <c r="C1406">
        <v>19</v>
      </c>
      <c r="D1406">
        <v>2008</v>
      </c>
      <c r="E1406" t="s">
        <v>4452</v>
      </c>
      <c r="F1406" t="s">
        <v>4431</v>
      </c>
      <c r="G1406">
        <v>120</v>
      </c>
      <c r="H1406" t="s">
        <v>4416</v>
      </c>
      <c r="I1406">
        <v>114</v>
      </c>
      <c r="J1406" t="s">
        <v>4465</v>
      </c>
      <c r="K1406" s="4">
        <v>22076</v>
      </c>
      <c r="M1406">
        <v>2009</v>
      </c>
      <c r="N1406" t="s">
        <v>4468</v>
      </c>
      <c r="O1406" t="str">
        <f t="shared" si="21"/>
        <v>39801Detroit Pistons</v>
      </c>
      <c r="P1406" t="str">
        <f>VLOOKUP(O1406,Sheet1!A$1:K$18685,7,FALSE)</f>
        <v>L -3.5</v>
      </c>
      <c r="Q1406" t="str">
        <f>VLOOKUP(O1406,Sheet1!A$1:K$18685,8,FALSE)</f>
        <v>O 190.5</v>
      </c>
      <c r="R1406" s="1" t="s">
        <v>4447</v>
      </c>
    </row>
    <row r="1407" spans="1:18" ht="17">
      <c r="A1407" s="3">
        <v>41720</v>
      </c>
      <c r="B1407">
        <v>3</v>
      </c>
      <c r="C1407">
        <v>22</v>
      </c>
      <c r="D1407">
        <v>2014</v>
      </c>
      <c r="E1407" t="s">
        <v>4461</v>
      </c>
      <c r="F1407" t="s">
        <v>4456</v>
      </c>
      <c r="G1407">
        <v>99</v>
      </c>
      <c r="H1407" t="s">
        <v>4417</v>
      </c>
      <c r="I1407">
        <v>90</v>
      </c>
      <c r="K1407" s="4">
        <v>19596</v>
      </c>
      <c r="M1407">
        <v>2014</v>
      </c>
      <c r="N1407" t="s">
        <v>4480</v>
      </c>
      <c r="O1407" t="str">
        <f t="shared" si="21"/>
        <v>41720Golden State Warriors</v>
      </c>
      <c r="P1407" t="str">
        <f>VLOOKUP(O1407,Sheet1!A$1:K$18685,7,FALSE)</f>
        <v>L -3.5</v>
      </c>
      <c r="Q1407" t="str">
        <f>VLOOKUP(O1407,Sheet1!A$1:K$18685,8,FALSE)</f>
        <v>U 206</v>
      </c>
      <c r="R1407" s="1" t="s">
        <v>4493</v>
      </c>
    </row>
    <row r="1408" spans="1:18" ht="17">
      <c r="A1408" s="3">
        <v>41663</v>
      </c>
      <c r="B1408">
        <v>1</v>
      </c>
      <c r="C1408">
        <v>24</v>
      </c>
      <c r="D1408">
        <v>2014</v>
      </c>
      <c r="E1408" t="s">
        <v>4461</v>
      </c>
      <c r="F1408" t="s">
        <v>4423</v>
      </c>
      <c r="G1408">
        <v>121</v>
      </c>
      <c r="H1408" t="s">
        <v>4417</v>
      </c>
      <c r="I1408">
        <v>120</v>
      </c>
      <c r="K1408" s="4">
        <v>19596</v>
      </c>
      <c r="M1408">
        <v>2014</v>
      </c>
      <c r="N1408" t="s">
        <v>4478</v>
      </c>
      <c r="O1408" t="str">
        <f t="shared" si="21"/>
        <v>41663Golden State Warriors</v>
      </c>
      <c r="P1408" t="str">
        <f>VLOOKUP(O1408,Sheet1!A$1:K$18685,7,FALSE)</f>
        <v>L -3.5</v>
      </c>
      <c r="Q1408" t="str">
        <f>VLOOKUP(O1408,Sheet1!A$1:K$18685,8,FALSE)</f>
        <v>O 211</v>
      </c>
      <c r="R1408" s="1" t="s">
        <v>4447</v>
      </c>
    </row>
    <row r="1409" spans="1:18" ht="17">
      <c r="A1409" s="3">
        <v>41621</v>
      </c>
      <c r="B1409">
        <v>12</v>
      </c>
      <c r="C1409">
        <v>13</v>
      </c>
      <c r="D1409">
        <v>2013</v>
      </c>
      <c r="E1409" t="s">
        <v>4461</v>
      </c>
      <c r="F1409" t="s">
        <v>4457</v>
      </c>
      <c r="G1409">
        <v>116</v>
      </c>
      <c r="H1409" t="s">
        <v>4417</v>
      </c>
      <c r="I1409">
        <v>112</v>
      </c>
      <c r="K1409" s="4">
        <v>19596</v>
      </c>
      <c r="M1409">
        <v>2014</v>
      </c>
      <c r="N1409" t="s">
        <v>4468</v>
      </c>
      <c r="O1409" t="str">
        <f t="shared" si="21"/>
        <v>41621Golden State Warriors</v>
      </c>
      <c r="P1409" t="str">
        <f>VLOOKUP(O1409,Sheet1!A$1:K$18685,7,FALSE)</f>
        <v>L -3.5</v>
      </c>
      <c r="Q1409" t="str">
        <f>VLOOKUP(O1409,Sheet1!A$1:K$18685,8,FALSE)</f>
        <v>O 213.5</v>
      </c>
      <c r="R1409" s="1" t="s">
        <v>4447</v>
      </c>
    </row>
    <row r="1410" spans="1:18" ht="17">
      <c r="A1410" s="3">
        <v>43096</v>
      </c>
      <c r="B1410">
        <v>12</v>
      </c>
      <c r="C1410">
        <v>27</v>
      </c>
      <c r="D1410">
        <v>2017</v>
      </c>
      <c r="E1410" t="s">
        <v>4448</v>
      </c>
      <c r="F1410" t="s">
        <v>4462</v>
      </c>
      <c r="G1410">
        <v>98</v>
      </c>
      <c r="H1410" t="s">
        <v>4418</v>
      </c>
      <c r="I1410">
        <v>94</v>
      </c>
      <c r="K1410" s="4">
        <v>17923</v>
      </c>
      <c r="M1410">
        <v>2018</v>
      </c>
      <c r="N1410" t="s">
        <v>4468</v>
      </c>
      <c r="O1410" t="str">
        <f t="shared" ref="O1410:O1473" si="22">CONCATENATE(A1410,H1410)</f>
        <v>43096Indiana Pacers</v>
      </c>
      <c r="P1410" t="str">
        <f>VLOOKUP(O1410,Sheet1!A$1:K$18685,7,FALSE)</f>
        <v>L -3.5</v>
      </c>
      <c r="Q1410" t="str">
        <f>VLOOKUP(O1410,Sheet1!A$1:K$18685,8,FALSE)</f>
        <v>U 203</v>
      </c>
      <c r="R1410" s="1" t="s">
        <v>4505</v>
      </c>
    </row>
    <row r="1411" spans="1:18" ht="17">
      <c r="A1411" s="3">
        <v>42426</v>
      </c>
      <c r="B1411">
        <v>2</v>
      </c>
      <c r="C1411">
        <v>26</v>
      </c>
      <c r="D1411">
        <v>2016</v>
      </c>
      <c r="E1411" t="s">
        <v>4448</v>
      </c>
      <c r="F1411" t="s">
        <v>4434</v>
      </c>
      <c r="G1411">
        <v>96</v>
      </c>
      <c r="H1411" t="s">
        <v>4418</v>
      </c>
      <c r="I1411">
        <v>95</v>
      </c>
      <c r="K1411" s="4">
        <v>18165</v>
      </c>
      <c r="M1411">
        <v>2016</v>
      </c>
      <c r="N1411" t="s">
        <v>4477</v>
      </c>
      <c r="O1411" t="str">
        <f t="shared" si="22"/>
        <v>42426Indiana Pacers</v>
      </c>
      <c r="P1411" t="str">
        <f>VLOOKUP(O1411,Sheet1!A$1:K$18685,7,FALSE)</f>
        <v>L -3.5</v>
      </c>
      <c r="Q1411" t="str">
        <f>VLOOKUP(O1411,Sheet1!A$1:K$18685,8,FALSE)</f>
        <v>U 203</v>
      </c>
      <c r="R1411" s="1" t="s">
        <v>4447</v>
      </c>
    </row>
    <row r="1412" spans="1:18" ht="17">
      <c r="A1412" s="3">
        <v>42410</v>
      </c>
      <c r="B1412">
        <v>2</v>
      </c>
      <c r="C1412">
        <v>10</v>
      </c>
      <c r="D1412">
        <v>2016</v>
      </c>
      <c r="E1412" t="s">
        <v>4448</v>
      </c>
      <c r="F1412" t="s">
        <v>4434</v>
      </c>
      <c r="G1412">
        <v>117</v>
      </c>
      <c r="H1412" t="s">
        <v>4418</v>
      </c>
      <c r="I1412">
        <v>95</v>
      </c>
      <c r="K1412" s="4">
        <v>15653</v>
      </c>
      <c r="M1412">
        <v>2016</v>
      </c>
      <c r="N1412" t="s">
        <v>4477</v>
      </c>
      <c r="O1412" t="str">
        <f t="shared" si="22"/>
        <v>42410Indiana Pacers</v>
      </c>
      <c r="P1412" t="str">
        <f>VLOOKUP(O1412,Sheet1!A$1:K$18685,7,FALSE)</f>
        <v>L -3.5</v>
      </c>
      <c r="Q1412" t="str">
        <f>VLOOKUP(O1412,Sheet1!A$1:K$18685,8,FALSE)</f>
        <v>O 201</v>
      </c>
      <c r="R1412" s="1" t="s">
        <v>4505</v>
      </c>
    </row>
    <row r="1413" spans="1:18" ht="17">
      <c r="A1413" s="3">
        <v>42308</v>
      </c>
      <c r="B1413">
        <v>10</v>
      </c>
      <c r="C1413">
        <v>31</v>
      </c>
      <c r="D1413">
        <v>2015</v>
      </c>
      <c r="E1413" t="s">
        <v>4448</v>
      </c>
      <c r="F1413" t="s">
        <v>4431</v>
      </c>
      <c r="G1413">
        <v>97</v>
      </c>
      <c r="H1413" t="s">
        <v>4418</v>
      </c>
      <c r="I1413">
        <v>76</v>
      </c>
      <c r="K1413" s="4">
        <v>14412</v>
      </c>
      <c r="M1413">
        <v>2016</v>
      </c>
      <c r="N1413" t="s">
        <v>4486</v>
      </c>
      <c r="O1413" t="str">
        <f t="shared" si="22"/>
        <v>42308Indiana Pacers</v>
      </c>
      <c r="P1413" t="str">
        <f>VLOOKUP(O1413,Sheet1!A$1:K$18685,7,FALSE)</f>
        <v>L -3.5</v>
      </c>
      <c r="Q1413" t="str">
        <f>VLOOKUP(O1413,Sheet1!A$1:K$18685,8,FALSE)</f>
        <v>U 191.5</v>
      </c>
      <c r="R1413" s="1" t="s">
        <v>4493</v>
      </c>
    </row>
    <row r="1414" spans="1:18" ht="17">
      <c r="A1414" s="3">
        <v>41369</v>
      </c>
      <c r="B1414">
        <v>4</v>
      </c>
      <c r="C1414">
        <v>5</v>
      </c>
      <c r="D1414">
        <v>2013</v>
      </c>
      <c r="E1414" t="s">
        <v>4452</v>
      </c>
      <c r="F1414" t="s">
        <v>4425</v>
      </c>
      <c r="G1414">
        <v>97</v>
      </c>
      <c r="H1414" t="s">
        <v>4418</v>
      </c>
      <c r="I1414">
        <v>75</v>
      </c>
      <c r="K1414" s="4">
        <v>18165</v>
      </c>
      <c r="M1414">
        <v>2013</v>
      </c>
      <c r="N1414" t="s">
        <v>4449</v>
      </c>
      <c r="O1414" t="str">
        <f t="shared" si="22"/>
        <v>41369Indiana Pacers</v>
      </c>
      <c r="P1414" t="str">
        <f>VLOOKUP(O1414,Sheet1!A$1:K$18685,7,FALSE)</f>
        <v>L -3.5</v>
      </c>
      <c r="Q1414" t="str">
        <f>VLOOKUP(O1414,Sheet1!A$1:K$18685,8,FALSE)</f>
        <v>U 191.5</v>
      </c>
      <c r="R1414" s="1" t="s">
        <v>4447</v>
      </c>
    </row>
    <row r="1415" spans="1:18" ht="17">
      <c r="A1415" s="3">
        <v>40991</v>
      </c>
      <c r="B1415">
        <v>3</v>
      </c>
      <c r="C1415">
        <v>23</v>
      </c>
      <c r="D1415">
        <v>2012</v>
      </c>
      <c r="E1415" t="s">
        <v>4448</v>
      </c>
      <c r="F1415" t="s">
        <v>4428</v>
      </c>
      <c r="G1415">
        <v>113</v>
      </c>
      <c r="H1415" t="s">
        <v>4418</v>
      </c>
      <c r="I1415">
        <v>111</v>
      </c>
      <c r="K1415" s="4">
        <v>14786</v>
      </c>
      <c r="M1415">
        <v>2012</v>
      </c>
      <c r="N1415" t="s">
        <v>4480</v>
      </c>
      <c r="O1415" t="str">
        <f t="shared" si="22"/>
        <v>40991Indiana Pacers</v>
      </c>
      <c r="P1415" t="str">
        <f>VLOOKUP(O1415,Sheet1!A$1:K$18685,7,FALSE)</f>
        <v>L -3.5</v>
      </c>
      <c r="Q1415" t="str">
        <f>VLOOKUP(O1415,Sheet1!A$1:K$18685,8,FALSE)</f>
        <v>O 195.5</v>
      </c>
      <c r="R1415" s="1" t="s">
        <v>4447</v>
      </c>
    </row>
    <row r="1416" spans="1:18" ht="17">
      <c r="A1416" s="3">
        <v>40532</v>
      </c>
      <c r="B1416">
        <v>12</v>
      </c>
      <c r="C1416">
        <v>20</v>
      </c>
      <c r="D1416">
        <v>2010</v>
      </c>
      <c r="E1416" t="s">
        <v>4448</v>
      </c>
      <c r="F1416" t="s">
        <v>4454</v>
      </c>
      <c r="G1416">
        <v>93</v>
      </c>
      <c r="H1416" t="s">
        <v>4418</v>
      </c>
      <c r="I1416">
        <v>94</v>
      </c>
      <c r="K1416" s="4">
        <v>12271</v>
      </c>
      <c r="M1416">
        <v>2011</v>
      </c>
      <c r="N1416" t="s">
        <v>4468</v>
      </c>
      <c r="O1416" t="str">
        <f t="shared" si="22"/>
        <v>40532Indiana Pacers</v>
      </c>
      <c r="P1416" t="str">
        <f>VLOOKUP(O1416,Sheet1!A$1:K$18685,7,FALSE)</f>
        <v>L -3.5</v>
      </c>
      <c r="Q1416" t="str">
        <f>VLOOKUP(O1416,Sheet1!A$1:K$18685,8,FALSE)</f>
        <v>U 191.5</v>
      </c>
      <c r="R1416" s="1" t="s">
        <v>4487</v>
      </c>
    </row>
    <row r="1417" spans="1:18" ht="17">
      <c r="A1417" s="3">
        <v>40494</v>
      </c>
      <c r="B1417">
        <v>11</v>
      </c>
      <c r="C1417">
        <v>12</v>
      </c>
      <c r="D1417">
        <v>2010</v>
      </c>
      <c r="E1417" t="s">
        <v>4448</v>
      </c>
      <c r="F1417" t="s">
        <v>4457</v>
      </c>
      <c r="G1417">
        <v>102</v>
      </c>
      <c r="H1417" t="s">
        <v>4418</v>
      </c>
      <c r="I1417">
        <v>99</v>
      </c>
      <c r="K1417" s="4">
        <v>14414</v>
      </c>
      <c r="M1417">
        <v>2011</v>
      </c>
      <c r="N1417" t="s">
        <v>4484</v>
      </c>
      <c r="O1417" t="str">
        <f t="shared" si="22"/>
        <v>40494Indiana Pacers</v>
      </c>
      <c r="P1417" t="str">
        <f>VLOOKUP(O1417,Sheet1!A$1:K$18685,7,FALSE)</f>
        <v>L -3.5</v>
      </c>
      <c r="Q1417" t="str">
        <f>VLOOKUP(O1417,Sheet1!A$1:K$18685,8,FALSE)</f>
        <v>U 216.5</v>
      </c>
      <c r="R1417" s="1" t="s">
        <v>4447</v>
      </c>
    </row>
    <row r="1418" spans="1:18" ht="17">
      <c r="A1418" s="3">
        <v>40163</v>
      </c>
      <c r="B1418">
        <v>12</v>
      </c>
      <c r="C1418">
        <v>16</v>
      </c>
      <c r="D1418">
        <v>2009</v>
      </c>
      <c r="E1418" t="s">
        <v>4448</v>
      </c>
      <c r="F1418" t="s">
        <v>4433</v>
      </c>
      <c r="G1418">
        <v>98</v>
      </c>
      <c r="H1418" t="s">
        <v>4418</v>
      </c>
      <c r="I1418">
        <v>101</v>
      </c>
      <c r="K1418" s="4">
        <v>11888</v>
      </c>
      <c r="M1418">
        <v>2010</v>
      </c>
      <c r="N1418" t="s">
        <v>4468</v>
      </c>
      <c r="O1418" t="str">
        <f t="shared" si="22"/>
        <v>40163Indiana Pacers</v>
      </c>
      <c r="P1418" t="str">
        <f>VLOOKUP(O1418,Sheet1!A$1:K$18685,7,FALSE)</f>
        <v>L -3.5</v>
      </c>
      <c r="Q1418" t="str">
        <f>VLOOKUP(O1418,Sheet1!A$1:K$18685,8,FALSE)</f>
        <v>O 194</v>
      </c>
      <c r="R1418" s="1" t="s">
        <v>4505</v>
      </c>
    </row>
    <row r="1419" spans="1:18" ht="17">
      <c r="A1419" s="3">
        <v>39844</v>
      </c>
      <c r="B1419">
        <v>1</v>
      </c>
      <c r="C1419">
        <v>31</v>
      </c>
      <c r="D1419">
        <v>2009</v>
      </c>
      <c r="E1419" t="s">
        <v>4448</v>
      </c>
      <c r="F1419" t="s">
        <v>4424</v>
      </c>
      <c r="G1419">
        <v>122</v>
      </c>
      <c r="H1419" t="s">
        <v>4418</v>
      </c>
      <c r="I1419">
        <v>113</v>
      </c>
      <c r="K1419" s="4">
        <v>15067</v>
      </c>
      <c r="M1419">
        <v>2009</v>
      </c>
      <c r="N1419" t="s">
        <v>4478</v>
      </c>
      <c r="O1419" t="str">
        <f t="shared" si="22"/>
        <v>39844Indiana Pacers</v>
      </c>
      <c r="P1419" t="str">
        <f>VLOOKUP(O1419,Sheet1!A$1:K$18685,7,FALSE)</f>
        <v>L -3.5</v>
      </c>
      <c r="Q1419" t="str">
        <f>VLOOKUP(O1419,Sheet1!A$1:K$18685,8,FALSE)</f>
        <v>O 224</v>
      </c>
      <c r="R1419" s="1" t="s">
        <v>4493</v>
      </c>
    </row>
    <row r="1420" spans="1:18" ht="17">
      <c r="A1420" s="3">
        <v>42855</v>
      </c>
      <c r="B1420">
        <v>4</v>
      </c>
      <c r="C1420">
        <v>30</v>
      </c>
      <c r="D1420">
        <v>2017</v>
      </c>
      <c r="E1420" t="s">
        <v>4485</v>
      </c>
      <c r="F1420" t="s">
        <v>4431</v>
      </c>
      <c r="G1420">
        <v>104</v>
      </c>
      <c r="H1420" t="s">
        <v>4419</v>
      </c>
      <c r="I1420">
        <v>91</v>
      </c>
      <c r="K1420" s="4">
        <v>19060</v>
      </c>
      <c r="M1420">
        <v>2017</v>
      </c>
      <c r="N1420" t="s">
        <v>4449</v>
      </c>
      <c r="O1420" t="str">
        <f t="shared" si="22"/>
        <v>42855Los Angeles Clippers</v>
      </c>
      <c r="P1420" t="str">
        <f>VLOOKUP(O1420,Sheet1!A$1:K$18685,7,FALSE)</f>
        <v>L -3.5</v>
      </c>
      <c r="Q1420" t="str">
        <f>VLOOKUP(O1420,Sheet1!A$1:K$18685,8,FALSE)</f>
        <v>O 190</v>
      </c>
      <c r="R1420" s="1" t="s">
        <v>4500</v>
      </c>
    </row>
    <row r="1421" spans="1:18" ht="17">
      <c r="A1421" s="3">
        <v>42058</v>
      </c>
      <c r="B1421">
        <v>2</v>
      </c>
      <c r="C1421">
        <v>23</v>
      </c>
      <c r="D1421">
        <v>2015</v>
      </c>
      <c r="E1421" t="s">
        <v>4461</v>
      </c>
      <c r="F1421" t="s">
        <v>4453</v>
      </c>
      <c r="G1421">
        <v>90</v>
      </c>
      <c r="H1421" t="s">
        <v>4419</v>
      </c>
      <c r="I1421">
        <v>87</v>
      </c>
      <c r="K1421" s="4">
        <v>19161</v>
      </c>
      <c r="M1421">
        <v>2015</v>
      </c>
      <c r="N1421" t="s">
        <v>4477</v>
      </c>
      <c r="O1421" t="str">
        <f t="shared" si="22"/>
        <v>42058Los Angeles Clippers</v>
      </c>
      <c r="P1421" t="str">
        <f>VLOOKUP(O1421,Sheet1!A$1:K$18685,7,FALSE)</f>
        <v>L -3.5</v>
      </c>
      <c r="Q1421" t="str">
        <f>VLOOKUP(O1421,Sheet1!A$1:K$18685,8,FALSE)</f>
        <v>U 203</v>
      </c>
      <c r="R1421" s="1" t="s">
        <v>4487</v>
      </c>
    </row>
    <row r="1422" spans="1:18" ht="17">
      <c r="A1422" s="3">
        <v>41738</v>
      </c>
      <c r="B1422">
        <v>4</v>
      </c>
      <c r="C1422">
        <v>9</v>
      </c>
      <c r="D1422">
        <v>2014</v>
      </c>
      <c r="E1422" t="s">
        <v>4461</v>
      </c>
      <c r="F1422" t="s">
        <v>4425</v>
      </c>
      <c r="G1422">
        <v>107</v>
      </c>
      <c r="H1422" t="s">
        <v>4419</v>
      </c>
      <c r="I1422">
        <v>101</v>
      </c>
      <c r="K1422" s="4">
        <v>19459</v>
      </c>
      <c r="M1422">
        <v>2014</v>
      </c>
      <c r="N1422" t="s">
        <v>4449</v>
      </c>
      <c r="O1422" t="str">
        <f t="shared" si="22"/>
        <v>41738Los Angeles Clippers</v>
      </c>
      <c r="P1422" t="str">
        <f>VLOOKUP(O1422,Sheet1!A$1:K$18685,7,FALSE)</f>
        <v>L -3.5</v>
      </c>
      <c r="Q1422" t="str">
        <f>VLOOKUP(O1422,Sheet1!A$1:K$18685,8,FALSE)</f>
        <v>U 212</v>
      </c>
      <c r="R1422" s="1" t="s">
        <v>4505</v>
      </c>
    </row>
    <row r="1423" spans="1:18" ht="17">
      <c r="A1423" s="3">
        <v>40924</v>
      </c>
      <c r="B1423">
        <v>1</v>
      </c>
      <c r="C1423">
        <v>16</v>
      </c>
      <c r="D1423">
        <v>2012</v>
      </c>
      <c r="E1423" t="s">
        <v>4461</v>
      </c>
      <c r="F1423" t="s">
        <v>4462</v>
      </c>
      <c r="G1423">
        <v>70</v>
      </c>
      <c r="H1423" t="s">
        <v>4420</v>
      </c>
      <c r="I1423">
        <v>73</v>
      </c>
      <c r="K1423" s="4">
        <v>18997</v>
      </c>
      <c r="M1423">
        <v>2012</v>
      </c>
      <c r="N1423" t="s">
        <v>4478</v>
      </c>
      <c r="O1423" t="str">
        <f t="shared" si="22"/>
        <v>40924Los Angeles Lakers</v>
      </c>
      <c r="P1423" t="str">
        <f>VLOOKUP(O1423,Sheet1!A$1:K$18685,7,FALSE)</f>
        <v>L -3.5</v>
      </c>
      <c r="Q1423" t="str">
        <f>VLOOKUP(O1423,Sheet1!A$1:K$18685,8,FALSE)</f>
        <v>U 181.5</v>
      </c>
      <c r="R1423" s="1" t="s">
        <v>4487</v>
      </c>
    </row>
    <row r="1424" spans="1:18" ht="17">
      <c r="A1424" s="3">
        <v>40537</v>
      </c>
      <c r="B1424">
        <v>12</v>
      </c>
      <c r="C1424">
        <v>25</v>
      </c>
      <c r="D1424">
        <v>2010</v>
      </c>
      <c r="E1424" t="s">
        <v>4473</v>
      </c>
      <c r="F1424" t="s">
        <v>4421</v>
      </c>
      <c r="G1424">
        <v>96</v>
      </c>
      <c r="H1424" t="s">
        <v>4420</v>
      </c>
      <c r="I1424">
        <v>80</v>
      </c>
      <c r="K1424" s="4">
        <v>18997</v>
      </c>
      <c r="M1424">
        <v>2011</v>
      </c>
      <c r="N1424" t="s">
        <v>4468</v>
      </c>
      <c r="O1424" t="str">
        <f t="shared" si="22"/>
        <v>40537Los Angeles Lakers</v>
      </c>
      <c r="P1424" t="str">
        <f>VLOOKUP(O1424,Sheet1!A$1:K$18685,7,FALSE)</f>
        <v>L -3.5</v>
      </c>
      <c r="Q1424" t="str">
        <f>VLOOKUP(O1424,Sheet1!A$1:K$18685,8,FALSE)</f>
        <v>U 193.5</v>
      </c>
      <c r="R1424" s="1" t="s">
        <v>4493</v>
      </c>
    </row>
    <row r="1425" spans="1:18" ht="17">
      <c r="A1425" s="3">
        <v>43550</v>
      </c>
      <c r="B1425">
        <v>3</v>
      </c>
      <c r="C1425">
        <v>26</v>
      </c>
      <c r="D1425">
        <v>2019</v>
      </c>
      <c r="E1425" t="s">
        <v>4451</v>
      </c>
      <c r="F1425" t="s">
        <v>4426</v>
      </c>
      <c r="G1425">
        <v>104</v>
      </c>
      <c r="H1425" t="s">
        <v>4421</v>
      </c>
      <c r="I1425">
        <v>99</v>
      </c>
      <c r="K1425" s="4">
        <v>19704</v>
      </c>
      <c r="M1425">
        <v>2019</v>
      </c>
      <c r="N1425" t="s">
        <v>4480</v>
      </c>
      <c r="O1425" t="str">
        <f t="shared" si="22"/>
        <v>43550Miami Heat</v>
      </c>
      <c r="P1425" t="str">
        <f>VLOOKUP(O1425,Sheet1!A$1:K$18685,7,FALSE)</f>
        <v>L -3.5</v>
      </c>
      <c r="Q1425" t="str">
        <f>VLOOKUP(O1425,Sheet1!A$1:K$18685,8,FALSE)</f>
        <v>U 205</v>
      </c>
      <c r="R1425" s="1" t="s">
        <v>4503</v>
      </c>
    </row>
    <row r="1426" spans="1:18" ht="17">
      <c r="A1426" s="3">
        <v>43519</v>
      </c>
      <c r="B1426">
        <v>2</v>
      </c>
      <c r="C1426">
        <v>23</v>
      </c>
      <c r="D1426">
        <v>2019</v>
      </c>
      <c r="E1426" t="s">
        <v>4451</v>
      </c>
      <c r="F1426" t="s">
        <v>4416</v>
      </c>
      <c r="G1426">
        <v>119</v>
      </c>
      <c r="H1426" t="s">
        <v>4421</v>
      </c>
      <c r="I1426">
        <v>96</v>
      </c>
      <c r="K1426" s="4">
        <v>19600</v>
      </c>
      <c r="M1426">
        <v>2019</v>
      </c>
      <c r="N1426" t="s">
        <v>4477</v>
      </c>
      <c r="O1426" t="str">
        <f t="shared" si="22"/>
        <v>43519Miami Heat</v>
      </c>
      <c r="P1426" t="str">
        <f>VLOOKUP(O1426,Sheet1!A$1:K$18685,7,FALSE)</f>
        <v>L -3.5</v>
      </c>
      <c r="Q1426" t="str">
        <f>VLOOKUP(O1426,Sheet1!A$1:K$18685,8,FALSE)</f>
        <v>O 209.5</v>
      </c>
      <c r="R1426" s="1" t="s">
        <v>4493</v>
      </c>
    </row>
    <row r="1427" spans="1:18" ht="17">
      <c r="A1427" s="3">
        <v>43414</v>
      </c>
      <c r="B1427">
        <v>11</v>
      </c>
      <c r="C1427">
        <v>10</v>
      </c>
      <c r="D1427">
        <v>2018</v>
      </c>
      <c r="E1427" t="s">
        <v>4452</v>
      </c>
      <c r="F1427" t="s">
        <v>4432</v>
      </c>
      <c r="G1427">
        <v>116</v>
      </c>
      <c r="H1427" t="s">
        <v>4421</v>
      </c>
      <c r="I1427">
        <v>110</v>
      </c>
      <c r="K1427" s="4">
        <v>19600</v>
      </c>
      <c r="M1427">
        <v>2019</v>
      </c>
      <c r="N1427" t="s">
        <v>4484</v>
      </c>
      <c r="O1427" t="str">
        <f t="shared" si="22"/>
        <v>43414Miami Heat</v>
      </c>
      <c r="P1427" t="str">
        <f>VLOOKUP(O1427,Sheet1!A$1:K$18685,7,FALSE)</f>
        <v>L -3.5</v>
      </c>
      <c r="Q1427" t="str">
        <f>VLOOKUP(O1427,Sheet1!A$1:K$18685,8,FALSE)</f>
        <v>O 224</v>
      </c>
      <c r="R1427" s="1" t="s">
        <v>4493</v>
      </c>
    </row>
    <row r="1428" spans="1:18" ht="17">
      <c r="A1428" s="3">
        <v>43393</v>
      </c>
      <c r="B1428">
        <v>10</v>
      </c>
      <c r="C1428">
        <v>20</v>
      </c>
      <c r="D1428">
        <v>2018</v>
      </c>
      <c r="E1428" t="s">
        <v>4452</v>
      </c>
      <c r="F1428" t="s">
        <v>4434</v>
      </c>
      <c r="G1428">
        <v>113</v>
      </c>
      <c r="H1428" t="s">
        <v>4421</v>
      </c>
      <c r="I1428">
        <v>112</v>
      </c>
      <c r="K1428" s="4">
        <v>19600</v>
      </c>
      <c r="M1428">
        <v>2019</v>
      </c>
      <c r="N1428" t="s">
        <v>4486</v>
      </c>
      <c r="O1428" t="str">
        <f t="shared" si="22"/>
        <v>43393Miami Heat</v>
      </c>
      <c r="P1428" t="str">
        <f>VLOOKUP(O1428,Sheet1!A$1:K$18685,7,FALSE)</f>
        <v>L -3.5</v>
      </c>
      <c r="Q1428" t="str">
        <f>VLOOKUP(O1428,Sheet1!A$1:K$18685,8,FALSE)</f>
        <v>O 219.5</v>
      </c>
      <c r="R1428" s="1" t="s">
        <v>4493</v>
      </c>
    </row>
    <row r="1429" spans="1:18" ht="17">
      <c r="A1429" s="3">
        <v>43107</v>
      </c>
      <c r="B1429">
        <v>1</v>
      </c>
      <c r="C1429">
        <v>7</v>
      </c>
      <c r="D1429">
        <v>2018</v>
      </c>
      <c r="E1429" t="s">
        <v>4485</v>
      </c>
      <c r="F1429" t="s">
        <v>4431</v>
      </c>
      <c r="G1429">
        <v>102</v>
      </c>
      <c r="H1429" t="s">
        <v>4421</v>
      </c>
      <c r="I1429">
        <v>103</v>
      </c>
      <c r="K1429" s="4">
        <v>19600</v>
      </c>
      <c r="M1429">
        <v>2018</v>
      </c>
      <c r="N1429" t="s">
        <v>4478</v>
      </c>
      <c r="O1429" t="str">
        <f t="shared" si="22"/>
        <v>43107Miami Heat</v>
      </c>
      <c r="P1429" t="str">
        <f>VLOOKUP(O1429,Sheet1!A$1:K$18685,7,FALSE)</f>
        <v>L -3.5</v>
      </c>
      <c r="Q1429" t="str">
        <f>VLOOKUP(O1429,Sheet1!A$1:K$18685,8,FALSE)</f>
        <v>O 196</v>
      </c>
      <c r="R1429" s="1" t="s">
        <v>4500</v>
      </c>
    </row>
    <row r="1430" spans="1:18" ht="17">
      <c r="A1430" s="3">
        <v>42827</v>
      </c>
      <c r="B1430">
        <v>4</v>
      </c>
      <c r="C1430">
        <v>2</v>
      </c>
      <c r="D1430">
        <v>2017</v>
      </c>
      <c r="E1430" t="s">
        <v>4489</v>
      </c>
      <c r="F1430" t="s">
        <v>4415</v>
      </c>
      <c r="G1430">
        <v>116</v>
      </c>
      <c r="H1430" t="s">
        <v>4421</v>
      </c>
      <c r="I1430">
        <v>113</v>
      </c>
      <c r="K1430" s="4">
        <v>19600</v>
      </c>
      <c r="M1430">
        <v>2017</v>
      </c>
      <c r="N1430" t="s">
        <v>4449</v>
      </c>
      <c r="O1430" t="str">
        <f t="shared" si="22"/>
        <v>42827Miami Heat</v>
      </c>
      <c r="P1430" t="str">
        <f>VLOOKUP(O1430,Sheet1!A$1:K$18685,7,FALSE)</f>
        <v>L -3.5</v>
      </c>
      <c r="Q1430" t="str">
        <f>VLOOKUP(O1430,Sheet1!A$1:K$18685,8,FALSE)</f>
        <v>O 219</v>
      </c>
      <c r="R1430" s="1" t="s">
        <v>4500</v>
      </c>
    </row>
    <row r="1431" spans="1:18" ht="17">
      <c r="A1431" s="3">
        <v>42724</v>
      </c>
      <c r="B1431">
        <v>12</v>
      </c>
      <c r="C1431">
        <v>20</v>
      </c>
      <c r="D1431">
        <v>2016</v>
      </c>
      <c r="E1431" t="s">
        <v>4451</v>
      </c>
      <c r="F1431" t="s">
        <v>4426</v>
      </c>
      <c r="G1431">
        <v>136</v>
      </c>
      <c r="H1431" t="s">
        <v>4421</v>
      </c>
      <c r="I1431">
        <v>130</v>
      </c>
      <c r="J1431" t="s">
        <v>4465</v>
      </c>
      <c r="K1431" s="4">
        <v>19600</v>
      </c>
      <c r="M1431">
        <v>2017</v>
      </c>
      <c r="N1431" t="s">
        <v>4468</v>
      </c>
      <c r="O1431" t="str">
        <f t="shared" si="22"/>
        <v>42724Miami Heat</v>
      </c>
      <c r="P1431" t="str">
        <f>VLOOKUP(O1431,Sheet1!A$1:K$18685,7,FALSE)</f>
        <v>L -3.5</v>
      </c>
      <c r="Q1431" t="str">
        <f>VLOOKUP(O1431,Sheet1!A$1:K$18685,8,FALSE)</f>
        <v>O 199</v>
      </c>
      <c r="R1431" s="1" t="s">
        <v>4503</v>
      </c>
    </row>
    <row r="1432" spans="1:18" ht="17">
      <c r="A1432" s="3">
        <v>42105</v>
      </c>
      <c r="B1432">
        <v>4</v>
      </c>
      <c r="C1432">
        <v>11</v>
      </c>
      <c r="D1432">
        <v>2015</v>
      </c>
      <c r="E1432" t="s">
        <v>4451</v>
      </c>
      <c r="F1432" t="s">
        <v>4430</v>
      </c>
      <c r="G1432">
        <v>107</v>
      </c>
      <c r="H1432" t="s">
        <v>4421</v>
      </c>
      <c r="I1432">
        <v>104</v>
      </c>
      <c r="K1432" s="4">
        <v>19689</v>
      </c>
      <c r="M1432">
        <v>2015</v>
      </c>
      <c r="N1432" t="s">
        <v>4449</v>
      </c>
      <c r="O1432" t="str">
        <f t="shared" si="22"/>
        <v>42105Miami Heat</v>
      </c>
      <c r="P1432" t="str">
        <f>VLOOKUP(O1432,Sheet1!A$1:K$18685,7,FALSE)</f>
        <v>L -3.5</v>
      </c>
      <c r="Q1432" t="str">
        <f>VLOOKUP(O1432,Sheet1!A$1:K$18685,8,FALSE)</f>
        <v>O 197</v>
      </c>
      <c r="R1432" s="1" t="s">
        <v>4493</v>
      </c>
    </row>
    <row r="1433" spans="1:18" ht="17">
      <c r="A1433" s="3">
        <v>42027</v>
      </c>
      <c r="B1433">
        <v>1</v>
      </c>
      <c r="C1433">
        <v>23</v>
      </c>
      <c r="D1433">
        <v>2015</v>
      </c>
      <c r="E1433" t="s">
        <v>4451</v>
      </c>
      <c r="F1433" t="s">
        <v>4418</v>
      </c>
      <c r="G1433">
        <v>87</v>
      </c>
      <c r="H1433" t="s">
        <v>4421</v>
      </c>
      <c r="I1433">
        <v>89</v>
      </c>
      <c r="K1433" s="4">
        <v>19693</v>
      </c>
      <c r="M1433">
        <v>2015</v>
      </c>
      <c r="N1433" t="s">
        <v>4478</v>
      </c>
      <c r="O1433" t="str">
        <f t="shared" si="22"/>
        <v>42027Miami Heat</v>
      </c>
      <c r="P1433" t="str">
        <f>VLOOKUP(O1433,Sheet1!A$1:K$18685,7,FALSE)</f>
        <v>L -3.5</v>
      </c>
      <c r="Q1433" t="str">
        <f>VLOOKUP(O1433,Sheet1!A$1:K$18685,8,FALSE)</f>
        <v>U 184</v>
      </c>
      <c r="R1433" s="1" t="s">
        <v>4447</v>
      </c>
    </row>
    <row r="1434" spans="1:18" ht="17">
      <c r="A1434" s="3">
        <v>41990</v>
      </c>
      <c r="B1434">
        <v>12</v>
      </c>
      <c r="C1434">
        <v>17</v>
      </c>
      <c r="D1434">
        <v>2014</v>
      </c>
      <c r="E1434" t="s">
        <v>4451</v>
      </c>
      <c r="F1434" t="s">
        <v>4431</v>
      </c>
      <c r="G1434">
        <v>105</v>
      </c>
      <c r="H1434" t="s">
        <v>4421</v>
      </c>
      <c r="I1434">
        <v>87</v>
      </c>
      <c r="K1434" s="4">
        <v>19633</v>
      </c>
      <c r="M1434">
        <v>2015</v>
      </c>
      <c r="N1434" t="s">
        <v>4468</v>
      </c>
      <c r="O1434" t="str">
        <f t="shared" si="22"/>
        <v>41990Miami Heat</v>
      </c>
      <c r="P1434" t="str">
        <f>VLOOKUP(O1434,Sheet1!A$1:K$18685,7,FALSE)</f>
        <v>L -3.5</v>
      </c>
      <c r="Q1434" t="str">
        <f>VLOOKUP(O1434,Sheet1!A$1:K$18685,8,FALSE)</f>
        <v>O 189.5</v>
      </c>
      <c r="R1434" s="1" t="s">
        <v>4505</v>
      </c>
    </row>
    <row r="1435" spans="1:18" ht="17">
      <c r="A1435" s="3">
        <v>39797</v>
      </c>
      <c r="B1435">
        <v>12</v>
      </c>
      <c r="C1435">
        <v>15</v>
      </c>
      <c r="D1435">
        <v>2008</v>
      </c>
      <c r="E1435" t="s">
        <v>4451</v>
      </c>
      <c r="F1435" t="s">
        <v>4422</v>
      </c>
      <c r="G1435">
        <v>98</v>
      </c>
      <c r="H1435" t="s">
        <v>4421</v>
      </c>
      <c r="I1435">
        <v>83</v>
      </c>
      <c r="K1435" s="4">
        <v>15029</v>
      </c>
      <c r="M1435">
        <v>2009</v>
      </c>
      <c r="N1435" t="s">
        <v>4468</v>
      </c>
      <c r="O1435" t="str">
        <f t="shared" si="22"/>
        <v>39797Miami Heat</v>
      </c>
      <c r="P1435" t="str">
        <f>VLOOKUP(O1435,Sheet1!A$1:K$18685,7,FALSE)</f>
        <v>L -3.5</v>
      </c>
      <c r="Q1435" t="str">
        <f>VLOOKUP(O1435,Sheet1!A$1:K$18685,8,FALSE)</f>
        <v>U 197.5</v>
      </c>
      <c r="R1435" s="1" t="s">
        <v>4487</v>
      </c>
    </row>
    <row r="1436" spans="1:18" ht="17">
      <c r="A1436" s="3">
        <v>43161</v>
      </c>
      <c r="B1436">
        <v>3</v>
      </c>
      <c r="C1436">
        <v>2</v>
      </c>
      <c r="D1436">
        <v>2018</v>
      </c>
      <c r="E1436" t="s">
        <v>4452</v>
      </c>
      <c r="F1436" t="s">
        <v>4418</v>
      </c>
      <c r="G1436">
        <v>103</v>
      </c>
      <c r="H1436" t="s">
        <v>4422</v>
      </c>
      <c r="I1436">
        <v>96</v>
      </c>
      <c r="K1436" s="4">
        <v>17217</v>
      </c>
      <c r="M1436">
        <v>2018</v>
      </c>
      <c r="N1436" t="s">
        <v>4480</v>
      </c>
      <c r="O1436" t="str">
        <f t="shared" si="22"/>
        <v>43161Milwaukee Bucks</v>
      </c>
      <c r="P1436" t="str">
        <f>VLOOKUP(O1436,Sheet1!A$1:K$18685,7,FALSE)</f>
        <v>L -3.5</v>
      </c>
      <c r="Q1436" t="str">
        <f>VLOOKUP(O1436,Sheet1!A$1:K$18685,8,FALSE)</f>
        <v>U 211</v>
      </c>
      <c r="R1436" s="1" t="s">
        <v>4447</v>
      </c>
    </row>
    <row r="1437" spans="1:18" ht="17">
      <c r="A1437" s="3">
        <v>43059</v>
      </c>
      <c r="B1437">
        <v>11</v>
      </c>
      <c r="C1437">
        <v>20</v>
      </c>
      <c r="D1437">
        <v>2017</v>
      </c>
      <c r="E1437" t="s">
        <v>4452</v>
      </c>
      <c r="F1437" t="s">
        <v>4432</v>
      </c>
      <c r="G1437">
        <v>99</v>
      </c>
      <c r="H1437" t="s">
        <v>4422</v>
      </c>
      <c r="I1437">
        <v>88</v>
      </c>
      <c r="K1437" s="4">
        <v>16122</v>
      </c>
      <c r="M1437">
        <v>2018</v>
      </c>
      <c r="N1437" t="s">
        <v>4484</v>
      </c>
      <c r="O1437" t="str">
        <f t="shared" si="22"/>
        <v>43059Milwaukee Bucks</v>
      </c>
      <c r="P1437" t="str">
        <f>VLOOKUP(O1437,Sheet1!A$1:K$18685,7,FALSE)</f>
        <v>L -3.5</v>
      </c>
      <c r="Q1437" t="str">
        <f>VLOOKUP(O1437,Sheet1!A$1:K$18685,8,FALSE)</f>
        <v>U 208</v>
      </c>
      <c r="R1437" s="1" t="s">
        <v>4487</v>
      </c>
    </row>
    <row r="1438" spans="1:18" ht="17">
      <c r="A1438" s="3">
        <v>41972</v>
      </c>
      <c r="B1438">
        <v>11</v>
      </c>
      <c r="C1438">
        <v>29</v>
      </c>
      <c r="D1438">
        <v>2014</v>
      </c>
      <c r="E1438" t="s">
        <v>4463</v>
      </c>
      <c r="F1438" t="s">
        <v>4457</v>
      </c>
      <c r="G1438">
        <v>117</v>
      </c>
      <c r="H1438" t="s">
        <v>4422</v>
      </c>
      <c r="I1438">
        <v>103</v>
      </c>
      <c r="K1438" s="4">
        <v>16119</v>
      </c>
      <c r="M1438">
        <v>2015</v>
      </c>
      <c r="N1438" t="s">
        <v>4484</v>
      </c>
      <c r="O1438" t="str">
        <f t="shared" si="22"/>
        <v>41972Milwaukee Bucks</v>
      </c>
      <c r="P1438" t="str">
        <f>VLOOKUP(O1438,Sheet1!A$1:K$18685,7,FALSE)</f>
        <v>L -3.5</v>
      </c>
      <c r="Q1438" t="str">
        <f>VLOOKUP(O1438,Sheet1!A$1:K$18685,8,FALSE)</f>
        <v>O 191.5</v>
      </c>
      <c r="R1438" s="1" t="s">
        <v>4493</v>
      </c>
    </row>
    <row r="1439" spans="1:18" ht="17">
      <c r="A1439" s="3">
        <v>41013</v>
      </c>
      <c r="B1439">
        <v>4</v>
      </c>
      <c r="C1439">
        <v>14</v>
      </c>
      <c r="D1439">
        <v>2012</v>
      </c>
      <c r="E1439" t="s">
        <v>4455</v>
      </c>
      <c r="F1439" t="s">
        <v>4418</v>
      </c>
      <c r="G1439">
        <v>105</v>
      </c>
      <c r="H1439" t="s">
        <v>4422</v>
      </c>
      <c r="I1439">
        <v>99</v>
      </c>
      <c r="K1439" s="4">
        <v>15143</v>
      </c>
      <c r="M1439">
        <v>2012</v>
      </c>
      <c r="N1439" t="s">
        <v>4449</v>
      </c>
      <c r="O1439" t="str">
        <f t="shared" si="22"/>
        <v>41013Milwaukee Bucks</v>
      </c>
      <c r="P1439" t="str">
        <f>VLOOKUP(O1439,Sheet1!A$1:K$18685,7,FALSE)</f>
        <v>L -3.5</v>
      </c>
      <c r="Q1439" t="str">
        <f>VLOOKUP(O1439,Sheet1!A$1:K$18685,8,FALSE)</f>
        <v>U 205.5</v>
      </c>
      <c r="R1439" s="1" t="s">
        <v>4493</v>
      </c>
    </row>
    <row r="1440" spans="1:18" ht="17">
      <c r="A1440" s="3">
        <v>40509</v>
      </c>
      <c r="B1440">
        <v>11</v>
      </c>
      <c r="C1440">
        <v>27</v>
      </c>
      <c r="D1440">
        <v>2010</v>
      </c>
      <c r="E1440" t="s">
        <v>4463</v>
      </c>
      <c r="F1440" t="s">
        <v>4433</v>
      </c>
      <c r="G1440">
        <v>101</v>
      </c>
      <c r="H1440" t="s">
        <v>4422</v>
      </c>
      <c r="I1440">
        <v>104</v>
      </c>
      <c r="K1440" s="4">
        <v>15213</v>
      </c>
      <c r="M1440">
        <v>2011</v>
      </c>
      <c r="N1440" t="s">
        <v>4484</v>
      </c>
      <c r="O1440" t="str">
        <f t="shared" si="22"/>
        <v>40509Milwaukee Bucks</v>
      </c>
      <c r="P1440" t="str">
        <f>VLOOKUP(O1440,Sheet1!A$1:K$18685,7,FALSE)</f>
        <v>L -3.5</v>
      </c>
      <c r="Q1440" t="str">
        <f>VLOOKUP(O1440,Sheet1!A$1:K$18685,8,FALSE)</f>
        <v>O 182.5</v>
      </c>
      <c r="R1440" s="1" t="s">
        <v>4493</v>
      </c>
    </row>
    <row r="1441" spans="1:18" ht="17">
      <c r="A1441" s="3">
        <v>40488</v>
      </c>
      <c r="B1441">
        <v>11</v>
      </c>
      <c r="C1441">
        <v>6</v>
      </c>
      <c r="D1441">
        <v>2010</v>
      </c>
      <c r="E1441" t="s">
        <v>4455</v>
      </c>
      <c r="F1441" t="s">
        <v>4454</v>
      </c>
      <c r="G1441">
        <v>87</v>
      </c>
      <c r="H1441" t="s">
        <v>4422</v>
      </c>
      <c r="I1441">
        <v>81</v>
      </c>
      <c r="K1441" s="4">
        <v>16731</v>
      </c>
      <c r="M1441">
        <v>2011</v>
      </c>
      <c r="N1441" t="s">
        <v>4484</v>
      </c>
      <c r="O1441" t="str">
        <f t="shared" si="22"/>
        <v>40488Milwaukee Bucks</v>
      </c>
      <c r="P1441" t="str">
        <f>VLOOKUP(O1441,Sheet1!A$1:K$18685,7,FALSE)</f>
        <v>L -3.5</v>
      </c>
      <c r="Q1441" t="str">
        <f>VLOOKUP(O1441,Sheet1!A$1:K$18685,8,FALSE)</f>
        <v>U 188</v>
      </c>
      <c r="R1441" s="1" t="s">
        <v>4493</v>
      </c>
    </row>
    <row r="1442" spans="1:18" ht="17">
      <c r="A1442" s="3">
        <v>39882</v>
      </c>
      <c r="B1442">
        <v>3</v>
      </c>
      <c r="C1442">
        <v>10</v>
      </c>
      <c r="D1442">
        <v>2009</v>
      </c>
      <c r="E1442" t="s">
        <v>4452</v>
      </c>
      <c r="F1442" t="s">
        <v>4424</v>
      </c>
      <c r="G1442">
        <v>120</v>
      </c>
      <c r="H1442" t="s">
        <v>4422</v>
      </c>
      <c r="I1442">
        <v>112</v>
      </c>
      <c r="K1442" s="4">
        <v>13781</v>
      </c>
      <c r="M1442">
        <v>2009</v>
      </c>
      <c r="N1442" t="s">
        <v>4480</v>
      </c>
      <c r="O1442" t="str">
        <f t="shared" si="22"/>
        <v>39882Milwaukee Bucks</v>
      </c>
      <c r="P1442" t="str">
        <f>VLOOKUP(O1442,Sheet1!A$1:K$18685,7,FALSE)</f>
        <v>L -3.5</v>
      </c>
      <c r="Q1442" t="str">
        <f>VLOOKUP(O1442,Sheet1!A$1:K$18685,8,FALSE)</f>
        <v>O 222</v>
      </c>
      <c r="R1442" s="1" t="s">
        <v>4503</v>
      </c>
    </row>
    <row r="1443" spans="1:18" ht="17">
      <c r="A1443" s="3">
        <v>39839</v>
      </c>
      <c r="B1443">
        <v>1</v>
      </c>
      <c r="C1443">
        <v>26</v>
      </c>
      <c r="D1443">
        <v>2009</v>
      </c>
      <c r="E1443" t="s">
        <v>4452</v>
      </c>
      <c r="F1443" t="s">
        <v>4423</v>
      </c>
      <c r="G1443">
        <v>90</v>
      </c>
      <c r="H1443" t="s">
        <v>4422</v>
      </c>
      <c r="I1443">
        <v>83</v>
      </c>
      <c r="K1443" s="4">
        <v>12914</v>
      </c>
      <c r="M1443">
        <v>2009</v>
      </c>
      <c r="N1443" t="s">
        <v>4478</v>
      </c>
      <c r="O1443" t="str">
        <f t="shared" si="22"/>
        <v>39839Milwaukee Bucks</v>
      </c>
      <c r="P1443" t="str">
        <f>VLOOKUP(O1443,Sheet1!A$1:K$18685,7,FALSE)</f>
        <v>L -3.5</v>
      </c>
      <c r="Q1443" t="str">
        <f>VLOOKUP(O1443,Sheet1!A$1:K$18685,8,FALSE)</f>
        <v>U 204</v>
      </c>
      <c r="R1443" s="1" t="s">
        <v>4487</v>
      </c>
    </row>
    <row r="1444" spans="1:18" ht="17">
      <c r="A1444" s="3">
        <v>43063</v>
      </c>
      <c r="B1444">
        <v>11</v>
      </c>
      <c r="C1444">
        <v>24</v>
      </c>
      <c r="D1444">
        <v>2017</v>
      </c>
      <c r="E1444" t="s">
        <v>4452</v>
      </c>
      <c r="F1444" t="s">
        <v>4421</v>
      </c>
      <c r="G1444">
        <v>109</v>
      </c>
      <c r="H1444" t="s">
        <v>4423</v>
      </c>
      <c r="I1444">
        <v>97</v>
      </c>
      <c r="K1444" s="4">
        <v>18978</v>
      </c>
      <c r="M1444">
        <v>2018</v>
      </c>
      <c r="N1444" t="s">
        <v>4484</v>
      </c>
      <c r="O1444" t="str">
        <f t="shared" si="22"/>
        <v>43063Minnesota Timberwolves</v>
      </c>
      <c r="P1444" t="str">
        <f>VLOOKUP(O1444,Sheet1!A$1:K$18685,7,FALSE)</f>
        <v>L -3.5</v>
      </c>
      <c r="Q1444" t="str">
        <f>VLOOKUP(O1444,Sheet1!A$1:K$18685,8,FALSE)</f>
        <v>U 207.5</v>
      </c>
      <c r="R1444" s="1" t="s">
        <v>4447</v>
      </c>
    </row>
    <row r="1445" spans="1:18" ht="17">
      <c r="A1445" s="3">
        <v>43415</v>
      </c>
      <c r="B1445">
        <v>11</v>
      </c>
      <c r="C1445">
        <v>11</v>
      </c>
      <c r="D1445">
        <v>2018</v>
      </c>
      <c r="E1445" t="s">
        <v>4451</v>
      </c>
      <c r="F1445" t="s">
        <v>4426</v>
      </c>
      <c r="G1445">
        <v>115</v>
      </c>
      <c r="H1445" t="s">
        <v>4424</v>
      </c>
      <c r="I1445">
        <v>89</v>
      </c>
      <c r="K1445" s="4">
        <v>19812</v>
      </c>
      <c r="M1445">
        <v>2019</v>
      </c>
      <c r="N1445" t="s">
        <v>4484</v>
      </c>
      <c r="O1445" t="str">
        <f t="shared" si="22"/>
        <v>43415New York Knicks</v>
      </c>
      <c r="P1445" t="str">
        <f>VLOOKUP(O1445,Sheet1!A$1:K$18685,7,FALSE)</f>
        <v>L -3.5</v>
      </c>
      <c r="Q1445" t="str">
        <f>VLOOKUP(O1445,Sheet1!A$1:K$18685,8,FALSE)</f>
        <v>U 210</v>
      </c>
      <c r="R1445" s="1" t="s">
        <v>4500</v>
      </c>
    </row>
    <row r="1446" spans="1:18" ht="17">
      <c r="A1446" s="3">
        <v>42744</v>
      </c>
      <c r="B1446">
        <v>1</v>
      </c>
      <c r="C1446">
        <v>9</v>
      </c>
      <c r="D1446">
        <v>2017</v>
      </c>
      <c r="E1446" t="s">
        <v>4451</v>
      </c>
      <c r="F1446" t="s">
        <v>4464</v>
      </c>
      <c r="G1446">
        <v>110</v>
      </c>
      <c r="H1446" t="s">
        <v>4424</v>
      </c>
      <c r="I1446">
        <v>96</v>
      </c>
      <c r="K1446" s="4">
        <v>19812</v>
      </c>
      <c r="M1446">
        <v>2017</v>
      </c>
      <c r="N1446" t="s">
        <v>4478</v>
      </c>
      <c r="O1446" t="str">
        <f t="shared" si="22"/>
        <v>42744New York Knicks</v>
      </c>
      <c r="P1446" t="str">
        <f>VLOOKUP(O1446,Sheet1!A$1:K$18685,7,FALSE)</f>
        <v>L -3.5</v>
      </c>
      <c r="Q1446" t="str">
        <f>VLOOKUP(O1446,Sheet1!A$1:K$18685,8,FALSE)</f>
        <v>U 215</v>
      </c>
      <c r="R1446" s="1" t="s">
        <v>4487</v>
      </c>
    </row>
    <row r="1447" spans="1:18" ht="17">
      <c r="A1447" s="3">
        <v>42407</v>
      </c>
      <c r="B1447">
        <v>2</v>
      </c>
      <c r="C1447">
        <v>7</v>
      </c>
      <c r="D1447">
        <v>2016</v>
      </c>
      <c r="E1447" t="s">
        <v>4474</v>
      </c>
      <c r="F1447" t="s">
        <v>4415</v>
      </c>
      <c r="G1447">
        <v>101</v>
      </c>
      <c r="H1447" t="s">
        <v>4424</v>
      </c>
      <c r="I1447">
        <v>96</v>
      </c>
      <c r="K1447" s="4">
        <v>19812</v>
      </c>
      <c r="M1447">
        <v>2016</v>
      </c>
      <c r="N1447" t="s">
        <v>4477</v>
      </c>
      <c r="O1447" t="str">
        <f t="shared" si="22"/>
        <v>42407New York Knicks</v>
      </c>
      <c r="P1447" t="str">
        <f>VLOOKUP(O1447,Sheet1!A$1:K$18685,7,FALSE)</f>
        <v>L -3.5</v>
      </c>
      <c r="Q1447" t="str">
        <f>VLOOKUP(O1447,Sheet1!A$1:K$18685,8,FALSE)</f>
        <v>U 202</v>
      </c>
      <c r="R1447" s="1" t="s">
        <v>4500</v>
      </c>
    </row>
    <row r="1448" spans="1:18" ht="17">
      <c r="A1448" s="3">
        <v>41957</v>
      </c>
      <c r="B1448">
        <v>11</v>
      </c>
      <c r="C1448">
        <v>14</v>
      </c>
      <c r="D1448">
        <v>2014</v>
      </c>
      <c r="E1448" t="s">
        <v>4451</v>
      </c>
      <c r="F1448" t="s">
        <v>4431</v>
      </c>
      <c r="G1448">
        <v>102</v>
      </c>
      <c r="H1448" t="s">
        <v>4424</v>
      </c>
      <c r="I1448">
        <v>100</v>
      </c>
      <c r="K1448" s="4">
        <v>19812</v>
      </c>
      <c r="M1448">
        <v>2015</v>
      </c>
      <c r="N1448" t="s">
        <v>4484</v>
      </c>
      <c r="O1448" t="str">
        <f t="shared" si="22"/>
        <v>41957New York Knicks</v>
      </c>
      <c r="P1448" t="str">
        <f>VLOOKUP(O1448,Sheet1!A$1:K$18685,7,FALSE)</f>
        <v>L -3.5</v>
      </c>
      <c r="Q1448" t="str">
        <f>VLOOKUP(O1448,Sheet1!A$1:K$18685,8,FALSE)</f>
        <v>O 191</v>
      </c>
      <c r="R1448" s="1" t="s">
        <v>4447</v>
      </c>
    </row>
    <row r="1449" spans="1:18" ht="17">
      <c r="A1449" s="3">
        <v>41945</v>
      </c>
      <c r="B1449">
        <v>11</v>
      </c>
      <c r="C1449">
        <v>2</v>
      </c>
      <c r="D1449">
        <v>2014</v>
      </c>
      <c r="E1449" t="s">
        <v>4451</v>
      </c>
      <c r="F1449" t="s">
        <v>4434</v>
      </c>
      <c r="G1449">
        <v>93</v>
      </c>
      <c r="H1449" t="s">
        <v>4424</v>
      </c>
      <c r="I1449">
        <v>96</v>
      </c>
      <c r="K1449" s="4">
        <v>19812</v>
      </c>
      <c r="M1449">
        <v>2015</v>
      </c>
      <c r="N1449" t="s">
        <v>4484</v>
      </c>
      <c r="O1449" t="str">
        <f t="shared" si="22"/>
        <v>41945New York Knicks</v>
      </c>
      <c r="P1449" t="str">
        <f>VLOOKUP(O1449,Sheet1!A$1:K$18685,7,FALSE)</f>
        <v>L -3.5</v>
      </c>
      <c r="Q1449" t="str">
        <f>VLOOKUP(O1449,Sheet1!A$1:K$18685,8,FALSE)</f>
        <v>O 185.5</v>
      </c>
      <c r="R1449" s="1" t="s">
        <v>4500</v>
      </c>
    </row>
    <row r="1450" spans="1:18" ht="17">
      <c r="A1450" s="3">
        <v>41581</v>
      </c>
      <c r="B1450">
        <v>11</v>
      </c>
      <c r="C1450">
        <v>3</v>
      </c>
      <c r="D1450">
        <v>2013</v>
      </c>
      <c r="E1450" t="s">
        <v>4451</v>
      </c>
      <c r="F1450" t="s">
        <v>4423</v>
      </c>
      <c r="G1450">
        <v>109</v>
      </c>
      <c r="H1450" t="s">
        <v>4424</v>
      </c>
      <c r="I1450">
        <v>100</v>
      </c>
      <c r="K1450" s="4">
        <v>19812</v>
      </c>
      <c r="M1450">
        <v>2014</v>
      </c>
      <c r="N1450" t="s">
        <v>4484</v>
      </c>
      <c r="O1450" t="str">
        <f t="shared" si="22"/>
        <v>41581New York Knicks</v>
      </c>
      <c r="P1450" t="str">
        <f>VLOOKUP(O1450,Sheet1!A$1:K$18685,7,FALSE)</f>
        <v>L -3.5</v>
      </c>
      <c r="Q1450" t="str">
        <f>VLOOKUP(O1450,Sheet1!A$1:K$18685,8,FALSE)</f>
        <v>O 196</v>
      </c>
      <c r="R1450" s="1" t="s">
        <v>4500</v>
      </c>
    </row>
    <row r="1451" spans="1:18" ht="17">
      <c r="A1451" s="3">
        <v>41315</v>
      </c>
      <c r="B1451">
        <v>2</v>
      </c>
      <c r="C1451">
        <v>10</v>
      </c>
      <c r="D1451">
        <v>2013</v>
      </c>
      <c r="E1451" t="s">
        <v>4474</v>
      </c>
      <c r="F1451" t="s">
        <v>4419</v>
      </c>
      <c r="G1451">
        <v>102</v>
      </c>
      <c r="H1451" t="s">
        <v>4424</v>
      </c>
      <c r="I1451">
        <v>88</v>
      </c>
      <c r="K1451" s="4">
        <v>19033</v>
      </c>
      <c r="M1451">
        <v>2013</v>
      </c>
      <c r="N1451" t="s">
        <v>4477</v>
      </c>
      <c r="O1451" t="str">
        <f t="shared" si="22"/>
        <v>41315New York Knicks</v>
      </c>
      <c r="P1451" t="str">
        <f>VLOOKUP(O1451,Sheet1!A$1:K$18685,7,FALSE)</f>
        <v>L -3.5</v>
      </c>
      <c r="Q1451" t="str">
        <f>VLOOKUP(O1451,Sheet1!A$1:K$18685,8,FALSE)</f>
        <v>U 192</v>
      </c>
      <c r="R1451" s="1" t="s">
        <v>4500</v>
      </c>
    </row>
    <row r="1452" spans="1:18" ht="17">
      <c r="A1452" s="3">
        <v>41295</v>
      </c>
      <c r="B1452">
        <v>1</v>
      </c>
      <c r="C1452">
        <v>21</v>
      </c>
      <c r="D1452">
        <v>2013</v>
      </c>
      <c r="E1452" t="s">
        <v>4485</v>
      </c>
      <c r="F1452" t="s">
        <v>4412</v>
      </c>
      <c r="G1452">
        <v>88</v>
      </c>
      <c r="H1452" t="s">
        <v>4424</v>
      </c>
      <c r="I1452">
        <v>85</v>
      </c>
      <c r="K1452" s="4">
        <v>19033</v>
      </c>
      <c r="M1452">
        <v>2013</v>
      </c>
      <c r="N1452" t="s">
        <v>4478</v>
      </c>
      <c r="O1452" t="str">
        <f t="shared" si="22"/>
        <v>41295New York Knicks</v>
      </c>
      <c r="P1452" t="str">
        <f>VLOOKUP(O1452,Sheet1!A$1:K$18685,7,FALSE)</f>
        <v>L -3.5</v>
      </c>
      <c r="Q1452" t="str">
        <f>VLOOKUP(O1452,Sheet1!A$1:K$18685,8,FALSE)</f>
        <v>U 193</v>
      </c>
      <c r="R1452" s="1" t="s">
        <v>4487</v>
      </c>
    </row>
    <row r="1453" spans="1:18" ht="17">
      <c r="A1453" s="3">
        <v>40655</v>
      </c>
      <c r="B1453">
        <v>4</v>
      </c>
      <c r="C1453">
        <v>22</v>
      </c>
      <c r="D1453">
        <v>2011</v>
      </c>
      <c r="E1453" t="s">
        <v>4448</v>
      </c>
      <c r="F1453" t="s">
        <v>4411</v>
      </c>
      <c r="G1453">
        <v>113</v>
      </c>
      <c r="H1453" t="s">
        <v>4424</v>
      </c>
      <c r="I1453">
        <v>96</v>
      </c>
      <c r="K1453" s="4">
        <v>19763</v>
      </c>
      <c r="M1453">
        <v>2011</v>
      </c>
      <c r="N1453" t="s">
        <v>4449</v>
      </c>
      <c r="O1453" t="str">
        <f t="shared" si="22"/>
        <v>40655New York Knicks</v>
      </c>
      <c r="P1453" t="str">
        <f>VLOOKUP(O1453,Sheet1!A$1:K$18685,7,FALSE)</f>
        <v>L -3.5</v>
      </c>
      <c r="Q1453" t="str">
        <f>VLOOKUP(O1453,Sheet1!A$1:K$18685,8,FALSE)</f>
        <v>O 191</v>
      </c>
      <c r="R1453" s="1" t="s">
        <v>4447</v>
      </c>
    </row>
    <row r="1454" spans="1:18" ht="17">
      <c r="A1454" s="3">
        <v>40206</v>
      </c>
      <c r="B1454">
        <v>1</v>
      </c>
      <c r="C1454">
        <v>28</v>
      </c>
      <c r="D1454">
        <v>2010</v>
      </c>
      <c r="E1454" t="s">
        <v>4451</v>
      </c>
      <c r="F1454" t="s">
        <v>4430</v>
      </c>
      <c r="G1454">
        <v>106</v>
      </c>
      <c r="H1454" t="s">
        <v>4424</v>
      </c>
      <c r="I1454">
        <v>104</v>
      </c>
      <c r="K1454" s="4">
        <v>18828</v>
      </c>
      <c r="M1454">
        <v>2010</v>
      </c>
      <c r="N1454" t="s">
        <v>4478</v>
      </c>
      <c r="O1454" t="str">
        <f t="shared" si="22"/>
        <v>40206New York Knicks</v>
      </c>
      <c r="P1454" t="str">
        <f>VLOOKUP(O1454,Sheet1!A$1:K$18685,7,FALSE)</f>
        <v>L -3.5</v>
      </c>
      <c r="Q1454" t="str">
        <f>VLOOKUP(O1454,Sheet1!A$1:K$18685,8,FALSE)</f>
        <v>U 216.5</v>
      </c>
      <c r="R1454" s="1" t="s">
        <v>4502</v>
      </c>
    </row>
    <row r="1455" spans="1:18" ht="17">
      <c r="A1455" s="3">
        <v>39879</v>
      </c>
      <c r="B1455">
        <v>3</v>
      </c>
      <c r="C1455">
        <v>7</v>
      </c>
      <c r="D1455">
        <v>2009</v>
      </c>
      <c r="E1455" t="s">
        <v>4451</v>
      </c>
      <c r="F1455" t="s">
        <v>4433</v>
      </c>
      <c r="G1455">
        <v>114</v>
      </c>
      <c r="H1455" t="s">
        <v>4424</v>
      </c>
      <c r="I1455">
        <v>105</v>
      </c>
      <c r="K1455" s="4">
        <v>19763</v>
      </c>
      <c r="M1455">
        <v>2009</v>
      </c>
      <c r="N1455" t="s">
        <v>4480</v>
      </c>
      <c r="O1455" t="str">
        <f t="shared" si="22"/>
        <v>39879New York Knicks</v>
      </c>
      <c r="P1455" t="str">
        <f>VLOOKUP(O1455,Sheet1!A$1:K$18685,7,FALSE)</f>
        <v>L -3.5</v>
      </c>
      <c r="Q1455" t="str">
        <f>VLOOKUP(O1455,Sheet1!A$1:K$18685,8,FALSE)</f>
        <v>O 206.5</v>
      </c>
      <c r="R1455" s="1" t="s">
        <v>4493</v>
      </c>
    </row>
    <row r="1456" spans="1:18" ht="17">
      <c r="A1456" s="3">
        <v>43524</v>
      </c>
      <c r="B1456">
        <v>2</v>
      </c>
      <c r="C1456">
        <v>28</v>
      </c>
      <c r="D1456">
        <v>2019</v>
      </c>
      <c r="E1456" t="s">
        <v>4452</v>
      </c>
      <c r="F1456" t="s">
        <v>4427</v>
      </c>
      <c r="G1456">
        <v>108</v>
      </c>
      <c r="H1456" t="s">
        <v>4425</v>
      </c>
      <c r="I1456">
        <v>104</v>
      </c>
      <c r="K1456" s="4">
        <v>18203</v>
      </c>
      <c r="M1456">
        <v>2019</v>
      </c>
      <c r="N1456" t="s">
        <v>4477</v>
      </c>
      <c r="O1456" t="str">
        <f t="shared" si="22"/>
        <v>43524Oklahoma City Thunder</v>
      </c>
      <c r="P1456" t="str">
        <f>VLOOKUP(O1456,Sheet1!A$1:K$18685,7,FALSE)</f>
        <v>L -3.5</v>
      </c>
      <c r="Q1456" t="str">
        <f>VLOOKUP(O1456,Sheet1!A$1:K$18685,8,FALSE)</f>
        <v>U 239</v>
      </c>
      <c r="R1456" s="1" t="s">
        <v>4502</v>
      </c>
    </row>
    <row r="1457" spans="1:18" ht="17">
      <c r="A1457" s="3">
        <v>43208</v>
      </c>
      <c r="B1457">
        <v>4</v>
      </c>
      <c r="C1457">
        <v>18</v>
      </c>
      <c r="D1457">
        <v>2018</v>
      </c>
      <c r="E1457" t="s">
        <v>4452</v>
      </c>
      <c r="F1457" t="s">
        <v>4431</v>
      </c>
      <c r="G1457">
        <v>102</v>
      </c>
      <c r="H1457" t="s">
        <v>4425</v>
      </c>
      <c r="I1457">
        <v>95</v>
      </c>
      <c r="K1457" s="4">
        <v>18203</v>
      </c>
      <c r="M1457">
        <v>2018</v>
      </c>
      <c r="N1457" t="s">
        <v>4449</v>
      </c>
      <c r="O1457" t="str">
        <f t="shared" si="22"/>
        <v>43208Oklahoma City Thunder</v>
      </c>
      <c r="P1457" t="str">
        <f>VLOOKUP(O1457,Sheet1!A$1:K$18685,7,FALSE)</f>
        <v>L -3.5</v>
      </c>
      <c r="Q1457" t="str">
        <f>VLOOKUP(O1457,Sheet1!A$1:K$18685,8,FALSE)</f>
        <v>U 208.5</v>
      </c>
      <c r="R1457" s="1" t="s">
        <v>4505</v>
      </c>
    </row>
    <row r="1458" spans="1:18" ht="17">
      <c r="A1458" s="3">
        <v>43144</v>
      </c>
      <c r="B1458">
        <v>2</v>
      </c>
      <c r="C1458">
        <v>13</v>
      </c>
      <c r="D1458">
        <v>2018</v>
      </c>
      <c r="E1458" t="s">
        <v>4452</v>
      </c>
      <c r="F1458" t="s">
        <v>4414</v>
      </c>
      <c r="G1458">
        <v>120</v>
      </c>
      <c r="H1458" t="s">
        <v>4425</v>
      </c>
      <c r="I1458">
        <v>112</v>
      </c>
      <c r="K1458" s="4">
        <v>18203</v>
      </c>
      <c r="M1458">
        <v>2018</v>
      </c>
      <c r="N1458" t="s">
        <v>4477</v>
      </c>
      <c r="O1458" t="str">
        <f t="shared" si="22"/>
        <v>43144Oklahoma City Thunder</v>
      </c>
      <c r="P1458" t="str">
        <f>VLOOKUP(O1458,Sheet1!A$1:K$18685,7,FALSE)</f>
        <v>L -3.5</v>
      </c>
      <c r="Q1458" t="str">
        <f>VLOOKUP(O1458,Sheet1!A$1:K$18685,8,FALSE)</f>
        <v>O 223.5</v>
      </c>
      <c r="R1458" s="1" t="s">
        <v>4503</v>
      </c>
    </row>
    <row r="1459" spans="1:18" ht="17">
      <c r="A1459" s="3">
        <v>42518</v>
      </c>
      <c r="B1459">
        <v>5</v>
      </c>
      <c r="C1459">
        <v>28</v>
      </c>
      <c r="D1459">
        <v>2016</v>
      </c>
      <c r="E1459" t="s">
        <v>4463</v>
      </c>
      <c r="F1459" t="s">
        <v>4417</v>
      </c>
      <c r="G1459">
        <v>108</v>
      </c>
      <c r="H1459" t="s">
        <v>4425</v>
      </c>
      <c r="I1459">
        <v>101</v>
      </c>
      <c r="K1459" s="4">
        <v>18203</v>
      </c>
      <c r="M1459">
        <v>2016</v>
      </c>
      <c r="N1459" t="s">
        <v>4483</v>
      </c>
      <c r="O1459" t="str">
        <f t="shared" si="22"/>
        <v>42518Oklahoma City Thunder</v>
      </c>
      <c r="P1459" t="str">
        <f>VLOOKUP(O1459,Sheet1!A$1:K$18685,7,FALSE)</f>
        <v>L -3.5</v>
      </c>
      <c r="Q1459" t="str">
        <f>VLOOKUP(O1459,Sheet1!A$1:K$18685,8,FALSE)</f>
        <v>U 221.5</v>
      </c>
      <c r="R1459" s="1" t="s">
        <v>4493</v>
      </c>
    </row>
    <row r="1460" spans="1:18" ht="17">
      <c r="A1460" s="3">
        <v>42330</v>
      </c>
      <c r="B1460">
        <v>11</v>
      </c>
      <c r="C1460">
        <v>22</v>
      </c>
      <c r="D1460">
        <v>2015</v>
      </c>
      <c r="E1460" t="s">
        <v>4448</v>
      </c>
      <c r="F1460" t="s">
        <v>4462</v>
      </c>
      <c r="G1460">
        <v>114</v>
      </c>
      <c r="H1460" t="s">
        <v>4425</v>
      </c>
      <c r="I1460">
        <v>117</v>
      </c>
      <c r="K1460" s="4">
        <v>18203</v>
      </c>
      <c r="M1460">
        <v>2016</v>
      </c>
      <c r="N1460" t="s">
        <v>4484</v>
      </c>
      <c r="O1460" t="str">
        <f t="shared" si="22"/>
        <v>42330Oklahoma City Thunder</v>
      </c>
      <c r="P1460" t="str">
        <f>VLOOKUP(O1460,Sheet1!A$1:K$18685,7,FALSE)</f>
        <v>L -3.5</v>
      </c>
      <c r="Q1460" t="str">
        <f>VLOOKUP(O1460,Sheet1!A$1:K$18685,8,FALSE)</f>
        <v>O 208.5</v>
      </c>
      <c r="R1460" s="1" t="s">
        <v>4500</v>
      </c>
    </row>
    <row r="1461" spans="1:18" ht="17">
      <c r="A1461" s="3">
        <v>41790</v>
      </c>
      <c r="B1461">
        <v>5</v>
      </c>
      <c r="C1461">
        <v>31</v>
      </c>
      <c r="D1461">
        <v>2014</v>
      </c>
      <c r="E1461" t="s">
        <v>4455</v>
      </c>
      <c r="F1461" t="s">
        <v>4456</v>
      </c>
      <c r="G1461">
        <v>112</v>
      </c>
      <c r="H1461" t="s">
        <v>4425</v>
      </c>
      <c r="I1461">
        <v>107</v>
      </c>
      <c r="J1461" t="s">
        <v>4458</v>
      </c>
      <c r="K1461" s="4">
        <v>18203</v>
      </c>
      <c r="M1461">
        <v>2014</v>
      </c>
      <c r="N1461" t="s">
        <v>4483</v>
      </c>
      <c r="O1461" t="str">
        <f t="shared" si="22"/>
        <v>41790Oklahoma City Thunder</v>
      </c>
      <c r="P1461" t="str">
        <f>VLOOKUP(O1461,Sheet1!A$1:K$18685,7,FALSE)</f>
        <v>L -3.5</v>
      </c>
      <c r="Q1461" t="str">
        <f>VLOOKUP(O1461,Sheet1!A$1:K$18685,8,FALSE)</f>
        <v>O 206</v>
      </c>
      <c r="R1461" s="1" t="s">
        <v>4493</v>
      </c>
    </row>
    <row r="1462" spans="1:18" ht="17">
      <c r="A1462" s="3">
        <v>41399</v>
      </c>
      <c r="B1462">
        <v>5</v>
      </c>
      <c r="C1462">
        <v>5</v>
      </c>
      <c r="D1462">
        <v>2013</v>
      </c>
      <c r="E1462" t="s">
        <v>4491</v>
      </c>
      <c r="F1462" t="s">
        <v>4453</v>
      </c>
      <c r="G1462">
        <v>91</v>
      </c>
      <c r="H1462" t="s">
        <v>4425</v>
      </c>
      <c r="I1462">
        <v>93</v>
      </c>
      <c r="K1462" s="4">
        <v>18203</v>
      </c>
      <c r="M1462">
        <v>2013</v>
      </c>
      <c r="N1462" t="s">
        <v>4483</v>
      </c>
      <c r="O1462" t="str">
        <f t="shared" si="22"/>
        <v>41399Oklahoma City Thunder</v>
      </c>
      <c r="P1462" t="str">
        <f>VLOOKUP(O1462,Sheet1!A$1:K$18685,7,FALSE)</f>
        <v>L -3.5</v>
      </c>
      <c r="Q1462" t="str">
        <f>VLOOKUP(O1462,Sheet1!A$1:K$18685,8,FALSE)</f>
        <v>U 186.5</v>
      </c>
      <c r="R1462" s="1" t="s">
        <v>4500</v>
      </c>
    </row>
    <row r="1463" spans="1:18" ht="17">
      <c r="A1463" s="3">
        <v>41381</v>
      </c>
      <c r="B1463">
        <v>4</v>
      </c>
      <c r="C1463">
        <v>17</v>
      </c>
      <c r="D1463">
        <v>2013</v>
      </c>
      <c r="E1463" t="s">
        <v>4452</v>
      </c>
      <c r="F1463" t="s">
        <v>4422</v>
      </c>
      <c r="G1463">
        <v>95</v>
      </c>
      <c r="H1463" t="s">
        <v>4425</v>
      </c>
      <c r="I1463">
        <v>89</v>
      </c>
      <c r="K1463" s="4">
        <v>18203</v>
      </c>
      <c r="M1463">
        <v>2013</v>
      </c>
      <c r="N1463" t="s">
        <v>4449</v>
      </c>
      <c r="O1463" t="str">
        <f t="shared" si="22"/>
        <v>41381Oklahoma City Thunder</v>
      </c>
      <c r="P1463" t="str">
        <f>VLOOKUP(O1463,Sheet1!A$1:K$18685,7,FALSE)</f>
        <v>L -3.5</v>
      </c>
      <c r="Q1463" t="str">
        <f>VLOOKUP(O1463,Sheet1!A$1:K$18685,8,FALSE)</f>
        <v>U 201.5</v>
      </c>
      <c r="R1463" s="1" t="s">
        <v>4505</v>
      </c>
    </row>
    <row r="1464" spans="1:18" ht="17">
      <c r="A1464" s="3">
        <v>43441</v>
      </c>
      <c r="B1464">
        <v>12</v>
      </c>
      <c r="C1464">
        <v>7</v>
      </c>
      <c r="D1464">
        <v>2018</v>
      </c>
      <c r="E1464" t="s">
        <v>4448</v>
      </c>
      <c r="F1464" t="s">
        <v>4418</v>
      </c>
      <c r="G1464">
        <v>112</v>
      </c>
      <c r="H1464" t="s">
        <v>4426</v>
      </c>
      <c r="I1464">
        <v>90</v>
      </c>
      <c r="K1464" s="4">
        <v>17214</v>
      </c>
      <c r="M1464">
        <v>2019</v>
      </c>
      <c r="N1464" t="s">
        <v>4468</v>
      </c>
      <c r="O1464" t="str">
        <f t="shared" si="22"/>
        <v>43441Orlando Magic</v>
      </c>
      <c r="P1464" t="str">
        <f>VLOOKUP(O1464,Sheet1!A$1:K$18685,7,FALSE)</f>
        <v>L -3.5</v>
      </c>
      <c r="Q1464" t="str">
        <f>VLOOKUP(O1464,Sheet1!A$1:K$18685,8,FALSE)</f>
        <v>U 207</v>
      </c>
      <c r="R1464" s="1" t="s">
        <v>4447</v>
      </c>
    </row>
    <row r="1465" spans="1:18" ht="17">
      <c r="A1465" s="3">
        <v>43153</v>
      </c>
      <c r="B1465">
        <v>2</v>
      </c>
      <c r="C1465">
        <v>22</v>
      </c>
      <c r="D1465">
        <v>2018</v>
      </c>
      <c r="E1465" t="s">
        <v>4448</v>
      </c>
      <c r="F1465" t="s">
        <v>4424</v>
      </c>
      <c r="G1465">
        <v>120</v>
      </c>
      <c r="H1465" t="s">
        <v>4426</v>
      </c>
      <c r="I1465">
        <v>113</v>
      </c>
      <c r="K1465" s="4">
        <v>18846</v>
      </c>
      <c r="M1465">
        <v>2018</v>
      </c>
      <c r="N1465" t="s">
        <v>4477</v>
      </c>
      <c r="O1465" t="str">
        <f t="shared" si="22"/>
        <v>43153Orlando Magic</v>
      </c>
      <c r="P1465" t="str">
        <f>VLOOKUP(O1465,Sheet1!A$1:K$18685,7,FALSE)</f>
        <v>L -3.5</v>
      </c>
      <c r="Q1465" t="str">
        <f>VLOOKUP(O1465,Sheet1!A$1:K$18685,8,FALSE)</f>
        <v>O 215.5</v>
      </c>
      <c r="R1465" s="1" t="s">
        <v>4502</v>
      </c>
    </row>
    <row r="1466" spans="1:18" ht="17">
      <c r="A1466" s="3">
        <v>43059</v>
      </c>
      <c r="B1466">
        <v>11</v>
      </c>
      <c r="C1466">
        <v>20</v>
      </c>
      <c r="D1466">
        <v>2017</v>
      </c>
      <c r="E1466" t="s">
        <v>4448</v>
      </c>
      <c r="F1466" t="s">
        <v>4418</v>
      </c>
      <c r="G1466">
        <v>105</v>
      </c>
      <c r="H1466" t="s">
        <v>4426</v>
      </c>
      <c r="I1466">
        <v>97</v>
      </c>
      <c r="K1466" s="4">
        <v>17239</v>
      </c>
      <c r="M1466">
        <v>2018</v>
      </c>
      <c r="N1466" t="s">
        <v>4484</v>
      </c>
      <c r="O1466" t="str">
        <f t="shared" si="22"/>
        <v>43059Orlando Magic</v>
      </c>
      <c r="P1466" t="str">
        <f>VLOOKUP(O1466,Sheet1!A$1:K$18685,7,FALSE)</f>
        <v>L -3.5</v>
      </c>
      <c r="Q1466" t="str">
        <f>VLOOKUP(O1466,Sheet1!A$1:K$18685,8,FALSE)</f>
        <v>U 218.5</v>
      </c>
      <c r="R1466" s="1" t="s">
        <v>4487</v>
      </c>
    </row>
    <row r="1467" spans="1:18" ht="17">
      <c r="A1467" s="3">
        <v>42378</v>
      </c>
      <c r="B1467">
        <v>1</v>
      </c>
      <c r="C1467">
        <v>9</v>
      </c>
      <c r="D1467">
        <v>2016</v>
      </c>
      <c r="E1467" t="s">
        <v>4448</v>
      </c>
      <c r="F1467" t="s">
        <v>4432</v>
      </c>
      <c r="G1467">
        <v>105</v>
      </c>
      <c r="H1467" t="s">
        <v>4426</v>
      </c>
      <c r="I1467">
        <v>99</v>
      </c>
      <c r="K1467" s="4">
        <v>18058</v>
      </c>
      <c r="M1467">
        <v>2016</v>
      </c>
      <c r="N1467" t="s">
        <v>4478</v>
      </c>
      <c r="O1467" t="str">
        <f t="shared" si="22"/>
        <v>42378Orlando Magic</v>
      </c>
      <c r="P1467" t="str">
        <f>VLOOKUP(O1467,Sheet1!A$1:K$18685,7,FALSE)</f>
        <v>L -3.5</v>
      </c>
      <c r="Q1467" t="str">
        <f>VLOOKUP(O1467,Sheet1!A$1:K$18685,8,FALSE)</f>
        <v>O 199.5</v>
      </c>
      <c r="R1467" s="1" t="s">
        <v>4493</v>
      </c>
    </row>
    <row r="1468" spans="1:18" ht="17">
      <c r="A1468" s="3">
        <v>41745</v>
      </c>
      <c r="B1468">
        <v>4</v>
      </c>
      <c r="C1468">
        <v>16</v>
      </c>
      <c r="D1468">
        <v>2014</v>
      </c>
      <c r="E1468" t="s">
        <v>4448</v>
      </c>
      <c r="F1468" t="s">
        <v>4418</v>
      </c>
      <c r="G1468">
        <v>101</v>
      </c>
      <c r="H1468" t="s">
        <v>4426</v>
      </c>
      <c r="I1468">
        <v>86</v>
      </c>
      <c r="K1468" s="4">
        <v>18846</v>
      </c>
      <c r="M1468">
        <v>2014</v>
      </c>
      <c r="N1468" t="s">
        <v>4449</v>
      </c>
      <c r="O1468" t="str">
        <f t="shared" si="22"/>
        <v>41745Orlando Magic</v>
      </c>
      <c r="P1468" t="str">
        <f>VLOOKUP(O1468,Sheet1!A$1:K$18685,7,FALSE)</f>
        <v>L -3.5</v>
      </c>
      <c r="Q1468" t="str">
        <f>VLOOKUP(O1468,Sheet1!A$1:K$18685,8,FALSE)</f>
        <v>P 187</v>
      </c>
      <c r="R1468" s="1" t="s">
        <v>4505</v>
      </c>
    </row>
    <row r="1469" spans="1:18" ht="17">
      <c r="A1469" s="3">
        <v>41272</v>
      </c>
      <c r="B1469">
        <v>12</v>
      </c>
      <c r="C1469">
        <v>29</v>
      </c>
      <c r="D1469">
        <v>2012</v>
      </c>
      <c r="E1469" t="s">
        <v>4448</v>
      </c>
      <c r="F1469" t="s">
        <v>4430</v>
      </c>
      <c r="G1469">
        <v>123</v>
      </c>
      <c r="H1469" t="s">
        <v>4426</v>
      </c>
      <c r="I1469">
        <v>88</v>
      </c>
      <c r="K1469" s="4">
        <v>18846</v>
      </c>
      <c r="M1469">
        <v>2013</v>
      </c>
      <c r="N1469" t="s">
        <v>4468</v>
      </c>
      <c r="O1469" t="str">
        <f t="shared" si="22"/>
        <v>41272Orlando Magic</v>
      </c>
      <c r="P1469" t="str">
        <f>VLOOKUP(O1469,Sheet1!A$1:K$18685,7,FALSE)</f>
        <v>L -3.5</v>
      </c>
      <c r="Q1469" t="str">
        <f>VLOOKUP(O1469,Sheet1!A$1:K$18685,8,FALSE)</f>
        <v>O 187.5</v>
      </c>
      <c r="R1469" s="1" t="s">
        <v>4493</v>
      </c>
    </row>
    <row r="1470" spans="1:18" ht="17">
      <c r="A1470" s="3">
        <v>40937</v>
      </c>
      <c r="B1470">
        <v>1</v>
      </c>
      <c r="C1470">
        <v>29</v>
      </c>
      <c r="D1470">
        <v>2012</v>
      </c>
      <c r="E1470" t="s">
        <v>4489</v>
      </c>
      <c r="F1470" t="s">
        <v>4418</v>
      </c>
      <c r="G1470">
        <v>106</v>
      </c>
      <c r="H1470" t="s">
        <v>4426</v>
      </c>
      <c r="I1470">
        <v>85</v>
      </c>
      <c r="K1470" s="4">
        <v>18846</v>
      </c>
      <c r="M1470">
        <v>2012</v>
      </c>
      <c r="N1470" t="s">
        <v>4478</v>
      </c>
      <c r="O1470" t="str">
        <f t="shared" si="22"/>
        <v>40937Orlando Magic</v>
      </c>
      <c r="P1470" t="str">
        <f>VLOOKUP(O1470,Sheet1!A$1:K$18685,7,FALSE)</f>
        <v>L -3.5</v>
      </c>
      <c r="Q1470" t="str">
        <f>VLOOKUP(O1470,Sheet1!A$1:K$18685,8,FALSE)</f>
        <v>O 181.5</v>
      </c>
      <c r="R1470" s="1" t="s">
        <v>4500</v>
      </c>
    </row>
    <row r="1471" spans="1:18" ht="17">
      <c r="A1471" s="3">
        <v>40206</v>
      </c>
      <c r="B1471">
        <v>1</v>
      </c>
      <c r="C1471">
        <v>28</v>
      </c>
      <c r="D1471">
        <v>2010</v>
      </c>
      <c r="E1471" t="s">
        <v>4452</v>
      </c>
      <c r="F1471" t="s">
        <v>4411</v>
      </c>
      <c r="G1471">
        <v>94</v>
      </c>
      <c r="H1471" t="s">
        <v>4426</v>
      </c>
      <c r="I1471">
        <v>96</v>
      </c>
      <c r="K1471" s="4">
        <v>17461</v>
      </c>
      <c r="M1471">
        <v>2010</v>
      </c>
      <c r="N1471" t="s">
        <v>4478</v>
      </c>
      <c r="O1471" t="str">
        <f t="shared" si="22"/>
        <v>40206Orlando Magic</v>
      </c>
      <c r="P1471" t="str">
        <f>VLOOKUP(O1471,Sheet1!A$1:K$18685,7,FALSE)</f>
        <v>L -3.5</v>
      </c>
      <c r="Q1471" t="str">
        <f>VLOOKUP(O1471,Sheet1!A$1:K$18685,8,FALSE)</f>
        <v>O 189.5</v>
      </c>
      <c r="R1471" s="1" t="s">
        <v>4502</v>
      </c>
    </row>
    <row r="1472" spans="1:18" ht="17">
      <c r="A1472" s="3">
        <v>39978</v>
      </c>
      <c r="B1472">
        <v>6</v>
      </c>
      <c r="C1472">
        <v>14</v>
      </c>
      <c r="D1472">
        <v>2009</v>
      </c>
      <c r="E1472" t="s">
        <v>4452</v>
      </c>
      <c r="F1472" t="s">
        <v>4420</v>
      </c>
      <c r="G1472">
        <v>99</v>
      </c>
      <c r="H1472" t="s">
        <v>4426</v>
      </c>
      <c r="I1472">
        <v>86</v>
      </c>
      <c r="K1472" s="4">
        <v>17461</v>
      </c>
      <c r="M1472">
        <v>2009</v>
      </c>
      <c r="N1472" t="s">
        <v>4479</v>
      </c>
      <c r="O1472" t="str">
        <f t="shared" si="22"/>
        <v>39978Orlando Magic</v>
      </c>
      <c r="P1472" t="str">
        <f>VLOOKUP(O1472,Sheet1!A$1:K$18685,7,FALSE)</f>
        <v>L -3.5</v>
      </c>
      <c r="Q1472" t="str">
        <f>VLOOKUP(O1472,Sheet1!A$1:K$18685,8,FALSE)</f>
        <v>U 198</v>
      </c>
      <c r="R1472" s="1" t="s">
        <v>4500</v>
      </c>
    </row>
    <row r="1473" spans="1:18" ht="17">
      <c r="A1473" s="3">
        <v>39897</v>
      </c>
      <c r="B1473">
        <v>3</v>
      </c>
      <c r="C1473">
        <v>25</v>
      </c>
      <c r="D1473">
        <v>2009</v>
      </c>
      <c r="E1473" t="s">
        <v>4452</v>
      </c>
      <c r="F1473" t="s">
        <v>4411</v>
      </c>
      <c r="G1473">
        <v>82</v>
      </c>
      <c r="H1473" t="s">
        <v>4426</v>
      </c>
      <c r="I1473">
        <v>84</v>
      </c>
      <c r="K1473" s="4">
        <v>17461</v>
      </c>
      <c r="M1473">
        <v>2009</v>
      </c>
      <c r="N1473" t="s">
        <v>4480</v>
      </c>
      <c r="O1473" t="str">
        <f t="shared" si="22"/>
        <v>39897Orlando Magic</v>
      </c>
      <c r="P1473" t="str">
        <f>VLOOKUP(O1473,Sheet1!A$1:K$18685,7,FALSE)</f>
        <v>L -3.5</v>
      </c>
      <c r="Q1473" t="str">
        <f>VLOOKUP(O1473,Sheet1!A$1:K$18685,8,FALSE)</f>
        <v>U 189</v>
      </c>
      <c r="R1473" s="1" t="s">
        <v>4505</v>
      </c>
    </row>
    <row r="1474" spans="1:18" ht="17">
      <c r="A1474" s="3">
        <v>43544</v>
      </c>
      <c r="B1474">
        <v>3</v>
      </c>
      <c r="C1474">
        <v>20</v>
      </c>
      <c r="D1474">
        <v>2019</v>
      </c>
      <c r="E1474" t="s">
        <v>4448</v>
      </c>
      <c r="F1474" t="s">
        <v>4411</v>
      </c>
      <c r="G1474">
        <v>115</v>
      </c>
      <c r="H1474" t="s">
        <v>4427</v>
      </c>
      <c r="I1474">
        <v>118</v>
      </c>
      <c r="K1474" s="4">
        <v>20606</v>
      </c>
      <c r="M1474">
        <v>2019</v>
      </c>
      <c r="N1474" t="s">
        <v>4480</v>
      </c>
      <c r="O1474" t="str">
        <f t="shared" ref="O1474:O1537" si="23">CONCATENATE(A1474,H1474)</f>
        <v>43544Philadelphia 76ers</v>
      </c>
      <c r="P1474" t="str">
        <f>VLOOKUP(O1474,Sheet1!A$1:K$18685,7,FALSE)</f>
        <v>L -3.5</v>
      </c>
      <c r="Q1474" t="str">
        <f>VLOOKUP(O1474,Sheet1!A$1:K$18685,8,FALSE)</f>
        <v>O 224</v>
      </c>
      <c r="R1474" s="1" t="s">
        <v>4505</v>
      </c>
    </row>
    <row r="1475" spans="1:18" ht="17">
      <c r="A1475" s="3">
        <v>43425</v>
      </c>
      <c r="B1475">
        <v>11</v>
      </c>
      <c r="C1475">
        <v>21</v>
      </c>
      <c r="D1475">
        <v>2018</v>
      </c>
      <c r="E1475" t="s">
        <v>4448</v>
      </c>
      <c r="F1475" t="s">
        <v>4464</v>
      </c>
      <c r="G1475">
        <v>120</v>
      </c>
      <c r="H1475" t="s">
        <v>4427</v>
      </c>
      <c r="I1475">
        <v>121</v>
      </c>
      <c r="K1475" s="4">
        <v>20352</v>
      </c>
      <c r="M1475">
        <v>2019</v>
      </c>
      <c r="N1475" t="s">
        <v>4484</v>
      </c>
      <c r="O1475" t="str">
        <f t="shared" si="23"/>
        <v>43425Philadelphia 76ers</v>
      </c>
      <c r="P1475" t="str">
        <f>VLOOKUP(O1475,Sheet1!A$1:K$18685,7,FALSE)</f>
        <v>L -3.5</v>
      </c>
      <c r="Q1475" t="str">
        <f>VLOOKUP(O1475,Sheet1!A$1:K$18685,8,FALSE)</f>
        <v>O 237.5</v>
      </c>
      <c r="R1475" s="1" t="s">
        <v>4505</v>
      </c>
    </row>
    <row r="1476" spans="1:18" ht="17">
      <c r="A1476" s="3">
        <v>43196</v>
      </c>
      <c r="B1476">
        <v>4</v>
      </c>
      <c r="C1476">
        <v>6</v>
      </c>
      <c r="D1476">
        <v>2018</v>
      </c>
      <c r="E1476" t="s">
        <v>4448</v>
      </c>
      <c r="F1476" t="s">
        <v>4414</v>
      </c>
      <c r="G1476">
        <v>130</v>
      </c>
      <c r="H1476" t="s">
        <v>4427</v>
      </c>
      <c r="I1476">
        <v>132</v>
      </c>
      <c r="K1476" s="4">
        <v>20769</v>
      </c>
      <c r="M1476">
        <v>2018</v>
      </c>
      <c r="N1476" t="s">
        <v>4449</v>
      </c>
      <c r="O1476" t="str">
        <f t="shared" si="23"/>
        <v>43196Philadelphia 76ers</v>
      </c>
      <c r="P1476" t="str">
        <f>VLOOKUP(O1476,Sheet1!A$1:K$18685,7,FALSE)</f>
        <v>L -3.5</v>
      </c>
      <c r="Q1476" t="str">
        <f>VLOOKUP(O1476,Sheet1!A$1:K$18685,8,FALSE)</f>
        <v>O 225.5</v>
      </c>
      <c r="R1476" s="1" t="s">
        <v>4447</v>
      </c>
    </row>
    <row r="1477" spans="1:18" ht="17">
      <c r="A1477" s="3">
        <v>41611</v>
      </c>
      <c r="B1477">
        <v>12</v>
      </c>
      <c r="C1477">
        <v>3</v>
      </c>
      <c r="D1477">
        <v>2013</v>
      </c>
      <c r="E1477" t="s">
        <v>4448</v>
      </c>
      <c r="F1477" t="s">
        <v>4426</v>
      </c>
      <c r="G1477">
        <v>125</v>
      </c>
      <c r="H1477" t="s">
        <v>4427</v>
      </c>
      <c r="I1477">
        <v>126</v>
      </c>
      <c r="J1477" t="s">
        <v>4465</v>
      </c>
      <c r="K1477" s="4">
        <v>10061</v>
      </c>
      <c r="M1477">
        <v>2014</v>
      </c>
      <c r="N1477" t="s">
        <v>4468</v>
      </c>
      <c r="O1477" t="str">
        <f t="shared" si="23"/>
        <v>41611Philadelphia 76ers</v>
      </c>
      <c r="P1477" t="str">
        <f>VLOOKUP(O1477,Sheet1!A$1:K$18685,7,FALSE)</f>
        <v>L -3.5</v>
      </c>
      <c r="Q1477" t="str">
        <f>VLOOKUP(O1477,Sheet1!A$1:K$18685,8,FALSE)</f>
        <v>O 206</v>
      </c>
      <c r="R1477" s="1" t="s">
        <v>4503</v>
      </c>
    </row>
    <row r="1478" spans="1:18" ht="17">
      <c r="A1478" s="3">
        <v>41039</v>
      </c>
      <c r="B1478">
        <v>5</v>
      </c>
      <c r="C1478">
        <v>10</v>
      </c>
      <c r="D1478">
        <v>2012</v>
      </c>
      <c r="E1478" t="s">
        <v>4448</v>
      </c>
      <c r="F1478" t="s">
        <v>4413</v>
      </c>
      <c r="G1478">
        <v>78</v>
      </c>
      <c r="H1478" t="s">
        <v>4427</v>
      </c>
      <c r="I1478">
        <v>79</v>
      </c>
      <c r="K1478" s="4">
        <v>20362</v>
      </c>
      <c r="M1478">
        <v>2012</v>
      </c>
      <c r="N1478" t="s">
        <v>4483</v>
      </c>
      <c r="O1478" t="str">
        <f t="shared" si="23"/>
        <v>41039Philadelphia 76ers</v>
      </c>
      <c r="P1478" t="str">
        <f>VLOOKUP(O1478,Sheet1!A$1:K$18685,7,FALSE)</f>
        <v>L -3.5</v>
      </c>
      <c r="Q1478" t="str">
        <f>VLOOKUP(O1478,Sheet1!A$1:K$18685,8,FALSE)</f>
        <v>U 170</v>
      </c>
      <c r="R1478" s="1" t="s">
        <v>4502</v>
      </c>
    </row>
    <row r="1479" spans="1:18" ht="17">
      <c r="A1479" s="3">
        <v>41016</v>
      </c>
      <c r="B1479">
        <v>4</v>
      </c>
      <c r="C1479">
        <v>17</v>
      </c>
      <c r="D1479">
        <v>2012</v>
      </c>
      <c r="E1479" t="s">
        <v>4448</v>
      </c>
      <c r="F1479" t="s">
        <v>4418</v>
      </c>
      <c r="G1479">
        <v>102</v>
      </c>
      <c r="H1479" t="s">
        <v>4427</v>
      </c>
      <c r="I1479">
        <v>97</v>
      </c>
      <c r="K1479" s="4">
        <v>18969</v>
      </c>
      <c r="M1479">
        <v>2012</v>
      </c>
      <c r="N1479" t="s">
        <v>4449</v>
      </c>
      <c r="O1479" t="str">
        <f t="shared" si="23"/>
        <v>41016Philadelphia 76ers</v>
      </c>
      <c r="P1479" t="str">
        <f>VLOOKUP(O1479,Sheet1!A$1:K$18685,7,FALSE)</f>
        <v>L -3.5</v>
      </c>
      <c r="Q1479" t="str">
        <f>VLOOKUP(O1479,Sheet1!A$1:K$18685,8,FALSE)</f>
        <v>O 184.5</v>
      </c>
      <c r="R1479" s="1" t="s">
        <v>4503</v>
      </c>
    </row>
    <row r="1480" spans="1:18" ht="17">
      <c r="A1480" s="3">
        <v>40956</v>
      </c>
      <c r="B1480">
        <v>2</v>
      </c>
      <c r="C1480">
        <v>17</v>
      </c>
      <c r="D1480">
        <v>2012</v>
      </c>
      <c r="E1480" t="s">
        <v>4452</v>
      </c>
      <c r="F1480" t="s">
        <v>4462</v>
      </c>
      <c r="G1480">
        <v>82</v>
      </c>
      <c r="H1480" t="s">
        <v>4427</v>
      </c>
      <c r="I1480">
        <v>75</v>
      </c>
      <c r="K1480" s="4">
        <v>19369</v>
      </c>
      <c r="M1480">
        <v>2012</v>
      </c>
      <c r="N1480" t="s">
        <v>4477</v>
      </c>
      <c r="O1480" t="str">
        <f t="shared" si="23"/>
        <v>40956Philadelphia 76ers</v>
      </c>
      <c r="P1480" t="str">
        <f>VLOOKUP(O1480,Sheet1!A$1:K$18685,7,FALSE)</f>
        <v>L -3.5</v>
      </c>
      <c r="Q1480" t="str">
        <f>VLOOKUP(O1480,Sheet1!A$1:K$18685,8,FALSE)</f>
        <v>U 179</v>
      </c>
      <c r="R1480" s="1" t="s">
        <v>4447</v>
      </c>
    </row>
    <row r="1481" spans="1:18" ht="17">
      <c r="A1481" s="3">
        <v>40949</v>
      </c>
      <c r="B1481">
        <v>2</v>
      </c>
      <c r="C1481">
        <v>10</v>
      </c>
      <c r="D1481">
        <v>2012</v>
      </c>
      <c r="E1481" t="s">
        <v>4448</v>
      </c>
      <c r="F1481" t="s">
        <v>4419</v>
      </c>
      <c r="G1481">
        <v>78</v>
      </c>
      <c r="H1481" t="s">
        <v>4427</v>
      </c>
      <c r="I1481">
        <v>77</v>
      </c>
      <c r="K1481" s="4">
        <v>20539</v>
      </c>
      <c r="M1481">
        <v>2012</v>
      </c>
      <c r="N1481" t="s">
        <v>4477</v>
      </c>
      <c r="O1481" t="str">
        <f t="shared" si="23"/>
        <v>40949Philadelphia 76ers</v>
      </c>
      <c r="P1481" t="str">
        <f>VLOOKUP(O1481,Sheet1!A$1:K$18685,7,FALSE)</f>
        <v>L -3.5</v>
      </c>
      <c r="Q1481" t="str">
        <f>VLOOKUP(O1481,Sheet1!A$1:K$18685,8,FALSE)</f>
        <v>U 187</v>
      </c>
      <c r="R1481" s="1" t="s">
        <v>4447</v>
      </c>
    </row>
    <row r="1482" spans="1:18" ht="17">
      <c r="A1482" s="3">
        <v>40947</v>
      </c>
      <c r="B1482">
        <v>2</v>
      </c>
      <c r="C1482">
        <v>8</v>
      </c>
      <c r="D1482">
        <v>2012</v>
      </c>
      <c r="E1482" t="s">
        <v>4448</v>
      </c>
      <c r="F1482" t="s">
        <v>4456</v>
      </c>
      <c r="G1482">
        <v>100</v>
      </c>
      <c r="H1482" t="s">
        <v>4427</v>
      </c>
      <c r="I1482">
        <v>90</v>
      </c>
      <c r="K1482" s="4">
        <v>18070</v>
      </c>
      <c r="M1482">
        <v>2012</v>
      </c>
      <c r="N1482" t="s">
        <v>4477</v>
      </c>
      <c r="O1482" t="str">
        <f t="shared" si="23"/>
        <v>40947Philadelphia 76ers</v>
      </c>
      <c r="P1482" t="str">
        <f>VLOOKUP(O1482,Sheet1!A$1:K$18685,7,FALSE)</f>
        <v>L -3.5</v>
      </c>
      <c r="Q1482" t="str">
        <f>VLOOKUP(O1482,Sheet1!A$1:K$18685,8,FALSE)</f>
        <v>O 181.5</v>
      </c>
      <c r="R1482" s="1" t="s">
        <v>4505</v>
      </c>
    </row>
    <row r="1483" spans="1:18" ht="17">
      <c r="A1483" s="3">
        <v>40499</v>
      </c>
      <c r="B1483">
        <v>11</v>
      </c>
      <c r="C1483">
        <v>17</v>
      </c>
      <c r="D1483">
        <v>2010</v>
      </c>
      <c r="E1483" t="s">
        <v>4448</v>
      </c>
      <c r="F1483" t="s">
        <v>4430</v>
      </c>
      <c r="G1483">
        <v>94</v>
      </c>
      <c r="H1483" t="s">
        <v>4427</v>
      </c>
      <c r="I1483">
        <v>86</v>
      </c>
      <c r="K1483" s="4">
        <v>12164</v>
      </c>
      <c r="M1483">
        <v>2011</v>
      </c>
      <c r="N1483" t="s">
        <v>4484</v>
      </c>
      <c r="O1483" t="str">
        <f t="shared" si="23"/>
        <v>40499Philadelphia 76ers</v>
      </c>
      <c r="P1483" t="str">
        <f>VLOOKUP(O1483,Sheet1!A$1:K$18685,7,FALSE)</f>
        <v>L -3.5</v>
      </c>
      <c r="Q1483" t="str">
        <f>VLOOKUP(O1483,Sheet1!A$1:K$18685,8,FALSE)</f>
        <v>U 208.5</v>
      </c>
      <c r="R1483" s="1" t="s">
        <v>4505</v>
      </c>
    </row>
    <row r="1484" spans="1:18" ht="17">
      <c r="A1484" s="3">
        <v>40166</v>
      </c>
      <c r="B1484">
        <v>12</v>
      </c>
      <c r="C1484">
        <v>19</v>
      </c>
      <c r="D1484">
        <v>2009</v>
      </c>
      <c r="E1484" t="s">
        <v>4451</v>
      </c>
      <c r="F1484" t="s">
        <v>4419</v>
      </c>
      <c r="G1484">
        <v>112</v>
      </c>
      <c r="H1484" t="s">
        <v>4427</v>
      </c>
      <c r="I1484">
        <v>107</v>
      </c>
      <c r="J1484" t="s">
        <v>4458</v>
      </c>
      <c r="K1484" s="4">
        <v>13752</v>
      </c>
      <c r="M1484">
        <v>2010</v>
      </c>
      <c r="N1484" t="s">
        <v>4468</v>
      </c>
      <c r="O1484" t="str">
        <f t="shared" si="23"/>
        <v>40166Philadelphia 76ers</v>
      </c>
      <c r="P1484" t="str">
        <f>VLOOKUP(O1484,Sheet1!A$1:K$18685,7,FALSE)</f>
        <v>L -3.5</v>
      </c>
      <c r="Q1484" t="str">
        <f>VLOOKUP(O1484,Sheet1!A$1:K$18685,8,FALSE)</f>
        <v>O 193</v>
      </c>
      <c r="R1484" s="1" t="s">
        <v>4493</v>
      </c>
    </row>
    <row r="1485" spans="1:18" ht="17">
      <c r="A1485" s="3">
        <v>39885</v>
      </c>
      <c r="B1485">
        <v>3</v>
      </c>
      <c r="C1485">
        <v>13</v>
      </c>
      <c r="D1485">
        <v>2009</v>
      </c>
      <c r="E1485" t="s">
        <v>4448</v>
      </c>
      <c r="F1485" t="s">
        <v>4413</v>
      </c>
      <c r="G1485">
        <v>101</v>
      </c>
      <c r="H1485" t="s">
        <v>4427</v>
      </c>
      <c r="I1485">
        <v>104</v>
      </c>
      <c r="K1485" s="4">
        <v>17563</v>
      </c>
      <c r="L1485" t="s">
        <v>4481</v>
      </c>
      <c r="M1485">
        <v>2009</v>
      </c>
      <c r="N1485" t="s">
        <v>4480</v>
      </c>
      <c r="O1485" t="str">
        <f t="shared" si="23"/>
        <v>39885Philadelphia 76ers</v>
      </c>
      <c r="P1485" t="str">
        <f>VLOOKUP(O1485,Sheet1!A$1:K$18685,7,FALSE)</f>
        <v>L -3.5</v>
      </c>
      <c r="Q1485" t="str">
        <f>VLOOKUP(O1485,Sheet1!A$1:K$18685,8,FALSE)</f>
        <v>O 201</v>
      </c>
      <c r="R1485" s="1" t="s">
        <v>4447</v>
      </c>
    </row>
    <row r="1486" spans="1:18" ht="17">
      <c r="A1486" s="3">
        <v>39832</v>
      </c>
      <c r="B1486">
        <v>1</v>
      </c>
      <c r="C1486">
        <v>19</v>
      </c>
      <c r="D1486">
        <v>2009</v>
      </c>
      <c r="E1486" t="s">
        <v>4474</v>
      </c>
      <c r="F1486" t="s">
        <v>4462</v>
      </c>
      <c r="G1486">
        <v>95</v>
      </c>
      <c r="H1486" t="s">
        <v>4427</v>
      </c>
      <c r="I1486">
        <v>93</v>
      </c>
      <c r="K1486" s="4">
        <v>14503</v>
      </c>
      <c r="M1486">
        <v>2009</v>
      </c>
      <c r="N1486" t="s">
        <v>4478</v>
      </c>
      <c r="O1486" t="str">
        <f t="shared" si="23"/>
        <v>39832Philadelphia 76ers</v>
      </c>
      <c r="P1486" t="str">
        <f>VLOOKUP(O1486,Sheet1!A$1:K$18685,7,FALSE)</f>
        <v>L -3.5</v>
      </c>
      <c r="Q1486" t="str">
        <f>VLOOKUP(O1486,Sheet1!A$1:K$18685,8,FALSE)</f>
        <v>U 200</v>
      </c>
      <c r="R1486" s="1" t="s">
        <v>4487</v>
      </c>
    </row>
    <row r="1487" spans="1:18" ht="17">
      <c r="A1487" s="3">
        <v>43531</v>
      </c>
      <c r="B1487">
        <v>3</v>
      </c>
      <c r="C1487">
        <v>7</v>
      </c>
      <c r="D1487">
        <v>2019</v>
      </c>
      <c r="E1487" t="s">
        <v>4461</v>
      </c>
      <c r="F1487" t="s">
        <v>4425</v>
      </c>
      <c r="G1487">
        <v>129</v>
      </c>
      <c r="H1487" t="s">
        <v>4429</v>
      </c>
      <c r="I1487">
        <v>121</v>
      </c>
      <c r="J1487" t="s">
        <v>4458</v>
      </c>
      <c r="K1487" s="4">
        <v>20037</v>
      </c>
      <c r="M1487">
        <v>2019</v>
      </c>
      <c r="N1487" t="s">
        <v>4480</v>
      </c>
      <c r="O1487" t="str">
        <f t="shared" si="23"/>
        <v>43531Portland Trail Blazers</v>
      </c>
      <c r="P1487" t="str">
        <f>VLOOKUP(O1487,Sheet1!A$1:K$18685,7,FALSE)</f>
        <v>L -3.5</v>
      </c>
      <c r="Q1487" t="str">
        <f>VLOOKUP(O1487,Sheet1!A$1:K$18685,8,FALSE)</f>
        <v>O 233</v>
      </c>
      <c r="R1487" s="1" t="s">
        <v>4502</v>
      </c>
    </row>
    <row r="1488" spans="1:18" ht="17">
      <c r="A1488" s="3">
        <v>43407</v>
      </c>
      <c r="B1488">
        <v>11</v>
      </c>
      <c r="C1488">
        <v>3</v>
      </c>
      <c r="D1488">
        <v>2018</v>
      </c>
      <c r="E1488" t="s">
        <v>4459</v>
      </c>
      <c r="F1488" t="s">
        <v>4420</v>
      </c>
      <c r="G1488">
        <v>114</v>
      </c>
      <c r="H1488" t="s">
        <v>4429</v>
      </c>
      <c r="I1488">
        <v>110</v>
      </c>
      <c r="K1488" s="4">
        <v>19848</v>
      </c>
      <c r="M1488">
        <v>2019</v>
      </c>
      <c r="N1488" t="s">
        <v>4484</v>
      </c>
      <c r="O1488" t="str">
        <f t="shared" si="23"/>
        <v>43407Portland Trail Blazers</v>
      </c>
      <c r="P1488" t="str">
        <f>VLOOKUP(O1488,Sheet1!A$1:K$18685,7,FALSE)</f>
        <v>L -3.5</v>
      </c>
      <c r="Q1488" t="str">
        <f>VLOOKUP(O1488,Sheet1!A$1:K$18685,8,FALSE)</f>
        <v>U 236</v>
      </c>
      <c r="R1488" s="1" t="s">
        <v>4493</v>
      </c>
    </row>
    <row r="1489" spans="1:18" ht="17">
      <c r="A1489" s="3">
        <v>43142</v>
      </c>
      <c r="B1489">
        <v>2</v>
      </c>
      <c r="C1489">
        <v>11</v>
      </c>
      <c r="D1489">
        <v>2018</v>
      </c>
      <c r="E1489" t="s">
        <v>4463</v>
      </c>
      <c r="F1489" t="s">
        <v>4431</v>
      </c>
      <c r="G1489">
        <v>115</v>
      </c>
      <c r="H1489" t="s">
        <v>4429</v>
      </c>
      <c r="I1489">
        <v>96</v>
      </c>
      <c r="K1489" s="4">
        <v>19730</v>
      </c>
      <c r="M1489">
        <v>2018</v>
      </c>
      <c r="N1489" t="s">
        <v>4477</v>
      </c>
      <c r="O1489" t="str">
        <f t="shared" si="23"/>
        <v>43142Portland Trail Blazers</v>
      </c>
      <c r="P1489" t="str">
        <f>VLOOKUP(O1489,Sheet1!A$1:K$18685,7,FALSE)</f>
        <v>L -3.5</v>
      </c>
      <c r="Q1489" t="str">
        <f>VLOOKUP(O1489,Sheet1!A$1:K$18685,8,FALSE)</f>
        <v>O 206.5</v>
      </c>
      <c r="R1489" s="1" t="s">
        <v>4500</v>
      </c>
    </row>
    <row r="1490" spans="1:18" ht="17">
      <c r="A1490" s="3">
        <v>42743</v>
      </c>
      <c r="B1490">
        <v>1</v>
      </c>
      <c r="C1490">
        <v>8</v>
      </c>
      <c r="D1490">
        <v>2017</v>
      </c>
      <c r="E1490" t="s">
        <v>4463</v>
      </c>
      <c r="F1490" t="s">
        <v>4416</v>
      </c>
      <c r="G1490">
        <v>125</v>
      </c>
      <c r="H1490" t="s">
        <v>4429</v>
      </c>
      <c r="I1490">
        <v>124</v>
      </c>
      <c r="J1490" t="s">
        <v>4465</v>
      </c>
      <c r="K1490" s="4">
        <v>13506</v>
      </c>
      <c r="M1490">
        <v>2017</v>
      </c>
      <c r="N1490" t="s">
        <v>4478</v>
      </c>
      <c r="O1490" t="str">
        <f t="shared" si="23"/>
        <v>42743Portland Trail Blazers</v>
      </c>
      <c r="P1490" t="str">
        <f>VLOOKUP(O1490,Sheet1!A$1:K$18685,7,FALSE)</f>
        <v>L -3.5</v>
      </c>
      <c r="Q1490" t="str">
        <f>VLOOKUP(O1490,Sheet1!A$1:K$18685,8,FALSE)</f>
        <v>O 213</v>
      </c>
      <c r="R1490" s="1" t="s">
        <v>4500</v>
      </c>
    </row>
    <row r="1491" spans="1:18" ht="17">
      <c r="A1491" s="3">
        <v>42350</v>
      </c>
      <c r="B1491">
        <v>12</v>
      </c>
      <c r="C1491">
        <v>12</v>
      </c>
      <c r="D1491">
        <v>2015</v>
      </c>
      <c r="E1491" t="s">
        <v>4459</v>
      </c>
      <c r="F1491" t="s">
        <v>4424</v>
      </c>
      <c r="G1491">
        <v>112</v>
      </c>
      <c r="H1491" t="s">
        <v>4429</v>
      </c>
      <c r="I1491">
        <v>110</v>
      </c>
      <c r="K1491" s="4">
        <v>19511</v>
      </c>
      <c r="M1491">
        <v>2016</v>
      </c>
      <c r="N1491" t="s">
        <v>4468</v>
      </c>
      <c r="O1491" t="str">
        <f t="shared" si="23"/>
        <v>42350Portland Trail Blazers</v>
      </c>
      <c r="P1491" t="str">
        <f>VLOOKUP(O1491,Sheet1!A$1:K$18685,7,FALSE)</f>
        <v>L -3.5</v>
      </c>
      <c r="Q1491" t="str">
        <f>VLOOKUP(O1491,Sheet1!A$1:K$18685,8,FALSE)</f>
        <v>O 198</v>
      </c>
      <c r="R1491" s="1" t="s">
        <v>4493</v>
      </c>
    </row>
    <row r="1492" spans="1:18" ht="17">
      <c r="A1492" s="3">
        <v>42119</v>
      </c>
      <c r="B1492">
        <v>4</v>
      </c>
      <c r="C1492">
        <v>25</v>
      </c>
      <c r="D1492">
        <v>2015</v>
      </c>
      <c r="E1492" t="s">
        <v>4461</v>
      </c>
      <c r="F1492" t="s">
        <v>4453</v>
      </c>
      <c r="G1492">
        <v>115</v>
      </c>
      <c r="H1492" t="s">
        <v>4429</v>
      </c>
      <c r="I1492">
        <v>109</v>
      </c>
      <c r="K1492" s="4">
        <v>19945</v>
      </c>
      <c r="M1492">
        <v>2015</v>
      </c>
      <c r="N1492" t="s">
        <v>4449</v>
      </c>
      <c r="O1492" t="str">
        <f t="shared" si="23"/>
        <v>42119Portland Trail Blazers</v>
      </c>
      <c r="P1492" t="str">
        <f>VLOOKUP(O1492,Sheet1!A$1:K$18685,7,FALSE)</f>
        <v>L -3.5</v>
      </c>
      <c r="Q1492" t="str">
        <f>VLOOKUP(O1492,Sheet1!A$1:K$18685,8,FALSE)</f>
        <v>O 189</v>
      </c>
      <c r="R1492" s="1" t="s">
        <v>4493</v>
      </c>
    </row>
    <row r="1493" spans="1:18" ht="17">
      <c r="A1493" s="3">
        <v>42018</v>
      </c>
      <c r="B1493">
        <v>1</v>
      </c>
      <c r="C1493">
        <v>14</v>
      </c>
      <c r="D1493">
        <v>2015</v>
      </c>
      <c r="E1493" t="s">
        <v>4461</v>
      </c>
      <c r="F1493" t="s">
        <v>4419</v>
      </c>
      <c r="G1493">
        <v>100</v>
      </c>
      <c r="H1493" t="s">
        <v>4429</v>
      </c>
      <c r="I1493">
        <v>94</v>
      </c>
      <c r="K1493" s="4">
        <v>19441</v>
      </c>
      <c r="M1493">
        <v>2015</v>
      </c>
      <c r="N1493" t="s">
        <v>4478</v>
      </c>
      <c r="O1493" t="str">
        <f t="shared" si="23"/>
        <v>42018Portland Trail Blazers</v>
      </c>
      <c r="P1493" t="str">
        <f>VLOOKUP(O1493,Sheet1!A$1:K$18685,7,FALSE)</f>
        <v>L -3.5</v>
      </c>
      <c r="Q1493" t="str">
        <f>VLOOKUP(O1493,Sheet1!A$1:K$18685,8,FALSE)</f>
        <v>U 209</v>
      </c>
      <c r="R1493" s="1" t="s">
        <v>4505</v>
      </c>
    </row>
    <row r="1494" spans="1:18" ht="17">
      <c r="A1494" s="3">
        <v>41971</v>
      </c>
      <c r="B1494">
        <v>11</v>
      </c>
      <c r="C1494">
        <v>28</v>
      </c>
      <c r="D1494">
        <v>2014</v>
      </c>
      <c r="E1494" t="s">
        <v>4459</v>
      </c>
      <c r="F1494" t="s">
        <v>4453</v>
      </c>
      <c r="G1494">
        <v>112</v>
      </c>
      <c r="H1494" t="s">
        <v>4429</v>
      </c>
      <c r="I1494">
        <v>99</v>
      </c>
      <c r="K1494" s="4">
        <v>19459</v>
      </c>
      <c r="M1494">
        <v>2015</v>
      </c>
      <c r="N1494" t="s">
        <v>4484</v>
      </c>
      <c r="O1494" t="str">
        <f t="shared" si="23"/>
        <v>41971Portland Trail Blazers</v>
      </c>
      <c r="P1494" t="str">
        <f>VLOOKUP(O1494,Sheet1!A$1:K$18685,7,FALSE)</f>
        <v>L -3.5</v>
      </c>
      <c r="Q1494" t="str">
        <f>VLOOKUP(O1494,Sheet1!A$1:K$18685,8,FALSE)</f>
        <v>O 194</v>
      </c>
      <c r="R1494" s="1" t="s">
        <v>4447</v>
      </c>
    </row>
    <row r="1495" spans="1:18" ht="17">
      <c r="A1495" s="3">
        <v>41945</v>
      </c>
      <c r="B1495">
        <v>11</v>
      </c>
      <c r="C1495">
        <v>2</v>
      </c>
      <c r="D1495">
        <v>2014</v>
      </c>
      <c r="E1495" t="s">
        <v>4463</v>
      </c>
      <c r="F1495" t="s">
        <v>4417</v>
      </c>
      <c r="G1495">
        <v>95</v>
      </c>
      <c r="H1495" t="s">
        <v>4429</v>
      </c>
      <c r="I1495">
        <v>90</v>
      </c>
      <c r="K1495" s="4">
        <v>19441</v>
      </c>
      <c r="M1495">
        <v>2015</v>
      </c>
      <c r="N1495" t="s">
        <v>4484</v>
      </c>
      <c r="O1495" t="str">
        <f t="shared" si="23"/>
        <v>41945Portland Trail Blazers</v>
      </c>
      <c r="P1495" t="str">
        <f>VLOOKUP(O1495,Sheet1!A$1:K$18685,7,FALSE)</f>
        <v>L -3.5</v>
      </c>
      <c r="Q1495" t="str">
        <f>VLOOKUP(O1495,Sheet1!A$1:K$18685,8,FALSE)</f>
        <v>U 208.5</v>
      </c>
      <c r="R1495" s="1" t="s">
        <v>4500</v>
      </c>
    </row>
    <row r="1496" spans="1:18" ht="17">
      <c r="A1496" s="3">
        <v>40661</v>
      </c>
      <c r="B1496">
        <v>4</v>
      </c>
      <c r="C1496">
        <v>28</v>
      </c>
      <c r="D1496">
        <v>2011</v>
      </c>
      <c r="E1496" t="s">
        <v>4461</v>
      </c>
      <c r="F1496" t="s">
        <v>4462</v>
      </c>
      <c r="G1496">
        <v>103</v>
      </c>
      <c r="H1496" t="s">
        <v>4429</v>
      </c>
      <c r="I1496">
        <v>96</v>
      </c>
      <c r="K1496" s="4">
        <v>20494</v>
      </c>
      <c r="M1496">
        <v>2011</v>
      </c>
      <c r="N1496" t="s">
        <v>4449</v>
      </c>
      <c r="O1496" t="str">
        <f t="shared" si="23"/>
        <v>40661Portland Trail Blazers</v>
      </c>
      <c r="P1496" t="str">
        <f>VLOOKUP(O1496,Sheet1!A$1:K$18685,7,FALSE)</f>
        <v>L -3.5</v>
      </c>
      <c r="Q1496" t="str">
        <f>VLOOKUP(O1496,Sheet1!A$1:K$18685,8,FALSE)</f>
        <v>O 182.5</v>
      </c>
      <c r="R1496" s="1" t="s">
        <v>4502</v>
      </c>
    </row>
    <row r="1497" spans="1:18" ht="17">
      <c r="A1497" s="3">
        <v>40502</v>
      </c>
      <c r="B1497">
        <v>11</v>
      </c>
      <c r="C1497">
        <v>20</v>
      </c>
      <c r="D1497">
        <v>2010</v>
      </c>
      <c r="E1497" t="s">
        <v>4459</v>
      </c>
      <c r="F1497" t="s">
        <v>4431</v>
      </c>
      <c r="G1497">
        <v>103</v>
      </c>
      <c r="H1497" t="s">
        <v>4429</v>
      </c>
      <c r="I1497">
        <v>94</v>
      </c>
      <c r="K1497" s="4">
        <v>20533</v>
      </c>
      <c r="M1497">
        <v>2011</v>
      </c>
      <c r="N1497" t="s">
        <v>4484</v>
      </c>
      <c r="O1497" t="str">
        <f t="shared" si="23"/>
        <v>40502Portland Trail Blazers</v>
      </c>
      <c r="P1497" t="str">
        <f>VLOOKUP(O1497,Sheet1!A$1:K$18685,7,FALSE)</f>
        <v>L -3.5</v>
      </c>
      <c r="Q1497" t="str">
        <f>VLOOKUP(O1497,Sheet1!A$1:K$18685,8,FALSE)</f>
        <v>O 190.5</v>
      </c>
      <c r="R1497" s="1" t="s">
        <v>4493</v>
      </c>
    </row>
    <row r="1498" spans="1:18" ht="17">
      <c r="A1498" s="3">
        <v>43529</v>
      </c>
      <c r="B1498">
        <v>3</v>
      </c>
      <c r="C1498">
        <v>5</v>
      </c>
      <c r="D1498">
        <v>2019</v>
      </c>
      <c r="E1498" t="s">
        <v>4452</v>
      </c>
      <c r="F1498" t="s">
        <v>4457</v>
      </c>
      <c r="G1498">
        <v>107</v>
      </c>
      <c r="H1498" t="s">
        <v>4430</v>
      </c>
      <c r="I1498">
        <v>95</v>
      </c>
      <c r="K1498" s="4">
        <v>19800</v>
      </c>
      <c r="M1498">
        <v>2019</v>
      </c>
      <c r="N1498" t="s">
        <v>4480</v>
      </c>
      <c r="O1498" t="str">
        <f t="shared" si="23"/>
        <v>43529Toronto Raptors</v>
      </c>
      <c r="P1498" t="str">
        <f>VLOOKUP(O1498,Sheet1!A$1:K$18685,7,FALSE)</f>
        <v>L -3.5</v>
      </c>
      <c r="Q1498" t="str">
        <f>VLOOKUP(O1498,Sheet1!A$1:K$18685,8,FALSE)</f>
        <v>U 228.5</v>
      </c>
      <c r="R1498" s="1" t="s">
        <v>4503</v>
      </c>
    </row>
    <row r="1499" spans="1:18" ht="17">
      <c r="A1499" s="3">
        <v>41971</v>
      </c>
      <c r="B1499">
        <v>11</v>
      </c>
      <c r="C1499">
        <v>28</v>
      </c>
      <c r="D1499">
        <v>2014</v>
      </c>
      <c r="E1499" t="s">
        <v>4451</v>
      </c>
      <c r="F1499" t="s">
        <v>4462</v>
      </c>
      <c r="G1499">
        <v>106</v>
      </c>
      <c r="H1499" t="s">
        <v>4430</v>
      </c>
      <c r="I1499">
        <v>102</v>
      </c>
      <c r="K1499" s="4">
        <v>19800</v>
      </c>
      <c r="M1499">
        <v>2015</v>
      </c>
      <c r="N1499" t="s">
        <v>4484</v>
      </c>
      <c r="O1499" t="str">
        <f t="shared" si="23"/>
        <v>41971Toronto Raptors</v>
      </c>
      <c r="P1499" t="str">
        <f>VLOOKUP(O1499,Sheet1!A$1:K$18685,7,FALSE)</f>
        <v>L -3.5</v>
      </c>
      <c r="Q1499" t="str">
        <f>VLOOKUP(O1499,Sheet1!A$1:K$18685,8,FALSE)</f>
        <v>U 211</v>
      </c>
      <c r="R1499" s="1" t="s">
        <v>4447</v>
      </c>
    </row>
    <row r="1500" spans="1:18" ht="17">
      <c r="A1500" s="3">
        <v>41748</v>
      </c>
      <c r="B1500">
        <v>4</v>
      </c>
      <c r="C1500">
        <v>19</v>
      </c>
      <c r="D1500">
        <v>2014</v>
      </c>
      <c r="E1500" t="s">
        <v>4495</v>
      </c>
      <c r="F1500" t="s">
        <v>4412</v>
      </c>
      <c r="G1500">
        <v>94</v>
      </c>
      <c r="H1500" t="s">
        <v>4430</v>
      </c>
      <c r="I1500">
        <v>87</v>
      </c>
      <c r="K1500" s="4">
        <v>19800</v>
      </c>
      <c r="M1500">
        <v>2014</v>
      </c>
      <c r="N1500" t="s">
        <v>4449</v>
      </c>
      <c r="O1500" t="str">
        <f t="shared" si="23"/>
        <v>41748Toronto Raptors</v>
      </c>
      <c r="P1500" t="str">
        <f>VLOOKUP(O1500,Sheet1!A$1:K$18685,7,FALSE)</f>
        <v>L -3.5</v>
      </c>
      <c r="Q1500" t="str">
        <f>VLOOKUP(O1500,Sheet1!A$1:K$18685,8,FALSE)</f>
        <v>U 192.5</v>
      </c>
      <c r="R1500" s="1" t="s">
        <v>4493</v>
      </c>
    </row>
    <row r="1501" spans="1:18" ht="17">
      <c r="A1501" s="3">
        <v>41311</v>
      </c>
      <c r="B1501">
        <v>2</v>
      </c>
      <c r="C1501">
        <v>6</v>
      </c>
      <c r="D1501">
        <v>2013</v>
      </c>
      <c r="E1501" t="s">
        <v>4448</v>
      </c>
      <c r="F1501" t="s">
        <v>4411</v>
      </c>
      <c r="G1501">
        <v>99</v>
      </c>
      <c r="H1501" t="s">
        <v>4430</v>
      </c>
      <c r="I1501">
        <v>95</v>
      </c>
      <c r="K1501" s="4">
        <v>17163</v>
      </c>
      <c r="M1501">
        <v>2013</v>
      </c>
      <c r="N1501" t="s">
        <v>4477</v>
      </c>
      <c r="O1501" t="str">
        <f t="shared" si="23"/>
        <v>41311Toronto Raptors</v>
      </c>
      <c r="P1501" t="str">
        <f>VLOOKUP(O1501,Sheet1!A$1:K$18685,7,FALSE)</f>
        <v>L -3.5</v>
      </c>
      <c r="Q1501" t="str">
        <f>VLOOKUP(O1501,Sheet1!A$1:K$18685,8,FALSE)</f>
        <v>O 191.5</v>
      </c>
      <c r="R1501" s="1" t="s">
        <v>4505</v>
      </c>
    </row>
    <row r="1502" spans="1:18" ht="17">
      <c r="A1502" s="3">
        <v>41264</v>
      </c>
      <c r="B1502">
        <v>12</v>
      </c>
      <c r="C1502">
        <v>21</v>
      </c>
      <c r="D1502">
        <v>2012</v>
      </c>
      <c r="E1502" t="s">
        <v>4448</v>
      </c>
      <c r="F1502" t="s">
        <v>4426</v>
      </c>
      <c r="G1502">
        <v>90</v>
      </c>
      <c r="H1502" t="s">
        <v>4430</v>
      </c>
      <c r="I1502">
        <v>93</v>
      </c>
      <c r="K1502" s="4">
        <v>18391</v>
      </c>
      <c r="M1502">
        <v>2013</v>
      </c>
      <c r="N1502" t="s">
        <v>4468</v>
      </c>
      <c r="O1502" t="str">
        <f t="shared" si="23"/>
        <v>41264Toronto Raptors</v>
      </c>
      <c r="P1502" t="str">
        <f>VLOOKUP(O1502,Sheet1!A$1:K$18685,7,FALSE)</f>
        <v>L -3.5</v>
      </c>
      <c r="Q1502" t="str">
        <f>VLOOKUP(O1502,Sheet1!A$1:K$18685,8,FALSE)</f>
        <v>U 187.5</v>
      </c>
      <c r="R1502" s="1" t="s">
        <v>4447</v>
      </c>
    </row>
    <row r="1503" spans="1:18" ht="17">
      <c r="A1503" s="3">
        <v>39757</v>
      </c>
      <c r="B1503">
        <v>11</v>
      </c>
      <c r="C1503">
        <v>5</v>
      </c>
      <c r="D1503">
        <v>2008</v>
      </c>
      <c r="E1503" t="s">
        <v>4448</v>
      </c>
      <c r="F1503" t="s">
        <v>4416</v>
      </c>
      <c r="G1503">
        <v>100</v>
      </c>
      <c r="H1503" t="s">
        <v>4430</v>
      </c>
      <c r="I1503">
        <v>93</v>
      </c>
      <c r="K1503" s="4">
        <v>18602</v>
      </c>
      <c r="M1503">
        <v>2009</v>
      </c>
      <c r="N1503" t="s">
        <v>4484</v>
      </c>
      <c r="O1503" t="str">
        <f t="shared" si="23"/>
        <v>39757Toronto Raptors</v>
      </c>
      <c r="P1503" t="str">
        <f>VLOOKUP(O1503,Sheet1!A$1:K$18685,7,FALSE)</f>
        <v>L -3.5</v>
      </c>
      <c r="Q1503" t="str">
        <f>VLOOKUP(O1503,Sheet1!A$1:K$18685,8,FALSE)</f>
        <v>O 181.5</v>
      </c>
      <c r="R1503" s="1" t="s">
        <v>4505</v>
      </c>
    </row>
    <row r="1504" spans="1:18" ht="17">
      <c r="A1504" s="3">
        <v>43535</v>
      </c>
      <c r="B1504">
        <v>3</v>
      </c>
      <c r="C1504">
        <v>11</v>
      </c>
      <c r="D1504">
        <v>2019</v>
      </c>
      <c r="E1504" t="s">
        <v>4463</v>
      </c>
      <c r="F1504" t="s">
        <v>4425</v>
      </c>
      <c r="G1504">
        <v>98</v>
      </c>
      <c r="H1504" t="s">
        <v>4431</v>
      </c>
      <c r="I1504">
        <v>89</v>
      </c>
      <c r="K1504" s="4">
        <v>18306</v>
      </c>
      <c r="M1504">
        <v>2019</v>
      </c>
      <c r="N1504" t="s">
        <v>4480</v>
      </c>
      <c r="O1504" t="str">
        <f t="shared" si="23"/>
        <v>43535Utah Jazz</v>
      </c>
      <c r="P1504" t="str">
        <f>VLOOKUP(O1504,Sheet1!A$1:K$18685,7,FALSE)</f>
        <v>L -3.5</v>
      </c>
      <c r="Q1504" t="str">
        <f>VLOOKUP(O1504,Sheet1!A$1:K$18685,8,FALSE)</f>
        <v>U 227</v>
      </c>
      <c r="R1504" s="1" t="s">
        <v>4487</v>
      </c>
    </row>
    <row r="1505" spans="1:18" ht="17">
      <c r="A1505" s="3">
        <v>43143</v>
      </c>
      <c r="B1505">
        <v>2</v>
      </c>
      <c r="C1505">
        <v>12</v>
      </c>
      <c r="D1505">
        <v>2018</v>
      </c>
      <c r="E1505" t="s">
        <v>4463</v>
      </c>
      <c r="F1505" t="s">
        <v>4456</v>
      </c>
      <c r="G1505">
        <v>99</v>
      </c>
      <c r="H1505" t="s">
        <v>4431</v>
      </c>
      <c r="I1505">
        <v>101</v>
      </c>
      <c r="K1505" s="4">
        <v>18306</v>
      </c>
      <c r="M1505">
        <v>2018</v>
      </c>
      <c r="N1505" t="s">
        <v>4477</v>
      </c>
      <c r="O1505" t="str">
        <f t="shared" si="23"/>
        <v>43143Utah Jazz</v>
      </c>
      <c r="P1505" t="str">
        <f>VLOOKUP(O1505,Sheet1!A$1:K$18685,7,FALSE)</f>
        <v>L -3.5</v>
      </c>
      <c r="Q1505" t="str">
        <f>VLOOKUP(O1505,Sheet1!A$1:K$18685,8,FALSE)</f>
        <v>O 197.5</v>
      </c>
      <c r="R1505" s="1" t="s">
        <v>4487</v>
      </c>
    </row>
    <row r="1506" spans="1:18" ht="17">
      <c r="A1506" s="3">
        <v>40308</v>
      </c>
      <c r="B1506">
        <v>5</v>
      </c>
      <c r="C1506">
        <v>10</v>
      </c>
      <c r="D1506">
        <v>2010</v>
      </c>
      <c r="E1506" t="s">
        <v>4461</v>
      </c>
      <c r="F1506" t="s">
        <v>4420</v>
      </c>
      <c r="G1506">
        <v>111</v>
      </c>
      <c r="H1506" t="s">
        <v>4431</v>
      </c>
      <c r="I1506">
        <v>96</v>
      </c>
      <c r="K1506" s="4">
        <v>19911</v>
      </c>
      <c r="M1506">
        <v>2010</v>
      </c>
      <c r="N1506" t="s">
        <v>4483</v>
      </c>
      <c r="O1506" t="str">
        <f t="shared" si="23"/>
        <v>40308Utah Jazz</v>
      </c>
      <c r="P1506" t="str">
        <f>VLOOKUP(O1506,Sheet1!A$1:K$18685,7,FALSE)</f>
        <v>L -3.5</v>
      </c>
      <c r="Q1506" t="str">
        <f>VLOOKUP(O1506,Sheet1!A$1:K$18685,8,FALSE)</f>
        <v>P 207</v>
      </c>
      <c r="R1506" s="1" t="s">
        <v>4487</v>
      </c>
    </row>
    <row r="1507" spans="1:18" ht="17">
      <c r="A1507" s="3">
        <v>43406</v>
      </c>
      <c r="B1507">
        <v>11</v>
      </c>
      <c r="C1507">
        <v>2</v>
      </c>
      <c r="D1507">
        <v>2018</v>
      </c>
      <c r="E1507" t="s">
        <v>4452</v>
      </c>
      <c r="F1507" t="s">
        <v>4425</v>
      </c>
      <c r="G1507">
        <v>134</v>
      </c>
      <c r="H1507" t="s">
        <v>4432</v>
      </c>
      <c r="I1507">
        <v>111</v>
      </c>
      <c r="K1507" s="4">
        <v>20409</v>
      </c>
      <c r="M1507">
        <v>2019</v>
      </c>
      <c r="N1507" t="s">
        <v>4484</v>
      </c>
      <c r="O1507" t="str">
        <f t="shared" si="23"/>
        <v>43406Washington Wizards</v>
      </c>
      <c r="P1507" t="str">
        <f>VLOOKUP(O1507,Sheet1!A$1:K$18685,7,FALSE)</f>
        <v>L -3.5</v>
      </c>
      <c r="Q1507" t="str">
        <f>VLOOKUP(O1507,Sheet1!A$1:K$18685,8,FALSE)</f>
        <v>O 233.5</v>
      </c>
      <c r="R1507" s="1" t="s">
        <v>4447</v>
      </c>
    </row>
    <row r="1508" spans="1:18" ht="17">
      <c r="A1508" s="3">
        <v>43172</v>
      </c>
      <c r="B1508">
        <v>3</v>
      </c>
      <c r="C1508">
        <v>13</v>
      </c>
      <c r="D1508">
        <v>2018</v>
      </c>
      <c r="E1508" t="s">
        <v>4448</v>
      </c>
      <c r="F1508" t="s">
        <v>4423</v>
      </c>
      <c r="G1508">
        <v>116</v>
      </c>
      <c r="H1508" t="s">
        <v>4432</v>
      </c>
      <c r="I1508">
        <v>111</v>
      </c>
      <c r="K1508" s="4">
        <v>17078</v>
      </c>
      <c r="M1508">
        <v>2018</v>
      </c>
      <c r="N1508" t="s">
        <v>4480</v>
      </c>
      <c r="O1508" t="str">
        <f t="shared" si="23"/>
        <v>43172Washington Wizards</v>
      </c>
      <c r="P1508" t="str">
        <f>VLOOKUP(O1508,Sheet1!A$1:K$18685,7,FALSE)</f>
        <v>L -3.5</v>
      </c>
      <c r="Q1508" t="str">
        <f>VLOOKUP(O1508,Sheet1!A$1:K$18685,8,FALSE)</f>
        <v>O 218</v>
      </c>
      <c r="R1508" s="1" t="s">
        <v>4503</v>
      </c>
    </row>
    <row r="1509" spans="1:18" ht="17">
      <c r="A1509" s="3">
        <v>43154</v>
      </c>
      <c r="B1509">
        <v>2</v>
      </c>
      <c r="C1509">
        <v>23</v>
      </c>
      <c r="D1509">
        <v>2018</v>
      </c>
      <c r="E1509" t="s">
        <v>4448</v>
      </c>
      <c r="F1509" t="s">
        <v>4434</v>
      </c>
      <c r="G1509">
        <v>122</v>
      </c>
      <c r="H1509" t="s">
        <v>4432</v>
      </c>
      <c r="I1509">
        <v>105</v>
      </c>
      <c r="K1509" s="4">
        <v>17824</v>
      </c>
      <c r="M1509">
        <v>2018</v>
      </c>
      <c r="N1509" t="s">
        <v>4477</v>
      </c>
      <c r="O1509" t="str">
        <f t="shared" si="23"/>
        <v>43154Washington Wizards</v>
      </c>
      <c r="P1509" t="str">
        <f>VLOOKUP(O1509,Sheet1!A$1:K$18685,7,FALSE)</f>
        <v>L -3.5</v>
      </c>
      <c r="Q1509" t="str">
        <f>VLOOKUP(O1509,Sheet1!A$1:K$18685,8,FALSE)</f>
        <v>O 210.5</v>
      </c>
      <c r="R1509" s="1" t="s">
        <v>4447</v>
      </c>
    </row>
    <row r="1510" spans="1:18" ht="17">
      <c r="A1510" s="3">
        <v>43042</v>
      </c>
      <c r="B1510">
        <v>11</v>
      </c>
      <c r="C1510">
        <v>3</v>
      </c>
      <c r="D1510">
        <v>2017</v>
      </c>
      <c r="E1510" t="s">
        <v>4448</v>
      </c>
      <c r="F1510" t="s">
        <v>4414</v>
      </c>
      <c r="G1510">
        <v>130</v>
      </c>
      <c r="H1510" t="s">
        <v>4432</v>
      </c>
      <c r="I1510">
        <v>122</v>
      </c>
      <c r="K1510" s="4">
        <v>20356</v>
      </c>
      <c r="M1510">
        <v>2018</v>
      </c>
      <c r="N1510" t="s">
        <v>4484</v>
      </c>
      <c r="O1510" t="str">
        <f t="shared" si="23"/>
        <v>43042Washington Wizards</v>
      </c>
      <c r="P1510" t="str">
        <f>VLOOKUP(O1510,Sheet1!A$1:K$18685,7,FALSE)</f>
        <v>L -3.5</v>
      </c>
      <c r="Q1510" t="str">
        <f>VLOOKUP(O1510,Sheet1!A$1:K$18685,8,FALSE)</f>
        <v>O 224.5</v>
      </c>
      <c r="R1510" s="1" t="s">
        <v>4447</v>
      </c>
    </row>
    <row r="1511" spans="1:18" ht="17">
      <c r="A1511" s="3">
        <v>42833</v>
      </c>
      <c r="B1511">
        <v>4</v>
      </c>
      <c r="C1511">
        <v>8</v>
      </c>
      <c r="D1511">
        <v>2017</v>
      </c>
      <c r="E1511" t="s">
        <v>4448</v>
      </c>
      <c r="F1511" t="s">
        <v>4421</v>
      </c>
      <c r="G1511">
        <v>106</v>
      </c>
      <c r="H1511" t="s">
        <v>4432</v>
      </c>
      <c r="I1511">
        <v>103</v>
      </c>
      <c r="K1511" s="4">
        <v>20365</v>
      </c>
      <c r="M1511">
        <v>2017</v>
      </c>
      <c r="N1511" t="s">
        <v>4449</v>
      </c>
      <c r="O1511" t="str">
        <f t="shared" si="23"/>
        <v>42833Washington Wizards</v>
      </c>
      <c r="P1511" t="str">
        <f>VLOOKUP(O1511,Sheet1!A$1:K$18685,7,FALSE)</f>
        <v>L -3.5</v>
      </c>
      <c r="Q1511" t="str">
        <f>VLOOKUP(O1511,Sheet1!A$1:K$18685,8,FALSE)</f>
        <v>U 216.5</v>
      </c>
      <c r="R1511" s="1" t="s">
        <v>4493</v>
      </c>
    </row>
    <row r="1512" spans="1:18" ht="17">
      <c r="A1512" s="3">
        <v>41770</v>
      </c>
      <c r="B1512">
        <v>5</v>
      </c>
      <c r="C1512">
        <v>11</v>
      </c>
      <c r="D1512">
        <v>2014</v>
      </c>
      <c r="E1512" t="s">
        <v>4452</v>
      </c>
      <c r="F1512" t="s">
        <v>4418</v>
      </c>
      <c r="G1512">
        <v>95</v>
      </c>
      <c r="H1512" t="s">
        <v>4432</v>
      </c>
      <c r="I1512">
        <v>92</v>
      </c>
      <c r="K1512" s="4">
        <v>20356</v>
      </c>
      <c r="M1512">
        <v>2014</v>
      </c>
      <c r="N1512" t="s">
        <v>4483</v>
      </c>
      <c r="O1512" t="str">
        <f t="shared" si="23"/>
        <v>41770Washington Wizards</v>
      </c>
      <c r="P1512" t="str">
        <f>VLOOKUP(O1512,Sheet1!A$1:K$18685,7,FALSE)</f>
        <v>L -3.5</v>
      </c>
      <c r="Q1512" t="str">
        <f>VLOOKUP(O1512,Sheet1!A$1:K$18685,8,FALSE)</f>
        <v>O 179.5</v>
      </c>
      <c r="R1512" s="1" t="s">
        <v>4500</v>
      </c>
    </row>
    <row r="1513" spans="1:18" ht="17">
      <c r="A1513" s="3">
        <v>41642</v>
      </c>
      <c r="B1513">
        <v>1</v>
      </c>
      <c r="C1513">
        <v>3</v>
      </c>
      <c r="D1513">
        <v>2014</v>
      </c>
      <c r="E1513" t="s">
        <v>4448</v>
      </c>
      <c r="F1513" t="s">
        <v>4430</v>
      </c>
      <c r="G1513">
        <v>101</v>
      </c>
      <c r="H1513" t="s">
        <v>4432</v>
      </c>
      <c r="I1513">
        <v>88</v>
      </c>
      <c r="K1513" s="4">
        <v>14940</v>
      </c>
      <c r="M1513">
        <v>2014</v>
      </c>
      <c r="N1513" t="s">
        <v>4478</v>
      </c>
      <c r="O1513" t="str">
        <f t="shared" si="23"/>
        <v>41642Washington Wizards</v>
      </c>
      <c r="P1513" t="str">
        <f>VLOOKUP(O1513,Sheet1!A$1:K$18685,7,FALSE)</f>
        <v>L -3.5</v>
      </c>
      <c r="Q1513" t="str">
        <f>VLOOKUP(O1513,Sheet1!A$1:K$18685,8,FALSE)</f>
        <v>U 194</v>
      </c>
      <c r="R1513" s="1" t="s">
        <v>4447</v>
      </c>
    </row>
    <row r="1514" spans="1:18" ht="17">
      <c r="A1514" s="3">
        <v>41374</v>
      </c>
      <c r="B1514">
        <v>4</v>
      </c>
      <c r="C1514">
        <v>10</v>
      </c>
      <c r="D1514">
        <v>2013</v>
      </c>
      <c r="E1514" t="s">
        <v>4448</v>
      </c>
      <c r="F1514" t="s">
        <v>4421</v>
      </c>
      <c r="G1514">
        <v>103</v>
      </c>
      <c r="H1514" t="s">
        <v>4432</v>
      </c>
      <c r="I1514">
        <v>98</v>
      </c>
      <c r="K1514" s="4">
        <v>20308</v>
      </c>
      <c r="M1514">
        <v>2013</v>
      </c>
      <c r="N1514" t="s">
        <v>4449</v>
      </c>
      <c r="O1514" t="str">
        <f t="shared" si="23"/>
        <v>41374Washington Wizards</v>
      </c>
      <c r="P1514" t="str">
        <f>VLOOKUP(O1514,Sheet1!A$1:K$18685,7,FALSE)</f>
        <v>L -3.5</v>
      </c>
      <c r="Q1514" t="str">
        <f>VLOOKUP(O1514,Sheet1!A$1:K$18685,8,FALSE)</f>
        <v>O 188</v>
      </c>
      <c r="R1514" s="1" t="s">
        <v>4505</v>
      </c>
    </row>
    <row r="1515" spans="1:18" ht="17">
      <c r="A1515" s="3">
        <v>40151</v>
      </c>
      <c r="B1515">
        <v>12</v>
      </c>
      <c r="C1515">
        <v>4</v>
      </c>
      <c r="D1515">
        <v>2009</v>
      </c>
      <c r="E1515" t="s">
        <v>4448</v>
      </c>
      <c r="F1515" t="s">
        <v>4430</v>
      </c>
      <c r="G1515">
        <v>109</v>
      </c>
      <c r="H1515" t="s">
        <v>4432</v>
      </c>
      <c r="I1515">
        <v>107</v>
      </c>
      <c r="J1515" t="s">
        <v>4458</v>
      </c>
      <c r="K1515" s="4">
        <v>20173</v>
      </c>
      <c r="M1515">
        <v>2010</v>
      </c>
      <c r="N1515" t="s">
        <v>4468</v>
      </c>
      <c r="O1515" t="str">
        <f t="shared" si="23"/>
        <v>40151Washington Wizards</v>
      </c>
      <c r="P1515" t="str">
        <f>VLOOKUP(O1515,Sheet1!A$1:K$18685,7,FALSE)</f>
        <v>L -3.5</v>
      </c>
      <c r="Q1515" t="str">
        <f>VLOOKUP(O1515,Sheet1!A$1:K$18685,8,FALSE)</f>
        <v>P 216</v>
      </c>
      <c r="R1515" s="1" t="s">
        <v>4447</v>
      </c>
    </row>
    <row r="1516" spans="1:18" ht="17">
      <c r="A1516" s="3">
        <v>40145</v>
      </c>
      <c r="B1516">
        <v>11</v>
      </c>
      <c r="C1516">
        <v>28</v>
      </c>
      <c r="D1516">
        <v>2009</v>
      </c>
      <c r="E1516" t="s">
        <v>4448</v>
      </c>
      <c r="F1516" t="s">
        <v>4433</v>
      </c>
      <c r="G1516">
        <v>92</v>
      </c>
      <c r="H1516" t="s">
        <v>4432</v>
      </c>
      <c r="I1516">
        <v>76</v>
      </c>
      <c r="K1516" s="4">
        <v>17311</v>
      </c>
      <c r="M1516">
        <v>2010</v>
      </c>
      <c r="N1516" t="s">
        <v>4484</v>
      </c>
      <c r="O1516" t="str">
        <f t="shared" si="23"/>
        <v>40145Washington Wizards</v>
      </c>
      <c r="P1516" t="str">
        <f>VLOOKUP(O1516,Sheet1!A$1:K$18685,7,FALSE)</f>
        <v>L -3.5</v>
      </c>
      <c r="Q1516" t="str">
        <f>VLOOKUP(O1516,Sheet1!A$1:K$18685,8,FALSE)</f>
        <v>U 190.5</v>
      </c>
      <c r="R1516" s="1" t="s">
        <v>4493</v>
      </c>
    </row>
    <row r="1517" spans="1:18" ht="17">
      <c r="A1517" s="3">
        <v>40131</v>
      </c>
      <c r="B1517">
        <v>11</v>
      </c>
      <c r="C1517">
        <v>14</v>
      </c>
      <c r="D1517">
        <v>2009</v>
      </c>
      <c r="E1517" t="s">
        <v>4448</v>
      </c>
      <c r="F1517" t="s">
        <v>4416</v>
      </c>
      <c r="G1517">
        <v>106</v>
      </c>
      <c r="H1517" t="s">
        <v>4432</v>
      </c>
      <c r="I1517">
        <v>103</v>
      </c>
      <c r="K1517" s="4">
        <v>20173</v>
      </c>
      <c r="M1517">
        <v>2010</v>
      </c>
      <c r="N1517" t="s">
        <v>4484</v>
      </c>
      <c r="O1517" t="str">
        <f t="shared" si="23"/>
        <v>40131Washington Wizards</v>
      </c>
      <c r="P1517" t="str">
        <f>VLOOKUP(O1517,Sheet1!A$1:K$18685,7,FALSE)</f>
        <v>L -3.5</v>
      </c>
      <c r="Q1517" t="str">
        <f>VLOOKUP(O1517,Sheet1!A$1:K$18685,8,FALSE)</f>
        <v>O 184.5</v>
      </c>
      <c r="R1517" s="1" t="s">
        <v>4493</v>
      </c>
    </row>
    <row r="1518" spans="1:18" ht="17">
      <c r="A1518" s="3">
        <v>43463</v>
      </c>
      <c r="B1518">
        <v>12</v>
      </c>
      <c r="C1518">
        <v>29</v>
      </c>
      <c r="D1518">
        <v>2018</v>
      </c>
      <c r="E1518" t="s">
        <v>4451</v>
      </c>
      <c r="F1518" t="s">
        <v>4414</v>
      </c>
      <c r="G1518">
        <v>108</v>
      </c>
      <c r="H1518" t="s">
        <v>4410</v>
      </c>
      <c r="I1518">
        <v>111</v>
      </c>
      <c r="K1518" s="4">
        <v>16460</v>
      </c>
      <c r="M1518">
        <v>2019</v>
      </c>
      <c r="N1518" t="s">
        <v>4468</v>
      </c>
      <c r="O1518" t="str">
        <f t="shared" si="23"/>
        <v>43463Atlanta Hawks</v>
      </c>
      <c r="P1518" t="str">
        <f>VLOOKUP(O1518,Sheet1!A$1:K$18685,7,FALSE)</f>
        <v>L -4</v>
      </c>
      <c r="Q1518" t="str">
        <f>VLOOKUP(O1518,Sheet1!A$1:K$18685,8,FALSE)</f>
        <v>U 219.5</v>
      </c>
      <c r="R1518" s="1" t="s">
        <v>4493</v>
      </c>
    </row>
    <row r="1519" spans="1:18" ht="17">
      <c r="A1519" s="3">
        <v>42810</v>
      </c>
      <c r="B1519">
        <v>3</v>
      </c>
      <c r="C1519">
        <v>16</v>
      </c>
      <c r="D1519">
        <v>2017</v>
      </c>
      <c r="E1519" t="s">
        <v>4451</v>
      </c>
      <c r="F1519" t="s">
        <v>4453</v>
      </c>
      <c r="G1519">
        <v>103</v>
      </c>
      <c r="H1519" t="s">
        <v>4410</v>
      </c>
      <c r="I1519">
        <v>91</v>
      </c>
      <c r="K1519" s="4">
        <v>17063</v>
      </c>
      <c r="M1519">
        <v>2017</v>
      </c>
      <c r="N1519" t="s">
        <v>4480</v>
      </c>
      <c r="O1519" t="str">
        <f t="shared" si="23"/>
        <v>42810Atlanta Hawks</v>
      </c>
      <c r="P1519" t="str">
        <f>VLOOKUP(O1519,Sheet1!A$1:K$18685,7,FALSE)</f>
        <v>L -4</v>
      </c>
      <c r="Q1519" t="str">
        <f>VLOOKUP(O1519,Sheet1!A$1:K$18685,8,FALSE)</f>
        <v>U 202.5</v>
      </c>
      <c r="R1519" s="1" t="s">
        <v>4502</v>
      </c>
    </row>
    <row r="1520" spans="1:18" ht="17">
      <c r="A1520" s="3">
        <v>42709</v>
      </c>
      <c r="B1520">
        <v>12</v>
      </c>
      <c r="C1520">
        <v>5</v>
      </c>
      <c r="D1520">
        <v>2016</v>
      </c>
      <c r="E1520" t="s">
        <v>4451</v>
      </c>
      <c r="F1520" t="s">
        <v>4425</v>
      </c>
      <c r="G1520">
        <v>102</v>
      </c>
      <c r="H1520" t="s">
        <v>4410</v>
      </c>
      <c r="I1520">
        <v>99</v>
      </c>
      <c r="K1520" s="4">
        <v>14654</v>
      </c>
      <c r="M1520">
        <v>2017</v>
      </c>
      <c r="N1520" t="s">
        <v>4468</v>
      </c>
      <c r="O1520" t="str">
        <f t="shared" si="23"/>
        <v>42709Atlanta Hawks</v>
      </c>
      <c r="P1520" t="str">
        <f>VLOOKUP(O1520,Sheet1!A$1:K$18685,7,FALSE)</f>
        <v>L -4</v>
      </c>
      <c r="Q1520" t="str">
        <f>VLOOKUP(O1520,Sheet1!A$1:K$18685,8,FALSE)</f>
        <v>U 212.5</v>
      </c>
      <c r="R1520" s="1" t="s">
        <v>4487</v>
      </c>
    </row>
    <row r="1521" spans="1:18" ht="17">
      <c r="A1521" s="3">
        <v>42307</v>
      </c>
      <c r="B1521">
        <v>10</v>
      </c>
      <c r="C1521">
        <v>30</v>
      </c>
      <c r="D1521">
        <v>2015</v>
      </c>
      <c r="E1521" t="s">
        <v>4452</v>
      </c>
      <c r="F1521" t="s">
        <v>4434</v>
      </c>
      <c r="G1521">
        <v>94</v>
      </c>
      <c r="H1521" t="s">
        <v>4410</v>
      </c>
      <c r="I1521">
        <v>97</v>
      </c>
      <c r="K1521" s="4">
        <v>17024</v>
      </c>
      <c r="M1521">
        <v>2016</v>
      </c>
      <c r="N1521" t="s">
        <v>4486</v>
      </c>
      <c r="O1521" t="str">
        <f t="shared" si="23"/>
        <v>42307Atlanta Hawks</v>
      </c>
      <c r="P1521" t="str">
        <f>VLOOKUP(O1521,Sheet1!A$1:K$18685,7,FALSE)</f>
        <v>L -4</v>
      </c>
      <c r="Q1521" t="str">
        <f>VLOOKUP(O1521,Sheet1!A$1:K$18685,8,FALSE)</f>
        <v>U 194</v>
      </c>
      <c r="R1521" s="1" t="s">
        <v>4447</v>
      </c>
    </row>
    <row r="1522" spans="1:18" ht="17">
      <c r="A1522" s="3">
        <v>41351</v>
      </c>
      <c r="B1522">
        <v>3</v>
      </c>
      <c r="C1522">
        <v>18</v>
      </c>
      <c r="D1522">
        <v>2013</v>
      </c>
      <c r="E1522" t="s">
        <v>4451</v>
      </c>
      <c r="F1522" t="s">
        <v>4462</v>
      </c>
      <c r="G1522">
        <v>127</v>
      </c>
      <c r="H1522" t="s">
        <v>4410</v>
      </c>
      <c r="I1522">
        <v>113</v>
      </c>
      <c r="K1522" s="4">
        <v>14505</v>
      </c>
      <c r="M1522">
        <v>2013</v>
      </c>
      <c r="N1522" t="s">
        <v>4480</v>
      </c>
      <c r="O1522" t="str">
        <f t="shared" si="23"/>
        <v>41351Atlanta Hawks</v>
      </c>
      <c r="P1522" t="str">
        <f>VLOOKUP(O1522,Sheet1!A$1:K$18685,7,FALSE)</f>
        <v>L -4</v>
      </c>
      <c r="Q1522" t="str">
        <f>VLOOKUP(O1522,Sheet1!A$1:K$18685,8,FALSE)</f>
        <v>O 203</v>
      </c>
      <c r="R1522" s="1" t="s">
        <v>4487</v>
      </c>
    </row>
    <row r="1523" spans="1:18" ht="17">
      <c r="A1523" s="3">
        <v>41220</v>
      </c>
      <c r="B1523">
        <v>11</v>
      </c>
      <c r="C1523">
        <v>7</v>
      </c>
      <c r="D1523">
        <v>2012</v>
      </c>
      <c r="E1523" t="s">
        <v>4451</v>
      </c>
      <c r="F1523" t="s">
        <v>4418</v>
      </c>
      <c r="G1523">
        <v>86</v>
      </c>
      <c r="H1523" t="s">
        <v>4410</v>
      </c>
      <c r="I1523">
        <v>89</v>
      </c>
      <c r="K1523" s="4">
        <v>10684</v>
      </c>
      <c r="M1523">
        <v>2013</v>
      </c>
      <c r="N1523" t="s">
        <v>4484</v>
      </c>
      <c r="O1523" t="str">
        <f t="shared" si="23"/>
        <v>41220Atlanta Hawks</v>
      </c>
      <c r="P1523" t="str">
        <f>VLOOKUP(O1523,Sheet1!A$1:K$18685,7,FALSE)</f>
        <v>L -4</v>
      </c>
      <c r="Q1523" t="str">
        <f>VLOOKUP(O1523,Sheet1!A$1:K$18685,8,FALSE)</f>
        <v>U 192</v>
      </c>
      <c r="R1523" s="1" t="s">
        <v>4505</v>
      </c>
    </row>
    <row r="1524" spans="1:18" ht="17">
      <c r="A1524" s="3">
        <v>39838</v>
      </c>
      <c r="B1524">
        <v>1</v>
      </c>
      <c r="C1524">
        <v>25</v>
      </c>
      <c r="D1524">
        <v>2009</v>
      </c>
      <c r="E1524" t="s">
        <v>4489</v>
      </c>
      <c r="F1524" t="s">
        <v>4428</v>
      </c>
      <c r="G1524">
        <v>104</v>
      </c>
      <c r="H1524" t="s">
        <v>4410</v>
      </c>
      <c r="I1524">
        <v>99</v>
      </c>
      <c r="K1524" s="4">
        <v>19153</v>
      </c>
      <c r="M1524">
        <v>2009</v>
      </c>
      <c r="N1524" t="s">
        <v>4478</v>
      </c>
      <c r="O1524" t="str">
        <f t="shared" si="23"/>
        <v>39838Atlanta Hawks</v>
      </c>
      <c r="P1524" t="str">
        <f>VLOOKUP(O1524,Sheet1!A$1:K$18685,7,FALSE)</f>
        <v>L -4</v>
      </c>
      <c r="Q1524" t="str">
        <f>VLOOKUP(O1524,Sheet1!A$1:K$18685,8,FALSE)</f>
        <v>U 210</v>
      </c>
      <c r="R1524" s="1" t="s">
        <v>4500</v>
      </c>
    </row>
    <row r="1525" spans="1:18" ht="17">
      <c r="A1525" s="3">
        <v>43562</v>
      </c>
      <c r="B1525">
        <v>4</v>
      </c>
      <c r="C1525">
        <v>7</v>
      </c>
      <c r="D1525">
        <v>2019</v>
      </c>
      <c r="E1525" t="s">
        <v>4451</v>
      </c>
      <c r="F1525" t="s">
        <v>4426</v>
      </c>
      <c r="G1525">
        <v>116</v>
      </c>
      <c r="H1525" t="s">
        <v>4411</v>
      </c>
      <c r="I1525">
        <v>108</v>
      </c>
      <c r="K1525" s="4">
        <v>18624</v>
      </c>
      <c r="M1525">
        <v>2019</v>
      </c>
      <c r="N1525" t="s">
        <v>4449</v>
      </c>
      <c r="O1525" t="str">
        <f t="shared" si="23"/>
        <v>43562Boston Celtics</v>
      </c>
      <c r="P1525" t="str">
        <f>VLOOKUP(O1525,Sheet1!A$1:K$18685,7,FALSE)</f>
        <v>L -4</v>
      </c>
      <c r="Q1525" t="str">
        <f>VLOOKUP(O1525,Sheet1!A$1:K$18685,8,FALSE)</f>
        <v>O 217</v>
      </c>
      <c r="R1525" s="1" t="s">
        <v>4500</v>
      </c>
    </row>
    <row r="1526" spans="1:18" ht="17">
      <c r="A1526" s="3">
        <v>43542</v>
      </c>
      <c r="B1526">
        <v>3</v>
      </c>
      <c r="C1526">
        <v>18</v>
      </c>
      <c r="D1526">
        <v>2019</v>
      </c>
      <c r="E1526" t="s">
        <v>4451</v>
      </c>
      <c r="F1526" t="s">
        <v>4415</v>
      </c>
      <c r="G1526">
        <v>114</v>
      </c>
      <c r="H1526" t="s">
        <v>4411</v>
      </c>
      <c r="I1526">
        <v>105</v>
      </c>
      <c r="K1526" s="4">
        <v>18624</v>
      </c>
      <c r="M1526">
        <v>2019</v>
      </c>
      <c r="N1526" t="s">
        <v>4480</v>
      </c>
      <c r="O1526" t="str">
        <f t="shared" si="23"/>
        <v>43542Boston Celtics</v>
      </c>
      <c r="P1526" t="str">
        <f>VLOOKUP(O1526,Sheet1!A$1:K$18685,7,FALSE)</f>
        <v>L -4</v>
      </c>
      <c r="Q1526" t="str">
        <f>VLOOKUP(O1526,Sheet1!A$1:K$18685,8,FALSE)</f>
        <v>U 221</v>
      </c>
      <c r="R1526" s="1" t="s">
        <v>4487</v>
      </c>
    </row>
    <row r="1527" spans="1:18" ht="17">
      <c r="A1527" s="3">
        <v>43140</v>
      </c>
      <c r="B1527">
        <v>2</v>
      </c>
      <c r="C1527">
        <v>9</v>
      </c>
      <c r="D1527">
        <v>2018</v>
      </c>
      <c r="E1527" t="s">
        <v>4451</v>
      </c>
      <c r="F1527" t="s">
        <v>4418</v>
      </c>
      <c r="G1527">
        <v>97</v>
      </c>
      <c r="H1527" t="s">
        <v>4411</v>
      </c>
      <c r="I1527">
        <v>91</v>
      </c>
      <c r="K1527" s="4">
        <v>18624</v>
      </c>
      <c r="M1527">
        <v>2018</v>
      </c>
      <c r="N1527" t="s">
        <v>4477</v>
      </c>
      <c r="O1527" t="str">
        <f t="shared" si="23"/>
        <v>43140Boston Celtics</v>
      </c>
      <c r="P1527" t="str">
        <f>VLOOKUP(O1527,Sheet1!A$1:K$18685,7,FALSE)</f>
        <v>L -4</v>
      </c>
      <c r="Q1527" t="str">
        <f>VLOOKUP(O1527,Sheet1!A$1:K$18685,8,FALSE)</f>
        <v>U 203.5</v>
      </c>
      <c r="R1527" s="1" t="s">
        <v>4447</v>
      </c>
    </row>
    <row r="1528" spans="1:18" ht="17">
      <c r="A1528" s="3">
        <v>43094</v>
      </c>
      <c r="B1528">
        <v>12</v>
      </c>
      <c r="C1528">
        <v>25</v>
      </c>
      <c r="D1528">
        <v>2017</v>
      </c>
      <c r="E1528" t="s">
        <v>4488</v>
      </c>
      <c r="F1528" t="s">
        <v>4432</v>
      </c>
      <c r="G1528">
        <v>111</v>
      </c>
      <c r="H1528" t="s">
        <v>4411</v>
      </c>
      <c r="I1528">
        <v>103</v>
      </c>
      <c r="K1528" s="4">
        <v>18624</v>
      </c>
      <c r="M1528">
        <v>2018</v>
      </c>
      <c r="N1528" t="s">
        <v>4468</v>
      </c>
      <c r="O1528" t="str">
        <f t="shared" si="23"/>
        <v>43094Boston Celtics</v>
      </c>
      <c r="P1528" t="str">
        <f>VLOOKUP(O1528,Sheet1!A$1:K$18685,7,FALSE)</f>
        <v>L -4</v>
      </c>
      <c r="Q1528" t="str">
        <f>VLOOKUP(O1528,Sheet1!A$1:K$18685,8,FALSE)</f>
        <v>O 208.5</v>
      </c>
      <c r="R1528" s="1" t="s">
        <v>4487</v>
      </c>
    </row>
    <row r="1529" spans="1:18" ht="17">
      <c r="A1529" s="3">
        <v>42830</v>
      </c>
      <c r="B1529">
        <v>4</v>
      </c>
      <c r="C1529">
        <v>5</v>
      </c>
      <c r="D1529">
        <v>2017</v>
      </c>
      <c r="E1529" t="s">
        <v>4452</v>
      </c>
      <c r="F1529" t="s">
        <v>4414</v>
      </c>
      <c r="G1529">
        <v>114</v>
      </c>
      <c r="H1529" t="s">
        <v>4411</v>
      </c>
      <c r="I1529">
        <v>91</v>
      </c>
      <c r="K1529" s="4">
        <v>18624</v>
      </c>
      <c r="M1529">
        <v>2017</v>
      </c>
      <c r="N1529" t="s">
        <v>4449</v>
      </c>
      <c r="O1529" t="str">
        <f t="shared" si="23"/>
        <v>42830Boston Celtics</v>
      </c>
      <c r="P1529" t="str">
        <f>VLOOKUP(O1529,Sheet1!A$1:K$18685,7,FALSE)</f>
        <v>L -4</v>
      </c>
      <c r="Q1529" t="str">
        <f>VLOOKUP(O1529,Sheet1!A$1:K$18685,8,FALSE)</f>
        <v>U 222</v>
      </c>
      <c r="R1529" s="1" t="s">
        <v>4505</v>
      </c>
    </row>
    <row r="1530" spans="1:18" ht="17">
      <c r="A1530" s="3">
        <v>41668</v>
      </c>
      <c r="B1530">
        <v>1</v>
      </c>
      <c r="C1530">
        <v>29</v>
      </c>
      <c r="D1530">
        <v>2014</v>
      </c>
      <c r="E1530" t="s">
        <v>4451</v>
      </c>
      <c r="F1530" t="s">
        <v>4427</v>
      </c>
      <c r="G1530">
        <v>95</v>
      </c>
      <c r="H1530" t="s">
        <v>4411</v>
      </c>
      <c r="I1530">
        <v>94</v>
      </c>
      <c r="K1530" s="4">
        <v>18624</v>
      </c>
      <c r="M1530">
        <v>2014</v>
      </c>
      <c r="N1530" t="s">
        <v>4478</v>
      </c>
      <c r="O1530" t="str">
        <f t="shared" si="23"/>
        <v>41668Boston Celtics</v>
      </c>
      <c r="P1530" t="str">
        <f>VLOOKUP(O1530,Sheet1!A$1:K$18685,7,FALSE)</f>
        <v>L -4</v>
      </c>
      <c r="Q1530" t="str">
        <f>VLOOKUP(O1530,Sheet1!A$1:K$18685,8,FALSE)</f>
        <v>U 203.5</v>
      </c>
      <c r="R1530" s="1" t="s">
        <v>4505</v>
      </c>
    </row>
    <row r="1531" spans="1:18" ht="17">
      <c r="A1531" s="3">
        <v>43392</v>
      </c>
      <c r="B1531">
        <v>10</v>
      </c>
      <c r="C1531">
        <v>19</v>
      </c>
      <c r="D1531">
        <v>2018</v>
      </c>
      <c r="E1531" t="s">
        <v>4451</v>
      </c>
      <c r="F1531" t="s">
        <v>4424</v>
      </c>
      <c r="G1531">
        <v>105</v>
      </c>
      <c r="H1531" t="s">
        <v>4412</v>
      </c>
      <c r="I1531">
        <v>107</v>
      </c>
      <c r="K1531" s="4">
        <v>17732</v>
      </c>
      <c r="M1531">
        <v>2019</v>
      </c>
      <c r="N1531" t="s">
        <v>4486</v>
      </c>
      <c r="O1531" t="str">
        <f t="shared" si="23"/>
        <v>43392Brooklyn Nets</v>
      </c>
      <c r="P1531" t="str">
        <f>VLOOKUP(O1531,Sheet1!A$1:K$18685,7,FALSE)</f>
        <v>L -4</v>
      </c>
      <c r="Q1531" t="str">
        <f>VLOOKUP(O1531,Sheet1!A$1:K$18685,8,FALSE)</f>
        <v>U 221</v>
      </c>
      <c r="R1531" s="1" t="s">
        <v>4447</v>
      </c>
    </row>
    <row r="1532" spans="1:18" ht="17">
      <c r="A1532" s="3">
        <v>40543</v>
      </c>
      <c r="B1532">
        <v>12</v>
      </c>
      <c r="C1532">
        <v>31</v>
      </c>
      <c r="D1532">
        <v>2010</v>
      </c>
      <c r="E1532" t="s">
        <v>4476</v>
      </c>
      <c r="F1532" t="s">
        <v>4417</v>
      </c>
      <c r="G1532">
        <v>96</v>
      </c>
      <c r="H1532" t="s">
        <v>4433</v>
      </c>
      <c r="I1532">
        <v>95</v>
      </c>
      <c r="K1532" s="4">
        <v>16249</v>
      </c>
      <c r="M1532">
        <v>2011</v>
      </c>
      <c r="N1532" t="s">
        <v>4468</v>
      </c>
      <c r="O1532" t="str">
        <f t="shared" si="23"/>
        <v>40543Charlotte Bobcats</v>
      </c>
      <c r="P1532" t="str">
        <f>VLOOKUP(O1532,Sheet1!A$1:K$18685,7,FALSE)</f>
        <v>L -4</v>
      </c>
      <c r="Q1532" t="str">
        <f>VLOOKUP(O1532,Sheet1!A$1:K$18685,8,FALSE)</f>
        <v>U 205.5</v>
      </c>
      <c r="R1532" s="1" t="s">
        <v>4447</v>
      </c>
    </row>
    <row r="1533" spans="1:18" ht="17">
      <c r="A1533" s="3">
        <v>43565</v>
      </c>
      <c r="B1533">
        <v>4</v>
      </c>
      <c r="C1533">
        <v>10</v>
      </c>
      <c r="D1533">
        <v>2019</v>
      </c>
      <c r="E1533" t="s">
        <v>4452</v>
      </c>
      <c r="F1533" t="s">
        <v>4426</v>
      </c>
      <c r="G1533">
        <v>122</v>
      </c>
      <c r="H1533" t="s">
        <v>4434</v>
      </c>
      <c r="I1533">
        <v>114</v>
      </c>
      <c r="K1533" s="4">
        <v>17719</v>
      </c>
      <c r="M1533">
        <v>2019</v>
      </c>
      <c r="N1533" t="s">
        <v>4449</v>
      </c>
      <c r="O1533" t="str">
        <f t="shared" si="23"/>
        <v>43565Charlotte Hornets</v>
      </c>
      <c r="P1533" t="str">
        <f>VLOOKUP(O1533,Sheet1!A$1:K$18685,7,FALSE)</f>
        <v>L -4</v>
      </c>
      <c r="Q1533" t="str">
        <f>VLOOKUP(O1533,Sheet1!A$1:K$18685,8,FALSE)</f>
        <v>O 218</v>
      </c>
      <c r="R1533" s="1" t="s">
        <v>4505</v>
      </c>
    </row>
    <row r="1534" spans="1:18" ht="17">
      <c r="A1534" s="3">
        <v>42822</v>
      </c>
      <c r="B1534">
        <v>3</v>
      </c>
      <c r="C1534">
        <v>28</v>
      </c>
      <c r="D1534">
        <v>2017</v>
      </c>
      <c r="E1534" t="s">
        <v>4448</v>
      </c>
      <c r="F1534" t="s">
        <v>4422</v>
      </c>
      <c r="G1534">
        <v>118</v>
      </c>
      <c r="H1534" t="s">
        <v>4434</v>
      </c>
      <c r="I1534">
        <v>108</v>
      </c>
      <c r="K1534" s="4">
        <v>16505</v>
      </c>
      <c r="M1534">
        <v>2017</v>
      </c>
      <c r="N1534" t="s">
        <v>4480</v>
      </c>
      <c r="O1534" t="str">
        <f t="shared" si="23"/>
        <v>42822Charlotte Hornets</v>
      </c>
      <c r="P1534" t="str">
        <f>VLOOKUP(O1534,Sheet1!A$1:K$18685,7,FALSE)</f>
        <v>L -4</v>
      </c>
      <c r="Q1534" t="str">
        <f>VLOOKUP(O1534,Sheet1!A$1:K$18685,8,FALSE)</f>
        <v>O 199</v>
      </c>
      <c r="R1534" s="1" t="s">
        <v>4503</v>
      </c>
    </row>
    <row r="1535" spans="1:18" ht="17">
      <c r="A1535" s="3">
        <v>42405</v>
      </c>
      <c r="B1535">
        <v>2</v>
      </c>
      <c r="C1535">
        <v>5</v>
      </c>
      <c r="D1535">
        <v>2016</v>
      </c>
      <c r="E1535" t="s">
        <v>4448</v>
      </c>
      <c r="F1535" t="s">
        <v>4421</v>
      </c>
      <c r="G1535">
        <v>98</v>
      </c>
      <c r="H1535" t="s">
        <v>4434</v>
      </c>
      <c r="I1535">
        <v>95</v>
      </c>
      <c r="K1535" s="4">
        <v>19147</v>
      </c>
      <c r="M1535">
        <v>2016</v>
      </c>
      <c r="N1535" t="s">
        <v>4477</v>
      </c>
      <c r="O1535" t="str">
        <f t="shared" si="23"/>
        <v>42405Charlotte Hornets</v>
      </c>
      <c r="P1535" t="str">
        <f>VLOOKUP(O1535,Sheet1!A$1:K$18685,7,FALSE)</f>
        <v>L -4</v>
      </c>
      <c r="Q1535" t="str">
        <f>VLOOKUP(O1535,Sheet1!A$1:K$18685,8,FALSE)</f>
        <v>U 194.5</v>
      </c>
      <c r="R1535" s="1" t="s">
        <v>4447</v>
      </c>
    </row>
    <row r="1536" spans="1:18" ht="17">
      <c r="A1536" s="3">
        <v>41986</v>
      </c>
      <c r="B1536">
        <v>12</v>
      </c>
      <c r="C1536">
        <v>13</v>
      </c>
      <c r="D1536">
        <v>2014</v>
      </c>
      <c r="E1536" t="s">
        <v>4448</v>
      </c>
      <c r="F1536" t="s">
        <v>4412</v>
      </c>
      <c r="G1536">
        <v>114</v>
      </c>
      <c r="H1536" t="s">
        <v>4434</v>
      </c>
      <c r="I1536">
        <v>87</v>
      </c>
      <c r="K1536" s="4">
        <v>17113</v>
      </c>
      <c r="M1536">
        <v>2015</v>
      </c>
      <c r="N1536" t="s">
        <v>4468</v>
      </c>
      <c r="O1536" t="str">
        <f t="shared" si="23"/>
        <v>41986Charlotte Hornets</v>
      </c>
      <c r="P1536" t="str">
        <f>VLOOKUP(O1536,Sheet1!A$1:K$18685,7,FALSE)</f>
        <v>L -4</v>
      </c>
      <c r="Q1536" t="str">
        <f>VLOOKUP(O1536,Sheet1!A$1:K$18685,8,FALSE)</f>
        <v>O 189.5</v>
      </c>
      <c r="R1536" s="1" t="s">
        <v>4493</v>
      </c>
    </row>
    <row r="1537" spans="1:18" ht="17">
      <c r="A1537" s="3">
        <v>41964</v>
      </c>
      <c r="B1537">
        <v>11</v>
      </c>
      <c r="C1537">
        <v>21</v>
      </c>
      <c r="D1537">
        <v>2014</v>
      </c>
      <c r="E1537" t="s">
        <v>4448</v>
      </c>
      <c r="F1537" t="s">
        <v>4426</v>
      </c>
      <c r="G1537">
        <v>105</v>
      </c>
      <c r="H1537" t="s">
        <v>4434</v>
      </c>
      <c r="I1537">
        <v>100</v>
      </c>
      <c r="K1537" s="4">
        <v>18126</v>
      </c>
      <c r="M1537">
        <v>2015</v>
      </c>
      <c r="N1537" t="s">
        <v>4484</v>
      </c>
      <c r="O1537" t="str">
        <f t="shared" si="23"/>
        <v>41964Charlotte Hornets</v>
      </c>
      <c r="P1537" t="str">
        <f>VLOOKUP(O1537,Sheet1!A$1:K$18685,7,FALSE)</f>
        <v>L -4</v>
      </c>
      <c r="Q1537" t="str">
        <f>VLOOKUP(O1537,Sheet1!A$1:K$18685,8,FALSE)</f>
        <v>O 191</v>
      </c>
      <c r="R1537" s="1" t="s">
        <v>4447</v>
      </c>
    </row>
    <row r="1538" spans="1:18" ht="17">
      <c r="A1538" s="3">
        <v>43527</v>
      </c>
      <c r="B1538">
        <v>3</v>
      </c>
      <c r="C1538">
        <v>3</v>
      </c>
      <c r="D1538">
        <v>2019</v>
      </c>
      <c r="E1538" t="s">
        <v>4485</v>
      </c>
      <c r="F1538" t="s">
        <v>4410</v>
      </c>
      <c r="G1538">
        <v>123</v>
      </c>
      <c r="H1538" t="s">
        <v>4413</v>
      </c>
      <c r="I1538">
        <v>118</v>
      </c>
      <c r="K1538" s="4">
        <v>20526</v>
      </c>
      <c r="M1538">
        <v>2019</v>
      </c>
      <c r="N1538" t="s">
        <v>4480</v>
      </c>
      <c r="O1538" t="str">
        <f t="shared" ref="O1538:O1601" si="24">CONCATENATE(A1538,H1538)</f>
        <v>43527Chicago Bulls</v>
      </c>
      <c r="P1538" t="str">
        <f>VLOOKUP(O1538,Sheet1!A$1:K$18685,7,FALSE)</f>
        <v>L -4</v>
      </c>
      <c r="Q1538" t="str">
        <f>VLOOKUP(O1538,Sheet1!A$1:K$18685,8,FALSE)</f>
        <v>O 229</v>
      </c>
      <c r="R1538" s="1" t="s">
        <v>4500</v>
      </c>
    </row>
    <row r="1539" spans="1:18" ht="17">
      <c r="A1539" s="3">
        <v>43126</v>
      </c>
      <c r="B1539">
        <v>1</v>
      </c>
      <c r="C1539">
        <v>26</v>
      </c>
      <c r="D1539">
        <v>2018</v>
      </c>
      <c r="E1539" t="s">
        <v>4452</v>
      </c>
      <c r="F1539" t="s">
        <v>4420</v>
      </c>
      <c r="G1539">
        <v>108</v>
      </c>
      <c r="H1539" t="s">
        <v>4413</v>
      </c>
      <c r="I1539">
        <v>103</v>
      </c>
      <c r="K1539" s="4">
        <v>21827</v>
      </c>
      <c r="M1539">
        <v>2018</v>
      </c>
      <c r="N1539" t="s">
        <v>4478</v>
      </c>
      <c r="O1539" t="str">
        <f t="shared" si="24"/>
        <v>43126Chicago Bulls</v>
      </c>
      <c r="P1539" t="str">
        <f>VLOOKUP(O1539,Sheet1!A$1:K$18685,7,FALSE)</f>
        <v>L -4</v>
      </c>
      <c r="Q1539" t="str">
        <f>VLOOKUP(O1539,Sheet1!A$1:K$18685,8,FALSE)</f>
        <v>U 222.5</v>
      </c>
      <c r="R1539" s="1" t="s">
        <v>4447</v>
      </c>
    </row>
    <row r="1540" spans="1:18" ht="17">
      <c r="A1540" s="3">
        <v>42725</v>
      </c>
      <c r="B1540">
        <v>12</v>
      </c>
      <c r="C1540">
        <v>21</v>
      </c>
      <c r="D1540">
        <v>2016</v>
      </c>
      <c r="E1540" t="s">
        <v>4452</v>
      </c>
      <c r="F1540" t="s">
        <v>4432</v>
      </c>
      <c r="G1540">
        <v>107</v>
      </c>
      <c r="H1540" t="s">
        <v>4413</v>
      </c>
      <c r="I1540">
        <v>97</v>
      </c>
      <c r="K1540" s="4">
        <v>21358</v>
      </c>
      <c r="M1540">
        <v>2017</v>
      </c>
      <c r="N1540" t="s">
        <v>4468</v>
      </c>
      <c r="O1540" t="str">
        <f t="shared" si="24"/>
        <v>42725Chicago Bulls</v>
      </c>
      <c r="P1540" t="str">
        <f>VLOOKUP(O1540,Sheet1!A$1:K$18685,7,FALSE)</f>
        <v>L -4</v>
      </c>
      <c r="Q1540" t="str">
        <f>VLOOKUP(O1540,Sheet1!A$1:K$18685,8,FALSE)</f>
        <v>U 209</v>
      </c>
      <c r="R1540" s="1" t="s">
        <v>4505</v>
      </c>
    </row>
    <row r="1541" spans="1:18" ht="17">
      <c r="A1541" s="3">
        <v>42709</v>
      </c>
      <c r="B1541">
        <v>12</v>
      </c>
      <c r="C1541">
        <v>5</v>
      </c>
      <c r="D1541">
        <v>2016</v>
      </c>
      <c r="E1541" t="s">
        <v>4452</v>
      </c>
      <c r="F1541" t="s">
        <v>4429</v>
      </c>
      <c r="G1541">
        <v>112</v>
      </c>
      <c r="H1541" t="s">
        <v>4413</v>
      </c>
      <c r="I1541">
        <v>110</v>
      </c>
      <c r="K1541" s="4">
        <v>21351</v>
      </c>
      <c r="M1541">
        <v>2017</v>
      </c>
      <c r="N1541" t="s">
        <v>4468</v>
      </c>
      <c r="O1541" t="str">
        <f t="shared" si="24"/>
        <v>42709Chicago Bulls</v>
      </c>
      <c r="P1541" t="str">
        <f>VLOOKUP(O1541,Sheet1!A$1:K$18685,7,FALSE)</f>
        <v>L -4</v>
      </c>
      <c r="Q1541" t="str">
        <f>VLOOKUP(O1541,Sheet1!A$1:K$18685,8,FALSE)</f>
        <v>O 212</v>
      </c>
      <c r="R1541" s="1" t="s">
        <v>4487</v>
      </c>
    </row>
    <row r="1542" spans="1:18" ht="17">
      <c r="A1542" s="3">
        <v>42304</v>
      </c>
      <c r="B1542">
        <v>10</v>
      </c>
      <c r="C1542">
        <v>27</v>
      </c>
      <c r="D1542">
        <v>2015</v>
      </c>
      <c r="E1542" t="s">
        <v>4452</v>
      </c>
      <c r="F1542" t="s">
        <v>4414</v>
      </c>
      <c r="G1542">
        <v>95</v>
      </c>
      <c r="H1542" t="s">
        <v>4413</v>
      </c>
      <c r="I1542">
        <v>97</v>
      </c>
      <c r="K1542" s="4">
        <v>21957</v>
      </c>
      <c r="M1542">
        <v>2016</v>
      </c>
      <c r="N1542" t="s">
        <v>4486</v>
      </c>
      <c r="O1542" t="str">
        <f t="shared" si="24"/>
        <v>42304Chicago Bulls</v>
      </c>
      <c r="P1542" t="str">
        <f>VLOOKUP(O1542,Sheet1!A$1:K$18685,7,FALSE)</f>
        <v>L -4</v>
      </c>
      <c r="Q1542" t="str">
        <f>VLOOKUP(O1542,Sheet1!A$1:K$18685,8,FALSE)</f>
        <v>U 198.5</v>
      </c>
      <c r="R1542" s="1" t="s">
        <v>4503</v>
      </c>
    </row>
    <row r="1543" spans="1:18" ht="17">
      <c r="A1543" s="3">
        <v>41943</v>
      </c>
      <c r="B1543">
        <v>10</v>
      </c>
      <c r="C1543">
        <v>31</v>
      </c>
      <c r="D1543">
        <v>2014</v>
      </c>
      <c r="E1543" t="s">
        <v>4452</v>
      </c>
      <c r="F1543" t="s">
        <v>4414</v>
      </c>
      <c r="G1543">
        <v>114</v>
      </c>
      <c r="H1543" t="s">
        <v>4413</v>
      </c>
      <c r="I1543">
        <v>108</v>
      </c>
      <c r="J1543" t="s">
        <v>4458</v>
      </c>
      <c r="K1543" s="4">
        <v>22879</v>
      </c>
      <c r="M1543">
        <v>2015</v>
      </c>
      <c r="N1543" t="s">
        <v>4486</v>
      </c>
      <c r="O1543" t="str">
        <f t="shared" si="24"/>
        <v>41943Chicago Bulls</v>
      </c>
      <c r="P1543" t="str">
        <f>VLOOKUP(O1543,Sheet1!A$1:K$18685,7,FALSE)</f>
        <v>L -4</v>
      </c>
      <c r="Q1543" t="str">
        <f>VLOOKUP(O1543,Sheet1!A$1:K$18685,8,FALSE)</f>
        <v>O 193</v>
      </c>
      <c r="R1543" s="1" t="s">
        <v>4447</v>
      </c>
    </row>
    <row r="1544" spans="1:18" ht="17">
      <c r="A1544" s="3">
        <v>41341</v>
      </c>
      <c r="B1544">
        <v>3</v>
      </c>
      <c r="C1544">
        <v>8</v>
      </c>
      <c r="D1544">
        <v>2013</v>
      </c>
      <c r="E1544" t="s">
        <v>4452</v>
      </c>
      <c r="F1544" t="s">
        <v>4431</v>
      </c>
      <c r="G1544">
        <v>88</v>
      </c>
      <c r="H1544" t="s">
        <v>4413</v>
      </c>
      <c r="I1544">
        <v>89</v>
      </c>
      <c r="K1544" s="4">
        <v>21842</v>
      </c>
      <c r="M1544">
        <v>2013</v>
      </c>
      <c r="N1544" t="s">
        <v>4480</v>
      </c>
      <c r="O1544" t="str">
        <f t="shared" si="24"/>
        <v>41341Chicago Bulls</v>
      </c>
      <c r="P1544" t="str">
        <f>VLOOKUP(O1544,Sheet1!A$1:K$18685,7,FALSE)</f>
        <v>L -4</v>
      </c>
      <c r="Q1544" t="str">
        <f>VLOOKUP(O1544,Sheet1!A$1:K$18685,8,FALSE)</f>
        <v>U 185.5</v>
      </c>
      <c r="R1544" s="1" t="s">
        <v>4447</v>
      </c>
    </row>
    <row r="1545" spans="1:18" ht="17">
      <c r="A1545" s="3">
        <v>41247</v>
      </c>
      <c r="B1545">
        <v>12</v>
      </c>
      <c r="C1545">
        <v>4</v>
      </c>
      <c r="D1545">
        <v>2012</v>
      </c>
      <c r="E1545" t="s">
        <v>4452</v>
      </c>
      <c r="F1545" t="s">
        <v>4418</v>
      </c>
      <c r="G1545">
        <v>80</v>
      </c>
      <c r="H1545" t="s">
        <v>4413</v>
      </c>
      <c r="I1545">
        <v>76</v>
      </c>
      <c r="K1545" s="4">
        <v>21152</v>
      </c>
      <c r="M1545">
        <v>2013</v>
      </c>
      <c r="N1545" t="s">
        <v>4468</v>
      </c>
      <c r="O1545" t="str">
        <f t="shared" si="24"/>
        <v>41247Chicago Bulls</v>
      </c>
      <c r="P1545" t="str">
        <f>VLOOKUP(O1545,Sheet1!A$1:K$18685,7,FALSE)</f>
        <v>L -4</v>
      </c>
      <c r="Q1545" t="str">
        <f>VLOOKUP(O1545,Sheet1!A$1:K$18685,8,FALSE)</f>
        <v>U 180.5</v>
      </c>
      <c r="R1545" s="1" t="s">
        <v>4503</v>
      </c>
    </row>
    <row r="1546" spans="1:18" ht="17">
      <c r="A1546" s="3">
        <v>41239</v>
      </c>
      <c r="B1546">
        <v>11</v>
      </c>
      <c r="C1546">
        <v>26</v>
      </c>
      <c r="D1546">
        <v>2012</v>
      </c>
      <c r="E1546" t="s">
        <v>4452</v>
      </c>
      <c r="F1546" t="s">
        <v>4422</v>
      </c>
      <c r="G1546">
        <v>93</v>
      </c>
      <c r="H1546" t="s">
        <v>4413</v>
      </c>
      <c r="I1546">
        <v>92</v>
      </c>
      <c r="K1546" s="4">
        <v>21485</v>
      </c>
      <c r="M1546">
        <v>2013</v>
      </c>
      <c r="N1546" t="s">
        <v>4484</v>
      </c>
      <c r="O1546" t="str">
        <f t="shared" si="24"/>
        <v>41239Chicago Bulls</v>
      </c>
      <c r="P1546" t="str">
        <f>VLOOKUP(O1546,Sheet1!A$1:K$18685,7,FALSE)</f>
        <v>L -4</v>
      </c>
      <c r="Q1546" t="str">
        <f>VLOOKUP(O1546,Sheet1!A$1:K$18685,8,FALSE)</f>
        <v>U 192</v>
      </c>
      <c r="R1546" s="1" t="s">
        <v>4487</v>
      </c>
    </row>
    <row r="1547" spans="1:18" ht="17">
      <c r="A1547" s="3">
        <v>39856</v>
      </c>
      <c r="B1547">
        <v>2</v>
      </c>
      <c r="C1547">
        <v>12</v>
      </c>
      <c r="D1547">
        <v>2009</v>
      </c>
      <c r="E1547" t="s">
        <v>4448</v>
      </c>
      <c r="F1547" t="s">
        <v>4421</v>
      </c>
      <c r="G1547">
        <v>95</v>
      </c>
      <c r="H1547" t="s">
        <v>4413</v>
      </c>
      <c r="I1547">
        <v>93</v>
      </c>
      <c r="K1547" s="4">
        <v>21801</v>
      </c>
      <c r="M1547">
        <v>2009</v>
      </c>
      <c r="N1547" t="s">
        <v>4477</v>
      </c>
      <c r="O1547" t="str">
        <f t="shared" si="24"/>
        <v>39856Chicago Bulls</v>
      </c>
      <c r="P1547" t="str">
        <f>VLOOKUP(O1547,Sheet1!A$1:K$18685,7,FALSE)</f>
        <v>L -4</v>
      </c>
      <c r="Q1547" t="str">
        <f>VLOOKUP(O1547,Sheet1!A$1:K$18685,8,FALSE)</f>
        <v>U 196</v>
      </c>
      <c r="R1547" s="1" t="s">
        <v>4502</v>
      </c>
    </row>
    <row r="1548" spans="1:18" ht="17">
      <c r="A1548" s="3">
        <v>39763</v>
      </c>
      <c r="B1548">
        <v>11</v>
      </c>
      <c r="C1548">
        <v>11</v>
      </c>
      <c r="D1548">
        <v>2008</v>
      </c>
      <c r="E1548" t="s">
        <v>4455</v>
      </c>
      <c r="F1548" t="s">
        <v>4410</v>
      </c>
      <c r="G1548">
        <v>113</v>
      </c>
      <c r="H1548" t="s">
        <v>4413</v>
      </c>
      <c r="I1548">
        <v>108</v>
      </c>
      <c r="K1548" s="4">
        <v>21738</v>
      </c>
      <c r="M1548">
        <v>2009</v>
      </c>
      <c r="N1548" t="s">
        <v>4484</v>
      </c>
      <c r="O1548" t="str">
        <f t="shared" si="24"/>
        <v>39763Chicago Bulls</v>
      </c>
      <c r="P1548" t="str">
        <f>VLOOKUP(O1548,Sheet1!A$1:K$18685,7,FALSE)</f>
        <v>L -4</v>
      </c>
      <c r="Q1548" t="str">
        <f>VLOOKUP(O1548,Sheet1!A$1:K$18685,8,FALSE)</f>
        <v>O 187</v>
      </c>
      <c r="R1548" s="1" t="s">
        <v>4503</v>
      </c>
    </row>
    <row r="1549" spans="1:18" ht="17">
      <c r="A1549" s="3">
        <v>42473</v>
      </c>
      <c r="B1549">
        <v>4</v>
      </c>
      <c r="C1549">
        <v>13</v>
      </c>
      <c r="D1549">
        <v>2016</v>
      </c>
      <c r="E1549" t="s">
        <v>4452</v>
      </c>
      <c r="F1549" t="s">
        <v>4416</v>
      </c>
      <c r="G1549">
        <v>112</v>
      </c>
      <c r="H1549" t="s">
        <v>4414</v>
      </c>
      <c r="I1549">
        <v>110</v>
      </c>
      <c r="J1549" t="s">
        <v>4458</v>
      </c>
      <c r="K1549" s="4">
        <v>20562</v>
      </c>
      <c r="M1549">
        <v>2016</v>
      </c>
      <c r="N1549" t="s">
        <v>4449</v>
      </c>
      <c r="O1549" t="str">
        <f t="shared" si="24"/>
        <v>42473Cleveland Cavaliers</v>
      </c>
      <c r="P1549" t="str">
        <f>VLOOKUP(O1549,Sheet1!A$1:K$18685,7,FALSE)</f>
        <v>L -4</v>
      </c>
      <c r="Q1549" t="str">
        <f>VLOOKUP(O1549,Sheet1!A$1:K$18685,8,FALSE)</f>
        <v>O 193.5</v>
      </c>
      <c r="R1549" s="1" t="s">
        <v>4505</v>
      </c>
    </row>
    <row r="1550" spans="1:18" ht="17">
      <c r="A1550" s="3">
        <v>40981</v>
      </c>
      <c r="B1550">
        <v>3</v>
      </c>
      <c r="C1550">
        <v>13</v>
      </c>
      <c r="D1550">
        <v>2012</v>
      </c>
      <c r="E1550" t="s">
        <v>4448</v>
      </c>
      <c r="F1550" t="s">
        <v>4430</v>
      </c>
      <c r="G1550">
        <v>96</v>
      </c>
      <c r="H1550" t="s">
        <v>4414</v>
      </c>
      <c r="I1550">
        <v>88</v>
      </c>
      <c r="K1550" s="4">
        <v>14203</v>
      </c>
      <c r="M1550">
        <v>2012</v>
      </c>
      <c r="N1550" t="s">
        <v>4480</v>
      </c>
      <c r="O1550" t="str">
        <f t="shared" si="24"/>
        <v>40981Cleveland Cavaliers</v>
      </c>
      <c r="P1550" t="str">
        <f>VLOOKUP(O1550,Sheet1!A$1:K$18685,7,FALSE)</f>
        <v>L -4</v>
      </c>
      <c r="Q1550" t="str">
        <f>VLOOKUP(O1550,Sheet1!A$1:K$18685,8,FALSE)</f>
        <v>U 195</v>
      </c>
      <c r="R1550" s="1" t="s">
        <v>4503</v>
      </c>
    </row>
    <row r="1551" spans="1:18" ht="17">
      <c r="A1551" s="3">
        <v>40935</v>
      </c>
      <c r="B1551">
        <v>1</v>
      </c>
      <c r="C1551">
        <v>27</v>
      </c>
      <c r="D1551">
        <v>2012</v>
      </c>
      <c r="E1551" t="s">
        <v>4451</v>
      </c>
      <c r="F1551" t="s">
        <v>4450</v>
      </c>
      <c r="G1551">
        <v>99</v>
      </c>
      <c r="H1551" t="s">
        <v>4414</v>
      </c>
      <c r="I1551">
        <v>96</v>
      </c>
      <c r="K1551" s="4">
        <v>13121</v>
      </c>
      <c r="M1551">
        <v>2012</v>
      </c>
      <c r="N1551" t="s">
        <v>4478</v>
      </c>
      <c r="O1551" t="str">
        <f t="shared" si="24"/>
        <v>40935Cleveland Cavaliers</v>
      </c>
      <c r="P1551" t="str">
        <f>VLOOKUP(O1551,Sheet1!A$1:K$18685,7,FALSE)</f>
        <v>L -4</v>
      </c>
      <c r="Q1551" t="str">
        <f>VLOOKUP(O1551,Sheet1!A$1:K$18685,8,FALSE)</f>
        <v>O 191</v>
      </c>
      <c r="R1551" s="1" t="s">
        <v>4447</v>
      </c>
    </row>
    <row r="1552" spans="1:18" ht="17">
      <c r="A1552" s="3">
        <v>43586</v>
      </c>
      <c r="B1552">
        <v>5</v>
      </c>
      <c r="C1552">
        <v>1</v>
      </c>
      <c r="D1552">
        <v>2019</v>
      </c>
      <c r="E1552" t="s">
        <v>4463</v>
      </c>
      <c r="F1552" t="s">
        <v>4429</v>
      </c>
      <c r="G1552">
        <v>97</v>
      </c>
      <c r="H1552" t="s">
        <v>4415</v>
      </c>
      <c r="I1552">
        <v>90</v>
      </c>
      <c r="K1552" s="4">
        <v>19520</v>
      </c>
      <c r="M1552">
        <v>2019</v>
      </c>
      <c r="N1552" t="s">
        <v>4483</v>
      </c>
      <c r="O1552" t="str">
        <f t="shared" si="24"/>
        <v>43586Denver Nuggets</v>
      </c>
      <c r="P1552" t="str">
        <f>VLOOKUP(O1552,Sheet1!A$1:K$18685,7,FALSE)</f>
        <v>L -4</v>
      </c>
      <c r="Q1552" t="str">
        <f>VLOOKUP(O1552,Sheet1!A$1:K$18685,8,FALSE)</f>
        <v>U 219.5</v>
      </c>
      <c r="R1552" s="1" t="s">
        <v>4505</v>
      </c>
    </row>
    <row r="1553" spans="1:18" ht="17">
      <c r="A1553" s="3">
        <v>40942</v>
      </c>
      <c r="B1553">
        <v>2</v>
      </c>
      <c r="C1553">
        <v>3</v>
      </c>
      <c r="D1553">
        <v>2012</v>
      </c>
      <c r="E1553" t="s">
        <v>4461</v>
      </c>
      <c r="F1553" t="s">
        <v>4420</v>
      </c>
      <c r="G1553">
        <v>93</v>
      </c>
      <c r="H1553" t="s">
        <v>4415</v>
      </c>
      <c r="I1553">
        <v>89</v>
      </c>
      <c r="K1553" s="4">
        <v>19155</v>
      </c>
      <c r="M1553">
        <v>2012</v>
      </c>
      <c r="N1553" t="s">
        <v>4477</v>
      </c>
      <c r="O1553" t="str">
        <f t="shared" si="24"/>
        <v>40942Denver Nuggets</v>
      </c>
      <c r="P1553" t="str">
        <f>VLOOKUP(O1553,Sheet1!A$1:K$18685,7,FALSE)</f>
        <v>L -4</v>
      </c>
      <c r="Q1553" t="str">
        <f>VLOOKUP(O1553,Sheet1!A$1:K$18685,8,FALSE)</f>
        <v>U 194.5</v>
      </c>
      <c r="R1553" s="1" t="s">
        <v>4447</v>
      </c>
    </row>
    <row r="1554" spans="1:18" ht="17">
      <c r="A1554" s="3">
        <v>40485</v>
      </c>
      <c r="B1554">
        <v>11</v>
      </c>
      <c r="C1554">
        <v>3</v>
      </c>
      <c r="D1554">
        <v>2010</v>
      </c>
      <c r="E1554" t="s">
        <v>4463</v>
      </c>
      <c r="F1554" t="s">
        <v>4462</v>
      </c>
      <c r="G1554">
        <v>102</v>
      </c>
      <c r="H1554" t="s">
        <v>4415</v>
      </c>
      <c r="I1554">
        <v>101</v>
      </c>
      <c r="K1554" s="4">
        <v>14159</v>
      </c>
      <c r="M1554">
        <v>2011</v>
      </c>
      <c r="N1554" t="s">
        <v>4484</v>
      </c>
      <c r="O1554" t="str">
        <f t="shared" si="24"/>
        <v>40485Denver Nuggets</v>
      </c>
      <c r="P1554" t="str">
        <f>VLOOKUP(O1554,Sheet1!A$1:K$18685,7,FALSE)</f>
        <v>L -4</v>
      </c>
      <c r="Q1554" t="str">
        <f>VLOOKUP(O1554,Sheet1!A$1:K$18685,8,FALSE)</f>
        <v>U 205.5</v>
      </c>
      <c r="R1554" s="1" t="s">
        <v>4505</v>
      </c>
    </row>
    <row r="1555" spans="1:18" ht="17">
      <c r="A1555" s="3">
        <v>40181</v>
      </c>
      <c r="B1555">
        <v>1</v>
      </c>
      <c r="C1555">
        <v>3</v>
      </c>
      <c r="D1555">
        <v>2010</v>
      </c>
      <c r="E1555" t="s">
        <v>4452</v>
      </c>
      <c r="F1555" t="s">
        <v>4427</v>
      </c>
      <c r="G1555">
        <v>108</v>
      </c>
      <c r="H1555" t="s">
        <v>4415</v>
      </c>
      <c r="I1555">
        <v>105</v>
      </c>
      <c r="K1555" s="4">
        <v>19155</v>
      </c>
      <c r="M1555">
        <v>2010</v>
      </c>
      <c r="N1555" t="s">
        <v>4478</v>
      </c>
      <c r="O1555" t="str">
        <f t="shared" si="24"/>
        <v>40181Denver Nuggets</v>
      </c>
      <c r="P1555" t="str">
        <f>VLOOKUP(O1555,Sheet1!A$1:K$18685,7,FALSE)</f>
        <v>L -4</v>
      </c>
      <c r="Q1555" t="str">
        <f>VLOOKUP(O1555,Sheet1!A$1:K$18685,8,FALSE)</f>
        <v>O 207</v>
      </c>
      <c r="R1555" s="1" t="s">
        <v>4500</v>
      </c>
    </row>
    <row r="1556" spans="1:18" ht="17">
      <c r="A1556" s="3">
        <v>39881</v>
      </c>
      <c r="B1556">
        <v>3</v>
      </c>
      <c r="C1556">
        <v>9</v>
      </c>
      <c r="D1556">
        <v>2009</v>
      </c>
      <c r="E1556" t="s">
        <v>4463</v>
      </c>
      <c r="F1556" t="s">
        <v>4457</v>
      </c>
      <c r="G1556">
        <v>97</v>
      </c>
      <c r="H1556" t="s">
        <v>4415</v>
      </c>
      <c r="I1556">
        <v>95</v>
      </c>
      <c r="K1556" s="4">
        <v>16020</v>
      </c>
      <c r="M1556">
        <v>2009</v>
      </c>
      <c r="N1556" t="s">
        <v>4480</v>
      </c>
      <c r="O1556" t="str">
        <f t="shared" si="24"/>
        <v>39881Denver Nuggets</v>
      </c>
      <c r="P1556" t="str">
        <f>VLOOKUP(O1556,Sheet1!A$1:K$18685,7,FALSE)</f>
        <v>L -4</v>
      </c>
      <c r="Q1556" t="str">
        <f>VLOOKUP(O1556,Sheet1!A$1:K$18685,8,FALSE)</f>
        <v>U 198</v>
      </c>
      <c r="R1556" s="1" t="s">
        <v>4487</v>
      </c>
    </row>
    <row r="1557" spans="1:18" ht="17">
      <c r="A1557" s="3">
        <v>39786</v>
      </c>
      <c r="B1557">
        <v>12</v>
      </c>
      <c r="C1557">
        <v>4</v>
      </c>
      <c r="D1557">
        <v>2008</v>
      </c>
      <c r="E1557" t="s">
        <v>4461</v>
      </c>
      <c r="F1557" t="s">
        <v>4456</v>
      </c>
      <c r="G1557">
        <v>108</v>
      </c>
      <c r="H1557" t="s">
        <v>4415</v>
      </c>
      <c r="I1557">
        <v>91</v>
      </c>
      <c r="K1557" s="4">
        <v>15866</v>
      </c>
      <c r="M1557">
        <v>2009</v>
      </c>
      <c r="N1557" t="s">
        <v>4468</v>
      </c>
      <c r="O1557" t="str">
        <f t="shared" si="24"/>
        <v>39786Denver Nuggets</v>
      </c>
      <c r="P1557" t="str">
        <f>VLOOKUP(O1557,Sheet1!A$1:K$18685,7,FALSE)</f>
        <v>L -4</v>
      </c>
      <c r="Q1557" t="str">
        <f>VLOOKUP(O1557,Sheet1!A$1:K$18685,8,FALSE)</f>
        <v>O 194</v>
      </c>
      <c r="R1557" s="1" t="s">
        <v>4502</v>
      </c>
    </row>
    <row r="1558" spans="1:18" ht="17">
      <c r="A1558" s="3">
        <v>42347</v>
      </c>
      <c r="B1558">
        <v>12</v>
      </c>
      <c r="C1558">
        <v>9</v>
      </c>
      <c r="D1558">
        <v>2015</v>
      </c>
      <c r="E1558" t="s">
        <v>4451</v>
      </c>
      <c r="F1558" t="s">
        <v>4453</v>
      </c>
      <c r="G1558">
        <v>93</v>
      </c>
      <c r="H1558" t="s">
        <v>4416</v>
      </c>
      <c r="I1558">
        <v>92</v>
      </c>
      <c r="K1558" s="4">
        <v>13411</v>
      </c>
      <c r="M1558">
        <v>2016</v>
      </c>
      <c r="N1558" t="s">
        <v>4468</v>
      </c>
      <c r="O1558" t="str">
        <f t="shared" si="24"/>
        <v>42347Detroit Pistons</v>
      </c>
      <c r="P1558" t="str">
        <f>VLOOKUP(O1558,Sheet1!A$1:K$18685,7,FALSE)</f>
        <v>L -4</v>
      </c>
      <c r="Q1558" t="str">
        <f>VLOOKUP(O1558,Sheet1!A$1:K$18685,8,FALSE)</f>
        <v>U 193.5</v>
      </c>
      <c r="R1558" s="1" t="s">
        <v>4505</v>
      </c>
    </row>
    <row r="1559" spans="1:18" ht="17">
      <c r="A1559" s="3">
        <v>41948</v>
      </c>
      <c r="B1559">
        <v>11</v>
      </c>
      <c r="C1559">
        <v>5</v>
      </c>
      <c r="D1559">
        <v>2014</v>
      </c>
      <c r="E1559" t="s">
        <v>4451</v>
      </c>
      <c r="F1559" t="s">
        <v>4424</v>
      </c>
      <c r="G1559">
        <v>95</v>
      </c>
      <c r="H1559" t="s">
        <v>4416</v>
      </c>
      <c r="I1559">
        <v>98</v>
      </c>
      <c r="K1559" s="4">
        <v>11915</v>
      </c>
      <c r="M1559">
        <v>2015</v>
      </c>
      <c r="N1559" t="s">
        <v>4484</v>
      </c>
      <c r="O1559" t="str">
        <f t="shared" si="24"/>
        <v>41948Detroit Pistons</v>
      </c>
      <c r="P1559" t="str">
        <f>VLOOKUP(O1559,Sheet1!A$1:K$18685,7,FALSE)</f>
        <v>L -4</v>
      </c>
      <c r="Q1559" t="str">
        <f>VLOOKUP(O1559,Sheet1!A$1:K$18685,8,FALSE)</f>
        <v>O 186</v>
      </c>
      <c r="R1559" s="1" t="s">
        <v>4505</v>
      </c>
    </row>
    <row r="1560" spans="1:18" ht="17">
      <c r="A1560" s="3">
        <v>41021</v>
      </c>
      <c r="B1560">
        <v>4</v>
      </c>
      <c r="C1560">
        <v>22</v>
      </c>
      <c r="D1560">
        <v>2012</v>
      </c>
      <c r="E1560" t="s">
        <v>4489</v>
      </c>
      <c r="F1560" t="s">
        <v>4430</v>
      </c>
      <c r="G1560">
        <v>73</v>
      </c>
      <c r="H1560" t="s">
        <v>4416</v>
      </c>
      <c r="I1560">
        <v>76</v>
      </c>
      <c r="K1560" s="4">
        <v>14370</v>
      </c>
      <c r="M1560">
        <v>2012</v>
      </c>
      <c r="N1560" t="s">
        <v>4449</v>
      </c>
      <c r="O1560" t="str">
        <f t="shared" si="24"/>
        <v>41021Detroit Pistons</v>
      </c>
      <c r="P1560" t="str">
        <f>VLOOKUP(O1560,Sheet1!A$1:K$18685,7,FALSE)</f>
        <v>L -4</v>
      </c>
      <c r="Q1560" t="str">
        <f>VLOOKUP(O1560,Sheet1!A$1:K$18685,8,FALSE)</f>
        <v>U 187</v>
      </c>
      <c r="R1560" s="1" t="s">
        <v>4500</v>
      </c>
    </row>
    <row r="1561" spans="1:18" ht="17">
      <c r="A1561" s="3">
        <v>40260</v>
      </c>
      <c r="B1561">
        <v>3</v>
      </c>
      <c r="C1561">
        <v>23</v>
      </c>
      <c r="D1561">
        <v>2010</v>
      </c>
      <c r="E1561" t="s">
        <v>4451</v>
      </c>
      <c r="F1561" t="s">
        <v>4418</v>
      </c>
      <c r="G1561">
        <v>98</v>
      </c>
      <c r="H1561" t="s">
        <v>4416</v>
      </c>
      <c r="I1561">
        <v>83</v>
      </c>
      <c r="K1561" s="4">
        <v>17109</v>
      </c>
      <c r="M1561">
        <v>2010</v>
      </c>
      <c r="N1561" t="s">
        <v>4480</v>
      </c>
      <c r="O1561" t="str">
        <f t="shared" si="24"/>
        <v>40260Detroit Pistons</v>
      </c>
      <c r="P1561" t="str">
        <f>VLOOKUP(O1561,Sheet1!A$1:K$18685,7,FALSE)</f>
        <v>L -4</v>
      </c>
      <c r="Q1561" t="str">
        <f>VLOOKUP(O1561,Sheet1!A$1:K$18685,8,FALSE)</f>
        <v>U 207.5</v>
      </c>
      <c r="R1561" s="1" t="s">
        <v>4503</v>
      </c>
    </row>
    <row r="1562" spans="1:18" ht="17">
      <c r="A1562" s="3">
        <v>40219</v>
      </c>
      <c r="B1562">
        <v>2</v>
      </c>
      <c r="C1562">
        <v>10</v>
      </c>
      <c r="D1562">
        <v>2010</v>
      </c>
      <c r="E1562" t="s">
        <v>4451</v>
      </c>
      <c r="F1562" t="s">
        <v>4460</v>
      </c>
      <c r="G1562">
        <v>103</v>
      </c>
      <c r="H1562" t="s">
        <v>4416</v>
      </c>
      <c r="I1562">
        <v>97</v>
      </c>
      <c r="K1562" s="4">
        <v>14152</v>
      </c>
      <c r="M1562">
        <v>2010</v>
      </c>
      <c r="N1562" t="s">
        <v>4477</v>
      </c>
      <c r="O1562" t="str">
        <f t="shared" si="24"/>
        <v>40219Detroit Pistons</v>
      </c>
      <c r="P1562" t="str">
        <f>VLOOKUP(O1562,Sheet1!A$1:K$18685,7,FALSE)</f>
        <v>L -4</v>
      </c>
      <c r="Q1562" t="str">
        <f>VLOOKUP(O1562,Sheet1!A$1:K$18685,8,FALSE)</f>
        <v>O 198</v>
      </c>
      <c r="R1562" s="1" t="s">
        <v>4505</v>
      </c>
    </row>
    <row r="1563" spans="1:18" ht="17">
      <c r="A1563" s="3">
        <v>40178</v>
      </c>
      <c r="B1563">
        <v>12</v>
      </c>
      <c r="C1563">
        <v>31</v>
      </c>
      <c r="D1563">
        <v>2009</v>
      </c>
      <c r="E1563" t="s">
        <v>4476</v>
      </c>
      <c r="F1563" t="s">
        <v>4413</v>
      </c>
      <c r="G1563">
        <v>98</v>
      </c>
      <c r="H1563" t="s">
        <v>4416</v>
      </c>
      <c r="I1563">
        <v>87</v>
      </c>
      <c r="K1563" s="4">
        <v>22076</v>
      </c>
      <c r="M1563">
        <v>2010</v>
      </c>
      <c r="N1563" t="s">
        <v>4468</v>
      </c>
      <c r="O1563" t="str">
        <f t="shared" si="24"/>
        <v>40178Detroit Pistons</v>
      </c>
      <c r="P1563" t="str">
        <f>VLOOKUP(O1563,Sheet1!A$1:K$18685,7,FALSE)</f>
        <v>L -4</v>
      </c>
      <c r="Q1563" t="str">
        <f>VLOOKUP(O1563,Sheet1!A$1:K$18685,8,FALSE)</f>
        <v>P 185</v>
      </c>
      <c r="R1563" s="1" t="s">
        <v>4502</v>
      </c>
    </row>
    <row r="1564" spans="1:18" ht="17">
      <c r="A1564" s="3">
        <v>39916</v>
      </c>
      <c r="B1564">
        <v>4</v>
      </c>
      <c r="C1564">
        <v>13</v>
      </c>
      <c r="D1564">
        <v>2009</v>
      </c>
      <c r="E1564" t="s">
        <v>4451</v>
      </c>
      <c r="F1564" t="s">
        <v>4413</v>
      </c>
      <c r="G1564">
        <v>91</v>
      </c>
      <c r="H1564" t="s">
        <v>4416</v>
      </c>
      <c r="I1564">
        <v>88</v>
      </c>
      <c r="K1564" s="4">
        <v>22076</v>
      </c>
      <c r="M1564">
        <v>2009</v>
      </c>
      <c r="N1564" t="s">
        <v>4449</v>
      </c>
      <c r="O1564" t="str">
        <f t="shared" si="24"/>
        <v>39916Detroit Pistons</v>
      </c>
      <c r="P1564" t="str">
        <f>VLOOKUP(O1564,Sheet1!A$1:K$18685,7,FALSE)</f>
        <v>L -4</v>
      </c>
      <c r="Q1564" t="str">
        <f>VLOOKUP(O1564,Sheet1!A$1:K$18685,8,FALSE)</f>
        <v>U 197</v>
      </c>
      <c r="R1564" s="1" t="s">
        <v>4487</v>
      </c>
    </row>
    <row r="1565" spans="1:18" ht="17">
      <c r="A1565" s="3">
        <v>39782</v>
      </c>
      <c r="B1565">
        <v>11</v>
      </c>
      <c r="C1565">
        <v>30</v>
      </c>
      <c r="D1565">
        <v>2008</v>
      </c>
      <c r="E1565" t="s">
        <v>4476</v>
      </c>
      <c r="F1565" t="s">
        <v>4429</v>
      </c>
      <c r="G1565">
        <v>96</v>
      </c>
      <c r="H1565" t="s">
        <v>4416</v>
      </c>
      <c r="I1565">
        <v>85</v>
      </c>
      <c r="K1565" s="4">
        <v>22076</v>
      </c>
      <c r="M1565">
        <v>2009</v>
      </c>
      <c r="N1565" t="s">
        <v>4484</v>
      </c>
      <c r="O1565" t="str">
        <f t="shared" si="24"/>
        <v>39782Detroit Pistons</v>
      </c>
      <c r="P1565" t="str">
        <f>VLOOKUP(O1565,Sheet1!A$1:K$18685,7,FALSE)</f>
        <v>L -4</v>
      </c>
      <c r="Q1565" t="str">
        <f>VLOOKUP(O1565,Sheet1!A$1:K$18685,8,FALSE)</f>
        <v>U 186</v>
      </c>
      <c r="R1565" s="1" t="s">
        <v>4500</v>
      </c>
    </row>
    <row r="1566" spans="1:18" ht="17">
      <c r="A1566" s="3">
        <v>43621</v>
      </c>
      <c r="B1566">
        <v>6</v>
      </c>
      <c r="C1566">
        <v>5</v>
      </c>
      <c r="D1566">
        <v>2019</v>
      </c>
      <c r="E1566" t="s">
        <v>4463</v>
      </c>
      <c r="F1566" t="s">
        <v>4430</v>
      </c>
      <c r="G1566">
        <v>123</v>
      </c>
      <c r="H1566" t="s">
        <v>4417</v>
      </c>
      <c r="I1566">
        <v>109</v>
      </c>
      <c r="K1566" s="4">
        <v>19596</v>
      </c>
      <c r="M1566">
        <v>2019</v>
      </c>
      <c r="N1566" t="s">
        <v>4479</v>
      </c>
      <c r="O1566" t="str">
        <f t="shared" si="24"/>
        <v>43621Golden State Warriors</v>
      </c>
      <c r="P1566" t="str">
        <f>VLOOKUP(O1566,Sheet1!A$1:K$18685,7,FALSE)</f>
        <v>L -4</v>
      </c>
      <c r="Q1566" t="str">
        <f>VLOOKUP(O1566,Sheet1!A$1:K$18685,8,FALSE)</f>
        <v>O 212.5</v>
      </c>
      <c r="R1566" s="1" t="s">
        <v>4505</v>
      </c>
    </row>
    <row r="1567" spans="1:18" ht="17">
      <c r="A1567" s="3">
        <v>43188</v>
      </c>
      <c r="B1567">
        <v>3</v>
      </c>
      <c r="C1567">
        <v>29</v>
      </c>
      <c r="D1567">
        <v>2018</v>
      </c>
      <c r="E1567" t="s">
        <v>4461</v>
      </c>
      <c r="F1567" t="s">
        <v>4422</v>
      </c>
      <c r="G1567">
        <v>116</v>
      </c>
      <c r="H1567" t="s">
        <v>4417</v>
      </c>
      <c r="I1567">
        <v>107</v>
      </c>
      <c r="K1567" s="4">
        <v>19596</v>
      </c>
      <c r="M1567">
        <v>2018</v>
      </c>
      <c r="N1567" t="s">
        <v>4480</v>
      </c>
      <c r="O1567" t="str">
        <f t="shared" si="24"/>
        <v>43188Golden State Warriors</v>
      </c>
      <c r="P1567" t="str">
        <f>VLOOKUP(O1567,Sheet1!A$1:K$18685,7,FALSE)</f>
        <v>L -4</v>
      </c>
      <c r="Q1567" t="str">
        <f>VLOOKUP(O1567,Sheet1!A$1:K$18685,8,FALSE)</f>
        <v>O 213</v>
      </c>
      <c r="R1567" s="1" t="s">
        <v>4502</v>
      </c>
    </row>
    <row r="1568" spans="1:18" ht="17">
      <c r="A1568" s="3">
        <v>41601</v>
      </c>
      <c r="B1568">
        <v>11</v>
      </c>
      <c r="C1568">
        <v>23</v>
      </c>
      <c r="D1568">
        <v>2013</v>
      </c>
      <c r="E1568" t="s">
        <v>4461</v>
      </c>
      <c r="F1568" t="s">
        <v>4429</v>
      </c>
      <c r="G1568">
        <v>113</v>
      </c>
      <c r="H1568" t="s">
        <v>4417</v>
      </c>
      <c r="I1568">
        <v>101</v>
      </c>
      <c r="K1568" s="4">
        <v>19596</v>
      </c>
      <c r="M1568">
        <v>2014</v>
      </c>
      <c r="N1568" t="s">
        <v>4484</v>
      </c>
      <c r="O1568" t="str">
        <f t="shared" si="24"/>
        <v>41601Golden State Warriors</v>
      </c>
      <c r="P1568" t="str">
        <f>VLOOKUP(O1568,Sheet1!A$1:K$18685,7,FALSE)</f>
        <v>L -4</v>
      </c>
      <c r="Q1568" t="str">
        <f>VLOOKUP(O1568,Sheet1!A$1:K$18685,8,FALSE)</f>
        <v>O 199</v>
      </c>
      <c r="R1568" s="1" t="s">
        <v>4493</v>
      </c>
    </row>
    <row r="1569" spans="1:18" ht="17">
      <c r="A1569" s="3">
        <v>41348</v>
      </c>
      <c r="B1569">
        <v>3</v>
      </c>
      <c r="C1569">
        <v>15</v>
      </c>
      <c r="D1569">
        <v>2013</v>
      </c>
      <c r="E1569" t="s">
        <v>4461</v>
      </c>
      <c r="F1569" t="s">
        <v>4413</v>
      </c>
      <c r="G1569">
        <v>113</v>
      </c>
      <c r="H1569" t="s">
        <v>4417</v>
      </c>
      <c r="I1569">
        <v>95</v>
      </c>
      <c r="K1569" s="4">
        <v>19596</v>
      </c>
      <c r="M1569">
        <v>2013</v>
      </c>
      <c r="N1569" t="s">
        <v>4480</v>
      </c>
      <c r="O1569" t="str">
        <f t="shared" si="24"/>
        <v>41348Golden State Warriors</v>
      </c>
      <c r="P1569" t="str">
        <f>VLOOKUP(O1569,Sheet1!A$1:K$18685,7,FALSE)</f>
        <v>L -4</v>
      </c>
      <c r="Q1569" t="str">
        <f>VLOOKUP(O1569,Sheet1!A$1:K$18685,8,FALSE)</f>
        <v>O 187</v>
      </c>
      <c r="R1569" s="1" t="s">
        <v>4447</v>
      </c>
    </row>
    <row r="1570" spans="1:18" ht="17">
      <c r="A1570" s="3">
        <v>41317</v>
      </c>
      <c r="B1570">
        <v>2</v>
      </c>
      <c r="C1570">
        <v>12</v>
      </c>
      <c r="D1570">
        <v>2013</v>
      </c>
      <c r="E1570" t="s">
        <v>4461</v>
      </c>
      <c r="F1570" t="s">
        <v>4457</v>
      </c>
      <c r="G1570">
        <v>116</v>
      </c>
      <c r="H1570" t="s">
        <v>4417</v>
      </c>
      <c r="I1570">
        <v>107</v>
      </c>
      <c r="K1570" s="4">
        <v>19596</v>
      </c>
      <c r="M1570">
        <v>2013</v>
      </c>
      <c r="N1570" t="s">
        <v>4477</v>
      </c>
      <c r="O1570" t="str">
        <f t="shared" si="24"/>
        <v>41317Golden State Warriors</v>
      </c>
      <c r="P1570" t="str">
        <f>VLOOKUP(O1570,Sheet1!A$1:K$18685,7,FALSE)</f>
        <v>L -4</v>
      </c>
      <c r="Q1570" t="str">
        <f>VLOOKUP(O1570,Sheet1!A$1:K$18685,8,FALSE)</f>
        <v>O 218.5</v>
      </c>
      <c r="R1570" s="1" t="s">
        <v>4503</v>
      </c>
    </row>
    <row r="1571" spans="1:18" ht="17">
      <c r="A1571" s="3">
        <v>41305</v>
      </c>
      <c r="B1571">
        <v>1</v>
      </c>
      <c r="C1571">
        <v>31</v>
      </c>
      <c r="D1571">
        <v>2013</v>
      </c>
      <c r="E1571" t="s">
        <v>4461</v>
      </c>
      <c r="F1571" t="s">
        <v>4462</v>
      </c>
      <c r="G1571">
        <v>97</v>
      </c>
      <c r="H1571" t="s">
        <v>4417</v>
      </c>
      <c r="I1571">
        <v>100</v>
      </c>
      <c r="K1571" s="4">
        <v>19596</v>
      </c>
      <c r="M1571">
        <v>2013</v>
      </c>
      <c r="N1571" t="s">
        <v>4478</v>
      </c>
      <c r="O1571" t="str">
        <f t="shared" si="24"/>
        <v>41305Golden State Warriors</v>
      </c>
      <c r="P1571" t="str">
        <f>VLOOKUP(O1571,Sheet1!A$1:K$18685,7,FALSE)</f>
        <v>L -4</v>
      </c>
      <c r="Q1571" t="str">
        <f>VLOOKUP(O1571,Sheet1!A$1:K$18685,8,FALSE)</f>
        <v>U 203</v>
      </c>
      <c r="R1571" s="1" t="s">
        <v>4502</v>
      </c>
    </row>
    <row r="1572" spans="1:18" ht="17">
      <c r="A1572" s="3">
        <v>43402</v>
      </c>
      <c r="B1572">
        <v>10</v>
      </c>
      <c r="C1572">
        <v>29</v>
      </c>
      <c r="D1572">
        <v>2018</v>
      </c>
      <c r="E1572" t="s">
        <v>4448</v>
      </c>
      <c r="F1572" t="s">
        <v>4429</v>
      </c>
      <c r="G1572">
        <v>103</v>
      </c>
      <c r="H1572" t="s">
        <v>4418</v>
      </c>
      <c r="I1572">
        <v>93</v>
      </c>
      <c r="K1572" s="4">
        <v>15788</v>
      </c>
      <c r="M1572">
        <v>2019</v>
      </c>
      <c r="N1572" t="s">
        <v>4486</v>
      </c>
      <c r="O1572" t="str">
        <f t="shared" si="24"/>
        <v>43402Indiana Pacers</v>
      </c>
      <c r="P1572" t="str">
        <f>VLOOKUP(O1572,Sheet1!A$1:K$18685,7,FALSE)</f>
        <v>L -4</v>
      </c>
      <c r="Q1572" t="str">
        <f>VLOOKUP(O1572,Sheet1!A$1:K$18685,8,FALSE)</f>
        <v>U 215.5</v>
      </c>
      <c r="R1572" s="1" t="s">
        <v>4487</v>
      </c>
    </row>
    <row r="1573" spans="1:18" ht="17">
      <c r="A1573" s="3">
        <v>42692</v>
      </c>
      <c r="B1573">
        <v>11</v>
      </c>
      <c r="C1573">
        <v>18</v>
      </c>
      <c r="D1573">
        <v>2016</v>
      </c>
      <c r="E1573" t="s">
        <v>4448</v>
      </c>
      <c r="F1573" t="s">
        <v>4428</v>
      </c>
      <c r="G1573">
        <v>116</v>
      </c>
      <c r="H1573" t="s">
        <v>4418</v>
      </c>
      <c r="I1573">
        <v>96</v>
      </c>
      <c r="K1573" s="4">
        <v>16780</v>
      </c>
      <c r="M1573">
        <v>2017</v>
      </c>
      <c r="N1573" t="s">
        <v>4484</v>
      </c>
      <c r="O1573" t="str">
        <f t="shared" si="24"/>
        <v>42692Indiana Pacers</v>
      </c>
      <c r="P1573" t="str">
        <f>VLOOKUP(O1573,Sheet1!A$1:K$18685,7,FALSE)</f>
        <v>L -4</v>
      </c>
      <c r="Q1573" t="str">
        <f>VLOOKUP(O1573,Sheet1!A$1:K$18685,8,FALSE)</f>
        <v>U 216</v>
      </c>
      <c r="R1573" s="1" t="s">
        <v>4447</v>
      </c>
    </row>
    <row r="1574" spans="1:18" ht="17">
      <c r="A1574" s="3">
        <v>41947</v>
      </c>
      <c r="B1574">
        <v>11</v>
      </c>
      <c r="C1574">
        <v>4</v>
      </c>
      <c r="D1574">
        <v>2014</v>
      </c>
      <c r="E1574" t="s">
        <v>4448</v>
      </c>
      <c r="F1574" t="s">
        <v>4422</v>
      </c>
      <c r="G1574">
        <v>87</v>
      </c>
      <c r="H1574" t="s">
        <v>4418</v>
      </c>
      <c r="I1574">
        <v>81</v>
      </c>
      <c r="K1574" s="4">
        <v>15012</v>
      </c>
      <c r="M1574">
        <v>2015</v>
      </c>
      <c r="N1574" t="s">
        <v>4484</v>
      </c>
      <c r="O1574" t="str">
        <f t="shared" si="24"/>
        <v>41947Indiana Pacers</v>
      </c>
      <c r="P1574" t="str">
        <f>VLOOKUP(O1574,Sheet1!A$1:K$18685,7,FALSE)</f>
        <v>L -4</v>
      </c>
      <c r="Q1574" t="str">
        <f>VLOOKUP(O1574,Sheet1!A$1:K$18685,8,FALSE)</f>
        <v>U 193</v>
      </c>
      <c r="R1574" s="1" t="s">
        <v>4503</v>
      </c>
    </row>
    <row r="1575" spans="1:18" ht="17">
      <c r="A1575" s="3">
        <v>41764</v>
      </c>
      <c r="B1575">
        <v>5</v>
      </c>
      <c r="C1575">
        <v>5</v>
      </c>
      <c r="D1575">
        <v>2014</v>
      </c>
      <c r="E1575" t="s">
        <v>4448</v>
      </c>
      <c r="F1575" t="s">
        <v>4432</v>
      </c>
      <c r="G1575">
        <v>102</v>
      </c>
      <c r="H1575" t="s">
        <v>4418</v>
      </c>
      <c r="I1575">
        <v>96</v>
      </c>
      <c r="K1575" s="4">
        <v>18165</v>
      </c>
      <c r="M1575">
        <v>2014</v>
      </c>
      <c r="N1575" t="s">
        <v>4483</v>
      </c>
      <c r="O1575" t="str">
        <f t="shared" si="24"/>
        <v>41764Indiana Pacers</v>
      </c>
      <c r="P1575" t="str">
        <f>VLOOKUP(O1575,Sheet1!A$1:K$18685,7,FALSE)</f>
        <v>L -4</v>
      </c>
      <c r="Q1575" t="str">
        <f>VLOOKUP(O1575,Sheet1!A$1:K$18685,8,FALSE)</f>
        <v>O 183.5</v>
      </c>
      <c r="R1575" s="1" t="s">
        <v>4487</v>
      </c>
    </row>
    <row r="1576" spans="1:18" ht="17">
      <c r="A1576" s="3">
        <v>40985</v>
      </c>
      <c r="B1576">
        <v>3</v>
      </c>
      <c r="C1576">
        <v>17</v>
      </c>
      <c r="D1576">
        <v>2012</v>
      </c>
      <c r="E1576" t="s">
        <v>4448</v>
      </c>
      <c r="F1576" t="s">
        <v>4424</v>
      </c>
      <c r="G1576">
        <v>102</v>
      </c>
      <c r="H1576" t="s">
        <v>4418</v>
      </c>
      <c r="I1576">
        <v>88</v>
      </c>
      <c r="K1576" s="4">
        <v>18165</v>
      </c>
      <c r="M1576">
        <v>2012</v>
      </c>
      <c r="N1576" t="s">
        <v>4480</v>
      </c>
      <c r="O1576" t="str">
        <f t="shared" si="24"/>
        <v>40985Indiana Pacers</v>
      </c>
      <c r="P1576" t="str">
        <f>VLOOKUP(O1576,Sheet1!A$1:K$18685,7,FALSE)</f>
        <v>L -4</v>
      </c>
      <c r="Q1576" t="str">
        <f>VLOOKUP(O1576,Sheet1!A$1:K$18685,8,FALSE)</f>
        <v>U 198</v>
      </c>
      <c r="R1576" s="1" t="s">
        <v>4493</v>
      </c>
    </row>
    <row r="1577" spans="1:18" ht="17">
      <c r="A1577" s="3">
        <v>42727</v>
      </c>
      <c r="B1577">
        <v>12</v>
      </c>
      <c r="C1577">
        <v>23</v>
      </c>
      <c r="D1577">
        <v>2016</v>
      </c>
      <c r="E1577" t="s">
        <v>4461</v>
      </c>
      <c r="F1577" t="s">
        <v>4462</v>
      </c>
      <c r="G1577">
        <v>90</v>
      </c>
      <c r="H1577" t="s">
        <v>4419</v>
      </c>
      <c r="I1577">
        <v>88</v>
      </c>
      <c r="K1577" s="4">
        <v>19060</v>
      </c>
      <c r="M1577">
        <v>2017</v>
      </c>
      <c r="N1577" t="s">
        <v>4468</v>
      </c>
      <c r="O1577" t="str">
        <f t="shared" si="24"/>
        <v>42727Los Angeles Clippers</v>
      </c>
      <c r="P1577" t="str">
        <f>VLOOKUP(O1577,Sheet1!A$1:K$18685,7,FALSE)</f>
        <v>L -4</v>
      </c>
      <c r="Q1577" t="str">
        <f>VLOOKUP(O1577,Sheet1!A$1:K$18685,8,FALSE)</f>
        <v>U 194.5</v>
      </c>
      <c r="R1577" s="1" t="s">
        <v>4447</v>
      </c>
    </row>
    <row r="1578" spans="1:18" ht="17">
      <c r="A1578" s="3">
        <v>42385</v>
      </c>
      <c r="B1578">
        <v>1</v>
      </c>
      <c r="C1578">
        <v>16</v>
      </c>
      <c r="D1578">
        <v>2016</v>
      </c>
      <c r="E1578" t="s">
        <v>4461</v>
      </c>
      <c r="F1578" t="s">
        <v>4460</v>
      </c>
      <c r="G1578">
        <v>110</v>
      </c>
      <c r="H1578" t="s">
        <v>4419</v>
      </c>
      <c r="I1578">
        <v>103</v>
      </c>
      <c r="K1578" s="4">
        <v>19191</v>
      </c>
      <c r="M1578">
        <v>2016</v>
      </c>
      <c r="N1578" t="s">
        <v>4478</v>
      </c>
      <c r="O1578" t="str">
        <f t="shared" si="24"/>
        <v>42385Los Angeles Clippers</v>
      </c>
      <c r="P1578" t="str">
        <f>VLOOKUP(O1578,Sheet1!A$1:K$18685,7,FALSE)</f>
        <v>L -4</v>
      </c>
      <c r="Q1578" t="str">
        <f>VLOOKUP(O1578,Sheet1!A$1:K$18685,8,FALSE)</f>
        <v>U 218.5</v>
      </c>
      <c r="R1578" s="1" t="s">
        <v>4493</v>
      </c>
    </row>
    <row r="1579" spans="1:18" ht="17">
      <c r="A1579" s="3">
        <v>41732</v>
      </c>
      <c r="B1579">
        <v>4</v>
      </c>
      <c r="C1579">
        <v>3</v>
      </c>
      <c r="D1579">
        <v>2014</v>
      </c>
      <c r="E1579" t="s">
        <v>4461</v>
      </c>
      <c r="F1579" t="s">
        <v>4462</v>
      </c>
      <c r="G1579">
        <v>113</v>
      </c>
      <c r="H1579" t="s">
        <v>4419</v>
      </c>
      <c r="I1579">
        <v>107</v>
      </c>
      <c r="K1579" s="4">
        <v>19222</v>
      </c>
      <c r="M1579">
        <v>2014</v>
      </c>
      <c r="N1579" t="s">
        <v>4449</v>
      </c>
      <c r="O1579" t="str">
        <f t="shared" si="24"/>
        <v>41732Los Angeles Clippers</v>
      </c>
      <c r="P1579" t="str">
        <f>VLOOKUP(O1579,Sheet1!A$1:K$18685,7,FALSE)</f>
        <v>L -4</v>
      </c>
      <c r="Q1579" t="str">
        <f>VLOOKUP(O1579,Sheet1!A$1:K$18685,8,FALSE)</f>
        <v>O 211</v>
      </c>
      <c r="R1579" s="1" t="s">
        <v>4502</v>
      </c>
    </row>
    <row r="1580" spans="1:18" ht="17">
      <c r="A1580" s="3">
        <v>41326</v>
      </c>
      <c r="B1580">
        <v>2</v>
      </c>
      <c r="C1580">
        <v>21</v>
      </c>
      <c r="D1580">
        <v>2013</v>
      </c>
      <c r="E1580" t="s">
        <v>4461</v>
      </c>
      <c r="F1580" t="s">
        <v>4456</v>
      </c>
      <c r="G1580">
        <v>116</v>
      </c>
      <c r="H1580" t="s">
        <v>4419</v>
      </c>
      <c r="I1580">
        <v>90</v>
      </c>
      <c r="K1580" s="4">
        <v>19343</v>
      </c>
      <c r="M1580">
        <v>2013</v>
      </c>
      <c r="N1580" t="s">
        <v>4477</v>
      </c>
      <c r="O1580" t="str">
        <f t="shared" si="24"/>
        <v>41326Los Angeles Clippers</v>
      </c>
      <c r="P1580" t="str">
        <f>VLOOKUP(O1580,Sheet1!A$1:K$18685,7,FALSE)</f>
        <v>L -4</v>
      </c>
      <c r="Q1580" t="str">
        <f>VLOOKUP(O1580,Sheet1!A$1:K$18685,8,FALSE)</f>
        <v>O 200</v>
      </c>
      <c r="R1580" s="1" t="s">
        <v>4502</v>
      </c>
    </row>
    <row r="1581" spans="1:18" ht="17">
      <c r="A1581" s="3">
        <v>43464</v>
      </c>
      <c r="B1581">
        <v>12</v>
      </c>
      <c r="C1581">
        <v>30</v>
      </c>
      <c r="D1581">
        <v>2018</v>
      </c>
      <c r="E1581" t="s">
        <v>4489</v>
      </c>
      <c r="F1581" t="s">
        <v>4423</v>
      </c>
      <c r="G1581">
        <v>113</v>
      </c>
      <c r="H1581" t="s">
        <v>4421</v>
      </c>
      <c r="I1581">
        <v>104</v>
      </c>
      <c r="K1581" s="4">
        <v>19600</v>
      </c>
      <c r="M1581">
        <v>2019</v>
      </c>
      <c r="N1581" t="s">
        <v>4468</v>
      </c>
      <c r="O1581" t="str">
        <f t="shared" si="24"/>
        <v>43464Miami Heat</v>
      </c>
      <c r="P1581" t="str">
        <f>VLOOKUP(O1581,Sheet1!A$1:K$18685,7,FALSE)</f>
        <v>L -4</v>
      </c>
      <c r="Q1581" t="str">
        <f>VLOOKUP(O1581,Sheet1!A$1:K$18685,8,FALSE)</f>
        <v>O 207</v>
      </c>
      <c r="R1581" s="1" t="s">
        <v>4500</v>
      </c>
    </row>
    <row r="1582" spans="1:18" ht="17">
      <c r="A1582" s="3">
        <v>42817</v>
      </c>
      <c r="B1582">
        <v>3</v>
      </c>
      <c r="C1582">
        <v>23</v>
      </c>
      <c r="D1582">
        <v>2017</v>
      </c>
      <c r="E1582" t="s">
        <v>4451</v>
      </c>
      <c r="F1582" t="s">
        <v>4430</v>
      </c>
      <c r="G1582">
        <v>101</v>
      </c>
      <c r="H1582" t="s">
        <v>4421</v>
      </c>
      <c r="I1582">
        <v>84</v>
      </c>
      <c r="K1582" s="4">
        <v>19745</v>
      </c>
      <c r="M1582">
        <v>2017</v>
      </c>
      <c r="N1582" t="s">
        <v>4480</v>
      </c>
      <c r="O1582" t="str">
        <f t="shared" si="24"/>
        <v>42817Miami Heat</v>
      </c>
      <c r="P1582" t="str">
        <f>VLOOKUP(O1582,Sheet1!A$1:K$18685,7,FALSE)</f>
        <v>L -4</v>
      </c>
      <c r="Q1582" t="str">
        <f>VLOOKUP(O1582,Sheet1!A$1:K$18685,8,FALSE)</f>
        <v>U 199.5</v>
      </c>
      <c r="R1582" s="1" t="s">
        <v>4502</v>
      </c>
    </row>
    <row r="1583" spans="1:18" ht="17">
      <c r="A1583" s="3">
        <v>42338</v>
      </c>
      <c r="B1583">
        <v>11</v>
      </c>
      <c r="C1583">
        <v>30</v>
      </c>
      <c r="D1583">
        <v>2015</v>
      </c>
      <c r="E1583" t="s">
        <v>4451</v>
      </c>
      <c r="F1583" t="s">
        <v>4411</v>
      </c>
      <c r="G1583">
        <v>105</v>
      </c>
      <c r="H1583" t="s">
        <v>4421</v>
      </c>
      <c r="I1583">
        <v>95</v>
      </c>
      <c r="K1583" s="4">
        <v>19600</v>
      </c>
      <c r="M1583">
        <v>2016</v>
      </c>
      <c r="N1583" t="s">
        <v>4484</v>
      </c>
      <c r="O1583" t="str">
        <f t="shared" si="24"/>
        <v>42338Miami Heat</v>
      </c>
      <c r="P1583" t="str">
        <f>VLOOKUP(O1583,Sheet1!A$1:K$18685,7,FALSE)</f>
        <v>L -4</v>
      </c>
      <c r="Q1583" t="str">
        <f>VLOOKUP(O1583,Sheet1!A$1:K$18685,8,FALSE)</f>
        <v>O 192.5</v>
      </c>
      <c r="R1583" s="1" t="s">
        <v>4487</v>
      </c>
    </row>
    <row r="1584" spans="1:18" ht="17">
      <c r="A1584" s="3">
        <v>42320</v>
      </c>
      <c r="B1584">
        <v>11</v>
      </c>
      <c r="C1584">
        <v>12</v>
      </c>
      <c r="D1584">
        <v>2015</v>
      </c>
      <c r="E1584" t="s">
        <v>4451</v>
      </c>
      <c r="F1584" t="s">
        <v>4431</v>
      </c>
      <c r="G1584">
        <v>91</v>
      </c>
      <c r="H1584" t="s">
        <v>4421</v>
      </c>
      <c r="I1584">
        <v>92</v>
      </c>
      <c r="K1584" s="4">
        <v>19600</v>
      </c>
      <c r="M1584">
        <v>2016</v>
      </c>
      <c r="N1584" t="s">
        <v>4484</v>
      </c>
      <c r="O1584" t="str">
        <f t="shared" si="24"/>
        <v>42320Miami Heat</v>
      </c>
      <c r="P1584" t="str">
        <f>VLOOKUP(O1584,Sheet1!A$1:K$18685,7,FALSE)</f>
        <v>L -4</v>
      </c>
      <c r="Q1584" t="str">
        <f>VLOOKUP(O1584,Sheet1!A$1:K$18685,8,FALSE)</f>
        <v>U 184.5</v>
      </c>
      <c r="R1584" s="1" t="s">
        <v>4502</v>
      </c>
    </row>
    <row r="1585" spans="1:18" ht="17">
      <c r="A1585" s="3">
        <v>42311</v>
      </c>
      <c r="B1585">
        <v>11</v>
      </c>
      <c r="C1585">
        <v>3</v>
      </c>
      <c r="D1585">
        <v>2015</v>
      </c>
      <c r="E1585" t="s">
        <v>4451</v>
      </c>
      <c r="F1585" t="s">
        <v>4410</v>
      </c>
      <c r="G1585">
        <v>98</v>
      </c>
      <c r="H1585" t="s">
        <v>4421</v>
      </c>
      <c r="I1585">
        <v>92</v>
      </c>
      <c r="K1585" s="4">
        <v>19600</v>
      </c>
      <c r="M1585">
        <v>2016</v>
      </c>
      <c r="N1585" t="s">
        <v>4484</v>
      </c>
      <c r="O1585" t="str">
        <f t="shared" si="24"/>
        <v>42311Miami Heat</v>
      </c>
      <c r="P1585" t="str">
        <f>VLOOKUP(O1585,Sheet1!A$1:K$18685,7,FALSE)</f>
        <v>L -4</v>
      </c>
      <c r="Q1585" t="str">
        <f>VLOOKUP(O1585,Sheet1!A$1:K$18685,8,FALSE)</f>
        <v>U 197.5</v>
      </c>
      <c r="R1585" s="1" t="s">
        <v>4503</v>
      </c>
    </row>
    <row r="1586" spans="1:18" ht="17">
      <c r="A1586" s="3">
        <v>41800</v>
      </c>
      <c r="B1586">
        <v>6</v>
      </c>
      <c r="C1586">
        <v>10</v>
      </c>
      <c r="D1586">
        <v>2014</v>
      </c>
      <c r="E1586" t="s">
        <v>4463</v>
      </c>
      <c r="F1586" t="s">
        <v>4456</v>
      </c>
      <c r="G1586">
        <v>111</v>
      </c>
      <c r="H1586" t="s">
        <v>4421</v>
      </c>
      <c r="I1586">
        <v>92</v>
      </c>
      <c r="K1586" s="4">
        <v>19900</v>
      </c>
      <c r="M1586">
        <v>2014</v>
      </c>
      <c r="N1586" t="s">
        <v>4479</v>
      </c>
      <c r="O1586" t="str">
        <f t="shared" si="24"/>
        <v>41800Miami Heat</v>
      </c>
      <c r="P1586" t="str">
        <f>VLOOKUP(O1586,Sheet1!A$1:K$18685,7,FALSE)</f>
        <v>L -4</v>
      </c>
      <c r="Q1586" t="str">
        <f>VLOOKUP(O1586,Sheet1!A$1:K$18685,8,FALSE)</f>
        <v>O 197</v>
      </c>
      <c r="R1586" s="1" t="s">
        <v>4503</v>
      </c>
    </row>
    <row r="1587" spans="1:18" ht="17">
      <c r="A1587" s="3">
        <v>41668</v>
      </c>
      <c r="B1587">
        <v>1</v>
      </c>
      <c r="C1587">
        <v>29</v>
      </c>
      <c r="D1587">
        <v>2014</v>
      </c>
      <c r="E1587" t="s">
        <v>4448</v>
      </c>
      <c r="F1587" t="s">
        <v>4425</v>
      </c>
      <c r="G1587">
        <v>112</v>
      </c>
      <c r="H1587" t="s">
        <v>4421</v>
      </c>
      <c r="I1587">
        <v>95</v>
      </c>
      <c r="K1587" s="4">
        <v>19673</v>
      </c>
      <c r="M1587">
        <v>2014</v>
      </c>
      <c r="N1587" t="s">
        <v>4478</v>
      </c>
      <c r="O1587" t="str">
        <f t="shared" si="24"/>
        <v>41668Miami Heat</v>
      </c>
      <c r="P1587" t="str">
        <f>VLOOKUP(O1587,Sheet1!A$1:K$18685,7,FALSE)</f>
        <v>L -4</v>
      </c>
      <c r="Q1587" t="str">
        <f>VLOOKUP(O1587,Sheet1!A$1:K$18685,8,FALSE)</f>
        <v>O 202.5</v>
      </c>
      <c r="R1587" s="1" t="s">
        <v>4505</v>
      </c>
    </row>
    <row r="1588" spans="1:18" ht="17">
      <c r="A1588" s="3">
        <v>41626</v>
      </c>
      <c r="B1588">
        <v>12</v>
      </c>
      <c r="C1588">
        <v>18</v>
      </c>
      <c r="D1588">
        <v>2013</v>
      </c>
      <c r="E1588" t="s">
        <v>4448</v>
      </c>
      <c r="F1588" t="s">
        <v>4418</v>
      </c>
      <c r="G1588">
        <v>94</v>
      </c>
      <c r="H1588" t="s">
        <v>4421</v>
      </c>
      <c r="I1588">
        <v>97</v>
      </c>
      <c r="K1588" s="4">
        <v>19898</v>
      </c>
      <c r="M1588">
        <v>2014</v>
      </c>
      <c r="N1588" t="s">
        <v>4468</v>
      </c>
      <c r="O1588" t="str">
        <f t="shared" si="24"/>
        <v>41626Miami Heat</v>
      </c>
      <c r="P1588" t="str">
        <f>VLOOKUP(O1588,Sheet1!A$1:K$18685,7,FALSE)</f>
        <v>L -4</v>
      </c>
      <c r="Q1588" t="str">
        <f>VLOOKUP(O1588,Sheet1!A$1:K$18685,8,FALSE)</f>
        <v>O 190.5</v>
      </c>
      <c r="R1588" s="1" t="s">
        <v>4505</v>
      </c>
    </row>
    <row r="1589" spans="1:18" ht="17">
      <c r="A1589" s="3">
        <v>43561</v>
      </c>
      <c r="B1589">
        <v>4</v>
      </c>
      <c r="C1589">
        <v>6</v>
      </c>
      <c r="D1589">
        <v>2019</v>
      </c>
      <c r="E1589" t="s">
        <v>4473</v>
      </c>
      <c r="F1589" t="s">
        <v>4412</v>
      </c>
      <c r="G1589">
        <v>133</v>
      </c>
      <c r="H1589" t="s">
        <v>4422</v>
      </c>
      <c r="I1589">
        <v>128</v>
      </c>
      <c r="K1589" s="4">
        <v>18116</v>
      </c>
      <c r="M1589">
        <v>2019</v>
      </c>
      <c r="N1589" t="s">
        <v>4449</v>
      </c>
      <c r="O1589" t="str">
        <f t="shared" si="24"/>
        <v>43561Milwaukee Bucks</v>
      </c>
      <c r="P1589" t="str">
        <f>VLOOKUP(O1589,Sheet1!A$1:K$18685,7,FALSE)</f>
        <v>L -4</v>
      </c>
      <c r="Q1589" t="str">
        <f>VLOOKUP(O1589,Sheet1!A$1:K$18685,8,FALSE)</f>
        <v>O 235</v>
      </c>
      <c r="R1589" s="1" t="s">
        <v>4493</v>
      </c>
    </row>
    <row r="1590" spans="1:18" ht="17">
      <c r="A1590" s="3">
        <v>42774</v>
      </c>
      <c r="B1590">
        <v>2</v>
      </c>
      <c r="C1590">
        <v>8</v>
      </c>
      <c r="D1590">
        <v>2017</v>
      </c>
      <c r="E1590" t="s">
        <v>4452</v>
      </c>
      <c r="F1590" t="s">
        <v>4421</v>
      </c>
      <c r="G1590">
        <v>106</v>
      </c>
      <c r="H1590" t="s">
        <v>4422</v>
      </c>
      <c r="I1590">
        <v>88</v>
      </c>
      <c r="K1590" s="4">
        <v>14211</v>
      </c>
      <c r="M1590">
        <v>2017</v>
      </c>
      <c r="N1590" t="s">
        <v>4477</v>
      </c>
      <c r="O1590" t="str">
        <f t="shared" si="24"/>
        <v>42774Milwaukee Bucks</v>
      </c>
      <c r="P1590" t="str">
        <f>VLOOKUP(O1590,Sheet1!A$1:K$18685,7,FALSE)</f>
        <v>L -4</v>
      </c>
      <c r="Q1590" t="str">
        <f>VLOOKUP(O1590,Sheet1!A$1:K$18685,8,FALSE)</f>
        <v>U 207.5</v>
      </c>
      <c r="R1590" s="1" t="s">
        <v>4505</v>
      </c>
    </row>
    <row r="1591" spans="1:18" ht="17">
      <c r="A1591" s="3">
        <v>40990</v>
      </c>
      <c r="B1591">
        <v>3</v>
      </c>
      <c r="C1591">
        <v>22</v>
      </c>
      <c r="D1591">
        <v>2012</v>
      </c>
      <c r="E1591" t="s">
        <v>4452</v>
      </c>
      <c r="F1591" t="s">
        <v>4411</v>
      </c>
      <c r="G1591">
        <v>100</v>
      </c>
      <c r="H1591" t="s">
        <v>4422</v>
      </c>
      <c r="I1591">
        <v>91</v>
      </c>
      <c r="K1591" s="4">
        <v>15171</v>
      </c>
      <c r="M1591">
        <v>2012</v>
      </c>
      <c r="N1591" t="s">
        <v>4480</v>
      </c>
      <c r="O1591" t="str">
        <f t="shared" si="24"/>
        <v>40990Milwaukee Bucks</v>
      </c>
      <c r="P1591" t="str">
        <f>VLOOKUP(O1591,Sheet1!A$1:K$18685,7,FALSE)</f>
        <v>L -4</v>
      </c>
      <c r="Q1591" t="str">
        <f>VLOOKUP(O1591,Sheet1!A$1:K$18685,8,FALSE)</f>
        <v>U 198</v>
      </c>
      <c r="R1591" s="1" t="s">
        <v>4502</v>
      </c>
    </row>
    <row r="1592" spans="1:18" ht="17">
      <c r="A1592" s="3">
        <v>40186</v>
      </c>
      <c r="B1592">
        <v>1</v>
      </c>
      <c r="C1592">
        <v>8</v>
      </c>
      <c r="D1592">
        <v>2010</v>
      </c>
      <c r="E1592" t="s">
        <v>4455</v>
      </c>
      <c r="F1592" t="s">
        <v>4413</v>
      </c>
      <c r="G1592">
        <v>93</v>
      </c>
      <c r="H1592" t="s">
        <v>4422</v>
      </c>
      <c r="I1592">
        <v>96</v>
      </c>
      <c r="K1592" s="4">
        <v>18717</v>
      </c>
      <c r="M1592">
        <v>2010</v>
      </c>
      <c r="N1592" t="s">
        <v>4478</v>
      </c>
      <c r="O1592" t="str">
        <f t="shared" si="24"/>
        <v>40186Milwaukee Bucks</v>
      </c>
      <c r="P1592" t="str">
        <f>VLOOKUP(O1592,Sheet1!A$1:K$18685,7,FALSE)</f>
        <v>L -4</v>
      </c>
      <c r="Q1592" t="str">
        <f>VLOOKUP(O1592,Sheet1!A$1:K$18685,8,FALSE)</f>
        <v>U 193</v>
      </c>
      <c r="R1592" s="1" t="s">
        <v>4447</v>
      </c>
    </row>
    <row r="1593" spans="1:18" ht="17">
      <c r="A1593" s="3">
        <v>39875</v>
      </c>
      <c r="B1593">
        <v>3</v>
      </c>
      <c r="C1593">
        <v>3</v>
      </c>
      <c r="D1593">
        <v>2009</v>
      </c>
      <c r="E1593" t="s">
        <v>4452</v>
      </c>
      <c r="F1593" t="s">
        <v>4450</v>
      </c>
      <c r="G1593">
        <v>99</v>
      </c>
      <c r="H1593" t="s">
        <v>4422</v>
      </c>
      <c r="I1593">
        <v>95</v>
      </c>
      <c r="K1593" s="4">
        <v>13967</v>
      </c>
      <c r="M1593">
        <v>2009</v>
      </c>
      <c r="N1593" t="s">
        <v>4480</v>
      </c>
      <c r="O1593" t="str">
        <f t="shared" si="24"/>
        <v>39875Milwaukee Bucks</v>
      </c>
      <c r="P1593" t="str">
        <f>VLOOKUP(O1593,Sheet1!A$1:K$18685,7,FALSE)</f>
        <v>L -4</v>
      </c>
      <c r="Q1593" t="str">
        <f>VLOOKUP(O1593,Sheet1!A$1:K$18685,8,FALSE)</f>
        <v>U 205.5</v>
      </c>
      <c r="R1593" s="1" t="s">
        <v>4503</v>
      </c>
    </row>
    <row r="1594" spans="1:18" ht="17">
      <c r="A1594" s="3">
        <v>42737</v>
      </c>
      <c r="B1594">
        <v>1</v>
      </c>
      <c r="C1594">
        <v>2</v>
      </c>
      <c r="D1594">
        <v>2017</v>
      </c>
      <c r="E1594" t="s">
        <v>4451</v>
      </c>
      <c r="F1594" t="s">
        <v>4426</v>
      </c>
      <c r="G1594">
        <v>115</v>
      </c>
      <c r="H1594" t="s">
        <v>4424</v>
      </c>
      <c r="I1594">
        <v>103</v>
      </c>
      <c r="K1594" s="4">
        <v>19812</v>
      </c>
      <c r="M1594">
        <v>2017</v>
      </c>
      <c r="N1594" t="s">
        <v>4478</v>
      </c>
      <c r="O1594" t="str">
        <f t="shared" si="24"/>
        <v>42737New York Knicks</v>
      </c>
      <c r="P1594" t="str">
        <f>VLOOKUP(O1594,Sheet1!A$1:K$18685,7,FALSE)</f>
        <v>L -4</v>
      </c>
      <c r="Q1594" t="str">
        <f>VLOOKUP(O1594,Sheet1!A$1:K$18685,8,FALSE)</f>
        <v>O 210</v>
      </c>
      <c r="R1594" s="1" t="s">
        <v>4487</v>
      </c>
    </row>
    <row r="1595" spans="1:18" ht="17">
      <c r="A1595" s="3">
        <v>41652</v>
      </c>
      <c r="B1595">
        <v>1</v>
      </c>
      <c r="C1595">
        <v>13</v>
      </c>
      <c r="D1595">
        <v>2014</v>
      </c>
      <c r="E1595" t="s">
        <v>4451</v>
      </c>
      <c r="F1595" t="s">
        <v>4428</v>
      </c>
      <c r="G1595">
        <v>96</v>
      </c>
      <c r="H1595" t="s">
        <v>4424</v>
      </c>
      <c r="I1595">
        <v>98</v>
      </c>
      <c r="J1595" t="s">
        <v>4458</v>
      </c>
      <c r="K1595" s="4">
        <v>19812</v>
      </c>
      <c r="M1595">
        <v>2014</v>
      </c>
      <c r="N1595" t="s">
        <v>4478</v>
      </c>
      <c r="O1595" t="str">
        <f t="shared" si="24"/>
        <v>41652New York Knicks</v>
      </c>
      <c r="P1595" t="str">
        <f>VLOOKUP(O1595,Sheet1!A$1:K$18685,7,FALSE)</f>
        <v>L -4</v>
      </c>
      <c r="Q1595" t="str">
        <f>VLOOKUP(O1595,Sheet1!A$1:K$18685,8,FALSE)</f>
        <v>U 198</v>
      </c>
      <c r="R1595" s="1" t="s">
        <v>4487</v>
      </c>
    </row>
    <row r="1596" spans="1:18" ht="17">
      <c r="A1596" s="3">
        <v>41594</v>
      </c>
      <c r="B1596">
        <v>11</v>
      </c>
      <c r="C1596">
        <v>16</v>
      </c>
      <c r="D1596">
        <v>2013</v>
      </c>
      <c r="E1596" t="s">
        <v>4451</v>
      </c>
      <c r="F1596" t="s">
        <v>4410</v>
      </c>
      <c r="G1596">
        <v>110</v>
      </c>
      <c r="H1596" t="s">
        <v>4424</v>
      </c>
      <c r="I1596">
        <v>90</v>
      </c>
      <c r="K1596" s="4">
        <v>19812</v>
      </c>
      <c r="M1596">
        <v>2014</v>
      </c>
      <c r="N1596" t="s">
        <v>4484</v>
      </c>
      <c r="O1596" t="str">
        <f t="shared" si="24"/>
        <v>41594New York Knicks</v>
      </c>
      <c r="P1596" t="str">
        <f>VLOOKUP(O1596,Sheet1!A$1:K$18685,7,FALSE)</f>
        <v>L -4</v>
      </c>
      <c r="Q1596" t="str">
        <f>VLOOKUP(O1596,Sheet1!A$1:K$18685,8,FALSE)</f>
        <v>U 202.5</v>
      </c>
      <c r="R1596" s="1" t="s">
        <v>4493</v>
      </c>
    </row>
    <row r="1597" spans="1:18" ht="17">
      <c r="A1597" s="3">
        <v>41285</v>
      </c>
      <c r="B1597">
        <v>1</v>
      </c>
      <c r="C1597">
        <v>11</v>
      </c>
      <c r="D1597">
        <v>2013</v>
      </c>
      <c r="E1597" t="s">
        <v>4452</v>
      </c>
      <c r="F1597" t="s">
        <v>4413</v>
      </c>
      <c r="G1597">
        <v>108</v>
      </c>
      <c r="H1597" t="s">
        <v>4424</v>
      </c>
      <c r="I1597">
        <v>101</v>
      </c>
      <c r="K1597" s="4">
        <v>19033</v>
      </c>
      <c r="M1597">
        <v>2013</v>
      </c>
      <c r="N1597" t="s">
        <v>4478</v>
      </c>
      <c r="O1597" t="str">
        <f t="shared" si="24"/>
        <v>41285New York Knicks</v>
      </c>
      <c r="P1597" t="str">
        <f>VLOOKUP(O1597,Sheet1!A$1:K$18685,7,FALSE)</f>
        <v>L -4</v>
      </c>
      <c r="Q1597" t="str">
        <f>VLOOKUP(O1597,Sheet1!A$1:K$18685,8,FALSE)</f>
        <v>O 193.5</v>
      </c>
      <c r="R1597" s="1" t="s">
        <v>4447</v>
      </c>
    </row>
    <row r="1598" spans="1:18" ht="17">
      <c r="A1598" s="3">
        <v>39757</v>
      </c>
      <c r="B1598">
        <v>11</v>
      </c>
      <c r="C1598">
        <v>5</v>
      </c>
      <c r="D1598">
        <v>2008</v>
      </c>
      <c r="E1598" t="s">
        <v>4451</v>
      </c>
      <c r="F1598" t="s">
        <v>4433</v>
      </c>
      <c r="G1598">
        <v>98</v>
      </c>
      <c r="H1598" t="s">
        <v>4424</v>
      </c>
      <c r="I1598">
        <v>101</v>
      </c>
      <c r="K1598" s="4">
        <v>17977</v>
      </c>
      <c r="M1598">
        <v>2009</v>
      </c>
      <c r="N1598" t="s">
        <v>4484</v>
      </c>
      <c r="O1598" t="str">
        <f t="shared" si="24"/>
        <v>39757New York Knicks</v>
      </c>
      <c r="P1598" t="str">
        <f>VLOOKUP(O1598,Sheet1!A$1:K$18685,7,FALSE)</f>
        <v>L -4</v>
      </c>
      <c r="Q1598" t="str">
        <f>VLOOKUP(O1598,Sheet1!A$1:K$18685,8,FALSE)</f>
        <v>U 204</v>
      </c>
      <c r="R1598" s="1" t="s">
        <v>4505</v>
      </c>
    </row>
    <row r="1599" spans="1:18" ht="17">
      <c r="A1599" s="3">
        <v>43553</v>
      </c>
      <c r="B1599">
        <v>3</v>
      </c>
      <c r="C1599">
        <v>29</v>
      </c>
      <c r="D1599">
        <v>2019</v>
      </c>
      <c r="E1599" t="s">
        <v>4452</v>
      </c>
      <c r="F1599" t="s">
        <v>4415</v>
      </c>
      <c r="G1599">
        <v>115</v>
      </c>
      <c r="H1599" t="s">
        <v>4425</v>
      </c>
      <c r="I1599">
        <v>105</v>
      </c>
      <c r="K1599" s="4">
        <v>18203</v>
      </c>
      <c r="M1599">
        <v>2019</v>
      </c>
      <c r="N1599" t="s">
        <v>4480</v>
      </c>
      <c r="O1599" t="str">
        <f t="shared" si="24"/>
        <v>43553Oklahoma City Thunder</v>
      </c>
      <c r="P1599" t="str">
        <f>VLOOKUP(O1599,Sheet1!A$1:K$18685,7,FALSE)</f>
        <v>L -4</v>
      </c>
      <c r="Q1599" t="str">
        <f>VLOOKUP(O1599,Sheet1!A$1:K$18685,8,FALSE)</f>
        <v>O 216.5</v>
      </c>
      <c r="R1599" s="1" t="s">
        <v>4447</v>
      </c>
    </row>
    <row r="1600" spans="1:18" ht="17">
      <c r="A1600" s="3">
        <v>43518</v>
      </c>
      <c r="B1600">
        <v>2</v>
      </c>
      <c r="C1600">
        <v>22</v>
      </c>
      <c r="D1600">
        <v>2019</v>
      </c>
      <c r="E1600" t="s">
        <v>4466</v>
      </c>
      <c r="F1600" t="s">
        <v>4431</v>
      </c>
      <c r="G1600">
        <v>147</v>
      </c>
      <c r="H1600" t="s">
        <v>4425</v>
      </c>
      <c r="I1600">
        <v>148</v>
      </c>
      <c r="J1600" t="s">
        <v>4465</v>
      </c>
      <c r="K1600" s="4">
        <v>18203</v>
      </c>
      <c r="M1600">
        <v>2019</v>
      </c>
      <c r="N1600" t="s">
        <v>4477</v>
      </c>
      <c r="O1600" t="str">
        <f t="shared" si="24"/>
        <v>43518Oklahoma City Thunder</v>
      </c>
      <c r="P1600" t="str">
        <f>VLOOKUP(O1600,Sheet1!A$1:K$18685,7,FALSE)</f>
        <v>L -4</v>
      </c>
      <c r="Q1600" t="str">
        <f>VLOOKUP(O1600,Sheet1!A$1:K$18685,8,FALSE)</f>
        <v>O 226.5</v>
      </c>
      <c r="R1600" s="1" t="s">
        <v>4447</v>
      </c>
    </row>
    <row r="1601" spans="1:18" ht="17">
      <c r="A1601" s="3">
        <v>43193</v>
      </c>
      <c r="B1601">
        <v>4</v>
      </c>
      <c r="C1601">
        <v>3</v>
      </c>
      <c r="D1601">
        <v>2018</v>
      </c>
      <c r="E1601" t="s">
        <v>4452</v>
      </c>
      <c r="F1601" t="s">
        <v>4417</v>
      </c>
      <c r="G1601">
        <v>111</v>
      </c>
      <c r="H1601" t="s">
        <v>4425</v>
      </c>
      <c r="I1601">
        <v>107</v>
      </c>
      <c r="K1601" s="4">
        <v>18203</v>
      </c>
      <c r="M1601">
        <v>2018</v>
      </c>
      <c r="N1601" t="s">
        <v>4449</v>
      </c>
      <c r="O1601" t="str">
        <f t="shared" si="24"/>
        <v>43193Oklahoma City Thunder</v>
      </c>
      <c r="P1601" t="str">
        <f>VLOOKUP(O1601,Sheet1!A$1:K$18685,7,FALSE)</f>
        <v>L -4</v>
      </c>
      <c r="Q1601" t="str">
        <f>VLOOKUP(O1601,Sheet1!A$1:K$18685,8,FALSE)</f>
        <v>U 221.5</v>
      </c>
      <c r="R1601" s="1" t="s">
        <v>4503</v>
      </c>
    </row>
    <row r="1602" spans="1:18" ht="17">
      <c r="A1602" s="3">
        <v>43189</v>
      </c>
      <c r="B1602">
        <v>3</v>
      </c>
      <c r="C1602">
        <v>30</v>
      </c>
      <c r="D1602">
        <v>2018</v>
      </c>
      <c r="E1602" t="s">
        <v>4452</v>
      </c>
      <c r="F1602" t="s">
        <v>4415</v>
      </c>
      <c r="G1602">
        <v>126</v>
      </c>
      <c r="H1602" t="s">
        <v>4425</v>
      </c>
      <c r="I1602">
        <v>125</v>
      </c>
      <c r="J1602" t="s">
        <v>4458</v>
      </c>
      <c r="K1602" s="4">
        <v>18203</v>
      </c>
      <c r="M1602">
        <v>2018</v>
      </c>
      <c r="N1602" t="s">
        <v>4480</v>
      </c>
      <c r="O1602" t="str">
        <f t="shared" ref="O1602:O1665" si="25">CONCATENATE(A1602,H1602)</f>
        <v>43189Oklahoma City Thunder</v>
      </c>
      <c r="P1602" t="str">
        <f>VLOOKUP(O1602,Sheet1!A$1:K$18685,7,FALSE)</f>
        <v>L -4</v>
      </c>
      <c r="Q1602" t="str">
        <f>VLOOKUP(O1602,Sheet1!A$1:K$18685,8,FALSE)</f>
        <v>O 225</v>
      </c>
      <c r="R1602" s="1" t="s">
        <v>4447</v>
      </c>
    </row>
    <row r="1603" spans="1:18" ht="17">
      <c r="A1603" s="3">
        <v>43184</v>
      </c>
      <c r="B1603">
        <v>3</v>
      </c>
      <c r="C1603">
        <v>25</v>
      </c>
      <c r="D1603">
        <v>2018</v>
      </c>
      <c r="E1603" t="s">
        <v>4448</v>
      </c>
      <c r="F1603" t="s">
        <v>4429</v>
      </c>
      <c r="G1603">
        <v>108</v>
      </c>
      <c r="H1603" t="s">
        <v>4425</v>
      </c>
      <c r="I1603">
        <v>105</v>
      </c>
      <c r="K1603" s="4">
        <v>18203</v>
      </c>
      <c r="M1603">
        <v>2018</v>
      </c>
      <c r="N1603" t="s">
        <v>4480</v>
      </c>
      <c r="O1603" t="str">
        <f t="shared" si="25"/>
        <v>43184Oklahoma City Thunder</v>
      </c>
      <c r="P1603" t="str">
        <f>VLOOKUP(O1603,Sheet1!A$1:K$18685,7,FALSE)</f>
        <v>L -4</v>
      </c>
      <c r="Q1603" t="str">
        <f>VLOOKUP(O1603,Sheet1!A$1:K$18685,8,FALSE)</f>
        <v>U 218</v>
      </c>
      <c r="R1603" s="1" t="s">
        <v>4500</v>
      </c>
    </row>
    <row r="1604" spans="1:18" ht="17">
      <c r="A1604" s="3">
        <v>43030</v>
      </c>
      <c r="B1604">
        <v>10</v>
      </c>
      <c r="C1604">
        <v>22</v>
      </c>
      <c r="D1604">
        <v>2017</v>
      </c>
      <c r="E1604" t="s">
        <v>4448</v>
      </c>
      <c r="F1604" t="s">
        <v>4423</v>
      </c>
      <c r="G1604">
        <v>115</v>
      </c>
      <c r="H1604" t="s">
        <v>4425</v>
      </c>
      <c r="I1604">
        <v>113</v>
      </c>
      <c r="K1604" s="4">
        <v>18203</v>
      </c>
      <c r="M1604">
        <v>2018</v>
      </c>
      <c r="N1604" t="s">
        <v>4486</v>
      </c>
      <c r="O1604" t="str">
        <f t="shared" si="25"/>
        <v>43030Oklahoma City Thunder</v>
      </c>
      <c r="P1604" t="str">
        <f>VLOOKUP(O1604,Sheet1!A$1:K$18685,7,FALSE)</f>
        <v>L -4</v>
      </c>
      <c r="Q1604" t="str">
        <f>VLOOKUP(O1604,Sheet1!A$1:K$18685,8,FALSE)</f>
        <v>O 210.5</v>
      </c>
      <c r="R1604" s="1" t="s">
        <v>4500</v>
      </c>
    </row>
    <row r="1605" spans="1:18" ht="17">
      <c r="A1605" s="3">
        <v>42683</v>
      </c>
      <c r="B1605">
        <v>11</v>
      </c>
      <c r="C1605">
        <v>9</v>
      </c>
      <c r="D1605">
        <v>2016</v>
      </c>
      <c r="E1605" t="s">
        <v>4452</v>
      </c>
      <c r="F1605" t="s">
        <v>4430</v>
      </c>
      <c r="G1605">
        <v>112</v>
      </c>
      <c r="H1605" t="s">
        <v>4425</v>
      </c>
      <c r="I1605">
        <v>102</v>
      </c>
      <c r="K1605" s="4">
        <v>18203</v>
      </c>
      <c r="M1605">
        <v>2017</v>
      </c>
      <c r="N1605" t="s">
        <v>4484</v>
      </c>
      <c r="O1605" t="str">
        <f t="shared" si="25"/>
        <v>42683Oklahoma City Thunder</v>
      </c>
      <c r="P1605" t="str">
        <f>VLOOKUP(O1605,Sheet1!A$1:K$18685,7,FALSE)</f>
        <v>L -4</v>
      </c>
      <c r="Q1605" t="str">
        <f>VLOOKUP(O1605,Sheet1!A$1:K$18685,8,FALSE)</f>
        <v>O 203.5</v>
      </c>
      <c r="R1605" s="1" t="s">
        <v>4505</v>
      </c>
    </row>
    <row r="1606" spans="1:18" ht="17">
      <c r="A1606" s="3">
        <v>40686</v>
      </c>
      <c r="B1606">
        <v>5</v>
      </c>
      <c r="C1606">
        <v>23</v>
      </c>
      <c r="D1606">
        <v>2011</v>
      </c>
      <c r="E1606" t="s">
        <v>4463</v>
      </c>
      <c r="F1606" t="s">
        <v>4462</v>
      </c>
      <c r="G1606">
        <v>112</v>
      </c>
      <c r="H1606" t="s">
        <v>4425</v>
      </c>
      <c r="I1606">
        <v>105</v>
      </c>
      <c r="J1606" t="s">
        <v>4458</v>
      </c>
      <c r="K1606" s="4">
        <v>18203</v>
      </c>
      <c r="M1606">
        <v>2011</v>
      </c>
      <c r="N1606" t="s">
        <v>4483</v>
      </c>
      <c r="O1606" t="str">
        <f t="shared" si="25"/>
        <v>40686Oklahoma City Thunder</v>
      </c>
      <c r="P1606" t="str">
        <f>VLOOKUP(O1606,Sheet1!A$1:K$18685,7,FALSE)</f>
        <v>L -4</v>
      </c>
      <c r="Q1606" t="str">
        <f>VLOOKUP(O1606,Sheet1!A$1:K$18685,8,FALSE)</f>
        <v>O 196</v>
      </c>
      <c r="R1606" s="1" t="s">
        <v>4487</v>
      </c>
    </row>
    <row r="1607" spans="1:18" ht="17">
      <c r="A1607" s="3">
        <v>40506</v>
      </c>
      <c r="B1607">
        <v>11</v>
      </c>
      <c r="C1607">
        <v>24</v>
      </c>
      <c r="D1607">
        <v>2010</v>
      </c>
      <c r="E1607" t="s">
        <v>4452</v>
      </c>
      <c r="F1607" t="s">
        <v>4462</v>
      </c>
      <c r="G1607">
        <v>111</v>
      </c>
      <c r="H1607" t="s">
        <v>4425</v>
      </c>
      <c r="I1607">
        <v>103</v>
      </c>
      <c r="K1607" s="4">
        <v>18203</v>
      </c>
      <c r="M1607">
        <v>2011</v>
      </c>
      <c r="N1607" t="s">
        <v>4484</v>
      </c>
      <c r="O1607" t="str">
        <f t="shared" si="25"/>
        <v>40506Oklahoma City Thunder</v>
      </c>
      <c r="P1607" t="str">
        <f>VLOOKUP(O1607,Sheet1!A$1:K$18685,7,FALSE)</f>
        <v>L -4</v>
      </c>
      <c r="Q1607" t="str">
        <f>VLOOKUP(O1607,Sheet1!A$1:K$18685,8,FALSE)</f>
        <v>O 196.5</v>
      </c>
      <c r="R1607" s="1" t="s">
        <v>4505</v>
      </c>
    </row>
    <row r="1608" spans="1:18" ht="17">
      <c r="A1608" s="3">
        <v>40265</v>
      </c>
      <c r="B1608">
        <v>3</v>
      </c>
      <c r="C1608">
        <v>28</v>
      </c>
      <c r="D1608">
        <v>2010</v>
      </c>
      <c r="E1608" t="s">
        <v>4448</v>
      </c>
      <c r="F1608" t="s">
        <v>4429</v>
      </c>
      <c r="G1608">
        <v>92</v>
      </c>
      <c r="H1608" t="s">
        <v>4425</v>
      </c>
      <c r="I1608">
        <v>87</v>
      </c>
      <c r="K1608" s="4">
        <v>18203</v>
      </c>
      <c r="M1608">
        <v>2010</v>
      </c>
      <c r="N1608" t="s">
        <v>4480</v>
      </c>
      <c r="O1608" t="str">
        <f t="shared" si="25"/>
        <v>40265Oklahoma City Thunder</v>
      </c>
      <c r="P1608" t="str">
        <f>VLOOKUP(O1608,Sheet1!A$1:K$18685,7,FALSE)</f>
        <v>L -4</v>
      </c>
      <c r="Q1608" t="str">
        <f>VLOOKUP(O1608,Sheet1!A$1:K$18685,8,FALSE)</f>
        <v>U 190</v>
      </c>
      <c r="R1608" s="1" t="s">
        <v>4500</v>
      </c>
    </row>
    <row r="1609" spans="1:18" ht="17">
      <c r="A1609" s="3">
        <v>43409</v>
      </c>
      <c r="B1609">
        <v>11</v>
      </c>
      <c r="C1609">
        <v>5</v>
      </c>
      <c r="D1609">
        <v>2018</v>
      </c>
      <c r="E1609" t="s">
        <v>4448</v>
      </c>
      <c r="F1609" t="s">
        <v>4414</v>
      </c>
      <c r="G1609">
        <v>100</v>
      </c>
      <c r="H1609" t="s">
        <v>4426</v>
      </c>
      <c r="I1609">
        <v>102</v>
      </c>
      <c r="K1609" s="4">
        <v>15009</v>
      </c>
      <c r="M1609">
        <v>2019</v>
      </c>
      <c r="N1609" t="s">
        <v>4484</v>
      </c>
      <c r="O1609" t="str">
        <f t="shared" si="25"/>
        <v>43409Orlando Magic</v>
      </c>
      <c r="P1609" t="str">
        <f>VLOOKUP(O1609,Sheet1!A$1:K$18685,7,FALSE)</f>
        <v>L -4</v>
      </c>
      <c r="Q1609" t="str">
        <f>VLOOKUP(O1609,Sheet1!A$1:K$18685,8,FALSE)</f>
        <v>U 213.5</v>
      </c>
      <c r="R1609" s="1" t="s">
        <v>4487</v>
      </c>
    </row>
    <row r="1610" spans="1:18" ht="17">
      <c r="A1610" s="3">
        <v>42697</v>
      </c>
      <c r="B1610">
        <v>11</v>
      </c>
      <c r="C1610">
        <v>23</v>
      </c>
      <c r="D1610">
        <v>2016</v>
      </c>
      <c r="E1610" t="s">
        <v>4448</v>
      </c>
      <c r="F1610" t="s">
        <v>4428</v>
      </c>
      <c r="G1610">
        <v>92</v>
      </c>
      <c r="H1610" t="s">
        <v>4426</v>
      </c>
      <c r="I1610">
        <v>87</v>
      </c>
      <c r="K1610" s="4">
        <v>17069</v>
      </c>
      <c r="M1610">
        <v>2017</v>
      </c>
      <c r="N1610" t="s">
        <v>4484</v>
      </c>
      <c r="O1610" t="str">
        <f t="shared" si="25"/>
        <v>42697Orlando Magic</v>
      </c>
      <c r="P1610" t="str">
        <f>VLOOKUP(O1610,Sheet1!A$1:K$18685,7,FALSE)</f>
        <v>L -4</v>
      </c>
      <c r="Q1610" t="str">
        <f>VLOOKUP(O1610,Sheet1!A$1:K$18685,8,FALSE)</f>
        <v>U 209.5</v>
      </c>
      <c r="R1610" s="1" t="s">
        <v>4505</v>
      </c>
    </row>
    <row r="1611" spans="1:18" ht="17">
      <c r="A1611" s="3">
        <v>42007</v>
      </c>
      <c r="B1611">
        <v>1</v>
      </c>
      <c r="C1611">
        <v>3</v>
      </c>
      <c r="D1611">
        <v>2015</v>
      </c>
      <c r="E1611" t="s">
        <v>4448</v>
      </c>
      <c r="F1611" t="s">
        <v>4434</v>
      </c>
      <c r="G1611">
        <v>98</v>
      </c>
      <c r="H1611" t="s">
        <v>4426</v>
      </c>
      <c r="I1611">
        <v>90</v>
      </c>
      <c r="K1611" s="4">
        <v>15274</v>
      </c>
      <c r="M1611">
        <v>2015</v>
      </c>
      <c r="N1611" t="s">
        <v>4478</v>
      </c>
      <c r="O1611" t="str">
        <f t="shared" si="25"/>
        <v>42007Orlando Magic</v>
      </c>
      <c r="P1611" t="str">
        <f>VLOOKUP(O1611,Sheet1!A$1:K$18685,7,FALSE)</f>
        <v>L -4</v>
      </c>
      <c r="Q1611" t="str">
        <f>VLOOKUP(O1611,Sheet1!A$1:K$18685,8,FALSE)</f>
        <v>O 187.5</v>
      </c>
      <c r="R1611" s="1" t="s">
        <v>4493</v>
      </c>
    </row>
    <row r="1612" spans="1:18" ht="17">
      <c r="A1612" s="3">
        <v>41992</v>
      </c>
      <c r="B1612">
        <v>12</v>
      </c>
      <c r="C1612">
        <v>19</v>
      </c>
      <c r="D1612">
        <v>2014</v>
      </c>
      <c r="E1612" t="s">
        <v>4448</v>
      </c>
      <c r="F1612" t="s">
        <v>4431</v>
      </c>
      <c r="G1612">
        <v>101</v>
      </c>
      <c r="H1612" t="s">
        <v>4426</v>
      </c>
      <c r="I1612">
        <v>94</v>
      </c>
      <c r="K1612" s="4">
        <v>16032</v>
      </c>
      <c r="M1612">
        <v>2015</v>
      </c>
      <c r="N1612" t="s">
        <v>4468</v>
      </c>
      <c r="O1612" t="str">
        <f t="shared" si="25"/>
        <v>41992Orlando Magic</v>
      </c>
      <c r="P1612" t="str">
        <f>VLOOKUP(O1612,Sheet1!A$1:K$18685,7,FALSE)</f>
        <v>L -4</v>
      </c>
      <c r="Q1612" t="str">
        <f>VLOOKUP(O1612,Sheet1!A$1:K$18685,8,FALSE)</f>
        <v>O 193</v>
      </c>
      <c r="R1612" s="1" t="s">
        <v>4447</v>
      </c>
    </row>
    <row r="1613" spans="1:18" ht="17">
      <c r="A1613" s="3">
        <v>41298</v>
      </c>
      <c r="B1613">
        <v>1</v>
      </c>
      <c r="C1613">
        <v>24</v>
      </c>
      <c r="D1613">
        <v>2013</v>
      </c>
      <c r="E1613" t="s">
        <v>4448</v>
      </c>
      <c r="F1613" t="s">
        <v>4430</v>
      </c>
      <c r="G1613">
        <v>97</v>
      </c>
      <c r="H1613" t="s">
        <v>4426</v>
      </c>
      <c r="I1613">
        <v>95</v>
      </c>
      <c r="K1613" s="4">
        <v>17145</v>
      </c>
      <c r="M1613">
        <v>2013</v>
      </c>
      <c r="N1613" t="s">
        <v>4478</v>
      </c>
      <c r="O1613" t="str">
        <f t="shared" si="25"/>
        <v>41298Orlando Magic</v>
      </c>
      <c r="P1613" t="str">
        <f>VLOOKUP(O1613,Sheet1!A$1:K$18685,7,FALSE)</f>
        <v>L -4</v>
      </c>
      <c r="Q1613" t="str">
        <f>VLOOKUP(O1613,Sheet1!A$1:K$18685,8,FALSE)</f>
        <v>U 198.5</v>
      </c>
      <c r="R1613" s="1" t="s">
        <v>4502</v>
      </c>
    </row>
    <row r="1614" spans="1:18" ht="17">
      <c r="A1614" s="3">
        <v>43145</v>
      </c>
      <c r="B1614">
        <v>2</v>
      </c>
      <c r="C1614">
        <v>14</v>
      </c>
      <c r="D1614">
        <v>2018</v>
      </c>
      <c r="E1614" t="s">
        <v>4448</v>
      </c>
      <c r="F1614" t="s">
        <v>4421</v>
      </c>
      <c r="G1614">
        <v>102</v>
      </c>
      <c r="H1614" t="s">
        <v>4427</v>
      </c>
      <c r="I1614">
        <v>104</v>
      </c>
      <c r="K1614" s="4">
        <v>20492</v>
      </c>
      <c r="M1614">
        <v>2018</v>
      </c>
      <c r="N1614" t="s">
        <v>4477</v>
      </c>
      <c r="O1614" t="str">
        <f t="shared" si="25"/>
        <v>43145Philadelphia 76ers</v>
      </c>
      <c r="P1614" t="str">
        <f>VLOOKUP(O1614,Sheet1!A$1:K$18685,7,FALSE)</f>
        <v>L -4</v>
      </c>
      <c r="Q1614" t="str">
        <f>VLOOKUP(O1614,Sheet1!A$1:K$18685,8,FALSE)</f>
        <v>O 202</v>
      </c>
      <c r="R1614" s="1" t="s">
        <v>4505</v>
      </c>
    </row>
    <row r="1615" spans="1:18" ht="17">
      <c r="A1615" s="3">
        <v>41677</v>
      </c>
      <c r="B1615">
        <v>2</v>
      </c>
      <c r="C1615">
        <v>7</v>
      </c>
      <c r="D1615">
        <v>2014</v>
      </c>
      <c r="E1615" t="s">
        <v>4448</v>
      </c>
      <c r="F1615" t="s">
        <v>4420</v>
      </c>
      <c r="G1615">
        <v>112</v>
      </c>
      <c r="H1615" t="s">
        <v>4427</v>
      </c>
      <c r="I1615">
        <v>98</v>
      </c>
      <c r="K1615" s="4">
        <v>15211</v>
      </c>
      <c r="M1615">
        <v>2014</v>
      </c>
      <c r="N1615" t="s">
        <v>4477</v>
      </c>
      <c r="O1615" t="str">
        <f t="shared" si="25"/>
        <v>41677Philadelphia 76ers</v>
      </c>
      <c r="P1615" t="str">
        <f>VLOOKUP(O1615,Sheet1!A$1:K$18685,7,FALSE)</f>
        <v>L -4</v>
      </c>
      <c r="Q1615" t="str">
        <f>VLOOKUP(O1615,Sheet1!A$1:K$18685,8,FALSE)</f>
        <v>U 220</v>
      </c>
      <c r="R1615" s="1" t="s">
        <v>4447</v>
      </c>
    </row>
    <row r="1616" spans="1:18" ht="17">
      <c r="A1616" s="3">
        <v>41238</v>
      </c>
      <c r="B1616">
        <v>11</v>
      </c>
      <c r="C1616">
        <v>25</v>
      </c>
      <c r="D1616">
        <v>2012</v>
      </c>
      <c r="E1616" t="s">
        <v>4489</v>
      </c>
      <c r="F1616" t="s">
        <v>4428</v>
      </c>
      <c r="G1616">
        <v>101</v>
      </c>
      <c r="H1616" t="s">
        <v>4427</v>
      </c>
      <c r="I1616">
        <v>104</v>
      </c>
      <c r="K1616" s="4">
        <v>14518</v>
      </c>
      <c r="M1616">
        <v>2013</v>
      </c>
      <c r="N1616" t="s">
        <v>4484</v>
      </c>
      <c r="O1616" t="str">
        <f t="shared" si="25"/>
        <v>41238Philadelphia 76ers</v>
      </c>
      <c r="P1616" t="str">
        <f>VLOOKUP(O1616,Sheet1!A$1:K$18685,7,FALSE)</f>
        <v>L -4</v>
      </c>
      <c r="Q1616" t="str">
        <f>VLOOKUP(O1616,Sheet1!A$1:K$18685,8,FALSE)</f>
        <v>O 194.5</v>
      </c>
      <c r="R1616" s="1" t="s">
        <v>4500</v>
      </c>
    </row>
    <row r="1617" spans="1:18" ht="17">
      <c r="A1617" s="3">
        <v>41225</v>
      </c>
      <c r="B1617">
        <v>11</v>
      </c>
      <c r="C1617">
        <v>12</v>
      </c>
      <c r="D1617">
        <v>2012</v>
      </c>
      <c r="E1617" t="s">
        <v>4448</v>
      </c>
      <c r="F1617" t="s">
        <v>4422</v>
      </c>
      <c r="G1617">
        <v>105</v>
      </c>
      <c r="H1617" t="s">
        <v>4427</v>
      </c>
      <c r="I1617">
        <v>96</v>
      </c>
      <c r="K1617" s="4">
        <v>15086</v>
      </c>
      <c r="M1617">
        <v>2013</v>
      </c>
      <c r="N1617" t="s">
        <v>4484</v>
      </c>
      <c r="O1617" t="str">
        <f t="shared" si="25"/>
        <v>41225Philadelphia 76ers</v>
      </c>
      <c r="P1617" t="str">
        <f>VLOOKUP(O1617,Sheet1!A$1:K$18685,7,FALSE)</f>
        <v>L -4</v>
      </c>
      <c r="Q1617" t="str">
        <f>VLOOKUP(O1617,Sheet1!A$1:K$18685,8,FALSE)</f>
        <v>O 191</v>
      </c>
      <c r="R1617" s="1" t="s">
        <v>4487</v>
      </c>
    </row>
    <row r="1618" spans="1:18" ht="17">
      <c r="A1618" s="3">
        <v>40989</v>
      </c>
      <c r="B1618">
        <v>3</v>
      </c>
      <c r="C1618">
        <v>21</v>
      </c>
      <c r="D1618">
        <v>2012</v>
      </c>
      <c r="E1618" t="s">
        <v>4448</v>
      </c>
      <c r="F1618" t="s">
        <v>4424</v>
      </c>
      <c r="G1618">
        <v>82</v>
      </c>
      <c r="H1618" t="s">
        <v>4427</v>
      </c>
      <c r="I1618">
        <v>79</v>
      </c>
      <c r="K1618" s="4">
        <v>20470</v>
      </c>
      <c r="M1618">
        <v>2012</v>
      </c>
      <c r="N1618" t="s">
        <v>4480</v>
      </c>
      <c r="O1618" t="str">
        <f t="shared" si="25"/>
        <v>40989Philadelphia 76ers</v>
      </c>
      <c r="P1618" t="str">
        <f>VLOOKUP(O1618,Sheet1!A$1:K$18685,7,FALSE)</f>
        <v>L -4</v>
      </c>
      <c r="Q1618" t="str">
        <f>VLOOKUP(O1618,Sheet1!A$1:K$18685,8,FALSE)</f>
        <v>U 191</v>
      </c>
      <c r="R1618" s="1" t="s">
        <v>4505</v>
      </c>
    </row>
    <row r="1619" spans="1:18" ht="17">
      <c r="A1619" s="3">
        <v>40571</v>
      </c>
      <c r="B1619">
        <v>1</v>
      </c>
      <c r="C1619">
        <v>28</v>
      </c>
      <c r="D1619">
        <v>2011</v>
      </c>
      <c r="E1619" t="s">
        <v>4448</v>
      </c>
      <c r="F1619" t="s">
        <v>4453</v>
      </c>
      <c r="G1619">
        <v>99</v>
      </c>
      <c r="H1619" t="s">
        <v>4427</v>
      </c>
      <c r="I1619">
        <v>94</v>
      </c>
      <c r="K1619" s="4">
        <v>14289</v>
      </c>
      <c r="M1619">
        <v>2011</v>
      </c>
      <c r="N1619" t="s">
        <v>4478</v>
      </c>
      <c r="O1619" t="str">
        <f t="shared" si="25"/>
        <v>40571Philadelphia 76ers</v>
      </c>
      <c r="P1619" t="str">
        <f>VLOOKUP(O1619,Sheet1!A$1:K$18685,7,FALSE)</f>
        <v>L -4</v>
      </c>
      <c r="Q1619" t="str">
        <f>VLOOKUP(O1619,Sheet1!A$1:K$18685,8,FALSE)</f>
        <v>U 195</v>
      </c>
      <c r="R1619" s="1" t="s">
        <v>4447</v>
      </c>
    </row>
    <row r="1620" spans="1:18" ht="17">
      <c r="A1620" s="3">
        <v>39763</v>
      </c>
      <c r="B1620">
        <v>11</v>
      </c>
      <c r="C1620">
        <v>11</v>
      </c>
      <c r="D1620">
        <v>2008</v>
      </c>
      <c r="E1620" t="s">
        <v>4448</v>
      </c>
      <c r="F1620" t="s">
        <v>4431</v>
      </c>
      <c r="G1620">
        <v>93</v>
      </c>
      <c r="H1620" t="s">
        <v>4427</v>
      </c>
      <c r="I1620">
        <v>80</v>
      </c>
      <c r="K1620" s="4">
        <v>12839</v>
      </c>
      <c r="M1620">
        <v>2009</v>
      </c>
      <c r="N1620" t="s">
        <v>4484</v>
      </c>
      <c r="O1620" t="str">
        <f t="shared" si="25"/>
        <v>39763Philadelphia 76ers</v>
      </c>
      <c r="P1620" t="str">
        <f>VLOOKUP(O1620,Sheet1!A$1:K$18685,7,FALSE)</f>
        <v>L -4</v>
      </c>
      <c r="Q1620" t="str">
        <f>VLOOKUP(O1620,Sheet1!A$1:K$18685,8,FALSE)</f>
        <v>U 190</v>
      </c>
      <c r="R1620" s="1" t="s">
        <v>4503</v>
      </c>
    </row>
    <row r="1621" spans="1:18" ht="17">
      <c r="A1621" s="3">
        <v>39750</v>
      </c>
      <c r="B1621">
        <v>10</v>
      </c>
      <c r="C1621">
        <v>29</v>
      </c>
      <c r="D1621">
        <v>2008</v>
      </c>
      <c r="E1621" t="s">
        <v>4489</v>
      </c>
      <c r="F1621" t="s">
        <v>4430</v>
      </c>
      <c r="G1621">
        <v>95</v>
      </c>
      <c r="H1621" t="s">
        <v>4427</v>
      </c>
      <c r="I1621">
        <v>84</v>
      </c>
      <c r="K1621" s="4">
        <v>15750</v>
      </c>
      <c r="M1621">
        <v>2009</v>
      </c>
      <c r="N1621" t="s">
        <v>4486</v>
      </c>
      <c r="O1621" t="str">
        <f t="shared" si="25"/>
        <v>39750Philadelphia 76ers</v>
      </c>
      <c r="P1621" t="str">
        <f>VLOOKUP(O1621,Sheet1!A$1:K$18685,7,FALSE)</f>
        <v>L -4</v>
      </c>
      <c r="Q1621" t="str">
        <f>VLOOKUP(O1621,Sheet1!A$1:K$18685,8,FALSE)</f>
        <v>U 187.5</v>
      </c>
      <c r="R1621" s="1" t="s">
        <v>4505</v>
      </c>
    </row>
    <row r="1622" spans="1:18" ht="17">
      <c r="A1622" s="3">
        <v>43429</v>
      </c>
      <c r="B1622">
        <v>11</v>
      </c>
      <c r="C1622">
        <v>25</v>
      </c>
      <c r="D1622">
        <v>2018</v>
      </c>
      <c r="E1622" t="s">
        <v>4463</v>
      </c>
      <c r="F1622" t="s">
        <v>4419</v>
      </c>
      <c r="G1622">
        <v>104</v>
      </c>
      <c r="H1622" t="s">
        <v>4429</v>
      </c>
      <c r="I1622">
        <v>100</v>
      </c>
      <c r="K1622" s="4">
        <v>19138</v>
      </c>
      <c r="M1622">
        <v>2019</v>
      </c>
      <c r="N1622" t="s">
        <v>4484</v>
      </c>
      <c r="O1622" t="str">
        <f t="shared" si="25"/>
        <v>43429Portland Trail Blazers</v>
      </c>
      <c r="P1622" t="str">
        <f>VLOOKUP(O1622,Sheet1!A$1:K$18685,7,FALSE)</f>
        <v>L -4</v>
      </c>
      <c r="Q1622" t="str">
        <f>VLOOKUP(O1622,Sheet1!A$1:K$18685,8,FALSE)</f>
        <v>U 227</v>
      </c>
      <c r="R1622" s="1" t="s">
        <v>4500</v>
      </c>
    </row>
    <row r="1623" spans="1:18" ht="17">
      <c r="A1623" s="3">
        <v>43038</v>
      </c>
      <c r="B1623">
        <v>10</v>
      </c>
      <c r="C1623">
        <v>30</v>
      </c>
      <c r="D1623">
        <v>2017</v>
      </c>
      <c r="E1623" t="s">
        <v>4459</v>
      </c>
      <c r="F1623" t="s">
        <v>4430</v>
      </c>
      <c r="G1623">
        <v>99</v>
      </c>
      <c r="H1623" t="s">
        <v>4429</v>
      </c>
      <c r="I1623">
        <v>85</v>
      </c>
      <c r="K1623" s="4">
        <v>18505</v>
      </c>
      <c r="M1623">
        <v>2018</v>
      </c>
      <c r="N1623" t="s">
        <v>4486</v>
      </c>
      <c r="O1623" t="str">
        <f t="shared" si="25"/>
        <v>43038Portland Trail Blazers</v>
      </c>
      <c r="P1623" t="str">
        <f>VLOOKUP(O1623,Sheet1!A$1:K$18685,7,FALSE)</f>
        <v>L -4</v>
      </c>
      <c r="Q1623" t="str">
        <f>VLOOKUP(O1623,Sheet1!A$1:K$18685,8,FALSE)</f>
        <v>U 211</v>
      </c>
      <c r="R1623" s="1" t="s">
        <v>4487</v>
      </c>
    </row>
    <row r="1624" spans="1:18" ht="17">
      <c r="A1624" s="3">
        <v>42815</v>
      </c>
      <c r="B1624">
        <v>3</v>
      </c>
      <c r="C1624">
        <v>21</v>
      </c>
      <c r="D1624">
        <v>2017</v>
      </c>
      <c r="E1624" t="s">
        <v>4459</v>
      </c>
      <c r="F1624" t="s">
        <v>4422</v>
      </c>
      <c r="G1624">
        <v>93</v>
      </c>
      <c r="H1624" t="s">
        <v>4429</v>
      </c>
      <c r="I1624">
        <v>90</v>
      </c>
      <c r="K1624" s="4">
        <v>19525</v>
      </c>
      <c r="M1624">
        <v>2017</v>
      </c>
      <c r="N1624" t="s">
        <v>4480</v>
      </c>
      <c r="O1624" t="str">
        <f t="shared" si="25"/>
        <v>42815Portland Trail Blazers</v>
      </c>
      <c r="P1624" t="str">
        <f>VLOOKUP(O1624,Sheet1!A$1:K$18685,7,FALSE)</f>
        <v>L -4</v>
      </c>
      <c r="Q1624" t="str">
        <f>VLOOKUP(O1624,Sheet1!A$1:K$18685,8,FALSE)</f>
        <v>U 207</v>
      </c>
      <c r="R1624" s="1" t="s">
        <v>4503</v>
      </c>
    </row>
    <row r="1625" spans="1:18" ht="17">
      <c r="A1625" s="3">
        <v>42425</v>
      </c>
      <c r="B1625">
        <v>2</v>
      </c>
      <c r="C1625">
        <v>25</v>
      </c>
      <c r="D1625">
        <v>2016</v>
      </c>
      <c r="E1625" t="s">
        <v>4461</v>
      </c>
      <c r="F1625" t="s">
        <v>4457</v>
      </c>
      <c r="G1625">
        <v>119</v>
      </c>
      <c r="H1625" t="s">
        <v>4429</v>
      </c>
      <c r="I1625">
        <v>105</v>
      </c>
      <c r="K1625" s="4">
        <v>19393</v>
      </c>
      <c r="M1625">
        <v>2016</v>
      </c>
      <c r="N1625" t="s">
        <v>4477</v>
      </c>
      <c r="O1625" t="str">
        <f t="shared" si="25"/>
        <v>42425Portland Trail Blazers</v>
      </c>
      <c r="P1625" t="str">
        <f>VLOOKUP(O1625,Sheet1!A$1:K$18685,7,FALSE)</f>
        <v>L -4</v>
      </c>
      <c r="Q1625" t="str">
        <f>VLOOKUP(O1625,Sheet1!A$1:K$18685,8,FALSE)</f>
        <v>O 218.5</v>
      </c>
      <c r="R1625" s="1" t="s">
        <v>4502</v>
      </c>
    </row>
    <row r="1626" spans="1:18" ht="17">
      <c r="A1626" s="3">
        <v>41761</v>
      </c>
      <c r="B1626">
        <v>5</v>
      </c>
      <c r="C1626">
        <v>2</v>
      </c>
      <c r="D1626">
        <v>2014</v>
      </c>
      <c r="E1626" t="s">
        <v>4461</v>
      </c>
      <c r="F1626" t="s">
        <v>4457</v>
      </c>
      <c r="G1626">
        <v>98</v>
      </c>
      <c r="H1626" t="s">
        <v>4429</v>
      </c>
      <c r="I1626">
        <v>99</v>
      </c>
      <c r="K1626" s="4">
        <v>20204</v>
      </c>
      <c r="M1626">
        <v>2014</v>
      </c>
      <c r="N1626" t="s">
        <v>4483</v>
      </c>
      <c r="O1626" t="str">
        <f t="shared" si="25"/>
        <v>41761Portland Trail Blazers</v>
      </c>
      <c r="P1626" t="str">
        <f>VLOOKUP(O1626,Sheet1!A$1:K$18685,7,FALSE)</f>
        <v>L -4</v>
      </c>
      <c r="Q1626" t="str">
        <f>VLOOKUP(O1626,Sheet1!A$1:K$18685,8,FALSE)</f>
        <v>U 212</v>
      </c>
      <c r="R1626" s="1" t="s">
        <v>4447</v>
      </c>
    </row>
    <row r="1627" spans="1:18" ht="17">
      <c r="A1627" s="3">
        <v>41756</v>
      </c>
      <c r="B1627">
        <v>4</v>
      </c>
      <c r="C1627">
        <v>27</v>
      </c>
      <c r="D1627">
        <v>2014</v>
      </c>
      <c r="E1627" t="s">
        <v>4466</v>
      </c>
      <c r="F1627" t="s">
        <v>4457</v>
      </c>
      <c r="G1627">
        <v>120</v>
      </c>
      <c r="H1627" t="s">
        <v>4429</v>
      </c>
      <c r="I1627">
        <v>123</v>
      </c>
      <c r="J1627" t="s">
        <v>4458</v>
      </c>
      <c r="K1627" s="4">
        <v>20246</v>
      </c>
      <c r="M1627">
        <v>2014</v>
      </c>
      <c r="N1627" t="s">
        <v>4449</v>
      </c>
      <c r="O1627" t="str">
        <f t="shared" si="25"/>
        <v>41756Portland Trail Blazers</v>
      </c>
      <c r="P1627" t="str">
        <f>VLOOKUP(O1627,Sheet1!A$1:K$18685,7,FALSE)</f>
        <v>L -4</v>
      </c>
      <c r="Q1627" t="str">
        <f>VLOOKUP(O1627,Sheet1!A$1:K$18685,8,FALSE)</f>
        <v>O 214</v>
      </c>
      <c r="R1627" s="1" t="s">
        <v>4500</v>
      </c>
    </row>
    <row r="1628" spans="1:18" ht="17">
      <c r="A1628" s="3">
        <v>41600</v>
      </c>
      <c r="B1628">
        <v>11</v>
      </c>
      <c r="C1628">
        <v>22</v>
      </c>
      <c r="D1628">
        <v>2013</v>
      </c>
      <c r="E1628" t="s">
        <v>4459</v>
      </c>
      <c r="F1628" t="s">
        <v>4413</v>
      </c>
      <c r="G1628">
        <v>95</v>
      </c>
      <c r="H1628" t="s">
        <v>4429</v>
      </c>
      <c r="I1628">
        <v>98</v>
      </c>
      <c r="K1628" s="4">
        <v>20618</v>
      </c>
      <c r="M1628">
        <v>2014</v>
      </c>
      <c r="N1628" t="s">
        <v>4484</v>
      </c>
      <c r="O1628" t="str">
        <f t="shared" si="25"/>
        <v>41600Portland Trail Blazers</v>
      </c>
      <c r="P1628" t="str">
        <f>VLOOKUP(O1628,Sheet1!A$1:K$18685,7,FALSE)</f>
        <v>L -4</v>
      </c>
      <c r="Q1628" t="str">
        <f>VLOOKUP(O1628,Sheet1!A$1:K$18685,8,FALSE)</f>
        <v>O 189.5</v>
      </c>
      <c r="R1628" s="1" t="s">
        <v>4447</v>
      </c>
    </row>
    <row r="1629" spans="1:18" ht="17">
      <c r="A1629" s="3">
        <v>40656</v>
      </c>
      <c r="B1629">
        <v>4</v>
      </c>
      <c r="C1629">
        <v>23</v>
      </c>
      <c r="D1629">
        <v>2011</v>
      </c>
      <c r="E1629" t="s">
        <v>4473</v>
      </c>
      <c r="F1629" t="s">
        <v>4462</v>
      </c>
      <c r="G1629">
        <v>82</v>
      </c>
      <c r="H1629" t="s">
        <v>4429</v>
      </c>
      <c r="I1629">
        <v>84</v>
      </c>
      <c r="K1629" s="4">
        <v>20357</v>
      </c>
      <c r="M1629">
        <v>2011</v>
      </c>
      <c r="N1629" t="s">
        <v>4449</v>
      </c>
      <c r="O1629" t="str">
        <f t="shared" si="25"/>
        <v>40656Portland Trail Blazers</v>
      </c>
      <c r="P1629" t="str">
        <f>VLOOKUP(O1629,Sheet1!A$1:K$18685,7,FALSE)</f>
        <v>L -4</v>
      </c>
      <c r="Q1629" t="str">
        <f>VLOOKUP(O1629,Sheet1!A$1:K$18685,8,FALSE)</f>
        <v>U 187</v>
      </c>
      <c r="R1629" s="1" t="s">
        <v>4493</v>
      </c>
    </row>
    <row r="1630" spans="1:18" ht="17">
      <c r="A1630" s="3">
        <v>40508</v>
      </c>
      <c r="B1630">
        <v>11</v>
      </c>
      <c r="C1630">
        <v>26</v>
      </c>
      <c r="D1630">
        <v>2010</v>
      </c>
      <c r="E1630" t="s">
        <v>4459</v>
      </c>
      <c r="F1630" t="s">
        <v>4454</v>
      </c>
      <c r="G1630">
        <v>97</v>
      </c>
      <c r="H1630" t="s">
        <v>4429</v>
      </c>
      <c r="I1630">
        <v>78</v>
      </c>
      <c r="K1630" s="4">
        <v>20452</v>
      </c>
      <c r="M1630">
        <v>2011</v>
      </c>
      <c r="N1630" t="s">
        <v>4484</v>
      </c>
      <c r="O1630" t="str">
        <f t="shared" si="25"/>
        <v>40508Portland Trail Blazers</v>
      </c>
      <c r="P1630" t="str">
        <f>VLOOKUP(O1630,Sheet1!A$1:K$18685,7,FALSE)</f>
        <v>L -4</v>
      </c>
      <c r="Q1630" t="str">
        <f>VLOOKUP(O1630,Sheet1!A$1:K$18685,8,FALSE)</f>
        <v>U 189</v>
      </c>
      <c r="R1630" s="1" t="s">
        <v>4447</v>
      </c>
    </row>
    <row r="1631" spans="1:18" ht="17">
      <c r="A1631" s="3">
        <v>43109</v>
      </c>
      <c r="B1631">
        <v>1</v>
      </c>
      <c r="C1631">
        <v>9</v>
      </c>
      <c r="D1631">
        <v>2018</v>
      </c>
      <c r="E1631" t="s">
        <v>4451</v>
      </c>
      <c r="F1631" t="s">
        <v>4421</v>
      </c>
      <c r="G1631">
        <v>90</v>
      </c>
      <c r="H1631" t="s">
        <v>4430</v>
      </c>
      <c r="I1631">
        <v>89</v>
      </c>
      <c r="K1631" s="4">
        <v>19800</v>
      </c>
      <c r="M1631">
        <v>2018</v>
      </c>
      <c r="N1631" t="s">
        <v>4478</v>
      </c>
      <c r="O1631" t="str">
        <f t="shared" si="25"/>
        <v>43109Toronto Raptors</v>
      </c>
      <c r="P1631" t="str">
        <f>VLOOKUP(O1631,Sheet1!A$1:K$18685,7,FALSE)</f>
        <v>L -4</v>
      </c>
      <c r="Q1631" t="str">
        <f>VLOOKUP(O1631,Sheet1!A$1:K$18685,8,FALSE)</f>
        <v>U 205</v>
      </c>
      <c r="R1631" s="1" t="s">
        <v>4503</v>
      </c>
    </row>
    <row r="1632" spans="1:18" ht="17">
      <c r="A1632" s="3">
        <v>42493</v>
      </c>
      <c r="B1632">
        <v>5</v>
      </c>
      <c r="C1632">
        <v>3</v>
      </c>
      <c r="D1632">
        <v>2016</v>
      </c>
      <c r="E1632" t="s">
        <v>4452</v>
      </c>
      <c r="F1632" t="s">
        <v>4421</v>
      </c>
      <c r="G1632">
        <v>102</v>
      </c>
      <c r="H1632" t="s">
        <v>4430</v>
      </c>
      <c r="I1632">
        <v>96</v>
      </c>
      <c r="J1632" t="s">
        <v>4458</v>
      </c>
      <c r="K1632" s="4">
        <v>19800</v>
      </c>
      <c r="M1632">
        <v>2016</v>
      </c>
      <c r="N1632" t="s">
        <v>4483</v>
      </c>
      <c r="O1632" t="str">
        <f t="shared" si="25"/>
        <v>42493Toronto Raptors</v>
      </c>
      <c r="P1632" t="str">
        <f>VLOOKUP(O1632,Sheet1!A$1:K$18685,7,FALSE)</f>
        <v>L -4</v>
      </c>
      <c r="Q1632" t="str">
        <f>VLOOKUP(O1632,Sheet1!A$1:K$18685,8,FALSE)</f>
        <v>O 192</v>
      </c>
      <c r="R1632" s="1" t="s">
        <v>4503</v>
      </c>
    </row>
    <row r="1633" spans="1:18" ht="17">
      <c r="A1633" s="3">
        <v>42372</v>
      </c>
      <c r="B1633">
        <v>1</v>
      </c>
      <c r="C1633">
        <v>3</v>
      </c>
      <c r="D1633">
        <v>2016</v>
      </c>
      <c r="E1633" t="s">
        <v>4485</v>
      </c>
      <c r="F1633" t="s">
        <v>4413</v>
      </c>
      <c r="G1633">
        <v>115</v>
      </c>
      <c r="H1633" t="s">
        <v>4430</v>
      </c>
      <c r="I1633">
        <v>113</v>
      </c>
      <c r="K1633" s="4">
        <v>19800</v>
      </c>
      <c r="M1633">
        <v>2016</v>
      </c>
      <c r="N1633" t="s">
        <v>4478</v>
      </c>
      <c r="O1633" t="str">
        <f t="shared" si="25"/>
        <v>42372Toronto Raptors</v>
      </c>
      <c r="P1633" t="str">
        <f>VLOOKUP(O1633,Sheet1!A$1:K$18685,7,FALSE)</f>
        <v>L -4</v>
      </c>
      <c r="Q1633" t="str">
        <f>VLOOKUP(O1633,Sheet1!A$1:K$18685,8,FALSE)</f>
        <v>O 195.5</v>
      </c>
      <c r="R1633" s="1" t="s">
        <v>4500</v>
      </c>
    </row>
    <row r="1634" spans="1:18" ht="17">
      <c r="A1634" s="3">
        <v>42112</v>
      </c>
      <c r="B1634">
        <v>4</v>
      </c>
      <c r="C1634">
        <v>18</v>
      </c>
      <c r="D1634">
        <v>2015</v>
      </c>
      <c r="E1634" t="s">
        <v>4490</v>
      </c>
      <c r="F1634" t="s">
        <v>4432</v>
      </c>
      <c r="G1634">
        <v>93</v>
      </c>
      <c r="H1634" t="s">
        <v>4430</v>
      </c>
      <c r="I1634">
        <v>86</v>
      </c>
      <c r="J1634" t="s">
        <v>4458</v>
      </c>
      <c r="K1634" s="4">
        <v>19800</v>
      </c>
      <c r="M1634">
        <v>2015</v>
      </c>
      <c r="N1634" t="s">
        <v>4449</v>
      </c>
      <c r="O1634" t="str">
        <f t="shared" si="25"/>
        <v>42112Toronto Raptors</v>
      </c>
      <c r="P1634" t="str">
        <f>VLOOKUP(O1634,Sheet1!A$1:K$18685,7,FALSE)</f>
        <v>L -4</v>
      </c>
      <c r="Q1634" t="str">
        <f>VLOOKUP(O1634,Sheet1!A$1:K$18685,8,FALSE)</f>
        <v>U 194.5</v>
      </c>
      <c r="R1634" s="1" t="s">
        <v>4493</v>
      </c>
    </row>
    <row r="1635" spans="1:18" ht="17">
      <c r="A1635" s="3">
        <v>41714</v>
      </c>
      <c r="B1635">
        <v>3</v>
      </c>
      <c r="C1635">
        <v>16</v>
      </c>
      <c r="D1635">
        <v>2014</v>
      </c>
      <c r="E1635" t="s">
        <v>4474</v>
      </c>
      <c r="F1635" t="s">
        <v>4428</v>
      </c>
      <c r="G1635">
        <v>121</v>
      </c>
      <c r="H1635" t="s">
        <v>4430</v>
      </c>
      <c r="I1635">
        <v>113</v>
      </c>
      <c r="K1635" s="4">
        <v>18717</v>
      </c>
      <c r="M1635">
        <v>2014</v>
      </c>
      <c r="N1635" t="s">
        <v>4480</v>
      </c>
      <c r="O1635" t="str">
        <f t="shared" si="25"/>
        <v>41714Toronto Raptors</v>
      </c>
      <c r="P1635" t="str">
        <f>VLOOKUP(O1635,Sheet1!A$1:K$18685,7,FALSE)</f>
        <v>L -4</v>
      </c>
      <c r="Q1635" t="str">
        <f>VLOOKUP(O1635,Sheet1!A$1:K$18685,8,FALSE)</f>
        <v>O 204</v>
      </c>
      <c r="R1635" s="1" t="s">
        <v>4500</v>
      </c>
    </row>
    <row r="1636" spans="1:18" ht="17">
      <c r="A1636" s="3">
        <v>41015</v>
      </c>
      <c r="B1636">
        <v>4</v>
      </c>
      <c r="C1636">
        <v>16</v>
      </c>
      <c r="D1636">
        <v>2012</v>
      </c>
      <c r="E1636" t="s">
        <v>4463</v>
      </c>
      <c r="F1636" t="s">
        <v>4462</v>
      </c>
      <c r="G1636">
        <v>121</v>
      </c>
      <c r="H1636" t="s">
        <v>4431</v>
      </c>
      <c r="I1636">
        <v>123</v>
      </c>
      <c r="J1636" t="s">
        <v>4469</v>
      </c>
      <c r="K1636" s="4">
        <v>19363</v>
      </c>
      <c r="M1636">
        <v>2012</v>
      </c>
      <c r="N1636" t="s">
        <v>4449</v>
      </c>
      <c r="O1636" t="str">
        <f t="shared" si="25"/>
        <v>41015Utah Jazz</v>
      </c>
      <c r="P1636" t="str">
        <f>VLOOKUP(O1636,Sheet1!A$1:K$18685,7,FALSE)</f>
        <v>L -4</v>
      </c>
      <c r="Q1636" t="str">
        <f>VLOOKUP(O1636,Sheet1!A$1:K$18685,8,FALSE)</f>
        <v>O 193.5</v>
      </c>
      <c r="R1636" s="1" t="s">
        <v>4487</v>
      </c>
    </row>
    <row r="1637" spans="1:18" ht="17">
      <c r="A1637" s="3">
        <v>39785</v>
      </c>
      <c r="B1637">
        <v>12</v>
      </c>
      <c r="C1637">
        <v>3</v>
      </c>
      <c r="D1637">
        <v>2008</v>
      </c>
      <c r="E1637" t="s">
        <v>4463</v>
      </c>
      <c r="F1637" t="s">
        <v>4421</v>
      </c>
      <c r="G1637">
        <v>93</v>
      </c>
      <c r="H1637" t="s">
        <v>4431</v>
      </c>
      <c r="I1637">
        <v>89</v>
      </c>
      <c r="K1637" s="4">
        <v>19911</v>
      </c>
      <c r="M1637">
        <v>2009</v>
      </c>
      <c r="N1637" t="s">
        <v>4468</v>
      </c>
      <c r="O1637" t="str">
        <f t="shared" si="25"/>
        <v>39785Utah Jazz</v>
      </c>
      <c r="P1637" t="str">
        <f>VLOOKUP(O1637,Sheet1!A$1:K$18685,7,FALSE)</f>
        <v>L -4</v>
      </c>
      <c r="Q1637" t="str">
        <f>VLOOKUP(O1637,Sheet1!A$1:K$18685,8,FALSE)</f>
        <v>U 199</v>
      </c>
      <c r="R1637" s="1" t="s">
        <v>4505</v>
      </c>
    </row>
    <row r="1638" spans="1:18" ht="17">
      <c r="A1638" s="3">
        <v>43163</v>
      </c>
      <c r="B1638">
        <v>3</v>
      </c>
      <c r="C1638">
        <v>4</v>
      </c>
      <c r="D1638">
        <v>2018</v>
      </c>
      <c r="E1638" t="s">
        <v>4489</v>
      </c>
      <c r="F1638" t="s">
        <v>4418</v>
      </c>
      <c r="G1638">
        <v>98</v>
      </c>
      <c r="H1638" t="s">
        <v>4432</v>
      </c>
      <c r="I1638">
        <v>95</v>
      </c>
      <c r="K1638" s="4">
        <v>16646</v>
      </c>
      <c r="M1638">
        <v>2018</v>
      </c>
      <c r="N1638" t="s">
        <v>4480</v>
      </c>
      <c r="O1638" t="str">
        <f t="shared" si="25"/>
        <v>43163Washington Wizards</v>
      </c>
      <c r="P1638" t="str">
        <f>VLOOKUP(O1638,Sheet1!A$1:K$18685,7,FALSE)</f>
        <v>L -4</v>
      </c>
      <c r="Q1638" t="str">
        <f>VLOOKUP(O1638,Sheet1!A$1:K$18685,8,FALSE)</f>
        <v>U 211.5</v>
      </c>
      <c r="R1638" s="1" t="s">
        <v>4500</v>
      </c>
    </row>
    <row r="1639" spans="1:18" ht="17">
      <c r="A1639" s="3">
        <v>42387</v>
      </c>
      <c r="B1639">
        <v>1</v>
      </c>
      <c r="C1639">
        <v>18</v>
      </c>
      <c r="D1639">
        <v>2016</v>
      </c>
      <c r="E1639" t="s">
        <v>4491</v>
      </c>
      <c r="F1639" t="s">
        <v>4429</v>
      </c>
      <c r="G1639">
        <v>108</v>
      </c>
      <c r="H1639" t="s">
        <v>4432</v>
      </c>
      <c r="I1639">
        <v>98</v>
      </c>
      <c r="K1639" s="4">
        <v>17236</v>
      </c>
      <c r="M1639">
        <v>2016</v>
      </c>
      <c r="N1639" t="s">
        <v>4478</v>
      </c>
      <c r="O1639" t="str">
        <f t="shared" si="25"/>
        <v>42387Washington Wizards</v>
      </c>
      <c r="P1639" t="str">
        <f>VLOOKUP(O1639,Sheet1!A$1:K$18685,7,FALSE)</f>
        <v>L -4</v>
      </c>
      <c r="Q1639" t="str">
        <f>VLOOKUP(O1639,Sheet1!A$1:K$18685,8,FALSE)</f>
        <v>U 208.5</v>
      </c>
      <c r="R1639" s="1" t="s">
        <v>4487</v>
      </c>
    </row>
    <row r="1640" spans="1:18" ht="17">
      <c r="A1640" s="3">
        <v>42347</v>
      </c>
      <c r="B1640">
        <v>12</v>
      </c>
      <c r="C1640">
        <v>9</v>
      </c>
      <c r="D1640">
        <v>2015</v>
      </c>
      <c r="E1640" t="s">
        <v>4448</v>
      </c>
      <c r="F1640" t="s">
        <v>4457</v>
      </c>
      <c r="G1640">
        <v>109</v>
      </c>
      <c r="H1640" t="s">
        <v>4432</v>
      </c>
      <c r="I1640">
        <v>103</v>
      </c>
      <c r="K1640" s="4">
        <v>16041</v>
      </c>
      <c r="M1640">
        <v>2016</v>
      </c>
      <c r="N1640" t="s">
        <v>4468</v>
      </c>
      <c r="O1640" t="str">
        <f t="shared" si="25"/>
        <v>42347Washington Wizards</v>
      </c>
      <c r="P1640" t="str">
        <f>VLOOKUP(O1640,Sheet1!A$1:K$18685,7,FALSE)</f>
        <v>L -4</v>
      </c>
      <c r="Q1640" t="str">
        <f>VLOOKUP(O1640,Sheet1!A$1:K$18685,8,FALSE)</f>
        <v>U 214</v>
      </c>
      <c r="R1640" s="1" t="s">
        <v>4505</v>
      </c>
    </row>
    <row r="1641" spans="1:18" ht="17">
      <c r="A1641" s="3">
        <v>41972</v>
      </c>
      <c r="B1641">
        <v>11</v>
      </c>
      <c r="C1641">
        <v>29</v>
      </c>
      <c r="D1641">
        <v>2014</v>
      </c>
      <c r="E1641" t="s">
        <v>4448</v>
      </c>
      <c r="F1641" t="s">
        <v>4464</v>
      </c>
      <c r="G1641">
        <v>80</v>
      </c>
      <c r="H1641" t="s">
        <v>4432</v>
      </c>
      <c r="I1641">
        <v>83</v>
      </c>
      <c r="K1641" s="4">
        <v>17581</v>
      </c>
      <c r="M1641">
        <v>2015</v>
      </c>
      <c r="N1641" t="s">
        <v>4484</v>
      </c>
      <c r="O1641" t="str">
        <f t="shared" si="25"/>
        <v>41972Washington Wizards</v>
      </c>
      <c r="P1641" t="str">
        <f>VLOOKUP(O1641,Sheet1!A$1:K$18685,7,FALSE)</f>
        <v>L -4</v>
      </c>
      <c r="Q1641" t="str">
        <f>VLOOKUP(O1641,Sheet1!A$1:K$18685,8,FALSE)</f>
        <v>U 198.5</v>
      </c>
      <c r="R1641" s="1" t="s">
        <v>4493</v>
      </c>
    </row>
    <row r="1642" spans="1:18" ht="17">
      <c r="A1642" s="3">
        <v>41968</v>
      </c>
      <c r="B1642">
        <v>11</v>
      </c>
      <c r="C1642">
        <v>25</v>
      </c>
      <c r="D1642">
        <v>2014</v>
      </c>
      <c r="E1642" t="s">
        <v>4448</v>
      </c>
      <c r="F1642" t="s">
        <v>4410</v>
      </c>
      <c r="G1642">
        <v>106</v>
      </c>
      <c r="H1642" t="s">
        <v>4432</v>
      </c>
      <c r="I1642">
        <v>102</v>
      </c>
      <c r="K1642" s="4">
        <v>15440</v>
      </c>
      <c r="M1642">
        <v>2015</v>
      </c>
      <c r="N1642" t="s">
        <v>4484</v>
      </c>
      <c r="O1642" t="str">
        <f t="shared" si="25"/>
        <v>41968Washington Wizards</v>
      </c>
      <c r="P1642" t="str">
        <f>VLOOKUP(O1642,Sheet1!A$1:K$18685,7,FALSE)</f>
        <v>L -4</v>
      </c>
      <c r="Q1642" t="str">
        <f>VLOOKUP(O1642,Sheet1!A$1:K$18685,8,FALSE)</f>
        <v>O 200.5</v>
      </c>
      <c r="R1642" s="1" t="s">
        <v>4503</v>
      </c>
    </row>
    <row r="1643" spans="1:18" ht="17">
      <c r="A1643" s="3">
        <v>40971</v>
      </c>
      <c r="B1643">
        <v>3</v>
      </c>
      <c r="C1643">
        <v>3</v>
      </c>
      <c r="D1643">
        <v>2012</v>
      </c>
      <c r="E1643" t="s">
        <v>4448</v>
      </c>
      <c r="F1643" t="s">
        <v>4414</v>
      </c>
      <c r="G1643">
        <v>98</v>
      </c>
      <c r="H1643" t="s">
        <v>4432</v>
      </c>
      <c r="I1643">
        <v>101</v>
      </c>
      <c r="K1643" s="4">
        <v>17759</v>
      </c>
      <c r="M1643">
        <v>2012</v>
      </c>
      <c r="N1643" t="s">
        <v>4480</v>
      </c>
      <c r="O1643" t="str">
        <f t="shared" si="25"/>
        <v>40971Washington Wizards</v>
      </c>
      <c r="P1643" t="str">
        <f>VLOOKUP(O1643,Sheet1!A$1:K$18685,7,FALSE)</f>
        <v>L -4</v>
      </c>
      <c r="Q1643" t="str">
        <f>VLOOKUP(O1643,Sheet1!A$1:K$18685,8,FALSE)</f>
        <v>U 201</v>
      </c>
      <c r="R1643" s="1" t="s">
        <v>4493</v>
      </c>
    </row>
    <row r="1644" spans="1:18" ht="17">
      <c r="A1644" s="3">
        <v>39823</v>
      </c>
      <c r="B1644">
        <v>1</v>
      </c>
      <c r="C1644">
        <v>10</v>
      </c>
      <c r="D1644">
        <v>2009</v>
      </c>
      <c r="E1644" t="s">
        <v>4448</v>
      </c>
      <c r="F1644" t="s">
        <v>4433</v>
      </c>
      <c r="G1644">
        <v>92</v>
      </c>
      <c r="H1644" t="s">
        <v>4432</v>
      </c>
      <c r="I1644">
        <v>89</v>
      </c>
      <c r="K1644" s="4">
        <v>20173</v>
      </c>
      <c r="M1644">
        <v>2009</v>
      </c>
      <c r="N1644" t="s">
        <v>4478</v>
      </c>
      <c r="O1644" t="str">
        <f t="shared" si="25"/>
        <v>39823Washington Wizards</v>
      </c>
      <c r="P1644" t="str">
        <f>VLOOKUP(O1644,Sheet1!A$1:K$18685,7,FALSE)</f>
        <v>L -4</v>
      </c>
      <c r="Q1644" t="str">
        <f>VLOOKUP(O1644,Sheet1!A$1:K$18685,8,FALSE)</f>
        <v>P 181</v>
      </c>
      <c r="R1644" s="1" t="s">
        <v>4493</v>
      </c>
    </row>
    <row r="1645" spans="1:18" ht="17">
      <c r="A1645" s="3">
        <v>42725</v>
      </c>
      <c r="B1645">
        <v>12</v>
      </c>
      <c r="C1645">
        <v>21</v>
      </c>
      <c r="D1645">
        <v>2016</v>
      </c>
      <c r="E1645" t="s">
        <v>4451</v>
      </c>
      <c r="F1645" t="s">
        <v>4423</v>
      </c>
      <c r="G1645">
        <v>92</v>
      </c>
      <c r="H1645" t="s">
        <v>4410</v>
      </c>
      <c r="I1645">
        <v>84</v>
      </c>
      <c r="K1645" s="4">
        <v>17578</v>
      </c>
      <c r="M1645">
        <v>2017</v>
      </c>
      <c r="N1645" t="s">
        <v>4468</v>
      </c>
      <c r="O1645" t="str">
        <f t="shared" si="25"/>
        <v>42725Atlanta Hawks</v>
      </c>
      <c r="P1645" t="str">
        <f>VLOOKUP(O1645,Sheet1!A$1:K$18685,7,FALSE)</f>
        <v>L -4.5</v>
      </c>
      <c r="Q1645" t="str">
        <f>VLOOKUP(O1645,Sheet1!A$1:K$18685,8,FALSE)</f>
        <v>U 215</v>
      </c>
      <c r="R1645" s="1" t="s">
        <v>4505</v>
      </c>
    </row>
    <row r="1646" spans="1:18" ht="17">
      <c r="A1646" s="3">
        <v>42340</v>
      </c>
      <c r="B1646">
        <v>12</v>
      </c>
      <c r="C1646">
        <v>2</v>
      </c>
      <c r="D1646">
        <v>2015</v>
      </c>
      <c r="E1646" t="s">
        <v>4452</v>
      </c>
      <c r="F1646" t="s">
        <v>4430</v>
      </c>
      <c r="G1646">
        <v>96</v>
      </c>
      <c r="H1646" t="s">
        <v>4410</v>
      </c>
      <c r="I1646">
        <v>86</v>
      </c>
      <c r="K1646" s="4">
        <v>12559</v>
      </c>
      <c r="M1646">
        <v>2016</v>
      </c>
      <c r="N1646" t="s">
        <v>4468</v>
      </c>
      <c r="O1646" t="str">
        <f t="shared" si="25"/>
        <v>42340Atlanta Hawks</v>
      </c>
      <c r="P1646" t="str">
        <f>VLOOKUP(O1646,Sheet1!A$1:K$18685,7,FALSE)</f>
        <v>L -4.5</v>
      </c>
      <c r="Q1646" t="str">
        <f>VLOOKUP(O1646,Sheet1!A$1:K$18685,8,FALSE)</f>
        <v>U 196.5</v>
      </c>
      <c r="R1646" s="1" t="s">
        <v>4505</v>
      </c>
    </row>
    <row r="1647" spans="1:18" ht="17">
      <c r="A1647" s="3">
        <v>41591</v>
      </c>
      <c r="B1647">
        <v>11</v>
      </c>
      <c r="C1647">
        <v>13</v>
      </c>
      <c r="D1647">
        <v>2013</v>
      </c>
      <c r="E1647" t="s">
        <v>4452</v>
      </c>
      <c r="F1647" t="s">
        <v>4424</v>
      </c>
      <c r="G1647">
        <v>95</v>
      </c>
      <c r="H1647" t="s">
        <v>4410</v>
      </c>
      <c r="I1647">
        <v>91</v>
      </c>
      <c r="K1647" s="4">
        <v>15057</v>
      </c>
      <c r="M1647">
        <v>2014</v>
      </c>
      <c r="N1647" t="s">
        <v>4484</v>
      </c>
      <c r="O1647" t="str">
        <f t="shared" si="25"/>
        <v>41591Atlanta Hawks</v>
      </c>
      <c r="P1647" t="str">
        <f>VLOOKUP(O1647,Sheet1!A$1:K$18685,7,FALSE)</f>
        <v>L -4.5</v>
      </c>
      <c r="Q1647" t="str">
        <f>VLOOKUP(O1647,Sheet1!A$1:K$18685,8,FALSE)</f>
        <v>U 201.5</v>
      </c>
      <c r="R1647" s="1" t="s">
        <v>4505</v>
      </c>
    </row>
    <row r="1648" spans="1:18" ht="17">
      <c r="A1648" s="3">
        <v>41030</v>
      </c>
      <c r="B1648">
        <v>5</v>
      </c>
      <c r="C1648">
        <v>1</v>
      </c>
      <c r="D1648">
        <v>2012</v>
      </c>
      <c r="E1648" t="s">
        <v>4451</v>
      </c>
      <c r="F1648" t="s">
        <v>4411</v>
      </c>
      <c r="G1648">
        <v>87</v>
      </c>
      <c r="H1648" t="s">
        <v>4410</v>
      </c>
      <c r="I1648">
        <v>80</v>
      </c>
      <c r="K1648" s="4">
        <v>19308</v>
      </c>
      <c r="M1648">
        <v>2012</v>
      </c>
      <c r="N1648" t="s">
        <v>4483</v>
      </c>
      <c r="O1648" t="str">
        <f t="shared" si="25"/>
        <v>41030Atlanta Hawks</v>
      </c>
      <c r="P1648" t="str">
        <f>VLOOKUP(O1648,Sheet1!A$1:K$18685,7,FALSE)</f>
        <v>L -4.5</v>
      </c>
      <c r="Q1648" t="str">
        <f>VLOOKUP(O1648,Sheet1!A$1:K$18685,8,FALSE)</f>
        <v>U 172.5</v>
      </c>
      <c r="R1648" s="1" t="s">
        <v>4503</v>
      </c>
    </row>
    <row r="1649" spans="1:18" ht="17">
      <c r="A1649" s="3">
        <v>40941</v>
      </c>
      <c r="B1649">
        <v>2</v>
      </c>
      <c r="C1649">
        <v>2</v>
      </c>
      <c r="D1649">
        <v>2012</v>
      </c>
      <c r="E1649" t="s">
        <v>4451</v>
      </c>
      <c r="F1649" t="s">
        <v>4453</v>
      </c>
      <c r="G1649">
        <v>96</v>
      </c>
      <c r="H1649" t="s">
        <v>4410</v>
      </c>
      <c r="I1649">
        <v>77</v>
      </c>
      <c r="K1649" s="4">
        <v>14211</v>
      </c>
      <c r="M1649">
        <v>2012</v>
      </c>
      <c r="N1649" t="s">
        <v>4477</v>
      </c>
      <c r="O1649" t="str">
        <f t="shared" si="25"/>
        <v>40941Atlanta Hawks</v>
      </c>
      <c r="P1649" t="str">
        <f>VLOOKUP(O1649,Sheet1!A$1:K$18685,7,FALSE)</f>
        <v>L -4.5</v>
      </c>
      <c r="Q1649" t="str">
        <f>VLOOKUP(O1649,Sheet1!A$1:K$18685,8,FALSE)</f>
        <v>U 183.5</v>
      </c>
      <c r="R1649" s="1" t="s">
        <v>4502</v>
      </c>
    </row>
    <row r="1650" spans="1:18" ht="17">
      <c r="A1650" s="3">
        <v>43170</v>
      </c>
      <c r="B1650">
        <v>3</v>
      </c>
      <c r="C1650">
        <v>11</v>
      </c>
      <c r="D1650">
        <v>2018</v>
      </c>
      <c r="E1650" t="s">
        <v>4451</v>
      </c>
      <c r="F1650" t="s">
        <v>4418</v>
      </c>
      <c r="G1650">
        <v>99</v>
      </c>
      <c r="H1650" t="s">
        <v>4411</v>
      </c>
      <c r="I1650">
        <v>97</v>
      </c>
      <c r="K1650" s="4">
        <v>18624</v>
      </c>
      <c r="M1650">
        <v>2018</v>
      </c>
      <c r="N1650" t="s">
        <v>4480</v>
      </c>
      <c r="O1650" t="str">
        <f t="shared" si="25"/>
        <v>43170Boston Celtics</v>
      </c>
      <c r="P1650" t="str">
        <f>VLOOKUP(O1650,Sheet1!A$1:K$18685,7,FALSE)</f>
        <v>L -4.5</v>
      </c>
      <c r="Q1650" t="str">
        <f>VLOOKUP(O1650,Sheet1!A$1:K$18685,8,FALSE)</f>
        <v>U 209</v>
      </c>
      <c r="R1650" s="1" t="s">
        <v>4500</v>
      </c>
    </row>
    <row r="1651" spans="1:18" ht="17">
      <c r="A1651" s="3">
        <v>43145</v>
      </c>
      <c r="B1651">
        <v>2</v>
      </c>
      <c r="C1651">
        <v>14</v>
      </c>
      <c r="D1651">
        <v>2018</v>
      </c>
      <c r="E1651" t="s">
        <v>4452</v>
      </c>
      <c r="F1651" t="s">
        <v>4419</v>
      </c>
      <c r="G1651">
        <v>129</v>
      </c>
      <c r="H1651" t="s">
        <v>4411</v>
      </c>
      <c r="I1651">
        <v>119</v>
      </c>
      <c r="K1651" s="4">
        <v>18624</v>
      </c>
      <c r="M1651">
        <v>2018</v>
      </c>
      <c r="N1651" t="s">
        <v>4477</v>
      </c>
      <c r="O1651" t="str">
        <f t="shared" si="25"/>
        <v>43145Boston Celtics</v>
      </c>
      <c r="P1651" t="str">
        <f>VLOOKUP(O1651,Sheet1!A$1:K$18685,7,FALSE)</f>
        <v>L -4.5</v>
      </c>
      <c r="Q1651" t="str">
        <f>VLOOKUP(O1651,Sheet1!A$1:K$18685,8,FALSE)</f>
        <v>O 212</v>
      </c>
      <c r="R1651" s="1" t="s">
        <v>4505</v>
      </c>
    </row>
    <row r="1652" spans="1:18" ht="17">
      <c r="A1652" s="3">
        <v>43142</v>
      </c>
      <c r="B1652">
        <v>2</v>
      </c>
      <c r="C1652">
        <v>11</v>
      </c>
      <c r="D1652">
        <v>2018</v>
      </c>
      <c r="E1652" t="s">
        <v>4485</v>
      </c>
      <c r="F1652" t="s">
        <v>4414</v>
      </c>
      <c r="G1652">
        <v>121</v>
      </c>
      <c r="H1652" t="s">
        <v>4411</v>
      </c>
      <c r="I1652">
        <v>99</v>
      </c>
      <c r="K1652" s="4">
        <v>18624</v>
      </c>
      <c r="M1652">
        <v>2018</v>
      </c>
      <c r="N1652" t="s">
        <v>4477</v>
      </c>
      <c r="O1652" t="str">
        <f t="shared" si="25"/>
        <v>43142Boston Celtics</v>
      </c>
      <c r="P1652" t="str">
        <f>VLOOKUP(O1652,Sheet1!A$1:K$18685,7,FALSE)</f>
        <v>L -4.5</v>
      </c>
      <c r="Q1652" t="str">
        <f>VLOOKUP(O1652,Sheet1!A$1:K$18685,8,FALSE)</f>
        <v>O 213</v>
      </c>
      <c r="R1652" s="1" t="s">
        <v>4500</v>
      </c>
    </row>
    <row r="1653" spans="1:18" ht="17">
      <c r="A1653" s="3">
        <v>43084</v>
      </c>
      <c r="B1653">
        <v>12</v>
      </c>
      <c r="C1653">
        <v>15</v>
      </c>
      <c r="D1653">
        <v>2017</v>
      </c>
      <c r="E1653" t="s">
        <v>4451</v>
      </c>
      <c r="F1653" t="s">
        <v>4431</v>
      </c>
      <c r="G1653">
        <v>107</v>
      </c>
      <c r="H1653" t="s">
        <v>4411</v>
      </c>
      <c r="I1653">
        <v>95</v>
      </c>
      <c r="K1653" s="4">
        <v>18624</v>
      </c>
      <c r="M1653">
        <v>2018</v>
      </c>
      <c r="N1653" t="s">
        <v>4468</v>
      </c>
      <c r="O1653" t="str">
        <f t="shared" si="25"/>
        <v>43084Boston Celtics</v>
      </c>
      <c r="P1653" t="str">
        <f>VLOOKUP(O1653,Sheet1!A$1:K$18685,7,FALSE)</f>
        <v>L -4.5</v>
      </c>
      <c r="Q1653" t="str">
        <f>VLOOKUP(O1653,Sheet1!A$1:K$18685,8,FALSE)</f>
        <v>O 197</v>
      </c>
      <c r="R1653" s="1" t="s">
        <v>4447</v>
      </c>
    </row>
    <row r="1654" spans="1:18" ht="17">
      <c r="A1654" s="3">
        <v>42440</v>
      </c>
      <c r="B1654">
        <v>3</v>
      </c>
      <c r="C1654">
        <v>11</v>
      </c>
      <c r="D1654">
        <v>2016</v>
      </c>
      <c r="E1654" t="s">
        <v>4451</v>
      </c>
      <c r="F1654" t="s">
        <v>4457</v>
      </c>
      <c r="G1654">
        <v>102</v>
      </c>
      <c r="H1654" t="s">
        <v>4411</v>
      </c>
      <c r="I1654">
        <v>98</v>
      </c>
      <c r="K1654" s="4">
        <v>18624</v>
      </c>
      <c r="M1654">
        <v>2016</v>
      </c>
      <c r="N1654" t="s">
        <v>4480</v>
      </c>
      <c r="O1654" t="str">
        <f t="shared" si="25"/>
        <v>42440Boston Celtics</v>
      </c>
      <c r="P1654" t="str">
        <f>VLOOKUP(O1654,Sheet1!A$1:K$18685,7,FALSE)</f>
        <v>L -4.5</v>
      </c>
      <c r="Q1654" t="str">
        <f>VLOOKUP(O1654,Sheet1!A$1:K$18685,8,FALSE)</f>
        <v>U 224.5</v>
      </c>
      <c r="R1654" s="1" t="s">
        <v>4447</v>
      </c>
    </row>
    <row r="1655" spans="1:18" ht="17">
      <c r="A1655" s="3">
        <v>41636</v>
      </c>
      <c r="B1655">
        <v>12</v>
      </c>
      <c r="C1655">
        <v>28</v>
      </c>
      <c r="D1655">
        <v>2013</v>
      </c>
      <c r="E1655" t="s">
        <v>4474</v>
      </c>
      <c r="F1655" t="s">
        <v>4414</v>
      </c>
      <c r="G1655">
        <v>100</v>
      </c>
      <c r="H1655" t="s">
        <v>4411</v>
      </c>
      <c r="I1655">
        <v>103</v>
      </c>
      <c r="K1655" s="4">
        <v>18624</v>
      </c>
      <c r="M1655">
        <v>2014</v>
      </c>
      <c r="N1655" t="s">
        <v>4468</v>
      </c>
      <c r="O1655" t="str">
        <f t="shared" si="25"/>
        <v>41636Boston Celtics</v>
      </c>
      <c r="P1655" t="str">
        <f>VLOOKUP(O1655,Sheet1!A$1:K$18685,7,FALSE)</f>
        <v>L -4.5</v>
      </c>
      <c r="Q1655" t="str">
        <f>VLOOKUP(O1655,Sheet1!A$1:K$18685,8,FALSE)</f>
        <v>O 196</v>
      </c>
      <c r="R1655" s="1" t="s">
        <v>4493</v>
      </c>
    </row>
    <row r="1656" spans="1:18" ht="17">
      <c r="A1656" s="3">
        <v>41043</v>
      </c>
      <c r="B1656">
        <v>5</v>
      </c>
      <c r="C1656">
        <v>14</v>
      </c>
      <c r="D1656">
        <v>2012</v>
      </c>
      <c r="E1656" t="s">
        <v>4448</v>
      </c>
      <c r="F1656" t="s">
        <v>4427</v>
      </c>
      <c r="G1656">
        <v>82</v>
      </c>
      <c r="H1656" t="s">
        <v>4411</v>
      </c>
      <c r="I1656">
        <v>81</v>
      </c>
      <c r="K1656" s="4">
        <v>18624</v>
      </c>
      <c r="M1656">
        <v>2012</v>
      </c>
      <c r="N1656" t="s">
        <v>4483</v>
      </c>
      <c r="O1656" t="str">
        <f t="shared" si="25"/>
        <v>41043Boston Celtics</v>
      </c>
      <c r="P1656" t="str">
        <f>VLOOKUP(O1656,Sheet1!A$1:K$18685,7,FALSE)</f>
        <v>L -4.5</v>
      </c>
      <c r="Q1656" t="str">
        <f>VLOOKUP(O1656,Sheet1!A$1:K$18685,8,FALSE)</f>
        <v>U 174.5</v>
      </c>
      <c r="R1656" s="1" t="s">
        <v>4487</v>
      </c>
    </row>
    <row r="1657" spans="1:18" ht="17">
      <c r="A1657" s="3">
        <v>41017</v>
      </c>
      <c r="B1657">
        <v>4</v>
      </c>
      <c r="C1657">
        <v>18</v>
      </c>
      <c r="D1657">
        <v>2012</v>
      </c>
      <c r="E1657" t="s">
        <v>4452</v>
      </c>
      <c r="F1657" t="s">
        <v>4426</v>
      </c>
      <c r="G1657">
        <v>98</v>
      </c>
      <c r="H1657" t="s">
        <v>4411</v>
      </c>
      <c r="I1657">
        <v>102</v>
      </c>
      <c r="K1657" s="4">
        <v>18624</v>
      </c>
      <c r="M1657">
        <v>2012</v>
      </c>
      <c r="N1657" t="s">
        <v>4449</v>
      </c>
      <c r="O1657" t="str">
        <f t="shared" si="25"/>
        <v>41017Boston Celtics</v>
      </c>
      <c r="P1657" t="str">
        <f>VLOOKUP(O1657,Sheet1!A$1:K$18685,7,FALSE)</f>
        <v>L -4.5</v>
      </c>
      <c r="Q1657" t="str">
        <f>VLOOKUP(O1657,Sheet1!A$1:K$18685,8,FALSE)</f>
        <v>O 178</v>
      </c>
      <c r="R1657" s="1" t="s">
        <v>4505</v>
      </c>
    </row>
    <row r="1658" spans="1:18" ht="17">
      <c r="A1658" s="3">
        <v>40543</v>
      </c>
      <c r="B1658">
        <v>12</v>
      </c>
      <c r="C1658">
        <v>31</v>
      </c>
      <c r="D1658">
        <v>2010</v>
      </c>
      <c r="E1658" t="s">
        <v>4476</v>
      </c>
      <c r="F1658" t="s">
        <v>4454</v>
      </c>
      <c r="G1658">
        <v>83</v>
      </c>
      <c r="H1658" t="s">
        <v>4411</v>
      </c>
      <c r="I1658">
        <v>81</v>
      </c>
      <c r="K1658" s="4">
        <v>18624</v>
      </c>
      <c r="M1658">
        <v>2011</v>
      </c>
      <c r="N1658" t="s">
        <v>4468</v>
      </c>
      <c r="O1658" t="str">
        <f t="shared" si="25"/>
        <v>40543Boston Celtics</v>
      </c>
      <c r="P1658" t="str">
        <f>VLOOKUP(O1658,Sheet1!A$1:K$18685,7,FALSE)</f>
        <v>L -4.5</v>
      </c>
      <c r="Q1658" t="str">
        <f>VLOOKUP(O1658,Sheet1!A$1:K$18685,8,FALSE)</f>
        <v>U 184.5</v>
      </c>
      <c r="R1658" s="1" t="s">
        <v>4447</v>
      </c>
    </row>
    <row r="1659" spans="1:18" ht="17">
      <c r="A1659" s="3">
        <v>40196</v>
      </c>
      <c r="B1659">
        <v>1</v>
      </c>
      <c r="C1659">
        <v>18</v>
      </c>
      <c r="D1659">
        <v>2010</v>
      </c>
      <c r="E1659" t="s">
        <v>4452</v>
      </c>
      <c r="F1659" t="s">
        <v>4462</v>
      </c>
      <c r="G1659">
        <v>99</v>
      </c>
      <c r="H1659" t="s">
        <v>4411</v>
      </c>
      <c r="I1659">
        <v>90</v>
      </c>
      <c r="K1659" s="4">
        <v>18624</v>
      </c>
      <c r="M1659">
        <v>2010</v>
      </c>
      <c r="N1659" t="s">
        <v>4478</v>
      </c>
      <c r="O1659" t="str">
        <f t="shared" si="25"/>
        <v>40196Boston Celtics</v>
      </c>
      <c r="P1659" t="str">
        <f>VLOOKUP(O1659,Sheet1!A$1:K$18685,7,FALSE)</f>
        <v>L -4.5</v>
      </c>
      <c r="Q1659" t="str">
        <f>VLOOKUP(O1659,Sheet1!A$1:K$18685,8,FALSE)</f>
        <v>U 194</v>
      </c>
      <c r="R1659" s="1" t="s">
        <v>4487</v>
      </c>
    </row>
    <row r="1660" spans="1:18" ht="17">
      <c r="A1660" s="3">
        <v>43071</v>
      </c>
      <c r="B1660">
        <v>12</v>
      </c>
      <c r="C1660">
        <v>2</v>
      </c>
      <c r="D1660">
        <v>2017</v>
      </c>
      <c r="E1660" t="s">
        <v>4476</v>
      </c>
      <c r="F1660" t="s">
        <v>4410</v>
      </c>
      <c r="G1660">
        <v>114</v>
      </c>
      <c r="H1660" t="s">
        <v>4412</v>
      </c>
      <c r="I1660">
        <v>102</v>
      </c>
      <c r="K1660" s="4">
        <v>13949</v>
      </c>
      <c r="M1660">
        <v>2018</v>
      </c>
      <c r="N1660" t="s">
        <v>4468</v>
      </c>
      <c r="O1660" t="str">
        <f t="shared" si="25"/>
        <v>43071Brooklyn Nets</v>
      </c>
      <c r="P1660" t="str">
        <f>VLOOKUP(O1660,Sheet1!A$1:K$18685,7,FALSE)</f>
        <v>L -4.5</v>
      </c>
      <c r="Q1660" t="str">
        <f>VLOOKUP(O1660,Sheet1!A$1:K$18685,8,FALSE)</f>
        <v>U 217.5</v>
      </c>
      <c r="R1660" s="1" t="s">
        <v>4493</v>
      </c>
    </row>
    <row r="1661" spans="1:18" ht="17">
      <c r="A1661" s="3">
        <v>43039</v>
      </c>
      <c r="B1661">
        <v>10</v>
      </c>
      <c r="C1661">
        <v>31</v>
      </c>
      <c r="D1661">
        <v>2017</v>
      </c>
      <c r="E1661" t="s">
        <v>4451</v>
      </c>
      <c r="F1661" t="s">
        <v>4428</v>
      </c>
      <c r="G1661">
        <v>122</v>
      </c>
      <c r="H1661" t="s">
        <v>4412</v>
      </c>
      <c r="I1661">
        <v>114</v>
      </c>
      <c r="K1661" s="4">
        <v>12936</v>
      </c>
      <c r="M1661">
        <v>2018</v>
      </c>
      <c r="N1661" t="s">
        <v>4486</v>
      </c>
      <c r="O1661" t="str">
        <f t="shared" si="25"/>
        <v>43039Brooklyn Nets</v>
      </c>
      <c r="P1661" t="str">
        <f>VLOOKUP(O1661,Sheet1!A$1:K$18685,7,FALSE)</f>
        <v>L -4.5</v>
      </c>
      <c r="Q1661" t="str">
        <f>VLOOKUP(O1661,Sheet1!A$1:K$18685,8,FALSE)</f>
        <v>O 230</v>
      </c>
      <c r="R1661" s="1" t="s">
        <v>4503</v>
      </c>
    </row>
    <row r="1662" spans="1:18" ht="17">
      <c r="A1662" s="3">
        <v>42822</v>
      </c>
      <c r="B1662">
        <v>3</v>
      </c>
      <c r="C1662">
        <v>28</v>
      </c>
      <c r="D1662">
        <v>2017</v>
      </c>
      <c r="E1662" t="s">
        <v>4451</v>
      </c>
      <c r="F1662" t="s">
        <v>4427</v>
      </c>
      <c r="G1662">
        <v>106</v>
      </c>
      <c r="H1662" t="s">
        <v>4412</v>
      </c>
      <c r="I1662">
        <v>101</v>
      </c>
      <c r="K1662" s="4">
        <v>15471</v>
      </c>
      <c r="M1662">
        <v>2017</v>
      </c>
      <c r="N1662" t="s">
        <v>4480</v>
      </c>
      <c r="O1662" t="str">
        <f t="shared" si="25"/>
        <v>42822Brooklyn Nets</v>
      </c>
      <c r="P1662" t="str">
        <f>VLOOKUP(O1662,Sheet1!A$1:K$18685,7,FALSE)</f>
        <v>L -4.5</v>
      </c>
      <c r="Q1662" t="str">
        <f>VLOOKUP(O1662,Sheet1!A$1:K$18685,8,FALSE)</f>
        <v>U 225.5</v>
      </c>
      <c r="R1662" s="1" t="s">
        <v>4503</v>
      </c>
    </row>
    <row r="1663" spans="1:18" ht="17">
      <c r="A1663" s="3">
        <v>42102</v>
      </c>
      <c r="B1663">
        <v>4</v>
      </c>
      <c r="C1663">
        <v>8</v>
      </c>
      <c r="D1663">
        <v>2015</v>
      </c>
      <c r="E1663" t="s">
        <v>4451</v>
      </c>
      <c r="F1663" t="s">
        <v>4410</v>
      </c>
      <c r="G1663">
        <v>114</v>
      </c>
      <c r="H1663" t="s">
        <v>4412</v>
      </c>
      <c r="I1663">
        <v>111</v>
      </c>
      <c r="K1663" s="4">
        <v>17732</v>
      </c>
      <c r="M1663">
        <v>2015</v>
      </c>
      <c r="N1663" t="s">
        <v>4449</v>
      </c>
      <c r="O1663" t="str">
        <f t="shared" si="25"/>
        <v>42102Brooklyn Nets</v>
      </c>
      <c r="P1663" t="str">
        <f>VLOOKUP(O1663,Sheet1!A$1:K$18685,7,FALSE)</f>
        <v>L -4.5</v>
      </c>
      <c r="Q1663" t="str">
        <f>VLOOKUP(O1663,Sheet1!A$1:K$18685,8,FALSE)</f>
        <v>O 204</v>
      </c>
      <c r="R1663" s="1" t="s">
        <v>4505</v>
      </c>
    </row>
    <row r="1664" spans="1:18" ht="17">
      <c r="A1664" s="3">
        <v>41629</v>
      </c>
      <c r="B1664">
        <v>12</v>
      </c>
      <c r="C1664">
        <v>21</v>
      </c>
      <c r="D1664">
        <v>2013</v>
      </c>
      <c r="E1664" t="s">
        <v>4451</v>
      </c>
      <c r="F1664" t="s">
        <v>4431</v>
      </c>
      <c r="G1664">
        <v>88</v>
      </c>
      <c r="H1664" t="s">
        <v>4433</v>
      </c>
      <c r="I1664">
        <v>85</v>
      </c>
      <c r="K1664" s="4">
        <v>18078</v>
      </c>
      <c r="M1664">
        <v>2014</v>
      </c>
      <c r="N1664" t="s">
        <v>4468</v>
      </c>
      <c r="O1664" t="str">
        <f t="shared" si="25"/>
        <v>41629Charlotte Bobcats</v>
      </c>
      <c r="P1664" t="str">
        <f>VLOOKUP(O1664,Sheet1!A$1:K$18685,7,FALSE)</f>
        <v>L -4.5</v>
      </c>
      <c r="Q1664" t="str">
        <f>VLOOKUP(O1664,Sheet1!A$1:K$18685,8,FALSE)</f>
        <v>U 189</v>
      </c>
      <c r="R1664" s="1" t="s">
        <v>4493</v>
      </c>
    </row>
    <row r="1665" spans="1:18" ht="17">
      <c r="A1665" s="3">
        <v>40563</v>
      </c>
      <c r="B1665">
        <v>1</v>
      </c>
      <c r="C1665">
        <v>20</v>
      </c>
      <c r="D1665">
        <v>2011</v>
      </c>
      <c r="E1665" t="s">
        <v>4448</v>
      </c>
      <c r="F1665" t="s">
        <v>4427</v>
      </c>
      <c r="G1665">
        <v>97</v>
      </c>
      <c r="H1665" t="s">
        <v>4433</v>
      </c>
      <c r="I1665">
        <v>100</v>
      </c>
      <c r="K1665" s="4">
        <v>14326</v>
      </c>
      <c r="M1665">
        <v>2011</v>
      </c>
      <c r="N1665" t="s">
        <v>4478</v>
      </c>
      <c r="O1665" t="str">
        <f t="shared" si="25"/>
        <v>40563Charlotte Bobcats</v>
      </c>
      <c r="P1665" t="str">
        <f>VLOOKUP(O1665,Sheet1!A$1:K$18685,7,FALSE)</f>
        <v>L -4.5</v>
      </c>
      <c r="Q1665" t="str">
        <f>VLOOKUP(O1665,Sheet1!A$1:K$18685,8,FALSE)</f>
        <v>O 187.5</v>
      </c>
      <c r="R1665" s="1" t="s">
        <v>4502</v>
      </c>
    </row>
    <row r="1666" spans="1:18" ht="17">
      <c r="A1666" s="3">
        <v>39910</v>
      </c>
      <c r="B1666">
        <v>4</v>
      </c>
      <c r="C1666">
        <v>7</v>
      </c>
      <c r="D1666">
        <v>2009</v>
      </c>
      <c r="E1666" t="s">
        <v>4448</v>
      </c>
      <c r="F1666" t="s">
        <v>4427</v>
      </c>
      <c r="G1666">
        <v>98</v>
      </c>
      <c r="H1666" t="s">
        <v>4433</v>
      </c>
      <c r="I1666">
        <v>101</v>
      </c>
      <c r="K1666" s="4">
        <v>16499</v>
      </c>
      <c r="M1666">
        <v>2009</v>
      </c>
      <c r="N1666" t="s">
        <v>4449</v>
      </c>
      <c r="O1666" t="str">
        <f t="shared" ref="O1666:O1729" si="26">CONCATENATE(A1666,H1666)</f>
        <v>39910Charlotte Bobcats</v>
      </c>
      <c r="P1666" t="str">
        <f>VLOOKUP(O1666,Sheet1!A$1:K$18685,7,FALSE)</f>
        <v>L -4.5</v>
      </c>
      <c r="Q1666" t="str">
        <f>VLOOKUP(O1666,Sheet1!A$1:K$18685,8,FALSE)</f>
        <v>O 185</v>
      </c>
      <c r="R1666" s="1" t="s">
        <v>4503</v>
      </c>
    </row>
    <row r="1667" spans="1:18" ht="17">
      <c r="A1667" s="3">
        <v>39812</v>
      </c>
      <c r="B1667">
        <v>12</v>
      </c>
      <c r="C1667">
        <v>30</v>
      </c>
      <c r="D1667">
        <v>2008</v>
      </c>
      <c r="E1667" t="s">
        <v>4448</v>
      </c>
      <c r="F1667" t="s">
        <v>4424</v>
      </c>
      <c r="G1667">
        <v>93</v>
      </c>
      <c r="H1667" t="s">
        <v>4433</v>
      </c>
      <c r="I1667">
        <v>89</v>
      </c>
      <c r="K1667" s="4">
        <v>15108</v>
      </c>
      <c r="M1667">
        <v>2009</v>
      </c>
      <c r="N1667" t="s">
        <v>4468</v>
      </c>
      <c r="O1667" t="str">
        <f t="shared" si="26"/>
        <v>39812Charlotte Bobcats</v>
      </c>
      <c r="P1667" t="str">
        <f>VLOOKUP(O1667,Sheet1!A$1:K$18685,7,FALSE)</f>
        <v>L -4.5</v>
      </c>
      <c r="Q1667" t="str">
        <f>VLOOKUP(O1667,Sheet1!A$1:K$18685,8,FALSE)</f>
        <v>U 205.5</v>
      </c>
      <c r="R1667" s="1" t="s">
        <v>4503</v>
      </c>
    </row>
    <row r="1668" spans="1:18" ht="17">
      <c r="A1668" s="3">
        <v>43532</v>
      </c>
      <c r="B1668">
        <v>3</v>
      </c>
      <c r="C1668">
        <v>8</v>
      </c>
      <c r="D1668">
        <v>2019</v>
      </c>
      <c r="E1668" t="s">
        <v>4448</v>
      </c>
      <c r="F1668" t="s">
        <v>4432</v>
      </c>
      <c r="G1668">
        <v>111</v>
      </c>
      <c r="H1668" t="s">
        <v>4434</v>
      </c>
      <c r="I1668">
        <v>112</v>
      </c>
      <c r="K1668" s="4">
        <v>18144</v>
      </c>
      <c r="M1668">
        <v>2019</v>
      </c>
      <c r="N1668" t="s">
        <v>4480</v>
      </c>
      <c r="O1668" t="str">
        <f t="shared" si="26"/>
        <v>43532Charlotte Hornets</v>
      </c>
      <c r="P1668" t="str">
        <f>VLOOKUP(O1668,Sheet1!A$1:K$18685,7,FALSE)</f>
        <v>L -4.5</v>
      </c>
      <c r="Q1668" t="str">
        <f>VLOOKUP(O1668,Sheet1!A$1:K$18685,8,FALSE)</f>
        <v>U 234</v>
      </c>
      <c r="R1668" s="1" t="s">
        <v>4447</v>
      </c>
    </row>
    <row r="1669" spans="1:18" ht="17">
      <c r="A1669" s="3">
        <v>41978</v>
      </c>
      <c r="B1669">
        <v>12</v>
      </c>
      <c r="C1669">
        <v>5</v>
      </c>
      <c r="D1669">
        <v>2014</v>
      </c>
      <c r="E1669" t="s">
        <v>4448</v>
      </c>
      <c r="F1669" t="s">
        <v>4424</v>
      </c>
      <c r="G1669">
        <v>102</v>
      </c>
      <c r="H1669" t="s">
        <v>4434</v>
      </c>
      <c r="I1669">
        <v>103</v>
      </c>
      <c r="K1669" s="4">
        <v>19102</v>
      </c>
      <c r="M1669">
        <v>2015</v>
      </c>
      <c r="N1669" t="s">
        <v>4468</v>
      </c>
      <c r="O1669" t="str">
        <f t="shared" si="26"/>
        <v>41978Charlotte Hornets</v>
      </c>
      <c r="P1669" t="str">
        <f>VLOOKUP(O1669,Sheet1!A$1:K$18685,7,FALSE)</f>
        <v>L -4.5</v>
      </c>
      <c r="Q1669" t="str">
        <f>VLOOKUP(O1669,Sheet1!A$1:K$18685,8,FALSE)</f>
        <v>O 190</v>
      </c>
      <c r="R1669" s="1" t="s">
        <v>4447</v>
      </c>
    </row>
    <row r="1670" spans="1:18" ht="17">
      <c r="A1670" s="3">
        <v>43492</v>
      </c>
      <c r="B1670">
        <v>1</v>
      </c>
      <c r="C1670">
        <v>27</v>
      </c>
      <c r="D1670">
        <v>2019</v>
      </c>
      <c r="E1670" t="s">
        <v>4485</v>
      </c>
      <c r="F1670" t="s">
        <v>4414</v>
      </c>
      <c r="G1670">
        <v>104</v>
      </c>
      <c r="H1670" t="s">
        <v>4413</v>
      </c>
      <c r="I1670">
        <v>101</v>
      </c>
      <c r="K1670" s="4">
        <v>19675</v>
      </c>
      <c r="M1670">
        <v>2019</v>
      </c>
      <c r="N1670" t="s">
        <v>4478</v>
      </c>
      <c r="O1670" t="str">
        <f t="shared" si="26"/>
        <v>43492Chicago Bulls</v>
      </c>
      <c r="P1670" t="str">
        <f>VLOOKUP(O1670,Sheet1!A$1:K$18685,7,FALSE)</f>
        <v>L -4.5</v>
      </c>
      <c r="Q1670" t="str">
        <f>VLOOKUP(O1670,Sheet1!A$1:K$18685,8,FALSE)</f>
        <v>U 212</v>
      </c>
      <c r="R1670" s="1" t="s">
        <v>4500</v>
      </c>
    </row>
    <row r="1671" spans="1:18" ht="17">
      <c r="A1671" s="3">
        <v>43414</v>
      </c>
      <c r="B1671">
        <v>11</v>
      </c>
      <c r="C1671">
        <v>10</v>
      </c>
      <c r="D1671">
        <v>2018</v>
      </c>
      <c r="E1671" t="s">
        <v>4452</v>
      </c>
      <c r="F1671" t="s">
        <v>4414</v>
      </c>
      <c r="G1671">
        <v>98</v>
      </c>
      <c r="H1671" t="s">
        <v>4413</v>
      </c>
      <c r="I1671">
        <v>99</v>
      </c>
      <c r="K1671" s="4">
        <v>21506</v>
      </c>
      <c r="M1671">
        <v>2019</v>
      </c>
      <c r="N1671" t="s">
        <v>4484</v>
      </c>
      <c r="O1671" t="str">
        <f t="shared" si="26"/>
        <v>43414Chicago Bulls</v>
      </c>
      <c r="P1671" t="str">
        <f>VLOOKUP(O1671,Sheet1!A$1:K$18685,7,FALSE)</f>
        <v>L -4.5</v>
      </c>
      <c r="Q1671" t="str">
        <f>VLOOKUP(O1671,Sheet1!A$1:K$18685,8,FALSE)</f>
        <v>U 212</v>
      </c>
      <c r="R1671" s="1" t="s">
        <v>4493</v>
      </c>
    </row>
    <row r="1672" spans="1:18" ht="17">
      <c r="A1672" s="3">
        <v>42752</v>
      </c>
      <c r="B1672">
        <v>1</v>
      </c>
      <c r="C1672">
        <v>17</v>
      </c>
      <c r="D1672">
        <v>2017</v>
      </c>
      <c r="E1672" t="s">
        <v>4452</v>
      </c>
      <c r="F1672" t="s">
        <v>4462</v>
      </c>
      <c r="G1672">
        <v>99</v>
      </c>
      <c r="H1672" t="s">
        <v>4413</v>
      </c>
      <c r="I1672">
        <v>98</v>
      </c>
      <c r="K1672" s="4">
        <v>21294</v>
      </c>
      <c r="M1672">
        <v>2017</v>
      </c>
      <c r="N1672" t="s">
        <v>4478</v>
      </c>
      <c r="O1672" t="str">
        <f t="shared" si="26"/>
        <v>42752Chicago Bulls</v>
      </c>
      <c r="P1672" t="str">
        <f>VLOOKUP(O1672,Sheet1!A$1:K$18685,7,FALSE)</f>
        <v>L -4.5</v>
      </c>
      <c r="Q1672" t="str">
        <f>VLOOKUP(O1672,Sheet1!A$1:K$18685,8,FALSE)</f>
        <v>U 197.5</v>
      </c>
      <c r="R1672" s="1" t="s">
        <v>4503</v>
      </c>
    </row>
    <row r="1673" spans="1:18" ht="17">
      <c r="A1673" s="3">
        <v>41749</v>
      </c>
      <c r="B1673">
        <v>4</v>
      </c>
      <c r="C1673">
        <v>20</v>
      </c>
      <c r="D1673">
        <v>2014</v>
      </c>
      <c r="E1673" t="s">
        <v>4448</v>
      </c>
      <c r="F1673" t="s">
        <v>4432</v>
      </c>
      <c r="G1673">
        <v>102</v>
      </c>
      <c r="H1673" t="s">
        <v>4413</v>
      </c>
      <c r="I1673">
        <v>93</v>
      </c>
      <c r="K1673" s="4">
        <v>21694</v>
      </c>
      <c r="M1673">
        <v>2014</v>
      </c>
      <c r="N1673" t="s">
        <v>4449</v>
      </c>
      <c r="O1673" t="str">
        <f t="shared" si="26"/>
        <v>41749Chicago Bulls</v>
      </c>
      <c r="P1673" t="str">
        <f>VLOOKUP(O1673,Sheet1!A$1:K$18685,7,FALSE)</f>
        <v>L -4.5</v>
      </c>
      <c r="Q1673" t="str">
        <f>VLOOKUP(O1673,Sheet1!A$1:K$18685,8,FALSE)</f>
        <v>O 178.5</v>
      </c>
      <c r="R1673" s="1" t="s">
        <v>4500</v>
      </c>
    </row>
    <row r="1674" spans="1:18" ht="17">
      <c r="A1674" s="3">
        <v>41726</v>
      </c>
      <c r="B1674">
        <v>3</v>
      </c>
      <c r="C1674">
        <v>28</v>
      </c>
      <c r="D1674">
        <v>2014</v>
      </c>
      <c r="E1674" t="s">
        <v>4452</v>
      </c>
      <c r="F1674" t="s">
        <v>4429</v>
      </c>
      <c r="G1674">
        <v>91</v>
      </c>
      <c r="H1674" t="s">
        <v>4413</v>
      </c>
      <c r="I1674">
        <v>74</v>
      </c>
      <c r="K1674" s="4">
        <v>22055</v>
      </c>
      <c r="M1674">
        <v>2014</v>
      </c>
      <c r="N1674" t="s">
        <v>4480</v>
      </c>
      <c r="O1674" t="str">
        <f t="shared" si="26"/>
        <v>41726Chicago Bulls</v>
      </c>
      <c r="P1674" t="str">
        <f>VLOOKUP(O1674,Sheet1!A$1:K$18685,7,FALSE)</f>
        <v>L -4.5</v>
      </c>
      <c r="Q1674" t="str">
        <f>VLOOKUP(O1674,Sheet1!A$1:K$18685,8,FALSE)</f>
        <v>U 186.5</v>
      </c>
      <c r="R1674" s="1" t="s">
        <v>4447</v>
      </c>
    </row>
    <row r="1675" spans="1:18" ht="17">
      <c r="A1675" s="3">
        <v>41268</v>
      </c>
      <c r="B1675">
        <v>12</v>
      </c>
      <c r="C1675">
        <v>25</v>
      </c>
      <c r="D1675">
        <v>2012</v>
      </c>
      <c r="E1675" t="s">
        <v>4452</v>
      </c>
      <c r="F1675" t="s">
        <v>4457</v>
      </c>
      <c r="G1675">
        <v>120</v>
      </c>
      <c r="H1675" t="s">
        <v>4413</v>
      </c>
      <c r="I1675">
        <v>97</v>
      </c>
      <c r="K1675" s="4">
        <v>22310</v>
      </c>
      <c r="M1675">
        <v>2013</v>
      </c>
      <c r="N1675" t="s">
        <v>4468</v>
      </c>
      <c r="O1675" t="str">
        <f t="shared" si="26"/>
        <v>41268Chicago Bulls</v>
      </c>
      <c r="P1675" t="str">
        <f>VLOOKUP(O1675,Sheet1!A$1:K$18685,7,FALSE)</f>
        <v>L -4.5</v>
      </c>
      <c r="Q1675" t="str">
        <f>VLOOKUP(O1675,Sheet1!A$1:K$18685,8,FALSE)</f>
        <v>O 197.5</v>
      </c>
      <c r="R1675" s="1" t="s">
        <v>4503</v>
      </c>
    </row>
    <row r="1676" spans="1:18" ht="17">
      <c r="A1676" s="3">
        <v>41258</v>
      </c>
      <c r="B1676">
        <v>12</v>
      </c>
      <c r="C1676">
        <v>15</v>
      </c>
      <c r="D1676">
        <v>2012</v>
      </c>
      <c r="E1676" t="s">
        <v>4452</v>
      </c>
      <c r="F1676" t="s">
        <v>4412</v>
      </c>
      <c r="G1676">
        <v>82</v>
      </c>
      <c r="H1676" t="s">
        <v>4413</v>
      </c>
      <c r="I1676">
        <v>83</v>
      </c>
      <c r="K1676" s="4">
        <v>21866</v>
      </c>
      <c r="M1676">
        <v>2013</v>
      </c>
      <c r="N1676" t="s">
        <v>4468</v>
      </c>
      <c r="O1676" t="str">
        <f t="shared" si="26"/>
        <v>41258Chicago Bulls</v>
      </c>
      <c r="P1676" t="str">
        <f>VLOOKUP(O1676,Sheet1!A$1:K$18685,7,FALSE)</f>
        <v>L -4.5</v>
      </c>
      <c r="Q1676" t="str">
        <f>VLOOKUP(O1676,Sheet1!A$1:K$18685,8,FALSE)</f>
        <v>U 184</v>
      </c>
      <c r="R1676" s="1" t="s">
        <v>4493</v>
      </c>
    </row>
    <row r="1677" spans="1:18" ht="17">
      <c r="A1677" s="3">
        <v>40168</v>
      </c>
      <c r="B1677">
        <v>12</v>
      </c>
      <c r="C1677">
        <v>21</v>
      </c>
      <c r="D1677">
        <v>2009</v>
      </c>
      <c r="E1677" t="s">
        <v>4452</v>
      </c>
      <c r="F1677" t="s">
        <v>4460</v>
      </c>
      <c r="G1677">
        <v>102</v>
      </c>
      <c r="H1677" t="s">
        <v>4413</v>
      </c>
      <c r="I1677">
        <v>98</v>
      </c>
      <c r="K1677" s="4">
        <v>19631</v>
      </c>
      <c r="M1677">
        <v>2010</v>
      </c>
      <c r="N1677" t="s">
        <v>4468</v>
      </c>
      <c r="O1677" t="str">
        <f t="shared" si="26"/>
        <v>40168Chicago Bulls</v>
      </c>
      <c r="P1677" t="str">
        <f>VLOOKUP(O1677,Sheet1!A$1:K$18685,7,FALSE)</f>
        <v>L -4.5</v>
      </c>
      <c r="Q1677" t="str">
        <f>VLOOKUP(O1677,Sheet1!A$1:K$18685,8,FALSE)</f>
        <v>O 198.5</v>
      </c>
      <c r="R1677" s="1" t="s">
        <v>4487</v>
      </c>
    </row>
    <row r="1678" spans="1:18" ht="17">
      <c r="A1678" s="3">
        <v>39833</v>
      </c>
      <c r="B1678">
        <v>1</v>
      </c>
      <c r="C1678">
        <v>20</v>
      </c>
      <c r="D1678">
        <v>2009</v>
      </c>
      <c r="E1678" t="s">
        <v>4455</v>
      </c>
      <c r="F1678" t="s">
        <v>4410</v>
      </c>
      <c r="G1678">
        <v>105</v>
      </c>
      <c r="H1678" t="s">
        <v>4413</v>
      </c>
      <c r="I1678">
        <v>102</v>
      </c>
      <c r="K1678" s="4">
        <v>20389</v>
      </c>
      <c r="M1678">
        <v>2009</v>
      </c>
      <c r="N1678" t="s">
        <v>4478</v>
      </c>
      <c r="O1678" t="str">
        <f t="shared" si="26"/>
        <v>39833Chicago Bulls</v>
      </c>
      <c r="P1678" t="str">
        <f>VLOOKUP(O1678,Sheet1!A$1:K$18685,7,FALSE)</f>
        <v>L -4.5</v>
      </c>
      <c r="Q1678" t="str">
        <f>VLOOKUP(O1678,Sheet1!A$1:K$18685,8,FALSE)</f>
        <v>O 198</v>
      </c>
      <c r="R1678" s="1" t="s">
        <v>4503</v>
      </c>
    </row>
    <row r="1679" spans="1:18" ht="17">
      <c r="A1679" s="3">
        <v>43225</v>
      </c>
      <c r="B1679">
        <v>5</v>
      </c>
      <c r="C1679">
        <v>5</v>
      </c>
      <c r="D1679">
        <v>2018</v>
      </c>
      <c r="E1679" t="s">
        <v>4455</v>
      </c>
      <c r="F1679" t="s">
        <v>4430</v>
      </c>
      <c r="G1679">
        <v>103</v>
      </c>
      <c r="H1679" t="s">
        <v>4414</v>
      </c>
      <c r="I1679">
        <v>105</v>
      </c>
      <c r="K1679" s="4">
        <v>20562</v>
      </c>
      <c r="M1679">
        <v>2018</v>
      </c>
      <c r="N1679" t="s">
        <v>4483</v>
      </c>
      <c r="O1679" t="str">
        <f t="shared" si="26"/>
        <v>43225Cleveland Cavaliers</v>
      </c>
      <c r="P1679" t="str">
        <f>VLOOKUP(O1679,Sheet1!A$1:K$18685,7,FALSE)</f>
        <v>L -4.5</v>
      </c>
      <c r="Q1679" t="str">
        <f>VLOOKUP(O1679,Sheet1!A$1:K$18685,8,FALSE)</f>
        <v>U 214.5</v>
      </c>
      <c r="R1679" s="1" t="s">
        <v>4493</v>
      </c>
    </row>
    <row r="1680" spans="1:18" ht="17">
      <c r="A1680" s="3">
        <v>43162</v>
      </c>
      <c r="B1680">
        <v>3</v>
      </c>
      <c r="C1680">
        <v>3</v>
      </c>
      <c r="D1680">
        <v>2018</v>
      </c>
      <c r="E1680" t="s">
        <v>4451</v>
      </c>
      <c r="F1680" t="s">
        <v>4415</v>
      </c>
      <c r="G1680">
        <v>126</v>
      </c>
      <c r="H1680" t="s">
        <v>4414</v>
      </c>
      <c r="I1680">
        <v>117</v>
      </c>
      <c r="K1680" s="4">
        <v>20562</v>
      </c>
      <c r="M1680">
        <v>2018</v>
      </c>
      <c r="N1680" t="s">
        <v>4480</v>
      </c>
      <c r="O1680" t="str">
        <f t="shared" si="26"/>
        <v>43162Cleveland Cavaliers</v>
      </c>
      <c r="P1680" t="str">
        <f>VLOOKUP(O1680,Sheet1!A$1:K$18685,7,FALSE)</f>
        <v>L -4.5</v>
      </c>
      <c r="Q1680" t="str">
        <f>VLOOKUP(O1680,Sheet1!A$1:K$18685,8,FALSE)</f>
        <v>O 228.5</v>
      </c>
      <c r="R1680" s="1" t="s">
        <v>4493</v>
      </c>
    </row>
    <row r="1681" spans="1:18" ht="17">
      <c r="A1681" s="3">
        <v>43156</v>
      </c>
      <c r="B1681">
        <v>2</v>
      </c>
      <c r="C1681">
        <v>25</v>
      </c>
      <c r="D1681">
        <v>2018</v>
      </c>
      <c r="E1681" t="s">
        <v>4485</v>
      </c>
      <c r="F1681" t="s">
        <v>4456</v>
      </c>
      <c r="G1681">
        <v>110</v>
      </c>
      <c r="H1681" t="s">
        <v>4414</v>
      </c>
      <c r="I1681">
        <v>94</v>
      </c>
      <c r="K1681" s="4">
        <v>20562</v>
      </c>
      <c r="M1681">
        <v>2018</v>
      </c>
      <c r="N1681" t="s">
        <v>4477</v>
      </c>
      <c r="O1681" t="str">
        <f t="shared" si="26"/>
        <v>43156Cleveland Cavaliers</v>
      </c>
      <c r="P1681" t="str">
        <f>VLOOKUP(O1681,Sheet1!A$1:K$18685,7,FALSE)</f>
        <v>L -4.5</v>
      </c>
      <c r="Q1681" t="str">
        <f>VLOOKUP(O1681,Sheet1!A$1:K$18685,8,FALSE)</f>
        <v>U 213</v>
      </c>
      <c r="R1681" s="1" t="s">
        <v>4500</v>
      </c>
    </row>
    <row r="1682" spans="1:18" ht="17">
      <c r="A1682" s="3">
        <v>43025</v>
      </c>
      <c r="B1682">
        <v>10</v>
      </c>
      <c r="C1682">
        <v>17</v>
      </c>
      <c r="D1682">
        <v>2017</v>
      </c>
      <c r="E1682" t="s">
        <v>4504</v>
      </c>
      <c r="F1682" t="s">
        <v>4411</v>
      </c>
      <c r="G1682">
        <v>99</v>
      </c>
      <c r="H1682" t="s">
        <v>4414</v>
      </c>
      <c r="I1682">
        <v>102</v>
      </c>
      <c r="K1682" s="4">
        <v>20562</v>
      </c>
      <c r="M1682">
        <v>2018</v>
      </c>
      <c r="N1682" t="s">
        <v>4486</v>
      </c>
      <c r="O1682" t="str">
        <f t="shared" si="26"/>
        <v>43025Cleveland Cavaliers</v>
      </c>
      <c r="P1682" t="str">
        <f>VLOOKUP(O1682,Sheet1!A$1:K$18685,7,FALSE)</f>
        <v>L -4.5</v>
      </c>
      <c r="Q1682" t="str">
        <f>VLOOKUP(O1682,Sheet1!A$1:K$18685,8,FALSE)</f>
        <v>U 214</v>
      </c>
      <c r="R1682" s="1" t="s">
        <v>4503</v>
      </c>
    </row>
    <row r="1683" spans="1:18" ht="17">
      <c r="A1683" s="3">
        <v>42128</v>
      </c>
      <c r="B1683">
        <v>5</v>
      </c>
      <c r="C1683">
        <v>4</v>
      </c>
      <c r="D1683">
        <v>2015</v>
      </c>
      <c r="E1683" t="s">
        <v>4448</v>
      </c>
      <c r="F1683" t="s">
        <v>4413</v>
      </c>
      <c r="G1683">
        <v>99</v>
      </c>
      <c r="H1683" t="s">
        <v>4414</v>
      </c>
      <c r="I1683">
        <v>92</v>
      </c>
      <c r="K1683" s="4">
        <v>20562</v>
      </c>
      <c r="M1683">
        <v>2015</v>
      </c>
      <c r="N1683" t="s">
        <v>4483</v>
      </c>
      <c r="O1683" t="str">
        <f t="shared" si="26"/>
        <v>42128Cleveland Cavaliers</v>
      </c>
      <c r="P1683" t="str">
        <f>VLOOKUP(O1683,Sheet1!A$1:K$18685,7,FALSE)</f>
        <v>L -4.5</v>
      </c>
      <c r="Q1683" t="str">
        <f>VLOOKUP(O1683,Sheet1!A$1:K$18685,8,FALSE)</f>
        <v>U 195</v>
      </c>
      <c r="R1683" s="1" t="s">
        <v>4487</v>
      </c>
    </row>
    <row r="1684" spans="1:18" ht="17">
      <c r="A1684" s="3">
        <v>41661</v>
      </c>
      <c r="B1684">
        <v>1</v>
      </c>
      <c r="C1684">
        <v>22</v>
      </c>
      <c r="D1684">
        <v>2014</v>
      </c>
      <c r="E1684" t="s">
        <v>4448</v>
      </c>
      <c r="F1684" t="s">
        <v>4413</v>
      </c>
      <c r="G1684">
        <v>98</v>
      </c>
      <c r="H1684" t="s">
        <v>4414</v>
      </c>
      <c r="I1684">
        <v>87</v>
      </c>
      <c r="K1684" s="4">
        <v>16890</v>
      </c>
      <c r="M1684">
        <v>2014</v>
      </c>
      <c r="N1684" t="s">
        <v>4478</v>
      </c>
      <c r="O1684" t="str">
        <f t="shared" si="26"/>
        <v>41661Cleveland Cavaliers</v>
      </c>
      <c r="P1684" t="str">
        <f>VLOOKUP(O1684,Sheet1!A$1:K$18685,7,FALSE)</f>
        <v>L -4.5</v>
      </c>
      <c r="Q1684" t="str">
        <f>VLOOKUP(O1684,Sheet1!A$1:K$18685,8,FALSE)</f>
        <v>U 186</v>
      </c>
      <c r="R1684" s="1" t="s">
        <v>4505</v>
      </c>
    </row>
    <row r="1685" spans="1:18" ht="17">
      <c r="A1685" s="3">
        <v>40492</v>
      </c>
      <c r="B1685">
        <v>11</v>
      </c>
      <c r="C1685">
        <v>10</v>
      </c>
      <c r="D1685">
        <v>2010</v>
      </c>
      <c r="E1685" t="s">
        <v>4451</v>
      </c>
      <c r="F1685" t="s">
        <v>4450</v>
      </c>
      <c r="G1685">
        <v>95</v>
      </c>
      <c r="H1685" t="s">
        <v>4414</v>
      </c>
      <c r="I1685">
        <v>87</v>
      </c>
      <c r="K1685" s="4">
        <v>20562</v>
      </c>
      <c r="M1685">
        <v>2011</v>
      </c>
      <c r="N1685" t="s">
        <v>4484</v>
      </c>
      <c r="O1685" t="str">
        <f t="shared" si="26"/>
        <v>40492Cleveland Cavaliers</v>
      </c>
      <c r="P1685" t="str">
        <f>VLOOKUP(O1685,Sheet1!A$1:K$18685,7,FALSE)</f>
        <v>L -4.5</v>
      </c>
      <c r="Q1685" t="str">
        <f>VLOOKUP(O1685,Sheet1!A$1:K$18685,8,FALSE)</f>
        <v>U 193.5</v>
      </c>
      <c r="R1685" s="1" t="s">
        <v>4505</v>
      </c>
    </row>
    <row r="1686" spans="1:18" ht="17">
      <c r="A1686" s="3">
        <v>43478</v>
      </c>
      <c r="B1686">
        <v>1</v>
      </c>
      <c r="C1686">
        <v>13</v>
      </c>
      <c r="D1686">
        <v>2019</v>
      </c>
      <c r="E1686" t="s">
        <v>4452</v>
      </c>
      <c r="F1686" t="s">
        <v>4429</v>
      </c>
      <c r="G1686">
        <v>113</v>
      </c>
      <c r="H1686" t="s">
        <v>4415</v>
      </c>
      <c r="I1686">
        <v>116</v>
      </c>
      <c r="K1686" s="4">
        <v>19520</v>
      </c>
      <c r="M1686">
        <v>2019</v>
      </c>
      <c r="N1686" t="s">
        <v>4478</v>
      </c>
      <c r="O1686" t="str">
        <f t="shared" si="26"/>
        <v>43478Denver Nuggets</v>
      </c>
      <c r="P1686" t="str">
        <f>VLOOKUP(O1686,Sheet1!A$1:K$18685,7,FALSE)</f>
        <v>L -4.5</v>
      </c>
      <c r="Q1686" t="str">
        <f>VLOOKUP(O1686,Sheet1!A$1:K$18685,8,FALSE)</f>
        <v>O 216</v>
      </c>
      <c r="R1686" s="1" t="s">
        <v>4500</v>
      </c>
    </row>
    <row r="1687" spans="1:18" ht="17">
      <c r="A1687" s="3">
        <v>43462</v>
      </c>
      <c r="B1687">
        <v>12</v>
      </c>
      <c r="C1687">
        <v>28</v>
      </c>
      <c r="D1687">
        <v>2018</v>
      </c>
      <c r="E1687" t="s">
        <v>4463</v>
      </c>
      <c r="F1687" t="s">
        <v>4456</v>
      </c>
      <c r="G1687">
        <v>99</v>
      </c>
      <c r="H1687" t="s">
        <v>4415</v>
      </c>
      <c r="I1687">
        <v>102</v>
      </c>
      <c r="K1687" s="4">
        <v>20076</v>
      </c>
      <c r="M1687">
        <v>2019</v>
      </c>
      <c r="N1687" t="s">
        <v>4468</v>
      </c>
      <c r="O1687" t="str">
        <f t="shared" si="26"/>
        <v>43462Denver Nuggets</v>
      </c>
      <c r="P1687" t="str">
        <f>VLOOKUP(O1687,Sheet1!A$1:K$18685,7,FALSE)</f>
        <v>L -4.5</v>
      </c>
      <c r="Q1687" t="str">
        <f>VLOOKUP(O1687,Sheet1!A$1:K$18685,8,FALSE)</f>
        <v>U 216</v>
      </c>
      <c r="R1687" s="1" t="s">
        <v>4447</v>
      </c>
    </row>
    <row r="1688" spans="1:18" ht="17">
      <c r="A1688" s="3">
        <v>43417</v>
      </c>
      <c r="B1688">
        <v>11</v>
      </c>
      <c r="C1688">
        <v>13</v>
      </c>
      <c r="D1688">
        <v>2018</v>
      </c>
      <c r="E1688" t="s">
        <v>4463</v>
      </c>
      <c r="F1688" t="s">
        <v>4457</v>
      </c>
      <c r="G1688">
        <v>109</v>
      </c>
      <c r="H1688" t="s">
        <v>4415</v>
      </c>
      <c r="I1688">
        <v>99</v>
      </c>
      <c r="K1688" s="4">
        <v>16741</v>
      </c>
      <c r="M1688">
        <v>2019</v>
      </c>
      <c r="N1688" t="s">
        <v>4484</v>
      </c>
      <c r="O1688" t="str">
        <f t="shared" si="26"/>
        <v>43417Denver Nuggets</v>
      </c>
      <c r="P1688" t="str">
        <f>VLOOKUP(O1688,Sheet1!A$1:K$18685,7,FALSE)</f>
        <v>L -4.5</v>
      </c>
      <c r="Q1688" t="str">
        <f>VLOOKUP(O1688,Sheet1!A$1:K$18685,8,FALSE)</f>
        <v>U 216</v>
      </c>
      <c r="R1688" s="1" t="s">
        <v>4503</v>
      </c>
    </row>
    <row r="1689" spans="1:18" ht="17">
      <c r="A1689" s="3">
        <v>40987</v>
      </c>
      <c r="B1689">
        <v>3</v>
      </c>
      <c r="C1689">
        <v>19</v>
      </c>
      <c r="D1689">
        <v>2012</v>
      </c>
      <c r="E1689" t="s">
        <v>4461</v>
      </c>
      <c r="F1689" t="s">
        <v>4462</v>
      </c>
      <c r="G1689">
        <v>112</v>
      </c>
      <c r="H1689" t="s">
        <v>4415</v>
      </c>
      <c r="I1689">
        <v>95</v>
      </c>
      <c r="K1689" s="4">
        <v>16683</v>
      </c>
      <c r="M1689">
        <v>2012</v>
      </c>
      <c r="N1689" t="s">
        <v>4480</v>
      </c>
      <c r="O1689" t="str">
        <f t="shared" si="26"/>
        <v>40987Denver Nuggets</v>
      </c>
      <c r="P1689" t="str">
        <f>VLOOKUP(O1689,Sheet1!A$1:K$18685,7,FALSE)</f>
        <v>L -4.5</v>
      </c>
      <c r="Q1689" t="str">
        <f>VLOOKUP(O1689,Sheet1!A$1:K$18685,8,FALSE)</f>
        <v>O 205</v>
      </c>
      <c r="R1689" s="1" t="s">
        <v>4487</v>
      </c>
    </row>
    <row r="1690" spans="1:18" ht="17">
      <c r="A1690" s="3">
        <v>40638</v>
      </c>
      <c r="B1690">
        <v>4</v>
      </c>
      <c r="C1690">
        <v>5</v>
      </c>
      <c r="D1690">
        <v>2011</v>
      </c>
      <c r="E1690" t="s">
        <v>4463</v>
      </c>
      <c r="F1690" t="s">
        <v>4425</v>
      </c>
      <c r="G1690">
        <v>101</v>
      </c>
      <c r="H1690" t="s">
        <v>4415</v>
      </c>
      <c r="I1690">
        <v>94</v>
      </c>
      <c r="K1690" s="4">
        <v>18203</v>
      </c>
      <c r="M1690">
        <v>2011</v>
      </c>
      <c r="N1690" t="s">
        <v>4449</v>
      </c>
      <c r="O1690" t="str">
        <f t="shared" si="26"/>
        <v>40638Denver Nuggets</v>
      </c>
      <c r="P1690" t="str">
        <f>VLOOKUP(O1690,Sheet1!A$1:K$18685,7,FALSE)</f>
        <v>L -4.5</v>
      </c>
      <c r="Q1690" t="str">
        <f>VLOOKUP(O1690,Sheet1!A$1:K$18685,8,FALSE)</f>
        <v>U 206.5</v>
      </c>
      <c r="R1690" s="1" t="s">
        <v>4503</v>
      </c>
    </row>
    <row r="1691" spans="1:18" ht="17">
      <c r="A1691" s="3">
        <v>39822</v>
      </c>
      <c r="B1691">
        <v>1</v>
      </c>
      <c r="C1691">
        <v>9</v>
      </c>
      <c r="D1691">
        <v>2009</v>
      </c>
      <c r="E1691" t="s">
        <v>4463</v>
      </c>
      <c r="F1691" t="s">
        <v>4416</v>
      </c>
      <c r="G1691">
        <v>93</v>
      </c>
      <c r="H1691" t="s">
        <v>4415</v>
      </c>
      <c r="I1691">
        <v>90</v>
      </c>
      <c r="K1691" s="4">
        <v>19682</v>
      </c>
      <c r="M1691">
        <v>2009</v>
      </c>
      <c r="N1691" t="s">
        <v>4478</v>
      </c>
      <c r="O1691" t="str">
        <f t="shared" si="26"/>
        <v>39822Denver Nuggets</v>
      </c>
      <c r="P1691" t="str">
        <f>VLOOKUP(O1691,Sheet1!A$1:K$18685,7,FALSE)</f>
        <v>L -4.5</v>
      </c>
      <c r="Q1691" t="str">
        <f>VLOOKUP(O1691,Sheet1!A$1:K$18685,8,FALSE)</f>
        <v>U 193</v>
      </c>
      <c r="R1691" s="1" t="s">
        <v>4447</v>
      </c>
    </row>
    <row r="1692" spans="1:18" ht="17">
      <c r="A1692" s="3">
        <v>43134</v>
      </c>
      <c r="B1692">
        <v>2</v>
      </c>
      <c r="C1692">
        <v>3</v>
      </c>
      <c r="D1692">
        <v>2018</v>
      </c>
      <c r="E1692" t="s">
        <v>4448</v>
      </c>
      <c r="F1692" t="s">
        <v>4421</v>
      </c>
      <c r="G1692">
        <v>107</v>
      </c>
      <c r="H1692" t="s">
        <v>4416</v>
      </c>
      <c r="I1692">
        <v>111</v>
      </c>
      <c r="K1692" s="4">
        <v>18747</v>
      </c>
      <c r="M1692">
        <v>2018</v>
      </c>
      <c r="N1692" t="s">
        <v>4477</v>
      </c>
      <c r="O1692" t="str">
        <f t="shared" si="26"/>
        <v>43134Detroit Pistons</v>
      </c>
      <c r="P1692" t="str">
        <f>VLOOKUP(O1692,Sheet1!A$1:K$18685,7,FALSE)</f>
        <v>L -4.5</v>
      </c>
      <c r="Q1692" t="str">
        <f>VLOOKUP(O1692,Sheet1!A$1:K$18685,8,FALSE)</f>
        <v>O 201.5</v>
      </c>
      <c r="R1692" s="1" t="s">
        <v>4493</v>
      </c>
    </row>
    <row r="1693" spans="1:18" ht="17">
      <c r="A1693" s="3">
        <v>42721</v>
      </c>
      <c r="B1693">
        <v>12</v>
      </c>
      <c r="C1693">
        <v>17</v>
      </c>
      <c r="D1693">
        <v>2016</v>
      </c>
      <c r="E1693" t="s">
        <v>4448</v>
      </c>
      <c r="F1693" t="s">
        <v>4418</v>
      </c>
      <c r="G1693">
        <v>105</v>
      </c>
      <c r="H1693" t="s">
        <v>4416</v>
      </c>
      <c r="I1693">
        <v>90</v>
      </c>
      <c r="K1693" s="4">
        <v>15231</v>
      </c>
      <c r="M1693">
        <v>2017</v>
      </c>
      <c r="N1693" t="s">
        <v>4468</v>
      </c>
      <c r="O1693" t="str">
        <f t="shared" si="26"/>
        <v>42721Detroit Pistons</v>
      </c>
      <c r="P1693" t="str">
        <f>VLOOKUP(O1693,Sheet1!A$1:K$18685,7,FALSE)</f>
        <v>L -4.5</v>
      </c>
      <c r="Q1693" t="str">
        <f>VLOOKUP(O1693,Sheet1!A$1:K$18685,8,FALSE)</f>
        <v>U 200.5</v>
      </c>
      <c r="R1693" s="1" t="s">
        <v>4493</v>
      </c>
    </row>
    <row r="1694" spans="1:18" ht="17">
      <c r="A1694" s="3">
        <v>42311</v>
      </c>
      <c r="B1694">
        <v>11</v>
      </c>
      <c r="C1694">
        <v>3</v>
      </c>
      <c r="D1694">
        <v>2015</v>
      </c>
      <c r="E1694" t="s">
        <v>4451</v>
      </c>
      <c r="F1694" t="s">
        <v>4418</v>
      </c>
      <c r="G1694">
        <v>94</v>
      </c>
      <c r="H1694" t="s">
        <v>4416</v>
      </c>
      <c r="I1694">
        <v>82</v>
      </c>
      <c r="K1694" s="4">
        <v>13325</v>
      </c>
      <c r="M1694">
        <v>2016</v>
      </c>
      <c r="N1694" t="s">
        <v>4484</v>
      </c>
      <c r="O1694" t="str">
        <f t="shared" si="26"/>
        <v>42311Detroit Pistons</v>
      </c>
      <c r="P1694" t="str">
        <f>VLOOKUP(O1694,Sheet1!A$1:K$18685,7,FALSE)</f>
        <v>L -4.5</v>
      </c>
      <c r="Q1694" t="str">
        <f>VLOOKUP(O1694,Sheet1!A$1:K$18685,8,FALSE)</f>
        <v>U 200.5</v>
      </c>
      <c r="R1694" s="1" t="s">
        <v>4503</v>
      </c>
    </row>
    <row r="1695" spans="1:18" ht="17">
      <c r="A1695" s="3">
        <v>41960</v>
      </c>
      <c r="B1695">
        <v>11</v>
      </c>
      <c r="C1695">
        <v>17</v>
      </c>
      <c r="D1695">
        <v>2014</v>
      </c>
      <c r="E1695" t="s">
        <v>4451</v>
      </c>
      <c r="F1695" t="s">
        <v>4426</v>
      </c>
      <c r="G1695">
        <v>107</v>
      </c>
      <c r="H1695" t="s">
        <v>4416</v>
      </c>
      <c r="I1695">
        <v>93</v>
      </c>
      <c r="K1695" s="4">
        <v>11619</v>
      </c>
      <c r="M1695">
        <v>2015</v>
      </c>
      <c r="N1695" t="s">
        <v>4484</v>
      </c>
      <c r="O1695" t="str">
        <f t="shared" si="26"/>
        <v>41960Detroit Pistons</v>
      </c>
      <c r="P1695" t="str">
        <f>VLOOKUP(O1695,Sheet1!A$1:K$18685,7,FALSE)</f>
        <v>L -4.5</v>
      </c>
      <c r="Q1695" t="str">
        <f>VLOOKUP(O1695,Sheet1!A$1:K$18685,8,FALSE)</f>
        <v>O 193</v>
      </c>
      <c r="R1695" s="1" t="s">
        <v>4487</v>
      </c>
    </row>
    <row r="1696" spans="1:18" ht="17">
      <c r="A1696" s="3">
        <v>41950</v>
      </c>
      <c r="B1696">
        <v>11</v>
      </c>
      <c r="C1696">
        <v>7</v>
      </c>
      <c r="D1696">
        <v>2014</v>
      </c>
      <c r="E1696" t="s">
        <v>4451</v>
      </c>
      <c r="F1696" t="s">
        <v>4422</v>
      </c>
      <c r="G1696">
        <v>95</v>
      </c>
      <c r="H1696" t="s">
        <v>4416</v>
      </c>
      <c r="I1696">
        <v>98</v>
      </c>
      <c r="K1696" s="4">
        <v>16102</v>
      </c>
      <c r="M1696">
        <v>2015</v>
      </c>
      <c r="N1696" t="s">
        <v>4484</v>
      </c>
      <c r="O1696" t="str">
        <f t="shared" si="26"/>
        <v>41950Detroit Pistons</v>
      </c>
      <c r="P1696" t="str">
        <f>VLOOKUP(O1696,Sheet1!A$1:K$18685,7,FALSE)</f>
        <v>L -4.5</v>
      </c>
      <c r="Q1696" t="str">
        <f>VLOOKUP(O1696,Sheet1!A$1:K$18685,8,FALSE)</f>
        <v>U 194.5</v>
      </c>
      <c r="R1696" s="1" t="s">
        <v>4447</v>
      </c>
    </row>
    <row r="1697" spans="1:18" ht="17">
      <c r="A1697" s="3">
        <v>41688</v>
      </c>
      <c r="B1697">
        <v>2</v>
      </c>
      <c r="C1697">
        <v>18</v>
      </c>
      <c r="D1697">
        <v>2014</v>
      </c>
      <c r="E1697" t="s">
        <v>4451</v>
      </c>
      <c r="F1697" t="s">
        <v>4433</v>
      </c>
      <c r="G1697">
        <v>108</v>
      </c>
      <c r="H1697" t="s">
        <v>4416</v>
      </c>
      <c r="I1697">
        <v>96</v>
      </c>
      <c r="K1697" s="4">
        <v>11285</v>
      </c>
      <c r="M1697">
        <v>2014</v>
      </c>
      <c r="N1697" t="s">
        <v>4477</v>
      </c>
      <c r="O1697" t="str">
        <f t="shared" si="26"/>
        <v>41688Detroit Pistons</v>
      </c>
      <c r="P1697" t="str">
        <f>VLOOKUP(O1697,Sheet1!A$1:K$18685,7,FALSE)</f>
        <v>L -4.5</v>
      </c>
      <c r="Q1697" t="str">
        <f>VLOOKUP(O1697,Sheet1!A$1:K$18685,8,FALSE)</f>
        <v>O 201.5</v>
      </c>
      <c r="R1697" s="1" t="s">
        <v>4503</v>
      </c>
    </row>
    <row r="1698" spans="1:18" ht="17">
      <c r="A1698" s="3">
        <v>40923</v>
      </c>
      <c r="B1698">
        <v>1</v>
      </c>
      <c r="C1698">
        <v>15</v>
      </c>
      <c r="D1698">
        <v>2012</v>
      </c>
      <c r="E1698" t="s">
        <v>4489</v>
      </c>
      <c r="F1698" t="s">
        <v>4417</v>
      </c>
      <c r="G1698">
        <v>99</v>
      </c>
      <c r="H1698" t="s">
        <v>4416</v>
      </c>
      <c r="I1698">
        <v>91</v>
      </c>
      <c r="K1698" s="4">
        <v>11774</v>
      </c>
      <c r="M1698">
        <v>2012</v>
      </c>
      <c r="N1698" t="s">
        <v>4478</v>
      </c>
      <c r="O1698" t="str">
        <f t="shared" si="26"/>
        <v>40923Detroit Pistons</v>
      </c>
      <c r="P1698" t="str">
        <f>VLOOKUP(O1698,Sheet1!A$1:K$18685,7,FALSE)</f>
        <v>L -4.5</v>
      </c>
      <c r="Q1698" t="str">
        <f>VLOOKUP(O1698,Sheet1!A$1:K$18685,8,FALSE)</f>
        <v>O 187.5</v>
      </c>
      <c r="R1698" s="1" t="s">
        <v>4500</v>
      </c>
    </row>
    <row r="1699" spans="1:18" ht="17">
      <c r="A1699" s="3">
        <v>40604</v>
      </c>
      <c r="B1699">
        <v>3</v>
      </c>
      <c r="C1699">
        <v>2</v>
      </c>
      <c r="D1699">
        <v>2011</v>
      </c>
      <c r="E1699" t="s">
        <v>4451</v>
      </c>
      <c r="F1699" t="s">
        <v>4423</v>
      </c>
      <c r="G1699">
        <v>116</v>
      </c>
      <c r="H1699" t="s">
        <v>4416</v>
      </c>
      <c r="I1699">
        <v>105</v>
      </c>
      <c r="K1699" s="4">
        <v>13122</v>
      </c>
      <c r="M1699">
        <v>2011</v>
      </c>
      <c r="N1699" t="s">
        <v>4480</v>
      </c>
      <c r="O1699" t="str">
        <f t="shared" si="26"/>
        <v>40604Detroit Pistons</v>
      </c>
      <c r="P1699" t="str">
        <f>VLOOKUP(O1699,Sheet1!A$1:K$18685,7,FALSE)</f>
        <v>L -4.5</v>
      </c>
      <c r="Q1699" t="str">
        <f>VLOOKUP(O1699,Sheet1!A$1:K$18685,8,FALSE)</f>
        <v>O 205</v>
      </c>
      <c r="R1699" s="1" t="s">
        <v>4505</v>
      </c>
    </row>
    <row r="1700" spans="1:18" ht="17">
      <c r="A1700" s="3">
        <v>40558</v>
      </c>
      <c r="B1700">
        <v>1</v>
      </c>
      <c r="C1700">
        <v>15</v>
      </c>
      <c r="D1700">
        <v>2011</v>
      </c>
      <c r="E1700" t="s">
        <v>4451</v>
      </c>
      <c r="F1700" t="s">
        <v>4460</v>
      </c>
      <c r="G1700">
        <v>106</v>
      </c>
      <c r="H1700" t="s">
        <v>4416</v>
      </c>
      <c r="I1700">
        <v>110</v>
      </c>
      <c r="K1700" s="4">
        <v>18784</v>
      </c>
      <c r="M1700">
        <v>2011</v>
      </c>
      <c r="N1700" t="s">
        <v>4478</v>
      </c>
      <c r="O1700" t="str">
        <f t="shared" si="26"/>
        <v>40558Detroit Pistons</v>
      </c>
      <c r="P1700" t="str">
        <f>VLOOKUP(O1700,Sheet1!A$1:K$18685,7,FALSE)</f>
        <v>L -4.5</v>
      </c>
      <c r="Q1700" t="str">
        <f>VLOOKUP(O1700,Sheet1!A$1:K$18685,8,FALSE)</f>
        <v>O 198</v>
      </c>
      <c r="R1700" s="1" t="s">
        <v>4493</v>
      </c>
    </row>
    <row r="1701" spans="1:18" ht="17">
      <c r="A1701" s="3">
        <v>40187</v>
      </c>
      <c r="B1701">
        <v>1</v>
      </c>
      <c r="C1701">
        <v>9</v>
      </c>
      <c r="D1701">
        <v>2010</v>
      </c>
      <c r="E1701" t="s">
        <v>4451</v>
      </c>
      <c r="F1701" t="s">
        <v>4427</v>
      </c>
      <c r="G1701">
        <v>104</v>
      </c>
      <c r="H1701" t="s">
        <v>4416</v>
      </c>
      <c r="I1701">
        <v>94</v>
      </c>
      <c r="K1701" s="4">
        <v>19784</v>
      </c>
      <c r="M1701">
        <v>2010</v>
      </c>
      <c r="N1701" t="s">
        <v>4478</v>
      </c>
      <c r="O1701" t="str">
        <f t="shared" si="26"/>
        <v>40187Detroit Pistons</v>
      </c>
      <c r="P1701" t="str">
        <f>VLOOKUP(O1701,Sheet1!A$1:K$18685,7,FALSE)</f>
        <v>L -4.5</v>
      </c>
      <c r="Q1701" t="str">
        <f>VLOOKUP(O1701,Sheet1!A$1:K$18685,8,FALSE)</f>
        <v>O 192</v>
      </c>
      <c r="R1701" s="1" t="s">
        <v>4493</v>
      </c>
    </row>
    <row r="1702" spans="1:18" ht="17">
      <c r="A1702" s="3">
        <v>40176</v>
      </c>
      <c r="B1702">
        <v>12</v>
      </c>
      <c r="C1702">
        <v>29</v>
      </c>
      <c r="D1702">
        <v>2009</v>
      </c>
      <c r="E1702" t="s">
        <v>4451</v>
      </c>
      <c r="F1702" t="s">
        <v>4424</v>
      </c>
      <c r="G1702">
        <v>104</v>
      </c>
      <c r="H1702" t="s">
        <v>4416</v>
      </c>
      <c r="I1702">
        <v>87</v>
      </c>
      <c r="K1702" s="4">
        <v>22076</v>
      </c>
      <c r="M1702">
        <v>2010</v>
      </c>
      <c r="N1702" t="s">
        <v>4468</v>
      </c>
      <c r="O1702" t="str">
        <f t="shared" si="26"/>
        <v>40176Detroit Pistons</v>
      </c>
      <c r="P1702" t="str">
        <f>VLOOKUP(O1702,Sheet1!A$1:K$18685,7,FALSE)</f>
        <v>L -4.5</v>
      </c>
      <c r="Q1702" t="str">
        <f>VLOOKUP(O1702,Sheet1!A$1:K$18685,8,FALSE)</f>
        <v>U 193</v>
      </c>
      <c r="R1702" s="1" t="s">
        <v>4503</v>
      </c>
    </row>
    <row r="1703" spans="1:18" ht="17">
      <c r="A1703" s="3">
        <v>39848</v>
      </c>
      <c r="B1703">
        <v>2</v>
      </c>
      <c r="C1703">
        <v>4</v>
      </c>
      <c r="D1703">
        <v>2009</v>
      </c>
      <c r="E1703" t="s">
        <v>4451</v>
      </c>
      <c r="F1703" t="s">
        <v>4421</v>
      </c>
      <c r="G1703">
        <v>90</v>
      </c>
      <c r="H1703" t="s">
        <v>4416</v>
      </c>
      <c r="I1703">
        <v>93</v>
      </c>
      <c r="K1703" s="4">
        <v>21720</v>
      </c>
      <c r="M1703">
        <v>2009</v>
      </c>
      <c r="N1703" t="s">
        <v>4477</v>
      </c>
      <c r="O1703" t="str">
        <f t="shared" si="26"/>
        <v>39848Detroit Pistons</v>
      </c>
      <c r="P1703" t="str">
        <f>VLOOKUP(O1703,Sheet1!A$1:K$18685,7,FALSE)</f>
        <v>L -4.5</v>
      </c>
      <c r="Q1703" t="str">
        <f>VLOOKUP(O1703,Sheet1!A$1:K$18685,8,FALSE)</f>
        <v>O 179</v>
      </c>
      <c r="R1703" s="1" t="s">
        <v>4505</v>
      </c>
    </row>
    <row r="1704" spans="1:18" ht="17">
      <c r="A1704" s="3">
        <v>43110</v>
      </c>
      <c r="B1704">
        <v>1</v>
      </c>
      <c r="C1704">
        <v>10</v>
      </c>
      <c r="D1704">
        <v>2018</v>
      </c>
      <c r="E1704" t="s">
        <v>4448</v>
      </c>
      <c r="F1704" t="s">
        <v>4421</v>
      </c>
      <c r="G1704">
        <v>114</v>
      </c>
      <c r="H1704" t="s">
        <v>4418</v>
      </c>
      <c r="I1704">
        <v>106</v>
      </c>
      <c r="K1704" s="4">
        <v>14540</v>
      </c>
      <c r="M1704">
        <v>2018</v>
      </c>
      <c r="N1704" t="s">
        <v>4478</v>
      </c>
      <c r="O1704" t="str">
        <f t="shared" si="26"/>
        <v>43110Indiana Pacers</v>
      </c>
      <c r="P1704" t="str">
        <f>VLOOKUP(O1704,Sheet1!A$1:K$18685,7,FALSE)</f>
        <v>L -4.5</v>
      </c>
      <c r="Q1704" t="str">
        <f>VLOOKUP(O1704,Sheet1!A$1:K$18685,8,FALSE)</f>
        <v>O 203.5</v>
      </c>
      <c r="R1704" s="1" t="s">
        <v>4505</v>
      </c>
    </row>
    <row r="1705" spans="1:18" ht="17">
      <c r="A1705" s="3">
        <v>42822</v>
      </c>
      <c r="B1705">
        <v>3</v>
      </c>
      <c r="C1705">
        <v>28</v>
      </c>
      <c r="D1705">
        <v>2017</v>
      </c>
      <c r="E1705" t="s">
        <v>4448</v>
      </c>
      <c r="F1705" t="s">
        <v>4423</v>
      </c>
      <c r="G1705">
        <v>115</v>
      </c>
      <c r="H1705" t="s">
        <v>4418</v>
      </c>
      <c r="I1705">
        <v>114</v>
      </c>
      <c r="K1705" s="4">
        <v>17534</v>
      </c>
      <c r="M1705">
        <v>2017</v>
      </c>
      <c r="N1705" t="s">
        <v>4480</v>
      </c>
      <c r="O1705" t="str">
        <f t="shared" si="26"/>
        <v>42822Indiana Pacers</v>
      </c>
      <c r="P1705" t="str">
        <f>VLOOKUP(O1705,Sheet1!A$1:K$18685,7,FALSE)</f>
        <v>L -4.5</v>
      </c>
      <c r="Q1705" t="str">
        <f>VLOOKUP(O1705,Sheet1!A$1:K$18685,8,FALSE)</f>
        <v>O 207</v>
      </c>
      <c r="R1705" s="1" t="s">
        <v>4503</v>
      </c>
    </row>
    <row r="1706" spans="1:18" ht="17">
      <c r="A1706" s="3">
        <v>41020</v>
      </c>
      <c r="B1706">
        <v>4</v>
      </c>
      <c r="C1706">
        <v>21</v>
      </c>
      <c r="D1706">
        <v>2012</v>
      </c>
      <c r="E1706" t="s">
        <v>4448</v>
      </c>
      <c r="F1706" t="s">
        <v>4427</v>
      </c>
      <c r="G1706">
        <v>109</v>
      </c>
      <c r="H1706" t="s">
        <v>4418</v>
      </c>
      <c r="I1706">
        <v>106</v>
      </c>
      <c r="J1706" t="s">
        <v>4458</v>
      </c>
      <c r="K1706" s="4">
        <v>17701</v>
      </c>
      <c r="M1706">
        <v>2012</v>
      </c>
      <c r="N1706" t="s">
        <v>4449</v>
      </c>
      <c r="O1706" t="str">
        <f t="shared" si="26"/>
        <v>41020Indiana Pacers</v>
      </c>
      <c r="P1706" t="str">
        <f>VLOOKUP(O1706,Sheet1!A$1:K$18685,7,FALSE)</f>
        <v>L -4.5</v>
      </c>
      <c r="Q1706" t="str">
        <f>VLOOKUP(O1706,Sheet1!A$1:K$18685,8,FALSE)</f>
        <v>O 190</v>
      </c>
      <c r="R1706" s="1" t="s">
        <v>4493</v>
      </c>
    </row>
    <row r="1707" spans="1:18" ht="17">
      <c r="A1707" s="3">
        <v>40583</v>
      </c>
      <c r="B1707">
        <v>2</v>
      </c>
      <c r="C1707">
        <v>9</v>
      </c>
      <c r="D1707">
        <v>2011</v>
      </c>
      <c r="E1707" t="s">
        <v>4448</v>
      </c>
      <c r="F1707" t="s">
        <v>4433</v>
      </c>
      <c r="G1707">
        <v>103</v>
      </c>
      <c r="H1707" t="s">
        <v>4418</v>
      </c>
      <c r="I1707">
        <v>104</v>
      </c>
      <c r="K1707" s="4">
        <v>10268</v>
      </c>
      <c r="M1707">
        <v>2011</v>
      </c>
      <c r="N1707" t="s">
        <v>4477</v>
      </c>
      <c r="O1707" t="str">
        <f t="shared" si="26"/>
        <v>40583Indiana Pacers</v>
      </c>
      <c r="P1707" t="str">
        <f>VLOOKUP(O1707,Sheet1!A$1:K$18685,7,FALSE)</f>
        <v>L -4.5</v>
      </c>
      <c r="Q1707" t="str">
        <f>VLOOKUP(O1707,Sheet1!A$1:K$18685,8,FALSE)</f>
        <v>O 195</v>
      </c>
      <c r="R1707" s="1" t="s">
        <v>4505</v>
      </c>
    </row>
    <row r="1708" spans="1:18" ht="17">
      <c r="A1708" s="3">
        <v>40538</v>
      </c>
      <c r="B1708">
        <v>12</v>
      </c>
      <c r="C1708">
        <v>26</v>
      </c>
      <c r="D1708">
        <v>2010</v>
      </c>
      <c r="E1708" t="s">
        <v>4448</v>
      </c>
      <c r="F1708" t="s">
        <v>4453</v>
      </c>
      <c r="G1708">
        <v>104</v>
      </c>
      <c r="H1708" t="s">
        <v>4418</v>
      </c>
      <c r="I1708">
        <v>90</v>
      </c>
      <c r="K1708" s="4">
        <v>12630</v>
      </c>
      <c r="M1708">
        <v>2011</v>
      </c>
      <c r="N1708" t="s">
        <v>4468</v>
      </c>
      <c r="O1708" t="str">
        <f t="shared" si="26"/>
        <v>40538Indiana Pacers</v>
      </c>
      <c r="P1708" t="str">
        <f>VLOOKUP(O1708,Sheet1!A$1:K$18685,7,FALSE)</f>
        <v>L -4.5</v>
      </c>
      <c r="Q1708" t="str">
        <f>VLOOKUP(O1708,Sheet1!A$1:K$18685,8,FALSE)</f>
        <v>U 198</v>
      </c>
      <c r="R1708" s="1" t="s">
        <v>4500</v>
      </c>
    </row>
    <row r="1709" spans="1:18" ht="17">
      <c r="A1709" s="3">
        <v>39847</v>
      </c>
      <c r="B1709">
        <v>2</v>
      </c>
      <c r="C1709">
        <v>3</v>
      </c>
      <c r="D1709">
        <v>2009</v>
      </c>
      <c r="E1709" t="s">
        <v>4448</v>
      </c>
      <c r="F1709" t="s">
        <v>4423</v>
      </c>
      <c r="G1709">
        <v>116</v>
      </c>
      <c r="H1709" t="s">
        <v>4418</v>
      </c>
      <c r="I1709">
        <v>111</v>
      </c>
      <c r="K1709" s="4">
        <v>11015</v>
      </c>
      <c r="M1709">
        <v>2009</v>
      </c>
      <c r="N1709" t="s">
        <v>4477</v>
      </c>
      <c r="O1709" t="str">
        <f t="shared" si="26"/>
        <v>39847Indiana Pacers</v>
      </c>
      <c r="P1709" t="str">
        <f>VLOOKUP(O1709,Sheet1!A$1:K$18685,7,FALSE)</f>
        <v>L -4.5</v>
      </c>
      <c r="Q1709" t="str">
        <f>VLOOKUP(O1709,Sheet1!A$1:K$18685,8,FALSE)</f>
        <v>O 219.5</v>
      </c>
      <c r="R1709" s="1" t="s">
        <v>4503</v>
      </c>
    </row>
    <row r="1710" spans="1:18" ht="17">
      <c r="A1710" s="3">
        <v>42333</v>
      </c>
      <c r="B1710">
        <v>11</v>
      </c>
      <c r="C1710">
        <v>25</v>
      </c>
      <c r="D1710">
        <v>2015</v>
      </c>
      <c r="E1710" t="s">
        <v>4461</v>
      </c>
      <c r="F1710" t="s">
        <v>4431</v>
      </c>
      <c r="G1710">
        <v>102</v>
      </c>
      <c r="H1710" t="s">
        <v>4419</v>
      </c>
      <c r="I1710">
        <v>91</v>
      </c>
      <c r="K1710" s="4">
        <v>19060</v>
      </c>
      <c r="M1710">
        <v>2016</v>
      </c>
      <c r="N1710" t="s">
        <v>4484</v>
      </c>
      <c r="O1710" t="str">
        <f t="shared" si="26"/>
        <v>42333Los Angeles Clippers</v>
      </c>
      <c r="P1710" t="str">
        <f>VLOOKUP(O1710,Sheet1!A$1:K$18685,7,FALSE)</f>
        <v>L -4.5</v>
      </c>
      <c r="Q1710" t="str">
        <f>VLOOKUP(O1710,Sheet1!A$1:K$18685,8,FALSE)</f>
        <v>U 197</v>
      </c>
      <c r="R1710" s="1" t="s">
        <v>4505</v>
      </c>
    </row>
    <row r="1711" spans="1:18" ht="17">
      <c r="A1711" s="3">
        <v>42000</v>
      </c>
      <c r="B1711">
        <v>12</v>
      </c>
      <c r="C1711">
        <v>27</v>
      </c>
      <c r="D1711">
        <v>2014</v>
      </c>
      <c r="E1711" t="s">
        <v>4485</v>
      </c>
      <c r="F1711" t="s">
        <v>4430</v>
      </c>
      <c r="G1711">
        <v>110</v>
      </c>
      <c r="H1711" t="s">
        <v>4419</v>
      </c>
      <c r="I1711">
        <v>98</v>
      </c>
      <c r="K1711" s="4">
        <v>19335</v>
      </c>
      <c r="M1711">
        <v>2015</v>
      </c>
      <c r="N1711" t="s">
        <v>4468</v>
      </c>
      <c r="O1711" t="str">
        <f t="shared" si="26"/>
        <v>42000Los Angeles Clippers</v>
      </c>
      <c r="P1711" t="str">
        <f>VLOOKUP(O1711,Sheet1!A$1:K$18685,7,FALSE)</f>
        <v>L -4.5</v>
      </c>
      <c r="Q1711" t="str">
        <f>VLOOKUP(O1711,Sheet1!A$1:K$18685,8,FALSE)</f>
        <v>U 214</v>
      </c>
      <c r="R1711" s="1" t="s">
        <v>4493</v>
      </c>
    </row>
    <row r="1712" spans="1:18" ht="17">
      <c r="A1712" s="3">
        <v>41951</v>
      </c>
      <c r="B1712">
        <v>11</v>
      </c>
      <c r="C1712">
        <v>8</v>
      </c>
      <c r="D1712">
        <v>2014</v>
      </c>
      <c r="E1712" t="s">
        <v>4485</v>
      </c>
      <c r="F1712" t="s">
        <v>4429</v>
      </c>
      <c r="G1712">
        <v>102</v>
      </c>
      <c r="H1712" t="s">
        <v>4419</v>
      </c>
      <c r="I1712">
        <v>106</v>
      </c>
      <c r="K1712" s="4">
        <v>19060</v>
      </c>
      <c r="M1712">
        <v>2015</v>
      </c>
      <c r="N1712" t="s">
        <v>4484</v>
      </c>
      <c r="O1712" t="str">
        <f t="shared" si="26"/>
        <v>41951Los Angeles Clippers</v>
      </c>
      <c r="P1712" t="str">
        <f>VLOOKUP(O1712,Sheet1!A$1:K$18685,7,FALSE)</f>
        <v>L -4.5</v>
      </c>
      <c r="Q1712" t="str">
        <f>VLOOKUP(O1712,Sheet1!A$1:K$18685,8,FALSE)</f>
        <v>O 204.5</v>
      </c>
      <c r="R1712" s="1" t="s">
        <v>4493</v>
      </c>
    </row>
    <row r="1713" spans="1:18" ht="17">
      <c r="A1713" s="3">
        <v>41774</v>
      </c>
      <c r="B1713">
        <v>5</v>
      </c>
      <c r="C1713">
        <v>15</v>
      </c>
      <c r="D1713">
        <v>2014</v>
      </c>
      <c r="E1713" t="s">
        <v>4461</v>
      </c>
      <c r="F1713" t="s">
        <v>4425</v>
      </c>
      <c r="G1713">
        <v>104</v>
      </c>
      <c r="H1713" t="s">
        <v>4419</v>
      </c>
      <c r="I1713">
        <v>98</v>
      </c>
      <c r="K1713" s="4">
        <v>19565</v>
      </c>
      <c r="M1713">
        <v>2014</v>
      </c>
      <c r="N1713" t="s">
        <v>4483</v>
      </c>
      <c r="O1713" t="str">
        <f t="shared" si="26"/>
        <v>41774Los Angeles Clippers</v>
      </c>
      <c r="P1713" t="str">
        <f>VLOOKUP(O1713,Sheet1!A$1:K$18685,7,FALSE)</f>
        <v>L -4.5</v>
      </c>
      <c r="Q1713" t="str">
        <f>VLOOKUP(O1713,Sheet1!A$1:K$18685,8,FALSE)</f>
        <v>U 212.5</v>
      </c>
      <c r="R1713" s="1" t="s">
        <v>4502</v>
      </c>
    </row>
    <row r="1714" spans="1:18" ht="17">
      <c r="A1714" s="3">
        <v>41768</v>
      </c>
      <c r="B1714">
        <v>5</v>
      </c>
      <c r="C1714">
        <v>9</v>
      </c>
      <c r="D1714">
        <v>2014</v>
      </c>
      <c r="E1714" t="s">
        <v>4461</v>
      </c>
      <c r="F1714" t="s">
        <v>4425</v>
      </c>
      <c r="G1714">
        <v>118</v>
      </c>
      <c r="H1714" t="s">
        <v>4419</v>
      </c>
      <c r="I1714">
        <v>112</v>
      </c>
      <c r="K1714" s="4">
        <v>19530</v>
      </c>
      <c r="M1714">
        <v>2014</v>
      </c>
      <c r="N1714" t="s">
        <v>4483</v>
      </c>
      <c r="O1714" t="str">
        <f t="shared" si="26"/>
        <v>41768Los Angeles Clippers</v>
      </c>
      <c r="P1714" t="str">
        <f>VLOOKUP(O1714,Sheet1!A$1:K$18685,7,FALSE)</f>
        <v>L -4.5</v>
      </c>
      <c r="Q1714" t="str">
        <f>VLOOKUP(O1714,Sheet1!A$1:K$18685,8,FALSE)</f>
        <v>O 214</v>
      </c>
      <c r="R1714" s="1" t="s">
        <v>4447</v>
      </c>
    </row>
    <row r="1715" spans="1:18" ht="17">
      <c r="A1715" s="3">
        <v>41654</v>
      </c>
      <c r="B1715">
        <v>1</v>
      </c>
      <c r="C1715">
        <v>15</v>
      </c>
      <c r="D1715">
        <v>2014</v>
      </c>
      <c r="E1715" t="s">
        <v>4461</v>
      </c>
      <c r="F1715" t="s">
        <v>4462</v>
      </c>
      <c r="G1715">
        <v>127</v>
      </c>
      <c r="H1715" t="s">
        <v>4419</v>
      </c>
      <c r="I1715">
        <v>129</v>
      </c>
      <c r="K1715" s="4">
        <v>19208</v>
      </c>
      <c r="M1715">
        <v>2014</v>
      </c>
      <c r="N1715" t="s">
        <v>4478</v>
      </c>
      <c r="O1715" t="str">
        <f t="shared" si="26"/>
        <v>41654Los Angeles Clippers</v>
      </c>
      <c r="P1715" t="str">
        <f>VLOOKUP(O1715,Sheet1!A$1:K$18685,7,FALSE)</f>
        <v>L -4.5</v>
      </c>
      <c r="Q1715" t="str">
        <f>VLOOKUP(O1715,Sheet1!A$1:K$18685,8,FALSE)</f>
        <v>O 209</v>
      </c>
      <c r="R1715" s="1" t="s">
        <v>4505</v>
      </c>
    </row>
    <row r="1716" spans="1:18" ht="17">
      <c r="A1716" s="3">
        <v>40928</v>
      </c>
      <c r="B1716">
        <v>1</v>
      </c>
      <c r="C1716">
        <v>20</v>
      </c>
      <c r="D1716">
        <v>2012</v>
      </c>
      <c r="E1716" t="s">
        <v>4461</v>
      </c>
      <c r="F1716" t="s">
        <v>4423</v>
      </c>
      <c r="G1716">
        <v>101</v>
      </c>
      <c r="H1716" t="s">
        <v>4419</v>
      </c>
      <c r="I1716">
        <v>98</v>
      </c>
      <c r="K1716" s="4">
        <v>19492</v>
      </c>
      <c r="M1716">
        <v>2012</v>
      </c>
      <c r="N1716" t="s">
        <v>4478</v>
      </c>
      <c r="O1716" t="str">
        <f t="shared" si="26"/>
        <v>40928Los Angeles Clippers</v>
      </c>
      <c r="P1716" t="str">
        <f>VLOOKUP(O1716,Sheet1!A$1:K$18685,7,FALSE)</f>
        <v>L -4.5</v>
      </c>
      <c r="Q1716" t="str">
        <f>VLOOKUP(O1716,Sheet1!A$1:K$18685,8,FALSE)</f>
        <v>O 191</v>
      </c>
      <c r="R1716" s="1" t="s">
        <v>4447</v>
      </c>
    </row>
    <row r="1717" spans="1:18" ht="17">
      <c r="A1717" s="3">
        <v>40272</v>
      </c>
      <c r="B1717">
        <v>4</v>
      </c>
      <c r="C1717">
        <v>4</v>
      </c>
      <c r="D1717">
        <v>2010</v>
      </c>
      <c r="E1717" t="s">
        <v>4485</v>
      </c>
      <c r="F1717" t="s">
        <v>4456</v>
      </c>
      <c r="G1717">
        <v>100</v>
      </c>
      <c r="H1717" t="s">
        <v>4420</v>
      </c>
      <c r="I1717">
        <v>81</v>
      </c>
      <c r="K1717" s="4">
        <v>18997</v>
      </c>
      <c r="M1717">
        <v>2010</v>
      </c>
      <c r="N1717" t="s">
        <v>4449</v>
      </c>
      <c r="O1717" t="str">
        <f t="shared" si="26"/>
        <v>40272Los Angeles Lakers</v>
      </c>
      <c r="P1717" t="str">
        <f>VLOOKUP(O1717,Sheet1!A$1:K$18685,7,FALSE)</f>
        <v>L -4.5</v>
      </c>
      <c r="Q1717" t="str">
        <f>VLOOKUP(O1717,Sheet1!A$1:K$18685,8,FALSE)</f>
        <v>U 193.5</v>
      </c>
      <c r="R1717" s="1" t="s">
        <v>4500</v>
      </c>
    </row>
    <row r="1718" spans="1:18" ht="17">
      <c r="A1718" s="3">
        <v>39829</v>
      </c>
      <c r="B1718">
        <v>1</v>
      </c>
      <c r="C1718">
        <v>16</v>
      </c>
      <c r="D1718">
        <v>2009</v>
      </c>
      <c r="E1718" t="s">
        <v>4461</v>
      </c>
      <c r="F1718" t="s">
        <v>4426</v>
      </c>
      <c r="G1718">
        <v>109</v>
      </c>
      <c r="H1718" t="s">
        <v>4420</v>
      </c>
      <c r="I1718">
        <v>103</v>
      </c>
      <c r="K1718" s="4">
        <v>18997</v>
      </c>
      <c r="M1718">
        <v>2009</v>
      </c>
      <c r="N1718" t="s">
        <v>4478</v>
      </c>
      <c r="O1718" t="str">
        <f t="shared" si="26"/>
        <v>39829Los Angeles Lakers</v>
      </c>
      <c r="P1718" t="str">
        <f>VLOOKUP(O1718,Sheet1!A$1:K$18685,7,FALSE)</f>
        <v>L -4.5</v>
      </c>
      <c r="Q1718" t="str">
        <f>VLOOKUP(O1718,Sheet1!A$1:K$18685,8,FALSE)</f>
        <v>U 215</v>
      </c>
      <c r="R1718" s="1" t="s">
        <v>4447</v>
      </c>
    </row>
    <row r="1719" spans="1:18" ht="17">
      <c r="A1719" s="3">
        <v>42446</v>
      </c>
      <c r="B1719">
        <v>3</v>
      </c>
      <c r="C1719">
        <v>17</v>
      </c>
      <c r="D1719">
        <v>2016</v>
      </c>
      <c r="E1719" t="s">
        <v>4451</v>
      </c>
      <c r="F1719" t="s">
        <v>4434</v>
      </c>
      <c r="G1719">
        <v>109</v>
      </c>
      <c r="H1719" t="s">
        <v>4421</v>
      </c>
      <c r="I1719">
        <v>106</v>
      </c>
      <c r="K1719" s="4">
        <v>19848</v>
      </c>
      <c r="M1719">
        <v>2016</v>
      </c>
      <c r="N1719" t="s">
        <v>4480</v>
      </c>
      <c r="O1719" t="str">
        <f t="shared" si="26"/>
        <v>42446Miami Heat</v>
      </c>
      <c r="P1719" t="str">
        <f>VLOOKUP(O1719,Sheet1!A$1:K$18685,7,FALSE)</f>
        <v>L -4.5</v>
      </c>
      <c r="Q1719" t="str">
        <f>VLOOKUP(O1719,Sheet1!A$1:K$18685,8,FALSE)</f>
        <v>O 208</v>
      </c>
      <c r="R1719" s="1" t="s">
        <v>4502</v>
      </c>
    </row>
    <row r="1720" spans="1:18" ht="17">
      <c r="A1720" s="3">
        <v>42388</v>
      </c>
      <c r="B1720">
        <v>1</v>
      </c>
      <c r="C1720">
        <v>19</v>
      </c>
      <c r="D1720">
        <v>2016</v>
      </c>
      <c r="E1720" t="s">
        <v>4451</v>
      </c>
      <c r="F1720" t="s">
        <v>4422</v>
      </c>
      <c r="G1720">
        <v>91</v>
      </c>
      <c r="H1720" t="s">
        <v>4421</v>
      </c>
      <c r="I1720">
        <v>79</v>
      </c>
      <c r="K1720" s="4">
        <v>19886</v>
      </c>
      <c r="M1720">
        <v>2016</v>
      </c>
      <c r="N1720" t="s">
        <v>4478</v>
      </c>
      <c r="O1720" t="str">
        <f t="shared" si="26"/>
        <v>42388Miami Heat</v>
      </c>
      <c r="P1720" t="str">
        <f>VLOOKUP(O1720,Sheet1!A$1:K$18685,7,FALSE)</f>
        <v>L -4.5</v>
      </c>
      <c r="Q1720" t="str">
        <f>VLOOKUP(O1720,Sheet1!A$1:K$18685,8,FALSE)</f>
        <v>U 191.5</v>
      </c>
      <c r="R1720" s="1" t="s">
        <v>4503</v>
      </c>
    </row>
    <row r="1721" spans="1:18" ht="17">
      <c r="A1721" s="3">
        <v>42356</v>
      </c>
      <c r="B1721">
        <v>12</v>
      </c>
      <c r="C1721">
        <v>18</v>
      </c>
      <c r="D1721">
        <v>2015</v>
      </c>
      <c r="E1721" t="s">
        <v>4452</v>
      </c>
      <c r="F1721" t="s">
        <v>4430</v>
      </c>
      <c r="G1721">
        <v>108</v>
      </c>
      <c r="H1721" t="s">
        <v>4421</v>
      </c>
      <c r="I1721">
        <v>94</v>
      </c>
      <c r="K1721" s="4">
        <v>19600</v>
      </c>
      <c r="M1721">
        <v>2016</v>
      </c>
      <c r="N1721" t="s">
        <v>4468</v>
      </c>
      <c r="O1721" t="str">
        <f t="shared" si="26"/>
        <v>42356Miami Heat</v>
      </c>
      <c r="P1721" t="str">
        <f>VLOOKUP(O1721,Sheet1!A$1:K$18685,7,FALSE)</f>
        <v>L -4.5</v>
      </c>
      <c r="Q1721" t="str">
        <f>VLOOKUP(O1721,Sheet1!A$1:K$18685,8,FALSE)</f>
        <v>O 187</v>
      </c>
      <c r="R1721" s="1" t="s">
        <v>4447</v>
      </c>
    </row>
    <row r="1722" spans="1:18" ht="17">
      <c r="A1722" s="3">
        <v>41976</v>
      </c>
      <c r="B1722">
        <v>12</v>
      </c>
      <c r="C1722">
        <v>3</v>
      </c>
      <c r="D1722">
        <v>2014</v>
      </c>
      <c r="E1722" t="s">
        <v>4451</v>
      </c>
      <c r="F1722" t="s">
        <v>4410</v>
      </c>
      <c r="G1722">
        <v>112</v>
      </c>
      <c r="H1722" t="s">
        <v>4421</v>
      </c>
      <c r="I1722">
        <v>102</v>
      </c>
      <c r="K1722" s="4">
        <v>19600</v>
      </c>
      <c r="M1722">
        <v>2015</v>
      </c>
      <c r="N1722" t="s">
        <v>4468</v>
      </c>
      <c r="O1722" t="str">
        <f t="shared" si="26"/>
        <v>41976Miami Heat</v>
      </c>
      <c r="P1722" t="str">
        <f>VLOOKUP(O1722,Sheet1!A$1:K$18685,7,FALSE)</f>
        <v>L -4.5</v>
      </c>
      <c r="Q1722" t="str">
        <f>VLOOKUP(O1722,Sheet1!A$1:K$18685,8,FALSE)</f>
        <v>O 199.5</v>
      </c>
      <c r="R1722" s="1" t="s">
        <v>4505</v>
      </c>
    </row>
    <row r="1723" spans="1:18" ht="17">
      <c r="A1723" s="3">
        <v>40937</v>
      </c>
      <c r="B1723">
        <v>1</v>
      </c>
      <c r="C1723">
        <v>29</v>
      </c>
      <c r="D1723">
        <v>2012</v>
      </c>
      <c r="E1723" t="s">
        <v>4485</v>
      </c>
      <c r="F1723" t="s">
        <v>4413</v>
      </c>
      <c r="G1723">
        <v>93</v>
      </c>
      <c r="H1723" t="s">
        <v>4421</v>
      </c>
      <c r="I1723">
        <v>97</v>
      </c>
      <c r="K1723" s="4">
        <v>20054</v>
      </c>
      <c r="M1723">
        <v>2012</v>
      </c>
      <c r="N1723" t="s">
        <v>4478</v>
      </c>
      <c r="O1723" t="str">
        <f t="shared" si="26"/>
        <v>40937Miami Heat</v>
      </c>
      <c r="P1723" t="str">
        <f>VLOOKUP(O1723,Sheet1!A$1:K$18685,7,FALSE)</f>
        <v>L -4.5</v>
      </c>
      <c r="Q1723" t="str">
        <f>VLOOKUP(O1723,Sheet1!A$1:K$18685,8,FALSE)</f>
        <v>U 192</v>
      </c>
      <c r="R1723" s="1" t="s">
        <v>4500</v>
      </c>
    </row>
    <row r="1724" spans="1:18" ht="17">
      <c r="A1724" s="3">
        <v>40696</v>
      </c>
      <c r="B1724">
        <v>6</v>
      </c>
      <c r="C1724">
        <v>2</v>
      </c>
      <c r="D1724">
        <v>2011</v>
      </c>
      <c r="E1724" t="s">
        <v>4463</v>
      </c>
      <c r="F1724" t="s">
        <v>4462</v>
      </c>
      <c r="G1724">
        <v>95</v>
      </c>
      <c r="H1724" t="s">
        <v>4421</v>
      </c>
      <c r="I1724">
        <v>93</v>
      </c>
      <c r="K1724" s="4">
        <v>20003</v>
      </c>
      <c r="M1724">
        <v>2011</v>
      </c>
      <c r="N1724" t="s">
        <v>4479</v>
      </c>
      <c r="O1724" t="str">
        <f t="shared" si="26"/>
        <v>40696Miami Heat</v>
      </c>
      <c r="P1724" t="str">
        <f>VLOOKUP(O1724,Sheet1!A$1:K$18685,7,FALSE)</f>
        <v>L -4.5</v>
      </c>
      <c r="Q1724" t="str">
        <f>VLOOKUP(O1724,Sheet1!A$1:K$18685,8,FALSE)</f>
        <v>P 188</v>
      </c>
      <c r="R1724" s="1" t="s">
        <v>4502</v>
      </c>
    </row>
    <row r="1725" spans="1:18" ht="17">
      <c r="A1725" s="3">
        <v>40291</v>
      </c>
      <c r="B1725">
        <v>4</v>
      </c>
      <c r="C1725">
        <v>23</v>
      </c>
      <c r="D1725">
        <v>2010</v>
      </c>
      <c r="E1725" t="s">
        <v>4448</v>
      </c>
      <c r="F1725" t="s">
        <v>4411</v>
      </c>
      <c r="G1725">
        <v>100</v>
      </c>
      <c r="H1725" t="s">
        <v>4421</v>
      </c>
      <c r="I1725">
        <v>98</v>
      </c>
      <c r="K1725" s="4">
        <v>19500</v>
      </c>
      <c r="M1725">
        <v>2010</v>
      </c>
      <c r="N1725" t="s">
        <v>4449</v>
      </c>
      <c r="O1725" t="str">
        <f t="shared" si="26"/>
        <v>40291Miami Heat</v>
      </c>
      <c r="P1725" t="str">
        <f>VLOOKUP(O1725,Sheet1!A$1:K$18685,7,FALSE)</f>
        <v>L -4.5</v>
      </c>
      <c r="Q1725" t="str">
        <f>VLOOKUP(O1725,Sheet1!A$1:K$18685,8,FALSE)</f>
        <v>O 182</v>
      </c>
      <c r="R1725" s="1" t="s">
        <v>4447</v>
      </c>
    </row>
    <row r="1726" spans="1:18" ht="17">
      <c r="A1726" s="3">
        <v>40120</v>
      </c>
      <c r="B1726">
        <v>11</v>
      </c>
      <c r="C1726">
        <v>3</v>
      </c>
      <c r="D1726">
        <v>2009</v>
      </c>
      <c r="E1726" t="s">
        <v>4451</v>
      </c>
      <c r="F1726" t="s">
        <v>4428</v>
      </c>
      <c r="G1726">
        <v>104</v>
      </c>
      <c r="H1726" t="s">
        <v>4421</v>
      </c>
      <c r="I1726">
        <v>96</v>
      </c>
      <c r="K1726" s="4">
        <v>15105</v>
      </c>
      <c r="M1726">
        <v>2010</v>
      </c>
      <c r="N1726" t="s">
        <v>4484</v>
      </c>
      <c r="O1726" t="str">
        <f t="shared" si="26"/>
        <v>40120Miami Heat</v>
      </c>
      <c r="P1726" t="str">
        <f>VLOOKUP(O1726,Sheet1!A$1:K$18685,7,FALSE)</f>
        <v>L -4.5</v>
      </c>
      <c r="Q1726" t="str">
        <f>VLOOKUP(O1726,Sheet1!A$1:K$18685,8,FALSE)</f>
        <v>U 215.5</v>
      </c>
      <c r="R1726" s="1" t="s">
        <v>4503</v>
      </c>
    </row>
    <row r="1727" spans="1:18" ht="17">
      <c r="A1727" s="3">
        <v>39910</v>
      </c>
      <c r="B1727">
        <v>4</v>
      </c>
      <c r="C1727">
        <v>7</v>
      </c>
      <c r="D1727">
        <v>2009</v>
      </c>
      <c r="E1727" t="s">
        <v>4451</v>
      </c>
      <c r="F1727" t="s">
        <v>4454</v>
      </c>
      <c r="G1727">
        <v>93</v>
      </c>
      <c r="H1727" t="s">
        <v>4421</v>
      </c>
      <c r="I1727">
        <v>87</v>
      </c>
      <c r="J1727" t="s">
        <v>4458</v>
      </c>
      <c r="K1727" s="4">
        <v>19600</v>
      </c>
      <c r="M1727">
        <v>2009</v>
      </c>
      <c r="N1727" t="s">
        <v>4449</v>
      </c>
      <c r="O1727" t="str">
        <f t="shared" si="26"/>
        <v>39910Miami Heat</v>
      </c>
      <c r="P1727" t="str">
        <f>VLOOKUP(O1727,Sheet1!A$1:K$18685,7,FALSE)</f>
        <v>L -4.5</v>
      </c>
      <c r="Q1727" t="str">
        <f>VLOOKUP(O1727,Sheet1!A$1:K$18685,8,FALSE)</f>
        <v>U 190</v>
      </c>
      <c r="R1727" s="1" t="s">
        <v>4503</v>
      </c>
    </row>
    <row r="1728" spans="1:18" ht="17">
      <c r="A1728" s="3">
        <v>43193</v>
      </c>
      <c r="B1728">
        <v>4</v>
      </c>
      <c r="C1728">
        <v>3</v>
      </c>
      <c r="D1728">
        <v>2018</v>
      </c>
      <c r="E1728" t="s">
        <v>4452</v>
      </c>
      <c r="F1728" t="s">
        <v>4411</v>
      </c>
      <c r="G1728">
        <v>102</v>
      </c>
      <c r="H1728" t="s">
        <v>4422</v>
      </c>
      <c r="I1728">
        <v>106</v>
      </c>
      <c r="K1728" s="4">
        <v>16188</v>
      </c>
      <c r="M1728">
        <v>2018</v>
      </c>
      <c r="N1728" t="s">
        <v>4449</v>
      </c>
      <c r="O1728" t="str">
        <f t="shared" si="26"/>
        <v>43193Milwaukee Bucks</v>
      </c>
      <c r="P1728" t="str">
        <f>VLOOKUP(O1728,Sheet1!A$1:K$18685,7,FALSE)</f>
        <v>L -4.5</v>
      </c>
      <c r="Q1728" t="str">
        <f>VLOOKUP(O1728,Sheet1!A$1:K$18685,8,FALSE)</f>
        <v>O 204</v>
      </c>
      <c r="R1728" s="1" t="s">
        <v>4503</v>
      </c>
    </row>
    <row r="1729" spans="1:18" ht="17">
      <c r="A1729" s="3">
        <v>43156</v>
      </c>
      <c r="B1729">
        <v>2</v>
      </c>
      <c r="C1729">
        <v>25</v>
      </c>
      <c r="D1729">
        <v>2018</v>
      </c>
      <c r="E1729" t="s">
        <v>4476</v>
      </c>
      <c r="F1729" t="s">
        <v>4464</v>
      </c>
      <c r="G1729">
        <v>123</v>
      </c>
      <c r="H1729" t="s">
        <v>4422</v>
      </c>
      <c r="I1729">
        <v>121</v>
      </c>
      <c r="J1729" t="s">
        <v>4458</v>
      </c>
      <c r="K1729" s="4">
        <v>18717</v>
      </c>
      <c r="M1729">
        <v>2018</v>
      </c>
      <c r="N1729" t="s">
        <v>4477</v>
      </c>
      <c r="O1729" t="str">
        <f t="shared" si="26"/>
        <v>43156Milwaukee Bucks</v>
      </c>
      <c r="P1729" t="str">
        <f>VLOOKUP(O1729,Sheet1!A$1:K$18685,7,FALSE)</f>
        <v>L -4.5</v>
      </c>
      <c r="Q1729" t="str">
        <f>VLOOKUP(O1729,Sheet1!A$1:K$18685,8,FALSE)</f>
        <v>O 220</v>
      </c>
      <c r="R1729" s="1" t="s">
        <v>4500</v>
      </c>
    </row>
    <row r="1730" spans="1:18" ht="17">
      <c r="A1730" s="3">
        <v>43133</v>
      </c>
      <c r="B1730">
        <v>2</v>
      </c>
      <c r="C1730">
        <v>2</v>
      </c>
      <c r="D1730">
        <v>2018</v>
      </c>
      <c r="E1730" t="s">
        <v>4452</v>
      </c>
      <c r="F1730" t="s">
        <v>4424</v>
      </c>
      <c r="G1730">
        <v>90</v>
      </c>
      <c r="H1730" t="s">
        <v>4422</v>
      </c>
      <c r="I1730">
        <v>92</v>
      </c>
      <c r="K1730" s="4">
        <v>18717</v>
      </c>
      <c r="M1730">
        <v>2018</v>
      </c>
      <c r="N1730" t="s">
        <v>4477</v>
      </c>
      <c r="O1730" t="str">
        <f t="shared" ref="O1730:O1793" si="27">CONCATENATE(A1730,H1730)</f>
        <v>43133Milwaukee Bucks</v>
      </c>
      <c r="P1730" t="str">
        <f>VLOOKUP(O1730,Sheet1!A$1:K$18685,7,FALSE)</f>
        <v>L -4.5</v>
      </c>
      <c r="Q1730" t="str">
        <f>VLOOKUP(O1730,Sheet1!A$1:K$18685,8,FALSE)</f>
        <v>U 208.5</v>
      </c>
      <c r="R1730" s="1" t="s">
        <v>4447</v>
      </c>
    </row>
    <row r="1731" spans="1:18" ht="17">
      <c r="A1731" s="3">
        <v>43117</v>
      </c>
      <c r="B1731">
        <v>1</v>
      </c>
      <c r="C1731">
        <v>17</v>
      </c>
      <c r="D1731">
        <v>2018</v>
      </c>
      <c r="E1731" t="s">
        <v>4452</v>
      </c>
      <c r="F1731" t="s">
        <v>4421</v>
      </c>
      <c r="G1731">
        <v>106</v>
      </c>
      <c r="H1731" t="s">
        <v>4422</v>
      </c>
      <c r="I1731">
        <v>101</v>
      </c>
      <c r="K1731" s="4">
        <v>16695</v>
      </c>
      <c r="M1731">
        <v>2018</v>
      </c>
      <c r="N1731" t="s">
        <v>4478</v>
      </c>
      <c r="O1731" t="str">
        <f t="shared" si="27"/>
        <v>43117Milwaukee Bucks</v>
      </c>
      <c r="P1731" t="str">
        <f>VLOOKUP(O1731,Sheet1!A$1:K$18685,7,FALSE)</f>
        <v>L -4.5</v>
      </c>
      <c r="Q1731" t="str">
        <f>VLOOKUP(O1731,Sheet1!A$1:K$18685,8,FALSE)</f>
        <v>O 202</v>
      </c>
      <c r="R1731" s="1" t="s">
        <v>4505</v>
      </c>
    </row>
    <row r="1732" spans="1:18" ht="17">
      <c r="A1732" s="3">
        <v>43054</v>
      </c>
      <c r="B1732">
        <v>11</v>
      </c>
      <c r="C1732">
        <v>15</v>
      </c>
      <c r="D1732">
        <v>2017</v>
      </c>
      <c r="E1732" t="s">
        <v>4452</v>
      </c>
      <c r="F1732" t="s">
        <v>4416</v>
      </c>
      <c r="G1732">
        <v>95</v>
      </c>
      <c r="H1732" t="s">
        <v>4422</v>
      </c>
      <c r="I1732">
        <v>99</v>
      </c>
      <c r="K1732" s="4">
        <v>14594</v>
      </c>
      <c r="M1732">
        <v>2018</v>
      </c>
      <c r="N1732" t="s">
        <v>4484</v>
      </c>
      <c r="O1732" t="str">
        <f t="shared" si="27"/>
        <v>43054Milwaukee Bucks</v>
      </c>
      <c r="P1732" t="str">
        <f>VLOOKUP(O1732,Sheet1!A$1:K$18685,7,FALSE)</f>
        <v>L -4.5</v>
      </c>
      <c r="Q1732" t="str">
        <f>VLOOKUP(O1732,Sheet1!A$1:K$18685,8,FALSE)</f>
        <v>U 205.5</v>
      </c>
      <c r="R1732" s="1" t="s">
        <v>4505</v>
      </c>
    </row>
    <row r="1733" spans="1:18" ht="17">
      <c r="A1733" s="3">
        <v>43034</v>
      </c>
      <c r="B1733">
        <v>10</v>
      </c>
      <c r="C1733">
        <v>26</v>
      </c>
      <c r="D1733">
        <v>2017</v>
      </c>
      <c r="E1733" t="s">
        <v>4452</v>
      </c>
      <c r="F1733" t="s">
        <v>4411</v>
      </c>
      <c r="G1733">
        <v>96</v>
      </c>
      <c r="H1733" t="s">
        <v>4422</v>
      </c>
      <c r="I1733">
        <v>89</v>
      </c>
      <c r="K1733" s="4">
        <v>11046</v>
      </c>
      <c r="M1733">
        <v>2018</v>
      </c>
      <c r="N1733" t="s">
        <v>4486</v>
      </c>
      <c r="O1733" t="str">
        <f t="shared" si="27"/>
        <v>43034Milwaukee Bucks</v>
      </c>
      <c r="P1733" t="str">
        <f>VLOOKUP(O1733,Sheet1!A$1:K$18685,7,FALSE)</f>
        <v>L -4.5</v>
      </c>
      <c r="Q1733" t="str">
        <f>VLOOKUP(O1733,Sheet1!A$1:K$18685,8,FALSE)</f>
        <v>U 207</v>
      </c>
      <c r="R1733" s="1" t="s">
        <v>4502</v>
      </c>
    </row>
    <row r="1734" spans="1:18" ht="17">
      <c r="A1734" s="3">
        <v>42795</v>
      </c>
      <c r="B1734">
        <v>3</v>
      </c>
      <c r="C1734">
        <v>1</v>
      </c>
      <c r="D1734">
        <v>2017</v>
      </c>
      <c r="E1734" t="s">
        <v>4452</v>
      </c>
      <c r="F1734" t="s">
        <v>4415</v>
      </c>
      <c r="G1734">
        <v>110</v>
      </c>
      <c r="H1734" t="s">
        <v>4422</v>
      </c>
      <c r="I1734">
        <v>98</v>
      </c>
      <c r="K1734" s="4">
        <v>13214</v>
      </c>
      <c r="M1734">
        <v>2017</v>
      </c>
      <c r="N1734" t="s">
        <v>4480</v>
      </c>
      <c r="O1734" t="str">
        <f t="shared" si="27"/>
        <v>42795Milwaukee Bucks</v>
      </c>
      <c r="P1734" t="str">
        <f>VLOOKUP(O1734,Sheet1!A$1:K$18685,7,FALSE)</f>
        <v>L -4.5</v>
      </c>
      <c r="Q1734" t="str">
        <f>VLOOKUP(O1734,Sheet1!A$1:K$18685,8,FALSE)</f>
        <v>U 223.5</v>
      </c>
      <c r="R1734" s="1" t="s">
        <v>4505</v>
      </c>
    </row>
    <row r="1735" spans="1:18" ht="17">
      <c r="A1735" s="3">
        <v>42473</v>
      </c>
      <c r="B1735">
        <v>4</v>
      </c>
      <c r="C1735">
        <v>13</v>
      </c>
      <c r="D1735">
        <v>2016</v>
      </c>
      <c r="E1735" t="s">
        <v>4452</v>
      </c>
      <c r="F1735" t="s">
        <v>4418</v>
      </c>
      <c r="G1735">
        <v>97</v>
      </c>
      <c r="H1735" t="s">
        <v>4422</v>
      </c>
      <c r="I1735">
        <v>92</v>
      </c>
      <c r="K1735" s="4">
        <v>16569</v>
      </c>
      <c r="M1735">
        <v>2016</v>
      </c>
      <c r="N1735" t="s">
        <v>4449</v>
      </c>
      <c r="O1735" t="str">
        <f t="shared" si="27"/>
        <v>42473Milwaukee Bucks</v>
      </c>
      <c r="P1735" t="str">
        <f>VLOOKUP(O1735,Sheet1!A$1:K$18685,7,FALSE)</f>
        <v>L -4.5</v>
      </c>
      <c r="Q1735" t="str">
        <f>VLOOKUP(O1735,Sheet1!A$1:K$18685,8,FALSE)</f>
        <v>U 201.5</v>
      </c>
      <c r="R1735" s="1" t="s">
        <v>4505</v>
      </c>
    </row>
    <row r="1736" spans="1:18" ht="17">
      <c r="A1736" s="3">
        <v>42333</v>
      </c>
      <c r="B1736">
        <v>11</v>
      </c>
      <c r="C1736">
        <v>25</v>
      </c>
      <c r="D1736">
        <v>2015</v>
      </c>
      <c r="E1736" t="s">
        <v>4452</v>
      </c>
      <c r="F1736" t="s">
        <v>4460</v>
      </c>
      <c r="G1736">
        <v>129</v>
      </c>
      <c r="H1736" t="s">
        <v>4422</v>
      </c>
      <c r="I1736">
        <v>118</v>
      </c>
      <c r="K1736" s="4">
        <v>14120</v>
      </c>
      <c r="M1736">
        <v>2016</v>
      </c>
      <c r="N1736" t="s">
        <v>4484</v>
      </c>
      <c r="O1736" t="str">
        <f t="shared" si="27"/>
        <v>42333Milwaukee Bucks</v>
      </c>
      <c r="P1736" t="str">
        <f>VLOOKUP(O1736,Sheet1!A$1:K$18685,7,FALSE)</f>
        <v>L -4.5</v>
      </c>
      <c r="Q1736" t="str">
        <f>VLOOKUP(O1736,Sheet1!A$1:K$18685,8,FALSE)</f>
        <v>O 210</v>
      </c>
      <c r="R1736" s="1" t="s">
        <v>4505</v>
      </c>
    </row>
    <row r="1737" spans="1:18" ht="17">
      <c r="A1737" s="3">
        <v>41367</v>
      </c>
      <c r="B1737">
        <v>4</v>
      </c>
      <c r="C1737">
        <v>3</v>
      </c>
      <c r="D1737">
        <v>2013</v>
      </c>
      <c r="E1737" t="s">
        <v>4452</v>
      </c>
      <c r="F1737" t="s">
        <v>4423</v>
      </c>
      <c r="G1737">
        <v>107</v>
      </c>
      <c r="H1737" t="s">
        <v>4422</v>
      </c>
      <c r="I1737">
        <v>98</v>
      </c>
      <c r="K1737" s="4">
        <v>15386</v>
      </c>
      <c r="M1737">
        <v>2013</v>
      </c>
      <c r="N1737" t="s">
        <v>4449</v>
      </c>
      <c r="O1737" t="str">
        <f t="shared" si="27"/>
        <v>41367Milwaukee Bucks</v>
      </c>
      <c r="P1737" t="str">
        <f>VLOOKUP(O1737,Sheet1!A$1:K$18685,7,FALSE)</f>
        <v>L -4.5</v>
      </c>
      <c r="Q1737" t="str">
        <f>VLOOKUP(O1737,Sheet1!A$1:K$18685,8,FALSE)</f>
        <v>U 208.5</v>
      </c>
      <c r="R1737" s="1" t="s">
        <v>4505</v>
      </c>
    </row>
    <row r="1738" spans="1:18" ht="17">
      <c r="A1738" s="3">
        <v>41337</v>
      </c>
      <c r="B1738">
        <v>3</v>
      </c>
      <c r="C1738">
        <v>4</v>
      </c>
      <c r="D1738">
        <v>2013</v>
      </c>
      <c r="E1738" t="s">
        <v>4452</v>
      </c>
      <c r="F1738" t="s">
        <v>4431</v>
      </c>
      <c r="G1738">
        <v>108</v>
      </c>
      <c r="H1738" t="s">
        <v>4422</v>
      </c>
      <c r="I1738">
        <v>109</v>
      </c>
      <c r="J1738" t="s">
        <v>4458</v>
      </c>
      <c r="K1738" s="4">
        <v>13926</v>
      </c>
      <c r="M1738">
        <v>2013</v>
      </c>
      <c r="N1738" t="s">
        <v>4480</v>
      </c>
      <c r="O1738" t="str">
        <f t="shared" si="27"/>
        <v>41337Milwaukee Bucks</v>
      </c>
      <c r="P1738" t="str">
        <f>VLOOKUP(O1738,Sheet1!A$1:K$18685,7,FALSE)</f>
        <v>L -4.5</v>
      </c>
      <c r="Q1738" t="str">
        <f>VLOOKUP(O1738,Sheet1!A$1:K$18685,8,FALSE)</f>
        <v>O 199.5</v>
      </c>
      <c r="R1738" s="1" t="s">
        <v>4487</v>
      </c>
    </row>
    <row r="1739" spans="1:18" ht="17">
      <c r="A1739" s="3">
        <v>41328</v>
      </c>
      <c r="B1739">
        <v>2</v>
      </c>
      <c r="C1739">
        <v>23</v>
      </c>
      <c r="D1739">
        <v>2013</v>
      </c>
      <c r="E1739" t="s">
        <v>4455</v>
      </c>
      <c r="F1739" t="s">
        <v>4410</v>
      </c>
      <c r="G1739">
        <v>103</v>
      </c>
      <c r="H1739" t="s">
        <v>4422</v>
      </c>
      <c r="I1739">
        <v>102</v>
      </c>
      <c r="K1739" s="4">
        <v>18289</v>
      </c>
      <c r="M1739">
        <v>2013</v>
      </c>
      <c r="N1739" t="s">
        <v>4477</v>
      </c>
      <c r="O1739" t="str">
        <f t="shared" si="27"/>
        <v>41328Milwaukee Bucks</v>
      </c>
      <c r="P1739" t="str">
        <f>VLOOKUP(O1739,Sheet1!A$1:K$18685,7,FALSE)</f>
        <v>L -4.5</v>
      </c>
      <c r="Q1739" t="str">
        <f>VLOOKUP(O1739,Sheet1!A$1:K$18685,8,FALSE)</f>
        <v>P 205</v>
      </c>
      <c r="R1739" s="1" t="s">
        <v>4493</v>
      </c>
    </row>
    <row r="1740" spans="1:18" ht="17">
      <c r="A1740" s="3">
        <v>41325</v>
      </c>
      <c r="B1740">
        <v>2</v>
      </c>
      <c r="C1740">
        <v>20</v>
      </c>
      <c r="D1740">
        <v>2013</v>
      </c>
      <c r="E1740" t="s">
        <v>4452</v>
      </c>
      <c r="F1740" t="s">
        <v>4412</v>
      </c>
      <c r="G1740">
        <v>97</v>
      </c>
      <c r="H1740" t="s">
        <v>4422</v>
      </c>
      <c r="I1740">
        <v>94</v>
      </c>
      <c r="K1740" s="4">
        <v>14563</v>
      </c>
      <c r="M1740">
        <v>2013</v>
      </c>
      <c r="N1740" t="s">
        <v>4477</v>
      </c>
      <c r="O1740" t="str">
        <f t="shared" si="27"/>
        <v>41325Milwaukee Bucks</v>
      </c>
      <c r="P1740" t="str">
        <f>VLOOKUP(O1740,Sheet1!A$1:K$18685,7,FALSE)</f>
        <v>L -4.5</v>
      </c>
      <c r="Q1740" t="str">
        <f>VLOOKUP(O1740,Sheet1!A$1:K$18685,8,FALSE)</f>
        <v>U 194.5</v>
      </c>
      <c r="R1740" s="1" t="s">
        <v>4505</v>
      </c>
    </row>
    <row r="1741" spans="1:18" ht="17">
      <c r="A1741" s="3">
        <v>41316</v>
      </c>
      <c r="B1741">
        <v>2</v>
      </c>
      <c r="C1741">
        <v>11</v>
      </c>
      <c r="D1741">
        <v>2013</v>
      </c>
      <c r="E1741" t="s">
        <v>4452</v>
      </c>
      <c r="F1741" t="s">
        <v>4432</v>
      </c>
      <c r="G1741">
        <v>102</v>
      </c>
      <c r="H1741" t="s">
        <v>4422</v>
      </c>
      <c r="I1741">
        <v>90</v>
      </c>
      <c r="K1741" s="4">
        <v>13842</v>
      </c>
      <c r="M1741">
        <v>2013</v>
      </c>
      <c r="N1741" t="s">
        <v>4477</v>
      </c>
      <c r="O1741" t="str">
        <f t="shared" si="27"/>
        <v>41316Milwaukee Bucks</v>
      </c>
      <c r="P1741" t="str">
        <f>VLOOKUP(O1741,Sheet1!A$1:K$18685,7,FALSE)</f>
        <v>L -4.5</v>
      </c>
      <c r="Q1741" t="str">
        <f>VLOOKUP(O1741,Sheet1!A$1:K$18685,8,FALSE)</f>
        <v>U 199.5</v>
      </c>
      <c r="R1741" s="1" t="s">
        <v>4487</v>
      </c>
    </row>
    <row r="1742" spans="1:18" ht="17">
      <c r="A1742" s="3">
        <v>41010</v>
      </c>
      <c r="B1742">
        <v>4</v>
      </c>
      <c r="C1742">
        <v>11</v>
      </c>
      <c r="D1742">
        <v>2012</v>
      </c>
      <c r="E1742" t="s">
        <v>4452</v>
      </c>
      <c r="F1742" t="s">
        <v>4424</v>
      </c>
      <c r="G1742">
        <v>111</v>
      </c>
      <c r="H1742" t="s">
        <v>4422</v>
      </c>
      <c r="I1742">
        <v>107</v>
      </c>
      <c r="K1742" s="4">
        <v>15534</v>
      </c>
      <c r="M1742">
        <v>2012</v>
      </c>
      <c r="N1742" t="s">
        <v>4449</v>
      </c>
      <c r="O1742" t="str">
        <f t="shared" si="27"/>
        <v>41010Milwaukee Bucks</v>
      </c>
      <c r="P1742" t="str">
        <f>VLOOKUP(O1742,Sheet1!A$1:K$18685,7,FALSE)</f>
        <v>L -4.5</v>
      </c>
      <c r="Q1742" t="str">
        <f>VLOOKUP(O1742,Sheet1!A$1:K$18685,8,FALSE)</f>
        <v>O 202</v>
      </c>
      <c r="R1742" s="1" t="s">
        <v>4505</v>
      </c>
    </row>
    <row r="1743" spans="1:18" ht="17">
      <c r="A1743" s="3">
        <v>40992</v>
      </c>
      <c r="B1743">
        <v>3</v>
      </c>
      <c r="C1743">
        <v>24</v>
      </c>
      <c r="D1743">
        <v>2012</v>
      </c>
      <c r="E1743" t="s">
        <v>4455</v>
      </c>
      <c r="F1743" t="s">
        <v>4418</v>
      </c>
      <c r="G1743">
        <v>125</v>
      </c>
      <c r="H1743" t="s">
        <v>4422</v>
      </c>
      <c r="I1743">
        <v>104</v>
      </c>
      <c r="K1743" s="4">
        <v>16207</v>
      </c>
      <c r="M1743">
        <v>2012</v>
      </c>
      <c r="N1743" t="s">
        <v>4480</v>
      </c>
      <c r="O1743" t="str">
        <f t="shared" si="27"/>
        <v>40992Milwaukee Bucks</v>
      </c>
      <c r="P1743" t="str">
        <f>VLOOKUP(O1743,Sheet1!A$1:K$18685,7,FALSE)</f>
        <v>L -4.5</v>
      </c>
      <c r="Q1743" t="str">
        <f>VLOOKUP(O1743,Sheet1!A$1:K$18685,8,FALSE)</f>
        <v>O 205</v>
      </c>
      <c r="R1743" s="1" t="s">
        <v>4493</v>
      </c>
    </row>
    <row r="1744" spans="1:18" ht="17">
      <c r="A1744" s="3">
        <v>43087</v>
      </c>
      <c r="B1744">
        <v>12</v>
      </c>
      <c r="C1744">
        <v>18</v>
      </c>
      <c r="D1744">
        <v>2017</v>
      </c>
      <c r="E1744" t="s">
        <v>4452</v>
      </c>
      <c r="F1744" t="s">
        <v>4429</v>
      </c>
      <c r="G1744">
        <v>107</v>
      </c>
      <c r="H1744" t="s">
        <v>4423</v>
      </c>
      <c r="I1744">
        <v>108</v>
      </c>
      <c r="K1744" s="4">
        <v>14187</v>
      </c>
      <c r="M1744">
        <v>2018</v>
      </c>
      <c r="N1744" t="s">
        <v>4468</v>
      </c>
      <c r="O1744" t="str">
        <f t="shared" si="27"/>
        <v>43087Minnesota Timberwolves</v>
      </c>
      <c r="P1744" t="str">
        <f>VLOOKUP(O1744,Sheet1!A$1:K$18685,7,FALSE)</f>
        <v>L -4.5</v>
      </c>
      <c r="Q1744" t="str">
        <f>VLOOKUP(O1744,Sheet1!A$1:K$18685,8,FALSE)</f>
        <v>O 207.5</v>
      </c>
      <c r="R1744" s="1" t="s">
        <v>4487</v>
      </c>
    </row>
    <row r="1745" spans="1:18" ht="17">
      <c r="A1745" s="3">
        <v>43028</v>
      </c>
      <c r="B1745">
        <v>10</v>
      </c>
      <c r="C1745">
        <v>20</v>
      </c>
      <c r="D1745">
        <v>2017</v>
      </c>
      <c r="E1745" t="s">
        <v>4452</v>
      </c>
      <c r="F1745" t="s">
        <v>4431</v>
      </c>
      <c r="G1745">
        <v>97</v>
      </c>
      <c r="H1745" t="s">
        <v>4423</v>
      </c>
      <c r="I1745">
        <v>100</v>
      </c>
      <c r="K1745" s="4">
        <v>18978</v>
      </c>
      <c r="M1745">
        <v>2018</v>
      </c>
      <c r="N1745" t="s">
        <v>4486</v>
      </c>
      <c r="O1745" t="str">
        <f t="shared" si="27"/>
        <v>43028Minnesota Timberwolves</v>
      </c>
      <c r="P1745" t="str">
        <f>VLOOKUP(O1745,Sheet1!A$1:K$18685,7,FALSE)</f>
        <v>L -4.5</v>
      </c>
      <c r="Q1745" t="str">
        <f>VLOOKUP(O1745,Sheet1!A$1:K$18685,8,FALSE)</f>
        <v>P 197</v>
      </c>
      <c r="R1745" s="1" t="s">
        <v>4447</v>
      </c>
    </row>
    <row r="1746" spans="1:18" ht="17">
      <c r="A1746" s="3">
        <v>40928</v>
      </c>
      <c r="B1746">
        <v>1</v>
      </c>
      <c r="C1746">
        <v>20</v>
      </c>
      <c r="D1746">
        <v>2012</v>
      </c>
      <c r="E1746" t="s">
        <v>4451</v>
      </c>
      <c r="F1746" t="s">
        <v>4422</v>
      </c>
      <c r="G1746">
        <v>100</v>
      </c>
      <c r="H1746" t="s">
        <v>4424</v>
      </c>
      <c r="I1746">
        <v>86</v>
      </c>
      <c r="K1746" s="4">
        <v>19763</v>
      </c>
      <c r="M1746">
        <v>2012</v>
      </c>
      <c r="N1746" t="s">
        <v>4478</v>
      </c>
      <c r="O1746" t="str">
        <f t="shared" si="27"/>
        <v>40928New York Knicks</v>
      </c>
      <c r="P1746" t="str">
        <f>VLOOKUP(O1746,Sheet1!A$1:K$18685,7,FALSE)</f>
        <v>L -4.5</v>
      </c>
      <c r="Q1746" t="str">
        <f>VLOOKUP(O1746,Sheet1!A$1:K$18685,8,FALSE)</f>
        <v>U 188.5</v>
      </c>
      <c r="R1746" s="1" t="s">
        <v>4447</v>
      </c>
    </row>
    <row r="1747" spans="1:18" ht="17">
      <c r="A1747" s="3">
        <v>40130</v>
      </c>
      <c r="B1747">
        <v>11</v>
      </c>
      <c r="C1747">
        <v>13</v>
      </c>
      <c r="D1747">
        <v>2009</v>
      </c>
      <c r="E1747" t="s">
        <v>4451</v>
      </c>
      <c r="F1747" t="s">
        <v>4417</v>
      </c>
      <c r="G1747">
        <v>121</v>
      </c>
      <c r="H1747" t="s">
        <v>4424</v>
      </c>
      <c r="I1747">
        <v>107</v>
      </c>
      <c r="K1747" s="4">
        <v>19763</v>
      </c>
      <c r="M1747">
        <v>2010</v>
      </c>
      <c r="N1747" t="s">
        <v>4484</v>
      </c>
      <c r="O1747" t="str">
        <f t="shared" si="27"/>
        <v>40130New York Knicks</v>
      </c>
      <c r="P1747" t="str">
        <f>VLOOKUP(O1747,Sheet1!A$1:K$18685,7,FALSE)</f>
        <v>L -4.5</v>
      </c>
      <c r="Q1747" t="str">
        <f>VLOOKUP(O1747,Sheet1!A$1:K$18685,8,FALSE)</f>
        <v>O 225.5</v>
      </c>
      <c r="R1747" s="1" t="s">
        <v>4447</v>
      </c>
    </row>
    <row r="1748" spans="1:18" ht="17">
      <c r="A1748" s="3">
        <v>40121</v>
      </c>
      <c r="B1748">
        <v>11</v>
      </c>
      <c r="C1748">
        <v>4</v>
      </c>
      <c r="D1748">
        <v>2009</v>
      </c>
      <c r="E1748" t="s">
        <v>4451</v>
      </c>
      <c r="F1748" t="s">
        <v>4418</v>
      </c>
      <c r="G1748">
        <v>101</v>
      </c>
      <c r="H1748" t="s">
        <v>4424</v>
      </c>
      <c r="I1748">
        <v>89</v>
      </c>
      <c r="K1748" s="4">
        <v>19273</v>
      </c>
      <c r="M1748">
        <v>2010</v>
      </c>
      <c r="N1748" t="s">
        <v>4484</v>
      </c>
      <c r="O1748" t="str">
        <f t="shared" si="27"/>
        <v>40121New York Knicks</v>
      </c>
      <c r="P1748" t="str">
        <f>VLOOKUP(O1748,Sheet1!A$1:K$18685,7,FALSE)</f>
        <v>L -4.5</v>
      </c>
      <c r="Q1748" t="str">
        <f>VLOOKUP(O1748,Sheet1!A$1:K$18685,8,FALSE)</f>
        <v>U 226.5</v>
      </c>
      <c r="R1748" s="1" t="s">
        <v>4505</v>
      </c>
    </row>
    <row r="1749" spans="1:18" ht="17">
      <c r="A1749" s="3">
        <v>41409</v>
      </c>
      <c r="B1749">
        <v>5</v>
      </c>
      <c r="C1749">
        <v>15</v>
      </c>
      <c r="D1749">
        <v>2013</v>
      </c>
      <c r="E1749" t="s">
        <v>4461</v>
      </c>
      <c r="F1749" t="s">
        <v>4453</v>
      </c>
      <c r="G1749">
        <v>88</v>
      </c>
      <c r="H1749" t="s">
        <v>4425</v>
      </c>
      <c r="I1749">
        <v>84</v>
      </c>
      <c r="K1749" s="4">
        <v>18203</v>
      </c>
      <c r="M1749">
        <v>2013</v>
      </c>
      <c r="N1749" t="s">
        <v>4483</v>
      </c>
      <c r="O1749" t="str">
        <f t="shared" si="27"/>
        <v>41409Oklahoma City Thunder</v>
      </c>
      <c r="P1749" t="str">
        <f>VLOOKUP(O1749,Sheet1!A$1:K$18685,7,FALSE)</f>
        <v>L -4.5</v>
      </c>
      <c r="Q1749" t="str">
        <f>VLOOKUP(O1749,Sheet1!A$1:K$18685,8,FALSE)</f>
        <v>U 185.5</v>
      </c>
      <c r="R1749" s="1" t="s">
        <v>4505</v>
      </c>
    </row>
    <row r="1750" spans="1:18" ht="17">
      <c r="A1750" s="3">
        <v>40911</v>
      </c>
      <c r="B1750">
        <v>1</v>
      </c>
      <c r="C1750">
        <v>3</v>
      </c>
      <c r="D1750">
        <v>2012</v>
      </c>
      <c r="E1750" t="s">
        <v>4452</v>
      </c>
      <c r="F1750" t="s">
        <v>4429</v>
      </c>
      <c r="G1750">
        <v>103</v>
      </c>
      <c r="H1750" t="s">
        <v>4425</v>
      </c>
      <c r="I1750">
        <v>93</v>
      </c>
      <c r="K1750" s="4">
        <v>18203</v>
      </c>
      <c r="M1750">
        <v>2012</v>
      </c>
      <c r="N1750" t="s">
        <v>4478</v>
      </c>
      <c r="O1750" t="str">
        <f t="shared" si="27"/>
        <v>40911Oklahoma City Thunder</v>
      </c>
      <c r="P1750" t="str">
        <f>VLOOKUP(O1750,Sheet1!A$1:K$18685,7,FALSE)</f>
        <v>L -4.5</v>
      </c>
      <c r="Q1750" t="str">
        <f>VLOOKUP(O1750,Sheet1!A$1:K$18685,8,FALSE)</f>
        <v>U 196.5</v>
      </c>
      <c r="R1750" s="1" t="s">
        <v>4503</v>
      </c>
    </row>
    <row r="1751" spans="1:18" ht="17">
      <c r="A1751" s="3">
        <v>40184</v>
      </c>
      <c r="B1751">
        <v>1</v>
      </c>
      <c r="C1751">
        <v>6</v>
      </c>
      <c r="D1751">
        <v>2010</v>
      </c>
      <c r="E1751" t="s">
        <v>4452</v>
      </c>
      <c r="F1751" t="s">
        <v>4454</v>
      </c>
      <c r="G1751">
        <v>97</v>
      </c>
      <c r="H1751" t="s">
        <v>4425</v>
      </c>
      <c r="I1751">
        <v>92</v>
      </c>
      <c r="K1751" s="4">
        <v>17836</v>
      </c>
      <c r="M1751">
        <v>2010</v>
      </c>
      <c r="N1751" t="s">
        <v>4478</v>
      </c>
      <c r="O1751" t="str">
        <f t="shared" si="27"/>
        <v>40184Oklahoma City Thunder</v>
      </c>
      <c r="P1751" t="str">
        <f>VLOOKUP(O1751,Sheet1!A$1:K$18685,7,FALSE)</f>
        <v>L -4.5</v>
      </c>
      <c r="Q1751" t="str">
        <f>VLOOKUP(O1751,Sheet1!A$1:K$18685,8,FALSE)</f>
        <v>U 192.5</v>
      </c>
      <c r="R1751" s="1" t="s">
        <v>4505</v>
      </c>
    </row>
    <row r="1752" spans="1:18" ht="17">
      <c r="A1752" s="3">
        <v>43403</v>
      </c>
      <c r="B1752">
        <v>10</v>
      </c>
      <c r="C1752">
        <v>30</v>
      </c>
      <c r="D1752">
        <v>2018</v>
      </c>
      <c r="E1752" t="s">
        <v>4448</v>
      </c>
      <c r="F1752" t="s">
        <v>4460</v>
      </c>
      <c r="G1752">
        <v>107</v>
      </c>
      <c r="H1752" t="s">
        <v>4426</v>
      </c>
      <c r="I1752">
        <v>99</v>
      </c>
      <c r="K1752" s="4">
        <v>15074</v>
      </c>
      <c r="M1752">
        <v>2019</v>
      </c>
      <c r="N1752" t="s">
        <v>4486</v>
      </c>
      <c r="O1752" t="str">
        <f t="shared" si="27"/>
        <v>43403Orlando Magic</v>
      </c>
      <c r="P1752" t="str">
        <f>VLOOKUP(O1752,Sheet1!A$1:K$18685,7,FALSE)</f>
        <v>L -4.5</v>
      </c>
      <c r="Q1752" t="str">
        <f>VLOOKUP(O1752,Sheet1!A$1:K$18685,8,FALSE)</f>
        <v>U 220.5</v>
      </c>
      <c r="R1752" s="1" t="s">
        <v>4503</v>
      </c>
    </row>
    <row r="1753" spans="1:18" ht="17">
      <c r="A1753" s="3">
        <v>43032</v>
      </c>
      <c r="B1753">
        <v>10</v>
      </c>
      <c r="C1753">
        <v>24</v>
      </c>
      <c r="D1753">
        <v>2017</v>
      </c>
      <c r="E1753" t="s">
        <v>4448</v>
      </c>
      <c r="F1753" t="s">
        <v>4412</v>
      </c>
      <c r="G1753">
        <v>121</v>
      </c>
      <c r="H1753" t="s">
        <v>4426</v>
      </c>
      <c r="I1753">
        <v>125</v>
      </c>
      <c r="K1753" s="4">
        <v>16015</v>
      </c>
      <c r="M1753">
        <v>2018</v>
      </c>
      <c r="N1753" t="s">
        <v>4486</v>
      </c>
      <c r="O1753" t="str">
        <f t="shared" si="27"/>
        <v>43032Orlando Magic</v>
      </c>
      <c r="P1753" t="str">
        <f>VLOOKUP(O1753,Sheet1!A$1:K$18685,7,FALSE)</f>
        <v>L -4.5</v>
      </c>
      <c r="Q1753" t="str">
        <f>VLOOKUP(O1753,Sheet1!A$1:K$18685,8,FALSE)</f>
        <v>O 228.5</v>
      </c>
      <c r="R1753" s="1" t="s">
        <v>4503</v>
      </c>
    </row>
    <row r="1754" spans="1:18" ht="17">
      <c r="A1754" s="3">
        <v>41236</v>
      </c>
      <c r="B1754">
        <v>11</v>
      </c>
      <c r="C1754">
        <v>23</v>
      </c>
      <c r="D1754">
        <v>2012</v>
      </c>
      <c r="E1754" t="s">
        <v>4448</v>
      </c>
      <c r="F1754" t="s">
        <v>4414</v>
      </c>
      <c r="G1754">
        <v>104</v>
      </c>
      <c r="H1754" t="s">
        <v>4426</v>
      </c>
      <c r="I1754">
        <v>108</v>
      </c>
      <c r="K1754" s="4">
        <v>17334</v>
      </c>
      <c r="M1754">
        <v>2013</v>
      </c>
      <c r="N1754" t="s">
        <v>4484</v>
      </c>
      <c r="O1754" t="str">
        <f t="shared" si="27"/>
        <v>41236Orlando Magic</v>
      </c>
      <c r="P1754" t="str">
        <f>VLOOKUP(O1754,Sheet1!A$1:K$18685,7,FALSE)</f>
        <v>L -4.5</v>
      </c>
      <c r="Q1754" t="str">
        <f>VLOOKUP(O1754,Sheet1!A$1:K$18685,8,FALSE)</f>
        <v>O 185</v>
      </c>
      <c r="R1754" s="1" t="s">
        <v>4447</v>
      </c>
    </row>
    <row r="1755" spans="1:18" ht="17">
      <c r="A1755" s="3">
        <v>39973</v>
      </c>
      <c r="B1755">
        <v>6</v>
      </c>
      <c r="C1755">
        <v>9</v>
      </c>
      <c r="D1755">
        <v>2009</v>
      </c>
      <c r="E1755" t="s">
        <v>4463</v>
      </c>
      <c r="F1755" t="s">
        <v>4420</v>
      </c>
      <c r="G1755">
        <v>104</v>
      </c>
      <c r="H1755" t="s">
        <v>4426</v>
      </c>
      <c r="I1755">
        <v>108</v>
      </c>
      <c r="K1755" s="4">
        <v>17461</v>
      </c>
      <c r="M1755">
        <v>2009</v>
      </c>
      <c r="N1755" t="s">
        <v>4479</v>
      </c>
      <c r="O1755" t="str">
        <f t="shared" si="27"/>
        <v>39973Orlando Magic</v>
      </c>
      <c r="P1755" t="str">
        <f>VLOOKUP(O1755,Sheet1!A$1:K$18685,7,FALSE)</f>
        <v>L -4.5</v>
      </c>
      <c r="Q1755" t="str">
        <f>VLOOKUP(O1755,Sheet1!A$1:K$18685,8,FALSE)</f>
        <v>O 198</v>
      </c>
      <c r="R1755" s="1" t="s">
        <v>4503</v>
      </c>
    </row>
    <row r="1756" spans="1:18" ht="17">
      <c r="A1756" s="3">
        <v>39835</v>
      </c>
      <c r="B1756">
        <v>1</v>
      </c>
      <c r="C1756">
        <v>22</v>
      </c>
      <c r="D1756">
        <v>2009</v>
      </c>
      <c r="E1756" t="s">
        <v>4452</v>
      </c>
      <c r="F1756" t="s">
        <v>4411</v>
      </c>
      <c r="G1756">
        <v>90</v>
      </c>
      <c r="H1756" t="s">
        <v>4426</v>
      </c>
      <c r="I1756">
        <v>80</v>
      </c>
      <c r="K1756" s="4">
        <v>17461</v>
      </c>
      <c r="M1756">
        <v>2009</v>
      </c>
      <c r="N1756" t="s">
        <v>4478</v>
      </c>
      <c r="O1756" t="str">
        <f t="shared" si="27"/>
        <v>39835Orlando Magic</v>
      </c>
      <c r="P1756" t="str">
        <f>VLOOKUP(O1756,Sheet1!A$1:K$18685,7,FALSE)</f>
        <v>L -4.5</v>
      </c>
      <c r="Q1756" t="str">
        <f>VLOOKUP(O1756,Sheet1!A$1:K$18685,8,FALSE)</f>
        <v>U 191.5</v>
      </c>
      <c r="R1756" s="1" t="s">
        <v>4502</v>
      </c>
    </row>
    <row r="1757" spans="1:18" ht="17">
      <c r="A1757" s="3">
        <v>40646</v>
      </c>
      <c r="B1757">
        <v>4</v>
      </c>
      <c r="C1757">
        <v>13</v>
      </c>
      <c r="D1757">
        <v>2011</v>
      </c>
      <c r="E1757" t="s">
        <v>4452</v>
      </c>
      <c r="F1757" t="s">
        <v>4416</v>
      </c>
      <c r="G1757">
        <v>104</v>
      </c>
      <c r="H1757" t="s">
        <v>4427</v>
      </c>
      <c r="I1757">
        <v>100</v>
      </c>
      <c r="K1757" s="4">
        <v>13760</v>
      </c>
      <c r="M1757">
        <v>2011</v>
      </c>
      <c r="N1757" t="s">
        <v>4449</v>
      </c>
      <c r="O1757" t="str">
        <f t="shared" si="27"/>
        <v>40646Philadelphia 76ers</v>
      </c>
      <c r="P1757" t="str">
        <f>VLOOKUP(O1757,Sheet1!A$1:K$18685,7,FALSE)</f>
        <v>L -4.5</v>
      </c>
      <c r="Q1757" t="str">
        <f>VLOOKUP(O1757,Sheet1!A$1:K$18685,8,FALSE)</f>
        <v>U 205</v>
      </c>
      <c r="R1757" s="1" t="s">
        <v>4505</v>
      </c>
    </row>
    <row r="1758" spans="1:18" ht="17">
      <c r="A1758" s="3">
        <v>40578</v>
      </c>
      <c r="B1758">
        <v>2</v>
      </c>
      <c r="C1758">
        <v>4</v>
      </c>
      <c r="D1758">
        <v>2011</v>
      </c>
      <c r="E1758" t="s">
        <v>4448</v>
      </c>
      <c r="F1758" t="s">
        <v>4424</v>
      </c>
      <c r="G1758">
        <v>98</v>
      </c>
      <c r="H1758" t="s">
        <v>4427</v>
      </c>
      <c r="I1758">
        <v>100</v>
      </c>
      <c r="K1758" s="4">
        <v>18823</v>
      </c>
      <c r="M1758">
        <v>2011</v>
      </c>
      <c r="N1758" t="s">
        <v>4477</v>
      </c>
      <c r="O1758" t="str">
        <f t="shared" si="27"/>
        <v>40578Philadelphia 76ers</v>
      </c>
      <c r="P1758" t="str">
        <f>VLOOKUP(O1758,Sheet1!A$1:K$18685,7,FALSE)</f>
        <v>L -4.5</v>
      </c>
      <c r="Q1758" t="str">
        <f>VLOOKUP(O1758,Sheet1!A$1:K$18685,8,FALSE)</f>
        <v>U 209</v>
      </c>
      <c r="R1758" s="1" t="s">
        <v>4447</v>
      </c>
    </row>
    <row r="1759" spans="1:18" ht="17">
      <c r="A1759" s="3">
        <v>40557</v>
      </c>
      <c r="B1759">
        <v>1</v>
      </c>
      <c r="C1759">
        <v>14</v>
      </c>
      <c r="D1759">
        <v>2011</v>
      </c>
      <c r="E1759" t="s">
        <v>4448</v>
      </c>
      <c r="F1759" t="s">
        <v>4422</v>
      </c>
      <c r="G1759">
        <v>94</v>
      </c>
      <c r="H1759" t="s">
        <v>4427</v>
      </c>
      <c r="I1759">
        <v>95</v>
      </c>
      <c r="K1759" s="4">
        <v>12650</v>
      </c>
      <c r="M1759">
        <v>2011</v>
      </c>
      <c r="N1759" t="s">
        <v>4478</v>
      </c>
      <c r="O1759" t="str">
        <f t="shared" si="27"/>
        <v>40557Philadelphia 76ers</v>
      </c>
      <c r="P1759" t="str">
        <f>VLOOKUP(O1759,Sheet1!A$1:K$18685,7,FALSE)</f>
        <v>L -4.5</v>
      </c>
      <c r="Q1759" t="str">
        <f>VLOOKUP(O1759,Sheet1!A$1:K$18685,8,FALSE)</f>
        <v>O 185.5</v>
      </c>
      <c r="R1759" s="1" t="s">
        <v>4447</v>
      </c>
    </row>
    <row r="1760" spans="1:18" ht="17">
      <c r="A1760" s="3">
        <v>40274</v>
      </c>
      <c r="B1760">
        <v>4</v>
      </c>
      <c r="C1760">
        <v>6</v>
      </c>
      <c r="D1760">
        <v>2010</v>
      </c>
      <c r="E1760" t="s">
        <v>4448</v>
      </c>
      <c r="F1760" t="s">
        <v>4416</v>
      </c>
      <c r="G1760">
        <v>124</v>
      </c>
      <c r="H1760" t="s">
        <v>4427</v>
      </c>
      <c r="I1760">
        <v>103</v>
      </c>
      <c r="K1760" s="4">
        <v>13832</v>
      </c>
      <c r="M1760">
        <v>2010</v>
      </c>
      <c r="N1760" t="s">
        <v>4449</v>
      </c>
      <c r="O1760" t="str">
        <f t="shared" si="27"/>
        <v>40274Philadelphia 76ers</v>
      </c>
      <c r="P1760" t="str">
        <f>VLOOKUP(O1760,Sheet1!A$1:K$18685,7,FALSE)</f>
        <v>L -4.5</v>
      </c>
      <c r="Q1760" t="str">
        <f>VLOOKUP(O1760,Sheet1!A$1:K$18685,8,FALSE)</f>
        <v>O 197.5</v>
      </c>
      <c r="R1760" s="1" t="s">
        <v>4503</v>
      </c>
    </row>
    <row r="1761" spans="1:18" ht="17">
      <c r="A1761" s="3">
        <v>40257</v>
      </c>
      <c r="B1761">
        <v>3</v>
      </c>
      <c r="C1761">
        <v>20</v>
      </c>
      <c r="D1761">
        <v>2010</v>
      </c>
      <c r="E1761" t="s">
        <v>4448</v>
      </c>
      <c r="F1761" t="s">
        <v>4413</v>
      </c>
      <c r="G1761">
        <v>98</v>
      </c>
      <c r="H1761" t="s">
        <v>4427</v>
      </c>
      <c r="I1761">
        <v>84</v>
      </c>
      <c r="K1761" s="4">
        <v>16098</v>
      </c>
      <c r="M1761">
        <v>2010</v>
      </c>
      <c r="N1761" t="s">
        <v>4480</v>
      </c>
      <c r="O1761" t="str">
        <f t="shared" si="27"/>
        <v>40257Philadelphia 76ers</v>
      </c>
      <c r="P1761" t="str">
        <f>VLOOKUP(O1761,Sheet1!A$1:K$18685,7,FALSE)</f>
        <v>L -4.5</v>
      </c>
      <c r="Q1761" t="str">
        <f>VLOOKUP(O1761,Sheet1!A$1:K$18685,8,FALSE)</f>
        <v>U 200</v>
      </c>
      <c r="R1761" s="1" t="s">
        <v>4493</v>
      </c>
    </row>
    <row r="1762" spans="1:18" ht="17">
      <c r="A1762" s="3">
        <v>40156</v>
      </c>
      <c r="B1762">
        <v>12</v>
      </c>
      <c r="C1762">
        <v>9</v>
      </c>
      <c r="D1762">
        <v>2009</v>
      </c>
      <c r="E1762" t="s">
        <v>4448</v>
      </c>
      <c r="F1762" t="s">
        <v>4416</v>
      </c>
      <c r="G1762">
        <v>90</v>
      </c>
      <c r="H1762" t="s">
        <v>4427</v>
      </c>
      <c r="I1762">
        <v>86</v>
      </c>
      <c r="K1762" s="4">
        <v>12136</v>
      </c>
      <c r="M1762">
        <v>2010</v>
      </c>
      <c r="N1762" t="s">
        <v>4468</v>
      </c>
      <c r="O1762" t="str">
        <f t="shared" si="27"/>
        <v>40156Philadelphia 76ers</v>
      </c>
      <c r="P1762" t="str">
        <f>VLOOKUP(O1762,Sheet1!A$1:K$18685,7,FALSE)</f>
        <v>L -4.5</v>
      </c>
      <c r="Q1762" t="str">
        <f>VLOOKUP(O1762,Sheet1!A$1:K$18685,8,FALSE)</f>
        <v>U 190</v>
      </c>
      <c r="R1762" s="1" t="s">
        <v>4505</v>
      </c>
    </row>
    <row r="1763" spans="1:18" ht="17">
      <c r="A1763" s="3">
        <v>39899</v>
      </c>
      <c r="B1763">
        <v>3</v>
      </c>
      <c r="C1763">
        <v>27</v>
      </c>
      <c r="D1763">
        <v>2009</v>
      </c>
      <c r="E1763" t="s">
        <v>4448</v>
      </c>
      <c r="F1763" t="s">
        <v>4433</v>
      </c>
      <c r="G1763">
        <v>100</v>
      </c>
      <c r="H1763" t="s">
        <v>4427</v>
      </c>
      <c r="I1763">
        <v>95</v>
      </c>
      <c r="K1763" s="4">
        <v>19098</v>
      </c>
      <c r="M1763">
        <v>2009</v>
      </c>
      <c r="N1763" t="s">
        <v>4480</v>
      </c>
      <c r="O1763" t="str">
        <f t="shared" si="27"/>
        <v>39899Philadelphia 76ers</v>
      </c>
      <c r="P1763" t="str">
        <f>VLOOKUP(O1763,Sheet1!A$1:K$18685,7,FALSE)</f>
        <v>L -4.5</v>
      </c>
      <c r="Q1763" t="str">
        <f>VLOOKUP(O1763,Sheet1!A$1:K$18685,8,FALSE)</f>
        <v>O 188</v>
      </c>
      <c r="R1763" s="1" t="s">
        <v>4447</v>
      </c>
    </row>
    <row r="1764" spans="1:18" ht="17">
      <c r="A1764" s="3">
        <v>43588</v>
      </c>
      <c r="B1764">
        <v>5</v>
      </c>
      <c r="C1764">
        <v>3</v>
      </c>
      <c r="D1764">
        <v>2019</v>
      </c>
      <c r="E1764" t="s">
        <v>4461</v>
      </c>
      <c r="F1764" t="s">
        <v>4415</v>
      </c>
      <c r="G1764">
        <v>137</v>
      </c>
      <c r="H1764" t="s">
        <v>4429</v>
      </c>
      <c r="I1764">
        <v>140</v>
      </c>
      <c r="J1764" t="s">
        <v>4470</v>
      </c>
      <c r="K1764" s="4">
        <v>20193</v>
      </c>
      <c r="M1764">
        <v>2019</v>
      </c>
      <c r="N1764" t="s">
        <v>4483</v>
      </c>
      <c r="O1764" t="str">
        <f t="shared" si="27"/>
        <v>43588Portland Trail Blazers</v>
      </c>
      <c r="P1764" t="str">
        <f>VLOOKUP(O1764,Sheet1!A$1:K$18685,7,FALSE)</f>
        <v>L -4.5</v>
      </c>
      <c r="Q1764" t="str">
        <f>VLOOKUP(O1764,Sheet1!A$1:K$18685,8,FALSE)</f>
        <v>O 215</v>
      </c>
      <c r="R1764" s="1" t="s">
        <v>4447</v>
      </c>
    </row>
    <row r="1765" spans="1:18" ht="17">
      <c r="A1765" s="3">
        <v>43578</v>
      </c>
      <c r="B1765">
        <v>4</v>
      </c>
      <c r="C1765">
        <v>23</v>
      </c>
      <c r="D1765">
        <v>2019</v>
      </c>
      <c r="E1765" t="s">
        <v>4461</v>
      </c>
      <c r="F1765" t="s">
        <v>4425</v>
      </c>
      <c r="G1765">
        <v>115</v>
      </c>
      <c r="H1765" t="s">
        <v>4429</v>
      </c>
      <c r="I1765">
        <v>118</v>
      </c>
      <c r="K1765" s="4">
        <v>20241</v>
      </c>
      <c r="M1765">
        <v>2019</v>
      </c>
      <c r="N1765" t="s">
        <v>4449</v>
      </c>
      <c r="O1765" t="str">
        <f t="shared" si="27"/>
        <v>43578Portland Trail Blazers</v>
      </c>
      <c r="P1765" t="str">
        <f>VLOOKUP(O1765,Sheet1!A$1:K$18685,7,FALSE)</f>
        <v>L -4.5</v>
      </c>
      <c r="Q1765" t="str">
        <f>VLOOKUP(O1765,Sheet1!A$1:K$18685,8,FALSE)</f>
        <v>O 223</v>
      </c>
      <c r="R1765" s="1" t="s">
        <v>4503</v>
      </c>
    </row>
    <row r="1766" spans="1:18" ht="17">
      <c r="A1766" s="3">
        <v>43069</v>
      </c>
      <c r="B1766">
        <v>11</v>
      </c>
      <c r="C1766">
        <v>30</v>
      </c>
      <c r="D1766">
        <v>2017</v>
      </c>
      <c r="E1766" t="s">
        <v>4459</v>
      </c>
      <c r="F1766" t="s">
        <v>4422</v>
      </c>
      <c r="G1766">
        <v>103</v>
      </c>
      <c r="H1766" t="s">
        <v>4429</v>
      </c>
      <c r="I1766">
        <v>91</v>
      </c>
      <c r="K1766" s="4">
        <v>19459</v>
      </c>
      <c r="M1766">
        <v>2018</v>
      </c>
      <c r="N1766" t="s">
        <v>4484</v>
      </c>
      <c r="O1766" t="str">
        <f t="shared" si="27"/>
        <v>43069Portland Trail Blazers</v>
      </c>
      <c r="P1766" t="str">
        <f>VLOOKUP(O1766,Sheet1!A$1:K$18685,7,FALSE)</f>
        <v>L -4.5</v>
      </c>
      <c r="Q1766" t="str">
        <f>VLOOKUP(O1766,Sheet1!A$1:K$18685,8,FALSE)</f>
        <v>U 200</v>
      </c>
      <c r="R1766" s="1" t="s">
        <v>4502</v>
      </c>
    </row>
    <row r="1767" spans="1:18" ht="17">
      <c r="A1767" s="3">
        <v>42805</v>
      </c>
      <c r="B1767">
        <v>3</v>
      </c>
      <c r="C1767">
        <v>11</v>
      </c>
      <c r="D1767">
        <v>2017</v>
      </c>
      <c r="E1767" t="s">
        <v>4459</v>
      </c>
      <c r="F1767" t="s">
        <v>4432</v>
      </c>
      <c r="G1767">
        <v>125</v>
      </c>
      <c r="H1767" t="s">
        <v>4429</v>
      </c>
      <c r="I1767">
        <v>124</v>
      </c>
      <c r="J1767" t="s">
        <v>4458</v>
      </c>
      <c r="K1767" s="4">
        <v>19482</v>
      </c>
      <c r="M1767">
        <v>2017</v>
      </c>
      <c r="N1767" t="s">
        <v>4480</v>
      </c>
      <c r="O1767" t="str">
        <f t="shared" si="27"/>
        <v>42805Portland Trail Blazers</v>
      </c>
      <c r="P1767" t="str">
        <f>VLOOKUP(O1767,Sheet1!A$1:K$18685,7,FALSE)</f>
        <v>L -4.5</v>
      </c>
      <c r="Q1767" t="str">
        <f>VLOOKUP(O1767,Sheet1!A$1:K$18685,8,FALSE)</f>
        <v>O 222.5</v>
      </c>
      <c r="R1767" s="1" t="s">
        <v>4493</v>
      </c>
    </row>
    <row r="1768" spans="1:18" ht="17">
      <c r="A1768" s="3">
        <v>41742</v>
      </c>
      <c r="B1768">
        <v>4</v>
      </c>
      <c r="C1768">
        <v>13</v>
      </c>
      <c r="D1768">
        <v>2014</v>
      </c>
      <c r="E1768" t="s">
        <v>4463</v>
      </c>
      <c r="F1768" t="s">
        <v>4417</v>
      </c>
      <c r="G1768">
        <v>117</v>
      </c>
      <c r="H1768" t="s">
        <v>4429</v>
      </c>
      <c r="I1768">
        <v>119</v>
      </c>
      <c r="J1768" t="s">
        <v>4458</v>
      </c>
      <c r="K1768" s="4">
        <v>19995</v>
      </c>
      <c r="M1768">
        <v>2014</v>
      </c>
      <c r="N1768" t="s">
        <v>4449</v>
      </c>
      <c r="O1768" t="str">
        <f t="shared" si="27"/>
        <v>41742Portland Trail Blazers</v>
      </c>
      <c r="P1768" t="str">
        <f>VLOOKUP(O1768,Sheet1!A$1:K$18685,7,FALSE)</f>
        <v>L -4.5</v>
      </c>
      <c r="Q1768" t="str">
        <f>VLOOKUP(O1768,Sheet1!A$1:K$18685,8,FALSE)</f>
        <v>O 206</v>
      </c>
      <c r="R1768" s="1" t="s">
        <v>4500</v>
      </c>
    </row>
    <row r="1769" spans="1:18" ht="17">
      <c r="A1769" s="3">
        <v>41733</v>
      </c>
      <c r="B1769">
        <v>4</v>
      </c>
      <c r="C1769">
        <v>4</v>
      </c>
      <c r="D1769">
        <v>2014</v>
      </c>
      <c r="E1769" t="s">
        <v>4459</v>
      </c>
      <c r="F1769" t="s">
        <v>4428</v>
      </c>
      <c r="G1769">
        <v>109</v>
      </c>
      <c r="H1769" t="s">
        <v>4429</v>
      </c>
      <c r="I1769">
        <v>93</v>
      </c>
      <c r="K1769" s="4">
        <v>20089</v>
      </c>
      <c r="M1769">
        <v>2014</v>
      </c>
      <c r="N1769" t="s">
        <v>4449</v>
      </c>
      <c r="O1769" t="str">
        <f t="shared" si="27"/>
        <v>41733Portland Trail Blazers</v>
      </c>
      <c r="P1769" t="str">
        <f>VLOOKUP(O1769,Sheet1!A$1:K$18685,7,FALSE)</f>
        <v>L -4.5</v>
      </c>
      <c r="Q1769" t="str">
        <f>VLOOKUP(O1769,Sheet1!A$1:K$18685,8,FALSE)</f>
        <v>U 212</v>
      </c>
      <c r="R1769" s="1" t="s">
        <v>4447</v>
      </c>
    </row>
    <row r="1770" spans="1:18" ht="17">
      <c r="A1770" s="3">
        <v>41634</v>
      </c>
      <c r="B1770">
        <v>12</v>
      </c>
      <c r="C1770">
        <v>26</v>
      </c>
      <c r="D1770">
        <v>2013</v>
      </c>
      <c r="E1770" t="s">
        <v>4461</v>
      </c>
      <c r="F1770" t="s">
        <v>4419</v>
      </c>
      <c r="G1770">
        <v>112</v>
      </c>
      <c r="H1770" t="s">
        <v>4429</v>
      </c>
      <c r="I1770">
        <v>116</v>
      </c>
      <c r="J1770" t="s">
        <v>4458</v>
      </c>
      <c r="K1770" s="4">
        <v>20053</v>
      </c>
      <c r="M1770">
        <v>2014</v>
      </c>
      <c r="N1770" t="s">
        <v>4468</v>
      </c>
      <c r="O1770" t="str">
        <f t="shared" si="27"/>
        <v>41634Portland Trail Blazers</v>
      </c>
      <c r="P1770" t="str">
        <f>VLOOKUP(O1770,Sheet1!A$1:K$18685,7,FALSE)</f>
        <v>L -4.5</v>
      </c>
      <c r="Q1770" t="str">
        <f>VLOOKUP(O1770,Sheet1!A$1:K$18685,8,FALSE)</f>
        <v>O 214</v>
      </c>
      <c r="R1770" s="1" t="s">
        <v>4502</v>
      </c>
    </row>
    <row r="1771" spans="1:18" ht="17">
      <c r="A1771" s="3">
        <v>40627</v>
      </c>
      <c r="B1771">
        <v>3</v>
      </c>
      <c r="C1771">
        <v>25</v>
      </c>
      <c r="D1771">
        <v>2011</v>
      </c>
      <c r="E1771" t="s">
        <v>4459</v>
      </c>
      <c r="F1771" t="s">
        <v>4456</v>
      </c>
      <c r="G1771">
        <v>96</v>
      </c>
      <c r="H1771" t="s">
        <v>4429</v>
      </c>
      <c r="I1771">
        <v>98</v>
      </c>
      <c r="K1771" s="4">
        <v>20644</v>
      </c>
      <c r="M1771">
        <v>2011</v>
      </c>
      <c r="N1771" t="s">
        <v>4480</v>
      </c>
      <c r="O1771" t="str">
        <f t="shared" si="27"/>
        <v>40627Portland Trail Blazers</v>
      </c>
      <c r="P1771" t="str">
        <f>VLOOKUP(O1771,Sheet1!A$1:K$18685,7,FALSE)</f>
        <v>L -4.5</v>
      </c>
      <c r="Q1771" t="str">
        <f>VLOOKUP(O1771,Sheet1!A$1:K$18685,8,FALSE)</f>
        <v>O 192.5</v>
      </c>
      <c r="R1771" s="1" t="s">
        <v>4447</v>
      </c>
    </row>
    <row r="1772" spans="1:18" ht="17">
      <c r="A1772" s="3">
        <v>40603</v>
      </c>
      <c r="B1772">
        <v>3</v>
      </c>
      <c r="C1772">
        <v>1</v>
      </c>
      <c r="D1772">
        <v>2011</v>
      </c>
      <c r="E1772" t="s">
        <v>4459</v>
      </c>
      <c r="F1772" t="s">
        <v>4457</v>
      </c>
      <c r="G1772">
        <v>103</v>
      </c>
      <c r="H1772" t="s">
        <v>4429</v>
      </c>
      <c r="I1772">
        <v>87</v>
      </c>
      <c r="K1772" s="4">
        <v>20272</v>
      </c>
      <c r="M1772">
        <v>2011</v>
      </c>
      <c r="N1772" t="s">
        <v>4480</v>
      </c>
      <c r="O1772" t="str">
        <f t="shared" si="27"/>
        <v>40603Portland Trail Blazers</v>
      </c>
      <c r="P1772" t="str">
        <f>VLOOKUP(O1772,Sheet1!A$1:K$18685,7,FALSE)</f>
        <v>L -4.5</v>
      </c>
      <c r="Q1772" t="str">
        <f>VLOOKUP(O1772,Sheet1!A$1:K$18685,8,FALSE)</f>
        <v>U 202.5</v>
      </c>
      <c r="R1772" s="1" t="s">
        <v>4503</v>
      </c>
    </row>
    <row r="1773" spans="1:18" ht="17">
      <c r="A1773" s="3">
        <v>40554</v>
      </c>
      <c r="B1773">
        <v>1</v>
      </c>
      <c r="C1773">
        <v>11</v>
      </c>
      <c r="D1773">
        <v>2011</v>
      </c>
      <c r="E1773" t="s">
        <v>4459</v>
      </c>
      <c r="F1773" t="s">
        <v>4424</v>
      </c>
      <c r="G1773">
        <v>100</v>
      </c>
      <c r="H1773" t="s">
        <v>4429</v>
      </c>
      <c r="I1773">
        <v>86</v>
      </c>
      <c r="K1773" s="4">
        <v>20604</v>
      </c>
      <c r="M1773">
        <v>2011</v>
      </c>
      <c r="N1773" t="s">
        <v>4478</v>
      </c>
      <c r="O1773" t="str">
        <f t="shared" si="27"/>
        <v>40554Portland Trail Blazers</v>
      </c>
      <c r="P1773" t="str">
        <f>VLOOKUP(O1773,Sheet1!A$1:K$18685,7,FALSE)</f>
        <v>L -4.5</v>
      </c>
      <c r="Q1773" t="str">
        <f>VLOOKUP(O1773,Sheet1!A$1:K$18685,8,FALSE)</f>
        <v>U 203.5</v>
      </c>
      <c r="R1773" s="1" t="s">
        <v>4503</v>
      </c>
    </row>
    <row r="1774" spans="1:18" ht="17">
      <c r="A1774" s="3">
        <v>39807</v>
      </c>
      <c r="B1774">
        <v>12</v>
      </c>
      <c r="C1774">
        <v>25</v>
      </c>
      <c r="D1774">
        <v>2008</v>
      </c>
      <c r="E1774" t="s">
        <v>4461</v>
      </c>
      <c r="F1774" t="s">
        <v>4462</v>
      </c>
      <c r="G1774">
        <v>102</v>
      </c>
      <c r="H1774" t="s">
        <v>4429</v>
      </c>
      <c r="I1774">
        <v>94</v>
      </c>
      <c r="K1774" s="4">
        <v>20643</v>
      </c>
      <c r="M1774">
        <v>2009</v>
      </c>
      <c r="N1774" t="s">
        <v>4468</v>
      </c>
      <c r="O1774" t="str">
        <f t="shared" si="27"/>
        <v>39807Portland Trail Blazers</v>
      </c>
      <c r="P1774" t="str">
        <f>VLOOKUP(O1774,Sheet1!A$1:K$18685,7,FALSE)</f>
        <v>L -4.5</v>
      </c>
      <c r="Q1774" t="str">
        <f>VLOOKUP(O1774,Sheet1!A$1:K$18685,8,FALSE)</f>
        <v>O 192</v>
      </c>
      <c r="R1774" s="1" t="s">
        <v>4502</v>
      </c>
    </row>
    <row r="1775" spans="1:18" ht="17">
      <c r="A1775" s="3">
        <v>43525</v>
      </c>
      <c r="B1775">
        <v>3</v>
      </c>
      <c r="C1775">
        <v>1</v>
      </c>
      <c r="D1775">
        <v>2019</v>
      </c>
      <c r="E1775" t="s">
        <v>4452</v>
      </c>
      <c r="F1775" t="s">
        <v>4429</v>
      </c>
      <c r="G1775">
        <v>117</v>
      </c>
      <c r="H1775" t="s">
        <v>4430</v>
      </c>
      <c r="I1775">
        <v>119</v>
      </c>
      <c r="K1775" s="4">
        <v>19800</v>
      </c>
      <c r="M1775">
        <v>2019</v>
      </c>
      <c r="N1775" t="s">
        <v>4480</v>
      </c>
      <c r="O1775" t="str">
        <f t="shared" si="27"/>
        <v>43525Toronto Raptors</v>
      </c>
      <c r="P1775" t="str">
        <f>VLOOKUP(O1775,Sheet1!A$1:K$18685,7,FALSE)</f>
        <v>L -4.5</v>
      </c>
      <c r="Q1775" t="str">
        <f>VLOOKUP(O1775,Sheet1!A$1:K$18685,8,FALSE)</f>
        <v>O 229.5</v>
      </c>
      <c r="R1775" s="1" t="s">
        <v>4447</v>
      </c>
    </row>
    <row r="1776" spans="1:18" ht="17">
      <c r="A1776" s="3">
        <v>43453</v>
      </c>
      <c r="B1776">
        <v>12</v>
      </c>
      <c r="C1776">
        <v>19</v>
      </c>
      <c r="D1776">
        <v>2018</v>
      </c>
      <c r="E1776" t="s">
        <v>4451</v>
      </c>
      <c r="F1776" t="s">
        <v>4418</v>
      </c>
      <c r="G1776">
        <v>96</v>
      </c>
      <c r="H1776" t="s">
        <v>4430</v>
      </c>
      <c r="I1776">
        <v>99</v>
      </c>
      <c r="K1776" s="4">
        <v>19800</v>
      </c>
      <c r="M1776">
        <v>2019</v>
      </c>
      <c r="N1776" t="s">
        <v>4468</v>
      </c>
      <c r="O1776" t="str">
        <f t="shared" si="27"/>
        <v>43453Toronto Raptors</v>
      </c>
      <c r="P1776" t="str">
        <f>VLOOKUP(O1776,Sheet1!A$1:K$18685,7,FALSE)</f>
        <v>L -4.5</v>
      </c>
      <c r="Q1776" t="str">
        <f>VLOOKUP(O1776,Sheet1!A$1:K$18685,8,FALSE)</f>
        <v>U 210.5</v>
      </c>
      <c r="R1776" s="1" t="s">
        <v>4505</v>
      </c>
    </row>
    <row r="1777" spans="1:18" ht="17">
      <c r="A1777" s="3">
        <v>43443</v>
      </c>
      <c r="B1777">
        <v>12</v>
      </c>
      <c r="C1777">
        <v>9</v>
      </c>
      <c r="D1777">
        <v>2018</v>
      </c>
      <c r="E1777" t="s">
        <v>4489</v>
      </c>
      <c r="F1777" t="s">
        <v>4422</v>
      </c>
      <c r="G1777">
        <v>104</v>
      </c>
      <c r="H1777" t="s">
        <v>4430</v>
      </c>
      <c r="I1777">
        <v>99</v>
      </c>
      <c r="K1777" s="4">
        <v>19800</v>
      </c>
      <c r="M1777">
        <v>2019</v>
      </c>
      <c r="N1777" t="s">
        <v>4468</v>
      </c>
      <c r="O1777" t="str">
        <f t="shared" si="27"/>
        <v>43443Toronto Raptors</v>
      </c>
      <c r="P1777" t="str">
        <f>VLOOKUP(O1777,Sheet1!A$1:K$18685,7,FALSE)</f>
        <v>L -4.5</v>
      </c>
      <c r="Q1777" t="str">
        <f>VLOOKUP(O1777,Sheet1!A$1:K$18685,8,FALSE)</f>
        <v>U 230</v>
      </c>
      <c r="R1777" s="1" t="s">
        <v>4500</v>
      </c>
    </row>
    <row r="1778" spans="1:18" ht="17">
      <c r="A1778" s="3">
        <v>42832</v>
      </c>
      <c r="B1778">
        <v>4</v>
      </c>
      <c r="C1778">
        <v>7</v>
      </c>
      <c r="D1778">
        <v>2017</v>
      </c>
      <c r="E1778" t="s">
        <v>4451</v>
      </c>
      <c r="F1778" t="s">
        <v>4421</v>
      </c>
      <c r="G1778">
        <v>94</v>
      </c>
      <c r="H1778" t="s">
        <v>4430</v>
      </c>
      <c r="I1778">
        <v>96</v>
      </c>
      <c r="K1778" s="4">
        <v>19800</v>
      </c>
      <c r="M1778">
        <v>2017</v>
      </c>
      <c r="N1778" t="s">
        <v>4449</v>
      </c>
      <c r="O1778" t="str">
        <f t="shared" si="27"/>
        <v>42832Toronto Raptors</v>
      </c>
      <c r="P1778" t="str">
        <f>VLOOKUP(O1778,Sheet1!A$1:K$18685,7,FALSE)</f>
        <v>L -4.5</v>
      </c>
      <c r="Q1778" t="str">
        <f>VLOOKUP(O1778,Sheet1!A$1:K$18685,8,FALSE)</f>
        <v>U 207</v>
      </c>
      <c r="R1778" s="1" t="s">
        <v>4447</v>
      </c>
    </row>
    <row r="1779" spans="1:18" ht="17">
      <c r="A1779" s="3">
        <v>42795</v>
      </c>
      <c r="B1779">
        <v>3</v>
      </c>
      <c r="C1779">
        <v>1</v>
      </c>
      <c r="D1779">
        <v>2017</v>
      </c>
      <c r="E1779" t="s">
        <v>4451</v>
      </c>
      <c r="F1779" t="s">
        <v>4432</v>
      </c>
      <c r="G1779">
        <v>105</v>
      </c>
      <c r="H1779" t="s">
        <v>4430</v>
      </c>
      <c r="I1779">
        <v>96</v>
      </c>
      <c r="K1779" s="4">
        <v>19800</v>
      </c>
      <c r="M1779">
        <v>2017</v>
      </c>
      <c r="N1779" t="s">
        <v>4480</v>
      </c>
      <c r="O1779" t="str">
        <f t="shared" si="27"/>
        <v>42795Toronto Raptors</v>
      </c>
      <c r="P1779" t="str">
        <f>VLOOKUP(O1779,Sheet1!A$1:K$18685,7,FALSE)</f>
        <v>L -4.5</v>
      </c>
      <c r="Q1779" t="str">
        <f>VLOOKUP(O1779,Sheet1!A$1:K$18685,8,FALSE)</f>
        <v>U 208</v>
      </c>
      <c r="R1779" s="1" t="s">
        <v>4505</v>
      </c>
    </row>
    <row r="1780" spans="1:18" ht="17">
      <c r="A1780" s="3">
        <v>42360</v>
      </c>
      <c r="B1780">
        <v>12</v>
      </c>
      <c r="C1780">
        <v>22</v>
      </c>
      <c r="D1780">
        <v>2015</v>
      </c>
      <c r="E1780" t="s">
        <v>4451</v>
      </c>
      <c r="F1780" t="s">
        <v>4462</v>
      </c>
      <c r="G1780">
        <v>99</v>
      </c>
      <c r="H1780" t="s">
        <v>4430</v>
      </c>
      <c r="I1780">
        <v>103</v>
      </c>
      <c r="K1780" s="4">
        <v>19800</v>
      </c>
      <c r="M1780">
        <v>2016</v>
      </c>
      <c r="N1780" t="s">
        <v>4468</v>
      </c>
      <c r="O1780" t="str">
        <f t="shared" si="27"/>
        <v>42360Toronto Raptors</v>
      </c>
      <c r="P1780" t="str">
        <f>VLOOKUP(O1780,Sheet1!A$1:K$18685,7,FALSE)</f>
        <v>L -4.5</v>
      </c>
      <c r="Q1780" t="str">
        <f>VLOOKUP(O1780,Sheet1!A$1:K$18685,8,FALSE)</f>
        <v>O 196</v>
      </c>
      <c r="R1780" s="1" t="s">
        <v>4503</v>
      </c>
    </row>
    <row r="1781" spans="1:18" ht="17">
      <c r="A1781" s="3">
        <v>41978</v>
      </c>
      <c r="B1781">
        <v>12</v>
      </c>
      <c r="C1781">
        <v>5</v>
      </c>
      <c r="D1781">
        <v>2014</v>
      </c>
      <c r="E1781" t="s">
        <v>4451</v>
      </c>
      <c r="F1781" t="s">
        <v>4414</v>
      </c>
      <c r="G1781">
        <v>105</v>
      </c>
      <c r="H1781" t="s">
        <v>4430</v>
      </c>
      <c r="I1781">
        <v>91</v>
      </c>
      <c r="K1781" s="4">
        <v>20077</v>
      </c>
      <c r="M1781">
        <v>2015</v>
      </c>
      <c r="N1781" t="s">
        <v>4468</v>
      </c>
      <c r="O1781" t="str">
        <f t="shared" si="27"/>
        <v>41978Toronto Raptors</v>
      </c>
      <c r="P1781" t="str">
        <f>VLOOKUP(O1781,Sheet1!A$1:K$18685,7,FALSE)</f>
        <v>L -4.5</v>
      </c>
      <c r="Q1781" t="str">
        <f>VLOOKUP(O1781,Sheet1!A$1:K$18685,8,FALSE)</f>
        <v>U 209.5</v>
      </c>
      <c r="R1781" s="1" t="s">
        <v>4447</v>
      </c>
    </row>
    <row r="1782" spans="1:18" ht="17">
      <c r="A1782" s="3">
        <v>41967</v>
      </c>
      <c r="B1782">
        <v>11</v>
      </c>
      <c r="C1782">
        <v>24</v>
      </c>
      <c r="D1782">
        <v>2014</v>
      </c>
      <c r="E1782" t="s">
        <v>4451</v>
      </c>
      <c r="F1782" t="s">
        <v>4428</v>
      </c>
      <c r="G1782">
        <v>100</v>
      </c>
      <c r="H1782" t="s">
        <v>4430</v>
      </c>
      <c r="I1782">
        <v>104</v>
      </c>
      <c r="K1782" s="4">
        <v>19800</v>
      </c>
      <c r="M1782">
        <v>2015</v>
      </c>
      <c r="N1782" t="s">
        <v>4484</v>
      </c>
      <c r="O1782" t="str">
        <f t="shared" si="27"/>
        <v>41967Toronto Raptors</v>
      </c>
      <c r="P1782" t="str">
        <f>VLOOKUP(O1782,Sheet1!A$1:K$18685,7,FALSE)</f>
        <v>L -4.5</v>
      </c>
      <c r="Q1782" t="str">
        <f>VLOOKUP(O1782,Sheet1!A$1:K$18685,8,FALSE)</f>
        <v>U 210</v>
      </c>
      <c r="R1782" s="1" t="s">
        <v>4487</v>
      </c>
    </row>
    <row r="1783" spans="1:18" ht="17">
      <c r="A1783" s="3">
        <v>41697</v>
      </c>
      <c r="B1783">
        <v>2</v>
      </c>
      <c r="C1783">
        <v>27</v>
      </c>
      <c r="D1783">
        <v>2014</v>
      </c>
      <c r="E1783" t="s">
        <v>4448</v>
      </c>
      <c r="F1783" t="s">
        <v>4432</v>
      </c>
      <c r="G1783">
        <v>134</v>
      </c>
      <c r="H1783" t="s">
        <v>4430</v>
      </c>
      <c r="I1783">
        <v>129</v>
      </c>
      <c r="J1783" t="s">
        <v>4469</v>
      </c>
      <c r="K1783" s="4">
        <v>17758</v>
      </c>
      <c r="M1783">
        <v>2014</v>
      </c>
      <c r="N1783" t="s">
        <v>4477</v>
      </c>
      <c r="O1783" t="str">
        <f t="shared" si="27"/>
        <v>41697Toronto Raptors</v>
      </c>
      <c r="P1783" t="str">
        <f>VLOOKUP(O1783,Sheet1!A$1:K$18685,7,FALSE)</f>
        <v>L -4.5</v>
      </c>
      <c r="Q1783" t="str">
        <f>VLOOKUP(O1783,Sheet1!A$1:K$18685,8,FALSE)</f>
        <v>O 197.5</v>
      </c>
      <c r="R1783" s="1" t="s">
        <v>4502</v>
      </c>
    </row>
    <row r="1784" spans="1:18" ht="17">
      <c r="A1784" s="3">
        <v>39827</v>
      </c>
      <c r="B1784">
        <v>1</v>
      </c>
      <c r="C1784">
        <v>14</v>
      </c>
      <c r="D1784">
        <v>2009</v>
      </c>
      <c r="E1784" t="s">
        <v>4448</v>
      </c>
      <c r="F1784" t="s">
        <v>4413</v>
      </c>
      <c r="G1784">
        <v>102</v>
      </c>
      <c r="H1784" t="s">
        <v>4430</v>
      </c>
      <c r="I1784">
        <v>98</v>
      </c>
      <c r="K1784" s="4">
        <v>18494</v>
      </c>
      <c r="M1784">
        <v>2009</v>
      </c>
      <c r="N1784" t="s">
        <v>4478</v>
      </c>
      <c r="O1784" t="str">
        <f t="shared" si="27"/>
        <v>39827Toronto Raptors</v>
      </c>
      <c r="P1784" t="str">
        <f>VLOOKUP(O1784,Sheet1!A$1:K$18685,7,FALSE)</f>
        <v>L -4.5</v>
      </c>
      <c r="Q1784" t="str">
        <f>VLOOKUP(O1784,Sheet1!A$1:K$18685,8,FALSE)</f>
        <v>O 198</v>
      </c>
      <c r="R1784" s="1" t="s">
        <v>4505</v>
      </c>
    </row>
    <row r="1785" spans="1:18" ht="17">
      <c r="A1785" s="3">
        <v>39797</v>
      </c>
      <c r="B1785">
        <v>12</v>
      </c>
      <c r="C1785">
        <v>15</v>
      </c>
      <c r="D1785">
        <v>2008</v>
      </c>
      <c r="E1785" t="s">
        <v>4448</v>
      </c>
      <c r="F1785" t="s">
        <v>4450</v>
      </c>
      <c r="G1785">
        <v>94</v>
      </c>
      <c r="H1785" t="s">
        <v>4430</v>
      </c>
      <c r="I1785">
        <v>87</v>
      </c>
      <c r="K1785" s="4">
        <v>18561</v>
      </c>
      <c r="M1785">
        <v>2009</v>
      </c>
      <c r="N1785" t="s">
        <v>4468</v>
      </c>
      <c r="O1785" t="str">
        <f t="shared" si="27"/>
        <v>39797Toronto Raptors</v>
      </c>
      <c r="P1785" t="str">
        <f>VLOOKUP(O1785,Sheet1!A$1:K$18685,7,FALSE)</f>
        <v>L -4.5</v>
      </c>
      <c r="Q1785" t="str">
        <f>VLOOKUP(O1785,Sheet1!A$1:K$18685,8,FALSE)</f>
        <v>U 203</v>
      </c>
      <c r="R1785" s="1" t="s">
        <v>4487</v>
      </c>
    </row>
    <row r="1786" spans="1:18" ht="17">
      <c r="A1786" s="3">
        <v>43526</v>
      </c>
      <c r="B1786">
        <v>3</v>
      </c>
      <c r="C1786">
        <v>2</v>
      </c>
      <c r="D1786">
        <v>2019</v>
      </c>
      <c r="E1786" t="s">
        <v>4463</v>
      </c>
      <c r="F1786" t="s">
        <v>4422</v>
      </c>
      <c r="G1786">
        <v>111</v>
      </c>
      <c r="H1786" t="s">
        <v>4431</v>
      </c>
      <c r="I1786">
        <v>115</v>
      </c>
      <c r="K1786" s="4">
        <v>18306</v>
      </c>
      <c r="M1786">
        <v>2019</v>
      </c>
      <c r="N1786" t="s">
        <v>4480</v>
      </c>
      <c r="O1786" t="str">
        <f t="shared" si="27"/>
        <v>43526Utah Jazz</v>
      </c>
      <c r="P1786" t="str">
        <f>VLOOKUP(O1786,Sheet1!A$1:K$18685,7,FALSE)</f>
        <v>L -4.5</v>
      </c>
      <c r="Q1786" t="str">
        <f>VLOOKUP(O1786,Sheet1!A$1:K$18685,8,FALSE)</f>
        <v>O 225</v>
      </c>
      <c r="R1786" s="1" t="s">
        <v>4493</v>
      </c>
    </row>
    <row r="1787" spans="1:18" ht="17">
      <c r="A1787" s="3">
        <v>43461</v>
      </c>
      <c r="B1787">
        <v>12</v>
      </c>
      <c r="C1787">
        <v>27</v>
      </c>
      <c r="D1787">
        <v>2018</v>
      </c>
      <c r="E1787" t="s">
        <v>4461</v>
      </c>
      <c r="F1787" t="s">
        <v>4427</v>
      </c>
      <c r="G1787">
        <v>114</v>
      </c>
      <c r="H1787" t="s">
        <v>4431</v>
      </c>
      <c r="I1787">
        <v>97</v>
      </c>
      <c r="K1787" s="4">
        <v>18306</v>
      </c>
      <c r="M1787">
        <v>2019</v>
      </c>
      <c r="N1787" t="s">
        <v>4468</v>
      </c>
      <c r="O1787" t="str">
        <f t="shared" si="27"/>
        <v>43461Utah Jazz</v>
      </c>
      <c r="P1787" t="str">
        <f>VLOOKUP(O1787,Sheet1!A$1:K$18685,7,FALSE)</f>
        <v>L -4.5</v>
      </c>
      <c r="Q1787" t="str">
        <f>VLOOKUP(O1787,Sheet1!A$1:K$18685,8,FALSE)</f>
        <v>U 219.5</v>
      </c>
      <c r="R1787" s="1" t="s">
        <v>4502</v>
      </c>
    </row>
    <row r="1788" spans="1:18" ht="17">
      <c r="A1788" s="3">
        <v>43430</v>
      </c>
      <c r="B1788">
        <v>11</v>
      </c>
      <c r="C1788">
        <v>26</v>
      </c>
      <c r="D1788">
        <v>2018</v>
      </c>
      <c r="E1788" t="s">
        <v>4463</v>
      </c>
      <c r="F1788" t="s">
        <v>4418</v>
      </c>
      <c r="G1788">
        <v>121</v>
      </c>
      <c r="H1788" t="s">
        <v>4431</v>
      </c>
      <c r="I1788">
        <v>88</v>
      </c>
      <c r="K1788" s="4">
        <v>18306</v>
      </c>
      <c r="M1788">
        <v>2019</v>
      </c>
      <c r="N1788" t="s">
        <v>4484</v>
      </c>
      <c r="O1788" t="str">
        <f t="shared" si="27"/>
        <v>43430Utah Jazz</v>
      </c>
      <c r="P1788" t="str">
        <f>VLOOKUP(O1788,Sheet1!A$1:K$18685,7,FALSE)</f>
        <v>L -4.5</v>
      </c>
      <c r="Q1788" t="str">
        <f>VLOOKUP(O1788,Sheet1!A$1:K$18685,8,FALSE)</f>
        <v>O 206</v>
      </c>
      <c r="R1788" s="1" t="s">
        <v>4487</v>
      </c>
    </row>
    <row r="1789" spans="1:18" ht="17">
      <c r="A1789" s="3">
        <v>43154</v>
      </c>
      <c r="B1789">
        <v>2</v>
      </c>
      <c r="C1789">
        <v>23</v>
      </c>
      <c r="D1789">
        <v>2018</v>
      </c>
      <c r="E1789" t="s">
        <v>4463</v>
      </c>
      <c r="F1789" t="s">
        <v>4429</v>
      </c>
      <c r="G1789">
        <v>100</v>
      </c>
      <c r="H1789" t="s">
        <v>4431</v>
      </c>
      <c r="I1789">
        <v>81</v>
      </c>
      <c r="K1789" s="4">
        <v>18306</v>
      </c>
      <c r="M1789">
        <v>2018</v>
      </c>
      <c r="N1789" t="s">
        <v>4477</v>
      </c>
      <c r="O1789" t="str">
        <f t="shared" si="27"/>
        <v>43154Utah Jazz</v>
      </c>
      <c r="P1789" t="str">
        <f>VLOOKUP(O1789,Sheet1!A$1:K$18685,7,FALSE)</f>
        <v>L -4.5</v>
      </c>
      <c r="Q1789" t="str">
        <f>VLOOKUP(O1789,Sheet1!A$1:K$18685,8,FALSE)</f>
        <v>U 207.5</v>
      </c>
      <c r="R1789" s="1" t="s">
        <v>4447</v>
      </c>
    </row>
    <row r="1790" spans="1:18" ht="17">
      <c r="A1790" s="3">
        <v>40306</v>
      </c>
      <c r="B1790">
        <v>5</v>
      </c>
      <c r="C1790">
        <v>8</v>
      </c>
      <c r="D1790">
        <v>2010</v>
      </c>
      <c r="E1790" t="s">
        <v>4452</v>
      </c>
      <c r="F1790" t="s">
        <v>4420</v>
      </c>
      <c r="G1790">
        <v>111</v>
      </c>
      <c r="H1790" t="s">
        <v>4431</v>
      </c>
      <c r="I1790">
        <v>110</v>
      </c>
      <c r="K1790" s="4">
        <v>19911</v>
      </c>
      <c r="M1790">
        <v>2010</v>
      </c>
      <c r="N1790" t="s">
        <v>4483</v>
      </c>
      <c r="O1790" t="str">
        <f t="shared" si="27"/>
        <v>40306Utah Jazz</v>
      </c>
      <c r="P1790" t="str">
        <f>VLOOKUP(O1790,Sheet1!A$1:K$18685,7,FALSE)</f>
        <v>L -4.5</v>
      </c>
      <c r="Q1790" t="str">
        <f>VLOOKUP(O1790,Sheet1!A$1:K$18685,8,FALSE)</f>
        <v>O 202</v>
      </c>
      <c r="R1790" s="1" t="s">
        <v>4493</v>
      </c>
    </row>
    <row r="1791" spans="1:18" ht="17">
      <c r="A1791" s="3">
        <v>43564</v>
      </c>
      <c r="B1791">
        <v>4</v>
      </c>
      <c r="C1791">
        <v>9</v>
      </c>
      <c r="D1791">
        <v>2019</v>
      </c>
      <c r="E1791" t="s">
        <v>4448</v>
      </c>
      <c r="F1791" t="s">
        <v>4411</v>
      </c>
      <c r="G1791">
        <v>116</v>
      </c>
      <c r="H1791" t="s">
        <v>4432</v>
      </c>
      <c r="I1791">
        <v>110</v>
      </c>
      <c r="K1791" s="4">
        <v>20409</v>
      </c>
      <c r="M1791">
        <v>2019</v>
      </c>
      <c r="N1791" t="s">
        <v>4449</v>
      </c>
      <c r="O1791" t="str">
        <f t="shared" si="27"/>
        <v>43564Washington Wizards</v>
      </c>
      <c r="P1791" t="str">
        <f>VLOOKUP(O1791,Sheet1!A$1:K$18685,7,FALSE)</f>
        <v>L -4.5</v>
      </c>
      <c r="Q1791" t="str">
        <f>VLOOKUP(O1791,Sheet1!A$1:K$18685,8,FALSE)</f>
        <v>O 222.5</v>
      </c>
      <c r="R1791" s="1" t="s">
        <v>4503</v>
      </c>
    </row>
    <row r="1792" spans="1:18" ht="17">
      <c r="A1792" s="3">
        <v>43462</v>
      </c>
      <c r="B1792">
        <v>12</v>
      </c>
      <c r="C1792">
        <v>28</v>
      </c>
      <c r="D1792">
        <v>2018</v>
      </c>
      <c r="E1792" t="s">
        <v>4448</v>
      </c>
      <c r="F1792" t="s">
        <v>4413</v>
      </c>
      <c r="G1792">
        <v>101</v>
      </c>
      <c r="H1792" t="s">
        <v>4432</v>
      </c>
      <c r="I1792">
        <v>92</v>
      </c>
      <c r="K1792" s="4">
        <v>20409</v>
      </c>
      <c r="M1792">
        <v>2019</v>
      </c>
      <c r="N1792" t="s">
        <v>4468</v>
      </c>
      <c r="O1792" t="str">
        <f t="shared" si="27"/>
        <v>43462Washington Wizards</v>
      </c>
      <c r="P1792" t="str">
        <f>VLOOKUP(O1792,Sheet1!A$1:K$18685,7,FALSE)</f>
        <v>L -4.5</v>
      </c>
      <c r="Q1792" t="str">
        <f>VLOOKUP(O1792,Sheet1!A$1:K$18685,8,FALSE)</f>
        <v>U 212.5</v>
      </c>
      <c r="R1792" s="1" t="s">
        <v>4447</v>
      </c>
    </row>
    <row r="1793" spans="1:18" ht="17">
      <c r="A1793" s="3">
        <v>43064</v>
      </c>
      <c r="B1793">
        <v>11</v>
      </c>
      <c r="C1793">
        <v>25</v>
      </c>
      <c r="D1793">
        <v>2017</v>
      </c>
      <c r="E1793" t="s">
        <v>4448</v>
      </c>
      <c r="F1793" t="s">
        <v>4429</v>
      </c>
      <c r="G1793">
        <v>108</v>
      </c>
      <c r="H1793" t="s">
        <v>4432</v>
      </c>
      <c r="I1793">
        <v>105</v>
      </c>
      <c r="K1793" s="4">
        <v>18092</v>
      </c>
      <c r="M1793">
        <v>2018</v>
      </c>
      <c r="N1793" t="s">
        <v>4484</v>
      </c>
      <c r="O1793" t="str">
        <f t="shared" si="27"/>
        <v>43064Washington Wizards</v>
      </c>
      <c r="P1793" t="str">
        <f>VLOOKUP(O1793,Sheet1!A$1:K$18685,7,FALSE)</f>
        <v>L -4.5</v>
      </c>
      <c r="Q1793" t="str">
        <f>VLOOKUP(O1793,Sheet1!A$1:K$18685,8,FALSE)</f>
        <v>O 202</v>
      </c>
      <c r="R1793" s="1" t="s">
        <v>4493</v>
      </c>
    </row>
    <row r="1794" spans="1:18" ht="17">
      <c r="A1794" s="3">
        <v>43056</v>
      </c>
      <c r="B1794">
        <v>11</v>
      </c>
      <c r="C1794">
        <v>17</v>
      </c>
      <c r="D1794">
        <v>2017</v>
      </c>
      <c r="E1794" t="s">
        <v>4448</v>
      </c>
      <c r="F1794" t="s">
        <v>4421</v>
      </c>
      <c r="G1794">
        <v>91</v>
      </c>
      <c r="H1794" t="s">
        <v>4432</v>
      </c>
      <c r="I1794">
        <v>88</v>
      </c>
      <c r="K1794" s="4">
        <v>17551</v>
      </c>
      <c r="M1794">
        <v>2018</v>
      </c>
      <c r="N1794" t="s">
        <v>4484</v>
      </c>
      <c r="O1794" t="str">
        <f t="shared" ref="O1794:O1857" si="28">CONCATENATE(A1794,H1794)</f>
        <v>43056Washington Wizards</v>
      </c>
      <c r="P1794" t="str">
        <f>VLOOKUP(O1794,Sheet1!A$1:K$18685,7,FALSE)</f>
        <v>L -4.5</v>
      </c>
      <c r="Q1794" t="str">
        <f>VLOOKUP(O1794,Sheet1!A$1:K$18685,8,FALSE)</f>
        <v>U 206</v>
      </c>
      <c r="R1794" s="1" t="s">
        <v>4447</v>
      </c>
    </row>
    <row r="1795" spans="1:18" ht="17">
      <c r="A1795" s="3">
        <v>42693</v>
      </c>
      <c r="B1795">
        <v>11</v>
      </c>
      <c r="C1795">
        <v>19</v>
      </c>
      <c r="D1795">
        <v>2016</v>
      </c>
      <c r="E1795" t="s">
        <v>4448</v>
      </c>
      <c r="F1795" t="s">
        <v>4421</v>
      </c>
      <c r="G1795">
        <v>114</v>
      </c>
      <c r="H1795" t="s">
        <v>4432</v>
      </c>
      <c r="I1795">
        <v>111</v>
      </c>
      <c r="K1795" s="4">
        <v>15848</v>
      </c>
      <c r="M1795">
        <v>2017</v>
      </c>
      <c r="N1795" t="s">
        <v>4484</v>
      </c>
      <c r="O1795" t="str">
        <f t="shared" si="28"/>
        <v>42693Washington Wizards</v>
      </c>
      <c r="P1795" t="str">
        <f>VLOOKUP(O1795,Sheet1!A$1:K$18685,7,FALSE)</f>
        <v>L -4.5</v>
      </c>
      <c r="Q1795" t="str">
        <f>VLOOKUP(O1795,Sheet1!A$1:K$18685,8,FALSE)</f>
        <v>O 198.5</v>
      </c>
      <c r="R1795" s="1" t="s">
        <v>4493</v>
      </c>
    </row>
    <row r="1796" spans="1:18" ht="17">
      <c r="A1796" s="3">
        <v>42090</v>
      </c>
      <c r="B1796">
        <v>3</v>
      </c>
      <c r="C1796">
        <v>27</v>
      </c>
      <c r="D1796">
        <v>2015</v>
      </c>
      <c r="E1796" t="s">
        <v>4448</v>
      </c>
      <c r="F1796" t="s">
        <v>4434</v>
      </c>
      <c r="G1796">
        <v>107</v>
      </c>
      <c r="H1796" t="s">
        <v>4432</v>
      </c>
      <c r="I1796">
        <v>110</v>
      </c>
      <c r="J1796" t="s">
        <v>4465</v>
      </c>
      <c r="K1796" s="4">
        <v>18441</v>
      </c>
      <c r="M1796">
        <v>2015</v>
      </c>
      <c r="N1796" t="s">
        <v>4480</v>
      </c>
      <c r="O1796" t="str">
        <f t="shared" si="28"/>
        <v>42090Washington Wizards</v>
      </c>
      <c r="P1796" t="str">
        <f>VLOOKUP(O1796,Sheet1!A$1:K$18685,7,FALSE)</f>
        <v>L -4.5</v>
      </c>
      <c r="Q1796" t="str">
        <f>VLOOKUP(O1796,Sheet1!A$1:K$18685,8,FALSE)</f>
        <v>O 188</v>
      </c>
      <c r="R1796" s="1" t="s">
        <v>4447</v>
      </c>
    </row>
    <row r="1797" spans="1:18" ht="17">
      <c r="A1797" s="3">
        <v>42063</v>
      </c>
      <c r="B1797">
        <v>2</v>
      </c>
      <c r="C1797">
        <v>28</v>
      </c>
      <c r="D1797">
        <v>2015</v>
      </c>
      <c r="E1797" t="s">
        <v>4448</v>
      </c>
      <c r="F1797" t="s">
        <v>4416</v>
      </c>
      <c r="G1797">
        <v>95</v>
      </c>
      <c r="H1797" t="s">
        <v>4432</v>
      </c>
      <c r="I1797">
        <v>99</v>
      </c>
      <c r="K1797" s="4">
        <v>20356</v>
      </c>
      <c r="M1797">
        <v>2015</v>
      </c>
      <c r="N1797" t="s">
        <v>4477</v>
      </c>
      <c r="O1797" t="str">
        <f t="shared" si="28"/>
        <v>42063Washington Wizards</v>
      </c>
      <c r="P1797" t="str">
        <f>VLOOKUP(O1797,Sheet1!A$1:K$18685,7,FALSE)</f>
        <v>L -4.5</v>
      </c>
      <c r="Q1797" t="str">
        <f>VLOOKUP(O1797,Sheet1!A$1:K$18685,8,FALSE)</f>
        <v>U 194.5</v>
      </c>
      <c r="R1797" s="1" t="s">
        <v>4493</v>
      </c>
    </row>
    <row r="1798" spans="1:18" ht="17">
      <c r="A1798" s="3">
        <v>41774</v>
      </c>
      <c r="B1798">
        <v>5</v>
      </c>
      <c r="C1798">
        <v>15</v>
      </c>
      <c r="D1798">
        <v>2014</v>
      </c>
      <c r="E1798" t="s">
        <v>4452</v>
      </c>
      <c r="F1798" t="s">
        <v>4418</v>
      </c>
      <c r="G1798">
        <v>93</v>
      </c>
      <c r="H1798" t="s">
        <v>4432</v>
      </c>
      <c r="I1798">
        <v>80</v>
      </c>
      <c r="K1798" s="4">
        <v>19502</v>
      </c>
      <c r="M1798">
        <v>2014</v>
      </c>
      <c r="N1798" t="s">
        <v>4483</v>
      </c>
      <c r="O1798" t="str">
        <f t="shared" si="28"/>
        <v>41774Washington Wizards</v>
      </c>
      <c r="P1798" t="str">
        <f>VLOOKUP(O1798,Sheet1!A$1:K$18685,7,FALSE)</f>
        <v>L -4.5</v>
      </c>
      <c r="Q1798" t="str">
        <f>VLOOKUP(O1798,Sheet1!A$1:K$18685,8,FALSE)</f>
        <v>U 181</v>
      </c>
      <c r="R1798" s="1" t="s">
        <v>4502</v>
      </c>
    </row>
    <row r="1799" spans="1:18" ht="17">
      <c r="A1799" s="3">
        <v>41237</v>
      </c>
      <c r="B1799">
        <v>11</v>
      </c>
      <c r="C1799">
        <v>24</v>
      </c>
      <c r="D1799">
        <v>2012</v>
      </c>
      <c r="E1799" t="s">
        <v>4448</v>
      </c>
      <c r="F1799" t="s">
        <v>4433</v>
      </c>
      <c r="G1799">
        <v>108</v>
      </c>
      <c r="H1799" t="s">
        <v>4432</v>
      </c>
      <c r="I1799">
        <v>106</v>
      </c>
      <c r="J1799" t="s">
        <v>4465</v>
      </c>
      <c r="K1799" s="4">
        <v>13077</v>
      </c>
      <c r="M1799">
        <v>2013</v>
      </c>
      <c r="N1799" t="s">
        <v>4484</v>
      </c>
      <c r="O1799" t="str">
        <f t="shared" si="28"/>
        <v>41237Washington Wizards</v>
      </c>
      <c r="P1799" t="str">
        <f>VLOOKUP(O1799,Sheet1!A$1:K$18685,7,FALSE)</f>
        <v>L -4.5</v>
      </c>
      <c r="Q1799" t="str">
        <f>VLOOKUP(O1799,Sheet1!A$1:K$18685,8,FALSE)</f>
        <v>O 188.5</v>
      </c>
      <c r="R1799" s="1" t="s">
        <v>4493</v>
      </c>
    </row>
    <row r="1800" spans="1:18" ht="17">
      <c r="A1800" s="3">
        <v>40945</v>
      </c>
      <c r="B1800">
        <v>2</v>
      </c>
      <c r="C1800">
        <v>6</v>
      </c>
      <c r="D1800">
        <v>2012</v>
      </c>
      <c r="E1800" t="s">
        <v>4448</v>
      </c>
      <c r="F1800" t="s">
        <v>4430</v>
      </c>
      <c r="G1800">
        <v>108</v>
      </c>
      <c r="H1800" t="s">
        <v>4432</v>
      </c>
      <c r="I1800">
        <v>111</v>
      </c>
      <c r="J1800" t="s">
        <v>4458</v>
      </c>
      <c r="K1800" s="4">
        <v>14687</v>
      </c>
      <c r="M1800">
        <v>2012</v>
      </c>
      <c r="N1800" t="s">
        <v>4477</v>
      </c>
      <c r="O1800" t="str">
        <f t="shared" si="28"/>
        <v>40945Washington Wizards</v>
      </c>
      <c r="P1800" t="str">
        <f>VLOOKUP(O1800,Sheet1!A$1:K$18685,7,FALSE)</f>
        <v>L -4.5</v>
      </c>
      <c r="Q1800" t="str">
        <f>VLOOKUP(O1800,Sheet1!A$1:K$18685,8,FALSE)</f>
        <v>O 187</v>
      </c>
      <c r="R1800" s="1" t="s">
        <v>4487</v>
      </c>
    </row>
    <row r="1801" spans="1:18" ht="17">
      <c r="A1801" s="3">
        <v>40903</v>
      </c>
      <c r="B1801">
        <v>12</v>
      </c>
      <c r="C1801">
        <v>26</v>
      </c>
      <c r="D1801">
        <v>2011</v>
      </c>
      <c r="E1801" t="s">
        <v>4448</v>
      </c>
      <c r="F1801" t="s">
        <v>4450</v>
      </c>
      <c r="G1801">
        <v>90</v>
      </c>
      <c r="H1801" t="s">
        <v>4432</v>
      </c>
      <c r="I1801">
        <v>84</v>
      </c>
      <c r="K1801" s="4">
        <v>17102</v>
      </c>
      <c r="M1801">
        <v>2012</v>
      </c>
      <c r="N1801" t="s">
        <v>4468</v>
      </c>
      <c r="O1801" t="str">
        <f t="shared" si="28"/>
        <v>40903Washington Wizards</v>
      </c>
      <c r="P1801" t="str">
        <f>VLOOKUP(O1801,Sheet1!A$1:K$18685,7,FALSE)</f>
        <v>L -4.5</v>
      </c>
      <c r="Q1801" t="str">
        <f>VLOOKUP(O1801,Sheet1!A$1:K$18685,8,FALSE)</f>
        <v>U 190.5</v>
      </c>
      <c r="R1801" s="1" t="s">
        <v>4487</v>
      </c>
    </row>
    <row r="1802" spans="1:18" ht="17">
      <c r="A1802" s="3">
        <v>40488</v>
      </c>
      <c r="B1802">
        <v>11</v>
      </c>
      <c r="C1802">
        <v>6</v>
      </c>
      <c r="D1802">
        <v>2010</v>
      </c>
      <c r="E1802" t="s">
        <v>4448</v>
      </c>
      <c r="F1802" t="s">
        <v>4414</v>
      </c>
      <c r="G1802">
        <v>107</v>
      </c>
      <c r="H1802" t="s">
        <v>4432</v>
      </c>
      <c r="I1802">
        <v>102</v>
      </c>
      <c r="K1802" s="4">
        <v>14442</v>
      </c>
      <c r="M1802">
        <v>2011</v>
      </c>
      <c r="N1802" t="s">
        <v>4484</v>
      </c>
      <c r="O1802" t="str">
        <f t="shared" si="28"/>
        <v>40488Washington Wizards</v>
      </c>
      <c r="P1802" t="str">
        <f>VLOOKUP(O1802,Sheet1!A$1:K$18685,7,FALSE)</f>
        <v>L -4.5</v>
      </c>
      <c r="Q1802" t="str">
        <f>VLOOKUP(O1802,Sheet1!A$1:K$18685,8,FALSE)</f>
        <v>O 195.5</v>
      </c>
      <c r="R1802" s="1" t="s">
        <v>4493</v>
      </c>
    </row>
    <row r="1803" spans="1:18" ht="17">
      <c r="A1803" s="3">
        <v>39846</v>
      </c>
      <c r="B1803">
        <v>2</v>
      </c>
      <c r="C1803">
        <v>2</v>
      </c>
      <c r="D1803">
        <v>2009</v>
      </c>
      <c r="E1803" t="s">
        <v>4448</v>
      </c>
      <c r="F1803" t="s">
        <v>4453</v>
      </c>
      <c r="G1803">
        <v>113</v>
      </c>
      <c r="H1803" t="s">
        <v>4432</v>
      </c>
      <c r="I1803">
        <v>97</v>
      </c>
      <c r="K1803" s="4">
        <v>11442</v>
      </c>
      <c r="M1803">
        <v>2009</v>
      </c>
      <c r="N1803" t="s">
        <v>4477</v>
      </c>
      <c r="O1803" t="str">
        <f t="shared" si="28"/>
        <v>39846Washington Wizards</v>
      </c>
      <c r="P1803" t="str">
        <f>VLOOKUP(O1803,Sheet1!A$1:K$18685,7,FALSE)</f>
        <v>L -4.5</v>
      </c>
      <c r="Q1803" t="str">
        <f>VLOOKUP(O1803,Sheet1!A$1:K$18685,8,FALSE)</f>
        <v>O 192</v>
      </c>
      <c r="R1803" s="1" t="s">
        <v>4487</v>
      </c>
    </row>
    <row r="1804" spans="1:18" ht="17">
      <c r="A1804" s="3">
        <v>39759</v>
      </c>
      <c r="B1804">
        <v>11</v>
      </c>
      <c r="C1804">
        <v>7</v>
      </c>
      <c r="D1804">
        <v>2008</v>
      </c>
      <c r="E1804" t="s">
        <v>4448</v>
      </c>
      <c r="F1804" t="s">
        <v>4424</v>
      </c>
      <c r="G1804">
        <v>114</v>
      </c>
      <c r="H1804" t="s">
        <v>4432</v>
      </c>
      <c r="I1804">
        <v>108</v>
      </c>
      <c r="K1804" s="4">
        <v>20173</v>
      </c>
      <c r="M1804">
        <v>2009</v>
      </c>
      <c r="N1804" t="s">
        <v>4484</v>
      </c>
      <c r="O1804" t="str">
        <f t="shared" si="28"/>
        <v>39759Washington Wizards</v>
      </c>
      <c r="P1804" t="str">
        <f>VLOOKUP(O1804,Sheet1!A$1:K$18685,7,FALSE)</f>
        <v>L -4.5</v>
      </c>
      <c r="Q1804" t="str">
        <f>VLOOKUP(O1804,Sheet1!A$1:K$18685,8,FALSE)</f>
        <v>O 211.5</v>
      </c>
      <c r="R1804" s="1" t="s">
        <v>4447</v>
      </c>
    </row>
    <row r="1805" spans="1:18" ht="17">
      <c r="A1805" s="3">
        <v>42732</v>
      </c>
      <c r="B1805">
        <v>12</v>
      </c>
      <c r="C1805">
        <v>28</v>
      </c>
      <c r="D1805">
        <v>2016</v>
      </c>
      <c r="E1805" t="s">
        <v>4451</v>
      </c>
      <c r="F1805" t="s">
        <v>4424</v>
      </c>
      <c r="G1805">
        <v>98</v>
      </c>
      <c r="H1805" t="s">
        <v>4410</v>
      </c>
      <c r="I1805">
        <v>102</v>
      </c>
      <c r="J1805" t="s">
        <v>4458</v>
      </c>
      <c r="K1805" s="4">
        <v>19066</v>
      </c>
      <c r="M1805">
        <v>2017</v>
      </c>
      <c r="N1805" t="s">
        <v>4468</v>
      </c>
      <c r="O1805" t="str">
        <f t="shared" si="28"/>
        <v>42732Atlanta Hawks</v>
      </c>
      <c r="P1805" t="str">
        <f>VLOOKUP(O1805,Sheet1!A$1:K$18685,7,FALSE)</f>
        <v>L -5</v>
      </c>
      <c r="Q1805" t="str">
        <f>VLOOKUP(O1805,Sheet1!A$1:K$18685,8,FALSE)</f>
        <v>U 211</v>
      </c>
      <c r="R1805" s="1" t="s">
        <v>4505</v>
      </c>
    </row>
    <row r="1806" spans="1:18" ht="17">
      <c r="A1806" s="3">
        <v>42396</v>
      </c>
      <c r="B1806">
        <v>1</v>
      </c>
      <c r="C1806">
        <v>27</v>
      </c>
      <c r="D1806">
        <v>2016</v>
      </c>
      <c r="E1806" t="s">
        <v>4452</v>
      </c>
      <c r="F1806" t="s">
        <v>4419</v>
      </c>
      <c r="G1806">
        <v>85</v>
      </c>
      <c r="H1806" t="s">
        <v>4410</v>
      </c>
      <c r="I1806">
        <v>83</v>
      </c>
      <c r="K1806" s="4">
        <v>17664</v>
      </c>
      <c r="M1806">
        <v>2016</v>
      </c>
      <c r="N1806" t="s">
        <v>4478</v>
      </c>
      <c r="O1806" t="str">
        <f t="shared" si="28"/>
        <v>42396Atlanta Hawks</v>
      </c>
      <c r="P1806" t="str">
        <f>VLOOKUP(O1806,Sheet1!A$1:K$18685,7,FALSE)</f>
        <v>L -5</v>
      </c>
      <c r="Q1806" t="str">
        <f>VLOOKUP(O1806,Sheet1!A$1:K$18685,8,FALSE)</f>
        <v>U 206</v>
      </c>
      <c r="R1806" s="1" t="s">
        <v>4505</v>
      </c>
    </row>
    <row r="1807" spans="1:18" ht="17">
      <c r="A1807" s="3">
        <v>41380</v>
      </c>
      <c r="B1807">
        <v>4</v>
      </c>
      <c r="C1807">
        <v>16</v>
      </c>
      <c r="D1807">
        <v>2013</v>
      </c>
      <c r="E1807" t="s">
        <v>4452</v>
      </c>
      <c r="F1807" t="s">
        <v>4430</v>
      </c>
      <c r="G1807">
        <v>113</v>
      </c>
      <c r="H1807" t="s">
        <v>4410</v>
      </c>
      <c r="I1807">
        <v>96</v>
      </c>
      <c r="K1807" s="4">
        <v>15200</v>
      </c>
      <c r="M1807">
        <v>2013</v>
      </c>
      <c r="N1807" t="s">
        <v>4449</v>
      </c>
      <c r="O1807" t="str">
        <f t="shared" si="28"/>
        <v>41380Atlanta Hawks</v>
      </c>
      <c r="P1807" t="str">
        <f>VLOOKUP(O1807,Sheet1!A$1:K$18685,7,FALSE)</f>
        <v>L -5</v>
      </c>
      <c r="Q1807" t="str">
        <f>VLOOKUP(O1807,Sheet1!A$1:K$18685,8,FALSE)</f>
        <v>O 196</v>
      </c>
      <c r="R1807" s="1" t="s">
        <v>4503</v>
      </c>
    </row>
    <row r="1808" spans="1:18" ht="17">
      <c r="A1808" s="3">
        <v>41313</v>
      </c>
      <c r="B1808">
        <v>2</v>
      </c>
      <c r="C1808">
        <v>8</v>
      </c>
      <c r="D1808">
        <v>2013</v>
      </c>
      <c r="E1808" t="s">
        <v>4451</v>
      </c>
      <c r="F1808" t="s">
        <v>4454</v>
      </c>
      <c r="G1808">
        <v>111</v>
      </c>
      <c r="H1808" t="s">
        <v>4410</v>
      </c>
      <c r="I1808">
        <v>100</v>
      </c>
      <c r="K1808" s="4">
        <v>14022</v>
      </c>
      <c r="M1808">
        <v>2013</v>
      </c>
      <c r="N1808" t="s">
        <v>4477</v>
      </c>
      <c r="O1808" t="str">
        <f t="shared" si="28"/>
        <v>41313Atlanta Hawks</v>
      </c>
      <c r="P1808" t="str">
        <f>VLOOKUP(O1808,Sheet1!A$1:K$18685,7,FALSE)</f>
        <v>L -5</v>
      </c>
      <c r="Q1808" t="str">
        <f>VLOOKUP(O1808,Sheet1!A$1:K$18685,8,FALSE)</f>
        <v>O 193</v>
      </c>
      <c r="R1808" s="1" t="s">
        <v>4447</v>
      </c>
    </row>
    <row r="1809" spans="1:18" ht="17">
      <c r="A1809" s="3">
        <v>41215</v>
      </c>
      <c r="B1809">
        <v>11</v>
      </c>
      <c r="C1809">
        <v>2</v>
      </c>
      <c r="D1809">
        <v>2012</v>
      </c>
      <c r="E1809" t="s">
        <v>4451</v>
      </c>
      <c r="F1809" t="s">
        <v>4457</v>
      </c>
      <c r="G1809">
        <v>109</v>
      </c>
      <c r="H1809" t="s">
        <v>4410</v>
      </c>
      <c r="I1809">
        <v>102</v>
      </c>
      <c r="K1809" s="4">
        <v>18238</v>
      </c>
      <c r="M1809">
        <v>2013</v>
      </c>
      <c r="N1809" t="s">
        <v>4484</v>
      </c>
      <c r="O1809" t="str">
        <f t="shared" si="28"/>
        <v>41215Atlanta Hawks</v>
      </c>
      <c r="P1809" t="str">
        <f>VLOOKUP(O1809,Sheet1!A$1:K$18685,7,FALSE)</f>
        <v>L -5</v>
      </c>
      <c r="Q1809" t="str">
        <f>VLOOKUP(O1809,Sheet1!A$1:K$18685,8,FALSE)</f>
        <v>O 203</v>
      </c>
      <c r="R1809" s="1" t="s">
        <v>4447</v>
      </c>
    </row>
    <row r="1810" spans="1:18" ht="17">
      <c r="A1810" s="3">
        <v>39925</v>
      </c>
      <c r="B1810">
        <v>4</v>
      </c>
      <c r="C1810">
        <v>22</v>
      </c>
      <c r="D1810">
        <v>2009</v>
      </c>
      <c r="E1810" t="s">
        <v>4452</v>
      </c>
      <c r="F1810" t="s">
        <v>4421</v>
      </c>
      <c r="G1810">
        <v>108</v>
      </c>
      <c r="H1810" t="s">
        <v>4410</v>
      </c>
      <c r="I1810">
        <v>93</v>
      </c>
      <c r="K1810" s="4">
        <v>19146</v>
      </c>
      <c r="M1810">
        <v>2009</v>
      </c>
      <c r="N1810" t="s">
        <v>4449</v>
      </c>
      <c r="O1810" t="str">
        <f t="shared" si="28"/>
        <v>39925Atlanta Hawks</v>
      </c>
      <c r="P1810" t="str">
        <f>VLOOKUP(O1810,Sheet1!A$1:K$18685,7,FALSE)</f>
        <v>L -5</v>
      </c>
      <c r="Q1810" t="str">
        <f>VLOOKUP(O1810,Sheet1!A$1:K$18685,8,FALSE)</f>
        <v>O 184</v>
      </c>
      <c r="R1810" s="1" t="s">
        <v>4505</v>
      </c>
    </row>
    <row r="1811" spans="1:18" ht="17">
      <c r="A1811" s="3">
        <v>42793</v>
      </c>
      <c r="B1811">
        <v>2</v>
      </c>
      <c r="C1811">
        <v>27</v>
      </c>
      <c r="D1811">
        <v>2017</v>
      </c>
      <c r="E1811" t="s">
        <v>4451</v>
      </c>
      <c r="F1811" t="s">
        <v>4410</v>
      </c>
      <c r="G1811">
        <v>114</v>
      </c>
      <c r="H1811" t="s">
        <v>4411</v>
      </c>
      <c r="I1811">
        <v>98</v>
      </c>
      <c r="K1811" s="4">
        <v>18624</v>
      </c>
      <c r="M1811">
        <v>2017</v>
      </c>
      <c r="N1811" t="s">
        <v>4477</v>
      </c>
      <c r="O1811" t="str">
        <f t="shared" si="28"/>
        <v>42793Boston Celtics</v>
      </c>
      <c r="P1811" t="str">
        <f>VLOOKUP(O1811,Sheet1!A$1:K$18685,7,FALSE)</f>
        <v>L -5</v>
      </c>
      <c r="Q1811" t="str">
        <f>VLOOKUP(O1811,Sheet1!A$1:K$18685,8,FALSE)</f>
        <v>P 212</v>
      </c>
      <c r="R1811" s="1" t="s">
        <v>4487</v>
      </c>
    </row>
    <row r="1812" spans="1:18" ht="17">
      <c r="A1812" s="3">
        <v>42765</v>
      </c>
      <c r="B1812">
        <v>1</v>
      </c>
      <c r="C1812">
        <v>30</v>
      </c>
      <c r="D1812">
        <v>2017</v>
      </c>
      <c r="E1812" t="s">
        <v>4452</v>
      </c>
      <c r="F1812" t="s">
        <v>4416</v>
      </c>
      <c r="G1812">
        <v>109</v>
      </c>
      <c r="H1812" t="s">
        <v>4411</v>
      </c>
      <c r="I1812">
        <v>113</v>
      </c>
      <c r="K1812" s="4">
        <v>18188</v>
      </c>
      <c r="M1812">
        <v>2017</v>
      </c>
      <c r="N1812" t="s">
        <v>4478</v>
      </c>
      <c r="O1812" t="str">
        <f t="shared" si="28"/>
        <v>42765Boston Celtics</v>
      </c>
      <c r="P1812" t="str">
        <f>VLOOKUP(O1812,Sheet1!A$1:K$18685,7,FALSE)</f>
        <v>L -5</v>
      </c>
      <c r="Q1812" t="str">
        <f>VLOOKUP(O1812,Sheet1!A$1:K$18685,8,FALSE)</f>
        <v>O 216.5</v>
      </c>
      <c r="R1812" s="1" t="s">
        <v>4487</v>
      </c>
    </row>
    <row r="1813" spans="1:18" ht="17">
      <c r="A1813" s="3">
        <v>42326</v>
      </c>
      <c r="B1813">
        <v>11</v>
      </c>
      <c r="C1813">
        <v>18</v>
      </c>
      <c r="D1813">
        <v>2015</v>
      </c>
      <c r="E1813" t="s">
        <v>4451</v>
      </c>
      <c r="F1813" t="s">
        <v>4462</v>
      </c>
      <c r="G1813">
        <v>106</v>
      </c>
      <c r="H1813" t="s">
        <v>4411</v>
      </c>
      <c r="I1813">
        <v>102</v>
      </c>
      <c r="K1813" s="4">
        <v>17262</v>
      </c>
      <c r="M1813">
        <v>2016</v>
      </c>
      <c r="N1813" t="s">
        <v>4484</v>
      </c>
      <c r="O1813" t="str">
        <f t="shared" si="28"/>
        <v>42326Boston Celtics</v>
      </c>
      <c r="P1813" t="str">
        <f>VLOOKUP(O1813,Sheet1!A$1:K$18685,7,FALSE)</f>
        <v>L -5</v>
      </c>
      <c r="Q1813" t="str">
        <f>VLOOKUP(O1813,Sheet1!A$1:K$18685,8,FALSE)</f>
        <v>O 207.5</v>
      </c>
      <c r="R1813" s="1" t="s">
        <v>4505</v>
      </c>
    </row>
    <row r="1814" spans="1:18" ht="17">
      <c r="A1814" s="3">
        <v>42097</v>
      </c>
      <c r="B1814">
        <v>4</v>
      </c>
      <c r="C1814">
        <v>3</v>
      </c>
      <c r="D1814">
        <v>2015</v>
      </c>
      <c r="E1814" t="s">
        <v>4451</v>
      </c>
      <c r="F1814" t="s">
        <v>4422</v>
      </c>
      <c r="G1814">
        <v>110</v>
      </c>
      <c r="H1814" t="s">
        <v>4411</v>
      </c>
      <c r="I1814">
        <v>101</v>
      </c>
      <c r="K1814" s="4">
        <v>18624</v>
      </c>
      <c r="M1814">
        <v>2015</v>
      </c>
      <c r="N1814" t="s">
        <v>4449</v>
      </c>
      <c r="O1814" t="str">
        <f t="shared" si="28"/>
        <v>42097Boston Celtics</v>
      </c>
      <c r="P1814" t="str">
        <f>VLOOKUP(O1814,Sheet1!A$1:K$18685,7,FALSE)</f>
        <v>L -5</v>
      </c>
      <c r="Q1814" t="str">
        <f>VLOOKUP(O1814,Sheet1!A$1:K$18685,8,FALSE)</f>
        <v>O 194.5</v>
      </c>
      <c r="R1814" s="1" t="s">
        <v>4447</v>
      </c>
    </row>
    <row r="1815" spans="1:18" ht="17">
      <c r="A1815" s="3">
        <v>41369</v>
      </c>
      <c r="B1815">
        <v>4</v>
      </c>
      <c r="C1815">
        <v>5</v>
      </c>
      <c r="D1815">
        <v>2013</v>
      </c>
      <c r="E1815" t="s">
        <v>4451</v>
      </c>
      <c r="F1815" t="s">
        <v>4414</v>
      </c>
      <c r="G1815">
        <v>97</v>
      </c>
      <c r="H1815" t="s">
        <v>4411</v>
      </c>
      <c r="I1815">
        <v>91</v>
      </c>
      <c r="K1815" s="4">
        <v>18624</v>
      </c>
      <c r="M1815">
        <v>2013</v>
      </c>
      <c r="N1815" t="s">
        <v>4449</v>
      </c>
      <c r="O1815" t="str">
        <f t="shared" si="28"/>
        <v>41369Boston Celtics</v>
      </c>
      <c r="P1815" t="str">
        <f>VLOOKUP(O1815,Sheet1!A$1:K$18685,7,FALSE)</f>
        <v>L -5</v>
      </c>
      <c r="Q1815" t="str">
        <f>VLOOKUP(O1815,Sheet1!A$1:K$18685,8,FALSE)</f>
        <v>U 199</v>
      </c>
      <c r="R1815" s="1" t="s">
        <v>4447</v>
      </c>
    </row>
    <row r="1816" spans="1:18" ht="17">
      <c r="A1816" s="3">
        <v>40919</v>
      </c>
      <c r="B1816">
        <v>1</v>
      </c>
      <c r="C1816">
        <v>11</v>
      </c>
      <c r="D1816">
        <v>2012</v>
      </c>
      <c r="E1816" t="s">
        <v>4452</v>
      </c>
      <c r="F1816" t="s">
        <v>4462</v>
      </c>
      <c r="G1816">
        <v>90</v>
      </c>
      <c r="H1816" t="s">
        <v>4411</v>
      </c>
      <c r="I1816">
        <v>85</v>
      </c>
      <c r="K1816" s="4">
        <v>18624</v>
      </c>
      <c r="M1816">
        <v>2012</v>
      </c>
      <c r="N1816" t="s">
        <v>4478</v>
      </c>
      <c r="O1816" t="str">
        <f t="shared" si="28"/>
        <v>40919Boston Celtics</v>
      </c>
      <c r="P1816" t="str">
        <f>VLOOKUP(O1816,Sheet1!A$1:K$18685,7,FALSE)</f>
        <v>L -5</v>
      </c>
      <c r="Q1816" t="str">
        <f>VLOOKUP(O1816,Sheet1!A$1:K$18685,8,FALSE)</f>
        <v>U 182.5</v>
      </c>
      <c r="R1816" s="1" t="s">
        <v>4505</v>
      </c>
    </row>
    <row r="1817" spans="1:18" ht="17">
      <c r="A1817" s="3">
        <v>43523</v>
      </c>
      <c r="B1817">
        <v>2</v>
      </c>
      <c r="C1817">
        <v>27</v>
      </c>
      <c r="D1817">
        <v>2019</v>
      </c>
      <c r="E1817" t="s">
        <v>4451</v>
      </c>
      <c r="F1817" t="s">
        <v>4432</v>
      </c>
      <c r="G1817">
        <v>125</v>
      </c>
      <c r="H1817" t="s">
        <v>4412</v>
      </c>
      <c r="I1817">
        <v>116</v>
      </c>
      <c r="K1817" s="4">
        <v>13683</v>
      </c>
      <c r="M1817">
        <v>2019</v>
      </c>
      <c r="N1817" t="s">
        <v>4477</v>
      </c>
      <c r="O1817" t="str">
        <f t="shared" si="28"/>
        <v>43523Brooklyn Nets</v>
      </c>
      <c r="P1817" t="str">
        <f>VLOOKUP(O1817,Sheet1!A$1:K$18685,7,FALSE)</f>
        <v>L -5</v>
      </c>
      <c r="Q1817" t="str">
        <f>VLOOKUP(O1817,Sheet1!A$1:K$18685,8,FALSE)</f>
        <v>O 237.5</v>
      </c>
      <c r="R1817" s="1" t="s">
        <v>4505</v>
      </c>
    </row>
    <row r="1818" spans="1:18" ht="17">
      <c r="A1818" s="3">
        <v>43488</v>
      </c>
      <c r="B1818">
        <v>1</v>
      </c>
      <c r="C1818">
        <v>23</v>
      </c>
      <c r="D1818">
        <v>2019</v>
      </c>
      <c r="E1818" t="s">
        <v>4451</v>
      </c>
      <c r="F1818" t="s">
        <v>4426</v>
      </c>
      <c r="G1818">
        <v>110</v>
      </c>
      <c r="H1818" t="s">
        <v>4412</v>
      </c>
      <c r="I1818">
        <v>114</v>
      </c>
      <c r="K1818" s="4">
        <v>13185</v>
      </c>
      <c r="M1818">
        <v>2019</v>
      </c>
      <c r="N1818" t="s">
        <v>4478</v>
      </c>
      <c r="O1818" t="str">
        <f t="shared" si="28"/>
        <v>43488Brooklyn Nets</v>
      </c>
      <c r="P1818" t="str">
        <f>VLOOKUP(O1818,Sheet1!A$1:K$18685,7,FALSE)</f>
        <v>L -5</v>
      </c>
      <c r="Q1818" t="str">
        <f>VLOOKUP(O1818,Sheet1!A$1:K$18685,8,FALSE)</f>
        <v>O 218</v>
      </c>
      <c r="R1818" s="1" t="s">
        <v>4505</v>
      </c>
    </row>
    <row r="1819" spans="1:18" ht="17">
      <c r="A1819" s="3">
        <v>42086</v>
      </c>
      <c r="B1819">
        <v>3</v>
      </c>
      <c r="C1819">
        <v>23</v>
      </c>
      <c r="D1819">
        <v>2015</v>
      </c>
      <c r="E1819" t="s">
        <v>4451</v>
      </c>
      <c r="F1819" t="s">
        <v>4411</v>
      </c>
      <c r="G1819">
        <v>110</v>
      </c>
      <c r="H1819" t="s">
        <v>4412</v>
      </c>
      <c r="I1819">
        <v>91</v>
      </c>
      <c r="K1819" s="4">
        <v>16814</v>
      </c>
      <c r="M1819">
        <v>2015</v>
      </c>
      <c r="N1819" t="s">
        <v>4480</v>
      </c>
      <c r="O1819" t="str">
        <f t="shared" si="28"/>
        <v>42086Brooklyn Nets</v>
      </c>
      <c r="P1819" t="str">
        <f>VLOOKUP(O1819,Sheet1!A$1:K$18685,7,FALSE)</f>
        <v>L -5</v>
      </c>
      <c r="Q1819" t="str">
        <f>VLOOKUP(O1819,Sheet1!A$1:K$18685,8,FALSE)</f>
        <v>U 203.5</v>
      </c>
      <c r="R1819" s="1" t="s">
        <v>4487</v>
      </c>
    </row>
    <row r="1820" spans="1:18" ht="17">
      <c r="A1820" s="3">
        <v>42011</v>
      </c>
      <c r="B1820">
        <v>1</v>
      </c>
      <c r="C1820">
        <v>7</v>
      </c>
      <c r="D1820">
        <v>2015</v>
      </c>
      <c r="E1820" t="s">
        <v>4451</v>
      </c>
      <c r="F1820" t="s">
        <v>4411</v>
      </c>
      <c r="G1820">
        <v>89</v>
      </c>
      <c r="H1820" t="s">
        <v>4412</v>
      </c>
      <c r="I1820">
        <v>81</v>
      </c>
      <c r="K1820" s="4">
        <v>16005</v>
      </c>
      <c r="M1820">
        <v>2015</v>
      </c>
      <c r="N1820" t="s">
        <v>4478</v>
      </c>
      <c r="O1820" t="str">
        <f t="shared" si="28"/>
        <v>42011Brooklyn Nets</v>
      </c>
      <c r="P1820" t="str">
        <f>VLOOKUP(O1820,Sheet1!A$1:K$18685,7,FALSE)</f>
        <v>L -5</v>
      </c>
      <c r="Q1820" t="str">
        <f>VLOOKUP(O1820,Sheet1!A$1:K$18685,8,FALSE)</f>
        <v>U 199</v>
      </c>
      <c r="R1820" s="1" t="s">
        <v>4505</v>
      </c>
    </row>
    <row r="1821" spans="1:18" ht="17">
      <c r="A1821" s="3">
        <v>41948</v>
      </c>
      <c r="B1821">
        <v>11</v>
      </c>
      <c r="C1821">
        <v>5</v>
      </c>
      <c r="D1821">
        <v>2014</v>
      </c>
      <c r="E1821" t="s">
        <v>4451</v>
      </c>
      <c r="F1821" t="s">
        <v>4423</v>
      </c>
      <c r="G1821">
        <v>98</v>
      </c>
      <c r="H1821" t="s">
        <v>4412</v>
      </c>
      <c r="I1821">
        <v>91</v>
      </c>
      <c r="K1821" s="4">
        <v>16302</v>
      </c>
      <c r="M1821">
        <v>2015</v>
      </c>
      <c r="N1821" t="s">
        <v>4484</v>
      </c>
      <c r="O1821" t="str">
        <f t="shared" si="28"/>
        <v>41948Brooklyn Nets</v>
      </c>
      <c r="P1821" t="str">
        <f>VLOOKUP(O1821,Sheet1!A$1:K$18685,7,FALSE)</f>
        <v>L -5</v>
      </c>
      <c r="Q1821" t="str">
        <f>VLOOKUP(O1821,Sheet1!A$1:K$18685,8,FALSE)</f>
        <v>U 208</v>
      </c>
      <c r="R1821" s="1" t="s">
        <v>4505</v>
      </c>
    </row>
    <row r="1822" spans="1:18" ht="17">
      <c r="A1822" s="3">
        <v>41619</v>
      </c>
      <c r="B1822">
        <v>12</v>
      </c>
      <c r="C1822">
        <v>11</v>
      </c>
      <c r="D1822">
        <v>2013</v>
      </c>
      <c r="E1822" t="s">
        <v>4448</v>
      </c>
      <c r="F1822" t="s">
        <v>4426</v>
      </c>
      <c r="G1822">
        <v>92</v>
      </c>
      <c r="H1822" t="s">
        <v>4433</v>
      </c>
      <c r="I1822">
        <v>83</v>
      </c>
      <c r="K1822" s="4">
        <v>11377</v>
      </c>
      <c r="M1822">
        <v>2014</v>
      </c>
      <c r="N1822" t="s">
        <v>4468</v>
      </c>
      <c r="O1822" t="str">
        <f t="shared" si="28"/>
        <v>41619Charlotte Bobcats</v>
      </c>
      <c r="P1822" t="str">
        <f>VLOOKUP(O1822,Sheet1!A$1:K$18685,7,FALSE)</f>
        <v>L -5</v>
      </c>
      <c r="Q1822" t="str">
        <f>VLOOKUP(O1822,Sheet1!A$1:K$18685,8,FALSE)</f>
        <v>U 193</v>
      </c>
      <c r="R1822" s="1" t="s">
        <v>4505</v>
      </c>
    </row>
    <row r="1823" spans="1:18" ht="17">
      <c r="A1823" s="3">
        <v>40480</v>
      </c>
      <c r="B1823">
        <v>10</v>
      </c>
      <c r="C1823">
        <v>29</v>
      </c>
      <c r="D1823">
        <v>2010</v>
      </c>
      <c r="E1823" t="s">
        <v>4448</v>
      </c>
      <c r="F1823" t="s">
        <v>4418</v>
      </c>
      <c r="G1823">
        <v>104</v>
      </c>
      <c r="H1823" t="s">
        <v>4433</v>
      </c>
      <c r="I1823">
        <v>101</v>
      </c>
      <c r="K1823" s="4">
        <v>18351</v>
      </c>
      <c r="M1823">
        <v>2011</v>
      </c>
      <c r="N1823" t="s">
        <v>4486</v>
      </c>
      <c r="O1823" t="str">
        <f t="shared" si="28"/>
        <v>40480Charlotte Bobcats</v>
      </c>
      <c r="P1823" t="str">
        <f>VLOOKUP(O1823,Sheet1!A$1:K$18685,7,FALSE)</f>
        <v>L -5</v>
      </c>
      <c r="Q1823" t="str">
        <f>VLOOKUP(O1823,Sheet1!A$1:K$18685,8,FALSE)</f>
        <v>O 197.5</v>
      </c>
      <c r="R1823" s="1" t="s">
        <v>4447</v>
      </c>
    </row>
    <row r="1824" spans="1:18" ht="17">
      <c r="A1824" s="3">
        <v>39906</v>
      </c>
      <c r="B1824">
        <v>4</v>
      </c>
      <c r="C1824">
        <v>3</v>
      </c>
      <c r="D1824">
        <v>2009</v>
      </c>
      <c r="E1824" t="s">
        <v>4448</v>
      </c>
      <c r="F1824" t="s">
        <v>4421</v>
      </c>
      <c r="G1824">
        <v>97</v>
      </c>
      <c r="H1824" t="s">
        <v>4433</v>
      </c>
      <c r="I1824">
        <v>92</v>
      </c>
      <c r="K1824" s="4">
        <v>19568</v>
      </c>
      <c r="M1824">
        <v>2009</v>
      </c>
      <c r="N1824" t="s">
        <v>4449</v>
      </c>
      <c r="O1824" t="str">
        <f t="shared" si="28"/>
        <v>39906Charlotte Bobcats</v>
      </c>
      <c r="P1824" t="str">
        <f>VLOOKUP(O1824,Sheet1!A$1:K$18685,7,FALSE)</f>
        <v>L -5</v>
      </c>
      <c r="Q1824" t="str">
        <f>VLOOKUP(O1824,Sheet1!A$1:K$18685,8,FALSE)</f>
        <v>O 183.5</v>
      </c>
      <c r="R1824" s="1" t="s">
        <v>4447</v>
      </c>
    </row>
    <row r="1825" spans="1:18" ht="17">
      <c r="A1825" s="3">
        <v>43084</v>
      </c>
      <c r="B1825">
        <v>12</v>
      </c>
      <c r="C1825">
        <v>15</v>
      </c>
      <c r="D1825">
        <v>2017</v>
      </c>
      <c r="E1825" t="s">
        <v>4448</v>
      </c>
      <c r="F1825" t="s">
        <v>4421</v>
      </c>
      <c r="G1825">
        <v>104</v>
      </c>
      <c r="H1825" t="s">
        <v>4434</v>
      </c>
      <c r="I1825">
        <v>98</v>
      </c>
      <c r="K1825" s="4">
        <v>15565</v>
      </c>
      <c r="M1825">
        <v>2018</v>
      </c>
      <c r="N1825" t="s">
        <v>4468</v>
      </c>
      <c r="O1825" t="str">
        <f t="shared" si="28"/>
        <v>43084Charlotte Hornets</v>
      </c>
      <c r="P1825" t="str">
        <f>VLOOKUP(O1825,Sheet1!A$1:K$18685,7,FALSE)</f>
        <v>L -5</v>
      </c>
      <c r="Q1825" t="str">
        <f>VLOOKUP(O1825,Sheet1!A$1:K$18685,8,FALSE)</f>
        <v>U 203.5</v>
      </c>
      <c r="R1825" s="1" t="s">
        <v>4447</v>
      </c>
    </row>
    <row r="1826" spans="1:18" ht="17">
      <c r="A1826" s="3">
        <v>43143</v>
      </c>
      <c r="B1826">
        <v>2</v>
      </c>
      <c r="C1826">
        <v>12</v>
      </c>
      <c r="D1826">
        <v>2018</v>
      </c>
      <c r="E1826" t="s">
        <v>4452</v>
      </c>
      <c r="F1826" t="s">
        <v>4426</v>
      </c>
      <c r="G1826">
        <v>101</v>
      </c>
      <c r="H1826" t="s">
        <v>4413</v>
      </c>
      <c r="I1826">
        <v>105</v>
      </c>
      <c r="K1826" s="4">
        <v>18611</v>
      </c>
      <c r="M1826">
        <v>2018</v>
      </c>
      <c r="N1826" t="s">
        <v>4477</v>
      </c>
      <c r="O1826" t="str">
        <f t="shared" si="28"/>
        <v>43143Chicago Bulls</v>
      </c>
      <c r="P1826" t="str">
        <f>VLOOKUP(O1826,Sheet1!A$1:K$18685,7,FALSE)</f>
        <v>L -5</v>
      </c>
      <c r="Q1826" t="str">
        <f>VLOOKUP(O1826,Sheet1!A$1:K$18685,8,FALSE)</f>
        <v>U 212.5</v>
      </c>
      <c r="R1826" s="1" t="s">
        <v>4487</v>
      </c>
    </row>
    <row r="1827" spans="1:18" ht="17">
      <c r="A1827" s="3">
        <v>42356</v>
      </c>
      <c r="B1827">
        <v>12</v>
      </c>
      <c r="C1827">
        <v>18</v>
      </c>
      <c r="D1827">
        <v>2015</v>
      </c>
      <c r="E1827" t="s">
        <v>4452</v>
      </c>
      <c r="F1827" t="s">
        <v>4416</v>
      </c>
      <c r="G1827">
        <v>147</v>
      </c>
      <c r="H1827" t="s">
        <v>4413</v>
      </c>
      <c r="I1827">
        <v>144</v>
      </c>
      <c r="J1827" t="s">
        <v>4470</v>
      </c>
      <c r="K1827" s="4">
        <v>21534</v>
      </c>
      <c r="M1827">
        <v>2016</v>
      </c>
      <c r="N1827" t="s">
        <v>4468</v>
      </c>
      <c r="O1827" t="str">
        <f t="shared" si="28"/>
        <v>42356Chicago Bulls</v>
      </c>
      <c r="P1827" t="str">
        <f>VLOOKUP(O1827,Sheet1!A$1:K$18685,7,FALSE)</f>
        <v>L -5</v>
      </c>
      <c r="Q1827" t="str">
        <f>VLOOKUP(O1827,Sheet1!A$1:K$18685,8,FALSE)</f>
        <v>O 197</v>
      </c>
      <c r="R1827" s="1" t="s">
        <v>4447</v>
      </c>
    </row>
    <row r="1828" spans="1:18" ht="17">
      <c r="A1828" s="3">
        <v>41751</v>
      </c>
      <c r="B1828">
        <v>4</v>
      </c>
      <c r="C1828">
        <v>22</v>
      </c>
      <c r="D1828">
        <v>2014</v>
      </c>
      <c r="E1828" t="s">
        <v>4466</v>
      </c>
      <c r="F1828" t="s">
        <v>4432</v>
      </c>
      <c r="G1828">
        <v>101</v>
      </c>
      <c r="H1828" t="s">
        <v>4413</v>
      </c>
      <c r="I1828">
        <v>99</v>
      </c>
      <c r="J1828" t="s">
        <v>4458</v>
      </c>
      <c r="K1828" s="4">
        <v>21663</v>
      </c>
      <c r="M1828">
        <v>2014</v>
      </c>
      <c r="N1828" t="s">
        <v>4449</v>
      </c>
      <c r="O1828" t="str">
        <f t="shared" si="28"/>
        <v>41751Chicago Bulls</v>
      </c>
      <c r="P1828" t="str">
        <f>VLOOKUP(O1828,Sheet1!A$1:K$18685,7,FALSE)</f>
        <v>L -5</v>
      </c>
      <c r="Q1828" t="str">
        <f>VLOOKUP(O1828,Sheet1!A$1:K$18685,8,FALSE)</f>
        <v>O 180.5</v>
      </c>
      <c r="R1828" s="1" t="s">
        <v>4503</v>
      </c>
    </row>
    <row r="1829" spans="1:18" ht="17">
      <c r="A1829" s="3">
        <v>40241</v>
      </c>
      <c r="B1829">
        <v>3</v>
      </c>
      <c r="C1829">
        <v>4</v>
      </c>
      <c r="D1829">
        <v>2010</v>
      </c>
      <c r="E1829" t="s">
        <v>4452</v>
      </c>
      <c r="F1829" t="s">
        <v>4453</v>
      </c>
      <c r="G1829">
        <v>105</v>
      </c>
      <c r="H1829" t="s">
        <v>4413</v>
      </c>
      <c r="I1829">
        <v>96</v>
      </c>
      <c r="K1829" s="4">
        <v>19187</v>
      </c>
      <c r="M1829">
        <v>2010</v>
      </c>
      <c r="N1829" t="s">
        <v>4480</v>
      </c>
      <c r="O1829" t="str">
        <f t="shared" si="28"/>
        <v>40241Chicago Bulls</v>
      </c>
      <c r="P1829" t="str">
        <f>VLOOKUP(O1829,Sheet1!A$1:K$18685,7,FALSE)</f>
        <v>L -5</v>
      </c>
      <c r="Q1829" t="str">
        <f>VLOOKUP(O1829,Sheet1!A$1:K$18685,8,FALSE)</f>
        <v>U 204.5</v>
      </c>
      <c r="R1829" s="1" t="s">
        <v>4502</v>
      </c>
    </row>
    <row r="1830" spans="1:18" ht="17">
      <c r="A1830" s="3">
        <v>41261</v>
      </c>
      <c r="B1830">
        <v>12</v>
      </c>
      <c r="C1830">
        <v>18</v>
      </c>
      <c r="D1830">
        <v>2012</v>
      </c>
      <c r="E1830" t="s">
        <v>4448</v>
      </c>
      <c r="F1830" t="s">
        <v>4430</v>
      </c>
      <c r="G1830">
        <v>113</v>
      </c>
      <c r="H1830" t="s">
        <v>4414</v>
      </c>
      <c r="I1830">
        <v>99</v>
      </c>
      <c r="K1830" s="4">
        <v>13233</v>
      </c>
      <c r="M1830">
        <v>2013</v>
      </c>
      <c r="N1830" t="s">
        <v>4468</v>
      </c>
      <c r="O1830" t="str">
        <f t="shared" si="28"/>
        <v>41261Cleveland Cavaliers</v>
      </c>
      <c r="P1830" t="str">
        <f>VLOOKUP(O1830,Sheet1!A$1:K$18685,7,FALSE)</f>
        <v>L -5</v>
      </c>
      <c r="Q1830" t="str">
        <f>VLOOKUP(O1830,Sheet1!A$1:K$18685,8,FALSE)</f>
        <v>O 189</v>
      </c>
      <c r="R1830" s="1" t="s">
        <v>4503</v>
      </c>
    </row>
    <row r="1831" spans="1:18" ht="17">
      <c r="A1831" s="3">
        <v>40961</v>
      </c>
      <c r="B1831">
        <v>2</v>
      </c>
      <c r="C1831">
        <v>22</v>
      </c>
      <c r="D1831">
        <v>2012</v>
      </c>
      <c r="E1831" t="s">
        <v>4448</v>
      </c>
      <c r="F1831" t="s">
        <v>4454</v>
      </c>
      <c r="G1831">
        <v>89</v>
      </c>
      <c r="H1831" t="s">
        <v>4414</v>
      </c>
      <c r="I1831">
        <v>84</v>
      </c>
      <c r="K1831" s="4">
        <v>13529</v>
      </c>
      <c r="M1831">
        <v>2012</v>
      </c>
      <c r="N1831" t="s">
        <v>4477</v>
      </c>
      <c r="O1831" t="str">
        <f t="shared" si="28"/>
        <v>40961Cleveland Cavaliers</v>
      </c>
      <c r="P1831" t="str">
        <f>VLOOKUP(O1831,Sheet1!A$1:K$18685,7,FALSE)</f>
        <v>L -5</v>
      </c>
      <c r="Q1831" t="str">
        <f>VLOOKUP(O1831,Sheet1!A$1:K$18685,8,FALSE)</f>
        <v>U 183</v>
      </c>
      <c r="R1831" s="1" t="s">
        <v>4505</v>
      </c>
    </row>
    <row r="1832" spans="1:18" ht="17">
      <c r="A1832" s="3">
        <v>40113</v>
      </c>
      <c r="B1832">
        <v>10</v>
      </c>
      <c r="C1832">
        <v>27</v>
      </c>
      <c r="D1832">
        <v>2009</v>
      </c>
      <c r="E1832" t="s">
        <v>4451</v>
      </c>
      <c r="F1832" t="s">
        <v>4411</v>
      </c>
      <c r="G1832">
        <v>95</v>
      </c>
      <c r="H1832" t="s">
        <v>4414</v>
      </c>
      <c r="I1832">
        <v>89</v>
      </c>
      <c r="K1832" s="4">
        <v>20562</v>
      </c>
      <c r="M1832">
        <v>2010</v>
      </c>
      <c r="N1832" t="s">
        <v>4486</v>
      </c>
      <c r="O1832" t="str">
        <f t="shared" si="28"/>
        <v>40113Cleveland Cavaliers</v>
      </c>
      <c r="P1832" t="str">
        <f>VLOOKUP(O1832,Sheet1!A$1:K$18685,7,FALSE)</f>
        <v>L -5</v>
      </c>
      <c r="Q1832" t="str">
        <f>VLOOKUP(O1832,Sheet1!A$1:K$18685,8,FALSE)</f>
        <v>O 183.5</v>
      </c>
      <c r="R1832" s="1" t="s">
        <v>4503</v>
      </c>
    </row>
    <row r="1833" spans="1:18" ht="17">
      <c r="A1833" s="3">
        <v>39852</v>
      </c>
      <c r="B1833">
        <v>2</v>
      </c>
      <c r="C1833">
        <v>8</v>
      </c>
      <c r="D1833">
        <v>2009</v>
      </c>
      <c r="E1833" t="s">
        <v>4485</v>
      </c>
      <c r="F1833" t="s">
        <v>4420</v>
      </c>
      <c r="G1833">
        <v>101</v>
      </c>
      <c r="H1833" t="s">
        <v>4414</v>
      </c>
      <c r="I1833">
        <v>91</v>
      </c>
      <c r="K1833" s="4">
        <v>20562</v>
      </c>
      <c r="M1833">
        <v>2009</v>
      </c>
      <c r="N1833" t="s">
        <v>4477</v>
      </c>
      <c r="O1833" t="str">
        <f t="shared" si="28"/>
        <v>39852Cleveland Cavaliers</v>
      </c>
      <c r="P1833" t="str">
        <f>VLOOKUP(O1833,Sheet1!A$1:K$18685,7,FALSE)</f>
        <v>L -5</v>
      </c>
      <c r="Q1833" t="str">
        <f>VLOOKUP(O1833,Sheet1!A$1:K$18685,8,FALSE)</f>
        <v>U 205.5</v>
      </c>
      <c r="R1833" s="1" t="s">
        <v>4500</v>
      </c>
    </row>
    <row r="1834" spans="1:18" ht="17">
      <c r="A1834" s="3">
        <v>40981</v>
      </c>
      <c r="B1834">
        <v>3</v>
      </c>
      <c r="C1834">
        <v>13</v>
      </c>
      <c r="D1834">
        <v>2012</v>
      </c>
      <c r="E1834" t="s">
        <v>4463</v>
      </c>
      <c r="F1834" t="s">
        <v>4410</v>
      </c>
      <c r="G1834">
        <v>117</v>
      </c>
      <c r="H1834" t="s">
        <v>4415</v>
      </c>
      <c r="I1834">
        <v>118</v>
      </c>
      <c r="J1834" t="s">
        <v>4458</v>
      </c>
      <c r="K1834" s="4">
        <v>15594</v>
      </c>
      <c r="M1834">
        <v>2012</v>
      </c>
      <c r="N1834" t="s">
        <v>4480</v>
      </c>
      <c r="O1834" t="str">
        <f t="shared" si="28"/>
        <v>40981Denver Nuggets</v>
      </c>
      <c r="P1834" t="str">
        <f>VLOOKUP(O1834,Sheet1!A$1:K$18685,7,FALSE)</f>
        <v>L -5</v>
      </c>
      <c r="Q1834" t="str">
        <f>VLOOKUP(O1834,Sheet1!A$1:K$18685,8,FALSE)</f>
        <v>O 195.5</v>
      </c>
      <c r="R1834" s="1" t="s">
        <v>4503</v>
      </c>
    </row>
    <row r="1835" spans="1:18" ht="17">
      <c r="A1835" s="3">
        <v>40656</v>
      </c>
      <c r="B1835">
        <v>4</v>
      </c>
      <c r="C1835">
        <v>23</v>
      </c>
      <c r="D1835">
        <v>2011</v>
      </c>
      <c r="E1835" t="s">
        <v>4459</v>
      </c>
      <c r="F1835" t="s">
        <v>4425</v>
      </c>
      <c r="G1835">
        <v>97</v>
      </c>
      <c r="H1835" t="s">
        <v>4415</v>
      </c>
      <c r="I1835">
        <v>94</v>
      </c>
      <c r="K1835" s="4">
        <v>19958</v>
      </c>
      <c r="M1835">
        <v>2011</v>
      </c>
      <c r="N1835" t="s">
        <v>4449</v>
      </c>
      <c r="O1835" t="str">
        <f t="shared" si="28"/>
        <v>40656Denver Nuggets</v>
      </c>
      <c r="P1835" t="str">
        <f>VLOOKUP(O1835,Sheet1!A$1:K$18685,7,FALSE)</f>
        <v>L -5</v>
      </c>
      <c r="Q1835" t="str">
        <f>VLOOKUP(O1835,Sheet1!A$1:K$18685,8,FALSE)</f>
        <v>U 208</v>
      </c>
      <c r="R1835" s="1" t="s">
        <v>4493</v>
      </c>
    </row>
    <row r="1836" spans="1:18" ht="17">
      <c r="A1836" s="3">
        <v>40581</v>
      </c>
      <c r="B1836">
        <v>2</v>
      </c>
      <c r="C1836">
        <v>7</v>
      </c>
      <c r="D1836">
        <v>2011</v>
      </c>
      <c r="E1836" t="s">
        <v>4463</v>
      </c>
      <c r="F1836" t="s">
        <v>4457</v>
      </c>
      <c r="G1836">
        <v>108</v>
      </c>
      <c r="H1836" t="s">
        <v>4415</v>
      </c>
      <c r="I1836">
        <v>103</v>
      </c>
      <c r="K1836" s="4">
        <v>14595</v>
      </c>
      <c r="M1836">
        <v>2011</v>
      </c>
      <c r="N1836" t="s">
        <v>4477</v>
      </c>
      <c r="O1836" t="str">
        <f t="shared" si="28"/>
        <v>40581Denver Nuggets</v>
      </c>
      <c r="P1836" t="str">
        <f>VLOOKUP(O1836,Sheet1!A$1:K$18685,7,FALSE)</f>
        <v>L -5</v>
      </c>
      <c r="Q1836" t="str">
        <f>VLOOKUP(O1836,Sheet1!A$1:K$18685,8,FALSE)</f>
        <v>U 218.5</v>
      </c>
      <c r="R1836" s="1" t="s">
        <v>4487</v>
      </c>
    </row>
    <row r="1837" spans="1:18" ht="17">
      <c r="A1837" s="3">
        <v>42740</v>
      </c>
      <c r="B1837">
        <v>1</v>
      </c>
      <c r="C1837">
        <v>5</v>
      </c>
      <c r="D1837">
        <v>2017</v>
      </c>
      <c r="E1837" t="s">
        <v>4451</v>
      </c>
      <c r="F1837" t="s">
        <v>4434</v>
      </c>
      <c r="G1837">
        <v>114</v>
      </c>
      <c r="H1837" t="s">
        <v>4416</v>
      </c>
      <c r="I1837">
        <v>115</v>
      </c>
      <c r="K1837" s="4">
        <v>13723</v>
      </c>
      <c r="M1837">
        <v>2017</v>
      </c>
      <c r="N1837" t="s">
        <v>4478</v>
      </c>
      <c r="O1837" t="str">
        <f t="shared" si="28"/>
        <v>42740Detroit Pistons</v>
      </c>
      <c r="P1837" t="str">
        <f>VLOOKUP(O1837,Sheet1!A$1:K$18685,7,FALSE)</f>
        <v>L -5</v>
      </c>
      <c r="Q1837" t="str">
        <f>VLOOKUP(O1837,Sheet1!A$1:K$18685,8,FALSE)</f>
        <v>O 208</v>
      </c>
      <c r="R1837" s="1" t="s">
        <v>4502</v>
      </c>
    </row>
    <row r="1838" spans="1:18" ht="17">
      <c r="A1838" s="3">
        <v>42738</v>
      </c>
      <c r="B1838">
        <v>1</v>
      </c>
      <c r="C1838">
        <v>3</v>
      </c>
      <c r="D1838">
        <v>2017</v>
      </c>
      <c r="E1838" t="s">
        <v>4451</v>
      </c>
      <c r="F1838" t="s">
        <v>4418</v>
      </c>
      <c r="G1838">
        <v>121</v>
      </c>
      <c r="H1838" t="s">
        <v>4416</v>
      </c>
      <c r="I1838">
        <v>116</v>
      </c>
      <c r="K1838" s="4">
        <v>13435</v>
      </c>
      <c r="M1838">
        <v>2017</v>
      </c>
      <c r="N1838" t="s">
        <v>4478</v>
      </c>
      <c r="O1838" t="str">
        <f t="shared" si="28"/>
        <v>42738Detroit Pistons</v>
      </c>
      <c r="P1838" t="str">
        <f>VLOOKUP(O1838,Sheet1!A$1:K$18685,7,FALSE)</f>
        <v>L -5</v>
      </c>
      <c r="Q1838" t="str">
        <f>VLOOKUP(O1838,Sheet1!A$1:K$18685,8,FALSE)</f>
        <v>O 204.5</v>
      </c>
      <c r="R1838" s="1" t="s">
        <v>4503</v>
      </c>
    </row>
    <row r="1839" spans="1:18" ht="17">
      <c r="A1839" s="3">
        <v>42421</v>
      </c>
      <c r="B1839">
        <v>2</v>
      </c>
      <c r="C1839">
        <v>21</v>
      </c>
      <c r="D1839">
        <v>2016</v>
      </c>
      <c r="E1839" t="s">
        <v>4485</v>
      </c>
      <c r="F1839" t="s">
        <v>4464</v>
      </c>
      <c r="G1839">
        <v>111</v>
      </c>
      <c r="H1839" t="s">
        <v>4416</v>
      </c>
      <c r="I1839">
        <v>106</v>
      </c>
      <c r="K1839" s="4">
        <v>17886</v>
      </c>
      <c r="M1839">
        <v>2016</v>
      </c>
      <c r="N1839" t="s">
        <v>4477</v>
      </c>
      <c r="O1839" t="str">
        <f t="shared" si="28"/>
        <v>42421Detroit Pistons</v>
      </c>
      <c r="P1839" t="str">
        <f>VLOOKUP(O1839,Sheet1!A$1:K$18685,7,FALSE)</f>
        <v>L -5</v>
      </c>
      <c r="Q1839" t="str">
        <f>VLOOKUP(O1839,Sheet1!A$1:K$18685,8,FALSE)</f>
        <v>O 205.5</v>
      </c>
      <c r="R1839" s="1" t="s">
        <v>4500</v>
      </c>
    </row>
    <row r="1840" spans="1:18" ht="17">
      <c r="A1840" s="3">
        <v>42410</v>
      </c>
      <c r="B1840">
        <v>2</v>
      </c>
      <c r="C1840">
        <v>10</v>
      </c>
      <c r="D1840">
        <v>2016</v>
      </c>
      <c r="E1840" t="s">
        <v>4451</v>
      </c>
      <c r="F1840" t="s">
        <v>4415</v>
      </c>
      <c r="G1840">
        <v>103</v>
      </c>
      <c r="H1840" t="s">
        <v>4416</v>
      </c>
      <c r="I1840">
        <v>92</v>
      </c>
      <c r="K1840" s="4">
        <v>19971</v>
      </c>
      <c r="M1840">
        <v>2016</v>
      </c>
      <c r="N1840" t="s">
        <v>4477</v>
      </c>
      <c r="O1840" t="str">
        <f t="shared" si="28"/>
        <v>42410Detroit Pistons</v>
      </c>
      <c r="P1840" t="str">
        <f>VLOOKUP(O1840,Sheet1!A$1:K$18685,7,FALSE)</f>
        <v>L -5</v>
      </c>
      <c r="Q1840" t="str">
        <f>VLOOKUP(O1840,Sheet1!A$1:K$18685,8,FALSE)</f>
        <v>U 207.5</v>
      </c>
      <c r="R1840" s="1" t="s">
        <v>4505</v>
      </c>
    </row>
    <row r="1841" spans="1:18" ht="17">
      <c r="A1841" s="3">
        <v>41229</v>
      </c>
      <c r="B1841">
        <v>11</v>
      </c>
      <c r="C1841">
        <v>16</v>
      </c>
      <c r="D1841">
        <v>2012</v>
      </c>
      <c r="E1841" t="s">
        <v>4451</v>
      </c>
      <c r="F1841" t="s">
        <v>4426</v>
      </c>
      <c r="G1841">
        <v>110</v>
      </c>
      <c r="H1841" t="s">
        <v>4416</v>
      </c>
      <c r="I1841">
        <v>106</v>
      </c>
      <c r="K1841" s="4">
        <v>11594</v>
      </c>
      <c r="M1841">
        <v>2013</v>
      </c>
      <c r="N1841" t="s">
        <v>4484</v>
      </c>
      <c r="O1841" t="str">
        <f t="shared" si="28"/>
        <v>41229Detroit Pistons</v>
      </c>
      <c r="P1841" t="str">
        <f>VLOOKUP(O1841,Sheet1!A$1:K$18685,7,FALSE)</f>
        <v>L -5</v>
      </c>
      <c r="Q1841" t="str">
        <f>VLOOKUP(O1841,Sheet1!A$1:K$18685,8,FALSE)</f>
        <v>O 187.5</v>
      </c>
      <c r="R1841" s="1" t="s">
        <v>4447</v>
      </c>
    </row>
    <row r="1842" spans="1:18" ht="17">
      <c r="A1842" s="3">
        <v>41018</v>
      </c>
      <c r="B1842">
        <v>4</v>
      </c>
      <c r="C1842">
        <v>19</v>
      </c>
      <c r="D1842">
        <v>2012</v>
      </c>
      <c r="E1842" t="s">
        <v>4451</v>
      </c>
      <c r="F1842" t="s">
        <v>4423</v>
      </c>
      <c r="G1842">
        <v>91</v>
      </c>
      <c r="H1842" t="s">
        <v>4416</v>
      </c>
      <c r="I1842">
        <v>80</v>
      </c>
      <c r="K1842" s="4">
        <v>12458</v>
      </c>
      <c r="M1842">
        <v>2012</v>
      </c>
      <c r="N1842" t="s">
        <v>4449</v>
      </c>
      <c r="O1842" t="str">
        <f t="shared" si="28"/>
        <v>41018Detroit Pistons</v>
      </c>
      <c r="P1842" t="str">
        <f>VLOOKUP(O1842,Sheet1!A$1:K$18685,7,FALSE)</f>
        <v>L -5</v>
      </c>
      <c r="Q1842" t="str">
        <f>VLOOKUP(O1842,Sheet1!A$1:K$18685,8,FALSE)</f>
        <v>U 197.5</v>
      </c>
      <c r="R1842" s="1" t="s">
        <v>4502</v>
      </c>
    </row>
    <row r="1843" spans="1:18" ht="17">
      <c r="A1843" s="3">
        <v>40116</v>
      </c>
      <c r="B1843">
        <v>10</v>
      </c>
      <c r="C1843">
        <v>30</v>
      </c>
      <c r="D1843">
        <v>2009</v>
      </c>
      <c r="E1843" t="s">
        <v>4452</v>
      </c>
      <c r="F1843" t="s">
        <v>4425</v>
      </c>
      <c r="G1843">
        <v>91</v>
      </c>
      <c r="H1843" t="s">
        <v>4416</v>
      </c>
      <c r="I1843">
        <v>83</v>
      </c>
      <c r="K1843" s="4">
        <v>22076</v>
      </c>
      <c r="M1843">
        <v>2010</v>
      </c>
      <c r="N1843" t="s">
        <v>4486</v>
      </c>
      <c r="O1843" t="str">
        <f t="shared" si="28"/>
        <v>40116Detroit Pistons</v>
      </c>
      <c r="P1843" t="str">
        <f>VLOOKUP(O1843,Sheet1!A$1:K$18685,7,FALSE)</f>
        <v>L -5</v>
      </c>
      <c r="Q1843" t="str">
        <f>VLOOKUP(O1843,Sheet1!A$1:K$18685,8,FALSE)</f>
        <v>U 190</v>
      </c>
      <c r="R1843" s="1" t="s">
        <v>4447</v>
      </c>
    </row>
    <row r="1844" spans="1:18" ht="17">
      <c r="A1844" s="3">
        <v>43623</v>
      </c>
      <c r="B1844">
        <v>6</v>
      </c>
      <c r="C1844">
        <v>7</v>
      </c>
      <c r="D1844">
        <v>2019</v>
      </c>
      <c r="E1844" t="s">
        <v>4463</v>
      </c>
      <c r="F1844" t="s">
        <v>4430</v>
      </c>
      <c r="G1844">
        <v>105</v>
      </c>
      <c r="H1844" t="s">
        <v>4417</v>
      </c>
      <c r="I1844">
        <v>92</v>
      </c>
      <c r="K1844" s="4">
        <v>19596</v>
      </c>
      <c r="M1844">
        <v>2019</v>
      </c>
      <c r="N1844" t="s">
        <v>4479</v>
      </c>
      <c r="O1844" t="str">
        <f t="shared" si="28"/>
        <v>43623Golden State Warriors</v>
      </c>
      <c r="P1844" t="str">
        <f>VLOOKUP(O1844,Sheet1!A$1:K$18685,7,FALSE)</f>
        <v>L -5</v>
      </c>
      <c r="Q1844" t="str">
        <f>VLOOKUP(O1844,Sheet1!A$1:K$18685,8,FALSE)</f>
        <v>U 214.5</v>
      </c>
      <c r="R1844" s="1" t="s">
        <v>4447</v>
      </c>
    </row>
    <row r="1845" spans="1:18" ht="17">
      <c r="A1845" s="3">
        <v>42540</v>
      </c>
      <c r="B1845">
        <v>6</v>
      </c>
      <c r="C1845">
        <v>19</v>
      </c>
      <c r="D1845">
        <v>2016</v>
      </c>
      <c r="E1845" t="s">
        <v>4452</v>
      </c>
      <c r="F1845" t="s">
        <v>4414</v>
      </c>
      <c r="G1845">
        <v>93</v>
      </c>
      <c r="H1845" t="s">
        <v>4417</v>
      </c>
      <c r="I1845">
        <v>89</v>
      </c>
      <c r="K1845" s="4">
        <v>19596</v>
      </c>
      <c r="M1845">
        <v>2016</v>
      </c>
      <c r="N1845" t="s">
        <v>4479</v>
      </c>
      <c r="O1845" t="str">
        <f t="shared" si="28"/>
        <v>42540Golden State Warriors</v>
      </c>
      <c r="P1845" t="str">
        <f>VLOOKUP(O1845,Sheet1!A$1:K$18685,7,FALSE)</f>
        <v>L -5</v>
      </c>
      <c r="Q1845" t="str">
        <f>VLOOKUP(O1845,Sheet1!A$1:K$18685,8,FALSE)</f>
        <v>U 205</v>
      </c>
      <c r="R1845" s="1" t="s">
        <v>4500</v>
      </c>
    </row>
    <row r="1846" spans="1:18" ht="17">
      <c r="A1846" s="3">
        <v>41598</v>
      </c>
      <c r="B1846">
        <v>11</v>
      </c>
      <c r="C1846">
        <v>20</v>
      </c>
      <c r="D1846">
        <v>2013</v>
      </c>
      <c r="E1846" t="s">
        <v>4461</v>
      </c>
      <c r="F1846" t="s">
        <v>4453</v>
      </c>
      <c r="G1846">
        <v>88</v>
      </c>
      <c r="H1846" t="s">
        <v>4417</v>
      </c>
      <c r="I1846">
        <v>81</v>
      </c>
      <c r="J1846" t="s">
        <v>4458</v>
      </c>
      <c r="K1846" s="4">
        <v>19596</v>
      </c>
      <c r="M1846">
        <v>2014</v>
      </c>
      <c r="N1846" t="s">
        <v>4484</v>
      </c>
      <c r="O1846" t="str">
        <f t="shared" si="28"/>
        <v>41598Golden State Warriors</v>
      </c>
      <c r="P1846" t="str">
        <f>VLOOKUP(O1846,Sheet1!A$1:K$18685,7,FALSE)</f>
        <v>L -5</v>
      </c>
      <c r="Q1846" t="str">
        <f>VLOOKUP(O1846,Sheet1!A$1:K$18685,8,FALSE)</f>
        <v>U 189</v>
      </c>
      <c r="R1846" s="1" t="s">
        <v>4505</v>
      </c>
    </row>
    <row r="1847" spans="1:18" ht="17">
      <c r="A1847" s="3">
        <v>41592</v>
      </c>
      <c r="B1847">
        <v>11</v>
      </c>
      <c r="C1847">
        <v>14</v>
      </c>
      <c r="D1847">
        <v>2013</v>
      </c>
      <c r="E1847" t="s">
        <v>4461</v>
      </c>
      <c r="F1847" t="s">
        <v>4425</v>
      </c>
      <c r="G1847">
        <v>115</v>
      </c>
      <c r="H1847" t="s">
        <v>4417</v>
      </c>
      <c r="I1847">
        <v>116</v>
      </c>
      <c r="K1847" s="4">
        <v>19596</v>
      </c>
      <c r="M1847">
        <v>2014</v>
      </c>
      <c r="N1847" t="s">
        <v>4484</v>
      </c>
      <c r="O1847" t="str">
        <f t="shared" si="28"/>
        <v>41592Golden State Warriors</v>
      </c>
      <c r="P1847" t="str">
        <f>VLOOKUP(O1847,Sheet1!A$1:K$18685,7,FALSE)</f>
        <v>L -5</v>
      </c>
      <c r="Q1847" t="str">
        <f>VLOOKUP(O1847,Sheet1!A$1:K$18685,8,FALSE)</f>
        <v>O 206.5</v>
      </c>
      <c r="R1847" s="1" t="s">
        <v>4502</v>
      </c>
    </row>
    <row r="1848" spans="1:18" ht="17">
      <c r="A1848" s="3">
        <v>43084</v>
      </c>
      <c r="B1848">
        <v>12</v>
      </c>
      <c r="C1848">
        <v>15</v>
      </c>
      <c r="D1848">
        <v>2017</v>
      </c>
      <c r="E1848" t="s">
        <v>4448</v>
      </c>
      <c r="F1848" t="s">
        <v>4416</v>
      </c>
      <c r="G1848">
        <v>104</v>
      </c>
      <c r="H1848" t="s">
        <v>4418</v>
      </c>
      <c r="I1848">
        <v>98</v>
      </c>
      <c r="K1848" s="4">
        <v>14687</v>
      </c>
      <c r="M1848">
        <v>2018</v>
      </c>
      <c r="N1848" t="s">
        <v>4468</v>
      </c>
      <c r="O1848" t="str">
        <f t="shared" si="28"/>
        <v>43084Indiana Pacers</v>
      </c>
      <c r="P1848" t="str">
        <f>VLOOKUP(O1848,Sheet1!A$1:K$18685,7,FALSE)</f>
        <v>L -5</v>
      </c>
      <c r="Q1848" t="str">
        <f>VLOOKUP(O1848,Sheet1!A$1:K$18685,8,FALSE)</f>
        <v>U 208</v>
      </c>
      <c r="R1848" s="1" t="s">
        <v>4447</v>
      </c>
    </row>
    <row r="1849" spans="1:18" ht="17">
      <c r="A1849" s="3">
        <v>42772</v>
      </c>
      <c r="B1849">
        <v>2</v>
      </c>
      <c r="C1849">
        <v>6</v>
      </c>
      <c r="D1849">
        <v>2017</v>
      </c>
      <c r="E1849" t="s">
        <v>4448</v>
      </c>
      <c r="F1849" t="s">
        <v>4425</v>
      </c>
      <c r="G1849">
        <v>90</v>
      </c>
      <c r="H1849" t="s">
        <v>4418</v>
      </c>
      <c r="I1849">
        <v>93</v>
      </c>
      <c r="K1849" s="4">
        <v>16123</v>
      </c>
      <c r="M1849">
        <v>2017</v>
      </c>
      <c r="N1849" t="s">
        <v>4477</v>
      </c>
      <c r="O1849" t="str">
        <f t="shared" si="28"/>
        <v>42772Indiana Pacers</v>
      </c>
      <c r="P1849" t="str">
        <f>VLOOKUP(O1849,Sheet1!A$1:K$18685,7,FALSE)</f>
        <v>L -5</v>
      </c>
      <c r="Q1849" t="str">
        <f>VLOOKUP(O1849,Sheet1!A$1:K$18685,8,FALSE)</f>
        <v>U 213</v>
      </c>
      <c r="R1849" s="1" t="s">
        <v>4487</v>
      </c>
    </row>
    <row r="1850" spans="1:18" ht="17">
      <c r="A1850" s="3">
        <v>42751</v>
      </c>
      <c r="B1850">
        <v>1</v>
      </c>
      <c r="C1850">
        <v>16</v>
      </c>
      <c r="D1850">
        <v>2017</v>
      </c>
      <c r="E1850" t="s">
        <v>4475</v>
      </c>
      <c r="F1850" t="s">
        <v>4464</v>
      </c>
      <c r="G1850">
        <v>95</v>
      </c>
      <c r="H1850" t="s">
        <v>4418</v>
      </c>
      <c r="I1850">
        <v>98</v>
      </c>
      <c r="K1850" s="4">
        <v>15525</v>
      </c>
      <c r="M1850">
        <v>2017</v>
      </c>
      <c r="N1850" t="s">
        <v>4478</v>
      </c>
      <c r="O1850" t="str">
        <f t="shared" si="28"/>
        <v>42751Indiana Pacers</v>
      </c>
      <c r="P1850" t="str">
        <f>VLOOKUP(O1850,Sheet1!A$1:K$18685,7,FALSE)</f>
        <v>L -5</v>
      </c>
      <c r="Q1850" t="str">
        <f>VLOOKUP(O1850,Sheet1!A$1:K$18685,8,FALSE)</f>
        <v>U 214</v>
      </c>
      <c r="R1850" s="1" t="s">
        <v>4487</v>
      </c>
    </row>
    <row r="1851" spans="1:18" ht="17">
      <c r="A1851" s="3">
        <v>42079</v>
      </c>
      <c r="B1851">
        <v>3</v>
      </c>
      <c r="C1851">
        <v>16</v>
      </c>
      <c r="D1851">
        <v>2015</v>
      </c>
      <c r="E1851" t="s">
        <v>4448</v>
      </c>
      <c r="F1851" t="s">
        <v>4430</v>
      </c>
      <c r="G1851">
        <v>117</v>
      </c>
      <c r="H1851" t="s">
        <v>4418</v>
      </c>
      <c r="I1851">
        <v>98</v>
      </c>
      <c r="K1851" s="4">
        <v>17060</v>
      </c>
      <c r="M1851">
        <v>2015</v>
      </c>
      <c r="N1851" t="s">
        <v>4480</v>
      </c>
      <c r="O1851" t="str">
        <f t="shared" si="28"/>
        <v>42079Indiana Pacers</v>
      </c>
      <c r="P1851" t="str">
        <f>VLOOKUP(O1851,Sheet1!A$1:K$18685,7,FALSE)</f>
        <v>L -5</v>
      </c>
      <c r="Q1851" t="str">
        <f>VLOOKUP(O1851,Sheet1!A$1:K$18685,8,FALSE)</f>
        <v>O 198</v>
      </c>
      <c r="R1851" s="1" t="s">
        <v>4487</v>
      </c>
    </row>
    <row r="1852" spans="1:18" ht="17">
      <c r="A1852" s="3">
        <v>41766</v>
      </c>
      <c r="B1852">
        <v>5</v>
      </c>
      <c r="C1852">
        <v>7</v>
      </c>
      <c r="D1852">
        <v>2014</v>
      </c>
      <c r="E1852" t="s">
        <v>4448</v>
      </c>
      <c r="F1852" t="s">
        <v>4432</v>
      </c>
      <c r="G1852">
        <v>82</v>
      </c>
      <c r="H1852" t="s">
        <v>4418</v>
      </c>
      <c r="I1852">
        <v>86</v>
      </c>
      <c r="K1852" s="4">
        <v>18165</v>
      </c>
      <c r="M1852">
        <v>2014</v>
      </c>
      <c r="N1852" t="s">
        <v>4483</v>
      </c>
      <c r="O1852" t="str">
        <f t="shared" si="28"/>
        <v>41766Indiana Pacers</v>
      </c>
      <c r="P1852" t="str">
        <f>VLOOKUP(O1852,Sheet1!A$1:K$18685,7,FALSE)</f>
        <v>L -5</v>
      </c>
      <c r="Q1852" t="str">
        <f>VLOOKUP(O1852,Sheet1!A$1:K$18685,8,FALSE)</f>
        <v>U 187</v>
      </c>
      <c r="R1852" s="1" t="s">
        <v>4505</v>
      </c>
    </row>
    <row r="1853" spans="1:18" ht="17">
      <c r="A1853" s="3">
        <v>41702</v>
      </c>
      <c r="B1853">
        <v>3</v>
      </c>
      <c r="C1853">
        <v>4</v>
      </c>
      <c r="D1853">
        <v>2014</v>
      </c>
      <c r="E1853" t="s">
        <v>4448</v>
      </c>
      <c r="F1853" t="s">
        <v>4417</v>
      </c>
      <c r="G1853">
        <v>98</v>
      </c>
      <c r="H1853" t="s">
        <v>4418</v>
      </c>
      <c r="I1853">
        <v>96</v>
      </c>
      <c r="K1853" s="4">
        <v>18165</v>
      </c>
      <c r="M1853">
        <v>2014</v>
      </c>
      <c r="N1853" t="s">
        <v>4480</v>
      </c>
      <c r="O1853" t="str">
        <f t="shared" si="28"/>
        <v>41702Indiana Pacers</v>
      </c>
      <c r="P1853" t="str">
        <f>VLOOKUP(O1853,Sheet1!A$1:K$18685,7,FALSE)</f>
        <v>L -5</v>
      </c>
      <c r="Q1853" t="str">
        <f>VLOOKUP(O1853,Sheet1!A$1:K$18685,8,FALSE)</f>
        <v>U 196</v>
      </c>
      <c r="R1853" s="1" t="s">
        <v>4503</v>
      </c>
    </row>
    <row r="1854" spans="1:18" ht="17">
      <c r="A1854" s="3">
        <v>40943</v>
      </c>
      <c r="B1854">
        <v>2</v>
      </c>
      <c r="C1854">
        <v>4</v>
      </c>
      <c r="D1854">
        <v>2012</v>
      </c>
      <c r="E1854" t="s">
        <v>4448</v>
      </c>
      <c r="F1854" t="s">
        <v>4426</v>
      </c>
      <c r="G1854">
        <v>85</v>
      </c>
      <c r="H1854" t="s">
        <v>4418</v>
      </c>
      <c r="I1854">
        <v>81</v>
      </c>
      <c r="K1854" s="4">
        <v>18165</v>
      </c>
      <c r="M1854">
        <v>2012</v>
      </c>
      <c r="N1854" t="s">
        <v>4477</v>
      </c>
      <c r="O1854" t="str">
        <f t="shared" si="28"/>
        <v>40943Indiana Pacers</v>
      </c>
      <c r="P1854" t="str">
        <f>VLOOKUP(O1854,Sheet1!A$1:K$18685,7,FALSE)</f>
        <v>L -5</v>
      </c>
      <c r="Q1854" t="str">
        <f>VLOOKUP(O1854,Sheet1!A$1:K$18685,8,FALSE)</f>
        <v>U 188</v>
      </c>
      <c r="R1854" s="1" t="s">
        <v>4493</v>
      </c>
    </row>
    <row r="1855" spans="1:18" ht="17">
      <c r="A1855" s="3">
        <v>42453</v>
      </c>
      <c r="B1855">
        <v>3</v>
      </c>
      <c r="C1855">
        <v>24</v>
      </c>
      <c r="D1855">
        <v>2016</v>
      </c>
      <c r="E1855" t="s">
        <v>4461</v>
      </c>
      <c r="F1855" t="s">
        <v>4429</v>
      </c>
      <c r="G1855">
        <v>94</v>
      </c>
      <c r="H1855" t="s">
        <v>4419</v>
      </c>
      <c r="I1855">
        <v>96</v>
      </c>
      <c r="K1855" s="4">
        <v>19359</v>
      </c>
      <c r="M1855">
        <v>2016</v>
      </c>
      <c r="N1855" t="s">
        <v>4480</v>
      </c>
      <c r="O1855" t="str">
        <f t="shared" si="28"/>
        <v>42453Los Angeles Clippers</v>
      </c>
      <c r="P1855" t="str">
        <f>VLOOKUP(O1855,Sheet1!A$1:K$18685,7,FALSE)</f>
        <v>L -5</v>
      </c>
      <c r="Q1855" t="str">
        <f>VLOOKUP(O1855,Sheet1!A$1:K$18685,8,FALSE)</f>
        <v>U 214</v>
      </c>
      <c r="R1855" s="1" t="s">
        <v>4502</v>
      </c>
    </row>
    <row r="1856" spans="1:18" ht="17">
      <c r="A1856" s="3">
        <v>42315</v>
      </c>
      <c r="B1856">
        <v>11</v>
      </c>
      <c r="C1856">
        <v>7</v>
      </c>
      <c r="D1856">
        <v>2015</v>
      </c>
      <c r="E1856" t="s">
        <v>4461</v>
      </c>
      <c r="F1856" t="s">
        <v>4457</v>
      </c>
      <c r="G1856">
        <v>109</v>
      </c>
      <c r="H1856" t="s">
        <v>4419</v>
      </c>
      <c r="I1856">
        <v>105</v>
      </c>
      <c r="K1856" s="4">
        <v>19361</v>
      </c>
      <c r="M1856">
        <v>2016</v>
      </c>
      <c r="N1856" t="s">
        <v>4484</v>
      </c>
      <c r="O1856" t="str">
        <f t="shared" si="28"/>
        <v>42315Los Angeles Clippers</v>
      </c>
      <c r="P1856" t="str">
        <f>VLOOKUP(O1856,Sheet1!A$1:K$18685,7,FALSE)</f>
        <v>L -5</v>
      </c>
      <c r="Q1856" t="str">
        <f>VLOOKUP(O1856,Sheet1!A$1:K$18685,8,FALSE)</f>
        <v>O 212</v>
      </c>
      <c r="R1856" s="1" t="s">
        <v>4493</v>
      </c>
    </row>
    <row r="1857" spans="1:18" ht="17">
      <c r="A1857" s="3">
        <v>42078</v>
      </c>
      <c r="B1857">
        <v>3</v>
      </c>
      <c r="C1857">
        <v>15</v>
      </c>
      <c r="D1857">
        <v>2015</v>
      </c>
      <c r="E1857" t="s">
        <v>4485</v>
      </c>
      <c r="F1857" t="s">
        <v>4457</v>
      </c>
      <c r="G1857">
        <v>100</v>
      </c>
      <c r="H1857" t="s">
        <v>4419</v>
      </c>
      <c r="I1857">
        <v>98</v>
      </c>
      <c r="K1857" s="4">
        <v>19211</v>
      </c>
      <c r="M1857">
        <v>2015</v>
      </c>
      <c r="N1857" t="s">
        <v>4480</v>
      </c>
      <c r="O1857" t="str">
        <f t="shared" si="28"/>
        <v>42078Los Angeles Clippers</v>
      </c>
      <c r="P1857" t="str">
        <f>VLOOKUP(O1857,Sheet1!A$1:K$18685,7,FALSE)</f>
        <v>L -5</v>
      </c>
      <c r="Q1857" t="str">
        <f>VLOOKUP(O1857,Sheet1!A$1:K$18685,8,FALSE)</f>
        <v>U 213.5</v>
      </c>
      <c r="R1857" s="1" t="s">
        <v>4500</v>
      </c>
    </row>
    <row r="1858" spans="1:18" ht="17">
      <c r="A1858" s="3">
        <v>41770</v>
      </c>
      <c r="B1858">
        <v>5</v>
      </c>
      <c r="C1858">
        <v>11</v>
      </c>
      <c r="D1858">
        <v>2014</v>
      </c>
      <c r="E1858" t="s">
        <v>4485</v>
      </c>
      <c r="F1858" t="s">
        <v>4425</v>
      </c>
      <c r="G1858">
        <v>99</v>
      </c>
      <c r="H1858" t="s">
        <v>4419</v>
      </c>
      <c r="I1858">
        <v>101</v>
      </c>
      <c r="K1858" s="4">
        <v>19365</v>
      </c>
      <c r="M1858">
        <v>2014</v>
      </c>
      <c r="N1858" t="s">
        <v>4483</v>
      </c>
      <c r="O1858" t="str">
        <f t="shared" ref="O1858:O1921" si="29">CONCATENATE(A1858,H1858)</f>
        <v>41770Los Angeles Clippers</v>
      </c>
      <c r="P1858" t="str">
        <f>VLOOKUP(O1858,Sheet1!A$1:K$18685,7,FALSE)</f>
        <v>L -5</v>
      </c>
      <c r="Q1858" t="str">
        <f>VLOOKUP(O1858,Sheet1!A$1:K$18685,8,FALSE)</f>
        <v>U 213.5</v>
      </c>
      <c r="R1858" s="1" t="s">
        <v>4500</v>
      </c>
    </row>
    <row r="1859" spans="1:18" ht="17">
      <c r="A1859" s="3">
        <v>41630</v>
      </c>
      <c r="B1859">
        <v>12</v>
      </c>
      <c r="C1859">
        <v>22</v>
      </c>
      <c r="D1859">
        <v>2013</v>
      </c>
      <c r="E1859" t="s">
        <v>4466</v>
      </c>
      <c r="F1859" t="s">
        <v>4423</v>
      </c>
      <c r="G1859">
        <v>116</v>
      </c>
      <c r="H1859" t="s">
        <v>4419</v>
      </c>
      <c r="I1859">
        <v>120</v>
      </c>
      <c r="J1859" t="s">
        <v>4458</v>
      </c>
      <c r="K1859" s="4">
        <v>19304</v>
      </c>
      <c r="M1859">
        <v>2014</v>
      </c>
      <c r="N1859" t="s">
        <v>4468</v>
      </c>
      <c r="O1859" t="str">
        <f t="shared" si="29"/>
        <v>41630Los Angeles Clippers</v>
      </c>
      <c r="P1859" t="str">
        <f>VLOOKUP(O1859,Sheet1!A$1:K$18685,7,FALSE)</f>
        <v>L -5</v>
      </c>
      <c r="Q1859" t="str">
        <f>VLOOKUP(O1859,Sheet1!A$1:K$18685,8,FALSE)</f>
        <v>O 211.5</v>
      </c>
      <c r="R1859" s="1" t="s">
        <v>4500</v>
      </c>
    </row>
    <row r="1860" spans="1:18" ht="17">
      <c r="A1860" s="3">
        <v>41365</v>
      </c>
      <c r="B1860">
        <v>4</v>
      </c>
      <c r="C1860">
        <v>1</v>
      </c>
      <c r="D1860">
        <v>2013</v>
      </c>
      <c r="E1860" t="s">
        <v>4461</v>
      </c>
      <c r="F1860" t="s">
        <v>4418</v>
      </c>
      <c r="G1860">
        <v>109</v>
      </c>
      <c r="H1860" t="s">
        <v>4419</v>
      </c>
      <c r="I1860">
        <v>106</v>
      </c>
      <c r="K1860" s="4">
        <v>19384</v>
      </c>
      <c r="M1860">
        <v>2013</v>
      </c>
      <c r="N1860" t="s">
        <v>4449</v>
      </c>
      <c r="O1860" t="str">
        <f t="shared" si="29"/>
        <v>41365Los Angeles Clippers</v>
      </c>
      <c r="P1860" t="str">
        <f>VLOOKUP(O1860,Sheet1!A$1:K$18685,7,FALSE)</f>
        <v>L -5</v>
      </c>
      <c r="Q1860" t="str">
        <f>VLOOKUP(O1860,Sheet1!A$1:K$18685,8,FALSE)</f>
        <v>O 188</v>
      </c>
      <c r="R1860" s="1" t="s">
        <v>4487</v>
      </c>
    </row>
    <row r="1861" spans="1:18" ht="17">
      <c r="A1861" s="3">
        <v>43160</v>
      </c>
      <c r="B1861">
        <v>3</v>
      </c>
      <c r="C1861">
        <v>1</v>
      </c>
      <c r="D1861">
        <v>2018</v>
      </c>
      <c r="E1861" t="s">
        <v>4451</v>
      </c>
      <c r="F1861" t="s">
        <v>4420</v>
      </c>
      <c r="G1861">
        <v>131</v>
      </c>
      <c r="H1861" t="s">
        <v>4421</v>
      </c>
      <c r="I1861">
        <v>113</v>
      </c>
      <c r="K1861" s="4">
        <v>19600</v>
      </c>
      <c r="M1861">
        <v>2018</v>
      </c>
      <c r="N1861" t="s">
        <v>4480</v>
      </c>
      <c r="O1861" t="str">
        <f t="shared" si="29"/>
        <v>43160Miami Heat</v>
      </c>
      <c r="P1861" t="str">
        <f>VLOOKUP(O1861,Sheet1!A$1:K$18685,7,FALSE)</f>
        <v>L -5</v>
      </c>
      <c r="Q1861" t="str">
        <f>VLOOKUP(O1861,Sheet1!A$1:K$18685,8,FALSE)</f>
        <v>O 217.5</v>
      </c>
      <c r="R1861" s="1" t="s">
        <v>4502</v>
      </c>
    </row>
    <row r="1862" spans="1:18" ht="17">
      <c r="A1862" s="3">
        <v>41959</v>
      </c>
      <c r="B1862">
        <v>11</v>
      </c>
      <c r="C1862">
        <v>16</v>
      </c>
      <c r="D1862">
        <v>2014</v>
      </c>
      <c r="E1862" t="s">
        <v>4489</v>
      </c>
      <c r="F1862" t="s">
        <v>4422</v>
      </c>
      <c r="G1862">
        <v>91</v>
      </c>
      <c r="H1862" t="s">
        <v>4421</v>
      </c>
      <c r="I1862">
        <v>84</v>
      </c>
      <c r="K1862" s="4">
        <v>19680</v>
      </c>
      <c r="M1862">
        <v>2015</v>
      </c>
      <c r="N1862" t="s">
        <v>4484</v>
      </c>
      <c r="O1862" t="str">
        <f t="shared" si="29"/>
        <v>41959Miami Heat</v>
      </c>
      <c r="P1862" t="str">
        <f>VLOOKUP(O1862,Sheet1!A$1:K$18685,7,FALSE)</f>
        <v>L -5</v>
      </c>
      <c r="Q1862" t="str">
        <f>VLOOKUP(O1862,Sheet1!A$1:K$18685,8,FALSE)</f>
        <v>U 189.5</v>
      </c>
      <c r="R1862" s="1" t="s">
        <v>4500</v>
      </c>
    </row>
    <row r="1863" spans="1:18" ht="17">
      <c r="A1863" s="3">
        <v>41802</v>
      </c>
      <c r="B1863">
        <v>6</v>
      </c>
      <c r="C1863">
        <v>12</v>
      </c>
      <c r="D1863">
        <v>2014</v>
      </c>
      <c r="E1863" t="s">
        <v>4463</v>
      </c>
      <c r="F1863" t="s">
        <v>4456</v>
      </c>
      <c r="G1863">
        <v>107</v>
      </c>
      <c r="H1863" t="s">
        <v>4421</v>
      </c>
      <c r="I1863">
        <v>86</v>
      </c>
      <c r="K1863" s="4">
        <v>19900</v>
      </c>
      <c r="M1863">
        <v>2014</v>
      </c>
      <c r="N1863" t="s">
        <v>4479</v>
      </c>
      <c r="O1863" t="str">
        <f t="shared" si="29"/>
        <v>41802Miami Heat</v>
      </c>
      <c r="P1863" t="str">
        <f>VLOOKUP(O1863,Sheet1!A$1:K$18685,7,FALSE)</f>
        <v>L -5</v>
      </c>
      <c r="Q1863" t="str">
        <f>VLOOKUP(O1863,Sheet1!A$1:K$18685,8,FALSE)</f>
        <v>U 195</v>
      </c>
      <c r="R1863" s="1" t="s">
        <v>4502</v>
      </c>
    </row>
    <row r="1864" spans="1:18" ht="17">
      <c r="A1864" s="3">
        <v>41431</v>
      </c>
      <c r="B1864">
        <v>6</v>
      </c>
      <c r="C1864">
        <v>6</v>
      </c>
      <c r="D1864">
        <v>2013</v>
      </c>
      <c r="E1864" t="s">
        <v>4463</v>
      </c>
      <c r="F1864" t="s">
        <v>4456</v>
      </c>
      <c r="G1864">
        <v>92</v>
      </c>
      <c r="H1864" t="s">
        <v>4421</v>
      </c>
      <c r="I1864">
        <v>88</v>
      </c>
      <c r="K1864" s="4">
        <v>19775</v>
      </c>
      <c r="M1864">
        <v>2013</v>
      </c>
      <c r="N1864" t="s">
        <v>4479</v>
      </c>
      <c r="O1864" t="str">
        <f t="shared" si="29"/>
        <v>41431Miami Heat</v>
      </c>
      <c r="P1864" t="str">
        <f>VLOOKUP(O1864,Sheet1!A$1:K$18685,7,FALSE)</f>
        <v>L -5</v>
      </c>
      <c r="Q1864" t="str">
        <f>VLOOKUP(O1864,Sheet1!A$1:K$18685,8,FALSE)</f>
        <v>U 189.5</v>
      </c>
      <c r="R1864" s="1" t="s">
        <v>4502</v>
      </c>
    </row>
    <row r="1865" spans="1:18" ht="17">
      <c r="A1865" s="3">
        <v>40706</v>
      </c>
      <c r="B1865">
        <v>6</v>
      </c>
      <c r="C1865">
        <v>12</v>
      </c>
      <c r="D1865">
        <v>2011</v>
      </c>
      <c r="E1865" t="s">
        <v>4452</v>
      </c>
      <c r="F1865" t="s">
        <v>4462</v>
      </c>
      <c r="G1865">
        <v>105</v>
      </c>
      <c r="H1865" t="s">
        <v>4421</v>
      </c>
      <c r="I1865">
        <v>95</v>
      </c>
      <c r="K1865" s="4">
        <v>20003</v>
      </c>
      <c r="M1865">
        <v>2011</v>
      </c>
      <c r="N1865" t="s">
        <v>4479</v>
      </c>
      <c r="O1865" t="str">
        <f t="shared" si="29"/>
        <v>40706Miami Heat</v>
      </c>
      <c r="P1865" t="str">
        <f>VLOOKUP(O1865,Sheet1!A$1:K$18685,7,FALSE)</f>
        <v>L -5</v>
      </c>
      <c r="Q1865" t="str">
        <f>VLOOKUP(O1865,Sheet1!A$1:K$18685,8,FALSE)</f>
        <v>O 187</v>
      </c>
      <c r="R1865" s="1" t="s">
        <v>4500</v>
      </c>
    </row>
    <row r="1866" spans="1:18" ht="17">
      <c r="A1866" s="3">
        <v>40167</v>
      </c>
      <c r="B1866">
        <v>12</v>
      </c>
      <c r="C1866">
        <v>20</v>
      </c>
      <c r="D1866">
        <v>2009</v>
      </c>
      <c r="E1866" t="s">
        <v>4489</v>
      </c>
      <c r="F1866" t="s">
        <v>4429</v>
      </c>
      <c r="G1866">
        <v>102</v>
      </c>
      <c r="H1866" t="s">
        <v>4421</v>
      </c>
      <c r="I1866">
        <v>95</v>
      </c>
      <c r="K1866" s="4">
        <v>16500</v>
      </c>
      <c r="M1866">
        <v>2010</v>
      </c>
      <c r="N1866" t="s">
        <v>4468</v>
      </c>
      <c r="O1866" t="str">
        <f t="shared" si="29"/>
        <v>40167Miami Heat</v>
      </c>
      <c r="P1866" t="str">
        <f>VLOOKUP(O1866,Sheet1!A$1:K$18685,7,FALSE)</f>
        <v>L -5</v>
      </c>
      <c r="Q1866" t="str">
        <f>VLOOKUP(O1866,Sheet1!A$1:K$18685,8,FALSE)</f>
        <v>O 186</v>
      </c>
      <c r="R1866" s="1" t="s">
        <v>4500</v>
      </c>
    </row>
    <row r="1867" spans="1:18" ht="17">
      <c r="A1867" s="3">
        <v>39930</v>
      </c>
      <c r="B1867">
        <v>4</v>
      </c>
      <c r="C1867">
        <v>27</v>
      </c>
      <c r="D1867">
        <v>2009</v>
      </c>
      <c r="E1867" t="s">
        <v>4452</v>
      </c>
      <c r="F1867" t="s">
        <v>4410</v>
      </c>
      <c r="G1867">
        <v>81</v>
      </c>
      <c r="H1867" t="s">
        <v>4421</v>
      </c>
      <c r="I1867">
        <v>71</v>
      </c>
      <c r="K1867" s="4">
        <v>19600</v>
      </c>
      <c r="M1867">
        <v>2009</v>
      </c>
      <c r="N1867" t="s">
        <v>4449</v>
      </c>
      <c r="O1867" t="str">
        <f t="shared" si="29"/>
        <v>39930Miami Heat</v>
      </c>
      <c r="P1867" t="str">
        <f>VLOOKUP(O1867,Sheet1!A$1:K$18685,7,FALSE)</f>
        <v>L -5</v>
      </c>
      <c r="Q1867" t="str">
        <f>VLOOKUP(O1867,Sheet1!A$1:K$18685,8,FALSE)</f>
        <v>U 186</v>
      </c>
      <c r="R1867" s="1" t="s">
        <v>4487</v>
      </c>
    </row>
    <row r="1868" spans="1:18" ht="17">
      <c r="A1868" s="3">
        <v>39881</v>
      </c>
      <c r="B1868">
        <v>3</v>
      </c>
      <c r="C1868">
        <v>9</v>
      </c>
      <c r="D1868">
        <v>2009</v>
      </c>
      <c r="E1868" t="s">
        <v>4451</v>
      </c>
      <c r="F1868" t="s">
        <v>4413</v>
      </c>
      <c r="G1868">
        <v>127</v>
      </c>
      <c r="H1868" t="s">
        <v>4421</v>
      </c>
      <c r="I1868">
        <v>130</v>
      </c>
      <c r="J1868" t="s">
        <v>4465</v>
      </c>
      <c r="K1868" s="4">
        <v>19600</v>
      </c>
      <c r="M1868">
        <v>2009</v>
      </c>
      <c r="N1868" t="s">
        <v>4480</v>
      </c>
      <c r="O1868" t="str">
        <f t="shared" si="29"/>
        <v>39881Miami Heat</v>
      </c>
      <c r="P1868" t="str">
        <f>VLOOKUP(O1868,Sheet1!A$1:K$18685,7,FALSE)</f>
        <v>L -5</v>
      </c>
      <c r="Q1868" t="str">
        <f>VLOOKUP(O1868,Sheet1!A$1:K$18685,8,FALSE)</f>
        <v>O 202</v>
      </c>
      <c r="R1868" s="1" t="s">
        <v>4487</v>
      </c>
    </row>
    <row r="1869" spans="1:18" ht="17">
      <c r="A1869" s="3">
        <v>42741</v>
      </c>
      <c r="B1869">
        <v>1</v>
      </c>
      <c r="C1869">
        <v>6</v>
      </c>
      <c r="D1869">
        <v>2017</v>
      </c>
      <c r="E1869" t="s">
        <v>4452</v>
      </c>
      <c r="F1869" t="s">
        <v>4424</v>
      </c>
      <c r="G1869">
        <v>116</v>
      </c>
      <c r="H1869" t="s">
        <v>4422</v>
      </c>
      <c r="I1869">
        <v>111</v>
      </c>
      <c r="K1869" s="4">
        <v>18717</v>
      </c>
      <c r="M1869">
        <v>2017</v>
      </c>
      <c r="N1869" t="s">
        <v>4478</v>
      </c>
      <c r="O1869" t="str">
        <f t="shared" si="29"/>
        <v>42741Milwaukee Bucks</v>
      </c>
      <c r="P1869" t="str">
        <f>VLOOKUP(O1869,Sheet1!A$1:K$18685,7,FALSE)</f>
        <v>L -5</v>
      </c>
      <c r="Q1869" t="str">
        <f>VLOOKUP(O1869,Sheet1!A$1:K$18685,8,FALSE)</f>
        <v>O 213.5</v>
      </c>
      <c r="R1869" s="1" t="s">
        <v>4447</v>
      </c>
    </row>
    <row r="1870" spans="1:18" ht="17">
      <c r="A1870" s="3">
        <v>42305</v>
      </c>
      <c r="B1870">
        <v>10</v>
      </c>
      <c r="C1870">
        <v>28</v>
      </c>
      <c r="D1870">
        <v>2015</v>
      </c>
      <c r="E1870" t="s">
        <v>4452</v>
      </c>
      <c r="F1870" t="s">
        <v>4424</v>
      </c>
      <c r="G1870">
        <v>122</v>
      </c>
      <c r="H1870" t="s">
        <v>4422</v>
      </c>
      <c r="I1870">
        <v>97</v>
      </c>
      <c r="K1870" s="4">
        <v>18717</v>
      </c>
      <c r="M1870">
        <v>2016</v>
      </c>
      <c r="N1870" t="s">
        <v>4486</v>
      </c>
      <c r="O1870" t="str">
        <f t="shared" si="29"/>
        <v>42305Milwaukee Bucks</v>
      </c>
      <c r="P1870" t="str">
        <f>VLOOKUP(O1870,Sheet1!A$1:K$18685,7,FALSE)</f>
        <v>L -5</v>
      </c>
      <c r="Q1870" t="str">
        <f>VLOOKUP(O1870,Sheet1!A$1:K$18685,8,FALSE)</f>
        <v>O 194.5</v>
      </c>
      <c r="R1870" s="1" t="s">
        <v>4505</v>
      </c>
    </row>
    <row r="1871" spans="1:18" ht="17">
      <c r="A1871" s="3">
        <v>43081</v>
      </c>
      <c r="B1871">
        <v>12</v>
      </c>
      <c r="C1871">
        <v>12</v>
      </c>
      <c r="D1871">
        <v>2017</v>
      </c>
      <c r="E1871" t="s">
        <v>4466</v>
      </c>
      <c r="F1871" t="s">
        <v>4427</v>
      </c>
      <c r="G1871">
        <v>118</v>
      </c>
      <c r="H1871" t="s">
        <v>4423</v>
      </c>
      <c r="I1871">
        <v>112</v>
      </c>
      <c r="J1871" t="s">
        <v>4458</v>
      </c>
      <c r="K1871" s="4">
        <v>14659</v>
      </c>
      <c r="M1871">
        <v>2018</v>
      </c>
      <c r="N1871" t="s">
        <v>4468</v>
      </c>
      <c r="O1871" t="str">
        <f t="shared" si="29"/>
        <v>43081Minnesota Timberwolves</v>
      </c>
      <c r="P1871" t="str">
        <f>VLOOKUP(O1871,Sheet1!A$1:K$18685,7,FALSE)</f>
        <v>L -5</v>
      </c>
      <c r="Q1871" t="str">
        <f>VLOOKUP(O1871,Sheet1!A$1:K$18685,8,FALSE)</f>
        <v>O 215</v>
      </c>
      <c r="R1871" s="1" t="s">
        <v>4503</v>
      </c>
    </row>
    <row r="1872" spans="1:18" ht="17">
      <c r="A1872" s="3">
        <v>43110</v>
      </c>
      <c r="B1872">
        <v>1</v>
      </c>
      <c r="C1872">
        <v>10</v>
      </c>
      <c r="D1872">
        <v>2018</v>
      </c>
      <c r="E1872" t="s">
        <v>4451</v>
      </c>
      <c r="F1872" t="s">
        <v>4413</v>
      </c>
      <c r="G1872">
        <v>122</v>
      </c>
      <c r="H1872" t="s">
        <v>4424</v>
      </c>
      <c r="I1872">
        <v>119</v>
      </c>
      <c r="J1872" t="s">
        <v>4465</v>
      </c>
      <c r="K1872" s="4">
        <v>19812</v>
      </c>
      <c r="M1872">
        <v>2018</v>
      </c>
      <c r="N1872" t="s">
        <v>4478</v>
      </c>
      <c r="O1872" t="str">
        <f t="shared" si="29"/>
        <v>43110New York Knicks</v>
      </c>
      <c r="P1872" t="str">
        <f>VLOOKUP(O1872,Sheet1!A$1:K$18685,7,FALSE)</f>
        <v>L -5</v>
      </c>
      <c r="Q1872" t="str">
        <f>VLOOKUP(O1872,Sheet1!A$1:K$18685,8,FALSE)</f>
        <v>O 208</v>
      </c>
      <c r="R1872" s="1" t="s">
        <v>4505</v>
      </c>
    </row>
    <row r="1873" spans="1:18" ht="17">
      <c r="A1873" s="3">
        <v>42810</v>
      </c>
      <c r="B1873">
        <v>3</v>
      </c>
      <c r="C1873">
        <v>16</v>
      </c>
      <c r="D1873">
        <v>2017</v>
      </c>
      <c r="E1873" t="s">
        <v>4451</v>
      </c>
      <c r="F1873" t="s">
        <v>4412</v>
      </c>
      <c r="G1873">
        <v>121</v>
      </c>
      <c r="H1873" t="s">
        <v>4424</v>
      </c>
      <c r="I1873">
        <v>110</v>
      </c>
      <c r="K1873" s="4">
        <v>19812</v>
      </c>
      <c r="M1873">
        <v>2017</v>
      </c>
      <c r="N1873" t="s">
        <v>4480</v>
      </c>
      <c r="O1873" t="str">
        <f t="shared" si="29"/>
        <v>42810New York Knicks</v>
      </c>
      <c r="P1873" t="str">
        <f>VLOOKUP(O1873,Sheet1!A$1:K$18685,7,FALSE)</f>
        <v>L -5</v>
      </c>
      <c r="Q1873" t="str">
        <f>VLOOKUP(O1873,Sheet1!A$1:K$18685,8,FALSE)</f>
        <v>O 222</v>
      </c>
      <c r="R1873" s="1" t="s">
        <v>4502</v>
      </c>
    </row>
    <row r="1874" spans="1:18" ht="17">
      <c r="A1874" s="3">
        <v>42772</v>
      </c>
      <c r="B1874">
        <v>2</v>
      </c>
      <c r="C1874">
        <v>6</v>
      </c>
      <c r="D1874">
        <v>2017</v>
      </c>
      <c r="E1874" t="s">
        <v>4448</v>
      </c>
      <c r="F1874" t="s">
        <v>4420</v>
      </c>
      <c r="G1874">
        <v>121</v>
      </c>
      <c r="H1874" t="s">
        <v>4424</v>
      </c>
      <c r="I1874">
        <v>107</v>
      </c>
      <c r="K1874" s="4">
        <v>19812</v>
      </c>
      <c r="M1874">
        <v>2017</v>
      </c>
      <c r="N1874" t="s">
        <v>4477</v>
      </c>
      <c r="O1874" t="str">
        <f t="shared" si="29"/>
        <v>42772New York Knicks</v>
      </c>
      <c r="P1874" t="str">
        <f>VLOOKUP(O1874,Sheet1!A$1:K$18685,7,FALSE)</f>
        <v>L -5</v>
      </c>
      <c r="Q1874" t="str">
        <f>VLOOKUP(O1874,Sheet1!A$1:K$18685,8,FALSE)</f>
        <v>O 222.5</v>
      </c>
      <c r="R1874" s="1" t="s">
        <v>4487</v>
      </c>
    </row>
    <row r="1875" spans="1:18" ht="17">
      <c r="A1875" s="3">
        <v>41733</v>
      </c>
      <c r="B1875">
        <v>4</v>
      </c>
      <c r="C1875">
        <v>4</v>
      </c>
      <c r="D1875">
        <v>2014</v>
      </c>
      <c r="E1875" t="s">
        <v>4451</v>
      </c>
      <c r="F1875" t="s">
        <v>4432</v>
      </c>
      <c r="G1875">
        <v>90</v>
      </c>
      <c r="H1875" t="s">
        <v>4424</v>
      </c>
      <c r="I1875">
        <v>89</v>
      </c>
      <c r="K1875" s="4">
        <v>19812</v>
      </c>
      <c r="M1875">
        <v>2014</v>
      </c>
      <c r="N1875" t="s">
        <v>4449</v>
      </c>
      <c r="O1875" t="str">
        <f t="shared" si="29"/>
        <v>41733New York Knicks</v>
      </c>
      <c r="P1875" t="str">
        <f>VLOOKUP(O1875,Sheet1!A$1:K$18685,7,FALSE)</f>
        <v>L -5</v>
      </c>
      <c r="Q1875" t="str">
        <f>VLOOKUP(O1875,Sheet1!A$1:K$18685,8,FALSE)</f>
        <v>U 195.5</v>
      </c>
      <c r="R1875" s="1" t="s">
        <v>4447</v>
      </c>
    </row>
    <row r="1876" spans="1:18" ht="17">
      <c r="A1876" s="3">
        <v>41399</v>
      </c>
      <c r="B1876">
        <v>5</v>
      </c>
      <c r="C1876">
        <v>5</v>
      </c>
      <c r="D1876">
        <v>2013</v>
      </c>
      <c r="E1876" t="s">
        <v>4485</v>
      </c>
      <c r="F1876" t="s">
        <v>4418</v>
      </c>
      <c r="G1876">
        <v>102</v>
      </c>
      <c r="H1876" t="s">
        <v>4424</v>
      </c>
      <c r="I1876">
        <v>95</v>
      </c>
      <c r="K1876" s="4">
        <v>19033</v>
      </c>
      <c r="M1876">
        <v>2013</v>
      </c>
      <c r="N1876" t="s">
        <v>4483</v>
      </c>
      <c r="O1876" t="str">
        <f t="shared" si="29"/>
        <v>41399New York Knicks</v>
      </c>
      <c r="P1876" t="str">
        <f>VLOOKUP(O1876,Sheet1!A$1:K$18685,7,FALSE)</f>
        <v>L -5</v>
      </c>
      <c r="Q1876" t="str">
        <f>VLOOKUP(O1876,Sheet1!A$1:K$18685,8,FALSE)</f>
        <v>O 181.5</v>
      </c>
      <c r="R1876" s="1" t="s">
        <v>4500</v>
      </c>
    </row>
    <row r="1877" spans="1:18" ht="17">
      <c r="A1877" s="3">
        <v>40902</v>
      </c>
      <c r="B1877">
        <v>12</v>
      </c>
      <c r="C1877">
        <v>25</v>
      </c>
      <c r="D1877">
        <v>2011</v>
      </c>
      <c r="E1877" t="s">
        <v>4471</v>
      </c>
      <c r="F1877" t="s">
        <v>4411</v>
      </c>
      <c r="G1877">
        <v>104</v>
      </c>
      <c r="H1877" t="s">
        <v>4424</v>
      </c>
      <c r="I1877">
        <v>106</v>
      </c>
      <c r="K1877" s="4">
        <v>19763</v>
      </c>
      <c r="M1877">
        <v>2012</v>
      </c>
      <c r="N1877" t="s">
        <v>4468</v>
      </c>
      <c r="O1877" t="str">
        <f t="shared" si="29"/>
        <v>40902New York Knicks</v>
      </c>
      <c r="P1877" t="str">
        <f>VLOOKUP(O1877,Sheet1!A$1:K$18685,7,FALSE)</f>
        <v>L -5</v>
      </c>
      <c r="Q1877" t="str">
        <f>VLOOKUP(O1877,Sheet1!A$1:K$18685,8,FALSE)</f>
        <v>O 190.5</v>
      </c>
      <c r="R1877" s="1" t="s">
        <v>4500</v>
      </c>
    </row>
    <row r="1878" spans="1:18" ht="17">
      <c r="A1878" s="3">
        <v>39801</v>
      </c>
      <c r="B1878">
        <v>12</v>
      </c>
      <c r="C1878">
        <v>19</v>
      </c>
      <c r="D1878">
        <v>2008</v>
      </c>
      <c r="E1878" t="s">
        <v>4451</v>
      </c>
      <c r="F1878" t="s">
        <v>4422</v>
      </c>
      <c r="G1878">
        <v>105</v>
      </c>
      <c r="H1878" t="s">
        <v>4424</v>
      </c>
      <c r="I1878">
        <v>81</v>
      </c>
      <c r="K1878" s="4">
        <v>19009</v>
      </c>
      <c r="M1878">
        <v>2009</v>
      </c>
      <c r="N1878" t="s">
        <v>4468</v>
      </c>
      <c r="O1878" t="str">
        <f t="shared" si="29"/>
        <v>39801New York Knicks</v>
      </c>
      <c r="P1878" t="str">
        <f>VLOOKUP(O1878,Sheet1!A$1:K$18685,7,FALSE)</f>
        <v>L -5</v>
      </c>
      <c r="Q1878" t="str">
        <f>VLOOKUP(O1878,Sheet1!A$1:K$18685,8,FALSE)</f>
        <v>U 216</v>
      </c>
      <c r="R1878" s="1" t="s">
        <v>4447</v>
      </c>
    </row>
    <row r="1879" spans="1:18" ht="17">
      <c r="A1879" s="3">
        <v>43544</v>
      </c>
      <c r="B1879">
        <v>3</v>
      </c>
      <c r="C1879">
        <v>20</v>
      </c>
      <c r="D1879">
        <v>2019</v>
      </c>
      <c r="E1879" t="s">
        <v>4466</v>
      </c>
      <c r="F1879" t="s">
        <v>4430</v>
      </c>
      <c r="G1879">
        <v>123</v>
      </c>
      <c r="H1879" t="s">
        <v>4425</v>
      </c>
      <c r="I1879">
        <v>114</v>
      </c>
      <c r="J1879" t="s">
        <v>4458</v>
      </c>
      <c r="K1879" s="4">
        <v>18203</v>
      </c>
      <c r="M1879">
        <v>2019</v>
      </c>
      <c r="N1879" t="s">
        <v>4480</v>
      </c>
      <c r="O1879" t="str">
        <f t="shared" si="29"/>
        <v>43544Oklahoma City Thunder</v>
      </c>
      <c r="P1879" t="str">
        <f>VLOOKUP(O1879,Sheet1!A$1:K$18685,7,FALSE)</f>
        <v>L -5</v>
      </c>
      <c r="Q1879" t="str">
        <f>VLOOKUP(O1879,Sheet1!A$1:K$18685,8,FALSE)</f>
        <v>O 227.5</v>
      </c>
      <c r="R1879" s="1" t="s">
        <v>4505</v>
      </c>
    </row>
    <row r="1880" spans="1:18" ht="17">
      <c r="A1880" s="3">
        <v>43087</v>
      </c>
      <c r="B1880">
        <v>12</v>
      </c>
      <c r="C1880">
        <v>18</v>
      </c>
      <c r="D1880">
        <v>2017</v>
      </c>
      <c r="E1880" t="s">
        <v>4452</v>
      </c>
      <c r="F1880" t="s">
        <v>4415</v>
      </c>
      <c r="G1880">
        <v>94</v>
      </c>
      <c r="H1880" t="s">
        <v>4425</v>
      </c>
      <c r="I1880">
        <v>95</v>
      </c>
      <c r="K1880" s="4">
        <v>18203</v>
      </c>
      <c r="M1880">
        <v>2018</v>
      </c>
      <c r="N1880" t="s">
        <v>4468</v>
      </c>
      <c r="O1880" t="str">
        <f t="shared" si="29"/>
        <v>43087Oklahoma City Thunder</v>
      </c>
      <c r="P1880" t="str">
        <f>VLOOKUP(O1880,Sheet1!A$1:K$18685,7,FALSE)</f>
        <v>L -5</v>
      </c>
      <c r="Q1880" t="str">
        <f>VLOOKUP(O1880,Sheet1!A$1:K$18685,8,FALSE)</f>
        <v>U 210.5</v>
      </c>
      <c r="R1880" s="1" t="s">
        <v>4487</v>
      </c>
    </row>
    <row r="1881" spans="1:18" ht="17">
      <c r="A1881" s="3">
        <v>42827</v>
      </c>
      <c r="B1881">
        <v>4</v>
      </c>
      <c r="C1881">
        <v>2</v>
      </c>
      <c r="D1881">
        <v>2017</v>
      </c>
      <c r="E1881" t="s">
        <v>4476</v>
      </c>
      <c r="F1881" t="s">
        <v>4434</v>
      </c>
      <c r="G1881">
        <v>113</v>
      </c>
      <c r="H1881" t="s">
        <v>4425</v>
      </c>
      <c r="I1881">
        <v>101</v>
      </c>
      <c r="K1881" s="4">
        <v>18203</v>
      </c>
      <c r="M1881">
        <v>2017</v>
      </c>
      <c r="N1881" t="s">
        <v>4449</v>
      </c>
      <c r="O1881" t="str">
        <f t="shared" si="29"/>
        <v>42827Oklahoma City Thunder</v>
      </c>
      <c r="P1881" t="str">
        <f>VLOOKUP(O1881,Sheet1!A$1:K$18685,7,FALSE)</f>
        <v>L -5</v>
      </c>
      <c r="Q1881" t="str">
        <f>VLOOKUP(O1881,Sheet1!A$1:K$18685,8,FALSE)</f>
        <v>O 211</v>
      </c>
      <c r="R1881" s="1" t="s">
        <v>4500</v>
      </c>
    </row>
    <row r="1882" spans="1:18" ht="17">
      <c r="A1882" s="3">
        <v>42323</v>
      </c>
      <c r="B1882">
        <v>11</v>
      </c>
      <c r="C1882">
        <v>15</v>
      </c>
      <c r="D1882">
        <v>2015</v>
      </c>
      <c r="E1882" t="s">
        <v>4448</v>
      </c>
      <c r="F1882" t="s">
        <v>4411</v>
      </c>
      <c r="G1882">
        <v>100</v>
      </c>
      <c r="H1882" t="s">
        <v>4425</v>
      </c>
      <c r="I1882">
        <v>85</v>
      </c>
      <c r="K1882" s="4">
        <v>18203</v>
      </c>
      <c r="M1882">
        <v>2016</v>
      </c>
      <c r="N1882" t="s">
        <v>4484</v>
      </c>
      <c r="O1882" t="str">
        <f t="shared" si="29"/>
        <v>42323Oklahoma City Thunder</v>
      </c>
      <c r="P1882" t="str">
        <f>VLOOKUP(O1882,Sheet1!A$1:K$18685,7,FALSE)</f>
        <v>L -5</v>
      </c>
      <c r="Q1882" t="str">
        <f>VLOOKUP(O1882,Sheet1!A$1:K$18685,8,FALSE)</f>
        <v>U 212</v>
      </c>
      <c r="R1882" s="1" t="s">
        <v>4500</v>
      </c>
    </row>
    <row r="1883" spans="1:18" ht="17">
      <c r="A1883" s="3">
        <v>40984</v>
      </c>
      <c r="B1883">
        <v>3</v>
      </c>
      <c r="C1883">
        <v>16</v>
      </c>
      <c r="D1883">
        <v>2012</v>
      </c>
      <c r="E1883" t="s">
        <v>4466</v>
      </c>
      <c r="F1883" t="s">
        <v>4456</v>
      </c>
      <c r="G1883">
        <v>114</v>
      </c>
      <c r="H1883" t="s">
        <v>4425</v>
      </c>
      <c r="I1883">
        <v>105</v>
      </c>
      <c r="K1883" s="4">
        <v>18203</v>
      </c>
      <c r="M1883">
        <v>2012</v>
      </c>
      <c r="N1883" t="s">
        <v>4480</v>
      </c>
      <c r="O1883" t="str">
        <f t="shared" si="29"/>
        <v>40984Oklahoma City Thunder</v>
      </c>
      <c r="P1883" t="str">
        <f>VLOOKUP(O1883,Sheet1!A$1:K$18685,7,FALSE)</f>
        <v>L -5</v>
      </c>
      <c r="Q1883" t="str">
        <f>VLOOKUP(O1883,Sheet1!A$1:K$18685,8,FALSE)</f>
        <v>O 206</v>
      </c>
      <c r="R1883" s="1" t="s">
        <v>4447</v>
      </c>
    </row>
    <row r="1884" spans="1:18" ht="17">
      <c r="A1884" s="3">
        <v>40906</v>
      </c>
      <c r="B1884">
        <v>12</v>
      </c>
      <c r="C1884">
        <v>29</v>
      </c>
      <c r="D1884">
        <v>2011</v>
      </c>
      <c r="E1884" t="s">
        <v>4452</v>
      </c>
      <c r="F1884" t="s">
        <v>4462</v>
      </c>
      <c r="G1884">
        <v>102</v>
      </c>
      <c r="H1884" t="s">
        <v>4425</v>
      </c>
      <c r="I1884">
        <v>104</v>
      </c>
      <c r="K1884" s="4">
        <v>18203</v>
      </c>
      <c r="M1884">
        <v>2012</v>
      </c>
      <c r="N1884" t="s">
        <v>4468</v>
      </c>
      <c r="O1884" t="str">
        <f t="shared" si="29"/>
        <v>40906Oklahoma City Thunder</v>
      </c>
      <c r="P1884" t="str">
        <f>VLOOKUP(O1884,Sheet1!A$1:K$18685,7,FALSE)</f>
        <v>L -5</v>
      </c>
      <c r="Q1884" t="str">
        <f>VLOOKUP(O1884,Sheet1!A$1:K$18685,8,FALSE)</f>
        <v>O 195.5</v>
      </c>
      <c r="R1884" s="1" t="s">
        <v>4502</v>
      </c>
    </row>
    <row r="1885" spans="1:18" ht="17">
      <c r="A1885" s="3">
        <v>40259</v>
      </c>
      <c r="B1885">
        <v>3</v>
      </c>
      <c r="C1885">
        <v>22</v>
      </c>
      <c r="D1885">
        <v>2010</v>
      </c>
      <c r="E1885" t="s">
        <v>4452</v>
      </c>
      <c r="F1885" t="s">
        <v>4456</v>
      </c>
      <c r="G1885">
        <v>99</v>
      </c>
      <c r="H1885" t="s">
        <v>4425</v>
      </c>
      <c r="I1885">
        <v>96</v>
      </c>
      <c r="K1885" s="4">
        <v>18203</v>
      </c>
      <c r="M1885">
        <v>2010</v>
      </c>
      <c r="N1885" t="s">
        <v>4480</v>
      </c>
      <c r="O1885" t="str">
        <f t="shared" si="29"/>
        <v>40259Oklahoma City Thunder</v>
      </c>
      <c r="P1885" t="str">
        <f>VLOOKUP(O1885,Sheet1!A$1:K$18685,7,FALSE)</f>
        <v>L -5</v>
      </c>
      <c r="Q1885" t="str">
        <f>VLOOKUP(O1885,Sheet1!A$1:K$18685,8,FALSE)</f>
        <v>P 195</v>
      </c>
      <c r="R1885" s="1" t="s">
        <v>4487</v>
      </c>
    </row>
    <row r="1886" spans="1:18" ht="17">
      <c r="A1886" s="3">
        <v>43460</v>
      </c>
      <c r="B1886">
        <v>12</v>
      </c>
      <c r="C1886">
        <v>26</v>
      </c>
      <c r="D1886">
        <v>2018</v>
      </c>
      <c r="E1886" t="s">
        <v>4448</v>
      </c>
      <c r="F1886" t="s">
        <v>4428</v>
      </c>
      <c r="G1886">
        <v>122</v>
      </c>
      <c r="H1886" t="s">
        <v>4426</v>
      </c>
      <c r="I1886">
        <v>120</v>
      </c>
      <c r="J1886" t="s">
        <v>4458</v>
      </c>
      <c r="K1886" s="4">
        <v>16755</v>
      </c>
      <c r="M1886">
        <v>2019</v>
      </c>
      <c r="N1886" t="s">
        <v>4468</v>
      </c>
      <c r="O1886" t="str">
        <f t="shared" si="29"/>
        <v>43460Orlando Magic</v>
      </c>
      <c r="P1886" t="str">
        <f>VLOOKUP(O1886,Sheet1!A$1:K$18685,7,FALSE)</f>
        <v>L -5</v>
      </c>
      <c r="Q1886" t="str">
        <f>VLOOKUP(O1886,Sheet1!A$1:K$18685,8,FALSE)</f>
        <v>O 212</v>
      </c>
      <c r="R1886" s="1" t="s">
        <v>4505</v>
      </c>
    </row>
    <row r="1887" spans="1:18" ht="17">
      <c r="A1887" s="3">
        <v>42391</v>
      </c>
      <c r="B1887">
        <v>1</v>
      </c>
      <c r="C1887">
        <v>22</v>
      </c>
      <c r="D1887">
        <v>2016</v>
      </c>
      <c r="E1887" t="s">
        <v>4448</v>
      </c>
      <c r="F1887" t="s">
        <v>4434</v>
      </c>
      <c r="G1887">
        <v>120</v>
      </c>
      <c r="H1887" t="s">
        <v>4426</v>
      </c>
      <c r="I1887">
        <v>116</v>
      </c>
      <c r="J1887" t="s">
        <v>4458</v>
      </c>
      <c r="K1887" s="4">
        <v>18083</v>
      </c>
      <c r="M1887">
        <v>2016</v>
      </c>
      <c r="N1887" t="s">
        <v>4478</v>
      </c>
      <c r="O1887" t="str">
        <f t="shared" si="29"/>
        <v>42391Orlando Magic</v>
      </c>
      <c r="P1887" t="str">
        <f>VLOOKUP(O1887,Sheet1!A$1:K$18685,7,FALSE)</f>
        <v>L -5</v>
      </c>
      <c r="Q1887" t="str">
        <f>VLOOKUP(O1887,Sheet1!A$1:K$18685,8,FALSE)</f>
        <v>O 196.5</v>
      </c>
      <c r="R1887" s="1" t="s">
        <v>4447</v>
      </c>
    </row>
    <row r="1888" spans="1:18" ht="17">
      <c r="A1888" s="3">
        <v>42364</v>
      </c>
      <c r="B1888">
        <v>12</v>
      </c>
      <c r="C1888">
        <v>26</v>
      </c>
      <c r="D1888">
        <v>2015</v>
      </c>
      <c r="E1888" t="s">
        <v>4448</v>
      </c>
      <c r="F1888" t="s">
        <v>4421</v>
      </c>
      <c r="G1888">
        <v>108</v>
      </c>
      <c r="H1888" t="s">
        <v>4426</v>
      </c>
      <c r="I1888">
        <v>101</v>
      </c>
      <c r="K1888" s="4">
        <v>18846</v>
      </c>
      <c r="M1888">
        <v>2016</v>
      </c>
      <c r="N1888" t="s">
        <v>4468</v>
      </c>
      <c r="O1888" t="str">
        <f t="shared" si="29"/>
        <v>42364Orlando Magic</v>
      </c>
      <c r="P1888" t="str">
        <f>VLOOKUP(O1888,Sheet1!A$1:K$18685,7,FALSE)</f>
        <v>L -5</v>
      </c>
      <c r="Q1888" t="str">
        <f>VLOOKUP(O1888,Sheet1!A$1:K$18685,8,FALSE)</f>
        <v>O 193</v>
      </c>
      <c r="R1888" s="1" t="s">
        <v>4493</v>
      </c>
    </row>
    <row r="1889" spans="1:18" ht="17">
      <c r="A1889" s="3">
        <v>42326</v>
      </c>
      <c r="B1889">
        <v>11</v>
      </c>
      <c r="C1889">
        <v>18</v>
      </c>
      <c r="D1889">
        <v>2015</v>
      </c>
      <c r="E1889" t="s">
        <v>4448</v>
      </c>
      <c r="F1889" t="s">
        <v>4423</v>
      </c>
      <c r="G1889">
        <v>101</v>
      </c>
      <c r="H1889" t="s">
        <v>4426</v>
      </c>
      <c r="I1889">
        <v>104</v>
      </c>
      <c r="J1889" t="s">
        <v>4458</v>
      </c>
      <c r="K1889" s="4">
        <v>16048</v>
      </c>
      <c r="M1889">
        <v>2016</v>
      </c>
      <c r="N1889" t="s">
        <v>4484</v>
      </c>
      <c r="O1889" t="str">
        <f t="shared" si="29"/>
        <v>42326Orlando Magic</v>
      </c>
      <c r="P1889" t="str">
        <f>VLOOKUP(O1889,Sheet1!A$1:K$18685,7,FALSE)</f>
        <v>L -5</v>
      </c>
      <c r="Q1889" t="str">
        <f>VLOOKUP(O1889,Sheet1!A$1:K$18685,8,FALSE)</f>
        <v>O 204</v>
      </c>
      <c r="R1889" s="1" t="s">
        <v>4505</v>
      </c>
    </row>
    <row r="1890" spans="1:18" ht="17">
      <c r="A1890" s="3">
        <v>41324</v>
      </c>
      <c r="B1890">
        <v>2</v>
      </c>
      <c r="C1890">
        <v>19</v>
      </c>
      <c r="D1890">
        <v>2013</v>
      </c>
      <c r="E1890" t="s">
        <v>4448</v>
      </c>
      <c r="F1890" t="s">
        <v>4433</v>
      </c>
      <c r="G1890">
        <v>105</v>
      </c>
      <c r="H1890" t="s">
        <v>4426</v>
      </c>
      <c r="I1890">
        <v>92</v>
      </c>
      <c r="K1890" s="4">
        <v>17037</v>
      </c>
      <c r="M1890">
        <v>2013</v>
      </c>
      <c r="N1890" t="s">
        <v>4477</v>
      </c>
      <c r="O1890" t="str">
        <f t="shared" si="29"/>
        <v>41324Orlando Magic</v>
      </c>
      <c r="P1890" t="str">
        <f>VLOOKUP(O1890,Sheet1!A$1:K$18685,7,FALSE)</f>
        <v>L -5</v>
      </c>
      <c r="Q1890" t="str">
        <f>VLOOKUP(O1890,Sheet1!A$1:K$18685,8,FALSE)</f>
        <v>U 199</v>
      </c>
      <c r="R1890" s="1" t="s">
        <v>4503</v>
      </c>
    </row>
    <row r="1891" spans="1:18" ht="17">
      <c r="A1891" s="3">
        <v>41000</v>
      </c>
      <c r="B1891">
        <v>4</v>
      </c>
      <c r="C1891">
        <v>1</v>
      </c>
      <c r="D1891">
        <v>2012</v>
      </c>
      <c r="E1891" t="s">
        <v>4489</v>
      </c>
      <c r="F1891" t="s">
        <v>4415</v>
      </c>
      <c r="G1891">
        <v>104</v>
      </c>
      <c r="H1891" t="s">
        <v>4426</v>
      </c>
      <c r="I1891">
        <v>101</v>
      </c>
      <c r="K1891" s="4">
        <v>18846</v>
      </c>
      <c r="M1891">
        <v>2012</v>
      </c>
      <c r="N1891" t="s">
        <v>4449</v>
      </c>
      <c r="O1891" t="str">
        <f t="shared" si="29"/>
        <v>41000Orlando Magic</v>
      </c>
      <c r="P1891" t="str">
        <f>VLOOKUP(O1891,Sheet1!A$1:K$18685,7,FALSE)</f>
        <v>L -5</v>
      </c>
      <c r="Q1891" t="str">
        <f>VLOOKUP(O1891,Sheet1!A$1:K$18685,8,FALSE)</f>
        <v>O 202</v>
      </c>
      <c r="R1891" s="1" t="s">
        <v>4500</v>
      </c>
    </row>
    <row r="1892" spans="1:18" ht="17">
      <c r="A1892" s="3">
        <v>40998</v>
      </c>
      <c r="B1892">
        <v>3</v>
      </c>
      <c r="C1892">
        <v>30</v>
      </c>
      <c r="D1892">
        <v>2012</v>
      </c>
      <c r="E1892" t="s">
        <v>4452</v>
      </c>
      <c r="F1892" t="s">
        <v>4462</v>
      </c>
      <c r="G1892">
        <v>100</v>
      </c>
      <c r="H1892" t="s">
        <v>4426</v>
      </c>
      <c r="I1892">
        <v>98</v>
      </c>
      <c r="K1892" s="4">
        <v>18951</v>
      </c>
      <c r="M1892">
        <v>2012</v>
      </c>
      <c r="N1892" t="s">
        <v>4480</v>
      </c>
      <c r="O1892" t="str">
        <f t="shared" si="29"/>
        <v>40998Orlando Magic</v>
      </c>
      <c r="P1892" t="str">
        <f>VLOOKUP(O1892,Sheet1!A$1:K$18685,7,FALSE)</f>
        <v>L -5</v>
      </c>
      <c r="Q1892" t="str">
        <f>VLOOKUP(O1892,Sheet1!A$1:K$18685,8,FALSE)</f>
        <v>O 184.5</v>
      </c>
      <c r="R1892" s="1" t="s">
        <v>4447</v>
      </c>
    </row>
    <row r="1893" spans="1:18" ht="17">
      <c r="A1893" s="3">
        <v>40949</v>
      </c>
      <c r="B1893">
        <v>2</v>
      </c>
      <c r="C1893">
        <v>10</v>
      </c>
      <c r="D1893">
        <v>2012</v>
      </c>
      <c r="E1893" t="s">
        <v>4448</v>
      </c>
      <c r="F1893" t="s">
        <v>4410</v>
      </c>
      <c r="G1893">
        <v>89</v>
      </c>
      <c r="H1893" t="s">
        <v>4426</v>
      </c>
      <c r="I1893">
        <v>87</v>
      </c>
      <c r="J1893" t="s">
        <v>4458</v>
      </c>
      <c r="K1893" s="4">
        <v>18846</v>
      </c>
      <c r="M1893">
        <v>2012</v>
      </c>
      <c r="N1893" t="s">
        <v>4477</v>
      </c>
      <c r="O1893" t="str">
        <f t="shared" si="29"/>
        <v>40949Orlando Magic</v>
      </c>
      <c r="P1893" t="str">
        <f>VLOOKUP(O1893,Sheet1!A$1:K$18685,7,FALSE)</f>
        <v>L -5</v>
      </c>
      <c r="Q1893" t="str">
        <f>VLOOKUP(O1893,Sheet1!A$1:K$18685,8,FALSE)</f>
        <v>U 181.5</v>
      </c>
      <c r="R1893" s="1" t="s">
        <v>4447</v>
      </c>
    </row>
    <row r="1894" spans="1:18" ht="17">
      <c r="A1894" s="3">
        <v>40926</v>
      </c>
      <c r="B1894">
        <v>1</v>
      </c>
      <c r="C1894">
        <v>18</v>
      </c>
      <c r="D1894">
        <v>2012</v>
      </c>
      <c r="E1894" t="s">
        <v>4448</v>
      </c>
      <c r="F1894" t="s">
        <v>4456</v>
      </c>
      <c r="G1894">
        <v>85</v>
      </c>
      <c r="H1894" t="s">
        <v>4426</v>
      </c>
      <c r="I1894">
        <v>83</v>
      </c>
      <c r="J1894" t="s">
        <v>4458</v>
      </c>
      <c r="K1894" s="4">
        <v>18846</v>
      </c>
      <c r="M1894">
        <v>2012</v>
      </c>
      <c r="N1894" t="s">
        <v>4478</v>
      </c>
      <c r="O1894" t="str">
        <f t="shared" si="29"/>
        <v>40926Orlando Magic</v>
      </c>
      <c r="P1894" t="str">
        <f>VLOOKUP(O1894,Sheet1!A$1:K$18685,7,FALSE)</f>
        <v>L -5</v>
      </c>
      <c r="Q1894" t="str">
        <f>VLOOKUP(O1894,Sheet1!A$1:K$18685,8,FALSE)</f>
        <v>U 192</v>
      </c>
      <c r="R1894" s="1" t="s">
        <v>4505</v>
      </c>
    </row>
    <row r="1895" spans="1:18" ht="17">
      <c r="A1895" s="3">
        <v>39943</v>
      </c>
      <c r="B1895">
        <v>5</v>
      </c>
      <c r="C1895">
        <v>10</v>
      </c>
      <c r="D1895">
        <v>2009</v>
      </c>
      <c r="E1895" t="s">
        <v>4452</v>
      </c>
      <c r="F1895" t="s">
        <v>4411</v>
      </c>
      <c r="G1895">
        <v>95</v>
      </c>
      <c r="H1895" t="s">
        <v>4426</v>
      </c>
      <c r="I1895">
        <v>94</v>
      </c>
      <c r="K1895" s="4">
        <v>17461</v>
      </c>
      <c r="M1895">
        <v>2009</v>
      </c>
      <c r="N1895" t="s">
        <v>4483</v>
      </c>
      <c r="O1895" t="str">
        <f t="shared" si="29"/>
        <v>39943Orlando Magic</v>
      </c>
      <c r="P1895" t="str">
        <f>VLOOKUP(O1895,Sheet1!A$1:K$18685,7,FALSE)</f>
        <v>L -5</v>
      </c>
      <c r="Q1895" t="str">
        <f>VLOOKUP(O1895,Sheet1!A$1:K$18685,8,FALSE)</f>
        <v>U 194</v>
      </c>
      <c r="R1895" s="1" t="s">
        <v>4500</v>
      </c>
    </row>
    <row r="1896" spans="1:18" ht="17">
      <c r="A1896" s="3">
        <v>42093</v>
      </c>
      <c r="B1896">
        <v>3</v>
      </c>
      <c r="C1896">
        <v>30</v>
      </c>
      <c r="D1896">
        <v>2015</v>
      </c>
      <c r="E1896" t="s">
        <v>4448</v>
      </c>
      <c r="F1896" t="s">
        <v>4420</v>
      </c>
      <c r="G1896">
        <v>113</v>
      </c>
      <c r="H1896" t="s">
        <v>4427</v>
      </c>
      <c r="I1896">
        <v>111</v>
      </c>
      <c r="J1896" t="s">
        <v>4458</v>
      </c>
      <c r="K1896" s="4">
        <v>13501</v>
      </c>
      <c r="M1896">
        <v>2015</v>
      </c>
      <c r="N1896" t="s">
        <v>4480</v>
      </c>
      <c r="O1896" t="str">
        <f t="shared" si="29"/>
        <v>42093Philadelphia 76ers</v>
      </c>
      <c r="P1896" t="str">
        <f>VLOOKUP(O1896,Sheet1!A$1:K$18685,7,FALSE)</f>
        <v>L -5</v>
      </c>
      <c r="Q1896" t="str">
        <f>VLOOKUP(O1896,Sheet1!A$1:K$18685,8,FALSE)</f>
        <v>O 192</v>
      </c>
      <c r="R1896" s="1" t="s">
        <v>4487</v>
      </c>
    </row>
    <row r="1897" spans="1:18" ht="17">
      <c r="A1897" s="3">
        <v>40639</v>
      </c>
      <c r="B1897">
        <v>4</v>
      </c>
      <c r="C1897">
        <v>6</v>
      </c>
      <c r="D1897">
        <v>2011</v>
      </c>
      <c r="E1897" t="s">
        <v>4448</v>
      </c>
      <c r="F1897" t="s">
        <v>4424</v>
      </c>
      <c r="G1897">
        <v>97</v>
      </c>
      <c r="H1897" t="s">
        <v>4427</v>
      </c>
      <c r="I1897">
        <v>92</v>
      </c>
      <c r="K1897" s="4">
        <v>18375</v>
      </c>
      <c r="M1897">
        <v>2011</v>
      </c>
      <c r="N1897" t="s">
        <v>4449</v>
      </c>
      <c r="O1897" t="str">
        <f t="shared" si="29"/>
        <v>40639Philadelphia 76ers</v>
      </c>
      <c r="P1897" t="str">
        <f>VLOOKUP(O1897,Sheet1!A$1:K$18685,7,FALSE)</f>
        <v>L -5</v>
      </c>
      <c r="Q1897" t="str">
        <f>VLOOKUP(O1897,Sheet1!A$1:K$18685,8,FALSE)</f>
        <v>U 215</v>
      </c>
      <c r="R1897" s="1" t="s">
        <v>4505</v>
      </c>
    </row>
    <row r="1898" spans="1:18" ht="17">
      <c r="A1898" s="3">
        <v>40487</v>
      </c>
      <c r="B1898">
        <v>11</v>
      </c>
      <c r="C1898">
        <v>5</v>
      </c>
      <c r="D1898">
        <v>2010</v>
      </c>
      <c r="E1898" t="s">
        <v>4448</v>
      </c>
      <c r="F1898" t="s">
        <v>4414</v>
      </c>
      <c r="G1898">
        <v>123</v>
      </c>
      <c r="H1898" t="s">
        <v>4427</v>
      </c>
      <c r="I1898">
        <v>116</v>
      </c>
      <c r="K1898" s="4">
        <v>10589</v>
      </c>
      <c r="M1898">
        <v>2011</v>
      </c>
      <c r="N1898" t="s">
        <v>4484</v>
      </c>
      <c r="O1898" t="str">
        <f t="shared" si="29"/>
        <v>40487Philadelphia 76ers</v>
      </c>
      <c r="P1898" t="str">
        <f>VLOOKUP(O1898,Sheet1!A$1:K$18685,7,FALSE)</f>
        <v>L -5</v>
      </c>
      <c r="Q1898" t="str">
        <f>VLOOKUP(O1898,Sheet1!A$1:K$18685,8,FALSE)</f>
        <v>O 188</v>
      </c>
      <c r="R1898" s="1" t="s">
        <v>4447</v>
      </c>
    </row>
    <row r="1899" spans="1:18" ht="17">
      <c r="A1899" s="3">
        <v>40183</v>
      </c>
      <c r="B1899">
        <v>1</v>
      </c>
      <c r="C1899">
        <v>5</v>
      </c>
      <c r="D1899">
        <v>2010</v>
      </c>
      <c r="E1899" t="s">
        <v>4448</v>
      </c>
      <c r="F1899" t="s">
        <v>4432</v>
      </c>
      <c r="G1899">
        <v>104</v>
      </c>
      <c r="H1899" t="s">
        <v>4427</v>
      </c>
      <c r="I1899">
        <v>97</v>
      </c>
      <c r="K1899" s="4">
        <v>11822</v>
      </c>
      <c r="M1899">
        <v>2010</v>
      </c>
      <c r="N1899" t="s">
        <v>4478</v>
      </c>
      <c r="O1899" t="str">
        <f t="shared" si="29"/>
        <v>40183Philadelphia 76ers</v>
      </c>
      <c r="P1899" t="str">
        <f>VLOOKUP(O1899,Sheet1!A$1:K$18685,7,FALSE)</f>
        <v>L -5</v>
      </c>
      <c r="Q1899" t="str">
        <f>VLOOKUP(O1899,Sheet1!A$1:K$18685,8,FALSE)</f>
        <v>U 206</v>
      </c>
      <c r="R1899" s="1" t="s">
        <v>4503</v>
      </c>
    </row>
    <row r="1900" spans="1:18" ht="17">
      <c r="A1900" s="3">
        <v>40137</v>
      </c>
      <c r="B1900">
        <v>11</v>
      </c>
      <c r="C1900">
        <v>20</v>
      </c>
      <c r="D1900">
        <v>2009</v>
      </c>
      <c r="E1900" t="s">
        <v>4448</v>
      </c>
      <c r="F1900" t="s">
        <v>4453</v>
      </c>
      <c r="G1900">
        <v>102</v>
      </c>
      <c r="H1900" t="s">
        <v>4427</v>
      </c>
      <c r="I1900">
        <v>97</v>
      </c>
      <c r="K1900" s="4">
        <v>14269</v>
      </c>
      <c r="M1900">
        <v>2010</v>
      </c>
      <c r="N1900" t="s">
        <v>4484</v>
      </c>
      <c r="O1900" t="str">
        <f t="shared" si="29"/>
        <v>40137Philadelphia 76ers</v>
      </c>
      <c r="P1900" t="str">
        <f>VLOOKUP(O1900,Sheet1!A$1:K$18685,7,FALSE)</f>
        <v>L -5</v>
      </c>
      <c r="Q1900" t="str">
        <f>VLOOKUP(O1900,Sheet1!A$1:K$18685,8,FALSE)</f>
        <v>O 196</v>
      </c>
      <c r="R1900" s="1" t="s">
        <v>4447</v>
      </c>
    </row>
    <row r="1901" spans="1:18" ht="17">
      <c r="A1901" s="3">
        <v>39778</v>
      </c>
      <c r="B1901">
        <v>11</v>
      </c>
      <c r="C1901">
        <v>26</v>
      </c>
      <c r="D1901">
        <v>2008</v>
      </c>
      <c r="E1901" t="s">
        <v>4451</v>
      </c>
      <c r="F1901" t="s">
        <v>4426</v>
      </c>
      <c r="G1901">
        <v>96</v>
      </c>
      <c r="H1901" t="s">
        <v>4427</v>
      </c>
      <c r="I1901">
        <v>94</v>
      </c>
      <c r="K1901" s="4">
        <v>14985</v>
      </c>
      <c r="M1901">
        <v>2009</v>
      </c>
      <c r="N1901" t="s">
        <v>4484</v>
      </c>
      <c r="O1901" t="str">
        <f t="shared" si="29"/>
        <v>39778Philadelphia 76ers</v>
      </c>
      <c r="P1901" t="str">
        <f>VLOOKUP(O1901,Sheet1!A$1:K$18685,7,FALSE)</f>
        <v>L -5</v>
      </c>
      <c r="Q1901" t="str">
        <f>VLOOKUP(O1901,Sheet1!A$1:K$18685,8,FALSE)</f>
        <v>U 190.5</v>
      </c>
      <c r="R1901" s="1" t="s">
        <v>4505</v>
      </c>
    </row>
    <row r="1902" spans="1:18" ht="17">
      <c r="A1902" s="3">
        <v>43395</v>
      </c>
      <c r="B1902">
        <v>10</v>
      </c>
      <c r="C1902">
        <v>22</v>
      </c>
      <c r="D1902">
        <v>2018</v>
      </c>
      <c r="E1902" t="s">
        <v>4459</v>
      </c>
      <c r="F1902" t="s">
        <v>4432</v>
      </c>
      <c r="G1902">
        <v>125</v>
      </c>
      <c r="H1902" t="s">
        <v>4429</v>
      </c>
      <c r="I1902">
        <v>124</v>
      </c>
      <c r="J1902" t="s">
        <v>4458</v>
      </c>
      <c r="K1902" s="4">
        <v>19187</v>
      </c>
      <c r="M1902">
        <v>2019</v>
      </c>
      <c r="N1902" t="s">
        <v>4486</v>
      </c>
      <c r="O1902" t="str">
        <f t="shared" si="29"/>
        <v>43395Portland Trail Blazers</v>
      </c>
      <c r="P1902" t="str">
        <f>VLOOKUP(O1902,Sheet1!A$1:K$18685,7,FALSE)</f>
        <v>L -5</v>
      </c>
      <c r="Q1902" t="str">
        <f>VLOOKUP(O1902,Sheet1!A$1:K$18685,8,FALSE)</f>
        <v>O 227.5</v>
      </c>
      <c r="R1902" s="1" t="s">
        <v>4487</v>
      </c>
    </row>
    <row r="1903" spans="1:18" ht="17">
      <c r="A1903" s="3">
        <v>41667</v>
      </c>
      <c r="B1903">
        <v>1</v>
      </c>
      <c r="C1903">
        <v>28</v>
      </c>
      <c r="D1903">
        <v>2014</v>
      </c>
      <c r="E1903" t="s">
        <v>4459</v>
      </c>
      <c r="F1903" t="s">
        <v>4453</v>
      </c>
      <c r="G1903">
        <v>98</v>
      </c>
      <c r="H1903" t="s">
        <v>4429</v>
      </c>
      <c r="I1903">
        <v>81</v>
      </c>
      <c r="K1903" s="4">
        <v>19385</v>
      </c>
      <c r="M1903">
        <v>2014</v>
      </c>
      <c r="N1903" t="s">
        <v>4478</v>
      </c>
      <c r="O1903" t="str">
        <f t="shared" si="29"/>
        <v>41667Portland Trail Blazers</v>
      </c>
      <c r="P1903" t="str">
        <f>VLOOKUP(O1903,Sheet1!A$1:K$18685,7,FALSE)</f>
        <v>L -5</v>
      </c>
      <c r="Q1903" t="str">
        <f>VLOOKUP(O1903,Sheet1!A$1:K$18685,8,FALSE)</f>
        <v>U 198</v>
      </c>
      <c r="R1903" s="1" t="s">
        <v>4503</v>
      </c>
    </row>
    <row r="1904" spans="1:18" ht="17">
      <c r="A1904" s="3">
        <v>40601</v>
      </c>
      <c r="B1904">
        <v>2</v>
      </c>
      <c r="C1904">
        <v>27</v>
      </c>
      <c r="D1904">
        <v>2011</v>
      </c>
      <c r="E1904" t="s">
        <v>4461</v>
      </c>
      <c r="F1904" t="s">
        <v>4410</v>
      </c>
      <c r="G1904">
        <v>90</v>
      </c>
      <c r="H1904" t="s">
        <v>4429</v>
      </c>
      <c r="I1904">
        <v>83</v>
      </c>
      <c r="K1904" s="4">
        <v>20642</v>
      </c>
      <c r="M1904">
        <v>2011</v>
      </c>
      <c r="N1904" t="s">
        <v>4477</v>
      </c>
      <c r="O1904" t="str">
        <f t="shared" si="29"/>
        <v>40601Portland Trail Blazers</v>
      </c>
      <c r="P1904" t="str">
        <f>VLOOKUP(O1904,Sheet1!A$1:K$18685,7,FALSE)</f>
        <v>L -5</v>
      </c>
      <c r="Q1904" t="str">
        <f>VLOOKUP(O1904,Sheet1!A$1:K$18685,8,FALSE)</f>
        <v>U 184.5</v>
      </c>
      <c r="R1904" s="1" t="s">
        <v>4500</v>
      </c>
    </row>
    <row r="1905" spans="1:18" ht="17">
      <c r="A1905" s="3">
        <v>40277</v>
      </c>
      <c r="B1905">
        <v>4</v>
      </c>
      <c r="C1905">
        <v>9</v>
      </c>
      <c r="D1905">
        <v>2010</v>
      </c>
      <c r="E1905" t="s">
        <v>4459</v>
      </c>
      <c r="F1905" t="s">
        <v>4462</v>
      </c>
      <c r="G1905">
        <v>83</v>
      </c>
      <c r="H1905" t="s">
        <v>4429</v>
      </c>
      <c r="I1905">
        <v>77</v>
      </c>
      <c r="K1905" s="4">
        <v>20693</v>
      </c>
      <c r="M1905">
        <v>2010</v>
      </c>
      <c r="N1905" t="s">
        <v>4449</v>
      </c>
      <c r="O1905" t="str">
        <f t="shared" si="29"/>
        <v>40277Portland Trail Blazers</v>
      </c>
      <c r="P1905" t="str">
        <f>VLOOKUP(O1905,Sheet1!A$1:K$18685,7,FALSE)</f>
        <v>L -5</v>
      </c>
      <c r="Q1905" t="str">
        <f>VLOOKUP(O1905,Sheet1!A$1:K$18685,8,FALSE)</f>
        <v>U 191</v>
      </c>
      <c r="R1905" s="1" t="s">
        <v>4447</v>
      </c>
    </row>
    <row r="1906" spans="1:18" ht="17">
      <c r="A1906" s="3">
        <v>39921</v>
      </c>
      <c r="B1906">
        <v>4</v>
      </c>
      <c r="C1906">
        <v>18</v>
      </c>
      <c r="D1906">
        <v>2009</v>
      </c>
      <c r="E1906" t="s">
        <v>4461</v>
      </c>
      <c r="F1906" t="s">
        <v>4457</v>
      </c>
      <c r="G1906">
        <v>108</v>
      </c>
      <c r="H1906" t="s">
        <v>4429</v>
      </c>
      <c r="I1906">
        <v>81</v>
      </c>
      <c r="K1906" s="4">
        <v>20329</v>
      </c>
      <c r="M1906">
        <v>2009</v>
      </c>
      <c r="N1906" t="s">
        <v>4449</v>
      </c>
      <c r="O1906" t="str">
        <f t="shared" si="29"/>
        <v>39921Portland Trail Blazers</v>
      </c>
      <c r="P1906" t="str">
        <f>VLOOKUP(O1906,Sheet1!A$1:K$18685,7,FALSE)</f>
        <v>L -5</v>
      </c>
      <c r="Q1906" t="str">
        <f>VLOOKUP(O1906,Sheet1!A$1:K$18685,8,FALSE)</f>
        <v>O 182</v>
      </c>
      <c r="R1906" s="1" t="s">
        <v>4493</v>
      </c>
    </row>
    <row r="1907" spans="1:18" ht="17">
      <c r="A1907" s="3">
        <v>39791</v>
      </c>
      <c r="B1907">
        <v>12</v>
      </c>
      <c r="C1907">
        <v>9</v>
      </c>
      <c r="D1907">
        <v>2008</v>
      </c>
      <c r="E1907" t="s">
        <v>4459</v>
      </c>
      <c r="F1907" t="s">
        <v>4426</v>
      </c>
      <c r="G1907">
        <v>109</v>
      </c>
      <c r="H1907" t="s">
        <v>4429</v>
      </c>
      <c r="I1907">
        <v>108</v>
      </c>
      <c r="K1907" s="4">
        <v>20642</v>
      </c>
      <c r="M1907">
        <v>2009</v>
      </c>
      <c r="N1907" t="s">
        <v>4468</v>
      </c>
      <c r="O1907" t="str">
        <f t="shared" si="29"/>
        <v>39791Portland Trail Blazers</v>
      </c>
      <c r="P1907" t="str">
        <f>VLOOKUP(O1907,Sheet1!A$1:K$18685,7,FALSE)</f>
        <v>L -5</v>
      </c>
      <c r="Q1907" t="str">
        <f>VLOOKUP(O1907,Sheet1!A$1:K$18685,8,FALSE)</f>
        <v>O 188</v>
      </c>
      <c r="R1907" s="1" t="s">
        <v>4503</v>
      </c>
    </row>
    <row r="1908" spans="1:18" ht="17">
      <c r="A1908" s="3">
        <v>43048</v>
      </c>
      <c r="B1908">
        <v>11</v>
      </c>
      <c r="C1908">
        <v>9</v>
      </c>
      <c r="D1908">
        <v>2017</v>
      </c>
      <c r="E1908" t="s">
        <v>4451</v>
      </c>
      <c r="F1908" t="s">
        <v>4464</v>
      </c>
      <c r="G1908">
        <v>118</v>
      </c>
      <c r="H1908" t="s">
        <v>4430</v>
      </c>
      <c r="I1908">
        <v>122</v>
      </c>
      <c r="K1908" s="4">
        <v>19800</v>
      </c>
      <c r="M1908">
        <v>2018</v>
      </c>
      <c r="N1908" t="s">
        <v>4484</v>
      </c>
      <c r="O1908" t="str">
        <f t="shared" si="29"/>
        <v>43048Toronto Raptors</v>
      </c>
      <c r="P1908" t="str">
        <f>VLOOKUP(O1908,Sheet1!A$1:K$18685,7,FALSE)</f>
        <v>L -5</v>
      </c>
      <c r="Q1908" t="str">
        <f>VLOOKUP(O1908,Sheet1!A$1:K$18685,8,FALSE)</f>
        <v>O 215</v>
      </c>
      <c r="R1908" s="1" t="s">
        <v>4502</v>
      </c>
    </row>
    <row r="1909" spans="1:18" ht="17">
      <c r="A1909" s="3">
        <v>42495</v>
      </c>
      <c r="B1909">
        <v>5</v>
      </c>
      <c r="C1909">
        <v>5</v>
      </c>
      <c r="D1909">
        <v>2016</v>
      </c>
      <c r="E1909" t="s">
        <v>4452</v>
      </c>
      <c r="F1909" t="s">
        <v>4421</v>
      </c>
      <c r="G1909">
        <v>92</v>
      </c>
      <c r="H1909" t="s">
        <v>4430</v>
      </c>
      <c r="I1909">
        <v>96</v>
      </c>
      <c r="J1909" t="s">
        <v>4458</v>
      </c>
      <c r="K1909" s="4">
        <v>20906</v>
      </c>
      <c r="M1909">
        <v>2016</v>
      </c>
      <c r="N1909" t="s">
        <v>4483</v>
      </c>
      <c r="O1909" t="str">
        <f t="shared" si="29"/>
        <v>42495Toronto Raptors</v>
      </c>
      <c r="P1909" t="str">
        <f>VLOOKUP(O1909,Sheet1!A$1:K$18685,7,FALSE)</f>
        <v>L -5</v>
      </c>
      <c r="Q1909" t="str">
        <f>VLOOKUP(O1909,Sheet1!A$1:K$18685,8,FALSE)</f>
        <v>U 189</v>
      </c>
      <c r="R1909" s="1" t="s">
        <v>4502</v>
      </c>
    </row>
    <row r="1910" spans="1:18" ht="17">
      <c r="A1910" s="3">
        <v>42115</v>
      </c>
      <c r="B1910">
        <v>4</v>
      </c>
      <c r="C1910">
        <v>21</v>
      </c>
      <c r="D1910">
        <v>2015</v>
      </c>
      <c r="E1910" t="s">
        <v>4452</v>
      </c>
      <c r="F1910" t="s">
        <v>4432</v>
      </c>
      <c r="G1910">
        <v>117</v>
      </c>
      <c r="H1910" t="s">
        <v>4430</v>
      </c>
      <c r="I1910">
        <v>106</v>
      </c>
      <c r="K1910" s="4">
        <v>19800</v>
      </c>
      <c r="M1910">
        <v>2015</v>
      </c>
      <c r="N1910" t="s">
        <v>4449</v>
      </c>
      <c r="O1910" t="str">
        <f t="shared" si="29"/>
        <v>42115Toronto Raptors</v>
      </c>
      <c r="P1910" t="str">
        <f>VLOOKUP(O1910,Sheet1!A$1:K$18685,7,FALSE)</f>
        <v>L -5</v>
      </c>
      <c r="Q1910" t="str">
        <f>VLOOKUP(O1910,Sheet1!A$1:K$18685,8,FALSE)</f>
        <v>O 193.5</v>
      </c>
      <c r="R1910" s="1" t="s">
        <v>4503</v>
      </c>
    </row>
    <row r="1911" spans="1:18" ht="17">
      <c r="A1911" s="3">
        <v>42046</v>
      </c>
      <c r="B1911">
        <v>2</v>
      </c>
      <c r="C1911">
        <v>11</v>
      </c>
      <c r="D1911">
        <v>2015</v>
      </c>
      <c r="E1911" t="s">
        <v>4451</v>
      </c>
      <c r="F1911" t="s">
        <v>4432</v>
      </c>
      <c r="G1911">
        <v>93</v>
      </c>
      <c r="H1911" t="s">
        <v>4430</v>
      </c>
      <c r="I1911">
        <v>95</v>
      </c>
      <c r="K1911" s="4">
        <v>19800</v>
      </c>
      <c r="M1911">
        <v>2015</v>
      </c>
      <c r="N1911" t="s">
        <v>4477</v>
      </c>
      <c r="O1911" t="str">
        <f t="shared" si="29"/>
        <v>42046Toronto Raptors</v>
      </c>
      <c r="P1911" t="str">
        <f>VLOOKUP(O1911,Sheet1!A$1:K$18685,7,FALSE)</f>
        <v>L -5</v>
      </c>
      <c r="Q1911" t="str">
        <f>VLOOKUP(O1911,Sheet1!A$1:K$18685,8,FALSE)</f>
        <v>U 196</v>
      </c>
      <c r="R1911" s="1" t="s">
        <v>4505</v>
      </c>
    </row>
    <row r="1912" spans="1:18" ht="17">
      <c r="A1912" s="3">
        <v>40646</v>
      </c>
      <c r="B1912">
        <v>4</v>
      </c>
      <c r="C1912">
        <v>13</v>
      </c>
      <c r="D1912">
        <v>2011</v>
      </c>
      <c r="E1912" t="s">
        <v>4452</v>
      </c>
      <c r="F1912" t="s">
        <v>4421</v>
      </c>
      <c r="G1912">
        <v>97</v>
      </c>
      <c r="H1912" t="s">
        <v>4430</v>
      </c>
      <c r="I1912">
        <v>79</v>
      </c>
      <c r="K1912" s="4">
        <v>20108</v>
      </c>
      <c r="M1912">
        <v>2011</v>
      </c>
      <c r="N1912" t="s">
        <v>4449</v>
      </c>
      <c r="O1912" t="str">
        <f t="shared" si="29"/>
        <v>40646Toronto Raptors</v>
      </c>
      <c r="P1912" t="str">
        <f>VLOOKUP(O1912,Sheet1!A$1:K$18685,7,FALSE)</f>
        <v>L -5</v>
      </c>
      <c r="Q1912" t="str">
        <f>VLOOKUP(O1912,Sheet1!A$1:K$18685,8,FALSE)</f>
        <v>U 196.5</v>
      </c>
      <c r="R1912" s="1" t="s">
        <v>4505</v>
      </c>
    </row>
    <row r="1913" spans="1:18" ht="17">
      <c r="A1913" s="3">
        <v>40639</v>
      </c>
      <c r="B1913">
        <v>4</v>
      </c>
      <c r="C1913">
        <v>6</v>
      </c>
      <c r="D1913">
        <v>2011</v>
      </c>
      <c r="E1913" t="s">
        <v>4448</v>
      </c>
      <c r="F1913" t="s">
        <v>4414</v>
      </c>
      <c r="G1913">
        <v>104</v>
      </c>
      <c r="H1913" t="s">
        <v>4430</v>
      </c>
      <c r="I1913">
        <v>96</v>
      </c>
      <c r="K1913" s="4">
        <v>14886</v>
      </c>
      <c r="M1913">
        <v>2011</v>
      </c>
      <c r="N1913" t="s">
        <v>4449</v>
      </c>
      <c r="O1913" t="str">
        <f t="shared" si="29"/>
        <v>40639Toronto Raptors</v>
      </c>
      <c r="P1913" t="str">
        <f>VLOOKUP(O1913,Sheet1!A$1:K$18685,7,FALSE)</f>
        <v>L -5</v>
      </c>
      <c r="Q1913" t="str">
        <f>VLOOKUP(O1913,Sheet1!A$1:K$18685,8,FALSE)</f>
        <v>U 209.5</v>
      </c>
      <c r="R1913" s="1" t="s">
        <v>4505</v>
      </c>
    </row>
    <row r="1914" spans="1:18" ht="17">
      <c r="A1914" s="3">
        <v>40534</v>
      </c>
      <c r="B1914">
        <v>12</v>
      </c>
      <c r="C1914">
        <v>22</v>
      </c>
      <c r="D1914">
        <v>2010</v>
      </c>
      <c r="E1914" t="s">
        <v>4448</v>
      </c>
      <c r="F1914" t="s">
        <v>4416</v>
      </c>
      <c r="G1914">
        <v>115</v>
      </c>
      <c r="H1914" t="s">
        <v>4430</v>
      </c>
      <c r="I1914">
        <v>93</v>
      </c>
      <c r="K1914" s="4">
        <v>15303</v>
      </c>
      <c r="M1914">
        <v>2011</v>
      </c>
      <c r="N1914" t="s">
        <v>4468</v>
      </c>
      <c r="O1914" t="str">
        <f t="shared" si="29"/>
        <v>40534Toronto Raptors</v>
      </c>
      <c r="P1914" t="str">
        <f>VLOOKUP(O1914,Sheet1!A$1:K$18685,7,FALSE)</f>
        <v>L -5</v>
      </c>
      <c r="Q1914" t="str">
        <f>VLOOKUP(O1914,Sheet1!A$1:K$18685,8,FALSE)</f>
        <v>O 207.5</v>
      </c>
      <c r="R1914" s="1" t="s">
        <v>4505</v>
      </c>
    </row>
    <row r="1915" spans="1:18" ht="17">
      <c r="A1915" s="3">
        <v>43486</v>
      </c>
      <c r="B1915">
        <v>1</v>
      </c>
      <c r="C1915">
        <v>21</v>
      </c>
      <c r="D1915">
        <v>2019</v>
      </c>
      <c r="E1915" t="s">
        <v>4463</v>
      </c>
      <c r="F1915" t="s">
        <v>4429</v>
      </c>
      <c r="G1915">
        <v>109</v>
      </c>
      <c r="H1915" t="s">
        <v>4431</v>
      </c>
      <c r="I1915">
        <v>104</v>
      </c>
      <c r="K1915" s="4">
        <v>18306</v>
      </c>
      <c r="M1915">
        <v>2019</v>
      </c>
      <c r="N1915" t="s">
        <v>4478</v>
      </c>
      <c r="O1915" t="str">
        <f t="shared" si="29"/>
        <v>43486Utah Jazz</v>
      </c>
      <c r="P1915" t="str">
        <f>VLOOKUP(O1915,Sheet1!A$1:K$18685,7,FALSE)</f>
        <v>L -5</v>
      </c>
      <c r="Q1915" t="str">
        <f>VLOOKUP(O1915,Sheet1!A$1:K$18685,8,FALSE)</f>
        <v>U 218.5</v>
      </c>
      <c r="R1915" s="1" t="s">
        <v>4487</v>
      </c>
    </row>
    <row r="1916" spans="1:18" ht="17">
      <c r="A1916" s="3">
        <v>43115</v>
      </c>
      <c r="B1916">
        <v>1</v>
      </c>
      <c r="C1916">
        <v>15</v>
      </c>
      <c r="D1916">
        <v>2018</v>
      </c>
      <c r="E1916" t="s">
        <v>4463</v>
      </c>
      <c r="F1916" t="s">
        <v>4418</v>
      </c>
      <c r="G1916">
        <v>109</v>
      </c>
      <c r="H1916" t="s">
        <v>4431</v>
      </c>
      <c r="I1916">
        <v>94</v>
      </c>
      <c r="K1916" s="4">
        <v>18306</v>
      </c>
      <c r="M1916">
        <v>2018</v>
      </c>
      <c r="N1916" t="s">
        <v>4478</v>
      </c>
      <c r="O1916" t="str">
        <f t="shared" si="29"/>
        <v>43115Utah Jazz</v>
      </c>
      <c r="P1916" t="str">
        <f>VLOOKUP(O1916,Sheet1!A$1:K$18685,7,FALSE)</f>
        <v>L -5</v>
      </c>
      <c r="Q1916" t="str">
        <f>VLOOKUP(O1916,Sheet1!A$1:K$18685,8,FALSE)</f>
        <v>U 207.5</v>
      </c>
      <c r="R1916" s="1" t="s">
        <v>4487</v>
      </c>
    </row>
    <row r="1917" spans="1:18" ht="17">
      <c r="A1917" s="3">
        <v>42758</v>
      </c>
      <c r="B1917">
        <v>1</v>
      </c>
      <c r="C1917">
        <v>23</v>
      </c>
      <c r="D1917">
        <v>2017</v>
      </c>
      <c r="E1917" t="s">
        <v>4463</v>
      </c>
      <c r="F1917" t="s">
        <v>4425</v>
      </c>
      <c r="G1917">
        <v>97</v>
      </c>
      <c r="H1917" t="s">
        <v>4431</v>
      </c>
      <c r="I1917">
        <v>95</v>
      </c>
      <c r="K1917" s="4">
        <v>19911</v>
      </c>
      <c r="M1917">
        <v>2017</v>
      </c>
      <c r="N1917" t="s">
        <v>4478</v>
      </c>
      <c r="O1917" t="str">
        <f t="shared" si="29"/>
        <v>42758Utah Jazz</v>
      </c>
      <c r="P1917" t="str">
        <f>VLOOKUP(O1917,Sheet1!A$1:K$18685,7,FALSE)</f>
        <v>L -5</v>
      </c>
      <c r="Q1917" t="str">
        <f>VLOOKUP(O1917,Sheet1!A$1:K$18685,8,FALSE)</f>
        <v>U 203</v>
      </c>
      <c r="R1917" s="1" t="s">
        <v>4487</v>
      </c>
    </row>
    <row r="1918" spans="1:18" ht="17">
      <c r="A1918" s="3">
        <v>40282</v>
      </c>
      <c r="B1918">
        <v>4</v>
      </c>
      <c r="C1918">
        <v>14</v>
      </c>
      <c r="D1918">
        <v>2010</v>
      </c>
      <c r="E1918" t="s">
        <v>4461</v>
      </c>
      <c r="F1918" t="s">
        <v>4428</v>
      </c>
      <c r="G1918">
        <v>100</v>
      </c>
      <c r="H1918" t="s">
        <v>4431</v>
      </c>
      <c r="I1918">
        <v>86</v>
      </c>
      <c r="K1918" s="4">
        <v>19911</v>
      </c>
      <c r="M1918">
        <v>2010</v>
      </c>
      <c r="N1918" t="s">
        <v>4449</v>
      </c>
      <c r="O1918" t="str">
        <f t="shared" si="29"/>
        <v>40282Utah Jazz</v>
      </c>
      <c r="P1918" t="str">
        <f>VLOOKUP(O1918,Sheet1!A$1:K$18685,7,FALSE)</f>
        <v>L -5</v>
      </c>
      <c r="Q1918" t="str">
        <f>VLOOKUP(O1918,Sheet1!A$1:K$18685,8,FALSE)</f>
        <v>U 217.5</v>
      </c>
      <c r="R1918" s="1" t="s">
        <v>4505</v>
      </c>
    </row>
    <row r="1919" spans="1:18" ht="17">
      <c r="A1919" s="3">
        <v>43456</v>
      </c>
      <c r="B1919">
        <v>12</v>
      </c>
      <c r="C1919">
        <v>22</v>
      </c>
      <c r="D1919">
        <v>2018</v>
      </c>
      <c r="E1919" t="s">
        <v>4448</v>
      </c>
      <c r="F1919" t="s">
        <v>4428</v>
      </c>
      <c r="G1919">
        <v>146</v>
      </c>
      <c r="H1919" t="s">
        <v>4432</v>
      </c>
      <c r="I1919">
        <v>149</v>
      </c>
      <c r="J1919" t="s">
        <v>4469</v>
      </c>
      <c r="K1919" s="4">
        <v>16571</v>
      </c>
      <c r="M1919">
        <v>2019</v>
      </c>
      <c r="N1919" t="s">
        <v>4468</v>
      </c>
      <c r="O1919" t="str">
        <f t="shared" si="29"/>
        <v>43456Washington Wizards</v>
      </c>
      <c r="P1919" t="str">
        <f>VLOOKUP(O1919,Sheet1!A$1:K$18685,7,FALSE)</f>
        <v>L -5</v>
      </c>
      <c r="Q1919" t="str">
        <f>VLOOKUP(O1919,Sheet1!A$1:K$18685,8,FALSE)</f>
        <v>O 226.5</v>
      </c>
      <c r="R1919" s="1" t="s">
        <v>4493</v>
      </c>
    </row>
    <row r="1920" spans="1:18" ht="17">
      <c r="A1920" s="3">
        <v>42867</v>
      </c>
      <c r="B1920">
        <v>5</v>
      </c>
      <c r="C1920">
        <v>12</v>
      </c>
      <c r="D1920">
        <v>2017</v>
      </c>
      <c r="E1920" t="s">
        <v>4452</v>
      </c>
      <c r="F1920" t="s">
        <v>4411</v>
      </c>
      <c r="G1920">
        <v>91</v>
      </c>
      <c r="H1920" t="s">
        <v>4432</v>
      </c>
      <c r="I1920">
        <v>92</v>
      </c>
      <c r="K1920" s="4">
        <v>20356</v>
      </c>
      <c r="M1920">
        <v>2017</v>
      </c>
      <c r="N1920" t="s">
        <v>4483</v>
      </c>
      <c r="O1920" t="str">
        <f t="shared" si="29"/>
        <v>42867Washington Wizards</v>
      </c>
      <c r="P1920" t="str">
        <f>VLOOKUP(O1920,Sheet1!A$1:K$18685,7,FALSE)</f>
        <v>L -5</v>
      </c>
      <c r="Q1920" t="str">
        <f>VLOOKUP(O1920,Sheet1!A$1:K$18685,8,FALSE)</f>
        <v>U 215</v>
      </c>
      <c r="R1920" s="1" t="s">
        <v>4447</v>
      </c>
    </row>
    <row r="1921" spans="1:18" ht="17">
      <c r="A1921" s="3">
        <v>42797</v>
      </c>
      <c r="B1921">
        <v>3</v>
      </c>
      <c r="C1921">
        <v>3</v>
      </c>
      <c r="D1921">
        <v>2017</v>
      </c>
      <c r="E1921" t="s">
        <v>4448</v>
      </c>
      <c r="F1921" t="s">
        <v>4430</v>
      </c>
      <c r="G1921">
        <v>114</v>
      </c>
      <c r="H1921" t="s">
        <v>4432</v>
      </c>
      <c r="I1921">
        <v>106</v>
      </c>
      <c r="K1921" s="4">
        <v>20356</v>
      </c>
      <c r="M1921">
        <v>2017</v>
      </c>
      <c r="N1921" t="s">
        <v>4480</v>
      </c>
      <c r="O1921" t="str">
        <f t="shared" si="29"/>
        <v>42797Washington Wizards</v>
      </c>
      <c r="P1921" t="str">
        <f>VLOOKUP(O1921,Sheet1!A$1:K$18685,7,FALSE)</f>
        <v>L -5</v>
      </c>
      <c r="Q1921" t="str">
        <f>VLOOKUP(O1921,Sheet1!A$1:K$18685,8,FALSE)</f>
        <v>O 207.5</v>
      </c>
      <c r="R1921" s="1" t="s">
        <v>4447</v>
      </c>
    </row>
    <row r="1922" spans="1:18" ht="17">
      <c r="A1922" s="3">
        <v>42035</v>
      </c>
      <c r="B1922">
        <v>1</v>
      </c>
      <c r="C1922">
        <v>31</v>
      </c>
      <c r="D1922">
        <v>2015</v>
      </c>
      <c r="E1922" t="s">
        <v>4448</v>
      </c>
      <c r="F1922" t="s">
        <v>4430</v>
      </c>
      <c r="G1922">
        <v>120</v>
      </c>
      <c r="H1922" t="s">
        <v>4432</v>
      </c>
      <c r="I1922">
        <v>116</v>
      </c>
      <c r="J1922" t="s">
        <v>4458</v>
      </c>
      <c r="K1922" s="4">
        <v>20356</v>
      </c>
      <c r="M1922">
        <v>2015</v>
      </c>
      <c r="N1922" t="s">
        <v>4478</v>
      </c>
      <c r="O1922" t="str">
        <f t="shared" ref="O1922:O1985" si="30">CONCATENATE(A1922,H1922)</f>
        <v>42035Washington Wizards</v>
      </c>
      <c r="P1922" t="str">
        <f>VLOOKUP(O1922,Sheet1!A$1:K$18685,7,FALSE)</f>
        <v>L -5</v>
      </c>
      <c r="Q1922" t="str">
        <f>VLOOKUP(O1922,Sheet1!A$1:K$18685,8,FALSE)</f>
        <v>O 203.5</v>
      </c>
      <c r="R1922" s="1" t="s">
        <v>4493</v>
      </c>
    </row>
    <row r="1923" spans="1:18" ht="17">
      <c r="A1923" s="3">
        <v>41768</v>
      </c>
      <c r="B1923">
        <v>5</v>
      </c>
      <c r="C1923">
        <v>9</v>
      </c>
      <c r="D1923">
        <v>2014</v>
      </c>
      <c r="E1923" t="s">
        <v>4452</v>
      </c>
      <c r="F1923" t="s">
        <v>4418</v>
      </c>
      <c r="G1923">
        <v>85</v>
      </c>
      <c r="H1923" t="s">
        <v>4432</v>
      </c>
      <c r="I1923">
        <v>63</v>
      </c>
      <c r="K1923" s="4">
        <v>20356</v>
      </c>
      <c r="M1923">
        <v>2014</v>
      </c>
      <c r="N1923" t="s">
        <v>4483</v>
      </c>
      <c r="O1923" t="str">
        <f t="shared" si="30"/>
        <v>41768Washington Wizards</v>
      </c>
      <c r="P1923" t="str">
        <f>VLOOKUP(O1923,Sheet1!A$1:K$18685,7,FALSE)</f>
        <v>L -5</v>
      </c>
      <c r="Q1923" t="str">
        <f>VLOOKUP(O1923,Sheet1!A$1:K$18685,8,FALSE)</f>
        <v>U 183.5</v>
      </c>
      <c r="R1923" s="1" t="s">
        <v>4447</v>
      </c>
    </row>
    <row r="1924" spans="1:18" ht="17">
      <c r="A1924" s="3">
        <v>41656</v>
      </c>
      <c r="B1924">
        <v>1</v>
      </c>
      <c r="C1924">
        <v>17</v>
      </c>
      <c r="D1924">
        <v>2014</v>
      </c>
      <c r="E1924" t="s">
        <v>4448</v>
      </c>
      <c r="F1924" t="s">
        <v>4413</v>
      </c>
      <c r="G1924">
        <v>93</v>
      </c>
      <c r="H1924" t="s">
        <v>4432</v>
      </c>
      <c r="I1924">
        <v>96</v>
      </c>
      <c r="K1924" s="4">
        <v>17005</v>
      </c>
      <c r="M1924">
        <v>2014</v>
      </c>
      <c r="N1924" t="s">
        <v>4478</v>
      </c>
      <c r="O1924" t="str">
        <f t="shared" si="30"/>
        <v>41656Washington Wizards</v>
      </c>
      <c r="P1924" t="str">
        <f>VLOOKUP(O1924,Sheet1!A$1:K$18685,7,FALSE)</f>
        <v>L -5</v>
      </c>
      <c r="Q1924" t="str">
        <f>VLOOKUP(O1924,Sheet1!A$1:K$18685,8,FALSE)</f>
        <v>O 186.5</v>
      </c>
      <c r="R1924" s="1" t="s">
        <v>4447</v>
      </c>
    </row>
    <row r="1925" spans="1:18" ht="17">
      <c r="A1925" s="3">
        <v>43565</v>
      </c>
      <c r="B1925">
        <v>4</v>
      </c>
      <c r="C1925">
        <v>10</v>
      </c>
      <c r="D1925">
        <v>2019</v>
      </c>
      <c r="E1925" t="s">
        <v>4452</v>
      </c>
      <c r="F1925" t="s">
        <v>4418</v>
      </c>
      <c r="G1925">
        <v>135</v>
      </c>
      <c r="H1925" t="s">
        <v>4410</v>
      </c>
      <c r="I1925">
        <v>134</v>
      </c>
      <c r="K1925" s="4">
        <v>17143</v>
      </c>
      <c r="M1925">
        <v>2019</v>
      </c>
      <c r="N1925" t="s">
        <v>4449</v>
      </c>
      <c r="O1925" t="str">
        <f t="shared" si="30"/>
        <v>43565Atlanta Hawks</v>
      </c>
      <c r="P1925" t="str">
        <f>VLOOKUP(O1925,Sheet1!A$1:K$18685,7,FALSE)</f>
        <v>L -5.5</v>
      </c>
      <c r="Q1925" t="str">
        <f>VLOOKUP(O1925,Sheet1!A$1:K$18685,8,FALSE)</f>
        <v>O 225.5</v>
      </c>
      <c r="R1925" s="1" t="s">
        <v>4505</v>
      </c>
    </row>
    <row r="1926" spans="1:18" ht="17">
      <c r="A1926" s="3">
        <v>42476</v>
      </c>
      <c r="B1926">
        <v>4</v>
      </c>
      <c r="C1926">
        <v>16</v>
      </c>
      <c r="D1926">
        <v>2016</v>
      </c>
      <c r="E1926" t="s">
        <v>4448</v>
      </c>
      <c r="F1926" t="s">
        <v>4411</v>
      </c>
      <c r="G1926">
        <v>101</v>
      </c>
      <c r="H1926" t="s">
        <v>4410</v>
      </c>
      <c r="I1926">
        <v>102</v>
      </c>
      <c r="K1926" s="4">
        <v>18980</v>
      </c>
      <c r="M1926">
        <v>2016</v>
      </c>
      <c r="N1926" t="s">
        <v>4449</v>
      </c>
      <c r="O1926" t="str">
        <f t="shared" si="30"/>
        <v>42476Atlanta Hawks</v>
      </c>
      <c r="P1926" t="str">
        <f>VLOOKUP(O1926,Sheet1!A$1:K$18685,7,FALSE)</f>
        <v>L -5.5</v>
      </c>
      <c r="Q1926" t="str">
        <f>VLOOKUP(O1926,Sheet1!A$1:K$18685,8,FALSE)</f>
        <v>U 206</v>
      </c>
      <c r="R1926" s="1" t="s">
        <v>4493</v>
      </c>
    </row>
    <row r="1927" spans="1:18" ht="17">
      <c r="A1927" s="3">
        <v>42127</v>
      </c>
      <c r="B1927">
        <v>5</v>
      </c>
      <c r="C1927">
        <v>3</v>
      </c>
      <c r="D1927">
        <v>2015</v>
      </c>
      <c r="E1927" t="s">
        <v>4474</v>
      </c>
      <c r="F1927" t="s">
        <v>4432</v>
      </c>
      <c r="G1927">
        <v>104</v>
      </c>
      <c r="H1927" t="s">
        <v>4410</v>
      </c>
      <c r="I1927">
        <v>98</v>
      </c>
      <c r="K1927" s="4">
        <v>18148</v>
      </c>
      <c r="M1927">
        <v>2015</v>
      </c>
      <c r="N1927" t="s">
        <v>4483</v>
      </c>
      <c r="O1927" t="str">
        <f t="shared" si="30"/>
        <v>42127Atlanta Hawks</v>
      </c>
      <c r="P1927" t="str">
        <f>VLOOKUP(O1927,Sheet1!A$1:K$18685,7,FALSE)</f>
        <v>L -5.5</v>
      </c>
      <c r="Q1927" t="str">
        <f>VLOOKUP(O1927,Sheet1!A$1:K$18685,8,FALSE)</f>
        <v>O 197</v>
      </c>
      <c r="R1927" s="1" t="s">
        <v>4500</v>
      </c>
    </row>
    <row r="1928" spans="1:18" ht="17">
      <c r="A1928" s="3">
        <v>42055</v>
      </c>
      <c r="B1928">
        <v>2</v>
      </c>
      <c r="C1928">
        <v>20</v>
      </c>
      <c r="D1928">
        <v>2015</v>
      </c>
      <c r="E1928" t="s">
        <v>4451</v>
      </c>
      <c r="F1928" t="s">
        <v>4430</v>
      </c>
      <c r="G1928">
        <v>105</v>
      </c>
      <c r="H1928" t="s">
        <v>4410</v>
      </c>
      <c r="I1928">
        <v>80</v>
      </c>
      <c r="K1928" s="4">
        <v>18968</v>
      </c>
      <c r="M1928">
        <v>2015</v>
      </c>
      <c r="N1928" t="s">
        <v>4477</v>
      </c>
      <c r="O1928" t="str">
        <f t="shared" si="30"/>
        <v>42055Atlanta Hawks</v>
      </c>
      <c r="P1928" t="str">
        <f>VLOOKUP(O1928,Sheet1!A$1:K$18685,7,FALSE)</f>
        <v>L -5.5</v>
      </c>
      <c r="Q1928" t="str">
        <f>VLOOKUP(O1928,Sheet1!A$1:K$18685,8,FALSE)</f>
        <v>U 206</v>
      </c>
      <c r="R1928" s="1" t="s">
        <v>4447</v>
      </c>
    </row>
    <row r="1929" spans="1:18" ht="17">
      <c r="A1929" s="3">
        <v>41713</v>
      </c>
      <c r="B1929">
        <v>3</v>
      </c>
      <c r="C1929">
        <v>15</v>
      </c>
      <c r="D1929">
        <v>2014</v>
      </c>
      <c r="E1929" t="s">
        <v>4451</v>
      </c>
      <c r="F1929" t="s">
        <v>4415</v>
      </c>
      <c r="G1929">
        <v>92</v>
      </c>
      <c r="H1929" t="s">
        <v>4410</v>
      </c>
      <c r="I1929">
        <v>97</v>
      </c>
      <c r="K1929" s="4">
        <v>16921</v>
      </c>
      <c r="M1929">
        <v>2014</v>
      </c>
      <c r="N1929" t="s">
        <v>4480</v>
      </c>
      <c r="O1929" t="str">
        <f t="shared" si="30"/>
        <v>41713Atlanta Hawks</v>
      </c>
      <c r="P1929" t="str">
        <f>VLOOKUP(O1929,Sheet1!A$1:K$18685,7,FALSE)</f>
        <v>L -5.5</v>
      </c>
      <c r="Q1929" t="str">
        <f>VLOOKUP(O1929,Sheet1!A$1:K$18685,8,FALSE)</f>
        <v>U 220</v>
      </c>
      <c r="R1929" s="1" t="s">
        <v>4493</v>
      </c>
    </row>
    <row r="1930" spans="1:18" ht="17">
      <c r="A1930" s="3">
        <v>41279</v>
      </c>
      <c r="B1930">
        <v>1</v>
      </c>
      <c r="C1930">
        <v>5</v>
      </c>
      <c r="D1930">
        <v>2013</v>
      </c>
      <c r="E1930" t="s">
        <v>4448</v>
      </c>
      <c r="F1930" t="s">
        <v>4411</v>
      </c>
      <c r="G1930">
        <v>89</v>
      </c>
      <c r="H1930" t="s">
        <v>4410</v>
      </c>
      <c r="I1930">
        <v>81</v>
      </c>
      <c r="K1930" s="4">
        <v>19159</v>
      </c>
      <c r="M1930">
        <v>2013</v>
      </c>
      <c r="N1930" t="s">
        <v>4478</v>
      </c>
      <c r="O1930" t="str">
        <f t="shared" si="30"/>
        <v>41279Atlanta Hawks</v>
      </c>
      <c r="P1930" t="str">
        <f>VLOOKUP(O1930,Sheet1!A$1:K$18685,7,FALSE)</f>
        <v>L -5.5</v>
      </c>
      <c r="Q1930" t="str">
        <f>VLOOKUP(O1930,Sheet1!A$1:K$18685,8,FALSE)</f>
        <v>U 187</v>
      </c>
      <c r="R1930" s="1" t="s">
        <v>4493</v>
      </c>
    </row>
    <row r="1931" spans="1:18" ht="17">
      <c r="A1931" s="3">
        <v>40515</v>
      </c>
      <c r="B1931">
        <v>12</v>
      </c>
      <c r="C1931">
        <v>3</v>
      </c>
      <c r="D1931">
        <v>2010</v>
      </c>
      <c r="E1931" t="s">
        <v>4451</v>
      </c>
      <c r="F1931" t="s">
        <v>4427</v>
      </c>
      <c r="G1931">
        <v>88</v>
      </c>
      <c r="H1931" t="s">
        <v>4410</v>
      </c>
      <c r="I1931">
        <v>93</v>
      </c>
      <c r="K1931" s="4">
        <v>12140</v>
      </c>
      <c r="M1931">
        <v>2011</v>
      </c>
      <c r="N1931" t="s">
        <v>4468</v>
      </c>
      <c r="O1931" t="str">
        <f t="shared" si="30"/>
        <v>40515Atlanta Hawks</v>
      </c>
      <c r="P1931" t="str">
        <f>VLOOKUP(O1931,Sheet1!A$1:K$18685,7,FALSE)</f>
        <v>L -5.5</v>
      </c>
      <c r="Q1931" t="str">
        <f>VLOOKUP(O1931,Sheet1!A$1:K$18685,8,FALSE)</f>
        <v>U 192.5</v>
      </c>
      <c r="R1931" s="1" t="s">
        <v>4447</v>
      </c>
    </row>
    <row r="1932" spans="1:18" ht="17">
      <c r="A1932" s="3">
        <v>40513</v>
      </c>
      <c r="B1932">
        <v>12</v>
      </c>
      <c r="C1932">
        <v>1</v>
      </c>
      <c r="D1932">
        <v>2010</v>
      </c>
      <c r="E1932" t="s">
        <v>4448</v>
      </c>
      <c r="F1932" t="s">
        <v>4453</v>
      </c>
      <c r="G1932">
        <v>109</v>
      </c>
      <c r="H1932" t="s">
        <v>4410</v>
      </c>
      <c r="I1932">
        <v>112</v>
      </c>
      <c r="K1932" s="4">
        <v>11513</v>
      </c>
      <c r="M1932">
        <v>2011</v>
      </c>
      <c r="N1932" t="s">
        <v>4468</v>
      </c>
      <c r="O1932" t="str">
        <f t="shared" si="30"/>
        <v>40513Atlanta Hawks</v>
      </c>
      <c r="P1932" t="str">
        <f>VLOOKUP(O1932,Sheet1!A$1:K$18685,7,FALSE)</f>
        <v>L -5.5</v>
      </c>
      <c r="Q1932" t="str">
        <f>VLOOKUP(O1932,Sheet1!A$1:K$18685,8,FALSE)</f>
        <v>O 195.5</v>
      </c>
      <c r="R1932" s="1" t="s">
        <v>4505</v>
      </c>
    </row>
    <row r="1933" spans="1:18" ht="17">
      <c r="A1933" s="3">
        <v>40489</v>
      </c>
      <c r="B1933">
        <v>11</v>
      </c>
      <c r="C1933">
        <v>7</v>
      </c>
      <c r="D1933">
        <v>2010</v>
      </c>
      <c r="E1933" t="s">
        <v>4473</v>
      </c>
      <c r="F1933" t="s">
        <v>4428</v>
      </c>
      <c r="G1933">
        <v>118</v>
      </c>
      <c r="H1933" t="s">
        <v>4410</v>
      </c>
      <c r="I1933">
        <v>114</v>
      </c>
      <c r="K1933" s="4">
        <v>13395</v>
      </c>
      <c r="M1933">
        <v>2011</v>
      </c>
      <c r="N1933" t="s">
        <v>4484</v>
      </c>
      <c r="O1933" t="str">
        <f t="shared" si="30"/>
        <v>40489Atlanta Hawks</v>
      </c>
      <c r="P1933" t="str">
        <f>VLOOKUP(O1933,Sheet1!A$1:K$18685,7,FALSE)</f>
        <v>L -5.5</v>
      </c>
      <c r="Q1933" t="str">
        <f>VLOOKUP(O1933,Sheet1!A$1:K$18685,8,FALSE)</f>
        <v>O 208.5</v>
      </c>
      <c r="R1933" s="1" t="s">
        <v>4500</v>
      </c>
    </row>
    <row r="1934" spans="1:18" ht="17">
      <c r="A1934" s="3">
        <v>40256</v>
      </c>
      <c r="B1934">
        <v>3</v>
      </c>
      <c r="C1934">
        <v>19</v>
      </c>
      <c r="D1934">
        <v>2010</v>
      </c>
      <c r="E1934" t="s">
        <v>4451</v>
      </c>
      <c r="F1934" t="s">
        <v>4433</v>
      </c>
      <c r="G1934">
        <v>92</v>
      </c>
      <c r="H1934" t="s">
        <v>4410</v>
      </c>
      <c r="I1934">
        <v>93</v>
      </c>
      <c r="J1934" t="s">
        <v>4458</v>
      </c>
      <c r="K1934" s="4">
        <v>17697</v>
      </c>
      <c r="M1934">
        <v>2010</v>
      </c>
      <c r="N1934" t="s">
        <v>4480</v>
      </c>
      <c r="O1934" t="str">
        <f t="shared" si="30"/>
        <v>40256Atlanta Hawks</v>
      </c>
      <c r="P1934" t="str">
        <f>VLOOKUP(O1934,Sheet1!A$1:K$18685,7,FALSE)</f>
        <v>L -5.5</v>
      </c>
      <c r="Q1934" t="str">
        <f>VLOOKUP(O1934,Sheet1!A$1:K$18685,8,FALSE)</f>
        <v>U 190.5</v>
      </c>
      <c r="R1934" s="1" t="s">
        <v>4447</v>
      </c>
    </row>
    <row r="1935" spans="1:18" ht="17">
      <c r="A1935" s="3">
        <v>40193</v>
      </c>
      <c r="B1935">
        <v>1</v>
      </c>
      <c r="C1935">
        <v>15</v>
      </c>
      <c r="D1935">
        <v>2010</v>
      </c>
      <c r="E1935" t="s">
        <v>4452</v>
      </c>
      <c r="F1935" t="s">
        <v>4428</v>
      </c>
      <c r="G1935">
        <v>101</v>
      </c>
      <c r="H1935" t="s">
        <v>4410</v>
      </c>
      <c r="I1935">
        <v>102</v>
      </c>
      <c r="K1935" s="4">
        <v>17605</v>
      </c>
      <c r="M1935">
        <v>2010</v>
      </c>
      <c r="N1935" t="s">
        <v>4478</v>
      </c>
      <c r="O1935" t="str">
        <f t="shared" si="30"/>
        <v>40193Atlanta Hawks</v>
      </c>
      <c r="P1935" t="str">
        <f>VLOOKUP(O1935,Sheet1!A$1:K$18685,7,FALSE)</f>
        <v>L -5.5</v>
      </c>
      <c r="Q1935" t="str">
        <f>VLOOKUP(O1935,Sheet1!A$1:K$18685,8,FALSE)</f>
        <v>U 216</v>
      </c>
      <c r="R1935" s="1" t="s">
        <v>4447</v>
      </c>
    </row>
    <row r="1936" spans="1:18" ht="17">
      <c r="A1936" s="3">
        <v>39913</v>
      </c>
      <c r="B1936">
        <v>4</v>
      </c>
      <c r="C1936">
        <v>10</v>
      </c>
      <c r="D1936">
        <v>2009</v>
      </c>
      <c r="E1936" t="s">
        <v>4451</v>
      </c>
      <c r="F1936" t="s">
        <v>4418</v>
      </c>
      <c r="G1936">
        <v>118</v>
      </c>
      <c r="H1936" t="s">
        <v>4410</v>
      </c>
      <c r="I1936">
        <v>122</v>
      </c>
      <c r="K1936" s="4">
        <v>17222</v>
      </c>
      <c r="M1936">
        <v>2009</v>
      </c>
      <c r="N1936" t="s">
        <v>4449</v>
      </c>
      <c r="O1936" t="str">
        <f t="shared" si="30"/>
        <v>39913Atlanta Hawks</v>
      </c>
      <c r="P1936" t="str">
        <f>VLOOKUP(O1936,Sheet1!A$1:K$18685,7,FALSE)</f>
        <v>L -5.5</v>
      </c>
      <c r="Q1936" t="str">
        <f>VLOOKUP(O1936,Sheet1!A$1:K$18685,8,FALSE)</f>
        <v>O 214</v>
      </c>
      <c r="R1936" s="1" t="s">
        <v>4447</v>
      </c>
    </row>
    <row r="1937" spans="1:18" ht="17">
      <c r="A1937" s="3">
        <v>39824</v>
      </c>
      <c r="B1937">
        <v>1</v>
      </c>
      <c r="C1937">
        <v>11</v>
      </c>
      <c r="D1937">
        <v>2009</v>
      </c>
      <c r="E1937" t="s">
        <v>4491</v>
      </c>
      <c r="F1937" t="s">
        <v>4427</v>
      </c>
      <c r="G1937">
        <v>109</v>
      </c>
      <c r="H1937" t="s">
        <v>4410</v>
      </c>
      <c r="I1937">
        <v>94</v>
      </c>
      <c r="K1937" s="4">
        <v>15079</v>
      </c>
      <c r="M1937">
        <v>2009</v>
      </c>
      <c r="N1937" t="s">
        <v>4478</v>
      </c>
      <c r="O1937" t="str">
        <f t="shared" si="30"/>
        <v>39824Atlanta Hawks</v>
      </c>
      <c r="P1937" t="str">
        <f>VLOOKUP(O1937,Sheet1!A$1:K$18685,7,FALSE)</f>
        <v>L -5.5</v>
      </c>
      <c r="Q1937" t="str">
        <f>VLOOKUP(O1937,Sheet1!A$1:K$18685,8,FALSE)</f>
        <v>O 197.5</v>
      </c>
      <c r="R1937" s="1" t="s">
        <v>4500</v>
      </c>
    </row>
    <row r="1938" spans="1:18" ht="17">
      <c r="A1938" s="3">
        <v>39816</v>
      </c>
      <c r="B1938">
        <v>1</v>
      </c>
      <c r="C1938">
        <v>3</v>
      </c>
      <c r="D1938">
        <v>2009</v>
      </c>
      <c r="E1938" t="s">
        <v>4448</v>
      </c>
      <c r="F1938" t="s">
        <v>4457</v>
      </c>
      <c r="G1938">
        <v>100</v>
      </c>
      <c r="H1938" t="s">
        <v>4410</v>
      </c>
      <c r="I1938">
        <v>103</v>
      </c>
      <c r="K1938" s="4">
        <v>16740</v>
      </c>
      <c r="M1938">
        <v>2009</v>
      </c>
      <c r="N1938" t="s">
        <v>4478</v>
      </c>
      <c r="O1938" t="str">
        <f t="shared" si="30"/>
        <v>39816Atlanta Hawks</v>
      </c>
      <c r="P1938" t="str">
        <f>VLOOKUP(O1938,Sheet1!A$1:K$18685,7,FALSE)</f>
        <v>L -5.5</v>
      </c>
      <c r="Q1938" t="str">
        <f>VLOOKUP(O1938,Sheet1!A$1:K$18685,8,FALSE)</f>
        <v>O 183.5</v>
      </c>
      <c r="R1938" s="1" t="s">
        <v>4493</v>
      </c>
    </row>
    <row r="1939" spans="1:18" ht="17">
      <c r="A1939" s="3">
        <v>43116</v>
      </c>
      <c r="B1939">
        <v>1</v>
      </c>
      <c r="C1939">
        <v>16</v>
      </c>
      <c r="D1939">
        <v>2018</v>
      </c>
      <c r="E1939" t="s">
        <v>4451</v>
      </c>
      <c r="F1939" t="s">
        <v>4464</v>
      </c>
      <c r="G1939">
        <v>116</v>
      </c>
      <c r="H1939" t="s">
        <v>4411</v>
      </c>
      <c r="I1939">
        <v>113</v>
      </c>
      <c r="J1939" t="s">
        <v>4458</v>
      </c>
      <c r="K1939" s="4">
        <v>18624</v>
      </c>
      <c r="M1939">
        <v>2018</v>
      </c>
      <c r="N1939" t="s">
        <v>4478</v>
      </c>
      <c r="O1939" t="str">
        <f t="shared" si="30"/>
        <v>43116Boston Celtics</v>
      </c>
      <c r="P1939" t="str">
        <f>VLOOKUP(O1939,Sheet1!A$1:K$18685,7,FALSE)</f>
        <v>L -5.5</v>
      </c>
      <c r="Q1939" t="str">
        <f>VLOOKUP(O1939,Sheet1!A$1:K$18685,8,FALSE)</f>
        <v>O 213.5</v>
      </c>
      <c r="R1939" s="1" t="s">
        <v>4503</v>
      </c>
    </row>
    <row r="1940" spans="1:18" ht="17">
      <c r="A1940" s="3">
        <v>42771</v>
      </c>
      <c r="B1940">
        <v>2</v>
      </c>
      <c r="C1940">
        <v>5</v>
      </c>
      <c r="D1940">
        <v>2017</v>
      </c>
      <c r="E1940" t="s">
        <v>4491</v>
      </c>
      <c r="F1940" t="s">
        <v>4419</v>
      </c>
      <c r="G1940">
        <v>102</v>
      </c>
      <c r="H1940" t="s">
        <v>4411</v>
      </c>
      <c r="I1940">
        <v>107</v>
      </c>
      <c r="K1940" s="4">
        <v>18624</v>
      </c>
      <c r="M1940">
        <v>2017</v>
      </c>
      <c r="N1940" t="s">
        <v>4477</v>
      </c>
      <c r="O1940" t="str">
        <f t="shared" si="30"/>
        <v>42771Boston Celtics</v>
      </c>
      <c r="P1940" t="str">
        <f>VLOOKUP(O1940,Sheet1!A$1:K$18685,7,FALSE)</f>
        <v>L -5.5</v>
      </c>
      <c r="Q1940" t="str">
        <f>VLOOKUP(O1940,Sheet1!A$1:K$18685,8,FALSE)</f>
        <v>U 221</v>
      </c>
      <c r="R1940" s="1" t="s">
        <v>4500</v>
      </c>
    </row>
    <row r="1941" spans="1:18" ht="17">
      <c r="A1941" s="3">
        <v>42727</v>
      </c>
      <c r="B1941">
        <v>12</v>
      </c>
      <c r="C1941">
        <v>23</v>
      </c>
      <c r="D1941">
        <v>2016</v>
      </c>
      <c r="E1941" t="s">
        <v>4451</v>
      </c>
      <c r="F1941" t="s">
        <v>4425</v>
      </c>
      <c r="G1941">
        <v>117</v>
      </c>
      <c r="H1941" t="s">
        <v>4411</v>
      </c>
      <c r="I1941">
        <v>112</v>
      </c>
      <c r="K1941" s="4">
        <v>18624</v>
      </c>
      <c r="M1941">
        <v>2017</v>
      </c>
      <c r="N1941" t="s">
        <v>4468</v>
      </c>
      <c r="O1941" t="str">
        <f t="shared" si="30"/>
        <v>42727Boston Celtics</v>
      </c>
      <c r="P1941" t="str">
        <f>VLOOKUP(O1941,Sheet1!A$1:K$18685,7,FALSE)</f>
        <v>L -5.5</v>
      </c>
      <c r="Q1941" t="str">
        <f>VLOOKUP(O1941,Sheet1!A$1:K$18685,8,FALSE)</f>
        <v>O 211</v>
      </c>
      <c r="R1941" s="1" t="s">
        <v>4447</v>
      </c>
    </row>
    <row r="1942" spans="1:18" ht="17">
      <c r="A1942" s="3">
        <v>42085</v>
      </c>
      <c r="B1942">
        <v>3</v>
      </c>
      <c r="C1942">
        <v>22</v>
      </c>
      <c r="D1942">
        <v>2015</v>
      </c>
      <c r="E1942" t="s">
        <v>4489</v>
      </c>
      <c r="F1942" t="s">
        <v>4416</v>
      </c>
      <c r="G1942">
        <v>105</v>
      </c>
      <c r="H1942" t="s">
        <v>4411</v>
      </c>
      <c r="I1942">
        <v>97</v>
      </c>
      <c r="J1942" t="s">
        <v>4458</v>
      </c>
      <c r="K1942" s="4">
        <v>18624</v>
      </c>
      <c r="M1942">
        <v>2015</v>
      </c>
      <c r="N1942" t="s">
        <v>4480</v>
      </c>
      <c r="O1942" t="str">
        <f t="shared" si="30"/>
        <v>42085Boston Celtics</v>
      </c>
      <c r="P1942" t="str">
        <f>VLOOKUP(O1942,Sheet1!A$1:K$18685,7,FALSE)</f>
        <v>L -5.5</v>
      </c>
      <c r="Q1942" t="str">
        <f>VLOOKUP(O1942,Sheet1!A$1:K$18685,8,FALSE)</f>
        <v>O 196.5</v>
      </c>
      <c r="R1942" s="1" t="s">
        <v>4500</v>
      </c>
    </row>
    <row r="1943" spans="1:18" ht="17">
      <c r="A1943" s="3">
        <v>42009</v>
      </c>
      <c r="B1943">
        <v>1</v>
      </c>
      <c r="C1943">
        <v>5</v>
      </c>
      <c r="D1943">
        <v>2015</v>
      </c>
      <c r="E1943" t="s">
        <v>4451</v>
      </c>
      <c r="F1943" t="s">
        <v>4434</v>
      </c>
      <c r="G1943">
        <v>104</v>
      </c>
      <c r="H1943" t="s">
        <v>4411</v>
      </c>
      <c r="I1943">
        <v>95</v>
      </c>
      <c r="K1943" s="4">
        <v>16720</v>
      </c>
      <c r="M1943">
        <v>2015</v>
      </c>
      <c r="N1943" t="s">
        <v>4478</v>
      </c>
      <c r="O1943" t="str">
        <f t="shared" si="30"/>
        <v>42009Boston Celtics</v>
      </c>
      <c r="P1943" t="str">
        <f>VLOOKUP(O1943,Sheet1!A$1:K$18685,7,FALSE)</f>
        <v>L -5.5</v>
      </c>
      <c r="Q1943" t="str">
        <f>VLOOKUP(O1943,Sheet1!A$1:K$18685,8,FALSE)</f>
        <v>O 198.5</v>
      </c>
      <c r="R1943" s="1" t="s">
        <v>4487</v>
      </c>
    </row>
    <row r="1944" spans="1:18" ht="17">
      <c r="A1944" s="3">
        <v>41950</v>
      </c>
      <c r="B1944">
        <v>11</v>
      </c>
      <c r="C1944">
        <v>7</v>
      </c>
      <c r="D1944">
        <v>2014</v>
      </c>
      <c r="E1944" t="s">
        <v>4451</v>
      </c>
      <c r="F1944" t="s">
        <v>4418</v>
      </c>
      <c r="G1944">
        <v>98</v>
      </c>
      <c r="H1944" t="s">
        <v>4411</v>
      </c>
      <c r="I1944">
        <v>101</v>
      </c>
      <c r="K1944" s="4">
        <v>17122</v>
      </c>
      <c r="M1944">
        <v>2015</v>
      </c>
      <c r="N1944" t="s">
        <v>4484</v>
      </c>
      <c r="O1944" t="str">
        <f t="shared" si="30"/>
        <v>41950Boston Celtics</v>
      </c>
      <c r="P1944" t="str">
        <f>VLOOKUP(O1944,Sheet1!A$1:K$18685,7,FALSE)</f>
        <v>L -5.5</v>
      </c>
      <c r="Q1944" t="str">
        <f>VLOOKUP(O1944,Sheet1!A$1:K$18685,8,FALSE)</f>
        <v>O 191</v>
      </c>
      <c r="R1944" s="1" t="s">
        <v>4447</v>
      </c>
    </row>
    <row r="1945" spans="1:18" ht="17">
      <c r="A1945" s="3">
        <v>41591</v>
      </c>
      <c r="B1945">
        <v>11</v>
      </c>
      <c r="C1945">
        <v>13</v>
      </c>
      <c r="D1945">
        <v>2013</v>
      </c>
      <c r="E1945" t="s">
        <v>4451</v>
      </c>
      <c r="F1945" t="s">
        <v>4433</v>
      </c>
      <c r="G1945">
        <v>89</v>
      </c>
      <c r="H1945" t="s">
        <v>4411</v>
      </c>
      <c r="I1945">
        <v>83</v>
      </c>
      <c r="K1945" s="4">
        <v>17032</v>
      </c>
      <c r="M1945">
        <v>2014</v>
      </c>
      <c r="N1945" t="s">
        <v>4484</v>
      </c>
      <c r="O1945" t="str">
        <f t="shared" si="30"/>
        <v>41591Boston Celtics</v>
      </c>
      <c r="P1945" t="str">
        <f>VLOOKUP(O1945,Sheet1!A$1:K$18685,7,FALSE)</f>
        <v>L -5.5</v>
      </c>
      <c r="Q1945" t="str">
        <f>VLOOKUP(O1945,Sheet1!A$1:K$18685,8,FALSE)</f>
        <v>U 192</v>
      </c>
      <c r="R1945" s="1" t="s">
        <v>4505</v>
      </c>
    </row>
    <row r="1946" spans="1:18" ht="17">
      <c r="A1946" s="3">
        <v>41264</v>
      </c>
      <c r="B1946">
        <v>12</v>
      </c>
      <c r="C1946">
        <v>21</v>
      </c>
      <c r="D1946">
        <v>2012</v>
      </c>
      <c r="E1946" t="s">
        <v>4451</v>
      </c>
      <c r="F1946" t="s">
        <v>4422</v>
      </c>
      <c r="G1946">
        <v>99</v>
      </c>
      <c r="H1946" t="s">
        <v>4411</v>
      </c>
      <c r="I1946">
        <v>94</v>
      </c>
      <c r="J1946" t="s">
        <v>4458</v>
      </c>
      <c r="K1946" s="4">
        <v>18624</v>
      </c>
      <c r="M1946">
        <v>2013</v>
      </c>
      <c r="N1946" t="s">
        <v>4468</v>
      </c>
      <c r="O1946" t="str">
        <f t="shared" si="30"/>
        <v>41264Boston Celtics</v>
      </c>
      <c r="P1946" t="str">
        <f>VLOOKUP(O1946,Sheet1!A$1:K$18685,7,FALSE)</f>
        <v>L -5.5</v>
      </c>
      <c r="Q1946" t="str">
        <f>VLOOKUP(O1946,Sheet1!A$1:K$18685,8,FALSE)</f>
        <v>O 190.5</v>
      </c>
      <c r="R1946" s="1" t="s">
        <v>4447</v>
      </c>
    </row>
    <row r="1947" spans="1:18" ht="17">
      <c r="A1947" s="3">
        <v>41222</v>
      </c>
      <c r="B1947">
        <v>11</v>
      </c>
      <c r="C1947">
        <v>9</v>
      </c>
      <c r="D1947">
        <v>2012</v>
      </c>
      <c r="E1947" t="s">
        <v>4451</v>
      </c>
      <c r="F1947" t="s">
        <v>4427</v>
      </c>
      <c r="G1947">
        <v>106</v>
      </c>
      <c r="H1947" t="s">
        <v>4411</v>
      </c>
      <c r="I1947">
        <v>100</v>
      </c>
      <c r="K1947" s="4">
        <v>18624</v>
      </c>
      <c r="M1947">
        <v>2013</v>
      </c>
      <c r="N1947" t="s">
        <v>4484</v>
      </c>
      <c r="O1947" t="str">
        <f t="shared" si="30"/>
        <v>41222Boston Celtics</v>
      </c>
      <c r="P1947" t="str">
        <f>VLOOKUP(O1947,Sheet1!A$1:K$18685,7,FALSE)</f>
        <v>L -5.5</v>
      </c>
      <c r="Q1947" t="str">
        <f>VLOOKUP(O1947,Sheet1!A$1:K$18685,8,FALSE)</f>
        <v>O 179.5</v>
      </c>
      <c r="R1947" s="1" t="s">
        <v>4447</v>
      </c>
    </row>
    <row r="1948" spans="1:18" ht="17">
      <c r="A1948" s="3">
        <v>41041</v>
      </c>
      <c r="B1948">
        <v>5</v>
      </c>
      <c r="C1948">
        <v>12</v>
      </c>
      <c r="D1948">
        <v>2012</v>
      </c>
      <c r="E1948" t="s">
        <v>4452</v>
      </c>
      <c r="F1948" t="s">
        <v>4427</v>
      </c>
      <c r="G1948">
        <v>91</v>
      </c>
      <c r="H1948" t="s">
        <v>4411</v>
      </c>
      <c r="I1948">
        <v>92</v>
      </c>
      <c r="K1948" s="4">
        <v>18624</v>
      </c>
      <c r="M1948">
        <v>2012</v>
      </c>
      <c r="N1948" t="s">
        <v>4483</v>
      </c>
      <c r="O1948" t="str">
        <f t="shared" si="30"/>
        <v>41041Boston Celtics</v>
      </c>
      <c r="P1948" t="str">
        <f>VLOOKUP(O1948,Sheet1!A$1:K$18685,7,FALSE)</f>
        <v>L -5.5</v>
      </c>
      <c r="Q1948" t="str">
        <f>VLOOKUP(O1948,Sheet1!A$1:K$18685,8,FALSE)</f>
        <v>O 171</v>
      </c>
      <c r="R1948" s="1" t="s">
        <v>4493</v>
      </c>
    </row>
    <row r="1949" spans="1:18" ht="17">
      <c r="A1949" s="3">
        <v>40247</v>
      </c>
      <c r="B1949">
        <v>3</v>
      </c>
      <c r="C1949">
        <v>10</v>
      </c>
      <c r="D1949">
        <v>2010</v>
      </c>
      <c r="E1949" t="s">
        <v>4451</v>
      </c>
      <c r="F1949" t="s">
        <v>4453</v>
      </c>
      <c r="G1949">
        <v>111</v>
      </c>
      <c r="H1949" t="s">
        <v>4411</v>
      </c>
      <c r="I1949">
        <v>91</v>
      </c>
      <c r="K1949" s="4">
        <v>18624</v>
      </c>
      <c r="M1949">
        <v>2010</v>
      </c>
      <c r="N1949" t="s">
        <v>4480</v>
      </c>
      <c r="O1949" t="str">
        <f t="shared" si="30"/>
        <v>40247Boston Celtics</v>
      </c>
      <c r="P1949" t="str">
        <f>VLOOKUP(O1949,Sheet1!A$1:K$18685,7,FALSE)</f>
        <v>L -5.5</v>
      </c>
      <c r="Q1949" t="str">
        <f>VLOOKUP(O1949,Sheet1!A$1:K$18685,8,FALSE)</f>
        <v>O 195</v>
      </c>
      <c r="R1949" s="1" t="s">
        <v>4505</v>
      </c>
    </row>
    <row r="1950" spans="1:18" ht="17">
      <c r="A1950" s="3">
        <v>40212</v>
      </c>
      <c r="B1950">
        <v>2</v>
      </c>
      <c r="C1950">
        <v>3</v>
      </c>
      <c r="D1950">
        <v>2010</v>
      </c>
      <c r="E1950" t="s">
        <v>4452</v>
      </c>
      <c r="F1950" t="s">
        <v>4421</v>
      </c>
      <c r="G1950">
        <v>102</v>
      </c>
      <c r="H1950" t="s">
        <v>4411</v>
      </c>
      <c r="I1950">
        <v>107</v>
      </c>
      <c r="K1950" s="4">
        <v>18624</v>
      </c>
      <c r="M1950">
        <v>2010</v>
      </c>
      <c r="N1950" t="s">
        <v>4477</v>
      </c>
      <c r="O1950" t="str">
        <f t="shared" si="30"/>
        <v>40212Boston Celtics</v>
      </c>
      <c r="P1950" t="str">
        <f>VLOOKUP(O1950,Sheet1!A$1:K$18685,7,FALSE)</f>
        <v>L -5.5</v>
      </c>
      <c r="Q1950" t="str">
        <f>VLOOKUP(O1950,Sheet1!A$1:K$18685,8,FALSE)</f>
        <v>O 182.5</v>
      </c>
      <c r="R1950" s="1" t="s">
        <v>4505</v>
      </c>
    </row>
    <row r="1951" spans="1:18" ht="17">
      <c r="A1951" s="3">
        <v>43089</v>
      </c>
      <c r="B1951">
        <v>12</v>
      </c>
      <c r="C1951">
        <v>20</v>
      </c>
      <c r="D1951">
        <v>2017</v>
      </c>
      <c r="E1951" t="s">
        <v>4451</v>
      </c>
      <c r="F1951" t="s">
        <v>4460</v>
      </c>
      <c r="G1951">
        <v>104</v>
      </c>
      <c r="H1951" t="s">
        <v>4412</v>
      </c>
      <c r="I1951">
        <v>99</v>
      </c>
      <c r="K1951" s="4">
        <v>13179</v>
      </c>
      <c r="M1951">
        <v>2018</v>
      </c>
      <c r="N1951" t="s">
        <v>4468</v>
      </c>
      <c r="O1951" t="str">
        <f t="shared" si="30"/>
        <v>43089Brooklyn Nets</v>
      </c>
      <c r="P1951" t="str">
        <f>VLOOKUP(O1951,Sheet1!A$1:K$18685,7,FALSE)</f>
        <v>L -5.5</v>
      </c>
      <c r="Q1951" t="str">
        <f>VLOOKUP(O1951,Sheet1!A$1:K$18685,8,FALSE)</f>
        <v>U 206</v>
      </c>
      <c r="R1951" s="1" t="s">
        <v>4505</v>
      </c>
    </row>
    <row r="1952" spans="1:18" ht="17">
      <c r="A1952" s="3">
        <v>42067</v>
      </c>
      <c r="B1952">
        <v>3</v>
      </c>
      <c r="C1952">
        <v>4</v>
      </c>
      <c r="D1952">
        <v>2015</v>
      </c>
      <c r="E1952" t="s">
        <v>4451</v>
      </c>
      <c r="F1952" t="s">
        <v>4434</v>
      </c>
      <c r="G1952">
        <v>115</v>
      </c>
      <c r="H1952" t="s">
        <v>4412</v>
      </c>
      <c r="I1952">
        <v>91</v>
      </c>
      <c r="K1952" s="4">
        <v>16691</v>
      </c>
      <c r="M1952">
        <v>2015</v>
      </c>
      <c r="N1952" t="s">
        <v>4480</v>
      </c>
      <c r="O1952" t="str">
        <f t="shared" si="30"/>
        <v>42067Brooklyn Nets</v>
      </c>
      <c r="P1952" t="str">
        <f>VLOOKUP(O1952,Sheet1!A$1:K$18685,7,FALSE)</f>
        <v>L -5.5</v>
      </c>
      <c r="Q1952" t="str">
        <f>VLOOKUP(O1952,Sheet1!A$1:K$18685,8,FALSE)</f>
        <v>O 194.5</v>
      </c>
      <c r="R1952" s="1" t="s">
        <v>4505</v>
      </c>
    </row>
    <row r="1953" spans="1:18" ht="17">
      <c r="A1953" s="3">
        <v>40539</v>
      </c>
      <c r="B1953">
        <v>12</v>
      </c>
      <c r="C1953">
        <v>27</v>
      </c>
      <c r="D1953">
        <v>2010</v>
      </c>
      <c r="E1953" t="s">
        <v>4448</v>
      </c>
      <c r="F1953" t="s">
        <v>4416</v>
      </c>
      <c r="G1953">
        <v>100</v>
      </c>
      <c r="H1953" t="s">
        <v>4433</v>
      </c>
      <c r="I1953">
        <v>105</v>
      </c>
      <c r="K1953" s="4">
        <v>14418</v>
      </c>
      <c r="M1953">
        <v>2011</v>
      </c>
      <c r="N1953" t="s">
        <v>4468</v>
      </c>
      <c r="O1953" t="str">
        <f t="shared" si="30"/>
        <v>40539Charlotte Bobcats</v>
      </c>
      <c r="P1953" t="str">
        <f>VLOOKUP(O1953,Sheet1!A$1:K$18685,7,FALSE)</f>
        <v>L -5.5</v>
      </c>
      <c r="Q1953" t="str">
        <f>VLOOKUP(O1953,Sheet1!A$1:K$18685,8,FALSE)</f>
        <v>O 193.5</v>
      </c>
      <c r="R1953" s="1" t="s">
        <v>4487</v>
      </c>
    </row>
    <row r="1954" spans="1:18" ht="17">
      <c r="A1954" s="3">
        <v>40506</v>
      </c>
      <c r="B1954">
        <v>11</v>
      </c>
      <c r="C1954">
        <v>24</v>
      </c>
      <c r="D1954">
        <v>2010</v>
      </c>
      <c r="E1954" t="s">
        <v>4448</v>
      </c>
      <c r="F1954" t="s">
        <v>4424</v>
      </c>
      <c r="G1954">
        <v>99</v>
      </c>
      <c r="H1954" t="s">
        <v>4433</v>
      </c>
      <c r="I1954">
        <v>95</v>
      </c>
      <c r="K1954" s="4">
        <v>15588</v>
      </c>
      <c r="M1954">
        <v>2011</v>
      </c>
      <c r="N1954" t="s">
        <v>4484</v>
      </c>
      <c r="O1954" t="str">
        <f t="shared" si="30"/>
        <v>40506Charlotte Bobcats</v>
      </c>
      <c r="P1954" t="str">
        <f>VLOOKUP(O1954,Sheet1!A$1:K$18685,7,FALSE)</f>
        <v>L -5.5</v>
      </c>
      <c r="Q1954" t="str">
        <f>VLOOKUP(O1954,Sheet1!A$1:K$18685,8,FALSE)</f>
        <v>U 205.5</v>
      </c>
      <c r="R1954" s="1" t="s">
        <v>4505</v>
      </c>
    </row>
    <row r="1955" spans="1:18" ht="17">
      <c r="A1955" s="3">
        <v>40152</v>
      </c>
      <c r="B1955">
        <v>12</v>
      </c>
      <c r="C1955">
        <v>5</v>
      </c>
      <c r="D1955">
        <v>2009</v>
      </c>
      <c r="E1955" t="s">
        <v>4448</v>
      </c>
      <c r="F1955" t="s">
        <v>4427</v>
      </c>
      <c r="G1955">
        <v>105</v>
      </c>
      <c r="H1955" t="s">
        <v>4433</v>
      </c>
      <c r="I1955">
        <v>106</v>
      </c>
      <c r="K1955" s="4">
        <v>13352</v>
      </c>
      <c r="M1955">
        <v>2010</v>
      </c>
      <c r="N1955" t="s">
        <v>4468</v>
      </c>
      <c r="O1955" t="str">
        <f t="shared" si="30"/>
        <v>40152Charlotte Bobcats</v>
      </c>
      <c r="P1955" t="str">
        <f>VLOOKUP(O1955,Sheet1!A$1:K$18685,7,FALSE)</f>
        <v>L -5.5</v>
      </c>
      <c r="Q1955" t="str">
        <f>VLOOKUP(O1955,Sheet1!A$1:K$18685,8,FALSE)</f>
        <v>O 187</v>
      </c>
      <c r="R1955" s="1" t="s">
        <v>4493</v>
      </c>
    </row>
    <row r="1956" spans="1:18" ht="17">
      <c r="A1956" s="3">
        <v>43446</v>
      </c>
      <c r="B1956">
        <v>12</v>
      </c>
      <c r="C1956">
        <v>12</v>
      </c>
      <c r="D1956">
        <v>2018</v>
      </c>
      <c r="E1956" t="s">
        <v>4448</v>
      </c>
      <c r="F1956" t="s">
        <v>4416</v>
      </c>
      <c r="G1956">
        <v>107</v>
      </c>
      <c r="H1956" t="s">
        <v>4434</v>
      </c>
      <c r="I1956">
        <v>108</v>
      </c>
      <c r="K1956" s="4">
        <v>13997</v>
      </c>
      <c r="M1956">
        <v>2019</v>
      </c>
      <c r="N1956" t="s">
        <v>4468</v>
      </c>
      <c r="O1956" t="str">
        <f t="shared" si="30"/>
        <v>43446Charlotte Hornets</v>
      </c>
      <c r="P1956" t="str">
        <f>VLOOKUP(O1956,Sheet1!A$1:K$18685,7,FALSE)</f>
        <v>L -5.5</v>
      </c>
      <c r="Q1956" t="str">
        <f>VLOOKUP(O1956,Sheet1!A$1:K$18685,8,FALSE)</f>
        <v>U 217.5</v>
      </c>
      <c r="R1956" s="1" t="s">
        <v>4505</v>
      </c>
    </row>
    <row r="1957" spans="1:18" ht="17">
      <c r="A1957" s="3">
        <v>42700</v>
      </c>
      <c r="B1957">
        <v>11</v>
      </c>
      <c r="C1957">
        <v>26</v>
      </c>
      <c r="D1957">
        <v>2016</v>
      </c>
      <c r="E1957" t="s">
        <v>4448</v>
      </c>
      <c r="F1957" t="s">
        <v>4424</v>
      </c>
      <c r="G1957">
        <v>102</v>
      </c>
      <c r="H1957" t="s">
        <v>4434</v>
      </c>
      <c r="I1957">
        <v>107</v>
      </c>
      <c r="K1957" s="4">
        <v>19195</v>
      </c>
      <c r="M1957">
        <v>2017</v>
      </c>
      <c r="N1957" t="s">
        <v>4484</v>
      </c>
      <c r="O1957" t="str">
        <f t="shared" si="30"/>
        <v>42700Charlotte Hornets</v>
      </c>
      <c r="P1957" t="str">
        <f>VLOOKUP(O1957,Sheet1!A$1:K$18685,7,FALSE)</f>
        <v>L -5.5</v>
      </c>
      <c r="Q1957" t="str">
        <f>VLOOKUP(O1957,Sheet1!A$1:K$18685,8,FALSE)</f>
        <v>O 207.5</v>
      </c>
      <c r="R1957" s="1" t="s">
        <v>4493</v>
      </c>
    </row>
    <row r="1958" spans="1:18" ht="17">
      <c r="A1958" s="3">
        <v>42695</v>
      </c>
      <c r="B1958">
        <v>11</v>
      </c>
      <c r="C1958">
        <v>21</v>
      </c>
      <c r="D1958">
        <v>2016</v>
      </c>
      <c r="E1958" t="s">
        <v>4448</v>
      </c>
      <c r="F1958" t="s">
        <v>4453</v>
      </c>
      <c r="G1958">
        <v>105</v>
      </c>
      <c r="H1958" t="s">
        <v>4434</v>
      </c>
      <c r="I1958">
        <v>90</v>
      </c>
      <c r="K1958" s="4">
        <v>14181</v>
      </c>
      <c r="M1958">
        <v>2017</v>
      </c>
      <c r="N1958" t="s">
        <v>4484</v>
      </c>
      <c r="O1958" t="str">
        <f t="shared" si="30"/>
        <v>42695Charlotte Hornets</v>
      </c>
      <c r="P1958" t="str">
        <f>VLOOKUP(O1958,Sheet1!A$1:K$18685,7,FALSE)</f>
        <v>L -5.5</v>
      </c>
      <c r="Q1958" t="str">
        <f>VLOOKUP(O1958,Sheet1!A$1:K$18685,8,FALSE)</f>
        <v>U 197.5</v>
      </c>
      <c r="R1958" s="1" t="s">
        <v>4487</v>
      </c>
    </row>
    <row r="1959" spans="1:18" ht="17">
      <c r="A1959" s="3">
        <v>42443</v>
      </c>
      <c r="B1959">
        <v>3</v>
      </c>
      <c r="C1959">
        <v>14</v>
      </c>
      <c r="D1959">
        <v>2016</v>
      </c>
      <c r="E1959" t="s">
        <v>4448</v>
      </c>
      <c r="F1959" t="s">
        <v>4462</v>
      </c>
      <c r="G1959">
        <v>107</v>
      </c>
      <c r="H1959" t="s">
        <v>4434</v>
      </c>
      <c r="I1959">
        <v>96</v>
      </c>
      <c r="K1959" s="4">
        <v>15686</v>
      </c>
      <c r="M1959">
        <v>2016</v>
      </c>
      <c r="N1959" t="s">
        <v>4480</v>
      </c>
      <c r="O1959" t="str">
        <f t="shared" si="30"/>
        <v>42443Charlotte Hornets</v>
      </c>
      <c r="P1959" t="str">
        <f>VLOOKUP(O1959,Sheet1!A$1:K$18685,7,FALSE)</f>
        <v>L -5.5</v>
      </c>
      <c r="Q1959" t="str">
        <f>VLOOKUP(O1959,Sheet1!A$1:K$18685,8,FALSE)</f>
        <v>U 209.5</v>
      </c>
      <c r="R1959" s="1" t="s">
        <v>4487</v>
      </c>
    </row>
    <row r="1960" spans="1:18" ht="17">
      <c r="A1960" s="3">
        <v>42406</v>
      </c>
      <c r="B1960">
        <v>2</v>
      </c>
      <c r="C1960">
        <v>6</v>
      </c>
      <c r="D1960">
        <v>2016</v>
      </c>
      <c r="E1960" t="s">
        <v>4448</v>
      </c>
      <c r="F1960" t="s">
        <v>4432</v>
      </c>
      <c r="G1960">
        <v>104</v>
      </c>
      <c r="H1960" t="s">
        <v>4434</v>
      </c>
      <c r="I1960">
        <v>108</v>
      </c>
      <c r="K1960" s="4">
        <v>18450</v>
      </c>
      <c r="M1960">
        <v>2016</v>
      </c>
      <c r="N1960" t="s">
        <v>4477</v>
      </c>
      <c r="O1960" t="str">
        <f t="shared" si="30"/>
        <v>42406Charlotte Hornets</v>
      </c>
      <c r="P1960" t="str">
        <f>VLOOKUP(O1960,Sheet1!A$1:K$18685,7,FALSE)</f>
        <v>L -5.5</v>
      </c>
      <c r="Q1960" t="str">
        <f>VLOOKUP(O1960,Sheet1!A$1:K$18685,8,FALSE)</f>
        <v>O 210.5</v>
      </c>
      <c r="R1960" s="1" t="s">
        <v>4493</v>
      </c>
    </row>
    <row r="1961" spans="1:18" ht="17">
      <c r="A1961" s="3">
        <v>42385</v>
      </c>
      <c r="B1961">
        <v>1</v>
      </c>
      <c r="C1961">
        <v>16</v>
      </c>
      <c r="D1961">
        <v>2016</v>
      </c>
      <c r="E1961" t="s">
        <v>4448</v>
      </c>
      <c r="F1961" t="s">
        <v>4422</v>
      </c>
      <c r="G1961">
        <v>105</v>
      </c>
      <c r="H1961" t="s">
        <v>4434</v>
      </c>
      <c r="I1961">
        <v>92</v>
      </c>
      <c r="K1961" s="4">
        <v>18288</v>
      </c>
      <c r="M1961">
        <v>2016</v>
      </c>
      <c r="N1961" t="s">
        <v>4478</v>
      </c>
      <c r="O1961" t="str">
        <f t="shared" si="30"/>
        <v>42385Charlotte Hornets</v>
      </c>
      <c r="P1961" t="str">
        <f>VLOOKUP(O1961,Sheet1!A$1:K$18685,7,FALSE)</f>
        <v>L -5.5</v>
      </c>
      <c r="Q1961" t="str">
        <f>VLOOKUP(O1961,Sheet1!A$1:K$18685,8,FALSE)</f>
        <v>U 198</v>
      </c>
      <c r="R1961" s="1" t="s">
        <v>4493</v>
      </c>
    </row>
    <row r="1962" spans="1:18" ht="17">
      <c r="A1962" s="3">
        <v>42826</v>
      </c>
      <c r="B1962">
        <v>4</v>
      </c>
      <c r="C1962">
        <v>1</v>
      </c>
      <c r="D1962">
        <v>2017</v>
      </c>
      <c r="E1962" t="s">
        <v>4473</v>
      </c>
      <c r="F1962" t="s">
        <v>4410</v>
      </c>
      <c r="G1962">
        <v>104</v>
      </c>
      <c r="H1962" t="s">
        <v>4413</v>
      </c>
      <c r="I1962">
        <v>106</v>
      </c>
      <c r="K1962" s="4">
        <v>22019</v>
      </c>
      <c r="M1962">
        <v>2017</v>
      </c>
      <c r="N1962" t="s">
        <v>4449</v>
      </c>
      <c r="O1962" t="str">
        <f t="shared" si="30"/>
        <v>42826Chicago Bulls</v>
      </c>
      <c r="P1962" t="str">
        <f>VLOOKUP(O1962,Sheet1!A$1:K$18685,7,FALSE)</f>
        <v>L -5.5</v>
      </c>
      <c r="Q1962" t="str">
        <f>VLOOKUP(O1962,Sheet1!A$1:K$18685,8,FALSE)</f>
        <v>O 202</v>
      </c>
      <c r="R1962" s="1" t="s">
        <v>4493</v>
      </c>
    </row>
    <row r="1963" spans="1:18" ht="17">
      <c r="A1963" s="3">
        <v>42720</v>
      </c>
      <c r="B1963">
        <v>12</v>
      </c>
      <c r="C1963">
        <v>16</v>
      </c>
      <c r="D1963">
        <v>2016</v>
      </c>
      <c r="E1963" t="s">
        <v>4452</v>
      </c>
      <c r="F1963" t="s">
        <v>4422</v>
      </c>
      <c r="G1963">
        <v>95</v>
      </c>
      <c r="H1963" t="s">
        <v>4413</v>
      </c>
      <c r="I1963">
        <v>69</v>
      </c>
      <c r="K1963" s="4">
        <v>21324</v>
      </c>
      <c r="M1963">
        <v>2017</v>
      </c>
      <c r="N1963" t="s">
        <v>4468</v>
      </c>
      <c r="O1963" t="str">
        <f t="shared" si="30"/>
        <v>42720Chicago Bulls</v>
      </c>
      <c r="P1963" t="str">
        <f>VLOOKUP(O1963,Sheet1!A$1:K$18685,7,FALSE)</f>
        <v>L -5.5</v>
      </c>
      <c r="Q1963" t="str">
        <f>VLOOKUP(O1963,Sheet1!A$1:K$18685,8,FALSE)</f>
        <v>U 204</v>
      </c>
      <c r="R1963" s="1" t="s">
        <v>4447</v>
      </c>
    </row>
    <row r="1964" spans="1:18" ht="17">
      <c r="A1964" s="3">
        <v>42343</v>
      </c>
      <c r="B1964">
        <v>12</v>
      </c>
      <c r="C1964">
        <v>5</v>
      </c>
      <c r="D1964">
        <v>2015</v>
      </c>
      <c r="E1964" t="s">
        <v>4452</v>
      </c>
      <c r="F1964" t="s">
        <v>4434</v>
      </c>
      <c r="G1964">
        <v>102</v>
      </c>
      <c r="H1964" t="s">
        <v>4413</v>
      </c>
      <c r="I1964">
        <v>96</v>
      </c>
      <c r="K1964" s="4">
        <v>21770</v>
      </c>
      <c r="M1964">
        <v>2016</v>
      </c>
      <c r="N1964" t="s">
        <v>4468</v>
      </c>
      <c r="O1964" t="str">
        <f t="shared" si="30"/>
        <v>42343Chicago Bulls</v>
      </c>
      <c r="P1964" t="str">
        <f>VLOOKUP(O1964,Sheet1!A$1:K$18685,7,FALSE)</f>
        <v>L -5.5</v>
      </c>
      <c r="Q1964" t="str">
        <f>VLOOKUP(O1964,Sheet1!A$1:K$18685,8,FALSE)</f>
        <v>O 195.5</v>
      </c>
      <c r="R1964" s="1" t="s">
        <v>4493</v>
      </c>
    </row>
    <row r="1965" spans="1:18" ht="17">
      <c r="A1965" s="3">
        <v>42018</v>
      </c>
      <c r="B1965">
        <v>1</v>
      </c>
      <c r="C1965">
        <v>14</v>
      </c>
      <c r="D1965">
        <v>2015</v>
      </c>
      <c r="E1965" t="s">
        <v>4452</v>
      </c>
      <c r="F1965" t="s">
        <v>4432</v>
      </c>
      <c r="G1965">
        <v>105</v>
      </c>
      <c r="H1965" t="s">
        <v>4413</v>
      </c>
      <c r="I1965">
        <v>99</v>
      </c>
      <c r="K1965" s="4">
        <v>21498</v>
      </c>
      <c r="M1965">
        <v>2015</v>
      </c>
      <c r="N1965" t="s">
        <v>4478</v>
      </c>
      <c r="O1965" t="str">
        <f t="shared" si="30"/>
        <v>42018Chicago Bulls</v>
      </c>
      <c r="P1965" t="str">
        <f>VLOOKUP(O1965,Sheet1!A$1:K$18685,7,FALSE)</f>
        <v>L -5.5</v>
      </c>
      <c r="Q1965" t="str">
        <f>VLOOKUP(O1965,Sheet1!A$1:K$18685,8,FALSE)</f>
        <v>O 196</v>
      </c>
      <c r="R1965" s="1" t="s">
        <v>4505</v>
      </c>
    </row>
    <row r="1966" spans="1:18" ht="17">
      <c r="A1966" s="3">
        <v>40274</v>
      </c>
      <c r="B1966">
        <v>4</v>
      </c>
      <c r="C1966">
        <v>6</v>
      </c>
      <c r="D1966">
        <v>2010</v>
      </c>
      <c r="E1966" t="s">
        <v>4452</v>
      </c>
      <c r="F1966" t="s">
        <v>4422</v>
      </c>
      <c r="G1966">
        <v>79</v>
      </c>
      <c r="H1966" t="s">
        <v>4413</v>
      </c>
      <c r="I1966">
        <v>74</v>
      </c>
      <c r="K1966" s="4">
        <v>20268</v>
      </c>
      <c r="M1966">
        <v>2010</v>
      </c>
      <c r="N1966" t="s">
        <v>4449</v>
      </c>
      <c r="O1966" t="str">
        <f t="shared" si="30"/>
        <v>40274Chicago Bulls</v>
      </c>
      <c r="P1966" t="str">
        <f>VLOOKUP(O1966,Sheet1!A$1:K$18685,7,FALSE)</f>
        <v>L -5.5</v>
      </c>
      <c r="Q1966" t="str">
        <f>VLOOKUP(O1966,Sheet1!A$1:K$18685,8,FALSE)</f>
        <v>U 191</v>
      </c>
      <c r="R1966" s="1" t="s">
        <v>4503</v>
      </c>
    </row>
    <row r="1967" spans="1:18" ht="17">
      <c r="A1967" s="3">
        <v>43219</v>
      </c>
      <c r="B1967">
        <v>4</v>
      </c>
      <c r="C1967">
        <v>29</v>
      </c>
      <c r="D1967">
        <v>2018</v>
      </c>
      <c r="E1967" t="s">
        <v>4474</v>
      </c>
      <c r="F1967" t="s">
        <v>4418</v>
      </c>
      <c r="G1967">
        <v>101</v>
      </c>
      <c r="H1967" t="s">
        <v>4414</v>
      </c>
      <c r="I1967">
        <v>105</v>
      </c>
      <c r="K1967" s="4">
        <v>20562</v>
      </c>
      <c r="M1967">
        <v>2018</v>
      </c>
      <c r="N1967" t="s">
        <v>4449</v>
      </c>
      <c r="O1967" t="str">
        <f t="shared" si="30"/>
        <v>43219Cleveland Cavaliers</v>
      </c>
      <c r="P1967" t="str">
        <f>VLOOKUP(O1967,Sheet1!A$1:K$18685,7,FALSE)</f>
        <v>L -5.5</v>
      </c>
      <c r="Q1967" t="str">
        <f>VLOOKUP(O1967,Sheet1!A$1:K$18685,8,FALSE)</f>
        <v>O 200.5</v>
      </c>
      <c r="R1967" s="1" t="s">
        <v>4500</v>
      </c>
    </row>
    <row r="1968" spans="1:18" ht="17">
      <c r="A1968" s="3">
        <v>43063</v>
      </c>
      <c r="B1968">
        <v>11</v>
      </c>
      <c r="C1968">
        <v>24</v>
      </c>
      <c r="D1968">
        <v>2017</v>
      </c>
      <c r="E1968" t="s">
        <v>4452</v>
      </c>
      <c r="F1968" t="s">
        <v>4434</v>
      </c>
      <c r="G1968">
        <v>99</v>
      </c>
      <c r="H1968" t="s">
        <v>4414</v>
      </c>
      <c r="I1968">
        <v>100</v>
      </c>
      <c r="K1968" s="4">
        <v>20562</v>
      </c>
      <c r="M1968">
        <v>2018</v>
      </c>
      <c r="N1968" t="s">
        <v>4484</v>
      </c>
      <c r="O1968" t="str">
        <f t="shared" si="30"/>
        <v>43063Cleveland Cavaliers</v>
      </c>
      <c r="P1968" t="str">
        <f>VLOOKUP(O1968,Sheet1!A$1:K$18685,7,FALSE)</f>
        <v>L -5.5</v>
      </c>
      <c r="Q1968" t="str">
        <f>VLOOKUP(O1968,Sheet1!A$1:K$18685,8,FALSE)</f>
        <v>U 217.5</v>
      </c>
      <c r="R1968" s="1" t="s">
        <v>4447</v>
      </c>
    </row>
    <row r="1969" spans="1:18" ht="17">
      <c r="A1969" s="3">
        <v>42689</v>
      </c>
      <c r="B1969">
        <v>11</v>
      </c>
      <c r="C1969">
        <v>15</v>
      </c>
      <c r="D1969">
        <v>2016</v>
      </c>
      <c r="E1969" t="s">
        <v>4448</v>
      </c>
      <c r="F1969" t="s">
        <v>4430</v>
      </c>
      <c r="G1969">
        <v>117</v>
      </c>
      <c r="H1969" t="s">
        <v>4414</v>
      </c>
      <c r="I1969">
        <v>121</v>
      </c>
      <c r="K1969" s="4">
        <v>20562</v>
      </c>
      <c r="M1969">
        <v>2017</v>
      </c>
      <c r="N1969" t="s">
        <v>4484</v>
      </c>
      <c r="O1969" t="str">
        <f t="shared" si="30"/>
        <v>42689Cleveland Cavaliers</v>
      </c>
      <c r="P1969" t="str">
        <f>VLOOKUP(O1969,Sheet1!A$1:K$18685,7,FALSE)</f>
        <v>L -5.5</v>
      </c>
      <c r="Q1969" t="str">
        <f>VLOOKUP(O1969,Sheet1!A$1:K$18685,8,FALSE)</f>
        <v>O 209</v>
      </c>
      <c r="R1969" s="1" t="s">
        <v>4503</v>
      </c>
    </row>
    <row r="1970" spans="1:18" ht="17">
      <c r="A1970" s="3">
        <v>42445</v>
      </c>
      <c r="B1970">
        <v>3</v>
      </c>
      <c r="C1970">
        <v>16</v>
      </c>
      <c r="D1970">
        <v>2016</v>
      </c>
      <c r="E1970" t="s">
        <v>4448</v>
      </c>
      <c r="F1970" t="s">
        <v>4462</v>
      </c>
      <c r="G1970">
        <v>98</v>
      </c>
      <c r="H1970" t="s">
        <v>4414</v>
      </c>
      <c r="I1970">
        <v>99</v>
      </c>
      <c r="K1970" s="4">
        <v>20562</v>
      </c>
      <c r="M1970">
        <v>2016</v>
      </c>
      <c r="N1970" t="s">
        <v>4480</v>
      </c>
      <c r="O1970" t="str">
        <f t="shared" si="30"/>
        <v>42445Cleveland Cavaliers</v>
      </c>
      <c r="P1970" t="str">
        <f>VLOOKUP(O1970,Sheet1!A$1:K$18685,7,FALSE)</f>
        <v>L -5.5</v>
      </c>
      <c r="Q1970" t="str">
        <f>VLOOKUP(O1970,Sheet1!A$1:K$18685,8,FALSE)</f>
        <v>U 206.5</v>
      </c>
      <c r="R1970" s="1" t="s">
        <v>4505</v>
      </c>
    </row>
    <row r="1971" spans="1:18" ht="17">
      <c r="A1971" s="3">
        <v>42136</v>
      </c>
      <c r="B1971">
        <v>5</v>
      </c>
      <c r="C1971">
        <v>12</v>
      </c>
      <c r="D1971">
        <v>2015</v>
      </c>
      <c r="E1971" t="s">
        <v>4448</v>
      </c>
      <c r="F1971" t="s">
        <v>4413</v>
      </c>
      <c r="G1971">
        <v>101</v>
      </c>
      <c r="H1971" t="s">
        <v>4414</v>
      </c>
      <c r="I1971">
        <v>106</v>
      </c>
      <c r="K1971" s="4">
        <v>20562</v>
      </c>
      <c r="M1971">
        <v>2015</v>
      </c>
      <c r="N1971" t="s">
        <v>4483</v>
      </c>
      <c r="O1971" t="str">
        <f t="shared" si="30"/>
        <v>42136Cleveland Cavaliers</v>
      </c>
      <c r="P1971" t="str">
        <f>VLOOKUP(O1971,Sheet1!A$1:K$18685,7,FALSE)</f>
        <v>L -5.5</v>
      </c>
      <c r="Q1971" t="str">
        <f>VLOOKUP(O1971,Sheet1!A$1:K$18685,8,FALSE)</f>
        <v>O 190.5</v>
      </c>
      <c r="R1971" s="1" t="s">
        <v>4503</v>
      </c>
    </row>
    <row r="1972" spans="1:18" ht="17">
      <c r="A1972" s="3">
        <v>40270</v>
      </c>
      <c r="B1972">
        <v>4</v>
      </c>
      <c r="C1972">
        <v>2</v>
      </c>
      <c r="D1972">
        <v>2010</v>
      </c>
      <c r="E1972" t="s">
        <v>4452</v>
      </c>
      <c r="F1972" t="s">
        <v>4410</v>
      </c>
      <c r="G1972">
        <v>88</v>
      </c>
      <c r="H1972" t="s">
        <v>4414</v>
      </c>
      <c r="I1972">
        <v>93</v>
      </c>
      <c r="K1972" s="4">
        <v>20562</v>
      </c>
      <c r="M1972">
        <v>2010</v>
      </c>
      <c r="N1972" t="s">
        <v>4449</v>
      </c>
      <c r="O1972" t="str">
        <f t="shared" si="30"/>
        <v>40270Cleveland Cavaliers</v>
      </c>
      <c r="P1972" t="str">
        <f>VLOOKUP(O1972,Sheet1!A$1:K$18685,7,FALSE)</f>
        <v>L -5.5</v>
      </c>
      <c r="Q1972" t="str">
        <f>VLOOKUP(O1972,Sheet1!A$1:K$18685,8,FALSE)</f>
        <v>U 197.5</v>
      </c>
      <c r="R1972" s="1" t="s">
        <v>4447</v>
      </c>
    </row>
    <row r="1973" spans="1:18" ht="17">
      <c r="A1973" s="3">
        <v>40245</v>
      </c>
      <c r="B1973">
        <v>3</v>
      </c>
      <c r="C1973">
        <v>8</v>
      </c>
      <c r="D1973">
        <v>2010</v>
      </c>
      <c r="E1973" t="s">
        <v>4448</v>
      </c>
      <c r="F1973" t="s">
        <v>4456</v>
      </c>
      <c r="G1973">
        <v>95</v>
      </c>
      <c r="H1973" t="s">
        <v>4414</v>
      </c>
      <c r="I1973">
        <v>97</v>
      </c>
      <c r="K1973" s="4">
        <v>20562</v>
      </c>
      <c r="M1973">
        <v>2010</v>
      </c>
      <c r="N1973" t="s">
        <v>4480</v>
      </c>
      <c r="O1973" t="str">
        <f t="shared" si="30"/>
        <v>40245Cleveland Cavaliers</v>
      </c>
      <c r="P1973" t="str">
        <f>VLOOKUP(O1973,Sheet1!A$1:K$18685,7,FALSE)</f>
        <v>L -5.5</v>
      </c>
      <c r="Q1973" t="str">
        <f>VLOOKUP(O1973,Sheet1!A$1:K$18685,8,FALSE)</f>
        <v>U 193</v>
      </c>
      <c r="R1973" s="1" t="s">
        <v>4487</v>
      </c>
    </row>
    <row r="1974" spans="1:18" ht="17">
      <c r="A1974" s="3">
        <v>40177</v>
      </c>
      <c r="B1974">
        <v>12</v>
      </c>
      <c r="C1974">
        <v>30</v>
      </c>
      <c r="D1974">
        <v>2009</v>
      </c>
      <c r="E1974" t="s">
        <v>4448</v>
      </c>
      <c r="F1974" t="s">
        <v>4410</v>
      </c>
      <c r="G1974">
        <v>101</v>
      </c>
      <c r="H1974" t="s">
        <v>4414</v>
      </c>
      <c r="I1974">
        <v>106</v>
      </c>
      <c r="K1974" s="4">
        <v>20562</v>
      </c>
      <c r="M1974">
        <v>2010</v>
      </c>
      <c r="N1974" t="s">
        <v>4468</v>
      </c>
      <c r="O1974" t="str">
        <f t="shared" si="30"/>
        <v>40177Cleveland Cavaliers</v>
      </c>
      <c r="P1974" t="str">
        <f>VLOOKUP(O1974,Sheet1!A$1:K$18685,7,FALSE)</f>
        <v>L -5.5</v>
      </c>
      <c r="Q1974" t="str">
        <f>VLOOKUP(O1974,Sheet1!A$1:K$18685,8,FALSE)</f>
        <v>O 192.5</v>
      </c>
      <c r="R1974" s="1" t="s">
        <v>4505</v>
      </c>
    </row>
    <row r="1975" spans="1:18" ht="17">
      <c r="A1975" s="3">
        <v>43597</v>
      </c>
      <c r="B1975">
        <v>5</v>
      </c>
      <c r="C1975">
        <v>12</v>
      </c>
      <c r="D1975">
        <v>2019</v>
      </c>
      <c r="E1975" t="s">
        <v>4485</v>
      </c>
      <c r="F1975" t="s">
        <v>4429</v>
      </c>
      <c r="G1975">
        <v>100</v>
      </c>
      <c r="H1975" t="s">
        <v>4415</v>
      </c>
      <c r="I1975">
        <v>96</v>
      </c>
      <c r="K1975" s="4">
        <v>19725</v>
      </c>
      <c r="M1975">
        <v>2019</v>
      </c>
      <c r="N1975" t="s">
        <v>4483</v>
      </c>
      <c r="O1975" t="str">
        <f t="shared" si="30"/>
        <v>43597Denver Nuggets</v>
      </c>
      <c r="P1975" t="str">
        <f>VLOOKUP(O1975,Sheet1!A$1:K$18685,7,FALSE)</f>
        <v>L -5.5</v>
      </c>
      <c r="Q1975" t="str">
        <f>VLOOKUP(O1975,Sheet1!A$1:K$18685,8,FALSE)</f>
        <v>U 211</v>
      </c>
      <c r="R1975" s="1" t="s">
        <v>4500</v>
      </c>
    </row>
    <row r="1976" spans="1:18" ht="17">
      <c r="A1976" s="3">
        <v>43568</v>
      </c>
      <c r="B1976">
        <v>4</v>
      </c>
      <c r="C1976">
        <v>13</v>
      </c>
      <c r="D1976">
        <v>2019</v>
      </c>
      <c r="E1976" t="s">
        <v>4461</v>
      </c>
      <c r="F1976" t="s">
        <v>4456</v>
      </c>
      <c r="G1976">
        <v>101</v>
      </c>
      <c r="H1976" t="s">
        <v>4415</v>
      </c>
      <c r="I1976">
        <v>96</v>
      </c>
      <c r="K1976" s="4">
        <v>19520</v>
      </c>
      <c r="M1976">
        <v>2019</v>
      </c>
      <c r="N1976" t="s">
        <v>4449</v>
      </c>
      <c r="O1976" t="str">
        <f t="shared" si="30"/>
        <v>43568Denver Nuggets</v>
      </c>
      <c r="P1976" t="str">
        <f>VLOOKUP(O1976,Sheet1!A$1:K$18685,7,FALSE)</f>
        <v>L -5.5</v>
      </c>
      <c r="Q1976" t="str">
        <f>VLOOKUP(O1976,Sheet1!A$1:K$18685,8,FALSE)</f>
        <v>U 210.5</v>
      </c>
      <c r="R1976" s="1" t="s">
        <v>4493</v>
      </c>
    </row>
    <row r="1977" spans="1:18" ht="17">
      <c r="A1977" s="3">
        <v>41302</v>
      </c>
      <c r="B1977">
        <v>1</v>
      </c>
      <c r="C1977">
        <v>28</v>
      </c>
      <c r="D1977">
        <v>2013</v>
      </c>
      <c r="E1977" t="s">
        <v>4463</v>
      </c>
      <c r="F1977" t="s">
        <v>4418</v>
      </c>
      <c r="G1977">
        <v>101</v>
      </c>
      <c r="H1977" t="s">
        <v>4415</v>
      </c>
      <c r="I1977">
        <v>102</v>
      </c>
      <c r="K1977" s="4">
        <v>16032</v>
      </c>
      <c r="M1977">
        <v>2013</v>
      </c>
      <c r="N1977" t="s">
        <v>4478</v>
      </c>
      <c r="O1977" t="str">
        <f t="shared" si="30"/>
        <v>41302Denver Nuggets</v>
      </c>
      <c r="P1977" t="str">
        <f>VLOOKUP(O1977,Sheet1!A$1:K$18685,7,FALSE)</f>
        <v>L -5.5</v>
      </c>
      <c r="Q1977" t="str">
        <f>VLOOKUP(O1977,Sheet1!A$1:K$18685,8,FALSE)</f>
        <v>O 193.5</v>
      </c>
      <c r="R1977" s="1" t="s">
        <v>4487</v>
      </c>
    </row>
    <row r="1978" spans="1:18" ht="17">
      <c r="A1978" s="3">
        <v>40937</v>
      </c>
      <c r="B1978">
        <v>1</v>
      </c>
      <c r="C1978">
        <v>29</v>
      </c>
      <c r="D1978">
        <v>2012</v>
      </c>
      <c r="E1978" t="s">
        <v>4452</v>
      </c>
      <c r="F1978" t="s">
        <v>4419</v>
      </c>
      <c r="G1978">
        <v>109</v>
      </c>
      <c r="H1978" t="s">
        <v>4415</v>
      </c>
      <c r="I1978">
        <v>105</v>
      </c>
      <c r="K1978" s="4">
        <v>19495</v>
      </c>
      <c r="M1978">
        <v>2012</v>
      </c>
      <c r="N1978" t="s">
        <v>4478</v>
      </c>
      <c r="O1978" t="str">
        <f t="shared" si="30"/>
        <v>40937Denver Nuggets</v>
      </c>
      <c r="P1978" t="str">
        <f>VLOOKUP(O1978,Sheet1!A$1:K$18685,7,FALSE)</f>
        <v>L -5.5</v>
      </c>
      <c r="Q1978" t="str">
        <f>VLOOKUP(O1978,Sheet1!A$1:K$18685,8,FALSE)</f>
        <v>O 205.5</v>
      </c>
      <c r="R1978" s="1" t="s">
        <v>4500</v>
      </c>
    </row>
    <row r="1979" spans="1:18" ht="17">
      <c r="A1979" s="3">
        <v>40625</v>
      </c>
      <c r="B1979">
        <v>3</v>
      </c>
      <c r="C1979">
        <v>23</v>
      </c>
      <c r="D1979">
        <v>2011</v>
      </c>
      <c r="E1979" t="s">
        <v>4461</v>
      </c>
      <c r="F1979" t="s">
        <v>4456</v>
      </c>
      <c r="G1979">
        <v>112</v>
      </c>
      <c r="H1979" t="s">
        <v>4415</v>
      </c>
      <c r="I1979">
        <v>115</v>
      </c>
      <c r="K1979" s="4">
        <v>19155</v>
      </c>
      <c r="M1979">
        <v>2011</v>
      </c>
      <c r="N1979" t="s">
        <v>4480</v>
      </c>
      <c r="O1979" t="str">
        <f t="shared" si="30"/>
        <v>40625Denver Nuggets</v>
      </c>
      <c r="P1979" t="str">
        <f>VLOOKUP(O1979,Sheet1!A$1:K$18685,7,FALSE)</f>
        <v>L -5.5</v>
      </c>
      <c r="Q1979" t="str">
        <f>VLOOKUP(O1979,Sheet1!A$1:K$18685,8,FALSE)</f>
        <v>O 212</v>
      </c>
      <c r="R1979" s="1" t="s">
        <v>4505</v>
      </c>
    </row>
    <row r="1980" spans="1:18" ht="17">
      <c r="A1980" s="3">
        <v>40552</v>
      </c>
      <c r="B1980">
        <v>1</v>
      </c>
      <c r="C1980">
        <v>9</v>
      </c>
      <c r="D1980">
        <v>2011</v>
      </c>
      <c r="E1980" t="s">
        <v>4463</v>
      </c>
      <c r="F1980" t="s">
        <v>4454</v>
      </c>
      <c r="G1980">
        <v>96</v>
      </c>
      <c r="H1980" t="s">
        <v>4415</v>
      </c>
      <c r="I1980">
        <v>87</v>
      </c>
      <c r="K1980" s="4">
        <v>16283</v>
      </c>
      <c r="M1980">
        <v>2011</v>
      </c>
      <c r="N1980" t="s">
        <v>4478</v>
      </c>
      <c r="O1980" t="str">
        <f t="shared" si="30"/>
        <v>40552Denver Nuggets</v>
      </c>
      <c r="P1980" t="str">
        <f>VLOOKUP(O1980,Sheet1!A$1:K$18685,7,FALSE)</f>
        <v>L -5.5</v>
      </c>
      <c r="Q1980" t="str">
        <f>VLOOKUP(O1980,Sheet1!A$1:K$18685,8,FALSE)</f>
        <v>U 201.5</v>
      </c>
      <c r="R1980" s="1" t="s">
        <v>4500</v>
      </c>
    </row>
    <row r="1981" spans="1:18" ht="17">
      <c r="A1981" s="3">
        <v>40220</v>
      </c>
      <c r="B1981">
        <v>2</v>
      </c>
      <c r="C1981">
        <v>11</v>
      </c>
      <c r="D1981">
        <v>2010</v>
      </c>
      <c r="E1981" t="s">
        <v>4461</v>
      </c>
      <c r="F1981" t="s">
        <v>4456</v>
      </c>
      <c r="G1981">
        <v>111</v>
      </c>
      <c r="H1981" t="s">
        <v>4415</v>
      </c>
      <c r="I1981">
        <v>92</v>
      </c>
      <c r="K1981" s="4">
        <v>18611</v>
      </c>
      <c r="M1981">
        <v>2010</v>
      </c>
      <c r="N1981" t="s">
        <v>4477</v>
      </c>
      <c r="O1981" t="str">
        <f t="shared" si="30"/>
        <v>40220Denver Nuggets</v>
      </c>
      <c r="P1981" t="str">
        <f>VLOOKUP(O1981,Sheet1!A$1:K$18685,7,FALSE)</f>
        <v>L -5.5</v>
      </c>
      <c r="Q1981" t="str">
        <f>VLOOKUP(O1981,Sheet1!A$1:K$18685,8,FALSE)</f>
        <v>U 206</v>
      </c>
      <c r="R1981" s="1" t="s">
        <v>4502</v>
      </c>
    </row>
    <row r="1982" spans="1:18" ht="17">
      <c r="A1982" s="3">
        <v>40212</v>
      </c>
      <c r="B1982">
        <v>2</v>
      </c>
      <c r="C1982">
        <v>3</v>
      </c>
      <c r="D1982">
        <v>2010</v>
      </c>
      <c r="E1982" t="s">
        <v>4461</v>
      </c>
      <c r="F1982" t="s">
        <v>4428</v>
      </c>
      <c r="G1982">
        <v>109</v>
      </c>
      <c r="H1982" t="s">
        <v>4415</v>
      </c>
      <c r="I1982">
        <v>97</v>
      </c>
      <c r="K1982" s="4">
        <v>19155</v>
      </c>
      <c r="M1982">
        <v>2010</v>
      </c>
      <c r="N1982" t="s">
        <v>4477</v>
      </c>
      <c r="O1982" t="str">
        <f t="shared" si="30"/>
        <v>40212Denver Nuggets</v>
      </c>
      <c r="P1982" t="str">
        <f>VLOOKUP(O1982,Sheet1!A$1:K$18685,7,FALSE)</f>
        <v>L -5.5</v>
      </c>
      <c r="Q1982" t="str">
        <f>VLOOKUP(O1982,Sheet1!A$1:K$18685,8,FALSE)</f>
        <v>U 220</v>
      </c>
      <c r="R1982" s="1" t="s">
        <v>4505</v>
      </c>
    </row>
    <row r="1983" spans="1:18" ht="17">
      <c r="A1983" s="3">
        <v>40183</v>
      </c>
      <c r="B1983">
        <v>1</v>
      </c>
      <c r="C1983">
        <v>5</v>
      </c>
      <c r="D1983">
        <v>2010</v>
      </c>
      <c r="E1983" t="s">
        <v>4463</v>
      </c>
      <c r="F1983" t="s">
        <v>4417</v>
      </c>
      <c r="G1983">
        <v>122</v>
      </c>
      <c r="H1983" t="s">
        <v>4415</v>
      </c>
      <c r="I1983">
        <v>123</v>
      </c>
      <c r="K1983" s="4">
        <v>15129</v>
      </c>
      <c r="M1983">
        <v>2010</v>
      </c>
      <c r="N1983" t="s">
        <v>4478</v>
      </c>
      <c r="O1983" t="str">
        <f t="shared" si="30"/>
        <v>40183Denver Nuggets</v>
      </c>
      <c r="P1983" t="str">
        <f>VLOOKUP(O1983,Sheet1!A$1:K$18685,7,FALSE)</f>
        <v>L -5.5</v>
      </c>
      <c r="Q1983" t="str">
        <f>VLOOKUP(O1983,Sheet1!A$1:K$18685,8,FALSE)</f>
        <v>O 224</v>
      </c>
      <c r="R1983" s="1" t="s">
        <v>4503</v>
      </c>
    </row>
    <row r="1984" spans="1:18" ht="17">
      <c r="A1984" s="3">
        <v>40174</v>
      </c>
      <c r="B1984">
        <v>12</v>
      </c>
      <c r="C1984">
        <v>27</v>
      </c>
      <c r="D1984">
        <v>2009</v>
      </c>
      <c r="E1984" t="s">
        <v>4452</v>
      </c>
      <c r="F1984" t="s">
        <v>4462</v>
      </c>
      <c r="G1984">
        <v>104</v>
      </c>
      <c r="H1984" t="s">
        <v>4415</v>
      </c>
      <c r="I1984">
        <v>96</v>
      </c>
      <c r="K1984" s="4">
        <v>19756</v>
      </c>
      <c r="M1984">
        <v>2010</v>
      </c>
      <c r="N1984" t="s">
        <v>4468</v>
      </c>
      <c r="O1984" t="str">
        <f t="shared" si="30"/>
        <v>40174Denver Nuggets</v>
      </c>
      <c r="P1984" t="str">
        <f>VLOOKUP(O1984,Sheet1!A$1:K$18685,7,FALSE)</f>
        <v>L -5.5</v>
      </c>
      <c r="Q1984" t="str">
        <f>VLOOKUP(O1984,Sheet1!A$1:K$18685,8,FALSE)</f>
        <v>U 207</v>
      </c>
      <c r="R1984" s="1" t="s">
        <v>4500</v>
      </c>
    </row>
    <row r="1985" spans="1:18" ht="17">
      <c r="A1985" s="3">
        <v>39962</v>
      </c>
      <c r="B1985">
        <v>5</v>
      </c>
      <c r="C1985">
        <v>29</v>
      </c>
      <c r="D1985">
        <v>2009</v>
      </c>
      <c r="E1985" t="s">
        <v>4463</v>
      </c>
      <c r="F1985" t="s">
        <v>4420</v>
      </c>
      <c r="G1985">
        <v>119</v>
      </c>
      <c r="H1985" t="s">
        <v>4415</v>
      </c>
      <c r="I1985">
        <v>92</v>
      </c>
      <c r="K1985" s="4">
        <v>20053</v>
      </c>
      <c r="M1985">
        <v>2009</v>
      </c>
      <c r="N1985" t="s">
        <v>4483</v>
      </c>
      <c r="O1985" t="str">
        <f t="shared" si="30"/>
        <v>39962Denver Nuggets</v>
      </c>
      <c r="P1985" t="str">
        <f>VLOOKUP(O1985,Sheet1!A$1:K$18685,7,FALSE)</f>
        <v>L -5.5</v>
      </c>
      <c r="Q1985" t="str">
        <f>VLOOKUP(O1985,Sheet1!A$1:K$18685,8,FALSE)</f>
        <v>O 208.5</v>
      </c>
      <c r="R1985" s="1" t="s">
        <v>4447</v>
      </c>
    </row>
    <row r="1986" spans="1:18" ht="17">
      <c r="A1986" s="3">
        <v>42835</v>
      </c>
      <c r="B1986">
        <v>4</v>
      </c>
      <c r="C1986">
        <v>10</v>
      </c>
      <c r="D1986">
        <v>2017</v>
      </c>
      <c r="E1986" t="s">
        <v>4452</v>
      </c>
      <c r="F1986" t="s">
        <v>4432</v>
      </c>
      <c r="G1986">
        <v>105</v>
      </c>
      <c r="H1986" t="s">
        <v>4416</v>
      </c>
      <c r="I1986">
        <v>101</v>
      </c>
      <c r="K1986" s="4">
        <v>21012</v>
      </c>
      <c r="M1986">
        <v>2017</v>
      </c>
      <c r="N1986" t="s">
        <v>4449</v>
      </c>
      <c r="O1986" t="str">
        <f t="shared" ref="O1986:O2049" si="31">CONCATENATE(A1986,H1986)</f>
        <v>42835Detroit Pistons</v>
      </c>
      <c r="P1986" t="str">
        <f>VLOOKUP(O1986,Sheet1!A$1:K$18685,7,FALSE)</f>
        <v>L -5.5</v>
      </c>
      <c r="Q1986" t="str">
        <f>VLOOKUP(O1986,Sheet1!A$1:K$18685,8,FALSE)</f>
        <v>U 208</v>
      </c>
      <c r="R1986" s="1" t="s">
        <v>4487</v>
      </c>
    </row>
    <row r="1987" spans="1:18" ht="17">
      <c r="A1987" s="3">
        <v>42461</v>
      </c>
      <c r="B1987">
        <v>4</v>
      </c>
      <c r="C1987">
        <v>1</v>
      </c>
      <c r="D1987">
        <v>2016</v>
      </c>
      <c r="E1987" t="s">
        <v>4451</v>
      </c>
      <c r="F1987" t="s">
        <v>4462</v>
      </c>
      <c r="G1987">
        <v>98</v>
      </c>
      <c r="H1987" t="s">
        <v>4416</v>
      </c>
      <c r="I1987">
        <v>89</v>
      </c>
      <c r="K1987" s="4">
        <v>19031</v>
      </c>
      <c r="M1987">
        <v>2016</v>
      </c>
      <c r="N1987" t="s">
        <v>4449</v>
      </c>
      <c r="O1987" t="str">
        <f t="shared" si="31"/>
        <v>42461Detroit Pistons</v>
      </c>
      <c r="P1987" t="str">
        <f>VLOOKUP(O1987,Sheet1!A$1:K$18685,7,FALSE)</f>
        <v>L -5.5</v>
      </c>
      <c r="Q1987" t="str">
        <f>VLOOKUP(O1987,Sheet1!A$1:K$18685,8,FALSE)</f>
        <v>U 205</v>
      </c>
      <c r="R1987" s="1" t="s">
        <v>4447</v>
      </c>
    </row>
    <row r="1988" spans="1:18" ht="17">
      <c r="A1988" s="3">
        <v>42014</v>
      </c>
      <c r="B1988">
        <v>1</v>
      </c>
      <c r="C1988">
        <v>10</v>
      </c>
      <c r="D1988">
        <v>2015</v>
      </c>
      <c r="E1988" t="s">
        <v>4451</v>
      </c>
      <c r="F1988" t="s">
        <v>4412</v>
      </c>
      <c r="G1988">
        <v>93</v>
      </c>
      <c r="H1988" t="s">
        <v>4416</v>
      </c>
      <c r="I1988">
        <v>98</v>
      </c>
      <c r="K1988" s="4">
        <v>19301</v>
      </c>
      <c r="M1988">
        <v>2015</v>
      </c>
      <c r="N1988" t="s">
        <v>4478</v>
      </c>
      <c r="O1988" t="str">
        <f t="shared" si="31"/>
        <v>42014Detroit Pistons</v>
      </c>
      <c r="P1988" t="str">
        <f>VLOOKUP(O1988,Sheet1!A$1:K$18685,7,FALSE)</f>
        <v>L -5.5</v>
      </c>
      <c r="Q1988" t="str">
        <f>VLOOKUP(O1988,Sheet1!A$1:K$18685,8,FALSE)</f>
        <v>U 194.5</v>
      </c>
      <c r="R1988" s="1" t="s">
        <v>4493</v>
      </c>
    </row>
    <row r="1989" spans="1:18" ht="17">
      <c r="A1989" s="3">
        <v>41607</v>
      </c>
      <c r="B1989">
        <v>11</v>
      </c>
      <c r="C1989">
        <v>29</v>
      </c>
      <c r="D1989">
        <v>2013</v>
      </c>
      <c r="E1989" t="s">
        <v>4451</v>
      </c>
      <c r="F1989" t="s">
        <v>4420</v>
      </c>
      <c r="G1989">
        <v>106</v>
      </c>
      <c r="H1989" t="s">
        <v>4416</v>
      </c>
      <c r="I1989">
        <v>102</v>
      </c>
      <c r="K1989" s="4">
        <v>15202</v>
      </c>
      <c r="M1989">
        <v>2014</v>
      </c>
      <c r="N1989" t="s">
        <v>4484</v>
      </c>
      <c r="O1989" t="str">
        <f t="shared" si="31"/>
        <v>41607Detroit Pistons</v>
      </c>
      <c r="P1989" t="str">
        <f>VLOOKUP(O1989,Sheet1!A$1:K$18685,7,FALSE)</f>
        <v>L -5.5</v>
      </c>
      <c r="Q1989" t="str">
        <f>VLOOKUP(O1989,Sheet1!A$1:K$18685,8,FALSE)</f>
        <v>O 202</v>
      </c>
      <c r="R1989" s="1" t="s">
        <v>4447</v>
      </c>
    </row>
    <row r="1990" spans="1:18" ht="17">
      <c r="A1990" s="3">
        <v>40905</v>
      </c>
      <c r="B1990">
        <v>12</v>
      </c>
      <c r="C1990">
        <v>28</v>
      </c>
      <c r="D1990">
        <v>2011</v>
      </c>
      <c r="E1990" t="s">
        <v>4451</v>
      </c>
      <c r="F1990" t="s">
        <v>4414</v>
      </c>
      <c r="G1990">
        <v>105</v>
      </c>
      <c r="H1990" t="s">
        <v>4416</v>
      </c>
      <c r="I1990">
        <v>89</v>
      </c>
      <c r="K1990" s="4">
        <v>22076</v>
      </c>
      <c r="M1990">
        <v>2012</v>
      </c>
      <c r="N1990" t="s">
        <v>4468</v>
      </c>
      <c r="O1990" t="str">
        <f t="shared" si="31"/>
        <v>40905Detroit Pistons</v>
      </c>
      <c r="P1990" t="str">
        <f>VLOOKUP(O1990,Sheet1!A$1:K$18685,7,FALSE)</f>
        <v>L -5.5</v>
      </c>
      <c r="Q1990" t="str">
        <f>VLOOKUP(O1990,Sheet1!A$1:K$18685,8,FALSE)</f>
        <v>O 186.5</v>
      </c>
      <c r="R1990" s="1" t="s">
        <v>4505</v>
      </c>
    </row>
    <row r="1991" spans="1:18" ht="17">
      <c r="A1991" s="3">
        <v>39794</v>
      </c>
      <c r="B1991">
        <v>12</v>
      </c>
      <c r="C1991">
        <v>12</v>
      </c>
      <c r="D1991">
        <v>2008</v>
      </c>
      <c r="E1991" t="s">
        <v>4452</v>
      </c>
      <c r="F1991" t="s">
        <v>4418</v>
      </c>
      <c r="G1991">
        <v>110</v>
      </c>
      <c r="H1991" t="s">
        <v>4416</v>
      </c>
      <c r="I1991">
        <v>114</v>
      </c>
      <c r="K1991" s="4">
        <v>22076</v>
      </c>
      <c r="M1991">
        <v>2009</v>
      </c>
      <c r="N1991" t="s">
        <v>4468</v>
      </c>
      <c r="O1991" t="str">
        <f t="shared" si="31"/>
        <v>39794Detroit Pistons</v>
      </c>
      <c r="P1991" t="str">
        <f>VLOOKUP(O1991,Sheet1!A$1:K$18685,7,FALSE)</f>
        <v>L -5.5</v>
      </c>
      <c r="Q1991" t="str">
        <f>VLOOKUP(O1991,Sheet1!A$1:K$18685,8,FALSE)</f>
        <v>O 200</v>
      </c>
      <c r="R1991" s="1" t="s">
        <v>4447</v>
      </c>
    </row>
    <row r="1992" spans="1:18" ht="17">
      <c r="A1992" s="3">
        <v>43412</v>
      </c>
      <c r="B1992">
        <v>11</v>
      </c>
      <c r="C1992">
        <v>8</v>
      </c>
      <c r="D1992">
        <v>2018</v>
      </c>
      <c r="E1992" t="s">
        <v>4461</v>
      </c>
      <c r="F1992" t="s">
        <v>4422</v>
      </c>
      <c r="G1992">
        <v>134</v>
      </c>
      <c r="H1992" t="s">
        <v>4417</v>
      </c>
      <c r="I1992">
        <v>111</v>
      </c>
      <c r="K1992" s="4">
        <v>19596</v>
      </c>
      <c r="M1992">
        <v>2019</v>
      </c>
      <c r="N1992" t="s">
        <v>4484</v>
      </c>
      <c r="O1992" t="str">
        <f t="shared" si="31"/>
        <v>43412Golden State Warriors</v>
      </c>
      <c r="P1992" t="str">
        <f>VLOOKUP(O1992,Sheet1!A$1:K$18685,7,FALSE)</f>
        <v>L -5.5</v>
      </c>
      <c r="Q1992" t="str">
        <f>VLOOKUP(O1992,Sheet1!A$1:K$18685,8,FALSE)</f>
        <v>O 242</v>
      </c>
      <c r="R1992" s="1" t="s">
        <v>4502</v>
      </c>
    </row>
    <row r="1993" spans="1:18" ht="17">
      <c r="A1993" s="3">
        <v>42534</v>
      </c>
      <c r="B1993">
        <v>6</v>
      </c>
      <c r="C1993">
        <v>13</v>
      </c>
      <c r="D1993">
        <v>2016</v>
      </c>
      <c r="E1993" t="s">
        <v>4463</v>
      </c>
      <c r="F1993" t="s">
        <v>4414</v>
      </c>
      <c r="G1993">
        <v>112</v>
      </c>
      <c r="H1993" t="s">
        <v>4417</v>
      </c>
      <c r="I1993">
        <v>97</v>
      </c>
      <c r="K1993" s="4">
        <v>19596</v>
      </c>
      <c r="M1993">
        <v>2016</v>
      </c>
      <c r="N1993" t="s">
        <v>4479</v>
      </c>
      <c r="O1993" t="str">
        <f t="shared" si="31"/>
        <v>42534Golden State Warriors</v>
      </c>
      <c r="P1993" t="str">
        <f>VLOOKUP(O1993,Sheet1!A$1:K$18685,7,FALSE)</f>
        <v>L -5.5</v>
      </c>
      <c r="Q1993" t="str">
        <f>VLOOKUP(O1993,Sheet1!A$1:K$18685,8,FALSE)</f>
        <v>P 209</v>
      </c>
      <c r="R1993" s="1" t="s">
        <v>4487</v>
      </c>
    </row>
    <row r="1994" spans="1:18" ht="17">
      <c r="A1994" s="3">
        <v>42430</v>
      </c>
      <c r="B1994">
        <v>3</v>
      </c>
      <c r="C1994">
        <v>1</v>
      </c>
      <c r="D1994">
        <v>2016</v>
      </c>
      <c r="E1994" t="s">
        <v>4461</v>
      </c>
      <c r="F1994" t="s">
        <v>4410</v>
      </c>
      <c r="G1994">
        <v>105</v>
      </c>
      <c r="H1994" t="s">
        <v>4417</v>
      </c>
      <c r="I1994">
        <v>109</v>
      </c>
      <c r="J1994" t="s">
        <v>4458</v>
      </c>
      <c r="K1994" s="4">
        <v>19596</v>
      </c>
      <c r="M1994">
        <v>2016</v>
      </c>
      <c r="N1994" t="s">
        <v>4480</v>
      </c>
      <c r="O1994" t="str">
        <f t="shared" si="31"/>
        <v>42430Golden State Warriors</v>
      </c>
      <c r="P1994" t="str">
        <f>VLOOKUP(O1994,Sheet1!A$1:K$18685,7,FALSE)</f>
        <v>L -5.5</v>
      </c>
      <c r="Q1994" t="str">
        <f>VLOOKUP(O1994,Sheet1!A$1:K$18685,8,FALSE)</f>
        <v>O 213</v>
      </c>
      <c r="R1994" s="1" t="s">
        <v>4503</v>
      </c>
    </row>
    <row r="1995" spans="1:18" ht="17">
      <c r="A1995" s="3">
        <v>41371</v>
      </c>
      <c r="B1995">
        <v>4</v>
      </c>
      <c r="C1995">
        <v>7</v>
      </c>
      <c r="D1995">
        <v>2013</v>
      </c>
      <c r="E1995" t="s">
        <v>4452</v>
      </c>
      <c r="F1995" t="s">
        <v>4431</v>
      </c>
      <c r="G1995">
        <v>97</v>
      </c>
      <c r="H1995" t="s">
        <v>4417</v>
      </c>
      <c r="I1995">
        <v>90</v>
      </c>
      <c r="K1995" s="4">
        <v>19596</v>
      </c>
      <c r="M1995">
        <v>2013</v>
      </c>
      <c r="N1995" t="s">
        <v>4449</v>
      </c>
      <c r="O1995" t="str">
        <f t="shared" si="31"/>
        <v>41371Golden State Warriors</v>
      </c>
      <c r="P1995" t="str">
        <f>VLOOKUP(O1995,Sheet1!A$1:K$18685,7,FALSE)</f>
        <v>L -5.5</v>
      </c>
      <c r="Q1995" t="str">
        <f>VLOOKUP(O1995,Sheet1!A$1:K$18685,8,FALSE)</f>
        <v>U 200</v>
      </c>
      <c r="R1995" s="1" t="s">
        <v>4500</v>
      </c>
    </row>
    <row r="1996" spans="1:18" ht="17">
      <c r="A1996" s="3">
        <v>42758</v>
      </c>
      <c r="B1996">
        <v>1</v>
      </c>
      <c r="C1996">
        <v>23</v>
      </c>
      <c r="D1996">
        <v>2017</v>
      </c>
      <c r="E1996" t="s">
        <v>4452</v>
      </c>
      <c r="F1996" t="s">
        <v>4424</v>
      </c>
      <c r="G1996">
        <v>109</v>
      </c>
      <c r="H1996" t="s">
        <v>4418</v>
      </c>
      <c r="I1996">
        <v>103</v>
      </c>
      <c r="K1996" s="4">
        <v>16015</v>
      </c>
      <c r="M1996">
        <v>2017</v>
      </c>
      <c r="N1996" t="s">
        <v>4478</v>
      </c>
      <c r="O1996" t="str">
        <f t="shared" si="31"/>
        <v>42758Indiana Pacers</v>
      </c>
      <c r="P1996" t="str">
        <f>VLOOKUP(O1996,Sheet1!A$1:K$18685,7,FALSE)</f>
        <v>L -5.5</v>
      </c>
      <c r="Q1996" t="str">
        <f>VLOOKUP(O1996,Sheet1!A$1:K$18685,8,FALSE)</f>
        <v>U 217.5</v>
      </c>
      <c r="R1996" s="1" t="s">
        <v>4487</v>
      </c>
    </row>
    <row r="1997" spans="1:18" ht="17">
      <c r="A1997" s="3">
        <v>42723</v>
      </c>
      <c r="B1997">
        <v>12</v>
      </c>
      <c r="C1997">
        <v>19</v>
      </c>
      <c r="D1997">
        <v>2016</v>
      </c>
      <c r="E1997" t="s">
        <v>4448</v>
      </c>
      <c r="F1997" t="s">
        <v>4432</v>
      </c>
      <c r="G1997">
        <v>105</v>
      </c>
      <c r="H1997" t="s">
        <v>4418</v>
      </c>
      <c r="I1997">
        <v>107</v>
      </c>
      <c r="K1997" s="4">
        <v>17686</v>
      </c>
      <c r="M1997">
        <v>2017</v>
      </c>
      <c r="N1997" t="s">
        <v>4468</v>
      </c>
      <c r="O1997" t="str">
        <f t="shared" si="31"/>
        <v>42723Indiana Pacers</v>
      </c>
      <c r="P1997" t="str">
        <f>VLOOKUP(O1997,Sheet1!A$1:K$18685,7,FALSE)</f>
        <v>L -5.5</v>
      </c>
      <c r="Q1997" t="str">
        <f>VLOOKUP(O1997,Sheet1!A$1:K$18685,8,FALSE)</f>
        <v>O 211</v>
      </c>
      <c r="R1997" s="1" t="s">
        <v>4487</v>
      </c>
    </row>
    <row r="1998" spans="1:18" ht="17">
      <c r="A1998" s="3">
        <v>42428</v>
      </c>
      <c r="B1998">
        <v>2</v>
      </c>
      <c r="C1998">
        <v>28</v>
      </c>
      <c r="D1998">
        <v>2016</v>
      </c>
      <c r="E1998" t="s">
        <v>4489</v>
      </c>
      <c r="F1998" t="s">
        <v>4429</v>
      </c>
      <c r="G1998">
        <v>111</v>
      </c>
      <c r="H1998" t="s">
        <v>4418</v>
      </c>
      <c r="I1998">
        <v>102</v>
      </c>
      <c r="K1998" s="4">
        <v>16662</v>
      </c>
      <c r="M1998">
        <v>2016</v>
      </c>
      <c r="N1998" t="s">
        <v>4477</v>
      </c>
      <c r="O1998" t="str">
        <f t="shared" si="31"/>
        <v>42428Indiana Pacers</v>
      </c>
      <c r="P1998" t="str">
        <f>VLOOKUP(O1998,Sheet1!A$1:K$18685,7,FALSE)</f>
        <v>L -5.5</v>
      </c>
      <c r="Q1998" t="str">
        <f>VLOOKUP(O1998,Sheet1!A$1:K$18685,8,FALSE)</f>
        <v>O 208</v>
      </c>
      <c r="R1998" s="1" t="s">
        <v>4500</v>
      </c>
    </row>
    <row r="1999" spans="1:18" ht="17">
      <c r="A1999" s="3">
        <v>42035</v>
      </c>
      <c r="B1999">
        <v>1</v>
      </c>
      <c r="C1999">
        <v>31</v>
      </c>
      <c r="D1999">
        <v>2015</v>
      </c>
      <c r="E1999" t="s">
        <v>4448</v>
      </c>
      <c r="F1999" t="s">
        <v>4460</v>
      </c>
      <c r="G1999">
        <v>99</v>
      </c>
      <c r="H1999" t="s">
        <v>4418</v>
      </c>
      <c r="I1999">
        <v>94</v>
      </c>
      <c r="K1999" s="4">
        <v>18165</v>
      </c>
      <c r="M1999">
        <v>2015</v>
      </c>
      <c r="N1999" t="s">
        <v>4478</v>
      </c>
      <c r="O1999" t="str">
        <f t="shared" si="31"/>
        <v>42035Indiana Pacers</v>
      </c>
      <c r="P1999" t="str">
        <f>VLOOKUP(O1999,Sheet1!A$1:K$18685,7,FALSE)</f>
        <v>L -5.5</v>
      </c>
      <c r="Q1999" t="str">
        <f>VLOOKUP(O1999,Sheet1!A$1:K$18685,8,FALSE)</f>
        <v>U 199.5</v>
      </c>
      <c r="R1999" s="1" t="s">
        <v>4493</v>
      </c>
    </row>
    <row r="2000" spans="1:18" ht="17">
      <c r="A2000" s="3">
        <v>41772</v>
      </c>
      <c r="B2000">
        <v>5</v>
      </c>
      <c r="C2000">
        <v>13</v>
      </c>
      <c r="D2000">
        <v>2014</v>
      </c>
      <c r="E2000" t="s">
        <v>4448</v>
      </c>
      <c r="F2000" t="s">
        <v>4432</v>
      </c>
      <c r="G2000">
        <v>102</v>
      </c>
      <c r="H2000" t="s">
        <v>4418</v>
      </c>
      <c r="I2000">
        <v>79</v>
      </c>
      <c r="K2000" s="4">
        <v>18165</v>
      </c>
      <c r="M2000">
        <v>2014</v>
      </c>
      <c r="N2000" t="s">
        <v>4483</v>
      </c>
      <c r="O2000" t="str">
        <f t="shared" si="31"/>
        <v>41772Indiana Pacers</v>
      </c>
      <c r="P2000" t="str">
        <f>VLOOKUP(O2000,Sheet1!A$1:K$18685,7,FALSE)</f>
        <v>L -5.5</v>
      </c>
      <c r="Q2000" t="str">
        <f>VLOOKUP(O2000,Sheet1!A$1:K$18685,8,FALSE)</f>
        <v>U 181.5</v>
      </c>
      <c r="R2000" s="1" t="s">
        <v>4503</v>
      </c>
    </row>
    <row r="2001" spans="1:18" ht="17">
      <c r="A2001" s="3">
        <v>41284</v>
      </c>
      <c r="B2001">
        <v>1</v>
      </c>
      <c r="C2001">
        <v>10</v>
      </c>
      <c r="D2001">
        <v>2013</v>
      </c>
      <c r="E2001" t="s">
        <v>4452</v>
      </c>
      <c r="F2001" t="s">
        <v>4424</v>
      </c>
      <c r="G2001">
        <v>76</v>
      </c>
      <c r="H2001" t="s">
        <v>4418</v>
      </c>
      <c r="I2001">
        <v>81</v>
      </c>
      <c r="K2001" s="4">
        <v>16568</v>
      </c>
      <c r="M2001">
        <v>2013</v>
      </c>
      <c r="N2001" t="s">
        <v>4478</v>
      </c>
      <c r="O2001" t="str">
        <f t="shared" si="31"/>
        <v>41284Indiana Pacers</v>
      </c>
      <c r="P2001" t="str">
        <f>VLOOKUP(O2001,Sheet1!A$1:K$18685,7,FALSE)</f>
        <v>L -5.5</v>
      </c>
      <c r="Q2001" t="str">
        <f>VLOOKUP(O2001,Sheet1!A$1:K$18685,8,FALSE)</f>
        <v>U 184</v>
      </c>
      <c r="R2001" s="1" t="s">
        <v>4502</v>
      </c>
    </row>
    <row r="2002" spans="1:18" ht="17">
      <c r="A2002" s="3">
        <v>43541</v>
      </c>
      <c r="B2002">
        <v>3</v>
      </c>
      <c r="C2002">
        <v>17</v>
      </c>
      <c r="D2002">
        <v>2019</v>
      </c>
      <c r="E2002" t="s">
        <v>4463</v>
      </c>
      <c r="F2002" t="s">
        <v>4412</v>
      </c>
      <c r="G2002">
        <v>116</v>
      </c>
      <c r="H2002" t="s">
        <v>4419</v>
      </c>
      <c r="I2002">
        <v>119</v>
      </c>
      <c r="K2002" s="4">
        <v>17247</v>
      </c>
      <c r="M2002">
        <v>2019</v>
      </c>
      <c r="N2002" t="s">
        <v>4480</v>
      </c>
      <c r="O2002" t="str">
        <f t="shared" si="31"/>
        <v>43541Los Angeles Clippers</v>
      </c>
      <c r="P2002" t="str">
        <f>VLOOKUP(O2002,Sheet1!A$1:K$18685,7,FALSE)</f>
        <v>L -5.5</v>
      </c>
      <c r="Q2002" t="str">
        <f>VLOOKUP(O2002,Sheet1!A$1:K$18685,8,FALSE)</f>
        <v>O 230.5</v>
      </c>
      <c r="R2002" s="1" t="s">
        <v>4500</v>
      </c>
    </row>
    <row r="2003" spans="1:18" ht="17">
      <c r="A2003" s="3">
        <v>42840</v>
      </c>
      <c r="B2003">
        <v>4</v>
      </c>
      <c r="C2003">
        <v>15</v>
      </c>
      <c r="D2003">
        <v>2017</v>
      </c>
      <c r="E2003" t="s">
        <v>4461</v>
      </c>
      <c r="F2003" t="s">
        <v>4431</v>
      </c>
      <c r="G2003">
        <v>97</v>
      </c>
      <c r="H2003" t="s">
        <v>4419</v>
      </c>
      <c r="I2003">
        <v>95</v>
      </c>
      <c r="K2003" s="4">
        <v>19060</v>
      </c>
      <c r="M2003">
        <v>2017</v>
      </c>
      <c r="N2003" t="s">
        <v>4449</v>
      </c>
      <c r="O2003" t="str">
        <f t="shared" si="31"/>
        <v>42840Los Angeles Clippers</v>
      </c>
      <c r="P2003" t="str">
        <f>VLOOKUP(O2003,Sheet1!A$1:K$18685,7,FALSE)</f>
        <v>L -5.5</v>
      </c>
      <c r="Q2003" t="str">
        <f>VLOOKUP(O2003,Sheet1!A$1:K$18685,8,FALSE)</f>
        <v>U 198</v>
      </c>
      <c r="R2003" s="1" t="s">
        <v>4493</v>
      </c>
    </row>
    <row r="2004" spans="1:18" ht="17">
      <c r="A2004" s="3">
        <v>42434</v>
      </c>
      <c r="B2004">
        <v>3</v>
      </c>
      <c r="C2004">
        <v>5</v>
      </c>
      <c r="D2004">
        <v>2016</v>
      </c>
      <c r="E2004" t="s">
        <v>4461</v>
      </c>
      <c r="F2004" t="s">
        <v>4410</v>
      </c>
      <c r="G2004">
        <v>107</v>
      </c>
      <c r="H2004" t="s">
        <v>4419</v>
      </c>
      <c r="I2004">
        <v>97</v>
      </c>
      <c r="K2004" s="4">
        <v>19236</v>
      </c>
      <c r="M2004">
        <v>2016</v>
      </c>
      <c r="N2004" t="s">
        <v>4480</v>
      </c>
      <c r="O2004" t="str">
        <f t="shared" si="31"/>
        <v>42434Los Angeles Clippers</v>
      </c>
      <c r="P2004" t="str">
        <f>VLOOKUP(O2004,Sheet1!A$1:K$18685,7,FALSE)</f>
        <v>L -5.5</v>
      </c>
      <c r="Q2004" t="str">
        <f>VLOOKUP(O2004,Sheet1!A$1:K$18685,8,FALSE)</f>
        <v>O 201</v>
      </c>
      <c r="R2004" s="1" t="s">
        <v>4493</v>
      </c>
    </row>
    <row r="2005" spans="1:18" ht="17">
      <c r="A2005" s="3">
        <v>42009</v>
      </c>
      <c r="B2005">
        <v>1</v>
      </c>
      <c r="C2005">
        <v>5</v>
      </c>
      <c r="D2005">
        <v>2015</v>
      </c>
      <c r="E2005" t="s">
        <v>4461</v>
      </c>
      <c r="F2005" t="s">
        <v>4410</v>
      </c>
      <c r="G2005">
        <v>107</v>
      </c>
      <c r="H2005" t="s">
        <v>4419</v>
      </c>
      <c r="I2005">
        <v>98</v>
      </c>
      <c r="K2005" s="4">
        <v>19060</v>
      </c>
      <c r="M2005">
        <v>2015</v>
      </c>
      <c r="N2005" t="s">
        <v>4478</v>
      </c>
      <c r="O2005" t="str">
        <f t="shared" si="31"/>
        <v>42009Los Angeles Clippers</v>
      </c>
      <c r="P2005" t="str">
        <f>VLOOKUP(O2005,Sheet1!A$1:K$18685,7,FALSE)</f>
        <v>L -5.5</v>
      </c>
      <c r="Q2005" t="str">
        <f>VLOOKUP(O2005,Sheet1!A$1:K$18685,8,FALSE)</f>
        <v>U 210</v>
      </c>
      <c r="R2005" s="1" t="s">
        <v>4487</v>
      </c>
    </row>
    <row r="2006" spans="1:18" ht="17">
      <c r="A2006" s="3">
        <v>41394</v>
      </c>
      <c r="B2006">
        <v>4</v>
      </c>
      <c r="C2006">
        <v>30</v>
      </c>
      <c r="D2006">
        <v>2013</v>
      </c>
      <c r="E2006" t="s">
        <v>4467</v>
      </c>
      <c r="F2006" t="s">
        <v>4453</v>
      </c>
      <c r="G2006">
        <v>103</v>
      </c>
      <c r="H2006" t="s">
        <v>4419</v>
      </c>
      <c r="I2006">
        <v>93</v>
      </c>
      <c r="K2006" s="4">
        <v>19384</v>
      </c>
      <c r="M2006">
        <v>2013</v>
      </c>
      <c r="N2006" t="s">
        <v>4449</v>
      </c>
      <c r="O2006" t="str">
        <f t="shared" si="31"/>
        <v>41394Los Angeles Clippers</v>
      </c>
      <c r="P2006" t="str">
        <f>VLOOKUP(O2006,Sheet1!A$1:K$18685,7,FALSE)</f>
        <v>L -5.5</v>
      </c>
      <c r="Q2006" t="str">
        <f>VLOOKUP(O2006,Sheet1!A$1:K$18685,8,FALSE)</f>
        <v>O 180</v>
      </c>
      <c r="R2006" s="1" t="s">
        <v>4503</v>
      </c>
    </row>
    <row r="2007" spans="1:18" ht="17">
      <c r="A2007" s="3">
        <v>41386</v>
      </c>
      <c r="B2007">
        <v>4</v>
      </c>
      <c r="C2007">
        <v>22</v>
      </c>
      <c r="D2007">
        <v>2013</v>
      </c>
      <c r="E2007" t="s">
        <v>4467</v>
      </c>
      <c r="F2007" t="s">
        <v>4453</v>
      </c>
      <c r="G2007">
        <v>91</v>
      </c>
      <c r="H2007" t="s">
        <v>4419</v>
      </c>
      <c r="I2007">
        <v>93</v>
      </c>
      <c r="K2007" s="4">
        <v>19276</v>
      </c>
      <c r="M2007">
        <v>2013</v>
      </c>
      <c r="N2007" t="s">
        <v>4449</v>
      </c>
      <c r="O2007" t="str">
        <f t="shared" si="31"/>
        <v>41386Los Angeles Clippers</v>
      </c>
      <c r="P2007" t="str">
        <f>VLOOKUP(O2007,Sheet1!A$1:K$18685,7,FALSE)</f>
        <v>L -5.5</v>
      </c>
      <c r="Q2007" t="str">
        <f>VLOOKUP(O2007,Sheet1!A$1:K$18685,8,FALSE)</f>
        <v>O 179.5</v>
      </c>
      <c r="R2007" s="1" t="s">
        <v>4487</v>
      </c>
    </row>
    <row r="2008" spans="1:18" ht="17">
      <c r="A2008" s="3">
        <v>40980</v>
      </c>
      <c r="B2008">
        <v>3</v>
      </c>
      <c r="C2008">
        <v>12</v>
      </c>
      <c r="D2008">
        <v>2012</v>
      </c>
      <c r="E2008" t="s">
        <v>4461</v>
      </c>
      <c r="F2008" t="s">
        <v>4411</v>
      </c>
      <c r="G2008">
        <v>94</v>
      </c>
      <c r="H2008" t="s">
        <v>4419</v>
      </c>
      <c r="I2008">
        <v>85</v>
      </c>
      <c r="K2008" s="4">
        <v>19464</v>
      </c>
      <c r="M2008">
        <v>2012</v>
      </c>
      <c r="N2008" t="s">
        <v>4480</v>
      </c>
      <c r="O2008" t="str">
        <f t="shared" si="31"/>
        <v>40980Los Angeles Clippers</v>
      </c>
      <c r="P2008" t="str">
        <f>VLOOKUP(O2008,Sheet1!A$1:K$18685,7,FALSE)</f>
        <v>L -5.5</v>
      </c>
      <c r="Q2008" t="str">
        <f>VLOOKUP(O2008,Sheet1!A$1:K$18685,8,FALSE)</f>
        <v>U 185.5</v>
      </c>
      <c r="R2008" s="1" t="s">
        <v>4487</v>
      </c>
    </row>
    <row r="2009" spans="1:18" ht="17">
      <c r="A2009" s="3">
        <v>41336</v>
      </c>
      <c r="B2009">
        <v>3</v>
      </c>
      <c r="C2009">
        <v>3</v>
      </c>
      <c r="D2009">
        <v>2013</v>
      </c>
      <c r="E2009" t="s">
        <v>4466</v>
      </c>
      <c r="F2009" t="s">
        <v>4410</v>
      </c>
      <c r="G2009">
        <v>98</v>
      </c>
      <c r="H2009" t="s">
        <v>4420</v>
      </c>
      <c r="I2009">
        <v>99</v>
      </c>
      <c r="K2009" s="4">
        <v>18997</v>
      </c>
      <c r="M2009">
        <v>2013</v>
      </c>
      <c r="N2009" t="s">
        <v>4480</v>
      </c>
      <c r="O2009" t="str">
        <f t="shared" si="31"/>
        <v>41336Los Angeles Lakers</v>
      </c>
      <c r="P2009" t="str">
        <f>VLOOKUP(O2009,Sheet1!A$1:K$18685,7,FALSE)</f>
        <v>L -5.5</v>
      </c>
      <c r="Q2009" t="str">
        <f>VLOOKUP(O2009,Sheet1!A$1:K$18685,8,FALSE)</f>
        <v>U 206.5</v>
      </c>
      <c r="R2009" s="1" t="s">
        <v>4500</v>
      </c>
    </row>
    <row r="2010" spans="1:18" ht="17">
      <c r="A2010" s="3">
        <v>41280</v>
      </c>
      <c r="B2010">
        <v>1</v>
      </c>
      <c r="C2010">
        <v>6</v>
      </c>
      <c r="D2010">
        <v>2013</v>
      </c>
      <c r="E2010" t="s">
        <v>4466</v>
      </c>
      <c r="F2010" t="s">
        <v>4415</v>
      </c>
      <c r="G2010">
        <v>112</v>
      </c>
      <c r="H2010" t="s">
        <v>4420</v>
      </c>
      <c r="I2010">
        <v>105</v>
      </c>
      <c r="K2010" s="4">
        <v>18997</v>
      </c>
      <c r="M2010">
        <v>2013</v>
      </c>
      <c r="N2010" t="s">
        <v>4478</v>
      </c>
      <c r="O2010" t="str">
        <f t="shared" si="31"/>
        <v>41280Los Angeles Lakers</v>
      </c>
      <c r="P2010" t="str">
        <f>VLOOKUP(O2010,Sheet1!A$1:K$18685,7,FALSE)</f>
        <v>L -5.5</v>
      </c>
      <c r="Q2010" t="str">
        <f>VLOOKUP(O2010,Sheet1!A$1:K$18685,8,FALSE)</f>
        <v>O 213.5</v>
      </c>
      <c r="R2010" s="1" t="s">
        <v>4500</v>
      </c>
    </row>
    <row r="2011" spans="1:18" ht="17">
      <c r="A2011" s="3">
        <v>41030</v>
      </c>
      <c r="B2011">
        <v>5</v>
      </c>
      <c r="C2011">
        <v>1</v>
      </c>
      <c r="D2011">
        <v>2012</v>
      </c>
      <c r="E2011" t="s">
        <v>4461</v>
      </c>
      <c r="F2011" t="s">
        <v>4415</v>
      </c>
      <c r="G2011">
        <v>100</v>
      </c>
      <c r="H2011" t="s">
        <v>4420</v>
      </c>
      <c r="I2011">
        <v>104</v>
      </c>
      <c r="K2011" s="4">
        <v>18997</v>
      </c>
      <c r="M2011">
        <v>2012</v>
      </c>
      <c r="N2011" t="s">
        <v>4483</v>
      </c>
      <c r="O2011" t="str">
        <f t="shared" si="31"/>
        <v>41030Los Angeles Lakers</v>
      </c>
      <c r="P2011" t="str">
        <f>VLOOKUP(O2011,Sheet1!A$1:K$18685,7,FALSE)</f>
        <v>L -5.5</v>
      </c>
      <c r="Q2011" t="str">
        <f>VLOOKUP(O2011,Sheet1!A$1:K$18685,8,FALSE)</f>
        <v>O 202.5</v>
      </c>
      <c r="R2011" s="1" t="s">
        <v>4503</v>
      </c>
    </row>
    <row r="2012" spans="1:18" ht="17">
      <c r="A2012" s="3">
        <v>40930</v>
      </c>
      <c r="B2012">
        <v>1</v>
      </c>
      <c r="C2012">
        <v>22</v>
      </c>
      <c r="D2012">
        <v>2012</v>
      </c>
      <c r="E2012" t="s">
        <v>4466</v>
      </c>
      <c r="F2012" t="s">
        <v>4418</v>
      </c>
      <c r="G2012">
        <v>98</v>
      </c>
      <c r="H2012" t="s">
        <v>4420</v>
      </c>
      <c r="I2012">
        <v>96</v>
      </c>
      <c r="K2012" s="4">
        <v>18997</v>
      </c>
      <c r="M2012">
        <v>2012</v>
      </c>
      <c r="N2012" t="s">
        <v>4478</v>
      </c>
      <c r="O2012" t="str">
        <f t="shared" si="31"/>
        <v>40930Los Angeles Lakers</v>
      </c>
      <c r="P2012" t="str">
        <f>VLOOKUP(O2012,Sheet1!A$1:K$18685,7,FALSE)</f>
        <v>L -5.5</v>
      </c>
      <c r="Q2012" t="str">
        <f>VLOOKUP(O2012,Sheet1!A$1:K$18685,8,FALSE)</f>
        <v>O 180</v>
      </c>
      <c r="R2012" s="1" t="s">
        <v>4500</v>
      </c>
    </row>
    <row r="2013" spans="1:18" ht="17">
      <c r="A2013" s="3">
        <v>40908</v>
      </c>
      <c r="B2013">
        <v>12</v>
      </c>
      <c r="C2013">
        <v>31</v>
      </c>
      <c r="D2013">
        <v>2011</v>
      </c>
      <c r="E2013" t="s">
        <v>4485</v>
      </c>
      <c r="F2013" t="s">
        <v>4415</v>
      </c>
      <c r="G2013">
        <v>89</v>
      </c>
      <c r="H2013" t="s">
        <v>4420</v>
      </c>
      <c r="I2013">
        <v>92</v>
      </c>
      <c r="K2013" s="4">
        <v>18997</v>
      </c>
      <c r="M2013">
        <v>2012</v>
      </c>
      <c r="N2013" t="s">
        <v>4468</v>
      </c>
      <c r="O2013" t="str">
        <f t="shared" si="31"/>
        <v>40908Los Angeles Lakers</v>
      </c>
      <c r="P2013" t="str">
        <f>VLOOKUP(O2013,Sheet1!A$1:K$18685,7,FALSE)</f>
        <v>L -5.5</v>
      </c>
      <c r="Q2013" t="str">
        <f>VLOOKUP(O2013,Sheet1!A$1:K$18685,8,FALSE)</f>
        <v>U 198</v>
      </c>
      <c r="R2013" s="1" t="s">
        <v>4493</v>
      </c>
    </row>
    <row r="2014" spans="1:18" ht="17">
      <c r="A2014" s="3">
        <v>40643</v>
      </c>
      <c r="B2014">
        <v>4</v>
      </c>
      <c r="C2014">
        <v>10</v>
      </c>
      <c r="D2014">
        <v>2011</v>
      </c>
      <c r="E2014" t="s">
        <v>4466</v>
      </c>
      <c r="F2014" t="s">
        <v>4425</v>
      </c>
      <c r="G2014">
        <v>120</v>
      </c>
      <c r="H2014" t="s">
        <v>4420</v>
      </c>
      <c r="I2014">
        <v>106</v>
      </c>
      <c r="K2014" s="4">
        <v>18997</v>
      </c>
      <c r="M2014">
        <v>2011</v>
      </c>
      <c r="N2014" t="s">
        <v>4449</v>
      </c>
      <c r="O2014" t="str">
        <f t="shared" si="31"/>
        <v>40643Los Angeles Lakers</v>
      </c>
      <c r="P2014" t="str">
        <f>VLOOKUP(O2014,Sheet1!A$1:K$18685,7,FALSE)</f>
        <v>L -5.5</v>
      </c>
      <c r="Q2014" t="str">
        <f>VLOOKUP(O2014,Sheet1!A$1:K$18685,8,FALSE)</f>
        <v>O 193</v>
      </c>
      <c r="R2014" s="1" t="s">
        <v>4500</v>
      </c>
    </row>
    <row r="2015" spans="1:18" ht="17">
      <c r="A2015" s="3">
        <v>39954</v>
      </c>
      <c r="B2015">
        <v>5</v>
      </c>
      <c r="C2015">
        <v>21</v>
      </c>
      <c r="D2015">
        <v>2009</v>
      </c>
      <c r="E2015" t="s">
        <v>4463</v>
      </c>
      <c r="F2015" t="s">
        <v>4415</v>
      </c>
      <c r="G2015">
        <v>106</v>
      </c>
      <c r="H2015" t="s">
        <v>4420</v>
      </c>
      <c r="I2015">
        <v>103</v>
      </c>
      <c r="K2015" s="4">
        <v>18997</v>
      </c>
      <c r="M2015">
        <v>2009</v>
      </c>
      <c r="N2015" t="s">
        <v>4483</v>
      </c>
      <c r="O2015" t="str">
        <f t="shared" si="31"/>
        <v>39954Los Angeles Lakers</v>
      </c>
      <c r="P2015" t="str">
        <f>VLOOKUP(O2015,Sheet1!A$1:K$18685,7,FALSE)</f>
        <v>L -5.5</v>
      </c>
      <c r="Q2015" t="str">
        <f>VLOOKUP(O2015,Sheet1!A$1:K$18685,8,FALSE)</f>
        <v>U 212</v>
      </c>
      <c r="R2015" s="1" t="s">
        <v>4502</v>
      </c>
    </row>
    <row r="2016" spans="1:18" ht="17">
      <c r="A2016" s="3">
        <v>43488</v>
      </c>
      <c r="B2016">
        <v>1</v>
      </c>
      <c r="C2016">
        <v>23</v>
      </c>
      <c r="D2016">
        <v>2019</v>
      </c>
      <c r="E2016" t="s">
        <v>4451</v>
      </c>
      <c r="F2016" t="s">
        <v>4419</v>
      </c>
      <c r="G2016">
        <v>111</v>
      </c>
      <c r="H2016" t="s">
        <v>4421</v>
      </c>
      <c r="I2016">
        <v>99</v>
      </c>
      <c r="K2016" s="4">
        <v>19600</v>
      </c>
      <c r="M2016">
        <v>2019</v>
      </c>
      <c r="N2016" t="s">
        <v>4478</v>
      </c>
      <c r="O2016" t="str">
        <f t="shared" si="31"/>
        <v>43488Miami Heat</v>
      </c>
      <c r="P2016" t="str">
        <f>VLOOKUP(O2016,Sheet1!A$1:K$18685,7,FALSE)</f>
        <v>L -5.5</v>
      </c>
      <c r="Q2016" t="str">
        <f>VLOOKUP(O2016,Sheet1!A$1:K$18685,8,FALSE)</f>
        <v>U 215.5</v>
      </c>
      <c r="R2016" s="1" t="s">
        <v>4505</v>
      </c>
    </row>
    <row r="2017" spans="1:18" ht="17">
      <c r="A2017" s="3">
        <v>43105</v>
      </c>
      <c r="B2017">
        <v>1</v>
      </c>
      <c r="C2017">
        <v>5</v>
      </c>
      <c r="D2017">
        <v>2018</v>
      </c>
      <c r="E2017" t="s">
        <v>4452</v>
      </c>
      <c r="F2017" t="s">
        <v>4424</v>
      </c>
      <c r="G2017">
        <v>103</v>
      </c>
      <c r="H2017" t="s">
        <v>4421</v>
      </c>
      <c r="I2017">
        <v>107</v>
      </c>
      <c r="J2017" t="s">
        <v>4458</v>
      </c>
      <c r="K2017" s="4">
        <v>19600</v>
      </c>
      <c r="M2017">
        <v>2018</v>
      </c>
      <c r="N2017" t="s">
        <v>4478</v>
      </c>
      <c r="O2017" t="str">
        <f t="shared" si="31"/>
        <v>43105Miami Heat</v>
      </c>
      <c r="P2017" t="str">
        <f>VLOOKUP(O2017,Sheet1!A$1:K$18685,7,FALSE)</f>
        <v>L -5.5</v>
      </c>
      <c r="Q2017" t="str">
        <f>VLOOKUP(O2017,Sheet1!A$1:K$18685,8,FALSE)</f>
        <v>O 200.5</v>
      </c>
      <c r="R2017" s="1" t="s">
        <v>4447</v>
      </c>
    </row>
    <row r="2018" spans="1:18" ht="17">
      <c r="A2018" s="3">
        <v>43058</v>
      </c>
      <c r="B2018">
        <v>11</v>
      </c>
      <c r="C2018">
        <v>19</v>
      </c>
      <c r="D2018">
        <v>2017</v>
      </c>
      <c r="E2018" t="s">
        <v>4473</v>
      </c>
      <c r="F2018" t="s">
        <v>4418</v>
      </c>
      <c r="G2018">
        <v>120</v>
      </c>
      <c r="H2018" t="s">
        <v>4421</v>
      </c>
      <c r="I2018">
        <v>95</v>
      </c>
      <c r="K2018" s="4">
        <v>19600</v>
      </c>
      <c r="M2018">
        <v>2018</v>
      </c>
      <c r="N2018" t="s">
        <v>4484</v>
      </c>
      <c r="O2018" t="str">
        <f t="shared" si="31"/>
        <v>43058Miami Heat</v>
      </c>
      <c r="P2018" t="str">
        <f>VLOOKUP(O2018,Sheet1!A$1:K$18685,7,FALSE)</f>
        <v>L -5.5</v>
      </c>
      <c r="Q2018" t="str">
        <f>VLOOKUP(O2018,Sheet1!A$1:K$18685,8,FALSE)</f>
        <v>O 208.5</v>
      </c>
      <c r="R2018" s="1" t="s">
        <v>4500</v>
      </c>
    </row>
    <row r="2019" spans="1:18" ht="17">
      <c r="A2019" s="3">
        <v>42497</v>
      </c>
      <c r="B2019">
        <v>5</v>
      </c>
      <c r="C2019">
        <v>7</v>
      </c>
      <c r="D2019">
        <v>2016</v>
      </c>
      <c r="E2019" t="s">
        <v>4473</v>
      </c>
      <c r="F2019" t="s">
        <v>4430</v>
      </c>
      <c r="G2019">
        <v>95</v>
      </c>
      <c r="H2019" t="s">
        <v>4421</v>
      </c>
      <c r="I2019">
        <v>91</v>
      </c>
      <c r="K2019" s="4">
        <v>19675</v>
      </c>
      <c r="M2019">
        <v>2016</v>
      </c>
      <c r="N2019" t="s">
        <v>4483</v>
      </c>
      <c r="O2019" t="str">
        <f t="shared" si="31"/>
        <v>42497Miami Heat</v>
      </c>
      <c r="P2019" t="str">
        <f>VLOOKUP(O2019,Sheet1!A$1:K$18685,7,FALSE)</f>
        <v>L -5.5</v>
      </c>
      <c r="Q2019" t="str">
        <f>VLOOKUP(O2019,Sheet1!A$1:K$18685,8,FALSE)</f>
        <v>U 187.5</v>
      </c>
      <c r="R2019" s="1" t="s">
        <v>4493</v>
      </c>
    </row>
    <row r="2020" spans="1:18" ht="17">
      <c r="A2020" s="3">
        <v>42002</v>
      </c>
      <c r="B2020">
        <v>12</v>
      </c>
      <c r="C2020">
        <v>29</v>
      </c>
      <c r="D2020">
        <v>2014</v>
      </c>
      <c r="E2020" t="s">
        <v>4451</v>
      </c>
      <c r="F2020" t="s">
        <v>4426</v>
      </c>
      <c r="G2020">
        <v>102</v>
      </c>
      <c r="H2020" t="s">
        <v>4421</v>
      </c>
      <c r="I2020">
        <v>101</v>
      </c>
      <c r="K2020" s="4">
        <v>19887</v>
      </c>
      <c r="M2020">
        <v>2015</v>
      </c>
      <c r="N2020" t="s">
        <v>4468</v>
      </c>
      <c r="O2020" t="str">
        <f t="shared" si="31"/>
        <v>42002Miami Heat</v>
      </c>
      <c r="P2020" t="str">
        <f>VLOOKUP(O2020,Sheet1!A$1:K$18685,7,FALSE)</f>
        <v>L -5.5</v>
      </c>
      <c r="Q2020" t="str">
        <f>VLOOKUP(O2020,Sheet1!A$1:K$18685,8,FALSE)</f>
        <v>O 189.5</v>
      </c>
      <c r="R2020" s="1" t="s">
        <v>4487</v>
      </c>
    </row>
    <row r="2021" spans="1:18" ht="17">
      <c r="A2021" s="3">
        <v>41745</v>
      </c>
      <c r="B2021">
        <v>4</v>
      </c>
      <c r="C2021">
        <v>16</v>
      </c>
      <c r="D2021">
        <v>2014</v>
      </c>
      <c r="E2021" t="s">
        <v>4452</v>
      </c>
      <c r="F2021" t="s">
        <v>4427</v>
      </c>
      <c r="G2021">
        <v>100</v>
      </c>
      <c r="H2021" t="s">
        <v>4421</v>
      </c>
      <c r="I2021">
        <v>87</v>
      </c>
      <c r="K2021" s="4">
        <v>20350</v>
      </c>
      <c r="M2021">
        <v>2014</v>
      </c>
      <c r="N2021" t="s">
        <v>4449</v>
      </c>
      <c r="O2021" t="str">
        <f t="shared" si="31"/>
        <v>41745Miami Heat</v>
      </c>
      <c r="P2021" t="str">
        <f>VLOOKUP(O2021,Sheet1!A$1:K$18685,7,FALSE)</f>
        <v>L -5.5</v>
      </c>
      <c r="Q2021" t="str">
        <f>VLOOKUP(O2021,Sheet1!A$1:K$18685,8,FALSE)</f>
        <v>U 207</v>
      </c>
      <c r="R2021" s="1" t="s">
        <v>4505</v>
      </c>
    </row>
    <row r="2022" spans="1:18" ht="17">
      <c r="A2022" s="3">
        <v>41641</v>
      </c>
      <c r="B2022">
        <v>1</v>
      </c>
      <c r="C2022">
        <v>2</v>
      </c>
      <c r="D2022">
        <v>2014</v>
      </c>
      <c r="E2022" t="s">
        <v>4451</v>
      </c>
      <c r="F2022" t="s">
        <v>4417</v>
      </c>
      <c r="G2022">
        <v>123</v>
      </c>
      <c r="H2022" t="s">
        <v>4421</v>
      </c>
      <c r="I2022">
        <v>114</v>
      </c>
      <c r="K2022" s="4">
        <v>20350</v>
      </c>
      <c r="M2022">
        <v>2014</v>
      </c>
      <c r="N2022" t="s">
        <v>4478</v>
      </c>
      <c r="O2022" t="str">
        <f t="shared" si="31"/>
        <v>41641Miami Heat</v>
      </c>
      <c r="P2022" t="str">
        <f>VLOOKUP(O2022,Sheet1!A$1:K$18685,7,FALSE)</f>
        <v>L -5.5</v>
      </c>
      <c r="Q2022" t="str">
        <f>VLOOKUP(O2022,Sheet1!A$1:K$18685,8,FALSE)</f>
        <v>O 205</v>
      </c>
      <c r="R2022" s="1" t="s">
        <v>4502</v>
      </c>
    </row>
    <row r="2023" spans="1:18" ht="17">
      <c r="A2023" s="3">
        <v>40608</v>
      </c>
      <c r="B2023">
        <v>3</v>
      </c>
      <c r="C2023">
        <v>6</v>
      </c>
      <c r="D2023">
        <v>2011</v>
      </c>
      <c r="E2023" t="s">
        <v>4474</v>
      </c>
      <c r="F2023" t="s">
        <v>4413</v>
      </c>
      <c r="G2023">
        <v>87</v>
      </c>
      <c r="H2023" t="s">
        <v>4421</v>
      </c>
      <c r="I2023">
        <v>86</v>
      </c>
      <c r="K2023" s="4">
        <v>19763</v>
      </c>
      <c r="M2023">
        <v>2011</v>
      </c>
      <c r="N2023" t="s">
        <v>4480</v>
      </c>
      <c r="O2023" t="str">
        <f t="shared" si="31"/>
        <v>40608Miami Heat</v>
      </c>
      <c r="P2023" t="str">
        <f>VLOOKUP(O2023,Sheet1!A$1:K$18685,7,FALSE)</f>
        <v>L -5.5</v>
      </c>
      <c r="Q2023" t="str">
        <f>VLOOKUP(O2023,Sheet1!A$1:K$18685,8,FALSE)</f>
        <v>U 188.5</v>
      </c>
      <c r="R2023" s="1" t="s">
        <v>4500</v>
      </c>
    </row>
    <row r="2024" spans="1:18" ht="17">
      <c r="A2024" s="3">
        <v>40605</v>
      </c>
      <c r="B2024">
        <v>3</v>
      </c>
      <c r="C2024">
        <v>3</v>
      </c>
      <c r="D2024">
        <v>2011</v>
      </c>
      <c r="E2024" t="s">
        <v>4452</v>
      </c>
      <c r="F2024" t="s">
        <v>4426</v>
      </c>
      <c r="G2024">
        <v>99</v>
      </c>
      <c r="H2024" t="s">
        <v>4421</v>
      </c>
      <c r="I2024">
        <v>96</v>
      </c>
      <c r="K2024" s="4">
        <v>19600</v>
      </c>
      <c r="M2024">
        <v>2011</v>
      </c>
      <c r="N2024" t="s">
        <v>4480</v>
      </c>
      <c r="O2024" t="str">
        <f t="shared" si="31"/>
        <v>40605Miami Heat</v>
      </c>
      <c r="P2024" t="str">
        <f>VLOOKUP(O2024,Sheet1!A$1:K$18685,7,FALSE)</f>
        <v>L -5.5</v>
      </c>
      <c r="Q2024" t="str">
        <f>VLOOKUP(O2024,Sheet1!A$1:K$18685,8,FALSE)</f>
        <v>U 197.5</v>
      </c>
      <c r="R2024" s="1" t="s">
        <v>4502</v>
      </c>
    </row>
    <row r="2025" spans="1:18" ht="17">
      <c r="A2025" s="3">
        <v>40561</v>
      </c>
      <c r="B2025">
        <v>1</v>
      </c>
      <c r="C2025">
        <v>18</v>
      </c>
      <c r="D2025">
        <v>2011</v>
      </c>
      <c r="E2025" t="s">
        <v>4451</v>
      </c>
      <c r="F2025" t="s">
        <v>4410</v>
      </c>
      <c r="G2025">
        <v>93</v>
      </c>
      <c r="H2025" t="s">
        <v>4421</v>
      </c>
      <c r="I2025">
        <v>89</v>
      </c>
      <c r="J2025" t="s">
        <v>4458</v>
      </c>
      <c r="K2025" s="4">
        <v>19600</v>
      </c>
      <c r="M2025">
        <v>2011</v>
      </c>
      <c r="N2025" t="s">
        <v>4478</v>
      </c>
      <c r="O2025" t="str">
        <f t="shared" si="31"/>
        <v>40561Miami Heat</v>
      </c>
      <c r="P2025" t="str">
        <f>VLOOKUP(O2025,Sheet1!A$1:K$18685,7,FALSE)</f>
        <v>L -5.5</v>
      </c>
      <c r="Q2025" t="str">
        <f>VLOOKUP(O2025,Sheet1!A$1:K$18685,8,FALSE)</f>
        <v>U 194</v>
      </c>
      <c r="R2025" s="1" t="s">
        <v>4503</v>
      </c>
    </row>
    <row r="2026" spans="1:18" ht="17">
      <c r="A2026" s="3">
        <v>43470</v>
      </c>
      <c r="B2026">
        <v>1</v>
      </c>
      <c r="C2026">
        <v>5</v>
      </c>
      <c r="D2026">
        <v>2019</v>
      </c>
      <c r="E2026" t="s">
        <v>4455</v>
      </c>
      <c r="F2026" t="s">
        <v>4430</v>
      </c>
      <c r="G2026">
        <v>123</v>
      </c>
      <c r="H2026" t="s">
        <v>4422</v>
      </c>
      <c r="I2026">
        <v>116</v>
      </c>
      <c r="K2026" s="4">
        <v>18028</v>
      </c>
      <c r="M2026">
        <v>2019</v>
      </c>
      <c r="N2026" t="s">
        <v>4478</v>
      </c>
      <c r="O2026" t="str">
        <f t="shared" si="31"/>
        <v>43470Milwaukee Bucks</v>
      </c>
      <c r="P2026" t="str">
        <f>VLOOKUP(O2026,Sheet1!A$1:K$18685,7,FALSE)</f>
        <v>L -5.5</v>
      </c>
      <c r="Q2026" t="str">
        <f>VLOOKUP(O2026,Sheet1!A$1:K$18685,8,FALSE)</f>
        <v>O 227</v>
      </c>
      <c r="R2026" s="1" t="s">
        <v>4493</v>
      </c>
    </row>
    <row r="2027" spans="1:18" ht="17">
      <c r="A2027" s="3">
        <v>43212</v>
      </c>
      <c r="B2027">
        <v>4</v>
      </c>
      <c r="C2027">
        <v>22</v>
      </c>
      <c r="D2027">
        <v>2018</v>
      </c>
      <c r="E2027" t="s">
        <v>4474</v>
      </c>
      <c r="F2027" t="s">
        <v>4411</v>
      </c>
      <c r="G2027">
        <v>102</v>
      </c>
      <c r="H2027" t="s">
        <v>4422</v>
      </c>
      <c r="I2027">
        <v>104</v>
      </c>
      <c r="K2027" s="4">
        <v>18717</v>
      </c>
      <c r="M2027">
        <v>2018</v>
      </c>
      <c r="N2027" t="s">
        <v>4449</v>
      </c>
      <c r="O2027" t="str">
        <f t="shared" si="31"/>
        <v>43212Milwaukee Bucks</v>
      </c>
      <c r="P2027" t="str">
        <f>VLOOKUP(O2027,Sheet1!A$1:K$18685,7,FALSE)</f>
        <v>L -5.5</v>
      </c>
      <c r="Q2027" t="str">
        <f>VLOOKUP(O2027,Sheet1!A$1:K$18685,8,FALSE)</f>
        <v>O 204</v>
      </c>
      <c r="R2027" s="1" t="s">
        <v>4500</v>
      </c>
    </row>
    <row r="2028" spans="1:18" ht="17">
      <c r="A2028" s="3">
        <v>43180</v>
      </c>
      <c r="B2028">
        <v>3</v>
      </c>
      <c r="C2028">
        <v>21</v>
      </c>
      <c r="D2028">
        <v>2018</v>
      </c>
      <c r="E2028" t="s">
        <v>4452</v>
      </c>
      <c r="F2028" t="s">
        <v>4419</v>
      </c>
      <c r="G2028">
        <v>127</v>
      </c>
      <c r="H2028" t="s">
        <v>4422</v>
      </c>
      <c r="I2028">
        <v>120</v>
      </c>
      <c r="K2028" s="4">
        <v>17916</v>
      </c>
      <c r="M2028">
        <v>2018</v>
      </c>
      <c r="N2028" t="s">
        <v>4480</v>
      </c>
      <c r="O2028" t="str">
        <f t="shared" si="31"/>
        <v>43180Milwaukee Bucks</v>
      </c>
      <c r="P2028" t="str">
        <f>VLOOKUP(O2028,Sheet1!A$1:K$18685,7,FALSE)</f>
        <v>L -5.5</v>
      </c>
      <c r="Q2028" t="str">
        <f>VLOOKUP(O2028,Sheet1!A$1:K$18685,8,FALSE)</f>
        <v>O 222.5</v>
      </c>
      <c r="R2028" s="1" t="s">
        <v>4505</v>
      </c>
    </row>
    <row r="2029" spans="1:18" ht="17">
      <c r="A2029" s="3">
        <v>43122</v>
      </c>
      <c r="B2029">
        <v>1</v>
      </c>
      <c r="C2029">
        <v>22</v>
      </c>
      <c r="D2029">
        <v>2018</v>
      </c>
      <c r="E2029" t="s">
        <v>4452</v>
      </c>
      <c r="F2029" t="s">
        <v>4428</v>
      </c>
      <c r="G2029">
        <v>105</v>
      </c>
      <c r="H2029" t="s">
        <v>4422</v>
      </c>
      <c r="I2029">
        <v>109</v>
      </c>
      <c r="K2029" s="4">
        <v>14766</v>
      </c>
      <c r="M2029">
        <v>2018</v>
      </c>
      <c r="N2029" t="s">
        <v>4478</v>
      </c>
      <c r="O2029" t="str">
        <f t="shared" si="31"/>
        <v>43122Milwaukee Bucks</v>
      </c>
      <c r="P2029" t="str">
        <f>VLOOKUP(O2029,Sheet1!A$1:K$18685,7,FALSE)</f>
        <v>L -5.5</v>
      </c>
      <c r="Q2029" t="str">
        <f>VLOOKUP(O2029,Sheet1!A$1:K$18685,8,FALSE)</f>
        <v>U 215.5</v>
      </c>
      <c r="R2029" s="1" t="s">
        <v>4487</v>
      </c>
    </row>
    <row r="2030" spans="1:18" ht="17">
      <c r="A2030" s="3">
        <v>42776</v>
      </c>
      <c r="B2030">
        <v>2</v>
      </c>
      <c r="C2030">
        <v>10</v>
      </c>
      <c r="D2030">
        <v>2017</v>
      </c>
      <c r="E2030" t="s">
        <v>4452</v>
      </c>
      <c r="F2030" t="s">
        <v>4420</v>
      </c>
      <c r="G2030">
        <v>122</v>
      </c>
      <c r="H2030" t="s">
        <v>4422</v>
      </c>
      <c r="I2030">
        <v>114</v>
      </c>
      <c r="K2030" s="4">
        <v>16380</v>
      </c>
      <c r="M2030">
        <v>2017</v>
      </c>
      <c r="N2030" t="s">
        <v>4477</v>
      </c>
      <c r="O2030" t="str">
        <f t="shared" si="31"/>
        <v>42776Milwaukee Bucks</v>
      </c>
      <c r="P2030" t="str">
        <f>VLOOKUP(O2030,Sheet1!A$1:K$18685,7,FALSE)</f>
        <v>L -5.5</v>
      </c>
      <c r="Q2030" t="str">
        <f>VLOOKUP(O2030,Sheet1!A$1:K$18685,8,FALSE)</f>
        <v>O 218</v>
      </c>
      <c r="R2030" s="1" t="s">
        <v>4447</v>
      </c>
    </row>
    <row r="2031" spans="1:18" ht="17">
      <c r="A2031" s="3">
        <v>42684</v>
      </c>
      <c r="B2031">
        <v>11</v>
      </c>
      <c r="C2031">
        <v>10</v>
      </c>
      <c r="D2031">
        <v>2016</v>
      </c>
      <c r="E2031" t="s">
        <v>4452</v>
      </c>
      <c r="F2031" t="s">
        <v>4464</v>
      </c>
      <c r="G2031">
        <v>112</v>
      </c>
      <c r="H2031" t="s">
        <v>4422</v>
      </c>
      <c r="I2031">
        <v>106</v>
      </c>
      <c r="K2031" s="4">
        <v>12159</v>
      </c>
      <c r="M2031">
        <v>2017</v>
      </c>
      <c r="N2031" t="s">
        <v>4484</v>
      </c>
      <c r="O2031" t="str">
        <f t="shared" si="31"/>
        <v>42684Milwaukee Bucks</v>
      </c>
      <c r="P2031" t="str">
        <f>VLOOKUP(O2031,Sheet1!A$1:K$18685,7,FALSE)</f>
        <v>L -5.5</v>
      </c>
      <c r="Q2031" t="str">
        <f>VLOOKUP(O2031,Sheet1!A$1:K$18685,8,FALSE)</f>
        <v>O 208</v>
      </c>
      <c r="R2031" s="1" t="s">
        <v>4502</v>
      </c>
    </row>
    <row r="2032" spans="1:18" ht="17">
      <c r="A2032" s="3">
        <v>41996</v>
      </c>
      <c r="B2032">
        <v>12</v>
      </c>
      <c r="C2032">
        <v>23</v>
      </c>
      <c r="D2032">
        <v>2014</v>
      </c>
      <c r="E2032" t="s">
        <v>4452</v>
      </c>
      <c r="F2032" t="s">
        <v>4434</v>
      </c>
      <c r="G2032">
        <v>108</v>
      </c>
      <c r="H2032" t="s">
        <v>4422</v>
      </c>
      <c r="I2032">
        <v>101</v>
      </c>
      <c r="K2032" s="4">
        <v>14653</v>
      </c>
      <c r="M2032">
        <v>2015</v>
      </c>
      <c r="N2032" t="s">
        <v>4468</v>
      </c>
      <c r="O2032" t="str">
        <f t="shared" si="31"/>
        <v>41996Milwaukee Bucks</v>
      </c>
      <c r="P2032" t="str">
        <f>VLOOKUP(O2032,Sheet1!A$1:K$18685,7,FALSE)</f>
        <v>L -5.5</v>
      </c>
      <c r="Q2032" t="str">
        <f>VLOOKUP(O2032,Sheet1!A$1:K$18685,8,FALSE)</f>
        <v>O 197</v>
      </c>
      <c r="R2032" s="1" t="s">
        <v>4503</v>
      </c>
    </row>
    <row r="2033" spans="1:18" ht="17">
      <c r="A2033" s="3">
        <v>41285</v>
      </c>
      <c r="B2033">
        <v>1</v>
      </c>
      <c r="C2033">
        <v>11</v>
      </c>
      <c r="D2033">
        <v>2013</v>
      </c>
      <c r="E2033" t="s">
        <v>4455</v>
      </c>
      <c r="F2033" t="s">
        <v>4416</v>
      </c>
      <c r="G2033">
        <v>103</v>
      </c>
      <c r="H2033" t="s">
        <v>4422</v>
      </c>
      <c r="I2033">
        <v>87</v>
      </c>
      <c r="K2033" s="4">
        <v>15681</v>
      </c>
      <c r="M2033">
        <v>2013</v>
      </c>
      <c r="N2033" t="s">
        <v>4478</v>
      </c>
      <c r="O2033" t="str">
        <f t="shared" si="31"/>
        <v>41285Milwaukee Bucks</v>
      </c>
      <c r="P2033" t="str">
        <f>VLOOKUP(O2033,Sheet1!A$1:K$18685,7,FALSE)</f>
        <v>L -5.5</v>
      </c>
      <c r="Q2033" t="str">
        <f>VLOOKUP(O2033,Sheet1!A$1:K$18685,8,FALSE)</f>
        <v>U 197</v>
      </c>
      <c r="R2033" s="1" t="s">
        <v>4447</v>
      </c>
    </row>
    <row r="2034" spans="1:18" ht="17">
      <c r="A2034" s="3">
        <v>40904</v>
      </c>
      <c r="B2034">
        <v>12</v>
      </c>
      <c r="C2034">
        <v>27</v>
      </c>
      <c r="D2034">
        <v>2011</v>
      </c>
      <c r="E2034" t="s">
        <v>4455</v>
      </c>
      <c r="F2034" t="s">
        <v>4423</v>
      </c>
      <c r="G2034">
        <v>95</v>
      </c>
      <c r="H2034" t="s">
        <v>4422</v>
      </c>
      <c r="I2034">
        <v>98</v>
      </c>
      <c r="K2034" s="4">
        <v>17352</v>
      </c>
      <c r="M2034">
        <v>2012</v>
      </c>
      <c r="N2034" t="s">
        <v>4468</v>
      </c>
      <c r="O2034" t="str">
        <f t="shared" si="31"/>
        <v>40904Milwaukee Bucks</v>
      </c>
      <c r="P2034" t="str">
        <f>VLOOKUP(O2034,Sheet1!A$1:K$18685,7,FALSE)</f>
        <v>L -5.5</v>
      </c>
      <c r="Q2034" t="str">
        <f>VLOOKUP(O2034,Sheet1!A$1:K$18685,8,FALSE)</f>
        <v>P 193</v>
      </c>
      <c r="R2034" s="1" t="s">
        <v>4503</v>
      </c>
    </row>
    <row r="2035" spans="1:18" ht="17">
      <c r="A2035" s="3">
        <v>40603</v>
      </c>
      <c r="B2035">
        <v>3</v>
      </c>
      <c r="C2035">
        <v>1</v>
      </c>
      <c r="D2035">
        <v>2011</v>
      </c>
      <c r="E2035" t="s">
        <v>4452</v>
      </c>
      <c r="F2035" t="s">
        <v>4416</v>
      </c>
      <c r="G2035">
        <v>90</v>
      </c>
      <c r="H2035" t="s">
        <v>4422</v>
      </c>
      <c r="I2035">
        <v>92</v>
      </c>
      <c r="K2035" s="4">
        <v>11364</v>
      </c>
      <c r="M2035">
        <v>2011</v>
      </c>
      <c r="N2035" t="s">
        <v>4480</v>
      </c>
      <c r="O2035" t="str">
        <f t="shared" si="31"/>
        <v>40603Milwaukee Bucks</v>
      </c>
      <c r="P2035" t="str">
        <f>VLOOKUP(O2035,Sheet1!A$1:K$18685,7,FALSE)</f>
        <v>L -5.5</v>
      </c>
      <c r="Q2035" t="str">
        <f>VLOOKUP(O2035,Sheet1!A$1:K$18685,8,FALSE)</f>
        <v>U 187.5</v>
      </c>
      <c r="R2035" s="1" t="s">
        <v>4503</v>
      </c>
    </row>
    <row r="2036" spans="1:18" ht="17">
      <c r="A2036" s="3">
        <v>40502</v>
      </c>
      <c r="B2036">
        <v>11</v>
      </c>
      <c r="C2036">
        <v>20</v>
      </c>
      <c r="D2036">
        <v>2010</v>
      </c>
      <c r="E2036" t="s">
        <v>4455</v>
      </c>
      <c r="F2036" t="s">
        <v>4425</v>
      </c>
      <c r="G2036">
        <v>82</v>
      </c>
      <c r="H2036" t="s">
        <v>4422</v>
      </c>
      <c r="I2036">
        <v>81</v>
      </c>
      <c r="K2036" s="4">
        <v>16975</v>
      </c>
      <c r="M2036">
        <v>2011</v>
      </c>
      <c r="N2036" t="s">
        <v>4484</v>
      </c>
      <c r="O2036" t="str">
        <f t="shared" si="31"/>
        <v>40502Milwaukee Bucks</v>
      </c>
      <c r="P2036" t="str">
        <f>VLOOKUP(O2036,Sheet1!A$1:K$18685,7,FALSE)</f>
        <v>L -5.5</v>
      </c>
      <c r="Q2036" t="str">
        <f>VLOOKUP(O2036,Sheet1!A$1:K$18685,8,FALSE)</f>
        <v>U 188</v>
      </c>
      <c r="R2036" s="1" t="s">
        <v>4493</v>
      </c>
    </row>
    <row r="2037" spans="1:18" ht="17">
      <c r="A2037" s="3">
        <v>40226</v>
      </c>
      <c r="B2037">
        <v>2</v>
      </c>
      <c r="C2037">
        <v>17</v>
      </c>
      <c r="D2037">
        <v>2010</v>
      </c>
      <c r="E2037" t="s">
        <v>4452</v>
      </c>
      <c r="F2037" t="s">
        <v>4457</v>
      </c>
      <c r="G2037">
        <v>127</v>
      </c>
      <c r="H2037" t="s">
        <v>4422</v>
      </c>
      <c r="I2037">
        <v>99</v>
      </c>
      <c r="K2037" s="4">
        <v>11685</v>
      </c>
      <c r="M2037">
        <v>2010</v>
      </c>
      <c r="N2037" t="s">
        <v>4477</v>
      </c>
      <c r="O2037" t="str">
        <f t="shared" si="31"/>
        <v>40226Milwaukee Bucks</v>
      </c>
      <c r="P2037" t="str">
        <f>VLOOKUP(O2037,Sheet1!A$1:K$18685,7,FALSE)</f>
        <v>L -5.5</v>
      </c>
      <c r="Q2037" t="str">
        <f>VLOOKUP(O2037,Sheet1!A$1:K$18685,8,FALSE)</f>
        <v>O 193</v>
      </c>
      <c r="R2037" s="1" t="s">
        <v>4505</v>
      </c>
    </row>
    <row r="2038" spans="1:18" ht="17">
      <c r="A2038" s="3">
        <v>43096</v>
      </c>
      <c r="B2038">
        <v>12</v>
      </c>
      <c r="C2038">
        <v>27</v>
      </c>
      <c r="D2038">
        <v>2017</v>
      </c>
      <c r="E2038" t="s">
        <v>4452</v>
      </c>
      <c r="F2038" t="s">
        <v>4415</v>
      </c>
      <c r="G2038">
        <v>125</v>
      </c>
      <c r="H2038" t="s">
        <v>4423</v>
      </c>
      <c r="I2038">
        <v>128</v>
      </c>
      <c r="J2038" t="s">
        <v>4458</v>
      </c>
      <c r="K2038" s="4">
        <v>18978</v>
      </c>
      <c r="M2038">
        <v>2018</v>
      </c>
      <c r="N2038" t="s">
        <v>4468</v>
      </c>
      <c r="O2038" t="str">
        <f t="shared" si="31"/>
        <v>43096Minnesota Timberwolves</v>
      </c>
      <c r="P2038" t="str">
        <f>VLOOKUP(O2038,Sheet1!A$1:K$18685,7,FALSE)</f>
        <v>L -5.5</v>
      </c>
      <c r="Q2038" t="str">
        <f>VLOOKUP(O2038,Sheet1!A$1:K$18685,8,FALSE)</f>
        <v>O 212</v>
      </c>
      <c r="R2038" s="1" t="s">
        <v>4505</v>
      </c>
    </row>
    <row r="2039" spans="1:18" ht="17">
      <c r="A2039" s="3">
        <v>43067</v>
      </c>
      <c r="B2039">
        <v>11</v>
      </c>
      <c r="C2039">
        <v>28</v>
      </c>
      <c r="D2039">
        <v>2017</v>
      </c>
      <c r="E2039" t="s">
        <v>4452</v>
      </c>
      <c r="F2039" t="s">
        <v>4432</v>
      </c>
      <c r="G2039">
        <v>92</v>
      </c>
      <c r="H2039" t="s">
        <v>4423</v>
      </c>
      <c r="I2039">
        <v>89</v>
      </c>
      <c r="K2039" s="4">
        <v>13442</v>
      </c>
      <c r="M2039">
        <v>2018</v>
      </c>
      <c r="N2039" t="s">
        <v>4484</v>
      </c>
      <c r="O2039" t="str">
        <f t="shared" si="31"/>
        <v>43067Minnesota Timberwolves</v>
      </c>
      <c r="P2039" t="str">
        <f>VLOOKUP(O2039,Sheet1!A$1:K$18685,7,FALSE)</f>
        <v>L -5.5</v>
      </c>
      <c r="Q2039" t="str">
        <f>VLOOKUP(O2039,Sheet1!A$1:K$18685,8,FALSE)</f>
        <v>U 209.5</v>
      </c>
      <c r="R2039" s="1" t="s">
        <v>4503</v>
      </c>
    </row>
    <row r="2040" spans="1:18" ht="17">
      <c r="A2040" s="3">
        <v>43135</v>
      </c>
      <c r="B2040">
        <v>2</v>
      </c>
      <c r="C2040">
        <v>4</v>
      </c>
      <c r="D2040">
        <v>2018</v>
      </c>
      <c r="E2040" t="s">
        <v>4471</v>
      </c>
      <c r="F2040" t="s">
        <v>4410</v>
      </c>
      <c r="G2040">
        <v>99</v>
      </c>
      <c r="H2040" t="s">
        <v>4424</v>
      </c>
      <c r="I2040">
        <v>96</v>
      </c>
      <c r="K2040" s="4">
        <v>19441</v>
      </c>
      <c r="M2040">
        <v>2018</v>
      </c>
      <c r="N2040" t="s">
        <v>4477</v>
      </c>
      <c r="O2040" t="str">
        <f t="shared" si="31"/>
        <v>43135New York Knicks</v>
      </c>
      <c r="P2040" t="str">
        <f>VLOOKUP(O2040,Sheet1!A$1:K$18685,7,FALSE)</f>
        <v>L -5.5</v>
      </c>
      <c r="Q2040" t="str">
        <f>VLOOKUP(O2040,Sheet1!A$1:K$18685,8,FALSE)</f>
        <v>U 210</v>
      </c>
      <c r="R2040" s="1" t="s">
        <v>4500</v>
      </c>
    </row>
    <row r="2041" spans="1:18" ht="17">
      <c r="A2041" s="3">
        <v>43079</v>
      </c>
      <c r="B2041">
        <v>12</v>
      </c>
      <c r="C2041">
        <v>10</v>
      </c>
      <c r="D2041">
        <v>2017</v>
      </c>
      <c r="E2041" t="s">
        <v>4451</v>
      </c>
      <c r="F2041" t="s">
        <v>4410</v>
      </c>
      <c r="G2041">
        <v>107</v>
      </c>
      <c r="H2041" t="s">
        <v>4424</v>
      </c>
      <c r="I2041">
        <v>111</v>
      </c>
      <c r="K2041" s="4">
        <v>19189</v>
      </c>
      <c r="M2041">
        <v>2018</v>
      </c>
      <c r="N2041" t="s">
        <v>4468</v>
      </c>
      <c r="O2041" t="str">
        <f t="shared" si="31"/>
        <v>43079New York Knicks</v>
      </c>
      <c r="P2041" t="str">
        <f>VLOOKUP(O2041,Sheet1!A$1:K$18685,7,FALSE)</f>
        <v>L -5.5</v>
      </c>
      <c r="Q2041" t="str">
        <f>VLOOKUP(O2041,Sheet1!A$1:K$18685,8,FALSE)</f>
        <v>O 206</v>
      </c>
      <c r="R2041" s="1" t="s">
        <v>4500</v>
      </c>
    </row>
    <row r="2042" spans="1:18" ht="17">
      <c r="A2042" s="3">
        <v>42756</v>
      </c>
      <c r="B2042">
        <v>1</v>
      </c>
      <c r="C2042">
        <v>21</v>
      </c>
      <c r="D2042">
        <v>2017</v>
      </c>
      <c r="E2042" t="s">
        <v>4451</v>
      </c>
      <c r="F2042" t="s">
        <v>4428</v>
      </c>
      <c r="G2042">
        <v>107</v>
      </c>
      <c r="H2042" t="s">
        <v>4424</v>
      </c>
      <c r="I2042">
        <v>105</v>
      </c>
      <c r="K2042" s="4">
        <v>19812</v>
      </c>
      <c r="M2042">
        <v>2017</v>
      </c>
      <c r="N2042" t="s">
        <v>4478</v>
      </c>
      <c r="O2042" t="str">
        <f t="shared" si="31"/>
        <v>42756New York Knicks</v>
      </c>
      <c r="P2042" t="str">
        <f>VLOOKUP(O2042,Sheet1!A$1:K$18685,7,FALSE)</f>
        <v>L -5.5</v>
      </c>
      <c r="Q2042" t="str">
        <f>VLOOKUP(O2042,Sheet1!A$1:K$18685,8,FALSE)</f>
        <v>U 223</v>
      </c>
      <c r="R2042" s="1" t="s">
        <v>4493</v>
      </c>
    </row>
    <row r="2043" spans="1:18" ht="17">
      <c r="A2043" s="3">
        <v>42316</v>
      </c>
      <c r="B2043">
        <v>11</v>
      </c>
      <c r="C2043">
        <v>8</v>
      </c>
      <c r="D2043">
        <v>2015</v>
      </c>
      <c r="E2043" t="s">
        <v>4485</v>
      </c>
      <c r="F2043" t="s">
        <v>4420</v>
      </c>
      <c r="G2043">
        <v>95</v>
      </c>
      <c r="H2043" t="s">
        <v>4424</v>
      </c>
      <c r="I2043">
        <v>99</v>
      </c>
      <c r="K2043" s="4">
        <v>19812</v>
      </c>
      <c r="M2043">
        <v>2016</v>
      </c>
      <c r="N2043" t="s">
        <v>4484</v>
      </c>
      <c r="O2043" t="str">
        <f t="shared" si="31"/>
        <v>42316New York Knicks</v>
      </c>
      <c r="P2043" t="str">
        <f>VLOOKUP(O2043,Sheet1!A$1:K$18685,7,FALSE)</f>
        <v>L -5.5</v>
      </c>
      <c r="Q2043" t="str">
        <f>VLOOKUP(O2043,Sheet1!A$1:K$18685,8,FALSE)</f>
        <v>U 210.5</v>
      </c>
      <c r="R2043" s="1" t="s">
        <v>4500</v>
      </c>
    </row>
    <row r="2044" spans="1:18" ht="17">
      <c r="A2044" s="3">
        <v>41616</v>
      </c>
      <c r="B2044">
        <v>12</v>
      </c>
      <c r="C2044">
        <v>8</v>
      </c>
      <c r="D2044">
        <v>2013</v>
      </c>
      <c r="E2044" t="s">
        <v>4499</v>
      </c>
      <c r="F2044" t="s">
        <v>4411</v>
      </c>
      <c r="G2044">
        <v>114</v>
      </c>
      <c r="H2044" t="s">
        <v>4424</v>
      </c>
      <c r="I2044">
        <v>73</v>
      </c>
      <c r="K2044" s="4">
        <v>19812</v>
      </c>
      <c r="M2044">
        <v>2014</v>
      </c>
      <c r="N2044" t="s">
        <v>4468</v>
      </c>
      <c r="O2044" t="str">
        <f t="shared" si="31"/>
        <v>41616New York Knicks</v>
      </c>
      <c r="P2044" t="str">
        <f>VLOOKUP(O2044,Sheet1!A$1:K$18685,7,FALSE)</f>
        <v>L -5.5</v>
      </c>
      <c r="Q2044" t="str">
        <f>VLOOKUP(O2044,Sheet1!A$1:K$18685,8,FALSE)</f>
        <v>U 191.5</v>
      </c>
      <c r="R2044" s="1" t="s">
        <v>4500</v>
      </c>
    </row>
    <row r="2045" spans="1:18" ht="17">
      <c r="A2045" s="3">
        <v>41301</v>
      </c>
      <c r="B2045">
        <v>1</v>
      </c>
      <c r="C2045">
        <v>27</v>
      </c>
      <c r="D2045">
        <v>2013</v>
      </c>
      <c r="E2045" t="s">
        <v>4497</v>
      </c>
      <c r="F2045" t="s">
        <v>4410</v>
      </c>
      <c r="G2045">
        <v>104</v>
      </c>
      <c r="H2045" t="s">
        <v>4424</v>
      </c>
      <c r="I2045">
        <v>106</v>
      </c>
      <c r="K2045" s="4">
        <v>19033</v>
      </c>
      <c r="M2045">
        <v>2013</v>
      </c>
      <c r="N2045" t="s">
        <v>4478</v>
      </c>
      <c r="O2045" t="str">
        <f t="shared" si="31"/>
        <v>41301New York Knicks</v>
      </c>
      <c r="P2045" t="str">
        <f>VLOOKUP(O2045,Sheet1!A$1:K$18685,7,FALSE)</f>
        <v>L -5.5</v>
      </c>
      <c r="Q2045" t="str">
        <f>VLOOKUP(O2045,Sheet1!A$1:K$18685,8,FALSE)</f>
        <v>O 194</v>
      </c>
      <c r="R2045" s="1" t="s">
        <v>4500</v>
      </c>
    </row>
    <row r="2046" spans="1:18" ht="17">
      <c r="A2046" s="3">
        <v>40218</v>
      </c>
      <c r="B2046">
        <v>2</v>
      </c>
      <c r="C2046">
        <v>9</v>
      </c>
      <c r="D2046">
        <v>2010</v>
      </c>
      <c r="E2046" t="s">
        <v>4451</v>
      </c>
      <c r="F2046" t="s">
        <v>4460</v>
      </c>
      <c r="G2046">
        <v>118</v>
      </c>
      <c r="H2046" t="s">
        <v>4424</v>
      </c>
      <c r="I2046">
        <v>114</v>
      </c>
      <c r="J2046" t="s">
        <v>4458</v>
      </c>
      <c r="K2046" s="4">
        <v>19531</v>
      </c>
      <c r="M2046">
        <v>2010</v>
      </c>
      <c r="N2046" t="s">
        <v>4477</v>
      </c>
      <c r="O2046" t="str">
        <f t="shared" si="31"/>
        <v>40218New York Knicks</v>
      </c>
      <c r="P2046" t="str">
        <f>VLOOKUP(O2046,Sheet1!A$1:K$18685,7,FALSE)</f>
        <v>L -5.5</v>
      </c>
      <c r="Q2046" t="str">
        <f>VLOOKUP(O2046,Sheet1!A$1:K$18685,8,FALSE)</f>
        <v>O 215</v>
      </c>
      <c r="R2046" s="1" t="s">
        <v>4503</v>
      </c>
    </row>
    <row r="2047" spans="1:18" ht="17">
      <c r="A2047" s="3">
        <v>39754</v>
      </c>
      <c r="B2047">
        <v>11</v>
      </c>
      <c r="C2047">
        <v>2</v>
      </c>
      <c r="D2047">
        <v>2008</v>
      </c>
      <c r="E2047" t="s">
        <v>4489</v>
      </c>
      <c r="F2047" t="s">
        <v>4422</v>
      </c>
      <c r="G2047">
        <v>94</v>
      </c>
      <c r="H2047" t="s">
        <v>4424</v>
      </c>
      <c r="I2047">
        <v>86</v>
      </c>
      <c r="K2047" s="4">
        <v>18190</v>
      </c>
      <c r="M2047">
        <v>2009</v>
      </c>
      <c r="N2047" t="s">
        <v>4484</v>
      </c>
      <c r="O2047" t="str">
        <f t="shared" si="31"/>
        <v>39754New York Knicks</v>
      </c>
      <c r="P2047" t="str">
        <f>VLOOKUP(O2047,Sheet1!A$1:K$18685,7,FALSE)</f>
        <v>L -5.5</v>
      </c>
      <c r="Q2047" t="str">
        <f>VLOOKUP(O2047,Sheet1!A$1:K$18685,8,FALSE)</f>
        <v>U 215.5</v>
      </c>
      <c r="R2047" s="1" t="s">
        <v>4500</v>
      </c>
    </row>
    <row r="2048" spans="1:18" ht="17">
      <c r="A2048" s="3">
        <v>43576</v>
      </c>
      <c r="B2048">
        <v>4</v>
      </c>
      <c r="C2048">
        <v>21</v>
      </c>
      <c r="D2048">
        <v>2019</v>
      </c>
      <c r="E2048" t="s">
        <v>4466</v>
      </c>
      <c r="F2048" t="s">
        <v>4429</v>
      </c>
      <c r="G2048">
        <v>111</v>
      </c>
      <c r="H2048" t="s">
        <v>4425</v>
      </c>
      <c r="I2048">
        <v>98</v>
      </c>
      <c r="K2048" s="4">
        <v>18203</v>
      </c>
      <c r="M2048">
        <v>2019</v>
      </c>
      <c r="N2048" t="s">
        <v>4449</v>
      </c>
      <c r="O2048" t="str">
        <f t="shared" si="31"/>
        <v>43576Oklahoma City Thunder</v>
      </c>
      <c r="P2048" t="str">
        <f>VLOOKUP(O2048,Sheet1!A$1:K$18685,7,FALSE)</f>
        <v>L -5.5</v>
      </c>
      <c r="Q2048" t="str">
        <f>VLOOKUP(O2048,Sheet1!A$1:K$18685,8,FALSE)</f>
        <v>U 222</v>
      </c>
      <c r="R2048" s="1" t="s">
        <v>4500</v>
      </c>
    </row>
    <row r="2049" spans="1:18" ht="17">
      <c r="A2049" s="3">
        <v>43542</v>
      </c>
      <c r="B2049">
        <v>3</v>
      </c>
      <c r="C2049">
        <v>18</v>
      </c>
      <c r="D2049">
        <v>2019</v>
      </c>
      <c r="E2049" t="s">
        <v>4452</v>
      </c>
      <c r="F2049" t="s">
        <v>4421</v>
      </c>
      <c r="G2049">
        <v>116</v>
      </c>
      <c r="H2049" t="s">
        <v>4425</v>
      </c>
      <c r="I2049">
        <v>107</v>
      </c>
      <c r="K2049" s="4">
        <v>18203</v>
      </c>
      <c r="M2049">
        <v>2019</v>
      </c>
      <c r="N2049" t="s">
        <v>4480</v>
      </c>
      <c r="O2049" t="str">
        <f t="shared" si="31"/>
        <v>43542Oklahoma City Thunder</v>
      </c>
      <c r="P2049" t="str">
        <f>VLOOKUP(O2049,Sheet1!A$1:K$18685,7,FALSE)</f>
        <v>L -5.5</v>
      </c>
      <c r="Q2049" t="str">
        <f>VLOOKUP(O2049,Sheet1!A$1:K$18685,8,FALSE)</f>
        <v>O 210</v>
      </c>
      <c r="R2049" s="1" t="s">
        <v>4487</v>
      </c>
    </row>
    <row r="2050" spans="1:18" ht="17">
      <c r="A2050" s="3">
        <v>43070</v>
      </c>
      <c r="B2050">
        <v>12</v>
      </c>
      <c r="C2050">
        <v>1</v>
      </c>
      <c r="D2050">
        <v>2017</v>
      </c>
      <c r="E2050" t="s">
        <v>4452</v>
      </c>
      <c r="F2050" t="s">
        <v>4423</v>
      </c>
      <c r="G2050">
        <v>107</v>
      </c>
      <c r="H2050" t="s">
        <v>4425</v>
      </c>
      <c r="I2050">
        <v>111</v>
      </c>
      <c r="K2050" s="4">
        <v>18203</v>
      </c>
      <c r="M2050">
        <v>2018</v>
      </c>
      <c r="N2050" t="s">
        <v>4468</v>
      </c>
      <c r="O2050" t="str">
        <f t="shared" ref="O2050:O2113" si="32">CONCATENATE(A2050,H2050)</f>
        <v>43070Oklahoma City Thunder</v>
      </c>
      <c r="P2050" t="str">
        <f>VLOOKUP(O2050,Sheet1!A$1:K$18685,7,FALSE)</f>
        <v>L -5.5</v>
      </c>
      <c r="Q2050" t="str">
        <f>VLOOKUP(O2050,Sheet1!A$1:K$18685,8,FALSE)</f>
        <v>O 208.5</v>
      </c>
      <c r="R2050" s="1" t="s">
        <v>4447</v>
      </c>
    </row>
    <row r="2051" spans="1:18" ht="17">
      <c r="A2051" s="3">
        <v>41772</v>
      </c>
      <c r="B2051">
        <v>5</v>
      </c>
      <c r="C2051">
        <v>13</v>
      </c>
      <c r="D2051">
        <v>2014</v>
      </c>
      <c r="E2051" t="s">
        <v>4466</v>
      </c>
      <c r="F2051" t="s">
        <v>4419</v>
      </c>
      <c r="G2051">
        <v>104</v>
      </c>
      <c r="H2051" t="s">
        <v>4425</v>
      </c>
      <c r="I2051">
        <v>105</v>
      </c>
      <c r="K2051" s="4">
        <v>18203</v>
      </c>
      <c r="M2051">
        <v>2014</v>
      </c>
      <c r="N2051" t="s">
        <v>4483</v>
      </c>
      <c r="O2051" t="str">
        <f t="shared" si="32"/>
        <v>41772Oklahoma City Thunder</v>
      </c>
      <c r="P2051" t="str">
        <f>VLOOKUP(O2051,Sheet1!A$1:K$18685,7,FALSE)</f>
        <v>L -5.5</v>
      </c>
      <c r="Q2051" t="str">
        <f>VLOOKUP(O2051,Sheet1!A$1:K$18685,8,FALSE)</f>
        <v>U 213.5</v>
      </c>
      <c r="R2051" s="1" t="s">
        <v>4503</v>
      </c>
    </row>
    <row r="2052" spans="1:18" ht="17">
      <c r="A2052" s="3">
        <v>41764</v>
      </c>
      <c r="B2052">
        <v>5</v>
      </c>
      <c r="C2052">
        <v>5</v>
      </c>
      <c r="D2052">
        <v>2014</v>
      </c>
      <c r="E2052" t="s">
        <v>4492</v>
      </c>
      <c r="F2052" t="s">
        <v>4419</v>
      </c>
      <c r="G2052">
        <v>122</v>
      </c>
      <c r="H2052" t="s">
        <v>4425</v>
      </c>
      <c r="I2052">
        <v>105</v>
      </c>
      <c r="K2052" s="4">
        <v>18203</v>
      </c>
      <c r="M2052">
        <v>2014</v>
      </c>
      <c r="N2052" t="s">
        <v>4483</v>
      </c>
      <c r="O2052" t="str">
        <f t="shared" si="32"/>
        <v>41764Oklahoma City Thunder</v>
      </c>
      <c r="P2052" t="str">
        <f>VLOOKUP(O2052,Sheet1!A$1:K$18685,7,FALSE)</f>
        <v>L -5.5</v>
      </c>
      <c r="Q2052" t="str">
        <f>VLOOKUP(O2052,Sheet1!A$1:K$18685,8,FALSE)</f>
        <v>O 213.5</v>
      </c>
      <c r="R2052" s="1" t="s">
        <v>4487</v>
      </c>
    </row>
    <row r="2053" spans="1:18" ht="17">
      <c r="A2053" s="3">
        <v>41693</v>
      </c>
      <c r="B2053">
        <v>2</v>
      </c>
      <c r="C2053">
        <v>23</v>
      </c>
      <c r="D2053">
        <v>2014</v>
      </c>
      <c r="E2053" t="s">
        <v>4474</v>
      </c>
      <c r="F2053" t="s">
        <v>4419</v>
      </c>
      <c r="G2053">
        <v>125</v>
      </c>
      <c r="H2053" t="s">
        <v>4425</v>
      </c>
      <c r="I2053">
        <v>117</v>
      </c>
      <c r="K2053" s="4">
        <v>18203</v>
      </c>
      <c r="M2053">
        <v>2014</v>
      </c>
      <c r="N2053" t="s">
        <v>4477</v>
      </c>
      <c r="O2053" t="str">
        <f t="shared" si="32"/>
        <v>41693Oklahoma City Thunder</v>
      </c>
      <c r="P2053" t="str">
        <f>VLOOKUP(O2053,Sheet1!A$1:K$18685,7,FALSE)</f>
        <v>L -5.5</v>
      </c>
      <c r="Q2053" t="str">
        <f>VLOOKUP(O2053,Sheet1!A$1:K$18685,8,FALSE)</f>
        <v>O 211</v>
      </c>
      <c r="R2053" s="1" t="s">
        <v>4500</v>
      </c>
    </row>
    <row r="2054" spans="1:18" ht="17">
      <c r="A2054" s="3">
        <v>41319</v>
      </c>
      <c r="B2054">
        <v>2</v>
      </c>
      <c r="C2054">
        <v>14</v>
      </c>
      <c r="D2054">
        <v>2013</v>
      </c>
      <c r="E2054" t="s">
        <v>4452</v>
      </c>
      <c r="F2054" t="s">
        <v>4421</v>
      </c>
      <c r="G2054">
        <v>110</v>
      </c>
      <c r="H2054" t="s">
        <v>4425</v>
      </c>
      <c r="I2054">
        <v>100</v>
      </c>
      <c r="K2054" s="4">
        <v>18203</v>
      </c>
      <c r="M2054">
        <v>2013</v>
      </c>
      <c r="N2054" t="s">
        <v>4477</v>
      </c>
      <c r="O2054" t="str">
        <f t="shared" si="32"/>
        <v>41319Oklahoma City Thunder</v>
      </c>
      <c r="P2054" t="str">
        <f>VLOOKUP(O2054,Sheet1!A$1:K$18685,7,FALSE)</f>
        <v>L -5.5</v>
      </c>
      <c r="Q2054" t="str">
        <f>VLOOKUP(O2054,Sheet1!A$1:K$18685,8,FALSE)</f>
        <v>O 204.5</v>
      </c>
      <c r="R2054" s="1" t="s">
        <v>4502</v>
      </c>
    </row>
    <row r="2055" spans="1:18" ht="17">
      <c r="A2055" s="3">
        <v>41227</v>
      </c>
      <c r="B2055">
        <v>11</v>
      </c>
      <c r="C2055">
        <v>14</v>
      </c>
      <c r="D2055">
        <v>2012</v>
      </c>
      <c r="E2055" t="s">
        <v>4452</v>
      </c>
      <c r="F2055" t="s">
        <v>4453</v>
      </c>
      <c r="G2055">
        <v>107</v>
      </c>
      <c r="H2055" t="s">
        <v>4425</v>
      </c>
      <c r="I2055">
        <v>97</v>
      </c>
      <c r="K2055" s="4">
        <v>18203</v>
      </c>
      <c r="M2055">
        <v>2013</v>
      </c>
      <c r="N2055" t="s">
        <v>4484</v>
      </c>
      <c r="O2055" t="str">
        <f t="shared" si="32"/>
        <v>41227Oklahoma City Thunder</v>
      </c>
      <c r="P2055" t="str">
        <f>VLOOKUP(O2055,Sheet1!A$1:K$18685,7,FALSE)</f>
        <v>L -5.5</v>
      </c>
      <c r="Q2055" t="str">
        <f>VLOOKUP(O2055,Sheet1!A$1:K$18685,8,FALSE)</f>
        <v>O 195</v>
      </c>
      <c r="R2055" s="1" t="s">
        <v>4505</v>
      </c>
    </row>
    <row r="2056" spans="1:18" ht="17">
      <c r="A2056" s="3">
        <v>41074</v>
      </c>
      <c r="B2056">
        <v>6</v>
      </c>
      <c r="C2056">
        <v>14</v>
      </c>
      <c r="D2056">
        <v>2012</v>
      </c>
      <c r="E2056" t="s">
        <v>4463</v>
      </c>
      <c r="F2056" t="s">
        <v>4421</v>
      </c>
      <c r="G2056">
        <v>100</v>
      </c>
      <c r="H2056" t="s">
        <v>4425</v>
      </c>
      <c r="I2056">
        <v>96</v>
      </c>
      <c r="K2056" s="4">
        <v>18203</v>
      </c>
      <c r="M2056">
        <v>2012</v>
      </c>
      <c r="N2056" t="s">
        <v>4479</v>
      </c>
      <c r="O2056" t="str">
        <f t="shared" si="32"/>
        <v>41074Oklahoma City Thunder</v>
      </c>
      <c r="P2056" t="str">
        <f>VLOOKUP(O2056,Sheet1!A$1:K$18685,7,FALSE)</f>
        <v>L -5.5</v>
      </c>
      <c r="Q2056" t="str">
        <f>VLOOKUP(O2056,Sheet1!A$1:K$18685,8,FALSE)</f>
        <v>P 196</v>
      </c>
      <c r="R2056" s="1" t="s">
        <v>4502</v>
      </c>
    </row>
    <row r="2057" spans="1:18" ht="17">
      <c r="A2057" s="3">
        <v>40132</v>
      </c>
      <c r="B2057">
        <v>11</v>
      </c>
      <c r="C2057">
        <v>15</v>
      </c>
      <c r="D2057">
        <v>2009</v>
      </c>
      <c r="E2057" t="s">
        <v>4448</v>
      </c>
      <c r="F2057" t="s">
        <v>4419</v>
      </c>
      <c r="G2057">
        <v>101</v>
      </c>
      <c r="H2057" t="s">
        <v>4425</v>
      </c>
      <c r="I2057">
        <v>93</v>
      </c>
      <c r="K2057" s="4">
        <v>17715</v>
      </c>
      <c r="M2057">
        <v>2010</v>
      </c>
      <c r="N2057" t="s">
        <v>4484</v>
      </c>
      <c r="O2057" t="str">
        <f t="shared" si="32"/>
        <v>40132Oklahoma City Thunder</v>
      </c>
      <c r="P2057" t="str">
        <f>VLOOKUP(O2057,Sheet1!A$1:K$18685,7,FALSE)</f>
        <v>L -5.5</v>
      </c>
      <c r="Q2057" t="str">
        <f>VLOOKUP(O2057,Sheet1!A$1:K$18685,8,FALSE)</f>
        <v>O 184.5</v>
      </c>
      <c r="R2057" s="1" t="s">
        <v>4500</v>
      </c>
    </row>
    <row r="2058" spans="1:18" ht="17">
      <c r="A2058" s="3">
        <v>41586</v>
      </c>
      <c r="B2058">
        <v>11</v>
      </c>
      <c r="C2058">
        <v>8</v>
      </c>
      <c r="D2058">
        <v>2013</v>
      </c>
      <c r="E2058" t="s">
        <v>4448</v>
      </c>
      <c r="F2058" t="s">
        <v>4411</v>
      </c>
      <c r="G2058">
        <v>91</v>
      </c>
      <c r="H2058" t="s">
        <v>4426</v>
      </c>
      <c r="I2058">
        <v>89</v>
      </c>
      <c r="K2058" s="4">
        <v>17555</v>
      </c>
      <c r="M2058">
        <v>2014</v>
      </c>
      <c r="N2058" t="s">
        <v>4484</v>
      </c>
      <c r="O2058" t="str">
        <f t="shared" si="32"/>
        <v>41586Orlando Magic</v>
      </c>
      <c r="P2058" t="str">
        <f>VLOOKUP(O2058,Sheet1!A$1:K$18685,7,FALSE)</f>
        <v>L -5.5</v>
      </c>
      <c r="Q2058" t="str">
        <f>VLOOKUP(O2058,Sheet1!A$1:K$18685,8,FALSE)</f>
        <v>U 191</v>
      </c>
      <c r="R2058" s="1" t="s">
        <v>4447</v>
      </c>
    </row>
    <row r="2059" spans="1:18" ht="17">
      <c r="A2059" s="3">
        <v>40620</v>
      </c>
      <c r="B2059">
        <v>3</v>
      </c>
      <c r="C2059">
        <v>18</v>
      </c>
      <c r="D2059">
        <v>2011</v>
      </c>
      <c r="E2059" t="s">
        <v>4448</v>
      </c>
      <c r="F2059" t="s">
        <v>4415</v>
      </c>
      <c r="G2059">
        <v>82</v>
      </c>
      <c r="H2059" t="s">
        <v>4426</v>
      </c>
      <c r="I2059">
        <v>85</v>
      </c>
      <c r="K2059" s="4">
        <v>19113</v>
      </c>
      <c r="M2059">
        <v>2011</v>
      </c>
      <c r="N2059" t="s">
        <v>4480</v>
      </c>
      <c r="O2059" t="str">
        <f t="shared" si="32"/>
        <v>40620Orlando Magic</v>
      </c>
      <c r="P2059" t="str">
        <f>VLOOKUP(O2059,Sheet1!A$1:K$18685,7,FALSE)</f>
        <v>L -5.5</v>
      </c>
      <c r="Q2059" t="str">
        <f>VLOOKUP(O2059,Sheet1!A$1:K$18685,8,FALSE)</f>
        <v>U 204.5</v>
      </c>
      <c r="R2059" s="1" t="s">
        <v>4447</v>
      </c>
    </row>
    <row r="2060" spans="1:18" ht="17">
      <c r="A2060" s="3">
        <v>40172</v>
      </c>
      <c r="B2060">
        <v>12</v>
      </c>
      <c r="C2060">
        <v>25</v>
      </c>
      <c r="D2060">
        <v>2009</v>
      </c>
      <c r="E2060" t="s">
        <v>4472</v>
      </c>
      <c r="F2060" t="s">
        <v>4411</v>
      </c>
      <c r="G2060">
        <v>86</v>
      </c>
      <c r="H2060" t="s">
        <v>4426</v>
      </c>
      <c r="I2060">
        <v>77</v>
      </c>
      <c r="K2060" s="4">
        <v>17461</v>
      </c>
      <c r="M2060">
        <v>2010</v>
      </c>
      <c r="N2060" t="s">
        <v>4468</v>
      </c>
      <c r="O2060" t="str">
        <f t="shared" si="32"/>
        <v>40172Orlando Magic</v>
      </c>
      <c r="P2060" t="str">
        <f>VLOOKUP(O2060,Sheet1!A$1:K$18685,7,FALSE)</f>
        <v>L -5.5</v>
      </c>
      <c r="Q2060" t="str">
        <f>VLOOKUP(O2060,Sheet1!A$1:K$18685,8,FALSE)</f>
        <v>U 191</v>
      </c>
      <c r="R2060" s="1" t="s">
        <v>4447</v>
      </c>
    </row>
    <row r="2061" spans="1:18" ht="17">
      <c r="A2061" s="3">
        <v>43517</v>
      </c>
      <c r="B2061">
        <v>2</v>
      </c>
      <c r="C2061">
        <v>21</v>
      </c>
      <c r="D2061">
        <v>2019</v>
      </c>
      <c r="E2061" t="s">
        <v>4448</v>
      </c>
      <c r="F2061" t="s">
        <v>4421</v>
      </c>
      <c r="G2061">
        <v>102</v>
      </c>
      <c r="H2061" t="s">
        <v>4427</v>
      </c>
      <c r="I2061">
        <v>106</v>
      </c>
      <c r="K2061" s="4">
        <v>20505</v>
      </c>
      <c r="M2061">
        <v>2019</v>
      </c>
      <c r="N2061" t="s">
        <v>4477</v>
      </c>
      <c r="O2061" t="str">
        <f t="shared" si="32"/>
        <v>43517Philadelphia 76ers</v>
      </c>
      <c r="P2061" t="str">
        <f>VLOOKUP(O2061,Sheet1!A$1:K$18685,7,FALSE)</f>
        <v>L -5.5</v>
      </c>
      <c r="Q2061" t="str">
        <f>VLOOKUP(O2061,Sheet1!A$1:K$18685,8,FALSE)</f>
        <v>U 220</v>
      </c>
      <c r="R2061" s="1" t="s">
        <v>4502</v>
      </c>
    </row>
    <row r="2062" spans="1:18" ht="17">
      <c r="A2062" s="3">
        <v>43446</v>
      </c>
      <c r="B2062">
        <v>12</v>
      </c>
      <c r="C2062">
        <v>12</v>
      </c>
      <c r="D2062">
        <v>2018</v>
      </c>
      <c r="E2062" t="s">
        <v>4448</v>
      </c>
      <c r="F2062" t="s">
        <v>4412</v>
      </c>
      <c r="G2062">
        <v>127</v>
      </c>
      <c r="H2062" t="s">
        <v>4427</v>
      </c>
      <c r="I2062">
        <v>124</v>
      </c>
      <c r="K2062" s="4">
        <v>20376</v>
      </c>
      <c r="M2062">
        <v>2019</v>
      </c>
      <c r="N2062" t="s">
        <v>4468</v>
      </c>
      <c r="O2062" t="str">
        <f t="shared" si="32"/>
        <v>43446Philadelphia 76ers</v>
      </c>
      <c r="P2062" t="str">
        <f>VLOOKUP(O2062,Sheet1!A$1:K$18685,7,FALSE)</f>
        <v>L -5.5</v>
      </c>
      <c r="Q2062" t="str">
        <f>VLOOKUP(O2062,Sheet1!A$1:K$18685,8,FALSE)</f>
        <v>O 224.5</v>
      </c>
      <c r="R2062" s="1" t="s">
        <v>4505</v>
      </c>
    </row>
    <row r="2063" spans="1:18" ht="17">
      <c r="A2063" s="3">
        <v>43413</v>
      </c>
      <c r="B2063">
        <v>11</v>
      </c>
      <c r="C2063">
        <v>9</v>
      </c>
      <c r="D2063">
        <v>2018</v>
      </c>
      <c r="E2063" t="s">
        <v>4448</v>
      </c>
      <c r="F2063" t="s">
        <v>4434</v>
      </c>
      <c r="G2063">
        <v>132</v>
      </c>
      <c r="H2063" t="s">
        <v>4427</v>
      </c>
      <c r="I2063">
        <v>133</v>
      </c>
      <c r="J2063" t="s">
        <v>4458</v>
      </c>
      <c r="K2063" s="4">
        <v>20424</v>
      </c>
      <c r="M2063">
        <v>2019</v>
      </c>
      <c r="N2063" t="s">
        <v>4484</v>
      </c>
      <c r="O2063" t="str">
        <f t="shared" si="32"/>
        <v>43413Philadelphia 76ers</v>
      </c>
      <c r="P2063" t="str">
        <f>VLOOKUP(O2063,Sheet1!A$1:K$18685,7,FALSE)</f>
        <v>L -5.5</v>
      </c>
      <c r="Q2063" t="str">
        <f>VLOOKUP(O2063,Sheet1!A$1:K$18685,8,FALSE)</f>
        <v>O 226.5</v>
      </c>
      <c r="R2063" s="1" t="s">
        <v>4447</v>
      </c>
    </row>
    <row r="2064" spans="1:18" ht="17">
      <c r="A2064" s="3">
        <v>40560</v>
      </c>
      <c r="B2064">
        <v>1</v>
      </c>
      <c r="C2064">
        <v>17</v>
      </c>
      <c r="D2064">
        <v>2011</v>
      </c>
      <c r="E2064" t="s">
        <v>4491</v>
      </c>
      <c r="F2064" t="s">
        <v>4433</v>
      </c>
      <c r="G2064">
        <v>92</v>
      </c>
      <c r="H2064" t="s">
        <v>4427</v>
      </c>
      <c r="I2064">
        <v>96</v>
      </c>
      <c r="J2064" t="s">
        <v>4458</v>
      </c>
      <c r="K2064" s="4">
        <v>13508</v>
      </c>
      <c r="M2064">
        <v>2011</v>
      </c>
      <c r="N2064" t="s">
        <v>4478</v>
      </c>
      <c r="O2064" t="str">
        <f t="shared" si="32"/>
        <v>40560Philadelphia 76ers</v>
      </c>
      <c r="P2064" t="str">
        <f>VLOOKUP(O2064,Sheet1!A$1:K$18685,7,FALSE)</f>
        <v>L -5.5</v>
      </c>
      <c r="Q2064" t="str">
        <f>VLOOKUP(O2064,Sheet1!A$1:K$18685,8,FALSE)</f>
        <v>U 189.5</v>
      </c>
      <c r="R2064" s="1" t="s">
        <v>4487</v>
      </c>
    </row>
    <row r="2065" spans="1:18" ht="17">
      <c r="A2065" s="3">
        <v>40554</v>
      </c>
      <c r="B2065">
        <v>1</v>
      </c>
      <c r="C2065">
        <v>11</v>
      </c>
      <c r="D2065">
        <v>2011</v>
      </c>
      <c r="E2065" t="s">
        <v>4448</v>
      </c>
      <c r="F2065" t="s">
        <v>4418</v>
      </c>
      <c r="G2065">
        <v>111</v>
      </c>
      <c r="H2065" t="s">
        <v>4427</v>
      </c>
      <c r="I2065">
        <v>103</v>
      </c>
      <c r="K2065" s="4">
        <v>10890</v>
      </c>
      <c r="M2065">
        <v>2011</v>
      </c>
      <c r="N2065" t="s">
        <v>4478</v>
      </c>
      <c r="O2065" t="str">
        <f t="shared" si="32"/>
        <v>40554Philadelphia 76ers</v>
      </c>
      <c r="P2065" t="str">
        <f>VLOOKUP(O2065,Sheet1!A$1:K$18685,7,FALSE)</f>
        <v>L -5.5</v>
      </c>
      <c r="Q2065" t="str">
        <f>VLOOKUP(O2065,Sheet1!A$1:K$18685,8,FALSE)</f>
        <v>O 196</v>
      </c>
      <c r="R2065" s="1" t="s">
        <v>4503</v>
      </c>
    </row>
    <row r="2066" spans="1:18" ht="17">
      <c r="A2066" s="3">
        <v>40203</v>
      </c>
      <c r="B2066">
        <v>1</v>
      </c>
      <c r="C2066">
        <v>25</v>
      </c>
      <c r="D2066">
        <v>2010</v>
      </c>
      <c r="E2066" t="s">
        <v>4448</v>
      </c>
      <c r="F2066" t="s">
        <v>4418</v>
      </c>
      <c r="G2066">
        <v>109</v>
      </c>
      <c r="H2066" t="s">
        <v>4427</v>
      </c>
      <c r="I2066">
        <v>98</v>
      </c>
      <c r="K2066" s="4">
        <v>10579</v>
      </c>
      <c r="M2066">
        <v>2010</v>
      </c>
      <c r="N2066" t="s">
        <v>4478</v>
      </c>
      <c r="O2066" t="str">
        <f t="shared" si="32"/>
        <v>40203Philadelphia 76ers</v>
      </c>
      <c r="P2066" t="str">
        <f>VLOOKUP(O2066,Sheet1!A$1:K$18685,7,FALSE)</f>
        <v>L -5.5</v>
      </c>
      <c r="Q2066" t="str">
        <f>VLOOKUP(O2066,Sheet1!A$1:K$18685,8,FALSE)</f>
        <v>U 208.5</v>
      </c>
      <c r="R2066" s="1" t="s">
        <v>4487</v>
      </c>
    </row>
    <row r="2067" spans="1:18" ht="17">
      <c r="A2067" s="3">
        <v>39933</v>
      </c>
      <c r="B2067">
        <v>4</v>
      </c>
      <c r="C2067">
        <v>30</v>
      </c>
      <c r="D2067">
        <v>2009</v>
      </c>
      <c r="E2067" t="s">
        <v>4451</v>
      </c>
      <c r="F2067" t="s">
        <v>4426</v>
      </c>
      <c r="G2067">
        <v>114</v>
      </c>
      <c r="H2067" t="s">
        <v>4427</v>
      </c>
      <c r="I2067">
        <v>89</v>
      </c>
      <c r="K2067" s="4">
        <v>16691</v>
      </c>
      <c r="M2067">
        <v>2009</v>
      </c>
      <c r="N2067" t="s">
        <v>4449</v>
      </c>
      <c r="O2067" t="str">
        <f t="shared" si="32"/>
        <v>39933Philadelphia 76ers</v>
      </c>
      <c r="P2067" t="str">
        <f>VLOOKUP(O2067,Sheet1!A$1:K$18685,7,FALSE)</f>
        <v>L -5.5</v>
      </c>
      <c r="Q2067" t="str">
        <f>VLOOKUP(O2067,Sheet1!A$1:K$18685,8,FALSE)</f>
        <v>O 186.5</v>
      </c>
      <c r="R2067" s="1" t="s">
        <v>4502</v>
      </c>
    </row>
    <row r="2068" spans="1:18" ht="17">
      <c r="A2068" s="3">
        <v>40204</v>
      </c>
      <c r="B2068">
        <v>1</v>
      </c>
      <c r="C2068">
        <v>26</v>
      </c>
      <c r="D2068">
        <v>2010</v>
      </c>
      <c r="E2068" t="s">
        <v>4463</v>
      </c>
      <c r="F2068" t="s">
        <v>4433</v>
      </c>
      <c r="G2068">
        <v>114</v>
      </c>
      <c r="H2068" t="s">
        <v>4428</v>
      </c>
      <c r="I2068">
        <v>109</v>
      </c>
      <c r="J2068" t="s">
        <v>4458</v>
      </c>
      <c r="K2068" s="4">
        <v>15722</v>
      </c>
      <c r="M2068">
        <v>2010</v>
      </c>
      <c r="N2068" t="s">
        <v>4478</v>
      </c>
      <c r="O2068" t="str">
        <f t="shared" si="32"/>
        <v>40204Phoenix Suns</v>
      </c>
      <c r="P2068" t="str">
        <f>VLOOKUP(O2068,Sheet1!A$1:K$18685,7,FALSE)</f>
        <v>L -5.5</v>
      </c>
      <c r="Q2068" t="str">
        <f>VLOOKUP(O2068,Sheet1!A$1:K$18685,8,FALSE)</f>
        <v>O 209.5</v>
      </c>
      <c r="R2068" s="1" t="s">
        <v>4503</v>
      </c>
    </row>
    <row r="2069" spans="1:18" ht="17">
      <c r="A2069" s="3">
        <v>43204</v>
      </c>
      <c r="B2069">
        <v>4</v>
      </c>
      <c r="C2069">
        <v>14</v>
      </c>
      <c r="D2069">
        <v>2018</v>
      </c>
      <c r="E2069" t="s">
        <v>4461</v>
      </c>
      <c r="F2069" t="s">
        <v>4464</v>
      </c>
      <c r="G2069">
        <v>97</v>
      </c>
      <c r="H2069" t="s">
        <v>4429</v>
      </c>
      <c r="I2069">
        <v>95</v>
      </c>
      <c r="K2069" s="4">
        <v>19882</v>
      </c>
      <c r="M2069">
        <v>2018</v>
      </c>
      <c r="N2069" t="s">
        <v>4449</v>
      </c>
      <c r="O2069" t="str">
        <f t="shared" si="32"/>
        <v>43204Portland Trail Blazers</v>
      </c>
      <c r="P2069" t="str">
        <f>VLOOKUP(O2069,Sheet1!A$1:K$18685,7,FALSE)</f>
        <v>L -5.5</v>
      </c>
      <c r="Q2069" t="str">
        <f>VLOOKUP(O2069,Sheet1!A$1:K$18685,8,FALSE)</f>
        <v>U 216.5</v>
      </c>
      <c r="R2069" s="1" t="s">
        <v>4493</v>
      </c>
    </row>
    <row r="2070" spans="1:18" ht="17">
      <c r="A2070" s="3">
        <v>41615</v>
      </c>
      <c r="B2070">
        <v>12</v>
      </c>
      <c r="C2070">
        <v>7</v>
      </c>
      <c r="D2070">
        <v>2013</v>
      </c>
      <c r="E2070" t="s">
        <v>4459</v>
      </c>
      <c r="F2070" t="s">
        <v>4462</v>
      </c>
      <c r="G2070">
        <v>108</v>
      </c>
      <c r="H2070" t="s">
        <v>4429</v>
      </c>
      <c r="I2070">
        <v>106</v>
      </c>
      <c r="K2070" s="4">
        <v>20142</v>
      </c>
      <c r="M2070">
        <v>2014</v>
      </c>
      <c r="N2070" t="s">
        <v>4468</v>
      </c>
      <c r="O2070" t="str">
        <f t="shared" si="32"/>
        <v>41615Portland Trail Blazers</v>
      </c>
      <c r="P2070" t="str">
        <f>VLOOKUP(O2070,Sheet1!A$1:K$18685,7,FALSE)</f>
        <v>L -5.5</v>
      </c>
      <c r="Q2070" t="str">
        <f>VLOOKUP(O2070,Sheet1!A$1:K$18685,8,FALSE)</f>
        <v>O 208</v>
      </c>
      <c r="R2070" s="1" t="s">
        <v>4493</v>
      </c>
    </row>
    <row r="2071" spans="1:18" ht="17">
      <c r="A2071" s="3">
        <v>40565</v>
      </c>
      <c r="B2071">
        <v>1</v>
      </c>
      <c r="C2071">
        <v>22</v>
      </c>
      <c r="D2071">
        <v>2011</v>
      </c>
      <c r="E2071" t="s">
        <v>4459</v>
      </c>
      <c r="F2071" t="s">
        <v>4418</v>
      </c>
      <c r="G2071">
        <v>92</v>
      </c>
      <c r="H2071" t="s">
        <v>4429</v>
      </c>
      <c r="I2071">
        <v>97</v>
      </c>
      <c r="K2071" s="4">
        <v>20563</v>
      </c>
      <c r="M2071">
        <v>2011</v>
      </c>
      <c r="N2071" t="s">
        <v>4478</v>
      </c>
      <c r="O2071" t="str">
        <f t="shared" si="32"/>
        <v>40565Portland Trail Blazers</v>
      </c>
      <c r="P2071" t="str">
        <f>VLOOKUP(O2071,Sheet1!A$1:K$18685,7,FALSE)</f>
        <v>L -5.5</v>
      </c>
      <c r="Q2071" t="str">
        <f>VLOOKUP(O2071,Sheet1!A$1:K$18685,8,FALSE)</f>
        <v>U 192.5</v>
      </c>
      <c r="R2071" s="1" t="s">
        <v>4493</v>
      </c>
    </row>
    <row r="2072" spans="1:18" ht="17">
      <c r="A2072" s="3">
        <v>40530</v>
      </c>
      <c r="B2072">
        <v>12</v>
      </c>
      <c r="C2072">
        <v>18</v>
      </c>
      <c r="D2072">
        <v>2010</v>
      </c>
      <c r="E2072" t="s">
        <v>4459</v>
      </c>
      <c r="F2072" t="s">
        <v>4417</v>
      </c>
      <c r="G2072">
        <v>95</v>
      </c>
      <c r="H2072" t="s">
        <v>4429</v>
      </c>
      <c r="I2072">
        <v>96</v>
      </c>
      <c r="K2072" s="4">
        <v>20398</v>
      </c>
      <c r="M2072">
        <v>2011</v>
      </c>
      <c r="N2072" t="s">
        <v>4468</v>
      </c>
      <c r="O2072" t="str">
        <f t="shared" si="32"/>
        <v>40530Portland Trail Blazers</v>
      </c>
      <c r="P2072" t="str">
        <f>VLOOKUP(O2072,Sheet1!A$1:K$18685,7,FALSE)</f>
        <v>L -5.5</v>
      </c>
      <c r="Q2072" t="str">
        <f>VLOOKUP(O2072,Sheet1!A$1:K$18685,8,FALSE)</f>
        <v>U 198.5</v>
      </c>
      <c r="R2072" s="1" t="s">
        <v>4493</v>
      </c>
    </row>
    <row r="2073" spans="1:18" ht="17">
      <c r="A2073" s="3">
        <v>40486</v>
      </c>
      <c r="B2073">
        <v>11</v>
      </c>
      <c r="C2073">
        <v>4</v>
      </c>
      <c r="D2073">
        <v>2010</v>
      </c>
      <c r="E2073" t="s">
        <v>4461</v>
      </c>
      <c r="F2073" t="s">
        <v>4425</v>
      </c>
      <c r="G2073">
        <v>107</v>
      </c>
      <c r="H2073" t="s">
        <v>4429</v>
      </c>
      <c r="I2073">
        <v>106</v>
      </c>
      <c r="J2073" t="s">
        <v>4458</v>
      </c>
      <c r="K2073" s="4">
        <v>20611</v>
      </c>
      <c r="M2073">
        <v>2011</v>
      </c>
      <c r="N2073" t="s">
        <v>4484</v>
      </c>
      <c r="O2073" t="str">
        <f t="shared" si="32"/>
        <v>40486Portland Trail Blazers</v>
      </c>
      <c r="P2073" t="str">
        <f>VLOOKUP(O2073,Sheet1!A$1:K$18685,7,FALSE)</f>
        <v>L -5.5</v>
      </c>
      <c r="Q2073" t="str">
        <f>VLOOKUP(O2073,Sheet1!A$1:K$18685,8,FALSE)</f>
        <v>O 194</v>
      </c>
      <c r="R2073" s="1" t="s">
        <v>4502</v>
      </c>
    </row>
    <row r="2074" spans="1:18" ht="17">
      <c r="A2074" s="3">
        <v>40152</v>
      </c>
      <c r="B2074">
        <v>12</v>
      </c>
      <c r="C2074">
        <v>5</v>
      </c>
      <c r="D2074">
        <v>2009</v>
      </c>
      <c r="E2074" t="s">
        <v>4459</v>
      </c>
      <c r="F2074" t="s">
        <v>4457</v>
      </c>
      <c r="G2074">
        <v>89</v>
      </c>
      <c r="H2074" t="s">
        <v>4429</v>
      </c>
      <c r="I2074">
        <v>90</v>
      </c>
      <c r="K2074" s="4">
        <v>20555</v>
      </c>
      <c r="M2074">
        <v>2010</v>
      </c>
      <c r="N2074" t="s">
        <v>4468</v>
      </c>
      <c r="O2074" t="str">
        <f t="shared" si="32"/>
        <v>40152Portland Trail Blazers</v>
      </c>
      <c r="P2074" t="str">
        <f>VLOOKUP(O2074,Sheet1!A$1:K$18685,7,FALSE)</f>
        <v>L -5.5</v>
      </c>
      <c r="Q2074" t="str">
        <f>VLOOKUP(O2074,Sheet1!A$1:K$18685,8,FALSE)</f>
        <v>U 193.5</v>
      </c>
      <c r="R2074" s="1" t="s">
        <v>4493</v>
      </c>
    </row>
    <row r="2075" spans="1:18" ht="17">
      <c r="A2075" s="3">
        <v>42823</v>
      </c>
      <c r="B2075">
        <v>3</v>
      </c>
      <c r="C2075">
        <v>29</v>
      </c>
      <c r="D2075">
        <v>2017</v>
      </c>
      <c r="E2075" t="s">
        <v>4451</v>
      </c>
      <c r="F2075" t="s">
        <v>4434</v>
      </c>
      <c r="G2075">
        <v>110</v>
      </c>
      <c r="H2075" t="s">
        <v>4430</v>
      </c>
      <c r="I2075">
        <v>106</v>
      </c>
      <c r="K2075" s="4">
        <v>19800</v>
      </c>
      <c r="M2075">
        <v>2017</v>
      </c>
      <c r="N2075" t="s">
        <v>4480</v>
      </c>
      <c r="O2075" t="str">
        <f t="shared" si="32"/>
        <v>42823Toronto Raptors</v>
      </c>
      <c r="P2075" t="str">
        <f>VLOOKUP(O2075,Sheet1!A$1:K$18685,7,FALSE)</f>
        <v>L -5.5</v>
      </c>
      <c r="Q2075" t="str">
        <f>VLOOKUP(O2075,Sheet1!A$1:K$18685,8,FALSE)</f>
        <v>O 202.5</v>
      </c>
      <c r="R2075" s="1" t="s">
        <v>4505</v>
      </c>
    </row>
    <row r="2076" spans="1:18" ht="17">
      <c r="A2076" s="3">
        <v>42358</v>
      </c>
      <c r="B2076">
        <v>12</v>
      </c>
      <c r="C2076">
        <v>20</v>
      </c>
      <c r="D2076">
        <v>2015</v>
      </c>
      <c r="E2076" t="s">
        <v>4489</v>
      </c>
      <c r="F2076" t="s">
        <v>4460</v>
      </c>
      <c r="G2076">
        <v>104</v>
      </c>
      <c r="H2076" t="s">
        <v>4430</v>
      </c>
      <c r="I2076">
        <v>94</v>
      </c>
      <c r="K2076" s="4">
        <v>19800</v>
      </c>
      <c r="M2076">
        <v>2016</v>
      </c>
      <c r="N2076" t="s">
        <v>4468</v>
      </c>
      <c r="O2076" t="str">
        <f t="shared" si="32"/>
        <v>42358Toronto Raptors</v>
      </c>
      <c r="P2076" t="str">
        <f>VLOOKUP(O2076,Sheet1!A$1:K$18685,7,FALSE)</f>
        <v>L -5.5</v>
      </c>
      <c r="Q2076" t="str">
        <f>VLOOKUP(O2076,Sheet1!A$1:K$18685,8,FALSE)</f>
        <v>U 207.5</v>
      </c>
      <c r="R2076" s="1" t="s">
        <v>4500</v>
      </c>
    </row>
    <row r="2077" spans="1:18" ht="17">
      <c r="A2077" s="3">
        <v>41740</v>
      </c>
      <c r="B2077">
        <v>4</v>
      </c>
      <c r="C2077">
        <v>11</v>
      </c>
      <c r="D2077">
        <v>2014</v>
      </c>
      <c r="E2077" t="s">
        <v>4448</v>
      </c>
      <c r="F2077" t="s">
        <v>4424</v>
      </c>
      <c r="G2077">
        <v>108</v>
      </c>
      <c r="H2077" t="s">
        <v>4430</v>
      </c>
      <c r="I2077">
        <v>100</v>
      </c>
      <c r="K2077" s="4">
        <v>19800</v>
      </c>
      <c r="M2077">
        <v>2014</v>
      </c>
      <c r="N2077" t="s">
        <v>4449</v>
      </c>
      <c r="O2077" t="str">
        <f t="shared" si="32"/>
        <v>41740Toronto Raptors</v>
      </c>
      <c r="P2077" t="str">
        <f>VLOOKUP(O2077,Sheet1!A$1:K$18685,7,FALSE)</f>
        <v>L -5.5</v>
      </c>
      <c r="Q2077" t="str">
        <f>VLOOKUP(O2077,Sheet1!A$1:K$18685,8,FALSE)</f>
        <v>O 194</v>
      </c>
      <c r="R2077" s="1" t="s">
        <v>4447</v>
      </c>
    </row>
    <row r="2078" spans="1:18" ht="17">
      <c r="A2078" s="3">
        <v>40919</v>
      </c>
      <c r="B2078">
        <v>1</v>
      </c>
      <c r="C2078">
        <v>11</v>
      </c>
      <c r="D2078">
        <v>2012</v>
      </c>
      <c r="E2078" t="s">
        <v>4448</v>
      </c>
      <c r="F2078" t="s">
        <v>4460</v>
      </c>
      <c r="G2078">
        <v>98</v>
      </c>
      <c r="H2078" t="s">
        <v>4430</v>
      </c>
      <c r="I2078">
        <v>91</v>
      </c>
      <c r="K2078" s="4">
        <v>14323</v>
      </c>
      <c r="M2078">
        <v>2012</v>
      </c>
      <c r="N2078" t="s">
        <v>4478</v>
      </c>
      <c r="O2078" t="str">
        <f t="shared" si="32"/>
        <v>40919Toronto Raptors</v>
      </c>
      <c r="P2078" t="str">
        <f>VLOOKUP(O2078,Sheet1!A$1:K$18685,7,FALSE)</f>
        <v>L -5.5</v>
      </c>
      <c r="Q2078" t="str">
        <f>VLOOKUP(O2078,Sheet1!A$1:K$18685,8,FALSE)</f>
        <v>U 190.5</v>
      </c>
      <c r="R2078" s="1" t="s">
        <v>4505</v>
      </c>
    </row>
    <row r="2079" spans="1:18" ht="17">
      <c r="A2079" s="3">
        <v>40557</v>
      </c>
      <c r="B2079">
        <v>1</v>
      </c>
      <c r="C2079">
        <v>14</v>
      </c>
      <c r="D2079">
        <v>2011</v>
      </c>
      <c r="E2079" t="s">
        <v>4448</v>
      </c>
      <c r="F2079" t="s">
        <v>4416</v>
      </c>
      <c r="G2079">
        <v>101</v>
      </c>
      <c r="H2079" t="s">
        <v>4430</v>
      </c>
      <c r="I2079">
        <v>95</v>
      </c>
      <c r="K2079" s="4">
        <v>16924</v>
      </c>
      <c r="M2079">
        <v>2011</v>
      </c>
      <c r="N2079" t="s">
        <v>4478</v>
      </c>
      <c r="O2079" t="str">
        <f t="shared" si="32"/>
        <v>40557Toronto Raptors</v>
      </c>
      <c r="P2079" t="str">
        <f>VLOOKUP(O2079,Sheet1!A$1:K$18685,7,FALSE)</f>
        <v>L -5.5</v>
      </c>
      <c r="Q2079" t="str">
        <f>VLOOKUP(O2079,Sheet1!A$1:K$18685,8,FALSE)</f>
        <v>U 207.5</v>
      </c>
      <c r="R2079" s="1" t="s">
        <v>4447</v>
      </c>
    </row>
    <row r="2080" spans="1:18" ht="17">
      <c r="A2080" s="3">
        <v>40244</v>
      </c>
      <c r="B2080">
        <v>3</v>
      </c>
      <c r="C2080">
        <v>7</v>
      </c>
      <c r="D2080">
        <v>2010</v>
      </c>
      <c r="E2080" t="s">
        <v>4471</v>
      </c>
      <c r="F2080" t="s">
        <v>4427</v>
      </c>
      <c r="G2080">
        <v>114</v>
      </c>
      <c r="H2080" t="s">
        <v>4430</v>
      </c>
      <c r="I2080">
        <v>101</v>
      </c>
      <c r="K2080" s="4">
        <v>18736</v>
      </c>
      <c r="M2080">
        <v>2010</v>
      </c>
      <c r="N2080" t="s">
        <v>4480</v>
      </c>
      <c r="O2080" t="str">
        <f t="shared" si="32"/>
        <v>40244Toronto Raptors</v>
      </c>
      <c r="P2080" t="str">
        <f>VLOOKUP(O2080,Sheet1!A$1:K$18685,7,FALSE)</f>
        <v>L -5.5</v>
      </c>
      <c r="Q2080" t="str">
        <f>VLOOKUP(O2080,Sheet1!A$1:K$18685,8,FALSE)</f>
        <v>O 206.5</v>
      </c>
      <c r="R2080" s="1" t="s">
        <v>4500</v>
      </c>
    </row>
    <row r="2081" spans="1:18" ht="17">
      <c r="A2081" s="3">
        <v>40177</v>
      </c>
      <c r="B2081">
        <v>12</v>
      </c>
      <c r="C2081">
        <v>30</v>
      </c>
      <c r="D2081">
        <v>2009</v>
      </c>
      <c r="E2081" t="s">
        <v>4448</v>
      </c>
      <c r="F2081" t="s">
        <v>4433</v>
      </c>
      <c r="G2081">
        <v>103</v>
      </c>
      <c r="H2081" t="s">
        <v>4430</v>
      </c>
      <c r="I2081">
        <v>107</v>
      </c>
      <c r="K2081" s="4">
        <v>18979</v>
      </c>
      <c r="M2081">
        <v>2010</v>
      </c>
      <c r="N2081" t="s">
        <v>4468</v>
      </c>
      <c r="O2081" t="str">
        <f t="shared" si="32"/>
        <v>40177Toronto Raptors</v>
      </c>
      <c r="P2081" t="str">
        <f>VLOOKUP(O2081,Sheet1!A$1:K$18685,7,FALSE)</f>
        <v>L -5.5</v>
      </c>
      <c r="Q2081" t="str">
        <f>VLOOKUP(O2081,Sheet1!A$1:K$18685,8,FALSE)</f>
        <v>O 197.5</v>
      </c>
      <c r="R2081" s="1" t="s">
        <v>4505</v>
      </c>
    </row>
    <row r="2082" spans="1:18" ht="17">
      <c r="A2082" s="3">
        <v>39908</v>
      </c>
      <c r="B2082">
        <v>4</v>
      </c>
      <c r="C2082">
        <v>5</v>
      </c>
      <c r="D2082">
        <v>2009</v>
      </c>
      <c r="E2082" t="s">
        <v>4489</v>
      </c>
      <c r="F2082" t="s">
        <v>4424</v>
      </c>
      <c r="G2082">
        <v>112</v>
      </c>
      <c r="H2082" t="s">
        <v>4430</v>
      </c>
      <c r="I2082">
        <v>103</v>
      </c>
      <c r="K2082" s="4">
        <v>18879</v>
      </c>
      <c r="M2082">
        <v>2009</v>
      </c>
      <c r="N2082" t="s">
        <v>4449</v>
      </c>
      <c r="O2082" t="str">
        <f t="shared" si="32"/>
        <v>39908Toronto Raptors</v>
      </c>
      <c r="P2082" t="str">
        <f>VLOOKUP(O2082,Sheet1!A$1:K$18685,7,FALSE)</f>
        <v>L -5.5</v>
      </c>
      <c r="Q2082" t="str">
        <f>VLOOKUP(O2082,Sheet1!A$1:K$18685,8,FALSE)</f>
        <v>U 217</v>
      </c>
      <c r="R2082" s="1" t="s">
        <v>4500</v>
      </c>
    </row>
    <row r="2083" spans="1:18" ht="17">
      <c r="A2083" s="3">
        <v>39764</v>
      </c>
      <c r="B2083">
        <v>11</v>
      </c>
      <c r="C2083">
        <v>12</v>
      </c>
      <c r="D2083">
        <v>2008</v>
      </c>
      <c r="E2083" t="s">
        <v>4448</v>
      </c>
      <c r="F2083" t="s">
        <v>4427</v>
      </c>
      <c r="G2083">
        <v>106</v>
      </c>
      <c r="H2083" t="s">
        <v>4430</v>
      </c>
      <c r="I2083">
        <v>96</v>
      </c>
      <c r="K2083" s="4">
        <v>18093</v>
      </c>
      <c r="M2083">
        <v>2009</v>
      </c>
      <c r="N2083" t="s">
        <v>4484</v>
      </c>
      <c r="O2083" t="str">
        <f t="shared" si="32"/>
        <v>39764Toronto Raptors</v>
      </c>
      <c r="P2083" t="str">
        <f>VLOOKUP(O2083,Sheet1!A$1:K$18685,7,FALSE)</f>
        <v>L -5.5</v>
      </c>
      <c r="Q2083" t="str">
        <f>VLOOKUP(O2083,Sheet1!A$1:K$18685,8,FALSE)</f>
        <v>O 186.5</v>
      </c>
      <c r="R2083" s="1" t="s">
        <v>4505</v>
      </c>
    </row>
    <row r="2084" spans="1:18" ht="17">
      <c r="A2084" s="3">
        <v>43119</v>
      </c>
      <c r="B2084">
        <v>1</v>
      </c>
      <c r="C2084">
        <v>19</v>
      </c>
      <c r="D2084">
        <v>2018</v>
      </c>
      <c r="E2084" t="s">
        <v>4461</v>
      </c>
      <c r="F2084" t="s">
        <v>4424</v>
      </c>
      <c r="G2084">
        <v>117</v>
      </c>
      <c r="H2084" t="s">
        <v>4431</v>
      </c>
      <c r="I2084">
        <v>115</v>
      </c>
      <c r="K2084" s="4">
        <v>18306</v>
      </c>
      <c r="M2084">
        <v>2018</v>
      </c>
      <c r="N2084" t="s">
        <v>4478</v>
      </c>
      <c r="O2084" t="str">
        <f t="shared" si="32"/>
        <v>43119Utah Jazz</v>
      </c>
      <c r="P2084" t="str">
        <f>VLOOKUP(O2084,Sheet1!A$1:K$18685,7,FALSE)</f>
        <v>L -5.5</v>
      </c>
      <c r="Q2084" t="str">
        <f>VLOOKUP(O2084,Sheet1!A$1:K$18685,8,FALSE)</f>
        <v>O 201</v>
      </c>
      <c r="R2084" s="1" t="s">
        <v>4447</v>
      </c>
    </row>
    <row r="2085" spans="1:18" ht="17">
      <c r="A2085" s="3">
        <v>42853</v>
      </c>
      <c r="B2085">
        <v>4</v>
      </c>
      <c r="C2085">
        <v>28</v>
      </c>
      <c r="D2085">
        <v>2017</v>
      </c>
      <c r="E2085" t="s">
        <v>4461</v>
      </c>
      <c r="F2085" t="s">
        <v>4419</v>
      </c>
      <c r="G2085">
        <v>98</v>
      </c>
      <c r="H2085" t="s">
        <v>4431</v>
      </c>
      <c r="I2085">
        <v>93</v>
      </c>
      <c r="K2085" s="4">
        <v>19911</v>
      </c>
      <c r="M2085">
        <v>2017</v>
      </c>
      <c r="N2085" t="s">
        <v>4449</v>
      </c>
      <c r="O2085" t="str">
        <f t="shared" si="32"/>
        <v>42853Utah Jazz</v>
      </c>
      <c r="P2085" t="str">
        <f>VLOOKUP(O2085,Sheet1!A$1:K$18685,7,FALSE)</f>
        <v>L -5.5</v>
      </c>
      <c r="Q2085" t="str">
        <f>VLOOKUP(O2085,Sheet1!A$1:K$18685,8,FALSE)</f>
        <v>U 193.5</v>
      </c>
      <c r="R2085" s="1" t="s">
        <v>4447</v>
      </c>
    </row>
    <row r="2086" spans="1:18" ht="17">
      <c r="A2086" s="3">
        <v>40219</v>
      </c>
      <c r="B2086">
        <v>2</v>
      </c>
      <c r="C2086">
        <v>10</v>
      </c>
      <c r="D2086">
        <v>2010</v>
      </c>
      <c r="E2086" t="s">
        <v>4463</v>
      </c>
      <c r="F2086" t="s">
        <v>4420</v>
      </c>
      <c r="G2086">
        <v>96</v>
      </c>
      <c r="H2086" t="s">
        <v>4431</v>
      </c>
      <c r="I2086">
        <v>81</v>
      </c>
      <c r="K2086" s="4">
        <v>19911</v>
      </c>
      <c r="M2086">
        <v>2010</v>
      </c>
      <c r="N2086" t="s">
        <v>4477</v>
      </c>
      <c r="O2086" t="str">
        <f t="shared" si="32"/>
        <v>40219Utah Jazz</v>
      </c>
      <c r="P2086" t="str">
        <f>VLOOKUP(O2086,Sheet1!A$1:K$18685,7,FALSE)</f>
        <v>L -5.5</v>
      </c>
      <c r="Q2086" t="str">
        <f>VLOOKUP(O2086,Sheet1!A$1:K$18685,8,FALSE)</f>
        <v>U 202.5</v>
      </c>
      <c r="R2086" s="1" t="s">
        <v>4505</v>
      </c>
    </row>
    <row r="2087" spans="1:18" ht="17">
      <c r="A2087" s="3">
        <v>43391</v>
      </c>
      <c r="B2087">
        <v>10</v>
      </c>
      <c r="C2087">
        <v>18</v>
      </c>
      <c r="D2087">
        <v>2018</v>
      </c>
      <c r="E2087" t="s">
        <v>4452</v>
      </c>
      <c r="F2087" t="s">
        <v>4421</v>
      </c>
      <c r="G2087">
        <v>113</v>
      </c>
      <c r="H2087" t="s">
        <v>4432</v>
      </c>
      <c r="I2087">
        <v>112</v>
      </c>
      <c r="K2087" s="4">
        <v>20409</v>
      </c>
      <c r="M2087">
        <v>2019</v>
      </c>
      <c r="N2087" t="s">
        <v>4486</v>
      </c>
      <c r="O2087" t="str">
        <f t="shared" si="32"/>
        <v>43391Washington Wizards</v>
      </c>
      <c r="P2087" t="str">
        <f>VLOOKUP(O2087,Sheet1!A$1:K$18685,7,FALSE)</f>
        <v>L -5.5</v>
      </c>
      <c r="Q2087" t="str">
        <f>VLOOKUP(O2087,Sheet1!A$1:K$18685,8,FALSE)</f>
        <v>O 214.5</v>
      </c>
      <c r="R2087" s="1" t="s">
        <v>4502</v>
      </c>
    </row>
    <row r="2088" spans="1:18" ht="17">
      <c r="A2088" s="3">
        <v>43115</v>
      </c>
      <c r="B2088">
        <v>1</v>
      </c>
      <c r="C2088">
        <v>15</v>
      </c>
      <c r="D2088">
        <v>2018</v>
      </c>
      <c r="E2088" t="s">
        <v>4491</v>
      </c>
      <c r="F2088" t="s">
        <v>4422</v>
      </c>
      <c r="G2088">
        <v>104</v>
      </c>
      <c r="H2088" t="s">
        <v>4432</v>
      </c>
      <c r="I2088">
        <v>95</v>
      </c>
      <c r="K2088" s="4">
        <v>19607</v>
      </c>
      <c r="M2088">
        <v>2018</v>
      </c>
      <c r="N2088" t="s">
        <v>4478</v>
      </c>
      <c r="O2088" t="str">
        <f t="shared" si="32"/>
        <v>43115Washington Wizards</v>
      </c>
      <c r="P2088" t="str">
        <f>VLOOKUP(O2088,Sheet1!A$1:K$18685,7,FALSE)</f>
        <v>L -5.5</v>
      </c>
      <c r="Q2088" t="str">
        <f>VLOOKUP(O2088,Sheet1!A$1:K$18685,8,FALSE)</f>
        <v>U 212.5</v>
      </c>
      <c r="R2088" s="1" t="s">
        <v>4487</v>
      </c>
    </row>
    <row r="2089" spans="1:18" ht="17">
      <c r="A2089" s="3">
        <v>42382</v>
      </c>
      <c r="B2089">
        <v>1</v>
      </c>
      <c r="C2089">
        <v>13</v>
      </c>
      <c r="D2089">
        <v>2016</v>
      </c>
      <c r="E2089" t="s">
        <v>4448</v>
      </c>
      <c r="F2089" t="s">
        <v>4422</v>
      </c>
      <c r="G2089">
        <v>101</v>
      </c>
      <c r="H2089" t="s">
        <v>4432</v>
      </c>
      <c r="I2089">
        <v>106</v>
      </c>
      <c r="K2089" s="4">
        <v>16248</v>
      </c>
      <c r="M2089">
        <v>2016</v>
      </c>
      <c r="N2089" t="s">
        <v>4478</v>
      </c>
      <c r="O2089" t="str">
        <f t="shared" si="32"/>
        <v>42382Washington Wizards</v>
      </c>
      <c r="P2089" t="str">
        <f>VLOOKUP(O2089,Sheet1!A$1:K$18685,7,FALSE)</f>
        <v>L -5.5</v>
      </c>
      <c r="Q2089" t="str">
        <f>VLOOKUP(O2089,Sheet1!A$1:K$18685,8,FALSE)</f>
        <v>U 207.5</v>
      </c>
      <c r="R2089" s="1" t="s">
        <v>4505</v>
      </c>
    </row>
    <row r="2090" spans="1:18" ht="17">
      <c r="A2090" s="3">
        <v>41994</v>
      </c>
      <c r="B2090">
        <v>12</v>
      </c>
      <c r="C2090">
        <v>21</v>
      </c>
      <c r="D2090">
        <v>2014</v>
      </c>
      <c r="E2090" t="s">
        <v>4489</v>
      </c>
      <c r="F2090" t="s">
        <v>4428</v>
      </c>
      <c r="G2090">
        <v>104</v>
      </c>
      <c r="H2090" t="s">
        <v>4432</v>
      </c>
      <c r="I2090">
        <v>92</v>
      </c>
      <c r="K2090" s="4">
        <v>18207</v>
      </c>
      <c r="M2090">
        <v>2015</v>
      </c>
      <c r="N2090" t="s">
        <v>4468</v>
      </c>
      <c r="O2090" t="str">
        <f t="shared" si="32"/>
        <v>41994Washington Wizards</v>
      </c>
      <c r="P2090" t="str">
        <f>VLOOKUP(O2090,Sheet1!A$1:K$18685,7,FALSE)</f>
        <v>L -5.5</v>
      </c>
      <c r="Q2090" t="str">
        <f>VLOOKUP(O2090,Sheet1!A$1:K$18685,8,FALSE)</f>
        <v>U 205.5</v>
      </c>
      <c r="R2090" s="1" t="s">
        <v>4500</v>
      </c>
    </row>
    <row r="2091" spans="1:18" ht="17">
      <c r="A2091" s="3">
        <v>41738</v>
      </c>
      <c r="B2091">
        <v>4</v>
      </c>
      <c r="C2091">
        <v>9</v>
      </c>
      <c r="D2091">
        <v>2014</v>
      </c>
      <c r="E2091" t="s">
        <v>4448</v>
      </c>
      <c r="F2091" t="s">
        <v>4433</v>
      </c>
      <c r="G2091">
        <v>94</v>
      </c>
      <c r="H2091" t="s">
        <v>4432</v>
      </c>
      <c r="I2091">
        <v>88</v>
      </c>
      <c r="J2091" t="s">
        <v>4458</v>
      </c>
      <c r="K2091" s="4">
        <v>17784</v>
      </c>
      <c r="M2091">
        <v>2014</v>
      </c>
      <c r="N2091" t="s">
        <v>4449</v>
      </c>
      <c r="O2091" t="str">
        <f t="shared" si="32"/>
        <v>41738Washington Wizards</v>
      </c>
      <c r="P2091" t="str">
        <f>VLOOKUP(O2091,Sheet1!A$1:K$18685,7,FALSE)</f>
        <v>L -5.5</v>
      </c>
      <c r="Q2091" t="str">
        <f>VLOOKUP(O2091,Sheet1!A$1:K$18685,8,FALSE)</f>
        <v>U 191</v>
      </c>
      <c r="R2091" s="1" t="s">
        <v>4505</v>
      </c>
    </row>
    <row r="2092" spans="1:18" ht="17">
      <c r="A2092" s="3">
        <v>41710</v>
      </c>
      <c r="B2092">
        <v>3</v>
      </c>
      <c r="C2092">
        <v>12</v>
      </c>
      <c r="D2092">
        <v>2014</v>
      </c>
      <c r="E2092" t="s">
        <v>4448</v>
      </c>
      <c r="F2092" t="s">
        <v>4433</v>
      </c>
      <c r="G2092">
        <v>98</v>
      </c>
      <c r="H2092" t="s">
        <v>4432</v>
      </c>
      <c r="I2092">
        <v>85</v>
      </c>
      <c r="K2092" s="4">
        <v>17220</v>
      </c>
      <c r="M2092">
        <v>2014</v>
      </c>
      <c r="N2092" t="s">
        <v>4480</v>
      </c>
      <c r="O2092" t="str">
        <f t="shared" si="32"/>
        <v>41710Washington Wizards</v>
      </c>
      <c r="P2092" t="str">
        <f>VLOOKUP(O2092,Sheet1!A$1:K$18685,7,FALSE)</f>
        <v>L -5.5</v>
      </c>
      <c r="Q2092" t="str">
        <f>VLOOKUP(O2092,Sheet1!A$1:K$18685,8,FALSE)</f>
        <v>U 199</v>
      </c>
      <c r="R2092" s="1" t="s">
        <v>4505</v>
      </c>
    </row>
    <row r="2093" spans="1:18" ht="17">
      <c r="A2093" s="3">
        <v>41604</v>
      </c>
      <c r="B2093">
        <v>11</v>
      </c>
      <c r="C2093">
        <v>26</v>
      </c>
      <c r="D2093">
        <v>2013</v>
      </c>
      <c r="E2093" t="s">
        <v>4448</v>
      </c>
      <c r="F2093" t="s">
        <v>4420</v>
      </c>
      <c r="G2093">
        <v>111</v>
      </c>
      <c r="H2093" t="s">
        <v>4432</v>
      </c>
      <c r="I2093">
        <v>116</v>
      </c>
      <c r="K2093" s="4">
        <v>19204</v>
      </c>
      <c r="M2093">
        <v>2014</v>
      </c>
      <c r="N2093" t="s">
        <v>4484</v>
      </c>
      <c r="O2093" t="str">
        <f t="shared" si="32"/>
        <v>41604Washington Wizards</v>
      </c>
      <c r="P2093" t="str">
        <f>VLOOKUP(O2093,Sheet1!A$1:K$18685,7,FALSE)</f>
        <v>L -5.5</v>
      </c>
      <c r="Q2093" t="str">
        <f>VLOOKUP(O2093,Sheet1!A$1:K$18685,8,FALSE)</f>
        <v>O 198.5</v>
      </c>
      <c r="R2093" s="1" t="s">
        <v>4503</v>
      </c>
    </row>
    <row r="2094" spans="1:18" ht="17">
      <c r="A2094" s="3">
        <v>41376</v>
      </c>
      <c r="B2094">
        <v>4</v>
      </c>
      <c r="C2094">
        <v>12</v>
      </c>
      <c r="D2094">
        <v>2013</v>
      </c>
      <c r="E2094" t="s">
        <v>4448</v>
      </c>
      <c r="F2094" t="s">
        <v>4427</v>
      </c>
      <c r="G2094">
        <v>97</v>
      </c>
      <c r="H2094" t="s">
        <v>4432</v>
      </c>
      <c r="I2094">
        <v>86</v>
      </c>
      <c r="K2094" s="4">
        <v>18476</v>
      </c>
      <c r="M2094">
        <v>2013</v>
      </c>
      <c r="N2094" t="s">
        <v>4449</v>
      </c>
      <c r="O2094" t="str">
        <f t="shared" si="32"/>
        <v>41376Washington Wizards</v>
      </c>
      <c r="P2094" t="str">
        <f>VLOOKUP(O2094,Sheet1!A$1:K$18685,7,FALSE)</f>
        <v>L -5.5</v>
      </c>
      <c r="Q2094" t="str">
        <f>VLOOKUP(O2094,Sheet1!A$1:K$18685,8,FALSE)</f>
        <v>U 192</v>
      </c>
      <c r="R2094" s="1" t="s">
        <v>4447</v>
      </c>
    </row>
    <row r="2095" spans="1:18" ht="17">
      <c r="A2095" s="3">
        <v>41013</v>
      </c>
      <c r="B2095">
        <v>4</v>
      </c>
      <c r="C2095">
        <v>14</v>
      </c>
      <c r="D2095">
        <v>2012</v>
      </c>
      <c r="E2095" t="s">
        <v>4448</v>
      </c>
      <c r="F2095" t="s">
        <v>4414</v>
      </c>
      <c r="G2095">
        <v>98</v>
      </c>
      <c r="H2095" t="s">
        <v>4432</v>
      </c>
      <c r="I2095">
        <v>89</v>
      </c>
      <c r="K2095" s="4">
        <v>17200</v>
      </c>
      <c r="M2095">
        <v>2012</v>
      </c>
      <c r="N2095" t="s">
        <v>4449</v>
      </c>
      <c r="O2095" t="str">
        <f t="shared" si="32"/>
        <v>41013Washington Wizards</v>
      </c>
      <c r="P2095" t="str">
        <f>VLOOKUP(O2095,Sheet1!A$1:K$18685,7,FALSE)</f>
        <v>L -5.5</v>
      </c>
      <c r="Q2095" t="str">
        <f>VLOOKUP(O2095,Sheet1!A$1:K$18685,8,FALSE)</f>
        <v>U 198.5</v>
      </c>
      <c r="R2095" s="1" t="s">
        <v>4493</v>
      </c>
    </row>
    <row r="2096" spans="1:18" ht="17">
      <c r="A2096" s="3">
        <v>40558</v>
      </c>
      <c r="B2096">
        <v>1</v>
      </c>
      <c r="C2096">
        <v>15</v>
      </c>
      <c r="D2096">
        <v>2011</v>
      </c>
      <c r="E2096" t="s">
        <v>4448</v>
      </c>
      <c r="F2096" t="s">
        <v>4430</v>
      </c>
      <c r="G2096">
        <v>95</v>
      </c>
      <c r="H2096" t="s">
        <v>4432</v>
      </c>
      <c r="I2096">
        <v>98</v>
      </c>
      <c r="K2096" s="4">
        <v>14652</v>
      </c>
      <c r="M2096">
        <v>2011</v>
      </c>
      <c r="N2096" t="s">
        <v>4478</v>
      </c>
      <c r="O2096" t="str">
        <f t="shared" si="32"/>
        <v>40558Washington Wizards</v>
      </c>
      <c r="P2096" t="str">
        <f>VLOOKUP(O2096,Sheet1!A$1:K$18685,7,FALSE)</f>
        <v>L -5.5</v>
      </c>
      <c r="Q2096" t="str">
        <f>VLOOKUP(O2096,Sheet1!A$1:K$18685,8,FALSE)</f>
        <v>U 209</v>
      </c>
      <c r="R2096" s="1" t="s">
        <v>4493</v>
      </c>
    </row>
    <row r="2097" spans="1:18" ht="17">
      <c r="A2097" s="3">
        <v>40190</v>
      </c>
      <c r="B2097">
        <v>1</v>
      </c>
      <c r="C2097">
        <v>12</v>
      </c>
      <c r="D2097">
        <v>2010</v>
      </c>
      <c r="E2097" t="s">
        <v>4448</v>
      </c>
      <c r="F2097" t="s">
        <v>4416</v>
      </c>
      <c r="G2097">
        <v>99</v>
      </c>
      <c r="H2097" t="s">
        <v>4432</v>
      </c>
      <c r="I2097">
        <v>90</v>
      </c>
      <c r="K2097" s="4">
        <v>13544</v>
      </c>
      <c r="M2097">
        <v>2010</v>
      </c>
      <c r="N2097" t="s">
        <v>4478</v>
      </c>
      <c r="O2097" t="str">
        <f t="shared" si="32"/>
        <v>40190Washington Wizards</v>
      </c>
      <c r="P2097" t="str">
        <f>VLOOKUP(O2097,Sheet1!A$1:K$18685,7,FALSE)</f>
        <v>L -5.5</v>
      </c>
      <c r="Q2097" t="str">
        <f>VLOOKUP(O2097,Sheet1!A$1:K$18685,8,FALSE)</f>
        <v>U 199</v>
      </c>
      <c r="R2097" s="1" t="s">
        <v>4503</v>
      </c>
    </row>
    <row r="2098" spans="1:18" ht="17">
      <c r="A2098" s="3">
        <v>39750</v>
      </c>
      <c r="B2098">
        <v>10</v>
      </c>
      <c r="C2098">
        <v>29</v>
      </c>
      <c r="D2098">
        <v>2008</v>
      </c>
      <c r="E2098" t="s">
        <v>4448</v>
      </c>
      <c r="F2098" t="s">
        <v>4450</v>
      </c>
      <c r="G2098">
        <v>95</v>
      </c>
      <c r="H2098" t="s">
        <v>4432</v>
      </c>
      <c r="I2098">
        <v>85</v>
      </c>
      <c r="K2098" s="4">
        <v>20173</v>
      </c>
      <c r="M2098">
        <v>2009</v>
      </c>
      <c r="N2098" t="s">
        <v>4486</v>
      </c>
      <c r="O2098" t="str">
        <f t="shared" si="32"/>
        <v>39750Washington Wizards</v>
      </c>
      <c r="P2098" t="str">
        <f>VLOOKUP(O2098,Sheet1!A$1:K$18685,7,FALSE)</f>
        <v>L -5.5</v>
      </c>
      <c r="Q2098" t="str">
        <f>VLOOKUP(O2098,Sheet1!A$1:K$18685,8,FALSE)</f>
        <v>U 190.5</v>
      </c>
      <c r="R2098" s="1" t="s">
        <v>4505</v>
      </c>
    </row>
    <row r="2099" spans="1:18" ht="17">
      <c r="A2099" s="3">
        <v>43400</v>
      </c>
      <c r="B2099">
        <v>10</v>
      </c>
      <c r="C2099">
        <v>27</v>
      </c>
      <c r="D2099">
        <v>2018</v>
      </c>
      <c r="E2099" t="s">
        <v>4451</v>
      </c>
      <c r="F2099" t="s">
        <v>4413</v>
      </c>
      <c r="G2099">
        <v>97</v>
      </c>
      <c r="H2099" t="s">
        <v>4410</v>
      </c>
      <c r="I2099">
        <v>85</v>
      </c>
      <c r="K2099" s="4">
        <v>15549</v>
      </c>
      <c r="M2099">
        <v>2019</v>
      </c>
      <c r="N2099" t="s">
        <v>4486</v>
      </c>
      <c r="O2099" t="str">
        <f t="shared" si="32"/>
        <v>43400Atlanta Hawks</v>
      </c>
      <c r="P2099" t="str">
        <f>VLOOKUP(O2099,Sheet1!A$1:K$18685,7,FALSE)</f>
        <v>L -6</v>
      </c>
      <c r="Q2099" t="str">
        <f>VLOOKUP(O2099,Sheet1!A$1:K$18685,8,FALSE)</f>
        <v>U 232</v>
      </c>
      <c r="R2099" s="1" t="s">
        <v>4493</v>
      </c>
    </row>
    <row r="2100" spans="1:18" ht="17">
      <c r="A2100" s="3">
        <v>42795</v>
      </c>
      <c r="B2100">
        <v>3</v>
      </c>
      <c r="C2100">
        <v>1</v>
      </c>
      <c r="D2100">
        <v>2017</v>
      </c>
      <c r="E2100" t="s">
        <v>4451</v>
      </c>
      <c r="F2100" t="s">
        <v>4462</v>
      </c>
      <c r="G2100">
        <v>95</v>
      </c>
      <c r="H2100" t="s">
        <v>4410</v>
      </c>
      <c r="I2100">
        <v>100</v>
      </c>
      <c r="K2100" s="4">
        <v>12483</v>
      </c>
      <c r="M2100">
        <v>2017</v>
      </c>
      <c r="N2100" t="s">
        <v>4480</v>
      </c>
      <c r="O2100" t="str">
        <f t="shared" si="32"/>
        <v>42795Atlanta Hawks</v>
      </c>
      <c r="P2100" t="str">
        <f>VLOOKUP(O2100,Sheet1!A$1:K$18685,7,FALSE)</f>
        <v>L -6</v>
      </c>
      <c r="Q2100" t="str">
        <f>VLOOKUP(O2100,Sheet1!A$1:K$18685,8,FALSE)</f>
        <v>U 196</v>
      </c>
      <c r="R2100" s="1" t="s">
        <v>4505</v>
      </c>
    </row>
    <row r="2101" spans="1:18" ht="17">
      <c r="A2101" s="3">
        <v>42352</v>
      </c>
      <c r="B2101">
        <v>12</v>
      </c>
      <c r="C2101">
        <v>14</v>
      </c>
      <c r="D2101">
        <v>2015</v>
      </c>
      <c r="E2101" t="s">
        <v>4452</v>
      </c>
      <c r="F2101" t="s">
        <v>4421</v>
      </c>
      <c r="G2101">
        <v>100</v>
      </c>
      <c r="H2101" t="s">
        <v>4410</v>
      </c>
      <c r="I2101">
        <v>88</v>
      </c>
      <c r="K2101" s="4">
        <v>15039</v>
      </c>
      <c r="M2101">
        <v>2016</v>
      </c>
      <c r="N2101" t="s">
        <v>4468</v>
      </c>
      <c r="O2101" t="str">
        <f t="shared" si="32"/>
        <v>42352Atlanta Hawks</v>
      </c>
      <c r="P2101" t="str">
        <f>VLOOKUP(O2101,Sheet1!A$1:K$18685,7,FALSE)</f>
        <v>L -6</v>
      </c>
      <c r="Q2101" t="str">
        <f>VLOOKUP(O2101,Sheet1!A$1:K$18685,8,FALSE)</f>
        <v>U 192.5</v>
      </c>
      <c r="R2101" s="1" t="s">
        <v>4487</v>
      </c>
    </row>
    <row r="2102" spans="1:18" ht="17">
      <c r="A2102" s="3">
        <v>41719</v>
      </c>
      <c r="B2102">
        <v>3</v>
      </c>
      <c r="C2102">
        <v>21</v>
      </c>
      <c r="D2102">
        <v>2014</v>
      </c>
      <c r="E2102" t="s">
        <v>4451</v>
      </c>
      <c r="F2102" t="s">
        <v>4464</v>
      </c>
      <c r="G2102">
        <v>111</v>
      </c>
      <c r="H2102" t="s">
        <v>4410</v>
      </c>
      <c r="I2102">
        <v>105</v>
      </c>
      <c r="K2102" s="4">
        <v>15476</v>
      </c>
      <c r="M2102">
        <v>2014</v>
      </c>
      <c r="N2102" t="s">
        <v>4480</v>
      </c>
      <c r="O2102" t="str">
        <f t="shared" si="32"/>
        <v>41719Atlanta Hawks</v>
      </c>
      <c r="P2102" t="str">
        <f>VLOOKUP(O2102,Sheet1!A$1:K$18685,7,FALSE)</f>
        <v>L -6</v>
      </c>
      <c r="Q2102" t="str">
        <f>VLOOKUP(O2102,Sheet1!A$1:K$18685,8,FALSE)</f>
        <v>O 204</v>
      </c>
      <c r="R2102" s="1" t="s">
        <v>4447</v>
      </c>
    </row>
    <row r="2103" spans="1:18" ht="17">
      <c r="A2103" s="3">
        <v>41636</v>
      </c>
      <c r="B2103">
        <v>12</v>
      </c>
      <c r="C2103">
        <v>28</v>
      </c>
      <c r="D2103">
        <v>2013</v>
      </c>
      <c r="E2103" t="s">
        <v>4451</v>
      </c>
      <c r="F2103" t="s">
        <v>4433</v>
      </c>
      <c r="G2103">
        <v>116</v>
      </c>
      <c r="H2103" t="s">
        <v>4410</v>
      </c>
      <c r="I2103">
        <v>118</v>
      </c>
      <c r="J2103" t="s">
        <v>4458</v>
      </c>
      <c r="K2103" s="4">
        <v>15180</v>
      </c>
      <c r="M2103">
        <v>2014</v>
      </c>
      <c r="N2103" t="s">
        <v>4468</v>
      </c>
      <c r="O2103" t="str">
        <f t="shared" si="32"/>
        <v>41636Atlanta Hawks</v>
      </c>
      <c r="P2103" t="str">
        <f>VLOOKUP(O2103,Sheet1!A$1:K$18685,7,FALSE)</f>
        <v>L -6</v>
      </c>
      <c r="Q2103" t="str">
        <f>VLOOKUP(O2103,Sheet1!A$1:K$18685,8,FALSE)</f>
        <v>O 194</v>
      </c>
      <c r="R2103" s="1" t="s">
        <v>4493</v>
      </c>
    </row>
    <row r="2104" spans="1:18" ht="17">
      <c r="A2104" s="3">
        <v>41621</v>
      </c>
      <c r="B2104">
        <v>12</v>
      </c>
      <c r="C2104">
        <v>13</v>
      </c>
      <c r="D2104">
        <v>2013</v>
      </c>
      <c r="E2104" t="s">
        <v>4451</v>
      </c>
      <c r="F2104" t="s">
        <v>4432</v>
      </c>
      <c r="G2104">
        <v>99</v>
      </c>
      <c r="H2104" t="s">
        <v>4410</v>
      </c>
      <c r="I2104">
        <v>101</v>
      </c>
      <c r="J2104" t="s">
        <v>4458</v>
      </c>
      <c r="K2104" s="4">
        <v>11251</v>
      </c>
      <c r="M2104">
        <v>2014</v>
      </c>
      <c r="N2104" t="s">
        <v>4468</v>
      </c>
      <c r="O2104" t="str">
        <f t="shared" si="32"/>
        <v>41621Atlanta Hawks</v>
      </c>
      <c r="P2104" t="str">
        <f>VLOOKUP(O2104,Sheet1!A$1:K$18685,7,FALSE)</f>
        <v>L -6</v>
      </c>
      <c r="Q2104" t="str">
        <f>VLOOKUP(O2104,Sheet1!A$1:K$18685,8,FALSE)</f>
        <v>O 194</v>
      </c>
      <c r="R2104" s="1" t="s">
        <v>4447</v>
      </c>
    </row>
    <row r="2105" spans="1:18" ht="17">
      <c r="A2105" s="3">
        <v>41369</v>
      </c>
      <c r="B2105">
        <v>4</v>
      </c>
      <c r="C2105">
        <v>5</v>
      </c>
      <c r="D2105">
        <v>2013</v>
      </c>
      <c r="E2105" t="s">
        <v>4451</v>
      </c>
      <c r="F2105" t="s">
        <v>4427</v>
      </c>
      <c r="G2105">
        <v>101</v>
      </c>
      <c r="H2105" t="s">
        <v>4410</v>
      </c>
      <c r="I2105">
        <v>90</v>
      </c>
      <c r="K2105" s="4">
        <v>17020</v>
      </c>
      <c r="M2105">
        <v>2013</v>
      </c>
      <c r="N2105" t="s">
        <v>4449</v>
      </c>
      <c r="O2105" t="str">
        <f t="shared" si="32"/>
        <v>41369Atlanta Hawks</v>
      </c>
      <c r="P2105" t="str">
        <f>VLOOKUP(O2105,Sheet1!A$1:K$18685,7,FALSE)</f>
        <v>L -6</v>
      </c>
      <c r="Q2105" t="str">
        <f>VLOOKUP(O2105,Sheet1!A$1:K$18685,8,FALSE)</f>
        <v>U 192.5</v>
      </c>
      <c r="R2105" s="1" t="s">
        <v>4447</v>
      </c>
    </row>
    <row r="2106" spans="1:18" ht="17">
      <c r="A2106" s="3">
        <v>40196</v>
      </c>
      <c r="B2106">
        <v>1</v>
      </c>
      <c r="C2106">
        <v>18</v>
      </c>
      <c r="D2106">
        <v>2010</v>
      </c>
      <c r="E2106" t="s">
        <v>4491</v>
      </c>
      <c r="F2106" t="s">
        <v>4425</v>
      </c>
      <c r="G2106">
        <v>94</v>
      </c>
      <c r="H2106" t="s">
        <v>4410</v>
      </c>
      <c r="I2106">
        <v>91</v>
      </c>
      <c r="K2106" s="4">
        <v>14666</v>
      </c>
      <c r="M2106">
        <v>2010</v>
      </c>
      <c r="N2106" t="s">
        <v>4478</v>
      </c>
      <c r="O2106" t="str">
        <f t="shared" si="32"/>
        <v>40196Atlanta Hawks</v>
      </c>
      <c r="P2106" t="str">
        <f>VLOOKUP(O2106,Sheet1!A$1:K$18685,7,FALSE)</f>
        <v>L -6</v>
      </c>
      <c r="Q2106" t="str">
        <f>VLOOKUP(O2106,Sheet1!A$1:K$18685,8,FALSE)</f>
        <v>U 194</v>
      </c>
      <c r="R2106" s="1" t="s">
        <v>4487</v>
      </c>
    </row>
    <row r="2107" spans="1:18" ht="17">
      <c r="A2107" s="3">
        <v>43066</v>
      </c>
      <c r="B2107">
        <v>11</v>
      </c>
      <c r="C2107">
        <v>27</v>
      </c>
      <c r="D2107">
        <v>2017</v>
      </c>
      <c r="E2107" t="s">
        <v>4451</v>
      </c>
      <c r="F2107" t="s">
        <v>4416</v>
      </c>
      <c r="G2107">
        <v>118</v>
      </c>
      <c r="H2107" t="s">
        <v>4411</v>
      </c>
      <c r="I2107">
        <v>108</v>
      </c>
      <c r="K2107" s="4">
        <v>18624</v>
      </c>
      <c r="M2107">
        <v>2018</v>
      </c>
      <c r="N2107" t="s">
        <v>4484</v>
      </c>
      <c r="O2107" t="str">
        <f t="shared" si="32"/>
        <v>43066Boston Celtics</v>
      </c>
      <c r="P2107" t="str">
        <f>VLOOKUP(O2107,Sheet1!A$1:K$18685,7,FALSE)</f>
        <v>L -6</v>
      </c>
      <c r="Q2107" t="str">
        <f>VLOOKUP(O2107,Sheet1!A$1:K$18685,8,FALSE)</f>
        <v>O 199</v>
      </c>
      <c r="R2107" s="1" t="s">
        <v>4487</v>
      </c>
    </row>
    <row r="2108" spans="1:18" ht="17">
      <c r="A2108" s="3">
        <v>42820</v>
      </c>
      <c r="B2108">
        <v>3</v>
      </c>
      <c r="C2108">
        <v>26</v>
      </c>
      <c r="D2108">
        <v>2017</v>
      </c>
      <c r="E2108" t="s">
        <v>4489</v>
      </c>
      <c r="F2108" t="s">
        <v>4421</v>
      </c>
      <c r="G2108">
        <v>108</v>
      </c>
      <c r="H2108" t="s">
        <v>4411</v>
      </c>
      <c r="I2108">
        <v>112</v>
      </c>
      <c r="K2108" s="4">
        <v>18624</v>
      </c>
      <c r="M2108">
        <v>2017</v>
      </c>
      <c r="N2108" t="s">
        <v>4480</v>
      </c>
      <c r="O2108" t="str">
        <f t="shared" si="32"/>
        <v>42820Boston Celtics</v>
      </c>
      <c r="P2108" t="str">
        <f>VLOOKUP(O2108,Sheet1!A$1:K$18685,7,FALSE)</f>
        <v>L -6</v>
      </c>
      <c r="Q2108" t="str">
        <f>VLOOKUP(O2108,Sheet1!A$1:K$18685,8,FALSE)</f>
        <v>O 210.5</v>
      </c>
      <c r="R2108" s="1" t="s">
        <v>4500</v>
      </c>
    </row>
    <row r="2109" spans="1:18" ht="17">
      <c r="A2109" s="3">
        <v>42767</v>
      </c>
      <c r="B2109">
        <v>2</v>
      </c>
      <c r="C2109">
        <v>1</v>
      </c>
      <c r="D2109">
        <v>2017</v>
      </c>
      <c r="E2109" t="s">
        <v>4451</v>
      </c>
      <c r="F2109" t="s">
        <v>4430</v>
      </c>
      <c r="G2109">
        <v>104</v>
      </c>
      <c r="H2109" t="s">
        <v>4411</v>
      </c>
      <c r="I2109">
        <v>109</v>
      </c>
      <c r="K2109" s="4">
        <v>18624</v>
      </c>
      <c r="M2109">
        <v>2017</v>
      </c>
      <c r="N2109" t="s">
        <v>4477</v>
      </c>
      <c r="O2109" t="str">
        <f t="shared" si="32"/>
        <v>42767Boston Celtics</v>
      </c>
      <c r="P2109" t="str">
        <f>VLOOKUP(O2109,Sheet1!A$1:K$18685,7,FALSE)</f>
        <v>L -6</v>
      </c>
      <c r="Q2109" t="str">
        <f>VLOOKUP(O2109,Sheet1!A$1:K$18685,8,FALSE)</f>
        <v>U 214</v>
      </c>
      <c r="R2109" s="1" t="s">
        <v>4505</v>
      </c>
    </row>
    <row r="2110" spans="1:18" ht="17">
      <c r="A2110" s="3">
        <v>42706</v>
      </c>
      <c r="B2110">
        <v>12</v>
      </c>
      <c r="C2110">
        <v>2</v>
      </c>
      <c r="D2110">
        <v>2016</v>
      </c>
      <c r="E2110" t="s">
        <v>4451</v>
      </c>
      <c r="F2110" t="s">
        <v>4460</v>
      </c>
      <c r="G2110">
        <v>92</v>
      </c>
      <c r="H2110" t="s">
        <v>4411</v>
      </c>
      <c r="I2110">
        <v>97</v>
      </c>
      <c r="K2110" s="4">
        <v>18624</v>
      </c>
      <c r="M2110">
        <v>2017</v>
      </c>
      <c r="N2110" t="s">
        <v>4468</v>
      </c>
      <c r="O2110" t="str">
        <f t="shared" si="32"/>
        <v>42706Boston Celtics</v>
      </c>
      <c r="P2110" t="str">
        <f>VLOOKUP(O2110,Sheet1!A$1:K$18685,7,FALSE)</f>
        <v>L -6</v>
      </c>
      <c r="Q2110" t="str">
        <f>VLOOKUP(O2110,Sheet1!A$1:K$18685,8,FALSE)</f>
        <v>U 210.5</v>
      </c>
      <c r="R2110" s="1" t="s">
        <v>4447</v>
      </c>
    </row>
    <row r="2111" spans="1:18" ht="17">
      <c r="A2111" s="3">
        <v>41985</v>
      </c>
      <c r="B2111">
        <v>12</v>
      </c>
      <c r="C2111">
        <v>12</v>
      </c>
      <c r="D2111">
        <v>2014</v>
      </c>
      <c r="E2111" t="s">
        <v>4451</v>
      </c>
      <c r="F2111" t="s">
        <v>4424</v>
      </c>
      <c r="G2111">
        <v>101</v>
      </c>
      <c r="H2111" t="s">
        <v>4411</v>
      </c>
      <c r="I2111">
        <v>95</v>
      </c>
      <c r="K2111" s="4">
        <v>17989</v>
      </c>
      <c r="M2111">
        <v>2015</v>
      </c>
      <c r="N2111" t="s">
        <v>4468</v>
      </c>
      <c r="O2111" t="str">
        <f t="shared" si="32"/>
        <v>41985Boston Celtics</v>
      </c>
      <c r="P2111" t="str">
        <f>VLOOKUP(O2111,Sheet1!A$1:K$18685,7,FALSE)</f>
        <v>L -6</v>
      </c>
      <c r="Q2111" t="str">
        <f>VLOOKUP(O2111,Sheet1!A$1:K$18685,8,FALSE)</f>
        <v>U 203</v>
      </c>
      <c r="R2111" s="1" t="s">
        <v>4447</v>
      </c>
    </row>
    <row r="2112" spans="1:18" ht="17">
      <c r="A2112" s="3">
        <v>41255</v>
      </c>
      <c r="B2112">
        <v>12</v>
      </c>
      <c r="C2112">
        <v>12</v>
      </c>
      <c r="D2112">
        <v>2012</v>
      </c>
      <c r="E2112" t="s">
        <v>4452</v>
      </c>
      <c r="F2112" t="s">
        <v>4462</v>
      </c>
      <c r="G2112">
        <v>115</v>
      </c>
      <c r="H2112" t="s">
        <v>4411</v>
      </c>
      <c r="I2112">
        <v>117</v>
      </c>
      <c r="J2112" t="s">
        <v>4465</v>
      </c>
      <c r="K2112" s="4">
        <v>18624</v>
      </c>
      <c r="M2112">
        <v>2013</v>
      </c>
      <c r="N2112" t="s">
        <v>4468</v>
      </c>
      <c r="O2112" t="str">
        <f t="shared" si="32"/>
        <v>41255Boston Celtics</v>
      </c>
      <c r="P2112" t="str">
        <f>VLOOKUP(O2112,Sheet1!A$1:K$18685,7,FALSE)</f>
        <v>L -6</v>
      </c>
      <c r="Q2112" t="str">
        <f>VLOOKUP(O2112,Sheet1!A$1:K$18685,8,FALSE)</f>
        <v>O 197.5</v>
      </c>
      <c r="R2112" s="1" t="s">
        <v>4505</v>
      </c>
    </row>
    <row r="2113" spans="1:18" ht="17">
      <c r="A2113" s="3">
        <v>40914</v>
      </c>
      <c r="B2113">
        <v>1</v>
      </c>
      <c r="C2113">
        <v>6</v>
      </c>
      <c r="D2113">
        <v>2012</v>
      </c>
      <c r="E2113" t="s">
        <v>4451</v>
      </c>
      <c r="F2113" t="s">
        <v>4418</v>
      </c>
      <c r="G2113">
        <v>87</v>
      </c>
      <c r="H2113" t="s">
        <v>4411</v>
      </c>
      <c r="I2113">
        <v>74</v>
      </c>
      <c r="K2113" s="4">
        <v>18624</v>
      </c>
      <c r="M2113">
        <v>2012</v>
      </c>
      <c r="N2113" t="s">
        <v>4478</v>
      </c>
      <c r="O2113" t="str">
        <f t="shared" si="32"/>
        <v>40914Boston Celtics</v>
      </c>
      <c r="P2113" t="str">
        <f>VLOOKUP(O2113,Sheet1!A$1:K$18685,7,FALSE)</f>
        <v>L -6</v>
      </c>
      <c r="Q2113" t="str">
        <f>VLOOKUP(O2113,Sheet1!A$1:K$18685,8,FALSE)</f>
        <v>U 186</v>
      </c>
      <c r="R2113" s="1" t="s">
        <v>4447</v>
      </c>
    </row>
    <row r="2114" spans="1:18" ht="17">
      <c r="A2114" s="3">
        <v>40650</v>
      </c>
      <c r="B2114">
        <v>4</v>
      </c>
      <c r="C2114">
        <v>17</v>
      </c>
      <c r="D2114">
        <v>2011</v>
      </c>
      <c r="E2114" t="s">
        <v>4448</v>
      </c>
      <c r="F2114" t="s">
        <v>4424</v>
      </c>
      <c r="G2114">
        <v>85</v>
      </c>
      <c r="H2114" t="s">
        <v>4411</v>
      </c>
      <c r="I2114">
        <v>87</v>
      </c>
      <c r="K2114" s="4">
        <v>18624</v>
      </c>
      <c r="M2114">
        <v>2011</v>
      </c>
      <c r="N2114" t="s">
        <v>4449</v>
      </c>
      <c r="O2114" t="str">
        <f t="shared" ref="O2114:O2177" si="33">CONCATENATE(A2114,H2114)</f>
        <v>40650Boston Celtics</v>
      </c>
      <c r="P2114" t="str">
        <f>VLOOKUP(O2114,Sheet1!A$1:K$18685,7,FALSE)</f>
        <v>L -6</v>
      </c>
      <c r="Q2114" t="str">
        <f>VLOOKUP(O2114,Sheet1!A$1:K$18685,8,FALSE)</f>
        <v>U 197</v>
      </c>
      <c r="R2114" s="1" t="s">
        <v>4500</v>
      </c>
    </row>
    <row r="2115" spans="1:18" ht="17">
      <c r="A2115" s="3">
        <v>40625</v>
      </c>
      <c r="B2115">
        <v>3</v>
      </c>
      <c r="C2115">
        <v>23</v>
      </c>
      <c r="D2115">
        <v>2011</v>
      </c>
      <c r="E2115" t="s">
        <v>4451</v>
      </c>
      <c r="F2115" t="s">
        <v>4453</v>
      </c>
      <c r="G2115">
        <v>90</v>
      </c>
      <c r="H2115" t="s">
        <v>4411</v>
      </c>
      <c r="I2115">
        <v>87</v>
      </c>
      <c r="K2115" s="4">
        <v>18624</v>
      </c>
      <c r="M2115">
        <v>2011</v>
      </c>
      <c r="N2115" t="s">
        <v>4480</v>
      </c>
      <c r="O2115" t="str">
        <f t="shared" si="33"/>
        <v>40625Boston Celtics</v>
      </c>
      <c r="P2115" t="str">
        <f>VLOOKUP(O2115,Sheet1!A$1:K$18685,7,FALSE)</f>
        <v>L -6</v>
      </c>
      <c r="Q2115" t="str">
        <f>VLOOKUP(O2115,Sheet1!A$1:K$18685,8,FALSE)</f>
        <v>U 185.5</v>
      </c>
      <c r="R2115" s="1" t="s">
        <v>4505</v>
      </c>
    </row>
    <row r="2116" spans="1:18" ht="17">
      <c r="A2116" s="3">
        <v>40137</v>
      </c>
      <c r="B2116">
        <v>11</v>
      </c>
      <c r="C2116">
        <v>20</v>
      </c>
      <c r="D2116">
        <v>2009</v>
      </c>
      <c r="E2116" t="s">
        <v>4452</v>
      </c>
      <c r="F2116" t="s">
        <v>4426</v>
      </c>
      <c r="G2116">
        <v>83</v>
      </c>
      <c r="H2116" t="s">
        <v>4411</v>
      </c>
      <c r="I2116">
        <v>78</v>
      </c>
      <c r="K2116" s="4">
        <v>18624</v>
      </c>
      <c r="M2116">
        <v>2010</v>
      </c>
      <c r="N2116" t="s">
        <v>4484</v>
      </c>
      <c r="O2116" t="str">
        <f t="shared" si="33"/>
        <v>40137Boston Celtics</v>
      </c>
      <c r="P2116" t="str">
        <f>VLOOKUP(O2116,Sheet1!A$1:K$18685,7,FALSE)</f>
        <v>L -6</v>
      </c>
      <c r="Q2116" t="str">
        <f>VLOOKUP(O2116,Sheet1!A$1:K$18685,8,FALSE)</f>
        <v>U 190.5</v>
      </c>
      <c r="R2116" s="1" t="s">
        <v>4447</v>
      </c>
    </row>
    <row r="2117" spans="1:18" ht="17">
      <c r="A2117" s="3">
        <v>39749</v>
      </c>
      <c r="B2117">
        <v>10</v>
      </c>
      <c r="C2117">
        <v>28</v>
      </c>
      <c r="D2117">
        <v>2008</v>
      </c>
      <c r="E2117" t="s">
        <v>4452</v>
      </c>
      <c r="F2117" t="s">
        <v>4414</v>
      </c>
      <c r="G2117">
        <v>85</v>
      </c>
      <c r="H2117" t="s">
        <v>4411</v>
      </c>
      <c r="I2117">
        <v>90</v>
      </c>
      <c r="K2117" s="4">
        <v>18624</v>
      </c>
      <c r="M2117">
        <v>2009</v>
      </c>
      <c r="N2117" t="s">
        <v>4486</v>
      </c>
      <c r="O2117" t="str">
        <f t="shared" si="33"/>
        <v>39749Boston Celtics</v>
      </c>
      <c r="P2117" t="str">
        <f>VLOOKUP(O2117,Sheet1!A$1:K$18685,7,FALSE)</f>
        <v>L -6</v>
      </c>
      <c r="Q2117" t="str">
        <f>VLOOKUP(O2117,Sheet1!A$1:K$18685,8,FALSE)</f>
        <v>U 182.5</v>
      </c>
      <c r="R2117" s="1" t="s">
        <v>4503</v>
      </c>
    </row>
    <row r="2118" spans="1:18" ht="17">
      <c r="A2118" s="3">
        <v>43437</v>
      </c>
      <c r="B2118">
        <v>12</v>
      </c>
      <c r="C2118">
        <v>3</v>
      </c>
      <c r="D2118">
        <v>2018</v>
      </c>
      <c r="E2118" t="s">
        <v>4451</v>
      </c>
      <c r="F2118" t="s">
        <v>4414</v>
      </c>
      <c r="G2118">
        <v>99</v>
      </c>
      <c r="H2118" t="s">
        <v>4412</v>
      </c>
      <c r="I2118">
        <v>97</v>
      </c>
      <c r="K2118" s="4">
        <v>10983</v>
      </c>
      <c r="M2118">
        <v>2019</v>
      </c>
      <c r="N2118" t="s">
        <v>4468</v>
      </c>
      <c r="O2118" t="str">
        <f t="shared" si="33"/>
        <v>43437Brooklyn Nets</v>
      </c>
      <c r="P2118" t="str">
        <f>VLOOKUP(O2118,Sheet1!A$1:K$18685,7,FALSE)</f>
        <v>L -6</v>
      </c>
      <c r="Q2118" t="str">
        <f>VLOOKUP(O2118,Sheet1!A$1:K$18685,8,FALSE)</f>
        <v>U 211</v>
      </c>
      <c r="R2118" s="1" t="s">
        <v>4487</v>
      </c>
    </row>
    <row r="2119" spans="1:18" ht="17">
      <c r="A2119" s="3">
        <v>41989</v>
      </c>
      <c r="B2119">
        <v>12</v>
      </c>
      <c r="C2119">
        <v>16</v>
      </c>
      <c r="D2119">
        <v>2014</v>
      </c>
      <c r="E2119" t="s">
        <v>4451</v>
      </c>
      <c r="F2119" t="s">
        <v>4421</v>
      </c>
      <c r="G2119">
        <v>95</v>
      </c>
      <c r="H2119" t="s">
        <v>4412</v>
      </c>
      <c r="I2119">
        <v>91</v>
      </c>
      <c r="K2119" s="4">
        <v>16827</v>
      </c>
      <c r="M2119">
        <v>2015</v>
      </c>
      <c r="N2119" t="s">
        <v>4468</v>
      </c>
      <c r="O2119" t="str">
        <f t="shared" si="33"/>
        <v>41989Brooklyn Nets</v>
      </c>
      <c r="P2119" t="str">
        <f>VLOOKUP(O2119,Sheet1!A$1:K$18685,7,FALSE)</f>
        <v>L -6</v>
      </c>
      <c r="Q2119" t="str">
        <f>VLOOKUP(O2119,Sheet1!A$1:K$18685,8,FALSE)</f>
        <v>U 187</v>
      </c>
      <c r="R2119" s="1" t="s">
        <v>4503</v>
      </c>
    </row>
    <row r="2120" spans="1:18" ht="17">
      <c r="A2120" s="3">
        <v>40187</v>
      </c>
      <c r="B2120">
        <v>1</v>
      </c>
      <c r="C2120">
        <v>9</v>
      </c>
      <c r="D2120">
        <v>2010</v>
      </c>
      <c r="E2120" t="s">
        <v>4448</v>
      </c>
      <c r="F2120" t="s">
        <v>4453</v>
      </c>
      <c r="G2120">
        <v>87</v>
      </c>
      <c r="H2120" t="s">
        <v>4433</v>
      </c>
      <c r="I2120">
        <v>89</v>
      </c>
      <c r="K2120" s="4">
        <v>15438</v>
      </c>
      <c r="M2120">
        <v>2010</v>
      </c>
      <c r="N2120" t="s">
        <v>4478</v>
      </c>
      <c r="O2120" t="str">
        <f t="shared" si="33"/>
        <v>40187Charlotte Bobcats</v>
      </c>
      <c r="P2120" t="str">
        <f>VLOOKUP(O2120,Sheet1!A$1:K$18685,7,FALSE)</f>
        <v>L -6</v>
      </c>
      <c r="Q2120" t="str">
        <f>VLOOKUP(O2120,Sheet1!A$1:K$18685,8,FALSE)</f>
        <v>U 199.5</v>
      </c>
      <c r="R2120" s="1" t="s">
        <v>4493</v>
      </c>
    </row>
    <row r="2121" spans="1:18" ht="17">
      <c r="A2121" s="3">
        <v>42025</v>
      </c>
      <c r="B2121">
        <v>1</v>
      </c>
      <c r="C2121">
        <v>21</v>
      </c>
      <c r="D2121">
        <v>2015</v>
      </c>
      <c r="E2121" t="s">
        <v>4448</v>
      </c>
      <c r="F2121" t="s">
        <v>4421</v>
      </c>
      <c r="G2121">
        <v>76</v>
      </c>
      <c r="H2121" t="s">
        <v>4434</v>
      </c>
      <c r="I2121">
        <v>78</v>
      </c>
      <c r="K2121" s="4">
        <v>16914</v>
      </c>
      <c r="M2121">
        <v>2015</v>
      </c>
      <c r="N2121" t="s">
        <v>4478</v>
      </c>
      <c r="O2121" t="str">
        <f t="shared" si="33"/>
        <v>42025Charlotte Hornets</v>
      </c>
      <c r="P2121" t="str">
        <f>VLOOKUP(O2121,Sheet1!A$1:K$18685,7,FALSE)</f>
        <v>L -6</v>
      </c>
      <c r="Q2121" t="str">
        <f>VLOOKUP(O2121,Sheet1!A$1:K$18685,8,FALSE)</f>
        <v>U 184</v>
      </c>
      <c r="R2121" s="1" t="s">
        <v>4505</v>
      </c>
    </row>
    <row r="2122" spans="1:18" ht="17">
      <c r="A2122" s="3">
        <v>42000</v>
      </c>
      <c r="B2122">
        <v>12</v>
      </c>
      <c r="C2122">
        <v>27</v>
      </c>
      <c r="D2122">
        <v>2014</v>
      </c>
      <c r="E2122" t="s">
        <v>4448</v>
      </c>
      <c r="F2122" t="s">
        <v>4426</v>
      </c>
      <c r="G2122">
        <v>102</v>
      </c>
      <c r="H2122" t="s">
        <v>4434</v>
      </c>
      <c r="I2122">
        <v>94</v>
      </c>
      <c r="K2122" s="4">
        <v>19085</v>
      </c>
      <c r="M2122">
        <v>2015</v>
      </c>
      <c r="N2122" t="s">
        <v>4468</v>
      </c>
      <c r="O2122" t="str">
        <f t="shared" si="33"/>
        <v>42000Charlotte Hornets</v>
      </c>
      <c r="P2122" t="str">
        <f>VLOOKUP(O2122,Sheet1!A$1:K$18685,7,FALSE)</f>
        <v>L -6</v>
      </c>
      <c r="Q2122" t="str">
        <f>VLOOKUP(O2122,Sheet1!A$1:K$18685,8,FALSE)</f>
        <v>O 188.5</v>
      </c>
      <c r="R2122" s="1" t="s">
        <v>4493</v>
      </c>
    </row>
    <row r="2123" spans="1:18" ht="17">
      <c r="A2123" s="3">
        <v>42717</v>
      </c>
      <c r="B2123">
        <v>12</v>
      </c>
      <c r="C2123">
        <v>13</v>
      </c>
      <c r="D2123">
        <v>2016</v>
      </c>
      <c r="E2123" t="s">
        <v>4452</v>
      </c>
      <c r="F2123" t="s">
        <v>4423</v>
      </c>
      <c r="G2123">
        <v>99</v>
      </c>
      <c r="H2123" t="s">
        <v>4413</v>
      </c>
      <c r="I2123">
        <v>94</v>
      </c>
      <c r="K2123" s="4">
        <v>21146</v>
      </c>
      <c r="M2123">
        <v>2017</v>
      </c>
      <c r="N2123" t="s">
        <v>4468</v>
      </c>
      <c r="O2123" t="str">
        <f t="shared" si="33"/>
        <v>42717Chicago Bulls</v>
      </c>
      <c r="P2123" t="str">
        <f>VLOOKUP(O2123,Sheet1!A$1:K$18685,7,FALSE)</f>
        <v>L -6</v>
      </c>
      <c r="Q2123" t="str">
        <f>VLOOKUP(O2123,Sheet1!A$1:K$18685,8,FALSE)</f>
        <v>U 207.5</v>
      </c>
      <c r="R2123" s="1" t="s">
        <v>4503</v>
      </c>
    </row>
    <row r="2124" spans="1:18" ht="17">
      <c r="A2124" s="3">
        <v>41618</v>
      </c>
      <c r="B2124">
        <v>12</v>
      </c>
      <c r="C2124">
        <v>10</v>
      </c>
      <c r="D2124">
        <v>2013</v>
      </c>
      <c r="E2124" t="s">
        <v>4452</v>
      </c>
      <c r="F2124" t="s">
        <v>4422</v>
      </c>
      <c r="G2124">
        <v>78</v>
      </c>
      <c r="H2124" t="s">
        <v>4413</v>
      </c>
      <c r="I2124">
        <v>74</v>
      </c>
      <c r="K2124" s="4">
        <v>21303</v>
      </c>
      <c r="M2124">
        <v>2014</v>
      </c>
      <c r="N2124" t="s">
        <v>4468</v>
      </c>
      <c r="O2124" t="str">
        <f t="shared" si="33"/>
        <v>41618Chicago Bulls</v>
      </c>
      <c r="P2124" t="str">
        <f>VLOOKUP(O2124,Sheet1!A$1:K$18685,7,FALSE)</f>
        <v>L -6</v>
      </c>
      <c r="Q2124" t="str">
        <f>VLOOKUP(O2124,Sheet1!A$1:K$18685,8,FALSE)</f>
        <v>U 180</v>
      </c>
      <c r="R2124" s="1" t="s">
        <v>4503</v>
      </c>
    </row>
    <row r="2125" spans="1:18" ht="17">
      <c r="A2125" s="3">
        <v>41354</v>
      </c>
      <c r="B2125">
        <v>3</v>
      </c>
      <c r="C2125">
        <v>21</v>
      </c>
      <c r="D2125">
        <v>2013</v>
      </c>
      <c r="E2125" t="s">
        <v>4452</v>
      </c>
      <c r="F2125" t="s">
        <v>4429</v>
      </c>
      <c r="G2125">
        <v>99</v>
      </c>
      <c r="H2125" t="s">
        <v>4413</v>
      </c>
      <c r="I2125">
        <v>89</v>
      </c>
      <c r="K2125" s="4">
        <v>21946</v>
      </c>
      <c r="M2125">
        <v>2013</v>
      </c>
      <c r="N2125" t="s">
        <v>4480</v>
      </c>
      <c r="O2125" t="str">
        <f t="shared" si="33"/>
        <v>41354Chicago Bulls</v>
      </c>
      <c r="P2125" t="str">
        <f>VLOOKUP(O2125,Sheet1!A$1:K$18685,7,FALSE)</f>
        <v>L -6</v>
      </c>
      <c r="Q2125" t="str">
        <f>VLOOKUP(O2125,Sheet1!A$1:K$18685,8,FALSE)</f>
        <v>P 188</v>
      </c>
      <c r="R2125" s="1" t="s">
        <v>4502</v>
      </c>
    </row>
    <row r="2126" spans="1:18" ht="17">
      <c r="A2126" s="3">
        <v>41283</v>
      </c>
      <c r="B2126">
        <v>1</v>
      </c>
      <c r="C2126">
        <v>9</v>
      </c>
      <c r="D2126">
        <v>2013</v>
      </c>
      <c r="E2126" t="s">
        <v>4452</v>
      </c>
      <c r="F2126" t="s">
        <v>4422</v>
      </c>
      <c r="G2126">
        <v>104</v>
      </c>
      <c r="H2126" t="s">
        <v>4413</v>
      </c>
      <c r="I2126">
        <v>96</v>
      </c>
      <c r="K2126" s="4">
        <v>21570</v>
      </c>
      <c r="M2126">
        <v>2013</v>
      </c>
      <c r="N2126" t="s">
        <v>4478</v>
      </c>
      <c r="O2126" t="str">
        <f t="shared" si="33"/>
        <v>41283Chicago Bulls</v>
      </c>
      <c r="P2126" t="str">
        <f>VLOOKUP(O2126,Sheet1!A$1:K$18685,7,FALSE)</f>
        <v>L -6</v>
      </c>
      <c r="Q2126" t="str">
        <f>VLOOKUP(O2126,Sheet1!A$1:K$18685,8,FALSE)</f>
        <v>O 190</v>
      </c>
      <c r="R2126" s="1" t="s">
        <v>4505</v>
      </c>
    </row>
    <row r="2127" spans="1:18" ht="17">
      <c r="A2127" s="3">
        <v>40976</v>
      </c>
      <c r="B2127">
        <v>3</v>
      </c>
      <c r="C2127">
        <v>8</v>
      </c>
      <c r="D2127">
        <v>2012</v>
      </c>
      <c r="E2127" t="s">
        <v>4452</v>
      </c>
      <c r="F2127" t="s">
        <v>4426</v>
      </c>
      <c r="G2127">
        <v>99</v>
      </c>
      <c r="H2127" t="s">
        <v>4413</v>
      </c>
      <c r="I2127">
        <v>94</v>
      </c>
      <c r="K2127" s="4">
        <v>22127</v>
      </c>
      <c r="M2127">
        <v>2012</v>
      </c>
      <c r="N2127" t="s">
        <v>4480</v>
      </c>
      <c r="O2127" t="str">
        <f t="shared" si="33"/>
        <v>40976Chicago Bulls</v>
      </c>
      <c r="P2127" t="str">
        <f>VLOOKUP(O2127,Sheet1!A$1:K$18685,7,FALSE)</f>
        <v>L -6</v>
      </c>
      <c r="Q2127" t="str">
        <f>VLOOKUP(O2127,Sheet1!A$1:K$18685,8,FALSE)</f>
        <v>O 182</v>
      </c>
      <c r="R2127" s="1" t="s">
        <v>4502</v>
      </c>
    </row>
    <row r="2128" spans="1:18" ht="17">
      <c r="A2128" s="3">
        <v>40193</v>
      </c>
      <c r="B2128">
        <v>1</v>
      </c>
      <c r="C2128">
        <v>15</v>
      </c>
      <c r="D2128">
        <v>2010</v>
      </c>
      <c r="E2128" t="s">
        <v>4452</v>
      </c>
      <c r="F2128" t="s">
        <v>4432</v>
      </c>
      <c r="G2128">
        <v>119</v>
      </c>
      <c r="H2128" t="s">
        <v>4413</v>
      </c>
      <c r="I2128">
        <v>121</v>
      </c>
      <c r="J2128" t="s">
        <v>4465</v>
      </c>
      <c r="K2128" s="4">
        <v>20304</v>
      </c>
      <c r="M2128">
        <v>2010</v>
      </c>
      <c r="N2128" t="s">
        <v>4478</v>
      </c>
      <c r="O2128" t="str">
        <f t="shared" si="33"/>
        <v>40193Chicago Bulls</v>
      </c>
      <c r="P2128" t="str">
        <f>VLOOKUP(O2128,Sheet1!A$1:K$18685,7,FALSE)</f>
        <v>L -6</v>
      </c>
      <c r="Q2128" t="str">
        <f>VLOOKUP(O2128,Sheet1!A$1:K$18685,8,FALSE)</f>
        <v>O 198</v>
      </c>
      <c r="R2128" s="1" t="s">
        <v>4447</v>
      </c>
    </row>
    <row r="2129" spans="1:18" ht="17">
      <c r="A2129" s="3">
        <v>40155</v>
      </c>
      <c r="B2129">
        <v>12</v>
      </c>
      <c r="C2129">
        <v>8</v>
      </c>
      <c r="D2129">
        <v>2009</v>
      </c>
      <c r="E2129" t="s">
        <v>4452</v>
      </c>
      <c r="F2129" t="s">
        <v>4450</v>
      </c>
      <c r="G2129">
        <v>103</v>
      </c>
      <c r="H2129" t="s">
        <v>4413</v>
      </c>
      <c r="I2129">
        <v>101</v>
      </c>
      <c r="K2129" s="4">
        <v>17872</v>
      </c>
      <c r="M2129">
        <v>2010</v>
      </c>
      <c r="N2129" t="s">
        <v>4468</v>
      </c>
      <c r="O2129" t="str">
        <f t="shared" si="33"/>
        <v>40155Chicago Bulls</v>
      </c>
      <c r="P2129" t="str">
        <f>VLOOKUP(O2129,Sheet1!A$1:K$18685,7,FALSE)</f>
        <v>L -6</v>
      </c>
      <c r="Q2129" t="str">
        <f>VLOOKUP(O2129,Sheet1!A$1:K$18685,8,FALSE)</f>
        <v>O 191.5</v>
      </c>
      <c r="R2129" s="1" t="s">
        <v>4503</v>
      </c>
    </row>
    <row r="2130" spans="1:18" ht="17">
      <c r="A2130" s="3">
        <v>40152</v>
      </c>
      <c r="B2130">
        <v>12</v>
      </c>
      <c r="C2130">
        <v>5</v>
      </c>
      <c r="D2130">
        <v>2009</v>
      </c>
      <c r="E2130" t="s">
        <v>4452</v>
      </c>
      <c r="F2130" t="s">
        <v>4430</v>
      </c>
      <c r="G2130">
        <v>110</v>
      </c>
      <c r="H2130" t="s">
        <v>4413</v>
      </c>
      <c r="I2130">
        <v>78</v>
      </c>
      <c r="K2130" s="4">
        <v>20481</v>
      </c>
      <c r="M2130">
        <v>2010</v>
      </c>
      <c r="N2130" t="s">
        <v>4468</v>
      </c>
      <c r="O2130" t="str">
        <f t="shared" si="33"/>
        <v>40152Chicago Bulls</v>
      </c>
      <c r="P2130" t="str">
        <f>VLOOKUP(O2130,Sheet1!A$1:K$18685,7,FALSE)</f>
        <v>L -6</v>
      </c>
      <c r="Q2130" t="str">
        <f>VLOOKUP(O2130,Sheet1!A$1:K$18685,8,FALSE)</f>
        <v>U 205</v>
      </c>
      <c r="R2130" s="1" t="s">
        <v>4493</v>
      </c>
    </row>
    <row r="2131" spans="1:18" ht="17">
      <c r="A2131" s="3">
        <v>43195</v>
      </c>
      <c r="B2131">
        <v>4</v>
      </c>
      <c r="C2131">
        <v>5</v>
      </c>
      <c r="D2131">
        <v>2018</v>
      </c>
      <c r="E2131" t="s">
        <v>4452</v>
      </c>
      <c r="F2131" t="s">
        <v>4432</v>
      </c>
      <c r="G2131">
        <v>115</v>
      </c>
      <c r="H2131" t="s">
        <v>4414</v>
      </c>
      <c r="I2131">
        <v>119</v>
      </c>
      <c r="K2131" s="4">
        <v>20562</v>
      </c>
      <c r="M2131">
        <v>2018</v>
      </c>
      <c r="N2131" t="s">
        <v>4449</v>
      </c>
      <c r="O2131" t="str">
        <f t="shared" si="33"/>
        <v>43195Cleveland Cavaliers</v>
      </c>
      <c r="P2131" t="str">
        <f>VLOOKUP(O2131,Sheet1!A$1:K$18685,7,FALSE)</f>
        <v>L -6</v>
      </c>
      <c r="Q2131" t="str">
        <f>VLOOKUP(O2131,Sheet1!A$1:K$18685,8,FALSE)</f>
        <v>O 218.5</v>
      </c>
      <c r="R2131" s="1" t="s">
        <v>4502</v>
      </c>
    </row>
    <row r="2132" spans="1:18" ht="17">
      <c r="A2132" s="3">
        <v>43153</v>
      </c>
      <c r="B2132">
        <v>2</v>
      </c>
      <c r="C2132">
        <v>22</v>
      </c>
      <c r="D2132">
        <v>2018</v>
      </c>
      <c r="E2132" t="s">
        <v>4452</v>
      </c>
      <c r="F2132" t="s">
        <v>4432</v>
      </c>
      <c r="G2132">
        <v>110</v>
      </c>
      <c r="H2132" t="s">
        <v>4414</v>
      </c>
      <c r="I2132">
        <v>103</v>
      </c>
      <c r="K2132" s="4">
        <v>20562</v>
      </c>
      <c r="M2132">
        <v>2018</v>
      </c>
      <c r="N2132" t="s">
        <v>4477</v>
      </c>
      <c r="O2132" t="str">
        <f t="shared" si="33"/>
        <v>43153Cleveland Cavaliers</v>
      </c>
      <c r="P2132" t="str">
        <f>VLOOKUP(O2132,Sheet1!A$1:K$18685,7,FALSE)</f>
        <v>L -6</v>
      </c>
      <c r="Q2132" t="str">
        <f>VLOOKUP(O2132,Sheet1!A$1:K$18685,8,FALSE)</f>
        <v>U 222</v>
      </c>
      <c r="R2132" s="1" t="s">
        <v>4502</v>
      </c>
    </row>
    <row r="2133" spans="1:18" ht="17">
      <c r="A2133" s="3">
        <v>42819</v>
      </c>
      <c r="B2133">
        <v>3</v>
      </c>
      <c r="C2133">
        <v>25</v>
      </c>
      <c r="D2133">
        <v>2017</v>
      </c>
      <c r="E2133" t="s">
        <v>4451</v>
      </c>
      <c r="F2133" t="s">
        <v>4432</v>
      </c>
      <c r="G2133">
        <v>127</v>
      </c>
      <c r="H2133" t="s">
        <v>4414</v>
      </c>
      <c r="I2133">
        <v>115</v>
      </c>
      <c r="K2133" s="4">
        <v>20562</v>
      </c>
      <c r="M2133">
        <v>2017</v>
      </c>
      <c r="N2133" t="s">
        <v>4480</v>
      </c>
      <c r="O2133" t="str">
        <f t="shared" si="33"/>
        <v>42819Cleveland Cavaliers</v>
      </c>
      <c r="P2133" t="str">
        <f>VLOOKUP(O2133,Sheet1!A$1:K$18685,7,FALSE)</f>
        <v>L -6</v>
      </c>
      <c r="Q2133" t="str">
        <f>VLOOKUP(O2133,Sheet1!A$1:K$18685,8,FALSE)</f>
        <v>O 224</v>
      </c>
      <c r="R2133" s="1" t="s">
        <v>4493</v>
      </c>
    </row>
    <row r="2134" spans="1:18" ht="17">
      <c r="A2134" s="3">
        <v>42791</v>
      </c>
      <c r="B2134">
        <v>2</v>
      </c>
      <c r="C2134">
        <v>25</v>
      </c>
      <c r="D2134">
        <v>2017</v>
      </c>
      <c r="E2134" t="s">
        <v>4455</v>
      </c>
      <c r="F2134" t="s">
        <v>4413</v>
      </c>
      <c r="G2134">
        <v>117</v>
      </c>
      <c r="H2134" t="s">
        <v>4414</v>
      </c>
      <c r="I2134">
        <v>99</v>
      </c>
      <c r="K2134" s="4">
        <v>20562</v>
      </c>
      <c r="M2134">
        <v>2017</v>
      </c>
      <c r="N2134" t="s">
        <v>4477</v>
      </c>
      <c r="O2134" t="str">
        <f t="shared" si="33"/>
        <v>42791Cleveland Cavaliers</v>
      </c>
      <c r="P2134" t="str">
        <f>VLOOKUP(O2134,Sheet1!A$1:K$18685,7,FALSE)</f>
        <v>L -6</v>
      </c>
      <c r="Q2134" t="str">
        <f>VLOOKUP(O2134,Sheet1!A$1:K$18685,8,FALSE)</f>
        <v>O 210</v>
      </c>
      <c r="R2134" s="1" t="s">
        <v>4493</v>
      </c>
    </row>
    <row r="2135" spans="1:18" ht="17">
      <c r="A2135" s="3">
        <v>42318</v>
      </c>
      <c r="B2135">
        <v>11</v>
      </c>
      <c r="C2135">
        <v>10</v>
      </c>
      <c r="D2135">
        <v>2015</v>
      </c>
      <c r="E2135" t="s">
        <v>4448</v>
      </c>
      <c r="F2135" t="s">
        <v>4431</v>
      </c>
      <c r="G2135">
        <v>114</v>
      </c>
      <c r="H2135" t="s">
        <v>4414</v>
      </c>
      <c r="I2135">
        <v>118</v>
      </c>
      <c r="K2135" s="4">
        <v>20562</v>
      </c>
      <c r="M2135">
        <v>2016</v>
      </c>
      <c r="N2135" t="s">
        <v>4484</v>
      </c>
      <c r="O2135" t="str">
        <f t="shared" si="33"/>
        <v>42318Cleveland Cavaliers</v>
      </c>
      <c r="P2135" t="str">
        <f>VLOOKUP(O2135,Sheet1!A$1:K$18685,7,FALSE)</f>
        <v>L -6</v>
      </c>
      <c r="Q2135" t="str">
        <f>VLOOKUP(O2135,Sheet1!A$1:K$18685,8,FALSE)</f>
        <v>O 186.5</v>
      </c>
      <c r="R2135" s="1" t="s">
        <v>4503</v>
      </c>
    </row>
    <row r="2136" spans="1:18" ht="17">
      <c r="A2136" s="3">
        <v>42104</v>
      </c>
      <c r="B2136">
        <v>4</v>
      </c>
      <c r="C2136">
        <v>10</v>
      </c>
      <c r="D2136">
        <v>2015</v>
      </c>
      <c r="E2136" t="s">
        <v>4451</v>
      </c>
      <c r="F2136" t="s">
        <v>4411</v>
      </c>
      <c r="G2136">
        <v>99</v>
      </c>
      <c r="H2136" t="s">
        <v>4414</v>
      </c>
      <c r="I2136">
        <v>90</v>
      </c>
      <c r="K2136" s="4">
        <v>20562</v>
      </c>
      <c r="M2136">
        <v>2015</v>
      </c>
      <c r="N2136" t="s">
        <v>4449</v>
      </c>
      <c r="O2136" t="str">
        <f t="shared" si="33"/>
        <v>42104Cleveland Cavaliers</v>
      </c>
      <c r="P2136" t="str">
        <f>VLOOKUP(O2136,Sheet1!A$1:K$18685,7,FALSE)</f>
        <v>L -6</v>
      </c>
      <c r="Q2136" t="str">
        <f>VLOOKUP(O2136,Sheet1!A$1:K$18685,8,FALSE)</f>
        <v>U 208.5</v>
      </c>
      <c r="R2136" s="1" t="s">
        <v>4447</v>
      </c>
    </row>
    <row r="2137" spans="1:18" ht="17">
      <c r="A2137" s="3">
        <v>41982</v>
      </c>
      <c r="B2137">
        <v>12</v>
      </c>
      <c r="C2137">
        <v>9</v>
      </c>
      <c r="D2137">
        <v>2014</v>
      </c>
      <c r="E2137" t="s">
        <v>4448</v>
      </c>
      <c r="F2137" t="s">
        <v>4430</v>
      </c>
      <c r="G2137">
        <v>101</v>
      </c>
      <c r="H2137" t="s">
        <v>4414</v>
      </c>
      <c r="I2137">
        <v>105</v>
      </c>
      <c r="K2137" s="4">
        <v>20562</v>
      </c>
      <c r="M2137">
        <v>2015</v>
      </c>
      <c r="N2137" t="s">
        <v>4468</v>
      </c>
      <c r="O2137" t="str">
        <f t="shared" si="33"/>
        <v>41982Cleveland Cavaliers</v>
      </c>
      <c r="P2137" t="str">
        <f>VLOOKUP(O2137,Sheet1!A$1:K$18685,7,FALSE)</f>
        <v>L -6</v>
      </c>
      <c r="Q2137" t="str">
        <f>VLOOKUP(O2137,Sheet1!A$1:K$18685,8,FALSE)</f>
        <v>O 205.5</v>
      </c>
      <c r="R2137" s="1" t="s">
        <v>4503</v>
      </c>
    </row>
    <row r="2138" spans="1:18" ht="17">
      <c r="A2138" s="3">
        <v>41593</v>
      </c>
      <c r="B2138">
        <v>11</v>
      </c>
      <c r="C2138">
        <v>15</v>
      </c>
      <c r="D2138">
        <v>2013</v>
      </c>
      <c r="E2138" t="s">
        <v>4451</v>
      </c>
      <c r="F2138" t="s">
        <v>4433</v>
      </c>
      <c r="G2138">
        <v>86</v>
      </c>
      <c r="H2138" t="s">
        <v>4414</v>
      </c>
      <c r="I2138">
        <v>80</v>
      </c>
      <c r="K2138" s="4">
        <v>18679</v>
      </c>
      <c r="M2138">
        <v>2014</v>
      </c>
      <c r="N2138" t="s">
        <v>4484</v>
      </c>
      <c r="O2138" t="str">
        <f t="shared" si="33"/>
        <v>41593Cleveland Cavaliers</v>
      </c>
      <c r="P2138" t="str">
        <f>VLOOKUP(O2138,Sheet1!A$1:K$18685,7,FALSE)</f>
        <v>L -6</v>
      </c>
      <c r="Q2138" t="str">
        <f>VLOOKUP(O2138,Sheet1!A$1:K$18685,8,FALSE)</f>
        <v>U 187</v>
      </c>
      <c r="R2138" s="1" t="s">
        <v>4447</v>
      </c>
    </row>
    <row r="2139" spans="1:18" ht="17">
      <c r="A2139" s="3">
        <v>40301</v>
      </c>
      <c r="B2139">
        <v>5</v>
      </c>
      <c r="C2139">
        <v>3</v>
      </c>
      <c r="D2139">
        <v>2010</v>
      </c>
      <c r="E2139" t="s">
        <v>4452</v>
      </c>
      <c r="F2139" t="s">
        <v>4411</v>
      </c>
      <c r="G2139">
        <v>104</v>
      </c>
      <c r="H2139" t="s">
        <v>4414</v>
      </c>
      <c r="I2139">
        <v>86</v>
      </c>
      <c r="K2139" s="4">
        <v>20562</v>
      </c>
      <c r="M2139">
        <v>2010</v>
      </c>
      <c r="N2139" t="s">
        <v>4483</v>
      </c>
      <c r="O2139" t="str">
        <f t="shared" si="33"/>
        <v>40301Cleveland Cavaliers</v>
      </c>
      <c r="P2139" t="str">
        <f>VLOOKUP(O2139,Sheet1!A$1:K$18685,7,FALSE)</f>
        <v>L -6</v>
      </c>
      <c r="Q2139" t="str">
        <f>VLOOKUP(O2139,Sheet1!A$1:K$18685,8,FALSE)</f>
        <v>U 192.5</v>
      </c>
      <c r="R2139" s="1" t="s">
        <v>4487</v>
      </c>
    </row>
    <row r="2140" spans="1:18" ht="17">
      <c r="A2140" s="3">
        <v>40979</v>
      </c>
      <c r="B2140">
        <v>3</v>
      </c>
      <c r="C2140">
        <v>11</v>
      </c>
      <c r="D2140">
        <v>2012</v>
      </c>
      <c r="E2140" t="s">
        <v>4452</v>
      </c>
      <c r="F2140" t="s">
        <v>4453</v>
      </c>
      <c r="G2140">
        <v>94</v>
      </c>
      <c r="H2140" t="s">
        <v>4415</v>
      </c>
      <c r="I2140">
        <v>91</v>
      </c>
      <c r="K2140" s="4">
        <v>17737</v>
      </c>
      <c r="M2140">
        <v>2012</v>
      </c>
      <c r="N2140" t="s">
        <v>4480</v>
      </c>
      <c r="O2140" t="str">
        <f t="shared" si="33"/>
        <v>40979Denver Nuggets</v>
      </c>
      <c r="P2140" t="str">
        <f>VLOOKUP(O2140,Sheet1!A$1:K$18685,7,FALSE)</f>
        <v>L -6</v>
      </c>
      <c r="Q2140" t="str">
        <f>VLOOKUP(O2140,Sheet1!A$1:K$18685,8,FALSE)</f>
        <v>U 199.5</v>
      </c>
      <c r="R2140" s="1" t="s">
        <v>4500</v>
      </c>
    </row>
    <row r="2141" spans="1:18" ht="17">
      <c r="A2141" s="3">
        <v>40948</v>
      </c>
      <c r="B2141">
        <v>2</v>
      </c>
      <c r="C2141">
        <v>9</v>
      </c>
      <c r="D2141">
        <v>2012</v>
      </c>
      <c r="E2141" t="s">
        <v>4463</v>
      </c>
      <c r="F2141" t="s">
        <v>4417</v>
      </c>
      <c r="G2141">
        <v>109</v>
      </c>
      <c r="H2141" t="s">
        <v>4415</v>
      </c>
      <c r="I2141">
        <v>101</v>
      </c>
      <c r="K2141" s="4">
        <v>14960</v>
      </c>
      <c r="M2141">
        <v>2012</v>
      </c>
      <c r="N2141" t="s">
        <v>4477</v>
      </c>
      <c r="O2141" t="str">
        <f t="shared" si="33"/>
        <v>40948Denver Nuggets</v>
      </c>
      <c r="P2141" t="str">
        <f>VLOOKUP(O2141,Sheet1!A$1:K$18685,7,FALSE)</f>
        <v>L -6</v>
      </c>
      <c r="Q2141" t="str">
        <f>VLOOKUP(O2141,Sheet1!A$1:K$18685,8,FALSE)</f>
        <v>U 211.5</v>
      </c>
      <c r="R2141" s="1" t="s">
        <v>4502</v>
      </c>
    </row>
    <row r="2142" spans="1:18" ht="17">
      <c r="A2142" s="3">
        <v>40517</v>
      </c>
      <c r="B2142">
        <v>12</v>
      </c>
      <c r="C2142">
        <v>5</v>
      </c>
      <c r="D2142">
        <v>2010</v>
      </c>
      <c r="E2142" t="s">
        <v>4452</v>
      </c>
      <c r="F2142" t="s">
        <v>4453</v>
      </c>
      <c r="G2142">
        <v>107</v>
      </c>
      <c r="H2142" t="s">
        <v>4415</v>
      </c>
      <c r="I2142">
        <v>108</v>
      </c>
      <c r="K2142" s="4">
        <v>15017</v>
      </c>
      <c r="M2142">
        <v>2011</v>
      </c>
      <c r="N2142" t="s">
        <v>4468</v>
      </c>
      <c r="O2142" t="str">
        <f t="shared" si="33"/>
        <v>40517Denver Nuggets</v>
      </c>
      <c r="P2142" t="str">
        <f>VLOOKUP(O2142,Sheet1!A$1:K$18685,7,FALSE)</f>
        <v>L -6</v>
      </c>
      <c r="Q2142" t="str">
        <f>VLOOKUP(O2142,Sheet1!A$1:K$18685,8,FALSE)</f>
        <v>O 214.5</v>
      </c>
      <c r="R2142" s="1" t="s">
        <v>4500</v>
      </c>
    </row>
    <row r="2143" spans="1:18" ht="17">
      <c r="A2143" s="3">
        <v>40508</v>
      </c>
      <c r="B2143">
        <v>11</v>
      </c>
      <c r="C2143">
        <v>26</v>
      </c>
      <c r="D2143">
        <v>2010</v>
      </c>
      <c r="E2143" t="s">
        <v>4463</v>
      </c>
      <c r="F2143" t="s">
        <v>4413</v>
      </c>
      <c r="G2143">
        <v>97</v>
      </c>
      <c r="H2143" t="s">
        <v>4415</v>
      </c>
      <c r="I2143">
        <v>98</v>
      </c>
      <c r="K2143" s="4">
        <v>19155</v>
      </c>
      <c r="M2143">
        <v>2011</v>
      </c>
      <c r="N2143" t="s">
        <v>4484</v>
      </c>
      <c r="O2143" t="str">
        <f t="shared" si="33"/>
        <v>40508Denver Nuggets</v>
      </c>
      <c r="P2143" t="str">
        <f>VLOOKUP(O2143,Sheet1!A$1:K$18685,7,FALSE)</f>
        <v>L -6</v>
      </c>
      <c r="Q2143" t="str">
        <f>VLOOKUP(O2143,Sheet1!A$1:K$18685,8,FALSE)</f>
        <v>U 203.5</v>
      </c>
      <c r="R2143" s="1" t="s">
        <v>4447</v>
      </c>
    </row>
    <row r="2144" spans="1:18" ht="17">
      <c r="A2144" s="3">
        <v>40287</v>
      </c>
      <c r="B2144">
        <v>4</v>
      </c>
      <c r="C2144">
        <v>19</v>
      </c>
      <c r="D2144">
        <v>2010</v>
      </c>
      <c r="E2144" t="s">
        <v>4461</v>
      </c>
      <c r="F2144" t="s">
        <v>4431</v>
      </c>
      <c r="G2144">
        <v>114</v>
      </c>
      <c r="H2144" t="s">
        <v>4415</v>
      </c>
      <c r="I2144">
        <v>111</v>
      </c>
      <c r="K2144" s="4">
        <v>19155</v>
      </c>
      <c r="M2144">
        <v>2010</v>
      </c>
      <c r="N2144" t="s">
        <v>4449</v>
      </c>
      <c r="O2144" t="str">
        <f t="shared" si="33"/>
        <v>40287Denver Nuggets</v>
      </c>
      <c r="P2144" t="str">
        <f>VLOOKUP(O2144,Sheet1!A$1:K$18685,7,FALSE)</f>
        <v>L -6</v>
      </c>
      <c r="Q2144" t="str">
        <f>VLOOKUP(O2144,Sheet1!A$1:K$18685,8,FALSE)</f>
        <v>O 213</v>
      </c>
      <c r="R2144" s="1" t="s">
        <v>4487</v>
      </c>
    </row>
    <row r="2145" spans="1:18" ht="17">
      <c r="A2145" s="3">
        <v>39826</v>
      </c>
      <c r="B2145">
        <v>1</v>
      </c>
      <c r="C2145">
        <v>13</v>
      </c>
      <c r="D2145">
        <v>2009</v>
      </c>
      <c r="E2145" t="s">
        <v>4463</v>
      </c>
      <c r="F2145" t="s">
        <v>4462</v>
      </c>
      <c r="G2145">
        <v>97</v>
      </c>
      <c r="H2145" t="s">
        <v>4415</v>
      </c>
      <c r="I2145">
        <v>99</v>
      </c>
      <c r="K2145" s="4">
        <v>14158</v>
      </c>
      <c r="M2145">
        <v>2009</v>
      </c>
      <c r="N2145" t="s">
        <v>4478</v>
      </c>
      <c r="O2145" t="str">
        <f t="shared" si="33"/>
        <v>39826Denver Nuggets</v>
      </c>
      <c r="P2145" t="str">
        <f>VLOOKUP(O2145,Sheet1!A$1:K$18685,7,FALSE)</f>
        <v>L -6</v>
      </c>
      <c r="Q2145" t="str">
        <f>VLOOKUP(O2145,Sheet1!A$1:K$18685,8,FALSE)</f>
        <v>U 206</v>
      </c>
      <c r="R2145" s="1" t="s">
        <v>4503</v>
      </c>
    </row>
    <row r="2146" spans="1:18" ht="17">
      <c r="A2146" s="3">
        <v>43390</v>
      </c>
      <c r="B2146">
        <v>10</v>
      </c>
      <c r="C2146">
        <v>17</v>
      </c>
      <c r="D2146">
        <v>2018</v>
      </c>
      <c r="E2146" t="s">
        <v>4448</v>
      </c>
      <c r="F2146" t="s">
        <v>4412</v>
      </c>
      <c r="G2146">
        <v>100</v>
      </c>
      <c r="H2146" t="s">
        <v>4416</v>
      </c>
      <c r="I2146">
        <v>103</v>
      </c>
      <c r="K2146" s="4">
        <v>20332</v>
      </c>
      <c r="M2146">
        <v>2019</v>
      </c>
      <c r="N2146" t="s">
        <v>4486</v>
      </c>
      <c r="O2146" t="str">
        <f t="shared" si="33"/>
        <v>43390Detroit Pistons</v>
      </c>
      <c r="P2146" t="str">
        <f>VLOOKUP(O2146,Sheet1!A$1:K$18685,7,FALSE)</f>
        <v>L -6</v>
      </c>
      <c r="Q2146" t="str">
        <f>VLOOKUP(O2146,Sheet1!A$1:K$18685,8,FALSE)</f>
        <v>U 212</v>
      </c>
      <c r="R2146" s="1" t="s">
        <v>4505</v>
      </c>
    </row>
    <row r="2147" spans="1:18" ht="17">
      <c r="A2147" s="3">
        <v>43121</v>
      </c>
      <c r="B2147">
        <v>1</v>
      </c>
      <c r="C2147">
        <v>21</v>
      </c>
      <c r="D2147">
        <v>2018</v>
      </c>
      <c r="E2147" t="s">
        <v>4475</v>
      </c>
      <c r="F2147" t="s">
        <v>4412</v>
      </c>
      <c r="G2147">
        <v>101</v>
      </c>
      <c r="H2147" t="s">
        <v>4416</v>
      </c>
      <c r="I2147">
        <v>100</v>
      </c>
      <c r="K2147" s="4">
        <v>17554</v>
      </c>
      <c r="M2147">
        <v>2018</v>
      </c>
      <c r="N2147" t="s">
        <v>4478</v>
      </c>
      <c r="O2147" t="str">
        <f t="shared" si="33"/>
        <v>43121Detroit Pistons</v>
      </c>
      <c r="P2147" t="str">
        <f>VLOOKUP(O2147,Sheet1!A$1:K$18685,7,FALSE)</f>
        <v>L -6</v>
      </c>
      <c r="Q2147" t="str">
        <f>VLOOKUP(O2147,Sheet1!A$1:K$18685,8,FALSE)</f>
        <v>U 209</v>
      </c>
      <c r="R2147" s="1" t="s">
        <v>4500</v>
      </c>
    </row>
    <row r="2148" spans="1:18" ht="17">
      <c r="A2148" s="3">
        <v>42725</v>
      </c>
      <c r="B2148">
        <v>12</v>
      </c>
      <c r="C2148">
        <v>21</v>
      </c>
      <c r="D2148">
        <v>2016</v>
      </c>
      <c r="E2148" t="s">
        <v>4451</v>
      </c>
      <c r="F2148" t="s">
        <v>4453</v>
      </c>
      <c r="G2148">
        <v>98</v>
      </c>
      <c r="H2148" t="s">
        <v>4416</v>
      </c>
      <c r="I2148">
        <v>86</v>
      </c>
      <c r="K2148" s="4">
        <v>16033</v>
      </c>
      <c r="M2148">
        <v>2017</v>
      </c>
      <c r="N2148" t="s">
        <v>4468</v>
      </c>
      <c r="O2148" t="str">
        <f t="shared" si="33"/>
        <v>42725Detroit Pistons</v>
      </c>
      <c r="P2148" t="str">
        <f>VLOOKUP(O2148,Sheet1!A$1:K$18685,7,FALSE)</f>
        <v>L -6</v>
      </c>
      <c r="Q2148" t="str">
        <f>VLOOKUP(O2148,Sheet1!A$1:K$18685,8,FALSE)</f>
        <v>U 188.5</v>
      </c>
      <c r="R2148" s="1" t="s">
        <v>4505</v>
      </c>
    </row>
    <row r="2149" spans="1:18" ht="17">
      <c r="A2149" s="3">
        <v>41628</v>
      </c>
      <c r="B2149">
        <v>12</v>
      </c>
      <c r="C2149">
        <v>20</v>
      </c>
      <c r="D2149">
        <v>2013</v>
      </c>
      <c r="E2149" t="s">
        <v>4451</v>
      </c>
      <c r="F2149" t="s">
        <v>4433</v>
      </c>
      <c r="G2149">
        <v>116</v>
      </c>
      <c r="H2149" t="s">
        <v>4416</v>
      </c>
      <c r="I2149">
        <v>106</v>
      </c>
      <c r="K2149" s="4">
        <v>12453</v>
      </c>
      <c r="M2149">
        <v>2014</v>
      </c>
      <c r="N2149" t="s">
        <v>4468</v>
      </c>
      <c r="O2149" t="str">
        <f t="shared" si="33"/>
        <v>41628Detroit Pistons</v>
      </c>
      <c r="P2149" t="str">
        <f>VLOOKUP(O2149,Sheet1!A$1:K$18685,7,FALSE)</f>
        <v>L -6</v>
      </c>
      <c r="Q2149" t="str">
        <f>VLOOKUP(O2149,Sheet1!A$1:K$18685,8,FALSE)</f>
        <v>O 191.5</v>
      </c>
      <c r="R2149" s="1" t="s">
        <v>4447</v>
      </c>
    </row>
    <row r="2150" spans="1:18" ht="17">
      <c r="A2150" s="3">
        <v>41621</v>
      </c>
      <c r="B2150">
        <v>12</v>
      </c>
      <c r="C2150">
        <v>13</v>
      </c>
      <c r="D2150">
        <v>2013</v>
      </c>
      <c r="E2150" t="s">
        <v>4451</v>
      </c>
      <c r="F2150" t="s">
        <v>4412</v>
      </c>
      <c r="G2150">
        <v>99</v>
      </c>
      <c r="H2150" t="s">
        <v>4416</v>
      </c>
      <c r="I2150">
        <v>103</v>
      </c>
      <c r="K2150" s="4">
        <v>15159</v>
      </c>
      <c r="M2150">
        <v>2014</v>
      </c>
      <c r="N2150" t="s">
        <v>4468</v>
      </c>
      <c r="O2150" t="str">
        <f t="shared" si="33"/>
        <v>41621Detroit Pistons</v>
      </c>
      <c r="P2150" t="str">
        <f>VLOOKUP(O2150,Sheet1!A$1:K$18685,7,FALSE)</f>
        <v>L -6</v>
      </c>
      <c r="Q2150" t="str">
        <f>VLOOKUP(O2150,Sheet1!A$1:K$18685,8,FALSE)</f>
        <v>O 197.5</v>
      </c>
      <c r="R2150" s="1" t="s">
        <v>4447</v>
      </c>
    </row>
    <row r="2151" spans="1:18" ht="17">
      <c r="A2151" s="3">
        <v>41316</v>
      </c>
      <c r="B2151">
        <v>2</v>
      </c>
      <c r="C2151">
        <v>11</v>
      </c>
      <c r="D2151">
        <v>2013</v>
      </c>
      <c r="E2151" t="s">
        <v>4451</v>
      </c>
      <c r="F2151" t="s">
        <v>4454</v>
      </c>
      <c r="G2151">
        <v>105</v>
      </c>
      <c r="H2151" t="s">
        <v>4416</v>
      </c>
      <c r="I2151">
        <v>86</v>
      </c>
      <c r="K2151" s="4">
        <v>10177</v>
      </c>
      <c r="M2151">
        <v>2013</v>
      </c>
      <c r="N2151" t="s">
        <v>4477</v>
      </c>
      <c r="O2151" t="str">
        <f t="shared" si="33"/>
        <v>41316Detroit Pistons</v>
      </c>
      <c r="P2151" t="str">
        <f>VLOOKUP(O2151,Sheet1!A$1:K$18685,7,FALSE)</f>
        <v>L -6</v>
      </c>
      <c r="Q2151" t="str">
        <f>VLOOKUP(O2151,Sheet1!A$1:K$18685,8,FALSE)</f>
        <v>U 193.5</v>
      </c>
      <c r="R2151" s="1" t="s">
        <v>4487</v>
      </c>
    </row>
    <row r="2152" spans="1:18" ht="17">
      <c r="A2152" s="3">
        <v>40951</v>
      </c>
      <c r="B2152">
        <v>2</v>
      </c>
      <c r="C2152">
        <v>12</v>
      </c>
      <c r="D2152">
        <v>2012</v>
      </c>
      <c r="E2152" t="s">
        <v>4489</v>
      </c>
      <c r="F2152" t="s">
        <v>4432</v>
      </c>
      <c r="G2152">
        <v>98</v>
      </c>
      <c r="H2152" t="s">
        <v>4416</v>
      </c>
      <c r="I2152">
        <v>77</v>
      </c>
      <c r="K2152" s="4">
        <v>12654</v>
      </c>
      <c r="M2152">
        <v>2012</v>
      </c>
      <c r="N2152" t="s">
        <v>4477</v>
      </c>
      <c r="O2152" t="str">
        <f t="shared" si="33"/>
        <v>40951Detroit Pistons</v>
      </c>
      <c r="P2152" t="str">
        <f>VLOOKUP(O2152,Sheet1!A$1:K$18685,7,FALSE)</f>
        <v>L -6</v>
      </c>
      <c r="Q2152" t="str">
        <f>VLOOKUP(O2152,Sheet1!A$1:K$18685,8,FALSE)</f>
        <v>U 192.5</v>
      </c>
      <c r="R2152" s="1" t="s">
        <v>4500</v>
      </c>
    </row>
    <row r="2153" spans="1:18" ht="17">
      <c r="A2153" s="3">
        <v>43593</v>
      </c>
      <c r="B2153">
        <v>5</v>
      </c>
      <c r="C2153">
        <v>8</v>
      </c>
      <c r="D2153">
        <v>2019</v>
      </c>
      <c r="E2153" t="s">
        <v>4461</v>
      </c>
      <c r="F2153" t="s">
        <v>4457</v>
      </c>
      <c r="G2153">
        <v>99</v>
      </c>
      <c r="H2153" t="s">
        <v>4417</v>
      </c>
      <c r="I2153">
        <v>104</v>
      </c>
      <c r="K2153" s="4">
        <v>19596</v>
      </c>
      <c r="M2153">
        <v>2019</v>
      </c>
      <c r="N2153" t="s">
        <v>4483</v>
      </c>
      <c r="O2153" t="str">
        <f t="shared" si="33"/>
        <v>43593Golden State Warriors</v>
      </c>
      <c r="P2153" t="str">
        <f>VLOOKUP(O2153,Sheet1!A$1:K$18685,7,FALSE)</f>
        <v>L -6</v>
      </c>
      <c r="Q2153" t="str">
        <f>VLOOKUP(O2153,Sheet1!A$1:K$18685,8,FALSE)</f>
        <v>U 221</v>
      </c>
      <c r="R2153" s="1" t="s">
        <v>4505</v>
      </c>
    </row>
    <row r="2154" spans="1:18" ht="17">
      <c r="A2154" s="3">
        <v>43583</v>
      </c>
      <c r="B2154">
        <v>4</v>
      </c>
      <c r="C2154">
        <v>28</v>
      </c>
      <c r="D2154">
        <v>2019</v>
      </c>
      <c r="E2154" t="s">
        <v>4485</v>
      </c>
      <c r="F2154" t="s">
        <v>4457</v>
      </c>
      <c r="G2154">
        <v>100</v>
      </c>
      <c r="H2154" t="s">
        <v>4417</v>
      </c>
      <c r="I2154">
        <v>104</v>
      </c>
      <c r="K2154" s="4">
        <v>19596</v>
      </c>
      <c r="M2154">
        <v>2019</v>
      </c>
      <c r="N2154" t="s">
        <v>4449</v>
      </c>
      <c r="O2154" t="str">
        <f t="shared" si="33"/>
        <v>43583Golden State Warriors</v>
      </c>
      <c r="P2154" t="str">
        <f>VLOOKUP(O2154,Sheet1!A$1:K$18685,7,FALSE)</f>
        <v>L -6</v>
      </c>
      <c r="Q2154" t="str">
        <f>VLOOKUP(O2154,Sheet1!A$1:K$18685,8,FALSE)</f>
        <v>U 224</v>
      </c>
      <c r="R2154" s="1" t="s">
        <v>4500</v>
      </c>
    </row>
    <row r="2155" spans="1:18" ht="17">
      <c r="A2155" s="3">
        <v>43197</v>
      </c>
      <c r="B2155">
        <v>4</v>
      </c>
      <c r="C2155">
        <v>7</v>
      </c>
      <c r="D2155">
        <v>2018</v>
      </c>
      <c r="E2155" t="s">
        <v>4455</v>
      </c>
      <c r="F2155" t="s">
        <v>4464</v>
      </c>
      <c r="G2155">
        <v>126</v>
      </c>
      <c r="H2155" t="s">
        <v>4417</v>
      </c>
      <c r="I2155">
        <v>120</v>
      </c>
      <c r="K2155" s="4">
        <v>19596</v>
      </c>
      <c r="M2155">
        <v>2018</v>
      </c>
      <c r="N2155" t="s">
        <v>4449</v>
      </c>
      <c r="O2155" t="str">
        <f t="shared" si="33"/>
        <v>43197Golden State Warriors</v>
      </c>
      <c r="P2155" t="str">
        <f>VLOOKUP(O2155,Sheet1!A$1:K$18685,7,FALSE)</f>
        <v>L -6</v>
      </c>
      <c r="Q2155" t="str">
        <f>VLOOKUP(O2155,Sheet1!A$1:K$18685,8,FALSE)</f>
        <v>O 226.5</v>
      </c>
      <c r="R2155" s="1" t="s">
        <v>4493</v>
      </c>
    </row>
    <row r="2156" spans="1:18" ht="17">
      <c r="A2156" s="3">
        <v>41619</v>
      </c>
      <c r="B2156">
        <v>12</v>
      </c>
      <c r="C2156">
        <v>11</v>
      </c>
      <c r="D2156">
        <v>2013</v>
      </c>
      <c r="E2156" t="s">
        <v>4461</v>
      </c>
      <c r="F2156" t="s">
        <v>4462</v>
      </c>
      <c r="G2156">
        <v>93</v>
      </c>
      <c r="H2156" t="s">
        <v>4417</v>
      </c>
      <c r="I2156">
        <v>95</v>
      </c>
      <c r="K2156" s="4">
        <v>19596</v>
      </c>
      <c r="M2156">
        <v>2014</v>
      </c>
      <c r="N2156" t="s">
        <v>4468</v>
      </c>
      <c r="O2156" t="str">
        <f t="shared" si="33"/>
        <v>41619Golden State Warriors</v>
      </c>
      <c r="P2156" t="str">
        <f>VLOOKUP(O2156,Sheet1!A$1:K$18685,7,FALSE)</f>
        <v>L -6</v>
      </c>
      <c r="Q2156" t="str">
        <f>VLOOKUP(O2156,Sheet1!A$1:K$18685,8,FALSE)</f>
        <v>U 209</v>
      </c>
      <c r="R2156" s="1" t="s">
        <v>4505</v>
      </c>
    </row>
    <row r="2157" spans="1:18" ht="17">
      <c r="A2157" s="3">
        <v>42777</v>
      </c>
      <c r="B2157">
        <v>2</v>
      </c>
      <c r="C2157">
        <v>11</v>
      </c>
      <c r="D2157">
        <v>2017</v>
      </c>
      <c r="E2157" t="s">
        <v>4448</v>
      </c>
      <c r="F2157" t="s">
        <v>4422</v>
      </c>
      <c r="G2157">
        <v>116</v>
      </c>
      <c r="H2157" t="s">
        <v>4418</v>
      </c>
      <c r="I2157">
        <v>100</v>
      </c>
      <c r="K2157" s="4">
        <v>17923</v>
      </c>
      <c r="M2157">
        <v>2017</v>
      </c>
      <c r="N2157" t="s">
        <v>4477</v>
      </c>
      <c r="O2157" t="str">
        <f t="shared" si="33"/>
        <v>42777Indiana Pacers</v>
      </c>
      <c r="P2157" t="str">
        <f>VLOOKUP(O2157,Sheet1!A$1:K$18685,7,FALSE)</f>
        <v>L -6</v>
      </c>
      <c r="Q2157" t="str">
        <f>VLOOKUP(O2157,Sheet1!A$1:K$18685,8,FALSE)</f>
        <v>O 211</v>
      </c>
      <c r="R2157" s="1" t="s">
        <v>4493</v>
      </c>
    </row>
    <row r="2158" spans="1:18" ht="17">
      <c r="A2158" s="3">
        <v>42458</v>
      </c>
      <c r="B2158">
        <v>3</v>
      </c>
      <c r="C2158">
        <v>29</v>
      </c>
      <c r="D2158">
        <v>2016</v>
      </c>
      <c r="E2158" t="s">
        <v>4448</v>
      </c>
      <c r="F2158" t="s">
        <v>4413</v>
      </c>
      <c r="G2158">
        <v>98</v>
      </c>
      <c r="H2158" t="s">
        <v>4418</v>
      </c>
      <c r="I2158">
        <v>96</v>
      </c>
      <c r="K2158" s="4">
        <v>17050</v>
      </c>
      <c r="M2158">
        <v>2016</v>
      </c>
      <c r="N2158" t="s">
        <v>4480</v>
      </c>
      <c r="O2158" t="str">
        <f t="shared" si="33"/>
        <v>42458Indiana Pacers</v>
      </c>
      <c r="P2158" t="str">
        <f>VLOOKUP(O2158,Sheet1!A$1:K$18685,7,FALSE)</f>
        <v>L -6</v>
      </c>
      <c r="Q2158" t="str">
        <f>VLOOKUP(O2158,Sheet1!A$1:K$18685,8,FALSE)</f>
        <v>U 204.5</v>
      </c>
      <c r="R2158" s="1" t="s">
        <v>4503</v>
      </c>
    </row>
    <row r="2159" spans="1:18" ht="17">
      <c r="A2159" s="3">
        <v>42369</v>
      </c>
      <c r="B2159">
        <v>12</v>
      </c>
      <c r="C2159">
        <v>31</v>
      </c>
      <c r="D2159">
        <v>2015</v>
      </c>
      <c r="E2159" t="s">
        <v>4489</v>
      </c>
      <c r="F2159" t="s">
        <v>4422</v>
      </c>
      <c r="G2159">
        <v>120</v>
      </c>
      <c r="H2159" t="s">
        <v>4418</v>
      </c>
      <c r="I2159">
        <v>116</v>
      </c>
      <c r="K2159" s="4">
        <v>16348</v>
      </c>
      <c r="M2159">
        <v>2016</v>
      </c>
      <c r="N2159" t="s">
        <v>4468</v>
      </c>
      <c r="O2159" t="str">
        <f t="shared" si="33"/>
        <v>42369Indiana Pacers</v>
      </c>
      <c r="P2159" t="str">
        <f>VLOOKUP(O2159,Sheet1!A$1:K$18685,7,FALSE)</f>
        <v>L -6</v>
      </c>
      <c r="Q2159" t="str">
        <f>VLOOKUP(O2159,Sheet1!A$1:K$18685,8,FALSE)</f>
        <v>O 201</v>
      </c>
      <c r="R2159" s="1" t="s">
        <v>4502</v>
      </c>
    </row>
    <row r="2160" spans="1:18" ht="17">
      <c r="A2160" s="3">
        <v>42013</v>
      </c>
      <c r="B2160">
        <v>1</v>
      </c>
      <c r="C2160">
        <v>9</v>
      </c>
      <c r="D2160">
        <v>2015</v>
      </c>
      <c r="E2160" t="s">
        <v>4448</v>
      </c>
      <c r="F2160" t="s">
        <v>4411</v>
      </c>
      <c r="G2160">
        <v>103</v>
      </c>
      <c r="H2160" t="s">
        <v>4418</v>
      </c>
      <c r="I2160">
        <v>107</v>
      </c>
      <c r="J2160" t="s">
        <v>4458</v>
      </c>
      <c r="K2160" s="4">
        <v>18165</v>
      </c>
      <c r="M2160">
        <v>2015</v>
      </c>
      <c r="N2160" t="s">
        <v>4478</v>
      </c>
      <c r="O2160" t="str">
        <f t="shared" si="33"/>
        <v>42013Indiana Pacers</v>
      </c>
      <c r="P2160" t="str">
        <f>VLOOKUP(O2160,Sheet1!A$1:K$18685,7,FALSE)</f>
        <v>L -6</v>
      </c>
      <c r="Q2160" t="str">
        <f>VLOOKUP(O2160,Sheet1!A$1:K$18685,8,FALSE)</f>
        <v>O 197</v>
      </c>
      <c r="R2160" s="1" t="s">
        <v>4447</v>
      </c>
    </row>
    <row r="2161" spans="1:18" ht="17">
      <c r="A2161" s="3">
        <v>41677</v>
      </c>
      <c r="B2161">
        <v>2</v>
      </c>
      <c r="C2161">
        <v>7</v>
      </c>
      <c r="D2161">
        <v>2014</v>
      </c>
      <c r="E2161" t="s">
        <v>4448</v>
      </c>
      <c r="F2161" t="s">
        <v>4429</v>
      </c>
      <c r="G2161">
        <v>113</v>
      </c>
      <c r="H2161" t="s">
        <v>4418</v>
      </c>
      <c r="I2161">
        <v>118</v>
      </c>
      <c r="J2161" t="s">
        <v>4458</v>
      </c>
      <c r="K2161" s="4">
        <v>18165</v>
      </c>
      <c r="M2161">
        <v>2014</v>
      </c>
      <c r="N2161" t="s">
        <v>4477</v>
      </c>
      <c r="O2161" t="str">
        <f t="shared" si="33"/>
        <v>41677Indiana Pacers</v>
      </c>
      <c r="P2161" t="str">
        <f>VLOOKUP(O2161,Sheet1!A$1:K$18685,7,FALSE)</f>
        <v>L -6</v>
      </c>
      <c r="Q2161" t="str">
        <f>VLOOKUP(O2161,Sheet1!A$1:K$18685,8,FALSE)</f>
        <v>O 197</v>
      </c>
      <c r="R2161" s="1" t="s">
        <v>4447</v>
      </c>
    </row>
    <row r="2162" spans="1:18" ht="17">
      <c r="A2162" s="3">
        <v>41376</v>
      </c>
      <c r="B2162">
        <v>4</v>
      </c>
      <c r="C2162">
        <v>12</v>
      </c>
      <c r="D2162">
        <v>2013</v>
      </c>
      <c r="E2162" t="s">
        <v>4448</v>
      </c>
      <c r="F2162" t="s">
        <v>4412</v>
      </c>
      <c r="G2162">
        <v>117</v>
      </c>
      <c r="H2162" t="s">
        <v>4418</v>
      </c>
      <c r="I2162">
        <v>109</v>
      </c>
      <c r="K2162" s="4">
        <v>18165</v>
      </c>
      <c r="M2162">
        <v>2013</v>
      </c>
      <c r="N2162" t="s">
        <v>4449</v>
      </c>
      <c r="O2162" t="str">
        <f t="shared" si="33"/>
        <v>41376Indiana Pacers</v>
      </c>
      <c r="P2162" t="str">
        <f>VLOOKUP(O2162,Sheet1!A$1:K$18685,7,FALSE)</f>
        <v>L -6</v>
      </c>
      <c r="Q2162" t="str">
        <f>VLOOKUP(O2162,Sheet1!A$1:K$18685,8,FALSE)</f>
        <v>O 187</v>
      </c>
      <c r="R2162" s="1" t="s">
        <v>4447</v>
      </c>
    </row>
    <row r="2163" spans="1:18" ht="17">
      <c r="A2163" s="3">
        <v>40599</v>
      </c>
      <c r="B2163">
        <v>2</v>
      </c>
      <c r="C2163">
        <v>25</v>
      </c>
      <c r="D2163">
        <v>2011</v>
      </c>
      <c r="E2163" t="s">
        <v>4448</v>
      </c>
      <c r="F2163" t="s">
        <v>4431</v>
      </c>
      <c r="G2163">
        <v>95</v>
      </c>
      <c r="H2163" t="s">
        <v>4418</v>
      </c>
      <c r="I2163">
        <v>84</v>
      </c>
      <c r="K2163" s="4">
        <v>16205</v>
      </c>
      <c r="M2163">
        <v>2011</v>
      </c>
      <c r="N2163" t="s">
        <v>4477</v>
      </c>
      <c r="O2163" t="str">
        <f t="shared" si="33"/>
        <v>40599Indiana Pacers</v>
      </c>
      <c r="P2163" t="str">
        <f>VLOOKUP(O2163,Sheet1!A$1:K$18685,7,FALSE)</f>
        <v>L -6</v>
      </c>
      <c r="Q2163" t="str">
        <f>VLOOKUP(O2163,Sheet1!A$1:K$18685,8,FALSE)</f>
        <v>U 208</v>
      </c>
      <c r="R2163" s="1" t="s">
        <v>4447</v>
      </c>
    </row>
    <row r="2164" spans="1:18" ht="17">
      <c r="A2164" s="3">
        <v>40135</v>
      </c>
      <c r="B2164">
        <v>11</v>
      </c>
      <c r="C2164">
        <v>18</v>
      </c>
      <c r="D2164">
        <v>2009</v>
      </c>
      <c r="E2164" t="s">
        <v>4448</v>
      </c>
      <c r="F2164" t="s">
        <v>4424</v>
      </c>
      <c r="G2164">
        <v>110</v>
      </c>
      <c r="H2164" t="s">
        <v>4418</v>
      </c>
      <c r="I2164">
        <v>103</v>
      </c>
      <c r="K2164" s="4">
        <v>12258</v>
      </c>
      <c r="M2164">
        <v>2010</v>
      </c>
      <c r="N2164" t="s">
        <v>4484</v>
      </c>
      <c r="O2164" t="str">
        <f t="shared" si="33"/>
        <v>40135Indiana Pacers</v>
      </c>
      <c r="P2164" t="str">
        <f>VLOOKUP(O2164,Sheet1!A$1:K$18685,7,FALSE)</f>
        <v>L -6</v>
      </c>
      <c r="Q2164" t="str">
        <f>VLOOKUP(O2164,Sheet1!A$1:K$18685,8,FALSE)</f>
        <v>U 215</v>
      </c>
      <c r="R2164" s="1" t="s">
        <v>4505</v>
      </c>
    </row>
    <row r="2165" spans="1:18" ht="17">
      <c r="A2165" s="3">
        <v>43493</v>
      </c>
      <c r="B2165">
        <v>1</v>
      </c>
      <c r="C2165">
        <v>28</v>
      </c>
      <c r="D2165">
        <v>2019</v>
      </c>
      <c r="E2165" t="s">
        <v>4461</v>
      </c>
      <c r="F2165" t="s">
        <v>4410</v>
      </c>
      <c r="G2165">
        <v>123</v>
      </c>
      <c r="H2165" t="s">
        <v>4419</v>
      </c>
      <c r="I2165">
        <v>118</v>
      </c>
      <c r="K2165" s="4">
        <v>17382</v>
      </c>
      <c r="M2165">
        <v>2019</v>
      </c>
      <c r="N2165" t="s">
        <v>4478</v>
      </c>
      <c r="O2165" t="str">
        <f t="shared" si="33"/>
        <v>43493Los Angeles Clippers</v>
      </c>
      <c r="P2165" t="str">
        <f>VLOOKUP(O2165,Sheet1!A$1:K$18685,7,FALSE)</f>
        <v>L -6</v>
      </c>
      <c r="Q2165" t="str">
        <f>VLOOKUP(O2165,Sheet1!A$1:K$18685,8,FALSE)</f>
        <v>O 234</v>
      </c>
      <c r="R2165" s="1" t="s">
        <v>4487</v>
      </c>
    </row>
    <row r="2166" spans="1:18" ht="17">
      <c r="A2166" s="3">
        <v>41688</v>
      </c>
      <c r="B2166">
        <v>2</v>
      </c>
      <c r="C2166">
        <v>18</v>
      </c>
      <c r="D2166">
        <v>2014</v>
      </c>
      <c r="E2166" t="s">
        <v>4461</v>
      </c>
      <c r="F2166" t="s">
        <v>4456</v>
      </c>
      <c r="G2166">
        <v>113</v>
      </c>
      <c r="H2166" t="s">
        <v>4419</v>
      </c>
      <c r="I2166">
        <v>103</v>
      </c>
      <c r="K2166" s="4">
        <v>19257</v>
      </c>
      <c r="M2166">
        <v>2014</v>
      </c>
      <c r="N2166" t="s">
        <v>4477</v>
      </c>
      <c r="O2166" t="str">
        <f t="shared" si="33"/>
        <v>41688Los Angeles Clippers</v>
      </c>
      <c r="P2166" t="str">
        <f>VLOOKUP(O2166,Sheet1!A$1:K$18685,7,FALSE)</f>
        <v>L -6</v>
      </c>
      <c r="Q2166" t="str">
        <f>VLOOKUP(O2166,Sheet1!A$1:K$18685,8,FALSE)</f>
        <v>O 210.5</v>
      </c>
      <c r="R2166" s="1" t="s">
        <v>4503</v>
      </c>
    </row>
    <row r="2167" spans="1:18" ht="17">
      <c r="A2167" s="3">
        <v>41346</v>
      </c>
      <c r="B2167">
        <v>3</v>
      </c>
      <c r="C2167">
        <v>13</v>
      </c>
      <c r="D2167">
        <v>2013</v>
      </c>
      <c r="E2167" t="s">
        <v>4461</v>
      </c>
      <c r="F2167" t="s">
        <v>4453</v>
      </c>
      <c r="G2167">
        <v>96</v>
      </c>
      <c r="H2167" t="s">
        <v>4419</v>
      </c>
      <c r="I2167">
        <v>85</v>
      </c>
      <c r="K2167" s="4">
        <v>19316</v>
      </c>
      <c r="M2167">
        <v>2013</v>
      </c>
      <c r="N2167" t="s">
        <v>4480</v>
      </c>
      <c r="O2167" t="str">
        <f t="shared" si="33"/>
        <v>41346Los Angeles Clippers</v>
      </c>
      <c r="P2167" t="str">
        <f>VLOOKUP(O2167,Sheet1!A$1:K$18685,7,FALSE)</f>
        <v>L -6</v>
      </c>
      <c r="Q2167" t="str">
        <f>VLOOKUP(O2167,Sheet1!A$1:K$18685,8,FALSE)</f>
        <v>U 185</v>
      </c>
      <c r="R2167" s="1" t="s">
        <v>4505</v>
      </c>
    </row>
    <row r="2168" spans="1:18" ht="17">
      <c r="A2168" s="3">
        <v>41037</v>
      </c>
      <c r="B2168">
        <v>5</v>
      </c>
      <c r="C2168">
        <v>8</v>
      </c>
      <c r="D2168">
        <v>2012</v>
      </c>
      <c r="E2168" t="s">
        <v>4461</v>
      </c>
      <c r="F2168" t="s">
        <v>4415</v>
      </c>
      <c r="G2168">
        <v>102</v>
      </c>
      <c r="H2168" t="s">
        <v>4420</v>
      </c>
      <c r="I2168">
        <v>99</v>
      </c>
      <c r="K2168" s="4">
        <v>18997</v>
      </c>
      <c r="M2168">
        <v>2012</v>
      </c>
      <c r="N2168" t="s">
        <v>4483</v>
      </c>
      <c r="O2168" t="str">
        <f t="shared" si="33"/>
        <v>41037Los Angeles Lakers</v>
      </c>
      <c r="P2168" t="str">
        <f>VLOOKUP(O2168,Sheet1!A$1:K$18685,7,FALSE)</f>
        <v>L -6</v>
      </c>
      <c r="Q2168" t="str">
        <f>VLOOKUP(O2168,Sheet1!A$1:K$18685,8,FALSE)</f>
        <v>O 197</v>
      </c>
      <c r="R2168" s="1" t="s">
        <v>4503</v>
      </c>
    </row>
    <row r="2169" spans="1:18" ht="17">
      <c r="A2169" s="3">
        <v>41005</v>
      </c>
      <c r="B2169">
        <v>4</v>
      </c>
      <c r="C2169">
        <v>6</v>
      </c>
      <c r="D2169">
        <v>2012</v>
      </c>
      <c r="E2169" t="s">
        <v>4461</v>
      </c>
      <c r="F2169" t="s">
        <v>4457</v>
      </c>
      <c r="G2169">
        <v>112</v>
      </c>
      <c r="H2169" t="s">
        <v>4420</v>
      </c>
      <c r="I2169">
        <v>107</v>
      </c>
      <c r="K2169" s="4">
        <v>18997</v>
      </c>
      <c r="M2169">
        <v>2012</v>
      </c>
      <c r="N2169" t="s">
        <v>4449</v>
      </c>
      <c r="O2169" t="str">
        <f t="shared" si="33"/>
        <v>41005Los Angeles Lakers</v>
      </c>
      <c r="P2169" t="str">
        <f>VLOOKUP(O2169,Sheet1!A$1:K$18685,7,FALSE)</f>
        <v>L -6</v>
      </c>
      <c r="Q2169" t="str">
        <f>VLOOKUP(O2169,Sheet1!A$1:K$18685,8,FALSE)</f>
        <v>O 195</v>
      </c>
      <c r="R2169" s="1" t="s">
        <v>4447</v>
      </c>
    </row>
    <row r="2170" spans="1:18" ht="17">
      <c r="A2170" s="3">
        <v>40979</v>
      </c>
      <c r="B2170">
        <v>3</v>
      </c>
      <c r="C2170">
        <v>11</v>
      </c>
      <c r="D2170">
        <v>2012</v>
      </c>
      <c r="E2170" t="s">
        <v>4485</v>
      </c>
      <c r="F2170" t="s">
        <v>4411</v>
      </c>
      <c r="G2170">
        <v>94</v>
      </c>
      <c r="H2170" t="s">
        <v>4420</v>
      </c>
      <c r="I2170">
        <v>97</v>
      </c>
      <c r="K2170" s="4">
        <v>18997</v>
      </c>
      <c r="M2170">
        <v>2012</v>
      </c>
      <c r="N2170" t="s">
        <v>4480</v>
      </c>
      <c r="O2170" t="str">
        <f t="shared" si="33"/>
        <v>40979Los Angeles Lakers</v>
      </c>
      <c r="P2170" t="str">
        <f>VLOOKUP(O2170,Sheet1!A$1:K$18685,7,FALSE)</f>
        <v>L -6</v>
      </c>
      <c r="Q2170" t="str">
        <f>VLOOKUP(O2170,Sheet1!A$1:K$18685,8,FALSE)</f>
        <v>O 179</v>
      </c>
      <c r="R2170" s="1" t="s">
        <v>4500</v>
      </c>
    </row>
    <row r="2171" spans="1:18" ht="17">
      <c r="A2171" s="3">
        <v>40665</v>
      </c>
      <c r="B2171">
        <v>5</v>
      </c>
      <c r="C2171">
        <v>2</v>
      </c>
      <c r="D2171">
        <v>2011</v>
      </c>
      <c r="E2171" t="s">
        <v>4461</v>
      </c>
      <c r="F2171" t="s">
        <v>4462</v>
      </c>
      <c r="G2171">
        <v>96</v>
      </c>
      <c r="H2171" t="s">
        <v>4420</v>
      </c>
      <c r="I2171">
        <v>94</v>
      </c>
      <c r="K2171" s="4">
        <v>18997</v>
      </c>
      <c r="M2171">
        <v>2011</v>
      </c>
      <c r="N2171" t="s">
        <v>4483</v>
      </c>
      <c r="O2171" t="str">
        <f t="shared" si="33"/>
        <v>40665Los Angeles Lakers</v>
      </c>
      <c r="P2171" t="str">
        <f>VLOOKUP(O2171,Sheet1!A$1:K$18685,7,FALSE)</f>
        <v>L -6</v>
      </c>
      <c r="Q2171" t="str">
        <f>VLOOKUP(O2171,Sheet1!A$1:K$18685,8,FALSE)</f>
        <v>O 188</v>
      </c>
      <c r="R2171" s="1" t="s">
        <v>4487</v>
      </c>
    </row>
    <row r="2172" spans="1:18" ht="17">
      <c r="A2172" s="3">
        <v>40622</v>
      </c>
      <c r="B2172">
        <v>3</v>
      </c>
      <c r="C2172">
        <v>20</v>
      </c>
      <c r="D2172">
        <v>2011</v>
      </c>
      <c r="E2172" t="s">
        <v>4466</v>
      </c>
      <c r="F2172" t="s">
        <v>4429</v>
      </c>
      <c r="G2172">
        <v>80</v>
      </c>
      <c r="H2172" t="s">
        <v>4420</v>
      </c>
      <c r="I2172">
        <v>84</v>
      </c>
      <c r="K2172" s="4">
        <v>18997</v>
      </c>
      <c r="M2172">
        <v>2011</v>
      </c>
      <c r="N2172" t="s">
        <v>4480</v>
      </c>
      <c r="O2172" t="str">
        <f t="shared" si="33"/>
        <v>40622Los Angeles Lakers</v>
      </c>
      <c r="P2172" t="str">
        <f>VLOOKUP(O2172,Sheet1!A$1:K$18685,7,FALSE)</f>
        <v>L -6</v>
      </c>
      <c r="Q2172" t="str">
        <f>VLOOKUP(O2172,Sheet1!A$1:K$18685,8,FALSE)</f>
        <v>U 186.5</v>
      </c>
      <c r="R2172" s="1" t="s">
        <v>4500</v>
      </c>
    </row>
    <row r="2173" spans="1:18" ht="17">
      <c r="A2173" s="3">
        <v>40335</v>
      </c>
      <c r="B2173">
        <v>6</v>
      </c>
      <c r="C2173">
        <v>6</v>
      </c>
      <c r="D2173">
        <v>2010</v>
      </c>
      <c r="E2173" t="s">
        <v>4452</v>
      </c>
      <c r="F2173" t="s">
        <v>4411</v>
      </c>
      <c r="G2173">
        <v>103</v>
      </c>
      <c r="H2173" t="s">
        <v>4420</v>
      </c>
      <c r="I2173">
        <v>94</v>
      </c>
      <c r="K2173" s="4">
        <v>18997</v>
      </c>
      <c r="M2173">
        <v>2010</v>
      </c>
      <c r="N2173" t="s">
        <v>4479</v>
      </c>
      <c r="O2173" t="str">
        <f t="shared" si="33"/>
        <v>40335Los Angeles Lakers</v>
      </c>
      <c r="P2173" t="str">
        <f>VLOOKUP(O2173,Sheet1!A$1:K$18685,7,FALSE)</f>
        <v>L -6</v>
      </c>
      <c r="Q2173" t="str">
        <f>VLOOKUP(O2173,Sheet1!A$1:K$18685,8,FALSE)</f>
        <v>O 192.5</v>
      </c>
      <c r="R2173" s="1" t="s">
        <v>4500</v>
      </c>
    </row>
    <row r="2174" spans="1:18" ht="17">
      <c r="A2174" s="3">
        <v>40288</v>
      </c>
      <c r="B2174">
        <v>4</v>
      </c>
      <c r="C2174">
        <v>20</v>
      </c>
      <c r="D2174">
        <v>2010</v>
      </c>
      <c r="E2174" t="s">
        <v>4461</v>
      </c>
      <c r="F2174" t="s">
        <v>4425</v>
      </c>
      <c r="G2174">
        <v>92</v>
      </c>
      <c r="H2174" t="s">
        <v>4420</v>
      </c>
      <c r="I2174">
        <v>95</v>
      </c>
      <c r="K2174" s="4">
        <v>18997</v>
      </c>
      <c r="M2174">
        <v>2010</v>
      </c>
      <c r="N2174" t="s">
        <v>4449</v>
      </c>
      <c r="O2174" t="str">
        <f t="shared" si="33"/>
        <v>40288Los Angeles Lakers</v>
      </c>
      <c r="P2174" t="str">
        <f>VLOOKUP(O2174,Sheet1!A$1:K$18685,7,FALSE)</f>
        <v>L -6</v>
      </c>
      <c r="Q2174" t="str">
        <f>VLOOKUP(O2174,Sheet1!A$1:K$18685,8,FALSE)</f>
        <v>U 192.5</v>
      </c>
      <c r="R2174" s="1" t="s">
        <v>4503</v>
      </c>
    </row>
    <row r="2175" spans="1:18" ht="17">
      <c r="A2175" s="3">
        <v>40172</v>
      </c>
      <c r="B2175">
        <v>12</v>
      </c>
      <c r="C2175">
        <v>25</v>
      </c>
      <c r="D2175">
        <v>2009</v>
      </c>
      <c r="E2175" t="s">
        <v>4473</v>
      </c>
      <c r="F2175" t="s">
        <v>4414</v>
      </c>
      <c r="G2175">
        <v>102</v>
      </c>
      <c r="H2175" t="s">
        <v>4420</v>
      </c>
      <c r="I2175">
        <v>87</v>
      </c>
      <c r="K2175" s="4">
        <v>18997</v>
      </c>
      <c r="M2175">
        <v>2010</v>
      </c>
      <c r="N2175" t="s">
        <v>4468</v>
      </c>
      <c r="O2175" t="str">
        <f t="shared" si="33"/>
        <v>40172Los Angeles Lakers</v>
      </c>
      <c r="P2175" t="str">
        <f>VLOOKUP(O2175,Sheet1!A$1:K$18685,7,FALSE)</f>
        <v>L -6</v>
      </c>
      <c r="Q2175" t="str">
        <f>VLOOKUP(O2175,Sheet1!A$1:K$18685,8,FALSE)</f>
        <v>U 194</v>
      </c>
      <c r="R2175" s="1" t="s">
        <v>4447</v>
      </c>
    </row>
    <row r="2176" spans="1:18" ht="17">
      <c r="A2176" s="3">
        <v>43098</v>
      </c>
      <c r="B2176">
        <v>12</v>
      </c>
      <c r="C2176">
        <v>29</v>
      </c>
      <c r="D2176">
        <v>2017</v>
      </c>
      <c r="E2176" t="s">
        <v>4452</v>
      </c>
      <c r="F2176" t="s">
        <v>4412</v>
      </c>
      <c r="G2176">
        <v>111</v>
      </c>
      <c r="H2176" t="s">
        <v>4421</v>
      </c>
      <c r="I2176">
        <v>87</v>
      </c>
      <c r="K2176" s="4">
        <v>19600</v>
      </c>
      <c r="M2176">
        <v>2018</v>
      </c>
      <c r="N2176" t="s">
        <v>4468</v>
      </c>
      <c r="O2176" t="str">
        <f t="shared" si="33"/>
        <v>43098Miami Heat</v>
      </c>
      <c r="P2176" t="str">
        <f>VLOOKUP(O2176,Sheet1!A$1:K$18685,7,FALSE)</f>
        <v>L -6</v>
      </c>
      <c r="Q2176" t="str">
        <f>VLOOKUP(O2176,Sheet1!A$1:K$18685,8,FALSE)</f>
        <v>U 204</v>
      </c>
      <c r="R2176" s="1" t="s">
        <v>4447</v>
      </c>
    </row>
    <row r="2177" spans="1:18" ht="17">
      <c r="A2177" s="3">
        <v>43085</v>
      </c>
      <c r="B2177">
        <v>12</v>
      </c>
      <c r="C2177">
        <v>16</v>
      </c>
      <c r="D2177">
        <v>2017</v>
      </c>
      <c r="E2177" t="s">
        <v>4452</v>
      </c>
      <c r="F2177" t="s">
        <v>4419</v>
      </c>
      <c r="G2177">
        <v>85</v>
      </c>
      <c r="H2177" t="s">
        <v>4421</v>
      </c>
      <c r="I2177">
        <v>90</v>
      </c>
      <c r="K2177" s="4">
        <v>19600</v>
      </c>
      <c r="M2177">
        <v>2018</v>
      </c>
      <c r="N2177" t="s">
        <v>4468</v>
      </c>
      <c r="O2177" t="str">
        <f t="shared" si="33"/>
        <v>43085Miami Heat</v>
      </c>
      <c r="P2177" t="str">
        <f>VLOOKUP(O2177,Sheet1!A$1:K$18685,7,FALSE)</f>
        <v>L -6</v>
      </c>
      <c r="Q2177" t="str">
        <f>VLOOKUP(O2177,Sheet1!A$1:K$18685,8,FALSE)</f>
        <v>U 205.5</v>
      </c>
      <c r="R2177" s="1" t="s">
        <v>4493</v>
      </c>
    </row>
    <row r="2178" spans="1:18" ht="17">
      <c r="A2178" s="3">
        <v>42813</v>
      </c>
      <c r="B2178">
        <v>3</v>
      </c>
      <c r="C2178">
        <v>19</v>
      </c>
      <c r="D2178">
        <v>2017</v>
      </c>
      <c r="E2178" t="s">
        <v>4489</v>
      </c>
      <c r="F2178" t="s">
        <v>4429</v>
      </c>
      <c r="G2178">
        <v>115</v>
      </c>
      <c r="H2178" t="s">
        <v>4421</v>
      </c>
      <c r="I2178">
        <v>104</v>
      </c>
      <c r="K2178" s="4">
        <v>19600</v>
      </c>
      <c r="M2178">
        <v>2017</v>
      </c>
      <c r="N2178" t="s">
        <v>4480</v>
      </c>
      <c r="O2178" t="str">
        <f t="shared" ref="O2178:O2241" si="34">CONCATENATE(A2178,H2178)</f>
        <v>42813Miami Heat</v>
      </c>
      <c r="P2178" t="str">
        <f>VLOOKUP(O2178,Sheet1!A$1:K$18685,7,FALSE)</f>
        <v>L -6</v>
      </c>
      <c r="Q2178" t="str">
        <f>VLOOKUP(O2178,Sheet1!A$1:K$18685,8,FALSE)</f>
        <v>O 213.5</v>
      </c>
      <c r="R2178" s="1" t="s">
        <v>4500</v>
      </c>
    </row>
    <row r="2179" spans="1:18" ht="17">
      <c r="A2179" s="3">
        <v>42487</v>
      </c>
      <c r="B2179">
        <v>4</v>
      </c>
      <c r="C2179">
        <v>27</v>
      </c>
      <c r="D2179">
        <v>2016</v>
      </c>
      <c r="E2179" t="s">
        <v>4452</v>
      </c>
      <c r="F2179" t="s">
        <v>4434</v>
      </c>
      <c r="G2179">
        <v>90</v>
      </c>
      <c r="H2179" t="s">
        <v>4421</v>
      </c>
      <c r="I2179">
        <v>88</v>
      </c>
      <c r="K2179" s="4">
        <v>19685</v>
      </c>
      <c r="M2179">
        <v>2016</v>
      </c>
      <c r="N2179" t="s">
        <v>4449</v>
      </c>
      <c r="O2179" t="str">
        <f t="shared" si="34"/>
        <v>42487Miami Heat</v>
      </c>
      <c r="P2179" t="str">
        <f>VLOOKUP(O2179,Sheet1!A$1:K$18685,7,FALSE)</f>
        <v>L -6</v>
      </c>
      <c r="Q2179" t="str">
        <f>VLOOKUP(O2179,Sheet1!A$1:K$18685,8,FALSE)</f>
        <v>U 195.5</v>
      </c>
      <c r="R2179" s="1" t="s">
        <v>4505</v>
      </c>
    </row>
    <row r="2180" spans="1:18" ht="17">
      <c r="A2180" s="3">
        <v>41585</v>
      </c>
      <c r="B2180">
        <v>11</v>
      </c>
      <c r="C2180">
        <v>7</v>
      </c>
      <c r="D2180">
        <v>2013</v>
      </c>
      <c r="E2180" t="s">
        <v>4448</v>
      </c>
      <c r="F2180" t="s">
        <v>4419</v>
      </c>
      <c r="G2180">
        <v>97</v>
      </c>
      <c r="H2180" t="s">
        <v>4421</v>
      </c>
      <c r="I2180">
        <v>102</v>
      </c>
      <c r="K2180" s="4">
        <v>19600</v>
      </c>
      <c r="M2180">
        <v>2014</v>
      </c>
      <c r="N2180" t="s">
        <v>4484</v>
      </c>
      <c r="O2180" t="str">
        <f t="shared" si="34"/>
        <v>41585Miami Heat</v>
      </c>
      <c r="P2180" t="str">
        <f>VLOOKUP(O2180,Sheet1!A$1:K$18685,7,FALSE)</f>
        <v>L -6</v>
      </c>
      <c r="Q2180" t="str">
        <f>VLOOKUP(O2180,Sheet1!A$1:K$18685,8,FALSE)</f>
        <v>U 207</v>
      </c>
      <c r="R2180" s="1" t="s">
        <v>4502</v>
      </c>
    </row>
    <row r="2181" spans="1:18" ht="17">
      <c r="A2181" s="3">
        <v>41242</v>
      </c>
      <c r="B2181">
        <v>11</v>
      </c>
      <c r="C2181">
        <v>29</v>
      </c>
      <c r="D2181">
        <v>2012</v>
      </c>
      <c r="E2181" t="s">
        <v>4452</v>
      </c>
      <c r="F2181" t="s">
        <v>4456</v>
      </c>
      <c r="G2181">
        <v>100</v>
      </c>
      <c r="H2181" t="s">
        <v>4421</v>
      </c>
      <c r="I2181">
        <v>105</v>
      </c>
      <c r="K2181" s="4">
        <v>19703</v>
      </c>
      <c r="M2181">
        <v>2013</v>
      </c>
      <c r="N2181" t="s">
        <v>4484</v>
      </c>
      <c r="O2181" t="str">
        <f t="shared" si="34"/>
        <v>41242Miami Heat</v>
      </c>
      <c r="P2181" t="str">
        <f>VLOOKUP(O2181,Sheet1!A$1:K$18685,7,FALSE)</f>
        <v>L -6</v>
      </c>
      <c r="Q2181" t="str">
        <f>VLOOKUP(O2181,Sheet1!A$1:K$18685,8,FALSE)</f>
        <v>O 202</v>
      </c>
      <c r="R2181" s="1" t="s">
        <v>4502</v>
      </c>
    </row>
    <row r="2182" spans="1:18" ht="17">
      <c r="A2182" s="3">
        <v>40618</v>
      </c>
      <c r="B2182">
        <v>3</v>
      </c>
      <c r="C2182">
        <v>16</v>
      </c>
      <c r="D2182">
        <v>2011</v>
      </c>
      <c r="E2182" t="s">
        <v>4452</v>
      </c>
      <c r="F2182" t="s">
        <v>4425</v>
      </c>
      <c r="G2182">
        <v>96</v>
      </c>
      <c r="H2182" t="s">
        <v>4421</v>
      </c>
      <c r="I2182">
        <v>85</v>
      </c>
      <c r="K2182" s="4">
        <v>20083</v>
      </c>
      <c r="M2182">
        <v>2011</v>
      </c>
      <c r="N2182" t="s">
        <v>4480</v>
      </c>
      <c r="O2182" t="str">
        <f t="shared" si="34"/>
        <v>40618Miami Heat</v>
      </c>
      <c r="P2182" t="str">
        <f>VLOOKUP(O2182,Sheet1!A$1:K$18685,7,FALSE)</f>
        <v>L -6</v>
      </c>
      <c r="Q2182" t="str">
        <f>VLOOKUP(O2182,Sheet1!A$1:K$18685,8,FALSE)</f>
        <v>U 202.5</v>
      </c>
      <c r="R2182" s="1" t="s">
        <v>4505</v>
      </c>
    </row>
    <row r="2183" spans="1:18" ht="17">
      <c r="A2183" s="3">
        <v>40210</v>
      </c>
      <c r="B2183">
        <v>2</v>
      </c>
      <c r="C2183">
        <v>1</v>
      </c>
      <c r="D2183">
        <v>2010</v>
      </c>
      <c r="E2183" t="s">
        <v>4451</v>
      </c>
      <c r="F2183" t="s">
        <v>4422</v>
      </c>
      <c r="G2183">
        <v>97</v>
      </c>
      <c r="H2183" t="s">
        <v>4421</v>
      </c>
      <c r="I2183">
        <v>81</v>
      </c>
      <c r="K2183" s="4">
        <v>15858</v>
      </c>
      <c r="M2183">
        <v>2010</v>
      </c>
      <c r="N2183" t="s">
        <v>4477</v>
      </c>
      <c r="O2183" t="str">
        <f t="shared" si="34"/>
        <v>40210Miami Heat</v>
      </c>
      <c r="P2183" t="str">
        <f>VLOOKUP(O2183,Sheet1!A$1:K$18685,7,FALSE)</f>
        <v>L -6</v>
      </c>
      <c r="Q2183" t="str">
        <f>VLOOKUP(O2183,Sheet1!A$1:K$18685,8,FALSE)</f>
        <v>U 186</v>
      </c>
      <c r="R2183" s="1" t="s">
        <v>4487</v>
      </c>
    </row>
    <row r="2184" spans="1:18" ht="17">
      <c r="A2184" s="3">
        <v>40180</v>
      </c>
      <c r="B2184">
        <v>1</v>
      </c>
      <c r="C2184">
        <v>2</v>
      </c>
      <c r="D2184">
        <v>2010</v>
      </c>
      <c r="E2184" t="s">
        <v>4485</v>
      </c>
      <c r="F2184" t="s">
        <v>4433</v>
      </c>
      <c r="G2184">
        <v>107</v>
      </c>
      <c r="H2184" t="s">
        <v>4421</v>
      </c>
      <c r="I2184">
        <v>97</v>
      </c>
      <c r="K2184" s="4">
        <v>17856</v>
      </c>
      <c r="M2184">
        <v>2010</v>
      </c>
      <c r="N2184" t="s">
        <v>4478</v>
      </c>
      <c r="O2184" t="str">
        <f t="shared" si="34"/>
        <v>40180Miami Heat</v>
      </c>
      <c r="P2184" t="str">
        <f>VLOOKUP(O2184,Sheet1!A$1:K$18685,7,FALSE)</f>
        <v>L -6</v>
      </c>
      <c r="Q2184" t="str">
        <f>VLOOKUP(O2184,Sheet1!A$1:K$18685,8,FALSE)</f>
        <v>O 187</v>
      </c>
      <c r="R2184" s="1" t="s">
        <v>4493</v>
      </c>
    </row>
    <row r="2185" spans="1:18" ht="17">
      <c r="A2185" s="3">
        <v>43541</v>
      </c>
      <c r="B2185">
        <v>3</v>
      </c>
      <c r="C2185">
        <v>17</v>
      </c>
      <c r="D2185">
        <v>2019</v>
      </c>
      <c r="E2185" t="s">
        <v>4485</v>
      </c>
      <c r="F2185" t="s">
        <v>4427</v>
      </c>
      <c r="G2185">
        <v>130</v>
      </c>
      <c r="H2185" t="s">
        <v>4422</v>
      </c>
      <c r="I2185">
        <v>125</v>
      </c>
      <c r="K2185" s="4">
        <v>18148</v>
      </c>
      <c r="M2185">
        <v>2019</v>
      </c>
      <c r="N2185" t="s">
        <v>4480</v>
      </c>
      <c r="O2185" t="str">
        <f t="shared" si="34"/>
        <v>43541Milwaukee Bucks</v>
      </c>
      <c r="P2185" t="str">
        <f>VLOOKUP(O2185,Sheet1!A$1:K$18685,7,FALSE)</f>
        <v>L -6</v>
      </c>
      <c r="Q2185" t="str">
        <f>VLOOKUP(O2185,Sheet1!A$1:K$18685,8,FALSE)</f>
        <v>O 230</v>
      </c>
      <c r="R2185" s="1" t="s">
        <v>4500</v>
      </c>
    </row>
    <row r="2186" spans="1:18" ht="17">
      <c r="A2186" s="3">
        <v>43517</v>
      </c>
      <c r="B2186">
        <v>2</v>
      </c>
      <c r="C2186">
        <v>21</v>
      </c>
      <c r="D2186">
        <v>2019</v>
      </c>
      <c r="E2186" t="s">
        <v>4452</v>
      </c>
      <c r="F2186" t="s">
        <v>4411</v>
      </c>
      <c r="G2186">
        <v>97</v>
      </c>
      <c r="H2186" t="s">
        <v>4422</v>
      </c>
      <c r="I2186">
        <v>98</v>
      </c>
      <c r="K2186" s="4">
        <v>17926</v>
      </c>
      <c r="M2186">
        <v>2019</v>
      </c>
      <c r="N2186" t="s">
        <v>4477</v>
      </c>
      <c r="O2186" t="str">
        <f t="shared" si="34"/>
        <v>43517Milwaukee Bucks</v>
      </c>
      <c r="P2186" t="str">
        <f>VLOOKUP(O2186,Sheet1!A$1:K$18685,7,FALSE)</f>
        <v>L -6</v>
      </c>
      <c r="Q2186" t="str">
        <f>VLOOKUP(O2186,Sheet1!A$1:K$18685,8,FALSE)</f>
        <v>U 227.5</v>
      </c>
      <c r="R2186" s="1" t="s">
        <v>4502</v>
      </c>
    </row>
    <row r="2187" spans="1:18" ht="17">
      <c r="A2187" s="3">
        <v>42792</v>
      </c>
      <c r="B2187">
        <v>2</v>
      </c>
      <c r="C2187">
        <v>26</v>
      </c>
      <c r="D2187">
        <v>2017</v>
      </c>
      <c r="E2187" t="s">
        <v>4485</v>
      </c>
      <c r="F2187" t="s">
        <v>4428</v>
      </c>
      <c r="G2187">
        <v>96</v>
      </c>
      <c r="H2187" t="s">
        <v>4422</v>
      </c>
      <c r="I2187">
        <v>100</v>
      </c>
      <c r="K2187" s="4">
        <v>16051</v>
      </c>
      <c r="M2187">
        <v>2017</v>
      </c>
      <c r="N2187" t="s">
        <v>4477</v>
      </c>
      <c r="O2187" t="str">
        <f t="shared" si="34"/>
        <v>42792Milwaukee Bucks</v>
      </c>
      <c r="P2187" t="str">
        <f>VLOOKUP(O2187,Sheet1!A$1:K$18685,7,FALSE)</f>
        <v>L -6</v>
      </c>
      <c r="Q2187" t="str">
        <f>VLOOKUP(O2187,Sheet1!A$1:K$18685,8,FALSE)</f>
        <v>U 224</v>
      </c>
      <c r="R2187" s="1" t="s">
        <v>4500</v>
      </c>
    </row>
    <row r="2188" spans="1:18" ht="17">
      <c r="A2188" s="3">
        <v>42109</v>
      </c>
      <c r="B2188">
        <v>4</v>
      </c>
      <c r="C2188">
        <v>15</v>
      </c>
      <c r="D2188">
        <v>2015</v>
      </c>
      <c r="E2188" t="s">
        <v>4452</v>
      </c>
      <c r="F2188" t="s">
        <v>4411</v>
      </c>
      <c r="G2188">
        <v>105</v>
      </c>
      <c r="H2188" t="s">
        <v>4422</v>
      </c>
      <c r="I2188">
        <v>100</v>
      </c>
      <c r="K2188" s="4">
        <v>17316</v>
      </c>
      <c r="M2188">
        <v>2015</v>
      </c>
      <c r="N2188" t="s">
        <v>4449</v>
      </c>
      <c r="O2188" t="str">
        <f t="shared" si="34"/>
        <v>42109Milwaukee Bucks</v>
      </c>
      <c r="P2188" t="str">
        <f>VLOOKUP(O2188,Sheet1!A$1:K$18685,7,FALSE)</f>
        <v>L -6</v>
      </c>
      <c r="Q2188" t="str">
        <f>VLOOKUP(O2188,Sheet1!A$1:K$18685,8,FALSE)</f>
        <v>O 198</v>
      </c>
      <c r="R2188" s="1" t="s">
        <v>4505</v>
      </c>
    </row>
    <row r="2189" spans="1:18" ht="17">
      <c r="A2189" s="3">
        <v>41318</v>
      </c>
      <c r="B2189">
        <v>2</v>
      </c>
      <c r="C2189">
        <v>13</v>
      </c>
      <c r="D2189">
        <v>2013</v>
      </c>
      <c r="E2189" t="s">
        <v>4452</v>
      </c>
      <c r="F2189" t="s">
        <v>4427</v>
      </c>
      <c r="G2189">
        <v>92</v>
      </c>
      <c r="H2189" t="s">
        <v>4422</v>
      </c>
      <c r="I2189">
        <v>94</v>
      </c>
      <c r="K2189" s="4">
        <v>15114</v>
      </c>
      <c r="M2189">
        <v>2013</v>
      </c>
      <c r="N2189" t="s">
        <v>4477</v>
      </c>
      <c r="O2189" t="str">
        <f t="shared" si="34"/>
        <v>41318Milwaukee Bucks</v>
      </c>
      <c r="P2189" t="str">
        <f>VLOOKUP(O2189,Sheet1!A$1:K$18685,7,FALSE)</f>
        <v>L -6</v>
      </c>
      <c r="Q2189" t="str">
        <f>VLOOKUP(O2189,Sheet1!A$1:K$18685,8,FALSE)</f>
        <v>U 194</v>
      </c>
      <c r="R2189" s="1" t="s">
        <v>4505</v>
      </c>
    </row>
    <row r="2190" spans="1:18" ht="17">
      <c r="A2190" s="3">
        <v>40259</v>
      </c>
      <c r="B2190">
        <v>3</v>
      </c>
      <c r="C2190">
        <v>22</v>
      </c>
      <c r="D2190">
        <v>2010</v>
      </c>
      <c r="E2190" t="s">
        <v>4452</v>
      </c>
      <c r="F2190" t="s">
        <v>4410</v>
      </c>
      <c r="G2190">
        <v>95</v>
      </c>
      <c r="H2190" t="s">
        <v>4422</v>
      </c>
      <c r="I2190">
        <v>98</v>
      </c>
      <c r="K2190" s="4">
        <v>14186</v>
      </c>
      <c r="M2190">
        <v>2010</v>
      </c>
      <c r="N2190" t="s">
        <v>4480</v>
      </c>
      <c r="O2190" t="str">
        <f t="shared" si="34"/>
        <v>40259Milwaukee Bucks</v>
      </c>
      <c r="P2190" t="str">
        <f>VLOOKUP(O2190,Sheet1!A$1:K$18685,7,FALSE)</f>
        <v>L -6</v>
      </c>
      <c r="Q2190" t="str">
        <f>VLOOKUP(O2190,Sheet1!A$1:K$18685,8,FALSE)</f>
        <v>O 190.5</v>
      </c>
      <c r="R2190" s="1" t="s">
        <v>4487</v>
      </c>
    </row>
    <row r="2191" spans="1:18" ht="17">
      <c r="A2191" s="3">
        <v>39827</v>
      </c>
      <c r="B2191">
        <v>1</v>
      </c>
      <c r="C2191">
        <v>14</v>
      </c>
      <c r="D2191">
        <v>2009</v>
      </c>
      <c r="E2191" t="s">
        <v>4452</v>
      </c>
      <c r="F2191" t="s">
        <v>4421</v>
      </c>
      <c r="G2191">
        <v>102</v>
      </c>
      <c r="H2191" t="s">
        <v>4422</v>
      </c>
      <c r="I2191">
        <v>99</v>
      </c>
      <c r="K2191" s="4">
        <v>15271</v>
      </c>
      <c r="M2191">
        <v>2009</v>
      </c>
      <c r="N2191" t="s">
        <v>4478</v>
      </c>
      <c r="O2191" t="str">
        <f t="shared" si="34"/>
        <v>39827Milwaukee Bucks</v>
      </c>
      <c r="P2191" t="str">
        <f>VLOOKUP(O2191,Sheet1!A$1:K$18685,7,FALSE)</f>
        <v>L -6</v>
      </c>
      <c r="Q2191" t="str">
        <f>VLOOKUP(O2191,Sheet1!A$1:K$18685,8,FALSE)</f>
        <v>O 194</v>
      </c>
      <c r="R2191" s="1" t="s">
        <v>4505</v>
      </c>
    </row>
    <row r="2192" spans="1:18" ht="17">
      <c r="A2192" s="3">
        <v>39809</v>
      </c>
      <c r="B2192">
        <v>12</v>
      </c>
      <c r="C2192">
        <v>27</v>
      </c>
      <c r="D2192">
        <v>2008</v>
      </c>
      <c r="E2192" t="s">
        <v>4455</v>
      </c>
      <c r="F2192" t="s">
        <v>4416</v>
      </c>
      <c r="G2192">
        <v>87</v>
      </c>
      <c r="H2192" t="s">
        <v>4422</v>
      </c>
      <c r="I2192">
        <v>76</v>
      </c>
      <c r="K2192" s="4">
        <v>17086</v>
      </c>
      <c r="M2192">
        <v>2009</v>
      </c>
      <c r="N2192" t="s">
        <v>4468</v>
      </c>
      <c r="O2192" t="str">
        <f t="shared" si="34"/>
        <v>39809Milwaukee Bucks</v>
      </c>
      <c r="P2192" t="str">
        <f>VLOOKUP(O2192,Sheet1!A$1:K$18685,7,FALSE)</f>
        <v>L -6</v>
      </c>
      <c r="Q2192" t="str">
        <f>VLOOKUP(O2192,Sheet1!A$1:K$18685,8,FALSE)</f>
        <v>U 189.5</v>
      </c>
      <c r="R2192" s="1" t="s">
        <v>4493</v>
      </c>
    </row>
    <row r="2193" spans="1:18" ht="17">
      <c r="A2193" s="3">
        <v>43058</v>
      </c>
      <c r="B2193">
        <v>11</v>
      </c>
      <c r="C2193">
        <v>19</v>
      </c>
      <c r="D2193">
        <v>2017</v>
      </c>
      <c r="E2193" t="s">
        <v>4448</v>
      </c>
      <c r="F2193" t="s">
        <v>4416</v>
      </c>
      <c r="G2193">
        <v>100</v>
      </c>
      <c r="H2193" t="s">
        <v>4423</v>
      </c>
      <c r="I2193">
        <v>97</v>
      </c>
      <c r="K2193" s="4">
        <v>16069</v>
      </c>
      <c r="M2193">
        <v>2018</v>
      </c>
      <c r="N2193" t="s">
        <v>4484</v>
      </c>
      <c r="O2193" t="str">
        <f t="shared" si="34"/>
        <v>43058Minnesota Timberwolves</v>
      </c>
      <c r="P2193" t="str">
        <f>VLOOKUP(O2193,Sheet1!A$1:K$18685,7,FALSE)</f>
        <v>L -6</v>
      </c>
      <c r="Q2193" t="str">
        <f>VLOOKUP(O2193,Sheet1!A$1:K$18685,8,FALSE)</f>
        <v>U 208.5</v>
      </c>
      <c r="R2193" s="1" t="s">
        <v>4500</v>
      </c>
    </row>
    <row r="2194" spans="1:18" ht="17">
      <c r="A2194" s="3">
        <v>41682</v>
      </c>
      <c r="B2194">
        <v>2</v>
      </c>
      <c r="C2194">
        <v>12</v>
      </c>
      <c r="D2194">
        <v>2014</v>
      </c>
      <c r="E2194" t="s">
        <v>4451</v>
      </c>
      <c r="F2194" t="s">
        <v>4460</v>
      </c>
      <c r="G2194">
        <v>106</v>
      </c>
      <c r="H2194" t="s">
        <v>4424</v>
      </c>
      <c r="I2194">
        <v>101</v>
      </c>
      <c r="J2194" t="s">
        <v>4458</v>
      </c>
      <c r="K2194" s="4">
        <v>19812</v>
      </c>
      <c r="M2194">
        <v>2014</v>
      </c>
      <c r="N2194" t="s">
        <v>4477</v>
      </c>
      <c r="O2194" t="str">
        <f t="shared" si="34"/>
        <v>41682New York Knicks</v>
      </c>
      <c r="P2194" t="str">
        <f>VLOOKUP(O2194,Sheet1!A$1:K$18685,7,FALSE)</f>
        <v>L -6</v>
      </c>
      <c r="Q2194" t="str">
        <f>VLOOKUP(O2194,Sheet1!A$1:K$18685,8,FALSE)</f>
        <v>O 202</v>
      </c>
      <c r="R2194" s="1" t="s">
        <v>4505</v>
      </c>
    </row>
    <row r="2195" spans="1:18" ht="17">
      <c r="A2195" s="3">
        <v>40167</v>
      </c>
      <c r="B2195">
        <v>12</v>
      </c>
      <c r="C2195">
        <v>20</v>
      </c>
      <c r="D2195">
        <v>2009</v>
      </c>
      <c r="E2195" t="s">
        <v>4451</v>
      </c>
      <c r="F2195" t="s">
        <v>4433</v>
      </c>
      <c r="G2195">
        <v>94</v>
      </c>
      <c r="H2195" t="s">
        <v>4424</v>
      </c>
      <c r="I2195">
        <v>98</v>
      </c>
      <c r="K2195" s="4">
        <v>18767</v>
      </c>
      <c r="M2195">
        <v>2010</v>
      </c>
      <c r="N2195" t="s">
        <v>4468</v>
      </c>
      <c r="O2195" t="str">
        <f t="shared" si="34"/>
        <v>40167New York Knicks</v>
      </c>
      <c r="P2195" t="str">
        <f>VLOOKUP(O2195,Sheet1!A$1:K$18685,7,FALSE)</f>
        <v>L -6</v>
      </c>
      <c r="Q2195" t="str">
        <f>VLOOKUP(O2195,Sheet1!A$1:K$18685,8,FALSE)</f>
        <v>U 196</v>
      </c>
      <c r="R2195" s="1" t="s">
        <v>4500</v>
      </c>
    </row>
    <row r="2196" spans="1:18" ht="17">
      <c r="A2196" s="3">
        <v>39897</v>
      </c>
      <c r="B2196">
        <v>3</v>
      </c>
      <c r="C2196">
        <v>25</v>
      </c>
      <c r="D2196">
        <v>2009</v>
      </c>
      <c r="E2196" t="s">
        <v>4451</v>
      </c>
      <c r="F2196" t="s">
        <v>4419</v>
      </c>
      <c r="G2196">
        <v>140</v>
      </c>
      <c r="H2196" t="s">
        <v>4424</v>
      </c>
      <c r="I2196">
        <v>135</v>
      </c>
      <c r="J2196" t="s">
        <v>4458</v>
      </c>
      <c r="K2196" s="4">
        <v>19041</v>
      </c>
      <c r="M2196">
        <v>2009</v>
      </c>
      <c r="N2196" t="s">
        <v>4480</v>
      </c>
      <c r="O2196" t="str">
        <f t="shared" si="34"/>
        <v>39897New York Knicks</v>
      </c>
      <c r="P2196" t="str">
        <f>VLOOKUP(O2196,Sheet1!A$1:K$18685,7,FALSE)</f>
        <v>L -6</v>
      </c>
      <c r="Q2196" t="str">
        <f>VLOOKUP(O2196,Sheet1!A$1:K$18685,8,FALSE)</f>
        <v>O 217</v>
      </c>
      <c r="R2196" s="1" t="s">
        <v>4505</v>
      </c>
    </row>
    <row r="2197" spans="1:18" ht="17">
      <c r="A2197" s="3">
        <v>43519</v>
      </c>
      <c r="B2197">
        <v>2</v>
      </c>
      <c r="C2197">
        <v>23</v>
      </c>
      <c r="D2197">
        <v>2019</v>
      </c>
      <c r="E2197" t="s">
        <v>4452</v>
      </c>
      <c r="F2197" t="s">
        <v>4460</v>
      </c>
      <c r="G2197">
        <v>119</v>
      </c>
      <c r="H2197" t="s">
        <v>4425</v>
      </c>
      <c r="I2197">
        <v>116</v>
      </c>
      <c r="K2197" s="4">
        <v>18203</v>
      </c>
      <c r="M2197">
        <v>2019</v>
      </c>
      <c r="N2197" t="s">
        <v>4477</v>
      </c>
      <c r="O2197" t="str">
        <f t="shared" si="34"/>
        <v>43519Oklahoma City Thunder</v>
      </c>
      <c r="P2197" t="str">
        <f>VLOOKUP(O2197,Sheet1!A$1:K$18685,7,FALSE)</f>
        <v>L -6</v>
      </c>
      <c r="Q2197" t="str">
        <f>VLOOKUP(O2197,Sheet1!A$1:K$18685,8,FALSE)</f>
        <v>U 240</v>
      </c>
      <c r="R2197" s="1" t="s">
        <v>4493</v>
      </c>
    </row>
    <row r="2198" spans="1:18" ht="17">
      <c r="A2198" s="3">
        <v>43428</v>
      </c>
      <c r="B2198">
        <v>11</v>
      </c>
      <c r="C2198">
        <v>24</v>
      </c>
      <c r="D2198">
        <v>2018</v>
      </c>
      <c r="E2198" t="s">
        <v>4452</v>
      </c>
      <c r="F2198" t="s">
        <v>4415</v>
      </c>
      <c r="G2198">
        <v>105</v>
      </c>
      <c r="H2198" t="s">
        <v>4425</v>
      </c>
      <c r="I2198">
        <v>98</v>
      </c>
      <c r="K2198" s="4">
        <v>18203</v>
      </c>
      <c r="M2198">
        <v>2019</v>
      </c>
      <c r="N2198" t="s">
        <v>4484</v>
      </c>
      <c r="O2198" t="str">
        <f t="shared" si="34"/>
        <v>43428Oklahoma City Thunder</v>
      </c>
      <c r="P2198" t="str">
        <f>VLOOKUP(O2198,Sheet1!A$1:K$18685,7,FALSE)</f>
        <v>L -6</v>
      </c>
      <c r="Q2198" t="str">
        <f>VLOOKUP(O2198,Sheet1!A$1:K$18685,8,FALSE)</f>
        <v>U 217</v>
      </c>
      <c r="R2198" s="1" t="s">
        <v>4493</v>
      </c>
    </row>
    <row r="2199" spans="1:18" ht="17">
      <c r="A2199" s="3">
        <v>42837</v>
      </c>
      <c r="B2199">
        <v>4</v>
      </c>
      <c r="C2199">
        <v>12</v>
      </c>
      <c r="D2199">
        <v>2017</v>
      </c>
      <c r="E2199" t="s">
        <v>4452</v>
      </c>
      <c r="F2199" t="s">
        <v>4415</v>
      </c>
      <c r="G2199">
        <v>111</v>
      </c>
      <c r="H2199" t="s">
        <v>4425</v>
      </c>
      <c r="I2199">
        <v>105</v>
      </c>
      <c r="K2199" s="4">
        <v>18203</v>
      </c>
      <c r="M2199">
        <v>2017</v>
      </c>
      <c r="N2199" t="s">
        <v>4449</v>
      </c>
      <c r="O2199" t="str">
        <f t="shared" si="34"/>
        <v>42837Oklahoma City Thunder</v>
      </c>
      <c r="P2199" t="str">
        <f>VLOOKUP(O2199,Sheet1!A$1:K$18685,7,FALSE)</f>
        <v>L -6</v>
      </c>
      <c r="Q2199" t="str">
        <f>VLOOKUP(O2199,Sheet1!A$1:K$18685,8,FALSE)</f>
        <v>U 225.5</v>
      </c>
      <c r="R2199" s="1" t="s">
        <v>4505</v>
      </c>
    </row>
    <row r="2200" spans="1:18" ht="17">
      <c r="A2200" s="3">
        <v>41639</v>
      </c>
      <c r="B2200">
        <v>12</v>
      </c>
      <c r="C2200">
        <v>31</v>
      </c>
      <c r="D2200">
        <v>2013</v>
      </c>
      <c r="E2200" t="s">
        <v>4452</v>
      </c>
      <c r="F2200" t="s">
        <v>4429</v>
      </c>
      <c r="G2200">
        <v>98</v>
      </c>
      <c r="H2200" t="s">
        <v>4425</v>
      </c>
      <c r="I2200">
        <v>94</v>
      </c>
      <c r="K2200" s="4">
        <v>18203</v>
      </c>
      <c r="M2200">
        <v>2014</v>
      </c>
      <c r="N2200" t="s">
        <v>4468</v>
      </c>
      <c r="O2200" t="str">
        <f t="shared" si="34"/>
        <v>41639Oklahoma City Thunder</v>
      </c>
      <c r="P2200" t="str">
        <f>VLOOKUP(O2200,Sheet1!A$1:K$18685,7,FALSE)</f>
        <v>L -6</v>
      </c>
      <c r="Q2200" t="str">
        <f>VLOOKUP(O2200,Sheet1!A$1:K$18685,8,FALSE)</f>
        <v>U 214</v>
      </c>
      <c r="R2200" s="1" t="s">
        <v>4503</v>
      </c>
    </row>
    <row r="2201" spans="1:18" ht="17">
      <c r="A2201" s="3">
        <v>40650</v>
      </c>
      <c r="B2201">
        <v>4</v>
      </c>
      <c r="C2201">
        <v>17</v>
      </c>
      <c r="D2201">
        <v>2011</v>
      </c>
      <c r="E2201" t="s">
        <v>4466</v>
      </c>
      <c r="F2201" t="s">
        <v>4415</v>
      </c>
      <c r="G2201">
        <v>103</v>
      </c>
      <c r="H2201" t="s">
        <v>4425</v>
      </c>
      <c r="I2201">
        <v>107</v>
      </c>
      <c r="K2201" s="4">
        <v>18203</v>
      </c>
      <c r="M2201">
        <v>2011</v>
      </c>
      <c r="N2201" t="s">
        <v>4449</v>
      </c>
      <c r="O2201" t="str">
        <f t="shared" si="34"/>
        <v>40650Oklahoma City Thunder</v>
      </c>
      <c r="P2201" t="str">
        <f>VLOOKUP(O2201,Sheet1!A$1:K$18685,7,FALSE)</f>
        <v>L -6</v>
      </c>
      <c r="Q2201" t="str">
        <f>VLOOKUP(O2201,Sheet1!A$1:K$18685,8,FALSE)</f>
        <v>O 204.5</v>
      </c>
      <c r="R2201" s="1" t="s">
        <v>4500</v>
      </c>
    </row>
    <row r="2202" spans="1:18" ht="17">
      <c r="A2202" s="3">
        <v>40608</v>
      </c>
      <c r="B2202">
        <v>3</v>
      </c>
      <c r="C2202">
        <v>6</v>
      </c>
      <c r="D2202">
        <v>2011</v>
      </c>
      <c r="E2202" t="s">
        <v>4448</v>
      </c>
      <c r="F2202" t="s">
        <v>4428</v>
      </c>
      <c r="G2202">
        <v>118</v>
      </c>
      <c r="H2202" t="s">
        <v>4425</v>
      </c>
      <c r="I2202">
        <v>122</v>
      </c>
      <c r="J2202" t="s">
        <v>4458</v>
      </c>
      <c r="K2202" s="4">
        <v>18203</v>
      </c>
      <c r="M2202">
        <v>2011</v>
      </c>
      <c r="N2202" t="s">
        <v>4480</v>
      </c>
      <c r="O2202" t="str">
        <f t="shared" si="34"/>
        <v>40608Oklahoma City Thunder</v>
      </c>
      <c r="P2202" t="str">
        <f>VLOOKUP(O2202,Sheet1!A$1:K$18685,7,FALSE)</f>
        <v>L -6</v>
      </c>
      <c r="Q2202" t="str">
        <f>VLOOKUP(O2202,Sheet1!A$1:K$18685,8,FALSE)</f>
        <v>O 211</v>
      </c>
      <c r="R2202" s="1" t="s">
        <v>4500</v>
      </c>
    </row>
    <row r="2203" spans="1:18" ht="17">
      <c r="A2203" s="3">
        <v>40205</v>
      </c>
      <c r="B2203">
        <v>1</v>
      </c>
      <c r="C2203">
        <v>27</v>
      </c>
      <c r="D2203">
        <v>2010</v>
      </c>
      <c r="E2203" t="s">
        <v>4452</v>
      </c>
      <c r="F2203" t="s">
        <v>4413</v>
      </c>
      <c r="G2203">
        <v>96</v>
      </c>
      <c r="H2203" t="s">
        <v>4425</v>
      </c>
      <c r="I2203">
        <v>86</v>
      </c>
      <c r="K2203" s="4">
        <v>17562</v>
      </c>
      <c r="M2203">
        <v>2010</v>
      </c>
      <c r="N2203" t="s">
        <v>4478</v>
      </c>
      <c r="O2203" t="str">
        <f t="shared" si="34"/>
        <v>40205Oklahoma City Thunder</v>
      </c>
      <c r="P2203" t="str">
        <f>VLOOKUP(O2203,Sheet1!A$1:K$18685,7,FALSE)</f>
        <v>L -6</v>
      </c>
      <c r="Q2203" t="str">
        <f>VLOOKUP(O2203,Sheet1!A$1:K$18685,8,FALSE)</f>
        <v>U 194.5</v>
      </c>
      <c r="R2203" s="1" t="s">
        <v>4505</v>
      </c>
    </row>
    <row r="2204" spans="1:18" ht="17">
      <c r="A2204" s="3">
        <v>43057</v>
      </c>
      <c r="B2204">
        <v>11</v>
      </c>
      <c r="C2204">
        <v>18</v>
      </c>
      <c r="D2204">
        <v>2017</v>
      </c>
      <c r="E2204" t="s">
        <v>4448</v>
      </c>
      <c r="F2204" t="s">
        <v>4431</v>
      </c>
      <c r="G2204">
        <v>125</v>
      </c>
      <c r="H2204" t="s">
        <v>4426</v>
      </c>
      <c r="I2204">
        <v>85</v>
      </c>
      <c r="K2204" s="4">
        <v>19157</v>
      </c>
      <c r="M2204">
        <v>2018</v>
      </c>
      <c r="N2204" t="s">
        <v>4484</v>
      </c>
      <c r="O2204" t="str">
        <f t="shared" si="34"/>
        <v>43057Orlando Magic</v>
      </c>
      <c r="P2204" t="str">
        <f>VLOOKUP(O2204,Sheet1!A$1:K$18685,7,FALSE)</f>
        <v>L -6</v>
      </c>
      <c r="Q2204" t="str">
        <f>VLOOKUP(O2204,Sheet1!A$1:K$18685,8,FALSE)</f>
        <v>O 207</v>
      </c>
      <c r="R2204" s="1" t="s">
        <v>4493</v>
      </c>
    </row>
    <row r="2205" spans="1:18" ht="17">
      <c r="A2205" s="3">
        <v>42814</v>
      </c>
      <c r="B2205">
        <v>3</v>
      </c>
      <c r="C2205">
        <v>20</v>
      </c>
      <c r="D2205">
        <v>2017</v>
      </c>
      <c r="E2205" t="s">
        <v>4448</v>
      </c>
      <c r="F2205" t="s">
        <v>4427</v>
      </c>
      <c r="G2205">
        <v>109</v>
      </c>
      <c r="H2205" t="s">
        <v>4426</v>
      </c>
      <c r="I2205">
        <v>112</v>
      </c>
      <c r="J2205" t="s">
        <v>4458</v>
      </c>
      <c r="K2205" s="4">
        <v>16236</v>
      </c>
      <c r="M2205">
        <v>2017</v>
      </c>
      <c r="N2205" t="s">
        <v>4480</v>
      </c>
      <c r="O2205" t="str">
        <f t="shared" si="34"/>
        <v>42814Orlando Magic</v>
      </c>
      <c r="P2205" t="str">
        <f>VLOOKUP(O2205,Sheet1!A$1:K$18685,7,FALSE)</f>
        <v>L -6</v>
      </c>
      <c r="Q2205" t="str">
        <f>VLOOKUP(O2205,Sheet1!A$1:K$18685,8,FALSE)</f>
        <v>O 218.5</v>
      </c>
      <c r="R2205" s="1" t="s">
        <v>4487</v>
      </c>
    </row>
    <row r="2206" spans="1:18" ht="17">
      <c r="A2206" s="3">
        <v>42679</v>
      </c>
      <c r="B2206">
        <v>11</v>
      </c>
      <c r="C2206">
        <v>5</v>
      </c>
      <c r="D2206">
        <v>2016</v>
      </c>
      <c r="E2206" t="s">
        <v>4448</v>
      </c>
      <c r="F2206" t="s">
        <v>4432</v>
      </c>
      <c r="G2206">
        <v>86</v>
      </c>
      <c r="H2206" t="s">
        <v>4426</v>
      </c>
      <c r="I2206">
        <v>88</v>
      </c>
      <c r="K2206" s="4">
        <v>18846</v>
      </c>
      <c r="M2206">
        <v>2017</v>
      </c>
      <c r="N2206" t="s">
        <v>4484</v>
      </c>
      <c r="O2206" t="str">
        <f t="shared" si="34"/>
        <v>42679Orlando Magic</v>
      </c>
      <c r="P2206" t="str">
        <f>VLOOKUP(O2206,Sheet1!A$1:K$18685,7,FALSE)</f>
        <v>L -6</v>
      </c>
      <c r="Q2206" t="str">
        <f>VLOOKUP(O2206,Sheet1!A$1:K$18685,8,FALSE)</f>
        <v>U 201</v>
      </c>
      <c r="R2206" s="1" t="s">
        <v>4493</v>
      </c>
    </row>
    <row r="2207" spans="1:18" ht="17">
      <c r="A2207" s="3">
        <v>41006</v>
      </c>
      <c r="B2207">
        <v>4</v>
      </c>
      <c r="C2207">
        <v>7</v>
      </c>
      <c r="D2207">
        <v>2012</v>
      </c>
      <c r="E2207" t="s">
        <v>4452</v>
      </c>
      <c r="F2207" t="s">
        <v>4426</v>
      </c>
      <c r="G2207">
        <v>88</v>
      </c>
      <c r="H2207" t="s">
        <v>4427</v>
      </c>
      <c r="I2207">
        <v>82</v>
      </c>
      <c r="K2207" s="4">
        <v>19775</v>
      </c>
      <c r="M2207">
        <v>2012</v>
      </c>
      <c r="N2207" t="s">
        <v>4449</v>
      </c>
      <c r="O2207" t="str">
        <f t="shared" si="34"/>
        <v>41006Philadelphia 76ers</v>
      </c>
      <c r="P2207" t="str">
        <f>VLOOKUP(O2207,Sheet1!A$1:K$18685,7,FALSE)</f>
        <v>L -6</v>
      </c>
      <c r="Q2207" t="str">
        <f>VLOOKUP(O2207,Sheet1!A$1:K$18685,8,FALSE)</f>
        <v>U 179.5</v>
      </c>
      <c r="R2207" s="1" t="s">
        <v>4493</v>
      </c>
    </row>
    <row r="2208" spans="1:18" ht="17">
      <c r="A2208" s="3">
        <v>40926</v>
      </c>
      <c r="B2208">
        <v>1</v>
      </c>
      <c r="C2208">
        <v>18</v>
      </c>
      <c r="D2208">
        <v>2012</v>
      </c>
      <c r="E2208" t="s">
        <v>4448</v>
      </c>
      <c r="F2208" t="s">
        <v>4415</v>
      </c>
      <c r="G2208">
        <v>108</v>
      </c>
      <c r="H2208" t="s">
        <v>4427</v>
      </c>
      <c r="I2208">
        <v>104</v>
      </c>
      <c r="J2208" t="s">
        <v>4458</v>
      </c>
      <c r="K2208" s="4">
        <v>15201</v>
      </c>
      <c r="M2208">
        <v>2012</v>
      </c>
      <c r="N2208" t="s">
        <v>4478</v>
      </c>
      <c r="O2208" t="str">
        <f t="shared" si="34"/>
        <v>40926Philadelphia 76ers</v>
      </c>
      <c r="P2208" t="str">
        <f>VLOOKUP(O2208,Sheet1!A$1:K$18685,7,FALSE)</f>
        <v>L -6</v>
      </c>
      <c r="Q2208" t="str">
        <f>VLOOKUP(O2208,Sheet1!A$1:K$18685,8,FALSE)</f>
        <v>O 203.5</v>
      </c>
      <c r="R2208" s="1" t="s">
        <v>4505</v>
      </c>
    </row>
    <row r="2209" spans="1:18" ht="17">
      <c r="A2209" s="3">
        <v>39782</v>
      </c>
      <c r="B2209">
        <v>11</v>
      </c>
      <c r="C2209">
        <v>30</v>
      </c>
      <c r="D2209">
        <v>2008</v>
      </c>
      <c r="E2209" t="s">
        <v>4473</v>
      </c>
      <c r="F2209" t="s">
        <v>4413</v>
      </c>
      <c r="G2209">
        <v>103</v>
      </c>
      <c r="H2209" t="s">
        <v>4427</v>
      </c>
      <c r="I2209">
        <v>92</v>
      </c>
      <c r="K2209" s="4">
        <v>13561</v>
      </c>
      <c r="M2209">
        <v>2009</v>
      </c>
      <c r="N2209" t="s">
        <v>4484</v>
      </c>
      <c r="O2209" t="str">
        <f t="shared" si="34"/>
        <v>39782Philadelphia 76ers</v>
      </c>
      <c r="P2209" t="str">
        <f>VLOOKUP(O2209,Sheet1!A$1:K$18685,7,FALSE)</f>
        <v>L -6</v>
      </c>
      <c r="Q2209" t="str">
        <f>VLOOKUP(O2209,Sheet1!A$1:K$18685,8,FALSE)</f>
        <v>P 195</v>
      </c>
      <c r="R2209" s="1" t="s">
        <v>4500</v>
      </c>
    </row>
    <row r="2210" spans="1:18" ht="17">
      <c r="A2210" s="3">
        <v>40186</v>
      </c>
      <c r="B2210">
        <v>1</v>
      </c>
      <c r="C2210">
        <v>8</v>
      </c>
      <c r="D2210">
        <v>2010</v>
      </c>
      <c r="E2210" t="s">
        <v>4463</v>
      </c>
      <c r="F2210" t="s">
        <v>4421</v>
      </c>
      <c r="G2210">
        <v>109</v>
      </c>
      <c r="H2210" t="s">
        <v>4428</v>
      </c>
      <c r="I2210">
        <v>105</v>
      </c>
      <c r="K2210" s="4">
        <v>18422</v>
      </c>
      <c r="M2210">
        <v>2010</v>
      </c>
      <c r="N2210" t="s">
        <v>4478</v>
      </c>
      <c r="O2210" t="str">
        <f t="shared" si="34"/>
        <v>40186Phoenix Suns</v>
      </c>
      <c r="P2210" t="str">
        <f>VLOOKUP(O2210,Sheet1!A$1:K$18685,7,FALSE)</f>
        <v>L -6</v>
      </c>
      <c r="Q2210" t="str">
        <f>VLOOKUP(O2210,Sheet1!A$1:K$18685,8,FALSE)</f>
        <v>U 214.5</v>
      </c>
      <c r="R2210" s="1" t="s">
        <v>4447</v>
      </c>
    </row>
    <row r="2211" spans="1:18" ht="17">
      <c r="A2211" s="3">
        <v>43549</v>
      </c>
      <c r="B2211">
        <v>3</v>
      </c>
      <c r="C2211">
        <v>25</v>
      </c>
      <c r="D2211">
        <v>2019</v>
      </c>
      <c r="E2211" t="s">
        <v>4459</v>
      </c>
      <c r="F2211" t="s">
        <v>4412</v>
      </c>
      <c r="G2211">
        <v>144</v>
      </c>
      <c r="H2211" t="s">
        <v>4429</v>
      </c>
      <c r="I2211">
        <v>148</v>
      </c>
      <c r="J2211" t="s">
        <v>4465</v>
      </c>
      <c r="K2211" s="4">
        <v>20188</v>
      </c>
      <c r="M2211">
        <v>2019</v>
      </c>
      <c r="N2211" t="s">
        <v>4480</v>
      </c>
      <c r="O2211" t="str">
        <f t="shared" si="34"/>
        <v>43549Portland Trail Blazers</v>
      </c>
      <c r="P2211" t="str">
        <f>VLOOKUP(O2211,Sheet1!A$1:K$18685,7,FALSE)</f>
        <v>L -6</v>
      </c>
      <c r="Q2211" t="str">
        <f>VLOOKUP(O2211,Sheet1!A$1:K$18685,8,FALSE)</f>
        <v>O 223.5</v>
      </c>
      <c r="R2211" s="1" t="s">
        <v>4487</v>
      </c>
    </row>
    <row r="2212" spans="1:18" ht="17">
      <c r="A2212" s="3">
        <v>43074</v>
      </c>
      <c r="B2212">
        <v>12</v>
      </c>
      <c r="C2212">
        <v>5</v>
      </c>
      <c r="D2212">
        <v>2017</v>
      </c>
      <c r="E2212" t="s">
        <v>4459</v>
      </c>
      <c r="F2212" t="s">
        <v>4432</v>
      </c>
      <c r="G2212">
        <v>106</v>
      </c>
      <c r="H2212" t="s">
        <v>4429</v>
      </c>
      <c r="I2212">
        <v>92</v>
      </c>
      <c r="K2212" s="4">
        <v>19241</v>
      </c>
      <c r="M2212">
        <v>2018</v>
      </c>
      <c r="N2212" t="s">
        <v>4468</v>
      </c>
      <c r="O2212" t="str">
        <f t="shared" si="34"/>
        <v>43074Portland Trail Blazers</v>
      </c>
      <c r="P2212" t="str">
        <f>VLOOKUP(O2212,Sheet1!A$1:K$18685,7,FALSE)</f>
        <v>L -6</v>
      </c>
      <c r="Q2212" t="str">
        <f>VLOOKUP(O2212,Sheet1!A$1:K$18685,8,FALSE)</f>
        <v>U 202.5</v>
      </c>
      <c r="R2212" s="1" t="s">
        <v>4503</v>
      </c>
    </row>
    <row r="2213" spans="1:18" ht="17">
      <c r="A2213" s="3">
        <v>42725</v>
      </c>
      <c r="B2213">
        <v>12</v>
      </c>
      <c r="C2213">
        <v>21</v>
      </c>
      <c r="D2213">
        <v>2016</v>
      </c>
      <c r="E2213" t="s">
        <v>4459</v>
      </c>
      <c r="F2213" t="s">
        <v>4462</v>
      </c>
      <c r="G2213">
        <v>96</v>
      </c>
      <c r="H2213" t="s">
        <v>4429</v>
      </c>
      <c r="I2213">
        <v>95</v>
      </c>
      <c r="K2213" s="4">
        <v>19393</v>
      </c>
      <c r="M2213">
        <v>2017</v>
      </c>
      <c r="N2213" t="s">
        <v>4468</v>
      </c>
      <c r="O2213" t="str">
        <f t="shared" si="34"/>
        <v>42725Portland Trail Blazers</v>
      </c>
      <c r="P2213" t="str">
        <f>VLOOKUP(O2213,Sheet1!A$1:K$18685,7,FALSE)</f>
        <v>L -6</v>
      </c>
      <c r="Q2213" t="str">
        <f>VLOOKUP(O2213,Sheet1!A$1:K$18685,8,FALSE)</f>
        <v>U 209</v>
      </c>
      <c r="R2213" s="1" t="s">
        <v>4505</v>
      </c>
    </row>
    <row r="2214" spans="1:18" ht="17">
      <c r="A2214" s="3">
        <v>42062</v>
      </c>
      <c r="B2214">
        <v>2</v>
      </c>
      <c r="C2214">
        <v>27</v>
      </c>
      <c r="D2214">
        <v>2015</v>
      </c>
      <c r="E2214" t="s">
        <v>4461</v>
      </c>
      <c r="F2214" t="s">
        <v>4425</v>
      </c>
      <c r="G2214">
        <v>112</v>
      </c>
      <c r="H2214" t="s">
        <v>4429</v>
      </c>
      <c r="I2214">
        <v>115</v>
      </c>
      <c r="K2214" s="4">
        <v>19962</v>
      </c>
      <c r="M2214">
        <v>2015</v>
      </c>
      <c r="N2214" t="s">
        <v>4477</v>
      </c>
      <c r="O2214" t="str">
        <f t="shared" si="34"/>
        <v>42062Portland Trail Blazers</v>
      </c>
      <c r="P2214" t="str">
        <f>VLOOKUP(O2214,Sheet1!A$1:K$18685,7,FALSE)</f>
        <v>L -6</v>
      </c>
      <c r="Q2214" t="str">
        <f>VLOOKUP(O2214,Sheet1!A$1:K$18685,8,FALSE)</f>
        <v>O 206.5</v>
      </c>
      <c r="R2214" s="1" t="s">
        <v>4447</v>
      </c>
    </row>
    <row r="2215" spans="1:18" ht="17">
      <c r="A2215" s="3">
        <v>42007</v>
      </c>
      <c r="B2215">
        <v>1</v>
      </c>
      <c r="C2215">
        <v>3</v>
      </c>
      <c r="D2215">
        <v>2015</v>
      </c>
      <c r="E2215" t="s">
        <v>4459</v>
      </c>
      <c r="F2215" t="s">
        <v>4410</v>
      </c>
      <c r="G2215">
        <v>115</v>
      </c>
      <c r="H2215" t="s">
        <v>4429</v>
      </c>
      <c r="I2215">
        <v>107</v>
      </c>
      <c r="K2215" s="4">
        <v>19829</v>
      </c>
      <c r="M2215">
        <v>2015</v>
      </c>
      <c r="N2215" t="s">
        <v>4478</v>
      </c>
      <c r="O2215" t="str">
        <f t="shared" si="34"/>
        <v>42007Portland Trail Blazers</v>
      </c>
      <c r="P2215" t="str">
        <f>VLOOKUP(O2215,Sheet1!A$1:K$18685,7,FALSE)</f>
        <v>L -6</v>
      </c>
      <c r="Q2215" t="str">
        <f>VLOOKUP(O2215,Sheet1!A$1:K$18685,8,FALSE)</f>
        <v>O 206</v>
      </c>
      <c r="R2215" s="1" t="s">
        <v>4493</v>
      </c>
    </row>
    <row r="2216" spans="1:18" ht="17">
      <c r="A2216" s="3">
        <v>40175</v>
      </c>
      <c r="B2216">
        <v>12</v>
      </c>
      <c r="C2216">
        <v>28</v>
      </c>
      <c r="D2216">
        <v>2009</v>
      </c>
      <c r="E2216" t="s">
        <v>4459</v>
      </c>
      <c r="F2216" t="s">
        <v>4427</v>
      </c>
      <c r="G2216">
        <v>104</v>
      </c>
      <c r="H2216" t="s">
        <v>4429</v>
      </c>
      <c r="I2216">
        <v>93</v>
      </c>
      <c r="K2216" s="4">
        <v>20640</v>
      </c>
      <c r="M2216">
        <v>2010</v>
      </c>
      <c r="N2216" t="s">
        <v>4468</v>
      </c>
      <c r="O2216" t="str">
        <f t="shared" si="34"/>
        <v>40175Portland Trail Blazers</v>
      </c>
      <c r="P2216" t="str">
        <f>VLOOKUP(O2216,Sheet1!A$1:K$18685,7,FALSE)</f>
        <v>L -6</v>
      </c>
      <c r="Q2216" t="str">
        <f>VLOOKUP(O2216,Sheet1!A$1:K$18685,8,FALSE)</f>
        <v>O 193</v>
      </c>
      <c r="R2216" s="1" t="s">
        <v>4487</v>
      </c>
    </row>
    <row r="2217" spans="1:18" ht="17">
      <c r="A2217" s="3">
        <v>39924</v>
      </c>
      <c r="B2217">
        <v>4</v>
      </c>
      <c r="C2217">
        <v>21</v>
      </c>
      <c r="D2217">
        <v>2009</v>
      </c>
      <c r="E2217" t="s">
        <v>4459</v>
      </c>
      <c r="F2217" t="s">
        <v>4457</v>
      </c>
      <c r="G2217">
        <v>103</v>
      </c>
      <c r="H2217" t="s">
        <v>4429</v>
      </c>
      <c r="I2217">
        <v>107</v>
      </c>
      <c r="K2217" s="4">
        <v>20408</v>
      </c>
      <c r="M2217">
        <v>2009</v>
      </c>
      <c r="N2217" t="s">
        <v>4449</v>
      </c>
      <c r="O2217" t="str">
        <f t="shared" si="34"/>
        <v>39924Portland Trail Blazers</v>
      </c>
      <c r="P2217" t="str">
        <f>VLOOKUP(O2217,Sheet1!A$1:K$18685,7,FALSE)</f>
        <v>L -6</v>
      </c>
      <c r="Q2217" t="str">
        <f>VLOOKUP(O2217,Sheet1!A$1:K$18685,8,FALSE)</f>
        <v>O 183</v>
      </c>
      <c r="R2217" s="1" t="s">
        <v>4503</v>
      </c>
    </row>
    <row r="2218" spans="1:18" ht="17">
      <c r="A2218" s="3">
        <v>43597</v>
      </c>
      <c r="B2218">
        <v>5</v>
      </c>
      <c r="C2218">
        <v>12</v>
      </c>
      <c r="D2218">
        <v>2019</v>
      </c>
      <c r="E2218" t="s">
        <v>4448</v>
      </c>
      <c r="F2218" t="s">
        <v>4427</v>
      </c>
      <c r="G2218">
        <v>90</v>
      </c>
      <c r="H2218" t="s">
        <v>4430</v>
      </c>
      <c r="I2218">
        <v>92</v>
      </c>
      <c r="K2218" s="4">
        <v>20917</v>
      </c>
      <c r="M2218">
        <v>2019</v>
      </c>
      <c r="N2218" t="s">
        <v>4483</v>
      </c>
      <c r="O2218" t="str">
        <f t="shared" si="34"/>
        <v>43597Toronto Raptors</v>
      </c>
      <c r="P2218" t="str">
        <f>VLOOKUP(O2218,Sheet1!A$1:K$18685,7,FALSE)</f>
        <v>L -6</v>
      </c>
      <c r="Q2218" t="str">
        <f>VLOOKUP(O2218,Sheet1!A$1:K$18685,8,FALSE)</f>
        <v>U 209.5</v>
      </c>
      <c r="R2218" s="1" t="s">
        <v>4500</v>
      </c>
    </row>
    <row r="2219" spans="1:18" ht="17">
      <c r="A2219" s="3">
        <v>43119</v>
      </c>
      <c r="B2219">
        <v>1</v>
      </c>
      <c r="C2219">
        <v>19</v>
      </c>
      <c r="D2219">
        <v>2018</v>
      </c>
      <c r="E2219" t="s">
        <v>4448</v>
      </c>
      <c r="F2219" t="s">
        <v>4456</v>
      </c>
      <c r="G2219">
        <v>83</v>
      </c>
      <c r="H2219" t="s">
        <v>4430</v>
      </c>
      <c r="I2219">
        <v>86</v>
      </c>
      <c r="K2219" s="4">
        <v>19800</v>
      </c>
      <c r="M2219">
        <v>2018</v>
      </c>
      <c r="N2219" t="s">
        <v>4478</v>
      </c>
      <c r="O2219" t="str">
        <f t="shared" si="34"/>
        <v>43119Toronto Raptors</v>
      </c>
      <c r="P2219" t="str">
        <f>VLOOKUP(O2219,Sheet1!A$1:K$18685,7,FALSE)</f>
        <v>L -6</v>
      </c>
      <c r="Q2219" t="str">
        <f>VLOOKUP(O2219,Sheet1!A$1:K$18685,8,FALSE)</f>
        <v>U 204</v>
      </c>
      <c r="R2219" s="1" t="s">
        <v>4447</v>
      </c>
    </row>
    <row r="2220" spans="1:18" ht="17">
      <c r="A2220" s="3">
        <v>43101</v>
      </c>
      <c r="B2220">
        <v>1</v>
      </c>
      <c r="C2220">
        <v>1</v>
      </c>
      <c r="D2220">
        <v>2018</v>
      </c>
      <c r="E2220" t="s">
        <v>4451</v>
      </c>
      <c r="F2220" t="s">
        <v>4422</v>
      </c>
      <c r="G2220">
        <v>127</v>
      </c>
      <c r="H2220" t="s">
        <v>4430</v>
      </c>
      <c r="I2220">
        <v>131</v>
      </c>
      <c r="J2220" t="s">
        <v>4458</v>
      </c>
      <c r="K2220" s="4">
        <v>19800</v>
      </c>
      <c r="M2220">
        <v>2018</v>
      </c>
      <c r="N2220" t="s">
        <v>4478</v>
      </c>
      <c r="O2220" t="str">
        <f t="shared" si="34"/>
        <v>43101Toronto Raptors</v>
      </c>
      <c r="P2220" t="str">
        <f>VLOOKUP(O2220,Sheet1!A$1:K$18685,7,FALSE)</f>
        <v>L -6</v>
      </c>
      <c r="Q2220" t="str">
        <f>VLOOKUP(O2220,Sheet1!A$1:K$18685,8,FALSE)</f>
        <v>O 213</v>
      </c>
      <c r="R2220" s="1" t="s">
        <v>4487</v>
      </c>
    </row>
    <row r="2221" spans="1:18" ht="17">
      <c r="A2221" s="3">
        <v>42781</v>
      </c>
      <c r="B2221">
        <v>2</v>
      </c>
      <c r="C2221">
        <v>15</v>
      </c>
      <c r="D2221">
        <v>2017</v>
      </c>
      <c r="E2221" t="s">
        <v>4451</v>
      </c>
      <c r="F2221" t="s">
        <v>4434</v>
      </c>
      <c r="G2221">
        <v>85</v>
      </c>
      <c r="H2221" t="s">
        <v>4430</v>
      </c>
      <c r="I2221">
        <v>90</v>
      </c>
      <c r="K2221" s="4">
        <v>19800</v>
      </c>
      <c r="M2221">
        <v>2017</v>
      </c>
      <c r="N2221" t="s">
        <v>4477</v>
      </c>
      <c r="O2221" t="str">
        <f t="shared" si="34"/>
        <v>42781Toronto Raptors</v>
      </c>
      <c r="P2221" t="str">
        <f>VLOOKUP(O2221,Sheet1!A$1:K$18685,7,FALSE)</f>
        <v>L -6</v>
      </c>
      <c r="Q2221" t="str">
        <f>VLOOKUP(O2221,Sheet1!A$1:K$18685,8,FALSE)</f>
        <v>U 212.5</v>
      </c>
      <c r="R2221" s="1" t="s">
        <v>4505</v>
      </c>
    </row>
    <row r="2222" spans="1:18" ht="17">
      <c r="A2222" s="3">
        <v>42491</v>
      </c>
      <c r="B2222">
        <v>5</v>
      </c>
      <c r="C2222">
        <v>1</v>
      </c>
      <c r="D2222">
        <v>2016</v>
      </c>
      <c r="E2222" t="s">
        <v>4452</v>
      </c>
      <c r="F2222" t="s">
        <v>4418</v>
      </c>
      <c r="G2222">
        <v>84</v>
      </c>
      <c r="H2222" t="s">
        <v>4430</v>
      </c>
      <c r="I2222">
        <v>89</v>
      </c>
      <c r="K2222" s="4">
        <v>20669</v>
      </c>
      <c r="M2222">
        <v>2016</v>
      </c>
      <c r="N2222" t="s">
        <v>4483</v>
      </c>
      <c r="O2222" t="str">
        <f t="shared" si="34"/>
        <v>42491Toronto Raptors</v>
      </c>
      <c r="P2222" t="str">
        <f>VLOOKUP(O2222,Sheet1!A$1:K$18685,7,FALSE)</f>
        <v>L -6</v>
      </c>
      <c r="Q2222" t="str">
        <f>VLOOKUP(O2222,Sheet1!A$1:K$18685,8,FALSE)</f>
        <v>U 190</v>
      </c>
      <c r="R2222" s="1" t="s">
        <v>4500</v>
      </c>
    </row>
    <row r="2223" spans="1:18" ht="17">
      <c r="A2223" s="3">
        <v>42433</v>
      </c>
      <c r="B2223">
        <v>3</v>
      </c>
      <c r="C2223">
        <v>4</v>
      </c>
      <c r="D2223">
        <v>2016</v>
      </c>
      <c r="E2223" t="s">
        <v>4451</v>
      </c>
      <c r="F2223" t="s">
        <v>4429</v>
      </c>
      <c r="G2223">
        <v>115</v>
      </c>
      <c r="H2223" t="s">
        <v>4430</v>
      </c>
      <c r="I2223">
        <v>117</v>
      </c>
      <c r="K2223" s="4">
        <v>19800</v>
      </c>
      <c r="M2223">
        <v>2016</v>
      </c>
      <c r="N2223" t="s">
        <v>4480</v>
      </c>
      <c r="O2223" t="str">
        <f t="shared" si="34"/>
        <v>42433Toronto Raptors</v>
      </c>
      <c r="P2223" t="str">
        <f>VLOOKUP(O2223,Sheet1!A$1:K$18685,7,FALSE)</f>
        <v>L -6</v>
      </c>
      <c r="Q2223" t="str">
        <f>VLOOKUP(O2223,Sheet1!A$1:K$18685,8,FALSE)</f>
        <v>O 207.5</v>
      </c>
      <c r="R2223" s="1" t="s">
        <v>4447</v>
      </c>
    </row>
    <row r="2224" spans="1:18" ht="17">
      <c r="A2224" s="3">
        <v>42037</v>
      </c>
      <c r="B2224">
        <v>2</v>
      </c>
      <c r="C2224">
        <v>2</v>
      </c>
      <c r="D2224">
        <v>2015</v>
      </c>
      <c r="E2224" t="s">
        <v>4451</v>
      </c>
      <c r="F2224" t="s">
        <v>4422</v>
      </c>
      <c r="G2224">
        <v>82</v>
      </c>
      <c r="H2224" t="s">
        <v>4430</v>
      </c>
      <c r="I2224">
        <v>75</v>
      </c>
      <c r="K2224" s="4">
        <v>19800</v>
      </c>
      <c r="M2224">
        <v>2015</v>
      </c>
      <c r="N2224" t="s">
        <v>4477</v>
      </c>
      <c r="O2224" t="str">
        <f t="shared" si="34"/>
        <v>42037Toronto Raptors</v>
      </c>
      <c r="P2224" t="str">
        <f>VLOOKUP(O2224,Sheet1!A$1:K$18685,7,FALSE)</f>
        <v>L -6</v>
      </c>
      <c r="Q2224" t="str">
        <f>VLOOKUP(O2224,Sheet1!A$1:K$18685,8,FALSE)</f>
        <v>U 203</v>
      </c>
      <c r="R2224" s="1" t="s">
        <v>4487</v>
      </c>
    </row>
    <row r="2225" spans="1:18" ht="17">
      <c r="A2225" s="3">
        <v>42016</v>
      </c>
      <c r="B2225">
        <v>1</v>
      </c>
      <c r="C2225">
        <v>12</v>
      </c>
      <c r="D2225">
        <v>2015</v>
      </c>
      <c r="E2225" t="s">
        <v>4451</v>
      </c>
      <c r="F2225" t="s">
        <v>4416</v>
      </c>
      <c r="G2225">
        <v>114</v>
      </c>
      <c r="H2225" t="s">
        <v>4430</v>
      </c>
      <c r="I2225">
        <v>111</v>
      </c>
      <c r="K2225" s="4">
        <v>19800</v>
      </c>
      <c r="M2225">
        <v>2015</v>
      </c>
      <c r="N2225" t="s">
        <v>4478</v>
      </c>
      <c r="O2225" t="str">
        <f t="shared" si="34"/>
        <v>42016Toronto Raptors</v>
      </c>
      <c r="P2225" t="str">
        <f>VLOOKUP(O2225,Sheet1!A$1:K$18685,7,FALSE)</f>
        <v>L -6</v>
      </c>
      <c r="Q2225" t="str">
        <f>VLOOKUP(O2225,Sheet1!A$1:K$18685,8,FALSE)</f>
        <v>O 208.5</v>
      </c>
      <c r="R2225" s="1" t="s">
        <v>4487</v>
      </c>
    </row>
    <row r="2226" spans="1:18" ht="17">
      <c r="A2226" s="3">
        <v>41962</v>
      </c>
      <c r="B2226">
        <v>11</v>
      </c>
      <c r="C2226">
        <v>19</v>
      </c>
      <c r="D2226">
        <v>2014</v>
      </c>
      <c r="E2226" t="s">
        <v>4451</v>
      </c>
      <c r="F2226" t="s">
        <v>4453</v>
      </c>
      <c r="G2226">
        <v>92</v>
      </c>
      <c r="H2226" t="s">
        <v>4430</v>
      </c>
      <c r="I2226">
        <v>96</v>
      </c>
      <c r="K2226" s="4">
        <v>19800</v>
      </c>
      <c r="M2226">
        <v>2015</v>
      </c>
      <c r="N2226" t="s">
        <v>4484</v>
      </c>
      <c r="O2226" t="str">
        <f t="shared" si="34"/>
        <v>41962Toronto Raptors</v>
      </c>
      <c r="P2226" t="str">
        <f>VLOOKUP(O2226,Sheet1!A$1:K$18685,7,FALSE)</f>
        <v>L -6</v>
      </c>
      <c r="Q2226" t="str">
        <f>VLOOKUP(O2226,Sheet1!A$1:K$18685,8,FALSE)</f>
        <v>U 192.5</v>
      </c>
      <c r="R2226" s="1" t="s">
        <v>4505</v>
      </c>
    </row>
    <row r="2227" spans="1:18" ht="17">
      <c r="A2227" s="3">
        <v>41343</v>
      </c>
      <c r="B2227">
        <v>3</v>
      </c>
      <c r="C2227">
        <v>10</v>
      </c>
      <c r="D2227">
        <v>2013</v>
      </c>
      <c r="E2227" t="s">
        <v>4489</v>
      </c>
      <c r="F2227" t="s">
        <v>4414</v>
      </c>
      <c r="G2227">
        <v>96</v>
      </c>
      <c r="H2227" t="s">
        <v>4430</v>
      </c>
      <c r="I2227">
        <v>100</v>
      </c>
      <c r="K2227" s="4">
        <v>19800</v>
      </c>
      <c r="M2227">
        <v>2013</v>
      </c>
      <c r="N2227" t="s">
        <v>4480</v>
      </c>
      <c r="O2227" t="str">
        <f t="shared" si="34"/>
        <v>41343Toronto Raptors</v>
      </c>
      <c r="P2227" t="str">
        <f>VLOOKUP(O2227,Sheet1!A$1:K$18685,7,FALSE)</f>
        <v>L -6</v>
      </c>
      <c r="Q2227" t="str">
        <f>VLOOKUP(O2227,Sheet1!A$1:K$18685,8,FALSE)</f>
        <v>U 202</v>
      </c>
      <c r="R2227" s="1" t="s">
        <v>4500</v>
      </c>
    </row>
    <row r="2228" spans="1:18" ht="17">
      <c r="A2228" s="3">
        <v>41330</v>
      </c>
      <c r="B2228">
        <v>2</v>
      </c>
      <c r="C2228">
        <v>25</v>
      </c>
      <c r="D2228">
        <v>2013</v>
      </c>
      <c r="E2228" t="s">
        <v>4448</v>
      </c>
      <c r="F2228" t="s">
        <v>4432</v>
      </c>
      <c r="G2228">
        <v>90</v>
      </c>
      <c r="H2228" t="s">
        <v>4430</v>
      </c>
      <c r="I2228">
        <v>84</v>
      </c>
      <c r="K2228" s="4">
        <v>16705</v>
      </c>
      <c r="M2228">
        <v>2013</v>
      </c>
      <c r="N2228" t="s">
        <v>4477</v>
      </c>
      <c r="O2228" t="str">
        <f t="shared" si="34"/>
        <v>41330Toronto Raptors</v>
      </c>
      <c r="P2228" t="str">
        <f>VLOOKUP(O2228,Sheet1!A$1:K$18685,7,FALSE)</f>
        <v>L -6</v>
      </c>
      <c r="Q2228" t="str">
        <f>VLOOKUP(O2228,Sheet1!A$1:K$18685,8,FALSE)</f>
        <v>U 190.5</v>
      </c>
      <c r="R2228" s="1" t="s">
        <v>4487</v>
      </c>
    </row>
    <row r="2229" spans="1:18" ht="17">
      <c r="A2229" s="3">
        <v>40914</v>
      </c>
      <c r="B2229">
        <v>1</v>
      </c>
      <c r="C2229">
        <v>6</v>
      </c>
      <c r="D2229">
        <v>2012</v>
      </c>
      <c r="E2229" t="s">
        <v>4448</v>
      </c>
      <c r="F2229" t="s">
        <v>4450</v>
      </c>
      <c r="G2229">
        <v>97</v>
      </c>
      <c r="H2229" t="s">
        <v>4430</v>
      </c>
      <c r="I2229">
        <v>85</v>
      </c>
      <c r="K2229" s="4">
        <v>16771</v>
      </c>
      <c r="M2229">
        <v>2012</v>
      </c>
      <c r="N2229" t="s">
        <v>4478</v>
      </c>
      <c r="O2229" t="str">
        <f t="shared" si="34"/>
        <v>40914Toronto Raptors</v>
      </c>
      <c r="P2229" t="str">
        <f>VLOOKUP(O2229,Sheet1!A$1:K$18685,7,FALSE)</f>
        <v>L -6</v>
      </c>
      <c r="Q2229" t="str">
        <f>VLOOKUP(O2229,Sheet1!A$1:K$18685,8,FALSE)</f>
        <v>O 181.5</v>
      </c>
      <c r="R2229" s="1" t="s">
        <v>4447</v>
      </c>
    </row>
    <row r="2230" spans="1:18" ht="17">
      <c r="A2230" s="3">
        <v>39780</v>
      </c>
      <c r="B2230">
        <v>11</v>
      </c>
      <c r="C2230">
        <v>28</v>
      </c>
      <c r="D2230">
        <v>2008</v>
      </c>
      <c r="E2230" t="s">
        <v>4448</v>
      </c>
      <c r="F2230" t="s">
        <v>4410</v>
      </c>
      <c r="G2230">
        <v>88</v>
      </c>
      <c r="H2230" t="s">
        <v>4430</v>
      </c>
      <c r="I2230">
        <v>93</v>
      </c>
      <c r="K2230" s="4">
        <v>19200</v>
      </c>
      <c r="M2230">
        <v>2009</v>
      </c>
      <c r="N2230" t="s">
        <v>4484</v>
      </c>
      <c r="O2230" t="str">
        <f t="shared" si="34"/>
        <v>39780Toronto Raptors</v>
      </c>
      <c r="P2230" t="str">
        <f>VLOOKUP(O2230,Sheet1!A$1:K$18685,7,FALSE)</f>
        <v>L -6</v>
      </c>
      <c r="Q2230" t="str">
        <f>VLOOKUP(O2230,Sheet1!A$1:K$18685,8,FALSE)</f>
        <v>U 201.5</v>
      </c>
      <c r="R2230" s="1" t="s">
        <v>4447</v>
      </c>
    </row>
    <row r="2231" spans="1:18" ht="17">
      <c r="A2231" s="3">
        <v>42688</v>
      </c>
      <c r="B2231">
        <v>11</v>
      </c>
      <c r="C2231">
        <v>14</v>
      </c>
      <c r="D2231">
        <v>2016</v>
      </c>
      <c r="E2231" t="s">
        <v>4463</v>
      </c>
      <c r="F2231" t="s">
        <v>4453</v>
      </c>
      <c r="G2231">
        <v>102</v>
      </c>
      <c r="H2231" t="s">
        <v>4431</v>
      </c>
      <c r="I2231">
        <v>96</v>
      </c>
      <c r="K2231" s="4">
        <v>18176</v>
      </c>
      <c r="M2231">
        <v>2017</v>
      </c>
      <c r="N2231" t="s">
        <v>4484</v>
      </c>
      <c r="O2231" t="str">
        <f t="shared" si="34"/>
        <v>42688Utah Jazz</v>
      </c>
      <c r="P2231" t="str">
        <f>VLOOKUP(O2231,Sheet1!A$1:K$18685,7,FALSE)</f>
        <v>L -6</v>
      </c>
      <c r="Q2231" t="str">
        <f>VLOOKUP(O2231,Sheet1!A$1:K$18685,8,FALSE)</f>
        <v>O 189.5</v>
      </c>
      <c r="R2231" s="1" t="s">
        <v>4487</v>
      </c>
    </row>
    <row r="2232" spans="1:18" ht="17">
      <c r="A2232" s="3">
        <v>41003</v>
      </c>
      <c r="B2232">
        <v>4</v>
      </c>
      <c r="C2232">
        <v>4</v>
      </c>
      <c r="D2232">
        <v>2012</v>
      </c>
      <c r="E2232" t="s">
        <v>4463</v>
      </c>
      <c r="F2232" t="s">
        <v>4428</v>
      </c>
      <c r="G2232">
        <v>107</v>
      </c>
      <c r="H2232" t="s">
        <v>4431</v>
      </c>
      <c r="I2232">
        <v>105</v>
      </c>
      <c r="K2232" s="4">
        <v>19911</v>
      </c>
      <c r="M2232">
        <v>2012</v>
      </c>
      <c r="N2232" t="s">
        <v>4449</v>
      </c>
      <c r="O2232" t="str">
        <f t="shared" si="34"/>
        <v>41003Utah Jazz</v>
      </c>
      <c r="P2232" t="str">
        <f>VLOOKUP(O2232,Sheet1!A$1:K$18685,7,FALSE)</f>
        <v>L -6</v>
      </c>
      <c r="Q2232" t="str">
        <f>VLOOKUP(O2232,Sheet1!A$1:K$18685,8,FALSE)</f>
        <v>O 201.5</v>
      </c>
      <c r="R2232" s="1" t="s">
        <v>4505</v>
      </c>
    </row>
    <row r="2233" spans="1:18" ht="17">
      <c r="A2233" s="3">
        <v>42851</v>
      </c>
      <c r="B2233">
        <v>4</v>
      </c>
      <c r="C2233">
        <v>26</v>
      </c>
      <c r="D2233">
        <v>2017</v>
      </c>
      <c r="E2233" t="s">
        <v>4489</v>
      </c>
      <c r="F2233" t="s">
        <v>4410</v>
      </c>
      <c r="G2233">
        <v>99</v>
      </c>
      <c r="H2233" t="s">
        <v>4432</v>
      </c>
      <c r="I2233">
        <v>103</v>
      </c>
      <c r="K2233" s="4">
        <v>20356</v>
      </c>
      <c r="M2233">
        <v>2017</v>
      </c>
      <c r="N2233" t="s">
        <v>4449</v>
      </c>
      <c r="O2233" t="str">
        <f t="shared" si="34"/>
        <v>42851Washington Wizards</v>
      </c>
      <c r="P2233" t="str">
        <f>VLOOKUP(O2233,Sheet1!A$1:K$18685,7,FALSE)</f>
        <v>L -6</v>
      </c>
      <c r="Q2233" t="str">
        <f>VLOOKUP(O2233,Sheet1!A$1:K$18685,8,FALSE)</f>
        <v>U 211.5</v>
      </c>
      <c r="R2233" s="1" t="s">
        <v>4505</v>
      </c>
    </row>
    <row r="2234" spans="1:18" ht="17">
      <c r="A2234" s="3">
        <v>42776</v>
      </c>
      <c r="B2234">
        <v>2</v>
      </c>
      <c r="C2234">
        <v>10</v>
      </c>
      <c r="D2234">
        <v>2017</v>
      </c>
      <c r="E2234" t="s">
        <v>4452</v>
      </c>
      <c r="F2234" t="s">
        <v>4418</v>
      </c>
      <c r="G2234">
        <v>107</v>
      </c>
      <c r="H2234" t="s">
        <v>4432</v>
      </c>
      <c r="I2234">
        <v>112</v>
      </c>
      <c r="K2234" s="4">
        <v>19503</v>
      </c>
      <c r="M2234">
        <v>2017</v>
      </c>
      <c r="N2234" t="s">
        <v>4477</v>
      </c>
      <c r="O2234" t="str">
        <f t="shared" si="34"/>
        <v>42776Washington Wizards</v>
      </c>
      <c r="P2234" t="str">
        <f>VLOOKUP(O2234,Sheet1!A$1:K$18685,7,FALSE)</f>
        <v>L -6</v>
      </c>
      <c r="Q2234" t="str">
        <f>VLOOKUP(O2234,Sheet1!A$1:K$18685,8,FALSE)</f>
        <v>O 214.5</v>
      </c>
      <c r="R2234" s="1" t="s">
        <v>4447</v>
      </c>
    </row>
    <row r="2235" spans="1:18" ht="17">
      <c r="A2235" s="3">
        <v>42069</v>
      </c>
      <c r="B2235">
        <v>3</v>
      </c>
      <c r="C2235">
        <v>6</v>
      </c>
      <c r="D2235">
        <v>2015</v>
      </c>
      <c r="E2235" t="s">
        <v>4448</v>
      </c>
      <c r="F2235" t="s">
        <v>4421</v>
      </c>
      <c r="G2235">
        <v>97</v>
      </c>
      <c r="H2235" t="s">
        <v>4432</v>
      </c>
      <c r="I2235">
        <v>99</v>
      </c>
      <c r="K2235" s="4">
        <v>20356</v>
      </c>
      <c r="M2235">
        <v>2015</v>
      </c>
      <c r="N2235" t="s">
        <v>4480</v>
      </c>
      <c r="O2235" t="str">
        <f t="shared" si="34"/>
        <v>42069Washington Wizards</v>
      </c>
      <c r="P2235" t="str">
        <f>VLOOKUP(O2235,Sheet1!A$1:K$18685,7,FALSE)</f>
        <v>L -6</v>
      </c>
      <c r="Q2235" t="str">
        <f>VLOOKUP(O2235,Sheet1!A$1:K$18685,8,FALSE)</f>
        <v>O 193</v>
      </c>
      <c r="R2235" s="1" t="s">
        <v>4447</v>
      </c>
    </row>
    <row r="2236" spans="1:18" ht="17">
      <c r="A2236" s="3">
        <v>41955</v>
      </c>
      <c r="B2236">
        <v>11</v>
      </c>
      <c r="C2236">
        <v>12</v>
      </c>
      <c r="D2236">
        <v>2014</v>
      </c>
      <c r="E2236" t="s">
        <v>4448</v>
      </c>
      <c r="F2236" t="s">
        <v>4416</v>
      </c>
      <c r="G2236">
        <v>103</v>
      </c>
      <c r="H2236" t="s">
        <v>4432</v>
      </c>
      <c r="I2236">
        <v>107</v>
      </c>
      <c r="K2236" s="4">
        <v>14708</v>
      </c>
      <c r="M2236">
        <v>2015</v>
      </c>
      <c r="N2236" t="s">
        <v>4484</v>
      </c>
      <c r="O2236" t="str">
        <f t="shared" si="34"/>
        <v>41955Washington Wizards</v>
      </c>
      <c r="P2236" t="str">
        <f>VLOOKUP(O2236,Sheet1!A$1:K$18685,7,FALSE)</f>
        <v>L -6</v>
      </c>
      <c r="Q2236" t="str">
        <f>VLOOKUP(O2236,Sheet1!A$1:K$18685,8,FALSE)</f>
        <v>O 192</v>
      </c>
      <c r="R2236" s="1" t="s">
        <v>4505</v>
      </c>
    </row>
    <row r="2237" spans="1:18" ht="17">
      <c r="A2237" s="3">
        <v>41727</v>
      </c>
      <c r="B2237">
        <v>3</v>
      </c>
      <c r="C2237">
        <v>29</v>
      </c>
      <c r="D2237">
        <v>2014</v>
      </c>
      <c r="E2237" t="s">
        <v>4452</v>
      </c>
      <c r="F2237" t="s">
        <v>4410</v>
      </c>
      <c r="G2237">
        <v>97</v>
      </c>
      <c r="H2237" t="s">
        <v>4432</v>
      </c>
      <c r="I2237">
        <v>101</v>
      </c>
      <c r="K2237" s="4">
        <v>17996</v>
      </c>
      <c r="M2237">
        <v>2014</v>
      </c>
      <c r="N2237" t="s">
        <v>4480</v>
      </c>
      <c r="O2237" t="str">
        <f t="shared" si="34"/>
        <v>41727Washington Wizards</v>
      </c>
      <c r="P2237" t="str">
        <f>VLOOKUP(O2237,Sheet1!A$1:K$18685,7,FALSE)</f>
        <v>L -6</v>
      </c>
      <c r="Q2237" t="str">
        <f>VLOOKUP(O2237,Sheet1!A$1:K$18685,8,FALSE)</f>
        <v>U 198.5</v>
      </c>
      <c r="R2237" s="1" t="s">
        <v>4493</v>
      </c>
    </row>
    <row r="2238" spans="1:18" ht="17">
      <c r="A2238" s="3">
        <v>41657</v>
      </c>
      <c r="B2238">
        <v>1</v>
      </c>
      <c r="C2238">
        <v>18</v>
      </c>
      <c r="D2238">
        <v>2014</v>
      </c>
      <c r="E2238" t="s">
        <v>4448</v>
      </c>
      <c r="F2238" t="s">
        <v>4416</v>
      </c>
      <c r="G2238">
        <v>104</v>
      </c>
      <c r="H2238" t="s">
        <v>4432</v>
      </c>
      <c r="I2238">
        <v>98</v>
      </c>
      <c r="K2238" s="4">
        <v>17039</v>
      </c>
      <c r="M2238">
        <v>2014</v>
      </c>
      <c r="N2238" t="s">
        <v>4478</v>
      </c>
      <c r="O2238" t="str">
        <f t="shared" si="34"/>
        <v>41657Washington Wizards</v>
      </c>
      <c r="P2238" t="str">
        <f>VLOOKUP(O2238,Sheet1!A$1:K$18685,7,FALSE)</f>
        <v>L -6</v>
      </c>
      <c r="Q2238" t="str">
        <f>VLOOKUP(O2238,Sheet1!A$1:K$18685,8,FALSE)</f>
        <v>U 203</v>
      </c>
      <c r="R2238" s="1" t="s">
        <v>4493</v>
      </c>
    </row>
    <row r="2239" spans="1:18" ht="17">
      <c r="A2239" s="3">
        <v>41336</v>
      </c>
      <c r="B2239">
        <v>3</v>
      </c>
      <c r="C2239">
        <v>3</v>
      </c>
      <c r="D2239">
        <v>2013</v>
      </c>
      <c r="E2239" t="s">
        <v>4489</v>
      </c>
      <c r="F2239" t="s">
        <v>4427</v>
      </c>
      <c r="G2239">
        <v>87</v>
      </c>
      <c r="H2239" t="s">
        <v>4432</v>
      </c>
      <c r="I2239">
        <v>90</v>
      </c>
      <c r="K2239" s="4">
        <v>17370</v>
      </c>
      <c r="M2239">
        <v>2013</v>
      </c>
      <c r="N2239" t="s">
        <v>4480</v>
      </c>
      <c r="O2239" t="str">
        <f t="shared" si="34"/>
        <v>41336Washington Wizards</v>
      </c>
      <c r="P2239" t="str">
        <f>VLOOKUP(O2239,Sheet1!A$1:K$18685,7,FALSE)</f>
        <v>L -6</v>
      </c>
      <c r="Q2239" t="str">
        <f>VLOOKUP(O2239,Sheet1!A$1:K$18685,8,FALSE)</f>
        <v>U 185.5</v>
      </c>
      <c r="R2239" s="1" t="s">
        <v>4500</v>
      </c>
    </row>
    <row r="2240" spans="1:18" ht="17">
      <c r="A2240" s="3">
        <v>42820</v>
      </c>
      <c r="B2240">
        <v>3</v>
      </c>
      <c r="C2240">
        <v>26</v>
      </c>
      <c r="D2240">
        <v>2017</v>
      </c>
      <c r="E2240" t="s">
        <v>4474</v>
      </c>
      <c r="F2240" t="s">
        <v>4412</v>
      </c>
      <c r="G2240">
        <v>107</v>
      </c>
      <c r="H2240" t="s">
        <v>4410</v>
      </c>
      <c r="I2240">
        <v>92</v>
      </c>
      <c r="K2240" s="4">
        <v>15921</v>
      </c>
      <c r="M2240">
        <v>2017</v>
      </c>
      <c r="N2240" t="s">
        <v>4480</v>
      </c>
      <c r="O2240" t="str">
        <f t="shared" si="34"/>
        <v>42820Atlanta Hawks</v>
      </c>
      <c r="P2240" t="str">
        <f>VLOOKUP(O2240,Sheet1!A$1:K$18685,7,FALSE)</f>
        <v>L -6.5</v>
      </c>
      <c r="Q2240" t="str">
        <f>VLOOKUP(O2240,Sheet1!A$1:K$18685,8,FALSE)</f>
        <v>U 215</v>
      </c>
      <c r="R2240" s="1" t="s">
        <v>4500</v>
      </c>
    </row>
    <row r="2241" spans="1:18" ht="17">
      <c r="A2241" s="3">
        <v>42764</v>
      </c>
      <c r="B2241">
        <v>1</v>
      </c>
      <c r="C2241">
        <v>29</v>
      </c>
      <c r="D2241">
        <v>2017</v>
      </c>
      <c r="E2241" t="s">
        <v>4476</v>
      </c>
      <c r="F2241" t="s">
        <v>4424</v>
      </c>
      <c r="G2241">
        <v>139</v>
      </c>
      <c r="H2241" t="s">
        <v>4410</v>
      </c>
      <c r="I2241">
        <v>142</v>
      </c>
      <c r="J2241" t="s">
        <v>4470</v>
      </c>
      <c r="K2241" s="4">
        <v>13643</v>
      </c>
      <c r="M2241">
        <v>2017</v>
      </c>
      <c r="N2241" t="s">
        <v>4478</v>
      </c>
      <c r="O2241" t="str">
        <f t="shared" si="34"/>
        <v>42764Atlanta Hawks</v>
      </c>
      <c r="P2241" t="str">
        <f>VLOOKUP(O2241,Sheet1!A$1:K$18685,7,FALSE)</f>
        <v>L -6.5</v>
      </c>
      <c r="Q2241" t="str">
        <f>VLOOKUP(O2241,Sheet1!A$1:K$18685,8,FALSE)</f>
        <v>O 209</v>
      </c>
      <c r="R2241" s="1" t="s">
        <v>4500</v>
      </c>
    </row>
    <row r="2242" spans="1:18" ht="17">
      <c r="A2242" s="3">
        <v>42450</v>
      </c>
      <c r="B2242">
        <v>3</v>
      </c>
      <c r="C2242">
        <v>21</v>
      </c>
      <c r="D2242">
        <v>2016</v>
      </c>
      <c r="E2242" t="s">
        <v>4452</v>
      </c>
      <c r="F2242" t="s">
        <v>4432</v>
      </c>
      <c r="G2242">
        <v>117</v>
      </c>
      <c r="H2242" t="s">
        <v>4410</v>
      </c>
      <c r="I2242">
        <v>102</v>
      </c>
      <c r="K2242" s="4">
        <v>15729</v>
      </c>
      <c r="M2242">
        <v>2016</v>
      </c>
      <c r="N2242" t="s">
        <v>4480</v>
      </c>
      <c r="O2242" t="str">
        <f t="shared" ref="O2242:O2305" si="35">CONCATENATE(A2242,H2242)</f>
        <v>42450Atlanta Hawks</v>
      </c>
      <c r="P2242" t="str">
        <f>VLOOKUP(O2242,Sheet1!A$1:K$18685,7,FALSE)</f>
        <v>L -6.5</v>
      </c>
      <c r="Q2242" t="str">
        <f>VLOOKUP(O2242,Sheet1!A$1:K$18685,8,FALSE)</f>
        <v>O 208.5</v>
      </c>
      <c r="R2242" s="1" t="s">
        <v>4487</v>
      </c>
    </row>
    <row r="2243" spans="1:18" ht="17">
      <c r="A2243" s="3">
        <v>41737</v>
      </c>
      <c r="B2243">
        <v>4</v>
      </c>
      <c r="C2243">
        <v>8</v>
      </c>
      <c r="D2243">
        <v>2014</v>
      </c>
      <c r="E2243" t="s">
        <v>4451</v>
      </c>
      <c r="F2243" t="s">
        <v>4416</v>
      </c>
      <c r="G2243">
        <v>102</v>
      </c>
      <c r="H2243" t="s">
        <v>4410</v>
      </c>
      <c r="I2243">
        <v>95</v>
      </c>
      <c r="K2243" s="4">
        <v>10587</v>
      </c>
      <c r="M2243">
        <v>2014</v>
      </c>
      <c r="N2243" t="s">
        <v>4449</v>
      </c>
      <c r="O2243" t="str">
        <f t="shared" si="35"/>
        <v>41737Atlanta Hawks</v>
      </c>
      <c r="P2243" t="str">
        <f>VLOOKUP(O2243,Sheet1!A$1:K$18685,7,FALSE)</f>
        <v>L -6.5</v>
      </c>
      <c r="Q2243" t="str">
        <f>VLOOKUP(O2243,Sheet1!A$1:K$18685,8,FALSE)</f>
        <v>U 209.5</v>
      </c>
      <c r="R2243" s="1" t="s">
        <v>4503</v>
      </c>
    </row>
    <row r="2244" spans="1:18" ht="17">
      <c r="A2244" s="3">
        <v>41258</v>
      </c>
      <c r="B2244">
        <v>12</v>
      </c>
      <c r="C2244">
        <v>15</v>
      </c>
      <c r="D2244">
        <v>2012</v>
      </c>
      <c r="E2244" t="s">
        <v>4448</v>
      </c>
      <c r="F2244" t="s">
        <v>4417</v>
      </c>
      <c r="G2244">
        <v>115</v>
      </c>
      <c r="H2244" t="s">
        <v>4410</v>
      </c>
      <c r="I2244">
        <v>93</v>
      </c>
      <c r="K2244" s="4">
        <v>15145</v>
      </c>
      <c r="M2244">
        <v>2013</v>
      </c>
      <c r="N2244" t="s">
        <v>4468</v>
      </c>
      <c r="O2244" t="str">
        <f t="shared" si="35"/>
        <v>41258Atlanta Hawks</v>
      </c>
      <c r="P2244" t="str">
        <f>VLOOKUP(O2244,Sheet1!A$1:K$18685,7,FALSE)</f>
        <v>L -6.5</v>
      </c>
      <c r="Q2244" t="str">
        <f>VLOOKUP(O2244,Sheet1!A$1:K$18685,8,FALSE)</f>
        <v>O 196.5</v>
      </c>
      <c r="R2244" s="1" t="s">
        <v>4493</v>
      </c>
    </row>
    <row r="2245" spans="1:18" ht="17">
      <c r="A2245" s="3">
        <v>40922</v>
      </c>
      <c r="B2245">
        <v>1</v>
      </c>
      <c r="C2245">
        <v>14</v>
      </c>
      <c r="D2245">
        <v>2012</v>
      </c>
      <c r="E2245" t="s">
        <v>4448</v>
      </c>
      <c r="F2245" t="s">
        <v>4423</v>
      </c>
      <c r="G2245">
        <v>91</v>
      </c>
      <c r="H2245" t="s">
        <v>4410</v>
      </c>
      <c r="I2245">
        <v>93</v>
      </c>
      <c r="K2245" s="4">
        <v>13135</v>
      </c>
      <c r="M2245">
        <v>2012</v>
      </c>
      <c r="N2245" t="s">
        <v>4478</v>
      </c>
      <c r="O2245" t="str">
        <f t="shared" si="35"/>
        <v>40922Atlanta Hawks</v>
      </c>
      <c r="P2245" t="str">
        <f>VLOOKUP(O2245,Sheet1!A$1:K$18685,7,FALSE)</f>
        <v>L -6.5</v>
      </c>
      <c r="Q2245" t="str">
        <f>VLOOKUP(O2245,Sheet1!A$1:K$18685,8,FALSE)</f>
        <v>U 188</v>
      </c>
      <c r="R2245" s="1" t="s">
        <v>4493</v>
      </c>
    </row>
    <row r="2246" spans="1:18" ht="17">
      <c r="A2246" s="3">
        <v>40529</v>
      </c>
      <c r="B2246">
        <v>12</v>
      </c>
      <c r="C2246">
        <v>17</v>
      </c>
      <c r="D2246">
        <v>2010</v>
      </c>
      <c r="E2246" t="s">
        <v>4451</v>
      </c>
      <c r="F2246" t="s">
        <v>4433</v>
      </c>
      <c r="G2246">
        <v>85</v>
      </c>
      <c r="H2246" t="s">
        <v>4410</v>
      </c>
      <c r="I2246">
        <v>90</v>
      </c>
      <c r="K2246" s="4">
        <v>15006</v>
      </c>
      <c r="M2246">
        <v>2011</v>
      </c>
      <c r="N2246" t="s">
        <v>4468</v>
      </c>
      <c r="O2246" t="str">
        <f t="shared" si="35"/>
        <v>40529Atlanta Hawks</v>
      </c>
      <c r="P2246" t="str">
        <f>VLOOKUP(O2246,Sheet1!A$1:K$18685,7,FALSE)</f>
        <v>L -6.5</v>
      </c>
      <c r="Q2246" t="str">
        <f>VLOOKUP(O2246,Sheet1!A$1:K$18685,8,FALSE)</f>
        <v>U 183</v>
      </c>
      <c r="R2246" s="1" t="s">
        <v>4447</v>
      </c>
    </row>
    <row r="2247" spans="1:18" ht="17">
      <c r="A2247" s="3">
        <v>40492</v>
      </c>
      <c r="B2247">
        <v>11</v>
      </c>
      <c r="C2247">
        <v>10</v>
      </c>
      <c r="D2247">
        <v>2010</v>
      </c>
      <c r="E2247" t="s">
        <v>4448</v>
      </c>
      <c r="F2247" t="s">
        <v>4422</v>
      </c>
      <c r="G2247">
        <v>108</v>
      </c>
      <c r="H2247" t="s">
        <v>4410</v>
      </c>
      <c r="I2247">
        <v>91</v>
      </c>
      <c r="K2247" s="4">
        <v>11211</v>
      </c>
      <c r="M2247">
        <v>2011</v>
      </c>
      <c r="N2247" t="s">
        <v>4484</v>
      </c>
      <c r="O2247" t="str">
        <f t="shared" si="35"/>
        <v>40492Atlanta Hawks</v>
      </c>
      <c r="P2247" t="str">
        <f>VLOOKUP(O2247,Sheet1!A$1:K$18685,7,FALSE)</f>
        <v>L -6.5</v>
      </c>
      <c r="Q2247" t="str">
        <f>VLOOKUP(O2247,Sheet1!A$1:K$18685,8,FALSE)</f>
        <v>O 187.5</v>
      </c>
      <c r="R2247" s="1" t="s">
        <v>4505</v>
      </c>
    </row>
    <row r="2248" spans="1:18" ht="17">
      <c r="A2248" s="3">
        <v>40219</v>
      </c>
      <c r="B2248">
        <v>2</v>
      </c>
      <c r="C2248">
        <v>10</v>
      </c>
      <c r="D2248">
        <v>2010</v>
      </c>
      <c r="E2248" t="s">
        <v>4448</v>
      </c>
      <c r="F2248" t="s">
        <v>4421</v>
      </c>
      <c r="G2248">
        <v>94</v>
      </c>
      <c r="H2248" t="s">
        <v>4410</v>
      </c>
      <c r="I2248">
        <v>76</v>
      </c>
      <c r="K2248" s="4">
        <v>17074</v>
      </c>
      <c r="M2248">
        <v>2010</v>
      </c>
      <c r="N2248" t="s">
        <v>4477</v>
      </c>
      <c r="O2248" t="str">
        <f t="shared" si="35"/>
        <v>40219Atlanta Hawks</v>
      </c>
      <c r="P2248" t="str">
        <f>VLOOKUP(O2248,Sheet1!A$1:K$18685,7,FALSE)</f>
        <v>L -6.5</v>
      </c>
      <c r="Q2248" t="str">
        <f>VLOOKUP(O2248,Sheet1!A$1:K$18685,8,FALSE)</f>
        <v>U 189.5</v>
      </c>
      <c r="R2248" s="1" t="s">
        <v>4505</v>
      </c>
    </row>
    <row r="2249" spans="1:18" ht="17">
      <c r="A2249" s="3">
        <v>39897</v>
      </c>
      <c r="B2249">
        <v>3</v>
      </c>
      <c r="C2249">
        <v>25</v>
      </c>
      <c r="D2249">
        <v>2009</v>
      </c>
      <c r="E2249" t="s">
        <v>4448</v>
      </c>
      <c r="F2249" t="s">
        <v>4456</v>
      </c>
      <c r="G2249">
        <v>102</v>
      </c>
      <c r="H2249" t="s">
        <v>4410</v>
      </c>
      <c r="I2249">
        <v>92</v>
      </c>
      <c r="K2249" s="4">
        <v>18529</v>
      </c>
      <c r="M2249">
        <v>2009</v>
      </c>
      <c r="N2249" t="s">
        <v>4480</v>
      </c>
      <c r="O2249" t="str">
        <f t="shared" si="35"/>
        <v>39897Atlanta Hawks</v>
      </c>
      <c r="P2249" t="str">
        <f>VLOOKUP(O2249,Sheet1!A$1:K$18685,7,FALSE)</f>
        <v>L -6.5</v>
      </c>
      <c r="Q2249" t="str">
        <f>VLOOKUP(O2249,Sheet1!A$1:K$18685,8,FALSE)</f>
        <v>O 179.5</v>
      </c>
      <c r="R2249" s="1" t="s">
        <v>4505</v>
      </c>
    </row>
    <row r="2250" spans="1:18" ht="17">
      <c r="A2250" s="3">
        <v>42841</v>
      </c>
      <c r="B2250">
        <v>4</v>
      </c>
      <c r="C2250">
        <v>16</v>
      </c>
      <c r="D2250">
        <v>2017</v>
      </c>
      <c r="E2250" t="s">
        <v>4497</v>
      </c>
      <c r="F2250" t="s">
        <v>4413</v>
      </c>
      <c r="G2250">
        <v>106</v>
      </c>
      <c r="H2250" t="s">
        <v>4411</v>
      </c>
      <c r="I2250">
        <v>102</v>
      </c>
      <c r="K2250" s="4">
        <v>18624</v>
      </c>
      <c r="M2250">
        <v>2017</v>
      </c>
      <c r="N2250" t="s">
        <v>4449</v>
      </c>
      <c r="O2250" t="str">
        <f t="shared" si="35"/>
        <v>42841Boston Celtics</v>
      </c>
      <c r="P2250" t="str">
        <f>VLOOKUP(O2250,Sheet1!A$1:K$18685,7,FALSE)</f>
        <v>L -6.5</v>
      </c>
      <c r="Q2250" t="str">
        <f>VLOOKUP(O2250,Sheet1!A$1:K$18685,8,FALSE)</f>
        <v>O 207.5</v>
      </c>
      <c r="R2250" s="1" t="s">
        <v>4500</v>
      </c>
    </row>
    <row r="2251" spans="1:18" ht="17">
      <c r="A2251" s="3">
        <v>42704</v>
      </c>
      <c r="B2251">
        <v>11</v>
      </c>
      <c r="C2251">
        <v>30</v>
      </c>
      <c r="D2251">
        <v>2016</v>
      </c>
      <c r="E2251" t="s">
        <v>4451</v>
      </c>
      <c r="F2251" t="s">
        <v>4416</v>
      </c>
      <c r="G2251">
        <v>121</v>
      </c>
      <c r="H2251" t="s">
        <v>4411</v>
      </c>
      <c r="I2251">
        <v>114</v>
      </c>
      <c r="K2251" s="4">
        <v>17338</v>
      </c>
      <c r="M2251">
        <v>2017</v>
      </c>
      <c r="N2251" t="s">
        <v>4484</v>
      </c>
      <c r="O2251" t="str">
        <f t="shared" si="35"/>
        <v>42704Boston Celtics</v>
      </c>
      <c r="P2251" t="str">
        <f>VLOOKUP(O2251,Sheet1!A$1:K$18685,7,FALSE)</f>
        <v>L -6.5</v>
      </c>
      <c r="Q2251" t="str">
        <f>VLOOKUP(O2251,Sheet1!A$1:K$18685,8,FALSE)</f>
        <v>O 200</v>
      </c>
      <c r="R2251" s="1" t="s">
        <v>4505</v>
      </c>
    </row>
    <row r="2252" spans="1:18" ht="17">
      <c r="A2252" s="3">
        <v>42471</v>
      </c>
      <c r="B2252">
        <v>4</v>
      </c>
      <c r="C2252">
        <v>11</v>
      </c>
      <c r="D2252">
        <v>2016</v>
      </c>
      <c r="E2252" t="s">
        <v>4451</v>
      </c>
      <c r="F2252" t="s">
        <v>4434</v>
      </c>
      <c r="G2252">
        <v>114</v>
      </c>
      <c r="H2252" t="s">
        <v>4411</v>
      </c>
      <c r="I2252">
        <v>100</v>
      </c>
      <c r="K2252" s="4">
        <v>18624</v>
      </c>
      <c r="M2252">
        <v>2016</v>
      </c>
      <c r="N2252" t="s">
        <v>4449</v>
      </c>
      <c r="O2252" t="str">
        <f t="shared" si="35"/>
        <v>42471Boston Celtics</v>
      </c>
      <c r="P2252" t="str">
        <f>VLOOKUP(O2252,Sheet1!A$1:K$18685,7,FALSE)</f>
        <v>L -6.5</v>
      </c>
      <c r="Q2252" t="str">
        <f>VLOOKUP(O2252,Sheet1!A$1:K$18685,8,FALSE)</f>
        <v>O 210</v>
      </c>
      <c r="R2252" s="1" t="s">
        <v>4487</v>
      </c>
    </row>
    <row r="2253" spans="1:18" ht="17">
      <c r="A2253" s="3">
        <v>41367</v>
      </c>
      <c r="B2253">
        <v>4</v>
      </c>
      <c r="C2253">
        <v>3</v>
      </c>
      <c r="D2253">
        <v>2013</v>
      </c>
      <c r="E2253" t="s">
        <v>4451</v>
      </c>
      <c r="F2253" t="s">
        <v>4416</v>
      </c>
      <c r="G2253">
        <v>93</v>
      </c>
      <c r="H2253" t="s">
        <v>4411</v>
      </c>
      <c r="I2253">
        <v>98</v>
      </c>
      <c r="K2253" s="4">
        <v>18624</v>
      </c>
      <c r="M2253">
        <v>2013</v>
      </c>
      <c r="N2253" t="s">
        <v>4449</v>
      </c>
      <c r="O2253" t="str">
        <f t="shared" si="35"/>
        <v>41367Boston Celtics</v>
      </c>
      <c r="P2253" t="str">
        <f>VLOOKUP(O2253,Sheet1!A$1:K$18685,7,FALSE)</f>
        <v>L -6.5</v>
      </c>
      <c r="Q2253" t="str">
        <f>VLOOKUP(O2253,Sheet1!A$1:K$18685,8,FALSE)</f>
        <v>U 197.5</v>
      </c>
      <c r="R2253" s="1" t="s">
        <v>4505</v>
      </c>
    </row>
    <row r="2254" spans="1:18" ht="17">
      <c r="A2254" s="3">
        <v>41039</v>
      </c>
      <c r="B2254">
        <v>5</v>
      </c>
      <c r="C2254">
        <v>10</v>
      </c>
      <c r="D2254">
        <v>2012</v>
      </c>
      <c r="E2254" t="s">
        <v>4452</v>
      </c>
      <c r="F2254" t="s">
        <v>4410</v>
      </c>
      <c r="G2254">
        <v>80</v>
      </c>
      <c r="H2254" t="s">
        <v>4411</v>
      </c>
      <c r="I2254">
        <v>83</v>
      </c>
      <c r="K2254" s="4">
        <v>18624</v>
      </c>
      <c r="M2254">
        <v>2012</v>
      </c>
      <c r="N2254" t="s">
        <v>4483</v>
      </c>
      <c r="O2254" t="str">
        <f t="shared" si="35"/>
        <v>41039Boston Celtics</v>
      </c>
      <c r="P2254" t="str">
        <f>VLOOKUP(O2254,Sheet1!A$1:K$18685,7,FALSE)</f>
        <v>L -6.5</v>
      </c>
      <c r="Q2254" t="str">
        <f>VLOOKUP(O2254,Sheet1!A$1:K$18685,8,FALSE)</f>
        <v>U 173.5</v>
      </c>
      <c r="R2254" s="1" t="s">
        <v>4502</v>
      </c>
    </row>
    <row r="2255" spans="1:18" ht="17">
      <c r="A2255" s="3">
        <v>40968</v>
      </c>
      <c r="B2255">
        <v>2</v>
      </c>
      <c r="C2255">
        <v>29</v>
      </c>
      <c r="D2255">
        <v>2012</v>
      </c>
      <c r="E2255" t="s">
        <v>4451</v>
      </c>
      <c r="F2255" t="s">
        <v>4422</v>
      </c>
      <c r="G2255">
        <v>96</v>
      </c>
      <c r="H2255" t="s">
        <v>4411</v>
      </c>
      <c r="I2255">
        <v>102</v>
      </c>
      <c r="K2255" s="4">
        <v>18624</v>
      </c>
      <c r="M2255">
        <v>2012</v>
      </c>
      <c r="N2255" t="s">
        <v>4477</v>
      </c>
      <c r="O2255" t="str">
        <f t="shared" si="35"/>
        <v>40968Boston Celtics</v>
      </c>
      <c r="P2255" t="str">
        <f>VLOOKUP(O2255,Sheet1!A$1:K$18685,7,FALSE)</f>
        <v>L -6.5</v>
      </c>
      <c r="Q2255" t="str">
        <f>VLOOKUP(O2255,Sheet1!A$1:K$18685,8,FALSE)</f>
        <v>O 185.5</v>
      </c>
      <c r="R2255" s="1" t="s">
        <v>4505</v>
      </c>
    </row>
    <row r="2256" spans="1:18" ht="17">
      <c r="A2256" s="3">
        <v>40942</v>
      </c>
      <c r="B2256">
        <v>2</v>
      </c>
      <c r="C2256">
        <v>3</v>
      </c>
      <c r="D2256">
        <v>2012</v>
      </c>
      <c r="E2256" t="s">
        <v>4452</v>
      </c>
      <c r="F2256" t="s">
        <v>4424</v>
      </c>
      <c r="G2256">
        <v>89</v>
      </c>
      <c r="H2256" t="s">
        <v>4411</v>
      </c>
      <c r="I2256">
        <v>91</v>
      </c>
      <c r="K2256" s="4">
        <v>18624</v>
      </c>
      <c r="M2256">
        <v>2012</v>
      </c>
      <c r="N2256" t="s">
        <v>4477</v>
      </c>
      <c r="O2256" t="str">
        <f t="shared" si="35"/>
        <v>40942Boston Celtics</v>
      </c>
      <c r="P2256" t="str">
        <f>VLOOKUP(O2256,Sheet1!A$1:K$18685,7,FALSE)</f>
        <v>L -6.5</v>
      </c>
      <c r="Q2256" t="str">
        <f>VLOOKUP(O2256,Sheet1!A$1:K$18685,8,FALSE)</f>
        <v>U 185.5</v>
      </c>
      <c r="R2256" s="1" t="s">
        <v>4447</v>
      </c>
    </row>
    <row r="2257" spans="1:18" ht="17">
      <c r="A2257" s="3">
        <v>40937</v>
      </c>
      <c r="B2257">
        <v>1</v>
      </c>
      <c r="C2257">
        <v>29</v>
      </c>
      <c r="D2257">
        <v>2012</v>
      </c>
      <c r="E2257" t="s">
        <v>4489</v>
      </c>
      <c r="F2257" t="s">
        <v>4414</v>
      </c>
      <c r="G2257">
        <v>88</v>
      </c>
      <c r="H2257" t="s">
        <v>4411</v>
      </c>
      <c r="I2257">
        <v>87</v>
      </c>
      <c r="K2257" s="4">
        <v>18624</v>
      </c>
      <c r="M2257">
        <v>2012</v>
      </c>
      <c r="N2257" t="s">
        <v>4478</v>
      </c>
      <c r="O2257" t="str">
        <f t="shared" si="35"/>
        <v>40937Boston Celtics</v>
      </c>
      <c r="P2257" t="str">
        <f>VLOOKUP(O2257,Sheet1!A$1:K$18685,7,FALSE)</f>
        <v>L -6.5</v>
      </c>
      <c r="Q2257" t="str">
        <f>VLOOKUP(O2257,Sheet1!A$1:K$18685,8,FALSE)</f>
        <v>U 180</v>
      </c>
      <c r="R2257" s="1" t="s">
        <v>4500</v>
      </c>
    </row>
    <row r="2258" spans="1:18" ht="17">
      <c r="A2258" s="3">
        <v>40928</v>
      </c>
      <c r="B2258">
        <v>1</v>
      </c>
      <c r="C2258">
        <v>20</v>
      </c>
      <c r="D2258">
        <v>2012</v>
      </c>
      <c r="E2258" t="s">
        <v>4451</v>
      </c>
      <c r="F2258" t="s">
        <v>4428</v>
      </c>
      <c r="G2258">
        <v>79</v>
      </c>
      <c r="H2258" t="s">
        <v>4411</v>
      </c>
      <c r="I2258">
        <v>71</v>
      </c>
      <c r="K2258" s="4">
        <v>18624</v>
      </c>
      <c r="M2258">
        <v>2012</v>
      </c>
      <c r="N2258" t="s">
        <v>4478</v>
      </c>
      <c r="O2258" t="str">
        <f t="shared" si="35"/>
        <v>40928Boston Celtics</v>
      </c>
      <c r="P2258" t="str">
        <f>VLOOKUP(O2258,Sheet1!A$1:K$18685,7,FALSE)</f>
        <v>L -6.5</v>
      </c>
      <c r="Q2258" t="str">
        <f>VLOOKUP(O2258,Sheet1!A$1:K$18685,8,FALSE)</f>
        <v>U 183</v>
      </c>
      <c r="R2258" s="1" t="s">
        <v>4447</v>
      </c>
    </row>
    <row r="2259" spans="1:18" ht="17">
      <c r="A2259" s="3">
        <v>40652</v>
      </c>
      <c r="B2259">
        <v>4</v>
      </c>
      <c r="C2259">
        <v>19</v>
      </c>
      <c r="D2259">
        <v>2011</v>
      </c>
      <c r="E2259" t="s">
        <v>4448</v>
      </c>
      <c r="F2259" t="s">
        <v>4424</v>
      </c>
      <c r="G2259">
        <v>93</v>
      </c>
      <c r="H2259" t="s">
        <v>4411</v>
      </c>
      <c r="I2259">
        <v>96</v>
      </c>
      <c r="K2259" s="4">
        <v>18624</v>
      </c>
      <c r="M2259">
        <v>2011</v>
      </c>
      <c r="N2259" t="s">
        <v>4449</v>
      </c>
      <c r="O2259" t="str">
        <f t="shared" si="35"/>
        <v>40652Boston Celtics</v>
      </c>
      <c r="P2259" t="str">
        <f>VLOOKUP(O2259,Sheet1!A$1:K$18685,7,FALSE)</f>
        <v>L -6.5</v>
      </c>
      <c r="Q2259" t="str">
        <f>VLOOKUP(O2259,Sheet1!A$1:K$18685,8,FALSE)</f>
        <v>U 192.5</v>
      </c>
      <c r="R2259" s="1" t="s">
        <v>4503</v>
      </c>
    </row>
    <row r="2260" spans="1:18" ht="17">
      <c r="A2260" s="3">
        <v>40192</v>
      </c>
      <c r="B2260">
        <v>1</v>
      </c>
      <c r="C2260">
        <v>14</v>
      </c>
      <c r="D2260">
        <v>2010</v>
      </c>
      <c r="E2260" t="s">
        <v>4452</v>
      </c>
      <c r="F2260" t="s">
        <v>4413</v>
      </c>
      <c r="G2260">
        <v>96</v>
      </c>
      <c r="H2260" t="s">
        <v>4411</v>
      </c>
      <c r="I2260">
        <v>83</v>
      </c>
      <c r="K2260" s="4">
        <v>18624</v>
      </c>
      <c r="M2260">
        <v>2010</v>
      </c>
      <c r="N2260" t="s">
        <v>4478</v>
      </c>
      <c r="O2260" t="str">
        <f t="shared" si="35"/>
        <v>40192Boston Celtics</v>
      </c>
      <c r="P2260" t="str">
        <f>VLOOKUP(O2260,Sheet1!A$1:K$18685,7,FALSE)</f>
        <v>L -6.5</v>
      </c>
      <c r="Q2260" t="str">
        <f>VLOOKUP(O2260,Sheet1!A$1:K$18685,8,FALSE)</f>
        <v>U 195</v>
      </c>
      <c r="R2260" s="1" t="s">
        <v>4502</v>
      </c>
    </row>
    <row r="2261" spans="1:18" ht="17">
      <c r="A2261" s="3">
        <v>39852</v>
      </c>
      <c r="B2261">
        <v>2</v>
      </c>
      <c r="C2261">
        <v>8</v>
      </c>
      <c r="D2261">
        <v>2009</v>
      </c>
      <c r="E2261" t="s">
        <v>4474</v>
      </c>
      <c r="F2261" t="s">
        <v>4456</v>
      </c>
      <c r="G2261">
        <v>105</v>
      </c>
      <c r="H2261" t="s">
        <v>4411</v>
      </c>
      <c r="I2261">
        <v>99</v>
      </c>
      <c r="K2261" s="4">
        <v>18624</v>
      </c>
      <c r="M2261">
        <v>2009</v>
      </c>
      <c r="N2261" t="s">
        <v>4477</v>
      </c>
      <c r="O2261" t="str">
        <f t="shared" si="35"/>
        <v>39852Boston Celtics</v>
      </c>
      <c r="P2261" t="str">
        <f>VLOOKUP(O2261,Sheet1!A$1:K$18685,7,FALSE)</f>
        <v>L -6.5</v>
      </c>
      <c r="Q2261" t="str">
        <f>VLOOKUP(O2261,Sheet1!A$1:K$18685,8,FALSE)</f>
        <v>O 186</v>
      </c>
      <c r="R2261" s="1" t="s">
        <v>4500</v>
      </c>
    </row>
    <row r="2262" spans="1:18" ht="17">
      <c r="A2262" s="3">
        <v>43494</v>
      </c>
      <c r="B2262">
        <v>1</v>
      </c>
      <c r="C2262">
        <v>29</v>
      </c>
      <c r="D2262">
        <v>2019</v>
      </c>
      <c r="E2262" t="s">
        <v>4451</v>
      </c>
      <c r="F2262" t="s">
        <v>4413</v>
      </c>
      <c r="G2262">
        <v>117</v>
      </c>
      <c r="H2262" t="s">
        <v>4412</v>
      </c>
      <c r="I2262">
        <v>122</v>
      </c>
      <c r="K2262" s="4">
        <v>12726</v>
      </c>
      <c r="M2262">
        <v>2019</v>
      </c>
      <c r="N2262" t="s">
        <v>4478</v>
      </c>
      <c r="O2262" t="str">
        <f t="shared" si="35"/>
        <v>43494Brooklyn Nets</v>
      </c>
      <c r="P2262" t="str">
        <f>VLOOKUP(O2262,Sheet1!A$1:K$18685,7,FALSE)</f>
        <v>L -6.5</v>
      </c>
      <c r="Q2262" t="str">
        <f>VLOOKUP(O2262,Sheet1!A$1:K$18685,8,FALSE)</f>
        <v>O 221</v>
      </c>
      <c r="R2262" s="1" t="s">
        <v>4503</v>
      </c>
    </row>
    <row r="2263" spans="1:18" ht="17">
      <c r="A2263" s="3">
        <v>42041</v>
      </c>
      <c r="B2263">
        <v>2</v>
      </c>
      <c r="C2263">
        <v>6</v>
      </c>
      <c r="D2263">
        <v>2015</v>
      </c>
      <c r="E2263" t="s">
        <v>4448</v>
      </c>
      <c r="F2263" t="s">
        <v>4424</v>
      </c>
      <c r="G2263">
        <v>88</v>
      </c>
      <c r="H2263" t="s">
        <v>4412</v>
      </c>
      <c r="I2263">
        <v>92</v>
      </c>
      <c r="K2263" s="4">
        <v>17732</v>
      </c>
      <c r="M2263">
        <v>2015</v>
      </c>
      <c r="N2263" t="s">
        <v>4477</v>
      </c>
      <c r="O2263" t="str">
        <f t="shared" si="35"/>
        <v>42041Brooklyn Nets</v>
      </c>
      <c r="P2263" t="str">
        <f>VLOOKUP(O2263,Sheet1!A$1:K$18685,7,FALSE)</f>
        <v>L -6.5</v>
      </c>
      <c r="Q2263" t="str">
        <f>VLOOKUP(O2263,Sheet1!A$1:K$18685,8,FALSE)</f>
        <v>U 196</v>
      </c>
      <c r="R2263" s="1" t="s">
        <v>4447</v>
      </c>
    </row>
    <row r="2264" spans="1:18" ht="17">
      <c r="A2264" s="3">
        <v>41962</v>
      </c>
      <c r="B2264">
        <v>11</v>
      </c>
      <c r="C2264">
        <v>19</v>
      </c>
      <c r="D2264">
        <v>2014</v>
      </c>
      <c r="E2264" t="s">
        <v>4451</v>
      </c>
      <c r="F2264" t="s">
        <v>4422</v>
      </c>
      <c r="G2264">
        <v>122</v>
      </c>
      <c r="H2264" t="s">
        <v>4412</v>
      </c>
      <c r="I2264">
        <v>118</v>
      </c>
      <c r="J2264" t="s">
        <v>4469</v>
      </c>
      <c r="K2264" s="4">
        <v>15694</v>
      </c>
      <c r="M2264">
        <v>2015</v>
      </c>
      <c r="N2264" t="s">
        <v>4484</v>
      </c>
      <c r="O2264" t="str">
        <f t="shared" si="35"/>
        <v>41962Brooklyn Nets</v>
      </c>
      <c r="P2264" t="str">
        <f>VLOOKUP(O2264,Sheet1!A$1:K$18685,7,FALSE)</f>
        <v>L -6.5</v>
      </c>
      <c r="Q2264" t="str">
        <f>VLOOKUP(O2264,Sheet1!A$1:K$18685,8,FALSE)</f>
        <v>O 198.5</v>
      </c>
      <c r="R2264" s="1" t="s">
        <v>4505</v>
      </c>
    </row>
    <row r="2265" spans="1:18" ht="17">
      <c r="A2265" s="3">
        <v>41631</v>
      </c>
      <c r="B2265">
        <v>12</v>
      </c>
      <c r="C2265">
        <v>23</v>
      </c>
      <c r="D2265">
        <v>2013</v>
      </c>
      <c r="E2265" t="s">
        <v>4448</v>
      </c>
      <c r="F2265" t="s">
        <v>4422</v>
      </c>
      <c r="G2265">
        <v>110</v>
      </c>
      <c r="H2265" t="s">
        <v>4433</v>
      </c>
      <c r="I2265">
        <v>111</v>
      </c>
      <c r="J2265" t="s">
        <v>4458</v>
      </c>
      <c r="K2265" s="4">
        <v>13534</v>
      </c>
      <c r="M2265">
        <v>2014</v>
      </c>
      <c r="N2265" t="s">
        <v>4468</v>
      </c>
      <c r="O2265" t="str">
        <f t="shared" si="35"/>
        <v>41631Charlotte Bobcats</v>
      </c>
      <c r="P2265" t="str">
        <f>VLOOKUP(O2265,Sheet1!A$1:K$18685,7,FALSE)</f>
        <v>L -6.5</v>
      </c>
      <c r="Q2265" t="str">
        <f>VLOOKUP(O2265,Sheet1!A$1:K$18685,8,FALSE)</f>
        <v>O 187</v>
      </c>
      <c r="R2265" s="1" t="s">
        <v>4487</v>
      </c>
    </row>
    <row r="2266" spans="1:18" ht="17">
      <c r="A2266" s="3">
        <v>40585</v>
      </c>
      <c r="B2266">
        <v>2</v>
      </c>
      <c r="C2266">
        <v>11</v>
      </c>
      <c r="D2266">
        <v>2011</v>
      </c>
      <c r="E2266" t="s">
        <v>4448</v>
      </c>
      <c r="F2266" t="s">
        <v>4450</v>
      </c>
      <c r="G2266">
        <v>94</v>
      </c>
      <c r="H2266" t="s">
        <v>4433</v>
      </c>
      <c r="I2266">
        <v>89</v>
      </c>
      <c r="K2266" s="4">
        <v>15386</v>
      </c>
      <c r="M2266">
        <v>2011</v>
      </c>
      <c r="N2266" t="s">
        <v>4477</v>
      </c>
      <c r="O2266" t="str">
        <f t="shared" si="35"/>
        <v>40585Charlotte Bobcats</v>
      </c>
      <c r="P2266" t="str">
        <f>VLOOKUP(O2266,Sheet1!A$1:K$18685,7,FALSE)</f>
        <v>L -6.5</v>
      </c>
      <c r="Q2266" t="str">
        <f>VLOOKUP(O2266,Sheet1!A$1:K$18685,8,FALSE)</f>
        <v>U 187.5</v>
      </c>
      <c r="R2266" s="1" t="s">
        <v>4447</v>
      </c>
    </row>
    <row r="2267" spans="1:18" ht="17">
      <c r="A2267" s="3">
        <v>40196</v>
      </c>
      <c r="B2267">
        <v>1</v>
      </c>
      <c r="C2267">
        <v>18</v>
      </c>
      <c r="D2267">
        <v>2010</v>
      </c>
      <c r="E2267" t="s">
        <v>4491</v>
      </c>
      <c r="F2267" t="s">
        <v>4460</v>
      </c>
      <c r="G2267">
        <v>103</v>
      </c>
      <c r="H2267" t="s">
        <v>4433</v>
      </c>
      <c r="I2267">
        <v>105</v>
      </c>
      <c r="K2267" s="4">
        <v>13678</v>
      </c>
      <c r="M2267">
        <v>2010</v>
      </c>
      <c r="N2267" t="s">
        <v>4478</v>
      </c>
      <c r="O2267" t="str">
        <f t="shared" si="35"/>
        <v>40196Charlotte Bobcats</v>
      </c>
      <c r="P2267" t="str">
        <f>VLOOKUP(O2267,Sheet1!A$1:K$18685,7,FALSE)</f>
        <v>L -6.5</v>
      </c>
      <c r="Q2267" t="str">
        <f>VLOOKUP(O2267,Sheet1!A$1:K$18685,8,FALSE)</f>
        <v>O 197</v>
      </c>
      <c r="R2267" s="1" t="s">
        <v>4487</v>
      </c>
    </row>
    <row r="2268" spans="1:18" ht="17">
      <c r="A2268" s="3">
        <v>40183</v>
      </c>
      <c r="B2268">
        <v>1</v>
      </c>
      <c r="C2268">
        <v>5</v>
      </c>
      <c r="D2268">
        <v>2010</v>
      </c>
      <c r="E2268" t="s">
        <v>4448</v>
      </c>
      <c r="F2268" t="s">
        <v>4413</v>
      </c>
      <c r="G2268">
        <v>108</v>
      </c>
      <c r="H2268" t="s">
        <v>4433</v>
      </c>
      <c r="I2268">
        <v>113</v>
      </c>
      <c r="K2268" s="4">
        <v>13749</v>
      </c>
      <c r="M2268">
        <v>2010</v>
      </c>
      <c r="N2268" t="s">
        <v>4478</v>
      </c>
      <c r="O2268" t="str">
        <f t="shared" si="35"/>
        <v>40183Charlotte Bobcats</v>
      </c>
      <c r="P2268" t="str">
        <f>VLOOKUP(O2268,Sheet1!A$1:K$18685,7,FALSE)</f>
        <v>L -6.5</v>
      </c>
      <c r="Q2268" t="str">
        <f>VLOOKUP(O2268,Sheet1!A$1:K$18685,8,FALSE)</f>
        <v>O 186.5</v>
      </c>
      <c r="R2268" s="1" t="s">
        <v>4503</v>
      </c>
    </row>
    <row r="2269" spans="1:18" ht="17">
      <c r="A2269" s="3">
        <v>39893</v>
      </c>
      <c r="B2269">
        <v>3</v>
      </c>
      <c r="C2269">
        <v>21</v>
      </c>
      <c r="D2269">
        <v>2009</v>
      </c>
      <c r="E2269" t="s">
        <v>4448</v>
      </c>
      <c r="F2269" t="s">
        <v>4418</v>
      </c>
      <c r="G2269">
        <v>108</v>
      </c>
      <c r="H2269" t="s">
        <v>4433</v>
      </c>
      <c r="I2269">
        <v>83</v>
      </c>
      <c r="K2269" s="4">
        <v>15721</v>
      </c>
      <c r="M2269">
        <v>2009</v>
      </c>
      <c r="N2269" t="s">
        <v>4480</v>
      </c>
      <c r="O2269" t="str">
        <f t="shared" si="35"/>
        <v>39893Charlotte Bobcats</v>
      </c>
      <c r="P2269" t="str">
        <f>VLOOKUP(O2269,Sheet1!A$1:K$18685,7,FALSE)</f>
        <v>L -6.5</v>
      </c>
      <c r="Q2269" t="str">
        <f>VLOOKUP(O2269,Sheet1!A$1:K$18685,8,FALSE)</f>
        <v>U 198</v>
      </c>
      <c r="R2269" s="1" t="s">
        <v>4493</v>
      </c>
    </row>
    <row r="2270" spans="1:18" ht="17">
      <c r="A2270" s="3">
        <v>39802</v>
      </c>
      <c r="B2270">
        <v>12</v>
      </c>
      <c r="C2270">
        <v>20</v>
      </c>
      <c r="D2270">
        <v>2008</v>
      </c>
      <c r="E2270" t="s">
        <v>4448</v>
      </c>
      <c r="F2270" t="s">
        <v>4417</v>
      </c>
      <c r="G2270">
        <v>110</v>
      </c>
      <c r="H2270" t="s">
        <v>4433</v>
      </c>
      <c r="I2270">
        <v>103</v>
      </c>
      <c r="K2270" s="4">
        <v>13068</v>
      </c>
      <c r="M2270">
        <v>2009</v>
      </c>
      <c r="N2270" t="s">
        <v>4468</v>
      </c>
      <c r="O2270" t="str">
        <f t="shared" si="35"/>
        <v>39802Charlotte Bobcats</v>
      </c>
      <c r="P2270" t="str">
        <f>VLOOKUP(O2270,Sheet1!A$1:K$18685,7,FALSE)</f>
        <v>L -6.5</v>
      </c>
      <c r="Q2270" t="str">
        <f>VLOOKUP(O2270,Sheet1!A$1:K$18685,8,FALSE)</f>
        <v>O 206.5</v>
      </c>
      <c r="R2270" s="1" t="s">
        <v>4493</v>
      </c>
    </row>
    <row r="2271" spans="1:18" ht="17">
      <c r="A2271" s="3">
        <v>43110</v>
      </c>
      <c r="B2271">
        <v>1</v>
      </c>
      <c r="C2271">
        <v>10</v>
      </c>
      <c r="D2271">
        <v>2018</v>
      </c>
      <c r="E2271" t="s">
        <v>4448</v>
      </c>
      <c r="F2271" t="s">
        <v>4462</v>
      </c>
      <c r="G2271">
        <v>115</v>
      </c>
      <c r="H2271" t="s">
        <v>4434</v>
      </c>
      <c r="I2271">
        <v>111</v>
      </c>
      <c r="K2271" s="4">
        <v>14462</v>
      </c>
      <c r="M2271">
        <v>2018</v>
      </c>
      <c r="N2271" t="s">
        <v>4478</v>
      </c>
      <c r="O2271" t="str">
        <f t="shared" si="35"/>
        <v>43110Charlotte Hornets</v>
      </c>
      <c r="P2271" t="str">
        <f>VLOOKUP(O2271,Sheet1!A$1:K$18685,7,FALSE)</f>
        <v>L -6.5</v>
      </c>
      <c r="Q2271" t="str">
        <f>VLOOKUP(O2271,Sheet1!A$1:K$18685,8,FALSE)</f>
        <v>O 210</v>
      </c>
      <c r="R2271" s="1" t="s">
        <v>4505</v>
      </c>
    </row>
    <row r="2272" spans="1:18" ht="17">
      <c r="A2272" s="3">
        <v>42758</v>
      </c>
      <c r="B2272">
        <v>1</v>
      </c>
      <c r="C2272">
        <v>23</v>
      </c>
      <c r="D2272">
        <v>2017</v>
      </c>
      <c r="E2272" t="s">
        <v>4448</v>
      </c>
      <c r="F2272" t="s">
        <v>4432</v>
      </c>
      <c r="G2272">
        <v>109</v>
      </c>
      <c r="H2272" t="s">
        <v>4434</v>
      </c>
      <c r="I2272">
        <v>99</v>
      </c>
      <c r="K2272" s="4">
        <v>15285</v>
      </c>
      <c r="M2272">
        <v>2017</v>
      </c>
      <c r="N2272" t="s">
        <v>4478</v>
      </c>
      <c r="O2272" t="str">
        <f t="shared" si="35"/>
        <v>42758Charlotte Hornets</v>
      </c>
      <c r="P2272" t="str">
        <f>VLOOKUP(O2272,Sheet1!A$1:K$18685,7,FALSE)</f>
        <v>L -6.5</v>
      </c>
      <c r="Q2272" t="str">
        <f>VLOOKUP(O2272,Sheet1!A$1:K$18685,8,FALSE)</f>
        <v>U 213</v>
      </c>
      <c r="R2272" s="1" t="s">
        <v>4487</v>
      </c>
    </row>
    <row r="2273" spans="1:18" ht="17">
      <c r="A2273" s="3">
        <v>42337</v>
      </c>
      <c r="B2273">
        <v>11</v>
      </c>
      <c r="C2273">
        <v>29</v>
      </c>
      <c r="D2273">
        <v>2015</v>
      </c>
      <c r="E2273" t="s">
        <v>4491</v>
      </c>
      <c r="F2273" t="s">
        <v>4422</v>
      </c>
      <c r="G2273">
        <v>82</v>
      </c>
      <c r="H2273" t="s">
        <v>4434</v>
      </c>
      <c r="I2273">
        <v>87</v>
      </c>
      <c r="K2273" s="4">
        <v>14224</v>
      </c>
      <c r="M2273">
        <v>2016</v>
      </c>
      <c r="N2273" t="s">
        <v>4484</v>
      </c>
      <c r="O2273" t="str">
        <f t="shared" si="35"/>
        <v>42337Charlotte Hornets</v>
      </c>
      <c r="P2273" t="str">
        <f>VLOOKUP(O2273,Sheet1!A$1:K$18685,7,FALSE)</f>
        <v>L -6.5</v>
      </c>
      <c r="Q2273" t="str">
        <f>VLOOKUP(O2273,Sheet1!A$1:K$18685,8,FALSE)</f>
        <v>U 201.5</v>
      </c>
      <c r="R2273" s="1" t="s">
        <v>4500</v>
      </c>
    </row>
    <row r="2274" spans="1:18" ht="17">
      <c r="A2274" s="3">
        <v>42326</v>
      </c>
      <c r="B2274">
        <v>11</v>
      </c>
      <c r="C2274">
        <v>18</v>
      </c>
      <c r="D2274">
        <v>2015</v>
      </c>
      <c r="E2274" t="s">
        <v>4448</v>
      </c>
      <c r="F2274" t="s">
        <v>4412</v>
      </c>
      <c r="G2274">
        <v>111</v>
      </c>
      <c r="H2274" t="s">
        <v>4434</v>
      </c>
      <c r="I2274">
        <v>116</v>
      </c>
      <c r="K2274" s="4">
        <v>14040</v>
      </c>
      <c r="M2274">
        <v>2016</v>
      </c>
      <c r="N2274" t="s">
        <v>4484</v>
      </c>
      <c r="O2274" t="str">
        <f t="shared" si="35"/>
        <v>42326Charlotte Hornets</v>
      </c>
      <c r="P2274" t="str">
        <f>VLOOKUP(O2274,Sheet1!A$1:K$18685,7,FALSE)</f>
        <v>L -6.5</v>
      </c>
      <c r="Q2274" t="str">
        <f>VLOOKUP(O2274,Sheet1!A$1:K$18685,8,FALSE)</f>
        <v>O 193.5</v>
      </c>
      <c r="R2274" s="1" t="s">
        <v>4505</v>
      </c>
    </row>
    <row r="2275" spans="1:18" ht="17">
      <c r="A2275" s="3">
        <v>42319</v>
      </c>
      <c r="B2275">
        <v>11</v>
      </c>
      <c r="C2275">
        <v>11</v>
      </c>
      <c r="D2275">
        <v>2015</v>
      </c>
      <c r="E2275" t="s">
        <v>4448</v>
      </c>
      <c r="F2275" t="s">
        <v>4424</v>
      </c>
      <c r="G2275">
        <v>93</v>
      </c>
      <c r="H2275" t="s">
        <v>4434</v>
      </c>
      <c r="I2275">
        <v>95</v>
      </c>
      <c r="K2275" s="4">
        <v>16643</v>
      </c>
      <c r="M2275">
        <v>2016</v>
      </c>
      <c r="N2275" t="s">
        <v>4484</v>
      </c>
      <c r="O2275" t="str">
        <f t="shared" si="35"/>
        <v>42319Charlotte Hornets</v>
      </c>
      <c r="P2275" t="str">
        <f>VLOOKUP(O2275,Sheet1!A$1:K$18685,7,FALSE)</f>
        <v>L -6.5</v>
      </c>
      <c r="Q2275" t="str">
        <f>VLOOKUP(O2275,Sheet1!A$1:K$18685,8,FALSE)</f>
        <v>U 200.5</v>
      </c>
      <c r="R2275" s="1" t="s">
        <v>4505</v>
      </c>
    </row>
    <row r="2276" spans="1:18" ht="17">
      <c r="A2276" s="3">
        <v>42098</v>
      </c>
      <c r="B2276">
        <v>4</v>
      </c>
      <c r="C2276">
        <v>4</v>
      </c>
      <c r="D2276">
        <v>2015</v>
      </c>
      <c r="E2276" t="s">
        <v>4448</v>
      </c>
      <c r="F2276" t="s">
        <v>4427</v>
      </c>
      <c r="G2276">
        <v>91</v>
      </c>
      <c r="H2276" t="s">
        <v>4434</v>
      </c>
      <c r="I2276">
        <v>92</v>
      </c>
      <c r="K2276" s="4">
        <v>17286</v>
      </c>
      <c r="M2276">
        <v>2015</v>
      </c>
      <c r="N2276" t="s">
        <v>4449</v>
      </c>
      <c r="O2276" t="str">
        <f t="shared" si="35"/>
        <v>42098Charlotte Hornets</v>
      </c>
      <c r="P2276" t="str">
        <f>VLOOKUP(O2276,Sheet1!A$1:K$18685,7,FALSE)</f>
        <v>L -6.5</v>
      </c>
      <c r="Q2276" t="str">
        <f>VLOOKUP(O2276,Sheet1!A$1:K$18685,8,FALSE)</f>
        <v>U 189</v>
      </c>
      <c r="R2276" s="1" t="s">
        <v>4493</v>
      </c>
    </row>
    <row r="2277" spans="1:18" ht="17">
      <c r="A2277" s="3">
        <v>42818</v>
      </c>
      <c r="B2277">
        <v>3</v>
      </c>
      <c r="C2277">
        <v>24</v>
      </c>
      <c r="D2277">
        <v>2017</v>
      </c>
      <c r="E2277" t="s">
        <v>4452</v>
      </c>
      <c r="F2277" t="s">
        <v>4427</v>
      </c>
      <c r="G2277">
        <v>117</v>
      </c>
      <c r="H2277" t="s">
        <v>4413</v>
      </c>
      <c r="I2277">
        <v>107</v>
      </c>
      <c r="K2277" s="4">
        <v>21558</v>
      </c>
      <c r="M2277">
        <v>2017</v>
      </c>
      <c r="N2277" t="s">
        <v>4480</v>
      </c>
      <c r="O2277" t="str">
        <f t="shared" si="35"/>
        <v>42818Chicago Bulls</v>
      </c>
      <c r="P2277" t="str">
        <f>VLOOKUP(O2277,Sheet1!A$1:K$18685,7,FALSE)</f>
        <v>L -6.5</v>
      </c>
      <c r="Q2277" t="str">
        <f>VLOOKUP(O2277,Sheet1!A$1:K$18685,8,FALSE)</f>
        <v>O 212</v>
      </c>
      <c r="R2277" s="1" t="s">
        <v>4447</v>
      </c>
    </row>
    <row r="2278" spans="1:18" ht="17">
      <c r="A2278" s="3">
        <v>42756</v>
      </c>
      <c r="B2278">
        <v>1</v>
      </c>
      <c r="C2278">
        <v>21</v>
      </c>
      <c r="D2278">
        <v>2017</v>
      </c>
      <c r="E2278" t="s">
        <v>4463</v>
      </c>
      <c r="F2278" t="s">
        <v>4460</v>
      </c>
      <c r="G2278">
        <v>99</v>
      </c>
      <c r="H2278" t="s">
        <v>4413</v>
      </c>
      <c r="I2278">
        <v>102</v>
      </c>
      <c r="K2278" s="4">
        <v>21606</v>
      </c>
      <c r="M2278">
        <v>2017</v>
      </c>
      <c r="N2278" t="s">
        <v>4478</v>
      </c>
      <c r="O2278" t="str">
        <f t="shared" si="35"/>
        <v>42756Chicago Bulls</v>
      </c>
      <c r="P2278" t="str">
        <f>VLOOKUP(O2278,Sheet1!A$1:K$18685,7,FALSE)</f>
        <v>L -6.5</v>
      </c>
      <c r="Q2278" t="str">
        <f>VLOOKUP(O2278,Sheet1!A$1:K$18685,8,FALSE)</f>
        <v>U 204.5</v>
      </c>
      <c r="R2278" s="1" t="s">
        <v>4493</v>
      </c>
    </row>
    <row r="2279" spans="1:18" ht="17">
      <c r="A2279" s="3">
        <v>42324</v>
      </c>
      <c r="B2279">
        <v>11</v>
      </c>
      <c r="C2279">
        <v>16</v>
      </c>
      <c r="D2279">
        <v>2015</v>
      </c>
      <c r="E2279" t="s">
        <v>4452</v>
      </c>
      <c r="F2279" t="s">
        <v>4418</v>
      </c>
      <c r="G2279">
        <v>95</v>
      </c>
      <c r="H2279" t="s">
        <v>4413</v>
      </c>
      <c r="I2279">
        <v>96</v>
      </c>
      <c r="K2279" s="4">
        <v>21660</v>
      </c>
      <c r="M2279">
        <v>2016</v>
      </c>
      <c r="N2279" t="s">
        <v>4484</v>
      </c>
      <c r="O2279" t="str">
        <f t="shared" si="35"/>
        <v>42324Chicago Bulls</v>
      </c>
      <c r="P2279" t="str">
        <f>VLOOKUP(O2279,Sheet1!A$1:K$18685,7,FALSE)</f>
        <v>L -6.5</v>
      </c>
      <c r="Q2279" t="str">
        <f>VLOOKUP(O2279,Sheet1!A$1:K$18685,8,FALSE)</f>
        <v>U 197</v>
      </c>
      <c r="R2279" s="1" t="s">
        <v>4487</v>
      </c>
    </row>
    <row r="2280" spans="1:18" ht="17">
      <c r="A2280" s="3">
        <v>42321</v>
      </c>
      <c r="B2280">
        <v>11</v>
      </c>
      <c r="C2280">
        <v>13</v>
      </c>
      <c r="D2280">
        <v>2015</v>
      </c>
      <c r="E2280" t="s">
        <v>4452</v>
      </c>
      <c r="F2280" t="s">
        <v>4434</v>
      </c>
      <c r="G2280">
        <v>97</v>
      </c>
      <c r="H2280" t="s">
        <v>4413</v>
      </c>
      <c r="I2280">
        <v>102</v>
      </c>
      <c r="K2280" s="4">
        <v>21749</v>
      </c>
      <c r="M2280">
        <v>2016</v>
      </c>
      <c r="N2280" t="s">
        <v>4484</v>
      </c>
      <c r="O2280" t="str">
        <f t="shared" si="35"/>
        <v>42321Chicago Bulls</v>
      </c>
      <c r="P2280" t="str">
        <f>VLOOKUP(O2280,Sheet1!A$1:K$18685,7,FALSE)</f>
        <v>L -6.5</v>
      </c>
      <c r="Q2280" t="str">
        <f>VLOOKUP(O2280,Sheet1!A$1:K$18685,8,FALSE)</f>
        <v>P 199</v>
      </c>
      <c r="R2280" s="1" t="s">
        <v>4447</v>
      </c>
    </row>
    <row r="2281" spans="1:18" ht="17">
      <c r="A2281" s="3">
        <v>41297</v>
      </c>
      <c r="B2281">
        <v>1</v>
      </c>
      <c r="C2281">
        <v>23</v>
      </c>
      <c r="D2281">
        <v>2013</v>
      </c>
      <c r="E2281" t="s">
        <v>4452</v>
      </c>
      <c r="F2281" t="s">
        <v>4416</v>
      </c>
      <c r="G2281">
        <v>82</v>
      </c>
      <c r="H2281" t="s">
        <v>4413</v>
      </c>
      <c r="I2281">
        <v>85</v>
      </c>
      <c r="K2281" s="4">
        <v>21567</v>
      </c>
      <c r="M2281">
        <v>2013</v>
      </c>
      <c r="N2281" t="s">
        <v>4478</v>
      </c>
      <c r="O2281" t="str">
        <f t="shared" si="35"/>
        <v>41297Chicago Bulls</v>
      </c>
      <c r="P2281" t="str">
        <f>VLOOKUP(O2281,Sheet1!A$1:K$18685,7,FALSE)</f>
        <v>L -6.5</v>
      </c>
      <c r="Q2281" t="str">
        <f>VLOOKUP(O2281,Sheet1!A$1:K$18685,8,FALSE)</f>
        <v>U 182</v>
      </c>
      <c r="R2281" s="1" t="s">
        <v>4505</v>
      </c>
    </row>
    <row r="2282" spans="1:18" ht="17">
      <c r="A2282" s="3">
        <v>41244</v>
      </c>
      <c r="B2282">
        <v>12</v>
      </c>
      <c r="C2282">
        <v>1</v>
      </c>
      <c r="D2282">
        <v>2012</v>
      </c>
      <c r="E2282" t="s">
        <v>4452</v>
      </c>
      <c r="F2282" t="s">
        <v>4427</v>
      </c>
      <c r="G2282">
        <v>88</v>
      </c>
      <c r="H2282" t="s">
        <v>4413</v>
      </c>
      <c r="I2282">
        <v>93</v>
      </c>
      <c r="K2282" s="4">
        <v>21607</v>
      </c>
      <c r="M2282">
        <v>2013</v>
      </c>
      <c r="N2282" t="s">
        <v>4468</v>
      </c>
      <c r="O2282" t="str">
        <f t="shared" si="35"/>
        <v>41244Chicago Bulls</v>
      </c>
      <c r="P2282" t="str">
        <f>VLOOKUP(O2282,Sheet1!A$1:K$18685,7,FALSE)</f>
        <v>L -6.5</v>
      </c>
      <c r="Q2282" t="str">
        <f>VLOOKUP(O2282,Sheet1!A$1:K$18685,8,FALSE)</f>
        <v>U 182.5</v>
      </c>
      <c r="R2282" s="1" t="s">
        <v>4493</v>
      </c>
    </row>
    <row r="2283" spans="1:18" ht="17">
      <c r="A2283" s="3">
        <v>41213</v>
      </c>
      <c r="B2283">
        <v>10</v>
      </c>
      <c r="C2283">
        <v>31</v>
      </c>
      <c r="D2283">
        <v>2012</v>
      </c>
      <c r="E2283" t="s">
        <v>4452</v>
      </c>
      <c r="F2283" t="s">
        <v>4460</v>
      </c>
      <c r="G2283">
        <v>87</v>
      </c>
      <c r="H2283" t="s">
        <v>4413</v>
      </c>
      <c r="I2283">
        <v>93</v>
      </c>
      <c r="K2283" s="4">
        <v>21313</v>
      </c>
      <c r="M2283">
        <v>2013</v>
      </c>
      <c r="N2283" t="s">
        <v>4486</v>
      </c>
      <c r="O2283" t="str">
        <f t="shared" si="35"/>
        <v>41213Chicago Bulls</v>
      </c>
      <c r="P2283" t="str">
        <f>VLOOKUP(O2283,Sheet1!A$1:K$18685,7,FALSE)</f>
        <v>L -6.5</v>
      </c>
      <c r="Q2283" t="str">
        <f>VLOOKUP(O2283,Sheet1!A$1:K$18685,8,FALSE)</f>
        <v>U 191.5</v>
      </c>
      <c r="R2283" s="1" t="s">
        <v>4505</v>
      </c>
    </row>
    <row r="2284" spans="1:18" ht="17">
      <c r="A2284" s="3">
        <v>41030</v>
      </c>
      <c r="B2284">
        <v>5</v>
      </c>
      <c r="C2284">
        <v>1</v>
      </c>
      <c r="D2284">
        <v>2012</v>
      </c>
      <c r="E2284" t="s">
        <v>4452</v>
      </c>
      <c r="F2284" t="s">
        <v>4427</v>
      </c>
      <c r="G2284">
        <v>109</v>
      </c>
      <c r="H2284" t="s">
        <v>4413</v>
      </c>
      <c r="I2284">
        <v>92</v>
      </c>
      <c r="K2284" s="4">
        <v>22067</v>
      </c>
      <c r="M2284">
        <v>2012</v>
      </c>
      <c r="N2284" t="s">
        <v>4483</v>
      </c>
      <c r="O2284" t="str">
        <f t="shared" si="35"/>
        <v>41030Chicago Bulls</v>
      </c>
      <c r="P2284" t="str">
        <f>VLOOKUP(O2284,Sheet1!A$1:K$18685,7,FALSE)</f>
        <v>L -6.5</v>
      </c>
      <c r="Q2284" t="str">
        <f>VLOOKUP(O2284,Sheet1!A$1:K$18685,8,FALSE)</f>
        <v>O 176</v>
      </c>
      <c r="R2284" s="1" t="s">
        <v>4503</v>
      </c>
    </row>
    <row r="2285" spans="1:18" ht="17">
      <c r="A2285" s="3">
        <v>40486</v>
      </c>
      <c r="B2285">
        <v>11</v>
      </c>
      <c r="C2285">
        <v>4</v>
      </c>
      <c r="D2285">
        <v>2010</v>
      </c>
      <c r="E2285" t="s">
        <v>4452</v>
      </c>
      <c r="F2285" t="s">
        <v>4424</v>
      </c>
      <c r="G2285">
        <v>120</v>
      </c>
      <c r="H2285" t="s">
        <v>4413</v>
      </c>
      <c r="I2285">
        <v>112</v>
      </c>
      <c r="K2285" s="4">
        <v>21203</v>
      </c>
      <c r="M2285">
        <v>2011</v>
      </c>
      <c r="N2285" t="s">
        <v>4484</v>
      </c>
      <c r="O2285" t="str">
        <f t="shared" si="35"/>
        <v>40486Chicago Bulls</v>
      </c>
      <c r="P2285" t="str">
        <f>VLOOKUP(O2285,Sheet1!A$1:K$18685,7,FALSE)</f>
        <v>L -6.5</v>
      </c>
      <c r="Q2285" t="str">
        <f>VLOOKUP(O2285,Sheet1!A$1:K$18685,8,FALSE)</f>
        <v>O 205</v>
      </c>
      <c r="R2285" s="1" t="s">
        <v>4502</v>
      </c>
    </row>
    <row r="2286" spans="1:18" ht="17">
      <c r="A2286" s="3">
        <v>40276</v>
      </c>
      <c r="B2286">
        <v>4</v>
      </c>
      <c r="C2286">
        <v>8</v>
      </c>
      <c r="D2286">
        <v>2010</v>
      </c>
      <c r="E2286" t="s">
        <v>4452</v>
      </c>
      <c r="F2286" t="s">
        <v>4414</v>
      </c>
      <c r="G2286">
        <v>108</v>
      </c>
      <c r="H2286" t="s">
        <v>4413</v>
      </c>
      <c r="I2286">
        <v>109</v>
      </c>
      <c r="K2286" s="4">
        <v>21707</v>
      </c>
      <c r="M2286">
        <v>2010</v>
      </c>
      <c r="N2286" t="s">
        <v>4449</v>
      </c>
      <c r="O2286" t="str">
        <f t="shared" si="35"/>
        <v>40276Chicago Bulls</v>
      </c>
      <c r="P2286" t="str">
        <f>VLOOKUP(O2286,Sheet1!A$1:K$18685,7,FALSE)</f>
        <v>L -6.5</v>
      </c>
      <c r="Q2286" t="str">
        <f>VLOOKUP(O2286,Sheet1!A$1:K$18685,8,FALSE)</f>
        <v>O 194.5</v>
      </c>
      <c r="R2286" s="1" t="s">
        <v>4502</v>
      </c>
    </row>
    <row r="2287" spans="1:18" ht="17">
      <c r="A2287" s="3">
        <v>40124</v>
      </c>
      <c r="B2287">
        <v>11</v>
      </c>
      <c r="C2287">
        <v>7</v>
      </c>
      <c r="D2287">
        <v>2009</v>
      </c>
      <c r="E2287" t="s">
        <v>4452</v>
      </c>
      <c r="F2287" t="s">
        <v>4433</v>
      </c>
      <c r="G2287">
        <v>90</v>
      </c>
      <c r="H2287" t="s">
        <v>4413</v>
      </c>
      <c r="I2287">
        <v>93</v>
      </c>
      <c r="K2287" s="4">
        <v>21108</v>
      </c>
      <c r="M2287">
        <v>2010</v>
      </c>
      <c r="N2287" t="s">
        <v>4484</v>
      </c>
      <c r="O2287" t="str">
        <f t="shared" si="35"/>
        <v>40124Chicago Bulls</v>
      </c>
      <c r="P2287" t="str">
        <f>VLOOKUP(O2287,Sheet1!A$1:K$18685,7,FALSE)</f>
        <v>L -6.5</v>
      </c>
      <c r="Q2287" t="str">
        <f>VLOOKUP(O2287,Sheet1!A$1:K$18685,8,FALSE)</f>
        <v>O 176.5</v>
      </c>
      <c r="R2287" s="1" t="s">
        <v>4493</v>
      </c>
    </row>
    <row r="2288" spans="1:18" ht="17">
      <c r="A2288" s="3">
        <v>39816</v>
      </c>
      <c r="B2288">
        <v>1</v>
      </c>
      <c r="C2288">
        <v>3</v>
      </c>
      <c r="D2288">
        <v>2009</v>
      </c>
      <c r="E2288" t="s">
        <v>4455</v>
      </c>
      <c r="F2288" t="s">
        <v>4423</v>
      </c>
      <c r="G2288">
        <v>102</v>
      </c>
      <c r="H2288" t="s">
        <v>4413</v>
      </c>
      <c r="I2288">
        <v>92</v>
      </c>
      <c r="K2288" s="4">
        <v>20516</v>
      </c>
      <c r="M2288">
        <v>2009</v>
      </c>
      <c r="N2288" t="s">
        <v>4478</v>
      </c>
      <c r="O2288" t="str">
        <f t="shared" si="35"/>
        <v>39816Chicago Bulls</v>
      </c>
      <c r="P2288" t="str">
        <f>VLOOKUP(O2288,Sheet1!A$1:K$18685,7,FALSE)</f>
        <v>L -6.5</v>
      </c>
      <c r="Q2288" t="str">
        <f>VLOOKUP(O2288,Sheet1!A$1:K$18685,8,FALSE)</f>
        <v>U 206.5</v>
      </c>
      <c r="R2288" s="1" t="s">
        <v>4493</v>
      </c>
    </row>
    <row r="2289" spans="1:18" ht="17">
      <c r="A2289" s="3">
        <v>43215</v>
      </c>
      <c r="B2289">
        <v>4</v>
      </c>
      <c r="C2289">
        <v>25</v>
      </c>
      <c r="D2289">
        <v>2018</v>
      </c>
      <c r="E2289" t="s">
        <v>4448</v>
      </c>
      <c r="F2289" t="s">
        <v>4418</v>
      </c>
      <c r="G2289">
        <v>95</v>
      </c>
      <c r="H2289" t="s">
        <v>4414</v>
      </c>
      <c r="I2289">
        <v>98</v>
      </c>
      <c r="K2289" s="4">
        <v>20562</v>
      </c>
      <c r="M2289">
        <v>2018</v>
      </c>
      <c r="N2289" t="s">
        <v>4449</v>
      </c>
      <c r="O2289" t="str">
        <f t="shared" si="35"/>
        <v>43215Cleveland Cavaliers</v>
      </c>
      <c r="P2289" t="str">
        <f>VLOOKUP(O2289,Sheet1!A$1:K$18685,7,FALSE)</f>
        <v>L -6.5</v>
      </c>
      <c r="Q2289" t="str">
        <f>VLOOKUP(O2289,Sheet1!A$1:K$18685,8,FALSE)</f>
        <v>U 205.5</v>
      </c>
      <c r="R2289" s="1" t="s">
        <v>4505</v>
      </c>
    </row>
    <row r="2290" spans="1:18" ht="17">
      <c r="A2290" s="3">
        <v>43056</v>
      </c>
      <c r="B2290">
        <v>11</v>
      </c>
      <c r="C2290">
        <v>17</v>
      </c>
      <c r="D2290">
        <v>2017</v>
      </c>
      <c r="E2290" t="s">
        <v>4451</v>
      </c>
      <c r="F2290" t="s">
        <v>4419</v>
      </c>
      <c r="G2290">
        <v>113</v>
      </c>
      <c r="H2290" t="s">
        <v>4414</v>
      </c>
      <c r="I2290">
        <v>118</v>
      </c>
      <c r="J2290" t="s">
        <v>4458</v>
      </c>
      <c r="K2290" s="4">
        <v>20562</v>
      </c>
      <c r="M2290">
        <v>2018</v>
      </c>
      <c r="N2290" t="s">
        <v>4484</v>
      </c>
      <c r="O2290" t="str">
        <f t="shared" si="35"/>
        <v>43056Cleveland Cavaliers</v>
      </c>
      <c r="P2290" t="str">
        <f>VLOOKUP(O2290,Sheet1!A$1:K$18685,7,FALSE)</f>
        <v>L -6.5</v>
      </c>
      <c r="Q2290" t="str">
        <f>VLOOKUP(O2290,Sheet1!A$1:K$18685,8,FALSE)</f>
        <v>O 223.5</v>
      </c>
      <c r="R2290" s="1" t="s">
        <v>4447</v>
      </c>
    </row>
    <row r="2291" spans="1:18" ht="17">
      <c r="A2291" s="3">
        <v>41990</v>
      </c>
      <c r="B2291">
        <v>12</v>
      </c>
      <c r="C2291">
        <v>17</v>
      </c>
      <c r="D2291">
        <v>2014</v>
      </c>
      <c r="E2291" t="s">
        <v>4448</v>
      </c>
      <c r="F2291" t="s">
        <v>4410</v>
      </c>
      <c r="G2291">
        <v>127</v>
      </c>
      <c r="H2291" t="s">
        <v>4414</v>
      </c>
      <c r="I2291">
        <v>98</v>
      </c>
      <c r="K2291" s="4">
        <v>20562</v>
      </c>
      <c r="M2291">
        <v>2015</v>
      </c>
      <c r="N2291" t="s">
        <v>4468</v>
      </c>
      <c r="O2291" t="str">
        <f t="shared" si="35"/>
        <v>41990Cleveland Cavaliers</v>
      </c>
      <c r="P2291" t="str">
        <f>VLOOKUP(O2291,Sheet1!A$1:K$18685,7,FALSE)</f>
        <v>L -6.5</v>
      </c>
      <c r="Q2291" t="str">
        <f>VLOOKUP(O2291,Sheet1!A$1:K$18685,8,FALSE)</f>
        <v>O 201</v>
      </c>
      <c r="R2291" s="1" t="s">
        <v>4505</v>
      </c>
    </row>
    <row r="2292" spans="1:18" ht="17">
      <c r="A2292" s="3">
        <v>40227</v>
      </c>
      <c r="B2292">
        <v>2</v>
      </c>
      <c r="C2292">
        <v>18</v>
      </c>
      <c r="D2292">
        <v>2010</v>
      </c>
      <c r="E2292" t="s">
        <v>4452</v>
      </c>
      <c r="F2292" t="s">
        <v>4415</v>
      </c>
      <c r="G2292">
        <v>118</v>
      </c>
      <c r="H2292" t="s">
        <v>4414</v>
      </c>
      <c r="I2292">
        <v>116</v>
      </c>
      <c r="J2292" t="s">
        <v>4458</v>
      </c>
      <c r="K2292" s="4">
        <v>20562</v>
      </c>
      <c r="M2292">
        <v>2010</v>
      </c>
      <c r="N2292" t="s">
        <v>4477</v>
      </c>
      <c r="O2292" t="str">
        <f t="shared" si="35"/>
        <v>40227Cleveland Cavaliers</v>
      </c>
      <c r="P2292" t="str">
        <f>VLOOKUP(O2292,Sheet1!A$1:K$18685,7,FALSE)</f>
        <v>L -6.5</v>
      </c>
      <c r="Q2292" t="str">
        <f>VLOOKUP(O2292,Sheet1!A$1:K$18685,8,FALSE)</f>
        <v>O 206.5</v>
      </c>
      <c r="R2292" s="1" t="s">
        <v>4502</v>
      </c>
    </row>
    <row r="2293" spans="1:18" ht="17">
      <c r="A2293" s="3">
        <v>39889</v>
      </c>
      <c r="B2293">
        <v>3</v>
      </c>
      <c r="C2293">
        <v>17</v>
      </c>
      <c r="D2293">
        <v>2009</v>
      </c>
      <c r="E2293" t="s">
        <v>4448</v>
      </c>
      <c r="F2293" t="s">
        <v>4426</v>
      </c>
      <c r="G2293">
        <v>93</v>
      </c>
      <c r="H2293" t="s">
        <v>4414</v>
      </c>
      <c r="I2293">
        <v>97</v>
      </c>
      <c r="K2293" s="4">
        <v>20562</v>
      </c>
      <c r="M2293">
        <v>2009</v>
      </c>
      <c r="N2293" t="s">
        <v>4480</v>
      </c>
      <c r="O2293" t="str">
        <f t="shared" si="35"/>
        <v>39889Cleveland Cavaliers</v>
      </c>
      <c r="P2293" t="str">
        <f>VLOOKUP(O2293,Sheet1!A$1:K$18685,7,FALSE)</f>
        <v>L -6.5</v>
      </c>
      <c r="Q2293" t="str">
        <f>VLOOKUP(O2293,Sheet1!A$1:K$18685,8,FALSE)</f>
        <v>U 191.5</v>
      </c>
      <c r="R2293" s="1" t="s">
        <v>4503</v>
      </c>
    </row>
    <row r="2294" spans="1:18" ht="17">
      <c r="A2294" s="3">
        <v>43582</v>
      </c>
      <c r="B2294">
        <v>4</v>
      </c>
      <c r="C2294">
        <v>27</v>
      </c>
      <c r="D2294">
        <v>2019</v>
      </c>
      <c r="E2294" t="s">
        <v>4459</v>
      </c>
      <c r="F2294" t="s">
        <v>4456</v>
      </c>
      <c r="G2294">
        <v>86</v>
      </c>
      <c r="H2294" t="s">
        <v>4415</v>
      </c>
      <c r="I2294">
        <v>90</v>
      </c>
      <c r="K2294" s="4">
        <v>19725</v>
      </c>
      <c r="M2294">
        <v>2019</v>
      </c>
      <c r="N2294" t="s">
        <v>4449</v>
      </c>
      <c r="O2294" t="str">
        <f t="shared" si="35"/>
        <v>43582Denver Nuggets</v>
      </c>
      <c r="P2294" t="str">
        <f>VLOOKUP(O2294,Sheet1!A$1:K$18685,7,FALSE)</f>
        <v>L -6.5</v>
      </c>
      <c r="Q2294" t="str">
        <f>VLOOKUP(O2294,Sheet1!A$1:K$18685,8,FALSE)</f>
        <v>U 207.5</v>
      </c>
      <c r="R2294" s="1" t="s">
        <v>4493</v>
      </c>
    </row>
    <row r="2295" spans="1:18" ht="17">
      <c r="A2295" s="3">
        <v>40945</v>
      </c>
      <c r="B2295">
        <v>2</v>
      </c>
      <c r="C2295">
        <v>6</v>
      </c>
      <c r="D2295">
        <v>2012</v>
      </c>
      <c r="E2295" t="s">
        <v>4463</v>
      </c>
      <c r="F2295" t="s">
        <v>4457</v>
      </c>
      <c r="G2295">
        <v>99</v>
      </c>
      <c r="H2295" t="s">
        <v>4415</v>
      </c>
      <c r="I2295">
        <v>90</v>
      </c>
      <c r="K2295" s="4">
        <v>14501</v>
      </c>
      <c r="M2295">
        <v>2012</v>
      </c>
      <c r="N2295" t="s">
        <v>4477</v>
      </c>
      <c r="O2295" t="str">
        <f t="shared" si="35"/>
        <v>40945Denver Nuggets</v>
      </c>
      <c r="P2295" t="str">
        <f>VLOOKUP(O2295,Sheet1!A$1:K$18685,7,FALSE)</f>
        <v>L -6.5</v>
      </c>
      <c r="Q2295" t="str">
        <f>VLOOKUP(O2295,Sheet1!A$1:K$18685,8,FALSE)</f>
        <v>U 211</v>
      </c>
      <c r="R2295" s="1" t="s">
        <v>4487</v>
      </c>
    </row>
    <row r="2296" spans="1:18" ht="17">
      <c r="A2296" s="3">
        <v>40278</v>
      </c>
      <c r="B2296">
        <v>4</v>
      </c>
      <c r="C2296">
        <v>10</v>
      </c>
      <c r="D2296">
        <v>2010</v>
      </c>
      <c r="E2296" t="s">
        <v>4463</v>
      </c>
      <c r="F2296" t="s">
        <v>4456</v>
      </c>
      <c r="G2296">
        <v>104</v>
      </c>
      <c r="H2296" t="s">
        <v>4415</v>
      </c>
      <c r="I2296">
        <v>85</v>
      </c>
      <c r="K2296" s="4">
        <v>19155</v>
      </c>
      <c r="M2296">
        <v>2010</v>
      </c>
      <c r="N2296" t="s">
        <v>4449</v>
      </c>
      <c r="O2296" t="str">
        <f t="shared" si="35"/>
        <v>40278Denver Nuggets</v>
      </c>
      <c r="P2296" t="str">
        <f>VLOOKUP(O2296,Sheet1!A$1:K$18685,7,FALSE)</f>
        <v>L -6.5</v>
      </c>
      <c r="Q2296" t="str">
        <f>VLOOKUP(O2296,Sheet1!A$1:K$18685,8,FALSE)</f>
        <v>U 200.5</v>
      </c>
      <c r="R2296" s="1" t="s">
        <v>4493</v>
      </c>
    </row>
    <row r="2297" spans="1:18" ht="17">
      <c r="A2297" s="3">
        <v>39808</v>
      </c>
      <c r="B2297">
        <v>12</v>
      </c>
      <c r="C2297">
        <v>26</v>
      </c>
      <c r="D2297">
        <v>2008</v>
      </c>
      <c r="E2297" t="s">
        <v>4463</v>
      </c>
      <c r="F2297" t="s">
        <v>4427</v>
      </c>
      <c r="G2297">
        <v>101</v>
      </c>
      <c r="H2297" t="s">
        <v>4415</v>
      </c>
      <c r="I2297">
        <v>105</v>
      </c>
      <c r="K2297" s="4">
        <v>19155</v>
      </c>
      <c r="M2297">
        <v>2009</v>
      </c>
      <c r="N2297" t="s">
        <v>4468</v>
      </c>
      <c r="O2297" t="str">
        <f t="shared" si="35"/>
        <v>39808Denver Nuggets</v>
      </c>
      <c r="P2297" t="str">
        <f>VLOOKUP(O2297,Sheet1!A$1:K$18685,7,FALSE)</f>
        <v>L -6.5</v>
      </c>
      <c r="Q2297" t="str">
        <f>VLOOKUP(O2297,Sheet1!A$1:K$18685,8,FALSE)</f>
        <v>O 197.5</v>
      </c>
      <c r="R2297" s="1" t="s">
        <v>4447</v>
      </c>
    </row>
    <row r="2298" spans="1:18" ht="17">
      <c r="A2298" s="3">
        <v>43562</v>
      </c>
      <c r="B2298">
        <v>4</v>
      </c>
      <c r="C2298">
        <v>7</v>
      </c>
      <c r="D2298">
        <v>2019</v>
      </c>
      <c r="E2298" t="s">
        <v>4475</v>
      </c>
      <c r="F2298" t="s">
        <v>4434</v>
      </c>
      <c r="G2298">
        <v>104</v>
      </c>
      <c r="H2298" t="s">
        <v>4416</v>
      </c>
      <c r="I2298">
        <v>91</v>
      </c>
      <c r="K2298" s="4">
        <v>19871</v>
      </c>
      <c r="M2298">
        <v>2019</v>
      </c>
      <c r="N2298" t="s">
        <v>4449</v>
      </c>
      <c r="O2298" t="str">
        <f t="shared" si="35"/>
        <v>43562Detroit Pistons</v>
      </c>
      <c r="P2298" t="str">
        <f>VLOOKUP(O2298,Sheet1!A$1:K$18685,7,FALSE)</f>
        <v>L -6.5</v>
      </c>
      <c r="Q2298" t="str">
        <f>VLOOKUP(O2298,Sheet1!A$1:K$18685,8,FALSE)</f>
        <v>U 216.5</v>
      </c>
      <c r="R2298" s="1" t="s">
        <v>4500</v>
      </c>
    </row>
    <row r="2299" spans="1:18" ht="17">
      <c r="A2299" s="3">
        <v>43091</v>
      </c>
      <c r="B2299">
        <v>12</v>
      </c>
      <c r="C2299">
        <v>22</v>
      </c>
      <c r="D2299">
        <v>2017</v>
      </c>
      <c r="E2299" t="s">
        <v>4448</v>
      </c>
      <c r="F2299" t="s">
        <v>4424</v>
      </c>
      <c r="G2299">
        <v>101</v>
      </c>
      <c r="H2299" t="s">
        <v>4416</v>
      </c>
      <c r="I2299">
        <v>104</v>
      </c>
      <c r="K2299" s="4">
        <v>16922</v>
      </c>
      <c r="M2299">
        <v>2018</v>
      </c>
      <c r="N2299" t="s">
        <v>4468</v>
      </c>
      <c r="O2299" t="str">
        <f t="shared" si="35"/>
        <v>43091Detroit Pistons</v>
      </c>
      <c r="P2299" t="str">
        <f>VLOOKUP(O2299,Sheet1!A$1:K$18685,7,FALSE)</f>
        <v>L -6.5</v>
      </c>
      <c r="Q2299" t="str">
        <f>VLOOKUP(O2299,Sheet1!A$1:K$18685,8,FALSE)</f>
        <v>O 202</v>
      </c>
      <c r="R2299" s="1" t="s">
        <v>4447</v>
      </c>
    </row>
    <row r="2300" spans="1:18" ht="17">
      <c r="A2300" s="3">
        <v>43081</v>
      </c>
      <c r="B2300">
        <v>12</v>
      </c>
      <c r="C2300">
        <v>12</v>
      </c>
      <c r="D2300">
        <v>2017</v>
      </c>
      <c r="E2300" t="s">
        <v>4448</v>
      </c>
      <c r="F2300" t="s">
        <v>4415</v>
      </c>
      <c r="G2300">
        <v>103</v>
      </c>
      <c r="H2300" t="s">
        <v>4416</v>
      </c>
      <c r="I2300">
        <v>84</v>
      </c>
      <c r="K2300" s="4">
        <v>15480</v>
      </c>
      <c r="M2300">
        <v>2018</v>
      </c>
      <c r="N2300" t="s">
        <v>4468</v>
      </c>
      <c r="O2300" t="str">
        <f t="shared" si="35"/>
        <v>43081Detroit Pistons</v>
      </c>
      <c r="P2300" t="str">
        <f>VLOOKUP(O2300,Sheet1!A$1:K$18685,7,FALSE)</f>
        <v>L -6.5</v>
      </c>
      <c r="Q2300" t="str">
        <f>VLOOKUP(O2300,Sheet1!A$1:K$18685,8,FALSE)</f>
        <v>U 210.5</v>
      </c>
      <c r="R2300" s="1" t="s">
        <v>4503</v>
      </c>
    </row>
    <row r="2301" spans="1:18" ht="17">
      <c r="A2301" s="3">
        <v>42824</v>
      </c>
      <c r="B2301">
        <v>3</v>
      </c>
      <c r="C2301">
        <v>30</v>
      </c>
      <c r="D2301">
        <v>2017</v>
      </c>
      <c r="E2301" t="s">
        <v>4451</v>
      </c>
      <c r="F2301" t="s">
        <v>4412</v>
      </c>
      <c r="G2301">
        <v>89</v>
      </c>
      <c r="H2301" t="s">
        <v>4416</v>
      </c>
      <c r="I2301">
        <v>90</v>
      </c>
      <c r="K2301" s="4">
        <v>15804</v>
      </c>
      <c r="M2301">
        <v>2017</v>
      </c>
      <c r="N2301" t="s">
        <v>4480</v>
      </c>
      <c r="O2301" t="str">
        <f t="shared" si="35"/>
        <v>42824Detroit Pistons</v>
      </c>
      <c r="P2301" t="str">
        <f>VLOOKUP(O2301,Sheet1!A$1:K$18685,7,FALSE)</f>
        <v>L -6.5</v>
      </c>
      <c r="Q2301" t="str">
        <f>VLOOKUP(O2301,Sheet1!A$1:K$18685,8,FALSE)</f>
        <v>U 213.5</v>
      </c>
      <c r="R2301" s="1" t="s">
        <v>4502</v>
      </c>
    </row>
    <row r="2302" spans="1:18" ht="17">
      <c r="A2302" s="3">
        <v>41734</v>
      </c>
      <c r="B2302">
        <v>4</v>
      </c>
      <c r="C2302">
        <v>5</v>
      </c>
      <c r="D2302">
        <v>2014</v>
      </c>
      <c r="E2302" t="s">
        <v>4451</v>
      </c>
      <c r="F2302" t="s">
        <v>4411</v>
      </c>
      <c r="G2302">
        <v>111</v>
      </c>
      <c r="H2302" t="s">
        <v>4416</v>
      </c>
      <c r="I2302">
        <v>115</v>
      </c>
      <c r="K2302" s="4">
        <v>19558</v>
      </c>
      <c r="M2302">
        <v>2014</v>
      </c>
      <c r="N2302" t="s">
        <v>4449</v>
      </c>
      <c r="O2302" t="str">
        <f t="shared" si="35"/>
        <v>41734Detroit Pistons</v>
      </c>
      <c r="P2302" t="str">
        <f>VLOOKUP(O2302,Sheet1!A$1:K$18685,7,FALSE)</f>
        <v>L -6.5</v>
      </c>
      <c r="Q2302" t="str">
        <f>VLOOKUP(O2302,Sheet1!A$1:K$18685,8,FALSE)</f>
        <v>O 206.5</v>
      </c>
      <c r="R2302" s="1" t="s">
        <v>4493</v>
      </c>
    </row>
    <row r="2303" spans="1:18" ht="17">
      <c r="A2303" s="3">
        <v>41729</v>
      </c>
      <c r="B2303">
        <v>3</v>
      </c>
      <c r="C2303">
        <v>31</v>
      </c>
      <c r="D2303">
        <v>2014</v>
      </c>
      <c r="E2303" t="s">
        <v>4451</v>
      </c>
      <c r="F2303" t="s">
        <v>4422</v>
      </c>
      <c r="G2303">
        <v>111</v>
      </c>
      <c r="H2303" t="s">
        <v>4416</v>
      </c>
      <c r="I2303">
        <v>116</v>
      </c>
      <c r="K2303" s="4">
        <v>13062</v>
      </c>
      <c r="M2303">
        <v>2014</v>
      </c>
      <c r="N2303" t="s">
        <v>4480</v>
      </c>
      <c r="O2303" t="str">
        <f t="shared" si="35"/>
        <v>41729Detroit Pistons</v>
      </c>
      <c r="P2303" t="str">
        <f>VLOOKUP(O2303,Sheet1!A$1:K$18685,7,FALSE)</f>
        <v>L -6.5</v>
      </c>
      <c r="Q2303" t="str">
        <f>VLOOKUP(O2303,Sheet1!A$1:K$18685,8,FALSE)</f>
        <v>O 207</v>
      </c>
      <c r="R2303" s="1" t="s">
        <v>4487</v>
      </c>
    </row>
    <row r="2304" spans="1:18" ht="17">
      <c r="A2304" s="3">
        <v>41724</v>
      </c>
      <c r="B2304">
        <v>3</v>
      </c>
      <c r="C2304">
        <v>26</v>
      </c>
      <c r="D2304">
        <v>2014</v>
      </c>
      <c r="E2304" t="s">
        <v>4451</v>
      </c>
      <c r="F2304" t="s">
        <v>4414</v>
      </c>
      <c r="G2304">
        <v>97</v>
      </c>
      <c r="H2304" t="s">
        <v>4416</v>
      </c>
      <c r="I2304">
        <v>96</v>
      </c>
      <c r="K2304" s="4">
        <v>15979</v>
      </c>
      <c r="M2304">
        <v>2014</v>
      </c>
      <c r="N2304" t="s">
        <v>4480</v>
      </c>
      <c r="O2304" t="str">
        <f t="shared" si="35"/>
        <v>41724Detroit Pistons</v>
      </c>
      <c r="P2304" t="str">
        <f>VLOOKUP(O2304,Sheet1!A$1:K$18685,7,FALSE)</f>
        <v>L -6.5</v>
      </c>
      <c r="Q2304" t="str">
        <f>VLOOKUP(O2304,Sheet1!A$1:K$18685,8,FALSE)</f>
        <v>U 204.5</v>
      </c>
      <c r="R2304" s="1" t="s">
        <v>4505</v>
      </c>
    </row>
    <row r="2305" spans="1:18" ht="17">
      <c r="A2305" s="3">
        <v>41275</v>
      </c>
      <c r="B2305">
        <v>1</v>
      </c>
      <c r="C2305">
        <v>1</v>
      </c>
      <c r="D2305">
        <v>2013</v>
      </c>
      <c r="E2305" t="s">
        <v>4451</v>
      </c>
      <c r="F2305" t="s">
        <v>4460</v>
      </c>
      <c r="G2305">
        <v>97</v>
      </c>
      <c r="H2305" t="s">
        <v>4416</v>
      </c>
      <c r="I2305">
        <v>103</v>
      </c>
      <c r="K2305" s="4">
        <v>12175</v>
      </c>
      <c r="M2305">
        <v>2013</v>
      </c>
      <c r="N2305" t="s">
        <v>4478</v>
      </c>
      <c r="O2305" t="str">
        <f t="shared" si="35"/>
        <v>41275Detroit Pistons</v>
      </c>
      <c r="P2305" t="str">
        <f>VLOOKUP(O2305,Sheet1!A$1:K$18685,7,FALSE)</f>
        <v>L -6.5</v>
      </c>
      <c r="Q2305" t="str">
        <f>VLOOKUP(O2305,Sheet1!A$1:K$18685,8,FALSE)</f>
        <v>O 195</v>
      </c>
      <c r="R2305" s="1" t="s">
        <v>4503</v>
      </c>
    </row>
    <row r="2306" spans="1:18" ht="17">
      <c r="A2306" s="3">
        <v>39883</v>
      </c>
      <c r="B2306">
        <v>3</v>
      </c>
      <c r="C2306">
        <v>11</v>
      </c>
      <c r="D2306">
        <v>2009</v>
      </c>
      <c r="E2306" t="s">
        <v>4451</v>
      </c>
      <c r="F2306" t="s">
        <v>4424</v>
      </c>
      <c r="G2306">
        <v>116</v>
      </c>
      <c r="H2306" t="s">
        <v>4416</v>
      </c>
      <c r="I2306">
        <v>111</v>
      </c>
      <c r="J2306" t="s">
        <v>4458</v>
      </c>
      <c r="K2306" s="4">
        <v>20135</v>
      </c>
      <c r="M2306">
        <v>2009</v>
      </c>
      <c r="N2306" t="s">
        <v>4480</v>
      </c>
      <c r="O2306" t="str">
        <f t="shared" ref="O2306:O2369" si="36">CONCATENATE(A2306,H2306)</f>
        <v>39883Detroit Pistons</v>
      </c>
      <c r="P2306" t="str">
        <f>VLOOKUP(O2306,Sheet1!A$1:K$18685,7,FALSE)</f>
        <v>L -6.5</v>
      </c>
      <c r="Q2306" t="str">
        <f>VLOOKUP(O2306,Sheet1!A$1:K$18685,8,FALSE)</f>
        <v>O 206.5</v>
      </c>
      <c r="R2306" s="1" t="s">
        <v>4505</v>
      </c>
    </row>
    <row r="2307" spans="1:18" ht="17">
      <c r="A2307" s="3">
        <v>39861</v>
      </c>
      <c r="B2307">
        <v>2</v>
      </c>
      <c r="C2307">
        <v>17</v>
      </c>
      <c r="D2307">
        <v>2009</v>
      </c>
      <c r="E2307" t="s">
        <v>4451</v>
      </c>
      <c r="F2307" t="s">
        <v>4422</v>
      </c>
      <c r="G2307">
        <v>92</v>
      </c>
      <c r="H2307" t="s">
        <v>4416</v>
      </c>
      <c r="I2307">
        <v>86</v>
      </c>
      <c r="K2307" s="4">
        <v>20217</v>
      </c>
      <c r="M2307">
        <v>2009</v>
      </c>
      <c r="N2307" t="s">
        <v>4477</v>
      </c>
      <c r="O2307" t="str">
        <f t="shared" si="36"/>
        <v>39861Detroit Pistons</v>
      </c>
      <c r="P2307" t="str">
        <f>VLOOKUP(O2307,Sheet1!A$1:K$18685,7,FALSE)</f>
        <v>L -6.5</v>
      </c>
      <c r="Q2307" t="str">
        <f>VLOOKUP(O2307,Sheet1!A$1:K$18685,8,FALSE)</f>
        <v>U 197</v>
      </c>
      <c r="R2307" s="1" t="s">
        <v>4503</v>
      </c>
    </row>
    <row r="2308" spans="1:18" ht="17">
      <c r="A2308" s="3">
        <v>43529</v>
      </c>
      <c r="B2308">
        <v>3</v>
      </c>
      <c r="C2308">
        <v>5</v>
      </c>
      <c r="D2308">
        <v>2019</v>
      </c>
      <c r="E2308" t="s">
        <v>4461</v>
      </c>
      <c r="F2308" t="s">
        <v>4411</v>
      </c>
      <c r="G2308">
        <v>128</v>
      </c>
      <c r="H2308" t="s">
        <v>4417</v>
      </c>
      <c r="I2308">
        <v>95</v>
      </c>
      <c r="K2308" s="4">
        <v>19596</v>
      </c>
      <c r="M2308">
        <v>2019</v>
      </c>
      <c r="N2308" t="s">
        <v>4480</v>
      </c>
      <c r="O2308" t="str">
        <f t="shared" si="36"/>
        <v>43529Golden State Warriors</v>
      </c>
      <c r="P2308" t="str">
        <f>VLOOKUP(O2308,Sheet1!A$1:K$18685,7,FALSE)</f>
        <v>L -6.5</v>
      </c>
      <c r="Q2308" t="str">
        <f>VLOOKUP(O2308,Sheet1!A$1:K$18685,8,FALSE)</f>
        <v>U 228</v>
      </c>
      <c r="R2308" s="1" t="s">
        <v>4503</v>
      </c>
    </row>
    <row r="2309" spans="1:18" ht="17">
      <c r="A2309" s="3">
        <v>43428</v>
      </c>
      <c r="B2309">
        <v>11</v>
      </c>
      <c r="C2309">
        <v>24</v>
      </c>
      <c r="D2309">
        <v>2018</v>
      </c>
      <c r="E2309" t="s">
        <v>4455</v>
      </c>
      <c r="F2309" t="s">
        <v>4460</v>
      </c>
      <c r="G2309">
        <v>116</v>
      </c>
      <c r="H2309" t="s">
        <v>4417</v>
      </c>
      <c r="I2309">
        <v>117</v>
      </c>
      <c r="K2309" s="4">
        <v>19596</v>
      </c>
      <c r="M2309">
        <v>2019</v>
      </c>
      <c r="N2309" t="s">
        <v>4484</v>
      </c>
      <c r="O2309" t="str">
        <f t="shared" si="36"/>
        <v>43428Golden State Warriors</v>
      </c>
      <c r="P2309" t="str">
        <f>VLOOKUP(O2309,Sheet1!A$1:K$18685,7,FALSE)</f>
        <v>L -6.5</v>
      </c>
      <c r="Q2309" t="str">
        <f>VLOOKUP(O2309,Sheet1!A$1:K$18685,8,FALSE)</f>
        <v>O 225.5</v>
      </c>
      <c r="R2309" s="1" t="s">
        <v>4493</v>
      </c>
    </row>
    <row r="2310" spans="1:18" ht="17">
      <c r="A2310" s="3">
        <v>41728</v>
      </c>
      <c r="B2310">
        <v>3</v>
      </c>
      <c r="C2310">
        <v>30</v>
      </c>
      <c r="D2310">
        <v>2014</v>
      </c>
      <c r="E2310" t="s">
        <v>4463</v>
      </c>
      <c r="F2310" t="s">
        <v>4424</v>
      </c>
      <c r="G2310">
        <v>89</v>
      </c>
      <c r="H2310" t="s">
        <v>4417</v>
      </c>
      <c r="I2310">
        <v>84</v>
      </c>
      <c r="K2310" s="4">
        <v>19596</v>
      </c>
      <c r="M2310">
        <v>2014</v>
      </c>
      <c r="N2310" t="s">
        <v>4480</v>
      </c>
      <c r="O2310" t="str">
        <f t="shared" si="36"/>
        <v>41728Golden State Warriors</v>
      </c>
      <c r="P2310" t="str">
        <f>VLOOKUP(O2310,Sheet1!A$1:K$18685,7,FALSE)</f>
        <v>L -6.5</v>
      </c>
      <c r="Q2310" t="str">
        <f>VLOOKUP(O2310,Sheet1!A$1:K$18685,8,FALSE)</f>
        <v>U 202</v>
      </c>
      <c r="R2310" s="1" t="s">
        <v>4500</v>
      </c>
    </row>
    <row r="2311" spans="1:18" ht="17">
      <c r="A2311" s="3">
        <v>43488</v>
      </c>
      <c r="B2311">
        <v>1</v>
      </c>
      <c r="C2311">
        <v>23</v>
      </c>
      <c r="D2311">
        <v>2019</v>
      </c>
      <c r="E2311" t="s">
        <v>4448</v>
      </c>
      <c r="F2311" t="s">
        <v>4430</v>
      </c>
      <c r="G2311">
        <v>106</v>
      </c>
      <c r="H2311" t="s">
        <v>4418</v>
      </c>
      <c r="I2311">
        <v>110</v>
      </c>
      <c r="K2311" s="4">
        <v>16879</v>
      </c>
      <c r="M2311">
        <v>2019</v>
      </c>
      <c r="N2311" t="s">
        <v>4478</v>
      </c>
      <c r="O2311" t="str">
        <f t="shared" si="36"/>
        <v>43488Indiana Pacers</v>
      </c>
      <c r="P2311" t="str">
        <f>VLOOKUP(O2311,Sheet1!A$1:K$18685,7,FALSE)</f>
        <v>L -6.5</v>
      </c>
      <c r="Q2311" t="str">
        <f>VLOOKUP(O2311,Sheet1!A$1:K$18685,8,FALSE)</f>
        <v>U 217.5</v>
      </c>
      <c r="R2311" s="1" t="s">
        <v>4505</v>
      </c>
    </row>
    <row r="2312" spans="1:18" ht="17">
      <c r="A2312" s="3">
        <v>43127</v>
      </c>
      <c r="B2312">
        <v>1</v>
      </c>
      <c r="C2312">
        <v>27</v>
      </c>
      <c r="D2312">
        <v>2018</v>
      </c>
      <c r="E2312" t="s">
        <v>4448</v>
      </c>
      <c r="F2312" t="s">
        <v>4426</v>
      </c>
      <c r="G2312">
        <v>112</v>
      </c>
      <c r="H2312" t="s">
        <v>4418</v>
      </c>
      <c r="I2312">
        <v>114</v>
      </c>
      <c r="K2312" s="4">
        <v>17923</v>
      </c>
      <c r="M2312">
        <v>2018</v>
      </c>
      <c r="N2312" t="s">
        <v>4478</v>
      </c>
      <c r="O2312" t="str">
        <f t="shared" si="36"/>
        <v>43127Indiana Pacers</v>
      </c>
      <c r="P2312" t="str">
        <f>VLOOKUP(O2312,Sheet1!A$1:K$18685,7,FALSE)</f>
        <v>L -6.5</v>
      </c>
      <c r="Q2312" t="str">
        <f>VLOOKUP(O2312,Sheet1!A$1:K$18685,8,FALSE)</f>
        <v>O 213.5</v>
      </c>
      <c r="R2312" s="1" t="s">
        <v>4493</v>
      </c>
    </row>
    <row r="2313" spans="1:18" ht="17">
      <c r="A2313" s="3">
        <v>42806</v>
      </c>
      <c r="B2313">
        <v>3</v>
      </c>
      <c r="C2313">
        <v>12</v>
      </c>
      <c r="D2313">
        <v>2017</v>
      </c>
      <c r="E2313" t="s">
        <v>4489</v>
      </c>
      <c r="F2313" t="s">
        <v>4421</v>
      </c>
      <c r="G2313">
        <v>98</v>
      </c>
      <c r="H2313" t="s">
        <v>4418</v>
      </c>
      <c r="I2313">
        <v>102</v>
      </c>
      <c r="K2313" s="4">
        <v>17923</v>
      </c>
      <c r="M2313">
        <v>2017</v>
      </c>
      <c r="N2313" t="s">
        <v>4480</v>
      </c>
      <c r="O2313" t="str">
        <f t="shared" si="36"/>
        <v>42806Indiana Pacers</v>
      </c>
      <c r="P2313" t="str">
        <f>VLOOKUP(O2313,Sheet1!A$1:K$18685,7,FALSE)</f>
        <v>L -6.5</v>
      </c>
      <c r="Q2313" t="str">
        <f>VLOOKUP(O2313,Sheet1!A$1:K$18685,8,FALSE)</f>
        <v>U 201</v>
      </c>
      <c r="R2313" s="1" t="s">
        <v>4500</v>
      </c>
    </row>
    <row r="2314" spans="1:18" ht="17">
      <c r="A2314" s="3">
        <v>42460</v>
      </c>
      <c r="B2314">
        <v>3</v>
      </c>
      <c r="C2314">
        <v>31</v>
      </c>
      <c r="D2314">
        <v>2016</v>
      </c>
      <c r="E2314" t="s">
        <v>4448</v>
      </c>
      <c r="F2314" t="s">
        <v>4426</v>
      </c>
      <c r="G2314">
        <v>114</v>
      </c>
      <c r="H2314" t="s">
        <v>4418</v>
      </c>
      <c r="I2314">
        <v>94</v>
      </c>
      <c r="K2314" s="4">
        <v>17234</v>
      </c>
      <c r="M2314">
        <v>2016</v>
      </c>
      <c r="N2314" t="s">
        <v>4480</v>
      </c>
      <c r="O2314" t="str">
        <f t="shared" si="36"/>
        <v>42460Indiana Pacers</v>
      </c>
      <c r="P2314" t="str">
        <f>VLOOKUP(O2314,Sheet1!A$1:K$18685,7,FALSE)</f>
        <v>L -6.5</v>
      </c>
      <c r="Q2314" t="str">
        <f>VLOOKUP(O2314,Sheet1!A$1:K$18685,8,FALSE)</f>
        <v>U 210</v>
      </c>
      <c r="R2314" s="1" t="s">
        <v>4502</v>
      </c>
    </row>
    <row r="2315" spans="1:18" ht="17">
      <c r="A2315" s="3">
        <v>42424</v>
      </c>
      <c r="B2315">
        <v>2</v>
      </c>
      <c r="C2315">
        <v>24</v>
      </c>
      <c r="D2315">
        <v>2016</v>
      </c>
      <c r="E2315" t="s">
        <v>4448</v>
      </c>
      <c r="F2315" t="s">
        <v>4424</v>
      </c>
      <c r="G2315">
        <v>105</v>
      </c>
      <c r="H2315" t="s">
        <v>4418</v>
      </c>
      <c r="I2315">
        <v>108</v>
      </c>
      <c r="K2315" s="4">
        <v>16018</v>
      </c>
      <c r="M2315">
        <v>2016</v>
      </c>
      <c r="N2315" t="s">
        <v>4477</v>
      </c>
      <c r="O2315" t="str">
        <f t="shared" si="36"/>
        <v>42424Indiana Pacers</v>
      </c>
      <c r="P2315" t="str">
        <f>VLOOKUP(O2315,Sheet1!A$1:K$18685,7,FALSE)</f>
        <v>L -6.5</v>
      </c>
      <c r="Q2315" t="str">
        <f>VLOOKUP(O2315,Sheet1!A$1:K$18685,8,FALSE)</f>
        <v>O 202</v>
      </c>
      <c r="R2315" s="1" t="s">
        <v>4505</v>
      </c>
    </row>
    <row r="2316" spans="1:18" ht="17">
      <c r="A2316" s="3">
        <v>41358</v>
      </c>
      <c r="B2316">
        <v>3</v>
      </c>
      <c r="C2316">
        <v>25</v>
      </c>
      <c r="D2316">
        <v>2013</v>
      </c>
      <c r="E2316" t="s">
        <v>4448</v>
      </c>
      <c r="F2316" t="s">
        <v>4410</v>
      </c>
      <c r="G2316">
        <v>94</v>
      </c>
      <c r="H2316" t="s">
        <v>4418</v>
      </c>
      <c r="I2316">
        <v>100</v>
      </c>
      <c r="K2316" s="4">
        <v>14336</v>
      </c>
      <c r="M2316">
        <v>2013</v>
      </c>
      <c r="N2316" t="s">
        <v>4480</v>
      </c>
      <c r="O2316" t="str">
        <f t="shared" si="36"/>
        <v>41358Indiana Pacers</v>
      </c>
      <c r="P2316" t="str">
        <f>VLOOKUP(O2316,Sheet1!A$1:K$18685,7,FALSE)</f>
        <v>L -6.5</v>
      </c>
      <c r="Q2316" t="str">
        <f>VLOOKUP(O2316,Sheet1!A$1:K$18685,8,FALSE)</f>
        <v>O 184.5</v>
      </c>
      <c r="R2316" s="1" t="s">
        <v>4487</v>
      </c>
    </row>
    <row r="2317" spans="1:18" ht="17">
      <c r="A2317" s="3">
        <v>40627</v>
      </c>
      <c r="B2317">
        <v>3</v>
      </c>
      <c r="C2317">
        <v>25</v>
      </c>
      <c r="D2317">
        <v>2011</v>
      </c>
      <c r="E2317" t="s">
        <v>4448</v>
      </c>
      <c r="F2317" t="s">
        <v>4460</v>
      </c>
      <c r="G2317">
        <v>110</v>
      </c>
      <c r="H2317" t="s">
        <v>4418</v>
      </c>
      <c r="I2317">
        <v>93</v>
      </c>
      <c r="K2317" s="4">
        <v>13813</v>
      </c>
      <c r="M2317">
        <v>2011</v>
      </c>
      <c r="N2317" t="s">
        <v>4480</v>
      </c>
      <c r="O2317" t="str">
        <f t="shared" si="36"/>
        <v>40627Indiana Pacers</v>
      </c>
      <c r="P2317" t="str">
        <f>VLOOKUP(O2317,Sheet1!A$1:K$18685,7,FALSE)</f>
        <v>L -6.5</v>
      </c>
      <c r="Q2317" t="str">
        <f>VLOOKUP(O2317,Sheet1!A$1:K$18685,8,FALSE)</f>
        <v>U 214</v>
      </c>
      <c r="R2317" s="1" t="s">
        <v>4447</v>
      </c>
    </row>
    <row r="2318" spans="1:18" ht="17">
      <c r="A2318" s="3">
        <v>43419</v>
      </c>
      <c r="B2318">
        <v>11</v>
      </c>
      <c r="C2318">
        <v>15</v>
      </c>
      <c r="D2318">
        <v>2018</v>
      </c>
      <c r="E2318" t="s">
        <v>4461</v>
      </c>
      <c r="F2318" t="s">
        <v>4456</v>
      </c>
      <c r="G2318">
        <v>111</v>
      </c>
      <c r="H2318" t="s">
        <v>4419</v>
      </c>
      <c r="I2318">
        <v>116</v>
      </c>
      <c r="K2318" s="4">
        <v>17463</v>
      </c>
      <c r="M2318">
        <v>2019</v>
      </c>
      <c r="N2318" t="s">
        <v>4484</v>
      </c>
      <c r="O2318" t="str">
        <f t="shared" si="36"/>
        <v>43419Los Angeles Clippers</v>
      </c>
      <c r="P2318" t="str">
        <f>VLOOKUP(O2318,Sheet1!A$1:K$18685,7,FALSE)</f>
        <v>L -6.5</v>
      </c>
      <c r="Q2318" t="str">
        <f>VLOOKUP(O2318,Sheet1!A$1:K$18685,8,FALSE)</f>
        <v>O 217.5</v>
      </c>
      <c r="R2318" s="1" t="s">
        <v>4502</v>
      </c>
    </row>
    <row r="2319" spans="1:18" ht="17">
      <c r="A2319" s="3">
        <v>42463</v>
      </c>
      <c r="B2319">
        <v>4</v>
      </c>
      <c r="C2319">
        <v>3</v>
      </c>
      <c r="D2319">
        <v>2016</v>
      </c>
      <c r="E2319" t="s">
        <v>4485</v>
      </c>
      <c r="F2319" t="s">
        <v>4432</v>
      </c>
      <c r="G2319">
        <v>109</v>
      </c>
      <c r="H2319" t="s">
        <v>4419</v>
      </c>
      <c r="I2319">
        <v>114</v>
      </c>
      <c r="K2319" s="4">
        <v>19060</v>
      </c>
      <c r="M2319">
        <v>2016</v>
      </c>
      <c r="N2319" t="s">
        <v>4449</v>
      </c>
      <c r="O2319" t="str">
        <f t="shared" si="36"/>
        <v>42463Los Angeles Clippers</v>
      </c>
      <c r="P2319" t="str">
        <f>VLOOKUP(O2319,Sheet1!A$1:K$18685,7,FALSE)</f>
        <v>L -6.5</v>
      </c>
      <c r="Q2319" t="str">
        <f>VLOOKUP(O2319,Sheet1!A$1:K$18685,8,FALSE)</f>
        <v>O 206.5</v>
      </c>
      <c r="R2319" s="1" t="s">
        <v>4500</v>
      </c>
    </row>
    <row r="2320" spans="1:18" ht="17">
      <c r="A2320" s="3">
        <v>42330</v>
      </c>
      <c r="B2320">
        <v>11</v>
      </c>
      <c r="C2320">
        <v>22</v>
      </c>
      <c r="D2320">
        <v>2015</v>
      </c>
      <c r="E2320" t="s">
        <v>4485</v>
      </c>
      <c r="F2320" t="s">
        <v>4430</v>
      </c>
      <c r="G2320">
        <v>91</v>
      </c>
      <c r="H2320" t="s">
        <v>4419</v>
      </c>
      <c r="I2320">
        <v>80</v>
      </c>
      <c r="K2320" s="4">
        <v>19060</v>
      </c>
      <c r="M2320">
        <v>2016</v>
      </c>
      <c r="N2320" t="s">
        <v>4484</v>
      </c>
      <c r="O2320" t="str">
        <f t="shared" si="36"/>
        <v>42330Los Angeles Clippers</v>
      </c>
      <c r="P2320" t="str">
        <f>VLOOKUP(O2320,Sheet1!A$1:K$18685,7,FALSE)</f>
        <v>L -6.5</v>
      </c>
      <c r="Q2320" t="str">
        <f>VLOOKUP(O2320,Sheet1!A$1:K$18685,8,FALSE)</f>
        <v>U 203.5</v>
      </c>
      <c r="R2320" s="1" t="s">
        <v>4500</v>
      </c>
    </row>
    <row r="2321" spans="1:18" ht="17">
      <c r="A2321" s="3">
        <v>41589</v>
      </c>
      <c r="B2321">
        <v>11</v>
      </c>
      <c r="C2321">
        <v>11</v>
      </c>
      <c r="D2321">
        <v>2013</v>
      </c>
      <c r="E2321" t="s">
        <v>4461</v>
      </c>
      <c r="F2321" t="s">
        <v>4423</v>
      </c>
      <c r="G2321">
        <v>107</v>
      </c>
      <c r="H2321" t="s">
        <v>4419</v>
      </c>
      <c r="I2321">
        <v>109</v>
      </c>
      <c r="K2321" s="4">
        <v>19060</v>
      </c>
      <c r="M2321">
        <v>2014</v>
      </c>
      <c r="N2321" t="s">
        <v>4484</v>
      </c>
      <c r="O2321" t="str">
        <f t="shared" si="36"/>
        <v>41589Los Angeles Clippers</v>
      </c>
      <c r="P2321" t="str">
        <f>VLOOKUP(O2321,Sheet1!A$1:K$18685,7,FALSE)</f>
        <v>L -6.5</v>
      </c>
      <c r="Q2321" t="str">
        <f>VLOOKUP(O2321,Sheet1!A$1:K$18685,8,FALSE)</f>
        <v>O 210</v>
      </c>
      <c r="R2321" s="1" t="s">
        <v>4487</v>
      </c>
    </row>
    <row r="2322" spans="1:18" ht="17">
      <c r="A2322" s="3">
        <v>40967</v>
      </c>
      <c r="B2322">
        <v>2</v>
      </c>
      <c r="C2322">
        <v>28</v>
      </c>
      <c r="D2322">
        <v>2012</v>
      </c>
      <c r="E2322" t="s">
        <v>4461</v>
      </c>
      <c r="F2322" t="s">
        <v>4423</v>
      </c>
      <c r="G2322">
        <v>109</v>
      </c>
      <c r="H2322" t="s">
        <v>4419</v>
      </c>
      <c r="I2322">
        <v>97</v>
      </c>
      <c r="K2322" s="4">
        <v>19243</v>
      </c>
      <c r="M2322">
        <v>2012</v>
      </c>
      <c r="N2322" t="s">
        <v>4477</v>
      </c>
      <c r="O2322" t="str">
        <f t="shared" si="36"/>
        <v>40967Los Angeles Clippers</v>
      </c>
      <c r="P2322" t="str">
        <f>VLOOKUP(O2322,Sheet1!A$1:K$18685,7,FALSE)</f>
        <v>L -6.5</v>
      </c>
      <c r="Q2322" t="str">
        <f>VLOOKUP(O2322,Sheet1!A$1:K$18685,8,FALSE)</f>
        <v>O 196</v>
      </c>
      <c r="R2322" s="1" t="s">
        <v>4503</v>
      </c>
    </row>
    <row r="2323" spans="1:18" ht="17">
      <c r="A2323" s="3">
        <v>41233</v>
      </c>
      <c r="B2323">
        <v>11</v>
      </c>
      <c r="C2323">
        <v>20</v>
      </c>
      <c r="D2323">
        <v>2012</v>
      </c>
      <c r="E2323" t="s">
        <v>4461</v>
      </c>
      <c r="F2323" t="s">
        <v>4412</v>
      </c>
      <c r="G2323">
        <v>90</v>
      </c>
      <c r="H2323" t="s">
        <v>4420</v>
      </c>
      <c r="I2323">
        <v>95</v>
      </c>
      <c r="K2323" s="4">
        <v>18997</v>
      </c>
      <c r="M2323">
        <v>2013</v>
      </c>
      <c r="N2323" t="s">
        <v>4484</v>
      </c>
      <c r="O2323" t="str">
        <f t="shared" si="36"/>
        <v>41233Los Angeles Lakers</v>
      </c>
      <c r="P2323" t="str">
        <f>VLOOKUP(O2323,Sheet1!A$1:K$18685,7,FALSE)</f>
        <v>L -6.5</v>
      </c>
      <c r="Q2323" t="str">
        <f>VLOOKUP(O2323,Sheet1!A$1:K$18685,8,FALSE)</f>
        <v>U 207.5</v>
      </c>
      <c r="R2323" s="1" t="s">
        <v>4503</v>
      </c>
    </row>
    <row r="2324" spans="1:18" ht="17">
      <c r="A2324" s="3">
        <v>40993</v>
      </c>
      <c r="B2324">
        <v>3</v>
      </c>
      <c r="C2324">
        <v>25</v>
      </c>
      <c r="D2324">
        <v>2012</v>
      </c>
      <c r="E2324" t="s">
        <v>4461</v>
      </c>
      <c r="F2324" t="s">
        <v>4453</v>
      </c>
      <c r="G2324">
        <v>102</v>
      </c>
      <c r="H2324" t="s">
        <v>4420</v>
      </c>
      <c r="I2324">
        <v>96</v>
      </c>
      <c r="K2324" s="4">
        <v>18997</v>
      </c>
      <c r="M2324">
        <v>2012</v>
      </c>
      <c r="N2324" t="s">
        <v>4480</v>
      </c>
      <c r="O2324" t="str">
        <f t="shared" si="36"/>
        <v>40993Los Angeles Lakers</v>
      </c>
      <c r="P2324" t="str">
        <f>VLOOKUP(O2324,Sheet1!A$1:K$18685,7,FALSE)</f>
        <v>L -6.5</v>
      </c>
      <c r="Q2324" t="str">
        <f>VLOOKUP(O2324,Sheet1!A$1:K$18685,8,FALSE)</f>
        <v>O 192</v>
      </c>
      <c r="R2324" s="1" t="s">
        <v>4500</v>
      </c>
    </row>
    <row r="2325" spans="1:18" ht="17">
      <c r="A2325" s="3">
        <v>40636</v>
      </c>
      <c r="B2325">
        <v>4</v>
      </c>
      <c r="C2325">
        <v>3</v>
      </c>
      <c r="D2325">
        <v>2011</v>
      </c>
      <c r="E2325" t="s">
        <v>4485</v>
      </c>
      <c r="F2325" t="s">
        <v>4415</v>
      </c>
      <c r="G2325">
        <v>95</v>
      </c>
      <c r="H2325" t="s">
        <v>4420</v>
      </c>
      <c r="I2325">
        <v>90</v>
      </c>
      <c r="K2325" s="4">
        <v>18997</v>
      </c>
      <c r="M2325">
        <v>2011</v>
      </c>
      <c r="N2325" t="s">
        <v>4449</v>
      </c>
      <c r="O2325" t="str">
        <f t="shared" si="36"/>
        <v>40636Los Angeles Lakers</v>
      </c>
      <c r="P2325" t="str">
        <f>VLOOKUP(O2325,Sheet1!A$1:K$18685,7,FALSE)</f>
        <v>L -6.5</v>
      </c>
      <c r="Q2325" t="str">
        <f>VLOOKUP(O2325,Sheet1!A$1:K$18685,8,FALSE)</f>
        <v>U 200.5</v>
      </c>
      <c r="R2325" s="1" t="s">
        <v>4500</v>
      </c>
    </row>
    <row r="2326" spans="1:18" ht="17">
      <c r="A2326" s="3">
        <v>40477</v>
      </c>
      <c r="B2326">
        <v>10</v>
      </c>
      <c r="C2326">
        <v>26</v>
      </c>
      <c r="D2326">
        <v>2010</v>
      </c>
      <c r="E2326" t="s">
        <v>4461</v>
      </c>
      <c r="F2326" t="s">
        <v>4457</v>
      </c>
      <c r="G2326">
        <v>110</v>
      </c>
      <c r="H2326" t="s">
        <v>4420</v>
      </c>
      <c r="I2326">
        <v>112</v>
      </c>
      <c r="K2326" s="4">
        <v>18997</v>
      </c>
      <c r="M2326">
        <v>2011</v>
      </c>
      <c r="N2326" t="s">
        <v>4486</v>
      </c>
      <c r="O2326" t="str">
        <f t="shared" si="36"/>
        <v>40477Los Angeles Lakers</v>
      </c>
      <c r="P2326" t="str">
        <f>VLOOKUP(O2326,Sheet1!A$1:K$18685,7,FALSE)</f>
        <v>L -6.5</v>
      </c>
      <c r="Q2326" t="str">
        <f>VLOOKUP(O2326,Sheet1!A$1:K$18685,8,FALSE)</f>
        <v>O 194</v>
      </c>
      <c r="R2326" s="1" t="s">
        <v>4503</v>
      </c>
    </row>
    <row r="2327" spans="1:18" ht="17">
      <c r="A2327" s="3">
        <v>39971</v>
      </c>
      <c r="B2327">
        <v>6</v>
      </c>
      <c r="C2327">
        <v>7</v>
      </c>
      <c r="D2327">
        <v>2009</v>
      </c>
      <c r="E2327" t="s">
        <v>4452</v>
      </c>
      <c r="F2327" t="s">
        <v>4426</v>
      </c>
      <c r="G2327">
        <v>96</v>
      </c>
      <c r="H2327" t="s">
        <v>4420</v>
      </c>
      <c r="I2327">
        <v>101</v>
      </c>
      <c r="J2327" t="s">
        <v>4458</v>
      </c>
      <c r="K2327" s="4">
        <v>18997</v>
      </c>
      <c r="M2327">
        <v>2009</v>
      </c>
      <c r="N2327" t="s">
        <v>4479</v>
      </c>
      <c r="O2327" t="str">
        <f t="shared" si="36"/>
        <v>39971Los Angeles Lakers</v>
      </c>
      <c r="P2327" t="str">
        <f>VLOOKUP(O2327,Sheet1!A$1:K$18685,7,FALSE)</f>
        <v>L -6.5</v>
      </c>
      <c r="Q2327" t="str">
        <f>VLOOKUP(O2327,Sheet1!A$1:K$18685,8,FALSE)</f>
        <v>U 202</v>
      </c>
      <c r="R2327" s="1" t="s">
        <v>4500</v>
      </c>
    </row>
    <row r="2328" spans="1:18" ht="17">
      <c r="A2328" s="3">
        <v>39952</v>
      </c>
      <c r="B2328">
        <v>5</v>
      </c>
      <c r="C2328">
        <v>19</v>
      </c>
      <c r="D2328">
        <v>2009</v>
      </c>
      <c r="E2328" t="s">
        <v>4463</v>
      </c>
      <c r="F2328" t="s">
        <v>4415</v>
      </c>
      <c r="G2328">
        <v>103</v>
      </c>
      <c r="H2328" t="s">
        <v>4420</v>
      </c>
      <c r="I2328">
        <v>105</v>
      </c>
      <c r="K2328" s="4">
        <v>18997</v>
      </c>
      <c r="M2328">
        <v>2009</v>
      </c>
      <c r="N2328" t="s">
        <v>4483</v>
      </c>
      <c r="O2328" t="str">
        <f t="shared" si="36"/>
        <v>39952Los Angeles Lakers</v>
      </c>
      <c r="P2328" t="str">
        <f>VLOOKUP(O2328,Sheet1!A$1:K$18685,7,FALSE)</f>
        <v>L -6.5</v>
      </c>
      <c r="Q2328" t="str">
        <f>VLOOKUP(O2328,Sheet1!A$1:K$18685,8,FALSE)</f>
        <v>U 214</v>
      </c>
      <c r="R2328" s="1" t="s">
        <v>4503</v>
      </c>
    </row>
    <row r="2329" spans="1:18" ht="17">
      <c r="A2329" s="3">
        <v>43469</v>
      </c>
      <c r="B2329">
        <v>1</v>
      </c>
      <c r="C2329">
        <v>4</v>
      </c>
      <c r="D2329">
        <v>2019</v>
      </c>
      <c r="E2329" t="s">
        <v>4452</v>
      </c>
      <c r="F2329" t="s">
        <v>4432</v>
      </c>
      <c r="G2329">
        <v>109</v>
      </c>
      <c r="H2329" t="s">
        <v>4421</v>
      </c>
      <c r="I2329">
        <v>115</v>
      </c>
      <c r="K2329" s="4">
        <v>19600</v>
      </c>
      <c r="M2329">
        <v>2019</v>
      </c>
      <c r="N2329" t="s">
        <v>4478</v>
      </c>
      <c r="O2329" t="str">
        <f t="shared" si="36"/>
        <v>43469Miami Heat</v>
      </c>
      <c r="P2329" t="str">
        <f>VLOOKUP(O2329,Sheet1!A$1:K$18685,7,FALSE)</f>
        <v>L -6.5</v>
      </c>
      <c r="Q2329" t="str">
        <f>VLOOKUP(O2329,Sheet1!A$1:K$18685,8,FALSE)</f>
        <v>O 212.5</v>
      </c>
      <c r="R2329" s="1" t="s">
        <v>4447</v>
      </c>
    </row>
    <row r="2330" spans="1:18" ht="17">
      <c r="A2330" s="3">
        <v>42101</v>
      </c>
      <c r="B2330">
        <v>4</v>
      </c>
      <c r="C2330">
        <v>7</v>
      </c>
      <c r="D2330">
        <v>2015</v>
      </c>
      <c r="E2330" t="s">
        <v>4451</v>
      </c>
      <c r="F2330" t="s">
        <v>4434</v>
      </c>
      <c r="G2330">
        <v>100</v>
      </c>
      <c r="H2330" t="s">
        <v>4421</v>
      </c>
      <c r="I2330">
        <v>105</v>
      </c>
      <c r="K2330" s="4">
        <v>19694</v>
      </c>
      <c r="M2330">
        <v>2015</v>
      </c>
      <c r="N2330" t="s">
        <v>4449</v>
      </c>
      <c r="O2330" t="str">
        <f t="shared" si="36"/>
        <v>42101Miami Heat</v>
      </c>
      <c r="P2330" t="str">
        <f>VLOOKUP(O2330,Sheet1!A$1:K$18685,7,FALSE)</f>
        <v>L -6.5</v>
      </c>
      <c r="Q2330" t="str">
        <f>VLOOKUP(O2330,Sheet1!A$1:K$18685,8,FALSE)</f>
        <v>O 190.5</v>
      </c>
      <c r="R2330" s="1" t="s">
        <v>4503</v>
      </c>
    </row>
    <row r="2331" spans="1:18" ht="17">
      <c r="A2331" s="3">
        <v>41722</v>
      </c>
      <c r="B2331">
        <v>3</v>
      </c>
      <c r="C2331">
        <v>24</v>
      </c>
      <c r="D2331">
        <v>2014</v>
      </c>
      <c r="E2331" t="s">
        <v>4451</v>
      </c>
      <c r="F2331" t="s">
        <v>4429</v>
      </c>
      <c r="G2331">
        <v>91</v>
      </c>
      <c r="H2331" t="s">
        <v>4421</v>
      </c>
      <c r="I2331">
        <v>93</v>
      </c>
      <c r="K2331" s="4">
        <v>20030</v>
      </c>
      <c r="M2331">
        <v>2014</v>
      </c>
      <c r="N2331" t="s">
        <v>4480</v>
      </c>
      <c r="O2331" t="str">
        <f t="shared" si="36"/>
        <v>41722Miami Heat</v>
      </c>
      <c r="P2331" t="str">
        <f>VLOOKUP(O2331,Sheet1!A$1:K$18685,7,FALSE)</f>
        <v>L -6.5</v>
      </c>
      <c r="Q2331" t="str">
        <f>VLOOKUP(O2331,Sheet1!A$1:K$18685,8,FALSE)</f>
        <v>U 208</v>
      </c>
      <c r="R2331" s="1" t="s">
        <v>4487</v>
      </c>
    </row>
    <row r="2332" spans="1:18" ht="17">
      <c r="A2332" s="3">
        <v>41644</v>
      </c>
      <c r="B2332">
        <v>1</v>
      </c>
      <c r="C2332">
        <v>5</v>
      </c>
      <c r="D2332">
        <v>2014</v>
      </c>
      <c r="E2332" t="s">
        <v>4489</v>
      </c>
      <c r="F2332" t="s">
        <v>4430</v>
      </c>
      <c r="G2332">
        <v>97</v>
      </c>
      <c r="H2332" t="s">
        <v>4421</v>
      </c>
      <c r="I2332">
        <v>102</v>
      </c>
      <c r="K2332" s="4">
        <v>20020</v>
      </c>
      <c r="M2332">
        <v>2014</v>
      </c>
      <c r="N2332" t="s">
        <v>4478</v>
      </c>
      <c r="O2332" t="str">
        <f t="shared" si="36"/>
        <v>41644Miami Heat</v>
      </c>
      <c r="P2332" t="str">
        <f>VLOOKUP(O2332,Sheet1!A$1:K$18685,7,FALSE)</f>
        <v>L -6.5</v>
      </c>
      <c r="Q2332" t="str">
        <f>VLOOKUP(O2332,Sheet1!A$1:K$18685,8,FALSE)</f>
        <v>U 201</v>
      </c>
      <c r="R2332" s="1" t="s">
        <v>4500</v>
      </c>
    </row>
    <row r="2333" spans="1:18" ht="17">
      <c r="A2333" s="3">
        <v>41443</v>
      </c>
      <c r="B2333">
        <v>6</v>
      </c>
      <c r="C2333">
        <v>18</v>
      </c>
      <c r="D2333">
        <v>2013</v>
      </c>
      <c r="E2333" t="s">
        <v>4463</v>
      </c>
      <c r="F2333" t="s">
        <v>4456</v>
      </c>
      <c r="G2333">
        <v>100</v>
      </c>
      <c r="H2333" t="s">
        <v>4421</v>
      </c>
      <c r="I2333">
        <v>103</v>
      </c>
      <c r="J2333" t="s">
        <v>4458</v>
      </c>
      <c r="K2333" s="4">
        <v>19900</v>
      </c>
      <c r="M2333">
        <v>2013</v>
      </c>
      <c r="N2333" t="s">
        <v>4479</v>
      </c>
      <c r="O2333" t="str">
        <f t="shared" si="36"/>
        <v>41443Miami Heat</v>
      </c>
      <c r="P2333" t="str">
        <f>VLOOKUP(O2333,Sheet1!A$1:K$18685,7,FALSE)</f>
        <v>L -6.5</v>
      </c>
      <c r="Q2333" t="str">
        <f>VLOOKUP(O2333,Sheet1!A$1:K$18685,8,FALSE)</f>
        <v>O 192</v>
      </c>
      <c r="R2333" s="1" t="s">
        <v>4503</v>
      </c>
    </row>
    <row r="2334" spans="1:18" ht="17">
      <c r="A2334" s="3">
        <v>41044</v>
      </c>
      <c r="B2334">
        <v>5</v>
      </c>
      <c r="C2334">
        <v>15</v>
      </c>
      <c r="D2334">
        <v>2012</v>
      </c>
      <c r="E2334" t="s">
        <v>4448</v>
      </c>
      <c r="F2334" t="s">
        <v>4418</v>
      </c>
      <c r="G2334">
        <v>78</v>
      </c>
      <c r="H2334" t="s">
        <v>4421</v>
      </c>
      <c r="I2334">
        <v>75</v>
      </c>
      <c r="K2334" s="4">
        <v>19828</v>
      </c>
      <c r="M2334">
        <v>2012</v>
      </c>
      <c r="N2334" t="s">
        <v>4483</v>
      </c>
      <c r="O2334" t="str">
        <f t="shared" si="36"/>
        <v>41044Miami Heat</v>
      </c>
      <c r="P2334" t="str">
        <f>VLOOKUP(O2334,Sheet1!A$1:K$18685,7,FALSE)</f>
        <v>L -6.5</v>
      </c>
      <c r="Q2334" t="str">
        <f>VLOOKUP(O2334,Sheet1!A$1:K$18685,8,FALSE)</f>
        <v>U 186</v>
      </c>
      <c r="R2334" s="1" t="s">
        <v>4503</v>
      </c>
    </row>
    <row r="2335" spans="1:18" ht="17">
      <c r="A2335" s="3">
        <v>40532</v>
      </c>
      <c r="B2335">
        <v>12</v>
      </c>
      <c r="C2335">
        <v>20</v>
      </c>
      <c r="D2335">
        <v>2010</v>
      </c>
      <c r="E2335" t="s">
        <v>4451</v>
      </c>
      <c r="F2335" t="s">
        <v>4462</v>
      </c>
      <c r="G2335">
        <v>98</v>
      </c>
      <c r="H2335" t="s">
        <v>4421</v>
      </c>
      <c r="I2335">
        <v>96</v>
      </c>
      <c r="K2335" s="4">
        <v>20178</v>
      </c>
      <c r="M2335">
        <v>2011</v>
      </c>
      <c r="N2335" t="s">
        <v>4468</v>
      </c>
      <c r="O2335" t="str">
        <f t="shared" si="36"/>
        <v>40532Miami Heat</v>
      </c>
      <c r="P2335" t="str">
        <f>VLOOKUP(O2335,Sheet1!A$1:K$18685,7,FALSE)</f>
        <v>L -6.5</v>
      </c>
      <c r="Q2335" t="str">
        <f>VLOOKUP(O2335,Sheet1!A$1:K$18685,8,FALSE)</f>
        <v>O 193.5</v>
      </c>
      <c r="R2335" s="1" t="s">
        <v>4487</v>
      </c>
    </row>
    <row r="2336" spans="1:18" ht="17">
      <c r="A2336" s="3">
        <v>40493</v>
      </c>
      <c r="B2336">
        <v>11</v>
      </c>
      <c r="C2336">
        <v>11</v>
      </c>
      <c r="D2336">
        <v>2010</v>
      </c>
      <c r="E2336" t="s">
        <v>4452</v>
      </c>
      <c r="F2336" t="s">
        <v>4411</v>
      </c>
      <c r="G2336">
        <v>112</v>
      </c>
      <c r="H2336" t="s">
        <v>4421</v>
      </c>
      <c r="I2336">
        <v>107</v>
      </c>
      <c r="K2336" s="4">
        <v>19650</v>
      </c>
      <c r="M2336">
        <v>2011</v>
      </c>
      <c r="N2336" t="s">
        <v>4484</v>
      </c>
      <c r="O2336" t="str">
        <f t="shared" si="36"/>
        <v>40493Miami Heat</v>
      </c>
      <c r="P2336" t="str">
        <f>VLOOKUP(O2336,Sheet1!A$1:K$18685,7,FALSE)</f>
        <v>L -6.5</v>
      </c>
      <c r="Q2336" t="str">
        <f>VLOOKUP(O2336,Sheet1!A$1:K$18685,8,FALSE)</f>
        <v>O 183.5</v>
      </c>
      <c r="R2336" s="1" t="s">
        <v>4502</v>
      </c>
    </row>
    <row r="2337" spans="1:18" ht="17">
      <c r="A2337" s="3">
        <v>40160</v>
      </c>
      <c r="B2337">
        <v>12</v>
      </c>
      <c r="C2337">
        <v>13</v>
      </c>
      <c r="D2337">
        <v>2009</v>
      </c>
      <c r="E2337" t="s">
        <v>4489</v>
      </c>
      <c r="F2337" t="s">
        <v>4453</v>
      </c>
      <c r="G2337">
        <v>118</v>
      </c>
      <c r="H2337" t="s">
        <v>4421</v>
      </c>
      <c r="I2337">
        <v>90</v>
      </c>
      <c r="K2337" s="4">
        <v>14465</v>
      </c>
      <c r="M2337">
        <v>2010</v>
      </c>
      <c r="N2337" t="s">
        <v>4468</v>
      </c>
      <c r="O2337" t="str">
        <f t="shared" si="36"/>
        <v>40160Miami Heat</v>
      </c>
      <c r="P2337" t="str">
        <f>VLOOKUP(O2337,Sheet1!A$1:K$18685,7,FALSE)</f>
        <v>L -6.5</v>
      </c>
      <c r="Q2337" t="str">
        <f>VLOOKUP(O2337,Sheet1!A$1:K$18685,8,FALSE)</f>
        <v>O 197.5</v>
      </c>
      <c r="R2337" s="1" t="s">
        <v>4500</v>
      </c>
    </row>
    <row r="2338" spans="1:18" ht="17">
      <c r="A2338" s="3">
        <v>40134</v>
      </c>
      <c r="B2338">
        <v>11</v>
      </c>
      <c r="C2338">
        <v>17</v>
      </c>
      <c r="D2338">
        <v>2009</v>
      </c>
      <c r="E2338" t="s">
        <v>4451</v>
      </c>
      <c r="F2338" t="s">
        <v>4425</v>
      </c>
      <c r="G2338">
        <v>100</v>
      </c>
      <c r="H2338" t="s">
        <v>4421</v>
      </c>
      <c r="I2338">
        <v>87</v>
      </c>
      <c r="K2338" s="4">
        <v>14443</v>
      </c>
      <c r="M2338">
        <v>2010</v>
      </c>
      <c r="N2338" t="s">
        <v>4484</v>
      </c>
      <c r="O2338" t="str">
        <f t="shared" si="36"/>
        <v>40134Miami Heat</v>
      </c>
      <c r="P2338" t="str">
        <f>VLOOKUP(O2338,Sheet1!A$1:K$18685,7,FALSE)</f>
        <v>L -6.5</v>
      </c>
      <c r="Q2338" t="str">
        <f>VLOOKUP(O2338,Sheet1!A$1:K$18685,8,FALSE)</f>
        <v>O 184</v>
      </c>
      <c r="R2338" s="1" t="s">
        <v>4503</v>
      </c>
    </row>
    <row r="2339" spans="1:18" ht="17">
      <c r="A2339" s="3">
        <v>39872</v>
      </c>
      <c r="B2339">
        <v>2</v>
      </c>
      <c r="C2339">
        <v>28</v>
      </c>
      <c r="D2339">
        <v>2009</v>
      </c>
      <c r="E2339" t="s">
        <v>4451</v>
      </c>
      <c r="F2339" t="s">
        <v>4424</v>
      </c>
      <c r="G2339">
        <v>115</v>
      </c>
      <c r="H2339" t="s">
        <v>4421</v>
      </c>
      <c r="I2339">
        <v>120</v>
      </c>
      <c r="K2339" s="4">
        <v>19600</v>
      </c>
      <c r="M2339">
        <v>2009</v>
      </c>
      <c r="N2339" t="s">
        <v>4477</v>
      </c>
      <c r="O2339" t="str">
        <f t="shared" si="36"/>
        <v>39872Miami Heat</v>
      </c>
      <c r="P2339" t="str">
        <f>VLOOKUP(O2339,Sheet1!A$1:K$18685,7,FALSE)</f>
        <v>L -6.5</v>
      </c>
      <c r="Q2339" t="str">
        <f>VLOOKUP(O2339,Sheet1!A$1:K$18685,8,FALSE)</f>
        <v>O 212.5</v>
      </c>
      <c r="R2339" s="1" t="s">
        <v>4493</v>
      </c>
    </row>
    <row r="2340" spans="1:18" ht="17">
      <c r="A2340" s="3">
        <v>43505</v>
      </c>
      <c r="B2340">
        <v>2</v>
      </c>
      <c r="C2340">
        <v>9</v>
      </c>
      <c r="D2340">
        <v>2019</v>
      </c>
      <c r="E2340" t="s">
        <v>4463</v>
      </c>
      <c r="F2340" t="s">
        <v>4426</v>
      </c>
      <c r="G2340">
        <v>103</v>
      </c>
      <c r="H2340" t="s">
        <v>4422</v>
      </c>
      <c r="I2340">
        <v>83</v>
      </c>
      <c r="K2340" s="4">
        <v>17812</v>
      </c>
      <c r="M2340">
        <v>2019</v>
      </c>
      <c r="N2340" t="s">
        <v>4477</v>
      </c>
      <c r="O2340" t="str">
        <f t="shared" si="36"/>
        <v>43505Milwaukee Bucks</v>
      </c>
      <c r="P2340" t="str">
        <f>VLOOKUP(O2340,Sheet1!A$1:K$18685,7,FALSE)</f>
        <v>L -6.5</v>
      </c>
      <c r="Q2340" t="str">
        <f>VLOOKUP(O2340,Sheet1!A$1:K$18685,8,FALSE)</f>
        <v>U 222</v>
      </c>
      <c r="R2340" s="1" t="s">
        <v>4493</v>
      </c>
    </row>
    <row r="2341" spans="1:18" ht="17">
      <c r="A2341" s="3">
        <v>42827</v>
      </c>
      <c r="B2341">
        <v>4</v>
      </c>
      <c r="C2341">
        <v>2</v>
      </c>
      <c r="D2341">
        <v>2017</v>
      </c>
      <c r="E2341" t="s">
        <v>4485</v>
      </c>
      <c r="F2341" t="s">
        <v>4462</v>
      </c>
      <c r="G2341">
        <v>109</v>
      </c>
      <c r="H2341" t="s">
        <v>4422</v>
      </c>
      <c r="I2341">
        <v>105</v>
      </c>
      <c r="K2341" s="4">
        <v>18717</v>
      </c>
      <c r="M2341">
        <v>2017</v>
      </c>
      <c r="N2341" t="s">
        <v>4449</v>
      </c>
      <c r="O2341" t="str">
        <f t="shared" si="36"/>
        <v>42827Milwaukee Bucks</v>
      </c>
      <c r="P2341" t="str">
        <f>VLOOKUP(O2341,Sheet1!A$1:K$18685,7,FALSE)</f>
        <v>L -6.5</v>
      </c>
      <c r="Q2341" t="str">
        <f>VLOOKUP(O2341,Sheet1!A$1:K$18685,8,FALSE)</f>
        <v>O 195.5</v>
      </c>
      <c r="R2341" s="1" t="s">
        <v>4500</v>
      </c>
    </row>
    <row r="2342" spans="1:18" ht="17">
      <c r="A2342" s="3">
        <v>42820</v>
      </c>
      <c r="B2342">
        <v>3</v>
      </c>
      <c r="C2342">
        <v>26</v>
      </c>
      <c r="D2342">
        <v>2017</v>
      </c>
      <c r="E2342" t="s">
        <v>4485</v>
      </c>
      <c r="F2342" t="s">
        <v>4413</v>
      </c>
      <c r="G2342">
        <v>109</v>
      </c>
      <c r="H2342" t="s">
        <v>4422</v>
      </c>
      <c r="I2342">
        <v>94</v>
      </c>
      <c r="K2342" s="4">
        <v>17669</v>
      </c>
      <c r="M2342">
        <v>2017</v>
      </c>
      <c r="N2342" t="s">
        <v>4480</v>
      </c>
      <c r="O2342" t="str">
        <f t="shared" si="36"/>
        <v>42820Milwaukee Bucks</v>
      </c>
      <c r="P2342" t="str">
        <f>VLOOKUP(O2342,Sheet1!A$1:K$18685,7,FALSE)</f>
        <v>L -6.5</v>
      </c>
      <c r="Q2342" t="str">
        <f>VLOOKUP(O2342,Sheet1!A$1:K$18685,8,FALSE)</f>
        <v>O 202</v>
      </c>
      <c r="R2342" s="1" t="s">
        <v>4500</v>
      </c>
    </row>
    <row r="2343" spans="1:18" ht="17">
      <c r="A2343" s="3">
        <v>42818</v>
      </c>
      <c r="B2343">
        <v>3</v>
      </c>
      <c r="C2343">
        <v>24</v>
      </c>
      <c r="D2343">
        <v>2017</v>
      </c>
      <c r="E2343" t="s">
        <v>4452</v>
      </c>
      <c r="F2343" t="s">
        <v>4410</v>
      </c>
      <c r="G2343">
        <v>97</v>
      </c>
      <c r="H2343" t="s">
        <v>4422</v>
      </c>
      <c r="I2343">
        <v>100</v>
      </c>
      <c r="K2343" s="4">
        <v>16786</v>
      </c>
      <c r="M2343">
        <v>2017</v>
      </c>
      <c r="N2343" t="s">
        <v>4480</v>
      </c>
      <c r="O2343" t="str">
        <f t="shared" si="36"/>
        <v>42818Milwaukee Bucks</v>
      </c>
      <c r="P2343" t="str">
        <f>VLOOKUP(O2343,Sheet1!A$1:K$18685,7,FALSE)</f>
        <v>L -6.5</v>
      </c>
      <c r="Q2343" t="str">
        <f>VLOOKUP(O2343,Sheet1!A$1:K$18685,8,FALSE)</f>
        <v>U 201</v>
      </c>
      <c r="R2343" s="1" t="s">
        <v>4447</v>
      </c>
    </row>
    <row r="2344" spans="1:18" ht="17">
      <c r="A2344" s="3">
        <v>42695</v>
      </c>
      <c r="B2344">
        <v>11</v>
      </c>
      <c r="C2344">
        <v>21</v>
      </c>
      <c r="D2344">
        <v>2016</v>
      </c>
      <c r="E2344" t="s">
        <v>4452</v>
      </c>
      <c r="F2344" t="s">
        <v>4426</v>
      </c>
      <c r="G2344">
        <v>89</v>
      </c>
      <c r="H2344" t="s">
        <v>4422</v>
      </c>
      <c r="I2344">
        <v>93</v>
      </c>
      <c r="K2344" s="4">
        <v>12306</v>
      </c>
      <c r="M2344">
        <v>2017</v>
      </c>
      <c r="N2344" t="s">
        <v>4484</v>
      </c>
      <c r="O2344" t="str">
        <f t="shared" si="36"/>
        <v>42695Milwaukee Bucks</v>
      </c>
      <c r="P2344" t="str">
        <f>VLOOKUP(O2344,Sheet1!A$1:K$18685,7,FALSE)</f>
        <v>L -6.5</v>
      </c>
      <c r="Q2344" t="str">
        <f>VLOOKUP(O2344,Sheet1!A$1:K$18685,8,FALSE)</f>
        <v>U 200.5</v>
      </c>
      <c r="R2344" s="1" t="s">
        <v>4487</v>
      </c>
    </row>
    <row r="2345" spans="1:18" ht="17">
      <c r="A2345" s="3">
        <v>42042</v>
      </c>
      <c r="B2345">
        <v>2</v>
      </c>
      <c r="C2345">
        <v>7</v>
      </c>
      <c r="D2345">
        <v>2015</v>
      </c>
      <c r="E2345" t="s">
        <v>4455</v>
      </c>
      <c r="F2345" t="s">
        <v>4411</v>
      </c>
      <c r="G2345">
        <v>93</v>
      </c>
      <c r="H2345" t="s">
        <v>4422</v>
      </c>
      <c r="I2345">
        <v>96</v>
      </c>
      <c r="K2345" s="4">
        <v>16470</v>
      </c>
      <c r="M2345">
        <v>2015</v>
      </c>
      <c r="N2345" t="s">
        <v>4477</v>
      </c>
      <c r="O2345" t="str">
        <f t="shared" si="36"/>
        <v>42042Milwaukee Bucks</v>
      </c>
      <c r="P2345" t="str">
        <f>VLOOKUP(O2345,Sheet1!A$1:K$18685,7,FALSE)</f>
        <v>L -6.5</v>
      </c>
      <c r="Q2345" t="str">
        <f>VLOOKUP(O2345,Sheet1!A$1:K$18685,8,FALSE)</f>
        <v>U 192.5</v>
      </c>
      <c r="R2345" s="1" t="s">
        <v>4493</v>
      </c>
    </row>
    <row r="2346" spans="1:18" ht="17">
      <c r="A2346" s="3">
        <v>40579</v>
      </c>
      <c r="B2346">
        <v>2</v>
      </c>
      <c r="C2346">
        <v>5</v>
      </c>
      <c r="D2346">
        <v>2011</v>
      </c>
      <c r="E2346" t="s">
        <v>4455</v>
      </c>
      <c r="F2346" t="s">
        <v>4416</v>
      </c>
      <c r="G2346">
        <v>89</v>
      </c>
      <c r="H2346" t="s">
        <v>4422</v>
      </c>
      <c r="I2346">
        <v>78</v>
      </c>
      <c r="K2346" s="4">
        <v>15791</v>
      </c>
      <c r="M2346">
        <v>2011</v>
      </c>
      <c r="N2346" t="s">
        <v>4477</v>
      </c>
      <c r="O2346" t="str">
        <f t="shared" si="36"/>
        <v>40579Milwaukee Bucks</v>
      </c>
      <c r="P2346" t="str">
        <f>VLOOKUP(O2346,Sheet1!A$1:K$18685,7,FALSE)</f>
        <v>L -6.5</v>
      </c>
      <c r="Q2346" t="str">
        <f>VLOOKUP(O2346,Sheet1!A$1:K$18685,8,FALSE)</f>
        <v>U 182.5</v>
      </c>
      <c r="R2346" s="1" t="s">
        <v>4493</v>
      </c>
    </row>
    <row r="2347" spans="1:18" ht="17">
      <c r="A2347" s="3">
        <v>40166</v>
      </c>
      <c r="B2347">
        <v>12</v>
      </c>
      <c r="C2347">
        <v>19</v>
      </c>
      <c r="D2347">
        <v>2009</v>
      </c>
      <c r="E2347" t="s">
        <v>4455</v>
      </c>
      <c r="F2347" t="s">
        <v>4460</v>
      </c>
      <c r="G2347">
        <v>96</v>
      </c>
      <c r="H2347" t="s">
        <v>4422</v>
      </c>
      <c r="I2347">
        <v>95</v>
      </c>
      <c r="K2347" s="4">
        <v>13745</v>
      </c>
      <c r="M2347">
        <v>2010</v>
      </c>
      <c r="N2347" t="s">
        <v>4468</v>
      </c>
      <c r="O2347" t="str">
        <f t="shared" si="36"/>
        <v>40166Milwaukee Bucks</v>
      </c>
      <c r="P2347" t="str">
        <f>VLOOKUP(O2347,Sheet1!A$1:K$18685,7,FALSE)</f>
        <v>L -6.5</v>
      </c>
      <c r="Q2347" t="str">
        <f>VLOOKUP(O2347,Sheet1!A$1:K$18685,8,FALSE)</f>
        <v>U 209</v>
      </c>
      <c r="R2347" s="1" t="s">
        <v>4493</v>
      </c>
    </row>
    <row r="2348" spans="1:18" ht="17">
      <c r="A2348" s="3">
        <v>42791</v>
      </c>
      <c r="B2348">
        <v>2</v>
      </c>
      <c r="C2348">
        <v>25</v>
      </c>
      <c r="D2348">
        <v>2017</v>
      </c>
      <c r="E2348" t="s">
        <v>4451</v>
      </c>
      <c r="F2348" t="s">
        <v>4427</v>
      </c>
      <c r="G2348">
        <v>109</v>
      </c>
      <c r="H2348" t="s">
        <v>4424</v>
      </c>
      <c r="I2348">
        <v>110</v>
      </c>
      <c r="K2348" s="4">
        <v>19812</v>
      </c>
      <c r="M2348">
        <v>2017</v>
      </c>
      <c r="N2348" t="s">
        <v>4477</v>
      </c>
      <c r="O2348" t="str">
        <f t="shared" si="36"/>
        <v>42791New York Knicks</v>
      </c>
      <c r="P2348" t="str">
        <f>VLOOKUP(O2348,Sheet1!A$1:K$18685,7,FALSE)</f>
        <v>L -6.5</v>
      </c>
      <c r="Q2348" t="str">
        <f>VLOOKUP(O2348,Sheet1!A$1:K$18685,8,FALSE)</f>
        <v>U 220</v>
      </c>
      <c r="R2348" s="1" t="s">
        <v>4493</v>
      </c>
    </row>
    <row r="2349" spans="1:18" ht="17">
      <c r="A2349" s="3">
        <v>41955</v>
      </c>
      <c r="B2349">
        <v>11</v>
      </c>
      <c r="C2349">
        <v>12</v>
      </c>
      <c r="D2349">
        <v>2014</v>
      </c>
      <c r="E2349" t="s">
        <v>4451</v>
      </c>
      <c r="F2349" t="s">
        <v>4426</v>
      </c>
      <c r="G2349">
        <v>97</v>
      </c>
      <c r="H2349" t="s">
        <v>4424</v>
      </c>
      <c r="I2349">
        <v>95</v>
      </c>
      <c r="K2349" s="4">
        <v>19812</v>
      </c>
      <c r="M2349">
        <v>2015</v>
      </c>
      <c r="N2349" t="s">
        <v>4484</v>
      </c>
      <c r="O2349" t="str">
        <f t="shared" si="36"/>
        <v>41955New York Knicks</v>
      </c>
      <c r="P2349" t="str">
        <f>VLOOKUP(O2349,Sheet1!A$1:K$18685,7,FALSE)</f>
        <v>L -6.5</v>
      </c>
      <c r="Q2349" t="str">
        <f>VLOOKUP(O2349,Sheet1!A$1:K$18685,8,FALSE)</f>
        <v>O 191</v>
      </c>
      <c r="R2349" s="1" t="s">
        <v>4505</v>
      </c>
    </row>
    <row r="2350" spans="1:18" ht="17">
      <c r="A2350" s="3">
        <v>41264</v>
      </c>
      <c r="B2350">
        <v>12</v>
      </c>
      <c r="C2350">
        <v>21</v>
      </c>
      <c r="D2350">
        <v>2012</v>
      </c>
      <c r="E2350" t="s">
        <v>4451</v>
      </c>
      <c r="F2350" t="s">
        <v>4413</v>
      </c>
      <c r="G2350">
        <v>110</v>
      </c>
      <c r="H2350" t="s">
        <v>4424</v>
      </c>
      <c r="I2350">
        <v>106</v>
      </c>
      <c r="K2350" s="4">
        <v>19033</v>
      </c>
      <c r="M2350">
        <v>2013</v>
      </c>
      <c r="N2350" t="s">
        <v>4468</v>
      </c>
      <c r="O2350" t="str">
        <f t="shared" si="36"/>
        <v>41264New York Knicks</v>
      </c>
      <c r="P2350" t="str">
        <f>VLOOKUP(O2350,Sheet1!A$1:K$18685,7,FALSE)</f>
        <v>L -6.5</v>
      </c>
      <c r="Q2350" t="str">
        <f>VLOOKUP(O2350,Sheet1!A$1:K$18685,8,FALSE)</f>
        <v>O 187.5</v>
      </c>
      <c r="R2350" s="1" t="s">
        <v>4447</v>
      </c>
    </row>
    <row r="2351" spans="1:18" ht="17">
      <c r="A2351" s="3">
        <v>40597</v>
      </c>
      <c r="B2351">
        <v>2</v>
      </c>
      <c r="C2351">
        <v>23</v>
      </c>
      <c r="D2351">
        <v>2011</v>
      </c>
      <c r="E2351" t="s">
        <v>4451</v>
      </c>
      <c r="F2351" t="s">
        <v>4422</v>
      </c>
      <c r="G2351">
        <v>108</v>
      </c>
      <c r="H2351" t="s">
        <v>4424</v>
      </c>
      <c r="I2351">
        <v>114</v>
      </c>
      <c r="K2351" s="4">
        <v>19763</v>
      </c>
      <c r="M2351">
        <v>2011</v>
      </c>
      <c r="N2351" t="s">
        <v>4477</v>
      </c>
      <c r="O2351" t="str">
        <f t="shared" si="36"/>
        <v>40597New York Knicks</v>
      </c>
      <c r="P2351" t="str">
        <f>VLOOKUP(O2351,Sheet1!A$1:K$18685,7,FALSE)</f>
        <v>L -6.5</v>
      </c>
      <c r="Q2351" t="str">
        <f>VLOOKUP(O2351,Sheet1!A$1:K$18685,8,FALSE)</f>
        <v>O 199.5</v>
      </c>
      <c r="R2351" s="1" t="s">
        <v>4505</v>
      </c>
    </row>
    <row r="2352" spans="1:18" ht="17">
      <c r="A2352" s="3">
        <v>40560</v>
      </c>
      <c r="B2352">
        <v>1</v>
      </c>
      <c r="C2352">
        <v>17</v>
      </c>
      <c r="D2352">
        <v>2011</v>
      </c>
      <c r="E2352" t="s">
        <v>4474</v>
      </c>
      <c r="F2352" t="s">
        <v>4428</v>
      </c>
      <c r="G2352">
        <v>129</v>
      </c>
      <c r="H2352" t="s">
        <v>4424</v>
      </c>
      <c r="I2352">
        <v>121</v>
      </c>
      <c r="K2352" s="4">
        <v>19763</v>
      </c>
      <c r="M2352">
        <v>2011</v>
      </c>
      <c r="N2352" t="s">
        <v>4478</v>
      </c>
      <c r="O2352" t="str">
        <f t="shared" si="36"/>
        <v>40560New York Knicks</v>
      </c>
      <c r="P2352" t="str">
        <f>VLOOKUP(O2352,Sheet1!A$1:K$18685,7,FALSE)</f>
        <v>L -6.5</v>
      </c>
      <c r="Q2352" t="str">
        <f>VLOOKUP(O2352,Sheet1!A$1:K$18685,8,FALSE)</f>
        <v>O 224</v>
      </c>
      <c r="R2352" s="1" t="s">
        <v>4487</v>
      </c>
    </row>
    <row r="2353" spans="1:18" ht="17">
      <c r="A2353" s="3">
        <v>39867</v>
      </c>
      <c r="B2353">
        <v>2</v>
      </c>
      <c r="C2353">
        <v>23</v>
      </c>
      <c r="D2353">
        <v>2009</v>
      </c>
      <c r="E2353" t="s">
        <v>4451</v>
      </c>
      <c r="F2353" t="s">
        <v>4418</v>
      </c>
      <c r="G2353">
        <v>119</v>
      </c>
      <c r="H2353" t="s">
        <v>4424</v>
      </c>
      <c r="I2353">
        <v>123</v>
      </c>
      <c r="K2353" s="4">
        <v>17283</v>
      </c>
      <c r="M2353">
        <v>2009</v>
      </c>
      <c r="N2353" t="s">
        <v>4477</v>
      </c>
      <c r="O2353" t="str">
        <f t="shared" si="36"/>
        <v>39867New York Knicks</v>
      </c>
      <c r="P2353" t="str">
        <f>VLOOKUP(O2353,Sheet1!A$1:K$18685,7,FALSE)</f>
        <v>L -6.5</v>
      </c>
      <c r="Q2353" t="str">
        <f>VLOOKUP(O2353,Sheet1!A$1:K$18685,8,FALSE)</f>
        <v>O 225</v>
      </c>
      <c r="R2353" s="1" t="s">
        <v>4487</v>
      </c>
    </row>
    <row r="2354" spans="1:18" ht="17">
      <c r="A2354" s="3">
        <v>43457</v>
      </c>
      <c r="B2354">
        <v>12</v>
      </c>
      <c r="C2354">
        <v>23</v>
      </c>
      <c r="D2354">
        <v>2018</v>
      </c>
      <c r="E2354" t="s">
        <v>4452</v>
      </c>
      <c r="F2354" t="s">
        <v>4423</v>
      </c>
      <c r="G2354">
        <v>114</v>
      </c>
      <c r="H2354" t="s">
        <v>4425</v>
      </c>
      <c r="I2354">
        <v>112</v>
      </c>
      <c r="K2354" s="4">
        <v>18203</v>
      </c>
      <c r="M2354">
        <v>2019</v>
      </c>
      <c r="N2354" t="s">
        <v>4468</v>
      </c>
      <c r="O2354" t="str">
        <f t="shared" si="36"/>
        <v>43457Oklahoma City Thunder</v>
      </c>
      <c r="P2354" t="str">
        <f>VLOOKUP(O2354,Sheet1!A$1:K$18685,7,FALSE)</f>
        <v>L -6.5</v>
      </c>
      <c r="Q2354" t="str">
        <f>VLOOKUP(O2354,Sheet1!A$1:K$18685,8,FALSE)</f>
        <v>O 221.5</v>
      </c>
      <c r="R2354" s="1" t="s">
        <v>4500</v>
      </c>
    </row>
    <row r="2355" spans="1:18" ht="17">
      <c r="A2355" s="3">
        <v>43449</v>
      </c>
      <c r="B2355">
        <v>12</v>
      </c>
      <c r="C2355">
        <v>15</v>
      </c>
      <c r="D2355">
        <v>2018</v>
      </c>
      <c r="E2355" t="s">
        <v>4463</v>
      </c>
      <c r="F2355" t="s">
        <v>4419</v>
      </c>
      <c r="G2355">
        <v>104</v>
      </c>
      <c r="H2355" t="s">
        <v>4425</v>
      </c>
      <c r="I2355">
        <v>110</v>
      </c>
      <c r="K2355" s="4">
        <v>18203</v>
      </c>
      <c r="M2355">
        <v>2019</v>
      </c>
      <c r="N2355" t="s">
        <v>4468</v>
      </c>
      <c r="O2355" t="str">
        <f t="shared" si="36"/>
        <v>43449Oklahoma City Thunder</v>
      </c>
      <c r="P2355" t="str">
        <f>VLOOKUP(O2355,Sheet1!A$1:K$18685,7,FALSE)</f>
        <v>L -6.5</v>
      </c>
      <c r="Q2355" t="str">
        <f>VLOOKUP(O2355,Sheet1!A$1:K$18685,8,FALSE)</f>
        <v>U 222.5</v>
      </c>
      <c r="R2355" s="1" t="s">
        <v>4493</v>
      </c>
    </row>
    <row r="2356" spans="1:18" ht="17">
      <c r="A2356" s="3">
        <v>43427</v>
      </c>
      <c r="B2356">
        <v>11</v>
      </c>
      <c r="C2356">
        <v>23</v>
      </c>
      <c r="D2356">
        <v>2018</v>
      </c>
      <c r="E2356" t="s">
        <v>4452</v>
      </c>
      <c r="F2356" t="s">
        <v>4434</v>
      </c>
      <c r="G2356">
        <v>104</v>
      </c>
      <c r="H2356" t="s">
        <v>4425</v>
      </c>
      <c r="I2356">
        <v>109</v>
      </c>
      <c r="K2356" s="4">
        <v>18203</v>
      </c>
      <c r="M2356">
        <v>2019</v>
      </c>
      <c r="N2356" t="s">
        <v>4484</v>
      </c>
      <c r="O2356" t="str">
        <f t="shared" si="36"/>
        <v>43427Oklahoma City Thunder</v>
      </c>
      <c r="P2356" t="str">
        <f>VLOOKUP(O2356,Sheet1!A$1:K$18685,7,FALSE)</f>
        <v>L -6.5</v>
      </c>
      <c r="Q2356" t="str">
        <f>VLOOKUP(O2356,Sheet1!A$1:K$18685,8,FALSE)</f>
        <v>U 228.5</v>
      </c>
      <c r="R2356" s="1" t="s">
        <v>4447</v>
      </c>
    </row>
    <row r="2357" spans="1:18" ht="17">
      <c r="A2357" s="3">
        <v>43133</v>
      </c>
      <c r="B2357">
        <v>2</v>
      </c>
      <c r="C2357">
        <v>2</v>
      </c>
      <c r="D2357">
        <v>2018</v>
      </c>
      <c r="E2357" t="s">
        <v>4463</v>
      </c>
      <c r="F2357" t="s">
        <v>4464</v>
      </c>
      <c r="G2357">
        <v>114</v>
      </c>
      <c r="H2357" t="s">
        <v>4425</v>
      </c>
      <c r="I2357">
        <v>100</v>
      </c>
      <c r="K2357" s="4">
        <v>18203</v>
      </c>
      <c r="M2357">
        <v>2018</v>
      </c>
      <c r="N2357" t="s">
        <v>4477</v>
      </c>
      <c r="O2357" t="str">
        <f t="shared" si="36"/>
        <v>43133Oklahoma City Thunder</v>
      </c>
      <c r="P2357" t="str">
        <f>VLOOKUP(O2357,Sheet1!A$1:K$18685,7,FALSE)</f>
        <v>L -6.5</v>
      </c>
      <c r="Q2357" t="str">
        <f>VLOOKUP(O2357,Sheet1!A$1:K$18685,8,FALSE)</f>
        <v>U 224.5</v>
      </c>
      <c r="R2357" s="1" t="s">
        <v>4447</v>
      </c>
    </row>
    <row r="2358" spans="1:18" ht="17">
      <c r="A2358" s="3">
        <v>43098</v>
      </c>
      <c r="B2358">
        <v>12</v>
      </c>
      <c r="C2358">
        <v>29</v>
      </c>
      <c r="D2358">
        <v>2017</v>
      </c>
      <c r="E2358" t="s">
        <v>4452</v>
      </c>
      <c r="F2358" t="s">
        <v>4422</v>
      </c>
      <c r="G2358">
        <v>97</v>
      </c>
      <c r="H2358" t="s">
        <v>4425</v>
      </c>
      <c r="I2358">
        <v>95</v>
      </c>
      <c r="K2358" s="4">
        <v>18203</v>
      </c>
      <c r="M2358">
        <v>2018</v>
      </c>
      <c r="N2358" t="s">
        <v>4468</v>
      </c>
      <c r="O2358" t="str">
        <f t="shared" si="36"/>
        <v>43098Oklahoma City Thunder</v>
      </c>
      <c r="P2358" t="str">
        <f>VLOOKUP(O2358,Sheet1!A$1:K$18685,7,FALSE)</f>
        <v>L -6.5</v>
      </c>
      <c r="Q2358" t="str">
        <f>VLOOKUP(O2358,Sheet1!A$1:K$18685,8,FALSE)</f>
        <v>U 208</v>
      </c>
      <c r="R2358" s="1" t="s">
        <v>4447</v>
      </c>
    </row>
    <row r="2359" spans="1:18" ht="17">
      <c r="A2359" s="3">
        <v>43042</v>
      </c>
      <c r="B2359">
        <v>11</v>
      </c>
      <c r="C2359">
        <v>3</v>
      </c>
      <c r="D2359">
        <v>2017</v>
      </c>
      <c r="E2359" t="s">
        <v>4466</v>
      </c>
      <c r="F2359" t="s">
        <v>4411</v>
      </c>
      <c r="G2359">
        <v>101</v>
      </c>
      <c r="H2359" t="s">
        <v>4425</v>
      </c>
      <c r="I2359">
        <v>94</v>
      </c>
      <c r="K2359" s="4">
        <v>18203</v>
      </c>
      <c r="M2359">
        <v>2018</v>
      </c>
      <c r="N2359" t="s">
        <v>4484</v>
      </c>
      <c r="O2359" t="str">
        <f t="shared" si="36"/>
        <v>43042Oklahoma City Thunder</v>
      </c>
      <c r="P2359" t="str">
        <f>VLOOKUP(O2359,Sheet1!A$1:K$18685,7,FALSE)</f>
        <v>L -6.5</v>
      </c>
      <c r="Q2359" t="str">
        <f>VLOOKUP(O2359,Sheet1!A$1:K$18685,8,FALSE)</f>
        <v>U 207.5</v>
      </c>
      <c r="R2359" s="1" t="s">
        <v>4447</v>
      </c>
    </row>
    <row r="2360" spans="1:18" ht="17">
      <c r="A2360" s="3">
        <v>42328</v>
      </c>
      <c r="B2360">
        <v>11</v>
      </c>
      <c r="C2360">
        <v>20</v>
      </c>
      <c r="D2360">
        <v>2015</v>
      </c>
      <c r="E2360" t="s">
        <v>4452</v>
      </c>
      <c r="F2360" t="s">
        <v>4424</v>
      </c>
      <c r="G2360">
        <v>93</v>
      </c>
      <c r="H2360" t="s">
        <v>4425</v>
      </c>
      <c r="I2360">
        <v>90</v>
      </c>
      <c r="K2360" s="4">
        <v>18203</v>
      </c>
      <c r="M2360">
        <v>2016</v>
      </c>
      <c r="N2360" t="s">
        <v>4484</v>
      </c>
      <c r="O2360" t="str">
        <f t="shared" si="36"/>
        <v>42328Oklahoma City Thunder</v>
      </c>
      <c r="P2360" t="str">
        <f>VLOOKUP(O2360,Sheet1!A$1:K$18685,7,FALSE)</f>
        <v>L -6.5</v>
      </c>
      <c r="Q2360" t="str">
        <f>VLOOKUP(O2360,Sheet1!A$1:K$18685,8,FALSE)</f>
        <v>U 206.5</v>
      </c>
      <c r="R2360" s="1" t="s">
        <v>4447</v>
      </c>
    </row>
    <row r="2361" spans="1:18" ht="17">
      <c r="A2361" s="3">
        <v>41029</v>
      </c>
      <c r="B2361">
        <v>4</v>
      </c>
      <c r="C2361">
        <v>30</v>
      </c>
      <c r="D2361">
        <v>2012</v>
      </c>
      <c r="E2361" t="s">
        <v>4466</v>
      </c>
      <c r="F2361" t="s">
        <v>4462</v>
      </c>
      <c r="G2361">
        <v>99</v>
      </c>
      <c r="H2361" t="s">
        <v>4425</v>
      </c>
      <c r="I2361">
        <v>102</v>
      </c>
      <c r="K2361" s="4">
        <v>18203</v>
      </c>
      <c r="M2361">
        <v>2012</v>
      </c>
      <c r="N2361" t="s">
        <v>4449</v>
      </c>
      <c r="O2361" t="str">
        <f t="shared" si="36"/>
        <v>41029Oklahoma City Thunder</v>
      </c>
      <c r="P2361" t="str">
        <f>VLOOKUP(O2361,Sheet1!A$1:K$18685,7,FALSE)</f>
        <v>L -6.5</v>
      </c>
      <c r="Q2361" t="str">
        <f>VLOOKUP(O2361,Sheet1!A$1:K$18685,8,FALSE)</f>
        <v>O 193.5</v>
      </c>
      <c r="R2361" s="1" t="s">
        <v>4487</v>
      </c>
    </row>
    <row r="2362" spans="1:18" ht="17">
      <c r="A2362" s="3">
        <v>40973</v>
      </c>
      <c r="B2362">
        <v>3</v>
      </c>
      <c r="C2362">
        <v>5</v>
      </c>
      <c r="D2362">
        <v>2012</v>
      </c>
      <c r="E2362" t="s">
        <v>4452</v>
      </c>
      <c r="F2362" t="s">
        <v>4462</v>
      </c>
      <c r="G2362">
        <v>91</v>
      </c>
      <c r="H2362" t="s">
        <v>4425</v>
      </c>
      <c r="I2362">
        <v>95</v>
      </c>
      <c r="K2362" s="4">
        <v>18203</v>
      </c>
      <c r="M2362">
        <v>2012</v>
      </c>
      <c r="N2362" t="s">
        <v>4480</v>
      </c>
      <c r="O2362" t="str">
        <f t="shared" si="36"/>
        <v>40973Oklahoma City Thunder</v>
      </c>
      <c r="P2362" t="str">
        <f>VLOOKUP(O2362,Sheet1!A$1:K$18685,7,FALSE)</f>
        <v>L -6.5</v>
      </c>
      <c r="Q2362" t="str">
        <f>VLOOKUP(O2362,Sheet1!A$1:K$18685,8,FALSE)</f>
        <v>U 196</v>
      </c>
      <c r="R2362" s="1" t="s">
        <v>4487</v>
      </c>
    </row>
    <row r="2363" spans="1:18" ht="17">
      <c r="A2363" s="3">
        <v>40664</v>
      </c>
      <c r="B2363">
        <v>5</v>
      </c>
      <c r="C2363">
        <v>1</v>
      </c>
      <c r="D2363">
        <v>2011</v>
      </c>
      <c r="E2363" t="s">
        <v>4474</v>
      </c>
      <c r="F2363" t="s">
        <v>4453</v>
      </c>
      <c r="G2363">
        <v>114</v>
      </c>
      <c r="H2363" t="s">
        <v>4425</v>
      </c>
      <c r="I2363">
        <v>101</v>
      </c>
      <c r="K2363" s="4">
        <v>18203</v>
      </c>
      <c r="M2363">
        <v>2011</v>
      </c>
      <c r="N2363" t="s">
        <v>4483</v>
      </c>
      <c r="O2363" t="str">
        <f t="shared" si="36"/>
        <v>40664Oklahoma City Thunder</v>
      </c>
      <c r="P2363" t="str">
        <f>VLOOKUP(O2363,Sheet1!A$1:K$18685,7,FALSE)</f>
        <v>L -6.5</v>
      </c>
      <c r="Q2363" t="str">
        <f>VLOOKUP(O2363,Sheet1!A$1:K$18685,8,FALSE)</f>
        <v>O 194.5</v>
      </c>
      <c r="R2363" s="1" t="s">
        <v>4500</v>
      </c>
    </row>
    <row r="2364" spans="1:18" ht="17">
      <c r="A2364" s="3">
        <v>40482</v>
      </c>
      <c r="B2364">
        <v>10</v>
      </c>
      <c r="C2364">
        <v>31</v>
      </c>
      <c r="D2364">
        <v>2010</v>
      </c>
      <c r="E2364" t="s">
        <v>4448</v>
      </c>
      <c r="F2364" t="s">
        <v>4431</v>
      </c>
      <c r="G2364">
        <v>120</v>
      </c>
      <c r="H2364" t="s">
        <v>4425</v>
      </c>
      <c r="I2364">
        <v>99</v>
      </c>
      <c r="K2364" s="4">
        <v>18203</v>
      </c>
      <c r="M2364">
        <v>2011</v>
      </c>
      <c r="N2364" t="s">
        <v>4486</v>
      </c>
      <c r="O2364" t="str">
        <f t="shared" si="36"/>
        <v>40482Oklahoma City Thunder</v>
      </c>
      <c r="P2364" t="str">
        <f>VLOOKUP(O2364,Sheet1!A$1:K$18685,7,FALSE)</f>
        <v>L -6.5</v>
      </c>
      <c r="Q2364" t="str">
        <f>VLOOKUP(O2364,Sheet1!A$1:K$18685,8,FALSE)</f>
        <v>O 202.5</v>
      </c>
      <c r="R2364" s="1" t="s">
        <v>4500</v>
      </c>
    </row>
    <row r="2365" spans="1:18" ht="17">
      <c r="A2365" s="3">
        <v>40232</v>
      </c>
      <c r="B2365">
        <v>2</v>
      </c>
      <c r="C2365">
        <v>23</v>
      </c>
      <c r="D2365">
        <v>2010</v>
      </c>
      <c r="E2365" t="s">
        <v>4452</v>
      </c>
      <c r="F2365" t="s">
        <v>4428</v>
      </c>
      <c r="G2365">
        <v>104</v>
      </c>
      <c r="H2365" t="s">
        <v>4425</v>
      </c>
      <c r="I2365">
        <v>102</v>
      </c>
      <c r="K2365" s="4">
        <v>18203</v>
      </c>
      <c r="M2365">
        <v>2010</v>
      </c>
      <c r="N2365" t="s">
        <v>4477</v>
      </c>
      <c r="O2365" t="str">
        <f t="shared" si="36"/>
        <v>40232Oklahoma City Thunder</v>
      </c>
      <c r="P2365" t="str">
        <f>VLOOKUP(O2365,Sheet1!A$1:K$18685,7,FALSE)</f>
        <v>L -6.5</v>
      </c>
      <c r="Q2365" t="str">
        <f>VLOOKUP(O2365,Sheet1!A$1:K$18685,8,FALSE)</f>
        <v>O 204.5</v>
      </c>
      <c r="R2365" s="1" t="s">
        <v>4503</v>
      </c>
    </row>
    <row r="2366" spans="1:18" ht="17">
      <c r="A2366" s="3">
        <v>43532</v>
      </c>
      <c r="B2366">
        <v>3</v>
      </c>
      <c r="C2366">
        <v>8</v>
      </c>
      <c r="D2366">
        <v>2019</v>
      </c>
      <c r="E2366" t="s">
        <v>4448</v>
      </c>
      <c r="F2366" t="s">
        <v>4462</v>
      </c>
      <c r="G2366">
        <v>106</v>
      </c>
      <c r="H2366" t="s">
        <v>4426</v>
      </c>
      <c r="I2366">
        <v>111</v>
      </c>
      <c r="K2366" s="4">
        <v>19196</v>
      </c>
      <c r="M2366">
        <v>2019</v>
      </c>
      <c r="N2366" t="s">
        <v>4480</v>
      </c>
      <c r="O2366" t="str">
        <f t="shared" si="36"/>
        <v>43532Orlando Magic</v>
      </c>
      <c r="P2366" t="str">
        <f>VLOOKUP(O2366,Sheet1!A$1:K$18685,7,FALSE)</f>
        <v>L -6.5</v>
      </c>
      <c r="Q2366" t="str">
        <f>VLOOKUP(O2366,Sheet1!A$1:K$18685,8,FALSE)</f>
        <v>O 214.5</v>
      </c>
      <c r="R2366" s="1" t="s">
        <v>4447</v>
      </c>
    </row>
    <row r="2367" spans="1:18" ht="17">
      <c r="A2367" s="3">
        <v>43189</v>
      </c>
      <c r="B2367">
        <v>3</v>
      </c>
      <c r="C2367">
        <v>30</v>
      </c>
      <c r="D2367">
        <v>2018</v>
      </c>
      <c r="E2367" t="s">
        <v>4448</v>
      </c>
      <c r="F2367" t="s">
        <v>4413</v>
      </c>
      <c r="G2367">
        <v>90</v>
      </c>
      <c r="H2367" t="s">
        <v>4426</v>
      </c>
      <c r="I2367">
        <v>82</v>
      </c>
      <c r="K2367" s="4">
        <v>18918</v>
      </c>
      <c r="M2367">
        <v>2018</v>
      </c>
      <c r="N2367" t="s">
        <v>4480</v>
      </c>
      <c r="O2367" t="str">
        <f t="shared" si="36"/>
        <v>43189Orlando Magic</v>
      </c>
      <c r="P2367" t="str">
        <f>VLOOKUP(O2367,Sheet1!A$1:K$18685,7,FALSE)</f>
        <v>L -6.5</v>
      </c>
      <c r="Q2367" t="str">
        <f>VLOOKUP(O2367,Sheet1!A$1:K$18685,8,FALSE)</f>
        <v>U 209</v>
      </c>
      <c r="R2367" s="1" t="s">
        <v>4447</v>
      </c>
    </row>
    <row r="2368" spans="1:18" ht="17">
      <c r="A2368" s="3">
        <v>43075</v>
      </c>
      <c r="B2368">
        <v>12</v>
      </c>
      <c r="C2368">
        <v>6</v>
      </c>
      <c r="D2368">
        <v>2017</v>
      </c>
      <c r="E2368" t="s">
        <v>4448</v>
      </c>
      <c r="F2368" t="s">
        <v>4410</v>
      </c>
      <c r="G2368">
        <v>106</v>
      </c>
      <c r="H2368" t="s">
        <v>4426</v>
      </c>
      <c r="I2368">
        <v>110</v>
      </c>
      <c r="J2368" t="s">
        <v>4458</v>
      </c>
      <c r="K2368" s="4">
        <v>16167</v>
      </c>
      <c r="M2368">
        <v>2018</v>
      </c>
      <c r="N2368" t="s">
        <v>4468</v>
      </c>
      <c r="O2368" t="str">
        <f t="shared" si="36"/>
        <v>43075Orlando Magic</v>
      </c>
      <c r="P2368" t="str">
        <f>VLOOKUP(O2368,Sheet1!A$1:K$18685,7,FALSE)</f>
        <v>L -6.5</v>
      </c>
      <c r="Q2368" t="str">
        <f>VLOOKUP(O2368,Sheet1!A$1:K$18685,8,FALSE)</f>
        <v>O 215.5</v>
      </c>
      <c r="R2368" s="1" t="s">
        <v>4505</v>
      </c>
    </row>
    <row r="2369" spans="1:18" ht="17">
      <c r="A2369" s="3">
        <v>42775</v>
      </c>
      <c r="B2369">
        <v>2</v>
      </c>
      <c r="C2369">
        <v>9</v>
      </c>
      <c r="D2369">
        <v>2017</v>
      </c>
      <c r="E2369" t="s">
        <v>4448</v>
      </c>
      <c r="F2369" t="s">
        <v>4427</v>
      </c>
      <c r="G2369">
        <v>112</v>
      </c>
      <c r="H2369" t="s">
        <v>4426</v>
      </c>
      <c r="I2369">
        <v>111</v>
      </c>
      <c r="K2369" s="4">
        <v>17829</v>
      </c>
      <c r="M2369">
        <v>2017</v>
      </c>
      <c r="N2369" t="s">
        <v>4477</v>
      </c>
      <c r="O2369" t="str">
        <f t="shared" si="36"/>
        <v>42775Orlando Magic</v>
      </c>
      <c r="P2369" t="str">
        <f>VLOOKUP(O2369,Sheet1!A$1:K$18685,7,FALSE)</f>
        <v>L -6.5</v>
      </c>
      <c r="Q2369" t="str">
        <f>VLOOKUP(O2369,Sheet1!A$1:K$18685,8,FALSE)</f>
        <v>O 209</v>
      </c>
      <c r="R2369" s="1" t="s">
        <v>4502</v>
      </c>
    </row>
    <row r="2370" spans="1:18" ht="17">
      <c r="A2370" s="3">
        <v>41292</v>
      </c>
      <c r="B2370">
        <v>1</v>
      </c>
      <c r="C2370">
        <v>18</v>
      </c>
      <c r="D2370">
        <v>2013</v>
      </c>
      <c r="E2370" t="s">
        <v>4448</v>
      </c>
      <c r="F2370" t="s">
        <v>4433</v>
      </c>
      <c r="G2370">
        <v>106</v>
      </c>
      <c r="H2370" t="s">
        <v>4426</v>
      </c>
      <c r="I2370">
        <v>100</v>
      </c>
      <c r="K2370" s="4">
        <v>17598</v>
      </c>
      <c r="M2370">
        <v>2013</v>
      </c>
      <c r="N2370" t="s">
        <v>4478</v>
      </c>
      <c r="O2370" t="str">
        <f t="shared" ref="O2370:O2433" si="37">CONCATENATE(A2370,H2370)</f>
        <v>41292Orlando Magic</v>
      </c>
      <c r="P2370" t="str">
        <f>VLOOKUP(O2370,Sheet1!A$1:K$18685,7,FALSE)</f>
        <v>L -6.5</v>
      </c>
      <c r="Q2370" t="str">
        <f>VLOOKUP(O2370,Sheet1!A$1:K$18685,8,FALSE)</f>
        <v>O 197</v>
      </c>
      <c r="R2370" s="1" t="s">
        <v>4447</v>
      </c>
    </row>
    <row r="2371" spans="1:18" ht="17">
      <c r="A2371" s="3">
        <v>40530</v>
      </c>
      <c r="B2371">
        <v>12</v>
      </c>
      <c r="C2371">
        <v>18</v>
      </c>
      <c r="D2371">
        <v>2010</v>
      </c>
      <c r="E2371" t="s">
        <v>4448</v>
      </c>
      <c r="F2371" t="s">
        <v>4427</v>
      </c>
      <c r="G2371">
        <v>97</v>
      </c>
      <c r="H2371" t="s">
        <v>4426</v>
      </c>
      <c r="I2371">
        <v>89</v>
      </c>
      <c r="K2371" s="4">
        <v>18846</v>
      </c>
      <c r="M2371">
        <v>2011</v>
      </c>
      <c r="N2371" t="s">
        <v>4468</v>
      </c>
      <c r="O2371" t="str">
        <f t="shared" si="37"/>
        <v>40530Orlando Magic</v>
      </c>
      <c r="P2371" t="str">
        <f>VLOOKUP(O2371,Sheet1!A$1:K$18685,7,FALSE)</f>
        <v>L -6.5</v>
      </c>
      <c r="Q2371" t="str">
        <f>VLOOKUP(O2371,Sheet1!A$1:K$18685,8,FALSE)</f>
        <v>U 187.5</v>
      </c>
      <c r="R2371" s="1" t="s">
        <v>4493</v>
      </c>
    </row>
    <row r="2372" spans="1:18" ht="17">
      <c r="A2372" s="3">
        <v>40518</v>
      </c>
      <c r="B2372">
        <v>12</v>
      </c>
      <c r="C2372">
        <v>6</v>
      </c>
      <c r="D2372">
        <v>2010</v>
      </c>
      <c r="E2372" t="s">
        <v>4448</v>
      </c>
      <c r="F2372" t="s">
        <v>4410</v>
      </c>
      <c r="G2372">
        <v>80</v>
      </c>
      <c r="H2372" t="s">
        <v>4426</v>
      </c>
      <c r="I2372">
        <v>74</v>
      </c>
      <c r="K2372" s="4">
        <v>18846</v>
      </c>
      <c r="M2372">
        <v>2011</v>
      </c>
      <c r="N2372" t="s">
        <v>4468</v>
      </c>
      <c r="O2372" t="str">
        <f t="shared" si="37"/>
        <v>40518Orlando Magic</v>
      </c>
      <c r="P2372" t="str">
        <f>VLOOKUP(O2372,Sheet1!A$1:K$18685,7,FALSE)</f>
        <v>L -6.5</v>
      </c>
      <c r="Q2372" t="str">
        <f>VLOOKUP(O2372,Sheet1!A$1:K$18685,8,FALSE)</f>
        <v>U 186.5</v>
      </c>
      <c r="R2372" s="1" t="s">
        <v>4487</v>
      </c>
    </row>
    <row r="2373" spans="1:18" ht="17">
      <c r="A2373" s="3">
        <v>40314</v>
      </c>
      <c r="B2373">
        <v>5</v>
      </c>
      <c r="C2373">
        <v>16</v>
      </c>
      <c r="D2373">
        <v>2010</v>
      </c>
      <c r="E2373" t="s">
        <v>4485</v>
      </c>
      <c r="F2373" t="s">
        <v>4411</v>
      </c>
      <c r="G2373">
        <v>92</v>
      </c>
      <c r="H2373" t="s">
        <v>4426</v>
      </c>
      <c r="I2373">
        <v>88</v>
      </c>
      <c r="K2373" s="4">
        <v>17461</v>
      </c>
      <c r="M2373">
        <v>2010</v>
      </c>
      <c r="N2373" t="s">
        <v>4483</v>
      </c>
      <c r="O2373" t="str">
        <f t="shared" si="37"/>
        <v>40314Orlando Magic</v>
      </c>
      <c r="P2373" t="str">
        <f>VLOOKUP(O2373,Sheet1!A$1:K$18685,7,FALSE)</f>
        <v>L -6.5</v>
      </c>
      <c r="Q2373" t="str">
        <f>VLOOKUP(O2373,Sheet1!A$1:K$18685,8,FALSE)</f>
        <v>U 188</v>
      </c>
      <c r="R2373" s="1" t="s">
        <v>4500</v>
      </c>
    </row>
    <row r="2374" spans="1:18" ht="17">
      <c r="A2374" s="3">
        <v>43568</v>
      </c>
      <c r="B2374">
        <v>4</v>
      </c>
      <c r="C2374">
        <v>13</v>
      </c>
      <c r="D2374">
        <v>2019</v>
      </c>
      <c r="E2374" t="s">
        <v>4472</v>
      </c>
      <c r="F2374" t="s">
        <v>4412</v>
      </c>
      <c r="G2374">
        <v>111</v>
      </c>
      <c r="H2374" t="s">
        <v>4427</v>
      </c>
      <c r="I2374">
        <v>102</v>
      </c>
      <c r="K2374" s="4">
        <v>20437</v>
      </c>
      <c r="M2374">
        <v>2019</v>
      </c>
      <c r="N2374" t="s">
        <v>4449</v>
      </c>
      <c r="O2374" t="str">
        <f t="shared" si="37"/>
        <v>43568Philadelphia 76ers</v>
      </c>
      <c r="P2374" t="str">
        <f>VLOOKUP(O2374,Sheet1!A$1:K$18685,7,FALSE)</f>
        <v>L -6.5</v>
      </c>
      <c r="Q2374" t="str">
        <f>VLOOKUP(O2374,Sheet1!A$1:K$18685,8,FALSE)</f>
        <v>U 227.5</v>
      </c>
      <c r="R2374" s="1" t="s">
        <v>4493</v>
      </c>
    </row>
    <row r="2375" spans="1:18" ht="17">
      <c r="A2375" s="3">
        <v>43508</v>
      </c>
      <c r="B2375">
        <v>2</v>
      </c>
      <c r="C2375">
        <v>12</v>
      </c>
      <c r="D2375">
        <v>2019</v>
      </c>
      <c r="E2375" t="s">
        <v>4452</v>
      </c>
      <c r="F2375" t="s">
        <v>4411</v>
      </c>
      <c r="G2375">
        <v>112</v>
      </c>
      <c r="H2375" t="s">
        <v>4427</v>
      </c>
      <c r="I2375">
        <v>109</v>
      </c>
      <c r="K2375" s="4">
        <v>20582</v>
      </c>
      <c r="M2375">
        <v>2019</v>
      </c>
      <c r="N2375" t="s">
        <v>4477</v>
      </c>
      <c r="O2375" t="str">
        <f t="shared" si="37"/>
        <v>43508Philadelphia 76ers</v>
      </c>
      <c r="P2375" t="str">
        <f>VLOOKUP(O2375,Sheet1!A$1:K$18685,7,FALSE)</f>
        <v>L -6.5</v>
      </c>
      <c r="Q2375" t="str">
        <f>VLOOKUP(O2375,Sheet1!A$1:K$18685,8,FALSE)</f>
        <v>U 226.5</v>
      </c>
      <c r="R2375" s="1" t="s">
        <v>4503</v>
      </c>
    </row>
    <row r="2376" spans="1:18" ht="17">
      <c r="A2376" s="3">
        <v>43470</v>
      </c>
      <c r="B2376">
        <v>1</v>
      </c>
      <c r="C2376">
        <v>5</v>
      </c>
      <c r="D2376">
        <v>2019</v>
      </c>
      <c r="E2376" t="s">
        <v>4451</v>
      </c>
      <c r="F2376" t="s">
        <v>4462</v>
      </c>
      <c r="G2376">
        <v>100</v>
      </c>
      <c r="H2376" t="s">
        <v>4427</v>
      </c>
      <c r="I2376">
        <v>106</v>
      </c>
      <c r="K2376" s="4">
        <v>20656</v>
      </c>
      <c r="M2376">
        <v>2019</v>
      </c>
      <c r="N2376" t="s">
        <v>4478</v>
      </c>
      <c r="O2376" t="str">
        <f t="shared" si="37"/>
        <v>43470Philadelphia 76ers</v>
      </c>
      <c r="P2376" t="str">
        <f>VLOOKUP(O2376,Sheet1!A$1:K$18685,7,FALSE)</f>
        <v>L -6.5</v>
      </c>
      <c r="Q2376" t="str">
        <f>VLOOKUP(O2376,Sheet1!A$1:K$18685,8,FALSE)</f>
        <v>U 226.5</v>
      </c>
      <c r="R2376" s="1" t="s">
        <v>4493</v>
      </c>
    </row>
    <row r="2377" spans="1:18" ht="17">
      <c r="A2377" s="3">
        <v>43400</v>
      </c>
      <c r="B2377">
        <v>10</v>
      </c>
      <c r="C2377">
        <v>27</v>
      </c>
      <c r="D2377">
        <v>2018</v>
      </c>
      <c r="E2377" t="s">
        <v>4451</v>
      </c>
      <c r="F2377" t="s">
        <v>4434</v>
      </c>
      <c r="G2377">
        <v>103</v>
      </c>
      <c r="H2377" t="s">
        <v>4427</v>
      </c>
      <c r="I2377">
        <v>105</v>
      </c>
      <c r="K2377" s="4">
        <v>20203</v>
      </c>
      <c r="M2377">
        <v>2019</v>
      </c>
      <c r="N2377" t="s">
        <v>4486</v>
      </c>
      <c r="O2377" t="str">
        <f t="shared" si="37"/>
        <v>43400Philadelphia 76ers</v>
      </c>
      <c r="P2377" t="str">
        <f>VLOOKUP(O2377,Sheet1!A$1:K$18685,7,FALSE)</f>
        <v>L -6.5</v>
      </c>
      <c r="Q2377" t="str">
        <f>VLOOKUP(O2377,Sheet1!A$1:K$18685,8,FALSE)</f>
        <v>U 233</v>
      </c>
      <c r="R2377" s="1" t="s">
        <v>4493</v>
      </c>
    </row>
    <row r="2378" spans="1:18" ht="17">
      <c r="A2378" s="3">
        <v>43206</v>
      </c>
      <c r="B2378">
        <v>4</v>
      </c>
      <c r="C2378">
        <v>16</v>
      </c>
      <c r="D2378">
        <v>2018</v>
      </c>
      <c r="E2378" t="s">
        <v>4452</v>
      </c>
      <c r="F2378" t="s">
        <v>4421</v>
      </c>
      <c r="G2378">
        <v>113</v>
      </c>
      <c r="H2378" t="s">
        <v>4427</v>
      </c>
      <c r="I2378">
        <v>103</v>
      </c>
      <c r="K2378" s="4">
        <v>20753</v>
      </c>
      <c r="M2378">
        <v>2018</v>
      </c>
      <c r="N2378" t="s">
        <v>4449</v>
      </c>
      <c r="O2378" t="str">
        <f t="shared" si="37"/>
        <v>43206Philadelphia 76ers</v>
      </c>
      <c r="P2378" t="str">
        <f>VLOOKUP(O2378,Sheet1!A$1:K$18685,7,FALSE)</f>
        <v>L -6.5</v>
      </c>
      <c r="Q2378" t="str">
        <f>VLOOKUP(O2378,Sheet1!A$1:K$18685,8,FALSE)</f>
        <v>U 216.5</v>
      </c>
      <c r="R2378" s="1" t="s">
        <v>4487</v>
      </c>
    </row>
    <row r="2379" spans="1:18" ht="17">
      <c r="A2379" s="3">
        <v>43172</v>
      </c>
      <c r="B2379">
        <v>3</v>
      </c>
      <c r="C2379">
        <v>13</v>
      </c>
      <c r="D2379">
        <v>2018</v>
      </c>
      <c r="E2379" t="s">
        <v>4448</v>
      </c>
      <c r="F2379" t="s">
        <v>4418</v>
      </c>
      <c r="G2379">
        <v>101</v>
      </c>
      <c r="H2379" t="s">
        <v>4427</v>
      </c>
      <c r="I2379">
        <v>98</v>
      </c>
      <c r="K2379" s="4">
        <v>20531</v>
      </c>
      <c r="M2379">
        <v>2018</v>
      </c>
      <c r="N2379" t="s">
        <v>4480</v>
      </c>
      <c r="O2379" t="str">
        <f t="shared" si="37"/>
        <v>43172Philadelphia 76ers</v>
      </c>
      <c r="P2379" t="str">
        <f>VLOOKUP(O2379,Sheet1!A$1:K$18685,7,FALSE)</f>
        <v>L -6.5</v>
      </c>
      <c r="Q2379" t="str">
        <f>VLOOKUP(O2379,Sheet1!A$1:K$18685,8,FALSE)</f>
        <v>U 211.5</v>
      </c>
      <c r="R2379" s="1" t="s">
        <v>4503</v>
      </c>
    </row>
    <row r="2380" spans="1:18" ht="17">
      <c r="A2380" s="3">
        <v>39917</v>
      </c>
      <c r="B2380">
        <v>4</v>
      </c>
      <c r="C2380">
        <v>14</v>
      </c>
      <c r="D2380">
        <v>2009</v>
      </c>
      <c r="E2380" t="s">
        <v>4452</v>
      </c>
      <c r="F2380" t="s">
        <v>4411</v>
      </c>
      <c r="G2380">
        <v>100</v>
      </c>
      <c r="H2380" t="s">
        <v>4427</v>
      </c>
      <c r="I2380">
        <v>98</v>
      </c>
      <c r="K2380" s="4">
        <v>17752</v>
      </c>
      <c r="M2380">
        <v>2009</v>
      </c>
      <c r="N2380" t="s">
        <v>4449</v>
      </c>
      <c r="O2380" t="str">
        <f t="shared" si="37"/>
        <v>39917Philadelphia 76ers</v>
      </c>
      <c r="P2380" t="str">
        <f>VLOOKUP(O2380,Sheet1!A$1:K$18685,7,FALSE)</f>
        <v>L -6.5</v>
      </c>
      <c r="Q2380" t="str">
        <f>VLOOKUP(O2380,Sheet1!A$1:K$18685,8,FALSE)</f>
        <v>O 190.5</v>
      </c>
      <c r="R2380" s="1" t="s">
        <v>4503</v>
      </c>
    </row>
    <row r="2381" spans="1:18" ht="17">
      <c r="A2381" s="3">
        <v>40200</v>
      </c>
      <c r="B2381">
        <v>1</v>
      </c>
      <c r="C2381">
        <v>22</v>
      </c>
      <c r="D2381">
        <v>2010</v>
      </c>
      <c r="E2381" t="s">
        <v>4461</v>
      </c>
      <c r="F2381" t="s">
        <v>4413</v>
      </c>
      <c r="G2381">
        <v>115</v>
      </c>
      <c r="H2381" t="s">
        <v>4428</v>
      </c>
      <c r="I2381">
        <v>104</v>
      </c>
      <c r="K2381" s="4">
        <v>18422</v>
      </c>
      <c r="M2381">
        <v>2010</v>
      </c>
      <c r="N2381" t="s">
        <v>4478</v>
      </c>
      <c r="O2381" t="str">
        <f t="shared" si="37"/>
        <v>40200Phoenix Suns</v>
      </c>
      <c r="P2381" t="str">
        <f>VLOOKUP(O2381,Sheet1!A$1:K$18685,7,FALSE)</f>
        <v>L -6.5</v>
      </c>
      <c r="Q2381" t="str">
        <f>VLOOKUP(O2381,Sheet1!A$1:K$18685,8,FALSE)</f>
        <v>U 220</v>
      </c>
      <c r="R2381" s="1" t="s">
        <v>4447</v>
      </c>
    </row>
    <row r="2382" spans="1:18" ht="17">
      <c r="A2382" s="3">
        <v>43207</v>
      </c>
      <c r="B2382">
        <v>4</v>
      </c>
      <c r="C2382">
        <v>17</v>
      </c>
      <c r="D2382">
        <v>2018</v>
      </c>
      <c r="E2382" t="s">
        <v>4461</v>
      </c>
      <c r="F2382" t="s">
        <v>4464</v>
      </c>
      <c r="G2382">
        <v>111</v>
      </c>
      <c r="H2382" t="s">
        <v>4429</v>
      </c>
      <c r="I2382">
        <v>102</v>
      </c>
      <c r="K2382" s="4">
        <v>20066</v>
      </c>
      <c r="M2382">
        <v>2018</v>
      </c>
      <c r="N2382" t="s">
        <v>4449</v>
      </c>
      <c r="O2382" t="str">
        <f t="shared" si="37"/>
        <v>43207Portland Trail Blazers</v>
      </c>
      <c r="P2382" t="str">
        <f>VLOOKUP(O2382,Sheet1!A$1:K$18685,7,FALSE)</f>
        <v>L -6.5</v>
      </c>
      <c r="Q2382" t="str">
        <f>VLOOKUP(O2382,Sheet1!A$1:K$18685,8,FALSE)</f>
        <v>U 215.5</v>
      </c>
      <c r="R2382" s="1" t="s">
        <v>4503</v>
      </c>
    </row>
    <row r="2383" spans="1:18" ht="17">
      <c r="A2383" s="3">
        <v>43041</v>
      </c>
      <c r="B2383">
        <v>11</v>
      </c>
      <c r="C2383">
        <v>2</v>
      </c>
      <c r="D2383">
        <v>2017</v>
      </c>
      <c r="E2383" t="s">
        <v>4461</v>
      </c>
      <c r="F2383" t="s">
        <v>4420</v>
      </c>
      <c r="G2383">
        <v>110</v>
      </c>
      <c r="H2383" t="s">
        <v>4429</v>
      </c>
      <c r="I2383">
        <v>113</v>
      </c>
      <c r="K2383" s="4">
        <v>19469</v>
      </c>
      <c r="M2383">
        <v>2018</v>
      </c>
      <c r="N2383" t="s">
        <v>4484</v>
      </c>
      <c r="O2383" t="str">
        <f t="shared" si="37"/>
        <v>43041Portland Trail Blazers</v>
      </c>
      <c r="P2383" t="str">
        <f>VLOOKUP(O2383,Sheet1!A$1:K$18685,7,FALSE)</f>
        <v>L -6.5</v>
      </c>
      <c r="Q2383" t="str">
        <f>VLOOKUP(O2383,Sheet1!A$1:K$18685,8,FALSE)</f>
        <v>O 211</v>
      </c>
      <c r="R2383" s="1" t="s">
        <v>4502</v>
      </c>
    </row>
    <row r="2384" spans="1:18" ht="17">
      <c r="A2384" s="3">
        <v>42769</v>
      </c>
      <c r="B2384">
        <v>2</v>
      </c>
      <c r="C2384">
        <v>3</v>
      </c>
      <c r="D2384">
        <v>2017</v>
      </c>
      <c r="E2384" t="s">
        <v>4461</v>
      </c>
      <c r="F2384" t="s">
        <v>4462</v>
      </c>
      <c r="G2384">
        <v>108</v>
      </c>
      <c r="H2384" t="s">
        <v>4429</v>
      </c>
      <c r="I2384">
        <v>104</v>
      </c>
      <c r="K2384" s="4">
        <v>19393</v>
      </c>
      <c r="M2384">
        <v>2017</v>
      </c>
      <c r="N2384" t="s">
        <v>4477</v>
      </c>
      <c r="O2384" t="str">
        <f t="shared" si="37"/>
        <v>42769Portland Trail Blazers</v>
      </c>
      <c r="P2384" t="str">
        <f>VLOOKUP(O2384,Sheet1!A$1:K$18685,7,FALSE)</f>
        <v>L -6.5</v>
      </c>
      <c r="Q2384" t="str">
        <f>VLOOKUP(O2384,Sheet1!A$1:K$18685,8,FALSE)</f>
        <v>O 205.5</v>
      </c>
      <c r="R2384" s="1" t="s">
        <v>4447</v>
      </c>
    </row>
    <row r="2385" spans="1:18" ht="17">
      <c r="A2385" s="3">
        <v>42452</v>
      </c>
      <c r="B2385">
        <v>3</v>
      </c>
      <c r="C2385">
        <v>23</v>
      </c>
      <c r="D2385">
        <v>2016</v>
      </c>
      <c r="E2385" t="s">
        <v>4459</v>
      </c>
      <c r="F2385" t="s">
        <v>4462</v>
      </c>
      <c r="G2385">
        <v>103</v>
      </c>
      <c r="H2385" t="s">
        <v>4429</v>
      </c>
      <c r="I2385">
        <v>109</v>
      </c>
      <c r="K2385" s="4">
        <v>19819</v>
      </c>
      <c r="M2385">
        <v>2016</v>
      </c>
      <c r="N2385" t="s">
        <v>4480</v>
      </c>
      <c r="O2385" t="str">
        <f t="shared" si="37"/>
        <v>42452Portland Trail Blazers</v>
      </c>
      <c r="P2385" t="str">
        <f>VLOOKUP(O2385,Sheet1!A$1:K$18685,7,FALSE)</f>
        <v>L -6.5</v>
      </c>
      <c r="Q2385" t="str">
        <f>VLOOKUP(O2385,Sheet1!A$1:K$18685,8,FALSE)</f>
        <v>U 213</v>
      </c>
      <c r="R2385" s="1" t="s">
        <v>4505</v>
      </c>
    </row>
    <row r="2386" spans="1:18" ht="17">
      <c r="A2386" s="3">
        <v>42400</v>
      </c>
      <c r="B2386">
        <v>1</v>
      </c>
      <c r="C2386">
        <v>31</v>
      </c>
      <c r="D2386">
        <v>2016</v>
      </c>
      <c r="E2386" t="s">
        <v>4463</v>
      </c>
      <c r="F2386" t="s">
        <v>4423</v>
      </c>
      <c r="G2386">
        <v>93</v>
      </c>
      <c r="H2386" t="s">
        <v>4429</v>
      </c>
      <c r="I2386">
        <v>96</v>
      </c>
      <c r="K2386" s="4">
        <v>19393</v>
      </c>
      <c r="M2386">
        <v>2016</v>
      </c>
      <c r="N2386" t="s">
        <v>4478</v>
      </c>
      <c r="O2386" t="str">
        <f t="shared" si="37"/>
        <v>42400Portland Trail Blazers</v>
      </c>
      <c r="P2386" t="str">
        <f>VLOOKUP(O2386,Sheet1!A$1:K$18685,7,FALSE)</f>
        <v>L -6.5</v>
      </c>
      <c r="Q2386" t="str">
        <f>VLOOKUP(O2386,Sheet1!A$1:K$18685,8,FALSE)</f>
        <v>U 208.5</v>
      </c>
      <c r="R2386" s="1" t="s">
        <v>4500</v>
      </c>
    </row>
    <row r="2387" spans="1:18" ht="17">
      <c r="A2387" s="3">
        <v>41954</v>
      </c>
      <c r="B2387">
        <v>11</v>
      </c>
      <c r="C2387">
        <v>11</v>
      </c>
      <c r="D2387">
        <v>2014</v>
      </c>
      <c r="E2387" t="s">
        <v>4459</v>
      </c>
      <c r="F2387" t="s">
        <v>4434</v>
      </c>
      <c r="G2387">
        <v>100</v>
      </c>
      <c r="H2387" t="s">
        <v>4429</v>
      </c>
      <c r="I2387">
        <v>102</v>
      </c>
      <c r="K2387" s="4">
        <v>18495</v>
      </c>
      <c r="M2387">
        <v>2015</v>
      </c>
      <c r="N2387" t="s">
        <v>4484</v>
      </c>
      <c r="O2387" t="str">
        <f t="shared" si="37"/>
        <v>41954Portland Trail Blazers</v>
      </c>
      <c r="P2387" t="str">
        <f>VLOOKUP(O2387,Sheet1!A$1:K$18685,7,FALSE)</f>
        <v>L -6.5</v>
      </c>
      <c r="Q2387" t="str">
        <f>VLOOKUP(O2387,Sheet1!A$1:K$18685,8,FALSE)</f>
        <v>O 192.5</v>
      </c>
      <c r="R2387" s="1" t="s">
        <v>4503</v>
      </c>
    </row>
    <row r="2388" spans="1:18" ht="17">
      <c r="A2388" s="3">
        <v>41662</v>
      </c>
      <c r="B2388">
        <v>1</v>
      </c>
      <c r="C2388">
        <v>23</v>
      </c>
      <c r="D2388">
        <v>2014</v>
      </c>
      <c r="E2388" t="s">
        <v>4461</v>
      </c>
      <c r="F2388" t="s">
        <v>4415</v>
      </c>
      <c r="G2388">
        <v>105</v>
      </c>
      <c r="H2388" t="s">
        <v>4429</v>
      </c>
      <c r="I2388">
        <v>110</v>
      </c>
      <c r="K2388" s="4">
        <v>20066</v>
      </c>
      <c r="M2388">
        <v>2014</v>
      </c>
      <c r="N2388" t="s">
        <v>4478</v>
      </c>
      <c r="O2388" t="str">
        <f t="shared" si="37"/>
        <v>41662Portland Trail Blazers</v>
      </c>
      <c r="P2388" t="str">
        <f>VLOOKUP(O2388,Sheet1!A$1:K$18685,7,FALSE)</f>
        <v>L -6.5</v>
      </c>
      <c r="Q2388" t="str">
        <f>VLOOKUP(O2388,Sheet1!A$1:K$18685,8,FALSE)</f>
        <v>U 221</v>
      </c>
      <c r="R2388" s="1" t="s">
        <v>4502</v>
      </c>
    </row>
    <row r="2389" spans="1:18" ht="17">
      <c r="A2389" s="3">
        <v>40177</v>
      </c>
      <c r="B2389">
        <v>12</v>
      </c>
      <c r="C2389">
        <v>30</v>
      </c>
      <c r="D2389">
        <v>2009</v>
      </c>
      <c r="E2389" t="s">
        <v>4459</v>
      </c>
      <c r="F2389" t="s">
        <v>4419</v>
      </c>
      <c r="G2389">
        <v>99</v>
      </c>
      <c r="H2389" t="s">
        <v>4429</v>
      </c>
      <c r="I2389">
        <v>103</v>
      </c>
      <c r="K2389" s="4">
        <v>20505</v>
      </c>
      <c r="M2389">
        <v>2010</v>
      </c>
      <c r="N2389" t="s">
        <v>4468</v>
      </c>
      <c r="O2389" t="str">
        <f t="shared" si="37"/>
        <v>40177Portland Trail Blazers</v>
      </c>
      <c r="P2389" t="str">
        <f>VLOOKUP(O2389,Sheet1!A$1:K$18685,7,FALSE)</f>
        <v>L -6.5</v>
      </c>
      <c r="Q2389" t="str">
        <f>VLOOKUP(O2389,Sheet1!A$1:K$18685,8,FALSE)</f>
        <v>O 190</v>
      </c>
      <c r="R2389" s="1" t="s">
        <v>4505</v>
      </c>
    </row>
    <row r="2390" spans="1:18" ht="17">
      <c r="A2390" s="3">
        <v>40148</v>
      </c>
      <c r="B2390">
        <v>12</v>
      </c>
      <c r="C2390">
        <v>1</v>
      </c>
      <c r="D2390">
        <v>2009</v>
      </c>
      <c r="E2390" t="s">
        <v>4459</v>
      </c>
      <c r="F2390" t="s">
        <v>4421</v>
      </c>
      <c r="G2390">
        <v>107</v>
      </c>
      <c r="H2390" t="s">
        <v>4429</v>
      </c>
      <c r="I2390">
        <v>100</v>
      </c>
      <c r="K2390" s="4">
        <v>20417</v>
      </c>
      <c r="M2390">
        <v>2010</v>
      </c>
      <c r="N2390" t="s">
        <v>4468</v>
      </c>
      <c r="O2390" t="str">
        <f t="shared" si="37"/>
        <v>40148Portland Trail Blazers</v>
      </c>
      <c r="P2390" t="str">
        <f>VLOOKUP(O2390,Sheet1!A$1:K$18685,7,FALSE)</f>
        <v>L -6.5</v>
      </c>
      <c r="Q2390" t="str">
        <f>VLOOKUP(O2390,Sheet1!A$1:K$18685,8,FALSE)</f>
        <v>O 183</v>
      </c>
      <c r="R2390" s="1" t="s">
        <v>4503</v>
      </c>
    </row>
    <row r="2391" spans="1:18" ht="17">
      <c r="A2391" s="3">
        <v>43177</v>
      </c>
      <c r="B2391">
        <v>3</v>
      </c>
      <c r="C2391">
        <v>18</v>
      </c>
      <c r="D2391">
        <v>2018</v>
      </c>
      <c r="E2391" t="s">
        <v>4474</v>
      </c>
      <c r="F2391" t="s">
        <v>4425</v>
      </c>
      <c r="G2391">
        <v>132</v>
      </c>
      <c r="H2391" t="s">
        <v>4430</v>
      </c>
      <c r="I2391">
        <v>125</v>
      </c>
      <c r="K2391" s="4">
        <v>19800</v>
      </c>
      <c r="M2391">
        <v>2018</v>
      </c>
      <c r="N2391" t="s">
        <v>4480</v>
      </c>
      <c r="O2391" t="str">
        <f t="shared" si="37"/>
        <v>43177Toronto Raptors</v>
      </c>
      <c r="P2391" t="str">
        <f>VLOOKUP(O2391,Sheet1!A$1:K$18685,7,FALSE)</f>
        <v>L -6.5</v>
      </c>
      <c r="Q2391" t="str">
        <f>VLOOKUP(O2391,Sheet1!A$1:K$18685,8,FALSE)</f>
        <v>O 218.5</v>
      </c>
      <c r="R2391" s="1" t="s">
        <v>4500</v>
      </c>
    </row>
    <row r="2392" spans="1:18" ht="17">
      <c r="A2392" s="3">
        <v>43130</v>
      </c>
      <c r="B2392">
        <v>1</v>
      </c>
      <c r="C2392">
        <v>30</v>
      </c>
      <c r="D2392">
        <v>2018</v>
      </c>
      <c r="E2392" t="s">
        <v>4451</v>
      </c>
      <c r="F2392" t="s">
        <v>4423</v>
      </c>
      <c r="G2392">
        <v>104</v>
      </c>
      <c r="H2392" t="s">
        <v>4430</v>
      </c>
      <c r="I2392">
        <v>109</v>
      </c>
      <c r="K2392" s="4">
        <v>19800</v>
      </c>
      <c r="M2392">
        <v>2018</v>
      </c>
      <c r="N2392" t="s">
        <v>4478</v>
      </c>
      <c r="O2392" t="str">
        <f t="shared" si="37"/>
        <v>43130Toronto Raptors</v>
      </c>
      <c r="P2392" t="str">
        <f>VLOOKUP(O2392,Sheet1!A$1:K$18685,7,FALSE)</f>
        <v>L -6.5</v>
      </c>
      <c r="Q2392" t="str">
        <f>VLOOKUP(O2392,Sheet1!A$1:K$18685,8,FALSE)</f>
        <v>U 219</v>
      </c>
      <c r="R2392" s="1" t="s">
        <v>4503</v>
      </c>
    </row>
    <row r="2393" spans="1:18" ht="17">
      <c r="A2393" s="3">
        <v>43044</v>
      </c>
      <c r="B2393">
        <v>11</v>
      </c>
      <c r="C2393">
        <v>5</v>
      </c>
      <c r="D2393">
        <v>2017</v>
      </c>
      <c r="E2393" t="s">
        <v>4489</v>
      </c>
      <c r="F2393" t="s">
        <v>4432</v>
      </c>
      <c r="G2393">
        <v>107</v>
      </c>
      <c r="H2393" t="s">
        <v>4430</v>
      </c>
      <c r="I2393">
        <v>96</v>
      </c>
      <c r="K2393" s="4">
        <v>19800</v>
      </c>
      <c r="M2393">
        <v>2018</v>
      </c>
      <c r="N2393" t="s">
        <v>4484</v>
      </c>
      <c r="O2393" t="str">
        <f t="shared" si="37"/>
        <v>43044Toronto Raptors</v>
      </c>
      <c r="P2393" t="str">
        <f>VLOOKUP(O2393,Sheet1!A$1:K$18685,7,FALSE)</f>
        <v>L -6.5</v>
      </c>
      <c r="Q2393" t="str">
        <f>VLOOKUP(O2393,Sheet1!A$1:K$18685,8,FALSE)</f>
        <v>U 213.5</v>
      </c>
      <c r="R2393" s="1" t="s">
        <v>4500</v>
      </c>
    </row>
    <row r="2394" spans="1:18" ht="17">
      <c r="A2394" s="3">
        <v>42778</v>
      </c>
      <c r="B2394">
        <v>2</v>
      </c>
      <c r="C2394">
        <v>12</v>
      </c>
      <c r="D2394">
        <v>2017</v>
      </c>
      <c r="E2394" t="s">
        <v>4489</v>
      </c>
      <c r="F2394" t="s">
        <v>4416</v>
      </c>
      <c r="G2394">
        <v>102</v>
      </c>
      <c r="H2394" t="s">
        <v>4430</v>
      </c>
      <c r="I2394">
        <v>101</v>
      </c>
      <c r="K2394" s="4">
        <v>19800</v>
      </c>
      <c r="M2394">
        <v>2017</v>
      </c>
      <c r="N2394" t="s">
        <v>4477</v>
      </c>
      <c r="O2394" t="str">
        <f t="shared" si="37"/>
        <v>42778Toronto Raptors</v>
      </c>
      <c r="P2394" t="str">
        <f>VLOOKUP(O2394,Sheet1!A$1:K$18685,7,FALSE)</f>
        <v>L -6.5</v>
      </c>
      <c r="Q2394" t="str">
        <f>VLOOKUP(O2394,Sheet1!A$1:K$18685,8,FALSE)</f>
        <v>U 212.5</v>
      </c>
      <c r="R2394" s="1" t="s">
        <v>4500</v>
      </c>
    </row>
    <row r="2395" spans="1:18" ht="17">
      <c r="A2395" s="3">
        <v>42720</v>
      </c>
      <c r="B2395">
        <v>12</v>
      </c>
      <c r="C2395">
        <v>16</v>
      </c>
      <c r="D2395">
        <v>2016</v>
      </c>
      <c r="E2395" t="s">
        <v>4451</v>
      </c>
      <c r="F2395" t="s">
        <v>4410</v>
      </c>
      <c r="G2395">
        <v>125</v>
      </c>
      <c r="H2395" t="s">
        <v>4430</v>
      </c>
      <c r="I2395">
        <v>121</v>
      </c>
      <c r="K2395" s="4">
        <v>19800</v>
      </c>
      <c r="M2395">
        <v>2017</v>
      </c>
      <c r="N2395" t="s">
        <v>4468</v>
      </c>
      <c r="O2395" t="str">
        <f t="shared" si="37"/>
        <v>42720Toronto Raptors</v>
      </c>
      <c r="P2395" t="str">
        <f>VLOOKUP(O2395,Sheet1!A$1:K$18685,7,FALSE)</f>
        <v>L -6.5</v>
      </c>
      <c r="Q2395" t="str">
        <f>VLOOKUP(O2395,Sheet1!A$1:K$18685,8,FALSE)</f>
        <v>O 214.5</v>
      </c>
      <c r="R2395" s="1" t="s">
        <v>4447</v>
      </c>
    </row>
    <row r="2396" spans="1:18" ht="17">
      <c r="A2396" s="3">
        <v>42674</v>
      </c>
      <c r="B2396">
        <v>10</v>
      </c>
      <c r="C2396">
        <v>31</v>
      </c>
      <c r="D2396">
        <v>2016</v>
      </c>
      <c r="E2396" t="s">
        <v>4451</v>
      </c>
      <c r="F2396" t="s">
        <v>4415</v>
      </c>
      <c r="G2396">
        <v>102</v>
      </c>
      <c r="H2396" t="s">
        <v>4430</v>
      </c>
      <c r="I2396">
        <v>105</v>
      </c>
      <c r="K2396" s="4">
        <v>19800</v>
      </c>
      <c r="M2396">
        <v>2017</v>
      </c>
      <c r="N2396" t="s">
        <v>4486</v>
      </c>
      <c r="O2396" t="str">
        <f t="shared" si="37"/>
        <v>42674Toronto Raptors</v>
      </c>
      <c r="P2396" t="str">
        <f>VLOOKUP(O2396,Sheet1!A$1:K$18685,7,FALSE)</f>
        <v>L -6.5</v>
      </c>
      <c r="Q2396" t="str">
        <f>VLOOKUP(O2396,Sheet1!A$1:K$18685,8,FALSE)</f>
        <v>O 206.5</v>
      </c>
      <c r="R2396" s="1" t="s">
        <v>4487</v>
      </c>
    </row>
    <row r="2397" spans="1:18" ht="17">
      <c r="A2397" s="3">
        <v>41604</v>
      </c>
      <c r="B2397">
        <v>11</v>
      </c>
      <c r="C2397">
        <v>26</v>
      </c>
      <c r="D2397">
        <v>2013</v>
      </c>
      <c r="E2397" t="s">
        <v>4448</v>
      </c>
      <c r="F2397" t="s">
        <v>4412</v>
      </c>
      <c r="G2397">
        <v>102</v>
      </c>
      <c r="H2397" t="s">
        <v>4430</v>
      </c>
      <c r="I2397">
        <v>100</v>
      </c>
      <c r="K2397" s="4">
        <v>16421</v>
      </c>
      <c r="M2397">
        <v>2014</v>
      </c>
      <c r="N2397" t="s">
        <v>4484</v>
      </c>
      <c r="O2397" t="str">
        <f t="shared" si="37"/>
        <v>41604Toronto Raptors</v>
      </c>
      <c r="P2397" t="str">
        <f>VLOOKUP(O2397,Sheet1!A$1:K$18685,7,FALSE)</f>
        <v>L -6.5</v>
      </c>
      <c r="Q2397" t="str">
        <f>VLOOKUP(O2397,Sheet1!A$1:K$18685,8,FALSE)</f>
        <v>O 191</v>
      </c>
      <c r="R2397" s="1" t="s">
        <v>4503</v>
      </c>
    </row>
    <row r="2398" spans="1:18" ht="17">
      <c r="A2398" s="3">
        <v>40552</v>
      </c>
      <c r="B2398">
        <v>1</v>
      </c>
      <c r="C2398">
        <v>9</v>
      </c>
      <c r="D2398">
        <v>2011</v>
      </c>
      <c r="E2398" t="s">
        <v>4474</v>
      </c>
      <c r="F2398" t="s">
        <v>4460</v>
      </c>
      <c r="G2398">
        <v>112</v>
      </c>
      <c r="H2398" t="s">
        <v>4430</v>
      </c>
      <c r="I2398">
        <v>118</v>
      </c>
      <c r="K2398" s="4">
        <v>17206</v>
      </c>
      <c r="M2398">
        <v>2011</v>
      </c>
      <c r="N2398" t="s">
        <v>4478</v>
      </c>
      <c r="O2398" t="str">
        <f t="shared" si="37"/>
        <v>40552Toronto Raptors</v>
      </c>
      <c r="P2398" t="str">
        <f>VLOOKUP(O2398,Sheet1!A$1:K$18685,7,FALSE)</f>
        <v>L -6.5</v>
      </c>
      <c r="Q2398" t="str">
        <f>VLOOKUP(O2398,Sheet1!A$1:K$18685,8,FALSE)</f>
        <v>O 206.5</v>
      </c>
      <c r="R2398" s="1" t="s">
        <v>4500</v>
      </c>
    </row>
    <row r="2399" spans="1:18" ht="17">
      <c r="A2399" s="3">
        <v>40229</v>
      </c>
      <c r="B2399">
        <v>2</v>
      </c>
      <c r="C2399">
        <v>20</v>
      </c>
      <c r="D2399">
        <v>2010</v>
      </c>
      <c r="E2399" t="s">
        <v>4448</v>
      </c>
      <c r="F2399" t="s">
        <v>4432</v>
      </c>
      <c r="G2399">
        <v>104</v>
      </c>
      <c r="H2399" t="s">
        <v>4430</v>
      </c>
      <c r="I2399">
        <v>109</v>
      </c>
      <c r="K2399" s="4">
        <v>19149</v>
      </c>
      <c r="M2399">
        <v>2010</v>
      </c>
      <c r="N2399" t="s">
        <v>4477</v>
      </c>
      <c r="O2399" t="str">
        <f t="shared" si="37"/>
        <v>40229Toronto Raptors</v>
      </c>
      <c r="P2399" t="str">
        <f>VLOOKUP(O2399,Sheet1!A$1:K$18685,7,FALSE)</f>
        <v>L -6.5</v>
      </c>
      <c r="Q2399" t="str">
        <f>VLOOKUP(O2399,Sheet1!A$1:K$18685,8,FALSE)</f>
        <v>O 204.5</v>
      </c>
      <c r="R2399" s="1" t="s">
        <v>4493</v>
      </c>
    </row>
    <row r="2400" spans="1:18" ht="17">
      <c r="A2400" s="3">
        <v>40200</v>
      </c>
      <c r="B2400">
        <v>1</v>
      </c>
      <c r="C2400">
        <v>22</v>
      </c>
      <c r="D2400">
        <v>2010</v>
      </c>
      <c r="E2400" t="s">
        <v>4448</v>
      </c>
      <c r="F2400" t="s">
        <v>4422</v>
      </c>
      <c r="G2400">
        <v>96</v>
      </c>
      <c r="H2400" t="s">
        <v>4430</v>
      </c>
      <c r="I2400">
        <v>101</v>
      </c>
      <c r="K2400" s="4">
        <v>17819</v>
      </c>
      <c r="M2400">
        <v>2010</v>
      </c>
      <c r="N2400" t="s">
        <v>4478</v>
      </c>
      <c r="O2400" t="str">
        <f t="shared" si="37"/>
        <v>40200Toronto Raptors</v>
      </c>
      <c r="P2400" t="str">
        <f>VLOOKUP(O2400,Sheet1!A$1:K$18685,7,FALSE)</f>
        <v>L -6.5</v>
      </c>
      <c r="Q2400" t="str">
        <f>VLOOKUP(O2400,Sheet1!A$1:K$18685,8,FALSE)</f>
        <v>U 206</v>
      </c>
      <c r="R2400" s="1" t="s">
        <v>4447</v>
      </c>
    </row>
    <row r="2401" spans="1:18" ht="17">
      <c r="A2401" s="3">
        <v>39752</v>
      </c>
      <c r="B2401">
        <v>10</v>
      </c>
      <c r="C2401">
        <v>31</v>
      </c>
      <c r="D2401">
        <v>2008</v>
      </c>
      <c r="E2401" t="s">
        <v>4448</v>
      </c>
      <c r="F2401" t="s">
        <v>4417</v>
      </c>
      <c r="G2401">
        <v>108</v>
      </c>
      <c r="H2401" t="s">
        <v>4430</v>
      </c>
      <c r="I2401">
        <v>112</v>
      </c>
      <c r="J2401" t="s">
        <v>4458</v>
      </c>
      <c r="K2401" s="4">
        <v>19800</v>
      </c>
      <c r="M2401">
        <v>2009</v>
      </c>
      <c r="N2401" t="s">
        <v>4486</v>
      </c>
      <c r="O2401" t="str">
        <f t="shared" si="37"/>
        <v>39752Toronto Raptors</v>
      </c>
      <c r="P2401" t="str">
        <f>VLOOKUP(O2401,Sheet1!A$1:K$18685,7,FALSE)</f>
        <v>L -6.5</v>
      </c>
      <c r="Q2401" t="str">
        <f>VLOOKUP(O2401,Sheet1!A$1:K$18685,8,FALSE)</f>
        <v>O 207</v>
      </c>
      <c r="R2401" s="1" t="s">
        <v>4447</v>
      </c>
    </row>
    <row r="2402" spans="1:18" ht="17">
      <c r="A2402" s="3">
        <v>43217</v>
      </c>
      <c r="B2402">
        <v>4</v>
      </c>
      <c r="C2402">
        <v>27</v>
      </c>
      <c r="D2402">
        <v>2018</v>
      </c>
      <c r="E2402" t="s">
        <v>4461</v>
      </c>
      <c r="F2402" t="s">
        <v>4425</v>
      </c>
      <c r="G2402">
        <v>91</v>
      </c>
      <c r="H2402" t="s">
        <v>4431</v>
      </c>
      <c r="I2402">
        <v>96</v>
      </c>
      <c r="K2402" s="4">
        <v>18306</v>
      </c>
      <c r="M2402">
        <v>2018</v>
      </c>
      <c r="N2402" t="s">
        <v>4449</v>
      </c>
      <c r="O2402" t="str">
        <f t="shared" si="37"/>
        <v>43217Utah Jazz</v>
      </c>
      <c r="P2402" t="str">
        <f>VLOOKUP(O2402,Sheet1!A$1:K$18685,7,FALSE)</f>
        <v>L -6.5</v>
      </c>
      <c r="Q2402" t="str">
        <f>VLOOKUP(O2402,Sheet1!A$1:K$18685,8,FALSE)</f>
        <v>U 207</v>
      </c>
      <c r="R2402" s="1" t="s">
        <v>4447</v>
      </c>
    </row>
    <row r="2403" spans="1:18" ht="17">
      <c r="A2403" s="3">
        <v>43046</v>
      </c>
      <c r="B2403">
        <v>11</v>
      </c>
      <c r="C2403">
        <v>7</v>
      </c>
      <c r="D2403">
        <v>2017</v>
      </c>
      <c r="E2403" t="s">
        <v>4463</v>
      </c>
      <c r="F2403" t="s">
        <v>4427</v>
      </c>
      <c r="G2403">
        <v>104</v>
      </c>
      <c r="H2403" t="s">
        <v>4431</v>
      </c>
      <c r="I2403">
        <v>97</v>
      </c>
      <c r="K2403" s="4">
        <v>16063</v>
      </c>
      <c r="M2403">
        <v>2018</v>
      </c>
      <c r="N2403" t="s">
        <v>4484</v>
      </c>
      <c r="O2403" t="str">
        <f t="shared" si="37"/>
        <v>43046Utah Jazz</v>
      </c>
      <c r="P2403" t="str">
        <f>VLOOKUP(O2403,Sheet1!A$1:K$18685,7,FALSE)</f>
        <v>L -6.5</v>
      </c>
      <c r="Q2403" t="str">
        <f>VLOOKUP(O2403,Sheet1!A$1:K$18685,8,FALSE)</f>
        <v>U 203.5</v>
      </c>
      <c r="R2403" s="1" t="s">
        <v>4503</v>
      </c>
    </row>
    <row r="2404" spans="1:18" ht="17">
      <c r="A2404" s="3">
        <v>42795</v>
      </c>
      <c r="B2404">
        <v>3</v>
      </c>
      <c r="C2404">
        <v>1</v>
      </c>
      <c r="D2404">
        <v>2017</v>
      </c>
      <c r="E2404" t="s">
        <v>4463</v>
      </c>
      <c r="F2404" t="s">
        <v>4423</v>
      </c>
      <c r="G2404">
        <v>107</v>
      </c>
      <c r="H2404" t="s">
        <v>4431</v>
      </c>
      <c r="I2404">
        <v>80</v>
      </c>
      <c r="K2404" s="4">
        <v>19127</v>
      </c>
      <c r="M2404">
        <v>2017</v>
      </c>
      <c r="N2404" t="s">
        <v>4480</v>
      </c>
      <c r="O2404" t="str">
        <f t="shared" si="37"/>
        <v>42795Utah Jazz</v>
      </c>
      <c r="P2404" t="str">
        <f>VLOOKUP(O2404,Sheet1!A$1:K$18685,7,FALSE)</f>
        <v>L -6.5</v>
      </c>
      <c r="Q2404" t="str">
        <f>VLOOKUP(O2404,Sheet1!A$1:K$18685,8,FALSE)</f>
        <v>U 199.5</v>
      </c>
      <c r="R2404" s="1" t="s">
        <v>4505</v>
      </c>
    </row>
    <row r="2405" spans="1:18" ht="17">
      <c r="A2405" s="3">
        <v>42777</v>
      </c>
      <c r="B2405">
        <v>2</v>
      </c>
      <c r="C2405">
        <v>11</v>
      </c>
      <c r="D2405">
        <v>2017</v>
      </c>
      <c r="E2405" t="s">
        <v>4459</v>
      </c>
      <c r="F2405" t="s">
        <v>4411</v>
      </c>
      <c r="G2405">
        <v>112</v>
      </c>
      <c r="H2405" t="s">
        <v>4431</v>
      </c>
      <c r="I2405">
        <v>104</v>
      </c>
      <c r="K2405" s="4">
        <v>19911</v>
      </c>
      <c r="M2405">
        <v>2017</v>
      </c>
      <c r="N2405" t="s">
        <v>4477</v>
      </c>
      <c r="O2405" t="str">
        <f t="shared" si="37"/>
        <v>42777Utah Jazz</v>
      </c>
      <c r="P2405" t="str">
        <f>VLOOKUP(O2405,Sheet1!A$1:K$18685,7,FALSE)</f>
        <v>L -6.5</v>
      </c>
      <c r="Q2405" t="str">
        <f>VLOOKUP(O2405,Sheet1!A$1:K$18685,8,FALSE)</f>
        <v>O 204.5</v>
      </c>
      <c r="R2405" s="1" t="s">
        <v>4493</v>
      </c>
    </row>
    <row r="2406" spans="1:18" ht="17">
      <c r="A2406" s="3">
        <v>40910</v>
      </c>
      <c r="B2406">
        <v>1</v>
      </c>
      <c r="C2406">
        <v>2</v>
      </c>
      <c r="D2406">
        <v>2012</v>
      </c>
      <c r="E2406" t="s">
        <v>4463</v>
      </c>
      <c r="F2406" t="s">
        <v>4454</v>
      </c>
      <c r="G2406">
        <v>90</v>
      </c>
      <c r="H2406" t="s">
        <v>4431</v>
      </c>
      <c r="I2406">
        <v>94</v>
      </c>
      <c r="K2406" s="4">
        <v>19159</v>
      </c>
      <c r="M2406">
        <v>2012</v>
      </c>
      <c r="N2406" t="s">
        <v>4478</v>
      </c>
      <c r="O2406" t="str">
        <f t="shared" si="37"/>
        <v>40910Utah Jazz</v>
      </c>
      <c r="P2406" t="str">
        <f>VLOOKUP(O2406,Sheet1!A$1:K$18685,7,FALSE)</f>
        <v>L -6.5</v>
      </c>
      <c r="Q2406" t="str">
        <f>VLOOKUP(O2406,Sheet1!A$1:K$18685,8,FALSE)</f>
        <v>O 180</v>
      </c>
      <c r="R2406" s="1" t="s">
        <v>4487</v>
      </c>
    </row>
    <row r="2407" spans="1:18" ht="17">
      <c r="A2407" s="3">
        <v>40274</v>
      </c>
      <c r="B2407">
        <v>4</v>
      </c>
      <c r="C2407">
        <v>6</v>
      </c>
      <c r="D2407">
        <v>2010</v>
      </c>
      <c r="E2407" t="s">
        <v>4463</v>
      </c>
      <c r="F2407" t="s">
        <v>4425</v>
      </c>
      <c r="G2407">
        <v>139</v>
      </c>
      <c r="H2407" t="s">
        <v>4431</v>
      </c>
      <c r="I2407">
        <v>140</v>
      </c>
      <c r="J2407" t="s">
        <v>4458</v>
      </c>
      <c r="K2407" s="4">
        <v>19911</v>
      </c>
      <c r="M2407">
        <v>2010</v>
      </c>
      <c r="N2407" t="s">
        <v>4449</v>
      </c>
      <c r="O2407" t="str">
        <f t="shared" si="37"/>
        <v>40274Utah Jazz</v>
      </c>
      <c r="P2407" t="str">
        <f>VLOOKUP(O2407,Sheet1!A$1:K$18685,7,FALSE)</f>
        <v>L -6.5</v>
      </c>
      <c r="Q2407" t="str">
        <f>VLOOKUP(O2407,Sheet1!A$1:K$18685,8,FALSE)</f>
        <v>O 212</v>
      </c>
      <c r="R2407" s="1" t="s">
        <v>4503</v>
      </c>
    </row>
    <row r="2408" spans="1:18" ht="17">
      <c r="A2408" s="3">
        <v>39776</v>
      </c>
      <c r="B2408">
        <v>11</v>
      </c>
      <c r="C2408">
        <v>24</v>
      </c>
      <c r="D2408">
        <v>2008</v>
      </c>
      <c r="E2408" t="s">
        <v>4463</v>
      </c>
      <c r="F2408" t="s">
        <v>4413</v>
      </c>
      <c r="G2408">
        <v>101</v>
      </c>
      <c r="H2408" t="s">
        <v>4431</v>
      </c>
      <c r="I2408">
        <v>100</v>
      </c>
      <c r="K2408" s="4">
        <v>19911</v>
      </c>
      <c r="M2408">
        <v>2009</v>
      </c>
      <c r="N2408" t="s">
        <v>4484</v>
      </c>
      <c r="O2408" t="str">
        <f t="shared" si="37"/>
        <v>39776Utah Jazz</v>
      </c>
      <c r="P2408" t="str">
        <f>VLOOKUP(O2408,Sheet1!A$1:K$18685,7,FALSE)</f>
        <v>L -6.5</v>
      </c>
      <c r="Q2408" t="str">
        <f>VLOOKUP(O2408,Sheet1!A$1:K$18685,8,FALSE)</f>
        <v>U 202</v>
      </c>
      <c r="R2408" s="1" t="s">
        <v>4487</v>
      </c>
    </row>
    <row r="2409" spans="1:18" ht="17">
      <c r="A2409" s="3">
        <v>43420</v>
      </c>
      <c r="B2409">
        <v>11</v>
      </c>
      <c r="C2409">
        <v>16</v>
      </c>
      <c r="D2409">
        <v>2018</v>
      </c>
      <c r="E2409" t="s">
        <v>4448</v>
      </c>
      <c r="F2409" t="s">
        <v>4412</v>
      </c>
      <c r="G2409">
        <v>115</v>
      </c>
      <c r="H2409" t="s">
        <v>4432</v>
      </c>
      <c r="I2409">
        <v>104</v>
      </c>
      <c r="K2409" s="4">
        <v>15102</v>
      </c>
      <c r="M2409">
        <v>2019</v>
      </c>
      <c r="N2409" t="s">
        <v>4484</v>
      </c>
      <c r="O2409" t="str">
        <f t="shared" si="37"/>
        <v>43420Washington Wizards</v>
      </c>
      <c r="P2409" t="str">
        <f>VLOOKUP(O2409,Sheet1!A$1:K$18685,7,FALSE)</f>
        <v>L -6.5</v>
      </c>
      <c r="Q2409" t="str">
        <f>VLOOKUP(O2409,Sheet1!A$1:K$18685,8,FALSE)</f>
        <v>U 224</v>
      </c>
      <c r="R2409" s="1" t="s">
        <v>4447</v>
      </c>
    </row>
    <row r="2410" spans="1:18" ht="17">
      <c r="A2410" s="3">
        <v>43026</v>
      </c>
      <c r="B2410">
        <v>10</v>
      </c>
      <c r="C2410">
        <v>18</v>
      </c>
      <c r="D2410">
        <v>2017</v>
      </c>
      <c r="E2410" t="s">
        <v>4448</v>
      </c>
      <c r="F2410" t="s">
        <v>4427</v>
      </c>
      <c r="G2410">
        <v>115</v>
      </c>
      <c r="H2410" t="s">
        <v>4432</v>
      </c>
      <c r="I2410">
        <v>120</v>
      </c>
      <c r="K2410" s="4">
        <v>20356</v>
      </c>
      <c r="M2410">
        <v>2018</v>
      </c>
      <c r="N2410" t="s">
        <v>4486</v>
      </c>
      <c r="O2410" t="str">
        <f t="shared" si="37"/>
        <v>43026Washington Wizards</v>
      </c>
      <c r="P2410" t="str">
        <f>VLOOKUP(O2410,Sheet1!A$1:K$18685,7,FALSE)</f>
        <v>L -6.5</v>
      </c>
      <c r="Q2410" t="str">
        <f>VLOOKUP(O2410,Sheet1!A$1:K$18685,8,FALSE)</f>
        <v>O 218</v>
      </c>
      <c r="R2410" s="1" t="s">
        <v>4505</v>
      </c>
    </row>
    <row r="2411" spans="1:18" ht="17">
      <c r="A2411" s="3">
        <v>41692</v>
      </c>
      <c r="B2411">
        <v>2</v>
      </c>
      <c r="C2411">
        <v>22</v>
      </c>
      <c r="D2411">
        <v>2014</v>
      </c>
      <c r="E2411" t="s">
        <v>4448</v>
      </c>
      <c r="F2411" t="s">
        <v>4464</v>
      </c>
      <c r="G2411">
        <v>93</v>
      </c>
      <c r="H2411" t="s">
        <v>4432</v>
      </c>
      <c r="I2411">
        <v>94</v>
      </c>
      <c r="K2411" s="4">
        <v>18385</v>
      </c>
      <c r="M2411">
        <v>2014</v>
      </c>
      <c r="N2411" t="s">
        <v>4477</v>
      </c>
      <c r="O2411" t="str">
        <f t="shared" si="37"/>
        <v>41692Washington Wizards</v>
      </c>
      <c r="P2411" t="str">
        <f>VLOOKUP(O2411,Sheet1!A$1:K$18685,7,FALSE)</f>
        <v>L -6.5</v>
      </c>
      <c r="Q2411" t="str">
        <f>VLOOKUP(O2411,Sheet1!A$1:K$18685,8,FALSE)</f>
        <v>U 195.5</v>
      </c>
      <c r="R2411" s="1" t="s">
        <v>4493</v>
      </c>
    </row>
    <row r="2412" spans="1:18" ht="17">
      <c r="A2412" s="3">
        <v>41332</v>
      </c>
      <c r="B2412">
        <v>2</v>
      </c>
      <c r="C2412">
        <v>27</v>
      </c>
      <c r="D2412">
        <v>2013</v>
      </c>
      <c r="E2412" t="s">
        <v>4448</v>
      </c>
      <c r="F2412" t="s">
        <v>4416</v>
      </c>
      <c r="G2412">
        <v>96</v>
      </c>
      <c r="H2412" t="s">
        <v>4432</v>
      </c>
      <c r="I2412">
        <v>95</v>
      </c>
      <c r="K2412" s="4">
        <v>14298</v>
      </c>
      <c r="M2412">
        <v>2013</v>
      </c>
      <c r="N2412" t="s">
        <v>4477</v>
      </c>
      <c r="O2412" t="str">
        <f t="shared" si="37"/>
        <v>41332Washington Wizards</v>
      </c>
      <c r="P2412" t="str">
        <f>VLOOKUP(O2412,Sheet1!A$1:K$18685,7,FALSE)</f>
        <v>L -6.5</v>
      </c>
      <c r="Q2412" t="str">
        <f>VLOOKUP(O2412,Sheet1!A$1:K$18685,8,FALSE)</f>
        <v>P 191</v>
      </c>
      <c r="R2412" s="1" t="s">
        <v>4505</v>
      </c>
    </row>
    <row r="2413" spans="1:18" ht="17">
      <c r="A2413" s="3">
        <v>42758</v>
      </c>
      <c r="B2413">
        <v>1</v>
      </c>
      <c r="C2413">
        <v>23</v>
      </c>
      <c r="D2413">
        <v>2017</v>
      </c>
      <c r="E2413" t="s">
        <v>4451</v>
      </c>
      <c r="F2413" t="s">
        <v>4419</v>
      </c>
      <c r="G2413">
        <v>115</v>
      </c>
      <c r="H2413" t="s">
        <v>4410</v>
      </c>
      <c r="I2413">
        <v>105</v>
      </c>
      <c r="K2413" s="4">
        <v>12853</v>
      </c>
      <c r="M2413">
        <v>2017</v>
      </c>
      <c r="N2413" t="s">
        <v>4478</v>
      </c>
      <c r="O2413" t="str">
        <f t="shared" si="37"/>
        <v>42758Atlanta Hawks</v>
      </c>
      <c r="P2413" t="str">
        <f>VLOOKUP(O2413,Sheet1!A$1:K$18685,7,FALSE)</f>
        <v>L -7</v>
      </c>
      <c r="Q2413" t="str">
        <f>VLOOKUP(O2413,Sheet1!A$1:K$18685,8,FALSE)</f>
        <v>O 206.5</v>
      </c>
      <c r="R2413" s="1" t="s">
        <v>4487</v>
      </c>
    </row>
    <row r="2414" spans="1:18" ht="17">
      <c r="A2414" s="3">
        <v>42304</v>
      </c>
      <c r="B2414">
        <v>10</v>
      </c>
      <c r="C2414">
        <v>27</v>
      </c>
      <c r="D2414">
        <v>2015</v>
      </c>
      <c r="E2414" t="s">
        <v>4452</v>
      </c>
      <c r="F2414" t="s">
        <v>4416</v>
      </c>
      <c r="G2414">
        <v>106</v>
      </c>
      <c r="H2414" t="s">
        <v>4410</v>
      </c>
      <c r="I2414">
        <v>94</v>
      </c>
      <c r="K2414" s="4">
        <v>19187</v>
      </c>
      <c r="M2414">
        <v>2016</v>
      </c>
      <c r="N2414" t="s">
        <v>4486</v>
      </c>
      <c r="O2414" t="str">
        <f t="shared" si="37"/>
        <v>42304Atlanta Hawks</v>
      </c>
      <c r="P2414" t="str">
        <f>VLOOKUP(O2414,Sheet1!A$1:K$18685,7,FALSE)</f>
        <v>L -7</v>
      </c>
      <c r="Q2414" t="str">
        <f>VLOOKUP(O2414,Sheet1!A$1:K$18685,8,FALSE)</f>
        <v>O 196.5</v>
      </c>
      <c r="R2414" s="1" t="s">
        <v>4503</v>
      </c>
    </row>
    <row r="2415" spans="1:18" ht="17">
      <c r="A2415" s="3">
        <v>42137</v>
      </c>
      <c r="B2415">
        <v>5</v>
      </c>
      <c r="C2415">
        <v>13</v>
      </c>
      <c r="D2415">
        <v>2015</v>
      </c>
      <c r="E2415" t="s">
        <v>4452</v>
      </c>
      <c r="F2415" t="s">
        <v>4432</v>
      </c>
      <c r="G2415">
        <v>81</v>
      </c>
      <c r="H2415" t="s">
        <v>4410</v>
      </c>
      <c r="I2415">
        <v>82</v>
      </c>
      <c r="K2415" s="4">
        <v>18854</v>
      </c>
      <c r="M2415">
        <v>2015</v>
      </c>
      <c r="N2415" t="s">
        <v>4483</v>
      </c>
      <c r="O2415" t="str">
        <f t="shared" si="37"/>
        <v>42137Atlanta Hawks</v>
      </c>
      <c r="P2415" t="str">
        <f>VLOOKUP(O2415,Sheet1!A$1:K$18685,7,FALSE)</f>
        <v>L -7</v>
      </c>
      <c r="Q2415" t="str">
        <f>VLOOKUP(O2415,Sheet1!A$1:K$18685,8,FALSE)</f>
        <v>U 200.5</v>
      </c>
      <c r="R2415" s="1" t="s">
        <v>4505</v>
      </c>
    </row>
    <row r="2416" spans="1:18" ht="17">
      <c r="A2416" s="3">
        <v>41975</v>
      </c>
      <c r="B2416">
        <v>12</v>
      </c>
      <c r="C2416">
        <v>2</v>
      </c>
      <c r="D2416">
        <v>2014</v>
      </c>
      <c r="E2416" t="s">
        <v>4451</v>
      </c>
      <c r="F2416" t="s">
        <v>4411</v>
      </c>
      <c r="G2416">
        <v>105</v>
      </c>
      <c r="H2416" t="s">
        <v>4410</v>
      </c>
      <c r="I2416">
        <v>109</v>
      </c>
      <c r="K2416" s="4">
        <v>12705</v>
      </c>
      <c r="M2416">
        <v>2015</v>
      </c>
      <c r="N2416" t="s">
        <v>4468</v>
      </c>
      <c r="O2416" t="str">
        <f t="shared" si="37"/>
        <v>41975Atlanta Hawks</v>
      </c>
      <c r="P2416" t="str">
        <f>VLOOKUP(O2416,Sheet1!A$1:K$18685,7,FALSE)</f>
        <v>L -7</v>
      </c>
      <c r="Q2416" t="str">
        <f>VLOOKUP(O2416,Sheet1!A$1:K$18685,8,FALSE)</f>
        <v>O 211</v>
      </c>
      <c r="R2416" s="1" t="s">
        <v>4503</v>
      </c>
    </row>
    <row r="2417" spans="1:18" ht="17">
      <c r="A2417" s="3">
        <v>41955</v>
      </c>
      <c r="B2417">
        <v>11</v>
      </c>
      <c r="C2417">
        <v>12</v>
      </c>
      <c r="D2417">
        <v>2014</v>
      </c>
      <c r="E2417" t="s">
        <v>4451</v>
      </c>
      <c r="F2417" t="s">
        <v>4431</v>
      </c>
      <c r="G2417">
        <v>97</v>
      </c>
      <c r="H2417" t="s">
        <v>4410</v>
      </c>
      <c r="I2417">
        <v>100</v>
      </c>
      <c r="K2417" s="4">
        <v>12595</v>
      </c>
      <c r="M2417">
        <v>2015</v>
      </c>
      <c r="N2417" t="s">
        <v>4484</v>
      </c>
      <c r="O2417" t="str">
        <f t="shared" si="37"/>
        <v>41955Atlanta Hawks</v>
      </c>
      <c r="P2417" t="str">
        <f>VLOOKUP(O2417,Sheet1!A$1:K$18685,7,FALSE)</f>
        <v>L -7</v>
      </c>
      <c r="Q2417" t="str">
        <f>VLOOKUP(O2417,Sheet1!A$1:K$18685,8,FALSE)</f>
        <v>U 197.5</v>
      </c>
      <c r="R2417" s="1" t="s">
        <v>4505</v>
      </c>
    </row>
    <row r="2418" spans="1:18" ht="17">
      <c r="A2418" s="3">
        <v>41604</v>
      </c>
      <c r="B2418">
        <v>11</v>
      </c>
      <c r="C2418">
        <v>26</v>
      </c>
      <c r="D2418">
        <v>2013</v>
      </c>
      <c r="E2418" t="s">
        <v>4451</v>
      </c>
      <c r="F2418" t="s">
        <v>4426</v>
      </c>
      <c r="G2418">
        <v>109</v>
      </c>
      <c r="H2418" t="s">
        <v>4410</v>
      </c>
      <c r="I2418">
        <v>92</v>
      </c>
      <c r="K2418" s="4">
        <v>13164</v>
      </c>
      <c r="M2418">
        <v>2014</v>
      </c>
      <c r="N2418" t="s">
        <v>4484</v>
      </c>
      <c r="O2418" t="str">
        <f t="shared" si="37"/>
        <v>41604Atlanta Hawks</v>
      </c>
      <c r="P2418" t="str">
        <f>VLOOKUP(O2418,Sheet1!A$1:K$18685,7,FALSE)</f>
        <v>L -7</v>
      </c>
      <c r="Q2418" t="str">
        <f>VLOOKUP(O2418,Sheet1!A$1:K$18685,8,FALSE)</f>
        <v>O 199.5</v>
      </c>
      <c r="R2418" s="1" t="s">
        <v>4503</v>
      </c>
    </row>
    <row r="2419" spans="1:18" ht="17">
      <c r="A2419" s="3">
        <v>41307</v>
      </c>
      <c r="B2419">
        <v>2</v>
      </c>
      <c r="C2419">
        <v>2</v>
      </c>
      <c r="D2419">
        <v>2013</v>
      </c>
      <c r="E2419" t="s">
        <v>4448</v>
      </c>
      <c r="F2419" t="s">
        <v>4413</v>
      </c>
      <c r="G2419">
        <v>93</v>
      </c>
      <c r="H2419" t="s">
        <v>4410</v>
      </c>
      <c r="I2419">
        <v>76</v>
      </c>
      <c r="K2419" s="4">
        <v>17898</v>
      </c>
      <c r="M2419">
        <v>2013</v>
      </c>
      <c r="N2419" t="s">
        <v>4477</v>
      </c>
      <c r="O2419" t="str">
        <f t="shared" si="37"/>
        <v>41307Atlanta Hawks</v>
      </c>
      <c r="P2419" t="str">
        <f>VLOOKUP(O2419,Sheet1!A$1:K$18685,7,FALSE)</f>
        <v>L -7</v>
      </c>
      <c r="Q2419" t="str">
        <f>VLOOKUP(O2419,Sheet1!A$1:K$18685,8,FALSE)</f>
        <v>U 182</v>
      </c>
      <c r="R2419" s="1" t="s">
        <v>4493</v>
      </c>
    </row>
    <row r="2420" spans="1:18" ht="17">
      <c r="A2420" s="3">
        <v>41304</v>
      </c>
      <c r="B2420">
        <v>1</v>
      </c>
      <c r="C2420">
        <v>30</v>
      </c>
      <c r="D2420">
        <v>2013</v>
      </c>
      <c r="E2420" t="s">
        <v>4451</v>
      </c>
      <c r="F2420" t="s">
        <v>4430</v>
      </c>
      <c r="G2420">
        <v>92</v>
      </c>
      <c r="H2420" t="s">
        <v>4410</v>
      </c>
      <c r="I2420">
        <v>93</v>
      </c>
      <c r="K2420" s="4">
        <v>12021</v>
      </c>
      <c r="M2420">
        <v>2013</v>
      </c>
      <c r="N2420" t="s">
        <v>4478</v>
      </c>
      <c r="O2420" t="str">
        <f t="shared" si="37"/>
        <v>41304Atlanta Hawks</v>
      </c>
      <c r="P2420" t="str">
        <f>VLOOKUP(O2420,Sheet1!A$1:K$18685,7,FALSE)</f>
        <v>L -7</v>
      </c>
      <c r="Q2420" t="str">
        <f>VLOOKUP(O2420,Sheet1!A$1:K$18685,8,FALSE)</f>
        <v>U 196.5</v>
      </c>
      <c r="R2420" s="1" t="s">
        <v>4505</v>
      </c>
    </row>
    <row r="2421" spans="1:18" ht="17">
      <c r="A2421" s="3">
        <v>40989</v>
      </c>
      <c r="B2421">
        <v>3</v>
      </c>
      <c r="C2421">
        <v>21</v>
      </c>
      <c r="D2421">
        <v>2012</v>
      </c>
      <c r="E2421" t="s">
        <v>4451</v>
      </c>
      <c r="F2421" t="s">
        <v>4414</v>
      </c>
      <c r="G2421">
        <v>102</v>
      </c>
      <c r="H2421" t="s">
        <v>4410</v>
      </c>
      <c r="I2421">
        <v>103</v>
      </c>
      <c r="J2421" t="s">
        <v>4458</v>
      </c>
      <c r="K2421" s="4">
        <v>12331</v>
      </c>
      <c r="M2421">
        <v>2012</v>
      </c>
      <c r="N2421" t="s">
        <v>4480</v>
      </c>
      <c r="O2421" t="str">
        <f t="shared" si="37"/>
        <v>40989Atlanta Hawks</v>
      </c>
      <c r="P2421" t="str">
        <f>VLOOKUP(O2421,Sheet1!A$1:K$18685,7,FALSE)</f>
        <v>L -7</v>
      </c>
      <c r="Q2421" t="str">
        <f>VLOOKUP(O2421,Sheet1!A$1:K$18685,8,FALSE)</f>
        <v>O 188</v>
      </c>
      <c r="R2421" s="1" t="s">
        <v>4505</v>
      </c>
    </row>
    <row r="2422" spans="1:18" ht="17">
      <c r="A2422" s="3">
        <v>40968</v>
      </c>
      <c r="B2422">
        <v>2</v>
      </c>
      <c r="C2422">
        <v>29</v>
      </c>
      <c r="D2422">
        <v>2012</v>
      </c>
      <c r="E2422" t="s">
        <v>4451</v>
      </c>
      <c r="F2422" t="s">
        <v>4417</v>
      </c>
      <c r="G2422">
        <v>85</v>
      </c>
      <c r="H2422" t="s">
        <v>4410</v>
      </c>
      <c r="I2422">
        <v>82</v>
      </c>
      <c r="K2422" s="4">
        <v>13049</v>
      </c>
      <c r="M2422">
        <v>2012</v>
      </c>
      <c r="N2422" t="s">
        <v>4477</v>
      </c>
      <c r="O2422" t="str">
        <f t="shared" si="37"/>
        <v>40968Atlanta Hawks</v>
      </c>
      <c r="P2422" t="str">
        <f>VLOOKUP(O2422,Sheet1!A$1:K$18685,7,FALSE)</f>
        <v>L -7</v>
      </c>
      <c r="Q2422" t="str">
        <f>VLOOKUP(O2422,Sheet1!A$1:K$18685,8,FALSE)</f>
        <v>U 190.5</v>
      </c>
      <c r="R2422" s="1" t="s">
        <v>4505</v>
      </c>
    </row>
    <row r="2423" spans="1:18" ht="17">
      <c r="A2423" s="3">
        <v>40137</v>
      </c>
      <c r="B2423">
        <v>11</v>
      </c>
      <c r="C2423">
        <v>20</v>
      </c>
      <c r="D2423">
        <v>2009</v>
      </c>
      <c r="E2423" t="s">
        <v>4451</v>
      </c>
      <c r="F2423" t="s">
        <v>4457</v>
      </c>
      <c r="G2423">
        <v>103</v>
      </c>
      <c r="H2423" t="s">
        <v>4410</v>
      </c>
      <c r="I2423">
        <v>105</v>
      </c>
      <c r="K2423" s="4">
        <v>16674</v>
      </c>
      <c r="M2423">
        <v>2010</v>
      </c>
      <c r="N2423" t="s">
        <v>4484</v>
      </c>
      <c r="O2423" t="str">
        <f t="shared" si="37"/>
        <v>40137Atlanta Hawks</v>
      </c>
      <c r="P2423" t="str">
        <f>VLOOKUP(O2423,Sheet1!A$1:K$18685,7,FALSE)</f>
        <v>L -7</v>
      </c>
      <c r="Q2423" t="str">
        <f>VLOOKUP(O2423,Sheet1!A$1:K$18685,8,FALSE)</f>
        <v>O 203</v>
      </c>
      <c r="R2423" s="1" t="s">
        <v>4447</v>
      </c>
    </row>
    <row r="2424" spans="1:18" ht="17">
      <c r="A2424" s="3">
        <v>39851</v>
      </c>
      <c r="B2424">
        <v>2</v>
      </c>
      <c r="C2424">
        <v>7</v>
      </c>
      <c r="D2424">
        <v>2009</v>
      </c>
      <c r="E2424" t="s">
        <v>4448</v>
      </c>
      <c r="F2424" t="s">
        <v>4419</v>
      </c>
      <c r="G2424">
        <v>121</v>
      </c>
      <c r="H2424" t="s">
        <v>4410</v>
      </c>
      <c r="I2424">
        <v>97</v>
      </c>
      <c r="K2424" s="4">
        <v>18729</v>
      </c>
      <c r="M2424">
        <v>2009</v>
      </c>
      <c r="N2424" t="s">
        <v>4477</v>
      </c>
      <c r="O2424" t="str">
        <f t="shared" si="37"/>
        <v>39851Atlanta Hawks</v>
      </c>
      <c r="P2424" t="str">
        <f>VLOOKUP(O2424,Sheet1!A$1:K$18685,7,FALSE)</f>
        <v>L -7</v>
      </c>
      <c r="Q2424" t="str">
        <f>VLOOKUP(O2424,Sheet1!A$1:K$18685,8,FALSE)</f>
        <v>O 202.5</v>
      </c>
      <c r="R2424" s="1" t="s">
        <v>4493</v>
      </c>
    </row>
    <row r="2425" spans="1:18" ht="17">
      <c r="A2425" s="3">
        <v>39771</v>
      </c>
      <c r="B2425">
        <v>11</v>
      </c>
      <c r="C2425">
        <v>19</v>
      </c>
      <c r="D2425">
        <v>2008</v>
      </c>
      <c r="E2425" t="s">
        <v>4448</v>
      </c>
      <c r="F2425" t="s">
        <v>4432</v>
      </c>
      <c r="G2425">
        <v>87</v>
      </c>
      <c r="H2425" t="s">
        <v>4410</v>
      </c>
      <c r="I2425">
        <v>91</v>
      </c>
      <c r="K2425" s="4">
        <v>14416</v>
      </c>
      <c r="M2425">
        <v>2009</v>
      </c>
      <c r="N2425" t="s">
        <v>4484</v>
      </c>
      <c r="O2425" t="str">
        <f t="shared" si="37"/>
        <v>39771Atlanta Hawks</v>
      </c>
      <c r="P2425" t="str">
        <f>VLOOKUP(O2425,Sheet1!A$1:K$18685,7,FALSE)</f>
        <v>L -7</v>
      </c>
      <c r="Q2425" t="str">
        <f>VLOOKUP(O2425,Sheet1!A$1:K$18685,8,FALSE)</f>
        <v>U 200</v>
      </c>
      <c r="R2425" s="1" t="s">
        <v>4505</v>
      </c>
    </row>
    <row r="2426" spans="1:18" ht="17">
      <c r="A2426" s="3">
        <v>43556</v>
      </c>
      <c r="B2426">
        <v>4</v>
      </c>
      <c r="C2426">
        <v>1</v>
      </c>
      <c r="D2426">
        <v>2019</v>
      </c>
      <c r="E2426" t="s">
        <v>4451</v>
      </c>
      <c r="F2426" t="s">
        <v>4421</v>
      </c>
      <c r="G2426">
        <v>105</v>
      </c>
      <c r="H2426" t="s">
        <v>4411</v>
      </c>
      <c r="I2426">
        <v>110</v>
      </c>
      <c r="K2426" s="4">
        <v>18624</v>
      </c>
      <c r="M2426">
        <v>2019</v>
      </c>
      <c r="N2426" t="s">
        <v>4449</v>
      </c>
      <c r="O2426" t="str">
        <f t="shared" si="37"/>
        <v>43556Boston Celtics</v>
      </c>
      <c r="P2426" t="str">
        <f>VLOOKUP(O2426,Sheet1!A$1:K$18685,7,FALSE)</f>
        <v>L -7</v>
      </c>
      <c r="Q2426" t="str">
        <f>VLOOKUP(O2426,Sheet1!A$1:K$18685,8,FALSE)</f>
        <v>O 214</v>
      </c>
      <c r="R2426" s="1" t="s">
        <v>4487</v>
      </c>
    </row>
    <row r="2427" spans="1:18" ht="17">
      <c r="A2427" s="3">
        <v>43553</v>
      </c>
      <c r="B2427">
        <v>3</v>
      </c>
      <c r="C2427">
        <v>29</v>
      </c>
      <c r="D2427">
        <v>2019</v>
      </c>
      <c r="E2427" t="s">
        <v>4448</v>
      </c>
      <c r="F2427" t="s">
        <v>4418</v>
      </c>
      <c r="G2427">
        <v>112</v>
      </c>
      <c r="H2427" t="s">
        <v>4411</v>
      </c>
      <c r="I2427">
        <v>114</v>
      </c>
      <c r="K2427" s="4">
        <v>18624</v>
      </c>
      <c r="M2427">
        <v>2019</v>
      </c>
      <c r="N2427" t="s">
        <v>4480</v>
      </c>
      <c r="O2427" t="str">
        <f t="shared" si="37"/>
        <v>43553Boston Celtics</v>
      </c>
      <c r="P2427" t="str">
        <f>VLOOKUP(O2427,Sheet1!A$1:K$18685,7,FALSE)</f>
        <v>L -7</v>
      </c>
      <c r="Q2427" t="str">
        <f>VLOOKUP(O2427,Sheet1!A$1:K$18685,8,FALSE)</f>
        <v>O 213</v>
      </c>
      <c r="R2427" s="1" t="s">
        <v>4447</v>
      </c>
    </row>
    <row r="2428" spans="1:18" ht="17">
      <c r="A2428" s="3">
        <v>42680</v>
      </c>
      <c r="B2428">
        <v>11</v>
      </c>
      <c r="C2428">
        <v>6</v>
      </c>
      <c r="D2428">
        <v>2016</v>
      </c>
      <c r="E2428" t="s">
        <v>4451</v>
      </c>
      <c r="F2428" t="s">
        <v>4415</v>
      </c>
      <c r="G2428">
        <v>123</v>
      </c>
      <c r="H2428" t="s">
        <v>4411</v>
      </c>
      <c r="I2428">
        <v>107</v>
      </c>
      <c r="K2428" s="4">
        <v>17452</v>
      </c>
      <c r="M2428">
        <v>2017</v>
      </c>
      <c r="N2428" t="s">
        <v>4484</v>
      </c>
      <c r="O2428" t="str">
        <f t="shared" si="37"/>
        <v>42680Boston Celtics</v>
      </c>
      <c r="P2428" t="str">
        <f>VLOOKUP(O2428,Sheet1!A$1:K$18685,7,FALSE)</f>
        <v>L -7</v>
      </c>
      <c r="Q2428" t="str">
        <f>VLOOKUP(O2428,Sheet1!A$1:K$18685,8,FALSE)</f>
        <v>O 211.5</v>
      </c>
      <c r="R2428" s="1" t="s">
        <v>4500</v>
      </c>
    </row>
    <row r="2429" spans="1:18" ht="17">
      <c r="A2429" s="3">
        <v>41656</v>
      </c>
      <c r="B2429">
        <v>1</v>
      </c>
      <c r="C2429">
        <v>17</v>
      </c>
      <c r="D2429">
        <v>2014</v>
      </c>
      <c r="E2429" t="s">
        <v>4451</v>
      </c>
      <c r="F2429" t="s">
        <v>4420</v>
      </c>
      <c r="G2429">
        <v>107</v>
      </c>
      <c r="H2429" t="s">
        <v>4411</v>
      </c>
      <c r="I2429">
        <v>104</v>
      </c>
      <c r="K2429" s="4">
        <v>18624</v>
      </c>
      <c r="M2429">
        <v>2014</v>
      </c>
      <c r="N2429" t="s">
        <v>4478</v>
      </c>
      <c r="O2429" t="str">
        <f t="shared" si="37"/>
        <v>41656Boston Celtics</v>
      </c>
      <c r="P2429" t="str">
        <f>VLOOKUP(O2429,Sheet1!A$1:K$18685,7,FALSE)</f>
        <v>L -7</v>
      </c>
      <c r="Q2429" t="str">
        <f>VLOOKUP(O2429,Sheet1!A$1:K$18685,8,FALSE)</f>
        <v>O 205</v>
      </c>
      <c r="R2429" s="1" t="s">
        <v>4447</v>
      </c>
    </row>
    <row r="2430" spans="1:18" ht="17">
      <c r="A2430" s="3">
        <v>40578</v>
      </c>
      <c r="B2430">
        <v>2</v>
      </c>
      <c r="C2430">
        <v>4</v>
      </c>
      <c r="D2430">
        <v>2011</v>
      </c>
      <c r="E2430" t="s">
        <v>4452</v>
      </c>
      <c r="F2430" t="s">
        <v>4462</v>
      </c>
      <c r="G2430">
        <v>101</v>
      </c>
      <c r="H2430" t="s">
        <v>4411</v>
      </c>
      <c r="I2430">
        <v>97</v>
      </c>
      <c r="K2430" s="4">
        <v>18624</v>
      </c>
      <c r="M2430">
        <v>2011</v>
      </c>
      <c r="N2430" t="s">
        <v>4477</v>
      </c>
      <c r="O2430" t="str">
        <f t="shared" si="37"/>
        <v>40578Boston Celtics</v>
      </c>
      <c r="P2430" t="str">
        <f>VLOOKUP(O2430,Sheet1!A$1:K$18685,7,FALSE)</f>
        <v>L -7</v>
      </c>
      <c r="Q2430" t="str">
        <f>VLOOKUP(O2430,Sheet1!A$1:K$18685,8,FALSE)</f>
        <v>O 188</v>
      </c>
      <c r="R2430" s="1" t="s">
        <v>4447</v>
      </c>
    </row>
    <row r="2431" spans="1:18" ht="17">
      <c r="A2431" s="3">
        <v>40513</v>
      </c>
      <c r="B2431">
        <v>12</v>
      </c>
      <c r="C2431">
        <v>1</v>
      </c>
      <c r="D2431">
        <v>2010</v>
      </c>
      <c r="E2431" t="s">
        <v>4451</v>
      </c>
      <c r="F2431" t="s">
        <v>4429</v>
      </c>
      <c r="G2431">
        <v>95</v>
      </c>
      <c r="H2431" t="s">
        <v>4411</v>
      </c>
      <c r="I2431">
        <v>99</v>
      </c>
      <c r="K2431" s="4">
        <v>18624</v>
      </c>
      <c r="M2431">
        <v>2011</v>
      </c>
      <c r="N2431" t="s">
        <v>4468</v>
      </c>
      <c r="O2431" t="str">
        <f t="shared" si="37"/>
        <v>40513Boston Celtics</v>
      </c>
      <c r="P2431" t="str">
        <f>VLOOKUP(O2431,Sheet1!A$1:K$18685,7,FALSE)</f>
        <v>L -7</v>
      </c>
      <c r="Q2431" t="str">
        <f>VLOOKUP(O2431,Sheet1!A$1:K$18685,8,FALSE)</f>
        <v>O 186.5</v>
      </c>
      <c r="R2431" s="1" t="s">
        <v>4505</v>
      </c>
    </row>
    <row r="2432" spans="1:18" ht="17">
      <c r="A2432" s="3">
        <v>40322</v>
      </c>
      <c r="B2432">
        <v>5</v>
      </c>
      <c r="C2432">
        <v>24</v>
      </c>
      <c r="D2432">
        <v>2010</v>
      </c>
      <c r="E2432" t="s">
        <v>4455</v>
      </c>
      <c r="F2432" t="s">
        <v>4426</v>
      </c>
      <c r="G2432">
        <v>96</v>
      </c>
      <c r="H2432" t="s">
        <v>4411</v>
      </c>
      <c r="I2432">
        <v>92</v>
      </c>
      <c r="J2432" t="s">
        <v>4458</v>
      </c>
      <c r="K2432" s="4">
        <v>18624</v>
      </c>
      <c r="M2432">
        <v>2010</v>
      </c>
      <c r="N2432" t="s">
        <v>4483</v>
      </c>
      <c r="O2432" t="str">
        <f t="shared" si="37"/>
        <v>40322Boston Celtics</v>
      </c>
      <c r="P2432" t="str">
        <f>VLOOKUP(O2432,Sheet1!A$1:K$18685,7,FALSE)</f>
        <v>L -7</v>
      </c>
      <c r="Q2432" t="str">
        <f>VLOOKUP(O2432,Sheet1!A$1:K$18685,8,FALSE)</f>
        <v>O 187.5</v>
      </c>
      <c r="R2432" s="1" t="s">
        <v>4487</v>
      </c>
    </row>
    <row r="2433" spans="1:18" ht="17">
      <c r="A2433" s="3">
        <v>39890</v>
      </c>
      <c r="B2433">
        <v>3</v>
      </c>
      <c r="C2433">
        <v>18</v>
      </c>
      <c r="D2433">
        <v>2009</v>
      </c>
      <c r="E2433" t="s">
        <v>4448</v>
      </c>
      <c r="F2433" t="s">
        <v>4421</v>
      </c>
      <c r="G2433">
        <v>108</v>
      </c>
      <c r="H2433" t="s">
        <v>4411</v>
      </c>
      <c r="I2433">
        <v>112</v>
      </c>
      <c r="J2433" t="s">
        <v>4458</v>
      </c>
      <c r="K2433" s="4">
        <v>18624</v>
      </c>
      <c r="M2433">
        <v>2009</v>
      </c>
      <c r="N2433" t="s">
        <v>4480</v>
      </c>
      <c r="O2433" t="str">
        <f t="shared" si="37"/>
        <v>39890Boston Celtics</v>
      </c>
      <c r="P2433" t="str">
        <f>VLOOKUP(O2433,Sheet1!A$1:K$18685,7,FALSE)</f>
        <v>L -7</v>
      </c>
      <c r="Q2433" t="str">
        <f>VLOOKUP(O2433,Sheet1!A$1:K$18685,8,FALSE)</f>
        <v>O 184.5</v>
      </c>
      <c r="R2433" s="1" t="s">
        <v>4505</v>
      </c>
    </row>
    <row r="2434" spans="1:18" ht="17">
      <c r="A2434" s="3">
        <v>39849</v>
      </c>
      <c r="B2434">
        <v>2</v>
      </c>
      <c r="C2434">
        <v>5</v>
      </c>
      <c r="D2434">
        <v>2009</v>
      </c>
      <c r="E2434" t="s">
        <v>4452</v>
      </c>
      <c r="F2434" t="s">
        <v>4420</v>
      </c>
      <c r="G2434">
        <v>110</v>
      </c>
      <c r="H2434" t="s">
        <v>4411</v>
      </c>
      <c r="I2434">
        <v>109</v>
      </c>
      <c r="J2434" t="s">
        <v>4458</v>
      </c>
      <c r="K2434" s="4">
        <v>18624</v>
      </c>
      <c r="M2434">
        <v>2009</v>
      </c>
      <c r="N2434" t="s">
        <v>4477</v>
      </c>
      <c r="O2434" t="str">
        <f t="shared" ref="O2434:O2497" si="38">CONCATENATE(A2434,H2434)</f>
        <v>39849Boston Celtics</v>
      </c>
      <c r="P2434" t="str">
        <f>VLOOKUP(O2434,Sheet1!A$1:K$18685,7,FALSE)</f>
        <v>L -7</v>
      </c>
      <c r="Q2434" t="str">
        <f>VLOOKUP(O2434,Sheet1!A$1:K$18685,8,FALSE)</f>
        <v>O 206</v>
      </c>
      <c r="R2434" s="1" t="s">
        <v>4502</v>
      </c>
    </row>
    <row r="2435" spans="1:18" ht="17">
      <c r="A2435" s="3">
        <v>43167</v>
      </c>
      <c r="B2435">
        <v>3</v>
      </c>
      <c r="C2435">
        <v>8</v>
      </c>
      <c r="D2435">
        <v>2018</v>
      </c>
      <c r="E2435" t="s">
        <v>4448</v>
      </c>
      <c r="F2435" t="s">
        <v>4412</v>
      </c>
      <c r="G2435">
        <v>125</v>
      </c>
      <c r="H2435" t="s">
        <v>4434</v>
      </c>
      <c r="I2435">
        <v>111</v>
      </c>
      <c r="K2435" s="4">
        <v>14173</v>
      </c>
      <c r="M2435">
        <v>2018</v>
      </c>
      <c r="N2435" t="s">
        <v>4480</v>
      </c>
      <c r="O2435" t="str">
        <f t="shared" si="38"/>
        <v>43167Charlotte Hornets</v>
      </c>
      <c r="P2435" t="str">
        <f>VLOOKUP(O2435,Sheet1!A$1:K$18685,7,FALSE)</f>
        <v>L -7</v>
      </c>
      <c r="Q2435" t="str">
        <f>VLOOKUP(O2435,Sheet1!A$1:K$18685,8,FALSE)</f>
        <v>O 216.5</v>
      </c>
      <c r="R2435" s="1" t="s">
        <v>4502</v>
      </c>
    </row>
    <row r="2436" spans="1:18" ht="17">
      <c r="A2436" s="3">
        <v>43120</v>
      </c>
      <c r="B2436">
        <v>1</v>
      </c>
      <c r="C2436">
        <v>20</v>
      </c>
      <c r="D2436">
        <v>2018</v>
      </c>
      <c r="E2436" t="s">
        <v>4448</v>
      </c>
      <c r="F2436" t="s">
        <v>4421</v>
      </c>
      <c r="G2436">
        <v>106</v>
      </c>
      <c r="H2436" t="s">
        <v>4434</v>
      </c>
      <c r="I2436">
        <v>105</v>
      </c>
      <c r="K2436" s="4">
        <v>18687</v>
      </c>
      <c r="M2436">
        <v>2018</v>
      </c>
      <c r="N2436" t="s">
        <v>4478</v>
      </c>
      <c r="O2436" t="str">
        <f t="shared" si="38"/>
        <v>43120Charlotte Hornets</v>
      </c>
      <c r="P2436" t="str">
        <f>VLOOKUP(O2436,Sheet1!A$1:K$18685,7,FALSE)</f>
        <v>L -7</v>
      </c>
      <c r="Q2436" t="str">
        <f>VLOOKUP(O2436,Sheet1!A$1:K$18685,8,FALSE)</f>
        <v>O 200.5</v>
      </c>
      <c r="R2436" s="1" t="s">
        <v>4493</v>
      </c>
    </row>
    <row r="2437" spans="1:18" ht="17">
      <c r="A2437" s="3">
        <v>42707</v>
      </c>
      <c r="B2437">
        <v>12</v>
      </c>
      <c r="C2437">
        <v>3</v>
      </c>
      <c r="D2437">
        <v>2016</v>
      </c>
      <c r="E2437" t="s">
        <v>4448</v>
      </c>
      <c r="F2437" t="s">
        <v>4423</v>
      </c>
      <c r="G2437">
        <v>125</v>
      </c>
      <c r="H2437" t="s">
        <v>4434</v>
      </c>
      <c r="I2437">
        <v>120</v>
      </c>
      <c r="J2437" t="s">
        <v>4458</v>
      </c>
      <c r="K2437" s="4">
        <v>16982</v>
      </c>
      <c r="M2437">
        <v>2017</v>
      </c>
      <c r="N2437" t="s">
        <v>4468</v>
      </c>
      <c r="O2437" t="str">
        <f t="shared" si="38"/>
        <v>42707Charlotte Hornets</v>
      </c>
      <c r="P2437" t="str">
        <f>VLOOKUP(O2437,Sheet1!A$1:K$18685,7,FALSE)</f>
        <v>L -7</v>
      </c>
      <c r="Q2437" t="str">
        <f>VLOOKUP(O2437,Sheet1!A$1:K$18685,8,FALSE)</f>
        <v>O 206.5</v>
      </c>
      <c r="R2437" s="1" t="s">
        <v>4493</v>
      </c>
    </row>
    <row r="2438" spans="1:18" ht="17">
      <c r="A2438" s="3">
        <v>42762</v>
      </c>
      <c r="B2438">
        <v>1</v>
      </c>
      <c r="C2438">
        <v>27</v>
      </c>
      <c r="D2438">
        <v>2017</v>
      </c>
      <c r="E2438" t="s">
        <v>4452</v>
      </c>
      <c r="F2438" t="s">
        <v>4421</v>
      </c>
      <c r="G2438">
        <v>100</v>
      </c>
      <c r="H2438" t="s">
        <v>4413</v>
      </c>
      <c r="I2438">
        <v>88</v>
      </c>
      <c r="K2438" s="4">
        <v>22082</v>
      </c>
      <c r="M2438">
        <v>2017</v>
      </c>
      <c r="N2438" t="s">
        <v>4478</v>
      </c>
      <c r="O2438" t="str">
        <f t="shared" si="38"/>
        <v>42762Chicago Bulls</v>
      </c>
      <c r="P2438" t="str">
        <f>VLOOKUP(O2438,Sheet1!A$1:K$18685,7,FALSE)</f>
        <v>L -7</v>
      </c>
      <c r="Q2438" t="str">
        <f>VLOOKUP(O2438,Sheet1!A$1:K$18685,8,FALSE)</f>
        <v>U 204.5</v>
      </c>
      <c r="R2438" s="1" t="s">
        <v>4447</v>
      </c>
    </row>
    <row r="2439" spans="1:18" ht="17">
      <c r="A2439" s="3">
        <v>42394</v>
      </c>
      <c r="B2439">
        <v>1</v>
      </c>
      <c r="C2439">
        <v>25</v>
      </c>
      <c r="D2439">
        <v>2016</v>
      </c>
      <c r="E2439" t="s">
        <v>4452</v>
      </c>
      <c r="F2439" t="s">
        <v>4421</v>
      </c>
      <c r="G2439">
        <v>89</v>
      </c>
      <c r="H2439" t="s">
        <v>4413</v>
      </c>
      <c r="I2439">
        <v>84</v>
      </c>
      <c r="K2439" s="4">
        <v>21720</v>
      </c>
      <c r="M2439">
        <v>2016</v>
      </c>
      <c r="N2439" t="s">
        <v>4478</v>
      </c>
      <c r="O2439" t="str">
        <f t="shared" si="38"/>
        <v>42394Chicago Bulls</v>
      </c>
      <c r="P2439" t="str">
        <f>VLOOKUP(O2439,Sheet1!A$1:K$18685,7,FALSE)</f>
        <v>L -7</v>
      </c>
      <c r="Q2439" t="str">
        <f>VLOOKUP(O2439,Sheet1!A$1:K$18685,8,FALSE)</f>
        <v>U 192</v>
      </c>
      <c r="R2439" s="1" t="s">
        <v>4487</v>
      </c>
    </row>
    <row r="2440" spans="1:18" ht="17">
      <c r="A2440" s="3">
        <v>42350</v>
      </c>
      <c r="B2440">
        <v>12</v>
      </c>
      <c r="C2440">
        <v>12</v>
      </c>
      <c r="D2440">
        <v>2015</v>
      </c>
      <c r="E2440" t="s">
        <v>4452</v>
      </c>
      <c r="F2440" t="s">
        <v>4464</v>
      </c>
      <c r="G2440">
        <v>94</v>
      </c>
      <c r="H2440" t="s">
        <v>4413</v>
      </c>
      <c r="I2440">
        <v>98</v>
      </c>
      <c r="K2440" s="4">
        <v>21605</v>
      </c>
      <c r="M2440">
        <v>2016</v>
      </c>
      <c r="N2440" t="s">
        <v>4468</v>
      </c>
      <c r="O2440" t="str">
        <f t="shared" si="38"/>
        <v>42350Chicago Bulls</v>
      </c>
      <c r="P2440" t="str">
        <f>VLOOKUP(O2440,Sheet1!A$1:K$18685,7,FALSE)</f>
        <v>L -7</v>
      </c>
      <c r="Q2440" t="str">
        <f>VLOOKUP(O2440,Sheet1!A$1:K$18685,8,FALSE)</f>
        <v>U 202</v>
      </c>
      <c r="R2440" s="1" t="s">
        <v>4493</v>
      </c>
    </row>
    <row r="2441" spans="1:18" ht="17">
      <c r="A2441" s="3">
        <v>42345</v>
      </c>
      <c r="B2441">
        <v>12</v>
      </c>
      <c r="C2441">
        <v>7</v>
      </c>
      <c r="D2441">
        <v>2015</v>
      </c>
      <c r="E2441" t="s">
        <v>4452</v>
      </c>
      <c r="F2441" t="s">
        <v>4428</v>
      </c>
      <c r="G2441">
        <v>103</v>
      </c>
      <c r="H2441" t="s">
        <v>4413</v>
      </c>
      <c r="I2441">
        <v>101</v>
      </c>
      <c r="K2441" s="4">
        <v>21337</v>
      </c>
      <c r="M2441">
        <v>2016</v>
      </c>
      <c r="N2441" t="s">
        <v>4468</v>
      </c>
      <c r="O2441" t="str">
        <f t="shared" si="38"/>
        <v>42345Chicago Bulls</v>
      </c>
      <c r="P2441" t="str">
        <f>VLOOKUP(O2441,Sheet1!A$1:K$18685,7,FALSE)</f>
        <v>L -7</v>
      </c>
      <c r="Q2441" t="str">
        <f>VLOOKUP(O2441,Sheet1!A$1:K$18685,8,FALSE)</f>
        <v>O 203.5</v>
      </c>
      <c r="R2441" s="1" t="s">
        <v>4487</v>
      </c>
    </row>
    <row r="2442" spans="1:18" ht="17">
      <c r="A2442" s="3">
        <v>42060</v>
      </c>
      <c r="B2442">
        <v>2</v>
      </c>
      <c r="C2442">
        <v>25</v>
      </c>
      <c r="D2442">
        <v>2015</v>
      </c>
      <c r="E2442" t="s">
        <v>4452</v>
      </c>
      <c r="F2442" t="s">
        <v>4434</v>
      </c>
      <c r="G2442">
        <v>98</v>
      </c>
      <c r="H2442" t="s">
        <v>4413</v>
      </c>
      <c r="I2442">
        <v>86</v>
      </c>
      <c r="K2442" s="4">
        <v>21509</v>
      </c>
      <c r="M2442">
        <v>2015</v>
      </c>
      <c r="N2442" t="s">
        <v>4477</v>
      </c>
      <c r="O2442" t="str">
        <f t="shared" si="38"/>
        <v>42060Chicago Bulls</v>
      </c>
      <c r="P2442" t="str">
        <f>VLOOKUP(O2442,Sheet1!A$1:K$18685,7,FALSE)</f>
        <v>L -7</v>
      </c>
      <c r="Q2442" t="str">
        <f>VLOOKUP(O2442,Sheet1!A$1:K$18685,8,FALSE)</f>
        <v>U 187.5</v>
      </c>
      <c r="R2442" s="1" t="s">
        <v>4505</v>
      </c>
    </row>
    <row r="2443" spans="1:18" ht="17">
      <c r="A2443" s="3">
        <v>41624</v>
      </c>
      <c r="B2443">
        <v>12</v>
      </c>
      <c r="C2443">
        <v>16</v>
      </c>
      <c r="D2443">
        <v>2013</v>
      </c>
      <c r="E2443" t="s">
        <v>4452</v>
      </c>
      <c r="F2443" t="s">
        <v>4426</v>
      </c>
      <c r="G2443">
        <v>83</v>
      </c>
      <c r="H2443" t="s">
        <v>4413</v>
      </c>
      <c r="I2443">
        <v>82</v>
      </c>
      <c r="K2443" s="4">
        <v>21200</v>
      </c>
      <c r="M2443">
        <v>2014</v>
      </c>
      <c r="N2443" t="s">
        <v>4468</v>
      </c>
      <c r="O2443" t="str">
        <f t="shared" si="38"/>
        <v>41624Chicago Bulls</v>
      </c>
      <c r="P2443" t="str">
        <f>VLOOKUP(O2443,Sheet1!A$1:K$18685,7,FALSE)</f>
        <v>L -7</v>
      </c>
      <c r="Q2443" t="str">
        <f>VLOOKUP(O2443,Sheet1!A$1:K$18685,8,FALSE)</f>
        <v>U 185.5</v>
      </c>
      <c r="R2443" s="1" t="s">
        <v>4487</v>
      </c>
    </row>
    <row r="2444" spans="1:18" ht="17">
      <c r="A2444" s="3">
        <v>41610</v>
      </c>
      <c r="B2444">
        <v>12</v>
      </c>
      <c r="C2444">
        <v>2</v>
      </c>
      <c r="D2444">
        <v>2013</v>
      </c>
      <c r="E2444" t="s">
        <v>4452</v>
      </c>
      <c r="F2444" t="s">
        <v>4464</v>
      </c>
      <c r="G2444">
        <v>131</v>
      </c>
      <c r="H2444" t="s">
        <v>4413</v>
      </c>
      <c r="I2444">
        <v>128</v>
      </c>
      <c r="J2444" t="s">
        <v>4469</v>
      </c>
      <c r="K2444" s="4">
        <v>21615</v>
      </c>
      <c r="M2444">
        <v>2014</v>
      </c>
      <c r="N2444" t="s">
        <v>4468</v>
      </c>
      <c r="O2444" t="str">
        <f t="shared" si="38"/>
        <v>41610Chicago Bulls</v>
      </c>
      <c r="P2444" t="str">
        <f>VLOOKUP(O2444,Sheet1!A$1:K$18685,7,FALSE)</f>
        <v>L -7</v>
      </c>
      <c r="Q2444" t="str">
        <f>VLOOKUP(O2444,Sheet1!A$1:K$18685,8,FALSE)</f>
        <v>O 191</v>
      </c>
      <c r="R2444" s="1" t="s">
        <v>4487</v>
      </c>
    </row>
    <row r="2445" spans="1:18" ht="17">
      <c r="A2445" s="3">
        <v>40516</v>
      </c>
      <c r="B2445">
        <v>12</v>
      </c>
      <c r="C2445">
        <v>4</v>
      </c>
      <c r="D2445">
        <v>2010</v>
      </c>
      <c r="E2445" t="s">
        <v>4452</v>
      </c>
      <c r="F2445" t="s">
        <v>4457</v>
      </c>
      <c r="G2445">
        <v>116</v>
      </c>
      <c r="H2445" t="s">
        <v>4413</v>
      </c>
      <c r="I2445">
        <v>119</v>
      </c>
      <c r="J2445" t="s">
        <v>4458</v>
      </c>
      <c r="K2445" s="4">
        <v>21232</v>
      </c>
      <c r="M2445">
        <v>2011</v>
      </c>
      <c r="N2445" t="s">
        <v>4468</v>
      </c>
      <c r="O2445" t="str">
        <f t="shared" si="38"/>
        <v>40516Chicago Bulls</v>
      </c>
      <c r="P2445" t="str">
        <f>VLOOKUP(O2445,Sheet1!A$1:K$18685,7,FALSE)</f>
        <v>L -7</v>
      </c>
      <c r="Q2445" t="str">
        <f>VLOOKUP(O2445,Sheet1!A$1:K$18685,8,FALSE)</f>
        <v>O 202.5</v>
      </c>
      <c r="R2445" s="1" t="s">
        <v>4493</v>
      </c>
    </row>
    <row r="2446" spans="1:18" ht="17">
      <c r="A2446" s="3">
        <v>40211</v>
      </c>
      <c r="B2446">
        <v>2</v>
      </c>
      <c r="C2446">
        <v>2</v>
      </c>
      <c r="D2446">
        <v>2010</v>
      </c>
      <c r="E2446" t="s">
        <v>4452</v>
      </c>
      <c r="F2446" t="s">
        <v>4419</v>
      </c>
      <c r="G2446">
        <v>90</v>
      </c>
      <c r="H2446" t="s">
        <v>4413</v>
      </c>
      <c r="I2446">
        <v>82</v>
      </c>
      <c r="K2446" s="4">
        <v>19335</v>
      </c>
      <c r="M2446">
        <v>2010</v>
      </c>
      <c r="N2446" t="s">
        <v>4477</v>
      </c>
      <c r="O2446" t="str">
        <f t="shared" si="38"/>
        <v>40211Chicago Bulls</v>
      </c>
      <c r="P2446" t="str">
        <f>VLOOKUP(O2446,Sheet1!A$1:K$18685,7,FALSE)</f>
        <v>L -7</v>
      </c>
      <c r="Q2446" t="str">
        <f>VLOOKUP(O2446,Sheet1!A$1:K$18685,8,FALSE)</f>
        <v>U 197.5</v>
      </c>
      <c r="R2446" s="1" t="s">
        <v>4503</v>
      </c>
    </row>
    <row r="2447" spans="1:18" ht="17">
      <c r="A2447" s="3">
        <v>40131</v>
      </c>
      <c r="B2447">
        <v>11</v>
      </c>
      <c r="C2447">
        <v>14</v>
      </c>
      <c r="D2447">
        <v>2009</v>
      </c>
      <c r="E2447" t="s">
        <v>4452</v>
      </c>
      <c r="F2447" t="s">
        <v>4427</v>
      </c>
      <c r="G2447">
        <v>88</v>
      </c>
      <c r="H2447" t="s">
        <v>4413</v>
      </c>
      <c r="I2447">
        <v>94</v>
      </c>
      <c r="K2447" s="4">
        <v>21837</v>
      </c>
      <c r="M2447">
        <v>2010</v>
      </c>
      <c r="N2447" t="s">
        <v>4484</v>
      </c>
      <c r="O2447" t="str">
        <f t="shared" si="38"/>
        <v>40131Chicago Bulls</v>
      </c>
      <c r="P2447" t="str">
        <f>VLOOKUP(O2447,Sheet1!A$1:K$18685,7,FALSE)</f>
        <v>L -7</v>
      </c>
      <c r="Q2447" t="str">
        <f>VLOOKUP(O2447,Sheet1!A$1:K$18685,8,FALSE)</f>
        <v>U 190</v>
      </c>
      <c r="R2447" s="1" t="s">
        <v>4493</v>
      </c>
    </row>
    <row r="2448" spans="1:18" ht="17">
      <c r="A2448" s="3">
        <v>43205</v>
      </c>
      <c r="B2448">
        <v>4</v>
      </c>
      <c r="C2448">
        <v>15</v>
      </c>
      <c r="D2448">
        <v>2018</v>
      </c>
      <c r="E2448" t="s">
        <v>4485</v>
      </c>
      <c r="F2448" t="s">
        <v>4418</v>
      </c>
      <c r="G2448">
        <v>98</v>
      </c>
      <c r="H2448" t="s">
        <v>4414</v>
      </c>
      <c r="I2448">
        <v>80</v>
      </c>
      <c r="K2448" s="4">
        <v>20562</v>
      </c>
      <c r="M2448">
        <v>2018</v>
      </c>
      <c r="N2448" t="s">
        <v>4449</v>
      </c>
      <c r="O2448" t="str">
        <f t="shared" si="38"/>
        <v>43205Cleveland Cavaliers</v>
      </c>
      <c r="P2448" t="str">
        <f>VLOOKUP(O2448,Sheet1!A$1:K$18685,7,FALSE)</f>
        <v>L -7</v>
      </c>
      <c r="Q2448" t="str">
        <f>VLOOKUP(O2448,Sheet1!A$1:K$18685,8,FALSE)</f>
        <v>U 213</v>
      </c>
      <c r="R2448" s="1" t="s">
        <v>4500</v>
      </c>
    </row>
    <row r="2449" spans="1:18" ht="17">
      <c r="A2449" s="3">
        <v>42405</v>
      </c>
      <c r="B2449">
        <v>2</v>
      </c>
      <c r="C2449">
        <v>5</v>
      </c>
      <c r="D2449">
        <v>2016</v>
      </c>
      <c r="E2449" t="s">
        <v>4451</v>
      </c>
      <c r="F2449" t="s">
        <v>4411</v>
      </c>
      <c r="G2449">
        <v>104</v>
      </c>
      <c r="H2449" t="s">
        <v>4414</v>
      </c>
      <c r="I2449">
        <v>103</v>
      </c>
      <c r="K2449" s="4">
        <v>20562</v>
      </c>
      <c r="M2449">
        <v>2016</v>
      </c>
      <c r="N2449" t="s">
        <v>4477</v>
      </c>
      <c r="O2449" t="str">
        <f t="shared" si="38"/>
        <v>42405Cleveland Cavaliers</v>
      </c>
      <c r="P2449" t="str">
        <f>VLOOKUP(O2449,Sheet1!A$1:K$18685,7,FALSE)</f>
        <v>L -7</v>
      </c>
      <c r="Q2449" t="str">
        <f>VLOOKUP(O2449,Sheet1!A$1:K$18685,8,FALSE)</f>
        <v>U 210.5</v>
      </c>
      <c r="R2449" s="1" t="s">
        <v>4447</v>
      </c>
    </row>
    <row r="2450" spans="1:18" ht="17">
      <c r="A2450" s="3">
        <v>41675</v>
      </c>
      <c r="B2450">
        <v>2</v>
      </c>
      <c r="C2450">
        <v>5</v>
      </c>
      <c r="D2450">
        <v>2014</v>
      </c>
      <c r="E2450" t="s">
        <v>4448</v>
      </c>
      <c r="F2450" t="s">
        <v>4420</v>
      </c>
      <c r="G2450">
        <v>119</v>
      </c>
      <c r="H2450" t="s">
        <v>4414</v>
      </c>
      <c r="I2450">
        <v>108</v>
      </c>
      <c r="K2450" s="4">
        <v>15205</v>
      </c>
      <c r="M2450">
        <v>2014</v>
      </c>
      <c r="N2450" t="s">
        <v>4477</v>
      </c>
      <c r="O2450" t="str">
        <f t="shared" si="38"/>
        <v>41675Cleveland Cavaliers</v>
      </c>
      <c r="P2450" t="str">
        <f>VLOOKUP(O2450,Sheet1!A$1:K$18685,7,FALSE)</f>
        <v>L -7</v>
      </c>
      <c r="Q2450" t="str">
        <f>VLOOKUP(O2450,Sheet1!A$1:K$18685,8,FALSE)</f>
        <v>O 207.5</v>
      </c>
      <c r="R2450" s="1" t="s">
        <v>4505</v>
      </c>
    </row>
    <row r="2451" spans="1:18" ht="17">
      <c r="A2451" s="3">
        <v>43540</v>
      </c>
      <c r="B2451">
        <v>3</v>
      </c>
      <c r="C2451">
        <v>16</v>
      </c>
      <c r="D2451">
        <v>2019</v>
      </c>
      <c r="E2451" t="s">
        <v>4463</v>
      </c>
      <c r="F2451" t="s">
        <v>4418</v>
      </c>
      <c r="G2451">
        <v>100</v>
      </c>
      <c r="H2451" t="s">
        <v>4415</v>
      </c>
      <c r="I2451">
        <v>102</v>
      </c>
      <c r="K2451" s="4">
        <v>19856</v>
      </c>
      <c r="M2451">
        <v>2019</v>
      </c>
      <c r="N2451" t="s">
        <v>4480</v>
      </c>
      <c r="O2451" t="str">
        <f t="shared" si="38"/>
        <v>43540Denver Nuggets</v>
      </c>
      <c r="P2451" t="str">
        <f>VLOOKUP(O2451,Sheet1!A$1:K$18685,7,FALSE)</f>
        <v>L -7</v>
      </c>
      <c r="Q2451" t="str">
        <f>VLOOKUP(O2451,Sheet1!A$1:K$18685,8,FALSE)</f>
        <v>U 214.5</v>
      </c>
      <c r="R2451" s="1" t="s">
        <v>4493</v>
      </c>
    </row>
    <row r="2452" spans="1:18" ht="17">
      <c r="A2452" s="3">
        <v>43509</v>
      </c>
      <c r="B2452">
        <v>2</v>
      </c>
      <c r="C2452">
        <v>13</v>
      </c>
      <c r="D2452">
        <v>2019</v>
      </c>
      <c r="E2452" t="s">
        <v>4463</v>
      </c>
      <c r="F2452" t="s">
        <v>4460</v>
      </c>
      <c r="G2452">
        <v>118</v>
      </c>
      <c r="H2452" t="s">
        <v>4415</v>
      </c>
      <c r="I2452">
        <v>120</v>
      </c>
      <c r="K2452" s="4">
        <v>17938</v>
      </c>
      <c r="M2452">
        <v>2019</v>
      </c>
      <c r="N2452" t="s">
        <v>4477</v>
      </c>
      <c r="O2452" t="str">
        <f t="shared" si="38"/>
        <v>43509Denver Nuggets</v>
      </c>
      <c r="P2452" t="str">
        <f>VLOOKUP(O2452,Sheet1!A$1:K$18685,7,FALSE)</f>
        <v>L -7</v>
      </c>
      <c r="Q2452" t="str">
        <f>VLOOKUP(O2452,Sheet1!A$1:K$18685,8,FALSE)</f>
        <v>O 232.5</v>
      </c>
      <c r="R2452" s="1" t="s">
        <v>4505</v>
      </c>
    </row>
    <row r="2453" spans="1:18" ht="17">
      <c r="A2453" s="3">
        <v>41368</v>
      </c>
      <c r="B2453">
        <v>4</v>
      </c>
      <c r="C2453">
        <v>4</v>
      </c>
      <c r="D2453">
        <v>2013</v>
      </c>
      <c r="E2453" t="s">
        <v>4463</v>
      </c>
      <c r="F2453" t="s">
        <v>4462</v>
      </c>
      <c r="G2453">
        <v>94</v>
      </c>
      <c r="H2453" t="s">
        <v>4415</v>
      </c>
      <c r="I2453">
        <v>95</v>
      </c>
      <c r="K2453" s="4">
        <v>19155</v>
      </c>
      <c r="M2453">
        <v>2013</v>
      </c>
      <c r="N2453" t="s">
        <v>4449</v>
      </c>
      <c r="O2453" t="str">
        <f t="shared" si="38"/>
        <v>41368Denver Nuggets</v>
      </c>
      <c r="P2453" t="str">
        <f>VLOOKUP(O2453,Sheet1!A$1:K$18685,7,FALSE)</f>
        <v>L -7</v>
      </c>
      <c r="Q2453" t="str">
        <f>VLOOKUP(O2453,Sheet1!A$1:K$18685,8,FALSE)</f>
        <v>U 207.5</v>
      </c>
      <c r="R2453" s="1" t="s">
        <v>4502</v>
      </c>
    </row>
    <row r="2454" spans="1:18" ht="17">
      <c r="A2454" s="3">
        <v>42758</v>
      </c>
      <c r="B2454">
        <v>1</v>
      </c>
      <c r="C2454">
        <v>23</v>
      </c>
      <c r="D2454">
        <v>2017</v>
      </c>
      <c r="E2454" t="s">
        <v>4451</v>
      </c>
      <c r="F2454" t="s">
        <v>4460</v>
      </c>
      <c r="G2454">
        <v>109</v>
      </c>
      <c r="H2454" t="s">
        <v>4416</v>
      </c>
      <c r="I2454">
        <v>104</v>
      </c>
      <c r="K2454" s="4">
        <v>14017</v>
      </c>
      <c r="M2454">
        <v>2017</v>
      </c>
      <c r="N2454" t="s">
        <v>4478</v>
      </c>
      <c r="O2454" t="str">
        <f t="shared" si="38"/>
        <v>42758Detroit Pistons</v>
      </c>
      <c r="P2454" t="str">
        <f>VLOOKUP(O2454,Sheet1!A$1:K$18685,7,FALSE)</f>
        <v>L -7</v>
      </c>
      <c r="Q2454" t="str">
        <f>VLOOKUP(O2454,Sheet1!A$1:K$18685,8,FALSE)</f>
        <v>O 205.5</v>
      </c>
      <c r="R2454" s="1" t="s">
        <v>4487</v>
      </c>
    </row>
    <row r="2455" spans="1:18" ht="17">
      <c r="A2455" s="3">
        <v>42708</v>
      </c>
      <c r="B2455">
        <v>12</v>
      </c>
      <c r="C2455">
        <v>4</v>
      </c>
      <c r="D2455">
        <v>2016</v>
      </c>
      <c r="E2455" t="s">
        <v>4489</v>
      </c>
      <c r="F2455" t="s">
        <v>4426</v>
      </c>
      <c r="G2455">
        <v>98</v>
      </c>
      <c r="H2455" t="s">
        <v>4416</v>
      </c>
      <c r="I2455">
        <v>92</v>
      </c>
      <c r="K2455" s="4">
        <v>15206</v>
      </c>
      <c r="M2455">
        <v>2017</v>
      </c>
      <c r="N2455" t="s">
        <v>4468</v>
      </c>
      <c r="O2455" t="str">
        <f t="shared" si="38"/>
        <v>42708Detroit Pistons</v>
      </c>
      <c r="P2455" t="str">
        <f>VLOOKUP(O2455,Sheet1!A$1:K$18685,7,FALSE)</f>
        <v>L -7</v>
      </c>
      <c r="Q2455" t="str">
        <f>VLOOKUP(O2455,Sheet1!A$1:K$18685,8,FALSE)</f>
        <v>U 195.5</v>
      </c>
      <c r="R2455" s="1" t="s">
        <v>4500</v>
      </c>
    </row>
    <row r="2456" spans="1:18" ht="17">
      <c r="A2456" s="3">
        <v>41656</v>
      </c>
      <c r="B2456">
        <v>1</v>
      </c>
      <c r="C2456">
        <v>17</v>
      </c>
      <c r="D2456">
        <v>2014</v>
      </c>
      <c r="E2456" t="s">
        <v>4451</v>
      </c>
      <c r="F2456" t="s">
        <v>4431</v>
      </c>
      <c r="G2456">
        <v>110</v>
      </c>
      <c r="H2456" t="s">
        <v>4416</v>
      </c>
      <c r="I2456">
        <v>89</v>
      </c>
      <c r="K2456" s="4">
        <v>18528</v>
      </c>
      <c r="M2456">
        <v>2014</v>
      </c>
      <c r="N2456" t="s">
        <v>4478</v>
      </c>
      <c r="O2456" t="str">
        <f t="shared" si="38"/>
        <v>41656Detroit Pistons</v>
      </c>
      <c r="P2456" t="str">
        <f>VLOOKUP(O2456,Sheet1!A$1:K$18685,7,FALSE)</f>
        <v>L -7</v>
      </c>
      <c r="Q2456" t="str">
        <f>VLOOKUP(O2456,Sheet1!A$1:K$18685,8,FALSE)</f>
        <v>U 203.5</v>
      </c>
      <c r="R2456" s="1" t="s">
        <v>4447</v>
      </c>
    </row>
    <row r="2457" spans="1:18" ht="17">
      <c r="A2457" s="3">
        <v>40644</v>
      </c>
      <c r="B2457">
        <v>4</v>
      </c>
      <c r="C2457">
        <v>11</v>
      </c>
      <c r="D2457">
        <v>2011</v>
      </c>
      <c r="E2457" t="s">
        <v>4451</v>
      </c>
      <c r="F2457" t="s">
        <v>4414</v>
      </c>
      <c r="G2457">
        <v>110</v>
      </c>
      <c r="H2457" t="s">
        <v>4416</v>
      </c>
      <c r="I2457">
        <v>101</v>
      </c>
      <c r="K2457" s="4">
        <v>15589</v>
      </c>
      <c r="M2457">
        <v>2011</v>
      </c>
      <c r="N2457" t="s">
        <v>4449</v>
      </c>
      <c r="O2457" t="str">
        <f t="shared" si="38"/>
        <v>40644Detroit Pistons</v>
      </c>
      <c r="P2457" t="str">
        <f>VLOOKUP(O2457,Sheet1!A$1:K$18685,7,FALSE)</f>
        <v>L -7</v>
      </c>
      <c r="Q2457" t="str">
        <f>VLOOKUP(O2457,Sheet1!A$1:K$18685,8,FALSE)</f>
        <v>U 212</v>
      </c>
      <c r="R2457" s="1" t="s">
        <v>4487</v>
      </c>
    </row>
    <row r="2458" spans="1:18" ht="17">
      <c r="A2458" s="3">
        <v>39826</v>
      </c>
      <c r="B2458">
        <v>1</v>
      </c>
      <c r="C2458">
        <v>13</v>
      </c>
      <c r="D2458">
        <v>2009</v>
      </c>
      <c r="E2458" t="s">
        <v>4451</v>
      </c>
      <c r="F2458" t="s">
        <v>4433</v>
      </c>
      <c r="G2458">
        <v>80</v>
      </c>
      <c r="H2458" t="s">
        <v>4416</v>
      </c>
      <c r="I2458">
        <v>78</v>
      </c>
      <c r="K2458" s="4">
        <v>22076</v>
      </c>
      <c r="M2458">
        <v>2009</v>
      </c>
      <c r="N2458" t="s">
        <v>4478</v>
      </c>
      <c r="O2458" t="str">
        <f t="shared" si="38"/>
        <v>39826Detroit Pistons</v>
      </c>
      <c r="P2458" t="str">
        <f>VLOOKUP(O2458,Sheet1!A$1:K$18685,7,FALSE)</f>
        <v>L -7</v>
      </c>
      <c r="Q2458" t="str">
        <f>VLOOKUP(O2458,Sheet1!A$1:K$18685,8,FALSE)</f>
        <v>U 175.5</v>
      </c>
      <c r="R2458" s="1" t="s">
        <v>4503</v>
      </c>
    </row>
    <row r="2459" spans="1:18" ht="17">
      <c r="A2459" s="3">
        <v>39805</v>
      </c>
      <c r="B2459">
        <v>12</v>
      </c>
      <c r="C2459">
        <v>23</v>
      </c>
      <c r="D2459">
        <v>2008</v>
      </c>
      <c r="E2459" t="s">
        <v>4452</v>
      </c>
      <c r="F2459" t="s">
        <v>4413</v>
      </c>
      <c r="G2459">
        <v>98</v>
      </c>
      <c r="H2459" t="s">
        <v>4416</v>
      </c>
      <c r="I2459">
        <v>104</v>
      </c>
      <c r="K2459" s="4">
        <v>22076</v>
      </c>
      <c r="M2459">
        <v>2009</v>
      </c>
      <c r="N2459" t="s">
        <v>4468</v>
      </c>
      <c r="O2459" t="str">
        <f t="shared" si="38"/>
        <v>39805Detroit Pistons</v>
      </c>
      <c r="P2459" t="str">
        <f>VLOOKUP(O2459,Sheet1!A$1:K$18685,7,FALSE)</f>
        <v>L -7</v>
      </c>
      <c r="Q2459" t="str">
        <f>VLOOKUP(O2459,Sheet1!A$1:K$18685,8,FALSE)</f>
        <v>O 199.5</v>
      </c>
      <c r="R2459" s="1" t="s">
        <v>4503</v>
      </c>
    </row>
    <row r="2460" spans="1:18" ht="17">
      <c r="A2460" s="3">
        <v>43601</v>
      </c>
      <c r="B2460">
        <v>5</v>
      </c>
      <c r="C2460">
        <v>16</v>
      </c>
      <c r="D2460">
        <v>2019</v>
      </c>
      <c r="E2460" t="s">
        <v>4463</v>
      </c>
      <c r="F2460" t="s">
        <v>4429</v>
      </c>
      <c r="G2460">
        <v>111</v>
      </c>
      <c r="H2460" t="s">
        <v>4417</v>
      </c>
      <c r="I2460">
        <v>114</v>
      </c>
      <c r="K2460" s="4">
        <v>19596</v>
      </c>
      <c r="M2460">
        <v>2019</v>
      </c>
      <c r="N2460" t="s">
        <v>4483</v>
      </c>
      <c r="O2460" t="str">
        <f t="shared" si="38"/>
        <v>43601Golden State Warriors</v>
      </c>
      <c r="P2460" t="str">
        <f>VLOOKUP(O2460,Sheet1!A$1:K$18685,7,FALSE)</f>
        <v>L -7</v>
      </c>
      <c r="Q2460" t="str">
        <f>VLOOKUP(O2460,Sheet1!A$1:K$18685,8,FALSE)</f>
        <v>O 219.5</v>
      </c>
      <c r="R2460" s="1" t="s">
        <v>4502</v>
      </c>
    </row>
    <row r="2461" spans="1:18" ht="17">
      <c r="A2461" s="3">
        <v>43430</v>
      </c>
      <c r="B2461">
        <v>11</v>
      </c>
      <c r="C2461">
        <v>26</v>
      </c>
      <c r="D2461">
        <v>2018</v>
      </c>
      <c r="E2461" t="s">
        <v>4461</v>
      </c>
      <c r="F2461" t="s">
        <v>4426</v>
      </c>
      <c r="G2461">
        <v>110</v>
      </c>
      <c r="H2461" t="s">
        <v>4417</v>
      </c>
      <c r="I2461">
        <v>116</v>
      </c>
      <c r="K2461" s="4">
        <v>19596</v>
      </c>
      <c r="M2461">
        <v>2019</v>
      </c>
      <c r="N2461" t="s">
        <v>4484</v>
      </c>
      <c r="O2461" t="str">
        <f t="shared" si="38"/>
        <v>43430Golden State Warriors</v>
      </c>
      <c r="P2461" t="str">
        <f>VLOOKUP(O2461,Sheet1!A$1:K$18685,7,FALSE)</f>
        <v>L -7</v>
      </c>
      <c r="Q2461" t="str">
        <f>VLOOKUP(O2461,Sheet1!A$1:K$18685,8,FALSE)</f>
        <v>O 215</v>
      </c>
      <c r="R2461" s="1" t="s">
        <v>4487</v>
      </c>
    </row>
    <row r="2462" spans="1:18" ht="17">
      <c r="A2462" s="3">
        <v>42363</v>
      </c>
      <c r="B2462">
        <v>12</v>
      </c>
      <c r="C2462">
        <v>25</v>
      </c>
      <c r="D2462">
        <v>2015</v>
      </c>
      <c r="E2462" t="s">
        <v>4473</v>
      </c>
      <c r="F2462" t="s">
        <v>4414</v>
      </c>
      <c r="G2462">
        <v>83</v>
      </c>
      <c r="H2462" t="s">
        <v>4417</v>
      </c>
      <c r="I2462">
        <v>89</v>
      </c>
      <c r="K2462" s="4">
        <v>19596</v>
      </c>
      <c r="M2462">
        <v>2016</v>
      </c>
      <c r="N2462" t="s">
        <v>4468</v>
      </c>
      <c r="O2462" t="str">
        <f t="shared" si="38"/>
        <v>42363Golden State Warriors</v>
      </c>
      <c r="P2462" t="str">
        <f>VLOOKUP(O2462,Sheet1!A$1:K$18685,7,FALSE)</f>
        <v>L -7</v>
      </c>
      <c r="Q2462" t="str">
        <f>VLOOKUP(O2462,Sheet1!A$1:K$18685,8,FALSE)</f>
        <v>U 207</v>
      </c>
      <c r="R2462" s="1" t="s">
        <v>4447</v>
      </c>
    </row>
    <row r="2463" spans="1:18" ht="17">
      <c r="A2463" s="3">
        <v>41627</v>
      </c>
      <c r="B2463">
        <v>12</v>
      </c>
      <c r="C2463">
        <v>19</v>
      </c>
      <c r="D2463">
        <v>2013</v>
      </c>
      <c r="E2463" t="s">
        <v>4461</v>
      </c>
      <c r="F2463" t="s">
        <v>4456</v>
      </c>
      <c r="G2463">
        <v>104</v>
      </c>
      <c r="H2463" t="s">
        <v>4417</v>
      </c>
      <c r="I2463">
        <v>102</v>
      </c>
      <c r="K2463" s="4">
        <v>19596</v>
      </c>
      <c r="M2463">
        <v>2014</v>
      </c>
      <c r="N2463" t="s">
        <v>4468</v>
      </c>
      <c r="O2463" t="str">
        <f t="shared" si="38"/>
        <v>41627Golden State Warriors</v>
      </c>
      <c r="P2463" t="str">
        <f>VLOOKUP(O2463,Sheet1!A$1:K$18685,7,FALSE)</f>
        <v>L -7</v>
      </c>
      <c r="Q2463" t="str">
        <f>VLOOKUP(O2463,Sheet1!A$1:K$18685,8,FALSE)</f>
        <v>O 201.5</v>
      </c>
      <c r="R2463" s="1" t="s">
        <v>4502</v>
      </c>
    </row>
    <row r="2464" spans="1:18" ht="17">
      <c r="A2464" s="3">
        <v>42384</v>
      </c>
      <c r="B2464">
        <v>1</v>
      </c>
      <c r="C2464">
        <v>15</v>
      </c>
      <c r="D2464">
        <v>2016</v>
      </c>
      <c r="E2464" t="s">
        <v>4448</v>
      </c>
      <c r="F2464" t="s">
        <v>4432</v>
      </c>
      <c r="G2464">
        <v>118</v>
      </c>
      <c r="H2464" t="s">
        <v>4418</v>
      </c>
      <c r="I2464">
        <v>104</v>
      </c>
      <c r="K2464" s="4">
        <v>18165</v>
      </c>
      <c r="M2464">
        <v>2016</v>
      </c>
      <c r="N2464" t="s">
        <v>4478</v>
      </c>
      <c r="O2464" t="str">
        <f t="shared" si="38"/>
        <v>42384Indiana Pacers</v>
      </c>
      <c r="P2464" t="str">
        <f>VLOOKUP(O2464,Sheet1!A$1:K$18685,7,FALSE)</f>
        <v>L -7</v>
      </c>
      <c r="Q2464" t="str">
        <f>VLOOKUP(O2464,Sheet1!A$1:K$18685,8,FALSE)</f>
        <v>O 209</v>
      </c>
      <c r="R2464" s="1" t="s">
        <v>4447</v>
      </c>
    </row>
    <row r="2465" spans="1:18" ht="17">
      <c r="A2465" s="3">
        <v>42361</v>
      </c>
      <c r="B2465">
        <v>12</v>
      </c>
      <c r="C2465">
        <v>23</v>
      </c>
      <c r="D2465">
        <v>2015</v>
      </c>
      <c r="E2465" t="s">
        <v>4448</v>
      </c>
      <c r="F2465" t="s">
        <v>4460</v>
      </c>
      <c r="G2465">
        <v>108</v>
      </c>
      <c r="H2465" t="s">
        <v>4418</v>
      </c>
      <c r="I2465">
        <v>106</v>
      </c>
      <c r="K2465" s="4">
        <v>18165</v>
      </c>
      <c r="M2465">
        <v>2016</v>
      </c>
      <c r="N2465" t="s">
        <v>4468</v>
      </c>
      <c r="O2465" t="str">
        <f t="shared" si="38"/>
        <v>42361Indiana Pacers</v>
      </c>
      <c r="P2465" t="str">
        <f>VLOOKUP(O2465,Sheet1!A$1:K$18685,7,FALSE)</f>
        <v>L -7</v>
      </c>
      <c r="Q2465" t="str">
        <f>VLOOKUP(O2465,Sheet1!A$1:K$18685,8,FALSE)</f>
        <v>U 215</v>
      </c>
      <c r="R2465" s="1" t="s">
        <v>4505</v>
      </c>
    </row>
    <row r="2466" spans="1:18" ht="17">
      <c r="A2466" s="3">
        <v>42075</v>
      </c>
      <c r="B2466">
        <v>3</v>
      </c>
      <c r="C2466">
        <v>12</v>
      </c>
      <c r="D2466">
        <v>2015</v>
      </c>
      <c r="E2466" t="s">
        <v>4448</v>
      </c>
      <c r="F2466" t="s">
        <v>4422</v>
      </c>
      <c r="G2466">
        <v>103</v>
      </c>
      <c r="H2466" t="s">
        <v>4418</v>
      </c>
      <c r="I2466">
        <v>109</v>
      </c>
      <c r="J2466" t="s">
        <v>4458</v>
      </c>
      <c r="K2466" s="4">
        <v>15729</v>
      </c>
      <c r="M2466">
        <v>2015</v>
      </c>
      <c r="N2466" t="s">
        <v>4480</v>
      </c>
      <c r="O2466" t="str">
        <f t="shared" si="38"/>
        <v>42075Indiana Pacers</v>
      </c>
      <c r="P2466" t="str">
        <f>VLOOKUP(O2466,Sheet1!A$1:K$18685,7,FALSE)</f>
        <v>L -7</v>
      </c>
      <c r="Q2466" t="str">
        <f>VLOOKUP(O2466,Sheet1!A$1:K$18685,8,FALSE)</f>
        <v>O 188</v>
      </c>
      <c r="R2466" s="1" t="s">
        <v>4502</v>
      </c>
    </row>
    <row r="2467" spans="1:18" ht="17">
      <c r="A2467" s="3">
        <v>41757</v>
      </c>
      <c r="B2467">
        <v>4</v>
      </c>
      <c r="C2467">
        <v>28</v>
      </c>
      <c r="D2467">
        <v>2014</v>
      </c>
      <c r="E2467" t="s">
        <v>4452</v>
      </c>
      <c r="F2467" t="s">
        <v>4410</v>
      </c>
      <c r="G2467">
        <v>107</v>
      </c>
      <c r="H2467" t="s">
        <v>4418</v>
      </c>
      <c r="I2467">
        <v>97</v>
      </c>
      <c r="K2467" s="4">
        <v>18165</v>
      </c>
      <c r="M2467">
        <v>2014</v>
      </c>
      <c r="N2467" t="s">
        <v>4449</v>
      </c>
      <c r="O2467" t="str">
        <f t="shared" si="38"/>
        <v>41757Indiana Pacers</v>
      </c>
      <c r="P2467" t="str">
        <f>VLOOKUP(O2467,Sheet1!A$1:K$18685,7,FALSE)</f>
        <v>L -7</v>
      </c>
      <c r="Q2467" t="str">
        <f>VLOOKUP(O2467,Sheet1!A$1:K$18685,8,FALSE)</f>
        <v>O 186.5</v>
      </c>
      <c r="R2467" s="1" t="s">
        <v>4487</v>
      </c>
    </row>
    <row r="2468" spans="1:18" ht="17">
      <c r="A2468" s="3">
        <v>41313</v>
      </c>
      <c r="B2468">
        <v>2</v>
      </c>
      <c r="C2468">
        <v>8</v>
      </c>
      <c r="D2468">
        <v>2013</v>
      </c>
      <c r="E2468" t="s">
        <v>4448</v>
      </c>
      <c r="F2468" t="s">
        <v>4430</v>
      </c>
      <c r="G2468">
        <v>100</v>
      </c>
      <c r="H2468" t="s">
        <v>4418</v>
      </c>
      <c r="I2468">
        <v>98</v>
      </c>
      <c r="J2468" t="s">
        <v>4458</v>
      </c>
      <c r="K2468" s="4">
        <v>16253</v>
      </c>
      <c r="M2468">
        <v>2013</v>
      </c>
      <c r="N2468" t="s">
        <v>4477</v>
      </c>
      <c r="O2468" t="str">
        <f t="shared" si="38"/>
        <v>41313Indiana Pacers</v>
      </c>
      <c r="P2468" t="str">
        <f>VLOOKUP(O2468,Sheet1!A$1:K$18685,7,FALSE)</f>
        <v>L -7</v>
      </c>
      <c r="Q2468" t="str">
        <f>VLOOKUP(O2468,Sheet1!A$1:K$18685,8,FALSE)</f>
        <v>O 189.5</v>
      </c>
      <c r="R2468" s="1" t="s">
        <v>4447</v>
      </c>
    </row>
    <row r="2469" spans="1:18" ht="17">
      <c r="A2469" s="3">
        <v>41022</v>
      </c>
      <c r="B2469">
        <v>4</v>
      </c>
      <c r="C2469">
        <v>23</v>
      </c>
      <c r="D2469">
        <v>2012</v>
      </c>
      <c r="E2469" t="s">
        <v>4448</v>
      </c>
      <c r="F2469" t="s">
        <v>4416</v>
      </c>
      <c r="G2469">
        <v>97</v>
      </c>
      <c r="H2469" t="s">
        <v>4418</v>
      </c>
      <c r="I2469">
        <v>103</v>
      </c>
      <c r="K2469" s="4">
        <v>13584</v>
      </c>
      <c r="M2469">
        <v>2012</v>
      </c>
      <c r="N2469" t="s">
        <v>4449</v>
      </c>
      <c r="O2469" t="str">
        <f t="shared" si="38"/>
        <v>41022Indiana Pacers</v>
      </c>
      <c r="P2469" t="str">
        <f>VLOOKUP(O2469,Sheet1!A$1:K$18685,7,FALSE)</f>
        <v>L -7</v>
      </c>
      <c r="Q2469" t="str">
        <f>VLOOKUP(O2469,Sheet1!A$1:K$18685,8,FALSE)</f>
        <v>O 190</v>
      </c>
      <c r="R2469" s="1" t="s">
        <v>4487</v>
      </c>
    </row>
    <row r="2470" spans="1:18" ht="17">
      <c r="A2470" s="3">
        <v>39780</v>
      </c>
      <c r="B2470">
        <v>11</v>
      </c>
      <c r="C2470">
        <v>28</v>
      </c>
      <c r="D2470">
        <v>2008</v>
      </c>
      <c r="E2470" t="s">
        <v>4452</v>
      </c>
      <c r="F2470" t="s">
        <v>4433</v>
      </c>
      <c r="G2470">
        <v>115</v>
      </c>
      <c r="H2470" t="s">
        <v>4418</v>
      </c>
      <c r="I2470">
        <v>108</v>
      </c>
      <c r="J2470" t="s">
        <v>4458</v>
      </c>
      <c r="K2470" s="4">
        <v>17160</v>
      </c>
      <c r="M2470">
        <v>2009</v>
      </c>
      <c r="N2470" t="s">
        <v>4484</v>
      </c>
      <c r="O2470" t="str">
        <f t="shared" si="38"/>
        <v>39780Indiana Pacers</v>
      </c>
      <c r="P2470" t="str">
        <f>VLOOKUP(O2470,Sheet1!A$1:K$18685,7,FALSE)</f>
        <v>L -7</v>
      </c>
      <c r="Q2470" t="str">
        <f>VLOOKUP(O2470,Sheet1!A$1:K$18685,8,FALSE)</f>
        <v>O 189.5</v>
      </c>
      <c r="R2470" s="1" t="s">
        <v>4447</v>
      </c>
    </row>
    <row r="2471" spans="1:18" ht="17">
      <c r="A2471" s="3">
        <v>43477</v>
      </c>
      <c r="B2471">
        <v>1</v>
      </c>
      <c r="C2471">
        <v>12</v>
      </c>
      <c r="D2471">
        <v>2019</v>
      </c>
      <c r="E2471" t="s">
        <v>4485</v>
      </c>
      <c r="F2471" t="s">
        <v>4416</v>
      </c>
      <c r="G2471">
        <v>109</v>
      </c>
      <c r="H2471" t="s">
        <v>4419</v>
      </c>
      <c r="I2471">
        <v>104</v>
      </c>
      <c r="K2471" s="4">
        <v>16540</v>
      </c>
      <c r="M2471">
        <v>2019</v>
      </c>
      <c r="N2471" t="s">
        <v>4478</v>
      </c>
      <c r="O2471" t="str">
        <f t="shared" si="38"/>
        <v>43477Los Angeles Clippers</v>
      </c>
      <c r="P2471" t="str">
        <f>VLOOKUP(O2471,Sheet1!A$1:K$18685,7,FALSE)</f>
        <v>L -7</v>
      </c>
      <c r="Q2471" t="str">
        <f>VLOOKUP(O2471,Sheet1!A$1:K$18685,8,FALSE)</f>
        <v>U 221.5</v>
      </c>
      <c r="R2471" s="1" t="s">
        <v>4493</v>
      </c>
    </row>
    <row r="2472" spans="1:18" ht="17">
      <c r="A2472" s="3">
        <v>42317</v>
      </c>
      <c r="B2472">
        <v>11</v>
      </c>
      <c r="C2472">
        <v>9</v>
      </c>
      <c r="D2472">
        <v>2015</v>
      </c>
      <c r="E2472" t="s">
        <v>4461</v>
      </c>
      <c r="F2472" t="s">
        <v>4453</v>
      </c>
      <c r="G2472">
        <v>92</v>
      </c>
      <c r="H2472" t="s">
        <v>4419</v>
      </c>
      <c r="I2472">
        <v>94</v>
      </c>
      <c r="K2472" s="4">
        <v>19060</v>
      </c>
      <c r="M2472">
        <v>2016</v>
      </c>
      <c r="N2472" t="s">
        <v>4484</v>
      </c>
      <c r="O2472" t="str">
        <f t="shared" si="38"/>
        <v>42317Los Angeles Clippers</v>
      </c>
      <c r="P2472" t="str">
        <f>VLOOKUP(O2472,Sheet1!A$1:K$18685,7,FALSE)</f>
        <v>L -7</v>
      </c>
      <c r="Q2472" t="str">
        <f>VLOOKUP(O2472,Sheet1!A$1:K$18685,8,FALSE)</f>
        <v>U 200</v>
      </c>
      <c r="R2472" s="1" t="s">
        <v>4487</v>
      </c>
    </row>
    <row r="2473" spans="1:18" ht="17">
      <c r="A2473" s="3">
        <v>41960</v>
      </c>
      <c r="B2473">
        <v>11</v>
      </c>
      <c r="C2473">
        <v>17</v>
      </c>
      <c r="D2473">
        <v>2014</v>
      </c>
      <c r="E2473" t="s">
        <v>4461</v>
      </c>
      <c r="F2473" t="s">
        <v>4413</v>
      </c>
      <c r="G2473">
        <v>105</v>
      </c>
      <c r="H2473" t="s">
        <v>4419</v>
      </c>
      <c r="I2473">
        <v>89</v>
      </c>
      <c r="K2473" s="4">
        <v>19319</v>
      </c>
      <c r="M2473">
        <v>2015</v>
      </c>
      <c r="N2473" t="s">
        <v>4484</v>
      </c>
      <c r="O2473" t="str">
        <f t="shared" si="38"/>
        <v>41960Los Angeles Clippers</v>
      </c>
      <c r="P2473" t="str">
        <f>VLOOKUP(O2473,Sheet1!A$1:K$18685,7,FALSE)</f>
        <v>L -7</v>
      </c>
      <c r="Q2473" t="str">
        <f>VLOOKUP(O2473,Sheet1!A$1:K$18685,8,FALSE)</f>
        <v>U 199</v>
      </c>
      <c r="R2473" s="1" t="s">
        <v>4487</v>
      </c>
    </row>
    <row r="2474" spans="1:18" ht="17">
      <c r="A2474" s="3">
        <v>40986</v>
      </c>
      <c r="B2474">
        <v>3</v>
      </c>
      <c r="C2474">
        <v>18</v>
      </c>
      <c r="D2474">
        <v>2012</v>
      </c>
      <c r="E2474" t="s">
        <v>4485</v>
      </c>
      <c r="F2474" t="s">
        <v>4416</v>
      </c>
      <c r="G2474">
        <v>83</v>
      </c>
      <c r="H2474" t="s">
        <v>4419</v>
      </c>
      <c r="I2474">
        <v>87</v>
      </c>
      <c r="J2474" t="s">
        <v>4458</v>
      </c>
      <c r="K2474" s="4">
        <v>19060</v>
      </c>
      <c r="M2474">
        <v>2012</v>
      </c>
      <c r="N2474" t="s">
        <v>4480</v>
      </c>
      <c r="O2474" t="str">
        <f t="shared" si="38"/>
        <v>40986Los Angeles Clippers</v>
      </c>
      <c r="P2474" t="str">
        <f>VLOOKUP(O2474,Sheet1!A$1:K$18685,7,FALSE)</f>
        <v>L -7</v>
      </c>
      <c r="Q2474" t="str">
        <f>VLOOKUP(O2474,Sheet1!A$1:K$18685,8,FALSE)</f>
        <v>U 190</v>
      </c>
      <c r="R2474" s="1" t="s">
        <v>4500</v>
      </c>
    </row>
    <row r="2475" spans="1:18" ht="17">
      <c r="A2475" s="3">
        <v>41376</v>
      </c>
      <c r="B2475">
        <v>4</v>
      </c>
      <c r="C2475">
        <v>12</v>
      </c>
      <c r="D2475">
        <v>2013</v>
      </c>
      <c r="E2475" t="s">
        <v>4461</v>
      </c>
      <c r="F2475" t="s">
        <v>4417</v>
      </c>
      <c r="G2475">
        <v>116</v>
      </c>
      <c r="H2475" t="s">
        <v>4420</v>
      </c>
      <c r="I2475">
        <v>118</v>
      </c>
      <c r="K2475" s="4">
        <v>18997</v>
      </c>
      <c r="M2475">
        <v>2013</v>
      </c>
      <c r="N2475" t="s">
        <v>4449</v>
      </c>
      <c r="O2475" t="str">
        <f t="shared" si="38"/>
        <v>41376Los Angeles Lakers</v>
      </c>
      <c r="P2475" t="str">
        <f>VLOOKUP(O2475,Sheet1!A$1:K$18685,7,FALSE)</f>
        <v>L -7</v>
      </c>
      <c r="Q2475" t="str">
        <f>VLOOKUP(O2475,Sheet1!A$1:K$18685,8,FALSE)</f>
        <v>O 208.5</v>
      </c>
      <c r="R2475" s="1" t="s">
        <v>4447</v>
      </c>
    </row>
    <row r="2476" spans="1:18" ht="17">
      <c r="A2476" s="3">
        <v>41252</v>
      </c>
      <c r="B2476">
        <v>12</v>
      </c>
      <c r="C2476">
        <v>9</v>
      </c>
      <c r="D2476">
        <v>2012</v>
      </c>
      <c r="E2476" t="s">
        <v>4466</v>
      </c>
      <c r="F2476" t="s">
        <v>4431</v>
      </c>
      <c r="G2476">
        <v>117</v>
      </c>
      <c r="H2476" t="s">
        <v>4420</v>
      </c>
      <c r="I2476">
        <v>110</v>
      </c>
      <c r="K2476" s="4">
        <v>18997</v>
      </c>
      <c r="M2476">
        <v>2013</v>
      </c>
      <c r="N2476" t="s">
        <v>4468</v>
      </c>
      <c r="O2476" t="str">
        <f t="shared" si="38"/>
        <v>41252Los Angeles Lakers</v>
      </c>
      <c r="P2476" t="str">
        <f>VLOOKUP(O2476,Sheet1!A$1:K$18685,7,FALSE)</f>
        <v>L -7</v>
      </c>
      <c r="Q2476" t="str">
        <f>VLOOKUP(O2476,Sheet1!A$1:K$18685,8,FALSE)</f>
        <v>O 209</v>
      </c>
      <c r="R2476" s="1" t="s">
        <v>4500</v>
      </c>
    </row>
    <row r="2477" spans="1:18" ht="17">
      <c r="A2477" s="3">
        <v>40667</v>
      </c>
      <c r="B2477">
        <v>5</v>
      </c>
      <c r="C2477">
        <v>4</v>
      </c>
      <c r="D2477">
        <v>2011</v>
      </c>
      <c r="E2477" t="s">
        <v>4461</v>
      </c>
      <c r="F2477" t="s">
        <v>4462</v>
      </c>
      <c r="G2477">
        <v>93</v>
      </c>
      <c r="H2477" t="s">
        <v>4420</v>
      </c>
      <c r="I2477">
        <v>81</v>
      </c>
      <c r="K2477" s="4">
        <v>18997</v>
      </c>
      <c r="M2477">
        <v>2011</v>
      </c>
      <c r="N2477" t="s">
        <v>4483</v>
      </c>
      <c r="O2477" t="str">
        <f t="shared" si="38"/>
        <v>40667Los Angeles Lakers</v>
      </c>
      <c r="P2477" t="str">
        <f>VLOOKUP(O2477,Sheet1!A$1:K$18685,7,FALSE)</f>
        <v>L -7</v>
      </c>
      <c r="Q2477" t="str">
        <f>VLOOKUP(O2477,Sheet1!A$1:K$18685,8,FALSE)</f>
        <v>U 188</v>
      </c>
      <c r="R2477" s="1" t="s">
        <v>4505</v>
      </c>
    </row>
    <row r="2478" spans="1:18" ht="17">
      <c r="A2478" s="3">
        <v>40624</v>
      </c>
      <c r="B2478">
        <v>3</v>
      </c>
      <c r="C2478">
        <v>22</v>
      </c>
      <c r="D2478">
        <v>2011</v>
      </c>
      <c r="E2478" t="s">
        <v>4461</v>
      </c>
      <c r="F2478" t="s">
        <v>4428</v>
      </c>
      <c r="G2478">
        <v>137</v>
      </c>
      <c r="H2478" t="s">
        <v>4420</v>
      </c>
      <c r="I2478">
        <v>139</v>
      </c>
      <c r="J2478" t="s">
        <v>4469</v>
      </c>
      <c r="K2478" s="4">
        <v>18997</v>
      </c>
      <c r="M2478">
        <v>2011</v>
      </c>
      <c r="N2478" t="s">
        <v>4480</v>
      </c>
      <c r="O2478" t="str">
        <f t="shared" si="38"/>
        <v>40624Los Angeles Lakers</v>
      </c>
      <c r="P2478" t="str">
        <f>VLOOKUP(O2478,Sheet1!A$1:K$18685,7,FALSE)</f>
        <v>L -7</v>
      </c>
      <c r="Q2478" t="str">
        <f>VLOOKUP(O2478,Sheet1!A$1:K$18685,8,FALSE)</f>
        <v>O 200.5</v>
      </c>
      <c r="R2478" s="1" t="s">
        <v>4503</v>
      </c>
    </row>
    <row r="2479" spans="1:18" ht="17">
      <c r="A2479" s="3">
        <v>40346</v>
      </c>
      <c r="B2479">
        <v>6</v>
      </c>
      <c r="C2479">
        <v>17</v>
      </c>
      <c r="D2479">
        <v>2010</v>
      </c>
      <c r="E2479" t="s">
        <v>4463</v>
      </c>
      <c r="F2479" t="s">
        <v>4411</v>
      </c>
      <c r="G2479">
        <v>79</v>
      </c>
      <c r="H2479" t="s">
        <v>4420</v>
      </c>
      <c r="I2479">
        <v>83</v>
      </c>
      <c r="K2479" s="4">
        <v>18997</v>
      </c>
      <c r="M2479">
        <v>2010</v>
      </c>
      <c r="N2479" t="s">
        <v>4479</v>
      </c>
      <c r="O2479" t="str">
        <f t="shared" si="38"/>
        <v>40346Los Angeles Lakers</v>
      </c>
      <c r="P2479" t="str">
        <f>VLOOKUP(O2479,Sheet1!A$1:K$18685,7,FALSE)</f>
        <v>L -7</v>
      </c>
      <c r="Q2479" t="str">
        <f>VLOOKUP(O2479,Sheet1!A$1:K$18685,8,FALSE)</f>
        <v>U 186</v>
      </c>
      <c r="R2479" s="1" t="s">
        <v>4502</v>
      </c>
    </row>
    <row r="2480" spans="1:18" ht="17">
      <c r="A2480" s="3">
        <v>40300</v>
      </c>
      <c r="B2480">
        <v>5</v>
      </c>
      <c r="C2480">
        <v>2</v>
      </c>
      <c r="D2480">
        <v>2010</v>
      </c>
      <c r="E2480" t="s">
        <v>4485</v>
      </c>
      <c r="F2480" t="s">
        <v>4431</v>
      </c>
      <c r="G2480">
        <v>99</v>
      </c>
      <c r="H2480" t="s">
        <v>4420</v>
      </c>
      <c r="I2480">
        <v>104</v>
      </c>
      <c r="K2480" s="4">
        <v>18997</v>
      </c>
      <c r="M2480">
        <v>2010</v>
      </c>
      <c r="N2480" t="s">
        <v>4483</v>
      </c>
      <c r="O2480" t="str">
        <f t="shared" si="38"/>
        <v>40300Los Angeles Lakers</v>
      </c>
      <c r="P2480" t="str">
        <f>VLOOKUP(O2480,Sheet1!A$1:K$18685,7,FALSE)</f>
        <v>L -7</v>
      </c>
      <c r="Q2480" t="str">
        <f>VLOOKUP(O2480,Sheet1!A$1:K$18685,8,FALSE)</f>
        <v>O 198.5</v>
      </c>
      <c r="R2480" s="1" t="s">
        <v>4500</v>
      </c>
    </row>
    <row r="2481" spans="1:18" ht="17">
      <c r="A2481" s="3">
        <v>39819</v>
      </c>
      <c r="B2481">
        <v>1</v>
      </c>
      <c r="C2481">
        <v>6</v>
      </c>
      <c r="D2481">
        <v>2009</v>
      </c>
      <c r="E2481" t="s">
        <v>4461</v>
      </c>
      <c r="F2481" t="s">
        <v>4454</v>
      </c>
      <c r="G2481">
        <v>116</v>
      </c>
      <c r="H2481" t="s">
        <v>4420</v>
      </c>
      <c r="I2481">
        <v>105</v>
      </c>
      <c r="K2481" s="4">
        <v>18997</v>
      </c>
      <c r="M2481">
        <v>2009</v>
      </c>
      <c r="N2481" t="s">
        <v>4478</v>
      </c>
      <c r="O2481" t="str">
        <f t="shared" si="38"/>
        <v>39819Los Angeles Lakers</v>
      </c>
      <c r="P2481" t="str">
        <f>VLOOKUP(O2481,Sheet1!A$1:K$18685,7,FALSE)</f>
        <v>L -7</v>
      </c>
      <c r="Q2481" t="str">
        <f>VLOOKUP(O2481,Sheet1!A$1:K$18685,8,FALSE)</f>
        <v>O 196</v>
      </c>
      <c r="R2481" s="1" t="s">
        <v>4503</v>
      </c>
    </row>
    <row r="2482" spans="1:18" ht="17">
      <c r="A2482" s="3">
        <v>42443</v>
      </c>
      <c r="B2482">
        <v>3</v>
      </c>
      <c r="C2482">
        <v>14</v>
      </c>
      <c r="D2482">
        <v>2016</v>
      </c>
      <c r="E2482" t="s">
        <v>4451</v>
      </c>
      <c r="F2482" t="s">
        <v>4415</v>
      </c>
      <c r="G2482">
        <v>119</v>
      </c>
      <c r="H2482" t="s">
        <v>4421</v>
      </c>
      <c r="I2482">
        <v>124</v>
      </c>
      <c r="K2482" s="4">
        <v>19744</v>
      </c>
      <c r="M2482">
        <v>2016</v>
      </c>
      <c r="N2482" t="s">
        <v>4480</v>
      </c>
      <c r="O2482" t="str">
        <f t="shared" si="38"/>
        <v>42443Miami Heat</v>
      </c>
      <c r="P2482" t="str">
        <f>VLOOKUP(O2482,Sheet1!A$1:K$18685,7,FALSE)</f>
        <v>L -7</v>
      </c>
      <c r="Q2482" t="str">
        <f>VLOOKUP(O2482,Sheet1!A$1:K$18685,8,FALSE)</f>
        <v>O 209</v>
      </c>
      <c r="R2482" s="1" t="s">
        <v>4487</v>
      </c>
    </row>
    <row r="2483" spans="1:18" ht="17">
      <c r="A2483" s="3">
        <v>41773</v>
      </c>
      <c r="B2483">
        <v>5</v>
      </c>
      <c r="C2483">
        <v>14</v>
      </c>
      <c r="D2483">
        <v>2014</v>
      </c>
      <c r="E2483" t="s">
        <v>4448</v>
      </c>
      <c r="F2483" t="s">
        <v>4412</v>
      </c>
      <c r="G2483">
        <v>94</v>
      </c>
      <c r="H2483" t="s">
        <v>4421</v>
      </c>
      <c r="I2483">
        <v>96</v>
      </c>
      <c r="K2483" s="4">
        <v>19615</v>
      </c>
      <c r="M2483">
        <v>2014</v>
      </c>
      <c r="N2483" t="s">
        <v>4483</v>
      </c>
      <c r="O2483" t="str">
        <f t="shared" si="38"/>
        <v>41773Miami Heat</v>
      </c>
      <c r="P2483" t="str">
        <f>VLOOKUP(O2483,Sheet1!A$1:K$18685,7,FALSE)</f>
        <v>L -7</v>
      </c>
      <c r="Q2483" t="str">
        <f>VLOOKUP(O2483,Sheet1!A$1:K$18685,8,FALSE)</f>
        <v>O 189</v>
      </c>
      <c r="R2483" s="1" t="s">
        <v>4505</v>
      </c>
    </row>
    <row r="2484" spans="1:18" ht="17">
      <c r="A2484" s="3">
        <v>41737</v>
      </c>
      <c r="B2484">
        <v>4</v>
      </c>
      <c r="C2484">
        <v>8</v>
      </c>
      <c r="D2484">
        <v>2014</v>
      </c>
      <c r="E2484" t="s">
        <v>4452</v>
      </c>
      <c r="F2484" t="s">
        <v>4412</v>
      </c>
      <c r="G2484">
        <v>88</v>
      </c>
      <c r="H2484" t="s">
        <v>4421</v>
      </c>
      <c r="I2484">
        <v>87</v>
      </c>
      <c r="K2484" s="4">
        <v>19600</v>
      </c>
      <c r="M2484">
        <v>2014</v>
      </c>
      <c r="N2484" t="s">
        <v>4449</v>
      </c>
      <c r="O2484" t="str">
        <f t="shared" si="38"/>
        <v>41737Miami Heat</v>
      </c>
      <c r="P2484" t="str">
        <f>VLOOKUP(O2484,Sheet1!A$1:K$18685,7,FALSE)</f>
        <v>L -7</v>
      </c>
      <c r="Q2484" t="str">
        <f>VLOOKUP(O2484,Sheet1!A$1:K$18685,8,FALSE)</f>
        <v>U 192</v>
      </c>
      <c r="R2484" s="1" t="s">
        <v>4503</v>
      </c>
    </row>
    <row r="2485" spans="1:18" ht="17">
      <c r="A2485" s="3">
        <v>41002</v>
      </c>
      <c r="B2485">
        <v>4</v>
      </c>
      <c r="C2485">
        <v>3</v>
      </c>
      <c r="D2485">
        <v>2012</v>
      </c>
      <c r="E2485" t="s">
        <v>4451</v>
      </c>
      <c r="F2485" t="s">
        <v>4427</v>
      </c>
      <c r="G2485">
        <v>93</v>
      </c>
      <c r="H2485" t="s">
        <v>4421</v>
      </c>
      <c r="I2485">
        <v>99</v>
      </c>
      <c r="K2485" s="4">
        <v>20015</v>
      </c>
      <c r="M2485">
        <v>2012</v>
      </c>
      <c r="N2485" t="s">
        <v>4449</v>
      </c>
      <c r="O2485" t="str">
        <f t="shared" si="38"/>
        <v>41002Miami Heat</v>
      </c>
      <c r="P2485" t="str">
        <f>VLOOKUP(O2485,Sheet1!A$1:K$18685,7,FALSE)</f>
        <v>L -7</v>
      </c>
      <c r="Q2485" t="str">
        <f>VLOOKUP(O2485,Sheet1!A$1:K$18685,8,FALSE)</f>
        <v>O 184</v>
      </c>
      <c r="R2485" s="1" t="s">
        <v>4503</v>
      </c>
    </row>
    <row r="2486" spans="1:18" ht="17">
      <c r="A2486" s="3">
        <v>40265</v>
      </c>
      <c r="B2486">
        <v>3</v>
      </c>
      <c r="C2486">
        <v>28</v>
      </c>
      <c r="D2486">
        <v>2010</v>
      </c>
      <c r="E2486" t="s">
        <v>4489</v>
      </c>
      <c r="F2486" t="s">
        <v>4430</v>
      </c>
      <c r="G2486">
        <v>94</v>
      </c>
      <c r="H2486" t="s">
        <v>4421</v>
      </c>
      <c r="I2486">
        <v>97</v>
      </c>
      <c r="K2486" s="4">
        <v>19600</v>
      </c>
      <c r="M2486">
        <v>2010</v>
      </c>
      <c r="N2486" t="s">
        <v>4480</v>
      </c>
      <c r="O2486" t="str">
        <f t="shared" si="38"/>
        <v>40265Miami Heat</v>
      </c>
      <c r="P2486" t="str">
        <f>VLOOKUP(O2486,Sheet1!A$1:K$18685,7,FALSE)</f>
        <v>L -7</v>
      </c>
      <c r="Q2486" t="str">
        <f>VLOOKUP(O2486,Sheet1!A$1:K$18685,8,FALSE)</f>
        <v>U 194.5</v>
      </c>
      <c r="R2486" s="1" t="s">
        <v>4500</v>
      </c>
    </row>
    <row r="2487" spans="1:18" ht="17">
      <c r="A2487" s="3">
        <v>40144</v>
      </c>
      <c r="B2487">
        <v>11</v>
      </c>
      <c r="C2487">
        <v>27</v>
      </c>
      <c r="D2487">
        <v>2009</v>
      </c>
      <c r="E2487" t="s">
        <v>4448</v>
      </c>
      <c r="F2487" t="s">
        <v>4432</v>
      </c>
      <c r="G2487">
        <v>94</v>
      </c>
      <c r="H2487" t="s">
        <v>4421</v>
      </c>
      <c r="I2487">
        <v>84</v>
      </c>
      <c r="K2487" s="4">
        <v>17684</v>
      </c>
      <c r="M2487">
        <v>2010</v>
      </c>
      <c r="N2487" t="s">
        <v>4484</v>
      </c>
      <c r="O2487" t="str">
        <f t="shared" si="38"/>
        <v>40144Miami Heat</v>
      </c>
      <c r="P2487" t="str">
        <f>VLOOKUP(O2487,Sheet1!A$1:K$18685,7,FALSE)</f>
        <v>L -7</v>
      </c>
      <c r="Q2487" t="str">
        <f>VLOOKUP(O2487,Sheet1!A$1:K$18685,8,FALSE)</f>
        <v>U 198.5</v>
      </c>
      <c r="R2487" s="1" t="s">
        <v>4447</v>
      </c>
    </row>
    <row r="2488" spans="1:18" ht="17">
      <c r="A2488" s="3">
        <v>43144</v>
      </c>
      <c r="B2488">
        <v>2</v>
      </c>
      <c r="C2488">
        <v>13</v>
      </c>
      <c r="D2488">
        <v>2018</v>
      </c>
      <c r="E2488" t="s">
        <v>4452</v>
      </c>
      <c r="F2488" t="s">
        <v>4410</v>
      </c>
      <c r="G2488">
        <v>92</v>
      </c>
      <c r="H2488" t="s">
        <v>4422</v>
      </c>
      <c r="I2488">
        <v>97</v>
      </c>
      <c r="K2488" s="4">
        <v>14720</v>
      </c>
      <c r="M2488">
        <v>2018</v>
      </c>
      <c r="N2488" t="s">
        <v>4477</v>
      </c>
      <c r="O2488" t="str">
        <f t="shared" si="38"/>
        <v>43144Milwaukee Bucks</v>
      </c>
      <c r="P2488" t="str">
        <f>VLOOKUP(O2488,Sheet1!A$1:K$18685,7,FALSE)</f>
        <v>L -7</v>
      </c>
      <c r="Q2488" t="str">
        <f>VLOOKUP(O2488,Sheet1!A$1:K$18685,8,FALSE)</f>
        <v>U 207.5</v>
      </c>
      <c r="R2488" s="1" t="s">
        <v>4503</v>
      </c>
    </row>
    <row r="2489" spans="1:18" ht="17">
      <c r="A2489" s="3">
        <v>42825</v>
      </c>
      <c r="B2489">
        <v>3</v>
      </c>
      <c r="C2489">
        <v>31</v>
      </c>
      <c r="D2489">
        <v>2017</v>
      </c>
      <c r="E2489" t="s">
        <v>4452</v>
      </c>
      <c r="F2489" t="s">
        <v>4416</v>
      </c>
      <c r="G2489">
        <v>105</v>
      </c>
      <c r="H2489" t="s">
        <v>4422</v>
      </c>
      <c r="I2489">
        <v>108</v>
      </c>
      <c r="J2489" t="s">
        <v>4458</v>
      </c>
      <c r="K2489" s="4">
        <v>18717</v>
      </c>
      <c r="M2489">
        <v>2017</v>
      </c>
      <c r="N2489" t="s">
        <v>4480</v>
      </c>
      <c r="O2489" t="str">
        <f t="shared" si="38"/>
        <v>42825Milwaukee Bucks</v>
      </c>
      <c r="P2489" t="str">
        <f>VLOOKUP(O2489,Sheet1!A$1:K$18685,7,FALSE)</f>
        <v>L -7</v>
      </c>
      <c r="Q2489" t="str">
        <f>VLOOKUP(O2489,Sheet1!A$1:K$18685,8,FALSE)</f>
        <v>O 197</v>
      </c>
      <c r="R2489" s="1" t="s">
        <v>4447</v>
      </c>
    </row>
    <row r="2490" spans="1:18" ht="17">
      <c r="A2490" s="3">
        <v>41216</v>
      </c>
      <c r="B2490">
        <v>11</v>
      </c>
      <c r="C2490">
        <v>3</v>
      </c>
      <c r="D2490">
        <v>2012</v>
      </c>
      <c r="E2490" t="s">
        <v>4455</v>
      </c>
      <c r="F2490" t="s">
        <v>4414</v>
      </c>
      <c r="G2490">
        <v>102</v>
      </c>
      <c r="H2490" t="s">
        <v>4422</v>
      </c>
      <c r="I2490">
        <v>105</v>
      </c>
      <c r="K2490" s="4">
        <v>17086</v>
      </c>
      <c r="M2490">
        <v>2013</v>
      </c>
      <c r="N2490" t="s">
        <v>4484</v>
      </c>
      <c r="O2490" t="str">
        <f t="shared" si="38"/>
        <v>41216Milwaukee Bucks</v>
      </c>
      <c r="P2490" t="str">
        <f>VLOOKUP(O2490,Sheet1!A$1:K$18685,7,FALSE)</f>
        <v>L -7</v>
      </c>
      <c r="Q2490" t="str">
        <f>VLOOKUP(O2490,Sheet1!A$1:K$18685,8,FALSE)</f>
        <v>O 198</v>
      </c>
      <c r="R2490" s="1" t="s">
        <v>4493</v>
      </c>
    </row>
    <row r="2491" spans="1:18" ht="17">
      <c r="A2491" s="3">
        <v>39837</v>
      </c>
      <c r="B2491">
        <v>1</v>
      </c>
      <c r="C2491">
        <v>24</v>
      </c>
      <c r="D2491">
        <v>2009</v>
      </c>
      <c r="E2491" t="s">
        <v>4455</v>
      </c>
      <c r="F2491" t="s">
        <v>4460</v>
      </c>
      <c r="G2491">
        <v>104</v>
      </c>
      <c r="H2491" t="s">
        <v>4422</v>
      </c>
      <c r="I2491">
        <v>106</v>
      </c>
      <c r="K2491" s="4">
        <v>15379</v>
      </c>
      <c r="M2491">
        <v>2009</v>
      </c>
      <c r="N2491" t="s">
        <v>4478</v>
      </c>
      <c r="O2491" t="str">
        <f t="shared" si="38"/>
        <v>39837Milwaukee Bucks</v>
      </c>
      <c r="P2491" t="str">
        <f>VLOOKUP(O2491,Sheet1!A$1:K$18685,7,FALSE)</f>
        <v>L -7</v>
      </c>
      <c r="Q2491" t="str">
        <f>VLOOKUP(O2491,Sheet1!A$1:K$18685,8,FALSE)</f>
        <v>U 216.5</v>
      </c>
      <c r="R2491" s="1" t="s">
        <v>4493</v>
      </c>
    </row>
    <row r="2492" spans="1:18" ht="17">
      <c r="A2492" s="3">
        <v>39822</v>
      </c>
      <c r="B2492">
        <v>1</v>
      </c>
      <c r="C2492">
        <v>9</v>
      </c>
      <c r="D2492">
        <v>2009</v>
      </c>
      <c r="E2492" t="s">
        <v>4455</v>
      </c>
      <c r="F2492" t="s">
        <v>4450</v>
      </c>
      <c r="G2492">
        <v>102</v>
      </c>
      <c r="H2492" t="s">
        <v>4422</v>
      </c>
      <c r="I2492">
        <v>104</v>
      </c>
      <c r="K2492" s="4">
        <v>15768</v>
      </c>
      <c r="M2492">
        <v>2009</v>
      </c>
      <c r="N2492" t="s">
        <v>4478</v>
      </c>
      <c r="O2492" t="str">
        <f t="shared" si="38"/>
        <v>39822Milwaukee Bucks</v>
      </c>
      <c r="P2492" t="str">
        <f>VLOOKUP(O2492,Sheet1!A$1:K$18685,7,FALSE)</f>
        <v>L -7</v>
      </c>
      <c r="Q2492" t="str">
        <f>VLOOKUP(O2492,Sheet1!A$1:K$18685,8,FALSE)</f>
        <v>O 191</v>
      </c>
      <c r="R2492" s="1" t="s">
        <v>4447</v>
      </c>
    </row>
    <row r="2493" spans="1:18" ht="17">
      <c r="A2493" s="3">
        <v>43061</v>
      </c>
      <c r="B2493">
        <v>11</v>
      </c>
      <c r="C2493">
        <v>22</v>
      </c>
      <c r="D2493">
        <v>2017</v>
      </c>
      <c r="E2493" t="s">
        <v>4452</v>
      </c>
      <c r="F2493" t="s">
        <v>4426</v>
      </c>
      <c r="G2493">
        <v>118</v>
      </c>
      <c r="H2493" t="s">
        <v>4423</v>
      </c>
      <c r="I2493">
        <v>124</v>
      </c>
      <c r="K2493" s="4">
        <v>16402</v>
      </c>
      <c r="M2493">
        <v>2018</v>
      </c>
      <c r="N2493" t="s">
        <v>4484</v>
      </c>
      <c r="O2493" t="str">
        <f t="shared" si="38"/>
        <v>43061Minnesota Timberwolves</v>
      </c>
      <c r="P2493" t="str">
        <f>VLOOKUP(O2493,Sheet1!A$1:K$18685,7,FALSE)</f>
        <v>L -7</v>
      </c>
      <c r="Q2493" t="str">
        <f>VLOOKUP(O2493,Sheet1!A$1:K$18685,8,FALSE)</f>
        <v>O 217.5</v>
      </c>
      <c r="R2493" s="1" t="s">
        <v>4505</v>
      </c>
    </row>
    <row r="2494" spans="1:18" ht="17">
      <c r="A2494" s="3">
        <v>40627</v>
      </c>
      <c r="B2494">
        <v>3</v>
      </c>
      <c r="C2494">
        <v>25</v>
      </c>
      <c r="D2494">
        <v>2011</v>
      </c>
      <c r="E2494" t="s">
        <v>4451</v>
      </c>
      <c r="F2494" t="s">
        <v>4422</v>
      </c>
      <c r="G2494">
        <v>102</v>
      </c>
      <c r="H2494" t="s">
        <v>4424</v>
      </c>
      <c r="I2494">
        <v>96</v>
      </c>
      <c r="K2494" s="4">
        <v>19763</v>
      </c>
      <c r="M2494">
        <v>2011</v>
      </c>
      <c r="N2494" t="s">
        <v>4480</v>
      </c>
      <c r="O2494" t="str">
        <f t="shared" si="38"/>
        <v>40627New York Knicks</v>
      </c>
      <c r="P2494" t="str">
        <f>VLOOKUP(O2494,Sheet1!A$1:K$18685,7,FALSE)</f>
        <v>L -7</v>
      </c>
      <c r="Q2494" t="str">
        <f>VLOOKUP(O2494,Sheet1!A$1:K$18685,8,FALSE)</f>
        <v>O 197</v>
      </c>
      <c r="R2494" s="1" t="s">
        <v>4447</v>
      </c>
    </row>
    <row r="2495" spans="1:18" ht="17">
      <c r="A2495" s="3">
        <v>40545</v>
      </c>
      <c r="B2495">
        <v>1</v>
      </c>
      <c r="C2495">
        <v>2</v>
      </c>
      <c r="D2495">
        <v>2011</v>
      </c>
      <c r="E2495" t="s">
        <v>4474</v>
      </c>
      <c r="F2495" t="s">
        <v>4418</v>
      </c>
      <c r="G2495">
        <v>92</v>
      </c>
      <c r="H2495" t="s">
        <v>4424</v>
      </c>
      <c r="I2495">
        <v>98</v>
      </c>
      <c r="K2495" s="4">
        <v>19763</v>
      </c>
      <c r="M2495">
        <v>2011</v>
      </c>
      <c r="N2495" t="s">
        <v>4478</v>
      </c>
      <c r="O2495" t="str">
        <f t="shared" si="38"/>
        <v>40545New York Knicks</v>
      </c>
      <c r="P2495" t="str">
        <f>VLOOKUP(O2495,Sheet1!A$1:K$18685,7,FALSE)</f>
        <v>L -7</v>
      </c>
      <c r="Q2495" t="str">
        <f>VLOOKUP(O2495,Sheet1!A$1:K$18685,8,FALSE)</f>
        <v>U 211.5</v>
      </c>
      <c r="R2495" s="1" t="s">
        <v>4500</v>
      </c>
    </row>
    <row r="2496" spans="1:18" ht="17">
      <c r="A2496" s="3">
        <v>40520</v>
      </c>
      <c r="B2496">
        <v>12</v>
      </c>
      <c r="C2496">
        <v>8</v>
      </c>
      <c r="D2496">
        <v>2010</v>
      </c>
      <c r="E2496" t="s">
        <v>4451</v>
      </c>
      <c r="F2496" t="s">
        <v>4430</v>
      </c>
      <c r="G2496">
        <v>110</v>
      </c>
      <c r="H2496" t="s">
        <v>4424</v>
      </c>
      <c r="I2496">
        <v>113</v>
      </c>
      <c r="K2496" s="4">
        <v>19763</v>
      </c>
      <c r="M2496">
        <v>2011</v>
      </c>
      <c r="N2496" t="s">
        <v>4468</v>
      </c>
      <c r="O2496" t="str">
        <f t="shared" si="38"/>
        <v>40520New York Knicks</v>
      </c>
      <c r="P2496" t="str">
        <f>VLOOKUP(O2496,Sheet1!A$1:K$18685,7,FALSE)</f>
        <v>L -7</v>
      </c>
      <c r="Q2496" t="str">
        <f>VLOOKUP(O2496,Sheet1!A$1:K$18685,8,FALSE)</f>
        <v>O 220.5</v>
      </c>
      <c r="R2496" s="1" t="s">
        <v>4505</v>
      </c>
    </row>
    <row r="2497" spans="1:18" ht="17">
      <c r="A2497" s="3">
        <v>40489</v>
      </c>
      <c r="B2497">
        <v>11</v>
      </c>
      <c r="C2497">
        <v>7</v>
      </c>
      <c r="D2497">
        <v>2010</v>
      </c>
      <c r="E2497" t="s">
        <v>4471</v>
      </c>
      <c r="F2497" t="s">
        <v>4427</v>
      </c>
      <c r="G2497">
        <v>106</v>
      </c>
      <c r="H2497" t="s">
        <v>4424</v>
      </c>
      <c r="I2497">
        <v>96</v>
      </c>
      <c r="K2497" s="4">
        <v>18735</v>
      </c>
      <c r="M2497">
        <v>2011</v>
      </c>
      <c r="N2497" t="s">
        <v>4484</v>
      </c>
      <c r="O2497" t="str">
        <f t="shared" si="38"/>
        <v>40489New York Knicks</v>
      </c>
      <c r="P2497" t="str">
        <f>VLOOKUP(O2497,Sheet1!A$1:K$18685,7,FALSE)</f>
        <v>L -7</v>
      </c>
      <c r="Q2497" t="str">
        <f>VLOOKUP(O2497,Sheet1!A$1:K$18685,8,FALSE)</f>
        <v>U 206</v>
      </c>
      <c r="R2497" s="1" t="s">
        <v>4500</v>
      </c>
    </row>
    <row r="2498" spans="1:18" ht="17">
      <c r="A2498" s="3">
        <v>39890</v>
      </c>
      <c r="B2498">
        <v>3</v>
      </c>
      <c r="C2498">
        <v>18</v>
      </c>
      <c r="D2498">
        <v>2009</v>
      </c>
      <c r="E2498" t="s">
        <v>4451</v>
      </c>
      <c r="F2498" t="s">
        <v>4450</v>
      </c>
      <c r="G2498">
        <v>115</v>
      </c>
      <c r="H2498" t="s">
        <v>4424</v>
      </c>
      <c r="I2498">
        <v>89</v>
      </c>
      <c r="K2498" s="4">
        <v>19763</v>
      </c>
      <c r="M2498">
        <v>2009</v>
      </c>
      <c r="N2498" t="s">
        <v>4480</v>
      </c>
      <c r="O2498" t="str">
        <f t="shared" ref="O2498:O2561" si="39">CONCATENATE(A2498,H2498)</f>
        <v>39890New York Knicks</v>
      </c>
      <c r="P2498" t="str">
        <f>VLOOKUP(O2498,Sheet1!A$1:K$18685,7,FALSE)</f>
        <v>L -7</v>
      </c>
      <c r="Q2498" t="str">
        <f>VLOOKUP(O2498,Sheet1!A$1:K$18685,8,FALSE)</f>
        <v>U 214.5</v>
      </c>
      <c r="R2498" s="1" t="s">
        <v>4505</v>
      </c>
    </row>
    <row r="2499" spans="1:18" ht="17">
      <c r="A2499" s="3">
        <v>42801</v>
      </c>
      <c r="B2499">
        <v>3</v>
      </c>
      <c r="C2499">
        <v>7</v>
      </c>
      <c r="D2499">
        <v>2017</v>
      </c>
      <c r="E2499" t="s">
        <v>4452</v>
      </c>
      <c r="F2499" t="s">
        <v>4429</v>
      </c>
      <c r="G2499">
        <v>126</v>
      </c>
      <c r="H2499" t="s">
        <v>4425</v>
      </c>
      <c r="I2499">
        <v>121</v>
      </c>
      <c r="K2499" s="4">
        <v>18203</v>
      </c>
      <c r="M2499">
        <v>2017</v>
      </c>
      <c r="N2499" t="s">
        <v>4480</v>
      </c>
      <c r="O2499" t="str">
        <f t="shared" si="39"/>
        <v>42801Oklahoma City Thunder</v>
      </c>
      <c r="P2499" t="str">
        <f>VLOOKUP(O2499,Sheet1!A$1:K$18685,7,FALSE)</f>
        <v>L -7</v>
      </c>
      <c r="Q2499" t="str">
        <f>VLOOKUP(O2499,Sheet1!A$1:K$18685,8,FALSE)</f>
        <v>O 221.5</v>
      </c>
      <c r="R2499" s="1" t="s">
        <v>4503</v>
      </c>
    </row>
    <row r="2500" spans="1:18" ht="17">
      <c r="A2500" s="3">
        <v>41750</v>
      </c>
      <c r="B2500">
        <v>4</v>
      </c>
      <c r="C2500">
        <v>21</v>
      </c>
      <c r="D2500">
        <v>2014</v>
      </c>
      <c r="E2500" t="s">
        <v>4452</v>
      </c>
      <c r="F2500" t="s">
        <v>4453</v>
      </c>
      <c r="G2500">
        <v>111</v>
      </c>
      <c r="H2500" t="s">
        <v>4425</v>
      </c>
      <c r="I2500">
        <v>105</v>
      </c>
      <c r="J2500" t="s">
        <v>4458</v>
      </c>
      <c r="K2500" s="4">
        <v>18203</v>
      </c>
      <c r="M2500">
        <v>2014</v>
      </c>
      <c r="N2500" t="s">
        <v>4449</v>
      </c>
      <c r="O2500" t="str">
        <f t="shared" si="39"/>
        <v>41750Oklahoma City Thunder</v>
      </c>
      <c r="P2500" t="str">
        <f>VLOOKUP(O2500,Sheet1!A$1:K$18685,7,FALSE)</f>
        <v>L -7</v>
      </c>
      <c r="Q2500" t="str">
        <f>VLOOKUP(O2500,Sheet1!A$1:K$18685,8,FALSE)</f>
        <v>O 190</v>
      </c>
      <c r="R2500" s="1" t="s">
        <v>4487</v>
      </c>
    </row>
    <row r="2501" spans="1:18" ht="17">
      <c r="A2501" s="3">
        <v>40660</v>
      </c>
      <c r="B2501">
        <v>4</v>
      </c>
      <c r="C2501">
        <v>27</v>
      </c>
      <c r="D2501">
        <v>2011</v>
      </c>
      <c r="E2501" t="s">
        <v>4466</v>
      </c>
      <c r="F2501" t="s">
        <v>4415</v>
      </c>
      <c r="G2501">
        <v>97</v>
      </c>
      <c r="H2501" t="s">
        <v>4425</v>
      </c>
      <c r="I2501">
        <v>100</v>
      </c>
      <c r="K2501" s="4">
        <v>18203</v>
      </c>
      <c r="M2501">
        <v>2011</v>
      </c>
      <c r="N2501" t="s">
        <v>4449</v>
      </c>
      <c r="O2501" t="str">
        <f t="shared" si="39"/>
        <v>40660Oklahoma City Thunder</v>
      </c>
      <c r="P2501" t="str">
        <f>VLOOKUP(O2501,Sheet1!A$1:K$18685,7,FALSE)</f>
        <v>L -7</v>
      </c>
      <c r="Q2501" t="str">
        <f>VLOOKUP(O2501,Sheet1!A$1:K$18685,8,FALSE)</f>
        <v>U 204.5</v>
      </c>
      <c r="R2501" s="1" t="s">
        <v>4505</v>
      </c>
    </row>
    <row r="2502" spans="1:18" ht="17">
      <c r="A2502" s="3">
        <v>40517</v>
      </c>
      <c r="B2502">
        <v>12</v>
      </c>
      <c r="C2502">
        <v>5</v>
      </c>
      <c r="D2502">
        <v>2010</v>
      </c>
      <c r="E2502" t="s">
        <v>4448</v>
      </c>
      <c r="F2502" t="s">
        <v>4417</v>
      </c>
      <c r="G2502">
        <v>109</v>
      </c>
      <c r="H2502" t="s">
        <v>4425</v>
      </c>
      <c r="I2502">
        <v>114</v>
      </c>
      <c r="K2502" s="4">
        <v>18203</v>
      </c>
      <c r="M2502">
        <v>2011</v>
      </c>
      <c r="N2502" t="s">
        <v>4468</v>
      </c>
      <c r="O2502" t="str">
        <f t="shared" si="39"/>
        <v>40517Oklahoma City Thunder</v>
      </c>
      <c r="P2502" t="str">
        <f>VLOOKUP(O2502,Sheet1!A$1:K$18685,7,FALSE)</f>
        <v>L -7</v>
      </c>
      <c r="Q2502" t="str">
        <f>VLOOKUP(O2502,Sheet1!A$1:K$18685,8,FALSE)</f>
        <v>O 216.5</v>
      </c>
      <c r="R2502" s="1" t="s">
        <v>4500</v>
      </c>
    </row>
    <row r="2503" spans="1:18" ht="17">
      <c r="A2503" s="3">
        <v>43183</v>
      </c>
      <c r="B2503">
        <v>3</v>
      </c>
      <c r="C2503">
        <v>24</v>
      </c>
      <c r="D2503">
        <v>2018</v>
      </c>
      <c r="E2503" t="s">
        <v>4448</v>
      </c>
      <c r="F2503" t="s">
        <v>4428</v>
      </c>
      <c r="G2503">
        <v>99</v>
      </c>
      <c r="H2503" t="s">
        <v>4426</v>
      </c>
      <c r="I2503">
        <v>105</v>
      </c>
      <c r="K2503" s="4">
        <v>17393</v>
      </c>
      <c r="M2503">
        <v>2018</v>
      </c>
      <c r="N2503" t="s">
        <v>4480</v>
      </c>
      <c r="O2503" t="str">
        <f t="shared" si="39"/>
        <v>43183Orlando Magic</v>
      </c>
      <c r="P2503" t="str">
        <f>VLOOKUP(O2503,Sheet1!A$1:K$18685,7,FALSE)</f>
        <v>L -7</v>
      </c>
      <c r="Q2503" t="str">
        <f>VLOOKUP(O2503,Sheet1!A$1:K$18685,8,FALSE)</f>
        <v>U 214.5</v>
      </c>
      <c r="R2503" s="1" t="s">
        <v>4493</v>
      </c>
    </row>
    <row r="2504" spans="1:18" ht="17">
      <c r="A2504" s="3">
        <v>42389</v>
      </c>
      <c r="B2504">
        <v>1</v>
      </c>
      <c r="C2504">
        <v>20</v>
      </c>
      <c r="D2504">
        <v>2016</v>
      </c>
      <c r="E2504" t="s">
        <v>4448</v>
      </c>
      <c r="F2504" t="s">
        <v>4427</v>
      </c>
      <c r="G2504">
        <v>96</v>
      </c>
      <c r="H2504" t="s">
        <v>4426</v>
      </c>
      <c r="I2504">
        <v>87</v>
      </c>
      <c r="K2504" s="4">
        <v>17746</v>
      </c>
      <c r="M2504">
        <v>2016</v>
      </c>
      <c r="N2504" t="s">
        <v>4478</v>
      </c>
      <c r="O2504" t="str">
        <f t="shared" si="39"/>
        <v>42389Orlando Magic</v>
      </c>
      <c r="P2504" t="str">
        <f>VLOOKUP(O2504,Sheet1!A$1:K$18685,7,FALSE)</f>
        <v>L -7</v>
      </c>
      <c r="Q2504" t="str">
        <f>VLOOKUP(O2504,Sheet1!A$1:K$18685,8,FALSE)</f>
        <v>U 195.5</v>
      </c>
      <c r="R2504" s="1" t="s">
        <v>4505</v>
      </c>
    </row>
    <row r="2505" spans="1:18" ht="17">
      <c r="A2505" s="3">
        <v>41591</v>
      </c>
      <c r="B2505">
        <v>11</v>
      </c>
      <c r="C2505">
        <v>13</v>
      </c>
      <c r="D2505">
        <v>2013</v>
      </c>
      <c r="E2505" t="s">
        <v>4448</v>
      </c>
      <c r="F2505" t="s">
        <v>4422</v>
      </c>
      <c r="G2505">
        <v>91</v>
      </c>
      <c r="H2505" t="s">
        <v>4426</v>
      </c>
      <c r="I2505">
        <v>94</v>
      </c>
      <c r="K2505" s="4">
        <v>13588</v>
      </c>
      <c r="M2505">
        <v>2014</v>
      </c>
      <c r="N2505" t="s">
        <v>4484</v>
      </c>
      <c r="O2505" t="str">
        <f t="shared" si="39"/>
        <v>41591Orlando Magic</v>
      </c>
      <c r="P2505" t="str">
        <f>VLOOKUP(O2505,Sheet1!A$1:K$18685,7,FALSE)</f>
        <v>L -7</v>
      </c>
      <c r="Q2505" t="str">
        <f>VLOOKUP(O2505,Sheet1!A$1:K$18685,8,FALSE)</f>
        <v>U 194</v>
      </c>
      <c r="R2505" s="1" t="s">
        <v>4505</v>
      </c>
    </row>
    <row r="2506" spans="1:18" ht="17">
      <c r="A2506" s="3">
        <v>40603</v>
      </c>
      <c r="B2506">
        <v>3</v>
      </c>
      <c r="C2506">
        <v>1</v>
      </c>
      <c r="D2506">
        <v>2011</v>
      </c>
      <c r="E2506" t="s">
        <v>4448</v>
      </c>
      <c r="F2506" t="s">
        <v>4424</v>
      </c>
      <c r="G2506">
        <v>110</v>
      </c>
      <c r="H2506" t="s">
        <v>4426</v>
      </c>
      <c r="I2506">
        <v>116</v>
      </c>
      <c r="K2506" s="4">
        <v>19131</v>
      </c>
      <c r="M2506">
        <v>2011</v>
      </c>
      <c r="N2506" t="s">
        <v>4480</v>
      </c>
      <c r="O2506" t="str">
        <f t="shared" si="39"/>
        <v>40603Orlando Magic</v>
      </c>
      <c r="P2506" t="str">
        <f>VLOOKUP(O2506,Sheet1!A$1:K$18685,7,FALSE)</f>
        <v>L -7</v>
      </c>
      <c r="Q2506" t="str">
        <f>VLOOKUP(O2506,Sheet1!A$1:K$18685,8,FALSE)</f>
        <v>O 212</v>
      </c>
      <c r="R2506" s="1" t="s">
        <v>4503</v>
      </c>
    </row>
    <row r="2507" spans="1:18" ht="17">
      <c r="A2507" s="3">
        <v>40316</v>
      </c>
      <c r="B2507">
        <v>5</v>
      </c>
      <c r="C2507">
        <v>18</v>
      </c>
      <c r="D2507">
        <v>2010</v>
      </c>
      <c r="E2507" t="s">
        <v>4455</v>
      </c>
      <c r="F2507" t="s">
        <v>4411</v>
      </c>
      <c r="G2507">
        <v>95</v>
      </c>
      <c r="H2507" t="s">
        <v>4426</v>
      </c>
      <c r="I2507">
        <v>92</v>
      </c>
      <c r="K2507" s="4">
        <v>17461</v>
      </c>
      <c r="M2507">
        <v>2010</v>
      </c>
      <c r="N2507" t="s">
        <v>4483</v>
      </c>
      <c r="O2507" t="str">
        <f t="shared" si="39"/>
        <v>40316Orlando Magic</v>
      </c>
      <c r="P2507" t="str">
        <f>VLOOKUP(O2507,Sheet1!A$1:K$18685,7,FALSE)</f>
        <v>L -7</v>
      </c>
      <c r="Q2507" t="str">
        <f>VLOOKUP(O2507,Sheet1!A$1:K$18685,8,FALSE)</f>
        <v>U 188.5</v>
      </c>
      <c r="R2507" s="1" t="s">
        <v>4503</v>
      </c>
    </row>
    <row r="2508" spans="1:18" ht="17">
      <c r="A2508" s="3">
        <v>40228</v>
      </c>
      <c r="B2508">
        <v>2</v>
      </c>
      <c r="C2508">
        <v>19</v>
      </c>
      <c r="D2508">
        <v>2010</v>
      </c>
      <c r="E2508" t="s">
        <v>4452</v>
      </c>
      <c r="F2508" t="s">
        <v>4462</v>
      </c>
      <c r="G2508">
        <v>95</v>
      </c>
      <c r="H2508" t="s">
        <v>4426</v>
      </c>
      <c r="I2508">
        <v>85</v>
      </c>
      <c r="K2508" s="4">
        <v>17461</v>
      </c>
      <c r="M2508">
        <v>2010</v>
      </c>
      <c r="N2508" t="s">
        <v>4477</v>
      </c>
      <c r="O2508" t="str">
        <f t="shared" si="39"/>
        <v>40228Orlando Magic</v>
      </c>
      <c r="P2508" t="str">
        <f>VLOOKUP(O2508,Sheet1!A$1:K$18685,7,FALSE)</f>
        <v>L -7</v>
      </c>
      <c r="Q2508" t="str">
        <f>VLOOKUP(O2508,Sheet1!A$1:K$18685,8,FALSE)</f>
        <v>U 204</v>
      </c>
      <c r="R2508" s="1" t="s">
        <v>4447</v>
      </c>
    </row>
    <row r="2509" spans="1:18" ht="17">
      <c r="A2509" s="3">
        <v>39855</v>
      </c>
      <c r="B2509">
        <v>2</v>
      </c>
      <c r="C2509">
        <v>11</v>
      </c>
      <c r="D2509">
        <v>2009</v>
      </c>
      <c r="E2509" t="s">
        <v>4448</v>
      </c>
      <c r="F2509" t="s">
        <v>4415</v>
      </c>
      <c r="G2509">
        <v>82</v>
      </c>
      <c r="H2509" t="s">
        <v>4426</v>
      </c>
      <c r="I2509">
        <v>73</v>
      </c>
      <c r="K2509" s="4">
        <v>17461</v>
      </c>
      <c r="M2509">
        <v>2009</v>
      </c>
      <c r="N2509" t="s">
        <v>4477</v>
      </c>
      <c r="O2509" t="str">
        <f t="shared" si="39"/>
        <v>39855Orlando Magic</v>
      </c>
      <c r="P2509" t="str">
        <f>VLOOKUP(O2509,Sheet1!A$1:K$18685,7,FALSE)</f>
        <v>L -7</v>
      </c>
      <c r="Q2509" t="str">
        <f>VLOOKUP(O2509,Sheet1!A$1:K$18685,8,FALSE)</f>
        <v>U 209.5</v>
      </c>
      <c r="R2509" s="1" t="s">
        <v>4505</v>
      </c>
    </row>
    <row r="2510" spans="1:18" ht="17">
      <c r="A2510" s="3">
        <v>39762</v>
      </c>
      <c r="B2510">
        <v>11</v>
      </c>
      <c r="C2510">
        <v>10</v>
      </c>
      <c r="D2510">
        <v>2008</v>
      </c>
      <c r="E2510" t="s">
        <v>4448</v>
      </c>
      <c r="F2510" t="s">
        <v>4429</v>
      </c>
      <c r="G2510">
        <v>106</v>
      </c>
      <c r="H2510" t="s">
        <v>4426</v>
      </c>
      <c r="I2510">
        <v>99</v>
      </c>
      <c r="K2510" s="4">
        <v>14210</v>
      </c>
      <c r="M2510">
        <v>2009</v>
      </c>
      <c r="N2510" t="s">
        <v>4484</v>
      </c>
      <c r="O2510" t="str">
        <f t="shared" si="39"/>
        <v>39762Orlando Magic</v>
      </c>
      <c r="P2510" t="str">
        <f>VLOOKUP(O2510,Sheet1!A$1:K$18685,7,FALSE)</f>
        <v>L -7</v>
      </c>
      <c r="Q2510" t="str">
        <f>VLOOKUP(O2510,Sheet1!A$1:K$18685,8,FALSE)</f>
        <v>O 191</v>
      </c>
      <c r="R2510" s="1" t="s">
        <v>4487</v>
      </c>
    </row>
    <row r="2511" spans="1:18" ht="17">
      <c r="A2511" s="3">
        <v>43068</v>
      </c>
      <c r="B2511">
        <v>11</v>
      </c>
      <c r="C2511">
        <v>29</v>
      </c>
      <c r="D2511">
        <v>2017</v>
      </c>
      <c r="E2511" t="s">
        <v>4448</v>
      </c>
      <c r="F2511" t="s">
        <v>4432</v>
      </c>
      <c r="G2511">
        <v>113</v>
      </c>
      <c r="H2511" t="s">
        <v>4427</v>
      </c>
      <c r="I2511">
        <v>118</v>
      </c>
      <c r="K2511" s="4">
        <v>20492</v>
      </c>
      <c r="M2511">
        <v>2018</v>
      </c>
      <c r="N2511" t="s">
        <v>4484</v>
      </c>
      <c r="O2511" t="str">
        <f t="shared" si="39"/>
        <v>43068Philadelphia 76ers</v>
      </c>
      <c r="P2511" t="str">
        <f>VLOOKUP(O2511,Sheet1!A$1:K$18685,7,FALSE)</f>
        <v>L -7</v>
      </c>
      <c r="Q2511" t="str">
        <f>VLOOKUP(O2511,Sheet1!A$1:K$18685,8,FALSE)</f>
        <v>O 211.5</v>
      </c>
      <c r="R2511" s="1" t="s">
        <v>4505</v>
      </c>
    </row>
    <row r="2512" spans="1:18" ht="17">
      <c r="A2512" s="3">
        <v>40999</v>
      </c>
      <c r="B2512">
        <v>3</v>
      </c>
      <c r="C2512">
        <v>31</v>
      </c>
      <c r="D2512">
        <v>2012</v>
      </c>
      <c r="E2512" t="s">
        <v>4451</v>
      </c>
      <c r="F2512" t="s">
        <v>4410</v>
      </c>
      <c r="G2512">
        <v>90</v>
      </c>
      <c r="H2512" t="s">
        <v>4427</v>
      </c>
      <c r="I2512">
        <v>95</v>
      </c>
      <c r="K2512" s="4">
        <v>19714</v>
      </c>
      <c r="M2512">
        <v>2012</v>
      </c>
      <c r="N2512" t="s">
        <v>4480</v>
      </c>
      <c r="O2512" t="str">
        <f t="shared" si="39"/>
        <v>40999Philadelphia 76ers</v>
      </c>
      <c r="P2512" t="str">
        <f>VLOOKUP(O2512,Sheet1!A$1:K$18685,7,FALSE)</f>
        <v>L -7</v>
      </c>
      <c r="Q2512" t="str">
        <f>VLOOKUP(O2512,Sheet1!A$1:K$18685,8,FALSE)</f>
        <v>O 176.5</v>
      </c>
      <c r="R2512" s="1" t="s">
        <v>4493</v>
      </c>
    </row>
    <row r="2513" spans="1:18" ht="17">
      <c r="A2513" s="3">
        <v>40625</v>
      </c>
      <c r="B2513">
        <v>3</v>
      </c>
      <c r="C2513">
        <v>23</v>
      </c>
      <c r="D2513">
        <v>2011</v>
      </c>
      <c r="E2513" t="s">
        <v>4448</v>
      </c>
      <c r="F2513" t="s">
        <v>4410</v>
      </c>
      <c r="G2513">
        <v>100</v>
      </c>
      <c r="H2513" t="s">
        <v>4427</v>
      </c>
      <c r="I2513">
        <v>105</v>
      </c>
      <c r="K2513" s="4">
        <v>15199</v>
      </c>
      <c r="M2513">
        <v>2011</v>
      </c>
      <c r="N2513" t="s">
        <v>4480</v>
      </c>
      <c r="O2513" t="str">
        <f t="shared" si="39"/>
        <v>40625Philadelphia 76ers</v>
      </c>
      <c r="P2513" t="str">
        <f>VLOOKUP(O2513,Sheet1!A$1:K$18685,7,FALSE)</f>
        <v>L -7</v>
      </c>
      <c r="Q2513" t="str">
        <f>VLOOKUP(O2513,Sheet1!A$1:K$18685,8,FALSE)</f>
        <v>O 190.5</v>
      </c>
      <c r="R2513" s="1" t="s">
        <v>4505</v>
      </c>
    </row>
    <row r="2514" spans="1:18" ht="17">
      <c r="A2514" s="3">
        <v>43501</v>
      </c>
      <c r="B2514">
        <v>2</v>
      </c>
      <c r="C2514">
        <v>5</v>
      </c>
      <c r="D2514">
        <v>2019</v>
      </c>
      <c r="E2514" t="s">
        <v>4461</v>
      </c>
      <c r="F2514" t="s">
        <v>4421</v>
      </c>
      <c r="G2514">
        <v>118</v>
      </c>
      <c r="H2514" t="s">
        <v>4429</v>
      </c>
      <c r="I2514">
        <v>108</v>
      </c>
      <c r="K2514" s="4">
        <v>19468</v>
      </c>
      <c r="M2514">
        <v>2019</v>
      </c>
      <c r="N2514" t="s">
        <v>4477</v>
      </c>
      <c r="O2514" t="str">
        <f t="shared" si="39"/>
        <v>43501Portland Trail Blazers</v>
      </c>
      <c r="P2514" t="str">
        <f>VLOOKUP(O2514,Sheet1!A$1:K$18685,7,FALSE)</f>
        <v>L -7</v>
      </c>
      <c r="Q2514" t="str">
        <f>VLOOKUP(O2514,Sheet1!A$1:K$18685,8,FALSE)</f>
        <v>O 212.5</v>
      </c>
      <c r="R2514" s="1" t="s">
        <v>4503</v>
      </c>
    </row>
    <row r="2515" spans="1:18" ht="17">
      <c r="A2515" s="3">
        <v>43071</v>
      </c>
      <c r="B2515">
        <v>12</v>
      </c>
      <c r="C2515">
        <v>2</v>
      </c>
      <c r="D2515">
        <v>2017</v>
      </c>
      <c r="E2515" t="s">
        <v>4459</v>
      </c>
      <c r="F2515" t="s">
        <v>4464</v>
      </c>
      <c r="G2515">
        <v>123</v>
      </c>
      <c r="H2515" t="s">
        <v>4429</v>
      </c>
      <c r="I2515">
        <v>116</v>
      </c>
      <c r="K2515" s="4">
        <v>18730</v>
      </c>
      <c r="M2515">
        <v>2018</v>
      </c>
      <c r="N2515" t="s">
        <v>4468</v>
      </c>
      <c r="O2515" t="str">
        <f t="shared" si="39"/>
        <v>43071Portland Trail Blazers</v>
      </c>
      <c r="P2515" t="str">
        <f>VLOOKUP(O2515,Sheet1!A$1:K$18685,7,FALSE)</f>
        <v>L -7</v>
      </c>
      <c r="Q2515" t="str">
        <f>VLOOKUP(O2515,Sheet1!A$1:K$18685,8,FALSE)</f>
        <v>O 210.5</v>
      </c>
      <c r="R2515" s="1" t="s">
        <v>4493</v>
      </c>
    </row>
    <row r="2516" spans="1:18" ht="17">
      <c r="A2516" s="3">
        <v>42837</v>
      </c>
      <c r="B2516">
        <v>4</v>
      </c>
      <c r="C2516">
        <v>12</v>
      </c>
      <c r="D2516">
        <v>2017</v>
      </c>
      <c r="E2516" t="s">
        <v>4461</v>
      </c>
      <c r="F2516" t="s">
        <v>4464</v>
      </c>
      <c r="G2516">
        <v>103</v>
      </c>
      <c r="H2516" t="s">
        <v>4429</v>
      </c>
      <c r="I2516">
        <v>100</v>
      </c>
      <c r="K2516" s="4">
        <v>19521</v>
      </c>
      <c r="M2516">
        <v>2017</v>
      </c>
      <c r="N2516" t="s">
        <v>4449</v>
      </c>
      <c r="O2516" t="str">
        <f t="shared" si="39"/>
        <v>42837Portland Trail Blazers</v>
      </c>
      <c r="P2516" t="str">
        <f>VLOOKUP(O2516,Sheet1!A$1:K$18685,7,FALSE)</f>
        <v>L -7</v>
      </c>
      <c r="Q2516" t="str">
        <f>VLOOKUP(O2516,Sheet1!A$1:K$18685,8,FALSE)</f>
        <v>P 203</v>
      </c>
      <c r="R2516" s="1" t="s">
        <v>4505</v>
      </c>
    </row>
    <row r="2517" spans="1:18" ht="17">
      <c r="A2517" s="3">
        <v>42748</v>
      </c>
      <c r="B2517">
        <v>1</v>
      </c>
      <c r="C2517">
        <v>13</v>
      </c>
      <c r="D2517">
        <v>2017</v>
      </c>
      <c r="E2517" t="s">
        <v>4459</v>
      </c>
      <c r="F2517" t="s">
        <v>4426</v>
      </c>
      <c r="G2517">
        <v>115</v>
      </c>
      <c r="H2517" t="s">
        <v>4429</v>
      </c>
      <c r="I2517">
        <v>109</v>
      </c>
      <c r="K2517" s="4">
        <v>19344</v>
      </c>
      <c r="M2517">
        <v>2017</v>
      </c>
      <c r="N2517" t="s">
        <v>4478</v>
      </c>
      <c r="O2517" t="str">
        <f t="shared" si="39"/>
        <v>42748Portland Trail Blazers</v>
      </c>
      <c r="P2517" t="str">
        <f>VLOOKUP(O2517,Sheet1!A$1:K$18685,7,FALSE)</f>
        <v>L -7</v>
      </c>
      <c r="Q2517" t="str">
        <f>VLOOKUP(O2517,Sheet1!A$1:K$18685,8,FALSE)</f>
        <v>O 213.5</v>
      </c>
      <c r="R2517" s="1" t="s">
        <v>4447</v>
      </c>
    </row>
    <row r="2518" spans="1:18" ht="17">
      <c r="A2518" s="3">
        <v>42026</v>
      </c>
      <c r="B2518">
        <v>1</v>
      </c>
      <c r="C2518">
        <v>22</v>
      </c>
      <c r="D2518">
        <v>2015</v>
      </c>
      <c r="E2518" t="s">
        <v>4459</v>
      </c>
      <c r="F2518" t="s">
        <v>4411</v>
      </c>
      <c r="G2518">
        <v>90</v>
      </c>
      <c r="H2518" t="s">
        <v>4429</v>
      </c>
      <c r="I2518">
        <v>89</v>
      </c>
      <c r="K2518" s="4">
        <v>19567</v>
      </c>
      <c r="M2518">
        <v>2015</v>
      </c>
      <c r="N2518" t="s">
        <v>4478</v>
      </c>
      <c r="O2518" t="str">
        <f t="shared" si="39"/>
        <v>42026Portland Trail Blazers</v>
      </c>
      <c r="P2518" t="str">
        <f>VLOOKUP(O2518,Sheet1!A$1:K$18685,7,FALSE)</f>
        <v>L -7</v>
      </c>
      <c r="Q2518" t="str">
        <f>VLOOKUP(O2518,Sheet1!A$1:K$18685,8,FALSE)</f>
        <v>U 203.5</v>
      </c>
      <c r="R2518" s="1" t="s">
        <v>4502</v>
      </c>
    </row>
    <row r="2519" spans="1:18" ht="17">
      <c r="A2519" s="3">
        <v>41636</v>
      </c>
      <c r="B2519">
        <v>12</v>
      </c>
      <c r="C2519">
        <v>28</v>
      </c>
      <c r="D2519">
        <v>2013</v>
      </c>
      <c r="E2519" t="s">
        <v>4459</v>
      </c>
      <c r="F2519" t="s">
        <v>4421</v>
      </c>
      <c r="G2519">
        <v>108</v>
      </c>
      <c r="H2519" t="s">
        <v>4429</v>
      </c>
      <c r="I2519">
        <v>107</v>
      </c>
      <c r="K2519" s="4">
        <v>20071</v>
      </c>
      <c r="M2519">
        <v>2014</v>
      </c>
      <c r="N2519" t="s">
        <v>4468</v>
      </c>
      <c r="O2519" t="str">
        <f t="shared" si="39"/>
        <v>41636Portland Trail Blazers</v>
      </c>
      <c r="P2519" t="str">
        <f>VLOOKUP(O2519,Sheet1!A$1:K$18685,7,FALSE)</f>
        <v>L -7</v>
      </c>
      <c r="Q2519" t="str">
        <f>VLOOKUP(O2519,Sheet1!A$1:K$18685,8,FALSE)</f>
        <v>O 207.5</v>
      </c>
      <c r="R2519" s="1" t="s">
        <v>4493</v>
      </c>
    </row>
    <row r="2520" spans="1:18" ht="17">
      <c r="A2520" s="3">
        <v>41591</v>
      </c>
      <c r="B2520">
        <v>11</v>
      </c>
      <c r="C2520">
        <v>13</v>
      </c>
      <c r="D2520">
        <v>2013</v>
      </c>
      <c r="E2520" t="s">
        <v>4459</v>
      </c>
      <c r="F2520" t="s">
        <v>4428</v>
      </c>
      <c r="G2520">
        <v>89</v>
      </c>
      <c r="H2520" t="s">
        <v>4429</v>
      </c>
      <c r="I2520">
        <v>90</v>
      </c>
      <c r="K2520" s="4">
        <v>19537</v>
      </c>
      <c r="M2520">
        <v>2014</v>
      </c>
      <c r="N2520" t="s">
        <v>4484</v>
      </c>
      <c r="O2520" t="str">
        <f t="shared" si="39"/>
        <v>41591Portland Trail Blazers</v>
      </c>
      <c r="P2520" t="str">
        <f>VLOOKUP(O2520,Sheet1!A$1:K$18685,7,FALSE)</f>
        <v>L -7</v>
      </c>
      <c r="Q2520" t="str">
        <f>VLOOKUP(O2520,Sheet1!A$1:K$18685,8,FALSE)</f>
        <v>U 204.5</v>
      </c>
      <c r="R2520" s="1" t="s">
        <v>4505</v>
      </c>
    </row>
    <row r="2521" spans="1:18" ht="17">
      <c r="A2521" s="3">
        <v>40567</v>
      </c>
      <c r="B2521">
        <v>1</v>
      </c>
      <c r="C2521">
        <v>24</v>
      </c>
      <c r="D2521">
        <v>2011</v>
      </c>
      <c r="E2521" t="s">
        <v>4459</v>
      </c>
      <c r="F2521" t="s">
        <v>4460</v>
      </c>
      <c r="G2521">
        <v>96</v>
      </c>
      <c r="H2521" t="s">
        <v>4429</v>
      </c>
      <c r="I2521">
        <v>81</v>
      </c>
      <c r="K2521" s="4">
        <v>20488</v>
      </c>
      <c r="M2521">
        <v>2011</v>
      </c>
      <c r="N2521" t="s">
        <v>4478</v>
      </c>
      <c r="O2521" t="str">
        <f t="shared" si="39"/>
        <v>40567Portland Trail Blazers</v>
      </c>
      <c r="P2521" t="str">
        <f>VLOOKUP(O2521,Sheet1!A$1:K$18685,7,FALSE)</f>
        <v>L -7</v>
      </c>
      <c r="Q2521" t="str">
        <f>VLOOKUP(O2521,Sheet1!A$1:K$18685,8,FALSE)</f>
        <v>U 194</v>
      </c>
      <c r="R2521" s="1" t="s">
        <v>4487</v>
      </c>
    </row>
    <row r="2522" spans="1:18" ht="17">
      <c r="A2522" s="3">
        <v>40120</v>
      </c>
      <c r="B2522">
        <v>11</v>
      </c>
      <c r="C2522">
        <v>3</v>
      </c>
      <c r="D2522">
        <v>2009</v>
      </c>
      <c r="E2522" t="s">
        <v>4459</v>
      </c>
      <c r="F2522" t="s">
        <v>4410</v>
      </c>
      <c r="G2522">
        <v>97</v>
      </c>
      <c r="H2522" t="s">
        <v>4429</v>
      </c>
      <c r="I2522">
        <v>91</v>
      </c>
      <c r="K2522" s="4">
        <v>20325</v>
      </c>
      <c r="M2522">
        <v>2010</v>
      </c>
      <c r="N2522" t="s">
        <v>4484</v>
      </c>
      <c r="O2522" t="str">
        <f t="shared" si="39"/>
        <v>40120Portland Trail Blazers</v>
      </c>
      <c r="P2522" t="str">
        <f>VLOOKUP(O2522,Sheet1!A$1:K$18685,7,FALSE)</f>
        <v>L -7</v>
      </c>
      <c r="Q2522" t="str">
        <f>VLOOKUP(O2522,Sheet1!A$1:K$18685,8,FALSE)</f>
        <v>U 192</v>
      </c>
      <c r="R2522" s="1" t="s">
        <v>4503</v>
      </c>
    </row>
    <row r="2523" spans="1:18" ht="17">
      <c r="A2523" s="3">
        <v>43520</v>
      </c>
      <c r="B2523">
        <v>2</v>
      </c>
      <c r="C2523">
        <v>24</v>
      </c>
      <c r="D2523">
        <v>2019</v>
      </c>
      <c r="E2523" t="s">
        <v>4485</v>
      </c>
      <c r="F2523" t="s">
        <v>4426</v>
      </c>
      <c r="G2523">
        <v>113</v>
      </c>
      <c r="H2523" t="s">
        <v>4430</v>
      </c>
      <c r="I2523">
        <v>98</v>
      </c>
      <c r="K2523" s="4">
        <v>19800</v>
      </c>
      <c r="M2523">
        <v>2019</v>
      </c>
      <c r="N2523" t="s">
        <v>4477</v>
      </c>
      <c r="O2523" t="str">
        <f t="shared" si="39"/>
        <v>43520Toronto Raptors</v>
      </c>
      <c r="P2523" t="str">
        <f>VLOOKUP(O2523,Sheet1!A$1:K$18685,7,FALSE)</f>
        <v>L -7</v>
      </c>
      <c r="Q2523" t="str">
        <f>VLOOKUP(O2523,Sheet1!A$1:K$18685,8,FALSE)</f>
        <v>U 216.5</v>
      </c>
      <c r="R2523" s="1" t="s">
        <v>4500</v>
      </c>
    </row>
    <row r="2524" spans="1:18" ht="17">
      <c r="A2524" s="3">
        <v>43437</v>
      </c>
      <c r="B2524">
        <v>12</v>
      </c>
      <c r="C2524">
        <v>3</v>
      </c>
      <c r="D2524">
        <v>2018</v>
      </c>
      <c r="E2524" t="s">
        <v>4451</v>
      </c>
      <c r="F2524" t="s">
        <v>4415</v>
      </c>
      <c r="G2524">
        <v>106</v>
      </c>
      <c r="H2524" t="s">
        <v>4430</v>
      </c>
      <c r="I2524">
        <v>103</v>
      </c>
      <c r="K2524" s="4">
        <v>19800</v>
      </c>
      <c r="M2524">
        <v>2019</v>
      </c>
      <c r="N2524" t="s">
        <v>4468</v>
      </c>
      <c r="O2524" t="str">
        <f t="shared" si="39"/>
        <v>43437Toronto Raptors</v>
      </c>
      <c r="P2524" t="str">
        <f>VLOOKUP(O2524,Sheet1!A$1:K$18685,7,FALSE)</f>
        <v>L -7</v>
      </c>
      <c r="Q2524" t="str">
        <f>VLOOKUP(O2524,Sheet1!A$1:K$18685,8,FALSE)</f>
        <v>U 218.5</v>
      </c>
      <c r="R2524" s="1" t="s">
        <v>4487</v>
      </c>
    </row>
    <row r="2525" spans="1:18" ht="17">
      <c r="A2525" s="3">
        <v>43223</v>
      </c>
      <c r="B2525">
        <v>5</v>
      </c>
      <c r="C2525">
        <v>3</v>
      </c>
      <c r="D2525">
        <v>2018</v>
      </c>
      <c r="E2525" t="s">
        <v>4489</v>
      </c>
      <c r="F2525" t="s">
        <v>4414</v>
      </c>
      <c r="G2525">
        <v>128</v>
      </c>
      <c r="H2525" t="s">
        <v>4430</v>
      </c>
      <c r="I2525">
        <v>110</v>
      </c>
      <c r="K2525" s="4">
        <v>20127</v>
      </c>
      <c r="M2525">
        <v>2018</v>
      </c>
      <c r="N2525" t="s">
        <v>4483</v>
      </c>
      <c r="O2525" t="str">
        <f t="shared" si="39"/>
        <v>43223Toronto Raptors</v>
      </c>
      <c r="P2525" t="str">
        <f>VLOOKUP(O2525,Sheet1!A$1:K$18685,7,FALSE)</f>
        <v>L -7</v>
      </c>
      <c r="Q2525" t="str">
        <f>VLOOKUP(O2525,Sheet1!A$1:K$18685,8,FALSE)</f>
        <v>O 213</v>
      </c>
      <c r="R2525" s="1" t="s">
        <v>4502</v>
      </c>
    </row>
    <row r="2526" spans="1:18" ht="17">
      <c r="A2526" s="3">
        <v>43221</v>
      </c>
      <c r="B2526">
        <v>5</v>
      </c>
      <c r="C2526">
        <v>1</v>
      </c>
      <c r="D2526">
        <v>2018</v>
      </c>
      <c r="E2526" t="s">
        <v>4452</v>
      </c>
      <c r="F2526" t="s">
        <v>4414</v>
      </c>
      <c r="G2526">
        <v>113</v>
      </c>
      <c r="H2526" t="s">
        <v>4430</v>
      </c>
      <c r="I2526">
        <v>112</v>
      </c>
      <c r="J2526" t="s">
        <v>4458</v>
      </c>
      <c r="K2526" s="4">
        <v>19954</v>
      </c>
      <c r="M2526">
        <v>2018</v>
      </c>
      <c r="N2526" t="s">
        <v>4483</v>
      </c>
      <c r="O2526" t="str">
        <f t="shared" si="39"/>
        <v>43221Toronto Raptors</v>
      </c>
      <c r="P2526" t="str">
        <f>VLOOKUP(O2526,Sheet1!A$1:K$18685,7,FALSE)</f>
        <v>L -7</v>
      </c>
      <c r="Q2526" t="str">
        <f>VLOOKUP(O2526,Sheet1!A$1:K$18685,8,FALSE)</f>
        <v>O 213.5</v>
      </c>
      <c r="R2526" s="1" t="s">
        <v>4503</v>
      </c>
    </row>
    <row r="2527" spans="1:18" ht="17">
      <c r="A2527" s="3">
        <v>43154</v>
      </c>
      <c r="B2527">
        <v>2</v>
      </c>
      <c r="C2527">
        <v>23</v>
      </c>
      <c r="D2527">
        <v>2018</v>
      </c>
      <c r="E2527" t="s">
        <v>4451</v>
      </c>
      <c r="F2527" t="s">
        <v>4422</v>
      </c>
      <c r="G2527">
        <v>122</v>
      </c>
      <c r="H2527" t="s">
        <v>4430</v>
      </c>
      <c r="I2527">
        <v>119</v>
      </c>
      <c r="J2527" t="s">
        <v>4458</v>
      </c>
      <c r="K2527" s="4">
        <v>20047</v>
      </c>
      <c r="M2527">
        <v>2018</v>
      </c>
      <c r="N2527" t="s">
        <v>4477</v>
      </c>
      <c r="O2527" t="str">
        <f t="shared" si="39"/>
        <v>43154Toronto Raptors</v>
      </c>
      <c r="P2527" t="str">
        <f>VLOOKUP(O2527,Sheet1!A$1:K$18685,7,FALSE)</f>
        <v>L -7</v>
      </c>
      <c r="Q2527" t="str">
        <f>VLOOKUP(O2527,Sheet1!A$1:K$18685,8,FALSE)</f>
        <v>O 216.5</v>
      </c>
      <c r="R2527" s="1" t="s">
        <v>4447</v>
      </c>
    </row>
    <row r="2528" spans="1:18" ht="17">
      <c r="A2528" s="3">
        <v>43070</v>
      </c>
      <c r="B2528">
        <v>12</v>
      </c>
      <c r="C2528">
        <v>1</v>
      </c>
      <c r="D2528">
        <v>2017</v>
      </c>
      <c r="E2528" t="s">
        <v>4451</v>
      </c>
      <c r="F2528" t="s">
        <v>4418</v>
      </c>
      <c r="G2528">
        <v>115</v>
      </c>
      <c r="H2528" t="s">
        <v>4430</v>
      </c>
      <c r="I2528">
        <v>120</v>
      </c>
      <c r="K2528" s="4">
        <v>19800</v>
      </c>
      <c r="M2528">
        <v>2018</v>
      </c>
      <c r="N2528" t="s">
        <v>4468</v>
      </c>
      <c r="O2528" t="str">
        <f t="shared" si="39"/>
        <v>43070Toronto Raptors</v>
      </c>
      <c r="P2528" t="str">
        <f>VLOOKUP(O2528,Sheet1!A$1:K$18685,7,FALSE)</f>
        <v>L -7</v>
      </c>
      <c r="Q2528" t="str">
        <f>VLOOKUP(O2528,Sheet1!A$1:K$18685,8,FALSE)</f>
        <v>O 217</v>
      </c>
      <c r="R2528" s="1" t="s">
        <v>4447</v>
      </c>
    </row>
    <row r="2529" spans="1:18" ht="17">
      <c r="A2529" s="3">
        <v>42766</v>
      </c>
      <c r="B2529">
        <v>1</v>
      </c>
      <c r="C2529">
        <v>31</v>
      </c>
      <c r="D2529">
        <v>2017</v>
      </c>
      <c r="E2529" t="s">
        <v>4448</v>
      </c>
      <c r="F2529" t="s">
        <v>4464</v>
      </c>
      <c r="G2529">
        <v>106</v>
      </c>
      <c r="H2529" t="s">
        <v>4430</v>
      </c>
      <c r="I2529">
        <v>108</v>
      </c>
      <c r="J2529" t="s">
        <v>4458</v>
      </c>
      <c r="K2529" s="4">
        <v>19800</v>
      </c>
      <c r="M2529">
        <v>2017</v>
      </c>
      <c r="N2529" t="s">
        <v>4478</v>
      </c>
      <c r="O2529" t="str">
        <f t="shared" si="39"/>
        <v>42766Toronto Raptors</v>
      </c>
      <c r="P2529" t="str">
        <f>VLOOKUP(O2529,Sheet1!A$1:K$18685,7,FALSE)</f>
        <v>L -7</v>
      </c>
      <c r="Q2529" t="str">
        <f>VLOOKUP(O2529,Sheet1!A$1:K$18685,8,FALSE)</f>
        <v>O 213.5</v>
      </c>
      <c r="R2529" s="1" t="s">
        <v>4503</v>
      </c>
    </row>
    <row r="2530" spans="1:18" ht="17">
      <c r="A2530" s="3">
        <v>42680</v>
      </c>
      <c r="B2530">
        <v>11</v>
      </c>
      <c r="C2530">
        <v>6</v>
      </c>
      <c r="D2530">
        <v>2016</v>
      </c>
      <c r="E2530" t="s">
        <v>4489</v>
      </c>
      <c r="F2530" t="s">
        <v>4460</v>
      </c>
      <c r="G2530">
        <v>96</v>
      </c>
      <c r="H2530" t="s">
        <v>4430</v>
      </c>
      <c r="I2530">
        <v>91</v>
      </c>
      <c r="K2530" s="4">
        <v>19800</v>
      </c>
      <c r="M2530">
        <v>2017</v>
      </c>
      <c r="N2530" t="s">
        <v>4484</v>
      </c>
      <c r="O2530" t="str">
        <f t="shared" si="39"/>
        <v>42680Toronto Raptors</v>
      </c>
      <c r="P2530" t="str">
        <f>VLOOKUP(O2530,Sheet1!A$1:K$18685,7,FALSE)</f>
        <v>L -7</v>
      </c>
      <c r="Q2530" t="str">
        <f>VLOOKUP(O2530,Sheet1!A$1:K$18685,8,FALSE)</f>
        <v>U 197.5</v>
      </c>
      <c r="R2530" s="1" t="s">
        <v>4500</v>
      </c>
    </row>
    <row r="2531" spans="1:18" ht="17">
      <c r="A2531" s="3">
        <v>42476</v>
      </c>
      <c r="B2531">
        <v>4</v>
      </c>
      <c r="C2531">
        <v>16</v>
      </c>
      <c r="D2531">
        <v>2016</v>
      </c>
      <c r="E2531" t="s">
        <v>4490</v>
      </c>
      <c r="F2531" t="s">
        <v>4418</v>
      </c>
      <c r="G2531">
        <v>100</v>
      </c>
      <c r="H2531" t="s">
        <v>4430</v>
      </c>
      <c r="I2531">
        <v>90</v>
      </c>
      <c r="K2531" s="4">
        <v>19800</v>
      </c>
      <c r="M2531">
        <v>2016</v>
      </c>
      <c r="N2531" t="s">
        <v>4449</v>
      </c>
      <c r="O2531" t="str">
        <f t="shared" si="39"/>
        <v>42476Toronto Raptors</v>
      </c>
      <c r="P2531" t="str">
        <f>VLOOKUP(O2531,Sheet1!A$1:K$18685,7,FALSE)</f>
        <v>L -7</v>
      </c>
      <c r="Q2531" t="str">
        <f>VLOOKUP(O2531,Sheet1!A$1:K$18685,8,FALSE)</f>
        <v>U 195</v>
      </c>
      <c r="R2531" s="1" t="s">
        <v>4493</v>
      </c>
    </row>
    <row r="2532" spans="1:18" ht="17">
      <c r="A2532" s="3">
        <v>41626</v>
      </c>
      <c r="B2532">
        <v>12</v>
      </c>
      <c r="C2532">
        <v>18</v>
      </c>
      <c r="D2532">
        <v>2013</v>
      </c>
      <c r="E2532" t="s">
        <v>4448</v>
      </c>
      <c r="F2532" t="s">
        <v>4433</v>
      </c>
      <c r="G2532">
        <v>104</v>
      </c>
      <c r="H2532" t="s">
        <v>4430</v>
      </c>
      <c r="I2532">
        <v>102</v>
      </c>
      <c r="J2532" t="s">
        <v>4458</v>
      </c>
      <c r="K2532" s="4">
        <v>15201</v>
      </c>
      <c r="M2532">
        <v>2014</v>
      </c>
      <c r="N2532" t="s">
        <v>4468</v>
      </c>
      <c r="O2532" t="str">
        <f t="shared" si="39"/>
        <v>41626Toronto Raptors</v>
      </c>
      <c r="P2532" t="str">
        <f>VLOOKUP(O2532,Sheet1!A$1:K$18685,7,FALSE)</f>
        <v>L -7</v>
      </c>
      <c r="Q2532" t="str">
        <f>VLOOKUP(O2532,Sheet1!A$1:K$18685,8,FALSE)</f>
        <v>O 190.5</v>
      </c>
      <c r="R2532" s="1" t="s">
        <v>4505</v>
      </c>
    </row>
    <row r="2533" spans="1:18" ht="17">
      <c r="A2533" s="3">
        <v>41365</v>
      </c>
      <c r="B2533">
        <v>4</v>
      </c>
      <c r="C2533">
        <v>1</v>
      </c>
      <c r="D2533">
        <v>2013</v>
      </c>
      <c r="E2533" t="s">
        <v>4448</v>
      </c>
      <c r="F2533" t="s">
        <v>4416</v>
      </c>
      <c r="G2533">
        <v>108</v>
      </c>
      <c r="H2533" t="s">
        <v>4430</v>
      </c>
      <c r="I2533">
        <v>98</v>
      </c>
      <c r="K2533" s="4">
        <v>17115</v>
      </c>
      <c r="M2533">
        <v>2013</v>
      </c>
      <c r="N2533" t="s">
        <v>4449</v>
      </c>
      <c r="O2533" t="str">
        <f t="shared" si="39"/>
        <v>41365Toronto Raptors</v>
      </c>
      <c r="P2533" t="str">
        <f>VLOOKUP(O2533,Sheet1!A$1:K$18685,7,FALSE)</f>
        <v>L -7</v>
      </c>
      <c r="Q2533" t="str">
        <f>VLOOKUP(O2533,Sheet1!A$1:K$18685,8,FALSE)</f>
        <v>O 195</v>
      </c>
      <c r="R2533" s="1" t="s">
        <v>4487</v>
      </c>
    </row>
    <row r="2534" spans="1:18" ht="17">
      <c r="A2534" s="3">
        <v>41300</v>
      </c>
      <c r="B2534">
        <v>1</v>
      </c>
      <c r="C2534">
        <v>26</v>
      </c>
      <c r="D2534">
        <v>2013</v>
      </c>
      <c r="E2534" t="s">
        <v>4448</v>
      </c>
      <c r="F2534" t="s">
        <v>4414</v>
      </c>
      <c r="G2534">
        <v>99</v>
      </c>
      <c r="H2534" t="s">
        <v>4430</v>
      </c>
      <c r="I2534">
        <v>98</v>
      </c>
      <c r="K2534" s="4">
        <v>18820</v>
      </c>
      <c r="M2534">
        <v>2013</v>
      </c>
      <c r="N2534" t="s">
        <v>4478</v>
      </c>
      <c r="O2534" t="str">
        <f t="shared" si="39"/>
        <v>41300Toronto Raptors</v>
      </c>
      <c r="P2534" t="str">
        <f>VLOOKUP(O2534,Sheet1!A$1:K$18685,7,FALSE)</f>
        <v>L -7</v>
      </c>
      <c r="Q2534" t="str">
        <f>VLOOKUP(O2534,Sheet1!A$1:K$18685,8,FALSE)</f>
        <v>U 200.5</v>
      </c>
      <c r="R2534" s="1" t="s">
        <v>4493</v>
      </c>
    </row>
    <row r="2535" spans="1:18" ht="17">
      <c r="A2535" s="3">
        <v>41278</v>
      </c>
      <c r="B2535">
        <v>1</v>
      </c>
      <c r="C2535">
        <v>4</v>
      </c>
      <c r="D2535">
        <v>2013</v>
      </c>
      <c r="E2535" t="s">
        <v>4448</v>
      </c>
      <c r="F2535" t="s">
        <v>4460</v>
      </c>
      <c r="G2535">
        <v>105</v>
      </c>
      <c r="H2535" t="s">
        <v>4430</v>
      </c>
      <c r="I2535">
        <v>96</v>
      </c>
      <c r="K2535" s="4">
        <v>17824</v>
      </c>
      <c r="M2535">
        <v>2013</v>
      </c>
      <c r="N2535" t="s">
        <v>4478</v>
      </c>
      <c r="O2535" t="str">
        <f t="shared" si="39"/>
        <v>41278Toronto Raptors</v>
      </c>
      <c r="P2535" t="str">
        <f>VLOOKUP(O2535,Sheet1!A$1:K$18685,7,FALSE)</f>
        <v>L -7</v>
      </c>
      <c r="Q2535" t="str">
        <f>VLOOKUP(O2535,Sheet1!A$1:K$18685,8,FALSE)</f>
        <v>O 196</v>
      </c>
      <c r="R2535" s="1" t="s">
        <v>4447</v>
      </c>
    </row>
    <row r="2536" spans="1:18" ht="17">
      <c r="A2536" s="3">
        <v>41005</v>
      </c>
      <c r="B2536">
        <v>4</v>
      </c>
      <c r="C2536">
        <v>6</v>
      </c>
      <c r="D2536">
        <v>2012</v>
      </c>
      <c r="E2536" t="s">
        <v>4451</v>
      </c>
      <c r="F2536" t="s">
        <v>4414</v>
      </c>
      <c r="G2536">
        <v>84</v>
      </c>
      <c r="H2536" t="s">
        <v>4430</v>
      </c>
      <c r="I2536">
        <v>80</v>
      </c>
      <c r="K2536" s="4">
        <v>16565</v>
      </c>
      <c r="M2536">
        <v>2012</v>
      </c>
      <c r="N2536" t="s">
        <v>4449</v>
      </c>
      <c r="O2536" t="str">
        <f t="shared" si="39"/>
        <v>41005Toronto Raptors</v>
      </c>
      <c r="P2536" t="str">
        <f>VLOOKUP(O2536,Sheet1!A$1:K$18685,7,FALSE)</f>
        <v>L -7</v>
      </c>
      <c r="Q2536" t="str">
        <f>VLOOKUP(O2536,Sheet1!A$1:K$18685,8,FALSE)</f>
        <v>U 188.5</v>
      </c>
      <c r="R2536" s="1" t="s">
        <v>4447</v>
      </c>
    </row>
    <row r="2537" spans="1:18" ht="17">
      <c r="A2537" s="3">
        <v>40956</v>
      </c>
      <c r="B2537">
        <v>2</v>
      </c>
      <c r="C2537">
        <v>17</v>
      </c>
      <c r="D2537">
        <v>2012</v>
      </c>
      <c r="E2537" t="s">
        <v>4448</v>
      </c>
      <c r="F2537" t="s">
        <v>4433</v>
      </c>
      <c r="G2537">
        <v>98</v>
      </c>
      <c r="H2537" t="s">
        <v>4430</v>
      </c>
      <c r="I2537">
        <v>91</v>
      </c>
      <c r="K2537" s="4">
        <v>15575</v>
      </c>
      <c r="M2537">
        <v>2012</v>
      </c>
      <c r="N2537" t="s">
        <v>4477</v>
      </c>
      <c r="O2537" t="str">
        <f t="shared" si="39"/>
        <v>40956Toronto Raptors</v>
      </c>
      <c r="P2537" t="str">
        <f>VLOOKUP(O2537,Sheet1!A$1:K$18685,7,FALSE)</f>
        <v>L -7</v>
      </c>
      <c r="Q2537" t="str">
        <f>VLOOKUP(O2537,Sheet1!A$1:K$18685,8,FALSE)</f>
        <v>O 185</v>
      </c>
      <c r="R2537" s="1" t="s">
        <v>4447</v>
      </c>
    </row>
    <row r="2538" spans="1:18" ht="17">
      <c r="A2538" s="3">
        <v>40226</v>
      </c>
      <c r="B2538">
        <v>2</v>
      </c>
      <c r="C2538">
        <v>17</v>
      </c>
      <c r="D2538">
        <v>2010</v>
      </c>
      <c r="E2538" t="s">
        <v>4448</v>
      </c>
      <c r="F2538" t="s">
        <v>4453</v>
      </c>
      <c r="G2538">
        <v>109</v>
      </c>
      <c r="H2538" t="s">
        <v>4430</v>
      </c>
      <c r="I2538">
        <v>102</v>
      </c>
      <c r="J2538" t="s">
        <v>4458</v>
      </c>
      <c r="K2538" s="4">
        <v>16829</v>
      </c>
      <c r="M2538">
        <v>2010</v>
      </c>
      <c r="N2538" t="s">
        <v>4477</v>
      </c>
      <c r="O2538" t="str">
        <f t="shared" si="39"/>
        <v>40226Toronto Raptors</v>
      </c>
      <c r="P2538" t="str">
        <f>VLOOKUP(O2538,Sheet1!A$1:K$18685,7,FALSE)</f>
        <v>L -7</v>
      </c>
      <c r="Q2538" t="str">
        <f>VLOOKUP(O2538,Sheet1!A$1:K$18685,8,FALSE)</f>
        <v>U 216.5</v>
      </c>
      <c r="R2538" s="1" t="s">
        <v>4505</v>
      </c>
    </row>
    <row r="2539" spans="1:18" ht="17">
      <c r="A2539" s="3">
        <v>40148</v>
      </c>
      <c r="B2539">
        <v>12</v>
      </c>
      <c r="C2539">
        <v>1</v>
      </c>
      <c r="D2539">
        <v>2009</v>
      </c>
      <c r="E2539" t="s">
        <v>4448</v>
      </c>
      <c r="F2539" t="s">
        <v>4432</v>
      </c>
      <c r="G2539">
        <v>106</v>
      </c>
      <c r="H2539" t="s">
        <v>4430</v>
      </c>
      <c r="I2539">
        <v>102</v>
      </c>
      <c r="K2539" s="4">
        <v>15776</v>
      </c>
      <c r="M2539">
        <v>2010</v>
      </c>
      <c r="N2539" t="s">
        <v>4468</v>
      </c>
      <c r="O2539" t="str">
        <f t="shared" si="39"/>
        <v>40148Toronto Raptors</v>
      </c>
      <c r="P2539" t="str">
        <f>VLOOKUP(O2539,Sheet1!A$1:K$18685,7,FALSE)</f>
        <v>L -7</v>
      </c>
      <c r="Q2539" t="str">
        <f>VLOOKUP(O2539,Sheet1!A$1:K$18685,8,FALSE)</f>
        <v>U 213.5</v>
      </c>
      <c r="R2539" s="1" t="s">
        <v>4503</v>
      </c>
    </row>
    <row r="2540" spans="1:18" ht="17">
      <c r="A2540" s="3">
        <v>39913</v>
      </c>
      <c r="B2540">
        <v>4</v>
      </c>
      <c r="C2540">
        <v>10</v>
      </c>
      <c r="D2540">
        <v>2009</v>
      </c>
      <c r="E2540" t="s">
        <v>4452</v>
      </c>
      <c r="F2540" t="s">
        <v>4432</v>
      </c>
      <c r="G2540">
        <v>100</v>
      </c>
      <c r="H2540" t="s">
        <v>4430</v>
      </c>
      <c r="I2540">
        <v>98</v>
      </c>
      <c r="K2540" s="4">
        <v>18107</v>
      </c>
      <c r="M2540">
        <v>2009</v>
      </c>
      <c r="N2540" t="s">
        <v>4449</v>
      </c>
      <c r="O2540" t="str">
        <f t="shared" si="39"/>
        <v>39913Toronto Raptors</v>
      </c>
      <c r="P2540" t="str">
        <f>VLOOKUP(O2540,Sheet1!A$1:K$18685,7,FALSE)</f>
        <v>L -7</v>
      </c>
      <c r="Q2540" t="str">
        <f>VLOOKUP(O2540,Sheet1!A$1:K$18685,8,FALSE)</f>
        <v>U 216</v>
      </c>
      <c r="R2540" s="1" t="s">
        <v>4447</v>
      </c>
    </row>
    <row r="2541" spans="1:18" ht="17">
      <c r="A2541" s="3">
        <v>39843</v>
      </c>
      <c r="B2541">
        <v>1</v>
      </c>
      <c r="C2541">
        <v>30</v>
      </c>
      <c r="D2541">
        <v>2009</v>
      </c>
      <c r="E2541" t="s">
        <v>4448</v>
      </c>
      <c r="F2541" t="s">
        <v>4422</v>
      </c>
      <c r="G2541">
        <v>96</v>
      </c>
      <c r="H2541" t="s">
        <v>4430</v>
      </c>
      <c r="I2541">
        <v>85</v>
      </c>
      <c r="K2541" s="4">
        <v>18791</v>
      </c>
      <c r="M2541">
        <v>2009</v>
      </c>
      <c r="N2541" t="s">
        <v>4478</v>
      </c>
      <c r="O2541" t="str">
        <f t="shared" si="39"/>
        <v>39843Toronto Raptors</v>
      </c>
      <c r="P2541" t="str">
        <f>VLOOKUP(O2541,Sheet1!A$1:K$18685,7,FALSE)</f>
        <v>L -7</v>
      </c>
      <c r="Q2541" t="str">
        <f>VLOOKUP(O2541,Sheet1!A$1:K$18685,8,FALSE)</f>
        <v>U 198.5</v>
      </c>
      <c r="R2541" s="1" t="s">
        <v>4447</v>
      </c>
    </row>
    <row r="2542" spans="1:18" ht="17">
      <c r="A2542" s="3">
        <v>43498</v>
      </c>
      <c r="B2542">
        <v>2</v>
      </c>
      <c r="C2542">
        <v>2</v>
      </c>
      <c r="D2542">
        <v>2019</v>
      </c>
      <c r="E2542" t="s">
        <v>4463</v>
      </c>
      <c r="F2542" t="s">
        <v>4457</v>
      </c>
      <c r="G2542">
        <v>125</v>
      </c>
      <c r="H2542" t="s">
        <v>4431</v>
      </c>
      <c r="I2542">
        <v>98</v>
      </c>
      <c r="K2542" s="4">
        <v>18306</v>
      </c>
      <c r="M2542">
        <v>2019</v>
      </c>
      <c r="N2542" t="s">
        <v>4477</v>
      </c>
      <c r="O2542" t="str">
        <f t="shared" si="39"/>
        <v>43498Utah Jazz</v>
      </c>
      <c r="P2542" t="str">
        <f>VLOOKUP(O2542,Sheet1!A$1:K$18685,7,FALSE)</f>
        <v>L -7</v>
      </c>
      <c r="Q2542" t="str">
        <f>VLOOKUP(O2542,Sheet1!A$1:K$18685,8,FALSE)</f>
        <v>O 222</v>
      </c>
      <c r="R2542" s="1" t="s">
        <v>4493</v>
      </c>
    </row>
    <row r="2543" spans="1:18" ht="17">
      <c r="A2543" s="3">
        <v>43500</v>
      </c>
      <c r="B2543">
        <v>2</v>
      </c>
      <c r="C2543">
        <v>4</v>
      </c>
      <c r="D2543">
        <v>2019</v>
      </c>
      <c r="E2543" t="s">
        <v>4448</v>
      </c>
      <c r="F2543" t="s">
        <v>4410</v>
      </c>
      <c r="G2543">
        <v>137</v>
      </c>
      <c r="H2543" t="s">
        <v>4432</v>
      </c>
      <c r="I2543">
        <v>129</v>
      </c>
      <c r="K2543" s="4">
        <v>15025</v>
      </c>
      <c r="M2543">
        <v>2019</v>
      </c>
      <c r="N2543" t="s">
        <v>4477</v>
      </c>
      <c r="O2543" t="str">
        <f t="shared" si="39"/>
        <v>43500Washington Wizards</v>
      </c>
      <c r="P2543" t="str">
        <f>VLOOKUP(O2543,Sheet1!A$1:K$18685,7,FALSE)</f>
        <v>L -7</v>
      </c>
      <c r="Q2543" t="str">
        <f>VLOOKUP(O2543,Sheet1!A$1:K$18685,8,FALSE)</f>
        <v>O 229.5</v>
      </c>
      <c r="R2543" s="1" t="s">
        <v>4487</v>
      </c>
    </row>
    <row r="2544" spans="1:18" ht="17">
      <c r="A2544" s="3">
        <v>43028</v>
      </c>
      <c r="B2544">
        <v>10</v>
      </c>
      <c r="C2544">
        <v>20</v>
      </c>
      <c r="D2544">
        <v>2017</v>
      </c>
      <c r="E2544" t="s">
        <v>4448</v>
      </c>
      <c r="F2544" t="s">
        <v>4416</v>
      </c>
      <c r="G2544">
        <v>111</v>
      </c>
      <c r="H2544" t="s">
        <v>4432</v>
      </c>
      <c r="I2544">
        <v>115</v>
      </c>
      <c r="K2544" s="4">
        <v>16337</v>
      </c>
      <c r="M2544">
        <v>2018</v>
      </c>
      <c r="N2544" t="s">
        <v>4486</v>
      </c>
      <c r="O2544" t="str">
        <f t="shared" si="39"/>
        <v>43028Washington Wizards</v>
      </c>
      <c r="P2544" t="str">
        <f>VLOOKUP(O2544,Sheet1!A$1:K$18685,7,FALSE)</f>
        <v>L -7</v>
      </c>
      <c r="Q2544" t="str">
        <f>VLOOKUP(O2544,Sheet1!A$1:K$18685,8,FALSE)</f>
        <v>O 211.5</v>
      </c>
      <c r="R2544" s="1" t="s">
        <v>4447</v>
      </c>
    </row>
    <row r="2545" spans="1:18" ht="17">
      <c r="A2545" s="3">
        <v>41302</v>
      </c>
      <c r="B2545">
        <v>1</v>
      </c>
      <c r="C2545">
        <v>28</v>
      </c>
      <c r="D2545">
        <v>2013</v>
      </c>
      <c r="E2545" t="s">
        <v>4448</v>
      </c>
      <c r="F2545" t="s">
        <v>4460</v>
      </c>
      <c r="G2545">
        <v>96</v>
      </c>
      <c r="H2545" t="s">
        <v>4432</v>
      </c>
      <c r="I2545">
        <v>94</v>
      </c>
      <c r="K2545" s="4">
        <v>13422</v>
      </c>
      <c r="M2545">
        <v>2013</v>
      </c>
      <c r="N2545" t="s">
        <v>4478</v>
      </c>
      <c r="O2545" t="str">
        <f t="shared" si="39"/>
        <v>41302Washington Wizards</v>
      </c>
      <c r="P2545" t="str">
        <f>VLOOKUP(O2545,Sheet1!A$1:K$18685,7,FALSE)</f>
        <v>L -7</v>
      </c>
      <c r="Q2545" t="str">
        <f>VLOOKUP(O2545,Sheet1!A$1:K$18685,8,FALSE)</f>
        <v>U 204</v>
      </c>
      <c r="R2545" s="1" t="s">
        <v>4487</v>
      </c>
    </row>
    <row r="2546" spans="1:18" ht="17">
      <c r="A2546" s="3">
        <v>40554</v>
      </c>
      <c r="B2546">
        <v>1</v>
      </c>
      <c r="C2546">
        <v>11</v>
      </c>
      <c r="D2546">
        <v>2011</v>
      </c>
      <c r="E2546" t="s">
        <v>4448</v>
      </c>
      <c r="F2546" t="s">
        <v>4460</v>
      </c>
      <c r="G2546">
        <v>133</v>
      </c>
      <c r="H2546" t="s">
        <v>4432</v>
      </c>
      <c r="I2546">
        <v>136</v>
      </c>
      <c r="J2546" t="s">
        <v>4458</v>
      </c>
      <c r="K2546" s="4">
        <v>16226</v>
      </c>
      <c r="M2546">
        <v>2011</v>
      </c>
      <c r="N2546" t="s">
        <v>4478</v>
      </c>
      <c r="O2546" t="str">
        <f t="shared" si="39"/>
        <v>40554Washington Wizards</v>
      </c>
      <c r="P2546" t="str">
        <f>VLOOKUP(O2546,Sheet1!A$1:K$18685,7,FALSE)</f>
        <v>L -7</v>
      </c>
      <c r="Q2546" t="str">
        <f>VLOOKUP(O2546,Sheet1!A$1:K$18685,8,FALSE)</f>
        <v>O 196</v>
      </c>
      <c r="R2546" s="1" t="s">
        <v>4503</v>
      </c>
    </row>
    <row r="2547" spans="1:18" ht="17">
      <c r="A2547" s="3">
        <v>42374</v>
      </c>
      <c r="B2547">
        <v>1</v>
      </c>
      <c r="C2547">
        <v>5</v>
      </c>
      <c r="D2547">
        <v>2016</v>
      </c>
      <c r="E2547" t="s">
        <v>4452</v>
      </c>
      <c r="F2547" t="s">
        <v>4424</v>
      </c>
      <c r="G2547">
        <v>107</v>
      </c>
      <c r="H2547" t="s">
        <v>4410</v>
      </c>
      <c r="I2547">
        <v>101</v>
      </c>
      <c r="K2547" s="4">
        <v>15082</v>
      </c>
      <c r="M2547">
        <v>2016</v>
      </c>
      <c r="N2547" t="s">
        <v>4478</v>
      </c>
      <c r="O2547" t="str">
        <f t="shared" si="39"/>
        <v>42374Atlanta Hawks</v>
      </c>
      <c r="P2547" t="str">
        <f>VLOOKUP(O2547,Sheet1!A$1:K$18685,7,FALSE)</f>
        <v>L -7.5</v>
      </c>
      <c r="Q2547" t="str">
        <f>VLOOKUP(O2547,Sheet1!A$1:K$18685,8,FALSE)</f>
        <v>O 202.5</v>
      </c>
      <c r="R2547" s="1" t="s">
        <v>4503</v>
      </c>
    </row>
    <row r="2548" spans="1:18" ht="17">
      <c r="A2548" s="3">
        <v>41376</v>
      </c>
      <c r="B2548">
        <v>4</v>
      </c>
      <c r="C2548">
        <v>12</v>
      </c>
      <c r="D2548">
        <v>2013</v>
      </c>
      <c r="E2548" t="s">
        <v>4451</v>
      </c>
      <c r="F2548" t="s">
        <v>4422</v>
      </c>
      <c r="G2548">
        <v>104</v>
      </c>
      <c r="H2548" t="s">
        <v>4410</v>
      </c>
      <c r="I2548">
        <v>109</v>
      </c>
      <c r="K2548" s="4">
        <v>16908</v>
      </c>
      <c r="M2548">
        <v>2013</v>
      </c>
      <c r="N2548" t="s">
        <v>4449</v>
      </c>
      <c r="O2548" t="str">
        <f t="shared" si="39"/>
        <v>41376Atlanta Hawks</v>
      </c>
      <c r="P2548" t="str">
        <f>VLOOKUP(O2548,Sheet1!A$1:K$18685,7,FALSE)</f>
        <v>L -7.5</v>
      </c>
      <c r="Q2548" t="str">
        <f>VLOOKUP(O2548,Sheet1!A$1:K$18685,8,FALSE)</f>
        <v>O 203.5</v>
      </c>
      <c r="R2548" s="1" t="s">
        <v>4447</v>
      </c>
    </row>
    <row r="2549" spans="1:18" ht="17">
      <c r="A2549" s="3">
        <v>41355</v>
      </c>
      <c r="B2549">
        <v>3</v>
      </c>
      <c r="C2549">
        <v>22</v>
      </c>
      <c r="D2549">
        <v>2013</v>
      </c>
      <c r="E2549" t="s">
        <v>4451</v>
      </c>
      <c r="F2549" t="s">
        <v>4429</v>
      </c>
      <c r="G2549">
        <v>104</v>
      </c>
      <c r="H2549" t="s">
        <v>4410</v>
      </c>
      <c r="I2549">
        <v>93</v>
      </c>
      <c r="K2549" s="4">
        <v>16348</v>
      </c>
      <c r="M2549">
        <v>2013</v>
      </c>
      <c r="N2549" t="s">
        <v>4480</v>
      </c>
      <c r="O2549" t="str">
        <f t="shared" si="39"/>
        <v>41355Atlanta Hawks</v>
      </c>
      <c r="P2549" t="str">
        <f>VLOOKUP(O2549,Sheet1!A$1:K$18685,7,FALSE)</f>
        <v>L -7.5</v>
      </c>
      <c r="Q2549" t="str">
        <f>VLOOKUP(O2549,Sheet1!A$1:K$18685,8,FALSE)</f>
        <v>U 201.5</v>
      </c>
      <c r="R2549" s="1" t="s">
        <v>4447</v>
      </c>
    </row>
    <row r="2550" spans="1:18" ht="17">
      <c r="A2550" s="3">
        <v>41269</v>
      </c>
      <c r="B2550">
        <v>12</v>
      </c>
      <c r="C2550">
        <v>26</v>
      </c>
      <c r="D2550">
        <v>2012</v>
      </c>
      <c r="E2550" t="s">
        <v>4451</v>
      </c>
      <c r="F2550" t="s">
        <v>4416</v>
      </c>
      <c r="G2550">
        <v>119</v>
      </c>
      <c r="H2550" t="s">
        <v>4410</v>
      </c>
      <c r="I2550">
        <v>126</v>
      </c>
      <c r="J2550" t="s">
        <v>4465</v>
      </c>
      <c r="K2550" s="4">
        <v>15182</v>
      </c>
      <c r="M2550">
        <v>2013</v>
      </c>
      <c r="N2550" t="s">
        <v>4468</v>
      </c>
      <c r="O2550" t="str">
        <f t="shared" si="39"/>
        <v>41269Atlanta Hawks</v>
      </c>
      <c r="P2550" t="str">
        <f>VLOOKUP(O2550,Sheet1!A$1:K$18685,7,FALSE)</f>
        <v>L -7.5</v>
      </c>
      <c r="Q2550" t="str">
        <f>VLOOKUP(O2550,Sheet1!A$1:K$18685,8,FALSE)</f>
        <v>O 187</v>
      </c>
      <c r="R2550" s="1" t="s">
        <v>4505</v>
      </c>
    </row>
    <row r="2551" spans="1:18" ht="17">
      <c r="A2551" s="3">
        <v>40586</v>
      </c>
      <c r="B2551">
        <v>2</v>
      </c>
      <c r="C2551">
        <v>12</v>
      </c>
      <c r="D2551">
        <v>2011</v>
      </c>
      <c r="E2551" t="s">
        <v>4448</v>
      </c>
      <c r="F2551" t="s">
        <v>4433</v>
      </c>
      <c r="G2551">
        <v>88</v>
      </c>
      <c r="H2551" t="s">
        <v>4410</v>
      </c>
      <c r="I2551">
        <v>86</v>
      </c>
      <c r="K2551" s="4">
        <v>16948</v>
      </c>
      <c r="M2551">
        <v>2011</v>
      </c>
      <c r="N2551" t="s">
        <v>4477</v>
      </c>
      <c r="O2551" t="str">
        <f t="shared" si="39"/>
        <v>40586Atlanta Hawks</v>
      </c>
      <c r="P2551" t="str">
        <f>VLOOKUP(O2551,Sheet1!A$1:K$18685,7,FALSE)</f>
        <v>L -7.5</v>
      </c>
      <c r="Q2551" t="str">
        <f>VLOOKUP(O2551,Sheet1!A$1:K$18685,8,FALSE)</f>
        <v>U 187</v>
      </c>
      <c r="R2551" s="1" t="s">
        <v>4493</v>
      </c>
    </row>
    <row r="2552" spans="1:18" ht="17">
      <c r="A2552" s="3">
        <v>40578</v>
      </c>
      <c r="B2552">
        <v>2</v>
      </c>
      <c r="C2552">
        <v>4</v>
      </c>
      <c r="D2552">
        <v>2011</v>
      </c>
      <c r="E2552" t="s">
        <v>4451</v>
      </c>
      <c r="F2552" t="s">
        <v>4419</v>
      </c>
      <c r="G2552">
        <v>100</v>
      </c>
      <c r="H2552" t="s">
        <v>4410</v>
      </c>
      <c r="I2552">
        <v>101</v>
      </c>
      <c r="K2552" s="4">
        <v>19363</v>
      </c>
      <c r="M2552">
        <v>2011</v>
      </c>
      <c r="N2552" t="s">
        <v>4477</v>
      </c>
      <c r="O2552" t="str">
        <f t="shared" si="39"/>
        <v>40578Atlanta Hawks</v>
      </c>
      <c r="P2552" t="str">
        <f>VLOOKUP(O2552,Sheet1!A$1:K$18685,7,FALSE)</f>
        <v>L -7.5</v>
      </c>
      <c r="Q2552" t="str">
        <f>VLOOKUP(O2552,Sheet1!A$1:K$18685,8,FALSE)</f>
        <v>O 194.5</v>
      </c>
      <c r="R2552" s="1" t="s">
        <v>4447</v>
      </c>
    </row>
    <row r="2553" spans="1:18" ht="17">
      <c r="A2553" s="3">
        <v>39832</v>
      </c>
      <c r="B2553">
        <v>1</v>
      </c>
      <c r="C2553">
        <v>19</v>
      </c>
      <c r="D2553">
        <v>2009</v>
      </c>
      <c r="E2553" t="s">
        <v>4491</v>
      </c>
      <c r="F2553" t="s">
        <v>4430</v>
      </c>
      <c r="G2553">
        <v>84</v>
      </c>
      <c r="H2553" t="s">
        <v>4410</v>
      </c>
      <c r="I2553">
        <v>87</v>
      </c>
      <c r="K2553" s="4">
        <v>17199</v>
      </c>
      <c r="M2553">
        <v>2009</v>
      </c>
      <c r="N2553" t="s">
        <v>4478</v>
      </c>
      <c r="O2553" t="str">
        <f t="shared" si="39"/>
        <v>39832Atlanta Hawks</v>
      </c>
      <c r="P2553" t="str">
        <f>VLOOKUP(O2553,Sheet1!A$1:K$18685,7,FALSE)</f>
        <v>L -7.5</v>
      </c>
      <c r="Q2553" t="str">
        <f>VLOOKUP(O2553,Sheet1!A$1:K$18685,8,FALSE)</f>
        <v>U 196</v>
      </c>
      <c r="R2553" s="1" t="s">
        <v>4487</v>
      </c>
    </row>
    <row r="2554" spans="1:18" ht="17">
      <c r="A2554" s="3">
        <v>39778</v>
      </c>
      <c r="B2554">
        <v>11</v>
      </c>
      <c r="C2554">
        <v>26</v>
      </c>
      <c r="D2554">
        <v>2008</v>
      </c>
      <c r="E2554" t="s">
        <v>4448</v>
      </c>
      <c r="F2554" t="s">
        <v>4422</v>
      </c>
      <c r="G2554">
        <v>96</v>
      </c>
      <c r="H2554" t="s">
        <v>4410</v>
      </c>
      <c r="I2554">
        <v>102</v>
      </c>
      <c r="K2554" s="4">
        <v>15730</v>
      </c>
      <c r="M2554">
        <v>2009</v>
      </c>
      <c r="N2554" t="s">
        <v>4484</v>
      </c>
      <c r="O2554" t="str">
        <f t="shared" si="39"/>
        <v>39778Atlanta Hawks</v>
      </c>
      <c r="P2554" t="str">
        <f>VLOOKUP(O2554,Sheet1!A$1:K$18685,7,FALSE)</f>
        <v>L -7.5</v>
      </c>
      <c r="Q2554" t="str">
        <f>VLOOKUP(O2554,Sheet1!A$1:K$18685,8,FALSE)</f>
        <v>O 194</v>
      </c>
      <c r="R2554" s="1" t="s">
        <v>4505</v>
      </c>
    </row>
    <row r="2555" spans="1:18" ht="17">
      <c r="A2555" s="3">
        <v>43538</v>
      </c>
      <c r="B2555">
        <v>3</v>
      </c>
      <c r="C2555">
        <v>14</v>
      </c>
      <c r="D2555">
        <v>2019</v>
      </c>
      <c r="E2555" t="s">
        <v>4451</v>
      </c>
      <c r="F2555" t="s">
        <v>4460</v>
      </c>
      <c r="G2555">
        <v>120</v>
      </c>
      <c r="H2555" t="s">
        <v>4411</v>
      </c>
      <c r="I2555">
        <v>126</v>
      </c>
      <c r="K2555" s="4">
        <v>18624</v>
      </c>
      <c r="M2555">
        <v>2019</v>
      </c>
      <c r="N2555" t="s">
        <v>4480</v>
      </c>
      <c r="O2555" t="str">
        <f t="shared" si="39"/>
        <v>43538Boston Celtics</v>
      </c>
      <c r="P2555" t="str">
        <f>VLOOKUP(O2555,Sheet1!A$1:K$18685,7,FALSE)</f>
        <v>L -7.5</v>
      </c>
      <c r="Q2555" t="str">
        <f>VLOOKUP(O2555,Sheet1!A$1:K$18685,8,FALSE)</f>
        <v>O 227.5</v>
      </c>
      <c r="R2555" s="1" t="s">
        <v>4502</v>
      </c>
    </row>
    <row r="2556" spans="1:18" ht="17">
      <c r="A2556" s="3">
        <v>42843</v>
      </c>
      <c r="B2556">
        <v>4</v>
      </c>
      <c r="C2556">
        <v>18</v>
      </c>
      <c r="D2556">
        <v>2017</v>
      </c>
      <c r="E2556" t="s">
        <v>4452</v>
      </c>
      <c r="F2556" t="s">
        <v>4413</v>
      </c>
      <c r="G2556">
        <v>111</v>
      </c>
      <c r="H2556" t="s">
        <v>4411</v>
      </c>
      <c r="I2556">
        <v>97</v>
      </c>
      <c r="K2556" s="4">
        <v>18624</v>
      </c>
      <c r="M2556">
        <v>2017</v>
      </c>
      <c r="N2556" t="s">
        <v>4449</v>
      </c>
      <c r="O2556" t="str">
        <f t="shared" si="39"/>
        <v>42843Boston Celtics</v>
      </c>
      <c r="P2556" t="str">
        <f>VLOOKUP(O2556,Sheet1!A$1:K$18685,7,FALSE)</f>
        <v>L -7.5</v>
      </c>
      <c r="Q2556" t="str">
        <f>VLOOKUP(O2556,Sheet1!A$1:K$18685,8,FALSE)</f>
        <v>O 206.5</v>
      </c>
      <c r="R2556" s="1" t="s">
        <v>4503</v>
      </c>
    </row>
    <row r="2557" spans="1:18" ht="17">
      <c r="A2557" s="3">
        <v>42823</v>
      </c>
      <c r="B2557">
        <v>3</v>
      </c>
      <c r="C2557">
        <v>29</v>
      </c>
      <c r="D2557">
        <v>2017</v>
      </c>
      <c r="E2557" t="s">
        <v>4451</v>
      </c>
      <c r="F2557" t="s">
        <v>4422</v>
      </c>
      <c r="G2557">
        <v>103</v>
      </c>
      <c r="H2557" t="s">
        <v>4411</v>
      </c>
      <c r="I2557">
        <v>100</v>
      </c>
      <c r="K2557" s="4">
        <v>18624</v>
      </c>
      <c r="M2557">
        <v>2017</v>
      </c>
      <c r="N2557" t="s">
        <v>4480</v>
      </c>
      <c r="O2557" t="str">
        <f t="shared" si="39"/>
        <v>42823Boston Celtics</v>
      </c>
      <c r="P2557" t="str">
        <f>VLOOKUP(O2557,Sheet1!A$1:K$18685,7,FALSE)</f>
        <v>L -7.5</v>
      </c>
      <c r="Q2557" t="str">
        <f>VLOOKUP(O2557,Sheet1!A$1:K$18685,8,FALSE)</f>
        <v>U 209.5</v>
      </c>
      <c r="R2557" s="1" t="s">
        <v>4505</v>
      </c>
    </row>
    <row r="2558" spans="1:18" ht="17">
      <c r="A2558" s="3">
        <v>42425</v>
      </c>
      <c r="B2558">
        <v>2</v>
      </c>
      <c r="C2558">
        <v>25</v>
      </c>
      <c r="D2558">
        <v>2016</v>
      </c>
      <c r="E2558" t="s">
        <v>4451</v>
      </c>
      <c r="F2558" t="s">
        <v>4422</v>
      </c>
      <c r="G2558">
        <v>107</v>
      </c>
      <c r="H2558" t="s">
        <v>4411</v>
      </c>
      <c r="I2558">
        <v>112</v>
      </c>
      <c r="K2558" s="4">
        <v>18157</v>
      </c>
      <c r="M2558">
        <v>2016</v>
      </c>
      <c r="N2558" t="s">
        <v>4477</v>
      </c>
      <c r="O2558" t="str">
        <f t="shared" si="39"/>
        <v>42425Boston Celtics</v>
      </c>
      <c r="P2558" t="str">
        <f>VLOOKUP(O2558,Sheet1!A$1:K$18685,7,FALSE)</f>
        <v>L -7.5</v>
      </c>
      <c r="Q2558" t="str">
        <f>VLOOKUP(O2558,Sheet1!A$1:K$18685,8,FALSE)</f>
        <v>O 215</v>
      </c>
      <c r="R2558" s="1" t="s">
        <v>4502</v>
      </c>
    </row>
    <row r="2559" spans="1:18" ht="17">
      <c r="A2559" s="3">
        <v>41955</v>
      </c>
      <c r="B2559">
        <v>11</v>
      </c>
      <c r="C2559">
        <v>12</v>
      </c>
      <c r="D2559">
        <v>2014</v>
      </c>
      <c r="E2559" t="s">
        <v>4451</v>
      </c>
      <c r="F2559" t="s">
        <v>4425</v>
      </c>
      <c r="G2559">
        <v>109</v>
      </c>
      <c r="H2559" t="s">
        <v>4411</v>
      </c>
      <c r="I2559">
        <v>94</v>
      </c>
      <c r="K2559" s="4">
        <v>17043</v>
      </c>
      <c r="M2559">
        <v>2015</v>
      </c>
      <c r="N2559" t="s">
        <v>4484</v>
      </c>
      <c r="O2559" t="str">
        <f t="shared" si="39"/>
        <v>41955Boston Celtics</v>
      </c>
      <c r="P2559" t="str">
        <f>VLOOKUP(O2559,Sheet1!A$1:K$18685,7,FALSE)</f>
        <v>L -7.5</v>
      </c>
      <c r="Q2559" t="str">
        <f>VLOOKUP(O2559,Sheet1!A$1:K$18685,8,FALSE)</f>
        <v>O 197</v>
      </c>
      <c r="R2559" s="1" t="s">
        <v>4505</v>
      </c>
    </row>
    <row r="2560" spans="1:18" ht="17">
      <c r="A2560" s="3">
        <v>41215</v>
      </c>
      <c r="B2560">
        <v>11</v>
      </c>
      <c r="C2560">
        <v>2</v>
      </c>
      <c r="D2560">
        <v>2012</v>
      </c>
      <c r="E2560" t="s">
        <v>4451</v>
      </c>
      <c r="F2560" t="s">
        <v>4422</v>
      </c>
      <c r="G2560">
        <v>99</v>
      </c>
      <c r="H2560" t="s">
        <v>4411</v>
      </c>
      <c r="I2560">
        <v>88</v>
      </c>
      <c r="K2560" s="4">
        <v>18624</v>
      </c>
      <c r="M2560">
        <v>2013</v>
      </c>
      <c r="N2560" t="s">
        <v>4484</v>
      </c>
      <c r="O2560" t="str">
        <f t="shared" si="39"/>
        <v>41215Boston Celtics</v>
      </c>
      <c r="P2560" t="str">
        <f>VLOOKUP(O2560,Sheet1!A$1:K$18685,7,FALSE)</f>
        <v>L -7.5</v>
      </c>
      <c r="Q2560" t="str">
        <f>VLOOKUP(O2560,Sheet1!A$1:K$18685,8,FALSE)</f>
        <v>U 196</v>
      </c>
      <c r="R2560" s="1" t="s">
        <v>4447</v>
      </c>
    </row>
    <row r="2561" spans="1:18" ht="17">
      <c r="A2561" s="3">
        <v>40487</v>
      </c>
      <c r="B2561">
        <v>11</v>
      </c>
      <c r="C2561">
        <v>5</v>
      </c>
      <c r="D2561">
        <v>2010</v>
      </c>
      <c r="E2561" t="s">
        <v>4452</v>
      </c>
      <c r="F2561" t="s">
        <v>4413</v>
      </c>
      <c r="G2561">
        <v>105</v>
      </c>
      <c r="H2561" t="s">
        <v>4411</v>
      </c>
      <c r="I2561">
        <v>110</v>
      </c>
      <c r="J2561" t="s">
        <v>4458</v>
      </c>
      <c r="K2561" s="4">
        <v>18624</v>
      </c>
      <c r="M2561">
        <v>2011</v>
      </c>
      <c r="N2561" t="s">
        <v>4484</v>
      </c>
      <c r="O2561" t="str">
        <f t="shared" si="39"/>
        <v>40487Boston Celtics</v>
      </c>
      <c r="P2561" t="str">
        <f>VLOOKUP(O2561,Sheet1!A$1:K$18685,7,FALSE)</f>
        <v>L -7.5</v>
      </c>
      <c r="Q2561" t="str">
        <f>VLOOKUP(O2561,Sheet1!A$1:K$18685,8,FALSE)</f>
        <v>O 194.5</v>
      </c>
      <c r="R2561" s="1" t="s">
        <v>4447</v>
      </c>
    </row>
    <row r="2562" spans="1:18" ht="17">
      <c r="A2562" s="3">
        <v>39931</v>
      </c>
      <c r="B2562">
        <v>4</v>
      </c>
      <c r="C2562">
        <v>28</v>
      </c>
      <c r="D2562">
        <v>2009</v>
      </c>
      <c r="E2562" t="s">
        <v>4448</v>
      </c>
      <c r="F2562" t="s">
        <v>4413</v>
      </c>
      <c r="G2562">
        <v>104</v>
      </c>
      <c r="H2562" t="s">
        <v>4411</v>
      </c>
      <c r="I2562">
        <v>106</v>
      </c>
      <c r="J2562" t="s">
        <v>4458</v>
      </c>
      <c r="K2562" s="4">
        <v>18624</v>
      </c>
      <c r="M2562">
        <v>2009</v>
      </c>
      <c r="N2562" t="s">
        <v>4449</v>
      </c>
      <c r="O2562" t="str">
        <f t="shared" ref="O2562:O2625" si="40">CONCATENATE(A2562,H2562)</f>
        <v>39931Boston Celtics</v>
      </c>
      <c r="P2562" t="str">
        <f>VLOOKUP(O2562,Sheet1!A$1:K$18685,7,FALSE)</f>
        <v>L -7.5</v>
      </c>
      <c r="Q2562" t="str">
        <f>VLOOKUP(O2562,Sheet1!A$1:K$18685,8,FALSE)</f>
        <v>O 198.5</v>
      </c>
      <c r="R2562" s="1" t="s">
        <v>4503</v>
      </c>
    </row>
    <row r="2563" spans="1:18" ht="17">
      <c r="A2563" s="3">
        <v>40278</v>
      </c>
      <c r="B2563">
        <v>4</v>
      </c>
      <c r="C2563">
        <v>10</v>
      </c>
      <c r="D2563">
        <v>2010</v>
      </c>
      <c r="E2563" t="s">
        <v>4448</v>
      </c>
      <c r="F2563" t="s">
        <v>4416</v>
      </c>
      <c r="G2563">
        <v>95</v>
      </c>
      <c r="H2563" t="s">
        <v>4433</v>
      </c>
      <c r="I2563">
        <v>99</v>
      </c>
      <c r="K2563" s="4">
        <v>19328</v>
      </c>
      <c r="M2563">
        <v>2010</v>
      </c>
      <c r="N2563" t="s">
        <v>4449</v>
      </c>
      <c r="O2563" t="str">
        <f t="shared" si="40"/>
        <v>40278Charlotte Bobcats</v>
      </c>
      <c r="P2563" t="str">
        <f>VLOOKUP(O2563,Sheet1!A$1:K$18685,7,FALSE)</f>
        <v>L -7.5</v>
      </c>
      <c r="Q2563" t="str">
        <f>VLOOKUP(O2563,Sheet1!A$1:K$18685,8,FALSE)</f>
        <v>O 188.5</v>
      </c>
      <c r="R2563" s="1" t="s">
        <v>4493</v>
      </c>
    </row>
    <row r="2564" spans="1:18" ht="17">
      <c r="A2564" s="3">
        <v>42807</v>
      </c>
      <c r="B2564">
        <v>3</v>
      </c>
      <c r="C2564">
        <v>13</v>
      </c>
      <c r="D2564">
        <v>2017</v>
      </c>
      <c r="E2564" t="s">
        <v>4448</v>
      </c>
      <c r="F2564" t="s">
        <v>4413</v>
      </c>
      <c r="G2564">
        <v>115</v>
      </c>
      <c r="H2564" t="s">
        <v>4434</v>
      </c>
      <c r="I2564">
        <v>109</v>
      </c>
      <c r="K2564" s="4">
        <v>16489</v>
      </c>
      <c r="M2564">
        <v>2017</v>
      </c>
      <c r="N2564" t="s">
        <v>4480</v>
      </c>
      <c r="O2564" t="str">
        <f t="shared" si="40"/>
        <v>42807Charlotte Hornets</v>
      </c>
      <c r="P2564" t="str">
        <f>VLOOKUP(O2564,Sheet1!A$1:K$18685,7,FALSE)</f>
        <v>L -7.5</v>
      </c>
      <c r="Q2564" t="str">
        <f>VLOOKUP(O2564,Sheet1!A$1:K$18685,8,FALSE)</f>
        <v>O 199.5</v>
      </c>
      <c r="R2564" s="1" t="s">
        <v>4487</v>
      </c>
    </row>
    <row r="2565" spans="1:18" ht="17">
      <c r="A2565" s="3">
        <v>42763</v>
      </c>
      <c r="B2565">
        <v>1</v>
      </c>
      <c r="C2565">
        <v>28</v>
      </c>
      <c r="D2565">
        <v>2017</v>
      </c>
      <c r="E2565" t="s">
        <v>4448</v>
      </c>
      <c r="F2565" t="s">
        <v>4460</v>
      </c>
      <c r="G2565">
        <v>109</v>
      </c>
      <c r="H2565" t="s">
        <v>4434</v>
      </c>
      <c r="I2565">
        <v>106</v>
      </c>
      <c r="K2565" s="4">
        <v>18597</v>
      </c>
      <c r="M2565">
        <v>2017</v>
      </c>
      <c r="N2565" t="s">
        <v>4478</v>
      </c>
      <c r="O2565" t="str">
        <f t="shared" si="40"/>
        <v>42763Charlotte Hornets</v>
      </c>
      <c r="P2565" t="str">
        <f>VLOOKUP(O2565,Sheet1!A$1:K$18685,7,FALSE)</f>
        <v>L -7.5</v>
      </c>
      <c r="Q2565" t="str">
        <f>VLOOKUP(O2565,Sheet1!A$1:K$18685,8,FALSE)</f>
        <v>O 204</v>
      </c>
      <c r="R2565" s="1" t="s">
        <v>4493</v>
      </c>
    </row>
    <row r="2566" spans="1:18" ht="17">
      <c r="A2566" s="3">
        <v>42678</v>
      </c>
      <c r="B2566">
        <v>11</v>
      </c>
      <c r="C2566">
        <v>4</v>
      </c>
      <c r="D2566">
        <v>2016</v>
      </c>
      <c r="E2566" t="s">
        <v>4452</v>
      </c>
      <c r="F2566" t="s">
        <v>4424</v>
      </c>
      <c r="G2566">
        <v>117</v>
      </c>
      <c r="H2566" t="s">
        <v>4413</v>
      </c>
      <c r="I2566">
        <v>104</v>
      </c>
      <c r="K2566" s="4">
        <v>22376</v>
      </c>
      <c r="M2566">
        <v>2017</v>
      </c>
      <c r="N2566" t="s">
        <v>4484</v>
      </c>
      <c r="O2566" t="str">
        <f t="shared" si="40"/>
        <v>42678Chicago Bulls</v>
      </c>
      <c r="P2566" t="str">
        <f>VLOOKUP(O2566,Sheet1!A$1:K$18685,7,FALSE)</f>
        <v>L -7.5</v>
      </c>
      <c r="Q2566" t="str">
        <f>VLOOKUP(O2566,Sheet1!A$1:K$18685,8,FALSE)</f>
        <v>O 210</v>
      </c>
      <c r="R2566" s="1" t="s">
        <v>4447</v>
      </c>
    </row>
    <row r="2567" spans="1:18" ht="17">
      <c r="A2567" s="3">
        <v>42029</v>
      </c>
      <c r="B2567">
        <v>1</v>
      </c>
      <c r="C2567">
        <v>25</v>
      </c>
      <c r="D2567">
        <v>2015</v>
      </c>
      <c r="E2567" t="s">
        <v>4474</v>
      </c>
      <c r="F2567" t="s">
        <v>4421</v>
      </c>
      <c r="G2567">
        <v>96</v>
      </c>
      <c r="H2567" t="s">
        <v>4413</v>
      </c>
      <c r="I2567">
        <v>84</v>
      </c>
      <c r="K2567" s="4">
        <v>21918</v>
      </c>
      <c r="M2567">
        <v>2015</v>
      </c>
      <c r="N2567" t="s">
        <v>4478</v>
      </c>
      <c r="O2567" t="str">
        <f t="shared" si="40"/>
        <v>42029Chicago Bulls</v>
      </c>
      <c r="P2567" t="str">
        <f>VLOOKUP(O2567,Sheet1!A$1:K$18685,7,FALSE)</f>
        <v>L -7.5</v>
      </c>
      <c r="Q2567" t="str">
        <f>VLOOKUP(O2567,Sheet1!A$1:K$18685,8,FALSE)</f>
        <v>U 184</v>
      </c>
      <c r="R2567" s="1" t="s">
        <v>4500</v>
      </c>
    </row>
    <row r="2568" spans="1:18" ht="17">
      <c r="A2568" s="3">
        <v>41578</v>
      </c>
      <c r="B2568">
        <v>10</v>
      </c>
      <c r="C2568">
        <v>31</v>
      </c>
      <c r="D2568">
        <v>2013</v>
      </c>
      <c r="E2568" t="s">
        <v>4452</v>
      </c>
      <c r="F2568" t="s">
        <v>4424</v>
      </c>
      <c r="G2568">
        <v>81</v>
      </c>
      <c r="H2568" t="s">
        <v>4413</v>
      </c>
      <c r="I2568">
        <v>82</v>
      </c>
      <c r="K2568" s="4">
        <v>22022</v>
      </c>
      <c r="M2568">
        <v>2014</v>
      </c>
      <c r="N2568" t="s">
        <v>4486</v>
      </c>
      <c r="O2568" t="str">
        <f t="shared" si="40"/>
        <v>41578Chicago Bulls</v>
      </c>
      <c r="P2568" t="str">
        <f>VLOOKUP(O2568,Sheet1!A$1:K$18685,7,FALSE)</f>
        <v>L -7.5</v>
      </c>
      <c r="Q2568" t="str">
        <f>VLOOKUP(O2568,Sheet1!A$1:K$18685,8,FALSE)</f>
        <v>U 188</v>
      </c>
      <c r="R2568" s="1" t="s">
        <v>4502</v>
      </c>
    </row>
    <row r="2569" spans="1:18" ht="17">
      <c r="A2569" s="3">
        <v>41001</v>
      </c>
      <c r="B2569">
        <v>4</v>
      </c>
      <c r="C2569">
        <v>2</v>
      </c>
      <c r="D2569">
        <v>2012</v>
      </c>
      <c r="E2569" t="s">
        <v>4452</v>
      </c>
      <c r="F2569" t="s">
        <v>4457</v>
      </c>
      <c r="G2569">
        <v>99</v>
      </c>
      <c r="H2569" t="s">
        <v>4413</v>
      </c>
      <c r="I2569">
        <v>93</v>
      </c>
      <c r="K2569" s="4">
        <v>21936</v>
      </c>
      <c r="M2569">
        <v>2012</v>
      </c>
      <c r="N2569" t="s">
        <v>4449</v>
      </c>
      <c r="O2569" t="str">
        <f t="shared" si="40"/>
        <v>41001Chicago Bulls</v>
      </c>
      <c r="P2569" t="str">
        <f>VLOOKUP(O2569,Sheet1!A$1:K$18685,7,FALSE)</f>
        <v>L -7.5</v>
      </c>
      <c r="Q2569" t="str">
        <f>VLOOKUP(O2569,Sheet1!A$1:K$18685,8,FALSE)</f>
        <v>O 185</v>
      </c>
      <c r="R2569" s="1" t="s">
        <v>4487</v>
      </c>
    </row>
    <row r="2570" spans="1:18" ht="17">
      <c r="A2570" s="3">
        <v>40994</v>
      </c>
      <c r="B2570">
        <v>3</v>
      </c>
      <c r="C2570">
        <v>26</v>
      </c>
      <c r="D2570">
        <v>2012</v>
      </c>
      <c r="E2570" t="s">
        <v>4452</v>
      </c>
      <c r="F2570" t="s">
        <v>4415</v>
      </c>
      <c r="G2570">
        <v>108</v>
      </c>
      <c r="H2570" t="s">
        <v>4413</v>
      </c>
      <c r="I2570">
        <v>91</v>
      </c>
      <c r="K2570" s="4">
        <v>22274</v>
      </c>
      <c r="M2570">
        <v>2012</v>
      </c>
      <c r="N2570" t="s">
        <v>4480</v>
      </c>
      <c r="O2570" t="str">
        <f t="shared" si="40"/>
        <v>40994Chicago Bulls</v>
      </c>
      <c r="P2570" t="str">
        <f>VLOOKUP(O2570,Sheet1!A$1:K$18685,7,FALSE)</f>
        <v>L -7.5</v>
      </c>
      <c r="Q2570" t="str">
        <f>VLOOKUP(O2570,Sheet1!A$1:K$18685,8,FALSE)</f>
        <v>O 198.5</v>
      </c>
      <c r="R2570" s="1" t="s">
        <v>4487</v>
      </c>
    </row>
    <row r="2571" spans="1:18" ht="17">
      <c r="A2571" s="3">
        <v>40561</v>
      </c>
      <c r="B2571">
        <v>1</v>
      </c>
      <c r="C2571">
        <v>18</v>
      </c>
      <c r="D2571">
        <v>2011</v>
      </c>
      <c r="E2571" t="s">
        <v>4452</v>
      </c>
      <c r="F2571" t="s">
        <v>4433</v>
      </c>
      <c r="G2571">
        <v>83</v>
      </c>
      <c r="H2571" t="s">
        <v>4413</v>
      </c>
      <c r="I2571">
        <v>82</v>
      </c>
      <c r="K2571" s="4">
        <v>21263</v>
      </c>
      <c r="M2571">
        <v>2011</v>
      </c>
      <c r="N2571" t="s">
        <v>4478</v>
      </c>
      <c r="O2571" t="str">
        <f t="shared" si="40"/>
        <v>40561Chicago Bulls</v>
      </c>
      <c r="P2571" t="str">
        <f>VLOOKUP(O2571,Sheet1!A$1:K$18685,7,FALSE)</f>
        <v>L -7.5</v>
      </c>
      <c r="Q2571" t="str">
        <f>VLOOKUP(O2571,Sheet1!A$1:K$18685,8,FALSE)</f>
        <v>U 183</v>
      </c>
      <c r="R2571" s="1" t="s">
        <v>4503</v>
      </c>
    </row>
    <row r="2572" spans="1:18" ht="17">
      <c r="A2572" s="3">
        <v>39791</v>
      </c>
      <c r="B2572">
        <v>12</v>
      </c>
      <c r="C2572">
        <v>9</v>
      </c>
      <c r="D2572">
        <v>2008</v>
      </c>
      <c r="E2572" t="s">
        <v>4455</v>
      </c>
      <c r="F2572" t="s">
        <v>4424</v>
      </c>
      <c r="G2572">
        <v>100</v>
      </c>
      <c r="H2572" t="s">
        <v>4413</v>
      </c>
      <c r="I2572">
        <v>105</v>
      </c>
      <c r="K2572" s="4">
        <v>19519</v>
      </c>
      <c r="M2572">
        <v>2009</v>
      </c>
      <c r="N2572" t="s">
        <v>4468</v>
      </c>
      <c r="O2572" t="str">
        <f t="shared" si="40"/>
        <v>39791Chicago Bulls</v>
      </c>
      <c r="P2572" t="str">
        <f>VLOOKUP(O2572,Sheet1!A$1:K$18685,7,FALSE)</f>
        <v>L -7.5</v>
      </c>
      <c r="Q2572" t="str">
        <f>VLOOKUP(O2572,Sheet1!A$1:K$18685,8,FALSE)</f>
        <v>U 217</v>
      </c>
      <c r="R2572" s="1" t="s">
        <v>4503</v>
      </c>
    </row>
    <row r="2573" spans="1:18" ht="17">
      <c r="A2573" s="3">
        <v>42682</v>
      </c>
      <c r="B2573">
        <v>11</v>
      </c>
      <c r="C2573">
        <v>8</v>
      </c>
      <c r="D2573">
        <v>2016</v>
      </c>
      <c r="E2573" t="s">
        <v>4448</v>
      </c>
      <c r="F2573" t="s">
        <v>4410</v>
      </c>
      <c r="G2573">
        <v>110</v>
      </c>
      <c r="H2573" t="s">
        <v>4414</v>
      </c>
      <c r="I2573">
        <v>106</v>
      </c>
      <c r="K2573" s="4">
        <v>20562</v>
      </c>
      <c r="M2573">
        <v>2017</v>
      </c>
      <c r="N2573" t="s">
        <v>4484</v>
      </c>
      <c r="O2573" t="str">
        <f t="shared" si="40"/>
        <v>42682Cleveland Cavaliers</v>
      </c>
      <c r="P2573" t="str">
        <f>VLOOKUP(O2573,Sheet1!A$1:K$18685,7,FALSE)</f>
        <v>L -7.5</v>
      </c>
      <c r="Q2573" t="str">
        <f>VLOOKUP(O2573,Sheet1!A$1:K$18685,8,FALSE)</f>
        <v>O 208</v>
      </c>
      <c r="R2573" s="1" t="s">
        <v>4503</v>
      </c>
    </row>
    <row r="2574" spans="1:18" ht="17">
      <c r="A2574" s="3">
        <v>42109</v>
      </c>
      <c r="B2574">
        <v>4</v>
      </c>
      <c r="C2574">
        <v>15</v>
      </c>
      <c r="D2574">
        <v>2015</v>
      </c>
      <c r="E2574" t="s">
        <v>4452</v>
      </c>
      <c r="F2574" t="s">
        <v>4432</v>
      </c>
      <c r="G2574">
        <v>108</v>
      </c>
      <c r="H2574" t="s">
        <v>4414</v>
      </c>
      <c r="I2574">
        <v>113</v>
      </c>
      <c r="J2574" t="s">
        <v>4458</v>
      </c>
      <c r="K2574" s="4">
        <v>20562</v>
      </c>
      <c r="M2574">
        <v>2015</v>
      </c>
      <c r="N2574" t="s">
        <v>4449</v>
      </c>
      <c r="O2574" t="str">
        <f t="shared" si="40"/>
        <v>42109Cleveland Cavaliers</v>
      </c>
      <c r="P2574" t="str">
        <f>VLOOKUP(O2574,Sheet1!A$1:K$18685,7,FALSE)</f>
        <v>L -7.5</v>
      </c>
      <c r="Q2574" t="str">
        <f>VLOOKUP(O2574,Sheet1!A$1:K$18685,8,FALSE)</f>
        <v>O 192</v>
      </c>
      <c r="R2574" s="1" t="s">
        <v>4505</v>
      </c>
    </row>
    <row r="2575" spans="1:18" ht="17">
      <c r="A2575" s="3">
        <v>42001</v>
      </c>
      <c r="B2575">
        <v>12</v>
      </c>
      <c r="C2575">
        <v>28</v>
      </c>
      <c r="D2575">
        <v>2014</v>
      </c>
      <c r="E2575" t="s">
        <v>4496</v>
      </c>
      <c r="F2575" t="s">
        <v>4416</v>
      </c>
      <c r="G2575">
        <v>103</v>
      </c>
      <c r="H2575" t="s">
        <v>4414</v>
      </c>
      <c r="I2575">
        <v>80</v>
      </c>
      <c r="K2575" s="4">
        <v>20562</v>
      </c>
      <c r="M2575">
        <v>2015</v>
      </c>
      <c r="N2575" t="s">
        <v>4468</v>
      </c>
      <c r="O2575" t="str">
        <f t="shared" si="40"/>
        <v>42001Cleveland Cavaliers</v>
      </c>
      <c r="P2575" t="str">
        <f>VLOOKUP(O2575,Sheet1!A$1:K$18685,7,FALSE)</f>
        <v>L -7.5</v>
      </c>
      <c r="Q2575" t="str">
        <f>VLOOKUP(O2575,Sheet1!A$1:K$18685,8,FALSE)</f>
        <v>U 204.5</v>
      </c>
      <c r="R2575" s="1" t="s">
        <v>4500</v>
      </c>
    </row>
    <row r="2576" spans="1:18" ht="17">
      <c r="A2576" s="3">
        <v>41316</v>
      </c>
      <c r="B2576">
        <v>2</v>
      </c>
      <c r="C2576">
        <v>11</v>
      </c>
      <c r="D2576">
        <v>2013</v>
      </c>
      <c r="E2576" t="s">
        <v>4448</v>
      </c>
      <c r="F2576" t="s">
        <v>4423</v>
      </c>
      <c r="G2576">
        <v>100</v>
      </c>
      <c r="H2576" t="s">
        <v>4414</v>
      </c>
      <c r="I2576">
        <v>92</v>
      </c>
      <c r="K2576" s="4">
        <v>11556</v>
      </c>
      <c r="M2576">
        <v>2013</v>
      </c>
      <c r="N2576" t="s">
        <v>4477</v>
      </c>
      <c r="O2576" t="str">
        <f t="shared" si="40"/>
        <v>41316Cleveland Cavaliers</v>
      </c>
      <c r="P2576" t="str">
        <f>VLOOKUP(O2576,Sheet1!A$1:K$18685,7,FALSE)</f>
        <v>L -7.5</v>
      </c>
      <c r="Q2576" t="str">
        <f>VLOOKUP(O2576,Sheet1!A$1:K$18685,8,FALSE)</f>
        <v>U 205</v>
      </c>
      <c r="R2576" s="1" t="s">
        <v>4487</v>
      </c>
    </row>
    <row r="2577" spans="1:18" ht="17">
      <c r="A2577" s="3">
        <v>40309</v>
      </c>
      <c r="B2577">
        <v>5</v>
      </c>
      <c r="C2577">
        <v>11</v>
      </c>
      <c r="D2577">
        <v>2010</v>
      </c>
      <c r="E2577" t="s">
        <v>4452</v>
      </c>
      <c r="F2577" t="s">
        <v>4411</v>
      </c>
      <c r="G2577">
        <v>120</v>
      </c>
      <c r="H2577" t="s">
        <v>4414</v>
      </c>
      <c r="I2577">
        <v>88</v>
      </c>
      <c r="K2577" s="4">
        <v>20562</v>
      </c>
      <c r="M2577">
        <v>2010</v>
      </c>
      <c r="N2577" t="s">
        <v>4483</v>
      </c>
      <c r="O2577" t="str">
        <f t="shared" si="40"/>
        <v>40309Cleveland Cavaliers</v>
      </c>
      <c r="P2577" t="str">
        <f>VLOOKUP(O2577,Sheet1!A$1:K$18685,7,FALSE)</f>
        <v>L -7.5</v>
      </c>
      <c r="Q2577" t="str">
        <f>VLOOKUP(O2577,Sheet1!A$1:K$18685,8,FALSE)</f>
        <v>O 193.5</v>
      </c>
      <c r="R2577" s="1" t="s">
        <v>4503</v>
      </c>
    </row>
    <row r="2578" spans="1:18" ht="17">
      <c r="A2578" s="3">
        <v>39759</v>
      </c>
      <c r="B2578">
        <v>11</v>
      </c>
      <c r="C2578">
        <v>7</v>
      </c>
      <c r="D2578">
        <v>2008</v>
      </c>
      <c r="E2578" t="s">
        <v>4451</v>
      </c>
      <c r="F2578" t="s">
        <v>4418</v>
      </c>
      <c r="G2578">
        <v>107</v>
      </c>
      <c r="H2578" t="s">
        <v>4414</v>
      </c>
      <c r="I2578">
        <v>111</v>
      </c>
      <c r="K2578" s="4">
        <v>20562</v>
      </c>
      <c r="M2578">
        <v>2009</v>
      </c>
      <c r="N2578" t="s">
        <v>4484</v>
      </c>
      <c r="O2578" t="str">
        <f t="shared" si="40"/>
        <v>39759Cleveland Cavaliers</v>
      </c>
      <c r="P2578" t="str">
        <f>VLOOKUP(O2578,Sheet1!A$1:K$18685,7,FALSE)</f>
        <v>L -7.5</v>
      </c>
      <c r="Q2578" t="str">
        <f>VLOOKUP(O2578,Sheet1!A$1:K$18685,8,FALSE)</f>
        <v>O 194</v>
      </c>
      <c r="R2578" s="1" t="s">
        <v>4447</v>
      </c>
    </row>
    <row r="2579" spans="1:18" ht="17">
      <c r="A2579" s="3">
        <v>43550</v>
      </c>
      <c r="B2579">
        <v>3</v>
      </c>
      <c r="C2579">
        <v>26</v>
      </c>
      <c r="D2579">
        <v>2019</v>
      </c>
      <c r="E2579" t="s">
        <v>4463</v>
      </c>
      <c r="F2579" t="s">
        <v>4416</v>
      </c>
      <c r="G2579">
        <v>92</v>
      </c>
      <c r="H2579" t="s">
        <v>4415</v>
      </c>
      <c r="I2579">
        <v>95</v>
      </c>
      <c r="K2579" s="4">
        <v>19520</v>
      </c>
      <c r="M2579">
        <v>2019</v>
      </c>
      <c r="N2579" t="s">
        <v>4480</v>
      </c>
      <c r="O2579" t="str">
        <f t="shared" si="40"/>
        <v>43550Denver Nuggets</v>
      </c>
      <c r="P2579" t="str">
        <f>VLOOKUP(O2579,Sheet1!A$1:K$18685,7,FALSE)</f>
        <v>L -7.5</v>
      </c>
      <c r="Q2579" t="str">
        <f>VLOOKUP(O2579,Sheet1!A$1:K$18685,8,FALSE)</f>
        <v>U 212.5</v>
      </c>
      <c r="R2579" s="1" t="s">
        <v>4503</v>
      </c>
    </row>
    <row r="2580" spans="1:18" ht="17">
      <c r="A2580" s="3">
        <v>43524</v>
      </c>
      <c r="B2580">
        <v>2</v>
      </c>
      <c r="C2580">
        <v>28</v>
      </c>
      <c r="D2580">
        <v>2019</v>
      </c>
      <c r="E2580" t="s">
        <v>4461</v>
      </c>
      <c r="F2580" t="s">
        <v>4431</v>
      </c>
      <c r="G2580">
        <v>111</v>
      </c>
      <c r="H2580" t="s">
        <v>4415</v>
      </c>
      <c r="I2580">
        <v>104</v>
      </c>
      <c r="K2580" s="4">
        <v>19520</v>
      </c>
      <c r="M2580">
        <v>2019</v>
      </c>
      <c r="N2580" t="s">
        <v>4477</v>
      </c>
      <c r="O2580" t="str">
        <f t="shared" si="40"/>
        <v>43524Denver Nuggets</v>
      </c>
      <c r="P2580" t="str">
        <f>VLOOKUP(O2580,Sheet1!A$1:K$18685,7,FALSE)</f>
        <v>L -7.5</v>
      </c>
      <c r="Q2580" t="str">
        <f>VLOOKUP(O2580,Sheet1!A$1:K$18685,8,FALSE)</f>
        <v>U 225</v>
      </c>
      <c r="R2580" s="1" t="s">
        <v>4502</v>
      </c>
    </row>
    <row r="2581" spans="1:18" ht="17">
      <c r="A2581" s="3">
        <v>41394</v>
      </c>
      <c r="B2581">
        <v>4</v>
      </c>
      <c r="C2581">
        <v>30</v>
      </c>
      <c r="D2581">
        <v>2013</v>
      </c>
      <c r="E2581" t="s">
        <v>4459</v>
      </c>
      <c r="F2581" t="s">
        <v>4417</v>
      </c>
      <c r="G2581">
        <v>100</v>
      </c>
      <c r="H2581" t="s">
        <v>4415</v>
      </c>
      <c r="I2581">
        <v>107</v>
      </c>
      <c r="K2581" s="4">
        <v>19155</v>
      </c>
      <c r="M2581">
        <v>2013</v>
      </c>
      <c r="N2581" t="s">
        <v>4449</v>
      </c>
      <c r="O2581" t="str">
        <f t="shared" si="40"/>
        <v>41394Denver Nuggets</v>
      </c>
      <c r="P2581" t="str">
        <f>VLOOKUP(O2581,Sheet1!A$1:K$18685,7,FALSE)</f>
        <v>L -7.5</v>
      </c>
      <c r="Q2581" t="str">
        <f>VLOOKUP(O2581,Sheet1!A$1:K$18685,8,FALSE)</f>
        <v>U 211</v>
      </c>
      <c r="R2581" s="1" t="s">
        <v>4503</v>
      </c>
    </row>
    <row r="2582" spans="1:18" ht="17">
      <c r="A2582" s="3">
        <v>41384</v>
      </c>
      <c r="B2582">
        <v>4</v>
      </c>
      <c r="C2582">
        <v>20</v>
      </c>
      <c r="D2582">
        <v>2013</v>
      </c>
      <c r="E2582" t="s">
        <v>4451</v>
      </c>
      <c r="F2582" t="s">
        <v>4417</v>
      </c>
      <c r="G2582">
        <v>95</v>
      </c>
      <c r="H2582" t="s">
        <v>4415</v>
      </c>
      <c r="I2582">
        <v>97</v>
      </c>
      <c r="K2582" s="4">
        <v>19155</v>
      </c>
      <c r="M2582">
        <v>2013</v>
      </c>
      <c r="N2582" t="s">
        <v>4449</v>
      </c>
      <c r="O2582" t="str">
        <f t="shared" si="40"/>
        <v>41384Denver Nuggets</v>
      </c>
      <c r="P2582" t="str">
        <f>VLOOKUP(O2582,Sheet1!A$1:K$18685,7,FALSE)</f>
        <v>L -7.5</v>
      </c>
      <c r="Q2582" t="str">
        <f>VLOOKUP(O2582,Sheet1!A$1:K$18685,8,FALSE)</f>
        <v>U 211.5</v>
      </c>
      <c r="R2582" s="1" t="s">
        <v>4493</v>
      </c>
    </row>
    <row r="2583" spans="1:18" ht="17">
      <c r="A2583" s="3">
        <v>40498</v>
      </c>
      <c r="B2583">
        <v>11</v>
      </c>
      <c r="C2583">
        <v>16</v>
      </c>
      <c r="D2583">
        <v>2010</v>
      </c>
      <c r="E2583" t="s">
        <v>4463</v>
      </c>
      <c r="F2583" t="s">
        <v>4424</v>
      </c>
      <c r="G2583">
        <v>118</v>
      </c>
      <c r="H2583" t="s">
        <v>4415</v>
      </c>
      <c r="I2583">
        <v>120</v>
      </c>
      <c r="K2583" s="4">
        <v>15190</v>
      </c>
      <c r="M2583">
        <v>2011</v>
      </c>
      <c r="N2583" t="s">
        <v>4484</v>
      </c>
      <c r="O2583" t="str">
        <f t="shared" si="40"/>
        <v>40498Denver Nuggets</v>
      </c>
      <c r="P2583" t="str">
        <f>VLOOKUP(O2583,Sheet1!A$1:K$18685,7,FALSE)</f>
        <v>L -7.5</v>
      </c>
      <c r="Q2583" t="str">
        <f>VLOOKUP(O2583,Sheet1!A$1:K$18685,8,FALSE)</f>
        <v>O 218.5</v>
      </c>
      <c r="R2583" s="1" t="s">
        <v>4503</v>
      </c>
    </row>
    <row r="2584" spans="1:18" ht="17">
      <c r="A2584" s="3">
        <v>43496</v>
      </c>
      <c r="B2584">
        <v>1</v>
      </c>
      <c r="C2584">
        <v>31</v>
      </c>
      <c r="D2584">
        <v>2019</v>
      </c>
      <c r="E2584" t="s">
        <v>4448</v>
      </c>
      <c r="F2584" t="s">
        <v>4462</v>
      </c>
      <c r="G2584">
        <v>89</v>
      </c>
      <c r="H2584" t="s">
        <v>4416</v>
      </c>
      <c r="I2584">
        <v>93</v>
      </c>
      <c r="K2584" s="4">
        <v>14075</v>
      </c>
      <c r="M2584">
        <v>2019</v>
      </c>
      <c r="N2584" t="s">
        <v>4478</v>
      </c>
      <c r="O2584" t="str">
        <f t="shared" si="40"/>
        <v>43496Detroit Pistons</v>
      </c>
      <c r="P2584" t="str">
        <f>VLOOKUP(O2584,Sheet1!A$1:K$18685,7,FALSE)</f>
        <v>L -7.5</v>
      </c>
      <c r="Q2584" t="str">
        <f>VLOOKUP(O2584,Sheet1!A$1:K$18685,8,FALSE)</f>
        <v>U 205.5</v>
      </c>
      <c r="R2584" s="1" t="s">
        <v>4502</v>
      </c>
    </row>
    <row r="2585" spans="1:18" ht="17">
      <c r="A2585" s="3">
        <v>43431</v>
      </c>
      <c r="B2585">
        <v>11</v>
      </c>
      <c r="C2585">
        <v>27</v>
      </c>
      <c r="D2585">
        <v>2018</v>
      </c>
      <c r="E2585" t="s">
        <v>4448</v>
      </c>
      <c r="F2585" t="s">
        <v>4424</v>
      </c>
      <c r="G2585">
        <v>108</v>
      </c>
      <c r="H2585" t="s">
        <v>4416</v>
      </c>
      <c r="I2585">
        <v>115</v>
      </c>
      <c r="K2585" s="4">
        <v>13935</v>
      </c>
      <c r="M2585">
        <v>2019</v>
      </c>
      <c r="N2585" t="s">
        <v>4484</v>
      </c>
      <c r="O2585" t="str">
        <f t="shared" si="40"/>
        <v>43431Detroit Pistons</v>
      </c>
      <c r="P2585" t="str">
        <f>VLOOKUP(O2585,Sheet1!A$1:K$18685,7,FALSE)</f>
        <v>L -7.5</v>
      </c>
      <c r="Q2585" t="str">
        <f>VLOOKUP(O2585,Sheet1!A$1:K$18685,8,FALSE)</f>
        <v>O 220</v>
      </c>
      <c r="R2585" s="1" t="s">
        <v>4503</v>
      </c>
    </row>
    <row r="2586" spans="1:18" ht="17">
      <c r="A2586" s="3">
        <v>43049</v>
      </c>
      <c r="B2586">
        <v>11</v>
      </c>
      <c r="C2586">
        <v>10</v>
      </c>
      <c r="D2586">
        <v>2017</v>
      </c>
      <c r="E2586" t="s">
        <v>4448</v>
      </c>
      <c r="F2586" t="s">
        <v>4410</v>
      </c>
      <c r="G2586">
        <v>104</v>
      </c>
      <c r="H2586" t="s">
        <v>4416</v>
      </c>
      <c r="I2586">
        <v>111</v>
      </c>
      <c r="K2586" s="4">
        <v>16687</v>
      </c>
      <c r="M2586">
        <v>2018</v>
      </c>
      <c r="N2586" t="s">
        <v>4484</v>
      </c>
      <c r="O2586" t="str">
        <f t="shared" si="40"/>
        <v>43049Detroit Pistons</v>
      </c>
      <c r="P2586" t="str">
        <f>VLOOKUP(O2586,Sheet1!A$1:K$18685,7,FALSE)</f>
        <v>L -7.5</v>
      </c>
      <c r="Q2586" t="str">
        <f>VLOOKUP(O2586,Sheet1!A$1:K$18685,8,FALSE)</f>
        <v>O 209</v>
      </c>
      <c r="R2586" s="1" t="s">
        <v>4447</v>
      </c>
    </row>
    <row r="2587" spans="1:18" ht="17">
      <c r="A2587" s="3">
        <v>42450</v>
      </c>
      <c r="B2587">
        <v>3</v>
      </c>
      <c r="C2587">
        <v>21</v>
      </c>
      <c r="D2587">
        <v>2016</v>
      </c>
      <c r="E2587" t="s">
        <v>4451</v>
      </c>
      <c r="F2587" t="s">
        <v>4422</v>
      </c>
      <c r="G2587">
        <v>91</v>
      </c>
      <c r="H2587" t="s">
        <v>4416</v>
      </c>
      <c r="I2587">
        <v>92</v>
      </c>
      <c r="K2587" s="4">
        <v>13577</v>
      </c>
      <c r="M2587">
        <v>2016</v>
      </c>
      <c r="N2587" t="s">
        <v>4480</v>
      </c>
      <c r="O2587" t="str">
        <f t="shared" si="40"/>
        <v>42450Detroit Pistons</v>
      </c>
      <c r="P2587" t="str">
        <f>VLOOKUP(O2587,Sheet1!A$1:K$18685,7,FALSE)</f>
        <v>L -7.5</v>
      </c>
      <c r="Q2587" t="str">
        <f>VLOOKUP(O2587,Sheet1!A$1:K$18685,8,FALSE)</f>
        <v>U 206.5</v>
      </c>
      <c r="R2587" s="1" t="s">
        <v>4487</v>
      </c>
    </row>
    <row r="2588" spans="1:18" ht="17">
      <c r="A2588" s="3">
        <v>40999</v>
      </c>
      <c r="B2588">
        <v>3</v>
      </c>
      <c r="C2588">
        <v>31</v>
      </c>
      <c r="D2588">
        <v>2012</v>
      </c>
      <c r="E2588" t="s">
        <v>4451</v>
      </c>
      <c r="F2588" t="s">
        <v>4433</v>
      </c>
      <c r="G2588">
        <v>107</v>
      </c>
      <c r="H2588" t="s">
        <v>4416</v>
      </c>
      <c r="I2588">
        <v>110</v>
      </c>
      <c r="J2588" t="s">
        <v>4458</v>
      </c>
      <c r="K2588" s="4">
        <v>17082</v>
      </c>
      <c r="M2588">
        <v>2012</v>
      </c>
      <c r="N2588" t="s">
        <v>4480</v>
      </c>
      <c r="O2588" t="str">
        <f t="shared" si="40"/>
        <v>40999Detroit Pistons</v>
      </c>
      <c r="P2588" t="str">
        <f>VLOOKUP(O2588,Sheet1!A$1:K$18685,7,FALSE)</f>
        <v>L -7.5</v>
      </c>
      <c r="Q2588" t="str">
        <f>VLOOKUP(O2588,Sheet1!A$1:K$18685,8,FALSE)</f>
        <v>O 182.5</v>
      </c>
      <c r="R2588" s="1" t="s">
        <v>4493</v>
      </c>
    </row>
    <row r="2589" spans="1:18" ht="17">
      <c r="A2589" s="3">
        <v>40639</v>
      </c>
      <c r="B2589">
        <v>4</v>
      </c>
      <c r="C2589">
        <v>6</v>
      </c>
      <c r="D2589">
        <v>2011</v>
      </c>
      <c r="E2589" t="s">
        <v>4451</v>
      </c>
      <c r="F2589" t="s">
        <v>4450</v>
      </c>
      <c r="G2589">
        <v>109</v>
      </c>
      <c r="H2589" t="s">
        <v>4416</v>
      </c>
      <c r="I2589">
        <v>116</v>
      </c>
      <c r="K2589" s="4">
        <v>14554</v>
      </c>
      <c r="M2589">
        <v>2011</v>
      </c>
      <c r="N2589" t="s">
        <v>4449</v>
      </c>
      <c r="O2589" t="str">
        <f t="shared" si="40"/>
        <v>40639Detroit Pistons</v>
      </c>
      <c r="P2589" t="str">
        <f>VLOOKUP(O2589,Sheet1!A$1:K$18685,7,FALSE)</f>
        <v>L -7.5</v>
      </c>
      <c r="Q2589" t="str">
        <f>VLOOKUP(O2589,Sheet1!A$1:K$18685,8,FALSE)</f>
        <v>O 197.5</v>
      </c>
      <c r="R2589" s="1" t="s">
        <v>4505</v>
      </c>
    </row>
    <row r="2590" spans="1:18" ht="17">
      <c r="A2590" s="3">
        <v>43446</v>
      </c>
      <c r="B2590">
        <v>12</v>
      </c>
      <c r="C2590">
        <v>12</v>
      </c>
      <c r="D2590">
        <v>2018</v>
      </c>
      <c r="E2590" t="s">
        <v>4461</v>
      </c>
      <c r="F2590" t="s">
        <v>4430</v>
      </c>
      <c r="G2590">
        <v>113</v>
      </c>
      <c r="H2590" t="s">
        <v>4417</v>
      </c>
      <c r="I2590">
        <v>93</v>
      </c>
      <c r="K2590" s="4">
        <v>19596</v>
      </c>
      <c r="M2590">
        <v>2019</v>
      </c>
      <c r="N2590" t="s">
        <v>4468</v>
      </c>
      <c r="O2590" t="str">
        <f t="shared" si="40"/>
        <v>43446Golden State Warriors</v>
      </c>
      <c r="P2590" t="str">
        <f>VLOOKUP(O2590,Sheet1!A$1:K$18685,7,FALSE)</f>
        <v>L -7.5</v>
      </c>
      <c r="Q2590" t="str">
        <f>VLOOKUP(O2590,Sheet1!A$1:K$18685,8,FALSE)</f>
        <v>U 226.5</v>
      </c>
      <c r="R2590" s="1" t="s">
        <v>4505</v>
      </c>
    </row>
    <row r="2591" spans="1:18" ht="17">
      <c r="A2591" s="3">
        <v>43242</v>
      </c>
      <c r="B2591">
        <v>5</v>
      </c>
      <c r="C2591">
        <v>22</v>
      </c>
      <c r="D2591">
        <v>2018</v>
      </c>
      <c r="E2591" t="s">
        <v>4463</v>
      </c>
      <c r="F2591" t="s">
        <v>4457</v>
      </c>
      <c r="G2591">
        <v>95</v>
      </c>
      <c r="H2591" t="s">
        <v>4417</v>
      </c>
      <c r="I2591">
        <v>92</v>
      </c>
      <c r="K2591" s="4">
        <v>19596</v>
      </c>
      <c r="M2591">
        <v>2018</v>
      </c>
      <c r="N2591" t="s">
        <v>4483</v>
      </c>
      <c r="O2591" t="str">
        <f t="shared" si="40"/>
        <v>43242Golden State Warriors</v>
      </c>
      <c r="P2591" t="str">
        <f>VLOOKUP(O2591,Sheet1!A$1:K$18685,7,FALSE)</f>
        <v>L -7.5</v>
      </c>
      <c r="Q2591" t="str">
        <f>VLOOKUP(O2591,Sheet1!A$1:K$18685,8,FALSE)</f>
        <v>U 226.5</v>
      </c>
      <c r="R2591" s="1" t="s">
        <v>4503</v>
      </c>
    </row>
    <row r="2592" spans="1:18" ht="17">
      <c r="A2592" s="3">
        <v>42802</v>
      </c>
      <c r="B2592">
        <v>3</v>
      </c>
      <c r="C2592">
        <v>8</v>
      </c>
      <c r="D2592">
        <v>2017</v>
      </c>
      <c r="E2592" t="s">
        <v>4461</v>
      </c>
      <c r="F2592" t="s">
        <v>4411</v>
      </c>
      <c r="G2592">
        <v>99</v>
      </c>
      <c r="H2592" t="s">
        <v>4417</v>
      </c>
      <c r="I2592">
        <v>86</v>
      </c>
      <c r="K2592" s="4">
        <v>19596</v>
      </c>
      <c r="M2592">
        <v>2017</v>
      </c>
      <c r="N2592" t="s">
        <v>4480</v>
      </c>
      <c r="O2592" t="str">
        <f t="shared" si="40"/>
        <v>42802Golden State Warriors</v>
      </c>
      <c r="P2592" t="str">
        <f>VLOOKUP(O2592,Sheet1!A$1:K$18685,7,FALSE)</f>
        <v>L -7.5</v>
      </c>
      <c r="Q2592" t="str">
        <f>VLOOKUP(O2592,Sheet1!A$1:K$18685,8,FALSE)</f>
        <v>U 223.5</v>
      </c>
      <c r="R2592" s="1" t="s">
        <v>4505</v>
      </c>
    </row>
    <row r="2593" spans="1:18" ht="17">
      <c r="A2593" s="3">
        <v>42506</v>
      </c>
      <c r="B2593">
        <v>5</v>
      </c>
      <c r="C2593">
        <v>16</v>
      </c>
      <c r="D2593">
        <v>2016</v>
      </c>
      <c r="E2593" t="s">
        <v>4463</v>
      </c>
      <c r="F2593" t="s">
        <v>4425</v>
      </c>
      <c r="G2593">
        <v>108</v>
      </c>
      <c r="H2593" t="s">
        <v>4417</v>
      </c>
      <c r="I2593">
        <v>102</v>
      </c>
      <c r="K2593" s="4">
        <v>19596</v>
      </c>
      <c r="M2593">
        <v>2016</v>
      </c>
      <c r="N2593" t="s">
        <v>4483</v>
      </c>
      <c r="O2593" t="str">
        <f t="shared" si="40"/>
        <v>42506Golden State Warriors</v>
      </c>
      <c r="P2593" t="str">
        <f>VLOOKUP(O2593,Sheet1!A$1:K$18685,7,FALSE)</f>
        <v>L -7.5</v>
      </c>
      <c r="Q2593" t="str">
        <f>VLOOKUP(O2593,Sheet1!A$1:K$18685,8,FALSE)</f>
        <v>U 225</v>
      </c>
      <c r="R2593" s="1" t="s">
        <v>4487</v>
      </c>
    </row>
    <row r="2594" spans="1:18" ht="17">
      <c r="A2594" s="3">
        <v>42312</v>
      </c>
      <c r="B2594">
        <v>11</v>
      </c>
      <c r="C2594">
        <v>4</v>
      </c>
      <c r="D2594">
        <v>2015</v>
      </c>
      <c r="E2594" t="s">
        <v>4461</v>
      </c>
      <c r="F2594" t="s">
        <v>4419</v>
      </c>
      <c r="G2594">
        <v>108</v>
      </c>
      <c r="H2594" t="s">
        <v>4417</v>
      </c>
      <c r="I2594">
        <v>112</v>
      </c>
      <c r="K2594" s="4">
        <v>19596</v>
      </c>
      <c r="M2594">
        <v>2016</v>
      </c>
      <c r="N2594" t="s">
        <v>4484</v>
      </c>
      <c r="O2594" t="str">
        <f t="shared" si="40"/>
        <v>42312Golden State Warriors</v>
      </c>
      <c r="P2594" t="str">
        <f>VLOOKUP(O2594,Sheet1!A$1:K$18685,7,FALSE)</f>
        <v>L -7.5</v>
      </c>
      <c r="Q2594" t="str">
        <f>VLOOKUP(O2594,Sheet1!A$1:K$18685,8,FALSE)</f>
        <v>O 218</v>
      </c>
      <c r="R2594" s="1" t="s">
        <v>4505</v>
      </c>
    </row>
    <row r="2595" spans="1:18" ht="17">
      <c r="A2595" s="3">
        <v>42162</v>
      </c>
      <c r="B2595">
        <v>6</v>
      </c>
      <c r="C2595">
        <v>7</v>
      </c>
      <c r="D2595">
        <v>2015</v>
      </c>
      <c r="E2595" t="s">
        <v>4452</v>
      </c>
      <c r="F2595" t="s">
        <v>4414</v>
      </c>
      <c r="G2595">
        <v>95</v>
      </c>
      <c r="H2595" t="s">
        <v>4417</v>
      </c>
      <c r="I2595">
        <v>93</v>
      </c>
      <c r="J2595" t="s">
        <v>4458</v>
      </c>
      <c r="K2595" s="4">
        <v>19596</v>
      </c>
      <c r="M2595">
        <v>2015</v>
      </c>
      <c r="N2595" t="s">
        <v>4479</v>
      </c>
      <c r="O2595" t="str">
        <f t="shared" si="40"/>
        <v>42162Golden State Warriors</v>
      </c>
      <c r="P2595" t="str">
        <f>VLOOKUP(O2595,Sheet1!A$1:K$18685,7,FALSE)</f>
        <v>L -7.5</v>
      </c>
      <c r="Q2595" t="str">
        <f>VLOOKUP(O2595,Sheet1!A$1:K$18685,8,FALSE)</f>
        <v>U 199</v>
      </c>
      <c r="R2595" s="1" t="s">
        <v>4500</v>
      </c>
    </row>
    <row r="2596" spans="1:18" ht="17">
      <c r="A2596" s="3">
        <v>41261</v>
      </c>
      <c r="B2596">
        <v>12</v>
      </c>
      <c r="C2596">
        <v>18</v>
      </c>
      <c r="D2596">
        <v>2012</v>
      </c>
      <c r="E2596" t="s">
        <v>4461</v>
      </c>
      <c r="F2596" t="s">
        <v>4454</v>
      </c>
      <c r="G2596">
        <v>96</v>
      </c>
      <c r="H2596" t="s">
        <v>4417</v>
      </c>
      <c r="I2596">
        <v>103</v>
      </c>
      <c r="K2596" s="4">
        <v>19596</v>
      </c>
      <c r="M2596">
        <v>2013</v>
      </c>
      <c r="N2596" t="s">
        <v>4468</v>
      </c>
      <c r="O2596" t="str">
        <f t="shared" si="40"/>
        <v>41261Golden State Warriors</v>
      </c>
      <c r="P2596" t="str">
        <f>VLOOKUP(O2596,Sheet1!A$1:K$18685,7,FALSE)</f>
        <v>L -7.5</v>
      </c>
      <c r="Q2596" t="str">
        <f>VLOOKUP(O2596,Sheet1!A$1:K$18685,8,FALSE)</f>
        <v>O 192.5</v>
      </c>
      <c r="R2596" s="1" t="s">
        <v>4503</v>
      </c>
    </row>
    <row r="2597" spans="1:18" ht="17">
      <c r="A2597" s="3">
        <v>42321</v>
      </c>
      <c r="B2597">
        <v>11</v>
      </c>
      <c r="C2597">
        <v>13</v>
      </c>
      <c r="D2597">
        <v>2015</v>
      </c>
      <c r="E2597" t="s">
        <v>4448</v>
      </c>
      <c r="F2597" t="s">
        <v>4423</v>
      </c>
      <c r="G2597">
        <v>103</v>
      </c>
      <c r="H2597" t="s">
        <v>4418</v>
      </c>
      <c r="I2597">
        <v>107</v>
      </c>
      <c r="K2597" s="4">
        <v>16797</v>
      </c>
      <c r="M2597">
        <v>2016</v>
      </c>
      <c r="N2597" t="s">
        <v>4484</v>
      </c>
      <c r="O2597" t="str">
        <f t="shared" si="40"/>
        <v>42321Indiana Pacers</v>
      </c>
      <c r="P2597" t="str">
        <f>VLOOKUP(O2597,Sheet1!A$1:K$18685,7,FALSE)</f>
        <v>L -7.5</v>
      </c>
      <c r="Q2597" t="str">
        <f>VLOOKUP(O2597,Sheet1!A$1:K$18685,8,FALSE)</f>
        <v>O 200</v>
      </c>
      <c r="R2597" s="1" t="s">
        <v>4447</v>
      </c>
    </row>
    <row r="2598" spans="1:18" ht="17">
      <c r="A2598" s="3">
        <v>41336</v>
      </c>
      <c r="B2598">
        <v>3</v>
      </c>
      <c r="C2598">
        <v>3</v>
      </c>
      <c r="D2598">
        <v>2013</v>
      </c>
      <c r="E2598" t="s">
        <v>4452</v>
      </c>
      <c r="F2598" t="s">
        <v>4413</v>
      </c>
      <c r="G2598">
        <v>92</v>
      </c>
      <c r="H2598" t="s">
        <v>4418</v>
      </c>
      <c r="I2598">
        <v>97</v>
      </c>
      <c r="K2598" s="4">
        <v>17533</v>
      </c>
      <c r="M2598">
        <v>2013</v>
      </c>
      <c r="N2598" t="s">
        <v>4480</v>
      </c>
      <c r="O2598" t="str">
        <f t="shared" si="40"/>
        <v>41336Indiana Pacers</v>
      </c>
      <c r="P2598" t="str">
        <f>VLOOKUP(O2598,Sheet1!A$1:K$18685,7,FALSE)</f>
        <v>L -7.5</v>
      </c>
      <c r="Q2598" t="str">
        <f>VLOOKUP(O2598,Sheet1!A$1:K$18685,8,FALSE)</f>
        <v>O 178.5</v>
      </c>
      <c r="R2598" s="1" t="s">
        <v>4500</v>
      </c>
    </row>
    <row r="2599" spans="1:18" ht="17">
      <c r="A2599" s="3">
        <v>39869</v>
      </c>
      <c r="B2599">
        <v>2</v>
      </c>
      <c r="C2599">
        <v>25</v>
      </c>
      <c r="D2599">
        <v>2009</v>
      </c>
      <c r="E2599" t="s">
        <v>4448</v>
      </c>
      <c r="F2599" t="s">
        <v>4453</v>
      </c>
      <c r="G2599">
        <v>99</v>
      </c>
      <c r="H2599" t="s">
        <v>4418</v>
      </c>
      <c r="I2599">
        <v>104</v>
      </c>
      <c r="K2599" s="4">
        <v>13211</v>
      </c>
      <c r="M2599">
        <v>2009</v>
      </c>
      <c r="N2599" t="s">
        <v>4477</v>
      </c>
      <c r="O2599" t="str">
        <f t="shared" si="40"/>
        <v>39869Indiana Pacers</v>
      </c>
      <c r="P2599" t="str">
        <f>VLOOKUP(O2599,Sheet1!A$1:K$18685,7,FALSE)</f>
        <v>L -7.5</v>
      </c>
      <c r="Q2599" t="str">
        <f>VLOOKUP(O2599,Sheet1!A$1:K$18685,8,FALSE)</f>
        <v>U 208</v>
      </c>
      <c r="R2599" s="1" t="s">
        <v>4505</v>
      </c>
    </row>
    <row r="2600" spans="1:18" ht="17">
      <c r="A2600" s="3">
        <v>39816</v>
      </c>
      <c r="B2600">
        <v>1</v>
      </c>
      <c r="C2600">
        <v>3</v>
      </c>
      <c r="D2600">
        <v>2009</v>
      </c>
      <c r="E2600" t="s">
        <v>4489</v>
      </c>
      <c r="F2600" t="s">
        <v>4460</v>
      </c>
      <c r="G2600">
        <v>117</v>
      </c>
      <c r="H2600" t="s">
        <v>4418</v>
      </c>
      <c r="I2600">
        <v>122</v>
      </c>
      <c r="K2600" s="4">
        <v>12765</v>
      </c>
      <c r="M2600">
        <v>2009</v>
      </c>
      <c r="N2600" t="s">
        <v>4478</v>
      </c>
      <c r="O2600" t="str">
        <f t="shared" si="40"/>
        <v>39816Indiana Pacers</v>
      </c>
      <c r="P2600" t="str">
        <f>VLOOKUP(O2600,Sheet1!A$1:K$18685,7,FALSE)</f>
        <v>L -7.5</v>
      </c>
      <c r="Q2600" t="str">
        <f>VLOOKUP(O2600,Sheet1!A$1:K$18685,8,FALSE)</f>
        <v>O 215.5</v>
      </c>
      <c r="R2600" s="1" t="s">
        <v>4493</v>
      </c>
    </row>
    <row r="2601" spans="1:18" ht="17">
      <c r="A2601" s="3">
        <v>42809</v>
      </c>
      <c r="B2601">
        <v>3</v>
      </c>
      <c r="C2601">
        <v>15</v>
      </c>
      <c r="D2601">
        <v>2017</v>
      </c>
      <c r="E2601" t="s">
        <v>4461</v>
      </c>
      <c r="F2601" t="s">
        <v>4422</v>
      </c>
      <c r="G2601">
        <v>97</v>
      </c>
      <c r="H2601" t="s">
        <v>4419</v>
      </c>
      <c r="I2601">
        <v>96</v>
      </c>
      <c r="K2601" s="4">
        <v>19060</v>
      </c>
      <c r="M2601">
        <v>2017</v>
      </c>
      <c r="N2601" t="s">
        <v>4480</v>
      </c>
      <c r="O2601" t="str">
        <f t="shared" si="40"/>
        <v>42809Los Angeles Clippers</v>
      </c>
      <c r="P2601" t="str">
        <f>VLOOKUP(O2601,Sheet1!A$1:K$18685,7,FALSE)</f>
        <v>L -7.5</v>
      </c>
      <c r="Q2601" t="str">
        <f>VLOOKUP(O2601,Sheet1!A$1:K$18685,8,FALSE)</f>
        <v>U 206.5</v>
      </c>
      <c r="R2601" s="1" t="s">
        <v>4505</v>
      </c>
    </row>
    <row r="2602" spans="1:18" ht="17">
      <c r="A2602" s="3">
        <v>42693</v>
      </c>
      <c r="B2602">
        <v>11</v>
      </c>
      <c r="C2602">
        <v>19</v>
      </c>
      <c r="D2602">
        <v>2016</v>
      </c>
      <c r="E2602" t="s">
        <v>4461</v>
      </c>
      <c r="F2602" t="s">
        <v>4413</v>
      </c>
      <c r="G2602">
        <v>95</v>
      </c>
      <c r="H2602" t="s">
        <v>4419</v>
      </c>
      <c r="I2602">
        <v>102</v>
      </c>
      <c r="K2602" s="4">
        <v>19060</v>
      </c>
      <c r="M2602">
        <v>2017</v>
      </c>
      <c r="N2602" t="s">
        <v>4484</v>
      </c>
      <c r="O2602" t="str">
        <f t="shared" si="40"/>
        <v>42693Los Angeles Clippers</v>
      </c>
      <c r="P2602" t="str">
        <f>VLOOKUP(O2602,Sheet1!A$1:K$18685,7,FALSE)</f>
        <v>L -7.5</v>
      </c>
      <c r="Q2602" t="str">
        <f>VLOOKUP(O2602,Sheet1!A$1:K$18685,8,FALSE)</f>
        <v>U 203.5</v>
      </c>
      <c r="R2602" s="1" t="s">
        <v>4493</v>
      </c>
    </row>
    <row r="2603" spans="1:18" ht="17">
      <c r="A2603" s="3">
        <v>42676</v>
      </c>
      <c r="B2603">
        <v>11</v>
      </c>
      <c r="C2603">
        <v>2</v>
      </c>
      <c r="D2603">
        <v>2016</v>
      </c>
      <c r="E2603" t="s">
        <v>4461</v>
      </c>
      <c r="F2603" t="s">
        <v>4425</v>
      </c>
      <c r="G2603">
        <v>85</v>
      </c>
      <c r="H2603" t="s">
        <v>4419</v>
      </c>
      <c r="I2603">
        <v>83</v>
      </c>
      <c r="K2603" s="4">
        <v>19060</v>
      </c>
      <c r="M2603">
        <v>2017</v>
      </c>
      <c r="N2603" t="s">
        <v>4484</v>
      </c>
      <c r="O2603" t="str">
        <f t="shared" si="40"/>
        <v>42676Los Angeles Clippers</v>
      </c>
      <c r="P2603" t="str">
        <f>VLOOKUP(O2603,Sheet1!A$1:K$18685,7,FALSE)</f>
        <v>L -7.5</v>
      </c>
      <c r="Q2603" t="str">
        <f>VLOOKUP(O2603,Sheet1!A$1:K$18685,8,FALSE)</f>
        <v>U 208.5</v>
      </c>
      <c r="R2603" s="1" t="s">
        <v>4505</v>
      </c>
    </row>
    <row r="2604" spans="1:18" ht="17">
      <c r="A2604" s="3">
        <v>41981</v>
      </c>
      <c r="B2604">
        <v>12</v>
      </c>
      <c r="C2604">
        <v>8</v>
      </c>
      <c r="D2604">
        <v>2014</v>
      </c>
      <c r="E2604" t="s">
        <v>4461</v>
      </c>
      <c r="F2604" t="s">
        <v>4428</v>
      </c>
      <c r="G2604">
        <v>120</v>
      </c>
      <c r="H2604" t="s">
        <v>4419</v>
      </c>
      <c r="I2604">
        <v>121</v>
      </c>
      <c r="J2604" t="s">
        <v>4458</v>
      </c>
      <c r="K2604" s="4">
        <v>19060</v>
      </c>
      <c r="M2604">
        <v>2015</v>
      </c>
      <c r="N2604" t="s">
        <v>4468</v>
      </c>
      <c r="O2604" t="str">
        <f t="shared" si="40"/>
        <v>41981Los Angeles Clippers</v>
      </c>
      <c r="P2604" t="str">
        <f>VLOOKUP(O2604,Sheet1!A$1:K$18685,7,FALSE)</f>
        <v>L -7.5</v>
      </c>
      <c r="Q2604" t="str">
        <f>VLOOKUP(O2604,Sheet1!A$1:K$18685,8,FALSE)</f>
        <v>O 216</v>
      </c>
      <c r="R2604" s="1" t="s">
        <v>4487</v>
      </c>
    </row>
    <row r="2605" spans="1:18" ht="17">
      <c r="A2605" s="3">
        <v>41762</v>
      </c>
      <c r="B2605">
        <v>5</v>
      </c>
      <c r="C2605">
        <v>3</v>
      </c>
      <c r="D2605">
        <v>2014</v>
      </c>
      <c r="E2605" t="s">
        <v>4461</v>
      </c>
      <c r="F2605" t="s">
        <v>4417</v>
      </c>
      <c r="G2605">
        <v>121</v>
      </c>
      <c r="H2605" t="s">
        <v>4419</v>
      </c>
      <c r="I2605">
        <v>126</v>
      </c>
      <c r="K2605" s="4">
        <v>19543</v>
      </c>
      <c r="M2605">
        <v>2014</v>
      </c>
      <c r="N2605" t="s">
        <v>4483</v>
      </c>
      <c r="O2605" t="str">
        <f t="shared" si="40"/>
        <v>41762Los Angeles Clippers</v>
      </c>
      <c r="P2605" t="str">
        <f>VLOOKUP(O2605,Sheet1!A$1:K$18685,7,FALSE)</f>
        <v>L -7.5</v>
      </c>
      <c r="Q2605" t="str">
        <f>VLOOKUP(O2605,Sheet1!A$1:K$18685,8,FALSE)</f>
        <v>O 206.5</v>
      </c>
      <c r="R2605" s="1" t="s">
        <v>4493</v>
      </c>
    </row>
    <row r="2606" spans="1:18" ht="17">
      <c r="A2606" s="3">
        <v>41748</v>
      </c>
      <c r="B2606">
        <v>4</v>
      </c>
      <c r="C2606">
        <v>19</v>
      </c>
      <c r="D2606">
        <v>2014</v>
      </c>
      <c r="E2606" t="s">
        <v>4485</v>
      </c>
      <c r="F2606" t="s">
        <v>4417</v>
      </c>
      <c r="G2606">
        <v>109</v>
      </c>
      <c r="H2606" t="s">
        <v>4419</v>
      </c>
      <c r="I2606">
        <v>105</v>
      </c>
      <c r="K2606" s="4">
        <v>19339</v>
      </c>
      <c r="M2606">
        <v>2014</v>
      </c>
      <c r="N2606" t="s">
        <v>4449</v>
      </c>
      <c r="O2606" t="str">
        <f t="shared" si="40"/>
        <v>41748Los Angeles Clippers</v>
      </c>
      <c r="P2606" t="str">
        <f>VLOOKUP(O2606,Sheet1!A$1:K$18685,7,FALSE)</f>
        <v>L -7.5</v>
      </c>
      <c r="Q2606" t="str">
        <f>VLOOKUP(O2606,Sheet1!A$1:K$18685,8,FALSE)</f>
        <v>O 211</v>
      </c>
      <c r="R2606" s="1" t="s">
        <v>4493</v>
      </c>
    </row>
    <row r="2607" spans="1:18" ht="17">
      <c r="A2607" s="3">
        <v>41356</v>
      </c>
      <c r="B2607">
        <v>3</v>
      </c>
      <c r="C2607">
        <v>23</v>
      </c>
      <c r="D2607">
        <v>2013</v>
      </c>
      <c r="E2607" t="s">
        <v>4461</v>
      </c>
      <c r="F2607" t="s">
        <v>4412</v>
      </c>
      <c r="G2607">
        <v>95</v>
      </c>
      <c r="H2607" t="s">
        <v>4419</v>
      </c>
      <c r="I2607">
        <v>101</v>
      </c>
      <c r="K2607" s="4">
        <v>19506</v>
      </c>
      <c r="M2607">
        <v>2013</v>
      </c>
      <c r="N2607" t="s">
        <v>4480</v>
      </c>
      <c r="O2607" t="str">
        <f t="shared" si="40"/>
        <v>41356Los Angeles Clippers</v>
      </c>
      <c r="P2607" t="str">
        <f>VLOOKUP(O2607,Sheet1!A$1:K$18685,7,FALSE)</f>
        <v>L -7.5</v>
      </c>
      <c r="Q2607" t="str">
        <f>VLOOKUP(O2607,Sheet1!A$1:K$18685,8,FALSE)</f>
        <v>O 190.5</v>
      </c>
      <c r="R2607" s="1" t="s">
        <v>4493</v>
      </c>
    </row>
    <row r="2608" spans="1:18" ht="17">
      <c r="A2608" s="3">
        <v>40985</v>
      </c>
      <c r="B2608">
        <v>3</v>
      </c>
      <c r="C2608">
        <v>17</v>
      </c>
      <c r="D2608">
        <v>2012</v>
      </c>
      <c r="E2608" t="s">
        <v>4485</v>
      </c>
      <c r="F2608" t="s">
        <v>4457</v>
      </c>
      <c r="G2608">
        <v>91</v>
      </c>
      <c r="H2608" t="s">
        <v>4419</v>
      </c>
      <c r="I2608">
        <v>95</v>
      </c>
      <c r="K2608" s="4">
        <v>19060</v>
      </c>
      <c r="M2608">
        <v>2012</v>
      </c>
      <c r="N2608" t="s">
        <v>4480</v>
      </c>
      <c r="O2608" t="str">
        <f t="shared" si="40"/>
        <v>40985Los Angeles Clippers</v>
      </c>
      <c r="P2608" t="str">
        <f>VLOOKUP(O2608,Sheet1!A$1:K$18685,7,FALSE)</f>
        <v>L -7.5</v>
      </c>
      <c r="Q2608" t="str">
        <f>VLOOKUP(O2608,Sheet1!A$1:K$18685,8,FALSE)</f>
        <v>U 192.5</v>
      </c>
      <c r="R2608" s="1" t="s">
        <v>4493</v>
      </c>
    </row>
    <row r="2609" spans="1:18" ht="17">
      <c r="A2609" s="3">
        <v>40979</v>
      </c>
      <c r="B2609">
        <v>3</v>
      </c>
      <c r="C2609">
        <v>11</v>
      </c>
      <c r="D2609">
        <v>2012</v>
      </c>
      <c r="E2609" t="s">
        <v>4466</v>
      </c>
      <c r="F2609" t="s">
        <v>4417</v>
      </c>
      <c r="G2609">
        <v>97</v>
      </c>
      <c r="H2609" t="s">
        <v>4419</v>
      </c>
      <c r="I2609">
        <v>93</v>
      </c>
      <c r="K2609" s="4">
        <v>19183</v>
      </c>
      <c r="M2609">
        <v>2012</v>
      </c>
      <c r="N2609" t="s">
        <v>4480</v>
      </c>
      <c r="O2609" t="str">
        <f t="shared" si="40"/>
        <v>40979Los Angeles Clippers</v>
      </c>
      <c r="P2609" t="str">
        <f>VLOOKUP(O2609,Sheet1!A$1:K$18685,7,FALSE)</f>
        <v>L -7.5</v>
      </c>
      <c r="Q2609" t="str">
        <f>VLOOKUP(O2609,Sheet1!A$1:K$18685,8,FALSE)</f>
        <v>U 198.5</v>
      </c>
      <c r="R2609" s="1" t="s">
        <v>4500</v>
      </c>
    </row>
    <row r="2610" spans="1:18" ht="17">
      <c r="A2610" s="3">
        <v>41341</v>
      </c>
      <c r="B2610">
        <v>3</v>
      </c>
      <c r="C2610">
        <v>8</v>
      </c>
      <c r="D2610">
        <v>2013</v>
      </c>
      <c r="E2610" t="s">
        <v>4461</v>
      </c>
      <c r="F2610" t="s">
        <v>4430</v>
      </c>
      <c r="G2610">
        <v>116</v>
      </c>
      <c r="H2610" t="s">
        <v>4420</v>
      </c>
      <c r="I2610">
        <v>118</v>
      </c>
      <c r="J2610" t="s">
        <v>4458</v>
      </c>
      <c r="K2610" s="4">
        <v>18997</v>
      </c>
      <c r="M2610">
        <v>2013</v>
      </c>
      <c r="N2610" t="s">
        <v>4480</v>
      </c>
      <c r="O2610" t="str">
        <f t="shared" si="40"/>
        <v>41341Los Angeles Lakers</v>
      </c>
      <c r="P2610" t="str">
        <f>VLOOKUP(O2610,Sheet1!A$1:K$18685,7,FALSE)</f>
        <v>L -7.5</v>
      </c>
      <c r="Q2610" t="str">
        <f>VLOOKUP(O2610,Sheet1!A$1:K$18685,8,FALSE)</f>
        <v>O 207</v>
      </c>
      <c r="R2610" s="1" t="s">
        <v>4447</v>
      </c>
    </row>
    <row r="2611" spans="1:18" ht="17">
      <c r="A2611" s="3">
        <v>40984</v>
      </c>
      <c r="B2611">
        <v>3</v>
      </c>
      <c r="C2611">
        <v>16</v>
      </c>
      <c r="D2611">
        <v>2012</v>
      </c>
      <c r="E2611" t="s">
        <v>4461</v>
      </c>
      <c r="F2611" t="s">
        <v>4423</v>
      </c>
      <c r="G2611">
        <v>92</v>
      </c>
      <c r="H2611" t="s">
        <v>4420</v>
      </c>
      <c r="I2611">
        <v>97</v>
      </c>
      <c r="K2611" s="4">
        <v>18997</v>
      </c>
      <c r="M2611">
        <v>2012</v>
      </c>
      <c r="N2611" t="s">
        <v>4480</v>
      </c>
      <c r="O2611" t="str">
        <f t="shared" si="40"/>
        <v>40984Los Angeles Lakers</v>
      </c>
      <c r="P2611" t="str">
        <f>VLOOKUP(O2611,Sheet1!A$1:K$18685,7,FALSE)</f>
        <v>L -7.5</v>
      </c>
      <c r="Q2611" t="str">
        <f>VLOOKUP(O2611,Sheet1!A$1:K$18685,8,FALSE)</f>
        <v>U 196</v>
      </c>
      <c r="R2611" s="1" t="s">
        <v>4447</v>
      </c>
    </row>
    <row r="2612" spans="1:18" ht="17">
      <c r="A2612" s="3">
        <v>40550</v>
      </c>
      <c r="B2612">
        <v>1</v>
      </c>
      <c r="C2612">
        <v>7</v>
      </c>
      <c r="D2612">
        <v>2011</v>
      </c>
      <c r="E2612" t="s">
        <v>4461</v>
      </c>
      <c r="F2612" t="s">
        <v>4454</v>
      </c>
      <c r="G2612">
        <v>97</v>
      </c>
      <c r="H2612" t="s">
        <v>4420</v>
      </c>
      <c r="I2612">
        <v>101</v>
      </c>
      <c r="K2612" s="4">
        <v>18997</v>
      </c>
      <c r="M2612">
        <v>2011</v>
      </c>
      <c r="N2612" t="s">
        <v>4478</v>
      </c>
      <c r="O2612" t="str">
        <f t="shared" si="40"/>
        <v>40550Los Angeles Lakers</v>
      </c>
      <c r="P2612" t="str">
        <f>VLOOKUP(O2612,Sheet1!A$1:K$18685,7,FALSE)</f>
        <v>L -7.5</v>
      </c>
      <c r="Q2612" t="str">
        <f>VLOOKUP(O2612,Sheet1!A$1:K$18685,8,FALSE)</f>
        <v>O 188.5</v>
      </c>
      <c r="R2612" s="1" t="s">
        <v>4447</v>
      </c>
    </row>
    <row r="2613" spans="1:18" ht="17">
      <c r="A2613" s="3">
        <v>40325</v>
      </c>
      <c r="B2613">
        <v>5</v>
      </c>
      <c r="C2613">
        <v>27</v>
      </c>
      <c r="D2613">
        <v>2010</v>
      </c>
      <c r="E2613" t="s">
        <v>4463</v>
      </c>
      <c r="F2613" t="s">
        <v>4428</v>
      </c>
      <c r="G2613">
        <v>101</v>
      </c>
      <c r="H2613" t="s">
        <v>4420</v>
      </c>
      <c r="I2613">
        <v>103</v>
      </c>
      <c r="K2613" s="4">
        <v>18997</v>
      </c>
      <c r="M2613">
        <v>2010</v>
      </c>
      <c r="N2613" t="s">
        <v>4483</v>
      </c>
      <c r="O2613" t="str">
        <f t="shared" si="40"/>
        <v>40325Los Angeles Lakers</v>
      </c>
      <c r="P2613" t="str">
        <f>VLOOKUP(O2613,Sheet1!A$1:K$18685,7,FALSE)</f>
        <v>L -7.5</v>
      </c>
      <c r="Q2613" t="str">
        <f>VLOOKUP(O2613,Sheet1!A$1:K$18685,8,FALSE)</f>
        <v>U 217</v>
      </c>
      <c r="R2613" s="1" t="s">
        <v>4502</v>
      </c>
    </row>
    <row r="2614" spans="1:18" ht="17">
      <c r="A2614" s="3">
        <v>40116</v>
      </c>
      <c r="B2614">
        <v>10</v>
      </c>
      <c r="C2614">
        <v>30</v>
      </c>
      <c r="D2614">
        <v>2009</v>
      </c>
      <c r="E2614" t="s">
        <v>4461</v>
      </c>
      <c r="F2614" t="s">
        <v>4462</v>
      </c>
      <c r="G2614">
        <v>94</v>
      </c>
      <c r="H2614" t="s">
        <v>4420</v>
      </c>
      <c r="I2614">
        <v>80</v>
      </c>
      <c r="K2614" s="4">
        <v>18997</v>
      </c>
      <c r="M2614">
        <v>2010</v>
      </c>
      <c r="N2614" t="s">
        <v>4486</v>
      </c>
      <c r="O2614" t="str">
        <f t="shared" si="40"/>
        <v>40116Los Angeles Lakers</v>
      </c>
      <c r="P2614" t="str">
        <f>VLOOKUP(O2614,Sheet1!A$1:K$18685,7,FALSE)</f>
        <v>L -7.5</v>
      </c>
      <c r="Q2614" t="str">
        <f>VLOOKUP(O2614,Sheet1!A$1:K$18685,8,FALSE)</f>
        <v>U 204.5</v>
      </c>
      <c r="R2614" s="1" t="s">
        <v>4447</v>
      </c>
    </row>
    <row r="2615" spans="1:18" ht="17">
      <c r="A2615" s="3">
        <v>43431</v>
      </c>
      <c r="B2615">
        <v>11</v>
      </c>
      <c r="C2615">
        <v>27</v>
      </c>
      <c r="D2615">
        <v>2018</v>
      </c>
      <c r="E2615" t="s">
        <v>4451</v>
      </c>
      <c r="F2615" t="s">
        <v>4410</v>
      </c>
      <c r="G2615">
        <v>115</v>
      </c>
      <c r="H2615" t="s">
        <v>4421</v>
      </c>
      <c r="I2615">
        <v>113</v>
      </c>
      <c r="K2615" s="4">
        <v>19600</v>
      </c>
      <c r="M2615">
        <v>2019</v>
      </c>
      <c r="N2615" t="s">
        <v>4484</v>
      </c>
      <c r="O2615" t="str">
        <f t="shared" si="40"/>
        <v>43431Miami Heat</v>
      </c>
      <c r="P2615" t="str">
        <f>VLOOKUP(O2615,Sheet1!A$1:K$18685,7,FALSE)</f>
        <v>L -7.5</v>
      </c>
      <c r="Q2615" t="str">
        <f>VLOOKUP(O2615,Sheet1!A$1:K$18685,8,FALSE)</f>
        <v>O 224</v>
      </c>
      <c r="R2615" s="1" t="s">
        <v>4503</v>
      </c>
    </row>
    <row r="2616" spans="1:18" ht="17">
      <c r="A2616" s="3">
        <v>42779</v>
      </c>
      <c r="B2616">
        <v>2</v>
      </c>
      <c r="C2616">
        <v>13</v>
      </c>
      <c r="D2616">
        <v>2017</v>
      </c>
      <c r="E2616" t="s">
        <v>4451</v>
      </c>
      <c r="F2616" t="s">
        <v>4426</v>
      </c>
      <c r="G2616">
        <v>116</v>
      </c>
      <c r="H2616" t="s">
        <v>4421</v>
      </c>
      <c r="I2616">
        <v>107</v>
      </c>
      <c r="K2616" s="4">
        <v>19600</v>
      </c>
      <c r="M2616">
        <v>2017</v>
      </c>
      <c r="N2616" t="s">
        <v>4477</v>
      </c>
      <c r="O2616" t="str">
        <f t="shared" si="40"/>
        <v>42779Miami Heat</v>
      </c>
      <c r="P2616" t="str">
        <f>VLOOKUP(O2616,Sheet1!A$1:K$18685,7,FALSE)</f>
        <v>L -7.5</v>
      </c>
      <c r="Q2616" t="str">
        <f>VLOOKUP(O2616,Sheet1!A$1:K$18685,8,FALSE)</f>
        <v>O 207.5</v>
      </c>
      <c r="R2616" s="1" t="s">
        <v>4487</v>
      </c>
    </row>
    <row r="2617" spans="1:18" ht="17">
      <c r="A2617" s="3">
        <v>42375</v>
      </c>
      <c r="B2617">
        <v>1</v>
      </c>
      <c r="C2617">
        <v>6</v>
      </c>
      <c r="D2617">
        <v>2016</v>
      </c>
      <c r="E2617" t="s">
        <v>4448</v>
      </c>
      <c r="F2617" t="s">
        <v>4424</v>
      </c>
      <c r="G2617">
        <v>98</v>
      </c>
      <c r="H2617" t="s">
        <v>4421</v>
      </c>
      <c r="I2617">
        <v>90</v>
      </c>
      <c r="K2617" s="4">
        <v>19987</v>
      </c>
      <c r="M2617">
        <v>2016</v>
      </c>
      <c r="N2617" t="s">
        <v>4478</v>
      </c>
      <c r="O2617" t="str">
        <f t="shared" si="40"/>
        <v>42375Miami Heat</v>
      </c>
      <c r="P2617" t="str">
        <f>VLOOKUP(O2617,Sheet1!A$1:K$18685,7,FALSE)</f>
        <v>L -7.5</v>
      </c>
      <c r="Q2617" t="str">
        <f>VLOOKUP(O2617,Sheet1!A$1:K$18685,8,FALSE)</f>
        <v>U 193</v>
      </c>
      <c r="R2617" s="1" t="s">
        <v>4505</v>
      </c>
    </row>
    <row r="2618" spans="1:18" ht="17">
      <c r="A2618" s="3">
        <v>42366</v>
      </c>
      <c r="B2618">
        <v>12</v>
      </c>
      <c r="C2618">
        <v>28</v>
      </c>
      <c r="D2618">
        <v>2015</v>
      </c>
      <c r="E2618" t="s">
        <v>4451</v>
      </c>
      <c r="F2618" t="s">
        <v>4412</v>
      </c>
      <c r="G2618">
        <v>111</v>
      </c>
      <c r="H2618" t="s">
        <v>4421</v>
      </c>
      <c r="I2618">
        <v>105</v>
      </c>
      <c r="K2618" s="4">
        <v>19975</v>
      </c>
      <c r="M2618">
        <v>2016</v>
      </c>
      <c r="N2618" t="s">
        <v>4468</v>
      </c>
      <c r="O2618" t="str">
        <f t="shared" si="40"/>
        <v>42366Miami Heat</v>
      </c>
      <c r="P2618" t="str">
        <f>VLOOKUP(O2618,Sheet1!A$1:K$18685,7,FALSE)</f>
        <v>L -7.5</v>
      </c>
      <c r="Q2618" t="str">
        <f>VLOOKUP(O2618,Sheet1!A$1:K$18685,8,FALSE)</f>
        <v>O 195</v>
      </c>
      <c r="R2618" s="1" t="s">
        <v>4487</v>
      </c>
    </row>
    <row r="2619" spans="1:18" ht="17">
      <c r="A2619" s="3">
        <v>41996</v>
      </c>
      <c r="B2619">
        <v>12</v>
      </c>
      <c r="C2619">
        <v>23</v>
      </c>
      <c r="D2619">
        <v>2014</v>
      </c>
      <c r="E2619" t="s">
        <v>4451</v>
      </c>
      <c r="F2619" t="s">
        <v>4427</v>
      </c>
      <c r="G2619">
        <v>91</v>
      </c>
      <c r="H2619" t="s">
        <v>4421</v>
      </c>
      <c r="I2619">
        <v>87</v>
      </c>
      <c r="K2619" s="4">
        <v>19600</v>
      </c>
      <c r="M2619">
        <v>2015</v>
      </c>
      <c r="N2619" t="s">
        <v>4468</v>
      </c>
      <c r="O2619" t="str">
        <f t="shared" si="40"/>
        <v>41996Miami Heat</v>
      </c>
      <c r="P2619" t="str">
        <f>VLOOKUP(O2619,Sheet1!A$1:K$18685,7,FALSE)</f>
        <v>L -7.5</v>
      </c>
      <c r="Q2619" t="str">
        <f>VLOOKUP(O2619,Sheet1!A$1:K$18685,8,FALSE)</f>
        <v>U 192</v>
      </c>
      <c r="R2619" s="1" t="s">
        <v>4503</v>
      </c>
    </row>
    <row r="2620" spans="1:18" ht="17">
      <c r="A2620" s="3">
        <v>41631</v>
      </c>
      <c r="B2620">
        <v>12</v>
      </c>
      <c r="C2620">
        <v>23</v>
      </c>
      <c r="D2620">
        <v>2013</v>
      </c>
      <c r="E2620" t="s">
        <v>4451</v>
      </c>
      <c r="F2620" t="s">
        <v>4410</v>
      </c>
      <c r="G2620">
        <v>119</v>
      </c>
      <c r="H2620" t="s">
        <v>4421</v>
      </c>
      <c r="I2620">
        <v>121</v>
      </c>
      <c r="J2620" t="s">
        <v>4458</v>
      </c>
      <c r="K2620" s="4">
        <v>20204</v>
      </c>
      <c r="M2620">
        <v>2014</v>
      </c>
      <c r="N2620" t="s">
        <v>4468</v>
      </c>
      <c r="O2620" t="str">
        <f t="shared" si="40"/>
        <v>41631Miami Heat</v>
      </c>
      <c r="P2620" t="str">
        <f>VLOOKUP(O2620,Sheet1!A$1:K$18685,7,FALSE)</f>
        <v>L -7.5</v>
      </c>
      <c r="Q2620" t="str">
        <f>VLOOKUP(O2620,Sheet1!A$1:K$18685,8,FALSE)</f>
        <v>O 206.5</v>
      </c>
      <c r="R2620" s="1" t="s">
        <v>4487</v>
      </c>
    </row>
    <row r="2621" spans="1:18" ht="17">
      <c r="A2621" s="3">
        <v>41418</v>
      </c>
      <c r="B2621">
        <v>5</v>
      </c>
      <c r="C2621">
        <v>24</v>
      </c>
      <c r="D2621">
        <v>2013</v>
      </c>
      <c r="E2621" t="s">
        <v>4455</v>
      </c>
      <c r="F2621" t="s">
        <v>4418</v>
      </c>
      <c r="G2621">
        <v>97</v>
      </c>
      <c r="H2621" t="s">
        <v>4421</v>
      </c>
      <c r="I2621">
        <v>93</v>
      </c>
      <c r="K2621" s="4">
        <v>20022</v>
      </c>
      <c r="M2621">
        <v>2013</v>
      </c>
      <c r="N2621" t="s">
        <v>4483</v>
      </c>
      <c r="O2621" t="str">
        <f t="shared" si="40"/>
        <v>41418Miami Heat</v>
      </c>
      <c r="P2621" t="str">
        <f>VLOOKUP(O2621,Sheet1!A$1:K$18685,7,FALSE)</f>
        <v>L -7.5</v>
      </c>
      <c r="Q2621" t="str">
        <f>VLOOKUP(O2621,Sheet1!A$1:K$18685,8,FALSE)</f>
        <v>O 182.5</v>
      </c>
      <c r="R2621" s="1" t="s">
        <v>4447</v>
      </c>
    </row>
    <row r="2622" spans="1:18" ht="17">
      <c r="A2622" s="3">
        <v>41334</v>
      </c>
      <c r="B2622">
        <v>3</v>
      </c>
      <c r="C2622">
        <v>1</v>
      </c>
      <c r="D2622">
        <v>2013</v>
      </c>
      <c r="E2622" t="s">
        <v>4452</v>
      </c>
      <c r="F2622" t="s">
        <v>4453</v>
      </c>
      <c r="G2622">
        <v>91</v>
      </c>
      <c r="H2622" t="s">
        <v>4421</v>
      </c>
      <c r="I2622">
        <v>98</v>
      </c>
      <c r="K2622" s="4">
        <v>20128</v>
      </c>
      <c r="M2622">
        <v>2013</v>
      </c>
      <c r="N2622" t="s">
        <v>4480</v>
      </c>
      <c r="O2622" t="str">
        <f t="shared" si="40"/>
        <v>41334Miami Heat</v>
      </c>
      <c r="P2622" t="str">
        <f>VLOOKUP(O2622,Sheet1!A$1:K$18685,7,FALSE)</f>
        <v>L -7.5</v>
      </c>
      <c r="Q2622" t="str">
        <f>VLOOKUP(O2622,Sheet1!A$1:K$18685,8,FALSE)</f>
        <v>O 187.5</v>
      </c>
      <c r="R2622" s="1" t="s">
        <v>4447</v>
      </c>
    </row>
    <row r="2623" spans="1:18" ht="17">
      <c r="A2623" s="3">
        <v>41311</v>
      </c>
      <c r="B2623">
        <v>2</v>
      </c>
      <c r="C2623">
        <v>6</v>
      </c>
      <c r="D2623">
        <v>2013</v>
      </c>
      <c r="E2623" t="s">
        <v>4451</v>
      </c>
      <c r="F2623" t="s">
        <v>4457</v>
      </c>
      <c r="G2623">
        <v>108</v>
      </c>
      <c r="H2623" t="s">
        <v>4421</v>
      </c>
      <c r="I2623">
        <v>114</v>
      </c>
      <c r="K2623" s="4">
        <v>19693</v>
      </c>
      <c r="M2623">
        <v>2013</v>
      </c>
      <c r="N2623" t="s">
        <v>4477</v>
      </c>
      <c r="O2623" t="str">
        <f t="shared" si="40"/>
        <v>41311Miami Heat</v>
      </c>
      <c r="P2623" t="str">
        <f>VLOOKUP(O2623,Sheet1!A$1:K$18685,7,FALSE)</f>
        <v>L -7.5</v>
      </c>
      <c r="Q2623" t="str">
        <f>VLOOKUP(O2623,Sheet1!A$1:K$18685,8,FALSE)</f>
        <v>O 206.5</v>
      </c>
      <c r="R2623" s="1" t="s">
        <v>4505</v>
      </c>
    </row>
    <row r="2624" spans="1:18" ht="17">
      <c r="A2624" s="3">
        <v>41278</v>
      </c>
      <c r="B2624">
        <v>1</v>
      </c>
      <c r="C2624">
        <v>4</v>
      </c>
      <c r="D2624">
        <v>2013</v>
      </c>
      <c r="E2624" t="s">
        <v>4452</v>
      </c>
      <c r="F2624" t="s">
        <v>4413</v>
      </c>
      <c r="G2624">
        <v>96</v>
      </c>
      <c r="H2624" t="s">
        <v>4421</v>
      </c>
      <c r="I2624">
        <v>89</v>
      </c>
      <c r="K2624" s="4">
        <v>20138</v>
      </c>
      <c r="M2624">
        <v>2013</v>
      </c>
      <c r="N2624" t="s">
        <v>4478</v>
      </c>
      <c r="O2624" t="str">
        <f t="shared" si="40"/>
        <v>41278Miami Heat</v>
      </c>
      <c r="P2624" t="str">
        <f>VLOOKUP(O2624,Sheet1!A$1:K$18685,7,FALSE)</f>
        <v>L -7.5</v>
      </c>
      <c r="Q2624" t="str">
        <f>VLOOKUP(O2624,Sheet1!A$1:K$18685,8,FALSE)</f>
        <v>U 189.5</v>
      </c>
      <c r="R2624" s="1" t="s">
        <v>4447</v>
      </c>
    </row>
    <row r="2625" spans="1:18" ht="17">
      <c r="A2625" s="3">
        <v>41065</v>
      </c>
      <c r="B2625">
        <v>6</v>
      </c>
      <c r="C2625">
        <v>5</v>
      </c>
      <c r="D2625">
        <v>2012</v>
      </c>
      <c r="E2625" t="s">
        <v>4455</v>
      </c>
      <c r="F2625" t="s">
        <v>4411</v>
      </c>
      <c r="G2625">
        <v>94</v>
      </c>
      <c r="H2625" t="s">
        <v>4421</v>
      </c>
      <c r="I2625">
        <v>90</v>
      </c>
      <c r="K2625" s="4">
        <v>20021</v>
      </c>
      <c r="M2625">
        <v>2012</v>
      </c>
      <c r="N2625" t="s">
        <v>4479</v>
      </c>
      <c r="O2625" t="str">
        <f t="shared" si="40"/>
        <v>41065Miami Heat</v>
      </c>
      <c r="P2625" t="str">
        <f>VLOOKUP(O2625,Sheet1!A$1:K$18685,7,FALSE)</f>
        <v>L -7.5</v>
      </c>
      <c r="Q2625" t="str">
        <f>VLOOKUP(O2625,Sheet1!A$1:K$18685,8,FALSE)</f>
        <v>O 179.5</v>
      </c>
      <c r="R2625" s="1" t="s">
        <v>4503</v>
      </c>
    </row>
    <row r="2626" spans="1:18" ht="17">
      <c r="A2626" s="3">
        <v>41059</v>
      </c>
      <c r="B2626">
        <v>5</v>
      </c>
      <c r="C2626">
        <v>30</v>
      </c>
      <c r="D2626">
        <v>2012</v>
      </c>
      <c r="E2626" t="s">
        <v>4455</v>
      </c>
      <c r="F2626" t="s">
        <v>4411</v>
      </c>
      <c r="G2626">
        <v>111</v>
      </c>
      <c r="H2626" t="s">
        <v>4421</v>
      </c>
      <c r="I2626">
        <v>115</v>
      </c>
      <c r="J2626" t="s">
        <v>4458</v>
      </c>
      <c r="K2626" s="4">
        <v>19973</v>
      </c>
      <c r="M2626">
        <v>2012</v>
      </c>
      <c r="N2626" t="s">
        <v>4483</v>
      </c>
      <c r="O2626" t="str">
        <f t="shared" ref="O2626:O2689" si="41">CONCATENATE(A2626,H2626)</f>
        <v>41059Miami Heat</v>
      </c>
      <c r="P2626" t="str">
        <f>VLOOKUP(O2626,Sheet1!A$1:K$18685,7,FALSE)</f>
        <v>L -7.5</v>
      </c>
      <c r="Q2626" t="str">
        <f>VLOOKUP(O2626,Sheet1!A$1:K$18685,8,FALSE)</f>
        <v>O 178.5</v>
      </c>
      <c r="R2626" s="1" t="s">
        <v>4505</v>
      </c>
    </row>
    <row r="2627" spans="1:18" ht="17">
      <c r="A2627" s="3">
        <v>41009</v>
      </c>
      <c r="B2627">
        <v>4</v>
      </c>
      <c r="C2627">
        <v>10</v>
      </c>
      <c r="D2627">
        <v>2012</v>
      </c>
      <c r="E2627" t="s">
        <v>4448</v>
      </c>
      <c r="F2627" t="s">
        <v>4411</v>
      </c>
      <c r="G2627">
        <v>115</v>
      </c>
      <c r="H2627" t="s">
        <v>4421</v>
      </c>
      <c r="I2627">
        <v>107</v>
      </c>
      <c r="K2627" s="4">
        <v>19954</v>
      </c>
      <c r="M2627">
        <v>2012</v>
      </c>
      <c r="N2627" t="s">
        <v>4449</v>
      </c>
      <c r="O2627" t="str">
        <f t="shared" si="41"/>
        <v>41009Miami Heat</v>
      </c>
      <c r="P2627" t="str">
        <f>VLOOKUP(O2627,Sheet1!A$1:K$18685,7,FALSE)</f>
        <v>L -7.5</v>
      </c>
      <c r="Q2627" t="str">
        <f>VLOOKUP(O2627,Sheet1!A$1:K$18685,8,FALSE)</f>
        <v>O 183.5</v>
      </c>
      <c r="R2627" s="1" t="s">
        <v>4503</v>
      </c>
    </row>
    <row r="2628" spans="1:18" ht="17">
      <c r="A2628" s="3">
        <v>43608</v>
      </c>
      <c r="B2628">
        <v>5</v>
      </c>
      <c r="C2628">
        <v>23</v>
      </c>
      <c r="D2628">
        <v>2019</v>
      </c>
      <c r="E2628" t="s">
        <v>4455</v>
      </c>
      <c r="F2628" t="s">
        <v>4430</v>
      </c>
      <c r="G2628">
        <v>105</v>
      </c>
      <c r="H2628" t="s">
        <v>4422</v>
      </c>
      <c r="I2628">
        <v>99</v>
      </c>
      <c r="K2628" s="4">
        <v>17384</v>
      </c>
      <c r="M2628">
        <v>2019</v>
      </c>
      <c r="N2628" t="s">
        <v>4483</v>
      </c>
      <c r="O2628" t="str">
        <f t="shared" si="41"/>
        <v>43608Milwaukee Bucks</v>
      </c>
      <c r="P2628" t="str">
        <f>VLOOKUP(O2628,Sheet1!A$1:K$18685,7,FALSE)</f>
        <v>L -7.5</v>
      </c>
      <c r="Q2628" t="str">
        <f>VLOOKUP(O2628,Sheet1!A$1:K$18685,8,FALSE)</f>
        <v>U 215.5</v>
      </c>
      <c r="R2628" s="1" t="s">
        <v>4502</v>
      </c>
    </row>
    <row r="2629" spans="1:18" ht="17">
      <c r="A2629" s="3">
        <v>43095</v>
      </c>
      <c r="B2629">
        <v>12</v>
      </c>
      <c r="C2629">
        <v>26</v>
      </c>
      <c r="D2629">
        <v>2017</v>
      </c>
      <c r="E2629" t="s">
        <v>4452</v>
      </c>
      <c r="F2629" t="s">
        <v>4413</v>
      </c>
      <c r="G2629">
        <v>115</v>
      </c>
      <c r="H2629" t="s">
        <v>4422</v>
      </c>
      <c r="I2629">
        <v>106</v>
      </c>
      <c r="K2629" s="4">
        <v>18717</v>
      </c>
      <c r="M2629">
        <v>2018</v>
      </c>
      <c r="N2629" t="s">
        <v>4468</v>
      </c>
      <c r="O2629" t="str">
        <f t="shared" si="41"/>
        <v>43095Milwaukee Bucks</v>
      </c>
      <c r="P2629" t="str">
        <f>VLOOKUP(O2629,Sheet1!A$1:K$18685,7,FALSE)</f>
        <v>L -7.5</v>
      </c>
      <c r="Q2629" t="str">
        <f>VLOOKUP(O2629,Sheet1!A$1:K$18685,8,FALSE)</f>
        <v>O 213</v>
      </c>
      <c r="R2629" s="1" t="s">
        <v>4503</v>
      </c>
    </row>
    <row r="2630" spans="1:18" ht="17">
      <c r="A2630" s="3">
        <v>41314</v>
      </c>
      <c r="B2630">
        <v>2</v>
      </c>
      <c r="C2630">
        <v>9</v>
      </c>
      <c r="D2630">
        <v>2013</v>
      </c>
      <c r="E2630" t="s">
        <v>4455</v>
      </c>
      <c r="F2630" t="s">
        <v>4416</v>
      </c>
      <c r="G2630">
        <v>105</v>
      </c>
      <c r="H2630" t="s">
        <v>4422</v>
      </c>
      <c r="I2630">
        <v>100</v>
      </c>
      <c r="K2630" s="4">
        <v>15511</v>
      </c>
      <c r="M2630">
        <v>2013</v>
      </c>
      <c r="N2630" t="s">
        <v>4477</v>
      </c>
      <c r="O2630" t="str">
        <f t="shared" si="41"/>
        <v>41314Milwaukee Bucks</v>
      </c>
      <c r="P2630" t="str">
        <f>VLOOKUP(O2630,Sheet1!A$1:K$18685,7,FALSE)</f>
        <v>L -7.5</v>
      </c>
      <c r="Q2630" t="str">
        <f>VLOOKUP(O2630,Sheet1!A$1:K$18685,8,FALSE)</f>
        <v>U 205.5</v>
      </c>
      <c r="R2630" s="1" t="s">
        <v>4493</v>
      </c>
    </row>
    <row r="2631" spans="1:18" ht="17">
      <c r="A2631" s="3">
        <v>41024</v>
      </c>
      <c r="B2631">
        <v>4</v>
      </c>
      <c r="C2631">
        <v>25</v>
      </c>
      <c r="D2631">
        <v>2012</v>
      </c>
      <c r="E2631" t="s">
        <v>4452</v>
      </c>
      <c r="F2631" t="s">
        <v>4427</v>
      </c>
      <c r="G2631">
        <v>90</v>
      </c>
      <c r="H2631" t="s">
        <v>4422</v>
      </c>
      <c r="I2631">
        <v>85</v>
      </c>
      <c r="K2631" s="4">
        <v>13489</v>
      </c>
      <c r="M2631">
        <v>2012</v>
      </c>
      <c r="N2631" t="s">
        <v>4449</v>
      </c>
      <c r="O2631" t="str">
        <f t="shared" si="41"/>
        <v>41024Milwaukee Bucks</v>
      </c>
      <c r="P2631" t="str">
        <f>VLOOKUP(O2631,Sheet1!A$1:K$18685,7,FALSE)</f>
        <v>L -7.5</v>
      </c>
      <c r="Q2631" t="str">
        <f>VLOOKUP(O2631,Sheet1!A$1:K$18685,8,FALSE)</f>
        <v>U 194</v>
      </c>
      <c r="R2631" s="1" t="s">
        <v>4505</v>
      </c>
    </row>
    <row r="2632" spans="1:18" ht="17">
      <c r="A2632" s="3">
        <v>40967</v>
      </c>
      <c r="B2632">
        <v>2</v>
      </c>
      <c r="C2632">
        <v>28</v>
      </c>
      <c r="D2632">
        <v>2012</v>
      </c>
      <c r="E2632" t="s">
        <v>4452</v>
      </c>
      <c r="F2632" t="s">
        <v>4432</v>
      </c>
      <c r="G2632">
        <v>118</v>
      </c>
      <c r="H2632" t="s">
        <v>4422</v>
      </c>
      <c r="I2632">
        <v>119</v>
      </c>
      <c r="K2632" s="4">
        <v>13548</v>
      </c>
      <c r="M2632">
        <v>2012</v>
      </c>
      <c r="N2632" t="s">
        <v>4477</v>
      </c>
      <c r="O2632" t="str">
        <f t="shared" si="41"/>
        <v>40967Milwaukee Bucks</v>
      </c>
      <c r="P2632" t="str">
        <f>VLOOKUP(O2632,Sheet1!A$1:K$18685,7,FALSE)</f>
        <v>L -7.5</v>
      </c>
      <c r="Q2632" t="str">
        <f>VLOOKUP(O2632,Sheet1!A$1:K$18685,8,FALSE)</f>
        <v>O 202</v>
      </c>
      <c r="R2632" s="1" t="s">
        <v>4503</v>
      </c>
    </row>
    <row r="2633" spans="1:18" ht="17">
      <c r="A2633" s="3">
        <v>40170</v>
      </c>
      <c r="B2633">
        <v>12</v>
      </c>
      <c r="C2633">
        <v>23</v>
      </c>
      <c r="D2633">
        <v>2009</v>
      </c>
      <c r="E2633" t="s">
        <v>4452</v>
      </c>
      <c r="F2633" t="s">
        <v>4432</v>
      </c>
      <c r="G2633">
        <v>109</v>
      </c>
      <c r="H2633" t="s">
        <v>4422</v>
      </c>
      <c r="I2633">
        <v>97</v>
      </c>
      <c r="K2633" s="4">
        <v>13113</v>
      </c>
      <c r="M2633">
        <v>2010</v>
      </c>
      <c r="N2633" t="s">
        <v>4468</v>
      </c>
      <c r="O2633" t="str">
        <f t="shared" si="41"/>
        <v>40170Milwaukee Bucks</v>
      </c>
      <c r="P2633" t="str">
        <f>VLOOKUP(O2633,Sheet1!A$1:K$18685,7,FALSE)</f>
        <v>L -7.5</v>
      </c>
      <c r="Q2633" t="str">
        <f>VLOOKUP(O2633,Sheet1!A$1:K$18685,8,FALSE)</f>
        <v>O 201</v>
      </c>
      <c r="R2633" s="1" t="s">
        <v>4505</v>
      </c>
    </row>
    <row r="2634" spans="1:18" ht="17">
      <c r="A2634" s="3">
        <v>40131</v>
      </c>
      <c r="B2634">
        <v>11</v>
      </c>
      <c r="C2634">
        <v>14</v>
      </c>
      <c r="D2634">
        <v>2009</v>
      </c>
      <c r="E2634" t="s">
        <v>4455</v>
      </c>
      <c r="F2634" t="s">
        <v>4417</v>
      </c>
      <c r="G2634">
        <v>125</v>
      </c>
      <c r="H2634" t="s">
        <v>4422</v>
      </c>
      <c r="I2634">
        <v>129</v>
      </c>
      <c r="K2634" s="4">
        <v>14978</v>
      </c>
      <c r="M2634">
        <v>2010</v>
      </c>
      <c r="N2634" t="s">
        <v>4484</v>
      </c>
      <c r="O2634" t="str">
        <f t="shared" si="41"/>
        <v>40131Milwaukee Bucks</v>
      </c>
      <c r="P2634" t="str">
        <f>VLOOKUP(O2634,Sheet1!A$1:K$18685,7,FALSE)</f>
        <v>L -7.5</v>
      </c>
      <c r="Q2634" t="str">
        <f>VLOOKUP(O2634,Sheet1!A$1:K$18685,8,FALSE)</f>
        <v>O 210.5</v>
      </c>
      <c r="R2634" s="1" t="s">
        <v>4493</v>
      </c>
    </row>
    <row r="2635" spans="1:18" ht="17">
      <c r="A2635" s="3">
        <v>39907</v>
      </c>
      <c r="B2635">
        <v>4</v>
      </c>
      <c r="C2635">
        <v>4</v>
      </c>
      <c r="D2635">
        <v>2009</v>
      </c>
      <c r="E2635" t="s">
        <v>4455</v>
      </c>
      <c r="F2635" t="s">
        <v>4453</v>
      </c>
      <c r="G2635">
        <v>107</v>
      </c>
      <c r="H2635" t="s">
        <v>4422</v>
      </c>
      <c r="I2635">
        <v>102</v>
      </c>
      <c r="K2635" s="4">
        <v>18717</v>
      </c>
      <c r="M2635">
        <v>2009</v>
      </c>
      <c r="N2635" t="s">
        <v>4449</v>
      </c>
      <c r="O2635" t="str">
        <f t="shared" si="41"/>
        <v>39907Milwaukee Bucks</v>
      </c>
      <c r="P2635" t="str">
        <f>VLOOKUP(O2635,Sheet1!A$1:K$18685,7,FALSE)</f>
        <v>L -7.5</v>
      </c>
      <c r="Q2635" t="str">
        <f>VLOOKUP(O2635,Sheet1!A$1:K$18685,8,FALSE)</f>
        <v>O 202</v>
      </c>
      <c r="R2635" s="1" t="s">
        <v>4493</v>
      </c>
    </row>
    <row r="2636" spans="1:18" ht="17">
      <c r="A2636" s="3">
        <v>39820</v>
      </c>
      <c r="B2636">
        <v>1</v>
      </c>
      <c r="C2636">
        <v>7</v>
      </c>
      <c r="D2636">
        <v>2009</v>
      </c>
      <c r="E2636" t="s">
        <v>4452</v>
      </c>
      <c r="F2636" t="s">
        <v>4427</v>
      </c>
      <c r="G2636">
        <v>110</v>
      </c>
      <c r="H2636" t="s">
        <v>4422</v>
      </c>
      <c r="I2636">
        <v>105</v>
      </c>
      <c r="K2636" s="4">
        <v>13381</v>
      </c>
      <c r="M2636">
        <v>2009</v>
      </c>
      <c r="N2636" t="s">
        <v>4478</v>
      </c>
      <c r="O2636" t="str">
        <f t="shared" si="41"/>
        <v>39820Milwaukee Bucks</v>
      </c>
      <c r="P2636" t="str">
        <f>VLOOKUP(O2636,Sheet1!A$1:K$18685,7,FALSE)</f>
        <v>L -7.5</v>
      </c>
      <c r="Q2636" t="str">
        <f>VLOOKUP(O2636,Sheet1!A$1:K$18685,8,FALSE)</f>
        <v>O 196.5</v>
      </c>
      <c r="R2636" s="1" t="s">
        <v>4505</v>
      </c>
    </row>
    <row r="2637" spans="1:18" ht="17">
      <c r="A2637" s="3">
        <v>41577</v>
      </c>
      <c r="B2637">
        <v>10</v>
      </c>
      <c r="C2637">
        <v>30</v>
      </c>
      <c r="D2637">
        <v>2013</v>
      </c>
      <c r="E2637" t="s">
        <v>4451</v>
      </c>
      <c r="F2637" t="s">
        <v>4422</v>
      </c>
      <c r="G2637">
        <v>83</v>
      </c>
      <c r="H2637" t="s">
        <v>4424</v>
      </c>
      <c r="I2637">
        <v>90</v>
      </c>
      <c r="K2637" s="4">
        <v>19812</v>
      </c>
      <c r="M2637">
        <v>2014</v>
      </c>
      <c r="N2637" t="s">
        <v>4486</v>
      </c>
      <c r="O2637" t="str">
        <f t="shared" si="41"/>
        <v>41577New York Knicks</v>
      </c>
      <c r="P2637" t="str">
        <f>VLOOKUP(O2637,Sheet1!A$1:K$18685,7,FALSE)</f>
        <v>L -7.5</v>
      </c>
      <c r="Q2637" t="str">
        <f>VLOOKUP(O2637,Sheet1!A$1:K$18685,8,FALSE)</f>
        <v>U 196.5</v>
      </c>
      <c r="R2637" s="1" t="s">
        <v>4505</v>
      </c>
    </row>
    <row r="2638" spans="1:18" ht="17">
      <c r="A2638" s="3">
        <v>41384</v>
      </c>
      <c r="B2638">
        <v>4</v>
      </c>
      <c r="C2638">
        <v>20</v>
      </c>
      <c r="D2638">
        <v>2013</v>
      </c>
      <c r="E2638" t="s">
        <v>4476</v>
      </c>
      <c r="F2638" t="s">
        <v>4411</v>
      </c>
      <c r="G2638">
        <v>78</v>
      </c>
      <c r="H2638" t="s">
        <v>4424</v>
      </c>
      <c r="I2638">
        <v>85</v>
      </c>
      <c r="K2638" s="4">
        <v>19033</v>
      </c>
      <c r="M2638">
        <v>2013</v>
      </c>
      <c r="N2638" t="s">
        <v>4449</v>
      </c>
      <c r="O2638" t="str">
        <f t="shared" si="41"/>
        <v>41384New York Knicks</v>
      </c>
      <c r="P2638" t="str">
        <f>VLOOKUP(O2638,Sheet1!A$1:K$18685,7,FALSE)</f>
        <v>L -7.5</v>
      </c>
      <c r="Q2638" t="str">
        <f>VLOOKUP(O2638,Sheet1!A$1:K$18685,8,FALSE)</f>
        <v>U 189.5</v>
      </c>
      <c r="R2638" s="1" t="s">
        <v>4493</v>
      </c>
    </row>
    <row r="2639" spans="1:18" ht="17">
      <c r="A2639" s="3">
        <v>41332</v>
      </c>
      <c r="B2639">
        <v>2</v>
      </c>
      <c r="C2639">
        <v>27</v>
      </c>
      <c r="D2639">
        <v>2013</v>
      </c>
      <c r="E2639" t="s">
        <v>4452</v>
      </c>
      <c r="F2639" t="s">
        <v>4417</v>
      </c>
      <c r="G2639">
        <v>105</v>
      </c>
      <c r="H2639" t="s">
        <v>4424</v>
      </c>
      <c r="I2639">
        <v>109</v>
      </c>
      <c r="K2639" s="4">
        <v>19033</v>
      </c>
      <c r="M2639">
        <v>2013</v>
      </c>
      <c r="N2639" t="s">
        <v>4477</v>
      </c>
      <c r="O2639" t="str">
        <f t="shared" si="41"/>
        <v>41332New York Knicks</v>
      </c>
      <c r="P2639" t="str">
        <f>VLOOKUP(O2639,Sheet1!A$1:K$18685,7,FALSE)</f>
        <v>L -7.5</v>
      </c>
      <c r="Q2639" t="str">
        <f>VLOOKUP(O2639,Sheet1!A$1:K$18685,8,FALSE)</f>
        <v>O 205</v>
      </c>
      <c r="R2639" s="1" t="s">
        <v>4505</v>
      </c>
    </row>
    <row r="2640" spans="1:18" ht="17">
      <c r="A2640" s="3">
        <v>41281</v>
      </c>
      <c r="B2640">
        <v>1</v>
      </c>
      <c r="C2640">
        <v>7</v>
      </c>
      <c r="D2640">
        <v>2013</v>
      </c>
      <c r="E2640" t="s">
        <v>4451</v>
      </c>
      <c r="F2640" t="s">
        <v>4411</v>
      </c>
      <c r="G2640">
        <v>102</v>
      </c>
      <c r="H2640" t="s">
        <v>4424</v>
      </c>
      <c r="I2640">
        <v>96</v>
      </c>
      <c r="K2640" s="4">
        <v>19033</v>
      </c>
      <c r="M2640">
        <v>2013</v>
      </c>
      <c r="N2640" t="s">
        <v>4478</v>
      </c>
      <c r="O2640" t="str">
        <f t="shared" si="41"/>
        <v>41281New York Knicks</v>
      </c>
      <c r="P2640" t="str">
        <f>VLOOKUP(O2640,Sheet1!A$1:K$18685,7,FALSE)</f>
        <v>L -7.5</v>
      </c>
      <c r="Q2640" t="str">
        <f>VLOOKUP(O2640,Sheet1!A$1:K$18685,8,FALSE)</f>
        <v>O 191.5</v>
      </c>
      <c r="R2640" s="1" t="s">
        <v>4487</v>
      </c>
    </row>
    <row r="2641" spans="1:18" ht="17">
      <c r="A2641" s="3">
        <v>41260</v>
      </c>
      <c r="B2641">
        <v>12</v>
      </c>
      <c r="C2641">
        <v>17</v>
      </c>
      <c r="D2641">
        <v>2012</v>
      </c>
      <c r="E2641" t="s">
        <v>4451</v>
      </c>
      <c r="F2641" t="s">
        <v>4457</v>
      </c>
      <c r="G2641">
        <v>109</v>
      </c>
      <c r="H2641" t="s">
        <v>4424</v>
      </c>
      <c r="I2641">
        <v>96</v>
      </c>
      <c r="K2641" s="4">
        <v>19033</v>
      </c>
      <c r="M2641">
        <v>2013</v>
      </c>
      <c r="N2641" t="s">
        <v>4468</v>
      </c>
      <c r="O2641" t="str">
        <f t="shared" si="41"/>
        <v>41260New York Knicks</v>
      </c>
      <c r="P2641" t="str">
        <f>VLOOKUP(O2641,Sheet1!A$1:K$18685,7,FALSE)</f>
        <v>L -7.5</v>
      </c>
      <c r="Q2641" t="str">
        <f>VLOOKUP(O2641,Sheet1!A$1:K$18685,8,FALSE)</f>
        <v>U 210</v>
      </c>
      <c r="R2641" s="1" t="s">
        <v>4487</v>
      </c>
    </row>
    <row r="2642" spans="1:18" ht="17">
      <c r="A2642" s="3">
        <v>40583</v>
      </c>
      <c r="B2642">
        <v>2</v>
      </c>
      <c r="C2642">
        <v>9</v>
      </c>
      <c r="D2642">
        <v>2011</v>
      </c>
      <c r="E2642" t="s">
        <v>4451</v>
      </c>
      <c r="F2642" t="s">
        <v>4419</v>
      </c>
      <c r="G2642">
        <v>116</v>
      </c>
      <c r="H2642" t="s">
        <v>4424</v>
      </c>
      <c r="I2642">
        <v>108</v>
      </c>
      <c r="K2642" s="4">
        <v>19763</v>
      </c>
      <c r="M2642">
        <v>2011</v>
      </c>
      <c r="N2642" t="s">
        <v>4477</v>
      </c>
      <c r="O2642" t="str">
        <f t="shared" si="41"/>
        <v>40583New York Knicks</v>
      </c>
      <c r="P2642" t="str">
        <f>VLOOKUP(O2642,Sheet1!A$1:K$18685,7,FALSE)</f>
        <v>L -7.5</v>
      </c>
      <c r="Q2642" t="str">
        <f>VLOOKUP(O2642,Sheet1!A$1:K$18685,8,FALSE)</f>
        <v>O 215</v>
      </c>
      <c r="R2642" s="1" t="s">
        <v>4505</v>
      </c>
    </row>
    <row r="2643" spans="1:18" ht="17">
      <c r="A2643" s="3">
        <v>39808</v>
      </c>
      <c r="B2643">
        <v>12</v>
      </c>
      <c r="C2643">
        <v>26</v>
      </c>
      <c r="D2643">
        <v>2008</v>
      </c>
      <c r="E2643" t="s">
        <v>4451</v>
      </c>
      <c r="F2643" t="s">
        <v>4423</v>
      </c>
      <c r="G2643">
        <v>120</v>
      </c>
      <c r="H2643" t="s">
        <v>4424</v>
      </c>
      <c r="I2643">
        <v>107</v>
      </c>
      <c r="K2643" s="4">
        <v>19763</v>
      </c>
      <c r="M2643">
        <v>2009</v>
      </c>
      <c r="N2643" t="s">
        <v>4468</v>
      </c>
      <c r="O2643" t="str">
        <f t="shared" si="41"/>
        <v>39808New York Knicks</v>
      </c>
      <c r="P2643" t="str">
        <f>VLOOKUP(O2643,Sheet1!A$1:K$18685,7,FALSE)</f>
        <v>L -7.5</v>
      </c>
      <c r="Q2643" t="str">
        <f>VLOOKUP(O2643,Sheet1!A$1:K$18685,8,FALSE)</f>
        <v>O 215</v>
      </c>
      <c r="R2643" s="1" t="s">
        <v>4447</v>
      </c>
    </row>
    <row r="2644" spans="1:18" ht="17">
      <c r="A2644" s="3">
        <v>43100</v>
      </c>
      <c r="B2644">
        <v>12</v>
      </c>
      <c r="C2644">
        <v>31</v>
      </c>
      <c r="D2644">
        <v>2017</v>
      </c>
      <c r="E2644" t="s">
        <v>4448</v>
      </c>
      <c r="F2644" t="s">
        <v>4462</v>
      </c>
      <c r="G2644">
        <v>116</v>
      </c>
      <c r="H2644" t="s">
        <v>4425</v>
      </c>
      <c r="I2644">
        <v>113</v>
      </c>
      <c r="K2644" s="4">
        <v>18203</v>
      </c>
      <c r="M2644">
        <v>2018</v>
      </c>
      <c r="N2644" t="s">
        <v>4468</v>
      </c>
      <c r="O2644" t="str">
        <f t="shared" si="41"/>
        <v>43100Oklahoma City Thunder</v>
      </c>
      <c r="P2644" t="str">
        <f>VLOOKUP(O2644,Sheet1!A$1:K$18685,7,FALSE)</f>
        <v>L -7.5</v>
      </c>
      <c r="Q2644" t="str">
        <f>VLOOKUP(O2644,Sheet1!A$1:K$18685,8,FALSE)</f>
        <v>O 203.5</v>
      </c>
      <c r="R2644" s="1" t="s">
        <v>4500</v>
      </c>
    </row>
    <row r="2645" spans="1:18" ht="17">
      <c r="A2645" s="3">
        <v>43080</v>
      </c>
      <c r="B2645">
        <v>12</v>
      </c>
      <c r="C2645">
        <v>11</v>
      </c>
      <c r="D2645">
        <v>2017</v>
      </c>
      <c r="E2645" t="s">
        <v>4452</v>
      </c>
      <c r="F2645" t="s">
        <v>4434</v>
      </c>
      <c r="G2645">
        <v>116</v>
      </c>
      <c r="H2645" t="s">
        <v>4425</v>
      </c>
      <c r="I2645">
        <v>103</v>
      </c>
      <c r="K2645" s="4">
        <v>18203</v>
      </c>
      <c r="M2645">
        <v>2018</v>
      </c>
      <c r="N2645" t="s">
        <v>4468</v>
      </c>
      <c r="O2645" t="str">
        <f t="shared" si="41"/>
        <v>43080Oklahoma City Thunder</v>
      </c>
      <c r="P2645" t="str">
        <f>VLOOKUP(O2645,Sheet1!A$1:K$18685,7,FALSE)</f>
        <v>L -7.5</v>
      </c>
      <c r="Q2645" t="str">
        <f>VLOOKUP(O2645,Sheet1!A$1:K$18685,8,FALSE)</f>
        <v>O 206.5</v>
      </c>
      <c r="R2645" s="1" t="s">
        <v>4487</v>
      </c>
    </row>
    <row r="2646" spans="1:18" ht="17">
      <c r="A2646" s="3">
        <v>42419</v>
      </c>
      <c r="B2646">
        <v>2</v>
      </c>
      <c r="C2646">
        <v>19</v>
      </c>
      <c r="D2646">
        <v>2016</v>
      </c>
      <c r="E2646" t="s">
        <v>4452</v>
      </c>
      <c r="F2646" t="s">
        <v>4418</v>
      </c>
      <c r="G2646">
        <v>101</v>
      </c>
      <c r="H2646" t="s">
        <v>4425</v>
      </c>
      <c r="I2646">
        <v>98</v>
      </c>
      <c r="K2646" s="4">
        <v>18203</v>
      </c>
      <c r="M2646">
        <v>2016</v>
      </c>
      <c r="N2646" t="s">
        <v>4477</v>
      </c>
      <c r="O2646" t="str">
        <f t="shared" si="41"/>
        <v>42419Oklahoma City Thunder</v>
      </c>
      <c r="P2646" t="str">
        <f>VLOOKUP(O2646,Sheet1!A$1:K$18685,7,FALSE)</f>
        <v>L -7.5</v>
      </c>
      <c r="Q2646" t="str">
        <f>VLOOKUP(O2646,Sheet1!A$1:K$18685,8,FALSE)</f>
        <v>U 215</v>
      </c>
      <c r="R2646" s="1" t="s">
        <v>4447</v>
      </c>
    </row>
    <row r="2647" spans="1:18" ht="17">
      <c r="A2647" s="3">
        <v>42373</v>
      </c>
      <c r="B2647">
        <v>1</v>
      </c>
      <c r="C2647">
        <v>4</v>
      </c>
      <c r="D2647">
        <v>2016</v>
      </c>
      <c r="E2647" t="s">
        <v>4452</v>
      </c>
      <c r="F2647" t="s">
        <v>4460</v>
      </c>
      <c r="G2647">
        <v>116</v>
      </c>
      <c r="H2647" t="s">
        <v>4425</v>
      </c>
      <c r="I2647">
        <v>104</v>
      </c>
      <c r="K2647" s="4">
        <v>18203</v>
      </c>
      <c r="M2647">
        <v>2016</v>
      </c>
      <c r="N2647" t="s">
        <v>4478</v>
      </c>
      <c r="O2647" t="str">
        <f t="shared" si="41"/>
        <v>42373Oklahoma City Thunder</v>
      </c>
      <c r="P2647" t="str">
        <f>VLOOKUP(O2647,Sheet1!A$1:K$18685,7,FALSE)</f>
        <v>L -7.5</v>
      </c>
      <c r="Q2647" t="str">
        <f>VLOOKUP(O2647,Sheet1!A$1:K$18685,8,FALSE)</f>
        <v>O 214</v>
      </c>
      <c r="R2647" s="1" t="s">
        <v>4487</v>
      </c>
    </row>
    <row r="2648" spans="1:18" ht="17">
      <c r="A2648" s="3">
        <v>41758</v>
      </c>
      <c r="B2648">
        <v>4</v>
      </c>
      <c r="C2648">
        <v>29</v>
      </c>
      <c r="D2648">
        <v>2014</v>
      </c>
      <c r="E2648" t="s">
        <v>4463</v>
      </c>
      <c r="F2648" t="s">
        <v>4453</v>
      </c>
      <c r="G2648">
        <v>100</v>
      </c>
      <c r="H2648" t="s">
        <v>4425</v>
      </c>
      <c r="I2648">
        <v>99</v>
      </c>
      <c r="J2648" t="s">
        <v>4458</v>
      </c>
      <c r="K2648" s="4">
        <v>18203</v>
      </c>
      <c r="M2648">
        <v>2014</v>
      </c>
      <c r="N2648" t="s">
        <v>4449</v>
      </c>
      <c r="O2648" t="str">
        <f t="shared" si="41"/>
        <v>41758Oklahoma City Thunder</v>
      </c>
      <c r="P2648" t="str">
        <f>VLOOKUP(O2648,Sheet1!A$1:K$18685,7,FALSE)</f>
        <v>L -7.5</v>
      </c>
      <c r="Q2648" t="str">
        <f>VLOOKUP(O2648,Sheet1!A$1:K$18685,8,FALSE)</f>
        <v>O 186</v>
      </c>
      <c r="R2648" s="1" t="s">
        <v>4503</v>
      </c>
    </row>
    <row r="2649" spans="1:18" ht="17">
      <c r="A2649" s="3">
        <v>41714</v>
      </c>
      <c r="B2649">
        <v>3</v>
      </c>
      <c r="C2649">
        <v>16</v>
      </c>
      <c r="D2649">
        <v>2014</v>
      </c>
      <c r="E2649" t="s">
        <v>4448</v>
      </c>
      <c r="F2649" t="s">
        <v>4462</v>
      </c>
      <c r="G2649">
        <v>109</v>
      </c>
      <c r="H2649" t="s">
        <v>4425</v>
      </c>
      <c r="I2649">
        <v>86</v>
      </c>
      <c r="K2649" s="4">
        <v>18203</v>
      </c>
      <c r="M2649">
        <v>2014</v>
      </c>
      <c r="N2649" t="s">
        <v>4480</v>
      </c>
      <c r="O2649" t="str">
        <f t="shared" si="41"/>
        <v>41714Oklahoma City Thunder</v>
      </c>
      <c r="P2649" t="str">
        <f>VLOOKUP(O2649,Sheet1!A$1:K$18685,7,FALSE)</f>
        <v>L -7.5</v>
      </c>
      <c r="Q2649" t="str">
        <f>VLOOKUP(O2649,Sheet1!A$1:K$18685,8,FALSE)</f>
        <v>U 212</v>
      </c>
      <c r="R2649" s="1" t="s">
        <v>4500</v>
      </c>
    </row>
    <row r="2650" spans="1:18" ht="17">
      <c r="A2650" s="3">
        <v>41607</v>
      </c>
      <c r="B2650">
        <v>11</v>
      </c>
      <c r="C2650">
        <v>29</v>
      </c>
      <c r="D2650">
        <v>2013</v>
      </c>
      <c r="E2650" t="s">
        <v>4452</v>
      </c>
      <c r="F2650" t="s">
        <v>4417</v>
      </c>
      <c r="G2650">
        <v>112</v>
      </c>
      <c r="H2650" t="s">
        <v>4425</v>
      </c>
      <c r="I2650">
        <v>113</v>
      </c>
      <c r="J2650" t="s">
        <v>4458</v>
      </c>
      <c r="K2650" s="4">
        <v>18203</v>
      </c>
      <c r="M2650">
        <v>2014</v>
      </c>
      <c r="N2650" t="s">
        <v>4484</v>
      </c>
      <c r="O2650" t="str">
        <f t="shared" si="41"/>
        <v>41607Oklahoma City Thunder</v>
      </c>
      <c r="P2650" t="str">
        <f>VLOOKUP(O2650,Sheet1!A$1:K$18685,7,FALSE)</f>
        <v>L -7.5</v>
      </c>
      <c r="Q2650" t="str">
        <f>VLOOKUP(O2650,Sheet1!A$1:K$18685,8,FALSE)</f>
        <v>O 204</v>
      </c>
      <c r="R2650" s="1" t="s">
        <v>4447</v>
      </c>
    </row>
    <row r="2651" spans="1:18" ht="17">
      <c r="A2651" s="3">
        <v>41371</v>
      </c>
      <c r="B2651">
        <v>4</v>
      </c>
      <c r="C2651">
        <v>7</v>
      </c>
      <c r="D2651">
        <v>2013</v>
      </c>
      <c r="E2651" t="s">
        <v>4474</v>
      </c>
      <c r="F2651" t="s">
        <v>4424</v>
      </c>
      <c r="G2651">
        <v>125</v>
      </c>
      <c r="H2651" t="s">
        <v>4425</v>
      </c>
      <c r="I2651">
        <v>120</v>
      </c>
      <c r="K2651" s="4">
        <v>18203</v>
      </c>
      <c r="M2651">
        <v>2013</v>
      </c>
      <c r="N2651" t="s">
        <v>4449</v>
      </c>
      <c r="O2651" t="str">
        <f t="shared" si="41"/>
        <v>41371Oklahoma City Thunder</v>
      </c>
      <c r="P2651" t="str">
        <f>VLOOKUP(O2651,Sheet1!A$1:K$18685,7,FALSE)</f>
        <v>L -7.5</v>
      </c>
      <c r="Q2651" t="str">
        <f>VLOOKUP(O2651,Sheet1!A$1:K$18685,8,FALSE)</f>
        <v>O 193.5</v>
      </c>
      <c r="R2651" s="1" t="s">
        <v>4500</v>
      </c>
    </row>
    <row r="2652" spans="1:18" ht="17">
      <c r="A2652" s="3">
        <v>41250</v>
      </c>
      <c r="B2652">
        <v>12</v>
      </c>
      <c r="C2652">
        <v>7</v>
      </c>
      <c r="D2652">
        <v>2012</v>
      </c>
      <c r="E2652" t="s">
        <v>4466</v>
      </c>
      <c r="F2652" t="s">
        <v>4420</v>
      </c>
      <c r="G2652">
        <v>108</v>
      </c>
      <c r="H2652" t="s">
        <v>4425</v>
      </c>
      <c r="I2652">
        <v>114</v>
      </c>
      <c r="K2652" s="4">
        <v>18203</v>
      </c>
      <c r="M2652">
        <v>2013</v>
      </c>
      <c r="N2652" t="s">
        <v>4468</v>
      </c>
      <c r="O2652" t="str">
        <f t="shared" si="41"/>
        <v>41250Oklahoma City Thunder</v>
      </c>
      <c r="P2652" t="str">
        <f>VLOOKUP(O2652,Sheet1!A$1:K$18685,7,FALSE)</f>
        <v>L -7.5</v>
      </c>
      <c r="Q2652" t="str">
        <f>VLOOKUP(O2652,Sheet1!A$1:K$18685,8,FALSE)</f>
        <v>O 212</v>
      </c>
      <c r="R2652" s="1" t="s">
        <v>4447</v>
      </c>
    </row>
    <row r="2653" spans="1:18" ht="17">
      <c r="A2653" s="3">
        <v>41027</v>
      </c>
      <c r="B2653">
        <v>4</v>
      </c>
      <c r="C2653">
        <v>28</v>
      </c>
      <c r="D2653">
        <v>2012</v>
      </c>
      <c r="E2653" t="s">
        <v>4466</v>
      </c>
      <c r="F2653" t="s">
        <v>4462</v>
      </c>
      <c r="G2653">
        <v>98</v>
      </c>
      <c r="H2653" t="s">
        <v>4425</v>
      </c>
      <c r="I2653">
        <v>99</v>
      </c>
      <c r="K2653" s="4">
        <v>18203</v>
      </c>
      <c r="M2653">
        <v>2012</v>
      </c>
      <c r="N2653" t="s">
        <v>4449</v>
      </c>
      <c r="O2653" t="str">
        <f t="shared" si="41"/>
        <v>41027Oklahoma City Thunder</v>
      </c>
      <c r="P2653" t="str">
        <f>VLOOKUP(O2653,Sheet1!A$1:K$18685,7,FALSE)</f>
        <v>L -7.5</v>
      </c>
      <c r="Q2653" t="str">
        <f>VLOOKUP(O2653,Sheet1!A$1:K$18685,8,FALSE)</f>
        <v>O 192.5</v>
      </c>
      <c r="R2653" s="1" t="s">
        <v>4493</v>
      </c>
    </row>
    <row r="2654" spans="1:18" ht="17">
      <c r="A2654" s="3">
        <v>41001</v>
      </c>
      <c r="B2654">
        <v>4</v>
      </c>
      <c r="C2654">
        <v>2</v>
      </c>
      <c r="D2654">
        <v>2012</v>
      </c>
      <c r="E2654" t="s">
        <v>4452</v>
      </c>
      <c r="F2654" t="s">
        <v>4453</v>
      </c>
      <c r="G2654">
        <v>94</v>
      </c>
      <c r="H2654" t="s">
        <v>4425</v>
      </c>
      <c r="I2654">
        <v>88</v>
      </c>
      <c r="K2654" s="4">
        <v>18203</v>
      </c>
      <c r="M2654">
        <v>2012</v>
      </c>
      <c r="N2654" t="s">
        <v>4449</v>
      </c>
      <c r="O2654" t="str">
        <f t="shared" si="41"/>
        <v>41001Oklahoma City Thunder</v>
      </c>
      <c r="P2654" t="str">
        <f>VLOOKUP(O2654,Sheet1!A$1:K$18685,7,FALSE)</f>
        <v>L -7.5</v>
      </c>
      <c r="Q2654" t="str">
        <f>VLOOKUP(O2654,Sheet1!A$1:K$18685,8,FALSE)</f>
        <v>U 196</v>
      </c>
      <c r="R2654" s="1" t="s">
        <v>4487</v>
      </c>
    </row>
    <row r="2655" spans="1:18" ht="17">
      <c r="A2655" s="3">
        <v>40582</v>
      </c>
      <c r="B2655">
        <v>2</v>
      </c>
      <c r="C2655">
        <v>8</v>
      </c>
      <c r="D2655">
        <v>2011</v>
      </c>
      <c r="E2655" t="s">
        <v>4452</v>
      </c>
      <c r="F2655" t="s">
        <v>4453</v>
      </c>
      <c r="G2655">
        <v>105</v>
      </c>
      <c r="H2655" t="s">
        <v>4425</v>
      </c>
      <c r="I2655">
        <v>101</v>
      </c>
      <c r="J2655" t="s">
        <v>4458</v>
      </c>
      <c r="K2655" s="4">
        <v>17868</v>
      </c>
      <c r="M2655">
        <v>2011</v>
      </c>
      <c r="N2655" t="s">
        <v>4477</v>
      </c>
      <c r="O2655" t="str">
        <f t="shared" si="41"/>
        <v>40582Oklahoma City Thunder</v>
      </c>
      <c r="P2655" t="str">
        <f>VLOOKUP(O2655,Sheet1!A$1:K$18685,7,FALSE)</f>
        <v>L -7.5</v>
      </c>
      <c r="Q2655" t="str">
        <f>VLOOKUP(O2655,Sheet1!A$1:K$18685,8,FALSE)</f>
        <v>O 205</v>
      </c>
      <c r="R2655" s="1" t="s">
        <v>4503</v>
      </c>
    </row>
    <row r="2656" spans="1:18" ht="17">
      <c r="A2656" s="3">
        <v>43123</v>
      </c>
      <c r="B2656">
        <v>1</v>
      </c>
      <c r="C2656">
        <v>23</v>
      </c>
      <c r="D2656">
        <v>2018</v>
      </c>
      <c r="E2656" t="s">
        <v>4448</v>
      </c>
      <c r="F2656" t="s">
        <v>4460</v>
      </c>
      <c r="G2656">
        <v>105</v>
      </c>
      <c r="H2656" t="s">
        <v>4426</v>
      </c>
      <c r="I2656">
        <v>99</v>
      </c>
      <c r="K2656" s="4">
        <v>18846</v>
      </c>
      <c r="M2656">
        <v>2018</v>
      </c>
      <c r="N2656" t="s">
        <v>4478</v>
      </c>
      <c r="O2656" t="str">
        <f t="shared" si="41"/>
        <v>43123Orlando Magic</v>
      </c>
      <c r="P2656" t="str">
        <f>VLOOKUP(O2656,Sheet1!A$1:K$18685,7,FALSE)</f>
        <v>L -7.5</v>
      </c>
      <c r="Q2656" t="str">
        <f>VLOOKUP(O2656,Sheet1!A$1:K$18685,8,FALSE)</f>
        <v>U 211</v>
      </c>
      <c r="R2656" s="1" t="s">
        <v>4503</v>
      </c>
    </row>
    <row r="2657" spans="1:18" ht="17">
      <c r="A2657" s="3">
        <v>43042</v>
      </c>
      <c r="B2657">
        <v>11</v>
      </c>
      <c r="C2657">
        <v>3</v>
      </c>
      <c r="D2657">
        <v>2017</v>
      </c>
      <c r="E2657" t="s">
        <v>4448</v>
      </c>
      <c r="F2657" t="s">
        <v>4413</v>
      </c>
      <c r="G2657">
        <v>105</v>
      </c>
      <c r="H2657" t="s">
        <v>4426</v>
      </c>
      <c r="I2657">
        <v>83</v>
      </c>
      <c r="K2657" s="4">
        <v>19171</v>
      </c>
      <c r="M2657">
        <v>2018</v>
      </c>
      <c r="N2657" t="s">
        <v>4484</v>
      </c>
      <c r="O2657" t="str">
        <f t="shared" si="41"/>
        <v>43042Orlando Magic</v>
      </c>
      <c r="P2657" t="str">
        <f>VLOOKUP(O2657,Sheet1!A$1:K$18685,7,FALSE)</f>
        <v>L -7.5</v>
      </c>
      <c r="Q2657" t="str">
        <f>VLOOKUP(O2657,Sheet1!A$1:K$18685,8,FALSE)</f>
        <v>U 204.5</v>
      </c>
      <c r="R2657" s="1" t="s">
        <v>4447</v>
      </c>
    </row>
    <row r="2658" spans="1:18" ht="17">
      <c r="A2658" s="3">
        <v>42690</v>
      </c>
      <c r="B2658">
        <v>11</v>
      </c>
      <c r="C2658">
        <v>16</v>
      </c>
      <c r="D2658">
        <v>2016</v>
      </c>
      <c r="E2658" t="s">
        <v>4448</v>
      </c>
      <c r="F2658" t="s">
        <v>4464</v>
      </c>
      <c r="G2658">
        <v>82</v>
      </c>
      <c r="H2658" t="s">
        <v>4426</v>
      </c>
      <c r="I2658">
        <v>89</v>
      </c>
      <c r="K2658" s="4">
        <v>16127</v>
      </c>
      <c r="M2658">
        <v>2017</v>
      </c>
      <c r="N2658" t="s">
        <v>4484</v>
      </c>
      <c r="O2658" t="str">
        <f t="shared" si="41"/>
        <v>42690Orlando Magic</v>
      </c>
      <c r="P2658" t="str">
        <f>VLOOKUP(O2658,Sheet1!A$1:K$18685,7,FALSE)</f>
        <v>L -7.5</v>
      </c>
      <c r="Q2658" t="str">
        <f>VLOOKUP(O2658,Sheet1!A$1:K$18685,8,FALSE)</f>
        <v>U 199</v>
      </c>
      <c r="R2658" s="1" t="s">
        <v>4505</v>
      </c>
    </row>
    <row r="2659" spans="1:18" ht="17">
      <c r="A2659" s="3">
        <v>42368</v>
      </c>
      <c r="B2659">
        <v>12</v>
      </c>
      <c r="C2659">
        <v>30</v>
      </c>
      <c r="D2659">
        <v>2015</v>
      </c>
      <c r="E2659" t="s">
        <v>4448</v>
      </c>
      <c r="F2659" t="s">
        <v>4412</v>
      </c>
      <c r="G2659">
        <v>93</v>
      </c>
      <c r="H2659" t="s">
        <v>4426</v>
      </c>
      <c r="I2659">
        <v>100</v>
      </c>
      <c r="K2659" s="4">
        <v>18397</v>
      </c>
      <c r="M2659">
        <v>2016</v>
      </c>
      <c r="N2659" t="s">
        <v>4468</v>
      </c>
      <c r="O2659" t="str">
        <f t="shared" si="41"/>
        <v>42368Orlando Magic</v>
      </c>
      <c r="P2659" t="str">
        <f>VLOOKUP(O2659,Sheet1!A$1:K$18685,7,FALSE)</f>
        <v>L -7.5</v>
      </c>
      <c r="Q2659" t="str">
        <f>VLOOKUP(O2659,Sheet1!A$1:K$18685,8,FALSE)</f>
        <v>U 199</v>
      </c>
      <c r="R2659" s="1" t="s">
        <v>4505</v>
      </c>
    </row>
    <row r="2660" spans="1:18" ht="17">
      <c r="A2660" s="3">
        <v>41262</v>
      </c>
      <c r="B2660">
        <v>12</v>
      </c>
      <c r="C2660">
        <v>19</v>
      </c>
      <c r="D2660">
        <v>2012</v>
      </c>
      <c r="E2660" t="s">
        <v>4448</v>
      </c>
      <c r="F2660" t="s">
        <v>4432</v>
      </c>
      <c r="G2660">
        <v>83</v>
      </c>
      <c r="H2660" t="s">
        <v>4426</v>
      </c>
      <c r="I2660">
        <v>90</v>
      </c>
      <c r="K2660" s="4">
        <v>16893</v>
      </c>
      <c r="M2660">
        <v>2013</v>
      </c>
      <c r="N2660" t="s">
        <v>4468</v>
      </c>
      <c r="O2660" t="str">
        <f t="shared" si="41"/>
        <v>41262Orlando Magic</v>
      </c>
      <c r="P2660" t="str">
        <f>VLOOKUP(O2660,Sheet1!A$1:K$18685,7,FALSE)</f>
        <v>L -7.5</v>
      </c>
      <c r="Q2660" t="str">
        <f>VLOOKUP(O2660,Sheet1!A$1:K$18685,8,FALSE)</f>
        <v>U 184.5</v>
      </c>
      <c r="R2660" s="1" t="s">
        <v>4505</v>
      </c>
    </row>
    <row r="2661" spans="1:18" ht="17">
      <c r="A2661" s="3">
        <v>40168</v>
      </c>
      <c r="B2661">
        <v>12</v>
      </c>
      <c r="C2661">
        <v>21</v>
      </c>
      <c r="D2661">
        <v>2009</v>
      </c>
      <c r="E2661" t="s">
        <v>4448</v>
      </c>
      <c r="F2661" t="s">
        <v>4431</v>
      </c>
      <c r="G2661">
        <v>99</v>
      </c>
      <c r="H2661" t="s">
        <v>4426</v>
      </c>
      <c r="I2661">
        <v>104</v>
      </c>
      <c r="K2661" s="4">
        <v>17461</v>
      </c>
      <c r="M2661">
        <v>2010</v>
      </c>
      <c r="N2661" t="s">
        <v>4468</v>
      </c>
      <c r="O2661" t="str">
        <f t="shared" si="41"/>
        <v>40168Orlando Magic</v>
      </c>
      <c r="P2661" t="str">
        <f>VLOOKUP(O2661,Sheet1!A$1:K$18685,7,FALSE)</f>
        <v>L -7.5</v>
      </c>
      <c r="Q2661" t="str">
        <f>VLOOKUP(O2661,Sheet1!A$1:K$18685,8,FALSE)</f>
        <v>O 202.5</v>
      </c>
      <c r="R2661" s="1" t="s">
        <v>4487</v>
      </c>
    </row>
    <row r="2662" spans="1:18" ht="17">
      <c r="A2662" s="3">
        <v>39846</v>
      </c>
      <c r="B2662">
        <v>2</v>
      </c>
      <c r="C2662">
        <v>2</v>
      </c>
      <c r="D2662">
        <v>2009</v>
      </c>
      <c r="E2662" t="s">
        <v>4448</v>
      </c>
      <c r="F2662" t="s">
        <v>4462</v>
      </c>
      <c r="G2662">
        <v>105</v>
      </c>
      <c r="H2662" t="s">
        <v>4426</v>
      </c>
      <c r="I2662">
        <v>95</v>
      </c>
      <c r="K2662" s="4">
        <v>16551</v>
      </c>
      <c r="M2662">
        <v>2009</v>
      </c>
      <c r="N2662" t="s">
        <v>4477</v>
      </c>
      <c r="O2662" t="str">
        <f t="shared" si="41"/>
        <v>39846Orlando Magic</v>
      </c>
      <c r="P2662" t="str">
        <f>VLOOKUP(O2662,Sheet1!A$1:K$18685,7,FALSE)</f>
        <v>L -7.5</v>
      </c>
      <c r="Q2662" t="str">
        <f>VLOOKUP(O2662,Sheet1!A$1:K$18685,8,FALSE)</f>
        <v>U 207.5</v>
      </c>
      <c r="R2662" s="1" t="s">
        <v>4487</v>
      </c>
    </row>
    <row r="2663" spans="1:18" ht="17">
      <c r="A2663" s="3">
        <v>41227</v>
      </c>
      <c r="B2663">
        <v>11</v>
      </c>
      <c r="C2663">
        <v>14</v>
      </c>
      <c r="D2663">
        <v>2012</v>
      </c>
      <c r="E2663" t="s">
        <v>4448</v>
      </c>
      <c r="F2663" t="s">
        <v>4416</v>
      </c>
      <c r="G2663">
        <v>94</v>
      </c>
      <c r="H2663" t="s">
        <v>4427</v>
      </c>
      <c r="I2663">
        <v>76</v>
      </c>
      <c r="K2663" s="4">
        <v>11879</v>
      </c>
      <c r="M2663">
        <v>2013</v>
      </c>
      <c r="N2663" t="s">
        <v>4484</v>
      </c>
      <c r="O2663" t="str">
        <f t="shared" si="41"/>
        <v>41227Philadelphia 76ers</v>
      </c>
      <c r="P2663" t="str">
        <f>VLOOKUP(O2663,Sheet1!A$1:K$18685,7,FALSE)</f>
        <v>L -7.5</v>
      </c>
      <c r="Q2663" t="str">
        <f>VLOOKUP(O2663,Sheet1!A$1:K$18685,8,FALSE)</f>
        <v>U 186</v>
      </c>
      <c r="R2663" s="1" t="s">
        <v>4505</v>
      </c>
    </row>
    <row r="2664" spans="1:18" ht="17">
      <c r="A2664" s="3">
        <v>40938</v>
      </c>
      <c r="B2664">
        <v>1</v>
      </c>
      <c r="C2664">
        <v>30</v>
      </c>
      <c r="D2664">
        <v>2012</v>
      </c>
      <c r="E2664" t="s">
        <v>4448</v>
      </c>
      <c r="F2664" t="s">
        <v>4426</v>
      </c>
      <c r="G2664">
        <v>69</v>
      </c>
      <c r="H2664" t="s">
        <v>4427</v>
      </c>
      <c r="I2664">
        <v>74</v>
      </c>
      <c r="K2664" s="4">
        <v>16299</v>
      </c>
      <c r="M2664">
        <v>2012</v>
      </c>
      <c r="N2664" t="s">
        <v>4478</v>
      </c>
      <c r="O2664" t="str">
        <f t="shared" si="41"/>
        <v>40938Philadelphia 76ers</v>
      </c>
      <c r="P2664" t="str">
        <f>VLOOKUP(O2664,Sheet1!A$1:K$18685,7,FALSE)</f>
        <v>L -7.5</v>
      </c>
      <c r="Q2664" t="str">
        <f>VLOOKUP(O2664,Sheet1!A$1:K$18685,8,FALSE)</f>
        <v>U 178.5</v>
      </c>
      <c r="R2664" s="1" t="s">
        <v>4487</v>
      </c>
    </row>
    <row r="2665" spans="1:18" ht="17">
      <c r="A2665" s="3">
        <v>39837</v>
      </c>
      <c r="B2665">
        <v>1</v>
      </c>
      <c r="C2665">
        <v>24</v>
      </c>
      <c r="D2665">
        <v>2009</v>
      </c>
      <c r="E2665" t="s">
        <v>4448</v>
      </c>
      <c r="F2665" t="s">
        <v>4424</v>
      </c>
      <c r="G2665">
        <v>110</v>
      </c>
      <c r="H2665" t="s">
        <v>4427</v>
      </c>
      <c r="I2665">
        <v>116</v>
      </c>
      <c r="K2665" s="4">
        <v>19239</v>
      </c>
      <c r="M2665">
        <v>2009</v>
      </c>
      <c r="N2665" t="s">
        <v>4478</v>
      </c>
      <c r="O2665" t="str">
        <f t="shared" si="41"/>
        <v>39837Philadelphia 76ers</v>
      </c>
      <c r="P2665" t="str">
        <f>VLOOKUP(O2665,Sheet1!A$1:K$18685,7,FALSE)</f>
        <v>L -7.5</v>
      </c>
      <c r="Q2665" t="str">
        <f>VLOOKUP(O2665,Sheet1!A$1:K$18685,8,FALSE)</f>
        <v>O 207</v>
      </c>
      <c r="R2665" s="1" t="s">
        <v>4493</v>
      </c>
    </row>
    <row r="2666" spans="1:18" ht="17">
      <c r="A2666" s="3">
        <v>40132</v>
      </c>
      <c r="B2666">
        <v>11</v>
      </c>
      <c r="C2666">
        <v>15</v>
      </c>
      <c r="D2666">
        <v>2009</v>
      </c>
      <c r="E2666" t="s">
        <v>4452</v>
      </c>
      <c r="F2666" t="s">
        <v>4430</v>
      </c>
      <c r="G2666">
        <v>100</v>
      </c>
      <c r="H2666" t="s">
        <v>4428</v>
      </c>
      <c r="I2666">
        <v>101</v>
      </c>
      <c r="K2666" s="4">
        <v>16605</v>
      </c>
      <c r="M2666">
        <v>2010</v>
      </c>
      <c r="N2666" t="s">
        <v>4484</v>
      </c>
      <c r="O2666" t="str">
        <f t="shared" si="41"/>
        <v>40132Phoenix Suns</v>
      </c>
      <c r="P2666" t="str">
        <f>VLOOKUP(O2666,Sheet1!A$1:K$18685,7,FALSE)</f>
        <v>L -7.5</v>
      </c>
      <c r="Q2666" t="str">
        <f>VLOOKUP(O2666,Sheet1!A$1:K$18685,8,FALSE)</f>
        <v>U 232.5</v>
      </c>
      <c r="R2666" s="1" t="s">
        <v>4500</v>
      </c>
    </row>
    <row r="2667" spans="1:18" ht="17">
      <c r="A2667" s="3">
        <v>43457</v>
      </c>
      <c r="B2667">
        <v>12</v>
      </c>
      <c r="C2667">
        <v>23</v>
      </c>
      <c r="D2667">
        <v>2018</v>
      </c>
      <c r="E2667" t="s">
        <v>4463</v>
      </c>
      <c r="F2667" t="s">
        <v>4462</v>
      </c>
      <c r="G2667">
        <v>118</v>
      </c>
      <c r="H2667" t="s">
        <v>4429</v>
      </c>
      <c r="I2667">
        <v>121</v>
      </c>
      <c r="J2667" t="s">
        <v>4458</v>
      </c>
      <c r="K2667" s="4">
        <v>19707</v>
      </c>
      <c r="M2667">
        <v>2019</v>
      </c>
      <c r="N2667" t="s">
        <v>4468</v>
      </c>
      <c r="O2667" t="str">
        <f t="shared" si="41"/>
        <v>43457Portland Trail Blazers</v>
      </c>
      <c r="P2667" t="str">
        <f>VLOOKUP(O2667,Sheet1!A$1:K$18685,7,FALSE)</f>
        <v>L -7.5</v>
      </c>
      <c r="Q2667" t="str">
        <f>VLOOKUP(O2667,Sheet1!A$1:K$18685,8,FALSE)</f>
        <v>O 215.5</v>
      </c>
      <c r="R2667" s="1" t="s">
        <v>4500</v>
      </c>
    </row>
    <row r="2668" spans="1:18" ht="17">
      <c r="A2668" s="3">
        <v>43182</v>
      </c>
      <c r="B2668">
        <v>3</v>
      </c>
      <c r="C2668">
        <v>23</v>
      </c>
      <c r="D2668">
        <v>2018</v>
      </c>
      <c r="E2668" t="s">
        <v>4459</v>
      </c>
      <c r="F2668" t="s">
        <v>4411</v>
      </c>
      <c r="G2668">
        <v>105</v>
      </c>
      <c r="H2668" t="s">
        <v>4429</v>
      </c>
      <c r="I2668">
        <v>100</v>
      </c>
      <c r="K2668" s="4">
        <v>19575</v>
      </c>
      <c r="M2668">
        <v>2018</v>
      </c>
      <c r="N2668" t="s">
        <v>4480</v>
      </c>
      <c r="O2668" t="str">
        <f t="shared" si="41"/>
        <v>43182Portland Trail Blazers</v>
      </c>
      <c r="P2668" t="str">
        <f>VLOOKUP(O2668,Sheet1!A$1:K$18685,7,FALSE)</f>
        <v>L -7.5</v>
      </c>
      <c r="Q2668" t="str">
        <f>VLOOKUP(O2668,Sheet1!A$1:K$18685,8,FALSE)</f>
        <v>O 203</v>
      </c>
      <c r="R2668" s="1" t="s">
        <v>4447</v>
      </c>
    </row>
    <row r="2669" spans="1:18" ht="17">
      <c r="A2669" s="3">
        <v>42687</v>
      </c>
      <c r="B2669">
        <v>11</v>
      </c>
      <c r="C2669">
        <v>13</v>
      </c>
      <c r="D2669">
        <v>2016</v>
      </c>
      <c r="E2669" t="s">
        <v>4463</v>
      </c>
      <c r="F2669" t="s">
        <v>4415</v>
      </c>
      <c r="G2669">
        <v>105</v>
      </c>
      <c r="H2669" t="s">
        <v>4429</v>
      </c>
      <c r="I2669">
        <v>112</v>
      </c>
      <c r="K2669" s="4">
        <v>19362</v>
      </c>
      <c r="M2669">
        <v>2017</v>
      </c>
      <c r="N2669" t="s">
        <v>4484</v>
      </c>
      <c r="O2669" t="str">
        <f t="shared" si="41"/>
        <v>42687Portland Trail Blazers</v>
      </c>
      <c r="P2669" t="str">
        <f>VLOOKUP(O2669,Sheet1!A$1:K$18685,7,FALSE)</f>
        <v>L -7.5</v>
      </c>
      <c r="Q2669" t="str">
        <f>VLOOKUP(O2669,Sheet1!A$1:K$18685,8,FALSE)</f>
        <v>O 216</v>
      </c>
      <c r="R2669" s="1" t="s">
        <v>4500</v>
      </c>
    </row>
    <row r="2670" spans="1:18" ht="17">
      <c r="A2670" s="3">
        <v>42685</v>
      </c>
      <c r="B2670">
        <v>11</v>
      </c>
      <c r="C2670">
        <v>11</v>
      </c>
      <c r="D2670">
        <v>2016</v>
      </c>
      <c r="E2670" t="s">
        <v>4459</v>
      </c>
      <c r="F2670" t="s">
        <v>4460</v>
      </c>
      <c r="G2670">
        <v>120</v>
      </c>
      <c r="H2670" t="s">
        <v>4429</v>
      </c>
      <c r="I2670">
        <v>122</v>
      </c>
      <c r="J2670" t="s">
        <v>4458</v>
      </c>
      <c r="K2670" s="4">
        <v>19918</v>
      </c>
      <c r="M2670">
        <v>2017</v>
      </c>
      <c r="N2670" t="s">
        <v>4484</v>
      </c>
      <c r="O2670" t="str">
        <f t="shared" si="41"/>
        <v>42685Portland Trail Blazers</v>
      </c>
      <c r="P2670" t="str">
        <f>VLOOKUP(O2670,Sheet1!A$1:K$18685,7,FALSE)</f>
        <v>L -7.5</v>
      </c>
      <c r="Q2670" t="str">
        <f>VLOOKUP(O2670,Sheet1!A$1:K$18685,8,FALSE)</f>
        <v>O 208</v>
      </c>
      <c r="R2670" s="1" t="s">
        <v>4447</v>
      </c>
    </row>
    <row r="2671" spans="1:18" ht="17">
      <c r="A2671" s="3">
        <v>42466</v>
      </c>
      <c r="B2671">
        <v>4</v>
      </c>
      <c r="C2671">
        <v>6</v>
      </c>
      <c r="D2671">
        <v>2016</v>
      </c>
      <c r="E2671" t="s">
        <v>4459</v>
      </c>
      <c r="F2671" t="s">
        <v>4425</v>
      </c>
      <c r="G2671">
        <v>115</v>
      </c>
      <c r="H2671" t="s">
        <v>4429</v>
      </c>
      <c r="I2671">
        <v>120</v>
      </c>
      <c r="K2671" s="4">
        <v>19393</v>
      </c>
      <c r="M2671">
        <v>2016</v>
      </c>
      <c r="N2671" t="s">
        <v>4449</v>
      </c>
      <c r="O2671" t="str">
        <f t="shared" si="41"/>
        <v>42466Portland Trail Blazers</v>
      </c>
      <c r="P2671" t="str">
        <f>VLOOKUP(O2671,Sheet1!A$1:K$18685,7,FALSE)</f>
        <v>L -7.5</v>
      </c>
      <c r="Q2671" t="str">
        <f>VLOOKUP(O2671,Sheet1!A$1:K$18685,8,FALSE)</f>
        <v>O 214.5</v>
      </c>
      <c r="R2671" s="1" t="s">
        <v>4505</v>
      </c>
    </row>
    <row r="2672" spans="1:18" ht="17">
      <c r="A2672" s="3">
        <v>41671</v>
      </c>
      <c r="B2672">
        <v>2</v>
      </c>
      <c r="C2672">
        <v>1</v>
      </c>
      <c r="D2672">
        <v>2014</v>
      </c>
      <c r="E2672" t="s">
        <v>4459</v>
      </c>
      <c r="F2672" t="s">
        <v>4430</v>
      </c>
      <c r="G2672">
        <v>103</v>
      </c>
      <c r="H2672" t="s">
        <v>4429</v>
      </c>
      <c r="I2672">
        <v>106</v>
      </c>
      <c r="K2672" s="4">
        <v>19996</v>
      </c>
      <c r="M2672">
        <v>2014</v>
      </c>
      <c r="N2672" t="s">
        <v>4477</v>
      </c>
      <c r="O2672" t="str">
        <f t="shared" si="41"/>
        <v>41671Portland Trail Blazers</v>
      </c>
      <c r="P2672" t="str">
        <f>VLOOKUP(O2672,Sheet1!A$1:K$18685,7,FALSE)</f>
        <v>L -7.5</v>
      </c>
      <c r="Q2672" t="str">
        <f>VLOOKUP(O2672,Sheet1!A$1:K$18685,8,FALSE)</f>
        <v>O 205.5</v>
      </c>
      <c r="R2672" s="1" t="s">
        <v>4493</v>
      </c>
    </row>
    <row r="2673" spans="1:18" ht="17">
      <c r="A2673" s="3">
        <v>40599</v>
      </c>
      <c r="B2673">
        <v>2</v>
      </c>
      <c r="C2673">
        <v>25</v>
      </c>
      <c r="D2673">
        <v>2011</v>
      </c>
      <c r="E2673" t="s">
        <v>4461</v>
      </c>
      <c r="F2673" t="s">
        <v>4415</v>
      </c>
      <c r="G2673">
        <v>106</v>
      </c>
      <c r="H2673" t="s">
        <v>4429</v>
      </c>
      <c r="I2673">
        <v>107</v>
      </c>
      <c r="J2673" t="s">
        <v>4458</v>
      </c>
      <c r="K2673" s="4">
        <v>20659</v>
      </c>
      <c r="M2673">
        <v>2011</v>
      </c>
      <c r="N2673" t="s">
        <v>4477</v>
      </c>
      <c r="O2673" t="str">
        <f t="shared" si="41"/>
        <v>40599Portland Trail Blazers</v>
      </c>
      <c r="P2673" t="str">
        <f>VLOOKUP(O2673,Sheet1!A$1:K$18685,7,FALSE)</f>
        <v>L -7.5</v>
      </c>
      <c r="Q2673" t="str">
        <f>VLOOKUP(O2673,Sheet1!A$1:K$18685,8,FALSE)</f>
        <v>O 203</v>
      </c>
      <c r="R2673" s="1" t="s">
        <v>4447</v>
      </c>
    </row>
    <row r="2674" spans="1:18" ht="17">
      <c r="A2674" s="3">
        <v>40115</v>
      </c>
      <c r="B2674">
        <v>10</v>
      </c>
      <c r="C2674">
        <v>29</v>
      </c>
      <c r="D2674">
        <v>2009</v>
      </c>
      <c r="E2674" t="s">
        <v>4461</v>
      </c>
      <c r="F2674" t="s">
        <v>4415</v>
      </c>
      <c r="G2674">
        <v>97</v>
      </c>
      <c r="H2674" t="s">
        <v>4429</v>
      </c>
      <c r="I2674">
        <v>94</v>
      </c>
      <c r="K2674" s="4">
        <v>20218</v>
      </c>
      <c r="M2674">
        <v>2010</v>
      </c>
      <c r="N2674" t="s">
        <v>4486</v>
      </c>
      <c r="O2674" t="str">
        <f t="shared" si="41"/>
        <v>40115Portland Trail Blazers</v>
      </c>
      <c r="P2674" t="str">
        <f>VLOOKUP(O2674,Sheet1!A$1:K$18685,7,FALSE)</f>
        <v>L -7.5</v>
      </c>
      <c r="Q2674" t="str">
        <f>VLOOKUP(O2674,Sheet1!A$1:K$18685,8,FALSE)</f>
        <v>U 200.5</v>
      </c>
      <c r="R2674" s="1" t="s">
        <v>4502</v>
      </c>
    </row>
    <row r="2675" spans="1:18" ht="17">
      <c r="A2675" s="3">
        <v>42815</v>
      </c>
      <c r="B2675">
        <v>3</v>
      </c>
      <c r="C2675">
        <v>21</v>
      </c>
      <c r="D2675">
        <v>2017</v>
      </c>
      <c r="E2675" t="s">
        <v>4448</v>
      </c>
      <c r="F2675" t="s">
        <v>4413</v>
      </c>
      <c r="G2675">
        <v>120</v>
      </c>
      <c r="H2675" t="s">
        <v>4430</v>
      </c>
      <c r="I2675">
        <v>122</v>
      </c>
      <c r="J2675" t="s">
        <v>4458</v>
      </c>
      <c r="K2675" s="4">
        <v>19800</v>
      </c>
      <c r="M2675">
        <v>2017</v>
      </c>
      <c r="N2675" t="s">
        <v>4480</v>
      </c>
      <c r="O2675" t="str">
        <f t="shared" si="41"/>
        <v>42815Toronto Raptors</v>
      </c>
      <c r="P2675" t="str">
        <f>VLOOKUP(O2675,Sheet1!A$1:K$18685,7,FALSE)</f>
        <v>L -7.5</v>
      </c>
      <c r="Q2675" t="str">
        <f>VLOOKUP(O2675,Sheet1!A$1:K$18685,8,FALSE)</f>
        <v>O 197.5</v>
      </c>
      <c r="R2675" s="1" t="s">
        <v>4503</v>
      </c>
    </row>
    <row r="2676" spans="1:18" ht="17">
      <c r="A2676" s="3">
        <v>42486</v>
      </c>
      <c r="B2676">
        <v>4</v>
      </c>
      <c r="C2676">
        <v>26</v>
      </c>
      <c r="D2676">
        <v>2016</v>
      </c>
      <c r="E2676" t="s">
        <v>4489</v>
      </c>
      <c r="F2676" t="s">
        <v>4418</v>
      </c>
      <c r="G2676">
        <v>99</v>
      </c>
      <c r="H2676" t="s">
        <v>4430</v>
      </c>
      <c r="I2676">
        <v>102</v>
      </c>
      <c r="K2676" s="4">
        <v>19800</v>
      </c>
      <c r="M2676">
        <v>2016</v>
      </c>
      <c r="N2676" t="s">
        <v>4449</v>
      </c>
      <c r="O2676" t="str">
        <f t="shared" si="41"/>
        <v>42486Toronto Raptors</v>
      </c>
      <c r="P2676" t="str">
        <f>VLOOKUP(O2676,Sheet1!A$1:K$18685,7,FALSE)</f>
        <v>L -7.5</v>
      </c>
      <c r="Q2676" t="str">
        <f>VLOOKUP(O2676,Sheet1!A$1:K$18685,8,FALSE)</f>
        <v>O 194.5</v>
      </c>
      <c r="R2676" s="1" t="s">
        <v>4503</v>
      </c>
    </row>
    <row r="2677" spans="1:18" ht="17">
      <c r="A2677" s="3">
        <v>42368</v>
      </c>
      <c r="B2677">
        <v>12</v>
      </c>
      <c r="C2677">
        <v>30</v>
      </c>
      <c r="D2677">
        <v>2015</v>
      </c>
      <c r="E2677" t="s">
        <v>4451</v>
      </c>
      <c r="F2677" t="s">
        <v>4432</v>
      </c>
      <c r="G2677">
        <v>91</v>
      </c>
      <c r="H2677" t="s">
        <v>4430</v>
      </c>
      <c r="I2677">
        <v>94</v>
      </c>
      <c r="K2677" s="4">
        <v>19800</v>
      </c>
      <c r="M2677">
        <v>2016</v>
      </c>
      <c r="N2677" t="s">
        <v>4468</v>
      </c>
      <c r="O2677" t="str">
        <f t="shared" si="41"/>
        <v>42368Toronto Raptors</v>
      </c>
      <c r="P2677" t="str">
        <f>VLOOKUP(O2677,Sheet1!A$1:K$18685,7,FALSE)</f>
        <v>L -7.5</v>
      </c>
      <c r="Q2677" t="str">
        <f>VLOOKUP(O2677,Sheet1!A$1:K$18685,8,FALSE)</f>
        <v>U 203.5</v>
      </c>
      <c r="R2677" s="1" t="s">
        <v>4505</v>
      </c>
    </row>
    <row r="2678" spans="1:18" ht="17">
      <c r="A2678" s="3">
        <v>42349</v>
      </c>
      <c r="B2678">
        <v>12</v>
      </c>
      <c r="C2678">
        <v>11</v>
      </c>
      <c r="D2678">
        <v>2015</v>
      </c>
      <c r="E2678" t="s">
        <v>4451</v>
      </c>
      <c r="F2678" t="s">
        <v>4422</v>
      </c>
      <c r="G2678">
        <v>83</v>
      </c>
      <c r="H2678" t="s">
        <v>4430</v>
      </c>
      <c r="I2678">
        <v>90</v>
      </c>
      <c r="K2678" s="4">
        <v>19800</v>
      </c>
      <c r="M2678">
        <v>2016</v>
      </c>
      <c r="N2678" t="s">
        <v>4468</v>
      </c>
      <c r="O2678" t="str">
        <f t="shared" si="41"/>
        <v>42349Toronto Raptors</v>
      </c>
      <c r="P2678" t="str">
        <f>VLOOKUP(O2678,Sheet1!A$1:K$18685,7,FALSE)</f>
        <v>L -7.5</v>
      </c>
      <c r="Q2678" t="str">
        <f>VLOOKUP(O2678,Sheet1!A$1:K$18685,8,FALSE)</f>
        <v>U 191.5</v>
      </c>
      <c r="R2678" s="1" t="s">
        <v>4447</v>
      </c>
    </row>
    <row r="2679" spans="1:18" ht="17">
      <c r="A2679" s="3">
        <v>42318</v>
      </c>
      <c r="B2679">
        <v>11</v>
      </c>
      <c r="C2679">
        <v>10</v>
      </c>
      <c r="D2679">
        <v>2015</v>
      </c>
      <c r="E2679" t="s">
        <v>4451</v>
      </c>
      <c r="F2679" t="s">
        <v>4424</v>
      </c>
      <c r="G2679">
        <v>111</v>
      </c>
      <c r="H2679" t="s">
        <v>4430</v>
      </c>
      <c r="I2679">
        <v>109</v>
      </c>
      <c r="K2679" s="4">
        <v>19800</v>
      </c>
      <c r="M2679">
        <v>2016</v>
      </c>
      <c r="N2679" t="s">
        <v>4484</v>
      </c>
      <c r="O2679" t="str">
        <f t="shared" si="41"/>
        <v>42318Toronto Raptors</v>
      </c>
      <c r="P2679" t="str">
        <f>VLOOKUP(O2679,Sheet1!A$1:K$18685,7,FALSE)</f>
        <v>L -7.5</v>
      </c>
      <c r="Q2679" t="str">
        <f>VLOOKUP(O2679,Sheet1!A$1:K$18685,8,FALSE)</f>
        <v>O 196.5</v>
      </c>
      <c r="R2679" s="1" t="s">
        <v>4503</v>
      </c>
    </row>
    <row r="2680" spans="1:18" ht="17">
      <c r="A2680" s="3">
        <v>42039</v>
      </c>
      <c r="B2680">
        <v>2</v>
      </c>
      <c r="C2680">
        <v>4</v>
      </c>
      <c r="D2680">
        <v>2015</v>
      </c>
      <c r="E2680" t="s">
        <v>4451</v>
      </c>
      <c r="F2680" t="s">
        <v>4412</v>
      </c>
      <c r="G2680">
        <v>109</v>
      </c>
      <c r="H2680" t="s">
        <v>4430</v>
      </c>
      <c r="I2680">
        <v>93</v>
      </c>
      <c r="K2680" s="4">
        <v>19800</v>
      </c>
      <c r="M2680">
        <v>2015</v>
      </c>
      <c r="N2680" t="s">
        <v>4477</v>
      </c>
      <c r="O2680" t="str">
        <f t="shared" si="41"/>
        <v>42039Toronto Raptors</v>
      </c>
      <c r="P2680" t="str">
        <f>VLOOKUP(O2680,Sheet1!A$1:K$18685,7,FALSE)</f>
        <v>L -7.5</v>
      </c>
      <c r="Q2680" t="str">
        <f>VLOOKUP(O2680,Sheet1!A$1:K$18685,8,FALSE)</f>
        <v>U 203.5</v>
      </c>
      <c r="R2680" s="1" t="s">
        <v>4505</v>
      </c>
    </row>
    <row r="2681" spans="1:18" ht="17">
      <c r="A2681" s="3">
        <v>40155</v>
      </c>
      <c r="B2681">
        <v>12</v>
      </c>
      <c r="C2681">
        <v>8</v>
      </c>
      <c r="D2681">
        <v>2009</v>
      </c>
      <c r="E2681" t="s">
        <v>4448</v>
      </c>
      <c r="F2681" t="s">
        <v>4423</v>
      </c>
      <c r="G2681">
        <v>88</v>
      </c>
      <c r="H2681" t="s">
        <v>4430</v>
      </c>
      <c r="I2681">
        <v>94</v>
      </c>
      <c r="K2681" s="4">
        <v>15167</v>
      </c>
      <c r="M2681">
        <v>2010</v>
      </c>
      <c r="N2681" t="s">
        <v>4468</v>
      </c>
      <c r="O2681" t="str">
        <f t="shared" si="41"/>
        <v>40155Toronto Raptors</v>
      </c>
      <c r="P2681" t="str">
        <f>VLOOKUP(O2681,Sheet1!A$1:K$18685,7,FALSE)</f>
        <v>L -7.5</v>
      </c>
      <c r="Q2681" t="str">
        <f>VLOOKUP(O2681,Sheet1!A$1:K$18685,8,FALSE)</f>
        <v>U 208</v>
      </c>
      <c r="R2681" s="1" t="s">
        <v>4503</v>
      </c>
    </row>
    <row r="2682" spans="1:18" ht="17">
      <c r="A2682" s="3">
        <v>43479</v>
      </c>
      <c r="B2682">
        <v>1</v>
      </c>
      <c r="C2682">
        <v>14</v>
      </c>
      <c r="D2682">
        <v>2019</v>
      </c>
      <c r="E2682" t="s">
        <v>4463</v>
      </c>
      <c r="F2682" t="s">
        <v>4416</v>
      </c>
      <c r="G2682">
        <v>94</v>
      </c>
      <c r="H2682" t="s">
        <v>4431</v>
      </c>
      <c r="I2682">
        <v>100</v>
      </c>
      <c r="K2682" s="4">
        <v>18306</v>
      </c>
      <c r="M2682">
        <v>2019</v>
      </c>
      <c r="N2682" t="s">
        <v>4478</v>
      </c>
      <c r="O2682" t="str">
        <f t="shared" si="41"/>
        <v>43479Utah Jazz</v>
      </c>
      <c r="P2682" t="str">
        <f>VLOOKUP(O2682,Sheet1!A$1:K$18685,7,FALSE)</f>
        <v>L -7.5</v>
      </c>
      <c r="Q2682" t="str">
        <f>VLOOKUP(O2682,Sheet1!A$1:K$18685,8,FALSE)</f>
        <v>U 208</v>
      </c>
      <c r="R2682" s="1" t="s">
        <v>4487</v>
      </c>
    </row>
    <row r="2683" spans="1:18" ht="17">
      <c r="A2683" s="3">
        <v>43406</v>
      </c>
      <c r="B2683">
        <v>11</v>
      </c>
      <c r="C2683">
        <v>2</v>
      </c>
      <c r="D2683">
        <v>2018</v>
      </c>
      <c r="E2683" t="s">
        <v>4463</v>
      </c>
      <c r="F2683" t="s">
        <v>4453</v>
      </c>
      <c r="G2683">
        <v>110</v>
      </c>
      <c r="H2683" t="s">
        <v>4431</v>
      </c>
      <c r="I2683">
        <v>100</v>
      </c>
      <c r="K2683" s="4">
        <v>18306</v>
      </c>
      <c r="M2683">
        <v>2019</v>
      </c>
      <c r="N2683" t="s">
        <v>4484</v>
      </c>
      <c r="O2683" t="str">
        <f t="shared" si="41"/>
        <v>43406Utah Jazz</v>
      </c>
      <c r="P2683" t="str">
        <f>VLOOKUP(O2683,Sheet1!A$1:K$18685,7,FALSE)</f>
        <v>L -7.5</v>
      </c>
      <c r="Q2683" t="str">
        <f>VLOOKUP(O2683,Sheet1!A$1:K$18685,8,FALSE)</f>
        <v>O 201.5</v>
      </c>
      <c r="R2683" s="1" t="s">
        <v>4447</v>
      </c>
    </row>
    <row r="2684" spans="1:18" ht="17">
      <c r="A2684" s="3">
        <v>42763</v>
      </c>
      <c r="B2684">
        <v>1</v>
      </c>
      <c r="C2684">
        <v>28</v>
      </c>
      <c r="D2684">
        <v>2017</v>
      </c>
      <c r="E2684" t="s">
        <v>4463</v>
      </c>
      <c r="F2684" t="s">
        <v>4453</v>
      </c>
      <c r="G2684">
        <v>102</v>
      </c>
      <c r="H2684" t="s">
        <v>4431</v>
      </c>
      <c r="I2684">
        <v>95</v>
      </c>
      <c r="K2684" s="4">
        <v>19911</v>
      </c>
      <c r="M2684">
        <v>2017</v>
      </c>
      <c r="N2684" t="s">
        <v>4478</v>
      </c>
      <c r="O2684" t="str">
        <f t="shared" si="41"/>
        <v>42763Utah Jazz</v>
      </c>
      <c r="P2684" t="str">
        <f>VLOOKUP(O2684,Sheet1!A$1:K$18685,7,FALSE)</f>
        <v>L -7.5</v>
      </c>
      <c r="Q2684" t="str">
        <f>VLOOKUP(O2684,Sheet1!A$1:K$18685,8,FALSE)</f>
        <v>O 190</v>
      </c>
      <c r="R2684" s="1" t="s">
        <v>4493</v>
      </c>
    </row>
    <row r="2685" spans="1:18" ht="17">
      <c r="A2685" s="3">
        <v>42705</v>
      </c>
      <c r="B2685">
        <v>12</v>
      </c>
      <c r="C2685">
        <v>1</v>
      </c>
      <c r="D2685">
        <v>2016</v>
      </c>
      <c r="E2685" t="s">
        <v>4463</v>
      </c>
      <c r="F2685" t="s">
        <v>4421</v>
      </c>
      <c r="G2685">
        <v>111</v>
      </c>
      <c r="H2685" t="s">
        <v>4431</v>
      </c>
      <c r="I2685">
        <v>110</v>
      </c>
      <c r="K2685" s="4">
        <v>19073</v>
      </c>
      <c r="M2685">
        <v>2017</v>
      </c>
      <c r="N2685" t="s">
        <v>4468</v>
      </c>
      <c r="O2685" t="str">
        <f t="shared" si="41"/>
        <v>42705Utah Jazz</v>
      </c>
      <c r="P2685" t="str">
        <f>VLOOKUP(O2685,Sheet1!A$1:K$18685,7,FALSE)</f>
        <v>L -7.5</v>
      </c>
      <c r="Q2685" t="str">
        <f>VLOOKUP(O2685,Sheet1!A$1:K$18685,8,FALSE)</f>
        <v>O 187</v>
      </c>
      <c r="R2685" s="1" t="s">
        <v>4502</v>
      </c>
    </row>
    <row r="2686" spans="1:18" ht="17">
      <c r="A2686" s="3">
        <v>41025</v>
      </c>
      <c r="B2686">
        <v>4</v>
      </c>
      <c r="C2686">
        <v>26</v>
      </c>
      <c r="D2686">
        <v>2012</v>
      </c>
      <c r="E2686" t="s">
        <v>4452</v>
      </c>
      <c r="F2686" t="s">
        <v>4429</v>
      </c>
      <c r="G2686">
        <v>94</v>
      </c>
      <c r="H2686" t="s">
        <v>4431</v>
      </c>
      <c r="I2686">
        <v>96</v>
      </c>
      <c r="K2686" s="4">
        <v>19554</v>
      </c>
      <c r="M2686">
        <v>2012</v>
      </c>
      <c r="N2686" t="s">
        <v>4449</v>
      </c>
      <c r="O2686" t="str">
        <f t="shared" si="41"/>
        <v>41025Utah Jazz</v>
      </c>
      <c r="P2686" t="str">
        <f>VLOOKUP(O2686,Sheet1!A$1:K$18685,7,FALSE)</f>
        <v>L -7.5</v>
      </c>
      <c r="Q2686" t="str">
        <f>VLOOKUP(O2686,Sheet1!A$1:K$18685,8,FALSE)</f>
        <v>U 197.5</v>
      </c>
      <c r="R2686" s="1" t="s">
        <v>4502</v>
      </c>
    </row>
    <row r="2687" spans="1:18" ht="17">
      <c r="A2687" s="3">
        <v>40998</v>
      </c>
      <c r="B2687">
        <v>3</v>
      </c>
      <c r="C2687">
        <v>30</v>
      </c>
      <c r="D2687">
        <v>2012</v>
      </c>
      <c r="E2687" t="s">
        <v>4463</v>
      </c>
      <c r="F2687" t="s">
        <v>4460</v>
      </c>
      <c r="G2687">
        <v>104</v>
      </c>
      <c r="H2687" t="s">
        <v>4431</v>
      </c>
      <c r="I2687">
        <v>103</v>
      </c>
      <c r="K2687" s="4">
        <v>19911</v>
      </c>
      <c r="M2687">
        <v>2012</v>
      </c>
      <c r="N2687" t="s">
        <v>4480</v>
      </c>
      <c r="O2687" t="str">
        <f t="shared" si="41"/>
        <v>40998Utah Jazz</v>
      </c>
      <c r="P2687" t="str">
        <f>VLOOKUP(O2687,Sheet1!A$1:K$18685,7,FALSE)</f>
        <v>L -7.5</v>
      </c>
      <c r="Q2687" t="str">
        <f>VLOOKUP(O2687,Sheet1!A$1:K$18685,8,FALSE)</f>
        <v>U 213.5</v>
      </c>
      <c r="R2687" s="1" t="s">
        <v>4447</v>
      </c>
    </row>
    <row r="2688" spans="1:18" ht="17">
      <c r="A2688" s="3">
        <v>40985</v>
      </c>
      <c r="B2688">
        <v>3</v>
      </c>
      <c r="C2688">
        <v>17</v>
      </c>
      <c r="D2688">
        <v>2012</v>
      </c>
      <c r="E2688" t="s">
        <v>4463</v>
      </c>
      <c r="F2688" t="s">
        <v>4417</v>
      </c>
      <c r="G2688">
        <v>92</v>
      </c>
      <c r="H2688" t="s">
        <v>4431</v>
      </c>
      <c r="I2688">
        <v>99</v>
      </c>
      <c r="J2688" t="s">
        <v>4458</v>
      </c>
      <c r="K2688" s="4">
        <v>17854</v>
      </c>
      <c r="M2688">
        <v>2012</v>
      </c>
      <c r="N2688" t="s">
        <v>4480</v>
      </c>
      <c r="O2688" t="str">
        <f t="shared" si="41"/>
        <v>40985Utah Jazz</v>
      </c>
      <c r="P2688" t="str">
        <f>VLOOKUP(O2688,Sheet1!A$1:K$18685,7,FALSE)</f>
        <v>L -7.5</v>
      </c>
      <c r="Q2688" t="str">
        <f>VLOOKUP(O2688,Sheet1!A$1:K$18685,8,FALSE)</f>
        <v>U 200</v>
      </c>
      <c r="R2688" s="1" t="s">
        <v>4493</v>
      </c>
    </row>
    <row r="2689" spans="1:18" ht="17">
      <c r="A2689" s="3">
        <v>40182</v>
      </c>
      <c r="B2689">
        <v>1</v>
      </c>
      <c r="C2689">
        <v>4</v>
      </c>
      <c r="D2689">
        <v>2010</v>
      </c>
      <c r="E2689" t="s">
        <v>4463</v>
      </c>
      <c r="F2689" t="s">
        <v>4454</v>
      </c>
      <c r="G2689">
        <v>91</v>
      </c>
      <c r="H2689" t="s">
        <v>4431</v>
      </c>
      <c r="I2689">
        <v>87</v>
      </c>
      <c r="K2689" s="4">
        <v>19911</v>
      </c>
      <c r="M2689">
        <v>2010</v>
      </c>
      <c r="N2689" t="s">
        <v>4478</v>
      </c>
      <c r="O2689" t="str">
        <f t="shared" si="41"/>
        <v>40182Utah Jazz</v>
      </c>
      <c r="P2689" t="str">
        <f>VLOOKUP(O2689,Sheet1!A$1:K$18685,7,FALSE)</f>
        <v>L -7.5</v>
      </c>
      <c r="Q2689" t="str">
        <f>VLOOKUP(O2689,Sheet1!A$1:K$18685,8,FALSE)</f>
        <v>U 197</v>
      </c>
      <c r="R2689" s="1" t="s">
        <v>4487</v>
      </c>
    </row>
    <row r="2690" spans="1:18" ht="17">
      <c r="A2690" s="3">
        <v>40180</v>
      </c>
      <c r="B2690">
        <v>1</v>
      </c>
      <c r="C2690">
        <v>2</v>
      </c>
      <c r="D2690">
        <v>2010</v>
      </c>
      <c r="E2690" t="s">
        <v>4463</v>
      </c>
      <c r="F2690" t="s">
        <v>4415</v>
      </c>
      <c r="G2690">
        <v>105</v>
      </c>
      <c r="H2690" t="s">
        <v>4431</v>
      </c>
      <c r="I2690">
        <v>95</v>
      </c>
      <c r="K2690" s="4">
        <v>19911</v>
      </c>
      <c r="M2690">
        <v>2010</v>
      </c>
      <c r="N2690" t="s">
        <v>4478</v>
      </c>
      <c r="O2690" t="str">
        <f t="shared" ref="O2690:O2753" si="42">CONCATENATE(A2690,H2690)</f>
        <v>40180Utah Jazz</v>
      </c>
      <c r="P2690" t="str">
        <f>VLOOKUP(O2690,Sheet1!A$1:K$18685,7,FALSE)</f>
        <v>L -7.5</v>
      </c>
      <c r="Q2690" t="str">
        <f>VLOOKUP(O2690,Sheet1!A$1:K$18685,8,FALSE)</f>
        <v>U 201.5</v>
      </c>
      <c r="R2690" s="1" t="s">
        <v>4493</v>
      </c>
    </row>
    <row r="2691" spans="1:18" ht="17">
      <c r="A2691" s="3">
        <v>39795</v>
      </c>
      <c r="B2691">
        <v>12</v>
      </c>
      <c r="C2691">
        <v>13</v>
      </c>
      <c r="D2691">
        <v>2008</v>
      </c>
      <c r="E2691" t="s">
        <v>4463</v>
      </c>
      <c r="F2691" t="s">
        <v>4426</v>
      </c>
      <c r="G2691">
        <v>103</v>
      </c>
      <c r="H2691" t="s">
        <v>4431</v>
      </c>
      <c r="I2691">
        <v>94</v>
      </c>
      <c r="K2691" s="4">
        <v>19911</v>
      </c>
      <c r="M2691">
        <v>2009</v>
      </c>
      <c r="N2691" t="s">
        <v>4468</v>
      </c>
      <c r="O2691" t="str">
        <f t="shared" si="42"/>
        <v>39795Utah Jazz</v>
      </c>
      <c r="P2691" t="str">
        <f>VLOOKUP(O2691,Sheet1!A$1:K$18685,7,FALSE)</f>
        <v>L -7.5</v>
      </c>
      <c r="Q2691" t="str">
        <f>VLOOKUP(O2691,Sheet1!A$1:K$18685,8,FALSE)</f>
        <v>U 201.5</v>
      </c>
      <c r="R2691" s="1" t="s">
        <v>4493</v>
      </c>
    </row>
    <row r="2692" spans="1:18" ht="17">
      <c r="A2692" s="3">
        <v>43482</v>
      </c>
      <c r="B2692">
        <v>1</v>
      </c>
      <c r="C2692">
        <v>17</v>
      </c>
      <c r="D2692">
        <v>2019</v>
      </c>
      <c r="E2692" t="s">
        <v>4476</v>
      </c>
      <c r="F2692" t="s">
        <v>4424</v>
      </c>
      <c r="G2692">
        <v>100</v>
      </c>
      <c r="H2692" t="s">
        <v>4432</v>
      </c>
      <c r="I2692">
        <v>101</v>
      </c>
      <c r="K2692" s="4">
        <v>19078</v>
      </c>
      <c r="L2692" t="s">
        <v>4482</v>
      </c>
      <c r="M2692">
        <v>2019</v>
      </c>
      <c r="N2692" t="s">
        <v>4478</v>
      </c>
      <c r="O2692" t="str">
        <f t="shared" si="42"/>
        <v>43482Washington Wizards</v>
      </c>
      <c r="P2692" t="str">
        <f>VLOOKUP(O2692,Sheet1!A$1:K$18685,7,FALSE)</f>
        <v>L -7.5</v>
      </c>
      <c r="Q2692" t="str">
        <f>VLOOKUP(O2692,Sheet1!A$1:K$18685,8,FALSE)</f>
        <v>U 229</v>
      </c>
      <c r="R2692" s="1" t="s">
        <v>4502</v>
      </c>
    </row>
    <row r="2693" spans="1:18" ht="17">
      <c r="A2693" s="3">
        <v>43082</v>
      </c>
      <c r="B2693">
        <v>12</v>
      </c>
      <c r="C2693">
        <v>13</v>
      </c>
      <c r="D2693">
        <v>2017</v>
      </c>
      <c r="E2693" t="s">
        <v>4448</v>
      </c>
      <c r="F2693" t="s">
        <v>4453</v>
      </c>
      <c r="G2693">
        <v>87</v>
      </c>
      <c r="H2693" t="s">
        <v>4432</v>
      </c>
      <c r="I2693">
        <v>93</v>
      </c>
      <c r="K2693" s="4">
        <v>15297</v>
      </c>
      <c r="M2693">
        <v>2018</v>
      </c>
      <c r="N2693" t="s">
        <v>4468</v>
      </c>
      <c r="O2693" t="str">
        <f t="shared" si="42"/>
        <v>43082Washington Wizards</v>
      </c>
      <c r="P2693" t="str">
        <f>VLOOKUP(O2693,Sheet1!A$1:K$18685,7,FALSE)</f>
        <v>L -7.5</v>
      </c>
      <c r="Q2693" t="str">
        <f>VLOOKUP(O2693,Sheet1!A$1:K$18685,8,FALSE)</f>
        <v>U 198.5</v>
      </c>
      <c r="R2693" s="1" t="s">
        <v>4505</v>
      </c>
    </row>
    <row r="2694" spans="1:18" ht="17">
      <c r="A2694" s="3">
        <v>42816</v>
      </c>
      <c r="B2694">
        <v>3</v>
      </c>
      <c r="C2694">
        <v>22</v>
      </c>
      <c r="D2694">
        <v>2017</v>
      </c>
      <c r="E2694" t="s">
        <v>4452</v>
      </c>
      <c r="F2694" t="s">
        <v>4410</v>
      </c>
      <c r="G2694">
        <v>100</v>
      </c>
      <c r="H2694" t="s">
        <v>4432</v>
      </c>
      <c r="I2694">
        <v>104</v>
      </c>
      <c r="K2694" s="4">
        <v>18137</v>
      </c>
      <c r="M2694">
        <v>2017</v>
      </c>
      <c r="N2694" t="s">
        <v>4480</v>
      </c>
      <c r="O2694" t="str">
        <f t="shared" si="42"/>
        <v>42816Washington Wizards</v>
      </c>
      <c r="P2694" t="str">
        <f>VLOOKUP(O2694,Sheet1!A$1:K$18685,7,FALSE)</f>
        <v>L -7.5</v>
      </c>
      <c r="Q2694" t="str">
        <f>VLOOKUP(O2694,Sheet1!A$1:K$18685,8,FALSE)</f>
        <v>U 215.5</v>
      </c>
      <c r="R2694" s="1" t="s">
        <v>4505</v>
      </c>
    </row>
    <row r="2695" spans="1:18" ht="17">
      <c r="A2695" s="3">
        <v>42811</v>
      </c>
      <c r="B2695">
        <v>3</v>
      </c>
      <c r="C2695">
        <v>17</v>
      </c>
      <c r="D2695">
        <v>2017</v>
      </c>
      <c r="E2695" t="s">
        <v>4448</v>
      </c>
      <c r="F2695" t="s">
        <v>4413</v>
      </c>
      <c r="G2695">
        <v>107</v>
      </c>
      <c r="H2695" t="s">
        <v>4432</v>
      </c>
      <c r="I2695">
        <v>112</v>
      </c>
      <c r="K2695" s="4">
        <v>20356</v>
      </c>
      <c r="M2695">
        <v>2017</v>
      </c>
      <c r="N2695" t="s">
        <v>4480</v>
      </c>
      <c r="O2695" t="str">
        <f t="shared" si="42"/>
        <v>42811Washington Wizards</v>
      </c>
      <c r="P2695" t="str">
        <f>VLOOKUP(O2695,Sheet1!A$1:K$18685,7,FALSE)</f>
        <v>L -7.5</v>
      </c>
      <c r="Q2695" t="str">
        <f>VLOOKUP(O2695,Sheet1!A$1:K$18685,8,FALSE)</f>
        <v>O 212</v>
      </c>
      <c r="R2695" s="1" t="s">
        <v>4447</v>
      </c>
    </row>
    <row r="2696" spans="1:18" ht="17">
      <c r="A2696" s="3">
        <v>42809</v>
      </c>
      <c r="B2696">
        <v>3</v>
      </c>
      <c r="C2696">
        <v>15</v>
      </c>
      <c r="D2696">
        <v>2017</v>
      </c>
      <c r="E2696" t="s">
        <v>4448</v>
      </c>
      <c r="F2696" t="s">
        <v>4462</v>
      </c>
      <c r="G2696">
        <v>112</v>
      </c>
      <c r="H2696" t="s">
        <v>4432</v>
      </c>
      <c r="I2696">
        <v>107</v>
      </c>
      <c r="K2696" s="4">
        <v>17844</v>
      </c>
      <c r="M2696">
        <v>2017</v>
      </c>
      <c r="N2696" t="s">
        <v>4480</v>
      </c>
      <c r="O2696" t="str">
        <f t="shared" si="42"/>
        <v>42809Washington Wizards</v>
      </c>
      <c r="P2696" t="str">
        <f>VLOOKUP(O2696,Sheet1!A$1:K$18685,7,FALSE)</f>
        <v>L -7.5</v>
      </c>
      <c r="Q2696" t="str">
        <f>VLOOKUP(O2696,Sheet1!A$1:K$18685,8,FALSE)</f>
        <v>O 207</v>
      </c>
      <c r="R2696" s="1" t="s">
        <v>4505</v>
      </c>
    </row>
    <row r="2697" spans="1:18" ht="17">
      <c r="A2697" s="3">
        <v>42695</v>
      </c>
      <c r="B2697">
        <v>11</v>
      </c>
      <c r="C2697">
        <v>21</v>
      </c>
      <c r="D2697">
        <v>2016</v>
      </c>
      <c r="E2697" t="s">
        <v>4448</v>
      </c>
      <c r="F2697" t="s">
        <v>4428</v>
      </c>
      <c r="G2697">
        <v>101</v>
      </c>
      <c r="H2697" t="s">
        <v>4432</v>
      </c>
      <c r="I2697">
        <v>106</v>
      </c>
      <c r="K2697" s="4">
        <v>12790</v>
      </c>
      <c r="M2697">
        <v>2017</v>
      </c>
      <c r="N2697" t="s">
        <v>4484</v>
      </c>
      <c r="O2697" t="str">
        <f t="shared" si="42"/>
        <v>42695Washington Wizards</v>
      </c>
      <c r="P2697" t="str">
        <f>VLOOKUP(O2697,Sheet1!A$1:K$18685,7,FALSE)</f>
        <v>L -7.5</v>
      </c>
      <c r="Q2697" t="str">
        <f>VLOOKUP(O2697,Sheet1!A$1:K$18685,8,FALSE)</f>
        <v>U 220.5</v>
      </c>
      <c r="R2697" s="1" t="s">
        <v>4487</v>
      </c>
    </row>
    <row r="2698" spans="1:18" ht="17">
      <c r="A2698" s="3">
        <v>42397</v>
      </c>
      <c r="B2698">
        <v>1</v>
      </c>
      <c r="C2698">
        <v>28</v>
      </c>
      <c r="D2698">
        <v>2016</v>
      </c>
      <c r="E2698" t="s">
        <v>4448</v>
      </c>
      <c r="F2698" t="s">
        <v>4415</v>
      </c>
      <c r="G2698">
        <v>117</v>
      </c>
      <c r="H2698" t="s">
        <v>4432</v>
      </c>
      <c r="I2698">
        <v>113</v>
      </c>
      <c r="K2698" s="4">
        <v>15146</v>
      </c>
      <c r="M2698">
        <v>2016</v>
      </c>
      <c r="N2698" t="s">
        <v>4478</v>
      </c>
      <c r="O2698" t="str">
        <f t="shared" si="42"/>
        <v>42397Washington Wizards</v>
      </c>
      <c r="P2698" t="str">
        <f>VLOOKUP(O2698,Sheet1!A$1:K$18685,7,FALSE)</f>
        <v>L -7.5</v>
      </c>
      <c r="Q2698" t="str">
        <f>VLOOKUP(O2698,Sheet1!A$1:K$18685,8,FALSE)</f>
        <v>O 211.5</v>
      </c>
      <c r="R2698" s="1" t="s">
        <v>4502</v>
      </c>
    </row>
    <row r="2699" spans="1:18" ht="17">
      <c r="A2699" s="3">
        <v>42308</v>
      </c>
      <c r="B2699">
        <v>10</v>
      </c>
      <c r="C2699">
        <v>31</v>
      </c>
      <c r="D2699">
        <v>2015</v>
      </c>
      <c r="E2699" t="s">
        <v>4448</v>
      </c>
      <c r="F2699" t="s">
        <v>4424</v>
      </c>
      <c r="G2699">
        <v>117</v>
      </c>
      <c r="H2699" t="s">
        <v>4432</v>
      </c>
      <c r="I2699">
        <v>110</v>
      </c>
      <c r="K2699" s="4">
        <v>20356</v>
      </c>
      <c r="M2699">
        <v>2016</v>
      </c>
      <c r="N2699" t="s">
        <v>4486</v>
      </c>
      <c r="O2699" t="str">
        <f t="shared" si="42"/>
        <v>42308Washington Wizards</v>
      </c>
      <c r="P2699" t="str">
        <f>VLOOKUP(O2699,Sheet1!A$1:K$18685,7,FALSE)</f>
        <v>L -7.5</v>
      </c>
      <c r="Q2699" t="str">
        <f>VLOOKUP(O2699,Sheet1!A$1:K$18685,8,FALSE)</f>
        <v>O 204.5</v>
      </c>
      <c r="R2699" s="1" t="s">
        <v>4493</v>
      </c>
    </row>
    <row r="2700" spans="1:18" ht="17">
      <c r="A2700" s="3">
        <v>41594</v>
      </c>
      <c r="B2700">
        <v>11</v>
      </c>
      <c r="C2700">
        <v>16</v>
      </c>
      <c r="D2700">
        <v>2013</v>
      </c>
      <c r="E2700" t="s">
        <v>4448</v>
      </c>
      <c r="F2700" t="s">
        <v>4414</v>
      </c>
      <c r="G2700">
        <v>103</v>
      </c>
      <c r="H2700" t="s">
        <v>4432</v>
      </c>
      <c r="I2700">
        <v>96</v>
      </c>
      <c r="J2700" t="s">
        <v>4458</v>
      </c>
      <c r="K2700" s="4">
        <v>18038</v>
      </c>
      <c r="M2700">
        <v>2014</v>
      </c>
      <c r="N2700" t="s">
        <v>4484</v>
      </c>
      <c r="O2700" t="str">
        <f t="shared" si="42"/>
        <v>41594Washington Wizards</v>
      </c>
      <c r="P2700" t="str">
        <f>VLOOKUP(O2700,Sheet1!A$1:K$18685,7,FALSE)</f>
        <v>L -7.5</v>
      </c>
      <c r="Q2700" t="str">
        <f>VLOOKUP(O2700,Sheet1!A$1:K$18685,8,FALSE)</f>
        <v>O 192</v>
      </c>
      <c r="R2700" s="1" t="s">
        <v>4493</v>
      </c>
    </row>
    <row r="2701" spans="1:18" ht="17">
      <c r="A2701" s="3">
        <v>40159</v>
      </c>
      <c r="B2701">
        <v>12</v>
      </c>
      <c r="C2701">
        <v>12</v>
      </c>
      <c r="D2701">
        <v>2009</v>
      </c>
      <c r="E2701" t="s">
        <v>4448</v>
      </c>
      <c r="F2701" t="s">
        <v>4418</v>
      </c>
      <c r="G2701">
        <v>114</v>
      </c>
      <c r="H2701" t="s">
        <v>4432</v>
      </c>
      <c r="I2701">
        <v>113</v>
      </c>
      <c r="K2701" s="4">
        <v>13172</v>
      </c>
      <c r="M2701">
        <v>2010</v>
      </c>
      <c r="N2701" t="s">
        <v>4468</v>
      </c>
      <c r="O2701" t="str">
        <f t="shared" si="42"/>
        <v>40159Washington Wizards</v>
      </c>
      <c r="P2701" t="str">
        <f>VLOOKUP(O2701,Sheet1!A$1:K$18685,7,FALSE)</f>
        <v>L -7.5</v>
      </c>
      <c r="Q2701" t="str">
        <f>VLOOKUP(O2701,Sheet1!A$1:K$18685,8,FALSE)</f>
        <v>O 206.5</v>
      </c>
      <c r="R2701" s="1" t="s">
        <v>4493</v>
      </c>
    </row>
    <row r="2702" spans="1:18" ht="17">
      <c r="A2702" s="3">
        <v>43510</v>
      </c>
      <c r="B2702">
        <v>2</v>
      </c>
      <c r="C2702">
        <v>14</v>
      </c>
      <c r="D2702">
        <v>2019</v>
      </c>
      <c r="E2702" t="s">
        <v>4451</v>
      </c>
      <c r="F2702" t="s">
        <v>4424</v>
      </c>
      <c r="G2702">
        <v>106</v>
      </c>
      <c r="H2702" t="s">
        <v>4410</v>
      </c>
      <c r="I2702">
        <v>91</v>
      </c>
      <c r="K2702" s="4">
        <v>14179</v>
      </c>
      <c r="M2702">
        <v>2019</v>
      </c>
      <c r="N2702" t="s">
        <v>4477</v>
      </c>
      <c r="O2702" t="str">
        <f t="shared" si="42"/>
        <v>43510Atlanta Hawks</v>
      </c>
      <c r="P2702" t="str">
        <f>VLOOKUP(O2702,Sheet1!A$1:K$18685,7,FALSE)</f>
        <v>L -8</v>
      </c>
      <c r="Q2702" t="str">
        <f>VLOOKUP(O2702,Sheet1!A$1:K$18685,8,FALSE)</f>
        <v>U 226</v>
      </c>
      <c r="R2702" s="1" t="s">
        <v>4502</v>
      </c>
    </row>
    <row r="2703" spans="1:18" ht="17">
      <c r="A2703" s="3">
        <v>42696</v>
      </c>
      <c r="B2703">
        <v>11</v>
      </c>
      <c r="C2703">
        <v>22</v>
      </c>
      <c r="D2703">
        <v>2016</v>
      </c>
      <c r="E2703" t="s">
        <v>4451</v>
      </c>
      <c r="F2703" t="s">
        <v>4464</v>
      </c>
      <c r="G2703">
        <v>112</v>
      </c>
      <c r="H2703" t="s">
        <v>4410</v>
      </c>
      <c r="I2703">
        <v>94</v>
      </c>
      <c r="K2703" s="4">
        <v>19120</v>
      </c>
      <c r="M2703">
        <v>2017</v>
      </c>
      <c r="N2703" t="s">
        <v>4484</v>
      </c>
      <c r="O2703" t="str">
        <f t="shared" si="42"/>
        <v>42696Atlanta Hawks</v>
      </c>
      <c r="P2703" t="str">
        <f>VLOOKUP(O2703,Sheet1!A$1:K$18685,7,FALSE)</f>
        <v>L -8</v>
      </c>
      <c r="Q2703" t="str">
        <f>VLOOKUP(O2703,Sheet1!A$1:K$18685,8,FALSE)</f>
        <v>U 209.5</v>
      </c>
      <c r="R2703" s="1" t="s">
        <v>4503</v>
      </c>
    </row>
    <row r="2704" spans="1:18" ht="17">
      <c r="A2704" s="3">
        <v>40945</v>
      </c>
      <c r="B2704">
        <v>2</v>
      </c>
      <c r="C2704">
        <v>6</v>
      </c>
      <c r="D2704">
        <v>2012</v>
      </c>
      <c r="E2704" t="s">
        <v>4451</v>
      </c>
      <c r="F2704" t="s">
        <v>4428</v>
      </c>
      <c r="G2704">
        <v>99</v>
      </c>
      <c r="H2704" t="s">
        <v>4410</v>
      </c>
      <c r="I2704">
        <v>90</v>
      </c>
      <c r="K2704" s="4">
        <v>11823</v>
      </c>
      <c r="M2704">
        <v>2012</v>
      </c>
      <c r="N2704" t="s">
        <v>4477</v>
      </c>
      <c r="O2704" t="str">
        <f t="shared" si="42"/>
        <v>40945Atlanta Hawks</v>
      </c>
      <c r="P2704" t="str">
        <f>VLOOKUP(O2704,Sheet1!A$1:K$18685,7,FALSE)</f>
        <v>L -8</v>
      </c>
      <c r="Q2704" t="str">
        <f>VLOOKUP(O2704,Sheet1!A$1:K$18685,8,FALSE)</f>
        <v>U 189.5</v>
      </c>
      <c r="R2704" s="1" t="s">
        <v>4487</v>
      </c>
    </row>
    <row r="2705" spans="1:18" ht="17">
      <c r="A2705" s="3">
        <v>39773</v>
      </c>
      <c r="B2705">
        <v>11</v>
      </c>
      <c r="C2705">
        <v>21</v>
      </c>
      <c r="D2705">
        <v>2008</v>
      </c>
      <c r="E2705" t="s">
        <v>4451</v>
      </c>
      <c r="F2705" t="s">
        <v>4433</v>
      </c>
      <c r="G2705">
        <v>83</v>
      </c>
      <c r="H2705" t="s">
        <v>4410</v>
      </c>
      <c r="I2705">
        <v>88</v>
      </c>
      <c r="K2705" s="4">
        <v>15068</v>
      </c>
      <c r="M2705">
        <v>2009</v>
      </c>
      <c r="N2705" t="s">
        <v>4484</v>
      </c>
      <c r="O2705" t="str">
        <f t="shared" si="42"/>
        <v>39773Atlanta Hawks</v>
      </c>
      <c r="P2705" t="str">
        <f>VLOOKUP(O2705,Sheet1!A$1:K$18685,7,FALSE)</f>
        <v>L -8</v>
      </c>
      <c r="Q2705" t="str">
        <f>VLOOKUP(O2705,Sheet1!A$1:K$18685,8,FALSE)</f>
        <v>U 189.5</v>
      </c>
      <c r="R2705" s="1" t="s">
        <v>4447</v>
      </c>
    </row>
    <row r="2706" spans="1:18" ht="17">
      <c r="A2706" s="3">
        <v>43075</v>
      </c>
      <c r="B2706">
        <v>12</v>
      </c>
      <c r="C2706">
        <v>6</v>
      </c>
      <c r="D2706">
        <v>2017</v>
      </c>
      <c r="E2706" t="s">
        <v>4451</v>
      </c>
      <c r="F2706" t="s">
        <v>4462</v>
      </c>
      <c r="G2706">
        <v>90</v>
      </c>
      <c r="H2706" t="s">
        <v>4411</v>
      </c>
      <c r="I2706">
        <v>97</v>
      </c>
      <c r="K2706" s="4">
        <v>18624</v>
      </c>
      <c r="M2706">
        <v>2018</v>
      </c>
      <c r="N2706" t="s">
        <v>4468</v>
      </c>
      <c r="O2706" t="str">
        <f t="shared" si="42"/>
        <v>43075Boston Celtics</v>
      </c>
      <c r="P2706" t="str">
        <f>VLOOKUP(O2706,Sheet1!A$1:K$18685,7,FALSE)</f>
        <v>L -8</v>
      </c>
      <c r="Q2706" t="str">
        <f>VLOOKUP(O2706,Sheet1!A$1:K$18685,8,FALSE)</f>
        <v>U 201.5</v>
      </c>
      <c r="R2706" s="1" t="s">
        <v>4505</v>
      </c>
    </row>
    <row r="2707" spans="1:18" ht="17">
      <c r="A2707" s="3">
        <v>42756</v>
      </c>
      <c r="B2707">
        <v>1</v>
      </c>
      <c r="C2707">
        <v>21</v>
      </c>
      <c r="D2707">
        <v>2017</v>
      </c>
      <c r="E2707" t="s">
        <v>4473</v>
      </c>
      <c r="F2707" t="s">
        <v>4429</v>
      </c>
      <c r="G2707">
        <v>127</v>
      </c>
      <c r="H2707" t="s">
        <v>4411</v>
      </c>
      <c r="I2707">
        <v>123</v>
      </c>
      <c r="J2707" t="s">
        <v>4458</v>
      </c>
      <c r="K2707" s="4">
        <v>18624</v>
      </c>
      <c r="M2707">
        <v>2017</v>
      </c>
      <c r="N2707" t="s">
        <v>4478</v>
      </c>
      <c r="O2707" t="str">
        <f t="shared" si="42"/>
        <v>42756Boston Celtics</v>
      </c>
      <c r="P2707" t="str">
        <f>VLOOKUP(O2707,Sheet1!A$1:K$18685,7,FALSE)</f>
        <v>L -8</v>
      </c>
      <c r="Q2707" t="str">
        <f>VLOOKUP(O2707,Sheet1!A$1:K$18685,8,FALSE)</f>
        <v>O 218</v>
      </c>
      <c r="R2707" s="1" t="s">
        <v>4493</v>
      </c>
    </row>
    <row r="2708" spans="1:18" ht="17">
      <c r="A2708" s="3">
        <v>41033</v>
      </c>
      <c r="B2708">
        <v>5</v>
      </c>
      <c r="C2708">
        <v>4</v>
      </c>
      <c r="D2708">
        <v>2012</v>
      </c>
      <c r="E2708" t="s">
        <v>4451</v>
      </c>
      <c r="F2708" t="s">
        <v>4410</v>
      </c>
      <c r="G2708">
        <v>84</v>
      </c>
      <c r="H2708" t="s">
        <v>4411</v>
      </c>
      <c r="I2708">
        <v>90</v>
      </c>
      <c r="J2708" t="s">
        <v>4458</v>
      </c>
      <c r="K2708" s="4">
        <v>18624</v>
      </c>
      <c r="M2708">
        <v>2012</v>
      </c>
      <c r="N2708" t="s">
        <v>4483</v>
      </c>
      <c r="O2708" t="str">
        <f t="shared" si="42"/>
        <v>41033Boston Celtics</v>
      </c>
      <c r="P2708" t="str">
        <f>VLOOKUP(O2708,Sheet1!A$1:K$18685,7,FALSE)</f>
        <v>L -8</v>
      </c>
      <c r="Q2708" t="str">
        <f>VLOOKUP(O2708,Sheet1!A$1:K$18685,8,FALSE)</f>
        <v>O 173.5</v>
      </c>
      <c r="R2708" s="1" t="s">
        <v>4447</v>
      </c>
    </row>
    <row r="2709" spans="1:18" ht="17">
      <c r="A2709" s="3">
        <v>40557</v>
      </c>
      <c r="B2709">
        <v>1</v>
      </c>
      <c r="C2709">
        <v>14</v>
      </c>
      <c r="D2709">
        <v>2011</v>
      </c>
      <c r="E2709" t="s">
        <v>4451</v>
      </c>
      <c r="F2709" t="s">
        <v>4433</v>
      </c>
      <c r="G2709">
        <v>94</v>
      </c>
      <c r="H2709" t="s">
        <v>4411</v>
      </c>
      <c r="I2709">
        <v>99</v>
      </c>
      <c r="K2709" s="4">
        <v>18624</v>
      </c>
      <c r="M2709">
        <v>2011</v>
      </c>
      <c r="N2709" t="s">
        <v>4478</v>
      </c>
      <c r="O2709" t="str">
        <f t="shared" si="42"/>
        <v>40557Boston Celtics</v>
      </c>
      <c r="P2709" t="str">
        <f>VLOOKUP(O2709,Sheet1!A$1:K$18685,7,FALSE)</f>
        <v>L -8</v>
      </c>
      <c r="Q2709" t="str">
        <f>VLOOKUP(O2709,Sheet1!A$1:K$18685,8,FALSE)</f>
        <v>O 188.5</v>
      </c>
      <c r="R2709" s="1" t="s">
        <v>4447</v>
      </c>
    </row>
    <row r="2710" spans="1:18" ht="17">
      <c r="A2710" s="3">
        <v>40546</v>
      </c>
      <c r="B2710">
        <v>1</v>
      </c>
      <c r="C2710">
        <v>3</v>
      </c>
      <c r="D2710">
        <v>2011</v>
      </c>
      <c r="E2710" t="s">
        <v>4451</v>
      </c>
      <c r="F2710" t="s">
        <v>4423</v>
      </c>
      <c r="G2710">
        <v>93</v>
      </c>
      <c r="H2710" t="s">
        <v>4411</v>
      </c>
      <c r="I2710">
        <v>96</v>
      </c>
      <c r="K2710" s="4">
        <v>18624</v>
      </c>
      <c r="M2710">
        <v>2011</v>
      </c>
      <c r="N2710" t="s">
        <v>4478</v>
      </c>
      <c r="O2710" t="str">
        <f t="shared" si="42"/>
        <v>40546Boston Celtics</v>
      </c>
      <c r="P2710" t="str">
        <f>VLOOKUP(O2710,Sheet1!A$1:K$18685,7,FALSE)</f>
        <v>L -8</v>
      </c>
      <c r="Q2710" t="str">
        <f>VLOOKUP(O2710,Sheet1!A$1:K$18685,8,FALSE)</f>
        <v>U 204</v>
      </c>
      <c r="R2710" s="1" t="s">
        <v>4487</v>
      </c>
    </row>
    <row r="2711" spans="1:18" ht="17">
      <c r="A2711" s="3">
        <v>40485</v>
      </c>
      <c r="B2711">
        <v>11</v>
      </c>
      <c r="C2711">
        <v>3</v>
      </c>
      <c r="D2711">
        <v>2010</v>
      </c>
      <c r="E2711" t="s">
        <v>4452</v>
      </c>
      <c r="F2711" t="s">
        <v>4422</v>
      </c>
      <c r="G2711">
        <v>102</v>
      </c>
      <c r="H2711" t="s">
        <v>4411</v>
      </c>
      <c r="I2711">
        <v>105</v>
      </c>
      <c r="J2711" t="s">
        <v>4458</v>
      </c>
      <c r="K2711" s="4">
        <v>18624</v>
      </c>
      <c r="M2711">
        <v>2011</v>
      </c>
      <c r="N2711" t="s">
        <v>4484</v>
      </c>
      <c r="O2711" t="str">
        <f t="shared" si="42"/>
        <v>40485Boston Celtics</v>
      </c>
      <c r="P2711" t="str">
        <f>VLOOKUP(O2711,Sheet1!A$1:K$18685,7,FALSE)</f>
        <v>L -8</v>
      </c>
      <c r="Q2711" t="str">
        <f>VLOOKUP(O2711,Sheet1!A$1:K$18685,8,FALSE)</f>
        <v>O 184.5</v>
      </c>
      <c r="R2711" s="1" t="s">
        <v>4505</v>
      </c>
    </row>
    <row r="2712" spans="1:18" ht="17">
      <c r="A2712" s="3">
        <v>39904</v>
      </c>
      <c r="B2712">
        <v>4</v>
      </c>
      <c r="C2712">
        <v>1</v>
      </c>
      <c r="D2712">
        <v>2009</v>
      </c>
      <c r="E2712" t="s">
        <v>4451</v>
      </c>
      <c r="F2712" t="s">
        <v>4433</v>
      </c>
      <c r="G2712">
        <v>109</v>
      </c>
      <c r="H2712" t="s">
        <v>4411</v>
      </c>
      <c r="I2712">
        <v>111</v>
      </c>
      <c r="J2712" t="s">
        <v>4465</v>
      </c>
      <c r="K2712" s="4">
        <v>18624</v>
      </c>
      <c r="M2712">
        <v>2009</v>
      </c>
      <c r="N2712" t="s">
        <v>4449</v>
      </c>
      <c r="O2712" t="str">
        <f t="shared" si="42"/>
        <v>39904Boston Celtics</v>
      </c>
      <c r="P2712" t="str">
        <f>VLOOKUP(O2712,Sheet1!A$1:K$18685,7,FALSE)</f>
        <v>L -8</v>
      </c>
      <c r="Q2712" t="str">
        <f>VLOOKUP(O2712,Sheet1!A$1:K$18685,8,FALSE)</f>
        <v>O 181.5</v>
      </c>
      <c r="R2712" s="1" t="s">
        <v>4505</v>
      </c>
    </row>
    <row r="2713" spans="1:18" ht="17">
      <c r="A2713" s="3">
        <v>43504</v>
      </c>
      <c r="B2713">
        <v>2</v>
      </c>
      <c r="C2713">
        <v>8</v>
      </c>
      <c r="D2713">
        <v>2019</v>
      </c>
      <c r="E2713" t="s">
        <v>4451</v>
      </c>
      <c r="F2713" t="s">
        <v>4413</v>
      </c>
      <c r="G2713">
        <v>125</v>
      </c>
      <c r="H2713" t="s">
        <v>4412</v>
      </c>
      <c r="I2713">
        <v>106</v>
      </c>
      <c r="K2713" s="4">
        <v>15267</v>
      </c>
      <c r="M2713">
        <v>2019</v>
      </c>
      <c r="N2713" t="s">
        <v>4477</v>
      </c>
      <c r="O2713" t="str">
        <f t="shared" si="42"/>
        <v>43504Brooklyn Nets</v>
      </c>
      <c r="P2713" t="str">
        <f>VLOOKUP(O2713,Sheet1!A$1:K$18685,7,FALSE)</f>
        <v>L -8</v>
      </c>
      <c r="Q2713" t="str">
        <f>VLOOKUP(O2713,Sheet1!A$1:K$18685,8,FALSE)</f>
        <v>O 226</v>
      </c>
      <c r="R2713" s="1" t="s">
        <v>4447</v>
      </c>
    </row>
    <row r="2714" spans="1:18" ht="17">
      <c r="A2714" s="3">
        <v>43178</v>
      </c>
      <c r="B2714">
        <v>3</v>
      </c>
      <c r="C2714">
        <v>19</v>
      </c>
      <c r="D2714">
        <v>2018</v>
      </c>
      <c r="E2714" t="s">
        <v>4451</v>
      </c>
      <c r="F2714" t="s">
        <v>4453</v>
      </c>
      <c r="G2714">
        <v>115</v>
      </c>
      <c r="H2714" t="s">
        <v>4412</v>
      </c>
      <c r="I2714">
        <v>118</v>
      </c>
      <c r="K2714" s="4">
        <v>12856</v>
      </c>
      <c r="M2714">
        <v>2018</v>
      </c>
      <c r="N2714" t="s">
        <v>4480</v>
      </c>
      <c r="O2714" t="str">
        <f t="shared" si="42"/>
        <v>43178Brooklyn Nets</v>
      </c>
      <c r="P2714" t="str">
        <f>VLOOKUP(O2714,Sheet1!A$1:K$18685,7,FALSE)</f>
        <v>L -8</v>
      </c>
      <c r="Q2714" t="str">
        <f>VLOOKUP(O2714,Sheet1!A$1:K$18685,8,FALSE)</f>
        <v>O 211</v>
      </c>
      <c r="R2714" s="1" t="s">
        <v>4487</v>
      </c>
    </row>
    <row r="2715" spans="1:18" ht="17">
      <c r="A2715" s="3">
        <v>41960</v>
      </c>
      <c r="B2715">
        <v>11</v>
      </c>
      <c r="C2715">
        <v>17</v>
      </c>
      <c r="D2715">
        <v>2014</v>
      </c>
      <c r="E2715" t="s">
        <v>4451</v>
      </c>
      <c r="F2715" t="s">
        <v>4421</v>
      </c>
      <c r="G2715">
        <v>95</v>
      </c>
      <c r="H2715" t="s">
        <v>4412</v>
      </c>
      <c r="I2715">
        <v>83</v>
      </c>
      <c r="K2715" s="4">
        <v>17732</v>
      </c>
      <c r="M2715">
        <v>2015</v>
      </c>
      <c r="N2715" t="s">
        <v>4484</v>
      </c>
      <c r="O2715" t="str">
        <f t="shared" si="42"/>
        <v>41960Brooklyn Nets</v>
      </c>
      <c r="P2715" t="str">
        <f>VLOOKUP(O2715,Sheet1!A$1:K$18685,7,FALSE)</f>
        <v>L -8</v>
      </c>
      <c r="Q2715" t="str">
        <f>VLOOKUP(O2715,Sheet1!A$1:K$18685,8,FALSE)</f>
        <v>U 196</v>
      </c>
      <c r="R2715" s="1" t="s">
        <v>4487</v>
      </c>
    </row>
    <row r="2716" spans="1:18" ht="17">
      <c r="A2716" s="3">
        <v>42074</v>
      </c>
      <c r="B2716">
        <v>3</v>
      </c>
      <c r="C2716">
        <v>11</v>
      </c>
      <c r="D2716">
        <v>2015</v>
      </c>
      <c r="E2716" t="s">
        <v>4448</v>
      </c>
      <c r="F2716" t="s">
        <v>4460</v>
      </c>
      <c r="G2716">
        <v>113</v>
      </c>
      <c r="H2716" t="s">
        <v>4434</v>
      </c>
      <c r="I2716">
        <v>106</v>
      </c>
      <c r="K2716" s="4">
        <v>15885</v>
      </c>
      <c r="M2716">
        <v>2015</v>
      </c>
      <c r="N2716" t="s">
        <v>4480</v>
      </c>
      <c r="O2716" t="str">
        <f t="shared" si="42"/>
        <v>42074Charlotte Hornets</v>
      </c>
      <c r="P2716" t="str">
        <f>VLOOKUP(O2716,Sheet1!A$1:K$18685,7,FALSE)</f>
        <v>L -8</v>
      </c>
      <c r="Q2716" t="str">
        <f>VLOOKUP(O2716,Sheet1!A$1:K$18685,8,FALSE)</f>
        <v>O 204.5</v>
      </c>
      <c r="R2716" s="1" t="s">
        <v>4505</v>
      </c>
    </row>
    <row r="2717" spans="1:18" ht="17">
      <c r="A2717" s="3">
        <v>41941</v>
      </c>
      <c r="B2717">
        <v>10</v>
      </c>
      <c r="C2717">
        <v>29</v>
      </c>
      <c r="D2717">
        <v>2014</v>
      </c>
      <c r="E2717" t="s">
        <v>4448</v>
      </c>
      <c r="F2717" t="s">
        <v>4422</v>
      </c>
      <c r="G2717">
        <v>106</v>
      </c>
      <c r="H2717" t="s">
        <v>4434</v>
      </c>
      <c r="I2717">
        <v>108</v>
      </c>
      <c r="J2717" t="s">
        <v>4458</v>
      </c>
      <c r="K2717" s="4">
        <v>19439</v>
      </c>
      <c r="M2717">
        <v>2015</v>
      </c>
      <c r="N2717" t="s">
        <v>4486</v>
      </c>
      <c r="O2717" t="str">
        <f t="shared" si="42"/>
        <v>41941Charlotte Hornets</v>
      </c>
      <c r="P2717" t="str">
        <f>VLOOKUP(O2717,Sheet1!A$1:K$18685,7,FALSE)</f>
        <v>L -8</v>
      </c>
      <c r="Q2717" t="str">
        <f>VLOOKUP(O2717,Sheet1!A$1:K$18685,8,FALSE)</f>
        <v>O 193</v>
      </c>
      <c r="R2717" s="1" t="s">
        <v>4505</v>
      </c>
    </row>
    <row r="2718" spans="1:18" ht="17">
      <c r="A2718" s="3">
        <v>42450</v>
      </c>
      <c r="B2718">
        <v>3</v>
      </c>
      <c r="C2718">
        <v>21</v>
      </c>
      <c r="D2718">
        <v>2016</v>
      </c>
      <c r="E2718" t="s">
        <v>4452</v>
      </c>
      <c r="F2718" t="s">
        <v>4460</v>
      </c>
      <c r="G2718">
        <v>102</v>
      </c>
      <c r="H2718" t="s">
        <v>4413</v>
      </c>
      <c r="I2718">
        <v>109</v>
      </c>
      <c r="K2718" s="4">
        <v>21531</v>
      </c>
      <c r="M2718">
        <v>2016</v>
      </c>
      <c r="N2718" t="s">
        <v>4480</v>
      </c>
      <c r="O2718" t="str">
        <f t="shared" si="42"/>
        <v>42450Chicago Bulls</v>
      </c>
      <c r="P2718" t="str">
        <f>VLOOKUP(O2718,Sheet1!A$1:K$18685,7,FALSE)</f>
        <v>L -8</v>
      </c>
      <c r="Q2718" t="str">
        <f>VLOOKUP(O2718,Sheet1!A$1:K$18685,8,FALSE)</f>
        <v>U 219</v>
      </c>
      <c r="R2718" s="1" t="s">
        <v>4487</v>
      </c>
    </row>
    <row r="2719" spans="1:18" ht="17">
      <c r="A2719" s="3">
        <v>42309</v>
      </c>
      <c r="B2719">
        <v>11</v>
      </c>
      <c r="C2719">
        <v>1</v>
      </c>
      <c r="D2719">
        <v>2015</v>
      </c>
      <c r="E2719" t="s">
        <v>4448</v>
      </c>
      <c r="F2719" t="s">
        <v>4426</v>
      </c>
      <c r="G2719">
        <v>87</v>
      </c>
      <c r="H2719" t="s">
        <v>4413</v>
      </c>
      <c r="I2719">
        <v>92</v>
      </c>
      <c r="K2719" s="4">
        <v>21585</v>
      </c>
      <c r="M2719">
        <v>2016</v>
      </c>
      <c r="N2719" t="s">
        <v>4484</v>
      </c>
      <c r="O2719" t="str">
        <f t="shared" si="42"/>
        <v>42309Chicago Bulls</v>
      </c>
      <c r="P2719" t="str">
        <f>VLOOKUP(O2719,Sheet1!A$1:K$18685,7,FALSE)</f>
        <v>L -8</v>
      </c>
      <c r="Q2719" t="str">
        <f>VLOOKUP(O2719,Sheet1!A$1:K$18685,8,FALSE)</f>
        <v>U 199</v>
      </c>
      <c r="R2719" s="1" t="s">
        <v>4500</v>
      </c>
    </row>
    <row r="2720" spans="1:18" ht="17">
      <c r="A2720" s="3">
        <v>42121</v>
      </c>
      <c r="B2720">
        <v>4</v>
      </c>
      <c r="C2720">
        <v>27</v>
      </c>
      <c r="D2720">
        <v>2015</v>
      </c>
      <c r="E2720" t="s">
        <v>4452</v>
      </c>
      <c r="F2720" t="s">
        <v>4422</v>
      </c>
      <c r="G2720">
        <v>94</v>
      </c>
      <c r="H2720" t="s">
        <v>4413</v>
      </c>
      <c r="I2720">
        <v>88</v>
      </c>
      <c r="K2720" s="4">
        <v>21814</v>
      </c>
      <c r="M2720">
        <v>2015</v>
      </c>
      <c r="N2720" t="s">
        <v>4449</v>
      </c>
      <c r="O2720" t="str">
        <f t="shared" si="42"/>
        <v>42121Chicago Bulls</v>
      </c>
      <c r="P2720" t="str">
        <f>VLOOKUP(O2720,Sheet1!A$1:K$18685,7,FALSE)</f>
        <v>L -8</v>
      </c>
      <c r="Q2720" t="str">
        <f>VLOOKUP(O2720,Sheet1!A$1:K$18685,8,FALSE)</f>
        <v>U 189.5</v>
      </c>
      <c r="R2720" s="1" t="s">
        <v>4487</v>
      </c>
    </row>
    <row r="2721" spans="1:18" ht="17">
      <c r="A2721" s="3">
        <v>42056</v>
      </c>
      <c r="B2721">
        <v>2</v>
      </c>
      <c r="C2721">
        <v>21</v>
      </c>
      <c r="D2721">
        <v>2015</v>
      </c>
      <c r="E2721" t="s">
        <v>4452</v>
      </c>
      <c r="F2721" t="s">
        <v>4428</v>
      </c>
      <c r="G2721">
        <v>107</v>
      </c>
      <c r="H2721" t="s">
        <v>4413</v>
      </c>
      <c r="I2721">
        <v>112</v>
      </c>
      <c r="K2721" s="4">
        <v>22292</v>
      </c>
      <c r="M2721">
        <v>2015</v>
      </c>
      <c r="N2721" t="s">
        <v>4477</v>
      </c>
      <c r="O2721" t="str">
        <f t="shared" si="42"/>
        <v>42056Chicago Bulls</v>
      </c>
      <c r="P2721" t="str">
        <f>VLOOKUP(O2721,Sheet1!A$1:K$18685,7,FALSE)</f>
        <v>L -8</v>
      </c>
      <c r="Q2721" t="str">
        <f>VLOOKUP(O2721,Sheet1!A$1:K$18685,8,FALSE)</f>
        <v>O 204.5</v>
      </c>
      <c r="R2721" s="1" t="s">
        <v>4493</v>
      </c>
    </row>
    <row r="2722" spans="1:18" ht="17">
      <c r="A2722" s="3">
        <v>41713</v>
      </c>
      <c r="B2722">
        <v>3</v>
      </c>
      <c r="C2722">
        <v>15</v>
      </c>
      <c r="D2722">
        <v>2014</v>
      </c>
      <c r="E2722" t="s">
        <v>4452</v>
      </c>
      <c r="F2722" t="s">
        <v>4460</v>
      </c>
      <c r="G2722">
        <v>87</v>
      </c>
      <c r="H2722" t="s">
        <v>4413</v>
      </c>
      <c r="I2722">
        <v>94</v>
      </c>
      <c r="K2722" s="4">
        <v>22012</v>
      </c>
      <c r="M2722">
        <v>2014</v>
      </c>
      <c r="N2722" t="s">
        <v>4480</v>
      </c>
      <c r="O2722" t="str">
        <f t="shared" si="42"/>
        <v>41713Chicago Bulls</v>
      </c>
      <c r="P2722" t="str">
        <f>VLOOKUP(O2722,Sheet1!A$1:K$18685,7,FALSE)</f>
        <v>L -8</v>
      </c>
      <c r="Q2722" t="str">
        <f>VLOOKUP(O2722,Sheet1!A$1:K$18685,8,FALSE)</f>
        <v>U 190</v>
      </c>
      <c r="R2722" s="1" t="s">
        <v>4493</v>
      </c>
    </row>
    <row r="2723" spans="1:18" ht="17">
      <c r="A2723" s="3">
        <v>41369</v>
      </c>
      <c r="B2723">
        <v>4</v>
      </c>
      <c r="C2723">
        <v>5</v>
      </c>
      <c r="D2723">
        <v>2013</v>
      </c>
      <c r="E2723" t="s">
        <v>4452</v>
      </c>
      <c r="F2723" t="s">
        <v>4426</v>
      </c>
      <c r="G2723">
        <v>86</v>
      </c>
      <c r="H2723" t="s">
        <v>4413</v>
      </c>
      <c r="I2723">
        <v>87</v>
      </c>
      <c r="K2723" s="4">
        <v>22268</v>
      </c>
      <c r="M2723">
        <v>2013</v>
      </c>
      <c r="N2723" t="s">
        <v>4449</v>
      </c>
      <c r="O2723" t="str">
        <f t="shared" si="42"/>
        <v>41369Chicago Bulls</v>
      </c>
      <c r="P2723" t="str">
        <f>VLOOKUP(O2723,Sheet1!A$1:K$18685,7,FALSE)</f>
        <v>L -8</v>
      </c>
      <c r="Q2723" t="str">
        <f>VLOOKUP(O2723,Sheet1!A$1:K$18685,8,FALSE)</f>
        <v>U 192</v>
      </c>
      <c r="R2723" s="1" t="s">
        <v>4447</v>
      </c>
    </row>
    <row r="2724" spans="1:18" ht="17">
      <c r="A2724" s="3">
        <v>41223</v>
      </c>
      <c r="B2724">
        <v>11</v>
      </c>
      <c r="C2724">
        <v>10</v>
      </c>
      <c r="D2724">
        <v>2012</v>
      </c>
      <c r="E2724" t="s">
        <v>4452</v>
      </c>
      <c r="F2724" t="s">
        <v>4423</v>
      </c>
      <c r="G2724">
        <v>80</v>
      </c>
      <c r="H2724" t="s">
        <v>4413</v>
      </c>
      <c r="I2724">
        <v>87</v>
      </c>
      <c r="K2724" s="4">
        <v>21974</v>
      </c>
      <c r="M2724">
        <v>2013</v>
      </c>
      <c r="N2724" t="s">
        <v>4484</v>
      </c>
      <c r="O2724" t="str">
        <f t="shared" si="42"/>
        <v>41223Chicago Bulls</v>
      </c>
      <c r="P2724" t="str">
        <f>VLOOKUP(O2724,Sheet1!A$1:K$18685,7,FALSE)</f>
        <v>L -8</v>
      </c>
      <c r="Q2724" t="str">
        <f>VLOOKUP(O2724,Sheet1!A$1:K$18685,8,FALSE)</f>
        <v>U 183.5</v>
      </c>
      <c r="R2724" s="1" t="s">
        <v>4493</v>
      </c>
    </row>
    <row r="2725" spans="1:18" ht="17">
      <c r="A2725" s="3">
        <v>39910</v>
      </c>
      <c r="B2725">
        <v>4</v>
      </c>
      <c r="C2725">
        <v>7</v>
      </c>
      <c r="D2725">
        <v>2009</v>
      </c>
      <c r="E2725" t="s">
        <v>4455</v>
      </c>
      <c r="F2725" t="s">
        <v>4424</v>
      </c>
      <c r="G2725">
        <v>103</v>
      </c>
      <c r="H2725" t="s">
        <v>4413</v>
      </c>
      <c r="I2725">
        <v>110</v>
      </c>
      <c r="K2725" s="4">
        <v>20764</v>
      </c>
      <c r="M2725">
        <v>2009</v>
      </c>
      <c r="N2725" t="s">
        <v>4449</v>
      </c>
      <c r="O2725" t="str">
        <f t="shared" si="42"/>
        <v>39910Chicago Bulls</v>
      </c>
      <c r="P2725" t="str">
        <f>VLOOKUP(O2725,Sheet1!A$1:K$18685,7,FALSE)</f>
        <v>L -8</v>
      </c>
      <c r="Q2725" t="str">
        <f>VLOOKUP(O2725,Sheet1!A$1:K$18685,8,FALSE)</f>
        <v>U 220</v>
      </c>
      <c r="R2725" s="1" t="s">
        <v>4503</v>
      </c>
    </row>
    <row r="2726" spans="1:18" ht="17">
      <c r="A2726" s="3">
        <v>39900</v>
      </c>
      <c r="B2726">
        <v>3</v>
      </c>
      <c r="C2726">
        <v>28</v>
      </c>
      <c r="D2726">
        <v>2009</v>
      </c>
      <c r="E2726" t="s">
        <v>4491</v>
      </c>
      <c r="F2726" t="s">
        <v>4418</v>
      </c>
      <c r="G2726">
        <v>106</v>
      </c>
      <c r="H2726" t="s">
        <v>4413</v>
      </c>
      <c r="I2726">
        <v>112</v>
      </c>
      <c r="K2726" s="4">
        <v>20756</v>
      </c>
      <c r="M2726">
        <v>2009</v>
      </c>
      <c r="N2726" t="s">
        <v>4480</v>
      </c>
      <c r="O2726" t="str">
        <f t="shared" si="42"/>
        <v>39900Chicago Bulls</v>
      </c>
      <c r="P2726" t="str">
        <f>VLOOKUP(O2726,Sheet1!A$1:K$18685,7,FALSE)</f>
        <v>L -8</v>
      </c>
      <c r="Q2726" t="str">
        <f>VLOOKUP(O2726,Sheet1!A$1:K$18685,8,FALSE)</f>
        <v>O 209</v>
      </c>
      <c r="R2726" s="1" t="s">
        <v>4493</v>
      </c>
    </row>
    <row r="2727" spans="1:18" ht="17">
      <c r="A2727" s="3">
        <v>43394</v>
      </c>
      <c r="B2727">
        <v>10</v>
      </c>
      <c r="C2727">
        <v>21</v>
      </c>
      <c r="D2727">
        <v>2018</v>
      </c>
      <c r="E2727" t="s">
        <v>4489</v>
      </c>
      <c r="F2727" t="s">
        <v>4410</v>
      </c>
      <c r="G2727">
        <v>133</v>
      </c>
      <c r="H2727" t="s">
        <v>4414</v>
      </c>
      <c r="I2727">
        <v>111</v>
      </c>
      <c r="K2727" s="4">
        <v>19432</v>
      </c>
      <c r="M2727">
        <v>2019</v>
      </c>
      <c r="N2727" t="s">
        <v>4486</v>
      </c>
      <c r="O2727" t="str">
        <f t="shared" si="42"/>
        <v>43394Cleveland Cavaliers</v>
      </c>
      <c r="P2727" t="str">
        <f>VLOOKUP(O2727,Sheet1!A$1:K$18685,7,FALSE)</f>
        <v>L -8</v>
      </c>
      <c r="Q2727" t="str">
        <f>VLOOKUP(O2727,Sheet1!A$1:K$18685,8,FALSE)</f>
        <v>O 232.5</v>
      </c>
      <c r="R2727" s="1" t="s">
        <v>4500</v>
      </c>
    </row>
    <row r="2728" spans="1:18" ht="17">
      <c r="A2728" s="3">
        <v>43208</v>
      </c>
      <c r="B2728">
        <v>4</v>
      </c>
      <c r="C2728">
        <v>18</v>
      </c>
      <c r="D2728">
        <v>2018</v>
      </c>
      <c r="E2728" t="s">
        <v>4448</v>
      </c>
      <c r="F2728" t="s">
        <v>4418</v>
      </c>
      <c r="G2728">
        <v>97</v>
      </c>
      <c r="H2728" t="s">
        <v>4414</v>
      </c>
      <c r="I2728">
        <v>100</v>
      </c>
      <c r="K2728" s="4">
        <v>20562</v>
      </c>
      <c r="M2728">
        <v>2018</v>
      </c>
      <c r="N2728" t="s">
        <v>4449</v>
      </c>
      <c r="O2728" t="str">
        <f t="shared" si="42"/>
        <v>43208Cleveland Cavaliers</v>
      </c>
      <c r="P2728" t="str">
        <f>VLOOKUP(O2728,Sheet1!A$1:K$18685,7,FALSE)</f>
        <v>L -8</v>
      </c>
      <c r="Q2728" t="str">
        <f>VLOOKUP(O2728,Sheet1!A$1:K$18685,8,FALSE)</f>
        <v>U 212.5</v>
      </c>
      <c r="R2728" s="1" t="s">
        <v>4505</v>
      </c>
    </row>
    <row r="2729" spans="1:18" ht="17">
      <c r="A2729" s="3">
        <v>42827</v>
      </c>
      <c r="B2729">
        <v>4</v>
      </c>
      <c r="C2729">
        <v>2</v>
      </c>
      <c r="D2729">
        <v>2017</v>
      </c>
      <c r="E2729" t="s">
        <v>4489</v>
      </c>
      <c r="F2729" t="s">
        <v>4418</v>
      </c>
      <c r="G2729">
        <v>130</v>
      </c>
      <c r="H2729" t="s">
        <v>4414</v>
      </c>
      <c r="I2729">
        <v>135</v>
      </c>
      <c r="J2729" t="s">
        <v>4465</v>
      </c>
      <c r="K2729" s="4">
        <v>20562</v>
      </c>
      <c r="M2729">
        <v>2017</v>
      </c>
      <c r="N2729" t="s">
        <v>4449</v>
      </c>
      <c r="O2729" t="str">
        <f t="shared" si="42"/>
        <v>42827Cleveland Cavaliers</v>
      </c>
      <c r="P2729" t="str">
        <f>VLOOKUP(O2729,Sheet1!A$1:K$18685,7,FALSE)</f>
        <v>L -8</v>
      </c>
      <c r="Q2729" t="str">
        <f>VLOOKUP(O2729,Sheet1!A$1:K$18685,8,FALSE)</f>
        <v>O 213.5</v>
      </c>
      <c r="R2729" s="1" t="s">
        <v>4500</v>
      </c>
    </row>
    <row r="2730" spans="1:18" ht="17">
      <c r="A2730" s="3">
        <v>42429</v>
      </c>
      <c r="B2730">
        <v>2</v>
      </c>
      <c r="C2730">
        <v>29</v>
      </c>
      <c r="D2730">
        <v>2016</v>
      </c>
      <c r="E2730" t="s">
        <v>4448</v>
      </c>
      <c r="F2730" t="s">
        <v>4418</v>
      </c>
      <c r="G2730">
        <v>96</v>
      </c>
      <c r="H2730" t="s">
        <v>4414</v>
      </c>
      <c r="I2730">
        <v>100</v>
      </c>
      <c r="K2730" s="4">
        <v>20562</v>
      </c>
      <c r="M2730">
        <v>2016</v>
      </c>
      <c r="N2730" t="s">
        <v>4477</v>
      </c>
      <c r="O2730" t="str">
        <f t="shared" si="42"/>
        <v>42429Cleveland Cavaliers</v>
      </c>
      <c r="P2730" t="str">
        <f>VLOOKUP(O2730,Sheet1!A$1:K$18685,7,FALSE)</f>
        <v>L -8</v>
      </c>
      <c r="Q2730" t="str">
        <f>VLOOKUP(O2730,Sheet1!A$1:K$18685,8,FALSE)</f>
        <v>U 203</v>
      </c>
      <c r="R2730" s="1" t="s">
        <v>4487</v>
      </c>
    </row>
    <row r="2731" spans="1:18" ht="17">
      <c r="A2731" s="3">
        <v>42316</v>
      </c>
      <c r="B2731">
        <v>11</v>
      </c>
      <c r="C2731">
        <v>8</v>
      </c>
      <c r="D2731">
        <v>2015</v>
      </c>
      <c r="E2731" t="s">
        <v>4485</v>
      </c>
      <c r="F2731" t="s">
        <v>4418</v>
      </c>
      <c r="G2731">
        <v>97</v>
      </c>
      <c r="H2731" t="s">
        <v>4414</v>
      </c>
      <c r="I2731">
        <v>101</v>
      </c>
      <c r="K2731" s="4">
        <v>20562</v>
      </c>
      <c r="M2731">
        <v>2016</v>
      </c>
      <c r="N2731" t="s">
        <v>4484</v>
      </c>
      <c r="O2731" t="str">
        <f t="shared" si="42"/>
        <v>42316Cleveland Cavaliers</v>
      </c>
      <c r="P2731" t="str">
        <f>VLOOKUP(O2731,Sheet1!A$1:K$18685,7,FALSE)</f>
        <v>L -8</v>
      </c>
      <c r="Q2731" t="str">
        <f>VLOOKUP(O2731,Sheet1!A$1:K$18685,8,FALSE)</f>
        <v>O 197</v>
      </c>
      <c r="R2731" s="1" t="s">
        <v>4500</v>
      </c>
    </row>
    <row r="2732" spans="1:18" ht="17">
      <c r="A2732" s="3">
        <v>42099</v>
      </c>
      <c r="B2732">
        <v>4</v>
      </c>
      <c r="C2732">
        <v>5</v>
      </c>
      <c r="D2732">
        <v>2015</v>
      </c>
      <c r="E2732" t="s">
        <v>4485</v>
      </c>
      <c r="F2732" t="s">
        <v>4413</v>
      </c>
      <c r="G2732">
        <v>94</v>
      </c>
      <c r="H2732" t="s">
        <v>4414</v>
      </c>
      <c r="I2732">
        <v>99</v>
      </c>
      <c r="K2732" s="4">
        <v>20562</v>
      </c>
      <c r="M2732">
        <v>2015</v>
      </c>
      <c r="N2732" t="s">
        <v>4449</v>
      </c>
      <c r="O2732" t="str">
        <f t="shared" si="42"/>
        <v>42099Cleveland Cavaliers</v>
      </c>
      <c r="P2732" t="str">
        <f>VLOOKUP(O2732,Sheet1!A$1:K$18685,7,FALSE)</f>
        <v>L -8</v>
      </c>
      <c r="Q2732" t="str">
        <f>VLOOKUP(O2732,Sheet1!A$1:K$18685,8,FALSE)</f>
        <v>U 194</v>
      </c>
      <c r="R2732" s="1" t="s">
        <v>4500</v>
      </c>
    </row>
    <row r="2733" spans="1:18" ht="17">
      <c r="A2733" s="3">
        <v>41628</v>
      </c>
      <c r="B2733">
        <v>12</v>
      </c>
      <c r="C2733">
        <v>20</v>
      </c>
      <c r="D2733">
        <v>2013</v>
      </c>
      <c r="E2733" t="s">
        <v>4451</v>
      </c>
      <c r="F2733" t="s">
        <v>4422</v>
      </c>
      <c r="G2733">
        <v>111</v>
      </c>
      <c r="H2733" t="s">
        <v>4414</v>
      </c>
      <c r="I2733">
        <v>114</v>
      </c>
      <c r="J2733" t="s">
        <v>4458</v>
      </c>
      <c r="K2733" s="4">
        <v>19058</v>
      </c>
      <c r="M2733">
        <v>2014</v>
      </c>
      <c r="N2733" t="s">
        <v>4468</v>
      </c>
      <c r="O2733" t="str">
        <f t="shared" si="42"/>
        <v>41628Cleveland Cavaliers</v>
      </c>
      <c r="P2733" t="str">
        <f>VLOOKUP(O2733,Sheet1!A$1:K$18685,7,FALSE)</f>
        <v>L -8</v>
      </c>
      <c r="Q2733" t="str">
        <f>VLOOKUP(O2733,Sheet1!A$1:K$18685,8,FALSE)</f>
        <v>O 192</v>
      </c>
      <c r="R2733" s="1" t="s">
        <v>4447</v>
      </c>
    </row>
    <row r="2734" spans="1:18" ht="17">
      <c r="A2734" s="3">
        <v>41587</v>
      </c>
      <c r="B2734">
        <v>11</v>
      </c>
      <c r="C2734">
        <v>9</v>
      </c>
      <c r="D2734">
        <v>2013</v>
      </c>
      <c r="E2734" t="s">
        <v>4451</v>
      </c>
      <c r="F2734" t="s">
        <v>4427</v>
      </c>
      <c r="G2734">
        <v>125</v>
      </c>
      <c r="H2734" t="s">
        <v>4414</v>
      </c>
      <c r="I2734">
        <v>127</v>
      </c>
      <c r="J2734" t="s">
        <v>4465</v>
      </c>
      <c r="K2734" s="4">
        <v>20562</v>
      </c>
      <c r="M2734">
        <v>2014</v>
      </c>
      <c r="N2734" t="s">
        <v>4484</v>
      </c>
      <c r="O2734" t="str">
        <f t="shared" si="42"/>
        <v>41587Cleveland Cavaliers</v>
      </c>
      <c r="P2734" t="str">
        <f>VLOOKUP(O2734,Sheet1!A$1:K$18685,7,FALSE)</f>
        <v>L -8</v>
      </c>
      <c r="Q2734" t="str">
        <f>VLOOKUP(O2734,Sheet1!A$1:K$18685,8,FALSE)</f>
        <v>O 200</v>
      </c>
      <c r="R2734" s="1" t="s">
        <v>4493</v>
      </c>
    </row>
    <row r="2735" spans="1:18" ht="17">
      <c r="A2735" s="3">
        <v>40201</v>
      </c>
      <c r="B2735">
        <v>1</v>
      </c>
      <c r="C2735">
        <v>23</v>
      </c>
      <c r="D2735">
        <v>2010</v>
      </c>
      <c r="E2735" t="s">
        <v>4451</v>
      </c>
      <c r="F2735" t="s">
        <v>4425</v>
      </c>
      <c r="G2735">
        <v>99</v>
      </c>
      <c r="H2735" t="s">
        <v>4414</v>
      </c>
      <c r="I2735">
        <v>100</v>
      </c>
      <c r="K2735" s="4">
        <v>20562</v>
      </c>
      <c r="M2735">
        <v>2010</v>
      </c>
      <c r="N2735" t="s">
        <v>4478</v>
      </c>
      <c r="O2735" t="str">
        <f t="shared" si="42"/>
        <v>40201Cleveland Cavaliers</v>
      </c>
      <c r="P2735" t="str">
        <f>VLOOKUP(O2735,Sheet1!A$1:K$18685,7,FALSE)</f>
        <v>L -8</v>
      </c>
      <c r="Q2735" t="str">
        <f>VLOOKUP(O2735,Sheet1!A$1:K$18685,8,FALSE)</f>
        <v>O 191</v>
      </c>
      <c r="R2735" s="1" t="s">
        <v>4493</v>
      </c>
    </row>
    <row r="2736" spans="1:18" ht="17">
      <c r="A2736" s="3">
        <v>39893</v>
      </c>
      <c r="B2736">
        <v>3</v>
      </c>
      <c r="C2736">
        <v>21</v>
      </c>
      <c r="D2736">
        <v>2009</v>
      </c>
      <c r="E2736" t="s">
        <v>4474</v>
      </c>
      <c r="F2736" t="s">
        <v>4410</v>
      </c>
      <c r="G2736">
        <v>96</v>
      </c>
      <c r="H2736" t="s">
        <v>4414</v>
      </c>
      <c r="I2736">
        <v>102</v>
      </c>
      <c r="K2736" s="4">
        <v>20562</v>
      </c>
      <c r="M2736">
        <v>2009</v>
      </c>
      <c r="N2736" t="s">
        <v>4480</v>
      </c>
      <c r="O2736" t="str">
        <f t="shared" si="42"/>
        <v>39893Cleveland Cavaliers</v>
      </c>
      <c r="P2736" t="str">
        <f>VLOOKUP(O2736,Sheet1!A$1:K$18685,7,FALSE)</f>
        <v>L -8</v>
      </c>
      <c r="Q2736" t="str">
        <f>VLOOKUP(O2736,Sheet1!A$1:K$18685,8,FALSE)</f>
        <v>O 186</v>
      </c>
      <c r="R2736" s="1" t="s">
        <v>4493</v>
      </c>
    </row>
    <row r="2737" spans="1:18" ht="17">
      <c r="A2737" s="3">
        <v>41277</v>
      </c>
      <c r="B2737">
        <v>1</v>
      </c>
      <c r="C2737">
        <v>3</v>
      </c>
      <c r="D2737">
        <v>2013</v>
      </c>
      <c r="E2737" t="s">
        <v>4463</v>
      </c>
      <c r="F2737" t="s">
        <v>4423</v>
      </c>
      <c r="G2737">
        <v>101</v>
      </c>
      <c r="H2737" t="s">
        <v>4415</v>
      </c>
      <c r="I2737">
        <v>97</v>
      </c>
      <c r="K2737" s="4">
        <v>16921</v>
      </c>
      <c r="M2737">
        <v>2013</v>
      </c>
      <c r="N2737" t="s">
        <v>4478</v>
      </c>
      <c r="O2737" t="str">
        <f t="shared" si="42"/>
        <v>41277Denver Nuggets</v>
      </c>
      <c r="P2737" t="str">
        <f>VLOOKUP(O2737,Sheet1!A$1:K$18685,7,FALSE)</f>
        <v>L -8</v>
      </c>
      <c r="Q2737" t="str">
        <f>VLOOKUP(O2737,Sheet1!A$1:K$18685,8,FALSE)</f>
        <v>U 201.5</v>
      </c>
      <c r="R2737" s="1" t="s">
        <v>4502</v>
      </c>
    </row>
    <row r="2738" spans="1:18" ht="17">
      <c r="A2738" s="3">
        <v>41010</v>
      </c>
      <c r="B2738">
        <v>4</v>
      </c>
      <c r="C2738">
        <v>11</v>
      </c>
      <c r="D2738">
        <v>2012</v>
      </c>
      <c r="E2738" t="s">
        <v>4463</v>
      </c>
      <c r="F2738" t="s">
        <v>4423</v>
      </c>
      <c r="G2738">
        <v>107</v>
      </c>
      <c r="H2738" t="s">
        <v>4415</v>
      </c>
      <c r="I2738">
        <v>113</v>
      </c>
      <c r="K2738" s="4">
        <v>15823</v>
      </c>
      <c r="M2738">
        <v>2012</v>
      </c>
      <c r="N2738" t="s">
        <v>4449</v>
      </c>
      <c r="O2738" t="str">
        <f t="shared" si="42"/>
        <v>41010Denver Nuggets</v>
      </c>
      <c r="P2738" t="str">
        <f>VLOOKUP(O2738,Sheet1!A$1:K$18685,7,FALSE)</f>
        <v>L -8</v>
      </c>
      <c r="Q2738" t="str">
        <f>VLOOKUP(O2738,Sheet1!A$1:K$18685,8,FALSE)</f>
        <v>O 213.5</v>
      </c>
      <c r="R2738" s="1" t="s">
        <v>4505</v>
      </c>
    </row>
    <row r="2739" spans="1:18" ht="17">
      <c r="A2739" s="3">
        <v>42043</v>
      </c>
      <c r="B2739">
        <v>2</v>
      </c>
      <c r="C2739">
        <v>8</v>
      </c>
      <c r="D2739">
        <v>2015</v>
      </c>
      <c r="E2739" t="s">
        <v>4489</v>
      </c>
      <c r="F2739" t="s">
        <v>4423</v>
      </c>
      <c r="G2739">
        <v>112</v>
      </c>
      <c r="H2739" t="s">
        <v>4416</v>
      </c>
      <c r="I2739">
        <v>101</v>
      </c>
      <c r="K2739" s="4">
        <v>16075</v>
      </c>
      <c r="M2739">
        <v>2015</v>
      </c>
      <c r="N2739" t="s">
        <v>4477</v>
      </c>
      <c r="O2739" t="str">
        <f t="shared" si="42"/>
        <v>42043Detroit Pistons</v>
      </c>
      <c r="P2739" t="str">
        <f>VLOOKUP(O2739,Sheet1!A$1:K$18685,7,FALSE)</f>
        <v>L -8</v>
      </c>
      <c r="Q2739" t="str">
        <f>VLOOKUP(O2739,Sheet1!A$1:K$18685,8,FALSE)</f>
        <v>O 204</v>
      </c>
      <c r="R2739" s="1" t="s">
        <v>4500</v>
      </c>
    </row>
    <row r="2740" spans="1:18" ht="17">
      <c r="A2740" s="3">
        <v>41682</v>
      </c>
      <c r="B2740">
        <v>2</v>
      </c>
      <c r="C2740">
        <v>12</v>
      </c>
      <c r="D2740">
        <v>2014</v>
      </c>
      <c r="E2740" t="s">
        <v>4451</v>
      </c>
      <c r="F2740" t="s">
        <v>4414</v>
      </c>
      <c r="G2740">
        <v>93</v>
      </c>
      <c r="H2740" t="s">
        <v>4416</v>
      </c>
      <c r="I2740">
        <v>89</v>
      </c>
      <c r="K2740" s="4">
        <v>13184</v>
      </c>
      <c r="M2740">
        <v>2014</v>
      </c>
      <c r="N2740" t="s">
        <v>4477</v>
      </c>
      <c r="O2740" t="str">
        <f t="shared" si="42"/>
        <v>41682Detroit Pistons</v>
      </c>
      <c r="P2740" t="str">
        <f>VLOOKUP(O2740,Sheet1!A$1:K$18685,7,FALSE)</f>
        <v>L -8</v>
      </c>
      <c r="Q2740" t="str">
        <f>VLOOKUP(O2740,Sheet1!A$1:K$18685,8,FALSE)</f>
        <v>U 209</v>
      </c>
      <c r="R2740" s="1" t="s">
        <v>4505</v>
      </c>
    </row>
    <row r="2741" spans="1:18" ht="17">
      <c r="A2741" s="3">
        <v>41280</v>
      </c>
      <c r="B2741">
        <v>1</v>
      </c>
      <c r="C2741">
        <v>6</v>
      </c>
      <c r="D2741">
        <v>2013</v>
      </c>
      <c r="E2741" t="s">
        <v>4451</v>
      </c>
      <c r="F2741" t="s">
        <v>4433</v>
      </c>
      <c r="G2741">
        <v>108</v>
      </c>
      <c r="H2741" t="s">
        <v>4416</v>
      </c>
      <c r="I2741">
        <v>101</v>
      </c>
      <c r="J2741" t="s">
        <v>4458</v>
      </c>
      <c r="K2741" s="4">
        <v>11963</v>
      </c>
      <c r="M2741">
        <v>2013</v>
      </c>
      <c r="N2741" t="s">
        <v>4478</v>
      </c>
      <c r="O2741" t="str">
        <f t="shared" si="42"/>
        <v>41280Detroit Pistons</v>
      </c>
      <c r="P2741" t="str">
        <f>VLOOKUP(O2741,Sheet1!A$1:K$18685,7,FALSE)</f>
        <v>L -8</v>
      </c>
      <c r="Q2741" t="str">
        <f>VLOOKUP(O2741,Sheet1!A$1:K$18685,8,FALSE)</f>
        <v>O 194</v>
      </c>
      <c r="R2741" s="1" t="s">
        <v>4500</v>
      </c>
    </row>
    <row r="2742" spans="1:18" ht="17">
      <c r="A2742" s="3">
        <v>41004</v>
      </c>
      <c r="B2742">
        <v>4</v>
      </c>
      <c r="C2742">
        <v>5</v>
      </c>
      <c r="D2742">
        <v>2012</v>
      </c>
      <c r="E2742" t="s">
        <v>4451</v>
      </c>
      <c r="F2742" t="s">
        <v>4432</v>
      </c>
      <c r="G2742">
        <v>94</v>
      </c>
      <c r="H2742" t="s">
        <v>4416</v>
      </c>
      <c r="I2742">
        <v>99</v>
      </c>
      <c r="K2742" s="4">
        <v>12681</v>
      </c>
      <c r="M2742">
        <v>2012</v>
      </c>
      <c r="N2742" t="s">
        <v>4449</v>
      </c>
      <c r="O2742" t="str">
        <f t="shared" si="42"/>
        <v>41004Detroit Pistons</v>
      </c>
      <c r="P2742" t="str">
        <f>VLOOKUP(O2742,Sheet1!A$1:K$18685,7,FALSE)</f>
        <v>L -8</v>
      </c>
      <c r="Q2742" t="str">
        <f>VLOOKUP(O2742,Sheet1!A$1:K$18685,8,FALSE)</f>
        <v>O 190.5</v>
      </c>
      <c r="R2742" s="1" t="s">
        <v>4502</v>
      </c>
    </row>
    <row r="2743" spans="1:18" ht="17">
      <c r="A2743" s="3">
        <v>39913</v>
      </c>
      <c r="B2743">
        <v>4</v>
      </c>
      <c r="C2743">
        <v>10</v>
      </c>
      <c r="D2743">
        <v>2009</v>
      </c>
      <c r="E2743" t="s">
        <v>4452</v>
      </c>
      <c r="F2743" t="s">
        <v>4450</v>
      </c>
      <c r="G2743">
        <v>93</v>
      </c>
      <c r="H2743" t="s">
        <v>4416</v>
      </c>
      <c r="I2743">
        <v>100</v>
      </c>
      <c r="K2743" s="4">
        <v>22076</v>
      </c>
      <c r="M2743">
        <v>2009</v>
      </c>
      <c r="N2743" t="s">
        <v>4449</v>
      </c>
      <c r="O2743" t="str">
        <f t="shared" si="42"/>
        <v>39913Detroit Pistons</v>
      </c>
      <c r="P2743" t="str">
        <f>VLOOKUP(O2743,Sheet1!A$1:K$18685,7,FALSE)</f>
        <v>L -8</v>
      </c>
      <c r="Q2743" t="str">
        <f>VLOOKUP(O2743,Sheet1!A$1:K$18685,8,FALSE)</f>
        <v>O 191</v>
      </c>
      <c r="R2743" s="1" t="s">
        <v>4447</v>
      </c>
    </row>
    <row r="2744" spans="1:18" ht="17">
      <c r="A2744" s="3">
        <v>39787</v>
      </c>
      <c r="B2744">
        <v>12</v>
      </c>
      <c r="C2744">
        <v>5</v>
      </c>
      <c r="D2744">
        <v>2008</v>
      </c>
      <c r="E2744" t="s">
        <v>4452</v>
      </c>
      <c r="F2744" t="s">
        <v>4427</v>
      </c>
      <c r="G2744">
        <v>96</v>
      </c>
      <c r="H2744" t="s">
        <v>4416</v>
      </c>
      <c r="I2744">
        <v>91</v>
      </c>
      <c r="K2744" s="4">
        <v>22076</v>
      </c>
      <c r="M2744">
        <v>2009</v>
      </c>
      <c r="N2744" t="s">
        <v>4468</v>
      </c>
      <c r="O2744" t="str">
        <f t="shared" si="42"/>
        <v>39787Detroit Pistons</v>
      </c>
      <c r="P2744" t="str">
        <f>VLOOKUP(O2744,Sheet1!A$1:K$18685,7,FALSE)</f>
        <v>L -8</v>
      </c>
      <c r="Q2744" t="str">
        <f>VLOOKUP(O2744,Sheet1!A$1:K$18685,8,FALSE)</f>
        <v>U 190</v>
      </c>
      <c r="R2744" s="1" t="s">
        <v>4447</v>
      </c>
    </row>
    <row r="2745" spans="1:18" ht="17">
      <c r="A2745" s="3">
        <v>43496</v>
      </c>
      <c r="B2745">
        <v>1</v>
      </c>
      <c r="C2745">
        <v>31</v>
      </c>
      <c r="D2745">
        <v>2019</v>
      </c>
      <c r="E2745" t="s">
        <v>4461</v>
      </c>
      <c r="F2745" t="s">
        <v>4427</v>
      </c>
      <c r="G2745">
        <v>113</v>
      </c>
      <c r="H2745" t="s">
        <v>4417</v>
      </c>
      <c r="I2745">
        <v>104</v>
      </c>
      <c r="K2745" s="4">
        <v>19596</v>
      </c>
      <c r="M2745">
        <v>2019</v>
      </c>
      <c r="N2745" t="s">
        <v>4478</v>
      </c>
      <c r="O2745" t="str">
        <f t="shared" si="42"/>
        <v>43496Golden State Warriors</v>
      </c>
      <c r="P2745" t="str">
        <f>VLOOKUP(O2745,Sheet1!A$1:K$18685,7,FALSE)</f>
        <v>L -8</v>
      </c>
      <c r="Q2745" t="str">
        <f>VLOOKUP(O2745,Sheet1!A$1:K$18685,8,FALSE)</f>
        <v>U 240.5</v>
      </c>
      <c r="R2745" s="1" t="s">
        <v>4502</v>
      </c>
    </row>
    <row r="2746" spans="1:18" ht="17">
      <c r="A2746" s="3">
        <v>43468</v>
      </c>
      <c r="B2746">
        <v>1</v>
      </c>
      <c r="C2746">
        <v>3</v>
      </c>
      <c r="D2746">
        <v>2019</v>
      </c>
      <c r="E2746" t="s">
        <v>4461</v>
      </c>
      <c r="F2746" t="s">
        <v>4457</v>
      </c>
      <c r="G2746">
        <v>135</v>
      </c>
      <c r="H2746" t="s">
        <v>4417</v>
      </c>
      <c r="I2746">
        <v>134</v>
      </c>
      <c r="J2746" t="s">
        <v>4458</v>
      </c>
      <c r="K2746" s="4">
        <v>19596</v>
      </c>
      <c r="M2746">
        <v>2019</v>
      </c>
      <c r="N2746" t="s">
        <v>4478</v>
      </c>
      <c r="O2746" t="str">
        <f t="shared" si="42"/>
        <v>43468Golden State Warriors</v>
      </c>
      <c r="P2746" t="str">
        <f>VLOOKUP(O2746,Sheet1!A$1:K$18685,7,FALSE)</f>
        <v>L -8</v>
      </c>
      <c r="Q2746" t="str">
        <f>VLOOKUP(O2746,Sheet1!A$1:K$18685,8,FALSE)</f>
        <v>O 225.5</v>
      </c>
      <c r="R2746" s="1" t="s">
        <v>4502</v>
      </c>
    </row>
    <row r="2747" spans="1:18" ht="17">
      <c r="A2747" s="3">
        <v>42107</v>
      </c>
      <c r="B2747">
        <v>4</v>
      </c>
      <c r="C2747">
        <v>13</v>
      </c>
      <c r="D2747">
        <v>2015</v>
      </c>
      <c r="E2747" t="s">
        <v>4461</v>
      </c>
      <c r="F2747" t="s">
        <v>4453</v>
      </c>
      <c r="G2747">
        <v>107</v>
      </c>
      <c r="H2747" t="s">
        <v>4417</v>
      </c>
      <c r="I2747">
        <v>111</v>
      </c>
      <c r="K2747" s="4">
        <v>19596</v>
      </c>
      <c r="M2747">
        <v>2015</v>
      </c>
      <c r="N2747" t="s">
        <v>4449</v>
      </c>
      <c r="O2747" t="str">
        <f t="shared" si="42"/>
        <v>42107Golden State Warriors</v>
      </c>
      <c r="P2747" t="str">
        <f>VLOOKUP(O2747,Sheet1!A$1:K$18685,7,FALSE)</f>
        <v>L -8</v>
      </c>
      <c r="Q2747" t="str">
        <f>VLOOKUP(O2747,Sheet1!A$1:K$18685,8,FALSE)</f>
        <v>O 196.5</v>
      </c>
      <c r="R2747" s="1" t="s">
        <v>4487</v>
      </c>
    </row>
    <row r="2748" spans="1:18" ht="17">
      <c r="A2748" s="3">
        <v>41667</v>
      </c>
      <c r="B2748">
        <v>1</v>
      </c>
      <c r="C2748">
        <v>28</v>
      </c>
      <c r="D2748">
        <v>2014</v>
      </c>
      <c r="E2748" t="s">
        <v>4461</v>
      </c>
      <c r="F2748" t="s">
        <v>4432</v>
      </c>
      <c r="G2748">
        <v>88</v>
      </c>
      <c r="H2748" t="s">
        <v>4417</v>
      </c>
      <c r="I2748">
        <v>85</v>
      </c>
      <c r="K2748" s="4">
        <v>19596</v>
      </c>
      <c r="M2748">
        <v>2014</v>
      </c>
      <c r="N2748" t="s">
        <v>4478</v>
      </c>
      <c r="O2748" t="str">
        <f t="shared" si="42"/>
        <v>41667Golden State Warriors</v>
      </c>
      <c r="P2748" t="str">
        <f>VLOOKUP(O2748,Sheet1!A$1:K$18685,7,FALSE)</f>
        <v>L -8</v>
      </c>
      <c r="Q2748" t="str">
        <f>VLOOKUP(O2748,Sheet1!A$1:K$18685,8,FALSE)</f>
        <v>U 206</v>
      </c>
      <c r="R2748" s="1" t="s">
        <v>4503</v>
      </c>
    </row>
    <row r="2749" spans="1:18" ht="17">
      <c r="A2749" s="3">
        <v>41654</v>
      </c>
      <c r="B2749">
        <v>1</v>
      </c>
      <c r="C2749">
        <v>15</v>
      </c>
      <c r="D2749">
        <v>2014</v>
      </c>
      <c r="E2749" t="s">
        <v>4461</v>
      </c>
      <c r="F2749" t="s">
        <v>4415</v>
      </c>
      <c r="G2749">
        <v>123</v>
      </c>
      <c r="H2749" t="s">
        <v>4417</v>
      </c>
      <c r="I2749">
        <v>116</v>
      </c>
      <c r="K2749" s="4">
        <v>19596</v>
      </c>
      <c r="M2749">
        <v>2014</v>
      </c>
      <c r="N2749" t="s">
        <v>4478</v>
      </c>
      <c r="O2749" t="str">
        <f t="shared" si="42"/>
        <v>41654Golden State Warriors</v>
      </c>
      <c r="P2749" t="str">
        <f>VLOOKUP(O2749,Sheet1!A$1:K$18685,7,FALSE)</f>
        <v>L -8</v>
      </c>
      <c r="Q2749" t="str">
        <f>VLOOKUP(O2749,Sheet1!A$1:K$18685,8,FALSE)</f>
        <v>O 213</v>
      </c>
      <c r="R2749" s="1" t="s">
        <v>4505</v>
      </c>
    </row>
    <row r="2750" spans="1:18" ht="17">
      <c r="A2750" s="3">
        <v>41285</v>
      </c>
      <c r="B2750">
        <v>1</v>
      </c>
      <c r="C2750">
        <v>11</v>
      </c>
      <c r="D2750">
        <v>2013</v>
      </c>
      <c r="E2750" t="s">
        <v>4461</v>
      </c>
      <c r="F2750" t="s">
        <v>4429</v>
      </c>
      <c r="G2750">
        <v>97</v>
      </c>
      <c r="H2750" t="s">
        <v>4417</v>
      </c>
      <c r="I2750">
        <v>103</v>
      </c>
      <c r="K2750" s="4">
        <v>19596</v>
      </c>
      <c r="M2750">
        <v>2013</v>
      </c>
      <c r="N2750" t="s">
        <v>4478</v>
      </c>
      <c r="O2750" t="str">
        <f t="shared" si="42"/>
        <v>41285Golden State Warriors</v>
      </c>
      <c r="P2750" t="str">
        <f>VLOOKUP(O2750,Sheet1!A$1:K$18685,7,FALSE)</f>
        <v>L -8</v>
      </c>
      <c r="Q2750" t="str">
        <f>VLOOKUP(O2750,Sheet1!A$1:K$18685,8,FALSE)</f>
        <v>O 198.5</v>
      </c>
      <c r="R2750" s="1" t="s">
        <v>4447</v>
      </c>
    </row>
    <row r="2751" spans="1:18" ht="17">
      <c r="A2751" s="3">
        <v>43438</v>
      </c>
      <c r="B2751">
        <v>12</v>
      </c>
      <c r="C2751">
        <v>4</v>
      </c>
      <c r="D2751">
        <v>2018</v>
      </c>
      <c r="E2751" t="s">
        <v>4448</v>
      </c>
      <c r="F2751" t="s">
        <v>4413</v>
      </c>
      <c r="G2751">
        <v>90</v>
      </c>
      <c r="H2751" t="s">
        <v>4418</v>
      </c>
      <c r="I2751">
        <v>96</v>
      </c>
      <c r="K2751" s="4">
        <v>16446</v>
      </c>
      <c r="M2751">
        <v>2019</v>
      </c>
      <c r="N2751" t="s">
        <v>4468</v>
      </c>
      <c r="O2751" t="str">
        <f t="shared" si="42"/>
        <v>43438Indiana Pacers</v>
      </c>
      <c r="P2751" t="str">
        <f>VLOOKUP(O2751,Sheet1!A$1:K$18685,7,FALSE)</f>
        <v>L -8</v>
      </c>
      <c r="Q2751" t="str">
        <f>VLOOKUP(O2751,Sheet1!A$1:K$18685,8,FALSE)</f>
        <v>U 210.5</v>
      </c>
      <c r="R2751" s="1" t="s">
        <v>4503</v>
      </c>
    </row>
    <row r="2752" spans="1:18" ht="17">
      <c r="A2752" s="3">
        <v>42108</v>
      </c>
      <c r="B2752">
        <v>4</v>
      </c>
      <c r="C2752">
        <v>14</v>
      </c>
      <c r="D2752">
        <v>2015</v>
      </c>
      <c r="E2752" t="s">
        <v>4452</v>
      </c>
      <c r="F2752" t="s">
        <v>4432</v>
      </c>
      <c r="G2752">
        <v>95</v>
      </c>
      <c r="H2752" t="s">
        <v>4418</v>
      </c>
      <c r="I2752">
        <v>99</v>
      </c>
      <c r="J2752" t="s">
        <v>4465</v>
      </c>
      <c r="K2752" s="4">
        <v>18165</v>
      </c>
      <c r="M2752">
        <v>2015</v>
      </c>
      <c r="N2752" t="s">
        <v>4449</v>
      </c>
      <c r="O2752" t="str">
        <f t="shared" si="42"/>
        <v>42108Indiana Pacers</v>
      </c>
      <c r="P2752" t="str">
        <f>VLOOKUP(O2752,Sheet1!A$1:K$18685,7,FALSE)</f>
        <v>L -8</v>
      </c>
      <c r="Q2752" t="str">
        <f>VLOOKUP(O2752,Sheet1!A$1:K$18685,8,FALSE)</f>
        <v>O 192</v>
      </c>
      <c r="R2752" s="1" t="s">
        <v>4503</v>
      </c>
    </row>
    <row r="2753" spans="1:18" ht="17">
      <c r="A2753" s="3">
        <v>41748</v>
      </c>
      <c r="B2753">
        <v>4</v>
      </c>
      <c r="C2753">
        <v>19</v>
      </c>
      <c r="D2753">
        <v>2014</v>
      </c>
      <c r="E2753" t="s">
        <v>4448</v>
      </c>
      <c r="F2753" t="s">
        <v>4410</v>
      </c>
      <c r="G2753">
        <v>101</v>
      </c>
      <c r="H2753" t="s">
        <v>4418</v>
      </c>
      <c r="I2753">
        <v>93</v>
      </c>
      <c r="K2753" s="4">
        <v>18165</v>
      </c>
      <c r="M2753">
        <v>2014</v>
      </c>
      <c r="N2753" t="s">
        <v>4449</v>
      </c>
      <c r="O2753" t="str">
        <f t="shared" si="42"/>
        <v>41748Indiana Pacers</v>
      </c>
      <c r="P2753" t="str">
        <f>VLOOKUP(O2753,Sheet1!A$1:K$18685,7,FALSE)</f>
        <v>L -8</v>
      </c>
      <c r="Q2753" t="str">
        <f>VLOOKUP(O2753,Sheet1!A$1:K$18685,8,FALSE)</f>
        <v>O 185.5</v>
      </c>
      <c r="R2753" s="1" t="s">
        <v>4493</v>
      </c>
    </row>
    <row r="2754" spans="1:18" ht="17">
      <c r="A2754" s="3">
        <v>41735</v>
      </c>
      <c r="B2754">
        <v>4</v>
      </c>
      <c r="C2754">
        <v>6</v>
      </c>
      <c r="D2754">
        <v>2014</v>
      </c>
      <c r="E2754" t="s">
        <v>4489</v>
      </c>
      <c r="F2754" t="s">
        <v>4410</v>
      </c>
      <c r="G2754">
        <v>107</v>
      </c>
      <c r="H2754" t="s">
        <v>4418</v>
      </c>
      <c r="I2754">
        <v>88</v>
      </c>
      <c r="K2754" s="4">
        <v>18165</v>
      </c>
      <c r="M2754">
        <v>2014</v>
      </c>
      <c r="N2754" t="s">
        <v>4449</v>
      </c>
      <c r="O2754" t="str">
        <f t="shared" ref="O2754:O2817" si="43">CONCATENATE(A2754,H2754)</f>
        <v>41735Indiana Pacers</v>
      </c>
      <c r="P2754" t="str">
        <f>VLOOKUP(O2754,Sheet1!A$1:K$18685,7,FALSE)</f>
        <v>L -8</v>
      </c>
      <c r="Q2754" t="str">
        <f>VLOOKUP(O2754,Sheet1!A$1:K$18685,8,FALSE)</f>
        <v>O 186.5</v>
      </c>
      <c r="R2754" s="1" t="s">
        <v>4500</v>
      </c>
    </row>
    <row r="2755" spans="1:18" ht="17">
      <c r="A2755" s="3">
        <v>41223</v>
      </c>
      <c r="B2755">
        <v>11</v>
      </c>
      <c r="C2755">
        <v>10</v>
      </c>
      <c r="D2755">
        <v>2012</v>
      </c>
      <c r="E2755" t="s">
        <v>4448</v>
      </c>
      <c r="F2755" t="s">
        <v>4432</v>
      </c>
      <c r="G2755">
        <v>85</v>
      </c>
      <c r="H2755" t="s">
        <v>4418</v>
      </c>
      <c r="I2755">
        <v>89</v>
      </c>
      <c r="K2755" s="4">
        <v>12036</v>
      </c>
      <c r="M2755">
        <v>2013</v>
      </c>
      <c r="N2755" t="s">
        <v>4484</v>
      </c>
      <c r="O2755" t="str">
        <f t="shared" si="43"/>
        <v>41223Indiana Pacers</v>
      </c>
      <c r="P2755" t="str">
        <f>VLOOKUP(O2755,Sheet1!A$1:K$18685,7,FALSE)</f>
        <v>L -8</v>
      </c>
      <c r="Q2755" t="str">
        <f>VLOOKUP(O2755,Sheet1!A$1:K$18685,8,FALSE)</f>
        <v>U 186</v>
      </c>
      <c r="R2755" s="1" t="s">
        <v>4493</v>
      </c>
    </row>
    <row r="2756" spans="1:18" ht="17">
      <c r="A2756" s="3">
        <v>40974</v>
      </c>
      <c r="B2756">
        <v>3</v>
      </c>
      <c r="C2756">
        <v>6</v>
      </c>
      <c r="D2756">
        <v>2012</v>
      </c>
      <c r="E2756" t="s">
        <v>4448</v>
      </c>
      <c r="F2756" t="s">
        <v>4410</v>
      </c>
      <c r="G2756">
        <v>101</v>
      </c>
      <c r="H2756" t="s">
        <v>4418</v>
      </c>
      <c r="I2756">
        <v>96</v>
      </c>
      <c r="K2756" s="4">
        <v>11393</v>
      </c>
      <c r="M2756">
        <v>2012</v>
      </c>
      <c r="N2756" t="s">
        <v>4480</v>
      </c>
      <c r="O2756" t="str">
        <f t="shared" si="43"/>
        <v>40974Indiana Pacers</v>
      </c>
      <c r="P2756" t="str">
        <f>VLOOKUP(O2756,Sheet1!A$1:K$18685,7,FALSE)</f>
        <v>L -8</v>
      </c>
      <c r="Q2756" t="str">
        <f>VLOOKUP(O2756,Sheet1!A$1:K$18685,8,FALSE)</f>
        <v>O 184</v>
      </c>
      <c r="R2756" s="1" t="s">
        <v>4503</v>
      </c>
    </row>
    <row r="2757" spans="1:18" ht="17">
      <c r="A2757" s="3">
        <v>40597</v>
      </c>
      <c r="B2757">
        <v>2</v>
      </c>
      <c r="C2757">
        <v>23</v>
      </c>
      <c r="D2757">
        <v>2011</v>
      </c>
      <c r="E2757" t="s">
        <v>4448</v>
      </c>
      <c r="F2757" t="s">
        <v>4416</v>
      </c>
      <c r="G2757">
        <v>101</v>
      </c>
      <c r="H2757" t="s">
        <v>4418</v>
      </c>
      <c r="I2757">
        <v>102</v>
      </c>
      <c r="K2757" s="4">
        <v>12214</v>
      </c>
      <c r="M2757">
        <v>2011</v>
      </c>
      <c r="N2757" t="s">
        <v>4477</v>
      </c>
      <c r="O2757" t="str">
        <f t="shared" si="43"/>
        <v>40597Indiana Pacers</v>
      </c>
      <c r="P2757" t="str">
        <f>VLOOKUP(O2757,Sheet1!A$1:K$18685,7,FALSE)</f>
        <v>L -8</v>
      </c>
      <c r="Q2757" t="str">
        <f>VLOOKUP(O2757,Sheet1!A$1:K$18685,8,FALSE)</f>
        <v>U 204</v>
      </c>
      <c r="R2757" s="1" t="s">
        <v>4505</v>
      </c>
    </row>
    <row r="2758" spans="1:18" ht="17">
      <c r="A2758" s="3">
        <v>39918</v>
      </c>
      <c r="B2758">
        <v>4</v>
      </c>
      <c r="C2758">
        <v>15</v>
      </c>
      <c r="D2758">
        <v>2009</v>
      </c>
      <c r="E2758" t="s">
        <v>4452</v>
      </c>
      <c r="F2758" t="s">
        <v>4422</v>
      </c>
      <c r="G2758">
        <v>108</v>
      </c>
      <c r="H2758" t="s">
        <v>4418</v>
      </c>
      <c r="I2758">
        <v>115</v>
      </c>
      <c r="K2758" s="4">
        <v>14161</v>
      </c>
      <c r="M2758">
        <v>2009</v>
      </c>
      <c r="N2758" t="s">
        <v>4449</v>
      </c>
      <c r="O2758" t="str">
        <f t="shared" si="43"/>
        <v>39918Indiana Pacers</v>
      </c>
      <c r="P2758" t="str">
        <f>VLOOKUP(O2758,Sheet1!A$1:K$18685,7,FALSE)</f>
        <v>L -8</v>
      </c>
      <c r="Q2758" t="str">
        <f>VLOOKUP(O2758,Sheet1!A$1:K$18685,8,FALSE)</f>
        <v>P 223</v>
      </c>
      <c r="R2758" s="1" t="s">
        <v>4505</v>
      </c>
    </row>
    <row r="2759" spans="1:18" ht="17">
      <c r="A2759" s="3">
        <v>43565</v>
      </c>
      <c r="B2759">
        <v>4</v>
      </c>
      <c r="C2759">
        <v>10</v>
      </c>
      <c r="D2759">
        <v>2019</v>
      </c>
      <c r="E2759" t="s">
        <v>4461</v>
      </c>
      <c r="F2759" t="s">
        <v>4431</v>
      </c>
      <c r="G2759">
        <v>137</v>
      </c>
      <c r="H2759" t="s">
        <v>4419</v>
      </c>
      <c r="I2759">
        <v>143</v>
      </c>
      <c r="J2759" t="s">
        <v>4458</v>
      </c>
      <c r="K2759" s="4">
        <v>17655</v>
      </c>
      <c r="M2759">
        <v>2019</v>
      </c>
      <c r="N2759" t="s">
        <v>4449</v>
      </c>
      <c r="O2759" t="str">
        <f t="shared" si="43"/>
        <v>43565Los Angeles Clippers</v>
      </c>
      <c r="P2759" t="str">
        <f>VLOOKUP(O2759,Sheet1!A$1:K$18685,7,FALSE)</f>
        <v>L -8</v>
      </c>
      <c r="Q2759" t="str">
        <f>VLOOKUP(O2759,Sheet1!A$1:K$18685,8,FALSE)</f>
        <v>O 225</v>
      </c>
      <c r="R2759" s="1" t="s">
        <v>4505</v>
      </c>
    </row>
    <row r="2760" spans="1:18" ht="17">
      <c r="A2760" s="3">
        <v>41668</v>
      </c>
      <c r="B2760">
        <v>1</v>
      </c>
      <c r="C2760">
        <v>29</v>
      </c>
      <c r="D2760">
        <v>2014</v>
      </c>
      <c r="E2760" t="s">
        <v>4461</v>
      </c>
      <c r="F2760" t="s">
        <v>4432</v>
      </c>
      <c r="G2760">
        <v>103</v>
      </c>
      <c r="H2760" t="s">
        <v>4419</v>
      </c>
      <c r="I2760">
        <v>110</v>
      </c>
      <c r="K2760" s="4">
        <v>19060</v>
      </c>
      <c r="M2760">
        <v>2014</v>
      </c>
      <c r="N2760" t="s">
        <v>4478</v>
      </c>
      <c r="O2760" t="str">
        <f t="shared" si="43"/>
        <v>41668Los Angeles Clippers</v>
      </c>
      <c r="P2760" t="str">
        <f>VLOOKUP(O2760,Sheet1!A$1:K$18685,7,FALSE)</f>
        <v>L -8</v>
      </c>
      <c r="Q2760" t="str">
        <f>VLOOKUP(O2760,Sheet1!A$1:K$18685,8,FALSE)</f>
        <v>O 206</v>
      </c>
      <c r="R2760" s="1" t="s">
        <v>4505</v>
      </c>
    </row>
    <row r="2761" spans="1:18" ht="17">
      <c r="A2761" s="3">
        <v>41638</v>
      </c>
      <c r="B2761">
        <v>12</v>
      </c>
      <c r="C2761">
        <v>30</v>
      </c>
      <c r="D2761">
        <v>2013</v>
      </c>
      <c r="E2761" t="s">
        <v>4461</v>
      </c>
      <c r="F2761" t="s">
        <v>4428</v>
      </c>
      <c r="G2761">
        <v>107</v>
      </c>
      <c r="H2761" t="s">
        <v>4419</v>
      </c>
      <c r="I2761">
        <v>88</v>
      </c>
      <c r="K2761" s="4">
        <v>19278</v>
      </c>
      <c r="M2761">
        <v>2014</v>
      </c>
      <c r="N2761" t="s">
        <v>4468</v>
      </c>
      <c r="O2761" t="str">
        <f t="shared" si="43"/>
        <v>41638Los Angeles Clippers</v>
      </c>
      <c r="P2761" t="str">
        <f>VLOOKUP(O2761,Sheet1!A$1:K$18685,7,FALSE)</f>
        <v>L -8</v>
      </c>
      <c r="Q2761" t="str">
        <f>VLOOKUP(O2761,Sheet1!A$1:K$18685,8,FALSE)</f>
        <v>U 208.5</v>
      </c>
      <c r="R2761" s="1" t="s">
        <v>4487</v>
      </c>
    </row>
    <row r="2762" spans="1:18" ht="17">
      <c r="A2762" s="3">
        <v>41596</v>
      </c>
      <c r="B2762">
        <v>11</v>
      </c>
      <c r="C2762">
        <v>18</v>
      </c>
      <c r="D2762">
        <v>2013</v>
      </c>
      <c r="E2762" t="s">
        <v>4461</v>
      </c>
      <c r="F2762" t="s">
        <v>4453</v>
      </c>
      <c r="G2762">
        <v>106</v>
      </c>
      <c r="H2762" t="s">
        <v>4419</v>
      </c>
      <c r="I2762">
        <v>102</v>
      </c>
      <c r="K2762" s="4">
        <v>19060</v>
      </c>
      <c r="M2762">
        <v>2014</v>
      </c>
      <c r="N2762" t="s">
        <v>4484</v>
      </c>
      <c r="O2762" t="str">
        <f t="shared" si="43"/>
        <v>41596Los Angeles Clippers</v>
      </c>
      <c r="P2762" t="str">
        <f>VLOOKUP(O2762,Sheet1!A$1:K$18685,7,FALSE)</f>
        <v>L -8</v>
      </c>
      <c r="Q2762" t="str">
        <f>VLOOKUP(O2762,Sheet1!A$1:K$18685,8,FALSE)</f>
        <v>O 196.5</v>
      </c>
      <c r="R2762" s="1" t="s">
        <v>4487</v>
      </c>
    </row>
    <row r="2763" spans="1:18" ht="17">
      <c r="A2763" s="3">
        <v>41303</v>
      </c>
      <c r="B2763">
        <v>1</v>
      </c>
      <c r="C2763">
        <v>29</v>
      </c>
      <c r="D2763">
        <v>2013</v>
      </c>
      <c r="E2763" t="s">
        <v>4461</v>
      </c>
      <c r="F2763" t="s">
        <v>4454</v>
      </c>
      <c r="G2763">
        <v>106</v>
      </c>
      <c r="H2763" t="s">
        <v>4420</v>
      </c>
      <c r="I2763">
        <v>111</v>
      </c>
      <c r="K2763" s="4">
        <v>18997</v>
      </c>
      <c r="M2763">
        <v>2013</v>
      </c>
      <c r="N2763" t="s">
        <v>4478</v>
      </c>
      <c r="O2763" t="str">
        <f t="shared" si="43"/>
        <v>41303Los Angeles Lakers</v>
      </c>
      <c r="P2763" t="str">
        <f>VLOOKUP(O2763,Sheet1!A$1:K$18685,7,FALSE)</f>
        <v>L -8</v>
      </c>
      <c r="Q2763" t="str">
        <f>VLOOKUP(O2763,Sheet1!A$1:K$18685,8,FALSE)</f>
        <v>O 196</v>
      </c>
      <c r="R2763" s="1" t="s">
        <v>4503</v>
      </c>
    </row>
    <row r="2764" spans="1:18" ht="17">
      <c r="A2764" s="3">
        <v>40505</v>
      </c>
      <c r="B2764">
        <v>11</v>
      </c>
      <c r="C2764">
        <v>23</v>
      </c>
      <c r="D2764">
        <v>2010</v>
      </c>
      <c r="E2764" t="s">
        <v>4461</v>
      </c>
      <c r="F2764" t="s">
        <v>4413</v>
      </c>
      <c r="G2764">
        <v>91</v>
      </c>
      <c r="H2764" t="s">
        <v>4420</v>
      </c>
      <c r="I2764">
        <v>98</v>
      </c>
      <c r="K2764" s="4">
        <v>18997</v>
      </c>
      <c r="M2764">
        <v>2011</v>
      </c>
      <c r="N2764" t="s">
        <v>4484</v>
      </c>
      <c r="O2764" t="str">
        <f t="shared" si="43"/>
        <v>40505Los Angeles Lakers</v>
      </c>
      <c r="P2764" t="str">
        <f>VLOOKUP(O2764,Sheet1!A$1:K$18685,7,FALSE)</f>
        <v>L -8</v>
      </c>
      <c r="Q2764" t="str">
        <f>VLOOKUP(O2764,Sheet1!A$1:K$18685,8,FALSE)</f>
        <v>U 204.5</v>
      </c>
      <c r="R2764" s="1" t="s">
        <v>4503</v>
      </c>
    </row>
    <row r="2765" spans="1:18" ht="17">
      <c r="A2765" s="3">
        <v>40281</v>
      </c>
      <c r="B2765">
        <v>4</v>
      </c>
      <c r="C2765">
        <v>13</v>
      </c>
      <c r="D2765">
        <v>2010</v>
      </c>
      <c r="E2765" t="s">
        <v>4461</v>
      </c>
      <c r="F2765" t="s">
        <v>4460</v>
      </c>
      <c r="G2765">
        <v>100</v>
      </c>
      <c r="H2765" t="s">
        <v>4420</v>
      </c>
      <c r="I2765">
        <v>106</v>
      </c>
      <c r="K2765" s="4">
        <v>18997</v>
      </c>
      <c r="M2765">
        <v>2010</v>
      </c>
      <c r="N2765" t="s">
        <v>4449</v>
      </c>
      <c r="O2765" t="str">
        <f t="shared" si="43"/>
        <v>40281Los Angeles Lakers</v>
      </c>
      <c r="P2765" t="str">
        <f>VLOOKUP(O2765,Sheet1!A$1:K$18685,7,FALSE)</f>
        <v>L -8</v>
      </c>
      <c r="Q2765" t="str">
        <f>VLOOKUP(O2765,Sheet1!A$1:K$18685,8,FALSE)</f>
        <v>O 196</v>
      </c>
      <c r="R2765" s="1" t="s">
        <v>4503</v>
      </c>
    </row>
    <row r="2766" spans="1:18" ht="17">
      <c r="A2766" s="3">
        <v>40214</v>
      </c>
      <c r="B2766">
        <v>2</v>
      </c>
      <c r="C2766">
        <v>5</v>
      </c>
      <c r="D2766">
        <v>2010</v>
      </c>
      <c r="E2766" t="s">
        <v>4461</v>
      </c>
      <c r="F2766" t="s">
        <v>4415</v>
      </c>
      <c r="G2766">
        <v>126</v>
      </c>
      <c r="H2766" t="s">
        <v>4420</v>
      </c>
      <c r="I2766">
        <v>113</v>
      </c>
      <c r="K2766" s="4">
        <v>18997</v>
      </c>
      <c r="M2766">
        <v>2010</v>
      </c>
      <c r="N2766" t="s">
        <v>4477</v>
      </c>
      <c r="O2766" t="str">
        <f t="shared" si="43"/>
        <v>40214Los Angeles Lakers</v>
      </c>
      <c r="P2766" t="str">
        <f>VLOOKUP(O2766,Sheet1!A$1:K$18685,7,FALSE)</f>
        <v>L -8</v>
      </c>
      <c r="Q2766" t="str">
        <f>VLOOKUP(O2766,Sheet1!A$1:K$18685,8,FALSE)</f>
        <v>O 199.5</v>
      </c>
      <c r="R2766" s="1" t="s">
        <v>4447</v>
      </c>
    </row>
    <row r="2767" spans="1:18" ht="17">
      <c r="A2767" s="3">
        <v>43521</v>
      </c>
      <c r="B2767">
        <v>2</v>
      </c>
      <c r="C2767">
        <v>25</v>
      </c>
      <c r="D2767">
        <v>2019</v>
      </c>
      <c r="E2767" t="s">
        <v>4451</v>
      </c>
      <c r="F2767" t="s">
        <v>4428</v>
      </c>
      <c r="G2767">
        <v>124</v>
      </c>
      <c r="H2767" t="s">
        <v>4421</v>
      </c>
      <c r="I2767">
        <v>121</v>
      </c>
      <c r="K2767" s="4">
        <v>19600</v>
      </c>
      <c r="M2767">
        <v>2019</v>
      </c>
      <c r="N2767" t="s">
        <v>4477</v>
      </c>
      <c r="O2767" t="str">
        <f t="shared" si="43"/>
        <v>43521Miami Heat</v>
      </c>
      <c r="P2767" t="str">
        <f>VLOOKUP(O2767,Sheet1!A$1:K$18685,7,FALSE)</f>
        <v>L -8</v>
      </c>
      <c r="Q2767" t="str">
        <f>VLOOKUP(O2767,Sheet1!A$1:K$18685,8,FALSE)</f>
        <v>O 216.5</v>
      </c>
      <c r="R2767" s="1" t="s">
        <v>4487</v>
      </c>
    </row>
    <row r="2768" spans="1:18" ht="17">
      <c r="A2768" s="3">
        <v>43190</v>
      </c>
      <c r="B2768">
        <v>3</v>
      </c>
      <c r="C2768">
        <v>31</v>
      </c>
      <c r="D2768">
        <v>2018</v>
      </c>
      <c r="E2768" t="s">
        <v>4452</v>
      </c>
      <c r="F2768" t="s">
        <v>4412</v>
      </c>
      <c r="G2768">
        <v>110</v>
      </c>
      <c r="H2768" t="s">
        <v>4421</v>
      </c>
      <c r="I2768">
        <v>109</v>
      </c>
      <c r="J2768" t="s">
        <v>4458</v>
      </c>
      <c r="K2768" s="4">
        <v>19600</v>
      </c>
      <c r="M2768">
        <v>2018</v>
      </c>
      <c r="N2768" t="s">
        <v>4480</v>
      </c>
      <c r="O2768" t="str">
        <f t="shared" si="43"/>
        <v>43190Miami Heat</v>
      </c>
      <c r="P2768" t="str">
        <f>VLOOKUP(O2768,Sheet1!A$1:K$18685,7,FALSE)</f>
        <v>L -8</v>
      </c>
      <c r="Q2768" t="str">
        <f>VLOOKUP(O2768,Sheet1!A$1:K$18685,8,FALSE)</f>
        <v>O 213</v>
      </c>
      <c r="R2768" s="1" t="s">
        <v>4493</v>
      </c>
    </row>
    <row r="2769" spans="1:18" ht="17">
      <c r="A2769" s="3">
        <v>42345</v>
      </c>
      <c r="B2769">
        <v>12</v>
      </c>
      <c r="C2769">
        <v>7</v>
      </c>
      <c r="D2769">
        <v>2015</v>
      </c>
      <c r="E2769" t="s">
        <v>4451</v>
      </c>
      <c r="F2769" t="s">
        <v>4432</v>
      </c>
      <c r="G2769">
        <v>114</v>
      </c>
      <c r="H2769" t="s">
        <v>4421</v>
      </c>
      <c r="I2769">
        <v>103</v>
      </c>
      <c r="K2769" s="4">
        <v>19600</v>
      </c>
      <c r="M2769">
        <v>2016</v>
      </c>
      <c r="N2769" t="s">
        <v>4468</v>
      </c>
      <c r="O2769" t="str">
        <f t="shared" si="43"/>
        <v>42345Miami Heat</v>
      </c>
      <c r="P2769" t="str">
        <f>VLOOKUP(O2769,Sheet1!A$1:K$18685,7,FALSE)</f>
        <v>L -8</v>
      </c>
      <c r="Q2769" t="str">
        <f>VLOOKUP(O2769,Sheet1!A$1:K$18685,8,FALSE)</f>
        <v>O 197</v>
      </c>
      <c r="R2769" s="1" t="s">
        <v>4487</v>
      </c>
    </row>
    <row r="2770" spans="1:18" ht="17">
      <c r="A2770" s="3">
        <v>41733</v>
      </c>
      <c r="B2770">
        <v>4</v>
      </c>
      <c r="C2770">
        <v>4</v>
      </c>
      <c r="D2770">
        <v>2014</v>
      </c>
      <c r="E2770" t="s">
        <v>4451</v>
      </c>
      <c r="F2770" t="s">
        <v>4423</v>
      </c>
      <c r="G2770">
        <v>122</v>
      </c>
      <c r="H2770" t="s">
        <v>4421</v>
      </c>
      <c r="I2770">
        <v>121</v>
      </c>
      <c r="J2770" t="s">
        <v>4465</v>
      </c>
      <c r="K2770" s="4">
        <v>19661</v>
      </c>
      <c r="M2770">
        <v>2014</v>
      </c>
      <c r="N2770" t="s">
        <v>4449</v>
      </c>
      <c r="O2770" t="str">
        <f t="shared" si="43"/>
        <v>41733Miami Heat</v>
      </c>
      <c r="P2770" t="str">
        <f>VLOOKUP(O2770,Sheet1!A$1:K$18685,7,FALSE)</f>
        <v>L -8</v>
      </c>
      <c r="Q2770" t="str">
        <f>VLOOKUP(O2770,Sheet1!A$1:K$18685,8,FALSE)</f>
        <v>O 202</v>
      </c>
      <c r="R2770" s="1" t="s">
        <v>4447</v>
      </c>
    </row>
    <row r="2771" spans="1:18" ht="17">
      <c r="A2771" s="3">
        <v>41005</v>
      </c>
      <c r="B2771">
        <v>4</v>
      </c>
      <c r="C2771">
        <v>6</v>
      </c>
      <c r="D2771">
        <v>2012</v>
      </c>
      <c r="E2771" t="s">
        <v>4451</v>
      </c>
      <c r="F2771" t="s">
        <v>4453</v>
      </c>
      <c r="G2771">
        <v>97</v>
      </c>
      <c r="H2771" t="s">
        <v>4421</v>
      </c>
      <c r="I2771">
        <v>82</v>
      </c>
      <c r="K2771" s="4">
        <v>20008</v>
      </c>
      <c r="M2771">
        <v>2012</v>
      </c>
      <c r="N2771" t="s">
        <v>4449</v>
      </c>
      <c r="O2771" t="str">
        <f t="shared" si="43"/>
        <v>41005Miami Heat</v>
      </c>
      <c r="P2771" t="str">
        <f>VLOOKUP(O2771,Sheet1!A$1:K$18685,7,FALSE)</f>
        <v>L -8</v>
      </c>
      <c r="Q2771" t="str">
        <f>VLOOKUP(O2771,Sheet1!A$1:K$18685,8,FALSE)</f>
        <v>U 188.5</v>
      </c>
      <c r="R2771" s="1" t="s">
        <v>4447</v>
      </c>
    </row>
    <row r="2772" spans="1:18" ht="17">
      <c r="A2772" s="3">
        <v>40629</v>
      </c>
      <c r="B2772">
        <v>3</v>
      </c>
      <c r="C2772">
        <v>27</v>
      </c>
      <c r="D2772">
        <v>2011</v>
      </c>
      <c r="E2772" t="s">
        <v>4489</v>
      </c>
      <c r="F2772" t="s">
        <v>4457</v>
      </c>
      <c r="G2772">
        <v>119</v>
      </c>
      <c r="H2772" t="s">
        <v>4421</v>
      </c>
      <c r="I2772">
        <v>125</v>
      </c>
      <c r="K2772" s="4">
        <v>19825</v>
      </c>
      <c r="M2772">
        <v>2011</v>
      </c>
      <c r="N2772" t="s">
        <v>4480</v>
      </c>
      <c r="O2772" t="str">
        <f t="shared" si="43"/>
        <v>40629Miami Heat</v>
      </c>
      <c r="P2772" t="str">
        <f>VLOOKUP(O2772,Sheet1!A$1:K$18685,7,FALSE)</f>
        <v>L -8</v>
      </c>
      <c r="Q2772" t="str">
        <f>VLOOKUP(O2772,Sheet1!A$1:K$18685,8,FALSE)</f>
        <v>O 208.5</v>
      </c>
      <c r="R2772" s="1" t="s">
        <v>4500</v>
      </c>
    </row>
    <row r="2773" spans="1:18" ht="17">
      <c r="A2773" s="3">
        <v>40621</v>
      </c>
      <c r="B2773">
        <v>3</v>
      </c>
      <c r="C2773">
        <v>19</v>
      </c>
      <c r="D2773">
        <v>2011</v>
      </c>
      <c r="E2773" t="s">
        <v>4451</v>
      </c>
      <c r="F2773" t="s">
        <v>4415</v>
      </c>
      <c r="G2773">
        <v>98</v>
      </c>
      <c r="H2773" t="s">
        <v>4421</v>
      </c>
      <c r="I2773">
        <v>103</v>
      </c>
      <c r="K2773" s="4">
        <v>19600</v>
      </c>
      <c r="M2773">
        <v>2011</v>
      </c>
      <c r="N2773" t="s">
        <v>4480</v>
      </c>
      <c r="O2773" t="str">
        <f t="shared" si="43"/>
        <v>40621Miami Heat</v>
      </c>
      <c r="P2773" t="str">
        <f>VLOOKUP(O2773,Sheet1!A$1:K$18685,7,FALSE)</f>
        <v>L -8</v>
      </c>
      <c r="Q2773" t="str">
        <f>VLOOKUP(O2773,Sheet1!A$1:K$18685,8,FALSE)</f>
        <v>U 205.5</v>
      </c>
      <c r="R2773" s="1" t="s">
        <v>4493</v>
      </c>
    </row>
    <row r="2774" spans="1:18" ht="17">
      <c r="A2774" s="3">
        <v>40232</v>
      </c>
      <c r="B2774">
        <v>2</v>
      </c>
      <c r="C2774">
        <v>23</v>
      </c>
      <c r="D2774">
        <v>2010</v>
      </c>
      <c r="E2774" t="s">
        <v>4451</v>
      </c>
      <c r="F2774" t="s">
        <v>4423</v>
      </c>
      <c r="G2774">
        <v>91</v>
      </c>
      <c r="H2774" t="s">
        <v>4421</v>
      </c>
      <c r="I2774">
        <v>88</v>
      </c>
      <c r="K2774" s="4">
        <v>15854</v>
      </c>
      <c r="M2774">
        <v>2010</v>
      </c>
      <c r="N2774" t="s">
        <v>4477</v>
      </c>
      <c r="O2774" t="str">
        <f t="shared" si="43"/>
        <v>40232Miami Heat</v>
      </c>
      <c r="P2774" t="str">
        <f>VLOOKUP(O2774,Sheet1!A$1:K$18685,7,FALSE)</f>
        <v>L -8</v>
      </c>
      <c r="Q2774" t="str">
        <f>VLOOKUP(O2774,Sheet1!A$1:K$18685,8,FALSE)</f>
        <v>U 192</v>
      </c>
      <c r="R2774" s="1" t="s">
        <v>4503</v>
      </c>
    </row>
    <row r="2775" spans="1:18" ht="17">
      <c r="A2775" s="3">
        <v>39852</v>
      </c>
      <c r="B2775">
        <v>2</v>
      </c>
      <c r="C2775">
        <v>8</v>
      </c>
      <c r="D2775">
        <v>2009</v>
      </c>
      <c r="E2775" t="s">
        <v>4489</v>
      </c>
      <c r="F2775" t="s">
        <v>4433</v>
      </c>
      <c r="G2775">
        <v>92</v>
      </c>
      <c r="H2775" t="s">
        <v>4421</v>
      </c>
      <c r="I2775">
        <v>96</v>
      </c>
      <c r="K2775" s="4">
        <v>17656</v>
      </c>
      <c r="M2775">
        <v>2009</v>
      </c>
      <c r="N2775" t="s">
        <v>4477</v>
      </c>
      <c r="O2775" t="str">
        <f t="shared" si="43"/>
        <v>39852Miami Heat</v>
      </c>
      <c r="P2775" t="str">
        <f>VLOOKUP(O2775,Sheet1!A$1:K$18685,7,FALSE)</f>
        <v>L -8</v>
      </c>
      <c r="Q2775" t="str">
        <f>VLOOKUP(O2775,Sheet1!A$1:K$18685,8,FALSE)</f>
        <v>O 182.5</v>
      </c>
      <c r="R2775" s="1" t="s">
        <v>4500</v>
      </c>
    </row>
    <row r="2776" spans="1:18" ht="17">
      <c r="A2776" s="3">
        <v>39816</v>
      </c>
      <c r="B2776">
        <v>1</v>
      </c>
      <c r="C2776">
        <v>3</v>
      </c>
      <c r="D2776">
        <v>2009</v>
      </c>
      <c r="E2776" t="s">
        <v>4451</v>
      </c>
      <c r="F2776" t="s">
        <v>4450</v>
      </c>
      <c r="G2776">
        <v>96</v>
      </c>
      <c r="H2776" t="s">
        <v>4421</v>
      </c>
      <c r="I2776">
        <v>101</v>
      </c>
      <c r="J2776" t="s">
        <v>4458</v>
      </c>
      <c r="K2776" s="4">
        <v>19600</v>
      </c>
      <c r="M2776">
        <v>2009</v>
      </c>
      <c r="N2776" t="s">
        <v>4478</v>
      </c>
      <c r="O2776" t="str">
        <f t="shared" si="43"/>
        <v>39816Miami Heat</v>
      </c>
      <c r="P2776" t="str">
        <f>VLOOKUP(O2776,Sheet1!A$1:K$18685,7,FALSE)</f>
        <v>L -8</v>
      </c>
      <c r="Q2776" t="str">
        <f>VLOOKUP(O2776,Sheet1!A$1:K$18685,8,FALSE)</f>
        <v>O 185</v>
      </c>
      <c r="R2776" s="1" t="s">
        <v>4493</v>
      </c>
    </row>
    <row r="2777" spans="1:18" ht="17">
      <c r="A2777" s="3">
        <v>39790</v>
      </c>
      <c r="B2777">
        <v>12</v>
      </c>
      <c r="C2777">
        <v>8</v>
      </c>
      <c r="D2777">
        <v>2008</v>
      </c>
      <c r="E2777" t="s">
        <v>4451</v>
      </c>
      <c r="F2777" t="s">
        <v>4433</v>
      </c>
      <c r="G2777">
        <v>96</v>
      </c>
      <c r="H2777" t="s">
        <v>4421</v>
      </c>
      <c r="I2777">
        <v>100</v>
      </c>
      <c r="K2777" s="4">
        <v>15024</v>
      </c>
      <c r="M2777">
        <v>2009</v>
      </c>
      <c r="N2777" t="s">
        <v>4468</v>
      </c>
      <c r="O2777" t="str">
        <f t="shared" si="43"/>
        <v>39790Miami Heat</v>
      </c>
      <c r="P2777" t="str">
        <f>VLOOKUP(O2777,Sheet1!A$1:K$18685,7,FALSE)</f>
        <v>L -8</v>
      </c>
      <c r="Q2777" t="str">
        <f>VLOOKUP(O2777,Sheet1!A$1:K$18685,8,FALSE)</f>
        <v>O 186</v>
      </c>
      <c r="R2777" s="1" t="s">
        <v>4487</v>
      </c>
    </row>
    <row r="2778" spans="1:18" ht="17">
      <c r="A2778" s="3">
        <v>43583</v>
      </c>
      <c r="B2778">
        <v>4</v>
      </c>
      <c r="C2778">
        <v>28</v>
      </c>
      <c r="D2778">
        <v>2019</v>
      </c>
      <c r="E2778" t="s">
        <v>4474</v>
      </c>
      <c r="F2778" t="s">
        <v>4411</v>
      </c>
      <c r="G2778">
        <v>112</v>
      </c>
      <c r="H2778" t="s">
        <v>4422</v>
      </c>
      <c r="I2778">
        <v>90</v>
      </c>
      <c r="K2778" s="4">
        <v>17561</v>
      </c>
      <c r="M2778">
        <v>2019</v>
      </c>
      <c r="N2778" t="s">
        <v>4449</v>
      </c>
      <c r="O2778" t="str">
        <f t="shared" si="43"/>
        <v>43583Milwaukee Bucks</v>
      </c>
      <c r="P2778" t="str">
        <f>VLOOKUP(O2778,Sheet1!A$1:K$18685,7,FALSE)</f>
        <v>L -8</v>
      </c>
      <c r="Q2778" t="str">
        <f>VLOOKUP(O2778,Sheet1!A$1:K$18685,8,FALSE)</f>
        <v>U 223.5</v>
      </c>
      <c r="R2778" s="1" t="s">
        <v>4500</v>
      </c>
    </row>
    <row r="2779" spans="1:18" ht="17">
      <c r="A2779" s="3">
        <v>42672</v>
      </c>
      <c r="B2779">
        <v>10</v>
      </c>
      <c r="C2779">
        <v>29</v>
      </c>
      <c r="D2779">
        <v>2016</v>
      </c>
      <c r="E2779" t="s">
        <v>4452</v>
      </c>
      <c r="F2779" t="s">
        <v>4412</v>
      </c>
      <c r="G2779">
        <v>108</v>
      </c>
      <c r="H2779" t="s">
        <v>4422</v>
      </c>
      <c r="I2779">
        <v>110</v>
      </c>
      <c r="K2779" s="4">
        <v>12570</v>
      </c>
      <c r="M2779">
        <v>2017</v>
      </c>
      <c r="N2779" t="s">
        <v>4486</v>
      </c>
      <c r="O2779" t="str">
        <f t="shared" si="43"/>
        <v>42672Milwaukee Bucks</v>
      </c>
      <c r="P2779" t="str">
        <f>VLOOKUP(O2779,Sheet1!A$1:K$18685,7,FALSE)</f>
        <v>L -8</v>
      </c>
      <c r="Q2779" t="str">
        <f>VLOOKUP(O2779,Sheet1!A$1:K$18685,8,FALSE)</f>
        <v>O 205</v>
      </c>
      <c r="R2779" s="1" t="s">
        <v>4493</v>
      </c>
    </row>
    <row r="2780" spans="1:18" ht="17">
      <c r="A2780" s="3">
        <v>42074</v>
      </c>
      <c r="B2780">
        <v>3</v>
      </c>
      <c r="C2780">
        <v>11</v>
      </c>
      <c r="D2780">
        <v>2015</v>
      </c>
      <c r="E2780" t="s">
        <v>4452</v>
      </c>
      <c r="F2780" t="s">
        <v>4426</v>
      </c>
      <c r="G2780">
        <v>91</v>
      </c>
      <c r="H2780" t="s">
        <v>4422</v>
      </c>
      <c r="I2780">
        <v>97</v>
      </c>
      <c r="K2780" s="4">
        <v>12593</v>
      </c>
      <c r="M2780">
        <v>2015</v>
      </c>
      <c r="N2780" t="s">
        <v>4480</v>
      </c>
      <c r="O2780" t="str">
        <f t="shared" si="43"/>
        <v>42074Milwaukee Bucks</v>
      </c>
      <c r="P2780" t="str">
        <f>VLOOKUP(O2780,Sheet1!A$1:K$18685,7,FALSE)</f>
        <v>L -8</v>
      </c>
      <c r="Q2780" t="str">
        <f>VLOOKUP(O2780,Sheet1!A$1:K$18685,8,FALSE)</f>
        <v>U 189</v>
      </c>
      <c r="R2780" s="1" t="s">
        <v>4505</v>
      </c>
    </row>
    <row r="2781" spans="1:18" ht="17">
      <c r="A2781" s="3">
        <v>41265</v>
      </c>
      <c r="B2781">
        <v>12</v>
      </c>
      <c r="C2781">
        <v>22</v>
      </c>
      <c r="D2781">
        <v>2012</v>
      </c>
      <c r="E2781" t="s">
        <v>4455</v>
      </c>
      <c r="F2781" t="s">
        <v>4414</v>
      </c>
      <c r="G2781">
        <v>94</v>
      </c>
      <c r="H2781" t="s">
        <v>4422</v>
      </c>
      <c r="I2781">
        <v>82</v>
      </c>
      <c r="K2781" s="4">
        <v>14176</v>
      </c>
      <c r="M2781">
        <v>2013</v>
      </c>
      <c r="N2781" t="s">
        <v>4468</v>
      </c>
      <c r="O2781" t="str">
        <f t="shared" si="43"/>
        <v>41265Milwaukee Bucks</v>
      </c>
      <c r="P2781" t="str">
        <f>VLOOKUP(O2781,Sheet1!A$1:K$18685,7,FALSE)</f>
        <v>L -8</v>
      </c>
      <c r="Q2781" t="str">
        <f>VLOOKUP(O2781,Sheet1!A$1:K$18685,8,FALSE)</f>
        <v>U 195.5</v>
      </c>
      <c r="R2781" s="1" t="s">
        <v>4493</v>
      </c>
    </row>
    <row r="2782" spans="1:18" ht="17">
      <c r="A2782" s="3">
        <v>41230</v>
      </c>
      <c r="B2782">
        <v>11</v>
      </c>
      <c r="C2782">
        <v>17</v>
      </c>
      <c r="D2782">
        <v>2012</v>
      </c>
      <c r="E2782" t="s">
        <v>4455</v>
      </c>
      <c r="F2782" t="s">
        <v>4454</v>
      </c>
      <c r="G2782">
        <v>113</v>
      </c>
      <c r="H2782" t="s">
        <v>4422</v>
      </c>
      <c r="I2782">
        <v>117</v>
      </c>
      <c r="K2782" s="4">
        <v>14731</v>
      </c>
      <c r="M2782">
        <v>2013</v>
      </c>
      <c r="N2782" t="s">
        <v>4484</v>
      </c>
      <c r="O2782" t="str">
        <f t="shared" si="43"/>
        <v>41230Milwaukee Bucks</v>
      </c>
      <c r="P2782" t="str">
        <f>VLOOKUP(O2782,Sheet1!A$1:K$18685,7,FALSE)</f>
        <v>L -8</v>
      </c>
      <c r="Q2782" t="str">
        <f>VLOOKUP(O2782,Sheet1!A$1:K$18685,8,FALSE)</f>
        <v>O 191</v>
      </c>
      <c r="R2782" s="1" t="s">
        <v>4493</v>
      </c>
    </row>
    <row r="2783" spans="1:18" ht="17">
      <c r="A2783" s="3">
        <v>40946</v>
      </c>
      <c r="B2783">
        <v>2</v>
      </c>
      <c r="C2783">
        <v>7</v>
      </c>
      <c r="D2783">
        <v>2012</v>
      </c>
      <c r="E2783" t="s">
        <v>4452</v>
      </c>
      <c r="F2783" t="s">
        <v>4428</v>
      </c>
      <c r="G2783">
        <v>107</v>
      </c>
      <c r="H2783" t="s">
        <v>4422</v>
      </c>
      <c r="I2783">
        <v>105</v>
      </c>
      <c r="K2783" s="4">
        <v>13203</v>
      </c>
      <c r="M2783">
        <v>2012</v>
      </c>
      <c r="N2783" t="s">
        <v>4477</v>
      </c>
      <c r="O2783" t="str">
        <f t="shared" si="43"/>
        <v>40946Milwaukee Bucks</v>
      </c>
      <c r="P2783" t="str">
        <f>VLOOKUP(O2783,Sheet1!A$1:K$18685,7,FALSE)</f>
        <v>L -8</v>
      </c>
      <c r="Q2783" t="str">
        <f>VLOOKUP(O2783,Sheet1!A$1:K$18685,8,FALSE)</f>
        <v>O 194</v>
      </c>
      <c r="R2783" s="1" t="s">
        <v>4503</v>
      </c>
    </row>
    <row r="2784" spans="1:18" ht="17">
      <c r="A2784" s="3">
        <v>40596</v>
      </c>
      <c r="B2784">
        <v>2</v>
      </c>
      <c r="C2784">
        <v>22</v>
      </c>
      <c r="D2784">
        <v>2011</v>
      </c>
      <c r="E2784" t="s">
        <v>4452</v>
      </c>
      <c r="F2784" t="s">
        <v>4423</v>
      </c>
      <c r="G2784">
        <v>88</v>
      </c>
      <c r="H2784" t="s">
        <v>4422</v>
      </c>
      <c r="I2784">
        <v>94</v>
      </c>
      <c r="K2784" s="4">
        <v>13106</v>
      </c>
      <c r="M2784">
        <v>2011</v>
      </c>
      <c r="N2784" t="s">
        <v>4477</v>
      </c>
      <c r="O2784" t="str">
        <f t="shared" si="43"/>
        <v>40596Milwaukee Bucks</v>
      </c>
      <c r="P2784" t="str">
        <f>VLOOKUP(O2784,Sheet1!A$1:K$18685,7,FALSE)</f>
        <v>L -8</v>
      </c>
      <c r="Q2784" t="str">
        <f>VLOOKUP(O2784,Sheet1!A$1:K$18685,8,FALSE)</f>
        <v>U 193</v>
      </c>
      <c r="R2784" s="1" t="s">
        <v>4503</v>
      </c>
    </row>
    <row r="2785" spans="1:18" ht="17">
      <c r="A2785" s="3">
        <v>40218</v>
      </c>
      <c r="B2785">
        <v>2</v>
      </c>
      <c r="C2785">
        <v>9</v>
      </c>
      <c r="D2785">
        <v>2010</v>
      </c>
      <c r="E2785" t="s">
        <v>4452</v>
      </c>
      <c r="F2785" t="s">
        <v>4416</v>
      </c>
      <c r="G2785">
        <v>93</v>
      </c>
      <c r="H2785" t="s">
        <v>4422</v>
      </c>
      <c r="I2785">
        <v>81</v>
      </c>
      <c r="K2785" s="4">
        <v>12017</v>
      </c>
      <c r="M2785">
        <v>2010</v>
      </c>
      <c r="N2785" t="s">
        <v>4477</v>
      </c>
      <c r="O2785" t="str">
        <f t="shared" si="43"/>
        <v>40218Milwaukee Bucks</v>
      </c>
      <c r="P2785" t="str">
        <f>VLOOKUP(O2785,Sheet1!A$1:K$18685,7,FALSE)</f>
        <v>L -8</v>
      </c>
      <c r="Q2785" t="str">
        <f>VLOOKUP(O2785,Sheet1!A$1:K$18685,8,FALSE)</f>
        <v>U 189.5</v>
      </c>
      <c r="R2785" s="1" t="s">
        <v>4503</v>
      </c>
    </row>
    <row r="2786" spans="1:18" ht="17">
      <c r="A2786" s="3">
        <v>39879</v>
      </c>
      <c r="B2786">
        <v>3</v>
      </c>
      <c r="C2786">
        <v>7</v>
      </c>
      <c r="D2786">
        <v>2009</v>
      </c>
      <c r="E2786" t="s">
        <v>4455</v>
      </c>
      <c r="F2786" t="s">
        <v>4417</v>
      </c>
      <c r="G2786">
        <v>120</v>
      </c>
      <c r="H2786" t="s">
        <v>4422</v>
      </c>
      <c r="I2786">
        <v>127</v>
      </c>
      <c r="K2786" s="4">
        <v>15569</v>
      </c>
      <c r="M2786">
        <v>2009</v>
      </c>
      <c r="N2786" t="s">
        <v>4480</v>
      </c>
      <c r="O2786" t="str">
        <f t="shared" si="43"/>
        <v>39879Milwaukee Bucks</v>
      </c>
      <c r="P2786" t="str">
        <f>VLOOKUP(O2786,Sheet1!A$1:K$18685,7,FALSE)</f>
        <v>L -8</v>
      </c>
      <c r="Q2786" t="str">
        <f>VLOOKUP(O2786,Sheet1!A$1:K$18685,8,FALSE)</f>
        <v>O 220.5</v>
      </c>
      <c r="R2786" s="1" t="s">
        <v>4493</v>
      </c>
    </row>
    <row r="2787" spans="1:18" ht="17">
      <c r="A2787" s="3">
        <v>43079</v>
      </c>
      <c r="B2787">
        <v>12</v>
      </c>
      <c r="C2787">
        <v>10</v>
      </c>
      <c r="D2787">
        <v>2017</v>
      </c>
      <c r="E2787" t="s">
        <v>4448</v>
      </c>
      <c r="F2787" t="s">
        <v>4462</v>
      </c>
      <c r="G2787">
        <v>92</v>
      </c>
      <c r="H2787" t="s">
        <v>4423</v>
      </c>
      <c r="I2787">
        <v>97</v>
      </c>
      <c r="K2787" s="4">
        <v>13094</v>
      </c>
      <c r="M2787">
        <v>2018</v>
      </c>
      <c r="N2787" t="s">
        <v>4468</v>
      </c>
      <c r="O2787" t="str">
        <f t="shared" si="43"/>
        <v>43079Minnesota Timberwolves</v>
      </c>
      <c r="P2787" t="str">
        <f>VLOOKUP(O2787,Sheet1!A$1:K$18685,7,FALSE)</f>
        <v>L -8</v>
      </c>
      <c r="Q2787" t="str">
        <f>VLOOKUP(O2787,Sheet1!A$1:K$18685,8,FALSE)</f>
        <v>U 208.5</v>
      </c>
      <c r="R2787" s="1" t="s">
        <v>4500</v>
      </c>
    </row>
    <row r="2788" spans="1:18" ht="17">
      <c r="A2788" s="3">
        <v>41318</v>
      </c>
      <c r="B2788">
        <v>2</v>
      </c>
      <c r="C2788">
        <v>13</v>
      </c>
      <c r="D2788">
        <v>2013</v>
      </c>
      <c r="E2788" t="s">
        <v>4451</v>
      </c>
      <c r="F2788" t="s">
        <v>4430</v>
      </c>
      <c r="G2788">
        <v>92</v>
      </c>
      <c r="H2788" t="s">
        <v>4424</v>
      </c>
      <c r="I2788">
        <v>88</v>
      </c>
      <c r="K2788" s="4">
        <v>19033</v>
      </c>
      <c r="M2788">
        <v>2013</v>
      </c>
      <c r="N2788" t="s">
        <v>4477</v>
      </c>
      <c r="O2788" t="str">
        <f t="shared" si="43"/>
        <v>41318New York Knicks</v>
      </c>
      <c r="P2788" t="str">
        <f>VLOOKUP(O2788,Sheet1!A$1:K$18685,7,FALSE)</f>
        <v>L -8</v>
      </c>
      <c r="Q2788" t="str">
        <f>VLOOKUP(O2788,Sheet1!A$1:K$18685,8,FALSE)</f>
        <v>U 197.5</v>
      </c>
      <c r="R2788" s="1" t="s">
        <v>4505</v>
      </c>
    </row>
    <row r="2789" spans="1:18" ht="17">
      <c r="A2789" s="3">
        <v>41266</v>
      </c>
      <c r="B2789">
        <v>12</v>
      </c>
      <c r="C2789">
        <v>23</v>
      </c>
      <c r="D2789">
        <v>2012</v>
      </c>
      <c r="E2789" t="s">
        <v>4473</v>
      </c>
      <c r="F2789" t="s">
        <v>4423</v>
      </c>
      <c r="G2789">
        <v>91</v>
      </c>
      <c r="H2789" t="s">
        <v>4424</v>
      </c>
      <c r="I2789">
        <v>94</v>
      </c>
      <c r="K2789" s="4">
        <v>19033</v>
      </c>
      <c r="M2789">
        <v>2013</v>
      </c>
      <c r="N2789" t="s">
        <v>4468</v>
      </c>
      <c r="O2789" t="str">
        <f t="shared" si="43"/>
        <v>41266New York Knicks</v>
      </c>
      <c r="P2789" t="str">
        <f>VLOOKUP(O2789,Sheet1!A$1:K$18685,7,FALSE)</f>
        <v>L -8</v>
      </c>
      <c r="Q2789" t="str">
        <f>VLOOKUP(O2789,Sheet1!A$1:K$18685,8,FALSE)</f>
        <v>U 201</v>
      </c>
      <c r="R2789" s="1" t="s">
        <v>4500</v>
      </c>
    </row>
    <row r="2790" spans="1:18" ht="17">
      <c r="A2790" s="3">
        <v>40926</v>
      </c>
      <c r="B2790">
        <v>1</v>
      </c>
      <c r="C2790">
        <v>18</v>
      </c>
      <c r="D2790">
        <v>2012</v>
      </c>
      <c r="E2790" t="s">
        <v>4451</v>
      </c>
      <c r="F2790" t="s">
        <v>4428</v>
      </c>
      <c r="G2790">
        <v>91</v>
      </c>
      <c r="H2790" t="s">
        <v>4424</v>
      </c>
      <c r="I2790">
        <v>88</v>
      </c>
      <c r="K2790" s="4">
        <v>19763</v>
      </c>
      <c r="M2790">
        <v>2012</v>
      </c>
      <c r="N2790" t="s">
        <v>4478</v>
      </c>
      <c r="O2790" t="str">
        <f t="shared" si="43"/>
        <v>40926New York Knicks</v>
      </c>
      <c r="P2790" t="str">
        <f>VLOOKUP(O2790,Sheet1!A$1:K$18685,7,FALSE)</f>
        <v>L -8</v>
      </c>
      <c r="Q2790" t="str">
        <f>VLOOKUP(O2790,Sheet1!A$1:K$18685,8,FALSE)</f>
        <v>U 200</v>
      </c>
      <c r="R2790" s="1" t="s">
        <v>4505</v>
      </c>
    </row>
    <row r="2791" spans="1:18" ht="17">
      <c r="A2791" s="3">
        <v>40632</v>
      </c>
      <c r="B2791">
        <v>3</v>
      </c>
      <c r="C2791">
        <v>30</v>
      </c>
      <c r="D2791">
        <v>2011</v>
      </c>
      <c r="E2791" t="s">
        <v>4451</v>
      </c>
      <c r="F2791" t="s">
        <v>4450</v>
      </c>
      <c r="G2791">
        <v>116</v>
      </c>
      <c r="H2791" t="s">
        <v>4424</v>
      </c>
      <c r="I2791">
        <v>120</v>
      </c>
      <c r="K2791" s="4">
        <v>19763</v>
      </c>
      <c r="M2791">
        <v>2011</v>
      </c>
      <c r="N2791" t="s">
        <v>4480</v>
      </c>
      <c r="O2791" t="str">
        <f t="shared" si="43"/>
        <v>40632New York Knicks</v>
      </c>
      <c r="P2791" t="str">
        <f>VLOOKUP(O2791,Sheet1!A$1:K$18685,7,FALSE)</f>
        <v>L -8</v>
      </c>
      <c r="Q2791" t="str">
        <f>VLOOKUP(O2791,Sheet1!A$1:K$18685,8,FALSE)</f>
        <v>O 210.5</v>
      </c>
      <c r="R2791" s="1" t="s">
        <v>4505</v>
      </c>
    </row>
    <row r="2792" spans="1:18" ht="17">
      <c r="A2792" s="3">
        <v>43473</v>
      </c>
      <c r="B2792">
        <v>1</v>
      </c>
      <c r="C2792">
        <v>8</v>
      </c>
      <c r="D2792">
        <v>2019</v>
      </c>
      <c r="E2792" t="s">
        <v>4452</v>
      </c>
      <c r="F2792" t="s">
        <v>4423</v>
      </c>
      <c r="G2792">
        <v>119</v>
      </c>
      <c r="H2792" t="s">
        <v>4425</v>
      </c>
      <c r="I2792">
        <v>117</v>
      </c>
      <c r="K2792" s="4">
        <v>18203</v>
      </c>
      <c r="M2792">
        <v>2019</v>
      </c>
      <c r="N2792" t="s">
        <v>4478</v>
      </c>
      <c r="O2792" t="str">
        <f t="shared" si="43"/>
        <v>43473Oklahoma City Thunder</v>
      </c>
      <c r="P2792" t="str">
        <f>VLOOKUP(O2792,Sheet1!A$1:K$18685,7,FALSE)</f>
        <v>L -8</v>
      </c>
      <c r="Q2792" t="str">
        <f>VLOOKUP(O2792,Sheet1!A$1:K$18685,8,FALSE)</f>
        <v>O 228.5</v>
      </c>
      <c r="R2792" s="1" t="s">
        <v>4503</v>
      </c>
    </row>
    <row r="2793" spans="1:18" ht="17">
      <c r="A2793" s="3">
        <v>43109</v>
      </c>
      <c r="B2793">
        <v>1</v>
      </c>
      <c r="C2793">
        <v>9</v>
      </c>
      <c r="D2793">
        <v>2018</v>
      </c>
      <c r="E2793" t="s">
        <v>4452</v>
      </c>
      <c r="F2793" t="s">
        <v>4429</v>
      </c>
      <c r="G2793">
        <v>117</v>
      </c>
      <c r="H2793" t="s">
        <v>4425</v>
      </c>
      <c r="I2793">
        <v>106</v>
      </c>
      <c r="K2793" s="4">
        <v>18203</v>
      </c>
      <c r="M2793">
        <v>2018</v>
      </c>
      <c r="N2793" t="s">
        <v>4478</v>
      </c>
      <c r="O2793" t="str">
        <f t="shared" si="43"/>
        <v>43109Oklahoma City Thunder</v>
      </c>
      <c r="P2793" t="str">
        <f>VLOOKUP(O2793,Sheet1!A$1:K$18685,7,FALSE)</f>
        <v>L -8</v>
      </c>
      <c r="Q2793" t="str">
        <f>VLOOKUP(O2793,Sheet1!A$1:K$18685,8,FALSE)</f>
        <v>O 204.5</v>
      </c>
      <c r="R2793" s="1" t="s">
        <v>4503</v>
      </c>
    </row>
    <row r="2794" spans="1:18" ht="17">
      <c r="A2794" s="3">
        <v>43074</v>
      </c>
      <c r="B2794">
        <v>12</v>
      </c>
      <c r="C2794">
        <v>5</v>
      </c>
      <c r="D2794">
        <v>2017</v>
      </c>
      <c r="E2794" t="s">
        <v>4452</v>
      </c>
      <c r="F2794" t="s">
        <v>4431</v>
      </c>
      <c r="G2794">
        <v>94</v>
      </c>
      <c r="H2794" t="s">
        <v>4425</v>
      </c>
      <c r="I2794">
        <v>100</v>
      </c>
      <c r="K2794" s="4">
        <v>18203</v>
      </c>
      <c r="M2794">
        <v>2018</v>
      </c>
      <c r="N2794" t="s">
        <v>4468</v>
      </c>
      <c r="O2794" t="str">
        <f t="shared" si="43"/>
        <v>43074Oklahoma City Thunder</v>
      </c>
      <c r="P2794" t="str">
        <f>VLOOKUP(O2794,Sheet1!A$1:K$18685,7,FALSE)</f>
        <v>L -8</v>
      </c>
      <c r="Q2794" t="str">
        <f>VLOOKUP(O2794,Sheet1!A$1:K$18685,8,FALSE)</f>
        <v>U 198.5</v>
      </c>
      <c r="R2794" s="1" t="s">
        <v>4503</v>
      </c>
    </row>
    <row r="2795" spans="1:18" ht="17">
      <c r="A2795" s="3">
        <v>43072</v>
      </c>
      <c r="B2795">
        <v>12</v>
      </c>
      <c r="C2795">
        <v>3</v>
      </c>
      <c r="D2795">
        <v>2017</v>
      </c>
      <c r="E2795" t="s">
        <v>4448</v>
      </c>
      <c r="F2795" t="s">
        <v>4456</v>
      </c>
      <c r="G2795">
        <v>87</v>
      </c>
      <c r="H2795" t="s">
        <v>4425</v>
      </c>
      <c r="I2795">
        <v>90</v>
      </c>
      <c r="K2795" s="4">
        <v>18203</v>
      </c>
      <c r="M2795">
        <v>2018</v>
      </c>
      <c r="N2795" t="s">
        <v>4468</v>
      </c>
      <c r="O2795" t="str">
        <f t="shared" si="43"/>
        <v>43072Oklahoma City Thunder</v>
      </c>
      <c r="P2795" t="str">
        <f>VLOOKUP(O2795,Sheet1!A$1:K$18685,7,FALSE)</f>
        <v>L -8</v>
      </c>
      <c r="Q2795" t="str">
        <f>VLOOKUP(O2795,Sheet1!A$1:K$18685,8,FALSE)</f>
        <v>U 198.5</v>
      </c>
      <c r="R2795" s="1" t="s">
        <v>4500</v>
      </c>
    </row>
    <row r="2796" spans="1:18" ht="17">
      <c r="A2796" s="3">
        <v>42671</v>
      </c>
      <c r="B2796">
        <v>10</v>
      </c>
      <c r="C2796">
        <v>28</v>
      </c>
      <c r="D2796">
        <v>2016</v>
      </c>
      <c r="E2796" t="s">
        <v>4452</v>
      </c>
      <c r="F2796" t="s">
        <v>4428</v>
      </c>
      <c r="G2796">
        <v>110</v>
      </c>
      <c r="H2796" t="s">
        <v>4425</v>
      </c>
      <c r="I2796">
        <v>113</v>
      </c>
      <c r="J2796" t="s">
        <v>4458</v>
      </c>
      <c r="K2796" s="4">
        <v>18203</v>
      </c>
      <c r="M2796">
        <v>2017</v>
      </c>
      <c r="N2796" t="s">
        <v>4486</v>
      </c>
      <c r="O2796" t="str">
        <f t="shared" si="43"/>
        <v>42671Oklahoma City Thunder</v>
      </c>
      <c r="P2796" t="str">
        <f>VLOOKUP(O2796,Sheet1!A$1:K$18685,7,FALSE)</f>
        <v>L -8</v>
      </c>
      <c r="Q2796" t="str">
        <f>VLOOKUP(O2796,Sheet1!A$1:K$18685,8,FALSE)</f>
        <v>O 209.5</v>
      </c>
      <c r="R2796" s="1" t="s">
        <v>4447</v>
      </c>
    </row>
    <row r="2797" spans="1:18" ht="17">
      <c r="A2797" s="3">
        <v>42312</v>
      </c>
      <c r="B2797">
        <v>11</v>
      </c>
      <c r="C2797">
        <v>4</v>
      </c>
      <c r="D2797">
        <v>2015</v>
      </c>
      <c r="E2797" t="s">
        <v>4452</v>
      </c>
      <c r="F2797" t="s">
        <v>4430</v>
      </c>
      <c r="G2797">
        <v>103</v>
      </c>
      <c r="H2797" t="s">
        <v>4425</v>
      </c>
      <c r="I2797">
        <v>98</v>
      </c>
      <c r="K2797" s="4">
        <v>18203</v>
      </c>
      <c r="M2797">
        <v>2016</v>
      </c>
      <c r="N2797" t="s">
        <v>4484</v>
      </c>
      <c r="O2797" t="str">
        <f t="shared" si="43"/>
        <v>42312Oklahoma City Thunder</v>
      </c>
      <c r="P2797" t="str">
        <f>VLOOKUP(O2797,Sheet1!A$1:K$18685,7,FALSE)</f>
        <v>L -8</v>
      </c>
      <c r="Q2797" t="str">
        <f>VLOOKUP(O2797,Sheet1!A$1:K$18685,8,FALSE)</f>
        <v>U 213</v>
      </c>
      <c r="R2797" s="1" t="s">
        <v>4505</v>
      </c>
    </row>
    <row r="2798" spans="1:18" ht="17">
      <c r="A2798" s="3">
        <v>41045</v>
      </c>
      <c r="B2798">
        <v>5</v>
      </c>
      <c r="C2798">
        <v>16</v>
      </c>
      <c r="D2798">
        <v>2012</v>
      </c>
      <c r="E2798" t="s">
        <v>4466</v>
      </c>
      <c r="F2798" t="s">
        <v>4420</v>
      </c>
      <c r="G2798">
        <v>75</v>
      </c>
      <c r="H2798" t="s">
        <v>4425</v>
      </c>
      <c r="I2798">
        <v>77</v>
      </c>
      <c r="K2798" s="4">
        <v>18203</v>
      </c>
      <c r="M2798">
        <v>2012</v>
      </c>
      <c r="N2798" t="s">
        <v>4483</v>
      </c>
      <c r="O2798" t="str">
        <f t="shared" si="43"/>
        <v>41045Oklahoma City Thunder</v>
      </c>
      <c r="P2798" t="str">
        <f>VLOOKUP(O2798,Sheet1!A$1:K$18685,7,FALSE)</f>
        <v>L -8</v>
      </c>
      <c r="Q2798" t="str">
        <f>VLOOKUP(O2798,Sheet1!A$1:K$18685,8,FALSE)</f>
        <v>U 195.5</v>
      </c>
      <c r="R2798" s="1" t="s">
        <v>4505</v>
      </c>
    </row>
    <row r="2799" spans="1:18" ht="17">
      <c r="A2799" s="3">
        <v>41010</v>
      </c>
      <c r="B2799">
        <v>4</v>
      </c>
      <c r="C2799">
        <v>11</v>
      </c>
      <c r="D2799">
        <v>2012</v>
      </c>
      <c r="E2799" t="s">
        <v>4452</v>
      </c>
      <c r="F2799" t="s">
        <v>4419</v>
      </c>
      <c r="G2799">
        <v>100</v>
      </c>
      <c r="H2799" t="s">
        <v>4425</v>
      </c>
      <c r="I2799">
        <v>98</v>
      </c>
      <c r="K2799" s="4">
        <v>18203</v>
      </c>
      <c r="M2799">
        <v>2012</v>
      </c>
      <c r="N2799" t="s">
        <v>4449</v>
      </c>
      <c r="O2799" t="str">
        <f t="shared" si="43"/>
        <v>41010Oklahoma City Thunder</v>
      </c>
      <c r="P2799" t="str">
        <f>VLOOKUP(O2799,Sheet1!A$1:K$18685,7,FALSE)</f>
        <v>L -8</v>
      </c>
      <c r="Q2799" t="str">
        <f>VLOOKUP(O2799,Sheet1!A$1:K$18685,8,FALSE)</f>
        <v>O 197</v>
      </c>
      <c r="R2799" s="1" t="s">
        <v>4505</v>
      </c>
    </row>
    <row r="2800" spans="1:18" ht="17">
      <c r="A2800" s="3">
        <v>40958</v>
      </c>
      <c r="B2800">
        <v>2</v>
      </c>
      <c r="C2800">
        <v>19</v>
      </c>
      <c r="D2800">
        <v>2012</v>
      </c>
      <c r="E2800" t="s">
        <v>4452</v>
      </c>
      <c r="F2800" t="s">
        <v>4415</v>
      </c>
      <c r="G2800">
        <v>118</v>
      </c>
      <c r="H2800" t="s">
        <v>4425</v>
      </c>
      <c r="I2800">
        <v>124</v>
      </c>
      <c r="J2800" t="s">
        <v>4458</v>
      </c>
      <c r="K2800" s="4">
        <v>18203</v>
      </c>
      <c r="M2800">
        <v>2012</v>
      </c>
      <c r="N2800" t="s">
        <v>4477</v>
      </c>
      <c r="O2800" t="str">
        <f t="shared" si="43"/>
        <v>40958Oklahoma City Thunder</v>
      </c>
      <c r="P2800" t="str">
        <f>VLOOKUP(O2800,Sheet1!A$1:K$18685,7,FALSE)</f>
        <v>L -8</v>
      </c>
      <c r="Q2800" t="str">
        <f>VLOOKUP(O2800,Sheet1!A$1:K$18685,8,FALSE)</f>
        <v>O 210</v>
      </c>
      <c r="R2800" s="1" t="s">
        <v>4500</v>
      </c>
    </row>
    <row r="2801" spans="1:18" ht="17">
      <c r="A2801" s="3">
        <v>40565</v>
      </c>
      <c r="B2801">
        <v>1</v>
      </c>
      <c r="C2801">
        <v>22</v>
      </c>
      <c r="D2801">
        <v>2011</v>
      </c>
      <c r="E2801" t="s">
        <v>4452</v>
      </c>
      <c r="F2801" t="s">
        <v>4424</v>
      </c>
      <c r="G2801">
        <v>98</v>
      </c>
      <c r="H2801" t="s">
        <v>4425</v>
      </c>
      <c r="I2801">
        <v>101</v>
      </c>
      <c r="K2801" s="4">
        <v>18203</v>
      </c>
      <c r="M2801">
        <v>2011</v>
      </c>
      <c r="N2801" t="s">
        <v>4478</v>
      </c>
      <c r="O2801" t="str">
        <f t="shared" si="43"/>
        <v>40565Oklahoma City Thunder</v>
      </c>
      <c r="P2801" t="str">
        <f>VLOOKUP(O2801,Sheet1!A$1:K$18685,7,FALSE)</f>
        <v>L -8</v>
      </c>
      <c r="Q2801" t="str">
        <f>VLOOKUP(O2801,Sheet1!A$1:K$18685,8,FALSE)</f>
        <v>U 219.5</v>
      </c>
      <c r="R2801" s="1" t="s">
        <v>4493</v>
      </c>
    </row>
    <row r="2802" spans="1:18" ht="17">
      <c r="A2802" s="3">
        <v>43518</v>
      </c>
      <c r="B2802">
        <v>2</v>
      </c>
      <c r="C2802">
        <v>22</v>
      </c>
      <c r="D2802">
        <v>2019</v>
      </c>
      <c r="E2802" t="s">
        <v>4448</v>
      </c>
      <c r="F2802" t="s">
        <v>4413</v>
      </c>
      <c r="G2802">
        <v>110</v>
      </c>
      <c r="H2802" t="s">
        <v>4426</v>
      </c>
      <c r="I2802">
        <v>109</v>
      </c>
      <c r="K2802" s="4">
        <v>18846</v>
      </c>
      <c r="M2802">
        <v>2019</v>
      </c>
      <c r="N2802" t="s">
        <v>4477</v>
      </c>
      <c r="O2802" t="str">
        <f t="shared" si="43"/>
        <v>43518Orlando Magic</v>
      </c>
      <c r="P2802" t="str">
        <f>VLOOKUP(O2802,Sheet1!A$1:K$18685,7,FALSE)</f>
        <v>L -8</v>
      </c>
      <c r="Q2802" t="str">
        <f>VLOOKUP(O2802,Sheet1!A$1:K$18685,8,FALSE)</f>
        <v>O 217.5</v>
      </c>
      <c r="R2802" s="1" t="s">
        <v>4447</v>
      </c>
    </row>
    <row r="2803" spans="1:18" ht="17">
      <c r="A2803" s="3">
        <v>42319</v>
      </c>
      <c r="B2803">
        <v>11</v>
      </c>
      <c r="C2803">
        <v>11</v>
      </c>
      <c r="D2803">
        <v>2015</v>
      </c>
      <c r="E2803" t="s">
        <v>4448</v>
      </c>
      <c r="F2803" t="s">
        <v>4420</v>
      </c>
      <c r="G2803">
        <v>99</v>
      </c>
      <c r="H2803" t="s">
        <v>4426</v>
      </c>
      <c r="I2803">
        <v>101</v>
      </c>
      <c r="K2803" s="4">
        <v>18846</v>
      </c>
      <c r="M2803">
        <v>2016</v>
      </c>
      <c r="N2803" t="s">
        <v>4484</v>
      </c>
      <c r="O2803" t="str">
        <f t="shared" si="43"/>
        <v>42319Orlando Magic</v>
      </c>
      <c r="P2803" t="str">
        <f>VLOOKUP(O2803,Sheet1!A$1:K$18685,7,FALSE)</f>
        <v>L -8</v>
      </c>
      <c r="Q2803" t="str">
        <f>VLOOKUP(O2803,Sheet1!A$1:K$18685,8,FALSE)</f>
        <v>U 201</v>
      </c>
      <c r="R2803" s="1" t="s">
        <v>4505</v>
      </c>
    </row>
    <row r="2804" spans="1:18" ht="17">
      <c r="A2804" s="3">
        <v>40638</v>
      </c>
      <c r="B2804">
        <v>4</v>
      </c>
      <c r="C2804">
        <v>5</v>
      </c>
      <c r="D2804">
        <v>2011</v>
      </c>
      <c r="E2804" t="s">
        <v>4448</v>
      </c>
      <c r="F2804" t="s">
        <v>4422</v>
      </c>
      <c r="G2804">
        <v>72</v>
      </c>
      <c r="H2804" t="s">
        <v>4426</v>
      </c>
      <c r="I2804">
        <v>78</v>
      </c>
      <c r="K2804" s="4">
        <v>18996</v>
      </c>
      <c r="M2804">
        <v>2011</v>
      </c>
      <c r="N2804" t="s">
        <v>4449</v>
      </c>
      <c r="O2804" t="str">
        <f t="shared" si="43"/>
        <v>40638Orlando Magic</v>
      </c>
      <c r="P2804" t="str">
        <f>VLOOKUP(O2804,Sheet1!A$1:K$18685,7,FALSE)</f>
        <v>L -8</v>
      </c>
      <c r="Q2804" t="str">
        <f>VLOOKUP(O2804,Sheet1!A$1:K$18685,8,FALSE)</f>
        <v>U 180.5</v>
      </c>
      <c r="R2804" s="1" t="s">
        <v>4503</v>
      </c>
    </row>
    <row r="2805" spans="1:18" ht="17">
      <c r="A2805" s="3">
        <v>40184</v>
      </c>
      <c r="B2805">
        <v>1</v>
      </c>
      <c r="C2805">
        <v>6</v>
      </c>
      <c r="D2805">
        <v>2010</v>
      </c>
      <c r="E2805" t="s">
        <v>4448</v>
      </c>
      <c r="F2805" t="s">
        <v>4430</v>
      </c>
      <c r="G2805">
        <v>108</v>
      </c>
      <c r="H2805" t="s">
        <v>4426</v>
      </c>
      <c r="I2805">
        <v>103</v>
      </c>
      <c r="K2805" s="4">
        <v>17461</v>
      </c>
      <c r="M2805">
        <v>2010</v>
      </c>
      <c r="N2805" t="s">
        <v>4478</v>
      </c>
      <c r="O2805" t="str">
        <f t="shared" si="43"/>
        <v>40184Orlando Magic</v>
      </c>
      <c r="P2805" t="str">
        <f>VLOOKUP(O2805,Sheet1!A$1:K$18685,7,FALSE)</f>
        <v>L -8</v>
      </c>
      <c r="Q2805" t="str">
        <f>VLOOKUP(O2805,Sheet1!A$1:K$18685,8,FALSE)</f>
        <v>O 205.5</v>
      </c>
      <c r="R2805" s="1" t="s">
        <v>4505</v>
      </c>
    </row>
    <row r="2806" spans="1:18" ht="17">
      <c r="A2806" s="3">
        <v>39755</v>
      </c>
      <c r="B2806">
        <v>11</v>
      </c>
      <c r="C2806">
        <v>3</v>
      </c>
      <c r="D2806">
        <v>2008</v>
      </c>
      <c r="E2806" t="s">
        <v>4448</v>
      </c>
      <c r="F2806" t="s">
        <v>4413</v>
      </c>
      <c r="G2806">
        <v>93</v>
      </c>
      <c r="H2806" t="s">
        <v>4426</v>
      </c>
      <c r="I2806">
        <v>96</v>
      </c>
      <c r="K2806" s="4">
        <v>15606</v>
      </c>
      <c r="M2806">
        <v>2009</v>
      </c>
      <c r="N2806" t="s">
        <v>4484</v>
      </c>
      <c r="O2806" t="str">
        <f t="shared" si="43"/>
        <v>39755Orlando Magic</v>
      </c>
      <c r="P2806" t="str">
        <f>VLOOKUP(O2806,Sheet1!A$1:K$18685,7,FALSE)</f>
        <v>L -8</v>
      </c>
      <c r="Q2806" t="str">
        <f>VLOOKUP(O2806,Sheet1!A$1:K$18685,8,FALSE)</f>
        <v>U 196</v>
      </c>
      <c r="R2806" s="1" t="s">
        <v>4487</v>
      </c>
    </row>
    <row r="2807" spans="1:18" ht="17">
      <c r="A2807" s="3">
        <v>39750</v>
      </c>
      <c r="B2807">
        <v>10</v>
      </c>
      <c r="C2807">
        <v>29</v>
      </c>
      <c r="D2807">
        <v>2008</v>
      </c>
      <c r="E2807" t="s">
        <v>4448</v>
      </c>
      <c r="F2807" t="s">
        <v>4410</v>
      </c>
      <c r="G2807">
        <v>99</v>
      </c>
      <c r="H2807" t="s">
        <v>4426</v>
      </c>
      <c r="I2807">
        <v>85</v>
      </c>
      <c r="K2807" s="4">
        <v>17461</v>
      </c>
      <c r="M2807">
        <v>2009</v>
      </c>
      <c r="N2807" t="s">
        <v>4486</v>
      </c>
      <c r="O2807" t="str">
        <f t="shared" si="43"/>
        <v>39750Orlando Magic</v>
      </c>
      <c r="P2807" t="str">
        <f>VLOOKUP(O2807,Sheet1!A$1:K$18685,7,FALSE)</f>
        <v>L -8</v>
      </c>
      <c r="Q2807" t="str">
        <f>VLOOKUP(O2807,Sheet1!A$1:K$18685,8,FALSE)</f>
        <v>U 202.5</v>
      </c>
      <c r="R2807" s="1" t="s">
        <v>4505</v>
      </c>
    </row>
    <row r="2808" spans="1:18" ht="17">
      <c r="A2808" s="3">
        <v>43088</v>
      </c>
      <c r="B2808">
        <v>12</v>
      </c>
      <c r="C2808">
        <v>19</v>
      </c>
      <c r="D2808">
        <v>2017</v>
      </c>
      <c r="E2808" t="s">
        <v>4448</v>
      </c>
      <c r="F2808" t="s">
        <v>4460</v>
      </c>
      <c r="G2808">
        <v>101</v>
      </c>
      <c r="H2808" t="s">
        <v>4427</v>
      </c>
      <c r="I2808">
        <v>95</v>
      </c>
      <c r="K2808" s="4">
        <v>20558</v>
      </c>
      <c r="M2808">
        <v>2018</v>
      </c>
      <c r="N2808" t="s">
        <v>4468</v>
      </c>
      <c r="O2808" t="str">
        <f t="shared" si="43"/>
        <v>43088Philadelphia 76ers</v>
      </c>
      <c r="P2808" t="str">
        <f>VLOOKUP(O2808,Sheet1!A$1:K$18685,7,FALSE)</f>
        <v>L -8</v>
      </c>
      <c r="Q2808" t="str">
        <f>VLOOKUP(O2808,Sheet1!A$1:K$18685,8,FALSE)</f>
        <v>U 206.5</v>
      </c>
      <c r="R2808" s="1" t="s">
        <v>4503</v>
      </c>
    </row>
    <row r="2809" spans="1:18" ht="17">
      <c r="A2809" s="3">
        <v>39844</v>
      </c>
      <c r="B2809">
        <v>1</v>
      </c>
      <c r="C2809">
        <v>31</v>
      </c>
      <c r="D2809">
        <v>2009</v>
      </c>
      <c r="E2809" t="s">
        <v>4448</v>
      </c>
      <c r="F2809" t="s">
        <v>4450</v>
      </c>
      <c r="G2809">
        <v>85</v>
      </c>
      <c r="H2809" t="s">
        <v>4427</v>
      </c>
      <c r="I2809">
        <v>83</v>
      </c>
      <c r="K2809" s="4">
        <v>17783</v>
      </c>
      <c r="M2809">
        <v>2009</v>
      </c>
      <c r="N2809" t="s">
        <v>4478</v>
      </c>
      <c r="O2809" t="str">
        <f t="shared" si="43"/>
        <v>39844Philadelphia 76ers</v>
      </c>
      <c r="P2809" t="str">
        <f>VLOOKUP(O2809,Sheet1!A$1:K$18685,7,FALSE)</f>
        <v>L -8</v>
      </c>
      <c r="Q2809" t="str">
        <f>VLOOKUP(O2809,Sheet1!A$1:K$18685,8,FALSE)</f>
        <v>U 201.5</v>
      </c>
      <c r="R2809" s="1" t="s">
        <v>4493</v>
      </c>
    </row>
    <row r="2810" spans="1:18" ht="17">
      <c r="A2810" s="3">
        <v>40180</v>
      </c>
      <c r="B2810">
        <v>1</v>
      </c>
      <c r="C2810">
        <v>2</v>
      </c>
      <c r="D2810">
        <v>2010</v>
      </c>
      <c r="E2810" t="s">
        <v>4463</v>
      </c>
      <c r="F2810" t="s">
        <v>4453</v>
      </c>
      <c r="G2810">
        <v>128</v>
      </c>
      <c r="H2810" t="s">
        <v>4428</v>
      </c>
      <c r="I2810">
        <v>103</v>
      </c>
      <c r="K2810" s="4">
        <v>17135</v>
      </c>
      <c r="M2810">
        <v>2010</v>
      </c>
      <c r="N2810" t="s">
        <v>4478</v>
      </c>
      <c r="O2810" t="str">
        <f t="shared" si="43"/>
        <v>40180Phoenix Suns</v>
      </c>
      <c r="P2810" t="str">
        <f>VLOOKUP(O2810,Sheet1!A$1:K$18685,7,FALSE)</f>
        <v>L -8</v>
      </c>
      <c r="Q2810" t="str">
        <f>VLOOKUP(O2810,Sheet1!A$1:K$18685,8,FALSE)</f>
        <v>O 228</v>
      </c>
      <c r="R2810" s="1" t="s">
        <v>4493</v>
      </c>
    </row>
    <row r="2811" spans="1:18" ht="17">
      <c r="A2811" s="3">
        <v>42760</v>
      </c>
      <c r="B2811">
        <v>1</v>
      </c>
      <c r="C2811">
        <v>25</v>
      </c>
      <c r="D2811">
        <v>2017</v>
      </c>
      <c r="E2811" t="s">
        <v>4461</v>
      </c>
      <c r="F2811" t="s">
        <v>4420</v>
      </c>
      <c r="G2811">
        <v>98</v>
      </c>
      <c r="H2811" t="s">
        <v>4429</v>
      </c>
      <c r="I2811">
        <v>105</v>
      </c>
      <c r="K2811" s="4">
        <v>19393</v>
      </c>
      <c r="M2811">
        <v>2017</v>
      </c>
      <c r="N2811" t="s">
        <v>4478</v>
      </c>
      <c r="O2811" t="str">
        <f t="shared" si="43"/>
        <v>42760Portland Trail Blazers</v>
      </c>
      <c r="P2811" t="str">
        <f>VLOOKUP(O2811,Sheet1!A$1:K$18685,7,FALSE)</f>
        <v>L -8</v>
      </c>
      <c r="Q2811" t="str">
        <f>VLOOKUP(O2811,Sheet1!A$1:K$18685,8,FALSE)</f>
        <v>U 220</v>
      </c>
      <c r="R2811" s="1" t="s">
        <v>4505</v>
      </c>
    </row>
    <row r="2812" spans="1:18" ht="17">
      <c r="A2812" s="3">
        <v>42682</v>
      </c>
      <c r="B2812">
        <v>11</v>
      </c>
      <c r="C2812">
        <v>8</v>
      </c>
      <c r="D2812">
        <v>2016</v>
      </c>
      <c r="E2812" t="s">
        <v>4459</v>
      </c>
      <c r="F2812" t="s">
        <v>4428</v>
      </c>
      <c r="G2812">
        <v>121</v>
      </c>
      <c r="H2812" t="s">
        <v>4429</v>
      </c>
      <c r="I2812">
        <v>124</v>
      </c>
      <c r="K2812" s="4">
        <v>19239</v>
      </c>
      <c r="M2812">
        <v>2017</v>
      </c>
      <c r="N2812" t="s">
        <v>4484</v>
      </c>
      <c r="O2812" t="str">
        <f t="shared" si="43"/>
        <v>42682Portland Trail Blazers</v>
      </c>
      <c r="P2812" t="str">
        <f>VLOOKUP(O2812,Sheet1!A$1:K$18685,7,FALSE)</f>
        <v>L -8</v>
      </c>
      <c r="Q2812" t="str">
        <f>VLOOKUP(O2812,Sheet1!A$1:K$18685,8,FALSE)</f>
        <v>O 219.5</v>
      </c>
      <c r="R2812" s="1" t="s">
        <v>4503</v>
      </c>
    </row>
    <row r="2813" spans="1:18" ht="17">
      <c r="A2813" s="3">
        <v>41629</v>
      </c>
      <c r="B2813">
        <v>12</v>
      </c>
      <c r="C2813">
        <v>21</v>
      </c>
      <c r="D2813">
        <v>2013</v>
      </c>
      <c r="E2813" t="s">
        <v>4459</v>
      </c>
      <c r="F2813" t="s">
        <v>4464</v>
      </c>
      <c r="G2813">
        <v>107</v>
      </c>
      <c r="H2813" t="s">
        <v>4429</v>
      </c>
      <c r="I2813">
        <v>110</v>
      </c>
      <c r="K2813" s="4">
        <v>20027</v>
      </c>
      <c r="M2813">
        <v>2014</v>
      </c>
      <c r="N2813" t="s">
        <v>4468</v>
      </c>
      <c r="O2813" t="str">
        <f t="shared" si="43"/>
        <v>41629Portland Trail Blazers</v>
      </c>
      <c r="P2813" t="str">
        <f>VLOOKUP(O2813,Sheet1!A$1:K$18685,7,FALSE)</f>
        <v>L -8</v>
      </c>
      <c r="Q2813" t="str">
        <f>VLOOKUP(O2813,Sheet1!A$1:K$18685,8,FALSE)</f>
        <v>O 213</v>
      </c>
      <c r="R2813" s="1" t="s">
        <v>4493</v>
      </c>
    </row>
    <row r="2814" spans="1:18" ht="17">
      <c r="A2814" s="3">
        <v>39895</v>
      </c>
      <c r="B2814">
        <v>3</v>
      </c>
      <c r="C2814">
        <v>23</v>
      </c>
      <c r="D2814">
        <v>2009</v>
      </c>
      <c r="E2814" t="s">
        <v>4459</v>
      </c>
      <c r="F2814" t="s">
        <v>4427</v>
      </c>
      <c r="G2814">
        <v>114</v>
      </c>
      <c r="H2814" t="s">
        <v>4429</v>
      </c>
      <c r="I2814">
        <v>108</v>
      </c>
      <c r="J2814" t="s">
        <v>4458</v>
      </c>
      <c r="K2814" s="4">
        <v>20620</v>
      </c>
      <c r="M2814">
        <v>2009</v>
      </c>
      <c r="N2814" t="s">
        <v>4480</v>
      </c>
      <c r="O2814" t="str">
        <f t="shared" si="43"/>
        <v>39895Portland Trail Blazers</v>
      </c>
      <c r="P2814" t="str">
        <f>VLOOKUP(O2814,Sheet1!A$1:K$18685,7,FALSE)</f>
        <v>L -8</v>
      </c>
      <c r="Q2814" t="str">
        <f>VLOOKUP(O2814,Sheet1!A$1:K$18685,8,FALSE)</f>
        <v>O 191</v>
      </c>
      <c r="R2814" s="1" t="s">
        <v>4487</v>
      </c>
    </row>
    <row r="2815" spans="1:18" ht="17">
      <c r="A2815" s="3">
        <v>39883</v>
      </c>
      <c r="B2815">
        <v>3</v>
      </c>
      <c r="C2815">
        <v>11</v>
      </c>
      <c r="D2815">
        <v>2009</v>
      </c>
      <c r="E2815" t="s">
        <v>4459</v>
      </c>
      <c r="F2815" t="s">
        <v>4462</v>
      </c>
      <c r="G2815">
        <v>93</v>
      </c>
      <c r="H2815" t="s">
        <v>4429</v>
      </c>
      <c r="I2815">
        <v>89</v>
      </c>
      <c r="K2815" s="4">
        <v>20286</v>
      </c>
      <c r="M2815">
        <v>2009</v>
      </c>
      <c r="N2815" t="s">
        <v>4480</v>
      </c>
      <c r="O2815" t="str">
        <f t="shared" si="43"/>
        <v>39883Portland Trail Blazers</v>
      </c>
      <c r="P2815" t="str">
        <f>VLOOKUP(O2815,Sheet1!A$1:K$18685,7,FALSE)</f>
        <v>L -8</v>
      </c>
      <c r="Q2815" t="str">
        <f>VLOOKUP(O2815,Sheet1!A$1:K$18685,8,FALSE)</f>
        <v>U 195.5</v>
      </c>
      <c r="R2815" s="1" t="s">
        <v>4505</v>
      </c>
    </row>
    <row r="2816" spans="1:18" ht="17">
      <c r="A2816" s="3">
        <v>39852</v>
      </c>
      <c r="B2816">
        <v>2</v>
      </c>
      <c r="C2816">
        <v>8</v>
      </c>
      <c r="D2816">
        <v>2009</v>
      </c>
      <c r="E2816" t="s">
        <v>4489</v>
      </c>
      <c r="F2816" t="s">
        <v>4424</v>
      </c>
      <c r="G2816">
        <v>108</v>
      </c>
      <c r="H2816" t="s">
        <v>4429</v>
      </c>
      <c r="I2816">
        <v>109</v>
      </c>
      <c r="K2816" s="4">
        <v>20609</v>
      </c>
      <c r="M2816">
        <v>2009</v>
      </c>
      <c r="N2816" t="s">
        <v>4477</v>
      </c>
      <c r="O2816" t="str">
        <f t="shared" si="43"/>
        <v>39852Portland Trail Blazers</v>
      </c>
      <c r="P2816" t="str">
        <f>VLOOKUP(O2816,Sheet1!A$1:K$18685,7,FALSE)</f>
        <v>L -8</v>
      </c>
      <c r="Q2816" t="str">
        <f>VLOOKUP(O2816,Sheet1!A$1:K$18685,8,FALSE)</f>
        <v>O 209.5</v>
      </c>
      <c r="R2816" s="1" t="s">
        <v>4500</v>
      </c>
    </row>
    <row r="2817" spans="1:18" ht="17">
      <c r="A2817" s="3">
        <v>39760</v>
      </c>
      <c r="B2817">
        <v>11</v>
      </c>
      <c r="C2817">
        <v>8</v>
      </c>
      <c r="D2817">
        <v>2008</v>
      </c>
      <c r="E2817" t="s">
        <v>4459</v>
      </c>
      <c r="F2817" t="s">
        <v>4423</v>
      </c>
      <c r="G2817">
        <v>93</v>
      </c>
      <c r="H2817" t="s">
        <v>4429</v>
      </c>
      <c r="I2817">
        <v>97</v>
      </c>
      <c r="K2817" s="4">
        <v>20599</v>
      </c>
      <c r="M2817">
        <v>2009</v>
      </c>
      <c r="N2817" t="s">
        <v>4484</v>
      </c>
      <c r="O2817" t="str">
        <f t="shared" si="43"/>
        <v>39760Portland Trail Blazers</v>
      </c>
      <c r="P2817" t="str">
        <f>VLOOKUP(O2817,Sheet1!A$1:K$18685,7,FALSE)</f>
        <v>L -8</v>
      </c>
      <c r="Q2817" t="str">
        <f>VLOOKUP(O2817,Sheet1!A$1:K$18685,8,FALSE)</f>
        <v>U 191</v>
      </c>
      <c r="R2817" s="1" t="s">
        <v>4493</v>
      </c>
    </row>
    <row r="2818" spans="1:18" ht="17">
      <c r="A2818" s="3">
        <v>43584</v>
      </c>
      <c r="B2818">
        <v>4</v>
      </c>
      <c r="C2818">
        <v>29</v>
      </c>
      <c r="D2818">
        <v>2019</v>
      </c>
      <c r="E2818" t="s">
        <v>4452</v>
      </c>
      <c r="F2818" t="s">
        <v>4427</v>
      </c>
      <c r="G2818">
        <v>94</v>
      </c>
      <c r="H2818" t="s">
        <v>4430</v>
      </c>
      <c r="I2818">
        <v>89</v>
      </c>
      <c r="K2818" s="4">
        <v>19800</v>
      </c>
      <c r="M2818">
        <v>2019</v>
      </c>
      <c r="N2818" t="s">
        <v>4449</v>
      </c>
      <c r="O2818" t="str">
        <f t="shared" ref="O2818:O2881" si="44">CONCATENATE(A2818,H2818)</f>
        <v>43584Toronto Raptors</v>
      </c>
      <c r="P2818" t="str">
        <f>VLOOKUP(O2818,Sheet1!A$1:K$18685,7,FALSE)</f>
        <v>L -8</v>
      </c>
      <c r="Q2818" t="str">
        <f>VLOOKUP(O2818,Sheet1!A$1:K$18685,8,FALSE)</f>
        <v>U 220</v>
      </c>
      <c r="R2818" s="1" t="s">
        <v>4487</v>
      </c>
    </row>
    <row r="2819" spans="1:18" ht="17">
      <c r="A2819" s="3">
        <v>43518</v>
      </c>
      <c r="B2819">
        <v>2</v>
      </c>
      <c r="C2819">
        <v>22</v>
      </c>
      <c r="D2819">
        <v>2019</v>
      </c>
      <c r="E2819" t="s">
        <v>4448</v>
      </c>
      <c r="F2819" t="s">
        <v>4456</v>
      </c>
      <c r="G2819">
        <v>117</v>
      </c>
      <c r="H2819" t="s">
        <v>4430</v>
      </c>
      <c r="I2819">
        <v>120</v>
      </c>
      <c r="K2819" s="4">
        <v>20058</v>
      </c>
      <c r="M2819">
        <v>2019</v>
      </c>
      <c r="N2819" t="s">
        <v>4477</v>
      </c>
      <c r="O2819" t="str">
        <f t="shared" si="44"/>
        <v>43518Toronto Raptors</v>
      </c>
      <c r="P2819" t="str">
        <f>VLOOKUP(O2819,Sheet1!A$1:K$18685,7,FALSE)</f>
        <v>L -8</v>
      </c>
      <c r="Q2819" t="str">
        <f>VLOOKUP(O2819,Sheet1!A$1:K$18685,8,FALSE)</f>
        <v>O 227</v>
      </c>
      <c r="R2819" s="1" t="s">
        <v>4447</v>
      </c>
    </row>
    <row r="2820" spans="1:18" ht="17">
      <c r="A2820" s="3">
        <v>43186</v>
      </c>
      <c r="B2820">
        <v>3</v>
      </c>
      <c r="C2820">
        <v>27</v>
      </c>
      <c r="D2820">
        <v>2018</v>
      </c>
      <c r="E2820" t="s">
        <v>4451</v>
      </c>
      <c r="F2820" t="s">
        <v>4415</v>
      </c>
      <c r="G2820">
        <v>110</v>
      </c>
      <c r="H2820" t="s">
        <v>4430</v>
      </c>
      <c r="I2820">
        <v>114</v>
      </c>
      <c r="K2820" s="4">
        <v>19800</v>
      </c>
      <c r="M2820">
        <v>2018</v>
      </c>
      <c r="N2820" t="s">
        <v>4480</v>
      </c>
      <c r="O2820" t="str">
        <f t="shared" si="44"/>
        <v>43186Toronto Raptors</v>
      </c>
      <c r="P2820" t="str">
        <f>VLOOKUP(O2820,Sheet1!A$1:K$18685,7,FALSE)</f>
        <v>L -8</v>
      </c>
      <c r="Q2820" t="str">
        <f>VLOOKUP(O2820,Sheet1!A$1:K$18685,8,FALSE)</f>
        <v>O 223.5</v>
      </c>
      <c r="R2820" s="1" t="s">
        <v>4503</v>
      </c>
    </row>
    <row r="2821" spans="1:18" ht="17">
      <c r="A2821" s="3">
        <v>43144</v>
      </c>
      <c r="B2821">
        <v>2</v>
      </c>
      <c r="C2821">
        <v>13</v>
      </c>
      <c r="D2821">
        <v>2018</v>
      </c>
      <c r="E2821" t="s">
        <v>4448</v>
      </c>
      <c r="F2821" t="s">
        <v>4421</v>
      </c>
      <c r="G2821">
        <v>112</v>
      </c>
      <c r="H2821" t="s">
        <v>4430</v>
      </c>
      <c r="I2821">
        <v>115</v>
      </c>
      <c r="K2821" s="4">
        <v>19800</v>
      </c>
      <c r="M2821">
        <v>2018</v>
      </c>
      <c r="N2821" t="s">
        <v>4477</v>
      </c>
      <c r="O2821" t="str">
        <f t="shared" si="44"/>
        <v>43144Toronto Raptors</v>
      </c>
      <c r="P2821" t="str">
        <f>VLOOKUP(O2821,Sheet1!A$1:K$18685,7,FALSE)</f>
        <v>L -8</v>
      </c>
      <c r="Q2821" t="str">
        <f>VLOOKUP(O2821,Sheet1!A$1:K$18685,8,FALSE)</f>
        <v>O 205</v>
      </c>
      <c r="R2821" s="1" t="s">
        <v>4503</v>
      </c>
    </row>
    <row r="2822" spans="1:18" ht="17">
      <c r="A2822" s="3">
        <v>43126</v>
      </c>
      <c r="B2822">
        <v>1</v>
      </c>
      <c r="C2822">
        <v>26</v>
      </c>
      <c r="D2822">
        <v>2018</v>
      </c>
      <c r="E2822" t="s">
        <v>4451</v>
      </c>
      <c r="F2822" t="s">
        <v>4431</v>
      </c>
      <c r="G2822">
        <v>97</v>
      </c>
      <c r="H2822" t="s">
        <v>4430</v>
      </c>
      <c r="I2822">
        <v>93</v>
      </c>
      <c r="K2822" s="4">
        <v>19800</v>
      </c>
      <c r="M2822">
        <v>2018</v>
      </c>
      <c r="N2822" t="s">
        <v>4478</v>
      </c>
      <c r="O2822" t="str">
        <f t="shared" si="44"/>
        <v>43126Toronto Raptors</v>
      </c>
      <c r="P2822" t="str">
        <f>VLOOKUP(O2822,Sheet1!A$1:K$18685,7,FALSE)</f>
        <v>L -8</v>
      </c>
      <c r="Q2822" t="str">
        <f>VLOOKUP(O2822,Sheet1!A$1:K$18685,8,FALSE)</f>
        <v>U 209</v>
      </c>
      <c r="R2822" s="1" t="s">
        <v>4447</v>
      </c>
    </row>
    <row r="2823" spans="1:18" ht="17">
      <c r="A2823" s="3">
        <v>42843</v>
      </c>
      <c r="B2823">
        <v>4</v>
      </c>
      <c r="C2823">
        <v>18</v>
      </c>
      <c r="D2823">
        <v>2017</v>
      </c>
      <c r="E2823" t="s">
        <v>4448</v>
      </c>
      <c r="F2823" t="s">
        <v>4422</v>
      </c>
      <c r="G2823">
        <v>100</v>
      </c>
      <c r="H2823" t="s">
        <v>4430</v>
      </c>
      <c r="I2823">
        <v>106</v>
      </c>
      <c r="K2823" s="4">
        <v>20077</v>
      </c>
      <c r="M2823">
        <v>2017</v>
      </c>
      <c r="N2823" t="s">
        <v>4449</v>
      </c>
      <c r="O2823" t="str">
        <f t="shared" si="44"/>
        <v>42843Toronto Raptors</v>
      </c>
      <c r="P2823" t="str">
        <f>VLOOKUP(O2823,Sheet1!A$1:K$18685,7,FALSE)</f>
        <v>L -8</v>
      </c>
      <c r="Q2823" t="str">
        <f>VLOOKUP(O2823,Sheet1!A$1:K$18685,8,FALSE)</f>
        <v>O 194.5</v>
      </c>
      <c r="R2823" s="1" t="s">
        <v>4503</v>
      </c>
    </row>
    <row r="2824" spans="1:18" ht="17">
      <c r="A2824" s="3">
        <v>42840</v>
      </c>
      <c r="B2824">
        <v>4</v>
      </c>
      <c r="C2824">
        <v>15</v>
      </c>
      <c r="D2824">
        <v>2017</v>
      </c>
      <c r="E2824" t="s">
        <v>4488</v>
      </c>
      <c r="F2824" t="s">
        <v>4422</v>
      </c>
      <c r="G2824">
        <v>97</v>
      </c>
      <c r="H2824" t="s">
        <v>4430</v>
      </c>
      <c r="I2824">
        <v>83</v>
      </c>
      <c r="K2824" s="4">
        <v>20133</v>
      </c>
      <c r="M2824">
        <v>2017</v>
      </c>
      <c r="N2824" t="s">
        <v>4449</v>
      </c>
      <c r="O2824" t="str">
        <f t="shared" si="44"/>
        <v>42840Toronto Raptors</v>
      </c>
      <c r="P2824" t="str">
        <f>VLOOKUP(O2824,Sheet1!A$1:K$18685,7,FALSE)</f>
        <v>L -8</v>
      </c>
      <c r="Q2824" t="str">
        <f>VLOOKUP(O2824,Sheet1!A$1:K$18685,8,FALSE)</f>
        <v>U 197.5</v>
      </c>
      <c r="R2824" s="1" t="s">
        <v>4493</v>
      </c>
    </row>
    <row r="2825" spans="1:18" ht="17">
      <c r="A2825" s="3">
        <v>42435</v>
      </c>
      <c r="B2825">
        <v>3</v>
      </c>
      <c r="C2825">
        <v>6</v>
      </c>
      <c r="D2825">
        <v>2016</v>
      </c>
      <c r="E2825" t="s">
        <v>4497</v>
      </c>
      <c r="F2825" t="s">
        <v>4457</v>
      </c>
      <c r="G2825">
        <v>113</v>
      </c>
      <c r="H2825" t="s">
        <v>4430</v>
      </c>
      <c r="I2825">
        <v>107</v>
      </c>
      <c r="K2825" s="4">
        <v>19800</v>
      </c>
      <c r="M2825">
        <v>2016</v>
      </c>
      <c r="N2825" t="s">
        <v>4480</v>
      </c>
      <c r="O2825" t="str">
        <f t="shared" si="44"/>
        <v>42435Toronto Raptors</v>
      </c>
      <c r="P2825" t="str">
        <f>VLOOKUP(O2825,Sheet1!A$1:K$18685,7,FALSE)</f>
        <v>L -8</v>
      </c>
      <c r="Q2825" t="str">
        <f>VLOOKUP(O2825,Sheet1!A$1:K$18685,8,FALSE)</f>
        <v>O 214.5</v>
      </c>
      <c r="R2825" s="1" t="s">
        <v>4500</v>
      </c>
    </row>
    <row r="2826" spans="1:18" ht="17">
      <c r="A2826" s="3">
        <v>42399</v>
      </c>
      <c r="B2826">
        <v>1</v>
      </c>
      <c r="C2826">
        <v>30</v>
      </c>
      <c r="D2826">
        <v>2016</v>
      </c>
      <c r="E2826" t="s">
        <v>4497</v>
      </c>
      <c r="F2826" t="s">
        <v>4416</v>
      </c>
      <c r="G2826">
        <v>107</v>
      </c>
      <c r="H2826" t="s">
        <v>4430</v>
      </c>
      <c r="I2826">
        <v>111</v>
      </c>
      <c r="K2826" s="4">
        <v>19800</v>
      </c>
      <c r="M2826">
        <v>2016</v>
      </c>
      <c r="N2826" t="s">
        <v>4478</v>
      </c>
      <c r="O2826" t="str">
        <f t="shared" si="44"/>
        <v>42399Toronto Raptors</v>
      </c>
      <c r="P2826" t="str">
        <f>VLOOKUP(O2826,Sheet1!A$1:K$18685,7,FALSE)</f>
        <v>L -8</v>
      </c>
      <c r="Q2826" t="str">
        <f>VLOOKUP(O2826,Sheet1!A$1:K$18685,8,FALSE)</f>
        <v>O 204</v>
      </c>
      <c r="R2826" s="1" t="s">
        <v>4493</v>
      </c>
    </row>
    <row r="2827" spans="1:18" ht="17">
      <c r="A2827" s="3">
        <v>42029</v>
      </c>
      <c r="B2827">
        <v>1</v>
      </c>
      <c r="C2827">
        <v>25</v>
      </c>
      <c r="D2827">
        <v>2015</v>
      </c>
      <c r="E2827" t="s">
        <v>4448</v>
      </c>
      <c r="F2827" t="s">
        <v>4416</v>
      </c>
      <c r="G2827">
        <v>110</v>
      </c>
      <c r="H2827" t="s">
        <v>4430</v>
      </c>
      <c r="I2827">
        <v>114</v>
      </c>
      <c r="K2827" s="4">
        <v>19800</v>
      </c>
      <c r="M2827">
        <v>2015</v>
      </c>
      <c r="N2827" t="s">
        <v>4478</v>
      </c>
      <c r="O2827" t="str">
        <f t="shared" si="44"/>
        <v>42029Toronto Raptors</v>
      </c>
      <c r="P2827" t="str">
        <f>VLOOKUP(O2827,Sheet1!A$1:K$18685,7,FALSE)</f>
        <v>L -8</v>
      </c>
      <c r="Q2827" t="str">
        <f>VLOOKUP(O2827,Sheet1!A$1:K$18685,8,FALSE)</f>
        <v>O 199.5</v>
      </c>
      <c r="R2827" s="1" t="s">
        <v>4500</v>
      </c>
    </row>
    <row r="2828" spans="1:18" ht="17">
      <c r="A2828" s="3">
        <v>41691</v>
      </c>
      <c r="B2828">
        <v>2</v>
      </c>
      <c r="C2828">
        <v>21</v>
      </c>
      <c r="D2828">
        <v>2014</v>
      </c>
      <c r="E2828" t="s">
        <v>4448</v>
      </c>
      <c r="F2828" t="s">
        <v>4414</v>
      </c>
      <c r="G2828">
        <v>91</v>
      </c>
      <c r="H2828" t="s">
        <v>4430</v>
      </c>
      <c r="I2828">
        <v>98</v>
      </c>
      <c r="K2828" s="4">
        <v>18854</v>
      </c>
      <c r="M2828">
        <v>2014</v>
      </c>
      <c r="N2828" t="s">
        <v>4477</v>
      </c>
      <c r="O2828" t="str">
        <f t="shared" si="44"/>
        <v>41691Toronto Raptors</v>
      </c>
      <c r="P2828" t="str">
        <f>VLOOKUP(O2828,Sheet1!A$1:K$18685,7,FALSE)</f>
        <v>L -8</v>
      </c>
      <c r="Q2828" t="str">
        <f>VLOOKUP(O2828,Sheet1!A$1:K$18685,8,FALSE)</f>
        <v>U 196</v>
      </c>
      <c r="R2828" s="1" t="s">
        <v>4447</v>
      </c>
    </row>
    <row r="2829" spans="1:18" ht="17">
      <c r="A2829" s="3">
        <v>41577</v>
      </c>
      <c r="B2829">
        <v>10</v>
      </c>
      <c r="C2829">
        <v>30</v>
      </c>
      <c r="D2829">
        <v>2013</v>
      </c>
      <c r="E2829" t="s">
        <v>4448</v>
      </c>
      <c r="F2829" t="s">
        <v>4411</v>
      </c>
      <c r="G2829">
        <v>87</v>
      </c>
      <c r="H2829" t="s">
        <v>4430</v>
      </c>
      <c r="I2829">
        <v>93</v>
      </c>
      <c r="K2829" s="4">
        <v>20155</v>
      </c>
      <c r="M2829">
        <v>2014</v>
      </c>
      <c r="N2829" t="s">
        <v>4486</v>
      </c>
      <c r="O2829" t="str">
        <f t="shared" si="44"/>
        <v>41577Toronto Raptors</v>
      </c>
      <c r="P2829" t="str">
        <f>VLOOKUP(O2829,Sheet1!A$1:K$18685,7,FALSE)</f>
        <v>L -8</v>
      </c>
      <c r="Q2829" t="str">
        <f>VLOOKUP(O2829,Sheet1!A$1:K$18685,8,FALSE)</f>
        <v>U 189.5</v>
      </c>
      <c r="R2829" s="1" t="s">
        <v>4505</v>
      </c>
    </row>
    <row r="2830" spans="1:18" ht="17">
      <c r="A2830" s="3">
        <v>40272</v>
      </c>
      <c r="B2830">
        <v>4</v>
      </c>
      <c r="C2830">
        <v>4</v>
      </c>
      <c r="D2830">
        <v>2010</v>
      </c>
      <c r="E2830" t="s">
        <v>4489</v>
      </c>
      <c r="F2830" t="s">
        <v>4417</v>
      </c>
      <c r="G2830">
        <v>113</v>
      </c>
      <c r="H2830" t="s">
        <v>4430</v>
      </c>
      <c r="I2830">
        <v>112</v>
      </c>
      <c r="K2830" s="4">
        <v>17509</v>
      </c>
      <c r="M2830">
        <v>2010</v>
      </c>
      <c r="N2830" t="s">
        <v>4449</v>
      </c>
      <c r="O2830" t="str">
        <f t="shared" si="44"/>
        <v>40272Toronto Raptors</v>
      </c>
      <c r="P2830" t="str">
        <f>VLOOKUP(O2830,Sheet1!A$1:K$18685,7,FALSE)</f>
        <v>L -8</v>
      </c>
      <c r="Q2830" t="str">
        <f>VLOOKUP(O2830,Sheet1!A$1:K$18685,8,FALSE)</f>
        <v>U 232.5</v>
      </c>
      <c r="R2830" s="1" t="s">
        <v>4500</v>
      </c>
    </row>
    <row r="2831" spans="1:18" ht="17">
      <c r="A2831" s="3">
        <v>40242</v>
      </c>
      <c r="B2831">
        <v>3</v>
      </c>
      <c r="C2831">
        <v>5</v>
      </c>
      <c r="D2831">
        <v>2010</v>
      </c>
      <c r="E2831" t="s">
        <v>4448</v>
      </c>
      <c r="F2831" t="s">
        <v>4424</v>
      </c>
      <c r="G2831">
        <v>96</v>
      </c>
      <c r="H2831" t="s">
        <v>4430</v>
      </c>
      <c r="I2831">
        <v>102</v>
      </c>
      <c r="K2831" s="4">
        <v>18889</v>
      </c>
      <c r="M2831">
        <v>2010</v>
      </c>
      <c r="N2831" t="s">
        <v>4480</v>
      </c>
      <c r="O2831" t="str">
        <f t="shared" si="44"/>
        <v>40242Toronto Raptors</v>
      </c>
      <c r="P2831" t="str">
        <f>VLOOKUP(O2831,Sheet1!A$1:K$18685,7,FALSE)</f>
        <v>L -8</v>
      </c>
      <c r="Q2831" t="str">
        <f>VLOOKUP(O2831,Sheet1!A$1:K$18685,8,FALSE)</f>
        <v>U 221</v>
      </c>
      <c r="R2831" s="1" t="s">
        <v>4447</v>
      </c>
    </row>
    <row r="2832" spans="1:18" ht="17">
      <c r="A2832" s="3">
        <v>42779</v>
      </c>
      <c r="B2832">
        <v>2</v>
      </c>
      <c r="C2832">
        <v>13</v>
      </c>
      <c r="D2832">
        <v>2017</v>
      </c>
      <c r="E2832" t="s">
        <v>4463</v>
      </c>
      <c r="F2832" t="s">
        <v>4419</v>
      </c>
      <c r="G2832">
        <v>88</v>
      </c>
      <c r="H2832" t="s">
        <v>4431</v>
      </c>
      <c r="I2832">
        <v>72</v>
      </c>
      <c r="K2832" s="4">
        <v>19521</v>
      </c>
      <c r="M2832">
        <v>2017</v>
      </c>
      <c r="N2832" t="s">
        <v>4477</v>
      </c>
      <c r="O2832" t="str">
        <f t="shared" si="44"/>
        <v>42779Utah Jazz</v>
      </c>
      <c r="P2832" t="str">
        <f>VLOOKUP(O2832,Sheet1!A$1:K$18685,7,FALSE)</f>
        <v>L -8</v>
      </c>
      <c r="Q2832" t="str">
        <f>VLOOKUP(O2832,Sheet1!A$1:K$18685,8,FALSE)</f>
        <v>U 205.5</v>
      </c>
      <c r="R2832" s="1" t="s">
        <v>4487</v>
      </c>
    </row>
    <row r="2833" spans="1:18" ht="17">
      <c r="A2833" s="3">
        <v>42770</v>
      </c>
      <c r="B2833">
        <v>2</v>
      </c>
      <c r="C2833">
        <v>4</v>
      </c>
      <c r="D2833">
        <v>2017</v>
      </c>
      <c r="E2833" t="s">
        <v>4463</v>
      </c>
      <c r="F2833" t="s">
        <v>4434</v>
      </c>
      <c r="G2833">
        <v>98</v>
      </c>
      <c r="H2833" t="s">
        <v>4431</v>
      </c>
      <c r="I2833">
        <v>105</v>
      </c>
      <c r="K2833" s="4">
        <v>19911</v>
      </c>
      <c r="M2833">
        <v>2017</v>
      </c>
      <c r="N2833" t="s">
        <v>4477</v>
      </c>
      <c r="O2833" t="str">
        <f t="shared" si="44"/>
        <v>42770Utah Jazz</v>
      </c>
      <c r="P2833" t="str">
        <f>VLOOKUP(O2833,Sheet1!A$1:K$18685,7,FALSE)</f>
        <v>L -8</v>
      </c>
      <c r="Q2833" t="str">
        <f>VLOOKUP(O2833,Sheet1!A$1:K$18685,8,FALSE)</f>
        <v>O 197.5</v>
      </c>
      <c r="R2833" s="1" t="s">
        <v>4493</v>
      </c>
    </row>
    <row r="2834" spans="1:18" ht="17">
      <c r="A2834" s="3">
        <v>42725</v>
      </c>
      <c r="B2834">
        <v>12</v>
      </c>
      <c r="C2834">
        <v>21</v>
      </c>
      <c r="D2834">
        <v>2016</v>
      </c>
      <c r="E2834" t="s">
        <v>4463</v>
      </c>
      <c r="F2834" t="s">
        <v>4460</v>
      </c>
      <c r="G2834">
        <v>94</v>
      </c>
      <c r="H2834" t="s">
        <v>4431</v>
      </c>
      <c r="I2834">
        <v>93</v>
      </c>
      <c r="K2834" s="4">
        <v>19195</v>
      </c>
      <c r="M2834">
        <v>2017</v>
      </c>
      <c r="N2834" t="s">
        <v>4468</v>
      </c>
      <c r="O2834" t="str">
        <f t="shared" si="44"/>
        <v>42725Utah Jazz</v>
      </c>
      <c r="P2834" t="str">
        <f>VLOOKUP(O2834,Sheet1!A$1:K$18685,7,FALSE)</f>
        <v>L -8</v>
      </c>
      <c r="Q2834" t="str">
        <f>VLOOKUP(O2834,Sheet1!A$1:K$18685,8,FALSE)</f>
        <v>U 193.5</v>
      </c>
      <c r="R2834" s="1" t="s">
        <v>4505</v>
      </c>
    </row>
    <row r="2835" spans="1:18" ht="17">
      <c r="A2835" s="3">
        <v>41005</v>
      </c>
      <c r="B2835">
        <v>4</v>
      </c>
      <c r="C2835">
        <v>6</v>
      </c>
      <c r="D2835">
        <v>2012</v>
      </c>
      <c r="E2835" t="s">
        <v>4463</v>
      </c>
      <c r="F2835" t="s">
        <v>4417</v>
      </c>
      <c r="G2835">
        <v>98</v>
      </c>
      <c r="H2835" t="s">
        <v>4431</v>
      </c>
      <c r="I2835">
        <v>104</v>
      </c>
      <c r="K2835" s="4">
        <v>18933</v>
      </c>
      <c r="M2835">
        <v>2012</v>
      </c>
      <c r="N2835" t="s">
        <v>4449</v>
      </c>
      <c r="O2835" t="str">
        <f t="shared" si="44"/>
        <v>41005Utah Jazz</v>
      </c>
      <c r="P2835" t="str">
        <f>VLOOKUP(O2835,Sheet1!A$1:K$18685,7,FALSE)</f>
        <v>L -8</v>
      </c>
      <c r="Q2835" t="str">
        <f>VLOOKUP(O2835,Sheet1!A$1:K$18685,8,FALSE)</f>
        <v>U 202.5</v>
      </c>
      <c r="R2835" s="1" t="s">
        <v>4447</v>
      </c>
    </row>
    <row r="2836" spans="1:18" ht="17">
      <c r="A2836" s="3">
        <v>40141</v>
      </c>
      <c r="B2836">
        <v>11</v>
      </c>
      <c r="C2836">
        <v>24</v>
      </c>
      <c r="D2836">
        <v>2009</v>
      </c>
      <c r="E2836" t="s">
        <v>4463</v>
      </c>
      <c r="F2836" t="s">
        <v>4425</v>
      </c>
      <c r="G2836">
        <v>104</v>
      </c>
      <c r="H2836" t="s">
        <v>4431</v>
      </c>
      <c r="I2836">
        <v>94</v>
      </c>
      <c r="K2836" s="4">
        <v>17937</v>
      </c>
      <c r="M2836">
        <v>2010</v>
      </c>
      <c r="N2836" t="s">
        <v>4484</v>
      </c>
      <c r="O2836" t="str">
        <f t="shared" si="44"/>
        <v>40141Utah Jazz</v>
      </c>
      <c r="P2836" t="str">
        <f>VLOOKUP(O2836,Sheet1!A$1:K$18685,7,FALSE)</f>
        <v>L -8</v>
      </c>
      <c r="Q2836" t="str">
        <f>VLOOKUP(O2836,Sheet1!A$1:K$18685,8,FALSE)</f>
        <v>O 197</v>
      </c>
      <c r="R2836" s="1" t="s">
        <v>4503</v>
      </c>
    </row>
    <row r="2837" spans="1:18" ht="17">
      <c r="A2837" s="3">
        <v>40119</v>
      </c>
      <c r="B2837">
        <v>11</v>
      </c>
      <c r="C2837">
        <v>2</v>
      </c>
      <c r="D2837">
        <v>2009</v>
      </c>
      <c r="E2837" t="s">
        <v>4463</v>
      </c>
      <c r="F2837" t="s">
        <v>4457</v>
      </c>
      <c r="G2837">
        <v>113</v>
      </c>
      <c r="H2837" t="s">
        <v>4431</v>
      </c>
      <c r="I2837">
        <v>96</v>
      </c>
      <c r="K2837" s="4">
        <v>19911</v>
      </c>
      <c r="M2837">
        <v>2010</v>
      </c>
      <c r="N2837" t="s">
        <v>4484</v>
      </c>
      <c r="O2837" t="str">
        <f t="shared" si="44"/>
        <v>40119Utah Jazz</v>
      </c>
      <c r="P2837" t="str">
        <f>VLOOKUP(O2837,Sheet1!A$1:K$18685,7,FALSE)</f>
        <v>L -8</v>
      </c>
      <c r="Q2837" t="str">
        <f>VLOOKUP(O2837,Sheet1!A$1:K$18685,8,FALSE)</f>
        <v>O 202.5</v>
      </c>
      <c r="R2837" s="1" t="s">
        <v>4487</v>
      </c>
    </row>
    <row r="2838" spans="1:18" ht="17">
      <c r="A2838" s="3">
        <v>39750</v>
      </c>
      <c r="B2838">
        <v>10</v>
      </c>
      <c r="C2838">
        <v>29</v>
      </c>
      <c r="D2838">
        <v>2008</v>
      </c>
      <c r="E2838" t="s">
        <v>4463</v>
      </c>
      <c r="F2838" t="s">
        <v>4415</v>
      </c>
      <c r="G2838">
        <v>94</v>
      </c>
      <c r="H2838" t="s">
        <v>4431</v>
      </c>
      <c r="I2838">
        <v>98</v>
      </c>
      <c r="K2838" s="4">
        <v>19911</v>
      </c>
      <c r="M2838">
        <v>2009</v>
      </c>
      <c r="N2838" t="s">
        <v>4486</v>
      </c>
      <c r="O2838" t="str">
        <f t="shared" si="44"/>
        <v>39750Utah Jazz</v>
      </c>
      <c r="P2838" t="str">
        <f>VLOOKUP(O2838,Sheet1!A$1:K$18685,7,FALSE)</f>
        <v>L -8</v>
      </c>
      <c r="Q2838" t="str">
        <f>VLOOKUP(O2838,Sheet1!A$1:K$18685,8,FALSE)</f>
        <v>U 206.5</v>
      </c>
      <c r="R2838" s="1" t="s">
        <v>4505</v>
      </c>
    </row>
    <row r="2839" spans="1:18" ht="17">
      <c r="A2839" s="3">
        <v>43110</v>
      </c>
      <c r="B2839">
        <v>1</v>
      </c>
      <c r="C2839">
        <v>10</v>
      </c>
      <c r="D2839">
        <v>2018</v>
      </c>
      <c r="E2839" t="s">
        <v>4448</v>
      </c>
      <c r="F2839" t="s">
        <v>4431</v>
      </c>
      <c r="G2839">
        <v>107</v>
      </c>
      <c r="H2839" t="s">
        <v>4432</v>
      </c>
      <c r="I2839">
        <v>104</v>
      </c>
      <c r="K2839" s="4">
        <v>15640</v>
      </c>
      <c r="M2839">
        <v>2018</v>
      </c>
      <c r="N2839" t="s">
        <v>4478</v>
      </c>
      <c r="O2839" t="str">
        <f t="shared" si="44"/>
        <v>43110Washington Wizards</v>
      </c>
      <c r="P2839" t="str">
        <f>VLOOKUP(O2839,Sheet1!A$1:K$18685,7,FALSE)</f>
        <v>L -8</v>
      </c>
      <c r="Q2839" t="str">
        <f>VLOOKUP(O2839,Sheet1!A$1:K$18685,8,FALSE)</f>
        <v>O 208</v>
      </c>
      <c r="R2839" s="1" t="s">
        <v>4505</v>
      </c>
    </row>
    <row r="2840" spans="1:18" ht="17">
      <c r="A2840" s="3">
        <v>43100</v>
      </c>
      <c r="B2840">
        <v>12</v>
      </c>
      <c r="C2840">
        <v>31</v>
      </c>
      <c r="D2840">
        <v>2017</v>
      </c>
      <c r="E2840" t="s">
        <v>4485</v>
      </c>
      <c r="F2840" t="s">
        <v>4413</v>
      </c>
      <c r="G2840">
        <v>110</v>
      </c>
      <c r="H2840" t="s">
        <v>4432</v>
      </c>
      <c r="I2840">
        <v>114</v>
      </c>
      <c r="K2840" s="4">
        <v>20356</v>
      </c>
      <c r="M2840">
        <v>2018</v>
      </c>
      <c r="N2840" t="s">
        <v>4468</v>
      </c>
      <c r="O2840" t="str">
        <f t="shared" si="44"/>
        <v>43100Washington Wizards</v>
      </c>
      <c r="P2840" t="str">
        <f>VLOOKUP(O2840,Sheet1!A$1:K$18685,7,FALSE)</f>
        <v>L -8</v>
      </c>
      <c r="Q2840" t="str">
        <f>VLOOKUP(O2840,Sheet1!A$1:K$18685,8,FALSE)</f>
        <v>O 211</v>
      </c>
      <c r="R2840" s="1" t="s">
        <v>4500</v>
      </c>
    </row>
    <row r="2841" spans="1:18" ht="17">
      <c r="A2841" s="3">
        <v>42037</v>
      </c>
      <c r="B2841">
        <v>2</v>
      </c>
      <c r="C2841">
        <v>2</v>
      </c>
      <c r="D2841">
        <v>2015</v>
      </c>
      <c r="E2841" t="s">
        <v>4448</v>
      </c>
      <c r="F2841" t="s">
        <v>4434</v>
      </c>
      <c r="G2841">
        <v>92</v>
      </c>
      <c r="H2841" t="s">
        <v>4432</v>
      </c>
      <c r="I2841">
        <v>88</v>
      </c>
      <c r="K2841" s="4">
        <v>15816</v>
      </c>
      <c r="M2841">
        <v>2015</v>
      </c>
      <c r="N2841" t="s">
        <v>4477</v>
      </c>
      <c r="O2841" t="str">
        <f t="shared" si="44"/>
        <v>42037Washington Wizards</v>
      </c>
      <c r="P2841" t="str">
        <f>VLOOKUP(O2841,Sheet1!A$1:K$18685,7,FALSE)</f>
        <v>L -8</v>
      </c>
      <c r="Q2841" t="str">
        <f>VLOOKUP(O2841,Sheet1!A$1:K$18685,8,FALSE)</f>
        <v>U 187</v>
      </c>
      <c r="R2841" s="1" t="s">
        <v>4487</v>
      </c>
    </row>
    <row r="2842" spans="1:18" ht="17">
      <c r="A2842" s="3">
        <v>42717</v>
      </c>
      <c r="B2842">
        <v>12</v>
      </c>
      <c r="C2842">
        <v>13</v>
      </c>
      <c r="D2842">
        <v>2016</v>
      </c>
      <c r="E2842" t="s">
        <v>4451</v>
      </c>
      <c r="F2842" t="s">
        <v>4426</v>
      </c>
      <c r="G2842">
        <v>131</v>
      </c>
      <c r="H2842" t="s">
        <v>4410</v>
      </c>
      <c r="I2842">
        <v>120</v>
      </c>
      <c r="K2842" s="4">
        <v>13585</v>
      </c>
      <c r="M2842">
        <v>2017</v>
      </c>
      <c r="N2842" t="s">
        <v>4468</v>
      </c>
      <c r="O2842" t="str">
        <f t="shared" si="44"/>
        <v>42717Atlanta Hawks</v>
      </c>
      <c r="P2842" t="str">
        <f>VLOOKUP(O2842,Sheet1!A$1:K$18685,7,FALSE)</f>
        <v>L -8.5</v>
      </c>
      <c r="Q2842" t="str">
        <f>VLOOKUP(O2842,Sheet1!A$1:K$18685,8,FALSE)</f>
        <v>O 202</v>
      </c>
      <c r="R2842" s="1" t="s">
        <v>4503</v>
      </c>
    </row>
    <row r="2843" spans="1:18" ht="17">
      <c r="A2843" s="3">
        <v>42420</v>
      </c>
      <c r="B2843">
        <v>2</v>
      </c>
      <c r="C2843">
        <v>20</v>
      </c>
      <c r="D2843">
        <v>2016</v>
      </c>
      <c r="E2843" t="s">
        <v>4451</v>
      </c>
      <c r="F2843" t="s">
        <v>4422</v>
      </c>
      <c r="G2843">
        <v>117</v>
      </c>
      <c r="H2843" t="s">
        <v>4410</v>
      </c>
      <c r="I2843">
        <v>109</v>
      </c>
      <c r="J2843" t="s">
        <v>4465</v>
      </c>
      <c r="K2843" s="4">
        <v>18653</v>
      </c>
      <c r="M2843">
        <v>2016</v>
      </c>
      <c r="N2843" t="s">
        <v>4477</v>
      </c>
      <c r="O2843" t="str">
        <f t="shared" si="44"/>
        <v>42420Atlanta Hawks</v>
      </c>
      <c r="P2843" t="str">
        <f>VLOOKUP(O2843,Sheet1!A$1:K$18685,7,FALSE)</f>
        <v>L -8.5</v>
      </c>
      <c r="Q2843" t="str">
        <f>VLOOKUP(O2843,Sheet1!A$1:K$18685,8,FALSE)</f>
        <v>O 206.5</v>
      </c>
      <c r="R2843" s="1" t="s">
        <v>4493</v>
      </c>
    </row>
    <row r="2844" spans="1:18" ht="17">
      <c r="A2844" s="3">
        <v>42408</v>
      </c>
      <c r="B2844">
        <v>2</v>
      </c>
      <c r="C2844">
        <v>8</v>
      </c>
      <c r="D2844">
        <v>2016</v>
      </c>
      <c r="E2844" t="s">
        <v>4452</v>
      </c>
      <c r="F2844" t="s">
        <v>4426</v>
      </c>
      <c r="G2844">
        <v>117</v>
      </c>
      <c r="H2844" t="s">
        <v>4410</v>
      </c>
      <c r="I2844">
        <v>110</v>
      </c>
      <c r="J2844" t="s">
        <v>4458</v>
      </c>
      <c r="K2844" s="4">
        <v>13057</v>
      </c>
      <c r="M2844">
        <v>2016</v>
      </c>
      <c r="N2844" t="s">
        <v>4477</v>
      </c>
      <c r="O2844" t="str">
        <f t="shared" si="44"/>
        <v>42408Atlanta Hawks</v>
      </c>
      <c r="P2844" t="str">
        <f>VLOOKUP(O2844,Sheet1!A$1:K$18685,7,FALSE)</f>
        <v>L -8.5</v>
      </c>
      <c r="Q2844" t="str">
        <f>VLOOKUP(O2844,Sheet1!A$1:K$18685,8,FALSE)</f>
        <v>O 203</v>
      </c>
      <c r="R2844" s="1" t="s">
        <v>4487</v>
      </c>
    </row>
    <row r="2845" spans="1:18" ht="17">
      <c r="A2845" s="3">
        <v>42317</v>
      </c>
      <c r="B2845">
        <v>11</v>
      </c>
      <c r="C2845">
        <v>9</v>
      </c>
      <c r="D2845">
        <v>2015</v>
      </c>
      <c r="E2845" t="s">
        <v>4452</v>
      </c>
      <c r="F2845" t="s">
        <v>4423</v>
      </c>
      <c r="G2845">
        <v>117</v>
      </c>
      <c r="H2845" t="s">
        <v>4410</v>
      </c>
      <c r="I2845">
        <v>107</v>
      </c>
      <c r="K2845" s="4">
        <v>12016</v>
      </c>
      <c r="M2845">
        <v>2016</v>
      </c>
      <c r="N2845" t="s">
        <v>4484</v>
      </c>
      <c r="O2845" t="str">
        <f t="shared" si="44"/>
        <v>42317Atlanta Hawks</v>
      </c>
      <c r="P2845" t="str">
        <f>VLOOKUP(O2845,Sheet1!A$1:K$18685,7,FALSE)</f>
        <v>L -8.5</v>
      </c>
      <c r="Q2845" t="str">
        <f>VLOOKUP(O2845,Sheet1!A$1:K$18685,8,FALSE)</f>
        <v>O 204</v>
      </c>
      <c r="R2845" s="1" t="s">
        <v>4487</v>
      </c>
    </row>
    <row r="2846" spans="1:18" ht="17">
      <c r="A2846" s="3">
        <v>42066</v>
      </c>
      <c r="B2846">
        <v>3</v>
      </c>
      <c r="C2846">
        <v>3</v>
      </c>
      <c r="D2846">
        <v>2015</v>
      </c>
      <c r="E2846" t="s">
        <v>4451</v>
      </c>
      <c r="F2846" t="s">
        <v>4457</v>
      </c>
      <c r="G2846">
        <v>96</v>
      </c>
      <c r="H2846" t="s">
        <v>4410</v>
      </c>
      <c r="I2846">
        <v>104</v>
      </c>
      <c r="K2846" s="4">
        <v>18968</v>
      </c>
      <c r="M2846">
        <v>2015</v>
      </c>
      <c r="N2846" t="s">
        <v>4480</v>
      </c>
      <c r="O2846" t="str">
        <f t="shared" si="44"/>
        <v>42066Atlanta Hawks</v>
      </c>
      <c r="P2846" t="str">
        <f>VLOOKUP(O2846,Sheet1!A$1:K$18685,7,FALSE)</f>
        <v>L -8.5</v>
      </c>
      <c r="Q2846" t="str">
        <f>VLOOKUP(O2846,Sheet1!A$1:K$18685,8,FALSE)</f>
        <v>O 199</v>
      </c>
      <c r="R2846" s="1" t="s">
        <v>4503</v>
      </c>
    </row>
    <row r="2847" spans="1:18" ht="17">
      <c r="A2847" s="3">
        <v>41961</v>
      </c>
      <c r="B2847">
        <v>11</v>
      </c>
      <c r="C2847">
        <v>18</v>
      </c>
      <c r="D2847">
        <v>2014</v>
      </c>
      <c r="E2847" t="s">
        <v>4451</v>
      </c>
      <c r="F2847" t="s">
        <v>4420</v>
      </c>
      <c r="G2847">
        <v>114</v>
      </c>
      <c r="H2847" t="s">
        <v>4410</v>
      </c>
      <c r="I2847">
        <v>109</v>
      </c>
      <c r="K2847" s="4">
        <v>17848</v>
      </c>
      <c r="M2847">
        <v>2015</v>
      </c>
      <c r="N2847" t="s">
        <v>4484</v>
      </c>
      <c r="O2847" t="str">
        <f t="shared" si="44"/>
        <v>41961Atlanta Hawks</v>
      </c>
      <c r="P2847" t="str">
        <f>VLOOKUP(O2847,Sheet1!A$1:K$18685,7,FALSE)</f>
        <v>L -8.5</v>
      </c>
      <c r="Q2847" t="str">
        <f>VLOOKUP(O2847,Sheet1!A$1:K$18685,8,FALSE)</f>
        <v>O 211.5</v>
      </c>
      <c r="R2847" s="1" t="s">
        <v>4503</v>
      </c>
    </row>
    <row r="2848" spans="1:18" ht="17">
      <c r="A2848" s="3">
        <v>41711</v>
      </c>
      <c r="B2848">
        <v>3</v>
      </c>
      <c r="C2848">
        <v>13</v>
      </c>
      <c r="D2848">
        <v>2014</v>
      </c>
      <c r="E2848" t="s">
        <v>4451</v>
      </c>
      <c r="F2848" t="s">
        <v>4422</v>
      </c>
      <c r="G2848">
        <v>97</v>
      </c>
      <c r="H2848" t="s">
        <v>4410</v>
      </c>
      <c r="I2848">
        <v>102</v>
      </c>
      <c r="K2848" s="4">
        <v>12554</v>
      </c>
      <c r="M2848">
        <v>2014</v>
      </c>
      <c r="N2848" t="s">
        <v>4480</v>
      </c>
      <c r="O2848" t="str">
        <f t="shared" si="44"/>
        <v>41711Atlanta Hawks</v>
      </c>
      <c r="P2848" t="str">
        <f>VLOOKUP(O2848,Sheet1!A$1:K$18685,7,FALSE)</f>
        <v>L -8.5</v>
      </c>
      <c r="Q2848" t="str">
        <f>VLOOKUP(O2848,Sheet1!A$1:K$18685,8,FALSE)</f>
        <v>U 208.5</v>
      </c>
      <c r="R2848" s="1" t="s">
        <v>4502</v>
      </c>
    </row>
    <row r="2849" spans="1:18" ht="17">
      <c r="A2849" s="3">
        <v>41243</v>
      </c>
      <c r="B2849">
        <v>11</v>
      </c>
      <c r="C2849">
        <v>30</v>
      </c>
      <c r="D2849">
        <v>2012</v>
      </c>
      <c r="E2849" t="s">
        <v>4451</v>
      </c>
      <c r="F2849" t="s">
        <v>4414</v>
      </c>
      <c r="G2849">
        <v>113</v>
      </c>
      <c r="H2849" t="s">
        <v>4410</v>
      </c>
      <c r="I2849">
        <v>111</v>
      </c>
      <c r="K2849" s="4">
        <v>13094</v>
      </c>
      <c r="M2849">
        <v>2013</v>
      </c>
      <c r="N2849" t="s">
        <v>4484</v>
      </c>
      <c r="O2849" t="str">
        <f t="shared" si="44"/>
        <v>41243Atlanta Hawks</v>
      </c>
      <c r="P2849" t="str">
        <f>VLOOKUP(O2849,Sheet1!A$1:K$18685,7,FALSE)</f>
        <v>L -8.5</v>
      </c>
      <c r="Q2849" t="str">
        <f>VLOOKUP(O2849,Sheet1!A$1:K$18685,8,FALSE)</f>
        <v>O 189</v>
      </c>
      <c r="R2849" s="1" t="s">
        <v>4447</v>
      </c>
    </row>
    <row r="2850" spans="1:18" ht="17">
      <c r="A2850" s="3">
        <v>40558</v>
      </c>
      <c r="B2850">
        <v>1</v>
      </c>
      <c r="C2850">
        <v>15</v>
      </c>
      <c r="D2850">
        <v>2011</v>
      </c>
      <c r="E2850" t="s">
        <v>4448</v>
      </c>
      <c r="F2850" t="s">
        <v>4457</v>
      </c>
      <c r="G2850">
        <v>112</v>
      </c>
      <c r="H2850" t="s">
        <v>4410</v>
      </c>
      <c r="I2850">
        <v>106</v>
      </c>
      <c r="K2850" s="4">
        <v>13420</v>
      </c>
      <c r="M2850">
        <v>2011</v>
      </c>
      <c r="N2850" t="s">
        <v>4478</v>
      </c>
      <c r="O2850" t="str">
        <f t="shared" si="44"/>
        <v>40558Atlanta Hawks</v>
      </c>
      <c r="P2850" t="str">
        <f>VLOOKUP(O2850,Sheet1!A$1:K$18685,7,FALSE)</f>
        <v>L -8.5</v>
      </c>
      <c r="Q2850" t="str">
        <f>VLOOKUP(O2850,Sheet1!A$1:K$18685,8,FALSE)</f>
        <v>O 204.5</v>
      </c>
      <c r="R2850" s="1" t="s">
        <v>4493</v>
      </c>
    </row>
    <row r="2851" spans="1:18" ht="17">
      <c r="A2851" s="3">
        <v>40237</v>
      </c>
      <c r="B2851">
        <v>2</v>
      </c>
      <c r="C2851">
        <v>28</v>
      </c>
      <c r="D2851">
        <v>2010</v>
      </c>
      <c r="E2851" t="s">
        <v>4489</v>
      </c>
      <c r="F2851" t="s">
        <v>4422</v>
      </c>
      <c r="G2851">
        <v>102</v>
      </c>
      <c r="H2851" t="s">
        <v>4410</v>
      </c>
      <c r="I2851">
        <v>106</v>
      </c>
      <c r="J2851" t="s">
        <v>4458</v>
      </c>
      <c r="K2851" s="4">
        <v>16381</v>
      </c>
      <c r="M2851">
        <v>2010</v>
      </c>
      <c r="N2851" t="s">
        <v>4477</v>
      </c>
      <c r="O2851" t="str">
        <f t="shared" si="44"/>
        <v>40237Atlanta Hawks</v>
      </c>
      <c r="P2851" t="str">
        <f>VLOOKUP(O2851,Sheet1!A$1:K$18685,7,FALSE)</f>
        <v>L -8.5</v>
      </c>
      <c r="Q2851" t="str">
        <f>VLOOKUP(O2851,Sheet1!A$1:K$18685,8,FALSE)</f>
        <v>O 189.5</v>
      </c>
      <c r="R2851" s="1" t="s">
        <v>4500</v>
      </c>
    </row>
    <row r="2852" spans="1:18" ht="17">
      <c r="A2852" s="3">
        <v>39797</v>
      </c>
      <c r="B2852">
        <v>12</v>
      </c>
      <c r="C2852">
        <v>15</v>
      </c>
      <c r="D2852">
        <v>2008</v>
      </c>
      <c r="E2852" t="s">
        <v>4448</v>
      </c>
      <c r="F2852" t="s">
        <v>4433</v>
      </c>
      <c r="G2852">
        <v>79</v>
      </c>
      <c r="H2852" t="s">
        <v>4410</v>
      </c>
      <c r="I2852">
        <v>83</v>
      </c>
      <c r="K2852" s="4">
        <v>12733</v>
      </c>
      <c r="M2852">
        <v>2009</v>
      </c>
      <c r="N2852" t="s">
        <v>4468</v>
      </c>
      <c r="O2852" t="str">
        <f t="shared" si="44"/>
        <v>39797Atlanta Hawks</v>
      </c>
      <c r="P2852" t="str">
        <f>VLOOKUP(O2852,Sheet1!A$1:K$18685,7,FALSE)</f>
        <v>L -8.5</v>
      </c>
      <c r="Q2852" t="str">
        <f>VLOOKUP(O2852,Sheet1!A$1:K$18685,8,FALSE)</f>
        <v>U 185.5</v>
      </c>
      <c r="R2852" s="1" t="s">
        <v>4487</v>
      </c>
    </row>
    <row r="2853" spans="1:18" ht="17">
      <c r="A2853" s="3">
        <v>43486</v>
      </c>
      <c r="B2853">
        <v>1</v>
      </c>
      <c r="C2853">
        <v>21</v>
      </c>
      <c r="D2853">
        <v>2019</v>
      </c>
      <c r="E2853" t="s">
        <v>4489</v>
      </c>
      <c r="F2853" t="s">
        <v>4421</v>
      </c>
      <c r="G2853">
        <v>99</v>
      </c>
      <c r="H2853" t="s">
        <v>4411</v>
      </c>
      <c r="I2853">
        <v>107</v>
      </c>
      <c r="K2853" s="4">
        <v>18624</v>
      </c>
      <c r="M2853">
        <v>2019</v>
      </c>
      <c r="N2853" t="s">
        <v>4478</v>
      </c>
      <c r="O2853" t="str">
        <f t="shared" si="44"/>
        <v>43486Boston Celtics</v>
      </c>
      <c r="P2853" t="str">
        <f>VLOOKUP(O2853,Sheet1!A$1:K$18685,7,FALSE)</f>
        <v>L -8.5</v>
      </c>
      <c r="Q2853" t="str">
        <f>VLOOKUP(O2853,Sheet1!A$1:K$18685,8,FALSE)</f>
        <v>U 213.5</v>
      </c>
      <c r="R2853" s="1" t="s">
        <v>4487</v>
      </c>
    </row>
    <row r="2854" spans="1:18" ht="17">
      <c r="A2854" s="3">
        <v>43403</v>
      </c>
      <c r="B2854">
        <v>10</v>
      </c>
      <c r="C2854">
        <v>30</v>
      </c>
      <c r="D2854">
        <v>2018</v>
      </c>
      <c r="E2854" t="s">
        <v>4451</v>
      </c>
      <c r="F2854" t="s">
        <v>4416</v>
      </c>
      <c r="G2854">
        <v>105</v>
      </c>
      <c r="H2854" t="s">
        <v>4411</v>
      </c>
      <c r="I2854">
        <v>108</v>
      </c>
      <c r="K2854" s="4">
        <v>18624</v>
      </c>
      <c r="M2854">
        <v>2019</v>
      </c>
      <c r="N2854" t="s">
        <v>4486</v>
      </c>
      <c r="O2854" t="str">
        <f t="shared" si="44"/>
        <v>43403Boston Celtics</v>
      </c>
      <c r="P2854" t="str">
        <f>VLOOKUP(O2854,Sheet1!A$1:K$18685,7,FALSE)</f>
        <v>L -8.5</v>
      </c>
      <c r="Q2854" t="str">
        <f>VLOOKUP(O2854,Sheet1!A$1:K$18685,8,FALSE)</f>
        <v>O 212</v>
      </c>
      <c r="R2854" s="1" t="s">
        <v>4503</v>
      </c>
    </row>
    <row r="2855" spans="1:18" ht="17">
      <c r="A2855" s="3">
        <v>42088</v>
      </c>
      <c r="B2855">
        <v>3</v>
      </c>
      <c r="C2855">
        <v>25</v>
      </c>
      <c r="D2855">
        <v>2015</v>
      </c>
      <c r="E2855" t="s">
        <v>4451</v>
      </c>
      <c r="F2855" t="s">
        <v>4421</v>
      </c>
      <c r="G2855">
        <v>93</v>
      </c>
      <c r="H2855" t="s">
        <v>4411</v>
      </c>
      <c r="I2855">
        <v>86</v>
      </c>
      <c r="K2855" s="4">
        <v>18624</v>
      </c>
      <c r="M2855">
        <v>2015</v>
      </c>
      <c r="N2855" t="s">
        <v>4480</v>
      </c>
      <c r="O2855" t="str">
        <f t="shared" si="44"/>
        <v>42088Boston Celtics</v>
      </c>
      <c r="P2855" t="str">
        <f>VLOOKUP(O2855,Sheet1!A$1:K$18685,7,FALSE)</f>
        <v>L -8.5</v>
      </c>
      <c r="Q2855" t="str">
        <f>VLOOKUP(O2855,Sheet1!A$1:K$18685,8,FALSE)</f>
        <v>U 198.5</v>
      </c>
      <c r="R2855" s="1" t="s">
        <v>4505</v>
      </c>
    </row>
    <row r="2856" spans="1:18" ht="17">
      <c r="A2856" s="3">
        <v>41290</v>
      </c>
      <c r="B2856">
        <v>1</v>
      </c>
      <c r="C2856">
        <v>16</v>
      </c>
      <c r="D2856">
        <v>2013</v>
      </c>
      <c r="E2856" t="s">
        <v>4452</v>
      </c>
      <c r="F2856" t="s">
        <v>4454</v>
      </c>
      <c r="G2856">
        <v>90</v>
      </c>
      <c r="H2856" t="s">
        <v>4411</v>
      </c>
      <c r="I2856">
        <v>78</v>
      </c>
      <c r="K2856" s="4">
        <v>18624</v>
      </c>
      <c r="M2856">
        <v>2013</v>
      </c>
      <c r="N2856" t="s">
        <v>4478</v>
      </c>
      <c r="O2856" t="str">
        <f t="shared" si="44"/>
        <v>41290Boston Celtics</v>
      </c>
      <c r="P2856" t="str">
        <f>VLOOKUP(O2856,Sheet1!A$1:K$18685,7,FALSE)</f>
        <v>L -8.5</v>
      </c>
      <c r="Q2856" t="str">
        <f>VLOOKUP(O2856,Sheet1!A$1:K$18685,8,FALSE)</f>
        <v>U 182.5</v>
      </c>
      <c r="R2856" s="1" t="s">
        <v>4505</v>
      </c>
    </row>
    <row r="2857" spans="1:18" ht="17">
      <c r="A2857" s="3">
        <v>39923</v>
      </c>
      <c r="B2857">
        <v>4</v>
      </c>
      <c r="C2857">
        <v>20</v>
      </c>
      <c r="D2857">
        <v>2009</v>
      </c>
      <c r="E2857" t="s">
        <v>4448</v>
      </c>
      <c r="F2857" t="s">
        <v>4413</v>
      </c>
      <c r="G2857">
        <v>115</v>
      </c>
      <c r="H2857" t="s">
        <v>4411</v>
      </c>
      <c r="I2857">
        <v>118</v>
      </c>
      <c r="K2857" s="4">
        <v>18624</v>
      </c>
      <c r="M2857">
        <v>2009</v>
      </c>
      <c r="N2857" t="s">
        <v>4449</v>
      </c>
      <c r="O2857" t="str">
        <f t="shared" si="44"/>
        <v>39923Boston Celtics</v>
      </c>
      <c r="P2857" t="str">
        <f>VLOOKUP(O2857,Sheet1!A$1:K$18685,7,FALSE)</f>
        <v>L -8.5</v>
      </c>
      <c r="Q2857" t="str">
        <f>VLOOKUP(O2857,Sheet1!A$1:K$18685,8,FALSE)</f>
        <v>O 197</v>
      </c>
      <c r="R2857" s="1" t="s">
        <v>4487</v>
      </c>
    </row>
    <row r="2858" spans="1:18" ht="17">
      <c r="A2858" s="3">
        <v>39921</v>
      </c>
      <c r="B2858">
        <v>4</v>
      </c>
      <c r="C2858">
        <v>18</v>
      </c>
      <c r="D2858">
        <v>2009</v>
      </c>
      <c r="E2858" t="s">
        <v>4490</v>
      </c>
      <c r="F2858" t="s">
        <v>4413</v>
      </c>
      <c r="G2858">
        <v>105</v>
      </c>
      <c r="H2858" t="s">
        <v>4411</v>
      </c>
      <c r="I2858">
        <v>103</v>
      </c>
      <c r="J2858" t="s">
        <v>4458</v>
      </c>
      <c r="K2858" s="4">
        <v>18624</v>
      </c>
      <c r="M2858">
        <v>2009</v>
      </c>
      <c r="N2858" t="s">
        <v>4449</v>
      </c>
      <c r="O2858" t="str">
        <f t="shared" si="44"/>
        <v>39921Boston Celtics</v>
      </c>
      <c r="P2858" t="str">
        <f>VLOOKUP(O2858,Sheet1!A$1:K$18685,7,FALSE)</f>
        <v>L -8.5</v>
      </c>
      <c r="Q2858" t="str">
        <f>VLOOKUP(O2858,Sheet1!A$1:K$18685,8,FALSE)</f>
        <v>O 199</v>
      </c>
      <c r="R2858" s="1" t="s">
        <v>4493</v>
      </c>
    </row>
    <row r="2859" spans="1:18" ht="17">
      <c r="A2859" s="3">
        <v>39873</v>
      </c>
      <c r="B2859">
        <v>3</v>
      </c>
      <c r="C2859">
        <v>1</v>
      </c>
      <c r="D2859">
        <v>2009</v>
      </c>
      <c r="E2859" t="s">
        <v>4474</v>
      </c>
      <c r="F2859" t="s">
        <v>4416</v>
      </c>
      <c r="G2859">
        <v>105</v>
      </c>
      <c r="H2859" t="s">
        <v>4411</v>
      </c>
      <c r="I2859">
        <v>95</v>
      </c>
      <c r="K2859" s="4">
        <v>18624</v>
      </c>
      <c r="M2859">
        <v>2009</v>
      </c>
      <c r="N2859" t="s">
        <v>4480</v>
      </c>
      <c r="O2859" t="str">
        <f t="shared" si="44"/>
        <v>39873Boston Celtics</v>
      </c>
      <c r="P2859" t="str">
        <f>VLOOKUP(O2859,Sheet1!A$1:K$18685,7,FALSE)</f>
        <v>L -8.5</v>
      </c>
      <c r="Q2859" t="str">
        <f>VLOOKUP(O2859,Sheet1!A$1:K$18685,8,FALSE)</f>
        <v>O 179</v>
      </c>
      <c r="R2859" s="1" t="s">
        <v>4500</v>
      </c>
    </row>
    <row r="2860" spans="1:18" ht="17">
      <c r="A2860" s="3">
        <v>39762</v>
      </c>
      <c r="B2860">
        <v>11</v>
      </c>
      <c r="C2860">
        <v>10</v>
      </c>
      <c r="D2860">
        <v>2008</v>
      </c>
      <c r="E2860" t="s">
        <v>4451</v>
      </c>
      <c r="F2860" t="s">
        <v>4430</v>
      </c>
      <c r="G2860">
        <v>87</v>
      </c>
      <c r="H2860" t="s">
        <v>4411</v>
      </c>
      <c r="I2860">
        <v>94</v>
      </c>
      <c r="K2860" s="4">
        <v>18624</v>
      </c>
      <c r="M2860">
        <v>2009</v>
      </c>
      <c r="N2860" t="s">
        <v>4484</v>
      </c>
      <c r="O2860" t="str">
        <f t="shared" si="44"/>
        <v>39762Boston Celtics</v>
      </c>
      <c r="P2860" t="str">
        <f>VLOOKUP(O2860,Sheet1!A$1:K$18685,7,FALSE)</f>
        <v>L -8.5</v>
      </c>
      <c r="Q2860" t="str">
        <f>VLOOKUP(O2860,Sheet1!A$1:K$18685,8,FALSE)</f>
        <v>U 182</v>
      </c>
      <c r="R2860" s="1" t="s">
        <v>4487</v>
      </c>
    </row>
    <row r="2861" spans="1:18" ht="17">
      <c r="A2861" s="3">
        <v>41952</v>
      </c>
      <c r="B2861">
        <v>11</v>
      </c>
      <c r="C2861">
        <v>9</v>
      </c>
      <c r="D2861">
        <v>2014</v>
      </c>
      <c r="E2861" t="s">
        <v>4485</v>
      </c>
      <c r="F2861" t="s">
        <v>4426</v>
      </c>
      <c r="G2861">
        <v>96</v>
      </c>
      <c r="H2861" t="s">
        <v>4412</v>
      </c>
      <c r="I2861">
        <v>104</v>
      </c>
      <c r="K2861" s="4">
        <v>16127</v>
      </c>
      <c r="M2861">
        <v>2015</v>
      </c>
      <c r="N2861" t="s">
        <v>4484</v>
      </c>
      <c r="O2861" t="str">
        <f t="shared" si="44"/>
        <v>41952Brooklyn Nets</v>
      </c>
      <c r="P2861" t="str">
        <f>VLOOKUP(O2861,Sheet1!A$1:K$18685,7,FALSE)</f>
        <v>L -8.5</v>
      </c>
      <c r="Q2861" t="str">
        <f>VLOOKUP(O2861,Sheet1!A$1:K$18685,8,FALSE)</f>
        <v>O 198.5</v>
      </c>
      <c r="R2861" s="1" t="s">
        <v>4500</v>
      </c>
    </row>
    <row r="2862" spans="1:18" ht="17">
      <c r="A2862" s="3">
        <v>40636</v>
      </c>
      <c r="B2862">
        <v>4</v>
      </c>
      <c r="C2862">
        <v>3</v>
      </c>
      <c r="D2862">
        <v>2011</v>
      </c>
      <c r="E2862" t="s">
        <v>4489</v>
      </c>
      <c r="F2862" t="s">
        <v>4432</v>
      </c>
      <c r="G2862">
        <v>97</v>
      </c>
      <c r="H2862" t="s">
        <v>4433</v>
      </c>
      <c r="I2862">
        <v>91</v>
      </c>
      <c r="K2862" s="4">
        <v>16444</v>
      </c>
      <c r="M2862">
        <v>2011</v>
      </c>
      <c r="N2862" t="s">
        <v>4449</v>
      </c>
      <c r="O2862" t="str">
        <f t="shared" si="44"/>
        <v>40636Charlotte Bobcats</v>
      </c>
      <c r="P2862" t="str">
        <f>VLOOKUP(O2862,Sheet1!A$1:K$18685,7,FALSE)</f>
        <v>L -8.5</v>
      </c>
      <c r="Q2862" t="str">
        <f>VLOOKUP(O2862,Sheet1!A$1:K$18685,8,FALSE)</f>
        <v>U 191.5</v>
      </c>
      <c r="R2862" s="1" t="s">
        <v>4500</v>
      </c>
    </row>
    <row r="2863" spans="1:18" ht="17">
      <c r="A2863" s="3">
        <v>40497</v>
      </c>
      <c r="B2863">
        <v>11</v>
      </c>
      <c r="C2863">
        <v>15</v>
      </c>
      <c r="D2863">
        <v>2010</v>
      </c>
      <c r="E2863" t="s">
        <v>4448</v>
      </c>
      <c r="F2863" t="s">
        <v>4423</v>
      </c>
      <c r="G2863">
        <v>110</v>
      </c>
      <c r="H2863" t="s">
        <v>4433</v>
      </c>
      <c r="I2863">
        <v>113</v>
      </c>
      <c r="K2863" s="4">
        <v>11211</v>
      </c>
      <c r="M2863">
        <v>2011</v>
      </c>
      <c r="N2863" t="s">
        <v>4484</v>
      </c>
      <c r="O2863" t="str">
        <f t="shared" si="44"/>
        <v>40497Charlotte Bobcats</v>
      </c>
      <c r="P2863" t="str">
        <f>VLOOKUP(O2863,Sheet1!A$1:K$18685,7,FALSE)</f>
        <v>L -8.5</v>
      </c>
      <c r="Q2863" t="str">
        <f>VLOOKUP(O2863,Sheet1!A$1:K$18685,8,FALSE)</f>
        <v>O 196.5</v>
      </c>
      <c r="R2863" s="1" t="s">
        <v>4487</v>
      </c>
    </row>
    <row r="2864" spans="1:18" ht="17">
      <c r="A2864" s="3">
        <v>40218</v>
      </c>
      <c r="B2864">
        <v>2</v>
      </c>
      <c r="C2864">
        <v>9</v>
      </c>
      <c r="D2864">
        <v>2010</v>
      </c>
      <c r="E2864" t="s">
        <v>4448</v>
      </c>
      <c r="F2864" t="s">
        <v>4432</v>
      </c>
      <c r="G2864">
        <v>92</v>
      </c>
      <c r="H2864" t="s">
        <v>4433</v>
      </c>
      <c r="I2864">
        <v>94</v>
      </c>
      <c r="K2864" s="4">
        <v>12376</v>
      </c>
      <c r="M2864">
        <v>2010</v>
      </c>
      <c r="N2864" t="s">
        <v>4477</v>
      </c>
      <c r="O2864" t="str">
        <f t="shared" si="44"/>
        <v>40218Charlotte Bobcats</v>
      </c>
      <c r="P2864" t="str">
        <f>VLOOKUP(O2864,Sheet1!A$1:K$18685,7,FALSE)</f>
        <v>L -8.5</v>
      </c>
      <c r="Q2864" t="str">
        <f>VLOOKUP(O2864,Sheet1!A$1:K$18685,8,FALSE)</f>
        <v>U 189</v>
      </c>
      <c r="R2864" s="1" t="s">
        <v>4503</v>
      </c>
    </row>
    <row r="2865" spans="1:18" ht="17">
      <c r="A2865" s="3">
        <v>40215</v>
      </c>
      <c r="B2865">
        <v>2</v>
      </c>
      <c r="C2865">
        <v>6</v>
      </c>
      <c r="D2865">
        <v>2010</v>
      </c>
      <c r="E2865" t="s">
        <v>4448</v>
      </c>
      <c r="F2865" t="s">
        <v>4454</v>
      </c>
      <c r="G2865">
        <v>104</v>
      </c>
      <c r="H2865" t="s">
        <v>4433</v>
      </c>
      <c r="I2865">
        <v>99</v>
      </c>
      <c r="K2865" s="4">
        <v>19164</v>
      </c>
      <c r="M2865">
        <v>2010</v>
      </c>
      <c r="N2865" t="s">
        <v>4477</v>
      </c>
      <c r="O2865" t="str">
        <f t="shared" si="44"/>
        <v>40215Charlotte Bobcats</v>
      </c>
      <c r="P2865" t="str">
        <f>VLOOKUP(O2865,Sheet1!A$1:K$18685,7,FALSE)</f>
        <v>L -8.5</v>
      </c>
      <c r="Q2865" t="str">
        <f>VLOOKUP(O2865,Sheet1!A$1:K$18685,8,FALSE)</f>
        <v>O 190</v>
      </c>
      <c r="R2865" s="1" t="s">
        <v>4493</v>
      </c>
    </row>
    <row r="2866" spans="1:18" ht="17">
      <c r="A2866" s="3">
        <v>39785</v>
      </c>
      <c r="B2866">
        <v>12</v>
      </c>
      <c r="C2866">
        <v>3</v>
      </c>
      <c r="D2866">
        <v>2008</v>
      </c>
      <c r="E2866" t="s">
        <v>4448</v>
      </c>
      <c r="F2866" t="s">
        <v>4425</v>
      </c>
      <c r="G2866">
        <v>97</v>
      </c>
      <c r="H2866" t="s">
        <v>4433</v>
      </c>
      <c r="I2866">
        <v>103</v>
      </c>
      <c r="K2866" s="4">
        <v>11629</v>
      </c>
      <c r="M2866">
        <v>2009</v>
      </c>
      <c r="N2866" t="s">
        <v>4468</v>
      </c>
      <c r="O2866" t="str">
        <f t="shared" si="44"/>
        <v>39785Charlotte Bobcats</v>
      </c>
      <c r="P2866" t="str">
        <f>VLOOKUP(O2866,Sheet1!A$1:K$18685,7,FALSE)</f>
        <v>L -8.5</v>
      </c>
      <c r="Q2866" t="str">
        <f>VLOOKUP(O2866,Sheet1!A$1:K$18685,8,FALSE)</f>
        <v>O 191</v>
      </c>
      <c r="R2866" s="1" t="s">
        <v>4505</v>
      </c>
    </row>
    <row r="2867" spans="1:18" ht="17">
      <c r="A2867" s="3">
        <v>42779</v>
      </c>
      <c r="B2867">
        <v>2</v>
      </c>
      <c r="C2867">
        <v>13</v>
      </c>
      <c r="D2867">
        <v>2017</v>
      </c>
      <c r="E2867" t="s">
        <v>4448</v>
      </c>
      <c r="F2867" t="s">
        <v>4427</v>
      </c>
      <c r="G2867">
        <v>105</v>
      </c>
      <c r="H2867" t="s">
        <v>4434</v>
      </c>
      <c r="I2867">
        <v>99</v>
      </c>
      <c r="K2867" s="4">
        <v>15775</v>
      </c>
      <c r="M2867">
        <v>2017</v>
      </c>
      <c r="N2867" t="s">
        <v>4477</v>
      </c>
      <c r="O2867" t="str">
        <f t="shared" si="44"/>
        <v>42779Charlotte Hornets</v>
      </c>
      <c r="P2867" t="str">
        <f>VLOOKUP(O2867,Sheet1!A$1:K$18685,7,FALSE)</f>
        <v>L -8.5</v>
      </c>
      <c r="Q2867" t="str">
        <f>VLOOKUP(O2867,Sheet1!A$1:K$18685,8,FALSE)</f>
        <v>U 213.5</v>
      </c>
      <c r="R2867" s="1" t="s">
        <v>4487</v>
      </c>
    </row>
    <row r="2868" spans="1:18" ht="17">
      <c r="A2868" s="3">
        <v>42724</v>
      </c>
      <c r="B2868">
        <v>12</v>
      </c>
      <c r="C2868">
        <v>20</v>
      </c>
      <c r="D2868">
        <v>2016</v>
      </c>
      <c r="E2868" t="s">
        <v>4448</v>
      </c>
      <c r="F2868" t="s">
        <v>4420</v>
      </c>
      <c r="G2868">
        <v>113</v>
      </c>
      <c r="H2868" t="s">
        <v>4434</v>
      </c>
      <c r="I2868">
        <v>117</v>
      </c>
      <c r="K2868" s="4">
        <v>19093</v>
      </c>
      <c r="M2868">
        <v>2017</v>
      </c>
      <c r="N2868" t="s">
        <v>4468</v>
      </c>
      <c r="O2868" t="str">
        <f t="shared" si="44"/>
        <v>42724Charlotte Hornets</v>
      </c>
      <c r="P2868" t="str">
        <f>VLOOKUP(O2868,Sheet1!A$1:K$18685,7,FALSE)</f>
        <v>L -8.5</v>
      </c>
      <c r="Q2868" t="str">
        <f>VLOOKUP(O2868,Sheet1!A$1:K$18685,8,FALSE)</f>
        <v>O 212.5</v>
      </c>
      <c r="R2868" s="1" t="s">
        <v>4503</v>
      </c>
    </row>
    <row r="2869" spans="1:18" ht="17">
      <c r="A2869" s="3">
        <v>42066</v>
      </c>
      <c r="B2869">
        <v>3</v>
      </c>
      <c r="C2869">
        <v>3</v>
      </c>
      <c r="D2869">
        <v>2015</v>
      </c>
      <c r="E2869" t="s">
        <v>4448</v>
      </c>
      <c r="F2869" t="s">
        <v>4420</v>
      </c>
      <c r="G2869">
        <v>103</v>
      </c>
      <c r="H2869" t="s">
        <v>4434</v>
      </c>
      <c r="I2869">
        <v>104</v>
      </c>
      <c r="K2869" s="4">
        <v>16947</v>
      </c>
      <c r="M2869">
        <v>2015</v>
      </c>
      <c r="N2869" t="s">
        <v>4480</v>
      </c>
      <c r="O2869" t="str">
        <f t="shared" si="44"/>
        <v>42066Charlotte Hornets</v>
      </c>
      <c r="P2869" t="str">
        <f>VLOOKUP(O2869,Sheet1!A$1:K$18685,7,FALSE)</f>
        <v>L -8.5</v>
      </c>
      <c r="Q2869" t="str">
        <f>VLOOKUP(O2869,Sheet1!A$1:K$18685,8,FALSE)</f>
        <v>O 196</v>
      </c>
      <c r="R2869" s="1" t="s">
        <v>4503</v>
      </c>
    </row>
    <row r="2870" spans="1:18" ht="17">
      <c r="A2870" s="3">
        <v>42380</v>
      </c>
      <c r="B2870">
        <v>1</v>
      </c>
      <c r="C2870">
        <v>11</v>
      </c>
      <c r="D2870">
        <v>2016</v>
      </c>
      <c r="E2870" t="s">
        <v>4452</v>
      </c>
      <c r="F2870" t="s">
        <v>4432</v>
      </c>
      <c r="G2870">
        <v>114</v>
      </c>
      <c r="H2870" t="s">
        <v>4413</v>
      </c>
      <c r="I2870">
        <v>100</v>
      </c>
      <c r="K2870" s="4">
        <v>21409</v>
      </c>
      <c r="M2870">
        <v>2016</v>
      </c>
      <c r="N2870" t="s">
        <v>4478</v>
      </c>
      <c r="O2870" t="str">
        <f t="shared" si="44"/>
        <v>42380Chicago Bulls</v>
      </c>
      <c r="P2870" t="str">
        <f>VLOOKUP(O2870,Sheet1!A$1:K$18685,7,FALSE)</f>
        <v>L -8.5</v>
      </c>
      <c r="Q2870" t="str">
        <f>VLOOKUP(O2870,Sheet1!A$1:K$18685,8,FALSE)</f>
        <v>O 208</v>
      </c>
      <c r="R2870" s="1" t="s">
        <v>4487</v>
      </c>
    </row>
    <row r="2871" spans="1:18" ht="17">
      <c r="A2871" s="3">
        <v>41659</v>
      </c>
      <c r="B2871">
        <v>1</v>
      </c>
      <c r="C2871">
        <v>20</v>
      </c>
      <c r="D2871">
        <v>2014</v>
      </c>
      <c r="E2871" t="s">
        <v>4452</v>
      </c>
      <c r="F2871" t="s">
        <v>4420</v>
      </c>
      <c r="G2871">
        <v>100</v>
      </c>
      <c r="H2871" t="s">
        <v>4413</v>
      </c>
      <c r="I2871">
        <v>102</v>
      </c>
      <c r="J2871" t="s">
        <v>4458</v>
      </c>
      <c r="K2871" s="4">
        <v>21626</v>
      </c>
      <c r="M2871">
        <v>2014</v>
      </c>
      <c r="N2871" t="s">
        <v>4478</v>
      </c>
      <c r="O2871" t="str">
        <f t="shared" si="44"/>
        <v>41659Chicago Bulls</v>
      </c>
      <c r="P2871" t="str">
        <f>VLOOKUP(O2871,Sheet1!A$1:K$18685,7,FALSE)</f>
        <v>L -8.5</v>
      </c>
      <c r="Q2871" t="str">
        <f>VLOOKUP(O2871,Sheet1!A$1:K$18685,8,FALSE)</f>
        <v>O 198</v>
      </c>
      <c r="R2871" s="1" t="s">
        <v>4487</v>
      </c>
    </row>
    <row r="2872" spans="1:18" ht="17">
      <c r="A2872" s="3">
        <v>41381</v>
      </c>
      <c r="B2872">
        <v>4</v>
      </c>
      <c r="C2872">
        <v>17</v>
      </c>
      <c r="D2872">
        <v>2013</v>
      </c>
      <c r="E2872" t="s">
        <v>4452</v>
      </c>
      <c r="F2872" t="s">
        <v>4432</v>
      </c>
      <c r="G2872">
        <v>92</v>
      </c>
      <c r="H2872" t="s">
        <v>4413</v>
      </c>
      <c r="I2872">
        <v>95</v>
      </c>
      <c r="K2872" s="4">
        <v>22421</v>
      </c>
      <c r="M2872">
        <v>2013</v>
      </c>
      <c r="N2872" t="s">
        <v>4449</v>
      </c>
      <c r="O2872" t="str">
        <f t="shared" si="44"/>
        <v>41381Chicago Bulls</v>
      </c>
      <c r="P2872" t="str">
        <f>VLOOKUP(O2872,Sheet1!A$1:K$18685,7,FALSE)</f>
        <v>L -8.5</v>
      </c>
      <c r="Q2872" t="str">
        <f>VLOOKUP(O2872,Sheet1!A$1:K$18685,8,FALSE)</f>
        <v>O 186.5</v>
      </c>
      <c r="R2872" s="1" t="s">
        <v>4505</v>
      </c>
    </row>
    <row r="2873" spans="1:18" ht="17">
      <c r="A2873" s="3">
        <v>41364</v>
      </c>
      <c r="B2873">
        <v>3</v>
      </c>
      <c r="C2873">
        <v>31</v>
      </c>
      <c r="D2873">
        <v>2013</v>
      </c>
      <c r="E2873" t="s">
        <v>4448</v>
      </c>
      <c r="F2873" t="s">
        <v>4416</v>
      </c>
      <c r="G2873">
        <v>94</v>
      </c>
      <c r="H2873" t="s">
        <v>4413</v>
      </c>
      <c r="I2873">
        <v>95</v>
      </c>
      <c r="K2873" s="4">
        <v>21864</v>
      </c>
      <c r="M2873">
        <v>2013</v>
      </c>
      <c r="N2873" t="s">
        <v>4480</v>
      </c>
      <c r="O2873" t="str">
        <f t="shared" si="44"/>
        <v>41364Chicago Bulls</v>
      </c>
      <c r="P2873" t="str">
        <f>VLOOKUP(O2873,Sheet1!A$1:K$18685,7,FALSE)</f>
        <v>L -8.5</v>
      </c>
      <c r="Q2873" t="str">
        <f>VLOOKUP(O2873,Sheet1!A$1:K$18685,8,FALSE)</f>
        <v>O 186.5</v>
      </c>
      <c r="R2873" s="1" t="s">
        <v>4500</v>
      </c>
    </row>
    <row r="2874" spans="1:18" ht="17">
      <c r="A2874" s="3">
        <v>41331</v>
      </c>
      <c r="B2874">
        <v>2</v>
      </c>
      <c r="C2874">
        <v>26</v>
      </c>
      <c r="D2874">
        <v>2013</v>
      </c>
      <c r="E2874" t="s">
        <v>4452</v>
      </c>
      <c r="F2874" t="s">
        <v>4414</v>
      </c>
      <c r="G2874">
        <v>101</v>
      </c>
      <c r="H2874" t="s">
        <v>4413</v>
      </c>
      <c r="I2874">
        <v>98</v>
      </c>
      <c r="K2874" s="4">
        <v>21501</v>
      </c>
      <c r="M2874">
        <v>2013</v>
      </c>
      <c r="N2874" t="s">
        <v>4477</v>
      </c>
      <c r="O2874" t="str">
        <f t="shared" si="44"/>
        <v>41331Chicago Bulls</v>
      </c>
      <c r="P2874" t="str">
        <f>VLOOKUP(O2874,Sheet1!A$1:K$18685,7,FALSE)</f>
        <v>L -8.5</v>
      </c>
      <c r="Q2874" t="str">
        <f>VLOOKUP(O2874,Sheet1!A$1:K$18685,8,FALSE)</f>
        <v>O 185.5</v>
      </c>
      <c r="R2874" s="1" t="s">
        <v>4503</v>
      </c>
    </row>
    <row r="2875" spans="1:18" ht="17">
      <c r="A2875" s="3">
        <v>41286</v>
      </c>
      <c r="B2875">
        <v>1</v>
      </c>
      <c r="C2875">
        <v>12</v>
      </c>
      <c r="D2875">
        <v>2013</v>
      </c>
      <c r="E2875" t="s">
        <v>4452</v>
      </c>
      <c r="F2875" t="s">
        <v>4428</v>
      </c>
      <c r="G2875">
        <v>97</v>
      </c>
      <c r="H2875" t="s">
        <v>4413</v>
      </c>
      <c r="I2875">
        <v>81</v>
      </c>
      <c r="K2875" s="4">
        <v>21874</v>
      </c>
      <c r="M2875">
        <v>2013</v>
      </c>
      <c r="N2875" t="s">
        <v>4478</v>
      </c>
      <c r="O2875" t="str">
        <f t="shared" si="44"/>
        <v>41286Chicago Bulls</v>
      </c>
      <c r="P2875" t="str">
        <f>VLOOKUP(O2875,Sheet1!A$1:K$18685,7,FALSE)</f>
        <v>L -8.5</v>
      </c>
      <c r="Q2875" t="str">
        <f>VLOOKUP(O2875,Sheet1!A$1:K$18685,8,FALSE)</f>
        <v>U 189</v>
      </c>
      <c r="R2875" s="1" t="s">
        <v>4493</v>
      </c>
    </row>
    <row r="2876" spans="1:18" ht="17">
      <c r="A2876" s="3">
        <v>40984</v>
      </c>
      <c r="B2876">
        <v>3</v>
      </c>
      <c r="C2876">
        <v>16</v>
      </c>
      <c r="D2876">
        <v>2012</v>
      </c>
      <c r="E2876" t="s">
        <v>4452</v>
      </c>
      <c r="F2876" t="s">
        <v>4429</v>
      </c>
      <c r="G2876">
        <v>100</v>
      </c>
      <c r="H2876" t="s">
        <v>4413</v>
      </c>
      <c r="I2876">
        <v>89</v>
      </c>
      <c r="K2876" s="4">
        <v>22022</v>
      </c>
      <c r="M2876">
        <v>2012</v>
      </c>
      <c r="N2876" t="s">
        <v>4480</v>
      </c>
      <c r="O2876" t="str">
        <f t="shared" si="44"/>
        <v>40984Chicago Bulls</v>
      </c>
      <c r="P2876" t="str">
        <f>VLOOKUP(O2876,Sheet1!A$1:K$18685,7,FALSE)</f>
        <v>L -8.5</v>
      </c>
      <c r="Q2876" t="str">
        <f>VLOOKUP(O2876,Sheet1!A$1:K$18685,8,FALSE)</f>
        <v>U 194</v>
      </c>
      <c r="R2876" s="1" t="s">
        <v>4447</v>
      </c>
    </row>
    <row r="2877" spans="1:18" ht="17">
      <c r="A2877" s="3">
        <v>40980</v>
      </c>
      <c r="B2877">
        <v>3</v>
      </c>
      <c r="C2877">
        <v>12</v>
      </c>
      <c r="D2877">
        <v>2012</v>
      </c>
      <c r="E2877" t="s">
        <v>4452</v>
      </c>
      <c r="F2877" t="s">
        <v>4424</v>
      </c>
      <c r="G2877">
        <v>99</v>
      </c>
      <c r="H2877" t="s">
        <v>4413</v>
      </c>
      <c r="I2877">
        <v>104</v>
      </c>
      <c r="K2877" s="4">
        <v>22863</v>
      </c>
      <c r="M2877">
        <v>2012</v>
      </c>
      <c r="N2877" t="s">
        <v>4480</v>
      </c>
      <c r="O2877" t="str">
        <f t="shared" si="44"/>
        <v>40980Chicago Bulls</v>
      </c>
      <c r="P2877" t="str">
        <f>VLOOKUP(O2877,Sheet1!A$1:K$18685,7,FALSE)</f>
        <v>L -8.5</v>
      </c>
      <c r="Q2877" t="str">
        <f>VLOOKUP(O2877,Sheet1!A$1:K$18685,8,FALSE)</f>
        <v>O 198.5</v>
      </c>
      <c r="R2877" s="1" t="s">
        <v>4487</v>
      </c>
    </row>
    <row r="2878" spans="1:18" ht="17">
      <c r="A2878" s="3">
        <v>40933</v>
      </c>
      <c r="B2878">
        <v>1</v>
      </c>
      <c r="C2878">
        <v>25</v>
      </c>
      <c r="D2878">
        <v>2012</v>
      </c>
      <c r="E2878" t="s">
        <v>4452</v>
      </c>
      <c r="F2878" t="s">
        <v>4418</v>
      </c>
      <c r="G2878">
        <v>95</v>
      </c>
      <c r="H2878" t="s">
        <v>4413</v>
      </c>
      <c r="I2878">
        <v>90</v>
      </c>
      <c r="K2878" s="4">
        <v>21755</v>
      </c>
      <c r="M2878">
        <v>2012</v>
      </c>
      <c r="N2878" t="s">
        <v>4478</v>
      </c>
      <c r="O2878" t="str">
        <f t="shared" si="44"/>
        <v>40933Chicago Bulls</v>
      </c>
      <c r="P2878" t="str">
        <f>VLOOKUP(O2878,Sheet1!A$1:K$18685,7,FALSE)</f>
        <v>L -8.5</v>
      </c>
      <c r="Q2878" t="str">
        <f>VLOOKUP(O2878,Sheet1!A$1:K$18685,8,FALSE)</f>
        <v>U 187</v>
      </c>
      <c r="R2878" s="1" t="s">
        <v>4505</v>
      </c>
    </row>
    <row r="2879" spans="1:18" ht="17">
      <c r="A2879" s="3">
        <v>40120</v>
      </c>
      <c r="B2879">
        <v>11</v>
      </c>
      <c r="C2879">
        <v>3</v>
      </c>
      <c r="D2879">
        <v>2009</v>
      </c>
      <c r="E2879" t="s">
        <v>4452</v>
      </c>
      <c r="F2879" t="s">
        <v>4422</v>
      </c>
      <c r="G2879">
        <v>81</v>
      </c>
      <c r="H2879" t="s">
        <v>4413</v>
      </c>
      <c r="I2879">
        <v>83</v>
      </c>
      <c r="K2879" s="4">
        <v>19789</v>
      </c>
      <c r="M2879">
        <v>2010</v>
      </c>
      <c r="N2879" t="s">
        <v>4484</v>
      </c>
      <c r="O2879" t="str">
        <f t="shared" si="44"/>
        <v>40120Chicago Bulls</v>
      </c>
      <c r="P2879" t="str">
        <f>VLOOKUP(O2879,Sheet1!A$1:K$18685,7,FALSE)</f>
        <v>L -8.5</v>
      </c>
      <c r="Q2879" t="str">
        <f>VLOOKUP(O2879,Sheet1!A$1:K$18685,8,FALSE)</f>
        <v>U 191.5</v>
      </c>
      <c r="R2879" s="1" t="s">
        <v>4503</v>
      </c>
    </row>
    <row r="2880" spans="1:18" ht="17">
      <c r="A2880" s="3">
        <v>39823</v>
      </c>
      <c r="B2880">
        <v>1</v>
      </c>
      <c r="C2880">
        <v>10</v>
      </c>
      <c r="D2880">
        <v>2009</v>
      </c>
      <c r="E2880" t="s">
        <v>4455</v>
      </c>
      <c r="F2880" t="s">
        <v>4425</v>
      </c>
      <c r="G2880">
        <v>109</v>
      </c>
      <c r="H2880" t="s">
        <v>4413</v>
      </c>
      <c r="I2880">
        <v>98</v>
      </c>
      <c r="J2880" t="s">
        <v>4458</v>
      </c>
      <c r="K2880" s="4">
        <v>20469</v>
      </c>
      <c r="M2880">
        <v>2009</v>
      </c>
      <c r="N2880" t="s">
        <v>4478</v>
      </c>
      <c r="O2880" t="str">
        <f t="shared" si="44"/>
        <v>39823Chicago Bulls</v>
      </c>
      <c r="P2880" t="str">
        <f>VLOOKUP(O2880,Sheet1!A$1:K$18685,7,FALSE)</f>
        <v>L -8.5</v>
      </c>
      <c r="Q2880" t="str">
        <f>VLOOKUP(O2880,Sheet1!A$1:K$18685,8,FALSE)</f>
        <v>O 206</v>
      </c>
      <c r="R2880" s="1" t="s">
        <v>4493</v>
      </c>
    </row>
    <row r="2881" spans="1:18" ht="17">
      <c r="A2881" s="3">
        <v>39819</v>
      </c>
      <c r="B2881">
        <v>1</v>
      </c>
      <c r="C2881">
        <v>6</v>
      </c>
      <c r="D2881">
        <v>2009</v>
      </c>
      <c r="E2881" t="s">
        <v>4455</v>
      </c>
      <c r="F2881" t="s">
        <v>4460</v>
      </c>
      <c r="G2881">
        <v>94</v>
      </c>
      <c r="H2881" t="s">
        <v>4413</v>
      </c>
      <c r="I2881">
        <v>99</v>
      </c>
      <c r="K2881" s="4">
        <v>18060</v>
      </c>
      <c r="M2881">
        <v>2009</v>
      </c>
      <c r="N2881" t="s">
        <v>4478</v>
      </c>
      <c r="O2881" t="str">
        <f t="shared" si="44"/>
        <v>39819Chicago Bulls</v>
      </c>
      <c r="P2881" t="str">
        <f>VLOOKUP(O2881,Sheet1!A$1:K$18685,7,FALSE)</f>
        <v>L -8.5</v>
      </c>
      <c r="Q2881" t="str">
        <f>VLOOKUP(O2881,Sheet1!A$1:K$18685,8,FALSE)</f>
        <v>U 212</v>
      </c>
      <c r="R2881" s="1" t="s">
        <v>4503</v>
      </c>
    </row>
    <row r="2882" spans="1:18" ht="17">
      <c r="A2882" s="3">
        <v>39788</v>
      </c>
      <c r="B2882">
        <v>12</v>
      </c>
      <c r="C2882">
        <v>6</v>
      </c>
      <c r="D2882">
        <v>2008</v>
      </c>
      <c r="E2882" t="s">
        <v>4455</v>
      </c>
      <c r="F2882" t="s">
        <v>4432</v>
      </c>
      <c r="G2882">
        <v>110</v>
      </c>
      <c r="H2882" t="s">
        <v>4413</v>
      </c>
      <c r="I2882">
        <v>117</v>
      </c>
      <c r="K2882" s="4">
        <v>21741</v>
      </c>
      <c r="M2882">
        <v>2009</v>
      </c>
      <c r="N2882" t="s">
        <v>4468</v>
      </c>
      <c r="O2882" t="str">
        <f t="shared" ref="O2882:O2945" si="45">CONCATENATE(A2882,H2882)</f>
        <v>39788Chicago Bulls</v>
      </c>
      <c r="P2882" t="str">
        <f>VLOOKUP(O2882,Sheet1!A$1:K$18685,7,FALSE)</f>
        <v>L -8.5</v>
      </c>
      <c r="Q2882" t="str">
        <f>VLOOKUP(O2882,Sheet1!A$1:K$18685,8,FALSE)</f>
        <v>O 200</v>
      </c>
      <c r="R2882" s="1" t="s">
        <v>4493</v>
      </c>
    </row>
    <row r="2883" spans="1:18" ht="17">
      <c r="A2883" s="3">
        <v>43201</v>
      </c>
      <c r="B2883">
        <v>4</v>
      </c>
      <c r="C2883">
        <v>11</v>
      </c>
      <c r="D2883">
        <v>2018</v>
      </c>
      <c r="E2883" t="s">
        <v>4452</v>
      </c>
      <c r="F2883" t="s">
        <v>4424</v>
      </c>
      <c r="G2883">
        <v>110</v>
      </c>
      <c r="H2883" t="s">
        <v>4414</v>
      </c>
      <c r="I2883">
        <v>98</v>
      </c>
      <c r="K2883" s="4">
        <v>20562</v>
      </c>
      <c r="M2883">
        <v>2018</v>
      </c>
      <c r="N2883" t="s">
        <v>4449</v>
      </c>
      <c r="O2883" t="str">
        <f t="shared" si="45"/>
        <v>43201Cleveland Cavaliers</v>
      </c>
      <c r="P2883" t="str">
        <f>VLOOKUP(O2883,Sheet1!A$1:K$18685,7,FALSE)</f>
        <v>L -8.5</v>
      </c>
      <c r="Q2883" t="str">
        <f>VLOOKUP(O2883,Sheet1!A$1:K$18685,8,FALSE)</f>
        <v>U 213.5</v>
      </c>
      <c r="R2883" s="1" t="s">
        <v>4505</v>
      </c>
    </row>
    <row r="2884" spans="1:18" ht="17">
      <c r="A2884" s="3">
        <v>42336</v>
      </c>
      <c r="B2884">
        <v>11</v>
      </c>
      <c r="C2884">
        <v>28</v>
      </c>
      <c r="D2884">
        <v>2015</v>
      </c>
      <c r="E2884" t="s">
        <v>4451</v>
      </c>
      <c r="F2884" t="s">
        <v>4412</v>
      </c>
      <c r="G2884">
        <v>88</v>
      </c>
      <c r="H2884" t="s">
        <v>4414</v>
      </c>
      <c r="I2884">
        <v>90</v>
      </c>
      <c r="K2884" s="4">
        <v>20562</v>
      </c>
      <c r="M2884">
        <v>2016</v>
      </c>
      <c r="N2884" t="s">
        <v>4484</v>
      </c>
      <c r="O2884" t="str">
        <f t="shared" si="45"/>
        <v>42336Cleveland Cavaliers</v>
      </c>
      <c r="P2884" t="str">
        <f>VLOOKUP(O2884,Sheet1!A$1:K$18685,7,FALSE)</f>
        <v>L -8.5</v>
      </c>
      <c r="Q2884" t="str">
        <f>VLOOKUP(O2884,Sheet1!A$1:K$18685,8,FALSE)</f>
        <v>U 200.5</v>
      </c>
      <c r="R2884" s="1" t="s">
        <v>4493</v>
      </c>
    </row>
    <row r="2885" spans="1:18" ht="17">
      <c r="A2885" s="3">
        <v>42148</v>
      </c>
      <c r="B2885">
        <v>5</v>
      </c>
      <c r="C2885">
        <v>24</v>
      </c>
      <c r="D2885">
        <v>2015</v>
      </c>
      <c r="E2885" t="s">
        <v>4455</v>
      </c>
      <c r="F2885" t="s">
        <v>4410</v>
      </c>
      <c r="G2885">
        <v>111</v>
      </c>
      <c r="H2885" t="s">
        <v>4414</v>
      </c>
      <c r="I2885">
        <v>114</v>
      </c>
      <c r="J2885" t="s">
        <v>4458</v>
      </c>
      <c r="K2885" s="4">
        <v>20562</v>
      </c>
      <c r="M2885">
        <v>2015</v>
      </c>
      <c r="N2885" t="s">
        <v>4483</v>
      </c>
      <c r="O2885" t="str">
        <f t="shared" si="45"/>
        <v>42148Cleveland Cavaliers</v>
      </c>
      <c r="P2885" t="str">
        <f>VLOOKUP(O2885,Sheet1!A$1:K$18685,7,FALSE)</f>
        <v>L -8.5</v>
      </c>
      <c r="Q2885" t="str">
        <f>VLOOKUP(O2885,Sheet1!A$1:K$18685,8,FALSE)</f>
        <v>O 190.5</v>
      </c>
      <c r="R2885" s="1" t="s">
        <v>4500</v>
      </c>
    </row>
    <row r="2886" spans="1:18" ht="17">
      <c r="A2886" s="3">
        <v>39953</v>
      </c>
      <c r="B2886">
        <v>5</v>
      </c>
      <c r="C2886">
        <v>20</v>
      </c>
      <c r="D2886">
        <v>2009</v>
      </c>
      <c r="E2886" t="s">
        <v>4455</v>
      </c>
      <c r="F2886" t="s">
        <v>4426</v>
      </c>
      <c r="G2886">
        <v>107</v>
      </c>
      <c r="H2886" t="s">
        <v>4414</v>
      </c>
      <c r="I2886">
        <v>106</v>
      </c>
      <c r="K2886" s="4">
        <v>20562</v>
      </c>
      <c r="M2886">
        <v>2009</v>
      </c>
      <c r="N2886" t="s">
        <v>4483</v>
      </c>
      <c r="O2886" t="str">
        <f t="shared" si="45"/>
        <v>39953Cleveland Cavaliers</v>
      </c>
      <c r="P2886" t="str">
        <f>VLOOKUP(O2886,Sheet1!A$1:K$18685,7,FALSE)</f>
        <v>L -8.5</v>
      </c>
      <c r="Q2886" t="str">
        <f>VLOOKUP(O2886,Sheet1!A$1:K$18685,8,FALSE)</f>
        <v>O 184</v>
      </c>
      <c r="R2886" s="1" t="s">
        <v>4505</v>
      </c>
    </row>
    <row r="2887" spans="1:18" ht="17">
      <c r="A2887" s="3">
        <v>43413</v>
      </c>
      <c r="B2887">
        <v>11</v>
      </c>
      <c r="C2887">
        <v>9</v>
      </c>
      <c r="D2887">
        <v>2018</v>
      </c>
      <c r="E2887" t="s">
        <v>4463</v>
      </c>
      <c r="F2887" t="s">
        <v>4412</v>
      </c>
      <c r="G2887">
        <v>112</v>
      </c>
      <c r="H2887" t="s">
        <v>4415</v>
      </c>
      <c r="I2887">
        <v>110</v>
      </c>
      <c r="K2887" s="4">
        <v>19520</v>
      </c>
      <c r="M2887">
        <v>2019</v>
      </c>
      <c r="N2887" t="s">
        <v>4484</v>
      </c>
      <c r="O2887" t="str">
        <f t="shared" si="45"/>
        <v>43413Denver Nuggets</v>
      </c>
      <c r="P2887" t="str">
        <f>VLOOKUP(O2887,Sheet1!A$1:K$18685,7,FALSE)</f>
        <v>L -8.5</v>
      </c>
      <c r="Q2887" t="str">
        <f>VLOOKUP(O2887,Sheet1!A$1:K$18685,8,FALSE)</f>
        <v>O 215</v>
      </c>
      <c r="R2887" s="1" t="s">
        <v>4447</v>
      </c>
    </row>
    <row r="2888" spans="1:18" ht="17">
      <c r="A2888" s="3">
        <v>41387</v>
      </c>
      <c r="B2888">
        <v>4</v>
      </c>
      <c r="C2888">
        <v>23</v>
      </c>
      <c r="D2888">
        <v>2013</v>
      </c>
      <c r="E2888" t="s">
        <v>4495</v>
      </c>
      <c r="F2888" t="s">
        <v>4417</v>
      </c>
      <c r="G2888">
        <v>131</v>
      </c>
      <c r="H2888" t="s">
        <v>4415</v>
      </c>
      <c r="I2888">
        <v>117</v>
      </c>
      <c r="K2888" s="4">
        <v>19155</v>
      </c>
      <c r="M2888">
        <v>2013</v>
      </c>
      <c r="N2888" t="s">
        <v>4449</v>
      </c>
      <c r="O2888" t="str">
        <f t="shared" si="45"/>
        <v>41387Denver Nuggets</v>
      </c>
      <c r="P2888" t="str">
        <f>VLOOKUP(O2888,Sheet1!A$1:K$18685,7,FALSE)</f>
        <v>L -8.5</v>
      </c>
      <c r="Q2888" t="str">
        <f>VLOOKUP(O2888,Sheet1!A$1:K$18685,8,FALSE)</f>
        <v>O 208</v>
      </c>
      <c r="R2888" s="1" t="s">
        <v>4503</v>
      </c>
    </row>
    <row r="2889" spans="1:18" ht="17">
      <c r="A2889" s="3">
        <v>40989</v>
      </c>
      <c r="B2889">
        <v>3</v>
      </c>
      <c r="C2889">
        <v>21</v>
      </c>
      <c r="D2889">
        <v>2012</v>
      </c>
      <c r="E2889" t="s">
        <v>4463</v>
      </c>
      <c r="F2889" t="s">
        <v>4416</v>
      </c>
      <c r="G2889">
        <v>115</v>
      </c>
      <c r="H2889" t="s">
        <v>4415</v>
      </c>
      <c r="I2889">
        <v>116</v>
      </c>
      <c r="K2889" s="4">
        <v>16681</v>
      </c>
      <c r="M2889">
        <v>2012</v>
      </c>
      <c r="N2889" t="s">
        <v>4480</v>
      </c>
      <c r="O2889" t="str">
        <f t="shared" si="45"/>
        <v>40989Denver Nuggets</v>
      </c>
      <c r="P2889" t="str">
        <f>VLOOKUP(O2889,Sheet1!A$1:K$18685,7,FALSE)</f>
        <v>L -8.5</v>
      </c>
      <c r="Q2889" t="str">
        <f>VLOOKUP(O2889,Sheet1!A$1:K$18685,8,FALSE)</f>
        <v>O 199.5</v>
      </c>
      <c r="R2889" s="1" t="s">
        <v>4505</v>
      </c>
    </row>
    <row r="2890" spans="1:18" ht="17">
      <c r="A2890" s="3">
        <v>43132</v>
      </c>
      <c r="B2890">
        <v>2</v>
      </c>
      <c r="C2890">
        <v>1</v>
      </c>
      <c r="D2890">
        <v>2018</v>
      </c>
      <c r="E2890" t="s">
        <v>4448</v>
      </c>
      <c r="F2890" t="s">
        <v>4453</v>
      </c>
      <c r="G2890">
        <v>102</v>
      </c>
      <c r="H2890" t="s">
        <v>4416</v>
      </c>
      <c r="I2890">
        <v>104</v>
      </c>
      <c r="K2890" s="4">
        <v>17481</v>
      </c>
      <c r="M2890">
        <v>2018</v>
      </c>
      <c r="N2890" t="s">
        <v>4477</v>
      </c>
      <c r="O2890" t="str">
        <f t="shared" si="45"/>
        <v>43132Detroit Pistons</v>
      </c>
      <c r="P2890" t="str">
        <f>VLOOKUP(O2890,Sheet1!A$1:K$18685,7,FALSE)</f>
        <v>L -8.5</v>
      </c>
      <c r="Q2890" t="str">
        <f>VLOOKUP(O2890,Sheet1!A$1:K$18685,8,FALSE)</f>
        <v>O 203</v>
      </c>
      <c r="R2890" s="1" t="s">
        <v>4502</v>
      </c>
    </row>
    <row r="2891" spans="1:18" ht="17">
      <c r="A2891" s="3">
        <v>43086</v>
      </c>
      <c r="B2891">
        <v>12</v>
      </c>
      <c r="C2891">
        <v>17</v>
      </c>
      <c r="D2891">
        <v>2017</v>
      </c>
      <c r="E2891" t="s">
        <v>4475</v>
      </c>
      <c r="F2891" t="s">
        <v>4426</v>
      </c>
      <c r="G2891">
        <v>110</v>
      </c>
      <c r="H2891" t="s">
        <v>4416</v>
      </c>
      <c r="I2891">
        <v>114</v>
      </c>
      <c r="K2891" s="4">
        <v>16312</v>
      </c>
      <c r="M2891">
        <v>2018</v>
      </c>
      <c r="N2891" t="s">
        <v>4468</v>
      </c>
      <c r="O2891" t="str">
        <f t="shared" si="45"/>
        <v>43086Detroit Pistons</v>
      </c>
      <c r="P2891" t="str">
        <f>VLOOKUP(O2891,Sheet1!A$1:K$18685,7,FALSE)</f>
        <v>L -8.5</v>
      </c>
      <c r="Q2891" t="str">
        <f>VLOOKUP(O2891,Sheet1!A$1:K$18685,8,FALSE)</f>
        <v>O 204.5</v>
      </c>
      <c r="R2891" s="1" t="s">
        <v>4500</v>
      </c>
    </row>
    <row r="2892" spans="1:18" ht="17">
      <c r="A2892" s="3">
        <v>39887</v>
      </c>
      <c r="B2892">
        <v>3</v>
      </c>
      <c r="C2892">
        <v>15</v>
      </c>
      <c r="D2892">
        <v>2009</v>
      </c>
      <c r="E2892" t="s">
        <v>4474</v>
      </c>
      <c r="F2892" t="s">
        <v>4453</v>
      </c>
      <c r="G2892">
        <v>89</v>
      </c>
      <c r="H2892" t="s">
        <v>4416</v>
      </c>
      <c r="I2892">
        <v>84</v>
      </c>
      <c r="K2892" s="4">
        <v>22076</v>
      </c>
      <c r="M2892">
        <v>2009</v>
      </c>
      <c r="N2892" t="s">
        <v>4480</v>
      </c>
      <c r="O2892" t="str">
        <f t="shared" si="45"/>
        <v>39887Detroit Pistons</v>
      </c>
      <c r="P2892" t="str">
        <f>VLOOKUP(O2892,Sheet1!A$1:K$18685,7,FALSE)</f>
        <v>L -8.5</v>
      </c>
      <c r="Q2892" t="str">
        <f>VLOOKUP(O2892,Sheet1!A$1:K$18685,8,FALSE)</f>
        <v>U 182.5</v>
      </c>
      <c r="R2892" s="1" t="s">
        <v>4500</v>
      </c>
    </row>
    <row r="2893" spans="1:18" ht="17">
      <c r="A2893" s="3">
        <v>39775</v>
      </c>
      <c r="B2893">
        <v>11</v>
      </c>
      <c r="C2893">
        <v>23</v>
      </c>
      <c r="D2893">
        <v>2008</v>
      </c>
      <c r="E2893" t="s">
        <v>4489</v>
      </c>
      <c r="F2893" t="s">
        <v>4423</v>
      </c>
      <c r="G2893">
        <v>106</v>
      </c>
      <c r="H2893" t="s">
        <v>4416</v>
      </c>
      <c r="I2893">
        <v>80</v>
      </c>
      <c r="K2893" s="4">
        <v>22076</v>
      </c>
      <c r="M2893">
        <v>2009</v>
      </c>
      <c r="N2893" t="s">
        <v>4484</v>
      </c>
      <c r="O2893" t="str">
        <f t="shared" si="45"/>
        <v>39775Detroit Pistons</v>
      </c>
      <c r="P2893" t="str">
        <f>VLOOKUP(O2893,Sheet1!A$1:K$18685,7,FALSE)</f>
        <v>L -8.5</v>
      </c>
      <c r="Q2893" t="str">
        <f>VLOOKUP(O2893,Sheet1!A$1:K$18685,8,FALSE)</f>
        <v>U 188.5</v>
      </c>
      <c r="R2893" s="1" t="s">
        <v>4500</v>
      </c>
    </row>
    <row r="2894" spans="1:18" ht="17">
      <c r="A2894" s="3">
        <v>43461</v>
      </c>
      <c r="B2894">
        <v>12</v>
      </c>
      <c r="C2894">
        <v>27</v>
      </c>
      <c r="D2894">
        <v>2018</v>
      </c>
      <c r="E2894" t="s">
        <v>4461</v>
      </c>
      <c r="F2894" t="s">
        <v>4429</v>
      </c>
      <c r="G2894">
        <v>110</v>
      </c>
      <c r="H2894" t="s">
        <v>4417</v>
      </c>
      <c r="I2894">
        <v>109</v>
      </c>
      <c r="J2894" t="s">
        <v>4458</v>
      </c>
      <c r="K2894" s="4">
        <v>19596</v>
      </c>
      <c r="M2894">
        <v>2019</v>
      </c>
      <c r="N2894" t="s">
        <v>4468</v>
      </c>
      <c r="O2894" t="str">
        <f t="shared" si="45"/>
        <v>43461Golden State Warriors</v>
      </c>
      <c r="P2894" t="str">
        <f>VLOOKUP(O2894,Sheet1!A$1:K$18685,7,FALSE)</f>
        <v>L -8.5</v>
      </c>
      <c r="Q2894" t="str">
        <f>VLOOKUP(O2894,Sheet1!A$1:K$18685,8,FALSE)</f>
        <v>U 227</v>
      </c>
      <c r="R2894" s="1" t="s">
        <v>4502</v>
      </c>
    </row>
    <row r="2895" spans="1:18" ht="17">
      <c r="A2895" s="3">
        <v>43175</v>
      </c>
      <c r="B2895">
        <v>3</v>
      </c>
      <c r="C2895">
        <v>16</v>
      </c>
      <c r="D2895">
        <v>2018</v>
      </c>
      <c r="E2895" t="s">
        <v>4461</v>
      </c>
      <c r="F2895" t="s">
        <v>4460</v>
      </c>
      <c r="G2895">
        <v>98</v>
      </c>
      <c r="H2895" t="s">
        <v>4417</v>
      </c>
      <c r="I2895">
        <v>93</v>
      </c>
      <c r="K2895" s="4">
        <v>19596</v>
      </c>
      <c r="M2895">
        <v>2018</v>
      </c>
      <c r="N2895" t="s">
        <v>4480</v>
      </c>
      <c r="O2895" t="str">
        <f t="shared" si="45"/>
        <v>43175Golden State Warriors</v>
      </c>
      <c r="P2895" t="str">
        <f>VLOOKUP(O2895,Sheet1!A$1:K$18685,7,FALSE)</f>
        <v>L -8.5</v>
      </c>
      <c r="Q2895" t="str">
        <f>VLOOKUP(O2895,Sheet1!A$1:K$18685,8,FALSE)</f>
        <v>U 206</v>
      </c>
      <c r="R2895" s="1" t="s">
        <v>4447</v>
      </c>
    </row>
    <row r="2896" spans="1:18" ht="17">
      <c r="A2896" s="3">
        <v>43092</v>
      </c>
      <c r="B2896">
        <v>12</v>
      </c>
      <c r="C2896">
        <v>23</v>
      </c>
      <c r="D2896">
        <v>2017</v>
      </c>
      <c r="E2896" t="s">
        <v>4455</v>
      </c>
      <c r="F2896" t="s">
        <v>4415</v>
      </c>
      <c r="G2896">
        <v>96</v>
      </c>
      <c r="H2896" t="s">
        <v>4417</v>
      </c>
      <c r="I2896">
        <v>81</v>
      </c>
      <c r="K2896" s="4">
        <v>19596</v>
      </c>
      <c r="M2896">
        <v>2018</v>
      </c>
      <c r="N2896" t="s">
        <v>4468</v>
      </c>
      <c r="O2896" t="str">
        <f t="shared" si="45"/>
        <v>43092Golden State Warriors</v>
      </c>
      <c r="P2896" t="str">
        <f>VLOOKUP(O2896,Sheet1!A$1:K$18685,7,FALSE)</f>
        <v>L -8.5</v>
      </c>
      <c r="Q2896" t="str">
        <f>VLOOKUP(O2896,Sheet1!A$1:K$18685,8,FALSE)</f>
        <v>U 217</v>
      </c>
      <c r="R2896" s="1" t="s">
        <v>4493</v>
      </c>
    </row>
    <row r="2897" spans="1:18" ht="17">
      <c r="A2897" s="3">
        <v>43080</v>
      </c>
      <c r="B2897">
        <v>12</v>
      </c>
      <c r="C2897">
        <v>11</v>
      </c>
      <c r="D2897">
        <v>2017</v>
      </c>
      <c r="E2897" t="s">
        <v>4461</v>
      </c>
      <c r="F2897" t="s">
        <v>4429</v>
      </c>
      <c r="G2897">
        <v>104</v>
      </c>
      <c r="H2897" t="s">
        <v>4417</v>
      </c>
      <c r="I2897">
        <v>111</v>
      </c>
      <c r="K2897" s="4">
        <v>19596</v>
      </c>
      <c r="M2897">
        <v>2018</v>
      </c>
      <c r="N2897" t="s">
        <v>4468</v>
      </c>
      <c r="O2897" t="str">
        <f t="shared" si="45"/>
        <v>43080Golden State Warriors</v>
      </c>
      <c r="P2897" t="str">
        <f>VLOOKUP(O2897,Sheet1!A$1:K$18685,7,FALSE)</f>
        <v>L -8.5</v>
      </c>
      <c r="Q2897" t="str">
        <f>VLOOKUP(O2897,Sheet1!A$1:K$18685,8,FALSE)</f>
        <v>U 217</v>
      </c>
      <c r="R2897" s="1" t="s">
        <v>4487</v>
      </c>
    </row>
    <row r="2898" spans="1:18" ht="17">
      <c r="A2898" s="3">
        <v>42668</v>
      </c>
      <c r="B2898">
        <v>10</v>
      </c>
      <c r="C2898">
        <v>25</v>
      </c>
      <c r="D2898">
        <v>2016</v>
      </c>
      <c r="E2898" t="s">
        <v>4461</v>
      </c>
      <c r="F2898" t="s">
        <v>4456</v>
      </c>
      <c r="G2898">
        <v>129</v>
      </c>
      <c r="H2898" t="s">
        <v>4417</v>
      </c>
      <c r="I2898">
        <v>100</v>
      </c>
      <c r="K2898" s="4">
        <v>19596</v>
      </c>
      <c r="M2898">
        <v>2017</v>
      </c>
      <c r="N2898" t="s">
        <v>4486</v>
      </c>
      <c r="O2898" t="str">
        <f t="shared" si="45"/>
        <v>42668Golden State Warriors</v>
      </c>
      <c r="P2898" t="str">
        <f>VLOOKUP(O2898,Sheet1!A$1:K$18685,7,FALSE)</f>
        <v>L -8.5</v>
      </c>
      <c r="Q2898" t="str">
        <f>VLOOKUP(O2898,Sheet1!A$1:K$18685,8,FALSE)</f>
        <v>O 211.5</v>
      </c>
      <c r="R2898" s="1" t="s">
        <v>4503</v>
      </c>
    </row>
    <row r="2899" spans="1:18" ht="17">
      <c r="A2899" s="3">
        <v>41954</v>
      </c>
      <c r="B2899">
        <v>11</v>
      </c>
      <c r="C2899">
        <v>11</v>
      </c>
      <c r="D2899">
        <v>2014</v>
      </c>
      <c r="E2899" t="s">
        <v>4461</v>
      </c>
      <c r="F2899" t="s">
        <v>4456</v>
      </c>
      <c r="G2899">
        <v>113</v>
      </c>
      <c r="H2899" t="s">
        <v>4417</v>
      </c>
      <c r="I2899">
        <v>100</v>
      </c>
      <c r="K2899" s="4">
        <v>19596</v>
      </c>
      <c r="M2899">
        <v>2015</v>
      </c>
      <c r="N2899" t="s">
        <v>4484</v>
      </c>
      <c r="O2899" t="str">
        <f t="shared" si="45"/>
        <v>41954Golden State Warriors</v>
      </c>
      <c r="P2899" t="str">
        <f>VLOOKUP(O2899,Sheet1!A$1:K$18685,7,FALSE)</f>
        <v>L -8.5</v>
      </c>
      <c r="Q2899" t="str">
        <f>VLOOKUP(O2899,Sheet1!A$1:K$18685,8,FALSE)</f>
        <v>O 198</v>
      </c>
      <c r="R2899" s="1" t="s">
        <v>4503</v>
      </c>
    </row>
    <row r="2900" spans="1:18" ht="17">
      <c r="A2900" s="3">
        <v>43131</v>
      </c>
      <c r="B2900">
        <v>1</v>
      </c>
      <c r="C2900">
        <v>31</v>
      </c>
      <c r="D2900">
        <v>2018</v>
      </c>
      <c r="E2900" t="s">
        <v>4448</v>
      </c>
      <c r="F2900" t="s">
        <v>4453</v>
      </c>
      <c r="G2900">
        <v>101</v>
      </c>
      <c r="H2900" t="s">
        <v>4418</v>
      </c>
      <c r="I2900">
        <v>105</v>
      </c>
      <c r="K2900" s="4">
        <v>15093</v>
      </c>
      <c r="M2900">
        <v>2018</v>
      </c>
      <c r="N2900" t="s">
        <v>4478</v>
      </c>
      <c r="O2900" t="str">
        <f t="shared" si="45"/>
        <v>43131Indiana Pacers</v>
      </c>
      <c r="P2900" t="str">
        <f>VLOOKUP(O2900,Sheet1!A$1:K$18685,7,FALSE)</f>
        <v>L -8.5</v>
      </c>
      <c r="Q2900" t="str">
        <f>VLOOKUP(O2900,Sheet1!A$1:K$18685,8,FALSE)</f>
        <v>O 201.5</v>
      </c>
      <c r="R2900" s="1" t="s">
        <v>4505</v>
      </c>
    </row>
    <row r="2901" spans="1:18" ht="17">
      <c r="A2901" s="3">
        <v>42084</v>
      </c>
      <c r="B2901">
        <v>3</v>
      </c>
      <c r="C2901">
        <v>21</v>
      </c>
      <c r="D2901">
        <v>2015</v>
      </c>
      <c r="E2901" t="s">
        <v>4448</v>
      </c>
      <c r="F2901" t="s">
        <v>4412</v>
      </c>
      <c r="G2901">
        <v>123</v>
      </c>
      <c r="H2901" t="s">
        <v>4418</v>
      </c>
      <c r="I2901">
        <v>111</v>
      </c>
      <c r="K2901" s="4">
        <v>16453</v>
      </c>
      <c r="M2901">
        <v>2015</v>
      </c>
      <c r="N2901" t="s">
        <v>4480</v>
      </c>
      <c r="O2901" t="str">
        <f t="shared" si="45"/>
        <v>42084Indiana Pacers</v>
      </c>
      <c r="P2901" t="str">
        <f>VLOOKUP(O2901,Sheet1!A$1:K$18685,7,FALSE)</f>
        <v>L -8.5</v>
      </c>
      <c r="Q2901" t="str">
        <f>VLOOKUP(O2901,Sheet1!A$1:K$18685,8,FALSE)</f>
        <v>O 195</v>
      </c>
      <c r="R2901" s="1" t="s">
        <v>4493</v>
      </c>
    </row>
    <row r="2902" spans="1:18" ht="17">
      <c r="A2902" s="3">
        <v>42077</v>
      </c>
      <c r="B2902">
        <v>3</v>
      </c>
      <c r="C2902">
        <v>14</v>
      </c>
      <c r="D2902">
        <v>2015</v>
      </c>
      <c r="E2902" t="s">
        <v>4448</v>
      </c>
      <c r="F2902" t="s">
        <v>4411</v>
      </c>
      <c r="G2902">
        <v>93</v>
      </c>
      <c r="H2902" t="s">
        <v>4418</v>
      </c>
      <c r="I2902">
        <v>89</v>
      </c>
      <c r="K2902" s="4">
        <v>18165</v>
      </c>
      <c r="M2902">
        <v>2015</v>
      </c>
      <c r="N2902" t="s">
        <v>4480</v>
      </c>
      <c r="O2902" t="str">
        <f t="shared" si="45"/>
        <v>42077Indiana Pacers</v>
      </c>
      <c r="P2902" t="str">
        <f>VLOOKUP(O2902,Sheet1!A$1:K$18685,7,FALSE)</f>
        <v>L -8.5</v>
      </c>
      <c r="Q2902" t="str">
        <f>VLOOKUP(O2902,Sheet1!A$1:K$18685,8,FALSE)</f>
        <v>U 193</v>
      </c>
      <c r="R2902" s="1" t="s">
        <v>4493</v>
      </c>
    </row>
    <row r="2903" spans="1:18" ht="17">
      <c r="A2903" s="3">
        <v>41586</v>
      </c>
      <c r="B2903">
        <v>11</v>
      </c>
      <c r="C2903">
        <v>8</v>
      </c>
      <c r="D2903">
        <v>2013</v>
      </c>
      <c r="E2903" t="s">
        <v>4448</v>
      </c>
      <c r="F2903" t="s">
        <v>4430</v>
      </c>
      <c r="G2903">
        <v>84</v>
      </c>
      <c r="H2903" t="s">
        <v>4418</v>
      </c>
      <c r="I2903">
        <v>91</v>
      </c>
      <c r="K2903" s="4">
        <v>13316</v>
      </c>
      <c r="M2903">
        <v>2014</v>
      </c>
      <c r="N2903" t="s">
        <v>4484</v>
      </c>
      <c r="O2903" t="str">
        <f t="shared" si="45"/>
        <v>41586Indiana Pacers</v>
      </c>
      <c r="P2903" t="str">
        <f>VLOOKUP(O2903,Sheet1!A$1:K$18685,7,FALSE)</f>
        <v>L -8.5</v>
      </c>
      <c r="Q2903" t="str">
        <f>VLOOKUP(O2903,Sheet1!A$1:K$18685,8,FALSE)</f>
        <v>U 188</v>
      </c>
      <c r="R2903" s="1" t="s">
        <v>4447</v>
      </c>
    </row>
    <row r="2904" spans="1:18" ht="17">
      <c r="A2904" s="3">
        <v>41348</v>
      </c>
      <c r="B2904">
        <v>3</v>
      </c>
      <c r="C2904">
        <v>15</v>
      </c>
      <c r="D2904">
        <v>2013</v>
      </c>
      <c r="E2904" t="s">
        <v>4448</v>
      </c>
      <c r="F2904" t="s">
        <v>4420</v>
      </c>
      <c r="G2904">
        <v>99</v>
      </c>
      <c r="H2904" t="s">
        <v>4418</v>
      </c>
      <c r="I2904">
        <v>93</v>
      </c>
      <c r="K2904" s="4">
        <v>18165</v>
      </c>
      <c r="M2904">
        <v>2013</v>
      </c>
      <c r="N2904" t="s">
        <v>4480</v>
      </c>
      <c r="O2904" t="str">
        <f t="shared" si="45"/>
        <v>41348Indiana Pacers</v>
      </c>
      <c r="P2904" t="str">
        <f>VLOOKUP(O2904,Sheet1!A$1:K$18685,7,FALSE)</f>
        <v>L -8.5</v>
      </c>
      <c r="Q2904" t="str">
        <f>VLOOKUP(O2904,Sheet1!A$1:K$18685,8,FALSE)</f>
        <v>O 191</v>
      </c>
      <c r="R2904" s="1" t="s">
        <v>4447</v>
      </c>
    </row>
    <row r="2905" spans="1:18" ht="17">
      <c r="A2905" s="3">
        <v>41271</v>
      </c>
      <c r="B2905">
        <v>12</v>
      </c>
      <c r="C2905">
        <v>28</v>
      </c>
      <c r="D2905">
        <v>2012</v>
      </c>
      <c r="E2905" t="s">
        <v>4448</v>
      </c>
      <c r="F2905" t="s">
        <v>4428</v>
      </c>
      <c r="G2905">
        <v>91</v>
      </c>
      <c r="H2905" t="s">
        <v>4418</v>
      </c>
      <c r="I2905">
        <v>97</v>
      </c>
      <c r="K2905" s="4">
        <v>15288</v>
      </c>
      <c r="M2905">
        <v>2013</v>
      </c>
      <c r="N2905" t="s">
        <v>4468</v>
      </c>
      <c r="O2905" t="str">
        <f t="shared" si="45"/>
        <v>41271Indiana Pacers</v>
      </c>
      <c r="P2905" t="str">
        <f>VLOOKUP(O2905,Sheet1!A$1:K$18685,7,FALSE)</f>
        <v>L -8.5</v>
      </c>
      <c r="Q2905" t="str">
        <f>VLOOKUP(O2905,Sheet1!A$1:K$18685,8,FALSE)</f>
        <v>U 188.5</v>
      </c>
      <c r="R2905" s="1" t="s">
        <v>4447</v>
      </c>
    </row>
    <row r="2906" spans="1:18" ht="17">
      <c r="A2906" s="3">
        <v>42695</v>
      </c>
      <c r="B2906">
        <v>11</v>
      </c>
      <c r="C2906">
        <v>21</v>
      </c>
      <c r="D2906">
        <v>2016</v>
      </c>
      <c r="E2906" t="s">
        <v>4461</v>
      </c>
      <c r="F2906" t="s">
        <v>4430</v>
      </c>
      <c r="G2906">
        <v>115</v>
      </c>
      <c r="H2906" t="s">
        <v>4419</v>
      </c>
      <c r="I2906">
        <v>123</v>
      </c>
      <c r="K2906" s="4">
        <v>19060</v>
      </c>
      <c r="M2906">
        <v>2017</v>
      </c>
      <c r="N2906" t="s">
        <v>4484</v>
      </c>
      <c r="O2906" t="str">
        <f t="shared" si="45"/>
        <v>42695Los Angeles Clippers</v>
      </c>
      <c r="P2906" t="str">
        <f>VLOOKUP(O2906,Sheet1!A$1:K$18685,7,FALSE)</f>
        <v>L -8.5</v>
      </c>
      <c r="Q2906" t="str">
        <f>VLOOKUP(O2906,Sheet1!A$1:K$18685,8,FALSE)</f>
        <v>O 207.5</v>
      </c>
      <c r="R2906" s="1" t="s">
        <v>4487</v>
      </c>
    </row>
    <row r="2907" spans="1:18" ht="17">
      <c r="A2907" s="3">
        <v>42310</v>
      </c>
      <c r="B2907">
        <v>11</v>
      </c>
      <c r="C2907">
        <v>2</v>
      </c>
      <c r="D2907">
        <v>2015</v>
      </c>
      <c r="E2907" t="s">
        <v>4461</v>
      </c>
      <c r="F2907" t="s">
        <v>4428</v>
      </c>
      <c r="G2907">
        <v>96</v>
      </c>
      <c r="H2907" t="s">
        <v>4419</v>
      </c>
      <c r="I2907">
        <v>102</v>
      </c>
      <c r="K2907" s="4">
        <v>19060</v>
      </c>
      <c r="M2907">
        <v>2016</v>
      </c>
      <c r="N2907" t="s">
        <v>4484</v>
      </c>
      <c r="O2907" t="str">
        <f t="shared" si="45"/>
        <v>42310Los Angeles Clippers</v>
      </c>
      <c r="P2907" t="str">
        <f>VLOOKUP(O2907,Sheet1!A$1:K$18685,7,FALSE)</f>
        <v>L -8.5</v>
      </c>
      <c r="Q2907" t="str">
        <f>VLOOKUP(O2907,Sheet1!A$1:K$18685,8,FALSE)</f>
        <v>U 208</v>
      </c>
      <c r="R2907" s="1" t="s">
        <v>4487</v>
      </c>
    </row>
    <row r="2908" spans="1:18" ht="17">
      <c r="A2908" s="3">
        <v>42138</v>
      </c>
      <c r="B2908">
        <v>5</v>
      </c>
      <c r="C2908">
        <v>14</v>
      </c>
      <c r="D2908">
        <v>2015</v>
      </c>
      <c r="E2908" t="s">
        <v>4461</v>
      </c>
      <c r="F2908" t="s">
        <v>4457</v>
      </c>
      <c r="G2908">
        <v>119</v>
      </c>
      <c r="H2908" t="s">
        <v>4419</v>
      </c>
      <c r="I2908">
        <v>107</v>
      </c>
      <c r="K2908" s="4">
        <v>19417</v>
      </c>
      <c r="M2908">
        <v>2015</v>
      </c>
      <c r="N2908" t="s">
        <v>4483</v>
      </c>
      <c r="O2908" t="str">
        <f t="shared" si="45"/>
        <v>42138Los Angeles Clippers</v>
      </c>
      <c r="P2908" t="str">
        <f>VLOOKUP(O2908,Sheet1!A$1:K$18685,7,FALSE)</f>
        <v>L -8.5</v>
      </c>
      <c r="Q2908" t="str">
        <f>VLOOKUP(O2908,Sheet1!A$1:K$18685,8,FALSE)</f>
        <v>O 219.5</v>
      </c>
      <c r="R2908" s="1" t="s">
        <v>4502</v>
      </c>
    </row>
    <row r="2909" spans="1:18" ht="17">
      <c r="A2909" s="3">
        <v>42020</v>
      </c>
      <c r="B2909">
        <v>1</v>
      </c>
      <c r="C2909">
        <v>16</v>
      </c>
      <c r="D2909">
        <v>2015</v>
      </c>
      <c r="E2909" t="s">
        <v>4461</v>
      </c>
      <c r="F2909" t="s">
        <v>4414</v>
      </c>
      <c r="G2909">
        <v>126</v>
      </c>
      <c r="H2909" t="s">
        <v>4419</v>
      </c>
      <c r="I2909">
        <v>121</v>
      </c>
      <c r="K2909" s="4">
        <v>19380</v>
      </c>
      <c r="M2909">
        <v>2015</v>
      </c>
      <c r="N2909" t="s">
        <v>4478</v>
      </c>
      <c r="O2909" t="str">
        <f t="shared" si="45"/>
        <v>42020Los Angeles Clippers</v>
      </c>
      <c r="P2909" t="str">
        <f>VLOOKUP(O2909,Sheet1!A$1:K$18685,7,FALSE)</f>
        <v>L -8.5</v>
      </c>
      <c r="Q2909" t="str">
        <f>VLOOKUP(O2909,Sheet1!A$1:K$18685,8,FALSE)</f>
        <v>O 206</v>
      </c>
      <c r="R2909" s="1" t="s">
        <v>4447</v>
      </c>
    </row>
    <row r="2910" spans="1:18" ht="17">
      <c r="A2910" s="3">
        <v>41216</v>
      </c>
      <c r="B2910">
        <v>11</v>
      </c>
      <c r="C2910">
        <v>3</v>
      </c>
      <c r="D2910">
        <v>2012</v>
      </c>
      <c r="E2910" t="s">
        <v>4461</v>
      </c>
      <c r="F2910" t="s">
        <v>4417</v>
      </c>
      <c r="G2910">
        <v>114</v>
      </c>
      <c r="H2910" t="s">
        <v>4419</v>
      </c>
      <c r="I2910">
        <v>110</v>
      </c>
      <c r="K2910" s="4">
        <v>19060</v>
      </c>
      <c r="M2910">
        <v>2013</v>
      </c>
      <c r="N2910" t="s">
        <v>4484</v>
      </c>
      <c r="O2910" t="str">
        <f t="shared" si="45"/>
        <v>41216Los Angeles Clippers</v>
      </c>
      <c r="P2910" t="str">
        <f>VLOOKUP(O2910,Sheet1!A$1:K$18685,7,FALSE)</f>
        <v>L -8.5</v>
      </c>
      <c r="Q2910" t="str">
        <f>VLOOKUP(O2910,Sheet1!A$1:K$18685,8,FALSE)</f>
        <v>O 197.5</v>
      </c>
      <c r="R2910" s="1" t="s">
        <v>4493</v>
      </c>
    </row>
    <row r="2911" spans="1:18" ht="17">
      <c r="A2911" s="3">
        <v>41373</v>
      </c>
      <c r="B2911">
        <v>4</v>
      </c>
      <c r="C2911">
        <v>9</v>
      </c>
      <c r="D2911">
        <v>2013</v>
      </c>
      <c r="E2911" t="s">
        <v>4461</v>
      </c>
      <c r="F2911" t="s">
        <v>4454</v>
      </c>
      <c r="G2911">
        <v>96</v>
      </c>
      <c r="H2911" t="s">
        <v>4420</v>
      </c>
      <c r="I2911">
        <v>104</v>
      </c>
      <c r="K2911" s="4">
        <v>18997</v>
      </c>
      <c r="M2911">
        <v>2013</v>
      </c>
      <c r="N2911" t="s">
        <v>4449</v>
      </c>
      <c r="O2911" t="str">
        <f t="shared" si="45"/>
        <v>41373Los Angeles Lakers</v>
      </c>
      <c r="P2911" t="str">
        <f>VLOOKUP(O2911,Sheet1!A$1:K$18685,7,FALSE)</f>
        <v>L -8.5</v>
      </c>
      <c r="Q2911" t="str">
        <f>VLOOKUP(O2911,Sheet1!A$1:K$18685,8,FALSE)</f>
        <v>O 193.5</v>
      </c>
      <c r="R2911" s="1" t="s">
        <v>4503</v>
      </c>
    </row>
    <row r="2912" spans="1:18" ht="17">
      <c r="A2912" s="3">
        <v>41355</v>
      </c>
      <c r="B2912">
        <v>3</v>
      </c>
      <c r="C2912">
        <v>22</v>
      </c>
      <c r="D2912">
        <v>2013</v>
      </c>
      <c r="E2912" t="s">
        <v>4461</v>
      </c>
      <c r="F2912" t="s">
        <v>4432</v>
      </c>
      <c r="G2912">
        <v>103</v>
      </c>
      <c r="H2912" t="s">
        <v>4420</v>
      </c>
      <c r="I2912">
        <v>100</v>
      </c>
      <c r="K2912" s="4">
        <v>18997</v>
      </c>
      <c r="M2912">
        <v>2013</v>
      </c>
      <c r="N2912" t="s">
        <v>4480</v>
      </c>
      <c r="O2912" t="str">
        <f t="shared" si="45"/>
        <v>41355Los Angeles Lakers</v>
      </c>
      <c r="P2912" t="str">
        <f>VLOOKUP(O2912,Sheet1!A$1:K$18685,7,FALSE)</f>
        <v>L -8.5</v>
      </c>
      <c r="Q2912" t="str">
        <f>VLOOKUP(O2912,Sheet1!A$1:K$18685,8,FALSE)</f>
        <v>O 199</v>
      </c>
      <c r="R2912" s="1" t="s">
        <v>4447</v>
      </c>
    </row>
    <row r="2913" spans="1:18" ht="17">
      <c r="A2913" s="3">
        <v>41317</v>
      </c>
      <c r="B2913">
        <v>2</v>
      </c>
      <c r="C2913">
        <v>12</v>
      </c>
      <c r="D2913">
        <v>2013</v>
      </c>
      <c r="E2913" t="s">
        <v>4461</v>
      </c>
      <c r="F2913" t="s">
        <v>4428</v>
      </c>
      <c r="G2913">
        <v>85</v>
      </c>
      <c r="H2913" t="s">
        <v>4420</v>
      </c>
      <c r="I2913">
        <v>91</v>
      </c>
      <c r="K2913" s="4">
        <v>18997</v>
      </c>
      <c r="M2913">
        <v>2013</v>
      </c>
      <c r="N2913" t="s">
        <v>4477</v>
      </c>
      <c r="O2913" t="str">
        <f t="shared" si="45"/>
        <v>41317Los Angeles Lakers</v>
      </c>
      <c r="P2913" t="str">
        <f>VLOOKUP(O2913,Sheet1!A$1:K$18685,7,FALSE)</f>
        <v>L -8.5</v>
      </c>
      <c r="Q2913" t="str">
        <f>VLOOKUP(O2913,Sheet1!A$1:K$18685,8,FALSE)</f>
        <v>U 201.5</v>
      </c>
      <c r="R2913" s="1" t="s">
        <v>4503</v>
      </c>
    </row>
    <row r="2914" spans="1:18" ht="17">
      <c r="A2914" s="3">
        <v>41240</v>
      </c>
      <c r="B2914">
        <v>11</v>
      </c>
      <c r="C2914">
        <v>27</v>
      </c>
      <c r="D2914">
        <v>2012</v>
      </c>
      <c r="E2914" t="s">
        <v>4461</v>
      </c>
      <c r="F2914" t="s">
        <v>4418</v>
      </c>
      <c r="G2914">
        <v>79</v>
      </c>
      <c r="H2914" t="s">
        <v>4420</v>
      </c>
      <c r="I2914">
        <v>77</v>
      </c>
      <c r="K2914" s="4">
        <v>18997</v>
      </c>
      <c r="M2914">
        <v>2013</v>
      </c>
      <c r="N2914" t="s">
        <v>4484</v>
      </c>
      <c r="O2914" t="str">
        <f t="shared" si="45"/>
        <v>41240Los Angeles Lakers</v>
      </c>
      <c r="P2914" t="str">
        <f>VLOOKUP(O2914,Sheet1!A$1:K$18685,7,FALSE)</f>
        <v>L -8.5</v>
      </c>
      <c r="Q2914" t="str">
        <f>VLOOKUP(O2914,Sheet1!A$1:K$18685,8,FALSE)</f>
        <v>U 196</v>
      </c>
      <c r="R2914" s="1" t="s">
        <v>4503</v>
      </c>
    </row>
    <row r="2915" spans="1:18" ht="17">
      <c r="A2915" s="3">
        <v>41212</v>
      </c>
      <c r="B2915">
        <v>10</v>
      </c>
      <c r="C2915">
        <v>30</v>
      </c>
      <c r="D2915">
        <v>2012</v>
      </c>
      <c r="E2915" t="s">
        <v>4461</v>
      </c>
      <c r="F2915" t="s">
        <v>4462</v>
      </c>
      <c r="G2915">
        <v>99</v>
      </c>
      <c r="H2915" t="s">
        <v>4420</v>
      </c>
      <c r="I2915">
        <v>91</v>
      </c>
      <c r="K2915" s="4">
        <v>18997</v>
      </c>
      <c r="M2915">
        <v>2013</v>
      </c>
      <c r="N2915" t="s">
        <v>4486</v>
      </c>
      <c r="O2915" t="str">
        <f t="shared" si="45"/>
        <v>41212Los Angeles Lakers</v>
      </c>
      <c r="P2915" t="str">
        <f>VLOOKUP(O2915,Sheet1!A$1:K$18685,7,FALSE)</f>
        <v>L -8.5</v>
      </c>
      <c r="Q2915" t="str">
        <f>VLOOKUP(O2915,Sheet1!A$1:K$18685,8,FALSE)</f>
        <v>O 186.5</v>
      </c>
      <c r="R2915" s="1" t="s">
        <v>4503</v>
      </c>
    </row>
    <row r="2916" spans="1:18" ht="17">
      <c r="A2916" s="3">
        <v>41002</v>
      </c>
      <c r="B2916">
        <v>4</v>
      </c>
      <c r="C2916">
        <v>3</v>
      </c>
      <c r="D2916">
        <v>2012</v>
      </c>
      <c r="E2916" t="s">
        <v>4461</v>
      </c>
      <c r="F2916" t="s">
        <v>4450</v>
      </c>
      <c r="G2916">
        <v>87</v>
      </c>
      <c r="H2916" t="s">
        <v>4420</v>
      </c>
      <c r="I2916">
        <v>91</v>
      </c>
      <c r="K2916" s="4">
        <v>18997</v>
      </c>
      <c r="M2916">
        <v>2012</v>
      </c>
      <c r="N2916" t="s">
        <v>4449</v>
      </c>
      <c r="O2916" t="str">
        <f t="shared" si="45"/>
        <v>41002Los Angeles Lakers</v>
      </c>
      <c r="P2916" t="str">
        <f>VLOOKUP(O2916,Sheet1!A$1:K$18685,7,FALSE)</f>
        <v>L -8.5</v>
      </c>
      <c r="Q2916" t="str">
        <f>VLOOKUP(O2916,Sheet1!A$1:K$18685,8,FALSE)</f>
        <v>U 196</v>
      </c>
      <c r="R2916" s="1" t="s">
        <v>4503</v>
      </c>
    </row>
    <row r="2917" spans="1:18" ht="17">
      <c r="A2917" s="3">
        <v>40575</v>
      </c>
      <c r="B2917">
        <v>2</v>
      </c>
      <c r="C2917">
        <v>1</v>
      </c>
      <c r="D2917">
        <v>2011</v>
      </c>
      <c r="E2917" t="s">
        <v>4461</v>
      </c>
      <c r="F2917" t="s">
        <v>4457</v>
      </c>
      <c r="G2917">
        <v>106</v>
      </c>
      <c r="H2917" t="s">
        <v>4420</v>
      </c>
      <c r="I2917">
        <v>114</v>
      </c>
      <c r="J2917" t="s">
        <v>4458</v>
      </c>
      <c r="K2917" s="4">
        <v>18997</v>
      </c>
      <c r="M2917">
        <v>2011</v>
      </c>
      <c r="N2917" t="s">
        <v>4477</v>
      </c>
      <c r="O2917" t="str">
        <f t="shared" si="45"/>
        <v>40575Los Angeles Lakers</v>
      </c>
      <c r="P2917" t="str">
        <f>VLOOKUP(O2917,Sheet1!A$1:K$18685,7,FALSE)</f>
        <v>L -8.5</v>
      </c>
      <c r="Q2917" t="str">
        <f>VLOOKUP(O2917,Sheet1!A$1:K$18685,8,FALSE)</f>
        <v>O 210</v>
      </c>
      <c r="R2917" s="1" t="s">
        <v>4503</v>
      </c>
    </row>
    <row r="2918" spans="1:18" ht="17">
      <c r="A2918" s="3">
        <v>40510</v>
      </c>
      <c r="B2918">
        <v>11</v>
      </c>
      <c r="C2918">
        <v>28</v>
      </c>
      <c r="D2918">
        <v>2010</v>
      </c>
      <c r="E2918" t="s">
        <v>4466</v>
      </c>
      <c r="F2918" t="s">
        <v>4418</v>
      </c>
      <c r="G2918">
        <v>95</v>
      </c>
      <c r="H2918" t="s">
        <v>4420</v>
      </c>
      <c r="I2918">
        <v>92</v>
      </c>
      <c r="K2918" s="4">
        <v>18997</v>
      </c>
      <c r="M2918">
        <v>2011</v>
      </c>
      <c r="N2918" t="s">
        <v>4484</v>
      </c>
      <c r="O2918" t="str">
        <f t="shared" si="45"/>
        <v>40510Los Angeles Lakers</v>
      </c>
      <c r="P2918" t="str">
        <f>VLOOKUP(O2918,Sheet1!A$1:K$18685,7,FALSE)</f>
        <v>L -8.5</v>
      </c>
      <c r="Q2918" t="str">
        <f>VLOOKUP(O2918,Sheet1!A$1:K$18685,8,FALSE)</f>
        <v>U 204</v>
      </c>
      <c r="R2918" s="1" t="s">
        <v>4500</v>
      </c>
    </row>
    <row r="2919" spans="1:18" ht="17">
      <c r="A2919" s="3">
        <v>40496</v>
      </c>
      <c r="B2919">
        <v>11</v>
      </c>
      <c r="C2919">
        <v>14</v>
      </c>
      <c r="D2919">
        <v>2010</v>
      </c>
      <c r="E2919" t="s">
        <v>4466</v>
      </c>
      <c r="F2919" t="s">
        <v>4428</v>
      </c>
      <c r="G2919">
        <v>121</v>
      </c>
      <c r="H2919" t="s">
        <v>4420</v>
      </c>
      <c r="I2919">
        <v>116</v>
      </c>
      <c r="K2919" s="4">
        <v>18997</v>
      </c>
      <c r="M2919">
        <v>2011</v>
      </c>
      <c r="N2919" t="s">
        <v>4484</v>
      </c>
      <c r="O2919" t="str">
        <f t="shared" si="45"/>
        <v>40496Los Angeles Lakers</v>
      </c>
      <c r="P2919" t="str">
        <f>VLOOKUP(O2919,Sheet1!A$1:K$18685,7,FALSE)</f>
        <v>L -8.5</v>
      </c>
      <c r="Q2919" t="str">
        <f>VLOOKUP(O2919,Sheet1!A$1:K$18685,8,FALSE)</f>
        <v>O 215.5</v>
      </c>
      <c r="R2919" s="1" t="s">
        <v>4500</v>
      </c>
    </row>
    <row r="2920" spans="1:18" ht="17">
      <c r="A2920" s="3">
        <v>40118</v>
      </c>
      <c r="B2920">
        <v>11</v>
      </c>
      <c r="C2920">
        <v>1</v>
      </c>
      <c r="D2920">
        <v>2009</v>
      </c>
      <c r="E2920" t="s">
        <v>4466</v>
      </c>
      <c r="F2920" t="s">
        <v>4410</v>
      </c>
      <c r="G2920">
        <v>110</v>
      </c>
      <c r="H2920" t="s">
        <v>4420</v>
      </c>
      <c r="I2920">
        <v>118</v>
      </c>
      <c r="K2920" s="4">
        <v>18997</v>
      </c>
      <c r="M2920">
        <v>2010</v>
      </c>
      <c r="N2920" t="s">
        <v>4484</v>
      </c>
      <c r="O2920" t="str">
        <f t="shared" si="45"/>
        <v>40118Los Angeles Lakers</v>
      </c>
      <c r="P2920" t="str">
        <f>VLOOKUP(O2920,Sheet1!A$1:K$18685,7,FALSE)</f>
        <v>L -8.5</v>
      </c>
      <c r="Q2920" t="str">
        <f>VLOOKUP(O2920,Sheet1!A$1:K$18685,8,FALSE)</f>
        <v>O 196.5</v>
      </c>
      <c r="R2920" s="1" t="s">
        <v>4500</v>
      </c>
    </row>
    <row r="2921" spans="1:18" ht="17">
      <c r="A2921" s="3">
        <v>39937</v>
      </c>
      <c r="B2921">
        <v>5</v>
      </c>
      <c r="C2921">
        <v>4</v>
      </c>
      <c r="D2921">
        <v>2009</v>
      </c>
      <c r="E2921" t="s">
        <v>4461</v>
      </c>
      <c r="F2921" t="s">
        <v>4457</v>
      </c>
      <c r="G2921">
        <v>100</v>
      </c>
      <c r="H2921" t="s">
        <v>4420</v>
      </c>
      <c r="I2921">
        <v>92</v>
      </c>
      <c r="K2921" s="4">
        <v>18997</v>
      </c>
      <c r="M2921">
        <v>2009</v>
      </c>
      <c r="N2921" t="s">
        <v>4483</v>
      </c>
      <c r="O2921" t="str">
        <f t="shared" si="45"/>
        <v>39937Los Angeles Lakers</v>
      </c>
      <c r="P2921" t="str">
        <f>VLOOKUP(O2921,Sheet1!A$1:K$18685,7,FALSE)</f>
        <v>L -8.5</v>
      </c>
      <c r="Q2921" t="str">
        <f>VLOOKUP(O2921,Sheet1!A$1:K$18685,8,FALSE)</f>
        <v>U 193</v>
      </c>
      <c r="R2921" s="1" t="s">
        <v>4487</v>
      </c>
    </row>
    <row r="2922" spans="1:18" ht="17">
      <c r="A2922" s="3">
        <v>39887</v>
      </c>
      <c r="B2922">
        <v>3</v>
      </c>
      <c r="C2922">
        <v>15</v>
      </c>
      <c r="D2922">
        <v>2009</v>
      </c>
      <c r="E2922" t="s">
        <v>4485</v>
      </c>
      <c r="F2922" t="s">
        <v>4462</v>
      </c>
      <c r="G2922">
        <v>100</v>
      </c>
      <c r="H2922" t="s">
        <v>4420</v>
      </c>
      <c r="I2922">
        <v>107</v>
      </c>
      <c r="K2922" s="4">
        <v>18997</v>
      </c>
      <c r="M2922">
        <v>2009</v>
      </c>
      <c r="N2922" t="s">
        <v>4480</v>
      </c>
      <c r="O2922" t="str">
        <f t="shared" si="45"/>
        <v>39887Los Angeles Lakers</v>
      </c>
      <c r="P2922" t="str">
        <f>VLOOKUP(O2922,Sheet1!A$1:K$18685,7,FALSE)</f>
        <v>L -8.5</v>
      </c>
      <c r="Q2922" t="str">
        <f>VLOOKUP(O2922,Sheet1!A$1:K$18685,8,FALSE)</f>
        <v>U 209.5</v>
      </c>
      <c r="R2922" s="1" t="s">
        <v>4500</v>
      </c>
    </row>
    <row r="2923" spans="1:18" ht="17">
      <c r="A2923" s="3">
        <v>39864</v>
      </c>
      <c r="B2923">
        <v>2</v>
      </c>
      <c r="C2923">
        <v>20</v>
      </c>
      <c r="D2923">
        <v>2009</v>
      </c>
      <c r="E2923" t="s">
        <v>4461</v>
      </c>
      <c r="F2923" t="s">
        <v>4454</v>
      </c>
      <c r="G2923">
        <v>111</v>
      </c>
      <c r="H2923" t="s">
        <v>4420</v>
      </c>
      <c r="I2923">
        <v>115</v>
      </c>
      <c r="J2923" t="s">
        <v>4458</v>
      </c>
      <c r="K2923" s="4">
        <v>18997</v>
      </c>
      <c r="M2923">
        <v>2009</v>
      </c>
      <c r="N2923" t="s">
        <v>4477</v>
      </c>
      <c r="O2923" t="str">
        <f t="shared" si="45"/>
        <v>39864Los Angeles Lakers</v>
      </c>
      <c r="P2923" t="str">
        <f>VLOOKUP(O2923,Sheet1!A$1:K$18685,7,FALSE)</f>
        <v>L -8.5</v>
      </c>
      <c r="Q2923" t="str">
        <f>VLOOKUP(O2923,Sheet1!A$1:K$18685,8,FALSE)</f>
        <v>O 207</v>
      </c>
      <c r="R2923" s="1" t="s">
        <v>4447</v>
      </c>
    </row>
    <row r="2924" spans="1:18" ht="17">
      <c r="A2924" s="3">
        <v>43136</v>
      </c>
      <c r="B2924">
        <v>2</v>
      </c>
      <c r="C2924">
        <v>5</v>
      </c>
      <c r="D2924">
        <v>2018</v>
      </c>
      <c r="E2924" t="s">
        <v>4451</v>
      </c>
      <c r="F2924" t="s">
        <v>4426</v>
      </c>
      <c r="G2924">
        <v>111</v>
      </c>
      <c r="H2924" t="s">
        <v>4421</v>
      </c>
      <c r="I2924">
        <v>109</v>
      </c>
      <c r="K2924" s="4">
        <v>19600</v>
      </c>
      <c r="M2924">
        <v>2018</v>
      </c>
      <c r="N2924" t="s">
        <v>4477</v>
      </c>
      <c r="O2924" t="str">
        <f t="shared" si="45"/>
        <v>43136Miami Heat</v>
      </c>
      <c r="P2924" t="str">
        <f>VLOOKUP(O2924,Sheet1!A$1:K$18685,7,FALSE)</f>
        <v>L -8.5</v>
      </c>
      <c r="Q2924" t="str">
        <f>VLOOKUP(O2924,Sheet1!A$1:K$18685,8,FALSE)</f>
        <v>O 205.5</v>
      </c>
      <c r="R2924" s="1" t="s">
        <v>4487</v>
      </c>
    </row>
    <row r="2925" spans="1:18" ht="17">
      <c r="A2925" s="3">
        <v>42325</v>
      </c>
      <c r="B2925">
        <v>11</v>
      </c>
      <c r="C2925">
        <v>17</v>
      </c>
      <c r="D2925">
        <v>2015</v>
      </c>
      <c r="E2925" t="s">
        <v>4451</v>
      </c>
      <c r="F2925" t="s">
        <v>4423</v>
      </c>
      <c r="G2925">
        <v>103</v>
      </c>
      <c r="H2925" t="s">
        <v>4421</v>
      </c>
      <c r="I2925">
        <v>91</v>
      </c>
      <c r="K2925" s="4">
        <v>19600</v>
      </c>
      <c r="M2925">
        <v>2016</v>
      </c>
      <c r="N2925" t="s">
        <v>4484</v>
      </c>
      <c r="O2925" t="str">
        <f t="shared" si="45"/>
        <v>42325Miami Heat</v>
      </c>
      <c r="P2925" t="str">
        <f>VLOOKUP(O2925,Sheet1!A$1:K$18685,7,FALSE)</f>
        <v>L -8.5</v>
      </c>
      <c r="Q2925" t="str">
        <f>VLOOKUP(O2925,Sheet1!A$1:K$18685,8,FALSE)</f>
        <v>U 198.5</v>
      </c>
      <c r="R2925" s="1" t="s">
        <v>4503</v>
      </c>
    </row>
    <row r="2926" spans="1:18" ht="17">
      <c r="A2926" s="3">
        <v>41955</v>
      </c>
      <c r="B2926">
        <v>11</v>
      </c>
      <c r="C2926">
        <v>12</v>
      </c>
      <c r="D2926">
        <v>2014</v>
      </c>
      <c r="E2926" t="s">
        <v>4451</v>
      </c>
      <c r="F2926" t="s">
        <v>4418</v>
      </c>
      <c r="G2926">
        <v>81</v>
      </c>
      <c r="H2926" t="s">
        <v>4421</v>
      </c>
      <c r="I2926">
        <v>75</v>
      </c>
      <c r="K2926" s="4">
        <v>19658</v>
      </c>
      <c r="M2926">
        <v>2015</v>
      </c>
      <c r="N2926" t="s">
        <v>4484</v>
      </c>
      <c r="O2926" t="str">
        <f t="shared" si="45"/>
        <v>41955Miami Heat</v>
      </c>
      <c r="P2926" t="str">
        <f>VLOOKUP(O2926,Sheet1!A$1:K$18685,7,FALSE)</f>
        <v>L -8.5</v>
      </c>
      <c r="Q2926" t="str">
        <f>VLOOKUP(O2926,Sheet1!A$1:K$18685,8,FALSE)</f>
        <v>U 187.5</v>
      </c>
      <c r="R2926" s="1" t="s">
        <v>4505</v>
      </c>
    </row>
    <row r="2927" spans="1:18" ht="17">
      <c r="A2927" s="3">
        <v>41593</v>
      </c>
      <c r="B2927">
        <v>11</v>
      </c>
      <c r="C2927">
        <v>15</v>
      </c>
      <c r="D2927">
        <v>2013</v>
      </c>
      <c r="E2927" t="s">
        <v>4451</v>
      </c>
      <c r="F2927" t="s">
        <v>4462</v>
      </c>
      <c r="G2927">
        <v>104</v>
      </c>
      <c r="H2927" t="s">
        <v>4421</v>
      </c>
      <c r="I2927">
        <v>110</v>
      </c>
      <c r="K2927" s="4">
        <v>19772</v>
      </c>
      <c r="M2927">
        <v>2014</v>
      </c>
      <c r="N2927" t="s">
        <v>4484</v>
      </c>
      <c r="O2927" t="str">
        <f t="shared" si="45"/>
        <v>41593Miami Heat</v>
      </c>
      <c r="P2927" t="str">
        <f>VLOOKUP(O2927,Sheet1!A$1:K$18685,7,FALSE)</f>
        <v>L -8.5</v>
      </c>
      <c r="Q2927" t="str">
        <f>VLOOKUP(O2927,Sheet1!A$1:K$18685,8,FALSE)</f>
        <v>O 205</v>
      </c>
      <c r="R2927" s="1" t="s">
        <v>4447</v>
      </c>
    </row>
    <row r="2928" spans="1:18" ht="17">
      <c r="A2928" s="3">
        <v>41416</v>
      </c>
      <c r="B2928">
        <v>5</v>
      </c>
      <c r="C2928">
        <v>22</v>
      </c>
      <c r="D2928">
        <v>2013</v>
      </c>
      <c r="E2928" t="s">
        <v>4455</v>
      </c>
      <c r="F2928" t="s">
        <v>4418</v>
      </c>
      <c r="G2928">
        <v>102</v>
      </c>
      <c r="H2928" t="s">
        <v>4421</v>
      </c>
      <c r="I2928">
        <v>103</v>
      </c>
      <c r="J2928" t="s">
        <v>4458</v>
      </c>
      <c r="K2928" s="4">
        <v>19679</v>
      </c>
      <c r="M2928">
        <v>2013</v>
      </c>
      <c r="N2928" t="s">
        <v>4483</v>
      </c>
      <c r="O2928" t="str">
        <f t="shared" si="45"/>
        <v>41416Miami Heat</v>
      </c>
      <c r="P2928" t="str">
        <f>VLOOKUP(O2928,Sheet1!A$1:K$18685,7,FALSE)</f>
        <v>L -8.5</v>
      </c>
      <c r="Q2928" t="str">
        <f>VLOOKUP(O2928,Sheet1!A$1:K$18685,8,FALSE)</f>
        <v>O 181.5</v>
      </c>
      <c r="R2928" s="1" t="s">
        <v>4505</v>
      </c>
    </row>
    <row r="2929" spans="1:18" ht="17">
      <c r="A2929" s="3">
        <v>41255</v>
      </c>
      <c r="B2929">
        <v>12</v>
      </c>
      <c r="C2929">
        <v>12</v>
      </c>
      <c r="D2929">
        <v>2012</v>
      </c>
      <c r="E2929" t="s">
        <v>4451</v>
      </c>
      <c r="F2929" t="s">
        <v>4417</v>
      </c>
      <c r="G2929">
        <v>97</v>
      </c>
      <c r="H2929" t="s">
        <v>4421</v>
      </c>
      <c r="I2929">
        <v>95</v>
      </c>
      <c r="K2929" s="4">
        <v>19600</v>
      </c>
      <c r="M2929">
        <v>2013</v>
      </c>
      <c r="N2929" t="s">
        <v>4468</v>
      </c>
      <c r="O2929" t="str">
        <f t="shared" si="45"/>
        <v>41255Miami Heat</v>
      </c>
      <c r="P2929" t="str">
        <f>VLOOKUP(O2929,Sheet1!A$1:K$18685,7,FALSE)</f>
        <v>L -8.5</v>
      </c>
      <c r="Q2929" t="str">
        <f>VLOOKUP(O2929,Sheet1!A$1:K$18685,8,FALSE)</f>
        <v>U 206.5</v>
      </c>
      <c r="R2929" s="1" t="s">
        <v>4505</v>
      </c>
    </row>
    <row r="2930" spans="1:18" ht="17">
      <c r="A2930" s="3">
        <v>41216</v>
      </c>
      <c r="B2930">
        <v>11</v>
      </c>
      <c r="C2930">
        <v>3</v>
      </c>
      <c r="D2930">
        <v>2012</v>
      </c>
      <c r="E2930" t="s">
        <v>4451</v>
      </c>
      <c r="F2930" t="s">
        <v>4415</v>
      </c>
      <c r="G2930">
        <v>116</v>
      </c>
      <c r="H2930" t="s">
        <v>4421</v>
      </c>
      <c r="I2930">
        <v>119</v>
      </c>
      <c r="K2930" s="4">
        <v>20104</v>
      </c>
      <c r="M2930">
        <v>2013</v>
      </c>
      <c r="N2930" t="s">
        <v>4484</v>
      </c>
      <c r="O2930" t="str">
        <f t="shared" si="45"/>
        <v>41216Miami Heat</v>
      </c>
      <c r="P2930" t="str">
        <f>VLOOKUP(O2930,Sheet1!A$1:K$18685,7,FALSE)</f>
        <v>L -8.5</v>
      </c>
      <c r="Q2930" t="str">
        <f>VLOOKUP(O2930,Sheet1!A$1:K$18685,8,FALSE)</f>
        <v>O 199</v>
      </c>
      <c r="R2930" s="1" t="s">
        <v>4493</v>
      </c>
    </row>
    <row r="2931" spans="1:18" ht="17">
      <c r="A2931" s="3">
        <v>40639</v>
      </c>
      <c r="B2931">
        <v>4</v>
      </c>
      <c r="C2931">
        <v>6</v>
      </c>
      <c r="D2931">
        <v>2011</v>
      </c>
      <c r="E2931" t="s">
        <v>4452</v>
      </c>
      <c r="F2931" t="s">
        <v>4422</v>
      </c>
      <c r="G2931">
        <v>90</v>
      </c>
      <c r="H2931" t="s">
        <v>4421</v>
      </c>
      <c r="I2931">
        <v>85</v>
      </c>
      <c r="K2931" s="4">
        <v>20017</v>
      </c>
      <c r="M2931">
        <v>2011</v>
      </c>
      <c r="N2931" t="s">
        <v>4449</v>
      </c>
      <c r="O2931" t="str">
        <f t="shared" si="45"/>
        <v>40639Miami Heat</v>
      </c>
      <c r="P2931" t="str">
        <f>VLOOKUP(O2931,Sheet1!A$1:K$18685,7,FALSE)</f>
        <v>L -8.5</v>
      </c>
      <c r="Q2931" t="str">
        <f>VLOOKUP(O2931,Sheet1!A$1:K$18685,8,FALSE)</f>
        <v>U 182</v>
      </c>
      <c r="R2931" s="1" t="s">
        <v>4505</v>
      </c>
    </row>
    <row r="2932" spans="1:18" ht="17">
      <c r="A2932" s="3">
        <v>40571</v>
      </c>
      <c r="B2932">
        <v>1</v>
      </c>
      <c r="C2932">
        <v>28</v>
      </c>
      <c r="D2932">
        <v>2011</v>
      </c>
      <c r="E2932" t="s">
        <v>4451</v>
      </c>
      <c r="F2932" t="s">
        <v>4416</v>
      </c>
      <c r="G2932">
        <v>87</v>
      </c>
      <c r="H2932" t="s">
        <v>4421</v>
      </c>
      <c r="I2932">
        <v>88</v>
      </c>
      <c r="K2932" s="4">
        <v>19805</v>
      </c>
      <c r="M2932">
        <v>2011</v>
      </c>
      <c r="N2932" t="s">
        <v>4478</v>
      </c>
      <c r="O2932" t="str">
        <f t="shared" si="45"/>
        <v>40571Miami Heat</v>
      </c>
      <c r="P2932" t="str">
        <f>VLOOKUP(O2932,Sheet1!A$1:K$18685,7,FALSE)</f>
        <v>L -8.5</v>
      </c>
      <c r="Q2932" t="str">
        <f>VLOOKUP(O2932,Sheet1!A$1:K$18685,8,FALSE)</f>
        <v>U 189.5</v>
      </c>
      <c r="R2932" s="1" t="s">
        <v>4447</v>
      </c>
    </row>
    <row r="2933" spans="1:18" ht="17">
      <c r="A2933" s="3">
        <v>40540</v>
      </c>
      <c r="B2933">
        <v>12</v>
      </c>
      <c r="C2933">
        <v>28</v>
      </c>
      <c r="D2933">
        <v>2010</v>
      </c>
      <c r="E2933" t="s">
        <v>4451</v>
      </c>
      <c r="F2933" t="s">
        <v>4424</v>
      </c>
      <c r="G2933">
        <v>98</v>
      </c>
      <c r="H2933" t="s">
        <v>4421</v>
      </c>
      <c r="I2933">
        <v>106</v>
      </c>
      <c r="K2933" s="4">
        <v>20288</v>
      </c>
      <c r="M2933">
        <v>2011</v>
      </c>
      <c r="N2933" t="s">
        <v>4468</v>
      </c>
      <c r="O2933" t="str">
        <f t="shared" si="45"/>
        <v>40540Miami Heat</v>
      </c>
      <c r="P2933" t="str">
        <f>VLOOKUP(O2933,Sheet1!A$1:K$18685,7,FALSE)</f>
        <v>L -8.5</v>
      </c>
      <c r="Q2933" t="str">
        <f>VLOOKUP(O2933,Sheet1!A$1:K$18685,8,FALSE)</f>
        <v>P 204</v>
      </c>
      <c r="R2933" s="1" t="s">
        <v>4503</v>
      </c>
    </row>
    <row r="2934" spans="1:18" ht="17">
      <c r="A2934" s="3">
        <v>39762</v>
      </c>
      <c r="B2934">
        <v>11</v>
      </c>
      <c r="C2934">
        <v>10</v>
      </c>
      <c r="D2934">
        <v>2008</v>
      </c>
      <c r="E2934" t="s">
        <v>4451</v>
      </c>
      <c r="F2934" t="s">
        <v>4450</v>
      </c>
      <c r="G2934">
        <v>94</v>
      </c>
      <c r="H2934" t="s">
        <v>4421</v>
      </c>
      <c r="I2934">
        <v>99</v>
      </c>
      <c r="K2934" s="4">
        <v>15028</v>
      </c>
      <c r="M2934">
        <v>2009</v>
      </c>
      <c r="N2934" t="s">
        <v>4484</v>
      </c>
      <c r="O2934" t="str">
        <f t="shared" si="45"/>
        <v>39762Miami Heat</v>
      </c>
      <c r="P2934" t="str">
        <f>VLOOKUP(O2934,Sheet1!A$1:K$18685,7,FALSE)</f>
        <v>L -8.5</v>
      </c>
      <c r="Q2934" t="str">
        <f>VLOOKUP(O2934,Sheet1!A$1:K$18685,8,FALSE)</f>
        <v>O 187</v>
      </c>
      <c r="R2934" s="1" t="s">
        <v>4487</v>
      </c>
    </row>
    <row r="2935" spans="1:18" ht="17">
      <c r="A2935" s="3">
        <v>43084</v>
      </c>
      <c r="B2935">
        <v>12</v>
      </c>
      <c r="C2935">
        <v>15</v>
      </c>
      <c r="D2935">
        <v>2017</v>
      </c>
      <c r="E2935" t="s">
        <v>4452</v>
      </c>
      <c r="F2935" t="s">
        <v>4413</v>
      </c>
      <c r="G2935">
        <v>115</v>
      </c>
      <c r="H2935" t="s">
        <v>4422</v>
      </c>
      <c r="I2935">
        <v>109</v>
      </c>
      <c r="K2935" s="4">
        <v>16921</v>
      </c>
      <c r="M2935">
        <v>2018</v>
      </c>
      <c r="N2935" t="s">
        <v>4468</v>
      </c>
      <c r="O2935" t="str">
        <f t="shared" si="45"/>
        <v>43084Milwaukee Bucks</v>
      </c>
      <c r="P2935" t="str">
        <f>VLOOKUP(O2935,Sheet1!A$1:K$18685,7,FALSE)</f>
        <v>L -8.5</v>
      </c>
      <c r="Q2935" t="str">
        <f>VLOOKUP(O2935,Sheet1!A$1:K$18685,8,FALSE)</f>
        <v>O 205</v>
      </c>
      <c r="R2935" s="1" t="s">
        <v>4447</v>
      </c>
    </row>
    <row r="2936" spans="1:18" ht="17">
      <c r="A2936" s="3">
        <v>42751</v>
      </c>
      <c r="B2936">
        <v>1</v>
      </c>
      <c r="C2936">
        <v>16</v>
      </c>
      <c r="D2936">
        <v>2017</v>
      </c>
      <c r="E2936" t="s">
        <v>4485</v>
      </c>
      <c r="F2936" t="s">
        <v>4427</v>
      </c>
      <c r="G2936">
        <v>113</v>
      </c>
      <c r="H2936" t="s">
        <v>4422</v>
      </c>
      <c r="I2936">
        <v>104</v>
      </c>
      <c r="K2936" s="4">
        <v>13261</v>
      </c>
      <c r="M2936">
        <v>2017</v>
      </c>
      <c r="N2936" t="s">
        <v>4478</v>
      </c>
      <c r="O2936" t="str">
        <f t="shared" si="45"/>
        <v>42751Milwaukee Bucks</v>
      </c>
      <c r="P2936" t="str">
        <f>VLOOKUP(O2936,Sheet1!A$1:K$18685,7,FALSE)</f>
        <v>L -8.5</v>
      </c>
      <c r="Q2936" t="str">
        <f>VLOOKUP(O2936,Sheet1!A$1:K$18685,8,FALSE)</f>
        <v>O 208.5</v>
      </c>
      <c r="R2936" s="1" t="s">
        <v>4487</v>
      </c>
    </row>
    <row r="2937" spans="1:18" ht="17">
      <c r="A2937" s="3">
        <v>42312</v>
      </c>
      <c r="B2937">
        <v>11</v>
      </c>
      <c r="C2937">
        <v>4</v>
      </c>
      <c r="D2937">
        <v>2015</v>
      </c>
      <c r="E2937" t="s">
        <v>4452</v>
      </c>
      <c r="F2937" t="s">
        <v>4427</v>
      </c>
      <c r="G2937">
        <v>87</v>
      </c>
      <c r="H2937" t="s">
        <v>4422</v>
      </c>
      <c r="I2937">
        <v>91</v>
      </c>
      <c r="K2937" s="4">
        <v>12437</v>
      </c>
      <c r="M2937">
        <v>2016</v>
      </c>
      <c r="N2937" t="s">
        <v>4484</v>
      </c>
      <c r="O2937" t="str">
        <f t="shared" si="45"/>
        <v>42312Milwaukee Bucks</v>
      </c>
      <c r="P2937" t="str">
        <f>VLOOKUP(O2937,Sheet1!A$1:K$18685,7,FALSE)</f>
        <v>L -8.5</v>
      </c>
      <c r="Q2937" t="str">
        <f>VLOOKUP(O2937,Sheet1!A$1:K$18685,8,FALSE)</f>
        <v>U 195</v>
      </c>
      <c r="R2937" s="1" t="s">
        <v>4505</v>
      </c>
    </row>
    <row r="2938" spans="1:18" ht="17">
      <c r="A2938" s="3">
        <v>42055</v>
      </c>
      <c r="B2938">
        <v>2</v>
      </c>
      <c r="C2938">
        <v>20</v>
      </c>
      <c r="D2938">
        <v>2015</v>
      </c>
      <c r="E2938" t="s">
        <v>4455</v>
      </c>
      <c r="F2938" t="s">
        <v>4415</v>
      </c>
      <c r="G2938">
        <v>81</v>
      </c>
      <c r="H2938" t="s">
        <v>4422</v>
      </c>
      <c r="I2938">
        <v>89</v>
      </c>
      <c r="K2938" s="4">
        <v>16110</v>
      </c>
      <c r="M2938">
        <v>2015</v>
      </c>
      <c r="N2938" t="s">
        <v>4477</v>
      </c>
      <c r="O2938" t="str">
        <f t="shared" si="45"/>
        <v>42055Milwaukee Bucks</v>
      </c>
      <c r="P2938" t="str">
        <f>VLOOKUP(O2938,Sheet1!A$1:K$18685,7,FALSE)</f>
        <v>L -8.5</v>
      </c>
      <c r="Q2938" t="str">
        <f>VLOOKUP(O2938,Sheet1!A$1:K$18685,8,FALSE)</f>
        <v>U 197</v>
      </c>
      <c r="R2938" s="1" t="s">
        <v>4447</v>
      </c>
    </row>
    <row r="2939" spans="1:18" ht="17">
      <c r="A2939" s="3">
        <v>42026</v>
      </c>
      <c r="B2939">
        <v>1</v>
      </c>
      <c r="C2939">
        <v>22</v>
      </c>
      <c r="D2939">
        <v>2015</v>
      </c>
      <c r="E2939" t="s">
        <v>4452</v>
      </c>
      <c r="F2939" t="s">
        <v>4431</v>
      </c>
      <c r="G2939">
        <v>101</v>
      </c>
      <c r="H2939" t="s">
        <v>4422</v>
      </c>
      <c r="I2939">
        <v>99</v>
      </c>
      <c r="K2939" s="4">
        <v>12415</v>
      </c>
      <c r="M2939">
        <v>2015</v>
      </c>
      <c r="N2939" t="s">
        <v>4478</v>
      </c>
      <c r="O2939" t="str">
        <f t="shared" si="45"/>
        <v>42026Milwaukee Bucks</v>
      </c>
      <c r="P2939" t="str">
        <f>VLOOKUP(O2939,Sheet1!A$1:K$18685,7,FALSE)</f>
        <v>L -8.5</v>
      </c>
      <c r="Q2939" t="str">
        <f>VLOOKUP(O2939,Sheet1!A$1:K$18685,8,FALSE)</f>
        <v>O 185</v>
      </c>
      <c r="R2939" s="1" t="s">
        <v>4502</v>
      </c>
    </row>
    <row r="2940" spans="1:18" ht="17">
      <c r="A2940" s="3">
        <v>40625</v>
      </c>
      <c r="B2940">
        <v>3</v>
      </c>
      <c r="C2940">
        <v>23</v>
      </c>
      <c r="D2940">
        <v>2011</v>
      </c>
      <c r="E2940" t="s">
        <v>4452</v>
      </c>
      <c r="F2940" t="s">
        <v>4460</v>
      </c>
      <c r="G2940">
        <v>97</v>
      </c>
      <c r="H2940" t="s">
        <v>4422</v>
      </c>
      <c r="I2940">
        <v>90</v>
      </c>
      <c r="K2940" s="4">
        <v>14122</v>
      </c>
      <c r="M2940">
        <v>2011</v>
      </c>
      <c r="N2940" t="s">
        <v>4480</v>
      </c>
      <c r="O2940" t="str">
        <f t="shared" si="45"/>
        <v>40625Milwaukee Bucks</v>
      </c>
      <c r="P2940" t="str">
        <f>VLOOKUP(O2940,Sheet1!A$1:K$18685,7,FALSE)</f>
        <v>L -8.5</v>
      </c>
      <c r="Q2940" t="str">
        <f>VLOOKUP(O2940,Sheet1!A$1:K$18685,8,FALSE)</f>
        <v>U 194.5</v>
      </c>
      <c r="R2940" s="1" t="s">
        <v>4505</v>
      </c>
    </row>
    <row r="2941" spans="1:18" ht="17">
      <c r="A2941" s="3">
        <v>41661</v>
      </c>
      <c r="B2941">
        <v>1</v>
      </c>
      <c r="C2941">
        <v>22</v>
      </c>
      <c r="D2941">
        <v>2014</v>
      </c>
      <c r="E2941" t="s">
        <v>4451</v>
      </c>
      <c r="F2941" t="s">
        <v>4427</v>
      </c>
      <c r="G2941">
        <v>110</v>
      </c>
      <c r="H2941" t="s">
        <v>4424</v>
      </c>
      <c r="I2941">
        <v>106</v>
      </c>
      <c r="K2941" s="4">
        <v>19812</v>
      </c>
      <c r="M2941">
        <v>2014</v>
      </c>
      <c r="N2941" t="s">
        <v>4478</v>
      </c>
      <c r="O2941" t="str">
        <f t="shared" si="45"/>
        <v>41661New York Knicks</v>
      </c>
      <c r="P2941" t="str">
        <f>VLOOKUP(O2941,Sheet1!A$1:K$18685,7,FALSE)</f>
        <v>L -8.5</v>
      </c>
      <c r="Q2941" t="str">
        <f>VLOOKUP(O2941,Sheet1!A$1:K$18685,8,FALSE)</f>
        <v>O 205.5</v>
      </c>
      <c r="R2941" s="1" t="s">
        <v>4505</v>
      </c>
    </row>
    <row r="2942" spans="1:18" ht="17">
      <c r="A2942" s="3">
        <v>40910</v>
      </c>
      <c r="B2942">
        <v>1</v>
      </c>
      <c r="C2942">
        <v>2</v>
      </c>
      <c r="D2942">
        <v>2012</v>
      </c>
      <c r="E2942" t="s">
        <v>4451</v>
      </c>
      <c r="F2942" t="s">
        <v>4430</v>
      </c>
      <c r="G2942">
        <v>90</v>
      </c>
      <c r="H2942" t="s">
        <v>4424</v>
      </c>
      <c r="I2942">
        <v>85</v>
      </c>
      <c r="K2942" s="4">
        <v>19763</v>
      </c>
      <c r="M2942">
        <v>2012</v>
      </c>
      <c r="N2942" t="s">
        <v>4478</v>
      </c>
      <c r="O2942" t="str">
        <f t="shared" si="45"/>
        <v>40910New York Knicks</v>
      </c>
      <c r="P2942" t="str">
        <f>VLOOKUP(O2942,Sheet1!A$1:K$18685,7,FALSE)</f>
        <v>L -8.5</v>
      </c>
      <c r="Q2942" t="str">
        <f>VLOOKUP(O2942,Sheet1!A$1:K$18685,8,FALSE)</f>
        <v>U 200</v>
      </c>
      <c r="R2942" s="1" t="s">
        <v>4487</v>
      </c>
    </row>
    <row r="2943" spans="1:18" ht="17">
      <c r="A2943" s="3">
        <v>40557</v>
      </c>
      <c r="B2943">
        <v>1</v>
      </c>
      <c r="C2943">
        <v>14</v>
      </c>
      <c r="D2943">
        <v>2011</v>
      </c>
      <c r="E2943" t="s">
        <v>4451</v>
      </c>
      <c r="F2943" t="s">
        <v>4460</v>
      </c>
      <c r="G2943">
        <v>93</v>
      </c>
      <c r="H2943" t="s">
        <v>4424</v>
      </c>
      <c r="I2943">
        <v>83</v>
      </c>
      <c r="K2943" s="4">
        <v>19763</v>
      </c>
      <c r="M2943">
        <v>2011</v>
      </c>
      <c r="N2943" t="s">
        <v>4478</v>
      </c>
      <c r="O2943" t="str">
        <f t="shared" si="45"/>
        <v>40557New York Knicks</v>
      </c>
      <c r="P2943" t="str">
        <f>VLOOKUP(O2943,Sheet1!A$1:K$18685,7,FALSE)</f>
        <v>L -8.5</v>
      </c>
      <c r="Q2943" t="str">
        <f>VLOOKUP(O2943,Sheet1!A$1:K$18685,8,FALSE)</f>
        <v>U 219.5</v>
      </c>
      <c r="R2943" s="1" t="s">
        <v>4447</v>
      </c>
    </row>
    <row r="2944" spans="1:18" ht="17">
      <c r="A2944" s="3">
        <v>40243</v>
      </c>
      <c r="B2944">
        <v>3</v>
      </c>
      <c r="C2944">
        <v>6</v>
      </c>
      <c r="D2944">
        <v>2010</v>
      </c>
      <c r="E2944" t="s">
        <v>4451</v>
      </c>
      <c r="F2944" t="s">
        <v>4450</v>
      </c>
      <c r="G2944">
        <v>113</v>
      </c>
      <c r="H2944" t="s">
        <v>4424</v>
      </c>
      <c r="I2944">
        <v>93</v>
      </c>
      <c r="K2944" s="4">
        <v>19763</v>
      </c>
      <c r="M2944">
        <v>2010</v>
      </c>
      <c r="N2944" t="s">
        <v>4480</v>
      </c>
      <c r="O2944" t="str">
        <f t="shared" si="45"/>
        <v>40243New York Knicks</v>
      </c>
      <c r="P2944" t="str">
        <f>VLOOKUP(O2944,Sheet1!A$1:K$18685,7,FALSE)</f>
        <v>L -8.5</v>
      </c>
      <c r="Q2944" t="str">
        <f>VLOOKUP(O2944,Sheet1!A$1:K$18685,8,FALSE)</f>
        <v>U 210.5</v>
      </c>
      <c r="R2944" s="1" t="s">
        <v>4493</v>
      </c>
    </row>
    <row r="2945" spans="1:18" ht="17">
      <c r="A2945" s="3">
        <v>43063</v>
      </c>
      <c r="B2945">
        <v>11</v>
      </c>
      <c r="C2945">
        <v>24</v>
      </c>
      <c r="D2945">
        <v>2017</v>
      </c>
      <c r="E2945" t="s">
        <v>4452</v>
      </c>
      <c r="F2945" t="s">
        <v>4416</v>
      </c>
      <c r="G2945">
        <v>99</v>
      </c>
      <c r="H2945" t="s">
        <v>4425</v>
      </c>
      <c r="I2945">
        <v>98</v>
      </c>
      <c r="K2945" s="4">
        <v>18203</v>
      </c>
      <c r="M2945">
        <v>2018</v>
      </c>
      <c r="N2945" t="s">
        <v>4484</v>
      </c>
      <c r="O2945" t="str">
        <f t="shared" si="45"/>
        <v>43063Oklahoma City Thunder</v>
      </c>
      <c r="P2945" t="str">
        <f>VLOOKUP(O2945,Sheet1!A$1:K$18685,7,FALSE)</f>
        <v>L -8.5</v>
      </c>
      <c r="Q2945" t="str">
        <f>VLOOKUP(O2945,Sheet1!A$1:K$18685,8,FALSE)</f>
        <v>U 201.5</v>
      </c>
      <c r="R2945" s="1" t="s">
        <v>4447</v>
      </c>
    </row>
    <row r="2946" spans="1:18" ht="17">
      <c r="A2946" s="3">
        <v>42398</v>
      </c>
      <c r="B2946">
        <v>1</v>
      </c>
      <c r="C2946">
        <v>29</v>
      </c>
      <c r="D2946">
        <v>2016</v>
      </c>
      <c r="E2946" t="s">
        <v>4452</v>
      </c>
      <c r="F2946" t="s">
        <v>4457</v>
      </c>
      <c r="G2946">
        <v>108</v>
      </c>
      <c r="H2946" t="s">
        <v>4425</v>
      </c>
      <c r="I2946">
        <v>116</v>
      </c>
      <c r="K2946" s="4">
        <v>18203</v>
      </c>
      <c r="M2946">
        <v>2016</v>
      </c>
      <c r="N2946" t="s">
        <v>4478</v>
      </c>
      <c r="O2946" t="str">
        <f t="shared" ref="O2946:O3009" si="46">CONCATENATE(A2946,H2946)</f>
        <v>42398Oklahoma City Thunder</v>
      </c>
      <c r="P2946" t="str">
        <f>VLOOKUP(O2946,Sheet1!A$1:K$18685,7,FALSE)</f>
        <v>L -8.5</v>
      </c>
      <c r="Q2946" t="str">
        <f>VLOOKUP(O2946,Sheet1!A$1:K$18685,8,FALSE)</f>
        <v>O 222.5</v>
      </c>
      <c r="R2946" s="1" t="s">
        <v>4447</v>
      </c>
    </row>
    <row r="2947" spans="1:18" ht="17">
      <c r="A2947" s="3">
        <v>41588</v>
      </c>
      <c r="B2947">
        <v>11</v>
      </c>
      <c r="C2947">
        <v>10</v>
      </c>
      <c r="D2947">
        <v>2013</v>
      </c>
      <c r="E2947" t="s">
        <v>4448</v>
      </c>
      <c r="F2947" t="s">
        <v>4432</v>
      </c>
      <c r="G2947">
        <v>105</v>
      </c>
      <c r="H2947" t="s">
        <v>4425</v>
      </c>
      <c r="I2947">
        <v>106</v>
      </c>
      <c r="J2947" t="s">
        <v>4458</v>
      </c>
      <c r="K2947" s="4">
        <v>18203</v>
      </c>
      <c r="M2947">
        <v>2014</v>
      </c>
      <c r="N2947" t="s">
        <v>4484</v>
      </c>
      <c r="O2947" t="str">
        <f t="shared" si="46"/>
        <v>41588Oklahoma City Thunder</v>
      </c>
      <c r="P2947" t="str">
        <f>VLOOKUP(O2947,Sheet1!A$1:K$18685,7,FALSE)</f>
        <v>L -8.5</v>
      </c>
      <c r="Q2947" t="str">
        <f>VLOOKUP(O2947,Sheet1!A$1:K$18685,8,FALSE)</f>
        <v>O 204</v>
      </c>
      <c r="R2947" s="1" t="s">
        <v>4500</v>
      </c>
    </row>
    <row r="2948" spans="1:18" ht="17">
      <c r="A2948" s="3">
        <v>41395</v>
      </c>
      <c r="B2948">
        <v>5</v>
      </c>
      <c r="C2948">
        <v>1</v>
      </c>
      <c r="D2948">
        <v>2013</v>
      </c>
      <c r="E2948" t="s">
        <v>4461</v>
      </c>
      <c r="F2948" t="s">
        <v>4457</v>
      </c>
      <c r="G2948">
        <v>107</v>
      </c>
      <c r="H2948" t="s">
        <v>4425</v>
      </c>
      <c r="I2948">
        <v>100</v>
      </c>
      <c r="K2948" s="4">
        <v>18203</v>
      </c>
      <c r="M2948">
        <v>2013</v>
      </c>
      <c r="N2948" t="s">
        <v>4483</v>
      </c>
      <c r="O2948" t="str">
        <f t="shared" si="46"/>
        <v>41395Oklahoma City Thunder</v>
      </c>
      <c r="P2948" t="str">
        <f>VLOOKUP(O2948,Sheet1!A$1:K$18685,7,FALSE)</f>
        <v>L -8.5</v>
      </c>
      <c r="Q2948" t="str">
        <f>VLOOKUP(O2948,Sheet1!A$1:K$18685,8,FALSE)</f>
        <v>U 208</v>
      </c>
      <c r="R2948" s="1" t="s">
        <v>4505</v>
      </c>
    </row>
    <row r="2949" spans="1:18" ht="17">
      <c r="A2949" s="3">
        <v>40942</v>
      </c>
      <c r="B2949">
        <v>2</v>
      </c>
      <c r="C2949">
        <v>3</v>
      </c>
      <c r="D2949">
        <v>2012</v>
      </c>
      <c r="E2949" t="s">
        <v>4452</v>
      </c>
      <c r="F2949" t="s">
        <v>4453</v>
      </c>
      <c r="G2949">
        <v>94</v>
      </c>
      <c r="H2949" t="s">
        <v>4425</v>
      </c>
      <c r="I2949">
        <v>101</v>
      </c>
      <c r="K2949" s="4">
        <v>18203</v>
      </c>
      <c r="M2949">
        <v>2012</v>
      </c>
      <c r="N2949" t="s">
        <v>4477</v>
      </c>
      <c r="O2949" t="str">
        <f t="shared" si="46"/>
        <v>40942Oklahoma City Thunder</v>
      </c>
      <c r="P2949" t="str">
        <f>VLOOKUP(O2949,Sheet1!A$1:K$18685,7,FALSE)</f>
        <v>L -8.5</v>
      </c>
      <c r="Q2949" t="str">
        <f>VLOOKUP(O2949,Sheet1!A$1:K$18685,8,FALSE)</f>
        <v>O 193</v>
      </c>
      <c r="R2949" s="1" t="s">
        <v>4447</v>
      </c>
    </row>
    <row r="2950" spans="1:18" ht="17">
      <c r="A2950" s="3">
        <v>40209</v>
      </c>
      <c r="B2950">
        <v>1</v>
      </c>
      <c r="C2950">
        <v>31</v>
      </c>
      <c r="D2950">
        <v>2010</v>
      </c>
      <c r="E2950" t="s">
        <v>4448</v>
      </c>
      <c r="F2950" t="s">
        <v>4417</v>
      </c>
      <c r="G2950">
        <v>104</v>
      </c>
      <c r="H2950" t="s">
        <v>4425</v>
      </c>
      <c r="I2950">
        <v>112</v>
      </c>
      <c r="K2950" s="4">
        <v>17565</v>
      </c>
      <c r="M2950">
        <v>2010</v>
      </c>
      <c r="N2950" t="s">
        <v>4478</v>
      </c>
      <c r="O2950" t="str">
        <f t="shared" si="46"/>
        <v>40209Oklahoma City Thunder</v>
      </c>
      <c r="P2950" t="str">
        <f>VLOOKUP(O2950,Sheet1!A$1:K$18685,7,FALSE)</f>
        <v>L -8.5</v>
      </c>
      <c r="Q2950" t="str">
        <f>VLOOKUP(O2950,Sheet1!A$1:K$18685,8,FALSE)</f>
        <v>O 214</v>
      </c>
      <c r="R2950" s="1" t="s">
        <v>4500</v>
      </c>
    </row>
    <row r="2951" spans="1:18" ht="17">
      <c r="A2951" s="3">
        <v>40649</v>
      </c>
      <c r="B2951">
        <v>4</v>
      </c>
      <c r="C2951">
        <v>16</v>
      </c>
      <c r="D2951">
        <v>2011</v>
      </c>
      <c r="E2951" t="s">
        <v>4448</v>
      </c>
      <c r="F2951" t="s">
        <v>4410</v>
      </c>
      <c r="G2951">
        <v>103</v>
      </c>
      <c r="H2951" t="s">
        <v>4426</v>
      </c>
      <c r="I2951">
        <v>93</v>
      </c>
      <c r="K2951" s="4">
        <v>19108</v>
      </c>
      <c r="M2951">
        <v>2011</v>
      </c>
      <c r="N2951" t="s">
        <v>4449</v>
      </c>
      <c r="O2951" t="str">
        <f t="shared" si="46"/>
        <v>40649Orlando Magic</v>
      </c>
      <c r="P2951" t="str">
        <f>VLOOKUP(O2951,Sheet1!A$1:K$18685,7,FALSE)</f>
        <v>L -8.5</v>
      </c>
      <c r="Q2951" t="str">
        <f>VLOOKUP(O2951,Sheet1!A$1:K$18685,8,FALSE)</f>
        <v>O 180.5</v>
      </c>
      <c r="R2951" s="1" t="s">
        <v>4493</v>
      </c>
    </row>
    <row r="2952" spans="1:18" ht="17">
      <c r="A2952" s="3">
        <v>40585</v>
      </c>
      <c r="B2952">
        <v>2</v>
      </c>
      <c r="C2952">
        <v>11</v>
      </c>
      <c r="D2952">
        <v>2011</v>
      </c>
      <c r="E2952" t="s">
        <v>4448</v>
      </c>
      <c r="F2952" t="s">
        <v>4454</v>
      </c>
      <c r="G2952">
        <v>99</v>
      </c>
      <c r="H2952" t="s">
        <v>4426</v>
      </c>
      <c r="I2952">
        <v>93</v>
      </c>
      <c r="K2952" s="4">
        <v>18944</v>
      </c>
      <c r="M2952">
        <v>2011</v>
      </c>
      <c r="N2952" t="s">
        <v>4477</v>
      </c>
      <c r="O2952" t="str">
        <f t="shared" si="46"/>
        <v>40585Orlando Magic</v>
      </c>
      <c r="P2952" t="str">
        <f>VLOOKUP(O2952,Sheet1!A$1:K$18685,7,FALSE)</f>
        <v>L -8.5</v>
      </c>
      <c r="Q2952" t="str">
        <f>VLOOKUP(O2952,Sheet1!A$1:K$18685,8,FALSE)</f>
        <v>U 192.5</v>
      </c>
      <c r="R2952" s="1" t="s">
        <v>4447</v>
      </c>
    </row>
    <row r="2953" spans="1:18" ht="17">
      <c r="A2953" s="3">
        <v>40251</v>
      </c>
      <c r="B2953">
        <v>3</v>
      </c>
      <c r="C2953">
        <v>14</v>
      </c>
      <c r="D2953">
        <v>2010</v>
      </c>
      <c r="E2953" t="s">
        <v>4489</v>
      </c>
      <c r="F2953" t="s">
        <v>4433</v>
      </c>
      <c r="G2953">
        <v>96</v>
      </c>
      <c r="H2953" t="s">
        <v>4426</v>
      </c>
      <c r="I2953">
        <v>89</v>
      </c>
      <c r="K2953" s="4">
        <v>17461</v>
      </c>
      <c r="M2953">
        <v>2010</v>
      </c>
      <c r="N2953" t="s">
        <v>4480</v>
      </c>
      <c r="O2953" t="str">
        <f t="shared" si="46"/>
        <v>40251Orlando Magic</v>
      </c>
      <c r="P2953" t="str">
        <f>VLOOKUP(O2953,Sheet1!A$1:K$18685,7,FALSE)</f>
        <v>L -8.5</v>
      </c>
      <c r="Q2953" t="str">
        <f>VLOOKUP(O2953,Sheet1!A$1:K$18685,8,FALSE)</f>
        <v>U 189</v>
      </c>
      <c r="R2953" s="1" t="s">
        <v>4500</v>
      </c>
    </row>
    <row r="2954" spans="1:18" ht="17">
      <c r="A2954" s="3">
        <v>39861</v>
      </c>
      <c r="B2954">
        <v>2</v>
      </c>
      <c r="C2954">
        <v>17</v>
      </c>
      <c r="D2954">
        <v>2009</v>
      </c>
      <c r="E2954" t="s">
        <v>4448</v>
      </c>
      <c r="F2954" t="s">
        <v>4433</v>
      </c>
      <c r="G2954">
        <v>102</v>
      </c>
      <c r="H2954" t="s">
        <v>4426</v>
      </c>
      <c r="I2954">
        <v>107</v>
      </c>
      <c r="J2954" t="s">
        <v>4458</v>
      </c>
      <c r="K2954" s="4">
        <v>17461</v>
      </c>
      <c r="M2954">
        <v>2009</v>
      </c>
      <c r="N2954" t="s">
        <v>4477</v>
      </c>
      <c r="O2954" t="str">
        <f t="shared" si="46"/>
        <v>39861Orlando Magic</v>
      </c>
      <c r="P2954" t="str">
        <f>VLOOKUP(O2954,Sheet1!A$1:K$18685,7,FALSE)</f>
        <v>L -8.5</v>
      </c>
      <c r="Q2954" t="str">
        <f>VLOOKUP(O2954,Sheet1!A$1:K$18685,8,FALSE)</f>
        <v>O 187</v>
      </c>
      <c r="R2954" s="1" t="s">
        <v>4503</v>
      </c>
    </row>
    <row r="2955" spans="1:18" ht="17">
      <c r="A2955" s="3">
        <v>39776</v>
      </c>
      <c r="B2955">
        <v>11</v>
      </c>
      <c r="C2955">
        <v>24</v>
      </c>
      <c r="D2955">
        <v>2008</v>
      </c>
      <c r="E2955" t="s">
        <v>4448</v>
      </c>
      <c r="F2955" t="s">
        <v>4422</v>
      </c>
      <c r="G2955">
        <v>101</v>
      </c>
      <c r="H2955" t="s">
        <v>4426</v>
      </c>
      <c r="I2955">
        <v>108</v>
      </c>
      <c r="K2955" s="4">
        <v>16245</v>
      </c>
      <c r="M2955">
        <v>2009</v>
      </c>
      <c r="N2955" t="s">
        <v>4484</v>
      </c>
      <c r="O2955" t="str">
        <f t="shared" si="46"/>
        <v>39776Orlando Magic</v>
      </c>
      <c r="P2955" t="str">
        <f>VLOOKUP(O2955,Sheet1!A$1:K$18685,7,FALSE)</f>
        <v>L -8.5</v>
      </c>
      <c r="Q2955" t="str">
        <f>VLOOKUP(O2955,Sheet1!A$1:K$18685,8,FALSE)</f>
        <v>O 190</v>
      </c>
      <c r="R2955" s="1" t="s">
        <v>4487</v>
      </c>
    </row>
    <row r="2956" spans="1:18" ht="17">
      <c r="A2956" s="3">
        <v>43175</v>
      </c>
      <c r="B2956">
        <v>3</v>
      </c>
      <c r="C2956">
        <v>16</v>
      </c>
      <c r="D2956">
        <v>2018</v>
      </c>
      <c r="E2956" t="s">
        <v>4448</v>
      </c>
      <c r="F2956" t="s">
        <v>4412</v>
      </c>
      <c r="G2956">
        <v>116</v>
      </c>
      <c r="H2956" t="s">
        <v>4427</v>
      </c>
      <c r="I2956">
        <v>120</v>
      </c>
      <c r="K2956" s="4">
        <v>20666</v>
      </c>
      <c r="M2956">
        <v>2018</v>
      </c>
      <c r="N2956" t="s">
        <v>4480</v>
      </c>
      <c r="O2956" t="str">
        <f t="shared" si="46"/>
        <v>43175Philadelphia 76ers</v>
      </c>
      <c r="P2956" t="str">
        <f>VLOOKUP(O2956,Sheet1!A$1:K$18685,7,FALSE)</f>
        <v>L -8.5</v>
      </c>
      <c r="Q2956" t="str">
        <f>VLOOKUP(O2956,Sheet1!A$1:K$18685,8,FALSE)</f>
        <v>O 217</v>
      </c>
      <c r="R2956" s="1" t="s">
        <v>4447</v>
      </c>
    </row>
    <row r="2957" spans="1:18" ht="17">
      <c r="A2957" s="3">
        <v>43076</v>
      </c>
      <c r="B2957">
        <v>12</v>
      </c>
      <c r="C2957">
        <v>7</v>
      </c>
      <c r="D2957">
        <v>2017</v>
      </c>
      <c r="E2957" t="s">
        <v>4452</v>
      </c>
      <c r="F2957" t="s">
        <v>4420</v>
      </c>
      <c r="G2957">
        <v>107</v>
      </c>
      <c r="H2957" t="s">
        <v>4427</v>
      </c>
      <c r="I2957">
        <v>104</v>
      </c>
      <c r="K2957" s="4">
        <v>20495</v>
      </c>
      <c r="M2957">
        <v>2018</v>
      </c>
      <c r="N2957" t="s">
        <v>4468</v>
      </c>
      <c r="O2957" t="str">
        <f t="shared" si="46"/>
        <v>43076Philadelphia 76ers</v>
      </c>
      <c r="P2957" t="str">
        <f>VLOOKUP(O2957,Sheet1!A$1:K$18685,7,FALSE)</f>
        <v>L -8.5</v>
      </c>
      <c r="Q2957" t="str">
        <f>VLOOKUP(O2957,Sheet1!A$1:K$18685,8,FALSE)</f>
        <v>U 221</v>
      </c>
      <c r="R2957" s="1" t="s">
        <v>4502</v>
      </c>
    </row>
    <row r="2958" spans="1:18" ht="17">
      <c r="A2958" s="3">
        <v>41331</v>
      </c>
      <c r="B2958">
        <v>2</v>
      </c>
      <c r="C2958">
        <v>26</v>
      </c>
      <c r="D2958">
        <v>2013</v>
      </c>
      <c r="E2958" t="s">
        <v>4448</v>
      </c>
      <c r="F2958" t="s">
        <v>4426</v>
      </c>
      <c r="G2958">
        <v>98</v>
      </c>
      <c r="H2958" t="s">
        <v>4427</v>
      </c>
      <c r="I2958">
        <v>84</v>
      </c>
      <c r="K2958" s="4">
        <v>18432</v>
      </c>
      <c r="M2958">
        <v>2013</v>
      </c>
      <c r="N2958" t="s">
        <v>4477</v>
      </c>
      <c r="O2958" t="str">
        <f t="shared" si="46"/>
        <v>41331Philadelphia 76ers</v>
      </c>
      <c r="P2958" t="str">
        <f>VLOOKUP(O2958,Sheet1!A$1:K$18685,7,FALSE)</f>
        <v>L -8.5</v>
      </c>
      <c r="Q2958" t="str">
        <f>VLOOKUP(O2958,Sheet1!A$1:K$18685,8,FALSE)</f>
        <v>U 185.5</v>
      </c>
      <c r="R2958" s="1" t="s">
        <v>4503</v>
      </c>
    </row>
    <row r="2959" spans="1:18" ht="17">
      <c r="A2959" s="3">
        <v>41003</v>
      </c>
      <c r="B2959">
        <v>4</v>
      </c>
      <c r="C2959">
        <v>4</v>
      </c>
      <c r="D2959">
        <v>2012</v>
      </c>
      <c r="E2959" t="s">
        <v>4448</v>
      </c>
      <c r="F2959" t="s">
        <v>4430</v>
      </c>
      <c r="G2959">
        <v>99</v>
      </c>
      <c r="H2959" t="s">
        <v>4427</v>
      </c>
      <c r="I2959">
        <v>78</v>
      </c>
      <c r="K2959" s="4">
        <v>18186</v>
      </c>
      <c r="M2959">
        <v>2012</v>
      </c>
      <c r="N2959" t="s">
        <v>4449</v>
      </c>
      <c r="O2959" t="str">
        <f t="shared" si="46"/>
        <v>41003Philadelphia 76ers</v>
      </c>
      <c r="P2959" t="str">
        <f>VLOOKUP(O2959,Sheet1!A$1:K$18685,7,FALSE)</f>
        <v>L -8.5</v>
      </c>
      <c r="Q2959" t="str">
        <f>VLOOKUP(O2959,Sheet1!A$1:K$18685,8,FALSE)</f>
        <v>U 183</v>
      </c>
      <c r="R2959" s="1" t="s">
        <v>4505</v>
      </c>
    </row>
    <row r="2960" spans="1:18" ht="17">
      <c r="A2960" s="3">
        <v>40286</v>
      </c>
      <c r="B2960">
        <v>4</v>
      </c>
      <c r="C2960">
        <v>18</v>
      </c>
      <c r="D2960">
        <v>2010</v>
      </c>
      <c r="E2960" t="s">
        <v>4461</v>
      </c>
      <c r="F2960" t="s">
        <v>4429</v>
      </c>
      <c r="G2960">
        <v>105</v>
      </c>
      <c r="H2960" t="s">
        <v>4428</v>
      </c>
      <c r="I2960">
        <v>100</v>
      </c>
      <c r="K2960" s="4">
        <v>18422</v>
      </c>
      <c r="M2960">
        <v>2010</v>
      </c>
      <c r="N2960" t="s">
        <v>4449</v>
      </c>
      <c r="O2960" t="str">
        <f t="shared" si="46"/>
        <v>40286Phoenix Suns</v>
      </c>
      <c r="P2960" t="str">
        <f>VLOOKUP(O2960,Sheet1!A$1:K$18685,7,FALSE)</f>
        <v>L -8.5</v>
      </c>
      <c r="Q2960" t="str">
        <f>VLOOKUP(O2960,Sheet1!A$1:K$18685,8,FALSE)</f>
        <v>O 204.5</v>
      </c>
      <c r="R2960" s="1" t="s">
        <v>4500</v>
      </c>
    </row>
    <row r="2961" spans="1:18" ht="17">
      <c r="A2961" s="3">
        <v>40170</v>
      </c>
      <c r="B2961">
        <v>12</v>
      </c>
      <c r="C2961">
        <v>23</v>
      </c>
      <c r="D2961">
        <v>2009</v>
      </c>
      <c r="E2961" t="s">
        <v>4463</v>
      </c>
      <c r="F2961" t="s">
        <v>4425</v>
      </c>
      <c r="G2961">
        <v>117</v>
      </c>
      <c r="H2961" t="s">
        <v>4428</v>
      </c>
      <c r="I2961">
        <v>113</v>
      </c>
      <c r="K2961" s="4">
        <v>15953</v>
      </c>
      <c r="M2961">
        <v>2010</v>
      </c>
      <c r="N2961" t="s">
        <v>4468</v>
      </c>
      <c r="O2961" t="str">
        <f t="shared" si="46"/>
        <v>40170Phoenix Suns</v>
      </c>
      <c r="P2961" t="str">
        <f>VLOOKUP(O2961,Sheet1!A$1:K$18685,7,FALSE)</f>
        <v>L -8.5</v>
      </c>
      <c r="Q2961" t="str">
        <f>VLOOKUP(O2961,Sheet1!A$1:K$18685,8,FALSE)</f>
        <v>O 212</v>
      </c>
      <c r="R2961" s="1" t="s">
        <v>4505</v>
      </c>
    </row>
    <row r="2962" spans="1:18" ht="17">
      <c r="A2962" s="3">
        <v>43562</v>
      </c>
      <c r="B2962">
        <v>4</v>
      </c>
      <c r="C2962">
        <v>7</v>
      </c>
      <c r="D2962">
        <v>2019</v>
      </c>
      <c r="E2962" t="s">
        <v>4463</v>
      </c>
      <c r="F2962" t="s">
        <v>4415</v>
      </c>
      <c r="G2962">
        <v>108</v>
      </c>
      <c r="H2962" t="s">
        <v>4429</v>
      </c>
      <c r="I2962">
        <v>115</v>
      </c>
      <c r="K2962" s="4">
        <v>19890</v>
      </c>
      <c r="M2962">
        <v>2019</v>
      </c>
      <c r="N2962" t="s">
        <v>4449</v>
      </c>
      <c r="O2962" t="str">
        <f t="shared" si="46"/>
        <v>43562Portland Trail Blazers</v>
      </c>
      <c r="P2962" t="str">
        <f>VLOOKUP(O2962,Sheet1!A$1:K$18685,7,FALSE)</f>
        <v>L -8.5</v>
      </c>
      <c r="Q2962" t="str">
        <f>VLOOKUP(O2962,Sheet1!A$1:K$18685,8,FALSE)</f>
        <v>O 219.5</v>
      </c>
      <c r="R2962" s="1" t="s">
        <v>4500</v>
      </c>
    </row>
    <row r="2963" spans="1:18" ht="17">
      <c r="A2963" s="3">
        <v>43049</v>
      </c>
      <c r="B2963">
        <v>11</v>
      </c>
      <c r="C2963">
        <v>10</v>
      </c>
      <c r="D2963">
        <v>2017</v>
      </c>
      <c r="E2963" t="s">
        <v>4459</v>
      </c>
      <c r="F2963" t="s">
        <v>4412</v>
      </c>
      <c r="G2963">
        <v>101</v>
      </c>
      <c r="H2963" t="s">
        <v>4429</v>
      </c>
      <c r="I2963">
        <v>97</v>
      </c>
      <c r="K2963" s="4">
        <v>19393</v>
      </c>
      <c r="M2963">
        <v>2018</v>
      </c>
      <c r="N2963" t="s">
        <v>4484</v>
      </c>
      <c r="O2963" t="str">
        <f t="shared" si="46"/>
        <v>43049Portland Trail Blazers</v>
      </c>
      <c r="P2963" t="str">
        <f>VLOOKUP(O2963,Sheet1!A$1:K$18685,7,FALSE)</f>
        <v>L -8.5</v>
      </c>
      <c r="Q2963" t="str">
        <f>VLOOKUP(O2963,Sheet1!A$1:K$18685,8,FALSE)</f>
        <v>U 218.5</v>
      </c>
      <c r="R2963" s="1" t="s">
        <v>4447</v>
      </c>
    </row>
    <row r="2964" spans="1:18" ht="17">
      <c r="A2964" s="3">
        <v>42469</v>
      </c>
      <c r="B2964">
        <v>4</v>
      </c>
      <c r="C2964">
        <v>9</v>
      </c>
      <c r="D2964">
        <v>2016</v>
      </c>
      <c r="E2964" t="s">
        <v>4461</v>
      </c>
      <c r="F2964" t="s">
        <v>4423</v>
      </c>
      <c r="G2964">
        <v>106</v>
      </c>
      <c r="H2964" t="s">
        <v>4429</v>
      </c>
      <c r="I2964">
        <v>105</v>
      </c>
      <c r="K2964" s="4">
        <v>19733</v>
      </c>
      <c r="M2964">
        <v>2016</v>
      </c>
      <c r="N2964" t="s">
        <v>4449</v>
      </c>
      <c r="O2964" t="str">
        <f t="shared" si="46"/>
        <v>42469Portland Trail Blazers</v>
      </c>
      <c r="P2964" t="str">
        <f>VLOOKUP(O2964,Sheet1!A$1:K$18685,7,FALSE)</f>
        <v>L -8.5</v>
      </c>
      <c r="Q2964" t="str">
        <f>VLOOKUP(O2964,Sheet1!A$1:K$18685,8,FALSE)</f>
        <v>U 216</v>
      </c>
      <c r="R2964" s="1" t="s">
        <v>4493</v>
      </c>
    </row>
    <row r="2965" spans="1:18" ht="17">
      <c r="A2965" s="3">
        <v>42038</v>
      </c>
      <c r="B2965">
        <v>2</v>
      </c>
      <c r="C2965">
        <v>3</v>
      </c>
      <c r="D2965">
        <v>2015</v>
      </c>
      <c r="E2965" t="s">
        <v>4459</v>
      </c>
      <c r="F2965" t="s">
        <v>4431</v>
      </c>
      <c r="G2965">
        <v>102</v>
      </c>
      <c r="H2965" t="s">
        <v>4429</v>
      </c>
      <c r="I2965">
        <v>103</v>
      </c>
      <c r="K2965" s="4">
        <v>19441</v>
      </c>
      <c r="M2965">
        <v>2015</v>
      </c>
      <c r="N2965" t="s">
        <v>4477</v>
      </c>
      <c r="O2965" t="str">
        <f t="shared" si="46"/>
        <v>42038Portland Trail Blazers</v>
      </c>
      <c r="P2965" t="str">
        <f>VLOOKUP(O2965,Sheet1!A$1:K$18685,7,FALSE)</f>
        <v>L -8.5</v>
      </c>
      <c r="Q2965" t="str">
        <f>VLOOKUP(O2965,Sheet1!A$1:K$18685,8,FALSE)</f>
        <v>O 194</v>
      </c>
      <c r="R2965" s="1" t="s">
        <v>4503</v>
      </c>
    </row>
    <row r="2966" spans="1:18" ht="17">
      <c r="A2966" s="3">
        <v>41977</v>
      </c>
      <c r="B2966">
        <v>12</v>
      </c>
      <c r="C2966">
        <v>4</v>
      </c>
      <c r="D2966">
        <v>2014</v>
      </c>
      <c r="E2966" t="s">
        <v>4459</v>
      </c>
      <c r="F2966" t="s">
        <v>4418</v>
      </c>
      <c r="G2966">
        <v>82</v>
      </c>
      <c r="H2966" t="s">
        <v>4429</v>
      </c>
      <c r="I2966">
        <v>88</v>
      </c>
      <c r="K2966" s="4">
        <v>19191</v>
      </c>
      <c r="M2966">
        <v>2015</v>
      </c>
      <c r="N2966" t="s">
        <v>4468</v>
      </c>
      <c r="O2966" t="str">
        <f t="shared" si="46"/>
        <v>41977Portland Trail Blazers</v>
      </c>
      <c r="P2966" t="str">
        <f>VLOOKUP(O2966,Sheet1!A$1:K$18685,7,FALSE)</f>
        <v>L -8.5</v>
      </c>
      <c r="Q2966" t="str">
        <f>VLOOKUP(O2966,Sheet1!A$1:K$18685,8,FALSE)</f>
        <v>U 193.5</v>
      </c>
      <c r="R2966" s="1" t="s">
        <v>4502</v>
      </c>
    </row>
    <row r="2967" spans="1:18" ht="17">
      <c r="A2967" s="3">
        <v>41691</v>
      </c>
      <c r="B2967">
        <v>2</v>
      </c>
      <c r="C2967">
        <v>21</v>
      </c>
      <c r="D2967">
        <v>2014</v>
      </c>
      <c r="E2967" t="s">
        <v>4459</v>
      </c>
      <c r="F2967" t="s">
        <v>4431</v>
      </c>
      <c r="G2967">
        <v>94</v>
      </c>
      <c r="H2967" t="s">
        <v>4429</v>
      </c>
      <c r="I2967">
        <v>102</v>
      </c>
      <c r="K2967" s="4">
        <v>19998</v>
      </c>
      <c r="M2967">
        <v>2014</v>
      </c>
      <c r="N2967" t="s">
        <v>4477</v>
      </c>
      <c r="O2967" t="str">
        <f t="shared" si="46"/>
        <v>41691Portland Trail Blazers</v>
      </c>
      <c r="P2967" t="str">
        <f>VLOOKUP(O2967,Sheet1!A$1:K$18685,7,FALSE)</f>
        <v>L -8.5</v>
      </c>
      <c r="Q2967" t="str">
        <f>VLOOKUP(O2967,Sheet1!A$1:K$18685,8,FALSE)</f>
        <v>U 201</v>
      </c>
      <c r="R2967" s="1" t="s">
        <v>4447</v>
      </c>
    </row>
    <row r="2968" spans="1:18" ht="17">
      <c r="A2968" s="3">
        <v>40529</v>
      </c>
      <c r="B2968">
        <v>12</v>
      </c>
      <c r="C2968">
        <v>17</v>
      </c>
      <c r="D2968">
        <v>2010</v>
      </c>
      <c r="E2968" t="s">
        <v>4459</v>
      </c>
      <c r="F2968" t="s">
        <v>4423</v>
      </c>
      <c r="G2968">
        <v>102</v>
      </c>
      <c r="H2968" t="s">
        <v>4429</v>
      </c>
      <c r="I2968">
        <v>107</v>
      </c>
      <c r="K2968" s="4">
        <v>20310</v>
      </c>
      <c r="M2968">
        <v>2011</v>
      </c>
      <c r="N2968" t="s">
        <v>4468</v>
      </c>
      <c r="O2968" t="str">
        <f t="shared" si="46"/>
        <v>40529Portland Trail Blazers</v>
      </c>
      <c r="P2968" t="str">
        <f>VLOOKUP(O2968,Sheet1!A$1:K$18685,7,FALSE)</f>
        <v>L -8.5</v>
      </c>
      <c r="Q2968" t="str">
        <f>VLOOKUP(O2968,Sheet1!A$1:K$18685,8,FALSE)</f>
        <v>O 200.5</v>
      </c>
      <c r="R2968" s="1" t="s">
        <v>4447</v>
      </c>
    </row>
    <row r="2969" spans="1:18" ht="17">
      <c r="A2969" s="3">
        <v>40246</v>
      </c>
      <c r="B2969">
        <v>3</v>
      </c>
      <c r="C2969">
        <v>9</v>
      </c>
      <c r="D2969">
        <v>2010</v>
      </c>
      <c r="E2969" t="s">
        <v>4459</v>
      </c>
      <c r="F2969" t="s">
        <v>4460</v>
      </c>
      <c r="G2969">
        <v>81</v>
      </c>
      <c r="H2969" t="s">
        <v>4429</v>
      </c>
      <c r="I2969">
        <v>88</v>
      </c>
      <c r="K2969" s="4">
        <v>20587</v>
      </c>
      <c r="M2969">
        <v>2010</v>
      </c>
      <c r="N2969" t="s">
        <v>4480</v>
      </c>
      <c r="O2969" t="str">
        <f t="shared" si="46"/>
        <v>40246Portland Trail Blazers</v>
      </c>
      <c r="P2969" t="str">
        <f>VLOOKUP(O2969,Sheet1!A$1:K$18685,7,FALSE)</f>
        <v>L -8.5</v>
      </c>
      <c r="Q2969" t="str">
        <f>VLOOKUP(O2969,Sheet1!A$1:K$18685,8,FALSE)</f>
        <v>U 198</v>
      </c>
      <c r="R2969" s="1" t="s">
        <v>4503</v>
      </c>
    </row>
    <row r="2970" spans="1:18" ht="17">
      <c r="A2970" s="3">
        <v>39794</v>
      </c>
      <c r="B2970">
        <v>12</v>
      </c>
      <c r="C2970">
        <v>12</v>
      </c>
      <c r="D2970">
        <v>2008</v>
      </c>
      <c r="E2970" t="s">
        <v>4459</v>
      </c>
      <c r="F2970" t="s">
        <v>4419</v>
      </c>
      <c r="G2970">
        <v>120</v>
      </c>
      <c r="H2970" t="s">
        <v>4429</v>
      </c>
      <c r="I2970">
        <v>112</v>
      </c>
      <c r="J2970" t="s">
        <v>4465</v>
      </c>
      <c r="K2970" s="4">
        <v>20558</v>
      </c>
      <c r="M2970">
        <v>2009</v>
      </c>
      <c r="N2970" t="s">
        <v>4468</v>
      </c>
      <c r="O2970" t="str">
        <f t="shared" si="46"/>
        <v>39794Portland Trail Blazers</v>
      </c>
      <c r="P2970" t="str">
        <f>VLOOKUP(O2970,Sheet1!A$1:K$18685,7,FALSE)</f>
        <v>L -8.5</v>
      </c>
      <c r="Q2970" t="str">
        <f>VLOOKUP(O2970,Sheet1!A$1:K$18685,8,FALSE)</f>
        <v>O 190</v>
      </c>
      <c r="R2970" s="1" t="s">
        <v>4447</v>
      </c>
    </row>
    <row r="2971" spans="1:18" ht="17">
      <c r="A2971" s="3">
        <v>43397</v>
      </c>
      <c r="B2971">
        <v>10</v>
      </c>
      <c r="C2971">
        <v>24</v>
      </c>
      <c r="D2971">
        <v>2018</v>
      </c>
      <c r="E2971" t="s">
        <v>4451</v>
      </c>
      <c r="F2971" t="s">
        <v>4423</v>
      </c>
      <c r="G2971">
        <v>105</v>
      </c>
      <c r="H2971" t="s">
        <v>4430</v>
      </c>
      <c r="I2971">
        <v>112</v>
      </c>
      <c r="K2971" s="4">
        <v>19800</v>
      </c>
      <c r="M2971">
        <v>2019</v>
      </c>
      <c r="N2971" t="s">
        <v>4486</v>
      </c>
      <c r="O2971" t="str">
        <f t="shared" si="46"/>
        <v>43397Toronto Raptors</v>
      </c>
      <c r="P2971" t="str">
        <f>VLOOKUP(O2971,Sheet1!A$1:K$18685,7,FALSE)</f>
        <v>L -8.5</v>
      </c>
      <c r="Q2971" t="str">
        <f>VLOOKUP(O2971,Sheet1!A$1:K$18685,8,FALSE)</f>
        <v>U 229</v>
      </c>
      <c r="R2971" s="1" t="s">
        <v>4505</v>
      </c>
    </row>
    <row r="2972" spans="1:18" ht="17">
      <c r="A2972" s="3">
        <v>43184</v>
      </c>
      <c r="B2972">
        <v>3</v>
      </c>
      <c r="C2972">
        <v>25</v>
      </c>
      <c r="D2972">
        <v>2018</v>
      </c>
      <c r="E2972" t="s">
        <v>4489</v>
      </c>
      <c r="F2972" t="s">
        <v>4419</v>
      </c>
      <c r="G2972">
        <v>117</v>
      </c>
      <c r="H2972" t="s">
        <v>4430</v>
      </c>
      <c r="I2972">
        <v>106</v>
      </c>
      <c r="K2972" s="4">
        <v>19800</v>
      </c>
      <c r="M2972">
        <v>2018</v>
      </c>
      <c r="N2972" t="s">
        <v>4480</v>
      </c>
      <c r="O2972" t="str">
        <f t="shared" si="46"/>
        <v>43184Toronto Raptors</v>
      </c>
      <c r="P2972" t="str">
        <f>VLOOKUP(O2972,Sheet1!A$1:K$18685,7,FALSE)</f>
        <v>L -8.5</v>
      </c>
      <c r="Q2972" t="str">
        <f>VLOOKUP(O2972,Sheet1!A$1:K$18685,8,FALSE)</f>
        <v>U 224.5</v>
      </c>
      <c r="R2972" s="1" t="s">
        <v>4500</v>
      </c>
    </row>
    <row r="2973" spans="1:18" ht="17">
      <c r="A2973" s="3">
        <v>43163</v>
      </c>
      <c r="B2973">
        <v>3</v>
      </c>
      <c r="C2973">
        <v>4</v>
      </c>
      <c r="D2973">
        <v>2018</v>
      </c>
      <c r="E2973" t="s">
        <v>4489</v>
      </c>
      <c r="F2973" t="s">
        <v>4434</v>
      </c>
      <c r="G2973">
        <v>98</v>
      </c>
      <c r="H2973" t="s">
        <v>4430</v>
      </c>
      <c r="I2973">
        <v>103</v>
      </c>
      <c r="K2973" s="4">
        <v>19800</v>
      </c>
      <c r="M2973">
        <v>2018</v>
      </c>
      <c r="N2973" t="s">
        <v>4480</v>
      </c>
      <c r="O2973" t="str">
        <f t="shared" si="46"/>
        <v>43163Toronto Raptors</v>
      </c>
      <c r="P2973" t="str">
        <f>VLOOKUP(O2973,Sheet1!A$1:K$18685,7,FALSE)</f>
        <v>L -8.5</v>
      </c>
      <c r="Q2973" t="str">
        <f>VLOOKUP(O2973,Sheet1!A$1:K$18685,8,FALSE)</f>
        <v>U 218</v>
      </c>
      <c r="R2973" s="1" t="s">
        <v>4500</v>
      </c>
    </row>
    <row r="2974" spans="1:18" ht="17">
      <c r="A2974" s="3">
        <v>43117</v>
      </c>
      <c r="B2974">
        <v>1</v>
      </c>
      <c r="C2974">
        <v>17</v>
      </c>
      <c r="D2974">
        <v>2018</v>
      </c>
      <c r="E2974" t="s">
        <v>4451</v>
      </c>
      <c r="F2974" t="s">
        <v>4416</v>
      </c>
      <c r="G2974">
        <v>91</v>
      </c>
      <c r="H2974" t="s">
        <v>4430</v>
      </c>
      <c r="I2974">
        <v>96</v>
      </c>
      <c r="K2974" s="4">
        <v>19800</v>
      </c>
      <c r="M2974">
        <v>2018</v>
      </c>
      <c r="N2974" t="s">
        <v>4478</v>
      </c>
      <c r="O2974" t="str">
        <f t="shared" si="46"/>
        <v>43117Toronto Raptors</v>
      </c>
      <c r="P2974" t="str">
        <f>VLOOKUP(O2974,Sheet1!A$1:K$18685,7,FALSE)</f>
        <v>L -8.5</v>
      </c>
      <c r="Q2974" t="str">
        <f>VLOOKUP(O2974,Sheet1!A$1:K$18685,8,FALSE)</f>
        <v>U 212.5</v>
      </c>
      <c r="R2974" s="1" t="s">
        <v>4505</v>
      </c>
    </row>
    <row r="2975" spans="1:18" ht="17">
      <c r="A2975" s="3">
        <v>39778</v>
      </c>
      <c r="B2975">
        <v>11</v>
      </c>
      <c r="C2975">
        <v>26</v>
      </c>
      <c r="D2975">
        <v>2008</v>
      </c>
      <c r="E2975" t="s">
        <v>4448</v>
      </c>
      <c r="F2975" t="s">
        <v>4433</v>
      </c>
      <c r="G2975">
        <v>86</v>
      </c>
      <c r="H2975" t="s">
        <v>4430</v>
      </c>
      <c r="I2975">
        <v>93</v>
      </c>
      <c r="K2975" s="4">
        <v>17414</v>
      </c>
      <c r="M2975">
        <v>2009</v>
      </c>
      <c r="N2975" t="s">
        <v>4484</v>
      </c>
      <c r="O2975" t="str">
        <f t="shared" si="46"/>
        <v>39778Toronto Raptors</v>
      </c>
      <c r="P2975" t="str">
        <f>VLOOKUP(O2975,Sheet1!A$1:K$18685,7,FALSE)</f>
        <v>L -8.5</v>
      </c>
      <c r="Q2975" t="str">
        <f>VLOOKUP(O2975,Sheet1!A$1:K$18685,8,FALSE)</f>
        <v>U 186.5</v>
      </c>
      <c r="R2975" s="1" t="s">
        <v>4505</v>
      </c>
    </row>
    <row r="2976" spans="1:18" ht="17">
      <c r="A2976" s="3">
        <v>39773</v>
      </c>
      <c r="B2976">
        <v>11</v>
      </c>
      <c r="C2976">
        <v>21</v>
      </c>
      <c r="D2976">
        <v>2008</v>
      </c>
      <c r="E2976" t="s">
        <v>4448</v>
      </c>
      <c r="F2976" t="s">
        <v>4450</v>
      </c>
      <c r="G2976">
        <v>129</v>
      </c>
      <c r="H2976" t="s">
        <v>4430</v>
      </c>
      <c r="I2976">
        <v>127</v>
      </c>
      <c r="J2976" t="s">
        <v>4458</v>
      </c>
      <c r="K2976" s="4">
        <v>19800</v>
      </c>
      <c r="M2976">
        <v>2009</v>
      </c>
      <c r="N2976" t="s">
        <v>4484</v>
      </c>
      <c r="O2976" t="str">
        <f t="shared" si="46"/>
        <v>39773Toronto Raptors</v>
      </c>
      <c r="P2976" t="str">
        <f>VLOOKUP(O2976,Sheet1!A$1:K$18685,7,FALSE)</f>
        <v>L -8.5</v>
      </c>
      <c r="Q2976" t="str">
        <f>VLOOKUP(O2976,Sheet1!A$1:K$18685,8,FALSE)</f>
        <v>O 196</v>
      </c>
      <c r="R2976" s="1" t="s">
        <v>4447</v>
      </c>
    </row>
    <row r="2977" spans="1:18" ht="17">
      <c r="A2977" s="3">
        <v>40207</v>
      </c>
      <c r="B2977">
        <v>1</v>
      </c>
      <c r="C2977">
        <v>29</v>
      </c>
      <c r="D2977">
        <v>2010</v>
      </c>
      <c r="E2977" t="s">
        <v>4463</v>
      </c>
      <c r="F2977" t="s">
        <v>4460</v>
      </c>
      <c r="G2977">
        <v>94</v>
      </c>
      <c r="H2977" t="s">
        <v>4431</v>
      </c>
      <c r="I2977">
        <v>101</v>
      </c>
      <c r="K2977" s="4">
        <v>19480</v>
      </c>
      <c r="M2977">
        <v>2010</v>
      </c>
      <c r="N2977" t="s">
        <v>4478</v>
      </c>
      <c r="O2977" t="str">
        <f t="shared" si="46"/>
        <v>40207Utah Jazz</v>
      </c>
      <c r="P2977" t="str">
        <f>VLOOKUP(O2977,Sheet1!A$1:K$18685,7,FALSE)</f>
        <v>L -8.5</v>
      </c>
      <c r="Q2977" t="str">
        <f>VLOOKUP(O2977,Sheet1!A$1:K$18685,8,FALSE)</f>
        <v>U 203</v>
      </c>
      <c r="R2977" s="1" t="s">
        <v>4447</v>
      </c>
    </row>
    <row r="2978" spans="1:18" ht="17">
      <c r="A2978" s="3">
        <v>40138</v>
      </c>
      <c r="B2978">
        <v>11</v>
      </c>
      <c r="C2978">
        <v>21</v>
      </c>
      <c r="D2978">
        <v>2009</v>
      </c>
      <c r="E2978" t="s">
        <v>4463</v>
      </c>
      <c r="F2978" t="s">
        <v>4416</v>
      </c>
      <c r="G2978">
        <v>97</v>
      </c>
      <c r="H2978" t="s">
        <v>4431</v>
      </c>
      <c r="I2978">
        <v>100</v>
      </c>
      <c r="J2978" t="s">
        <v>4458</v>
      </c>
      <c r="K2978" s="4">
        <v>18355</v>
      </c>
      <c r="M2978">
        <v>2010</v>
      </c>
      <c r="N2978" t="s">
        <v>4484</v>
      </c>
      <c r="O2978" t="str">
        <f t="shared" si="46"/>
        <v>40138Utah Jazz</v>
      </c>
      <c r="P2978" t="str">
        <f>VLOOKUP(O2978,Sheet1!A$1:K$18685,7,FALSE)</f>
        <v>L -8.5</v>
      </c>
      <c r="Q2978" t="str">
        <f>VLOOKUP(O2978,Sheet1!A$1:K$18685,8,FALSE)</f>
        <v>O 191</v>
      </c>
      <c r="R2978" s="1" t="s">
        <v>4493</v>
      </c>
    </row>
    <row r="2979" spans="1:18" ht="17">
      <c r="A2979" s="3">
        <v>39876</v>
      </c>
      <c r="B2979">
        <v>3</v>
      </c>
      <c r="C2979">
        <v>4</v>
      </c>
      <c r="D2979">
        <v>2009</v>
      </c>
      <c r="E2979" t="s">
        <v>4463</v>
      </c>
      <c r="F2979" t="s">
        <v>4457</v>
      </c>
      <c r="G2979">
        <v>94</v>
      </c>
      <c r="H2979" t="s">
        <v>4431</v>
      </c>
      <c r="I2979">
        <v>101</v>
      </c>
      <c r="K2979" s="4">
        <v>19911</v>
      </c>
      <c r="M2979">
        <v>2009</v>
      </c>
      <c r="N2979" t="s">
        <v>4480</v>
      </c>
      <c r="O2979" t="str">
        <f t="shared" si="46"/>
        <v>39876Utah Jazz</v>
      </c>
      <c r="P2979" t="str">
        <f>VLOOKUP(O2979,Sheet1!A$1:K$18685,7,FALSE)</f>
        <v>L -8.5</v>
      </c>
      <c r="Q2979" t="str">
        <f>VLOOKUP(O2979,Sheet1!A$1:K$18685,8,FALSE)</f>
        <v>U 202.5</v>
      </c>
      <c r="R2979" s="1" t="s">
        <v>4505</v>
      </c>
    </row>
    <row r="2980" spans="1:18" ht="17">
      <c r="A2980" s="3">
        <v>39833</v>
      </c>
      <c r="B2980">
        <v>1</v>
      </c>
      <c r="C2980">
        <v>20</v>
      </c>
      <c r="D2980">
        <v>2009</v>
      </c>
      <c r="E2980" t="s">
        <v>4463</v>
      </c>
      <c r="F2980" t="s">
        <v>4423</v>
      </c>
      <c r="G2980">
        <v>107</v>
      </c>
      <c r="H2980" t="s">
        <v>4431</v>
      </c>
      <c r="I2980">
        <v>112</v>
      </c>
      <c r="K2980" s="4">
        <v>19911</v>
      </c>
      <c r="M2980">
        <v>2009</v>
      </c>
      <c r="N2980" t="s">
        <v>4478</v>
      </c>
      <c r="O2980" t="str">
        <f t="shared" si="46"/>
        <v>39833Utah Jazz</v>
      </c>
      <c r="P2980" t="str">
        <f>VLOOKUP(O2980,Sheet1!A$1:K$18685,7,FALSE)</f>
        <v>L -8.5</v>
      </c>
      <c r="Q2980" t="str">
        <f>VLOOKUP(O2980,Sheet1!A$1:K$18685,8,FALSE)</f>
        <v>O 207</v>
      </c>
      <c r="R2980" s="1" t="s">
        <v>4503</v>
      </c>
    </row>
    <row r="2981" spans="1:18" ht="17">
      <c r="A2981" s="3">
        <v>42454</v>
      </c>
      <c r="B2981">
        <v>3</v>
      </c>
      <c r="C2981">
        <v>25</v>
      </c>
      <c r="D2981">
        <v>2016</v>
      </c>
      <c r="E2981" t="s">
        <v>4448</v>
      </c>
      <c r="F2981" t="s">
        <v>4423</v>
      </c>
      <c r="G2981">
        <v>132</v>
      </c>
      <c r="H2981" t="s">
        <v>4432</v>
      </c>
      <c r="I2981">
        <v>129</v>
      </c>
      <c r="J2981" t="s">
        <v>4465</v>
      </c>
      <c r="K2981" s="4">
        <v>20356</v>
      </c>
      <c r="M2981">
        <v>2016</v>
      </c>
      <c r="N2981" t="s">
        <v>4480</v>
      </c>
      <c r="O2981" t="str">
        <f t="shared" si="46"/>
        <v>42454Washington Wizards</v>
      </c>
      <c r="P2981" t="str">
        <f>VLOOKUP(O2981,Sheet1!A$1:K$18685,7,FALSE)</f>
        <v>L -8.5</v>
      </c>
      <c r="Q2981" t="str">
        <f>VLOOKUP(O2981,Sheet1!A$1:K$18685,8,FALSE)</f>
        <v>O 217.5</v>
      </c>
      <c r="R2981" s="1" t="s">
        <v>4447</v>
      </c>
    </row>
    <row r="2982" spans="1:18" ht="17">
      <c r="A2982" s="3">
        <v>42711</v>
      </c>
      <c r="B2982">
        <v>12</v>
      </c>
      <c r="C2982">
        <v>7</v>
      </c>
      <c r="D2982">
        <v>2016</v>
      </c>
      <c r="E2982" t="s">
        <v>4451</v>
      </c>
      <c r="F2982" t="s">
        <v>4421</v>
      </c>
      <c r="G2982">
        <v>95</v>
      </c>
      <c r="H2982" t="s">
        <v>4410</v>
      </c>
      <c r="I2982">
        <v>103</v>
      </c>
      <c r="K2982" s="4">
        <v>11326</v>
      </c>
      <c r="M2982">
        <v>2017</v>
      </c>
      <c r="N2982" t="s">
        <v>4468</v>
      </c>
      <c r="O2982" t="str">
        <f t="shared" si="46"/>
        <v>42711Atlanta Hawks</v>
      </c>
      <c r="P2982" t="str">
        <f>VLOOKUP(O2982,Sheet1!A$1:K$18685,7,FALSE)</f>
        <v>L -9</v>
      </c>
      <c r="Q2982" t="str">
        <f>VLOOKUP(O2982,Sheet1!A$1:K$18685,8,FALSE)</f>
        <v>U 203.5</v>
      </c>
      <c r="R2982" s="1" t="s">
        <v>4505</v>
      </c>
    </row>
    <row r="2983" spans="1:18" ht="17">
      <c r="A2983" s="3">
        <v>41999</v>
      </c>
      <c r="B2983">
        <v>12</v>
      </c>
      <c r="C2983">
        <v>26</v>
      </c>
      <c r="D2983">
        <v>2014</v>
      </c>
      <c r="E2983" t="s">
        <v>4451</v>
      </c>
      <c r="F2983" t="s">
        <v>4422</v>
      </c>
      <c r="G2983">
        <v>107</v>
      </c>
      <c r="H2983" t="s">
        <v>4410</v>
      </c>
      <c r="I2983">
        <v>77</v>
      </c>
      <c r="K2983" s="4">
        <v>19016</v>
      </c>
      <c r="M2983">
        <v>2015</v>
      </c>
      <c r="N2983" t="s">
        <v>4468</v>
      </c>
      <c r="O2983" t="str">
        <f t="shared" si="46"/>
        <v>41999Atlanta Hawks</v>
      </c>
      <c r="P2983" t="str">
        <f>VLOOKUP(O2983,Sheet1!A$1:K$18685,7,FALSE)</f>
        <v>L -9</v>
      </c>
      <c r="Q2983" t="str">
        <f>VLOOKUP(O2983,Sheet1!A$1:K$18685,8,FALSE)</f>
        <v>U 204.5</v>
      </c>
      <c r="R2983" s="1" t="s">
        <v>4447</v>
      </c>
    </row>
    <row r="2984" spans="1:18" ht="17">
      <c r="A2984" s="3">
        <v>41985</v>
      </c>
      <c r="B2984">
        <v>12</v>
      </c>
      <c r="C2984">
        <v>12</v>
      </c>
      <c r="D2984">
        <v>2014</v>
      </c>
      <c r="E2984" t="s">
        <v>4451</v>
      </c>
      <c r="F2984" t="s">
        <v>4426</v>
      </c>
      <c r="G2984">
        <v>81</v>
      </c>
      <c r="H2984" t="s">
        <v>4410</v>
      </c>
      <c r="I2984">
        <v>87</v>
      </c>
      <c r="K2984" s="4">
        <v>13247</v>
      </c>
      <c r="M2984">
        <v>2015</v>
      </c>
      <c r="N2984" t="s">
        <v>4468</v>
      </c>
      <c r="O2984" t="str">
        <f t="shared" si="46"/>
        <v>41985Atlanta Hawks</v>
      </c>
      <c r="P2984" t="str">
        <f>VLOOKUP(O2984,Sheet1!A$1:K$18685,7,FALSE)</f>
        <v>L -9</v>
      </c>
      <c r="Q2984" t="str">
        <f>VLOOKUP(O2984,Sheet1!A$1:K$18685,8,FALSE)</f>
        <v>U 195.5</v>
      </c>
      <c r="R2984" s="1" t="s">
        <v>4447</v>
      </c>
    </row>
    <row r="2985" spans="1:18" ht="17">
      <c r="A2985" s="3">
        <v>41241</v>
      </c>
      <c r="B2985">
        <v>11</v>
      </c>
      <c r="C2985">
        <v>28</v>
      </c>
      <c r="D2985">
        <v>2012</v>
      </c>
      <c r="E2985" t="s">
        <v>4451</v>
      </c>
      <c r="F2985" t="s">
        <v>4433</v>
      </c>
      <c r="G2985">
        <v>91</v>
      </c>
      <c r="H2985" t="s">
        <v>4410</v>
      </c>
      <c r="I2985">
        <v>94</v>
      </c>
      <c r="K2985" s="4">
        <v>10162</v>
      </c>
      <c r="M2985">
        <v>2013</v>
      </c>
      <c r="N2985" t="s">
        <v>4484</v>
      </c>
      <c r="O2985" t="str">
        <f t="shared" si="46"/>
        <v>41241Atlanta Hawks</v>
      </c>
      <c r="P2985" t="str">
        <f>VLOOKUP(O2985,Sheet1!A$1:K$18685,7,FALSE)</f>
        <v>L -9</v>
      </c>
      <c r="Q2985" t="str">
        <f>VLOOKUP(O2985,Sheet1!A$1:K$18685,8,FALSE)</f>
        <v>U 193</v>
      </c>
      <c r="R2985" s="1" t="s">
        <v>4505</v>
      </c>
    </row>
    <row r="2986" spans="1:18" ht="17">
      <c r="A2986" s="3">
        <v>41005</v>
      </c>
      <c r="B2986">
        <v>4</v>
      </c>
      <c r="C2986">
        <v>6</v>
      </c>
      <c r="D2986">
        <v>2012</v>
      </c>
      <c r="E2986" t="s">
        <v>4451</v>
      </c>
      <c r="F2986" t="s">
        <v>4416</v>
      </c>
      <c r="G2986">
        <v>96</v>
      </c>
      <c r="H2986" t="s">
        <v>4410</v>
      </c>
      <c r="I2986">
        <v>101</v>
      </c>
      <c r="K2986" s="4">
        <v>15143</v>
      </c>
      <c r="M2986">
        <v>2012</v>
      </c>
      <c r="N2986" t="s">
        <v>4449</v>
      </c>
      <c r="O2986" t="str">
        <f t="shared" si="46"/>
        <v>41005Atlanta Hawks</v>
      </c>
      <c r="P2986" t="str">
        <f>VLOOKUP(O2986,Sheet1!A$1:K$18685,7,FALSE)</f>
        <v>L -9</v>
      </c>
      <c r="Q2986" t="str">
        <f>VLOOKUP(O2986,Sheet1!A$1:K$18685,8,FALSE)</f>
        <v>O 186.5</v>
      </c>
      <c r="R2986" s="1" t="s">
        <v>4447</v>
      </c>
    </row>
    <row r="2987" spans="1:18" ht="17">
      <c r="A2987" s="3">
        <v>40481</v>
      </c>
      <c r="B2987">
        <v>10</v>
      </c>
      <c r="C2987">
        <v>30</v>
      </c>
      <c r="D2987">
        <v>2010</v>
      </c>
      <c r="E2987" t="s">
        <v>4448</v>
      </c>
      <c r="F2987" t="s">
        <v>4432</v>
      </c>
      <c r="G2987">
        <v>95</v>
      </c>
      <c r="H2987" t="s">
        <v>4410</v>
      </c>
      <c r="I2987">
        <v>99</v>
      </c>
      <c r="K2987" s="4">
        <v>18729</v>
      </c>
      <c r="M2987">
        <v>2011</v>
      </c>
      <c r="N2987" t="s">
        <v>4486</v>
      </c>
      <c r="O2987" t="str">
        <f t="shared" si="46"/>
        <v>40481Atlanta Hawks</v>
      </c>
      <c r="P2987" t="str">
        <f>VLOOKUP(O2987,Sheet1!A$1:K$18685,7,FALSE)</f>
        <v>L -9</v>
      </c>
      <c r="Q2987" t="str">
        <f>VLOOKUP(O2987,Sheet1!A$1:K$18685,8,FALSE)</f>
        <v>U 194.5</v>
      </c>
      <c r="R2987" s="1" t="s">
        <v>4493</v>
      </c>
    </row>
    <row r="2988" spans="1:18" ht="17">
      <c r="A2988" s="3">
        <v>40296</v>
      </c>
      <c r="B2988">
        <v>4</v>
      </c>
      <c r="C2988">
        <v>28</v>
      </c>
      <c r="D2988">
        <v>2010</v>
      </c>
      <c r="E2988" t="s">
        <v>4452</v>
      </c>
      <c r="F2988" t="s">
        <v>4422</v>
      </c>
      <c r="G2988">
        <v>91</v>
      </c>
      <c r="H2988" t="s">
        <v>4410</v>
      </c>
      <c r="I2988">
        <v>87</v>
      </c>
      <c r="K2988" s="4">
        <v>19304</v>
      </c>
      <c r="M2988">
        <v>2010</v>
      </c>
      <c r="N2988" t="s">
        <v>4449</v>
      </c>
      <c r="O2988" t="str">
        <f t="shared" si="46"/>
        <v>40296Atlanta Hawks</v>
      </c>
      <c r="P2988" t="str">
        <f>VLOOKUP(O2988,Sheet1!A$1:K$18685,7,FALSE)</f>
        <v>L -9</v>
      </c>
      <c r="Q2988" t="str">
        <f>VLOOKUP(O2988,Sheet1!A$1:K$18685,8,FALSE)</f>
        <v>U 191.5</v>
      </c>
      <c r="R2988" s="1" t="s">
        <v>4505</v>
      </c>
    </row>
    <row r="2989" spans="1:18" ht="17">
      <c r="A2989" s="3">
        <v>43503</v>
      </c>
      <c r="B2989">
        <v>2</v>
      </c>
      <c r="C2989">
        <v>7</v>
      </c>
      <c r="D2989">
        <v>2019</v>
      </c>
      <c r="E2989" t="s">
        <v>4452</v>
      </c>
      <c r="F2989" t="s">
        <v>4420</v>
      </c>
      <c r="G2989">
        <v>129</v>
      </c>
      <c r="H2989" t="s">
        <v>4411</v>
      </c>
      <c r="I2989">
        <v>128</v>
      </c>
      <c r="K2989" s="4">
        <v>18624</v>
      </c>
      <c r="M2989">
        <v>2019</v>
      </c>
      <c r="N2989" t="s">
        <v>4477</v>
      </c>
      <c r="O2989" t="str">
        <f t="shared" si="46"/>
        <v>43503Boston Celtics</v>
      </c>
      <c r="P2989" t="str">
        <f>VLOOKUP(O2989,Sheet1!A$1:K$18685,7,FALSE)</f>
        <v>L -9</v>
      </c>
      <c r="Q2989" t="str">
        <f>VLOOKUP(O2989,Sheet1!A$1:K$18685,8,FALSE)</f>
        <v>O 227.5</v>
      </c>
      <c r="R2989" s="1" t="s">
        <v>4502</v>
      </c>
    </row>
    <row r="2990" spans="1:18" ht="17">
      <c r="A2990" s="3">
        <v>43493</v>
      </c>
      <c r="B2990">
        <v>1</v>
      </c>
      <c r="C2990">
        <v>28</v>
      </c>
      <c r="D2990">
        <v>2019</v>
      </c>
      <c r="E2990" t="s">
        <v>4451</v>
      </c>
      <c r="F2990" t="s">
        <v>4412</v>
      </c>
      <c r="G2990">
        <v>104</v>
      </c>
      <c r="H2990" t="s">
        <v>4411</v>
      </c>
      <c r="I2990">
        <v>112</v>
      </c>
      <c r="K2990" s="4">
        <v>18624</v>
      </c>
      <c r="M2990">
        <v>2019</v>
      </c>
      <c r="N2990" t="s">
        <v>4478</v>
      </c>
      <c r="O2990" t="str">
        <f t="shared" si="46"/>
        <v>43493Boston Celtics</v>
      </c>
      <c r="P2990" t="str">
        <f>VLOOKUP(O2990,Sheet1!A$1:K$18685,7,FALSE)</f>
        <v>L -9</v>
      </c>
      <c r="Q2990" t="str">
        <f>VLOOKUP(O2990,Sheet1!A$1:K$18685,8,FALSE)</f>
        <v>U 219</v>
      </c>
      <c r="R2990" s="1" t="s">
        <v>4487</v>
      </c>
    </row>
    <row r="2991" spans="1:18" ht="17">
      <c r="A2991" s="3">
        <v>43089</v>
      </c>
      <c r="B2991">
        <v>12</v>
      </c>
      <c r="C2991">
        <v>20</v>
      </c>
      <c r="D2991">
        <v>2017</v>
      </c>
      <c r="E2991" t="s">
        <v>4451</v>
      </c>
      <c r="F2991" t="s">
        <v>4421</v>
      </c>
      <c r="G2991">
        <v>90</v>
      </c>
      <c r="H2991" t="s">
        <v>4411</v>
      </c>
      <c r="I2991">
        <v>89</v>
      </c>
      <c r="K2991" s="4">
        <v>18624</v>
      </c>
      <c r="M2991">
        <v>2018</v>
      </c>
      <c r="N2991" t="s">
        <v>4468</v>
      </c>
      <c r="O2991" t="str">
        <f t="shared" si="46"/>
        <v>43089Boston Celtics</v>
      </c>
      <c r="P2991" t="str">
        <f>VLOOKUP(O2991,Sheet1!A$1:K$18685,7,FALSE)</f>
        <v>L -9</v>
      </c>
      <c r="Q2991" t="str">
        <f>VLOOKUP(O2991,Sheet1!A$1:K$18685,8,FALSE)</f>
        <v>U 199.5</v>
      </c>
      <c r="R2991" s="1" t="s">
        <v>4505</v>
      </c>
    </row>
    <row r="2992" spans="1:18" ht="17">
      <c r="A2992" s="3">
        <v>42753</v>
      </c>
      <c r="B2992">
        <v>1</v>
      </c>
      <c r="C2992">
        <v>18</v>
      </c>
      <c r="D2992">
        <v>2017</v>
      </c>
      <c r="E2992" t="s">
        <v>4451</v>
      </c>
      <c r="F2992" t="s">
        <v>4424</v>
      </c>
      <c r="G2992">
        <v>117</v>
      </c>
      <c r="H2992" t="s">
        <v>4411</v>
      </c>
      <c r="I2992">
        <v>106</v>
      </c>
      <c r="K2992" s="4">
        <v>18624</v>
      </c>
      <c r="M2992">
        <v>2017</v>
      </c>
      <c r="N2992" t="s">
        <v>4478</v>
      </c>
      <c r="O2992" t="str">
        <f t="shared" si="46"/>
        <v>42753Boston Celtics</v>
      </c>
      <c r="P2992" t="str">
        <f>VLOOKUP(O2992,Sheet1!A$1:K$18685,7,FALSE)</f>
        <v>L -9</v>
      </c>
      <c r="Q2992" t="str">
        <f>VLOOKUP(O2992,Sheet1!A$1:K$18685,8,FALSE)</f>
        <v>O 219.5</v>
      </c>
      <c r="R2992" s="1" t="s">
        <v>4505</v>
      </c>
    </row>
    <row r="2993" spans="1:18" ht="17">
      <c r="A2993" s="3">
        <v>42734</v>
      </c>
      <c r="B2993">
        <v>12</v>
      </c>
      <c r="C2993">
        <v>30</v>
      </c>
      <c r="D2993">
        <v>2016</v>
      </c>
      <c r="E2993" t="s">
        <v>4451</v>
      </c>
      <c r="F2993" t="s">
        <v>4421</v>
      </c>
      <c r="G2993">
        <v>114</v>
      </c>
      <c r="H2993" t="s">
        <v>4411</v>
      </c>
      <c r="I2993">
        <v>117</v>
      </c>
      <c r="K2993" s="4">
        <v>18624</v>
      </c>
      <c r="M2993">
        <v>2017</v>
      </c>
      <c r="N2993" t="s">
        <v>4468</v>
      </c>
      <c r="O2993" t="str">
        <f t="shared" si="46"/>
        <v>42734Boston Celtics</v>
      </c>
      <c r="P2993" t="str">
        <f>VLOOKUP(O2993,Sheet1!A$1:K$18685,7,FALSE)</f>
        <v>L -9</v>
      </c>
      <c r="Q2993" t="str">
        <f>VLOOKUP(O2993,Sheet1!A$1:K$18685,8,FALSE)</f>
        <v>O 203</v>
      </c>
      <c r="R2993" s="1" t="s">
        <v>4447</v>
      </c>
    </row>
    <row r="2994" spans="1:18" ht="17">
      <c r="A2994" s="3">
        <v>41733</v>
      </c>
      <c r="B2994">
        <v>4</v>
      </c>
      <c r="C2994">
        <v>4</v>
      </c>
      <c r="D2994">
        <v>2014</v>
      </c>
      <c r="E2994" t="s">
        <v>4451</v>
      </c>
      <c r="F2994" t="s">
        <v>4427</v>
      </c>
      <c r="G2994">
        <v>111</v>
      </c>
      <c r="H2994" t="s">
        <v>4411</v>
      </c>
      <c r="I2994">
        <v>102</v>
      </c>
      <c r="K2994" s="4">
        <v>18624</v>
      </c>
      <c r="M2994">
        <v>2014</v>
      </c>
      <c r="N2994" t="s">
        <v>4449</v>
      </c>
      <c r="O2994" t="str">
        <f t="shared" si="46"/>
        <v>41733Boston Celtics</v>
      </c>
      <c r="P2994" t="str">
        <f>VLOOKUP(O2994,Sheet1!A$1:K$18685,7,FALSE)</f>
        <v>L -9</v>
      </c>
      <c r="Q2994" t="str">
        <f>VLOOKUP(O2994,Sheet1!A$1:K$18685,8,FALSE)</f>
        <v>O 208.5</v>
      </c>
      <c r="R2994" s="1" t="s">
        <v>4447</v>
      </c>
    </row>
    <row r="2995" spans="1:18" ht="17">
      <c r="A2995" s="3">
        <v>41283</v>
      </c>
      <c r="B2995">
        <v>1</v>
      </c>
      <c r="C2995">
        <v>9</v>
      </c>
      <c r="D2995">
        <v>2013</v>
      </c>
      <c r="E2995" t="s">
        <v>4451</v>
      </c>
      <c r="F2995" t="s">
        <v>4428</v>
      </c>
      <c r="G2995">
        <v>79</v>
      </c>
      <c r="H2995" t="s">
        <v>4411</v>
      </c>
      <c r="I2995">
        <v>87</v>
      </c>
      <c r="K2995" s="4">
        <v>18624</v>
      </c>
      <c r="M2995">
        <v>2013</v>
      </c>
      <c r="N2995" t="s">
        <v>4478</v>
      </c>
      <c r="O2995" t="str">
        <f t="shared" si="46"/>
        <v>41283Boston Celtics</v>
      </c>
      <c r="P2995" t="str">
        <f>VLOOKUP(O2995,Sheet1!A$1:K$18685,7,FALSE)</f>
        <v>L -9</v>
      </c>
      <c r="Q2995" t="str">
        <f>VLOOKUP(O2995,Sheet1!A$1:K$18685,8,FALSE)</f>
        <v>U 192</v>
      </c>
      <c r="R2995" s="1" t="s">
        <v>4505</v>
      </c>
    </row>
    <row r="2996" spans="1:18" ht="17">
      <c r="A2996" s="3">
        <v>40611</v>
      </c>
      <c r="B2996">
        <v>3</v>
      </c>
      <c r="C2996">
        <v>9</v>
      </c>
      <c r="D2996">
        <v>2011</v>
      </c>
      <c r="E2996" t="s">
        <v>4451</v>
      </c>
      <c r="F2996" t="s">
        <v>4419</v>
      </c>
      <c r="G2996">
        <v>108</v>
      </c>
      <c r="H2996" t="s">
        <v>4411</v>
      </c>
      <c r="I2996">
        <v>103</v>
      </c>
      <c r="K2996" s="4">
        <v>18624</v>
      </c>
      <c r="M2996">
        <v>2011</v>
      </c>
      <c r="N2996" t="s">
        <v>4480</v>
      </c>
      <c r="O2996" t="str">
        <f t="shared" si="46"/>
        <v>40611Boston Celtics</v>
      </c>
      <c r="P2996" t="str">
        <f>VLOOKUP(O2996,Sheet1!A$1:K$18685,7,FALSE)</f>
        <v>L -9</v>
      </c>
      <c r="Q2996" t="str">
        <f>VLOOKUP(O2996,Sheet1!A$1:K$18685,8,FALSE)</f>
        <v>O 192</v>
      </c>
      <c r="R2996" s="1" t="s">
        <v>4505</v>
      </c>
    </row>
    <row r="2997" spans="1:18" ht="17">
      <c r="A2997" s="3">
        <v>40553</v>
      </c>
      <c r="B2997">
        <v>1</v>
      </c>
      <c r="C2997">
        <v>10</v>
      </c>
      <c r="D2997">
        <v>2011</v>
      </c>
      <c r="E2997" t="s">
        <v>4451</v>
      </c>
      <c r="F2997" t="s">
        <v>4457</v>
      </c>
      <c r="G2997">
        <v>108</v>
      </c>
      <c r="H2997" t="s">
        <v>4411</v>
      </c>
      <c r="I2997">
        <v>102</v>
      </c>
      <c r="K2997" s="4">
        <v>18624</v>
      </c>
      <c r="M2997">
        <v>2011</v>
      </c>
      <c r="N2997" t="s">
        <v>4478</v>
      </c>
      <c r="O2997" t="str">
        <f t="shared" si="46"/>
        <v>40553Boston Celtics</v>
      </c>
      <c r="P2997" t="str">
        <f>VLOOKUP(O2997,Sheet1!A$1:K$18685,7,FALSE)</f>
        <v>L -9</v>
      </c>
      <c r="Q2997" t="str">
        <f>VLOOKUP(O2997,Sheet1!A$1:K$18685,8,FALSE)</f>
        <v>O 198</v>
      </c>
      <c r="R2997" s="1" t="s">
        <v>4487</v>
      </c>
    </row>
    <row r="2998" spans="1:18" ht="17">
      <c r="A2998" s="3">
        <v>40534</v>
      </c>
      <c r="B2998">
        <v>12</v>
      </c>
      <c r="C2998">
        <v>22</v>
      </c>
      <c r="D2998">
        <v>2010</v>
      </c>
      <c r="E2998" t="s">
        <v>4451</v>
      </c>
      <c r="F2998" t="s">
        <v>4427</v>
      </c>
      <c r="G2998">
        <v>80</v>
      </c>
      <c r="H2998" t="s">
        <v>4411</v>
      </c>
      <c r="I2998">
        <v>84</v>
      </c>
      <c r="K2998" s="4">
        <v>18624</v>
      </c>
      <c r="M2998">
        <v>2011</v>
      </c>
      <c r="N2998" t="s">
        <v>4468</v>
      </c>
      <c r="O2998" t="str">
        <f t="shared" si="46"/>
        <v>40534Boston Celtics</v>
      </c>
      <c r="P2998" t="str">
        <f>VLOOKUP(O2998,Sheet1!A$1:K$18685,7,FALSE)</f>
        <v>L -9</v>
      </c>
      <c r="Q2998" t="str">
        <f>VLOOKUP(O2998,Sheet1!A$1:K$18685,8,FALSE)</f>
        <v>U 191.5</v>
      </c>
      <c r="R2998" s="1" t="s">
        <v>4505</v>
      </c>
    </row>
    <row r="2999" spans="1:18" ht="17">
      <c r="A2999" s="3">
        <v>40501</v>
      </c>
      <c r="B2999">
        <v>11</v>
      </c>
      <c r="C2999">
        <v>19</v>
      </c>
      <c r="D2999">
        <v>2010</v>
      </c>
      <c r="E2999" t="s">
        <v>4448</v>
      </c>
      <c r="F2999" t="s">
        <v>4425</v>
      </c>
      <c r="G2999">
        <v>89</v>
      </c>
      <c r="H2999" t="s">
        <v>4411</v>
      </c>
      <c r="I2999">
        <v>84</v>
      </c>
      <c r="K2999" s="4">
        <v>18624</v>
      </c>
      <c r="M2999">
        <v>2011</v>
      </c>
      <c r="N2999" t="s">
        <v>4484</v>
      </c>
      <c r="O2999" t="str">
        <f t="shared" si="46"/>
        <v>40501Boston Celtics</v>
      </c>
      <c r="P2999" t="str">
        <f>VLOOKUP(O2999,Sheet1!A$1:K$18685,7,FALSE)</f>
        <v>L -9</v>
      </c>
      <c r="Q2999" t="str">
        <f>VLOOKUP(O2999,Sheet1!A$1:K$18685,8,FALSE)</f>
        <v>U 197.5</v>
      </c>
      <c r="R2999" s="1" t="s">
        <v>4447</v>
      </c>
    </row>
    <row r="3000" spans="1:18" ht="17">
      <c r="A3000" s="3">
        <v>40130</v>
      </c>
      <c r="B3000">
        <v>11</v>
      </c>
      <c r="C3000">
        <v>13</v>
      </c>
      <c r="D3000">
        <v>2009</v>
      </c>
      <c r="E3000" t="s">
        <v>4452</v>
      </c>
      <c r="F3000" t="s">
        <v>4410</v>
      </c>
      <c r="G3000">
        <v>97</v>
      </c>
      <c r="H3000" t="s">
        <v>4411</v>
      </c>
      <c r="I3000">
        <v>86</v>
      </c>
      <c r="K3000" s="4">
        <v>18624</v>
      </c>
      <c r="M3000">
        <v>2010</v>
      </c>
      <c r="N3000" t="s">
        <v>4484</v>
      </c>
      <c r="O3000" t="str">
        <f t="shared" si="46"/>
        <v>40130Boston Celtics</v>
      </c>
      <c r="P3000" t="str">
        <f>VLOOKUP(O3000,Sheet1!A$1:K$18685,7,FALSE)</f>
        <v>L -9</v>
      </c>
      <c r="Q3000" t="str">
        <f>VLOOKUP(O3000,Sheet1!A$1:K$18685,8,FALSE)</f>
        <v>U 193</v>
      </c>
      <c r="R3000" s="1" t="s">
        <v>4447</v>
      </c>
    </row>
    <row r="3001" spans="1:18" ht="17">
      <c r="A3001" s="3">
        <v>40266</v>
      </c>
      <c r="B3001">
        <v>3</v>
      </c>
      <c r="C3001">
        <v>29</v>
      </c>
      <c r="D3001">
        <v>2010</v>
      </c>
      <c r="E3001" t="s">
        <v>4448</v>
      </c>
      <c r="F3001" t="s">
        <v>4430</v>
      </c>
      <c r="G3001">
        <v>103</v>
      </c>
      <c r="H3001" t="s">
        <v>4433</v>
      </c>
      <c r="I3001">
        <v>101</v>
      </c>
      <c r="K3001" s="4">
        <v>14534</v>
      </c>
      <c r="M3001">
        <v>2010</v>
      </c>
      <c r="N3001" t="s">
        <v>4480</v>
      </c>
      <c r="O3001" t="str">
        <f t="shared" si="46"/>
        <v>40266Charlotte Bobcats</v>
      </c>
      <c r="P3001" t="str">
        <f>VLOOKUP(O3001,Sheet1!A$1:K$18685,7,FALSE)</f>
        <v>L -9</v>
      </c>
      <c r="Q3001" t="str">
        <f>VLOOKUP(O3001,Sheet1!A$1:K$18685,8,FALSE)</f>
        <v>O 196</v>
      </c>
      <c r="R3001" s="1" t="s">
        <v>4487</v>
      </c>
    </row>
    <row r="3002" spans="1:18" ht="17">
      <c r="A3002" s="3">
        <v>42448</v>
      </c>
      <c r="B3002">
        <v>3</v>
      </c>
      <c r="C3002">
        <v>19</v>
      </c>
      <c r="D3002">
        <v>2016</v>
      </c>
      <c r="E3002" t="s">
        <v>4489</v>
      </c>
      <c r="F3002" t="s">
        <v>4415</v>
      </c>
      <c r="G3002">
        <v>101</v>
      </c>
      <c r="H3002" t="s">
        <v>4434</v>
      </c>
      <c r="I3002">
        <v>93</v>
      </c>
      <c r="K3002" s="4">
        <v>19271</v>
      </c>
      <c r="M3002">
        <v>2016</v>
      </c>
      <c r="N3002" t="s">
        <v>4480</v>
      </c>
      <c r="O3002" t="str">
        <f t="shared" si="46"/>
        <v>42448Charlotte Hornets</v>
      </c>
      <c r="P3002" t="str">
        <f>VLOOKUP(O3002,Sheet1!A$1:K$18685,7,FALSE)</f>
        <v>L -9</v>
      </c>
      <c r="Q3002" t="str">
        <f>VLOOKUP(O3002,Sheet1!A$1:K$18685,8,FALSE)</f>
        <v>U 213</v>
      </c>
      <c r="R3002" s="1" t="s">
        <v>4493</v>
      </c>
    </row>
    <row r="3003" spans="1:18" ht="17">
      <c r="A3003" s="3">
        <v>42028</v>
      </c>
      <c r="B3003">
        <v>1</v>
      </c>
      <c r="C3003">
        <v>24</v>
      </c>
      <c r="D3003">
        <v>2015</v>
      </c>
      <c r="E3003" t="s">
        <v>4448</v>
      </c>
      <c r="F3003" t="s">
        <v>4424</v>
      </c>
      <c r="G3003">
        <v>71</v>
      </c>
      <c r="H3003" t="s">
        <v>4434</v>
      </c>
      <c r="I3003">
        <v>76</v>
      </c>
      <c r="K3003" s="4">
        <v>19117</v>
      </c>
      <c r="M3003">
        <v>2015</v>
      </c>
      <c r="N3003" t="s">
        <v>4478</v>
      </c>
      <c r="O3003" t="str">
        <f t="shared" si="46"/>
        <v>42028Charlotte Hornets</v>
      </c>
      <c r="P3003" t="str">
        <f>VLOOKUP(O3003,Sheet1!A$1:K$18685,7,FALSE)</f>
        <v>L -9</v>
      </c>
      <c r="Q3003" t="str">
        <f>VLOOKUP(O3003,Sheet1!A$1:K$18685,8,FALSE)</f>
        <v>U 181</v>
      </c>
      <c r="R3003" s="1" t="s">
        <v>4493</v>
      </c>
    </row>
    <row r="3004" spans="1:18" ht="17">
      <c r="A3004" s="3">
        <v>42452</v>
      </c>
      <c r="B3004">
        <v>3</v>
      </c>
      <c r="C3004">
        <v>23</v>
      </c>
      <c r="D3004">
        <v>2016</v>
      </c>
      <c r="E3004" t="s">
        <v>4452</v>
      </c>
      <c r="F3004" t="s">
        <v>4424</v>
      </c>
      <c r="G3004">
        <v>115</v>
      </c>
      <c r="H3004" t="s">
        <v>4413</v>
      </c>
      <c r="I3004">
        <v>107</v>
      </c>
      <c r="K3004" s="4">
        <v>21788</v>
      </c>
      <c r="M3004">
        <v>2016</v>
      </c>
      <c r="N3004" t="s">
        <v>4480</v>
      </c>
      <c r="O3004" t="str">
        <f t="shared" si="46"/>
        <v>42452Chicago Bulls</v>
      </c>
      <c r="P3004" t="str">
        <f>VLOOKUP(O3004,Sheet1!A$1:K$18685,7,FALSE)</f>
        <v>L -9</v>
      </c>
      <c r="Q3004" t="str">
        <f>VLOOKUP(O3004,Sheet1!A$1:K$18685,8,FALSE)</f>
        <v>O 202</v>
      </c>
      <c r="R3004" s="1" t="s">
        <v>4505</v>
      </c>
    </row>
    <row r="3005" spans="1:18" ht="17">
      <c r="A3005" s="3">
        <v>41958</v>
      </c>
      <c r="B3005">
        <v>11</v>
      </c>
      <c r="C3005">
        <v>15</v>
      </c>
      <c r="D3005">
        <v>2014</v>
      </c>
      <c r="E3005" t="s">
        <v>4452</v>
      </c>
      <c r="F3005" t="s">
        <v>4418</v>
      </c>
      <c r="G3005">
        <v>99</v>
      </c>
      <c r="H3005" t="s">
        <v>4413</v>
      </c>
      <c r="I3005">
        <v>90</v>
      </c>
      <c r="K3005" s="4">
        <v>22248</v>
      </c>
      <c r="M3005">
        <v>2015</v>
      </c>
      <c r="N3005" t="s">
        <v>4484</v>
      </c>
      <c r="O3005" t="str">
        <f t="shared" si="46"/>
        <v>41958Chicago Bulls</v>
      </c>
      <c r="P3005" t="str">
        <f>VLOOKUP(O3005,Sheet1!A$1:K$18685,7,FALSE)</f>
        <v>L -9</v>
      </c>
      <c r="Q3005" t="str">
        <f>VLOOKUP(O3005,Sheet1!A$1:K$18685,8,FALSE)</f>
        <v>O 180.5</v>
      </c>
      <c r="R3005" s="1" t="s">
        <v>4493</v>
      </c>
    </row>
    <row r="3006" spans="1:18" ht="17">
      <c r="A3006" s="3">
        <v>41219</v>
      </c>
      <c r="B3006">
        <v>11</v>
      </c>
      <c r="C3006">
        <v>6</v>
      </c>
      <c r="D3006">
        <v>2012</v>
      </c>
      <c r="E3006" t="s">
        <v>4452</v>
      </c>
      <c r="F3006" t="s">
        <v>4426</v>
      </c>
      <c r="G3006">
        <v>93</v>
      </c>
      <c r="H3006" t="s">
        <v>4413</v>
      </c>
      <c r="I3006">
        <v>99</v>
      </c>
      <c r="K3006" s="4">
        <v>21216</v>
      </c>
      <c r="M3006">
        <v>2013</v>
      </c>
      <c r="N3006" t="s">
        <v>4484</v>
      </c>
      <c r="O3006" t="str">
        <f t="shared" si="46"/>
        <v>41219Chicago Bulls</v>
      </c>
      <c r="P3006" t="str">
        <f>VLOOKUP(O3006,Sheet1!A$1:K$18685,7,FALSE)</f>
        <v>L -9</v>
      </c>
      <c r="Q3006" t="str">
        <f>VLOOKUP(O3006,Sheet1!A$1:K$18685,8,FALSE)</f>
        <v>O 187.5</v>
      </c>
      <c r="R3006" s="1" t="s">
        <v>4503</v>
      </c>
    </row>
    <row r="3007" spans="1:18" ht="17">
      <c r="A3007" s="3">
        <v>40627</v>
      </c>
      <c r="B3007">
        <v>3</v>
      </c>
      <c r="C3007">
        <v>25</v>
      </c>
      <c r="D3007">
        <v>2011</v>
      </c>
      <c r="E3007" t="s">
        <v>4452</v>
      </c>
      <c r="F3007" t="s">
        <v>4453</v>
      </c>
      <c r="G3007">
        <v>96</v>
      </c>
      <c r="H3007" t="s">
        <v>4413</v>
      </c>
      <c r="I3007">
        <v>99</v>
      </c>
      <c r="K3007" s="4">
        <v>22274</v>
      </c>
      <c r="M3007">
        <v>2011</v>
      </c>
      <c r="N3007" t="s">
        <v>4480</v>
      </c>
      <c r="O3007" t="str">
        <f t="shared" si="46"/>
        <v>40627Chicago Bulls</v>
      </c>
      <c r="P3007" t="str">
        <f>VLOOKUP(O3007,Sheet1!A$1:K$18685,7,FALSE)</f>
        <v>L -9</v>
      </c>
      <c r="Q3007" t="str">
        <f>VLOOKUP(O3007,Sheet1!A$1:K$18685,8,FALSE)</f>
        <v>O 189.5</v>
      </c>
      <c r="R3007" s="1" t="s">
        <v>4447</v>
      </c>
    </row>
    <row r="3008" spans="1:18" ht="17">
      <c r="A3008" s="3">
        <v>40530</v>
      </c>
      <c r="B3008">
        <v>12</v>
      </c>
      <c r="C3008">
        <v>18</v>
      </c>
      <c r="D3008">
        <v>2010</v>
      </c>
      <c r="E3008" t="s">
        <v>4452</v>
      </c>
      <c r="F3008" t="s">
        <v>4419</v>
      </c>
      <c r="G3008">
        <v>100</v>
      </c>
      <c r="H3008" t="s">
        <v>4413</v>
      </c>
      <c r="I3008">
        <v>99</v>
      </c>
      <c r="K3008" s="4">
        <v>21760</v>
      </c>
      <c r="M3008">
        <v>2011</v>
      </c>
      <c r="N3008" t="s">
        <v>4468</v>
      </c>
      <c r="O3008" t="str">
        <f t="shared" si="46"/>
        <v>40530Chicago Bulls</v>
      </c>
      <c r="P3008" t="str">
        <f>VLOOKUP(O3008,Sheet1!A$1:K$18685,7,FALSE)</f>
        <v>L -9</v>
      </c>
      <c r="Q3008" t="str">
        <f>VLOOKUP(O3008,Sheet1!A$1:K$18685,8,FALSE)</f>
        <v>O 194.5</v>
      </c>
      <c r="R3008" s="1" t="s">
        <v>4493</v>
      </c>
    </row>
    <row r="3009" spans="1:18" ht="17">
      <c r="A3009" s="3">
        <v>42842</v>
      </c>
      <c r="B3009">
        <v>4</v>
      </c>
      <c r="C3009">
        <v>17</v>
      </c>
      <c r="D3009">
        <v>2017</v>
      </c>
      <c r="E3009" t="s">
        <v>4448</v>
      </c>
      <c r="F3009" t="s">
        <v>4418</v>
      </c>
      <c r="G3009">
        <v>111</v>
      </c>
      <c r="H3009" t="s">
        <v>4414</v>
      </c>
      <c r="I3009">
        <v>117</v>
      </c>
      <c r="K3009" s="4">
        <v>20562</v>
      </c>
      <c r="M3009">
        <v>2017</v>
      </c>
      <c r="N3009" t="s">
        <v>4449</v>
      </c>
      <c r="O3009" t="str">
        <f t="shared" si="46"/>
        <v>42842Cleveland Cavaliers</v>
      </c>
      <c r="P3009" t="str">
        <f>VLOOKUP(O3009,Sheet1!A$1:K$18685,7,FALSE)</f>
        <v>L -9</v>
      </c>
      <c r="Q3009" t="str">
        <f>VLOOKUP(O3009,Sheet1!A$1:K$18685,8,FALSE)</f>
        <v>O 210</v>
      </c>
      <c r="R3009" s="1" t="s">
        <v>4487</v>
      </c>
    </row>
    <row r="3010" spans="1:18" ht="17">
      <c r="A3010" s="3">
        <v>42840</v>
      </c>
      <c r="B3010">
        <v>4</v>
      </c>
      <c r="C3010">
        <v>15</v>
      </c>
      <c r="D3010">
        <v>2017</v>
      </c>
      <c r="E3010" t="s">
        <v>4476</v>
      </c>
      <c r="F3010" t="s">
        <v>4418</v>
      </c>
      <c r="G3010">
        <v>108</v>
      </c>
      <c r="H3010" t="s">
        <v>4414</v>
      </c>
      <c r="I3010">
        <v>109</v>
      </c>
      <c r="K3010" s="4">
        <v>20562</v>
      </c>
      <c r="M3010">
        <v>2017</v>
      </c>
      <c r="N3010" t="s">
        <v>4449</v>
      </c>
      <c r="O3010" t="str">
        <f t="shared" ref="O3010:O3073" si="47">CONCATENATE(A3010,H3010)</f>
        <v>42840Cleveland Cavaliers</v>
      </c>
      <c r="P3010" t="str">
        <f>VLOOKUP(O3010,Sheet1!A$1:K$18685,7,FALSE)</f>
        <v>L -9</v>
      </c>
      <c r="Q3010" t="str">
        <f>VLOOKUP(O3010,Sheet1!A$1:K$18685,8,FALSE)</f>
        <v>O 208.5</v>
      </c>
      <c r="R3010" s="1" t="s">
        <v>4493</v>
      </c>
    </row>
    <row r="3011" spans="1:18" ht="17">
      <c r="A3011" s="3">
        <v>42737</v>
      </c>
      <c r="B3011">
        <v>1</v>
      </c>
      <c r="C3011">
        <v>2</v>
      </c>
      <c r="D3011">
        <v>2017</v>
      </c>
      <c r="E3011" t="s">
        <v>4448</v>
      </c>
      <c r="F3011" t="s">
        <v>4464</v>
      </c>
      <c r="G3011">
        <v>82</v>
      </c>
      <c r="H3011" t="s">
        <v>4414</v>
      </c>
      <c r="I3011">
        <v>90</v>
      </c>
      <c r="K3011" s="4">
        <v>20562</v>
      </c>
      <c r="M3011">
        <v>2017</v>
      </c>
      <c r="N3011" t="s">
        <v>4478</v>
      </c>
      <c r="O3011" t="str">
        <f t="shared" si="47"/>
        <v>42737Cleveland Cavaliers</v>
      </c>
      <c r="P3011" t="str">
        <f>VLOOKUP(O3011,Sheet1!A$1:K$18685,7,FALSE)</f>
        <v>L -9</v>
      </c>
      <c r="Q3011" t="str">
        <f>VLOOKUP(O3011,Sheet1!A$1:K$18685,8,FALSE)</f>
        <v>U 217.5</v>
      </c>
      <c r="R3011" s="1" t="s">
        <v>4487</v>
      </c>
    </row>
    <row r="3012" spans="1:18" ht="17">
      <c r="A3012" s="3">
        <v>42346</v>
      </c>
      <c r="B3012">
        <v>12</v>
      </c>
      <c r="C3012">
        <v>8</v>
      </c>
      <c r="D3012">
        <v>2015</v>
      </c>
      <c r="E3012" t="s">
        <v>4448</v>
      </c>
      <c r="F3012" t="s">
        <v>4429</v>
      </c>
      <c r="G3012">
        <v>100</v>
      </c>
      <c r="H3012" t="s">
        <v>4414</v>
      </c>
      <c r="I3012">
        <v>105</v>
      </c>
      <c r="K3012" s="4">
        <v>20562</v>
      </c>
      <c r="M3012">
        <v>2016</v>
      </c>
      <c r="N3012" t="s">
        <v>4468</v>
      </c>
      <c r="O3012" t="str">
        <f t="shared" si="47"/>
        <v>42346Cleveland Cavaliers</v>
      </c>
      <c r="P3012" t="str">
        <f>VLOOKUP(O3012,Sheet1!A$1:K$18685,7,FALSE)</f>
        <v>L -9</v>
      </c>
      <c r="Q3012" t="str">
        <f>VLOOKUP(O3012,Sheet1!A$1:K$18685,8,FALSE)</f>
        <v>O 200</v>
      </c>
      <c r="R3012" s="1" t="s">
        <v>4503</v>
      </c>
    </row>
    <row r="3013" spans="1:18" ht="17">
      <c r="A3013" s="3">
        <v>42339</v>
      </c>
      <c r="B3013">
        <v>12</v>
      </c>
      <c r="C3013">
        <v>1</v>
      </c>
      <c r="D3013">
        <v>2015</v>
      </c>
      <c r="E3013" t="s">
        <v>4448</v>
      </c>
      <c r="F3013" t="s">
        <v>4432</v>
      </c>
      <c r="G3013">
        <v>97</v>
      </c>
      <c r="H3013" t="s">
        <v>4414</v>
      </c>
      <c r="I3013">
        <v>85</v>
      </c>
      <c r="K3013" s="4">
        <v>20562</v>
      </c>
      <c r="M3013">
        <v>2016</v>
      </c>
      <c r="N3013" t="s">
        <v>4468</v>
      </c>
      <c r="O3013" t="str">
        <f t="shared" si="47"/>
        <v>42339Cleveland Cavaliers</v>
      </c>
      <c r="P3013" t="str">
        <f>VLOOKUP(O3013,Sheet1!A$1:K$18685,7,FALSE)</f>
        <v>L -9</v>
      </c>
      <c r="Q3013" t="str">
        <f>VLOOKUP(O3013,Sheet1!A$1:K$18685,8,FALSE)</f>
        <v>U 204.5</v>
      </c>
      <c r="R3013" s="1" t="s">
        <v>4503</v>
      </c>
    </row>
    <row r="3014" spans="1:18" ht="17">
      <c r="A3014" s="3">
        <v>41741</v>
      </c>
      <c r="B3014">
        <v>4</v>
      </c>
      <c r="C3014">
        <v>12</v>
      </c>
      <c r="D3014">
        <v>2014</v>
      </c>
      <c r="E3014" t="s">
        <v>4451</v>
      </c>
      <c r="F3014" t="s">
        <v>4411</v>
      </c>
      <c r="G3014">
        <v>111</v>
      </c>
      <c r="H3014" t="s">
        <v>4414</v>
      </c>
      <c r="I3014">
        <v>99</v>
      </c>
      <c r="K3014" s="4">
        <v>18456</v>
      </c>
      <c r="M3014">
        <v>2014</v>
      </c>
      <c r="N3014" t="s">
        <v>4449</v>
      </c>
      <c r="O3014" t="str">
        <f t="shared" si="47"/>
        <v>41741Cleveland Cavaliers</v>
      </c>
      <c r="P3014" t="str">
        <f>VLOOKUP(O3014,Sheet1!A$1:K$18685,7,FALSE)</f>
        <v>L -9</v>
      </c>
      <c r="Q3014" t="str">
        <f>VLOOKUP(O3014,Sheet1!A$1:K$18685,8,FALSE)</f>
        <v>O 206.5</v>
      </c>
      <c r="R3014" s="1" t="s">
        <v>4493</v>
      </c>
    </row>
    <row r="3015" spans="1:18" ht="17">
      <c r="A3015" s="3">
        <v>39955</v>
      </c>
      <c r="B3015">
        <v>5</v>
      </c>
      <c r="C3015">
        <v>22</v>
      </c>
      <c r="D3015">
        <v>2009</v>
      </c>
      <c r="E3015" t="s">
        <v>4455</v>
      </c>
      <c r="F3015" t="s">
        <v>4426</v>
      </c>
      <c r="G3015">
        <v>95</v>
      </c>
      <c r="H3015" t="s">
        <v>4414</v>
      </c>
      <c r="I3015">
        <v>96</v>
      </c>
      <c r="K3015" s="4">
        <v>20562</v>
      </c>
      <c r="M3015">
        <v>2009</v>
      </c>
      <c r="N3015" t="s">
        <v>4483</v>
      </c>
      <c r="O3015" t="str">
        <f t="shared" si="47"/>
        <v>39955Cleveland Cavaliers</v>
      </c>
      <c r="P3015" t="str">
        <f>VLOOKUP(O3015,Sheet1!A$1:K$18685,7,FALSE)</f>
        <v>L -9</v>
      </c>
      <c r="Q3015" t="str">
        <f>VLOOKUP(O3015,Sheet1!A$1:K$18685,8,FALSE)</f>
        <v>O 188.5</v>
      </c>
      <c r="R3015" s="1" t="s">
        <v>4447</v>
      </c>
    </row>
    <row r="3016" spans="1:18" ht="17">
      <c r="A3016" s="3">
        <v>43402</v>
      </c>
      <c r="B3016">
        <v>10</v>
      </c>
      <c r="C3016">
        <v>29</v>
      </c>
      <c r="D3016">
        <v>2018</v>
      </c>
      <c r="E3016" t="s">
        <v>4463</v>
      </c>
      <c r="F3016" t="s">
        <v>4464</v>
      </c>
      <c r="G3016">
        <v>111</v>
      </c>
      <c r="H3016" t="s">
        <v>4415</v>
      </c>
      <c r="I3016">
        <v>116</v>
      </c>
      <c r="K3016" s="4">
        <v>15217</v>
      </c>
      <c r="M3016">
        <v>2019</v>
      </c>
      <c r="N3016" t="s">
        <v>4486</v>
      </c>
      <c r="O3016" t="str">
        <f t="shared" si="47"/>
        <v>43402Denver Nuggets</v>
      </c>
      <c r="P3016" t="str">
        <f>VLOOKUP(O3016,Sheet1!A$1:K$18685,7,FALSE)</f>
        <v>L -9</v>
      </c>
      <c r="Q3016" t="str">
        <f>VLOOKUP(O3016,Sheet1!A$1:K$18685,8,FALSE)</f>
        <v>U 229.5</v>
      </c>
      <c r="R3016" s="1" t="s">
        <v>4487</v>
      </c>
    </row>
    <row r="3017" spans="1:18" ht="17">
      <c r="A3017" s="3">
        <v>41324</v>
      </c>
      <c r="B3017">
        <v>2</v>
      </c>
      <c r="C3017">
        <v>19</v>
      </c>
      <c r="D3017">
        <v>2013</v>
      </c>
      <c r="E3017" t="s">
        <v>4463</v>
      </c>
      <c r="F3017" t="s">
        <v>4411</v>
      </c>
      <c r="G3017">
        <v>90</v>
      </c>
      <c r="H3017" t="s">
        <v>4415</v>
      </c>
      <c r="I3017">
        <v>97</v>
      </c>
      <c r="K3017" s="4">
        <v>19155</v>
      </c>
      <c r="M3017">
        <v>2013</v>
      </c>
      <c r="N3017" t="s">
        <v>4477</v>
      </c>
      <c r="O3017" t="str">
        <f t="shared" si="47"/>
        <v>41324Denver Nuggets</v>
      </c>
      <c r="P3017" t="str">
        <f>VLOOKUP(O3017,Sheet1!A$1:K$18685,7,FALSE)</f>
        <v>L -9</v>
      </c>
      <c r="Q3017" t="str">
        <f>VLOOKUP(O3017,Sheet1!A$1:K$18685,8,FALSE)</f>
        <v>U 203.5</v>
      </c>
      <c r="R3017" s="1" t="s">
        <v>4503</v>
      </c>
    </row>
    <row r="3018" spans="1:18" ht="17">
      <c r="A3018" s="3">
        <v>41289</v>
      </c>
      <c r="B3018">
        <v>1</v>
      </c>
      <c r="C3018">
        <v>15</v>
      </c>
      <c r="D3018">
        <v>2013</v>
      </c>
      <c r="E3018" t="s">
        <v>4463</v>
      </c>
      <c r="F3018" t="s">
        <v>4429</v>
      </c>
      <c r="G3018">
        <v>111</v>
      </c>
      <c r="H3018" t="s">
        <v>4415</v>
      </c>
      <c r="I3018">
        <v>115</v>
      </c>
      <c r="J3018" t="s">
        <v>4458</v>
      </c>
      <c r="K3018" s="4">
        <v>15521</v>
      </c>
      <c r="M3018">
        <v>2013</v>
      </c>
      <c r="N3018" t="s">
        <v>4478</v>
      </c>
      <c r="O3018" t="str">
        <f t="shared" si="47"/>
        <v>41289Denver Nuggets</v>
      </c>
      <c r="P3018" t="str">
        <f>VLOOKUP(O3018,Sheet1!A$1:K$18685,7,FALSE)</f>
        <v>L -9</v>
      </c>
      <c r="Q3018" t="str">
        <f>VLOOKUP(O3018,Sheet1!A$1:K$18685,8,FALSE)</f>
        <v>O 202</v>
      </c>
      <c r="R3018" s="1" t="s">
        <v>4503</v>
      </c>
    </row>
    <row r="3019" spans="1:18" ht="17">
      <c r="A3019" s="3">
        <v>40973</v>
      </c>
      <c r="B3019">
        <v>3</v>
      </c>
      <c r="C3019">
        <v>5</v>
      </c>
      <c r="D3019">
        <v>2012</v>
      </c>
      <c r="E3019" t="s">
        <v>4463</v>
      </c>
      <c r="F3019" t="s">
        <v>4460</v>
      </c>
      <c r="G3019">
        <v>116</v>
      </c>
      <c r="H3019" t="s">
        <v>4415</v>
      </c>
      <c r="I3019">
        <v>119</v>
      </c>
      <c r="J3019" t="s">
        <v>4458</v>
      </c>
      <c r="K3019" s="4">
        <v>14823</v>
      </c>
      <c r="M3019">
        <v>2012</v>
      </c>
      <c r="N3019" t="s">
        <v>4480</v>
      </c>
      <c r="O3019" t="str">
        <f t="shared" si="47"/>
        <v>40973Denver Nuggets</v>
      </c>
      <c r="P3019" t="str">
        <f>VLOOKUP(O3019,Sheet1!A$1:K$18685,7,FALSE)</f>
        <v>L -9</v>
      </c>
      <c r="Q3019" t="str">
        <f>VLOOKUP(O3019,Sheet1!A$1:K$18685,8,FALSE)</f>
        <v>O 211</v>
      </c>
      <c r="R3019" s="1" t="s">
        <v>4487</v>
      </c>
    </row>
    <row r="3020" spans="1:18" ht="17">
      <c r="A3020" s="3">
        <v>40578</v>
      </c>
      <c r="B3020">
        <v>2</v>
      </c>
      <c r="C3020">
        <v>4</v>
      </c>
      <c r="D3020">
        <v>2011</v>
      </c>
      <c r="E3020" t="s">
        <v>4461</v>
      </c>
      <c r="F3020" t="s">
        <v>4431</v>
      </c>
      <c r="G3020">
        <v>113</v>
      </c>
      <c r="H3020" t="s">
        <v>4415</v>
      </c>
      <c r="I3020">
        <v>106</v>
      </c>
      <c r="K3020" s="4">
        <v>19155</v>
      </c>
      <c r="M3020">
        <v>2011</v>
      </c>
      <c r="N3020" t="s">
        <v>4477</v>
      </c>
      <c r="O3020" t="str">
        <f t="shared" si="47"/>
        <v>40578Denver Nuggets</v>
      </c>
      <c r="P3020" t="str">
        <f>VLOOKUP(O3020,Sheet1!A$1:K$18685,7,FALSE)</f>
        <v>L -9</v>
      </c>
      <c r="Q3020" t="str">
        <f>VLOOKUP(O3020,Sheet1!A$1:K$18685,8,FALSE)</f>
        <v>O 208.5</v>
      </c>
      <c r="R3020" s="1" t="s">
        <v>4447</v>
      </c>
    </row>
    <row r="3021" spans="1:18" ht="17">
      <c r="A3021" s="3">
        <v>40515</v>
      </c>
      <c r="B3021">
        <v>12</v>
      </c>
      <c r="C3021">
        <v>3</v>
      </c>
      <c r="D3021">
        <v>2010</v>
      </c>
      <c r="E3021" t="s">
        <v>4463</v>
      </c>
      <c r="F3021" t="s">
        <v>4419</v>
      </c>
      <c r="G3021">
        <v>104</v>
      </c>
      <c r="H3021" t="s">
        <v>4415</v>
      </c>
      <c r="I3021">
        <v>109</v>
      </c>
      <c r="K3021" s="4">
        <v>15829</v>
      </c>
      <c r="M3021">
        <v>2011</v>
      </c>
      <c r="N3021" t="s">
        <v>4468</v>
      </c>
      <c r="O3021" t="str">
        <f t="shared" si="47"/>
        <v>40515Denver Nuggets</v>
      </c>
      <c r="P3021" t="str">
        <f>VLOOKUP(O3021,Sheet1!A$1:K$18685,7,FALSE)</f>
        <v>L -9</v>
      </c>
      <c r="Q3021" t="str">
        <f>VLOOKUP(O3021,Sheet1!A$1:K$18685,8,FALSE)</f>
        <v>U 213.5</v>
      </c>
      <c r="R3021" s="1" t="s">
        <v>4447</v>
      </c>
    </row>
    <row r="3022" spans="1:18" ht="17">
      <c r="A3022" s="3">
        <v>40159</v>
      </c>
      <c r="B3022">
        <v>12</v>
      </c>
      <c r="C3022">
        <v>12</v>
      </c>
      <c r="D3022">
        <v>2009</v>
      </c>
      <c r="E3022" t="s">
        <v>4463</v>
      </c>
      <c r="F3022" t="s">
        <v>4428</v>
      </c>
      <c r="G3022">
        <v>99</v>
      </c>
      <c r="H3022" t="s">
        <v>4415</v>
      </c>
      <c r="I3022">
        <v>105</v>
      </c>
      <c r="K3022" s="4">
        <v>19155</v>
      </c>
      <c r="M3022">
        <v>2010</v>
      </c>
      <c r="N3022" t="s">
        <v>4468</v>
      </c>
      <c r="O3022" t="str">
        <f t="shared" si="47"/>
        <v>40159Denver Nuggets</v>
      </c>
      <c r="P3022" t="str">
        <f>VLOOKUP(O3022,Sheet1!A$1:K$18685,7,FALSE)</f>
        <v>L -9</v>
      </c>
      <c r="Q3022" t="str">
        <f>VLOOKUP(O3022,Sheet1!A$1:K$18685,8,FALSE)</f>
        <v>U 225</v>
      </c>
      <c r="R3022" s="1" t="s">
        <v>4493</v>
      </c>
    </row>
    <row r="3023" spans="1:18" ht="17">
      <c r="A3023" s="3">
        <v>39815</v>
      </c>
      <c r="B3023">
        <v>1</v>
      </c>
      <c r="C3023">
        <v>2</v>
      </c>
      <c r="D3023">
        <v>2009</v>
      </c>
      <c r="E3023" t="s">
        <v>4452</v>
      </c>
      <c r="F3023" t="s">
        <v>4460</v>
      </c>
      <c r="G3023">
        <v>92</v>
      </c>
      <c r="H3023" t="s">
        <v>4416</v>
      </c>
      <c r="I3023">
        <v>98</v>
      </c>
      <c r="K3023" s="4">
        <v>22076</v>
      </c>
      <c r="M3023">
        <v>2009</v>
      </c>
      <c r="N3023" t="s">
        <v>4478</v>
      </c>
      <c r="O3023" t="str">
        <f t="shared" si="47"/>
        <v>39815Detroit Pistons</v>
      </c>
      <c r="P3023" t="str">
        <f>VLOOKUP(O3023,Sheet1!A$1:K$18685,7,FALSE)</f>
        <v>L -9</v>
      </c>
      <c r="Q3023" t="str">
        <f>VLOOKUP(O3023,Sheet1!A$1:K$18685,8,FALSE)</f>
        <v>O 187.5</v>
      </c>
      <c r="R3023" s="1" t="s">
        <v>4447</v>
      </c>
    </row>
    <row r="3024" spans="1:18" ht="17">
      <c r="A3024" s="3">
        <v>39753</v>
      </c>
      <c r="B3024">
        <v>11</v>
      </c>
      <c r="C3024">
        <v>1</v>
      </c>
      <c r="D3024">
        <v>2008</v>
      </c>
      <c r="E3024" t="s">
        <v>4451</v>
      </c>
      <c r="F3024" t="s">
        <v>4432</v>
      </c>
      <c r="G3024">
        <v>109</v>
      </c>
      <c r="H3024" t="s">
        <v>4416</v>
      </c>
      <c r="I3024">
        <v>117</v>
      </c>
      <c r="K3024" s="4">
        <v>22076</v>
      </c>
      <c r="M3024">
        <v>2009</v>
      </c>
      <c r="N3024" t="s">
        <v>4484</v>
      </c>
      <c r="O3024" t="str">
        <f t="shared" si="47"/>
        <v>39753Detroit Pistons</v>
      </c>
      <c r="P3024" t="str">
        <f>VLOOKUP(O3024,Sheet1!A$1:K$18685,7,FALSE)</f>
        <v>L -9</v>
      </c>
      <c r="Q3024" t="str">
        <f>VLOOKUP(O3024,Sheet1!A$1:K$18685,8,FALSE)</f>
        <v>O 179</v>
      </c>
      <c r="R3024" s="1" t="s">
        <v>4493</v>
      </c>
    </row>
    <row r="3025" spans="1:18" ht="17">
      <c r="A3025" s="3">
        <v>43508</v>
      </c>
      <c r="B3025">
        <v>2</v>
      </c>
      <c r="C3025">
        <v>12</v>
      </c>
      <c r="D3025">
        <v>2019</v>
      </c>
      <c r="E3025" t="s">
        <v>4461</v>
      </c>
      <c r="F3025" t="s">
        <v>4431</v>
      </c>
      <c r="G3025">
        <v>108</v>
      </c>
      <c r="H3025" t="s">
        <v>4417</v>
      </c>
      <c r="I3025">
        <v>115</v>
      </c>
      <c r="K3025" s="4">
        <v>19596</v>
      </c>
      <c r="M3025">
        <v>2019</v>
      </c>
      <c r="N3025" t="s">
        <v>4477</v>
      </c>
      <c r="O3025" t="str">
        <f t="shared" si="47"/>
        <v>43508Golden State Warriors</v>
      </c>
      <c r="P3025" t="str">
        <f>VLOOKUP(O3025,Sheet1!A$1:K$18685,7,FALSE)</f>
        <v>L -9</v>
      </c>
      <c r="Q3025" t="str">
        <f>VLOOKUP(O3025,Sheet1!A$1:K$18685,8,FALSE)</f>
        <v>U 228.5</v>
      </c>
      <c r="R3025" s="1" t="s">
        <v>4503</v>
      </c>
    </row>
    <row r="3026" spans="1:18" ht="17">
      <c r="A3026" s="3">
        <v>43459</v>
      </c>
      <c r="B3026">
        <v>12</v>
      </c>
      <c r="C3026">
        <v>25</v>
      </c>
      <c r="D3026">
        <v>2018</v>
      </c>
      <c r="E3026" t="s">
        <v>4452</v>
      </c>
      <c r="F3026" t="s">
        <v>4420</v>
      </c>
      <c r="G3026">
        <v>127</v>
      </c>
      <c r="H3026" t="s">
        <v>4417</v>
      </c>
      <c r="I3026">
        <v>101</v>
      </c>
      <c r="K3026" s="4">
        <v>19596</v>
      </c>
      <c r="M3026">
        <v>2019</v>
      </c>
      <c r="N3026" t="s">
        <v>4468</v>
      </c>
      <c r="O3026" t="str">
        <f t="shared" si="47"/>
        <v>43459Golden State Warriors</v>
      </c>
      <c r="P3026" t="str">
        <f>VLOOKUP(O3026,Sheet1!A$1:K$18685,7,FALSE)</f>
        <v>L -9</v>
      </c>
      <c r="Q3026" t="str">
        <f>VLOOKUP(O3026,Sheet1!A$1:K$18685,8,FALSE)</f>
        <v>U 233.5</v>
      </c>
      <c r="R3026" s="1" t="s">
        <v>4503</v>
      </c>
    </row>
    <row r="3027" spans="1:18" ht="17">
      <c r="A3027" s="3">
        <v>42071</v>
      </c>
      <c r="B3027">
        <v>3</v>
      </c>
      <c r="C3027">
        <v>8</v>
      </c>
      <c r="D3027">
        <v>2015</v>
      </c>
      <c r="E3027" t="s">
        <v>4485</v>
      </c>
      <c r="F3027" t="s">
        <v>4419</v>
      </c>
      <c r="G3027">
        <v>98</v>
      </c>
      <c r="H3027" t="s">
        <v>4417</v>
      </c>
      <c r="I3027">
        <v>106</v>
      </c>
      <c r="K3027" s="4">
        <v>19596</v>
      </c>
      <c r="M3027">
        <v>2015</v>
      </c>
      <c r="N3027" t="s">
        <v>4480</v>
      </c>
      <c r="O3027" t="str">
        <f t="shared" si="47"/>
        <v>42071Golden State Warriors</v>
      </c>
      <c r="P3027" t="str">
        <f>VLOOKUP(O3027,Sheet1!A$1:K$18685,7,FALSE)</f>
        <v>L -9</v>
      </c>
      <c r="Q3027" t="str">
        <f>VLOOKUP(O3027,Sheet1!A$1:K$18685,8,FALSE)</f>
        <v>U 213</v>
      </c>
      <c r="R3027" s="1" t="s">
        <v>4500</v>
      </c>
    </row>
    <row r="3028" spans="1:18" ht="17">
      <c r="A3028" s="3">
        <v>41712</v>
      </c>
      <c r="B3028">
        <v>3</v>
      </c>
      <c r="C3028">
        <v>14</v>
      </c>
      <c r="D3028">
        <v>2014</v>
      </c>
      <c r="E3028" t="s">
        <v>4461</v>
      </c>
      <c r="F3028" t="s">
        <v>4414</v>
      </c>
      <c r="G3028">
        <v>103</v>
      </c>
      <c r="H3028" t="s">
        <v>4417</v>
      </c>
      <c r="I3028">
        <v>94</v>
      </c>
      <c r="K3028" s="4">
        <v>19596</v>
      </c>
      <c r="M3028">
        <v>2014</v>
      </c>
      <c r="N3028" t="s">
        <v>4480</v>
      </c>
      <c r="O3028" t="str">
        <f t="shared" si="47"/>
        <v>41712Golden State Warriors</v>
      </c>
      <c r="P3028" t="str">
        <f>VLOOKUP(O3028,Sheet1!A$1:K$18685,7,FALSE)</f>
        <v>L -9</v>
      </c>
      <c r="Q3028" t="str">
        <f>VLOOKUP(O3028,Sheet1!A$1:K$18685,8,FALSE)</f>
        <v>U 200</v>
      </c>
      <c r="R3028" s="1" t="s">
        <v>4447</v>
      </c>
    </row>
    <row r="3029" spans="1:18" ht="17">
      <c r="A3029" s="3">
        <v>41360</v>
      </c>
      <c r="B3029">
        <v>3</v>
      </c>
      <c r="C3029">
        <v>27</v>
      </c>
      <c r="D3029">
        <v>2013</v>
      </c>
      <c r="E3029" t="s">
        <v>4461</v>
      </c>
      <c r="F3029" t="s">
        <v>4460</v>
      </c>
      <c r="G3029">
        <v>105</v>
      </c>
      <c r="H3029" t="s">
        <v>4417</v>
      </c>
      <c r="I3029">
        <v>98</v>
      </c>
      <c r="K3029" s="4">
        <v>19596</v>
      </c>
      <c r="M3029">
        <v>2013</v>
      </c>
      <c r="N3029" t="s">
        <v>4480</v>
      </c>
      <c r="O3029" t="str">
        <f t="shared" si="47"/>
        <v>41360Golden State Warriors</v>
      </c>
      <c r="P3029" t="str">
        <f>VLOOKUP(O3029,Sheet1!A$1:K$18685,7,FALSE)</f>
        <v>L -9</v>
      </c>
      <c r="Q3029" t="str">
        <f>VLOOKUP(O3029,Sheet1!A$1:K$18685,8,FALSE)</f>
        <v>U 213.5</v>
      </c>
      <c r="R3029" s="1" t="s">
        <v>4505</v>
      </c>
    </row>
    <row r="3030" spans="1:18" ht="17">
      <c r="A3030" s="3">
        <v>42675</v>
      </c>
      <c r="B3030">
        <v>11</v>
      </c>
      <c r="C3030">
        <v>1</v>
      </c>
      <c r="D3030">
        <v>2016</v>
      </c>
      <c r="E3030" t="s">
        <v>4448</v>
      </c>
      <c r="F3030" t="s">
        <v>4420</v>
      </c>
      <c r="G3030">
        <v>108</v>
      </c>
      <c r="H3030" t="s">
        <v>4418</v>
      </c>
      <c r="I3030">
        <v>115</v>
      </c>
      <c r="K3030" s="4">
        <v>15348</v>
      </c>
      <c r="M3030">
        <v>2017</v>
      </c>
      <c r="N3030" t="s">
        <v>4484</v>
      </c>
      <c r="O3030" t="str">
        <f t="shared" si="47"/>
        <v>42675Indiana Pacers</v>
      </c>
      <c r="P3030" t="str">
        <f>VLOOKUP(O3030,Sheet1!A$1:K$18685,7,FALSE)</f>
        <v>L -9</v>
      </c>
      <c r="Q3030" t="str">
        <f>VLOOKUP(O3030,Sheet1!A$1:K$18685,8,FALSE)</f>
        <v>O 214</v>
      </c>
      <c r="R3030" s="1" t="s">
        <v>4503</v>
      </c>
    </row>
    <row r="3031" spans="1:18" ht="17">
      <c r="A3031" s="3">
        <v>42399</v>
      </c>
      <c r="B3031">
        <v>1</v>
      </c>
      <c r="C3031">
        <v>30</v>
      </c>
      <c r="D3031">
        <v>2016</v>
      </c>
      <c r="E3031" t="s">
        <v>4448</v>
      </c>
      <c r="F3031" t="s">
        <v>4415</v>
      </c>
      <c r="G3031">
        <v>105</v>
      </c>
      <c r="H3031" t="s">
        <v>4418</v>
      </c>
      <c r="I3031">
        <v>109</v>
      </c>
      <c r="J3031" t="s">
        <v>4458</v>
      </c>
      <c r="K3031" s="4">
        <v>18165</v>
      </c>
      <c r="M3031">
        <v>2016</v>
      </c>
      <c r="N3031" t="s">
        <v>4478</v>
      </c>
      <c r="O3031" t="str">
        <f t="shared" si="47"/>
        <v>42399Indiana Pacers</v>
      </c>
      <c r="P3031" t="str">
        <f>VLOOKUP(O3031,Sheet1!A$1:K$18685,7,FALSE)</f>
        <v>L -9</v>
      </c>
      <c r="Q3031" t="str">
        <f>VLOOKUP(O3031,Sheet1!A$1:K$18685,8,FALSE)</f>
        <v>O 208.5</v>
      </c>
      <c r="R3031" s="1" t="s">
        <v>4493</v>
      </c>
    </row>
    <row r="3032" spans="1:18" ht="17">
      <c r="A3032" s="3">
        <v>41682</v>
      </c>
      <c r="B3032">
        <v>2</v>
      </c>
      <c r="C3032">
        <v>12</v>
      </c>
      <c r="D3032">
        <v>2014</v>
      </c>
      <c r="E3032" t="s">
        <v>4448</v>
      </c>
      <c r="F3032" t="s">
        <v>4462</v>
      </c>
      <c r="G3032">
        <v>81</v>
      </c>
      <c r="H3032" t="s">
        <v>4418</v>
      </c>
      <c r="I3032">
        <v>73</v>
      </c>
      <c r="K3032" s="4">
        <v>17663</v>
      </c>
      <c r="M3032">
        <v>2014</v>
      </c>
      <c r="N3032" t="s">
        <v>4477</v>
      </c>
      <c r="O3032" t="str">
        <f t="shared" si="47"/>
        <v>41682Indiana Pacers</v>
      </c>
      <c r="P3032" t="str">
        <f>VLOOKUP(O3032,Sheet1!A$1:K$18685,7,FALSE)</f>
        <v>L -9</v>
      </c>
      <c r="Q3032" t="str">
        <f>VLOOKUP(O3032,Sheet1!A$1:K$18685,8,FALSE)</f>
        <v>U 195.5</v>
      </c>
      <c r="R3032" s="1" t="s">
        <v>4505</v>
      </c>
    </row>
    <row r="3033" spans="1:18" ht="17">
      <c r="A3033" s="3">
        <v>41646</v>
      </c>
      <c r="B3033">
        <v>1</v>
      </c>
      <c r="C3033">
        <v>7</v>
      </c>
      <c r="D3033">
        <v>2014</v>
      </c>
      <c r="E3033" t="s">
        <v>4448</v>
      </c>
      <c r="F3033" t="s">
        <v>4430</v>
      </c>
      <c r="G3033">
        <v>79</v>
      </c>
      <c r="H3033" t="s">
        <v>4418</v>
      </c>
      <c r="I3033">
        <v>86</v>
      </c>
      <c r="K3033" s="4">
        <v>16147</v>
      </c>
      <c r="M3033">
        <v>2014</v>
      </c>
      <c r="N3033" t="s">
        <v>4478</v>
      </c>
      <c r="O3033" t="str">
        <f t="shared" si="47"/>
        <v>41646Indiana Pacers</v>
      </c>
      <c r="P3033" t="str">
        <f>VLOOKUP(O3033,Sheet1!A$1:K$18685,7,FALSE)</f>
        <v>L -9</v>
      </c>
      <c r="Q3033" t="str">
        <f>VLOOKUP(O3033,Sheet1!A$1:K$18685,8,FALSE)</f>
        <v>U 187</v>
      </c>
      <c r="R3033" s="1" t="s">
        <v>4503</v>
      </c>
    </row>
    <row r="3034" spans="1:18" ht="17">
      <c r="A3034" s="3">
        <v>41339</v>
      </c>
      <c r="B3034">
        <v>3</v>
      </c>
      <c r="C3034">
        <v>6</v>
      </c>
      <c r="D3034">
        <v>2013</v>
      </c>
      <c r="E3034" t="s">
        <v>4448</v>
      </c>
      <c r="F3034" t="s">
        <v>4411</v>
      </c>
      <c r="G3034">
        <v>83</v>
      </c>
      <c r="H3034" t="s">
        <v>4418</v>
      </c>
      <c r="I3034">
        <v>81</v>
      </c>
      <c r="K3034" s="4">
        <v>17833</v>
      </c>
      <c r="M3034">
        <v>2013</v>
      </c>
      <c r="N3034" t="s">
        <v>4480</v>
      </c>
      <c r="O3034" t="str">
        <f t="shared" si="47"/>
        <v>41339Indiana Pacers</v>
      </c>
      <c r="P3034" t="str">
        <f>VLOOKUP(O3034,Sheet1!A$1:K$18685,7,FALSE)</f>
        <v>L -9</v>
      </c>
      <c r="Q3034" t="str">
        <f>VLOOKUP(O3034,Sheet1!A$1:K$18685,8,FALSE)</f>
        <v>U 184.5</v>
      </c>
      <c r="R3034" s="1" t="s">
        <v>4505</v>
      </c>
    </row>
    <row r="3035" spans="1:18" ht="17">
      <c r="A3035" s="3">
        <v>41316</v>
      </c>
      <c r="B3035">
        <v>2</v>
      </c>
      <c r="C3035">
        <v>11</v>
      </c>
      <c r="D3035">
        <v>2013</v>
      </c>
      <c r="E3035" t="s">
        <v>4448</v>
      </c>
      <c r="F3035" t="s">
        <v>4412</v>
      </c>
      <c r="G3035">
        <v>89</v>
      </c>
      <c r="H3035" t="s">
        <v>4418</v>
      </c>
      <c r="I3035">
        <v>84</v>
      </c>
      <c r="J3035" t="s">
        <v>4458</v>
      </c>
      <c r="K3035" s="4">
        <v>11672</v>
      </c>
      <c r="M3035">
        <v>2013</v>
      </c>
      <c r="N3035" t="s">
        <v>4477</v>
      </c>
      <c r="O3035" t="str">
        <f t="shared" si="47"/>
        <v>41316Indiana Pacers</v>
      </c>
      <c r="P3035" t="str">
        <f>VLOOKUP(O3035,Sheet1!A$1:K$18685,7,FALSE)</f>
        <v>L -9</v>
      </c>
      <c r="Q3035" t="str">
        <f>VLOOKUP(O3035,Sheet1!A$1:K$18685,8,FALSE)</f>
        <v>U 181</v>
      </c>
      <c r="R3035" s="1" t="s">
        <v>4487</v>
      </c>
    </row>
    <row r="3036" spans="1:18" ht="17">
      <c r="A3036" s="3">
        <v>41226</v>
      </c>
      <c r="B3036">
        <v>11</v>
      </c>
      <c r="C3036">
        <v>13</v>
      </c>
      <c r="D3036">
        <v>2012</v>
      </c>
      <c r="E3036" t="s">
        <v>4448</v>
      </c>
      <c r="F3036" t="s">
        <v>4430</v>
      </c>
      <c r="G3036">
        <v>74</v>
      </c>
      <c r="H3036" t="s">
        <v>4418</v>
      </c>
      <c r="I3036">
        <v>72</v>
      </c>
      <c r="K3036" s="4">
        <v>11947</v>
      </c>
      <c r="M3036">
        <v>2013</v>
      </c>
      <c r="N3036" t="s">
        <v>4484</v>
      </c>
      <c r="O3036" t="str">
        <f t="shared" si="47"/>
        <v>41226Indiana Pacers</v>
      </c>
      <c r="P3036" t="str">
        <f>VLOOKUP(O3036,Sheet1!A$1:K$18685,7,FALSE)</f>
        <v>L -9</v>
      </c>
      <c r="Q3036" t="str">
        <f>VLOOKUP(O3036,Sheet1!A$1:K$18685,8,FALSE)</f>
        <v>U 185.5</v>
      </c>
      <c r="R3036" s="1" t="s">
        <v>4503</v>
      </c>
    </row>
    <row r="3037" spans="1:18" ht="17">
      <c r="A3037" s="3">
        <v>40955</v>
      </c>
      <c r="B3037">
        <v>2</v>
      </c>
      <c r="C3037">
        <v>16</v>
      </c>
      <c r="D3037">
        <v>2012</v>
      </c>
      <c r="E3037" t="s">
        <v>4448</v>
      </c>
      <c r="F3037" t="s">
        <v>4450</v>
      </c>
      <c r="G3037">
        <v>88</v>
      </c>
      <c r="H3037" t="s">
        <v>4418</v>
      </c>
      <c r="I3037">
        <v>93</v>
      </c>
      <c r="K3037" s="4">
        <v>11117</v>
      </c>
      <c r="M3037">
        <v>2012</v>
      </c>
      <c r="N3037" t="s">
        <v>4477</v>
      </c>
      <c r="O3037" t="str">
        <f t="shared" si="47"/>
        <v>40955Indiana Pacers</v>
      </c>
      <c r="P3037" t="str">
        <f>VLOOKUP(O3037,Sheet1!A$1:K$18685,7,FALSE)</f>
        <v>L -9</v>
      </c>
      <c r="Q3037" t="str">
        <f>VLOOKUP(O3037,Sheet1!A$1:K$18685,8,FALSE)</f>
        <v>U 195</v>
      </c>
      <c r="R3037" s="1" t="s">
        <v>4502</v>
      </c>
    </row>
    <row r="3038" spans="1:18" ht="17">
      <c r="A3038" s="3">
        <v>40946</v>
      </c>
      <c r="B3038">
        <v>2</v>
      </c>
      <c r="C3038">
        <v>7</v>
      </c>
      <c r="D3038">
        <v>2012</v>
      </c>
      <c r="E3038" t="s">
        <v>4448</v>
      </c>
      <c r="F3038" t="s">
        <v>4431</v>
      </c>
      <c r="G3038">
        <v>99</v>
      </c>
      <c r="H3038" t="s">
        <v>4418</v>
      </c>
      <c r="I3038">
        <v>104</v>
      </c>
      <c r="K3038" s="4">
        <v>11006</v>
      </c>
      <c r="M3038">
        <v>2012</v>
      </c>
      <c r="N3038" t="s">
        <v>4477</v>
      </c>
      <c r="O3038" t="str">
        <f t="shared" si="47"/>
        <v>40946Indiana Pacers</v>
      </c>
      <c r="P3038" t="str">
        <f>VLOOKUP(O3038,Sheet1!A$1:K$18685,7,FALSE)</f>
        <v>L -9</v>
      </c>
      <c r="Q3038" t="str">
        <f>VLOOKUP(O3038,Sheet1!A$1:K$18685,8,FALSE)</f>
        <v>O 192</v>
      </c>
      <c r="R3038" s="1" t="s">
        <v>4503</v>
      </c>
    </row>
    <row r="3039" spans="1:18" ht="17">
      <c r="A3039" s="3">
        <v>43539</v>
      </c>
      <c r="B3039">
        <v>3</v>
      </c>
      <c r="C3039">
        <v>15</v>
      </c>
      <c r="D3039">
        <v>2019</v>
      </c>
      <c r="E3039" t="s">
        <v>4461</v>
      </c>
      <c r="F3039" t="s">
        <v>4413</v>
      </c>
      <c r="G3039">
        <v>121</v>
      </c>
      <c r="H3039" t="s">
        <v>4419</v>
      </c>
      <c r="I3039">
        <v>128</v>
      </c>
      <c r="K3039" s="4">
        <v>17404</v>
      </c>
      <c r="M3039">
        <v>2019</v>
      </c>
      <c r="N3039" t="s">
        <v>4480</v>
      </c>
      <c r="O3039" t="str">
        <f t="shared" si="47"/>
        <v>43539Los Angeles Clippers</v>
      </c>
      <c r="P3039" t="str">
        <f>VLOOKUP(O3039,Sheet1!A$1:K$18685,7,FALSE)</f>
        <v>L -9</v>
      </c>
      <c r="Q3039" t="str">
        <f>VLOOKUP(O3039,Sheet1!A$1:K$18685,8,FALSE)</f>
        <v>O 229.5</v>
      </c>
      <c r="R3039" s="1" t="s">
        <v>4447</v>
      </c>
    </row>
    <row r="3040" spans="1:18" ht="17">
      <c r="A3040" s="3">
        <v>42843</v>
      </c>
      <c r="B3040">
        <v>4</v>
      </c>
      <c r="C3040">
        <v>18</v>
      </c>
      <c r="D3040">
        <v>2017</v>
      </c>
      <c r="E3040" t="s">
        <v>4461</v>
      </c>
      <c r="F3040" t="s">
        <v>4431</v>
      </c>
      <c r="G3040">
        <v>91</v>
      </c>
      <c r="H3040" t="s">
        <v>4419</v>
      </c>
      <c r="I3040">
        <v>99</v>
      </c>
      <c r="K3040" s="4">
        <v>19060</v>
      </c>
      <c r="M3040">
        <v>2017</v>
      </c>
      <c r="N3040" t="s">
        <v>4449</v>
      </c>
      <c r="O3040" t="str">
        <f t="shared" si="47"/>
        <v>42843Los Angeles Clippers</v>
      </c>
      <c r="P3040" t="str">
        <f>VLOOKUP(O3040,Sheet1!A$1:K$18685,7,FALSE)</f>
        <v>L -9</v>
      </c>
      <c r="Q3040" t="str">
        <f>VLOOKUP(O3040,Sheet1!A$1:K$18685,8,FALSE)</f>
        <v>U 199.5</v>
      </c>
      <c r="R3040" s="1" t="s">
        <v>4503</v>
      </c>
    </row>
    <row r="3041" spans="1:18" ht="17">
      <c r="A3041" s="3">
        <v>41682</v>
      </c>
      <c r="B3041">
        <v>2</v>
      </c>
      <c r="C3041">
        <v>12</v>
      </c>
      <c r="D3041">
        <v>2014</v>
      </c>
      <c r="E3041" t="s">
        <v>4461</v>
      </c>
      <c r="F3041" t="s">
        <v>4429</v>
      </c>
      <c r="G3041">
        <v>117</v>
      </c>
      <c r="H3041" t="s">
        <v>4419</v>
      </c>
      <c r="I3041">
        <v>122</v>
      </c>
      <c r="K3041" s="4">
        <v>19175</v>
      </c>
      <c r="M3041">
        <v>2014</v>
      </c>
      <c r="N3041" t="s">
        <v>4477</v>
      </c>
      <c r="O3041" t="str">
        <f t="shared" si="47"/>
        <v>41682Los Angeles Clippers</v>
      </c>
      <c r="P3041" t="str">
        <f>VLOOKUP(O3041,Sheet1!A$1:K$18685,7,FALSE)</f>
        <v>L -9</v>
      </c>
      <c r="Q3041" t="str">
        <f>VLOOKUP(O3041,Sheet1!A$1:K$18685,8,FALSE)</f>
        <v>O 217.5</v>
      </c>
      <c r="R3041" s="1" t="s">
        <v>4505</v>
      </c>
    </row>
    <row r="3042" spans="1:18" ht="17">
      <c r="A3042" s="3">
        <v>41241</v>
      </c>
      <c r="B3042">
        <v>11</v>
      </c>
      <c r="C3042">
        <v>28</v>
      </c>
      <c r="D3042">
        <v>2012</v>
      </c>
      <c r="E3042" t="s">
        <v>4461</v>
      </c>
      <c r="F3042" t="s">
        <v>4423</v>
      </c>
      <c r="G3042">
        <v>95</v>
      </c>
      <c r="H3042" t="s">
        <v>4419</v>
      </c>
      <c r="I3042">
        <v>101</v>
      </c>
      <c r="K3042" s="4">
        <v>19060</v>
      </c>
      <c r="M3042">
        <v>2013</v>
      </c>
      <c r="N3042" t="s">
        <v>4484</v>
      </c>
      <c r="O3042" t="str">
        <f t="shared" si="47"/>
        <v>41241Los Angeles Clippers</v>
      </c>
      <c r="P3042" t="str">
        <f>VLOOKUP(O3042,Sheet1!A$1:K$18685,7,FALSE)</f>
        <v>L -9</v>
      </c>
      <c r="Q3042" t="str">
        <f>VLOOKUP(O3042,Sheet1!A$1:K$18685,8,FALSE)</f>
        <v>O 194</v>
      </c>
      <c r="R3042" s="1" t="s">
        <v>4505</v>
      </c>
    </row>
    <row r="3043" spans="1:18" ht="17">
      <c r="A3043" s="3">
        <v>40983</v>
      </c>
      <c r="B3043">
        <v>3</v>
      </c>
      <c r="C3043">
        <v>15</v>
      </c>
      <c r="D3043">
        <v>2012</v>
      </c>
      <c r="E3043" t="s">
        <v>4461</v>
      </c>
      <c r="F3043" t="s">
        <v>4428</v>
      </c>
      <c r="G3043">
        <v>91</v>
      </c>
      <c r="H3043" t="s">
        <v>4419</v>
      </c>
      <c r="I3043">
        <v>87</v>
      </c>
      <c r="K3043" s="4">
        <v>19060</v>
      </c>
      <c r="M3043">
        <v>2012</v>
      </c>
      <c r="N3043" t="s">
        <v>4480</v>
      </c>
      <c r="O3043" t="str">
        <f t="shared" si="47"/>
        <v>40983Los Angeles Clippers</v>
      </c>
      <c r="P3043" t="str">
        <f>VLOOKUP(O3043,Sheet1!A$1:K$18685,7,FALSE)</f>
        <v>L -9</v>
      </c>
      <c r="Q3043" t="str">
        <f>VLOOKUP(O3043,Sheet1!A$1:K$18685,8,FALSE)</f>
        <v>U 195</v>
      </c>
      <c r="R3043" s="1" t="s">
        <v>4502</v>
      </c>
    </row>
    <row r="3044" spans="1:18" ht="17">
      <c r="A3044" s="3">
        <v>40961</v>
      </c>
      <c r="B3044">
        <v>2</v>
      </c>
      <c r="C3044">
        <v>22</v>
      </c>
      <c r="D3044">
        <v>2012</v>
      </c>
      <c r="E3044" t="s">
        <v>4461</v>
      </c>
      <c r="F3044" t="s">
        <v>4415</v>
      </c>
      <c r="G3044">
        <v>95</v>
      </c>
      <c r="H3044" t="s">
        <v>4419</v>
      </c>
      <c r="I3044">
        <v>103</v>
      </c>
      <c r="K3044" s="4">
        <v>19163</v>
      </c>
      <c r="M3044">
        <v>2012</v>
      </c>
      <c r="N3044" t="s">
        <v>4477</v>
      </c>
      <c r="O3044" t="str">
        <f t="shared" si="47"/>
        <v>40961Los Angeles Clippers</v>
      </c>
      <c r="P3044" t="str">
        <f>VLOOKUP(O3044,Sheet1!A$1:K$18685,7,FALSE)</f>
        <v>L -9</v>
      </c>
      <c r="Q3044" t="str">
        <f>VLOOKUP(O3044,Sheet1!A$1:K$18685,8,FALSE)</f>
        <v>U 200</v>
      </c>
      <c r="R3044" s="1" t="s">
        <v>4505</v>
      </c>
    </row>
    <row r="3045" spans="1:18" ht="17">
      <c r="A3045" s="3">
        <v>41275</v>
      </c>
      <c r="B3045">
        <v>1</v>
      </c>
      <c r="C3045">
        <v>1</v>
      </c>
      <c r="D3045">
        <v>2013</v>
      </c>
      <c r="E3045" t="s">
        <v>4461</v>
      </c>
      <c r="F3045" t="s">
        <v>4427</v>
      </c>
      <c r="G3045">
        <v>103</v>
      </c>
      <c r="H3045" t="s">
        <v>4420</v>
      </c>
      <c r="I3045">
        <v>99</v>
      </c>
      <c r="K3045" s="4">
        <v>18997</v>
      </c>
      <c r="M3045">
        <v>2013</v>
      </c>
      <c r="N3045" t="s">
        <v>4478</v>
      </c>
      <c r="O3045" t="str">
        <f t="shared" si="47"/>
        <v>41275Los Angeles Lakers</v>
      </c>
      <c r="P3045" t="str">
        <f>VLOOKUP(O3045,Sheet1!A$1:K$18685,7,FALSE)</f>
        <v>L -9</v>
      </c>
      <c r="Q3045" t="str">
        <f>VLOOKUP(O3045,Sheet1!A$1:K$18685,8,FALSE)</f>
        <v>P 202</v>
      </c>
      <c r="R3045" s="1" t="s">
        <v>4503</v>
      </c>
    </row>
    <row r="3046" spans="1:18" ht="17">
      <c r="A3046" s="3">
        <v>40132</v>
      </c>
      <c r="B3046">
        <v>11</v>
      </c>
      <c r="C3046">
        <v>15</v>
      </c>
      <c r="D3046">
        <v>2009</v>
      </c>
      <c r="E3046" t="s">
        <v>4466</v>
      </c>
      <c r="F3046" t="s">
        <v>4457</v>
      </c>
      <c r="G3046">
        <v>101</v>
      </c>
      <c r="H3046" t="s">
        <v>4420</v>
      </c>
      <c r="I3046">
        <v>91</v>
      </c>
      <c r="K3046" s="4">
        <v>18997</v>
      </c>
      <c r="M3046">
        <v>2010</v>
      </c>
      <c r="N3046" t="s">
        <v>4484</v>
      </c>
      <c r="O3046" t="str">
        <f t="shared" si="47"/>
        <v>40132Los Angeles Lakers</v>
      </c>
      <c r="P3046" t="str">
        <f>VLOOKUP(O3046,Sheet1!A$1:K$18685,7,FALSE)</f>
        <v>L -9</v>
      </c>
      <c r="Q3046" t="str">
        <f>VLOOKUP(O3046,Sheet1!A$1:K$18685,8,FALSE)</f>
        <v>U 201</v>
      </c>
      <c r="R3046" s="1" t="s">
        <v>4500</v>
      </c>
    </row>
    <row r="3047" spans="1:18" ht="17">
      <c r="A3047" s="3">
        <v>43402</v>
      </c>
      <c r="B3047">
        <v>10</v>
      </c>
      <c r="C3047">
        <v>29</v>
      </c>
      <c r="D3047">
        <v>2018</v>
      </c>
      <c r="E3047" t="s">
        <v>4451</v>
      </c>
      <c r="F3047" t="s">
        <v>4460</v>
      </c>
      <c r="G3047">
        <v>123</v>
      </c>
      <c r="H3047" t="s">
        <v>4421</v>
      </c>
      <c r="I3047">
        <v>113</v>
      </c>
      <c r="K3047" s="4">
        <v>19600</v>
      </c>
      <c r="M3047">
        <v>2019</v>
      </c>
      <c r="N3047" t="s">
        <v>4486</v>
      </c>
      <c r="O3047" t="str">
        <f t="shared" si="47"/>
        <v>43402Miami Heat</v>
      </c>
      <c r="P3047" t="str">
        <f>VLOOKUP(O3047,Sheet1!A$1:K$18685,7,FALSE)</f>
        <v>L -9</v>
      </c>
      <c r="Q3047" t="str">
        <f>VLOOKUP(O3047,Sheet1!A$1:K$18685,8,FALSE)</f>
        <v>O 227</v>
      </c>
      <c r="R3047" s="1" t="s">
        <v>4487</v>
      </c>
    </row>
    <row r="3048" spans="1:18" ht="17">
      <c r="A3048" s="3">
        <v>42067</v>
      </c>
      <c r="B3048">
        <v>3</v>
      </c>
      <c r="C3048">
        <v>4</v>
      </c>
      <c r="D3048">
        <v>2015</v>
      </c>
      <c r="E3048" t="s">
        <v>4452</v>
      </c>
      <c r="F3048" t="s">
        <v>4420</v>
      </c>
      <c r="G3048">
        <v>94</v>
      </c>
      <c r="H3048" t="s">
        <v>4421</v>
      </c>
      <c r="I3048">
        <v>100</v>
      </c>
      <c r="K3048" s="4">
        <v>19600</v>
      </c>
      <c r="M3048">
        <v>2015</v>
      </c>
      <c r="N3048" t="s">
        <v>4480</v>
      </c>
      <c r="O3048" t="str">
        <f t="shared" si="47"/>
        <v>42067Miami Heat</v>
      </c>
      <c r="P3048" t="str">
        <f>VLOOKUP(O3048,Sheet1!A$1:K$18685,7,FALSE)</f>
        <v>L -9</v>
      </c>
      <c r="Q3048" t="str">
        <f>VLOOKUP(O3048,Sheet1!A$1:K$18685,8,FALSE)</f>
        <v>U 201.5</v>
      </c>
      <c r="R3048" s="1" t="s">
        <v>4505</v>
      </c>
    </row>
    <row r="3049" spans="1:18" ht="17">
      <c r="A3049" s="3">
        <v>41710</v>
      </c>
      <c r="B3049">
        <v>3</v>
      </c>
      <c r="C3049">
        <v>12</v>
      </c>
      <c r="D3049">
        <v>2014</v>
      </c>
      <c r="E3049" t="s">
        <v>4448</v>
      </c>
      <c r="F3049" t="s">
        <v>4412</v>
      </c>
      <c r="G3049">
        <v>96</v>
      </c>
      <c r="H3049" t="s">
        <v>4421</v>
      </c>
      <c r="I3049">
        <v>95</v>
      </c>
      <c r="K3049" s="4">
        <v>19616</v>
      </c>
      <c r="M3049">
        <v>2014</v>
      </c>
      <c r="N3049" t="s">
        <v>4480</v>
      </c>
      <c r="O3049" t="str">
        <f t="shared" si="47"/>
        <v>41710Miami Heat</v>
      </c>
      <c r="P3049" t="str">
        <f>VLOOKUP(O3049,Sheet1!A$1:K$18685,7,FALSE)</f>
        <v>L -9</v>
      </c>
      <c r="Q3049" t="str">
        <f>VLOOKUP(O3049,Sheet1!A$1:K$18685,8,FALSE)</f>
        <v>U 201</v>
      </c>
      <c r="R3049" s="1" t="s">
        <v>4505</v>
      </c>
    </row>
    <row r="3050" spans="1:18" ht="17">
      <c r="A3050" s="3">
        <v>41660</v>
      </c>
      <c r="B3050">
        <v>1</v>
      </c>
      <c r="C3050">
        <v>21</v>
      </c>
      <c r="D3050">
        <v>2014</v>
      </c>
      <c r="E3050" t="s">
        <v>4451</v>
      </c>
      <c r="F3050" t="s">
        <v>4411</v>
      </c>
      <c r="G3050">
        <v>86</v>
      </c>
      <c r="H3050" t="s">
        <v>4421</v>
      </c>
      <c r="I3050">
        <v>93</v>
      </c>
      <c r="K3050" s="4">
        <v>19619</v>
      </c>
      <c r="M3050">
        <v>2014</v>
      </c>
      <c r="N3050" t="s">
        <v>4478</v>
      </c>
      <c r="O3050" t="str">
        <f t="shared" si="47"/>
        <v>41660Miami Heat</v>
      </c>
      <c r="P3050" t="str">
        <f>VLOOKUP(O3050,Sheet1!A$1:K$18685,7,FALSE)</f>
        <v>L -9</v>
      </c>
      <c r="Q3050" t="str">
        <f>VLOOKUP(O3050,Sheet1!A$1:K$18685,8,FALSE)</f>
        <v>U 196.5</v>
      </c>
      <c r="R3050" s="1" t="s">
        <v>4503</v>
      </c>
    </row>
    <row r="3051" spans="1:18" ht="17">
      <c r="A3051" s="3">
        <v>41611</v>
      </c>
      <c r="B3051">
        <v>12</v>
      </c>
      <c r="C3051">
        <v>3</v>
      </c>
      <c r="D3051">
        <v>2013</v>
      </c>
      <c r="E3051" t="s">
        <v>4451</v>
      </c>
      <c r="F3051" t="s">
        <v>4416</v>
      </c>
      <c r="G3051">
        <v>107</v>
      </c>
      <c r="H3051" t="s">
        <v>4421</v>
      </c>
      <c r="I3051">
        <v>97</v>
      </c>
      <c r="K3051" s="4">
        <v>19741</v>
      </c>
      <c r="M3051">
        <v>2014</v>
      </c>
      <c r="N3051" t="s">
        <v>4468</v>
      </c>
      <c r="O3051" t="str">
        <f t="shared" si="47"/>
        <v>41611Miami Heat</v>
      </c>
      <c r="P3051" t="str">
        <f>VLOOKUP(O3051,Sheet1!A$1:K$18685,7,FALSE)</f>
        <v>L -9</v>
      </c>
      <c r="Q3051" t="str">
        <f>VLOOKUP(O3051,Sheet1!A$1:K$18685,8,FALSE)</f>
        <v>O 200</v>
      </c>
      <c r="R3051" s="1" t="s">
        <v>4503</v>
      </c>
    </row>
    <row r="3052" spans="1:18" ht="17">
      <c r="A3052" s="3">
        <v>40930</v>
      </c>
      <c r="B3052">
        <v>1</v>
      </c>
      <c r="C3052">
        <v>22</v>
      </c>
      <c r="D3052">
        <v>2012</v>
      </c>
      <c r="E3052" t="s">
        <v>4489</v>
      </c>
      <c r="F3052" t="s">
        <v>4422</v>
      </c>
      <c r="G3052">
        <v>91</v>
      </c>
      <c r="H3052" t="s">
        <v>4421</v>
      </c>
      <c r="I3052">
        <v>82</v>
      </c>
      <c r="K3052" s="4">
        <v>19600</v>
      </c>
      <c r="M3052">
        <v>2012</v>
      </c>
      <c r="N3052" t="s">
        <v>4478</v>
      </c>
      <c r="O3052" t="str">
        <f t="shared" si="47"/>
        <v>40930Miami Heat</v>
      </c>
      <c r="P3052" t="str">
        <f>VLOOKUP(O3052,Sheet1!A$1:K$18685,7,FALSE)</f>
        <v>L -9</v>
      </c>
      <c r="Q3052" t="str">
        <f>VLOOKUP(O3052,Sheet1!A$1:K$18685,8,FALSE)</f>
        <v>U 194.5</v>
      </c>
      <c r="R3052" s="1" t="s">
        <v>4500</v>
      </c>
    </row>
    <row r="3053" spans="1:18" ht="17">
      <c r="A3053" s="3">
        <v>40610</v>
      </c>
      <c r="B3053">
        <v>3</v>
      </c>
      <c r="C3053">
        <v>8</v>
      </c>
      <c r="D3053">
        <v>2011</v>
      </c>
      <c r="E3053" t="s">
        <v>4451</v>
      </c>
      <c r="F3053" t="s">
        <v>4429</v>
      </c>
      <c r="G3053">
        <v>105</v>
      </c>
      <c r="H3053" t="s">
        <v>4421</v>
      </c>
      <c r="I3053">
        <v>96</v>
      </c>
      <c r="K3053" s="4">
        <v>19835</v>
      </c>
      <c r="M3053">
        <v>2011</v>
      </c>
      <c r="N3053" t="s">
        <v>4480</v>
      </c>
      <c r="O3053" t="str">
        <f t="shared" si="47"/>
        <v>40610Miami Heat</v>
      </c>
      <c r="P3053" t="str">
        <f>VLOOKUP(O3053,Sheet1!A$1:K$18685,7,FALSE)</f>
        <v>L -9</v>
      </c>
      <c r="Q3053" t="str">
        <f>VLOOKUP(O3053,Sheet1!A$1:K$18685,8,FALSE)</f>
        <v>O 187.5</v>
      </c>
      <c r="R3053" s="1" t="s">
        <v>4503</v>
      </c>
    </row>
    <row r="3054" spans="1:18" ht="17">
      <c r="A3054" s="3">
        <v>40504</v>
      </c>
      <c r="B3054">
        <v>11</v>
      </c>
      <c r="C3054">
        <v>22</v>
      </c>
      <c r="D3054">
        <v>2010</v>
      </c>
      <c r="E3054" t="s">
        <v>4451</v>
      </c>
      <c r="F3054" t="s">
        <v>4418</v>
      </c>
      <c r="G3054">
        <v>93</v>
      </c>
      <c r="H3054" t="s">
        <v>4421</v>
      </c>
      <c r="I3054">
        <v>77</v>
      </c>
      <c r="K3054" s="4">
        <v>19600</v>
      </c>
      <c r="M3054">
        <v>2011</v>
      </c>
      <c r="N3054" t="s">
        <v>4484</v>
      </c>
      <c r="O3054" t="str">
        <f t="shared" si="47"/>
        <v>40504Miami Heat</v>
      </c>
      <c r="P3054" t="str">
        <f>VLOOKUP(O3054,Sheet1!A$1:K$18685,7,FALSE)</f>
        <v>L -9</v>
      </c>
      <c r="Q3054" t="str">
        <f>VLOOKUP(O3054,Sheet1!A$1:K$18685,8,FALSE)</f>
        <v>U 198</v>
      </c>
      <c r="R3054" s="1" t="s">
        <v>4487</v>
      </c>
    </row>
    <row r="3055" spans="1:18" ht="17">
      <c r="A3055" s="3">
        <v>40491</v>
      </c>
      <c r="B3055">
        <v>11</v>
      </c>
      <c r="C3055">
        <v>9</v>
      </c>
      <c r="D3055">
        <v>2010</v>
      </c>
      <c r="E3055" t="s">
        <v>4451</v>
      </c>
      <c r="F3055" t="s">
        <v>4431</v>
      </c>
      <c r="G3055">
        <v>116</v>
      </c>
      <c r="H3055" t="s">
        <v>4421</v>
      </c>
      <c r="I3055">
        <v>114</v>
      </c>
      <c r="J3055" t="s">
        <v>4458</v>
      </c>
      <c r="K3055" s="4">
        <v>19600</v>
      </c>
      <c r="M3055">
        <v>2011</v>
      </c>
      <c r="N3055" t="s">
        <v>4484</v>
      </c>
      <c r="O3055" t="str">
        <f t="shared" si="47"/>
        <v>40491Miami Heat</v>
      </c>
      <c r="P3055" t="str">
        <f>VLOOKUP(O3055,Sheet1!A$1:K$18685,7,FALSE)</f>
        <v>L -9</v>
      </c>
      <c r="Q3055" t="str">
        <f>VLOOKUP(O3055,Sheet1!A$1:K$18685,8,FALSE)</f>
        <v>O 192</v>
      </c>
      <c r="R3055" s="1" t="s">
        <v>4503</v>
      </c>
    </row>
    <row r="3056" spans="1:18" ht="17">
      <c r="A3056" s="3">
        <v>43453</v>
      </c>
      <c r="B3056">
        <v>12</v>
      </c>
      <c r="C3056">
        <v>19</v>
      </c>
      <c r="D3056">
        <v>2018</v>
      </c>
      <c r="E3056" t="s">
        <v>4452</v>
      </c>
      <c r="F3056" t="s">
        <v>4464</v>
      </c>
      <c r="G3056">
        <v>115</v>
      </c>
      <c r="H3056" t="s">
        <v>4422</v>
      </c>
      <c r="I3056">
        <v>123</v>
      </c>
      <c r="K3056" s="4">
        <v>17341</v>
      </c>
      <c r="M3056">
        <v>2019</v>
      </c>
      <c r="N3056" t="s">
        <v>4468</v>
      </c>
      <c r="O3056" t="str">
        <f t="shared" si="47"/>
        <v>43453Milwaukee Bucks</v>
      </c>
      <c r="P3056" t="str">
        <f>VLOOKUP(O3056,Sheet1!A$1:K$18685,7,FALSE)</f>
        <v>L -9</v>
      </c>
      <c r="Q3056" t="str">
        <f>VLOOKUP(O3056,Sheet1!A$1:K$18685,8,FALSE)</f>
        <v>O 230</v>
      </c>
      <c r="R3056" s="1" t="s">
        <v>4505</v>
      </c>
    </row>
    <row r="3057" spans="1:18" ht="17">
      <c r="A3057" s="3">
        <v>42422</v>
      </c>
      <c r="B3057">
        <v>2</v>
      </c>
      <c r="C3057">
        <v>22</v>
      </c>
      <c r="D3057">
        <v>2016</v>
      </c>
      <c r="E3057" t="s">
        <v>4452</v>
      </c>
      <c r="F3057" t="s">
        <v>4420</v>
      </c>
      <c r="G3057">
        <v>101</v>
      </c>
      <c r="H3057" t="s">
        <v>4422</v>
      </c>
      <c r="I3057">
        <v>108</v>
      </c>
      <c r="K3057" s="4">
        <v>18717</v>
      </c>
      <c r="M3057">
        <v>2016</v>
      </c>
      <c r="N3057" t="s">
        <v>4477</v>
      </c>
      <c r="O3057" t="str">
        <f t="shared" si="47"/>
        <v>42422Milwaukee Bucks</v>
      </c>
      <c r="P3057" t="str">
        <f>VLOOKUP(O3057,Sheet1!A$1:K$18685,7,FALSE)</f>
        <v>L -9</v>
      </c>
      <c r="Q3057" t="str">
        <f>VLOOKUP(O3057,Sheet1!A$1:K$18685,8,FALSE)</f>
        <v>U 210.5</v>
      </c>
      <c r="R3057" s="1" t="s">
        <v>4487</v>
      </c>
    </row>
    <row r="3058" spans="1:18" ht="17">
      <c r="A3058" s="3">
        <v>42098</v>
      </c>
      <c r="B3058">
        <v>4</v>
      </c>
      <c r="C3058">
        <v>4</v>
      </c>
      <c r="D3058">
        <v>2015</v>
      </c>
      <c r="E3058" t="s">
        <v>4455</v>
      </c>
      <c r="F3058" t="s">
        <v>4426</v>
      </c>
      <c r="G3058">
        <v>97</v>
      </c>
      <c r="H3058" t="s">
        <v>4422</v>
      </c>
      <c r="I3058">
        <v>90</v>
      </c>
      <c r="K3058" s="4">
        <v>14090</v>
      </c>
      <c r="M3058">
        <v>2015</v>
      </c>
      <c r="N3058" t="s">
        <v>4449</v>
      </c>
      <c r="O3058" t="str">
        <f t="shared" si="47"/>
        <v>42098Milwaukee Bucks</v>
      </c>
      <c r="P3058" t="str">
        <f>VLOOKUP(O3058,Sheet1!A$1:K$18685,7,FALSE)</f>
        <v>L -9</v>
      </c>
      <c r="Q3058" t="str">
        <f>VLOOKUP(O3058,Sheet1!A$1:K$18685,8,FALSE)</f>
        <v>U 194</v>
      </c>
      <c r="R3058" s="1" t="s">
        <v>4493</v>
      </c>
    </row>
    <row r="3059" spans="1:18" ht="17">
      <c r="A3059" s="3">
        <v>41350</v>
      </c>
      <c r="B3059">
        <v>3</v>
      </c>
      <c r="C3059">
        <v>17</v>
      </c>
      <c r="D3059">
        <v>2013</v>
      </c>
      <c r="E3059" t="s">
        <v>4474</v>
      </c>
      <c r="F3059" t="s">
        <v>4426</v>
      </c>
      <c r="G3059">
        <v>109</v>
      </c>
      <c r="H3059" t="s">
        <v>4422</v>
      </c>
      <c r="I3059">
        <v>115</v>
      </c>
      <c r="K3059" s="4">
        <v>15591</v>
      </c>
      <c r="M3059">
        <v>2013</v>
      </c>
      <c r="N3059" t="s">
        <v>4480</v>
      </c>
      <c r="O3059" t="str">
        <f t="shared" si="47"/>
        <v>41350Milwaukee Bucks</v>
      </c>
      <c r="P3059" t="str">
        <f>VLOOKUP(O3059,Sheet1!A$1:K$18685,7,FALSE)</f>
        <v>L -9</v>
      </c>
      <c r="Q3059" t="str">
        <f>VLOOKUP(O3059,Sheet1!A$1:K$18685,8,FALSE)</f>
        <v>O 208.5</v>
      </c>
      <c r="R3059" s="1" t="s">
        <v>4500</v>
      </c>
    </row>
    <row r="3060" spans="1:18" ht="17">
      <c r="A3060" s="3">
        <v>40954</v>
      </c>
      <c r="B3060">
        <v>2</v>
      </c>
      <c r="C3060">
        <v>15</v>
      </c>
      <c r="D3060">
        <v>2012</v>
      </c>
      <c r="E3060" t="s">
        <v>4452</v>
      </c>
      <c r="F3060" t="s">
        <v>4454</v>
      </c>
      <c r="G3060">
        <v>92</v>
      </c>
      <c r="H3060" t="s">
        <v>4422</v>
      </c>
      <c r="I3060">
        <v>89</v>
      </c>
      <c r="K3060" s="4">
        <v>12829</v>
      </c>
      <c r="M3060">
        <v>2012</v>
      </c>
      <c r="N3060" t="s">
        <v>4477</v>
      </c>
      <c r="O3060" t="str">
        <f t="shared" si="47"/>
        <v>40954Milwaukee Bucks</v>
      </c>
      <c r="P3060" t="str">
        <f>VLOOKUP(O3060,Sheet1!A$1:K$18685,7,FALSE)</f>
        <v>L -9</v>
      </c>
      <c r="Q3060" t="str">
        <f>VLOOKUP(O3060,Sheet1!A$1:K$18685,8,FALSE)</f>
        <v>U 184</v>
      </c>
      <c r="R3060" s="1" t="s">
        <v>4505</v>
      </c>
    </row>
    <row r="3061" spans="1:18" ht="17">
      <c r="A3061" s="3">
        <v>40642</v>
      </c>
      <c r="B3061">
        <v>4</v>
      </c>
      <c r="C3061">
        <v>9</v>
      </c>
      <c r="D3061">
        <v>2011</v>
      </c>
      <c r="E3061" t="s">
        <v>4455</v>
      </c>
      <c r="F3061" t="s">
        <v>4414</v>
      </c>
      <c r="G3061">
        <v>101</v>
      </c>
      <c r="H3061" t="s">
        <v>4422</v>
      </c>
      <c r="I3061">
        <v>108</v>
      </c>
      <c r="K3061" s="4">
        <v>18717</v>
      </c>
      <c r="M3061">
        <v>2011</v>
      </c>
      <c r="N3061" t="s">
        <v>4449</v>
      </c>
      <c r="O3061" t="str">
        <f t="shared" si="47"/>
        <v>40642Milwaukee Bucks</v>
      </c>
      <c r="P3061" t="str">
        <f>VLOOKUP(O3061,Sheet1!A$1:K$18685,7,FALSE)</f>
        <v>L -9</v>
      </c>
      <c r="Q3061" t="str">
        <f>VLOOKUP(O3061,Sheet1!A$1:K$18685,8,FALSE)</f>
        <v>O 192.5</v>
      </c>
      <c r="R3061" s="1" t="s">
        <v>4493</v>
      </c>
    </row>
    <row r="3062" spans="1:18" ht="17">
      <c r="A3062" s="3">
        <v>41395</v>
      </c>
      <c r="B3062">
        <v>5</v>
      </c>
      <c r="C3062">
        <v>1</v>
      </c>
      <c r="D3062">
        <v>2013</v>
      </c>
      <c r="E3062" t="s">
        <v>4448</v>
      </c>
      <c r="F3062" t="s">
        <v>4411</v>
      </c>
      <c r="G3062">
        <v>92</v>
      </c>
      <c r="H3062" t="s">
        <v>4424</v>
      </c>
      <c r="I3062">
        <v>86</v>
      </c>
      <c r="K3062" s="4">
        <v>19033</v>
      </c>
      <c r="M3062">
        <v>2013</v>
      </c>
      <c r="N3062" t="s">
        <v>4483</v>
      </c>
      <c r="O3062" t="str">
        <f t="shared" si="47"/>
        <v>41395New York Knicks</v>
      </c>
      <c r="P3062" t="str">
        <f>VLOOKUP(O3062,Sheet1!A$1:K$18685,7,FALSE)</f>
        <v>L -9</v>
      </c>
      <c r="Q3062" t="str">
        <f>VLOOKUP(O3062,Sheet1!A$1:K$18685,8,FALSE)</f>
        <v>U 182.5</v>
      </c>
      <c r="R3062" s="1" t="s">
        <v>4505</v>
      </c>
    </row>
    <row r="3063" spans="1:18" ht="17">
      <c r="A3063" s="3">
        <v>40959</v>
      </c>
      <c r="B3063">
        <v>2</v>
      </c>
      <c r="C3063">
        <v>20</v>
      </c>
      <c r="D3063">
        <v>2012</v>
      </c>
      <c r="E3063" t="s">
        <v>4451</v>
      </c>
      <c r="F3063" t="s">
        <v>4450</v>
      </c>
      <c r="G3063">
        <v>100</v>
      </c>
      <c r="H3063" t="s">
        <v>4424</v>
      </c>
      <c r="I3063">
        <v>92</v>
      </c>
      <c r="K3063" s="4">
        <v>19763</v>
      </c>
      <c r="M3063">
        <v>2012</v>
      </c>
      <c r="N3063" t="s">
        <v>4477</v>
      </c>
      <c r="O3063" t="str">
        <f t="shared" si="47"/>
        <v>40959New York Knicks</v>
      </c>
      <c r="P3063" t="str">
        <f>VLOOKUP(O3063,Sheet1!A$1:K$18685,7,FALSE)</f>
        <v>L -9</v>
      </c>
      <c r="Q3063" t="str">
        <f>VLOOKUP(O3063,Sheet1!A$1:K$18685,8,FALSE)</f>
        <v>U 195.5</v>
      </c>
      <c r="R3063" s="1" t="s">
        <v>4487</v>
      </c>
    </row>
    <row r="3064" spans="1:18" ht="17">
      <c r="A3064" s="3">
        <v>40615</v>
      </c>
      <c r="B3064">
        <v>3</v>
      </c>
      <c r="C3064">
        <v>13</v>
      </c>
      <c r="D3064">
        <v>2011</v>
      </c>
      <c r="E3064" t="s">
        <v>4489</v>
      </c>
      <c r="F3064" t="s">
        <v>4418</v>
      </c>
      <c r="G3064">
        <v>106</v>
      </c>
      <c r="H3064" t="s">
        <v>4424</v>
      </c>
      <c r="I3064">
        <v>93</v>
      </c>
      <c r="K3064" s="4">
        <v>19763</v>
      </c>
      <c r="M3064">
        <v>2011</v>
      </c>
      <c r="N3064" t="s">
        <v>4480</v>
      </c>
      <c r="O3064" t="str">
        <f t="shared" si="47"/>
        <v>40615New York Knicks</v>
      </c>
      <c r="P3064" t="str">
        <f>VLOOKUP(O3064,Sheet1!A$1:K$18685,7,FALSE)</f>
        <v>L -9</v>
      </c>
      <c r="Q3064" t="str">
        <f>VLOOKUP(O3064,Sheet1!A$1:K$18685,8,FALSE)</f>
        <v>U 220.5</v>
      </c>
      <c r="R3064" s="1" t="s">
        <v>4500</v>
      </c>
    </row>
    <row r="3065" spans="1:18" ht="17">
      <c r="A3065" s="3">
        <v>42451</v>
      </c>
      <c r="B3065">
        <v>3</v>
      </c>
      <c r="C3065">
        <v>22</v>
      </c>
      <c r="D3065">
        <v>2016</v>
      </c>
      <c r="E3065" t="s">
        <v>4452</v>
      </c>
      <c r="F3065" t="s">
        <v>4457</v>
      </c>
      <c r="G3065">
        <v>107</v>
      </c>
      <c r="H3065" t="s">
        <v>4425</v>
      </c>
      <c r="I3065">
        <v>111</v>
      </c>
      <c r="K3065" s="4">
        <v>18203</v>
      </c>
      <c r="M3065">
        <v>2016</v>
      </c>
      <c r="N3065" t="s">
        <v>4480</v>
      </c>
      <c r="O3065" t="str">
        <f t="shared" si="47"/>
        <v>42451Oklahoma City Thunder</v>
      </c>
      <c r="P3065" t="str">
        <f>VLOOKUP(O3065,Sheet1!A$1:K$18685,7,FALSE)</f>
        <v>L -9</v>
      </c>
      <c r="Q3065" t="str">
        <f>VLOOKUP(O3065,Sheet1!A$1:K$18685,8,FALSE)</f>
        <v>U 226</v>
      </c>
      <c r="R3065" s="1" t="s">
        <v>4503</v>
      </c>
    </row>
    <row r="3066" spans="1:18" ht="17">
      <c r="A3066" s="3">
        <v>42351</v>
      </c>
      <c r="B3066">
        <v>12</v>
      </c>
      <c r="C3066">
        <v>13</v>
      </c>
      <c r="D3066">
        <v>2015</v>
      </c>
      <c r="E3066" t="s">
        <v>4448</v>
      </c>
      <c r="F3066" t="s">
        <v>4431</v>
      </c>
      <c r="G3066">
        <v>98</v>
      </c>
      <c r="H3066" t="s">
        <v>4425</v>
      </c>
      <c r="I3066">
        <v>104</v>
      </c>
      <c r="J3066" t="s">
        <v>4458</v>
      </c>
      <c r="K3066" s="4">
        <v>18203</v>
      </c>
      <c r="M3066">
        <v>2016</v>
      </c>
      <c r="N3066" t="s">
        <v>4468</v>
      </c>
      <c r="O3066" t="str">
        <f t="shared" si="47"/>
        <v>42351Oklahoma City Thunder</v>
      </c>
      <c r="P3066" t="str">
        <f>VLOOKUP(O3066,Sheet1!A$1:K$18685,7,FALSE)</f>
        <v>L -9</v>
      </c>
      <c r="Q3066" t="str">
        <f>VLOOKUP(O3066,Sheet1!A$1:K$18685,8,FALSE)</f>
        <v>U 203</v>
      </c>
      <c r="R3066" s="1" t="s">
        <v>4500</v>
      </c>
    </row>
    <row r="3067" spans="1:18" ht="17">
      <c r="A3067" s="3">
        <v>41596</v>
      </c>
      <c r="B3067">
        <v>11</v>
      </c>
      <c r="C3067">
        <v>18</v>
      </c>
      <c r="D3067">
        <v>2013</v>
      </c>
      <c r="E3067" t="s">
        <v>4452</v>
      </c>
      <c r="F3067" t="s">
        <v>4415</v>
      </c>
      <c r="G3067">
        <v>113</v>
      </c>
      <c r="H3067" t="s">
        <v>4425</v>
      </c>
      <c r="I3067">
        <v>115</v>
      </c>
      <c r="K3067" s="4">
        <v>18203</v>
      </c>
      <c r="M3067">
        <v>2014</v>
      </c>
      <c r="N3067" t="s">
        <v>4484</v>
      </c>
      <c r="O3067" t="str">
        <f t="shared" si="47"/>
        <v>41596Oklahoma City Thunder</v>
      </c>
      <c r="P3067" t="str">
        <f>VLOOKUP(O3067,Sheet1!A$1:K$18685,7,FALSE)</f>
        <v>L -9</v>
      </c>
      <c r="Q3067" t="str">
        <f>VLOOKUP(O3067,Sheet1!A$1:K$18685,8,FALSE)</f>
        <v>O 213</v>
      </c>
      <c r="R3067" s="1" t="s">
        <v>4487</v>
      </c>
    </row>
    <row r="3068" spans="1:18" ht="17">
      <c r="A3068" s="3">
        <v>41217</v>
      </c>
      <c r="B3068">
        <v>11</v>
      </c>
      <c r="C3068">
        <v>4</v>
      </c>
      <c r="D3068">
        <v>2012</v>
      </c>
      <c r="E3068" t="s">
        <v>4448</v>
      </c>
      <c r="F3068" t="s">
        <v>4410</v>
      </c>
      <c r="G3068">
        <v>104</v>
      </c>
      <c r="H3068" t="s">
        <v>4425</v>
      </c>
      <c r="I3068">
        <v>95</v>
      </c>
      <c r="K3068" s="4">
        <v>18203</v>
      </c>
      <c r="M3068">
        <v>2013</v>
      </c>
      <c r="N3068" t="s">
        <v>4484</v>
      </c>
      <c r="O3068" t="str">
        <f t="shared" si="47"/>
        <v>41217Oklahoma City Thunder</v>
      </c>
      <c r="P3068" t="str">
        <f>VLOOKUP(O3068,Sheet1!A$1:K$18685,7,FALSE)</f>
        <v>L -9</v>
      </c>
      <c r="Q3068" t="str">
        <f>VLOOKUP(O3068,Sheet1!A$1:K$18685,8,FALSE)</f>
        <v>O 198.5</v>
      </c>
      <c r="R3068" s="1" t="s">
        <v>4500</v>
      </c>
    </row>
    <row r="3069" spans="1:18" ht="17">
      <c r="A3069" s="3">
        <v>40646</v>
      </c>
      <c r="B3069">
        <v>4</v>
      </c>
      <c r="C3069">
        <v>13</v>
      </c>
      <c r="D3069">
        <v>2011</v>
      </c>
      <c r="E3069" t="s">
        <v>4452</v>
      </c>
      <c r="F3069" t="s">
        <v>4422</v>
      </c>
      <c r="G3069">
        <v>110</v>
      </c>
      <c r="H3069" t="s">
        <v>4425</v>
      </c>
      <c r="I3069">
        <v>106</v>
      </c>
      <c r="J3069" t="s">
        <v>4458</v>
      </c>
      <c r="K3069" s="4">
        <v>18203</v>
      </c>
      <c r="M3069">
        <v>2011</v>
      </c>
      <c r="N3069" t="s">
        <v>4449</v>
      </c>
      <c r="O3069" t="str">
        <f t="shared" si="47"/>
        <v>40646Oklahoma City Thunder</v>
      </c>
      <c r="P3069" t="str">
        <f>VLOOKUP(O3069,Sheet1!A$1:K$18685,7,FALSE)</f>
        <v>L -9</v>
      </c>
      <c r="Q3069" t="str">
        <f>VLOOKUP(O3069,Sheet1!A$1:K$18685,8,FALSE)</f>
        <v>O 193</v>
      </c>
      <c r="R3069" s="1" t="s">
        <v>4505</v>
      </c>
    </row>
    <row r="3070" spans="1:18" ht="17">
      <c r="A3070" s="3">
        <v>40492</v>
      </c>
      <c r="B3070">
        <v>11</v>
      </c>
      <c r="C3070">
        <v>10</v>
      </c>
      <c r="D3070">
        <v>2010</v>
      </c>
      <c r="E3070" t="s">
        <v>4452</v>
      </c>
      <c r="F3070" t="s">
        <v>4427</v>
      </c>
      <c r="G3070">
        <v>103</v>
      </c>
      <c r="H3070" t="s">
        <v>4425</v>
      </c>
      <c r="I3070">
        <v>109</v>
      </c>
      <c r="K3070" s="4">
        <v>18203</v>
      </c>
      <c r="M3070">
        <v>2011</v>
      </c>
      <c r="N3070" t="s">
        <v>4484</v>
      </c>
      <c r="O3070" t="str">
        <f t="shared" si="47"/>
        <v>40492Oklahoma City Thunder</v>
      </c>
      <c r="P3070" t="str">
        <f>VLOOKUP(O3070,Sheet1!A$1:K$18685,7,FALSE)</f>
        <v>L -9</v>
      </c>
      <c r="Q3070" t="str">
        <f>VLOOKUP(O3070,Sheet1!A$1:K$18685,8,FALSE)</f>
        <v>O 201.5</v>
      </c>
      <c r="R3070" s="1" t="s">
        <v>4505</v>
      </c>
    </row>
    <row r="3071" spans="1:18" ht="17">
      <c r="A3071" s="3">
        <v>40187</v>
      </c>
      <c r="B3071">
        <v>1</v>
      </c>
      <c r="C3071">
        <v>9</v>
      </c>
      <c r="D3071">
        <v>2010</v>
      </c>
      <c r="E3071" t="s">
        <v>4452</v>
      </c>
      <c r="F3071" t="s">
        <v>4418</v>
      </c>
      <c r="G3071">
        <v>102</v>
      </c>
      <c r="H3071" t="s">
        <v>4425</v>
      </c>
      <c r="I3071">
        <v>108</v>
      </c>
      <c r="K3071" s="4">
        <v>18203</v>
      </c>
      <c r="M3071">
        <v>2010</v>
      </c>
      <c r="N3071" t="s">
        <v>4478</v>
      </c>
      <c r="O3071" t="str">
        <f t="shared" si="47"/>
        <v>40187Oklahoma City Thunder</v>
      </c>
      <c r="P3071" t="str">
        <f>VLOOKUP(O3071,Sheet1!A$1:K$18685,7,FALSE)</f>
        <v>L -9</v>
      </c>
      <c r="Q3071" t="str">
        <f>VLOOKUP(O3071,Sheet1!A$1:K$18685,8,FALSE)</f>
        <v>O 207</v>
      </c>
      <c r="R3071" s="1" t="s">
        <v>4493</v>
      </c>
    </row>
    <row r="3072" spans="1:18" ht="17">
      <c r="A3072" s="3">
        <v>42057</v>
      </c>
      <c r="B3072">
        <v>2</v>
      </c>
      <c r="C3072">
        <v>22</v>
      </c>
      <c r="D3072">
        <v>2015</v>
      </c>
      <c r="E3072" t="s">
        <v>4489</v>
      </c>
      <c r="F3072" t="s">
        <v>4427</v>
      </c>
      <c r="G3072">
        <v>98</v>
      </c>
      <c r="H3072" t="s">
        <v>4426</v>
      </c>
      <c r="I3072">
        <v>103</v>
      </c>
      <c r="K3072" s="4">
        <v>16108</v>
      </c>
      <c r="M3072">
        <v>2015</v>
      </c>
      <c r="N3072" t="s">
        <v>4477</v>
      </c>
      <c r="O3072" t="str">
        <f t="shared" si="47"/>
        <v>42057Orlando Magic</v>
      </c>
      <c r="P3072" t="str">
        <f>VLOOKUP(O3072,Sheet1!A$1:K$18685,7,FALSE)</f>
        <v>L -9</v>
      </c>
      <c r="Q3072" t="str">
        <f>VLOOKUP(O3072,Sheet1!A$1:K$18685,8,FALSE)</f>
        <v>O 188.5</v>
      </c>
      <c r="R3072" s="1" t="s">
        <v>4500</v>
      </c>
    </row>
    <row r="3073" spans="1:18" ht="17">
      <c r="A3073" s="3">
        <v>41994</v>
      </c>
      <c r="B3073">
        <v>12</v>
      </c>
      <c r="C3073">
        <v>21</v>
      </c>
      <c r="D3073">
        <v>2014</v>
      </c>
      <c r="E3073" t="s">
        <v>4489</v>
      </c>
      <c r="F3073" t="s">
        <v>4427</v>
      </c>
      <c r="G3073">
        <v>96</v>
      </c>
      <c r="H3073" t="s">
        <v>4426</v>
      </c>
      <c r="I3073">
        <v>88</v>
      </c>
      <c r="K3073" s="4">
        <v>15682</v>
      </c>
      <c r="M3073">
        <v>2015</v>
      </c>
      <c r="N3073" t="s">
        <v>4468</v>
      </c>
      <c r="O3073" t="str">
        <f t="shared" si="47"/>
        <v>41994Orlando Magic</v>
      </c>
      <c r="P3073" t="str">
        <f>VLOOKUP(O3073,Sheet1!A$1:K$18685,7,FALSE)</f>
        <v>L -9</v>
      </c>
      <c r="Q3073" t="str">
        <f>VLOOKUP(O3073,Sheet1!A$1:K$18685,8,FALSE)</f>
        <v>U 193.5</v>
      </c>
      <c r="R3073" s="1" t="s">
        <v>4500</v>
      </c>
    </row>
    <row r="3074" spans="1:18" ht="17">
      <c r="A3074" s="3">
        <v>40652</v>
      </c>
      <c r="B3074">
        <v>4</v>
      </c>
      <c r="C3074">
        <v>19</v>
      </c>
      <c r="D3074">
        <v>2011</v>
      </c>
      <c r="E3074" t="s">
        <v>4451</v>
      </c>
      <c r="F3074" t="s">
        <v>4410</v>
      </c>
      <c r="G3074">
        <v>82</v>
      </c>
      <c r="H3074" t="s">
        <v>4426</v>
      </c>
      <c r="I3074">
        <v>88</v>
      </c>
      <c r="K3074" s="4">
        <v>19160</v>
      </c>
      <c r="M3074">
        <v>2011</v>
      </c>
      <c r="N3074" t="s">
        <v>4449</v>
      </c>
      <c r="O3074" t="str">
        <f t="shared" ref="O3074:O3137" si="48">CONCATENATE(A3074,H3074)</f>
        <v>40652Orlando Magic</v>
      </c>
      <c r="P3074" t="str">
        <f>VLOOKUP(O3074,Sheet1!A$1:K$18685,7,FALSE)</f>
        <v>L -9</v>
      </c>
      <c r="Q3074" t="str">
        <f>VLOOKUP(O3074,Sheet1!A$1:K$18685,8,FALSE)</f>
        <v>U 182.5</v>
      </c>
      <c r="R3074" s="1" t="s">
        <v>4503</v>
      </c>
    </row>
    <row r="3075" spans="1:18" ht="17">
      <c r="A3075" s="3">
        <v>40562</v>
      </c>
      <c r="B3075">
        <v>1</v>
      </c>
      <c r="C3075">
        <v>19</v>
      </c>
      <c r="D3075">
        <v>2011</v>
      </c>
      <c r="E3075" t="s">
        <v>4448</v>
      </c>
      <c r="F3075" t="s">
        <v>4427</v>
      </c>
      <c r="G3075">
        <v>98</v>
      </c>
      <c r="H3075" t="s">
        <v>4426</v>
      </c>
      <c r="I3075">
        <v>99</v>
      </c>
      <c r="J3075" t="s">
        <v>4458</v>
      </c>
      <c r="K3075" s="4">
        <v>18846</v>
      </c>
      <c r="M3075">
        <v>2011</v>
      </c>
      <c r="N3075" t="s">
        <v>4478</v>
      </c>
      <c r="O3075" t="str">
        <f t="shared" si="48"/>
        <v>40562Orlando Magic</v>
      </c>
      <c r="P3075" t="str">
        <f>VLOOKUP(O3075,Sheet1!A$1:K$18685,7,FALSE)</f>
        <v>L -9</v>
      </c>
      <c r="Q3075" t="str">
        <f>VLOOKUP(O3075,Sheet1!A$1:K$18685,8,FALSE)</f>
        <v>U 199.5</v>
      </c>
      <c r="R3075" s="1" t="s">
        <v>4505</v>
      </c>
    </row>
    <row r="3076" spans="1:18" ht="17">
      <c r="A3076" s="3">
        <v>40490</v>
      </c>
      <c r="B3076">
        <v>11</v>
      </c>
      <c r="C3076">
        <v>8</v>
      </c>
      <c r="D3076">
        <v>2010</v>
      </c>
      <c r="E3076" t="s">
        <v>4448</v>
      </c>
      <c r="F3076" t="s">
        <v>4410</v>
      </c>
      <c r="G3076">
        <v>89</v>
      </c>
      <c r="H3076" t="s">
        <v>4426</v>
      </c>
      <c r="I3076">
        <v>93</v>
      </c>
      <c r="K3076" s="4">
        <v>18846</v>
      </c>
      <c r="M3076">
        <v>2011</v>
      </c>
      <c r="N3076" t="s">
        <v>4484</v>
      </c>
      <c r="O3076" t="str">
        <f t="shared" si="48"/>
        <v>40490Orlando Magic</v>
      </c>
      <c r="P3076" t="str">
        <f>VLOOKUP(O3076,Sheet1!A$1:K$18685,7,FALSE)</f>
        <v>L -9</v>
      </c>
      <c r="Q3076" t="str">
        <f>VLOOKUP(O3076,Sheet1!A$1:K$18685,8,FALSE)</f>
        <v>U 194</v>
      </c>
      <c r="R3076" s="1" t="s">
        <v>4487</v>
      </c>
    </row>
    <row r="3077" spans="1:18" ht="17">
      <c r="A3077" s="3">
        <v>43225</v>
      </c>
      <c r="B3077">
        <v>5</v>
      </c>
      <c r="C3077">
        <v>5</v>
      </c>
      <c r="D3077">
        <v>2018</v>
      </c>
      <c r="E3077" t="s">
        <v>4473</v>
      </c>
      <c r="F3077" t="s">
        <v>4411</v>
      </c>
      <c r="G3077">
        <v>101</v>
      </c>
      <c r="H3077" t="s">
        <v>4427</v>
      </c>
      <c r="I3077">
        <v>98</v>
      </c>
      <c r="J3077" t="s">
        <v>4458</v>
      </c>
      <c r="K3077" s="4">
        <v>20758</v>
      </c>
      <c r="M3077">
        <v>2018</v>
      </c>
      <c r="N3077" t="s">
        <v>4483</v>
      </c>
      <c r="O3077" t="str">
        <f t="shared" si="48"/>
        <v>43225Philadelphia 76ers</v>
      </c>
      <c r="P3077" t="str">
        <f>VLOOKUP(O3077,Sheet1!A$1:K$18685,7,FALSE)</f>
        <v>L -9</v>
      </c>
      <c r="Q3077" t="str">
        <f>VLOOKUP(O3077,Sheet1!A$1:K$18685,8,FALSE)</f>
        <v>U 206.5</v>
      </c>
      <c r="R3077" s="1" t="s">
        <v>4493</v>
      </c>
    </row>
    <row r="3078" spans="1:18" ht="17">
      <c r="A3078" s="3">
        <v>40629</v>
      </c>
      <c r="B3078">
        <v>3</v>
      </c>
      <c r="C3078">
        <v>27</v>
      </c>
      <c r="D3078">
        <v>2011</v>
      </c>
      <c r="E3078" t="s">
        <v>4471</v>
      </c>
      <c r="F3078" t="s">
        <v>4460</v>
      </c>
      <c r="G3078">
        <v>114</v>
      </c>
      <c r="H3078" t="s">
        <v>4427</v>
      </c>
      <c r="I3078">
        <v>111</v>
      </c>
      <c r="J3078" t="s">
        <v>4458</v>
      </c>
      <c r="K3078" s="4">
        <v>16235</v>
      </c>
      <c r="M3078">
        <v>2011</v>
      </c>
      <c r="N3078" t="s">
        <v>4480</v>
      </c>
      <c r="O3078" t="str">
        <f t="shared" si="48"/>
        <v>40629Philadelphia 76ers</v>
      </c>
      <c r="P3078" t="str">
        <f>VLOOKUP(O3078,Sheet1!A$1:K$18685,7,FALSE)</f>
        <v>L -9</v>
      </c>
      <c r="Q3078" t="str">
        <f>VLOOKUP(O3078,Sheet1!A$1:K$18685,8,FALSE)</f>
        <v>O 208.5</v>
      </c>
      <c r="R3078" s="1" t="s">
        <v>4500</v>
      </c>
    </row>
    <row r="3079" spans="1:18" ht="17">
      <c r="A3079" s="3">
        <v>42091</v>
      </c>
      <c r="B3079">
        <v>3</v>
      </c>
      <c r="C3079">
        <v>28</v>
      </c>
      <c r="D3079">
        <v>2015</v>
      </c>
      <c r="E3079" t="s">
        <v>4459</v>
      </c>
      <c r="F3079" t="s">
        <v>4415</v>
      </c>
      <c r="G3079">
        <v>114</v>
      </c>
      <c r="H3079" t="s">
        <v>4429</v>
      </c>
      <c r="I3079">
        <v>120</v>
      </c>
      <c r="K3079" s="4">
        <v>19769</v>
      </c>
      <c r="M3079">
        <v>2015</v>
      </c>
      <c r="N3079" t="s">
        <v>4480</v>
      </c>
      <c r="O3079" t="str">
        <f t="shared" si="48"/>
        <v>42091Portland Trail Blazers</v>
      </c>
      <c r="P3079" t="str">
        <f>VLOOKUP(O3079,Sheet1!A$1:K$18685,7,FALSE)</f>
        <v>L -9</v>
      </c>
      <c r="Q3079" t="str">
        <f>VLOOKUP(O3079,Sheet1!A$1:K$18685,8,FALSE)</f>
        <v>O 206.5</v>
      </c>
      <c r="R3079" s="1" t="s">
        <v>4493</v>
      </c>
    </row>
    <row r="3080" spans="1:18" ht="17">
      <c r="A3080" s="3">
        <v>43482</v>
      </c>
      <c r="B3080">
        <v>1</v>
      </c>
      <c r="C3080">
        <v>17</v>
      </c>
      <c r="D3080">
        <v>2019</v>
      </c>
      <c r="E3080" t="s">
        <v>4451</v>
      </c>
      <c r="F3080" t="s">
        <v>4428</v>
      </c>
      <c r="G3080">
        <v>109</v>
      </c>
      <c r="H3080" t="s">
        <v>4430</v>
      </c>
      <c r="I3080">
        <v>111</v>
      </c>
      <c r="K3080" s="4">
        <v>19800</v>
      </c>
      <c r="M3080">
        <v>2019</v>
      </c>
      <c r="N3080" t="s">
        <v>4478</v>
      </c>
      <c r="O3080" t="str">
        <f t="shared" si="48"/>
        <v>43482Toronto Raptors</v>
      </c>
      <c r="P3080" t="str">
        <f>VLOOKUP(O3080,Sheet1!A$1:K$18685,7,FALSE)</f>
        <v>L -9</v>
      </c>
      <c r="Q3080" t="str">
        <f>VLOOKUP(O3080,Sheet1!A$1:K$18685,8,FALSE)</f>
        <v>U 223.5</v>
      </c>
      <c r="R3080" s="1" t="s">
        <v>4502</v>
      </c>
    </row>
    <row r="3081" spans="1:18" ht="17">
      <c r="A3081" s="3">
        <v>41658</v>
      </c>
      <c r="B3081">
        <v>1</v>
      </c>
      <c r="C3081">
        <v>19</v>
      </c>
      <c r="D3081">
        <v>2014</v>
      </c>
      <c r="E3081" t="s">
        <v>4474</v>
      </c>
      <c r="F3081" t="s">
        <v>4420</v>
      </c>
      <c r="G3081">
        <v>112</v>
      </c>
      <c r="H3081" t="s">
        <v>4430</v>
      </c>
      <c r="I3081">
        <v>106</v>
      </c>
      <c r="K3081" s="4">
        <v>17706</v>
      </c>
      <c r="M3081">
        <v>2014</v>
      </c>
      <c r="N3081" t="s">
        <v>4478</v>
      </c>
      <c r="O3081" t="str">
        <f t="shared" si="48"/>
        <v>41658Toronto Raptors</v>
      </c>
      <c r="P3081" t="str">
        <f>VLOOKUP(O3081,Sheet1!A$1:K$18685,7,FALSE)</f>
        <v>L -9</v>
      </c>
      <c r="Q3081" t="str">
        <f>VLOOKUP(O3081,Sheet1!A$1:K$18685,8,FALSE)</f>
        <v>O 204</v>
      </c>
      <c r="R3081" s="1" t="s">
        <v>4500</v>
      </c>
    </row>
    <row r="3082" spans="1:18" ht="17">
      <c r="A3082" s="3">
        <v>40936</v>
      </c>
      <c r="B3082">
        <v>1</v>
      </c>
      <c r="C3082">
        <v>28</v>
      </c>
      <c r="D3082">
        <v>2012</v>
      </c>
      <c r="E3082" t="s">
        <v>4463</v>
      </c>
      <c r="F3082" t="s">
        <v>4460</v>
      </c>
      <c r="G3082">
        <v>93</v>
      </c>
      <c r="H3082" t="s">
        <v>4431</v>
      </c>
      <c r="I3082">
        <v>96</v>
      </c>
      <c r="K3082" s="4">
        <v>19911</v>
      </c>
      <c r="M3082">
        <v>2012</v>
      </c>
      <c r="N3082" t="s">
        <v>4478</v>
      </c>
      <c r="O3082" t="str">
        <f t="shared" si="48"/>
        <v>40936Utah Jazz</v>
      </c>
      <c r="P3082" t="str">
        <f>VLOOKUP(O3082,Sheet1!A$1:K$18685,7,FALSE)</f>
        <v>L -9</v>
      </c>
      <c r="Q3082" t="str">
        <f>VLOOKUP(O3082,Sheet1!A$1:K$18685,8,FALSE)</f>
        <v>U 192</v>
      </c>
      <c r="R3082" s="1" t="s">
        <v>4493</v>
      </c>
    </row>
    <row r="3083" spans="1:18" ht="17">
      <c r="A3083" s="3">
        <v>39900</v>
      </c>
      <c r="B3083">
        <v>3</v>
      </c>
      <c r="C3083">
        <v>28</v>
      </c>
      <c r="D3083">
        <v>2009</v>
      </c>
      <c r="E3083" t="s">
        <v>4463</v>
      </c>
      <c r="F3083" t="s">
        <v>4428</v>
      </c>
      <c r="G3083">
        <v>99</v>
      </c>
      <c r="H3083" t="s">
        <v>4431</v>
      </c>
      <c r="I3083">
        <v>104</v>
      </c>
      <c r="J3083" t="s">
        <v>4458</v>
      </c>
      <c r="K3083" s="4">
        <v>19911</v>
      </c>
      <c r="M3083">
        <v>2009</v>
      </c>
      <c r="N3083" t="s">
        <v>4480</v>
      </c>
      <c r="O3083" t="str">
        <f t="shared" si="48"/>
        <v>39900Utah Jazz</v>
      </c>
      <c r="P3083" t="str">
        <f>VLOOKUP(O3083,Sheet1!A$1:K$18685,7,FALSE)</f>
        <v>L -9</v>
      </c>
      <c r="Q3083" t="str">
        <f>VLOOKUP(O3083,Sheet1!A$1:K$18685,8,FALSE)</f>
        <v>U 230</v>
      </c>
      <c r="R3083" s="1" t="s">
        <v>4493</v>
      </c>
    </row>
    <row r="3084" spans="1:18" ht="17">
      <c r="A3084" s="3">
        <v>39781</v>
      </c>
      <c r="B3084">
        <v>11</v>
      </c>
      <c r="C3084">
        <v>29</v>
      </c>
      <c r="D3084">
        <v>2008</v>
      </c>
      <c r="E3084" t="s">
        <v>4463</v>
      </c>
      <c r="F3084" t="s">
        <v>4450</v>
      </c>
      <c r="G3084">
        <v>105</v>
      </c>
      <c r="H3084" t="s">
        <v>4431</v>
      </c>
      <c r="I3084">
        <v>88</v>
      </c>
      <c r="K3084" s="4">
        <v>19911</v>
      </c>
      <c r="M3084">
        <v>2009</v>
      </c>
      <c r="N3084" t="s">
        <v>4484</v>
      </c>
      <c r="O3084" t="str">
        <f t="shared" si="48"/>
        <v>39781Utah Jazz</v>
      </c>
      <c r="P3084" t="str">
        <f>VLOOKUP(O3084,Sheet1!A$1:K$18685,7,FALSE)</f>
        <v>L -9</v>
      </c>
      <c r="Q3084" t="str">
        <f>VLOOKUP(O3084,Sheet1!A$1:K$18685,8,FALSE)</f>
        <v>U 209</v>
      </c>
      <c r="R3084" s="1" t="s">
        <v>4493</v>
      </c>
    </row>
    <row r="3085" spans="1:18" ht="17">
      <c r="A3085" s="3">
        <v>41981</v>
      </c>
      <c r="B3085">
        <v>12</v>
      </c>
      <c r="C3085">
        <v>8</v>
      </c>
      <c r="D3085">
        <v>2014</v>
      </c>
      <c r="E3085" t="s">
        <v>4448</v>
      </c>
      <c r="F3085" t="s">
        <v>4411</v>
      </c>
      <c r="G3085">
        <v>132</v>
      </c>
      <c r="H3085" t="s">
        <v>4432</v>
      </c>
      <c r="I3085">
        <v>133</v>
      </c>
      <c r="J3085" t="s">
        <v>4465</v>
      </c>
      <c r="K3085" s="4">
        <v>14828</v>
      </c>
      <c r="M3085">
        <v>2015</v>
      </c>
      <c r="N3085" t="s">
        <v>4468</v>
      </c>
      <c r="O3085" t="str">
        <f t="shared" si="48"/>
        <v>41981Washington Wizards</v>
      </c>
      <c r="P3085" t="str">
        <f>VLOOKUP(O3085,Sheet1!A$1:K$18685,7,FALSE)</f>
        <v>L -9</v>
      </c>
      <c r="Q3085" t="str">
        <f>VLOOKUP(O3085,Sheet1!A$1:K$18685,8,FALSE)</f>
        <v>O 204.5</v>
      </c>
      <c r="R3085" s="1" t="s">
        <v>4487</v>
      </c>
    </row>
    <row r="3086" spans="1:18" ht="17">
      <c r="A3086" s="3">
        <v>41958</v>
      </c>
      <c r="B3086">
        <v>11</v>
      </c>
      <c r="C3086">
        <v>15</v>
      </c>
      <c r="D3086">
        <v>2014</v>
      </c>
      <c r="E3086" t="s">
        <v>4448</v>
      </c>
      <c r="F3086" t="s">
        <v>4426</v>
      </c>
      <c r="G3086">
        <v>93</v>
      </c>
      <c r="H3086" t="s">
        <v>4432</v>
      </c>
      <c r="I3086">
        <v>98</v>
      </c>
      <c r="K3086" s="4">
        <v>19110</v>
      </c>
      <c r="M3086">
        <v>2015</v>
      </c>
      <c r="N3086" t="s">
        <v>4484</v>
      </c>
      <c r="O3086" t="str">
        <f t="shared" si="48"/>
        <v>41958Washington Wizards</v>
      </c>
      <c r="P3086" t="str">
        <f>VLOOKUP(O3086,Sheet1!A$1:K$18685,7,FALSE)</f>
        <v>L -9</v>
      </c>
      <c r="Q3086" t="str">
        <f>VLOOKUP(O3086,Sheet1!A$1:K$18685,8,FALSE)</f>
        <v>U 194.5</v>
      </c>
      <c r="R3086" s="1" t="s">
        <v>4493</v>
      </c>
    </row>
    <row r="3087" spans="1:18" ht="17">
      <c r="A3087" s="3">
        <v>41579</v>
      </c>
      <c r="B3087">
        <v>11</v>
      </c>
      <c r="C3087">
        <v>1</v>
      </c>
      <c r="D3087">
        <v>2013</v>
      </c>
      <c r="E3087" t="s">
        <v>4448</v>
      </c>
      <c r="F3087" t="s">
        <v>4427</v>
      </c>
      <c r="G3087">
        <v>109</v>
      </c>
      <c r="H3087" t="s">
        <v>4432</v>
      </c>
      <c r="I3087">
        <v>102</v>
      </c>
      <c r="K3087" s="4">
        <v>17160</v>
      </c>
      <c r="M3087">
        <v>2014</v>
      </c>
      <c r="N3087" t="s">
        <v>4484</v>
      </c>
      <c r="O3087" t="str">
        <f t="shared" si="48"/>
        <v>41579Washington Wizards</v>
      </c>
      <c r="P3087" t="str">
        <f>VLOOKUP(O3087,Sheet1!A$1:K$18685,7,FALSE)</f>
        <v>L -9</v>
      </c>
      <c r="Q3087" t="str">
        <f>VLOOKUP(O3087,Sheet1!A$1:K$18685,8,FALSE)</f>
        <v>O 200.5</v>
      </c>
      <c r="R3087" s="1" t="s">
        <v>4447</v>
      </c>
    </row>
    <row r="3088" spans="1:18" ht="17">
      <c r="A3088" s="3">
        <v>42802</v>
      </c>
      <c r="B3088">
        <v>3</v>
      </c>
      <c r="C3088">
        <v>8</v>
      </c>
      <c r="D3088">
        <v>2017</v>
      </c>
      <c r="E3088" t="s">
        <v>4451</v>
      </c>
      <c r="F3088" t="s">
        <v>4412</v>
      </c>
      <c r="G3088">
        <v>105</v>
      </c>
      <c r="H3088" t="s">
        <v>4410</v>
      </c>
      <c r="I3088">
        <v>110</v>
      </c>
      <c r="K3088" s="4">
        <v>11931</v>
      </c>
      <c r="M3088">
        <v>2017</v>
      </c>
      <c r="N3088" t="s">
        <v>4480</v>
      </c>
      <c r="O3088" t="str">
        <f t="shared" si="48"/>
        <v>42802Atlanta Hawks</v>
      </c>
      <c r="P3088" t="str">
        <f>VLOOKUP(O3088,Sheet1!A$1:K$18685,7,FALSE)</f>
        <v>L -9.5</v>
      </c>
      <c r="Q3088" t="str">
        <f>VLOOKUP(O3088,Sheet1!A$1:K$18685,8,FALSE)</f>
        <v>U 220</v>
      </c>
      <c r="R3088" s="1" t="s">
        <v>4505</v>
      </c>
    </row>
    <row r="3089" spans="1:18" ht="17">
      <c r="A3089" s="3">
        <v>42116</v>
      </c>
      <c r="B3089">
        <v>4</v>
      </c>
      <c r="C3089">
        <v>22</v>
      </c>
      <c r="D3089">
        <v>2015</v>
      </c>
      <c r="E3089" t="s">
        <v>4448</v>
      </c>
      <c r="F3089" t="s">
        <v>4412</v>
      </c>
      <c r="G3089">
        <v>91</v>
      </c>
      <c r="H3089" t="s">
        <v>4410</v>
      </c>
      <c r="I3089">
        <v>96</v>
      </c>
      <c r="K3089" s="4">
        <v>18207</v>
      </c>
      <c r="M3089">
        <v>2015</v>
      </c>
      <c r="N3089" t="s">
        <v>4449</v>
      </c>
      <c r="O3089" t="str">
        <f t="shared" si="48"/>
        <v>42116Atlanta Hawks</v>
      </c>
      <c r="P3089" t="str">
        <f>VLOOKUP(O3089,Sheet1!A$1:K$18685,7,FALSE)</f>
        <v>L -9.5</v>
      </c>
      <c r="Q3089" t="str">
        <f>VLOOKUP(O3089,Sheet1!A$1:K$18685,8,FALSE)</f>
        <v>U 202.5</v>
      </c>
      <c r="R3089" s="1" t="s">
        <v>4505</v>
      </c>
    </row>
    <row r="3090" spans="1:18" ht="17">
      <c r="A3090" s="3">
        <v>41601</v>
      </c>
      <c r="B3090">
        <v>11</v>
      </c>
      <c r="C3090">
        <v>23</v>
      </c>
      <c r="D3090">
        <v>2013</v>
      </c>
      <c r="E3090" t="s">
        <v>4451</v>
      </c>
      <c r="F3090" t="s">
        <v>4411</v>
      </c>
      <c r="G3090">
        <v>94</v>
      </c>
      <c r="H3090" t="s">
        <v>4410</v>
      </c>
      <c r="I3090">
        <v>87</v>
      </c>
      <c r="K3090" s="4">
        <v>15189</v>
      </c>
      <c r="M3090">
        <v>2014</v>
      </c>
      <c r="N3090" t="s">
        <v>4484</v>
      </c>
      <c r="O3090" t="str">
        <f t="shared" si="48"/>
        <v>41601Atlanta Hawks</v>
      </c>
      <c r="P3090" t="str">
        <f>VLOOKUP(O3090,Sheet1!A$1:K$18685,7,FALSE)</f>
        <v>L -9.5</v>
      </c>
      <c r="Q3090" t="str">
        <f>VLOOKUP(O3090,Sheet1!A$1:K$18685,8,FALSE)</f>
        <v>U 194.5</v>
      </c>
      <c r="R3090" s="1" t="s">
        <v>4493</v>
      </c>
    </row>
    <row r="3091" spans="1:18" ht="17">
      <c r="A3091" s="3">
        <v>41234</v>
      </c>
      <c r="B3091">
        <v>11</v>
      </c>
      <c r="C3091">
        <v>21</v>
      </c>
      <c r="D3091">
        <v>2012</v>
      </c>
      <c r="E3091" t="s">
        <v>4451</v>
      </c>
      <c r="F3091" t="s">
        <v>4432</v>
      </c>
      <c r="G3091">
        <v>100</v>
      </c>
      <c r="H3091" t="s">
        <v>4410</v>
      </c>
      <c r="I3091">
        <v>101</v>
      </c>
      <c r="J3091" t="s">
        <v>4458</v>
      </c>
      <c r="K3091" s="4">
        <v>11338</v>
      </c>
      <c r="M3091">
        <v>2013</v>
      </c>
      <c r="N3091" t="s">
        <v>4484</v>
      </c>
      <c r="O3091" t="str">
        <f t="shared" si="48"/>
        <v>41234Atlanta Hawks</v>
      </c>
      <c r="P3091" t="str">
        <f>VLOOKUP(O3091,Sheet1!A$1:K$18685,7,FALSE)</f>
        <v>L -9.5</v>
      </c>
      <c r="Q3091" t="str">
        <f>VLOOKUP(O3091,Sheet1!A$1:K$18685,8,FALSE)</f>
        <v>O 185.5</v>
      </c>
      <c r="R3091" s="1" t="s">
        <v>4505</v>
      </c>
    </row>
    <row r="3092" spans="1:18" ht="17">
      <c r="A3092" s="3">
        <v>40560</v>
      </c>
      <c r="B3092">
        <v>1</v>
      </c>
      <c r="C3092">
        <v>17</v>
      </c>
      <c r="D3092">
        <v>2011</v>
      </c>
      <c r="E3092" t="s">
        <v>4475</v>
      </c>
      <c r="F3092" t="s">
        <v>4460</v>
      </c>
      <c r="G3092">
        <v>98</v>
      </c>
      <c r="H3092" t="s">
        <v>4410</v>
      </c>
      <c r="I3092">
        <v>100</v>
      </c>
      <c r="K3092" s="4">
        <v>14820</v>
      </c>
      <c r="M3092">
        <v>2011</v>
      </c>
      <c r="N3092" t="s">
        <v>4478</v>
      </c>
      <c r="O3092" t="str">
        <f t="shared" si="48"/>
        <v>40560Atlanta Hawks</v>
      </c>
      <c r="P3092" t="str">
        <f>VLOOKUP(O3092,Sheet1!A$1:K$18685,7,FALSE)</f>
        <v>L -9.5</v>
      </c>
      <c r="Q3092" t="str">
        <f>VLOOKUP(O3092,Sheet1!A$1:K$18685,8,FALSE)</f>
        <v>U 201</v>
      </c>
      <c r="R3092" s="1" t="s">
        <v>4487</v>
      </c>
    </row>
    <row r="3093" spans="1:18" ht="17">
      <c r="A3093" s="3">
        <v>40212</v>
      </c>
      <c r="B3093">
        <v>2</v>
      </c>
      <c r="C3093">
        <v>3</v>
      </c>
      <c r="D3093">
        <v>2010</v>
      </c>
      <c r="E3093" t="s">
        <v>4448</v>
      </c>
      <c r="F3093" t="s">
        <v>4419</v>
      </c>
      <c r="G3093">
        <v>97</v>
      </c>
      <c r="H3093" t="s">
        <v>4410</v>
      </c>
      <c r="I3093">
        <v>103</v>
      </c>
      <c r="K3093" s="4">
        <v>13303</v>
      </c>
      <c r="M3093">
        <v>2010</v>
      </c>
      <c r="N3093" t="s">
        <v>4477</v>
      </c>
      <c r="O3093" t="str">
        <f t="shared" si="48"/>
        <v>40212Atlanta Hawks</v>
      </c>
      <c r="P3093" t="str">
        <f>VLOOKUP(O3093,Sheet1!A$1:K$18685,7,FALSE)</f>
        <v>L -9.5</v>
      </c>
      <c r="Q3093" t="str">
        <f>VLOOKUP(O3093,Sheet1!A$1:K$18685,8,FALSE)</f>
        <v>O 194.5</v>
      </c>
      <c r="R3093" s="1" t="s">
        <v>4505</v>
      </c>
    </row>
    <row r="3094" spans="1:18" ht="17">
      <c r="A3094" s="3">
        <v>39917</v>
      </c>
      <c r="B3094">
        <v>4</v>
      </c>
      <c r="C3094">
        <v>14</v>
      </c>
      <c r="D3094">
        <v>2009</v>
      </c>
      <c r="E3094" t="s">
        <v>4448</v>
      </c>
      <c r="F3094" t="s">
        <v>4421</v>
      </c>
      <c r="G3094">
        <v>79</v>
      </c>
      <c r="H3094" t="s">
        <v>4410</v>
      </c>
      <c r="I3094">
        <v>81</v>
      </c>
      <c r="K3094" s="4">
        <v>18179</v>
      </c>
      <c r="M3094">
        <v>2009</v>
      </c>
      <c r="N3094" t="s">
        <v>4449</v>
      </c>
      <c r="O3094" t="str">
        <f t="shared" si="48"/>
        <v>39917Atlanta Hawks</v>
      </c>
      <c r="P3094" t="str">
        <f>VLOOKUP(O3094,Sheet1!A$1:K$18685,7,FALSE)</f>
        <v>L -9.5</v>
      </c>
      <c r="Q3094" t="str">
        <f>VLOOKUP(O3094,Sheet1!A$1:K$18685,8,FALSE)</f>
        <v>U 191</v>
      </c>
      <c r="R3094" s="1" t="s">
        <v>4503</v>
      </c>
    </row>
    <row r="3095" spans="1:18" ht="17">
      <c r="A3095" s="3">
        <v>39767</v>
      </c>
      <c r="B3095">
        <v>11</v>
      </c>
      <c r="C3095">
        <v>15</v>
      </c>
      <c r="D3095">
        <v>2008</v>
      </c>
      <c r="E3095" t="s">
        <v>4448</v>
      </c>
      <c r="F3095" t="s">
        <v>4450</v>
      </c>
      <c r="G3095">
        <v>119</v>
      </c>
      <c r="H3095" t="s">
        <v>4410</v>
      </c>
      <c r="I3095">
        <v>107</v>
      </c>
      <c r="K3095" s="4">
        <v>18729</v>
      </c>
      <c r="M3095">
        <v>2009</v>
      </c>
      <c r="N3095" t="s">
        <v>4484</v>
      </c>
      <c r="O3095" t="str">
        <f t="shared" si="48"/>
        <v>39767Atlanta Hawks</v>
      </c>
      <c r="P3095" t="str">
        <f>VLOOKUP(O3095,Sheet1!A$1:K$18685,7,FALSE)</f>
        <v>L -9.5</v>
      </c>
      <c r="Q3095" t="str">
        <f>VLOOKUP(O3095,Sheet1!A$1:K$18685,8,FALSE)</f>
        <v>O 196</v>
      </c>
      <c r="R3095" s="1" t="s">
        <v>4493</v>
      </c>
    </row>
    <row r="3096" spans="1:18" ht="17">
      <c r="A3096" s="3">
        <v>43198</v>
      </c>
      <c r="B3096">
        <v>4</v>
      </c>
      <c r="C3096">
        <v>8</v>
      </c>
      <c r="D3096">
        <v>2018</v>
      </c>
      <c r="E3096" t="s">
        <v>4474</v>
      </c>
      <c r="F3096" t="s">
        <v>4410</v>
      </c>
      <c r="G3096">
        <v>112</v>
      </c>
      <c r="H3096" t="s">
        <v>4411</v>
      </c>
      <c r="I3096">
        <v>106</v>
      </c>
      <c r="K3096" s="4">
        <v>18624</v>
      </c>
      <c r="M3096">
        <v>2018</v>
      </c>
      <c r="N3096" t="s">
        <v>4449</v>
      </c>
      <c r="O3096" t="str">
        <f t="shared" si="48"/>
        <v>43198Boston Celtics</v>
      </c>
      <c r="P3096" t="str">
        <f>VLOOKUP(O3096,Sheet1!A$1:K$18685,7,FALSE)</f>
        <v>L -9.5</v>
      </c>
      <c r="Q3096" t="str">
        <f>VLOOKUP(O3096,Sheet1!A$1:K$18685,8,FALSE)</f>
        <v>O 201.5</v>
      </c>
      <c r="R3096" s="1" t="s">
        <v>4500</v>
      </c>
    </row>
    <row r="3097" spans="1:18" ht="17">
      <c r="A3097" s="3">
        <v>43100</v>
      </c>
      <c r="B3097">
        <v>12</v>
      </c>
      <c r="C3097">
        <v>31</v>
      </c>
      <c r="D3097">
        <v>2017</v>
      </c>
      <c r="E3097" t="s">
        <v>4488</v>
      </c>
      <c r="F3097" t="s">
        <v>4412</v>
      </c>
      <c r="G3097">
        <v>105</v>
      </c>
      <c r="H3097" t="s">
        <v>4411</v>
      </c>
      <c r="I3097">
        <v>108</v>
      </c>
      <c r="K3097" s="4">
        <v>18624</v>
      </c>
      <c r="M3097">
        <v>2018</v>
      </c>
      <c r="N3097" t="s">
        <v>4468</v>
      </c>
      <c r="O3097" t="str">
        <f t="shared" si="48"/>
        <v>43100Boston Celtics</v>
      </c>
      <c r="P3097" t="str">
        <f>VLOOKUP(O3097,Sheet1!A$1:K$18685,7,FALSE)</f>
        <v>L -9.5</v>
      </c>
      <c r="Q3097" t="str">
        <f>VLOOKUP(O3097,Sheet1!A$1:K$18685,8,FALSE)</f>
        <v>O 209.5</v>
      </c>
      <c r="R3097" s="1" t="s">
        <v>4500</v>
      </c>
    </row>
    <row r="3098" spans="1:18" ht="17">
      <c r="A3098" s="3">
        <v>42396</v>
      </c>
      <c r="B3098">
        <v>1</v>
      </c>
      <c r="C3098">
        <v>27</v>
      </c>
      <c r="D3098">
        <v>2016</v>
      </c>
      <c r="E3098" t="s">
        <v>4451</v>
      </c>
      <c r="F3098" t="s">
        <v>4415</v>
      </c>
      <c r="G3098">
        <v>103</v>
      </c>
      <c r="H3098" t="s">
        <v>4411</v>
      </c>
      <c r="I3098">
        <v>111</v>
      </c>
      <c r="K3098" s="4">
        <v>18108</v>
      </c>
      <c r="M3098">
        <v>2016</v>
      </c>
      <c r="N3098" t="s">
        <v>4478</v>
      </c>
      <c r="O3098" t="str">
        <f t="shared" si="48"/>
        <v>42396Boston Celtics</v>
      </c>
      <c r="P3098" t="str">
        <f>VLOOKUP(O3098,Sheet1!A$1:K$18685,7,FALSE)</f>
        <v>L -9.5</v>
      </c>
      <c r="Q3098" t="str">
        <f>VLOOKUP(O3098,Sheet1!A$1:K$18685,8,FALSE)</f>
        <v>U 215</v>
      </c>
      <c r="R3098" s="1" t="s">
        <v>4505</v>
      </c>
    </row>
    <row r="3099" spans="1:18" ht="17">
      <c r="A3099" s="3">
        <v>42371</v>
      </c>
      <c r="B3099">
        <v>1</v>
      </c>
      <c r="C3099">
        <v>2</v>
      </c>
      <c r="D3099">
        <v>2016</v>
      </c>
      <c r="E3099" t="s">
        <v>4476</v>
      </c>
      <c r="F3099" t="s">
        <v>4412</v>
      </c>
      <c r="G3099">
        <v>100</v>
      </c>
      <c r="H3099" t="s">
        <v>4411</v>
      </c>
      <c r="I3099">
        <v>97</v>
      </c>
      <c r="K3099" s="4">
        <v>18624</v>
      </c>
      <c r="M3099">
        <v>2016</v>
      </c>
      <c r="N3099" t="s">
        <v>4478</v>
      </c>
      <c r="O3099" t="str">
        <f t="shared" si="48"/>
        <v>42371Boston Celtics</v>
      </c>
      <c r="P3099" t="str">
        <f>VLOOKUP(O3099,Sheet1!A$1:K$18685,7,FALSE)</f>
        <v>L -9.5</v>
      </c>
      <c r="Q3099" t="str">
        <f>VLOOKUP(O3099,Sheet1!A$1:K$18685,8,FALSE)</f>
        <v>U 203.5</v>
      </c>
      <c r="R3099" s="1" t="s">
        <v>4493</v>
      </c>
    </row>
    <row r="3100" spans="1:18" ht="17">
      <c r="A3100" s="3">
        <v>41220</v>
      </c>
      <c r="B3100">
        <v>11</v>
      </c>
      <c r="C3100">
        <v>7</v>
      </c>
      <c r="D3100">
        <v>2012</v>
      </c>
      <c r="E3100" t="s">
        <v>4451</v>
      </c>
      <c r="F3100" t="s">
        <v>4432</v>
      </c>
      <c r="G3100">
        <v>94</v>
      </c>
      <c r="H3100" t="s">
        <v>4411</v>
      </c>
      <c r="I3100">
        <v>100</v>
      </c>
      <c r="J3100" t="s">
        <v>4458</v>
      </c>
      <c r="K3100" s="4">
        <v>18624</v>
      </c>
      <c r="M3100">
        <v>2013</v>
      </c>
      <c r="N3100" t="s">
        <v>4484</v>
      </c>
      <c r="O3100" t="str">
        <f t="shared" si="48"/>
        <v>41220Boston Celtics</v>
      </c>
      <c r="P3100" t="str">
        <f>VLOOKUP(O3100,Sheet1!A$1:K$18685,7,FALSE)</f>
        <v>L -9.5</v>
      </c>
      <c r="Q3100" t="str">
        <f>VLOOKUP(O3100,Sheet1!A$1:K$18685,8,FALSE)</f>
        <v>O 186</v>
      </c>
      <c r="R3100" s="1" t="s">
        <v>4505</v>
      </c>
    </row>
    <row r="3101" spans="1:18" ht="17">
      <c r="A3101" s="3">
        <v>40954</v>
      </c>
      <c r="B3101">
        <v>2</v>
      </c>
      <c r="C3101">
        <v>15</v>
      </c>
      <c r="D3101">
        <v>2012</v>
      </c>
      <c r="E3101" t="s">
        <v>4451</v>
      </c>
      <c r="F3101" t="s">
        <v>4416</v>
      </c>
      <c r="G3101">
        <v>98</v>
      </c>
      <c r="H3101" t="s">
        <v>4411</v>
      </c>
      <c r="I3101">
        <v>88</v>
      </c>
      <c r="K3101" s="4">
        <v>18624</v>
      </c>
      <c r="M3101">
        <v>2012</v>
      </c>
      <c r="N3101" t="s">
        <v>4477</v>
      </c>
      <c r="O3101" t="str">
        <f t="shared" si="48"/>
        <v>40954Boston Celtics</v>
      </c>
      <c r="P3101" t="str">
        <f>VLOOKUP(O3101,Sheet1!A$1:K$18685,7,FALSE)</f>
        <v>L -9.5</v>
      </c>
      <c r="Q3101" t="str">
        <f>VLOOKUP(O3101,Sheet1!A$1:K$18685,8,FALSE)</f>
        <v>O 181.5</v>
      </c>
      <c r="R3101" s="1" t="s">
        <v>4505</v>
      </c>
    </row>
    <row r="3102" spans="1:18" ht="17">
      <c r="A3102" s="3">
        <v>40606</v>
      </c>
      <c r="B3102">
        <v>3</v>
      </c>
      <c r="C3102">
        <v>4</v>
      </c>
      <c r="D3102">
        <v>2011</v>
      </c>
      <c r="E3102" t="s">
        <v>4451</v>
      </c>
      <c r="F3102" t="s">
        <v>4417</v>
      </c>
      <c r="G3102">
        <v>103</v>
      </c>
      <c r="H3102" t="s">
        <v>4411</v>
      </c>
      <c r="I3102">
        <v>107</v>
      </c>
      <c r="K3102" s="4">
        <v>18624</v>
      </c>
      <c r="M3102">
        <v>2011</v>
      </c>
      <c r="N3102" t="s">
        <v>4480</v>
      </c>
      <c r="O3102" t="str">
        <f t="shared" si="48"/>
        <v>40606Boston Celtics</v>
      </c>
      <c r="P3102" t="str">
        <f>VLOOKUP(O3102,Sheet1!A$1:K$18685,7,FALSE)</f>
        <v>L -9.5</v>
      </c>
      <c r="Q3102" t="str">
        <f>VLOOKUP(O3102,Sheet1!A$1:K$18685,8,FALSE)</f>
        <v>O 205.5</v>
      </c>
      <c r="R3102" s="1" t="s">
        <v>4447</v>
      </c>
    </row>
    <row r="3103" spans="1:18" ht="17">
      <c r="A3103" s="3">
        <v>40480</v>
      </c>
      <c r="B3103">
        <v>10</v>
      </c>
      <c r="C3103">
        <v>29</v>
      </c>
      <c r="D3103">
        <v>2010</v>
      </c>
      <c r="E3103" t="s">
        <v>4451</v>
      </c>
      <c r="F3103" t="s">
        <v>4424</v>
      </c>
      <c r="G3103">
        <v>101</v>
      </c>
      <c r="H3103" t="s">
        <v>4411</v>
      </c>
      <c r="I3103">
        <v>105</v>
      </c>
      <c r="K3103" s="4">
        <v>18624</v>
      </c>
      <c r="M3103">
        <v>2011</v>
      </c>
      <c r="N3103" t="s">
        <v>4486</v>
      </c>
      <c r="O3103" t="str">
        <f t="shared" si="48"/>
        <v>40480Boston Celtics</v>
      </c>
      <c r="P3103" t="str">
        <f>VLOOKUP(O3103,Sheet1!A$1:K$18685,7,FALSE)</f>
        <v>L -9.5</v>
      </c>
      <c r="Q3103" t="str">
        <f>VLOOKUP(O3103,Sheet1!A$1:K$18685,8,FALSE)</f>
        <v>O 200.5</v>
      </c>
      <c r="R3103" s="1" t="s">
        <v>4447</v>
      </c>
    </row>
    <row r="3104" spans="1:18" ht="17">
      <c r="A3104" s="3">
        <v>40232</v>
      </c>
      <c r="B3104">
        <v>2</v>
      </c>
      <c r="C3104">
        <v>23</v>
      </c>
      <c r="D3104">
        <v>2010</v>
      </c>
      <c r="E3104" t="s">
        <v>4451</v>
      </c>
      <c r="F3104" t="s">
        <v>4424</v>
      </c>
      <c r="G3104">
        <v>106</v>
      </c>
      <c r="H3104" t="s">
        <v>4411</v>
      </c>
      <c r="I3104">
        <v>110</v>
      </c>
      <c r="K3104" s="4">
        <v>18624</v>
      </c>
      <c r="M3104">
        <v>2010</v>
      </c>
      <c r="N3104" t="s">
        <v>4477</v>
      </c>
      <c r="O3104" t="str">
        <f t="shared" si="48"/>
        <v>40232Boston Celtics</v>
      </c>
      <c r="P3104" t="str">
        <f>VLOOKUP(O3104,Sheet1!A$1:K$18685,7,FALSE)</f>
        <v>L -9.5</v>
      </c>
      <c r="Q3104" t="str">
        <f>VLOOKUP(O3104,Sheet1!A$1:K$18685,8,FALSE)</f>
        <v>O 198.5</v>
      </c>
      <c r="R3104" s="1" t="s">
        <v>4503</v>
      </c>
    </row>
    <row r="3105" spans="1:18" ht="17">
      <c r="A3105" s="3">
        <v>39797</v>
      </c>
      <c r="B3105">
        <v>12</v>
      </c>
      <c r="C3105">
        <v>15</v>
      </c>
      <c r="D3105">
        <v>2008</v>
      </c>
      <c r="E3105" t="s">
        <v>4451</v>
      </c>
      <c r="F3105" t="s">
        <v>4431</v>
      </c>
      <c r="G3105">
        <v>91</v>
      </c>
      <c r="H3105" t="s">
        <v>4411</v>
      </c>
      <c r="I3105">
        <v>100</v>
      </c>
      <c r="K3105" s="4">
        <v>18624</v>
      </c>
      <c r="M3105">
        <v>2009</v>
      </c>
      <c r="N3105" t="s">
        <v>4468</v>
      </c>
      <c r="O3105" t="str">
        <f t="shared" si="48"/>
        <v>39797Boston Celtics</v>
      </c>
      <c r="P3105" t="str">
        <f>VLOOKUP(O3105,Sheet1!A$1:K$18685,7,FALSE)</f>
        <v>L -9.5</v>
      </c>
      <c r="Q3105" t="str">
        <f>VLOOKUP(O3105,Sheet1!A$1:K$18685,8,FALSE)</f>
        <v>P 191</v>
      </c>
      <c r="R3105" s="1" t="s">
        <v>4487</v>
      </c>
    </row>
    <row r="3106" spans="1:18" ht="17">
      <c r="A3106" s="3">
        <v>43530</v>
      </c>
      <c r="B3106">
        <v>3</v>
      </c>
      <c r="C3106">
        <v>6</v>
      </c>
      <c r="D3106">
        <v>2019</v>
      </c>
      <c r="E3106" t="s">
        <v>4451</v>
      </c>
      <c r="F3106" t="s">
        <v>4414</v>
      </c>
      <c r="G3106">
        <v>107</v>
      </c>
      <c r="H3106" t="s">
        <v>4412</v>
      </c>
      <c r="I3106">
        <v>113</v>
      </c>
      <c r="K3106" s="4">
        <v>14177</v>
      </c>
      <c r="M3106">
        <v>2019</v>
      </c>
      <c r="N3106" t="s">
        <v>4480</v>
      </c>
      <c r="O3106" t="str">
        <f t="shared" si="48"/>
        <v>43530Brooklyn Nets</v>
      </c>
      <c r="P3106" t="str">
        <f>VLOOKUP(O3106,Sheet1!A$1:K$18685,7,FALSE)</f>
        <v>L -9.5</v>
      </c>
      <c r="Q3106" t="str">
        <f>VLOOKUP(O3106,Sheet1!A$1:K$18685,8,FALSE)</f>
        <v>U 228</v>
      </c>
      <c r="R3106" s="1" t="s">
        <v>4505</v>
      </c>
    </row>
    <row r="3107" spans="1:18" ht="17">
      <c r="A3107" s="3">
        <v>43457</v>
      </c>
      <c r="B3107">
        <v>12</v>
      </c>
      <c r="C3107">
        <v>23</v>
      </c>
      <c r="D3107">
        <v>2018</v>
      </c>
      <c r="E3107" t="s">
        <v>4489</v>
      </c>
      <c r="F3107" t="s">
        <v>4428</v>
      </c>
      <c r="G3107">
        <v>103</v>
      </c>
      <c r="H3107" t="s">
        <v>4412</v>
      </c>
      <c r="I3107">
        <v>111</v>
      </c>
      <c r="K3107" s="4">
        <v>15310</v>
      </c>
      <c r="M3107">
        <v>2019</v>
      </c>
      <c r="N3107" t="s">
        <v>4468</v>
      </c>
      <c r="O3107" t="str">
        <f t="shared" si="48"/>
        <v>43457Brooklyn Nets</v>
      </c>
      <c r="P3107" t="str">
        <f>VLOOKUP(O3107,Sheet1!A$1:K$18685,7,FALSE)</f>
        <v>L -9.5</v>
      </c>
      <c r="Q3107" t="str">
        <f>VLOOKUP(O3107,Sheet1!A$1:K$18685,8,FALSE)</f>
        <v>U 219</v>
      </c>
      <c r="R3107" s="1" t="s">
        <v>4500</v>
      </c>
    </row>
    <row r="3108" spans="1:18" ht="17">
      <c r="A3108" s="3">
        <v>43077</v>
      </c>
      <c r="B3108">
        <v>12</v>
      </c>
      <c r="C3108">
        <v>8</v>
      </c>
      <c r="D3108">
        <v>2017</v>
      </c>
      <c r="E3108" t="s">
        <v>4448</v>
      </c>
      <c r="F3108" t="s">
        <v>4413</v>
      </c>
      <c r="G3108">
        <v>119</v>
      </c>
      <c r="H3108" t="s">
        <v>4434</v>
      </c>
      <c r="I3108">
        <v>111</v>
      </c>
      <c r="J3108" t="s">
        <v>4458</v>
      </c>
      <c r="K3108" s="4">
        <v>14077</v>
      </c>
      <c r="M3108">
        <v>2018</v>
      </c>
      <c r="N3108" t="s">
        <v>4468</v>
      </c>
      <c r="O3108" t="str">
        <f t="shared" si="48"/>
        <v>43077Charlotte Hornets</v>
      </c>
      <c r="P3108" t="str">
        <f>VLOOKUP(O3108,Sheet1!A$1:K$18685,7,FALSE)</f>
        <v>L -9.5</v>
      </c>
      <c r="Q3108" t="str">
        <f>VLOOKUP(O3108,Sheet1!A$1:K$18685,8,FALSE)</f>
        <v>O 202.5</v>
      </c>
      <c r="R3108" s="1" t="s">
        <v>4447</v>
      </c>
    </row>
    <row r="3109" spans="1:18" ht="17">
      <c r="A3109" s="3">
        <v>42732</v>
      </c>
      <c r="B3109">
        <v>12</v>
      </c>
      <c r="C3109">
        <v>28</v>
      </c>
      <c r="D3109">
        <v>2016</v>
      </c>
      <c r="E3109" t="s">
        <v>4452</v>
      </c>
      <c r="F3109" t="s">
        <v>4412</v>
      </c>
      <c r="G3109">
        <v>99</v>
      </c>
      <c r="H3109" t="s">
        <v>4413</v>
      </c>
      <c r="I3109">
        <v>101</v>
      </c>
      <c r="K3109" s="4">
        <v>21957</v>
      </c>
      <c r="M3109">
        <v>2017</v>
      </c>
      <c r="N3109" t="s">
        <v>4468</v>
      </c>
      <c r="O3109" t="str">
        <f t="shared" si="48"/>
        <v>42732Chicago Bulls</v>
      </c>
      <c r="P3109" t="str">
        <f>VLOOKUP(O3109,Sheet1!A$1:K$18685,7,FALSE)</f>
        <v>L -9.5</v>
      </c>
      <c r="Q3109" t="str">
        <f>VLOOKUP(O3109,Sheet1!A$1:K$18685,8,FALSE)</f>
        <v>U 213.5</v>
      </c>
      <c r="R3109" s="1" t="s">
        <v>4505</v>
      </c>
    </row>
    <row r="3110" spans="1:18" ht="17">
      <c r="A3110" s="3">
        <v>42714</v>
      </c>
      <c r="B3110">
        <v>12</v>
      </c>
      <c r="C3110">
        <v>10</v>
      </c>
      <c r="D3110">
        <v>2016</v>
      </c>
      <c r="E3110" t="s">
        <v>4452</v>
      </c>
      <c r="F3110" t="s">
        <v>4421</v>
      </c>
      <c r="G3110">
        <v>100</v>
      </c>
      <c r="H3110" t="s">
        <v>4413</v>
      </c>
      <c r="I3110">
        <v>105</v>
      </c>
      <c r="K3110" s="4">
        <v>21450</v>
      </c>
      <c r="M3110">
        <v>2017</v>
      </c>
      <c r="N3110" t="s">
        <v>4468</v>
      </c>
      <c r="O3110" t="str">
        <f t="shared" si="48"/>
        <v>42714Chicago Bulls</v>
      </c>
      <c r="P3110" t="str">
        <f>VLOOKUP(O3110,Sheet1!A$1:K$18685,7,FALSE)</f>
        <v>L -9.5</v>
      </c>
      <c r="Q3110" t="str">
        <f>VLOOKUP(O3110,Sheet1!A$1:K$18685,8,FALSE)</f>
        <v>O 201</v>
      </c>
      <c r="R3110" s="1" t="s">
        <v>4493</v>
      </c>
    </row>
    <row r="3111" spans="1:18" ht="17">
      <c r="A3111" s="3">
        <v>42340</v>
      </c>
      <c r="B3111">
        <v>12</v>
      </c>
      <c r="C3111">
        <v>2</v>
      </c>
      <c r="D3111">
        <v>2015</v>
      </c>
      <c r="E3111" t="s">
        <v>4452</v>
      </c>
      <c r="F3111" t="s">
        <v>4415</v>
      </c>
      <c r="G3111">
        <v>90</v>
      </c>
      <c r="H3111" t="s">
        <v>4413</v>
      </c>
      <c r="I3111">
        <v>99</v>
      </c>
      <c r="K3111" s="4">
        <v>21349</v>
      </c>
      <c r="M3111">
        <v>2016</v>
      </c>
      <c r="N3111" t="s">
        <v>4468</v>
      </c>
      <c r="O3111" t="str">
        <f t="shared" si="48"/>
        <v>42340Chicago Bulls</v>
      </c>
      <c r="P3111" t="str">
        <f>VLOOKUP(O3111,Sheet1!A$1:K$18685,7,FALSE)</f>
        <v>L -9.5</v>
      </c>
      <c r="Q3111" t="str">
        <f>VLOOKUP(O3111,Sheet1!A$1:K$18685,8,FALSE)</f>
        <v>U 197.5</v>
      </c>
      <c r="R3111" s="1" t="s">
        <v>4505</v>
      </c>
    </row>
    <row r="3112" spans="1:18" ht="17">
      <c r="A3112" s="3">
        <v>42315</v>
      </c>
      <c r="B3112">
        <v>11</v>
      </c>
      <c r="C3112">
        <v>7</v>
      </c>
      <c r="D3112">
        <v>2015</v>
      </c>
      <c r="E3112" t="s">
        <v>4489</v>
      </c>
      <c r="F3112" t="s">
        <v>4423</v>
      </c>
      <c r="G3112">
        <v>102</v>
      </c>
      <c r="H3112" t="s">
        <v>4413</v>
      </c>
      <c r="I3112">
        <v>93</v>
      </c>
      <c r="J3112" t="s">
        <v>4458</v>
      </c>
      <c r="K3112" s="4">
        <v>21988</v>
      </c>
      <c r="M3112">
        <v>2016</v>
      </c>
      <c r="N3112" t="s">
        <v>4484</v>
      </c>
      <c r="O3112" t="str">
        <f t="shared" si="48"/>
        <v>42315Chicago Bulls</v>
      </c>
      <c r="P3112" t="str">
        <f>VLOOKUP(O3112,Sheet1!A$1:K$18685,7,FALSE)</f>
        <v>L -9.5</v>
      </c>
      <c r="Q3112" t="str">
        <f>VLOOKUP(O3112,Sheet1!A$1:K$18685,8,FALSE)</f>
        <v>U 201.5</v>
      </c>
      <c r="R3112" s="1" t="s">
        <v>4493</v>
      </c>
    </row>
    <row r="3113" spans="1:18" ht="17">
      <c r="A3113" s="3">
        <v>42097</v>
      </c>
      <c r="B3113">
        <v>4</v>
      </c>
      <c r="C3113">
        <v>3</v>
      </c>
      <c r="D3113">
        <v>2015</v>
      </c>
      <c r="E3113" t="s">
        <v>4452</v>
      </c>
      <c r="F3113" t="s">
        <v>4416</v>
      </c>
      <c r="G3113">
        <v>82</v>
      </c>
      <c r="H3113" t="s">
        <v>4413</v>
      </c>
      <c r="I3113">
        <v>88</v>
      </c>
      <c r="K3113" s="4">
        <v>22058</v>
      </c>
      <c r="M3113">
        <v>2015</v>
      </c>
      <c r="N3113" t="s">
        <v>4449</v>
      </c>
      <c r="O3113" t="str">
        <f t="shared" si="48"/>
        <v>42097Chicago Bulls</v>
      </c>
      <c r="P3113" t="str">
        <f>VLOOKUP(O3113,Sheet1!A$1:K$18685,7,FALSE)</f>
        <v>L -9.5</v>
      </c>
      <c r="Q3113" t="str">
        <f>VLOOKUP(O3113,Sheet1!A$1:K$18685,8,FALSE)</f>
        <v>U 196.5</v>
      </c>
      <c r="R3113" s="1" t="s">
        <v>4447</v>
      </c>
    </row>
    <row r="3114" spans="1:18" ht="17">
      <c r="A3114" s="3">
        <v>41951</v>
      </c>
      <c r="B3114">
        <v>11</v>
      </c>
      <c r="C3114">
        <v>8</v>
      </c>
      <c r="D3114">
        <v>2014</v>
      </c>
      <c r="E3114" t="s">
        <v>4452</v>
      </c>
      <c r="F3114" t="s">
        <v>4411</v>
      </c>
      <c r="G3114">
        <v>106</v>
      </c>
      <c r="H3114" t="s">
        <v>4413</v>
      </c>
      <c r="I3114">
        <v>101</v>
      </c>
      <c r="K3114" s="4">
        <v>22104</v>
      </c>
      <c r="M3114">
        <v>2015</v>
      </c>
      <c r="N3114" t="s">
        <v>4484</v>
      </c>
      <c r="O3114" t="str">
        <f t="shared" si="48"/>
        <v>41951Chicago Bulls</v>
      </c>
      <c r="P3114" t="str">
        <f>VLOOKUP(O3114,Sheet1!A$1:K$18685,7,FALSE)</f>
        <v>L -9.5</v>
      </c>
      <c r="Q3114" t="str">
        <f>VLOOKUP(O3114,Sheet1!A$1:K$18685,8,FALSE)</f>
        <v>O 194</v>
      </c>
      <c r="R3114" s="1" t="s">
        <v>4493</v>
      </c>
    </row>
    <row r="3115" spans="1:18" ht="17">
      <c r="A3115" s="3">
        <v>41216</v>
      </c>
      <c r="B3115">
        <v>11</v>
      </c>
      <c r="C3115">
        <v>3</v>
      </c>
      <c r="D3115">
        <v>2012</v>
      </c>
      <c r="E3115" t="s">
        <v>4452</v>
      </c>
      <c r="F3115" t="s">
        <v>4454</v>
      </c>
      <c r="G3115">
        <v>89</v>
      </c>
      <c r="H3115" t="s">
        <v>4413</v>
      </c>
      <c r="I3115">
        <v>82</v>
      </c>
      <c r="K3115" s="4">
        <v>21758</v>
      </c>
      <c r="M3115">
        <v>2013</v>
      </c>
      <c r="N3115" t="s">
        <v>4484</v>
      </c>
      <c r="O3115" t="str">
        <f t="shared" si="48"/>
        <v>41216Chicago Bulls</v>
      </c>
      <c r="P3115" t="str">
        <f>VLOOKUP(O3115,Sheet1!A$1:K$18685,7,FALSE)</f>
        <v>L -9.5</v>
      </c>
      <c r="Q3115" t="str">
        <f>VLOOKUP(O3115,Sheet1!A$1:K$18685,8,FALSE)</f>
        <v>U 181.5</v>
      </c>
      <c r="R3115" s="1" t="s">
        <v>4493</v>
      </c>
    </row>
    <row r="3116" spans="1:18" ht="17">
      <c r="A3116" s="3">
        <v>40911</v>
      </c>
      <c r="B3116">
        <v>1</v>
      </c>
      <c r="C3116">
        <v>3</v>
      </c>
      <c r="D3116">
        <v>2012</v>
      </c>
      <c r="E3116" t="s">
        <v>4452</v>
      </c>
      <c r="F3116" t="s">
        <v>4410</v>
      </c>
      <c r="G3116">
        <v>74</v>
      </c>
      <c r="H3116" t="s">
        <v>4413</v>
      </c>
      <c r="I3116">
        <v>76</v>
      </c>
      <c r="K3116" s="4">
        <v>22166</v>
      </c>
      <c r="M3116">
        <v>2012</v>
      </c>
      <c r="N3116" t="s">
        <v>4478</v>
      </c>
      <c r="O3116" t="str">
        <f t="shared" si="48"/>
        <v>40911Chicago Bulls</v>
      </c>
      <c r="P3116" t="str">
        <f>VLOOKUP(O3116,Sheet1!A$1:K$18685,7,FALSE)</f>
        <v>L -9.5</v>
      </c>
      <c r="Q3116" t="str">
        <f>VLOOKUP(O3116,Sheet1!A$1:K$18685,8,FALSE)</f>
        <v>U 182.5</v>
      </c>
      <c r="R3116" s="1" t="s">
        <v>4503</v>
      </c>
    </row>
    <row r="3117" spans="1:18" ht="17">
      <c r="A3117" s="3">
        <v>40665</v>
      </c>
      <c r="B3117">
        <v>5</v>
      </c>
      <c r="C3117">
        <v>2</v>
      </c>
      <c r="D3117">
        <v>2011</v>
      </c>
      <c r="E3117" t="s">
        <v>4452</v>
      </c>
      <c r="F3117" t="s">
        <v>4410</v>
      </c>
      <c r="G3117">
        <v>103</v>
      </c>
      <c r="H3117" t="s">
        <v>4413</v>
      </c>
      <c r="I3117">
        <v>95</v>
      </c>
      <c r="K3117" s="4">
        <v>22890</v>
      </c>
      <c r="M3117">
        <v>2011</v>
      </c>
      <c r="N3117" t="s">
        <v>4483</v>
      </c>
      <c r="O3117" t="str">
        <f t="shared" si="48"/>
        <v>40665Chicago Bulls</v>
      </c>
      <c r="P3117" t="str">
        <f>VLOOKUP(O3117,Sheet1!A$1:K$18685,7,FALSE)</f>
        <v>L -9.5</v>
      </c>
      <c r="Q3117" t="str">
        <f>VLOOKUP(O3117,Sheet1!A$1:K$18685,8,FALSE)</f>
        <v>O 177.5</v>
      </c>
      <c r="R3117" s="1" t="s">
        <v>4487</v>
      </c>
    </row>
    <row r="3118" spans="1:18" ht="17">
      <c r="A3118" s="3">
        <v>39914</v>
      </c>
      <c r="B3118">
        <v>4</v>
      </c>
      <c r="C3118">
        <v>11</v>
      </c>
      <c r="D3118">
        <v>2009</v>
      </c>
      <c r="E3118" t="s">
        <v>4455</v>
      </c>
      <c r="F3118" t="s">
        <v>4433</v>
      </c>
      <c r="G3118">
        <v>106</v>
      </c>
      <c r="H3118" t="s">
        <v>4413</v>
      </c>
      <c r="I3118">
        <v>113</v>
      </c>
      <c r="K3118" s="4">
        <v>20265</v>
      </c>
      <c r="M3118">
        <v>2009</v>
      </c>
      <c r="N3118" t="s">
        <v>4449</v>
      </c>
      <c r="O3118" t="str">
        <f t="shared" si="48"/>
        <v>39914Chicago Bulls</v>
      </c>
      <c r="P3118" t="str">
        <f>VLOOKUP(O3118,Sheet1!A$1:K$18685,7,FALSE)</f>
        <v>L -9.5</v>
      </c>
      <c r="Q3118" t="str">
        <f>VLOOKUP(O3118,Sheet1!A$1:K$18685,8,FALSE)</f>
        <v>O 199.5</v>
      </c>
      <c r="R3118" s="1" t="s">
        <v>4493</v>
      </c>
    </row>
    <row r="3119" spans="1:18" ht="17">
      <c r="A3119" s="3">
        <v>43085</v>
      </c>
      <c r="B3119">
        <v>12</v>
      </c>
      <c r="C3119">
        <v>16</v>
      </c>
      <c r="D3119">
        <v>2017</v>
      </c>
      <c r="E3119" t="s">
        <v>4451</v>
      </c>
      <c r="F3119" t="s">
        <v>4431</v>
      </c>
      <c r="G3119">
        <v>100</v>
      </c>
      <c r="H3119" t="s">
        <v>4414</v>
      </c>
      <c r="I3119">
        <v>109</v>
      </c>
      <c r="K3119" s="4">
        <v>20562</v>
      </c>
      <c r="M3119">
        <v>2018</v>
      </c>
      <c r="N3119" t="s">
        <v>4468</v>
      </c>
      <c r="O3119" t="str">
        <f t="shared" si="48"/>
        <v>43085Cleveland Cavaliers</v>
      </c>
      <c r="P3119" t="str">
        <f>VLOOKUP(O3119,Sheet1!A$1:K$18685,7,FALSE)</f>
        <v>L -9.5</v>
      </c>
      <c r="Q3119" t="str">
        <f>VLOOKUP(O3119,Sheet1!A$1:K$18685,8,FALSE)</f>
        <v>U 211</v>
      </c>
      <c r="R3119" s="1" t="s">
        <v>4493</v>
      </c>
    </row>
    <row r="3120" spans="1:18" ht="17">
      <c r="A3120" s="3">
        <v>42800</v>
      </c>
      <c r="B3120">
        <v>3</v>
      </c>
      <c r="C3120">
        <v>6</v>
      </c>
      <c r="D3120">
        <v>2017</v>
      </c>
      <c r="E3120" t="s">
        <v>4448</v>
      </c>
      <c r="F3120" t="s">
        <v>4421</v>
      </c>
      <c r="G3120">
        <v>106</v>
      </c>
      <c r="H3120" t="s">
        <v>4414</v>
      </c>
      <c r="I3120">
        <v>98</v>
      </c>
      <c r="K3120" s="4">
        <v>20562</v>
      </c>
      <c r="M3120">
        <v>2017</v>
      </c>
      <c r="N3120" t="s">
        <v>4480</v>
      </c>
      <c r="O3120" t="str">
        <f t="shared" si="48"/>
        <v>42800Cleveland Cavaliers</v>
      </c>
      <c r="P3120" t="str">
        <f>VLOOKUP(O3120,Sheet1!A$1:K$18685,7,FALSE)</f>
        <v>L -9.5</v>
      </c>
      <c r="Q3120" t="str">
        <f>VLOOKUP(O3120,Sheet1!A$1:K$18685,8,FALSE)</f>
        <v>U 214.5</v>
      </c>
      <c r="R3120" s="1" t="s">
        <v>4487</v>
      </c>
    </row>
    <row r="3121" spans="1:18" ht="17">
      <c r="A3121" s="3">
        <v>42793</v>
      </c>
      <c r="B3121">
        <v>2</v>
      </c>
      <c r="C3121">
        <v>27</v>
      </c>
      <c r="D3121">
        <v>2017</v>
      </c>
      <c r="E3121" t="s">
        <v>4448</v>
      </c>
      <c r="F3121" t="s">
        <v>4422</v>
      </c>
      <c r="G3121">
        <v>95</v>
      </c>
      <c r="H3121" t="s">
        <v>4414</v>
      </c>
      <c r="I3121">
        <v>102</v>
      </c>
      <c r="K3121" s="4">
        <v>20562</v>
      </c>
      <c r="M3121">
        <v>2017</v>
      </c>
      <c r="N3121" t="s">
        <v>4477</v>
      </c>
      <c r="O3121" t="str">
        <f t="shared" si="48"/>
        <v>42793Cleveland Cavaliers</v>
      </c>
      <c r="P3121" t="str">
        <f>VLOOKUP(O3121,Sheet1!A$1:K$18685,7,FALSE)</f>
        <v>L -9.5</v>
      </c>
      <c r="Q3121" t="str">
        <f>VLOOKUP(O3121,Sheet1!A$1:K$18685,8,FALSE)</f>
        <v>U 219</v>
      </c>
      <c r="R3121" s="1" t="s">
        <v>4487</v>
      </c>
    </row>
    <row r="3122" spans="1:18" ht="17">
      <c r="A3122" s="3">
        <v>42675</v>
      </c>
      <c r="B3122">
        <v>11</v>
      </c>
      <c r="C3122">
        <v>1</v>
      </c>
      <c r="D3122">
        <v>2016</v>
      </c>
      <c r="E3122" t="s">
        <v>4489</v>
      </c>
      <c r="F3122" t="s">
        <v>4457</v>
      </c>
      <c r="G3122">
        <v>120</v>
      </c>
      <c r="H3122" t="s">
        <v>4414</v>
      </c>
      <c r="I3122">
        <v>128</v>
      </c>
      <c r="K3122" s="4">
        <v>20562</v>
      </c>
      <c r="M3122">
        <v>2017</v>
      </c>
      <c r="N3122" t="s">
        <v>4484</v>
      </c>
      <c r="O3122" t="str">
        <f t="shared" si="48"/>
        <v>42675Cleveland Cavaliers</v>
      </c>
      <c r="P3122" t="str">
        <f>VLOOKUP(O3122,Sheet1!A$1:K$18685,7,FALSE)</f>
        <v>L -9.5</v>
      </c>
      <c r="Q3122" t="str">
        <f>VLOOKUP(O3122,Sheet1!A$1:K$18685,8,FALSE)</f>
        <v>O 217</v>
      </c>
      <c r="R3122" s="1" t="s">
        <v>4503</v>
      </c>
    </row>
    <row r="3123" spans="1:18" ht="17">
      <c r="A3123" s="3">
        <v>42422</v>
      </c>
      <c r="B3123">
        <v>2</v>
      </c>
      <c r="C3123">
        <v>22</v>
      </c>
      <c r="D3123">
        <v>2016</v>
      </c>
      <c r="E3123" t="s">
        <v>4448</v>
      </c>
      <c r="F3123" t="s">
        <v>4416</v>
      </c>
      <c r="G3123">
        <v>96</v>
      </c>
      <c r="H3123" t="s">
        <v>4414</v>
      </c>
      <c r="I3123">
        <v>88</v>
      </c>
      <c r="K3123" s="4">
        <v>20562</v>
      </c>
      <c r="M3123">
        <v>2016</v>
      </c>
      <c r="N3123" t="s">
        <v>4477</v>
      </c>
      <c r="O3123" t="str">
        <f t="shared" si="48"/>
        <v>42422Cleveland Cavaliers</v>
      </c>
      <c r="P3123" t="str">
        <f>VLOOKUP(O3123,Sheet1!A$1:K$18685,7,FALSE)</f>
        <v>L -9.5</v>
      </c>
      <c r="Q3123" t="str">
        <f>VLOOKUP(O3123,Sheet1!A$1:K$18685,8,FALSE)</f>
        <v>U 207.5</v>
      </c>
      <c r="R3123" s="1" t="s">
        <v>4487</v>
      </c>
    </row>
    <row r="3124" spans="1:18" ht="17">
      <c r="A3124" s="3">
        <v>40268</v>
      </c>
      <c r="B3124">
        <v>3</v>
      </c>
      <c r="C3124">
        <v>31</v>
      </c>
      <c r="D3124">
        <v>2010</v>
      </c>
      <c r="E3124" t="s">
        <v>4448</v>
      </c>
      <c r="F3124" t="s">
        <v>4422</v>
      </c>
      <c r="G3124">
        <v>98</v>
      </c>
      <c r="H3124" t="s">
        <v>4414</v>
      </c>
      <c r="I3124">
        <v>101</v>
      </c>
      <c r="K3124" s="4">
        <v>20562</v>
      </c>
      <c r="M3124">
        <v>2010</v>
      </c>
      <c r="N3124" t="s">
        <v>4480</v>
      </c>
      <c r="O3124" t="str">
        <f t="shared" si="48"/>
        <v>40268Cleveland Cavaliers</v>
      </c>
      <c r="P3124" t="str">
        <f>VLOOKUP(O3124,Sheet1!A$1:K$18685,7,FALSE)</f>
        <v>L -9.5</v>
      </c>
      <c r="Q3124" t="str">
        <f>VLOOKUP(O3124,Sheet1!A$1:K$18685,8,FALSE)</f>
        <v>O 190</v>
      </c>
      <c r="R3124" s="1" t="s">
        <v>4505</v>
      </c>
    </row>
    <row r="3125" spans="1:18" ht="17">
      <c r="A3125" s="3">
        <v>40165</v>
      </c>
      <c r="B3125">
        <v>12</v>
      </c>
      <c r="C3125">
        <v>18</v>
      </c>
      <c r="D3125">
        <v>2009</v>
      </c>
      <c r="E3125" t="s">
        <v>4452</v>
      </c>
      <c r="F3125" t="s">
        <v>4422</v>
      </c>
      <c r="G3125">
        <v>82</v>
      </c>
      <c r="H3125" t="s">
        <v>4414</v>
      </c>
      <c r="I3125">
        <v>85</v>
      </c>
      <c r="K3125" s="4">
        <v>20562</v>
      </c>
      <c r="M3125">
        <v>2010</v>
      </c>
      <c r="N3125" t="s">
        <v>4468</v>
      </c>
      <c r="O3125" t="str">
        <f t="shared" si="48"/>
        <v>40165Cleveland Cavaliers</v>
      </c>
      <c r="P3125" t="str">
        <f>VLOOKUP(O3125,Sheet1!A$1:K$18685,7,FALSE)</f>
        <v>L -9.5</v>
      </c>
      <c r="Q3125" t="str">
        <f>VLOOKUP(O3125,Sheet1!A$1:K$18685,8,FALSE)</f>
        <v>U 193.5</v>
      </c>
      <c r="R3125" s="1" t="s">
        <v>4447</v>
      </c>
    </row>
    <row r="3126" spans="1:18" ht="17">
      <c r="A3126" s="3">
        <v>39869</v>
      </c>
      <c r="B3126">
        <v>2</v>
      </c>
      <c r="C3126">
        <v>25</v>
      </c>
      <c r="D3126">
        <v>2009</v>
      </c>
      <c r="E3126" t="s">
        <v>4463</v>
      </c>
      <c r="F3126" t="s">
        <v>4410</v>
      </c>
      <c r="G3126">
        <v>109</v>
      </c>
      <c r="H3126" t="s">
        <v>4415</v>
      </c>
      <c r="I3126">
        <v>110</v>
      </c>
      <c r="K3126" s="4">
        <v>18418</v>
      </c>
      <c r="M3126">
        <v>2009</v>
      </c>
      <c r="N3126" t="s">
        <v>4477</v>
      </c>
      <c r="O3126" t="str">
        <f t="shared" si="48"/>
        <v>39869Denver Nuggets</v>
      </c>
      <c r="P3126" t="str">
        <f>VLOOKUP(O3126,Sheet1!A$1:K$18685,7,FALSE)</f>
        <v>L -9.5</v>
      </c>
      <c r="Q3126" t="str">
        <f>VLOOKUP(O3126,Sheet1!A$1:K$18685,8,FALSE)</f>
        <v>O 202.5</v>
      </c>
      <c r="R3126" s="1" t="s">
        <v>4505</v>
      </c>
    </row>
    <row r="3127" spans="1:18" ht="17">
      <c r="A3127" s="3">
        <v>39768</v>
      </c>
      <c r="B3127">
        <v>11</v>
      </c>
      <c r="C3127">
        <v>16</v>
      </c>
      <c r="D3127">
        <v>2008</v>
      </c>
      <c r="E3127" t="s">
        <v>4452</v>
      </c>
      <c r="F3127" t="s">
        <v>4423</v>
      </c>
      <c r="G3127">
        <v>84</v>
      </c>
      <c r="H3127" t="s">
        <v>4415</v>
      </c>
      <c r="I3127">
        <v>90</v>
      </c>
      <c r="K3127" s="4">
        <v>16721</v>
      </c>
      <c r="M3127">
        <v>2009</v>
      </c>
      <c r="N3127" t="s">
        <v>4484</v>
      </c>
      <c r="O3127" t="str">
        <f t="shared" si="48"/>
        <v>39768Denver Nuggets</v>
      </c>
      <c r="P3127" t="str">
        <f>VLOOKUP(O3127,Sheet1!A$1:K$18685,7,FALSE)</f>
        <v>L -9.5</v>
      </c>
      <c r="Q3127" t="str">
        <f>VLOOKUP(O3127,Sheet1!A$1:K$18685,8,FALSE)</f>
        <v>U 203</v>
      </c>
      <c r="R3127" s="1" t="s">
        <v>4500</v>
      </c>
    </row>
    <row r="3128" spans="1:18" ht="17">
      <c r="A3128" s="3">
        <v>43457</v>
      </c>
      <c r="B3128">
        <v>12</v>
      </c>
      <c r="C3128">
        <v>23</v>
      </c>
      <c r="D3128">
        <v>2018</v>
      </c>
      <c r="E3128" t="s">
        <v>4475</v>
      </c>
      <c r="F3128" t="s">
        <v>4410</v>
      </c>
      <c r="G3128">
        <v>98</v>
      </c>
      <c r="H3128" t="s">
        <v>4416</v>
      </c>
      <c r="I3128">
        <v>95</v>
      </c>
      <c r="K3128" s="4">
        <v>16532</v>
      </c>
      <c r="M3128">
        <v>2019</v>
      </c>
      <c r="N3128" t="s">
        <v>4468</v>
      </c>
      <c r="O3128" t="str">
        <f t="shared" si="48"/>
        <v>43457Detroit Pistons</v>
      </c>
      <c r="P3128" t="str">
        <f>VLOOKUP(O3128,Sheet1!A$1:K$18685,7,FALSE)</f>
        <v>L -9.5</v>
      </c>
      <c r="Q3128" t="str">
        <f>VLOOKUP(O3128,Sheet1!A$1:K$18685,8,FALSE)</f>
        <v>U 222</v>
      </c>
      <c r="R3128" s="1" t="s">
        <v>4500</v>
      </c>
    </row>
    <row r="3129" spans="1:18" ht="17">
      <c r="A3129" s="3">
        <v>43398</v>
      </c>
      <c r="B3129">
        <v>10</v>
      </c>
      <c r="C3129">
        <v>25</v>
      </c>
      <c r="D3129">
        <v>2018</v>
      </c>
      <c r="E3129" t="s">
        <v>4448</v>
      </c>
      <c r="F3129" t="s">
        <v>4414</v>
      </c>
      <c r="G3129">
        <v>103</v>
      </c>
      <c r="H3129" t="s">
        <v>4416</v>
      </c>
      <c r="I3129">
        <v>110</v>
      </c>
      <c r="K3129" s="4">
        <v>15896</v>
      </c>
      <c r="M3129">
        <v>2019</v>
      </c>
      <c r="N3129" t="s">
        <v>4486</v>
      </c>
      <c r="O3129" t="str">
        <f t="shared" si="48"/>
        <v>43398Detroit Pistons</v>
      </c>
      <c r="P3129" t="str">
        <f>VLOOKUP(O3129,Sheet1!A$1:K$18685,7,FALSE)</f>
        <v>L -9.5</v>
      </c>
      <c r="Q3129" t="str">
        <f>VLOOKUP(O3129,Sheet1!A$1:K$18685,8,FALSE)</f>
        <v>U 216.5</v>
      </c>
      <c r="R3129" s="1" t="s">
        <v>4502</v>
      </c>
    </row>
    <row r="3130" spans="1:18" ht="17">
      <c r="A3130" s="3">
        <v>43138</v>
      </c>
      <c r="B3130">
        <v>2</v>
      </c>
      <c r="C3130">
        <v>7</v>
      </c>
      <c r="D3130">
        <v>2018</v>
      </c>
      <c r="E3130" t="s">
        <v>4448</v>
      </c>
      <c r="F3130" t="s">
        <v>4412</v>
      </c>
      <c r="G3130">
        <v>106</v>
      </c>
      <c r="H3130" t="s">
        <v>4416</v>
      </c>
      <c r="I3130">
        <v>115</v>
      </c>
      <c r="K3130" s="4">
        <v>15114</v>
      </c>
      <c r="M3130">
        <v>2018</v>
      </c>
      <c r="N3130" t="s">
        <v>4477</v>
      </c>
      <c r="O3130" t="str">
        <f t="shared" si="48"/>
        <v>43138Detroit Pistons</v>
      </c>
      <c r="P3130" t="str">
        <f>VLOOKUP(O3130,Sheet1!A$1:K$18685,7,FALSE)</f>
        <v>L -9.5</v>
      </c>
      <c r="Q3130" t="str">
        <f>VLOOKUP(O3130,Sheet1!A$1:K$18685,8,FALSE)</f>
        <v>O 211</v>
      </c>
      <c r="R3130" s="1" t="s">
        <v>4505</v>
      </c>
    </row>
    <row r="3131" spans="1:18" ht="17">
      <c r="A3131" s="3">
        <v>41979</v>
      </c>
      <c r="B3131">
        <v>12</v>
      </c>
      <c r="C3131">
        <v>6</v>
      </c>
      <c r="D3131">
        <v>2014</v>
      </c>
      <c r="E3131" t="s">
        <v>4451</v>
      </c>
      <c r="F3131" t="s">
        <v>4427</v>
      </c>
      <c r="G3131">
        <v>108</v>
      </c>
      <c r="H3131" t="s">
        <v>4416</v>
      </c>
      <c r="I3131">
        <v>101</v>
      </c>
      <c r="J3131" t="s">
        <v>4458</v>
      </c>
      <c r="K3131" s="4">
        <v>16514</v>
      </c>
      <c r="M3131">
        <v>2015</v>
      </c>
      <c r="N3131" t="s">
        <v>4468</v>
      </c>
      <c r="O3131" t="str">
        <f t="shared" si="48"/>
        <v>41979Detroit Pistons</v>
      </c>
      <c r="P3131" t="str">
        <f>VLOOKUP(O3131,Sheet1!A$1:K$18685,7,FALSE)</f>
        <v>L -9.5</v>
      </c>
      <c r="Q3131" t="str">
        <f>VLOOKUP(O3131,Sheet1!A$1:K$18685,8,FALSE)</f>
        <v>O 194.5</v>
      </c>
      <c r="R3131" s="1" t="s">
        <v>4493</v>
      </c>
    </row>
    <row r="3132" spans="1:18" ht="17">
      <c r="A3132" s="3">
        <v>43444</v>
      </c>
      <c r="B3132">
        <v>12</v>
      </c>
      <c r="C3132">
        <v>10</v>
      </c>
      <c r="D3132">
        <v>2018</v>
      </c>
      <c r="E3132" t="s">
        <v>4461</v>
      </c>
      <c r="F3132" t="s">
        <v>4423</v>
      </c>
      <c r="G3132">
        <v>108</v>
      </c>
      <c r="H3132" t="s">
        <v>4417</v>
      </c>
      <c r="I3132">
        <v>116</v>
      </c>
      <c r="K3132" s="4">
        <v>19596</v>
      </c>
      <c r="M3132">
        <v>2019</v>
      </c>
      <c r="N3132" t="s">
        <v>4468</v>
      </c>
      <c r="O3132" t="str">
        <f t="shared" si="48"/>
        <v>43444Golden State Warriors</v>
      </c>
      <c r="P3132" t="str">
        <f>VLOOKUP(O3132,Sheet1!A$1:K$18685,7,FALSE)</f>
        <v>L -9.5</v>
      </c>
      <c r="Q3132" t="str">
        <f>VLOOKUP(O3132,Sheet1!A$1:K$18685,8,FALSE)</f>
        <v>U 228.5</v>
      </c>
      <c r="R3132" s="1" t="s">
        <v>4487</v>
      </c>
    </row>
    <row r="3133" spans="1:18" ht="17">
      <c r="A3133" s="3">
        <v>43025</v>
      </c>
      <c r="B3133">
        <v>10</v>
      </c>
      <c r="C3133">
        <v>17</v>
      </c>
      <c r="D3133">
        <v>2017</v>
      </c>
      <c r="E3133" t="s">
        <v>4461</v>
      </c>
      <c r="F3133" t="s">
        <v>4457</v>
      </c>
      <c r="G3133">
        <v>122</v>
      </c>
      <c r="H3133" t="s">
        <v>4417</v>
      </c>
      <c r="I3133">
        <v>121</v>
      </c>
      <c r="K3133" s="4">
        <v>19596</v>
      </c>
      <c r="M3133">
        <v>2018</v>
      </c>
      <c r="N3133" t="s">
        <v>4486</v>
      </c>
      <c r="O3133" t="str">
        <f t="shared" si="48"/>
        <v>43025Golden State Warriors</v>
      </c>
      <c r="P3133" t="str">
        <f>VLOOKUP(O3133,Sheet1!A$1:K$18685,7,FALSE)</f>
        <v>L -9.5</v>
      </c>
      <c r="Q3133" t="str">
        <f>VLOOKUP(O3133,Sheet1!A$1:K$18685,8,FALSE)</f>
        <v>O 230.5</v>
      </c>
      <c r="R3133" s="1" t="s">
        <v>4503</v>
      </c>
    </row>
    <row r="3134" spans="1:18" ht="17">
      <c r="A3134" s="3">
        <v>42898</v>
      </c>
      <c r="B3134">
        <v>6</v>
      </c>
      <c r="C3134">
        <v>12</v>
      </c>
      <c r="D3134">
        <v>2017</v>
      </c>
      <c r="E3134" t="s">
        <v>4463</v>
      </c>
      <c r="F3134" t="s">
        <v>4414</v>
      </c>
      <c r="G3134">
        <v>120</v>
      </c>
      <c r="H3134" t="s">
        <v>4417</v>
      </c>
      <c r="I3134">
        <v>129</v>
      </c>
      <c r="K3134" s="4">
        <v>19596</v>
      </c>
      <c r="M3134">
        <v>2017</v>
      </c>
      <c r="N3134" t="s">
        <v>4479</v>
      </c>
      <c r="O3134" t="str">
        <f t="shared" si="48"/>
        <v>42898Golden State Warriors</v>
      </c>
      <c r="P3134" t="str">
        <f>VLOOKUP(O3134,Sheet1!A$1:K$18685,7,FALSE)</f>
        <v>L -9.5</v>
      </c>
      <c r="Q3134" t="str">
        <f>VLOOKUP(O3134,Sheet1!A$1:K$18685,8,FALSE)</f>
        <v>O 231.5</v>
      </c>
      <c r="R3134" s="1" t="s">
        <v>4487</v>
      </c>
    </row>
    <row r="3135" spans="1:18" ht="17">
      <c r="A3135" s="3">
        <v>42325</v>
      </c>
      <c r="B3135">
        <v>11</v>
      </c>
      <c r="C3135">
        <v>17</v>
      </c>
      <c r="D3135">
        <v>2015</v>
      </c>
      <c r="E3135" t="s">
        <v>4461</v>
      </c>
      <c r="F3135" t="s">
        <v>4430</v>
      </c>
      <c r="G3135">
        <v>110</v>
      </c>
      <c r="H3135" t="s">
        <v>4417</v>
      </c>
      <c r="I3135">
        <v>115</v>
      </c>
      <c r="K3135" s="4">
        <v>19596</v>
      </c>
      <c r="M3135">
        <v>2016</v>
      </c>
      <c r="N3135" t="s">
        <v>4484</v>
      </c>
      <c r="O3135" t="str">
        <f t="shared" si="48"/>
        <v>42325Golden State Warriors</v>
      </c>
      <c r="P3135" t="str">
        <f>VLOOKUP(O3135,Sheet1!A$1:K$18685,7,FALSE)</f>
        <v>L -9.5</v>
      </c>
      <c r="Q3135" t="str">
        <f>VLOOKUP(O3135,Sheet1!A$1:K$18685,8,FALSE)</f>
        <v>O 208.5</v>
      </c>
      <c r="R3135" s="1" t="s">
        <v>4503</v>
      </c>
    </row>
    <row r="3136" spans="1:18" ht="17">
      <c r="A3136" s="3">
        <v>41246</v>
      </c>
      <c r="B3136">
        <v>12</v>
      </c>
      <c r="C3136">
        <v>3</v>
      </c>
      <c r="D3136">
        <v>2012</v>
      </c>
      <c r="E3136" t="s">
        <v>4461</v>
      </c>
      <c r="F3136" t="s">
        <v>4426</v>
      </c>
      <c r="G3136">
        <v>102</v>
      </c>
      <c r="H3136" t="s">
        <v>4417</v>
      </c>
      <c r="I3136">
        <v>94</v>
      </c>
      <c r="K3136" s="4">
        <v>18117</v>
      </c>
      <c r="M3136">
        <v>2013</v>
      </c>
      <c r="N3136" t="s">
        <v>4468</v>
      </c>
      <c r="O3136" t="str">
        <f t="shared" si="48"/>
        <v>41246Golden State Warriors</v>
      </c>
      <c r="P3136" t="str">
        <f>VLOOKUP(O3136,Sheet1!A$1:K$18685,7,FALSE)</f>
        <v>L -9.5</v>
      </c>
      <c r="Q3136" t="str">
        <f>VLOOKUP(O3136,Sheet1!A$1:K$18685,8,FALSE)</f>
        <v>P 196</v>
      </c>
      <c r="R3136" s="1" t="s">
        <v>4487</v>
      </c>
    </row>
    <row r="3137" spans="1:18" ht="17">
      <c r="A3137" s="3">
        <v>43092</v>
      </c>
      <c r="B3137">
        <v>12</v>
      </c>
      <c r="C3137">
        <v>23</v>
      </c>
      <c r="D3137">
        <v>2017</v>
      </c>
      <c r="E3137" t="s">
        <v>4448</v>
      </c>
      <c r="F3137" t="s">
        <v>4412</v>
      </c>
      <c r="G3137">
        <v>119</v>
      </c>
      <c r="H3137" t="s">
        <v>4418</v>
      </c>
      <c r="I3137">
        <v>123</v>
      </c>
      <c r="J3137" t="s">
        <v>4458</v>
      </c>
      <c r="K3137" s="4">
        <v>17107</v>
      </c>
      <c r="M3137">
        <v>2018</v>
      </c>
      <c r="N3137" t="s">
        <v>4468</v>
      </c>
      <c r="O3137" t="str">
        <f t="shared" si="48"/>
        <v>43092Indiana Pacers</v>
      </c>
      <c r="P3137" t="str">
        <f>VLOOKUP(O3137,Sheet1!A$1:K$18685,7,FALSE)</f>
        <v>L -9.5</v>
      </c>
      <c r="Q3137" t="str">
        <f>VLOOKUP(O3137,Sheet1!A$1:K$18685,8,FALSE)</f>
        <v>O 216</v>
      </c>
      <c r="R3137" s="1" t="s">
        <v>4493</v>
      </c>
    </row>
    <row r="3138" spans="1:18" ht="17">
      <c r="A3138" s="3">
        <v>41027</v>
      </c>
      <c r="B3138">
        <v>4</v>
      </c>
      <c r="C3138">
        <v>28</v>
      </c>
      <c r="D3138">
        <v>2012</v>
      </c>
      <c r="E3138" t="s">
        <v>4448</v>
      </c>
      <c r="F3138" t="s">
        <v>4426</v>
      </c>
      <c r="G3138">
        <v>81</v>
      </c>
      <c r="H3138" t="s">
        <v>4418</v>
      </c>
      <c r="I3138">
        <v>77</v>
      </c>
      <c r="K3138" s="4">
        <v>18165</v>
      </c>
      <c r="M3138">
        <v>2012</v>
      </c>
      <c r="N3138" t="s">
        <v>4449</v>
      </c>
      <c r="O3138" t="str">
        <f t="shared" ref="O3138:O3201" si="49">CONCATENATE(A3138,H3138)</f>
        <v>41027Indiana Pacers</v>
      </c>
      <c r="P3138" t="str">
        <f>VLOOKUP(O3138,Sheet1!A$1:K$18685,7,FALSE)</f>
        <v>L -9.5</v>
      </c>
      <c r="Q3138" t="str">
        <f>VLOOKUP(O3138,Sheet1!A$1:K$18685,8,FALSE)</f>
        <v>U 192</v>
      </c>
      <c r="R3138" s="1" t="s">
        <v>4493</v>
      </c>
    </row>
    <row r="3139" spans="1:18" ht="17">
      <c r="A3139" s="3">
        <v>40997</v>
      </c>
      <c r="B3139">
        <v>3</v>
      </c>
      <c r="C3139">
        <v>29</v>
      </c>
      <c r="D3139">
        <v>2012</v>
      </c>
      <c r="E3139" t="s">
        <v>4448</v>
      </c>
      <c r="F3139" t="s">
        <v>4432</v>
      </c>
      <c r="G3139">
        <v>89</v>
      </c>
      <c r="H3139" t="s">
        <v>4418</v>
      </c>
      <c r="I3139">
        <v>93</v>
      </c>
      <c r="K3139" s="4">
        <v>11505</v>
      </c>
      <c r="M3139">
        <v>2012</v>
      </c>
      <c r="N3139" t="s">
        <v>4480</v>
      </c>
      <c r="O3139" t="str">
        <f t="shared" si="49"/>
        <v>40997Indiana Pacers</v>
      </c>
      <c r="P3139" t="str">
        <f>VLOOKUP(O3139,Sheet1!A$1:K$18685,7,FALSE)</f>
        <v>L -9.5</v>
      </c>
      <c r="Q3139" t="str">
        <f>VLOOKUP(O3139,Sheet1!A$1:K$18685,8,FALSE)</f>
        <v>U 193.5</v>
      </c>
      <c r="R3139" s="1" t="s">
        <v>4502</v>
      </c>
    </row>
    <row r="3140" spans="1:18" ht="17">
      <c r="A3140" s="3">
        <v>40939</v>
      </c>
      <c r="B3140">
        <v>1</v>
      </c>
      <c r="C3140">
        <v>31</v>
      </c>
      <c r="D3140">
        <v>2012</v>
      </c>
      <c r="E3140" t="s">
        <v>4448</v>
      </c>
      <c r="F3140" t="s">
        <v>4450</v>
      </c>
      <c r="G3140">
        <v>99</v>
      </c>
      <c r="H3140" t="s">
        <v>4418</v>
      </c>
      <c r="I3140">
        <v>106</v>
      </c>
      <c r="K3140" s="4">
        <v>11408</v>
      </c>
      <c r="M3140">
        <v>2012</v>
      </c>
      <c r="N3140" t="s">
        <v>4478</v>
      </c>
      <c r="O3140" t="str">
        <f t="shared" si="49"/>
        <v>40939Indiana Pacers</v>
      </c>
      <c r="P3140" t="str">
        <f>VLOOKUP(O3140,Sheet1!A$1:K$18685,7,FALSE)</f>
        <v>L -9.5</v>
      </c>
      <c r="Q3140" t="str">
        <f>VLOOKUP(O3140,Sheet1!A$1:K$18685,8,FALSE)</f>
        <v>O 189</v>
      </c>
      <c r="R3140" s="1" t="s">
        <v>4503</v>
      </c>
    </row>
    <row r="3141" spans="1:18" ht="17">
      <c r="A3141" s="3">
        <v>40907</v>
      </c>
      <c r="B3141">
        <v>12</v>
      </c>
      <c r="C3141">
        <v>30</v>
      </c>
      <c r="D3141">
        <v>2011</v>
      </c>
      <c r="E3141" t="s">
        <v>4448</v>
      </c>
      <c r="F3141" t="s">
        <v>4414</v>
      </c>
      <c r="G3141">
        <v>91</v>
      </c>
      <c r="H3141" t="s">
        <v>4418</v>
      </c>
      <c r="I3141">
        <v>98</v>
      </c>
      <c r="J3141" t="s">
        <v>4458</v>
      </c>
      <c r="K3141" s="4">
        <v>13004</v>
      </c>
      <c r="M3141">
        <v>2012</v>
      </c>
      <c r="N3141" t="s">
        <v>4468</v>
      </c>
      <c r="O3141" t="str">
        <f t="shared" si="49"/>
        <v>40907Indiana Pacers</v>
      </c>
      <c r="P3141" t="str">
        <f>VLOOKUP(O3141,Sheet1!A$1:K$18685,7,FALSE)</f>
        <v>L -9.5</v>
      </c>
      <c r="Q3141" t="str">
        <f>VLOOKUP(O3141,Sheet1!A$1:K$18685,8,FALSE)</f>
        <v>U 193.5</v>
      </c>
      <c r="R3141" s="1" t="s">
        <v>4447</v>
      </c>
    </row>
    <row r="3142" spans="1:18" ht="17">
      <c r="A3142" s="3">
        <v>43442</v>
      </c>
      <c r="B3142">
        <v>12</v>
      </c>
      <c r="C3142">
        <v>8</v>
      </c>
      <c r="D3142">
        <v>2018</v>
      </c>
      <c r="E3142" t="s">
        <v>4461</v>
      </c>
      <c r="F3142" t="s">
        <v>4421</v>
      </c>
      <c r="G3142">
        <v>121</v>
      </c>
      <c r="H3142" t="s">
        <v>4419</v>
      </c>
      <c r="I3142">
        <v>98</v>
      </c>
      <c r="K3142" s="4">
        <v>17113</v>
      </c>
      <c r="M3142">
        <v>2019</v>
      </c>
      <c r="N3142" t="s">
        <v>4468</v>
      </c>
      <c r="O3142" t="str">
        <f t="shared" si="49"/>
        <v>43442Los Angeles Clippers</v>
      </c>
      <c r="P3142" t="str">
        <f>VLOOKUP(O3142,Sheet1!A$1:K$18685,7,FALSE)</f>
        <v>L -9.5</v>
      </c>
      <c r="Q3142" t="str">
        <f>VLOOKUP(O3142,Sheet1!A$1:K$18685,8,FALSE)</f>
        <v>U 219.5</v>
      </c>
      <c r="R3142" s="1" t="s">
        <v>4493</v>
      </c>
    </row>
    <row r="3143" spans="1:18" ht="17">
      <c r="A3143" s="3">
        <v>42379</v>
      </c>
      <c r="B3143">
        <v>1</v>
      </c>
      <c r="C3143">
        <v>10</v>
      </c>
      <c r="D3143">
        <v>2016</v>
      </c>
      <c r="E3143" t="s">
        <v>4485</v>
      </c>
      <c r="F3143" t="s">
        <v>4464</v>
      </c>
      <c r="G3143">
        <v>111</v>
      </c>
      <c r="H3143" t="s">
        <v>4419</v>
      </c>
      <c r="I3143">
        <v>114</v>
      </c>
      <c r="J3143" t="s">
        <v>4458</v>
      </c>
      <c r="K3143" s="4">
        <v>19060</v>
      </c>
      <c r="M3143">
        <v>2016</v>
      </c>
      <c r="N3143" t="s">
        <v>4478</v>
      </c>
      <c r="O3143" t="str">
        <f t="shared" si="49"/>
        <v>42379Los Angeles Clippers</v>
      </c>
      <c r="P3143" t="str">
        <f>VLOOKUP(O3143,Sheet1!A$1:K$18685,7,FALSE)</f>
        <v>L -9.5</v>
      </c>
      <c r="Q3143" t="str">
        <f>VLOOKUP(O3143,Sheet1!A$1:K$18685,8,FALSE)</f>
        <v>O 204</v>
      </c>
      <c r="R3143" s="1" t="s">
        <v>4500</v>
      </c>
    </row>
    <row r="3144" spans="1:18" ht="17">
      <c r="A3144" s="3">
        <v>42105</v>
      </c>
      <c r="B3144">
        <v>4</v>
      </c>
      <c r="C3144">
        <v>11</v>
      </c>
      <c r="D3144">
        <v>2015</v>
      </c>
      <c r="E3144" t="s">
        <v>4459</v>
      </c>
      <c r="F3144" t="s">
        <v>4453</v>
      </c>
      <c r="G3144">
        <v>86</v>
      </c>
      <c r="H3144" t="s">
        <v>4419</v>
      </c>
      <c r="I3144">
        <v>94</v>
      </c>
      <c r="K3144" s="4">
        <v>19401</v>
      </c>
      <c r="M3144">
        <v>2015</v>
      </c>
      <c r="N3144" t="s">
        <v>4449</v>
      </c>
      <c r="O3144" t="str">
        <f t="shared" si="49"/>
        <v>42105Los Angeles Clippers</v>
      </c>
      <c r="P3144" t="str">
        <f>VLOOKUP(O3144,Sheet1!A$1:K$18685,7,FALSE)</f>
        <v>L -9.5</v>
      </c>
      <c r="Q3144" t="str">
        <f>VLOOKUP(O3144,Sheet1!A$1:K$18685,8,FALSE)</f>
        <v>U 197</v>
      </c>
      <c r="R3144" s="1" t="s">
        <v>4493</v>
      </c>
    </row>
    <row r="3145" spans="1:18" ht="17">
      <c r="A3145" s="3">
        <v>42085</v>
      </c>
      <c r="B3145">
        <v>3</v>
      </c>
      <c r="C3145">
        <v>22</v>
      </c>
      <c r="D3145">
        <v>2015</v>
      </c>
      <c r="E3145" t="s">
        <v>4485</v>
      </c>
      <c r="F3145" t="s">
        <v>4464</v>
      </c>
      <c r="G3145">
        <v>100</v>
      </c>
      <c r="H3145" t="s">
        <v>4419</v>
      </c>
      <c r="I3145">
        <v>107</v>
      </c>
      <c r="K3145" s="4">
        <v>19299</v>
      </c>
      <c r="M3145">
        <v>2015</v>
      </c>
      <c r="N3145" t="s">
        <v>4480</v>
      </c>
      <c r="O3145" t="str">
        <f t="shared" si="49"/>
        <v>42085Los Angeles Clippers</v>
      </c>
      <c r="P3145" t="str">
        <f>VLOOKUP(O3145,Sheet1!A$1:K$18685,7,FALSE)</f>
        <v>L -9.5</v>
      </c>
      <c r="Q3145" t="str">
        <f>VLOOKUP(O3145,Sheet1!A$1:K$18685,8,FALSE)</f>
        <v>O 200</v>
      </c>
      <c r="R3145" s="1" t="s">
        <v>4500</v>
      </c>
    </row>
    <row r="3146" spans="1:18" ht="17">
      <c r="A3146" s="3">
        <v>41946</v>
      </c>
      <c r="B3146">
        <v>11</v>
      </c>
      <c r="C3146">
        <v>3</v>
      </c>
      <c r="D3146">
        <v>2014</v>
      </c>
      <c r="E3146" t="s">
        <v>4461</v>
      </c>
      <c r="F3146" t="s">
        <v>4431</v>
      </c>
      <c r="G3146">
        <v>101</v>
      </c>
      <c r="H3146" t="s">
        <v>4419</v>
      </c>
      <c r="I3146">
        <v>107</v>
      </c>
      <c r="K3146" s="4">
        <v>19060</v>
      </c>
      <c r="M3146">
        <v>2015</v>
      </c>
      <c r="N3146" t="s">
        <v>4484</v>
      </c>
      <c r="O3146" t="str">
        <f t="shared" si="49"/>
        <v>41946Los Angeles Clippers</v>
      </c>
      <c r="P3146" t="str">
        <f>VLOOKUP(O3146,Sheet1!A$1:K$18685,7,FALSE)</f>
        <v>L -9.5</v>
      </c>
      <c r="Q3146" t="str">
        <f>VLOOKUP(O3146,Sheet1!A$1:K$18685,8,FALSE)</f>
        <v>O 204</v>
      </c>
      <c r="R3146" s="1" t="s">
        <v>4487</v>
      </c>
    </row>
    <row r="3147" spans="1:18" ht="17">
      <c r="A3147" s="3">
        <v>41945</v>
      </c>
      <c r="B3147">
        <v>11</v>
      </c>
      <c r="C3147">
        <v>2</v>
      </c>
      <c r="D3147">
        <v>2014</v>
      </c>
      <c r="E3147" t="s">
        <v>4485</v>
      </c>
      <c r="F3147" t="s">
        <v>4460</v>
      </c>
      <c r="G3147">
        <v>98</v>
      </c>
      <c r="H3147" t="s">
        <v>4419</v>
      </c>
      <c r="I3147">
        <v>92</v>
      </c>
      <c r="K3147" s="4">
        <v>19060</v>
      </c>
      <c r="M3147">
        <v>2015</v>
      </c>
      <c r="N3147" t="s">
        <v>4484</v>
      </c>
      <c r="O3147" t="str">
        <f t="shared" si="49"/>
        <v>41945Los Angeles Clippers</v>
      </c>
      <c r="P3147" t="str">
        <f>VLOOKUP(O3147,Sheet1!A$1:K$18685,7,FALSE)</f>
        <v>L -9.5</v>
      </c>
      <c r="Q3147" t="str">
        <f>VLOOKUP(O3147,Sheet1!A$1:K$18685,8,FALSE)</f>
        <v>U 205</v>
      </c>
      <c r="R3147" s="1" t="s">
        <v>4500</v>
      </c>
    </row>
    <row r="3148" spans="1:18" ht="17">
      <c r="A3148" s="3">
        <v>41021</v>
      </c>
      <c r="B3148">
        <v>4</v>
      </c>
      <c r="C3148">
        <v>22</v>
      </c>
      <c r="D3148">
        <v>2012</v>
      </c>
      <c r="E3148" t="s">
        <v>4466</v>
      </c>
      <c r="F3148" t="s">
        <v>4454</v>
      </c>
      <c r="G3148">
        <v>98</v>
      </c>
      <c r="H3148" t="s">
        <v>4419</v>
      </c>
      <c r="I3148">
        <v>107</v>
      </c>
      <c r="K3148" s="4">
        <v>19060</v>
      </c>
      <c r="M3148">
        <v>2012</v>
      </c>
      <c r="N3148" t="s">
        <v>4449</v>
      </c>
      <c r="O3148" t="str">
        <f t="shared" si="49"/>
        <v>41021Los Angeles Clippers</v>
      </c>
      <c r="P3148" t="str">
        <f>VLOOKUP(O3148,Sheet1!A$1:K$18685,7,FALSE)</f>
        <v>L -9.5</v>
      </c>
      <c r="Q3148" t="str">
        <f>VLOOKUP(O3148,Sheet1!A$1:K$18685,8,FALSE)</f>
        <v>O 182.5</v>
      </c>
      <c r="R3148" s="1" t="s">
        <v>4500</v>
      </c>
    </row>
    <row r="3149" spans="1:18" ht="17">
      <c r="A3149" s="3">
        <v>40998</v>
      </c>
      <c r="B3149">
        <v>3</v>
      </c>
      <c r="C3149">
        <v>30</v>
      </c>
      <c r="D3149">
        <v>2012</v>
      </c>
      <c r="E3149" t="s">
        <v>4461</v>
      </c>
      <c r="F3149" t="s">
        <v>4429</v>
      </c>
      <c r="G3149">
        <v>97</v>
      </c>
      <c r="H3149" t="s">
        <v>4419</v>
      </c>
      <c r="I3149">
        <v>98</v>
      </c>
      <c r="K3149" s="4">
        <v>19060</v>
      </c>
      <c r="M3149">
        <v>2012</v>
      </c>
      <c r="N3149" t="s">
        <v>4480</v>
      </c>
      <c r="O3149" t="str">
        <f t="shared" si="49"/>
        <v>40998Los Angeles Clippers</v>
      </c>
      <c r="P3149" t="str">
        <f>VLOOKUP(O3149,Sheet1!A$1:K$18685,7,FALSE)</f>
        <v>L -9.5</v>
      </c>
      <c r="Q3149" t="str">
        <f>VLOOKUP(O3149,Sheet1!A$1:K$18685,8,FALSE)</f>
        <v>O 187</v>
      </c>
      <c r="R3149" s="1" t="s">
        <v>4447</v>
      </c>
    </row>
    <row r="3150" spans="1:18" ht="17">
      <c r="A3150" s="3">
        <v>41327</v>
      </c>
      <c r="B3150">
        <v>2</v>
      </c>
      <c r="C3150">
        <v>22</v>
      </c>
      <c r="D3150">
        <v>2013</v>
      </c>
      <c r="E3150" t="s">
        <v>4461</v>
      </c>
      <c r="F3150" t="s">
        <v>4429</v>
      </c>
      <c r="G3150">
        <v>107</v>
      </c>
      <c r="H3150" t="s">
        <v>4420</v>
      </c>
      <c r="I3150">
        <v>111</v>
      </c>
      <c r="K3150" s="4">
        <v>18997</v>
      </c>
      <c r="M3150">
        <v>2013</v>
      </c>
      <c r="N3150" t="s">
        <v>4477</v>
      </c>
      <c r="O3150" t="str">
        <f t="shared" si="49"/>
        <v>41327Los Angeles Lakers</v>
      </c>
      <c r="P3150" t="str">
        <f>VLOOKUP(O3150,Sheet1!A$1:K$18685,7,FALSE)</f>
        <v>L -9.5</v>
      </c>
      <c r="Q3150" t="str">
        <f>VLOOKUP(O3150,Sheet1!A$1:K$18685,8,FALSE)</f>
        <v>O 203.5</v>
      </c>
      <c r="R3150" s="1" t="s">
        <v>4447</v>
      </c>
    </row>
    <row r="3151" spans="1:18" ht="17">
      <c r="A3151" s="3">
        <v>40991</v>
      </c>
      <c r="B3151">
        <v>3</v>
      </c>
      <c r="C3151">
        <v>23</v>
      </c>
      <c r="D3151">
        <v>2012</v>
      </c>
      <c r="E3151" t="s">
        <v>4461</v>
      </c>
      <c r="F3151" t="s">
        <v>4429</v>
      </c>
      <c r="G3151">
        <v>96</v>
      </c>
      <c r="H3151" t="s">
        <v>4420</v>
      </c>
      <c r="I3151">
        <v>103</v>
      </c>
      <c r="K3151" s="4">
        <v>18997</v>
      </c>
      <c r="M3151">
        <v>2012</v>
      </c>
      <c r="N3151" t="s">
        <v>4480</v>
      </c>
      <c r="O3151" t="str">
        <f t="shared" si="49"/>
        <v>40991Los Angeles Lakers</v>
      </c>
      <c r="P3151" t="str">
        <f>VLOOKUP(O3151,Sheet1!A$1:K$18685,7,FALSE)</f>
        <v>L -9.5</v>
      </c>
      <c r="Q3151" t="str">
        <f>VLOOKUP(O3151,Sheet1!A$1:K$18685,8,FALSE)</f>
        <v>O 194</v>
      </c>
      <c r="R3151" s="1" t="s">
        <v>4447</v>
      </c>
    </row>
    <row r="3152" spans="1:18" ht="17">
      <c r="A3152" s="3">
        <v>40627</v>
      </c>
      <c r="B3152">
        <v>3</v>
      </c>
      <c r="C3152">
        <v>25</v>
      </c>
      <c r="D3152">
        <v>2011</v>
      </c>
      <c r="E3152" t="s">
        <v>4461</v>
      </c>
      <c r="F3152" t="s">
        <v>4419</v>
      </c>
      <c r="G3152">
        <v>104</v>
      </c>
      <c r="H3152" t="s">
        <v>4420</v>
      </c>
      <c r="I3152">
        <v>112</v>
      </c>
      <c r="K3152" s="4">
        <v>18997</v>
      </c>
      <c r="M3152">
        <v>2011</v>
      </c>
      <c r="N3152" t="s">
        <v>4480</v>
      </c>
      <c r="O3152" t="str">
        <f t="shared" si="49"/>
        <v>40627Los Angeles Lakers</v>
      </c>
      <c r="P3152" t="str">
        <f>VLOOKUP(O3152,Sheet1!A$1:K$18685,7,FALSE)</f>
        <v>L -9.5</v>
      </c>
      <c r="Q3152" t="str">
        <f>VLOOKUP(O3152,Sheet1!A$1:K$18685,8,FALSE)</f>
        <v>O 197.5</v>
      </c>
      <c r="R3152" s="1" t="s">
        <v>4447</v>
      </c>
    </row>
    <row r="3153" spans="1:18" ht="17">
      <c r="A3153" s="3">
        <v>40545</v>
      </c>
      <c r="B3153">
        <v>1</v>
      </c>
      <c r="C3153">
        <v>2</v>
      </c>
      <c r="D3153">
        <v>2011</v>
      </c>
      <c r="E3153" t="s">
        <v>4466</v>
      </c>
      <c r="F3153" t="s">
        <v>4453</v>
      </c>
      <c r="G3153">
        <v>104</v>
      </c>
      <c r="H3153" t="s">
        <v>4420</v>
      </c>
      <c r="I3153">
        <v>85</v>
      </c>
      <c r="K3153" s="4">
        <v>18997</v>
      </c>
      <c r="M3153">
        <v>2011</v>
      </c>
      <c r="N3153" t="s">
        <v>4478</v>
      </c>
      <c r="O3153" t="str">
        <f t="shared" si="49"/>
        <v>40545Los Angeles Lakers</v>
      </c>
      <c r="P3153" t="str">
        <f>VLOOKUP(O3153,Sheet1!A$1:K$18685,7,FALSE)</f>
        <v>L -9.5</v>
      </c>
      <c r="Q3153" t="str">
        <f>VLOOKUP(O3153,Sheet1!A$1:K$18685,8,FALSE)</f>
        <v>U 196.5</v>
      </c>
      <c r="R3153" s="1" t="s">
        <v>4500</v>
      </c>
    </row>
    <row r="3154" spans="1:18" ht="17">
      <c r="A3154" s="3">
        <v>39889</v>
      </c>
      <c r="B3154">
        <v>3</v>
      </c>
      <c r="C3154">
        <v>17</v>
      </c>
      <c r="D3154">
        <v>2009</v>
      </c>
      <c r="E3154" t="s">
        <v>4461</v>
      </c>
      <c r="F3154" t="s">
        <v>4427</v>
      </c>
      <c r="G3154">
        <v>94</v>
      </c>
      <c r="H3154" t="s">
        <v>4420</v>
      </c>
      <c r="I3154">
        <v>93</v>
      </c>
      <c r="K3154" s="4">
        <v>18997</v>
      </c>
      <c r="M3154">
        <v>2009</v>
      </c>
      <c r="N3154" t="s">
        <v>4480</v>
      </c>
      <c r="O3154" t="str">
        <f t="shared" si="49"/>
        <v>39889Los Angeles Lakers</v>
      </c>
      <c r="P3154" t="str">
        <f>VLOOKUP(O3154,Sheet1!A$1:K$18685,7,FALSE)</f>
        <v>L -9.5</v>
      </c>
      <c r="Q3154" t="str">
        <f>VLOOKUP(O3154,Sheet1!A$1:K$18685,8,FALSE)</f>
        <v>U 206.5</v>
      </c>
      <c r="R3154" s="1" t="s">
        <v>4503</v>
      </c>
    </row>
    <row r="3155" spans="1:18" ht="17">
      <c r="A3155" s="3">
        <v>39766</v>
      </c>
      <c r="B3155">
        <v>11</v>
      </c>
      <c r="C3155">
        <v>14</v>
      </c>
      <c r="D3155">
        <v>2008</v>
      </c>
      <c r="E3155" t="s">
        <v>4461</v>
      </c>
      <c r="F3155" t="s">
        <v>4416</v>
      </c>
      <c r="G3155">
        <v>106</v>
      </c>
      <c r="H3155" t="s">
        <v>4420</v>
      </c>
      <c r="I3155">
        <v>95</v>
      </c>
      <c r="K3155" s="4">
        <v>18997</v>
      </c>
      <c r="M3155">
        <v>2009</v>
      </c>
      <c r="N3155" t="s">
        <v>4484</v>
      </c>
      <c r="O3155" t="str">
        <f t="shared" si="49"/>
        <v>39766Los Angeles Lakers</v>
      </c>
      <c r="P3155" t="str">
        <f>VLOOKUP(O3155,Sheet1!A$1:K$18685,7,FALSE)</f>
        <v>L -9.5</v>
      </c>
      <c r="Q3155" t="str">
        <f>VLOOKUP(O3155,Sheet1!A$1:K$18685,8,FALSE)</f>
        <v>O 194.5</v>
      </c>
      <c r="R3155" s="1" t="s">
        <v>4447</v>
      </c>
    </row>
    <row r="3156" spans="1:18" ht="17">
      <c r="A3156" s="3">
        <v>43125</v>
      </c>
      <c r="B3156">
        <v>1</v>
      </c>
      <c r="C3156">
        <v>25</v>
      </c>
      <c r="D3156">
        <v>2018</v>
      </c>
      <c r="E3156" t="s">
        <v>4451</v>
      </c>
      <c r="F3156" t="s">
        <v>4460</v>
      </c>
      <c r="G3156">
        <v>89</v>
      </c>
      <c r="H3156" t="s">
        <v>4421</v>
      </c>
      <c r="I3156">
        <v>88</v>
      </c>
      <c r="K3156" s="4">
        <v>19600</v>
      </c>
      <c r="M3156">
        <v>2018</v>
      </c>
      <c r="N3156" t="s">
        <v>4478</v>
      </c>
      <c r="O3156" t="str">
        <f t="shared" si="49"/>
        <v>43125Miami Heat</v>
      </c>
      <c r="P3156" t="str">
        <f>VLOOKUP(O3156,Sheet1!A$1:K$18685,7,FALSE)</f>
        <v>L -9.5</v>
      </c>
      <c r="Q3156" t="str">
        <f>VLOOKUP(O3156,Sheet1!A$1:K$18685,8,FALSE)</f>
        <v>U 201</v>
      </c>
      <c r="R3156" s="1" t="s">
        <v>4502</v>
      </c>
    </row>
    <row r="3157" spans="1:18" ht="17">
      <c r="A3157" s="3">
        <v>43029</v>
      </c>
      <c r="B3157">
        <v>10</v>
      </c>
      <c r="C3157">
        <v>21</v>
      </c>
      <c r="D3157">
        <v>2017</v>
      </c>
      <c r="E3157" t="s">
        <v>4452</v>
      </c>
      <c r="F3157" t="s">
        <v>4418</v>
      </c>
      <c r="G3157">
        <v>108</v>
      </c>
      <c r="H3157" t="s">
        <v>4421</v>
      </c>
      <c r="I3157">
        <v>112</v>
      </c>
      <c r="K3157" s="4">
        <v>19600</v>
      </c>
      <c r="M3157">
        <v>2018</v>
      </c>
      <c r="N3157" t="s">
        <v>4486</v>
      </c>
      <c r="O3157" t="str">
        <f t="shared" si="49"/>
        <v>43029Miami Heat</v>
      </c>
      <c r="P3157" t="str">
        <f>VLOOKUP(O3157,Sheet1!A$1:K$18685,7,FALSE)</f>
        <v>L -9.5</v>
      </c>
      <c r="Q3157" t="str">
        <f>VLOOKUP(O3157,Sheet1!A$1:K$18685,8,FALSE)</f>
        <v>O 214.5</v>
      </c>
      <c r="R3157" s="1" t="s">
        <v>4493</v>
      </c>
    </row>
    <row r="3158" spans="1:18" ht="17">
      <c r="A3158" s="3">
        <v>41752</v>
      </c>
      <c r="B3158">
        <v>4</v>
      </c>
      <c r="C3158">
        <v>23</v>
      </c>
      <c r="D3158">
        <v>2014</v>
      </c>
      <c r="E3158" t="s">
        <v>4448</v>
      </c>
      <c r="F3158" t="s">
        <v>4433</v>
      </c>
      <c r="G3158">
        <v>97</v>
      </c>
      <c r="H3158" t="s">
        <v>4421</v>
      </c>
      <c r="I3158">
        <v>101</v>
      </c>
      <c r="K3158" s="4">
        <v>19603</v>
      </c>
      <c r="M3158">
        <v>2014</v>
      </c>
      <c r="N3158" t="s">
        <v>4449</v>
      </c>
      <c r="O3158" t="str">
        <f t="shared" si="49"/>
        <v>41752Miami Heat</v>
      </c>
      <c r="P3158" t="str">
        <f>VLOOKUP(O3158,Sheet1!A$1:K$18685,7,FALSE)</f>
        <v>L -9.5</v>
      </c>
      <c r="Q3158" t="str">
        <f>VLOOKUP(O3158,Sheet1!A$1:K$18685,8,FALSE)</f>
        <v>O 187.5</v>
      </c>
      <c r="R3158" s="1" t="s">
        <v>4505</v>
      </c>
    </row>
    <row r="3159" spans="1:18" ht="17">
      <c r="A3159" s="3">
        <v>41673</v>
      </c>
      <c r="B3159">
        <v>2</v>
      </c>
      <c r="C3159">
        <v>3</v>
      </c>
      <c r="D3159">
        <v>2014</v>
      </c>
      <c r="E3159" t="s">
        <v>4451</v>
      </c>
      <c r="F3159" t="s">
        <v>4416</v>
      </c>
      <c r="G3159">
        <v>96</v>
      </c>
      <c r="H3159" t="s">
        <v>4421</v>
      </c>
      <c r="I3159">
        <v>102</v>
      </c>
      <c r="K3159" s="4">
        <v>19802</v>
      </c>
      <c r="M3159">
        <v>2014</v>
      </c>
      <c r="N3159" t="s">
        <v>4477</v>
      </c>
      <c r="O3159" t="str">
        <f t="shared" si="49"/>
        <v>41673Miami Heat</v>
      </c>
      <c r="P3159" t="str">
        <f>VLOOKUP(O3159,Sheet1!A$1:K$18685,7,FALSE)</f>
        <v>L -9.5</v>
      </c>
      <c r="Q3159" t="str">
        <f>VLOOKUP(O3159,Sheet1!A$1:K$18685,8,FALSE)</f>
        <v>U 206</v>
      </c>
      <c r="R3159" s="1" t="s">
        <v>4487</v>
      </c>
    </row>
    <row r="3160" spans="1:18" ht="17">
      <c r="A3160" s="3">
        <v>41234</v>
      </c>
      <c r="B3160">
        <v>11</v>
      </c>
      <c r="C3160">
        <v>21</v>
      </c>
      <c r="D3160">
        <v>2012</v>
      </c>
      <c r="E3160" t="s">
        <v>4451</v>
      </c>
      <c r="F3160" t="s">
        <v>4422</v>
      </c>
      <c r="G3160">
        <v>106</v>
      </c>
      <c r="H3160" t="s">
        <v>4421</v>
      </c>
      <c r="I3160">
        <v>113</v>
      </c>
      <c r="J3160" t="s">
        <v>4458</v>
      </c>
      <c r="K3160" s="4">
        <v>19971</v>
      </c>
      <c r="M3160">
        <v>2013</v>
      </c>
      <c r="N3160" t="s">
        <v>4484</v>
      </c>
      <c r="O3160" t="str">
        <f t="shared" si="49"/>
        <v>41234Miami Heat</v>
      </c>
      <c r="P3160" t="str">
        <f>VLOOKUP(O3160,Sheet1!A$1:K$18685,7,FALSE)</f>
        <v>L -9.5</v>
      </c>
      <c r="Q3160" t="str">
        <f>VLOOKUP(O3160,Sheet1!A$1:K$18685,8,FALSE)</f>
        <v>O 202.5</v>
      </c>
      <c r="R3160" s="1" t="s">
        <v>4505</v>
      </c>
    </row>
    <row r="3161" spans="1:18" ht="17">
      <c r="A3161" s="3">
        <v>40978</v>
      </c>
      <c r="B3161">
        <v>3</v>
      </c>
      <c r="C3161">
        <v>10</v>
      </c>
      <c r="D3161">
        <v>2012</v>
      </c>
      <c r="E3161" t="s">
        <v>4451</v>
      </c>
      <c r="F3161" t="s">
        <v>4418</v>
      </c>
      <c r="G3161">
        <v>91</v>
      </c>
      <c r="H3161" t="s">
        <v>4421</v>
      </c>
      <c r="I3161">
        <v>93</v>
      </c>
      <c r="J3161" t="s">
        <v>4458</v>
      </c>
      <c r="K3161" s="4">
        <v>20154</v>
      </c>
      <c r="M3161">
        <v>2012</v>
      </c>
      <c r="N3161" t="s">
        <v>4480</v>
      </c>
      <c r="O3161" t="str">
        <f t="shared" si="49"/>
        <v>40978Miami Heat</v>
      </c>
      <c r="P3161" t="str">
        <f>VLOOKUP(O3161,Sheet1!A$1:K$18685,7,FALSE)</f>
        <v>L -9.5</v>
      </c>
      <c r="Q3161" t="str">
        <f>VLOOKUP(O3161,Sheet1!A$1:K$18685,8,FALSE)</f>
        <v>U 195</v>
      </c>
      <c r="R3161" s="1" t="s">
        <v>4493</v>
      </c>
    </row>
    <row r="3162" spans="1:18" ht="17">
      <c r="A3162" s="3">
        <v>40910</v>
      </c>
      <c r="B3162">
        <v>1</v>
      </c>
      <c r="C3162">
        <v>2</v>
      </c>
      <c r="D3162">
        <v>2012</v>
      </c>
      <c r="E3162" t="s">
        <v>4451</v>
      </c>
      <c r="F3162" t="s">
        <v>4410</v>
      </c>
      <c r="G3162">
        <v>100</v>
      </c>
      <c r="H3162" t="s">
        <v>4421</v>
      </c>
      <c r="I3162">
        <v>92</v>
      </c>
      <c r="K3162" s="4">
        <v>20078</v>
      </c>
      <c r="M3162">
        <v>2012</v>
      </c>
      <c r="N3162" t="s">
        <v>4478</v>
      </c>
      <c r="O3162" t="str">
        <f t="shared" si="49"/>
        <v>40910Miami Heat</v>
      </c>
      <c r="P3162" t="str">
        <f>VLOOKUP(O3162,Sheet1!A$1:K$18685,7,FALSE)</f>
        <v>L -9.5</v>
      </c>
      <c r="Q3162" t="str">
        <f>VLOOKUP(O3162,Sheet1!A$1:K$18685,8,FALSE)</f>
        <v>U 194</v>
      </c>
      <c r="R3162" s="1" t="s">
        <v>4487</v>
      </c>
    </row>
    <row r="3163" spans="1:18" ht="17">
      <c r="A3163" s="3">
        <v>40904</v>
      </c>
      <c r="B3163">
        <v>12</v>
      </c>
      <c r="C3163">
        <v>27</v>
      </c>
      <c r="D3163">
        <v>2011</v>
      </c>
      <c r="E3163" t="s">
        <v>4452</v>
      </c>
      <c r="F3163" t="s">
        <v>4411</v>
      </c>
      <c r="G3163">
        <v>107</v>
      </c>
      <c r="H3163" t="s">
        <v>4421</v>
      </c>
      <c r="I3163">
        <v>115</v>
      </c>
      <c r="K3163" s="4">
        <v>20166</v>
      </c>
      <c r="M3163">
        <v>2012</v>
      </c>
      <c r="N3163" t="s">
        <v>4468</v>
      </c>
      <c r="O3163" t="str">
        <f t="shared" si="49"/>
        <v>40904Miami Heat</v>
      </c>
      <c r="P3163" t="str">
        <f>VLOOKUP(O3163,Sheet1!A$1:K$18685,7,FALSE)</f>
        <v>L -9.5</v>
      </c>
      <c r="Q3163" t="str">
        <f>VLOOKUP(O3163,Sheet1!A$1:K$18685,8,FALSE)</f>
        <v>O 187</v>
      </c>
      <c r="R3163" s="1" t="s">
        <v>4503</v>
      </c>
    </row>
    <row r="3164" spans="1:18" ht="17">
      <c r="A3164" s="3">
        <v>39862</v>
      </c>
      <c r="B3164">
        <v>2</v>
      </c>
      <c r="C3164">
        <v>18</v>
      </c>
      <c r="D3164">
        <v>2009</v>
      </c>
      <c r="E3164" t="s">
        <v>4451</v>
      </c>
      <c r="F3164" t="s">
        <v>4423</v>
      </c>
      <c r="G3164">
        <v>111</v>
      </c>
      <c r="H3164" t="s">
        <v>4421</v>
      </c>
      <c r="I3164">
        <v>104</v>
      </c>
      <c r="K3164" s="4">
        <v>17525</v>
      </c>
      <c r="M3164">
        <v>2009</v>
      </c>
      <c r="N3164" t="s">
        <v>4477</v>
      </c>
      <c r="O3164" t="str">
        <f t="shared" si="49"/>
        <v>39862Miami Heat</v>
      </c>
      <c r="P3164" t="str">
        <f>VLOOKUP(O3164,Sheet1!A$1:K$18685,7,FALSE)</f>
        <v>L -9.5</v>
      </c>
      <c r="Q3164" t="str">
        <f>VLOOKUP(O3164,Sheet1!A$1:K$18685,8,FALSE)</f>
        <v>O 195.5</v>
      </c>
      <c r="R3164" s="1" t="s">
        <v>4505</v>
      </c>
    </row>
    <row r="3165" spans="1:18" ht="17">
      <c r="A3165" s="3">
        <v>43428</v>
      </c>
      <c r="B3165">
        <v>11</v>
      </c>
      <c r="C3165">
        <v>24</v>
      </c>
      <c r="D3165">
        <v>2018</v>
      </c>
      <c r="E3165" t="s">
        <v>4455</v>
      </c>
      <c r="F3165" t="s">
        <v>4456</v>
      </c>
      <c r="G3165">
        <v>129</v>
      </c>
      <c r="H3165" t="s">
        <v>4422</v>
      </c>
      <c r="I3165">
        <v>135</v>
      </c>
      <c r="K3165" s="4">
        <v>17559</v>
      </c>
      <c r="M3165">
        <v>2019</v>
      </c>
      <c r="N3165" t="s">
        <v>4484</v>
      </c>
      <c r="O3165" t="str">
        <f t="shared" si="49"/>
        <v>43428Milwaukee Bucks</v>
      </c>
      <c r="P3165" t="str">
        <f>VLOOKUP(O3165,Sheet1!A$1:K$18685,7,FALSE)</f>
        <v>L -9.5</v>
      </c>
      <c r="Q3165" t="str">
        <f>VLOOKUP(O3165,Sheet1!A$1:K$18685,8,FALSE)</f>
        <v>O 227</v>
      </c>
      <c r="R3165" s="1" t="s">
        <v>4493</v>
      </c>
    </row>
    <row r="3166" spans="1:18" ht="17">
      <c r="A3166" s="3">
        <v>43418</v>
      </c>
      <c r="B3166">
        <v>11</v>
      </c>
      <c r="C3166">
        <v>14</v>
      </c>
      <c r="D3166">
        <v>2018</v>
      </c>
      <c r="E3166" t="s">
        <v>4452</v>
      </c>
      <c r="F3166" t="s">
        <v>4453</v>
      </c>
      <c r="G3166">
        <v>116</v>
      </c>
      <c r="H3166" t="s">
        <v>4422</v>
      </c>
      <c r="I3166">
        <v>113</v>
      </c>
      <c r="K3166" s="4">
        <v>16817</v>
      </c>
      <c r="M3166">
        <v>2019</v>
      </c>
      <c r="N3166" t="s">
        <v>4484</v>
      </c>
      <c r="O3166" t="str">
        <f t="shared" si="49"/>
        <v>43418Milwaukee Bucks</v>
      </c>
      <c r="P3166" t="str">
        <f>VLOOKUP(O3166,Sheet1!A$1:K$18685,7,FALSE)</f>
        <v>L -9.5</v>
      </c>
      <c r="Q3166" t="str">
        <f>VLOOKUP(O3166,Sheet1!A$1:K$18685,8,FALSE)</f>
        <v>O 212</v>
      </c>
      <c r="R3166" s="1" t="s">
        <v>4505</v>
      </c>
    </row>
    <row r="3167" spans="1:18" ht="17">
      <c r="A3167" s="3">
        <v>43195</v>
      </c>
      <c r="B3167">
        <v>4</v>
      </c>
      <c r="C3167">
        <v>5</v>
      </c>
      <c r="D3167">
        <v>2018</v>
      </c>
      <c r="E3167" t="s">
        <v>4452</v>
      </c>
      <c r="F3167" t="s">
        <v>4412</v>
      </c>
      <c r="G3167">
        <v>119</v>
      </c>
      <c r="H3167" t="s">
        <v>4422</v>
      </c>
      <c r="I3167">
        <v>111</v>
      </c>
      <c r="K3167" s="4">
        <v>18378</v>
      </c>
      <c r="M3167">
        <v>2018</v>
      </c>
      <c r="N3167" t="s">
        <v>4449</v>
      </c>
      <c r="O3167" t="str">
        <f t="shared" si="49"/>
        <v>43195Milwaukee Bucks</v>
      </c>
      <c r="P3167" t="str">
        <f>VLOOKUP(O3167,Sheet1!A$1:K$18685,7,FALSE)</f>
        <v>L -9.5</v>
      </c>
      <c r="Q3167" t="str">
        <f>VLOOKUP(O3167,Sheet1!A$1:K$18685,8,FALSE)</f>
        <v>O 221.5</v>
      </c>
      <c r="R3167" s="1" t="s">
        <v>4502</v>
      </c>
    </row>
    <row r="3168" spans="1:18" ht="17">
      <c r="A3168" s="3">
        <v>43168</v>
      </c>
      <c r="B3168">
        <v>3</v>
      </c>
      <c r="C3168">
        <v>9</v>
      </c>
      <c r="D3168">
        <v>2018</v>
      </c>
      <c r="E3168" t="s">
        <v>4452</v>
      </c>
      <c r="F3168" t="s">
        <v>4424</v>
      </c>
      <c r="G3168">
        <v>112</v>
      </c>
      <c r="H3168" t="s">
        <v>4422</v>
      </c>
      <c r="I3168">
        <v>120</v>
      </c>
      <c r="K3168" s="4">
        <v>18717</v>
      </c>
      <c r="M3168">
        <v>2018</v>
      </c>
      <c r="N3168" t="s">
        <v>4480</v>
      </c>
      <c r="O3168" t="str">
        <f t="shared" si="49"/>
        <v>43168Milwaukee Bucks</v>
      </c>
      <c r="P3168" t="str">
        <f>VLOOKUP(O3168,Sheet1!A$1:K$18685,7,FALSE)</f>
        <v>L -9.5</v>
      </c>
      <c r="Q3168" t="str">
        <f>VLOOKUP(O3168,Sheet1!A$1:K$18685,8,FALSE)</f>
        <v>O 215</v>
      </c>
      <c r="R3168" s="1" t="s">
        <v>4447</v>
      </c>
    </row>
    <row r="3169" spans="1:18" ht="17">
      <c r="A3169" s="3">
        <v>42039</v>
      </c>
      <c r="B3169">
        <v>2</v>
      </c>
      <c r="C3169">
        <v>4</v>
      </c>
      <c r="D3169">
        <v>2015</v>
      </c>
      <c r="E3169" t="s">
        <v>4452</v>
      </c>
      <c r="F3169" t="s">
        <v>4420</v>
      </c>
      <c r="G3169">
        <v>105</v>
      </c>
      <c r="H3169" t="s">
        <v>4422</v>
      </c>
      <c r="I3169">
        <v>113</v>
      </c>
      <c r="J3169" t="s">
        <v>4458</v>
      </c>
      <c r="K3169" s="4">
        <v>12544</v>
      </c>
      <c r="M3169">
        <v>2015</v>
      </c>
      <c r="N3169" t="s">
        <v>4477</v>
      </c>
      <c r="O3169" t="str">
        <f t="shared" si="49"/>
        <v>42039Milwaukee Bucks</v>
      </c>
      <c r="P3169" t="str">
        <f>VLOOKUP(O3169,Sheet1!A$1:K$18685,7,FALSE)</f>
        <v>L -9.5</v>
      </c>
      <c r="Q3169" t="str">
        <f>VLOOKUP(O3169,Sheet1!A$1:K$18685,8,FALSE)</f>
        <v>O 192</v>
      </c>
      <c r="R3169" s="1" t="s">
        <v>4505</v>
      </c>
    </row>
    <row r="3170" spans="1:18" ht="17">
      <c r="A3170" s="3">
        <v>40644</v>
      </c>
      <c r="B3170">
        <v>4</v>
      </c>
      <c r="C3170">
        <v>11</v>
      </c>
      <c r="D3170">
        <v>2011</v>
      </c>
      <c r="E3170" t="s">
        <v>4452</v>
      </c>
      <c r="F3170" t="s">
        <v>4430</v>
      </c>
      <c r="G3170">
        <v>86</v>
      </c>
      <c r="H3170" t="s">
        <v>4422</v>
      </c>
      <c r="I3170">
        <v>93</v>
      </c>
      <c r="K3170" s="4">
        <v>13279</v>
      </c>
      <c r="M3170">
        <v>2011</v>
      </c>
      <c r="N3170" t="s">
        <v>4449</v>
      </c>
      <c r="O3170" t="str">
        <f t="shared" si="49"/>
        <v>40644Milwaukee Bucks</v>
      </c>
      <c r="P3170" t="str">
        <f>VLOOKUP(O3170,Sheet1!A$1:K$18685,7,FALSE)</f>
        <v>L -9.5</v>
      </c>
      <c r="Q3170" t="str">
        <f>VLOOKUP(O3170,Sheet1!A$1:K$18685,8,FALSE)</f>
        <v>U 198.5</v>
      </c>
      <c r="R3170" s="1" t="s">
        <v>4487</v>
      </c>
    </row>
    <row r="3171" spans="1:18" ht="17">
      <c r="A3171" s="3">
        <v>40251</v>
      </c>
      <c r="B3171">
        <v>3</v>
      </c>
      <c r="C3171">
        <v>14</v>
      </c>
      <c r="D3171">
        <v>2010</v>
      </c>
      <c r="E3171" t="s">
        <v>4474</v>
      </c>
      <c r="F3171" t="s">
        <v>4418</v>
      </c>
      <c r="G3171">
        <v>94</v>
      </c>
      <c r="H3171" t="s">
        <v>4422</v>
      </c>
      <c r="I3171">
        <v>98</v>
      </c>
      <c r="K3171" s="4">
        <v>15107</v>
      </c>
      <c r="M3171">
        <v>2010</v>
      </c>
      <c r="N3171" t="s">
        <v>4480</v>
      </c>
      <c r="O3171" t="str">
        <f t="shared" si="49"/>
        <v>40251Milwaukee Bucks</v>
      </c>
      <c r="P3171" t="str">
        <f>VLOOKUP(O3171,Sheet1!A$1:K$18685,7,FALSE)</f>
        <v>L -9.5</v>
      </c>
      <c r="Q3171" t="str">
        <f>VLOOKUP(O3171,Sheet1!A$1:K$18685,8,FALSE)</f>
        <v>U 203</v>
      </c>
      <c r="R3171" s="1" t="s">
        <v>4500</v>
      </c>
    </row>
    <row r="3172" spans="1:18" ht="17">
      <c r="A3172" s="3">
        <v>42387</v>
      </c>
      <c r="B3172">
        <v>1</v>
      </c>
      <c r="C3172">
        <v>18</v>
      </c>
      <c r="D3172">
        <v>2016</v>
      </c>
      <c r="E3172" t="s">
        <v>4474</v>
      </c>
      <c r="F3172" t="s">
        <v>4427</v>
      </c>
      <c r="G3172">
        <v>113</v>
      </c>
      <c r="H3172" t="s">
        <v>4424</v>
      </c>
      <c r="I3172">
        <v>119</v>
      </c>
      <c r="J3172" t="s">
        <v>4465</v>
      </c>
      <c r="K3172" s="4">
        <v>19812</v>
      </c>
      <c r="M3172">
        <v>2016</v>
      </c>
      <c r="N3172" t="s">
        <v>4478</v>
      </c>
      <c r="O3172" t="str">
        <f t="shared" si="49"/>
        <v>42387New York Knicks</v>
      </c>
      <c r="P3172" t="str">
        <f>VLOOKUP(O3172,Sheet1!A$1:K$18685,7,FALSE)</f>
        <v>L -9.5</v>
      </c>
      <c r="Q3172" t="str">
        <f>VLOOKUP(O3172,Sheet1!A$1:K$18685,8,FALSE)</f>
        <v>O 201</v>
      </c>
      <c r="R3172" s="1" t="s">
        <v>4487</v>
      </c>
    </row>
    <row r="3173" spans="1:18" ht="17">
      <c r="A3173" s="3">
        <v>41583</v>
      </c>
      <c r="B3173">
        <v>11</v>
      </c>
      <c r="C3173">
        <v>5</v>
      </c>
      <c r="D3173">
        <v>2013</v>
      </c>
      <c r="E3173" t="s">
        <v>4451</v>
      </c>
      <c r="F3173" t="s">
        <v>4433</v>
      </c>
      <c r="G3173">
        <v>102</v>
      </c>
      <c r="H3173" t="s">
        <v>4424</v>
      </c>
      <c r="I3173">
        <v>97</v>
      </c>
      <c r="K3173" s="4">
        <v>19812</v>
      </c>
      <c r="M3173">
        <v>2014</v>
      </c>
      <c r="N3173" t="s">
        <v>4484</v>
      </c>
      <c r="O3173" t="str">
        <f t="shared" si="49"/>
        <v>41583New York Knicks</v>
      </c>
      <c r="P3173" t="str">
        <f>VLOOKUP(O3173,Sheet1!A$1:K$18685,7,FALSE)</f>
        <v>L -9.5</v>
      </c>
      <c r="Q3173" t="str">
        <f>VLOOKUP(O3173,Sheet1!A$1:K$18685,8,FALSE)</f>
        <v>O 185.5</v>
      </c>
      <c r="R3173" s="1" t="s">
        <v>4503</v>
      </c>
    </row>
    <row r="3174" spans="1:18" ht="17">
      <c r="A3174" s="3">
        <v>41275</v>
      </c>
      <c r="B3174">
        <v>1</v>
      </c>
      <c r="C3174">
        <v>1</v>
      </c>
      <c r="D3174">
        <v>2013</v>
      </c>
      <c r="E3174" t="s">
        <v>4451</v>
      </c>
      <c r="F3174" t="s">
        <v>4429</v>
      </c>
      <c r="G3174">
        <v>105</v>
      </c>
      <c r="H3174" t="s">
        <v>4424</v>
      </c>
      <c r="I3174">
        <v>100</v>
      </c>
      <c r="K3174" s="4">
        <v>19033</v>
      </c>
      <c r="M3174">
        <v>2013</v>
      </c>
      <c r="N3174" t="s">
        <v>4478</v>
      </c>
      <c r="O3174" t="str">
        <f t="shared" si="49"/>
        <v>41275New York Knicks</v>
      </c>
      <c r="P3174" t="str">
        <f>VLOOKUP(O3174,Sheet1!A$1:K$18685,7,FALSE)</f>
        <v>L -9.5</v>
      </c>
      <c r="Q3174" t="str">
        <f>VLOOKUP(O3174,Sheet1!A$1:K$18685,8,FALSE)</f>
        <v>O 196</v>
      </c>
      <c r="R3174" s="1" t="s">
        <v>4503</v>
      </c>
    </row>
    <row r="3175" spans="1:18" ht="17">
      <c r="A3175" s="3">
        <v>40956</v>
      </c>
      <c r="B3175">
        <v>2</v>
      </c>
      <c r="C3175">
        <v>17</v>
      </c>
      <c r="D3175">
        <v>2012</v>
      </c>
      <c r="E3175" t="s">
        <v>4452</v>
      </c>
      <c r="F3175" t="s">
        <v>4454</v>
      </c>
      <c r="G3175">
        <v>89</v>
      </c>
      <c r="H3175" t="s">
        <v>4424</v>
      </c>
      <c r="I3175">
        <v>85</v>
      </c>
      <c r="K3175" s="4">
        <v>19763</v>
      </c>
      <c r="M3175">
        <v>2012</v>
      </c>
      <c r="N3175" t="s">
        <v>4477</v>
      </c>
      <c r="O3175" t="str">
        <f t="shared" si="49"/>
        <v>40956New York Knicks</v>
      </c>
      <c r="P3175" t="str">
        <f>VLOOKUP(O3175,Sheet1!A$1:K$18685,7,FALSE)</f>
        <v>L -9.5</v>
      </c>
      <c r="Q3175" t="str">
        <f>VLOOKUP(O3175,Sheet1!A$1:K$18685,8,FALSE)</f>
        <v>U 184</v>
      </c>
      <c r="R3175" s="1" t="s">
        <v>4447</v>
      </c>
    </row>
    <row r="3176" spans="1:18" ht="17">
      <c r="A3176" s="3">
        <v>39892</v>
      </c>
      <c r="B3176">
        <v>3</v>
      </c>
      <c r="C3176">
        <v>20</v>
      </c>
      <c r="D3176">
        <v>2009</v>
      </c>
      <c r="E3176" t="s">
        <v>4451</v>
      </c>
      <c r="F3176" t="s">
        <v>4460</v>
      </c>
      <c r="G3176">
        <v>121</v>
      </c>
      <c r="H3176" t="s">
        <v>4424</v>
      </c>
      <c r="I3176">
        <v>94</v>
      </c>
      <c r="K3176" s="4">
        <v>19763</v>
      </c>
      <c r="M3176">
        <v>2009</v>
      </c>
      <c r="N3176" t="s">
        <v>4480</v>
      </c>
      <c r="O3176" t="str">
        <f t="shared" si="49"/>
        <v>39892New York Knicks</v>
      </c>
      <c r="P3176" t="str">
        <f>VLOOKUP(O3176,Sheet1!A$1:K$18685,7,FALSE)</f>
        <v>L -9.5</v>
      </c>
      <c r="Q3176" t="str">
        <f>VLOOKUP(O3176,Sheet1!A$1:K$18685,8,FALSE)</f>
        <v>U 224.5</v>
      </c>
      <c r="R3176" s="1" t="s">
        <v>4447</v>
      </c>
    </row>
    <row r="3177" spans="1:18" ht="17">
      <c r="A3177" s="3">
        <v>43135</v>
      </c>
      <c r="B3177">
        <v>2</v>
      </c>
      <c r="C3177">
        <v>4</v>
      </c>
      <c r="D3177">
        <v>2018</v>
      </c>
      <c r="E3177" t="s">
        <v>4491</v>
      </c>
      <c r="F3177" t="s">
        <v>4420</v>
      </c>
      <c r="G3177">
        <v>108</v>
      </c>
      <c r="H3177" t="s">
        <v>4425</v>
      </c>
      <c r="I3177">
        <v>104</v>
      </c>
      <c r="K3177" s="4">
        <v>18203</v>
      </c>
      <c r="M3177">
        <v>2018</v>
      </c>
      <c r="N3177" t="s">
        <v>4477</v>
      </c>
      <c r="O3177" t="str">
        <f t="shared" si="49"/>
        <v>43135Oklahoma City Thunder</v>
      </c>
      <c r="P3177" t="str">
        <f>VLOOKUP(O3177,Sheet1!A$1:K$18685,7,FALSE)</f>
        <v>L -9.5</v>
      </c>
      <c r="Q3177" t="str">
        <f>VLOOKUP(O3177,Sheet1!A$1:K$18685,8,FALSE)</f>
        <v>U 220.5</v>
      </c>
      <c r="R3177" s="1" t="s">
        <v>4500</v>
      </c>
    </row>
    <row r="3178" spans="1:18" ht="17">
      <c r="A3178" s="3">
        <v>43123</v>
      </c>
      <c r="B3178">
        <v>1</v>
      </c>
      <c r="C3178">
        <v>23</v>
      </c>
      <c r="D3178">
        <v>2018</v>
      </c>
      <c r="E3178" t="s">
        <v>4452</v>
      </c>
      <c r="F3178" t="s">
        <v>4412</v>
      </c>
      <c r="G3178">
        <v>108</v>
      </c>
      <c r="H3178" t="s">
        <v>4425</v>
      </c>
      <c r="I3178">
        <v>109</v>
      </c>
      <c r="K3178" s="4">
        <v>18203</v>
      </c>
      <c r="M3178">
        <v>2018</v>
      </c>
      <c r="N3178" t="s">
        <v>4478</v>
      </c>
      <c r="O3178" t="str">
        <f t="shared" si="49"/>
        <v>43123Oklahoma City Thunder</v>
      </c>
      <c r="P3178" t="str">
        <f>VLOOKUP(O3178,Sheet1!A$1:K$18685,7,FALSE)</f>
        <v>L -9.5</v>
      </c>
      <c r="Q3178" t="str">
        <f>VLOOKUP(O3178,Sheet1!A$1:K$18685,8,FALSE)</f>
        <v>O 210.5</v>
      </c>
      <c r="R3178" s="1" t="s">
        <v>4503</v>
      </c>
    </row>
    <row r="3179" spans="1:18" ht="17">
      <c r="A3179" s="3">
        <v>42694</v>
      </c>
      <c r="B3179">
        <v>11</v>
      </c>
      <c r="C3179">
        <v>20</v>
      </c>
      <c r="D3179">
        <v>2016</v>
      </c>
      <c r="E3179" t="s">
        <v>4448</v>
      </c>
      <c r="F3179" t="s">
        <v>4418</v>
      </c>
      <c r="G3179">
        <v>115</v>
      </c>
      <c r="H3179" t="s">
        <v>4425</v>
      </c>
      <c r="I3179">
        <v>111</v>
      </c>
      <c r="J3179" t="s">
        <v>4458</v>
      </c>
      <c r="K3179" s="4">
        <v>18203</v>
      </c>
      <c r="M3179">
        <v>2017</v>
      </c>
      <c r="N3179" t="s">
        <v>4484</v>
      </c>
      <c r="O3179" t="str">
        <f t="shared" si="49"/>
        <v>42694Oklahoma City Thunder</v>
      </c>
      <c r="P3179" t="str">
        <f>VLOOKUP(O3179,Sheet1!A$1:K$18685,7,FALSE)</f>
        <v>L -9.5</v>
      </c>
      <c r="Q3179" t="str">
        <f>VLOOKUP(O3179,Sheet1!A$1:K$18685,8,FALSE)</f>
        <v>O 210.5</v>
      </c>
      <c r="R3179" s="1" t="s">
        <v>4500</v>
      </c>
    </row>
    <row r="3180" spans="1:18" ht="17">
      <c r="A3180" s="3">
        <v>42687</v>
      </c>
      <c r="B3180">
        <v>11</v>
      </c>
      <c r="C3180">
        <v>13</v>
      </c>
      <c r="D3180">
        <v>2016</v>
      </c>
      <c r="E3180" t="s">
        <v>4448</v>
      </c>
      <c r="F3180" t="s">
        <v>4426</v>
      </c>
      <c r="G3180">
        <v>119</v>
      </c>
      <c r="H3180" t="s">
        <v>4425</v>
      </c>
      <c r="I3180">
        <v>117</v>
      </c>
      <c r="K3180" s="4">
        <v>18203</v>
      </c>
      <c r="M3180">
        <v>2017</v>
      </c>
      <c r="N3180" t="s">
        <v>4484</v>
      </c>
      <c r="O3180" t="str">
        <f t="shared" si="49"/>
        <v>42687Oklahoma City Thunder</v>
      </c>
      <c r="P3180" t="str">
        <f>VLOOKUP(O3180,Sheet1!A$1:K$18685,7,FALSE)</f>
        <v>L -9.5</v>
      </c>
      <c r="Q3180" t="str">
        <f>VLOOKUP(O3180,Sheet1!A$1:K$18685,8,FALSE)</f>
        <v>O 204</v>
      </c>
      <c r="R3180" s="1" t="s">
        <v>4500</v>
      </c>
    </row>
    <row r="3181" spans="1:18" ht="17">
      <c r="A3181" s="3">
        <v>42363</v>
      </c>
      <c r="B3181">
        <v>12</v>
      </c>
      <c r="C3181">
        <v>25</v>
      </c>
      <c r="D3181">
        <v>2015</v>
      </c>
      <c r="E3181" t="s">
        <v>4472</v>
      </c>
      <c r="F3181" t="s">
        <v>4413</v>
      </c>
      <c r="G3181">
        <v>105</v>
      </c>
      <c r="H3181" t="s">
        <v>4425</v>
      </c>
      <c r="I3181">
        <v>96</v>
      </c>
      <c r="K3181" s="4">
        <v>18203</v>
      </c>
      <c r="M3181">
        <v>2016</v>
      </c>
      <c r="N3181" t="s">
        <v>4468</v>
      </c>
      <c r="O3181" t="str">
        <f t="shared" si="49"/>
        <v>42363Oklahoma City Thunder</v>
      </c>
      <c r="P3181" t="str">
        <f>VLOOKUP(O3181,Sheet1!A$1:K$18685,7,FALSE)</f>
        <v>L -9.5</v>
      </c>
      <c r="Q3181" t="str">
        <f>VLOOKUP(O3181,Sheet1!A$1:K$18685,8,FALSE)</f>
        <v>U 206.5</v>
      </c>
      <c r="R3181" s="1" t="s">
        <v>4447</v>
      </c>
    </row>
    <row r="3182" spans="1:18" ht="17">
      <c r="A3182" s="3">
        <v>41352</v>
      </c>
      <c r="B3182">
        <v>3</v>
      </c>
      <c r="C3182">
        <v>19</v>
      </c>
      <c r="D3182">
        <v>2013</v>
      </c>
      <c r="E3182" t="s">
        <v>4452</v>
      </c>
      <c r="F3182" t="s">
        <v>4415</v>
      </c>
      <c r="G3182">
        <v>114</v>
      </c>
      <c r="H3182" t="s">
        <v>4425</v>
      </c>
      <c r="I3182">
        <v>104</v>
      </c>
      <c r="K3182" s="4">
        <v>18203</v>
      </c>
      <c r="M3182">
        <v>2013</v>
      </c>
      <c r="N3182" t="s">
        <v>4480</v>
      </c>
      <c r="O3182" t="str">
        <f t="shared" si="49"/>
        <v>41352Oklahoma City Thunder</v>
      </c>
      <c r="P3182" t="str">
        <f>VLOOKUP(O3182,Sheet1!A$1:K$18685,7,FALSE)</f>
        <v>L -9.5</v>
      </c>
      <c r="Q3182" t="str">
        <f>VLOOKUP(O3182,Sheet1!A$1:K$18685,8,FALSE)</f>
        <v>P 218</v>
      </c>
      <c r="R3182" s="1" t="s">
        <v>4503</v>
      </c>
    </row>
    <row r="3183" spans="1:18" ht="17">
      <c r="A3183" s="3">
        <v>41276</v>
      </c>
      <c r="B3183">
        <v>1</v>
      </c>
      <c r="C3183">
        <v>2</v>
      </c>
      <c r="D3183">
        <v>2013</v>
      </c>
      <c r="E3183" t="s">
        <v>4452</v>
      </c>
      <c r="F3183" t="s">
        <v>4412</v>
      </c>
      <c r="G3183">
        <v>110</v>
      </c>
      <c r="H3183" t="s">
        <v>4425</v>
      </c>
      <c r="I3183">
        <v>93</v>
      </c>
      <c r="K3183" s="4">
        <v>18203</v>
      </c>
      <c r="M3183">
        <v>2013</v>
      </c>
      <c r="N3183" t="s">
        <v>4478</v>
      </c>
      <c r="O3183" t="str">
        <f t="shared" si="49"/>
        <v>41276Oklahoma City Thunder</v>
      </c>
      <c r="P3183" t="str">
        <f>VLOOKUP(O3183,Sheet1!A$1:K$18685,7,FALSE)</f>
        <v>L -9.5</v>
      </c>
      <c r="Q3183" t="str">
        <f>VLOOKUP(O3183,Sheet1!A$1:K$18685,8,FALSE)</f>
        <v>O 196.5</v>
      </c>
      <c r="R3183" s="1" t="s">
        <v>4505</v>
      </c>
    </row>
    <row r="3184" spans="1:18" ht="17">
      <c r="A3184" s="3">
        <v>40531</v>
      </c>
      <c r="B3184">
        <v>12</v>
      </c>
      <c r="C3184">
        <v>19</v>
      </c>
      <c r="D3184">
        <v>2010</v>
      </c>
      <c r="E3184" t="s">
        <v>4448</v>
      </c>
      <c r="F3184" t="s">
        <v>4428</v>
      </c>
      <c r="G3184">
        <v>113</v>
      </c>
      <c r="H3184" t="s">
        <v>4425</v>
      </c>
      <c r="I3184">
        <v>110</v>
      </c>
      <c r="K3184" s="4">
        <v>18203</v>
      </c>
      <c r="M3184">
        <v>2011</v>
      </c>
      <c r="N3184" t="s">
        <v>4468</v>
      </c>
      <c r="O3184" t="str">
        <f t="shared" si="49"/>
        <v>40531Oklahoma City Thunder</v>
      </c>
      <c r="P3184" t="str">
        <f>VLOOKUP(O3184,Sheet1!A$1:K$18685,7,FALSE)</f>
        <v>L -9.5</v>
      </c>
      <c r="Q3184" t="str">
        <f>VLOOKUP(O3184,Sheet1!A$1:K$18685,8,FALSE)</f>
        <v>O 214.5</v>
      </c>
      <c r="R3184" s="1" t="s">
        <v>4500</v>
      </c>
    </row>
    <row r="3185" spans="1:18" ht="17">
      <c r="A3185" s="3">
        <v>40217</v>
      </c>
      <c r="B3185">
        <v>2</v>
      </c>
      <c r="C3185">
        <v>8</v>
      </c>
      <c r="D3185">
        <v>2010</v>
      </c>
      <c r="E3185" t="s">
        <v>4452</v>
      </c>
      <c r="F3185" t="s">
        <v>4454</v>
      </c>
      <c r="G3185">
        <v>117</v>
      </c>
      <c r="H3185" t="s">
        <v>4426</v>
      </c>
      <c r="I3185">
        <v>123</v>
      </c>
      <c r="K3185" s="4">
        <v>17461</v>
      </c>
      <c r="M3185">
        <v>2010</v>
      </c>
      <c r="N3185" t="s">
        <v>4477</v>
      </c>
      <c r="O3185" t="str">
        <f t="shared" si="49"/>
        <v>40217Orlando Magic</v>
      </c>
      <c r="P3185" t="str">
        <f>VLOOKUP(O3185,Sheet1!A$1:K$18685,7,FALSE)</f>
        <v>L -9.5</v>
      </c>
      <c r="Q3185" t="str">
        <f>VLOOKUP(O3185,Sheet1!A$1:K$18685,8,FALSE)</f>
        <v>O 194.5</v>
      </c>
      <c r="R3185" s="1" t="s">
        <v>4487</v>
      </c>
    </row>
    <row r="3186" spans="1:18" ht="17">
      <c r="A3186" s="3">
        <v>40142</v>
      </c>
      <c r="B3186">
        <v>11</v>
      </c>
      <c r="C3186">
        <v>25</v>
      </c>
      <c r="D3186">
        <v>2009</v>
      </c>
      <c r="E3186" t="s">
        <v>4451</v>
      </c>
      <c r="F3186" t="s">
        <v>4421</v>
      </c>
      <c r="G3186">
        <v>99</v>
      </c>
      <c r="H3186" t="s">
        <v>4426</v>
      </c>
      <c r="I3186">
        <v>98</v>
      </c>
      <c r="K3186" s="4">
        <v>17461</v>
      </c>
      <c r="M3186">
        <v>2010</v>
      </c>
      <c r="N3186" t="s">
        <v>4484</v>
      </c>
      <c r="O3186" t="str">
        <f t="shared" si="49"/>
        <v>40142Orlando Magic</v>
      </c>
      <c r="P3186" t="str">
        <f>VLOOKUP(O3186,Sheet1!A$1:K$18685,7,FALSE)</f>
        <v>L -9.5</v>
      </c>
      <c r="Q3186" t="str">
        <f>VLOOKUP(O3186,Sheet1!A$1:K$18685,8,FALSE)</f>
        <v>O 192.5</v>
      </c>
      <c r="R3186" s="1" t="s">
        <v>4505</v>
      </c>
    </row>
    <row r="3187" spans="1:18" ht="17">
      <c r="A3187" s="3">
        <v>39922</v>
      </c>
      <c r="B3187">
        <v>4</v>
      </c>
      <c r="C3187">
        <v>19</v>
      </c>
      <c r="D3187">
        <v>2009</v>
      </c>
      <c r="E3187" t="s">
        <v>4488</v>
      </c>
      <c r="F3187" t="s">
        <v>4427</v>
      </c>
      <c r="G3187">
        <v>100</v>
      </c>
      <c r="H3187" t="s">
        <v>4426</v>
      </c>
      <c r="I3187">
        <v>98</v>
      </c>
      <c r="K3187" s="4">
        <v>17461</v>
      </c>
      <c r="M3187">
        <v>2009</v>
      </c>
      <c r="N3187" t="s">
        <v>4449</v>
      </c>
      <c r="O3187" t="str">
        <f t="shared" si="49"/>
        <v>39922Orlando Magic</v>
      </c>
      <c r="P3187" t="str">
        <f>VLOOKUP(O3187,Sheet1!A$1:K$18685,7,FALSE)</f>
        <v>L -9.5</v>
      </c>
      <c r="Q3187" t="str">
        <f>VLOOKUP(O3187,Sheet1!A$1:K$18685,8,FALSE)</f>
        <v>O 191.5</v>
      </c>
      <c r="R3187" s="1" t="s">
        <v>4500</v>
      </c>
    </row>
    <row r="3188" spans="1:18" ht="17">
      <c r="A3188" s="3">
        <v>39878</v>
      </c>
      <c r="B3188">
        <v>3</v>
      </c>
      <c r="C3188">
        <v>6</v>
      </c>
      <c r="D3188">
        <v>2009</v>
      </c>
      <c r="E3188" t="s">
        <v>4448</v>
      </c>
      <c r="F3188" t="s">
        <v>4450</v>
      </c>
      <c r="G3188">
        <v>102</v>
      </c>
      <c r="H3188" t="s">
        <v>4426</v>
      </c>
      <c r="I3188">
        <v>105</v>
      </c>
      <c r="K3188" s="4">
        <v>17461</v>
      </c>
      <c r="M3188">
        <v>2009</v>
      </c>
      <c r="N3188" t="s">
        <v>4480</v>
      </c>
      <c r="O3188" t="str">
        <f t="shared" si="49"/>
        <v>39878Orlando Magic</v>
      </c>
      <c r="P3188" t="str">
        <f>VLOOKUP(O3188,Sheet1!A$1:K$18685,7,FALSE)</f>
        <v>L -9.5</v>
      </c>
      <c r="Q3188" t="str">
        <f>VLOOKUP(O3188,Sheet1!A$1:K$18685,8,FALSE)</f>
        <v>O 201.5</v>
      </c>
      <c r="R3188" s="1" t="s">
        <v>4447</v>
      </c>
    </row>
    <row r="3189" spans="1:18" ht="17">
      <c r="A3189" s="3">
        <v>39871</v>
      </c>
      <c r="B3189">
        <v>2</v>
      </c>
      <c r="C3189">
        <v>27</v>
      </c>
      <c r="D3189">
        <v>2009</v>
      </c>
      <c r="E3189" t="s">
        <v>4448</v>
      </c>
      <c r="F3189" t="s">
        <v>4416</v>
      </c>
      <c r="G3189">
        <v>93</v>
      </c>
      <c r="H3189" t="s">
        <v>4426</v>
      </c>
      <c r="I3189">
        <v>85</v>
      </c>
      <c r="K3189" s="4">
        <v>17461</v>
      </c>
      <c r="M3189">
        <v>2009</v>
      </c>
      <c r="N3189" t="s">
        <v>4477</v>
      </c>
      <c r="O3189" t="str">
        <f t="shared" si="49"/>
        <v>39871Orlando Magic</v>
      </c>
      <c r="P3189" t="str">
        <f>VLOOKUP(O3189,Sheet1!A$1:K$18685,7,FALSE)</f>
        <v>L -9.5</v>
      </c>
      <c r="Q3189" t="str">
        <f>VLOOKUP(O3189,Sheet1!A$1:K$18685,8,FALSE)</f>
        <v>U 187.5</v>
      </c>
      <c r="R3189" s="1" t="s">
        <v>4447</v>
      </c>
    </row>
    <row r="3190" spans="1:18" ht="17">
      <c r="A3190" s="3">
        <v>39773</v>
      </c>
      <c r="B3190">
        <v>11</v>
      </c>
      <c r="C3190">
        <v>21</v>
      </c>
      <c r="D3190">
        <v>2008</v>
      </c>
      <c r="E3190" t="s">
        <v>4448</v>
      </c>
      <c r="F3190" t="s">
        <v>4419</v>
      </c>
      <c r="G3190">
        <v>88</v>
      </c>
      <c r="H3190" t="s">
        <v>4427</v>
      </c>
      <c r="I3190">
        <v>89</v>
      </c>
      <c r="K3190" s="4">
        <v>13474</v>
      </c>
      <c r="M3190">
        <v>2009</v>
      </c>
      <c r="N3190" t="s">
        <v>4484</v>
      </c>
      <c r="O3190" t="str">
        <f t="shared" si="49"/>
        <v>39773Philadelphia 76ers</v>
      </c>
      <c r="P3190" t="str">
        <f>VLOOKUP(O3190,Sheet1!A$1:K$18685,7,FALSE)</f>
        <v>L -9.5</v>
      </c>
      <c r="Q3190" t="str">
        <f>VLOOKUP(O3190,Sheet1!A$1:K$18685,8,FALSE)</f>
        <v>U 189</v>
      </c>
      <c r="R3190" s="1" t="s">
        <v>4447</v>
      </c>
    </row>
    <row r="3191" spans="1:18" ht="17">
      <c r="A3191" s="3">
        <v>40219</v>
      </c>
      <c r="B3191">
        <v>2</v>
      </c>
      <c r="C3191">
        <v>10</v>
      </c>
      <c r="D3191">
        <v>2010</v>
      </c>
      <c r="E3191" t="s">
        <v>4463</v>
      </c>
      <c r="F3191" t="s">
        <v>4429</v>
      </c>
      <c r="G3191">
        <v>108</v>
      </c>
      <c r="H3191" t="s">
        <v>4428</v>
      </c>
      <c r="I3191">
        <v>101</v>
      </c>
      <c r="K3191" s="4">
        <v>18190</v>
      </c>
      <c r="M3191">
        <v>2010</v>
      </c>
      <c r="N3191" t="s">
        <v>4477</v>
      </c>
      <c r="O3191" t="str">
        <f t="shared" si="49"/>
        <v>40219Phoenix Suns</v>
      </c>
      <c r="P3191" t="str">
        <f>VLOOKUP(O3191,Sheet1!A$1:K$18685,7,FALSE)</f>
        <v>L -9.5</v>
      </c>
      <c r="Q3191" t="str">
        <f>VLOOKUP(O3191,Sheet1!A$1:K$18685,8,FALSE)</f>
        <v>U 209.5</v>
      </c>
      <c r="R3191" s="1" t="s">
        <v>4505</v>
      </c>
    </row>
    <row r="3192" spans="1:18" ht="17">
      <c r="A3192" s="3">
        <v>40189</v>
      </c>
      <c r="B3192">
        <v>1</v>
      </c>
      <c r="C3192">
        <v>11</v>
      </c>
      <c r="D3192">
        <v>2010</v>
      </c>
      <c r="E3192" t="s">
        <v>4463</v>
      </c>
      <c r="F3192" t="s">
        <v>4422</v>
      </c>
      <c r="G3192">
        <v>101</v>
      </c>
      <c r="H3192" t="s">
        <v>4428</v>
      </c>
      <c r="I3192">
        <v>105</v>
      </c>
      <c r="K3192" s="4">
        <v>15116</v>
      </c>
      <c r="M3192">
        <v>2010</v>
      </c>
      <c r="N3192" t="s">
        <v>4478</v>
      </c>
      <c r="O3192" t="str">
        <f t="shared" si="49"/>
        <v>40189Phoenix Suns</v>
      </c>
      <c r="P3192" t="str">
        <f>VLOOKUP(O3192,Sheet1!A$1:K$18685,7,FALSE)</f>
        <v>L -9.5</v>
      </c>
      <c r="Q3192" t="str">
        <f>VLOOKUP(O3192,Sheet1!A$1:K$18685,8,FALSE)</f>
        <v>U 213.5</v>
      </c>
      <c r="R3192" s="1" t="s">
        <v>4487</v>
      </c>
    </row>
    <row r="3193" spans="1:18" ht="17">
      <c r="A3193" s="3">
        <v>42803</v>
      </c>
      <c r="B3193">
        <v>3</v>
      </c>
      <c r="C3193">
        <v>9</v>
      </c>
      <c r="D3193">
        <v>2017</v>
      </c>
      <c r="E3193" t="s">
        <v>4459</v>
      </c>
      <c r="F3193" t="s">
        <v>4427</v>
      </c>
      <c r="G3193">
        <v>108</v>
      </c>
      <c r="H3193" t="s">
        <v>4429</v>
      </c>
      <c r="I3193">
        <v>114</v>
      </c>
      <c r="J3193" t="s">
        <v>4458</v>
      </c>
      <c r="K3193" s="4">
        <v>19240</v>
      </c>
      <c r="M3193">
        <v>2017</v>
      </c>
      <c r="N3193" t="s">
        <v>4480</v>
      </c>
      <c r="O3193" t="str">
        <f t="shared" si="49"/>
        <v>42803Portland Trail Blazers</v>
      </c>
      <c r="P3193" t="str">
        <f>VLOOKUP(O3193,Sheet1!A$1:K$18685,7,FALSE)</f>
        <v>L -9.5</v>
      </c>
      <c r="Q3193" t="str">
        <f>VLOOKUP(O3193,Sheet1!A$1:K$18685,8,FALSE)</f>
        <v>O 221</v>
      </c>
      <c r="R3193" s="1" t="s">
        <v>4502</v>
      </c>
    </row>
    <row r="3194" spans="1:18" ht="17">
      <c r="A3194" s="3">
        <v>42489</v>
      </c>
      <c r="B3194">
        <v>4</v>
      </c>
      <c r="C3194">
        <v>29</v>
      </c>
      <c r="D3194">
        <v>2016</v>
      </c>
      <c r="E3194" t="s">
        <v>4461</v>
      </c>
      <c r="F3194" t="s">
        <v>4419</v>
      </c>
      <c r="G3194">
        <v>103</v>
      </c>
      <c r="H3194" t="s">
        <v>4429</v>
      </c>
      <c r="I3194">
        <v>106</v>
      </c>
      <c r="K3194" s="4">
        <v>19768</v>
      </c>
      <c r="M3194">
        <v>2016</v>
      </c>
      <c r="N3194" t="s">
        <v>4449</v>
      </c>
      <c r="O3194" t="str">
        <f t="shared" si="49"/>
        <v>42489Portland Trail Blazers</v>
      </c>
      <c r="P3194" t="str">
        <f>VLOOKUP(O3194,Sheet1!A$1:K$18685,7,FALSE)</f>
        <v>L -9.5</v>
      </c>
      <c r="Q3194" t="str">
        <f>VLOOKUP(O3194,Sheet1!A$1:K$18685,8,FALSE)</f>
        <v>O 199</v>
      </c>
      <c r="R3194" s="1" t="s">
        <v>4447</v>
      </c>
    </row>
    <row r="3195" spans="1:18" ht="17">
      <c r="A3195" s="3">
        <v>42023</v>
      </c>
      <c r="B3195">
        <v>1</v>
      </c>
      <c r="C3195">
        <v>19</v>
      </c>
      <c r="D3195">
        <v>2015</v>
      </c>
      <c r="E3195" t="s">
        <v>4459</v>
      </c>
      <c r="F3195" t="s">
        <v>4460</v>
      </c>
      <c r="G3195">
        <v>94</v>
      </c>
      <c r="H3195" t="s">
        <v>4429</v>
      </c>
      <c r="I3195">
        <v>98</v>
      </c>
      <c r="K3195" s="4">
        <v>19441</v>
      </c>
      <c r="M3195">
        <v>2015</v>
      </c>
      <c r="N3195" t="s">
        <v>4478</v>
      </c>
      <c r="O3195" t="str">
        <f t="shared" si="49"/>
        <v>42023Portland Trail Blazers</v>
      </c>
      <c r="P3195" t="str">
        <f>VLOOKUP(O3195,Sheet1!A$1:K$18685,7,FALSE)</f>
        <v>L -9.5</v>
      </c>
      <c r="Q3195" t="str">
        <f>VLOOKUP(O3195,Sheet1!A$1:K$18685,8,FALSE)</f>
        <v>U 205.5</v>
      </c>
      <c r="R3195" s="1" t="s">
        <v>4487</v>
      </c>
    </row>
    <row r="3196" spans="1:18" ht="17">
      <c r="A3196" s="3">
        <v>41735</v>
      </c>
      <c r="B3196">
        <v>4</v>
      </c>
      <c r="C3196">
        <v>6</v>
      </c>
      <c r="D3196">
        <v>2014</v>
      </c>
      <c r="E3196" t="s">
        <v>4463</v>
      </c>
      <c r="F3196" t="s">
        <v>4464</v>
      </c>
      <c r="G3196">
        <v>94</v>
      </c>
      <c r="H3196" t="s">
        <v>4429</v>
      </c>
      <c r="I3196">
        <v>100</v>
      </c>
      <c r="K3196" s="4">
        <v>20036</v>
      </c>
      <c r="M3196">
        <v>2014</v>
      </c>
      <c r="N3196" t="s">
        <v>4449</v>
      </c>
      <c r="O3196" t="str">
        <f t="shared" si="49"/>
        <v>41735Portland Trail Blazers</v>
      </c>
      <c r="P3196" t="str">
        <f>VLOOKUP(O3196,Sheet1!A$1:K$18685,7,FALSE)</f>
        <v>L -9.5</v>
      </c>
      <c r="Q3196" t="str">
        <f>VLOOKUP(O3196,Sheet1!A$1:K$18685,8,FALSE)</f>
        <v>U 205</v>
      </c>
      <c r="R3196" s="1" t="s">
        <v>4500</v>
      </c>
    </row>
    <row r="3197" spans="1:18" ht="17">
      <c r="A3197" s="3">
        <v>40558</v>
      </c>
      <c r="B3197">
        <v>1</v>
      </c>
      <c r="C3197">
        <v>15</v>
      </c>
      <c r="D3197">
        <v>2011</v>
      </c>
      <c r="E3197" t="s">
        <v>4459</v>
      </c>
      <c r="F3197" t="s">
        <v>4450</v>
      </c>
      <c r="G3197">
        <v>89</v>
      </c>
      <c r="H3197" t="s">
        <v>4429</v>
      </c>
      <c r="I3197">
        <v>96</v>
      </c>
      <c r="K3197" s="4">
        <v>20441</v>
      </c>
      <c r="M3197">
        <v>2011</v>
      </c>
      <c r="N3197" t="s">
        <v>4478</v>
      </c>
      <c r="O3197" t="str">
        <f t="shared" si="49"/>
        <v>40558Portland Trail Blazers</v>
      </c>
      <c r="P3197" t="str">
        <f>VLOOKUP(O3197,Sheet1!A$1:K$18685,7,FALSE)</f>
        <v>L -9.5</v>
      </c>
      <c r="Q3197" t="str">
        <f>VLOOKUP(O3197,Sheet1!A$1:K$18685,8,FALSE)</f>
        <v>U 185.5</v>
      </c>
      <c r="R3197" s="1" t="s">
        <v>4493</v>
      </c>
    </row>
    <row r="3198" spans="1:18" ht="17">
      <c r="A3198" s="3">
        <v>43568</v>
      </c>
      <c r="B3198">
        <v>4</v>
      </c>
      <c r="C3198">
        <v>13</v>
      </c>
      <c r="D3198">
        <v>2019</v>
      </c>
      <c r="E3198" t="s">
        <v>4473</v>
      </c>
      <c r="F3198" t="s">
        <v>4426</v>
      </c>
      <c r="G3198">
        <v>104</v>
      </c>
      <c r="H3198" t="s">
        <v>4430</v>
      </c>
      <c r="I3198">
        <v>101</v>
      </c>
      <c r="K3198" s="4">
        <v>19937</v>
      </c>
      <c r="M3198">
        <v>2019</v>
      </c>
      <c r="N3198" t="s">
        <v>4449</v>
      </c>
      <c r="O3198" t="str">
        <f t="shared" si="49"/>
        <v>43568Toronto Raptors</v>
      </c>
      <c r="P3198" t="str">
        <f>VLOOKUP(O3198,Sheet1!A$1:K$18685,7,FALSE)</f>
        <v>L -9.5</v>
      </c>
      <c r="Q3198" t="str">
        <f>VLOOKUP(O3198,Sheet1!A$1:K$18685,8,FALSE)</f>
        <v>U 212</v>
      </c>
      <c r="R3198" s="1" t="s">
        <v>4493</v>
      </c>
    </row>
    <row r="3199" spans="1:18" ht="17">
      <c r="A3199" s="3">
        <v>43509</v>
      </c>
      <c r="B3199">
        <v>2</v>
      </c>
      <c r="C3199">
        <v>13</v>
      </c>
      <c r="D3199">
        <v>2019</v>
      </c>
      <c r="E3199" t="s">
        <v>4451</v>
      </c>
      <c r="F3199" t="s">
        <v>4432</v>
      </c>
      <c r="G3199">
        <v>120</v>
      </c>
      <c r="H3199" t="s">
        <v>4430</v>
      </c>
      <c r="I3199">
        <v>129</v>
      </c>
      <c r="K3199" s="4">
        <v>19800</v>
      </c>
      <c r="M3199">
        <v>2019</v>
      </c>
      <c r="N3199" t="s">
        <v>4477</v>
      </c>
      <c r="O3199" t="str">
        <f t="shared" si="49"/>
        <v>43509Toronto Raptors</v>
      </c>
      <c r="P3199" t="str">
        <f>VLOOKUP(O3199,Sheet1!A$1:K$18685,7,FALSE)</f>
        <v>L -9.5</v>
      </c>
      <c r="Q3199" t="str">
        <f>VLOOKUP(O3199,Sheet1!A$1:K$18685,8,FALSE)</f>
        <v>O 232.5</v>
      </c>
      <c r="R3199" s="1" t="s">
        <v>4505</v>
      </c>
    </row>
    <row r="3200" spans="1:18" ht="17">
      <c r="A3200" s="3">
        <v>43433</v>
      </c>
      <c r="B3200">
        <v>11</v>
      </c>
      <c r="C3200">
        <v>29</v>
      </c>
      <c r="D3200">
        <v>2018</v>
      </c>
      <c r="E3200" t="s">
        <v>4452</v>
      </c>
      <c r="F3200" t="s">
        <v>4417</v>
      </c>
      <c r="G3200">
        <v>128</v>
      </c>
      <c r="H3200" t="s">
        <v>4430</v>
      </c>
      <c r="I3200">
        <v>131</v>
      </c>
      <c r="J3200" t="s">
        <v>4458</v>
      </c>
      <c r="K3200" s="4">
        <v>20073</v>
      </c>
      <c r="M3200">
        <v>2019</v>
      </c>
      <c r="N3200" t="s">
        <v>4484</v>
      </c>
      <c r="O3200" t="str">
        <f t="shared" si="49"/>
        <v>43433Toronto Raptors</v>
      </c>
      <c r="P3200" t="str">
        <f>VLOOKUP(O3200,Sheet1!A$1:K$18685,7,FALSE)</f>
        <v>L -9.5</v>
      </c>
      <c r="Q3200" t="str">
        <f>VLOOKUP(O3200,Sheet1!A$1:K$18685,8,FALSE)</f>
        <v>O 222.5</v>
      </c>
      <c r="R3200" s="1" t="s">
        <v>4502</v>
      </c>
    </row>
    <row r="3201" spans="1:18" ht="17">
      <c r="A3201" s="3">
        <v>43418</v>
      </c>
      <c r="B3201">
        <v>11</v>
      </c>
      <c r="C3201">
        <v>14</v>
      </c>
      <c r="D3201">
        <v>2018</v>
      </c>
      <c r="E3201" t="s">
        <v>4451</v>
      </c>
      <c r="F3201" t="s">
        <v>4416</v>
      </c>
      <c r="G3201">
        <v>106</v>
      </c>
      <c r="H3201" t="s">
        <v>4430</v>
      </c>
      <c r="I3201">
        <v>104</v>
      </c>
      <c r="K3201" s="4">
        <v>19800</v>
      </c>
      <c r="M3201">
        <v>2019</v>
      </c>
      <c r="N3201" t="s">
        <v>4484</v>
      </c>
      <c r="O3201" t="str">
        <f t="shared" si="49"/>
        <v>43418Toronto Raptors</v>
      </c>
      <c r="P3201" t="str">
        <f>VLOOKUP(O3201,Sheet1!A$1:K$18685,7,FALSE)</f>
        <v>L -9.5</v>
      </c>
      <c r="Q3201" t="str">
        <f>VLOOKUP(O3201,Sheet1!A$1:K$18685,8,FALSE)</f>
        <v>U 221.5</v>
      </c>
      <c r="R3201" s="1" t="s">
        <v>4505</v>
      </c>
    </row>
    <row r="3202" spans="1:18" ht="17">
      <c r="A3202" s="3">
        <v>43416</v>
      </c>
      <c r="B3202">
        <v>11</v>
      </c>
      <c r="C3202">
        <v>12</v>
      </c>
      <c r="D3202">
        <v>2018</v>
      </c>
      <c r="E3202" t="s">
        <v>4451</v>
      </c>
      <c r="F3202" t="s">
        <v>4464</v>
      </c>
      <c r="G3202">
        <v>126</v>
      </c>
      <c r="H3202" t="s">
        <v>4430</v>
      </c>
      <c r="I3202">
        <v>110</v>
      </c>
      <c r="K3202" s="4">
        <v>19800</v>
      </c>
      <c r="M3202">
        <v>2019</v>
      </c>
      <c r="N3202" t="s">
        <v>4484</v>
      </c>
      <c r="O3202" t="str">
        <f t="shared" ref="O3202:O3265" si="50">CONCATENATE(A3202,H3202)</f>
        <v>43416Toronto Raptors</v>
      </c>
      <c r="P3202" t="str">
        <f>VLOOKUP(O3202,Sheet1!A$1:K$18685,7,FALSE)</f>
        <v>L -9.5</v>
      </c>
      <c r="Q3202" t="str">
        <f>VLOOKUP(O3202,Sheet1!A$1:K$18685,8,FALSE)</f>
        <v>O 229.5</v>
      </c>
      <c r="R3202" s="1" t="s">
        <v>4487</v>
      </c>
    </row>
    <row r="3203" spans="1:18" ht="17">
      <c r="A3203" s="3">
        <v>42449</v>
      </c>
      <c r="B3203">
        <v>3</v>
      </c>
      <c r="C3203">
        <v>20</v>
      </c>
      <c r="D3203">
        <v>2016</v>
      </c>
      <c r="E3203" t="s">
        <v>4496</v>
      </c>
      <c r="F3203" t="s">
        <v>4426</v>
      </c>
      <c r="G3203">
        <v>100</v>
      </c>
      <c r="H3203" t="s">
        <v>4430</v>
      </c>
      <c r="I3203">
        <v>105</v>
      </c>
      <c r="K3203" s="4">
        <v>19800</v>
      </c>
      <c r="M3203">
        <v>2016</v>
      </c>
      <c r="N3203" t="s">
        <v>4480</v>
      </c>
      <c r="O3203" t="str">
        <f t="shared" si="50"/>
        <v>42449Toronto Raptors</v>
      </c>
      <c r="P3203" t="str">
        <f>VLOOKUP(O3203,Sheet1!A$1:K$18685,7,FALSE)</f>
        <v>L -9.5</v>
      </c>
      <c r="Q3203" t="str">
        <f>VLOOKUP(O3203,Sheet1!A$1:K$18685,8,FALSE)</f>
        <v>U 210</v>
      </c>
      <c r="R3203" s="1" t="s">
        <v>4500</v>
      </c>
    </row>
    <row r="3204" spans="1:18" ht="17">
      <c r="A3204" s="3">
        <v>42443</v>
      </c>
      <c r="B3204">
        <v>3</v>
      </c>
      <c r="C3204">
        <v>14</v>
      </c>
      <c r="D3204">
        <v>2016</v>
      </c>
      <c r="E3204" t="s">
        <v>4451</v>
      </c>
      <c r="F3204" t="s">
        <v>4413</v>
      </c>
      <c r="G3204">
        <v>109</v>
      </c>
      <c r="H3204" t="s">
        <v>4430</v>
      </c>
      <c r="I3204">
        <v>107</v>
      </c>
      <c r="K3204" s="4">
        <v>19800</v>
      </c>
      <c r="M3204">
        <v>2016</v>
      </c>
      <c r="N3204" t="s">
        <v>4480</v>
      </c>
      <c r="O3204" t="str">
        <f t="shared" si="50"/>
        <v>42443Toronto Raptors</v>
      </c>
      <c r="P3204" t="str">
        <f>VLOOKUP(O3204,Sheet1!A$1:K$18685,7,FALSE)</f>
        <v>L -9.5</v>
      </c>
      <c r="Q3204" t="str">
        <f>VLOOKUP(O3204,Sheet1!A$1:K$18685,8,FALSE)</f>
        <v>O 205.5</v>
      </c>
      <c r="R3204" s="1" t="s">
        <v>4487</v>
      </c>
    </row>
    <row r="3205" spans="1:18" ht="17">
      <c r="A3205" s="3">
        <v>42424</v>
      </c>
      <c r="B3205">
        <v>2</v>
      </c>
      <c r="C3205">
        <v>24</v>
      </c>
      <c r="D3205">
        <v>2016</v>
      </c>
      <c r="E3205" t="s">
        <v>4451</v>
      </c>
      <c r="F3205" t="s">
        <v>4423</v>
      </c>
      <c r="G3205">
        <v>105</v>
      </c>
      <c r="H3205" t="s">
        <v>4430</v>
      </c>
      <c r="I3205">
        <v>114</v>
      </c>
      <c r="K3205" s="4">
        <v>19800</v>
      </c>
      <c r="M3205">
        <v>2016</v>
      </c>
      <c r="N3205" t="s">
        <v>4477</v>
      </c>
      <c r="O3205" t="str">
        <f t="shared" si="50"/>
        <v>42424Toronto Raptors</v>
      </c>
      <c r="P3205" t="str">
        <f>VLOOKUP(O3205,Sheet1!A$1:K$18685,7,FALSE)</f>
        <v>L -9.5</v>
      </c>
      <c r="Q3205" t="str">
        <f>VLOOKUP(O3205,Sheet1!A$1:K$18685,8,FALSE)</f>
        <v>O 211.5</v>
      </c>
      <c r="R3205" s="1" t="s">
        <v>4505</v>
      </c>
    </row>
    <row r="3206" spans="1:18" ht="17">
      <c r="A3206" s="3">
        <v>41726</v>
      </c>
      <c r="B3206">
        <v>3</v>
      </c>
      <c r="C3206">
        <v>28</v>
      </c>
      <c r="D3206">
        <v>2014</v>
      </c>
      <c r="E3206" t="s">
        <v>4448</v>
      </c>
      <c r="F3206" t="s">
        <v>4411</v>
      </c>
      <c r="G3206">
        <v>103</v>
      </c>
      <c r="H3206" t="s">
        <v>4430</v>
      </c>
      <c r="I3206">
        <v>105</v>
      </c>
      <c r="K3206" s="4">
        <v>19800</v>
      </c>
      <c r="M3206">
        <v>2014</v>
      </c>
      <c r="N3206" t="s">
        <v>4480</v>
      </c>
      <c r="O3206" t="str">
        <f t="shared" si="50"/>
        <v>41726Toronto Raptors</v>
      </c>
      <c r="P3206" t="str">
        <f>VLOOKUP(O3206,Sheet1!A$1:K$18685,7,FALSE)</f>
        <v>L -9.5</v>
      </c>
      <c r="Q3206" t="str">
        <f>VLOOKUP(O3206,Sheet1!A$1:K$18685,8,FALSE)</f>
        <v>O 194.5</v>
      </c>
      <c r="R3206" s="1" t="s">
        <v>4447</v>
      </c>
    </row>
    <row r="3207" spans="1:18" ht="17">
      <c r="A3207" s="3">
        <v>41002</v>
      </c>
      <c r="B3207">
        <v>4</v>
      </c>
      <c r="C3207">
        <v>3</v>
      </c>
      <c r="D3207">
        <v>2012</v>
      </c>
      <c r="E3207" t="s">
        <v>4448</v>
      </c>
      <c r="F3207" t="s">
        <v>4433</v>
      </c>
      <c r="G3207">
        <v>87</v>
      </c>
      <c r="H3207" t="s">
        <v>4430</v>
      </c>
      <c r="I3207">
        <v>92</v>
      </c>
      <c r="K3207" s="4">
        <v>14640</v>
      </c>
      <c r="M3207">
        <v>2012</v>
      </c>
      <c r="N3207" t="s">
        <v>4449</v>
      </c>
      <c r="O3207" t="str">
        <f t="shared" si="50"/>
        <v>41002Toronto Raptors</v>
      </c>
      <c r="P3207" t="str">
        <f>VLOOKUP(O3207,Sheet1!A$1:K$18685,7,FALSE)</f>
        <v>L -9.5</v>
      </c>
      <c r="Q3207" t="str">
        <f>VLOOKUP(O3207,Sheet1!A$1:K$18685,8,FALSE)</f>
        <v>U 190.5</v>
      </c>
      <c r="R3207" s="1" t="s">
        <v>4503</v>
      </c>
    </row>
    <row r="3208" spans="1:18" ht="17">
      <c r="A3208" s="3">
        <v>43528</v>
      </c>
      <c r="B3208">
        <v>3</v>
      </c>
      <c r="C3208">
        <v>4</v>
      </c>
      <c r="D3208">
        <v>2019</v>
      </c>
      <c r="E3208" t="s">
        <v>4463</v>
      </c>
      <c r="F3208" t="s">
        <v>4464</v>
      </c>
      <c r="G3208">
        <v>115</v>
      </c>
      <c r="H3208" t="s">
        <v>4431</v>
      </c>
      <c r="I3208">
        <v>112</v>
      </c>
      <c r="K3208" s="4">
        <v>18306</v>
      </c>
      <c r="M3208">
        <v>2019</v>
      </c>
      <c r="N3208" t="s">
        <v>4480</v>
      </c>
      <c r="O3208" t="str">
        <f t="shared" si="50"/>
        <v>43528Utah Jazz</v>
      </c>
      <c r="P3208" t="str">
        <f>VLOOKUP(O3208,Sheet1!A$1:K$18685,7,FALSE)</f>
        <v>L -9.5</v>
      </c>
      <c r="Q3208" t="str">
        <f>VLOOKUP(O3208,Sheet1!A$1:K$18685,8,FALSE)</f>
        <v>U 231</v>
      </c>
      <c r="R3208" s="1" t="s">
        <v>4487</v>
      </c>
    </row>
    <row r="3209" spans="1:18" ht="17">
      <c r="A3209" s="3">
        <v>43425</v>
      </c>
      <c r="B3209">
        <v>11</v>
      </c>
      <c r="C3209">
        <v>21</v>
      </c>
      <c r="D3209">
        <v>2018</v>
      </c>
      <c r="E3209" t="s">
        <v>4463</v>
      </c>
      <c r="F3209" t="s">
        <v>4460</v>
      </c>
      <c r="G3209">
        <v>119</v>
      </c>
      <c r="H3209" t="s">
        <v>4431</v>
      </c>
      <c r="I3209">
        <v>110</v>
      </c>
      <c r="K3209" s="4">
        <v>18306</v>
      </c>
      <c r="M3209">
        <v>2019</v>
      </c>
      <c r="N3209" t="s">
        <v>4484</v>
      </c>
      <c r="O3209" t="str">
        <f t="shared" si="50"/>
        <v>43425Utah Jazz</v>
      </c>
      <c r="P3209" t="str">
        <f>VLOOKUP(O3209,Sheet1!A$1:K$18685,7,FALSE)</f>
        <v>L -9.5</v>
      </c>
      <c r="Q3209" t="str">
        <f>VLOOKUP(O3209,Sheet1!A$1:K$18685,8,FALSE)</f>
        <v>O 222.5</v>
      </c>
      <c r="R3209" s="1" t="s">
        <v>4505</v>
      </c>
    </row>
    <row r="3210" spans="1:18" ht="17">
      <c r="A3210" s="3">
        <v>42671</v>
      </c>
      <c r="B3210">
        <v>10</v>
      </c>
      <c r="C3210">
        <v>28</v>
      </c>
      <c r="D3210">
        <v>2016</v>
      </c>
      <c r="E3210" t="s">
        <v>4463</v>
      </c>
      <c r="F3210" t="s">
        <v>4420</v>
      </c>
      <c r="G3210">
        <v>89</v>
      </c>
      <c r="H3210" t="s">
        <v>4431</v>
      </c>
      <c r="I3210">
        <v>96</v>
      </c>
      <c r="K3210" s="4">
        <v>19911</v>
      </c>
      <c r="M3210">
        <v>2017</v>
      </c>
      <c r="N3210" t="s">
        <v>4486</v>
      </c>
      <c r="O3210" t="str">
        <f t="shared" si="50"/>
        <v>42671Utah Jazz</v>
      </c>
      <c r="P3210" t="str">
        <f>VLOOKUP(O3210,Sheet1!A$1:K$18685,7,FALSE)</f>
        <v>L -9.5</v>
      </c>
      <c r="Q3210" t="str">
        <f>VLOOKUP(O3210,Sheet1!A$1:K$18685,8,FALSE)</f>
        <v>U 200.5</v>
      </c>
      <c r="R3210" s="1" t="s">
        <v>4447</v>
      </c>
    </row>
    <row r="3211" spans="1:18" ht="17">
      <c r="A3211" s="3">
        <v>39878</v>
      </c>
      <c r="B3211">
        <v>3</v>
      </c>
      <c r="C3211">
        <v>6</v>
      </c>
      <c r="D3211">
        <v>2009</v>
      </c>
      <c r="E3211" t="s">
        <v>4461</v>
      </c>
      <c r="F3211" t="s">
        <v>4415</v>
      </c>
      <c r="G3211">
        <v>91</v>
      </c>
      <c r="H3211" t="s">
        <v>4431</v>
      </c>
      <c r="I3211">
        <v>97</v>
      </c>
      <c r="K3211" s="4">
        <v>19911</v>
      </c>
      <c r="M3211">
        <v>2009</v>
      </c>
      <c r="N3211" t="s">
        <v>4480</v>
      </c>
      <c r="O3211" t="str">
        <f t="shared" si="50"/>
        <v>39878Utah Jazz</v>
      </c>
      <c r="P3211" t="str">
        <f>VLOOKUP(O3211,Sheet1!A$1:K$18685,7,FALSE)</f>
        <v>L -9.5</v>
      </c>
      <c r="Q3211" t="str">
        <f>VLOOKUP(O3211,Sheet1!A$1:K$18685,8,FALSE)</f>
        <v>U 209</v>
      </c>
      <c r="R3211" s="1" t="s">
        <v>4447</v>
      </c>
    </row>
    <row r="3212" spans="1:18" ht="17">
      <c r="A3212" s="3">
        <v>43558</v>
      </c>
      <c r="B3212">
        <v>4</v>
      </c>
      <c r="C3212">
        <v>3</v>
      </c>
      <c r="D3212">
        <v>2019</v>
      </c>
      <c r="E3212" t="s">
        <v>4448</v>
      </c>
      <c r="F3212" t="s">
        <v>4413</v>
      </c>
      <c r="G3212">
        <v>115</v>
      </c>
      <c r="H3212" t="s">
        <v>4432</v>
      </c>
      <c r="I3212">
        <v>114</v>
      </c>
      <c r="K3212" s="4">
        <v>16616</v>
      </c>
      <c r="M3212">
        <v>2019</v>
      </c>
      <c r="N3212" t="s">
        <v>4449</v>
      </c>
      <c r="O3212" t="str">
        <f t="shared" si="50"/>
        <v>43558Washington Wizards</v>
      </c>
      <c r="P3212" t="str">
        <f>VLOOKUP(O3212,Sheet1!A$1:K$18685,7,FALSE)</f>
        <v>L -9.5</v>
      </c>
      <c r="Q3212" t="str">
        <f>VLOOKUP(O3212,Sheet1!A$1:K$18685,8,FALSE)</f>
        <v>O 226</v>
      </c>
      <c r="R3212" s="1" t="s">
        <v>4505</v>
      </c>
    </row>
    <row r="3213" spans="1:18" ht="17">
      <c r="A3213" s="3">
        <v>43113</v>
      </c>
      <c r="B3213">
        <v>1</v>
      </c>
      <c r="C3213">
        <v>13</v>
      </c>
      <c r="D3213">
        <v>2018</v>
      </c>
      <c r="E3213" t="s">
        <v>4448</v>
      </c>
      <c r="F3213" t="s">
        <v>4412</v>
      </c>
      <c r="G3213">
        <v>113</v>
      </c>
      <c r="H3213" t="s">
        <v>4432</v>
      </c>
      <c r="I3213">
        <v>119</v>
      </c>
      <c r="J3213" t="s">
        <v>4458</v>
      </c>
      <c r="K3213" s="4">
        <v>18354</v>
      </c>
      <c r="M3213">
        <v>2018</v>
      </c>
      <c r="N3213" t="s">
        <v>4478</v>
      </c>
      <c r="O3213" t="str">
        <f t="shared" si="50"/>
        <v>43113Washington Wizards</v>
      </c>
      <c r="P3213" t="str">
        <f>VLOOKUP(O3213,Sheet1!A$1:K$18685,7,FALSE)</f>
        <v>L -9.5</v>
      </c>
      <c r="Q3213" t="str">
        <f>VLOOKUP(O3213,Sheet1!A$1:K$18685,8,FALSE)</f>
        <v>O 215.5</v>
      </c>
      <c r="R3213" s="1" t="s">
        <v>4493</v>
      </c>
    </row>
    <row r="3214" spans="1:18" ht="17">
      <c r="A3214" s="3">
        <v>42020</v>
      </c>
      <c r="B3214">
        <v>1</v>
      </c>
      <c r="C3214">
        <v>16</v>
      </c>
      <c r="D3214">
        <v>2015</v>
      </c>
      <c r="E3214" t="s">
        <v>4448</v>
      </c>
      <c r="F3214" t="s">
        <v>4412</v>
      </c>
      <c r="G3214">
        <v>102</v>
      </c>
      <c r="H3214" t="s">
        <v>4432</v>
      </c>
      <c r="I3214">
        <v>80</v>
      </c>
      <c r="K3214" s="4">
        <v>17788</v>
      </c>
      <c r="M3214">
        <v>2015</v>
      </c>
      <c r="N3214" t="s">
        <v>4478</v>
      </c>
      <c r="O3214" t="str">
        <f t="shared" si="50"/>
        <v>42020Washington Wizards</v>
      </c>
      <c r="P3214" t="str">
        <f>VLOOKUP(O3214,Sheet1!A$1:K$18685,7,FALSE)</f>
        <v>L -9.5</v>
      </c>
      <c r="Q3214" t="str">
        <f>VLOOKUP(O3214,Sheet1!A$1:K$18685,8,FALSE)</f>
        <v>U 192</v>
      </c>
      <c r="R3214" s="1" t="s">
        <v>4447</v>
      </c>
    </row>
    <row r="3215" spans="1:18" ht="17">
      <c r="A3215" s="3">
        <v>41948</v>
      </c>
      <c r="B3215">
        <v>11</v>
      </c>
      <c r="C3215">
        <v>5</v>
      </c>
      <c r="D3215">
        <v>2014</v>
      </c>
      <c r="E3215" t="s">
        <v>4452</v>
      </c>
      <c r="F3215" t="s">
        <v>4418</v>
      </c>
      <c r="G3215">
        <v>94</v>
      </c>
      <c r="H3215" t="s">
        <v>4432</v>
      </c>
      <c r="I3215">
        <v>96</v>
      </c>
      <c r="J3215" t="s">
        <v>4458</v>
      </c>
      <c r="K3215" s="4">
        <v>15268</v>
      </c>
      <c r="M3215">
        <v>2015</v>
      </c>
      <c r="N3215" t="s">
        <v>4484</v>
      </c>
      <c r="O3215" t="str">
        <f t="shared" si="50"/>
        <v>41948Washington Wizards</v>
      </c>
      <c r="P3215" t="str">
        <f>VLOOKUP(O3215,Sheet1!A$1:K$18685,7,FALSE)</f>
        <v>L -9.5</v>
      </c>
      <c r="Q3215" t="str">
        <f>VLOOKUP(O3215,Sheet1!A$1:K$18685,8,FALSE)</f>
        <v>O 187.5</v>
      </c>
      <c r="R3215" s="1" t="s">
        <v>4505</v>
      </c>
    </row>
    <row r="3216" spans="1:18" ht="17">
      <c r="A3216" s="3">
        <v>41677</v>
      </c>
      <c r="B3216">
        <v>2</v>
      </c>
      <c r="C3216">
        <v>7</v>
      </c>
      <c r="D3216">
        <v>2014</v>
      </c>
      <c r="E3216" t="s">
        <v>4448</v>
      </c>
      <c r="F3216" t="s">
        <v>4414</v>
      </c>
      <c r="G3216">
        <v>115</v>
      </c>
      <c r="H3216" t="s">
        <v>4432</v>
      </c>
      <c r="I3216">
        <v>113</v>
      </c>
      <c r="K3216" s="4">
        <v>16294</v>
      </c>
      <c r="M3216">
        <v>2014</v>
      </c>
      <c r="N3216" t="s">
        <v>4477</v>
      </c>
      <c r="O3216" t="str">
        <f t="shared" si="50"/>
        <v>41677Washington Wizards</v>
      </c>
      <c r="P3216" t="str">
        <f>VLOOKUP(O3216,Sheet1!A$1:K$18685,7,FALSE)</f>
        <v>L -9.5</v>
      </c>
      <c r="Q3216" t="str">
        <f>VLOOKUP(O3216,Sheet1!A$1:K$18685,8,FALSE)</f>
        <v>O 198</v>
      </c>
      <c r="R3216" s="1" t="s">
        <v>4447</v>
      </c>
    </row>
    <row r="3217" spans="1:18" ht="17">
      <c r="A3217" s="3">
        <v>41661</v>
      </c>
      <c r="B3217">
        <v>1</v>
      </c>
      <c r="C3217">
        <v>22</v>
      </c>
      <c r="D3217">
        <v>2014</v>
      </c>
      <c r="E3217" t="s">
        <v>4448</v>
      </c>
      <c r="F3217" t="s">
        <v>4411</v>
      </c>
      <c r="G3217">
        <v>113</v>
      </c>
      <c r="H3217" t="s">
        <v>4432</v>
      </c>
      <c r="I3217">
        <v>111</v>
      </c>
      <c r="J3217" t="s">
        <v>4458</v>
      </c>
      <c r="K3217" s="4">
        <v>14492</v>
      </c>
      <c r="M3217">
        <v>2014</v>
      </c>
      <c r="N3217" t="s">
        <v>4478</v>
      </c>
      <c r="O3217" t="str">
        <f t="shared" si="50"/>
        <v>41661Washington Wizards</v>
      </c>
      <c r="P3217" t="str">
        <f>VLOOKUP(O3217,Sheet1!A$1:K$18685,7,FALSE)</f>
        <v>L -9.5</v>
      </c>
      <c r="Q3217" t="str">
        <f>VLOOKUP(O3217,Sheet1!A$1:K$18685,8,FALSE)</f>
        <v>O 191.5</v>
      </c>
      <c r="R3217" s="1" t="s">
        <v>4505</v>
      </c>
    </row>
    <row r="3218" spans="1:18" ht="17">
      <c r="A3218" s="3">
        <v>41614</v>
      </c>
      <c r="B3218">
        <v>12</v>
      </c>
      <c r="C3218">
        <v>6</v>
      </c>
      <c r="D3218">
        <v>2013</v>
      </c>
      <c r="E3218" t="s">
        <v>4448</v>
      </c>
      <c r="F3218" t="s">
        <v>4422</v>
      </c>
      <c r="G3218">
        <v>109</v>
      </c>
      <c r="H3218" t="s">
        <v>4432</v>
      </c>
      <c r="I3218">
        <v>105</v>
      </c>
      <c r="J3218" t="s">
        <v>4458</v>
      </c>
      <c r="K3218" s="4">
        <v>18194</v>
      </c>
      <c r="M3218">
        <v>2014</v>
      </c>
      <c r="N3218" t="s">
        <v>4468</v>
      </c>
      <c r="O3218" t="str">
        <f t="shared" si="50"/>
        <v>41614Washington Wizards</v>
      </c>
      <c r="P3218" t="str">
        <f>VLOOKUP(O3218,Sheet1!A$1:K$18685,7,FALSE)</f>
        <v>L -9.5</v>
      </c>
      <c r="Q3218" t="str">
        <f>VLOOKUP(O3218,Sheet1!A$1:K$18685,8,FALSE)</f>
        <v>O 192.5</v>
      </c>
      <c r="R3218" s="1" t="s">
        <v>4447</v>
      </c>
    </row>
    <row r="3219" spans="1:18" ht="17">
      <c r="A3219" s="3">
        <v>43411</v>
      </c>
      <c r="B3219">
        <v>11</v>
      </c>
      <c r="C3219">
        <v>7</v>
      </c>
      <c r="D3219">
        <v>2018</v>
      </c>
      <c r="E3219" t="s">
        <v>4451</v>
      </c>
      <c r="F3219" t="s">
        <v>4424</v>
      </c>
      <c r="G3219">
        <v>112</v>
      </c>
      <c r="H3219" t="s">
        <v>4410</v>
      </c>
      <c r="I3219">
        <v>107</v>
      </c>
      <c r="K3219" s="4">
        <v>12412</v>
      </c>
      <c r="M3219">
        <v>2019</v>
      </c>
      <c r="N3219" t="s">
        <v>4484</v>
      </c>
      <c r="O3219" t="str">
        <f t="shared" si="50"/>
        <v>43411Atlanta Hawks</v>
      </c>
      <c r="P3219" t="str">
        <f>VLOOKUP(O3219,Sheet1!A$1:K$18685,7,FALSE)</f>
        <v>L 1</v>
      </c>
      <c r="Q3219" t="str">
        <f>VLOOKUP(O3219,Sheet1!A$1:K$18685,8,FALSE)</f>
        <v>U 225</v>
      </c>
      <c r="R3219" s="1" t="s">
        <v>4505</v>
      </c>
    </row>
    <row r="3220" spans="1:18" ht="17">
      <c r="A3220" s="3">
        <v>42772</v>
      </c>
      <c r="B3220">
        <v>2</v>
      </c>
      <c r="C3220">
        <v>6</v>
      </c>
      <c r="D3220">
        <v>2017</v>
      </c>
      <c r="E3220" t="s">
        <v>4451</v>
      </c>
      <c r="F3220" t="s">
        <v>4431</v>
      </c>
      <c r="G3220">
        <v>120</v>
      </c>
      <c r="H3220" t="s">
        <v>4410</v>
      </c>
      <c r="I3220">
        <v>95</v>
      </c>
      <c r="K3220" s="4">
        <v>13126</v>
      </c>
      <c r="M3220">
        <v>2017</v>
      </c>
      <c r="N3220" t="s">
        <v>4477</v>
      </c>
      <c r="O3220" t="str">
        <f t="shared" si="50"/>
        <v>42772Atlanta Hawks</v>
      </c>
      <c r="P3220" t="str">
        <f>VLOOKUP(O3220,Sheet1!A$1:K$18685,7,FALSE)</f>
        <v>L 1</v>
      </c>
      <c r="Q3220" t="str">
        <f>VLOOKUP(O3220,Sheet1!A$1:K$18685,8,FALSE)</f>
        <v>O 197.5</v>
      </c>
      <c r="R3220" s="1" t="s">
        <v>4487</v>
      </c>
    </row>
    <row r="3221" spans="1:18" ht="17">
      <c r="A3221" s="3">
        <v>40913</v>
      </c>
      <c r="B3221">
        <v>1</v>
      </c>
      <c r="C3221">
        <v>5</v>
      </c>
      <c r="D3221">
        <v>2012</v>
      </c>
      <c r="E3221" t="s">
        <v>4452</v>
      </c>
      <c r="F3221" t="s">
        <v>4421</v>
      </c>
      <c r="G3221">
        <v>116</v>
      </c>
      <c r="H3221" t="s">
        <v>4410</v>
      </c>
      <c r="I3221">
        <v>109</v>
      </c>
      <c r="J3221" t="s">
        <v>4469</v>
      </c>
      <c r="K3221" s="4">
        <v>18371</v>
      </c>
      <c r="M3221">
        <v>2012</v>
      </c>
      <c r="N3221" t="s">
        <v>4478</v>
      </c>
      <c r="O3221" t="str">
        <f t="shared" si="50"/>
        <v>40913Atlanta Hawks</v>
      </c>
      <c r="P3221" t="str">
        <f>VLOOKUP(O3221,Sheet1!A$1:K$18685,7,FALSE)</f>
        <v>L 1</v>
      </c>
      <c r="Q3221" t="str">
        <f>VLOOKUP(O3221,Sheet1!A$1:K$18685,8,FALSE)</f>
        <v>O 186</v>
      </c>
      <c r="R3221" s="1" t="s">
        <v>4502</v>
      </c>
    </row>
    <row r="3222" spans="1:18" ht="17">
      <c r="A3222" s="3">
        <v>39899</v>
      </c>
      <c r="B3222">
        <v>3</v>
      </c>
      <c r="C3222">
        <v>27</v>
      </c>
      <c r="D3222">
        <v>2009</v>
      </c>
      <c r="E3222" t="s">
        <v>4451</v>
      </c>
      <c r="F3222" t="s">
        <v>4411</v>
      </c>
      <c r="G3222">
        <v>99</v>
      </c>
      <c r="H3222" t="s">
        <v>4410</v>
      </c>
      <c r="I3222">
        <v>93</v>
      </c>
      <c r="K3222" s="4">
        <v>20054</v>
      </c>
      <c r="M3222">
        <v>2009</v>
      </c>
      <c r="N3222" t="s">
        <v>4480</v>
      </c>
      <c r="O3222" t="str">
        <f t="shared" si="50"/>
        <v>39899Atlanta Hawks</v>
      </c>
      <c r="P3222" t="str">
        <f>VLOOKUP(O3222,Sheet1!A$1:K$18685,7,FALSE)</f>
        <v>L 1</v>
      </c>
      <c r="Q3222" t="str">
        <f>VLOOKUP(O3222,Sheet1!A$1:K$18685,8,FALSE)</f>
        <v>O 185.5</v>
      </c>
      <c r="R3222" s="1" t="s">
        <v>4447</v>
      </c>
    </row>
    <row r="3223" spans="1:18" ht="17">
      <c r="A3223" s="3">
        <v>42353</v>
      </c>
      <c r="B3223">
        <v>12</v>
      </c>
      <c r="C3223">
        <v>15</v>
      </c>
      <c r="D3223">
        <v>2015</v>
      </c>
      <c r="E3223" t="s">
        <v>4451</v>
      </c>
      <c r="F3223" t="s">
        <v>4414</v>
      </c>
      <c r="G3223">
        <v>89</v>
      </c>
      <c r="H3223" t="s">
        <v>4411</v>
      </c>
      <c r="I3223">
        <v>77</v>
      </c>
      <c r="K3223" s="4">
        <v>18624</v>
      </c>
      <c r="M3223">
        <v>2016</v>
      </c>
      <c r="N3223" t="s">
        <v>4468</v>
      </c>
      <c r="O3223" t="str">
        <f t="shared" si="50"/>
        <v>42353Boston Celtics</v>
      </c>
      <c r="P3223" t="str">
        <f>VLOOKUP(O3223,Sheet1!A$1:K$18685,7,FALSE)</f>
        <v>L 1</v>
      </c>
      <c r="Q3223" t="str">
        <f>VLOOKUP(O3223,Sheet1!A$1:K$18685,8,FALSE)</f>
        <v>U 202.5</v>
      </c>
      <c r="R3223" s="1" t="s">
        <v>4503</v>
      </c>
    </row>
    <row r="3224" spans="1:18" ht="17">
      <c r="A3224" s="3">
        <v>41298</v>
      </c>
      <c r="B3224">
        <v>1</v>
      </c>
      <c r="C3224">
        <v>24</v>
      </c>
      <c r="D3224">
        <v>2013</v>
      </c>
      <c r="E3224" t="s">
        <v>4452</v>
      </c>
      <c r="F3224" t="s">
        <v>4424</v>
      </c>
      <c r="G3224">
        <v>89</v>
      </c>
      <c r="H3224" t="s">
        <v>4411</v>
      </c>
      <c r="I3224">
        <v>86</v>
      </c>
      <c r="K3224" s="4">
        <v>18624</v>
      </c>
      <c r="M3224">
        <v>2013</v>
      </c>
      <c r="N3224" t="s">
        <v>4478</v>
      </c>
      <c r="O3224" t="str">
        <f t="shared" si="50"/>
        <v>41298Boston Celtics</v>
      </c>
      <c r="P3224" t="str">
        <f>VLOOKUP(O3224,Sheet1!A$1:K$18685,7,FALSE)</f>
        <v>L 1</v>
      </c>
      <c r="Q3224" t="str">
        <f>VLOOKUP(O3224,Sheet1!A$1:K$18685,8,FALSE)</f>
        <v>U 189</v>
      </c>
      <c r="R3224" s="1" t="s">
        <v>4502</v>
      </c>
    </row>
    <row r="3225" spans="1:18" ht="17">
      <c r="A3225" s="3">
        <v>40921</v>
      </c>
      <c r="B3225">
        <v>1</v>
      </c>
      <c r="C3225">
        <v>13</v>
      </c>
      <c r="D3225">
        <v>2012</v>
      </c>
      <c r="E3225" t="s">
        <v>4452</v>
      </c>
      <c r="F3225" t="s">
        <v>4413</v>
      </c>
      <c r="G3225">
        <v>88</v>
      </c>
      <c r="H3225" t="s">
        <v>4411</v>
      </c>
      <c r="I3225">
        <v>79</v>
      </c>
      <c r="K3225" s="4">
        <v>18624</v>
      </c>
      <c r="M3225">
        <v>2012</v>
      </c>
      <c r="N3225" t="s">
        <v>4478</v>
      </c>
      <c r="O3225" t="str">
        <f t="shared" si="50"/>
        <v>40921Boston Celtics</v>
      </c>
      <c r="P3225" t="str">
        <f>VLOOKUP(O3225,Sheet1!A$1:K$18685,7,FALSE)</f>
        <v>L 1</v>
      </c>
      <c r="Q3225" t="str">
        <f>VLOOKUP(O3225,Sheet1!A$1:K$18685,8,FALSE)</f>
        <v>U 176.5</v>
      </c>
      <c r="R3225" s="1" t="s">
        <v>4447</v>
      </c>
    </row>
    <row r="3226" spans="1:18" ht="17">
      <c r="A3226" s="3">
        <v>40672</v>
      </c>
      <c r="B3226">
        <v>5</v>
      </c>
      <c r="C3226">
        <v>9</v>
      </c>
      <c r="D3226">
        <v>2011</v>
      </c>
      <c r="E3226" t="s">
        <v>4448</v>
      </c>
      <c r="F3226" t="s">
        <v>4421</v>
      </c>
      <c r="G3226">
        <v>98</v>
      </c>
      <c r="H3226" t="s">
        <v>4411</v>
      </c>
      <c r="I3226">
        <v>90</v>
      </c>
      <c r="J3226" t="s">
        <v>4458</v>
      </c>
      <c r="K3226" s="4">
        <v>18624</v>
      </c>
      <c r="M3226">
        <v>2011</v>
      </c>
      <c r="N3226" t="s">
        <v>4483</v>
      </c>
      <c r="O3226" t="str">
        <f t="shared" si="50"/>
        <v>40672Boston Celtics</v>
      </c>
      <c r="P3226" t="str">
        <f>VLOOKUP(O3226,Sheet1!A$1:K$18685,7,FALSE)</f>
        <v>L 1</v>
      </c>
      <c r="Q3226" t="str">
        <f>VLOOKUP(O3226,Sheet1!A$1:K$18685,8,FALSE)</f>
        <v>O 180.5</v>
      </c>
      <c r="R3226" s="1" t="s">
        <v>4487</v>
      </c>
    </row>
    <row r="3227" spans="1:18" ht="17">
      <c r="A3227" s="3">
        <v>43191</v>
      </c>
      <c r="B3227">
        <v>4</v>
      </c>
      <c r="C3227">
        <v>1</v>
      </c>
      <c r="D3227">
        <v>2018</v>
      </c>
      <c r="E3227" t="s">
        <v>4489</v>
      </c>
      <c r="F3227" t="s">
        <v>4416</v>
      </c>
      <c r="G3227">
        <v>108</v>
      </c>
      <c r="H3227" t="s">
        <v>4412</v>
      </c>
      <c r="I3227">
        <v>96</v>
      </c>
      <c r="K3227" s="4">
        <v>16097</v>
      </c>
      <c r="M3227">
        <v>2018</v>
      </c>
      <c r="N3227" t="s">
        <v>4449</v>
      </c>
      <c r="O3227" t="str">
        <f t="shared" si="50"/>
        <v>43191Brooklyn Nets</v>
      </c>
      <c r="P3227" t="str">
        <f>VLOOKUP(O3227,Sheet1!A$1:K$18685,7,FALSE)</f>
        <v>L 1</v>
      </c>
      <c r="Q3227" t="str">
        <f>VLOOKUP(O3227,Sheet1!A$1:K$18685,8,FALSE)</f>
        <v>U 212</v>
      </c>
      <c r="R3227" s="1" t="s">
        <v>4500</v>
      </c>
    </row>
    <row r="3228" spans="1:18" ht="17">
      <c r="A3228" s="3">
        <v>43180</v>
      </c>
      <c r="B3228">
        <v>3</v>
      </c>
      <c r="C3228">
        <v>21</v>
      </c>
      <c r="D3228">
        <v>2018</v>
      </c>
      <c r="E3228" t="s">
        <v>4451</v>
      </c>
      <c r="F3228" t="s">
        <v>4434</v>
      </c>
      <c r="G3228">
        <v>111</v>
      </c>
      <c r="H3228" t="s">
        <v>4412</v>
      </c>
      <c r="I3228">
        <v>105</v>
      </c>
      <c r="K3228" s="4">
        <v>10231</v>
      </c>
      <c r="M3228">
        <v>2018</v>
      </c>
      <c r="N3228" t="s">
        <v>4480</v>
      </c>
      <c r="O3228" t="str">
        <f t="shared" si="50"/>
        <v>43180Brooklyn Nets</v>
      </c>
      <c r="P3228" t="str">
        <f>VLOOKUP(O3228,Sheet1!A$1:K$18685,7,FALSE)</f>
        <v>L 1</v>
      </c>
      <c r="Q3228" t="str">
        <f>VLOOKUP(O3228,Sheet1!A$1:K$18685,8,FALSE)</f>
        <v>U 221.5</v>
      </c>
      <c r="R3228" s="1" t="s">
        <v>4505</v>
      </c>
    </row>
    <row r="3229" spans="1:18" ht="17">
      <c r="A3229" s="3">
        <v>41978</v>
      </c>
      <c r="B3229">
        <v>12</v>
      </c>
      <c r="C3229">
        <v>5</v>
      </c>
      <c r="D3229">
        <v>2014</v>
      </c>
      <c r="E3229" t="s">
        <v>4451</v>
      </c>
      <c r="F3229" t="s">
        <v>4410</v>
      </c>
      <c r="G3229">
        <v>98</v>
      </c>
      <c r="H3229" t="s">
        <v>4412</v>
      </c>
      <c r="I3229">
        <v>75</v>
      </c>
      <c r="K3229" s="4">
        <v>16146</v>
      </c>
      <c r="M3229">
        <v>2015</v>
      </c>
      <c r="N3229" t="s">
        <v>4468</v>
      </c>
      <c r="O3229" t="str">
        <f t="shared" si="50"/>
        <v>41978Brooklyn Nets</v>
      </c>
      <c r="P3229" t="str">
        <f>VLOOKUP(O3229,Sheet1!A$1:K$18685,7,FALSE)</f>
        <v>L 1</v>
      </c>
      <c r="Q3229" t="str">
        <f>VLOOKUP(O3229,Sheet1!A$1:K$18685,8,FALSE)</f>
        <v>U 201</v>
      </c>
      <c r="R3229" s="1" t="s">
        <v>4447</v>
      </c>
    </row>
    <row r="3230" spans="1:18" ht="17">
      <c r="A3230" s="3">
        <v>40609</v>
      </c>
      <c r="B3230">
        <v>3</v>
      </c>
      <c r="C3230">
        <v>7</v>
      </c>
      <c r="D3230">
        <v>2011</v>
      </c>
      <c r="E3230" t="s">
        <v>4448</v>
      </c>
      <c r="F3230" t="s">
        <v>4419</v>
      </c>
      <c r="G3230">
        <v>92</v>
      </c>
      <c r="H3230" t="s">
        <v>4433</v>
      </c>
      <c r="I3230">
        <v>87</v>
      </c>
      <c r="K3230" s="4">
        <v>16438</v>
      </c>
      <c r="M3230">
        <v>2011</v>
      </c>
      <c r="N3230" t="s">
        <v>4480</v>
      </c>
      <c r="O3230" t="str">
        <f t="shared" si="50"/>
        <v>40609Charlotte Bobcats</v>
      </c>
      <c r="P3230" t="str">
        <f>VLOOKUP(O3230,Sheet1!A$1:K$18685,7,FALSE)</f>
        <v>L 1</v>
      </c>
      <c r="Q3230" t="str">
        <f>VLOOKUP(O3230,Sheet1!A$1:K$18685,8,FALSE)</f>
        <v>U 188.5</v>
      </c>
      <c r="R3230" s="1" t="s">
        <v>4487</v>
      </c>
    </row>
    <row r="3231" spans="1:18" ht="17">
      <c r="A3231" s="3">
        <v>40201</v>
      </c>
      <c r="B3231">
        <v>1</v>
      </c>
      <c r="C3231">
        <v>23</v>
      </c>
      <c r="D3231">
        <v>2010</v>
      </c>
      <c r="E3231" t="s">
        <v>4448</v>
      </c>
      <c r="F3231" t="s">
        <v>4426</v>
      </c>
      <c r="G3231">
        <v>106</v>
      </c>
      <c r="H3231" t="s">
        <v>4433</v>
      </c>
      <c r="I3231">
        <v>95</v>
      </c>
      <c r="J3231" t="s">
        <v>4458</v>
      </c>
      <c r="K3231" s="4">
        <v>19277</v>
      </c>
      <c r="M3231">
        <v>2010</v>
      </c>
      <c r="N3231" t="s">
        <v>4478</v>
      </c>
      <c r="O3231" t="str">
        <f t="shared" si="50"/>
        <v>40201Charlotte Bobcats</v>
      </c>
      <c r="P3231" t="str">
        <f>VLOOKUP(O3231,Sheet1!A$1:K$18685,7,FALSE)</f>
        <v>L 1</v>
      </c>
      <c r="Q3231" t="str">
        <f>VLOOKUP(O3231,Sheet1!A$1:K$18685,8,FALSE)</f>
        <v>O 190.5</v>
      </c>
      <c r="R3231" s="1" t="s">
        <v>4493</v>
      </c>
    </row>
    <row r="3232" spans="1:18" ht="17">
      <c r="A3232" s="3">
        <v>39885</v>
      </c>
      <c r="B3232">
        <v>3</v>
      </c>
      <c r="C3232">
        <v>13</v>
      </c>
      <c r="D3232">
        <v>2009</v>
      </c>
      <c r="E3232" t="s">
        <v>4448</v>
      </c>
      <c r="F3232" t="s">
        <v>4457</v>
      </c>
      <c r="G3232">
        <v>91</v>
      </c>
      <c r="H3232" t="s">
        <v>4433</v>
      </c>
      <c r="I3232">
        <v>86</v>
      </c>
      <c r="K3232" s="4">
        <v>16809</v>
      </c>
      <c r="M3232">
        <v>2009</v>
      </c>
      <c r="N3232" t="s">
        <v>4480</v>
      </c>
      <c r="O3232" t="str">
        <f t="shared" si="50"/>
        <v>39885Charlotte Bobcats</v>
      </c>
      <c r="P3232" t="str">
        <f>VLOOKUP(O3232,Sheet1!A$1:K$18685,7,FALSE)</f>
        <v>L 1</v>
      </c>
      <c r="Q3232" t="str">
        <f>VLOOKUP(O3232,Sheet1!A$1:K$18685,8,FALSE)</f>
        <v>U 183.5</v>
      </c>
      <c r="R3232" s="1" t="s">
        <v>4447</v>
      </c>
    </row>
    <row r="3233" spans="1:18" ht="17">
      <c r="A3233" s="3">
        <v>43198</v>
      </c>
      <c r="B3233">
        <v>4</v>
      </c>
      <c r="C3233">
        <v>8</v>
      </c>
      <c r="D3233">
        <v>2018</v>
      </c>
      <c r="E3233" t="s">
        <v>4474</v>
      </c>
      <c r="F3233" t="s">
        <v>4418</v>
      </c>
      <c r="G3233">
        <v>123</v>
      </c>
      <c r="H3233" t="s">
        <v>4434</v>
      </c>
      <c r="I3233">
        <v>117</v>
      </c>
      <c r="K3233" s="4">
        <v>16629</v>
      </c>
      <c r="M3233">
        <v>2018</v>
      </c>
      <c r="N3233" t="s">
        <v>4449</v>
      </c>
      <c r="O3233" t="str">
        <f t="shared" si="50"/>
        <v>43198Charlotte Hornets</v>
      </c>
      <c r="P3233" t="str">
        <f>VLOOKUP(O3233,Sheet1!A$1:K$18685,7,FALSE)</f>
        <v>L 1</v>
      </c>
      <c r="Q3233" t="str">
        <f>VLOOKUP(O3233,Sheet1!A$1:K$18685,8,FALSE)</f>
        <v>O 214.5</v>
      </c>
      <c r="R3233" s="1" t="s">
        <v>4500</v>
      </c>
    </row>
    <row r="3234" spans="1:18" ht="17">
      <c r="A3234" s="3">
        <v>43096</v>
      </c>
      <c r="B3234">
        <v>12</v>
      </c>
      <c r="C3234">
        <v>27</v>
      </c>
      <c r="D3234">
        <v>2017</v>
      </c>
      <c r="E3234" t="s">
        <v>4448</v>
      </c>
      <c r="F3234" t="s">
        <v>4411</v>
      </c>
      <c r="G3234">
        <v>102</v>
      </c>
      <c r="H3234" t="s">
        <v>4434</v>
      </c>
      <c r="I3234">
        <v>91</v>
      </c>
      <c r="K3234" s="4">
        <v>19611</v>
      </c>
      <c r="M3234">
        <v>2018</v>
      </c>
      <c r="N3234" t="s">
        <v>4468</v>
      </c>
      <c r="O3234" t="str">
        <f t="shared" si="50"/>
        <v>43096Charlotte Hornets</v>
      </c>
      <c r="P3234" t="str">
        <f>VLOOKUP(O3234,Sheet1!A$1:K$18685,7,FALSE)</f>
        <v>L 1</v>
      </c>
      <c r="Q3234" t="str">
        <f>VLOOKUP(O3234,Sheet1!A$1:K$18685,8,FALSE)</f>
        <v>U 207.5</v>
      </c>
      <c r="R3234" s="1" t="s">
        <v>4505</v>
      </c>
    </row>
    <row r="3235" spans="1:18" ht="17">
      <c r="A3235" s="3">
        <v>43054</v>
      </c>
      <c r="B3235">
        <v>11</v>
      </c>
      <c r="C3235">
        <v>15</v>
      </c>
      <c r="D3235">
        <v>2017</v>
      </c>
      <c r="E3235" t="s">
        <v>4452</v>
      </c>
      <c r="F3235" t="s">
        <v>4414</v>
      </c>
      <c r="G3235">
        <v>115</v>
      </c>
      <c r="H3235" t="s">
        <v>4434</v>
      </c>
      <c r="I3235">
        <v>107</v>
      </c>
      <c r="K3235" s="4">
        <v>19427</v>
      </c>
      <c r="M3235">
        <v>2018</v>
      </c>
      <c r="N3235" t="s">
        <v>4484</v>
      </c>
      <c r="O3235" t="str">
        <f t="shared" si="50"/>
        <v>43054Charlotte Hornets</v>
      </c>
      <c r="P3235" t="str">
        <f>VLOOKUP(O3235,Sheet1!A$1:K$18685,7,FALSE)</f>
        <v>L 1</v>
      </c>
      <c r="Q3235" t="str">
        <f>VLOOKUP(O3235,Sheet1!A$1:K$18685,8,FALSE)</f>
        <v>O 218.5</v>
      </c>
      <c r="R3235" s="1" t="s">
        <v>4505</v>
      </c>
    </row>
    <row r="3236" spans="1:18" ht="17">
      <c r="A3236" s="3">
        <v>42735</v>
      </c>
      <c r="B3236">
        <v>12</v>
      </c>
      <c r="C3236">
        <v>31</v>
      </c>
      <c r="D3236">
        <v>2016</v>
      </c>
      <c r="E3236" t="s">
        <v>4448</v>
      </c>
      <c r="F3236" t="s">
        <v>4414</v>
      </c>
      <c r="G3236">
        <v>121</v>
      </c>
      <c r="H3236" t="s">
        <v>4434</v>
      </c>
      <c r="I3236">
        <v>109</v>
      </c>
      <c r="K3236" s="4">
        <v>19519</v>
      </c>
      <c r="M3236">
        <v>2017</v>
      </c>
      <c r="N3236" t="s">
        <v>4468</v>
      </c>
      <c r="O3236" t="str">
        <f t="shared" si="50"/>
        <v>42735Charlotte Hornets</v>
      </c>
      <c r="P3236" t="str">
        <f>VLOOKUP(O3236,Sheet1!A$1:K$18685,7,FALSE)</f>
        <v>L 1</v>
      </c>
      <c r="Q3236" t="str">
        <f>VLOOKUP(O3236,Sheet1!A$1:K$18685,8,FALSE)</f>
        <v>O 210.5</v>
      </c>
      <c r="R3236" s="1" t="s">
        <v>4493</v>
      </c>
    </row>
    <row r="3237" spans="1:18" ht="17">
      <c r="A3237" s="3">
        <v>42685</v>
      </c>
      <c r="B3237">
        <v>11</v>
      </c>
      <c r="C3237">
        <v>11</v>
      </c>
      <c r="D3237">
        <v>2016</v>
      </c>
      <c r="E3237" t="s">
        <v>4448</v>
      </c>
      <c r="F3237" t="s">
        <v>4430</v>
      </c>
      <c r="G3237">
        <v>113</v>
      </c>
      <c r="H3237" t="s">
        <v>4434</v>
      </c>
      <c r="I3237">
        <v>111</v>
      </c>
      <c r="K3237" s="4">
        <v>18107</v>
      </c>
      <c r="M3237">
        <v>2017</v>
      </c>
      <c r="N3237" t="s">
        <v>4484</v>
      </c>
      <c r="O3237" t="str">
        <f t="shared" si="50"/>
        <v>42685Charlotte Hornets</v>
      </c>
      <c r="P3237" t="str">
        <f>VLOOKUP(O3237,Sheet1!A$1:K$18685,7,FALSE)</f>
        <v>L 1</v>
      </c>
      <c r="Q3237" t="str">
        <f>VLOOKUP(O3237,Sheet1!A$1:K$18685,8,FALSE)</f>
        <v>O 203.5</v>
      </c>
      <c r="R3237" s="1" t="s">
        <v>4447</v>
      </c>
    </row>
    <row r="3238" spans="1:18" ht="17">
      <c r="A3238" s="3">
        <v>43502</v>
      </c>
      <c r="B3238">
        <v>2</v>
      </c>
      <c r="C3238">
        <v>6</v>
      </c>
      <c r="D3238">
        <v>2019</v>
      </c>
      <c r="E3238" t="s">
        <v>4452</v>
      </c>
      <c r="F3238" t="s">
        <v>4464</v>
      </c>
      <c r="G3238">
        <v>125</v>
      </c>
      <c r="H3238" t="s">
        <v>4413</v>
      </c>
      <c r="I3238">
        <v>120</v>
      </c>
      <c r="K3238" s="4">
        <v>18116</v>
      </c>
      <c r="M3238">
        <v>2019</v>
      </c>
      <c r="N3238" t="s">
        <v>4477</v>
      </c>
      <c r="O3238" t="str">
        <f t="shared" si="50"/>
        <v>43502Chicago Bulls</v>
      </c>
      <c r="P3238" t="str">
        <f>VLOOKUP(O3238,Sheet1!A$1:K$18685,7,FALSE)</f>
        <v>L 1</v>
      </c>
      <c r="Q3238" t="str">
        <f>VLOOKUP(O3238,Sheet1!A$1:K$18685,8,FALSE)</f>
        <v>O 227</v>
      </c>
      <c r="R3238" s="1" t="s">
        <v>4505</v>
      </c>
    </row>
    <row r="3239" spans="1:18" ht="17">
      <c r="A3239" s="3">
        <v>42848</v>
      </c>
      <c r="B3239">
        <v>4</v>
      </c>
      <c r="C3239">
        <v>23</v>
      </c>
      <c r="D3239">
        <v>2017</v>
      </c>
      <c r="E3239" t="s">
        <v>4497</v>
      </c>
      <c r="F3239" t="s">
        <v>4411</v>
      </c>
      <c r="G3239">
        <v>104</v>
      </c>
      <c r="H3239" t="s">
        <v>4413</v>
      </c>
      <c r="I3239">
        <v>95</v>
      </c>
      <c r="K3239" s="4">
        <v>21863</v>
      </c>
      <c r="M3239">
        <v>2017</v>
      </c>
      <c r="N3239" t="s">
        <v>4449</v>
      </c>
      <c r="O3239" t="str">
        <f t="shared" si="50"/>
        <v>42848Chicago Bulls</v>
      </c>
      <c r="P3239" t="str">
        <f>VLOOKUP(O3239,Sheet1!A$1:K$18685,7,FALSE)</f>
        <v>L 1</v>
      </c>
      <c r="Q3239" t="str">
        <f>VLOOKUP(O3239,Sheet1!A$1:K$18685,8,FALSE)</f>
        <v>U 203</v>
      </c>
      <c r="R3239" s="1" t="s">
        <v>4500</v>
      </c>
    </row>
    <row r="3240" spans="1:18" ht="17">
      <c r="A3240" s="3">
        <v>42744</v>
      </c>
      <c r="B3240">
        <v>1</v>
      </c>
      <c r="C3240">
        <v>9</v>
      </c>
      <c r="D3240">
        <v>2017</v>
      </c>
      <c r="E3240" t="s">
        <v>4452</v>
      </c>
      <c r="F3240" t="s">
        <v>4425</v>
      </c>
      <c r="G3240">
        <v>109</v>
      </c>
      <c r="H3240" t="s">
        <v>4413</v>
      </c>
      <c r="I3240">
        <v>94</v>
      </c>
      <c r="K3240" s="4">
        <v>21923</v>
      </c>
      <c r="M3240">
        <v>2017</v>
      </c>
      <c r="N3240" t="s">
        <v>4478</v>
      </c>
      <c r="O3240" t="str">
        <f t="shared" si="50"/>
        <v>42744Chicago Bulls</v>
      </c>
      <c r="P3240" t="str">
        <f>VLOOKUP(O3240,Sheet1!A$1:K$18685,7,FALSE)</f>
        <v>L 1</v>
      </c>
      <c r="Q3240" t="str">
        <f>VLOOKUP(O3240,Sheet1!A$1:K$18685,8,FALSE)</f>
        <v>U 209.5</v>
      </c>
      <c r="R3240" s="1" t="s">
        <v>4487</v>
      </c>
    </row>
    <row r="3241" spans="1:18" ht="17">
      <c r="A3241" s="3">
        <v>41396</v>
      </c>
      <c r="B3241">
        <v>5</v>
      </c>
      <c r="C3241">
        <v>2</v>
      </c>
      <c r="D3241">
        <v>2013</v>
      </c>
      <c r="E3241" t="s">
        <v>4463</v>
      </c>
      <c r="F3241" t="s">
        <v>4412</v>
      </c>
      <c r="G3241">
        <v>95</v>
      </c>
      <c r="H3241" t="s">
        <v>4413</v>
      </c>
      <c r="I3241">
        <v>92</v>
      </c>
      <c r="K3241" s="4">
        <v>21810</v>
      </c>
      <c r="M3241">
        <v>2013</v>
      </c>
      <c r="N3241" t="s">
        <v>4483</v>
      </c>
      <c r="O3241" t="str">
        <f t="shared" si="50"/>
        <v>41396Chicago Bulls</v>
      </c>
      <c r="P3241" t="str">
        <f>VLOOKUP(O3241,Sheet1!A$1:K$18685,7,FALSE)</f>
        <v>L 1</v>
      </c>
      <c r="Q3241" t="str">
        <f>VLOOKUP(O3241,Sheet1!A$1:K$18685,8,FALSE)</f>
        <v>O 183.5</v>
      </c>
      <c r="R3241" s="1" t="s">
        <v>4502</v>
      </c>
    </row>
    <row r="3242" spans="1:18" ht="17">
      <c r="A3242" s="3">
        <v>42004</v>
      </c>
      <c r="B3242">
        <v>12</v>
      </c>
      <c r="C3242">
        <v>31</v>
      </c>
      <c r="D3242">
        <v>2014</v>
      </c>
      <c r="E3242" t="s">
        <v>4448</v>
      </c>
      <c r="F3242" t="s">
        <v>4422</v>
      </c>
      <c r="G3242">
        <v>96</v>
      </c>
      <c r="H3242" t="s">
        <v>4414</v>
      </c>
      <c r="I3242">
        <v>80</v>
      </c>
      <c r="K3242" s="4">
        <v>20562</v>
      </c>
      <c r="M3242">
        <v>2015</v>
      </c>
      <c r="N3242" t="s">
        <v>4468</v>
      </c>
      <c r="O3242" t="str">
        <f t="shared" si="50"/>
        <v>42004Cleveland Cavaliers</v>
      </c>
      <c r="P3242" t="str">
        <f>VLOOKUP(O3242,Sheet1!A$1:K$18685,7,FALSE)</f>
        <v>L 1</v>
      </c>
      <c r="Q3242" t="str">
        <f>VLOOKUP(O3242,Sheet1!A$1:K$18685,8,FALSE)</f>
        <v>U 201</v>
      </c>
      <c r="R3242" s="1" t="s">
        <v>4505</v>
      </c>
    </row>
    <row r="3243" spans="1:18" ht="17">
      <c r="A3243" s="3">
        <v>41659</v>
      </c>
      <c r="B3243">
        <v>1</v>
      </c>
      <c r="C3243">
        <v>20</v>
      </c>
      <c r="D3243">
        <v>2014</v>
      </c>
      <c r="E3243" t="s">
        <v>4474</v>
      </c>
      <c r="F3243" t="s">
        <v>4462</v>
      </c>
      <c r="G3243">
        <v>102</v>
      </c>
      <c r="H3243" t="s">
        <v>4414</v>
      </c>
      <c r="I3243">
        <v>97</v>
      </c>
      <c r="K3243" s="4">
        <v>18762</v>
      </c>
      <c r="M3243">
        <v>2014</v>
      </c>
      <c r="N3243" t="s">
        <v>4478</v>
      </c>
      <c r="O3243" t="str">
        <f t="shared" si="50"/>
        <v>41659Cleveland Cavaliers</v>
      </c>
      <c r="P3243" t="str">
        <f>VLOOKUP(O3243,Sheet1!A$1:K$18685,7,FALSE)</f>
        <v>L 1</v>
      </c>
      <c r="Q3243" t="str">
        <f>VLOOKUP(O3243,Sheet1!A$1:K$18685,8,FALSE)</f>
        <v>U 206.5</v>
      </c>
      <c r="R3243" s="1" t="s">
        <v>4487</v>
      </c>
    </row>
    <row r="3244" spans="1:18" ht="17">
      <c r="A3244" s="3">
        <v>41251</v>
      </c>
      <c r="B3244">
        <v>12</v>
      </c>
      <c r="C3244">
        <v>8</v>
      </c>
      <c r="D3244">
        <v>2012</v>
      </c>
      <c r="E3244" t="s">
        <v>4451</v>
      </c>
      <c r="F3244" t="s">
        <v>4416</v>
      </c>
      <c r="G3244">
        <v>104</v>
      </c>
      <c r="H3244" t="s">
        <v>4414</v>
      </c>
      <c r="I3244">
        <v>97</v>
      </c>
      <c r="K3244" s="4">
        <v>16062</v>
      </c>
      <c r="M3244">
        <v>2013</v>
      </c>
      <c r="N3244" t="s">
        <v>4468</v>
      </c>
      <c r="O3244" t="str">
        <f t="shared" si="50"/>
        <v>41251Cleveland Cavaliers</v>
      </c>
      <c r="P3244" t="str">
        <f>VLOOKUP(O3244,Sheet1!A$1:K$18685,7,FALSE)</f>
        <v>L 1</v>
      </c>
      <c r="Q3244" t="str">
        <f>VLOOKUP(O3244,Sheet1!A$1:K$18685,8,FALSE)</f>
        <v>O 188</v>
      </c>
      <c r="R3244" s="1" t="s">
        <v>4493</v>
      </c>
    </row>
    <row r="3245" spans="1:18" ht="17">
      <c r="A3245" s="3">
        <v>40564</v>
      </c>
      <c r="B3245">
        <v>1</v>
      </c>
      <c r="C3245">
        <v>21</v>
      </c>
      <c r="D3245">
        <v>2011</v>
      </c>
      <c r="E3245" t="s">
        <v>4461</v>
      </c>
      <c r="F3245" t="s">
        <v>4420</v>
      </c>
      <c r="G3245">
        <v>107</v>
      </c>
      <c r="H3245" t="s">
        <v>4415</v>
      </c>
      <c r="I3245">
        <v>97</v>
      </c>
      <c r="K3245" s="4">
        <v>19155</v>
      </c>
      <c r="M3245">
        <v>2011</v>
      </c>
      <c r="N3245" t="s">
        <v>4478</v>
      </c>
      <c r="O3245" t="str">
        <f t="shared" si="50"/>
        <v>40564Denver Nuggets</v>
      </c>
      <c r="P3245" t="str">
        <f>VLOOKUP(O3245,Sheet1!A$1:K$18685,7,FALSE)</f>
        <v>L 1</v>
      </c>
      <c r="Q3245" t="str">
        <f>VLOOKUP(O3245,Sheet1!A$1:K$18685,8,FALSE)</f>
        <v>U 209</v>
      </c>
      <c r="R3245" s="1" t="s">
        <v>4447</v>
      </c>
    </row>
    <row r="3246" spans="1:18" ht="17">
      <c r="A3246" s="3">
        <v>39867</v>
      </c>
      <c r="B3246">
        <v>2</v>
      </c>
      <c r="C3246">
        <v>23</v>
      </c>
      <c r="D3246">
        <v>2009</v>
      </c>
      <c r="E3246" t="s">
        <v>4463</v>
      </c>
      <c r="F3246" t="s">
        <v>4411</v>
      </c>
      <c r="G3246">
        <v>114</v>
      </c>
      <c r="H3246" t="s">
        <v>4415</v>
      </c>
      <c r="I3246">
        <v>76</v>
      </c>
      <c r="K3246" s="4">
        <v>19784</v>
      </c>
      <c r="M3246">
        <v>2009</v>
      </c>
      <c r="N3246" t="s">
        <v>4477</v>
      </c>
      <c r="O3246" t="str">
        <f t="shared" si="50"/>
        <v>39867Denver Nuggets</v>
      </c>
      <c r="P3246" t="str">
        <f>VLOOKUP(O3246,Sheet1!A$1:K$18685,7,FALSE)</f>
        <v>L 1</v>
      </c>
      <c r="Q3246" t="str">
        <f>VLOOKUP(O3246,Sheet1!A$1:K$18685,8,FALSE)</f>
        <v>U 198</v>
      </c>
      <c r="R3246" s="1" t="s">
        <v>4487</v>
      </c>
    </row>
    <row r="3247" spans="1:18" ht="17">
      <c r="A3247" s="3">
        <v>39779</v>
      </c>
      <c r="B3247">
        <v>11</v>
      </c>
      <c r="C3247">
        <v>27</v>
      </c>
      <c r="D3247">
        <v>2008</v>
      </c>
      <c r="E3247" t="s">
        <v>4461</v>
      </c>
      <c r="F3247" t="s">
        <v>4454</v>
      </c>
      <c r="G3247">
        <v>105</v>
      </c>
      <c r="H3247" t="s">
        <v>4415</v>
      </c>
      <c r="I3247">
        <v>101</v>
      </c>
      <c r="K3247" s="4">
        <v>15563</v>
      </c>
      <c r="M3247">
        <v>2009</v>
      </c>
      <c r="N3247" t="s">
        <v>4484</v>
      </c>
      <c r="O3247" t="str">
        <f t="shared" si="50"/>
        <v>39779Denver Nuggets</v>
      </c>
      <c r="P3247" t="str">
        <f>VLOOKUP(O3247,Sheet1!A$1:K$18685,7,FALSE)</f>
        <v>L 1</v>
      </c>
      <c r="Q3247" t="str">
        <f>VLOOKUP(O3247,Sheet1!A$1:K$18685,8,FALSE)</f>
        <v>O 196.5</v>
      </c>
      <c r="R3247" s="1" t="s">
        <v>4502</v>
      </c>
    </row>
    <row r="3248" spans="1:18" ht="17">
      <c r="A3248" s="3">
        <v>43079</v>
      </c>
      <c r="B3248">
        <v>12</v>
      </c>
      <c r="C3248">
        <v>10</v>
      </c>
      <c r="D3248">
        <v>2017</v>
      </c>
      <c r="E3248" t="s">
        <v>4475</v>
      </c>
      <c r="F3248" t="s">
        <v>4411</v>
      </c>
      <c r="G3248">
        <v>91</v>
      </c>
      <c r="H3248" t="s">
        <v>4416</v>
      </c>
      <c r="I3248">
        <v>81</v>
      </c>
      <c r="K3248" s="4">
        <v>18776</v>
      </c>
      <c r="M3248">
        <v>2018</v>
      </c>
      <c r="N3248" t="s">
        <v>4468</v>
      </c>
      <c r="O3248" t="str">
        <f t="shared" si="50"/>
        <v>43079Detroit Pistons</v>
      </c>
      <c r="P3248" t="str">
        <f>VLOOKUP(O3248,Sheet1!A$1:K$18685,7,FALSE)</f>
        <v>L 1</v>
      </c>
      <c r="Q3248" t="str">
        <f>VLOOKUP(O3248,Sheet1!A$1:K$18685,8,FALSE)</f>
        <v>U 202</v>
      </c>
      <c r="R3248" s="1" t="s">
        <v>4500</v>
      </c>
    </row>
    <row r="3249" spans="1:18" ht="17">
      <c r="A3249" s="3">
        <v>42445</v>
      </c>
      <c r="B3249">
        <v>3</v>
      </c>
      <c r="C3249">
        <v>16</v>
      </c>
      <c r="D3249">
        <v>2016</v>
      </c>
      <c r="E3249" t="s">
        <v>4451</v>
      </c>
      <c r="F3249" t="s">
        <v>4410</v>
      </c>
      <c r="G3249">
        <v>118</v>
      </c>
      <c r="H3249" t="s">
        <v>4416</v>
      </c>
      <c r="I3249">
        <v>114</v>
      </c>
      <c r="K3249" s="4">
        <v>14121</v>
      </c>
      <c r="M3249">
        <v>2016</v>
      </c>
      <c r="N3249" t="s">
        <v>4480</v>
      </c>
      <c r="O3249" t="str">
        <f t="shared" si="50"/>
        <v>42445Detroit Pistons</v>
      </c>
      <c r="P3249" t="str">
        <f>VLOOKUP(O3249,Sheet1!A$1:K$18685,7,FALSE)</f>
        <v>L 1</v>
      </c>
      <c r="Q3249" t="str">
        <f>VLOOKUP(O3249,Sheet1!A$1:K$18685,8,FALSE)</f>
        <v>O 199.5</v>
      </c>
      <c r="R3249" s="1" t="s">
        <v>4505</v>
      </c>
    </row>
    <row r="3250" spans="1:18" ht="17">
      <c r="A3250" s="3">
        <v>42364</v>
      </c>
      <c r="B3250">
        <v>12</v>
      </c>
      <c r="C3250">
        <v>26</v>
      </c>
      <c r="D3250">
        <v>2015</v>
      </c>
      <c r="E3250" t="s">
        <v>4451</v>
      </c>
      <c r="F3250" t="s">
        <v>4411</v>
      </c>
      <c r="G3250">
        <v>99</v>
      </c>
      <c r="H3250" t="s">
        <v>4416</v>
      </c>
      <c r="I3250">
        <v>93</v>
      </c>
      <c r="K3250" s="4">
        <v>18288</v>
      </c>
      <c r="M3250">
        <v>2016</v>
      </c>
      <c r="N3250" t="s">
        <v>4468</v>
      </c>
      <c r="O3250" t="str">
        <f t="shared" si="50"/>
        <v>42364Detroit Pistons</v>
      </c>
      <c r="P3250" t="str">
        <f>VLOOKUP(O3250,Sheet1!A$1:K$18685,7,FALSE)</f>
        <v>L 1</v>
      </c>
      <c r="Q3250" t="str">
        <f>VLOOKUP(O3250,Sheet1!A$1:K$18685,8,FALSE)</f>
        <v>U 204</v>
      </c>
      <c r="R3250" s="1" t="s">
        <v>4493</v>
      </c>
    </row>
    <row r="3251" spans="1:18" ht="17">
      <c r="A3251" s="3">
        <v>42071</v>
      </c>
      <c r="B3251">
        <v>3</v>
      </c>
      <c r="C3251">
        <v>8</v>
      </c>
      <c r="D3251">
        <v>2015</v>
      </c>
      <c r="E3251" t="s">
        <v>4489</v>
      </c>
      <c r="F3251" t="s">
        <v>4434</v>
      </c>
      <c r="G3251">
        <v>108</v>
      </c>
      <c r="H3251" t="s">
        <v>4416</v>
      </c>
      <c r="I3251">
        <v>101</v>
      </c>
      <c r="K3251" s="4">
        <v>15673</v>
      </c>
      <c r="M3251">
        <v>2015</v>
      </c>
      <c r="N3251" t="s">
        <v>4480</v>
      </c>
      <c r="O3251" t="str">
        <f t="shared" si="50"/>
        <v>42071Detroit Pistons</v>
      </c>
      <c r="P3251" t="str">
        <f>VLOOKUP(O3251,Sheet1!A$1:K$18685,7,FALSE)</f>
        <v>L 1</v>
      </c>
      <c r="Q3251" t="str">
        <f>VLOOKUP(O3251,Sheet1!A$1:K$18685,8,FALSE)</f>
        <v>O 191.5</v>
      </c>
      <c r="R3251" s="1" t="s">
        <v>4500</v>
      </c>
    </row>
    <row r="3252" spans="1:18" ht="17">
      <c r="A3252" s="3">
        <v>41629</v>
      </c>
      <c r="B3252">
        <v>12</v>
      </c>
      <c r="C3252">
        <v>21</v>
      </c>
      <c r="D3252">
        <v>2013</v>
      </c>
      <c r="E3252" t="s">
        <v>4451</v>
      </c>
      <c r="F3252" t="s">
        <v>4457</v>
      </c>
      <c r="G3252">
        <v>114</v>
      </c>
      <c r="H3252" t="s">
        <v>4416</v>
      </c>
      <c r="I3252">
        <v>97</v>
      </c>
      <c r="K3252" s="4">
        <v>14606</v>
      </c>
      <c r="M3252">
        <v>2014</v>
      </c>
      <c r="N3252" t="s">
        <v>4468</v>
      </c>
      <c r="O3252" t="str">
        <f t="shared" si="50"/>
        <v>41629Detroit Pistons</v>
      </c>
      <c r="P3252" t="str">
        <f>VLOOKUP(O3252,Sheet1!A$1:K$18685,7,FALSE)</f>
        <v>L 1</v>
      </c>
      <c r="Q3252" t="str">
        <f>VLOOKUP(O3252,Sheet1!A$1:K$18685,8,FALSE)</f>
        <v>O 207.5</v>
      </c>
      <c r="R3252" s="1" t="s">
        <v>4493</v>
      </c>
    </row>
    <row r="3253" spans="1:18" ht="17">
      <c r="A3253" s="3">
        <v>41618</v>
      </c>
      <c r="B3253">
        <v>12</v>
      </c>
      <c r="C3253">
        <v>10</v>
      </c>
      <c r="D3253">
        <v>2013</v>
      </c>
      <c r="E3253" t="s">
        <v>4451</v>
      </c>
      <c r="F3253" t="s">
        <v>4423</v>
      </c>
      <c r="G3253">
        <v>121</v>
      </c>
      <c r="H3253" t="s">
        <v>4416</v>
      </c>
      <c r="I3253">
        <v>94</v>
      </c>
      <c r="K3253" s="4">
        <v>11251</v>
      </c>
      <c r="M3253">
        <v>2014</v>
      </c>
      <c r="N3253" t="s">
        <v>4468</v>
      </c>
      <c r="O3253" t="str">
        <f t="shared" si="50"/>
        <v>41618Detroit Pistons</v>
      </c>
      <c r="P3253" t="str">
        <f>VLOOKUP(O3253,Sheet1!A$1:K$18685,7,FALSE)</f>
        <v>L 1</v>
      </c>
      <c r="Q3253" t="str">
        <f>VLOOKUP(O3253,Sheet1!A$1:K$18685,8,FALSE)</f>
        <v>O 205.5</v>
      </c>
      <c r="R3253" s="1" t="s">
        <v>4503</v>
      </c>
    </row>
    <row r="3254" spans="1:18" ht="17">
      <c r="A3254" s="3">
        <v>40228</v>
      </c>
      <c r="B3254">
        <v>2</v>
      </c>
      <c r="C3254">
        <v>19</v>
      </c>
      <c r="D3254">
        <v>2010</v>
      </c>
      <c r="E3254" t="s">
        <v>4452</v>
      </c>
      <c r="F3254" t="s">
        <v>4422</v>
      </c>
      <c r="G3254">
        <v>91</v>
      </c>
      <c r="H3254" t="s">
        <v>4416</v>
      </c>
      <c r="I3254">
        <v>85</v>
      </c>
      <c r="K3254" s="4">
        <v>18701</v>
      </c>
      <c r="M3254">
        <v>2010</v>
      </c>
      <c r="N3254" t="s">
        <v>4477</v>
      </c>
      <c r="O3254" t="str">
        <f t="shared" si="50"/>
        <v>40228Detroit Pistons</v>
      </c>
      <c r="P3254" t="str">
        <f>VLOOKUP(O3254,Sheet1!A$1:K$18685,7,FALSE)</f>
        <v>L 1</v>
      </c>
      <c r="Q3254" t="str">
        <f>VLOOKUP(O3254,Sheet1!A$1:K$18685,8,FALSE)</f>
        <v>U 188</v>
      </c>
      <c r="R3254" s="1" t="s">
        <v>4447</v>
      </c>
    </row>
    <row r="3255" spans="1:18" ht="17">
      <c r="A3255" s="3">
        <v>43425</v>
      </c>
      <c r="B3255">
        <v>11</v>
      </c>
      <c r="C3255">
        <v>21</v>
      </c>
      <c r="D3255">
        <v>2018</v>
      </c>
      <c r="E3255" t="s">
        <v>4461</v>
      </c>
      <c r="F3255" t="s">
        <v>4425</v>
      </c>
      <c r="G3255">
        <v>123</v>
      </c>
      <c r="H3255" t="s">
        <v>4417</v>
      </c>
      <c r="I3255">
        <v>95</v>
      </c>
      <c r="K3255" s="4">
        <v>19596</v>
      </c>
      <c r="M3255">
        <v>2019</v>
      </c>
      <c r="N3255" t="s">
        <v>4484</v>
      </c>
      <c r="O3255" t="str">
        <f t="shared" si="50"/>
        <v>43425Golden State Warriors</v>
      </c>
      <c r="P3255" t="str">
        <f>VLOOKUP(O3255,Sheet1!A$1:K$18685,7,FALSE)</f>
        <v>L 1</v>
      </c>
      <c r="Q3255" t="str">
        <f>VLOOKUP(O3255,Sheet1!A$1:K$18685,8,FALSE)</f>
        <v>U 223</v>
      </c>
      <c r="R3255" s="1" t="s">
        <v>4505</v>
      </c>
    </row>
    <row r="3256" spans="1:18" ht="17">
      <c r="A3256" s="3">
        <v>43560</v>
      </c>
      <c r="B3256">
        <v>4</v>
      </c>
      <c r="C3256">
        <v>5</v>
      </c>
      <c r="D3256">
        <v>2019</v>
      </c>
      <c r="E3256" t="s">
        <v>4452</v>
      </c>
      <c r="F3256" t="s">
        <v>4411</v>
      </c>
      <c r="G3256">
        <v>117</v>
      </c>
      <c r="H3256" t="s">
        <v>4418</v>
      </c>
      <c r="I3256">
        <v>97</v>
      </c>
      <c r="K3256" s="4">
        <v>17371</v>
      </c>
      <c r="M3256">
        <v>2019</v>
      </c>
      <c r="N3256" t="s">
        <v>4449</v>
      </c>
      <c r="O3256" t="str">
        <f t="shared" si="50"/>
        <v>43560Indiana Pacers</v>
      </c>
      <c r="P3256" t="str">
        <f>VLOOKUP(O3256,Sheet1!A$1:K$18685,7,FALSE)</f>
        <v>L 1</v>
      </c>
      <c r="Q3256" t="str">
        <f>VLOOKUP(O3256,Sheet1!A$1:K$18685,8,FALSE)</f>
        <v>O 213.5</v>
      </c>
      <c r="R3256" s="1" t="s">
        <v>4447</v>
      </c>
    </row>
    <row r="3257" spans="1:18" ht="17">
      <c r="A3257" s="3">
        <v>43212</v>
      </c>
      <c r="B3257">
        <v>4</v>
      </c>
      <c r="C3257">
        <v>22</v>
      </c>
      <c r="D3257">
        <v>2018</v>
      </c>
      <c r="E3257" t="s">
        <v>4455</v>
      </c>
      <c r="F3257" t="s">
        <v>4414</v>
      </c>
      <c r="G3257">
        <v>104</v>
      </c>
      <c r="H3257" t="s">
        <v>4418</v>
      </c>
      <c r="I3257">
        <v>100</v>
      </c>
      <c r="K3257" s="4">
        <v>17923</v>
      </c>
      <c r="M3257">
        <v>2018</v>
      </c>
      <c r="N3257" t="s">
        <v>4449</v>
      </c>
      <c r="O3257" t="str">
        <f t="shared" si="50"/>
        <v>43212Indiana Pacers</v>
      </c>
      <c r="P3257" t="str">
        <f>VLOOKUP(O3257,Sheet1!A$1:K$18685,7,FALSE)</f>
        <v>L 1</v>
      </c>
      <c r="Q3257" t="str">
        <f>VLOOKUP(O3257,Sheet1!A$1:K$18685,8,FALSE)</f>
        <v>U 205.5</v>
      </c>
      <c r="R3257" s="1" t="s">
        <v>4500</v>
      </c>
    </row>
    <row r="3258" spans="1:18" ht="17">
      <c r="A3258" s="3">
        <v>43082</v>
      </c>
      <c r="B3258">
        <v>12</v>
      </c>
      <c r="C3258">
        <v>13</v>
      </c>
      <c r="D3258">
        <v>2017</v>
      </c>
      <c r="E3258" t="s">
        <v>4448</v>
      </c>
      <c r="F3258" t="s">
        <v>4425</v>
      </c>
      <c r="G3258">
        <v>100</v>
      </c>
      <c r="H3258" t="s">
        <v>4418</v>
      </c>
      <c r="I3258">
        <v>95</v>
      </c>
      <c r="K3258" s="4">
        <v>17923</v>
      </c>
      <c r="M3258">
        <v>2018</v>
      </c>
      <c r="N3258" t="s">
        <v>4468</v>
      </c>
      <c r="O3258" t="str">
        <f t="shared" si="50"/>
        <v>43082Indiana Pacers</v>
      </c>
      <c r="P3258" t="str">
        <f>VLOOKUP(O3258,Sheet1!A$1:K$18685,7,FALSE)</f>
        <v>L 1</v>
      </c>
      <c r="Q3258" t="str">
        <f>VLOOKUP(O3258,Sheet1!A$1:K$18685,8,FALSE)</f>
        <v>U 213</v>
      </c>
      <c r="R3258" s="1" t="s">
        <v>4505</v>
      </c>
    </row>
    <row r="3259" spans="1:18" ht="17">
      <c r="A3259" s="3">
        <v>42726</v>
      </c>
      <c r="B3259">
        <v>12</v>
      </c>
      <c r="C3259">
        <v>22</v>
      </c>
      <c r="D3259">
        <v>2016</v>
      </c>
      <c r="E3259" t="s">
        <v>4448</v>
      </c>
      <c r="F3259" t="s">
        <v>4411</v>
      </c>
      <c r="G3259">
        <v>109</v>
      </c>
      <c r="H3259" t="s">
        <v>4418</v>
      </c>
      <c r="I3259">
        <v>102</v>
      </c>
      <c r="K3259" s="4">
        <v>17577</v>
      </c>
      <c r="M3259">
        <v>2017</v>
      </c>
      <c r="N3259" t="s">
        <v>4468</v>
      </c>
      <c r="O3259" t="str">
        <f t="shared" si="50"/>
        <v>42726Indiana Pacers</v>
      </c>
      <c r="P3259" t="str">
        <f>VLOOKUP(O3259,Sheet1!A$1:K$18685,7,FALSE)</f>
        <v>L 1</v>
      </c>
      <c r="Q3259" t="str">
        <f>VLOOKUP(O3259,Sheet1!A$1:K$18685,8,FALSE)</f>
        <v>O 209</v>
      </c>
      <c r="R3259" s="1" t="s">
        <v>4502</v>
      </c>
    </row>
    <row r="3260" spans="1:18" ht="17">
      <c r="A3260" s="3">
        <v>42697</v>
      </c>
      <c r="B3260">
        <v>11</v>
      </c>
      <c r="C3260">
        <v>23</v>
      </c>
      <c r="D3260">
        <v>2016</v>
      </c>
      <c r="E3260" t="s">
        <v>4448</v>
      </c>
      <c r="F3260" t="s">
        <v>4410</v>
      </c>
      <c r="G3260">
        <v>96</v>
      </c>
      <c r="H3260" t="s">
        <v>4418</v>
      </c>
      <c r="I3260">
        <v>85</v>
      </c>
      <c r="K3260" s="4">
        <v>16032</v>
      </c>
      <c r="M3260">
        <v>2017</v>
      </c>
      <c r="N3260" t="s">
        <v>4484</v>
      </c>
      <c r="O3260" t="str">
        <f t="shared" si="50"/>
        <v>42697Indiana Pacers</v>
      </c>
      <c r="P3260" t="str">
        <f>VLOOKUP(O3260,Sheet1!A$1:K$18685,7,FALSE)</f>
        <v>L 1</v>
      </c>
      <c r="Q3260" t="str">
        <f>VLOOKUP(O3260,Sheet1!A$1:K$18685,8,FALSE)</f>
        <v>U 204.5</v>
      </c>
      <c r="R3260" s="1" t="s">
        <v>4505</v>
      </c>
    </row>
    <row r="3261" spans="1:18" ht="17">
      <c r="A3261" s="3">
        <v>42395</v>
      </c>
      <c r="B3261">
        <v>1</v>
      </c>
      <c r="C3261">
        <v>26</v>
      </c>
      <c r="D3261">
        <v>2016</v>
      </c>
      <c r="E3261" t="s">
        <v>4448</v>
      </c>
      <c r="F3261" t="s">
        <v>4419</v>
      </c>
      <c r="G3261">
        <v>91</v>
      </c>
      <c r="H3261" t="s">
        <v>4418</v>
      </c>
      <c r="I3261">
        <v>89</v>
      </c>
      <c r="K3261" s="4">
        <v>15448</v>
      </c>
      <c r="M3261">
        <v>2016</v>
      </c>
      <c r="N3261" t="s">
        <v>4478</v>
      </c>
      <c r="O3261" t="str">
        <f t="shared" si="50"/>
        <v>42395Indiana Pacers</v>
      </c>
      <c r="P3261" t="str">
        <f>VLOOKUP(O3261,Sheet1!A$1:K$18685,7,FALSE)</f>
        <v>L 1</v>
      </c>
      <c r="Q3261" t="str">
        <f>VLOOKUP(O3261,Sheet1!A$1:K$18685,8,FALSE)</f>
        <v>U 207</v>
      </c>
      <c r="R3261" s="1" t="s">
        <v>4503</v>
      </c>
    </row>
    <row r="3262" spans="1:18" ht="17">
      <c r="A3262" s="3">
        <v>40610</v>
      </c>
      <c r="B3262">
        <v>3</v>
      </c>
      <c r="C3262">
        <v>8</v>
      </c>
      <c r="D3262">
        <v>2011</v>
      </c>
      <c r="E3262" t="s">
        <v>4448</v>
      </c>
      <c r="F3262" t="s">
        <v>4427</v>
      </c>
      <c r="G3262">
        <v>110</v>
      </c>
      <c r="H3262" t="s">
        <v>4418</v>
      </c>
      <c r="I3262">
        <v>100</v>
      </c>
      <c r="K3262" s="4">
        <v>9466</v>
      </c>
      <c r="M3262">
        <v>2011</v>
      </c>
      <c r="N3262" t="s">
        <v>4480</v>
      </c>
      <c r="O3262" t="str">
        <f t="shared" si="50"/>
        <v>40610Indiana Pacers</v>
      </c>
      <c r="P3262" t="str">
        <f>VLOOKUP(O3262,Sheet1!A$1:K$18685,7,FALSE)</f>
        <v>L 1</v>
      </c>
      <c r="Q3262" t="str">
        <f>VLOOKUP(O3262,Sheet1!A$1:K$18685,8,FALSE)</f>
        <v>O 204.5</v>
      </c>
      <c r="R3262" s="1" t="s">
        <v>4503</v>
      </c>
    </row>
    <row r="3263" spans="1:18" ht="17">
      <c r="A3263" s="3">
        <v>40557</v>
      </c>
      <c r="B3263">
        <v>1</v>
      </c>
      <c r="C3263">
        <v>14</v>
      </c>
      <c r="D3263">
        <v>2011</v>
      </c>
      <c r="E3263" t="s">
        <v>4448</v>
      </c>
      <c r="F3263" t="s">
        <v>4413</v>
      </c>
      <c r="G3263">
        <v>99</v>
      </c>
      <c r="H3263" t="s">
        <v>4418</v>
      </c>
      <c r="I3263">
        <v>86</v>
      </c>
      <c r="K3263" s="4">
        <v>18165</v>
      </c>
      <c r="M3263">
        <v>2011</v>
      </c>
      <c r="N3263" t="s">
        <v>4478</v>
      </c>
      <c r="O3263" t="str">
        <f t="shared" si="50"/>
        <v>40557Indiana Pacers</v>
      </c>
      <c r="P3263" t="str">
        <f>VLOOKUP(O3263,Sheet1!A$1:K$18685,7,FALSE)</f>
        <v>L 1</v>
      </c>
      <c r="Q3263" t="str">
        <f>VLOOKUP(O3263,Sheet1!A$1:K$18685,8,FALSE)</f>
        <v>U 192.5</v>
      </c>
      <c r="R3263" s="1" t="s">
        <v>4447</v>
      </c>
    </row>
    <row r="3264" spans="1:18" ht="17">
      <c r="A3264" s="3">
        <v>40508</v>
      </c>
      <c r="B3264">
        <v>11</v>
      </c>
      <c r="C3264">
        <v>26</v>
      </c>
      <c r="D3264">
        <v>2010</v>
      </c>
      <c r="E3264" t="s">
        <v>4452</v>
      </c>
      <c r="F3264" t="s">
        <v>4425</v>
      </c>
      <c r="G3264">
        <v>110</v>
      </c>
      <c r="H3264" t="s">
        <v>4418</v>
      </c>
      <c r="I3264">
        <v>106</v>
      </c>
      <c r="J3264" t="s">
        <v>4458</v>
      </c>
      <c r="K3264" s="4">
        <v>17155</v>
      </c>
      <c r="M3264">
        <v>2011</v>
      </c>
      <c r="N3264" t="s">
        <v>4484</v>
      </c>
      <c r="O3264" t="str">
        <f t="shared" si="50"/>
        <v>40508Indiana Pacers</v>
      </c>
      <c r="P3264" t="str">
        <f>VLOOKUP(O3264,Sheet1!A$1:K$18685,7,FALSE)</f>
        <v>L 1</v>
      </c>
      <c r="Q3264" t="str">
        <f>VLOOKUP(O3264,Sheet1!A$1:K$18685,8,FALSE)</f>
        <v>O 206</v>
      </c>
      <c r="R3264" s="1" t="s">
        <v>4447</v>
      </c>
    </row>
    <row r="3265" spans="1:18" ht="17">
      <c r="A3265" s="3">
        <v>43479</v>
      </c>
      <c r="B3265">
        <v>1</v>
      </c>
      <c r="C3265">
        <v>14</v>
      </c>
      <c r="D3265">
        <v>2019</v>
      </c>
      <c r="E3265" t="s">
        <v>4461</v>
      </c>
      <c r="F3265" t="s">
        <v>4464</v>
      </c>
      <c r="G3265">
        <v>121</v>
      </c>
      <c r="H3265" t="s">
        <v>4419</v>
      </c>
      <c r="I3265">
        <v>117</v>
      </c>
      <c r="K3265" s="4">
        <v>15283</v>
      </c>
      <c r="M3265">
        <v>2019</v>
      </c>
      <c r="N3265" t="s">
        <v>4478</v>
      </c>
      <c r="O3265" t="str">
        <f t="shared" si="50"/>
        <v>43479Los Angeles Clippers</v>
      </c>
      <c r="P3265" t="str">
        <f>VLOOKUP(O3265,Sheet1!A$1:K$18685,7,FALSE)</f>
        <v>L 1</v>
      </c>
      <c r="Q3265" t="str">
        <f>VLOOKUP(O3265,Sheet1!A$1:K$18685,8,FALSE)</f>
        <v>U 239.5</v>
      </c>
      <c r="R3265" s="1" t="s">
        <v>4487</v>
      </c>
    </row>
    <row r="3266" spans="1:18" ht="17">
      <c r="A3266" s="3">
        <v>41226</v>
      </c>
      <c r="B3266">
        <v>11</v>
      </c>
      <c r="C3266">
        <v>13</v>
      </c>
      <c r="D3266">
        <v>2012</v>
      </c>
      <c r="E3266" t="s">
        <v>4461</v>
      </c>
      <c r="F3266" t="s">
        <v>4456</v>
      </c>
      <c r="G3266">
        <v>84</v>
      </c>
      <c r="H3266" t="s">
        <v>4420</v>
      </c>
      <c r="I3266">
        <v>82</v>
      </c>
      <c r="K3266" s="4">
        <v>18997</v>
      </c>
      <c r="M3266">
        <v>2013</v>
      </c>
      <c r="N3266" t="s">
        <v>4484</v>
      </c>
      <c r="O3266" t="str">
        <f t="shared" ref="O3266:O3329" si="51">CONCATENATE(A3266,H3266)</f>
        <v>41226Los Angeles Lakers</v>
      </c>
      <c r="P3266" t="str">
        <f>VLOOKUP(O3266,Sheet1!A$1:K$18685,7,FALSE)</f>
        <v>L 1</v>
      </c>
      <c r="Q3266" t="str">
        <f>VLOOKUP(O3266,Sheet1!A$1:K$18685,8,FALSE)</f>
        <v>U 196</v>
      </c>
      <c r="R3266" s="1" t="s">
        <v>4503</v>
      </c>
    </row>
    <row r="3267" spans="1:18" ht="17">
      <c r="A3267" s="3">
        <v>40997</v>
      </c>
      <c r="B3267">
        <v>3</v>
      </c>
      <c r="C3267">
        <v>29</v>
      </c>
      <c r="D3267">
        <v>2012</v>
      </c>
      <c r="E3267" t="s">
        <v>4461</v>
      </c>
      <c r="F3267" t="s">
        <v>4425</v>
      </c>
      <c r="G3267">
        <v>102</v>
      </c>
      <c r="H3267" t="s">
        <v>4420</v>
      </c>
      <c r="I3267">
        <v>93</v>
      </c>
      <c r="K3267" s="4">
        <v>18997</v>
      </c>
      <c r="M3267">
        <v>2012</v>
      </c>
      <c r="N3267" t="s">
        <v>4480</v>
      </c>
      <c r="O3267" t="str">
        <f t="shared" si="51"/>
        <v>40997Los Angeles Lakers</v>
      </c>
      <c r="P3267" t="str">
        <f>VLOOKUP(O3267,Sheet1!A$1:K$18685,7,FALSE)</f>
        <v>L 1</v>
      </c>
      <c r="Q3267" t="str">
        <f>VLOOKUP(O3267,Sheet1!A$1:K$18685,8,FALSE)</f>
        <v>U 198.5</v>
      </c>
      <c r="R3267" s="1" t="s">
        <v>4502</v>
      </c>
    </row>
    <row r="3268" spans="1:18" ht="17">
      <c r="A3268" s="3">
        <v>43422</v>
      </c>
      <c r="B3268">
        <v>11</v>
      </c>
      <c r="C3268">
        <v>18</v>
      </c>
      <c r="D3268">
        <v>2018</v>
      </c>
      <c r="E3268" t="s">
        <v>4489</v>
      </c>
      <c r="F3268" t="s">
        <v>4420</v>
      </c>
      <c r="G3268">
        <v>113</v>
      </c>
      <c r="H3268" t="s">
        <v>4421</v>
      </c>
      <c r="I3268">
        <v>97</v>
      </c>
      <c r="K3268" s="4">
        <v>19686</v>
      </c>
      <c r="M3268">
        <v>2019</v>
      </c>
      <c r="N3268" t="s">
        <v>4484</v>
      </c>
      <c r="O3268" t="str">
        <f t="shared" si="51"/>
        <v>43422Miami Heat</v>
      </c>
      <c r="P3268" t="str">
        <f>VLOOKUP(O3268,Sheet1!A$1:K$18685,7,FALSE)</f>
        <v>L 1</v>
      </c>
      <c r="Q3268" t="str">
        <f>VLOOKUP(O3268,Sheet1!A$1:K$18685,8,FALSE)</f>
        <v>U 225</v>
      </c>
      <c r="R3268" s="1" t="s">
        <v>4500</v>
      </c>
    </row>
    <row r="3269" spans="1:18" ht="17">
      <c r="A3269" s="3">
        <v>43036</v>
      </c>
      <c r="B3269">
        <v>10</v>
      </c>
      <c r="C3269">
        <v>28</v>
      </c>
      <c r="D3269">
        <v>2017</v>
      </c>
      <c r="E3269" t="s">
        <v>4452</v>
      </c>
      <c r="F3269" t="s">
        <v>4411</v>
      </c>
      <c r="G3269">
        <v>96</v>
      </c>
      <c r="H3269" t="s">
        <v>4421</v>
      </c>
      <c r="I3269">
        <v>90</v>
      </c>
      <c r="K3269" s="4">
        <v>19600</v>
      </c>
      <c r="M3269">
        <v>2018</v>
      </c>
      <c r="N3269" t="s">
        <v>4486</v>
      </c>
      <c r="O3269" t="str">
        <f t="shared" si="51"/>
        <v>43036Miami Heat</v>
      </c>
      <c r="P3269" t="str">
        <f>VLOOKUP(O3269,Sheet1!A$1:K$18685,7,FALSE)</f>
        <v>L 1</v>
      </c>
      <c r="Q3269" t="str">
        <f>VLOOKUP(O3269,Sheet1!A$1:K$18685,8,FALSE)</f>
        <v>U 204</v>
      </c>
      <c r="R3269" s="1" t="s">
        <v>4493</v>
      </c>
    </row>
    <row r="3270" spans="1:18" ht="17">
      <c r="A3270" s="3">
        <v>42700</v>
      </c>
      <c r="B3270">
        <v>11</v>
      </c>
      <c r="C3270">
        <v>26</v>
      </c>
      <c r="D3270">
        <v>2016</v>
      </c>
      <c r="E3270" t="s">
        <v>4452</v>
      </c>
      <c r="F3270" t="s">
        <v>4453</v>
      </c>
      <c r="G3270">
        <v>110</v>
      </c>
      <c r="H3270" t="s">
        <v>4421</v>
      </c>
      <c r="I3270">
        <v>107</v>
      </c>
      <c r="K3270" s="4">
        <v>19600</v>
      </c>
      <c r="M3270">
        <v>2017</v>
      </c>
      <c r="N3270" t="s">
        <v>4484</v>
      </c>
      <c r="O3270" t="str">
        <f t="shared" si="51"/>
        <v>42700Miami Heat</v>
      </c>
      <c r="P3270" t="str">
        <f>VLOOKUP(O3270,Sheet1!A$1:K$18685,7,FALSE)</f>
        <v>L 1</v>
      </c>
      <c r="Q3270" t="str">
        <f>VLOOKUP(O3270,Sheet1!A$1:K$18685,8,FALSE)</f>
        <v>O 187.5</v>
      </c>
      <c r="R3270" s="1" t="s">
        <v>4493</v>
      </c>
    </row>
    <row r="3271" spans="1:18" ht="17">
      <c r="A3271" s="3">
        <v>42671</v>
      </c>
      <c r="B3271">
        <v>10</v>
      </c>
      <c r="C3271">
        <v>28</v>
      </c>
      <c r="D3271">
        <v>2016</v>
      </c>
      <c r="E3271" t="s">
        <v>4452</v>
      </c>
      <c r="F3271" t="s">
        <v>4434</v>
      </c>
      <c r="G3271">
        <v>97</v>
      </c>
      <c r="H3271" t="s">
        <v>4421</v>
      </c>
      <c r="I3271">
        <v>91</v>
      </c>
      <c r="K3271" s="4">
        <v>19600</v>
      </c>
      <c r="M3271">
        <v>2017</v>
      </c>
      <c r="N3271" t="s">
        <v>4486</v>
      </c>
      <c r="O3271" t="str">
        <f t="shared" si="51"/>
        <v>42671Miami Heat</v>
      </c>
      <c r="P3271" t="str">
        <f>VLOOKUP(O3271,Sheet1!A$1:K$18685,7,FALSE)</f>
        <v>L 1</v>
      </c>
      <c r="Q3271" t="str">
        <f>VLOOKUP(O3271,Sheet1!A$1:K$18685,8,FALSE)</f>
        <v>U 197</v>
      </c>
      <c r="R3271" s="1" t="s">
        <v>4447</v>
      </c>
    </row>
    <row r="3272" spans="1:18" ht="17">
      <c r="A3272" s="3">
        <v>42407</v>
      </c>
      <c r="B3272">
        <v>2</v>
      </c>
      <c r="C3272">
        <v>7</v>
      </c>
      <c r="D3272">
        <v>2016</v>
      </c>
      <c r="E3272" t="s">
        <v>4491</v>
      </c>
      <c r="F3272" t="s">
        <v>4419</v>
      </c>
      <c r="G3272">
        <v>100</v>
      </c>
      <c r="H3272" t="s">
        <v>4421</v>
      </c>
      <c r="I3272">
        <v>93</v>
      </c>
      <c r="K3272" s="4">
        <v>19624</v>
      </c>
      <c r="M3272">
        <v>2016</v>
      </c>
      <c r="N3272" t="s">
        <v>4477</v>
      </c>
      <c r="O3272" t="str">
        <f t="shared" si="51"/>
        <v>42407Miami Heat</v>
      </c>
      <c r="P3272" t="str">
        <f>VLOOKUP(O3272,Sheet1!A$1:K$18685,7,FALSE)</f>
        <v>L 1</v>
      </c>
      <c r="Q3272" t="str">
        <f>VLOOKUP(O3272,Sheet1!A$1:K$18685,8,FALSE)</f>
        <v>U 195</v>
      </c>
      <c r="R3272" s="1" t="s">
        <v>4500</v>
      </c>
    </row>
    <row r="3273" spans="1:18" ht="17">
      <c r="A3273" s="3">
        <v>40184</v>
      </c>
      <c r="B3273">
        <v>1</v>
      </c>
      <c r="C3273">
        <v>6</v>
      </c>
      <c r="D3273">
        <v>2010</v>
      </c>
      <c r="E3273" t="s">
        <v>4451</v>
      </c>
      <c r="F3273" t="s">
        <v>4411</v>
      </c>
      <c r="G3273">
        <v>112</v>
      </c>
      <c r="H3273" t="s">
        <v>4421</v>
      </c>
      <c r="I3273">
        <v>106</v>
      </c>
      <c r="J3273" t="s">
        <v>4458</v>
      </c>
      <c r="K3273" s="4">
        <v>19600</v>
      </c>
      <c r="M3273">
        <v>2010</v>
      </c>
      <c r="N3273" t="s">
        <v>4478</v>
      </c>
      <c r="O3273" t="str">
        <f t="shared" si="51"/>
        <v>40184Miami Heat</v>
      </c>
      <c r="P3273" t="str">
        <f>VLOOKUP(O3273,Sheet1!A$1:K$18685,7,FALSE)</f>
        <v>L 1</v>
      </c>
      <c r="Q3273" t="str">
        <f>VLOOKUP(O3273,Sheet1!A$1:K$18685,8,FALSE)</f>
        <v>O 186</v>
      </c>
      <c r="R3273" s="1" t="s">
        <v>4505</v>
      </c>
    </row>
    <row r="3274" spans="1:18" ht="17">
      <c r="A3274" s="3">
        <v>42852</v>
      </c>
      <c r="B3274">
        <v>4</v>
      </c>
      <c r="C3274">
        <v>27</v>
      </c>
      <c r="D3274">
        <v>2017</v>
      </c>
      <c r="E3274" t="s">
        <v>4448</v>
      </c>
      <c r="F3274" t="s">
        <v>4430</v>
      </c>
      <c r="G3274">
        <v>92</v>
      </c>
      <c r="H3274" t="s">
        <v>4422</v>
      </c>
      <c r="I3274">
        <v>89</v>
      </c>
      <c r="K3274" s="4">
        <v>18717</v>
      </c>
      <c r="M3274">
        <v>2017</v>
      </c>
      <c r="N3274" t="s">
        <v>4449</v>
      </c>
      <c r="O3274" t="str">
        <f t="shared" si="51"/>
        <v>42852Milwaukee Bucks</v>
      </c>
      <c r="P3274" t="str">
        <f>VLOOKUP(O3274,Sheet1!A$1:K$18685,7,FALSE)</f>
        <v>L 1</v>
      </c>
      <c r="Q3274" t="str">
        <f>VLOOKUP(O3274,Sheet1!A$1:K$18685,8,FALSE)</f>
        <v>U 196</v>
      </c>
      <c r="R3274" s="1" t="s">
        <v>4502</v>
      </c>
    </row>
    <row r="3275" spans="1:18" ht="17">
      <c r="A3275" s="3">
        <v>42398</v>
      </c>
      <c r="B3275">
        <v>1</v>
      </c>
      <c r="C3275">
        <v>29</v>
      </c>
      <c r="D3275">
        <v>2016</v>
      </c>
      <c r="E3275" t="s">
        <v>4452</v>
      </c>
      <c r="F3275" t="s">
        <v>4421</v>
      </c>
      <c r="G3275">
        <v>107</v>
      </c>
      <c r="H3275" t="s">
        <v>4422</v>
      </c>
      <c r="I3275">
        <v>103</v>
      </c>
      <c r="K3275" s="4">
        <v>17846</v>
      </c>
      <c r="M3275">
        <v>2016</v>
      </c>
      <c r="N3275" t="s">
        <v>4478</v>
      </c>
      <c r="O3275" t="str">
        <f t="shared" si="51"/>
        <v>42398Milwaukee Bucks</v>
      </c>
      <c r="P3275" t="str">
        <f>VLOOKUP(O3275,Sheet1!A$1:K$18685,7,FALSE)</f>
        <v>L 1</v>
      </c>
      <c r="Q3275" t="str">
        <f>VLOOKUP(O3275,Sheet1!A$1:K$18685,8,FALSE)</f>
        <v>O 194</v>
      </c>
      <c r="R3275" s="1" t="s">
        <v>4447</v>
      </c>
    </row>
    <row r="3276" spans="1:18" ht="17">
      <c r="A3276" s="3">
        <v>41738</v>
      </c>
      <c r="B3276">
        <v>4</v>
      </c>
      <c r="C3276">
        <v>9</v>
      </c>
      <c r="D3276">
        <v>2014</v>
      </c>
      <c r="E3276" t="s">
        <v>4452</v>
      </c>
      <c r="F3276" t="s">
        <v>4418</v>
      </c>
      <c r="G3276">
        <v>104</v>
      </c>
      <c r="H3276" t="s">
        <v>4422</v>
      </c>
      <c r="I3276">
        <v>102</v>
      </c>
      <c r="K3276" s="4">
        <v>13139</v>
      </c>
      <c r="M3276">
        <v>2014</v>
      </c>
      <c r="N3276" t="s">
        <v>4449</v>
      </c>
      <c r="O3276" t="str">
        <f t="shared" si="51"/>
        <v>41738Milwaukee Bucks</v>
      </c>
      <c r="P3276" t="str">
        <f>VLOOKUP(O3276,Sheet1!A$1:K$18685,7,FALSE)</f>
        <v>L 1</v>
      </c>
      <c r="Q3276" t="str">
        <f>VLOOKUP(O3276,Sheet1!A$1:K$18685,8,FALSE)</f>
        <v>O 185.5</v>
      </c>
      <c r="R3276" s="1" t="s">
        <v>4505</v>
      </c>
    </row>
    <row r="3277" spans="1:18" ht="17">
      <c r="A3277" s="3">
        <v>41580</v>
      </c>
      <c r="B3277">
        <v>11</v>
      </c>
      <c r="C3277">
        <v>2</v>
      </c>
      <c r="D3277">
        <v>2013</v>
      </c>
      <c r="E3277" t="s">
        <v>4455</v>
      </c>
      <c r="F3277" t="s">
        <v>4430</v>
      </c>
      <c r="G3277">
        <v>97</v>
      </c>
      <c r="H3277" t="s">
        <v>4422</v>
      </c>
      <c r="I3277">
        <v>90</v>
      </c>
      <c r="K3277" s="4">
        <v>16046</v>
      </c>
      <c r="M3277">
        <v>2014</v>
      </c>
      <c r="N3277" t="s">
        <v>4484</v>
      </c>
      <c r="O3277" t="str">
        <f t="shared" si="51"/>
        <v>41580Milwaukee Bucks</v>
      </c>
      <c r="P3277" t="str">
        <f>VLOOKUP(O3277,Sheet1!A$1:K$18685,7,FALSE)</f>
        <v>L 1</v>
      </c>
      <c r="Q3277" t="str">
        <f>VLOOKUP(O3277,Sheet1!A$1:K$18685,8,FALSE)</f>
        <v>U 191</v>
      </c>
      <c r="R3277" s="1" t="s">
        <v>4493</v>
      </c>
    </row>
    <row r="3278" spans="1:18" ht="17">
      <c r="A3278" s="3">
        <v>41223</v>
      </c>
      <c r="B3278">
        <v>11</v>
      </c>
      <c r="C3278">
        <v>10</v>
      </c>
      <c r="D3278">
        <v>2012</v>
      </c>
      <c r="E3278" t="s">
        <v>4455</v>
      </c>
      <c r="F3278" t="s">
        <v>4411</v>
      </c>
      <c r="G3278">
        <v>96</v>
      </c>
      <c r="H3278" t="s">
        <v>4422</v>
      </c>
      <c r="I3278">
        <v>92</v>
      </c>
      <c r="K3278" s="4">
        <v>14589</v>
      </c>
      <c r="M3278">
        <v>2013</v>
      </c>
      <c r="N3278" t="s">
        <v>4484</v>
      </c>
      <c r="O3278" t="str">
        <f t="shared" si="51"/>
        <v>41223Milwaukee Bucks</v>
      </c>
      <c r="P3278" t="str">
        <f>VLOOKUP(O3278,Sheet1!A$1:K$18685,7,FALSE)</f>
        <v>L 1</v>
      </c>
      <c r="Q3278" t="str">
        <f>VLOOKUP(O3278,Sheet1!A$1:K$18685,8,FALSE)</f>
        <v>U 193.5</v>
      </c>
      <c r="R3278" s="1" t="s">
        <v>4493</v>
      </c>
    </row>
    <row r="3279" spans="1:18" ht="17">
      <c r="A3279" s="3">
        <v>41220</v>
      </c>
      <c r="B3279">
        <v>11</v>
      </c>
      <c r="C3279">
        <v>7</v>
      </c>
      <c r="D3279">
        <v>2012</v>
      </c>
      <c r="E3279" t="s">
        <v>4452</v>
      </c>
      <c r="F3279" t="s">
        <v>4453</v>
      </c>
      <c r="G3279">
        <v>108</v>
      </c>
      <c r="H3279" t="s">
        <v>4422</v>
      </c>
      <c r="I3279">
        <v>90</v>
      </c>
      <c r="K3279" s="4">
        <v>11465</v>
      </c>
      <c r="M3279">
        <v>2013</v>
      </c>
      <c r="N3279" t="s">
        <v>4484</v>
      </c>
      <c r="O3279" t="str">
        <f t="shared" si="51"/>
        <v>41220Milwaukee Bucks</v>
      </c>
      <c r="P3279" t="str">
        <f>VLOOKUP(O3279,Sheet1!A$1:K$18685,7,FALSE)</f>
        <v>L 1</v>
      </c>
      <c r="Q3279" t="str">
        <f>VLOOKUP(O3279,Sheet1!A$1:K$18685,8,FALSE)</f>
        <v>U 198.5</v>
      </c>
      <c r="R3279" s="1" t="s">
        <v>4505</v>
      </c>
    </row>
    <row r="3280" spans="1:18" ht="17">
      <c r="A3280" s="3">
        <v>40959</v>
      </c>
      <c r="B3280">
        <v>2</v>
      </c>
      <c r="C3280">
        <v>20</v>
      </c>
      <c r="D3280">
        <v>2012</v>
      </c>
      <c r="E3280" t="s">
        <v>4452</v>
      </c>
      <c r="F3280" t="s">
        <v>4426</v>
      </c>
      <c r="G3280">
        <v>93</v>
      </c>
      <c r="H3280" t="s">
        <v>4422</v>
      </c>
      <c r="I3280">
        <v>90</v>
      </c>
      <c r="K3280" s="4">
        <v>13143</v>
      </c>
      <c r="M3280">
        <v>2012</v>
      </c>
      <c r="N3280" t="s">
        <v>4477</v>
      </c>
      <c r="O3280" t="str">
        <f t="shared" si="51"/>
        <v>40959Milwaukee Bucks</v>
      </c>
      <c r="P3280" t="str">
        <f>VLOOKUP(O3280,Sheet1!A$1:K$18685,7,FALSE)</f>
        <v>L 1</v>
      </c>
      <c r="Q3280" t="str">
        <f>VLOOKUP(O3280,Sheet1!A$1:K$18685,8,FALSE)</f>
        <v>U 187.5</v>
      </c>
      <c r="R3280" s="1" t="s">
        <v>4487</v>
      </c>
    </row>
    <row r="3281" spans="1:18" ht="17">
      <c r="A3281" s="3">
        <v>39911</v>
      </c>
      <c r="B3281">
        <v>4</v>
      </c>
      <c r="C3281">
        <v>8</v>
      </c>
      <c r="D3281">
        <v>2009</v>
      </c>
      <c r="E3281" t="s">
        <v>4452</v>
      </c>
      <c r="F3281" t="s">
        <v>4410</v>
      </c>
      <c r="G3281">
        <v>113</v>
      </c>
      <c r="H3281" t="s">
        <v>4422</v>
      </c>
      <c r="I3281">
        <v>105</v>
      </c>
      <c r="K3281" s="4">
        <v>13073</v>
      </c>
      <c r="M3281">
        <v>2009</v>
      </c>
      <c r="N3281" t="s">
        <v>4449</v>
      </c>
      <c r="O3281" t="str">
        <f t="shared" si="51"/>
        <v>39911Milwaukee Bucks</v>
      </c>
      <c r="P3281" t="str">
        <f>VLOOKUP(O3281,Sheet1!A$1:K$18685,7,FALSE)</f>
        <v>L 1</v>
      </c>
      <c r="Q3281" t="str">
        <f>VLOOKUP(O3281,Sheet1!A$1:K$18685,8,FALSE)</f>
        <v>O 197.5</v>
      </c>
      <c r="R3281" s="1" t="s">
        <v>4505</v>
      </c>
    </row>
    <row r="3282" spans="1:18" ht="17">
      <c r="A3282" s="3">
        <v>43029</v>
      </c>
      <c r="B3282">
        <v>10</v>
      </c>
      <c r="C3282">
        <v>21</v>
      </c>
      <c r="D3282">
        <v>2017</v>
      </c>
      <c r="E3282" t="s">
        <v>4452</v>
      </c>
      <c r="F3282" t="s">
        <v>4416</v>
      </c>
      <c r="G3282">
        <v>111</v>
      </c>
      <c r="H3282" t="s">
        <v>4424</v>
      </c>
      <c r="I3282">
        <v>107</v>
      </c>
      <c r="K3282" s="4">
        <v>19812</v>
      </c>
      <c r="M3282">
        <v>2018</v>
      </c>
      <c r="N3282" t="s">
        <v>4486</v>
      </c>
      <c r="O3282" t="str">
        <f t="shared" si="51"/>
        <v>43029New York Knicks</v>
      </c>
      <c r="P3282" t="str">
        <f>VLOOKUP(O3282,Sheet1!A$1:K$18685,7,FALSE)</f>
        <v>L 1</v>
      </c>
      <c r="Q3282" t="str">
        <f>VLOOKUP(O3282,Sheet1!A$1:K$18685,8,FALSE)</f>
        <v>O 204.5</v>
      </c>
      <c r="R3282" s="1" t="s">
        <v>4493</v>
      </c>
    </row>
    <row r="3283" spans="1:18" ht="17">
      <c r="A3283" s="3">
        <v>42774</v>
      </c>
      <c r="B3283">
        <v>2</v>
      </c>
      <c r="C3283">
        <v>8</v>
      </c>
      <c r="D3283">
        <v>2017</v>
      </c>
      <c r="E3283" t="s">
        <v>4452</v>
      </c>
      <c r="F3283" t="s">
        <v>4419</v>
      </c>
      <c r="G3283">
        <v>119</v>
      </c>
      <c r="H3283" t="s">
        <v>4424</v>
      </c>
      <c r="I3283">
        <v>115</v>
      </c>
      <c r="K3283" s="4">
        <v>19812</v>
      </c>
      <c r="M3283">
        <v>2017</v>
      </c>
      <c r="N3283" t="s">
        <v>4477</v>
      </c>
      <c r="O3283" t="str">
        <f t="shared" si="51"/>
        <v>42774New York Knicks</v>
      </c>
      <c r="P3283" t="str">
        <f>VLOOKUP(O3283,Sheet1!A$1:K$18685,7,FALSE)</f>
        <v>L 1</v>
      </c>
      <c r="Q3283" t="str">
        <f>VLOOKUP(O3283,Sheet1!A$1:K$18685,8,FALSE)</f>
        <v>O 219.5</v>
      </c>
      <c r="R3283" s="1" t="s">
        <v>4505</v>
      </c>
    </row>
    <row r="3284" spans="1:18" ht="17">
      <c r="A3284" s="3">
        <v>42702</v>
      </c>
      <c r="B3284">
        <v>11</v>
      </c>
      <c r="C3284">
        <v>28</v>
      </c>
      <c r="D3284">
        <v>2016</v>
      </c>
      <c r="E3284" t="s">
        <v>4451</v>
      </c>
      <c r="F3284" t="s">
        <v>4425</v>
      </c>
      <c r="G3284">
        <v>112</v>
      </c>
      <c r="H3284" t="s">
        <v>4424</v>
      </c>
      <c r="I3284">
        <v>103</v>
      </c>
      <c r="K3284" s="4">
        <v>19812</v>
      </c>
      <c r="M3284">
        <v>2017</v>
      </c>
      <c r="N3284" t="s">
        <v>4484</v>
      </c>
      <c r="O3284" t="str">
        <f t="shared" si="51"/>
        <v>42702New York Knicks</v>
      </c>
      <c r="P3284" t="str">
        <f>VLOOKUP(O3284,Sheet1!A$1:K$18685,7,FALSE)</f>
        <v>L 1</v>
      </c>
      <c r="Q3284" t="str">
        <f>VLOOKUP(O3284,Sheet1!A$1:K$18685,8,FALSE)</f>
        <v>U 215.5</v>
      </c>
      <c r="R3284" s="1" t="s">
        <v>4487</v>
      </c>
    </row>
    <row r="3285" spans="1:18" ht="17">
      <c r="A3285" s="3">
        <v>42345</v>
      </c>
      <c r="B3285">
        <v>12</v>
      </c>
      <c r="C3285">
        <v>7</v>
      </c>
      <c r="D3285">
        <v>2015</v>
      </c>
      <c r="E3285" t="s">
        <v>4451</v>
      </c>
      <c r="F3285" t="s">
        <v>4462</v>
      </c>
      <c r="G3285">
        <v>104</v>
      </c>
      <c r="H3285" t="s">
        <v>4424</v>
      </c>
      <c r="I3285">
        <v>97</v>
      </c>
      <c r="K3285" s="4">
        <v>19812</v>
      </c>
      <c r="M3285">
        <v>2016</v>
      </c>
      <c r="N3285" t="s">
        <v>4468</v>
      </c>
      <c r="O3285" t="str">
        <f t="shared" si="51"/>
        <v>42345New York Knicks</v>
      </c>
      <c r="P3285" t="str">
        <f>VLOOKUP(O3285,Sheet1!A$1:K$18685,7,FALSE)</f>
        <v>L 1</v>
      </c>
      <c r="Q3285" t="str">
        <f>VLOOKUP(O3285,Sheet1!A$1:K$18685,8,FALSE)</f>
        <v>O 198</v>
      </c>
      <c r="R3285" s="1" t="s">
        <v>4487</v>
      </c>
    </row>
    <row r="3286" spans="1:18" ht="17">
      <c r="A3286" s="3">
        <v>42038</v>
      </c>
      <c r="B3286">
        <v>2</v>
      </c>
      <c r="C3286">
        <v>3</v>
      </c>
      <c r="D3286">
        <v>2015</v>
      </c>
      <c r="E3286" t="s">
        <v>4451</v>
      </c>
      <c r="F3286" t="s">
        <v>4411</v>
      </c>
      <c r="G3286">
        <v>108</v>
      </c>
      <c r="H3286" t="s">
        <v>4424</v>
      </c>
      <c r="I3286">
        <v>97</v>
      </c>
      <c r="K3286" s="4">
        <v>19812</v>
      </c>
      <c r="M3286">
        <v>2015</v>
      </c>
      <c r="N3286" t="s">
        <v>4477</v>
      </c>
      <c r="O3286" t="str">
        <f t="shared" si="51"/>
        <v>42038New York Knicks</v>
      </c>
      <c r="P3286" t="str">
        <f>VLOOKUP(O3286,Sheet1!A$1:K$18685,7,FALSE)</f>
        <v>L 1</v>
      </c>
      <c r="Q3286" t="str">
        <f>VLOOKUP(O3286,Sheet1!A$1:K$18685,8,FALSE)</f>
        <v>O 190.5</v>
      </c>
      <c r="R3286" s="1" t="s">
        <v>4503</v>
      </c>
    </row>
    <row r="3287" spans="1:18" ht="17">
      <c r="A3287" s="3">
        <v>41975</v>
      </c>
      <c r="B3287">
        <v>12</v>
      </c>
      <c r="C3287">
        <v>2</v>
      </c>
      <c r="D3287">
        <v>2014</v>
      </c>
      <c r="E3287" t="s">
        <v>4451</v>
      </c>
      <c r="F3287" t="s">
        <v>4412</v>
      </c>
      <c r="G3287">
        <v>98</v>
      </c>
      <c r="H3287" t="s">
        <v>4424</v>
      </c>
      <c r="I3287">
        <v>93</v>
      </c>
      <c r="K3287" s="4">
        <v>19812</v>
      </c>
      <c r="M3287">
        <v>2015</v>
      </c>
      <c r="N3287" t="s">
        <v>4468</v>
      </c>
      <c r="O3287" t="str">
        <f t="shared" si="51"/>
        <v>41975New York Knicks</v>
      </c>
      <c r="P3287" t="str">
        <f>VLOOKUP(O3287,Sheet1!A$1:K$18685,7,FALSE)</f>
        <v>L 1</v>
      </c>
      <c r="Q3287" t="str">
        <f>VLOOKUP(O3287,Sheet1!A$1:K$18685,8,FALSE)</f>
        <v>U 193.5</v>
      </c>
      <c r="R3287" s="1" t="s">
        <v>4503</v>
      </c>
    </row>
    <row r="3288" spans="1:18" ht="17">
      <c r="A3288" s="3">
        <v>40625</v>
      </c>
      <c r="B3288">
        <v>3</v>
      </c>
      <c r="C3288">
        <v>23</v>
      </c>
      <c r="D3288">
        <v>2011</v>
      </c>
      <c r="E3288" t="s">
        <v>4452</v>
      </c>
      <c r="F3288" t="s">
        <v>4426</v>
      </c>
      <c r="G3288">
        <v>111</v>
      </c>
      <c r="H3288" t="s">
        <v>4424</v>
      </c>
      <c r="I3288">
        <v>99</v>
      </c>
      <c r="K3288" s="4">
        <v>19763</v>
      </c>
      <c r="M3288">
        <v>2011</v>
      </c>
      <c r="N3288" t="s">
        <v>4480</v>
      </c>
      <c r="O3288" t="str">
        <f t="shared" si="51"/>
        <v>40625New York Knicks</v>
      </c>
      <c r="P3288" t="str">
        <f>VLOOKUP(O3288,Sheet1!A$1:K$18685,7,FALSE)</f>
        <v>L 1</v>
      </c>
      <c r="Q3288" t="str">
        <f>VLOOKUP(O3288,Sheet1!A$1:K$18685,8,FALSE)</f>
        <v>O 204.5</v>
      </c>
      <c r="R3288" s="1" t="s">
        <v>4505</v>
      </c>
    </row>
    <row r="3289" spans="1:18" ht="17">
      <c r="A3289" s="3">
        <v>43398</v>
      </c>
      <c r="B3289">
        <v>10</v>
      </c>
      <c r="C3289">
        <v>25</v>
      </c>
      <c r="D3289">
        <v>2018</v>
      </c>
      <c r="E3289" t="s">
        <v>4452</v>
      </c>
      <c r="F3289" t="s">
        <v>4411</v>
      </c>
      <c r="G3289">
        <v>101</v>
      </c>
      <c r="H3289" t="s">
        <v>4425</v>
      </c>
      <c r="I3289">
        <v>95</v>
      </c>
      <c r="K3289" s="4">
        <v>18203</v>
      </c>
      <c r="M3289">
        <v>2019</v>
      </c>
      <c r="N3289" t="s">
        <v>4486</v>
      </c>
      <c r="O3289" t="str">
        <f t="shared" si="51"/>
        <v>43398Oklahoma City Thunder</v>
      </c>
      <c r="P3289" t="str">
        <f>VLOOKUP(O3289,Sheet1!A$1:K$18685,7,FALSE)</f>
        <v>L 1</v>
      </c>
      <c r="Q3289" t="str">
        <f>VLOOKUP(O3289,Sheet1!A$1:K$18685,8,FALSE)</f>
        <v>U 218.5</v>
      </c>
      <c r="R3289" s="1" t="s">
        <v>4502</v>
      </c>
    </row>
    <row r="3290" spans="1:18" ht="17">
      <c r="A3290" s="3">
        <v>43082</v>
      </c>
      <c r="B3290">
        <v>12</v>
      </c>
      <c r="C3290">
        <v>13</v>
      </c>
      <c r="D3290">
        <v>2017</v>
      </c>
      <c r="E3290" t="s">
        <v>4448</v>
      </c>
      <c r="F3290" t="s">
        <v>4419</v>
      </c>
      <c r="G3290">
        <v>106</v>
      </c>
      <c r="H3290" t="s">
        <v>4426</v>
      </c>
      <c r="I3290">
        <v>95</v>
      </c>
      <c r="K3290" s="4">
        <v>16011</v>
      </c>
      <c r="M3290">
        <v>2018</v>
      </c>
      <c r="N3290" t="s">
        <v>4468</v>
      </c>
      <c r="O3290" t="str">
        <f t="shared" si="51"/>
        <v>43082Orlando Magic</v>
      </c>
      <c r="P3290" t="str">
        <f>VLOOKUP(O3290,Sheet1!A$1:K$18685,7,FALSE)</f>
        <v>L 1</v>
      </c>
      <c r="Q3290" t="str">
        <f>VLOOKUP(O3290,Sheet1!A$1:K$18685,8,FALSE)</f>
        <v>U 210.5</v>
      </c>
      <c r="R3290" s="1" t="s">
        <v>4505</v>
      </c>
    </row>
    <row r="3291" spans="1:18" ht="17">
      <c r="A3291" s="3">
        <v>42711</v>
      </c>
      <c r="B3291">
        <v>12</v>
      </c>
      <c r="C3291">
        <v>7</v>
      </c>
      <c r="D3291">
        <v>2016</v>
      </c>
      <c r="E3291" t="s">
        <v>4448</v>
      </c>
      <c r="F3291" t="s">
        <v>4411</v>
      </c>
      <c r="G3291">
        <v>117</v>
      </c>
      <c r="H3291" t="s">
        <v>4426</v>
      </c>
      <c r="I3291">
        <v>87</v>
      </c>
      <c r="K3291" s="4">
        <v>17009</v>
      </c>
      <c r="M3291">
        <v>2017</v>
      </c>
      <c r="N3291" t="s">
        <v>4468</v>
      </c>
      <c r="O3291" t="str">
        <f t="shared" si="51"/>
        <v>42711Orlando Magic</v>
      </c>
      <c r="P3291" t="str">
        <f>VLOOKUP(O3291,Sheet1!A$1:K$18685,7,FALSE)</f>
        <v>L 1</v>
      </c>
      <c r="Q3291" t="str">
        <f>VLOOKUP(O3291,Sheet1!A$1:K$18685,8,FALSE)</f>
        <v>O 195.5</v>
      </c>
      <c r="R3291" s="1" t="s">
        <v>4505</v>
      </c>
    </row>
    <row r="3292" spans="1:18" ht="17">
      <c r="A3292" s="3">
        <v>42085</v>
      </c>
      <c r="B3292">
        <v>3</v>
      </c>
      <c r="C3292">
        <v>22</v>
      </c>
      <c r="D3292">
        <v>2015</v>
      </c>
      <c r="E3292" t="s">
        <v>4489</v>
      </c>
      <c r="F3292" t="s">
        <v>4415</v>
      </c>
      <c r="G3292">
        <v>119</v>
      </c>
      <c r="H3292" t="s">
        <v>4426</v>
      </c>
      <c r="I3292">
        <v>100</v>
      </c>
      <c r="K3292" s="4">
        <v>15788</v>
      </c>
      <c r="M3292">
        <v>2015</v>
      </c>
      <c r="N3292" t="s">
        <v>4480</v>
      </c>
      <c r="O3292" t="str">
        <f t="shared" si="51"/>
        <v>42085Orlando Magic</v>
      </c>
      <c r="P3292" t="str">
        <f>VLOOKUP(O3292,Sheet1!A$1:K$18685,7,FALSE)</f>
        <v>L 1</v>
      </c>
      <c r="Q3292" t="str">
        <f>VLOOKUP(O3292,Sheet1!A$1:K$18685,8,FALSE)</f>
        <v>O 206</v>
      </c>
      <c r="R3292" s="1" t="s">
        <v>4500</v>
      </c>
    </row>
    <row r="3293" spans="1:18" ht="17">
      <c r="A3293" s="3">
        <v>40969</v>
      </c>
      <c r="B3293">
        <v>3</v>
      </c>
      <c r="C3293">
        <v>1</v>
      </c>
      <c r="D3293">
        <v>2012</v>
      </c>
      <c r="E3293" t="s">
        <v>4452</v>
      </c>
      <c r="F3293" t="s">
        <v>4425</v>
      </c>
      <c r="G3293">
        <v>105</v>
      </c>
      <c r="H3293" t="s">
        <v>4426</v>
      </c>
      <c r="I3293">
        <v>102</v>
      </c>
      <c r="K3293" s="4">
        <v>18846</v>
      </c>
      <c r="M3293">
        <v>2012</v>
      </c>
      <c r="N3293" t="s">
        <v>4480</v>
      </c>
      <c r="O3293" t="str">
        <f t="shared" si="51"/>
        <v>40969Orlando Magic</v>
      </c>
      <c r="P3293" t="str">
        <f>VLOOKUP(O3293,Sheet1!A$1:K$18685,7,FALSE)</f>
        <v>L 1</v>
      </c>
      <c r="Q3293" t="str">
        <f>VLOOKUP(O3293,Sheet1!A$1:K$18685,8,FALSE)</f>
        <v>O 192.5</v>
      </c>
      <c r="R3293" s="1" t="s">
        <v>4502</v>
      </c>
    </row>
    <row r="3294" spans="1:18" ht="17">
      <c r="A3294" s="3">
        <v>40945</v>
      </c>
      <c r="B3294">
        <v>2</v>
      </c>
      <c r="C3294">
        <v>6</v>
      </c>
      <c r="D3294">
        <v>2012</v>
      </c>
      <c r="E3294" t="s">
        <v>4448</v>
      </c>
      <c r="F3294" t="s">
        <v>4419</v>
      </c>
      <c r="G3294">
        <v>107</v>
      </c>
      <c r="H3294" t="s">
        <v>4426</v>
      </c>
      <c r="I3294">
        <v>102</v>
      </c>
      <c r="J3294" t="s">
        <v>4458</v>
      </c>
      <c r="K3294" s="4">
        <v>18846</v>
      </c>
      <c r="M3294">
        <v>2012</v>
      </c>
      <c r="N3294" t="s">
        <v>4477</v>
      </c>
      <c r="O3294" t="str">
        <f t="shared" si="51"/>
        <v>40945Orlando Magic</v>
      </c>
      <c r="P3294" t="str">
        <f>VLOOKUP(O3294,Sheet1!A$1:K$18685,7,FALSE)</f>
        <v>L 1</v>
      </c>
      <c r="Q3294" t="str">
        <f>VLOOKUP(O3294,Sheet1!A$1:K$18685,8,FALSE)</f>
        <v>O 191.5</v>
      </c>
      <c r="R3294" s="1" t="s">
        <v>4487</v>
      </c>
    </row>
    <row r="3295" spans="1:18" ht="17">
      <c r="A3295" s="3">
        <v>41302</v>
      </c>
      <c r="B3295">
        <v>1</v>
      </c>
      <c r="C3295">
        <v>28</v>
      </c>
      <c r="D3295">
        <v>2013</v>
      </c>
      <c r="E3295" t="s">
        <v>4448</v>
      </c>
      <c r="F3295" t="s">
        <v>4453</v>
      </c>
      <c r="G3295">
        <v>103</v>
      </c>
      <c r="H3295" t="s">
        <v>4427</v>
      </c>
      <c r="I3295">
        <v>100</v>
      </c>
      <c r="K3295" s="4">
        <v>15448</v>
      </c>
      <c r="M3295">
        <v>2013</v>
      </c>
      <c r="N3295" t="s">
        <v>4478</v>
      </c>
      <c r="O3295" t="str">
        <f t="shared" si="51"/>
        <v>41302Philadelphia 76ers</v>
      </c>
      <c r="P3295" t="str">
        <f>VLOOKUP(O3295,Sheet1!A$1:K$18685,7,FALSE)</f>
        <v>L 1</v>
      </c>
      <c r="Q3295" t="str">
        <f>VLOOKUP(O3295,Sheet1!A$1:K$18685,8,FALSE)</f>
        <v>O 177.5</v>
      </c>
      <c r="R3295" s="1" t="s">
        <v>4487</v>
      </c>
    </row>
    <row r="3296" spans="1:18" ht="17">
      <c r="A3296" s="3">
        <v>40583</v>
      </c>
      <c r="B3296">
        <v>2</v>
      </c>
      <c r="C3296">
        <v>9</v>
      </c>
      <c r="D3296">
        <v>2011</v>
      </c>
      <c r="E3296" t="s">
        <v>4448</v>
      </c>
      <c r="F3296" t="s">
        <v>4426</v>
      </c>
      <c r="G3296">
        <v>99</v>
      </c>
      <c r="H3296" t="s">
        <v>4427</v>
      </c>
      <c r="I3296">
        <v>95</v>
      </c>
      <c r="K3296" s="4">
        <v>12091</v>
      </c>
      <c r="M3296">
        <v>2011</v>
      </c>
      <c r="N3296" t="s">
        <v>4477</v>
      </c>
      <c r="O3296" t="str">
        <f t="shared" si="51"/>
        <v>40583Philadelphia 76ers</v>
      </c>
      <c r="P3296" t="str">
        <f>VLOOKUP(O3296,Sheet1!A$1:K$18685,7,FALSE)</f>
        <v>L 1</v>
      </c>
      <c r="Q3296" t="str">
        <f>VLOOKUP(O3296,Sheet1!A$1:K$18685,8,FALSE)</f>
        <v>U 197</v>
      </c>
      <c r="R3296" s="1" t="s">
        <v>4505</v>
      </c>
    </row>
    <row r="3297" spans="1:18" ht="17">
      <c r="A3297" s="3">
        <v>40198</v>
      </c>
      <c r="B3297">
        <v>1</v>
      </c>
      <c r="C3297">
        <v>20</v>
      </c>
      <c r="D3297">
        <v>2010</v>
      </c>
      <c r="E3297" t="s">
        <v>4448</v>
      </c>
      <c r="F3297" t="s">
        <v>4429</v>
      </c>
      <c r="G3297">
        <v>98</v>
      </c>
      <c r="H3297" t="s">
        <v>4427</v>
      </c>
      <c r="I3297">
        <v>90</v>
      </c>
      <c r="K3297" s="4">
        <v>12607</v>
      </c>
      <c r="M3297">
        <v>2010</v>
      </c>
      <c r="N3297" t="s">
        <v>4478</v>
      </c>
      <c r="O3297" t="str">
        <f t="shared" si="51"/>
        <v>40198Philadelphia 76ers</v>
      </c>
      <c r="P3297" t="str">
        <f>VLOOKUP(O3297,Sheet1!A$1:K$18685,7,FALSE)</f>
        <v>L 1</v>
      </c>
      <c r="Q3297" t="str">
        <f>VLOOKUP(O3297,Sheet1!A$1:K$18685,8,FALSE)</f>
        <v>U 194.5</v>
      </c>
      <c r="R3297" s="1" t="s">
        <v>4505</v>
      </c>
    </row>
    <row r="3298" spans="1:18" ht="17">
      <c r="A3298" s="3">
        <v>39862</v>
      </c>
      <c r="B3298">
        <v>2</v>
      </c>
      <c r="C3298">
        <v>18</v>
      </c>
      <c r="D3298">
        <v>2009</v>
      </c>
      <c r="E3298" t="s">
        <v>4448</v>
      </c>
      <c r="F3298" t="s">
        <v>4415</v>
      </c>
      <c r="G3298">
        <v>101</v>
      </c>
      <c r="H3298" t="s">
        <v>4427</v>
      </c>
      <c r="I3298">
        <v>89</v>
      </c>
      <c r="K3298" s="4">
        <v>15979</v>
      </c>
      <c r="M3298">
        <v>2009</v>
      </c>
      <c r="N3298" t="s">
        <v>4477</v>
      </c>
      <c r="O3298" t="str">
        <f t="shared" si="51"/>
        <v>39862Philadelphia 76ers</v>
      </c>
      <c r="P3298" t="str">
        <f>VLOOKUP(O3298,Sheet1!A$1:K$18685,7,FALSE)</f>
        <v>L 1</v>
      </c>
      <c r="Q3298" t="str">
        <f>VLOOKUP(O3298,Sheet1!A$1:K$18685,8,FALSE)</f>
        <v>U 200.5</v>
      </c>
      <c r="R3298" s="1" t="s">
        <v>4505</v>
      </c>
    </row>
    <row r="3299" spans="1:18" ht="17">
      <c r="A3299" s="3">
        <v>41681</v>
      </c>
      <c r="B3299">
        <v>2</v>
      </c>
      <c r="C3299">
        <v>11</v>
      </c>
      <c r="D3299">
        <v>2014</v>
      </c>
      <c r="E3299" t="s">
        <v>4459</v>
      </c>
      <c r="F3299" t="s">
        <v>4425</v>
      </c>
      <c r="G3299">
        <v>98</v>
      </c>
      <c r="H3299" t="s">
        <v>4429</v>
      </c>
      <c r="I3299">
        <v>95</v>
      </c>
      <c r="K3299" s="4">
        <v>20018</v>
      </c>
      <c r="M3299">
        <v>2014</v>
      </c>
      <c r="N3299" t="s">
        <v>4477</v>
      </c>
      <c r="O3299" t="str">
        <f t="shared" si="51"/>
        <v>41681Portland Trail Blazers</v>
      </c>
      <c r="P3299" t="str">
        <f>VLOOKUP(O3299,Sheet1!A$1:K$18685,7,FALSE)</f>
        <v>L 1</v>
      </c>
      <c r="Q3299" t="str">
        <f>VLOOKUP(O3299,Sheet1!A$1:K$18685,8,FALSE)</f>
        <v>U 211</v>
      </c>
      <c r="R3299" s="1" t="s">
        <v>4503</v>
      </c>
    </row>
    <row r="3300" spans="1:18" ht="17">
      <c r="A3300" s="3">
        <v>41325</v>
      </c>
      <c r="B3300">
        <v>2</v>
      </c>
      <c r="C3300">
        <v>20</v>
      </c>
      <c r="D3300">
        <v>2013</v>
      </c>
      <c r="E3300" t="s">
        <v>4448</v>
      </c>
      <c r="F3300" t="s">
        <v>4453</v>
      </c>
      <c r="G3300">
        <v>88</v>
      </c>
      <c r="H3300" t="s">
        <v>4430</v>
      </c>
      <c r="I3300">
        <v>82</v>
      </c>
      <c r="K3300" s="4">
        <v>19800</v>
      </c>
      <c r="M3300">
        <v>2013</v>
      </c>
      <c r="N3300" t="s">
        <v>4477</v>
      </c>
      <c r="O3300" t="str">
        <f t="shared" si="51"/>
        <v>41325Toronto Raptors</v>
      </c>
      <c r="P3300" t="str">
        <f>VLOOKUP(O3300,Sheet1!A$1:K$18685,7,FALSE)</f>
        <v>L 1</v>
      </c>
      <c r="Q3300" t="str">
        <f>VLOOKUP(O3300,Sheet1!A$1:K$18685,8,FALSE)</f>
        <v>U 186.5</v>
      </c>
      <c r="R3300" s="1" t="s">
        <v>4505</v>
      </c>
    </row>
    <row r="3301" spans="1:18" ht="17">
      <c r="A3301" s="3">
        <v>40510</v>
      </c>
      <c r="B3301">
        <v>11</v>
      </c>
      <c r="C3301">
        <v>28</v>
      </c>
      <c r="D3301">
        <v>2010</v>
      </c>
      <c r="E3301" t="s">
        <v>4474</v>
      </c>
      <c r="F3301" t="s">
        <v>4410</v>
      </c>
      <c r="G3301">
        <v>96</v>
      </c>
      <c r="H3301" t="s">
        <v>4430</v>
      </c>
      <c r="I3301">
        <v>78</v>
      </c>
      <c r="K3301" s="4">
        <v>17302</v>
      </c>
      <c r="M3301">
        <v>2011</v>
      </c>
      <c r="N3301" t="s">
        <v>4484</v>
      </c>
      <c r="O3301" t="str">
        <f t="shared" si="51"/>
        <v>40510Toronto Raptors</v>
      </c>
      <c r="P3301" t="str">
        <f>VLOOKUP(O3301,Sheet1!A$1:K$18685,7,FALSE)</f>
        <v>L 1</v>
      </c>
      <c r="Q3301" t="str">
        <f>VLOOKUP(O3301,Sheet1!A$1:K$18685,8,FALSE)</f>
        <v>U 205.5</v>
      </c>
      <c r="R3301" s="1" t="s">
        <v>4500</v>
      </c>
    </row>
    <row r="3302" spans="1:18" ht="17">
      <c r="A3302" s="3">
        <v>40492</v>
      </c>
      <c r="B3302">
        <v>11</v>
      </c>
      <c r="C3302">
        <v>10</v>
      </c>
      <c r="D3302">
        <v>2010</v>
      </c>
      <c r="E3302" t="s">
        <v>4448</v>
      </c>
      <c r="F3302" t="s">
        <v>4433</v>
      </c>
      <c r="G3302">
        <v>101</v>
      </c>
      <c r="H3302" t="s">
        <v>4430</v>
      </c>
      <c r="I3302">
        <v>96</v>
      </c>
      <c r="K3302" s="4">
        <v>14309</v>
      </c>
      <c r="M3302">
        <v>2011</v>
      </c>
      <c r="N3302" t="s">
        <v>4484</v>
      </c>
      <c r="O3302" t="str">
        <f t="shared" si="51"/>
        <v>40492Toronto Raptors</v>
      </c>
      <c r="P3302" t="str">
        <f>VLOOKUP(O3302,Sheet1!A$1:K$18685,7,FALSE)</f>
        <v>L 1</v>
      </c>
      <c r="Q3302" t="str">
        <f>VLOOKUP(O3302,Sheet1!A$1:K$18685,8,FALSE)</f>
        <v>O 193.5</v>
      </c>
      <c r="R3302" s="1" t="s">
        <v>4505</v>
      </c>
    </row>
    <row r="3303" spans="1:18" ht="17">
      <c r="A3303" s="3">
        <v>40256</v>
      </c>
      <c r="B3303">
        <v>3</v>
      </c>
      <c r="C3303">
        <v>19</v>
      </c>
      <c r="D3303">
        <v>2010</v>
      </c>
      <c r="E3303" t="s">
        <v>4448</v>
      </c>
      <c r="F3303" t="s">
        <v>4425</v>
      </c>
      <c r="G3303">
        <v>115</v>
      </c>
      <c r="H3303" t="s">
        <v>4430</v>
      </c>
      <c r="I3303">
        <v>89</v>
      </c>
      <c r="K3303" s="4">
        <v>19351</v>
      </c>
      <c r="M3303">
        <v>2010</v>
      </c>
      <c r="N3303" t="s">
        <v>4480</v>
      </c>
      <c r="O3303" t="str">
        <f t="shared" si="51"/>
        <v>40256Toronto Raptors</v>
      </c>
      <c r="P3303" t="str">
        <f>VLOOKUP(O3303,Sheet1!A$1:K$18685,7,FALSE)</f>
        <v>L 1</v>
      </c>
      <c r="Q3303" t="str">
        <f>VLOOKUP(O3303,Sheet1!A$1:K$18685,8,FALSE)</f>
        <v>U 209</v>
      </c>
      <c r="R3303" s="1" t="s">
        <v>4447</v>
      </c>
    </row>
    <row r="3304" spans="1:18" ht="17">
      <c r="A3304" s="3">
        <v>39885</v>
      </c>
      <c r="B3304">
        <v>3</v>
      </c>
      <c r="C3304">
        <v>13</v>
      </c>
      <c r="D3304">
        <v>2009</v>
      </c>
      <c r="E3304" t="s">
        <v>4448</v>
      </c>
      <c r="F3304" t="s">
        <v>4416</v>
      </c>
      <c r="G3304">
        <v>99</v>
      </c>
      <c r="H3304" t="s">
        <v>4430</v>
      </c>
      <c r="I3304">
        <v>95</v>
      </c>
      <c r="J3304" t="s">
        <v>4458</v>
      </c>
      <c r="K3304" s="4">
        <v>19800</v>
      </c>
      <c r="M3304">
        <v>2009</v>
      </c>
      <c r="N3304" t="s">
        <v>4480</v>
      </c>
      <c r="O3304" t="str">
        <f t="shared" si="51"/>
        <v>39885Toronto Raptors</v>
      </c>
      <c r="P3304" t="str">
        <f>VLOOKUP(O3304,Sheet1!A$1:K$18685,7,FALSE)</f>
        <v>L 1</v>
      </c>
      <c r="Q3304" t="str">
        <f>VLOOKUP(O3304,Sheet1!A$1:K$18685,8,FALSE)</f>
        <v>O 193.5</v>
      </c>
      <c r="R3304" s="1" t="s">
        <v>4447</v>
      </c>
    </row>
    <row r="3305" spans="1:18" ht="17">
      <c r="A3305" s="3">
        <v>39878</v>
      </c>
      <c r="B3305">
        <v>3</v>
      </c>
      <c r="C3305">
        <v>6</v>
      </c>
      <c r="D3305">
        <v>2009</v>
      </c>
      <c r="E3305" t="s">
        <v>4448</v>
      </c>
      <c r="F3305" t="s">
        <v>4421</v>
      </c>
      <c r="G3305">
        <v>108</v>
      </c>
      <c r="H3305" t="s">
        <v>4430</v>
      </c>
      <c r="I3305">
        <v>102</v>
      </c>
      <c r="K3305" s="4">
        <v>19800</v>
      </c>
      <c r="M3305">
        <v>2009</v>
      </c>
      <c r="N3305" t="s">
        <v>4480</v>
      </c>
      <c r="O3305" t="str">
        <f t="shared" si="51"/>
        <v>39878Toronto Raptors</v>
      </c>
      <c r="P3305" t="str">
        <f>VLOOKUP(O3305,Sheet1!A$1:K$18685,7,FALSE)</f>
        <v>L 1</v>
      </c>
      <c r="Q3305" t="str">
        <f>VLOOKUP(O3305,Sheet1!A$1:K$18685,8,FALSE)</f>
        <v>O 202.5</v>
      </c>
      <c r="R3305" s="1" t="s">
        <v>4447</v>
      </c>
    </row>
    <row r="3306" spans="1:18" ht="17">
      <c r="A3306" s="3">
        <v>43157</v>
      </c>
      <c r="B3306">
        <v>2</v>
      </c>
      <c r="C3306">
        <v>26</v>
      </c>
      <c r="D3306">
        <v>2018</v>
      </c>
      <c r="E3306" t="s">
        <v>4463</v>
      </c>
      <c r="F3306" t="s">
        <v>4457</v>
      </c>
      <c r="G3306">
        <v>96</v>
      </c>
      <c r="H3306" t="s">
        <v>4431</v>
      </c>
      <c r="I3306">
        <v>85</v>
      </c>
      <c r="K3306" s="4">
        <v>18306</v>
      </c>
      <c r="M3306">
        <v>2018</v>
      </c>
      <c r="N3306" t="s">
        <v>4477</v>
      </c>
      <c r="O3306" t="str">
        <f t="shared" si="51"/>
        <v>43157Utah Jazz</v>
      </c>
      <c r="P3306" t="str">
        <f>VLOOKUP(O3306,Sheet1!A$1:K$18685,7,FALSE)</f>
        <v>L 1</v>
      </c>
      <c r="Q3306" t="str">
        <f>VLOOKUP(O3306,Sheet1!A$1:K$18685,8,FALSE)</f>
        <v>U 212</v>
      </c>
      <c r="R3306" s="1" t="s">
        <v>4487</v>
      </c>
    </row>
    <row r="3307" spans="1:18" ht="17">
      <c r="A3307" s="3">
        <v>40949</v>
      </c>
      <c r="B3307">
        <v>2</v>
      </c>
      <c r="C3307">
        <v>10</v>
      </c>
      <c r="D3307">
        <v>2012</v>
      </c>
      <c r="E3307" t="s">
        <v>4461</v>
      </c>
      <c r="F3307" t="s">
        <v>4425</v>
      </c>
      <c r="G3307">
        <v>101</v>
      </c>
      <c r="H3307" t="s">
        <v>4431</v>
      </c>
      <c r="I3307">
        <v>87</v>
      </c>
      <c r="K3307" s="4">
        <v>19911</v>
      </c>
      <c r="M3307">
        <v>2012</v>
      </c>
      <c r="N3307" t="s">
        <v>4477</v>
      </c>
      <c r="O3307" t="str">
        <f t="shared" si="51"/>
        <v>40949Utah Jazz</v>
      </c>
      <c r="P3307" t="str">
        <f>VLOOKUP(O3307,Sheet1!A$1:K$18685,7,FALSE)</f>
        <v>L 1</v>
      </c>
      <c r="Q3307" t="str">
        <f>VLOOKUP(O3307,Sheet1!A$1:K$18685,8,FALSE)</f>
        <v>U 202</v>
      </c>
      <c r="R3307" s="1" t="s">
        <v>4447</v>
      </c>
    </row>
    <row r="3308" spans="1:18" ht="17">
      <c r="A3308" s="3">
        <v>39840</v>
      </c>
      <c r="B3308">
        <v>1</v>
      </c>
      <c r="C3308">
        <v>27</v>
      </c>
      <c r="D3308">
        <v>2009</v>
      </c>
      <c r="E3308" t="s">
        <v>4463</v>
      </c>
      <c r="F3308" t="s">
        <v>4456</v>
      </c>
      <c r="G3308">
        <v>106</v>
      </c>
      <c r="H3308" t="s">
        <v>4431</v>
      </c>
      <c r="I3308">
        <v>100</v>
      </c>
      <c r="K3308" s="4">
        <v>19911</v>
      </c>
      <c r="M3308">
        <v>2009</v>
      </c>
      <c r="N3308" t="s">
        <v>4478</v>
      </c>
      <c r="O3308" t="str">
        <f t="shared" si="51"/>
        <v>39840Utah Jazz</v>
      </c>
      <c r="P3308" t="str">
        <f>VLOOKUP(O3308,Sheet1!A$1:K$18685,7,FALSE)</f>
        <v>L 1</v>
      </c>
      <c r="Q3308" t="str">
        <f>VLOOKUP(O3308,Sheet1!A$1:K$18685,8,FALSE)</f>
        <v>O 192.5</v>
      </c>
      <c r="R3308" s="1" t="s">
        <v>4503</v>
      </c>
    </row>
    <row r="3309" spans="1:18" ht="17">
      <c r="A3309" s="3">
        <v>43519</v>
      </c>
      <c r="B3309">
        <v>2</v>
      </c>
      <c r="C3309">
        <v>23</v>
      </c>
      <c r="D3309">
        <v>2019</v>
      </c>
      <c r="E3309" t="s">
        <v>4448</v>
      </c>
      <c r="F3309" t="s">
        <v>4418</v>
      </c>
      <c r="G3309">
        <v>119</v>
      </c>
      <c r="H3309" t="s">
        <v>4432</v>
      </c>
      <c r="I3309">
        <v>112</v>
      </c>
      <c r="K3309" s="4">
        <v>19648</v>
      </c>
      <c r="M3309">
        <v>2019</v>
      </c>
      <c r="N3309" t="s">
        <v>4477</v>
      </c>
      <c r="O3309" t="str">
        <f t="shared" si="51"/>
        <v>43519Washington Wizards</v>
      </c>
      <c r="P3309" t="str">
        <f>VLOOKUP(O3309,Sheet1!A$1:K$18685,7,FALSE)</f>
        <v>L 1</v>
      </c>
      <c r="Q3309" t="str">
        <f>VLOOKUP(O3309,Sheet1!A$1:K$18685,8,FALSE)</f>
        <v>O 227</v>
      </c>
      <c r="R3309" s="1" t="s">
        <v>4493</v>
      </c>
    </row>
    <row r="3310" spans="1:18" ht="17">
      <c r="A3310" s="3">
        <v>42676</v>
      </c>
      <c r="B3310">
        <v>11</v>
      </c>
      <c r="C3310">
        <v>2</v>
      </c>
      <c r="D3310">
        <v>2016</v>
      </c>
      <c r="E3310" t="s">
        <v>4448</v>
      </c>
      <c r="F3310" t="s">
        <v>4430</v>
      </c>
      <c r="G3310">
        <v>113</v>
      </c>
      <c r="H3310" t="s">
        <v>4432</v>
      </c>
      <c r="I3310">
        <v>103</v>
      </c>
      <c r="K3310" s="4">
        <v>19581</v>
      </c>
      <c r="M3310">
        <v>2017</v>
      </c>
      <c r="N3310" t="s">
        <v>4484</v>
      </c>
      <c r="O3310" t="str">
        <f t="shared" si="51"/>
        <v>42676Washington Wizards</v>
      </c>
      <c r="P3310" t="str">
        <f>VLOOKUP(O3310,Sheet1!A$1:K$18685,7,FALSE)</f>
        <v>L 1</v>
      </c>
      <c r="Q3310" t="str">
        <f>VLOOKUP(O3310,Sheet1!A$1:K$18685,8,FALSE)</f>
        <v>O 205</v>
      </c>
      <c r="R3310" s="1" t="s">
        <v>4505</v>
      </c>
    </row>
    <row r="3311" spans="1:18" ht="17">
      <c r="A3311" s="3">
        <v>41265</v>
      </c>
      <c r="B3311">
        <v>12</v>
      </c>
      <c r="C3311">
        <v>22</v>
      </c>
      <c r="D3311">
        <v>2012</v>
      </c>
      <c r="E3311" t="s">
        <v>4448</v>
      </c>
      <c r="F3311" t="s">
        <v>4416</v>
      </c>
      <c r="G3311">
        <v>96</v>
      </c>
      <c r="H3311" t="s">
        <v>4432</v>
      </c>
      <c r="I3311">
        <v>87</v>
      </c>
      <c r="K3311" s="4">
        <v>13104</v>
      </c>
      <c r="M3311">
        <v>2013</v>
      </c>
      <c r="N3311" t="s">
        <v>4468</v>
      </c>
      <c r="O3311" t="str">
        <f t="shared" si="51"/>
        <v>41265Washington Wizards</v>
      </c>
      <c r="P3311" t="str">
        <f>VLOOKUP(O3311,Sheet1!A$1:K$18685,7,FALSE)</f>
        <v>L 1</v>
      </c>
      <c r="Q3311" t="str">
        <f>VLOOKUP(O3311,Sheet1!A$1:K$18685,8,FALSE)</f>
        <v>P 183</v>
      </c>
      <c r="R3311" s="1" t="s">
        <v>4493</v>
      </c>
    </row>
    <row r="3312" spans="1:18" ht="17">
      <c r="A3312" s="3">
        <v>40994</v>
      </c>
      <c r="B3312">
        <v>3</v>
      </c>
      <c r="C3312">
        <v>26</v>
      </c>
      <c r="D3312">
        <v>2012</v>
      </c>
      <c r="E3312" t="s">
        <v>4448</v>
      </c>
      <c r="F3312" t="s">
        <v>4416</v>
      </c>
      <c r="G3312">
        <v>79</v>
      </c>
      <c r="H3312" t="s">
        <v>4432</v>
      </c>
      <c r="I3312">
        <v>77</v>
      </c>
      <c r="K3312" s="4">
        <v>15911</v>
      </c>
      <c r="M3312">
        <v>2012</v>
      </c>
      <c r="N3312" t="s">
        <v>4480</v>
      </c>
      <c r="O3312" t="str">
        <f t="shared" si="51"/>
        <v>40994Washington Wizards</v>
      </c>
      <c r="P3312" t="str">
        <f>VLOOKUP(O3312,Sheet1!A$1:K$18685,7,FALSE)</f>
        <v>L 1</v>
      </c>
      <c r="Q3312" t="str">
        <f>VLOOKUP(O3312,Sheet1!A$1:K$18685,8,FALSE)</f>
        <v>U 193</v>
      </c>
      <c r="R3312" s="1" t="s">
        <v>4487</v>
      </c>
    </row>
    <row r="3313" spans="1:18" ht="17">
      <c r="A3313" s="3">
        <v>40604</v>
      </c>
      <c r="B3313">
        <v>3</v>
      </c>
      <c r="C3313">
        <v>2</v>
      </c>
      <c r="D3313">
        <v>2011</v>
      </c>
      <c r="E3313" t="s">
        <v>4448</v>
      </c>
      <c r="F3313" t="s">
        <v>4417</v>
      </c>
      <c r="G3313">
        <v>106</v>
      </c>
      <c r="H3313" t="s">
        <v>4432</v>
      </c>
      <c r="I3313">
        <v>102</v>
      </c>
      <c r="K3313" s="4">
        <v>17865</v>
      </c>
      <c r="M3313">
        <v>2011</v>
      </c>
      <c r="N3313" t="s">
        <v>4480</v>
      </c>
      <c r="O3313" t="str">
        <f t="shared" si="51"/>
        <v>40604Washington Wizards</v>
      </c>
      <c r="P3313" t="str">
        <f>VLOOKUP(O3313,Sheet1!A$1:K$18685,7,FALSE)</f>
        <v>L 1</v>
      </c>
      <c r="Q3313" t="str">
        <f>VLOOKUP(O3313,Sheet1!A$1:K$18685,8,FALSE)</f>
        <v>U 211.5</v>
      </c>
      <c r="R3313" s="1" t="s">
        <v>4505</v>
      </c>
    </row>
    <row r="3314" spans="1:18" ht="17">
      <c r="A3314" s="3">
        <v>40544</v>
      </c>
      <c r="B3314">
        <v>1</v>
      </c>
      <c r="C3314">
        <v>1</v>
      </c>
      <c r="D3314">
        <v>2011</v>
      </c>
      <c r="E3314" t="s">
        <v>4448</v>
      </c>
      <c r="F3314" t="s">
        <v>4454</v>
      </c>
      <c r="G3314">
        <v>92</v>
      </c>
      <c r="H3314" t="s">
        <v>4432</v>
      </c>
      <c r="I3314">
        <v>81</v>
      </c>
      <c r="K3314" s="4">
        <v>16026</v>
      </c>
      <c r="M3314">
        <v>2011</v>
      </c>
      <c r="N3314" t="s">
        <v>4478</v>
      </c>
      <c r="O3314" t="str">
        <f t="shared" si="51"/>
        <v>40544Washington Wizards</v>
      </c>
      <c r="P3314" t="str">
        <f>VLOOKUP(O3314,Sheet1!A$1:K$18685,7,FALSE)</f>
        <v>L 1</v>
      </c>
      <c r="Q3314" t="str">
        <f>VLOOKUP(O3314,Sheet1!A$1:K$18685,8,FALSE)</f>
        <v>U 187</v>
      </c>
      <c r="R3314" s="1" t="s">
        <v>4493</v>
      </c>
    </row>
    <row r="3315" spans="1:18" ht="17">
      <c r="A3315" s="3">
        <v>40494</v>
      </c>
      <c r="B3315">
        <v>11</v>
      </c>
      <c r="C3315">
        <v>12</v>
      </c>
      <c r="D3315">
        <v>2010</v>
      </c>
      <c r="E3315" t="s">
        <v>4448</v>
      </c>
      <c r="F3315" t="s">
        <v>4433</v>
      </c>
      <c r="G3315">
        <v>93</v>
      </c>
      <c r="H3315" t="s">
        <v>4432</v>
      </c>
      <c r="I3315">
        <v>85</v>
      </c>
      <c r="K3315" s="4">
        <v>14855</v>
      </c>
      <c r="M3315">
        <v>2011</v>
      </c>
      <c r="N3315" t="s">
        <v>4484</v>
      </c>
      <c r="O3315" t="str">
        <f t="shared" si="51"/>
        <v>40494Washington Wizards</v>
      </c>
      <c r="P3315" t="str">
        <f>VLOOKUP(O3315,Sheet1!A$1:K$18685,7,FALSE)</f>
        <v>L 1</v>
      </c>
      <c r="Q3315" t="str">
        <f>VLOOKUP(O3315,Sheet1!A$1:K$18685,8,FALSE)</f>
        <v>U 187.5</v>
      </c>
      <c r="R3315" s="1" t="s">
        <v>4447</v>
      </c>
    </row>
    <row r="3316" spans="1:18" ht="17">
      <c r="A3316" s="3">
        <v>40233</v>
      </c>
      <c r="B3316">
        <v>2</v>
      </c>
      <c r="C3316">
        <v>24</v>
      </c>
      <c r="D3316">
        <v>2010</v>
      </c>
      <c r="E3316" t="s">
        <v>4448</v>
      </c>
      <c r="F3316" t="s">
        <v>4453</v>
      </c>
      <c r="G3316">
        <v>99</v>
      </c>
      <c r="H3316" t="s">
        <v>4432</v>
      </c>
      <c r="I3316">
        <v>94</v>
      </c>
      <c r="K3316" s="4">
        <v>11875</v>
      </c>
      <c r="M3316">
        <v>2010</v>
      </c>
      <c r="N3316" t="s">
        <v>4477</v>
      </c>
      <c r="O3316" t="str">
        <f t="shared" si="51"/>
        <v>40233Washington Wizards</v>
      </c>
      <c r="P3316" t="str">
        <f>VLOOKUP(O3316,Sheet1!A$1:K$18685,7,FALSE)</f>
        <v>L 1</v>
      </c>
      <c r="Q3316" t="str">
        <f>VLOOKUP(O3316,Sheet1!A$1:K$18685,8,FALSE)</f>
        <v>U 198.5</v>
      </c>
      <c r="R3316" s="1" t="s">
        <v>4505</v>
      </c>
    </row>
    <row r="3317" spans="1:18" ht="17">
      <c r="A3317" s="3">
        <v>40176</v>
      </c>
      <c r="B3317">
        <v>12</v>
      </c>
      <c r="C3317">
        <v>29</v>
      </c>
      <c r="D3317">
        <v>2009</v>
      </c>
      <c r="E3317" t="s">
        <v>4448</v>
      </c>
      <c r="F3317" t="s">
        <v>4425</v>
      </c>
      <c r="G3317">
        <v>110</v>
      </c>
      <c r="H3317" t="s">
        <v>4432</v>
      </c>
      <c r="I3317">
        <v>98</v>
      </c>
      <c r="K3317" s="4">
        <v>17152</v>
      </c>
      <c r="M3317">
        <v>2010</v>
      </c>
      <c r="N3317" t="s">
        <v>4468</v>
      </c>
      <c r="O3317" t="str">
        <f t="shared" si="51"/>
        <v>40176Washington Wizards</v>
      </c>
      <c r="P3317" t="str">
        <f>VLOOKUP(O3317,Sheet1!A$1:K$18685,7,FALSE)</f>
        <v>L 1</v>
      </c>
      <c r="Q3317" t="str">
        <f>VLOOKUP(O3317,Sheet1!A$1:K$18685,8,FALSE)</f>
        <v>O 204</v>
      </c>
      <c r="R3317" s="1" t="s">
        <v>4503</v>
      </c>
    </row>
    <row r="3318" spans="1:18" ht="17">
      <c r="A3318" s="3">
        <v>39848</v>
      </c>
      <c r="B3318">
        <v>2</v>
      </c>
      <c r="C3318">
        <v>4</v>
      </c>
      <c r="D3318">
        <v>2009</v>
      </c>
      <c r="E3318" t="s">
        <v>4448</v>
      </c>
      <c r="F3318" t="s">
        <v>4450</v>
      </c>
      <c r="G3318">
        <v>115</v>
      </c>
      <c r="H3318" t="s">
        <v>4432</v>
      </c>
      <c r="I3318">
        <v>88</v>
      </c>
      <c r="K3318" s="4">
        <v>12602</v>
      </c>
      <c r="M3318">
        <v>2009</v>
      </c>
      <c r="N3318" t="s">
        <v>4477</v>
      </c>
      <c r="O3318" t="str">
        <f t="shared" si="51"/>
        <v>39848Washington Wizards</v>
      </c>
      <c r="P3318" t="str">
        <f>VLOOKUP(O3318,Sheet1!A$1:K$18685,7,FALSE)</f>
        <v>L 1</v>
      </c>
      <c r="Q3318" t="str">
        <f>VLOOKUP(O3318,Sheet1!A$1:K$18685,8,FALSE)</f>
        <v>O 188.5</v>
      </c>
      <c r="R3318" s="1" t="s">
        <v>4505</v>
      </c>
    </row>
    <row r="3319" spans="1:18" ht="17">
      <c r="A3319" s="3">
        <v>43506</v>
      </c>
      <c r="B3319">
        <v>2</v>
      </c>
      <c r="C3319">
        <v>10</v>
      </c>
      <c r="D3319">
        <v>2019</v>
      </c>
      <c r="E3319" t="s">
        <v>4451</v>
      </c>
      <c r="F3319" t="s">
        <v>4426</v>
      </c>
      <c r="G3319">
        <v>124</v>
      </c>
      <c r="H3319" t="s">
        <v>4410</v>
      </c>
      <c r="I3319">
        <v>108</v>
      </c>
      <c r="K3319" s="4">
        <v>13370</v>
      </c>
      <c r="M3319">
        <v>2019</v>
      </c>
      <c r="N3319" t="s">
        <v>4477</v>
      </c>
      <c r="O3319" t="str">
        <f t="shared" si="51"/>
        <v>43506Atlanta Hawks</v>
      </c>
      <c r="P3319" t="str">
        <f>VLOOKUP(O3319,Sheet1!A$1:K$18685,7,FALSE)</f>
        <v>L 1.5</v>
      </c>
      <c r="Q3319" t="str">
        <f>VLOOKUP(O3319,Sheet1!A$1:K$18685,8,FALSE)</f>
        <v>O 224.5</v>
      </c>
      <c r="R3319" s="1" t="s">
        <v>4500</v>
      </c>
    </row>
    <row r="3320" spans="1:18" ht="17">
      <c r="A3320" s="3">
        <v>43505</v>
      </c>
      <c r="B3320">
        <v>2</v>
      </c>
      <c r="C3320">
        <v>9</v>
      </c>
      <c r="D3320">
        <v>2019</v>
      </c>
      <c r="E3320" t="s">
        <v>4451</v>
      </c>
      <c r="F3320" t="s">
        <v>4434</v>
      </c>
      <c r="G3320">
        <v>129</v>
      </c>
      <c r="H3320" t="s">
        <v>4410</v>
      </c>
      <c r="I3320">
        <v>120</v>
      </c>
      <c r="K3320" s="4">
        <v>15048</v>
      </c>
      <c r="M3320">
        <v>2019</v>
      </c>
      <c r="N3320" t="s">
        <v>4477</v>
      </c>
      <c r="O3320" t="str">
        <f t="shared" si="51"/>
        <v>43505Atlanta Hawks</v>
      </c>
      <c r="P3320" t="str">
        <f>VLOOKUP(O3320,Sheet1!A$1:K$18685,7,FALSE)</f>
        <v>L 1.5</v>
      </c>
      <c r="Q3320" t="str">
        <f>VLOOKUP(O3320,Sheet1!A$1:K$18685,8,FALSE)</f>
        <v>O 228.5</v>
      </c>
      <c r="R3320" s="1" t="s">
        <v>4493</v>
      </c>
    </row>
    <row r="3321" spans="1:18" ht="17">
      <c r="A3321" s="3">
        <v>39907</v>
      </c>
      <c r="B3321">
        <v>4</v>
      </c>
      <c r="C3321">
        <v>4</v>
      </c>
      <c r="D3321">
        <v>2009</v>
      </c>
      <c r="E3321" t="s">
        <v>4448</v>
      </c>
      <c r="F3321" t="s">
        <v>4426</v>
      </c>
      <c r="G3321">
        <v>88</v>
      </c>
      <c r="H3321" t="s">
        <v>4410</v>
      </c>
      <c r="I3321">
        <v>82</v>
      </c>
      <c r="K3321" s="4">
        <v>19608</v>
      </c>
      <c r="M3321">
        <v>2009</v>
      </c>
      <c r="N3321" t="s">
        <v>4449</v>
      </c>
      <c r="O3321" t="str">
        <f t="shared" si="51"/>
        <v>39907Atlanta Hawks</v>
      </c>
      <c r="P3321" t="str">
        <f>VLOOKUP(O3321,Sheet1!A$1:K$18685,7,FALSE)</f>
        <v>L 1.5</v>
      </c>
      <c r="Q3321" t="str">
        <f>VLOOKUP(O3321,Sheet1!A$1:K$18685,8,FALSE)</f>
        <v>U 192</v>
      </c>
      <c r="R3321" s="1" t="s">
        <v>4493</v>
      </c>
    </row>
    <row r="3322" spans="1:18" ht="17">
      <c r="A3322" s="3">
        <v>43548</v>
      </c>
      <c r="B3322">
        <v>3</v>
      </c>
      <c r="C3322">
        <v>24</v>
      </c>
      <c r="D3322">
        <v>2019</v>
      </c>
      <c r="E3322" t="s">
        <v>4451</v>
      </c>
      <c r="F3322" t="s">
        <v>4456</v>
      </c>
      <c r="G3322">
        <v>115</v>
      </c>
      <c r="H3322" t="s">
        <v>4411</v>
      </c>
      <c r="I3322">
        <v>96</v>
      </c>
      <c r="K3322" s="4">
        <v>18624</v>
      </c>
      <c r="M3322">
        <v>2019</v>
      </c>
      <c r="N3322" t="s">
        <v>4480</v>
      </c>
      <c r="O3322" t="str">
        <f t="shared" si="51"/>
        <v>43548Boston Celtics</v>
      </c>
      <c r="P3322" t="str">
        <f>VLOOKUP(O3322,Sheet1!A$1:K$18685,7,FALSE)</f>
        <v>L 1.5</v>
      </c>
      <c r="Q3322" t="str">
        <f>VLOOKUP(O3322,Sheet1!A$1:K$18685,8,FALSE)</f>
        <v>U 221</v>
      </c>
      <c r="R3322" s="1" t="s">
        <v>4500</v>
      </c>
    </row>
    <row r="3323" spans="1:18" ht="17">
      <c r="A3323" s="3">
        <v>43455</v>
      </c>
      <c r="B3323">
        <v>12</v>
      </c>
      <c r="C3323">
        <v>21</v>
      </c>
      <c r="D3323">
        <v>2018</v>
      </c>
      <c r="E3323" t="s">
        <v>4452</v>
      </c>
      <c r="F3323" t="s">
        <v>4422</v>
      </c>
      <c r="G3323">
        <v>120</v>
      </c>
      <c r="H3323" t="s">
        <v>4411</v>
      </c>
      <c r="I3323">
        <v>107</v>
      </c>
      <c r="K3323" s="4">
        <v>18624</v>
      </c>
      <c r="M3323">
        <v>2019</v>
      </c>
      <c r="N3323" t="s">
        <v>4468</v>
      </c>
      <c r="O3323" t="str">
        <f t="shared" si="51"/>
        <v>43455Boston Celtics</v>
      </c>
      <c r="P3323" t="str">
        <f>VLOOKUP(O3323,Sheet1!A$1:K$18685,7,FALSE)</f>
        <v>L 1.5</v>
      </c>
      <c r="Q3323" t="str">
        <f>VLOOKUP(O3323,Sheet1!A$1:K$18685,8,FALSE)</f>
        <v>O 224</v>
      </c>
      <c r="R3323" s="1" t="s">
        <v>4447</v>
      </c>
    </row>
    <row r="3324" spans="1:18" ht="17">
      <c r="A3324" s="3">
        <v>41960</v>
      </c>
      <c r="B3324">
        <v>11</v>
      </c>
      <c r="C3324">
        <v>17</v>
      </c>
      <c r="D3324">
        <v>2014</v>
      </c>
      <c r="E3324" t="s">
        <v>4451</v>
      </c>
      <c r="F3324" t="s">
        <v>4428</v>
      </c>
      <c r="G3324">
        <v>118</v>
      </c>
      <c r="H3324" t="s">
        <v>4411</v>
      </c>
      <c r="I3324">
        <v>114</v>
      </c>
      <c r="K3324" s="4">
        <v>16726</v>
      </c>
      <c r="M3324">
        <v>2015</v>
      </c>
      <c r="N3324" t="s">
        <v>4484</v>
      </c>
      <c r="O3324" t="str">
        <f t="shared" si="51"/>
        <v>41960Boston Celtics</v>
      </c>
      <c r="P3324" t="str">
        <f>VLOOKUP(O3324,Sheet1!A$1:K$18685,7,FALSE)</f>
        <v>L 1.5</v>
      </c>
      <c r="Q3324" t="str">
        <f>VLOOKUP(O3324,Sheet1!A$1:K$18685,8,FALSE)</f>
        <v>O 215.5</v>
      </c>
      <c r="R3324" s="1" t="s">
        <v>4487</v>
      </c>
    </row>
    <row r="3325" spans="1:18" ht="17">
      <c r="A3325" s="3">
        <v>41593</v>
      </c>
      <c r="B3325">
        <v>11</v>
      </c>
      <c r="C3325">
        <v>15</v>
      </c>
      <c r="D3325">
        <v>2013</v>
      </c>
      <c r="E3325" t="s">
        <v>4451</v>
      </c>
      <c r="F3325" t="s">
        <v>4429</v>
      </c>
      <c r="G3325">
        <v>109</v>
      </c>
      <c r="H3325" t="s">
        <v>4411</v>
      </c>
      <c r="I3325">
        <v>96</v>
      </c>
      <c r="K3325" s="4">
        <v>18624</v>
      </c>
      <c r="M3325">
        <v>2014</v>
      </c>
      <c r="N3325" t="s">
        <v>4484</v>
      </c>
      <c r="O3325" t="str">
        <f t="shared" si="51"/>
        <v>41593Boston Celtics</v>
      </c>
      <c r="P3325" t="str">
        <f>VLOOKUP(O3325,Sheet1!A$1:K$18685,7,FALSE)</f>
        <v>L 1.5</v>
      </c>
      <c r="Q3325" t="str">
        <f>VLOOKUP(O3325,Sheet1!A$1:K$18685,8,FALSE)</f>
        <v>O 194</v>
      </c>
      <c r="R3325" s="1" t="s">
        <v>4447</v>
      </c>
    </row>
    <row r="3326" spans="1:18" ht="17">
      <c r="A3326" s="3">
        <v>41234</v>
      </c>
      <c r="B3326">
        <v>11</v>
      </c>
      <c r="C3326">
        <v>21</v>
      </c>
      <c r="D3326">
        <v>2012</v>
      </c>
      <c r="E3326" t="s">
        <v>4451</v>
      </c>
      <c r="F3326" t="s">
        <v>4456</v>
      </c>
      <c r="G3326">
        <v>112</v>
      </c>
      <c r="H3326" t="s">
        <v>4411</v>
      </c>
      <c r="I3326">
        <v>100</v>
      </c>
      <c r="K3326" s="4">
        <v>18624</v>
      </c>
      <c r="M3326">
        <v>2013</v>
      </c>
      <c r="N3326" t="s">
        <v>4484</v>
      </c>
      <c r="O3326" t="str">
        <f t="shared" si="51"/>
        <v>41234Boston Celtics</v>
      </c>
      <c r="P3326" t="str">
        <f>VLOOKUP(O3326,Sheet1!A$1:K$18685,7,FALSE)</f>
        <v>L 1.5</v>
      </c>
      <c r="Q3326" t="str">
        <f>VLOOKUP(O3326,Sheet1!A$1:K$18685,8,FALSE)</f>
        <v>O 193.5</v>
      </c>
      <c r="R3326" s="1" t="s">
        <v>4505</v>
      </c>
    </row>
    <row r="3327" spans="1:18" ht="17">
      <c r="A3327" s="3">
        <v>43573</v>
      </c>
      <c r="B3327">
        <v>4</v>
      </c>
      <c r="C3327">
        <v>18</v>
      </c>
      <c r="D3327">
        <v>2019</v>
      </c>
      <c r="E3327" t="s">
        <v>4452</v>
      </c>
      <c r="F3327" t="s">
        <v>4427</v>
      </c>
      <c r="G3327">
        <v>131</v>
      </c>
      <c r="H3327" t="s">
        <v>4412</v>
      </c>
      <c r="I3327">
        <v>115</v>
      </c>
      <c r="K3327" s="4">
        <v>17732</v>
      </c>
      <c r="M3327">
        <v>2019</v>
      </c>
      <c r="N3327" t="s">
        <v>4449</v>
      </c>
      <c r="O3327" t="str">
        <f t="shared" si="51"/>
        <v>43573Brooklyn Nets</v>
      </c>
      <c r="P3327" t="str">
        <f>VLOOKUP(O3327,Sheet1!A$1:K$18685,7,FALSE)</f>
        <v>L 1.5</v>
      </c>
      <c r="Q3327" t="str">
        <f>VLOOKUP(O3327,Sheet1!A$1:K$18685,8,FALSE)</f>
        <v>O 229</v>
      </c>
      <c r="R3327" s="1" t="s">
        <v>4502</v>
      </c>
    </row>
    <row r="3328" spans="1:18" ht="17">
      <c r="A3328" s="3">
        <v>42442</v>
      </c>
      <c r="B3328">
        <v>3</v>
      </c>
      <c r="C3328">
        <v>13</v>
      </c>
      <c r="D3328">
        <v>2016</v>
      </c>
      <c r="E3328" t="s">
        <v>4452</v>
      </c>
      <c r="F3328" t="s">
        <v>4422</v>
      </c>
      <c r="G3328">
        <v>109</v>
      </c>
      <c r="H3328" t="s">
        <v>4412</v>
      </c>
      <c r="I3328">
        <v>100</v>
      </c>
      <c r="K3328" s="4">
        <v>15241</v>
      </c>
      <c r="M3328">
        <v>2016</v>
      </c>
      <c r="N3328" t="s">
        <v>4480</v>
      </c>
      <c r="O3328" t="str">
        <f t="shared" si="51"/>
        <v>42442Brooklyn Nets</v>
      </c>
      <c r="P3328" t="str">
        <f>VLOOKUP(O3328,Sheet1!A$1:K$18685,7,FALSE)</f>
        <v>L 1.5</v>
      </c>
      <c r="Q3328" t="str">
        <f>VLOOKUP(O3328,Sheet1!A$1:K$18685,8,FALSE)</f>
        <v>O 208</v>
      </c>
      <c r="R3328" s="1" t="s">
        <v>4500</v>
      </c>
    </row>
    <row r="3329" spans="1:18" ht="17">
      <c r="A3329" s="3">
        <v>42358</v>
      </c>
      <c r="B3329">
        <v>12</v>
      </c>
      <c r="C3329">
        <v>20</v>
      </c>
      <c r="D3329">
        <v>2015</v>
      </c>
      <c r="E3329" t="s">
        <v>4474</v>
      </c>
      <c r="F3329" t="s">
        <v>4423</v>
      </c>
      <c r="G3329">
        <v>100</v>
      </c>
      <c r="H3329" t="s">
        <v>4412</v>
      </c>
      <c r="I3329">
        <v>85</v>
      </c>
      <c r="K3329" s="4">
        <v>14552</v>
      </c>
      <c r="M3329">
        <v>2016</v>
      </c>
      <c r="N3329" t="s">
        <v>4468</v>
      </c>
      <c r="O3329" t="str">
        <f t="shared" si="51"/>
        <v>42358Brooklyn Nets</v>
      </c>
      <c r="P3329" t="str">
        <f>VLOOKUP(O3329,Sheet1!A$1:K$18685,7,FALSE)</f>
        <v>L 1.5</v>
      </c>
      <c r="Q3329" t="str">
        <f>VLOOKUP(O3329,Sheet1!A$1:K$18685,8,FALSE)</f>
        <v>U 202</v>
      </c>
      <c r="R3329" s="1" t="s">
        <v>4500</v>
      </c>
    </row>
    <row r="3330" spans="1:18" ht="17">
      <c r="A3330" s="3">
        <v>42310</v>
      </c>
      <c r="B3330">
        <v>11</v>
      </c>
      <c r="C3330">
        <v>2</v>
      </c>
      <c r="D3330">
        <v>2015</v>
      </c>
      <c r="E3330" t="s">
        <v>4451</v>
      </c>
      <c r="F3330" t="s">
        <v>4422</v>
      </c>
      <c r="G3330">
        <v>103</v>
      </c>
      <c r="H3330" t="s">
        <v>4412</v>
      </c>
      <c r="I3330">
        <v>96</v>
      </c>
      <c r="K3330" s="4">
        <v>12576</v>
      </c>
      <c r="M3330">
        <v>2016</v>
      </c>
      <c r="N3330" t="s">
        <v>4484</v>
      </c>
      <c r="O3330" t="str">
        <f t="shared" ref="O3330:O3393" si="52">CONCATENATE(A3330,H3330)</f>
        <v>42310Brooklyn Nets</v>
      </c>
      <c r="P3330" t="str">
        <f>VLOOKUP(O3330,Sheet1!A$1:K$18685,7,FALSE)</f>
        <v>L 1.5</v>
      </c>
      <c r="Q3330" t="str">
        <f>VLOOKUP(O3330,Sheet1!A$1:K$18685,8,FALSE)</f>
        <v>O 194</v>
      </c>
      <c r="R3330" s="1" t="s">
        <v>4487</v>
      </c>
    </row>
    <row r="3331" spans="1:18" ht="17">
      <c r="A3331" s="3">
        <v>41664</v>
      </c>
      <c r="B3331">
        <v>1</v>
      </c>
      <c r="C3331">
        <v>25</v>
      </c>
      <c r="D3331">
        <v>2014</v>
      </c>
      <c r="E3331" t="s">
        <v>4448</v>
      </c>
      <c r="F3331" t="s">
        <v>4413</v>
      </c>
      <c r="G3331">
        <v>89</v>
      </c>
      <c r="H3331" t="s">
        <v>4433</v>
      </c>
      <c r="I3331">
        <v>87</v>
      </c>
      <c r="K3331" s="4">
        <v>18252</v>
      </c>
      <c r="M3331">
        <v>2014</v>
      </c>
      <c r="N3331" t="s">
        <v>4478</v>
      </c>
      <c r="O3331" t="str">
        <f t="shared" si="52"/>
        <v>41664Charlotte Bobcats</v>
      </c>
      <c r="P3331" t="str">
        <f>VLOOKUP(O3331,Sheet1!A$1:K$18685,7,FALSE)</f>
        <v>L 1.5</v>
      </c>
      <c r="Q3331" t="str">
        <f>VLOOKUP(O3331,Sheet1!A$1:K$18685,8,FALSE)</f>
        <v>U 182</v>
      </c>
      <c r="R3331" s="1" t="s">
        <v>4493</v>
      </c>
    </row>
    <row r="3332" spans="1:18" ht="17">
      <c r="A3332" s="3">
        <v>41646</v>
      </c>
      <c r="B3332">
        <v>1</v>
      </c>
      <c r="C3332">
        <v>7</v>
      </c>
      <c r="D3332">
        <v>2014</v>
      </c>
      <c r="E3332" t="s">
        <v>4448</v>
      </c>
      <c r="F3332" t="s">
        <v>4432</v>
      </c>
      <c r="G3332">
        <v>97</v>
      </c>
      <c r="H3332" t="s">
        <v>4433</v>
      </c>
      <c r="I3332">
        <v>83</v>
      </c>
      <c r="K3332" s="4">
        <v>12079</v>
      </c>
      <c r="M3332">
        <v>2014</v>
      </c>
      <c r="N3332" t="s">
        <v>4478</v>
      </c>
      <c r="O3332" t="str">
        <f t="shared" si="52"/>
        <v>41646Charlotte Bobcats</v>
      </c>
      <c r="P3332" t="str">
        <f>VLOOKUP(O3332,Sheet1!A$1:K$18685,7,FALSE)</f>
        <v>L 1.5</v>
      </c>
      <c r="Q3332" t="str">
        <f>VLOOKUP(O3332,Sheet1!A$1:K$18685,8,FALSE)</f>
        <v>U 190.5</v>
      </c>
      <c r="R3332" s="1" t="s">
        <v>4503</v>
      </c>
    </row>
    <row r="3333" spans="1:18" ht="17">
      <c r="A3333" s="3">
        <v>40977</v>
      </c>
      <c r="B3333">
        <v>3</v>
      </c>
      <c r="C3333">
        <v>9</v>
      </c>
      <c r="D3333">
        <v>2012</v>
      </c>
      <c r="E3333" t="s">
        <v>4448</v>
      </c>
      <c r="F3333" t="s">
        <v>4450</v>
      </c>
      <c r="G3333">
        <v>83</v>
      </c>
      <c r="H3333" t="s">
        <v>4433</v>
      </c>
      <c r="I3333">
        <v>74</v>
      </c>
      <c r="K3333" s="4">
        <v>14672</v>
      </c>
      <c r="M3333">
        <v>2012</v>
      </c>
      <c r="N3333" t="s">
        <v>4480</v>
      </c>
      <c r="O3333" t="str">
        <f t="shared" si="52"/>
        <v>40977Charlotte Bobcats</v>
      </c>
      <c r="P3333" t="str">
        <f>VLOOKUP(O3333,Sheet1!A$1:K$18685,7,FALSE)</f>
        <v>L 1.5</v>
      </c>
      <c r="Q3333" t="str">
        <f>VLOOKUP(O3333,Sheet1!A$1:K$18685,8,FALSE)</f>
        <v>U 192.5</v>
      </c>
      <c r="R3333" s="1" t="s">
        <v>4447</v>
      </c>
    </row>
    <row r="3334" spans="1:18" ht="17">
      <c r="A3334" s="3">
        <v>40936</v>
      </c>
      <c r="B3334">
        <v>1</v>
      </c>
      <c r="C3334">
        <v>28</v>
      </c>
      <c r="D3334">
        <v>2012</v>
      </c>
      <c r="E3334" t="s">
        <v>4448</v>
      </c>
      <c r="F3334" t="s">
        <v>4432</v>
      </c>
      <c r="G3334">
        <v>102</v>
      </c>
      <c r="H3334" t="s">
        <v>4433</v>
      </c>
      <c r="I3334">
        <v>99</v>
      </c>
      <c r="K3334" s="4">
        <v>17761</v>
      </c>
      <c r="M3334">
        <v>2012</v>
      </c>
      <c r="N3334" t="s">
        <v>4478</v>
      </c>
      <c r="O3334" t="str">
        <f t="shared" si="52"/>
        <v>40936Charlotte Bobcats</v>
      </c>
      <c r="P3334" t="str">
        <f>VLOOKUP(O3334,Sheet1!A$1:K$18685,7,FALSE)</f>
        <v>L 1.5</v>
      </c>
      <c r="Q3334" t="str">
        <f>VLOOKUP(O3334,Sheet1!A$1:K$18685,8,FALSE)</f>
        <v>O 183</v>
      </c>
      <c r="R3334" s="1" t="s">
        <v>4493</v>
      </c>
    </row>
    <row r="3335" spans="1:18" ht="17">
      <c r="A3335" s="3">
        <v>40914</v>
      </c>
      <c r="B3335">
        <v>1</v>
      </c>
      <c r="C3335">
        <v>6</v>
      </c>
      <c r="D3335">
        <v>2012</v>
      </c>
      <c r="E3335" t="s">
        <v>4448</v>
      </c>
      <c r="F3335" t="s">
        <v>4410</v>
      </c>
      <c r="G3335">
        <v>102</v>
      </c>
      <c r="H3335" t="s">
        <v>4433</v>
      </c>
      <c r="I3335">
        <v>96</v>
      </c>
      <c r="J3335" t="s">
        <v>4458</v>
      </c>
      <c r="K3335" s="4">
        <v>17827</v>
      </c>
      <c r="M3335">
        <v>2012</v>
      </c>
      <c r="N3335" t="s">
        <v>4478</v>
      </c>
      <c r="O3335" t="str">
        <f t="shared" si="52"/>
        <v>40914Charlotte Bobcats</v>
      </c>
      <c r="P3335" t="str">
        <f>VLOOKUP(O3335,Sheet1!A$1:K$18685,7,FALSE)</f>
        <v>L 1.5</v>
      </c>
      <c r="Q3335" t="str">
        <f>VLOOKUP(O3335,Sheet1!A$1:K$18685,8,FALSE)</f>
        <v>O 185</v>
      </c>
      <c r="R3335" s="1" t="s">
        <v>4447</v>
      </c>
    </row>
    <row r="3336" spans="1:18" ht="17">
      <c r="A3336" s="3">
        <v>40282</v>
      </c>
      <c r="B3336">
        <v>4</v>
      </c>
      <c r="C3336">
        <v>14</v>
      </c>
      <c r="D3336">
        <v>2010</v>
      </c>
      <c r="E3336" t="s">
        <v>4452</v>
      </c>
      <c r="F3336" t="s">
        <v>4413</v>
      </c>
      <c r="G3336">
        <v>98</v>
      </c>
      <c r="H3336" t="s">
        <v>4433</v>
      </c>
      <c r="I3336">
        <v>89</v>
      </c>
      <c r="K3336" s="4">
        <v>17439</v>
      </c>
      <c r="M3336">
        <v>2010</v>
      </c>
      <c r="N3336" t="s">
        <v>4449</v>
      </c>
      <c r="O3336" t="str">
        <f t="shared" si="52"/>
        <v>40282Charlotte Bobcats</v>
      </c>
      <c r="P3336" t="str">
        <f>VLOOKUP(O3336,Sheet1!A$1:K$18685,7,FALSE)</f>
        <v>L 1.5</v>
      </c>
      <c r="Q3336" t="str">
        <f>VLOOKUP(O3336,Sheet1!A$1:K$18685,8,FALSE)</f>
        <v>U 188.5</v>
      </c>
      <c r="R3336" s="1" t="s">
        <v>4505</v>
      </c>
    </row>
    <row r="3337" spans="1:18" ht="17">
      <c r="A3337" s="3">
        <v>39795</v>
      </c>
      <c r="B3337">
        <v>12</v>
      </c>
      <c r="C3337">
        <v>13</v>
      </c>
      <c r="D3337">
        <v>2008</v>
      </c>
      <c r="E3337" t="s">
        <v>4448</v>
      </c>
      <c r="F3337" t="s">
        <v>4416</v>
      </c>
      <c r="G3337">
        <v>90</v>
      </c>
      <c r="H3337" t="s">
        <v>4433</v>
      </c>
      <c r="I3337">
        <v>86</v>
      </c>
      <c r="K3337" s="4">
        <v>17373</v>
      </c>
      <c r="M3337">
        <v>2009</v>
      </c>
      <c r="N3337" t="s">
        <v>4468</v>
      </c>
      <c r="O3337" t="str">
        <f t="shared" si="52"/>
        <v>39795Charlotte Bobcats</v>
      </c>
      <c r="P3337" t="str">
        <f>VLOOKUP(O3337,Sheet1!A$1:K$18685,7,FALSE)</f>
        <v>L 1.5</v>
      </c>
      <c r="Q3337" t="str">
        <f>VLOOKUP(O3337,Sheet1!A$1:K$18685,8,FALSE)</f>
        <v>U 184</v>
      </c>
      <c r="R3337" s="1" t="s">
        <v>4493</v>
      </c>
    </row>
    <row r="3338" spans="1:18" ht="17">
      <c r="A3338" s="3">
        <v>43449</v>
      </c>
      <c r="B3338">
        <v>12</v>
      </c>
      <c r="C3338">
        <v>15</v>
      </c>
      <c r="D3338">
        <v>2018</v>
      </c>
      <c r="E3338" t="s">
        <v>4448</v>
      </c>
      <c r="F3338" t="s">
        <v>4420</v>
      </c>
      <c r="G3338">
        <v>128</v>
      </c>
      <c r="H3338" t="s">
        <v>4434</v>
      </c>
      <c r="I3338">
        <v>100</v>
      </c>
      <c r="K3338" s="4">
        <v>19641</v>
      </c>
      <c r="M3338">
        <v>2019</v>
      </c>
      <c r="N3338" t="s">
        <v>4468</v>
      </c>
      <c r="O3338" t="str">
        <f t="shared" si="52"/>
        <v>43449Charlotte Hornets</v>
      </c>
      <c r="P3338" t="str">
        <f>VLOOKUP(O3338,Sheet1!A$1:K$18685,7,FALSE)</f>
        <v>L 1.5</v>
      </c>
      <c r="Q3338" t="str">
        <f>VLOOKUP(O3338,Sheet1!A$1:K$18685,8,FALSE)</f>
        <v>O 227</v>
      </c>
      <c r="R3338" s="1" t="s">
        <v>4493</v>
      </c>
    </row>
    <row r="3339" spans="1:18" ht="17">
      <c r="A3339" s="3">
        <v>43165</v>
      </c>
      <c r="B3339">
        <v>3</v>
      </c>
      <c r="C3339">
        <v>6</v>
      </c>
      <c r="D3339">
        <v>2018</v>
      </c>
      <c r="E3339" t="s">
        <v>4448</v>
      </c>
      <c r="F3339" t="s">
        <v>4427</v>
      </c>
      <c r="G3339">
        <v>128</v>
      </c>
      <c r="H3339" t="s">
        <v>4434</v>
      </c>
      <c r="I3339">
        <v>114</v>
      </c>
      <c r="K3339" s="4">
        <v>15600</v>
      </c>
      <c r="M3339">
        <v>2018</v>
      </c>
      <c r="N3339" t="s">
        <v>4480</v>
      </c>
      <c r="O3339" t="str">
        <f t="shared" si="52"/>
        <v>43165Charlotte Hornets</v>
      </c>
      <c r="P3339" t="str">
        <f>VLOOKUP(O3339,Sheet1!A$1:K$18685,7,FALSE)</f>
        <v>L 1.5</v>
      </c>
      <c r="Q3339" t="str">
        <f>VLOOKUP(O3339,Sheet1!A$1:K$18685,8,FALSE)</f>
        <v>O 214.5</v>
      </c>
      <c r="R3339" s="1" t="s">
        <v>4503</v>
      </c>
    </row>
    <row r="3340" spans="1:18" ht="17">
      <c r="A3340" s="3">
        <v>42006</v>
      </c>
      <c r="B3340">
        <v>1</v>
      </c>
      <c r="C3340">
        <v>2</v>
      </c>
      <c r="D3340">
        <v>2015</v>
      </c>
      <c r="E3340" t="s">
        <v>4448</v>
      </c>
      <c r="F3340" t="s">
        <v>4414</v>
      </c>
      <c r="G3340">
        <v>91</v>
      </c>
      <c r="H3340" t="s">
        <v>4434</v>
      </c>
      <c r="I3340">
        <v>87</v>
      </c>
      <c r="K3340" s="4">
        <v>19307</v>
      </c>
      <c r="M3340">
        <v>2015</v>
      </c>
      <c r="N3340" t="s">
        <v>4478</v>
      </c>
      <c r="O3340" t="str">
        <f t="shared" si="52"/>
        <v>42006Charlotte Hornets</v>
      </c>
      <c r="P3340" t="str">
        <f>VLOOKUP(O3340,Sheet1!A$1:K$18685,7,FALSE)</f>
        <v>L 1.5</v>
      </c>
      <c r="Q3340" t="str">
        <f>VLOOKUP(O3340,Sheet1!A$1:K$18685,8,FALSE)</f>
        <v>U 192.5</v>
      </c>
      <c r="R3340" s="1" t="s">
        <v>4447</v>
      </c>
    </row>
    <row r="3341" spans="1:18" ht="17">
      <c r="A3341" s="3">
        <v>43467</v>
      </c>
      <c r="B3341">
        <v>1</v>
      </c>
      <c r="C3341">
        <v>2</v>
      </c>
      <c r="D3341">
        <v>2019</v>
      </c>
      <c r="E3341" t="s">
        <v>4452</v>
      </c>
      <c r="F3341" t="s">
        <v>4426</v>
      </c>
      <c r="G3341">
        <v>112</v>
      </c>
      <c r="H3341" t="s">
        <v>4413</v>
      </c>
      <c r="I3341">
        <v>84</v>
      </c>
      <c r="K3341" s="4">
        <v>19013</v>
      </c>
      <c r="M3341">
        <v>2019</v>
      </c>
      <c r="N3341" t="s">
        <v>4478</v>
      </c>
      <c r="O3341" t="str">
        <f t="shared" si="52"/>
        <v>43467Chicago Bulls</v>
      </c>
      <c r="P3341" t="str">
        <f>VLOOKUP(O3341,Sheet1!A$1:K$18685,7,FALSE)</f>
        <v>L 1.5</v>
      </c>
      <c r="Q3341" t="str">
        <f>VLOOKUP(O3341,Sheet1!A$1:K$18685,8,FALSE)</f>
        <v>U 199.5</v>
      </c>
      <c r="R3341" s="1" t="s">
        <v>4505</v>
      </c>
    </row>
    <row r="3342" spans="1:18" ht="17">
      <c r="A3342" s="3">
        <v>43453</v>
      </c>
      <c r="B3342">
        <v>12</v>
      </c>
      <c r="C3342">
        <v>19</v>
      </c>
      <c r="D3342">
        <v>2018</v>
      </c>
      <c r="E3342" t="s">
        <v>4452</v>
      </c>
      <c r="F3342" t="s">
        <v>4412</v>
      </c>
      <c r="G3342">
        <v>96</v>
      </c>
      <c r="H3342" t="s">
        <v>4413</v>
      </c>
      <c r="I3342">
        <v>93</v>
      </c>
      <c r="K3342" s="4">
        <v>18065</v>
      </c>
      <c r="M3342">
        <v>2019</v>
      </c>
      <c r="N3342" t="s">
        <v>4468</v>
      </c>
      <c r="O3342" t="str">
        <f t="shared" si="52"/>
        <v>43453Chicago Bulls</v>
      </c>
      <c r="P3342" t="str">
        <f>VLOOKUP(O3342,Sheet1!A$1:K$18685,7,FALSE)</f>
        <v>L 1.5</v>
      </c>
      <c r="Q3342" t="str">
        <f>VLOOKUP(O3342,Sheet1!A$1:K$18685,8,FALSE)</f>
        <v>U 211.5</v>
      </c>
      <c r="R3342" s="1" t="s">
        <v>4505</v>
      </c>
    </row>
    <row r="3343" spans="1:18" ht="17">
      <c r="A3343" s="3">
        <v>42760</v>
      </c>
      <c r="B3343">
        <v>1</v>
      </c>
      <c r="C3343">
        <v>25</v>
      </c>
      <c r="D3343">
        <v>2017</v>
      </c>
      <c r="E3343" t="s">
        <v>4452</v>
      </c>
      <c r="F3343" t="s">
        <v>4410</v>
      </c>
      <c r="G3343">
        <v>119</v>
      </c>
      <c r="H3343" t="s">
        <v>4413</v>
      </c>
      <c r="I3343">
        <v>114</v>
      </c>
      <c r="K3343" s="4">
        <v>21445</v>
      </c>
      <c r="M3343">
        <v>2017</v>
      </c>
      <c r="N3343" t="s">
        <v>4478</v>
      </c>
      <c r="O3343" t="str">
        <f t="shared" si="52"/>
        <v>42760Chicago Bulls</v>
      </c>
      <c r="P3343" t="str">
        <f>VLOOKUP(O3343,Sheet1!A$1:K$18685,7,FALSE)</f>
        <v>L 1.5</v>
      </c>
      <c r="Q3343" t="str">
        <f>VLOOKUP(O3343,Sheet1!A$1:K$18685,8,FALSE)</f>
        <v>O 203.5</v>
      </c>
      <c r="R3343" s="1" t="s">
        <v>4505</v>
      </c>
    </row>
    <row r="3344" spans="1:18" ht="17">
      <c r="A3344" s="3">
        <v>41693</v>
      </c>
      <c r="B3344">
        <v>2</v>
      </c>
      <c r="C3344">
        <v>23</v>
      </c>
      <c r="D3344">
        <v>2014</v>
      </c>
      <c r="E3344" t="s">
        <v>4489</v>
      </c>
      <c r="F3344" t="s">
        <v>4432</v>
      </c>
      <c r="G3344">
        <v>96</v>
      </c>
      <c r="H3344" t="s">
        <v>4414</v>
      </c>
      <c r="I3344">
        <v>83</v>
      </c>
      <c r="K3344" s="4">
        <v>17238</v>
      </c>
      <c r="M3344">
        <v>2014</v>
      </c>
      <c r="N3344" t="s">
        <v>4477</v>
      </c>
      <c r="O3344" t="str">
        <f t="shared" si="52"/>
        <v>41693Cleveland Cavaliers</v>
      </c>
      <c r="P3344" t="str">
        <f>VLOOKUP(O3344,Sheet1!A$1:K$18685,7,FALSE)</f>
        <v>L 1.5</v>
      </c>
      <c r="Q3344" t="str">
        <f>VLOOKUP(O3344,Sheet1!A$1:K$18685,8,FALSE)</f>
        <v>U 195.5</v>
      </c>
      <c r="R3344" s="1" t="s">
        <v>4500</v>
      </c>
    </row>
    <row r="3345" spans="1:18" ht="17">
      <c r="A3345" s="3">
        <v>41303</v>
      </c>
      <c r="B3345">
        <v>1</v>
      </c>
      <c r="C3345">
        <v>29</v>
      </c>
      <c r="D3345">
        <v>2013</v>
      </c>
      <c r="E3345" t="s">
        <v>4448</v>
      </c>
      <c r="F3345" t="s">
        <v>4417</v>
      </c>
      <c r="G3345">
        <v>108</v>
      </c>
      <c r="H3345" t="s">
        <v>4414</v>
      </c>
      <c r="I3345">
        <v>95</v>
      </c>
      <c r="K3345" s="4">
        <v>13939</v>
      </c>
      <c r="M3345">
        <v>2013</v>
      </c>
      <c r="N3345" t="s">
        <v>4478</v>
      </c>
      <c r="O3345" t="str">
        <f t="shared" si="52"/>
        <v>41303Cleveland Cavaliers</v>
      </c>
      <c r="P3345" t="str">
        <f>VLOOKUP(O3345,Sheet1!A$1:K$18685,7,FALSE)</f>
        <v>L 1.5</v>
      </c>
      <c r="Q3345" t="str">
        <f>VLOOKUP(O3345,Sheet1!A$1:K$18685,8,FALSE)</f>
        <v>O 201</v>
      </c>
      <c r="R3345" s="1" t="s">
        <v>4503</v>
      </c>
    </row>
    <row r="3346" spans="1:18" ht="17">
      <c r="A3346" s="3">
        <v>40996</v>
      </c>
      <c r="B3346">
        <v>3</v>
      </c>
      <c r="C3346">
        <v>28</v>
      </c>
      <c r="D3346">
        <v>2012</v>
      </c>
      <c r="E3346" t="s">
        <v>4448</v>
      </c>
      <c r="F3346" t="s">
        <v>4416</v>
      </c>
      <c r="G3346">
        <v>87</v>
      </c>
      <c r="H3346" t="s">
        <v>4414</v>
      </c>
      <c r="I3346">
        <v>75</v>
      </c>
      <c r="K3346" s="4">
        <v>14486</v>
      </c>
      <c r="M3346">
        <v>2012</v>
      </c>
      <c r="N3346" t="s">
        <v>4480</v>
      </c>
      <c r="O3346" t="str">
        <f t="shared" si="52"/>
        <v>40996Cleveland Cavaliers</v>
      </c>
      <c r="P3346" t="str">
        <f>VLOOKUP(O3346,Sheet1!A$1:K$18685,7,FALSE)</f>
        <v>L 1.5</v>
      </c>
      <c r="Q3346" t="str">
        <f>VLOOKUP(O3346,Sheet1!A$1:K$18685,8,FALSE)</f>
        <v>U 190</v>
      </c>
      <c r="R3346" s="1" t="s">
        <v>4505</v>
      </c>
    </row>
    <row r="3347" spans="1:18" ht="17">
      <c r="A3347" s="3">
        <v>43484</v>
      </c>
      <c r="B3347">
        <v>1</v>
      </c>
      <c r="C3347">
        <v>19</v>
      </c>
      <c r="D3347">
        <v>2019</v>
      </c>
      <c r="E3347" t="s">
        <v>4448</v>
      </c>
      <c r="F3347" t="s">
        <v>4460</v>
      </c>
      <c r="G3347">
        <v>103</v>
      </c>
      <c r="H3347" t="s">
        <v>4416</v>
      </c>
      <c r="I3347">
        <v>101</v>
      </c>
      <c r="K3347" s="4">
        <v>15377</v>
      </c>
      <c r="M3347">
        <v>2019</v>
      </c>
      <c r="N3347" t="s">
        <v>4478</v>
      </c>
      <c r="O3347" t="str">
        <f t="shared" si="52"/>
        <v>43484Detroit Pistons</v>
      </c>
      <c r="P3347" t="str">
        <f>VLOOKUP(O3347,Sheet1!A$1:K$18685,7,FALSE)</f>
        <v>L 1.5</v>
      </c>
      <c r="Q3347" t="str">
        <f>VLOOKUP(O3347,Sheet1!A$1:K$18685,8,FALSE)</f>
        <v>U 222.5</v>
      </c>
      <c r="R3347" s="1" t="s">
        <v>4493</v>
      </c>
    </row>
    <row r="3348" spans="1:18" ht="17">
      <c r="A3348" s="3">
        <v>43059</v>
      </c>
      <c r="B3348">
        <v>11</v>
      </c>
      <c r="C3348">
        <v>20</v>
      </c>
      <c r="D3348">
        <v>2017</v>
      </c>
      <c r="E3348" t="s">
        <v>4448</v>
      </c>
      <c r="F3348" t="s">
        <v>4414</v>
      </c>
      <c r="G3348">
        <v>116</v>
      </c>
      <c r="H3348" t="s">
        <v>4416</v>
      </c>
      <c r="I3348">
        <v>88</v>
      </c>
      <c r="K3348" s="4">
        <v>20491</v>
      </c>
      <c r="M3348">
        <v>2018</v>
      </c>
      <c r="N3348" t="s">
        <v>4484</v>
      </c>
      <c r="O3348" t="str">
        <f t="shared" si="52"/>
        <v>43059Detroit Pistons</v>
      </c>
      <c r="P3348" t="str">
        <f>VLOOKUP(O3348,Sheet1!A$1:K$18685,7,FALSE)</f>
        <v>L 1.5</v>
      </c>
      <c r="Q3348" t="str">
        <f>VLOOKUP(O3348,Sheet1!A$1:K$18685,8,FALSE)</f>
        <v>U 218.5</v>
      </c>
      <c r="R3348" s="1" t="s">
        <v>4487</v>
      </c>
    </row>
    <row r="3349" spans="1:18" ht="17">
      <c r="A3349" s="3">
        <v>42830</v>
      </c>
      <c r="B3349">
        <v>4</v>
      </c>
      <c r="C3349">
        <v>5</v>
      </c>
      <c r="D3349">
        <v>2017</v>
      </c>
      <c r="E3349" t="s">
        <v>4451</v>
      </c>
      <c r="F3349" t="s">
        <v>4430</v>
      </c>
      <c r="G3349">
        <v>105</v>
      </c>
      <c r="H3349" t="s">
        <v>4416</v>
      </c>
      <c r="I3349">
        <v>102</v>
      </c>
      <c r="K3349" s="4">
        <v>17578</v>
      </c>
      <c r="M3349">
        <v>2017</v>
      </c>
      <c r="N3349" t="s">
        <v>4449</v>
      </c>
      <c r="O3349" t="str">
        <f t="shared" si="52"/>
        <v>42830Detroit Pistons</v>
      </c>
      <c r="P3349" t="str">
        <f>VLOOKUP(O3349,Sheet1!A$1:K$18685,7,FALSE)</f>
        <v>L 1.5</v>
      </c>
      <c r="Q3349" t="str">
        <f>VLOOKUP(O3349,Sheet1!A$1:K$18685,8,FALSE)</f>
        <v>O 202.5</v>
      </c>
      <c r="R3349" s="1" t="s">
        <v>4505</v>
      </c>
    </row>
    <row r="3350" spans="1:18" ht="17">
      <c r="A3350" s="3">
        <v>42102</v>
      </c>
      <c r="B3350">
        <v>4</v>
      </c>
      <c r="C3350">
        <v>8</v>
      </c>
      <c r="D3350">
        <v>2015</v>
      </c>
      <c r="E3350" t="s">
        <v>4448</v>
      </c>
      <c r="F3350" t="s">
        <v>4411</v>
      </c>
      <c r="G3350">
        <v>113</v>
      </c>
      <c r="H3350" t="s">
        <v>4416</v>
      </c>
      <c r="I3350">
        <v>103</v>
      </c>
      <c r="K3350" s="4">
        <v>14284</v>
      </c>
      <c r="M3350">
        <v>2015</v>
      </c>
      <c r="N3350" t="s">
        <v>4449</v>
      </c>
      <c r="O3350" t="str">
        <f t="shared" si="52"/>
        <v>42102Detroit Pistons</v>
      </c>
      <c r="P3350" t="str">
        <f>VLOOKUP(O3350,Sheet1!A$1:K$18685,7,FALSE)</f>
        <v>L 1.5</v>
      </c>
      <c r="Q3350" t="str">
        <f>VLOOKUP(O3350,Sheet1!A$1:K$18685,8,FALSE)</f>
        <v>O 202</v>
      </c>
      <c r="R3350" s="1" t="s">
        <v>4505</v>
      </c>
    </row>
    <row r="3351" spans="1:18" ht="17">
      <c r="A3351" s="3">
        <v>41359</v>
      </c>
      <c r="B3351">
        <v>3</v>
      </c>
      <c r="C3351">
        <v>26</v>
      </c>
      <c r="D3351">
        <v>2013</v>
      </c>
      <c r="E3351" t="s">
        <v>4451</v>
      </c>
      <c r="F3351" t="s">
        <v>4423</v>
      </c>
      <c r="G3351">
        <v>105</v>
      </c>
      <c r="H3351" t="s">
        <v>4416</v>
      </c>
      <c r="I3351">
        <v>82</v>
      </c>
      <c r="K3351" s="4">
        <v>16877</v>
      </c>
      <c r="M3351">
        <v>2013</v>
      </c>
      <c r="N3351" t="s">
        <v>4480</v>
      </c>
      <c r="O3351" t="str">
        <f t="shared" si="52"/>
        <v>41359Detroit Pistons</v>
      </c>
      <c r="P3351" t="str">
        <f>VLOOKUP(O3351,Sheet1!A$1:K$18685,7,FALSE)</f>
        <v>L 1.5</v>
      </c>
      <c r="Q3351" t="str">
        <f>VLOOKUP(O3351,Sheet1!A$1:K$18685,8,FALSE)</f>
        <v>U 195.5</v>
      </c>
      <c r="R3351" s="1" t="s">
        <v>4503</v>
      </c>
    </row>
    <row r="3352" spans="1:18" ht="17">
      <c r="A3352" s="3">
        <v>41303</v>
      </c>
      <c r="B3352">
        <v>1</v>
      </c>
      <c r="C3352">
        <v>29</v>
      </c>
      <c r="D3352">
        <v>2013</v>
      </c>
      <c r="E3352" t="s">
        <v>4451</v>
      </c>
      <c r="F3352" t="s">
        <v>4422</v>
      </c>
      <c r="G3352">
        <v>117</v>
      </c>
      <c r="H3352" t="s">
        <v>4416</v>
      </c>
      <c r="I3352">
        <v>90</v>
      </c>
      <c r="K3352" s="4">
        <v>15479</v>
      </c>
      <c r="M3352">
        <v>2013</v>
      </c>
      <c r="N3352" t="s">
        <v>4478</v>
      </c>
      <c r="O3352" t="str">
        <f t="shared" si="52"/>
        <v>41303Detroit Pistons</v>
      </c>
      <c r="P3352" t="str">
        <f>VLOOKUP(O3352,Sheet1!A$1:K$18685,7,FALSE)</f>
        <v>L 1.5</v>
      </c>
      <c r="Q3352" t="str">
        <f>VLOOKUP(O3352,Sheet1!A$1:K$18685,8,FALSE)</f>
        <v>O 199.5</v>
      </c>
      <c r="R3352" s="1" t="s">
        <v>4503</v>
      </c>
    </row>
    <row r="3353" spans="1:18" ht="17">
      <c r="A3353" s="3">
        <v>40596</v>
      </c>
      <c r="B3353">
        <v>2</v>
      </c>
      <c r="C3353">
        <v>22</v>
      </c>
      <c r="D3353">
        <v>2011</v>
      </c>
      <c r="E3353" t="s">
        <v>4451</v>
      </c>
      <c r="F3353" t="s">
        <v>4457</v>
      </c>
      <c r="G3353">
        <v>108</v>
      </c>
      <c r="H3353" t="s">
        <v>4416</v>
      </c>
      <c r="I3353">
        <v>100</v>
      </c>
      <c r="K3353" s="4">
        <v>12353</v>
      </c>
      <c r="M3353">
        <v>2011</v>
      </c>
      <c r="N3353" t="s">
        <v>4477</v>
      </c>
      <c r="O3353" t="str">
        <f t="shared" si="52"/>
        <v>40596Detroit Pistons</v>
      </c>
      <c r="P3353" t="str">
        <f>VLOOKUP(O3353,Sheet1!A$1:K$18685,7,FALSE)</f>
        <v>L 1.5</v>
      </c>
      <c r="Q3353" t="str">
        <f>VLOOKUP(O3353,Sheet1!A$1:K$18685,8,FALSE)</f>
        <v>O 201</v>
      </c>
      <c r="R3353" s="1" t="s">
        <v>4503</v>
      </c>
    </row>
    <row r="3354" spans="1:18" ht="17">
      <c r="A3354" s="3">
        <v>40569</v>
      </c>
      <c r="B3354">
        <v>1</v>
      </c>
      <c r="C3354">
        <v>26</v>
      </c>
      <c r="D3354">
        <v>2011</v>
      </c>
      <c r="E3354" t="s">
        <v>4451</v>
      </c>
      <c r="F3354" t="s">
        <v>4415</v>
      </c>
      <c r="G3354">
        <v>109</v>
      </c>
      <c r="H3354" t="s">
        <v>4416</v>
      </c>
      <c r="I3354">
        <v>100</v>
      </c>
      <c r="K3354" s="4">
        <v>16212</v>
      </c>
      <c r="M3354">
        <v>2011</v>
      </c>
      <c r="N3354" t="s">
        <v>4478</v>
      </c>
      <c r="O3354" t="str">
        <f t="shared" si="52"/>
        <v>40569Detroit Pistons</v>
      </c>
      <c r="P3354" t="str">
        <f>VLOOKUP(O3354,Sheet1!A$1:K$18685,7,FALSE)</f>
        <v>L 1.5</v>
      </c>
      <c r="Q3354" t="str">
        <f>VLOOKUP(O3354,Sheet1!A$1:K$18685,8,FALSE)</f>
        <v>O 204</v>
      </c>
      <c r="R3354" s="1" t="s">
        <v>4505</v>
      </c>
    </row>
    <row r="3355" spans="1:18" ht="17">
      <c r="A3355" s="3">
        <v>40205</v>
      </c>
      <c r="B3355">
        <v>1</v>
      </c>
      <c r="C3355">
        <v>27</v>
      </c>
      <c r="D3355">
        <v>2010</v>
      </c>
      <c r="E3355" t="s">
        <v>4451</v>
      </c>
      <c r="F3355" t="s">
        <v>4453</v>
      </c>
      <c r="G3355">
        <v>99</v>
      </c>
      <c r="H3355" t="s">
        <v>4416</v>
      </c>
      <c r="I3355">
        <v>93</v>
      </c>
      <c r="K3355" s="4">
        <v>14886</v>
      </c>
      <c r="M3355">
        <v>2010</v>
      </c>
      <c r="N3355" t="s">
        <v>4478</v>
      </c>
      <c r="O3355" t="str">
        <f t="shared" si="52"/>
        <v>40205Detroit Pistons</v>
      </c>
      <c r="P3355" t="str">
        <f>VLOOKUP(O3355,Sheet1!A$1:K$18685,7,FALSE)</f>
        <v>L 1.5</v>
      </c>
      <c r="Q3355" t="str">
        <f>VLOOKUP(O3355,Sheet1!A$1:K$18685,8,FALSE)</f>
        <v>U 197.5</v>
      </c>
      <c r="R3355" s="1" t="s">
        <v>4505</v>
      </c>
    </row>
    <row r="3356" spans="1:18" ht="17">
      <c r="A3356" s="3">
        <v>41265</v>
      </c>
      <c r="B3356">
        <v>12</v>
      </c>
      <c r="C3356">
        <v>22</v>
      </c>
      <c r="D3356">
        <v>2012</v>
      </c>
      <c r="E3356" t="s">
        <v>4461</v>
      </c>
      <c r="F3356" t="s">
        <v>4420</v>
      </c>
      <c r="G3356">
        <v>118</v>
      </c>
      <c r="H3356" t="s">
        <v>4417</v>
      </c>
      <c r="I3356">
        <v>115</v>
      </c>
      <c r="J3356" t="s">
        <v>4458</v>
      </c>
      <c r="K3356" s="4">
        <v>19596</v>
      </c>
      <c r="M3356">
        <v>2013</v>
      </c>
      <c r="N3356" t="s">
        <v>4468</v>
      </c>
      <c r="O3356" t="str">
        <f t="shared" si="52"/>
        <v>41265Golden State Warriors</v>
      </c>
      <c r="P3356" t="str">
        <f>VLOOKUP(O3356,Sheet1!A$1:K$18685,7,FALSE)</f>
        <v>L 1.5</v>
      </c>
      <c r="Q3356" t="str">
        <f>VLOOKUP(O3356,Sheet1!A$1:K$18685,8,FALSE)</f>
        <v>O 215</v>
      </c>
      <c r="R3356" s="1" t="s">
        <v>4493</v>
      </c>
    </row>
    <row r="3357" spans="1:18" ht="17">
      <c r="A3357" s="3">
        <v>41215</v>
      </c>
      <c r="B3357">
        <v>11</v>
      </c>
      <c r="C3357">
        <v>2</v>
      </c>
      <c r="D3357">
        <v>2012</v>
      </c>
      <c r="E3357" t="s">
        <v>4461</v>
      </c>
      <c r="F3357" t="s">
        <v>4453</v>
      </c>
      <c r="G3357">
        <v>104</v>
      </c>
      <c r="H3357" t="s">
        <v>4417</v>
      </c>
      <c r="I3357">
        <v>94</v>
      </c>
      <c r="K3357" s="4">
        <v>19596</v>
      </c>
      <c r="M3357">
        <v>2013</v>
      </c>
      <c r="N3357" t="s">
        <v>4484</v>
      </c>
      <c r="O3357" t="str">
        <f t="shared" si="52"/>
        <v>41215Golden State Warriors</v>
      </c>
      <c r="P3357" t="str">
        <f>VLOOKUP(O3357,Sheet1!A$1:K$18685,7,FALSE)</f>
        <v>L 1.5</v>
      </c>
      <c r="Q3357" t="str">
        <f>VLOOKUP(O3357,Sheet1!A$1:K$18685,8,FALSE)</f>
        <v>O 191.5</v>
      </c>
      <c r="R3357" s="1" t="s">
        <v>4447</v>
      </c>
    </row>
    <row r="3358" spans="1:18" ht="17">
      <c r="A3358" s="3">
        <v>43166</v>
      </c>
      <c r="B3358">
        <v>3</v>
      </c>
      <c r="C3358">
        <v>7</v>
      </c>
      <c r="D3358">
        <v>2018</v>
      </c>
      <c r="E3358" t="s">
        <v>4448</v>
      </c>
      <c r="F3358" t="s">
        <v>4431</v>
      </c>
      <c r="G3358">
        <v>104</v>
      </c>
      <c r="H3358" t="s">
        <v>4418</v>
      </c>
      <c r="I3358">
        <v>84</v>
      </c>
      <c r="K3358" s="4">
        <v>16432</v>
      </c>
      <c r="M3358">
        <v>2018</v>
      </c>
      <c r="N3358" t="s">
        <v>4480</v>
      </c>
      <c r="O3358" t="str">
        <f t="shared" si="52"/>
        <v>43166Indiana Pacers</v>
      </c>
      <c r="P3358" t="str">
        <f>VLOOKUP(O3358,Sheet1!A$1:K$18685,7,FALSE)</f>
        <v>L 1.5</v>
      </c>
      <c r="Q3358" t="str">
        <f>VLOOKUP(O3358,Sheet1!A$1:K$18685,8,FALSE)</f>
        <v>U 201</v>
      </c>
      <c r="R3358" s="1" t="s">
        <v>4505</v>
      </c>
    </row>
    <row r="3359" spans="1:18" ht="17">
      <c r="A3359" s="3">
        <v>43046</v>
      </c>
      <c r="B3359">
        <v>11</v>
      </c>
      <c r="C3359">
        <v>7</v>
      </c>
      <c r="D3359">
        <v>2017</v>
      </c>
      <c r="E3359" t="s">
        <v>4448</v>
      </c>
      <c r="F3359" t="s">
        <v>4464</v>
      </c>
      <c r="G3359">
        <v>117</v>
      </c>
      <c r="H3359" t="s">
        <v>4418</v>
      </c>
      <c r="I3359">
        <v>112</v>
      </c>
      <c r="K3359" s="4">
        <v>15014</v>
      </c>
      <c r="M3359">
        <v>2018</v>
      </c>
      <c r="N3359" t="s">
        <v>4484</v>
      </c>
      <c r="O3359" t="str">
        <f t="shared" si="52"/>
        <v>43046Indiana Pacers</v>
      </c>
      <c r="P3359" t="str">
        <f>VLOOKUP(O3359,Sheet1!A$1:K$18685,7,FALSE)</f>
        <v>L 1.5</v>
      </c>
      <c r="Q3359" t="str">
        <f>VLOOKUP(O3359,Sheet1!A$1:K$18685,8,FALSE)</f>
        <v>O 218.5</v>
      </c>
      <c r="R3359" s="1" t="s">
        <v>4503</v>
      </c>
    </row>
    <row r="3360" spans="1:18" ht="17">
      <c r="A3360" s="3">
        <v>42845</v>
      </c>
      <c r="B3360">
        <v>4</v>
      </c>
      <c r="C3360">
        <v>20</v>
      </c>
      <c r="D3360">
        <v>2017</v>
      </c>
      <c r="E3360" t="s">
        <v>4448</v>
      </c>
      <c r="F3360" t="s">
        <v>4414</v>
      </c>
      <c r="G3360">
        <v>119</v>
      </c>
      <c r="H3360" t="s">
        <v>4418</v>
      </c>
      <c r="I3360">
        <v>114</v>
      </c>
      <c r="K3360" s="4">
        <v>17923</v>
      </c>
      <c r="M3360">
        <v>2017</v>
      </c>
      <c r="N3360" t="s">
        <v>4449</v>
      </c>
      <c r="O3360" t="str">
        <f t="shared" si="52"/>
        <v>42845Indiana Pacers</v>
      </c>
      <c r="P3360" t="str">
        <f>VLOOKUP(O3360,Sheet1!A$1:K$18685,7,FALSE)</f>
        <v>L 1.5</v>
      </c>
      <c r="Q3360" t="str">
        <f>VLOOKUP(O3360,Sheet1!A$1:K$18685,8,FALSE)</f>
        <v>O 209.5</v>
      </c>
      <c r="R3360" s="1" t="s">
        <v>4502</v>
      </c>
    </row>
    <row r="3361" spans="1:18" ht="17">
      <c r="A3361" s="3">
        <v>42086</v>
      </c>
      <c r="B3361">
        <v>3</v>
      </c>
      <c r="C3361">
        <v>23</v>
      </c>
      <c r="D3361">
        <v>2015</v>
      </c>
      <c r="E3361" t="s">
        <v>4448</v>
      </c>
      <c r="F3361" t="s">
        <v>4457</v>
      </c>
      <c r="G3361">
        <v>110</v>
      </c>
      <c r="H3361" t="s">
        <v>4418</v>
      </c>
      <c r="I3361">
        <v>100</v>
      </c>
      <c r="K3361" s="4">
        <v>16201</v>
      </c>
      <c r="M3361">
        <v>2015</v>
      </c>
      <c r="N3361" t="s">
        <v>4480</v>
      </c>
      <c r="O3361" t="str">
        <f t="shared" si="52"/>
        <v>42086Indiana Pacers</v>
      </c>
      <c r="P3361" t="str">
        <f>VLOOKUP(O3361,Sheet1!A$1:K$18685,7,FALSE)</f>
        <v>L 1.5</v>
      </c>
      <c r="Q3361" t="str">
        <f>VLOOKUP(O3361,Sheet1!A$1:K$18685,8,FALSE)</f>
        <v>O 202.5</v>
      </c>
      <c r="R3361" s="1" t="s">
        <v>4487</v>
      </c>
    </row>
    <row r="3362" spans="1:18" ht="17">
      <c r="A3362" s="3">
        <v>40498</v>
      </c>
      <c r="B3362">
        <v>11</v>
      </c>
      <c r="C3362">
        <v>16</v>
      </c>
      <c r="D3362">
        <v>2010</v>
      </c>
      <c r="E3362" t="s">
        <v>4448</v>
      </c>
      <c r="F3362" t="s">
        <v>4410</v>
      </c>
      <c r="G3362">
        <v>102</v>
      </c>
      <c r="H3362" t="s">
        <v>4418</v>
      </c>
      <c r="I3362">
        <v>92</v>
      </c>
      <c r="K3362" s="4">
        <v>11133</v>
      </c>
      <c r="M3362">
        <v>2011</v>
      </c>
      <c r="N3362" t="s">
        <v>4484</v>
      </c>
      <c r="O3362" t="str">
        <f t="shared" si="52"/>
        <v>40498Indiana Pacers</v>
      </c>
      <c r="P3362" t="str">
        <f>VLOOKUP(O3362,Sheet1!A$1:K$18685,7,FALSE)</f>
        <v>L 1.5</v>
      </c>
      <c r="Q3362" t="str">
        <f>VLOOKUP(O3362,Sheet1!A$1:K$18685,8,FALSE)</f>
        <v>U 201.5</v>
      </c>
      <c r="R3362" s="1" t="s">
        <v>4503</v>
      </c>
    </row>
    <row r="3363" spans="1:18" ht="17">
      <c r="A3363" s="3">
        <v>40234</v>
      </c>
      <c r="B3363">
        <v>2</v>
      </c>
      <c r="C3363">
        <v>25</v>
      </c>
      <c r="D3363">
        <v>2010</v>
      </c>
      <c r="E3363" t="s">
        <v>4448</v>
      </c>
      <c r="F3363" t="s">
        <v>4422</v>
      </c>
      <c r="G3363">
        <v>112</v>
      </c>
      <c r="H3363" t="s">
        <v>4418</v>
      </c>
      <c r="I3363">
        <v>110</v>
      </c>
      <c r="K3363" s="4">
        <v>14116</v>
      </c>
      <c r="M3363">
        <v>2010</v>
      </c>
      <c r="N3363" t="s">
        <v>4477</v>
      </c>
      <c r="O3363" t="str">
        <f t="shared" si="52"/>
        <v>40234Indiana Pacers</v>
      </c>
      <c r="P3363" t="str">
        <f>VLOOKUP(O3363,Sheet1!A$1:K$18685,7,FALSE)</f>
        <v>L 1.5</v>
      </c>
      <c r="Q3363" t="str">
        <f>VLOOKUP(O3363,Sheet1!A$1:K$18685,8,FALSE)</f>
        <v>O 202.5</v>
      </c>
      <c r="R3363" s="1" t="s">
        <v>4502</v>
      </c>
    </row>
    <row r="3364" spans="1:18" ht="17">
      <c r="A3364" s="3">
        <v>42754</v>
      </c>
      <c r="B3364">
        <v>1</v>
      </c>
      <c r="C3364">
        <v>19</v>
      </c>
      <c r="D3364">
        <v>2017</v>
      </c>
      <c r="E3364" t="s">
        <v>4461</v>
      </c>
      <c r="F3364" t="s">
        <v>4423</v>
      </c>
      <c r="G3364">
        <v>104</v>
      </c>
      <c r="H3364" t="s">
        <v>4419</v>
      </c>
      <c r="I3364">
        <v>101</v>
      </c>
      <c r="K3364" s="4">
        <v>19060</v>
      </c>
      <c r="M3364">
        <v>2017</v>
      </c>
      <c r="N3364" t="s">
        <v>4478</v>
      </c>
      <c r="O3364" t="str">
        <f t="shared" si="52"/>
        <v>42754Los Angeles Clippers</v>
      </c>
      <c r="P3364" t="str">
        <f>VLOOKUP(O3364,Sheet1!A$1:K$18685,7,FALSE)</f>
        <v>L 1.5</v>
      </c>
      <c r="Q3364" t="str">
        <f>VLOOKUP(O3364,Sheet1!A$1:K$18685,8,FALSE)</f>
        <v>U 208</v>
      </c>
      <c r="R3364" s="1" t="s">
        <v>4502</v>
      </c>
    </row>
    <row r="3365" spans="1:18" ht="17">
      <c r="A3365" s="3">
        <v>41609</v>
      </c>
      <c r="B3365">
        <v>12</v>
      </c>
      <c r="C3365">
        <v>1</v>
      </c>
      <c r="D3365">
        <v>2013</v>
      </c>
      <c r="E3365" t="s">
        <v>4485</v>
      </c>
      <c r="F3365" t="s">
        <v>4418</v>
      </c>
      <c r="G3365">
        <v>105</v>
      </c>
      <c r="H3365" t="s">
        <v>4419</v>
      </c>
      <c r="I3365">
        <v>100</v>
      </c>
      <c r="K3365" s="4">
        <v>19060</v>
      </c>
      <c r="M3365">
        <v>2014</v>
      </c>
      <c r="N3365" t="s">
        <v>4468</v>
      </c>
      <c r="O3365" t="str">
        <f t="shared" si="52"/>
        <v>41609Los Angeles Clippers</v>
      </c>
      <c r="P3365" t="str">
        <f>VLOOKUP(O3365,Sheet1!A$1:K$18685,7,FALSE)</f>
        <v>L 1.5</v>
      </c>
      <c r="Q3365" t="str">
        <f>VLOOKUP(O3365,Sheet1!A$1:K$18685,8,FALSE)</f>
        <v>O 191</v>
      </c>
      <c r="R3365" s="1" t="s">
        <v>4500</v>
      </c>
    </row>
    <row r="3366" spans="1:18" ht="17">
      <c r="A3366" s="3">
        <v>40907</v>
      </c>
      <c r="B3366">
        <v>12</v>
      </c>
      <c r="C3366">
        <v>30</v>
      </c>
      <c r="D3366">
        <v>2011</v>
      </c>
      <c r="E3366" t="s">
        <v>4461</v>
      </c>
      <c r="F3366" t="s">
        <v>4413</v>
      </c>
      <c r="G3366">
        <v>114</v>
      </c>
      <c r="H3366" t="s">
        <v>4419</v>
      </c>
      <c r="I3366">
        <v>101</v>
      </c>
      <c r="K3366" s="4">
        <v>19426</v>
      </c>
      <c r="M3366">
        <v>2012</v>
      </c>
      <c r="N3366" t="s">
        <v>4468</v>
      </c>
      <c r="O3366" t="str">
        <f t="shared" si="52"/>
        <v>40907Los Angeles Clippers</v>
      </c>
      <c r="P3366" t="str">
        <f>VLOOKUP(O3366,Sheet1!A$1:K$18685,7,FALSE)</f>
        <v>L 1.5</v>
      </c>
      <c r="Q3366" t="str">
        <f>VLOOKUP(O3366,Sheet1!A$1:K$18685,8,FALSE)</f>
        <v>O 192.5</v>
      </c>
      <c r="R3366" s="1" t="s">
        <v>4447</v>
      </c>
    </row>
    <row r="3367" spans="1:18" ht="17">
      <c r="A3367" s="3">
        <v>41215</v>
      </c>
      <c r="B3367">
        <v>11</v>
      </c>
      <c r="C3367">
        <v>2</v>
      </c>
      <c r="D3367">
        <v>2012</v>
      </c>
      <c r="E3367" t="s">
        <v>4461</v>
      </c>
      <c r="F3367" t="s">
        <v>4419</v>
      </c>
      <c r="G3367">
        <v>105</v>
      </c>
      <c r="H3367" t="s">
        <v>4420</v>
      </c>
      <c r="I3367">
        <v>95</v>
      </c>
      <c r="K3367" s="4">
        <v>18997</v>
      </c>
      <c r="M3367">
        <v>2013</v>
      </c>
      <c r="N3367" t="s">
        <v>4484</v>
      </c>
      <c r="O3367" t="str">
        <f t="shared" si="52"/>
        <v>41215Los Angeles Lakers</v>
      </c>
      <c r="P3367" t="str">
        <f>VLOOKUP(O3367,Sheet1!A$1:K$18685,7,FALSE)</f>
        <v>L 1.5</v>
      </c>
      <c r="Q3367" t="str">
        <f>VLOOKUP(O3367,Sheet1!A$1:K$18685,8,FALSE)</f>
        <v>O 192</v>
      </c>
      <c r="R3367" s="1" t="s">
        <v>4447</v>
      </c>
    </row>
    <row r="3368" spans="1:18" ht="17">
      <c r="A3368" s="3">
        <v>42686</v>
      </c>
      <c r="B3368">
        <v>11</v>
      </c>
      <c r="C3368">
        <v>12</v>
      </c>
      <c r="D3368">
        <v>2016</v>
      </c>
      <c r="E3368" t="s">
        <v>4452</v>
      </c>
      <c r="F3368" t="s">
        <v>4431</v>
      </c>
      <c r="G3368">
        <v>102</v>
      </c>
      <c r="H3368" t="s">
        <v>4421</v>
      </c>
      <c r="I3368">
        <v>91</v>
      </c>
      <c r="K3368" s="4">
        <v>19600</v>
      </c>
      <c r="M3368">
        <v>2017</v>
      </c>
      <c r="N3368" t="s">
        <v>4484</v>
      </c>
      <c r="O3368" t="str">
        <f t="shared" si="52"/>
        <v>42686Miami Heat</v>
      </c>
      <c r="P3368" t="str">
        <f>VLOOKUP(O3368,Sheet1!A$1:K$18685,7,FALSE)</f>
        <v>L 1.5</v>
      </c>
      <c r="Q3368" t="str">
        <f>VLOOKUP(O3368,Sheet1!A$1:K$18685,8,FALSE)</f>
        <v>O 186</v>
      </c>
      <c r="R3368" s="1" t="s">
        <v>4493</v>
      </c>
    </row>
    <row r="3369" spans="1:18" ht="17">
      <c r="A3369" s="3">
        <v>40158</v>
      </c>
      <c r="B3369">
        <v>12</v>
      </c>
      <c r="C3369">
        <v>11</v>
      </c>
      <c r="D3369">
        <v>2009</v>
      </c>
      <c r="E3369" t="s">
        <v>4451</v>
      </c>
      <c r="F3369" t="s">
        <v>4462</v>
      </c>
      <c r="G3369">
        <v>106</v>
      </c>
      <c r="H3369" t="s">
        <v>4421</v>
      </c>
      <c r="I3369">
        <v>93</v>
      </c>
      <c r="K3369" s="4">
        <v>18703</v>
      </c>
      <c r="M3369">
        <v>2010</v>
      </c>
      <c r="N3369" t="s">
        <v>4468</v>
      </c>
      <c r="O3369" t="str">
        <f t="shared" si="52"/>
        <v>40158Miami Heat</v>
      </c>
      <c r="P3369" t="str">
        <f>VLOOKUP(O3369,Sheet1!A$1:K$18685,7,FALSE)</f>
        <v>L 1.5</v>
      </c>
      <c r="Q3369" t="str">
        <f>VLOOKUP(O3369,Sheet1!A$1:K$18685,8,FALSE)</f>
        <v>O 193.5</v>
      </c>
      <c r="R3369" s="1" t="s">
        <v>4447</v>
      </c>
    </row>
    <row r="3370" spans="1:18" ht="17">
      <c r="A3370" s="3">
        <v>39854</v>
      </c>
      <c r="B3370">
        <v>2</v>
      </c>
      <c r="C3370">
        <v>10</v>
      </c>
      <c r="D3370">
        <v>2009</v>
      </c>
      <c r="E3370" t="s">
        <v>4451</v>
      </c>
      <c r="F3370" t="s">
        <v>4415</v>
      </c>
      <c r="G3370">
        <v>99</v>
      </c>
      <c r="H3370" t="s">
        <v>4421</v>
      </c>
      <c r="I3370">
        <v>82</v>
      </c>
      <c r="K3370" s="4">
        <v>16784</v>
      </c>
      <c r="M3370">
        <v>2009</v>
      </c>
      <c r="N3370" t="s">
        <v>4477</v>
      </c>
      <c r="O3370" t="str">
        <f t="shared" si="52"/>
        <v>39854Miami Heat</v>
      </c>
      <c r="P3370" t="str">
        <f>VLOOKUP(O3370,Sheet1!A$1:K$18685,7,FALSE)</f>
        <v>L 1.5</v>
      </c>
      <c r="Q3370" t="str">
        <f>VLOOKUP(O3370,Sheet1!A$1:K$18685,8,FALSE)</f>
        <v>U 205</v>
      </c>
      <c r="R3370" s="1" t="s">
        <v>4503</v>
      </c>
    </row>
    <row r="3371" spans="1:18" ht="17">
      <c r="A3371" s="3">
        <v>42669</v>
      </c>
      <c r="B3371">
        <v>10</v>
      </c>
      <c r="C3371">
        <v>26</v>
      </c>
      <c r="D3371">
        <v>2016</v>
      </c>
      <c r="E3371" t="s">
        <v>4452</v>
      </c>
      <c r="F3371" t="s">
        <v>4434</v>
      </c>
      <c r="G3371">
        <v>107</v>
      </c>
      <c r="H3371" t="s">
        <v>4422</v>
      </c>
      <c r="I3371">
        <v>96</v>
      </c>
      <c r="K3371" s="4">
        <v>18717</v>
      </c>
      <c r="M3371">
        <v>2017</v>
      </c>
      <c r="N3371" t="s">
        <v>4486</v>
      </c>
      <c r="O3371" t="str">
        <f t="shared" si="52"/>
        <v>42669Milwaukee Bucks</v>
      </c>
      <c r="P3371" t="str">
        <f>VLOOKUP(O3371,Sheet1!A$1:K$18685,7,FALSE)</f>
        <v>L 1.5</v>
      </c>
      <c r="Q3371" t="str">
        <f>VLOOKUP(O3371,Sheet1!A$1:K$18685,8,FALSE)</f>
        <v>O 195.5</v>
      </c>
      <c r="R3371" s="1" t="s">
        <v>4505</v>
      </c>
    </row>
    <row r="3372" spans="1:18" ht="17">
      <c r="A3372" s="3">
        <v>42449</v>
      </c>
      <c r="B3372">
        <v>3</v>
      </c>
      <c r="C3372">
        <v>20</v>
      </c>
      <c r="D3372">
        <v>2016</v>
      </c>
      <c r="E3372" t="s">
        <v>4448</v>
      </c>
      <c r="F3372" t="s">
        <v>4431</v>
      </c>
      <c r="G3372">
        <v>94</v>
      </c>
      <c r="H3372" t="s">
        <v>4422</v>
      </c>
      <c r="I3372">
        <v>85</v>
      </c>
      <c r="K3372" s="4">
        <v>14124</v>
      </c>
      <c r="M3372">
        <v>2016</v>
      </c>
      <c r="N3372" t="s">
        <v>4480</v>
      </c>
      <c r="O3372" t="str">
        <f t="shared" si="52"/>
        <v>42449Milwaukee Bucks</v>
      </c>
      <c r="P3372" t="str">
        <f>VLOOKUP(O3372,Sheet1!A$1:K$18685,7,FALSE)</f>
        <v>L 1.5</v>
      </c>
      <c r="Q3372" t="str">
        <f>VLOOKUP(O3372,Sheet1!A$1:K$18685,8,FALSE)</f>
        <v>U 189</v>
      </c>
      <c r="R3372" s="1" t="s">
        <v>4500</v>
      </c>
    </row>
    <row r="3373" spans="1:18" ht="17">
      <c r="A3373" s="3">
        <v>42419</v>
      </c>
      <c r="B3373">
        <v>2</v>
      </c>
      <c r="C3373">
        <v>19</v>
      </c>
      <c r="D3373">
        <v>2016</v>
      </c>
      <c r="E3373" t="s">
        <v>4452</v>
      </c>
      <c r="F3373" t="s">
        <v>4434</v>
      </c>
      <c r="G3373">
        <v>98</v>
      </c>
      <c r="H3373" t="s">
        <v>4422</v>
      </c>
      <c r="I3373">
        <v>95</v>
      </c>
      <c r="K3373" s="4">
        <v>16370</v>
      </c>
      <c r="M3373">
        <v>2016</v>
      </c>
      <c r="N3373" t="s">
        <v>4477</v>
      </c>
      <c r="O3373" t="str">
        <f t="shared" si="52"/>
        <v>42419Milwaukee Bucks</v>
      </c>
      <c r="P3373" t="str">
        <f>VLOOKUP(O3373,Sheet1!A$1:K$18685,7,FALSE)</f>
        <v>L 1.5</v>
      </c>
      <c r="Q3373" t="str">
        <f>VLOOKUP(O3373,Sheet1!A$1:K$18685,8,FALSE)</f>
        <v>U 201</v>
      </c>
      <c r="R3373" s="1" t="s">
        <v>4447</v>
      </c>
    </row>
    <row r="3374" spans="1:18" ht="17">
      <c r="A3374" s="3">
        <v>42072</v>
      </c>
      <c r="B3374">
        <v>3</v>
      </c>
      <c r="C3374">
        <v>9</v>
      </c>
      <c r="D3374">
        <v>2015</v>
      </c>
      <c r="E3374" t="s">
        <v>4452</v>
      </c>
      <c r="F3374" t="s">
        <v>4464</v>
      </c>
      <c r="G3374">
        <v>114</v>
      </c>
      <c r="H3374" t="s">
        <v>4422</v>
      </c>
      <c r="I3374">
        <v>103</v>
      </c>
      <c r="K3374" s="4">
        <v>12218</v>
      </c>
      <c r="M3374">
        <v>2015</v>
      </c>
      <c r="N3374" t="s">
        <v>4480</v>
      </c>
      <c r="O3374" t="str">
        <f t="shared" si="52"/>
        <v>42072Milwaukee Bucks</v>
      </c>
      <c r="P3374" t="str">
        <f>VLOOKUP(O3374,Sheet1!A$1:K$18685,7,FALSE)</f>
        <v>L 1.5</v>
      </c>
      <c r="Q3374" t="str">
        <f>VLOOKUP(O3374,Sheet1!A$1:K$18685,8,FALSE)</f>
        <v>O 186.5</v>
      </c>
      <c r="R3374" s="1" t="s">
        <v>4487</v>
      </c>
    </row>
    <row r="3375" spans="1:18" ht="17">
      <c r="A3375" s="3">
        <v>40950</v>
      </c>
      <c r="B3375">
        <v>2</v>
      </c>
      <c r="C3375">
        <v>11</v>
      </c>
      <c r="D3375">
        <v>2012</v>
      </c>
      <c r="E3375" t="s">
        <v>4463</v>
      </c>
      <c r="F3375" t="s">
        <v>4426</v>
      </c>
      <c r="G3375">
        <v>99</v>
      </c>
      <c r="H3375" t="s">
        <v>4422</v>
      </c>
      <c r="I3375">
        <v>94</v>
      </c>
      <c r="K3375" s="4">
        <v>17723</v>
      </c>
      <c r="M3375">
        <v>2012</v>
      </c>
      <c r="N3375" t="s">
        <v>4477</v>
      </c>
      <c r="O3375" t="str">
        <f t="shared" si="52"/>
        <v>40950Milwaukee Bucks</v>
      </c>
      <c r="P3375" t="str">
        <f>VLOOKUP(O3375,Sheet1!A$1:K$18685,7,FALSE)</f>
        <v>L 1.5</v>
      </c>
      <c r="Q3375" t="str">
        <f>VLOOKUP(O3375,Sheet1!A$1:K$18685,8,FALSE)</f>
        <v>O 188.5</v>
      </c>
      <c r="R3375" s="1" t="s">
        <v>4493</v>
      </c>
    </row>
    <row r="3376" spans="1:18" ht="17">
      <c r="A3376" s="3">
        <v>40931</v>
      </c>
      <c r="B3376">
        <v>1</v>
      </c>
      <c r="C3376">
        <v>23</v>
      </c>
      <c r="D3376">
        <v>2012</v>
      </c>
      <c r="E3376" t="s">
        <v>4452</v>
      </c>
      <c r="F3376" t="s">
        <v>4410</v>
      </c>
      <c r="G3376">
        <v>97</v>
      </c>
      <c r="H3376" t="s">
        <v>4422</v>
      </c>
      <c r="I3376">
        <v>92</v>
      </c>
      <c r="K3376" s="4">
        <v>13048</v>
      </c>
      <c r="M3376">
        <v>2012</v>
      </c>
      <c r="N3376" t="s">
        <v>4478</v>
      </c>
      <c r="O3376" t="str">
        <f t="shared" si="52"/>
        <v>40931Milwaukee Bucks</v>
      </c>
      <c r="P3376" t="str">
        <f>VLOOKUP(O3376,Sheet1!A$1:K$18685,7,FALSE)</f>
        <v>L 1.5</v>
      </c>
      <c r="Q3376" t="str">
        <f>VLOOKUP(O3376,Sheet1!A$1:K$18685,8,FALSE)</f>
        <v>O 179.5</v>
      </c>
      <c r="R3376" s="1" t="s">
        <v>4487</v>
      </c>
    </row>
    <row r="3377" spans="1:18" ht="17">
      <c r="A3377" s="3">
        <v>40298</v>
      </c>
      <c r="B3377">
        <v>4</v>
      </c>
      <c r="C3377">
        <v>30</v>
      </c>
      <c r="D3377">
        <v>2010</v>
      </c>
      <c r="E3377" t="s">
        <v>4448</v>
      </c>
      <c r="F3377" t="s">
        <v>4410</v>
      </c>
      <c r="G3377">
        <v>83</v>
      </c>
      <c r="H3377" t="s">
        <v>4422</v>
      </c>
      <c r="I3377">
        <v>69</v>
      </c>
      <c r="K3377" s="4">
        <v>18717</v>
      </c>
      <c r="M3377">
        <v>2010</v>
      </c>
      <c r="N3377" t="s">
        <v>4449</v>
      </c>
      <c r="O3377" t="str">
        <f t="shared" si="52"/>
        <v>40298Milwaukee Bucks</v>
      </c>
      <c r="P3377" t="str">
        <f>VLOOKUP(O3377,Sheet1!A$1:K$18685,7,FALSE)</f>
        <v>L 1.5</v>
      </c>
      <c r="Q3377" t="str">
        <f>VLOOKUP(O3377,Sheet1!A$1:K$18685,8,FALSE)</f>
        <v>U 189</v>
      </c>
      <c r="R3377" s="1" t="s">
        <v>4447</v>
      </c>
    </row>
    <row r="3378" spans="1:18" ht="17">
      <c r="A3378" s="3">
        <v>40280</v>
      </c>
      <c r="B3378">
        <v>4</v>
      </c>
      <c r="C3378">
        <v>12</v>
      </c>
      <c r="D3378">
        <v>2010</v>
      </c>
      <c r="E3378" t="s">
        <v>4452</v>
      </c>
      <c r="F3378" t="s">
        <v>4410</v>
      </c>
      <c r="G3378">
        <v>104</v>
      </c>
      <c r="H3378" t="s">
        <v>4422</v>
      </c>
      <c r="I3378">
        <v>96</v>
      </c>
      <c r="K3378" s="4">
        <v>14186</v>
      </c>
      <c r="M3378">
        <v>2010</v>
      </c>
      <c r="N3378" t="s">
        <v>4449</v>
      </c>
      <c r="O3378" t="str">
        <f t="shared" si="52"/>
        <v>40280Milwaukee Bucks</v>
      </c>
      <c r="P3378" t="str">
        <f>VLOOKUP(O3378,Sheet1!A$1:K$18685,7,FALSE)</f>
        <v>L 1.5</v>
      </c>
      <c r="Q3378" t="str">
        <f>VLOOKUP(O3378,Sheet1!A$1:K$18685,8,FALSE)</f>
        <v>O 188</v>
      </c>
      <c r="R3378" s="1" t="s">
        <v>4487</v>
      </c>
    </row>
    <row r="3379" spans="1:18" ht="17">
      <c r="A3379" s="3">
        <v>43451</v>
      </c>
      <c r="B3379">
        <v>12</v>
      </c>
      <c r="C3379">
        <v>17</v>
      </c>
      <c r="D3379">
        <v>2018</v>
      </c>
      <c r="E3379" t="s">
        <v>4451</v>
      </c>
      <c r="F3379" t="s">
        <v>4428</v>
      </c>
      <c r="G3379">
        <v>128</v>
      </c>
      <c r="H3379" t="s">
        <v>4424</v>
      </c>
      <c r="I3379">
        <v>110</v>
      </c>
      <c r="K3379" s="4">
        <v>18437</v>
      </c>
      <c r="M3379">
        <v>2019</v>
      </c>
      <c r="N3379" t="s">
        <v>4468</v>
      </c>
      <c r="O3379" t="str">
        <f t="shared" si="52"/>
        <v>43451New York Knicks</v>
      </c>
      <c r="P3379" t="str">
        <f>VLOOKUP(O3379,Sheet1!A$1:K$18685,7,FALSE)</f>
        <v>L 1.5</v>
      </c>
      <c r="Q3379" t="str">
        <f>VLOOKUP(O3379,Sheet1!A$1:K$18685,8,FALSE)</f>
        <v>O 221.5</v>
      </c>
      <c r="R3379" s="1" t="s">
        <v>4487</v>
      </c>
    </row>
    <row r="3380" spans="1:18" ht="17">
      <c r="A3380" s="3">
        <v>42754</v>
      </c>
      <c r="B3380">
        <v>1</v>
      </c>
      <c r="C3380">
        <v>19</v>
      </c>
      <c r="D3380">
        <v>2017</v>
      </c>
      <c r="E3380" t="s">
        <v>4452</v>
      </c>
      <c r="F3380" t="s">
        <v>4432</v>
      </c>
      <c r="G3380">
        <v>113</v>
      </c>
      <c r="H3380" t="s">
        <v>4424</v>
      </c>
      <c r="I3380">
        <v>110</v>
      </c>
      <c r="K3380" s="4">
        <v>19812</v>
      </c>
      <c r="M3380">
        <v>2017</v>
      </c>
      <c r="N3380" t="s">
        <v>4478</v>
      </c>
      <c r="O3380" t="str">
        <f t="shared" si="52"/>
        <v>42754New York Knicks</v>
      </c>
      <c r="P3380" t="str">
        <f>VLOOKUP(O3380,Sheet1!A$1:K$18685,7,FALSE)</f>
        <v>L 1.5</v>
      </c>
      <c r="Q3380" t="str">
        <f>VLOOKUP(O3380,Sheet1!A$1:K$18685,8,FALSE)</f>
        <v>O 220.5</v>
      </c>
      <c r="R3380" s="1" t="s">
        <v>4502</v>
      </c>
    </row>
    <row r="3381" spans="1:18" ht="17">
      <c r="A3381" s="3">
        <v>42409</v>
      </c>
      <c r="B3381">
        <v>2</v>
      </c>
      <c r="C3381">
        <v>9</v>
      </c>
      <c r="D3381">
        <v>2016</v>
      </c>
      <c r="E3381" t="s">
        <v>4452</v>
      </c>
      <c r="F3381" t="s">
        <v>4432</v>
      </c>
      <c r="G3381">
        <v>111</v>
      </c>
      <c r="H3381" t="s">
        <v>4424</v>
      </c>
      <c r="I3381">
        <v>108</v>
      </c>
      <c r="K3381" s="4">
        <v>19812</v>
      </c>
      <c r="M3381">
        <v>2016</v>
      </c>
      <c r="N3381" t="s">
        <v>4477</v>
      </c>
      <c r="O3381" t="str">
        <f t="shared" si="52"/>
        <v>42409New York Knicks</v>
      </c>
      <c r="P3381" t="str">
        <f>VLOOKUP(O3381,Sheet1!A$1:K$18685,7,FALSE)</f>
        <v>L 1.5</v>
      </c>
      <c r="Q3381" t="str">
        <f>VLOOKUP(O3381,Sheet1!A$1:K$18685,8,FALSE)</f>
        <v>O 207.5</v>
      </c>
      <c r="R3381" s="1" t="s">
        <v>4503</v>
      </c>
    </row>
    <row r="3382" spans="1:18" ht="17">
      <c r="A3382" s="3">
        <v>42335</v>
      </c>
      <c r="B3382">
        <v>11</v>
      </c>
      <c r="C3382">
        <v>27</v>
      </c>
      <c r="D3382">
        <v>2015</v>
      </c>
      <c r="E3382" t="s">
        <v>4451</v>
      </c>
      <c r="F3382" t="s">
        <v>4421</v>
      </c>
      <c r="G3382">
        <v>97</v>
      </c>
      <c r="H3382" t="s">
        <v>4424</v>
      </c>
      <c r="I3382">
        <v>78</v>
      </c>
      <c r="K3382" s="4">
        <v>19812</v>
      </c>
      <c r="M3382">
        <v>2016</v>
      </c>
      <c r="N3382" t="s">
        <v>4484</v>
      </c>
      <c r="O3382" t="str">
        <f t="shared" si="52"/>
        <v>42335New York Knicks</v>
      </c>
      <c r="P3382" t="str">
        <f>VLOOKUP(O3382,Sheet1!A$1:K$18685,7,FALSE)</f>
        <v>L 1.5</v>
      </c>
      <c r="Q3382" t="str">
        <f>VLOOKUP(O3382,Sheet1!A$1:K$18685,8,FALSE)</f>
        <v>U 187</v>
      </c>
      <c r="R3382" s="1" t="s">
        <v>4447</v>
      </c>
    </row>
    <row r="3383" spans="1:18" ht="17">
      <c r="A3383" s="3">
        <v>41947</v>
      </c>
      <c r="B3383">
        <v>11</v>
      </c>
      <c r="C3383">
        <v>4</v>
      </c>
      <c r="D3383">
        <v>2014</v>
      </c>
      <c r="E3383" t="s">
        <v>4451</v>
      </c>
      <c r="F3383" t="s">
        <v>4432</v>
      </c>
      <c r="G3383">
        <v>98</v>
      </c>
      <c r="H3383" t="s">
        <v>4424</v>
      </c>
      <c r="I3383">
        <v>83</v>
      </c>
      <c r="K3383" s="4">
        <v>19812</v>
      </c>
      <c r="M3383">
        <v>2015</v>
      </c>
      <c r="N3383" t="s">
        <v>4484</v>
      </c>
      <c r="O3383" t="str">
        <f t="shared" si="52"/>
        <v>41947New York Knicks</v>
      </c>
      <c r="P3383" t="str">
        <f>VLOOKUP(O3383,Sheet1!A$1:K$18685,7,FALSE)</f>
        <v>L 1.5</v>
      </c>
      <c r="Q3383" t="str">
        <f>VLOOKUP(O3383,Sheet1!A$1:K$18685,8,FALSE)</f>
        <v>U 191</v>
      </c>
      <c r="R3383" s="1" t="s">
        <v>4503</v>
      </c>
    </row>
    <row r="3384" spans="1:18" ht="17">
      <c r="A3384" s="3">
        <v>41659</v>
      </c>
      <c r="B3384">
        <v>1</v>
      </c>
      <c r="C3384">
        <v>20</v>
      </c>
      <c r="D3384">
        <v>2014</v>
      </c>
      <c r="E3384" t="s">
        <v>4472</v>
      </c>
      <c r="F3384" t="s">
        <v>4412</v>
      </c>
      <c r="G3384">
        <v>103</v>
      </c>
      <c r="H3384" t="s">
        <v>4424</v>
      </c>
      <c r="I3384">
        <v>80</v>
      </c>
      <c r="K3384" s="4">
        <v>19812</v>
      </c>
      <c r="M3384">
        <v>2014</v>
      </c>
      <c r="N3384" t="s">
        <v>4478</v>
      </c>
      <c r="O3384" t="str">
        <f t="shared" si="52"/>
        <v>41659New York Knicks</v>
      </c>
      <c r="P3384" t="str">
        <f>VLOOKUP(O3384,Sheet1!A$1:K$18685,7,FALSE)</f>
        <v>L 1.5</v>
      </c>
      <c r="Q3384" t="str">
        <f>VLOOKUP(O3384,Sheet1!A$1:K$18685,8,FALSE)</f>
        <v>U 193</v>
      </c>
      <c r="R3384" s="1" t="s">
        <v>4487</v>
      </c>
    </row>
    <row r="3385" spans="1:18" ht="17">
      <c r="A3385" s="3">
        <v>41592</v>
      </c>
      <c r="B3385">
        <v>11</v>
      </c>
      <c r="C3385">
        <v>14</v>
      </c>
      <c r="D3385">
        <v>2013</v>
      </c>
      <c r="E3385" t="s">
        <v>4452</v>
      </c>
      <c r="F3385" t="s">
        <v>4457</v>
      </c>
      <c r="G3385">
        <v>109</v>
      </c>
      <c r="H3385" t="s">
        <v>4424</v>
      </c>
      <c r="I3385">
        <v>106</v>
      </c>
      <c r="K3385" s="4">
        <v>19812</v>
      </c>
      <c r="M3385">
        <v>2014</v>
      </c>
      <c r="N3385" t="s">
        <v>4484</v>
      </c>
      <c r="O3385" t="str">
        <f t="shared" si="52"/>
        <v>41592New York Knicks</v>
      </c>
      <c r="P3385" t="str">
        <f>VLOOKUP(O3385,Sheet1!A$1:K$18685,7,FALSE)</f>
        <v>L 1.5</v>
      </c>
      <c r="Q3385" t="str">
        <f>VLOOKUP(O3385,Sheet1!A$1:K$18685,8,FALSE)</f>
        <v>O 206.5</v>
      </c>
      <c r="R3385" s="1" t="s">
        <v>4502</v>
      </c>
    </row>
    <row r="3386" spans="1:18" ht="17">
      <c r="A3386" s="3">
        <v>40924</v>
      </c>
      <c r="B3386">
        <v>1</v>
      </c>
      <c r="C3386">
        <v>16</v>
      </c>
      <c r="D3386">
        <v>2012</v>
      </c>
      <c r="E3386" t="s">
        <v>4474</v>
      </c>
      <c r="F3386" t="s">
        <v>4426</v>
      </c>
      <c r="G3386">
        <v>102</v>
      </c>
      <c r="H3386" t="s">
        <v>4424</v>
      </c>
      <c r="I3386">
        <v>93</v>
      </c>
      <c r="K3386" s="4">
        <v>19763</v>
      </c>
      <c r="M3386">
        <v>2012</v>
      </c>
      <c r="N3386" t="s">
        <v>4478</v>
      </c>
      <c r="O3386" t="str">
        <f t="shared" si="52"/>
        <v>40924New York Knicks</v>
      </c>
      <c r="P3386" t="str">
        <f>VLOOKUP(O3386,Sheet1!A$1:K$18685,7,FALSE)</f>
        <v>L 1.5</v>
      </c>
      <c r="Q3386" t="str">
        <f>VLOOKUP(O3386,Sheet1!A$1:K$18685,8,FALSE)</f>
        <v>O 193</v>
      </c>
      <c r="R3386" s="1" t="s">
        <v>4487</v>
      </c>
    </row>
    <row r="3387" spans="1:18" ht="17">
      <c r="A3387" s="3">
        <v>40623</v>
      </c>
      <c r="B3387">
        <v>3</v>
      </c>
      <c r="C3387">
        <v>21</v>
      </c>
      <c r="D3387">
        <v>2011</v>
      </c>
      <c r="E3387" t="s">
        <v>4451</v>
      </c>
      <c r="F3387" t="s">
        <v>4411</v>
      </c>
      <c r="G3387">
        <v>96</v>
      </c>
      <c r="H3387" t="s">
        <v>4424</v>
      </c>
      <c r="I3387">
        <v>86</v>
      </c>
      <c r="K3387" s="4">
        <v>19763</v>
      </c>
      <c r="M3387">
        <v>2011</v>
      </c>
      <c r="N3387" t="s">
        <v>4480</v>
      </c>
      <c r="O3387" t="str">
        <f t="shared" si="52"/>
        <v>40623New York Knicks</v>
      </c>
      <c r="P3387" t="str">
        <f>VLOOKUP(O3387,Sheet1!A$1:K$18685,7,FALSE)</f>
        <v>L 1.5</v>
      </c>
      <c r="Q3387" t="str">
        <f>VLOOKUP(O3387,Sheet1!A$1:K$18685,8,FALSE)</f>
        <v>U 198.5</v>
      </c>
      <c r="R3387" s="1" t="s">
        <v>4487</v>
      </c>
    </row>
    <row r="3388" spans="1:18" ht="17">
      <c r="A3388" s="3">
        <v>40202</v>
      </c>
      <c r="B3388">
        <v>1</v>
      </c>
      <c r="C3388">
        <v>24</v>
      </c>
      <c r="D3388">
        <v>2010</v>
      </c>
      <c r="E3388" t="s">
        <v>4474</v>
      </c>
      <c r="F3388" t="s">
        <v>4462</v>
      </c>
      <c r="G3388">
        <v>128</v>
      </c>
      <c r="H3388" t="s">
        <v>4424</v>
      </c>
      <c r="I3388">
        <v>78</v>
      </c>
      <c r="K3388" s="4">
        <v>19418</v>
      </c>
      <c r="M3388">
        <v>2010</v>
      </c>
      <c r="N3388" t="s">
        <v>4478</v>
      </c>
      <c r="O3388" t="str">
        <f t="shared" si="52"/>
        <v>40202New York Knicks</v>
      </c>
      <c r="P3388" t="str">
        <f>VLOOKUP(O3388,Sheet1!A$1:K$18685,7,FALSE)</f>
        <v>L 1.5</v>
      </c>
      <c r="Q3388" t="str">
        <f>VLOOKUP(O3388,Sheet1!A$1:K$18685,8,FALSE)</f>
        <v>O 198.5</v>
      </c>
      <c r="R3388" s="1" t="s">
        <v>4500</v>
      </c>
    </row>
    <row r="3389" spans="1:18" ht="17">
      <c r="A3389" s="3">
        <v>39768</v>
      </c>
      <c r="B3389">
        <v>11</v>
      </c>
      <c r="C3389">
        <v>16</v>
      </c>
      <c r="D3389">
        <v>2008</v>
      </c>
      <c r="E3389" t="s">
        <v>4489</v>
      </c>
      <c r="F3389" t="s">
        <v>4462</v>
      </c>
      <c r="G3389">
        <v>124</v>
      </c>
      <c r="H3389" t="s">
        <v>4424</v>
      </c>
      <c r="I3389">
        <v>114</v>
      </c>
      <c r="J3389" t="s">
        <v>4458</v>
      </c>
      <c r="K3389" s="4">
        <v>19271</v>
      </c>
      <c r="M3389">
        <v>2009</v>
      </c>
      <c r="N3389" t="s">
        <v>4484</v>
      </c>
      <c r="O3389" t="str">
        <f t="shared" si="52"/>
        <v>39768New York Knicks</v>
      </c>
      <c r="P3389" t="str">
        <f>VLOOKUP(O3389,Sheet1!A$1:K$18685,7,FALSE)</f>
        <v>L 1.5</v>
      </c>
      <c r="Q3389" t="str">
        <f>VLOOKUP(O3389,Sheet1!A$1:K$18685,8,FALSE)</f>
        <v>O 214.5</v>
      </c>
      <c r="R3389" s="1" t="s">
        <v>4500</v>
      </c>
    </row>
    <row r="3390" spans="1:18" ht="17">
      <c r="A3390" s="3">
        <v>42713</v>
      </c>
      <c r="B3390">
        <v>12</v>
      </c>
      <c r="C3390">
        <v>9</v>
      </c>
      <c r="D3390">
        <v>2016</v>
      </c>
      <c r="E3390" t="s">
        <v>4452</v>
      </c>
      <c r="F3390" t="s">
        <v>4457</v>
      </c>
      <c r="G3390">
        <v>102</v>
      </c>
      <c r="H3390" t="s">
        <v>4425</v>
      </c>
      <c r="I3390">
        <v>99</v>
      </c>
      <c r="K3390" s="4">
        <v>18203</v>
      </c>
      <c r="M3390">
        <v>2017</v>
      </c>
      <c r="N3390" t="s">
        <v>4468</v>
      </c>
      <c r="O3390" t="str">
        <f t="shared" si="52"/>
        <v>42713Oklahoma City Thunder</v>
      </c>
      <c r="P3390" t="str">
        <f>VLOOKUP(O3390,Sheet1!A$1:K$18685,7,FALSE)</f>
        <v>L 1.5</v>
      </c>
      <c r="Q3390" t="str">
        <f>VLOOKUP(O3390,Sheet1!A$1:K$18685,8,FALSE)</f>
        <v>U 224</v>
      </c>
      <c r="R3390" s="1" t="s">
        <v>4447</v>
      </c>
    </row>
    <row r="3391" spans="1:18" ht="17">
      <c r="A3391" s="3">
        <v>41024</v>
      </c>
      <c r="B3391">
        <v>4</v>
      </c>
      <c r="C3391">
        <v>25</v>
      </c>
      <c r="D3391">
        <v>2012</v>
      </c>
      <c r="E3391" t="s">
        <v>4452</v>
      </c>
      <c r="F3391" t="s">
        <v>4415</v>
      </c>
      <c r="G3391">
        <v>106</v>
      </c>
      <c r="H3391" t="s">
        <v>4425</v>
      </c>
      <c r="I3391">
        <v>101</v>
      </c>
      <c r="K3391" s="4">
        <v>18203</v>
      </c>
      <c r="M3391">
        <v>2012</v>
      </c>
      <c r="N3391" t="s">
        <v>4449</v>
      </c>
      <c r="O3391" t="str">
        <f t="shared" si="52"/>
        <v>41024Oklahoma City Thunder</v>
      </c>
      <c r="P3391" t="str">
        <f>VLOOKUP(O3391,Sheet1!A$1:K$18685,7,FALSE)</f>
        <v>L 1.5</v>
      </c>
      <c r="Q3391" t="str">
        <f>VLOOKUP(O3391,Sheet1!A$1:K$18685,8,FALSE)</f>
        <v>U 211</v>
      </c>
      <c r="R3391" s="1" t="s">
        <v>4505</v>
      </c>
    </row>
    <row r="3392" spans="1:18" ht="17">
      <c r="A3392" s="3">
        <v>40601</v>
      </c>
      <c r="B3392">
        <v>2</v>
      </c>
      <c r="C3392">
        <v>27</v>
      </c>
      <c r="D3392">
        <v>2011</v>
      </c>
      <c r="E3392" t="s">
        <v>4472</v>
      </c>
      <c r="F3392" t="s">
        <v>4420</v>
      </c>
      <c r="G3392">
        <v>90</v>
      </c>
      <c r="H3392" t="s">
        <v>4425</v>
      </c>
      <c r="I3392">
        <v>87</v>
      </c>
      <c r="K3392" s="4">
        <v>18203</v>
      </c>
      <c r="M3392">
        <v>2011</v>
      </c>
      <c r="N3392" t="s">
        <v>4477</v>
      </c>
      <c r="O3392" t="str">
        <f t="shared" si="52"/>
        <v>40601Oklahoma City Thunder</v>
      </c>
      <c r="P3392" t="str">
        <f>VLOOKUP(O3392,Sheet1!A$1:K$18685,7,FALSE)</f>
        <v>L 1.5</v>
      </c>
      <c r="Q3392" t="str">
        <f>VLOOKUP(O3392,Sheet1!A$1:K$18685,8,FALSE)</f>
        <v>U 199</v>
      </c>
      <c r="R3392" s="1" t="s">
        <v>4500</v>
      </c>
    </row>
    <row r="3393" spans="1:18" ht="17">
      <c r="A3393" s="3">
        <v>43392</v>
      </c>
      <c r="B3393">
        <v>10</v>
      </c>
      <c r="C3393">
        <v>19</v>
      </c>
      <c r="D3393">
        <v>2018</v>
      </c>
      <c r="E3393" t="s">
        <v>4448</v>
      </c>
      <c r="F3393" t="s">
        <v>4434</v>
      </c>
      <c r="G3393">
        <v>120</v>
      </c>
      <c r="H3393" t="s">
        <v>4426</v>
      </c>
      <c r="I3393">
        <v>88</v>
      </c>
      <c r="K3393" s="4">
        <v>17668</v>
      </c>
      <c r="M3393">
        <v>2019</v>
      </c>
      <c r="N3393" t="s">
        <v>4486</v>
      </c>
      <c r="O3393" t="str">
        <f t="shared" si="52"/>
        <v>43392Orlando Magic</v>
      </c>
      <c r="P3393" t="str">
        <f>VLOOKUP(O3393,Sheet1!A$1:K$18685,7,FALSE)</f>
        <v>L 1.5</v>
      </c>
      <c r="Q3393" t="str">
        <f>VLOOKUP(O3393,Sheet1!A$1:K$18685,8,FALSE)</f>
        <v>U 215.5</v>
      </c>
      <c r="R3393" s="1" t="s">
        <v>4447</v>
      </c>
    </row>
    <row r="3394" spans="1:18" ht="17">
      <c r="A3394" s="3">
        <v>43099</v>
      </c>
      <c r="B3394">
        <v>12</v>
      </c>
      <c r="C3394">
        <v>30</v>
      </c>
      <c r="D3394">
        <v>2017</v>
      </c>
      <c r="E3394" t="s">
        <v>4448</v>
      </c>
      <c r="F3394" t="s">
        <v>4421</v>
      </c>
      <c r="G3394">
        <v>117</v>
      </c>
      <c r="H3394" t="s">
        <v>4426</v>
      </c>
      <c r="I3394">
        <v>111</v>
      </c>
      <c r="K3394" s="4">
        <v>18846</v>
      </c>
      <c r="M3394">
        <v>2018</v>
      </c>
      <c r="N3394" t="s">
        <v>4468</v>
      </c>
      <c r="O3394" t="str">
        <f t="shared" ref="O3394:O3457" si="53">CONCATENATE(A3394,H3394)</f>
        <v>43099Orlando Magic</v>
      </c>
      <c r="P3394" t="str">
        <f>VLOOKUP(O3394,Sheet1!A$1:K$18685,7,FALSE)</f>
        <v>L 1.5</v>
      </c>
      <c r="Q3394" t="str">
        <f>VLOOKUP(O3394,Sheet1!A$1:K$18685,8,FALSE)</f>
        <v>O 206</v>
      </c>
      <c r="R3394" s="1" t="s">
        <v>4493</v>
      </c>
    </row>
    <row r="3395" spans="1:18" ht="17">
      <c r="A3395" s="3">
        <v>42421</v>
      </c>
      <c r="B3395">
        <v>2</v>
      </c>
      <c r="C3395">
        <v>21</v>
      </c>
      <c r="D3395">
        <v>2016</v>
      </c>
      <c r="E3395" t="s">
        <v>4489</v>
      </c>
      <c r="F3395" t="s">
        <v>4418</v>
      </c>
      <c r="G3395">
        <v>105</v>
      </c>
      <c r="H3395" t="s">
        <v>4426</v>
      </c>
      <c r="I3395">
        <v>102</v>
      </c>
      <c r="K3395" s="4">
        <v>17242</v>
      </c>
      <c r="M3395">
        <v>2016</v>
      </c>
      <c r="N3395" t="s">
        <v>4477</v>
      </c>
      <c r="O3395" t="str">
        <f t="shared" si="53"/>
        <v>42421Orlando Magic</v>
      </c>
      <c r="P3395" t="str">
        <f>VLOOKUP(O3395,Sheet1!A$1:K$18685,7,FALSE)</f>
        <v>L 1.5</v>
      </c>
      <c r="Q3395" t="str">
        <f>VLOOKUP(O3395,Sheet1!A$1:K$18685,8,FALSE)</f>
        <v>O 203</v>
      </c>
      <c r="R3395" s="1" t="s">
        <v>4500</v>
      </c>
    </row>
    <row r="3396" spans="1:18" ht="17">
      <c r="A3396" s="3">
        <v>42358</v>
      </c>
      <c r="B3396">
        <v>12</v>
      </c>
      <c r="C3396">
        <v>20</v>
      </c>
      <c r="D3396">
        <v>2015</v>
      </c>
      <c r="E3396" t="s">
        <v>4489</v>
      </c>
      <c r="F3396" t="s">
        <v>4410</v>
      </c>
      <c r="G3396">
        <v>103</v>
      </c>
      <c r="H3396" t="s">
        <v>4426</v>
      </c>
      <c r="I3396">
        <v>100</v>
      </c>
      <c r="K3396" s="4">
        <v>16982</v>
      </c>
      <c r="M3396">
        <v>2016</v>
      </c>
      <c r="N3396" t="s">
        <v>4468</v>
      </c>
      <c r="O3396" t="str">
        <f t="shared" si="53"/>
        <v>42358Orlando Magic</v>
      </c>
      <c r="P3396" t="str">
        <f>VLOOKUP(O3396,Sheet1!A$1:K$18685,7,FALSE)</f>
        <v>L 1.5</v>
      </c>
      <c r="Q3396" t="str">
        <f>VLOOKUP(O3396,Sheet1!A$1:K$18685,8,FALSE)</f>
        <v>O 201</v>
      </c>
      <c r="R3396" s="1" t="s">
        <v>4500</v>
      </c>
    </row>
    <row r="3397" spans="1:18" ht="17">
      <c r="A3397" s="3">
        <v>42064</v>
      </c>
      <c r="B3397">
        <v>3</v>
      </c>
      <c r="C3397">
        <v>1</v>
      </c>
      <c r="D3397">
        <v>2015</v>
      </c>
      <c r="E3397" t="s">
        <v>4489</v>
      </c>
      <c r="F3397" t="s">
        <v>4434</v>
      </c>
      <c r="G3397">
        <v>98</v>
      </c>
      <c r="H3397" t="s">
        <v>4426</v>
      </c>
      <c r="I3397">
        <v>83</v>
      </c>
      <c r="K3397" s="4">
        <v>15422</v>
      </c>
      <c r="M3397">
        <v>2015</v>
      </c>
      <c r="N3397" t="s">
        <v>4480</v>
      </c>
      <c r="O3397" t="str">
        <f t="shared" si="53"/>
        <v>42064Orlando Magic</v>
      </c>
      <c r="P3397" t="str">
        <f>VLOOKUP(O3397,Sheet1!A$1:K$18685,7,FALSE)</f>
        <v>L 1.5</v>
      </c>
      <c r="Q3397" t="str">
        <f>VLOOKUP(O3397,Sheet1!A$1:K$18685,8,FALSE)</f>
        <v>U 184.5</v>
      </c>
      <c r="R3397" s="1" t="s">
        <v>4500</v>
      </c>
    </row>
    <row r="3398" spans="1:18" ht="17">
      <c r="A3398" s="3">
        <v>42029</v>
      </c>
      <c r="B3398">
        <v>1</v>
      </c>
      <c r="C3398">
        <v>25</v>
      </c>
      <c r="D3398">
        <v>2015</v>
      </c>
      <c r="E3398" t="s">
        <v>4489</v>
      </c>
      <c r="F3398" t="s">
        <v>4418</v>
      </c>
      <c r="G3398">
        <v>106</v>
      </c>
      <c r="H3398" t="s">
        <v>4426</v>
      </c>
      <c r="I3398">
        <v>99</v>
      </c>
      <c r="K3398" s="4">
        <v>16704</v>
      </c>
      <c r="M3398">
        <v>2015</v>
      </c>
      <c r="N3398" t="s">
        <v>4478</v>
      </c>
      <c r="O3398" t="str">
        <f t="shared" si="53"/>
        <v>42029Orlando Magic</v>
      </c>
      <c r="P3398" t="str">
        <f>VLOOKUP(O3398,Sheet1!A$1:K$18685,7,FALSE)</f>
        <v>L 1.5</v>
      </c>
      <c r="Q3398" t="str">
        <f>VLOOKUP(O3398,Sheet1!A$1:K$18685,8,FALSE)</f>
        <v>O 204</v>
      </c>
      <c r="R3398" s="1" t="s">
        <v>4500</v>
      </c>
    </row>
    <row r="3399" spans="1:18" ht="17">
      <c r="A3399" s="3">
        <v>42003</v>
      </c>
      <c r="B3399">
        <v>12</v>
      </c>
      <c r="C3399">
        <v>30</v>
      </c>
      <c r="D3399">
        <v>2014</v>
      </c>
      <c r="E3399" t="s">
        <v>4448</v>
      </c>
      <c r="F3399" t="s">
        <v>4416</v>
      </c>
      <c r="G3399">
        <v>109</v>
      </c>
      <c r="H3399" t="s">
        <v>4426</v>
      </c>
      <c r="I3399">
        <v>86</v>
      </c>
      <c r="K3399" s="4">
        <v>17414</v>
      </c>
      <c r="M3399">
        <v>2015</v>
      </c>
      <c r="N3399" t="s">
        <v>4468</v>
      </c>
      <c r="O3399" t="str">
        <f t="shared" si="53"/>
        <v>42003Orlando Magic</v>
      </c>
      <c r="P3399" t="str">
        <f>VLOOKUP(O3399,Sheet1!A$1:K$18685,7,FALSE)</f>
        <v>L 1.5</v>
      </c>
      <c r="Q3399" t="str">
        <f>VLOOKUP(O3399,Sheet1!A$1:K$18685,8,FALSE)</f>
        <v>U 197.5</v>
      </c>
      <c r="R3399" s="1" t="s">
        <v>4503</v>
      </c>
    </row>
    <row r="3400" spans="1:18" ht="17">
      <c r="A3400" s="3">
        <v>41965</v>
      </c>
      <c r="B3400">
        <v>11</v>
      </c>
      <c r="C3400">
        <v>22</v>
      </c>
      <c r="D3400">
        <v>2014</v>
      </c>
      <c r="E3400" t="s">
        <v>4448</v>
      </c>
      <c r="F3400" t="s">
        <v>4421</v>
      </c>
      <c r="G3400">
        <v>99</v>
      </c>
      <c r="H3400" t="s">
        <v>4426</v>
      </c>
      <c r="I3400">
        <v>92</v>
      </c>
      <c r="K3400" s="4">
        <v>18846</v>
      </c>
      <c r="M3400">
        <v>2015</v>
      </c>
      <c r="N3400" t="s">
        <v>4484</v>
      </c>
      <c r="O3400" t="str">
        <f t="shared" si="53"/>
        <v>41965Orlando Magic</v>
      </c>
      <c r="P3400" t="str">
        <f>VLOOKUP(O3400,Sheet1!A$1:K$18685,7,FALSE)</f>
        <v>L 1.5</v>
      </c>
      <c r="Q3400" t="str">
        <f>VLOOKUP(O3400,Sheet1!A$1:K$18685,8,FALSE)</f>
        <v>U 191.5</v>
      </c>
      <c r="R3400" s="1" t="s">
        <v>4493</v>
      </c>
    </row>
    <row r="3401" spans="1:18" ht="17">
      <c r="A3401" s="3">
        <v>41682</v>
      </c>
      <c r="B3401">
        <v>2</v>
      </c>
      <c r="C3401">
        <v>12</v>
      </c>
      <c r="D3401">
        <v>2014</v>
      </c>
      <c r="E3401" t="s">
        <v>4448</v>
      </c>
      <c r="F3401" t="s">
        <v>4453</v>
      </c>
      <c r="G3401">
        <v>86</v>
      </c>
      <c r="H3401" t="s">
        <v>4426</v>
      </c>
      <c r="I3401">
        <v>81</v>
      </c>
      <c r="K3401" s="4">
        <v>15310</v>
      </c>
      <c r="M3401">
        <v>2014</v>
      </c>
      <c r="N3401" t="s">
        <v>4477</v>
      </c>
      <c r="O3401" t="str">
        <f t="shared" si="53"/>
        <v>41682Orlando Magic</v>
      </c>
      <c r="P3401" t="str">
        <f>VLOOKUP(O3401,Sheet1!A$1:K$18685,7,FALSE)</f>
        <v>L 1.5</v>
      </c>
      <c r="Q3401" t="str">
        <f>VLOOKUP(O3401,Sheet1!A$1:K$18685,8,FALSE)</f>
        <v>U 181</v>
      </c>
      <c r="R3401" s="1" t="s">
        <v>4505</v>
      </c>
    </row>
    <row r="3402" spans="1:18" ht="17">
      <c r="A3402" s="3">
        <v>41656</v>
      </c>
      <c r="B3402">
        <v>1</v>
      </c>
      <c r="C3402">
        <v>17</v>
      </c>
      <c r="D3402">
        <v>2014</v>
      </c>
      <c r="E3402" t="s">
        <v>4448</v>
      </c>
      <c r="F3402" t="s">
        <v>4433</v>
      </c>
      <c r="G3402">
        <v>111</v>
      </c>
      <c r="H3402" t="s">
        <v>4426</v>
      </c>
      <c r="I3402">
        <v>101</v>
      </c>
      <c r="K3402" s="4">
        <v>16164</v>
      </c>
      <c r="M3402">
        <v>2014</v>
      </c>
      <c r="N3402" t="s">
        <v>4478</v>
      </c>
      <c r="O3402" t="str">
        <f t="shared" si="53"/>
        <v>41656Orlando Magic</v>
      </c>
      <c r="P3402" t="str">
        <f>VLOOKUP(O3402,Sheet1!A$1:K$18685,7,FALSE)</f>
        <v>L 1.5</v>
      </c>
      <c r="Q3402" t="str">
        <f>VLOOKUP(O3402,Sheet1!A$1:K$18685,8,FALSE)</f>
        <v>O 188.5</v>
      </c>
      <c r="R3402" s="1" t="s">
        <v>4447</v>
      </c>
    </row>
    <row r="3403" spans="1:18" ht="17">
      <c r="A3403" s="3">
        <v>41631</v>
      </c>
      <c r="B3403">
        <v>12</v>
      </c>
      <c r="C3403">
        <v>23</v>
      </c>
      <c r="D3403">
        <v>2013</v>
      </c>
      <c r="E3403" t="s">
        <v>4448</v>
      </c>
      <c r="F3403" t="s">
        <v>4424</v>
      </c>
      <c r="G3403">
        <v>103</v>
      </c>
      <c r="H3403" t="s">
        <v>4426</v>
      </c>
      <c r="I3403">
        <v>98</v>
      </c>
      <c r="K3403" s="4">
        <v>15105</v>
      </c>
      <c r="M3403">
        <v>2014</v>
      </c>
      <c r="N3403" t="s">
        <v>4468</v>
      </c>
      <c r="O3403" t="str">
        <f t="shared" si="53"/>
        <v>41631Orlando Magic</v>
      </c>
      <c r="P3403" t="str">
        <f>VLOOKUP(O3403,Sheet1!A$1:K$18685,7,FALSE)</f>
        <v>L 1.5</v>
      </c>
      <c r="Q3403" t="str">
        <f>VLOOKUP(O3403,Sheet1!A$1:K$18685,8,FALSE)</f>
        <v>O 192.5</v>
      </c>
      <c r="R3403" s="1" t="s">
        <v>4487</v>
      </c>
    </row>
    <row r="3404" spans="1:18" ht="17">
      <c r="A3404" s="3">
        <v>40603</v>
      </c>
      <c r="B3404">
        <v>3</v>
      </c>
      <c r="C3404">
        <v>1</v>
      </c>
      <c r="D3404">
        <v>2011</v>
      </c>
      <c r="E3404" t="s">
        <v>4448</v>
      </c>
      <c r="F3404" t="s">
        <v>4462</v>
      </c>
      <c r="G3404">
        <v>101</v>
      </c>
      <c r="H3404" t="s">
        <v>4427</v>
      </c>
      <c r="I3404">
        <v>93</v>
      </c>
      <c r="K3404" s="4">
        <v>13509</v>
      </c>
      <c r="M3404">
        <v>2011</v>
      </c>
      <c r="N3404" t="s">
        <v>4480</v>
      </c>
      <c r="O3404" t="str">
        <f t="shared" si="53"/>
        <v>40603Philadelphia 76ers</v>
      </c>
      <c r="P3404" t="str">
        <f>VLOOKUP(O3404,Sheet1!A$1:K$18685,7,FALSE)</f>
        <v>L 1.5</v>
      </c>
      <c r="Q3404" t="str">
        <f>VLOOKUP(O3404,Sheet1!A$1:K$18685,8,FALSE)</f>
        <v>U 200.5</v>
      </c>
      <c r="R3404" s="1" t="s">
        <v>4503</v>
      </c>
    </row>
    <row r="3405" spans="1:18" ht="17">
      <c r="A3405" s="3">
        <v>40247</v>
      </c>
      <c r="B3405">
        <v>3</v>
      </c>
      <c r="C3405">
        <v>10</v>
      </c>
      <c r="D3405">
        <v>2010</v>
      </c>
      <c r="E3405" t="s">
        <v>4448</v>
      </c>
      <c r="F3405" t="s">
        <v>4433</v>
      </c>
      <c r="G3405">
        <v>102</v>
      </c>
      <c r="H3405" t="s">
        <v>4427</v>
      </c>
      <c r="I3405">
        <v>87</v>
      </c>
      <c r="K3405" s="4">
        <v>11358</v>
      </c>
      <c r="M3405">
        <v>2010</v>
      </c>
      <c r="N3405" t="s">
        <v>4480</v>
      </c>
      <c r="O3405" t="str">
        <f t="shared" si="53"/>
        <v>40247Philadelphia 76ers</v>
      </c>
      <c r="P3405" t="str">
        <f>VLOOKUP(O3405,Sheet1!A$1:K$18685,7,FALSE)</f>
        <v>L 1.5</v>
      </c>
      <c r="Q3405" t="str">
        <f>VLOOKUP(O3405,Sheet1!A$1:K$18685,8,FALSE)</f>
        <v>O 187</v>
      </c>
      <c r="R3405" s="1" t="s">
        <v>4505</v>
      </c>
    </row>
    <row r="3406" spans="1:18" ht="17">
      <c r="A3406" s="3">
        <v>40126</v>
      </c>
      <c r="B3406">
        <v>11</v>
      </c>
      <c r="C3406">
        <v>9</v>
      </c>
      <c r="D3406">
        <v>2009</v>
      </c>
      <c r="E3406" t="s">
        <v>4448</v>
      </c>
      <c r="F3406" t="s">
        <v>4428</v>
      </c>
      <c r="G3406">
        <v>119</v>
      </c>
      <c r="H3406" t="s">
        <v>4427</v>
      </c>
      <c r="I3406">
        <v>115</v>
      </c>
      <c r="K3406" s="4">
        <v>10205</v>
      </c>
      <c r="M3406">
        <v>2010</v>
      </c>
      <c r="N3406" t="s">
        <v>4484</v>
      </c>
      <c r="O3406" t="str">
        <f t="shared" si="53"/>
        <v>40126Philadelphia 76ers</v>
      </c>
      <c r="P3406" t="str">
        <f>VLOOKUP(O3406,Sheet1!A$1:K$18685,7,FALSE)</f>
        <v>L 1.5</v>
      </c>
      <c r="Q3406" t="str">
        <f>VLOOKUP(O3406,Sheet1!A$1:K$18685,8,FALSE)</f>
        <v>O 213</v>
      </c>
      <c r="R3406" s="1" t="s">
        <v>4487</v>
      </c>
    </row>
    <row r="3407" spans="1:18" ht="17">
      <c r="A3407" s="3">
        <v>39872</v>
      </c>
      <c r="B3407">
        <v>2</v>
      </c>
      <c r="C3407">
        <v>28</v>
      </c>
      <c r="D3407">
        <v>2009</v>
      </c>
      <c r="E3407" t="s">
        <v>4448</v>
      </c>
      <c r="F3407" t="s">
        <v>4426</v>
      </c>
      <c r="G3407">
        <v>106</v>
      </c>
      <c r="H3407" t="s">
        <v>4427</v>
      </c>
      <c r="I3407">
        <v>100</v>
      </c>
      <c r="K3407" s="4">
        <v>19703</v>
      </c>
      <c r="M3407">
        <v>2009</v>
      </c>
      <c r="N3407" t="s">
        <v>4477</v>
      </c>
      <c r="O3407" t="str">
        <f t="shared" si="53"/>
        <v>39872Philadelphia 76ers</v>
      </c>
      <c r="P3407" t="str">
        <f>VLOOKUP(O3407,Sheet1!A$1:K$18685,7,FALSE)</f>
        <v>L 1.5</v>
      </c>
      <c r="Q3407" t="str">
        <f>VLOOKUP(O3407,Sheet1!A$1:K$18685,8,FALSE)</f>
        <v>O 196.5</v>
      </c>
      <c r="R3407" s="1" t="s">
        <v>4493</v>
      </c>
    </row>
    <row r="3408" spans="1:18" ht="17">
      <c r="A3408" s="3">
        <v>42701</v>
      </c>
      <c r="B3408">
        <v>11</v>
      </c>
      <c r="C3408">
        <v>27</v>
      </c>
      <c r="D3408">
        <v>2016</v>
      </c>
      <c r="E3408" t="s">
        <v>4463</v>
      </c>
      <c r="F3408" t="s">
        <v>4457</v>
      </c>
      <c r="G3408">
        <v>130</v>
      </c>
      <c r="H3408" t="s">
        <v>4429</v>
      </c>
      <c r="I3408">
        <v>114</v>
      </c>
      <c r="K3408" s="4">
        <v>19393</v>
      </c>
      <c r="M3408">
        <v>2017</v>
      </c>
      <c r="N3408" t="s">
        <v>4484</v>
      </c>
      <c r="O3408" t="str">
        <f t="shared" si="53"/>
        <v>42701Portland Trail Blazers</v>
      </c>
      <c r="P3408" t="str">
        <f>VLOOKUP(O3408,Sheet1!A$1:K$18685,7,FALSE)</f>
        <v>L 1.5</v>
      </c>
      <c r="Q3408" t="str">
        <f>VLOOKUP(O3408,Sheet1!A$1:K$18685,8,FALSE)</f>
        <v>O 226.5</v>
      </c>
      <c r="R3408" s="1" t="s">
        <v>4500</v>
      </c>
    </row>
    <row r="3409" spans="1:18" ht="17">
      <c r="A3409" s="3">
        <v>42389</v>
      </c>
      <c r="B3409">
        <v>1</v>
      </c>
      <c r="C3409">
        <v>20</v>
      </c>
      <c r="D3409">
        <v>2016</v>
      </c>
      <c r="E3409" t="s">
        <v>4461</v>
      </c>
      <c r="F3409" t="s">
        <v>4410</v>
      </c>
      <c r="G3409">
        <v>104</v>
      </c>
      <c r="H3409" t="s">
        <v>4429</v>
      </c>
      <c r="I3409">
        <v>98</v>
      </c>
      <c r="K3409" s="4">
        <v>18783</v>
      </c>
      <c r="M3409">
        <v>2016</v>
      </c>
      <c r="N3409" t="s">
        <v>4478</v>
      </c>
      <c r="O3409" t="str">
        <f t="shared" si="53"/>
        <v>42389Portland Trail Blazers</v>
      </c>
      <c r="P3409" t="str">
        <f>VLOOKUP(O3409,Sheet1!A$1:K$18685,7,FALSE)</f>
        <v>L 1.5</v>
      </c>
      <c r="Q3409" t="str">
        <f>VLOOKUP(O3409,Sheet1!A$1:K$18685,8,FALSE)</f>
        <v>U 211.5</v>
      </c>
      <c r="R3409" s="1" t="s">
        <v>4505</v>
      </c>
    </row>
    <row r="3410" spans="1:18" ht="17">
      <c r="A3410" s="3">
        <v>42373</v>
      </c>
      <c r="B3410">
        <v>1</v>
      </c>
      <c r="C3410">
        <v>4</v>
      </c>
      <c r="D3410">
        <v>2016</v>
      </c>
      <c r="E3410" t="s">
        <v>4459</v>
      </c>
      <c r="F3410" t="s">
        <v>4453</v>
      </c>
      <c r="G3410">
        <v>91</v>
      </c>
      <c r="H3410" t="s">
        <v>4429</v>
      </c>
      <c r="I3410">
        <v>78</v>
      </c>
      <c r="K3410" s="4">
        <v>18832</v>
      </c>
      <c r="M3410">
        <v>2016</v>
      </c>
      <c r="N3410" t="s">
        <v>4478</v>
      </c>
      <c r="O3410" t="str">
        <f t="shared" si="53"/>
        <v>42373Portland Trail Blazers</v>
      </c>
      <c r="P3410" t="str">
        <f>VLOOKUP(O3410,Sheet1!A$1:K$18685,7,FALSE)</f>
        <v>L 1.5</v>
      </c>
      <c r="Q3410" t="str">
        <f>VLOOKUP(O3410,Sheet1!A$1:K$18685,8,FALSE)</f>
        <v>U 195.5</v>
      </c>
      <c r="R3410" s="1" t="s">
        <v>4487</v>
      </c>
    </row>
    <row r="3411" spans="1:18" ht="17">
      <c r="A3411" s="3">
        <v>40218</v>
      </c>
      <c r="B3411">
        <v>2</v>
      </c>
      <c r="C3411">
        <v>9</v>
      </c>
      <c r="D3411">
        <v>2010</v>
      </c>
      <c r="E3411" t="s">
        <v>4459</v>
      </c>
      <c r="F3411" t="s">
        <v>4425</v>
      </c>
      <c r="G3411">
        <v>89</v>
      </c>
      <c r="H3411" t="s">
        <v>4429</v>
      </c>
      <c r="I3411">
        <v>77</v>
      </c>
      <c r="K3411" s="4">
        <v>20460</v>
      </c>
      <c r="M3411">
        <v>2010</v>
      </c>
      <c r="N3411" t="s">
        <v>4477</v>
      </c>
      <c r="O3411" t="str">
        <f t="shared" si="53"/>
        <v>40218Portland Trail Blazers</v>
      </c>
      <c r="P3411" t="str">
        <f>VLOOKUP(O3411,Sheet1!A$1:K$18685,7,FALSE)</f>
        <v>L 1.5</v>
      </c>
      <c r="Q3411" t="str">
        <f>VLOOKUP(O3411,Sheet1!A$1:K$18685,8,FALSE)</f>
        <v>U 191</v>
      </c>
      <c r="R3411" s="1" t="s">
        <v>4503</v>
      </c>
    </row>
    <row r="3412" spans="1:18" ht="17">
      <c r="A3412" s="3">
        <v>39815</v>
      </c>
      <c r="B3412">
        <v>1</v>
      </c>
      <c r="C3412">
        <v>2</v>
      </c>
      <c r="D3412">
        <v>2009</v>
      </c>
      <c r="E3412" t="s">
        <v>4459</v>
      </c>
      <c r="F3412" t="s">
        <v>4454</v>
      </c>
      <c r="G3412">
        <v>92</v>
      </c>
      <c r="H3412" t="s">
        <v>4429</v>
      </c>
      <c r="I3412">
        <v>77</v>
      </c>
      <c r="K3412" s="4">
        <v>20708</v>
      </c>
      <c r="M3412">
        <v>2009</v>
      </c>
      <c r="N3412" t="s">
        <v>4478</v>
      </c>
      <c r="O3412" t="str">
        <f t="shared" si="53"/>
        <v>39815Portland Trail Blazers</v>
      </c>
      <c r="P3412" t="str">
        <f>VLOOKUP(O3412,Sheet1!A$1:K$18685,7,FALSE)</f>
        <v>L 1.5</v>
      </c>
      <c r="Q3412" t="str">
        <f>VLOOKUP(O3412,Sheet1!A$1:K$18685,8,FALSE)</f>
        <v>U 181</v>
      </c>
      <c r="R3412" s="1" t="s">
        <v>4447</v>
      </c>
    </row>
    <row r="3413" spans="1:18" ht="17">
      <c r="A3413" s="3">
        <v>41213</v>
      </c>
      <c r="B3413">
        <v>10</v>
      </c>
      <c r="C3413">
        <v>31</v>
      </c>
      <c r="D3413">
        <v>2012</v>
      </c>
      <c r="E3413" t="s">
        <v>4448</v>
      </c>
      <c r="F3413" t="s">
        <v>4418</v>
      </c>
      <c r="G3413">
        <v>90</v>
      </c>
      <c r="H3413" t="s">
        <v>4430</v>
      </c>
      <c r="I3413">
        <v>88</v>
      </c>
      <c r="K3413" s="4">
        <v>19800</v>
      </c>
      <c r="M3413">
        <v>2013</v>
      </c>
      <c r="N3413" t="s">
        <v>4486</v>
      </c>
      <c r="O3413" t="str">
        <f t="shared" si="53"/>
        <v>41213Toronto Raptors</v>
      </c>
      <c r="P3413" t="str">
        <f>VLOOKUP(O3413,Sheet1!A$1:K$18685,7,FALSE)</f>
        <v>L 1.5</v>
      </c>
      <c r="Q3413" t="str">
        <f>VLOOKUP(O3413,Sheet1!A$1:K$18685,8,FALSE)</f>
        <v>U 190</v>
      </c>
      <c r="R3413" s="1" t="s">
        <v>4505</v>
      </c>
    </row>
    <row r="3414" spans="1:18" ht="17">
      <c r="A3414" s="3">
        <v>40947</v>
      </c>
      <c r="B3414">
        <v>2</v>
      </c>
      <c r="C3414">
        <v>8</v>
      </c>
      <c r="D3414">
        <v>2012</v>
      </c>
      <c r="E3414" t="s">
        <v>4448</v>
      </c>
      <c r="F3414" t="s">
        <v>4422</v>
      </c>
      <c r="G3414">
        <v>105</v>
      </c>
      <c r="H3414" t="s">
        <v>4430</v>
      </c>
      <c r="I3414">
        <v>99</v>
      </c>
      <c r="K3414" s="4">
        <v>15291</v>
      </c>
      <c r="M3414">
        <v>2012</v>
      </c>
      <c r="N3414" t="s">
        <v>4477</v>
      </c>
      <c r="O3414" t="str">
        <f t="shared" si="53"/>
        <v>40947Toronto Raptors</v>
      </c>
      <c r="P3414" t="str">
        <f>VLOOKUP(O3414,Sheet1!A$1:K$18685,7,FALSE)</f>
        <v>L 1.5</v>
      </c>
      <c r="Q3414" t="str">
        <f>VLOOKUP(O3414,Sheet1!A$1:K$18685,8,FALSE)</f>
        <v>O 186</v>
      </c>
      <c r="R3414" s="1" t="s">
        <v>4505</v>
      </c>
    </row>
    <row r="3415" spans="1:18" ht="17">
      <c r="A3415" s="3">
        <v>40188</v>
      </c>
      <c r="B3415">
        <v>1</v>
      </c>
      <c r="C3415">
        <v>10</v>
      </c>
      <c r="D3415">
        <v>2010</v>
      </c>
      <c r="E3415" t="s">
        <v>4474</v>
      </c>
      <c r="F3415" t="s">
        <v>4411</v>
      </c>
      <c r="G3415">
        <v>114</v>
      </c>
      <c r="H3415" t="s">
        <v>4430</v>
      </c>
      <c r="I3415">
        <v>107</v>
      </c>
      <c r="K3415" s="4">
        <v>19800</v>
      </c>
      <c r="M3415">
        <v>2010</v>
      </c>
      <c r="N3415" t="s">
        <v>4478</v>
      </c>
      <c r="O3415" t="str">
        <f t="shared" si="53"/>
        <v>40188Toronto Raptors</v>
      </c>
      <c r="P3415" t="str">
        <f>VLOOKUP(O3415,Sheet1!A$1:K$18685,7,FALSE)</f>
        <v>L 1.5</v>
      </c>
      <c r="Q3415" t="str">
        <f>VLOOKUP(O3415,Sheet1!A$1:K$18685,8,FALSE)</f>
        <v>O 198</v>
      </c>
      <c r="R3415" s="1" t="s">
        <v>4500</v>
      </c>
    </row>
    <row r="3416" spans="1:18" ht="17">
      <c r="A3416" s="3">
        <v>39910</v>
      </c>
      <c r="B3416">
        <v>4</v>
      </c>
      <c r="C3416">
        <v>7</v>
      </c>
      <c r="D3416">
        <v>2009</v>
      </c>
      <c r="E3416" t="s">
        <v>4448</v>
      </c>
      <c r="F3416" t="s">
        <v>4410</v>
      </c>
      <c r="G3416">
        <v>118</v>
      </c>
      <c r="H3416" t="s">
        <v>4430</v>
      </c>
      <c r="I3416">
        <v>110</v>
      </c>
      <c r="K3416" s="4">
        <v>17613</v>
      </c>
      <c r="M3416">
        <v>2009</v>
      </c>
      <c r="N3416" t="s">
        <v>4449</v>
      </c>
      <c r="O3416" t="str">
        <f t="shared" si="53"/>
        <v>39910Toronto Raptors</v>
      </c>
      <c r="P3416" t="str">
        <f>VLOOKUP(O3416,Sheet1!A$1:K$18685,7,FALSE)</f>
        <v>L 1.5</v>
      </c>
      <c r="Q3416" t="str">
        <f>VLOOKUP(O3416,Sheet1!A$1:K$18685,8,FALSE)</f>
        <v>O 198</v>
      </c>
      <c r="R3416" s="1" t="s">
        <v>4503</v>
      </c>
    </row>
    <row r="3417" spans="1:18" ht="17">
      <c r="A3417" s="3">
        <v>42846</v>
      </c>
      <c r="B3417">
        <v>4</v>
      </c>
      <c r="C3417">
        <v>21</v>
      </c>
      <c r="D3417">
        <v>2017</v>
      </c>
      <c r="E3417" t="s">
        <v>4459</v>
      </c>
      <c r="F3417" t="s">
        <v>4419</v>
      </c>
      <c r="G3417">
        <v>111</v>
      </c>
      <c r="H3417" t="s">
        <v>4431</v>
      </c>
      <c r="I3417">
        <v>106</v>
      </c>
      <c r="K3417" s="4">
        <v>19911</v>
      </c>
      <c r="M3417">
        <v>2017</v>
      </c>
      <c r="N3417" t="s">
        <v>4449</v>
      </c>
      <c r="O3417" t="str">
        <f t="shared" si="53"/>
        <v>42846Utah Jazz</v>
      </c>
      <c r="P3417" t="str">
        <f>VLOOKUP(O3417,Sheet1!A$1:K$18685,7,FALSE)</f>
        <v>L 1.5</v>
      </c>
      <c r="Q3417" t="str">
        <f>VLOOKUP(O3417,Sheet1!A$1:K$18685,8,FALSE)</f>
        <v>O 197.5</v>
      </c>
      <c r="R3417" s="1" t="s">
        <v>4447</v>
      </c>
    </row>
    <row r="3418" spans="1:18" ht="17">
      <c r="A3418" s="3">
        <v>43422</v>
      </c>
      <c r="B3418">
        <v>11</v>
      </c>
      <c r="C3418">
        <v>18</v>
      </c>
      <c r="D3418">
        <v>2018</v>
      </c>
      <c r="E3418" t="s">
        <v>4489</v>
      </c>
      <c r="F3418" t="s">
        <v>4429</v>
      </c>
      <c r="G3418">
        <v>119</v>
      </c>
      <c r="H3418" t="s">
        <v>4432</v>
      </c>
      <c r="I3418">
        <v>109</v>
      </c>
      <c r="K3418" s="4">
        <v>16647</v>
      </c>
      <c r="M3418">
        <v>2019</v>
      </c>
      <c r="N3418" t="s">
        <v>4484</v>
      </c>
      <c r="O3418" t="str">
        <f t="shared" si="53"/>
        <v>43422Washington Wizards</v>
      </c>
      <c r="P3418" t="str">
        <f>VLOOKUP(O3418,Sheet1!A$1:K$18685,7,FALSE)</f>
        <v>L 1.5</v>
      </c>
      <c r="Q3418" t="str">
        <f>VLOOKUP(O3418,Sheet1!A$1:K$18685,8,FALSE)</f>
        <v>O 221</v>
      </c>
      <c r="R3418" s="1" t="s">
        <v>4500</v>
      </c>
    </row>
    <row r="3419" spans="1:18" ht="17">
      <c r="A3419" s="3">
        <v>42772</v>
      </c>
      <c r="B3419">
        <v>2</v>
      </c>
      <c r="C3419">
        <v>6</v>
      </c>
      <c r="D3419">
        <v>2017</v>
      </c>
      <c r="E3419" t="s">
        <v>4448</v>
      </c>
      <c r="F3419" t="s">
        <v>4414</v>
      </c>
      <c r="G3419">
        <v>140</v>
      </c>
      <c r="H3419" t="s">
        <v>4432</v>
      </c>
      <c r="I3419">
        <v>135</v>
      </c>
      <c r="J3419" t="s">
        <v>4458</v>
      </c>
      <c r="K3419" s="4">
        <v>20356</v>
      </c>
      <c r="M3419">
        <v>2017</v>
      </c>
      <c r="N3419" t="s">
        <v>4477</v>
      </c>
      <c r="O3419" t="str">
        <f t="shared" si="53"/>
        <v>42772Washington Wizards</v>
      </c>
      <c r="P3419" t="str">
        <f>VLOOKUP(O3419,Sheet1!A$1:K$18685,7,FALSE)</f>
        <v>L 1.5</v>
      </c>
      <c r="Q3419" t="str">
        <f>VLOOKUP(O3419,Sheet1!A$1:K$18685,8,FALSE)</f>
        <v>O 218.5</v>
      </c>
      <c r="R3419" s="1" t="s">
        <v>4487</v>
      </c>
    </row>
    <row r="3420" spans="1:18" ht="17">
      <c r="A3420" s="3">
        <v>42385</v>
      </c>
      <c r="B3420">
        <v>1</v>
      </c>
      <c r="C3420">
        <v>16</v>
      </c>
      <c r="D3420">
        <v>2016</v>
      </c>
      <c r="E3420" t="s">
        <v>4451</v>
      </c>
      <c r="F3420" t="s">
        <v>4411</v>
      </c>
      <c r="G3420">
        <v>119</v>
      </c>
      <c r="H3420" t="s">
        <v>4432</v>
      </c>
      <c r="I3420">
        <v>117</v>
      </c>
      <c r="K3420" s="4">
        <v>20356</v>
      </c>
      <c r="M3420">
        <v>2016</v>
      </c>
      <c r="N3420" t="s">
        <v>4478</v>
      </c>
      <c r="O3420" t="str">
        <f t="shared" si="53"/>
        <v>42385Washington Wizards</v>
      </c>
      <c r="P3420" t="str">
        <f>VLOOKUP(O3420,Sheet1!A$1:K$18685,7,FALSE)</f>
        <v>L 1.5</v>
      </c>
      <c r="Q3420" t="str">
        <f>VLOOKUP(O3420,Sheet1!A$1:K$18685,8,FALSE)</f>
        <v>O 210.5</v>
      </c>
      <c r="R3420" s="1" t="s">
        <v>4493</v>
      </c>
    </row>
    <row r="3421" spans="1:18" ht="17">
      <c r="A3421" s="3">
        <v>42372</v>
      </c>
      <c r="B3421">
        <v>1</v>
      </c>
      <c r="C3421">
        <v>3</v>
      </c>
      <c r="D3421">
        <v>2016</v>
      </c>
      <c r="E3421" t="s">
        <v>4489</v>
      </c>
      <c r="F3421" t="s">
        <v>4421</v>
      </c>
      <c r="G3421">
        <v>97</v>
      </c>
      <c r="H3421" t="s">
        <v>4432</v>
      </c>
      <c r="I3421">
        <v>75</v>
      </c>
      <c r="K3421" s="4">
        <v>17793</v>
      </c>
      <c r="M3421">
        <v>2016</v>
      </c>
      <c r="N3421" t="s">
        <v>4478</v>
      </c>
      <c r="O3421" t="str">
        <f t="shared" si="53"/>
        <v>42372Washington Wizards</v>
      </c>
      <c r="P3421" t="str">
        <f>VLOOKUP(O3421,Sheet1!A$1:K$18685,7,FALSE)</f>
        <v>L 1.5</v>
      </c>
      <c r="Q3421" t="str">
        <f>VLOOKUP(O3421,Sheet1!A$1:K$18685,8,FALSE)</f>
        <v>U 197</v>
      </c>
      <c r="R3421" s="1" t="s">
        <v>4500</v>
      </c>
    </row>
    <row r="3422" spans="1:18" ht="17">
      <c r="A3422" s="3">
        <v>41724</v>
      </c>
      <c r="B3422">
        <v>3</v>
      </c>
      <c r="C3422">
        <v>26</v>
      </c>
      <c r="D3422">
        <v>2014</v>
      </c>
      <c r="E3422" t="s">
        <v>4448</v>
      </c>
      <c r="F3422" t="s">
        <v>4428</v>
      </c>
      <c r="G3422">
        <v>99</v>
      </c>
      <c r="H3422" t="s">
        <v>4432</v>
      </c>
      <c r="I3422">
        <v>93</v>
      </c>
      <c r="K3422" s="4">
        <v>18805</v>
      </c>
      <c r="M3422">
        <v>2014</v>
      </c>
      <c r="N3422" t="s">
        <v>4480</v>
      </c>
      <c r="O3422" t="str">
        <f t="shared" si="53"/>
        <v>41724Washington Wizards</v>
      </c>
      <c r="P3422" t="str">
        <f>VLOOKUP(O3422,Sheet1!A$1:K$18685,7,FALSE)</f>
        <v>L 1.5</v>
      </c>
      <c r="Q3422" t="str">
        <f>VLOOKUP(O3422,Sheet1!A$1:K$18685,8,FALSE)</f>
        <v>U 208</v>
      </c>
      <c r="R3422" s="1" t="s">
        <v>4505</v>
      </c>
    </row>
    <row r="3423" spans="1:18" ht="17">
      <c r="A3423" s="3">
        <v>40610</v>
      </c>
      <c r="B3423">
        <v>3</v>
      </c>
      <c r="C3423">
        <v>8</v>
      </c>
      <c r="D3423">
        <v>2011</v>
      </c>
      <c r="E3423" t="s">
        <v>4448</v>
      </c>
      <c r="F3423" t="s">
        <v>4422</v>
      </c>
      <c r="G3423">
        <v>95</v>
      </c>
      <c r="H3423" t="s">
        <v>4432</v>
      </c>
      <c r="I3423">
        <v>76</v>
      </c>
      <c r="K3423" s="4">
        <v>16190</v>
      </c>
      <c r="M3423">
        <v>2011</v>
      </c>
      <c r="N3423" t="s">
        <v>4480</v>
      </c>
      <c r="O3423" t="str">
        <f t="shared" si="53"/>
        <v>40610Washington Wizards</v>
      </c>
      <c r="P3423" t="str">
        <f>VLOOKUP(O3423,Sheet1!A$1:K$18685,7,FALSE)</f>
        <v>L 1.5</v>
      </c>
      <c r="Q3423" t="str">
        <f>VLOOKUP(O3423,Sheet1!A$1:K$18685,8,FALSE)</f>
        <v>U 186</v>
      </c>
      <c r="R3423" s="1" t="s">
        <v>4503</v>
      </c>
    </row>
    <row r="3424" spans="1:18" ht="17">
      <c r="A3424" s="3">
        <v>39907</v>
      </c>
      <c r="B3424">
        <v>4</v>
      </c>
      <c r="C3424">
        <v>4</v>
      </c>
      <c r="D3424">
        <v>2009</v>
      </c>
      <c r="E3424" t="s">
        <v>4448</v>
      </c>
      <c r="F3424" t="s">
        <v>4421</v>
      </c>
      <c r="G3424">
        <v>118</v>
      </c>
      <c r="H3424" t="s">
        <v>4432</v>
      </c>
      <c r="I3424">
        <v>104</v>
      </c>
      <c r="K3424" s="4">
        <v>20173</v>
      </c>
      <c r="M3424">
        <v>2009</v>
      </c>
      <c r="N3424" t="s">
        <v>4449</v>
      </c>
      <c r="O3424" t="str">
        <f t="shared" si="53"/>
        <v>39907Washington Wizards</v>
      </c>
      <c r="P3424" t="str">
        <f>VLOOKUP(O3424,Sheet1!A$1:K$18685,7,FALSE)</f>
        <v>L 1.5</v>
      </c>
      <c r="Q3424" t="str">
        <f>VLOOKUP(O3424,Sheet1!A$1:K$18685,8,FALSE)</f>
        <v>O 201</v>
      </c>
      <c r="R3424" s="1" t="s">
        <v>4493</v>
      </c>
    </row>
    <row r="3425" spans="1:18" ht="17">
      <c r="A3425" s="3">
        <v>39801</v>
      </c>
      <c r="B3425">
        <v>12</v>
      </c>
      <c r="C3425">
        <v>19</v>
      </c>
      <c r="D3425">
        <v>2008</v>
      </c>
      <c r="E3425" t="s">
        <v>4448</v>
      </c>
      <c r="F3425" t="s">
        <v>4427</v>
      </c>
      <c r="G3425">
        <v>109</v>
      </c>
      <c r="H3425" t="s">
        <v>4432</v>
      </c>
      <c r="I3425">
        <v>103</v>
      </c>
      <c r="K3425" s="4">
        <v>18323</v>
      </c>
      <c r="M3425">
        <v>2009</v>
      </c>
      <c r="N3425" t="s">
        <v>4468</v>
      </c>
      <c r="O3425" t="str">
        <f t="shared" si="53"/>
        <v>39801Washington Wizards</v>
      </c>
      <c r="P3425" t="str">
        <f>VLOOKUP(O3425,Sheet1!A$1:K$18685,7,FALSE)</f>
        <v>L 1.5</v>
      </c>
      <c r="Q3425" t="str">
        <f>VLOOKUP(O3425,Sheet1!A$1:K$18685,8,FALSE)</f>
        <v>O 195</v>
      </c>
      <c r="R3425" s="1" t="s">
        <v>4447</v>
      </c>
    </row>
    <row r="3426" spans="1:18" ht="17">
      <c r="A3426" s="3">
        <v>41339</v>
      </c>
      <c r="B3426">
        <v>3</v>
      </c>
      <c r="C3426">
        <v>6</v>
      </c>
      <c r="D3426">
        <v>2013</v>
      </c>
      <c r="E3426" t="s">
        <v>4448</v>
      </c>
      <c r="F3426" t="s">
        <v>4412</v>
      </c>
      <c r="G3426">
        <v>99</v>
      </c>
      <c r="H3426" t="s">
        <v>4433</v>
      </c>
      <c r="I3426">
        <v>78</v>
      </c>
      <c r="K3426" s="4">
        <v>13382</v>
      </c>
      <c r="M3426">
        <v>2013</v>
      </c>
      <c r="N3426" t="s">
        <v>4480</v>
      </c>
      <c r="O3426" t="str">
        <f t="shared" si="53"/>
        <v>41339Charlotte Bobcats</v>
      </c>
      <c r="P3426" t="str">
        <f>VLOOKUP(O3426,Sheet1!A$1:K$18685,7,FALSE)</f>
        <v>L 10</v>
      </c>
      <c r="Q3426" t="str">
        <f>VLOOKUP(O3426,Sheet1!A$1:K$18685,8,FALSE)</f>
        <v>U 191.5</v>
      </c>
      <c r="R3426" s="1" t="s">
        <v>4505</v>
      </c>
    </row>
    <row r="3427" spans="1:18" ht="17">
      <c r="A3427" s="3">
        <v>41328</v>
      </c>
      <c r="B3427">
        <v>2</v>
      </c>
      <c r="C3427">
        <v>23</v>
      </c>
      <c r="D3427">
        <v>2013</v>
      </c>
      <c r="E3427" t="s">
        <v>4448</v>
      </c>
      <c r="F3427" t="s">
        <v>4415</v>
      </c>
      <c r="G3427">
        <v>113</v>
      </c>
      <c r="H3427" t="s">
        <v>4433</v>
      </c>
      <c r="I3427">
        <v>99</v>
      </c>
      <c r="K3427" s="4">
        <v>18481</v>
      </c>
      <c r="M3427">
        <v>2013</v>
      </c>
      <c r="N3427" t="s">
        <v>4477</v>
      </c>
      <c r="O3427" t="str">
        <f t="shared" si="53"/>
        <v>41328Charlotte Bobcats</v>
      </c>
      <c r="P3427" t="str">
        <f>VLOOKUP(O3427,Sheet1!A$1:K$18685,7,FALSE)</f>
        <v>L 10</v>
      </c>
      <c r="Q3427" t="str">
        <f>VLOOKUP(O3427,Sheet1!A$1:K$18685,8,FALSE)</f>
        <v>O 208.5</v>
      </c>
      <c r="R3427" s="1" t="s">
        <v>4493</v>
      </c>
    </row>
    <row r="3428" spans="1:18" ht="17">
      <c r="A3428" s="3">
        <v>40987</v>
      </c>
      <c r="B3428">
        <v>3</v>
      </c>
      <c r="C3428">
        <v>19</v>
      </c>
      <c r="D3428">
        <v>2012</v>
      </c>
      <c r="E3428" t="s">
        <v>4448</v>
      </c>
      <c r="F3428" t="s">
        <v>4427</v>
      </c>
      <c r="G3428">
        <v>105</v>
      </c>
      <c r="H3428" t="s">
        <v>4433</v>
      </c>
      <c r="I3428">
        <v>80</v>
      </c>
      <c r="K3428" s="4">
        <v>12792</v>
      </c>
      <c r="M3428">
        <v>2012</v>
      </c>
      <c r="N3428" t="s">
        <v>4480</v>
      </c>
      <c r="O3428" t="str">
        <f t="shared" si="53"/>
        <v>40987Charlotte Bobcats</v>
      </c>
      <c r="P3428" t="str">
        <f>VLOOKUP(O3428,Sheet1!A$1:K$18685,7,FALSE)</f>
        <v>L 10</v>
      </c>
      <c r="Q3428" t="str">
        <f>VLOOKUP(O3428,Sheet1!A$1:K$18685,8,FALSE)</f>
        <v>O 183</v>
      </c>
      <c r="R3428" s="1" t="s">
        <v>4487</v>
      </c>
    </row>
    <row r="3429" spans="1:18" ht="17">
      <c r="A3429" s="3">
        <v>43421</v>
      </c>
      <c r="B3429">
        <v>11</v>
      </c>
      <c r="C3429">
        <v>17</v>
      </c>
      <c r="D3429">
        <v>2018</v>
      </c>
      <c r="E3429" t="s">
        <v>4452</v>
      </c>
      <c r="F3429" t="s">
        <v>4430</v>
      </c>
      <c r="G3429">
        <v>122</v>
      </c>
      <c r="H3429" t="s">
        <v>4413</v>
      </c>
      <c r="I3429">
        <v>83</v>
      </c>
      <c r="K3429" s="4">
        <v>21263</v>
      </c>
      <c r="M3429">
        <v>2019</v>
      </c>
      <c r="N3429" t="s">
        <v>4484</v>
      </c>
      <c r="O3429" t="str">
        <f t="shared" si="53"/>
        <v>43421Chicago Bulls</v>
      </c>
      <c r="P3429" t="str">
        <f>VLOOKUP(O3429,Sheet1!A$1:K$18685,7,FALSE)</f>
        <v>L 10</v>
      </c>
      <c r="Q3429" t="str">
        <f>VLOOKUP(O3429,Sheet1!A$1:K$18685,8,FALSE)</f>
        <v>U 214.5</v>
      </c>
      <c r="R3429" s="1" t="s">
        <v>4493</v>
      </c>
    </row>
    <row r="3430" spans="1:18" ht="17">
      <c r="A3430" s="3">
        <v>40970</v>
      </c>
      <c r="B3430">
        <v>3</v>
      </c>
      <c r="C3430">
        <v>2</v>
      </c>
      <c r="D3430">
        <v>2012</v>
      </c>
      <c r="E3430" t="s">
        <v>4451</v>
      </c>
      <c r="F3430" t="s">
        <v>4413</v>
      </c>
      <c r="G3430">
        <v>112</v>
      </c>
      <c r="H3430" t="s">
        <v>4414</v>
      </c>
      <c r="I3430">
        <v>91</v>
      </c>
      <c r="K3430" s="4">
        <v>20562</v>
      </c>
      <c r="M3430">
        <v>2012</v>
      </c>
      <c r="N3430" t="s">
        <v>4480</v>
      </c>
      <c r="O3430" t="str">
        <f t="shared" si="53"/>
        <v>40970Cleveland Cavaliers</v>
      </c>
      <c r="P3430" t="str">
        <f>VLOOKUP(O3430,Sheet1!A$1:K$18685,7,FALSE)</f>
        <v>L 10</v>
      </c>
      <c r="Q3430" t="str">
        <f>VLOOKUP(O3430,Sheet1!A$1:K$18685,8,FALSE)</f>
        <v>O 187</v>
      </c>
      <c r="R3430" s="1" t="s">
        <v>4447</v>
      </c>
    </row>
    <row r="3431" spans="1:18" ht="17">
      <c r="A3431" s="3">
        <v>43581</v>
      </c>
      <c r="B3431">
        <v>4</v>
      </c>
      <c r="C3431">
        <v>26</v>
      </c>
      <c r="D3431">
        <v>2019</v>
      </c>
      <c r="E3431" t="s">
        <v>4459</v>
      </c>
      <c r="F3431" t="s">
        <v>4417</v>
      </c>
      <c r="G3431">
        <v>129</v>
      </c>
      <c r="H3431" t="s">
        <v>4419</v>
      </c>
      <c r="I3431">
        <v>110</v>
      </c>
      <c r="K3431" s="4">
        <v>19068</v>
      </c>
      <c r="M3431">
        <v>2019</v>
      </c>
      <c r="N3431" t="s">
        <v>4449</v>
      </c>
      <c r="O3431" t="str">
        <f t="shared" si="53"/>
        <v>43581Los Angeles Clippers</v>
      </c>
      <c r="P3431" t="str">
        <f>VLOOKUP(O3431,Sheet1!A$1:K$18685,7,FALSE)</f>
        <v>L 10</v>
      </c>
      <c r="Q3431" t="str">
        <f>VLOOKUP(O3431,Sheet1!A$1:K$18685,8,FALSE)</f>
        <v>O 231.5</v>
      </c>
      <c r="R3431" s="1" t="s">
        <v>4447</v>
      </c>
    </row>
    <row r="3432" spans="1:18" ht="17">
      <c r="A3432" s="3">
        <v>41666</v>
      </c>
      <c r="B3432">
        <v>1</v>
      </c>
      <c r="C3432">
        <v>27</v>
      </c>
      <c r="D3432">
        <v>2014</v>
      </c>
      <c r="E3432" t="s">
        <v>4452</v>
      </c>
      <c r="F3432" t="s">
        <v>4419</v>
      </c>
      <c r="G3432">
        <v>114</v>
      </c>
      <c r="H3432" t="s">
        <v>4422</v>
      </c>
      <c r="I3432">
        <v>86</v>
      </c>
      <c r="K3432" s="4">
        <v>11126</v>
      </c>
      <c r="M3432">
        <v>2014</v>
      </c>
      <c r="N3432" t="s">
        <v>4478</v>
      </c>
      <c r="O3432" t="str">
        <f t="shared" si="53"/>
        <v>41666Milwaukee Bucks</v>
      </c>
      <c r="P3432" t="str">
        <f>VLOOKUP(O3432,Sheet1!A$1:K$18685,7,FALSE)</f>
        <v>L 10</v>
      </c>
      <c r="Q3432" t="str">
        <f>VLOOKUP(O3432,Sheet1!A$1:K$18685,8,FALSE)</f>
        <v>U 203.5</v>
      </c>
      <c r="R3432" s="1" t="s">
        <v>4487</v>
      </c>
    </row>
    <row r="3433" spans="1:18" ht="17">
      <c r="A3433" s="3">
        <v>41646</v>
      </c>
      <c r="B3433">
        <v>1</v>
      </c>
      <c r="C3433">
        <v>7</v>
      </c>
      <c r="D3433">
        <v>2014</v>
      </c>
      <c r="E3433" t="s">
        <v>4452</v>
      </c>
      <c r="F3433" t="s">
        <v>4417</v>
      </c>
      <c r="G3433">
        <v>101</v>
      </c>
      <c r="H3433" t="s">
        <v>4422</v>
      </c>
      <c r="I3433">
        <v>80</v>
      </c>
      <c r="K3433" s="4">
        <v>11739</v>
      </c>
      <c r="M3433">
        <v>2014</v>
      </c>
      <c r="N3433" t="s">
        <v>4478</v>
      </c>
      <c r="O3433" t="str">
        <f t="shared" si="53"/>
        <v>41646Milwaukee Bucks</v>
      </c>
      <c r="P3433" t="str">
        <f>VLOOKUP(O3433,Sheet1!A$1:K$18685,7,FALSE)</f>
        <v>L 10</v>
      </c>
      <c r="Q3433" t="str">
        <f>VLOOKUP(O3433,Sheet1!A$1:K$18685,8,FALSE)</f>
        <v>U 200.5</v>
      </c>
      <c r="R3433" s="1" t="s">
        <v>4503</v>
      </c>
    </row>
    <row r="3434" spans="1:18" ht="17">
      <c r="A3434" s="3">
        <v>43552</v>
      </c>
      <c r="B3434">
        <v>3</v>
      </c>
      <c r="C3434">
        <v>28</v>
      </c>
      <c r="D3434">
        <v>2019</v>
      </c>
      <c r="E3434" t="s">
        <v>4451</v>
      </c>
      <c r="F3434" t="s">
        <v>4430</v>
      </c>
      <c r="G3434">
        <v>117</v>
      </c>
      <c r="H3434" t="s">
        <v>4424</v>
      </c>
      <c r="I3434">
        <v>92</v>
      </c>
      <c r="K3434" s="4">
        <v>19812</v>
      </c>
      <c r="M3434">
        <v>2019</v>
      </c>
      <c r="N3434" t="s">
        <v>4480</v>
      </c>
      <c r="O3434" t="str">
        <f t="shared" si="53"/>
        <v>43552New York Knicks</v>
      </c>
      <c r="P3434" t="str">
        <f>VLOOKUP(O3434,Sheet1!A$1:K$18685,7,FALSE)</f>
        <v>L 10</v>
      </c>
      <c r="Q3434" t="str">
        <f>VLOOKUP(O3434,Sheet1!A$1:K$18685,8,FALSE)</f>
        <v>U 219.5</v>
      </c>
      <c r="R3434" s="1" t="s">
        <v>4502</v>
      </c>
    </row>
    <row r="3435" spans="1:18" ht="17">
      <c r="A3435" s="3">
        <v>42781</v>
      </c>
      <c r="B3435">
        <v>2</v>
      </c>
      <c r="C3435">
        <v>15</v>
      </c>
      <c r="D3435">
        <v>2017</v>
      </c>
      <c r="E3435" t="s">
        <v>4448</v>
      </c>
      <c r="F3435" t="s">
        <v>4456</v>
      </c>
      <c r="G3435">
        <v>107</v>
      </c>
      <c r="H3435" t="s">
        <v>4426</v>
      </c>
      <c r="I3435">
        <v>79</v>
      </c>
      <c r="K3435" s="4">
        <v>17101</v>
      </c>
      <c r="M3435">
        <v>2017</v>
      </c>
      <c r="N3435" t="s">
        <v>4477</v>
      </c>
      <c r="O3435" t="str">
        <f t="shared" si="53"/>
        <v>42781Orlando Magic</v>
      </c>
      <c r="P3435" t="str">
        <f>VLOOKUP(O3435,Sheet1!A$1:K$18685,7,FALSE)</f>
        <v>L 10</v>
      </c>
      <c r="Q3435" t="str">
        <f>VLOOKUP(O3435,Sheet1!A$1:K$18685,8,FALSE)</f>
        <v>U 207</v>
      </c>
      <c r="R3435" s="1" t="s">
        <v>4505</v>
      </c>
    </row>
    <row r="3436" spans="1:18" ht="17">
      <c r="A3436" s="3">
        <v>42095</v>
      </c>
      <c r="B3436">
        <v>4</v>
      </c>
      <c r="C3436">
        <v>1</v>
      </c>
      <c r="D3436">
        <v>2015</v>
      </c>
      <c r="E3436" t="s">
        <v>4448</v>
      </c>
      <c r="F3436" t="s">
        <v>4456</v>
      </c>
      <c r="G3436">
        <v>103</v>
      </c>
      <c r="H3436" t="s">
        <v>4426</v>
      </c>
      <c r="I3436">
        <v>91</v>
      </c>
      <c r="K3436" s="4">
        <v>17229</v>
      </c>
      <c r="M3436">
        <v>2015</v>
      </c>
      <c r="N3436" t="s">
        <v>4449</v>
      </c>
      <c r="O3436" t="str">
        <f t="shared" si="53"/>
        <v>42095Orlando Magic</v>
      </c>
      <c r="P3436" t="str">
        <f>VLOOKUP(O3436,Sheet1!A$1:K$18685,7,FALSE)</f>
        <v>L 10</v>
      </c>
      <c r="Q3436" t="str">
        <f>VLOOKUP(O3436,Sheet1!A$1:K$18685,8,FALSE)</f>
        <v>U 196.5</v>
      </c>
      <c r="R3436" s="1" t="s">
        <v>4505</v>
      </c>
    </row>
    <row r="3437" spans="1:18" ht="17">
      <c r="A3437" s="3">
        <v>41643</v>
      </c>
      <c r="B3437">
        <v>1</v>
      </c>
      <c r="C3437">
        <v>4</v>
      </c>
      <c r="D3437">
        <v>2014</v>
      </c>
      <c r="E3437" t="s">
        <v>4448</v>
      </c>
      <c r="F3437" t="s">
        <v>4421</v>
      </c>
      <c r="G3437">
        <v>110</v>
      </c>
      <c r="H3437" t="s">
        <v>4426</v>
      </c>
      <c r="I3437">
        <v>94</v>
      </c>
      <c r="K3437" s="4">
        <v>18846</v>
      </c>
      <c r="M3437">
        <v>2014</v>
      </c>
      <c r="N3437" t="s">
        <v>4478</v>
      </c>
      <c r="O3437" t="str">
        <f t="shared" si="53"/>
        <v>41643Orlando Magic</v>
      </c>
      <c r="P3437" t="str">
        <f>VLOOKUP(O3437,Sheet1!A$1:K$18685,7,FALSE)</f>
        <v>L 10</v>
      </c>
      <c r="Q3437" t="str">
        <f>VLOOKUP(O3437,Sheet1!A$1:K$18685,8,FALSE)</f>
        <v>O 199.5</v>
      </c>
      <c r="R3437" s="1" t="s">
        <v>4493</v>
      </c>
    </row>
    <row r="3438" spans="1:18" ht="17">
      <c r="A3438" s="3">
        <v>42431</v>
      </c>
      <c r="B3438">
        <v>3</v>
      </c>
      <c r="C3438">
        <v>2</v>
      </c>
      <c r="D3438">
        <v>2016</v>
      </c>
      <c r="E3438" t="s">
        <v>4448</v>
      </c>
      <c r="F3438" t="s">
        <v>4434</v>
      </c>
      <c r="G3438">
        <v>119</v>
      </c>
      <c r="H3438" t="s">
        <v>4427</v>
      </c>
      <c r="I3438">
        <v>99</v>
      </c>
      <c r="K3438" s="4">
        <v>11143</v>
      </c>
      <c r="M3438">
        <v>2016</v>
      </c>
      <c r="N3438" t="s">
        <v>4480</v>
      </c>
      <c r="O3438" t="str">
        <f t="shared" si="53"/>
        <v>42431Philadelphia 76ers</v>
      </c>
      <c r="P3438" t="str">
        <f>VLOOKUP(O3438,Sheet1!A$1:K$18685,7,FALSE)</f>
        <v>L 10</v>
      </c>
      <c r="Q3438" t="str">
        <f>VLOOKUP(O3438,Sheet1!A$1:K$18685,8,FALSE)</f>
        <v>O 209</v>
      </c>
      <c r="R3438" s="1" t="s">
        <v>4505</v>
      </c>
    </row>
    <row r="3439" spans="1:18" ht="17">
      <c r="A3439" s="3">
        <v>42360</v>
      </c>
      <c r="B3439">
        <v>12</v>
      </c>
      <c r="C3439">
        <v>22</v>
      </c>
      <c r="D3439">
        <v>2015</v>
      </c>
      <c r="E3439" t="s">
        <v>4448</v>
      </c>
      <c r="F3439" t="s">
        <v>4453</v>
      </c>
      <c r="G3439">
        <v>104</v>
      </c>
      <c r="H3439" t="s">
        <v>4427</v>
      </c>
      <c r="I3439">
        <v>90</v>
      </c>
      <c r="K3439" s="4">
        <v>15552</v>
      </c>
      <c r="M3439">
        <v>2016</v>
      </c>
      <c r="N3439" t="s">
        <v>4468</v>
      </c>
      <c r="O3439" t="str">
        <f t="shared" si="53"/>
        <v>42360Philadelphia 76ers</v>
      </c>
      <c r="P3439" t="str">
        <f>VLOOKUP(O3439,Sheet1!A$1:K$18685,7,FALSE)</f>
        <v>L 10</v>
      </c>
      <c r="Q3439" t="str">
        <f>VLOOKUP(O3439,Sheet1!A$1:K$18685,8,FALSE)</f>
        <v>O 193.5</v>
      </c>
      <c r="R3439" s="1" t="s">
        <v>4503</v>
      </c>
    </row>
    <row r="3440" spans="1:18" ht="17">
      <c r="A3440" s="3">
        <v>42345</v>
      </c>
      <c r="B3440">
        <v>12</v>
      </c>
      <c r="C3440">
        <v>7</v>
      </c>
      <c r="D3440">
        <v>2015</v>
      </c>
      <c r="E3440" t="s">
        <v>4448</v>
      </c>
      <c r="F3440" t="s">
        <v>4456</v>
      </c>
      <c r="G3440">
        <v>119</v>
      </c>
      <c r="H3440" t="s">
        <v>4427</v>
      </c>
      <c r="I3440">
        <v>68</v>
      </c>
      <c r="K3440" s="4">
        <v>14449</v>
      </c>
      <c r="M3440">
        <v>2016</v>
      </c>
      <c r="N3440" t="s">
        <v>4468</v>
      </c>
      <c r="O3440" t="str">
        <f t="shared" si="53"/>
        <v>42345Philadelphia 76ers</v>
      </c>
      <c r="P3440" t="str">
        <f>VLOOKUP(O3440,Sheet1!A$1:K$18685,7,FALSE)</f>
        <v>L 10</v>
      </c>
      <c r="Q3440" t="str">
        <f>VLOOKUP(O3440,Sheet1!A$1:K$18685,8,FALSE)</f>
        <v>U 189</v>
      </c>
      <c r="R3440" s="1" t="s">
        <v>4487</v>
      </c>
    </row>
    <row r="3441" spans="1:18" ht="17">
      <c r="A3441" s="3">
        <v>42017</v>
      </c>
      <c r="B3441">
        <v>1</v>
      </c>
      <c r="C3441">
        <v>13</v>
      </c>
      <c r="D3441">
        <v>2015</v>
      </c>
      <c r="E3441" t="s">
        <v>4448</v>
      </c>
      <c r="F3441" t="s">
        <v>4410</v>
      </c>
      <c r="G3441">
        <v>105</v>
      </c>
      <c r="H3441" t="s">
        <v>4427</v>
      </c>
      <c r="I3441">
        <v>87</v>
      </c>
      <c r="K3441" s="4">
        <v>10466</v>
      </c>
      <c r="M3441">
        <v>2015</v>
      </c>
      <c r="N3441" t="s">
        <v>4478</v>
      </c>
      <c r="O3441" t="str">
        <f t="shared" si="53"/>
        <v>42017Philadelphia 76ers</v>
      </c>
      <c r="P3441" t="str">
        <f>VLOOKUP(O3441,Sheet1!A$1:K$18685,7,FALSE)</f>
        <v>L 10</v>
      </c>
      <c r="Q3441" t="str">
        <f>VLOOKUP(O3441,Sheet1!A$1:K$18685,8,FALSE)</f>
        <v>U 196</v>
      </c>
      <c r="R3441" s="1" t="s">
        <v>4503</v>
      </c>
    </row>
    <row r="3442" spans="1:18" ht="17">
      <c r="A3442" s="3">
        <v>42403</v>
      </c>
      <c r="B3442">
        <v>2</v>
      </c>
      <c r="C3442">
        <v>3</v>
      </c>
      <c r="D3442">
        <v>2016</v>
      </c>
      <c r="E3442" t="s">
        <v>4452</v>
      </c>
      <c r="F3442" t="s">
        <v>4417</v>
      </c>
      <c r="G3442">
        <v>134</v>
      </c>
      <c r="H3442" t="s">
        <v>4432</v>
      </c>
      <c r="I3442">
        <v>121</v>
      </c>
      <c r="K3442" s="4">
        <v>20356</v>
      </c>
      <c r="M3442">
        <v>2016</v>
      </c>
      <c r="N3442" t="s">
        <v>4477</v>
      </c>
      <c r="O3442" t="str">
        <f t="shared" si="53"/>
        <v>42403Washington Wizards</v>
      </c>
      <c r="P3442" t="str">
        <f>VLOOKUP(O3442,Sheet1!A$1:K$18685,7,FALSE)</f>
        <v>L 10</v>
      </c>
      <c r="Q3442" t="str">
        <f>VLOOKUP(O3442,Sheet1!A$1:K$18685,8,FALSE)</f>
        <v>O 227</v>
      </c>
      <c r="R3442" s="1" t="s">
        <v>4505</v>
      </c>
    </row>
    <row r="3443" spans="1:18" ht="17">
      <c r="A3443" s="3">
        <v>39793</v>
      </c>
      <c r="B3443">
        <v>12</v>
      </c>
      <c r="C3443">
        <v>11</v>
      </c>
      <c r="D3443">
        <v>2008</v>
      </c>
      <c r="E3443" t="s">
        <v>4452</v>
      </c>
      <c r="F3443" t="s">
        <v>4411</v>
      </c>
      <c r="G3443">
        <v>122</v>
      </c>
      <c r="H3443" t="s">
        <v>4432</v>
      </c>
      <c r="I3443">
        <v>88</v>
      </c>
      <c r="K3443" s="4">
        <v>20173</v>
      </c>
      <c r="M3443">
        <v>2009</v>
      </c>
      <c r="N3443" t="s">
        <v>4468</v>
      </c>
      <c r="O3443" t="str">
        <f t="shared" si="53"/>
        <v>39793Washington Wizards</v>
      </c>
      <c r="P3443" t="str">
        <f>VLOOKUP(O3443,Sheet1!A$1:K$18685,7,FALSE)</f>
        <v>L 10</v>
      </c>
      <c r="Q3443" t="str">
        <f>VLOOKUP(O3443,Sheet1!A$1:K$18685,8,FALSE)</f>
        <v>O 196</v>
      </c>
      <c r="R3443" s="1" t="s">
        <v>4502</v>
      </c>
    </row>
    <row r="3444" spans="1:18" ht="17">
      <c r="A3444" s="3">
        <v>43437</v>
      </c>
      <c r="B3444">
        <v>12</v>
      </c>
      <c r="C3444">
        <v>3</v>
      </c>
      <c r="D3444">
        <v>2018</v>
      </c>
      <c r="E3444" t="s">
        <v>4451</v>
      </c>
      <c r="F3444" t="s">
        <v>4417</v>
      </c>
      <c r="G3444">
        <v>128</v>
      </c>
      <c r="H3444" t="s">
        <v>4410</v>
      </c>
      <c r="I3444">
        <v>111</v>
      </c>
      <c r="K3444" s="4">
        <v>16631</v>
      </c>
      <c r="M3444">
        <v>2019</v>
      </c>
      <c r="N3444" t="s">
        <v>4468</v>
      </c>
      <c r="O3444" t="str">
        <f t="shared" si="53"/>
        <v>43437Atlanta Hawks</v>
      </c>
      <c r="P3444" t="str">
        <f>VLOOKUP(O3444,Sheet1!A$1:K$18685,7,FALSE)</f>
        <v>L 10.5</v>
      </c>
      <c r="Q3444" t="str">
        <f>VLOOKUP(O3444,Sheet1!A$1:K$18685,8,FALSE)</f>
        <v>O 235.5</v>
      </c>
      <c r="R3444" s="1" t="s">
        <v>4487</v>
      </c>
    </row>
    <row r="3445" spans="1:18" ht="17">
      <c r="A3445" s="3">
        <v>43554</v>
      </c>
      <c r="B3445">
        <v>3</v>
      </c>
      <c r="C3445">
        <v>30</v>
      </c>
      <c r="D3445">
        <v>2019</v>
      </c>
      <c r="E3445" t="s">
        <v>4452</v>
      </c>
      <c r="F3445" t="s">
        <v>4430</v>
      </c>
      <c r="G3445">
        <v>124</v>
      </c>
      <c r="H3445" t="s">
        <v>4413</v>
      </c>
      <c r="I3445">
        <v>101</v>
      </c>
      <c r="K3445" s="4">
        <v>21238</v>
      </c>
      <c r="M3445">
        <v>2019</v>
      </c>
      <c r="N3445" t="s">
        <v>4480</v>
      </c>
      <c r="O3445" t="str">
        <f t="shared" si="53"/>
        <v>43554Chicago Bulls</v>
      </c>
      <c r="P3445" t="str">
        <f>VLOOKUP(O3445,Sheet1!A$1:K$18685,7,FALSE)</f>
        <v>L 10.5</v>
      </c>
      <c r="Q3445" t="str">
        <f>VLOOKUP(O3445,Sheet1!A$1:K$18685,8,FALSE)</f>
        <v>O 214.5</v>
      </c>
      <c r="R3445" s="1" t="s">
        <v>4493</v>
      </c>
    </row>
    <row r="3446" spans="1:18" ht="17">
      <c r="A3446" s="3">
        <v>40253</v>
      </c>
      <c r="B3446">
        <v>3</v>
      </c>
      <c r="C3446">
        <v>16</v>
      </c>
      <c r="D3446">
        <v>2010</v>
      </c>
      <c r="E3446" t="s">
        <v>4451</v>
      </c>
      <c r="F3446" t="s">
        <v>4414</v>
      </c>
      <c r="G3446">
        <v>113</v>
      </c>
      <c r="H3446" t="s">
        <v>4416</v>
      </c>
      <c r="I3446">
        <v>101</v>
      </c>
      <c r="K3446" s="4">
        <v>22076</v>
      </c>
      <c r="M3446">
        <v>2010</v>
      </c>
      <c r="N3446" t="s">
        <v>4480</v>
      </c>
      <c r="O3446" t="str">
        <f t="shared" si="53"/>
        <v>40253Detroit Pistons</v>
      </c>
      <c r="P3446" t="str">
        <f>VLOOKUP(O3446,Sheet1!A$1:K$18685,7,FALSE)</f>
        <v>L 10.5</v>
      </c>
      <c r="Q3446" t="str">
        <f>VLOOKUP(O3446,Sheet1!A$1:K$18685,8,FALSE)</f>
        <v>O 198.5</v>
      </c>
      <c r="R3446" s="1" t="s">
        <v>4503</v>
      </c>
    </row>
    <row r="3447" spans="1:18" ht="17">
      <c r="A3447" s="3">
        <v>43072</v>
      </c>
      <c r="B3447">
        <v>12</v>
      </c>
      <c r="C3447">
        <v>3</v>
      </c>
      <c r="D3447">
        <v>2017</v>
      </c>
      <c r="E3447" t="s">
        <v>4448</v>
      </c>
      <c r="F3447" t="s">
        <v>4417</v>
      </c>
      <c r="G3447">
        <v>123</v>
      </c>
      <c r="H3447" t="s">
        <v>4421</v>
      </c>
      <c r="I3447">
        <v>95</v>
      </c>
      <c r="K3447" s="4">
        <v>19600</v>
      </c>
      <c r="M3447">
        <v>2018</v>
      </c>
      <c r="N3447" t="s">
        <v>4468</v>
      </c>
      <c r="O3447" t="str">
        <f t="shared" si="53"/>
        <v>43072Miami Heat</v>
      </c>
      <c r="P3447" t="str">
        <f>VLOOKUP(O3447,Sheet1!A$1:K$18685,7,FALSE)</f>
        <v>L 10.5</v>
      </c>
      <c r="Q3447" t="str">
        <f>VLOOKUP(O3447,Sheet1!A$1:K$18685,8,FALSE)</f>
        <v>U 221.5</v>
      </c>
      <c r="R3447" s="1" t="s">
        <v>4500</v>
      </c>
    </row>
    <row r="3448" spans="1:18" ht="17">
      <c r="A3448" s="3">
        <v>41594</v>
      </c>
      <c r="B3448">
        <v>11</v>
      </c>
      <c r="C3448">
        <v>16</v>
      </c>
      <c r="D3448">
        <v>2013</v>
      </c>
      <c r="E3448" t="s">
        <v>4455</v>
      </c>
      <c r="F3448" t="s">
        <v>4425</v>
      </c>
      <c r="G3448">
        <v>92</v>
      </c>
      <c r="H3448" t="s">
        <v>4422</v>
      </c>
      <c r="I3448">
        <v>79</v>
      </c>
      <c r="K3448" s="4">
        <v>15984</v>
      </c>
      <c r="M3448">
        <v>2014</v>
      </c>
      <c r="N3448" t="s">
        <v>4484</v>
      </c>
      <c r="O3448" t="str">
        <f t="shared" si="53"/>
        <v>41594Milwaukee Bucks</v>
      </c>
      <c r="P3448" t="str">
        <f>VLOOKUP(O3448,Sheet1!A$1:K$18685,7,FALSE)</f>
        <v>L 10.5</v>
      </c>
      <c r="Q3448" t="str">
        <f>VLOOKUP(O3448,Sheet1!A$1:K$18685,8,FALSE)</f>
        <v>U 197.5</v>
      </c>
      <c r="R3448" s="1" t="s">
        <v>4493</v>
      </c>
    </row>
    <row r="3449" spans="1:18" ht="17">
      <c r="A3449" s="3">
        <v>42400</v>
      </c>
      <c r="B3449">
        <v>1</v>
      </c>
      <c r="C3449">
        <v>31</v>
      </c>
      <c r="D3449">
        <v>2016</v>
      </c>
      <c r="E3449" t="s">
        <v>4451</v>
      </c>
      <c r="F3449" t="s">
        <v>4417</v>
      </c>
      <c r="G3449">
        <v>116</v>
      </c>
      <c r="H3449" t="s">
        <v>4424</v>
      </c>
      <c r="I3449">
        <v>95</v>
      </c>
      <c r="K3449" s="4">
        <v>19812</v>
      </c>
      <c r="M3449">
        <v>2016</v>
      </c>
      <c r="N3449" t="s">
        <v>4478</v>
      </c>
      <c r="O3449" t="str">
        <f t="shared" si="53"/>
        <v>42400New York Knicks</v>
      </c>
      <c r="P3449" t="str">
        <f>VLOOKUP(O3449,Sheet1!A$1:K$18685,7,FALSE)</f>
        <v>L 10.5</v>
      </c>
      <c r="Q3449" t="str">
        <f>VLOOKUP(O3449,Sheet1!A$1:K$18685,8,FALSE)</f>
        <v>U 218</v>
      </c>
      <c r="R3449" s="1" t="s">
        <v>4500</v>
      </c>
    </row>
    <row r="3450" spans="1:18" ht="17">
      <c r="A3450" s="3">
        <v>41633</v>
      </c>
      <c r="B3450">
        <v>12</v>
      </c>
      <c r="C3450">
        <v>25</v>
      </c>
      <c r="D3450">
        <v>2013</v>
      </c>
      <c r="E3450" t="s">
        <v>4472</v>
      </c>
      <c r="F3450" t="s">
        <v>4425</v>
      </c>
      <c r="G3450">
        <v>123</v>
      </c>
      <c r="H3450" t="s">
        <v>4424</v>
      </c>
      <c r="I3450">
        <v>94</v>
      </c>
      <c r="K3450" s="4">
        <v>19812</v>
      </c>
      <c r="M3450">
        <v>2014</v>
      </c>
      <c r="N3450" t="s">
        <v>4468</v>
      </c>
      <c r="O3450" t="str">
        <f t="shared" si="53"/>
        <v>41633New York Knicks</v>
      </c>
      <c r="P3450" t="str">
        <f>VLOOKUP(O3450,Sheet1!A$1:K$18685,7,FALSE)</f>
        <v>L 10.5</v>
      </c>
      <c r="Q3450" t="str">
        <f>VLOOKUP(O3450,Sheet1!A$1:K$18685,8,FALSE)</f>
        <v>O 201</v>
      </c>
      <c r="R3450" s="1" t="s">
        <v>4505</v>
      </c>
    </row>
    <row r="3451" spans="1:18" ht="17">
      <c r="A3451" s="3">
        <v>43070</v>
      </c>
      <c r="B3451">
        <v>12</v>
      </c>
      <c r="C3451">
        <v>1</v>
      </c>
      <c r="D3451">
        <v>2017</v>
      </c>
      <c r="E3451" t="s">
        <v>4448</v>
      </c>
      <c r="F3451" t="s">
        <v>4417</v>
      </c>
      <c r="G3451">
        <v>133</v>
      </c>
      <c r="H3451" t="s">
        <v>4426</v>
      </c>
      <c r="I3451">
        <v>112</v>
      </c>
      <c r="K3451" s="4">
        <v>18846</v>
      </c>
      <c r="M3451">
        <v>2018</v>
      </c>
      <c r="N3451" t="s">
        <v>4468</v>
      </c>
      <c r="O3451" t="str">
        <f t="shared" si="53"/>
        <v>43070Orlando Magic</v>
      </c>
      <c r="P3451" t="str">
        <f>VLOOKUP(O3451,Sheet1!A$1:K$18685,7,FALSE)</f>
        <v>L 10.5</v>
      </c>
      <c r="Q3451" t="str">
        <f>VLOOKUP(O3451,Sheet1!A$1:K$18685,8,FALSE)</f>
        <v>O 229</v>
      </c>
      <c r="R3451" s="1" t="s">
        <v>4447</v>
      </c>
    </row>
    <row r="3452" spans="1:18" ht="17">
      <c r="A3452" s="3">
        <v>42078</v>
      </c>
      <c r="B3452">
        <v>3</v>
      </c>
      <c r="C3452">
        <v>15</v>
      </c>
      <c r="D3452">
        <v>2015</v>
      </c>
      <c r="E3452" t="s">
        <v>4489</v>
      </c>
      <c r="F3452" t="s">
        <v>4414</v>
      </c>
      <c r="G3452">
        <v>123</v>
      </c>
      <c r="H3452" t="s">
        <v>4426</v>
      </c>
      <c r="I3452">
        <v>108</v>
      </c>
      <c r="K3452" s="4">
        <v>17786</v>
      </c>
      <c r="M3452">
        <v>2015</v>
      </c>
      <c r="N3452" t="s">
        <v>4480</v>
      </c>
      <c r="O3452" t="str">
        <f t="shared" si="53"/>
        <v>42078Orlando Magic</v>
      </c>
      <c r="P3452" t="str">
        <f>VLOOKUP(O3452,Sheet1!A$1:K$18685,7,FALSE)</f>
        <v>L 10.5</v>
      </c>
      <c r="Q3452" t="str">
        <f>VLOOKUP(O3452,Sheet1!A$1:K$18685,8,FALSE)</f>
        <v>O 200</v>
      </c>
      <c r="R3452" s="1" t="s">
        <v>4500</v>
      </c>
    </row>
    <row r="3453" spans="1:18" ht="17">
      <c r="A3453" s="3">
        <v>42317</v>
      </c>
      <c r="B3453">
        <v>11</v>
      </c>
      <c r="C3453">
        <v>9</v>
      </c>
      <c r="D3453">
        <v>2015</v>
      </c>
      <c r="E3453" t="s">
        <v>4448</v>
      </c>
      <c r="F3453" t="s">
        <v>4413</v>
      </c>
      <c r="G3453">
        <v>111</v>
      </c>
      <c r="H3453" t="s">
        <v>4427</v>
      </c>
      <c r="I3453">
        <v>88</v>
      </c>
      <c r="K3453" s="4">
        <v>13879</v>
      </c>
      <c r="M3453">
        <v>2016</v>
      </c>
      <c r="N3453" t="s">
        <v>4484</v>
      </c>
      <c r="O3453" t="str">
        <f t="shared" si="53"/>
        <v>42317Philadelphia 76ers</v>
      </c>
      <c r="P3453" t="str">
        <f>VLOOKUP(O3453,Sheet1!A$1:K$18685,7,FALSE)</f>
        <v>L 10.5</v>
      </c>
      <c r="Q3453" t="str">
        <f>VLOOKUP(O3453,Sheet1!A$1:K$18685,8,FALSE)</f>
        <v>O 198</v>
      </c>
      <c r="R3453" s="1" t="s">
        <v>4487</v>
      </c>
    </row>
    <row r="3454" spans="1:18" ht="17">
      <c r="A3454" s="3">
        <v>41656</v>
      </c>
      <c r="B3454">
        <v>1</v>
      </c>
      <c r="C3454">
        <v>17</v>
      </c>
      <c r="D3454">
        <v>2014</v>
      </c>
      <c r="E3454" t="s">
        <v>4448</v>
      </c>
      <c r="F3454" t="s">
        <v>4421</v>
      </c>
      <c r="G3454">
        <v>101</v>
      </c>
      <c r="H3454" t="s">
        <v>4427</v>
      </c>
      <c r="I3454">
        <v>86</v>
      </c>
      <c r="K3454" s="4">
        <v>19286</v>
      </c>
      <c r="M3454">
        <v>2014</v>
      </c>
      <c r="N3454" t="s">
        <v>4478</v>
      </c>
      <c r="O3454" t="str">
        <f t="shared" si="53"/>
        <v>41656Philadelphia 76ers</v>
      </c>
      <c r="P3454" t="str">
        <f>VLOOKUP(O3454,Sheet1!A$1:K$18685,7,FALSE)</f>
        <v>L 10.5</v>
      </c>
      <c r="Q3454" t="str">
        <f>VLOOKUP(O3454,Sheet1!A$1:K$18685,8,FALSE)</f>
        <v>U 212.5</v>
      </c>
      <c r="R3454" s="1" t="s">
        <v>4447</v>
      </c>
    </row>
    <row r="3455" spans="1:18" ht="17">
      <c r="A3455" s="3">
        <v>41622</v>
      </c>
      <c r="B3455">
        <v>12</v>
      </c>
      <c r="C3455">
        <v>14</v>
      </c>
      <c r="D3455">
        <v>2013</v>
      </c>
      <c r="E3455" t="s">
        <v>4452</v>
      </c>
      <c r="F3455" t="s">
        <v>4429</v>
      </c>
      <c r="G3455">
        <v>139</v>
      </c>
      <c r="H3455" t="s">
        <v>4427</v>
      </c>
      <c r="I3455">
        <v>105</v>
      </c>
      <c r="K3455" s="4">
        <v>10189</v>
      </c>
      <c r="M3455">
        <v>2014</v>
      </c>
      <c r="N3455" t="s">
        <v>4468</v>
      </c>
      <c r="O3455" t="str">
        <f t="shared" si="53"/>
        <v>41622Philadelphia 76ers</v>
      </c>
      <c r="P3455" t="str">
        <f>VLOOKUP(O3455,Sheet1!A$1:K$18685,7,FALSE)</f>
        <v>L 10.5</v>
      </c>
      <c r="Q3455" t="str">
        <f>VLOOKUP(O3455,Sheet1!A$1:K$18685,8,FALSE)</f>
        <v>O 211.5</v>
      </c>
      <c r="R3455" s="1" t="s">
        <v>4493</v>
      </c>
    </row>
    <row r="3456" spans="1:18" ht="17">
      <c r="A3456" s="3">
        <v>40526</v>
      </c>
      <c r="B3456">
        <v>12</v>
      </c>
      <c r="C3456">
        <v>14</v>
      </c>
      <c r="D3456">
        <v>2010</v>
      </c>
      <c r="E3456" t="s">
        <v>4448</v>
      </c>
      <c r="F3456" t="s">
        <v>4420</v>
      </c>
      <c r="G3456">
        <v>103</v>
      </c>
      <c r="H3456" t="s">
        <v>4432</v>
      </c>
      <c r="I3456">
        <v>89</v>
      </c>
      <c r="K3456" s="4">
        <v>16513</v>
      </c>
      <c r="M3456">
        <v>2011</v>
      </c>
      <c r="N3456" t="s">
        <v>4468</v>
      </c>
      <c r="O3456" t="str">
        <f t="shared" si="53"/>
        <v>40526Washington Wizards</v>
      </c>
      <c r="P3456" t="str">
        <f>VLOOKUP(O3456,Sheet1!A$1:K$18685,7,FALSE)</f>
        <v>L 10.5</v>
      </c>
      <c r="Q3456" t="str">
        <f>VLOOKUP(O3456,Sheet1!A$1:K$18685,8,FALSE)</f>
        <v>U 203.5</v>
      </c>
      <c r="R3456" s="1" t="s">
        <v>4503</v>
      </c>
    </row>
    <row r="3457" spans="1:18" ht="17">
      <c r="A3457" s="3">
        <v>42344</v>
      </c>
      <c r="B3457">
        <v>12</v>
      </c>
      <c r="C3457">
        <v>6</v>
      </c>
      <c r="D3457">
        <v>2015</v>
      </c>
      <c r="E3457" t="s">
        <v>4489</v>
      </c>
      <c r="F3457" t="s">
        <v>4417</v>
      </c>
      <c r="G3457">
        <v>114</v>
      </c>
      <c r="H3457" t="s">
        <v>4412</v>
      </c>
      <c r="I3457">
        <v>98</v>
      </c>
      <c r="K3457" s="4">
        <v>17732</v>
      </c>
      <c r="M3457">
        <v>2016</v>
      </c>
      <c r="N3457" t="s">
        <v>4468</v>
      </c>
      <c r="O3457" t="str">
        <f t="shared" si="53"/>
        <v>42344Brooklyn Nets</v>
      </c>
      <c r="P3457" t="str">
        <f>VLOOKUP(O3457,Sheet1!A$1:K$18685,7,FALSE)</f>
        <v>L 11</v>
      </c>
      <c r="Q3457" t="str">
        <f>VLOOKUP(O3457,Sheet1!A$1:K$18685,8,FALSE)</f>
        <v>O 209.5</v>
      </c>
      <c r="R3457" s="1" t="s">
        <v>4500</v>
      </c>
    </row>
    <row r="3458" spans="1:18" ht="17">
      <c r="A3458" s="3">
        <v>43547</v>
      </c>
      <c r="B3458">
        <v>3</v>
      </c>
      <c r="C3458">
        <v>23</v>
      </c>
      <c r="D3458">
        <v>2019</v>
      </c>
      <c r="E3458" t="s">
        <v>4452</v>
      </c>
      <c r="F3458" t="s">
        <v>4431</v>
      </c>
      <c r="G3458">
        <v>114</v>
      </c>
      <c r="H3458" t="s">
        <v>4413</v>
      </c>
      <c r="I3458">
        <v>83</v>
      </c>
      <c r="K3458" s="4">
        <v>20506</v>
      </c>
      <c r="M3458">
        <v>2019</v>
      </c>
      <c r="N3458" t="s">
        <v>4480</v>
      </c>
      <c r="O3458" t="str">
        <f t="shared" ref="O3458:O3521" si="54">CONCATENATE(A3458,H3458)</f>
        <v>43547Chicago Bulls</v>
      </c>
      <c r="P3458" t="str">
        <f>VLOOKUP(O3458,Sheet1!A$1:K$18685,7,FALSE)</f>
        <v>L 11</v>
      </c>
      <c r="Q3458" t="str">
        <f>VLOOKUP(O3458,Sheet1!A$1:K$18685,8,FALSE)</f>
        <v>U 214</v>
      </c>
      <c r="R3458" s="1" t="s">
        <v>4493</v>
      </c>
    </row>
    <row r="3459" spans="1:18" ht="17">
      <c r="A3459" s="3">
        <v>43507</v>
      </c>
      <c r="B3459">
        <v>2</v>
      </c>
      <c r="C3459">
        <v>11</v>
      </c>
      <c r="D3459">
        <v>2019</v>
      </c>
      <c r="E3459" t="s">
        <v>4452</v>
      </c>
      <c r="F3459" t="s">
        <v>4422</v>
      </c>
      <c r="G3459">
        <v>112</v>
      </c>
      <c r="H3459" t="s">
        <v>4413</v>
      </c>
      <c r="I3459">
        <v>99</v>
      </c>
      <c r="K3459" s="4">
        <v>18833</v>
      </c>
      <c r="M3459">
        <v>2019</v>
      </c>
      <c r="N3459" t="s">
        <v>4477</v>
      </c>
      <c r="O3459" t="str">
        <f t="shared" si="54"/>
        <v>43507Chicago Bulls</v>
      </c>
      <c r="P3459" t="str">
        <f>VLOOKUP(O3459,Sheet1!A$1:K$18685,7,FALSE)</f>
        <v>L 11</v>
      </c>
      <c r="Q3459" t="str">
        <f>VLOOKUP(O3459,Sheet1!A$1:K$18685,8,FALSE)</f>
        <v>U 227.5</v>
      </c>
      <c r="R3459" s="1" t="s">
        <v>4487</v>
      </c>
    </row>
    <row r="3460" spans="1:18" ht="17">
      <c r="A3460" s="3">
        <v>43402</v>
      </c>
      <c r="B3460">
        <v>10</v>
      </c>
      <c r="C3460">
        <v>29</v>
      </c>
      <c r="D3460">
        <v>2018</v>
      </c>
      <c r="E3460" t="s">
        <v>4452</v>
      </c>
      <c r="F3460" t="s">
        <v>4417</v>
      </c>
      <c r="G3460">
        <v>149</v>
      </c>
      <c r="H3460" t="s">
        <v>4413</v>
      </c>
      <c r="I3460">
        <v>124</v>
      </c>
      <c r="K3460" s="4">
        <v>21076</v>
      </c>
      <c r="M3460">
        <v>2019</v>
      </c>
      <c r="N3460" t="s">
        <v>4486</v>
      </c>
      <c r="O3460" t="str">
        <f t="shared" si="54"/>
        <v>43402Chicago Bulls</v>
      </c>
      <c r="P3460" t="str">
        <f>VLOOKUP(O3460,Sheet1!A$1:K$18685,7,FALSE)</f>
        <v>L 11</v>
      </c>
      <c r="Q3460" t="str">
        <f>VLOOKUP(O3460,Sheet1!A$1:K$18685,8,FALSE)</f>
        <v>O 227</v>
      </c>
      <c r="R3460" s="1" t="s">
        <v>4487</v>
      </c>
    </row>
    <row r="3461" spans="1:18" ht="17">
      <c r="A3461" s="3">
        <v>43439</v>
      </c>
      <c r="B3461">
        <v>12</v>
      </c>
      <c r="C3461">
        <v>5</v>
      </c>
      <c r="D3461">
        <v>2018</v>
      </c>
      <c r="E3461" t="s">
        <v>4448</v>
      </c>
      <c r="F3461" t="s">
        <v>4417</v>
      </c>
      <c r="G3461">
        <v>129</v>
      </c>
      <c r="H3461" t="s">
        <v>4414</v>
      </c>
      <c r="I3461">
        <v>105</v>
      </c>
      <c r="K3461" s="4">
        <v>19432</v>
      </c>
      <c r="M3461">
        <v>2019</v>
      </c>
      <c r="N3461" t="s">
        <v>4468</v>
      </c>
      <c r="O3461" t="str">
        <f t="shared" si="54"/>
        <v>43439Cleveland Cavaliers</v>
      </c>
      <c r="P3461" t="str">
        <f>VLOOKUP(O3461,Sheet1!A$1:K$18685,7,FALSE)</f>
        <v>L 11</v>
      </c>
      <c r="Q3461" t="str">
        <f>VLOOKUP(O3461,Sheet1!A$1:K$18685,8,FALSE)</f>
        <v>O 219.5</v>
      </c>
      <c r="R3461" s="1" t="s">
        <v>4505</v>
      </c>
    </row>
    <row r="3462" spans="1:18" ht="17">
      <c r="A3462" s="3">
        <v>41392</v>
      </c>
      <c r="B3462">
        <v>4</v>
      </c>
      <c r="C3462">
        <v>28</v>
      </c>
      <c r="D3462">
        <v>2013</v>
      </c>
      <c r="E3462" t="s">
        <v>4459</v>
      </c>
      <c r="F3462" t="s">
        <v>4456</v>
      </c>
      <c r="G3462">
        <v>103</v>
      </c>
      <c r="H3462" t="s">
        <v>4420</v>
      </c>
      <c r="I3462">
        <v>82</v>
      </c>
      <c r="K3462" s="4">
        <v>18997</v>
      </c>
      <c r="M3462">
        <v>2013</v>
      </c>
      <c r="N3462" t="s">
        <v>4449</v>
      </c>
      <c r="O3462" t="str">
        <f t="shared" si="54"/>
        <v>41392Los Angeles Lakers</v>
      </c>
      <c r="P3462" t="str">
        <f>VLOOKUP(O3462,Sheet1!A$1:K$18685,7,FALSE)</f>
        <v>L 11</v>
      </c>
      <c r="Q3462" t="str">
        <f>VLOOKUP(O3462,Sheet1!A$1:K$18685,8,FALSE)</f>
        <v>U 190</v>
      </c>
      <c r="R3462" s="1" t="s">
        <v>4500</v>
      </c>
    </row>
    <row r="3463" spans="1:18" ht="17">
      <c r="A3463" s="3">
        <v>41619</v>
      </c>
      <c r="B3463">
        <v>12</v>
      </c>
      <c r="C3463">
        <v>11</v>
      </c>
      <c r="D3463">
        <v>2013</v>
      </c>
      <c r="E3463" t="s">
        <v>4452</v>
      </c>
      <c r="F3463" t="s">
        <v>4456</v>
      </c>
      <c r="G3463">
        <v>109</v>
      </c>
      <c r="H3463" t="s">
        <v>4422</v>
      </c>
      <c r="I3463">
        <v>77</v>
      </c>
      <c r="K3463" s="4">
        <v>11087</v>
      </c>
      <c r="M3463">
        <v>2014</v>
      </c>
      <c r="N3463" t="s">
        <v>4468</v>
      </c>
      <c r="O3463" t="str">
        <f t="shared" si="54"/>
        <v>41619Milwaukee Bucks</v>
      </c>
      <c r="P3463" t="str">
        <f>VLOOKUP(O3463,Sheet1!A$1:K$18685,7,FALSE)</f>
        <v>L 11</v>
      </c>
      <c r="Q3463" t="str">
        <f>VLOOKUP(O3463,Sheet1!A$1:K$18685,8,FALSE)</f>
        <v>U 191.5</v>
      </c>
      <c r="R3463" s="1" t="s">
        <v>4505</v>
      </c>
    </row>
    <row r="3464" spans="1:18" ht="17">
      <c r="A3464" s="3">
        <v>43546</v>
      </c>
      <c r="B3464">
        <v>3</v>
      </c>
      <c r="C3464">
        <v>22</v>
      </c>
      <c r="D3464">
        <v>2019</v>
      </c>
      <c r="E3464" t="s">
        <v>4451</v>
      </c>
      <c r="F3464" t="s">
        <v>4415</v>
      </c>
      <c r="G3464">
        <v>111</v>
      </c>
      <c r="H3464" t="s">
        <v>4424</v>
      </c>
      <c r="I3464">
        <v>93</v>
      </c>
      <c r="K3464" s="4">
        <v>19290</v>
      </c>
      <c r="M3464">
        <v>2019</v>
      </c>
      <c r="N3464" t="s">
        <v>4480</v>
      </c>
      <c r="O3464" t="str">
        <f t="shared" si="54"/>
        <v>43546New York Knicks</v>
      </c>
      <c r="P3464" t="str">
        <f>VLOOKUP(O3464,Sheet1!A$1:K$18685,7,FALSE)</f>
        <v>L 11</v>
      </c>
      <c r="Q3464" t="str">
        <f>VLOOKUP(O3464,Sheet1!A$1:K$18685,8,FALSE)</f>
        <v>U 215</v>
      </c>
      <c r="R3464" s="1" t="s">
        <v>4447</v>
      </c>
    </row>
    <row r="3465" spans="1:18" ht="17">
      <c r="A3465" s="3">
        <v>42462</v>
      </c>
      <c r="B3465">
        <v>4</v>
      </c>
      <c r="C3465">
        <v>2</v>
      </c>
      <c r="D3465">
        <v>2016</v>
      </c>
      <c r="E3465" t="s">
        <v>4451</v>
      </c>
      <c r="F3465" t="s">
        <v>4418</v>
      </c>
      <c r="G3465">
        <v>115</v>
      </c>
      <c r="H3465" t="s">
        <v>4427</v>
      </c>
      <c r="I3465">
        <v>102</v>
      </c>
      <c r="K3465" s="4">
        <v>19213</v>
      </c>
      <c r="M3465">
        <v>2016</v>
      </c>
      <c r="N3465" t="s">
        <v>4449</v>
      </c>
      <c r="O3465" t="str">
        <f t="shared" si="54"/>
        <v>42462Philadelphia 76ers</v>
      </c>
      <c r="P3465" t="str">
        <f>VLOOKUP(O3465,Sheet1!A$1:K$18685,7,FALSE)</f>
        <v>L 11</v>
      </c>
      <c r="Q3465" t="str">
        <f>VLOOKUP(O3465,Sheet1!A$1:K$18685,8,FALSE)</f>
        <v>O 202</v>
      </c>
      <c r="R3465" s="1" t="s">
        <v>4493</v>
      </c>
    </row>
    <row r="3466" spans="1:18" ht="17">
      <c r="A3466" s="3">
        <v>42441</v>
      </c>
      <c r="B3466">
        <v>3</v>
      </c>
      <c r="C3466">
        <v>12</v>
      </c>
      <c r="D3466">
        <v>2016</v>
      </c>
      <c r="E3466" t="s">
        <v>4448</v>
      </c>
      <c r="F3466" t="s">
        <v>4416</v>
      </c>
      <c r="G3466">
        <v>125</v>
      </c>
      <c r="H3466" t="s">
        <v>4427</v>
      </c>
      <c r="I3466">
        <v>111</v>
      </c>
      <c r="K3466" s="4">
        <v>16087</v>
      </c>
      <c r="M3466">
        <v>2016</v>
      </c>
      <c r="N3466" t="s">
        <v>4480</v>
      </c>
      <c r="O3466" t="str">
        <f t="shared" si="54"/>
        <v>42441Philadelphia 76ers</v>
      </c>
      <c r="P3466" t="str">
        <f>VLOOKUP(O3466,Sheet1!A$1:K$18685,7,FALSE)</f>
        <v>L 11</v>
      </c>
      <c r="Q3466" t="str">
        <f>VLOOKUP(O3466,Sheet1!A$1:K$18685,8,FALSE)</f>
        <v>O 206</v>
      </c>
      <c r="R3466" s="1" t="s">
        <v>4493</v>
      </c>
    </row>
    <row r="3467" spans="1:18" ht="17">
      <c r="A3467" s="3">
        <v>42102</v>
      </c>
      <c r="B3467">
        <v>4</v>
      </c>
      <c r="C3467">
        <v>8</v>
      </c>
      <c r="D3467">
        <v>2015</v>
      </c>
      <c r="E3467" t="s">
        <v>4451</v>
      </c>
      <c r="F3467" t="s">
        <v>4418</v>
      </c>
      <c r="G3467">
        <v>102</v>
      </c>
      <c r="H3467" t="s">
        <v>4424</v>
      </c>
      <c r="I3467">
        <v>86</v>
      </c>
      <c r="K3467" s="4">
        <v>19812</v>
      </c>
      <c r="M3467">
        <v>2015</v>
      </c>
      <c r="N3467" t="s">
        <v>4449</v>
      </c>
      <c r="O3467" t="str">
        <f t="shared" si="54"/>
        <v>42102New York Knicks</v>
      </c>
      <c r="P3467" t="str">
        <f>VLOOKUP(O3467,Sheet1!A$1:K$18685,7,FALSE)</f>
        <v>L 11.5</v>
      </c>
      <c r="Q3467" t="str">
        <f>VLOOKUP(O3467,Sheet1!A$1:K$18685,8,FALSE)</f>
        <v>U 191.5</v>
      </c>
      <c r="R3467" s="1" t="s">
        <v>4505</v>
      </c>
    </row>
    <row r="3468" spans="1:18" ht="17">
      <c r="A3468" s="3">
        <v>42458</v>
      </c>
      <c r="B3468">
        <v>3</v>
      </c>
      <c r="C3468">
        <v>29</v>
      </c>
      <c r="D3468">
        <v>2016</v>
      </c>
      <c r="E3468" t="s">
        <v>4448</v>
      </c>
      <c r="F3468" t="s">
        <v>4434</v>
      </c>
      <c r="G3468">
        <v>100</v>
      </c>
      <c r="H3468" t="s">
        <v>4427</v>
      </c>
      <c r="I3468">
        <v>85</v>
      </c>
      <c r="K3468" s="4">
        <v>14486</v>
      </c>
      <c r="M3468">
        <v>2016</v>
      </c>
      <c r="N3468" t="s">
        <v>4480</v>
      </c>
      <c r="O3468" t="str">
        <f t="shared" si="54"/>
        <v>42458Philadelphia 76ers</v>
      </c>
      <c r="P3468" t="str">
        <f>VLOOKUP(O3468,Sheet1!A$1:K$18685,7,FALSE)</f>
        <v>L 11.5</v>
      </c>
      <c r="Q3468" t="str">
        <f>VLOOKUP(O3468,Sheet1!A$1:K$18685,8,FALSE)</f>
        <v>U 210</v>
      </c>
      <c r="R3468" s="1" t="s">
        <v>4503</v>
      </c>
    </row>
    <row r="3469" spans="1:18" ht="17">
      <c r="A3469" s="3">
        <v>41699</v>
      </c>
      <c r="B3469">
        <v>3</v>
      </c>
      <c r="C3469">
        <v>1</v>
      </c>
      <c r="D3469">
        <v>2014</v>
      </c>
      <c r="E3469" t="s">
        <v>4451</v>
      </c>
      <c r="F3469" t="s">
        <v>4432</v>
      </c>
      <c r="G3469">
        <v>122</v>
      </c>
      <c r="H3469" t="s">
        <v>4427</v>
      </c>
      <c r="I3469">
        <v>103</v>
      </c>
      <c r="K3469" s="4">
        <v>20856</v>
      </c>
      <c r="M3469">
        <v>2014</v>
      </c>
      <c r="N3469" t="s">
        <v>4480</v>
      </c>
      <c r="O3469" t="str">
        <f t="shared" si="54"/>
        <v>41699Philadelphia 76ers</v>
      </c>
      <c r="P3469" t="str">
        <f>VLOOKUP(O3469,Sheet1!A$1:K$18685,7,FALSE)</f>
        <v>L 11.5</v>
      </c>
      <c r="Q3469" t="str">
        <f>VLOOKUP(O3469,Sheet1!A$1:K$18685,8,FALSE)</f>
        <v>O 214.5</v>
      </c>
      <c r="R3469" s="1" t="s">
        <v>4493</v>
      </c>
    </row>
    <row r="3470" spans="1:18" ht="17">
      <c r="A3470" s="3">
        <v>40250</v>
      </c>
      <c r="B3470">
        <v>3</v>
      </c>
      <c r="C3470">
        <v>13</v>
      </c>
      <c r="D3470">
        <v>2010</v>
      </c>
      <c r="E3470" t="s">
        <v>4448</v>
      </c>
      <c r="F3470" t="s">
        <v>4426</v>
      </c>
      <c r="G3470">
        <v>109</v>
      </c>
      <c r="H3470" t="s">
        <v>4432</v>
      </c>
      <c r="I3470">
        <v>95</v>
      </c>
      <c r="K3470" s="4">
        <v>20173</v>
      </c>
      <c r="M3470">
        <v>2010</v>
      </c>
      <c r="N3470" t="s">
        <v>4480</v>
      </c>
      <c r="O3470" t="str">
        <f t="shared" si="54"/>
        <v>40250Washington Wizards</v>
      </c>
      <c r="P3470" t="str">
        <f>VLOOKUP(O3470,Sheet1!A$1:K$18685,7,FALSE)</f>
        <v>L 11.5</v>
      </c>
      <c r="Q3470" t="str">
        <f>VLOOKUP(O3470,Sheet1!A$1:K$18685,8,FALSE)</f>
        <v>O 194</v>
      </c>
      <c r="R3470" s="1" t="s">
        <v>4493</v>
      </c>
    </row>
    <row r="3471" spans="1:18" ht="17">
      <c r="A3471" s="3">
        <v>43399</v>
      </c>
      <c r="B3471">
        <v>10</v>
      </c>
      <c r="C3471">
        <v>26</v>
      </c>
      <c r="D3471">
        <v>2018</v>
      </c>
      <c r="E3471" t="s">
        <v>4451</v>
      </c>
      <c r="F3471" t="s">
        <v>4417</v>
      </c>
      <c r="G3471">
        <v>128</v>
      </c>
      <c r="H3471" t="s">
        <v>4424</v>
      </c>
      <c r="I3471">
        <v>100</v>
      </c>
      <c r="K3471" s="4">
        <v>19812</v>
      </c>
      <c r="M3471">
        <v>2019</v>
      </c>
      <c r="N3471" t="s">
        <v>4486</v>
      </c>
      <c r="O3471" t="str">
        <f t="shared" si="54"/>
        <v>43399New York Knicks</v>
      </c>
      <c r="P3471" t="str">
        <f>VLOOKUP(O3471,Sheet1!A$1:K$18685,7,FALSE)</f>
        <v>L 12</v>
      </c>
      <c r="Q3471" t="str">
        <f>VLOOKUP(O3471,Sheet1!A$1:K$18685,8,FALSE)</f>
        <v>O 224.5</v>
      </c>
      <c r="R3471" s="1" t="s">
        <v>4447</v>
      </c>
    </row>
    <row r="3472" spans="1:18" ht="17">
      <c r="A3472" s="3">
        <v>43199</v>
      </c>
      <c r="B3472">
        <v>4</v>
      </c>
      <c r="C3472">
        <v>9</v>
      </c>
      <c r="D3472">
        <v>2018</v>
      </c>
      <c r="E3472" t="s">
        <v>4451</v>
      </c>
      <c r="F3472" t="s">
        <v>4414</v>
      </c>
      <c r="G3472">
        <v>123</v>
      </c>
      <c r="H3472" t="s">
        <v>4424</v>
      </c>
      <c r="I3472">
        <v>109</v>
      </c>
      <c r="K3472" s="4">
        <v>19449</v>
      </c>
      <c r="M3472">
        <v>2018</v>
      </c>
      <c r="N3472" t="s">
        <v>4449</v>
      </c>
      <c r="O3472" t="str">
        <f t="shared" si="54"/>
        <v>43199New York Knicks</v>
      </c>
      <c r="P3472" t="str">
        <f>VLOOKUP(O3472,Sheet1!A$1:K$18685,7,FALSE)</f>
        <v>L 12</v>
      </c>
      <c r="Q3472" t="str">
        <f>VLOOKUP(O3472,Sheet1!A$1:K$18685,8,FALSE)</f>
        <v>O 222.5</v>
      </c>
      <c r="R3472" s="1" t="s">
        <v>4487</v>
      </c>
    </row>
    <row r="3473" spans="1:18" ht="17">
      <c r="A3473" s="3">
        <v>43157</v>
      </c>
      <c r="B3473">
        <v>2</v>
      </c>
      <c r="C3473">
        <v>26</v>
      </c>
      <c r="D3473">
        <v>2018</v>
      </c>
      <c r="E3473" t="s">
        <v>4451</v>
      </c>
      <c r="F3473" t="s">
        <v>4417</v>
      </c>
      <c r="G3473">
        <v>125</v>
      </c>
      <c r="H3473" t="s">
        <v>4424</v>
      </c>
      <c r="I3473">
        <v>111</v>
      </c>
      <c r="K3473" s="4">
        <v>19812</v>
      </c>
      <c r="M3473">
        <v>2018</v>
      </c>
      <c r="N3473" t="s">
        <v>4477</v>
      </c>
      <c r="O3473" t="str">
        <f t="shared" si="54"/>
        <v>43157New York Knicks</v>
      </c>
      <c r="P3473" t="str">
        <f>VLOOKUP(O3473,Sheet1!A$1:K$18685,7,FALSE)</f>
        <v>L 12</v>
      </c>
      <c r="Q3473" t="str">
        <f>VLOOKUP(O3473,Sheet1!A$1:K$18685,8,FALSE)</f>
        <v>O 229</v>
      </c>
      <c r="R3473" s="1" t="s">
        <v>4487</v>
      </c>
    </row>
    <row r="3474" spans="1:18" ht="17">
      <c r="A3474" s="3">
        <v>41358</v>
      </c>
      <c r="B3474">
        <v>3</v>
      </c>
      <c r="C3474">
        <v>25</v>
      </c>
      <c r="D3474">
        <v>2013</v>
      </c>
      <c r="E3474" t="s">
        <v>4448</v>
      </c>
      <c r="F3474" t="s">
        <v>4421</v>
      </c>
      <c r="G3474">
        <v>108</v>
      </c>
      <c r="H3474" t="s">
        <v>4426</v>
      </c>
      <c r="I3474">
        <v>94</v>
      </c>
      <c r="K3474" s="4">
        <v>18846</v>
      </c>
      <c r="M3474">
        <v>2013</v>
      </c>
      <c r="N3474" t="s">
        <v>4480</v>
      </c>
      <c r="O3474" t="str">
        <f t="shared" si="54"/>
        <v>41358Orlando Magic</v>
      </c>
      <c r="P3474" t="str">
        <f>VLOOKUP(O3474,Sheet1!A$1:K$18685,7,FALSE)</f>
        <v>L 12</v>
      </c>
      <c r="Q3474" t="str">
        <f>VLOOKUP(O3474,Sheet1!A$1:K$18685,8,FALSE)</f>
        <v>O 198</v>
      </c>
      <c r="R3474" s="1" t="s">
        <v>4487</v>
      </c>
    </row>
    <row r="3475" spans="1:18" ht="17">
      <c r="A3475" s="3">
        <v>42449</v>
      </c>
      <c r="B3475">
        <v>3</v>
      </c>
      <c r="C3475">
        <v>20</v>
      </c>
      <c r="D3475">
        <v>2016</v>
      </c>
      <c r="E3475" t="s">
        <v>4489</v>
      </c>
      <c r="F3475" t="s">
        <v>4411</v>
      </c>
      <c r="G3475">
        <v>120</v>
      </c>
      <c r="H3475" t="s">
        <v>4427</v>
      </c>
      <c r="I3475">
        <v>105</v>
      </c>
      <c r="K3475" s="4">
        <v>15103</v>
      </c>
      <c r="M3475">
        <v>2016</v>
      </c>
      <c r="N3475" t="s">
        <v>4480</v>
      </c>
      <c r="O3475" t="str">
        <f t="shared" si="54"/>
        <v>42449Philadelphia 76ers</v>
      </c>
      <c r="P3475" t="str">
        <f>VLOOKUP(O3475,Sheet1!A$1:K$18685,7,FALSE)</f>
        <v>L 12</v>
      </c>
      <c r="Q3475" t="str">
        <f>VLOOKUP(O3475,Sheet1!A$1:K$18685,8,FALSE)</f>
        <v>O 214</v>
      </c>
      <c r="R3475" s="1" t="s">
        <v>4500</v>
      </c>
    </row>
    <row r="3476" spans="1:18" ht="17">
      <c r="A3476" s="3">
        <v>40949</v>
      </c>
      <c r="B3476">
        <v>2</v>
      </c>
      <c r="C3476">
        <v>10</v>
      </c>
      <c r="D3476">
        <v>2012</v>
      </c>
      <c r="E3476" t="s">
        <v>4448</v>
      </c>
      <c r="F3476" t="s">
        <v>4421</v>
      </c>
      <c r="G3476">
        <v>106</v>
      </c>
      <c r="H3476" t="s">
        <v>4432</v>
      </c>
      <c r="I3476">
        <v>89</v>
      </c>
      <c r="K3476" s="4">
        <v>20282</v>
      </c>
      <c r="M3476">
        <v>2012</v>
      </c>
      <c r="N3476" t="s">
        <v>4477</v>
      </c>
      <c r="O3476" t="str">
        <f t="shared" si="54"/>
        <v>40949Washington Wizards</v>
      </c>
      <c r="P3476" t="str">
        <f>VLOOKUP(O3476,Sheet1!A$1:K$18685,7,FALSE)</f>
        <v>L 12</v>
      </c>
      <c r="Q3476" t="str">
        <f>VLOOKUP(O3476,Sheet1!A$1:K$18685,8,FALSE)</f>
        <v>U 202</v>
      </c>
      <c r="R3476" s="1" t="s">
        <v>4447</v>
      </c>
    </row>
    <row r="3477" spans="1:18" ht="17">
      <c r="A3477" s="3">
        <v>43544</v>
      </c>
      <c r="B3477">
        <v>3</v>
      </c>
      <c r="C3477">
        <v>20</v>
      </c>
      <c r="D3477">
        <v>2019</v>
      </c>
      <c r="E3477" t="s">
        <v>4451</v>
      </c>
      <c r="F3477" t="s">
        <v>4431</v>
      </c>
      <c r="G3477">
        <v>137</v>
      </c>
      <c r="H3477" t="s">
        <v>4424</v>
      </c>
      <c r="I3477">
        <v>116</v>
      </c>
      <c r="K3477" s="4">
        <v>18530</v>
      </c>
      <c r="M3477">
        <v>2019</v>
      </c>
      <c r="N3477" t="s">
        <v>4480</v>
      </c>
      <c r="O3477" t="str">
        <f t="shared" si="54"/>
        <v>43544New York Knicks</v>
      </c>
      <c r="P3477" t="str">
        <f>VLOOKUP(O3477,Sheet1!A$1:K$18685,7,FALSE)</f>
        <v>L 12.5</v>
      </c>
      <c r="Q3477" t="str">
        <f>VLOOKUP(O3477,Sheet1!A$1:K$18685,8,FALSE)</f>
        <v>O 210.5</v>
      </c>
      <c r="R3477" s="1" t="s">
        <v>4505</v>
      </c>
    </row>
    <row r="3478" spans="1:18" ht="17">
      <c r="A3478" s="3">
        <v>42012</v>
      </c>
      <c r="B3478">
        <v>1</v>
      </c>
      <c r="C3478">
        <v>8</v>
      </c>
      <c r="D3478">
        <v>2015</v>
      </c>
      <c r="E3478" t="s">
        <v>4452</v>
      </c>
      <c r="F3478" t="s">
        <v>4457</v>
      </c>
      <c r="G3478">
        <v>120</v>
      </c>
      <c r="H3478" t="s">
        <v>4424</v>
      </c>
      <c r="I3478">
        <v>96</v>
      </c>
      <c r="K3478" s="4">
        <v>19812</v>
      </c>
      <c r="M3478">
        <v>2015</v>
      </c>
      <c r="N3478" t="s">
        <v>4478</v>
      </c>
      <c r="O3478" t="str">
        <f t="shared" si="54"/>
        <v>42012New York Knicks</v>
      </c>
      <c r="P3478" t="str">
        <f>VLOOKUP(O3478,Sheet1!A$1:K$18685,7,FALSE)</f>
        <v>L 12.5</v>
      </c>
      <c r="Q3478" t="str">
        <f>VLOOKUP(O3478,Sheet1!A$1:K$18685,8,FALSE)</f>
        <v>O 194.5</v>
      </c>
      <c r="R3478" s="1" t="s">
        <v>4502</v>
      </c>
    </row>
    <row r="3479" spans="1:18" ht="17">
      <c r="A3479" s="3">
        <v>42090</v>
      </c>
      <c r="B3479">
        <v>3</v>
      </c>
      <c r="C3479">
        <v>27</v>
      </c>
      <c r="D3479">
        <v>2015</v>
      </c>
      <c r="E3479" t="s">
        <v>4448</v>
      </c>
      <c r="F3479" t="s">
        <v>4419</v>
      </c>
      <c r="G3479">
        <v>119</v>
      </c>
      <c r="H3479" t="s">
        <v>4427</v>
      </c>
      <c r="I3479">
        <v>98</v>
      </c>
      <c r="K3479" s="4">
        <v>16070</v>
      </c>
      <c r="M3479">
        <v>2015</v>
      </c>
      <c r="N3479" t="s">
        <v>4480</v>
      </c>
      <c r="O3479" t="str">
        <f t="shared" si="54"/>
        <v>42090Philadelphia 76ers</v>
      </c>
      <c r="P3479" t="str">
        <f>VLOOKUP(O3479,Sheet1!A$1:K$18685,7,FALSE)</f>
        <v>L 12.5</v>
      </c>
      <c r="Q3479" t="str">
        <f>VLOOKUP(O3479,Sheet1!A$1:K$18685,8,FALSE)</f>
        <v>O 200.5</v>
      </c>
      <c r="R3479" s="1" t="s">
        <v>4447</v>
      </c>
    </row>
    <row r="3480" spans="1:18" ht="17">
      <c r="A3480" s="3">
        <v>40632</v>
      </c>
      <c r="B3480">
        <v>3</v>
      </c>
      <c r="C3480">
        <v>30</v>
      </c>
      <c r="D3480">
        <v>2011</v>
      </c>
      <c r="E3480" t="s">
        <v>4448</v>
      </c>
      <c r="F3480" t="s">
        <v>4421</v>
      </c>
      <c r="G3480">
        <v>123</v>
      </c>
      <c r="H3480" t="s">
        <v>4432</v>
      </c>
      <c r="I3480">
        <v>107</v>
      </c>
      <c r="K3480" s="4">
        <v>18916</v>
      </c>
      <c r="M3480">
        <v>2011</v>
      </c>
      <c r="N3480" t="s">
        <v>4480</v>
      </c>
      <c r="O3480" t="str">
        <f t="shared" si="54"/>
        <v>40632Washington Wizards</v>
      </c>
      <c r="P3480" t="str">
        <f>VLOOKUP(O3480,Sheet1!A$1:K$18685,7,FALSE)</f>
        <v>L 12.5</v>
      </c>
      <c r="Q3480" t="str">
        <f>VLOOKUP(O3480,Sheet1!A$1:K$18685,8,FALSE)</f>
        <v>O 200.5</v>
      </c>
      <c r="R3480" s="1" t="s">
        <v>4505</v>
      </c>
    </row>
    <row r="3481" spans="1:18" ht="17">
      <c r="A3481" s="3">
        <v>41017</v>
      </c>
      <c r="B3481">
        <v>4</v>
      </c>
      <c r="C3481">
        <v>18</v>
      </c>
      <c r="D3481">
        <v>2012</v>
      </c>
      <c r="E3481" t="s">
        <v>4448</v>
      </c>
      <c r="F3481" t="s">
        <v>4413</v>
      </c>
      <c r="G3481">
        <v>100</v>
      </c>
      <c r="H3481" t="s">
        <v>4433</v>
      </c>
      <c r="I3481">
        <v>68</v>
      </c>
      <c r="K3481" s="4">
        <v>14221</v>
      </c>
      <c r="M3481">
        <v>2012</v>
      </c>
      <c r="N3481" t="s">
        <v>4449</v>
      </c>
      <c r="O3481" t="str">
        <f t="shared" si="54"/>
        <v>41017Charlotte Bobcats</v>
      </c>
      <c r="P3481" t="str">
        <f>VLOOKUP(O3481,Sheet1!A$1:K$18685,7,FALSE)</f>
        <v>L 13</v>
      </c>
      <c r="Q3481" t="str">
        <f>VLOOKUP(O3481,Sheet1!A$1:K$18685,8,FALSE)</f>
        <v>U 179</v>
      </c>
      <c r="R3481" s="1" t="s">
        <v>4505</v>
      </c>
    </row>
    <row r="3482" spans="1:18" ht="17">
      <c r="A3482" s="3">
        <v>43577</v>
      </c>
      <c r="B3482">
        <v>4</v>
      </c>
      <c r="C3482">
        <v>22</v>
      </c>
      <c r="D3482">
        <v>2019</v>
      </c>
      <c r="E3482" t="s">
        <v>4452</v>
      </c>
      <c r="F3482" t="s">
        <v>4422</v>
      </c>
      <c r="G3482">
        <v>127</v>
      </c>
      <c r="H3482" t="s">
        <v>4416</v>
      </c>
      <c r="I3482">
        <v>104</v>
      </c>
      <c r="K3482" s="4">
        <v>20332</v>
      </c>
      <c r="M3482">
        <v>2019</v>
      </c>
      <c r="N3482" t="s">
        <v>4449</v>
      </c>
      <c r="O3482" t="str">
        <f t="shared" si="54"/>
        <v>43577Detroit Pistons</v>
      </c>
      <c r="P3482" t="str">
        <f>VLOOKUP(O3482,Sheet1!A$1:K$18685,7,FALSE)</f>
        <v>L 13</v>
      </c>
      <c r="Q3482" t="str">
        <f>VLOOKUP(O3482,Sheet1!A$1:K$18685,8,FALSE)</f>
        <v>O 221</v>
      </c>
      <c r="R3482" s="1" t="s">
        <v>4487</v>
      </c>
    </row>
    <row r="3483" spans="1:18" ht="17">
      <c r="A3483" s="3">
        <v>43497</v>
      </c>
      <c r="B3483">
        <v>2</v>
      </c>
      <c r="C3483">
        <v>1</v>
      </c>
      <c r="D3483">
        <v>2019</v>
      </c>
      <c r="E3483" t="s">
        <v>4451</v>
      </c>
      <c r="F3483" t="s">
        <v>4411</v>
      </c>
      <c r="G3483">
        <v>113</v>
      </c>
      <c r="H3483" t="s">
        <v>4424</v>
      </c>
      <c r="I3483">
        <v>99</v>
      </c>
      <c r="K3483" s="4">
        <v>18343</v>
      </c>
      <c r="M3483">
        <v>2019</v>
      </c>
      <c r="N3483" t="s">
        <v>4477</v>
      </c>
      <c r="O3483" t="str">
        <f t="shared" si="54"/>
        <v>43497New York Knicks</v>
      </c>
      <c r="P3483" t="str">
        <f>VLOOKUP(O3483,Sheet1!A$1:K$18685,7,FALSE)</f>
        <v>L 13</v>
      </c>
      <c r="Q3483" t="str">
        <f>VLOOKUP(O3483,Sheet1!A$1:K$18685,8,FALSE)</f>
        <v>U 214</v>
      </c>
      <c r="R3483" s="1" t="s">
        <v>4447</v>
      </c>
    </row>
    <row r="3484" spans="1:18" ht="17">
      <c r="A3484" s="3">
        <v>42726</v>
      </c>
      <c r="B3484">
        <v>12</v>
      </c>
      <c r="C3484">
        <v>22</v>
      </c>
      <c r="D3484">
        <v>2016</v>
      </c>
      <c r="E3484" t="s">
        <v>4451</v>
      </c>
      <c r="F3484" t="s">
        <v>4417</v>
      </c>
      <c r="G3484">
        <v>117</v>
      </c>
      <c r="H3484" t="s">
        <v>4412</v>
      </c>
      <c r="I3484">
        <v>101</v>
      </c>
      <c r="K3484" s="4">
        <v>17732</v>
      </c>
      <c r="M3484">
        <v>2017</v>
      </c>
      <c r="N3484" t="s">
        <v>4468</v>
      </c>
      <c r="O3484" t="str">
        <f t="shared" si="54"/>
        <v>42726Brooklyn Nets</v>
      </c>
      <c r="P3484" t="str">
        <f>VLOOKUP(O3484,Sheet1!A$1:K$18685,7,FALSE)</f>
        <v>L 13.5</v>
      </c>
      <c r="Q3484" t="str">
        <f>VLOOKUP(O3484,Sheet1!A$1:K$18685,8,FALSE)</f>
        <v>U 231</v>
      </c>
      <c r="R3484" s="1" t="s">
        <v>4502</v>
      </c>
    </row>
    <row r="3485" spans="1:18" ht="17">
      <c r="A3485" s="3">
        <v>40949</v>
      </c>
      <c r="B3485">
        <v>2</v>
      </c>
      <c r="C3485">
        <v>10</v>
      </c>
      <c r="D3485">
        <v>2012</v>
      </c>
      <c r="E3485" t="s">
        <v>4448</v>
      </c>
      <c r="F3485" t="s">
        <v>4413</v>
      </c>
      <c r="G3485">
        <v>95</v>
      </c>
      <c r="H3485" t="s">
        <v>4433</v>
      </c>
      <c r="I3485">
        <v>64</v>
      </c>
      <c r="K3485" s="4">
        <v>19379</v>
      </c>
      <c r="M3485">
        <v>2012</v>
      </c>
      <c r="N3485" t="s">
        <v>4477</v>
      </c>
      <c r="O3485" t="str">
        <f t="shared" si="54"/>
        <v>40949Charlotte Bobcats</v>
      </c>
      <c r="P3485" t="str">
        <f>VLOOKUP(O3485,Sheet1!A$1:K$18685,7,FALSE)</f>
        <v>L 13.5</v>
      </c>
      <c r="Q3485" t="str">
        <f>VLOOKUP(O3485,Sheet1!A$1:K$18685,8,FALSE)</f>
        <v>U 182</v>
      </c>
      <c r="R3485" s="1" t="s">
        <v>4447</v>
      </c>
    </row>
    <row r="3486" spans="1:18" ht="17">
      <c r="A3486" s="3">
        <v>41713</v>
      </c>
      <c r="B3486">
        <v>3</v>
      </c>
      <c r="C3486">
        <v>15</v>
      </c>
      <c r="D3486">
        <v>2014</v>
      </c>
      <c r="E3486" t="s">
        <v>4451</v>
      </c>
      <c r="F3486" t="s">
        <v>4453</v>
      </c>
      <c r="G3486">
        <v>103</v>
      </c>
      <c r="H3486" t="s">
        <v>4427</v>
      </c>
      <c r="I3486">
        <v>77</v>
      </c>
      <c r="K3486" s="4">
        <v>15164</v>
      </c>
      <c r="M3486">
        <v>2014</v>
      </c>
      <c r="N3486" t="s">
        <v>4480</v>
      </c>
      <c r="O3486" t="str">
        <f t="shared" si="54"/>
        <v>41713Philadelphia 76ers</v>
      </c>
      <c r="P3486" t="str">
        <f>VLOOKUP(O3486,Sheet1!A$1:K$18685,7,FALSE)</f>
        <v>L 13.5</v>
      </c>
      <c r="Q3486" t="str">
        <f>VLOOKUP(O3486,Sheet1!A$1:K$18685,8,FALSE)</f>
        <v>U 201</v>
      </c>
      <c r="R3486" s="1" t="s">
        <v>4493</v>
      </c>
    </row>
    <row r="3487" spans="1:18" ht="17">
      <c r="A3487" s="3">
        <v>42086</v>
      </c>
      <c r="B3487">
        <v>3</v>
      </c>
      <c r="C3487">
        <v>23</v>
      </c>
      <c r="D3487">
        <v>2015</v>
      </c>
      <c r="E3487" t="s">
        <v>4451</v>
      </c>
      <c r="F3487" t="s">
        <v>4453</v>
      </c>
      <c r="G3487">
        <v>103</v>
      </c>
      <c r="H3487" t="s">
        <v>4424</v>
      </c>
      <c r="I3487">
        <v>82</v>
      </c>
      <c r="K3487" s="4">
        <v>19812</v>
      </c>
      <c r="M3487">
        <v>2015</v>
      </c>
      <c r="N3487" t="s">
        <v>4480</v>
      </c>
      <c r="O3487" t="str">
        <f t="shared" si="54"/>
        <v>42086New York Knicks</v>
      </c>
      <c r="P3487" t="str">
        <f>VLOOKUP(O3487,Sheet1!A$1:K$18685,7,FALSE)</f>
        <v>L 14</v>
      </c>
      <c r="Q3487" t="str">
        <f>VLOOKUP(O3487,Sheet1!A$1:K$18685,8,FALSE)</f>
        <v>O 183</v>
      </c>
      <c r="R3487" s="1" t="s">
        <v>4487</v>
      </c>
    </row>
    <row r="3488" spans="1:18" ht="17">
      <c r="A3488" s="3">
        <v>42757</v>
      </c>
      <c r="B3488">
        <v>1</v>
      </c>
      <c r="C3488">
        <v>22</v>
      </c>
      <c r="D3488">
        <v>2017</v>
      </c>
      <c r="E3488" t="s">
        <v>4471</v>
      </c>
      <c r="F3488" t="s">
        <v>4417</v>
      </c>
      <c r="G3488">
        <v>118</v>
      </c>
      <c r="H3488" t="s">
        <v>4426</v>
      </c>
      <c r="I3488">
        <v>98</v>
      </c>
      <c r="K3488" s="4">
        <v>18846</v>
      </c>
      <c r="M3488">
        <v>2017</v>
      </c>
      <c r="N3488" t="s">
        <v>4478</v>
      </c>
      <c r="O3488" t="str">
        <f t="shared" si="54"/>
        <v>42757Orlando Magic</v>
      </c>
      <c r="P3488" t="str">
        <f>VLOOKUP(O3488,Sheet1!A$1:K$18685,7,FALSE)</f>
        <v>L 14</v>
      </c>
      <c r="Q3488" t="str">
        <f>VLOOKUP(O3488,Sheet1!A$1:K$18685,8,FALSE)</f>
        <v>U 225</v>
      </c>
      <c r="R3488" s="1" t="s">
        <v>4500</v>
      </c>
    </row>
    <row r="3489" spans="1:18" ht="17">
      <c r="A3489" s="3">
        <v>42750</v>
      </c>
      <c r="B3489">
        <v>1</v>
      </c>
      <c r="C3489">
        <v>15</v>
      </c>
      <c r="D3489">
        <v>2017</v>
      </c>
      <c r="E3489" t="s">
        <v>4489</v>
      </c>
      <c r="F3489" t="s">
        <v>4457</v>
      </c>
      <c r="G3489">
        <v>137</v>
      </c>
      <c r="H3489" t="s">
        <v>4412</v>
      </c>
      <c r="I3489">
        <v>112</v>
      </c>
      <c r="K3489" s="4">
        <v>17732</v>
      </c>
      <c r="M3489">
        <v>2017</v>
      </c>
      <c r="N3489" t="s">
        <v>4478</v>
      </c>
      <c r="O3489" t="str">
        <f t="shared" si="54"/>
        <v>42750Brooklyn Nets</v>
      </c>
      <c r="P3489" t="str">
        <f>VLOOKUP(O3489,Sheet1!A$1:K$18685,7,FALSE)</f>
        <v>L 14.5</v>
      </c>
      <c r="Q3489" t="str">
        <f>VLOOKUP(O3489,Sheet1!A$1:K$18685,8,FALSE)</f>
        <v>O 234.5</v>
      </c>
      <c r="R3489" s="1" t="s">
        <v>4500</v>
      </c>
    </row>
    <row r="3490" spans="1:18" ht="17">
      <c r="A3490" s="3">
        <v>42380</v>
      </c>
      <c r="B3490">
        <v>1</v>
      </c>
      <c r="C3490">
        <v>11</v>
      </c>
      <c r="D3490">
        <v>2016</v>
      </c>
      <c r="E3490" t="s">
        <v>4451</v>
      </c>
      <c r="F3490" t="s">
        <v>4456</v>
      </c>
      <c r="G3490">
        <v>106</v>
      </c>
      <c r="H3490" t="s">
        <v>4412</v>
      </c>
      <c r="I3490">
        <v>79</v>
      </c>
      <c r="K3490" s="4">
        <v>15214</v>
      </c>
      <c r="M3490">
        <v>2016</v>
      </c>
      <c r="N3490" t="s">
        <v>4478</v>
      </c>
      <c r="O3490" t="str">
        <f t="shared" si="54"/>
        <v>42380Brooklyn Nets</v>
      </c>
      <c r="P3490" t="str">
        <f>VLOOKUP(O3490,Sheet1!A$1:K$18685,7,FALSE)</f>
        <v>L 14.5</v>
      </c>
      <c r="Q3490" t="str">
        <f>VLOOKUP(O3490,Sheet1!A$1:K$18685,8,FALSE)</f>
        <v>U 195</v>
      </c>
      <c r="R3490" s="1" t="s">
        <v>4487</v>
      </c>
    </row>
    <row r="3491" spans="1:18" ht="17">
      <c r="A3491" s="3">
        <v>41341</v>
      </c>
      <c r="B3491">
        <v>3</v>
      </c>
      <c r="C3491">
        <v>8</v>
      </c>
      <c r="D3491">
        <v>2013</v>
      </c>
      <c r="E3491" t="s">
        <v>4448</v>
      </c>
      <c r="F3491" t="s">
        <v>4425</v>
      </c>
      <c r="G3491">
        <v>116</v>
      </c>
      <c r="H3491" t="s">
        <v>4433</v>
      </c>
      <c r="I3491">
        <v>94</v>
      </c>
      <c r="K3491" s="4">
        <v>18870</v>
      </c>
      <c r="M3491">
        <v>2013</v>
      </c>
      <c r="N3491" t="s">
        <v>4480</v>
      </c>
      <c r="O3491" t="str">
        <f t="shared" si="54"/>
        <v>41341Charlotte Bobcats</v>
      </c>
      <c r="P3491" t="str">
        <f>VLOOKUP(O3491,Sheet1!A$1:K$18685,7,FALSE)</f>
        <v>L 14.5</v>
      </c>
      <c r="Q3491" t="str">
        <f>VLOOKUP(O3491,Sheet1!A$1:K$18685,8,FALSE)</f>
        <v>O 202</v>
      </c>
      <c r="R3491" s="1" t="s">
        <v>4447</v>
      </c>
    </row>
    <row r="3492" spans="1:18" ht="17">
      <c r="A3492" s="3">
        <v>42695</v>
      </c>
      <c r="B3492">
        <v>11</v>
      </c>
      <c r="C3492">
        <v>21</v>
      </c>
      <c r="D3492">
        <v>2016</v>
      </c>
      <c r="E3492" t="s">
        <v>4448</v>
      </c>
      <c r="F3492" t="s">
        <v>4417</v>
      </c>
      <c r="G3492">
        <v>120</v>
      </c>
      <c r="H3492" t="s">
        <v>4418</v>
      </c>
      <c r="I3492">
        <v>83</v>
      </c>
      <c r="K3492" s="4">
        <v>17923</v>
      </c>
      <c r="M3492">
        <v>2017</v>
      </c>
      <c r="N3492" t="s">
        <v>4484</v>
      </c>
      <c r="O3492" t="str">
        <f t="shared" si="54"/>
        <v>42695Indiana Pacers</v>
      </c>
      <c r="P3492" t="str">
        <f>VLOOKUP(O3492,Sheet1!A$1:K$18685,7,FALSE)</f>
        <v>L 14.5</v>
      </c>
      <c r="Q3492" t="str">
        <f>VLOOKUP(O3492,Sheet1!A$1:K$18685,8,FALSE)</f>
        <v>U 218</v>
      </c>
      <c r="R3492" s="1" t="s">
        <v>4487</v>
      </c>
    </row>
    <row r="3493" spans="1:18" ht="17">
      <c r="A3493" s="3">
        <v>42088</v>
      </c>
      <c r="B3493">
        <v>3</v>
      </c>
      <c r="C3493">
        <v>25</v>
      </c>
      <c r="D3493">
        <v>2015</v>
      </c>
      <c r="E3493" t="s">
        <v>4448</v>
      </c>
      <c r="F3493" t="s">
        <v>4419</v>
      </c>
      <c r="G3493">
        <v>111</v>
      </c>
      <c r="H3493" t="s">
        <v>4424</v>
      </c>
      <c r="I3493">
        <v>80</v>
      </c>
      <c r="K3493" s="4">
        <v>19812</v>
      </c>
      <c r="M3493">
        <v>2015</v>
      </c>
      <c r="N3493" t="s">
        <v>4480</v>
      </c>
      <c r="O3493" t="str">
        <f t="shared" si="54"/>
        <v>42088New York Knicks</v>
      </c>
      <c r="P3493" t="str">
        <f>VLOOKUP(O3493,Sheet1!A$1:K$18685,7,FALSE)</f>
        <v>L 15</v>
      </c>
      <c r="Q3493" t="str">
        <f>VLOOKUP(O3493,Sheet1!A$1:K$18685,8,FALSE)</f>
        <v>U 197</v>
      </c>
      <c r="R3493" s="1" t="s">
        <v>4505</v>
      </c>
    </row>
    <row r="3494" spans="1:18" ht="17">
      <c r="A3494" s="3">
        <v>42057</v>
      </c>
      <c r="B3494">
        <v>2</v>
      </c>
      <c r="C3494">
        <v>22</v>
      </c>
      <c r="D3494">
        <v>2015</v>
      </c>
      <c r="E3494" t="s">
        <v>4474</v>
      </c>
      <c r="F3494" t="s">
        <v>4414</v>
      </c>
      <c r="G3494">
        <v>101</v>
      </c>
      <c r="H3494" t="s">
        <v>4424</v>
      </c>
      <c r="I3494">
        <v>83</v>
      </c>
      <c r="K3494" s="4">
        <v>19812</v>
      </c>
      <c r="M3494">
        <v>2015</v>
      </c>
      <c r="N3494" t="s">
        <v>4477</v>
      </c>
      <c r="O3494" t="str">
        <f t="shared" si="54"/>
        <v>42057New York Knicks</v>
      </c>
      <c r="P3494" t="str">
        <f>VLOOKUP(O3494,Sheet1!A$1:K$18685,7,FALSE)</f>
        <v>L 16.5</v>
      </c>
      <c r="Q3494" t="str">
        <f>VLOOKUP(O3494,Sheet1!A$1:K$18685,8,FALSE)</f>
        <v>U 197.5</v>
      </c>
      <c r="R3494" s="1" t="s">
        <v>4500</v>
      </c>
    </row>
    <row r="3495" spans="1:18" ht="17">
      <c r="A3495" s="3">
        <v>43157</v>
      </c>
      <c r="B3495">
        <v>2</v>
      </c>
      <c r="C3495">
        <v>26</v>
      </c>
      <c r="D3495">
        <v>2018</v>
      </c>
      <c r="E3495" t="s">
        <v>4451</v>
      </c>
      <c r="F3495" t="s">
        <v>4420</v>
      </c>
      <c r="G3495">
        <v>123</v>
      </c>
      <c r="H3495" t="s">
        <v>4410</v>
      </c>
      <c r="I3495">
        <v>104</v>
      </c>
      <c r="K3495" s="4">
        <v>16328</v>
      </c>
      <c r="M3495">
        <v>2018</v>
      </c>
      <c r="N3495" t="s">
        <v>4477</v>
      </c>
      <c r="O3495" t="str">
        <f t="shared" si="54"/>
        <v>43157Atlanta Hawks</v>
      </c>
      <c r="P3495" t="str">
        <f>VLOOKUP(O3495,Sheet1!A$1:K$18685,7,FALSE)</f>
        <v>L 2</v>
      </c>
      <c r="Q3495" t="str">
        <f>VLOOKUP(O3495,Sheet1!A$1:K$18685,8,FALSE)</f>
        <v>O 221.5</v>
      </c>
      <c r="R3495" s="1" t="s">
        <v>4487</v>
      </c>
    </row>
    <row r="3496" spans="1:18" ht="17">
      <c r="A3496" s="3">
        <v>43140</v>
      </c>
      <c r="B3496">
        <v>2</v>
      </c>
      <c r="C3496">
        <v>9</v>
      </c>
      <c r="D3496">
        <v>2018</v>
      </c>
      <c r="E3496" t="s">
        <v>4451</v>
      </c>
      <c r="F3496" t="s">
        <v>4414</v>
      </c>
      <c r="G3496">
        <v>123</v>
      </c>
      <c r="H3496" t="s">
        <v>4410</v>
      </c>
      <c r="I3496">
        <v>107</v>
      </c>
      <c r="K3496" s="4">
        <v>16438</v>
      </c>
      <c r="M3496">
        <v>2018</v>
      </c>
      <c r="N3496" t="s">
        <v>4477</v>
      </c>
      <c r="O3496" t="str">
        <f t="shared" si="54"/>
        <v>43140Atlanta Hawks</v>
      </c>
      <c r="P3496" t="str">
        <f>VLOOKUP(O3496,Sheet1!A$1:K$18685,7,FALSE)</f>
        <v>L 2</v>
      </c>
      <c r="Q3496" t="str">
        <f>VLOOKUP(O3496,Sheet1!A$1:K$18685,8,FALSE)</f>
        <v>O 212.5</v>
      </c>
      <c r="R3496" s="1" t="s">
        <v>4447</v>
      </c>
    </row>
    <row r="3497" spans="1:18" ht="17">
      <c r="A3497" s="3">
        <v>41731</v>
      </c>
      <c r="B3497">
        <v>4</v>
      </c>
      <c r="C3497">
        <v>2</v>
      </c>
      <c r="D3497">
        <v>2014</v>
      </c>
      <c r="E3497" t="s">
        <v>4451</v>
      </c>
      <c r="F3497" t="s">
        <v>4413</v>
      </c>
      <c r="G3497">
        <v>105</v>
      </c>
      <c r="H3497" t="s">
        <v>4410</v>
      </c>
      <c r="I3497">
        <v>92</v>
      </c>
      <c r="K3497" s="4">
        <v>17029</v>
      </c>
      <c r="M3497">
        <v>2014</v>
      </c>
      <c r="N3497" t="s">
        <v>4449</v>
      </c>
      <c r="O3497" t="str">
        <f t="shared" si="54"/>
        <v>41731Atlanta Hawks</v>
      </c>
      <c r="P3497" t="str">
        <f>VLOOKUP(O3497,Sheet1!A$1:K$18685,7,FALSE)</f>
        <v>L 2</v>
      </c>
      <c r="Q3497" t="str">
        <f>VLOOKUP(O3497,Sheet1!A$1:K$18685,8,FALSE)</f>
        <v>O 184</v>
      </c>
      <c r="R3497" s="1" t="s">
        <v>4505</v>
      </c>
    </row>
    <row r="3498" spans="1:18" ht="17">
      <c r="A3498" s="3">
        <v>41605</v>
      </c>
      <c r="B3498">
        <v>11</v>
      </c>
      <c r="C3498">
        <v>27</v>
      </c>
      <c r="D3498">
        <v>2013</v>
      </c>
      <c r="E3498" t="s">
        <v>4451</v>
      </c>
      <c r="F3498" t="s">
        <v>4453</v>
      </c>
      <c r="G3498">
        <v>100</v>
      </c>
      <c r="H3498" t="s">
        <v>4411</v>
      </c>
      <c r="I3498">
        <v>93</v>
      </c>
      <c r="K3498" s="4">
        <v>17319</v>
      </c>
      <c r="M3498">
        <v>2014</v>
      </c>
      <c r="N3498" t="s">
        <v>4484</v>
      </c>
      <c r="O3498" t="str">
        <f t="shared" si="54"/>
        <v>41605Boston Celtics</v>
      </c>
      <c r="P3498" t="str">
        <f>VLOOKUP(O3498,Sheet1!A$1:K$18685,7,FALSE)</f>
        <v>L 2</v>
      </c>
      <c r="Q3498" t="str">
        <f>VLOOKUP(O3498,Sheet1!A$1:K$18685,8,FALSE)</f>
        <v>O 182</v>
      </c>
      <c r="R3498" s="1" t="s">
        <v>4505</v>
      </c>
    </row>
    <row r="3499" spans="1:18" ht="17">
      <c r="A3499" s="3">
        <v>41397</v>
      </c>
      <c r="B3499">
        <v>5</v>
      </c>
      <c r="C3499">
        <v>3</v>
      </c>
      <c r="D3499">
        <v>2013</v>
      </c>
      <c r="E3499" t="s">
        <v>4448</v>
      </c>
      <c r="F3499" t="s">
        <v>4424</v>
      </c>
      <c r="G3499">
        <v>88</v>
      </c>
      <c r="H3499" t="s">
        <v>4411</v>
      </c>
      <c r="I3499">
        <v>80</v>
      </c>
      <c r="K3499" s="4">
        <v>18624</v>
      </c>
      <c r="M3499">
        <v>2013</v>
      </c>
      <c r="N3499" t="s">
        <v>4483</v>
      </c>
      <c r="O3499" t="str">
        <f t="shared" si="54"/>
        <v>41397Boston Celtics</v>
      </c>
      <c r="P3499" t="str">
        <f>VLOOKUP(O3499,Sheet1!A$1:K$18685,7,FALSE)</f>
        <v>L 2</v>
      </c>
      <c r="Q3499" t="str">
        <f>VLOOKUP(O3499,Sheet1!A$1:K$18685,8,FALSE)</f>
        <v>U 181</v>
      </c>
      <c r="R3499" s="1" t="s">
        <v>4447</v>
      </c>
    </row>
    <row r="3500" spans="1:18" ht="17">
      <c r="A3500" s="3">
        <v>41067</v>
      </c>
      <c r="B3500">
        <v>6</v>
      </c>
      <c r="C3500">
        <v>7</v>
      </c>
      <c r="D3500">
        <v>2012</v>
      </c>
      <c r="E3500" t="s">
        <v>4455</v>
      </c>
      <c r="F3500" t="s">
        <v>4421</v>
      </c>
      <c r="G3500">
        <v>98</v>
      </c>
      <c r="H3500" t="s">
        <v>4411</v>
      </c>
      <c r="I3500">
        <v>79</v>
      </c>
      <c r="K3500" s="4">
        <v>18624</v>
      </c>
      <c r="M3500">
        <v>2012</v>
      </c>
      <c r="N3500" t="s">
        <v>4479</v>
      </c>
      <c r="O3500" t="str">
        <f t="shared" si="54"/>
        <v>41067Boston Celtics</v>
      </c>
      <c r="P3500" t="str">
        <f>VLOOKUP(O3500,Sheet1!A$1:K$18685,7,FALSE)</f>
        <v>L 2</v>
      </c>
      <c r="Q3500" t="str">
        <f>VLOOKUP(O3500,Sheet1!A$1:K$18685,8,FALSE)</f>
        <v>U 180</v>
      </c>
      <c r="R3500" s="1" t="s">
        <v>4502</v>
      </c>
    </row>
    <row r="3501" spans="1:18" ht="17">
      <c r="A3501" s="3">
        <v>43558</v>
      </c>
      <c r="B3501">
        <v>4</v>
      </c>
      <c r="C3501">
        <v>3</v>
      </c>
      <c r="D3501">
        <v>2019</v>
      </c>
      <c r="E3501" t="s">
        <v>4451</v>
      </c>
      <c r="F3501" t="s">
        <v>4430</v>
      </c>
      <c r="G3501">
        <v>115</v>
      </c>
      <c r="H3501" t="s">
        <v>4412</v>
      </c>
      <c r="I3501">
        <v>105</v>
      </c>
      <c r="K3501" s="4">
        <v>17732</v>
      </c>
      <c r="M3501">
        <v>2019</v>
      </c>
      <c r="N3501" t="s">
        <v>4449</v>
      </c>
      <c r="O3501" t="str">
        <f t="shared" si="54"/>
        <v>43558Brooklyn Nets</v>
      </c>
      <c r="P3501" t="str">
        <f>VLOOKUP(O3501,Sheet1!A$1:K$18685,7,FALSE)</f>
        <v>L 2</v>
      </c>
      <c r="Q3501" t="str">
        <f>VLOOKUP(O3501,Sheet1!A$1:K$18685,8,FALSE)</f>
        <v>U 229</v>
      </c>
      <c r="R3501" s="1" t="s">
        <v>4505</v>
      </c>
    </row>
    <row r="3502" spans="1:18" ht="17">
      <c r="A3502" s="3">
        <v>43427</v>
      </c>
      <c r="B3502">
        <v>11</v>
      </c>
      <c r="C3502">
        <v>23</v>
      </c>
      <c r="D3502">
        <v>2018</v>
      </c>
      <c r="E3502" t="s">
        <v>4471</v>
      </c>
      <c r="F3502" t="s">
        <v>4423</v>
      </c>
      <c r="G3502">
        <v>112</v>
      </c>
      <c r="H3502" t="s">
        <v>4412</v>
      </c>
      <c r="I3502">
        <v>102</v>
      </c>
      <c r="K3502" s="4">
        <v>12814</v>
      </c>
      <c r="M3502">
        <v>2019</v>
      </c>
      <c r="N3502" t="s">
        <v>4484</v>
      </c>
      <c r="O3502" t="str">
        <f t="shared" si="54"/>
        <v>43427Brooklyn Nets</v>
      </c>
      <c r="P3502" t="str">
        <f>VLOOKUP(O3502,Sheet1!A$1:K$18685,7,FALSE)</f>
        <v>L 2</v>
      </c>
      <c r="Q3502" t="str">
        <f>VLOOKUP(O3502,Sheet1!A$1:K$18685,8,FALSE)</f>
        <v>U 221.5</v>
      </c>
      <c r="R3502" s="1" t="s">
        <v>4447</v>
      </c>
    </row>
    <row r="3503" spans="1:18" ht="17">
      <c r="A3503" s="3">
        <v>43418</v>
      </c>
      <c r="B3503">
        <v>11</v>
      </c>
      <c r="C3503">
        <v>14</v>
      </c>
      <c r="D3503">
        <v>2018</v>
      </c>
      <c r="E3503" t="s">
        <v>4451</v>
      </c>
      <c r="F3503" t="s">
        <v>4421</v>
      </c>
      <c r="G3503">
        <v>120</v>
      </c>
      <c r="H3503" t="s">
        <v>4412</v>
      </c>
      <c r="I3503">
        <v>107</v>
      </c>
      <c r="K3503" s="4">
        <v>13317</v>
      </c>
      <c r="M3503">
        <v>2019</v>
      </c>
      <c r="N3503" t="s">
        <v>4484</v>
      </c>
      <c r="O3503" t="str">
        <f t="shared" si="54"/>
        <v>43418Brooklyn Nets</v>
      </c>
      <c r="P3503" t="str">
        <f>VLOOKUP(O3503,Sheet1!A$1:K$18685,7,FALSE)</f>
        <v>L 2</v>
      </c>
      <c r="Q3503" t="str">
        <f>VLOOKUP(O3503,Sheet1!A$1:K$18685,8,FALSE)</f>
        <v>O 214.5</v>
      </c>
      <c r="R3503" s="1" t="s">
        <v>4505</v>
      </c>
    </row>
    <row r="3504" spans="1:18" ht="17">
      <c r="A3504" s="3">
        <v>43110</v>
      </c>
      <c r="B3504">
        <v>1</v>
      </c>
      <c r="C3504">
        <v>10</v>
      </c>
      <c r="D3504">
        <v>2018</v>
      </c>
      <c r="E3504" t="s">
        <v>4451</v>
      </c>
      <c r="F3504" t="s">
        <v>4416</v>
      </c>
      <c r="G3504">
        <v>114</v>
      </c>
      <c r="H3504" t="s">
        <v>4412</v>
      </c>
      <c r="I3504">
        <v>80</v>
      </c>
      <c r="K3504" s="4">
        <v>13457</v>
      </c>
      <c r="M3504">
        <v>2018</v>
      </c>
      <c r="N3504" t="s">
        <v>4478</v>
      </c>
      <c r="O3504" t="str">
        <f t="shared" si="54"/>
        <v>43110Brooklyn Nets</v>
      </c>
      <c r="P3504" t="str">
        <f>VLOOKUP(O3504,Sheet1!A$1:K$18685,7,FALSE)</f>
        <v>L 2</v>
      </c>
      <c r="Q3504" t="str">
        <f>VLOOKUP(O3504,Sheet1!A$1:K$18685,8,FALSE)</f>
        <v>U 205</v>
      </c>
      <c r="R3504" s="1" t="s">
        <v>4505</v>
      </c>
    </row>
    <row r="3505" spans="1:18" ht="17">
      <c r="A3505" s="3">
        <v>42107</v>
      </c>
      <c r="B3505">
        <v>4</v>
      </c>
      <c r="C3505">
        <v>13</v>
      </c>
      <c r="D3505">
        <v>2015</v>
      </c>
      <c r="E3505" t="s">
        <v>4451</v>
      </c>
      <c r="F3505" t="s">
        <v>4413</v>
      </c>
      <c r="G3505">
        <v>113</v>
      </c>
      <c r="H3505" t="s">
        <v>4412</v>
      </c>
      <c r="I3505">
        <v>86</v>
      </c>
      <c r="K3505" s="4">
        <v>17732</v>
      </c>
      <c r="M3505">
        <v>2015</v>
      </c>
      <c r="N3505" t="s">
        <v>4449</v>
      </c>
      <c r="O3505" t="str">
        <f t="shared" si="54"/>
        <v>42107Brooklyn Nets</v>
      </c>
      <c r="P3505" t="str">
        <f>VLOOKUP(O3505,Sheet1!A$1:K$18685,7,FALSE)</f>
        <v>L 2</v>
      </c>
      <c r="Q3505" t="str">
        <f>VLOOKUP(O3505,Sheet1!A$1:K$18685,8,FALSE)</f>
        <v>O 198.5</v>
      </c>
      <c r="R3505" s="1" t="s">
        <v>4487</v>
      </c>
    </row>
    <row r="3506" spans="1:18" ht="17">
      <c r="A3506" s="3">
        <v>41589</v>
      </c>
      <c r="B3506">
        <v>11</v>
      </c>
      <c r="C3506">
        <v>11</v>
      </c>
      <c r="D3506">
        <v>2013</v>
      </c>
      <c r="E3506" t="s">
        <v>4448</v>
      </c>
      <c r="F3506" t="s">
        <v>4410</v>
      </c>
      <c r="G3506">
        <v>103</v>
      </c>
      <c r="H3506" t="s">
        <v>4433</v>
      </c>
      <c r="I3506">
        <v>94</v>
      </c>
      <c r="K3506" s="4">
        <v>13996</v>
      </c>
      <c r="M3506">
        <v>2014</v>
      </c>
      <c r="N3506" t="s">
        <v>4484</v>
      </c>
      <c r="O3506" t="str">
        <f t="shared" si="54"/>
        <v>41589Charlotte Bobcats</v>
      </c>
      <c r="P3506" t="str">
        <f>VLOOKUP(O3506,Sheet1!A$1:K$18685,7,FALSE)</f>
        <v>L 2</v>
      </c>
      <c r="Q3506" t="str">
        <f>VLOOKUP(O3506,Sheet1!A$1:K$18685,8,FALSE)</f>
        <v>O 196</v>
      </c>
      <c r="R3506" s="1" t="s">
        <v>4487</v>
      </c>
    </row>
    <row r="3507" spans="1:18" ht="17">
      <c r="A3507" s="3">
        <v>39864</v>
      </c>
      <c r="B3507">
        <v>2</v>
      </c>
      <c r="C3507">
        <v>20</v>
      </c>
      <c r="D3507">
        <v>2009</v>
      </c>
      <c r="E3507" t="s">
        <v>4448</v>
      </c>
      <c r="F3507" t="s">
        <v>4426</v>
      </c>
      <c r="G3507">
        <v>92</v>
      </c>
      <c r="H3507" t="s">
        <v>4433</v>
      </c>
      <c r="I3507">
        <v>80</v>
      </c>
      <c r="K3507" s="4">
        <v>19244</v>
      </c>
      <c r="M3507">
        <v>2009</v>
      </c>
      <c r="N3507" t="s">
        <v>4477</v>
      </c>
      <c r="O3507" t="str">
        <f t="shared" si="54"/>
        <v>39864Charlotte Bobcats</v>
      </c>
      <c r="P3507" t="str">
        <f>VLOOKUP(O3507,Sheet1!A$1:K$18685,7,FALSE)</f>
        <v>L 2</v>
      </c>
      <c r="Q3507" t="str">
        <f>VLOOKUP(O3507,Sheet1!A$1:K$18685,8,FALSE)</f>
        <v>U 187</v>
      </c>
      <c r="R3507" s="1" t="s">
        <v>4447</v>
      </c>
    </row>
    <row r="3508" spans="1:18" ht="17">
      <c r="A3508" s="3">
        <v>43113</v>
      </c>
      <c r="B3508">
        <v>1</v>
      </c>
      <c r="C3508">
        <v>13</v>
      </c>
      <c r="D3508">
        <v>2018</v>
      </c>
      <c r="E3508" t="s">
        <v>4473</v>
      </c>
      <c r="F3508" t="s">
        <v>4425</v>
      </c>
      <c r="G3508">
        <v>101</v>
      </c>
      <c r="H3508" t="s">
        <v>4434</v>
      </c>
      <c r="I3508">
        <v>91</v>
      </c>
      <c r="K3508" s="4">
        <v>19624</v>
      </c>
      <c r="M3508">
        <v>2018</v>
      </c>
      <c r="N3508" t="s">
        <v>4478</v>
      </c>
      <c r="O3508" t="str">
        <f t="shared" si="54"/>
        <v>43113Charlotte Hornets</v>
      </c>
      <c r="P3508" t="str">
        <f>VLOOKUP(O3508,Sheet1!A$1:K$18685,7,FALSE)</f>
        <v>L 2</v>
      </c>
      <c r="Q3508" t="str">
        <f>VLOOKUP(O3508,Sheet1!A$1:K$18685,8,FALSE)</f>
        <v>U 211.5</v>
      </c>
      <c r="R3508" s="1" t="s">
        <v>4493</v>
      </c>
    </row>
    <row r="3509" spans="1:18" ht="17">
      <c r="A3509" s="3">
        <v>43089</v>
      </c>
      <c r="B3509">
        <v>12</v>
      </c>
      <c r="C3509">
        <v>20</v>
      </c>
      <c r="D3509">
        <v>2017</v>
      </c>
      <c r="E3509" t="s">
        <v>4448</v>
      </c>
      <c r="F3509" t="s">
        <v>4430</v>
      </c>
      <c r="G3509">
        <v>129</v>
      </c>
      <c r="H3509" t="s">
        <v>4434</v>
      </c>
      <c r="I3509">
        <v>111</v>
      </c>
      <c r="K3509" s="4">
        <v>15023</v>
      </c>
      <c r="M3509">
        <v>2018</v>
      </c>
      <c r="N3509" t="s">
        <v>4468</v>
      </c>
      <c r="O3509" t="str">
        <f t="shared" si="54"/>
        <v>43089Charlotte Hornets</v>
      </c>
      <c r="P3509" t="str">
        <f>VLOOKUP(O3509,Sheet1!A$1:K$18685,7,FALSE)</f>
        <v>L 2</v>
      </c>
      <c r="Q3509" t="str">
        <f>VLOOKUP(O3509,Sheet1!A$1:K$18685,8,FALSE)</f>
        <v>O 212.5</v>
      </c>
      <c r="R3509" s="1" t="s">
        <v>4505</v>
      </c>
    </row>
    <row r="3510" spans="1:18" ht="17">
      <c r="A3510" s="3">
        <v>42368</v>
      </c>
      <c r="B3510">
        <v>12</v>
      </c>
      <c r="C3510">
        <v>30</v>
      </c>
      <c r="D3510">
        <v>2015</v>
      </c>
      <c r="E3510" t="s">
        <v>4448</v>
      </c>
      <c r="F3510" t="s">
        <v>4419</v>
      </c>
      <c r="G3510">
        <v>122</v>
      </c>
      <c r="H3510" t="s">
        <v>4434</v>
      </c>
      <c r="I3510">
        <v>117</v>
      </c>
      <c r="K3510" s="4">
        <v>19145</v>
      </c>
      <c r="M3510">
        <v>2016</v>
      </c>
      <c r="N3510" t="s">
        <v>4468</v>
      </c>
      <c r="O3510" t="str">
        <f t="shared" si="54"/>
        <v>42368Charlotte Hornets</v>
      </c>
      <c r="P3510" t="str">
        <f>VLOOKUP(O3510,Sheet1!A$1:K$18685,7,FALSE)</f>
        <v>L 2</v>
      </c>
      <c r="Q3510" t="str">
        <f>VLOOKUP(O3510,Sheet1!A$1:K$18685,8,FALSE)</f>
        <v>O 201.5</v>
      </c>
      <c r="R3510" s="1" t="s">
        <v>4505</v>
      </c>
    </row>
    <row r="3511" spans="1:18" ht="17">
      <c r="A3511" s="3">
        <v>43536</v>
      </c>
      <c r="B3511">
        <v>3</v>
      </c>
      <c r="C3511">
        <v>12</v>
      </c>
      <c r="D3511">
        <v>2019</v>
      </c>
      <c r="E3511" t="s">
        <v>4452</v>
      </c>
      <c r="F3511" t="s">
        <v>4420</v>
      </c>
      <c r="G3511">
        <v>123</v>
      </c>
      <c r="H3511" t="s">
        <v>4413</v>
      </c>
      <c r="I3511">
        <v>107</v>
      </c>
      <c r="K3511" s="4">
        <v>21359</v>
      </c>
      <c r="M3511">
        <v>2019</v>
      </c>
      <c r="N3511" t="s">
        <v>4480</v>
      </c>
      <c r="O3511" t="str">
        <f t="shared" si="54"/>
        <v>43536Chicago Bulls</v>
      </c>
      <c r="P3511" t="str">
        <f>VLOOKUP(O3511,Sheet1!A$1:K$18685,7,FALSE)</f>
        <v>L 2</v>
      </c>
      <c r="Q3511" t="str">
        <f>VLOOKUP(O3511,Sheet1!A$1:K$18685,8,FALSE)</f>
        <v>O 225.5</v>
      </c>
      <c r="R3511" s="1" t="s">
        <v>4503</v>
      </c>
    </row>
    <row r="3512" spans="1:18" ht="17">
      <c r="A3512" s="3">
        <v>43505</v>
      </c>
      <c r="B3512">
        <v>2</v>
      </c>
      <c r="C3512">
        <v>9</v>
      </c>
      <c r="D3512">
        <v>2019</v>
      </c>
      <c r="E3512" t="s">
        <v>4452</v>
      </c>
      <c r="F3512" t="s">
        <v>4432</v>
      </c>
      <c r="G3512">
        <v>134</v>
      </c>
      <c r="H3512" t="s">
        <v>4413</v>
      </c>
      <c r="I3512">
        <v>125</v>
      </c>
      <c r="K3512" s="4">
        <v>19942</v>
      </c>
      <c r="M3512">
        <v>2019</v>
      </c>
      <c r="N3512" t="s">
        <v>4477</v>
      </c>
      <c r="O3512" t="str">
        <f t="shared" si="54"/>
        <v>43505Chicago Bulls</v>
      </c>
      <c r="P3512" t="str">
        <f>VLOOKUP(O3512,Sheet1!A$1:K$18685,7,FALSE)</f>
        <v>L 2</v>
      </c>
      <c r="Q3512" t="str">
        <f>VLOOKUP(O3512,Sheet1!A$1:K$18685,8,FALSE)</f>
        <v>O 227</v>
      </c>
      <c r="R3512" s="1" t="s">
        <v>4493</v>
      </c>
    </row>
    <row r="3513" spans="1:18" ht="17">
      <c r="A3513" s="3">
        <v>43471</v>
      </c>
      <c r="B3513">
        <v>1</v>
      </c>
      <c r="C3513">
        <v>6</v>
      </c>
      <c r="D3513">
        <v>2019</v>
      </c>
      <c r="E3513" t="s">
        <v>4485</v>
      </c>
      <c r="F3513" t="s">
        <v>4412</v>
      </c>
      <c r="G3513">
        <v>117</v>
      </c>
      <c r="H3513" t="s">
        <v>4413</v>
      </c>
      <c r="I3513">
        <v>100</v>
      </c>
      <c r="K3513" s="4">
        <v>19265</v>
      </c>
      <c r="M3513">
        <v>2019</v>
      </c>
      <c r="N3513" t="s">
        <v>4478</v>
      </c>
      <c r="O3513" t="str">
        <f t="shared" si="54"/>
        <v>43471Chicago Bulls</v>
      </c>
      <c r="P3513" t="str">
        <f>VLOOKUP(O3513,Sheet1!A$1:K$18685,7,FALSE)</f>
        <v>L 2</v>
      </c>
      <c r="Q3513" t="str">
        <f>VLOOKUP(O3513,Sheet1!A$1:K$18685,8,FALSE)</f>
        <v>O 207.5</v>
      </c>
      <c r="R3513" s="1" t="s">
        <v>4500</v>
      </c>
    </row>
    <row r="3514" spans="1:18" ht="17">
      <c r="A3514" s="3">
        <v>43444</v>
      </c>
      <c r="B3514">
        <v>12</v>
      </c>
      <c r="C3514">
        <v>10</v>
      </c>
      <c r="D3514">
        <v>2018</v>
      </c>
      <c r="E3514" t="s">
        <v>4452</v>
      </c>
      <c r="F3514" t="s">
        <v>4460</v>
      </c>
      <c r="G3514">
        <v>108</v>
      </c>
      <c r="H3514" t="s">
        <v>4413</v>
      </c>
      <c r="I3514">
        <v>89</v>
      </c>
      <c r="K3514" s="4">
        <v>18164</v>
      </c>
      <c r="M3514">
        <v>2019</v>
      </c>
      <c r="N3514" t="s">
        <v>4468</v>
      </c>
      <c r="O3514" t="str">
        <f t="shared" si="54"/>
        <v>43444Chicago Bulls</v>
      </c>
      <c r="P3514" t="str">
        <f>VLOOKUP(O3514,Sheet1!A$1:K$18685,7,FALSE)</f>
        <v>L 2</v>
      </c>
      <c r="Q3514" t="str">
        <f>VLOOKUP(O3514,Sheet1!A$1:K$18685,8,FALSE)</f>
        <v>U 225.5</v>
      </c>
      <c r="R3514" s="1" t="s">
        <v>4487</v>
      </c>
    </row>
    <row r="3515" spans="1:18" ht="17">
      <c r="A3515" s="3">
        <v>42064</v>
      </c>
      <c r="B3515">
        <v>3</v>
      </c>
      <c r="C3515">
        <v>1</v>
      </c>
      <c r="D3515">
        <v>2015</v>
      </c>
      <c r="E3515" t="s">
        <v>4474</v>
      </c>
      <c r="F3515" t="s">
        <v>4419</v>
      </c>
      <c r="G3515">
        <v>96</v>
      </c>
      <c r="H3515" t="s">
        <v>4413</v>
      </c>
      <c r="I3515">
        <v>86</v>
      </c>
      <c r="K3515" s="4">
        <v>21680</v>
      </c>
      <c r="M3515">
        <v>2015</v>
      </c>
      <c r="N3515" t="s">
        <v>4480</v>
      </c>
      <c r="O3515" t="str">
        <f t="shared" si="54"/>
        <v>42064Chicago Bulls</v>
      </c>
      <c r="P3515" t="str">
        <f>VLOOKUP(O3515,Sheet1!A$1:K$18685,7,FALSE)</f>
        <v>L 2</v>
      </c>
      <c r="Q3515" t="str">
        <f>VLOOKUP(O3515,Sheet1!A$1:K$18685,8,FALSE)</f>
        <v>U 197.5</v>
      </c>
      <c r="R3515" s="1" t="s">
        <v>4500</v>
      </c>
    </row>
    <row r="3516" spans="1:18" ht="17">
      <c r="A3516" s="3">
        <v>41663</v>
      </c>
      <c r="B3516">
        <v>1</v>
      </c>
      <c r="C3516">
        <v>24</v>
      </c>
      <c r="D3516">
        <v>2014</v>
      </c>
      <c r="E3516" t="s">
        <v>4452</v>
      </c>
      <c r="F3516" t="s">
        <v>4419</v>
      </c>
      <c r="G3516">
        <v>112</v>
      </c>
      <c r="H3516" t="s">
        <v>4413</v>
      </c>
      <c r="I3516">
        <v>95</v>
      </c>
      <c r="K3516" s="4">
        <v>21755</v>
      </c>
      <c r="M3516">
        <v>2014</v>
      </c>
      <c r="N3516" t="s">
        <v>4478</v>
      </c>
      <c r="O3516" t="str">
        <f t="shared" si="54"/>
        <v>41663Chicago Bulls</v>
      </c>
      <c r="P3516" t="str">
        <f>VLOOKUP(O3516,Sheet1!A$1:K$18685,7,FALSE)</f>
        <v>L 2</v>
      </c>
      <c r="Q3516" t="str">
        <f>VLOOKUP(O3516,Sheet1!A$1:K$18685,8,FALSE)</f>
        <v>O 189.5</v>
      </c>
      <c r="R3516" s="1" t="s">
        <v>4447</v>
      </c>
    </row>
    <row r="3517" spans="1:18" ht="17">
      <c r="A3517" s="3">
        <v>41293</v>
      </c>
      <c r="B3517">
        <v>1</v>
      </c>
      <c r="C3517">
        <v>19</v>
      </c>
      <c r="D3517">
        <v>2013</v>
      </c>
      <c r="E3517" t="s">
        <v>4452</v>
      </c>
      <c r="F3517" t="s">
        <v>4453</v>
      </c>
      <c r="G3517">
        <v>85</v>
      </c>
      <c r="H3517" t="s">
        <v>4413</v>
      </c>
      <c r="I3517">
        <v>82</v>
      </c>
      <c r="J3517" t="s">
        <v>4458</v>
      </c>
      <c r="K3517" s="4">
        <v>22124</v>
      </c>
      <c r="M3517">
        <v>2013</v>
      </c>
      <c r="N3517" t="s">
        <v>4478</v>
      </c>
      <c r="O3517" t="str">
        <f t="shared" si="54"/>
        <v>41293Chicago Bulls</v>
      </c>
      <c r="P3517" t="str">
        <f>VLOOKUP(O3517,Sheet1!A$1:K$18685,7,FALSE)</f>
        <v>L 2</v>
      </c>
      <c r="Q3517" t="str">
        <f>VLOOKUP(O3517,Sheet1!A$1:K$18685,8,FALSE)</f>
        <v>U 175.5</v>
      </c>
      <c r="R3517" s="1" t="s">
        <v>4493</v>
      </c>
    </row>
    <row r="3518" spans="1:18" ht="17">
      <c r="A3518" s="3">
        <v>39825</v>
      </c>
      <c r="B3518">
        <v>1</v>
      </c>
      <c r="C3518">
        <v>12</v>
      </c>
      <c r="D3518">
        <v>2009</v>
      </c>
      <c r="E3518" t="s">
        <v>4455</v>
      </c>
      <c r="F3518" t="s">
        <v>4429</v>
      </c>
      <c r="G3518">
        <v>109</v>
      </c>
      <c r="H3518" t="s">
        <v>4413</v>
      </c>
      <c r="I3518">
        <v>95</v>
      </c>
      <c r="K3518" s="4">
        <v>18996</v>
      </c>
      <c r="M3518">
        <v>2009</v>
      </c>
      <c r="N3518" t="s">
        <v>4478</v>
      </c>
      <c r="O3518" t="str">
        <f t="shared" si="54"/>
        <v>39825Chicago Bulls</v>
      </c>
      <c r="P3518" t="str">
        <f>VLOOKUP(O3518,Sheet1!A$1:K$18685,7,FALSE)</f>
        <v>L 2</v>
      </c>
      <c r="Q3518" t="str">
        <f>VLOOKUP(O3518,Sheet1!A$1:K$18685,8,FALSE)</f>
        <v>O 193.5</v>
      </c>
      <c r="R3518" s="1" t="s">
        <v>4487</v>
      </c>
    </row>
    <row r="3519" spans="1:18" ht="17">
      <c r="A3519" s="3">
        <v>39760</v>
      </c>
      <c r="B3519">
        <v>11</v>
      </c>
      <c r="C3519">
        <v>8</v>
      </c>
      <c r="D3519">
        <v>2008</v>
      </c>
      <c r="E3519" t="s">
        <v>4455</v>
      </c>
      <c r="F3519" t="s">
        <v>4414</v>
      </c>
      <c r="G3519">
        <v>106</v>
      </c>
      <c r="H3519" t="s">
        <v>4413</v>
      </c>
      <c r="I3519">
        <v>97</v>
      </c>
      <c r="K3519" s="4">
        <v>21965</v>
      </c>
      <c r="M3519">
        <v>2009</v>
      </c>
      <c r="N3519" t="s">
        <v>4484</v>
      </c>
      <c r="O3519" t="str">
        <f t="shared" si="54"/>
        <v>39760Chicago Bulls</v>
      </c>
      <c r="P3519" t="str">
        <f>VLOOKUP(O3519,Sheet1!A$1:K$18685,7,FALSE)</f>
        <v>L 2</v>
      </c>
      <c r="Q3519" t="str">
        <f>VLOOKUP(O3519,Sheet1!A$1:K$18685,8,FALSE)</f>
        <v>O 189</v>
      </c>
      <c r="R3519" s="1" t="s">
        <v>4493</v>
      </c>
    </row>
    <row r="3520" spans="1:18" ht="17">
      <c r="A3520" s="3">
        <v>41362</v>
      </c>
      <c r="B3520">
        <v>3</v>
      </c>
      <c r="C3520">
        <v>29</v>
      </c>
      <c r="D3520">
        <v>2013</v>
      </c>
      <c r="E3520" t="s">
        <v>4451</v>
      </c>
      <c r="F3520" t="s">
        <v>4427</v>
      </c>
      <c r="G3520">
        <v>97</v>
      </c>
      <c r="H3520" t="s">
        <v>4414</v>
      </c>
      <c r="I3520">
        <v>87</v>
      </c>
      <c r="K3520" s="4">
        <v>17324</v>
      </c>
      <c r="M3520">
        <v>2013</v>
      </c>
      <c r="N3520" t="s">
        <v>4480</v>
      </c>
      <c r="O3520" t="str">
        <f t="shared" si="54"/>
        <v>41362Cleveland Cavaliers</v>
      </c>
      <c r="P3520" t="str">
        <f>VLOOKUP(O3520,Sheet1!A$1:K$18685,7,FALSE)</f>
        <v>L 2</v>
      </c>
      <c r="Q3520" t="str">
        <f>VLOOKUP(O3520,Sheet1!A$1:K$18685,8,FALSE)</f>
        <v>U 195</v>
      </c>
      <c r="R3520" s="1" t="s">
        <v>4447</v>
      </c>
    </row>
    <row r="3521" spans="1:18" ht="17">
      <c r="A3521" s="3">
        <v>40986</v>
      </c>
      <c r="B3521">
        <v>3</v>
      </c>
      <c r="C3521">
        <v>18</v>
      </c>
      <c r="D3521">
        <v>2012</v>
      </c>
      <c r="E3521" t="s">
        <v>4476</v>
      </c>
      <c r="F3521" t="s">
        <v>4410</v>
      </c>
      <c r="G3521">
        <v>103</v>
      </c>
      <c r="H3521" t="s">
        <v>4414</v>
      </c>
      <c r="I3521">
        <v>87</v>
      </c>
      <c r="K3521" s="4">
        <v>15645</v>
      </c>
      <c r="M3521">
        <v>2012</v>
      </c>
      <c r="N3521" t="s">
        <v>4480</v>
      </c>
      <c r="O3521" t="str">
        <f t="shared" si="54"/>
        <v>40986Cleveland Cavaliers</v>
      </c>
      <c r="P3521" t="str">
        <f>VLOOKUP(O3521,Sheet1!A$1:K$18685,7,FALSE)</f>
        <v>L 2</v>
      </c>
      <c r="Q3521" t="str">
        <f>VLOOKUP(O3521,Sheet1!A$1:K$18685,8,FALSE)</f>
        <v>O 188</v>
      </c>
      <c r="R3521" s="1" t="s">
        <v>4500</v>
      </c>
    </row>
    <row r="3522" spans="1:18" ht="17">
      <c r="A3522" s="3">
        <v>40973</v>
      </c>
      <c r="B3522">
        <v>3</v>
      </c>
      <c r="C3522">
        <v>5</v>
      </c>
      <c r="D3522">
        <v>2012</v>
      </c>
      <c r="E3522" t="s">
        <v>4448</v>
      </c>
      <c r="F3522" t="s">
        <v>4431</v>
      </c>
      <c r="G3522">
        <v>109</v>
      </c>
      <c r="H3522" t="s">
        <v>4414</v>
      </c>
      <c r="I3522">
        <v>100</v>
      </c>
      <c r="K3522" s="4">
        <v>13190</v>
      </c>
      <c r="M3522">
        <v>2012</v>
      </c>
      <c r="N3522" t="s">
        <v>4480</v>
      </c>
      <c r="O3522" t="str">
        <f t="shared" ref="O3522:O3585" si="55">CONCATENATE(A3522,H3522)</f>
        <v>40973Cleveland Cavaliers</v>
      </c>
      <c r="P3522" t="str">
        <f>VLOOKUP(O3522,Sheet1!A$1:K$18685,7,FALSE)</f>
        <v>L 2</v>
      </c>
      <c r="Q3522" t="str">
        <f>VLOOKUP(O3522,Sheet1!A$1:K$18685,8,FALSE)</f>
        <v>O 194</v>
      </c>
      <c r="R3522" s="1" t="s">
        <v>4487</v>
      </c>
    </row>
    <row r="3523" spans="1:18" ht="17">
      <c r="A3523" s="3">
        <v>43480</v>
      </c>
      <c r="B3523">
        <v>1</v>
      </c>
      <c r="C3523">
        <v>15</v>
      </c>
      <c r="D3523">
        <v>2019</v>
      </c>
      <c r="E3523" t="s">
        <v>4463</v>
      </c>
      <c r="F3523" t="s">
        <v>4417</v>
      </c>
      <c r="G3523">
        <v>142</v>
      </c>
      <c r="H3523" t="s">
        <v>4415</v>
      </c>
      <c r="I3523">
        <v>111</v>
      </c>
      <c r="K3523" s="4">
        <v>19896</v>
      </c>
      <c r="M3523">
        <v>2019</v>
      </c>
      <c r="N3523" t="s">
        <v>4478</v>
      </c>
      <c r="O3523" t="str">
        <f t="shared" si="55"/>
        <v>43480Denver Nuggets</v>
      </c>
      <c r="P3523" t="str">
        <f>VLOOKUP(O3523,Sheet1!A$1:K$18685,7,FALSE)</f>
        <v>L 2</v>
      </c>
      <c r="Q3523" t="str">
        <f>VLOOKUP(O3523,Sheet1!A$1:K$18685,8,FALSE)</f>
        <v>O 228</v>
      </c>
      <c r="R3523" s="1" t="s">
        <v>4503</v>
      </c>
    </row>
    <row r="3524" spans="1:18" ht="17">
      <c r="A3524" s="3">
        <v>40983</v>
      </c>
      <c r="B3524">
        <v>3</v>
      </c>
      <c r="C3524">
        <v>15</v>
      </c>
      <c r="D3524">
        <v>2012</v>
      </c>
      <c r="E3524" t="s">
        <v>4463</v>
      </c>
      <c r="F3524" t="s">
        <v>4425</v>
      </c>
      <c r="G3524">
        <v>103</v>
      </c>
      <c r="H3524" t="s">
        <v>4415</v>
      </c>
      <c r="I3524">
        <v>90</v>
      </c>
      <c r="K3524" s="4">
        <v>18458</v>
      </c>
      <c r="M3524">
        <v>2012</v>
      </c>
      <c r="N3524" t="s">
        <v>4480</v>
      </c>
      <c r="O3524" t="str">
        <f t="shared" si="55"/>
        <v>40983Denver Nuggets</v>
      </c>
      <c r="P3524" t="str">
        <f>VLOOKUP(O3524,Sheet1!A$1:K$18685,7,FALSE)</f>
        <v>L 2</v>
      </c>
      <c r="Q3524" t="str">
        <f>VLOOKUP(O3524,Sheet1!A$1:K$18685,8,FALSE)</f>
        <v>U 214</v>
      </c>
      <c r="R3524" s="1" t="s">
        <v>4502</v>
      </c>
    </row>
    <row r="3525" spans="1:18" ht="17">
      <c r="A3525" s="3">
        <v>43154</v>
      </c>
      <c r="B3525">
        <v>2</v>
      </c>
      <c r="C3525">
        <v>23</v>
      </c>
      <c r="D3525">
        <v>2018</v>
      </c>
      <c r="E3525" t="s">
        <v>4448</v>
      </c>
      <c r="F3525" t="s">
        <v>4411</v>
      </c>
      <c r="G3525">
        <v>110</v>
      </c>
      <c r="H3525" t="s">
        <v>4416</v>
      </c>
      <c r="I3525">
        <v>98</v>
      </c>
      <c r="K3525" s="4">
        <v>20491</v>
      </c>
      <c r="M3525">
        <v>2018</v>
      </c>
      <c r="N3525" t="s">
        <v>4477</v>
      </c>
      <c r="O3525" t="str">
        <f t="shared" si="55"/>
        <v>43154Detroit Pistons</v>
      </c>
      <c r="P3525" t="str">
        <f>VLOOKUP(O3525,Sheet1!A$1:K$18685,7,FALSE)</f>
        <v>L 2</v>
      </c>
      <c r="Q3525" t="str">
        <f>VLOOKUP(O3525,Sheet1!A$1:K$18685,8,FALSE)</f>
        <v>P 208</v>
      </c>
      <c r="R3525" s="1" t="s">
        <v>4447</v>
      </c>
    </row>
    <row r="3526" spans="1:18" ht="17">
      <c r="A3526" s="3">
        <v>42792</v>
      </c>
      <c r="B3526">
        <v>2</v>
      </c>
      <c r="C3526">
        <v>26</v>
      </c>
      <c r="D3526">
        <v>2017</v>
      </c>
      <c r="E3526" t="s">
        <v>4489</v>
      </c>
      <c r="F3526" t="s">
        <v>4411</v>
      </c>
      <c r="G3526">
        <v>104</v>
      </c>
      <c r="H3526" t="s">
        <v>4416</v>
      </c>
      <c r="I3526">
        <v>98</v>
      </c>
      <c r="K3526" s="4">
        <v>20141</v>
      </c>
      <c r="M3526">
        <v>2017</v>
      </c>
      <c r="N3526" t="s">
        <v>4477</v>
      </c>
      <c r="O3526" t="str">
        <f t="shared" si="55"/>
        <v>42792Detroit Pistons</v>
      </c>
      <c r="P3526" t="str">
        <f>VLOOKUP(O3526,Sheet1!A$1:K$18685,7,FALSE)</f>
        <v>L 2</v>
      </c>
      <c r="Q3526" t="str">
        <f>VLOOKUP(O3526,Sheet1!A$1:K$18685,8,FALSE)</f>
        <v>U 213.5</v>
      </c>
      <c r="R3526" s="1" t="s">
        <v>4500</v>
      </c>
    </row>
    <row r="3527" spans="1:18" ht="17">
      <c r="A3527" s="3">
        <v>42472</v>
      </c>
      <c r="B3527">
        <v>4</v>
      </c>
      <c r="C3527">
        <v>12</v>
      </c>
      <c r="D3527">
        <v>2016</v>
      </c>
      <c r="E3527" t="s">
        <v>4451</v>
      </c>
      <c r="F3527" t="s">
        <v>4421</v>
      </c>
      <c r="G3527">
        <v>99</v>
      </c>
      <c r="H3527" t="s">
        <v>4416</v>
      </c>
      <c r="I3527">
        <v>93</v>
      </c>
      <c r="K3527" s="4">
        <v>18575</v>
      </c>
      <c r="M3527">
        <v>2016</v>
      </c>
      <c r="N3527" t="s">
        <v>4449</v>
      </c>
      <c r="O3527" t="str">
        <f t="shared" si="55"/>
        <v>42472Detroit Pistons</v>
      </c>
      <c r="P3527" t="str">
        <f>VLOOKUP(O3527,Sheet1!A$1:K$18685,7,FALSE)</f>
        <v>L 2</v>
      </c>
      <c r="Q3527" t="str">
        <f>VLOOKUP(O3527,Sheet1!A$1:K$18685,8,FALSE)</f>
        <v>U 199.5</v>
      </c>
      <c r="R3527" s="1" t="s">
        <v>4503</v>
      </c>
    </row>
    <row r="3528" spans="1:18" ht="17">
      <c r="A3528" s="3">
        <v>42408</v>
      </c>
      <c r="B3528">
        <v>2</v>
      </c>
      <c r="C3528">
        <v>8</v>
      </c>
      <c r="D3528">
        <v>2016</v>
      </c>
      <c r="E3528" t="s">
        <v>4451</v>
      </c>
      <c r="F3528" t="s">
        <v>4430</v>
      </c>
      <c r="G3528">
        <v>103</v>
      </c>
      <c r="H3528" t="s">
        <v>4416</v>
      </c>
      <c r="I3528">
        <v>89</v>
      </c>
      <c r="K3528" s="4">
        <v>14103</v>
      </c>
      <c r="M3528">
        <v>2016</v>
      </c>
      <c r="N3528" t="s">
        <v>4477</v>
      </c>
      <c r="O3528" t="str">
        <f t="shared" si="55"/>
        <v>42408Detroit Pistons</v>
      </c>
      <c r="P3528" t="str">
        <f>VLOOKUP(O3528,Sheet1!A$1:K$18685,7,FALSE)</f>
        <v>L 2</v>
      </c>
      <c r="Q3528" t="str">
        <f>VLOOKUP(O3528,Sheet1!A$1:K$18685,8,FALSE)</f>
        <v>U 206.5</v>
      </c>
      <c r="R3528" s="1" t="s">
        <v>4487</v>
      </c>
    </row>
    <row r="3529" spans="1:18" ht="17">
      <c r="A3529" s="3">
        <v>41258</v>
      </c>
      <c r="B3529">
        <v>12</v>
      </c>
      <c r="C3529">
        <v>15</v>
      </c>
      <c r="D3529">
        <v>2012</v>
      </c>
      <c r="E3529" t="s">
        <v>4451</v>
      </c>
      <c r="F3529" t="s">
        <v>4418</v>
      </c>
      <c r="G3529">
        <v>88</v>
      </c>
      <c r="H3529" t="s">
        <v>4416</v>
      </c>
      <c r="I3529">
        <v>77</v>
      </c>
      <c r="K3529" s="4">
        <v>13235</v>
      </c>
      <c r="M3529">
        <v>2013</v>
      </c>
      <c r="N3529" t="s">
        <v>4468</v>
      </c>
      <c r="O3529" t="str">
        <f t="shared" si="55"/>
        <v>41258Detroit Pistons</v>
      </c>
      <c r="P3529" t="str">
        <f>VLOOKUP(O3529,Sheet1!A$1:K$18685,7,FALSE)</f>
        <v>L 2</v>
      </c>
      <c r="Q3529" t="str">
        <f>VLOOKUP(O3529,Sheet1!A$1:K$18685,8,FALSE)</f>
        <v>U 183</v>
      </c>
      <c r="R3529" s="1" t="s">
        <v>4493</v>
      </c>
    </row>
    <row r="3530" spans="1:18" ht="17">
      <c r="A3530" s="3">
        <v>40207</v>
      </c>
      <c r="B3530">
        <v>1</v>
      </c>
      <c r="C3530">
        <v>29</v>
      </c>
      <c r="D3530">
        <v>2010</v>
      </c>
      <c r="E3530" t="s">
        <v>4452</v>
      </c>
      <c r="F3530" t="s">
        <v>4421</v>
      </c>
      <c r="G3530">
        <v>92</v>
      </c>
      <c r="H3530" t="s">
        <v>4416</v>
      </c>
      <c r="I3530">
        <v>65</v>
      </c>
      <c r="K3530" s="4">
        <v>20669</v>
      </c>
      <c r="M3530">
        <v>2010</v>
      </c>
      <c r="N3530" t="s">
        <v>4478</v>
      </c>
      <c r="O3530" t="str">
        <f t="shared" si="55"/>
        <v>40207Detroit Pistons</v>
      </c>
      <c r="P3530" t="str">
        <f>VLOOKUP(O3530,Sheet1!A$1:K$18685,7,FALSE)</f>
        <v>L 2</v>
      </c>
      <c r="Q3530" t="str">
        <f>VLOOKUP(O3530,Sheet1!A$1:K$18685,8,FALSE)</f>
        <v>U 187.5</v>
      </c>
      <c r="R3530" s="1" t="s">
        <v>4447</v>
      </c>
    </row>
    <row r="3531" spans="1:18" ht="17">
      <c r="A3531" s="3">
        <v>42686</v>
      </c>
      <c r="B3531">
        <v>11</v>
      </c>
      <c r="C3531">
        <v>12</v>
      </c>
      <c r="D3531">
        <v>2016</v>
      </c>
      <c r="E3531" t="s">
        <v>4448</v>
      </c>
      <c r="F3531" t="s">
        <v>4411</v>
      </c>
      <c r="G3531">
        <v>105</v>
      </c>
      <c r="H3531" t="s">
        <v>4418</v>
      </c>
      <c r="I3531">
        <v>99</v>
      </c>
      <c r="K3531" s="4">
        <v>17923</v>
      </c>
      <c r="M3531">
        <v>2017</v>
      </c>
      <c r="N3531" t="s">
        <v>4484</v>
      </c>
      <c r="O3531" t="str">
        <f t="shared" si="55"/>
        <v>42686Indiana Pacers</v>
      </c>
      <c r="P3531" t="str">
        <f>VLOOKUP(O3531,Sheet1!A$1:K$18685,7,FALSE)</f>
        <v>L 2</v>
      </c>
      <c r="Q3531" t="str">
        <f>VLOOKUP(O3531,Sheet1!A$1:K$18685,8,FALSE)</f>
        <v>U 211.5</v>
      </c>
      <c r="R3531" s="1" t="s">
        <v>4493</v>
      </c>
    </row>
    <row r="3532" spans="1:18" ht="17">
      <c r="A3532" s="3">
        <v>41965</v>
      </c>
      <c r="B3532">
        <v>11</v>
      </c>
      <c r="C3532">
        <v>22</v>
      </c>
      <c r="D3532">
        <v>2014</v>
      </c>
      <c r="E3532" t="s">
        <v>4448</v>
      </c>
      <c r="F3532" t="s">
        <v>4428</v>
      </c>
      <c r="G3532">
        <v>106</v>
      </c>
      <c r="H3532" t="s">
        <v>4418</v>
      </c>
      <c r="I3532">
        <v>83</v>
      </c>
      <c r="K3532" s="4">
        <v>16870</v>
      </c>
      <c r="M3532">
        <v>2015</v>
      </c>
      <c r="N3532" t="s">
        <v>4484</v>
      </c>
      <c r="O3532" t="str">
        <f t="shared" si="55"/>
        <v>41965Indiana Pacers</v>
      </c>
      <c r="P3532" t="str">
        <f>VLOOKUP(O3532,Sheet1!A$1:K$18685,7,FALSE)</f>
        <v>L 2</v>
      </c>
      <c r="Q3532" t="str">
        <f>VLOOKUP(O3532,Sheet1!A$1:K$18685,8,FALSE)</f>
        <v>U 196</v>
      </c>
      <c r="R3532" s="1" t="s">
        <v>4493</v>
      </c>
    </row>
    <row r="3533" spans="1:18" ht="17">
      <c r="A3533" s="3">
        <v>41779</v>
      </c>
      <c r="B3533">
        <v>5</v>
      </c>
      <c r="C3533">
        <v>20</v>
      </c>
      <c r="D3533">
        <v>2014</v>
      </c>
      <c r="E3533" t="s">
        <v>4455</v>
      </c>
      <c r="F3533" t="s">
        <v>4421</v>
      </c>
      <c r="G3533">
        <v>87</v>
      </c>
      <c r="H3533" t="s">
        <v>4418</v>
      </c>
      <c r="I3533">
        <v>83</v>
      </c>
      <c r="K3533" s="4">
        <v>18165</v>
      </c>
      <c r="M3533">
        <v>2014</v>
      </c>
      <c r="N3533" t="s">
        <v>4483</v>
      </c>
      <c r="O3533" t="str">
        <f t="shared" si="55"/>
        <v>41779Indiana Pacers</v>
      </c>
      <c r="P3533" t="str">
        <f>VLOOKUP(O3533,Sheet1!A$1:K$18685,7,FALSE)</f>
        <v>L 2</v>
      </c>
      <c r="Q3533" t="str">
        <f>VLOOKUP(O3533,Sheet1!A$1:K$18685,8,FALSE)</f>
        <v>U 184.5</v>
      </c>
      <c r="R3533" s="1" t="s">
        <v>4503</v>
      </c>
    </row>
    <row r="3534" spans="1:18" ht="17">
      <c r="A3534" s="3">
        <v>41420</v>
      </c>
      <c r="B3534">
        <v>5</v>
      </c>
      <c r="C3534">
        <v>26</v>
      </c>
      <c r="D3534">
        <v>2013</v>
      </c>
      <c r="E3534" t="s">
        <v>4455</v>
      </c>
      <c r="F3534" t="s">
        <v>4421</v>
      </c>
      <c r="G3534">
        <v>114</v>
      </c>
      <c r="H3534" t="s">
        <v>4418</v>
      </c>
      <c r="I3534">
        <v>96</v>
      </c>
      <c r="K3534" s="4">
        <v>18165</v>
      </c>
      <c r="M3534">
        <v>2013</v>
      </c>
      <c r="N3534" t="s">
        <v>4483</v>
      </c>
      <c r="O3534" t="str">
        <f t="shared" si="55"/>
        <v>41420Indiana Pacers</v>
      </c>
      <c r="P3534" t="str">
        <f>VLOOKUP(O3534,Sheet1!A$1:K$18685,7,FALSE)</f>
        <v>L 2</v>
      </c>
      <c r="Q3534" t="str">
        <f>VLOOKUP(O3534,Sheet1!A$1:K$18685,8,FALSE)</f>
        <v>O 182</v>
      </c>
      <c r="R3534" s="1" t="s">
        <v>4500</v>
      </c>
    </row>
    <row r="3535" spans="1:18" ht="17">
      <c r="A3535" s="3">
        <v>41049</v>
      </c>
      <c r="B3535">
        <v>5</v>
      </c>
      <c r="C3535">
        <v>20</v>
      </c>
      <c r="D3535">
        <v>2012</v>
      </c>
      <c r="E3535" t="s">
        <v>4485</v>
      </c>
      <c r="F3535" t="s">
        <v>4421</v>
      </c>
      <c r="G3535">
        <v>101</v>
      </c>
      <c r="H3535" t="s">
        <v>4418</v>
      </c>
      <c r="I3535">
        <v>93</v>
      </c>
      <c r="K3535" s="4">
        <v>18165</v>
      </c>
      <c r="M3535">
        <v>2012</v>
      </c>
      <c r="N3535" t="s">
        <v>4483</v>
      </c>
      <c r="O3535" t="str">
        <f t="shared" si="55"/>
        <v>41049Indiana Pacers</v>
      </c>
      <c r="P3535" t="str">
        <f>VLOOKUP(O3535,Sheet1!A$1:K$18685,7,FALSE)</f>
        <v>L 2</v>
      </c>
      <c r="Q3535" t="str">
        <f>VLOOKUP(O3535,Sheet1!A$1:K$18685,8,FALSE)</f>
        <v>O 179</v>
      </c>
      <c r="R3535" s="1" t="s">
        <v>4500</v>
      </c>
    </row>
    <row r="3536" spans="1:18" ht="17">
      <c r="A3536" s="3">
        <v>40953</v>
      </c>
      <c r="B3536">
        <v>2</v>
      </c>
      <c r="C3536">
        <v>14</v>
      </c>
      <c r="D3536">
        <v>2012</v>
      </c>
      <c r="E3536" t="s">
        <v>4448</v>
      </c>
      <c r="F3536" t="s">
        <v>4421</v>
      </c>
      <c r="G3536">
        <v>105</v>
      </c>
      <c r="H3536" t="s">
        <v>4418</v>
      </c>
      <c r="I3536">
        <v>90</v>
      </c>
      <c r="K3536" s="4">
        <v>18165</v>
      </c>
      <c r="M3536">
        <v>2012</v>
      </c>
      <c r="N3536" t="s">
        <v>4477</v>
      </c>
      <c r="O3536" t="str">
        <f t="shared" si="55"/>
        <v>40953Indiana Pacers</v>
      </c>
      <c r="P3536" t="str">
        <f>VLOOKUP(O3536,Sheet1!A$1:K$18685,7,FALSE)</f>
        <v>L 2</v>
      </c>
      <c r="Q3536" t="str">
        <f>VLOOKUP(O3536,Sheet1!A$1:K$18685,8,FALSE)</f>
        <v>U 199.5</v>
      </c>
      <c r="R3536" s="1" t="s">
        <v>4503</v>
      </c>
    </row>
    <row r="3537" spans="1:18" ht="17">
      <c r="A3537" s="3">
        <v>39890</v>
      </c>
      <c r="B3537">
        <v>3</v>
      </c>
      <c r="C3537">
        <v>18</v>
      </c>
      <c r="D3537">
        <v>2009</v>
      </c>
      <c r="E3537" t="s">
        <v>4448</v>
      </c>
      <c r="F3537" t="s">
        <v>4429</v>
      </c>
      <c r="G3537">
        <v>95</v>
      </c>
      <c r="H3537" t="s">
        <v>4418</v>
      </c>
      <c r="I3537">
        <v>85</v>
      </c>
      <c r="K3537" s="4">
        <v>13072</v>
      </c>
      <c r="M3537">
        <v>2009</v>
      </c>
      <c r="N3537" t="s">
        <v>4480</v>
      </c>
      <c r="O3537" t="str">
        <f t="shared" si="55"/>
        <v>39890Indiana Pacers</v>
      </c>
      <c r="P3537" t="str">
        <f>VLOOKUP(O3537,Sheet1!A$1:K$18685,7,FALSE)</f>
        <v>L 2</v>
      </c>
      <c r="Q3537" t="str">
        <f>VLOOKUP(O3537,Sheet1!A$1:K$18685,8,FALSE)</f>
        <v>U 203</v>
      </c>
      <c r="R3537" s="1" t="s">
        <v>4505</v>
      </c>
    </row>
    <row r="3538" spans="1:18" ht="17">
      <c r="A3538" s="3">
        <v>43496</v>
      </c>
      <c r="B3538">
        <v>1</v>
      </c>
      <c r="C3538">
        <v>31</v>
      </c>
      <c r="D3538">
        <v>2019</v>
      </c>
      <c r="E3538" t="s">
        <v>4461</v>
      </c>
      <c r="F3538" t="s">
        <v>4420</v>
      </c>
      <c r="G3538">
        <v>123</v>
      </c>
      <c r="H3538" t="s">
        <v>4419</v>
      </c>
      <c r="I3538">
        <v>120</v>
      </c>
      <c r="J3538" t="s">
        <v>4458</v>
      </c>
      <c r="K3538" s="4">
        <v>19068</v>
      </c>
      <c r="M3538">
        <v>2019</v>
      </c>
      <c r="N3538" t="s">
        <v>4478</v>
      </c>
      <c r="O3538" t="str">
        <f t="shared" si="55"/>
        <v>43496Los Angeles Clippers</v>
      </c>
      <c r="P3538" t="str">
        <f>VLOOKUP(O3538,Sheet1!A$1:K$18685,7,FALSE)</f>
        <v>L 2</v>
      </c>
      <c r="Q3538" t="str">
        <f>VLOOKUP(O3538,Sheet1!A$1:K$18685,8,FALSE)</f>
        <v>O 231.5</v>
      </c>
      <c r="R3538" s="1" t="s">
        <v>4502</v>
      </c>
    </row>
    <row r="3539" spans="1:18" ht="17">
      <c r="A3539" s="3">
        <v>43390</v>
      </c>
      <c r="B3539">
        <v>10</v>
      </c>
      <c r="C3539">
        <v>17</v>
      </c>
      <c r="D3539">
        <v>2018</v>
      </c>
      <c r="E3539" t="s">
        <v>4461</v>
      </c>
      <c r="F3539" t="s">
        <v>4415</v>
      </c>
      <c r="G3539">
        <v>107</v>
      </c>
      <c r="H3539" t="s">
        <v>4419</v>
      </c>
      <c r="I3539">
        <v>98</v>
      </c>
      <c r="K3539" s="4">
        <v>19068</v>
      </c>
      <c r="M3539">
        <v>2019</v>
      </c>
      <c r="N3539" t="s">
        <v>4486</v>
      </c>
      <c r="O3539" t="str">
        <f t="shared" si="55"/>
        <v>43390Los Angeles Clippers</v>
      </c>
      <c r="P3539" t="str">
        <f>VLOOKUP(O3539,Sheet1!A$1:K$18685,7,FALSE)</f>
        <v>L 2</v>
      </c>
      <c r="Q3539" t="str">
        <f>VLOOKUP(O3539,Sheet1!A$1:K$18685,8,FALSE)</f>
        <v>U 224</v>
      </c>
      <c r="R3539" s="1" t="s">
        <v>4505</v>
      </c>
    </row>
    <row r="3540" spans="1:18" ht="17">
      <c r="A3540" s="3">
        <v>42442</v>
      </c>
      <c r="B3540">
        <v>3</v>
      </c>
      <c r="C3540">
        <v>13</v>
      </c>
      <c r="D3540">
        <v>2016</v>
      </c>
      <c r="E3540" t="s">
        <v>4485</v>
      </c>
      <c r="F3540" t="s">
        <v>4414</v>
      </c>
      <c r="G3540">
        <v>114</v>
      </c>
      <c r="H3540" t="s">
        <v>4419</v>
      </c>
      <c r="I3540">
        <v>90</v>
      </c>
      <c r="K3540" s="4">
        <v>19342</v>
      </c>
      <c r="M3540">
        <v>2016</v>
      </c>
      <c r="N3540" t="s">
        <v>4480</v>
      </c>
      <c r="O3540" t="str">
        <f t="shared" si="55"/>
        <v>42442Los Angeles Clippers</v>
      </c>
      <c r="P3540" t="str">
        <f>VLOOKUP(O3540,Sheet1!A$1:K$18685,7,FALSE)</f>
        <v>L 2</v>
      </c>
      <c r="Q3540" t="str">
        <f>VLOOKUP(O3540,Sheet1!A$1:K$18685,8,FALSE)</f>
        <v>U 207.5</v>
      </c>
      <c r="R3540" s="1" t="s">
        <v>4500</v>
      </c>
    </row>
    <row r="3541" spans="1:18" ht="17">
      <c r="A3541" s="3">
        <v>42340</v>
      </c>
      <c r="B3541">
        <v>12</v>
      </c>
      <c r="C3541">
        <v>2</v>
      </c>
      <c r="D3541">
        <v>2015</v>
      </c>
      <c r="E3541" t="s">
        <v>4461</v>
      </c>
      <c r="F3541" t="s">
        <v>4418</v>
      </c>
      <c r="G3541">
        <v>103</v>
      </c>
      <c r="H3541" t="s">
        <v>4419</v>
      </c>
      <c r="I3541">
        <v>91</v>
      </c>
      <c r="K3541" s="4">
        <v>19060</v>
      </c>
      <c r="M3541">
        <v>2016</v>
      </c>
      <c r="N3541" t="s">
        <v>4468</v>
      </c>
      <c r="O3541" t="str">
        <f t="shared" si="55"/>
        <v>42340Los Angeles Clippers</v>
      </c>
      <c r="P3541" t="str">
        <f>VLOOKUP(O3541,Sheet1!A$1:K$18685,7,FALSE)</f>
        <v>L 2</v>
      </c>
      <c r="Q3541" t="str">
        <f>VLOOKUP(O3541,Sheet1!A$1:K$18685,8,FALSE)</f>
        <v>U 202</v>
      </c>
      <c r="R3541" s="1" t="s">
        <v>4505</v>
      </c>
    </row>
    <row r="3542" spans="1:18" ht="17">
      <c r="A3542" s="3">
        <v>41048</v>
      </c>
      <c r="B3542">
        <v>5</v>
      </c>
      <c r="C3542">
        <v>19</v>
      </c>
      <c r="D3542">
        <v>2012</v>
      </c>
      <c r="E3542" t="s">
        <v>4461</v>
      </c>
      <c r="F3542" t="s">
        <v>4425</v>
      </c>
      <c r="G3542">
        <v>103</v>
      </c>
      <c r="H3542" t="s">
        <v>4420</v>
      </c>
      <c r="I3542">
        <v>100</v>
      </c>
      <c r="K3542" s="4">
        <v>18997</v>
      </c>
      <c r="M3542">
        <v>2012</v>
      </c>
      <c r="N3542" t="s">
        <v>4483</v>
      </c>
      <c r="O3542" t="str">
        <f t="shared" si="55"/>
        <v>41048Los Angeles Lakers</v>
      </c>
      <c r="P3542" t="str">
        <f>VLOOKUP(O3542,Sheet1!A$1:K$18685,7,FALSE)</f>
        <v>L 2</v>
      </c>
      <c r="Q3542" t="str">
        <f>VLOOKUP(O3542,Sheet1!A$1:K$18685,8,FALSE)</f>
        <v>O 188</v>
      </c>
      <c r="R3542" s="1" t="s">
        <v>4493</v>
      </c>
    </row>
    <row r="3543" spans="1:18" ht="17">
      <c r="A3543" s="3">
        <v>43413</v>
      </c>
      <c r="B3543">
        <v>11</v>
      </c>
      <c r="C3543">
        <v>9</v>
      </c>
      <c r="D3543">
        <v>2018</v>
      </c>
      <c r="E3543" t="s">
        <v>4452</v>
      </c>
      <c r="F3543" t="s">
        <v>4418</v>
      </c>
      <c r="G3543">
        <v>110</v>
      </c>
      <c r="H3543" t="s">
        <v>4421</v>
      </c>
      <c r="I3543">
        <v>102</v>
      </c>
      <c r="K3543" s="4">
        <v>19600</v>
      </c>
      <c r="M3543">
        <v>2019</v>
      </c>
      <c r="N3543" t="s">
        <v>4484</v>
      </c>
      <c r="O3543" t="str">
        <f t="shared" si="55"/>
        <v>43413Miami Heat</v>
      </c>
      <c r="P3543" t="str">
        <f>VLOOKUP(O3543,Sheet1!A$1:K$18685,7,FALSE)</f>
        <v>L 2</v>
      </c>
      <c r="Q3543" t="str">
        <f>VLOOKUP(O3543,Sheet1!A$1:K$18685,8,FALSE)</f>
        <v>O 207.5</v>
      </c>
      <c r="R3543" s="1" t="s">
        <v>4447</v>
      </c>
    </row>
    <row r="3544" spans="1:18" ht="17">
      <c r="A3544" s="3">
        <v>40255</v>
      </c>
      <c r="B3544">
        <v>3</v>
      </c>
      <c r="C3544">
        <v>18</v>
      </c>
      <c r="D3544">
        <v>2010</v>
      </c>
      <c r="E3544" t="s">
        <v>4448</v>
      </c>
      <c r="F3544" t="s">
        <v>4426</v>
      </c>
      <c r="G3544">
        <v>108</v>
      </c>
      <c r="H3544" t="s">
        <v>4421</v>
      </c>
      <c r="I3544">
        <v>102</v>
      </c>
      <c r="J3544" t="s">
        <v>4458</v>
      </c>
      <c r="K3544" s="4">
        <v>18874</v>
      </c>
      <c r="M3544">
        <v>2010</v>
      </c>
      <c r="N3544" t="s">
        <v>4480</v>
      </c>
      <c r="O3544" t="str">
        <f t="shared" si="55"/>
        <v>40255Miami Heat</v>
      </c>
      <c r="P3544" t="str">
        <f>VLOOKUP(O3544,Sheet1!A$1:K$18685,7,FALSE)</f>
        <v>L 2</v>
      </c>
      <c r="Q3544" t="str">
        <f>VLOOKUP(O3544,Sheet1!A$1:K$18685,8,FALSE)</f>
        <v>O 189</v>
      </c>
      <c r="R3544" s="1" t="s">
        <v>4502</v>
      </c>
    </row>
    <row r="3545" spans="1:18" ht="17">
      <c r="A3545" s="3">
        <v>39844</v>
      </c>
      <c r="B3545">
        <v>1</v>
      </c>
      <c r="C3545">
        <v>31</v>
      </c>
      <c r="D3545">
        <v>2009</v>
      </c>
      <c r="E3545" t="s">
        <v>4451</v>
      </c>
      <c r="F3545" t="s">
        <v>4462</v>
      </c>
      <c r="G3545">
        <v>111</v>
      </c>
      <c r="H3545" t="s">
        <v>4421</v>
      </c>
      <c r="I3545">
        <v>96</v>
      </c>
      <c r="K3545" s="4">
        <v>19600</v>
      </c>
      <c r="M3545">
        <v>2009</v>
      </c>
      <c r="N3545" t="s">
        <v>4478</v>
      </c>
      <c r="O3545" t="str">
        <f t="shared" si="55"/>
        <v>39844Miami Heat</v>
      </c>
      <c r="P3545" t="str">
        <f>VLOOKUP(O3545,Sheet1!A$1:K$18685,7,FALSE)</f>
        <v>L 2</v>
      </c>
      <c r="Q3545" t="str">
        <f>VLOOKUP(O3545,Sheet1!A$1:K$18685,8,FALSE)</f>
        <v>O 196.5</v>
      </c>
      <c r="R3545" s="1" t="s">
        <v>4493</v>
      </c>
    </row>
    <row r="3546" spans="1:18" ht="17">
      <c r="A3546" s="3">
        <v>42318</v>
      </c>
      <c r="B3546">
        <v>11</v>
      </c>
      <c r="C3546">
        <v>10</v>
      </c>
      <c r="D3546">
        <v>2015</v>
      </c>
      <c r="E3546" t="s">
        <v>4452</v>
      </c>
      <c r="F3546" t="s">
        <v>4411</v>
      </c>
      <c r="G3546">
        <v>99</v>
      </c>
      <c r="H3546" t="s">
        <v>4422</v>
      </c>
      <c r="I3546">
        <v>83</v>
      </c>
      <c r="K3546" s="4">
        <v>11822</v>
      </c>
      <c r="M3546">
        <v>2016</v>
      </c>
      <c r="N3546" t="s">
        <v>4484</v>
      </c>
      <c r="O3546" t="str">
        <f t="shared" si="55"/>
        <v>42318Milwaukee Bucks</v>
      </c>
      <c r="P3546" t="str">
        <f>VLOOKUP(O3546,Sheet1!A$1:K$18685,7,FALSE)</f>
        <v>L 2</v>
      </c>
      <c r="Q3546" t="str">
        <f>VLOOKUP(O3546,Sheet1!A$1:K$18685,8,FALSE)</f>
        <v>U 202.5</v>
      </c>
      <c r="R3546" s="1" t="s">
        <v>4503</v>
      </c>
    </row>
    <row r="3547" spans="1:18" ht="17">
      <c r="A3547" s="3">
        <v>42307</v>
      </c>
      <c r="B3547">
        <v>10</v>
      </c>
      <c r="C3547">
        <v>30</v>
      </c>
      <c r="D3547">
        <v>2015</v>
      </c>
      <c r="E3547" t="s">
        <v>4452</v>
      </c>
      <c r="F3547" t="s">
        <v>4432</v>
      </c>
      <c r="G3547">
        <v>118</v>
      </c>
      <c r="H3547" t="s">
        <v>4422</v>
      </c>
      <c r="I3547">
        <v>113</v>
      </c>
      <c r="K3547" s="4">
        <v>13858</v>
      </c>
      <c r="M3547">
        <v>2016</v>
      </c>
      <c r="N3547" t="s">
        <v>4486</v>
      </c>
      <c r="O3547" t="str">
        <f t="shared" si="55"/>
        <v>42307Milwaukee Bucks</v>
      </c>
      <c r="P3547" t="str">
        <f>VLOOKUP(O3547,Sheet1!A$1:K$18685,7,FALSE)</f>
        <v>L 2</v>
      </c>
      <c r="Q3547" t="str">
        <f>VLOOKUP(O3547,Sheet1!A$1:K$18685,8,FALSE)</f>
        <v>O 199</v>
      </c>
      <c r="R3547" s="1" t="s">
        <v>4447</v>
      </c>
    </row>
    <row r="3548" spans="1:18" ht="17">
      <c r="A3548" s="3">
        <v>40173</v>
      </c>
      <c r="B3548">
        <v>12</v>
      </c>
      <c r="C3548">
        <v>26</v>
      </c>
      <c r="D3548">
        <v>2009</v>
      </c>
      <c r="E3548" t="s">
        <v>4455</v>
      </c>
      <c r="F3548" t="s">
        <v>4456</v>
      </c>
      <c r="G3548">
        <v>112</v>
      </c>
      <c r="H3548" t="s">
        <v>4422</v>
      </c>
      <c r="I3548">
        <v>97</v>
      </c>
      <c r="K3548" s="4">
        <v>14864</v>
      </c>
      <c r="M3548">
        <v>2010</v>
      </c>
      <c r="N3548" t="s">
        <v>4468</v>
      </c>
      <c r="O3548" t="str">
        <f t="shared" si="55"/>
        <v>40173Milwaukee Bucks</v>
      </c>
      <c r="P3548" t="str">
        <f>VLOOKUP(O3548,Sheet1!A$1:K$18685,7,FALSE)</f>
        <v>L 2</v>
      </c>
      <c r="Q3548" t="str">
        <f>VLOOKUP(O3548,Sheet1!A$1:K$18685,8,FALSE)</f>
        <v>O 191.5</v>
      </c>
      <c r="R3548" s="1" t="s">
        <v>4493</v>
      </c>
    </row>
    <row r="3549" spans="1:18" ht="17">
      <c r="A3549" s="3">
        <v>39862</v>
      </c>
      <c r="B3549">
        <v>2</v>
      </c>
      <c r="C3549">
        <v>18</v>
      </c>
      <c r="D3549">
        <v>2009</v>
      </c>
      <c r="E3549" t="s">
        <v>4452</v>
      </c>
      <c r="F3549" t="s">
        <v>4413</v>
      </c>
      <c r="G3549">
        <v>113</v>
      </c>
      <c r="H3549" t="s">
        <v>4422</v>
      </c>
      <c r="I3549">
        <v>104</v>
      </c>
      <c r="K3549" s="4">
        <v>15309</v>
      </c>
      <c r="M3549">
        <v>2009</v>
      </c>
      <c r="N3549" t="s">
        <v>4477</v>
      </c>
      <c r="O3549" t="str">
        <f t="shared" si="55"/>
        <v>39862Milwaukee Bucks</v>
      </c>
      <c r="P3549" t="str">
        <f>VLOOKUP(O3549,Sheet1!A$1:K$18685,7,FALSE)</f>
        <v>L 2</v>
      </c>
      <c r="Q3549" t="str">
        <f>VLOOKUP(O3549,Sheet1!A$1:K$18685,8,FALSE)</f>
        <v>O 205</v>
      </c>
      <c r="R3549" s="1" t="s">
        <v>4505</v>
      </c>
    </row>
    <row r="3550" spans="1:18" ht="17">
      <c r="A3550" s="3">
        <v>43437</v>
      </c>
      <c r="B3550">
        <v>12</v>
      </c>
      <c r="C3550">
        <v>3</v>
      </c>
      <c r="D3550">
        <v>2018</v>
      </c>
      <c r="E3550" t="s">
        <v>4451</v>
      </c>
      <c r="F3550" t="s">
        <v>4432</v>
      </c>
      <c r="G3550">
        <v>110</v>
      </c>
      <c r="H3550" t="s">
        <v>4424</v>
      </c>
      <c r="I3550">
        <v>107</v>
      </c>
      <c r="K3550" s="4">
        <v>19440</v>
      </c>
      <c r="M3550">
        <v>2019</v>
      </c>
      <c r="N3550" t="s">
        <v>4468</v>
      </c>
      <c r="O3550" t="str">
        <f t="shared" si="55"/>
        <v>43437New York Knicks</v>
      </c>
      <c r="P3550" t="str">
        <f>VLOOKUP(O3550,Sheet1!A$1:K$18685,7,FALSE)</f>
        <v>L 2</v>
      </c>
      <c r="Q3550" t="str">
        <f>VLOOKUP(O3550,Sheet1!A$1:K$18685,8,FALSE)</f>
        <v>U 228.5</v>
      </c>
      <c r="R3550" s="1" t="s">
        <v>4487</v>
      </c>
    </row>
    <row r="3551" spans="1:18" ht="17">
      <c r="A3551" s="3">
        <v>43066</v>
      </c>
      <c r="B3551">
        <v>11</v>
      </c>
      <c r="C3551">
        <v>27</v>
      </c>
      <c r="D3551">
        <v>2017</v>
      </c>
      <c r="E3551" t="s">
        <v>4451</v>
      </c>
      <c r="F3551" t="s">
        <v>4429</v>
      </c>
      <c r="G3551">
        <v>103</v>
      </c>
      <c r="H3551" t="s">
        <v>4424</v>
      </c>
      <c r="I3551">
        <v>91</v>
      </c>
      <c r="K3551" s="4">
        <v>18409</v>
      </c>
      <c r="M3551">
        <v>2018</v>
      </c>
      <c r="N3551" t="s">
        <v>4484</v>
      </c>
      <c r="O3551" t="str">
        <f t="shared" si="55"/>
        <v>43066New York Knicks</v>
      </c>
      <c r="P3551" t="str">
        <f>VLOOKUP(O3551,Sheet1!A$1:K$18685,7,FALSE)</f>
        <v>L 2</v>
      </c>
      <c r="Q3551" t="str">
        <f>VLOOKUP(O3551,Sheet1!A$1:K$18685,8,FALSE)</f>
        <v>U 204</v>
      </c>
      <c r="R3551" s="1" t="s">
        <v>4487</v>
      </c>
    </row>
    <row r="3552" spans="1:18" ht="17">
      <c r="A3552" s="3">
        <v>42428</v>
      </c>
      <c r="B3552">
        <v>2</v>
      </c>
      <c r="C3552">
        <v>28</v>
      </c>
      <c r="D3552">
        <v>2016</v>
      </c>
      <c r="E3552" t="s">
        <v>4451</v>
      </c>
      <c r="F3552" t="s">
        <v>4421</v>
      </c>
      <c r="G3552">
        <v>98</v>
      </c>
      <c r="H3552" t="s">
        <v>4424</v>
      </c>
      <c r="I3552">
        <v>81</v>
      </c>
      <c r="K3552" s="4">
        <v>19812</v>
      </c>
      <c r="M3552">
        <v>2016</v>
      </c>
      <c r="N3552" t="s">
        <v>4477</v>
      </c>
      <c r="O3552" t="str">
        <f t="shared" si="55"/>
        <v>42428New York Knicks</v>
      </c>
      <c r="P3552" t="str">
        <f>VLOOKUP(O3552,Sheet1!A$1:K$18685,7,FALSE)</f>
        <v>L 2</v>
      </c>
      <c r="Q3552" t="str">
        <f>VLOOKUP(O3552,Sheet1!A$1:K$18685,8,FALSE)</f>
        <v>U 197</v>
      </c>
      <c r="R3552" s="1" t="s">
        <v>4500</v>
      </c>
    </row>
    <row r="3553" spans="1:18" ht="17">
      <c r="A3553" s="3">
        <v>42391</v>
      </c>
      <c r="B3553">
        <v>1</v>
      </c>
      <c r="C3553">
        <v>22</v>
      </c>
      <c r="D3553">
        <v>2016</v>
      </c>
      <c r="E3553" t="s">
        <v>4451</v>
      </c>
      <c r="F3553" t="s">
        <v>4419</v>
      </c>
      <c r="G3553">
        <v>116</v>
      </c>
      <c r="H3553" t="s">
        <v>4424</v>
      </c>
      <c r="I3553">
        <v>88</v>
      </c>
      <c r="K3553" s="4">
        <v>19812</v>
      </c>
      <c r="M3553">
        <v>2016</v>
      </c>
      <c r="N3553" t="s">
        <v>4478</v>
      </c>
      <c r="O3553" t="str">
        <f t="shared" si="55"/>
        <v>42391New York Knicks</v>
      </c>
      <c r="P3553" t="str">
        <f>VLOOKUP(O3553,Sheet1!A$1:K$18685,7,FALSE)</f>
        <v>L 2</v>
      </c>
      <c r="Q3553" t="str">
        <f>VLOOKUP(O3553,Sheet1!A$1:K$18685,8,FALSE)</f>
        <v>U 207</v>
      </c>
      <c r="R3553" s="1" t="s">
        <v>4447</v>
      </c>
    </row>
    <row r="3554" spans="1:18" ht="17">
      <c r="A3554" s="3">
        <v>41953</v>
      </c>
      <c r="B3554">
        <v>11</v>
      </c>
      <c r="C3554">
        <v>10</v>
      </c>
      <c r="D3554">
        <v>2014</v>
      </c>
      <c r="E3554" t="s">
        <v>4451</v>
      </c>
      <c r="F3554" t="s">
        <v>4410</v>
      </c>
      <c r="G3554">
        <v>91</v>
      </c>
      <c r="H3554" t="s">
        <v>4424</v>
      </c>
      <c r="I3554">
        <v>85</v>
      </c>
      <c r="K3554" s="4">
        <v>19812</v>
      </c>
      <c r="M3554">
        <v>2015</v>
      </c>
      <c r="N3554" t="s">
        <v>4484</v>
      </c>
      <c r="O3554" t="str">
        <f t="shared" si="55"/>
        <v>41953New York Knicks</v>
      </c>
      <c r="P3554" t="str">
        <f>VLOOKUP(O3554,Sheet1!A$1:K$18685,7,FALSE)</f>
        <v>L 2</v>
      </c>
      <c r="Q3554" t="str">
        <f>VLOOKUP(O3554,Sheet1!A$1:K$18685,8,FALSE)</f>
        <v>U 197.5</v>
      </c>
      <c r="R3554" s="1" t="s">
        <v>4487</v>
      </c>
    </row>
    <row r="3555" spans="1:18" ht="17">
      <c r="A3555" s="3">
        <v>40929</v>
      </c>
      <c r="B3555">
        <v>1</v>
      </c>
      <c r="C3555">
        <v>21</v>
      </c>
      <c r="D3555">
        <v>2012</v>
      </c>
      <c r="E3555" t="s">
        <v>4451</v>
      </c>
      <c r="F3555" t="s">
        <v>4415</v>
      </c>
      <c r="G3555">
        <v>119</v>
      </c>
      <c r="H3555" t="s">
        <v>4424</v>
      </c>
      <c r="I3555">
        <v>114</v>
      </c>
      <c r="J3555" t="s">
        <v>4465</v>
      </c>
      <c r="K3555" s="4">
        <v>19763</v>
      </c>
      <c r="M3555">
        <v>2012</v>
      </c>
      <c r="N3555" t="s">
        <v>4478</v>
      </c>
      <c r="O3555" t="str">
        <f t="shared" si="55"/>
        <v>40929New York Knicks</v>
      </c>
      <c r="P3555" t="str">
        <f>VLOOKUP(O3555,Sheet1!A$1:K$18685,7,FALSE)</f>
        <v>L 2</v>
      </c>
      <c r="Q3555" t="str">
        <f>VLOOKUP(O3555,Sheet1!A$1:K$18685,8,FALSE)</f>
        <v>O 207</v>
      </c>
      <c r="R3555" s="1" t="s">
        <v>4493</v>
      </c>
    </row>
    <row r="3556" spans="1:18" ht="17">
      <c r="A3556" s="3">
        <v>39830</v>
      </c>
      <c r="B3556">
        <v>1</v>
      </c>
      <c r="C3556">
        <v>17</v>
      </c>
      <c r="D3556">
        <v>2009</v>
      </c>
      <c r="E3556" t="s">
        <v>4451</v>
      </c>
      <c r="F3556" t="s">
        <v>4427</v>
      </c>
      <c r="G3556">
        <v>107</v>
      </c>
      <c r="H3556" t="s">
        <v>4424</v>
      </c>
      <c r="I3556">
        <v>97</v>
      </c>
      <c r="K3556" s="4">
        <v>19408</v>
      </c>
      <c r="M3556">
        <v>2009</v>
      </c>
      <c r="N3556" t="s">
        <v>4478</v>
      </c>
      <c r="O3556" t="str">
        <f t="shared" si="55"/>
        <v>39830New York Knicks</v>
      </c>
      <c r="P3556" t="str">
        <f>VLOOKUP(O3556,Sheet1!A$1:K$18685,7,FALSE)</f>
        <v>L 2</v>
      </c>
      <c r="Q3556" t="str">
        <f>VLOOKUP(O3556,Sheet1!A$1:K$18685,8,FALSE)</f>
        <v>U 210.5</v>
      </c>
      <c r="R3556" s="1" t="s">
        <v>4493</v>
      </c>
    </row>
    <row r="3557" spans="1:18" ht="17">
      <c r="A3557" s="3">
        <v>42814</v>
      </c>
      <c r="B3557">
        <v>3</v>
      </c>
      <c r="C3557">
        <v>20</v>
      </c>
      <c r="D3557">
        <v>2017</v>
      </c>
      <c r="E3557" t="s">
        <v>4452</v>
      </c>
      <c r="F3557" t="s">
        <v>4417</v>
      </c>
      <c r="G3557">
        <v>111</v>
      </c>
      <c r="H3557" t="s">
        <v>4425</v>
      </c>
      <c r="I3557">
        <v>95</v>
      </c>
      <c r="K3557" s="4">
        <v>18203</v>
      </c>
      <c r="M3557">
        <v>2017</v>
      </c>
      <c r="N3557" t="s">
        <v>4480</v>
      </c>
      <c r="O3557" t="str">
        <f t="shared" si="55"/>
        <v>42814Oklahoma City Thunder</v>
      </c>
      <c r="P3557" t="str">
        <f>VLOOKUP(O3557,Sheet1!A$1:K$18685,7,FALSE)</f>
        <v>L 2</v>
      </c>
      <c r="Q3557" t="str">
        <f>VLOOKUP(O3557,Sheet1!A$1:K$18685,8,FALSE)</f>
        <v>U 223.5</v>
      </c>
      <c r="R3557" s="1" t="s">
        <v>4487</v>
      </c>
    </row>
    <row r="3558" spans="1:18" ht="17">
      <c r="A3558" s="3">
        <v>40163</v>
      </c>
      <c r="B3558">
        <v>12</v>
      </c>
      <c r="C3558">
        <v>16</v>
      </c>
      <c r="D3558">
        <v>2009</v>
      </c>
      <c r="E3558" t="s">
        <v>4452</v>
      </c>
      <c r="F3558" t="s">
        <v>4462</v>
      </c>
      <c r="G3558">
        <v>100</v>
      </c>
      <c r="H3558" t="s">
        <v>4425</v>
      </c>
      <c r="I3558">
        <v>86</v>
      </c>
      <c r="K3558" s="4">
        <v>18203</v>
      </c>
      <c r="M3558">
        <v>2010</v>
      </c>
      <c r="N3558" t="s">
        <v>4468</v>
      </c>
      <c r="O3558" t="str">
        <f t="shared" si="55"/>
        <v>40163Oklahoma City Thunder</v>
      </c>
      <c r="P3558" t="str">
        <f>VLOOKUP(O3558,Sheet1!A$1:K$18685,7,FALSE)</f>
        <v>L 2</v>
      </c>
      <c r="Q3558" t="str">
        <f>VLOOKUP(O3558,Sheet1!A$1:K$18685,8,FALSE)</f>
        <v>U 193.5</v>
      </c>
      <c r="R3558" s="1" t="s">
        <v>4505</v>
      </c>
    </row>
    <row r="3559" spans="1:18" ht="17">
      <c r="A3559" s="3">
        <v>42739</v>
      </c>
      <c r="B3559">
        <v>1</v>
      </c>
      <c r="C3559">
        <v>4</v>
      </c>
      <c r="D3559">
        <v>2017</v>
      </c>
      <c r="E3559" t="s">
        <v>4448</v>
      </c>
      <c r="F3559" t="s">
        <v>4410</v>
      </c>
      <c r="G3559">
        <v>111</v>
      </c>
      <c r="H3559" t="s">
        <v>4426</v>
      </c>
      <c r="I3559">
        <v>92</v>
      </c>
      <c r="K3559" s="4">
        <v>18846</v>
      </c>
      <c r="M3559">
        <v>2017</v>
      </c>
      <c r="N3559" t="s">
        <v>4478</v>
      </c>
      <c r="O3559" t="str">
        <f t="shared" si="55"/>
        <v>42739Orlando Magic</v>
      </c>
      <c r="P3559" t="str">
        <f>VLOOKUP(O3559,Sheet1!A$1:K$18685,7,FALSE)</f>
        <v>L 2</v>
      </c>
      <c r="Q3559" t="str">
        <f>VLOOKUP(O3559,Sheet1!A$1:K$18685,8,FALSE)</f>
        <v>U 206</v>
      </c>
      <c r="R3559" s="1" t="s">
        <v>4505</v>
      </c>
    </row>
    <row r="3560" spans="1:18" ht="17">
      <c r="A3560" s="3">
        <v>42714</v>
      </c>
      <c r="B3560">
        <v>12</v>
      </c>
      <c r="C3560">
        <v>10</v>
      </c>
      <c r="D3560">
        <v>2016</v>
      </c>
      <c r="E3560" t="s">
        <v>4448</v>
      </c>
      <c r="F3560" t="s">
        <v>4415</v>
      </c>
      <c r="G3560">
        <v>121</v>
      </c>
      <c r="H3560" t="s">
        <v>4426</v>
      </c>
      <c r="I3560">
        <v>113</v>
      </c>
      <c r="K3560" s="4">
        <v>17010</v>
      </c>
      <c r="M3560">
        <v>2017</v>
      </c>
      <c r="N3560" t="s">
        <v>4468</v>
      </c>
      <c r="O3560" t="str">
        <f t="shared" si="55"/>
        <v>42714Orlando Magic</v>
      </c>
      <c r="P3560" t="str">
        <f>VLOOKUP(O3560,Sheet1!A$1:K$18685,7,FALSE)</f>
        <v>L 2</v>
      </c>
      <c r="Q3560" t="str">
        <f>VLOOKUP(O3560,Sheet1!A$1:K$18685,8,FALSE)</f>
        <v>O 205.5</v>
      </c>
      <c r="R3560" s="1" t="s">
        <v>4493</v>
      </c>
    </row>
    <row r="3561" spans="1:18" ht="17">
      <c r="A3561" s="3">
        <v>42699</v>
      </c>
      <c r="B3561">
        <v>11</v>
      </c>
      <c r="C3561">
        <v>25</v>
      </c>
      <c r="D3561">
        <v>2016</v>
      </c>
      <c r="E3561" t="s">
        <v>4448</v>
      </c>
      <c r="F3561" t="s">
        <v>4432</v>
      </c>
      <c r="G3561">
        <v>94</v>
      </c>
      <c r="H3561" t="s">
        <v>4426</v>
      </c>
      <c r="I3561">
        <v>91</v>
      </c>
      <c r="K3561" s="4">
        <v>17103</v>
      </c>
      <c r="M3561">
        <v>2017</v>
      </c>
      <c r="N3561" t="s">
        <v>4484</v>
      </c>
      <c r="O3561" t="str">
        <f t="shared" si="55"/>
        <v>42699Orlando Magic</v>
      </c>
      <c r="P3561" t="str">
        <f>VLOOKUP(O3561,Sheet1!A$1:K$18685,7,FALSE)</f>
        <v>L 2</v>
      </c>
      <c r="Q3561" t="str">
        <f>VLOOKUP(O3561,Sheet1!A$1:K$18685,8,FALSE)</f>
        <v>U 198.5</v>
      </c>
      <c r="R3561" s="1" t="s">
        <v>4447</v>
      </c>
    </row>
    <row r="3562" spans="1:18" ht="17">
      <c r="A3562" s="3">
        <v>41731</v>
      </c>
      <c r="B3562">
        <v>4</v>
      </c>
      <c r="C3562">
        <v>2</v>
      </c>
      <c r="D3562">
        <v>2014</v>
      </c>
      <c r="E3562" t="s">
        <v>4448</v>
      </c>
      <c r="F3562" t="s">
        <v>4414</v>
      </c>
      <c r="G3562">
        <v>119</v>
      </c>
      <c r="H3562" t="s">
        <v>4426</v>
      </c>
      <c r="I3562">
        <v>98</v>
      </c>
      <c r="K3562" s="4">
        <v>16092</v>
      </c>
      <c r="M3562">
        <v>2014</v>
      </c>
      <c r="N3562" t="s">
        <v>4449</v>
      </c>
      <c r="O3562" t="str">
        <f t="shared" si="55"/>
        <v>41731Orlando Magic</v>
      </c>
      <c r="P3562" t="str">
        <f>VLOOKUP(O3562,Sheet1!A$1:K$18685,7,FALSE)</f>
        <v>L 2</v>
      </c>
      <c r="Q3562" t="str">
        <f>VLOOKUP(O3562,Sheet1!A$1:K$18685,8,FALSE)</f>
        <v>O 196.5</v>
      </c>
      <c r="R3562" s="1" t="s">
        <v>4505</v>
      </c>
    </row>
    <row r="3563" spans="1:18" ht="17">
      <c r="A3563" s="3">
        <v>41012</v>
      </c>
      <c r="B3563">
        <v>4</v>
      </c>
      <c r="C3563">
        <v>13</v>
      </c>
      <c r="D3563">
        <v>2012</v>
      </c>
      <c r="E3563" t="s">
        <v>4448</v>
      </c>
      <c r="F3563" t="s">
        <v>4410</v>
      </c>
      <c r="G3563">
        <v>109</v>
      </c>
      <c r="H3563" t="s">
        <v>4426</v>
      </c>
      <c r="I3563">
        <v>81</v>
      </c>
      <c r="K3563" s="4">
        <v>18846</v>
      </c>
      <c r="M3563">
        <v>2012</v>
      </c>
      <c r="N3563" t="s">
        <v>4449</v>
      </c>
      <c r="O3563" t="str">
        <f t="shared" si="55"/>
        <v>41012Orlando Magic</v>
      </c>
      <c r="P3563" t="str">
        <f>VLOOKUP(O3563,Sheet1!A$1:K$18685,7,FALSE)</f>
        <v>L 2</v>
      </c>
      <c r="Q3563" t="str">
        <f>VLOOKUP(O3563,Sheet1!A$1:K$18685,8,FALSE)</f>
        <v>O 185</v>
      </c>
      <c r="R3563" s="1" t="s">
        <v>4447</v>
      </c>
    </row>
    <row r="3564" spans="1:18" ht="17">
      <c r="A3564" s="3">
        <v>43111</v>
      </c>
      <c r="B3564">
        <v>1</v>
      </c>
      <c r="C3564">
        <v>11</v>
      </c>
      <c r="D3564">
        <v>2018</v>
      </c>
      <c r="E3564" t="s">
        <v>4476</v>
      </c>
      <c r="F3564" t="s">
        <v>4411</v>
      </c>
      <c r="G3564">
        <v>114</v>
      </c>
      <c r="H3564" t="s">
        <v>4427</v>
      </c>
      <c r="I3564">
        <v>103</v>
      </c>
      <c r="K3564" s="4">
        <v>19078</v>
      </c>
      <c r="L3564" t="s">
        <v>4482</v>
      </c>
      <c r="M3564">
        <v>2018</v>
      </c>
      <c r="N3564" t="s">
        <v>4478</v>
      </c>
      <c r="O3564" t="str">
        <f t="shared" si="55"/>
        <v>43111Philadelphia 76ers</v>
      </c>
      <c r="P3564" t="str">
        <f>VLOOKUP(O3564,Sheet1!A$1:K$18685,7,FALSE)</f>
        <v>L 2</v>
      </c>
      <c r="Q3564" t="str">
        <f>VLOOKUP(O3564,Sheet1!A$1:K$18685,8,FALSE)</f>
        <v>O 212</v>
      </c>
      <c r="R3564" s="1" t="s">
        <v>4502</v>
      </c>
    </row>
    <row r="3565" spans="1:18" ht="17">
      <c r="A3565" s="3">
        <v>42829</v>
      </c>
      <c r="B3565">
        <v>4</v>
      </c>
      <c r="C3565">
        <v>4</v>
      </c>
      <c r="D3565">
        <v>2017</v>
      </c>
      <c r="E3565" t="s">
        <v>4448</v>
      </c>
      <c r="F3565" t="s">
        <v>4412</v>
      </c>
      <c r="G3565">
        <v>141</v>
      </c>
      <c r="H3565" t="s">
        <v>4427</v>
      </c>
      <c r="I3565">
        <v>118</v>
      </c>
      <c r="K3565" s="4">
        <v>14580</v>
      </c>
      <c r="M3565">
        <v>2017</v>
      </c>
      <c r="N3565" t="s">
        <v>4449</v>
      </c>
      <c r="O3565" t="str">
        <f t="shared" si="55"/>
        <v>42829Philadelphia 76ers</v>
      </c>
      <c r="P3565" t="str">
        <f>VLOOKUP(O3565,Sheet1!A$1:K$18685,7,FALSE)</f>
        <v>L 2</v>
      </c>
      <c r="Q3565" t="str">
        <f>VLOOKUP(O3565,Sheet1!A$1:K$18685,8,FALSE)</f>
        <v>O 222.5</v>
      </c>
      <c r="R3565" s="1" t="s">
        <v>4503</v>
      </c>
    </row>
    <row r="3566" spans="1:18" ht="17">
      <c r="A3566" s="3">
        <v>41649</v>
      </c>
      <c r="B3566">
        <v>1</v>
      </c>
      <c r="C3566">
        <v>10</v>
      </c>
      <c r="D3566">
        <v>2014</v>
      </c>
      <c r="E3566" t="s">
        <v>4448</v>
      </c>
      <c r="F3566" t="s">
        <v>4416</v>
      </c>
      <c r="G3566">
        <v>114</v>
      </c>
      <c r="H3566" t="s">
        <v>4427</v>
      </c>
      <c r="I3566">
        <v>104</v>
      </c>
      <c r="K3566" s="4">
        <v>13742</v>
      </c>
      <c r="M3566">
        <v>2014</v>
      </c>
      <c r="N3566" t="s">
        <v>4478</v>
      </c>
      <c r="O3566" t="str">
        <f t="shared" si="55"/>
        <v>41649Philadelphia 76ers</v>
      </c>
      <c r="P3566" t="str">
        <f>VLOOKUP(O3566,Sheet1!A$1:K$18685,7,FALSE)</f>
        <v>L 2</v>
      </c>
      <c r="Q3566" t="str">
        <f>VLOOKUP(O3566,Sheet1!A$1:K$18685,8,FALSE)</f>
        <v>O 216.5</v>
      </c>
      <c r="R3566" s="1" t="s">
        <v>4447</v>
      </c>
    </row>
    <row r="3567" spans="1:18" ht="17">
      <c r="A3567" s="3">
        <v>40942</v>
      </c>
      <c r="B3567">
        <v>2</v>
      </c>
      <c r="C3567">
        <v>3</v>
      </c>
      <c r="D3567">
        <v>2012</v>
      </c>
      <c r="E3567" t="s">
        <v>4448</v>
      </c>
      <c r="F3567" t="s">
        <v>4421</v>
      </c>
      <c r="G3567">
        <v>99</v>
      </c>
      <c r="H3567" t="s">
        <v>4427</v>
      </c>
      <c r="I3567">
        <v>79</v>
      </c>
      <c r="K3567" s="4">
        <v>20694</v>
      </c>
      <c r="M3567">
        <v>2012</v>
      </c>
      <c r="N3567" t="s">
        <v>4477</v>
      </c>
      <c r="O3567" t="str">
        <f t="shared" si="55"/>
        <v>40942Philadelphia 76ers</v>
      </c>
      <c r="P3567" t="str">
        <f>VLOOKUP(O3567,Sheet1!A$1:K$18685,7,FALSE)</f>
        <v>L 2</v>
      </c>
      <c r="Q3567" t="str">
        <f>VLOOKUP(O3567,Sheet1!A$1:K$18685,8,FALSE)</f>
        <v>U 190.5</v>
      </c>
      <c r="R3567" s="1" t="s">
        <v>4447</v>
      </c>
    </row>
    <row r="3568" spans="1:18" ht="17">
      <c r="A3568" s="3">
        <v>40249</v>
      </c>
      <c r="B3568">
        <v>3</v>
      </c>
      <c r="C3568">
        <v>12</v>
      </c>
      <c r="D3568">
        <v>2010</v>
      </c>
      <c r="E3568" t="s">
        <v>4463</v>
      </c>
      <c r="F3568" t="s">
        <v>4420</v>
      </c>
      <c r="G3568">
        <v>102</v>
      </c>
      <c r="H3568" t="s">
        <v>4428</v>
      </c>
      <c r="I3568">
        <v>96</v>
      </c>
      <c r="K3568" s="4">
        <v>18422</v>
      </c>
      <c r="M3568">
        <v>2010</v>
      </c>
      <c r="N3568" t="s">
        <v>4480</v>
      </c>
      <c r="O3568" t="str">
        <f t="shared" si="55"/>
        <v>40249Phoenix Suns</v>
      </c>
      <c r="P3568" t="str">
        <f>VLOOKUP(O3568,Sheet1!A$1:K$18685,7,FALSE)</f>
        <v>L 2</v>
      </c>
      <c r="Q3568" t="str">
        <f>VLOOKUP(O3568,Sheet1!A$1:K$18685,8,FALSE)</f>
        <v>U 212.5</v>
      </c>
      <c r="R3568" s="1" t="s">
        <v>4447</v>
      </c>
    </row>
    <row r="3569" spans="1:18" ht="17">
      <c r="A3569" s="3">
        <v>43091</v>
      </c>
      <c r="B3569">
        <v>12</v>
      </c>
      <c r="C3569">
        <v>22</v>
      </c>
      <c r="D3569">
        <v>2017</v>
      </c>
      <c r="E3569" t="s">
        <v>4459</v>
      </c>
      <c r="F3569" t="s">
        <v>4415</v>
      </c>
      <c r="G3569">
        <v>102</v>
      </c>
      <c r="H3569" t="s">
        <v>4429</v>
      </c>
      <c r="I3569">
        <v>85</v>
      </c>
      <c r="K3569" s="4">
        <v>19473</v>
      </c>
      <c r="M3569">
        <v>2018</v>
      </c>
      <c r="N3569" t="s">
        <v>4468</v>
      </c>
      <c r="O3569" t="str">
        <f t="shared" si="55"/>
        <v>43091Portland Trail Blazers</v>
      </c>
      <c r="P3569" t="str">
        <f>VLOOKUP(O3569,Sheet1!A$1:K$18685,7,FALSE)</f>
        <v>L 2</v>
      </c>
      <c r="Q3569" t="str">
        <f>VLOOKUP(O3569,Sheet1!A$1:K$18685,8,FALSE)</f>
        <v>U 203.5</v>
      </c>
      <c r="R3569" s="1" t="s">
        <v>4447</v>
      </c>
    </row>
    <row r="3570" spans="1:18" ht="17">
      <c r="A3570" s="3">
        <v>42727</v>
      </c>
      <c r="B3570">
        <v>12</v>
      </c>
      <c r="C3570">
        <v>23</v>
      </c>
      <c r="D3570">
        <v>2016</v>
      </c>
      <c r="E3570" t="s">
        <v>4459</v>
      </c>
      <c r="F3570" t="s">
        <v>4456</v>
      </c>
      <c r="G3570">
        <v>110</v>
      </c>
      <c r="H3570" t="s">
        <v>4429</v>
      </c>
      <c r="I3570">
        <v>90</v>
      </c>
      <c r="K3570" s="4">
        <v>19393</v>
      </c>
      <c r="M3570">
        <v>2017</v>
      </c>
      <c r="N3570" t="s">
        <v>4468</v>
      </c>
      <c r="O3570" t="str">
        <f t="shared" si="55"/>
        <v>42727Portland Trail Blazers</v>
      </c>
      <c r="P3570" t="str">
        <f>VLOOKUP(O3570,Sheet1!A$1:K$18685,7,FALSE)</f>
        <v>L 2</v>
      </c>
      <c r="Q3570" t="str">
        <f>VLOOKUP(O3570,Sheet1!A$1:K$18685,8,FALSE)</f>
        <v>U 212</v>
      </c>
      <c r="R3570" s="1" t="s">
        <v>4447</v>
      </c>
    </row>
    <row r="3571" spans="1:18" ht="17">
      <c r="A3571" s="3">
        <v>42743</v>
      </c>
      <c r="B3571">
        <v>1</v>
      </c>
      <c r="C3571">
        <v>8</v>
      </c>
      <c r="D3571">
        <v>2017</v>
      </c>
      <c r="E3571" t="s">
        <v>4489</v>
      </c>
      <c r="F3571" t="s">
        <v>4457</v>
      </c>
      <c r="G3571">
        <v>129</v>
      </c>
      <c r="H3571" t="s">
        <v>4430</v>
      </c>
      <c r="I3571">
        <v>122</v>
      </c>
      <c r="K3571" s="4">
        <v>19800</v>
      </c>
      <c r="M3571">
        <v>2017</v>
      </c>
      <c r="N3571" t="s">
        <v>4478</v>
      </c>
      <c r="O3571" t="str">
        <f t="shared" si="55"/>
        <v>42743Toronto Raptors</v>
      </c>
      <c r="P3571" t="str">
        <f>VLOOKUP(O3571,Sheet1!A$1:K$18685,7,FALSE)</f>
        <v>L 2</v>
      </c>
      <c r="Q3571" t="str">
        <f>VLOOKUP(O3571,Sheet1!A$1:K$18685,8,FALSE)</f>
        <v>O 227.5</v>
      </c>
      <c r="R3571" s="1" t="s">
        <v>4500</v>
      </c>
    </row>
    <row r="3572" spans="1:18" ht="17">
      <c r="A3572" s="3">
        <v>42062</v>
      </c>
      <c r="B3572">
        <v>2</v>
      </c>
      <c r="C3572">
        <v>27</v>
      </c>
      <c r="D3572">
        <v>2015</v>
      </c>
      <c r="E3572" t="s">
        <v>4451</v>
      </c>
      <c r="F3572" t="s">
        <v>4417</v>
      </c>
      <c r="G3572">
        <v>113</v>
      </c>
      <c r="H3572" t="s">
        <v>4430</v>
      </c>
      <c r="I3572">
        <v>89</v>
      </c>
      <c r="K3572" s="4">
        <v>19800</v>
      </c>
      <c r="M3572">
        <v>2015</v>
      </c>
      <c r="N3572" t="s">
        <v>4477</v>
      </c>
      <c r="O3572" t="str">
        <f t="shared" si="55"/>
        <v>42062Toronto Raptors</v>
      </c>
      <c r="P3572" t="str">
        <f>VLOOKUP(O3572,Sheet1!A$1:K$18685,7,FALSE)</f>
        <v>L 2</v>
      </c>
      <c r="Q3572" t="str">
        <f>VLOOKUP(O3572,Sheet1!A$1:K$18685,8,FALSE)</f>
        <v>U 212.5</v>
      </c>
      <c r="R3572" s="1" t="s">
        <v>4447</v>
      </c>
    </row>
    <row r="3573" spans="1:18" ht="17">
      <c r="A3573" s="3">
        <v>42020</v>
      </c>
      <c r="B3573">
        <v>1</v>
      </c>
      <c r="C3573">
        <v>16</v>
      </c>
      <c r="D3573">
        <v>2015</v>
      </c>
      <c r="E3573" t="s">
        <v>4451</v>
      </c>
      <c r="F3573" t="s">
        <v>4410</v>
      </c>
      <c r="G3573">
        <v>110</v>
      </c>
      <c r="H3573" t="s">
        <v>4430</v>
      </c>
      <c r="I3573">
        <v>89</v>
      </c>
      <c r="K3573" s="4">
        <v>19800</v>
      </c>
      <c r="M3573">
        <v>2015</v>
      </c>
      <c r="N3573" t="s">
        <v>4478</v>
      </c>
      <c r="O3573" t="str">
        <f t="shared" si="55"/>
        <v>42020Toronto Raptors</v>
      </c>
      <c r="P3573" t="str">
        <f>VLOOKUP(O3573,Sheet1!A$1:K$18685,7,FALSE)</f>
        <v>L 2</v>
      </c>
      <c r="Q3573" t="str">
        <f>VLOOKUP(O3573,Sheet1!A$1:K$18685,8,FALSE)</f>
        <v>U 206</v>
      </c>
      <c r="R3573" s="1" t="s">
        <v>4447</v>
      </c>
    </row>
    <row r="3574" spans="1:18" ht="17">
      <c r="A3574" s="3">
        <v>41334</v>
      </c>
      <c r="B3574">
        <v>3</v>
      </c>
      <c r="C3574">
        <v>1</v>
      </c>
      <c r="D3574">
        <v>2013</v>
      </c>
      <c r="E3574" t="s">
        <v>4448</v>
      </c>
      <c r="F3574" t="s">
        <v>4418</v>
      </c>
      <c r="G3574">
        <v>93</v>
      </c>
      <c r="H3574" t="s">
        <v>4430</v>
      </c>
      <c r="I3574">
        <v>81</v>
      </c>
      <c r="K3574" s="4">
        <v>18268</v>
      </c>
      <c r="M3574">
        <v>2013</v>
      </c>
      <c r="N3574" t="s">
        <v>4480</v>
      </c>
      <c r="O3574" t="str">
        <f t="shared" si="55"/>
        <v>41334Toronto Raptors</v>
      </c>
      <c r="P3574" t="str">
        <f>VLOOKUP(O3574,Sheet1!A$1:K$18685,7,FALSE)</f>
        <v>L 2</v>
      </c>
      <c r="Q3574" t="str">
        <f>VLOOKUP(O3574,Sheet1!A$1:K$18685,8,FALSE)</f>
        <v>U 185.5</v>
      </c>
      <c r="R3574" s="1" t="s">
        <v>4447</v>
      </c>
    </row>
    <row r="3575" spans="1:18" ht="17">
      <c r="A3575" s="3">
        <v>41302</v>
      </c>
      <c r="B3575">
        <v>1</v>
      </c>
      <c r="C3575">
        <v>28</v>
      </c>
      <c r="D3575">
        <v>2013</v>
      </c>
      <c r="E3575" t="s">
        <v>4448</v>
      </c>
      <c r="F3575" t="s">
        <v>4417</v>
      </c>
      <c r="G3575">
        <v>114</v>
      </c>
      <c r="H3575" t="s">
        <v>4430</v>
      </c>
      <c r="I3575">
        <v>102</v>
      </c>
      <c r="K3575" s="4">
        <v>15914</v>
      </c>
      <c r="M3575">
        <v>2013</v>
      </c>
      <c r="N3575" t="s">
        <v>4478</v>
      </c>
      <c r="O3575" t="str">
        <f t="shared" si="55"/>
        <v>41302Toronto Raptors</v>
      </c>
      <c r="P3575" t="str">
        <f>VLOOKUP(O3575,Sheet1!A$1:K$18685,7,FALSE)</f>
        <v>L 2</v>
      </c>
      <c r="Q3575" t="str">
        <f>VLOOKUP(O3575,Sheet1!A$1:K$18685,8,FALSE)</f>
        <v>O 200.5</v>
      </c>
      <c r="R3575" s="1" t="s">
        <v>4487</v>
      </c>
    </row>
    <row r="3576" spans="1:18" ht="17">
      <c r="A3576" s="3">
        <v>40979</v>
      </c>
      <c r="B3576">
        <v>3</v>
      </c>
      <c r="C3576">
        <v>11</v>
      </c>
      <c r="D3576">
        <v>2012</v>
      </c>
      <c r="E3576" t="s">
        <v>4489</v>
      </c>
      <c r="F3576" t="s">
        <v>4422</v>
      </c>
      <c r="G3576">
        <v>105</v>
      </c>
      <c r="H3576" t="s">
        <v>4430</v>
      </c>
      <c r="I3576">
        <v>99</v>
      </c>
      <c r="K3576" s="4">
        <v>17316</v>
      </c>
      <c r="M3576">
        <v>2012</v>
      </c>
      <c r="N3576" t="s">
        <v>4480</v>
      </c>
      <c r="O3576" t="str">
        <f t="shared" si="55"/>
        <v>40979Toronto Raptors</v>
      </c>
      <c r="P3576" t="str">
        <f>VLOOKUP(O3576,Sheet1!A$1:K$18685,7,FALSE)</f>
        <v>L 2</v>
      </c>
      <c r="Q3576" t="str">
        <f>VLOOKUP(O3576,Sheet1!A$1:K$18685,8,FALSE)</f>
        <v>O 197.5</v>
      </c>
      <c r="R3576" s="1" t="s">
        <v>4500</v>
      </c>
    </row>
    <row r="3577" spans="1:18" ht="17">
      <c r="A3577" s="3">
        <v>39796</v>
      </c>
      <c r="B3577">
        <v>12</v>
      </c>
      <c r="C3577">
        <v>14</v>
      </c>
      <c r="D3577">
        <v>2008</v>
      </c>
      <c r="E3577" t="s">
        <v>4490</v>
      </c>
      <c r="F3577" t="s">
        <v>4454</v>
      </c>
      <c r="G3577">
        <v>99</v>
      </c>
      <c r="H3577" t="s">
        <v>4430</v>
      </c>
      <c r="I3577">
        <v>91</v>
      </c>
      <c r="K3577" s="4">
        <v>18537</v>
      </c>
      <c r="M3577">
        <v>2009</v>
      </c>
      <c r="N3577" t="s">
        <v>4468</v>
      </c>
      <c r="O3577" t="str">
        <f t="shared" si="55"/>
        <v>39796Toronto Raptors</v>
      </c>
      <c r="P3577" t="str">
        <f>VLOOKUP(O3577,Sheet1!A$1:K$18685,7,FALSE)</f>
        <v>L 2</v>
      </c>
      <c r="Q3577" t="str">
        <f>VLOOKUP(O3577,Sheet1!A$1:K$18685,8,FALSE)</f>
        <v>U 195</v>
      </c>
      <c r="R3577" s="1" t="s">
        <v>4500</v>
      </c>
    </row>
    <row r="3578" spans="1:18" ht="17">
      <c r="A3578" s="3">
        <v>40919</v>
      </c>
      <c r="B3578">
        <v>1</v>
      </c>
      <c r="C3578">
        <v>11</v>
      </c>
      <c r="D3578">
        <v>2012</v>
      </c>
      <c r="E3578" t="s">
        <v>4463</v>
      </c>
      <c r="F3578" t="s">
        <v>4420</v>
      </c>
      <c r="G3578">
        <v>90</v>
      </c>
      <c r="H3578" t="s">
        <v>4431</v>
      </c>
      <c r="I3578">
        <v>87</v>
      </c>
      <c r="J3578" t="s">
        <v>4458</v>
      </c>
      <c r="K3578" s="4">
        <v>19642</v>
      </c>
      <c r="M3578">
        <v>2012</v>
      </c>
      <c r="N3578" t="s">
        <v>4478</v>
      </c>
      <c r="O3578" t="str">
        <f t="shared" si="55"/>
        <v>40919Utah Jazz</v>
      </c>
      <c r="P3578" t="str">
        <f>VLOOKUP(O3578,Sheet1!A$1:K$18685,7,FALSE)</f>
        <v>L 2</v>
      </c>
      <c r="Q3578" t="str">
        <f>VLOOKUP(O3578,Sheet1!A$1:K$18685,8,FALSE)</f>
        <v>U 183.5</v>
      </c>
      <c r="R3578" s="1" t="s">
        <v>4505</v>
      </c>
    </row>
    <row r="3579" spans="1:18" ht="17">
      <c r="A3579" s="3">
        <v>43217</v>
      </c>
      <c r="B3579">
        <v>4</v>
      </c>
      <c r="C3579">
        <v>27</v>
      </c>
      <c r="D3579">
        <v>2018</v>
      </c>
      <c r="E3579" t="s">
        <v>4448</v>
      </c>
      <c r="F3579" t="s">
        <v>4430</v>
      </c>
      <c r="G3579">
        <v>102</v>
      </c>
      <c r="H3579" t="s">
        <v>4432</v>
      </c>
      <c r="I3579">
        <v>92</v>
      </c>
      <c r="K3579" s="4">
        <v>20356</v>
      </c>
      <c r="M3579">
        <v>2018</v>
      </c>
      <c r="N3579" t="s">
        <v>4449</v>
      </c>
      <c r="O3579" t="str">
        <f t="shared" si="55"/>
        <v>43217Washington Wizards</v>
      </c>
      <c r="P3579" t="str">
        <f>VLOOKUP(O3579,Sheet1!A$1:K$18685,7,FALSE)</f>
        <v>L 2</v>
      </c>
      <c r="Q3579" t="str">
        <f>VLOOKUP(O3579,Sheet1!A$1:K$18685,8,FALSE)</f>
        <v>U 214.5</v>
      </c>
      <c r="R3579" s="1" t="s">
        <v>4447</v>
      </c>
    </row>
    <row r="3580" spans="1:18" ht="17">
      <c r="A3580" s="3">
        <v>43139</v>
      </c>
      <c r="B3580">
        <v>2</v>
      </c>
      <c r="C3580">
        <v>8</v>
      </c>
      <c r="D3580">
        <v>2018</v>
      </c>
      <c r="E3580" t="s">
        <v>4452</v>
      </c>
      <c r="F3580" t="s">
        <v>4411</v>
      </c>
      <c r="G3580">
        <v>110</v>
      </c>
      <c r="H3580" t="s">
        <v>4432</v>
      </c>
      <c r="I3580">
        <v>104</v>
      </c>
      <c r="J3580" t="s">
        <v>4458</v>
      </c>
      <c r="K3580" s="4">
        <v>20356</v>
      </c>
      <c r="M3580">
        <v>2018</v>
      </c>
      <c r="N3580" t="s">
        <v>4477</v>
      </c>
      <c r="O3580" t="str">
        <f t="shared" si="55"/>
        <v>43139Washington Wizards</v>
      </c>
      <c r="P3580" t="str">
        <f>VLOOKUP(O3580,Sheet1!A$1:K$18685,7,FALSE)</f>
        <v>L 2</v>
      </c>
      <c r="Q3580" t="str">
        <f>VLOOKUP(O3580,Sheet1!A$1:K$18685,8,FALSE)</f>
        <v>O 204</v>
      </c>
      <c r="R3580" s="1" t="s">
        <v>4502</v>
      </c>
    </row>
    <row r="3581" spans="1:18" ht="17">
      <c r="A3581" s="3">
        <v>42377</v>
      </c>
      <c r="B3581">
        <v>1</v>
      </c>
      <c r="C3581">
        <v>8</v>
      </c>
      <c r="D3581">
        <v>2016</v>
      </c>
      <c r="E3581" t="s">
        <v>4448</v>
      </c>
      <c r="F3581" t="s">
        <v>4430</v>
      </c>
      <c r="G3581">
        <v>97</v>
      </c>
      <c r="H3581" t="s">
        <v>4432</v>
      </c>
      <c r="I3581">
        <v>88</v>
      </c>
      <c r="K3581" s="4">
        <v>17064</v>
      </c>
      <c r="M3581">
        <v>2016</v>
      </c>
      <c r="N3581" t="s">
        <v>4478</v>
      </c>
      <c r="O3581" t="str">
        <f t="shared" si="55"/>
        <v>42377Washington Wizards</v>
      </c>
      <c r="P3581" t="str">
        <f>VLOOKUP(O3581,Sheet1!A$1:K$18685,7,FALSE)</f>
        <v>L 2</v>
      </c>
      <c r="Q3581" t="str">
        <f>VLOOKUP(O3581,Sheet1!A$1:K$18685,8,FALSE)</f>
        <v>U 203</v>
      </c>
      <c r="R3581" s="1" t="s">
        <v>4447</v>
      </c>
    </row>
    <row r="3582" spans="1:18" ht="17">
      <c r="A3582" s="3">
        <v>42344</v>
      </c>
      <c r="B3582">
        <v>12</v>
      </c>
      <c r="C3582">
        <v>6</v>
      </c>
      <c r="D3582">
        <v>2015</v>
      </c>
      <c r="E3582" t="s">
        <v>4489</v>
      </c>
      <c r="F3582" t="s">
        <v>4462</v>
      </c>
      <c r="G3582">
        <v>116</v>
      </c>
      <c r="H3582" t="s">
        <v>4432</v>
      </c>
      <c r="I3582">
        <v>104</v>
      </c>
      <c r="K3582" s="4">
        <v>16394</v>
      </c>
      <c r="M3582">
        <v>2016</v>
      </c>
      <c r="N3582" t="s">
        <v>4468</v>
      </c>
      <c r="O3582" t="str">
        <f t="shared" si="55"/>
        <v>42344Washington Wizards</v>
      </c>
      <c r="P3582" t="str">
        <f>VLOOKUP(O3582,Sheet1!A$1:K$18685,7,FALSE)</f>
        <v>L 2</v>
      </c>
      <c r="Q3582" t="str">
        <f>VLOOKUP(O3582,Sheet1!A$1:K$18685,8,FALSE)</f>
        <v>O 208</v>
      </c>
      <c r="R3582" s="1" t="s">
        <v>4500</v>
      </c>
    </row>
    <row r="3583" spans="1:18" ht="17">
      <c r="A3583" s="3">
        <v>42092</v>
      </c>
      <c r="B3583">
        <v>3</v>
      </c>
      <c r="C3583">
        <v>29</v>
      </c>
      <c r="D3583">
        <v>2015</v>
      </c>
      <c r="E3583" t="s">
        <v>4490</v>
      </c>
      <c r="F3583" t="s">
        <v>4457</v>
      </c>
      <c r="G3583">
        <v>99</v>
      </c>
      <c r="H3583" t="s">
        <v>4432</v>
      </c>
      <c r="I3583">
        <v>91</v>
      </c>
      <c r="K3583" s="4">
        <v>20356</v>
      </c>
      <c r="M3583">
        <v>2015</v>
      </c>
      <c r="N3583" t="s">
        <v>4480</v>
      </c>
      <c r="O3583" t="str">
        <f t="shared" si="55"/>
        <v>42092Washington Wizards</v>
      </c>
      <c r="P3583" t="str">
        <f>VLOOKUP(O3583,Sheet1!A$1:K$18685,7,FALSE)</f>
        <v>L 2</v>
      </c>
      <c r="Q3583" t="str">
        <f>VLOOKUP(O3583,Sheet1!A$1:K$18685,8,FALSE)</f>
        <v>U 204</v>
      </c>
      <c r="R3583" s="1" t="s">
        <v>4500</v>
      </c>
    </row>
    <row r="3584" spans="1:18" ht="17">
      <c r="A3584" s="3">
        <v>41701</v>
      </c>
      <c r="B3584">
        <v>3</v>
      </c>
      <c r="C3584">
        <v>3</v>
      </c>
      <c r="D3584">
        <v>2014</v>
      </c>
      <c r="E3584" t="s">
        <v>4448</v>
      </c>
      <c r="F3584" t="s">
        <v>4453</v>
      </c>
      <c r="G3584">
        <v>110</v>
      </c>
      <c r="H3584" t="s">
        <v>4432</v>
      </c>
      <c r="I3584">
        <v>104</v>
      </c>
      <c r="K3584" s="4">
        <v>14065</v>
      </c>
      <c r="M3584">
        <v>2014</v>
      </c>
      <c r="N3584" t="s">
        <v>4480</v>
      </c>
      <c r="O3584" t="str">
        <f t="shared" si="55"/>
        <v>41701Washington Wizards</v>
      </c>
      <c r="P3584" t="str">
        <f>VLOOKUP(O3584,Sheet1!A$1:K$18685,7,FALSE)</f>
        <v>L 2</v>
      </c>
      <c r="Q3584" t="str">
        <f>VLOOKUP(O3584,Sheet1!A$1:K$18685,8,FALSE)</f>
        <v>O 191</v>
      </c>
      <c r="R3584" s="1" t="s">
        <v>4487</v>
      </c>
    </row>
    <row r="3585" spans="1:18" ht="17">
      <c r="A3585" s="3">
        <v>41675</v>
      </c>
      <c r="B3585">
        <v>2</v>
      </c>
      <c r="C3585">
        <v>5</v>
      </c>
      <c r="D3585">
        <v>2014</v>
      </c>
      <c r="E3585" t="s">
        <v>4448</v>
      </c>
      <c r="F3585" t="s">
        <v>4456</v>
      </c>
      <c r="G3585">
        <v>125</v>
      </c>
      <c r="H3585" t="s">
        <v>4432</v>
      </c>
      <c r="I3585">
        <v>118</v>
      </c>
      <c r="J3585" t="s">
        <v>4465</v>
      </c>
      <c r="K3585" s="4">
        <v>15791</v>
      </c>
      <c r="M3585">
        <v>2014</v>
      </c>
      <c r="N3585" t="s">
        <v>4477</v>
      </c>
      <c r="O3585" t="str">
        <f t="shared" si="55"/>
        <v>41675Washington Wizards</v>
      </c>
      <c r="P3585" t="str">
        <f>VLOOKUP(O3585,Sheet1!A$1:K$18685,7,FALSE)</f>
        <v>L 2</v>
      </c>
      <c r="Q3585" t="str">
        <f>VLOOKUP(O3585,Sheet1!A$1:K$18685,8,FALSE)</f>
        <v>O 193.5</v>
      </c>
      <c r="R3585" s="1" t="s">
        <v>4505</v>
      </c>
    </row>
    <row r="3586" spans="1:18" ht="17">
      <c r="A3586" s="3">
        <v>41650</v>
      </c>
      <c r="B3586">
        <v>1</v>
      </c>
      <c r="C3586">
        <v>11</v>
      </c>
      <c r="D3586">
        <v>2014</v>
      </c>
      <c r="E3586" t="s">
        <v>4448</v>
      </c>
      <c r="F3586" t="s">
        <v>4457</v>
      </c>
      <c r="G3586">
        <v>114</v>
      </c>
      <c r="H3586" t="s">
        <v>4432</v>
      </c>
      <c r="I3586">
        <v>107</v>
      </c>
      <c r="K3586" s="4">
        <v>17454</v>
      </c>
      <c r="M3586">
        <v>2014</v>
      </c>
      <c r="N3586" t="s">
        <v>4478</v>
      </c>
      <c r="O3586" t="str">
        <f t="shared" ref="O3586:O3649" si="56">CONCATENATE(A3586,H3586)</f>
        <v>41650Washington Wizards</v>
      </c>
      <c r="P3586" t="str">
        <f>VLOOKUP(O3586,Sheet1!A$1:K$18685,7,FALSE)</f>
        <v>L 2</v>
      </c>
      <c r="Q3586" t="str">
        <f>VLOOKUP(O3586,Sheet1!A$1:K$18685,8,FALSE)</f>
        <v>O 199.5</v>
      </c>
      <c r="R3586" s="1" t="s">
        <v>4493</v>
      </c>
    </row>
    <row r="3587" spans="1:18" ht="17">
      <c r="A3587" s="3">
        <v>40916</v>
      </c>
      <c r="B3587">
        <v>1</v>
      </c>
      <c r="C3587">
        <v>8</v>
      </c>
      <c r="D3587">
        <v>2012</v>
      </c>
      <c r="E3587" t="s">
        <v>4474</v>
      </c>
      <c r="F3587" t="s">
        <v>4423</v>
      </c>
      <c r="G3587">
        <v>93</v>
      </c>
      <c r="H3587" t="s">
        <v>4432</v>
      </c>
      <c r="I3587">
        <v>72</v>
      </c>
      <c r="K3587" s="4">
        <v>13095</v>
      </c>
      <c r="M3587">
        <v>2012</v>
      </c>
      <c r="N3587" t="s">
        <v>4478</v>
      </c>
      <c r="O3587" t="str">
        <f t="shared" si="56"/>
        <v>40916Washington Wizards</v>
      </c>
      <c r="P3587" t="str">
        <f>VLOOKUP(O3587,Sheet1!A$1:K$18685,7,FALSE)</f>
        <v>L 2</v>
      </c>
      <c r="Q3587" t="str">
        <f>VLOOKUP(O3587,Sheet1!A$1:K$18685,8,FALSE)</f>
        <v>U 193.5</v>
      </c>
      <c r="R3587" s="1" t="s">
        <v>4500</v>
      </c>
    </row>
    <row r="3588" spans="1:18" ht="17">
      <c r="A3588" s="3">
        <v>40596</v>
      </c>
      <c r="B3588">
        <v>2</v>
      </c>
      <c r="C3588">
        <v>22</v>
      </c>
      <c r="D3588">
        <v>2011</v>
      </c>
      <c r="E3588" t="s">
        <v>4448</v>
      </c>
      <c r="F3588" t="s">
        <v>4418</v>
      </c>
      <c r="G3588">
        <v>113</v>
      </c>
      <c r="H3588" t="s">
        <v>4432</v>
      </c>
      <c r="I3588">
        <v>96</v>
      </c>
      <c r="K3588" s="4">
        <v>14328</v>
      </c>
      <c r="M3588">
        <v>2011</v>
      </c>
      <c r="N3588" t="s">
        <v>4477</v>
      </c>
      <c r="O3588" t="str">
        <f t="shared" si="56"/>
        <v>40596Washington Wizards</v>
      </c>
      <c r="P3588" t="str">
        <f>VLOOKUP(O3588,Sheet1!A$1:K$18685,7,FALSE)</f>
        <v>L 2</v>
      </c>
      <c r="Q3588" t="str">
        <f>VLOOKUP(O3588,Sheet1!A$1:K$18685,8,FALSE)</f>
        <v>O 208.5</v>
      </c>
      <c r="R3588" s="1" t="s">
        <v>4503</v>
      </c>
    </row>
    <row r="3589" spans="1:18" ht="17">
      <c r="A3589" s="3">
        <v>40579</v>
      </c>
      <c r="B3589">
        <v>2</v>
      </c>
      <c r="C3589">
        <v>5</v>
      </c>
      <c r="D3589">
        <v>2011</v>
      </c>
      <c r="E3589" t="s">
        <v>4448</v>
      </c>
      <c r="F3589" t="s">
        <v>4410</v>
      </c>
      <c r="G3589">
        <v>99</v>
      </c>
      <c r="H3589" t="s">
        <v>4432</v>
      </c>
      <c r="I3589">
        <v>92</v>
      </c>
      <c r="K3589" s="4">
        <v>16256</v>
      </c>
      <c r="M3589">
        <v>2011</v>
      </c>
      <c r="N3589" t="s">
        <v>4477</v>
      </c>
      <c r="O3589" t="str">
        <f t="shared" si="56"/>
        <v>40579Washington Wizards</v>
      </c>
      <c r="P3589" t="str">
        <f>VLOOKUP(O3589,Sheet1!A$1:K$18685,7,FALSE)</f>
        <v>L 2</v>
      </c>
      <c r="Q3589" t="str">
        <f>VLOOKUP(O3589,Sheet1!A$1:K$18685,8,FALSE)</f>
        <v>U 195</v>
      </c>
      <c r="R3589" s="1" t="s">
        <v>4493</v>
      </c>
    </row>
    <row r="3590" spans="1:18" ht="17">
      <c r="A3590" s="3">
        <v>40125</v>
      </c>
      <c r="B3590">
        <v>11</v>
      </c>
      <c r="C3590">
        <v>8</v>
      </c>
      <c r="D3590">
        <v>2009</v>
      </c>
      <c r="E3590" t="s">
        <v>4474</v>
      </c>
      <c r="F3590" t="s">
        <v>4428</v>
      </c>
      <c r="G3590">
        <v>102</v>
      </c>
      <c r="H3590" t="s">
        <v>4432</v>
      </c>
      <c r="I3590">
        <v>90</v>
      </c>
      <c r="K3590" s="4">
        <v>14143</v>
      </c>
      <c r="M3590">
        <v>2010</v>
      </c>
      <c r="N3590" t="s">
        <v>4484</v>
      </c>
      <c r="O3590" t="str">
        <f t="shared" si="56"/>
        <v>40125Washington Wizards</v>
      </c>
      <c r="P3590" t="str">
        <f>VLOOKUP(O3590,Sheet1!A$1:K$18685,7,FALSE)</f>
        <v>L 2</v>
      </c>
      <c r="Q3590" t="str">
        <f>VLOOKUP(O3590,Sheet1!A$1:K$18685,8,FALSE)</f>
        <v>U 215.5</v>
      </c>
      <c r="R3590" s="1" t="s">
        <v>4500</v>
      </c>
    </row>
    <row r="3591" spans="1:18" ht="17">
      <c r="A3591" s="3">
        <v>43553</v>
      </c>
      <c r="B3591">
        <v>3</v>
      </c>
      <c r="C3591">
        <v>29</v>
      </c>
      <c r="D3591">
        <v>2019</v>
      </c>
      <c r="E3591" t="s">
        <v>4451</v>
      </c>
      <c r="F3591" t="s">
        <v>4429</v>
      </c>
      <c r="G3591">
        <v>118</v>
      </c>
      <c r="H3591" t="s">
        <v>4410</v>
      </c>
      <c r="I3591">
        <v>98</v>
      </c>
      <c r="K3591" s="4">
        <v>16182</v>
      </c>
      <c r="M3591">
        <v>2019</v>
      </c>
      <c r="N3591" t="s">
        <v>4480</v>
      </c>
      <c r="O3591" t="str">
        <f t="shared" si="56"/>
        <v>43553Atlanta Hawks</v>
      </c>
      <c r="P3591" t="str">
        <f>VLOOKUP(O3591,Sheet1!A$1:K$18685,7,FALSE)</f>
        <v>L 2.5</v>
      </c>
      <c r="Q3591" t="str">
        <f>VLOOKUP(O3591,Sheet1!A$1:K$18685,8,FALSE)</f>
        <v>U 233</v>
      </c>
      <c r="R3591" s="1" t="s">
        <v>4447</v>
      </c>
    </row>
    <row r="3592" spans="1:18" ht="17">
      <c r="A3592" s="3">
        <v>43405</v>
      </c>
      <c r="B3592">
        <v>11</v>
      </c>
      <c r="C3592">
        <v>1</v>
      </c>
      <c r="D3592">
        <v>2018</v>
      </c>
      <c r="E3592" t="s">
        <v>4451</v>
      </c>
      <c r="F3592" t="s">
        <v>4460</v>
      </c>
      <c r="G3592">
        <v>146</v>
      </c>
      <c r="H3592" t="s">
        <v>4410</v>
      </c>
      <c r="I3592">
        <v>115</v>
      </c>
      <c r="K3592" s="4">
        <v>12095</v>
      </c>
      <c r="M3592">
        <v>2019</v>
      </c>
      <c r="N3592" t="s">
        <v>4484</v>
      </c>
      <c r="O3592" t="str">
        <f t="shared" si="56"/>
        <v>43405Atlanta Hawks</v>
      </c>
      <c r="P3592" t="str">
        <f>VLOOKUP(O3592,Sheet1!A$1:K$18685,7,FALSE)</f>
        <v>L 2.5</v>
      </c>
      <c r="Q3592" t="str">
        <f>VLOOKUP(O3592,Sheet1!A$1:K$18685,8,FALSE)</f>
        <v>O 233.5</v>
      </c>
      <c r="R3592" s="1" t="s">
        <v>4502</v>
      </c>
    </row>
    <row r="3593" spans="1:18" ht="17">
      <c r="A3593" s="3">
        <v>43131</v>
      </c>
      <c r="B3593">
        <v>1</v>
      </c>
      <c r="C3593">
        <v>31</v>
      </c>
      <c r="D3593">
        <v>2018</v>
      </c>
      <c r="E3593" t="s">
        <v>4451</v>
      </c>
      <c r="F3593" t="s">
        <v>4434</v>
      </c>
      <c r="G3593">
        <v>123</v>
      </c>
      <c r="H3593" t="s">
        <v>4410</v>
      </c>
      <c r="I3593">
        <v>110</v>
      </c>
      <c r="K3593" s="4">
        <v>13103</v>
      </c>
      <c r="M3593">
        <v>2018</v>
      </c>
      <c r="N3593" t="s">
        <v>4478</v>
      </c>
      <c r="O3593" t="str">
        <f t="shared" si="56"/>
        <v>43131Atlanta Hawks</v>
      </c>
      <c r="P3593" t="str">
        <f>VLOOKUP(O3593,Sheet1!A$1:K$18685,7,FALSE)</f>
        <v>L 2.5</v>
      </c>
      <c r="Q3593" t="str">
        <f>VLOOKUP(O3593,Sheet1!A$1:K$18685,8,FALSE)</f>
        <v>O 210.5</v>
      </c>
      <c r="R3593" s="1" t="s">
        <v>4505</v>
      </c>
    </row>
    <row r="3594" spans="1:18" ht="17">
      <c r="A3594" s="3">
        <v>42797</v>
      </c>
      <c r="B3594">
        <v>3</v>
      </c>
      <c r="C3594">
        <v>3</v>
      </c>
      <c r="D3594">
        <v>2017</v>
      </c>
      <c r="E3594" t="s">
        <v>4448</v>
      </c>
      <c r="F3594" t="s">
        <v>4414</v>
      </c>
      <c r="G3594">
        <v>135</v>
      </c>
      <c r="H3594" t="s">
        <v>4410</v>
      </c>
      <c r="I3594">
        <v>130</v>
      </c>
      <c r="K3594" s="4">
        <v>18877</v>
      </c>
      <c r="M3594">
        <v>2017</v>
      </c>
      <c r="N3594" t="s">
        <v>4480</v>
      </c>
      <c r="O3594" t="str">
        <f t="shared" si="56"/>
        <v>42797Atlanta Hawks</v>
      </c>
      <c r="P3594" t="str">
        <f>VLOOKUP(O3594,Sheet1!A$1:K$18685,7,FALSE)</f>
        <v>L 2.5</v>
      </c>
      <c r="Q3594" t="str">
        <f>VLOOKUP(O3594,Sheet1!A$1:K$18685,8,FALSE)</f>
        <v>O 214.5</v>
      </c>
      <c r="R3594" s="1" t="s">
        <v>4447</v>
      </c>
    </row>
    <row r="3595" spans="1:18" ht="17">
      <c r="A3595" s="3">
        <v>42496</v>
      </c>
      <c r="B3595">
        <v>5</v>
      </c>
      <c r="C3595">
        <v>6</v>
      </c>
      <c r="D3595">
        <v>2016</v>
      </c>
      <c r="E3595" t="s">
        <v>4448</v>
      </c>
      <c r="F3595" t="s">
        <v>4414</v>
      </c>
      <c r="G3595">
        <v>121</v>
      </c>
      <c r="H3595" t="s">
        <v>4410</v>
      </c>
      <c r="I3595">
        <v>108</v>
      </c>
      <c r="K3595" s="4">
        <v>19089</v>
      </c>
      <c r="M3595">
        <v>2016</v>
      </c>
      <c r="N3595" t="s">
        <v>4483</v>
      </c>
      <c r="O3595" t="str">
        <f t="shared" si="56"/>
        <v>42496Atlanta Hawks</v>
      </c>
      <c r="P3595" t="str">
        <f>VLOOKUP(O3595,Sheet1!A$1:K$18685,7,FALSE)</f>
        <v>L 2.5</v>
      </c>
      <c r="Q3595" t="str">
        <f>VLOOKUP(O3595,Sheet1!A$1:K$18685,8,FALSE)</f>
        <v>O 196</v>
      </c>
      <c r="R3595" s="1" t="s">
        <v>4447</v>
      </c>
    </row>
    <row r="3596" spans="1:18" ht="17">
      <c r="A3596" s="3">
        <v>41755</v>
      </c>
      <c r="B3596">
        <v>4</v>
      </c>
      <c r="C3596">
        <v>26</v>
      </c>
      <c r="D3596">
        <v>2014</v>
      </c>
      <c r="E3596" t="s">
        <v>4491</v>
      </c>
      <c r="F3596" t="s">
        <v>4418</v>
      </c>
      <c r="G3596">
        <v>91</v>
      </c>
      <c r="H3596" t="s">
        <v>4410</v>
      </c>
      <c r="I3596">
        <v>88</v>
      </c>
      <c r="K3596" s="4">
        <v>19043</v>
      </c>
      <c r="M3596">
        <v>2014</v>
      </c>
      <c r="N3596" t="s">
        <v>4449</v>
      </c>
      <c r="O3596" t="str">
        <f t="shared" si="56"/>
        <v>41755Atlanta Hawks</v>
      </c>
      <c r="P3596" t="str">
        <f>VLOOKUP(O3596,Sheet1!A$1:K$18685,7,FALSE)</f>
        <v>L 2.5</v>
      </c>
      <c r="Q3596" t="str">
        <f>VLOOKUP(O3596,Sheet1!A$1:K$18685,8,FALSE)</f>
        <v>U 188.5</v>
      </c>
      <c r="R3596" s="1" t="s">
        <v>4493</v>
      </c>
    </row>
    <row r="3597" spans="1:18" ht="17">
      <c r="A3597" s="3">
        <v>41722</v>
      </c>
      <c r="B3597">
        <v>3</v>
      </c>
      <c r="C3597">
        <v>24</v>
      </c>
      <c r="D3597">
        <v>2014</v>
      </c>
      <c r="E3597" t="s">
        <v>4451</v>
      </c>
      <c r="F3597" t="s">
        <v>4428</v>
      </c>
      <c r="G3597">
        <v>102</v>
      </c>
      <c r="H3597" t="s">
        <v>4410</v>
      </c>
      <c r="I3597">
        <v>95</v>
      </c>
      <c r="K3597" s="4">
        <v>12240</v>
      </c>
      <c r="M3597">
        <v>2014</v>
      </c>
      <c r="N3597" t="s">
        <v>4480</v>
      </c>
      <c r="O3597" t="str">
        <f t="shared" si="56"/>
        <v>41722Atlanta Hawks</v>
      </c>
      <c r="P3597" t="str">
        <f>VLOOKUP(O3597,Sheet1!A$1:K$18685,7,FALSE)</f>
        <v>L 2.5</v>
      </c>
      <c r="Q3597" t="str">
        <f>VLOOKUP(O3597,Sheet1!A$1:K$18685,8,FALSE)</f>
        <v>U 213.5</v>
      </c>
      <c r="R3597" s="1" t="s">
        <v>4487</v>
      </c>
    </row>
    <row r="3598" spans="1:18" ht="17">
      <c r="A3598" s="3">
        <v>41695</v>
      </c>
      <c r="B3598">
        <v>2</v>
      </c>
      <c r="C3598">
        <v>25</v>
      </c>
      <c r="D3598">
        <v>2014</v>
      </c>
      <c r="E3598" t="s">
        <v>4451</v>
      </c>
      <c r="F3598" t="s">
        <v>4413</v>
      </c>
      <c r="G3598">
        <v>107</v>
      </c>
      <c r="H3598" t="s">
        <v>4410</v>
      </c>
      <c r="I3598">
        <v>103</v>
      </c>
      <c r="K3598" s="4">
        <v>12418</v>
      </c>
      <c r="M3598">
        <v>2014</v>
      </c>
      <c r="N3598" t="s">
        <v>4477</v>
      </c>
      <c r="O3598" t="str">
        <f t="shared" si="56"/>
        <v>41695Atlanta Hawks</v>
      </c>
      <c r="P3598" t="str">
        <f>VLOOKUP(O3598,Sheet1!A$1:K$18685,7,FALSE)</f>
        <v>L 2.5</v>
      </c>
      <c r="Q3598" t="str">
        <f>VLOOKUP(O3598,Sheet1!A$1:K$18685,8,FALSE)</f>
        <v>O 189</v>
      </c>
      <c r="R3598" s="1" t="s">
        <v>4503</v>
      </c>
    </row>
    <row r="3599" spans="1:18" ht="17">
      <c r="A3599" s="3">
        <v>40669</v>
      </c>
      <c r="B3599">
        <v>5</v>
      </c>
      <c r="C3599">
        <v>6</v>
      </c>
      <c r="D3599">
        <v>2011</v>
      </c>
      <c r="E3599" t="s">
        <v>4448</v>
      </c>
      <c r="F3599" t="s">
        <v>4413</v>
      </c>
      <c r="G3599">
        <v>99</v>
      </c>
      <c r="H3599" t="s">
        <v>4410</v>
      </c>
      <c r="I3599">
        <v>82</v>
      </c>
      <c r="K3599" s="4">
        <v>19521</v>
      </c>
      <c r="M3599">
        <v>2011</v>
      </c>
      <c r="N3599" t="s">
        <v>4483</v>
      </c>
      <c r="O3599" t="str">
        <f t="shared" si="56"/>
        <v>40669Atlanta Hawks</v>
      </c>
      <c r="P3599" t="str">
        <f>VLOOKUP(O3599,Sheet1!A$1:K$18685,7,FALSE)</f>
        <v>L 2.5</v>
      </c>
      <c r="Q3599" t="str">
        <f>VLOOKUP(O3599,Sheet1!A$1:K$18685,8,FALSE)</f>
        <v>O 178</v>
      </c>
      <c r="R3599" s="1" t="s">
        <v>4447</v>
      </c>
    </row>
    <row r="3600" spans="1:18" ht="17">
      <c r="A3600" s="3">
        <v>40306</v>
      </c>
      <c r="B3600">
        <v>5</v>
      </c>
      <c r="C3600">
        <v>8</v>
      </c>
      <c r="D3600">
        <v>2010</v>
      </c>
      <c r="E3600" t="s">
        <v>4473</v>
      </c>
      <c r="F3600" t="s">
        <v>4426</v>
      </c>
      <c r="G3600">
        <v>105</v>
      </c>
      <c r="H3600" t="s">
        <v>4410</v>
      </c>
      <c r="I3600">
        <v>75</v>
      </c>
      <c r="K3600" s="4">
        <v>18729</v>
      </c>
      <c r="M3600">
        <v>2010</v>
      </c>
      <c r="N3600" t="s">
        <v>4483</v>
      </c>
      <c r="O3600" t="str">
        <f t="shared" si="56"/>
        <v>40306Atlanta Hawks</v>
      </c>
      <c r="P3600" t="str">
        <f>VLOOKUP(O3600,Sheet1!A$1:K$18685,7,FALSE)</f>
        <v>L 2.5</v>
      </c>
      <c r="Q3600" t="str">
        <f>VLOOKUP(O3600,Sheet1!A$1:K$18685,8,FALSE)</f>
        <v>U 195</v>
      </c>
      <c r="R3600" s="1" t="s">
        <v>4493</v>
      </c>
    </row>
    <row r="3601" spans="1:18" ht="17">
      <c r="A3601" s="3">
        <v>41663</v>
      </c>
      <c r="B3601">
        <v>1</v>
      </c>
      <c r="C3601">
        <v>24</v>
      </c>
      <c r="D3601">
        <v>2014</v>
      </c>
      <c r="E3601" t="s">
        <v>4451</v>
      </c>
      <c r="F3601" t="s">
        <v>4425</v>
      </c>
      <c r="G3601">
        <v>101</v>
      </c>
      <c r="H3601" t="s">
        <v>4411</v>
      </c>
      <c r="I3601">
        <v>83</v>
      </c>
      <c r="K3601" s="4">
        <v>18624</v>
      </c>
      <c r="M3601">
        <v>2014</v>
      </c>
      <c r="N3601" t="s">
        <v>4478</v>
      </c>
      <c r="O3601" t="str">
        <f t="shared" si="56"/>
        <v>41663Boston Celtics</v>
      </c>
      <c r="P3601" t="str">
        <f>VLOOKUP(O3601,Sheet1!A$1:K$18685,7,FALSE)</f>
        <v>L 2.5</v>
      </c>
      <c r="Q3601" t="str">
        <f>VLOOKUP(O3601,Sheet1!A$1:K$18685,8,FALSE)</f>
        <v>U 192</v>
      </c>
      <c r="R3601" s="1" t="s">
        <v>4447</v>
      </c>
    </row>
    <row r="3602" spans="1:18" ht="17">
      <c r="A3602" s="3">
        <v>41276</v>
      </c>
      <c r="B3602">
        <v>1</v>
      </c>
      <c r="C3602">
        <v>2</v>
      </c>
      <c r="D3602">
        <v>2013</v>
      </c>
      <c r="E3602" t="s">
        <v>4451</v>
      </c>
      <c r="F3602" t="s">
        <v>4453</v>
      </c>
      <c r="G3602">
        <v>93</v>
      </c>
      <c r="H3602" t="s">
        <v>4411</v>
      </c>
      <c r="I3602">
        <v>83</v>
      </c>
      <c r="K3602" s="4">
        <v>18624</v>
      </c>
      <c r="M3602">
        <v>2013</v>
      </c>
      <c r="N3602" t="s">
        <v>4478</v>
      </c>
      <c r="O3602" t="str">
        <f t="shared" si="56"/>
        <v>41276Boston Celtics</v>
      </c>
      <c r="P3602" t="str">
        <f>VLOOKUP(O3602,Sheet1!A$1:K$18685,7,FALSE)</f>
        <v>L 2.5</v>
      </c>
      <c r="Q3602" t="str">
        <f>VLOOKUP(O3602,Sheet1!A$1:K$18685,8,FALSE)</f>
        <v>U 180</v>
      </c>
      <c r="R3602" s="1" t="s">
        <v>4505</v>
      </c>
    </row>
    <row r="3603" spans="1:18" ht="17">
      <c r="A3603" s="3">
        <v>40924</v>
      </c>
      <c r="B3603">
        <v>1</v>
      </c>
      <c r="C3603">
        <v>16</v>
      </c>
      <c r="D3603">
        <v>2012</v>
      </c>
      <c r="E3603" t="s">
        <v>4452</v>
      </c>
      <c r="F3603" t="s">
        <v>4425</v>
      </c>
      <c r="G3603">
        <v>97</v>
      </c>
      <c r="H3603" t="s">
        <v>4411</v>
      </c>
      <c r="I3603">
        <v>88</v>
      </c>
      <c r="K3603" s="4">
        <v>18624</v>
      </c>
      <c r="M3603">
        <v>2012</v>
      </c>
      <c r="N3603" t="s">
        <v>4478</v>
      </c>
      <c r="O3603" t="str">
        <f t="shared" si="56"/>
        <v>40924Boston Celtics</v>
      </c>
      <c r="P3603" t="str">
        <f>VLOOKUP(O3603,Sheet1!A$1:K$18685,7,FALSE)</f>
        <v>L 2.5</v>
      </c>
      <c r="Q3603" t="str">
        <f>VLOOKUP(O3603,Sheet1!A$1:K$18685,8,FALSE)</f>
        <v>U 186</v>
      </c>
      <c r="R3603" s="1" t="s">
        <v>4487</v>
      </c>
    </row>
    <row r="3604" spans="1:18" ht="17">
      <c r="A3604" s="3">
        <v>40234</v>
      </c>
      <c r="B3604">
        <v>2</v>
      </c>
      <c r="C3604">
        <v>25</v>
      </c>
      <c r="D3604">
        <v>2010</v>
      </c>
      <c r="E3604" t="s">
        <v>4452</v>
      </c>
      <c r="F3604" t="s">
        <v>4414</v>
      </c>
      <c r="G3604">
        <v>108</v>
      </c>
      <c r="H3604" t="s">
        <v>4411</v>
      </c>
      <c r="I3604">
        <v>88</v>
      </c>
      <c r="K3604" s="4">
        <v>18624</v>
      </c>
      <c r="M3604">
        <v>2010</v>
      </c>
      <c r="N3604" t="s">
        <v>4477</v>
      </c>
      <c r="O3604" t="str">
        <f t="shared" si="56"/>
        <v>40234Boston Celtics</v>
      </c>
      <c r="P3604" t="str">
        <f>VLOOKUP(O3604,Sheet1!A$1:K$18685,7,FALSE)</f>
        <v>L 2.5</v>
      </c>
      <c r="Q3604" t="str">
        <f>VLOOKUP(O3604,Sheet1!A$1:K$18685,8,FALSE)</f>
        <v>O 192</v>
      </c>
      <c r="R3604" s="1" t="s">
        <v>4502</v>
      </c>
    </row>
    <row r="3605" spans="1:18" ht="17">
      <c r="A3605" s="3">
        <v>43517</v>
      </c>
      <c r="B3605">
        <v>2</v>
      </c>
      <c r="C3605">
        <v>21</v>
      </c>
      <c r="D3605">
        <v>2019</v>
      </c>
      <c r="E3605" t="s">
        <v>4451</v>
      </c>
      <c r="F3605" t="s">
        <v>4429</v>
      </c>
      <c r="G3605">
        <v>113</v>
      </c>
      <c r="H3605" t="s">
        <v>4412</v>
      </c>
      <c r="I3605">
        <v>99</v>
      </c>
      <c r="K3605" s="4">
        <v>17732</v>
      </c>
      <c r="M3605">
        <v>2019</v>
      </c>
      <c r="N3605" t="s">
        <v>4477</v>
      </c>
      <c r="O3605" t="str">
        <f t="shared" si="56"/>
        <v>43517Brooklyn Nets</v>
      </c>
      <c r="P3605" t="str">
        <f>VLOOKUP(O3605,Sheet1!A$1:K$18685,7,FALSE)</f>
        <v>L 2.5</v>
      </c>
      <c r="Q3605" t="str">
        <f>VLOOKUP(O3605,Sheet1!A$1:K$18685,8,FALSE)</f>
        <v>U 231</v>
      </c>
      <c r="R3605" s="1" t="s">
        <v>4502</v>
      </c>
    </row>
    <row r="3606" spans="1:18" ht="17">
      <c r="A3606" s="3">
        <v>43434</v>
      </c>
      <c r="B3606">
        <v>11</v>
      </c>
      <c r="C3606">
        <v>30</v>
      </c>
      <c r="D3606">
        <v>2018</v>
      </c>
      <c r="E3606" t="s">
        <v>4451</v>
      </c>
      <c r="F3606" t="s">
        <v>4453</v>
      </c>
      <c r="G3606">
        <v>131</v>
      </c>
      <c r="H3606" t="s">
        <v>4412</v>
      </c>
      <c r="I3606">
        <v>125</v>
      </c>
      <c r="J3606" t="s">
        <v>4465</v>
      </c>
      <c r="K3606" s="4">
        <v>12983</v>
      </c>
      <c r="M3606">
        <v>2019</v>
      </c>
      <c r="N3606" t="s">
        <v>4484</v>
      </c>
      <c r="O3606" t="str">
        <f t="shared" si="56"/>
        <v>43434Brooklyn Nets</v>
      </c>
      <c r="P3606" t="str">
        <f>VLOOKUP(O3606,Sheet1!A$1:K$18685,7,FALSE)</f>
        <v>L 2.5</v>
      </c>
      <c r="Q3606" t="str">
        <f>VLOOKUP(O3606,Sheet1!A$1:K$18685,8,FALSE)</f>
        <v>O 207.5</v>
      </c>
      <c r="R3606" s="1" t="s">
        <v>4447</v>
      </c>
    </row>
    <row r="3607" spans="1:18" ht="17">
      <c r="A3607" s="3">
        <v>43141</v>
      </c>
      <c r="B3607">
        <v>2</v>
      </c>
      <c r="C3607">
        <v>10</v>
      </c>
      <c r="D3607">
        <v>2018</v>
      </c>
      <c r="E3607" t="s">
        <v>4489</v>
      </c>
      <c r="F3607" t="s">
        <v>4464</v>
      </c>
      <c r="G3607">
        <v>138</v>
      </c>
      <c r="H3607" t="s">
        <v>4412</v>
      </c>
      <c r="I3607">
        <v>128</v>
      </c>
      <c r="J3607" t="s">
        <v>4465</v>
      </c>
      <c r="K3607" s="4">
        <v>16572</v>
      </c>
      <c r="M3607">
        <v>2018</v>
      </c>
      <c r="N3607" t="s">
        <v>4477</v>
      </c>
      <c r="O3607" t="str">
        <f t="shared" si="56"/>
        <v>43141Brooklyn Nets</v>
      </c>
      <c r="P3607" t="str">
        <f>VLOOKUP(O3607,Sheet1!A$1:K$18685,7,FALSE)</f>
        <v>L 2.5</v>
      </c>
      <c r="Q3607" t="str">
        <f>VLOOKUP(O3607,Sheet1!A$1:K$18685,8,FALSE)</f>
        <v>O 220</v>
      </c>
      <c r="R3607" s="1" t="s">
        <v>4493</v>
      </c>
    </row>
    <row r="3608" spans="1:18" ht="17">
      <c r="A3608" s="3">
        <v>43078</v>
      </c>
      <c r="B3608">
        <v>12</v>
      </c>
      <c r="C3608">
        <v>9</v>
      </c>
      <c r="D3608">
        <v>2017</v>
      </c>
      <c r="E3608" t="s">
        <v>4489</v>
      </c>
      <c r="F3608" t="s">
        <v>4421</v>
      </c>
      <c r="G3608">
        <v>101</v>
      </c>
      <c r="H3608" t="s">
        <v>4412</v>
      </c>
      <c r="I3608">
        <v>89</v>
      </c>
      <c r="K3608" s="4">
        <v>19777</v>
      </c>
      <c r="L3608" t="s">
        <v>4498</v>
      </c>
      <c r="M3608">
        <v>2018</v>
      </c>
      <c r="N3608" t="s">
        <v>4468</v>
      </c>
      <c r="O3608" t="str">
        <f t="shared" si="56"/>
        <v>43078Brooklyn Nets</v>
      </c>
      <c r="P3608" t="str">
        <f>VLOOKUP(O3608,Sheet1!A$1:K$18685,7,FALSE)</f>
        <v>L 2.5</v>
      </c>
      <c r="Q3608" t="str">
        <f>VLOOKUP(O3608,Sheet1!A$1:K$18685,8,FALSE)</f>
        <v>U 212</v>
      </c>
      <c r="R3608" s="1" t="s">
        <v>4493</v>
      </c>
    </row>
    <row r="3609" spans="1:18" ht="17">
      <c r="A3609" s="3">
        <v>42767</v>
      </c>
      <c r="B3609">
        <v>2</v>
      </c>
      <c r="C3609">
        <v>1</v>
      </c>
      <c r="D3609">
        <v>2017</v>
      </c>
      <c r="E3609" t="s">
        <v>4451</v>
      </c>
      <c r="F3609" t="s">
        <v>4424</v>
      </c>
      <c r="G3609">
        <v>95</v>
      </c>
      <c r="H3609" t="s">
        <v>4412</v>
      </c>
      <c r="I3609">
        <v>90</v>
      </c>
      <c r="K3609" s="4">
        <v>17732</v>
      </c>
      <c r="M3609">
        <v>2017</v>
      </c>
      <c r="N3609" t="s">
        <v>4477</v>
      </c>
      <c r="O3609" t="str">
        <f t="shared" si="56"/>
        <v>42767Brooklyn Nets</v>
      </c>
      <c r="P3609" t="str">
        <f>VLOOKUP(O3609,Sheet1!A$1:K$18685,7,FALSE)</f>
        <v>L 2.5</v>
      </c>
      <c r="Q3609" t="str">
        <f>VLOOKUP(O3609,Sheet1!A$1:K$18685,8,FALSE)</f>
        <v>U 224.5</v>
      </c>
      <c r="R3609" s="1" t="s">
        <v>4505</v>
      </c>
    </row>
    <row r="3610" spans="1:18" ht="17">
      <c r="A3610" s="3">
        <v>42760</v>
      </c>
      <c r="B3610">
        <v>1</v>
      </c>
      <c r="C3610">
        <v>25</v>
      </c>
      <c r="D3610">
        <v>2017</v>
      </c>
      <c r="E3610" t="s">
        <v>4451</v>
      </c>
      <c r="F3610" t="s">
        <v>4421</v>
      </c>
      <c r="G3610">
        <v>109</v>
      </c>
      <c r="H3610" t="s">
        <v>4412</v>
      </c>
      <c r="I3610">
        <v>106</v>
      </c>
      <c r="K3610" s="4">
        <v>14929</v>
      </c>
      <c r="M3610">
        <v>2017</v>
      </c>
      <c r="N3610" t="s">
        <v>4478</v>
      </c>
      <c r="O3610" t="str">
        <f t="shared" si="56"/>
        <v>42760Brooklyn Nets</v>
      </c>
      <c r="P3610" t="str">
        <f>VLOOKUP(O3610,Sheet1!A$1:K$18685,7,FALSE)</f>
        <v>L 2.5</v>
      </c>
      <c r="Q3610" t="str">
        <f>VLOOKUP(O3610,Sheet1!A$1:K$18685,8,FALSE)</f>
        <v>U 217</v>
      </c>
      <c r="R3610" s="1" t="s">
        <v>4505</v>
      </c>
    </row>
    <row r="3611" spans="1:18" ht="17">
      <c r="A3611" s="3">
        <v>41973</v>
      </c>
      <c r="B3611">
        <v>11</v>
      </c>
      <c r="C3611">
        <v>30</v>
      </c>
      <c r="D3611">
        <v>2014</v>
      </c>
      <c r="E3611" t="s">
        <v>4476</v>
      </c>
      <c r="F3611" t="s">
        <v>4413</v>
      </c>
      <c r="G3611">
        <v>102</v>
      </c>
      <c r="H3611" t="s">
        <v>4412</v>
      </c>
      <c r="I3611">
        <v>84</v>
      </c>
      <c r="K3611" s="4">
        <v>17732</v>
      </c>
      <c r="M3611">
        <v>2015</v>
      </c>
      <c r="N3611" t="s">
        <v>4484</v>
      </c>
      <c r="O3611" t="str">
        <f t="shared" si="56"/>
        <v>41973Brooklyn Nets</v>
      </c>
      <c r="P3611" t="str">
        <f>VLOOKUP(O3611,Sheet1!A$1:K$18685,7,FALSE)</f>
        <v>L 2.5</v>
      </c>
      <c r="Q3611" t="str">
        <f>VLOOKUP(O3611,Sheet1!A$1:K$18685,8,FALSE)</f>
        <v>U 193.5</v>
      </c>
      <c r="R3611" s="1" t="s">
        <v>4500</v>
      </c>
    </row>
    <row r="3612" spans="1:18" ht="17">
      <c r="A3612" s="3">
        <v>41297</v>
      </c>
      <c r="B3612">
        <v>1</v>
      </c>
      <c r="C3612">
        <v>23</v>
      </c>
      <c r="D3612">
        <v>2013</v>
      </c>
      <c r="E3612" t="s">
        <v>4448</v>
      </c>
      <c r="F3612" t="s">
        <v>4410</v>
      </c>
      <c r="G3612">
        <v>104</v>
      </c>
      <c r="H3612" t="s">
        <v>4433</v>
      </c>
      <c r="I3612">
        <v>92</v>
      </c>
      <c r="K3612" s="4">
        <v>12534</v>
      </c>
      <c r="M3612">
        <v>2013</v>
      </c>
      <c r="N3612" t="s">
        <v>4478</v>
      </c>
      <c r="O3612" t="str">
        <f t="shared" si="56"/>
        <v>41297Charlotte Bobcats</v>
      </c>
      <c r="P3612" t="str">
        <f>VLOOKUP(O3612,Sheet1!A$1:K$18685,7,FALSE)</f>
        <v>L 2.5</v>
      </c>
      <c r="Q3612" t="str">
        <f>VLOOKUP(O3612,Sheet1!A$1:K$18685,8,FALSE)</f>
        <v>O 191</v>
      </c>
      <c r="R3612" s="1" t="s">
        <v>4505</v>
      </c>
    </row>
    <row r="3613" spans="1:18" ht="17">
      <c r="A3613" s="3">
        <v>41293</v>
      </c>
      <c r="B3613">
        <v>1</v>
      </c>
      <c r="C3613">
        <v>19</v>
      </c>
      <c r="D3613">
        <v>2013</v>
      </c>
      <c r="E3613" t="s">
        <v>4448</v>
      </c>
      <c r="F3613" t="s">
        <v>4460</v>
      </c>
      <c r="G3613">
        <v>97</v>
      </c>
      <c r="H3613" t="s">
        <v>4433</v>
      </c>
      <c r="I3613">
        <v>93</v>
      </c>
      <c r="K3613" s="4">
        <v>17012</v>
      </c>
      <c r="M3613">
        <v>2013</v>
      </c>
      <c r="N3613" t="s">
        <v>4478</v>
      </c>
      <c r="O3613" t="str">
        <f t="shared" si="56"/>
        <v>41293Charlotte Bobcats</v>
      </c>
      <c r="P3613" t="str">
        <f>VLOOKUP(O3613,Sheet1!A$1:K$18685,7,FALSE)</f>
        <v>L 2.5</v>
      </c>
      <c r="Q3613" t="str">
        <f>VLOOKUP(O3613,Sheet1!A$1:K$18685,8,FALSE)</f>
        <v>U 204</v>
      </c>
      <c r="R3613" s="1" t="s">
        <v>4493</v>
      </c>
    </row>
    <row r="3614" spans="1:18" ht="17">
      <c r="A3614" s="3">
        <v>40131</v>
      </c>
      <c r="B3614">
        <v>11</v>
      </c>
      <c r="C3614">
        <v>14</v>
      </c>
      <c r="D3614">
        <v>2009</v>
      </c>
      <c r="E3614" t="s">
        <v>4448</v>
      </c>
      <c r="F3614" t="s">
        <v>4429</v>
      </c>
      <c r="G3614">
        <v>80</v>
      </c>
      <c r="H3614" t="s">
        <v>4433</v>
      </c>
      <c r="I3614">
        <v>74</v>
      </c>
      <c r="K3614" s="4">
        <v>15872</v>
      </c>
      <c r="M3614">
        <v>2010</v>
      </c>
      <c r="N3614" t="s">
        <v>4484</v>
      </c>
      <c r="O3614" t="str">
        <f t="shared" si="56"/>
        <v>40131Charlotte Bobcats</v>
      </c>
      <c r="P3614" t="str">
        <f>VLOOKUP(O3614,Sheet1!A$1:K$18685,7,FALSE)</f>
        <v>L 2.5</v>
      </c>
      <c r="Q3614" t="str">
        <f>VLOOKUP(O3614,Sheet1!A$1:K$18685,8,FALSE)</f>
        <v>U 171.5</v>
      </c>
      <c r="R3614" s="1" t="s">
        <v>4493</v>
      </c>
    </row>
    <row r="3615" spans="1:18" ht="17">
      <c r="A3615" s="3">
        <v>39763</v>
      </c>
      <c r="B3615">
        <v>11</v>
      </c>
      <c r="C3615">
        <v>11</v>
      </c>
      <c r="D3615">
        <v>2008</v>
      </c>
      <c r="E3615" t="s">
        <v>4448</v>
      </c>
      <c r="F3615" t="s">
        <v>4415</v>
      </c>
      <c r="G3615">
        <v>88</v>
      </c>
      <c r="H3615" t="s">
        <v>4433</v>
      </c>
      <c r="I3615">
        <v>80</v>
      </c>
      <c r="K3615" s="4">
        <v>10753</v>
      </c>
      <c r="M3615">
        <v>2009</v>
      </c>
      <c r="N3615" t="s">
        <v>4484</v>
      </c>
      <c r="O3615" t="str">
        <f t="shared" si="56"/>
        <v>39763Charlotte Bobcats</v>
      </c>
      <c r="P3615" t="str">
        <f>VLOOKUP(O3615,Sheet1!A$1:K$18685,7,FALSE)</f>
        <v>L 2.5</v>
      </c>
      <c r="Q3615" t="str">
        <f>VLOOKUP(O3615,Sheet1!A$1:K$18685,8,FALSE)</f>
        <v>U 199</v>
      </c>
      <c r="R3615" s="1" t="s">
        <v>4503</v>
      </c>
    </row>
    <row r="3616" spans="1:18" ht="17">
      <c r="A3616" s="3">
        <v>43527</v>
      </c>
      <c r="B3616">
        <v>3</v>
      </c>
      <c r="C3616">
        <v>3</v>
      </c>
      <c r="D3616">
        <v>2019</v>
      </c>
      <c r="E3616" t="s">
        <v>4474</v>
      </c>
      <c r="F3616" t="s">
        <v>4429</v>
      </c>
      <c r="G3616">
        <v>118</v>
      </c>
      <c r="H3616" t="s">
        <v>4434</v>
      </c>
      <c r="I3616">
        <v>108</v>
      </c>
      <c r="K3616" s="4">
        <v>18355</v>
      </c>
      <c r="M3616">
        <v>2019</v>
      </c>
      <c r="N3616" t="s">
        <v>4480</v>
      </c>
      <c r="O3616" t="str">
        <f t="shared" si="56"/>
        <v>43527Charlotte Hornets</v>
      </c>
      <c r="P3616" t="str">
        <f>VLOOKUP(O3616,Sheet1!A$1:K$18685,7,FALSE)</f>
        <v>L 2.5</v>
      </c>
      <c r="Q3616" t="str">
        <f>VLOOKUP(O3616,Sheet1!A$1:K$18685,8,FALSE)</f>
        <v>O 224.5</v>
      </c>
      <c r="R3616" s="1" t="s">
        <v>4500</v>
      </c>
    </row>
    <row r="3617" spans="1:18" ht="17">
      <c r="A3617" s="3">
        <v>43191</v>
      </c>
      <c r="B3617">
        <v>4</v>
      </c>
      <c r="C3617">
        <v>1</v>
      </c>
      <c r="D3617">
        <v>2018</v>
      </c>
      <c r="E3617" t="s">
        <v>4474</v>
      </c>
      <c r="F3617" t="s">
        <v>4427</v>
      </c>
      <c r="G3617">
        <v>119</v>
      </c>
      <c r="H3617" t="s">
        <v>4434</v>
      </c>
      <c r="I3617">
        <v>102</v>
      </c>
      <c r="K3617" s="4">
        <v>17005</v>
      </c>
      <c r="M3617">
        <v>2018</v>
      </c>
      <c r="N3617" t="s">
        <v>4449</v>
      </c>
      <c r="O3617" t="str">
        <f t="shared" si="56"/>
        <v>43191Charlotte Hornets</v>
      </c>
      <c r="P3617" t="str">
        <f>VLOOKUP(O3617,Sheet1!A$1:K$18685,7,FALSE)</f>
        <v>L 2.5</v>
      </c>
      <c r="Q3617" t="str">
        <f>VLOOKUP(O3617,Sheet1!A$1:K$18685,8,FALSE)</f>
        <v>U 221.5</v>
      </c>
      <c r="R3617" s="1" t="s">
        <v>4500</v>
      </c>
    </row>
    <row r="3618" spans="1:18" ht="17">
      <c r="A3618" s="3">
        <v>42775</v>
      </c>
      <c r="B3618">
        <v>2</v>
      </c>
      <c r="C3618">
        <v>9</v>
      </c>
      <c r="D3618">
        <v>2017</v>
      </c>
      <c r="E3618" t="s">
        <v>4448</v>
      </c>
      <c r="F3618" t="s">
        <v>4457</v>
      </c>
      <c r="G3618">
        <v>107</v>
      </c>
      <c r="H3618" t="s">
        <v>4434</v>
      </c>
      <c r="I3618">
        <v>95</v>
      </c>
      <c r="K3618" s="4">
        <v>16270</v>
      </c>
      <c r="M3618">
        <v>2017</v>
      </c>
      <c r="N3618" t="s">
        <v>4477</v>
      </c>
      <c r="O3618" t="str">
        <f t="shared" si="56"/>
        <v>42775Charlotte Hornets</v>
      </c>
      <c r="P3618" t="str">
        <f>VLOOKUP(O3618,Sheet1!A$1:K$18685,7,FALSE)</f>
        <v>L 2.5</v>
      </c>
      <c r="Q3618" t="str">
        <f>VLOOKUP(O3618,Sheet1!A$1:K$18685,8,FALSE)</f>
        <v>U 224.5</v>
      </c>
      <c r="R3618" s="1" t="s">
        <v>4502</v>
      </c>
    </row>
    <row r="3619" spans="1:18" ht="17">
      <c r="A3619" s="3">
        <v>42672</v>
      </c>
      <c r="B3619">
        <v>10</v>
      </c>
      <c r="C3619">
        <v>29</v>
      </c>
      <c r="D3619">
        <v>2016</v>
      </c>
      <c r="E3619" t="s">
        <v>4448</v>
      </c>
      <c r="F3619" t="s">
        <v>4411</v>
      </c>
      <c r="G3619">
        <v>104</v>
      </c>
      <c r="H3619" t="s">
        <v>4434</v>
      </c>
      <c r="I3619">
        <v>98</v>
      </c>
      <c r="K3619" s="4">
        <v>18708</v>
      </c>
      <c r="M3619">
        <v>2017</v>
      </c>
      <c r="N3619" t="s">
        <v>4486</v>
      </c>
      <c r="O3619" t="str">
        <f t="shared" si="56"/>
        <v>42672Charlotte Hornets</v>
      </c>
      <c r="P3619" t="str">
        <f>VLOOKUP(O3619,Sheet1!A$1:K$18685,7,FALSE)</f>
        <v>L 2.5</v>
      </c>
      <c r="Q3619" t="str">
        <f>VLOOKUP(O3619,Sheet1!A$1:K$18685,8,FALSE)</f>
        <v>O 201.5</v>
      </c>
      <c r="R3619" s="1" t="s">
        <v>4493</v>
      </c>
    </row>
    <row r="3620" spans="1:18" ht="17">
      <c r="A3620" s="3">
        <v>41990</v>
      </c>
      <c r="B3620">
        <v>12</v>
      </c>
      <c r="C3620">
        <v>17</v>
      </c>
      <c r="D3620">
        <v>2014</v>
      </c>
      <c r="E3620" t="s">
        <v>4448</v>
      </c>
      <c r="F3620" t="s">
        <v>4428</v>
      </c>
      <c r="G3620">
        <v>111</v>
      </c>
      <c r="H3620" t="s">
        <v>4434</v>
      </c>
      <c r="I3620">
        <v>106</v>
      </c>
      <c r="K3620" s="4">
        <v>15459</v>
      </c>
      <c r="M3620">
        <v>2015</v>
      </c>
      <c r="N3620" t="s">
        <v>4468</v>
      </c>
      <c r="O3620" t="str">
        <f t="shared" si="56"/>
        <v>41990Charlotte Hornets</v>
      </c>
      <c r="P3620" t="str">
        <f>VLOOKUP(O3620,Sheet1!A$1:K$18685,7,FALSE)</f>
        <v>L 2.5</v>
      </c>
      <c r="Q3620" t="str">
        <f>VLOOKUP(O3620,Sheet1!A$1:K$18685,8,FALSE)</f>
        <v>O 201.5</v>
      </c>
      <c r="R3620" s="1" t="s">
        <v>4505</v>
      </c>
    </row>
    <row r="3621" spans="1:18" ht="17">
      <c r="A3621" s="3">
        <v>43416</v>
      </c>
      <c r="B3621">
        <v>11</v>
      </c>
      <c r="C3621">
        <v>12</v>
      </c>
      <c r="D3621">
        <v>2018</v>
      </c>
      <c r="E3621" t="s">
        <v>4452</v>
      </c>
      <c r="F3621" t="s">
        <v>4462</v>
      </c>
      <c r="G3621">
        <v>103</v>
      </c>
      <c r="H3621" t="s">
        <v>4413</v>
      </c>
      <c r="I3621">
        <v>98</v>
      </c>
      <c r="K3621" s="4">
        <v>19012</v>
      </c>
      <c r="M3621">
        <v>2019</v>
      </c>
      <c r="N3621" t="s">
        <v>4484</v>
      </c>
      <c r="O3621" t="str">
        <f t="shared" si="56"/>
        <v>43416Chicago Bulls</v>
      </c>
      <c r="P3621" t="str">
        <f>VLOOKUP(O3621,Sheet1!A$1:K$18685,7,FALSE)</f>
        <v>L 2.5</v>
      </c>
      <c r="Q3621" t="str">
        <f>VLOOKUP(O3621,Sheet1!A$1:K$18685,8,FALSE)</f>
        <v>U 215.5</v>
      </c>
      <c r="R3621" s="1" t="s">
        <v>4487</v>
      </c>
    </row>
    <row r="3622" spans="1:18" ht="17">
      <c r="A3622" s="3">
        <v>43128</v>
      </c>
      <c r="B3622">
        <v>1</v>
      </c>
      <c r="C3622">
        <v>28</v>
      </c>
      <c r="D3622">
        <v>2018</v>
      </c>
      <c r="E3622" t="s">
        <v>4485</v>
      </c>
      <c r="F3622" t="s">
        <v>4422</v>
      </c>
      <c r="G3622">
        <v>110</v>
      </c>
      <c r="H3622" t="s">
        <v>4413</v>
      </c>
      <c r="I3622">
        <v>96</v>
      </c>
      <c r="K3622" s="4">
        <v>21630</v>
      </c>
      <c r="M3622">
        <v>2018</v>
      </c>
      <c r="N3622" t="s">
        <v>4478</v>
      </c>
      <c r="O3622" t="str">
        <f t="shared" si="56"/>
        <v>43128Chicago Bulls</v>
      </c>
      <c r="P3622" t="str">
        <f>VLOOKUP(O3622,Sheet1!A$1:K$18685,7,FALSE)</f>
        <v>L 2.5</v>
      </c>
      <c r="Q3622" t="str">
        <f>VLOOKUP(O3622,Sheet1!A$1:K$18685,8,FALSE)</f>
        <v>U 214.5</v>
      </c>
      <c r="R3622" s="1" t="s">
        <v>4500</v>
      </c>
    </row>
    <row r="3623" spans="1:18" ht="17">
      <c r="A3623" s="3">
        <v>42846</v>
      </c>
      <c r="B3623">
        <v>4</v>
      </c>
      <c r="C3623">
        <v>21</v>
      </c>
      <c r="D3623">
        <v>2017</v>
      </c>
      <c r="E3623" t="s">
        <v>4448</v>
      </c>
      <c r="F3623" t="s">
        <v>4411</v>
      </c>
      <c r="G3623">
        <v>104</v>
      </c>
      <c r="H3623" t="s">
        <v>4413</v>
      </c>
      <c r="I3623">
        <v>87</v>
      </c>
      <c r="K3623" s="4">
        <v>21293</v>
      </c>
      <c r="M3623">
        <v>2017</v>
      </c>
      <c r="N3623" t="s">
        <v>4449</v>
      </c>
      <c r="O3623" t="str">
        <f t="shared" si="56"/>
        <v>42846Chicago Bulls</v>
      </c>
      <c r="P3623" t="str">
        <f>VLOOKUP(O3623,Sheet1!A$1:K$18685,7,FALSE)</f>
        <v>L 2.5</v>
      </c>
      <c r="Q3623" t="str">
        <f>VLOOKUP(O3623,Sheet1!A$1:K$18685,8,FALSE)</f>
        <v>U 205.5</v>
      </c>
      <c r="R3623" s="1" t="s">
        <v>4447</v>
      </c>
    </row>
    <row r="3624" spans="1:18" ht="17">
      <c r="A3624" s="3">
        <v>42809</v>
      </c>
      <c r="B3624">
        <v>3</v>
      </c>
      <c r="C3624">
        <v>15</v>
      </c>
      <c r="D3624">
        <v>2017</v>
      </c>
      <c r="E3624" t="s">
        <v>4452</v>
      </c>
      <c r="F3624" t="s">
        <v>4453</v>
      </c>
      <c r="G3624">
        <v>98</v>
      </c>
      <c r="H3624" t="s">
        <v>4413</v>
      </c>
      <c r="I3624">
        <v>91</v>
      </c>
      <c r="K3624" s="4">
        <v>21583</v>
      </c>
      <c r="M3624">
        <v>2017</v>
      </c>
      <c r="N3624" t="s">
        <v>4480</v>
      </c>
      <c r="O3624" t="str">
        <f t="shared" si="56"/>
        <v>42809Chicago Bulls</v>
      </c>
      <c r="P3624" t="str">
        <f>VLOOKUP(O3624,Sheet1!A$1:K$18685,7,FALSE)</f>
        <v>L 2.5</v>
      </c>
      <c r="Q3624" t="str">
        <f>VLOOKUP(O3624,Sheet1!A$1:K$18685,8,FALSE)</f>
        <v>U 202.5</v>
      </c>
      <c r="R3624" s="1" t="s">
        <v>4505</v>
      </c>
    </row>
    <row r="3625" spans="1:18" ht="17">
      <c r="A3625" s="3">
        <v>41979</v>
      </c>
      <c r="B3625">
        <v>12</v>
      </c>
      <c r="C3625">
        <v>6</v>
      </c>
      <c r="D3625">
        <v>2014</v>
      </c>
      <c r="E3625" t="s">
        <v>4452</v>
      </c>
      <c r="F3625" t="s">
        <v>4417</v>
      </c>
      <c r="G3625">
        <v>112</v>
      </c>
      <c r="H3625" t="s">
        <v>4413</v>
      </c>
      <c r="I3625">
        <v>102</v>
      </c>
      <c r="K3625" s="4">
        <v>22353</v>
      </c>
      <c r="M3625">
        <v>2015</v>
      </c>
      <c r="N3625" t="s">
        <v>4468</v>
      </c>
      <c r="O3625" t="str">
        <f t="shared" si="56"/>
        <v>41979Chicago Bulls</v>
      </c>
      <c r="P3625" t="str">
        <f>VLOOKUP(O3625,Sheet1!A$1:K$18685,7,FALSE)</f>
        <v>L 2.5</v>
      </c>
      <c r="Q3625" t="str">
        <f>VLOOKUP(O3625,Sheet1!A$1:K$18685,8,FALSE)</f>
        <v>O 204</v>
      </c>
      <c r="R3625" s="1" t="s">
        <v>4493</v>
      </c>
    </row>
    <row r="3626" spans="1:18" ht="17">
      <c r="A3626" s="3">
        <v>41715</v>
      </c>
      <c r="B3626">
        <v>3</v>
      </c>
      <c r="C3626">
        <v>17</v>
      </c>
      <c r="D3626">
        <v>2014</v>
      </c>
      <c r="E3626" t="s">
        <v>4452</v>
      </c>
      <c r="F3626" t="s">
        <v>4425</v>
      </c>
      <c r="G3626">
        <v>97</v>
      </c>
      <c r="H3626" t="s">
        <v>4413</v>
      </c>
      <c r="I3626">
        <v>85</v>
      </c>
      <c r="K3626" s="4">
        <v>22261</v>
      </c>
      <c r="M3626">
        <v>2014</v>
      </c>
      <c r="N3626" t="s">
        <v>4480</v>
      </c>
      <c r="O3626" t="str">
        <f t="shared" si="56"/>
        <v>41715Chicago Bulls</v>
      </c>
      <c r="P3626" t="str">
        <f>VLOOKUP(O3626,Sheet1!A$1:K$18685,7,FALSE)</f>
        <v>L 2.5</v>
      </c>
      <c r="Q3626" t="str">
        <f>VLOOKUP(O3626,Sheet1!A$1:K$18685,8,FALSE)</f>
        <v>U 193.5</v>
      </c>
      <c r="R3626" s="1" t="s">
        <v>4487</v>
      </c>
    </row>
    <row r="3627" spans="1:18" ht="17">
      <c r="A3627" s="3">
        <v>41636</v>
      </c>
      <c r="B3627">
        <v>12</v>
      </c>
      <c r="C3627">
        <v>28</v>
      </c>
      <c r="D3627">
        <v>2013</v>
      </c>
      <c r="E3627" t="s">
        <v>4452</v>
      </c>
      <c r="F3627" t="s">
        <v>4462</v>
      </c>
      <c r="G3627">
        <v>105</v>
      </c>
      <c r="H3627" t="s">
        <v>4413</v>
      </c>
      <c r="I3627">
        <v>83</v>
      </c>
      <c r="K3627" s="4">
        <v>22099</v>
      </c>
      <c r="M3627">
        <v>2014</v>
      </c>
      <c r="N3627" t="s">
        <v>4468</v>
      </c>
      <c r="O3627" t="str">
        <f t="shared" si="56"/>
        <v>41636Chicago Bulls</v>
      </c>
      <c r="P3627" t="str">
        <f>VLOOKUP(O3627,Sheet1!A$1:K$18685,7,FALSE)</f>
        <v>L 2.5</v>
      </c>
      <c r="Q3627" t="str">
        <f>VLOOKUP(O3627,Sheet1!A$1:K$18685,8,FALSE)</f>
        <v>U 191</v>
      </c>
      <c r="R3627" s="1" t="s">
        <v>4493</v>
      </c>
    </row>
    <row r="3628" spans="1:18" ht="17">
      <c r="A3628" s="3">
        <v>41221</v>
      </c>
      <c r="B3628">
        <v>11</v>
      </c>
      <c r="C3628">
        <v>8</v>
      </c>
      <c r="D3628">
        <v>2012</v>
      </c>
      <c r="E3628" t="s">
        <v>4452</v>
      </c>
      <c r="F3628" t="s">
        <v>4425</v>
      </c>
      <c r="G3628">
        <v>97</v>
      </c>
      <c r="H3628" t="s">
        <v>4413</v>
      </c>
      <c r="I3628">
        <v>91</v>
      </c>
      <c r="K3628" s="4">
        <v>21737</v>
      </c>
      <c r="M3628">
        <v>2013</v>
      </c>
      <c r="N3628" t="s">
        <v>4484</v>
      </c>
      <c r="O3628" t="str">
        <f t="shared" si="56"/>
        <v>41221Chicago Bulls</v>
      </c>
      <c r="P3628" t="str">
        <f>VLOOKUP(O3628,Sheet1!A$1:K$18685,7,FALSE)</f>
        <v>L 2.5</v>
      </c>
      <c r="Q3628" t="str">
        <f>VLOOKUP(O3628,Sheet1!A$1:K$18685,8,FALSE)</f>
        <v>U 190.5</v>
      </c>
      <c r="R3628" s="1" t="s">
        <v>4502</v>
      </c>
    </row>
    <row r="3629" spans="1:18" ht="17">
      <c r="A3629" s="3">
        <v>43486</v>
      </c>
      <c r="B3629">
        <v>1</v>
      </c>
      <c r="C3629">
        <v>21</v>
      </c>
      <c r="D3629">
        <v>2019</v>
      </c>
      <c r="E3629" t="s">
        <v>4474</v>
      </c>
      <c r="F3629" t="s">
        <v>4413</v>
      </c>
      <c r="G3629">
        <v>104</v>
      </c>
      <c r="H3629" t="s">
        <v>4414</v>
      </c>
      <c r="I3629">
        <v>88</v>
      </c>
      <c r="K3629" s="4">
        <v>19432</v>
      </c>
      <c r="M3629">
        <v>2019</v>
      </c>
      <c r="N3629" t="s">
        <v>4478</v>
      </c>
      <c r="O3629" t="str">
        <f t="shared" si="56"/>
        <v>43486Cleveland Cavaliers</v>
      </c>
      <c r="P3629" t="str">
        <f>VLOOKUP(O3629,Sheet1!A$1:K$18685,7,FALSE)</f>
        <v>L 2.5</v>
      </c>
      <c r="Q3629" t="str">
        <f>VLOOKUP(O3629,Sheet1!A$1:K$18685,8,FALSE)</f>
        <v>U 212</v>
      </c>
      <c r="R3629" s="1" t="s">
        <v>4487</v>
      </c>
    </row>
    <row r="3630" spans="1:18" ht="17">
      <c r="A3630" s="3">
        <v>43441</v>
      </c>
      <c r="B3630">
        <v>12</v>
      </c>
      <c r="C3630">
        <v>7</v>
      </c>
      <c r="D3630">
        <v>2018</v>
      </c>
      <c r="E3630" t="s">
        <v>4451</v>
      </c>
      <c r="F3630" t="s">
        <v>4460</v>
      </c>
      <c r="G3630">
        <v>129</v>
      </c>
      <c r="H3630" t="s">
        <v>4414</v>
      </c>
      <c r="I3630">
        <v>110</v>
      </c>
      <c r="K3630" s="4">
        <v>19432</v>
      </c>
      <c r="M3630">
        <v>2019</v>
      </c>
      <c r="N3630" t="s">
        <v>4468</v>
      </c>
      <c r="O3630" t="str">
        <f t="shared" si="56"/>
        <v>43441Cleveland Cavaliers</v>
      </c>
      <c r="P3630" t="str">
        <f>VLOOKUP(O3630,Sheet1!A$1:K$18685,7,FALSE)</f>
        <v>L 2.5</v>
      </c>
      <c r="Q3630" t="str">
        <f>VLOOKUP(O3630,Sheet1!A$1:K$18685,8,FALSE)</f>
        <v>O 223</v>
      </c>
      <c r="R3630" s="1" t="s">
        <v>4447</v>
      </c>
    </row>
    <row r="3631" spans="1:18" ht="17">
      <c r="A3631" s="3">
        <v>41024</v>
      </c>
      <c r="B3631">
        <v>4</v>
      </c>
      <c r="C3631">
        <v>25</v>
      </c>
      <c r="D3631">
        <v>2012</v>
      </c>
      <c r="E3631" t="s">
        <v>4448</v>
      </c>
      <c r="F3631" t="s">
        <v>4432</v>
      </c>
      <c r="G3631">
        <v>96</v>
      </c>
      <c r="H3631" t="s">
        <v>4414</v>
      </c>
      <c r="I3631">
        <v>85</v>
      </c>
      <c r="K3631" s="4">
        <v>18086</v>
      </c>
      <c r="M3631">
        <v>2012</v>
      </c>
      <c r="N3631" t="s">
        <v>4449</v>
      </c>
      <c r="O3631" t="str">
        <f t="shared" si="56"/>
        <v>41024Cleveland Cavaliers</v>
      </c>
      <c r="P3631" t="str">
        <f>VLOOKUP(O3631,Sheet1!A$1:K$18685,7,FALSE)</f>
        <v>L 2.5</v>
      </c>
      <c r="Q3631" t="str">
        <f>VLOOKUP(O3631,Sheet1!A$1:K$18685,8,FALSE)</f>
        <v>U 195</v>
      </c>
      <c r="R3631" s="1" t="s">
        <v>4505</v>
      </c>
    </row>
    <row r="3632" spans="1:18" ht="17">
      <c r="A3632" s="3">
        <v>40625</v>
      </c>
      <c r="B3632">
        <v>3</v>
      </c>
      <c r="C3632">
        <v>23</v>
      </c>
      <c r="D3632">
        <v>2011</v>
      </c>
      <c r="E3632" t="s">
        <v>4448</v>
      </c>
      <c r="F3632" t="s">
        <v>4450</v>
      </c>
      <c r="G3632">
        <v>98</v>
      </c>
      <c r="H3632" t="s">
        <v>4414</v>
      </c>
      <c r="I3632">
        <v>94</v>
      </c>
      <c r="J3632" t="s">
        <v>4458</v>
      </c>
      <c r="K3632" s="4">
        <v>18923</v>
      </c>
      <c r="M3632">
        <v>2011</v>
      </c>
      <c r="N3632" t="s">
        <v>4480</v>
      </c>
      <c r="O3632" t="str">
        <f t="shared" si="56"/>
        <v>40625Cleveland Cavaliers</v>
      </c>
      <c r="P3632" t="str">
        <f>VLOOKUP(O3632,Sheet1!A$1:K$18685,7,FALSE)</f>
        <v>L 2.5</v>
      </c>
      <c r="Q3632" t="str">
        <f>VLOOKUP(O3632,Sheet1!A$1:K$18685,8,FALSE)</f>
        <v>U 192.5</v>
      </c>
      <c r="R3632" s="1" t="s">
        <v>4505</v>
      </c>
    </row>
    <row r="3633" spans="1:18" ht="17">
      <c r="A3633" s="3">
        <v>43472</v>
      </c>
      <c r="B3633">
        <v>1</v>
      </c>
      <c r="C3633">
        <v>7</v>
      </c>
      <c r="D3633">
        <v>2019</v>
      </c>
      <c r="E3633" t="s">
        <v>4448</v>
      </c>
      <c r="F3633" t="s">
        <v>4456</v>
      </c>
      <c r="G3633">
        <v>119</v>
      </c>
      <c r="H3633" t="s">
        <v>4416</v>
      </c>
      <c r="I3633">
        <v>107</v>
      </c>
      <c r="K3633" s="4">
        <v>13107</v>
      </c>
      <c r="M3633">
        <v>2019</v>
      </c>
      <c r="N3633" t="s">
        <v>4478</v>
      </c>
      <c r="O3633" t="str">
        <f t="shared" si="56"/>
        <v>43472Detroit Pistons</v>
      </c>
      <c r="P3633" t="str">
        <f>VLOOKUP(O3633,Sheet1!A$1:K$18685,7,FALSE)</f>
        <v>L 2.5</v>
      </c>
      <c r="Q3633" t="str">
        <f>VLOOKUP(O3633,Sheet1!A$1:K$18685,8,FALSE)</f>
        <v>O 214</v>
      </c>
      <c r="R3633" s="1" t="s">
        <v>4487</v>
      </c>
    </row>
    <row r="3634" spans="1:18" ht="17">
      <c r="A3634" s="3">
        <v>43443</v>
      </c>
      <c r="B3634">
        <v>12</v>
      </c>
      <c r="C3634">
        <v>9</v>
      </c>
      <c r="D3634">
        <v>2018</v>
      </c>
      <c r="E3634" t="s">
        <v>4485</v>
      </c>
      <c r="F3634" t="s">
        <v>4464</v>
      </c>
      <c r="G3634">
        <v>116</v>
      </c>
      <c r="H3634" t="s">
        <v>4416</v>
      </c>
      <c r="I3634">
        <v>108</v>
      </c>
      <c r="K3634" s="4">
        <v>14705</v>
      </c>
      <c r="M3634">
        <v>2019</v>
      </c>
      <c r="N3634" t="s">
        <v>4468</v>
      </c>
      <c r="O3634" t="str">
        <f t="shared" si="56"/>
        <v>43443Detroit Pistons</v>
      </c>
      <c r="P3634" t="str">
        <f>VLOOKUP(O3634,Sheet1!A$1:K$18685,7,FALSE)</f>
        <v>L 2.5</v>
      </c>
      <c r="Q3634" t="str">
        <f>VLOOKUP(O3634,Sheet1!A$1:K$18685,8,FALSE)</f>
        <v>U 224.5</v>
      </c>
      <c r="R3634" s="1" t="s">
        <v>4500</v>
      </c>
    </row>
    <row r="3635" spans="1:18" ht="17">
      <c r="A3635" s="3">
        <v>43437</v>
      </c>
      <c r="B3635">
        <v>12</v>
      </c>
      <c r="C3635">
        <v>3</v>
      </c>
      <c r="D3635">
        <v>2018</v>
      </c>
      <c r="E3635" t="s">
        <v>4448</v>
      </c>
      <c r="F3635" t="s">
        <v>4425</v>
      </c>
      <c r="G3635">
        <v>110</v>
      </c>
      <c r="H3635" t="s">
        <v>4416</v>
      </c>
      <c r="I3635">
        <v>83</v>
      </c>
      <c r="K3635" s="4">
        <v>14372</v>
      </c>
      <c r="M3635">
        <v>2019</v>
      </c>
      <c r="N3635" t="s">
        <v>4468</v>
      </c>
      <c r="O3635" t="str">
        <f t="shared" si="56"/>
        <v>43437Detroit Pistons</v>
      </c>
      <c r="P3635" t="str">
        <f>VLOOKUP(O3635,Sheet1!A$1:K$18685,7,FALSE)</f>
        <v>L 2.5</v>
      </c>
      <c r="Q3635" t="str">
        <f>VLOOKUP(O3635,Sheet1!A$1:K$18685,8,FALSE)</f>
        <v>U 218</v>
      </c>
      <c r="R3635" s="1" t="s">
        <v>4487</v>
      </c>
    </row>
    <row r="3636" spans="1:18" ht="17">
      <c r="A3636" s="3">
        <v>43194</v>
      </c>
      <c r="B3636">
        <v>4</v>
      </c>
      <c r="C3636">
        <v>4</v>
      </c>
      <c r="D3636">
        <v>2018</v>
      </c>
      <c r="E3636" t="s">
        <v>4448</v>
      </c>
      <c r="F3636" t="s">
        <v>4427</v>
      </c>
      <c r="G3636">
        <v>115</v>
      </c>
      <c r="H3636" t="s">
        <v>4416</v>
      </c>
      <c r="I3636">
        <v>108</v>
      </c>
      <c r="K3636" s="4">
        <v>18395</v>
      </c>
      <c r="M3636">
        <v>2018</v>
      </c>
      <c r="N3636" t="s">
        <v>4449</v>
      </c>
      <c r="O3636" t="str">
        <f t="shared" si="56"/>
        <v>43194Detroit Pistons</v>
      </c>
      <c r="P3636" t="str">
        <f>VLOOKUP(O3636,Sheet1!A$1:K$18685,7,FALSE)</f>
        <v>L 2.5</v>
      </c>
      <c r="Q3636" t="str">
        <f>VLOOKUP(O3636,Sheet1!A$1:K$18685,8,FALSE)</f>
        <v>O 215</v>
      </c>
      <c r="R3636" s="1" t="s">
        <v>4505</v>
      </c>
    </row>
    <row r="3637" spans="1:18" ht="17">
      <c r="A3637" s="3">
        <v>42809</v>
      </c>
      <c r="B3637">
        <v>3</v>
      </c>
      <c r="C3637">
        <v>15</v>
      </c>
      <c r="D3637">
        <v>2017</v>
      </c>
      <c r="E3637" t="s">
        <v>4451</v>
      </c>
      <c r="F3637" t="s">
        <v>4431</v>
      </c>
      <c r="G3637">
        <v>97</v>
      </c>
      <c r="H3637" t="s">
        <v>4416</v>
      </c>
      <c r="I3637">
        <v>83</v>
      </c>
      <c r="K3637" s="4">
        <v>14033</v>
      </c>
      <c r="M3637">
        <v>2017</v>
      </c>
      <c r="N3637" t="s">
        <v>4480</v>
      </c>
      <c r="O3637" t="str">
        <f t="shared" si="56"/>
        <v>42809Detroit Pistons</v>
      </c>
      <c r="P3637" t="str">
        <f>VLOOKUP(O3637,Sheet1!A$1:K$18685,7,FALSE)</f>
        <v>L 2.5</v>
      </c>
      <c r="Q3637" t="str">
        <f>VLOOKUP(O3637,Sheet1!A$1:K$18685,8,FALSE)</f>
        <v>U 199.5</v>
      </c>
      <c r="R3637" s="1" t="s">
        <v>4505</v>
      </c>
    </row>
    <row r="3638" spans="1:18" ht="17">
      <c r="A3638" s="3">
        <v>42695</v>
      </c>
      <c r="B3638">
        <v>11</v>
      </c>
      <c r="C3638">
        <v>21</v>
      </c>
      <c r="D3638">
        <v>2016</v>
      </c>
      <c r="E3638" t="s">
        <v>4451</v>
      </c>
      <c r="F3638" t="s">
        <v>4457</v>
      </c>
      <c r="G3638">
        <v>99</v>
      </c>
      <c r="H3638" t="s">
        <v>4416</v>
      </c>
      <c r="I3638">
        <v>96</v>
      </c>
      <c r="K3638" s="4">
        <v>13632</v>
      </c>
      <c r="M3638">
        <v>2017</v>
      </c>
      <c r="N3638" t="s">
        <v>4484</v>
      </c>
      <c r="O3638" t="str">
        <f t="shared" si="56"/>
        <v>42695Detroit Pistons</v>
      </c>
      <c r="P3638" t="str">
        <f>VLOOKUP(O3638,Sheet1!A$1:K$18685,7,FALSE)</f>
        <v>L 2.5</v>
      </c>
      <c r="Q3638" t="str">
        <f>VLOOKUP(O3638,Sheet1!A$1:K$18685,8,FALSE)</f>
        <v>U 208.5</v>
      </c>
      <c r="R3638" s="1" t="s">
        <v>4487</v>
      </c>
    </row>
    <row r="3639" spans="1:18" ht="17">
      <c r="A3639" s="3">
        <v>42013</v>
      </c>
      <c r="B3639">
        <v>1</v>
      </c>
      <c r="C3639">
        <v>9</v>
      </c>
      <c r="D3639">
        <v>2015</v>
      </c>
      <c r="E3639" t="s">
        <v>4451</v>
      </c>
      <c r="F3639" t="s">
        <v>4410</v>
      </c>
      <c r="G3639">
        <v>106</v>
      </c>
      <c r="H3639" t="s">
        <v>4416</v>
      </c>
      <c r="I3639">
        <v>103</v>
      </c>
      <c r="K3639" s="4">
        <v>18859</v>
      </c>
      <c r="M3639">
        <v>2015</v>
      </c>
      <c r="N3639" t="s">
        <v>4478</v>
      </c>
      <c r="O3639" t="str">
        <f t="shared" si="56"/>
        <v>42013Detroit Pistons</v>
      </c>
      <c r="P3639" t="str">
        <f>VLOOKUP(O3639,Sheet1!A$1:K$18685,7,FALSE)</f>
        <v>L 2.5</v>
      </c>
      <c r="Q3639" t="str">
        <f>VLOOKUP(O3639,Sheet1!A$1:K$18685,8,FALSE)</f>
        <v>O 206</v>
      </c>
      <c r="R3639" s="1" t="s">
        <v>4447</v>
      </c>
    </row>
    <row r="3640" spans="1:18" ht="17">
      <c r="A3640" s="3">
        <v>41250</v>
      </c>
      <c r="B3640">
        <v>12</v>
      </c>
      <c r="C3640">
        <v>7</v>
      </c>
      <c r="D3640">
        <v>2012</v>
      </c>
      <c r="E3640" t="s">
        <v>4451</v>
      </c>
      <c r="F3640" t="s">
        <v>4413</v>
      </c>
      <c r="G3640">
        <v>108</v>
      </c>
      <c r="H3640" t="s">
        <v>4416</v>
      </c>
      <c r="I3640">
        <v>104</v>
      </c>
      <c r="K3640" s="4">
        <v>17142</v>
      </c>
      <c r="M3640">
        <v>2013</v>
      </c>
      <c r="N3640" t="s">
        <v>4468</v>
      </c>
      <c r="O3640" t="str">
        <f t="shared" si="56"/>
        <v>41250Detroit Pistons</v>
      </c>
      <c r="P3640" t="str">
        <f>VLOOKUP(O3640,Sheet1!A$1:K$18685,7,FALSE)</f>
        <v>L 2.5</v>
      </c>
      <c r="Q3640" t="str">
        <f>VLOOKUP(O3640,Sheet1!A$1:K$18685,8,FALSE)</f>
        <v>O 181.5</v>
      </c>
      <c r="R3640" s="1" t="s">
        <v>4447</v>
      </c>
    </row>
    <row r="3641" spans="1:18" ht="17">
      <c r="A3641" s="3">
        <v>40587</v>
      </c>
      <c r="B3641">
        <v>2</v>
      </c>
      <c r="C3641">
        <v>13</v>
      </c>
      <c r="D3641">
        <v>2011</v>
      </c>
      <c r="E3641" t="s">
        <v>4489</v>
      </c>
      <c r="F3641" t="s">
        <v>4429</v>
      </c>
      <c r="G3641">
        <v>105</v>
      </c>
      <c r="H3641" t="s">
        <v>4416</v>
      </c>
      <c r="I3641">
        <v>100</v>
      </c>
      <c r="K3641" s="4">
        <v>15257</v>
      </c>
      <c r="M3641">
        <v>2011</v>
      </c>
      <c r="N3641" t="s">
        <v>4477</v>
      </c>
      <c r="O3641" t="str">
        <f t="shared" si="56"/>
        <v>40587Detroit Pistons</v>
      </c>
      <c r="P3641" t="str">
        <f>VLOOKUP(O3641,Sheet1!A$1:K$18685,7,FALSE)</f>
        <v>L 2.5</v>
      </c>
      <c r="Q3641" t="str">
        <f>VLOOKUP(O3641,Sheet1!A$1:K$18685,8,FALSE)</f>
        <v>O 184</v>
      </c>
      <c r="R3641" s="1" t="s">
        <v>4500</v>
      </c>
    </row>
    <row r="3642" spans="1:18" ht="17">
      <c r="A3642" s="3">
        <v>39830</v>
      </c>
      <c r="B3642">
        <v>1</v>
      </c>
      <c r="C3642">
        <v>17</v>
      </c>
      <c r="D3642">
        <v>2009</v>
      </c>
      <c r="E3642" t="s">
        <v>4451</v>
      </c>
      <c r="F3642" t="s">
        <v>4454</v>
      </c>
      <c r="G3642">
        <v>91</v>
      </c>
      <c r="H3642" t="s">
        <v>4416</v>
      </c>
      <c r="I3642">
        <v>85</v>
      </c>
      <c r="K3642" s="4">
        <v>22076</v>
      </c>
      <c r="M3642">
        <v>2009</v>
      </c>
      <c r="N3642" t="s">
        <v>4478</v>
      </c>
      <c r="O3642" t="str">
        <f t="shared" si="56"/>
        <v>39830Detroit Pistons</v>
      </c>
      <c r="P3642" t="str">
        <f>VLOOKUP(O3642,Sheet1!A$1:K$18685,7,FALSE)</f>
        <v>L 2.5</v>
      </c>
      <c r="Q3642" t="str">
        <f>VLOOKUP(O3642,Sheet1!A$1:K$18685,8,FALSE)</f>
        <v>P 176</v>
      </c>
      <c r="R3642" s="1" t="s">
        <v>4493</v>
      </c>
    </row>
    <row r="3643" spans="1:18" ht="17">
      <c r="A3643" s="3">
        <v>41410</v>
      </c>
      <c r="B3643">
        <v>5</v>
      </c>
      <c r="C3643">
        <v>16</v>
      </c>
      <c r="D3643">
        <v>2013</v>
      </c>
      <c r="E3643" t="s">
        <v>4467</v>
      </c>
      <c r="F3643" t="s">
        <v>4456</v>
      </c>
      <c r="G3643">
        <v>94</v>
      </c>
      <c r="H3643" t="s">
        <v>4417</v>
      </c>
      <c r="I3643">
        <v>82</v>
      </c>
      <c r="K3643" s="4">
        <v>19596</v>
      </c>
      <c r="M3643">
        <v>2013</v>
      </c>
      <c r="N3643" t="s">
        <v>4483</v>
      </c>
      <c r="O3643" t="str">
        <f t="shared" si="56"/>
        <v>41410Golden State Warriors</v>
      </c>
      <c r="P3643" t="str">
        <f>VLOOKUP(O3643,Sheet1!A$1:K$18685,7,FALSE)</f>
        <v>L 2.5</v>
      </c>
      <c r="Q3643" t="str">
        <f>VLOOKUP(O3643,Sheet1!A$1:K$18685,8,FALSE)</f>
        <v>U 194.5</v>
      </c>
      <c r="R3643" s="1" t="s">
        <v>4502</v>
      </c>
    </row>
    <row r="3644" spans="1:18" ht="17">
      <c r="A3644" s="3">
        <v>41223</v>
      </c>
      <c r="B3644">
        <v>11</v>
      </c>
      <c r="C3644">
        <v>10</v>
      </c>
      <c r="D3644">
        <v>2012</v>
      </c>
      <c r="E3644" t="s">
        <v>4461</v>
      </c>
      <c r="F3644" t="s">
        <v>4415</v>
      </c>
      <c r="G3644">
        <v>107</v>
      </c>
      <c r="H3644" t="s">
        <v>4417</v>
      </c>
      <c r="I3644">
        <v>101</v>
      </c>
      <c r="J3644" t="s">
        <v>4465</v>
      </c>
      <c r="K3644" s="4">
        <v>19596</v>
      </c>
      <c r="M3644">
        <v>2013</v>
      </c>
      <c r="N3644" t="s">
        <v>4484</v>
      </c>
      <c r="O3644" t="str">
        <f t="shared" si="56"/>
        <v>41223Golden State Warriors</v>
      </c>
      <c r="P3644" t="str">
        <f>VLOOKUP(O3644,Sheet1!A$1:K$18685,7,FALSE)</f>
        <v>L 2.5</v>
      </c>
      <c r="Q3644" t="str">
        <f>VLOOKUP(O3644,Sheet1!A$1:K$18685,8,FALSE)</f>
        <v>O 202.5</v>
      </c>
      <c r="R3644" s="1" t="s">
        <v>4493</v>
      </c>
    </row>
    <row r="3645" spans="1:18" ht="17">
      <c r="A3645" s="3">
        <v>42782</v>
      </c>
      <c r="B3645">
        <v>2</v>
      </c>
      <c r="C3645">
        <v>16</v>
      </c>
      <c r="D3645">
        <v>2017</v>
      </c>
      <c r="E3645" t="s">
        <v>4448</v>
      </c>
      <c r="F3645" t="s">
        <v>4432</v>
      </c>
      <c r="G3645">
        <v>111</v>
      </c>
      <c r="H3645" t="s">
        <v>4418</v>
      </c>
      <c r="I3645">
        <v>98</v>
      </c>
      <c r="K3645" s="4">
        <v>17233</v>
      </c>
      <c r="M3645">
        <v>2017</v>
      </c>
      <c r="N3645" t="s">
        <v>4477</v>
      </c>
      <c r="O3645" t="str">
        <f t="shared" si="56"/>
        <v>42782Indiana Pacers</v>
      </c>
      <c r="P3645" t="str">
        <f>VLOOKUP(O3645,Sheet1!A$1:K$18685,7,FALSE)</f>
        <v>L 2.5</v>
      </c>
      <c r="Q3645" t="str">
        <f>VLOOKUP(O3645,Sheet1!A$1:K$18685,8,FALSE)</f>
        <v>U 215.5</v>
      </c>
      <c r="R3645" s="1" t="s">
        <v>4502</v>
      </c>
    </row>
    <row r="3646" spans="1:18" ht="17">
      <c r="A3646" s="3">
        <v>41053</v>
      </c>
      <c r="B3646">
        <v>5</v>
      </c>
      <c r="C3646">
        <v>24</v>
      </c>
      <c r="D3646">
        <v>2012</v>
      </c>
      <c r="E3646" t="s">
        <v>4452</v>
      </c>
      <c r="F3646" t="s">
        <v>4421</v>
      </c>
      <c r="G3646">
        <v>105</v>
      </c>
      <c r="H3646" t="s">
        <v>4418</v>
      </c>
      <c r="I3646">
        <v>93</v>
      </c>
      <c r="K3646" s="4">
        <v>18165</v>
      </c>
      <c r="M3646">
        <v>2012</v>
      </c>
      <c r="N3646" t="s">
        <v>4483</v>
      </c>
      <c r="O3646" t="str">
        <f t="shared" si="56"/>
        <v>41053Indiana Pacers</v>
      </c>
      <c r="P3646" t="str">
        <f>VLOOKUP(O3646,Sheet1!A$1:K$18685,7,FALSE)</f>
        <v>L 2.5</v>
      </c>
      <c r="Q3646" t="str">
        <f>VLOOKUP(O3646,Sheet1!A$1:K$18685,8,FALSE)</f>
        <v>O 182</v>
      </c>
      <c r="R3646" s="1" t="s">
        <v>4502</v>
      </c>
    </row>
    <row r="3647" spans="1:18" ht="17">
      <c r="A3647" s="3">
        <v>41024</v>
      </c>
      <c r="B3647">
        <v>4</v>
      </c>
      <c r="C3647">
        <v>25</v>
      </c>
      <c r="D3647">
        <v>2012</v>
      </c>
      <c r="E3647" t="s">
        <v>4448</v>
      </c>
      <c r="F3647" t="s">
        <v>4413</v>
      </c>
      <c r="G3647">
        <v>92</v>
      </c>
      <c r="H3647" t="s">
        <v>4418</v>
      </c>
      <c r="I3647">
        <v>87</v>
      </c>
      <c r="K3647" s="4">
        <v>18165</v>
      </c>
      <c r="M3647">
        <v>2012</v>
      </c>
      <c r="N3647" t="s">
        <v>4449</v>
      </c>
      <c r="O3647" t="str">
        <f t="shared" si="56"/>
        <v>41024Indiana Pacers</v>
      </c>
      <c r="P3647" t="str">
        <f>VLOOKUP(O3647,Sheet1!A$1:K$18685,7,FALSE)</f>
        <v>L 2.5</v>
      </c>
      <c r="Q3647" t="str">
        <f>VLOOKUP(O3647,Sheet1!A$1:K$18685,8,FALSE)</f>
        <v>U 188</v>
      </c>
      <c r="R3647" s="1" t="s">
        <v>4505</v>
      </c>
    </row>
    <row r="3648" spans="1:18" ht="17">
      <c r="A3648" s="3">
        <v>39757</v>
      </c>
      <c r="B3648">
        <v>11</v>
      </c>
      <c r="C3648">
        <v>5</v>
      </c>
      <c r="D3648">
        <v>2008</v>
      </c>
      <c r="E3648" t="s">
        <v>4448</v>
      </c>
      <c r="F3648" t="s">
        <v>4428</v>
      </c>
      <c r="G3648">
        <v>113</v>
      </c>
      <c r="H3648" t="s">
        <v>4418</v>
      </c>
      <c r="I3648">
        <v>103</v>
      </c>
      <c r="K3648" s="4">
        <v>11660</v>
      </c>
      <c r="M3648">
        <v>2009</v>
      </c>
      <c r="N3648" t="s">
        <v>4484</v>
      </c>
      <c r="O3648" t="str">
        <f t="shared" si="56"/>
        <v>39757Indiana Pacers</v>
      </c>
      <c r="P3648" t="str">
        <f>VLOOKUP(O3648,Sheet1!A$1:K$18685,7,FALSE)</f>
        <v>L 2.5</v>
      </c>
      <c r="Q3648" t="str">
        <f>VLOOKUP(O3648,Sheet1!A$1:K$18685,8,FALSE)</f>
        <v>O 207.5</v>
      </c>
      <c r="R3648" s="1" t="s">
        <v>4505</v>
      </c>
    </row>
    <row r="3649" spans="1:18" ht="17">
      <c r="A3649" s="3">
        <v>43558</v>
      </c>
      <c r="B3649">
        <v>4</v>
      </c>
      <c r="C3649">
        <v>3</v>
      </c>
      <c r="D3649">
        <v>2019</v>
      </c>
      <c r="E3649" t="s">
        <v>4461</v>
      </c>
      <c r="F3649" t="s">
        <v>4457</v>
      </c>
      <c r="G3649">
        <v>135</v>
      </c>
      <c r="H3649" t="s">
        <v>4419</v>
      </c>
      <c r="I3649">
        <v>103</v>
      </c>
      <c r="K3649" s="4">
        <v>17593</v>
      </c>
      <c r="M3649">
        <v>2019</v>
      </c>
      <c r="N3649" t="s">
        <v>4449</v>
      </c>
      <c r="O3649" t="str">
        <f t="shared" si="56"/>
        <v>43558Los Angeles Clippers</v>
      </c>
      <c r="P3649" t="str">
        <f>VLOOKUP(O3649,Sheet1!A$1:K$18685,7,FALSE)</f>
        <v>L 2.5</v>
      </c>
      <c r="Q3649" t="str">
        <f>VLOOKUP(O3649,Sheet1!A$1:K$18685,8,FALSE)</f>
        <v>O 229</v>
      </c>
      <c r="R3649" s="1" t="s">
        <v>4505</v>
      </c>
    </row>
    <row r="3650" spans="1:18" ht="17">
      <c r="A3650" s="3">
        <v>42790</v>
      </c>
      <c r="B3650">
        <v>2</v>
      </c>
      <c r="C3650">
        <v>24</v>
      </c>
      <c r="D3650">
        <v>2017</v>
      </c>
      <c r="E3650" t="s">
        <v>4461</v>
      </c>
      <c r="F3650" t="s">
        <v>4456</v>
      </c>
      <c r="G3650">
        <v>105</v>
      </c>
      <c r="H3650" t="s">
        <v>4419</v>
      </c>
      <c r="I3650">
        <v>97</v>
      </c>
      <c r="K3650" s="4">
        <v>19060</v>
      </c>
      <c r="M3650">
        <v>2017</v>
      </c>
      <c r="N3650" t="s">
        <v>4477</v>
      </c>
      <c r="O3650" t="str">
        <f t="shared" ref="O3650:O3713" si="57">CONCATENATE(A3650,H3650)</f>
        <v>42790Los Angeles Clippers</v>
      </c>
      <c r="P3650" t="str">
        <f>VLOOKUP(O3650,Sheet1!A$1:K$18685,7,FALSE)</f>
        <v>L 2.5</v>
      </c>
      <c r="Q3650" t="str">
        <f>VLOOKUP(O3650,Sheet1!A$1:K$18685,8,FALSE)</f>
        <v>U 210.5</v>
      </c>
      <c r="R3650" s="1" t="s">
        <v>4447</v>
      </c>
    </row>
    <row r="3651" spans="1:18" ht="17">
      <c r="A3651" s="3">
        <v>41296</v>
      </c>
      <c r="B3651">
        <v>1</v>
      </c>
      <c r="C3651">
        <v>22</v>
      </c>
      <c r="D3651">
        <v>2013</v>
      </c>
      <c r="E3651" t="s">
        <v>4461</v>
      </c>
      <c r="F3651" t="s">
        <v>4425</v>
      </c>
      <c r="G3651">
        <v>109</v>
      </c>
      <c r="H3651" t="s">
        <v>4419</v>
      </c>
      <c r="I3651">
        <v>97</v>
      </c>
      <c r="K3651" s="4">
        <v>19451</v>
      </c>
      <c r="M3651">
        <v>2013</v>
      </c>
      <c r="N3651" t="s">
        <v>4478</v>
      </c>
      <c r="O3651" t="str">
        <f t="shared" si="57"/>
        <v>41296Los Angeles Clippers</v>
      </c>
      <c r="P3651" t="str">
        <f>VLOOKUP(O3651,Sheet1!A$1:K$18685,7,FALSE)</f>
        <v>L 2.5</v>
      </c>
      <c r="Q3651" t="str">
        <f>VLOOKUP(O3651,Sheet1!A$1:K$18685,8,FALSE)</f>
        <v>O 200.5</v>
      </c>
      <c r="R3651" s="1" t="s">
        <v>4503</v>
      </c>
    </row>
    <row r="3652" spans="1:18" ht="17">
      <c r="A3652" s="3">
        <v>43209</v>
      </c>
      <c r="B3652">
        <v>4</v>
      </c>
      <c r="C3652">
        <v>19</v>
      </c>
      <c r="D3652">
        <v>2018</v>
      </c>
      <c r="E3652" t="s">
        <v>4448</v>
      </c>
      <c r="F3652" t="s">
        <v>4427</v>
      </c>
      <c r="G3652">
        <v>128</v>
      </c>
      <c r="H3652" t="s">
        <v>4421</v>
      </c>
      <c r="I3652">
        <v>108</v>
      </c>
      <c r="K3652" s="4">
        <v>19812</v>
      </c>
      <c r="M3652">
        <v>2018</v>
      </c>
      <c r="N3652" t="s">
        <v>4449</v>
      </c>
      <c r="O3652" t="str">
        <f t="shared" si="57"/>
        <v>43209Miami Heat</v>
      </c>
      <c r="P3652" t="str">
        <f>VLOOKUP(O3652,Sheet1!A$1:K$18685,7,FALSE)</f>
        <v>L 2.5</v>
      </c>
      <c r="Q3652" t="str">
        <f>VLOOKUP(O3652,Sheet1!A$1:K$18685,8,FALSE)</f>
        <v>O 213.5</v>
      </c>
      <c r="R3652" s="1" t="s">
        <v>4502</v>
      </c>
    </row>
    <row r="3653" spans="1:18" ht="17">
      <c r="A3653" s="3">
        <v>39902</v>
      </c>
      <c r="B3653">
        <v>3</v>
      </c>
      <c r="C3653">
        <v>30</v>
      </c>
      <c r="D3653">
        <v>2009</v>
      </c>
      <c r="E3653" t="s">
        <v>4451</v>
      </c>
      <c r="F3653" t="s">
        <v>4426</v>
      </c>
      <c r="G3653">
        <v>101</v>
      </c>
      <c r="H3653" t="s">
        <v>4421</v>
      </c>
      <c r="I3653">
        <v>95</v>
      </c>
      <c r="K3653" s="4">
        <v>19600</v>
      </c>
      <c r="M3653">
        <v>2009</v>
      </c>
      <c r="N3653" t="s">
        <v>4480</v>
      </c>
      <c r="O3653" t="str">
        <f t="shared" si="57"/>
        <v>39902Miami Heat</v>
      </c>
      <c r="P3653" t="str">
        <f>VLOOKUP(O3653,Sheet1!A$1:K$18685,7,FALSE)</f>
        <v>L 2.5</v>
      </c>
      <c r="Q3653" t="str">
        <f>VLOOKUP(O3653,Sheet1!A$1:K$18685,8,FALSE)</f>
        <v>O 193</v>
      </c>
      <c r="R3653" s="1" t="s">
        <v>4487</v>
      </c>
    </row>
    <row r="3654" spans="1:18" ht="17">
      <c r="A3654" s="3">
        <v>43039</v>
      </c>
      <c r="B3654">
        <v>10</v>
      </c>
      <c r="C3654">
        <v>31</v>
      </c>
      <c r="D3654">
        <v>2017</v>
      </c>
      <c r="E3654" t="s">
        <v>4452</v>
      </c>
      <c r="F3654" t="s">
        <v>4425</v>
      </c>
      <c r="G3654">
        <v>110</v>
      </c>
      <c r="H3654" t="s">
        <v>4422</v>
      </c>
      <c r="I3654">
        <v>91</v>
      </c>
      <c r="K3654" s="4">
        <v>16713</v>
      </c>
      <c r="M3654">
        <v>2018</v>
      </c>
      <c r="N3654" t="s">
        <v>4486</v>
      </c>
      <c r="O3654" t="str">
        <f t="shared" si="57"/>
        <v>43039Milwaukee Bucks</v>
      </c>
      <c r="P3654" t="str">
        <f>VLOOKUP(O3654,Sheet1!A$1:K$18685,7,FALSE)</f>
        <v>L 2.5</v>
      </c>
      <c r="Q3654" t="str">
        <f>VLOOKUP(O3654,Sheet1!A$1:K$18685,8,FALSE)</f>
        <v>U 210</v>
      </c>
      <c r="R3654" s="1" t="s">
        <v>4503</v>
      </c>
    </row>
    <row r="3655" spans="1:18" ht="17">
      <c r="A3655" s="3">
        <v>42444</v>
      </c>
      <c r="B3655">
        <v>3</v>
      </c>
      <c r="C3655">
        <v>15</v>
      </c>
      <c r="D3655">
        <v>2016</v>
      </c>
      <c r="E3655" t="s">
        <v>4452</v>
      </c>
      <c r="F3655" t="s">
        <v>4430</v>
      </c>
      <c r="G3655">
        <v>107</v>
      </c>
      <c r="H3655" t="s">
        <v>4422</v>
      </c>
      <c r="I3655">
        <v>89</v>
      </c>
      <c r="K3655" s="4">
        <v>13522</v>
      </c>
      <c r="M3655">
        <v>2016</v>
      </c>
      <c r="N3655" t="s">
        <v>4480</v>
      </c>
      <c r="O3655" t="str">
        <f t="shared" si="57"/>
        <v>42444Milwaukee Bucks</v>
      </c>
      <c r="P3655" t="str">
        <f>VLOOKUP(O3655,Sheet1!A$1:K$18685,7,FALSE)</f>
        <v>L 2.5</v>
      </c>
      <c r="Q3655" t="str">
        <f>VLOOKUP(O3655,Sheet1!A$1:K$18685,8,FALSE)</f>
        <v>U 206.5</v>
      </c>
      <c r="R3655" s="1" t="s">
        <v>4503</v>
      </c>
    </row>
    <row r="3656" spans="1:18" ht="17">
      <c r="A3656" s="3">
        <v>42117</v>
      </c>
      <c r="B3656">
        <v>4</v>
      </c>
      <c r="C3656">
        <v>23</v>
      </c>
      <c r="D3656">
        <v>2015</v>
      </c>
      <c r="E3656" t="s">
        <v>4452</v>
      </c>
      <c r="F3656" t="s">
        <v>4413</v>
      </c>
      <c r="G3656">
        <v>113</v>
      </c>
      <c r="H3656" t="s">
        <v>4422</v>
      </c>
      <c r="I3656">
        <v>106</v>
      </c>
      <c r="J3656" t="s">
        <v>4465</v>
      </c>
      <c r="K3656" s="4">
        <v>18717</v>
      </c>
      <c r="M3656">
        <v>2015</v>
      </c>
      <c r="N3656" t="s">
        <v>4449</v>
      </c>
      <c r="O3656" t="str">
        <f t="shared" si="57"/>
        <v>42117Milwaukee Bucks</v>
      </c>
      <c r="P3656" t="str">
        <f>VLOOKUP(O3656,Sheet1!A$1:K$18685,7,FALSE)</f>
        <v>L 2.5</v>
      </c>
      <c r="Q3656" t="str">
        <f>VLOOKUP(O3656,Sheet1!A$1:K$18685,8,FALSE)</f>
        <v>O 187.5</v>
      </c>
      <c r="R3656" s="1" t="s">
        <v>4502</v>
      </c>
    </row>
    <row r="3657" spans="1:18" ht="17">
      <c r="A3657" s="3">
        <v>41664</v>
      </c>
      <c r="B3657">
        <v>1</v>
      </c>
      <c r="C3657">
        <v>25</v>
      </c>
      <c r="D3657">
        <v>2014</v>
      </c>
      <c r="E3657" t="s">
        <v>4455</v>
      </c>
      <c r="F3657" t="s">
        <v>4410</v>
      </c>
      <c r="G3657">
        <v>112</v>
      </c>
      <c r="H3657" t="s">
        <v>4422</v>
      </c>
      <c r="I3657">
        <v>87</v>
      </c>
      <c r="K3657" s="4">
        <v>15879</v>
      </c>
      <c r="M3657">
        <v>2014</v>
      </c>
      <c r="N3657" t="s">
        <v>4478</v>
      </c>
      <c r="O3657" t="str">
        <f t="shared" si="57"/>
        <v>41664Milwaukee Bucks</v>
      </c>
      <c r="P3657" t="str">
        <f>VLOOKUP(O3657,Sheet1!A$1:K$18685,7,FALSE)</f>
        <v>L 2.5</v>
      </c>
      <c r="Q3657" t="str">
        <f>VLOOKUP(O3657,Sheet1!A$1:K$18685,8,FALSE)</f>
        <v>O 196</v>
      </c>
      <c r="R3657" s="1" t="s">
        <v>4493</v>
      </c>
    </row>
    <row r="3658" spans="1:18" ht="17">
      <c r="A3658" s="3">
        <v>41615</v>
      </c>
      <c r="B3658">
        <v>12</v>
      </c>
      <c r="C3658">
        <v>7</v>
      </c>
      <c r="D3658">
        <v>2013</v>
      </c>
      <c r="E3658" t="s">
        <v>4455</v>
      </c>
      <c r="F3658" t="s">
        <v>4412</v>
      </c>
      <c r="G3658">
        <v>90</v>
      </c>
      <c r="H3658" t="s">
        <v>4422</v>
      </c>
      <c r="I3658">
        <v>82</v>
      </c>
      <c r="K3658" s="4">
        <v>14963</v>
      </c>
      <c r="M3658">
        <v>2014</v>
      </c>
      <c r="N3658" t="s">
        <v>4468</v>
      </c>
      <c r="O3658" t="str">
        <f t="shared" si="57"/>
        <v>41615Milwaukee Bucks</v>
      </c>
      <c r="P3658" t="str">
        <f>VLOOKUP(O3658,Sheet1!A$1:K$18685,7,FALSE)</f>
        <v>L 2.5</v>
      </c>
      <c r="Q3658" t="str">
        <f>VLOOKUP(O3658,Sheet1!A$1:K$18685,8,FALSE)</f>
        <v>U 191.5</v>
      </c>
      <c r="R3658" s="1" t="s">
        <v>4493</v>
      </c>
    </row>
    <row r="3659" spans="1:18" ht="17">
      <c r="A3659" s="3">
        <v>41605</v>
      </c>
      <c r="B3659">
        <v>11</v>
      </c>
      <c r="C3659">
        <v>27</v>
      </c>
      <c r="D3659">
        <v>2013</v>
      </c>
      <c r="E3659" t="s">
        <v>4452</v>
      </c>
      <c r="F3659" t="s">
        <v>4432</v>
      </c>
      <c r="G3659">
        <v>100</v>
      </c>
      <c r="H3659" t="s">
        <v>4422</v>
      </c>
      <c r="I3659">
        <v>92</v>
      </c>
      <c r="J3659" t="s">
        <v>4458</v>
      </c>
      <c r="K3659" s="4">
        <v>11584</v>
      </c>
      <c r="M3659">
        <v>2014</v>
      </c>
      <c r="N3659" t="s">
        <v>4484</v>
      </c>
      <c r="O3659" t="str">
        <f t="shared" si="57"/>
        <v>41605Milwaukee Bucks</v>
      </c>
      <c r="P3659" t="str">
        <f>VLOOKUP(O3659,Sheet1!A$1:K$18685,7,FALSE)</f>
        <v>L 2.5</v>
      </c>
      <c r="Q3659" t="str">
        <f>VLOOKUP(O3659,Sheet1!A$1:K$18685,8,FALSE)</f>
        <v>O 190</v>
      </c>
      <c r="R3659" s="1" t="s">
        <v>4505</v>
      </c>
    </row>
    <row r="3660" spans="1:18" ht="17">
      <c r="A3660" s="3">
        <v>41241</v>
      </c>
      <c r="B3660">
        <v>11</v>
      </c>
      <c r="C3660">
        <v>28</v>
      </c>
      <c r="D3660">
        <v>2012</v>
      </c>
      <c r="E3660" t="s">
        <v>4452</v>
      </c>
      <c r="F3660" t="s">
        <v>4424</v>
      </c>
      <c r="G3660">
        <v>102</v>
      </c>
      <c r="H3660" t="s">
        <v>4422</v>
      </c>
      <c r="I3660">
        <v>88</v>
      </c>
      <c r="K3660" s="4">
        <v>11439</v>
      </c>
      <c r="M3660">
        <v>2013</v>
      </c>
      <c r="N3660" t="s">
        <v>4484</v>
      </c>
      <c r="O3660" t="str">
        <f t="shared" si="57"/>
        <v>41241Milwaukee Bucks</v>
      </c>
      <c r="P3660" t="str">
        <f>VLOOKUP(O3660,Sheet1!A$1:K$18685,7,FALSE)</f>
        <v>L 2.5</v>
      </c>
      <c r="Q3660" t="str">
        <f>VLOOKUP(O3660,Sheet1!A$1:K$18685,8,FALSE)</f>
        <v>U 202</v>
      </c>
      <c r="R3660" s="1" t="s">
        <v>4505</v>
      </c>
    </row>
    <row r="3661" spans="1:18" ht="17">
      <c r="A3661" s="3">
        <v>40606</v>
      </c>
      <c r="B3661">
        <v>3</v>
      </c>
      <c r="C3661">
        <v>4</v>
      </c>
      <c r="D3661">
        <v>2011</v>
      </c>
      <c r="E3661" t="s">
        <v>4455</v>
      </c>
      <c r="F3661" t="s">
        <v>4428</v>
      </c>
      <c r="G3661">
        <v>102</v>
      </c>
      <c r="H3661" t="s">
        <v>4422</v>
      </c>
      <c r="I3661">
        <v>88</v>
      </c>
      <c r="K3661" s="4">
        <v>15011</v>
      </c>
      <c r="M3661">
        <v>2011</v>
      </c>
      <c r="N3661" t="s">
        <v>4480</v>
      </c>
      <c r="O3661" t="str">
        <f t="shared" si="57"/>
        <v>40606Milwaukee Bucks</v>
      </c>
      <c r="P3661" t="str">
        <f>VLOOKUP(O3661,Sheet1!A$1:K$18685,7,FALSE)</f>
        <v>L 2.5</v>
      </c>
      <c r="Q3661" t="str">
        <f>VLOOKUP(O3661,Sheet1!A$1:K$18685,8,FALSE)</f>
        <v>U 194.5</v>
      </c>
      <c r="R3661" s="1" t="s">
        <v>4447</v>
      </c>
    </row>
    <row r="3662" spans="1:18" ht="17">
      <c r="A3662" s="3">
        <v>43191</v>
      </c>
      <c r="B3662">
        <v>4</v>
      </c>
      <c r="C3662">
        <v>1</v>
      </c>
      <c r="D3662">
        <v>2018</v>
      </c>
      <c r="E3662" t="s">
        <v>4448</v>
      </c>
      <c r="F3662" t="s">
        <v>4431</v>
      </c>
      <c r="G3662">
        <v>121</v>
      </c>
      <c r="H3662" t="s">
        <v>4423</v>
      </c>
      <c r="I3662">
        <v>97</v>
      </c>
      <c r="K3662" s="4">
        <v>18978</v>
      </c>
      <c r="M3662">
        <v>2018</v>
      </c>
      <c r="N3662" t="s">
        <v>4449</v>
      </c>
      <c r="O3662" t="str">
        <f t="shared" si="57"/>
        <v>43191Minnesota Timberwolves</v>
      </c>
      <c r="P3662" t="str">
        <f>VLOOKUP(O3662,Sheet1!A$1:K$18685,7,FALSE)</f>
        <v>L 2.5</v>
      </c>
      <c r="Q3662" t="str">
        <f>VLOOKUP(O3662,Sheet1!A$1:K$18685,8,FALSE)</f>
        <v>O 209.5</v>
      </c>
      <c r="R3662" s="1" t="s">
        <v>4500</v>
      </c>
    </row>
    <row r="3663" spans="1:18" ht="17">
      <c r="A3663" s="3">
        <v>43167</v>
      </c>
      <c r="B3663">
        <v>3</v>
      </c>
      <c r="C3663">
        <v>8</v>
      </c>
      <c r="D3663">
        <v>2018</v>
      </c>
      <c r="E3663" t="s">
        <v>4452</v>
      </c>
      <c r="F3663" t="s">
        <v>4411</v>
      </c>
      <c r="G3663">
        <v>117</v>
      </c>
      <c r="H3663" t="s">
        <v>4423</v>
      </c>
      <c r="I3663">
        <v>109</v>
      </c>
      <c r="K3663" s="4">
        <v>18978</v>
      </c>
      <c r="M3663">
        <v>2018</v>
      </c>
      <c r="N3663" t="s">
        <v>4480</v>
      </c>
      <c r="O3663" t="str">
        <f t="shared" si="57"/>
        <v>43167Minnesota Timberwolves</v>
      </c>
      <c r="P3663" t="str">
        <f>VLOOKUP(O3663,Sheet1!A$1:K$18685,7,FALSE)</f>
        <v>L 2.5</v>
      </c>
      <c r="Q3663" t="str">
        <f>VLOOKUP(O3663,Sheet1!A$1:K$18685,8,FALSE)</f>
        <v>O 218</v>
      </c>
      <c r="R3663" s="1" t="s">
        <v>4502</v>
      </c>
    </row>
    <row r="3664" spans="1:18" ht="17">
      <c r="A3664" s="3">
        <v>43499</v>
      </c>
      <c r="B3664">
        <v>2</v>
      </c>
      <c r="C3664">
        <v>3</v>
      </c>
      <c r="D3664">
        <v>2019</v>
      </c>
      <c r="E3664" t="s">
        <v>4474</v>
      </c>
      <c r="F3664" t="s">
        <v>4453</v>
      </c>
      <c r="G3664">
        <v>96</v>
      </c>
      <c r="H3664" t="s">
        <v>4424</v>
      </c>
      <c r="I3664">
        <v>84</v>
      </c>
      <c r="K3664" s="4">
        <v>17025</v>
      </c>
      <c r="M3664">
        <v>2019</v>
      </c>
      <c r="N3664" t="s">
        <v>4477</v>
      </c>
      <c r="O3664" t="str">
        <f t="shared" si="57"/>
        <v>43499New York Knicks</v>
      </c>
      <c r="P3664" t="str">
        <f>VLOOKUP(O3664,Sheet1!A$1:K$18685,7,FALSE)</f>
        <v>L 2.5</v>
      </c>
      <c r="Q3664" t="str">
        <f>VLOOKUP(O3664,Sheet1!A$1:K$18685,8,FALSE)</f>
        <v>U 201</v>
      </c>
      <c r="R3664" s="1" t="s">
        <v>4500</v>
      </c>
    </row>
    <row r="3665" spans="1:18" ht="17">
      <c r="A3665" s="3">
        <v>43114</v>
      </c>
      <c r="B3665">
        <v>1</v>
      </c>
      <c r="C3665">
        <v>14</v>
      </c>
      <c r="D3665">
        <v>2018</v>
      </c>
      <c r="E3665" t="s">
        <v>4485</v>
      </c>
      <c r="F3665" t="s">
        <v>4464</v>
      </c>
      <c r="G3665">
        <v>123</v>
      </c>
      <c r="H3665" t="s">
        <v>4424</v>
      </c>
      <c r="I3665">
        <v>118</v>
      </c>
      <c r="J3665" t="s">
        <v>4458</v>
      </c>
      <c r="K3665" s="4">
        <v>19812</v>
      </c>
      <c r="M3665">
        <v>2018</v>
      </c>
      <c r="N3665" t="s">
        <v>4478</v>
      </c>
      <c r="O3665" t="str">
        <f t="shared" si="57"/>
        <v>43114New York Knicks</v>
      </c>
      <c r="P3665" t="str">
        <f>VLOOKUP(O3665,Sheet1!A$1:K$18685,7,FALSE)</f>
        <v>L 2.5</v>
      </c>
      <c r="Q3665" t="str">
        <f>VLOOKUP(O3665,Sheet1!A$1:K$18685,8,FALSE)</f>
        <v>O 218</v>
      </c>
      <c r="R3665" s="1" t="s">
        <v>4500</v>
      </c>
    </row>
    <row r="3666" spans="1:18" ht="17">
      <c r="A3666" s="3">
        <v>43072</v>
      </c>
      <c r="B3666">
        <v>12</v>
      </c>
      <c r="C3666">
        <v>3</v>
      </c>
      <c r="D3666">
        <v>2017</v>
      </c>
      <c r="E3666" t="s">
        <v>4485</v>
      </c>
      <c r="F3666" t="s">
        <v>4426</v>
      </c>
      <c r="G3666">
        <v>105</v>
      </c>
      <c r="H3666" t="s">
        <v>4424</v>
      </c>
      <c r="I3666">
        <v>100</v>
      </c>
      <c r="K3666" s="4">
        <v>19082</v>
      </c>
      <c r="M3666">
        <v>2018</v>
      </c>
      <c r="N3666" t="s">
        <v>4468</v>
      </c>
      <c r="O3666" t="str">
        <f t="shared" si="57"/>
        <v>43072New York Knicks</v>
      </c>
      <c r="P3666" t="str">
        <f>VLOOKUP(O3666,Sheet1!A$1:K$18685,7,FALSE)</f>
        <v>L 2.5</v>
      </c>
      <c r="Q3666" t="str">
        <f>VLOOKUP(O3666,Sheet1!A$1:K$18685,8,FALSE)</f>
        <v>U 211</v>
      </c>
      <c r="R3666" s="1" t="s">
        <v>4500</v>
      </c>
    </row>
    <row r="3667" spans="1:18" ht="17">
      <c r="A3667" s="3">
        <v>42823</v>
      </c>
      <c r="B3667">
        <v>3</v>
      </c>
      <c r="C3667">
        <v>29</v>
      </c>
      <c r="D3667">
        <v>2017</v>
      </c>
      <c r="E3667" t="s">
        <v>4451</v>
      </c>
      <c r="F3667" t="s">
        <v>4421</v>
      </c>
      <c r="G3667">
        <v>105</v>
      </c>
      <c r="H3667" t="s">
        <v>4424</v>
      </c>
      <c r="I3667">
        <v>88</v>
      </c>
      <c r="K3667" s="4">
        <v>19812</v>
      </c>
      <c r="M3667">
        <v>2017</v>
      </c>
      <c r="N3667" t="s">
        <v>4480</v>
      </c>
      <c r="O3667" t="str">
        <f t="shared" si="57"/>
        <v>42823New York Knicks</v>
      </c>
      <c r="P3667" t="str">
        <f>VLOOKUP(O3667,Sheet1!A$1:K$18685,7,FALSE)</f>
        <v>L 2.5</v>
      </c>
      <c r="Q3667" t="str">
        <f>VLOOKUP(O3667,Sheet1!A$1:K$18685,8,FALSE)</f>
        <v>U 207</v>
      </c>
      <c r="R3667" s="1" t="s">
        <v>4505</v>
      </c>
    </row>
    <row r="3668" spans="1:18" ht="17">
      <c r="A3668" s="3">
        <v>42729</v>
      </c>
      <c r="B3668">
        <v>12</v>
      </c>
      <c r="C3668">
        <v>25</v>
      </c>
      <c r="D3668">
        <v>2016</v>
      </c>
      <c r="E3668" t="s">
        <v>4471</v>
      </c>
      <c r="F3668" t="s">
        <v>4411</v>
      </c>
      <c r="G3668">
        <v>119</v>
      </c>
      <c r="H3668" t="s">
        <v>4424</v>
      </c>
      <c r="I3668">
        <v>114</v>
      </c>
      <c r="K3668" s="4">
        <v>19812</v>
      </c>
      <c r="M3668">
        <v>2017</v>
      </c>
      <c r="N3668" t="s">
        <v>4468</v>
      </c>
      <c r="O3668" t="str">
        <f t="shared" si="57"/>
        <v>42729New York Knicks</v>
      </c>
      <c r="P3668" t="str">
        <f>VLOOKUP(O3668,Sheet1!A$1:K$18685,7,FALSE)</f>
        <v>L 2.5</v>
      </c>
      <c r="Q3668" t="str">
        <f>VLOOKUP(O3668,Sheet1!A$1:K$18685,8,FALSE)</f>
        <v>O 210.5</v>
      </c>
      <c r="R3668" s="1" t="s">
        <v>4500</v>
      </c>
    </row>
    <row r="3669" spans="1:18" ht="17">
      <c r="A3669" s="3">
        <v>42680</v>
      </c>
      <c r="B3669">
        <v>11</v>
      </c>
      <c r="C3669">
        <v>6</v>
      </c>
      <c r="D3669">
        <v>2016</v>
      </c>
      <c r="E3669" t="s">
        <v>4471</v>
      </c>
      <c r="F3669" t="s">
        <v>4431</v>
      </c>
      <c r="G3669">
        <v>114</v>
      </c>
      <c r="H3669" t="s">
        <v>4424</v>
      </c>
      <c r="I3669">
        <v>109</v>
      </c>
      <c r="K3669" s="4">
        <v>19812</v>
      </c>
      <c r="M3669">
        <v>2017</v>
      </c>
      <c r="N3669" t="s">
        <v>4484</v>
      </c>
      <c r="O3669" t="str">
        <f t="shared" si="57"/>
        <v>42680New York Knicks</v>
      </c>
      <c r="P3669" t="str">
        <f>VLOOKUP(O3669,Sheet1!A$1:K$18685,7,FALSE)</f>
        <v>L 2.5</v>
      </c>
      <c r="Q3669" t="str">
        <f>VLOOKUP(O3669,Sheet1!A$1:K$18685,8,FALSE)</f>
        <v>O 193.5</v>
      </c>
      <c r="R3669" s="1" t="s">
        <v>4500</v>
      </c>
    </row>
    <row r="3670" spans="1:18" ht="17">
      <c r="A3670" s="3">
        <v>41675</v>
      </c>
      <c r="B3670">
        <v>2</v>
      </c>
      <c r="C3670">
        <v>5</v>
      </c>
      <c r="D3670">
        <v>2014</v>
      </c>
      <c r="E3670" t="s">
        <v>4452</v>
      </c>
      <c r="F3670" t="s">
        <v>4429</v>
      </c>
      <c r="G3670">
        <v>94</v>
      </c>
      <c r="H3670" t="s">
        <v>4424</v>
      </c>
      <c r="I3670">
        <v>90</v>
      </c>
      <c r="K3670" s="4">
        <v>19812</v>
      </c>
      <c r="M3670">
        <v>2014</v>
      </c>
      <c r="N3670" t="s">
        <v>4477</v>
      </c>
      <c r="O3670" t="str">
        <f t="shared" si="57"/>
        <v>41675New York Knicks</v>
      </c>
      <c r="P3670" t="str">
        <f>VLOOKUP(O3670,Sheet1!A$1:K$18685,7,FALSE)</f>
        <v>L 2.5</v>
      </c>
      <c r="Q3670" t="str">
        <f>VLOOKUP(O3670,Sheet1!A$1:K$18685,8,FALSE)</f>
        <v>U 206.5</v>
      </c>
      <c r="R3670" s="1" t="s">
        <v>4505</v>
      </c>
    </row>
    <row r="3671" spans="1:18" ht="17">
      <c r="A3671" s="3">
        <v>40236</v>
      </c>
      <c r="B3671">
        <v>2</v>
      </c>
      <c r="C3671">
        <v>27</v>
      </c>
      <c r="D3671">
        <v>2010</v>
      </c>
      <c r="E3671" t="s">
        <v>4451</v>
      </c>
      <c r="F3671" t="s">
        <v>4453</v>
      </c>
      <c r="G3671">
        <v>120</v>
      </c>
      <c r="H3671" t="s">
        <v>4424</v>
      </c>
      <c r="I3671">
        <v>109</v>
      </c>
      <c r="K3671" s="4">
        <v>19763</v>
      </c>
      <c r="M3671">
        <v>2010</v>
      </c>
      <c r="N3671" t="s">
        <v>4477</v>
      </c>
      <c r="O3671" t="str">
        <f t="shared" si="57"/>
        <v>40236New York Knicks</v>
      </c>
      <c r="P3671" t="str">
        <f>VLOOKUP(O3671,Sheet1!A$1:K$18685,7,FALSE)</f>
        <v>L 2.5</v>
      </c>
      <c r="Q3671" t="str">
        <f>VLOOKUP(O3671,Sheet1!A$1:K$18685,8,FALSE)</f>
        <v>O 212</v>
      </c>
      <c r="R3671" s="1" t="s">
        <v>4493</v>
      </c>
    </row>
    <row r="3672" spans="1:18" ht="17">
      <c r="A3672" s="3">
        <v>40117</v>
      </c>
      <c r="B3672">
        <v>10</v>
      </c>
      <c r="C3672">
        <v>31</v>
      </c>
      <c r="D3672">
        <v>2009</v>
      </c>
      <c r="E3672" t="s">
        <v>4451</v>
      </c>
      <c r="F3672" t="s">
        <v>4427</v>
      </c>
      <c r="G3672">
        <v>141</v>
      </c>
      <c r="H3672" t="s">
        <v>4424</v>
      </c>
      <c r="I3672">
        <v>127</v>
      </c>
      <c r="J3672" t="s">
        <v>4458</v>
      </c>
      <c r="K3672" s="4">
        <v>19763</v>
      </c>
      <c r="M3672">
        <v>2010</v>
      </c>
      <c r="N3672" t="s">
        <v>4486</v>
      </c>
      <c r="O3672" t="str">
        <f t="shared" si="57"/>
        <v>40117New York Knicks</v>
      </c>
      <c r="P3672" t="str">
        <f>VLOOKUP(O3672,Sheet1!A$1:K$18685,7,FALSE)</f>
        <v>L 2.5</v>
      </c>
      <c r="Q3672" t="str">
        <f>VLOOKUP(O3672,Sheet1!A$1:K$18685,8,FALSE)</f>
        <v>O 206</v>
      </c>
      <c r="R3672" s="1" t="s">
        <v>4493</v>
      </c>
    </row>
    <row r="3673" spans="1:18" ht="17">
      <c r="A3673" s="3">
        <v>42496</v>
      </c>
      <c r="B3673">
        <v>5</v>
      </c>
      <c r="C3673">
        <v>6</v>
      </c>
      <c r="D3673">
        <v>2016</v>
      </c>
      <c r="E3673" t="s">
        <v>4466</v>
      </c>
      <c r="F3673" t="s">
        <v>4456</v>
      </c>
      <c r="G3673">
        <v>100</v>
      </c>
      <c r="H3673" t="s">
        <v>4425</v>
      </c>
      <c r="I3673">
        <v>96</v>
      </c>
      <c r="K3673" s="4">
        <v>18203</v>
      </c>
      <c r="M3673">
        <v>2016</v>
      </c>
      <c r="N3673" t="s">
        <v>4483</v>
      </c>
      <c r="O3673" t="str">
        <f t="shared" si="57"/>
        <v>42496Oklahoma City Thunder</v>
      </c>
      <c r="P3673" t="str">
        <f>VLOOKUP(O3673,Sheet1!A$1:K$18685,7,FALSE)</f>
        <v>L 2.5</v>
      </c>
      <c r="Q3673" t="str">
        <f>VLOOKUP(O3673,Sheet1!A$1:K$18685,8,FALSE)</f>
        <v>U 200</v>
      </c>
      <c r="R3673" s="1" t="s">
        <v>4447</v>
      </c>
    </row>
    <row r="3674" spans="1:18" ht="17">
      <c r="A3674" s="3">
        <v>43411</v>
      </c>
      <c r="B3674">
        <v>11</v>
      </c>
      <c r="C3674">
        <v>7</v>
      </c>
      <c r="D3674">
        <v>2018</v>
      </c>
      <c r="E3674" t="s">
        <v>4448</v>
      </c>
      <c r="F3674" t="s">
        <v>4416</v>
      </c>
      <c r="G3674">
        <v>103</v>
      </c>
      <c r="H3674" t="s">
        <v>4426</v>
      </c>
      <c r="I3674">
        <v>96</v>
      </c>
      <c r="K3674" s="4">
        <v>16103</v>
      </c>
      <c r="M3674">
        <v>2019</v>
      </c>
      <c r="N3674" t="s">
        <v>4484</v>
      </c>
      <c r="O3674" t="str">
        <f t="shared" si="57"/>
        <v>43411Orlando Magic</v>
      </c>
      <c r="P3674" t="str">
        <f>VLOOKUP(O3674,Sheet1!A$1:K$18685,7,FALSE)</f>
        <v>L 2.5</v>
      </c>
      <c r="Q3674" t="str">
        <f>VLOOKUP(O3674,Sheet1!A$1:K$18685,8,FALSE)</f>
        <v>U 212.5</v>
      </c>
      <c r="R3674" s="1" t="s">
        <v>4505</v>
      </c>
    </row>
    <row r="3675" spans="1:18" ht="17">
      <c r="A3675" s="3">
        <v>43187</v>
      </c>
      <c r="B3675">
        <v>3</v>
      </c>
      <c r="C3675">
        <v>28</v>
      </c>
      <c r="D3675">
        <v>2018</v>
      </c>
      <c r="E3675" t="s">
        <v>4448</v>
      </c>
      <c r="F3675" t="s">
        <v>4412</v>
      </c>
      <c r="G3675">
        <v>111</v>
      </c>
      <c r="H3675" t="s">
        <v>4426</v>
      </c>
      <c r="I3675">
        <v>104</v>
      </c>
      <c r="K3675" s="4">
        <v>16517</v>
      </c>
      <c r="M3675">
        <v>2018</v>
      </c>
      <c r="N3675" t="s">
        <v>4480</v>
      </c>
      <c r="O3675" t="str">
        <f t="shared" si="57"/>
        <v>43187Orlando Magic</v>
      </c>
      <c r="P3675" t="str">
        <f>VLOOKUP(O3675,Sheet1!A$1:K$18685,7,FALSE)</f>
        <v>L 2.5</v>
      </c>
      <c r="Q3675" t="str">
        <f>VLOOKUP(O3675,Sheet1!A$1:K$18685,8,FALSE)</f>
        <v>U 216</v>
      </c>
      <c r="R3675" s="1" t="s">
        <v>4505</v>
      </c>
    </row>
    <row r="3676" spans="1:18" ht="17">
      <c r="A3676" s="3">
        <v>42767</v>
      </c>
      <c r="B3676">
        <v>2</v>
      </c>
      <c r="C3676">
        <v>1</v>
      </c>
      <c r="D3676">
        <v>2017</v>
      </c>
      <c r="E3676" t="s">
        <v>4448</v>
      </c>
      <c r="F3676" t="s">
        <v>4418</v>
      </c>
      <c r="G3676">
        <v>98</v>
      </c>
      <c r="H3676" t="s">
        <v>4426</v>
      </c>
      <c r="I3676">
        <v>88</v>
      </c>
      <c r="K3676" s="4">
        <v>16662</v>
      </c>
      <c r="M3676">
        <v>2017</v>
      </c>
      <c r="N3676" t="s">
        <v>4477</v>
      </c>
      <c r="O3676" t="str">
        <f t="shared" si="57"/>
        <v>42767Orlando Magic</v>
      </c>
      <c r="P3676" t="str">
        <f>VLOOKUP(O3676,Sheet1!A$1:K$18685,7,FALSE)</f>
        <v>L 2.5</v>
      </c>
      <c r="Q3676" t="str">
        <f>VLOOKUP(O3676,Sheet1!A$1:K$18685,8,FALSE)</f>
        <v>U 213</v>
      </c>
      <c r="R3676" s="1" t="s">
        <v>4505</v>
      </c>
    </row>
    <row r="3677" spans="1:18" ht="17">
      <c r="A3677" s="3">
        <v>42349</v>
      </c>
      <c r="B3677">
        <v>12</v>
      </c>
      <c r="C3677">
        <v>11</v>
      </c>
      <c r="D3677">
        <v>2015</v>
      </c>
      <c r="E3677" t="s">
        <v>4448</v>
      </c>
      <c r="F3677" t="s">
        <v>4414</v>
      </c>
      <c r="G3677">
        <v>111</v>
      </c>
      <c r="H3677" t="s">
        <v>4426</v>
      </c>
      <c r="I3677">
        <v>76</v>
      </c>
      <c r="K3677" s="4">
        <v>17239</v>
      </c>
      <c r="M3677">
        <v>2016</v>
      </c>
      <c r="N3677" t="s">
        <v>4468</v>
      </c>
      <c r="O3677" t="str">
        <f t="shared" si="57"/>
        <v>42349Orlando Magic</v>
      </c>
      <c r="P3677" t="str">
        <f>VLOOKUP(O3677,Sheet1!A$1:K$18685,7,FALSE)</f>
        <v>L 2.5</v>
      </c>
      <c r="Q3677" t="str">
        <f>VLOOKUP(O3677,Sheet1!A$1:K$18685,8,FALSE)</f>
        <v>U 197</v>
      </c>
      <c r="R3677" s="1" t="s">
        <v>4447</v>
      </c>
    </row>
    <row r="3678" spans="1:18" ht="17">
      <c r="A3678" s="3">
        <v>42090</v>
      </c>
      <c r="B3678">
        <v>3</v>
      </c>
      <c r="C3678">
        <v>27</v>
      </c>
      <c r="D3678">
        <v>2015</v>
      </c>
      <c r="E3678" t="s">
        <v>4448</v>
      </c>
      <c r="F3678" t="s">
        <v>4416</v>
      </c>
      <c r="G3678">
        <v>111</v>
      </c>
      <c r="H3678" t="s">
        <v>4426</v>
      </c>
      <c r="I3678">
        <v>97</v>
      </c>
      <c r="K3678" s="4">
        <v>16427</v>
      </c>
      <c r="M3678">
        <v>2015</v>
      </c>
      <c r="N3678" t="s">
        <v>4480</v>
      </c>
      <c r="O3678" t="str">
        <f t="shared" si="57"/>
        <v>42090Orlando Magic</v>
      </c>
      <c r="P3678" t="str">
        <f>VLOOKUP(O3678,Sheet1!A$1:K$18685,7,FALSE)</f>
        <v>L 2.5</v>
      </c>
      <c r="Q3678" t="str">
        <f>VLOOKUP(O3678,Sheet1!A$1:K$18685,8,FALSE)</f>
        <v>O 197.5</v>
      </c>
      <c r="R3678" s="1" t="s">
        <v>4447</v>
      </c>
    </row>
    <row r="3679" spans="1:18" ht="17">
      <c r="A3679" s="3">
        <v>41594</v>
      </c>
      <c r="B3679">
        <v>11</v>
      </c>
      <c r="C3679">
        <v>16</v>
      </c>
      <c r="D3679">
        <v>2013</v>
      </c>
      <c r="E3679" t="s">
        <v>4448</v>
      </c>
      <c r="F3679" t="s">
        <v>4462</v>
      </c>
      <c r="G3679">
        <v>108</v>
      </c>
      <c r="H3679" t="s">
        <v>4426</v>
      </c>
      <c r="I3679">
        <v>100</v>
      </c>
      <c r="K3679" s="4">
        <v>15039</v>
      </c>
      <c r="M3679">
        <v>2014</v>
      </c>
      <c r="N3679" t="s">
        <v>4484</v>
      </c>
      <c r="O3679" t="str">
        <f t="shared" si="57"/>
        <v>41594Orlando Magic</v>
      </c>
      <c r="P3679" t="str">
        <f>VLOOKUP(O3679,Sheet1!A$1:K$18685,7,FALSE)</f>
        <v>L 2.5</v>
      </c>
      <c r="Q3679" t="str">
        <f>VLOOKUP(O3679,Sheet1!A$1:K$18685,8,FALSE)</f>
        <v>O 203.5</v>
      </c>
      <c r="R3679" s="1" t="s">
        <v>4493</v>
      </c>
    </row>
    <row r="3680" spans="1:18" ht="17">
      <c r="A3680" s="3">
        <v>41318</v>
      </c>
      <c r="B3680">
        <v>2</v>
      </c>
      <c r="C3680">
        <v>13</v>
      </c>
      <c r="D3680">
        <v>2013</v>
      </c>
      <c r="E3680" t="s">
        <v>4448</v>
      </c>
      <c r="F3680" t="s">
        <v>4410</v>
      </c>
      <c r="G3680">
        <v>108</v>
      </c>
      <c r="H3680" t="s">
        <v>4426</v>
      </c>
      <c r="I3680">
        <v>76</v>
      </c>
      <c r="K3680" s="4">
        <v>17649</v>
      </c>
      <c r="M3680">
        <v>2013</v>
      </c>
      <c r="N3680" t="s">
        <v>4477</v>
      </c>
      <c r="O3680" t="str">
        <f t="shared" si="57"/>
        <v>41318Orlando Magic</v>
      </c>
      <c r="P3680" t="str">
        <f>VLOOKUP(O3680,Sheet1!A$1:K$18685,7,FALSE)</f>
        <v>L 2.5</v>
      </c>
      <c r="Q3680" t="str">
        <f>VLOOKUP(O3680,Sheet1!A$1:K$18685,8,FALSE)</f>
        <v>U 200</v>
      </c>
      <c r="R3680" s="1" t="s">
        <v>4505</v>
      </c>
    </row>
    <row r="3681" spans="1:18" ht="17">
      <c r="A3681" s="3">
        <v>42823</v>
      </c>
      <c r="B3681">
        <v>3</v>
      </c>
      <c r="C3681">
        <v>29</v>
      </c>
      <c r="D3681">
        <v>2017</v>
      </c>
      <c r="E3681" t="s">
        <v>4448</v>
      </c>
      <c r="F3681" t="s">
        <v>4410</v>
      </c>
      <c r="G3681">
        <v>99</v>
      </c>
      <c r="H3681" t="s">
        <v>4427</v>
      </c>
      <c r="I3681">
        <v>92</v>
      </c>
      <c r="K3681" s="4">
        <v>15212</v>
      </c>
      <c r="M3681">
        <v>2017</v>
      </c>
      <c r="N3681" t="s">
        <v>4480</v>
      </c>
      <c r="O3681" t="str">
        <f t="shared" si="57"/>
        <v>42823Philadelphia 76ers</v>
      </c>
      <c r="P3681" t="str">
        <f>VLOOKUP(O3681,Sheet1!A$1:K$18685,7,FALSE)</f>
        <v>L 2.5</v>
      </c>
      <c r="Q3681" t="str">
        <f>VLOOKUP(O3681,Sheet1!A$1:K$18685,8,FALSE)</f>
        <v>U 213</v>
      </c>
      <c r="R3681" s="1" t="s">
        <v>4505</v>
      </c>
    </row>
    <row r="3682" spans="1:18" ht="17">
      <c r="A3682" s="3">
        <v>42468</v>
      </c>
      <c r="B3682">
        <v>4</v>
      </c>
      <c r="C3682">
        <v>8</v>
      </c>
      <c r="D3682">
        <v>2016</v>
      </c>
      <c r="E3682" t="s">
        <v>4448</v>
      </c>
      <c r="F3682" t="s">
        <v>4424</v>
      </c>
      <c r="G3682">
        <v>109</v>
      </c>
      <c r="H3682" t="s">
        <v>4427</v>
      </c>
      <c r="I3682">
        <v>102</v>
      </c>
      <c r="K3682" s="4">
        <v>16076</v>
      </c>
      <c r="M3682">
        <v>2016</v>
      </c>
      <c r="N3682" t="s">
        <v>4449</v>
      </c>
      <c r="O3682" t="str">
        <f t="shared" si="57"/>
        <v>42468Philadelphia 76ers</v>
      </c>
      <c r="P3682" t="str">
        <f>VLOOKUP(O3682,Sheet1!A$1:K$18685,7,FALSE)</f>
        <v>L 2.5</v>
      </c>
      <c r="Q3682" t="str">
        <f>VLOOKUP(O3682,Sheet1!A$1:K$18685,8,FALSE)</f>
        <v>O 203</v>
      </c>
      <c r="R3682" s="1" t="s">
        <v>4447</v>
      </c>
    </row>
    <row r="3683" spans="1:18" ht="17">
      <c r="A3683" s="3">
        <v>41584</v>
      </c>
      <c r="B3683">
        <v>11</v>
      </c>
      <c r="C3683">
        <v>6</v>
      </c>
      <c r="D3683">
        <v>2013</v>
      </c>
      <c r="E3683" t="s">
        <v>4448</v>
      </c>
      <c r="F3683" t="s">
        <v>4432</v>
      </c>
      <c r="G3683">
        <v>116</v>
      </c>
      <c r="H3683" t="s">
        <v>4427</v>
      </c>
      <c r="I3683">
        <v>102</v>
      </c>
      <c r="K3683" s="4">
        <v>10117</v>
      </c>
      <c r="M3683">
        <v>2014</v>
      </c>
      <c r="N3683" t="s">
        <v>4484</v>
      </c>
      <c r="O3683" t="str">
        <f t="shared" si="57"/>
        <v>41584Philadelphia 76ers</v>
      </c>
      <c r="P3683" t="str">
        <f>VLOOKUP(O3683,Sheet1!A$1:K$18685,7,FALSE)</f>
        <v>L 2.5</v>
      </c>
      <c r="Q3683" t="str">
        <f>VLOOKUP(O3683,Sheet1!A$1:K$18685,8,FALSE)</f>
        <v>O 205</v>
      </c>
      <c r="R3683" s="1" t="s">
        <v>4505</v>
      </c>
    </row>
    <row r="3684" spans="1:18" ht="17">
      <c r="A3684" s="3">
        <v>40968</v>
      </c>
      <c r="B3684">
        <v>2</v>
      </c>
      <c r="C3684">
        <v>29</v>
      </c>
      <c r="D3684">
        <v>2012</v>
      </c>
      <c r="E3684" t="s">
        <v>4448</v>
      </c>
      <c r="F3684" t="s">
        <v>4425</v>
      </c>
      <c r="G3684">
        <v>92</v>
      </c>
      <c r="H3684" t="s">
        <v>4427</v>
      </c>
      <c r="I3684">
        <v>88</v>
      </c>
      <c r="K3684" s="4">
        <v>19746</v>
      </c>
      <c r="M3684">
        <v>2012</v>
      </c>
      <c r="N3684" t="s">
        <v>4477</v>
      </c>
      <c r="O3684" t="str">
        <f t="shared" si="57"/>
        <v>40968Philadelphia 76ers</v>
      </c>
      <c r="P3684" t="str">
        <f>VLOOKUP(O3684,Sheet1!A$1:K$18685,7,FALSE)</f>
        <v>L 2.5</v>
      </c>
      <c r="Q3684" t="str">
        <f>VLOOKUP(O3684,Sheet1!A$1:K$18685,8,FALSE)</f>
        <v>U 191.5</v>
      </c>
      <c r="R3684" s="1" t="s">
        <v>4505</v>
      </c>
    </row>
    <row r="3685" spans="1:18" ht="17">
      <c r="A3685" s="3">
        <v>42670</v>
      </c>
      <c r="B3685">
        <v>10</v>
      </c>
      <c r="C3685">
        <v>27</v>
      </c>
      <c r="D3685">
        <v>2016</v>
      </c>
      <c r="E3685" t="s">
        <v>4461</v>
      </c>
      <c r="F3685" t="s">
        <v>4419</v>
      </c>
      <c r="G3685">
        <v>114</v>
      </c>
      <c r="H3685" t="s">
        <v>4429</v>
      </c>
      <c r="I3685">
        <v>106</v>
      </c>
      <c r="K3685" s="4">
        <v>19500</v>
      </c>
      <c r="M3685">
        <v>2017</v>
      </c>
      <c r="N3685" t="s">
        <v>4486</v>
      </c>
      <c r="O3685" t="str">
        <f t="shared" si="57"/>
        <v>42670Portland Trail Blazers</v>
      </c>
      <c r="P3685" t="str">
        <f>VLOOKUP(O3685,Sheet1!A$1:K$18685,7,FALSE)</f>
        <v>L 2.5</v>
      </c>
      <c r="Q3685" t="str">
        <f>VLOOKUP(O3685,Sheet1!A$1:K$18685,8,FALSE)</f>
        <v>O 209.5</v>
      </c>
      <c r="R3685" s="1" t="s">
        <v>4502</v>
      </c>
    </row>
    <row r="3686" spans="1:18" ht="17">
      <c r="A3686" s="3">
        <v>42332</v>
      </c>
      <c r="B3686">
        <v>11</v>
      </c>
      <c r="C3686">
        <v>24</v>
      </c>
      <c r="D3686">
        <v>2015</v>
      </c>
      <c r="E3686" t="s">
        <v>4459</v>
      </c>
      <c r="F3686" t="s">
        <v>4413</v>
      </c>
      <c r="G3686">
        <v>93</v>
      </c>
      <c r="H3686" t="s">
        <v>4429</v>
      </c>
      <c r="I3686">
        <v>88</v>
      </c>
      <c r="K3686" s="4">
        <v>19393</v>
      </c>
      <c r="M3686">
        <v>2016</v>
      </c>
      <c r="N3686" t="s">
        <v>4484</v>
      </c>
      <c r="O3686" t="str">
        <f t="shared" si="57"/>
        <v>42332Portland Trail Blazers</v>
      </c>
      <c r="P3686" t="str">
        <f>VLOOKUP(O3686,Sheet1!A$1:K$18685,7,FALSE)</f>
        <v>L 2.5</v>
      </c>
      <c r="Q3686" t="str">
        <f>VLOOKUP(O3686,Sheet1!A$1:K$18685,8,FALSE)</f>
        <v>U 201.5</v>
      </c>
      <c r="R3686" s="1" t="s">
        <v>4503</v>
      </c>
    </row>
    <row r="3687" spans="1:18" ht="17">
      <c r="A3687" s="3">
        <v>40597</v>
      </c>
      <c r="B3687">
        <v>2</v>
      </c>
      <c r="C3687">
        <v>23</v>
      </c>
      <c r="D3687">
        <v>2011</v>
      </c>
      <c r="E3687" t="s">
        <v>4461</v>
      </c>
      <c r="F3687" t="s">
        <v>4420</v>
      </c>
      <c r="G3687">
        <v>106</v>
      </c>
      <c r="H3687" t="s">
        <v>4429</v>
      </c>
      <c r="I3687">
        <v>101</v>
      </c>
      <c r="J3687" t="s">
        <v>4458</v>
      </c>
      <c r="K3687" s="4">
        <v>20643</v>
      </c>
      <c r="M3687">
        <v>2011</v>
      </c>
      <c r="N3687" t="s">
        <v>4477</v>
      </c>
      <c r="O3687" t="str">
        <f t="shared" si="57"/>
        <v>40597Portland Trail Blazers</v>
      </c>
      <c r="P3687" t="str">
        <f>VLOOKUP(O3687,Sheet1!A$1:K$18685,7,FALSE)</f>
        <v>L 2.5</v>
      </c>
      <c r="Q3687" t="str">
        <f>VLOOKUP(O3687,Sheet1!A$1:K$18685,8,FALSE)</f>
        <v>O 191</v>
      </c>
      <c r="R3687" s="1" t="s">
        <v>4505</v>
      </c>
    </row>
    <row r="3688" spans="1:18" ht="17">
      <c r="A3688" s="3">
        <v>40205</v>
      </c>
      <c r="B3688">
        <v>1</v>
      </c>
      <c r="C3688">
        <v>27</v>
      </c>
      <c r="D3688">
        <v>2010</v>
      </c>
      <c r="E3688" t="s">
        <v>4459</v>
      </c>
      <c r="F3688" t="s">
        <v>4431</v>
      </c>
      <c r="G3688">
        <v>106</v>
      </c>
      <c r="H3688" t="s">
        <v>4429</v>
      </c>
      <c r="I3688">
        <v>95</v>
      </c>
      <c r="K3688" s="4">
        <v>20384</v>
      </c>
      <c r="M3688">
        <v>2010</v>
      </c>
      <c r="N3688" t="s">
        <v>4478</v>
      </c>
      <c r="O3688" t="str">
        <f t="shared" si="57"/>
        <v>40205Portland Trail Blazers</v>
      </c>
      <c r="P3688" t="str">
        <f>VLOOKUP(O3688,Sheet1!A$1:K$18685,7,FALSE)</f>
        <v>L 2.5</v>
      </c>
      <c r="Q3688" t="str">
        <f>VLOOKUP(O3688,Sheet1!A$1:K$18685,8,FALSE)</f>
        <v>O 195.5</v>
      </c>
      <c r="R3688" s="1" t="s">
        <v>4505</v>
      </c>
    </row>
    <row r="3689" spans="1:18" ht="17">
      <c r="A3689" s="3">
        <v>42860</v>
      </c>
      <c r="B3689">
        <v>5</v>
      </c>
      <c r="C3689">
        <v>5</v>
      </c>
      <c r="D3689">
        <v>2017</v>
      </c>
      <c r="E3689" t="s">
        <v>4448</v>
      </c>
      <c r="F3689" t="s">
        <v>4414</v>
      </c>
      <c r="G3689">
        <v>115</v>
      </c>
      <c r="H3689" t="s">
        <v>4430</v>
      </c>
      <c r="I3689">
        <v>94</v>
      </c>
      <c r="K3689" s="4">
        <v>20384</v>
      </c>
      <c r="M3689">
        <v>2017</v>
      </c>
      <c r="N3689" t="s">
        <v>4483</v>
      </c>
      <c r="O3689" t="str">
        <f t="shared" si="57"/>
        <v>42860Toronto Raptors</v>
      </c>
      <c r="P3689" t="str">
        <f>VLOOKUP(O3689,Sheet1!A$1:K$18685,7,FALSE)</f>
        <v>L 2.5</v>
      </c>
      <c r="Q3689" t="str">
        <f>VLOOKUP(O3689,Sheet1!A$1:K$18685,8,FALSE)</f>
        <v>U 215</v>
      </c>
      <c r="R3689" s="1" t="s">
        <v>4447</v>
      </c>
    </row>
    <row r="3690" spans="1:18" ht="17">
      <c r="A3690" s="3">
        <v>42671</v>
      </c>
      <c r="B3690">
        <v>10</v>
      </c>
      <c r="C3690">
        <v>28</v>
      </c>
      <c r="D3690">
        <v>2016</v>
      </c>
      <c r="E3690" t="s">
        <v>4448</v>
      </c>
      <c r="F3690" t="s">
        <v>4414</v>
      </c>
      <c r="G3690">
        <v>94</v>
      </c>
      <c r="H3690" t="s">
        <v>4430</v>
      </c>
      <c r="I3690">
        <v>91</v>
      </c>
      <c r="K3690" s="4">
        <v>19800</v>
      </c>
      <c r="M3690">
        <v>2017</v>
      </c>
      <c r="N3690" t="s">
        <v>4486</v>
      </c>
      <c r="O3690" t="str">
        <f t="shared" si="57"/>
        <v>42671Toronto Raptors</v>
      </c>
      <c r="P3690" t="str">
        <f>VLOOKUP(O3690,Sheet1!A$1:K$18685,7,FALSE)</f>
        <v>L 2.5</v>
      </c>
      <c r="Q3690" t="str">
        <f>VLOOKUP(O3690,Sheet1!A$1:K$18685,8,FALSE)</f>
        <v>U 206</v>
      </c>
      <c r="R3690" s="1" t="s">
        <v>4447</v>
      </c>
    </row>
    <row r="3691" spans="1:18" ht="17">
      <c r="A3691" s="3">
        <v>41360</v>
      </c>
      <c r="B3691">
        <v>3</v>
      </c>
      <c r="C3691">
        <v>27</v>
      </c>
      <c r="D3691">
        <v>2013</v>
      </c>
      <c r="E3691" t="s">
        <v>4448</v>
      </c>
      <c r="F3691" t="s">
        <v>4410</v>
      </c>
      <c r="G3691">
        <v>107</v>
      </c>
      <c r="H3691" t="s">
        <v>4430</v>
      </c>
      <c r="I3691">
        <v>88</v>
      </c>
      <c r="K3691" s="4">
        <v>18206</v>
      </c>
      <c r="M3691">
        <v>2013</v>
      </c>
      <c r="N3691" t="s">
        <v>4480</v>
      </c>
      <c r="O3691" t="str">
        <f t="shared" si="57"/>
        <v>41360Toronto Raptors</v>
      </c>
      <c r="P3691" t="str">
        <f>VLOOKUP(O3691,Sheet1!A$1:K$18685,7,FALSE)</f>
        <v>L 2.5</v>
      </c>
      <c r="Q3691" t="str">
        <f>VLOOKUP(O3691,Sheet1!A$1:K$18685,8,FALSE)</f>
        <v>O 194</v>
      </c>
      <c r="R3691" s="1" t="s">
        <v>4505</v>
      </c>
    </row>
    <row r="3692" spans="1:18" ht="17">
      <c r="A3692" s="3">
        <v>40571</v>
      </c>
      <c r="B3692">
        <v>1</v>
      </c>
      <c r="C3692">
        <v>28</v>
      </c>
      <c r="D3692">
        <v>2011</v>
      </c>
      <c r="E3692" t="s">
        <v>4448</v>
      </c>
      <c r="F3692" t="s">
        <v>4422</v>
      </c>
      <c r="G3692">
        <v>116</v>
      </c>
      <c r="H3692" t="s">
        <v>4430</v>
      </c>
      <c r="I3692">
        <v>110</v>
      </c>
      <c r="J3692" t="s">
        <v>4458</v>
      </c>
      <c r="K3692" s="4">
        <v>15159</v>
      </c>
      <c r="M3692">
        <v>2011</v>
      </c>
      <c r="N3692" t="s">
        <v>4478</v>
      </c>
      <c r="O3692" t="str">
        <f t="shared" si="57"/>
        <v>40571Toronto Raptors</v>
      </c>
      <c r="P3692" t="str">
        <f>VLOOKUP(O3692,Sheet1!A$1:K$18685,7,FALSE)</f>
        <v>L 2.5</v>
      </c>
      <c r="Q3692" t="str">
        <f>VLOOKUP(O3692,Sheet1!A$1:K$18685,8,FALSE)</f>
        <v>O 192.5</v>
      </c>
      <c r="R3692" s="1" t="s">
        <v>4447</v>
      </c>
    </row>
    <row r="3693" spans="1:18" ht="17">
      <c r="A3693" s="3">
        <v>40279</v>
      </c>
      <c r="B3693">
        <v>4</v>
      </c>
      <c r="C3693">
        <v>11</v>
      </c>
      <c r="D3693">
        <v>2010</v>
      </c>
      <c r="E3693" t="s">
        <v>4489</v>
      </c>
      <c r="F3693" t="s">
        <v>4413</v>
      </c>
      <c r="G3693">
        <v>104</v>
      </c>
      <c r="H3693" t="s">
        <v>4430</v>
      </c>
      <c r="I3693">
        <v>88</v>
      </c>
      <c r="K3693" s="4">
        <v>19515</v>
      </c>
      <c r="M3693">
        <v>2010</v>
      </c>
      <c r="N3693" t="s">
        <v>4449</v>
      </c>
      <c r="O3693" t="str">
        <f t="shared" si="57"/>
        <v>40279Toronto Raptors</v>
      </c>
      <c r="P3693" t="str">
        <f>VLOOKUP(O3693,Sheet1!A$1:K$18685,7,FALSE)</f>
        <v>L 2.5</v>
      </c>
      <c r="Q3693" t="str">
        <f>VLOOKUP(O3693,Sheet1!A$1:K$18685,8,FALSE)</f>
        <v>U 202</v>
      </c>
      <c r="R3693" s="1" t="s">
        <v>4500</v>
      </c>
    </row>
    <row r="3694" spans="1:18" ht="17">
      <c r="A3694" s="3">
        <v>40146</v>
      </c>
      <c r="B3694">
        <v>11</v>
      </c>
      <c r="C3694">
        <v>29</v>
      </c>
      <c r="D3694">
        <v>2009</v>
      </c>
      <c r="E3694" t="s">
        <v>4474</v>
      </c>
      <c r="F3694" t="s">
        <v>4428</v>
      </c>
      <c r="G3694">
        <v>113</v>
      </c>
      <c r="H3694" t="s">
        <v>4430</v>
      </c>
      <c r="I3694">
        <v>94</v>
      </c>
      <c r="K3694" s="4">
        <v>17721</v>
      </c>
      <c r="M3694">
        <v>2010</v>
      </c>
      <c r="N3694" t="s">
        <v>4484</v>
      </c>
      <c r="O3694" t="str">
        <f t="shared" si="57"/>
        <v>40146Toronto Raptors</v>
      </c>
      <c r="P3694" t="str">
        <f>VLOOKUP(O3694,Sheet1!A$1:K$18685,7,FALSE)</f>
        <v>L 2.5</v>
      </c>
      <c r="Q3694" t="str">
        <f>VLOOKUP(O3694,Sheet1!A$1:K$18685,8,FALSE)</f>
        <v>U 229.5</v>
      </c>
      <c r="R3694" s="1" t="s">
        <v>4500</v>
      </c>
    </row>
    <row r="3695" spans="1:18" ht="17">
      <c r="A3695" s="3">
        <v>39799</v>
      </c>
      <c r="B3695">
        <v>12</v>
      </c>
      <c r="C3695">
        <v>17</v>
      </c>
      <c r="D3695">
        <v>2008</v>
      </c>
      <c r="E3695" t="s">
        <v>4448</v>
      </c>
      <c r="F3695" t="s">
        <v>4462</v>
      </c>
      <c r="G3695">
        <v>96</v>
      </c>
      <c r="H3695" t="s">
        <v>4430</v>
      </c>
      <c r="I3695">
        <v>86</v>
      </c>
      <c r="K3695" s="4">
        <v>18832</v>
      </c>
      <c r="M3695">
        <v>2009</v>
      </c>
      <c r="N3695" t="s">
        <v>4468</v>
      </c>
      <c r="O3695" t="str">
        <f t="shared" si="57"/>
        <v>39799Toronto Raptors</v>
      </c>
      <c r="P3695" t="str">
        <f>VLOOKUP(O3695,Sheet1!A$1:K$18685,7,FALSE)</f>
        <v>L 2.5</v>
      </c>
      <c r="Q3695" t="str">
        <f>VLOOKUP(O3695,Sheet1!A$1:K$18685,8,FALSE)</f>
        <v>U 198</v>
      </c>
      <c r="R3695" s="1" t="s">
        <v>4505</v>
      </c>
    </row>
    <row r="3696" spans="1:18" ht="17">
      <c r="A3696" s="3">
        <v>40959</v>
      </c>
      <c r="B3696">
        <v>2</v>
      </c>
      <c r="C3696">
        <v>20</v>
      </c>
      <c r="D3696">
        <v>2012</v>
      </c>
      <c r="E3696" t="s">
        <v>4463</v>
      </c>
      <c r="F3696" t="s">
        <v>4456</v>
      </c>
      <c r="G3696">
        <v>106</v>
      </c>
      <c r="H3696" t="s">
        <v>4431</v>
      </c>
      <c r="I3696">
        <v>102</v>
      </c>
      <c r="K3696" s="4">
        <v>19105</v>
      </c>
      <c r="M3696">
        <v>2012</v>
      </c>
      <c r="N3696" t="s">
        <v>4477</v>
      </c>
      <c r="O3696" t="str">
        <f t="shared" si="57"/>
        <v>40959Utah Jazz</v>
      </c>
      <c r="P3696" t="str">
        <f>VLOOKUP(O3696,Sheet1!A$1:K$18685,7,FALSE)</f>
        <v>L 2.5</v>
      </c>
      <c r="Q3696" t="str">
        <f>VLOOKUP(O3696,Sheet1!A$1:K$18685,8,FALSE)</f>
        <v>O 192.5</v>
      </c>
      <c r="R3696" s="1" t="s">
        <v>4487</v>
      </c>
    </row>
    <row r="3697" spans="1:18" ht="17">
      <c r="A3697" s="3">
        <v>41962</v>
      </c>
      <c r="B3697">
        <v>11</v>
      </c>
      <c r="C3697">
        <v>19</v>
      </c>
      <c r="D3697">
        <v>2014</v>
      </c>
      <c r="E3697" t="s">
        <v>4448</v>
      </c>
      <c r="F3697" t="s">
        <v>4462</v>
      </c>
      <c r="G3697">
        <v>105</v>
      </c>
      <c r="H3697" t="s">
        <v>4432</v>
      </c>
      <c r="I3697">
        <v>102</v>
      </c>
      <c r="K3697" s="4">
        <v>16374</v>
      </c>
      <c r="M3697">
        <v>2015</v>
      </c>
      <c r="N3697" t="s">
        <v>4484</v>
      </c>
      <c r="O3697" t="str">
        <f t="shared" si="57"/>
        <v>41962Washington Wizards</v>
      </c>
      <c r="P3697" t="str">
        <f>VLOOKUP(O3697,Sheet1!A$1:K$18685,7,FALSE)</f>
        <v>L 2.5</v>
      </c>
      <c r="Q3697" t="str">
        <f>VLOOKUP(O3697,Sheet1!A$1:K$18685,8,FALSE)</f>
        <v>O 204</v>
      </c>
      <c r="R3697" s="1" t="s">
        <v>4505</v>
      </c>
    </row>
    <row r="3698" spans="1:18" ht="17">
      <c r="A3698" s="3">
        <v>40614</v>
      </c>
      <c r="B3698">
        <v>3</v>
      </c>
      <c r="C3698">
        <v>12</v>
      </c>
      <c r="D3698">
        <v>2011</v>
      </c>
      <c r="E3698" t="s">
        <v>4448</v>
      </c>
      <c r="F3698" t="s">
        <v>4419</v>
      </c>
      <c r="G3698">
        <v>122</v>
      </c>
      <c r="H3698" t="s">
        <v>4432</v>
      </c>
      <c r="I3698">
        <v>101</v>
      </c>
      <c r="K3698" s="4">
        <v>20278</v>
      </c>
      <c r="M3698">
        <v>2011</v>
      </c>
      <c r="N3698" t="s">
        <v>4480</v>
      </c>
      <c r="O3698" t="str">
        <f t="shared" si="57"/>
        <v>40614Washington Wizards</v>
      </c>
      <c r="P3698" t="str">
        <f>VLOOKUP(O3698,Sheet1!A$1:K$18685,7,FALSE)</f>
        <v>L 2.5</v>
      </c>
      <c r="Q3698" t="str">
        <f>VLOOKUP(O3698,Sheet1!A$1:K$18685,8,FALSE)</f>
        <v>O 200.5</v>
      </c>
      <c r="R3698" s="1" t="s">
        <v>4493</v>
      </c>
    </row>
    <row r="3699" spans="1:18" ht="17">
      <c r="A3699" s="3">
        <v>43061</v>
      </c>
      <c r="B3699">
        <v>11</v>
      </c>
      <c r="C3699">
        <v>22</v>
      </c>
      <c r="D3699">
        <v>2017</v>
      </c>
      <c r="E3699" t="s">
        <v>4451</v>
      </c>
      <c r="F3699" t="s">
        <v>4419</v>
      </c>
      <c r="G3699">
        <v>116</v>
      </c>
      <c r="H3699" t="s">
        <v>4410</v>
      </c>
      <c r="I3699">
        <v>103</v>
      </c>
      <c r="K3699" s="4">
        <v>12675</v>
      </c>
      <c r="M3699">
        <v>2018</v>
      </c>
      <c r="N3699" t="s">
        <v>4484</v>
      </c>
      <c r="O3699" t="str">
        <f t="shared" si="57"/>
        <v>43061Atlanta Hawks</v>
      </c>
      <c r="P3699" t="str">
        <f>VLOOKUP(O3699,Sheet1!A$1:K$18685,7,FALSE)</f>
        <v>L 3</v>
      </c>
      <c r="Q3699" t="str">
        <f>VLOOKUP(O3699,Sheet1!A$1:K$18685,8,FALSE)</f>
        <v>O 209</v>
      </c>
      <c r="R3699" s="1" t="s">
        <v>4505</v>
      </c>
    </row>
    <row r="3700" spans="1:18" ht="17">
      <c r="A3700" s="3">
        <v>42350</v>
      </c>
      <c r="B3700">
        <v>12</v>
      </c>
      <c r="C3700">
        <v>12</v>
      </c>
      <c r="D3700">
        <v>2015</v>
      </c>
      <c r="E3700" t="s">
        <v>4452</v>
      </c>
      <c r="F3700" t="s">
        <v>4456</v>
      </c>
      <c r="G3700">
        <v>103</v>
      </c>
      <c r="H3700" t="s">
        <v>4410</v>
      </c>
      <c r="I3700">
        <v>78</v>
      </c>
      <c r="K3700" s="4">
        <v>17752</v>
      </c>
      <c r="M3700">
        <v>2016</v>
      </c>
      <c r="N3700" t="s">
        <v>4468</v>
      </c>
      <c r="O3700" t="str">
        <f t="shared" si="57"/>
        <v>42350Atlanta Hawks</v>
      </c>
      <c r="P3700" t="str">
        <f>VLOOKUP(O3700,Sheet1!A$1:K$18685,7,FALSE)</f>
        <v>L 3</v>
      </c>
      <c r="Q3700" t="str">
        <f>VLOOKUP(O3700,Sheet1!A$1:K$18685,8,FALSE)</f>
        <v>U 190.5</v>
      </c>
      <c r="R3700" s="1" t="s">
        <v>4493</v>
      </c>
    </row>
    <row r="3701" spans="1:18" ht="17">
      <c r="A3701" s="3">
        <v>41674</v>
      </c>
      <c r="B3701">
        <v>2</v>
      </c>
      <c r="C3701">
        <v>4</v>
      </c>
      <c r="D3701">
        <v>2014</v>
      </c>
      <c r="E3701" t="s">
        <v>4451</v>
      </c>
      <c r="F3701" t="s">
        <v>4418</v>
      </c>
      <c r="G3701">
        <v>89</v>
      </c>
      <c r="H3701" t="s">
        <v>4410</v>
      </c>
      <c r="I3701">
        <v>85</v>
      </c>
      <c r="K3701" s="4">
        <v>15374</v>
      </c>
      <c r="M3701">
        <v>2014</v>
      </c>
      <c r="N3701" t="s">
        <v>4477</v>
      </c>
      <c r="O3701" t="str">
        <f t="shared" si="57"/>
        <v>41674Atlanta Hawks</v>
      </c>
      <c r="P3701" t="str">
        <f>VLOOKUP(O3701,Sheet1!A$1:K$18685,7,FALSE)</f>
        <v>L 3</v>
      </c>
      <c r="Q3701" t="str">
        <f>VLOOKUP(O3701,Sheet1!A$1:K$18685,8,FALSE)</f>
        <v>U 200</v>
      </c>
      <c r="R3701" s="1" t="s">
        <v>4503</v>
      </c>
    </row>
    <row r="3702" spans="1:18" ht="17">
      <c r="A3702" s="3">
        <v>42699</v>
      </c>
      <c r="B3702">
        <v>11</v>
      </c>
      <c r="C3702">
        <v>25</v>
      </c>
      <c r="D3702">
        <v>2016</v>
      </c>
      <c r="E3702" t="s">
        <v>4474</v>
      </c>
      <c r="F3702" t="s">
        <v>4456</v>
      </c>
      <c r="G3702">
        <v>109</v>
      </c>
      <c r="H3702" t="s">
        <v>4411</v>
      </c>
      <c r="I3702">
        <v>103</v>
      </c>
      <c r="K3702" s="4">
        <v>18624</v>
      </c>
      <c r="M3702">
        <v>2017</v>
      </c>
      <c r="N3702" t="s">
        <v>4484</v>
      </c>
      <c r="O3702" t="str">
        <f t="shared" si="57"/>
        <v>42699Boston Celtics</v>
      </c>
      <c r="P3702" t="str">
        <f>VLOOKUP(O3702,Sheet1!A$1:K$18685,7,FALSE)</f>
        <v>L 3</v>
      </c>
      <c r="Q3702" t="str">
        <f>VLOOKUP(O3702,Sheet1!A$1:K$18685,8,FALSE)</f>
        <v>O 200</v>
      </c>
      <c r="R3702" s="1" t="s">
        <v>4447</v>
      </c>
    </row>
    <row r="3703" spans="1:18" ht="17">
      <c r="A3703" s="3">
        <v>42488</v>
      </c>
      <c r="B3703">
        <v>4</v>
      </c>
      <c r="C3703">
        <v>28</v>
      </c>
      <c r="D3703">
        <v>2016</v>
      </c>
      <c r="E3703" t="s">
        <v>4452</v>
      </c>
      <c r="F3703" t="s">
        <v>4410</v>
      </c>
      <c r="G3703">
        <v>104</v>
      </c>
      <c r="H3703" t="s">
        <v>4411</v>
      </c>
      <c r="I3703">
        <v>92</v>
      </c>
      <c r="K3703" s="4">
        <v>18624</v>
      </c>
      <c r="M3703">
        <v>2016</v>
      </c>
      <c r="N3703" t="s">
        <v>4449</v>
      </c>
      <c r="O3703" t="str">
        <f t="shared" si="57"/>
        <v>42488Boston Celtics</v>
      </c>
      <c r="P3703" t="str">
        <f>VLOOKUP(O3703,Sheet1!A$1:K$18685,7,FALSE)</f>
        <v>L 3</v>
      </c>
      <c r="Q3703" t="str">
        <f>VLOOKUP(O3703,Sheet1!A$1:K$18685,8,FALSE)</f>
        <v>U 198</v>
      </c>
      <c r="R3703" s="1" t="s">
        <v>4502</v>
      </c>
    </row>
    <row r="3704" spans="1:18" ht="17">
      <c r="A3704" s="3">
        <v>40282</v>
      </c>
      <c r="B3704">
        <v>4</v>
      </c>
      <c r="C3704">
        <v>14</v>
      </c>
      <c r="D3704">
        <v>2010</v>
      </c>
      <c r="E3704" t="s">
        <v>4452</v>
      </c>
      <c r="F3704" t="s">
        <v>4422</v>
      </c>
      <c r="G3704">
        <v>106</v>
      </c>
      <c r="H3704" t="s">
        <v>4411</v>
      </c>
      <c r="I3704">
        <v>95</v>
      </c>
      <c r="K3704" s="4">
        <v>18624</v>
      </c>
      <c r="M3704">
        <v>2010</v>
      </c>
      <c r="N3704" t="s">
        <v>4449</v>
      </c>
      <c r="O3704" t="str">
        <f t="shared" si="57"/>
        <v>40282Boston Celtics</v>
      </c>
      <c r="P3704" t="str">
        <f>VLOOKUP(O3704,Sheet1!A$1:K$18685,7,FALSE)</f>
        <v>L 3</v>
      </c>
      <c r="Q3704" t="str">
        <f>VLOOKUP(O3704,Sheet1!A$1:K$18685,8,FALSE)</f>
        <v>O 190.5</v>
      </c>
      <c r="R3704" s="1" t="s">
        <v>4505</v>
      </c>
    </row>
    <row r="3705" spans="1:18" ht="17">
      <c r="A3705" s="3">
        <v>43455</v>
      </c>
      <c r="B3705">
        <v>12</v>
      </c>
      <c r="C3705">
        <v>21</v>
      </c>
      <c r="D3705">
        <v>2018</v>
      </c>
      <c r="E3705" t="s">
        <v>4451</v>
      </c>
      <c r="F3705" t="s">
        <v>4418</v>
      </c>
      <c r="G3705">
        <v>114</v>
      </c>
      <c r="H3705" t="s">
        <v>4412</v>
      </c>
      <c r="I3705">
        <v>106</v>
      </c>
      <c r="K3705" s="4">
        <v>13302</v>
      </c>
      <c r="M3705">
        <v>2019</v>
      </c>
      <c r="N3705" t="s">
        <v>4468</v>
      </c>
      <c r="O3705" t="str">
        <f t="shared" si="57"/>
        <v>43455Brooklyn Nets</v>
      </c>
      <c r="P3705" t="str">
        <f>VLOOKUP(O3705,Sheet1!A$1:K$18685,7,FALSE)</f>
        <v>L 3</v>
      </c>
      <c r="Q3705" t="str">
        <f>VLOOKUP(O3705,Sheet1!A$1:K$18685,8,FALSE)</f>
        <v>O 209.5</v>
      </c>
      <c r="R3705" s="1" t="s">
        <v>4447</v>
      </c>
    </row>
    <row r="3706" spans="1:18" ht="17">
      <c r="A3706" s="3">
        <v>42377</v>
      </c>
      <c r="B3706">
        <v>1</v>
      </c>
      <c r="C3706">
        <v>8</v>
      </c>
      <c r="D3706">
        <v>2016</v>
      </c>
      <c r="E3706" t="s">
        <v>4451</v>
      </c>
      <c r="F3706" t="s">
        <v>4426</v>
      </c>
      <c r="G3706">
        <v>83</v>
      </c>
      <c r="H3706" t="s">
        <v>4412</v>
      </c>
      <c r="I3706">
        <v>77</v>
      </c>
      <c r="K3706" s="4">
        <v>13907</v>
      </c>
      <c r="M3706">
        <v>2016</v>
      </c>
      <c r="N3706" t="s">
        <v>4478</v>
      </c>
      <c r="O3706" t="str">
        <f t="shared" si="57"/>
        <v>42377Brooklyn Nets</v>
      </c>
      <c r="P3706" t="str">
        <f>VLOOKUP(O3706,Sheet1!A$1:K$18685,7,FALSE)</f>
        <v>L 3</v>
      </c>
      <c r="Q3706" t="str">
        <f>VLOOKUP(O3706,Sheet1!A$1:K$18685,8,FALSE)</f>
        <v>U 191.5</v>
      </c>
      <c r="R3706" s="1" t="s">
        <v>4447</v>
      </c>
    </row>
    <row r="3707" spans="1:18" ht="17">
      <c r="A3707" s="3">
        <v>42364</v>
      </c>
      <c r="B3707">
        <v>12</v>
      </c>
      <c r="C3707">
        <v>26</v>
      </c>
      <c r="D3707">
        <v>2015</v>
      </c>
      <c r="E3707" t="s">
        <v>4475</v>
      </c>
      <c r="F3707" t="s">
        <v>4432</v>
      </c>
      <c r="G3707">
        <v>111</v>
      </c>
      <c r="H3707" t="s">
        <v>4412</v>
      </c>
      <c r="I3707">
        <v>96</v>
      </c>
      <c r="K3707" s="4">
        <v>17732</v>
      </c>
      <c r="M3707">
        <v>2016</v>
      </c>
      <c r="N3707" t="s">
        <v>4468</v>
      </c>
      <c r="O3707" t="str">
        <f t="shared" si="57"/>
        <v>42364Brooklyn Nets</v>
      </c>
      <c r="P3707" t="str">
        <f>VLOOKUP(O3707,Sheet1!A$1:K$18685,7,FALSE)</f>
        <v>L 3</v>
      </c>
      <c r="Q3707" t="str">
        <f>VLOOKUP(O3707,Sheet1!A$1:K$18685,8,FALSE)</f>
        <v>O 205.5</v>
      </c>
      <c r="R3707" s="1" t="s">
        <v>4493</v>
      </c>
    </row>
    <row r="3708" spans="1:18" ht="17">
      <c r="A3708" s="3">
        <v>41220</v>
      </c>
      <c r="B3708">
        <v>11</v>
      </c>
      <c r="C3708">
        <v>7</v>
      </c>
      <c r="D3708">
        <v>2012</v>
      </c>
      <c r="E3708" t="s">
        <v>4448</v>
      </c>
      <c r="F3708" t="s">
        <v>4428</v>
      </c>
      <c r="G3708">
        <v>117</v>
      </c>
      <c r="H3708" t="s">
        <v>4433</v>
      </c>
      <c r="I3708">
        <v>110</v>
      </c>
      <c r="K3708" s="4">
        <v>13905</v>
      </c>
      <c r="M3708">
        <v>2013</v>
      </c>
      <c r="N3708" t="s">
        <v>4484</v>
      </c>
      <c r="O3708" t="str">
        <f t="shared" si="57"/>
        <v>41220Charlotte Bobcats</v>
      </c>
      <c r="P3708" t="str">
        <f>VLOOKUP(O3708,Sheet1!A$1:K$18685,7,FALSE)</f>
        <v>L 3</v>
      </c>
      <c r="Q3708" t="str">
        <f>VLOOKUP(O3708,Sheet1!A$1:K$18685,8,FALSE)</f>
        <v>O 193.5</v>
      </c>
      <c r="R3708" s="1" t="s">
        <v>4505</v>
      </c>
    </row>
    <row r="3709" spans="1:18" ht="17">
      <c r="A3709" s="3">
        <v>40579</v>
      </c>
      <c r="B3709">
        <v>2</v>
      </c>
      <c r="C3709">
        <v>5</v>
      </c>
      <c r="D3709">
        <v>2011</v>
      </c>
      <c r="E3709" t="s">
        <v>4448</v>
      </c>
      <c r="F3709" t="s">
        <v>4462</v>
      </c>
      <c r="G3709">
        <v>101</v>
      </c>
      <c r="H3709" t="s">
        <v>4433</v>
      </c>
      <c r="I3709">
        <v>92</v>
      </c>
      <c r="K3709" s="4">
        <v>17743</v>
      </c>
      <c r="M3709">
        <v>2011</v>
      </c>
      <c r="N3709" t="s">
        <v>4477</v>
      </c>
      <c r="O3709" t="str">
        <f t="shared" si="57"/>
        <v>40579Charlotte Bobcats</v>
      </c>
      <c r="P3709" t="str">
        <f>VLOOKUP(O3709,Sheet1!A$1:K$18685,7,FALSE)</f>
        <v>L 3</v>
      </c>
      <c r="Q3709" t="str">
        <f>VLOOKUP(O3709,Sheet1!A$1:K$18685,8,FALSE)</f>
        <v>O 188</v>
      </c>
      <c r="R3709" s="1" t="s">
        <v>4493</v>
      </c>
    </row>
    <row r="3710" spans="1:18" ht="17">
      <c r="A3710" s="3">
        <v>43075</v>
      </c>
      <c r="B3710">
        <v>12</v>
      </c>
      <c r="C3710">
        <v>6</v>
      </c>
      <c r="D3710">
        <v>2017</v>
      </c>
      <c r="E3710" t="s">
        <v>4452</v>
      </c>
      <c r="F3710" t="s">
        <v>4417</v>
      </c>
      <c r="G3710">
        <v>101</v>
      </c>
      <c r="H3710" t="s">
        <v>4434</v>
      </c>
      <c r="I3710">
        <v>87</v>
      </c>
      <c r="K3710" s="4">
        <v>19334</v>
      </c>
      <c r="M3710">
        <v>2018</v>
      </c>
      <c r="N3710" t="s">
        <v>4468</v>
      </c>
      <c r="O3710" t="str">
        <f t="shared" si="57"/>
        <v>43075Charlotte Hornets</v>
      </c>
      <c r="P3710" t="str">
        <f>VLOOKUP(O3710,Sheet1!A$1:K$18685,7,FALSE)</f>
        <v>L 3</v>
      </c>
      <c r="Q3710" t="str">
        <f>VLOOKUP(O3710,Sheet1!A$1:K$18685,8,FALSE)</f>
        <v>U 215</v>
      </c>
      <c r="R3710" s="1" t="s">
        <v>4505</v>
      </c>
    </row>
    <row r="3711" spans="1:18" ht="17">
      <c r="A3711" s="3">
        <v>43035</v>
      </c>
      <c r="B3711">
        <v>10</v>
      </c>
      <c r="C3711">
        <v>27</v>
      </c>
      <c r="D3711">
        <v>2017</v>
      </c>
      <c r="E3711" t="s">
        <v>4448</v>
      </c>
      <c r="F3711" t="s">
        <v>4457</v>
      </c>
      <c r="G3711">
        <v>109</v>
      </c>
      <c r="H3711" t="s">
        <v>4434</v>
      </c>
      <c r="I3711">
        <v>93</v>
      </c>
      <c r="K3711" s="4">
        <v>17339</v>
      </c>
      <c r="M3711">
        <v>2018</v>
      </c>
      <c r="N3711" t="s">
        <v>4486</v>
      </c>
      <c r="O3711" t="str">
        <f t="shared" si="57"/>
        <v>43035Charlotte Hornets</v>
      </c>
      <c r="P3711" t="str">
        <f>VLOOKUP(O3711,Sheet1!A$1:K$18685,7,FALSE)</f>
        <v>L 3</v>
      </c>
      <c r="Q3711" t="str">
        <f>VLOOKUP(O3711,Sheet1!A$1:K$18685,8,FALSE)</f>
        <v>U 214.5</v>
      </c>
      <c r="R3711" s="1" t="s">
        <v>4447</v>
      </c>
    </row>
    <row r="3712" spans="1:18" ht="17">
      <c r="A3712" s="3">
        <v>42818</v>
      </c>
      <c r="B3712">
        <v>3</v>
      </c>
      <c r="C3712">
        <v>24</v>
      </c>
      <c r="D3712">
        <v>2017</v>
      </c>
      <c r="E3712" t="s">
        <v>4448</v>
      </c>
      <c r="F3712" t="s">
        <v>4414</v>
      </c>
      <c r="G3712">
        <v>112</v>
      </c>
      <c r="H3712" t="s">
        <v>4434</v>
      </c>
      <c r="I3712">
        <v>105</v>
      </c>
      <c r="K3712" s="4">
        <v>19511</v>
      </c>
      <c r="M3712">
        <v>2017</v>
      </c>
      <c r="N3712" t="s">
        <v>4480</v>
      </c>
      <c r="O3712" t="str">
        <f t="shared" si="57"/>
        <v>42818Charlotte Hornets</v>
      </c>
      <c r="P3712" t="str">
        <f>VLOOKUP(O3712,Sheet1!A$1:K$18685,7,FALSE)</f>
        <v>L 3</v>
      </c>
      <c r="Q3712" t="str">
        <f>VLOOKUP(O3712,Sheet1!A$1:K$18685,8,FALSE)</f>
        <v>O 210</v>
      </c>
      <c r="R3712" s="1" t="s">
        <v>4447</v>
      </c>
    </row>
    <row r="3713" spans="1:18" ht="17">
      <c r="A3713" s="3">
        <v>42853</v>
      </c>
      <c r="B3713">
        <v>4</v>
      </c>
      <c r="C3713">
        <v>28</v>
      </c>
      <c r="D3713">
        <v>2017</v>
      </c>
      <c r="E3713" t="s">
        <v>4452</v>
      </c>
      <c r="F3713" t="s">
        <v>4411</v>
      </c>
      <c r="G3713">
        <v>105</v>
      </c>
      <c r="H3713" t="s">
        <v>4413</v>
      </c>
      <c r="I3713">
        <v>83</v>
      </c>
      <c r="K3713" s="4">
        <v>21682</v>
      </c>
      <c r="M3713">
        <v>2017</v>
      </c>
      <c r="N3713" t="s">
        <v>4449</v>
      </c>
      <c r="O3713" t="str">
        <f t="shared" si="57"/>
        <v>42853Chicago Bulls</v>
      </c>
      <c r="P3713" t="str">
        <f>VLOOKUP(O3713,Sheet1!A$1:K$18685,7,FALSE)</f>
        <v>L 3</v>
      </c>
      <c r="Q3713" t="str">
        <f>VLOOKUP(O3713,Sheet1!A$1:K$18685,8,FALSE)</f>
        <v>U 203.5</v>
      </c>
      <c r="R3713" s="1" t="s">
        <v>4447</v>
      </c>
    </row>
    <row r="3714" spans="1:18" ht="17">
      <c r="A3714" s="3">
        <v>41254</v>
      </c>
      <c r="B3714">
        <v>12</v>
      </c>
      <c r="C3714">
        <v>11</v>
      </c>
      <c r="D3714">
        <v>2012</v>
      </c>
      <c r="E3714" t="s">
        <v>4466</v>
      </c>
      <c r="F3714" t="s">
        <v>4419</v>
      </c>
      <c r="G3714">
        <v>94</v>
      </c>
      <c r="H3714" t="s">
        <v>4413</v>
      </c>
      <c r="I3714">
        <v>89</v>
      </c>
      <c r="K3714" s="4">
        <v>21571</v>
      </c>
      <c r="M3714">
        <v>2013</v>
      </c>
      <c r="N3714" t="s">
        <v>4468</v>
      </c>
      <c r="O3714" t="str">
        <f t="shared" ref="O3714:O3777" si="58">CONCATENATE(A3714,H3714)</f>
        <v>41254Chicago Bulls</v>
      </c>
      <c r="P3714" t="str">
        <f>VLOOKUP(O3714,Sheet1!A$1:K$18685,7,FALSE)</f>
        <v>L 3</v>
      </c>
      <c r="Q3714" t="str">
        <f>VLOOKUP(O3714,Sheet1!A$1:K$18685,8,FALSE)</f>
        <v>U 188.5</v>
      </c>
      <c r="R3714" s="1" t="s">
        <v>4503</v>
      </c>
    </row>
    <row r="3715" spans="1:18" ht="17">
      <c r="A3715" s="3">
        <v>42837</v>
      </c>
      <c r="B3715">
        <v>4</v>
      </c>
      <c r="C3715">
        <v>12</v>
      </c>
      <c r="D3715">
        <v>2017</v>
      </c>
      <c r="E3715" t="s">
        <v>4452</v>
      </c>
      <c r="F3715" t="s">
        <v>4430</v>
      </c>
      <c r="G3715">
        <v>98</v>
      </c>
      <c r="H3715" t="s">
        <v>4414</v>
      </c>
      <c r="I3715">
        <v>83</v>
      </c>
      <c r="K3715" s="4">
        <v>20562</v>
      </c>
      <c r="M3715">
        <v>2017</v>
      </c>
      <c r="N3715" t="s">
        <v>4449</v>
      </c>
      <c r="O3715" t="str">
        <f t="shared" si="58"/>
        <v>42837Cleveland Cavaliers</v>
      </c>
      <c r="P3715" t="str">
        <f>VLOOKUP(O3715,Sheet1!A$1:K$18685,7,FALSE)</f>
        <v>L 3</v>
      </c>
      <c r="Q3715" t="str">
        <f>VLOOKUP(O3715,Sheet1!A$1:K$18685,8,FALSE)</f>
        <v>U 201</v>
      </c>
      <c r="R3715" s="1" t="s">
        <v>4505</v>
      </c>
    </row>
    <row r="3716" spans="1:18" ht="17">
      <c r="A3716" s="3">
        <v>42171</v>
      </c>
      <c r="B3716">
        <v>6</v>
      </c>
      <c r="C3716">
        <v>16</v>
      </c>
      <c r="D3716">
        <v>2015</v>
      </c>
      <c r="E3716" t="s">
        <v>4463</v>
      </c>
      <c r="F3716" t="s">
        <v>4417</v>
      </c>
      <c r="G3716">
        <v>105</v>
      </c>
      <c r="H3716" t="s">
        <v>4414</v>
      </c>
      <c r="I3716">
        <v>97</v>
      </c>
      <c r="K3716" s="4">
        <v>20562</v>
      </c>
      <c r="M3716">
        <v>2015</v>
      </c>
      <c r="N3716" t="s">
        <v>4479</v>
      </c>
      <c r="O3716" t="str">
        <f t="shared" si="58"/>
        <v>42171Cleveland Cavaliers</v>
      </c>
      <c r="P3716" t="str">
        <f>VLOOKUP(O3716,Sheet1!A$1:K$18685,7,FALSE)</f>
        <v>L 3</v>
      </c>
      <c r="Q3716" t="str">
        <f>VLOOKUP(O3716,Sheet1!A$1:K$18685,8,FALSE)</f>
        <v>O 193.5</v>
      </c>
      <c r="R3716" s="1" t="s">
        <v>4503</v>
      </c>
    </row>
    <row r="3717" spans="1:18" ht="17">
      <c r="A3717" s="3">
        <v>41337</v>
      </c>
      <c r="B3717">
        <v>3</v>
      </c>
      <c r="C3717">
        <v>4</v>
      </c>
      <c r="D3717">
        <v>2013</v>
      </c>
      <c r="E3717" t="s">
        <v>4448</v>
      </c>
      <c r="F3717" t="s">
        <v>4424</v>
      </c>
      <c r="G3717">
        <v>102</v>
      </c>
      <c r="H3717" t="s">
        <v>4414</v>
      </c>
      <c r="I3717">
        <v>97</v>
      </c>
      <c r="K3717" s="4">
        <v>19784</v>
      </c>
      <c r="M3717">
        <v>2013</v>
      </c>
      <c r="N3717" t="s">
        <v>4480</v>
      </c>
      <c r="O3717" t="str">
        <f t="shared" si="58"/>
        <v>41337Cleveland Cavaliers</v>
      </c>
      <c r="P3717" t="str">
        <f>VLOOKUP(O3717,Sheet1!A$1:K$18685,7,FALSE)</f>
        <v>L 3</v>
      </c>
      <c r="Q3717" t="str">
        <f>VLOOKUP(O3717,Sheet1!A$1:K$18685,8,FALSE)</f>
        <v>U 204.5</v>
      </c>
      <c r="R3717" s="1" t="s">
        <v>4487</v>
      </c>
    </row>
    <row r="3718" spans="1:18" ht="17">
      <c r="A3718" s="3">
        <v>41257</v>
      </c>
      <c r="B3718">
        <v>12</v>
      </c>
      <c r="C3718">
        <v>14</v>
      </c>
      <c r="D3718">
        <v>2012</v>
      </c>
      <c r="E3718" t="s">
        <v>4451</v>
      </c>
      <c r="F3718" t="s">
        <v>4422</v>
      </c>
      <c r="G3718">
        <v>90</v>
      </c>
      <c r="H3718" t="s">
        <v>4414</v>
      </c>
      <c r="I3718">
        <v>86</v>
      </c>
      <c r="K3718" s="4">
        <v>14146</v>
      </c>
      <c r="M3718">
        <v>2013</v>
      </c>
      <c r="N3718" t="s">
        <v>4468</v>
      </c>
      <c r="O3718" t="str">
        <f t="shared" si="58"/>
        <v>41257Cleveland Cavaliers</v>
      </c>
      <c r="P3718" t="str">
        <f>VLOOKUP(O3718,Sheet1!A$1:K$18685,7,FALSE)</f>
        <v>L 3</v>
      </c>
      <c r="Q3718" t="str">
        <f>VLOOKUP(O3718,Sheet1!A$1:K$18685,8,FALSE)</f>
        <v>U 196.5</v>
      </c>
      <c r="R3718" s="1" t="s">
        <v>4447</v>
      </c>
    </row>
    <row r="3719" spans="1:18" ht="17">
      <c r="A3719" s="3">
        <v>41215</v>
      </c>
      <c r="B3719">
        <v>11</v>
      </c>
      <c r="C3719">
        <v>2</v>
      </c>
      <c r="D3719">
        <v>2012</v>
      </c>
      <c r="E3719" t="s">
        <v>4451</v>
      </c>
      <c r="F3719" t="s">
        <v>4413</v>
      </c>
      <c r="G3719">
        <v>115</v>
      </c>
      <c r="H3719" t="s">
        <v>4414</v>
      </c>
      <c r="I3719">
        <v>86</v>
      </c>
      <c r="K3719" s="4">
        <v>20562</v>
      </c>
      <c r="M3719">
        <v>2013</v>
      </c>
      <c r="N3719" t="s">
        <v>4484</v>
      </c>
      <c r="O3719" t="str">
        <f t="shared" si="58"/>
        <v>41215Cleveland Cavaliers</v>
      </c>
      <c r="P3719" t="str">
        <f>VLOOKUP(O3719,Sheet1!A$1:K$18685,7,FALSE)</f>
        <v>L 3</v>
      </c>
      <c r="Q3719" t="str">
        <f>VLOOKUP(O3719,Sheet1!A$1:K$18685,8,FALSE)</f>
        <v>O 183.5</v>
      </c>
      <c r="R3719" s="1" t="s">
        <v>4447</v>
      </c>
    </row>
    <row r="3720" spans="1:18" ht="17">
      <c r="A3720" s="3">
        <v>40484</v>
      </c>
      <c r="B3720">
        <v>11</v>
      </c>
      <c r="C3720">
        <v>2</v>
      </c>
      <c r="D3720">
        <v>2010</v>
      </c>
      <c r="E3720" t="s">
        <v>4448</v>
      </c>
      <c r="F3720" t="s">
        <v>4410</v>
      </c>
      <c r="G3720">
        <v>100</v>
      </c>
      <c r="H3720" t="s">
        <v>4414</v>
      </c>
      <c r="I3720">
        <v>88</v>
      </c>
      <c r="K3720" s="4">
        <v>20562</v>
      </c>
      <c r="M3720">
        <v>2011</v>
      </c>
      <c r="N3720" t="s">
        <v>4484</v>
      </c>
      <c r="O3720" t="str">
        <f t="shared" si="58"/>
        <v>40484Cleveland Cavaliers</v>
      </c>
      <c r="P3720" t="str">
        <f>VLOOKUP(O3720,Sheet1!A$1:K$18685,7,FALSE)</f>
        <v>L 3</v>
      </c>
      <c r="Q3720" t="str">
        <f>VLOOKUP(O3720,Sheet1!A$1:K$18685,8,FALSE)</f>
        <v>U 190</v>
      </c>
      <c r="R3720" s="1" t="s">
        <v>4503</v>
      </c>
    </row>
    <row r="3721" spans="1:18" ht="17">
      <c r="A3721" s="3">
        <v>41692</v>
      </c>
      <c r="B3721">
        <v>2</v>
      </c>
      <c r="C3721">
        <v>22</v>
      </c>
      <c r="D3721">
        <v>2014</v>
      </c>
      <c r="E3721" t="s">
        <v>4451</v>
      </c>
      <c r="F3721" t="s">
        <v>4462</v>
      </c>
      <c r="G3721">
        <v>113</v>
      </c>
      <c r="H3721" t="s">
        <v>4416</v>
      </c>
      <c r="I3721">
        <v>102</v>
      </c>
      <c r="K3721" s="4">
        <v>15213</v>
      </c>
      <c r="M3721">
        <v>2014</v>
      </c>
      <c r="N3721" t="s">
        <v>4477</v>
      </c>
      <c r="O3721" t="str">
        <f t="shared" si="58"/>
        <v>41692Detroit Pistons</v>
      </c>
      <c r="P3721" t="str">
        <f>VLOOKUP(O3721,Sheet1!A$1:K$18685,7,FALSE)</f>
        <v>L 3</v>
      </c>
      <c r="Q3721" t="str">
        <f>VLOOKUP(O3721,Sheet1!A$1:K$18685,8,FALSE)</f>
        <v>O 213</v>
      </c>
      <c r="R3721" s="1" t="s">
        <v>4493</v>
      </c>
    </row>
    <row r="3722" spans="1:18" ht="17">
      <c r="A3722" s="3">
        <v>41586</v>
      </c>
      <c r="B3722">
        <v>11</v>
      </c>
      <c r="C3722">
        <v>8</v>
      </c>
      <c r="D3722">
        <v>2013</v>
      </c>
      <c r="E3722" t="s">
        <v>4451</v>
      </c>
      <c r="F3722" t="s">
        <v>4425</v>
      </c>
      <c r="G3722">
        <v>119</v>
      </c>
      <c r="H3722" t="s">
        <v>4416</v>
      </c>
      <c r="I3722">
        <v>110</v>
      </c>
      <c r="K3722" s="4">
        <v>15624</v>
      </c>
      <c r="M3722">
        <v>2014</v>
      </c>
      <c r="N3722" t="s">
        <v>4484</v>
      </c>
      <c r="O3722" t="str">
        <f t="shared" si="58"/>
        <v>41586Detroit Pistons</v>
      </c>
      <c r="P3722" t="str">
        <f>VLOOKUP(O3722,Sheet1!A$1:K$18685,7,FALSE)</f>
        <v>L 3</v>
      </c>
      <c r="Q3722" t="str">
        <f>VLOOKUP(O3722,Sheet1!A$1:K$18685,8,FALSE)</f>
        <v>O 196.5</v>
      </c>
      <c r="R3722" s="1" t="s">
        <v>4447</v>
      </c>
    </row>
    <row r="3723" spans="1:18" ht="17">
      <c r="A3723" s="3">
        <v>41324</v>
      </c>
      <c r="B3723">
        <v>2</v>
      </c>
      <c r="C3723">
        <v>19</v>
      </c>
      <c r="D3723">
        <v>2013</v>
      </c>
      <c r="E3723" t="s">
        <v>4451</v>
      </c>
      <c r="F3723" t="s">
        <v>4453</v>
      </c>
      <c r="G3723">
        <v>105</v>
      </c>
      <c r="H3723" t="s">
        <v>4416</v>
      </c>
      <c r="I3723">
        <v>91</v>
      </c>
      <c r="K3723" s="4">
        <v>13481</v>
      </c>
      <c r="M3723">
        <v>2013</v>
      </c>
      <c r="N3723" t="s">
        <v>4477</v>
      </c>
      <c r="O3723" t="str">
        <f t="shared" si="58"/>
        <v>41324Detroit Pistons</v>
      </c>
      <c r="P3723" t="str">
        <f>VLOOKUP(O3723,Sheet1!A$1:K$18685,7,FALSE)</f>
        <v>L 3</v>
      </c>
      <c r="Q3723" t="str">
        <f>VLOOKUP(O3723,Sheet1!A$1:K$18685,8,FALSE)</f>
        <v>O 186.5</v>
      </c>
      <c r="R3723" s="1" t="s">
        <v>4503</v>
      </c>
    </row>
    <row r="3724" spans="1:18" ht="17">
      <c r="A3724" s="3">
        <v>40555</v>
      </c>
      <c r="B3724">
        <v>1</v>
      </c>
      <c r="C3724">
        <v>12</v>
      </c>
      <c r="D3724">
        <v>2011</v>
      </c>
      <c r="E3724" t="s">
        <v>4451</v>
      </c>
      <c r="F3724" t="s">
        <v>4453</v>
      </c>
      <c r="G3724">
        <v>107</v>
      </c>
      <c r="H3724" t="s">
        <v>4416</v>
      </c>
      <c r="I3724">
        <v>99</v>
      </c>
      <c r="K3724" s="4">
        <v>13068</v>
      </c>
      <c r="M3724">
        <v>2011</v>
      </c>
      <c r="N3724" t="s">
        <v>4478</v>
      </c>
      <c r="O3724" t="str">
        <f t="shared" si="58"/>
        <v>40555Detroit Pistons</v>
      </c>
      <c r="P3724" t="str">
        <f>VLOOKUP(O3724,Sheet1!A$1:K$18685,7,FALSE)</f>
        <v>L 3</v>
      </c>
      <c r="Q3724" t="str">
        <f>VLOOKUP(O3724,Sheet1!A$1:K$18685,8,FALSE)</f>
        <v>O 194.5</v>
      </c>
      <c r="R3724" s="1" t="s">
        <v>4505</v>
      </c>
    </row>
    <row r="3725" spans="1:18" ht="17">
      <c r="A3725" s="3">
        <v>43100</v>
      </c>
      <c r="B3725">
        <v>12</v>
      </c>
      <c r="C3725">
        <v>31</v>
      </c>
      <c r="D3725">
        <v>2017</v>
      </c>
      <c r="E3725" t="s">
        <v>4473</v>
      </c>
      <c r="F3725" t="s">
        <v>4423</v>
      </c>
      <c r="G3725">
        <v>107</v>
      </c>
      <c r="H3725" t="s">
        <v>4418</v>
      </c>
      <c r="I3725">
        <v>90</v>
      </c>
      <c r="K3725" s="4">
        <v>17923</v>
      </c>
      <c r="M3725">
        <v>2018</v>
      </c>
      <c r="N3725" t="s">
        <v>4468</v>
      </c>
      <c r="O3725" t="str">
        <f t="shared" si="58"/>
        <v>43100Indiana Pacers</v>
      </c>
      <c r="P3725" t="str">
        <f>VLOOKUP(O3725,Sheet1!A$1:K$18685,7,FALSE)</f>
        <v>L 3</v>
      </c>
      <c r="Q3725" t="str">
        <f>VLOOKUP(O3725,Sheet1!A$1:K$18685,8,FALSE)</f>
        <v>U 208</v>
      </c>
      <c r="R3725" s="1" t="s">
        <v>4500</v>
      </c>
    </row>
    <row r="3726" spans="1:18" ht="17">
      <c r="A3726" s="3">
        <v>42306</v>
      </c>
      <c r="B3726">
        <v>10</v>
      </c>
      <c r="C3726">
        <v>29</v>
      </c>
      <c r="D3726">
        <v>2015</v>
      </c>
      <c r="E3726" t="s">
        <v>4448</v>
      </c>
      <c r="F3726" t="s">
        <v>4453</v>
      </c>
      <c r="G3726">
        <v>112</v>
      </c>
      <c r="H3726" t="s">
        <v>4418</v>
      </c>
      <c r="I3726">
        <v>103</v>
      </c>
      <c r="K3726" s="4">
        <v>18165</v>
      </c>
      <c r="M3726">
        <v>2016</v>
      </c>
      <c r="N3726" t="s">
        <v>4486</v>
      </c>
      <c r="O3726" t="str">
        <f t="shared" si="58"/>
        <v>42306Indiana Pacers</v>
      </c>
      <c r="P3726" t="str">
        <f>VLOOKUP(O3726,Sheet1!A$1:K$18685,7,FALSE)</f>
        <v>L 3</v>
      </c>
      <c r="Q3726" t="str">
        <f>VLOOKUP(O3726,Sheet1!A$1:K$18685,8,FALSE)</f>
        <v>O 191.5</v>
      </c>
      <c r="R3726" s="1" t="s">
        <v>4502</v>
      </c>
    </row>
    <row r="3727" spans="1:18" ht="17">
      <c r="A3727" s="3">
        <v>42031</v>
      </c>
      <c r="B3727">
        <v>1</v>
      </c>
      <c r="C3727">
        <v>27</v>
      </c>
      <c r="D3727">
        <v>2015</v>
      </c>
      <c r="E3727" t="s">
        <v>4448</v>
      </c>
      <c r="F3727" t="s">
        <v>4430</v>
      </c>
      <c r="G3727">
        <v>104</v>
      </c>
      <c r="H3727" t="s">
        <v>4418</v>
      </c>
      <c r="I3727">
        <v>91</v>
      </c>
      <c r="K3727" s="4">
        <v>16204</v>
      </c>
      <c r="M3727">
        <v>2015</v>
      </c>
      <c r="N3727" t="s">
        <v>4478</v>
      </c>
      <c r="O3727" t="str">
        <f t="shared" si="58"/>
        <v>42031Indiana Pacers</v>
      </c>
      <c r="P3727" t="str">
        <f>VLOOKUP(O3727,Sheet1!A$1:K$18685,7,FALSE)</f>
        <v>L 3</v>
      </c>
      <c r="Q3727" t="str">
        <f>VLOOKUP(O3727,Sheet1!A$1:K$18685,8,FALSE)</f>
        <v>O 194.5</v>
      </c>
      <c r="R3727" s="1" t="s">
        <v>4503</v>
      </c>
    </row>
    <row r="3728" spans="1:18" ht="17">
      <c r="A3728" s="3">
        <v>40177</v>
      </c>
      <c r="B3728">
        <v>12</v>
      </c>
      <c r="C3728">
        <v>30</v>
      </c>
      <c r="D3728">
        <v>2009</v>
      </c>
      <c r="E3728" t="s">
        <v>4448</v>
      </c>
      <c r="F3728" t="s">
        <v>4453</v>
      </c>
      <c r="G3728">
        <v>121</v>
      </c>
      <c r="H3728" t="s">
        <v>4418</v>
      </c>
      <c r="I3728">
        <v>110</v>
      </c>
      <c r="K3728" s="4">
        <v>14741</v>
      </c>
      <c r="M3728">
        <v>2010</v>
      </c>
      <c r="N3728" t="s">
        <v>4468</v>
      </c>
      <c r="O3728" t="str">
        <f t="shared" si="58"/>
        <v>40177Indiana Pacers</v>
      </c>
      <c r="P3728" t="str">
        <f>VLOOKUP(O3728,Sheet1!A$1:K$18685,7,FALSE)</f>
        <v>L 3</v>
      </c>
      <c r="Q3728" t="str">
        <f>VLOOKUP(O3728,Sheet1!A$1:K$18685,8,FALSE)</f>
        <v>O 207</v>
      </c>
      <c r="R3728" s="1" t="s">
        <v>4505</v>
      </c>
    </row>
    <row r="3729" spans="1:18" ht="17">
      <c r="A3729" s="3">
        <v>40144</v>
      </c>
      <c r="B3729">
        <v>11</v>
      </c>
      <c r="C3729">
        <v>27</v>
      </c>
      <c r="D3729">
        <v>2009</v>
      </c>
      <c r="E3729" t="s">
        <v>4452</v>
      </c>
      <c r="F3729" t="s">
        <v>4462</v>
      </c>
      <c r="G3729">
        <v>113</v>
      </c>
      <c r="H3729" t="s">
        <v>4418</v>
      </c>
      <c r="I3729">
        <v>92</v>
      </c>
      <c r="K3729" s="4">
        <v>16613</v>
      </c>
      <c r="M3729">
        <v>2010</v>
      </c>
      <c r="N3729" t="s">
        <v>4484</v>
      </c>
      <c r="O3729" t="str">
        <f t="shared" si="58"/>
        <v>40144Indiana Pacers</v>
      </c>
      <c r="P3729" t="str">
        <f>VLOOKUP(O3729,Sheet1!A$1:K$18685,7,FALSE)</f>
        <v>L 3</v>
      </c>
      <c r="Q3729" t="str">
        <f>VLOOKUP(O3729,Sheet1!A$1:K$18685,8,FALSE)</f>
        <v>O 202</v>
      </c>
      <c r="R3729" s="1" t="s">
        <v>4447</v>
      </c>
    </row>
    <row r="3730" spans="1:18" ht="17">
      <c r="A3730" s="3">
        <v>39801</v>
      </c>
      <c r="B3730">
        <v>12</v>
      </c>
      <c r="C3730">
        <v>19</v>
      </c>
      <c r="D3730">
        <v>2008</v>
      </c>
      <c r="E3730" t="s">
        <v>4448</v>
      </c>
      <c r="F3730" t="s">
        <v>4419</v>
      </c>
      <c r="G3730">
        <v>117</v>
      </c>
      <c r="H3730" t="s">
        <v>4418</v>
      </c>
      <c r="I3730">
        <v>109</v>
      </c>
      <c r="J3730" t="s">
        <v>4465</v>
      </c>
      <c r="K3730" s="4">
        <v>12653</v>
      </c>
      <c r="M3730">
        <v>2009</v>
      </c>
      <c r="N3730" t="s">
        <v>4468</v>
      </c>
      <c r="O3730" t="str">
        <f t="shared" si="58"/>
        <v>39801Indiana Pacers</v>
      </c>
      <c r="P3730" t="str">
        <f>VLOOKUP(O3730,Sheet1!A$1:K$18685,7,FALSE)</f>
        <v>L 3</v>
      </c>
      <c r="Q3730" t="str">
        <f>VLOOKUP(O3730,Sheet1!A$1:K$18685,8,FALSE)</f>
        <v>O 202.5</v>
      </c>
      <c r="R3730" s="1" t="s">
        <v>4447</v>
      </c>
    </row>
    <row r="3731" spans="1:18" ht="17">
      <c r="A3731" s="3">
        <v>43445</v>
      </c>
      <c r="B3731">
        <v>12</v>
      </c>
      <c r="C3731">
        <v>11</v>
      </c>
      <c r="D3731">
        <v>2018</v>
      </c>
      <c r="E3731" t="s">
        <v>4461</v>
      </c>
      <c r="F3731" t="s">
        <v>4430</v>
      </c>
      <c r="G3731">
        <v>123</v>
      </c>
      <c r="H3731" t="s">
        <v>4419</v>
      </c>
      <c r="I3731">
        <v>99</v>
      </c>
      <c r="K3731" s="4">
        <v>17812</v>
      </c>
      <c r="M3731">
        <v>2019</v>
      </c>
      <c r="N3731" t="s">
        <v>4468</v>
      </c>
      <c r="O3731" t="str">
        <f t="shared" si="58"/>
        <v>43445Los Angeles Clippers</v>
      </c>
      <c r="P3731" t="str">
        <f>VLOOKUP(O3731,Sheet1!A$1:K$18685,7,FALSE)</f>
        <v>L 3</v>
      </c>
      <c r="Q3731" t="str">
        <f>VLOOKUP(O3731,Sheet1!A$1:K$18685,8,FALSE)</f>
        <v>O 219.5</v>
      </c>
      <c r="R3731" s="1" t="s">
        <v>4503</v>
      </c>
    </row>
    <row r="3732" spans="1:18" ht="17">
      <c r="A3732" s="3">
        <v>42487</v>
      </c>
      <c r="B3732">
        <v>4</v>
      </c>
      <c r="C3732">
        <v>27</v>
      </c>
      <c r="D3732">
        <v>2016</v>
      </c>
      <c r="E3732" t="s">
        <v>4459</v>
      </c>
      <c r="F3732" t="s">
        <v>4429</v>
      </c>
      <c r="G3732">
        <v>108</v>
      </c>
      <c r="H3732" t="s">
        <v>4419</v>
      </c>
      <c r="I3732">
        <v>98</v>
      </c>
      <c r="K3732" s="4">
        <v>19060</v>
      </c>
      <c r="M3732">
        <v>2016</v>
      </c>
      <c r="N3732" t="s">
        <v>4449</v>
      </c>
      <c r="O3732" t="str">
        <f t="shared" si="58"/>
        <v>42487Los Angeles Clippers</v>
      </c>
      <c r="P3732" t="str">
        <f>VLOOKUP(O3732,Sheet1!A$1:K$18685,7,FALSE)</f>
        <v>L 3</v>
      </c>
      <c r="Q3732" t="str">
        <f>VLOOKUP(O3732,Sheet1!A$1:K$18685,8,FALSE)</f>
        <v>O 194.5</v>
      </c>
      <c r="R3732" s="1" t="s">
        <v>4505</v>
      </c>
    </row>
    <row r="3733" spans="1:18" ht="17">
      <c r="A3733" s="3">
        <v>41016</v>
      </c>
      <c r="B3733">
        <v>4</v>
      </c>
      <c r="C3733">
        <v>17</v>
      </c>
      <c r="D3733">
        <v>2012</v>
      </c>
      <c r="E3733" t="s">
        <v>4461</v>
      </c>
      <c r="F3733" t="s">
        <v>4456</v>
      </c>
      <c r="G3733">
        <v>112</v>
      </c>
      <c r="H3733" t="s">
        <v>4420</v>
      </c>
      <c r="I3733">
        <v>91</v>
      </c>
      <c r="K3733" s="4">
        <v>18997</v>
      </c>
      <c r="M3733">
        <v>2012</v>
      </c>
      <c r="N3733" t="s">
        <v>4449</v>
      </c>
      <c r="O3733" t="str">
        <f t="shared" si="58"/>
        <v>41016Los Angeles Lakers</v>
      </c>
      <c r="P3733" t="str">
        <f>VLOOKUP(O3733,Sheet1!A$1:K$18685,7,FALSE)</f>
        <v>L 3</v>
      </c>
      <c r="Q3733" t="str">
        <f>VLOOKUP(O3733,Sheet1!A$1:K$18685,8,FALSE)</f>
        <v>O 198</v>
      </c>
      <c r="R3733" s="1" t="s">
        <v>4503</v>
      </c>
    </row>
    <row r="3734" spans="1:18" ht="17">
      <c r="A3734" s="3">
        <v>43092</v>
      </c>
      <c r="B3734">
        <v>12</v>
      </c>
      <c r="C3734">
        <v>23</v>
      </c>
      <c r="D3734">
        <v>2017</v>
      </c>
      <c r="E3734" t="s">
        <v>4452</v>
      </c>
      <c r="F3734" t="s">
        <v>4464</v>
      </c>
      <c r="G3734">
        <v>109</v>
      </c>
      <c r="H3734" t="s">
        <v>4421</v>
      </c>
      <c r="I3734">
        <v>94</v>
      </c>
      <c r="K3734" s="4">
        <v>19600</v>
      </c>
      <c r="M3734">
        <v>2018</v>
      </c>
      <c r="N3734" t="s">
        <v>4468</v>
      </c>
      <c r="O3734" t="str">
        <f t="shared" si="58"/>
        <v>43092Miami Heat</v>
      </c>
      <c r="P3734" t="str">
        <f>VLOOKUP(O3734,Sheet1!A$1:K$18685,7,FALSE)</f>
        <v>L 3</v>
      </c>
      <c r="Q3734" t="str">
        <f>VLOOKUP(O3734,Sheet1!A$1:K$18685,8,FALSE)</f>
        <v>U 209</v>
      </c>
      <c r="R3734" s="1" t="s">
        <v>4493</v>
      </c>
    </row>
    <row r="3735" spans="1:18" ht="17">
      <c r="A3735" s="3">
        <v>41366</v>
      </c>
      <c r="B3735">
        <v>4</v>
      </c>
      <c r="C3735">
        <v>2</v>
      </c>
      <c r="D3735">
        <v>2013</v>
      </c>
      <c r="E3735" t="s">
        <v>4452</v>
      </c>
      <c r="F3735" t="s">
        <v>4424</v>
      </c>
      <c r="G3735">
        <v>102</v>
      </c>
      <c r="H3735" t="s">
        <v>4421</v>
      </c>
      <c r="I3735">
        <v>90</v>
      </c>
      <c r="K3735" s="4">
        <v>20300</v>
      </c>
      <c r="M3735">
        <v>2013</v>
      </c>
      <c r="N3735" t="s">
        <v>4449</v>
      </c>
      <c r="O3735" t="str">
        <f t="shared" si="58"/>
        <v>41366Miami Heat</v>
      </c>
      <c r="P3735" t="str">
        <f>VLOOKUP(O3735,Sheet1!A$1:K$18685,7,FALSE)</f>
        <v>L 3</v>
      </c>
      <c r="Q3735" t="str">
        <f>VLOOKUP(O3735,Sheet1!A$1:K$18685,8,FALSE)</f>
        <v>O 191</v>
      </c>
      <c r="R3735" s="1" t="s">
        <v>4503</v>
      </c>
    </row>
    <row r="3736" spans="1:18" ht="17">
      <c r="A3736" s="3">
        <v>42724</v>
      </c>
      <c r="B3736">
        <v>12</v>
      </c>
      <c r="C3736">
        <v>20</v>
      </c>
      <c r="D3736">
        <v>2016</v>
      </c>
      <c r="E3736" t="s">
        <v>4452</v>
      </c>
      <c r="F3736" t="s">
        <v>4414</v>
      </c>
      <c r="G3736">
        <v>114</v>
      </c>
      <c r="H3736" t="s">
        <v>4422</v>
      </c>
      <c r="I3736">
        <v>108</v>
      </c>
      <c r="J3736" t="s">
        <v>4458</v>
      </c>
      <c r="K3736" s="4">
        <v>17053</v>
      </c>
      <c r="M3736">
        <v>2017</v>
      </c>
      <c r="N3736" t="s">
        <v>4468</v>
      </c>
      <c r="O3736" t="str">
        <f t="shared" si="58"/>
        <v>42724Milwaukee Bucks</v>
      </c>
      <c r="P3736" t="str">
        <f>VLOOKUP(O3736,Sheet1!A$1:K$18685,7,FALSE)</f>
        <v>L 3</v>
      </c>
      <c r="Q3736" t="str">
        <f>VLOOKUP(O3736,Sheet1!A$1:K$18685,8,FALSE)</f>
        <v>O 212.5</v>
      </c>
      <c r="R3736" s="1" t="s">
        <v>4503</v>
      </c>
    </row>
    <row r="3737" spans="1:18" ht="17">
      <c r="A3737" s="3">
        <v>42431</v>
      </c>
      <c r="B3737">
        <v>3</v>
      </c>
      <c r="C3737">
        <v>2</v>
      </c>
      <c r="D3737">
        <v>2016</v>
      </c>
      <c r="E3737" t="s">
        <v>4452</v>
      </c>
      <c r="F3737" t="s">
        <v>4418</v>
      </c>
      <c r="G3737">
        <v>104</v>
      </c>
      <c r="H3737" t="s">
        <v>4422</v>
      </c>
      <c r="I3737">
        <v>99</v>
      </c>
      <c r="K3737" s="4">
        <v>14263</v>
      </c>
      <c r="M3737">
        <v>2016</v>
      </c>
      <c r="N3737" t="s">
        <v>4480</v>
      </c>
      <c r="O3737" t="str">
        <f t="shared" si="58"/>
        <v>42431Milwaukee Bucks</v>
      </c>
      <c r="P3737" t="str">
        <f>VLOOKUP(O3737,Sheet1!A$1:K$18685,7,FALSE)</f>
        <v>L 3</v>
      </c>
      <c r="Q3737" t="str">
        <f>VLOOKUP(O3737,Sheet1!A$1:K$18685,8,FALSE)</f>
        <v>U 206.5</v>
      </c>
      <c r="R3737" s="1" t="s">
        <v>4505</v>
      </c>
    </row>
    <row r="3738" spans="1:18" ht="17">
      <c r="A3738" s="3">
        <v>42364</v>
      </c>
      <c r="B3738">
        <v>12</v>
      </c>
      <c r="C3738">
        <v>26</v>
      </c>
      <c r="D3738">
        <v>2015</v>
      </c>
      <c r="E3738" t="s">
        <v>4473</v>
      </c>
      <c r="F3738" t="s">
        <v>4430</v>
      </c>
      <c r="G3738">
        <v>111</v>
      </c>
      <c r="H3738" t="s">
        <v>4422</v>
      </c>
      <c r="I3738">
        <v>90</v>
      </c>
      <c r="K3738" s="4">
        <v>16329</v>
      </c>
      <c r="M3738">
        <v>2016</v>
      </c>
      <c r="N3738" t="s">
        <v>4468</v>
      </c>
      <c r="O3738" t="str">
        <f t="shared" si="58"/>
        <v>42364Milwaukee Bucks</v>
      </c>
      <c r="P3738" t="str">
        <f>VLOOKUP(O3738,Sheet1!A$1:K$18685,7,FALSE)</f>
        <v>L 3</v>
      </c>
      <c r="Q3738" t="str">
        <f>VLOOKUP(O3738,Sheet1!A$1:K$18685,8,FALSE)</f>
        <v>O 193</v>
      </c>
      <c r="R3738" s="1" t="s">
        <v>4493</v>
      </c>
    </row>
    <row r="3739" spans="1:18" ht="17">
      <c r="A3739" s="3">
        <v>41965</v>
      </c>
      <c r="B3739">
        <v>11</v>
      </c>
      <c r="C3739">
        <v>22</v>
      </c>
      <c r="D3739">
        <v>2014</v>
      </c>
      <c r="E3739" t="s">
        <v>4455</v>
      </c>
      <c r="F3739" t="s">
        <v>4432</v>
      </c>
      <c r="G3739">
        <v>111</v>
      </c>
      <c r="H3739" t="s">
        <v>4422</v>
      </c>
      <c r="I3739">
        <v>100</v>
      </c>
      <c r="K3739" s="4">
        <v>14254</v>
      </c>
      <c r="M3739">
        <v>2015</v>
      </c>
      <c r="N3739" t="s">
        <v>4484</v>
      </c>
      <c r="O3739" t="str">
        <f t="shared" si="58"/>
        <v>41965Milwaukee Bucks</v>
      </c>
      <c r="P3739" t="str">
        <f>VLOOKUP(O3739,Sheet1!A$1:K$18685,7,FALSE)</f>
        <v>L 3</v>
      </c>
      <c r="Q3739" t="str">
        <f>VLOOKUP(O3739,Sheet1!A$1:K$18685,8,FALSE)</f>
        <v>O 194</v>
      </c>
      <c r="R3739" s="1" t="s">
        <v>4493</v>
      </c>
    </row>
    <row r="3740" spans="1:18" ht="17">
      <c r="A3740" s="3">
        <v>41587</v>
      </c>
      <c r="B3740">
        <v>11</v>
      </c>
      <c r="C3740">
        <v>9</v>
      </c>
      <c r="D3740">
        <v>2013</v>
      </c>
      <c r="E3740" t="s">
        <v>4455</v>
      </c>
      <c r="F3740" t="s">
        <v>4462</v>
      </c>
      <c r="G3740">
        <v>91</v>
      </c>
      <c r="H3740" t="s">
        <v>4422</v>
      </c>
      <c r="I3740">
        <v>83</v>
      </c>
      <c r="K3740" s="4">
        <v>16448</v>
      </c>
      <c r="M3740">
        <v>2014</v>
      </c>
      <c r="N3740" t="s">
        <v>4484</v>
      </c>
      <c r="O3740" t="str">
        <f t="shared" si="58"/>
        <v>41587Milwaukee Bucks</v>
      </c>
      <c r="P3740" t="str">
        <f>VLOOKUP(O3740,Sheet1!A$1:K$18685,7,FALSE)</f>
        <v>L 3</v>
      </c>
      <c r="Q3740" t="str">
        <f>VLOOKUP(O3740,Sheet1!A$1:K$18685,8,FALSE)</f>
        <v>U 206.5</v>
      </c>
      <c r="R3740" s="1" t="s">
        <v>4493</v>
      </c>
    </row>
    <row r="3741" spans="1:18" ht="17">
      <c r="A3741" s="3">
        <v>41008</v>
      </c>
      <c r="B3741">
        <v>4</v>
      </c>
      <c r="C3741">
        <v>9</v>
      </c>
      <c r="D3741">
        <v>2012</v>
      </c>
      <c r="E3741" t="s">
        <v>4452</v>
      </c>
      <c r="F3741" t="s">
        <v>4425</v>
      </c>
      <c r="G3741">
        <v>109</v>
      </c>
      <c r="H3741" t="s">
        <v>4422</v>
      </c>
      <c r="I3741">
        <v>89</v>
      </c>
      <c r="K3741" s="4">
        <v>14111</v>
      </c>
      <c r="M3741">
        <v>2012</v>
      </c>
      <c r="N3741" t="s">
        <v>4449</v>
      </c>
      <c r="O3741" t="str">
        <f t="shared" si="58"/>
        <v>41008Milwaukee Bucks</v>
      </c>
      <c r="P3741" t="str">
        <f>VLOOKUP(O3741,Sheet1!A$1:K$18685,7,FALSE)</f>
        <v>L 3</v>
      </c>
      <c r="Q3741" t="str">
        <f>VLOOKUP(O3741,Sheet1!A$1:K$18685,8,FALSE)</f>
        <v>U 212.5</v>
      </c>
      <c r="R3741" s="1" t="s">
        <v>4487</v>
      </c>
    </row>
    <row r="3742" spans="1:18" ht="17">
      <c r="A3742" s="3">
        <v>40925</v>
      </c>
      <c r="B3742">
        <v>1</v>
      </c>
      <c r="C3742">
        <v>17</v>
      </c>
      <c r="D3742">
        <v>2012</v>
      </c>
      <c r="E3742" t="s">
        <v>4452</v>
      </c>
      <c r="F3742" t="s">
        <v>4415</v>
      </c>
      <c r="G3742">
        <v>105</v>
      </c>
      <c r="H3742" t="s">
        <v>4422</v>
      </c>
      <c r="I3742">
        <v>95</v>
      </c>
      <c r="K3742" s="4">
        <v>11322</v>
      </c>
      <c r="M3742">
        <v>2012</v>
      </c>
      <c r="N3742" t="s">
        <v>4478</v>
      </c>
      <c r="O3742" t="str">
        <f t="shared" si="58"/>
        <v>40925Milwaukee Bucks</v>
      </c>
      <c r="P3742" t="str">
        <f>VLOOKUP(O3742,Sheet1!A$1:K$18685,7,FALSE)</f>
        <v>L 3</v>
      </c>
      <c r="Q3742" t="str">
        <f>VLOOKUP(O3742,Sheet1!A$1:K$18685,8,FALSE)</f>
        <v>O 197.5</v>
      </c>
      <c r="R3742" s="1" t="s">
        <v>4503</v>
      </c>
    </row>
    <row r="3743" spans="1:18" ht="17">
      <c r="A3743" s="3">
        <v>40555</v>
      </c>
      <c r="B3743">
        <v>1</v>
      </c>
      <c r="C3743">
        <v>12</v>
      </c>
      <c r="D3743">
        <v>2011</v>
      </c>
      <c r="E3743" t="s">
        <v>4452</v>
      </c>
      <c r="F3743" t="s">
        <v>4456</v>
      </c>
      <c r="G3743">
        <v>91</v>
      </c>
      <c r="H3743" t="s">
        <v>4422</v>
      </c>
      <c r="I3743">
        <v>84</v>
      </c>
      <c r="K3743" s="4">
        <v>14061</v>
      </c>
      <c r="M3743">
        <v>2011</v>
      </c>
      <c r="N3743" t="s">
        <v>4478</v>
      </c>
      <c r="O3743" t="str">
        <f t="shared" si="58"/>
        <v>40555Milwaukee Bucks</v>
      </c>
      <c r="P3743" t="str">
        <f>VLOOKUP(O3743,Sheet1!A$1:K$18685,7,FALSE)</f>
        <v>L 3</v>
      </c>
      <c r="Q3743" t="str">
        <f>VLOOKUP(O3743,Sheet1!A$1:K$18685,8,FALSE)</f>
        <v>U 189.5</v>
      </c>
      <c r="R3743" s="1" t="s">
        <v>4505</v>
      </c>
    </row>
    <row r="3744" spans="1:18" ht="17">
      <c r="A3744" s="3">
        <v>39893</v>
      </c>
      <c r="B3744">
        <v>3</v>
      </c>
      <c r="C3744">
        <v>21</v>
      </c>
      <c r="D3744">
        <v>2009</v>
      </c>
      <c r="E3744" t="s">
        <v>4455</v>
      </c>
      <c r="F3744" t="s">
        <v>4429</v>
      </c>
      <c r="G3744">
        <v>96</v>
      </c>
      <c r="H3744" t="s">
        <v>4422</v>
      </c>
      <c r="I3744">
        <v>84</v>
      </c>
      <c r="K3744" s="4">
        <v>17809</v>
      </c>
      <c r="M3744">
        <v>2009</v>
      </c>
      <c r="N3744" t="s">
        <v>4480</v>
      </c>
      <c r="O3744" t="str">
        <f t="shared" si="58"/>
        <v>39893Milwaukee Bucks</v>
      </c>
      <c r="P3744" t="str">
        <f>VLOOKUP(O3744,Sheet1!A$1:K$18685,7,FALSE)</f>
        <v>L 3</v>
      </c>
      <c r="Q3744" t="str">
        <f>VLOOKUP(O3744,Sheet1!A$1:K$18685,8,FALSE)</f>
        <v>U 193</v>
      </c>
      <c r="R3744" s="1" t="s">
        <v>4493</v>
      </c>
    </row>
    <row r="3745" spans="1:18" ht="17">
      <c r="A3745" s="3">
        <v>43501</v>
      </c>
      <c r="B3745">
        <v>2</v>
      </c>
      <c r="C3745">
        <v>5</v>
      </c>
      <c r="D3745">
        <v>2019</v>
      </c>
      <c r="E3745" t="s">
        <v>4451</v>
      </c>
      <c r="F3745" t="s">
        <v>4416</v>
      </c>
      <c r="G3745">
        <v>105</v>
      </c>
      <c r="H3745" t="s">
        <v>4424</v>
      </c>
      <c r="I3745">
        <v>92</v>
      </c>
      <c r="K3745" s="4">
        <v>17853</v>
      </c>
      <c r="M3745">
        <v>2019</v>
      </c>
      <c r="N3745" t="s">
        <v>4477</v>
      </c>
      <c r="O3745" t="str">
        <f t="shared" si="58"/>
        <v>43501New York Knicks</v>
      </c>
      <c r="P3745" t="str">
        <f>VLOOKUP(O3745,Sheet1!A$1:K$18685,7,FALSE)</f>
        <v>L 3</v>
      </c>
      <c r="Q3745" t="str">
        <f>VLOOKUP(O3745,Sheet1!A$1:K$18685,8,FALSE)</f>
        <v>U 206.5</v>
      </c>
      <c r="R3745" s="1" t="s">
        <v>4503</v>
      </c>
    </row>
    <row r="3746" spans="1:18" ht="17">
      <c r="A3746" s="3">
        <v>42422</v>
      </c>
      <c r="B3746">
        <v>2</v>
      </c>
      <c r="C3746">
        <v>22</v>
      </c>
      <c r="D3746">
        <v>2016</v>
      </c>
      <c r="E3746" t="s">
        <v>4451</v>
      </c>
      <c r="F3746" t="s">
        <v>4430</v>
      </c>
      <c r="G3746">
        <v>122</v>
      </c>
      <c r="H3746" t="s">
        <v>4424</v>
      </c>
      <c r="I3746">
        <v>95</v>
      </c>
      <c r="K3746" s="4">
        <v>19812</v>
      </c>
      <c r="M3746">
        <v>2016</v>
      </c>
      <c r="N3746" t="s">
        <v>4477</v>
      </c>
      <c r="O3746" t="str">
        <f t="shared" si="58"/>
        <v>42422New York Knicks</v>
      </c>
      <c r="P3746" t="str">
        <f>VLOOKUP(O3746,Sheet1!A$1:K$18685,7,FALSE)</f>
        <v>L 3</v>
      </c>
      <c r="Q3746" t="str">
        <f>VLOOKUP(O3746,Sheet1!A$1:K$18685,8,FALSE)</f>
        <v>O 201.5</v>
      </c>
      <c r="R3746" s="1" t="s">
        <v>4487</v>
      </c>
    </row>
    <row r="3747" spans="1:18" ht="17">
      <c r="A3747" s="3">
        <v>41635</v>
      </c>
      <c r="B3747">
        <v>12</v>
      </c>
      <c r="C3747">
        <v>27</v>
      </c>
      <c r="D3747">
        <v>2013</v>
      </c>
      <c r="E3747" t="s">
        <v>4451</v>
      </c>
      <c r="F3747" t="s">
        <v>4430</v>
      </c>
      <c r="G3747">
        <v>95</v>
      </c>
      <c r="H3747" t="s">
        <v>4424</v>
      </c>
      <c r="I3747">
        <v>83</v>
      </c>
      <c r="K3747" s="4">
        <v>19812</v>
      </c>
      <c r="M3747">
        <v>2014</v>
      </c>
      <c r="N3747" t="s">
        <v>4468</v>
      </c>
      <c r="O3747" t="str">
        <f t="shared" si="58"/>
        <v>41635New York Knicks</v>
      </c>
      <c r="P3747" t="str">
        <f>VLOOKUP(O3747,Sheet1!A$1:K$18685,7,FALSE)</f>
        <v>L 3</v>
      </c>
      <c r="Q3747" t="str">
        <f>VLOOKUP(O3747,Sheet1!A$1:K$18685,8,FALSE)</f>
        <v>U 193.5</v>
      </c>
      <c r="R3747" s="1" t="s">
        <v>4447</v>
      </c>
    </row>
    <row r="3748" spans="1:18" ht="17">
      <c r="A3748" s="3">
        <v>41588</v>
      </c>
      <c r="B3748">
        <v>11</v>
      </c>
      <c r="C3748">
        <v>10</v>
      </c>
      <c r="D3748">
        <v>2013</v>
      </c>
      <c r="E3748" t="s">
        <v>4499</v>
      </c>
      <c r="F3748" t="s">
        <v>4456</v>
      </c>
      <c r="G3748">
        <v>120</v>
      </c>
      <c r="H3748" t="s">
        <v>4424</v>
      </c>
      <c r="I3748">
        <v>89</v>
      </c>
      <c r="K3748" s="4">
        <v>19812</v>
      </c>
      <c r="M3748">
        <v>2014</v>
      </c>
      <c r="N3748" t="s">
        <v>4484</v>
      </c>
      <c r="O3748" t="str">
        <f t="shared" si="58"/>
        <v>41588New York Knicks</v>
      </c>
      <c r="P3748" t="str">
        <f>VLOOKUP(O3748,Sheet1!A$1:K$18685,7,FALSE)</f>
        <v>L 3</v>
      </c>
      <c r="Q3748" t="str">
        <f>VLOOKUP(O3748,Sheet1!A$1:K$18685,8,FALSE)</f>
        <v>O 196</v>
      </c>
      <c r="R3748" s="1" t="s">
        <v>4500</v>
      </c>
    </row>
    <row r="3749" spans="1:18" ht="17">
      <c r="A3749" s="3">
        <v>41014</v>
      </c>
      <c r="B3749">
        <v>4</v>
      </c>
      <c r="C3749">
        <v>15</v>
      </c>
      <c r="D3749">
        <v>2012</v>
      </c>
      <c r="E3749" t="s">
        <v>4474</v>
      </c>
      <c r="F3749" t="s">
        <v>4421</v>
      </c>
      <c r="G3749">
        <v>93</v>
      </c>
      <c r="H3749" t="s">
        <v>4424</v>
      </c>
      <c r="I3749">
        <v>85</v>
      </c>
      <c r="K3749" s="4">
        <v>19763</v>
      </c>
      <c r="M3749">
        <v>2012</v>
      </c>
      <c r="N3749" t="s">
        <v>4449</v>
      </c>
      <c r="O3749" t="str">
        <f t="shared" si="58"/>
        <v>41014New York Knicks</v>
      </c>
      <c r="P3749" t="str">
        <f>VLOOKUP(O3749,Sheet1!A$1:K$18685,7,FALSE)</f>
        <v>L 3</v>
      </c>
      <c r="Q3749" t="str">
        <f>VLOOKUP(O3749,Sheet1!A$1:K$18685,8,FALSE)</f>
        <v>U 189</v>
      </c>
      <c r="R3749" s="1" t="s">
        <v>4500</v>
      </c>
    </row>
    <row r="3750" spans="1:18" ht="17">
      <c r="A3750" s="3">
        <v>40585</v>
      </c>
      <c r="B3750">
        <v>2</v>
      </c>
      <c r="C3750">
        <v>11</v>
      </c>
      <c r="D3750">
        <v>2011</v>
      </c>
      <c r="E3750" t="s">
        <v>4452</v>
      </c>
      <c r="F3750" t="s">
        <v>4420</v>
      </c>
      <c r="G3750">
        <v>113</v>
      </c>
      <c r="H3750" t="s">
        <v>4424</v>
      </c>
      <c r="I3750">
        <v>96</v>
      </c>
      <c r="K3750" s="4">
        <v>19763</v>
      </c>
      <c r="M3750">
        <v>2011</v>
      </c>
      <c r="N3750" t="s">
        <v>4477</v>
      </c>
      <c r="O3750" t="str">
        <f t="shared" si="58"/>
        <v>40585New York Knicks</v>
      </c>
      <c r="P3750" t="str">
        <f>VLOOKUP(O3750,Sheet1!A$1:K$18685,7,FALSE)</f>
        <v>L 3</v>
      </c>
      <c r="Q3750" t="str">
        <f>VLOOKUP(O3750,Sheet1!A$1:K$18685,8,FALSE)</f>
        <v>U 211.5</v>
      </c>
      <c r="R3750" s="1" t="s">
        <v>4447</v>
      </c>
    </row>
    <row r="3751" spans="1:18" ht="17">
      <c r="A3751" s="3">
        <v>40258</v>
      </c>
      <c r="B3751">
        <v>3</v>
      </c>
      <c r="C3751">
        <v>21</v>
      </c>
      <c r="D3751">
        <v>2010</v>
      </c>
      <c r="E3751" t="s">
        <v>4474</v>
      </c>
      <c r="F3751" t="s">
        <v>4457</v>
      </c>
      <c r="G3751">
        <v>116</v>
      </c>
      <c r="H3751" t="s">
        <v>4424</v>
      </c>
      <c r="I3751">
        <v>112</v>
      </c>
      <c r="K3751" s="4">
        <v>17242</v>
      </c>
      <c r="M3751">
        <v>2010</v>
      </c>
      <c r="N3751" t="s">
        <v>4480</v>
      </c>
      <c r="O3751" t="str">
        <f t="shared" si="58"/>
        <v>40258New York Knicks</v>
      </c>
      <c r="P3751" t="str">
        <f>VLOOKUP(O3751,Sheet1!A$1:K$18685,7,FALSE)</f>
        <v>L 3</v>
      </c>
      <c r="Q3751" t="str">
        <f>VLOOKUP(O3751,Sheet1!A$1:K$18685,8,FALSE)</f>
        <v>O 211</v>
      </c>
      <c r="R3751" s="1" t="s">
        <v>4500</v>
      </c>
    </row>
    <row r="3752" spans="1:18" ht="17">
      <c r="A3752" s="3">
        <v>39869</v>
      </c>
      <c r="B3752">
        <v>2</v>
      </c>
      <c r="C3752">
        <v>25</v>
      </c>
      <c r="D3752">
        <v>2009</v>
      </c>
      <c r="E3752" t="s">
        <v>4451</v>
      </c>
      <c r="F3752" t="s">
        <v>4426</v>
      </c>
      <c r="G3752">
        <v>114</v>
      </c>
      <c r="H3752" t="s">
        <v>4424</v>
      </c>
      <c r="I3752">
        <v>109</v>
      </c>
      <c r="K3752" s="4">
        <v>19763</v>
      </c>
      <c r="M3752">
        <v>2009</v>
      </c>
      <c r="N3752" t="s">
        <v>4477</v>
      </c>
      <c r="O3752" t="str">
        <f t="shared" si="58"/>
        <v>39869New York Knicks</v>
      </c>
      <c r="P3752" t="str">
        <f>VLOOKUP(O3752,Sheet1!A$1:K$18685,7,FALSE)</f>
        <v>L 3</v>
      </c>
      <c r="Q3752" t="str">
        <f>VLOOKUP(O3752,Sheet1!A$1:K$18685,8,FALSE)</f>
        <v>O 218.5</v>
      </c>
      <c r="R3752" s="1" t="s">
        <v>4505</v>
      </c>
    </row>
    <row r="3753" spans="1:18" ht="17">
      <c r="A3753" s="3">
        <v>42825</v>
      </c>
      <c r="B3753">
        <v>3</v>
      </c>
      <c r="C3753">
        <v>31</v>
      </c>
      <c r="D3753">
        <v>2017</v>
      </c>
      <c r="E3753" t="s">
        <v>4452</v>
      </c>
      <c r="F3753" t="s">
        <v>4456</v>
      </c>
      <c r="G3753">
        <v>100</v>
      </c>
      <c r="H3753" t="s">
        <v>4425</v>
      </c>
      <c r="I3753">
        <v>95</v>
      </c>
      <c r="K3753" s="4">
        <v>18203</v>
      </c>
      <c r="M3753">
        <v>2017</v>
      </c>
      <c r="N3753" t="s">
        <v>4480</v>
      </c>
      <c r="O3753" t="str">
        <f t="shared" si="58"/>
        <v>42825Oklahoma City Thunder</v>
      </c>
      <c r="P3753" t="str">
        <f>VLOOKUP(O3753,Sheet1!A$1:K$18685,7,FALSE)</f>
        <v>L 3</v>
      </c>
      <c r="Q3753" t="str">
        <f>VLOOKUP(O3753,Sheet1!A$1:K$18685,8,FALSE)</f>
        <v>U 207.5</v>
      </c>
      <c r="R3753" s="1" t="s">
        <v>4447</v>
      </c>
    </row>
    <row r="3754" spans="1:18" ht="17">
      <c r="A3754" s="3">
        <v>40118</v>
      </c>
      <c r="B3754">
        <v>11</v>
      </c>
      <c r="C3754">
        <v>1</v>
      </c>
      <c r="D3754">
        <v>2009</v>
      </c>
      <c r="E3754" t="s">
        <v>4448</v>
      </c>
      <c r="F3754" t="s">
        <v>4429</v>
      </c>
      <c r="G3754">
        <v>83</v>
      </c>
      <c r="H3754" t="s">
        <v>4425</v>
      </c>
      <c r="I3754">
        <v>74</v>
      </c>
      <c r="K3754" s="4">
        <v>16920</v>
      </c>
      <c r="M3754">
        <v>2010</v>
      </c>
      <c r="N3754" t="s">
        <v>4484</v>
      </c>
      <c r="O3754" t="str">
        <f t="shared" si="58"/>
        <v>40118Oklahoma City Thunder</v>
      </c>
      <c r="P3754" t="str">
        <f>VLOOKUP(O3754,Sheet1!A$1:K$18685,7,FALSE)</f>
        <v>L 3</v>
      </c>
      <c r="Q3754" t="str">
        <f>VLOOKUP(O3754,Sheet1!A$1:K$18685,8,FALSE)</f>
        <v>U 186.5</v>
      </c>
      <c r="R3754" s="1" t="s">
        <v>4500</v>
      </c>
    </row>
    <row r="3755" spans="1:18" ht="17">
      <c r="A3755" s="3">
        <v>43494</v>
      </c>
      <c r="B3755">
        <v>1</v>
      </c>
      <c r="C3755">
        <v>29</v>
      </c>
      <c r="D3755">
        <v>2019</v>
      </c>
      <c r="E3755" t="s">
        <v>4448</v>
      </c>
      <c r="F3755" t="s">
        <v>4425</v>
      </c>
      <c r="G3755">
        <v>126</v>
      </c>
      <c r="H3755" t="s">
        <v>4426</v>
      </c>
      <c r="I3755">
        <v>117</v>
      </c>
      <c r="K3755" s="4">
        <v>16341</v>
      </c>
      <c r="M3755">
        <v>2019</v>
      </c>
      <c r="N3755" t="s">
        <v>4478</v>
      </c>
      <c r="O3755" t="str">
        <f t="shared" si="58"/>
        <v>43494Orlando Magic</v>
      </c>
      <c r="P3755" t="str">
        <f>VLOOKUP(O3755,Sheet1!A$1:K$18685,7,FALSE)</f>
        <v>L 3</v>
      </c>
      <c r="Q3755" t="str">
        <f>VLOOKUP(O3755,Sheet1!A$1:K$18685,8,FALSE)</f>
        <v>O 222.5</v>
      </c>
      <c r="R3755" s="1" t="s">
        <v>4503</v>
      </c>
    </row>
    <row r="3756" spans="1:18" ht="17">
      <c r="A3756" s="3">
        <v>43453</v>
      </c>
      <c r="B3756">
        <v>12</v>
      </c>
      <c r="C3756">
        <v>19</v>
      </c>
      <c r="D3756">
        <v>2018</v>
      </c>
      <c r="E3756" t="s">
        <v>4448</v>
      </c>
      <c r="F3756" t="s">
        <v>4456</v>
      </c>
      <c r="G3756">
        <v>129</v>
      </c>
      <c r="H3756" t="s">
        <v>4426</v>
      </c>
      <c r="I3756">
        <v>90</v>
      </c>
      <c r="K3756" s="4">
        <v>17138</v>
      </c>
      <c r="M3756">
        <v>2019</v>
      </c>
      <c r="N3756" t="s">
        <v>4468</v>
      </c>
      <c r="O3756" t="str">
        <f t="shared" si="58"/>
        <v>43453Orlando Magic</v>
      </c>
      <c r="P3756" t="str">
        <f>VLOOKUP(O3756,Sheet1!A$1:K$18685,7,FALSE)</f>
        <v>L 3</v>
      </c>
      <c r="Q3756" t="str">
        <f>VLOOKUP(O3756,Sheet1!A$1:K$18685,8,FALSE)</f>
        <v>O 210</v>
      </c>
      <c r="R3756" s="1" t="s">
        <v>4505</v>
      </c>
    </row>
    <row r="3757" spans="1:18" ht="17">
      <c r="A3757" s="3">
        <v>42789</v>
      </c>
      <c r="B3757">
        <v>2</v>
      </c>
      <c r="C3757">
        <v>23</v>
      </c>
      <c r="D3757">
        <v>2017</v>
      </c>
      <c r="E3757" t="s">
        <v>4448</v>
      </c>
      <c r="F3757" t="s">
        <v>4429</v>
      </c>
      <c r="G3757">
        <v>112</v>
      </c>
      <c r="H3757" t="s">
        <v>4426</v>
      </c>
      <c r="I3757">
        <v>103</v>
      </c>
      <c r="K3757" s="4">
        <v>17487</v>
      </c>
      <c r="M3757">
        <v>2017</v>
      </c>
      <c r="N3757" t="s">
        <v>4477</v>
      </c>
      <c r="O3757" t="str">
        <f t="shared" si="58"/>
        <v>42789Orlando Magic</v>
      </c>
      <c r="P3757" t="str">
        <f>VLOOKUP(O3757,Sheet1!A$1:K$18685,7,FALSE)</f>
        <v>L 3</v>
      </c>
      <c r="Q3757" t="str">
        <f>VLOOKUP(O3757,Sheet1!A$1:K$18685,8,FALSE)</f>
        <v>U 218.5</v>
      </c>
      <c r="R3757" s="1" t="s">
        <v>4502</v>
      </c>
    </row>
    <row r="3758" spans="1:18" ht="17">
      <c r="A3758" s="3">
        <v>42759</v>
      </c>
      <c r="B3758">
        <v>1</v>
      </c>
      <c r="C3758">
        <v>24</v>
      </c>
      <c r="D3758">
        <v>2017</v>
      </c>
      <c r="E3758" t="s">
        <v>4448</v>
      </c>
      <c r="F3758" t="s">
        <v>4413</v>
      </c>
      <c r="G3758">
        <v>100</v>
      </c>
      <c r="H3758" t="s">
        <v>4426</v>
      </c>
      <c r="I3758">
        <v>92</v>
      </c>
      <c r="K3758" s="4">
        <v>18846</v>
      </c>
      <c r="M3758">
        <v>2017</v>
      </c>
      <c r="N3758" t="s">
        <v>4478</v>
      </c>
      <c r="O3758" t="str">
        <f t="shared" si="58"/>
        <v>42759Orlando Magic</v>
      </c>
      <c r="P3758" t="str">
        <f>VLOOKUP(O3758,Sheet1!A$1:K$18685,7,FALSE)</f>
        <v>L 3</v>
      </c>
      <c r="Q3758" t="str">
        <f>VLOOKUP(O3758,Sheet1!A$1:K$18685,8,FALSE)</f>
        <v>U 204.5</v>
      </c>
      <c r="R3758" s="1" t="s">
        <v>4503</v>
      </c>
    </row>
    <row r="3759" spans="1:18" ht="17">
      <c r="A3759" s="3">
        <v>42405</v>
      </c>
      <c r="B3759">
        <v>2</v>
      </c>
      <c r="C3759">
        <v>5</v>
      </c>
      <c r="D3759">
        <v>2016</v>
      </c>
      <c r="E3759" t="s">
        <v>4448</v>
      </c>
      <c r="F3759" t="s">
        <v>4419</v>
      </c>
      <c r="G3759">
        <v>107</v>
      </c>
      <c r="H3759" t="s">
        <v>4426</v>
      </c>
      <c r="I3759">
        <v>93</v>
      </c>
      <c r="K3759" s="4">
        <v>16647</v>
      </c>
      <c r="M3759">
        <v>2016</v>
      </c>
      <c r="N3759" t="s">
        <v>4477</v>
      </c>
      <c r="O3759" t="str">
        <f t="shared" si="58"/>
        <v>42405Orlando Magic</v>
      </c>
      <c r="P3759" t="str">
        <f>VLOOKUP(O3759,Sheet1!A$1:K$18685,7,FALSE)</f>
        <v>L 3</v>
      </c>
      <c r="Q3759" t="str">
        <f>VLOOKUP(O3759,Sheet1!A$1:K$18685,8,FALSE)</f>
        <v>U 204.5</v>
      </c>
      <c r="R3759" s="1" t="s">
        <v>4447</v>
      </c>
    </row>
    <row r="3760" spans="1:18" ht="17">
      <c r="A3760" s="3">
        <v>41710</v>
      </c>
      <c r="B3760">
        <v>3</v>
      </c>
      <c r="C3760">
        <v>12</v>
      </c>
      <c r="D3760">
        <v>2014</v>
      </c>
      <c r="E3760" t="s">
        <v>4448</v>
      </c>
      <c r="F3760" t="s">
        <v>4415</v>
      </c>
      <c r="G3760">
        <v>120</v>
      </c>
      <c r="H3760" t="s">
        <v>4426</v>
      </c>
      <c r="I3760">
        <v>112</v>
      </c>
      <c r="K3760" s="4">
        <v>16097</v>
      </c>
      <c r="M3760">
        <v>2014</v>
      </c>
      <c r="N3760" t="s">
        <v>4480</v>
      </c>
      <c r="O3760" t="str">
        <f t="shared" si="58"/>
        <v>41710Orlando Magic</v>
      </c>
      <c r="P3760" t="str">
        <f>VLOOKUP(O3760,Sheet1!A$1:K$18685,7,FALSE)</f>
        <v>L 3</v>
      </c>
      <c r="Q3760" t="str">
        <f>VLOOKUP(O3760,Sheet1!A$1:K$18685,8,FALSE)</f>
        <v>O 213.5</v>
      </c>
      <c r="R3760" s="1" t="s">
        <v>4505</v>
      </c>
    </row>
    <row r="3761" spans="1:18" ht="17">
      <c r="A3761" s="3">
        <v>41222</v>
      </c>
      <c r="B3761">
        <v>11</v>
      </c>
      <c r="C3761">
        <v>9</v>
      </c>
      <c r="D3761">
        <v>2012</v>
      </c>
      <c r="E3761" t="s">
        <v>4448</v>
      </c>
      <c r="F3761" t="s">
        <v>4412</v>
      </c>
      <c r="G3761">
        <v>107</v>
      </c>
      <c r="H3761" t="s">
        <v>4426</v>
      </c>
      <c r="I3761">
        <v>68</v>
      </c>
      <c r="K3761" s="4">
        <v>17532</v>
      </c>
      <c r="M3761">
        <v>2013</v>
      </c>
      <c r="N3761" t="s">
        <v>4484</v>
      </c>
      <c r="O3761" t="str">
        <f t="shared" si="58"/>
        <v>41222Orlando Magic</v>
      </c>
      <c r="P3761" t="str">
        <f>VLOOKUP(O3761,Sheet1!A$1:K$18685,7,FALSE)</f>
        <v>L 3</v>
      </c>
      <c r="Q3761" t="str">
        <f>VLOOKUP(O3761,Sheet1!A$1:K$18685,8,FALSE)</f>
        <v>U 195</v>
      </c>
      <c r="R3761" s="1" t="s">
        <v>4447</v>
      </c>
    </row>
    <row r="3762" spans="1:18" ht="17">
      <c r="A3762" s="3">
        <v>41031</v>
      </c>
      <c r="B3762">
        <v>5</v>
      </c>
      <c r="C3762">
        <v>2</v>
      </c>
      <c r="D3762">
        <v>2012</v>
      </c>
      <c r="E3762" t="s">
        <v>4451</v>
      </c>
      <c r="F3762" t="s">
        <v>4418</v>
      </c>
      <c r="G3762">
        <v>97</v>
      </c>
      <c r="H3762" t="s">
        <v>4426</v>
      </c>
      <c r="I3762">
        <v>74</v>
      </c>
      <c r="K3762" s="4">
        <v>18846</v>
      </c>
      <c r="M3762">
        <v>2012</v>
      </c>
      <c r="N3762" t="s">
        <v>4483</v>
      </c>
      <c r="O3762" t="str">
        <f t="shared" si="58"/>
        <v>41031Orlando Magic</v>
      </c>
      <c r="P3762" t="str">
        <f>VLOOKUP(O3762,Sheet1!A$1:K$18685,7,FALSE)</f>
        <v>L 3</v>
      </c>
      <c r="Q3762" t="str">
        <f>VLOOKUP(O3762,Sheet1!A$1:K$18685,8,FALSE)</f>
        <v>U 183.5</v>
      </c>
      <c r="R3762" s="1" t="s">
        <v>4505</v>
      </c>
    </row>
    <row r="3763" spans="1:18" ht="17">
      <c r="A3763" s="3">
        <v>42315</v>
      </c>
      <c r="B3763">
        <v>11</v>
      </c>
      <c r="C3763">
        <v>7</v>
      </c>
      <c r="D3763">
        <v>2015</v>
      </c>
      <c r="E3763" t="s">
        <v>4448</v>
      </c>
      <c r="F3763" t="s">
        <v>4426</v>
      </c>
      <c r="G3763">
        <v>105</v>
      </c>
      <c r="H3763" t="s">
        <v>4427</v>
      </c>
      <c r="I3763">
        <v>97</v>
      </c>
      <c r="K3763" s="4">
        <v>15207</v>
      </c>
      <c r="M3763">
        <v>2016</v>
      </c>
      <c r="N3763" t="s">
        <v>4484</v>
      </c>
      <c r="O3763" t="str">
        <f t="shared" si="58"/>
        <v>42315Philadelphia 76ers</v>
      </c>
      <c r="P3763" t="str">
        <f>VLOOKUP(O3763,Sheet1!A$1:K$18685,7,FALSE)</f>
        <v>L 3</v>
      </c>
      <c r="Q3763" t="str">
        <f>VLOOKUP(O3763,Sheet1!A$1:K$18685,8,FALSE)</f>
        <v>O 191</v>
      </c>
      <c r="R3763" s="1" t="s">
        <v>4493</v>
      </c>
    </row>
    <row r="3764" spans="1:18" ht="17">
      <c r="A3764" s="3">
        <v>42025</v>
      </c>
      <c r="B3764">
        <v>1</v>
      </c>
      <c r="C3764">
        <v>21</v>
      </c>
      <c r="D3764">
        <v>2015</v>
      </c>
      <c r="E3764" t="s">
        <v>4448</v>
      </c>
      <c r="F3764" t="s">
        <v>4424</v>
      </c>
      <c r="G3764">
        <v>98</v>
      </c>
      <c r="H3764" t="s">
        <v>4427</v>
      </c>
      <c r="I3764">
        <v>91</v>
      </c>
      <c r="K3764" s="4">
        <v>13201</v>
      </c>
      <c r="M3764">
        <v>2015</v>
      </c>
      <c r="N3764" t="s">
        <v>4478</v>
      </c>
      <c r="O3764" t="str">
        <f t="shared" si="58"/>
        <v>42025Philadelphia 76ers</v>
      </c>
      <c r="P3764" t="str">
        <f>VLOOKUP(O3764,Sheet1!A$1:K$18685,7,FALSE)</f>
        <v>L 3</v>
      </c>
      <c r="Q3764" t="str">
        <f>VLOOKUP(O3764,Sheet1!A$1:K$18685,8,FALSE)</f>
        <v>U 189.5</v>
      </c>
      <c r="R3764" s="1" t="s">
        <v>4505</v>
      </c>
    </row>
    <row r="3765" spans="1:18" ht="17">
      <c r="A3765" s="3">
        <v>41694</v>
      </c>
      <c r="B3765">
        <v>2</v>
      </c>
      <c r="C3765">
        <v>24</v>
      </c>
      <c r="D3765">
        <v>2014</v>
      </c>
      <c r="E3765" t="s">
        <v>4448</v>
      </c>
      <c r="F3765" t="s">
        <v>4422</v>
      </c>
      <c r="G3765">
        <v>130</v>
      </c>
      <c r="H3765" t="s">
        <v>4427</v>
      </c>
      <c r="I3765">
        <v>110</v>
      </c>
      <c r="K3765" s="4">
        <v>12216</v>
      </c>
      <c r="M3765">
        <v>2014</v>
      </c>
      <c r="N3765" t="s">
        <v>4477</v>
      </c>
      <c r="O3765" t="str">
        <f t="shared" si="58"/>
        <v>41694Philadelphia 76ers</v>
      </c>
      <c r="P3765" t="str">
        <f>VLOOKUP(O3765,Sheet1!A$1:K$18685,7,FALSE)</f>
        <v>L 3</v>
      </c>
      <c r="Q3765" t="str">
        <f>VLOOKUP(O3765,Sheet1!A$1:K$18685,8,FALSE)</f>
        <v>O 210.5</v>
      </c>
      <c r="R3765" s="1" t="s">
        <v>4487</v>
      </c>
    </row>
    <row r="3766" spans="1:18" ht="17">
      <c r="A3766" s="3">
        <v>41338</v>
      </c>
      <c r="B3766">
        <v>3</v>
      </c>
      <c r="C3766">
        <v>5</v>
      </c>
      <c r="D3766">
        <v>2013</v>
      </c>
      <c r="E3766" t="s">
        <v>4448</v>
      </c>
      <c r="F3766" t="s">
        <v>4411</v>
      </c>
      <c r="G3766">
        <v>109</v>
      </c>
      <c r="H3766" t="s">
        <v>4427</v>
      </c>
      <c r="I3766">
        <v>101</v>
      </c>
      <c r="K3766" s="4">
        <v>16189</v>
      </c>
      <c r="M3766">
        <v>2013</v>
      </c>
      <c r="N3766" t="s">
        <v>4480</v>
      </c>
      <c r="O3766" t="str">
        <f t="shared" si="58"/>
        <v>41338Philadelphia 76ers</v>
      </c>
      <c r="P3766" t="str">
        <f>VLOOKUP(O3766,Sheet1!A$1:K$18685,7,FALSE)</f>
        <v>L 3</v>
      </c>
      <c r="Q3766" t="str">
        <f>VLOOKUP(O3766,Sheet1!A$1:K$18685,8,FALSE)</f>
        <v>O 183</v>
      </c>
      <c r="R3766" s="1" t="s">
        <v>4503</v>
      </c>
    </row>
    <row r="3767" spans="1:18" ht="17">
      <c r="A3767" s="3">
        <v>41259</v>
      </c>
      <c r="B3767">
        <v>12</v>
      </c>
      <c r="C3767">
        <v>16</v>
      </c>
      <c r="D3767">
        <v>2012</v>
      </c>
      <c r="E3767" t="s">
        <v>4489</v>
      </c>
      <c r="F3767" t="s">
        <v>4420</v>
      </c>
      <c r="G3767">
        <v>111</v>
      </c>
      <c r="H3767" t="s">
        <v>4427</v>
      </c>
      <c r="I3767">
        <v>98</v>
      </c>
      <c r="K3767" s="4">
        <v>20338</v>
      </c>
      <c r="M3767">
        <v>2013</v>
      </c>
      <c r="N3767" t="s">
        <v>4468</v>
      </c>
      <c r="O3767" t="str">
        <f t="shared" si="58"/>
        <v>41259Philadelphia 76ers</v>
      </c>
      <c r="P3767" t="str">
        <f>VLOOKUP(O3767,Sheet1!A$1:K$18685,7,FALSE)</f>
        <v>L 3</v>
      </c>
      <c r="Q3767" t="str">
        <f>VLOOKUP(O3767,Sheet1!A$1:K$18685,8,FALSE)</f>
        <v>O 196.5</v>
      </c>
      <c r="R3767" s="1" t="s">
        <v>4500</v>
      </c>
    </row>
    <row r="3768" spans="1:18" ht="17">
      <c r="A3768" s="3">
        <v>40158</v>
      </c>
      <c r="B3768">
        <v>12</v>
      </c>
      <c r="C3768">
        <v>11</v>
      </c>
      <c r="D3768">
        <v>2009</v>
      </c>
      <c r="E3768" t="s">
        <v>4448</v>
      </c>
      <c r="F3768" t="s">
        <v>4457</v>
      </c>
      <c r="G3768">
        <v>96</v>
      </c>
      <c r="H3768" t="s">
        <v>4427</v>
      </c>
      <c r="I3768">
        <v>91</v>
      </c>
      <c r="K3768" s="4">
        <v>13991</v>
      </c>
      <c r="M3768">
        <v>2010</v>
      </c>
      <c r="N3768" t="s">
        <v>4468</v>
      </c>
      <c r="O3768" t="str">
        <f t="shared" si="58"/>
        <v>40158Philadelphia 76ers</v>
      </c>
      <c r="P3768" t="str">
        <f>VLOOKUP(O3768,Sheet1!A$1:K$18685,7,FALSE)</f>
        <v>L 3</v>
      </c>
      <c r="Q3768" t="str">
        <f>VLOOKUP(O3768,Sheet1!A$1:K$18685,8,FALSE)</f>
        <v>U 193.5</v>
      </c>
      <c r="R3768" s="1" t="s">
        <v>4447</v>
      </c>
    </row>
    <row r="3769" spans="1:18" ht="17">
      <c r="A3769" s="3">
        <v>42457</v>
      </c>
      <c r="B3769">
        <v>3</v>
      </c>
      <c r="C3769">
        <v>28</v>
      </c>
      <c r="D3769">
        <v>2016</v>
      </c>
      <c r="E3769" t="s">
        <v>4451</v>
      </c>
      <c r="F3769" t="s">
        <v>4425</v>
      </c>
      <c r="G3769">
        <v>119</v>
      </c>
      <c r="H3769" t="s">
        <v>4430</v>
      </c>
      <c r="I3769">
        <v>100</v>
      </c>
      <c r="K3769" s="4">
        <v>19800</v>
      </c>
      <c r="M3769">
        <v>2016</v>
      </c>
      <c r="N3769" t="s">
        <v>4480</v>
      </c>
      <c r="O3769" t="str">
        <f t="shared" si="58"/>
        <v>42457Toronto Raptors</v>
      </c>
      <c r="P3769" t="str">
        <f>VLOOKUP(O3769,Sheet1!A$1:K$18685,7,FALSE)</f>
        <v>L 3</v>
      </c>
      <c r="Q3769" t="str">
        <f>VLOOKUP(O3769,Sheet1!A$1:K$18685,8,FALSE)</f>
        <v>O 211.5</v>
      </c>
      <c r="R3769" s="1" t="s">
        <v>4487</v>
      </c>
    </row>
    <row r="3770" spans="1:18" ht="17">
      <c r="A3770" s="3">
        <v>42088</v>
      </c>
      <c r="B3770">
        <v>3</v>
      </c>
      <c r="C3770">
        <v>25</v>
      </c>
      <c r="D3770">
        <v>2015</v>
      </c>
      <c r="E3770" t="s">
        <v>4448</v>
      </c>
      <c r="F3770" t="s">
        <v>4413</v>
      </c>
      <c r="G3770">
        <v>116</v>
      </c>
      <c r="H3770" t="s">
        <v>4430</v>
      </c>
      <c r="I3770">
        <v>103</v>
      </c>
      <c r="K3770" s="4">
        <v>19800</v>
      </c>
      <c r="M3770">
        <v>2015</v>
      </c>
      <c r="N3770" t="s">
        <v>4480</v>
      </c>
      <c r="O3770" t="str">
        <f t="shared" si="58"/>
        <v>42088Toronto Raptors</v>
      </c>
      <c r="P3770" t="str">
        <f>VLOOKUP(O3770,Sheet1!A$1:K$18685,7,FALSE)</f>
        <v>L 3</v>
      </c>
      <c r="Q3770" t="str">
        <f>VLOOKUP(O3770,Sheet1!A$1:K$18685,8,FALSE)</f>
        <v>O 197</v>
      </c>
      <c r="R3770" s="1" t="s">
        <v>4505</v>
      </c>
    </row>
    <row r="3771" spans="1:18" ht="17">
      <c r="A3771" s="3">
        <v>41225</v>
      </c>
      <c r="B3771">
        <v>11</v>
      </c>
      <c r="C3771">
        <v>12</v>
      </c>
      <c r="D3771">
        <v>2012</v>
      </c>
      <c r="E3771" t="s">
        <v>4448</v>
      </c>
      <c r="F3771" t="s">
        <v>4431</v>
      </c>
      <c r="G3771">
        <v>140</v>
      </c>
      <c r="H3771" t="s">
        <v>4430</v>
      </c>
      <c r="I3771">
        <v>133</v>
      </c>
      <c r="J3771" t="s">
        <v>4469</v>
      </c>
      <c r="K3771" s="4">
        <v>18230</v>
      </c>
      <c r="M3771">
        <v>2013</v>
      </c>
      <c r="N3771" t="s">
        <v>4484</v>
      </c>
      <c r="O3771" t="str">
        <f t="shared" si="58"/>
        <v>41225Toronto Raptors</v>
      </c>
      <c r="P3771" t="str">
        <f>VLOOKUP(O3771,Sheet1!A$1:K$18685,7,FALSE)</f>
        <v>L 3</v>
      </c>
      <c r="Q3771" t="str">
        <f>VLOOKUP(O3771,Sheet1!A$1:K$18685,8,FALSE)</f>
        <v>O 192.5</v>
      </c>
      <c r="R3771" s="1" t="s">
        <v>4487</v>
      </c>
    </row>
    <row r="3772" spans="1:18" ht="17">
      <c r="A3772" s="3">
        <v>39813</v>
      </c>
      <c r="B3772">
        <v>12</v>
      </c>
      <c r="C3772">
        <v>31</v>
      </c>
      <c r="D3772">
        <v>2008</v>
      </c>
      <c r="E3772" t="s">
        <v>4448</v>
      </c>
      <c r="F3772" t="s">
        <v>4415</v>
      </c>
      <c r="G3772">
        <v>114</v>
      </c>
      <c r="H3772" t="s">
        <v>4430</v>
      </c>
      <c r="I3772">
        <v>107</v>
      </c>
      <c r="K3772" s="4">
        <v>18879</v>
      </c>
      <c r="M3772">
        <v>2009</v>
      </c>
      <c r="N3772" t="s">
        <v>4468</v>
      </c>
      <c r="O3772" t="str">
        <f t="shared" si="58"/>
        <v>39813Toronto Raptors</v>
      </c>
      <c r="P3772" t="str">
        <f>VLOOKUP(O3772,Sheet1!A$1:K$18685,7,FALSE)</f>
        <v>L 3</v>
      </c>
      <c r="Q3772" t="str">
        <f>VLOOKUP(O3772,Sheet1!A$1:K$18685,8,FALSE)</f>
        <v>O 200.5</v>
      </c>
      <c r="R3772" s="1" t="s">
        <v>4505</v>
      </c>
    </row>
    <row r="3773" spans="1:18" ht="17">
      <c r="A3773" s="3">
        <v>43052</v>
      </c>
      <c r="B3773">
        <v>11</v>
      </c>
      <c r="C3773">
        <v>13</v>
      </c>
      <c r="D3773">
        <v>2017</v>
      </c>
      <c r="E3773" t="s">
        <v>4463</v>
      </c>
      <c r="F3773" t="s">
        <v>4423</v>
      </c>
      <c r="G3773">
        <v>109</v>
      </c>
      <c r="H3773" t="s">
        <v>4431</v>
      </c>
      <c r="I3773">
        <v>98</v>
      </c>
      <c r="K3773" s="4">
        <v>17236</v>
      </c>
      <c r="M3773">
        <v>2018</v>
      </c>
      <c r="N3773" t="s">
        <v>4484</v>
      </c>
      <c r="O3773" t="str">
        <f t="shared" si="58"/>
        <v>43052Utah Jazz</v>
      </c>
      <c r="P3773" t="str">
        <f>VLOOKUP(O3773,Sheet1!A$1:K$18685,7,FALSE)</f>
        <v>L 3</v>
      </c>
      <c r="Q3773" t="str">
        <f>VLOOKUP(O3773,Sheet1!A$1:K$18685,8,FALSE)</f>
        <v>U 210</v>
      </c>
      <c r="R3773" s="1" t="s">
        <v>4487</v>
      </c>
    </row>
    <row r="3774" spans="1:18" ht="17">
      <c r="A3774" s="3">
        <v>43161</v>
      </c>
      <c r="B3774">
        <v>3</v>
      </c>
      <c r="C3774">
        <v>2</v>
      </c>
      <c r="D3774">
        <v>2018</v>
      </c>
      <c r="E3774" t="s">
        <v>4452</v>
      </c>
      <c r="F3774" t="s">
        <v>4430</v>
      </c>
      <c r="G3774">
        <v>102</v>
      </c>
      <c r="H3774" t="s">
        <v>4432</v>
      </c>
      <c r="I3774">
        <v>95</v>
      </c>
      <c r="K3774" s="4">
        <v>18631</v>
      </c>
      <c r="M3774">
        <v>2018</v>
      </c>
      <c r="N3774" t="s">
        <v>4480</v>
      </c>
      <c r="O3774" t="str">
        <f t="shared" si="58"/>
        <v>43161Washington Wizards</v>
      </c>
      <c r="P3774" t="str">
        <f>VLOOKUP(O3774,Sheet1!A$1:K$18685,7,FALSE)</f>
        <v>L 3</v>
      </c>
      <c r="Q3774" t="str">
        <f>VLOOKUP(O3774,Sheet1!A$1:K$18685,8,FALSE)</f>
        <v>U 216.5</v>
      </c>
      <c r="R3774" s="1" t="s">
        <v>4447</v>
      </c>
    </row>
    <row r="3775" spans="1:18" ht="17">
      <c r="A3775" s="3">
        <v>42055</v>
      </c>
      <c r="B3775">
        <v>2</v>
      </c>
      <c r="C3775">
        <v>20</v>
      </c>
      <c r="D3775">
        <v>2015</v>
      </c>
      <c r="E3775" t="s">
        <v>4452</v>
      </c>
      <c r="F3775" t="s">
        <v>4414</v>
      </c>
      <c r="G3775">
        <v>127</v>
      </c>
      <c r="H3775" t="s">
        <v>4432</v>
      </c>
      <c r="I3775">
        <v>89</v>
      </c>
      <c r="K3775" s="4">
        <v>20356</v>
      </c>
      <c r="M3775">
        <v>2015</v>
      </c>
      <c r="N3775" t="s">
        <v>4477</v>
      </c>
      <c r="O3775" t="str">
        <f t="shared" si="58"/>
        <v>42055Washington Wizards</v>
      </c>
      <c r="P3775" t="str">
        <f>VLOOKUP(O3775,Sheet1!A$1:K$18685,7,FALSE)</f>
        <v>L 3</v>
      </c>
      <c r="Q3775" t="str">
        <f>VLOOKUP(O3775,Sheet1!A$1:K$18685,8,FALSE)</f>
        <v>O 198.5</v>
      </c>
      <c r="R3775" s="1" t="s">
        <v>4447</v>
      </c>
    </row>
    <row r="3776" spans="1:18" ht="17">
      <c r="A3776" s="3">
        <v>41644</v>
      </c>
      <c r="B3776">
        <v>1</v>
      </c>
      <c r="C3776">
        <v>5</v>
      </c>
      <c r="D3776">
        <v>2014</v>
      </c>
      <c r="E3776" t="s">
        <v>4489</v>
      </c>
      <c r="F3776" t="s">
        <v>4417</v>
      </c>
      <c r="G3776">
        <v>112</v>
      </c>
      <c r="H3776" t="s">
        <v>4432</v>
      </c>
      <c r="I3776">
        <v>96</v>
      </c>
      <c r="K3776" s="4">
        <v>17390</v>
      </c>
      <c r="M3776">
        <v>2014</v>
      </c>
      <c r="N3776" t="s">
        <v>4478</v>
      </c>
      <c r="O3776" t="str">
        <f t="shared" si="58"/>
        <v>41644Washington Wizards</v>
      </c>
      <c r="P3776" t="str">
        <f>VLOOKUP(O3776,Sheet1!A$1:K$18685,7,FALSE)</f>
        <v>L 3</v>
      </c>
      <c r="Q3776" t="str">
        <f>VLOOKUP(O3776,Sheet1!A$1:K$18685,8,FALSE)</f>
        <v>O 200</v>
      </c>
      <c r="R3776" s="1" t="s">
        <v>4500</v>
      </c>
    </row>
    <row r="3777" spans="1:18" ht="17">
      <c r="A3777" s="3">
        <v>41334</v>
      </c>
      <c r="B3777">
        <v>3</v>
      </c>
      <c r="C3777">
        <v>1</v>
      </c>
      <c r="D3777">
        <v>2013</v>
      </c>
      <c r="E3777" t="s">
        <v>4448</v>
      </c>
      <c r="F3777" t="s">
        <v>4424</v>
      </c>
      <c r="G3777">
        <v>96</v>
      </c>
      <c r="H3777" t="s">
        <v>4432</v>
      </c>
      <c r="I3777">
        <v>88</v>
      </c>
      <c r="K3777" s="4">
        <v>20308</v>
      </c>
      <c r="M3777">
        <v>2013</v>
      </c>
      <c r="N3777" t="s">
        <v>4480</v>
      </c>
      <c r="O3777" t="str">
        <f t="shared" si="58"/>
        <v>41334Washington Wizards</v>
      </c>
      <c r="P3777" t="str">
        <f>VLOOKUP(O3777,Sheet1!A$1:K$18685,7,FALSE)</f>
        <v>L 3</v>
      </c>
      <c r="Q3777" t="str">
        <f>VLOOKUP(O3777,Sheet1!A$1:K$18685,8,FALSE)</f>
        <v>U 193.5</v>
      </c>
      <c r="R3777" s="1" t="s">
        <v>4447</v>
      </c>
    </row>
    <row r="3778" spans="1:18" ht="17">
      <c r="A3778" s="3">
        <v>41232</v>
      </c>
      <c r="B3778">
        <v>11</v>
      </c>
      <c r="C3778">
        <v>19</v>
      </c>
      <c r="D3778">
        <v>2012</v>
      </c>
      <c r="E3778" t="s">
        <v>4448</v>
      </c>
      <c r="F3778" t="s">
        <v>4418</v>
      </c>
      <c r="G3778">
        <v>96</v>
      </c>
      <c r="H3778" t="s">
        <v>4432</v>
      </c>
      <c r="I3778">
        <v>89</v>
      </c>
      <c r="K3778" s="4">
        <v>14426</v>
      </c>
      <c r="M3778">
        <v>2013</v>
      </c>
      <c r="N3778" t="s">
        <v>4484</v>
      </c>
      <c r="O3778" t="str">
        <f t="shared" ref="O3778:O3841" si="59">CONCATENATE(A3778,H3778)</f>
        <v>41232Washington Wizards</v>
      </c>
      <c r="P3778" t="str">
        <f>VLOOKUP(O3778,Sheet1!A$1:K$18685,7,FALSE)</f>
        <v>L 3</v>
      </c>
      <c r="Q3778" t="str">
        <f>VLOOKUP(O3778,Sheet1!A$1:K$18685,8,FALSE)</f>
        <v>O 180.5</v>
      </c>
      <c r="R3778" s="1" t="s">
        <v>4487</v>
      </c>
    </row>
    <row r="3779" spans="1:18" ht="17">
      <c r="A3779" s="3">
        <v>40522</v>
      </c>
      <c r="B3779">
        <v>12</v>
      </c>
      <c r="C3779">
        <v>10</v>
      </c>
      <c r="D3779">
        <v>2010</v>
      </c>
      <c r="E3779" t="s">
        <v>4448</v>
      </c>
      <c r="F3779" t="s">
        <v>4424</v>
      </c>
      <c r="G3779">
        <v>101</v>
      </c>
      <c r="H3779" t="s">
        <v>4432</v>
      </c>
      <c r="I3779">
        <v>95</v>
      </c>
      <c r="K3779" s="4">
        <v>18542</v>
      </c>
      <c r="M3779">
        <v>2011</v>
      </c>
      <c r="N3779" t="s">
        <v>4468</v>
      </c>
      <c r="O3779" t="str">
        <f t="shared" si="59"/>
        <v>40522Washington Wizards</v>
      </c>
      <c r="P3779" t="str">
        <f>VLOOKUP(O3779,Sheet1!A$1:K$18685,7,FALSE)</f>
        <v>L 3</v>
      </c>
      <c r="Q3779" t="str">
        <f>VLOOKUP(O3779,Sheet1!A$1:K$18685,8,FALSE)</f>
        <v>U 218.5</v>
      </c>
      <c r="R3779" s="1" t="s">
        <v>4447</v>
      </c>
    </row>
    <row r="3780" spans="1:18" ht="17">
      <c r="A3780" s="3">
        <v>40200</v>
      </c>
      <c r="B3780">
        <v>1</v>
      </c>
      <c r="C3780">
        <v>22</v>
      </c>
      <c r="D3780">
        <v>2010</v>
      </c>
      <c r="E3780" t="s">
        <v>4448</v>
      </c>
      <c r="F3780" t="s">
        <v>4421</v>
      </c>
      <c r="G3780">
        <v>112</v>
      </c>
      <c r="H3780" t="s">
        <v>4432</v>
      </c>
      <c r="I3780">
        <v>88</v>
      </c>
      <c r="K3780" s="4">
        <v>20173</v>
      </c>
      <c r="M3780">
        <v>2010</v>
      </c>
      <c r="N3780" t="s">
        <v>4478</v>
      </c>
      <c r="O3780" t="str">
        <f t="shared" si="59"/>
        <v>40200Washington Wizards</v>
      </c>
      <c r="P3780" t="str">
        <f>VLOOKUP(O3780,Sheet1!A$1:K$18685,7,FALSE)</f>
        <v>L 3</v>
      </c>
      <c r="Q3780" t="str">
        <f>VLOOKUP(O3780,Sheet1!A$1:K$18685,8,FALSE)</f>
        <v>O 192.5</v>
      </c>
      <c r="R3780" s="1" t="s">
        <v>4447</v>
      </c>
    </row>
    <row r="3781" spans="1:18" ht="17">
      <c r="A3781" s="3">
        <v>39825</v>
      </c>
      <c r="B3781">
        <v>1</v>
      </c>
      <c r="C3781">
        <v>12</v>
      </c>
      <c r="D3781">
        <v>2009</v>
      </c>
      <c r="E3781" t="s">
        <v>4448</v>
      </c>
      <c r="F3781" t="s">
        <v>4422</v>
      </c>
      <c r="G3781">
        <v>97</v>
      </c>
      <c r="H3781" t="s">
        <v>4432</v>
      </c>
      <c r="I3781">
        <v>91</v>
      </c>
      <c r="K3781" s="4">
        <v>13510</v>
      </c>
      <c r="M3781">
        <v>2009</v>
      </c>
      <c r="N3781" t="s">
        <v>4478</v>
      </c>
      <c r="O3781" t="str">
        <f t="shared" si="59"/>
        <v>39825Washington Wizards</v>
      </c>
      <c r="P3781" t="str">
        <f>VLOOKUP(O3781,Sheet1!A$1:K$18685,7,FALSE)</f>
        <v>L 3</v>
      </c>
      <c r="Q3781" t="str">
        <f>VLOOKUP(O3781,Sheet1!A$1:K$18685,8,FALSE)</f>
        <v>U 193</v>
      </c>
      <c r="R3781" s="1" t="s">
        <v>4487</v>
      </c>
    </row>
    <row r="3782" spans="1:18" ht="17">
      <c r="A3782" s="3">
        <v>39779</v>
      </c>
      <c r="B3782">
        <v>11</v>
      </c>
      <c r="C3782">
        <v>27</v>
      </c>
      <c r="D3782">
        <v>2008</v>
      </c>
      <c r="E3782" t="s">
        <v>4452</v>
      </c>
      <c r="F3782" t="s">
        <v>4426</v>
      </c>
      <c r="G3782">
        <v>105</v>
      </c>
      <c r="H3782" t="s">
        <v>4432</v>
      </c>
      <c r="I3782">
        <v>90</v>
      </c>
      <c r="K3782" s="4">
        <v>13295</v>
      </c>
      <c r="M3782">
        <v>2009</v>
      </c>
      <c r="N3782" t="s">
        <v>4484</v>
      </c>
      <c r="O3782" t="str">
        <f t="shared" si="59"/>
        <v>39779Washington Wizards</v>
      </c>
      <c r="P3782" t="str">
        <f>VLOOKUP(O3782,Sheet1!A$1:K$18685,7,FALSE)</f>
        <v>L 3</v>
      </c>
      <c r="Q3782" t="str">
        <f>VLOOKUP(O3782,Sheet1!A$1:K$18685,8,FALSE)</f>
        <v>U 197</v>
      </c>
      <c r="R3782" s="1" t="s">
        <v>4502</v>
      </c>
    </row>
    <row r="3783" spans="1:18" ht="17">
      <c r="A3783" s="3">
        <v>43439</v>
      </c>
      <c r="B3783">
        <v>12</v>
      </c>
      <c r="C3783">
        <v>5</v>
      </c>
      <c r="D3783">
        <v>2018</v>
      </c>
      <c r="E3783" t="s">
        <v>4451</v>
      </c>
      <c r="F3783" t="s">
        <v>4432</v>
      </c>
      <c r="G3783">
        <v>131</v>
      </c>
      <c r="H3783" t="s">
        <v>4410</v>
      </c>
      <c r="I3783">
        <v>117</v>
      </c>
      <c r="K3783" s="4">
        <v>12551</v>
      </c>
      <c r="M3783">
        <v>2019</v>
      </c>
      <c r="N3783" t="s">
        <v>4468</v>
      </c>
      <c r="O3783" t="str">
        <f t="shared" si="59"/>
        <v>43439Atlanta Hawks</v>
      </c>
      <c r="P3783" t="str">
        <f>VLOOKUP(O3783,Sheet1!A$1:K$18685,7,FALSE)</f>
        <v>L 3.5</v>
      </c>
      <c r="Q3783" t="str">
        <f>VLOOKUP(O3783,Sheet1!A$1:K$18685,8,FALSE)</f>
        <v>O 228.5</v>
      </c>
      <c r="R3783" s="1" t="s">
        <v>4505</v>
      </c>
    </row>
    <row r="3784" spans="1:18" ht="17">
      <c r="A3784" s="3">
        <v>43127</v>
      </c>
      <c r="B3784">
        <v>1</v>
      </c>
      <c r="C3784">
        <v>27</v>
      </c>
      <c r="D3784">
        <v>2018</v>
      </c>
      <c r="E3784" t="s">
        <v>4451</v>
      </c>
      <c r="F3784" t="s">
        <v>4432</v>
      </c>
      <c r="G3784">
        <v>129</v>
      </c>
      <c r="H3784" t="s">
        <v>4410</v>
      </c>
      <c r="I3784">
        <v>104</v>
      </c>
      <c r="K3784" s="4">
        <v>15843</v>
      </c>
      <c r="M3784">
        <v>2018</v>
      </c>
      <c r="N3784" t="s">
        <v>4478</v>
      </c>
      <c r="O3784" t="str">
        <f t="shared" si="59"/>
        <v>43127Atlanta Hawks</v>
      </c>
      <c r="P3784" t="str">
        <f>VLOOKUP(O3784,Sheet1!A$1:K$18685,7,FALSE)</f>
        <v>L 3.5</v>
      </c>
      <c r="Q3784" t="str">
        <f>VLOOKUP(O3784,Sheet1!A$1:K$18685,8,FALSE)</f>
        <v>O 210.5</v>
      </c>
      <c r="R3784" s="1" t="s">
        <v>4493</v>
      </c>
    </row>
    <row r="3785" spans="1:18" ht="17">
      <c r="A3785" s="3">
        <v>41969</v>
      </c>
      <c r="B3785">
        <v>11</v>
      </c>
      <c r="C3785">
        <v>26</v>
      </c>
      <c r="D3785">
        <v>2014</v>
      </c>
      <c r="E3785" t="s">
        <v>4451</v>
      </c>
      <c r="F3785" t="s">
        <v>4430</v>
      </c>
      <c r="G3785">
        <v>126</v>
      </c>
      <c r="H3785" t="s">
        <v>4410</v>
      </c>
      <c r="I3785">
        <v>115</v>
      </c>
      <c r="K3785" s="4">
        <v>16253</v>
      </c>
      <c r="M3785">
        <v>2015</v>
      </c>
      <c r="N3785" t="s">
        <v>4484</v>
      </c>
      <c r="O3785" t="str">
        <f t="shared" si="59"/>
        <v>41969Atlanta Hawks</v>
      </c>
      <c r="P3785" t="str">
        <f>VLOOKUP(O3785,Sheet1!A$1:K$18685,7,FALSE)</f>
        <v>L 3.5</v>
      </c>
      <c r="Q3785" t="str">
        <f>VLOOKUP(O3785,Sheet1!A$1:K$18685,8,FALSE)</f>
        <v>O 204.5</v>
      </c>
      <c r="R3785" s="1" t="s">
        <v>4505</v>
      </c>
    </row>
    <row r="3786" spans="1:18" ht="17">
      <c r="A3786" s="3">
        <v>41618</v>
      </c>
      <c r="B3786">
        <v>12</v>
      </c>
      <c r="C3786">
        <v>10</v>
      </c>
      <c r="D3786">
        <v>2013</v>
      </c>
      <c r="E3786" t="s">
        <v>4451</v>
      </c>
      <c r="F3786" t="s">
        <v>4425</v>
      </c>
      <c r="G3786">
        <v>101</v>
      </c>
      <c r="H3786" t="s">
        <v>4410</v>
      </c>
      <c r="I3786">
        <v>92</v>
      </c>
      <c r="K3786" s="4">
        <v>12503</v>
      </c>
      <c r="M3786">
        <v>2014</v>
      </c>
      <c r="N3786" t="s">
        <v>4468</v>
      </c>
      <c r="O3786" t="str">
        <f t="shared" si="59"/>
        <v>41618Atlanta Hawks</v>
      </c>
      <c r="P3786" t="str">
        <f>VLOOKUP(O3786,Sheet1!A$1:K$18685,7,FALSE)</f>
        <v>L 3.5</v>
      </c>
      <c r="Q3786" t="str">
        <f>VLOOKUP(O3786,Sheet1!A$1:K$18685,8,FALSE)</f>
        <v>U 203.5</v>
      </c>
      <c r="R3786" s="1" t="s">
        <v>4503</v>
      </c>
    </row>
    <row r="3787" spans="1:18" ht="17">
      <c r="A3787" s="3">
        <v>41293</v>
      </c>
      <c r="B3787">
        <v>1</v>
      </c>
      <c r="C3787">
        <v>19</v>
      </c>
      <c r="D3787">
        <v>2013</v>
      </c>
      <c r="E3787" t="s">
        <v>4448</v>
      </c>
      <c r="F3787" t="s">
        <v>4456</v>
      </c>
      <c r="G3787">
        <v>98</v>
      </c>
      <c r="H3787" t="s">
        <v>4410</v>
      </c>
      <c r="I3787">
        <v>93</v>
      </c>
      <c r="K3787" s="4">
        <v>18255</v>
      </c>
      <c r="M3787">
        <v>2013</v>
      </c>
      <c r="N3787" t="s">
        <v>4478</v>
      </c>
      <c r="O3787" t="str">
        <f t="shared" si="59"/>
        <v>41293Atlanta Hawks</v>
      </c>
      <c r="P3787" t="str">
        <f>VLOOKUP(O3787,Sheet1!A$1:K$18685,7,FALSE)</f>
        <v>L 3.5</v>
      </c>
      <c r="Q3787" t="str">
        <f>VLOOKUP(O3787,Sheet1!A$1:K$18685,8,FALSE)</f>
        <v>U 194</v>
      </c>
      <c r="R3787" s="1" t="s">
        <v>4493</v>
      </c>
    </row>
    <row r="3788" spans="1:18" ht="17">
      <c r="A3788" s="3">
        <v>40675</v>
      </c>
      <c r="B3788">
        <v>5</v>
      </c>
      <c r="C3788">
        <v>12</v>
      </c>
      <c r="D3788">
        <v>2011</v>
      </c>
      <c r="E3788" t="s">
        <v>4452</v>
      </c>
      <c r="F3788" t="s">
        <v>4413</v>
      </c>
      <c r="G3788">
        <v>93</v>
      </c>
      <c r="H3788" t="s">
        <v>4410</v>
      </c>
      <c r="I3788">
        <v>73</v>
      </c>
      <c r="K3788" s="4">
        <v>19378</v>
      </c>
      <c r="M3788">
        <v>2011</v>
      </c>
      <c r="N3788" t="s">
        <v>4483</v>
      </c>
      <c r="O3788" t="str">
        <f t="shared" si="59"/>
        <v>40675Atlanta Hawks</v>
      </c>
      <c r="P3788" t="str">
        <f>VLOOKUP(O3788,Sheet1!A$1:K$18685,7,FALSE)</f>
        <v>L 3.5</v>
      </c>
      <c r="Q3788" t="str">
        <f>VLOOKUP(O3788,Sheet1!A$1:K$18685,8,FALSE)</f>
        <v>U 179.5</v>
      </c>
      <c r="R3788" s="1" t="s">
        <v>4502</v>
      </c>
    </row>
    <row r="3789" spans="1:18" ht="17">
      <c r="A3789" s="3">
        <v>43491</v>
      </c>
      <c r="B3789">
        <v>1</v>
      </c>
      <c r="C3789">
        <v>26</v>
      </c>
      <c r="D3789">
        <v>2019</v>
      </c>
      <c r="E3789" t="s">
        <v>4455</v>
      </c>
      <c r="F3789" t="s">
        <v>4417</v>
      </c>
      <c r="G3789">
        <v>115</v>
      </c>
      <c r="H3789" t="s">
        <v>4411</v>
      </c>
      <c r="I3789">
        <v>111</v>
      </c>
      <c r="K3789" s="4">
        <v>18624</v>
      </c>
      <c r="M3789">
        <v>2019</v>
      </c>
      <c r="N3789" t="s">
        <v>4478</v>
      </c>
      <c r="O3789" t="str">
        <f t="shared" si="59"/>
        <v>43491Boston Celtics</v>
      </c>
      <c r="P3789" t="str">
        <f>VLOOKUP(O3789,Sheet1!A$1:K$18685,7,FALSE)</f>
        <v>L 3.5</v>
      </c>
      <c r="Q3789" t="str">
        <f>VLOOKUP(O3789,Sheet1!A$1:K$18685,8,FALSE)</f>
        <v>U 232.5</v>
      </c>
      <c r="R3789" s="1" t="s">
        <v>4493</v>
      </c>
    </row>
    <row r="3790" spans="1:18" ht="17">
      <c r="A3790" s="3">
        <v>41971</v>
      </c>
      <c r="B3790">
        <v>11</v>
      </c>
      <c r="C3790">
        <v>28</v>
      </c>
      <c r="D3790">
        <v>2014</v>
      </c>
      <c r="E3790" t="s">
        <v>4474</v>
      </c>
      <c r="F3790" t="s">
        <v>4413</v>
      </c>
      <c r="G3790">
        <v>109</v>
      </c>
      <c r="H3790" t="s">
        <v>4411</v>
      </c>
      <c r="I3790">
        <v>102</v>
      </c>
      <c r="K3790" s="4">
        <v>18203</v>
      </c>
      <c r="M3790">
        <v>2015</v>
      </c>
      <c r="N3790" t="s">
        <v>4484</v>
      </c>
      <c r="O3790" t="str">
        <f t="shared" si="59"/>
        <v>41971Boston Celtics</v>
      </c>
      <c r="P3790" t="str">
        <f>VLOOKUP(O3790,Sheet1!A$1:K$18685,7,FALSE)</f>
        <v>L 3.5</v>
      </c>
      <c r="Q3790" t="str">
        <f>VLOOKUP(O3790,Sheet1!A$1:K$18685,8,FALSE)</f>
        <v>O 204.5</v>
      </c>
      <c r="R3790" s="1" t="s">
        <v>4447</v>
      </c>
    </row>
    <row r="3791" spans="1:18" ht="17">
      <c r="A3791" s="3">
        <v>41724</v>
      </c>
      <c r="B3791">
        <v>3</v>
      </c>
      <c r="C3791">
        <v>26</v>
      </c>
      <c r="D3791">
        <v>2014</v>
      </c>
      <c r="E3791" t="s">
        <v>4451</v>
      </c>
      <c r="F3791" t="s">
        <v>4430</v>
      </c>
      <c r="G3791">
        <v>99</v>
      </c>
      <c r="H3791" t="s">
        <v>4411</v>
      </c>
      <c r="I3791">
        <v>90</v>
      </c>
      <c r="K3791" s="4">
        <v>18341</v>
      </c>
      <c r="M3791">
        <v>2014</v>
      </c>
      <c r="N3791" t="s">
        <v>4480</v>
      </c>
      <c r="O3791" t="str">
        <f t="shared" si="59"/>
        <v>41724Boston Celtics</v>
      </c>
      <c r="P3791" t="str">
        <f>VLOOKUP(O3791,Sheet1!A$1:K$18685,7,FALSE)</f>
        <v>L 3.5</v>
      </c>
      <c r="Q3791" t="str">
        <f>VLOOKUP(O3791,Sheet1!A$1:K$18685,8,FALSE)</f>
        <v>U 196</v>
      </c>
      <c r="R3791" s="1" t="s">
        <v>4505</v>
      </c>
    </row>
    <row r="3792" spans="1:18" ht="17">
      <c r="A3792" s="3">
        <v>41682</v>
      </c>
      <c r="B3792">
        <v>2</v>
      </c>
      <c r="C3792">
        <v>12</v>
      </c>
      <c r="D3792">
        <v>2014</v>
      </c>
      <c r="E3792" t="s">
        <v>4451</v>
      </c>
      <c r="F3792" t="s">
        <v>4456</v>
      </c>
      <c r="G3792">
        <v>104</v>
      </c>
      <c r="H3792" t="s">
        <v>4411</v>
      </c>
      <c r="I3792">
        <v>92</v>
      </c>
      <c r="K3792" s="4">
        <v>17922</v>
      </c>
      <c r="M3792">
        <v>2014</v>
      </c>
      <c r="N3792" t="s">
        <v>4477</v>
      </c>
      <c r="O3792" t="str">
        <f t="shared" si="59"/>
        <v>41682Boston Celtics</v>
      </c>
      <c r="P3792" t="str">
        <f>VLOOKUP(O3792,Sheet1!A$1:K$18685,7,FALSE)</f>
        <v>L 3.5</v>
      </c>
      <c r="Q3792" t="str">
        <f>VLOOKUP(O3792,Sheet1!A$1:K$18685,8,FALSE)</f>
        <v>O 192.5</v>
      </c>
      <c r="R3792" s="1" t="s">
        <v>4505</v>
      </c>
    </row>
    <row r="3793" spans="1:18" ht="17">
      <c r="A3793" s="3">
        <v>43575</v>
      </c>
      <c r="B3793">
        <v>4</v>
      </c>
      <c r="C3793">
        <v>20</v>
      </c>
      <c r="D3793">
        <v>2019</v>
      </c>
      <c r="E3793" t="s">
        <v>4476</v>
      </c>
      <c r="F3793" t="s">
        <v>4427</v>
      </c>
      <c r="G3793">
        <v>112</v>
      </c>
      <c r="H3793" t="s">
        <v>4412</v>
      </c>
      <c r="I3793">
        <v>108</v>
      </c>
      <c r="K3793" s="4">
        <v>17732</v>
      </c>
      <c r="M3793">
        <v>2019</v>
      </c>
      <c r="N3793" t="s">
        <v>4449</v>
      </c>
      <c r="O3793" t="str">
        <f t="shared" si="59"/>
        <v>43575Brooklyn Nets</v>
      </c>
      <c r="P3793" t="str">
        <f>VLOOKUP(O3793,Sheet1!A$1:K$18685,7,FALSE)</f>
        <v>L 3.5</v>
      </c>
      <c r="Q3793" t="str">
        <f>VLOOKUP(O3793,Sheet1!A$1:K$18685,8,FALSE)</f>
        <v>U 231</v>
      </c>
      <c r="R3793" s="1" t="s">
        <v>4493</v>
      </c>
    </row>
    <row r="3794" spans="1:18" ht="17">
      <c r="A3794" s="3">
        <v>43432</v>
      </c>
      <c r="B3794">
        <v>11</v>
      </c>
      <c r="C3794">
        <v>28</v>
      </c>
      <c r="D3794">
        <v>2018</v>
      </c>
      <c r="E3794" t="s">
        <v>4451</v>
      </c>
      <c r="F3794" t="s">
        <v>4431</v>
      </c>
      <c r="G3794">
        <v>101</v>
      </c>
      <c r="H3794" t="s">
        <v>4412</v>
      </c>
      <c r="I3794">
        <v>91</v>
      </c>
      <c r="K3794" s="4">
        <v>12928</v>
      </c>
      <c r="M3794">
        <v>2019</v>
      </c>
      <c r="N3794" t="s">
        <v>4484</v>
      </c>
      <c r="O3794" t="str">
        <f t="shared" si="59"/>
        <v>43432Brooklyn Nets</v>
      </c>
      <c r="P3794" t="str">
        <f>VLOOKUP(O3794,Sheet1!A$1:K$18685,7,FALSE)</f>
        <v>L 3.5</v>
      </c>
      <c r="Q3794" t="str">
        <f>VLOOKUP(O3794,Sheet1!A$1:K$18685,8,FALSE)</f>
        <v>U 215.5</v>
      </c>
      <c r="R3794" s="1" t="s">
        <v>4505</v>
      </c>
    </row>
    <row r="3795" spans="1:18" ht="17">
      <c r="A3795" s="3">
        <v>43145</v>
      </c>
      <c r="B3795">
        <v>2</v>
      </c>
      <c r="C3795">
        <v>14</v>
      </c>
      <c r="D3795">
        <v>2018</v>
      </c>
      <c r="E3795" t="s">
        <v>4451</v>
      </c>
      <c r="F3795" t="s">
        <v>4418</v>
      </c>
      <c r="G3795">
        <v>108</v>
      </c>
      <c r="H3795" t="s">
        <v>4412</v>
      </c>
      <c r="I3795">
        <v>103</v>
      </c>
      <c r="K3795" s="4">
        <v>13159</v>
      </c>
      <c r="M3795">
        <v>2018</v>
      </c>
      <c r="N3795" t="s">
        <v>4477</v>
      </c>
      <c r="O3795" t="str">
        <f t="shared" si="59"/>
        <v>43145Brooklyn Nets</v>
      </c>
      <c r="P3795" t="str">
        <f>VLOOKUP(O3795,Sheet1!A$1:K$18685,7,FALSE)</f>
        <v>L 3.5</v>
      </c>
      <c r="Q3795" t="str">
        <f>VLOOKUP(O3795,Sheet1!A$1:K$18685,8,FALSE)</f>
        <v>U 211.5</v>
      </c>
      <c r="R3795" s="1" t="s">
        <v>4505</v>
      </c>
    </row>
    <row r="3796" spans="1:18" ht="17">
      <c r="A3796" s="3">
        <v>43086</v>
      </c>
      <c r="B3796">
        <v>12</v>
      </c>
      <c r="C3796">
        <v>17</v>
      </c>
      <c r="D3796">
        <v>2017</v>
      </c>
      <c r="E3796" t="s">
        <v>4489</v>
      </c>
      <c r="F3796" t="s">
        <v>4418</v>
      </c>
      <c r="G3796">
        <v>109</v>
      </c>
      <c r="H3796" t="s">
        <v>4412</v>
      </c>
      <c r="I3796">
        <v>97</v>
      </c>
      <c r="K3796" s="4">
        <v>13934</v>
      </c>
      <c r="M3796">
        <v>2018</v>
      </c>
      <c r="N3796" t="s">
        <v>4468</v>
      </c>
      <c r="O3796" t="str">
        <f t="shared" si="59"/>
        <v>43086Brooklyn Nets</v>
      </c>
      <c r="P3796" t="str">
        <f>VLOOKUP(O3796,Sheet1!A$1:K$18685,7,FALSE)</f>
        <v>L 3.5</v>
      </c>
      <c r="Q3796" t="str">
        <f>VLOOKUP(O3796,Sheet1!A$1:K$18685,8,FALSE)</f>
        <v>U 219.5</v>
      </c>
      <c r="R3796" s="1" t="s">
        <v>4500</v>
      </c>
    </row>
    <row r="3797" spans="1:18" ht="17">
      <c r="A3797" s="3">
        <v>42395</v>
      </c>
      <c r="B3797">
        <v>1</v>
      </c>
      <c r="C3797">
        <v>26</v>
      </c>
      <c r="D3797">
        <v>2016</v>
      </c>
      <c r="E3797" t="s">
        <v>4451</v>
      </c>
      <c r="F3797" t="s">
        <v>4421</v>
      </c>
      <c r="G3797">
        <v>102</v>
      </c>
      <c r="H3797" t="s">
        <v>4412</v>
      </c>
      <c r="I3797">
        <v>98</v>
      </c>
      <c r="K3797" s="4">
        <v>15267</v>
      </c>
      <c r="M3797">
        <v>2016</v>
      </c>
      <c r="N3797" t="s">
        <v>4478</v>
      </c>
      <c r="O3797" t="str">
        <f t="shared" si="59"/>
        <v>42395Brooklyn Nets</v>
      </c>
      <c r="P3797" t="str">
        <f>VLOOKUP(O3797,Sheet1!A$1:K$18685,7,FALSE)</f>
        <v>L 3.5</v>
      </c>
      <c r="Q3797" t="str">
        <f>VLOOKUP(O3797,Sheet1!A$1:K$18685,8,FALSE)</f>
        <v>O 192</v>
      </c>
      <c r="R3797" s="1" t="s">
        <v>4503</v>
      </c>
    </row>
    <row r="3798" spans="1:18" ht="17">
      <c r="A3798" s="3">
        <v>42352</v>
      </c>
      <c r="B3798">
        <v>12</v>
      </c>
      <c r="C3798">
        <v>14</v>
      </c>
      <c r="D3798">
        <v>2015</v>
      </c>
      <c r="E3798" t="s">
        <v>4451</v>
      </c>
      <c r="F3798" t="s">
        <v>4426</v>
      </c>
      <c r="G3798">
        <v>105</v>
      </c>
      <c r="H3798" t="s">
        <v>4412</v>
      </c>
      <c r="I3798">
        <v>82</v>
      </c>
      <c r="K3798" s="4">
        <v>12946</v>
      </c>
      <c r="M3798">
        <v>2016</v>
      </c>
      <c r="N3798" t="s">
        <v>4468</v>
      </c>
      <c r="O3798" t="str">
        <f t="shared" si="59"/>
        <v>42352Brooklyn Nets</v>
      </c>
      <c r="P3798" t="str">
        <f>VLOOKUP(O3798,Sheet1!A$1:K$18685,7,FALSE)</f>
        <v>L 3.5</v>
      </c>
      <c r="Q3798" t="str">
        <f>VLOOKUP(O3798,Sheet1!A$1:K$18685,8,FALSE)</f>
        <v>U 197.5</v>
      </c>
      <c r="R3798" s="1" t="s">
        <v>4487</v>
      </c>
    </row>
    <row r="3799" spans="1:18" ht="17">
      <c r="A3799" s="3">
        <v>41586</v>
      </c>
      <c r="B3799">
        <v>11</v>
      </c>
      <c r="C3799">
        <v>8</v>
      </c>
      <c r="D3799">
        <v>2013</v>
      </c>
      <c r="E3799" t="s">
        <v>4448</v>
      </c>
      <c r="F3799" t="s">
        <v>4424</v>
      </c>
      <c r="G3799">
        <v>101</v>
      </c>
      <c r="H3799" t="s">
        <v>4433</v>
      </c>
      <c r="I3799">
        <v>91</v>
      </c>
      <c r="K3799" s="4">
        <v>16465</v>
      </c>
      <c r="M3799">
        <v>2014</v>
      </c>
      <c r="N3799" t="s">
        <v>4484</v>
      </c>
      <c r="O3799" t="str">
        <f t="shared" si="59"/>
        <v>41586Charlotte Bobcats</v>
      </c>
      <c r="P3799" t="str">
        <f>VLOOKUP(O3799,Sheet1!A$1:K$18685,7,FALSE)</f>
        <v>L 3.5</v>
      </c>
      <c r="Q3799" t="str">
        <f>VLOOKUP(O3799,Sheet1!A$1:K$18685,8,FALSE)</f>
        <v>O 190.5</v>
      </c>
      <c r="R3799" s="1" t="s">
        <v>4447</v>
      </c>
    </row>
    <row r="3800" spans="1:18" ht="17">
      <c r="A3800" s="3">
        <v>41369</v>
      </c>
      <c r="B3800">
        <v>4</v>
      </c>
      <c r="C3800">
        <v>5</v>
      </c>
      <c r="D3800">
        <v>2013</v>
      </c>
      <c r="E3800" t="s">
        <v>4452</v>
      </c>
      <c r="F3800" t="s">
        <v>4421</v>
      </c>
      <c r="G3800">
        <v>89</v>
      </c>
      <c r="H3800" t="s">
        <v>4433</v>
      </c>
      <c r="I3800">
        <v>79</v>
      </c>
      <c r="K3800" s="4">
        <v>19568</v>
      </c>
      <c r="M3800">
        <v>2013</v>
      </c>
      <c r="N3800" t="s">
        <v>4449</v>
      </c>
      <c r="O3800" t="str">
        <f t="shared" si="59"/>
        <v>41369Charlotte Bobcats</v>
      </c>
      <c r="P3800" t="str">
        <f>VLOOKUP(O3800,Sheet1!A$1:K$18685,7,FALSE)</f>
        <v>L 3.5</v>
      </c>
      <c r="Q3800" t="str">
        <f>VLOOKUP(O3800,Sheet1!A$1:K$18685,8,FALSE)</f>
        <v>U 191.5</v>
      </c>
      <c r="R3800" s="1" t="s">
        <v>4447</v>
      </c>
    </row>
    <row r="3801" spans="1:18" ht="17">
      <c r="A3801" s="3">
        <v>41325</v>
      </c>
      <c r="B3801">
        <v>2</v>
      </c>
      <c r="C3801">
        <v>20</v>
      </c>
      <c r="D3801">
        <v>2013</v>
      </c>
      <c r="E3801" t="s">
        <v>4448</v>
      </c>
      <c r="F3801" t="s">
        <v>4416</v>
      </c>
      <c r="G3801">
        <v>105</v>
      </c>
      <c r="H3801" t="s">
        <v>4433</v>
      </c>
      <c r="I3801">
        <v>99</v>
      </c>
      <c r="K3801" s="4">
        <v>13112</v>
      </c>
      <c r="M3801">
        <v>2013</v>
      </c>
      <c r="N3801" t="s">
        <v>4477</v>
      </c>
      <c r="O3801" t="str">
        <f t="shared" si="59"/>
        <v>41325Charlotte Bobcats</v>
      </c>
      <c r="P3801" t="str">
        <f>VLOOKUP(O3801,Sheet1!A$1:K$18685,7,FALSE)</f>
        <v>L 3.5</v>
      </c>
      <c r="Q3801" t="str">
        <f>VLOOKUP(O3801,Sheet1!A$1:K$18685,8,FALSE)</f>
        <v>O 195.5</v>
      </c>
      <c r="R3801" s="1" t="s">
        <v>4505</v>
      </c>
    </row>
    <row r="3802" spans="1:18" ht="17">
      <c r="A3802" s="3">
        <v>41243</v>
      </c>
      <c r="B3802">
        <v>11</v>
      </c>
      <c r="C3802">
        <v>30</v>
      </c>
      <c r="D3802">
        <v>2012</v>
      </c>
      <c r="E3802" t="s">
        <v>4448</v>
      </c>
      <c r="F3802" t="s">
        <v>4427</v>
      </c>
      <c r="G3802">
        <v>104</v>
      </c>
      <c r="H3802" t="s">
        <v>4433</v>
      </c>
      <c r="I3802">
        <v>98</v>
      </c>
      <c r="K3802" s="4">
        <v>13202</v>
      </c>
      <c r="M3802">
        <v>2013</v>
      </c>
      <c r="N3802" t="s">
        <v>4484</v>
      </c>
      <c r="O3802" t="str">
        <f t="shared" si="59"/>
        <v>41243Charlotte Bobcats</v>
      </c>
      <c r="P3802" t="str">
        <f>VLOOKUP(O3802,Sheet1!A$1:K$18685,7,FALSE)</f>
        <v>L 3.5</v>
      </c>
      <c r="Q3802" t="str">
        <f>VLOOKUP(O3802,Sheet1!A$1:K$18685,8,FALSE)</f>
        <v>O 188</v>
      </c>
      <c r="R3802" s="1" t="s">
        <v>4447</v>
      </c>
    </row>
    <row r="3803" spans="1:18" ht="17">
      <c r="A3803" s="3">
        <v>41236</v>
      </c>
      <c r="B3803">
        <v>11</v>
      </c>
      <c r="C3803">
        <v>23</v>
      </c>
      <c r="D3803">
        <v>2012</v>
      </c>
      <c r="E3803" t="s">
        <v>4448</v>
      </c>
      <c r="F3803" t="s">
        <v>4410</v>
      </c>
      <c r="G3803">
        <v>101</v>
      </c>
      <c r="H3803" t="s">
        <v>4433</v>
      </c>
      <c r="I3803">
        <v>91</v>
      </c>
      <c r="K3803" s="4">
        <v>17868</v>
      </c>
      <c r="M3803">
        <v>2013</v>
      </c>
      <c r="N3803" t="s">
        <v>4484</v>
      </c>
      <c r="O3803" t="str">
        <f t="shared" si="59"/>
        <v>41236Charlotte Bobcats</v>
      </c>
      <c r="P3803" t="str">
        <f>VLOOKUP(O3803,Sheet1!A$1:K$18685,7,FALSE)</f>
        <v>L 3.5</v>
      </c>
      <c r="Q3803" t="str">
        <f>VLOOKUP(O3803,Sheet1!A$1:K$18685,8,FALSE)</f>
        <v>O 190.5</v>
      </c>
      <c r="R3803" s="1" t="s">
        <v>4447</v>
      </c>
    </row>
    <row r="3804" spans="1:18" ht="17">
      <c r="A3804" s="3">
        <v>40918</v>
      </c>
      <c r="B3804">
        <v>1</v>
      </c>
      <c r="C3804">
        <v>10</v>
      </c>
      <c r="D3804">
        <v>2012</v>
      </c>
      <c r="E3804" t="s">
        <v>4448</v>
      </c>
      <c r="F3804" t="s">
        <v>4457</v>
      </c>
      <c r="G3804">
        <v>82</v>
      </c>
      <c r="H3804" t="s">
        <v>4433</v>
      </c>
      <c r="I3804">
        <v>70</v>
      </c>
      <c r="K3804" s="4">
        <v>13421</v>
      </c>
      <c r="M3804">
        <v>2012</v>
      </c>
      <c r="N3804" t="s">
        <v>4478</v>
      </c>
      <c r="O3804" t="str">
        <f t="shared" si="59"/>
        <v>40918Charlotte Bobcats</v>
      </c>
      <c r="P3804" t="str">
        <f>VLOOKUP(O3804,Sheet1!A$1:K$18685,7,FALSE)</f>
        <v>L 3.5</v>
      </c>
      <c r="Q3804" t="str">
        <f>VLOOKUP(O3804,Sheet1!A$1:K$18685,8,FALSE)</f>
        <v>U 193.5</v>
      </c>
      <c r="R3804" s="1" t="s">
        <v>4503</v>
      </c>
    </row>
    <row r="3805" spans="1:18" ht="17">
      <c r="A3805" s="3">
        <v>39755</v>
      </c>
      <c r="B3805">
        <v>11</v>
      </c>
      <c r="C3805">
        <v>3</v>
      </c>
      <c r="D3805">
        <v>2008</v>
      </c>
      <c r="E3805" t="s">
        <v>4448</v>
      </c>
      <c r="F3805" t="s">
        <v>4416</v>
      </c>
      <c r="G3805">
        <v>101</v>
      </c>
      <c r="H3805" t="s">
        <v>4433</v>
      </c>
      <c r="I3805">
        <v>83</v>
      </c>
      <c r="K3805" s="4">
        <v>11023</v>
      </c>
      <c r="M3805">
        <v>2009</v>
      </c>
      <c r="N3805" t="s">
        <v>4484</v>
      </c>
      <c r="O3805" t="str">
        <f t="shared" si="59"/>
        <v>39755Charlotte Bobcats</v>
      </c>
      <c r="P3805" t="str">
        <f>VLOOKUP(O3805,Sheet1!A$1:K$18685,7,FALSE)</f>
        <v>L 3.5</v>
      </c>
      <c r="Q3805" t="str">
        <f>VLOOKUP(O3805,Sheet1!A$1:K$18685,8,FALSE)</f>
        <v>O 180</v>
      </c>
      <c r="R3805" s="1" t="s">
        <v>4487</v>
      </c>
    </row>
    <row r="3806" spans="1:18" ht="17">
      <c r="A3806" s="3">
        <v>43142</v>
      </c>
      <c r="B3806">
        <v>2</v>
      </c>
      <c r="C3806">
        <v>11</v>
      </c>
      <c r="D3806">
        <v>2018</v>
      </c>
      <c r="E3806" t="s">
        <v>4474</v>
      </c>
      <c r="F3806" t="s">
        <v>4430</v>
      </c>
      <c r="G3806">
        <v>123</v>
      </c>
      <c r="H3806" t="s">
        <v>4434</v>
      </c>
      <c r="I3806">
        <v>103</v>
      </c>
      <c r="K3806" s="4">
        <v>18320</v>
      </c>
      <c r="M3806">
        <v>2018</v>
      </c>
      <c r="N3806" t="s">
        <v>4477</v>
      </c>
      <c r="O3806" t="str">
        <f t="shared" si="59"/>
        <v>43142Charlotte Hornets</v>
      </c>
      <c r="P3806" t="str">
        <f>VLOOKUP(O3806,Sheet1!A$1:K$18685,7,FALSE)</f>
        <v>L 3.5</v>
      </c>
      <c r="Q3806" t="str">
        <f>VLOOKUP(O3806,Sheet1!A$1:K$18685,8,FALSE)</f>
        <v>O 216</v>
      </c>
      <c r="R3806" s="1" t="s">
        <v>4500</v>
      </c>
    </row>
    <row r="3807" spans="1:18" ht="17">
      <c r="A3807" s="3">
        <v>42102</v>
      </c>
      <c r="B3807">
        <v>4</v>
      </c>
      <c r="C3807">
        <v>8</v>
      </c>
      <c r="D3807">
        <v>2015</v>
      </c>
      <c r="E3807" t="s">
        <v>4448</v>
      </c>
      <c r="F3807" t="s">
        <v>4430</v>
      </c>
      <c r="G3807">
        <v>92</v>
      </c>
      <c r="H3807" t="s">
        <v>4434</v>
      </c>
      <c r="I3807">
        <v>74</v>
      </c>
      <c r="K3807" s="4">
        <v>15593</v>
      </c>
      <c r="M3807">
        <v>2015</v>
      </c>
      <c r="N3807" t="s">
        <v>4449</v>
      </c>
      <c r="O3807" t="str">
        <f t="shared" si="59"/>
        <v>42102Charlotte Hornets</v>
      </c>
      <c r="P3807" t="str">
        <f>VLOOKUP(O3807,Sheet1!A$1:K$18685,7,FALSE)</f>
        <v>L 3.5</v>
      </c>
      <c r="Q3807" t="str">
        <f>VLOOKUP(O3807,Sheet1!A$1:K$18685,8,FALSE)</f>
        <v>U 199</v>
      </c>
      <c r="R3807" s="1" t="s">
        <v>4505</v>
      </c>
    </row>
    <row r="3808" spans="1:18" ht="17">
      <c r="A3808" s="3">
        <v>41976</v>
      </c>
      <c r="B3808">
        <v>12</v>
      </c>
      <c r="C3808">
        <v>3</v>
      </c>
      <c r="D3808">
        <v>2014</v>
      </c>
      <c r="E3808" t="s">
        <v>4448</v>
      </c>
      <c r="F3808" t="s">
        <v>4413</v>
      </c>
      <c r="G3808">
        <v>102</v>
      </c>
      <c r="H3808" t="s">
        <v>4434</v>
      </c>
      <c r="I3808">
        <v>95</v>
      </c>
      <c r="K3808" s="4">
        <v>16887</v>
      </c>
      <c r="M3808">
        <v>2015</v>
      </c>
      <c r="N3808" t="s">
        <v>4468</v>
      </c>
      <c r="O3808" t="str">
        <f t="shared" si="59"/>
        <v>41976Charlotte Hornets</v>
      </c>
      <c r="P3808" t="str">
        <f>VLOOKUP(O3808,Sheet1!A$1:K$18685,7,FALSE)</f>
        <v>L 3.5</v>
      </c>
      <c r="Q3808" t="str">
        <f>VLOOKUP(O3808,Sheet1!A$1:K$18685,8,FALSE)</f>
        <v>O 190.5</v>
      </c>
      <c r="R3808" s="1" t="s">
        <v>4505</v>
      </c>
    </row>
    <row r="3809" spans="1:18" ht="17">
      <c r="A3809" s="3">
        <v>43484</v>
      </c>
      <c r="B3809">
        <v>1</v>
      </c>
      <c r="C3809">
        <v>19</v>
      </c>
      <c r="D3809">
        <v>2019</v>
      </c>
      <c r="E3809" t="s">
        <v>4452</v>
      </c>
      <c r="F3809" t="s">
        <v>4421</v>
      </c>
      <c r="G3809">
        <v>117</v>
      </c>
      <c r="H3809" t="s">
        <v>4413</v>
      </c>
      <c r="I3809">
        <v>103</v>
      </c>
      <c r="K3809" s="4">
        <v>20926</v>
      </c>
      <c r="M3809">
        <v>2019</v>
      </c>
      <c r="N3809" t="s">
        <v>4478</v>
      </c>
      <c r="O3809" t="str">
        <f t="shared" si="59"/>
        <v>43484Chicago Bulls</v>
      </c>
      <c r="P3809" t="str">
        <f>VLOOKUP(O3809,Sheet1!A$1:K$18685,7,FALSE)</f>
        <v>L 3.5</v>
      </c>
      <c r="Q3809" t="str">
        <f>VLOOKUP(O3809,Sheet1!A$1:K$18685,8,FALSE)</f>
        <v>O 208.5</v>
      </c>
      <c r="R3809" s="1" t="s">
        <v>4493</v>
      </c>
    </row>
    <row r="3810" spans="1:18" ht="17">
      <c r="A3810" s="3">
        <v>43427</v>
      </c>
      <c r="B3810">
        <v>11</v>
      </c>
      <c r="C3810">
        <v>23</v>
      </c>
      <c r="D3810">
        <v>2018</v>
      </c>
      <c r="E3810" t="s">
        <v>4452</v>
      </c>
      <c r="F3810" t="s">
        <v>4421</v>
      </c>
      <c r="G3810">
        <v>103</v>
      </c>
      <c r="H3810" t="s">
        <v>4413</v>
      </c>
      <c r="I3810">
        <v>96</v>
      </c>
      <c r="K3810" s="4">
        <v>20935</v>
      </c>
      <c r="M3810">
        <v>2019</v>
      </c>
      <c r="N3810" t="s">
        <v>4484</v>
      </c>
      <c r="O3810" t="str">
        <f t="shared" si="59"/>
        <v>43427Chicago Bulls</v>
      </c>
      <c r="P3810" t="str">
        <f>VLOOKUP(O3810,Sheet1!A$1:K$18685,7,FALSE)</f>
        <v>L 3.5</v>
      </c>
      <c r="Q3810" t="str">
        <f>VLOOKUP(O3810,Sheet1!A$1:K$18685,8,FALSE)</f>
        <v>U 213</v>
      </c>
      <c r="R3810" s="1" t="s">
        <v>4447</v>
      </c>
    </row>
    <row r="3811" spans="1:18" ht="17">
      <c r="A3811" s="3">
        <v>43049</v>
      </c>
      <c r="B3811">
        <v>11</v>
      </c>
      <c r="C3811">
        <v>10</v>
      </c>
      <c r="D3811">
        <v>2017</v>
      </c>
      <c r="E3811" t="s">
        <v>4452</v>
      </c>
      <c r="F3811" t="s">
        <v>4418</v>
      </c>
      <c r="G3811">
        <v>105</v>
      </c>
      <c r="H3811" t="s">
        <v>4413</v>
      </c>
      <c r="I3811">
        <v>87</v>
      </c>
      <c r="K3811" s="4">
        <v>22416</v>
      </c>
      <c r="M3811">
        <v>2018</v>
      </c>
      <c r="N3811" t="s">
        <v>4484</v>
      </c>
      <c r="O3811" t="str">
        <f t="shared" si="59"/>
        <v>43049Chicago Bulls</v>
      </c>
      <c r="P3811" t="str">
        <f>VLOOKUP(O3811,Sheet1!A$1:K$18685,7,FALSE)</f>
        <v>L 3.5</v>
      </c>
      <c r="Q3811" t="str">
        <f>VLOOKUP(O3811,Sheet1!A$1:K$18685,8,FALSE)</f>
        <v>U 202</v>
      </c>
      <c r="R3811" s="1" t="s">
        <v>4447</v>
      </c>
    </row>
    <row r="3812" spans="1:18" ht="17">
      <c r="A3812" s="3">
        <v>42798</v>
      </c>
      <c r="B3812">
        <v>3</v>
      </c>
      <c r="C3812">
        <v>4</v>
      </c>
      <c r="D3812">
        <v>2017</v>
      </c>
      <c r="E3812" t="s">
        <v>4455</v>
      </c>
      <c r="F3812" t="s">
        <v>4419</v>
      </c>
      <c r="G3812">
        <v>101</v>
      </c>
      <c r="H3812" t="s">
        <v>4413</v>
      </c>
      <c r="I3812">
        <v>91</v>
      </c>
      <c r="K3812" s="4">
        <v>22807</v>
      </c>
      <c r="M3812">
        <v>2017</v>
      </c>
      <c r="N3812" t="s">
        <v>4480</v>
      </c>
      <c r="O3812" t="str">
        <f t="shared" si="59"/>
        <v>42798Chicago Bulls</v>
      </c>
      <c r="P3812" t="str">
        <f>VLOOKUP(O3812,Sheet1!A$1:K$18685,7,FALSE)</f>
        <v>L 3.5</v>
      </c>
      <c r="Q3812" t="str">
        <f>VLOOKUP(O3812,Sheet1!A$1:K$18685,8,FALSE)</f>
        <v>U 210.5</v>
      </c>
      <c r="R3812" s="1" t="s">
        <v>4493</v>
      </c>
    </row>
    <row r="3813" spans="1:18" ht="17">
      <c r="A3813" s="3">
        <v>42410</v>
      </c>
      <c r="B3813">
        <v>2</v>
      </c>
      <c r="C3813">
        <v>10</v>
      </c>
      <c r="D3813">
        <v>2016</v>
      </c>
      <c r="E3813" t="s">
        <v>4452</v>
      </c>
      <c r="F3813" t="s">
        <v>4410</v>
      </c>
      <c r="G3813">
        <v>113</v>
      </c>
      <c r="H3813" t="s">
        <v>4413</v>
      </c>
      <c r="I3813">
        <v>90</v>
      </c>
      <c r="K3813" s="4">
        <v>21709</v>
      </c>
      <c r="M3813">
        <v>2016</v>
      </c>
      <c r="N3813" t="s">
        <v>4477</v>
      </c>
      <c r="O3813" t="str">
        <f t="shared" si="59"/>
        <v>42410Chicago Bulls</v>
      </c>
      <c r="P3813" t="str">
        <f>VLOOKUP(O3813,Sheet1!A$1:K$18685,7,FALSE)</f>
        <v>L 3.5</v>
      </c>
      <c r="Q3813" t="str">
        <f>VLOOKUP(O3813,Sheet1!A$1:K$18685,8,FALSE)</f>
        <v>U 205.5</v>
      </c>
      <c r="R3813" s="1" t="s">
        <v>4505</v>
      </c>
    </row>
    <row r="3814" spans="1:18" ht="17">
      <c r="A3814" s="3">
        <v>42021</v>
      </c>
      <c r="B3814">
        <v>1</v>
      </c>
      <c r="C3814">
        <v>17</v>
      </c>
      <c r="D3814">
        <v>2015</v>
      </c>
      <c r="E3814" t="s">
        <v>4452</v>
      </c>
      <c r="F3814" t="s">
        <v>4410</v>
      </c>
      <c r="G3814">
        <v>107</v>
      </c>
      <c r="H3814" t="s">
        <v>4413</v>
      </c>
      <c r="I3814">
        <v>99</v>
      </c>
      <c r="K3814" s="4">
        <v>22024</v>
      </c>
      <c r="M3814">
        <v>2015</v>
      </c>
      <c r="N3814" t="s">
        <v>4478</v>
      </c>
      <c r="O3814" t="str">
        <f t="shared" si="59"/>
        <v>42021Chicago Bulls</v>
      </c>
      <c r="P3814" t="str">
        <f>VLOOKUP(O3814,Sheet1!A$1:K$18685,7,FALSE)</f>
        <v>L 3.5</v>
      </c>
      <c r="Q3814" t="str">
        <f>VLOOKUP(O3814,Sheet1!A$1:K$18685,8,FALSE)</f>
        <v>O 201</v>
      </c>
      <c r="R3814" s="1" t="s">
        <v>4493</v>
      </c>
    </row>
    <row r="3815" spans="1:18" ht="17">
      <c r="A3815" s="3">
        <v>41326</v>
      </c>
      <c r="B3815">
        <v>2</v>
      </c>
      <c r="C3815">
        <v>21</v>
      </c>
      <c r="D3815">
        <v>2013</v>
      </c>
      <c r="E3815" t="s">
        <v>4452</v>
      </c>
      <c r="F3815" t="s">
        <v>4421</v>
      </c>
      <c r="G3815">
        <v>86</v>
      </c>
      <c r="H3815" t="s">
        <v>4413</v>
      </c>
      <c r="I3815">
        <v>67</v>
      </c>
      <c r="K3815" s="4">
        <v>22640</v>
      </c>
      <c r="M3815">
        <v>2013</v>
      </c>
      <c r="N3815" t="s">
        <v>4477</v>
      </c>
      <c r="O3815" t="str">
        <f t="shared" si="59"/>
        <v>41326Chicago Bulls</v>
      </c>
      <c r="P3815" t="str">
        <f>VLOOKUP(O3815,Sheet1!A$1:K$18685,7,FALSE)</f>
        <v>L 3.5</v>
      </c>
      <c r="Q3815" t="str">
        <f>VLOOKUP(O3815,Sheet1!A$1:K$18685,8,FALSE)</f>
        <v>U 186</v>
      </c>
      <c r="R3815" s="1" t="s">
        <v>4502</v>
      </c>
    </row>
    <row r="3816" spans="1:18" ht="17">
      <c r="A3816" s="3">
        <v>40267</v>
      </c>
      <c r="B3816">
        <v>3</v>
      </c>
      <c r="C3816">
        <v>30</v>
      </c>
      <c r="D3816">
        <v>2010</v>
      </c>
      <c r="E3816" t="s">
        <v>4452</v>
      </c>
      <c r="F3816" t="s">
        <v>4428</v>
      </c>
      <c r="G3816">
        <v>111</v>
      </c>
      <c r="H3816" t="s">
        <v>4413</v>
      </c>
      <c r="I3816">
        <v>105</v>
      </c>
      <c r="K3816" s="4">
        <v>21169</v>
      </c>
      <c r="M3816">
        <v>2010</v>
      </c>
      <c r="N3816" t="s">
        <v>4480</v>
      </c>
      <c r="O3816" t="str">
        <f t="shared" si="59"/>
        <v>40267Chicago Bulls</v>
      </c>
      <c r="P3816" t="str">
        <f>VLOOKUP(O3816,Sheet1!A$1:K$18685,7,FALSE)</f>
        <v>L 3.5</v>
      </c>
      <c r="Q3816" t="str">
        <f>VLOOKUP(O3816,Sheet1!A$1:K$18685,8,FALSE)</f>
        <v>O 214.5</v>
      </c>
      <c r="R3816" s="1" t="s">
        <v>4503</v>
      </c>
    </row>
    <row r="3817" spans="1:18" ht="17">
      <c r="A3817" s="3">
        <v>39893</v>
      </c>
      <c r="B3817">
        <v>3</v>
      </c>
      <c r="C3817">
        <v>21</v>
      </c>
      <c r="D3817">
        <v>2009</v>
      </c>
      <c r="E3817" t="s">
        <v>4455</v>
      </c>
      <c r="F3817" t="s">
        <v>4420</v>
      </c>
      <c r="G3817">
        <v>117</v>
      </c>
      <c r="H3817" t="s">
        <v>4413</v>
      </c>
      <c r="I3817">
        <v>109</v>
      </c>
      <c r="K3817" s="4">
        <v>23011</v>
      </c>
      <c r="M3817">
        <v>2009</v>
      </c>
      <c r="N3817" t="s">
        <v>4480</v>
      </c>
      <c r="O3817" t="str">
        <f t="shared" si="59"/>
        <v>39893Chicago Bulls</v>
      </c>
      <c r="P3817" t="str">
        <f>VLOOKUP(O3817,Sheet1!A$1:K$18685,7,FALSE)</f>
        <v>L 3.5</v>
      </c>
      <c r="Q3817" t="str">
        <f>VLOOKUP(O3817,Sheet1!A$1:K$18685,8,FALSE)</f>
        <v>O 212</v>
      </c>
      <c r="R3817" s="1" t="s">
        <v>4493</v>
      </c>
    </row>
    <row r="3818" spans="1:18" ht="17">
      <c r="A3818" s="3">
        <v>39830</v>
      </c>
      <c r="B3818">
        <v>1</v>
      </c>
      <c r="C3818">
        <v>17</v>
      </c>
      <c r="D3818">
        <v>2009</v>
      </c>
      <c r="E3818" t="s">
        <v>4455</v>
      </c>
      <c r="F3818" t="s">
        <v>4456</v>
      </c>
      <c r="G3818">
        <v>92</v>
      </c>
      <c r="H3818" t="s">
        <v>4413</v>
      </c>
      <c r="I3818">
        <v>87</v>
      </c>
      <c r="K3818" s="4">
        <v>22100</v>
      </c>
      <c r="M3818">
        <v>2009</v>
      </c>
      <c r="N3818" t="s">
        <v>4478</v>
      </c>
      <c r="O3818" t="str">
        <f t="shared" si="59"/>
        <v>39830Chicago Bulls</v>
      </c>
      <c r="P3818" t="str">
        <f>VLOOKUP(O3818,Sheet1!A$1:K$18685,7,FALSE)</f>
        <v>L 3.5</v>
      </c>
      <c r="Q3818" t="str">
        <f>VLOOKUP(O3818,Sheet1!A$1:K$18685,8,FALSE)</f>
        <v>U 195</v>
      </c>
      <c r="R3818" s="1" t="s">
        <v>4493</v>
      </c>
    </row>
    <row r="3819" spans="1:18" ht="17">
      <c r="A3819" s="3">
        <v>43257</v>
      </c>
      <c r="B3819">
        <v>6</v>
      </c>
      <c r="C3819">
        <v>6</v>
      </c>
      <c r="D3819">
        <v>2018</v>
      </c>
      <c r="E3819" t="s">
        <v>4463</v>
      </c>
      <c r="F3819" t="s">
        <v>4417</v>
      </c>
      <c r="G3819">
        <v>110</v>
      </c>
      <c r="H3819" t="s">
        <v>4414</v>
      </c>
      <c r="I3819">
        <v>102</v>
      </c>
      <c r="K3819" s="4">
        <v>20562</v>
      </c>
      <c r="M3819">
        <v>2018</v>
      </c>
      <c r="N3819" t="s">
        <v>4479</v>
      </c>
      <c r="O3819" t="str">
        <f t="shared" si="59"/>
        <v>43257Cleveland Cavaliers</v>
      </c>
      <c r="P3819" t="str">
        <f>VLOOKUP(O3819,Sheet1!A$1:K$18685,7,FALSE)</f>
        <v>L 3.5</v>
      </c>
      <c r="Q3819" t="str">
        <f>VLOOKUP(O3819,Sheet1!A$1:K$18685,8,FALSE)</f>
        <v>U 215</v>
      </c>
      <c r="R3819" s="1" t="s">
        <v>4505</v>
      </c>
    </row>
    <row r="3820" spans="1:18" ht="17">
      <c r="A3820" s="3">
        <v>43134</v>
      </c>
      <c r="B3820">
        <v>2</v>
      </c>
      <c r="C3820">
        <v>3</v>
      </c>
      <c r="D3820">
        <v>2018</v>
      </c>
      <c r="E3820" t="s">
        <v>4455</v>
      </c>
      <c r="F3820" t="s">
        <v>4457</v>
      </c>
      <c r="G3820">
        <v>120</v>
      </c>
      <c r="H3820" t="s">
        <v>4414</v>
      </c>
      <c r="I3820">
        <v>88</v>
      </c>
      <c r="K3820" s="4">
        <v>20562</v>
      </c>
      <c r="M3820">
        <v>2018</v>
      </c>
      <c r="N3820" t="s">
        <v>4477</v>
      </c>
      <c r="O3820" t="str">
        <f t="shared" si="59"/>
        <v>43134Cleveland Cavaliers</v>
      </c>
      <c r="P3820" t="str">
        <f>VLOOKUP(O3820,Sheet1!A$1:K$18685,7,FALSE)</f>
        <v>L 3.5</v>
      </c>
      <c r="Q3820" t="str">
        <f>VLOOKUP(O3820,Sheet1!A$1:K$18685,8,FALSE)</f>
        <v>U 232</v>
      </c>
      <c r="R3820" s="1" t="s">
        <v>4493</v>
      </c>
    </row>
    <row r="3821" spans="1:18" ht="17">
      <c r="A3821" s="3">
        <v>42893</v>
      </c>
      <c r="B3821">
        <v>6</v>
      </c>
      <c r="C3821">
        <v>7</v>
      </c>
      <c r="D3821">
        <v>2017</v>
      </c>
      <c r="E3821" t="s">
        <v>4463</v>
      </c>
      <c r="F3821" t="s">
        <v>4417</v>
      </c>
      <c r="G3821">
        <v>118</v>
      </c>
      <c r="H3821" t="s">
        <v>4414</v>
      </c>
      <c r="I3821">
        <v>113</v>
      </c>
      <c r="K3821" s="4">
        <v>20562</v>
      </c>
      <c r="M3821">
        <v>2017</v>
      </c>
      <c r="N3821" t="s">
        <v>4479</v>
      </c>
      <c r="O3821" t="str">
        <f t="shared" si="59"/>
        <v>42893Cleveland Cavaliers</v>
      </c>
      <c r="P3821" t="str">
        <f>VLOOKUP(O3821,Sheet1!A$1:K$18685,7,FALSE)</f>
        <v>L 3.5</v>
      </c>
      <c r="Q3821" t="str">
        <f>VLOOKUP(O3821,Sheet1!A$1:K$18685,8,FALSE)</f>
        <v>O 227.5</v>
      </c>
      <c r="R3821" s="1" t="s">
        <v>4505</v>
      </c>
    </row>
    <row r="3822" spans="1:18" ht="17">
      <c r="A3822" s="3">
        <v>41248</v>
      </c>
      <c r="B3822">
        <v>12</v>
      </c>
      <c r="C3822">
        <v>5</v>
      </c>
      <c r="D3822">
        <v>2012</v>
      </c>
      <c r="E3822" t="s">
        <v>4452</v>
      </c>
      <c r="F3822" t="s">
        <v>4413</v>
      </c>
      <c r="G3822">
        <v>95</v>
      </c>
      <c r="H3822" t="s">
        <v>4414</v>
      </c>
      <c r="I3822">
        <v>85</v>
      </c>
      <c r="K3822" s="4">
        <v>17893</v>
      </c>
      <c r="M3822">
        <v>2013</v>
      </c>
      <c r="N3822" t="s">
        <v>4468</v>
      </c>
      <c r="O3822" t="str">
        <f t="shared" si="59"/>
        <v>41248Cleveland Cavaliers</v>
      </c>
      <c r="P3822" t="str">
        <f>VLOOKUP(O3822,Sheet1!A$1:K$18685,7,FALSE)</f>
        <v>L 3.5</v>
      </c>
      <c r="Q3822" t="str">
        <f>VLOOKUP(O3822,Sheet1!A$1:K$18685,8,FALSE)</f>
        <v>U 182.5</v>
      </c>
      <c r="R3822" s="1" t="s">
        <v>4505</v>
      </c>
    </row>
    <row r="3823" spans="1:18" ht="17">
      <c r="A3823" s="3">
        <v>41240</v>
      </c>
      <c r="B3823">
        <v>11</v>
      </c>
      <c r="C3823">
        <v>27</v>
      </c>
      <c r="D3823">
        <v>2012</v>
      </c>
      <c r="E3823" t="s">
        <v>4448</v>
      </c>
      <c r="F3823" t="s">
        <v>4428</v>
      </c>
      <c r="G3823">
        <v>91</v>
      </c>
      <c r="H3823" t="s">
        <v>4414</v>
      </c>
      <c r="I3823">
        <v>78</v>
      </c>
      <c r="K3823" s="4">
        <v>13687</v>
      </c>
      <c r="M3823">
        <v>2013</v>
      </c>
      <c r="N3823" t="s">
        <v>4484</v>
      </c>
      <c r="O3823" t="str">
        <f t="shared" si="59"/>
        <v>41240Cleveland Cavaliers</v>
      </c>
      <c r="P3823" t="str">
        <f>VLOOKUP(O3823,Sheet1!A$1:K$18685,7,FALSE)</f>
        <v>L 3.5</v>
      </c>
      <c r="Q3823" t="str">
        <f>VLOOKUP(O3823,Sheet1!A$1:K$18685,8,FALSE)</f>
        <v>U 201</v>
      </c>
      <c r="R3823" s="1" t="s">
        <v>4503</v>
      </c>
    </row>
    <row r="3824" spans="1:18" ht="17">
      <c r="A3824" s="3">
        <v>40962</v>
      </c>
      <c r="B3824">
        <v>2</v>
      </c>
      <c r="C3824">
        <v>23</v>
      </c>
      <c r="D3824">
        <v>2012</v>
      </c>
      <c r="E3824" t="s">
        <v>4463</v>
      </c>
      <c r="F3824" t="s">
        <v>4456</v>
      </c>
      <c r="G3824">
        <v>114</v>
      </c>
      <c r="H3824" t="s">
        <v>4415</v>
      </c>
      <c r="I3824">
        <v>99</v>
      </c>
      <c r="K3824" s="4">
        <v>18875</v>
      </c>
      <c r="M3824">
        <v>2012</v>
      </c>
      <c r="N3824" t="s">
        <v>4477</v>
      </c>
      <c r="O3824" t="str">
        <f t="shared" si="59"/>
        <v>40962Denver Nuggets</v>
      </c>
      <c r="P3824" t="str">
        <f>VLOOKUP(O3824,Sheet1!A$1:K$18685,7,FALSE)</f>
        <v>L 3.5</v>
      </c>
      <c r="Q3824" t="str">
        <f>VLOOKUP(O3824,Sheet1!A$1:K$18685,8,FALSE)</f>
        <v>O 203.5</v>
      </c>
      <c r="R3824" s="1" t="s">
        <v>4502</v>
      </c>
    </row>
    <row r="3825" spans="1:18" ht="17">
      <c r="A3825" s="3">
        <v>43470</v>
      </c>
      <c r="B3825">
        <v>1</v>
      </c>
      <c r="C3825">
        <v>5</v>
      </c>
      <c r="D3825">
        <v>2019</v>
      </c>
      <c r="E3825" t="s">
        <v>4448</v>
      </c>
      <c r="F3825" t="s">
        <v>4431</v>
      </c>
      <c r="G3825">
        <v>110</v>
      </c>
      <c r="H3825" t="s">
        <v>4416</v>
      </c>
      <c r="I3825">
        <v>105</v>
      </c>
      <c r="K3825" s="4">
        <v>17255</v>
      </c>
      <c r="M3825">
        <v>2019</v>
      </c>
      <c r="N3825" t="s">
        <v>4478</v>
      </c>
      <c r="O3825" t="str">
        <f t="shared" si="59"/>
        <v>43470Detroit Pistons</v>
      </c>
      <c r="P3825" t="str">
        <f>VLOOKUP(O3825,Sheet1!A$1:K$18685,7,FALSE)</f>
        <v>L 3.5</v>
      </c>
      <c r="Q3825" t="str">
        <f>VLOOKUP(O3825,Sheet1!A$1:K$18685,8,FALSE)</f>
        <v>O 209</v>
      </c>
      <c r="R3825" s="1" t="s">
        <v>4493</v>
      </c>
    </row>
    <row r="3826" spans="1:18" ht="17">
      <c r="A3826" s="3">
        <v>43400</v>
      </c>
      <c r="B3826">
        <v>10</v>
      </c>
      <c r="C3826">
        <v>27</v>
      </c>
      <c r="D3826">
        <v>2018</v>
      </c>
      <c r="E3826" t="s">
        <v>4448</v>
      </c>
      <c r="F3826" t="s">
        <v>4411</v>
      </c>
      <c r="G3826">
        <v>109</v>
      </c>
      <c r="H3826" t="s">
        <v>4416</v>
      </c>
      <c r="I3826">
        <v>89</v>
      </c>
      <c r="K3826" s="4">
        <v>18120</v>
      </c>
      <c r="M3826">
        <v>2019</v>
      </c>
      <c r="N3826" t="s">
        <v>4486</v>
      </c>
      <c r="O3826" t="str">
        <f t="shared" si="59"/>
        <v>43400Detroit Pistons</v>
      </c>
      <c r="P3826" t="str">
        <f>VLOOKUP(O3826,Sheet1!A$1:K$18685,7,FALSE)</f>
        <v>L 3.5</v>
      </c>
      <c r="Q3826" t="str">
        <f>VLOOKUP(O3826,Sheet1!A$1:K$18685,8,FALSE)</f>
        <v>U 211.5</v>
      </c>
      <c r="R3826" s="1" t="s">
        <v>4493</v>
      </c>
    </row>
    <row r="3827" spans="1:18" ht="17">
      <c r="A3827" s="3">
        <v>43127</v>
      </c>
      <c r="B3827">
        <v>1</v>
      </c>
      <c r="C3827">
        <v>27</v>
      </c>
      <c r="D3827">
        <v>2018</v>
      </c>
      <c r="E3827" t="s">
        <v>4473</v>
      </c>
      <c r="F3827" t="s">
        <v>4425</v>
      </c>
      <c r="G3827">
        <v>121</v>
      </c>
      <c r="H3827" t="s">
        <v>4416</v>
      </c>
      <c r="I3827">
        <v>108</v>
      </c>
      <c r="K3827" s="4">
        <v>20491</v>
      </c>
      <c r="M3827">
        <v>2018</v>
      </c>
      <c r="N3827" t="s">
        <v>4478</v>
      </c>
      <c r="O3827" t="str">
        <f t="shared" si="59"/>
        <v>43127Detroit Pistons</v>
      </c>
      <c r="P3827" t="str">
        <f>VLOOKUP(O3827,Sheet1!A$1:K$18685,7,FALSE)</f>
        <v>L 3.5</v>
      </c>
      <c r="Q3827" t="str">
        <f>VLOOKUP(O3827,Sheet1!A$1:K$18685,8,FALSE)</f>
        <v>O 206.5</v>
      </c>
      <c r="R3827" s="1" t="s">
        <v>4493</v>
      </c>
    </row>
    <row r="3828" spans="1:18" ht="17">
      <c r="A3828" s="3">
        <v>41694</v>
      </c>
      <c r="B3828">
        <v>2</v>
      </c>
      <c r="C3828">
        <v>24</v>
      </c>
      <c r="D3828">
        <v>2014</v>
      </c>
      <c r="E3828" t="s">
        <v>4451</v>
      </c>
      <c r="F3828" t="s">
        <v>4417</v>
      </c>
      <c r="G3828">
        <v>104</v>
      </c>
      <c r="H3828" t="s">
        <v>4416</v>
      </c>
      <c r="I3828">
        <v>96</v>
      </c>
      <c r="K3828" s="4">
        <v>14071</v>
      </c>
      <c r="M3828">
        <v>2014</v>
      </c>
      <c r="N3828" t="s">
        <v>4477</v>
      </c>
      <c r="O3828" t="str">
        <f t="shared" si="59"/>
        <v>41694Detroit Pistons</v>
      </c>
      <c r="P3828" t="str">
        <f>VLOOKUP(O3828,Sheet1!A$1:K$18685,7,FALSE)</f>
        <v>L 3.5</v>
      </c>
      <c r="Q3828" t="str">
        <f>VLOOKUP(O3828,Sheet1!A$1:K$18685,8,FALSE)</f>
        <v>U 207.5</v>
      </c>
      <c r="R3828" s="1" t="s">
        <v>4487</v>
      </c>
    </row>
    <row r="3829" spans="1:18" ht="17">
      <c r="A3829" s="3">
        <v>41659</v>
      </c>
      <c r="B3829">
        <v>1</v>
      </c>
      <c r="C3829">
        <v>20</v>
      </c>
      <c r="D3829">
        <v>2014</v>
      </c>
      <c r="E3829" t="s">
        <v>4474</v>
      </c>
      <c r="F3829" t="s">
        <v>4419</v>
      </c>
      <c r="G3829">
        <v>112</v>
      </c>
      <c r="H3829" t="s">
        <v>4416</v>
      </c>
      <c r="I3829">
        <v>103</v>
      </c>
      <c r="K3829" s="4">
        <v>17417</v>
      </c>
      <c r="M3829">
        <v>2014</v>
      </c>
      <c r="N3829" t="s">
        <v>4478</v>
      </c>
      <c r="O3829" t="str">
        <f t="shared" si="59"/>
        <v>41659Detroit Pistons</v>
      </c>
      <c r="P3829" t="str">
        <f>VLOOKUP(O3829,Sheet1!A$1:K$18685,7,FALSE)</f>
        <v>L 3.5</v>
      </c>
      <c r="Q3829" t="str">
        <f>VLOOKUP(O3829,Sheet1!A$1:K$18685,8,FALSE)</f>
        <v>O 208.5</v>
      </c>
      <c r="R3829" s="1" t="s">
        <v>4487</v>
      </c>
    </row>
    <row r="3830" spans="1:18" ht="17">
      <c r="A3830" s="3">
        <v>41616</v>
      </c>
      <c r="B3830">
        <v>12</v>
      </c>
      <c r="C3830">
        <v>8</v>
      </c>
      <c r="D3830">
        <v>2013</v>
      </c>
      <c r="E3830" t="s">
        <v>4489</v>
      </c>
      <c r="F3830" t="s">
        <v>4421</v>
      </c>
      <c r="G3830">
        <v>110</v>
      </c>
      <c r="H3830" t="s">
        <v>4416</v>
      </c>
      <c r="I3830">
        <v>95</v>
      </c>
      <c r="K3830" s="4">
        <v>18034</v>
      </c>
      <c r="M3830">
        <v>2014</v>
      </c>
      <c r="N3830" t="s">
        <v>4468</v>
      </c>
      <c r="O3830" t="str">
        <f t="shared" si="59"/>
        <v>41616Detroit Pistons</v>
      </c>
      <c r="P3830" t="str">
        <f>VLOOKUP(O3830,Sheet1!A$1:K$18685,7,FALSE)</f>
        <v>L 3.5</v>
      </c>
      <c r="Q3830" t="str">
        <f>VLOOKUP(O3830,Sheet1!A$1:K$18685,8,FALSE)</f>
        <v>O 197.5</v>
      </c>
      <c r="R3830" s="1" t="s">
        <v>4500</v>
      </c>
    </row>
    <row r="3831" spans="1:18" ht="17">
      <c r="A3831" s="3">
        <v>41330</v>
      </c>
      <c r="B3831">
        <v>2</v>
      </c>
      <c r="C3831">
        <v>25</v>
      </c>
      <c r="D3831">
        <v>2013</v>
      </c>
      <c r="E3831" t="s">
        <v>4451</v>
      </c>
      <c r="F3831" t="s">
        <v>4410</v>
      </c>
      <c r="G3831">
        <v>114</v>
      </c>
      <c r="H3831" t="s">
        <v>4416</v>
      </c>
      <c r="I3831">
        <v>103</v>
      </c>
      <c r="K3831" s="4">
        <v>12417</v>
      </c>
      <c r="M3831">
        <v>2013</v>
      </c>
      <c r="N3831" t="s">
        <v>4477</v>
      </c>
      <c r="O3831" t="str">
        <f t="shared" si="59"/>
        <v>41330Detroit Pistons</v>
      </c>
      <c r="P3831" t="str">
        <f>VLOOKUP(O3831,Sheet1!A$1:K$18685,7,FALSE)</f>
        <v>L 3.5</v>
      </c>
      <c r="Q3831" t="str">
        <f>VLOOKUP(O3831,Sheet1!A$1:K$18685,8,FALSE)</f>
        <v>O 195</v>
      </c>
      <c r="R3831" s="1" t="s">
        <v>4487</v>
      </c>
    </row>
    <row r="3832" spans="1:18" ht="17">
      <c r="A3832" s="3">
        <v>40967</v>
      </c>
      <c r="B3832">
        <v>2</v>
      </c>
      <c r="C3832">
        <v>28</v>
      </c>
      <c r="D3832">
        <v>2012</v>
      </c>
      <c r="E3832" t="s">
        <v>4451</v>
      </c>
      <c r="F3832" t="s">
        <v>4427</v>
      </c>
      <c r="G3832">
        <v>97</v>
      </c>
      <c r="H3832" t="s">
        <v>4416</v>
      </c>
      <c r="I3832">
        <v>68</v>
      </c>
      <c r="K3832" s="4">
        <v>11916</v>
      </c>
      <c r="M3832">
        <v>2012</v>
      </c>
      <c r="N3832" t="s">
        <v>4477</v>
      </c>
      <c r="O3832" t="str">
        <f t="shared" si="59"/>
        <v>40967Detroit Pistons</v>
      </c>
      <c r="P3832" t="str">
        <f>VLOOKUP(O3832,Sheet1!A$1:K$18685,7,FALSE)</f>
        <v>L 3.5</v>
      </c>
      <c r="Q3832" t="str">
        <f>VLOOKUP(O3832,Sheet1!A$1:K$18685,8,FALSE)</f>
        <v>U 183.5</v>
      </c>
      <c r="R3832" s="1" t="s">
        <v>4503</v>
      </c>
    </row>
    <row r="3833" spans="1:18" ht="17">
      <c r="A3833" s="3">
        <v>43576</v>
      </c>
      <c r="B3833">
        <v>4</v>
      </c>
      <c r="C3833">
        <v>21</v>
      </c>
      <c r="D3833">
        <v>2019</v>
      </c>
      <c r="E3833" t="s">
        <v>4474</v>
      </c>
      <c r="F3833" t="s">
        <v>4411</v>
      </c>
      <c r="G3833">
        <v>110</v>
      </c>
      <c r="H3833" t="s">
        <v>4418</v>
      </c>
      <c r="I3833">
        <v>106</v>
      </c>
      <c r="K3833" s="4">
        <v>17923</v>
      </c>
      <c r="M3833">
        <v>2019</v>
      </c>
      <c r="N3833" t="s">
        <v>4449</v>
      </c>
      <c r="O3833" t="str">
        <f t="shared" si="59"/>
        <v>43576Indiana Pacers</v>
      </c>
      <c r="P3833" t="str">
        <f>VLOOKUP(O3833,Sheet1!A$1:K$18685,7,FALSE)</f>
        <v>L 3.5</v>
      </c>
      <c r="Q3833" t="str">
        <f>VLOOKUP(O3833,Sheet1!A$1:K$18685,8,FALSE)</f>
        <v>O 204</v>
      </c>
      <c r="R3833" s="1" t="s">
        <v>4500</v>
      </c>
    </row>
    <row r="3834" spans="1:18" ht="17">
      <c r="A3834" s="3">
        <v>43136</v>
      </c>
      <c r="B3834">
        <v>2</v>
      </c>
      <c r="C3834">
        <v>5</v>
      </c>
      <c r="D3834">
        <v>2018</v>
      </c>
      <c r="E3834" t="s">
        <v>4448</v>
      </c>
      <c r="F3834" t="s">
        <v>4432</v>
      </c>
      <c r="G3834">
        <v>111</v>
      </c>
      <c r="H3834" t="s">
        <v>4418</v>
      </c>
      <c r="I3834">
        <v>102</v>
      </c>
      <c r="K3834" s="4">
        <v>13169</v>
      </c>
      <c r="M3834">
        <v>2018</v>
      </c>
      <c r="N3834" t="s">
        <v>4477</v>
      </c>
      <c r="O3834" t="str">
        <f t="shared" si="59"/>
        <v>43136Indiana Pacers</v>
      </c>
      <c r="P3834" t="str">
        <f>VLOOKUP(O3834,Sheet1!A$1:K$18685,7,FALSE)</f>
        <v>L 3.5</v>
      </c>
      <c r="Q3834" t="str">
        <f>VLOOKUP(O3834,Sheet1!A$1:K$18685,8,FALSE)</f>
        <v>O 211</v>
      </c>
      <c r="R3834" s="1" t="s">
        <v>4487</v>
      </c>
    </row>
    <row r="3835" spans="1:18" ht="17">
      <c r="A3835" s="3">
        <v>43064</v>
      </c>
      <c r="B3835">
        <v>11</v>
      </c>
      <c r="C3835">
        <v>25</v>
      </c>
      <c r="D3835">
        <v>2017</v>
      </c>
      <c r="E3835" t="s">
        <v>4452</v>
      </c>
      <c r="F3835" t="s">
        <v>4411</v>
      </c>
      <c r="G3835">
        <v>108</v>
      </c>
      <c r="H3835" t="s">
        <v>4418</v>
      </c>
      <c r="I3835">
        <v>98</v>
      </c>
      <c r="K3835" s="4">
        <v>16303</v>
      </c>
      <c r="M3835">
        <v>2018</v>
      </c>
      <c r="N3835" t="s">
        <v>4484</v>
      </c>
      <c r="O3835" t="str">
        <f t="shared" si="59"/>
        <v>43064Indiana Pacers</v>
      </c>
      <c r="P3835" t="str">
        <f>VLOOKUP(O3835,Sheet1!A$1:K$18685,7,FALSE)</f>
        <v>L 3.5</v>
      </c>
      <c r="Q3835" t="str">
        <f>VLOOKUP(O3835,Sheet1!A$1:K$18685,8,FALSE)</f>
        <v>O 204.5</v>
      </c>
      <c r="R3835" s="1" t="s">
        <v>4493</v>
      </c>
    </row>
    <row r="3836" spans="1:18" ht="17">
      <c r="A3836" s="3">
        <v>43051</v>
      </c>
      <c r="B3836">
        <v>11</v>
      </c>
      <c r="C3836">
        <v>12</v>
      </c>
      <c r="D3836">
        <v>2017</v>
      </c>
      <c r="E3836" t="s">
        <v>4489</v>
      </c>
      <c r="F3836" t="s">
        <v>4457</v>
      </c>
      <c r="G3836">
        <v>118</v>
      </c>
      <c r="H3836" t="s">
        <v>4418</v>
      </c>
      <c r="I3836">
        <v>95</v>
      </c>
      <c r="K3836" s="4">
        <v>15581</v>
      </c>
      <c r="M3836">
        <v>2018</v>
      </c>
      <c r="N3836" t="s">
        <v>4484</v>
      </c>
      <c r="O3836" t="str">
        <f t="shared" si="59"/>
        <v>43051Indiana Pacers</v>
      </c>
      <c r="P3836" t="str">
        <f>VLOOKUP(O3836,Sheet1!A$1:K$18685,7,FALSE)</f>
        <v>L 3.5</v>
      </c>
      <c r="Q3836" t="str">
        <f>VLOOKUP(O3836,Sheet1!A$1:K$18685,8,FALSE)</f>
        <v>U 226</v>
      </c>
      <c r="R3836" s="1" t="s">
        <v>4500</v>
      </c>
    </row>
    <row r="3837" spans="1:18" ht="17">
      <c r="A3837" s="3">
        <v>42848</v>
      </c>
      <c r="B3837">
        <v>4</v>
      </c>
      <c r="C3837">
        <v>23</v>
      </c>
      <c r="D3837">
        <v>2017</v>
      </c>
      <c r="E3837" t="s">
        <v>4474</v>
      </c>
      <c r="F3837" t="s">
        <v>4414</v>
      </c>
      <c r="G3837">
        <v>106</v>
      </c>
      <c r="H3837" t="s">
        <v>4418</v>
      </c>
      <c r="I3837">
        <v>102</v>
      </c>
      <c r="K3837" s="4">
        <v>17923</v>
      </c>
      <c r="M3837">
        <v>2017</v>
      </c>
      <c r="N3837" t="s">
        <v>4449</v>
      </c>
      <c r="O3837" t="str">
        <f t="shared" si="59"/>
        <v>42848Indiana Pacers</v>
      </c>
      <c r="P3837" t="str">
        <f>VLOOKUP(O3837,Sheet1!A$1:K$18685,7,FALSE)</f>
        <v>L 3.5</v>
      </c>
      <c r="Q3837" t="str">
        <f>VLOOKUP(O3837,Sheet1!A$1:K$18685,8,FALSE)</f>
        <v>U 213.5</v>
      </c>
      <c r="R3837" s="1" t="s">
        <v>4500</v>
      </c>
    </row>
    <row r="3838" spans="1:18" ht="17">
      <c r="A3838" s="3">
        <v>42774</v>
      </c>
      <c r="B3838">
        <v>2</v>
      </c>
      <c r="C3838">
        <v>8</v>
      </c>
      <c r="D3838">
        <v>2017</v>
      </c>
      <c r="E3838" t="s">
        <v>4448</v>
      </c>
      <c r="F3838" t="s">
        <v>4414</v>
      </c>
      <c r="G3838">
        <v>132</v>
      </c>
      <c r="H3838" t="s">
        <v>4418</v>
      </c>
      <c r="I3838">
        <v>117</v>
      </c>
      <c r="K3838" s="4">
        <v>17580</v>
      </c>
      <c r="M3838">
        <v>2017</v>
      </c>
      <c r="N3838" t="s">
        <v>4477</v>
      </c>
      <c r="O3838" t="str">
        <f t="shared" si="59"/>
        <v>42774Indiana Pacers</v>
      </c>
      <c r="P3838" t="str">
        <f>VLOOKUP(O3838,Sheet1!A$1:K$18685,7,FALSE)</f>
        <v>L 3.5</v>
      </c>
      <c r="Q3838" t="str">
        <f>VLOOKUP(O3838,Sheet1!A$1:K$18685,8,FALSE)</f>
        <v>O 216</v>
      </c>
      <c r="R3838" s="1" t="s">
        <v>4505</v>
      </c>
    </row>
    <row r="3839" spans="1:18" ht="17">
      <c r="A3839" s="3">
        <v>42448</v>
      </c>
      <c r="B3839">
        <v>3</v>
      </c>
      <c r="C3839">
        <v>19</v>
      </c>
      <c r="D3839">
        <v>2016</v>
      </c>
      <c r="E3839" t="s">
        <v>4448</v>
      </c>
      <c r="F3839" t="s">
        <v>4425</v>
      </c>
      <c r="G3839">
        <v>115</v>
      </c>
      <c r="H3839" t="s">
        <v>4418</v>
      </c>
      <c r="I3839">
        <v>111</v>
      </c>
      <c r="K3839" s="4">
        <v>18165</v>
      </c>
      <c r="M3839">
        <v>2016</v>
      </c>
      <c r="N3839" t="s">
        <v>4480</v>
      </c>
      <c r="O3839" t="str">
        <f t="shared" si="59"/>
        <v>42448Indiana Pacers</v>
      </c>
      <c r="P3839" t="str">
        <f>VLOOKUP(O3839,Sheet1!A$1:K$18685,7,FALSE)</f>
        <v>L 3.5</v>
      </c>
      <c r="Q3839" t="str">
        <f>VLOOKUP(O3839,Sheet1!A$1:K$18685,8,FALSE)</f>
        <v>O 211</v>
      </c>
      <c r="R3839" s="1" t="s">
        <v>4493</v>
      </c>
    </row>
    <row r="3840" spans="1:18" ht="17">
      <c r="A3840" s="3">
        <v>41951</v>
      </c>
      <c r="B3840">
        <v>11</v>
      </c>
      <c r="C3840">
        <v>8</v>
      </c>
      <c r="D3840">
        <v>2014</v>
      </c>
      <c r="E3840" t="s">
        <v>4448</v>
      </c>
      <c r="F3840" t="s">
        <v>4432</v>
      </c>
      <c r="G3840">
        <v>97</v>
      </c>
      <c r="H3840" t="s">
        <v>4418</v>
      </c>
      <c r="I3840">
        <v>90</v>
      </c>
      <c r="K3840" s="4">
        <v>17302</v>
      </c>
      <c r="M3840">
        <v>2015</v>
      </c>
      <c r="N3840" t="s">
        <v>4484</v>
      </c>
      <c r="O3840" t="str">
        <f t="shared" si="59"/>
        <v>41951Indiana Pacers</v>
      </c>
      <c r="P3840" t="str">
        <f>VLOOKUP(O3840,Sheet1!A$1:K$18685,7,FALSE)</f>
        <v>L 3.5</v>
      </c>
      <c r="Q3840" t="str">
        <f>VLOOKUP(O3840,Sheet1!A$1:K$18685,8,FALSE)</f>
        <v>O 183.5</v>
      </c>
      <c r="R3840" s="1" t="s">
        <v>4493</v>
      </c>
    </row>
    <row r="3841" spans="1:18" ht="17">
      <c r="A3841" s="3">
        <v>40654</v>
      </c>
      <c r="B3841">
        <v>4</v>
      </c>
      <c r="C3841">
        <v>21</v>
      </c>
      <c r="D3841">
        <v>2011</v>
      </c>
      <c r="E3841" t="s">
        <v>4448</v>
      </c>
      <c r="F3841" t="s">
        <v>4413</v>
      </c>
      <c r="G3841">
        <v>88</v>
      </c>
      <c r="H3841" t="s">
        <v>4418</v>
      </c>
      <c r="I3841">
        <v>84</v>
      </c>
      <c r="K3841" s="4">
        <v>18165</v>
      </c>
      <c r="M3841">
        <v>2011</v>
      </c>
      <c r="N3841" t="s">
        <v>4449</v>
      </c>
      <c r="O3841" t="str">
        <f t="shared" si="59"/>
        <v>40654Indiana Pacers</v>
      </c>
      <c r="P3841" t="str">
        <f>VLOOKUP(O3841,Sheet1!A$1:K$18685,7,FALSE)</f>
        <v>L 3.5</v>
      </c>
      <c r="Q3841" t="str">
        <f>VLOOKUP(O3841,Sheet1!A$1:K$18685,8,FALSE)</f>
        <v>U 189.5</v>
      </c>
      <c r="R3841" s="1" t="s">
        <v>4502</v>
      </c>
    </row>
    <row r="3842" spans="1:18" ht="17">
      <c r="A3842" s="3">
        <v>40527</v>
      </c>
      <c r="B3842">
        <v>12</v>
      </c>
      <c r="C3842">
        <v>15</v>
      </c>
      <c r="D3842">
        <v>2010</v>
      </c>
      <c r="E3842" t="s">
        <v>4448</v>
      </c>
      <c r="F3842" t="s">
        <v>4420</v>
      </c>
      <c r="G3842">
        <v>109</v>
      </c>
      <c r="H3842" t="s">
        <v>4418</v>
      </c>
      <c r="I3842">
        <v>94</v>
      </c>
      <c r="K3842" s="4">
        <v>18165</v>
      </c>
      <c r="M3842">
        <v>2011</v>
      </c>
      <c r="N3842" t="s">
        <v>4468</v>
      </c>
      <c r="O3842" t="str">
        <f t="shared" ref="O3842:O3905" si="60">CONCATENATE(A3842,H3842)</f>
        <v>40527Indiana Pacers</v>
      </c>
      <c r="P3842" t="str">
        <f>VLOOKUP(O3842,Sheet1!A$1:K$18685,7,FALSE)</f>
        <v>L 3.5</v>
      </c>
      <c r="Q3842" t="str">
        <f>VLOOKUP(O3842,Sheet1!A$1:K$18685,8,FALSE)</f>
        <v>O 196.5</v>
      </c>
      <c r="R3842" s="1" t="s">
        <v>4505</v>
      </c>
    </row>
    <row r="3843" spans="1:18" ht="17">
      <c r="A3843" s="3">
        <v>40280</v>
      </c>
      <c r="B3843">
        <v>4</v>
      </c>
      <c r="C3843">
        <v>12</v>
      </c>
      <c r="D3843">
        <v>2010</v>
      </c>
      <c r="E3843" t="s">
        <v>4448</v>
      </c>
      <c r="F3843" t="s">
        <v>4426</v>
      </c>
      <c r="G3843">
        <v>118</v>
      </c>
      <c r="H3843" t="s">
        <v>4418</v>
      </c>
      <c r="I3843">
        <v>98</v>
      </c>
      <c r="K3843" s="4">
        <v>18165</v>
      </c>
      <c r="M3843">
        <v>2010</v>
      </c>
      <c r="N3843" t="s">
        <v>4449</v>
      </c>
      <c r="O3843" t="str">
        <f t="shared" si="60"/>
        <v>40280Indiana Pacers</v>
      </c>
      <c r="P3843" t="str">
        <f>VLOOKUP(O3843,Sheet1!A$1:K$18685,7,FALSE)</f>
        <v>L 3.5</v>
      </c>
      <c r="Q3843" t="str">
        <f>VLOOKUP(O3843,Sheet1!A$1:K$18685,8,FALSE)</f>
        <v>O 210</v>
      </c>
      <c r="R3843" s="1" t="s">
        <v>4487</v>
      </c>
    </row>
    <row r="3844" spans="1:18" ht="17">
      <c r="A3844" s="3">
        <v>40137</v>
      </c>
      <c r="B3844">
        <v>11</v>
      </c>
      <c r="C3844">
        <v>20</v>
      </c>
      <c r="D3844">
        <v>2009</v>
      </c>
      <c r="E3844" t="s">
        <v>4448</v>
      </c>
      <c r="F3844" t="s">
        <v>4414</v>
      </c>
      <c r="G3844">
        <v>105</v>
      </c>
      <c r="H3844" t="s">
        <v>4418</v>
      </c>
      <c r="I3844">
        <v>95</v>
      </c>
      <c r="K3844" s="4">
        <v>18165</v>
      </c>
      <c r="M3844">
        <v>2010</v>
      </c>
      <c r="N3844" t="s">
        <v>4484</v>
      </c>
      <c r="O3844" t="str">
        <f t="shared" si="60"/>
        <v>40137Indiana Pacers</v>
      </c>
      <c r="P3844" t="str">
        <f>VLOOKUP(O3844,Sheet1!A$1:K$18685,7,FALSE)</f>
        <v>L 3.5</v>
      </c>
      <c r="Q3844" t="str">
        <f>VLOOKUP(O3844,Sheet1!A$1:K$18685,8,FALSE)</f>
        <v>P 200</v>
      </c>
      <c r="R3844" s="1" t="s">
        <v>4447</v>
      </c>
    </row>
    <row r="3845" spans="1:18" ht="17">
      <c r="A3845" s="3">
        <v>39882</v>
      </c>
      <c r="B3845">
        <v>3</v>
      </c>
      <c r="C3845">
        <v>10</v>
      </c>
      <c r="D3845">
        <v>2009</v>
      </c>
      <c r="E3845" t="s">
        <v>4448</v>
      </c>
      <c r="F3845" t="s">
        <v>4431</v>
      </c>
      <c r="G3845">
        <v>112</v>
      </c>
      <c r="H3845" t="s">
        <v>4418</v>
      </c>
      <c r="I3845">
        <v>100</v>
      </c>
      <c r="K3845" s="4">
        <v>13705</v>
      </c>
      <c r="M3845">
        <v>2009</v>
      </c>
      <c r="N3845" t="s">
        <v>4480</v>
      </c>
      <c r="O3845" t="str">
        <f t="shared" si="60"/>
        <v>39882Indiana Pacers</v>
      </c>
      <c r="P3845" t="str">
        <f>VLOOKUP(O3845,Sheet1!A$1:K$18685,7,FALSE)</f>
        <v>L 3.5</v>
      </c>
      <c r="Q3845" t="str">
        <f>VLOOKUP(O3845,Sheet1!A$1:K$18685,8,FALSE)</f>
        <v>U 214</v>
      </c>
      <c r="R3845" s="1" t="s">
        <v>4503</v>
      </c>
    </row>
    <row r="3846" spans="1:18" ht="17">
      <c r="A3846" s="3">
        <v>43536</v>
      </c>
      <c r="B3846">
        <v>3</v>
      </c>
      <c r="C3846">
        <v>12</v>
      </c>
      <c r="D3846">
        <v>2019</v>
      </c>
      <c r="E3846" t="s">
        <v>4461</v>
      </c>
      <c r="F3846" t="s">
        <v>4429</v>
      </c>
      <c r="G3846">
        <v>125</v>
      </c>
      <c r="H3846" t="s">
        <v>4419</v>
      </c>
      <c r="I3846">
        <v>104</v>
      </c>
      <c r="K3846" s="4">
        <v>16686</v>
      </c>
      <c r="M3846">
        <v>2019</v>
      </c>
      <c r="N3846" t="s">
        <v>4480</v>
      </c>
      <c r="O3846" t="str">
        <f t="shared" si="60"/>
        <v>43536Los Angeles Clippers</v>
      </c>
      <c r="P3846" t="str">
        <f>VLOOKUP(O3846,Sheet1!A$1:K$18685,7,FALSE)</f>
        <v>L 3.5</v>
      </c>
      <c r="Q3846" t="str">
        <f>VLOOKUP(O3846,Sheet1!A$1:K$18685,8,FALSE)</f>
        <v>U 232</v>
      </c>
      <c r="R3846" s="1" t="s">
        <v>4503</v>
      </c>
    </row>
    <row r="3847" spans="1:18" ht="17">
      <c r="A3847" s="3">
        <v>43497</v>
      </c>
      <c r="B3847">
        <v>2</v>
      </c>
      <c r="C3847">
        <v>1</v>
      </c>
      <c r="D3847">
        <v>2019</v>
      </c>
      <c r="E3847" t="s">
        <v>4452</v>
      </c>
      <c r="F3847" t="s">
        <v>4425</v>
      </c>
      <c r="G3847">
        <v>118</v>
      </c>
      <c r="H3847" t="s">
        <v>4421</v>
      </c>
      <c r="I3847">
        <v>102</v>
      </c>
      <c r="K3847" s="4">
        <v>19600</v>
      </c>
      <c r="M3847">
        <v>2019</v>
      </c>
      <c r="N3847" t="s">
        <v>4477</v>
      </c>
      <c r="O3847" t="str">
        <f t="shared" si="60"/>
        <v>43497Miami Heat</v>
      </c>
      <c r="P3847" t="str">
        <f>VLOOKUP(O3847,Sheet1!A$1:K$18685,7,FALSE)</f>
        <v>L 3.5</v>
      </c>
      <c r="Q3847" t="str">
        <f>VLOOKUP(O3847,Sheet1!A$1:K$18685,8,FALSE)</f>
        <v>O 218.5</v>
      </c>
      <c r="R3847" s="1" t="s">
        <v>4447</v>
      </c>
    </row>
    <row r="3848" spans="1:18" ht="17">
      <c r="A3848" s="3">
        <v>43211</v>
      </c>
      <c r="B3848">
        <v>4</v>
      </c>
      <c r="C3848">
        <v>21</v>
      </c>
      <c r="D3848">
        <v>2018</v>
      </c>
      <c r="E3848" t="s">
        <v>4472</v>
      </c>
      <c r="F3848" t="s">
        <v>4427</v>
      </c>
      <c r="G3848">
        <v>106</v>
      </c>
      <c r="H3848" t="s">
        <v>4421</v>
      </c>
      <c r="I3848">
        <v>102</v>
      </c>
      <c r="K3848" s="4">
        <v>19804</v>
      </c>
      <c r="M3848">
        <v>2018</v>
      </c>
      <c r="N3848" t="s">
        <v>4449</v>
      </c>
      <c r="O3848" t="str">
        <f t="shared" si="60"/>
        <v>43211Miami Heat</v>
      </c>
      <c r="P3848" t="str">
        <f>VLOOKUP(O3848,Sheet1!A$1:K$18685,7,FALSE)</f>
        <v>L 3.5</v>
      </c>
      <c r="Q3848" t="str">
        <f>VLOOKUP(O3848,Sheet1!A$1:K$18685,8,FALSE)</f>
        <v>U 212.5</v>
      </c>
      <c r="R3848" s="1" t="s">
        <v>4493</v>
      </c>
    </row>
    <row r="3849" spans="1:18" ht="17">
      <c r="A3849" s="3">
        <v>43033</v>
      </c>
      <c r="B3849">
        <v>10</v>
      </c>
      <c r="C3849">
        <v>25</v>
      </c>
      <c r="D3849">
        <v>2017</v>
      </c>
      <c r="E3849" t="s">
        <v>4452</v>
      </c>
      <c r="F3849" t="s">
        <v>4456</v>
      </c>
      <c r="G3849">
        <v>117</v>
      </c>
      <c r="H3849" t="s">
        <v>4421</v>
      </c>
      <c r="I3849">
        <v>100</v>
      </c>
      <c r="K3849" s="4">
        <v>19600</v>
      </c>
      <c r="M3849">
        <v>2018</v>
      </c>
      <c r="N3849" t="s">
        <v>4486</v>
      </c>
      <c r="O3849" t="str">
        <f t="shared" si="60"/>
        <v>43033Miami Heat</v>
      </c>
      <c r="P3849" t="str">
        <f>VLOOKUP(O3849,Sheet1!A$1:K$18685,7,FALSE)</f>
        <v>L 3.5</v>
      </c>
      <c r="Q3849" t="str">
        <f>VLOOKUP(O3849,Sheet1!A$1:K$18685,8,FALSE)</f>
        <v>O 196.5</v>
      </c>
      <c r="R3849" s="1" t="s">
        <v>4505</v>
      </c>
    </row>
    <row r="3850" spans="1:18" ht="17">
      <c r="A3850" s="3">
        <v>42000</v>
      </c>
      <c r="B3850">
        <v>12</v>
      </c>
      <c r="C3850">
        <v>27</v>
      </c>
      <c r="D3850">
        <v>2014</v>
      </c>
      <c r="E3850" t="s">
        <v>4451</v>
      </c>
      <c r="F3850" t="s">
        <v>4453</v>
      </c>
      <c r="G3850">
        <v>103</v>
      </c>
      <c r="H3850" t="s">
        <v>4421</v>
      </c>
      <c r="I3850">
        <v>95</v>
      </c>
      <c r="K3850" s="4">
        <v>19744</v>
      </c>
      <c r="M3850">
        <v>2015</v>
      </c>
      <c r="N3850" t="s">
        <v>4468</v>
      </c>
      <c r="O3850" t="str">
        <f t="shared" si="60"/>
        <v>42000Miami Heat</v>
      </c>
      <c r="P3850" t="str">
        <f>VLOOKUP(O3850,Sheet1!A$1:K$18685,7,FALSE)</f>
        <v>L 3.5</v>
      </c>
      <c r="Q3850" t="str">
        <f>VLOOKUP(O3850,Sheet1!A$1:K$18685,8,FALSE)</f>
        <v>O 189.5</v>
      </c>
      <c r="R3850" s="1" t="s">
        <v>4493</v>
      </c>
    </row>
    <row r="3851" spans="1:18" ht="17">
      <c r="A3851" s="3">
        <v>39874</v>
      </c>
      <c r="B3851">
        <v>3</v>
      </c>
      <c r="C3851">
        <v>2</v>
      </c>
      <c r="D3851">
        <v>2009</v>
      </c>
      <c r="E3851" t="s">
        <v>4451</v>
      </c>
      <c r="F3851" t="s">
        <v>4414</v>
      </c>
      <c r="G3851">
        <v>107</v>
      </c>
      <c r="H3851" t="s">
        <v>4421</v>
      </c>
      <c r="I3851">
        <v>100</v>
      </c>
      <c r="K3851" s="4">
        <v>19600</v>
      </c>
      <c r="M3851">
        <v>2009</v>
      </c>
      <c r="N3851" t="s">
        <v>4480</v>
      </c>
      <c r="O3851" t="str">
        <f t="shared" si="60"/>
        <v>39874Miami Heat</v>
      </c>
      <c r="P3851" t="str">
        <f>VLOOKUP(O3851,Sheet1!A$1:K$18685,7,FALSE)</f>
        <v>L 3.5</v>
      </c>
      <c r="Q3851" t="str">
        <f>VLOOKUP(O3851,Sheet1!A$1:K$18685,8,FALSE)</f>
        <v>O 186</v>
      </c>
      <c r="R3851" s="1" t="s">
        <v>4487</v>
      </c>
    </row>
    <row r="3852" spans="1:18" ht="17">
      <c r="A3852" s="3">
        <v>39818</v>
      </c>
      <c r="B3852">
        <v>1</v>
      </c>
      <c r="C3852">
        <v>5</v>
      </c>
      <c r="D3852">
        <v>2009</v>
      </c>
      <c r="E3852" t="s">
        <v>4451</v>
      </c>
      <c r="F3852" t="s">
        <v>4456</v>
      </c>
      <c r="G3852">
        <v>91</v>
      </c>
      <c r="H3852" t="s">
        <v>4421</v>
      </c>
      <c r="I3852">
        <v>84</v>
      </c>
      <c r="K3852" s="4">
        <v>19600</v>
      </c>
      <c r="M3852">
        <v>2009</v>
      </c>
      <c r="N3852" t="s">
        <v>4478</v>
      </c>
      <c r="O3852" t="str">
        <f t="shared" si="60"/>
        <v>39818Miami Heat</v>
      </c>
      <c r="P3852" t="str">
        <f>VLOOKUP(O3852,Sheet1!A$1:K$18685,7,FALSE)</f>
        <v>L 3.5</v>
      </c>
      <c r="Q3852" t="str">
        <f>VLOOKUP(O3852,Sheet1!A$1:K$18685,8,FALSE)</f>
        <v>U 181.5</v>
      </c>
      <c r="R3852" s="1" t="s">
        <v>4487</v>
      </c>
    </row>
    <row r="3853" spans="1:18" ht="17">
      <c r="A3853" s="3">
        <v>39776</v>
      </c>
      <c r="B3853">
        <v>11</v>
      </c>
      <c r="C3853">
        <v>24</v>
      </c>
      <c r="D3853">
        <v>2008</v>
      </c>
      <c r="E3853" t="s">
        <v>4451</v>
      </c>
      <c r="F3853" t="s">
        <v>4457</v>
      </c>
      <c r="G3853">
        <v>107</v>
      </c>
      <c r="H3853" t="s">
        <v>4421</v>
      </c>
      <c r="I3853">
        <v>98</v>
      </c>
      <c r="K3853" s="4">
        <v>18704</v>
      </c>
      <c r="M3853">
        <v>2009</v>
      </c>
      <c r="N3853" t="s">
        <v>4484</v>
      </c>
      <c r="O3853" t="str">
        <f t="shared" si="60"/>
        <v>39776Miami Heat</v>
      </c>
      <c r="P3853" t="str">
        <f>VLOOKUP(O3853,Sheet1!A$1:K$18685,7,FALSE)</f>
        <v>L 3.5</v>
      </c>
      <c r="Q3853" t="str">
        <f>VLOOKUP(O3853,Sheet1!A$1:K$18685,8,FALSE)</f>
        <v>O 186</v>
      </c>
      <c r="R3853" s="1" t="s">
        <v>4487</v>
      </c>
    </row>
    <row r="3854" spans="1:18" ht="17">
      <c r="A3854" s="3">
        <v>42790</v>
      </c>
      <c r="B3854">
        <v>2</v>
      </c>
      <c r="C3854">
        <v>24</v>
      </c>
      <c r="D3854">
        <v>2017</v>
      </c>
      <c r="E3854" t="s">
        <v>4452</v>
      </c>
      <c r="F3854" t="s">
        <v>4431</v>
      </c>
      <c r="G3854">
        <v>109</v>
      </c>
      <c r="H3854" t="s">
        <v>4422</v>
      </c>
      <c r="I3854">
        <v>95</v>
      </c>
      <c r="K3854" s="4">
        <v>16064</v>
      </c>
      <c r="M3854">
        <v>2017</v>
      </c>
      <c r="N3854" t="s">
        <v>4477</v>
      </c>
      <c r="O3854" t="str">
        <f t="shared" si="60"/>
        <v>42790Milwaukee Bucks</v>
      </c>
      <c r="P3854" t="str">
        <f>VLOOKUP(O3854,Sheet1!A$1:K$18685,7,FALSE)</f>
        <v>L 3.5</v>
      </c>
      <c r="Q3854" t="str">
        <f>VLOOKUP(O3854,Sheet1!A$1:K$18685,8,FALSE)</f>
        <v>O 202.5</v>
      </c>
      <c r="R3854" s="1" t="s">
        <v>4447</v>
      </c>
    </row>
    <row r="3855" spans="1:18" ht="17">
      <c r="A3855" s="3">
        <v>42699</v>
      </c>
      <c r="B3855">
        <v>11</v>
      </c>
      <c r="C3855">
        <v>25</v>
      </c>
      <c r="D3855">
        <v>2016</v>
      </c>
      <c r="E3855" t="s">
        <v>4452</v>
      </c>
      <c r="F3855" t="s">
        <v>4430</v>
      </c>
      <c r="G3855">
        <v>105</v>
      </c>
      <c r="H3855" t="s">
        <v>4422</v>
      </c>
      <c r="I3855">
        <v>99</v>
      </c>
      <c r="K3855" s="4">
        <v>16223</v>
      </c>
      <c r="M3855">
        <v>2017</v>
      </c>
      <c r="N3855" t="s">
        <v>4484</v>
      </c>
      <c r="O3855" t="str">
        <f t="shared" si="60"/>
        <v>42699Milwaukee Bucks</v>
      </c>
      <c r="P3855" t="str">
        <f>VLOOKUP(O3855,Sheet1!A$1:K$18685,7,FALSE)</f>
        <v>L 3.5</v>
      </c>
      <c r="Q3855" t="str">
        <f>VLOOKUP(O3855,Sheet1!A$1:K$18685,8,FALSE)</f>
        <v>U 207.5</v>
      </c>
      <c r="R3855" s="1" t="s">
        <v>4447</v>
      </c>
    </row>
    <row r="3856" spans="1:18" ht="17">
      <c r="A3856" s="3">
        <v>42455</v>
      </c>
      <c r="B3856">
        <v>3</v>
      </c>
      <c r="C3856">
        <v>26</v>
      </c>
      <c r="D3856">
        <v>2016</v>
      </c>
      <c r="E3856" t="s">
        <v>4455</v>
      </c>
      <c r="F3856" t="s">
        <v>4434</v>
      </c>
      <c r="G3856">
        <v>115</v>
      </c>
      <c r="H3856" t="s">
        <v>4422</v>
      </c>
      <c r="I3856">
        <v>91</v>
      </c>
      <c r="K3856" s="4">
        <v>15544</v>
      </c>
      <c r="M3856">
        <v>2016</v>
      </c>
      <c r="N3856" t="s">
        <v>4480</v>
      </c>
      <c r="O3856" t="str">
        <f t="shared" si="60"/>
        <v>42455Milwaukee Bucks</v>
      </c>
      <c r="P3856" t="str">
        <f>VLOOKUP(O3856,Sheet1!A$1:K$18685,7,FALSE)</f>
        <v>L 3.5</v>
      </c>
      <c r="Q3856" t="str">
        <f>VLOOKUP(O3856,Sheet1!A$1:K$18685,8,FALSE)</f>
        <v>O 201.5</v>
      </c>
      <c r="R3856" s="1" t="s">
        <v>4493</v>
      </c>
    </row>
    <row r="3857" spans="1:18" ht="17">
      <c r="A3857" s="3">
        <v>42124</v>
      </c>
      <c r="B3857">
        <v>4</v>
      </c>
      <c r="C3857">
        <v>30</v>
      </c>
      <c r="D3857">
        <v>2015</v>
      </c>
      <c r="E3857" t="s">
        <v>4448</v>
      </c>
      <c r="F3857" t="s">
        <v>4413</v>
      </c>
      <c r="G3857">
        <v>120</v>
      </c>
      <c r="H3857" t="s">
        <v>4422</v>
      </c>
      <c r="I3857">
        <v>66</v>
      </c>
      <c r="K3857" s="4">
        <v>18717</v>
      </c>
      <c r="M3857">
        <v>2015</v>
      </c>
      <c r="N3857" t="s">
        <v>4449</v>
      </c>
      <c r="O3857" t="str">
        <f t="shared" si="60"/>
        <v>42124Milwaukee Bucks</v>
      </c>
      <c r="P3857" t="str">
        <f>VLOOKUP(O3857,Sheet1!A$1:K$18685,7,FALSE)</f>
        <v>L 3.5</v>
      </c>
      <c r="Q3857" t="str">
        <f>VLOOKUP(O3857,Sheet1!A$1:K$18685,8,FALSE)</f>
        <v>U 188.5</v>
      </c>
      <c r="R3857" s="1" t="s">
        <v>4502</v>
      </c>
    </row>
    <row r="3858" spans="1:18" ht="17">
      <c r="A3858" s="3">
        <v>41703</v>
      </c>
      <c r="B3858">
        <v>3</v>
      </c>
      <c r="C3858">
        <v>5</v>
      </c>
      <c r="D3858">
        <v>2014</v>
      </c>
      <c r="E3858" t="s">
        <v>4452</v>
      </c>
      <c r="F3858" t="s">
        <v>4460</v>
      </c>
      <c r="G3858">
        <v>116</v>
      </c>
      <c r="H3858" t="s">
        <v>4422</v>
      </c>
      <c r="I3858">
        <v>102</v>
      </c>
      <c r="K3858" s="4">
        <v>11079</v>
      </c>
      <c r="M3858">
        <v>2014</v>
      </c>
      <c r="N3858" t="s">
        <v>4480</v>
      </c>
      <c r="O3858" t="str">
        <f t="shared" si="60"/>
        <v>41703Milwaukee Bucks</v>
      </c>
      <c r="P3858" t="str">
        <f>VLOOKUP(O3858,Sheet1!A$1:K$18685,7,FALSE)</f>
        <v>L 3.5</v>
      </c>
      <c r="Q3858" t="str">
        <f>VLOOKUP(O3858,Sheet1!A$1:K$18685,8,FALSE)</f>
        <v>O 205.5</v>
      </c>
      <c r="R3858" s="1" t="s">
        <v>4505</v>
      </c>
    </row>
    <row r="3859" spans="1:18" ht="17">
      <c r="A3859" s="3">
        <v>40600</v>
      </c>
      <c r="B3859">
        <v>2</v>
      </c>
      <c r="C3859">
        <v>26</v>
      </c>
      <c r="D3859">
        <v>2011</v>
      </c>
      <c r="E3859" t="s">
        <v>4455</v>
      </c>
      <c r="F3859" t="s">
        <v>4413</v>
      </c>
      <c r="G3859">
        <v>83</v>
      </c>
      <c r="H3859" t="s">
        <v>4422</v>
      </c>
      <c r="I3859">
        <v>75</v>
      </c>
      <c r="K3859" s="4">
        <v>18717</v>
      </c>
      <c r="M3859">
        <v>2011</v>
      </c>
      <c r="N3859" t="s">
        <v>4477</v>
      </c>
      <c r="O3859" t="str">
        <f t="shared" si="60"/>
        <v>40600Milwaukee Bucks</v>
      </c>
      <c r="P3859" t="str">
        <f>VLOOKUP(O3859,Sheet1!A$1:K$18685,7,FALSE)</f>
        <v>L 3.5</v>
      </c>
      <c r="Q3859" t="str">
        <f>VLOOKUP(O3859,Sheet1!A$1:K$18685,8,FALSE)</f>
        <v>U 182</v>
      </c>
      <c r="R3859" s="1" t="s">
        <v>4493</v>
      </c>
    </row>
    <row r="3860" spans="1:18" ht="17">
      <c r="A3860" s="3">
        <v>43144</v>
      </c>
      <c r="B3860">
        <v>2</v>
      </c>
      <c r="C3860">
        <v>13</v>
      </c>
      <c r="D3860">
        <v>2018</v>
      </c>
      <c r="E3860" t="s">
        <v>4452</v>
      </c>
      <c r="F3860" t="s">
        <v>4457</v>
      </c>
      <c r="G3860">
        <v>126</v>
      </c>
      <c r="H3860" t="s">
        <v>4423</v>
      </c>
      <c r="I3860">
        <v>108</v>
      </c>
      <c r="K3860" s="4">
        <v>18978</v>
      </c>
      <c r="M3860">
        <v>2018</v>
      </c>
      <c r="N3860" t="s">
        <v>4477</v>
      </c>
      <c r="O3860" t="str">
        <f t="shared" si="60"/>
        <v>43144Minnesota Timberwolves</v>
      </c>
      <c r="P3860" t="str">
        <f>VLOOKUP(O3860,Sheet1!A$1:K$18685,7,FALSE)</f>
        <v>L 3.5</v>
      </c>
      <c r="Q3860" t="str">
        <f>VLOOKUP(O3860,Sheet1!A$1:K$18685,8,FALSE)</f>
        <v>O 224</v>
      </c>
      <c r="R3860" s="1" t="s">
        <v>4503</v>
      </c>
    </row>
    <row r="3861" spans="1:18" ht="17">
      <c r="A3861" s="3">
        <v>41973</v>
      </c>
      <c r="B3861">
        <v>11</v>
      </c>
      <c r="C3861">
        <v>30</v>
      </c>
      <c r="D3861">
        <v>2014</v>
      </c>
      <c r="E3861" t="s">
        <v>4451</v>
      </c>
      <c r="F3861" t="s">
        <v>4421</v>
      </c>
      <c r="G3861">
        <v>86</v>
      </c>
      <c r="H3861" t="s">
        <v>4424</v>
      </c>
      <c r="I3861">
        <v>79</v>
      </c>
      <c r="K3861" s="4">
        <v>19812</v>
      </c>
      <c r="M3861">
        <v>2015</v>
      </c>
      <c r="N3861" t="s">
        <v>4484</v>
      </c>
      <c r="O3861" t="str">
        <f t="shared" si="60"/>
        <v>41973New York Knicks</v>
      </c>
      <c r="P3861" t="str">
        <f>VLOOKUP(O3861,Sheet1!A$1:K$18685,7,FALSE)</f>
        <v>L 3.5</v>
      </c>
      <c r="Q3861" t="str">
        <f>VLOOKUP(O3861,Sheet1!A$1:K$18685,8,FALSE)</f>
        <v>U 188.5</v>
      </c>
      <c r="R3861" s="1" t="s">
        <v>4500</v>
      </c>
    </row>
    <row r="3862" spans="1:18" ht="17">
      <c r="A3862" s="3">
        <v>40657</v>
      </c>
      <c r="B3862">
        <v>4</v>
      </c>
      <c r="C3862">
        <v>24</v>
      </c>
      <c r="D3862">
        <v>2011</v>
      </c>
      <c r="E3862" t="s">
        <v>4485</v>
      </c>
      <c r="F3862" t="s">
        <v>4411</v>
      </c>
      <c r="G3862">
        <v>101</v>
      </c>
      <c r="H3862" t="s">
        <v>4424</v>
      </c>
      <c r="I3862">
        <v>89</v>
      </c>
      <c r="K3862" s="4">
        <v>19763</v>
      </c>
      <c r="M3862">
        <v>2011</v>
      </c>
      <c r="N3862" t="s">
        <v>4449</v>
      </c>
      <c r="O3862" t="str">
        <f t="shared" si="60"/>
        <v>40657New York Knicks</v>
      </c>
      <c r="P3862" t="str">
        <f>VLOOKUP(O3862,Sheet1!A$1:K$18685,7,FALSE)</f>
        <v>L 3.5</v>
      </c>
      <c r="Q3862" t="str">
        <f>VLOOKUP(O3862,Sheet1!A$1:K$18685,8,FALSE)</f>
        <v>U 194</v>
      </c>
      <c r="R3862" s="1" t="s">
        <v>4500</v>
      </c>
    </row>
    <row r="3863" spans="1:18" ht="17">
      <c r="A3863" s="3">
        <v>40174</v>
      </c>
      <c r="B3863">
        <v>12</v>
      </c>
      <c r="C3863">
        <v>27</v>
      </c>
      <c r="D3863">
        <v>2009</v>
      </c>
      <c r="E3863" t="s">
        <v>4489</v>
      </c>
      <c r="F3863" t="s">
        <v>4456</v>
      </c>
      <c r="G3863">
        <v>95</v>
      </c>
      <c r="H3863" t="s">
        <v>4424</v>
      </c>
      <c r="I3863">
        <v>88</v>
      </c>
      <c r="K3863" s="4">
        <v>19763</v>
      </c>
      <c r="M3863">
        <v>2010</v>
      </c>
      <c r="N3863" t="s">
        <v>4468</v>
      </c>
      <c r="O3863" t="str">
        <f t="shared" si="60"/>
        <v>40174New York Knicks</v>
      </c>
      <c r="P3863" t="str">
        <f>VLOOKUP(O3863,Sheet1!A$1:K$18685,7,FALSE)</f>
        <v>L 3.5</v>
      </c>
      <c r="Q3863" t="str">
        <f>VLOOKUP(O3863,Sheet1!A$1:K$18685,8,FALSE)</f>
        <v>U 198</v>
      </c>
      <c r="R3863" s="1" t="s">
        <v>4500</v>
      </c>
    </row>
    <row r="3864" spans="1:18" ht="17">
      <c r="A3864" s="3">
        <v>39911</v>
      </c>
      <c r="B3864">
        <v>4</v>
      </c>
      <c r="C3864">
        <v>8</v>
      </c>
      <c r="D3864">
        <v>2009</v>
      </c>
      <c r="E3864" t="s">
        <v>4451</v>
      </c>
      <c r="F3864" t="s">
        <v>4416</v>
      </c>
      <c r="G3864">
        <v>113</v>
      </c>
      <c r="H3864" t="s">
        <v>4424</v>
      </c>
      <c r="I3864">
        <v>86</v>
      </c>
      <c r="K3864" s="4">
        <v>19763</v>
      </c>
      <c r="M3864">
        <v>2009</v>
      </c>
      <c r="N3864" t="s">
        <v>4449</v>
      </c>
      <c r="O3864" t="str">
        <f t="shared" si="60"/>
        <v>39911New York Knicks</v>
      </c>
      <c r="P3864" t="str">
        <f>VLOOKUP(O3864,Sheet1!A$1:K$18685,7,FALSE)</f>
        <v>L 3.5</v>
      </c>
      <c r="Q3864" t="str">
        <f>VLOOKUP(O3864,Sheet1!A$1:K$18685,8,FALSE)</f>
        <v>U 202</v>
      </c>
      <c r="R3864" s="1" t="s">
        <v>4505</v>
      </c>
    </row>
    <row r="3865" spans="1:18" ht="17">
      <c r="A3865" s="3">
        <v>40160</v>
      </c>
      <c r="B3865">
        <v>12</v>
      </c>
      <c r="C3865">
        <v>13</v>
      </c>
      <c r="D3865">
        <v>2009</v>
      </c>
      <c r="E3865" t="s">
        <v>4448</v>
      </c>
      <c r="F3865" t="s">
        <v>4414</v>
      </c>
      <c r="G3865">
        <v>102</v>
      </c>
      <c r="H3865" t="s">
        <v>4425</v>
      </c>
      <c r="I3865">
        <v>89</v>
      </c>
      <c r="K3865" s="4">
        <v>18203</v>
      </c>
      <c r="M3865">
        <v>2010</v>
      </c>
      <c r="N3865" t="s">
        <v>4468</v>
      </c>
      <c r="O3865" t="str">
        <f t="shared" si="60"/>
        <v>40160Oklahoma City Thunder</v>
      </c>
      <c r="P3865" t="str">
        <f>VLOOKUP(O3865,Sheet1!A$1:K$18685,7,FALSE)</f>
        <v>L 3.5</v>
      </c>
      <c r="Q3865" t="str">
        <f>VLOOKUP(O3865,Sheet1!A$1:K$18685,8,FALSE)</f>
        <v>P 191</v>
      </c>
      <c r="R3865" s="1" t="s">
        <v>4500</v>
      </c>
    </row>
    <row r="3866" spans="1:18" ht="17">
      <c r="A3866" s="3">
        <v>43406</v>
      </c>
      <c r="B3866">
        <v>11</v>
      </c>
      <c r="C3866">
        <v>2</v>
      </c>
      <c r="D3866">
        <v>2018</v>
      </c>
      <c r="E3866" t="s">
        <v>4448</v>
      </c>
      <c r="F3866" t="s">
        <v>4419</v>
      </c>
      <c r="G3866">
        <v>120</v>
      </c>
      <c r="H3866" t="s">
        <v>4426</v>
      </c>
      <c r="I3866">
        <v>95</v>
      </c>
      <c r="K3866" s="4">
        <v>15953</v>
      </c>
      <c r="M3866">
        <v>2019</v>
      </c>
      <c r="N3866" t="s">
        <v>4484</v>
      </c>
      <c r="O3866" t="str">
        <f t="shared" si="60"/>
        <v>43406Orlando Magic</v>
      </c>
      <c r="P3866" t="str">
        <f>VLOOKUP(O3866,Sheet1!A$1:K$18685,7,FALSE)</f>
        <v>L 3.5</v>
      </c>
      <c r="Q3866" t="str">
        <f>VLOOKUP(O3866,Sheet1!A$1:K$18685,8,FALSE)</f>
        <v>U 219</v>
      </c>
      <c r="R3866" s="1" t="s">
        <v>4447</v>
      </c>
    </row>
    <row r="3867" spans="1:18" ht="17">
      <c r="A3867" s="3">
        <v>43044</v>
      </c>
      <c r="B3867">
        <v>11</v>
      </c>
      <c r="C3867">
        <v>5</v>
      </c>
      <c r="D3867">
        <v>2017</v>
      </c>
      <c r="E3867" t="s">
        <v>4489</v>
      </c>
      <c r="F3867" t="s">
        <v>4411</v>
      </c>
      <c r="G3867">
        <v>104</v>
      </c>
      <c r="H3867" t="s">
        <v>4426</v>
      </c>
      <c r="I3867">
        <v>88</v>
      </c>
      <c r="K3867" s="4">
        <v>17731</v>
      </c>
      <c r="M3867">
        <v>2018</v>
      </c>
      <c r="N3867" t="s">
        <v>4484</v>
      </c>
      <c r="O3867" t="str">
        <f t="shared" si="60"/>
        <v>43044Orlando Magic</v>
      </c>
      <c r="P3867" t="str">
        <f>VLOOKUP(O3867,Sheet1!A$1:K$18685,7,FALSE)</f>
        <v>L 3.5</v>
      </c>
      <c r="Q3867" t="str">
        <f>VLOOKUP(O3867,Sheet1!A$1:K$18685,8,FALSE)</f>
        <v>U 209.5</v>
      </c>
      <c r="R3867" s="1" t="s">
        <v>4500</v>
      </c>
    </row>
    <row r="3868" spans="1:18" ht="17">
      <c r="A3868" s="3">
        <v>42375</v>
      </c>
      <c r="B3868">
        <v>1</v>
      </c>
      <c r="C3868">
        <v>6</v>
      </c>
      <c r="D3868">
        <v>2016</v>
      </c>
      <c r="E3868" t="s">
        <v>4448</v>
      </c>
      <c r="F3868" t="s">
        <v>4418</v>
      </c>
      <c r="G3868">
        <v>95</v>
      </c>
      <c r="H3868" t="s">
        <v>4426</v>
      </c>
      <c r="I3868">
        <v>86</v>
      </c>
      <c r="K3868" s="4">
        <v>18846</v>
      </c>
      <c r="M3868">
        <v>2016</v>
      </c>
      <c r="N3868" t="s">
        <v>4478</v>
      </c>
      <c r="O3868" t="str">
        <f t="shared" si="60"/>
        <v>42375Orlando Magic</v>
      </c>
      <c r="P3868" t="str">
        <f>VLOOKUP(O3868,Sheet1!A$1:K$18685,7,FALSE)</f>
        <v>L 3.5</v>
      </c>
      <c r="Q3868" t="str">
        <f>VLOOKUP(O3868,Sheet1!A$1:K$18685,8,FALSE)</f>
        <v>U 198.5</v>
      </c>
      <c r="R3868" s="1" t="s">
        <v>4505</v>
      </c>
    </row>
    <row r="3869" spans="1:18" ht="17">
      <c r="A3869" s="3">
        <v>41999</v>
      </c>
      <c r="B3869">
        <v>12</v>
      </c>
      <c r="C3869">
        <v>26</v>
      </c>
      <c r="D3869">
        <v>2014</v>
      </c>
      <c r="E3869" t="s">
        <v>4448</v>
      </c>
      <c r="F3869" t="s">
        <v>4414</v>
      </c>
      <c r="G3869">
        <v>98</v>
      </c>
      <c r="H3869" t="s">
        <v>4426</v>
      </c>
      <c r="I3869">
        <v>89</v>
      </c>
      <c r="K3869" s="4">
        <v>18846</v>
      </c>
      <c r="M3869">
        <v>2015</v>
      </c>
      <c r="N3869" t="s">
        <v>4468</v>
      </c>
      <c r="O3869" t="str">
        <f t="shared" si="60"/>
        <v>41999Orlando Magic</v>
      </c>
      <c r="P3869" t="str">
        <f>VLOOKUP(O3869,Sheet1!A$1:K$18685,7,FALSE)</f>
        <v>L 3.5</v>
      </c>
      <c r="Q3869" t="str">
        <f>VLOOKUP(O3869,Sheet1!A$1:K$18685,8,FALSE)</f>
        <v>U 196</v>
      </c>
      <c r="R3869" s="1" t="s">
        <v>4447</v>
      </c>
    </row>
    <row r="3870" spans="1:18" ht="17">
      <c r="A3870" s="3">
        <v>41294</v>
      </c>
      <c r="B3870">
        <v>1</v>
      </c>
      <c r="C3870">
        <v>20</v>
      </c>
      <c r="D3870">
        <v>2013</v>
      </c>
      <c r="E3870" t="s">
        <v>4489</v>
      </c>
      <c r="F3870" t="s">
        <v>4462</v>
      </c>
      <c r="G3870">
        <v>111</v>
      </c>
      <c r="H3870" t="s">
        <v>4426</v>
      </c>
      <c r="I3870">
        <v>105</v>
      </c>
      <c r="K3870" s="4">
        <v>18192</v>
      </c>
      <c r="M3870">
        <v>2013</v>
      </c>
      <c r="N3870" t="s">
        <v>4478</v>
      </c>
      <c r="O3870" t="str">
        <f t="shared" si="60"/>
        <v>41294Orlando Magic</v>
      </c>
      <c r="P3870" t="str">
        <f>VLOOKUP(O3870,Sheet1!A$1:K$18685,7,FALSE)</f>
        <v>L 3.5</v>
      </c>
      <c r="Q3870" t="str">
        <f>VLOOKUP(O3870,Sheet1!A$1:K$18685,8,FALSE)</f>
        <v>O 201.5</v>
      </c>
      <c r="R3870" s="1" t="s">
        <v>4500</v>
      </c>
    </row>
    <row r="3871" spans="1:18" ht="17">
      <c r="A3871" s="3">
        <v>42724</v>
      </c>
      <c r="B3871">
        <v>12</v>
      </c>
      <c r="C3871">
        <v>20</v>
      </c>
      <c r="D3871">
        <v>2016</v>
      </c>
      <c r="E3871" t="s">
        <v>4448</v>
      </c>
      <c r="F3871" t="s">
        <v>4464</v>
      </c>
      <c r="G3871">
        <v>108</v>
      </c>
      <c r="H3871" t="s">
        <v>4427</v>
      </c>
      <c r="I3871">
        <v>93</v>
      </c>
      <c r="K3871" s="4">
        <v>16322</v>
      </c>
      <c r="M3871">
        <v>2017</v>
      </c>
      <c r="N3871" t="s">
        <v>4468</v>
      </c>
      <c r="O3871" t="str">
        <f t="shared" si="60"/>
        <v>42724Philadelphia 76ers</v>
      </c>
      <c r="P3871" t="str">
        <f>VLOOKUP(O3871,Sheet1!A$1:K$18685,7,FALSE)</f>
        <v>L 3.5</v>
      </c>
      <c r="Q3871" t="str">
        <f>VLOOKUP(O3871,Sheet1!A$1:K$18685,8,FALSE)</f>
        <v>U 206.5</v>
      </c>
      <c r="R3871" s="1" t="s">
        <v>4503</v>
      </c>
    </row>
    <row r="3872" spans="1:18" ht="17">
      <c r="A3872" s="3">
        <v>42107</v>
      </c>
      <c r="B3872">
        <v>4</v>
      </c>
      <c r="C3872">
        <v>13</v>
      </c>
      <c r="D3872">
        <v>2015</v>
      </c>
      <c r="E3872" t="s">
        <v>4448</v>
      </c>
      <c r="F3872" t="s">
        <v>4422</v>
      </c>
      <c r="G3872">
        <v>107</v>
      </c>
      <c r="H3872" t="s">
        <v>4427</v>
      </c>
      <c r="I3872">
        <v>97</v>
      </c>
      <c r="K3872" s="4">
        <v>10598</v>
      </c>
      <c r="M3872">
        <v>2015</v>
      </c>
      <c r="N3872" t="s">
        <v>4449</v>
      </c>
      <c r="O3872" t="str">
        <f t="shared" si="60"/>
        <v>42107Philadelphia 76ers</v>
      </c>
      <c r="P3872" t="str">
        <f>VLOOKUP(O3872,Sheet1!A$1:K$18685,7,FALSE)</f>
        <v>L 3.5</v>
      </c>
      <c r="Q3872" t="str">
        <f>VLOOKUP(O3872,Sheet1!A$1:K$18685,8,FALSE)</f>
        <v>O 196</v>
      </c>
      <c r="R3872" s="1" t="s">
        <v>4487</v>
      </c>
    </row>
    <row r="3873" spans="1:18" ht="17">
      <c r="A3873" s="3">
        <v>41675</v>
      </c>
      <c r="B3873">
        <v>2</v>
      </c>
      <c r="C3873">
        <v>5</v>
      </c>
      <c r="D3873">
        <v>2014</v>
      </c>
      <c r="E3873" t="s">
        <v>4448</v>
      </c>
      <c r="F3873" t="s">
        <v>4411</v>
      </c>
      <c r="G3873">
        <v>114</v>
      </c>
      <c r="H3873" t="s">
        <v>4427</v>
      </c>
      <c r="I3873">
        <v>108</v>
      </c>
      <c r="K3873" s="4">
        <v>10267</v>
      </c>
      <c r="M3873">
        <v>2014</v>
      </c>
      <c r="N3873" t="s">
        <v>4477</v>
      </c>
      <c r="O3873" t="str">
        <f t="shared" si="60"/>
        <v>41675Philadelphia 76ers</v>
      </c>
      <c r="P3873" t="str">
        <f>VLOOKUP(O3873,Sheet1!A$1:K$18685,7,FALSE)</f>
        <v>L 3.5</v>
      </c>
      <c r="Q3873" t="str">
        <f>VLOOKUP(O3873,Sheet1!A$1:K$18685,8,FALSE)</f>
        <v>O 205.5</v>
      </c>
      <c r="R3873" s="1" t="s">
        <v>4505</v>
      </c>
    </row>
    <row r="3874" spans="1:18" ht="17">
      <c r="A3874" s="3">
        <v>41607</v>
      </c>
      <c r="B3874">
        <v>11</v>
      </c>
      <c r="C3874">
        <v>29</v>
      </c>
      <c r="D3874">
        <v>2013</v>
      </c>
      <c r="E3874" t="s">
        <v>4452</v>
      </c>
      <c r="F3874" t="s">
        <v>4464</v>
      </c>
      <c r="G3874">
        <v>121</v>
      </c>
      <c r="H3874" t="s">
        <v>4427</v>
      </c>
      <c r="I3874">
        <v>105</v>
      </c>
      <c r="K3874" s="4">
        <v>17807</v>
      </c>
      <c r="M3874">
        <v>2014</v>
      </c>
      <c r="N3874" t="s">
        <v>4484</v>
      </c>
      <c r="O3874" t="str">
        <f t="shared" si="60"/>
        <v>41607Philadelphia 76ers</v>
      </c>
      <c r="P3874" t="str">
        <f>VLOOKUP(O3874,Sheet1!A$1:K$18685,7,FALSE)</f>
        <v>L 3.5</v>
      </c>
      <c r="Q3874" t="str">
        <f>VLOOKUP(O3874,Sheet1!A$1:K$18685,8,FALSE)</f>
        <v>O 209.5</v>
      </c>
      <c r="R3874" s="1" t="s">
        <v>4447</v>
      </c>
    </row>
    <row r="3875" spans="1:18" ht="17">
      <c r="A3875" s="3">
        <v>41374</v>
      </c>
      <c r="B3875">
        <v>4</v>
      </c>
      <c r="C3875">
        <v>10</v>
      </c>
      <c r="D3875">
        <v>2013</v>
      </c>
      <c r="E3875" t="s">
        <v>4448</v>
      </c>
      <c r="F3875" t="s">
        <v>4410</v>
      </c>
      <c r="G3875">
        <v>124</v>
      </c>
      <c r="H3875" t="s">
        <v>4427</v>
      </c>
      <c r="I3875">
        <v>101</v>
      </c>
      <c r="K3875" s="4">
        <v>17178</v>
      </c>
      <c r="M3875">
        <v>2013</v>
      </c>
      <c r="N3875" t="s">
        <v>4449</v>
      </c>
      <c r="O3875" t="str">
        <f t="shared" si="60"/>
        <v>41374Philadelphia 76ers</v>
      </c>
      <c r="P3875" t="str">
        <f>VLOOKUP(O3875,Sheet1!A$1:K$18685,7,FALSE)</f>
        <v>L 3.5</v>
      </c>
      <c r="Q3875" t="str">
        <f>VLOOKUP(O3875,Sheet1!A$1:K$18685,8,FALSE)</f>
        <v>O 191</v>
      </c>
      <c r="R3875" s="1" t="s">
        <v>4505</v>
      </c>
    </row>
    <row r="3876" spans="1:18" ht="17">
      <c r="A3876" s="3">
        <v>40972</v>
      </c>
      <c r="B3876">
        <v>3</v>
      </c>
      <c r="C3876">
        <v>4</v>
      </c>
      <c r="D3876">
        <v>2012</v>
      </c>
      <c r="E3876" t="s">
        <v>4448</v>
      </c>
      <c r="F3876" t="s">
        <v>4413</v>
      </c>
      <c r="G3876">
        <v>96</v>
      </c>
      <c r="H3876" t="s">
        <v>4427</v>
      </c>
      <c r="I3876">
        <v>91</v>
      </c>
      <c r="K3876" s="4">
        <v>19683</v>
      </c>
      <c r="M3876">
        <v>2012</v>
      </c>
      <c r="N3876" t="s">
        <v>4480</v>
      </c>
      <c r="O3876" t="str">
        <f t="shared" si="60"/>
        <v>40972Philadelphia 76ers</v>
      </c>
      <c r="P3876" t="str">
        <f>VLOOKUP(O3876,Sheet1!A$1:K$18685,7,FALSE)</f>
        <v>L 3.5</v>
      </c>
      <c r="Q3876" t="str">
        <f>VLOOKUP(O3876,Sheet1!A$1:K$18685,8,FALSE)</f>
        <v>O 180.5</v>
      </c>
      <c r="R3876" s="1" t="s">
        <v>4500</v>
      </c>
    </row>
    <row r="3877" spans="1:18" ht="17">
      <c r="A3877" s="3">
        <v>42375</v>
      </c>
      <c r="B3877">
        <v>1</v>
      </c>
      <c r="C3877">
        <v>6</v>
      </c>
      <c r="D3877">
        <v>2016</v>
      </c>
      <c r="E3877" t="s">
        <v>4459</v>
      </c>
      <c r="F3877" t="s">
        <v>4419</v>
      </c>
      <c r="G3877">
        <v>109</v>
      </c>
      <c r="H3877" t="s">
        <v>4429</v>
      </c>
      <c r="I3877">
        <v>98</v>
      </c>
      <c r="K3877" s="4">
        <v>18598</v>
      </c>
      <c r="M3877">
        <v>2016</v>
      </c>
      <c r="N3877" t="s">
        <v>4478</v>
      </c>
      <c r="O3877" t="str">
        <f t="shared" si="60"/>
        <v>42375Portland Trail Blazers</v>
      </c>
      <c r="P3877" t="str">
        <f>VLOOKUP(O3877,Sheet1!A$1:K$18685,7,FALSE)</f>
        <v>L 3.5</v>
      </c>
      <c r="Q3877" t="str">
        <f>VLOOKUP(O3877,Sheet1!A$1:K$18685,8,FALSE)</f>
        <v>O 205.5</v>
      </c>
      <c r="R3877" s="1" t="s">
        <v>4505</v>
      </c>
    </row>
    <row r="3878" spans="1:18" ht="17">
      <c r="A3878" s="3">
        <v>40215</v>
      </c>
      <c r="B3878">
        <v>2</v>
      </c>
      <c r="C3878">
        <v>6</v>
      </c>
      <c r="D3878">
        <v>2010</v>
      </c>
      <c r="E3878" t="s">
        <v>4459</v>
      </c>
      <c r="F3878" t="s">
        <v>4420</v>
      </c>
      <c r="G3878">
        <v>99</v>
      </c>
      <c r="H3878" t="s">
        <v>4429</v>
      </c>
      <c r="I3878">
        <v>82</v>
      </c>
      <c r="K3878" s="4">
        <v>20688</v>
      </c>
      <c r="M3878">
        <v>2010</v>
      </c>
      <c r="N3878" t="s">
        <v>4477</v>
      </c>
      <c r="O3878" t="str">
        <f t="shared" si="60"/>
        <v>40215Portland Trail Blazers</v>
      </c>
      <c r="P3878" t="str">
        <f>VLOOKUP(O3878,Sheet1!A$1:K$18685,7,FALSE)</f>
        <v>L 3.5</v>
      </c>
      <c r="Q3878" t="str">
        <f>VLOOKUP(O3878,Sheet1!A$1:K$18685,8,FALSE)</f>
        <v>U 194</v>
      </c>
      <c r="R3878" s="1" t="s">
        <v>4493</v>
      </c>
    </row>
    <row r="3879" spans="1:18" ht="17">
      <c r="A3879" s="3">
        <v>40585</v>
      </c>
      <c r="B3879">
        <v>2</v>
      </c>
      <c r="C3879">
        <v>11</v>
      </c>
      <c r="D3879">
        <v>2011</v>
      </c>
      <c r="E3879" t="s">
        <v>4448</v>
      </c>
      <c r="F3879" t="s">
        <v>4429</v>
      </c>
      <c r="G3879">
        <v>102</v>
      </c>
      <c r="H3879" t="s">
        <v>4430</v>
      </c>
      <c r="I3879">
        <v>96</v>
      </c>
      <c r="K3879" s="4">
        <v>15625</v>
      </c>
      <c r="M3879">
        <v>2011</v>
      </c>
      <c r="N3879" t="s">
        <v>4477</v>
      </c>
      <c r="O3879" t="str">
        <f t="shared" si="60"/>
        <v>40585Toronto Raptors</v>
      </c>
      <c r="P3879" t="str">
        <f>VLOOKUP(O3879,Sheet1!A$1:K$18685,7,FALSE)</f>
        <v>L 3.5</v>
      </c>
      <c r="Q3879" t="str">
        <f>VLOOKUP(O3879,Sheet1!A$1:K$18685,8,FALSE)</f>
        <v>O 196.5</v>
      </c>
      <c r="R3879" s="1" t="s">
        <v>4447</v>
      </c>
    </row>
    <row r="3880" spans="1:18" ht="17">
      <c r="A3880" s="3">
        <v>40569</v>
      </c>
      <c r="B3880">
        <v>1</v>
      </c>
      <c r="C3880">
        <v>26</v>
      </c>
      <c r="D3880">
        <v>2011</v>
      </c>
      <c r="E3880" t="s">
        <v>4448</v>
      </c>
      <c r="F3880" t="s">
        <v>4427</v>
      </c>
      <c r="G3880">
        <v>107</v>
      </c>
      <c r="H3880" t="s">
        <v>4430</v>
      </c>
      <c r="I3880">
        <v>94</v>
      </c>
      <c r="K3880" s="4">
        <v>14552</v>
      </c>
      <c r="M3880">
        <v>2011</v>
      </c>
      <c r="N3880" t="s">
        <v>4478</v>
      </c>
      <c r="O3880" t="str">
        <f t="shared" si="60"/>
        <v>40569Toronto Raptors</v>
      </c>
      <c r="P3880" t="str">
        <f>VLOOKUP(O3880,Sheet1!A$1:K$18685,7,FALSE)</f>
        <v>L 3.5</v>
      </c>
      <c r="Q3880" t="str">
        <f>VLOOKUP(O3880,Sheet1!A$1:K$18685,8,FALSE)</f>
        <v>O 200</v>
      </c>
      <c r="R3880" s="1" t="s">
        <v>4505</v>
      </c>
    </row>
    <row r="3881" spans="1:18" ht="17">
      <c r="A3881" s="3">
        <v>40261</v>
      </c>
      <c r="B3881">
        <v>3</v>
      </c>
      <c r="C3881">
        <v>24</v>
      </c>
      <c r="D3881">
        <v>2010</v>
      </c>
      <c r="E3881" t="s">
        <v>4448</v>
      </c>
      <c r="F3881" t="s">
        <v>4431</v>
      </c>
      <c r="G3881">
        <v>113</v>
      </c>
      <c r="H3881" t="s">
        <v>4430</v>
      </c>
      <c r="I3881">
        <v>87</v>
      </c>
      <c r="K3881" s="4">
        <v>16178</v>
      </c>
      <c r="M3881">
        <v>2010</v>
      </c>
      <c r="N3881" t="s">
        <v>4480</v>
      </c>
      <c r="O3881" t="str">
        <f t="shared" si="60"/>
        <v>40261Toronto Raptors</v>
      </c>
      <c r="P3881" t="str">
        <f>VLOOKUP(O3881,Sheet1!A$1:K$18685,7,FALSE)</f>
        <v>L 3.5</v>
      </c>
      <c r="Q3881" t="str">
        <f>VLOOKUP(O3881,Sheet1!A$1:K$18685,8,FALSE)</f>
        <v>U 214.5</v>
      </c>
      <c r="R3881" s="1" t="s">
        <v>4505</v>
      </c>
    </row>
    <row r="3882" spans="1:18" ht="17">
      <c r="A3882" s="3">
        <v>40158</v>
      </c>
      <c r="B3882">
        <v>12</v>
      </c>
      <c r="C3882">
        <v>11</v>
      </c>
      <c r="D3882">
        <v>2009</v>
      </c>
      <c r="E3882" t="s">
        <v>4448</v>
      </c>
      <c r="F3882" t="s">
        <v>4410</v>
      </c>
      <c r="G3882">
        <v>111</v>
      </c>
      <c r="H3882" t="s">
        <v>4430</v>
      </c>
      <c r="I3882">
        <v>89</v>
      </c>
      <c r="K3882" s="4">
        <v>17032</v>
      </c>
      <c r="M3882">
        <v>2010</v>
      </c>
      <c r="N3882" t="s">
        <v>4468</v>
      </c>
      <c r="O3882" t="str">
        <f t="shared" si="60"/>
        <v>40158Toronto Raptors</v>
      </c>
      <c r="P3882" t="str">
        <f>VLOOKUP(O3882,Sheet1!A$1:K$18685,7,FALSE)</f>
        <v>L 3.5</v>
      </c>
      <c r="Q3882" t="str">
        <f>VLOOKUP(O3882,Sheet1!A$1:K$18685,8,FALSE)</f>
        <v>U 209</v>
      </c>
      <c r="R3882" s="1" t="s">
        <v>4447</v>
      </c>
    </row>
    <row r="3883" spans="1:18" ht="17">
      <c r="A3883" s="3">
        <v>40139</v>
      </c>
      <c r="B3883">
        <v>11</v>
      </c>
      <c r="C3883">
        <v>22</v>
      </c>
      <c r="D3883">
        <v>2009</v>
      </c>
      <c r="E3883" t="s">
        <v>4490</v>
      </c>
      <c r="F3883" t="s">
        <v>4426</v>
      </c>
      <c r="G3883">
        <v>104</v>
      </c>
      <c r="H3883" t="s">
        <v>4430</v>
      </c>
      <c r="I3883">
        <v>96</v>
      </c>
      <c r="K3883" s="4">
        <v>17233</v>
      </c>
      <c r="M3883">
        <v>2010</v>
      </c>
      <c r="N3883" t="s">
        <v>4484</v>
      </c>
      <c r="O3883" t="str">
        <f t="shared" si="60"/>
        <v>40139Toronto Raptors</v>
      </c>
      <c r="P3883" t="str">
        <f>VLOOKUP(O3883,Sheet1!A$1:K$18685,7,FALSE)</f>
        <v>L 3.5</v>
      </c>
      <c r="Q3883" t="str">
        <f>VLOOKUP(O3883,Sheet1!A$1:K$18685,8,FALSE)</f>
        <v>U 207</v>
      </c>
      <c r="R3883" s="1" t="s">
        <v>4500</v>
      </c>
    </row>
    <row r="3884" spans="1:18" ht="17">
      <c r="A3884" s="3">
        <v>42678</v>
      </c>
      <c r="B3884">
        <v>11</v>
      </c>
      <c r="C3884">
        <v>4</v>
      </c>
      <c r="D3884">
        <v>2016</v>
      </c>
      <c r="E3884" t="s">
        <v>4463</v>
      </c>
      <c r="F3884" t="s">
        <v>4456</v>
      </c>
      <c r="G3884">
        <v>100</v>
      </c>
      <c r="H3884" t="s">
        <v>4431</v>
      </c>
      <c r="I3884">
        <v>86</v>
      </c>
      <c r="K3884" s="4">
        <v>19911</v>
      </c>
      <c r="M3884">
        <v>2017</v>
      </c>
      <c r="N3884" t="s">
        <v>4484</v>
      </c>
      <c r="O3884" t="str">
        <f t="shared" si="60"/>
        <v>42678Utah Jazz</v>
      </c>
      <c r="P3884" t="str">
        <f>VLOOKUP(O3884,Sheet1!A$1:K$18685,7,FALSE)</f>
        <v>L 3.5</v>
      </c>
      <c r="Q3884" t="str">
        <f>VLOOKUP(O3884,Sheet1!A$1:K$18685,8,FALSE)</f>
        <v>O 184</v>
      </c>
      <c r="R3884" s="1" t="s">
        <v>4447</v>
      </c>
    </row>
    <row r="3885" spans="1:18" ht="17">
      <c r="A3885" s="3">
        <v>43446</v>
      </c>
      <c r="B3885">
        <v>12</v>
      </c>
      <c r="C3885">
        <v>12</v>
      </c>
      <c r="D3885">
        <v>2018</v>
      </c>
      <c r="E3885" t="s">
        <v>4448</v>
      </c>
      <c r="F3885" t="s">
        <v>4411</v>
      </c>
      <c r="G3885">
        <v>130</v>
      </c>
      <c r="H3885" t="s">
        <v>4432</v>
      </c>
      <c r="I3885">
        <v>125</v>
      </c>
      <c r="J3885" t="s">
        <v>4458</v>
      </c>
      <c r="K3885" s="4">
        <v>20409</v>
      </c>
      <c r="M3885">
        <v>2019</v>
      </c>
      <c r="N3885" t="s">
        <v>4468</v>
      </c>
      <c r="O3885" t="str">
        <f t="shared" si="60"/>
        <v>43446Washington Wizards</v>
      </c>
      <c r="P3885" t="str">
        <f>VLOOKUP(O3885,Sheet1!A$1:K$18685,7,FALSE)</f>
        <v>L 3.5</v>
      </c>
      <c r="Q3885" t="str">
        <f>VLOOKUP(O3885,Sheet1!A$1:K$18685,8,FALSE)</f>
        <v>O 220</v>
      </c>
      <c r="R3885" s="1" t="s">
        <v>4505</v>
      </c>
    </row>
    <row r="3886" spans="1:18" ht="17">
      <c r="A3886" s="3">
        <v>41230</v>
      </c>
      <c r="B3886">
        <v>11</v>
      </c>
      <c r="C3886">
        <v>17</v>
      </c>
      <c r="D3886">
        <v>2012</v>
      </c>
      <c r="E3886" t="s">
        <v>4448</v>
      </c>
      <c r="F3886" t="s">
        <v>4431</v>
      </c>
      <c r="G3886">
        <v>83</v>
      </c>
      <c r="H3886" t="s">
        <v>4432</v>
      </c>
      <c r="I3886">
        <v>76</v>
      </c>
      <c r="K3886" s="4">
        <v>16210</v>
      </c>
      <c r="M3886">
        <v>2013</v>
      </c>
      <c r="N3886" t="s">
        <v>4484</v>
      </c>
      <c r="O3886" t="str">
        <f t="shared" si="60"/>
        <v>41230Washington Wizards</v>
      </c>
      <c r="P3886" t="str">
        <f>VLOOKUP(O3886,Sheet1!A$1:K$18685,7,FALSE)</f>
        <v>L 3.5</v>
      </c>
      <c r="Q3886" t="str">
        <f>VLOOKUP(O3886,Sheet1!A$1:K$18685,8,FALSE)</f>
        <v>U 188.5</v>
      </c>
      <c r="R3886" s="1" t="s">
        <v>4493</v>
      </c>
    </row>
    <row r="3887" spans="1:18" ht="17">
      <c r="A3887" s="3">
        <v>41222</v>
      </c>
      <c r="B3887">
        <v>11</v>
      </c>
      <c r="C3887">
        <v>9</v>
      </c>
      <c r="D3887">
        <v>2012</v>
      </c>
      <c r="E3887" t="s">
        <v>4448</v>
      </c>
      <c r="F3887" t="s">
        <v>4422</v>
      </c>
      <c r="G3887">
        <v>101</v>
      </c>
      <c r="H3887" t="s">
        <v>4432</v>
      </c>
      <c r="I3887">
        <v>91</v>
      </c>
      <c r="K3887" s="4">
        <v>14531</v>
      </c>
      <c r="M3887">
        <v>2013</v>
      </c>
      <c r="N3887" t="s">
        <v>4484</v>
      </c>
      <c r="O3887" t="str">
        <f t="shared" si="60"/>
        <v>41222Washington Wizards</v>
      </c>
      <c r="P3887" t="str">
        <f>VLOOKUP(O3887,Sheet1!A$1:K$18685,7,FALSE)</f>
        <v>L 3.5</v>
      </c>
      <c r="Q3887" t="str">
        <f>VLOOKUP(O3887,Sheet1!A$1:K$18685,8,FALSE)</f>
        <v>P 192</v>
      </c>
      <c r="R3887" s="1" t="s">
        <v>4447</v>
      </c>
    </row>
    <row r="3888" spans="1:18" ht="17">
      <c r="A3888" s="3">
        <v>40534</v>
      </c>
      <c r="B3888">
        <v>12</v>
      </c>
      <c r="C3888">
        <v>22</v>
      </c>
      <c r="D3888">
        <v>2010</v>
      </c>
      <c r="E3888" t="s">
        <v>4448</v>
      </c>
      <c r="F3888" t="s">
        <v>4413</v>
      </c>
      <c r="G3888">
        <v>87</v>
      </c>
      <c r="H3888" t="s">
        <v>4432</v>
      </c>
      <c r="I3888">
        <v>80</v>
      </c>
      <c r="K3888" s="4">
        <v>18011</v>
      </c>
      <c r="M3888">
        <v>2011</v>
      </c>
      <c r="N3888" t="s">
        <v>4468</v>
      </c>
      <c r="O3888" t="str">
        <f t="shared" si="60"/>
        <v>40534Washington Wizards</v>
      </c>
      <c r="P3888" t="str">
        <f>VLOOKUP(O3888,Sheet1!A$1:K$18685,7,FALSE)</f>
        <v>L 3.5</v>
      </c>
      <c r="Q3888" t="str">
        <f>VLOOKUP(O3888,Sheet1!A$1:K$18685,8,FALSE)</f>
        <v>U 194.5</v>
      </c>
      <c r="R3888" s="1" t="s">
        <v>4505</v>
      </c>
    </row>
    <row r="3889" spans="1:18" ht="17">
      <c r="A3889" s="3">
        <v>40996</v>
      </c>
      <c r="B3889">
        <v>3</v>
      </c>
      <c r="C3889">
        <v>28</v>
      </c>
      <c r="D3889">
        <v>2012</v>
      </c>
      <c r="E3889" t="s">
        <v>4451</v>
      </c>
      <c r="F3889" t="s">
        <v>4413</v>
      </c>
      <c r="G3889">
        <v>98</v>
      </c>
      <c r="H3889" t="s">
        <v>4410</v>
      </c>
      <c r="I3889">
        <v>77</v>
      </c>
      <c r="K3889" s="4">
        <v>16290</v>
      </c>
      <c r="M3889">
        <v>2012</v>
      </c>
      <c r="N3889" t="s">
        <v>4480</v>
      </c>
      <c r="O3889" t="str">
        <f t="shared" si="60"/>
        <v>40996Atlanta Hawks</v>
      </c>
      <c r="P3889" t="str">
        <f>VLOOKUP(O3889,Sheet1!A$1:K$18685,7,FALSE)</f>
        <v>L 4</v>
      </c>
      <c r="Q3889" t="str">
        <f>VLOOKUP(O3889,Sheet1!A$1:K$18685,8,FALSE)</f>
        <v>U 181.5</v>
      </c>
      <c r="R3889" s="1" t="s">
        <v>4505</v>
      </c>
    </row>
    <row r="3890" spans="1:18" ht="17">
      <c r="A3890" s="3">
        <v>40951</v>
      </c>
      <c r="B3890">
        <v>2</v>
      </c>
      <c r="C3890">
        <v>12</v>
      </c>
      <c r="D3890">
        <v>2012</v>
      </c>
      <c r="E3890" t="s">
        <v>4448</v>
      </c>
      <c r="F3890" t="s">
        <v>4421</v>
      </c>
      <c r="G3890">
        <v>107</v>
      </c>
      <c r="H3890" t="s">
        <v>4410</v>
      </c>
      <c r="I3890">
        <v>87</v>
      </c>
      <c r="K3890" s="4">
        <v>18371</v>
      </c>
      <c r="M3890">
        <v>2012</v>
      </c>
      <c r="N3890" t="s">
        <v>4477</v>
      </c>
      <c r="O3890" t="str">
        <f t="shared" si="60"/>
        <v>40951Atlanta Hawks</v>
      </c>
      <c r="P3890" t="str">
        <f>VLOOKUP(O3890,Sheet1!A$1:K$18685,7,FALSE)</f>
        <v>L 4</v>
      </c>
      <c r="Q3890" t="str">
        <f>VLOOKUP(O3890,Sheet1!A$1:K$18685,8,FALSE)</f>
        <v>O 189.5</v>
      </c>
      <c r="R3890" s="1" t="s">
        <v>4500</v>
      </c>
    </row>
    <row r="3891" spans="1:18" ht="17">
      <c r="A3891" s="3">
        <v>40624</v>
      </c>
      <c r="B3891">
        <v>3</v>
      </c>
      <c r="C3891">
        <v>22</v>
      </c>
      <c r="D3891">
        <v>2011</v>
      </c>
      <c r="E3891" t="s">
        <v>4452</v>
      </c>
      <c r="F3891" t="s">
        <v>4413</v>
      </c>
      <c r="G3891">
        <v>114</v>
      </c>
      <c r="H3891" t="s">
        <v>4410</v>
      </c>
      <c r="I3891">
        <v>81</v>
      </c>
      <c r="K3891" s="4">
        <v>18203</v>
      </c>
      <c r="M3891">
        <v>2011</v>
      </c>
      <c r="N3891" t="s">
        <v>4480</v>
      </c>
      <c r="O3891" t="str">
        <f t="shared" si="60"/>
        <v>40624Atlanta Hawks</v>
      </c>
      <c r="P3891" t="str">
        <f>VLOOKUP(O3891,Sheet1!A$1:K$18685,7,FALSE)</f>
        <v>L 4</v>
      </c>
      <c r="Q3891" t="str">
        <f>VLOOKUP(O3891,Sheet1!A$1:K$18685,8,FALSE)</f>
        <v>O 181.5</v>
      </c>
      <c r="R3891" s="1" t="s">
        <v>4503</v>
      </c>
    </row>
    <row r="3892" spans="1:18" ht="17">
      <c r="A3892" s="3">
        <v>42872</v>
      </c>
      <c r="B3892">
        <v>5</v>
      </c>
      <c r="C3892">
        <v>17</v>
      </c>
      <c r="D3892">
        <v>2017</v>
      </c>
      <c r="E3892" t="s">
        <v>4455</v>
      </c>
      <c r="F3892" t="s">
        <v>4414</v>
      </c>
      <c r="G3892">
        <v>117</v>
      </c>
      <c r="H3892" t="s">
        <v>4411</v>
      </c>
      <c r="I3892">
        <v>104</v>
      </c>
      <c r="K3892" s="4">
        <v>18624</v>
      </c>
      <c r="M3892">
        <v>2017</v>
      </c>
      <c r="N3892" t="s">
        <v>4483</v>
      </c>
      <c r="O3892" t="str">
        <f t="shared" si="60"/>
        <v>42872Boston Celtics</v>
      </c>
      <c r="P3892" t="str">
        <f>VLOOKUP(O3892,Sheet1!A$1:K$18685,7,FALSE)</f>
        <v>L 4</v>
      </c>
      <c r="Q3892" t="str">
        <f>VLOOKUP(O3892,Sheet1!A$1:K$18685,8,FALSE)</f>
        <v>O 219</v>
      </c>
      <c r="R3892" s="1" t="s">
        <v>4505</v>
      </c>
    </row>
    <row r="3893" spans="1:18" ht="17">
      <c r="A3893" s="3">
        <v>41710</v>
      </c>
      <c r="B3893">
        <v>3</v>
      </c>
      <c r="C3893">
        <v>12</v>
      </c>
      <c r="D3893">
        <v>2014</v>
      </c>
      <c r="E3893" t="s">
        <v>4451</v>
      </c>
      <c r="F3893" t="s">
        <v>4424</v>
      </c>
      <c r="G3893">
        <v>116</v>
      </c>
      <c r="H3893" t="s">
        <v>4411</v>
      </c>
      <c r="I3893">
        <v>92</v>
      </c>
      <c r="K3893" s="4">
        <v>18624</v>
      </c>
      <c r="M3893">
        <v>2014</v>
      </c>
      <c r="N3893" t="s">
        <v>4480</v>
      </c>
      <c r="O3893" t="str">
        <f t="shared" si="60"/>
        <v>41710Boston Celtics</v>
      </c>
      <c r="P3893" t="str">
        <f>VLOOKUP(O3893,Sheet1!A$1:K$18685,7,FALSE)</f>
        <v>L 4</v>
      </c>
      <c r="Q3893" t="str">
        <f>VLOOKUP(O3893,Sheet1!A$1:K$18685,8,FALSE)</f>
        <v>O 199.5</v>
      </c>
      <c r="R3893" s="1" t="s">
        <v>4505</v>
      </c>
    </row>
    <row r="3894" spans="1:18" ht="17">
      <c r="A3894" s="3">
        <v>41679</v>
      </c>
      <c r="B3894">
        <v>2</v>
      </c>
      <c r="C3894">
        <v>9</v>
      </c>
      <c r="D3894">
        <v>2014</v>
      </c>
      <c r="E3894" t="s">
        <v>4489</v>
      </c>
      <c r="F3894" t="s">
        <v>4462</v>
      </c>
      <c r="G3894">
        <v>102</v>
      </c>
      <c r="H3894" t="s">
        <v>4411</v>
      </c>
      <c r="I3894">
        <v>91</v>
      </c>
      <c r="K3894" s="4">
        <v>17650</v>
      </c>
      <c r="M3894">
        <v>2014</v>
      </c>
      <c r="N3894" t="s">
        <v>4477</v>
      </c>
      <c r="O3894" t="str">
        <f t="shared" si="60"/>
        <v>41679Boston Celtics</v>
      </c>
      <c r="P3894" t="str">
        <f>VLOOKUP(O3894,Sheet1!A$1:K$18685,7,FALSE)</f>
        <v>L 4</v>
      </c>
      <c r="Q3894" t="str">
        <f>VLOOKUP(O3894,Sheet1!A$1:K$18685,8,FALSE)</f>
        <v>U 200</v>
      </c>
      <c r="R3894" s="1" t="s">
        <v>4500</v>
      </c>
    </row>
    <row r="3895" spans="1:18" ht="17">
      <c r="A3895" s="3">
        <v>43406</v>
      </c>
      <c r="B3895">
        <v>11</v>
      </c>
      <c r="C3895">
        <v>2</v>
      </c>
      <c r="D3895">
        <v>2018</v>
      </c>
      <c r="E3895" t="s">
        <v>4451</v>
      </c>
      <c r="F3895" t="s">
        <v>4457</v>
      </c>
      <c r="G3895">
        <v>119</v>
      </c>
      <c r="H3895" t="s">
        <v>4412</v>
      </c>
      <c r="I3895">
        <v>111</v>
      </c>
      <c r="K3895" s="4">
        <v>14013</v>
      </c>
      <c r="M3895">
        <v>2019</v>
      </c>
      <c r="N3895" t="s">
        <v>4484</v>
      </c>
      <c r="O3895" t="str">
        <f t="shared" si="60"/>
        <v>43406Brooklyn Nets</v>
      </c>
      <c r="P3895" t="str">
        <f>VLOOKUP(O3895,Sheet1!A$1:K$18685,7,FALSE)</f>
        <v>L 4</v>
      </c>
      <c r="Q3895" t="str">
        <f>VLOOKUP(O3895,Sheet1!A$1:K$18685,8,FALSE)</f>
        <v>O 221</v>
      </c>
      <c r="R3895" s="1" t="s">
        <v>4447</v>
      </c>
    </row>
    <row r="3896" spans="1:18" ht="17">
      <c r="A3896" s="3">
        <v>42410</v>
      </c>
      <c r="B3896">
        <v>2</v>
      </c>
      <c r="C3896">
        <v>10</v>
      </c>
      <c r="D3896">
        <v>2016</v>
      </c>
      <c r="E3896" t="s">
        <v>4451</v>
      </c>
      <c r="F3896" t="s">
        <v>4453</v>
      </c>
      <c r="G3896">
        <v>109</v>
      </c>
      <c r="H3896" t="s">
        <v>4412</v>
      </c>
      <c r="I3896">
        <v>90</v>
      </c>
      <c r="K3896" s="4">
        <v>14262</v>
      </c>
      <c r="M3896">
        <v>2016</v>
      </c>
      <c r="N3896" t="s">
        <v>4477</v>
      </c>
      <c r="O3896" t="str">
        <f t="shared" si="60"/>
        <v>42410Brooklyn Nets</v>
      </c>
      <c r="P3896" t="str">
        <f>VLOOKUP(O3896,Sheet1!A$1:K$18685,7,FALSE)</f>
        <v>L 4</v>
      </c>
      <c r="Q3896" t="str">
        <f>VLOOKUP(O3896,Sheet1!A$1:K$18685,8,FALSE)</f>
        <v>O 198</v>
      </c>
      <c r="R3896" s="1" t="s">
        <v>4505</v>
      </c>
    </row>
    <row r="3897" spans="1:18" ht="17">
      <c r="A3897" s="3">
        <v>42384</v>
      </c>
      <c r="B3897">
        <v>1</v>
      </c>
      <c r="C3897">
        <v>15</v>
      </c>
      <c r="D3897">
        <v>2016</v>
      </c>
      <c r="E3897" t="s">
        <v>4451</v>
      </c>
      <c r="F3897" t="s">
        <v>4429</v>
      </c>
      <c r="G3897">
        <v>116</v>
      </c>
      <c r="H3897" t="s">
        <v>4412</v>
      </c>
      <c r="I3897">
        <v>104</v>
      </c>
      <c r="K3897" s="4">
        <v>14749</v>
      </c>
      <c r="M3897">
        <v>2016</v>
      </c>
      <c r="N3897" t="s">
        <v>4478</v>
      </c>
      <c r="O3897" t="str">
        <f t="shared" si="60"/>
        <v>42384Brooklyn Nets</v>
      </c>
      <c r="P3897" t="str">
        <f>VLOOKUP(O3897,Sheet1!A$1:K$18685,7,FALSE)</f>
        <v>L 4</v>
      </c>
      <c r="Q3897" t="str">
        <f>VLOOKUP(O3897,Sheet1!A$1:K$18685,8,FALSE)</f>
        <v>O 205</v>
      </c>
      <c r="R3897" s="1" t="s">
        <v>4447</v>
      </c>
    </row>
    <row r="3898" spans="1:18" ht="17">
      <c r="A3898" s="3">
        <v>41021</v>
      </c>
      <c r="B3898">
        <v>4</v>
      </c>
      <c r="C3898">
        <v>22</v>
      </c>
      <c r="D3898">
        <v>2012</v>
      </c>
      <c r="E3898" t="s">
        <v>4489</v>
      </c>
      <c r="F3898" t="s">
        <v>4460</v>
      </c>
      <c r="G3898">
        <v>114</v>
      </c>
      <c r="H3898" t="s">
        <v>4433</v>
      </c>
      <c r="I3898">
        <v>88</v>
      </c>
      <c r="K3898" s="4">
        <v>11317</v>
      </c>
      <c r="M3898">
        <v>2012</v>
      </c>
      <c r="N3898" t="s">
        <v>4449</v>
      </c>
      <c r="O3898" t="str">
        <f t="shared" si="60"/>
        <v>41021Charlotte Bobcats</v>
      </c>
      <c r="P3898" t="str">
        <f>VLOOKUP(O3898,Sheet1!A$1:K$18685,7,FALSE)</f>
        <v>L 4</v>
      </c>
      <c r="Q3898" t="str">
        <f>VLOOKUP(O3898,Sheet1!A$1:K$18685,8,FALSE)</f>
        <v>O 196.5</v>
      </c>
      <c r="R3898" s="1" t="s">
        <v>4500</v>
      </c>
    </row>
    <row r="3899" spans="1:18" ht="17">
      <c r="A3899" s="3">
        <v>40907</v>
      </c>
      <c r="B3899">
        <v>12</v>
      </c>
      <c r="C3899">
        <v>30</v>
      </c>
      <c r="D3899">
        <v>2011</v>
      </c>
      <c r="E3899" t="s">
        <v>4448</v>
      </c>
      <c r="F3899" t="s">
        <v>4426</v>
      </c>
      <c r="G3899">
        <v>100</v>
      </c>
      <c r="H3899" t="s">
        <v>4433</v>
      </c>
      <c r="I3899">
        <v>79</v>
      </c>
      <c r="K3899" s="4">
        <v>18064</v>
      </c>
      <c r="M3899">
        <v>2012</v>
      </c>
      <c r="N3899" t="s">
        <v>4468</v>
      </c>
      <c r="O3899" t="str">
        <f t="shared" si="60"/>
        <v>40907Charlotte Bobcats</v>
      </c>
      <c r="P3899" t="str">
        <f>VLOOKUP(O3899,Sheet1!A$1:K$18685,7,FALSE)</f>
        <v>L 4</v>
      </c>
      <c r="Q3899" t="str">
        <f>VLOOKUP(O3899,Sheet1!A$1:K$18685,8,FALSE)</f>
        <v>U 183.5</v>
      </c>
      <c r="R3899" s="1" t="s">
        <v>4447</v>
      </c>
    </row>
    <row r="3900" spans="1:18" ht="17">
      <c r="A3900" s="3">
        <v>40148</v>
      </c>
      <c r="B3900">
        <v>12</v>
      </c>
      <c r="C3900">
        <v>1</v>
      </c>
      <c r="D3900">
        <v>2009</v>
      </c>
      <c r="E3900" t="s">
        <v>4448</v>
      </c>
      <c r="F3900" t="s">
        <v>4411</v>
      </c>
      <c r="G3900">
        <v>108</v>
      </c>
      <c r="H3900" t="s">
        <v>4433</v>
      </c>
      <c r="I3900">
        <v>90</v>
      </c>
      <c r="K3900" s="4">
        <v>15129</v>
      </c>
      <c r="M3900">
        <v>2010</v>
      </c>
      <c r="N3900" t="s">
        <v>4468</v>
      </c>
      <c r="O3900" t="str">
        <f t="shared" si="60"/>
        <v>40148Charlotte Bobcats</v>
      </c>
      <c r="P3900" t="str">
        <f>VLOOKUP(O3900,Sheet1!A$1:K$18685,7,FALSE)</f>
        <v>L 4</v>
      </c>
      <c r="Q3900" t="str">
        <f>VLOOKUP(O3900,Sheet1!A$1:K$18685,8,FALSE)</f>
        <v>O 178</v>
      </c>
      <c r="R3900" s="1" t="s">
        <v>4503</v>
      </c>
    </row>
    <row r="3901" spans="1:18" ht="17">
      <c r="A3901" s="3">
        <v>40127</v>
      </c>
      <c r="B3901">
        <v>11</v>
      </c>
      <c r="C3901">
        <v>10</v>
      </c>
      <c r="D3901">
        <v>2009</v>
      </c>
      <c r="E3901" t="s">
        <v>4448</v>
      </c>
      <c r="F3901" t="s">
        <v>4426</v>
      </c>
      <c r="G3901">
        <v>93</v>
      </c>
      <c r="H3901" t="s">
        <v>4433</v>
      </c>
      <c r="I3901">
        <v>81</v>
      </c>
      <c r="K3901" s="4">
        <v>13415</v>
      </c>
      <c r="M3901">
        <v>2010</v>
      </c>
      <c r="N3901" t="s">
        <v>4484</v>
      </c>
      <c r="O3901" t="str">
        <f t="shared" si="60"/>
        <v>40127Charlotte Bobcats</v>
      </c>
      <c r="P3901" t="str">
        <f>VLOOKUP(O3901,Sheet1!A$1:K$18685,7,FALSE)</f>
        <v>L 4</v>
      </c>
      <c r="Q3901" t="str">
        <f>VLOOKUP(O3901,Sheet1!A$1:K$18685,8,FALSE)</f>
        <v>U 182</v>
      </c>
      <c r="R3901" s="1" t="s">
        <v>4503</v>
      </c>
    </row>
    <row r="3902" spans="1:18" ht="17">
      <c r="A3902" s="3">
        <v>42335</v>
      </c>
      <c r="B3902">
        <v>11</v>
      </c>
      <c r="C3902">
        <v>27</v>
      </c>
      <c r="D3902">
        <v>2015</v>
      </c>
      <c r="E3902" t="s">
        <v>4448</v>
      </c>
      <c r="F3902" t="s">
        <v>4414</v>
      </c>
      <c r="G3902">
        <v>95</v>
      </c>
      <c r="H3902" t="s">
        <v>4434</v>
      </c>
      <c r="I3902">
        <v>90</v>
      </c>
      <c r="K3902" s="4">
        <v>19093</v>
      </c>
      <c r="M3902">
        <v>2016</v>
      </c>
      <c r="N3902" t="s">
        <v>4484</v>
      </c>
      <c r="O3902" t="str">
        <f t="shared" si="60"/>
        <v>42335Charlotte Hornets</v>
      </c>
      <c r="P3902" t="str">
        <f>VLOOKUP(O3902,Sheet1!A$1:K$18685,7,FALSE)</f>
        <v>L 4</v>
      </c>
      <c r="Q3902" t="str">
        <f>VLOOKUP(O3902,Sheet1!A$1:K$18685,8,FALSE)</f>
        <v>U 203</v>
      </c>
      <c r="R3902" s="1" t="s">
        <v>4447</v>
      </c>
    </row>
    <row r="3903" spans="1:18" ht="17">
      <c r="A3903" s="3">
        <v>42056</v>
      </c>
      <c r="B3903">
        <v>2</v>
      </c>
      <c r="C3903">
        <v>21</v>
      </c>
      <c r="D3903">
        <v>2015</v>
      </c>
      <c r="E3903" t="s">
        <v>4448</v>
      </c>
      <c r="F3903" t="s">
        <v>4425</v>
      </c>
      <c r="G3903">
        <v>110</v>
      </c>
      <c r="H3903" t="s">
        <v>4434</v>
      </c>
      <c r="I3903">
        <v>103</v>
      </c>
      <c r="K3903" s="4">
        <v>19303</v>
      </c>
      <c r="M3903">
        <v>2015</v>
      </c>
      <c r="N3903" t="s">
        <v>4477</v>
      </c>
      <c r="O3903" t="str">
        <f t="shared" si="60"/>
        <v>42056Charlotte Hornets</v>
      </c>
      <c r="P3903" t="str">
        <f>VLOOKUP(O3903,Sheet1!A$1:K$18685,7,FALSE)</f>
        <v>L 4</v>
      </c>
      <c r="Q3903" t="str">
        <f>VLOOKUP(O3903,Sheet1!A$1:K$18685,8,FALSE)</f>
        <v>O 197.5</v>
      </c>
      <c r="R3903" s="1" t="s">
        <v>4493</v>
      </c>
    </row>
    <row r="3904" spans="1:18" ht="17">
      <c r="A3904" s="3">
        <v>41967</v>
      </c>
      <c r="B3904">
        <v>11</v>
      </c>
      <c r="C3904">
        <v>24</v>
      </c>
      <c r="D3904">
        <v>2014</v>
      </c>
      <c r="E3904" t="s">
        <v>4448</v>
      </c>
      <c r="F3904" t="s">
        <v>4419</v>
      </c>
      <c r="G3904">
        <v>113</v>
      </c>
      <c r="H3904" t="s">
        <v>4434</v>
      </c>
      <c r="I3904">
        <v>92</v>
      </c>
      <c r="K3904" s="4">
        <v>17180</v>
      </c>
      <c r="M3904">
        <v>2015</v>
      </c>
      <c r="N3904" t="s">
        <v>4484</v>
      </c>
      <c r="O3904" t="str">
        <f t="shared" si="60"/>
        <v>41967Charlotte Hornets</v>
      </c>
      <c r="P3904" t="str">
        <f>VLOOKUP(O3904,Sheet1!A$1:K$18685,7,FALSE)</f>
        <v>L 4</v>
      </c>
      <c r="Q3904" t="str">
        <f>VLOOKUP(O3904,Sheet1!A$1:K$18685,8,FALSE)</f>
        <v>O 199</v>
      </c>
      <c r="R3904" s="1" t="s">
        <v>4487</v>
      </c>
    </row>
    <row r="3905" spans="1:18" ht="17">
      <c r="A3905" s="3">
        <v>41960</v>
      </c>
      <c r="B3905">
        <v>11</v>
      </c>
      <c r="C3905">
        <v>17</v>
      </c>
      <c r="D3905">
        <v>2014</v>
      </c>
      <c r="E3905" t="s">
        <v>4448</v>
      </c>
      <c r="F3905" t="s">
        <v>4462</v>
      </c>
      <c r="G3905">
        <v>107</v>
      </c>
      <c r="H3905" t="s">
        <v>4434</v>
      </c>
      <c r="I3905">
        <v>80</v>
      </c>
      <c r="K3905" s="4">
        <v>15345</v>
      </c>
      <c r="M3905">
        <v>2015</v>
      </c>
      <c r="N3905" t="s">
        <v>4484</v>
      </c>
      <c r="O3905" t="str">
        <f t="shared" si="60"/>
        <v>41960Charlotte Hornets</v>
      </c>
      <c r="P3905" t="str">
        <f>VLOOKUP(O3905,Sheet1!A$1:K$18685,7,FALSE)</f>
        <v>L 4</v>
      </c>
      <c r="Q3905" t="str">
        <f>VLOOKUP(O3905,Sheet1!A$1:K$18685,8,FALSE)</f>
        <v>U 199</v>
      </c>
      <c r="R3905" s="1" t="s">
        <v>4487</v>
      </c>
    </row>
    <row r="3906" spans="1:18" ht="17">
      <c r="A3906" s="3">
        <v>43532</v>
      </c>
      <c r="B3906">
        <v>3</v>
      </c>
      <c r="C3906">
        <v>8</v>
      </c>
      <c r="D3906">
        <v>2019</v>
      </c>
      <c r="E3906" t="s">
        <v>4452</v>
      </c>
      <c r="F3906" t="s">
        <v>4416</v>
      </c>
      <c r="G3906">
        <v>112</v>
      </c>
      <c r="H3906" t="s">
        <v>4413</v>
      </c>
      <c r="I3906">
        <v>104</v>
      </c>
      <c r="K3906" s="4">
        <v>21048</v>
      </c>
      <c r="M3906">
        <v>2019</v>
      </c>
      <c r="N3906" t="s">
        <v>4480</v>
      </c>
      <c r="O3906" t="str">
        <f t="shared" ref="O3906:O3969" si="61">CONCATENATE(A3906,H3906)</f>
        <v>43532Chicago Bulls</v>
      </c>
      <c r="P3906" t="str">
        <f>VLOOKUP(O3906,Sheet1!A$1:K$18685,7,FALSE)</f>
        <v>L 4</v>
      </c>
      <c r="Q3906" t="str">
        <f>VLOOKUP(O3906,Sheet1!A$1:K$18685,8,FALSE)</f>
        <v>U 219</v>
      </c>
      <c r="R3906" s="1" t="s">
        <v>4447</v>
      </c>
    </row>
    <row r="3907" spans="1:18" ht="17">
      <c r="A3907" s="3">
        <v>43460</v>
      </c>
      <c r="B3907">
        <v>12</v>
      </c>
      <c r="C3907">
        <v>26</v>
      </c>
      <c r="D3907">
        <v>2018</v>
      </c>
      <c r="E3907" t="s">
        <v>4452</v>
      </c>
      <c r="F3907" t="s">
        <v>4423</v>
      </c>
      <c r="G3907">
        <v>119</v>
      </c>
      <c r="H3907" t="s">
        <v>4413</v>
      </c>
      <c r="I3907">
        <v>94</v>
      </c>
      <c r="K3907" s="4">
        <v>21852</v>
      </c>
      <c r="M3907">
        <v>2019</v>
      </c>
      <c r="N3907" t="s">
        <v>4468</v>
      </c>
      <c r="O3907" t="str">
        <f t="shared" si="61"/>
        <v>43460Chicago Bulls</v>
      </c>
      <c r="P3907" t="str">
        <f>VLOOKUP(O3907,Sheet1!A$1:K$18685,7,FALSE)</f>
        <v>L 4</v>
      </c>
      <c r="Q3907" t="str">
        <f>VLOOKUP(O3907,Sheet1!A$1:K$18685,8,FALSE)</f>
        <v>O 210.5</v>
      </c>
      <c r="R3907" s="1" t="s">
        <v>4505</v>
      </c>
    </row>
    <row r="3908" spans="1:18" ht="17">
      <c r="A3908" s="3">
        <v>42440</v>
      </c>
      <c r="B3908">
        <v>3</v>
      </c>
      <c r="C3908">
        <v>11</v>
      </c>
      <c r="D3908">
        <v>2016</v>
      </c>
      <c r="E3908" t="s">
        <v>4452</v>
      </c>
      <c r="F3908" t="s">
        <v>4421</v>
      </c>
      <c r="G3908">
        <v>118</v>
      </c>
      <c r="H3908" t="s">
        <v>4413</v>
      </c>
      <c r="I3908">
        <v>96</v>
      </c>
      <c r="K3908" s="4">
        <v>22067</v>
      </c>
      <c r="M3908">
        <v>2016</v>
      </c>
      <c r="N3908" t="s">
        <v>4480</v>
      </c>
      <c r="O3908" t="str">
        <f t="shared" si="61"/>
        <v>42440Chicago Bulls</v>
      </c>
      <c r="P3908" t="str">
        <f>VLOOKUP(O3908,Sheet1!A$1:K$18685,7,FALSE)</f>
        <v>L 4</v>
      </c>
      <c r="Q3908" t="str">
        <f>VLOOKUP(O3908,Sheet1!A$1:K$18685,8,FALSE)</f>
        <v>O 199.5</v>
      </c>
      <c r="R3908" s="1" t="s">
        <v>4447</v>
      </c>
    </row>
    <row r="3909" spans="1:18" ht="17">
      <c r="A3909" s="3">
        <v>43259</v>
      </c>
      <c r="B3909">
        <v>6</v>
      </c>
      <c r="C3909">
        <v>8</v>
      </c>
      <c r="D3909">
        <v>2018</v>
      </c>
      <c r="E3909" t="s">
        <v>4463</v>
      </c>
      <c r="F3909" t="s">
        <v>4417</v>
      </c>
      <c r="G3909">
        <v>108</v>
      </c>
      <c r="H3909" t="s">
        <v>4414</v>
      </c>
      <c r="I3909">
        <v>85</v>
      </c>
      <c r="K3909" s="4">
        <v>20562</v>
      </c>
      <c r="M3909">
        <v>2018</v>
      </c>
      <c r="N3909" t="s">
        <v>4479</v>
      </c>
      <c r="O3909" t="str">
        <f t="shared" si="61"/>
        <v>43259Cleveland Cavaliers</v>
      </c>
      <c r="P3909" t="str">
        <f>VLOOKUP(O3909,Sheet1!A$1:K$18685,7,FALSE)</f>
        <v>L 4</v>
      </c>
      <c r="Q3909" t="str">
        <f>VLOOKUP(O3909,Sheet1!A$1:K$18685,8,FALSE)</f>
        <v>U 216.5</v>
      </c>
      <c r="R3909" s="1" t="s">
        <v>4447</v>
      </c>
    </row>
    <row r="3910" spans="1:18" ht="17">
      <c r="A3910" s="3">
        <v>42166</v>
      </c>
      <c r="B3910">
        <v>6</v>
      </c>
      <c r="C3910">
        <v>11</v>
      </c>
      <c r="D3910">
        <v>2015</v>
      </c>
      <c r="E3910" t="s">
        <v>4463</v>
      </c>
      <c r="F3910" t="s">
        <v>4417</v>
      </c>
      <c r="G3910">
        <v>103</v>
      </c>
      <c r="H3910" t="s">
        <v>4414</v>
      </c>
      <c r="I3910">
        <v>82</v>
      </c>
      <c r="K3910" s="4">
        <v>20562</v>
      </c>
      <c r="M3910">
        <v>2015</v>
      </c>
      <c r="N3910" t="s">
        <v>4479</v>
      </c>
      <c r="O3910" t="str">
        <f t="shared" si="61"/>
        <v>42166Cleveland Cavaliers</v>
      </c>
      <c r="P3910" t="str">
        <f>VLOOKUP(O3910,Sheet1!A$1:K$18685,7,FALSE)</f>
        <v>L 4</v>
      </c>
      <c r="Q3910" t="str">
        <f>VLOOKUP(O3910,Sheet1!A$1:K$18685,8,FALSE)</f>
        <v>U 194.5</v>
      </c>
      <c r="R3910" s="1" t="s">
        <v>4502</v>
      </c>
    </row>
    <row r="3911" spans="1:18" ht="17">
      <c r="A3911" s="3">
        <v>41695</v>
      </c>
      <c r="B3911">
        <v>2</v>
      </c>
      <c r="C3911">
        <v>25</v>
      </c>
      <c r="D3911">
        <v>2014</v>
      </c>
      <c r="E3911" t="s">
        <v>4448</v>
      </c>
      <c r="F3911" t="s">
        <v>4430</v>
      </c>
      <c r="G3911">
        <v>99</v>
      </c>
      <c r="H3911" t="s">
        <v>4414</v>
      </c>
      <c r="I3911">
        <v>93</v>
      </c>
      <c r="K3911" s="4">
        <v>13758</v>
      </c>
      <c r="M3911">
        <v>2014</v>
      </c>
      <c r="N3911" t="s">
        <v>4477</v>
      </c>
      <c r="O3911" t="str">
        <f t="shared" si="61"/>
        <v>41695Cleveland Cavaliers</v>
      </c>
      <c r="P3911" t="str">
        <f>VLOOKUP(O3911,Sheet1!A$1:K$18685,7,FALSE)</f>
        <v>L 4</v>
      </c>
      <c r="Q3911" t="str">
        <f>VLOOKUP(O3911,Sheet1!A$1:K$18685,8,FALSE)</f>
        <v>U 193</v>
      </c>
      <c r="R3911" s="1" t="s">
        <v>4503</v>
      </c>
    </row>
    <row r="3912" spans="1:18" ht="17">
      <c r="A3912" s="3">
        <v>40993</v>
      </c>
      <c r="B3912">
        <v>3</v>
      </c>
      <c r="C3912">
        <v>25</v>
      </c>
      <c r="D3912">
        <v>2012</v>
      </c>
      <c r="E3912" t="s">
        <v>4476</v>
      </c>
      <c r="F3912" t="s">
        <v>4428</v>
      </c>
      <c r="G3912">
        <v>108</v>
      </c>
      <c r="H3912" t="s">
        <v>4414</v>
      </c>
      <c r="I3912">
        <v>83</v>
      </c>
      <c r="K3912" s="4">
        <v>17307</v>
      </c>
      <c r="M3912">
        <v>2012</v>
      </c>
      <c r="N3912" t="s">
        <v>4480</v>
      </c>
      <c r="O3912" t="str">
        <f t="shared" si="61"/>
        <v>40993Cleveland Cavaliers</v>
      </c>
      <c r="P3912" t="str">
        <f>VLOOKUP(O3912,Sheet1!A$1:K$18685,7,FALSE)</f>
        <v>L 4</v>
      </c>
      <c r="Q3912" t="str">
        <f>VLOOKUP(O3912,Sheet1!A$1:K$18685,8,FALSE)</f>
        <v>U 202</v>
      </c>
      <c r="R3912" s="1" t="s">
        <v>4500</v>
      </c>
    </row>
    <row r="3913" spans="1:18" ht="17">
      <c r="A3913" s="3">
        <v>42398</v>
      </c>
      <c r="B3913">
        <v>1</v>
      </c>
      <c r="C3913">
        <v>29</v>
      </c>
      <c r="D3913">
        <v>2016</v>
      </c>
      <c r="E3913" t="s">
        <v>4451</v>
      </c>
      <c r="F3913" t="s">
        <v>4414</v>
      </c>
      <c r="G3913">
        <v>114</v>
      </c>
      <c r="H3913" t="s">
        <v>4416</v>
      </c>
      <c r="I3913">
        <v>106</v>
      </c>
      <c r="K3913" s="4">
        <v>21012</v>
      </c>
      <c r="M3913">
        <v>2016</v>
      </c>
      <c r="N3913" t="s">
        <v>4478</v>
      </c>
      <c r="O3913" t="str">
        <f t="shared" si="61"/>
        <v>42398Detroit Pistons</v>
      </c>
      <c r="P3913" t="str">
        <f>VLOOKUP(O3913,Sheet1!A$1:K$18685,7,FALSE)</f>
        <v>L 4</v>
      </c>
      <c r="Q3913" t="str">
        <f>VLOOKUP(O3913,Sheet1!A$1:K$18685,8,FALSE)</f>
        <v>O 207</v>
      </c>
      <c r="R3913" s="1" t="s">
        <v>4447</v>
      </c>
    </row>
    <row r="3914" spans="1:18" ht="17">
      <c r="A3914" s="3">
        <v>41703</v>
      </c>
      <c r="B3914">
        <v>3</v>
      </c>
      <c r="C3914">
        <v>5</v>
      </c>
      <c r="D3914">
        <v>2014</v>
      </c>
      <c r="E3914" t="s">
        <v>4451</v>
      </c>
      <c r="F3914" t="s">
        <v>4413</v>
      </c>
      <c r="G3914">
        <v>105</v>
      </c>
      <c r="H3914" t="s">
        <v>4416</v>
      </c>
      <c r="I3914">
        <v>94</v>
      </c>
      <c r="K3914" s="4">
        <v>14007</v>
      </c>
      <c r="M3914">
        <v>2014</v>
      </c>
      <c r="N3914" t="s">
        <v>4480</v>
      </c>
      <c r="O3914" t="str">
        <f t="shared" si="61"/>
        <v>41703Detroit Pistons</v>
      </c>
      <c r="P3914" t="str">
        <f>VLOOKUP(O3914,Sheet1!A$1:K$18685,7,FALSE)</f>
        <v>L 4</v>
      </c>
      <c r="Q3914" t="str">
        <f>VLOOKUP(O3914,Sheet1!A$1:K$18685,8,FALSE)</f>
        <v>O 192.5</v>
      </c>
      <c r="R3914" s="1" t="s">
        <v>4505</v>
      </c>
    </row>
    <row r="3915" spans="1:18" ht="17">
      <c r="A3915" s="3">
        <v>40915</v>
      </c>
      <c r="B3915">
        <v>1</v>
      </c>
      <c r="C3915">
        <v>7</v>
      </c>
      <c r="D3915">
        <v>2012</v>
      </c>
      <c r="E3915" t="s">
        <v>4451</v>
      </c>
      <c r="F3915" t="s">
        <v>4424</v>
      </c>
      <c r="G3915">
        <v>103</v>
      </c>
      <c r="H3915" t="s">
        <v>4416</v>
      </c>
      <c r="I3915">
        <v>80</v>
      </c>
      <c r="K3915" s="4">
        <v>12044</v>
      </c>
      <c r="M3915">
        <v>2012</v>
      </c>
      <c r="N3915" t="s">
        <v>4478</v>
      </c>
      <c r="O3915" t="str">
        <f t="shared" si="61"/>
        <v>40915Detroit Pistons</v>
      </c>
      <c r="P3915" t="str">
        <f>VLOOKUP(O3915,Sheet1!A$1:K$18685,7,FALSE)</f>
        <v>L 4</v>
      </c>
      <c r="Q3915" t="str">
        <f>VLOOKUP(O3915,Sheet1!A$1:K$18685,8,FALSE)</f>
        <v>U 191</v>
      </c>
      <c r="R3915" s="1" t="s">
        <v>4493</v>
      </c>
    </row>
    <row r="3916" spans="1:18" ht="17">
      <c r="A3916" s="3">
        <v>40588</v>
      </c>
      <c r="B3916">
        <v>2</v>
      </c>
      <c r="C3916">
        <v>14</v>
      </c>
      <c r="D3916">
        <v>2011</v>
      </c>
      <c r="E3916" t="s">
        <v>4451</v>
      </c>
      <c r="F3916" t="s">
        <v>4410</v>
      </c>
      <c r="G3916">
        <v>94</v>
      </c>
      <c r="H3916" t="s">
        <v>4416</v>
      </c>
      <c r="I3916">
        <v>79</v>
      </c>
      <c r="K3916" s="4">
        <v>11844</v>
      </c>
      <c r="M3916">
        <v>2011</v>
      </c>
      <c r="N3916" t="s">
        <v>4477</v>
      </c>
      <c r="O3916" t="str">
        <f t="shared" si="61"/>
        <v>40588Detroit Pistons</v>
      </c>
      <c r="P3916" t="str">
        <f>VLOOKUP(O3916,Sheet1!A$1:K$18685,7,FALSE)</f>
        <v>L 4</v>
      </c>
      <c r="Q3916" t="str">
        <f>VLOOKUP(O3916,Sheet1!A$1:K$18685,8,FALSE)</f>
        <v>U 185.5</v>
      </c>
      <c r="R3916" s="1" t="s">
        <v>4487</v>
      </c>
    </row>
    <row r="3917" spans="1:18" ht="17">
      <c r="A3917" s="3">
        <v>40515</v>
      </c>
      <c r="B3917">
        <v>12</v>
      </c>
      <c r="C3917">
        <v>3</v>
      </c>
      <c r="D3917">
        <v>2010</v>
      </c>
      <c r="E3917" t="s">
        <v>4451</v>
      </c>
      <c r="F3917" t="s">
        <v>4426</v>
      </c>
      <c r="G3917">
        <v>104</v>
      </c>
      <c r="H3917" t="s">
        <v>4416</v>
      </c>
      <c r="I3917">
        <v>91</v>
      </c>
      <c r="K3917" s="4">
        <v>18433</v>
      </c>
      <c r="M3917">
        <v>2011</v>
      </c>
      <c r="N3917" t="s">
        <v>4468</v>
      </c>
      <c r="O3917" t="str">
        <f t="shared" si="61"/>
        <v>40515Detroit Pistons</v>
      </c>
      <c r="P3917" t="str">
        <f>VLOOKUP(O3917,Sheet1!A$1:K$18685,7,FALSE)</f>
        <v>L 4</v>
      </c>
      <c r="Q3917" t="str">
        <f>VLOOKUP(O3917,Sheet1!A$1:K$18685,8,FALSE)</f>
        <v>O 184.5</v>
      </c>
      <c r="R3917" s="1" t="s">
        <v>4447</v>
      </c>
    </row>
    <row r="3918" spans="1:18" ht="17">
      <c r="A3918" s="3">
        <v>41375</v>
      </c>
      <c r="B3918">
        <v>4</v>
      </c>
      <c r="C3918">
        <v>11</v>
      </c>
      <c r="D3918">
        <v>2013</v>
      </c>
      <c r="E3918" t="s">
        <v>4461</v>
      </c>
      <c r="F3918" t="s">
        <v>4425</v>
      </c>
      <c r="G3918">
        <v>116</v>
      </c>
      <c r="H3918" t="s">
        <v>4417</v>
      </c>
      <c r="I3918">
        <v>97</v>
      </c>
      <c r="K3918" s="4">
        <v>19596</v>
      </c>
      <c r="M3918">
        <v>2013</v>
      </c>
      <c r="N3918" t="s">
        <v>4449</v>
      </c>
      <c r="O3918" t="str">
        <f t="shared" si="61"/>
        <v>41375Golden State Warriors</v>
      </c>
      <c r="P3918" t="str">
        <f>VLOOKUP(O3918,Sheet1!A$1:K$18685,7,FALSE)</f>
        <v>L 4</v>
      </c>
      <c r="Q3918" t="str">
        <f>VLOOKUP(O3918,Sheet1!A$1:K$18685,8,FALSE)</f>
        <v>O 204.5</v>
      </c>
      <c r="R3918" s="1" t="s">
        <v>4502</v>
      </c>
    </row>
    <row r="3919" spans="1:18" ht="17">
      <c r="A3919" s="3">
        <v>41290</v>
      </c>
      <c r="B3919">
        <v>1</v>
      </c>
      <c r="C3919">
        <v>16</v>
      </c>
      <c r="D3919">
        <v>2013</v>
      </c>
      <c r="E3919" t="s">
        <v>4461</v>
      </c>
      <c r="F3919" t="s">
        <v>4421</v>
      </c>
      <c r="G3919">
        <v>92</v>
      </c>
      <c r="H3919" t="s">
        <v>4417</v>
      </c>
      <c r="I3919">
        <v>75</v>
      </c>
      <c r="K3919" s="4">
        <v>19596</v>
      </c>
      <c r="M3919">
        <v>2013</v>
      </c>
      <c r="N3919" t="s">
        <v>4478</v>
      </c>
      <c r="O3919" t="str">
        <f t="shared" si="61"/>
        <v>41290Golden State Warriors</v>
      </c>
      <c r="P3919" t="str">
        <f>VLOOKUP(O3919,Sheet1!A$1:K$18685,7,FALSE)</f>
        <v>L 4</v>
      </c>
      <c r="Q3919" t="str">
        <f>VLOOKUP(O3919,Sheet1!A$1:K$18685,8,FALSE)</f>
        <v>U 200</v>
      </c>
      <c r="R3919" s="1" t="s">
        <v>4505</v>
      </c>
    </row>
    <row r="3920" spans="1:18" ht="17">
      <c r="A3920" s="3">
        <v>43174</v>
      </c>
      <c r="B3920">
        <v>3</v>
      </c>
      <c r="C3920">
        <v>15</v>
      </c>
      <c r="D3920">
        <v>2018</v>
      </c>
      <c r="E3920" t="s">
        <v>4448</v>
      </c>
      <c r="F3920" t="s">
        <v>4430</v>
      </c>
      <c r="G3920">
        <v>106</v>
      </c>
      <c r="H3920" t="s">
        <v>4418</v>
      </c>
      <c r="I3920">
        <v>99</v>
      </c>
      <c r="K3920" s="4">
        <v>17923</v>
      </c>
      <c r="M3920">
        <v>2018</v>
      </c>
      <c r="N3920" t="s">
        <v>4480</v>
      </c>
      <c r="O3920" t="str">
        <f t="shared" si="61"/>
        <v>43174Indiana Pacers</v>
      </c>
      <c r="P3920" t="str">
        <f>VLOOKUP(O3920,Sheet1!A$1:K$18685,7,FALSE)</f>
        <v>L 4</v>
      </c>
      <c r="Q3920" t="str">
        <f>VLOOKUP(O3920,Sheet1!A$1:K$18685,8,FALSE)</f>
        <v>U 213</v>
      </c>
      <c r="R3920" s="1" t="s">
        <v>4502</v>
      </c>
    </row>
    <row r="3921" spans="1:18" ht="17">
      <c r="A3921" s="3">
        <v>40156</v>
      </c>
      <c r="B3921">
        <v>12</v>
      </c>
      <c r="C3921">
        <v>9</v>
      </c>
      <c r="D3921">
        <v>2009</v>
      </c>
      <c r="E3921" t="s">
        <v>4448</v>
      </c>
      <c r="F3921" t="s">
        <v>4429</v>
      </c>
      <c r="G3921">
        <v>102</v>
      </c>
      <c r="H3921" t="s">
        <v>4418</v>
      </c>
      <c r="I3921">
        <v>91</v>
      </c>
      <c r="K3921" s="4">
        <v>11487</v>
      </c>
      <c r="M3921">
        <v>2010</v>
      </c>
      <c r="N3921" t="s">
        <v>4468</v>
      </c>
      <c r="O3921" t="str">
        <f t="shared" si="61"/>
        <v>40156Indiana Pacers</v>
      </c>
      <c r="P3921" t="str">
        <f>VLOOKUP(O3921,Sheet1!A$1:K$18685,7,FALSE)</f>
        <v>L 4</v>
      </c>
      <c r="Q3921" t="str">
        <f>VLOOKUP(O3921,Sheet1!A$1:K$18685,8,FALSE)</f>
        <v>O 192</v>
      </c>
      <c r="R3921" s="1" t="s">
        <v>4505</v>
      </c>
    </row>
    <row r="3922" spans="1:18" ht="17">
      <c r="A3922" s="3">
        <v>39916</v>
      </c>
      <c r="B3922">
        <v>4</v>
      </c>
      <c r="C3922">
        <v>13</v>
      </c>
      <c r="D3922">
        <v>2009</v>
      </c>
      <c r="E3922" t="s">
        <v>4448</v>
      </c>
      <c r="F3922" t="s">
        <v>4414</v>
      </c>
      <c r="G3922">
        <v>117</v>
      </c>
      <c r="H3922" t="s">
        <v>4418</v>
      </c>
      <c r="I3922">
        <v>109</v>
      </c>
      <c r="K3922" s="4">
        <v>18165</v>
      </c>
      <c r="M3922">
        <v>2009</v>
      </c>
      <c r="N3922" t="s">
        <v>4449</v>
      </c>
      <c r="O3922" t="str">
        <f t="shared" si="61"/>
        <v>39916Indiana Pacers</v>
      </c>
      <c r="P3922" t="str">
        <f>VLOOKUP(O3922,Sheet1!A$1:K$18685,7,FALSE)</f>
        <v>L 4</v>
      </c>
      <c r="Q3922" t="str">
        <f>VLOOKUP(O3922,Sheet1!A$1:K$18685,8,FALSE)</f>
        <v>O 208</v>
      </c>
      <c r="R3922" s="1" t="s">
        <v>4487</v>
      </c>
    </row>
    <row r="3923" spans="1:18" ht="17">
      <c r="A3923" s="3">
        <v>39906</v>
      </c>
      <c r="B3923">
        <v>4</v>
      </c>
      <c r="C3923">
        <v>3</v>
      </c>
      <c r="D3923">
        <v>2009</v>
      </c>
      <c r="E3923" t="s">
        <v>4448</v>
      </c>
      <c r="F3923" t="s">
        <v>4456</v>
      </c>
      <c r="G3923">
        <v>126</v>
      </c>
      <c r="H3923" t="s">
        <v>4418</v>
      </c>
      <c r="I3923">
        <v>121</v>
      </c>
      <c r="K3923" s="4">
        <v>16414</v>
      </c>
      <c r="M3923">
        <v>2009</v>
      </c>
      <c r="N3923" t="s">
        <v>4449</v>
      </c>
      <c r="O3923" t="str">
        <f t="shared" si="61"/>
        <v>39906Indiana Pacers</v>
      </c>
      <c r="P3923" t="str">
        <f>VLOOKUP(O3923,Sheet1!A$1:K$18685,7,FALSE)</f>
        <v>L 4</v>
      </c>
      <c r="Q3923" t="str">
        <f>VLOOKUP(O3923,Sheet1!A$1:K$18685,8,FALSE)</f>
        <v>O 200</v>
      </c>
      <c r="R3923" s="1" t="s">
        <v>4447</v>
      </c>
    </row>
    <row r="3924" spans="1:18" ht="17">
      <c r="A3924" s="3">
        <v>42711</v>
      </c>
      <c r="B3924">
        <v>12</v>
      </c>
      <c r="C3924">
        <v>7</v>
      </c>
      <c r="D3924">
        <v>2016</v>
      </c>
      <c r="E3924" t="s">
        <v>4461</v>
      </c>
      <c r="F3924" t="s">
        <v>4417</v>
      </c>
      <c r="G3924">
        <v>115</v>
      </c>
      <c r="H3924" t="s">
        <v>4419</v>
      </c>
      <c r="I3924">
        <v>98</v>
      </c>
      <c r="K3924" s="4">
        <v>19239</v>
      </c>
      <c r="M3924">
        <v>2017</v>
      </c>
      <c r="N3924" t="s">
        <v>4468</v>
      </c>
      <c r="O3924" t="str">
        <f t="shared" si="61"/>
        <v>42711Los Angeles Clippers</v>
      </c>
      <c r="P3924" t="str">
        <f>VLOOKUP(O3924,Sheet1!A$1:K$18685,7,FALSE)</f>
        <v>L 4</v>
      </c>
      <c r="Q3924" t="str">
        <f>VLOOKUP(O3924,Sheet1!A$1:K$18685,8,FALSE)</f>
        <v>U 224.5</v>
      </c>
      <c r="R3924" s="1" t="s">
        <v>4505</v>
      </c>
    </row>
    <row r="3925" spans="1:18" ht="17">
      <c r="A3925" s="3">
        <v>41319</v>
      </c>
      <c r="B3925">
        <v>2</v>
      </c>
      <c r="C3925">
        <v>14</v>
      </c>
      <c r="D3925">
        <v>2013</v>
      </c>
      <c r="E3925" t="s">
        <v>4461</v>
      </c>
      <c r="F3925" t="s">
        <v>4419</v>
      </c>
      <c r="G3925">
        <v>125</v>
      </c>
      <c r="H3925" t="s">
        <v>4420</v>
      </c>
      <c r="I3925">
        <v>101</v>
      </c>
      <c r="K3925" s="4">
        <v>18997</v>
      </c>
      <c r="M3925">
        <v>2013</v>
      </c>
      <c r="N3925" t="s">
        <v>4477</v>
      </c>
      <c r="O3925" t="str">
        <f t="shared" si="61"/>
        <v>41319Los Angeles Lakers</v>
      </c>
      <c r="P3925" t="str">
        <f>VLOOKUP(O3925,Sheet1!A$1:K$18685,7,FALSE)</f>
        <v>L 4</v>
      </c>
      <c r="Q3925" t="str">
        <f>VLOOKUP(O3925,Sheet1!A$1:K$18685,8,FALSE)</f>
        <v>O 201</v>
      </c>
      <c r="R3925" s="1" t="s">
        <v>4502</v>
      </c>
    </row>
    <row r="3926" spans="1:18" ht="17">
      <c r="A3926" s="3">
        <v>42722</v>
      </c>
      <c r="B3926">
        <v>12</v>
      </c>
      <c r="C3926">
        <v>18</v>
      </c>
      <c r="D3926">
        <v>2016</v>
      </c>
      <c r="E3926" t="s">
        <v>4489</v>
      </c>
      <c r="F3926" t="s">
        <v>4411</v>
      </c>
      <c r="G3926">
        <v>105</v>
      </c>
      <c r="H3926" t="s">
        <v>4421</v>
      </c>
      <c r="I3926">
        <v>95</v>
      </c>
      <c r="K3926" s="4">
        <v>19600</v>
      </c>
      <c r="M3926">
        <v>2017</v>
      </c>
      <c r="N3926" t="s">
        <v>4468</v>
      </c>
      <c r="O3926" t="str">
        <f t="shared" si="61"/>
        <v>42722Miami Heat</v>
      </c>
      <c r="P3926" t="str">
        <f>VLOOKUP(O3926,Sheet1!A$1:K$18685,7,FALSE)</f>
        <v>L 4</v>
      </c>
      <c r="Q3926" t="str">
        <f>VLOOKUP(O3926,Sheet1!A$1:K$18685,8,FALSE)</f>
        <v>U 202.5</v>
      </c>
      <c r="R3926" s="1" t="s">
        <v>4500</v>
      </c>
    </row>
    <row r="3927" spans="1:18" ht="17">
      <c r="A3927" s="3">
        <v>42702</v>
      </c>
      <c r="B3927">
        <v>11</v>
      </c>
      <c r="C3927">
        <v>28</v>
      </c>
      <c r="D3927">
        <v>2016</v>
      </c>
      <c r="E3927" t="s">
        <v>4451</v>
      </c>
      <c r="F3927" t="s">
        <v>4411</v>
      </c>
      <c r="G3927">
        <v>112</v>
      </c>
      <c r="H3927" t="s">
        <v>4421</v>
      </c>
      <c r="I3927">
        <v>104</v>
      </c>
      <c r="K3927" s="4">
        <v>19600</v>
      </c>
      <c r="M3927">
        <v>2017</v>
      </c>
      <c r="N3927" t="s">
        <v>4484</v>
      </c>
      <c r="O3927" t="str">
        <f t="shared" si="61"/>
        <v>42702Miami Heat</v>
      </c>
      <c r="P3927" t="str">
        <f>VLOOKUP(O3927,Sheet1!A$1:K$18685,7,FALSE)</f>
        <v>L 4</v>
      </c>
      <c r="Q3927" t="str">
        <f>VLOOKUP(O3927,Sheet1!A$1:K$18685,8,FALSE)</f>
        <v>O 201.5</v>
      </c>
      <c r="R3927" s="1" t="s">
        <v>4487</v>
      </c>
    </row>
    <row r="3928" spans="1:18" ht="17">
      <c r="A3928" s="3">
        <v>41963</v>
      </c>
      <c r="B3928">
        <v>11</v>
      </c>
      <c r="C3928">
        <v>20</v>
      </c>
      <c r="D3928">
        <v>2014</v>
      </c>
      <c r="E3928" t="s">
        <v>4452</v>
      </c>
      <c r="F3928" t="s">
        <v>4419</v>
      </c>
      <c r="G3928">
        <v>110</v>
      </c>
      <c r="H3928" t="s">
        <v>4421</v>
      </c>
      <c r="I3928">
        <v>93</v>
      </c>
      <c r="K3928" s="4">
        <v>19685</v>
      </c>
      <c r="M3928">
        <v>2015</v>
      </c>
      <c r="N3928" t="s">
        <v>4484</v>
      </c>
      <c r="O3928" t="str">
        <f t="shared" si="61"/>
        <v>41963Miami Heat</v>
      </c>
      <c r="P3928" t="str">
        <f>VLOOKUP(O3928,Sheet1!A$1:K$18685,7,FALSE)</f>
        <v>L 4</v>
      </c>
      <c r="Q3928" t="str">
        <f>VLOOKUP(O3928,Sheet1!A$1:K$18685,8,FALSE)</f>
        <v>O 197.5</v>
      </c>
      <c r="R3928" s="1" t="s">
        <v>4502</v>
      </c>
    </row>
    <row r="3929" spans="1:18" ht="17">
      <c r="A3929" s="3">
        <v>40146</v>
      </c>
      <c r="B3929">
        <v>11</v>
      </c>
      <c r="C3929">
        <v>29</v>
      </c>
      <c r="D3929">
        <v>2009</v>
      </c>
      <c r="E3929" t="s">
        <v>4489</v>
      </c>
      <c r="F3929" t="s">
        <v>4411</v>
      </c>
      <c r="G3929">
        <v>92</v>
      </c>
      <c r="H3929" t="s">
        <v>4421</v>
      </c>
      <c r="I3929">
        <v>85</v>
      </c>
      <c r="K3929" s="4">
        <v>18104</v>
      </c>
      <c r="M3929">
        <v>2010</v>
      </c>
      <c r="N3929" t="s">
        <v>4484</v>
      </c>
      <c r="O3929" t="str">
        <f t="shared" si="61"/>
        <v>40146Miami Heat</v>
      </c>
      <c r="P3929" t="str">
        <f>VLOOKUP(O3929,Sheet1!A$1:K$18685,7,FALSE)</f>
        <v>L 4</v>
      </c>
      <c r="Q3929" t="str">
        <f>VLOOKUP(O3929,Sheet1!A$1:K$18685,8,FALSE)</f>
        <v>U 187.5</v>
      </c>
      <c r="R3929" s="1" t="s">
        <v>4500</v>
      </c>
    </row>
    <row r="3930" spans="1:18" ht="17">
      <c r="A3930" s="3">
        <v>43565</v>
      </c>
      <c r="B3930">
        <v>4</v>
      </c>
      <c r="C3930">
        <v>10</v>
      </c>
      <c r="D3930">
        <v>2019</v>
      </c>
      <c r="E3930" t="s">
        <v>4452</v>
      </c>
      <c r="F3930" t="s">
        <v>4425</v>
      </c>
      <c r="G3930">
        <v>127</v>
      </c>
      <c r="H3930" t="s">
        <v>4422</v>
      </c>
      <c r="I3930">
        <v>116</v>
      </c>
      <c r="K3930" s="4">
        <v>18082</v>
      </c>
      <c r="M3930">
        <v>2019</v>
      </c>
      <c r="N3930" t="s">
        <v>4449</v>
      </c>
      <c r="O3930" t="str">
        <f t="shared" si="61"/>
        <v>43565Milwaukee Bucks</v>
      </c>
      <c r="P3930" t="str">
        <f>VLOOKUP(O3930,Sheet1!A$1:K$18685,7,FALSE)</f>
        <v>L 4</v>
      </c>
      <c r="Q3930" t="str">
        <f>VLOOKUP(O3930,Sheet1!A$1:K$18685,8,FALSE)</f>
        <v>O 227.5</v>
      </c>
      <c r="R3930" s="1" t="s">
        <v>4505</v>
      </c>
    </row>
    <row r="3931" spans="1:18" ht="17">
      <c r="A3931" s="3">
        <v>41649</v>
      </c>
      <c r="B3931">
        <v>1</v>
      </c>
      <c r="C3931">
        <v>10</v>
      </c>
      <c r="D3931">
        <v>2014</v>
      </c>
      <c r="E3931" t="s">
        <v>4455</v>
      </c>
      <c r="F3931" t="s">
        <v>4413</v>
      </c>
      <c r="G3931">
        <v>81</v>
      </c>
      <c r="H3931" t="s">
        <v>4422</v>
      </c>
      <c r="I3931">
        <v>72</v>
      </c>
      <c r="K3931" s="4">
        <v>15148</v>
      </c>
      <c r="M3931">
        <v>2014</v>
      </c>
      <c r="N3931" t="s">
        <v>4478</v>
      </c>
      <c r="O3931" t="str">
        <f t="shared" si="61"/>
        <v>41649Milwaukee Bucks</v>
      </c>
      <c r="P3931" t="str">
        <f>VLOOKUP(O3931,Sheet1!A$1:K$18685,7,FALSE)</f>
        <v>L 4</v>
      </c>
      <c r="Q3931" t="str">
        <f>VLOOKUP(O3931,Sheet1!A$1:K$18685,8,FALSE)</f>
        <v>U 177.5</v>
      </c>
      <c r="R3931" s="1" t="s">
        <v>4447</v>
      </c>
    </row>
    <row r="3932" spans="1:18" ht="17">
      <c r="A3932" s="3">
        <v>40498</v>
      </c>
      <c r="B3932">
        <v>11</v>
      </c>
      <c r="C3932">
        <v>16</v>
      </c>
      <c r="D3932">
        <v>2010</v>
      </c>
      <c r="E3932" t="s">
        <v>4452</v>
      </c>
      <c r="F3932" t="s">
        <v>4420</v>
      </c>
      <c r="G3932">
        <v>118</v>
      </c>
      <c r="H3932" t="s">
        <v>4422</v>
      </c>
      <c r="I3932">
        <v>107</v>
      </c>
      <c r="K3932" s="4">
        <v>18059</v>
      </c>
      <c r="M3932">
        <v>2011</v>
      </c>
      <c r="N3932" t="s">
        <v>4484</v>
      </c>
      <c r="O3932" t="str">
        <f t="shared" si="61"/>
        <v>40498Milwaukee Bucks</v>
      </c>
      <c r="P3932" t="str">
        <f>VLOOKUP(O3932,Sheet1!A$1:K$18685,7,FALSE)</f>
        <v>L 4</v>
      </c>
      <c r="Q3932" t="str">
        <f>VLOOKUP(O3932,Sheet1!A$1:K$18685,8,FALSE)</f>
        <v>O 193</v>
      </c>
      <c r="R3932" s="1" t="s">
        <v>4503</v>
      </c>
    </row>
    <row r="3933" spans="1:18" ht="17">
      <c r="A3933" s="3">
        <v>43518</v>
      </c>
      <c r="B3933">
        <v>2</v>
      </c>
      <c r="C3933">
        <v>22</v>
      </c>
      <c r="D3933">
        <v>2019</v>
      </c>
      <c r="E3933" t="s">
        <v>4451</v>
      </c>
      <c r="F3933" t="s">
        <v>4423</v>
      </c>
      <c r="G3933">
        <v>115</v>
      </c>
      <c r="H3933" t="s">
        <v>4424</v>
      </c>
      <c r="I3933">
        <v>104</v>
      </c>
      <c r="K3933" s="4">
        <v>19096</v>
      </c>
      <c r="M3933">
        <v>2019</v>
      </c>
      <c r="N3933" t="s">
        <v>4477</v>
      </c>
      <c r="O3933" t="str">
        <f t="shared" si="61"/>
        <v>43518New York Knicks</v>
      </c>
      <c r="P3933" t="str">
        <f>VLOOKUP(O3933,Sheet1!A$1:K$18685,7,FALSE)</f>
        <v>L 4</v>
      </c>
      <c r="Q3933" t="str">
        <f>VLOOKUP(O3933,Sheet1!A$1:K$18685,8,FALSE)</f>
        <v>U 220</v>
      </c>
      <c r="R3933" s="1" t="s">
        <v>4447</v>
      </c>
    </row>
    <row r="3934" spans="1:18" ht="17">
      <c r="A3934" s="3">
        <v>42770</v>
      </c>
      <c r="B3934">
        <v>2</v>
      </c>
      <c r="C3934">
        <v>4</v>
      </c>
      <c r="D3934">
        <v>2017</v>
      </c>
      <c r="E3934" t="s">
        <v>4455</v>
      </c>
      <c r="F3934" t="s">
        <v>4414</v>
      </c>
      <c r="G3934">
        <v>111</v>
      </c>
      <c r="H3934" t="s">
        <v>4424</v>
      </c>
      <c r="I3934">
        <v>104</v>
      </c>
      <c r="K3934" s="4">
        <v>19812</v>
      </c>
      <c r="M3934">
        <v>2017</v>
      </c>
      <c r="N3934" t="s">
        <v>4477</v>
      </c>
      <c r="O3934" t="str">
        <f t="shared" si="61"/>
        <v>42770New York Knicks</v>
      </c>
      <c r="P3934" t="str">
        <f>VLOOKUP(O3934,Sheet1!A$1:K$18685,7,FALSE)</f>
        <v>L 4</v>
      </c>
      <c r="Q3934" t="str">
        <f>VLOOKUP(O3934,Sheet1!A$1:K$18685,8,FALSE)</f>
        <v>O 213</v>
      </c>
      <c r="R3934" s="1" t="s">
        <v>4493</v>
      </c>
    </row>
    <row r="3935" spans="1:18" ht="17">
      <c r="A3935" s="3">
        <v>42337</v>
      </c>
      <c r="B3935">
        <v>11</v>
      </c>
      <c r="C3935">
        <v>29</v>
      </c>
      <c r="D3935">
        <v>2015</v>
      </c>
      <c r="E3935" t="s">
        <v>4451</v>
      </c>
      <c r="F3935" t="s">
        <v>4457</v>
      </c>
      <c r="G3935">
        <v>116</v>
      </c>
      <c r="H3935" t="s">
        <v>4424</v>
      </c>
      <c r="I3935">
        <v>111</v>
      </c>
      <c r="J3935" t="s">
        <v>4458</v>
      </c>
      <c r="K3935" s="4">
        <v>19812</v>
      </c>
      <c r="M3935">
        <v>2016</v>
      </c>
      <c r="N3935" t="s">
        <v>4484</v>
      </c>
      <c r="O3935" t="str">
        <f t="shared" si="61"/>
        <v>42337New York Knicks</v>
      </c>
      <c r="P3935" t="str">
        <f>VLOOKUP(O3935,Sheet1!A$1:K$18685,7,FALSE)</f>
        <v>L 4</v>
      </c>
      <c r="Q3935" t="str">
        <f>VLOOKUP(O3935,Sheet1!A$1:K$18685,8,FALSE)</f>
        <v>O 198</v>
      </c>
      <c r="R3935" s="1" t="s">
        <v>4500</v>
      </c>
    </row>
    <row r="3936" spans="1:18" ht="17">
      <c r="A3936" s="3">
        <v>41656</v>
      </c>
      <c r="B3936">
        <v>1</v>
      </c>
      <c r="C3936">
        <v>17</v>
      </c>
      <c r="D3936">
        <v>2014</v>
      </c>
      <c r="E3936" t="s">
        <v>4448</v>
      </c>
      <c r="F3936" t="s">
        <v>4419</v>
      </c>
      <c r="G3936">
        <v>109</v>
      </c>
      <c r="H3936" t="s">
        <v>4424</v>
      </c>
      <c r="I3936">
        <v>95</v>
      </c>
      <c r="K3936" s="4">
        <v>19812</v>
      </c>
      <c r="M3936">
        <v>2014</v>
      </c>
      <c r="N3936" t="s">
        <v>4478</v>
      </c>
      <c r="O3936" t="str">
        <f t="shared" si="61"/>
        <v>41656New York Knicks</v>
      </c>
      <c r="P3936" t="str">
        <f>VLOOKUP(O3936,Sheet1!A$1:K$18685,7,FALSE)</f>
        <v>L 4</v>
      </c>
      <c r="Q3936" t="str">
        <f>VLOOKUP(O3936,Sheet1!A$1:K$18685,8,FALSE)</f>
        <v>O 202</v>
      </c>
      <c r="R3936" s="1" t="s">
        <v>4447</v>
      </c>
    </row>
    <row r="3937" spans="1:18" ht="17">
      <c r="A3937" s="3">
        <v>40151</v>
      </c>
      <c r="B3937">
        <v>12</v>
      </c>
      <c r="C3937">
        <v>4</v>
      </c>
      <c r="D3937">
        <v>2009</v>
      </c>
      <c r="E3937" t="s">
        <v>4452</v>
      </c>
      <c r="F3937" t="s">
        <v>4411</v>
      </c>
      <c r="G3937">
        <v>105</v>
      </c>
      <c r="H3937" t="s">
        <v>4425</v>
      </c>
      <c r="I3937">
        <v>87</v>
      </c>
      <c r="K3937" s="4">
        <v>18203</v>
      </c>
      <c r="M3937">
        <v>2010</v>
      </c>
      <c r="N3937" t="s">
        <v>4468</v>
      </c>
      <c r="O3937" t="str">
        <f t="shared" si="61"/>
        <v>40151Oklahoma City Thunder</v>
      </c>
      <c r="P3937" t="str">
        <f>VLOOKUP(O3937,Sheet1!A$1:K$18685,7,FALSE)</f>
        <v>L 4</v>
      </c>
      <c r="Q3937" t="str">
        <f>VLOOKUP(O3937,Sheet1!A$1:K$18685,8,FALSE)</f>
        <v>O 190</v>
      </c>
      <c r="R3937" s="1" t="s">
        <v>4447</v>
      </c>
    </row>
    <row r="3938" spans="1:18" ht="17">
      <c r="A3938" s="3">
        <v>43398</v>
      </c>
      <c r="B3938">
        <v>10</v>
      </c>
      <c r="C3938">
        <v>25</v>
      </c>
      <c r="D3938">
        <v>2018</v>
      </c>
      <c r="E3938" t="s">
        <v>4448</v>
      </c>
      <c r="F3938" t="s">
        <v>4429</v>
      </c>
      <c r="G3938">
        <v>128</v>
      </c>
      <c r="H3938" t="s">
        <v>4426</v>
      </c>
      <c r="I3938">
        <v>114</v>
      </c>
      <c r="K3938" s="4">
        <v>15114</v>
      </c>
      <c r="M3938">
        <v>2019</v>
      </c>
      <c r="N3938" t="s">
        <v>4486</v>
      </c>
      <c r="O3938" t="str">
        <f t="shared" si="61"/>
        <v>43398Orlando Magic</v>
      </c>
      <c r="P3938" t="str">
        <f>VLOOKUP(O3938,Sheet1!A$1:K$18685,7,FALSE)</f>
        <v>L 4</v>
      </c>
      <c r="Q3938" t="str">
        <f>VLOOKUP(O3938,Sheet1!A$1:K$18685,8,FALSE)</f>
        <v>O 214</v>
      </c>
      <c r="R3938" s="1" t="s">
        <v>4502</v>
      </c>
    </row>
    <row r="3939" spans="1:18" ht="17">
      <c r="A3939" s="3">
        <v>42732</v>
      </c>
      <c r="B3939">
        <v>12</v>
      </c>
      <c r="C3939">
        <v>28</v>
      </c>
      <c r="D3939">
        <v>2016</v>
      </c>
      <c r="E3939" t="s">
        <v>4448</v>
      </c>
      <c r="F3939" t="s">
        <v>4434</v>
      </c>
      <c r="G3939">
        <v>120</v>
      </c>
      <c r="H3939" t="s">
        <v>4426</v>
      </c>
      <c r="I3939">
        <v>101</v>
      </c>
      <c r="K3939" s="4">
        <v>18273</v>
      </c>
      <c r="M3939">
        <v>2017</v>
      </c>
      <c r="N3939" t="s">
        <v>4468</v>
      </c>
      <c r="O3939" t="str">
        <f t="shared" si="61"/>
        <v>42732Orlando Magic</v>
      </c>
      <c r="P3939" t="str">
        <f>VLOOKUP(O3939,Sheet1!A$1:K$18685,7,FALSE)</f>
        <v>L 4</v>
      </c>
      <c r="Q3939" t="str">
        <f>VLOOKUP(O3939,Sheet1!A$1:K$18685,8,FALSE)</f>
        <v>O 204.5</v>
      </c>
      <c r="R3939" s="1" t="s">
        <v>4505</v>
      </c>
    </row>
    <row r="3940" spans="1:18" ht="17">
      <c r="A3940" s="3">
        <v>42033</v>
      </c>
      <c r="B3940">
        <v>1</v>
      </c>
      <c r="C3940">
        <v>29</v>
      </c>
      <c r="D3940">
        <v>2015</v>
      </c>
      <c r="E3940" t="s">
        <v>4448</v>
      </c>
      <c r="F3940" t="s">
        <v>4422</v>
      </c>
      <c r="G3940">
        <v>115</v>
      </c>
      <c r="H3940" t="s">
        <v>4426</v>
      </c>
      <c r="I3940">
        <v>100</v>
      </c>
      <c r="K3940" s="4">
        <v>16071</v>
      </c>
      <c r="M3940">
        <v>2015</v>
      </c>
      <c r="N3940" t="s">
        <v>4478</v>
      </c>
      <c r="O3940" t="str">
        <f t="shared" si="61"/>
        <v>42033Orlando Magic</v>
      </c>
      <c r="P3940" t="str">
        <f>VLOOKUP(O3940,Sheet1!A$1:K$18685,7,FALSE)</f>
        <v>L 4</v>
      </c>
      <c r="Q3940" t="str">
        <f>VLOOKUP(O3940,Sheet1!A$1:K$18685,8,FALSE)</f>
        <v>O 204</v>
      </c>
      <c r="R3940" s="1" t="s">
        <v>4502</v>
      </c>
    </row>
    <row r="3941" spans="1:18" ht="17">
      <c r="A3941" s="3">
        <v>43090</v>
      </c>
      <c r="B3941">
        <v>12</v>
      </c>
      <c r="C3941">
        <v>21</v>
      </c>
      <c r="D3941">
        <v>2017</v>
      </c>
      <c r="E3941" t="s">
        <v>4448</v>
      </c>
      <c r="F3941" t="s">
        <v>4430</v>
      </c>
      <c r="G3941">
        <v>114</v>
      </c>
      <c r="H3941" t="s">
        <v>4427</v>
      </c>
      <c r="I3941">
        <v>109</v>
      </c>
      <c r="K3941" s="4">
        <v>20680</v>
      </c>
      <c r="M3941">
        <v>2018</v>
      </c>
      <c r="N3941" t="s">
        <v>4468</v>
      </c>
      <c r="O3941" t="str">
        <f t="shared" si="61"/>
        <v>43090Philadelphia 76ers</v>
      </c>
      <c r="P3941" t="str">
        <f>VLOOKUP(O3941,Sheet1!A$1:K$18685,7,FALSE)</f>
        <v>L 4</v>
      </c>
      <c r="Q3941" t="str">
        <f>VLOOKUP(O3941,Sheet1!A$1:K$18685,8,FALSE)</f>
        <v>O 217.5</v>
      </c>
      <c r="R3941" s="1" t="s">
        <v>4502</v>
      </c>
    </row>
    <row r="3942" spans="1:18" ht="17">
      <c r="A3942" s="3">
        <v>42709</v>
      </c>
      <c r="B3942">
        <v>12</v>
      </c>
      <c r="C3942">
        <v>5</v>
      </c>
      <c r="D3942">
        <v>2016</v>
      </c>
      <c r="E3942" t="s">
        <v>4448</v>
      </c>
      <c r="F3942" t="s">
        <v>4415</v>
      </c>
      <c r="G3942">
        <v>106</v>
      </c>
      <c r="H3942" t="s">
        <v>4427</v>
      </c>
      <c r="I3942">
        <v>98</v>
      </c>
      <c r="K3942" s="4">
        <v>11815</v>
      </c>
      <c r="M3942">
        <v>2017</v>
      </c>
      <c r="N3942" t="s">
        <v>4468</v>
      </c>
      <c r="O3942" t="str">
        <f t="shared" si="61"/>
        <v>42709Philadelphia 76ers</v>
      </c>
      <c r="P3942" t="str">
        <f>VLOOKUP(O3942,Sheet1!A$1:K$18685,7,FALSE)</f>
        <v>L 4</v>
      </c>
      <c r="Q3942" t="str">
        <f>VLOOKUP(O3942,Sheet1!A$1:K$18685,8,FALSE)</f>
        <v>U 210</v>
      </c>
      <c r="R3942" s="1" t="s">
        <v>4487</v>
      </c>
    </row>
    <row r="3943" spans="1:18" ht="17">
      <c r="A3943" s="3">
        <v>41696</v>
      </c>
      <c r="B3943">
        <v>2</v>
      </c>
      <c r="C3943">
        <v>26</v>
      </c>
      <c r="D3943">
        <v>2014</v>
      </c>
      <c r="E3943" t="s">
        <v>4448</v>
      </c>
      <c r="F3943" t="s">
        <v>4426</v>
      </c>
      <c r="G3943">
        <v>101</v>
      </c>
      <c r="H3943" t="s">
        <v>4427</v>
      </c>
      <c r="I3943">
        <v>90</v>
      </c>
      <c r="K3943" s="4">
        <v>12817</v>
      </c>
      <c r="M3943">
        <v>2014</v>
      </c>
      <c r="N3943" t="s">
        <v>4477</v>
      </c>
      <c r="O3943" t="str">
        <f t="shared" si="61"/>
        <v>41696Philadelphia 76ers</v>
      </c>
      <c r="P3943" t="str">
        <f>VLOOKUP(O3943,Sheet1!A$1:K$18685,7,FALSE)</f>
        <v>L 4</v>
      </c>
      <c r="Q3943" t="str">
        <f>VLOOKUP(O3943,Sheet1!A$1:K$18685,8,FALSE)</f>
        <v>U 215</v>
      </c>
      <c r="R3943" s="1" t="s">
        <v>4505</v>
      </c>
    </row>
    <row r="3944" spans="1:18" ht="17">
      <c r="A3944" s="3">
        <v>41688</v>
      </c>
      <c r="B3944">
        <v>2</v>
      </c>
      <c r="C3944">
        <v>18</v>
      </c>
      <c r="D3944">
        <v>2014</v>
      </c>
      <c r="E3944" t="s">
        <v>4448</v>
      </c>
      <c r="F3944" t="s">
        <v>4414</v>
      </c>
      <c r="G3944">
        <v>114</v>
      </c>
      <c r="H3944" t="s">
        <v>4427</v>
      </c>
      <c r="I3944">
        <v>85</v>
      </c>
      <c r="K3944" s="4">
        <v>12904</v>
      </c>
      <c r="M3944">
        <v>2014</v>
      </c>
      <c r="N3944" t="s">
        <v>4477</v>
      </c>
      <c r="O3944" t="str">
        <f t="shared" si="61"/>
        <v>41688Philadelphia 76ers</v>
      </c>
      <c r="P3944" t="str">
        <f>VLOOKUP(O3944,Sheet1!A$1:K$18685,7,FALSE)</f>
        <v>L 4</v>
      </c>
      <c r="Q3944" t="str">
        <f>VLOOKUP(O3944,Sheet1!A$1:K$18685,8,FALSE)</f>
        <v>U 211.5</v>
      </c>
      <c r="R3944" s="1" t="s">
        <v>4503</v>
      </c>
    </row>
    <row r="3945" spans="1:18" ht="17">
      <c r="A3945" s="3">
        <v>40984</v>
      </c>
      <c r="B3945">
        <v>3</v>
      </c>
      <c r="C3945">
        <v>16</v>
      </c>
      <c r="D3945">
        <v>2012</v>
      </c>
      <c r="E3945" t="s">
        <v>4448</v>
      </c>
      <c r="F3945" t="s">
        <v>4421</v>
      </c>
      <c r="G3945">
        <v>84</v>
      </c>
      <c r="H3945" t="s">
        <v>4427</v>
      </c>
      <c r="I3945">
        <v>78</v>
      </c>
      <c r="K3945" s="4">
        <v>20396</v>
      </c>
      <c r="M3945">
        <v>2012</v>
      </c>
      <c r="N3945" t="s">
        <v>4480</v>
      </c>
      <c r="O3945" t="str">
        <f t="shared" si="61"/>
        <v>40984Philadelphia 76ers</v>
      </c>
      <c r="P3945" t="str">
        <f>VLOOKUP(O3945,Sheet1!A$1:K$18685,7,FALSE)</f>
        <v>L 4</v>
      </c>
      <c r="Q3945" t="str">
        <f>VLOOKUP(O3945,Sheet1!A$1:K$18685,8,FALSE)</f>
        <v>U 187.5</v>
      </c>
      <c r="R3945" s="1" t="s">
        <v>4447</v>
      </c>
    </row>
    <row r="3946" spans="1:18" ht="17">
      <c r="A3946" s="3">
        <v>40238</v>
      </c>
      <c r="B3946">
        <v>3</v>
      </c>
      <c r="C3946">
        <v>1</v>
      </c>
      <c r="D3946">
        <v>2010</v>
      </c>
      <c r="E3946" t="s">
        <v>4448</v>
      </c>
      <c r="F3946" t="s">
        <v>4426</v>
      </c>
      <c r="G3946">
        <v>126</v>
      </c>
      <c r="H3946" t="s">
        <v>4427</v>
      </c>
      <c r="I3946">
        <v>105</v>
      </c>
      <c r="K3946" s="4">
        <v>15817</v>
      </c>
      <c r="M3946">
        <v>2010</v>
      </c>
      <c r="N3946" t="s">
        <v>4480</v>
      </c>
      <c r="O3946" t="str">
        <f t="shared" si="61"/>
        <v>40238Philadelphia 76ers</v>
      </c>
      <c r="P3946" t="str">
        <f>VLOOKUP(O3946,Sheet1!A$1:K$18685,7,FALSE)</f>
        <v>L 4</v>
      </c>
      <c r="Q3946" t="str">
        <f>VLOOKUP(O3946,Sheet1!A$1:K$18685,8,FALSE)</f>
        <v>O 196</v>
      </c>
      <c r="R3946" s="1" t="s">
        <v>4487</v>
      </c>
    </row>
    <row r="3947" spans="1:18" ht="17">
      <c r="A3947" s="3">
        <v>40905</v>
      </c>
      <c r="B3947">
        <v>12</v>
      </c>
      <c r="C3947">
        <v>28</v>
      </c>
      <c r="D3947">
        <v>2011</v>
      </c>
      <c r="E3947" t="s">
        <v>4489</v>
      </c>
      <c r="F3947" t="s">
        <v>4418</v>
      </c>
      <c r="G3947">
        <v>90</v>
      </c>
      <c r="H3947" t="s">
        <v>4430</v>
      </c>
      <c r="I3947">
        <v>85</v>
      </c>
      <c r="K3947" s="4">
        <v>19800</v>
      </c>
      <c r="M3947">
        <v>2012</v>
      </c>
      <c r="N3947" t="s">
        <v>4468</v>
      </c>
      <c r="O3947" t="str">
        <f t="shared" si="61"/>
        <v>40905Toronto Raptors</v>
      </c>
      <c r="P3947" t="str">
        <f>VLOOKUP(O3947,Sheet1!A$1:K$18685,7,FALSE)</f>
        <v>L 4</v>
      </c>
      <c r="Q3947" t="str">
        <f>VLOOKUP(O3947,Sheet1!A$1:K$18685,8,FALSE)</f>
        <v>U 193.5</v>
      </c>
      <c r="R3947" s="1" t="s">
        <v>4505</v>
      </c>
    </row>
    <row r="3948" spans="1:18" ht="17">
      <c r="A3948" s="3">
        <v>40599</v>
      </c>
      <c r="B3948">
        <v>2</v>
      </c>
      <c r="C3948">
        <v>25</v>
      </c>
      <c r="D3948">
        <v>2011</v>
      </c>
      <c r="E3948" t="s">
        <v>4448</v>
      </c>
      <c r="F3948" t="s">
        <v>4428</v>
      </c>
      <c r="G3948">
        <v>110</v>
      </c>
      <c r="H3948" t="s">
        <v>4430</v>
      </c>
      <c r="I3948">
        <v>92</v>
      </c>
      <c r="K3948" s="4">
        <v>19004</v>
      </c>
      <c r="M3948">
        <v>2011</v>
      </c>
      <c r="N3948" t="s">
        <v>4477</v>
      </c>
      <c r="O3948" t="str">
        <f t="shared" si="61"/>
        <v>40599Toronto Raptors</v>
      </c>
      <c r="P3948" t="str">
        <f>VLOOKUP(O3948,Sheet1!A$1:K$18685,7,FALSE)</f>
        <v>L 4</v>
      </c>
      <c r="Q3948" t="str">
        <f>VLOOKUP(O3948,Sheet1!A$1:K$18685,8,FALSE)</f>
        <v>U 214</v>
      </c>
      <c r="R3948" s="1" t="s">
        <v>4447</v>
      </c>
    </row>
    <row r="3949" spans="1:18" ht="17">
      <c r="A3949" s="3">
        <v>41275</v>
      </c>
      <c r="B3949">
        <v>1</v>
      </c>
      <c r="C3949">
        <v>1</v>
      </c>
      <c r="D3949">
        <v>2013</v>
      </c>
      <c r="E3949" t="s">
        <v>4489</v>
      </c>
      <c r="F3949" t="s">
        <v>4462</v>
      </c>
      <c r="G3949">
        <v>103</v>
      </c>
      <c r="H3949" t="s">
        <v>4432</v>
      </c>
      <c r="I3949">
        <v>94</v>
      </c>
      <c r="K3949" s="4">
        <v>14456</v>
      </c>
      <c r="M3949">
        <v>2013</v>
      </c>
      <c r="N3949" t="s">
        <v>4478</v>
      </c>
      <c r="O3949" t="str">
        <f t="shared" si="61"/>
        <v>41275Washington Wizards</v>
      </c>
      <c r="P3949" t="str">
        <f>VLOOKUP(O3949,Sheet1!A$1:K$18685,7,FALSE)</f>
        <v>L 4</v>
      </c>
      <c r="Q3949" t="str">
        <f>VLOOKUP(O3949,Sheet1!A$1:K$18685,8,FALSE)</f>
        <v>O 192</v>
      </c>
      <c r="R3949" s="1" t="s">
        <v>4503</v>
      </c>
    </row>
    <row r="3950" spans="1:18" ht="17">
      <c r="A3950" s="3">
        <v>40246</v>
      </c>
      <c r="B3950">
        <v>3</v>
      </c>
      <c r="C3950">
        <v>9</v>
      </c>
      <c r="D3950">
        <v>2010</v>
      </c>
      <c r="E3950" t="s">
        <v>4448</v>
      </c>
      <c r="F3950" t="s">
        <v>4457</v>
      </c>
      <c r="G3950">
        <v>96</v>
      </c>
      <c r="H3950" t="s">
        <v>4432</v>
      </c>
      <c r="I3950">
        <v>88</v>
      </c>
      <c r="K3950" s="4">
        <v>10422</v>
      </c>
      <c r="M3950">
        <v>2010</v>
      </c>
      <c r="N3950" t="s">
        <v>4480</v>
      </c>
      <c r="O3950" t="str">
        <f t="shared" si="61"/>
        <v>40246Washington Wizards</v>
      </c>
      <c r="P3950" t="str">
        <f>VLOOKUP(O3950,Sheet1!A$1:K$18685,7,FALSE)</f>
        <v>L 4</v>
      </c>
      <c r="Q3950" t="str">
        <f>VLOOKUP(O3950,Sheet1!A$1:K$18685,8,FALSE)</f>
        <v>U 198</v>
      </c>
      <c r="R3950" s="1" t="s">
        <v>4503</v>
      </c>
    </row>
    <row r="3951" spans="1:18" ht="17">
      <c r="A3951" s="3">
        <v>40242</v>
      </c>
      <c r="B3951">
        <v>3</v>
      </c>
      <c r="C3951">
        <v>5</v>
      </c>
      <c r="D3951">
        <v>2010</v>
      </c>
      <c r="E3951" t="s">
        <v>4448</v>
      </c>
      <c r="F3951" t="s">
        <v>4422</v>
      </c>
      <c r="G3951">
        <v>102</v>
      </c>
      <c r="H3951" t="s">
        <v>4432</v>
      </c>
      <c r="I3951">
        <v>74</v>
      </c>
      <c r="K3951" s="4">
        <v>16963</v>
      </c>
      <c r="M3951">
        <v>2010</v>
      </c>
      <c r="N3951" t="s">
        <v>4480</v>
      </c>
      <c r="O3951" t="str">
        <f t="shared" si="61"/>
        <v>40242Washington Wizards</v>
      </c>
      <c r="P3951" t="str">
        <f>VLOOKUP(O3951,Sheet1!A$1:K$18685,7,FALSE)</f>
        <v>L 4</v>
      </c>
      <c r="Q3951" t="str">
        <f>VLOOKUP(O3951,Sheet1!A$1:K$18685,8,FALSE)</f>
        <v>U 192.5</v>
      </c>
      <c r="R3951" s="1" t="s">
        <v>4447</v>
      </c>
    </row>
    <row r="3952" spans="1:18" ht="17">
      <c r="A3952" s="3">
        <v>43083</v>
      </c>
      <c r="B3952">
        <v>12</v>
      </c>
      <c r="C3952">
        <v>14</v>
      </c>
      <c r="D3952">
        <v>2017</v>
      </c>
      <c r="E3952" t="s">
        <v>4451</v>
      </c>
      <c r="F3952" t="s">
        <v>4416</v>
      </c>
      <c r="G3952">
        <v>105</v>
      </c>
      <c r="H3952" t="s">
        <v>4410</v>
      </c>
      <c r="I3952">
        <v>91</v>
      </c>
      <c r="K3952" s="4">
        <v>13548</v>
      </c>
      <c r="M3952">
        <v>2018</v>
      </c>
      <c r="N3952" t="s">
        <v>4468</v>
      </c>
      <c r="O3952" t="str">
        <f t="shared" si="61"/>
        <v>43083Atlanta Hawks</v>
      </c>
      <c r="P3952" t="str">
        <f>VLOOKUP(O3952,Sheet1!A$1:K$18685,7,FALSE)</f>
        <v>L 4.5</v>
      </c>
      <c r="Q3952" t="str">
        <f>VLOOKUP(O3952,Sheet1!A$1:K$18685,8,FALSE)</f>
        <v>U 206</v>
      </c>
      <c r="R3952" s="1" t="s">
        <v>4502</v>
      </c>
    </row>
    <row r="3953" spans="1:18" ht="17">
      <c r="A3953" s="3">
        <v>41222</v>
      </c>
      <c r="B3953">
        <v>11</v>
      </c>
      <c r="C3953">
        <v>9</v>
      </c>
      <c r="D3953">
        <v>2012</v>
      </c>
      <c r="E3953" t="s">
        <v>4451</v>
      </c>
      <c r="F3953" t="s">
        <v>4421</v>
      </c>
      <c r="G3953">
        <v>95</v>
      </c>
      <c r="H3953" t="s">
        <v>4410</v>
      </c>
      <c r="I3953">
        <v>89</v>
      </c>
      <c r="K3953" s="4">
        <v>16785</v>
      </c>
      <c r="M3953">
        <v>2013</v>
      </c>
      <c r="N3953" t="s">
        <v>4484</v>
      </c>
      <c r="O3953" t="str">
        <f t="shared" si="61"/>
        <v>41222Atlanta Hawks</v>
      </c>
      <c r="P3953" t="str">
        <f>VLOOKUP(O3953,Sheet1!A$1:K$18685,7,FALSE)</f>
        <v>L 4.5</v>
      </c>
      <c r="Q3953" t="str">
        <f>VLOOKUP(O3953,Sheet1!A$1:K$18685,8,FALSE)</f>
        <v>U 197.5</v>
      </c>
      <c r="R3953" s="1" t="s">
        <v>4447</v>
      </c>
    </row>
    <row r="3954" spans="1:18" ht="17">
      <c r="A3954" s="3">
        <v>40610</v>
      </c>
      <c r="B3954">
        <v>3</v>
      </c>
      <c r="C3954">
        <v>8</v>
      </c>
      <c r="D3954">
        <v>2011</v>
      </c>
      <c r="E3954" t="s">
        <v>4448</v>
      </c>
      <c r="F3954" t="s">
        <v>4420</v>
      </c>
      <c r="G3954">
        <v>101</v>
      </c>
      <c r="H3954" t="s">
        <v>4410</v>
      </c>
      <c r="I3954">
        <v>87</v>
      </c>
      <c r="K3954" s="4">
        <v>19890</v>
      </c>
      <c r="M3954">
        <v>2011</v>
      </c>
      <c r="N3954" t="s">
        <v>4480</v>
      </c>
      <c r="O3954" t="str">
        <f t="shared" si="61"/>
        <v>40610Atlanta Hawks</v>
      </c>
      <c r="P3954" t="str">
        <f>VLOOKUP(O3954,Sheet1!A$1:K$18685,7,FALSE)</f>
        <v>L 4.5</v>
      </c>
      <c r="Q3954" t="str">
        <f>VLOOKUP(O3954,Sheet1!A$1:K$18685,8,FALSE)</f>
        <v>O 183.5</v>
      </c>
      <c r="R3954" s="1" t="s">
        <v>4503</v>
      </c>
    </row>
    <row r="3955" spans="1:18" ht="17">
      <c r="A3955" s="3">
        <v>41966</v>
      </c>
      <c r="B3955">
        <v>11</v>
      </c>
      <c r="C3955">
        <v>23</v>
      </c>
      <c r="D3955">
        <v>2014</v>
      </c>
      <c r="E3955" t="s">
        <v>4489</v>
      </c>
      <c r="F3955" t="s">
        <v>4429</v>
      </c>
      <c r="G3955">
        <v>94</v>
      </c>
      <c r="H3955" t="s">
        <v>4411</v>
      </c>
      <c r="I3955">
        <v>88</v>
      </c>
      <c r="K3955" s="4">
        <v>16692</v>
      </c>
      <c r="M3955">
        <v>2015</v>
      </c>
      <c r="N3955" t="s">
        <v>4484</v>
      </c>
      <c r="O3955" t="str">
        <f t="shared" si="61"/>
        <v>41966Boston Celtics</v>
      </c>
      <c r="P3955" t="str">
        <f>VLOOKUP(O3955,Sheet1!A$1:K$18685,7,FALSE)</f>
        <v>L 4.5</v>
      </c>
      <c r="Q3955" t="str">
        <f>VLOOKUP(O3955,Sheet1!A$1:K$18685,8,FALSE)</f>
        <v>U 209.5</v>
      </c>
      <c r="R3955" s="1" t="s">
        <v>4500</v>
      </c>
    </row>
    <row r="3956" spans="1:18" ht="17">
      <c r="A3956" s="3">
        <v>41712</v>
      </c>
      <c r="B3956">
        <v>3</v>
      </c>
      <c r="C3956">
        <v>14</v>
      </c>
      <c r="D3956">
        <v>2014</v>
      </c>
      <c r="E3956" t="s">
        <v>4451</v>
      </c>
      <c r="F3956" t="s">
        <v>4428</v>
      </c>
      <c r="G3956">
        <v>87</v>
      </c>
      <c r="H3956" t="s">
        <v>4411</v>
      </c>
      <c r="I3956">
        <v>80</v>
      </c>
      <c r="K3956" s="4">
        <v>18624</v>
      </c>
      <c r="M3956">
        <v>2014</v>
      </c>
      <c r="N3956" t="s">
        <v>4480</v>
      </c>
      <c r="O3956" t="str">
        <f t="shared" si="61"/>
        <v>41712Boston Celtics</v>
      </c>
      <c r="P3956" t="str">
        <f>VLOOKUP(O3956,Sheet1!A$1:K$18685,7,FALSE)</f>
        <v>L 4.5</v>
      </c>
      <c r="Q3956" t="str">
        <f>VLOOKUP(O3956,Sheet1!A$1:K$18685,8,FALSE)</f>
        <v>U 207.5</v>
      </c>
      <c r="R3956" s="1" t="s">
        <v>4447</v>
      </c>
    </row>
    <row r="3957" spans="1:18" ht="17">
      <c r="A3957" s="3">
        <v>41703</v>
      </c>
      <c r="B3957">
        <v>3</v>
      </c>
      <c r="C3957">
        <v>5</v>
      </c>
      <c r="D3957">
        <v>2014</v>
      </c>
      <c r="E3957" t="s">
        <v>4451</v>
      </c>
      <c r="F3957" t="s">
        <v>4417</v>
      </c>
      <c r="G3957">
        <v>108</v>
      </c>
      <c r="H3957" t="s">
        <v>4411</v>
      </c>
      <c r="I3957">
        <v>88</v>
      </c>
      <c r="K3957" s="4">
        <v>18155</v>
      </c>
      <c r="M3957">
        <v>2014</v>
      </c>
      <c r="N3957" t="s">
        <v>4480</v>
      </c>
      <c r="O3957" t="str">
        <f t="shared" si="61"/>
        <v>41703Boston Celtics</v>
      </c>
      <c r="P3957" t="str">
        <f>VLOOKUP(O3957,Sheet1!A$1:K$18685,7,FALSE)</f>
        <v>L 4.5</v>
      </c>
      <c r="Q3957" t="str">
        <f>VLOOKUP(O3957,Sheet1!A$1:K$18685,8,FALSE)</f>
        <v>U 201</v>
      </c>
      <c r="R3957" s="1" t="s">
        <v>4505</v>
      </c>
    </row>
    <row r="3958" spans="1:18" ht="17">
      <c r="A3958" s="3">
        <v>41665</v>
      </c>
      <c r="B3958">
        <v>1</v>
      </c>
      <c r="C3958">
        <v>26</v>
      </c>
      <c r="D3958">
        <v>2014</v>
      </c>
      <c r="E3958" t="s">
        <v>4497</v>
      </c>
      <c r="F3958" t="s">
        <v>4412</v>
      </c>
      <c r="G3958">
        <v>85</v>
      </c>
      <c r="H3958" t="s">
        <v>4411</v>
      </c>
      <c r="I3958">
        <v>79</v>
      </c>
      <c r="K3958" s="4">
        <v>18624</v>
      </c>
      <c r="M3958">
        <v>2014</v>
      </c>
      <c r="N3958" t="s">
        <v>4478</v>
      </c>
      <c r="O3958" t="str">
        <f t="shared" si="61"/>
        <v>41665Boston Celtics</v>
      </c>
      <c r="P3958" t="str">
        <f>VLOOKUP(O3958,Sheet1!A$1:K$18685,7,FALSE)</f>
        <v>L 4.5</v>
      </c>
      <c r="Q3958" t="str">
        <f>VLOOKUP(O3958,Sheet1!A$1:K$18685,8,FALSE)</f>
        <v>U 191</v>
      </c>
      <c r="R3958" s="1" t="s">
        <v>4500</v>
      </c>
    </row>
    <row r="3959" spans="1:18" ht="17">
      <c r="A3959" s="3">
        <v>43421</v>
      </c>
      <c r="B3959">
        <v>11</v>
      </c>
      <c r="C3959">
        <v>17</v>
      </c>
      <c r="D3959">
        <v>2018</v>
      </c>
      <c r="E3959" t="s">
        <v>4489</v>
      </c>
      <c r="F3959" t="s">
        <v>4419</v>
      </c>
      <c r="G3959">
        <v>127</v>
      </c>
      <c r="H3959" t="s">
        <v>4412</v>
      </c>
      <c r="I3959">
        <v>119</v>
      </c>
      <c r="K3959" s="4">
        <v>12944</v>
      </c>
      <c r="M3959">
        <v>2019</v>
      </c>
      <c r="N3959" t="s">
        <v>4484</v>
      </c>
      <c r="O3959" t="str">
        <f t="shared" si="61"/>
        <v>43421Brooklyn Nets</v>
      </c>
      <c r="P3959" t="str">
        <f>VLOOKUP(O3959,Sheet1!A$1:K$18685,7,FALSE)</f>
        <v>L 4.5</v>
      </c>
      <c r="Q3959" t="str">
        <f>VLOOKUP(O3959,Sheet1!A$1:K$18685,8,FALSE)</f>
        <v>O 222</v>
      </c>
      <c r="R3959" s="1" t="s">
        <v>4493</v>
      </c>
    </row>
    <row r="3960" spans="1:18" ht="17">
      <c r="A3960" s="3">
        <v>43143</v>
      </c>
      <c r="B3960">
        <v>2</v>
      </c>
      <c r="C3960">
        <v>12</v>
      </c>
      <c r="D3960">
        <v>2018</v>
      </c>
      <c r="E3960" t="s">
        <v>4451</v>
      </c>
      <c r="F3960" t="s">
        <v>4419</v>
      </c>
      <c r="G3960">
        <v>114</v>
      </c>
      <c r="H3960" t="s">
        <v>4412</v>
      </c>
      <c r="I3960">
        <v>101</v>
      </c>
      <c r="K3960" s="4">
        <v>13735</v>
      </c>
      <c r="M3960">
        <v>2018</v>
      </c>
      <c r="N3960" t="s">
        <v>4477</v>
      </c>
      <c r="O3960" t="str">
        <f t="shared" si="61"/>
        <v>43143Brooklyn Nets</v>
      </c>
      <c r="P3960" t="str">
        <f>VLOOKUP(O3960,Sheet1!A$1:K$18685,7,FALSE)</f>
        <v>L 4.5</v>
      </c>
      <c r="Q3960" t="str">
        <f>VLOOKUP(O3960,Sheet1!A$1:K$18685,8,FALSE)</f>
        <v>U 221.5</v>
      </c>
      <c r="R3960" s="1" t="s">
        <v>4487</v>
      </c>
    </row>
    <row r="3961" spans="1:18" ht="17">
      <c r="A3961" s="3">
        <v>43135</v>
      </c>
      <c r="B3961">
        <v>2</v>
      </c>
      <c r="C3961">
        <v>4</v>
      </c>
      <c r="D3961">
        <v>2018</v>
      </c>
      <c r="E3961" t="s">
        <v>4471</v>
      </c>
      <c r="F3961" t="s">
        <v>4422</v>
      </c>
      <c r="G3961">
        <v>109</v>
      </c>
      <c r="H3961" t="s">
        <v>4412</v>
      </c>
      <c r="I3961">
        <v>94</v>
      </c>
      <c r="K3961" s="4">
        <v>14392</v>
      </c>
      <c r="M3961">
        <v>2018</v>
      </c>
      <c r="N3961" t="s">
        <v>4477</v>
      </c>
      <c r="O3961" t="str">
        <f t="shared" si="61"/>
        <v>43135Brooklyn Nets</v>
      </c>
      <c r="P3961" t="str">
        <f>VLOOKUP(O3961,Sheet1!A$1:K$18685,7,FALSE)</f>
        <v>L 4.5</v>
      </c>
      <c r="Q3961" t="str">
        <f>VLOOKUP(O3961,Sheet1!A$1:K$18685,8,FALSE)</f>
        <v>U 207.5</v>
      </c>
      <c r="R3961" s="1" t="s">
        <v>4500</v>
      </c>
    </row>
    <row r="3962" spans="1:18" ht="17">
      <c r="A3962" s="3">
        <v>43117</v>
      </c>
      <c r="B3962">
        <v>1</v>
      </c>
      <c r="C3962">
        <v>17</v>
      </c>
      <c r="D3962">
        <v>2018</v>
      </c>
      <c r="E3962" t="s">
        <v>4451</v>
      </c>
      <c r="F3962" t="s">
        <v>4456</v>
      </c>
      <c r="G3962">
        <v>100</v>
      </c>
      <c r="H3962" t="s">
        <v>4412</v>
      </c>
      <c r="I3962">
        <v>95</v>
      </c>
      <c r="K3962" s="4">
        <v>15425</v>
      </c>
      <c r="M3962">
        <v>2018</v>
      </c>
      <c r="N3962" t="s">
        <v>4478</v>
      </c>
      <c r="O3962" t="str">
        <f t="shared" si="61"/>
        <v>43117Brooklyn Nets</v>
      </c>
      <c r="P3962" t="str">
        <f>VLOOKUP(O3962,Sheet1!A$1:K$18685,7,FALSE)</f>
        <v>L 4.5</v>
      </c>
      <c r="Q3962" t="str">
        <f>VLOOKUP(O3962,Sheet1!A$1:K$18685,8,FALSE)</f>
        <v>U 204</v>
      </c>
      <c r="R3962" s="1" t="s">
        <v>4505</v>
      </c>
    </row>
    <row r="3963" spans="1:18" ht="17">
      <c r="A3963" s="3">
        <v>42694</v>
      </c>
      <c r="B3963">
        <v>11</v>
      </c>
      <c r="C3963">
        <v>20</v>
      </c>
      <c r="D3963">
        <v>2016</v>
      </c>
      <c r="E3963" t="s">
        <v>4485</v>
      </c>
      <c r="F3963" t="s">
        <v>4429</v>
      </c>
      <c r="G3963">
        <v>129</v>
      </c>
      <c r="H3963" t="s">
        <v>4412</v>
      </c>
      <c r="I3963">
        <v>109</v>
      </c>
      <c r="K3963" s="4">
        <v>16608</v>
      </c>
      <c r="M3963">
        <v>2017</v>
      </c>
      <c r="N3963" t="s">
        <v>4484</v>
      </c>
      <c r="O3963" t="str">
        <f t="shared" si="61"/>
        <v>42694Brooklyn Nets</v>
      </c>
      <c r="P3963" t="str">
        <f>VLOOKUP(O3963,Sheet1!A$1:K$18685,7,FALSE)</f>
        <v>L 4.5</v>
      </c>
      <c r="Q3963" t="str">
        <f>VLOOKUP(O3963,Sheet1!A$1:K$18685,8,FALSE)</f>
        <v>O 220.5</v>
      </c>
      <c r="R3963" s="1" t="s">
        <v>4500</v>
      </c>
    </row>
    <row r="3964" spans="1:18" ht="17">
      <c r="A3964" s="3">
        <v>41283</v>
      </c>
      <c r="B3964">
        <v>1</v>
      </c>
      <c r="C3964">
        <v>9</v>
      </c>
      <c r="D3964">
        <v>2013</v>
      </c>
      <c r="E3964" t="s">
        <v>4448</v>
      </c>
      <c r="F3964" t="s">
        <v>4431</v>
      </c>
      <c r="G3964">
        <v>112</v>
      </c>
      <c r="H3964" t="s">
        <v>4433</v>
      </c>
      <c r="I3964">
        <v>102</v>
      </c>
      <c r="K3964" s="4">
        <v>13347</v>
      </c>
      <c r="M3964">
        <v>2013</v>
      </c>
      <c r="N3964" t="s">
        <v>4478</v>
      </c>
      <c r="O3964" t="str">
        <f t="shared" si="61"/>
        <v>41283Charlotte Bobcats</v>
      </c>
      <c r="P3964" t="str">
        <f>VLOOKUP(O3964,Sheet1!A$1:K$18685,7,FALSE)</f>
        <v>L 4.5</v>
      </c>
      <c r="Q3964" t="str">
        <f>VLOOKUP(O3964,Sheet1!A$1:K$18685,8,FALSE)</f>
        <v>O 199</v>
      </c>
      <c r="R3964" s="1" t="s">
        <v>4505</v>
      </c>
    </row>
    <row r="3965" spans="1:18" ht="17">
      <c r="A3965" s="3">
        <v>41253</v>
      </c>
      <c r="B3965">
        <v>12</v>
      </c>
      <c r="C3965">
        <v>10</v>
      </c>
      <c r="D3965">
        <v>2012</v>
      </c>
      <c r="E3965" t="s">
        <v>4448</v>
      </c>
      <c r="F3965" t="s">
        <v>4417</v>
      </c>
      <c r="G3965">
        <v>104</v>
      </c>
      <c r="H3965" t="s">
        <v>4433</v>
      </c>
      <c r="I3965">
        <v>96</v>
      </c>
      <c r="K3965" s="4">
        <v>13169</v>
      </c>
      <c r="M3965">
        <v>2013</v>
      </c>
      <c r="N3965" t="s">
        <v>4468</v>
      </c>
      <c r="O3965" t="str">
        <f t="shared" si="61"/>
        <v>41253Charlotte Bobcats</v>
      </c>
      <c r="P3965" t="str">
        <f>VLOOKUP(O3965,Sheet1!A$1:K$18685,7,FALSE)</f>
        <v>L 4.5</v>
      </c>
      <c r="Q3965" t="str">
        <f>VLOOKUP(O3965,Sheet1!A$1:K$18685,8,FALSE)</f>
        <v>U 202</v>
      </c>
      <c r="R3965" s="1" t="s">
        <v>4487</v>
      </c>
    </row>
    <row r="3966" spans="1:18" ht="17">
      <c r="A3966" s="3">
        <v>40578</v>
      </c>
      <c r="B3966">
        <v>2</v>
      </c>
      <c r="C3966">
        <v>4</v>
      </c>
      <c r="D3966">
        <v>2011</v>
      </c>
      <c r="E3966" t="s">
        <v>4448</v>
      </c>
      <c r="F3966" t="s">
        <v>4421</v>
      </c>
      <c r="G3966">
        <v>109</v>
      </c>
      <c r="H3966" t="s">
        <v>4433</v>
      </c>
      <c r="I3966">
        <v>97</v>
      </c>
      <c r="K3966" s="4">
        <v>19592</v>
      </c>
      <c r="M3966">
        <v>2011</v>
      </c>
      <c r="N3966" t="s">
        <v>4477</v>
      </c>
      <c r="O3966" t="str">
        <f t="shared" si="61"/>
        <v>40578Charlotte Bobcats</v>
      </c>
      <c r="P3966" t="str">
        <f>VLOOKUP(O3966,Sheet1!A$1:K$18685,7,FALSE)</f>
        <v>L 4.5</v>
      </c>
      <c r="Q3966" t="str">
        <f>VLOOKUP(O3966,Sheet1!A$1:K$18685,8,FALSE)</f>
        <v>O 189.5</v>
      </c>
      <c r="R3966" s="1" t="s">
        <v>4447</v>
      </c>
    </row>
    <row r="3967" spans="1:18" ht="17">
      <c r="A3967" s="3">
        <v>39761</v>
      </c>
      <c r="B3967">
        <v>11</v>
      </c>
      <c r="C3967">
        <v>9</v>
      </c>
      <c r="D3967">
        <v>2008</v>
      </c>
      <c r="E3967" t="s">
        <v>4474</v>
      </c>
      <c r="F3967" t="s">
        <v>4430</v>
      </c>
      <c r="G3967">
        <v>89</v>
      </c>
      <c r="H3967" t="s">
        <v>4433</v>
      </c>
      <c r="I3967">
        <v>79</v>
      </c>
      <c r="K3967" s="4">
        <v>12111</v>
      </c>
      <c r="M3967">
        <v>2009</v>
      </c>
      <c r="N3967" t="s">
        <v>4484</v>
      </c>
      <c r="O3967" t="str">
        <f t="shared" si="61"/>
        <v>39761Charlotte Bobcats</v>
      </c>
      <c r="P3967" t="str">
        <f>VLOOKUP(O3967,Sheet1!A$1:K$18685,7,FALSE)</f>
        <v>L 4.5</v>
      </c>
      <c r="Q3967" t="str">
        <f>VLOOKUP(O3967,Sheet1!A$1:K$18685,8,FALSE)</f>
        <v>U 183</v>
      </c>
      <c r="R3967" s="1" t="s">
        <v>4500</v>
      </c>
    </row>
    <row r="3968" spans="1:18" ht="17">
      <c r="A3968" s="3">
        <v>42018</v>
      </c>
      <c r="B3968">
        <v>1</v>
      </c>
      <c r="C3968">
        <v>14</v>
      </c>
      <c r="D3968">
        <v>2015</v>
      </c>
      <c r="E3968" t="s">
        <v>4448</v>
      </c>
      <c r="F3968" t="s">
        <v>4456</v>
      </c>
      <c r="G3968">
        <v>98</v>
      </c>
      <c r="H3968" t="s">
        <v>4434</v>
      </c>
      <c r="I3968">
        <v>93</v>
      </c>
      <c r="K3968" s="4">
        <v>17309</v>
      </c>
      <c r="M3968">
        <v>2015</v>
      </c>
      <c r="N3968" t="s">
        <v>4478</v>
      </c>
      <c r="O3968" t="str">
        <f t="shared" si="61"/>
        <v>42018Charlotte Hornets</v>
      </c>
      <c r="P3968" t="str">
        <f>VLOOKUP(O3968,Sheet1!A$1:K$18685,7,FALSE)</f>
        <v>L 4.5</v>
      </c>
      <c r="Q3968" t="str">
        <f>VLOOKUP(O3968,Sheet1!A$1:K$18685,8,FALSE)</f>
        <v>U 192</v>
      </c>
      <c r="R3968" s="1" t="s">
        <v>4505</v>
      </c>
    </row>
    <row r="3969" spans="1:18" ht="17">
      <c r="A3969" s="3">
        <v>43490</v>
      </c>
      <c r="B3969">
        <v>1</v>
      </c>
      <c r="C3969">
        <v>25</v>
      </c>
      <c r="D3969">
        <v>2019</v>
      </c>
      <c r="E3969" t="s">
        <v>4452</v>
      </c>
      <c r="F3969" t="s">
        <v>4419</v>
      </c>
      <c r="G3969">
        <v>106</v>
      </c>
      <c r="H3969" t="s">
        <v>4413</v>
      </c>
      <c r="I3969">
        <v>101</v>
      </c>
      <c r="K3969" s="4">
        <v>19354</v>
      </c>
      <c r="M3969">
        <v>2019</v>
      </c>
      <c r="N3969" t="s">
        <v>4478</v>
      </c>
      <c r="O3969" t="str">
        <f t="shared" si="61"/>
        <v>43490Chicago Bulls</v>
      </c>
      <c r="P3969" t="str">
        <f>VLOOKUP(O3969,Sheet1!A$1:K$18685,7,FALSE)</f>
        <v>L 4.5</v>
      </c>
      <c r="Q3969" t="str">
        <f>VLOOKUP(O3969,Sheet1!A$1:K$18685,8,FALSE)</f>
        <v>U 222.5</v>
      </c>
      <c r="R3969" s="1" t="s">
        <v>4447</v>
      </c>
    </row>
    <row r="3970" spans="1:18" ht="17">
      <c r="A3970" s="3">
        <v>43103</v>
      </c>
      <c r="B3970">
        <v>1</v>
      </c>
      <c r="C3970">
        <v>3</v>
      </c>
      <c r="D3970">
        <v>2018</v>
      </c>
      <c r="E3970" t="s">
        <v>4452</v>
      </c>
      <c r="F3970" t="s">
        <v>4430</v>
      </c>
      <c r="G3970">
        <v>124</v>
      </c>
      <c r="H3970" t="s">
        <v>4413</v>
      </c>
      <c r="I3970">
        <v>115</v>
      </c>
      <c r="K3970" s="4">
        <v>20056</v>
      </c>
      <c r="M3970">
        <v>2018</v>
      </c>
      <c r="N3970" t="s">
        <v>4478</v>
      </c>
      <c r="O3970" t="str">
        <f t="shared" ref="O3970:O4033" si="62">CONCATENATE(A3970,H3970)</f>
        <v>43103Chicago Bulls</v>
      </c>
      <c r="P3970" t="str">
        <f>VLOOKUP(O3970,Sheet1!A$1:K$18685,7,FALSE)</f>
        <v>L 4.5</v>
      </c>
      <c r="Q3970" t="str">
        <f>VLOOKUP(O3970,Sheet1!A$1:K$18685,8,FALSE)</f>
        <v>O 217</v>
      </c>
      <c r="R3970" s="1" t="s">
        <v>4505</v>
      </c>
    </row>
    <row r="3971" spans="1:18" ht="17">
      <c r="A3971" s="3">
        <v>42427</v>
      </c>
      <c r="B3971">
        <v>2</v>
      </c>
      <c r="C3971">
        <v>27</v>
      </c>
      <c r="D3971">
        <v>2016</v>
      </c>
      <c r="E3971" t="s">
        <v>4452</v>
      </c>
      <c r="F3971" t="s">
        <v>4429</v>
      </c>
      <c r="G3971">
        <v>103</v>
      </c>
      <c r="H3971" t="s">
        <v>4413</v>
      </c>
      <c r="I3971">
        <v>95</v>
      </c>
      <c r="K3971" s="4">
        <v>21962</v>
      </c>
      <c r="M3971">
        <v>2016</v>
      </c>
      <c r="N3971" t="s">
        <v>4477</v>
      </c>
      <c r="O3971" t="str">
        <f t="shared" si="62"/>
        <v>42427Chicago Bulls</v>
      </c>
      <c r="P3971" t="str">
        <f>VLOOKUP(O3971,Sheet1!A$1:K$18685,7,FALSE)</f>
        <v>L 4.5</v>
      </c>
      <c r="Q3971" t="str">
        <f>VLOOKUP(O3971,Sheet1!A$1:K$18685,8,FALSE)</f>
        <v>U 209.5</v>
      </c>
      <c r="R3971" s="1" t="s">
        <v>4493</v>
      </c>
    </row>
    <row r="3972" spans="1:18" ht="17">
      <c r="A3972" s="3">
        <v>41666</v>
      </c>
      <c r="B3972">
        <v>1</v>
      </c>
      <c r="C3972">
        <v>27</v>
      </c>
      <c r="D3972">
        <v>2014</v>
      </c>
      <c r="E3972" t="s">
        <v>4452</v>
      </c>
      <c r="F3972" t="s">
        <v>4423</v>
      </c>
      <c r="G3972">
        <v>95</v>
      </c>
      <c r="H3972" t="s">
        <v>4413</v>
      </c>
      <c r="I3972">
        <v>86</v>
      </c>
      <c r="K3972" s="4">
        <v>21637</v>
      </c>
      <c r="M3972">
        <v>2014</v>
      </c>
      <c r="N3972" t="s">
        <v>4478</v>
      </c>
      <c r="O3972" t="str">
        <f t="shared" si="62"/>
        <v>41666Chicago Bulls</v>
      </c>
      <c r="P3972" t="str">
        <f>VLOOKUP(O3972,Sheet1!A$1:K$18685,7,FALSE)</f>
        <v>L 4.5</v>
      </c>
      <c r="Q3972" t="str">
        <f>VLOOKUP(O3972,Sheet1!A$1:K$18685,8,FALSE)</f>
        <v>U 197</v>
      </c>
      <c r="R3972" s="1" t="s">
        <v>4487</v>
      </c>
    </row>
    <row r="3973" spans="1:18" ht="17">
      <c r="A3973" s="3">
        <v>40219</v>
      </c>
      <c r="B3973">
        <v>2</v>
      </c>
      <c r="C3973">
        <v>10</v>
      </c>
      <c r="D3973">
        <v>2010</v>
      </c>
      <c r="E3973" t="s">
        <v>4452</v>
      </c>
      <c r="F3973" t="s">
        <v>4426</v>
      </c>
      <c r="G3973">
        <v>107</v>
      </c>
      <c r="H3973" t="s">
        <v>4413</v>
      </c>
      <c r="I3973">
        <v>87</v>
      </c>
      <c r="K3973" s="4">
        <v>21566</v>
      </c>
      <c r="M3973">
        <v>2010</v>
      </c>
      <c r="N3973" t="s">
        <v>4477</v>
      </c>
      <c r="O3973" t="str">
        <f t="shared" si="62"/>
        <v>40219Chicago Bulls</v>
      </c>
      <c r="P3973" t="str">
        <f>VLOOKUP(O3973,Sheet1!A$1:K$18685,7,FALSE)</f>
        <v>L 4.5</v>
      </c>
      <c r="Q3973" t="str">
        <f>VLOOKUP(O3973,Sheet1!A$1:K$18685,8,FALSE)</f>
        <v>U 195.5</v>
      </c>
      <c r="R3973" s="1" t="s">
        <v>4505</v>
      </c>
    </row>
    <row r="3974" spans="1:18" ht="17">
      <c r="A3974" s="3">
        <v>41376</v>
      </c>
      <c r="B3974">
        <v>4</v>
      </c>
      <c r="C3974">
        <v>12</v>
      </c>
      <c r="D3974">
        <v>2013</v>
      </c>
      <c r="E3974" t="s">
        <v>4451</v>
      </c>
      <c r="F3974" t="s">
        <v>4424</v>
      </c>
      <c r="G3974">
        <v>101</v>
      </c>
      <c r="H3974" t="s">
        <v>4414</v>
      </c>
      <c r="I3974">
        <v>91</v>
      </c>
      <c r="K3974" s="4">
        <v>19430</v>
      </c>
      <c r="M3974">
        <v>2013</v>
      </c>
      <c r="N3974" t="s">
        <v>4449</v>
      </c>
      <c r="O3974" t="str">
        <f t="shared" si="62"/>
        <v>41376Cleveland Cavaliers</v>
      </c>
      <c r="P3974" t="str">
        <f>VLOOKUP(O3974,Sheet1!A$1:K$18685,7,FALSE)</f>
        <v>L 4.5</v>
      </c>
      <c r="Q3974" t="str">
        <f>VLOOKUP(O3974,Sheet1!A$1:K$18685,8,FALSE)</f>
        <v>U 209</v>
      </c>
      <c r="R3974" s="1" t="s">
        <v>4447</v>
      </c>
    </row>
    <row r="3975" spans="1:18" ht="17">
      <c r="A3975" s="3">
        <v>41341</v>
      </c>
      <c r="B3975">
        <v>3</v>
      </c>
      <c r="C3975">
        <v>8</v>
      </c>
      <c r="D3975">
        <v>2013</v>
      </c>
      <c r="E3975" t="s">
        <v>4451</v>
      </c>
      <c r="F3975" t="s">
        <v>4453</v>
      </c>
      <c r="G3975">
        <v>103</v>
      </c>
      <c r="H3975" t="s">
        <v>4414</v>
      </c>
      <c r="I3975">
        <v>92</v>
      </c>
      <c r="K3975" s="4">
        <v>17032</v>
      </c>
      <c r="M3975">
        <v>2013</v>
      </c>
      <c r="N3975" t="s">
        <v>4480</v>
      </c>
      <c r="O3975" t="str">
        <f t="shared" si="62"/>
        <v>41341Cleveland Cavaliers</v>
      </c>
      <c r="P3975" t="str">
        <f>VLOOKUP(O3975,Sheet1!A$1:K$18685,7,FALSE)</f>
        <v>L 4.5</v>
      </c>
      <c r="Q3975" t="str">
        <f>VLOOKUP(O3975,Sheet1!A$1:K$18685,8,FALSE)</f>
        <v>O 186</v>
      </c>
      <c r="R3975" s="1" t="s">
        <v>4447</v>
      </c>
    </row>
    <row r="3976" spans="1:18" ht="17">
      <c r="A3976" s="3">
        <v>41264</v>
      </c>
      <c r="B3976">
        <v>12</v>
      </c>
      <c r="C3976">
        <v>21</v>
      </c>
      <c r="D3976">
        <v>2012</v>
      </c>
      <c r="E3976" t="s">
        <v>4451</v>
      </c>
      <c r="F3976" t="s">
        <v>4418</v>
      </c>
      <c r="G3976">
        <v>99</v>
      </c>
      <c r="H3976" t="s">
        <v>4414</v>
      </c>
      <c r="I3976">
        <v>89</v>
      </c>
      <c r="K3976" s="4">
        <v>14105</v>
      </c>
      <c r="M3976">
        <v>2013</v>
      </c>
      <c r="N3976" t="s">
        <v>4468</v>
      </c>
      <c r="O3976" t="str">
        <f t="shared" si="62"/>
        <v>41264Cleveland Cavaliers</v>
      </c>
      <c r="P3976" t="str">
        <f>VLOOKUP(O3976,Sheet1!A$1:K$18685,7,FALSE)</f>
        <v>L 4.5</v>
      </c>
      <c r="Q3976" t="str">
        <f>VLOOKUP(O3976,Sheet1!A$1:K$18685,8,FALSE)</f>
        <v>O 187</v>
      </c>
      <c r="R3976" s="1" t="s">
        <v>4447</v>
      </c>
    </row>
    <row r="3977" spans="1:18" ht="17">
      <c r="A3977" s="3">
        <v>40629</v>
      </c>
      <c r="B3977">
        <v>3</v>
      </c>
      <c r="C3977">
        <v>27</v>
      </c>
      <c r="D3977">
        <v>2011</v>
      </c>
      <c r="E3977" t="s">
        <v>4489</v>
      </c>
      <c r="F3977" t="s">
        <v>4410</v>
      </c>
      <c r="G3977">
        <v>99</v>
      </c>
      <c r="H3977" t="s">
        <v>4414</v>
      </c>
      <c r="I3977">
        <v>83</v>
      </c>
      <c r="K3977" s="4">
        <v>20226</v>
      </c>
      <c r="M3977">
        <v>2011</v>
      </c>
      <c r="N3977" t="s">
        <v>4480</v>
      </c>
      <c r="O3977" t="str">
        <f t="shared" si="62"/>
        <v>40629Cleveland Cavaliers</v>
      </c>
      <c r="P3977" t="str">
        <f>VLOOKUP(O3977,Sheet1!A$1:K$18685,7,FALSE)</f>
        <v>L 4.5</v>
      </c>
      <c r="Q3977" t="str">
        <f>VLOOKUP(O3977,Sheet1!A$1:K$18685,8,FALSE)</f>
        <v>U 190</v>
      </c>
      <c r="R3977" s="1" t="s">
        <v>4500</v>
      </c>
    </row>
    <row r="3978" spans="1:18" ht="17">
      <c r="A3978" s="3">
        <v>40610</v>
      </c>
      <c r="B3978">
        <v>3</v>
      </c>
      <c r="C3978">
        <v>8</v>
      </c>
      <c r="D3978">
        <v>2011</v>
      </c>
      <c r="E3978" t="s">
        <v>4448</v>
      </c>
      <c r="F3978" t="s">
        <v>4417</v>
      </c>
      <c r="G3978">
        <v>95</v>
      </c>
      <c r="H3978" t="s">
        <v>4414</v>
      </c>
      <c r="I3978">
        <v>85</v>
      </c>
      <c r="K3978" s="4">
        <v>19919</v>
      </c>
      <c r="M3978">
        <v>2011</v>
      </c>
      <c r="N3978" t="s">
        <v>4480</v>
      </c>
      <c r="O3978" t="str">
        <f t="shared" si="62"/>
        <v>40610Cleveland Cavaliers</v>
      </c>
      <c r="P3978" t="str">
        <f>VLOOKUP(O3978,Sheet1!A$1:K$18685,7,FALSE)</f>
        <v>L 4.5</v>
      </c>
      <c r="Q3978" t="str">
        <f>VLOOKUP(O3978,Sheet1!A$1:K$18685,8,FALSE)</f>
        <v>U 218.5</v>
      </c>
      <c r="R3978" s="1" t="s">
        <v>4503</v>
      </c>
    </row>
    <row r="3979" spans="1:18" ht="17">
      <c r="A3979" s="3">
        <v>40608</v>
      </c>
      <c r="B3979">
        <v>3</v>
      </c>
      <c r="C3979">
        <v>6</v>
      </c>
      <c r="D3979">
        <v>2011</v>
      </c>
      <c r="E3979" t="s">
        <v>4497</v>
      </c>
      <c r="F3979" t="s">
        <v>4454</v>
      </c>
      <c r="G3979">
        <v>96</v>
      </c>
      <c r="H3979" t="s">
        <v>4414</v>
      </c>
      <c r="I3979">
        <v>81</v>
      </c>
      <c r="K3979" s="4">
        <v>18754</v>
      </c>
      <c r="M3979">
        <v>2011</v>
      </c>
      <c r="N3979" t="s">
        <v>4480</v>
      </c>
      <c r="O3979" t="str">
        <f t="shared" si="62"/>
        <v>40608Cleveland Cavaliers</v>
      </c>
      <c r="P3979" t="str">
        <f>VLOOKUP(O3979,Sheet1!A$1:K$18685,7,FALSE)</f>
        <v>L 4.5</v>
      </c>
      <c r="Q3979" t="str">
        <f>VLOOKUP(O3979,Sheet1!A$1:K$18685,8,FALSE)</f>
        <v>U 193</v>
      </c>
      <c r="R3979" s="1" t="s">
        <v>4500</v>
      </c>
    </row>
    <row r="3980" spans="1:18" ht="17">
      <c r="A3980" s="3">
        <v>42776</v>
      </c>
      <c r="B3980">
        <v>2</v>
      </c>
      <c r="C3980">
        <v>10</v>
      </c>
      <c r="D3980">
        <v>2017</v>
      </c>
      <c r="E3980" t="s">
        <v>4451</v>
      </c>
      <c r="F3980" t="s">
        <v>4456</v>
      </c>
      <c r="G3980">
        <v>103</v>
      </c>
      <c r="H3980" t="s">
        <v>4416</v>
      </c>
      <c r="I3980">
        <v>92</v>
      </c>
      <c r="K3980" s="4">
        <v>17222</v>
      </c>
      <c r="M3980">
        <v>2017</v>
      </c>
      <c r="N3980" t="s">
        <v>4477</v>
      </c>
      <c r="O3980" t="str">
        <f t="shared" si="62"/>
        <v>42776Detroit Pistons</v>
      </c>
      <c r="P3980" t="str">
        <f>VLOOKUP(O3980,Sheet1!A$1:K$18685,7,FALSE)</f>
        <v>L 4.5</v>
      </c>
      <c r="Q3980" t="str">
        <f>VLOOKUP(O3980,Sheet1!A$1:K$18685,8,FALSE)</f>
        <v>U 209</v>
      </c>
      <c r="R3980" s="1" t="s">
        <v>4447</v>
      </c>
    </row>
    <row r="3981" spans="1:18" ht="17">
      <c r="A3981" s="3">
        <v>41351</v>
      </c>
      <c r="B3981">
        <v>3</v>
      </c>
      <c r="C3981">
        <v>18</v>
      </c>
      <c r="D3981">
        <v>2013</v>
      </c>
      <c r="E3981" t="s">
        <v>4451</v>
      </c>
      <c r="F3981" t="s">
        <v>4412</v>
      </c>
      <c r="G3981">
        <v>119</v>
      </c>
      <c r="H3981" t="s">
        <v>4416</v>
      </c>
      <c r="I3981">
        <v>82</v>
      </c>
      <c r="K3981" s="4">
        <v>16072</v>
      </c>
      <c r="M3981">
        <v>2013</v>
      </c>
      <c r="N3981" t="s">
        <v>4480</v>
      </c>
      <c r="O3981" t="str">
        <f t="shared" si="62"/>
        <v>41351Detroit Pistons</v>
      </c>
      <c r="P3981" t="str">
        <f>VLOOKUP(O3981,Sheet1!A$1:K$18685,7,FALSE)</f>
        <v>L 4.5</v>
      </c>
      <c r="Q3981" t="str">
        <f>VLOOKUP(O3981,Sheet1!A$1:K$18685,8,FALSE)</f>
        <v>O 191</v>
      </c>
      <c r="R3981" s="1" t="s">
        <v>4487</v>
      </c>
    </row>
    <row r="3982" spans="1:18" ht="17">
      <c r="A3982" s="3">
        <v>41254</v>
      </c>
      <c r="B3982">
        <v>12</v>
      </c>
      <c r="C3982">
        <v>11</v>
      </c>
      <c r="D3982">
        <v>2012</v>
      </c>
      <c r="E3982" t="s">
        <v>4451</v>
      </c>
      <c r="F3982" t="s">
        <v>4415</v>
      </c>
      <c r="G3982">
        <v>101</v>
      </c>
      <c r="H3982" t="s">
        <v>4416</v>
      </c>
      <c r="I3982">
        <v>94</v>
      </c>
      <c r="K3982" s="4">
        <v>10265</v>
      </c>
      <c r="M3982">
        <v>2013</v>
      </c>
      <c r="N3982" t="s">
        <v>4468</v>
      </c>
      <c r="O3982" t="str">
        <f t="shared" si="62"/>
        <v>41254Detroit Pistons</v>
      </c>
      <c r="P3982" t="str">
        <f>VLOOKUP(O3982,Sheet1!A$1:K$18685,7,FALSE)</f>
        <v>L 4.5</v>
      </c>
      <c r="Q3982" t="str">
        <f>VLOOKUP(O3982,Sheet1!A$1:K$18685,8,FALSE)</f>
        <v>U 203.5</v>
      </c>
      <c r="R3982" s="1" t="s">
        <v>4503</v>
      </c>
    </row>
    <row r="3983" spans="1:18" ht="17">
      <c r="A3983" s="3">
        <v>40239</v>
      </c>
      <c r="B3983">
        <v>3</v>
      </c>
      <c r="C3983">
        <v>2</v>
      </c>
      <c r="D3983">
        <v>2010</v>
      </c>
      <c r="E3983" t="s">
        <v>4451</v>
      </c>
      <c r="F3983" t="s">
        <v>4411</v>
      </c>
      <c r="G3983">
        <v>105</v>
      </c>
      <c r="H3983" t="s">
        <v>4416</v>
      </c>
      <c r="I3983">
        <v>100</v>
      </c>
      <c r="K3983" s="4">
        <v>17956</v>
      </c>
      <c r="M3983">
        <v>2010</v>
      </c>
      <c r="N3983" t="s">
        <v>4480</v>
      </c>
      <c r="O3983" t="str">
        <f t="shared" si="62"/>
        <v>40239Detroit Pistons</v>
      </c>
      <c r="P3983" t="str">
        <f>VLOOKUP(O3983,Sheet1!A$1:K$18685,7,FALSE)</f>
        <v>L 4.5</v>
      </c>
      <c r="Q3983" t="str">
        <f>VLOOKUP(O3983,Sheet1!A$1:K$18685,8,FALSE)</f>
        <v>O 187.5</v>
      </c>
      <c r="R3983" s="1" t="s">
        <v>4503</v>
      </c>
    </row>
    <row r="3984" spans="1:18" ht="17">
      <c r="A3984" s="3">
        <v>40209</v>
      </c>
      <c r="B3984">
        <v>1</v>
      </c>
      <c r="C3984">
        <v>31</v>
      </c>
      <c r="D3984">
        <v>2010</v>
      </c>
      <c r="E3984" t="s">
        <v>4489</v>
      </c>
      <c r="F3984" t="s">
        <v>4426</v>
      </c>
      <c r="G3984">
        <v>91</v>
      </c>
      <c r="H3984" t="s">
        <v>4416</v>
      </c>
      <c r="I3984">
        <v>86</v>
      </c>
      <c r="K3984" s="4">
        <v>19107</v>
      </c>
      <c r="M3984">
        <v>2010</v>
      </c>
      <c r="N3984" t="s">
        <v>4478</v>
      </c>
      <c r="O3984" t="str">
        <f t="shared" si="62"/>
        <v>40209Detroit Pistons</v>
      </c>
      <c r="P3984" t="str">
        <f>VLOOKUP(O3984,Sheet1!A$1:K$18685,7,FALSE)</f>
        <v>L 4.5</v>
      </c>
      <c r="Q3984" t="str">
        <f>VLOOKUP(O3984,Sheet1!A$1:K$18685,8,FALSE)</f>
        <v>U 187</v>
      </c>
      <c r="R3984" s="1" t="s">
        <v>4500</v>
      </c>
    </row>
    <row r="3985" spans="1:18" ht="17">
      <c r="A3985" s="3">
        <v>40132</v>
      </c>
      <c r="B3985">
        <v>11</v>
      </c>
      <c r="C3985">
        <v>15</v>
      </c>
      <c r="D3985">
        <v>2009</v>
      </c>
      <c r="E3985" t="s">
        <v>4489</v>
      </c>
      <c r="F3985" t="s">
        <v>4462</v>
      </c>
      <c r="G3985">
        <v>95</v>
      </c>
      <c r="H3985" t="s">
        <v>4416</v>
      </c>
      <c r="I3985">
        <v>90</v>
      </c>
      <c r="K3985" s="4">
        <v>18215</v>
      </c>
      <c r="M3985">
        <v>2010</v>
      </c>
      <c r="N3985" t="s">
        <v>4484</v>
      </c>
      <c r="O3985" t="str">
        <f t="shared" si="62"/>
        <v>40132Detroit Pistons</v>
      </c>
      <c r="P3985" t="str">
        <f>VLOOKUP(O3985,Sheet1!A$1:K$18685,7,FALSE)</f>
        <v>L 4.5</v>
      </c>
      <c r="Q3985" t="str">
        <f>VLOOKUP(O3985,Sheet1!A$1:K$18685,8,FALSE)</f>
        <v>O 183.5</v>
      </c>
      <c r="R3985" s="1" t="s">
        <v>4500</v>
      </c>
    </row>
    <row r="3986" spans="1:18" ht="17">
      <c r="A3986" s="3">
        <v>39845</v>
      </c>
      <c r="B3986">
        <v>2</v>
      </c>
      <c r="C3986">
        <v>1</v>
      </c>
      <c r="D3986">
        <v>2009</v>
      </c>
      <c r="E3986" t="s">
        <v>4472</v>
      </c>
      <c r="F3986" t="s">
        <v>4414</v>
      </c>
      <c r="G3986">
        <v>90</v>
      </c>
      <c r="H3986" t="s">
        <v>4416</v>
      </c>
      <c r="I3986">
        <v>80</v>
      </c>
      <c r="K3986" s="4">
        <v>22076</v>
      </c>
      <c r="M3986">
        <v>2009</v>
      </c>
      <c r="N3986" t="s">
        <v>4477</v>
      </c>
      <c r="O3986" t="str">
        <f t="shared" si="62"/>
        <v>39845Detroit Pistons</v>
      </c>
      <c r="P3986" t="str">
        <f>VLOOKUP(O3986,Sheet1!A$1:K$18685,7,FALSE)</f>
        <v>L 4.5</v>
      </c>
      <c r="Q3986" t="str">
        <f>VLOOKUP(O3986,Sheet1!A$1:K$18685,8,FALSE)</f>
        <v>U 179.5</v>
      </c>
      <c r="R3986" s="1" t="s">
        <v>4500</v>
      </c>
    </row>
    <row r="3987" spans="1:18" ht="17">
      <c r="A3987" s="3">
        <v>43509</v>
      </c>
      <c r="B3987">
        <v>2</v>
      </c>
      <c r="C3987">
        <v>13</v>
      </c>
      <c r="D3987">
        <v>2019</v>
      </c>
      <c r="E3987" t="s">
        <v>4448</v>
      </c>
      <c r="F3987" t="s">
        <v>4422</v>
      </c>
      <c r="G3987">
        <v>106</v>
      </c>
      <c r="H3987" t="s">
        <v>4418</v>
      </c>
      <c r="I3987">
        <v>97</v>
      </c>
      <c r="K3987" s="4">
        <v>17311</v>
      </c>
      <c r="M3987">
        <v>2019</v>
      </c>
      <c r="N3987" t="s">
        <v>4477</v>
      </c>
      <c r="O3987" t="str">
        <f t="shared" si="62"/>
        <v>43509Indiana Pacers</v>
      </c>
      <c r="P3987" t="str">
        <f>VLOOKUP(O3987,Sheet1!A$1:K$18685,7,FALSE)</f>
        <v>L 4.5</v>
      </c>
      <c r="Q3987" t="str">
        <f>VLOOKUP(O3987,Sheet1!A$1:K$18685,8,FALSE)</f>
        <v>U 219.5</v>
      </c>
      <c r="R3987" s="1" t="s">
        <v>4505</v>
      </c>
    </row>
    <row r="3988" spans="1:18" ht="17">
      <c r="A3988" s="3">
        <v>41729</v>
      </c>
      <c r="B3988">
        <v>3</v>
      </c>
      <c r="C3988">
        <v>31</v>
      </c>
      <c r="D3988">
        <v>2014</v>
      </c>
      <c r="E3988" t="s">
        <v>4448</v>
      </c>
      <c r="F3988" t="s">
        <v>4456</v>
      </c>
      <c r="G3988">
        <v>103</v>
      </c>
      <c r="H3988" t="s">
        <v>4418</v>
      </c>
      <c r="I3988">
        <v>77</v>
      </c>
      <c r="K3988" s="4">
        <v>18165</v>
      </c>
      <c r="M3988">
        <v>2014</v>
      </c>
      <c r="N3988" t="s">
        <v>4480</v>
      </c>
      <c r="O3988" t="str">
        <f t="shared" si="62"/>
        <v>41729Indiana Pacers</v>
      </c>
      <c r="P3988" t="str">
        <f>VLOOKUP(O3988,Sheet1!A$1:K$18685,7,FALSE)</f>
        <v>L 4.5</v>
      </c>
      <c r="Q3988" t="str">
        <f>VLOOKUP(O3988,Sheet1!A$1:K$18685,8,FALSE)</f>
        <v>U 188</v>
      </c>
      <c r="R3988" s="1" t="s">
        <v>4487</v>
      </c>
    </row>
    <row r="3989" spans="1:18" ht="17">
      <c r="A3989" s="3">
        <v>41236</v>
      </c>
      <c r="B3989">
        <v>11</v>
      </c>
      <c r="C3989">
        <v>23</v>
      </c>
      <c r="D3989">
        <v>2012</v>
      </c>
      <c r="E3989" t="s">
        <v>4452</v>
      </c>
      <c r="F3989" t="s">
        <v>4456</v>
      </c>
      <c r="G3989">
        <v>104</v>
      </c>
      <c r="H3989" t="s">
        <v>4418</v>
      </c>
      <c r="I3989">
        <v>97</v>
      </c>
      <c r="K3989" s="4">
        <v>17082</v>
      </c>
      <c r="M3989">
        <v>2013</v>
      </c>
      <c r="N3989" t="s">
        <v>4484</v>
      </c>
      <c r="O3989" t="str">
        <f t="shared" si="62"/>
        <v>41236Indiana Pacers</v>
      </c>
      <c r="P3989" t="str">
        <f>VLOOKUP(O3989,Sheet1!A$1:K$18685,7,FALSE)</f>
        <v>L 4.5</v>
      </c>
      <c r="Q3989" t="str">
        <f>VLOOKUP(O3989,Sheet1!A$1:K$18685,8,FALSE)</f>
        <v>O 191</v>
      </c>
      <c r="R3989" s="1" t="s">
        <v>4447</v>
      </c>
    </row>
    <row r="3990" spans="1:18" ht="17">
      <c r="A3990" s="3">
        <v>43199</v>
      </c>
      <c r="B3990">
        <v>4</v>
      </c>
      <c r="C3990">
        <v>9</v>
      </c>
      <c r="D3990">
        <v>2018</v>
      </c>
      <c r="E3990" t="s">
        <v>4451</v>
      </c>
      <c r="F3990" t="s">
        <v>4425</v>
      </c>
      <c r="G3990">
        <v>115</v>
      </c>
      <c r="H3990" t="s">
        <v>4421</v>
      </c>
      <c r="I3990">
        <v>93</v>
      </c>
      <c r="K3990" s="4">
        <v>19600</v>
      </c>
      <c r="M3990">
        <v>2018</v>
      </c>
      <c r="N3990" t="s">
        <v>4449</v>
      </c>
      <c r="O3990" t="str">
        <f t="shared" si="62"/>
        <v>43199Miami Heat</v>
      </c>
      <c r="P3990" t="str">
        <f>VLOOKUP(O3990,Sheet1!A$1:K$18685,7,FALSE)</f>
        <v>L 4.5</v>
      </c>
      <c r="Q3990" t="str">
        <f>VLOOKUP(O3990,Sheet1!A$1:K$18685,8,FALSE)</f>
        <v>U 212.5</v>
      </c>
      <c r="R3990" s="1" t="s">
        <v>4487</v>
      </c>
    </row>
    <row r="3991" spans="1:18" ht="17">
      <c r="A3991" s="3">
        <v>43138</v>
      </c>
      <c r="B3991">
        <v>2</v>
      </c>
      <c r="C3991">
        <v>7</v>
      </c>
      <c r="D3991">
        <v>2018</v>
      </c>
      <c r="E3991" t="s">
        <v>4451</v>
      </c>
      <c r="F3991" t="s">
        <v>4457</v>
      </c>
      <c r="G3991">
        <v>109</v>
      </c>
      <c r="H3991" t="s">
        <v>4421</v>
      </c>
      <c r="I3991">
        <v>101</v>
      </c>
      <c r="K3991" s="4">
        <v>19600</v>
      </c>
      <c r="M3991">
        <v>2018</v>
      </c>
      <c r="N3991" t="s">
        <v>4477</v>
      </c>
      <c r="O3991" t="str">
        <f t="shared" si="62"/>
        <v>43138Miami Heat</v>
      </c>
      <c r="P3991" t="str">
        <f>VLOOKUP(O3991,Sheet1!A$1:K$18685,7,FALSE)</f>
        <v>L 4.5</v>
      </c>
      <c r="Q3991" t="str">
        <f>VLOOKUP(O3991,Sheet1!A$1:K$18685,8,FALSE)</f>
        <v>O 207.5</v>
      </c>
      <c r="R3991" s="1" t="s">
        <v>4505</v>
      </c>
    </row>
    <row r="3992" spans="1:18" ht="17">
      <c r="A3992" s="3">
        <v>42731</v>
      </c>
      <c r="B3992">
        <v>12</v>
      </c>
      <c r="C3992">
        <v>27</v>
      </c>
      <c r="D3992">
        <v>2016</v>
      </c>
      <c r="E3992" t="s">
        <v>4451</v>
      </c>
      <c r="F3992" t="s">
        <v>4425</v>
      </c>
      <c r="G3992">
        <v>106</v>
      </c>
      <c r="H3992" t="s">
        <v>4421</v>
      </c>
      <c r="I3992">
        <v>94</v>
      </c>
      <c r="K3992" s="4">
        <v>19977</v>
      </c>
      <c r="M3992">
        <v>2017</v>
      </c>
      <c r="N3992" t="s">
        <v>4468</v>
      </c>
      <c r="O3992" t="str">
        <f t="shared" si="62"/>
        <v>42731Miami Heat</v>
      </c>
      <c r="P3992" t="str">
        <f>VLOOKUP(O3992,Sheet1!A$1:K$18685,7,FALSE)</f>
        <v>L 4.5</v>
      </c>
      <c r="Q3992" t="str">
        <f>VLOOKUP(O3992,Sheet1!A$1:K$18685,8,FALSE)</f>
        <v>U 202.5</v>
      </c>
      <c r="R3992" s="1" t="s">
        <v>4503</v>
      </c>
    </row>
    <row r="3993" spans="1:18" ht="17">
      <c r="A3993" s="3">
        <v>43112</v>
      </c>
      <c r="B3993">
        <v>1</v>
      </c>
      <c r="C3993">
        <v>12</v>
      </c>
      <c r="D3993">
        <v>2018</v>
      </c>
      <c r="E3993" t="s">
        <v>4452</v>
      </c>
      <c r="F3993" t="s">
        <v>4417</v>
      </c>
      <c r="G3993">
        <v>108</v>
      </c>
      <c r="H3993" t="s">
        <v>4422</v>
      </c>
      <c r="I3993">
        <v>94</v>
      </c>
      <c r="K3993" s="4">
        <v>18717</v>
      </c>
      <c r="M3993">
        <v>2018</v>
      </c>
      <c r="N3993" t="s">
        <v>4478</v>
      </c>
      <c r="O3993" t="str">
        <f t="shared" si="62"/>
        <v>43112Milwaukee Bucks</v>
      </c>
      <c r="P3993" t="str">
        <f>VLOOKUP(O3993,Sheet1!A$1:K$18685,7,FALSE)</f>
        <v>L 4.5</v>
      </c>
      <c r="Q3993" t="str">
        <f>VLOOKUP(O3993,Sheet1!A$1:K$18685,8,FALSE)</f>
        <v>U 221.5</v>
      </c>
      <c r="R3993" s="1" t="s">
        <v>4447</v>
      </c>
    </row>
    <row r="3994" spans="1:18" ht="17">
      <c r="A3994" s="3">
        <v>42091</v>
      </c>
      <c r="B3994">
        <v>3</v>
      </c>
      <c r="C3994">
        <v>28</v>
      </c>
      <c r="D3994">
        <v>2015</v>
      </c>
      <c r="E3994" t="s">
        <v>4455</v>
      </c>
      <c r="F3994" t="s">
        <v>4417</v>
      </c>
      <c r="G3994">
        <v>108</v>
      </c>
      <c r="H3994" t="s">
        <v>4422</v>
      </c>
      <c r="I3994">
        <v>95</v>
      </c>
      <c r="K3994" s="4">
        <v>18717</v>
      </c>
      <c r="M3994">
        <v>2015</v>
      </c>
      <c r="N3994" t="s">
        <v>4480</v>
      </c>
      <c r="O3994" t="str">
        <f t="shared" si="62"/>
        <v>42091Milwaukee Bucks</v>
      </c>
      <c r="P3994" t="str">
        <f>VLOOKUP(O3994,Sheet1!A$1:K$18685,7,FALSE)</f>
        <v>L 4.5</v>
      </c>
      <c r="Q3994" t="str">
        <f>VLOOKUP(O3994,Sheet1!A$1:K$18685,8,FALSE)</f>
        <v>U 208</v>
      </c>
      <c r="R3994" s="1" t="s">
        <v>4493</v>
      </c>
    </row>
    <row r="3995" spans="1:18" ht="17">
      <c r="A3995" s="3">
        <v>42010</v>
      </c>
      <c r="B3995">
        <v>1</v>
      </c>
      <c r="C3995">
        <v>6</v>
      </c>
      <c r="D3995">
        <v>2015</v>
      </c>
      <c r="E3995" t="s">
        <v>4452</v>
      </c>
      <c r="F3995" t="s">
        <v>4428</v>
      </c>
      <c r="G3995">
        <v>102</v>
      </c>
      <c r="H3995" t="s">
        <v>4422</v>
      </c>
      <c r="I3995">
        <v>96</v>
      </c>
      <c r="K3995" s="4">
        <v>12311</v>
      </c>
      <c r="M3995">
        <v>2015</v>
      </c>
      <c r="N3995" t="s">
        <v>4478</v>
      </c>
      <c r="O3995" t="str">
        <f t="shared" si="62"/>
        <v>42010Milwaukee Bucks</v>
      </c>
      <c r="P3995" t="str">
        <f>VLOOKUP(O3995,Sheet1!A$1:K$18685,7,FALSE)</f>
        <v>L 4.5</v>
      </c>
      <c r="Q3995" t="str">
        <f>VLOOKUP(O3995,Sheet1!A$1:K$18685,8,FALSE)</f>
        <v>U 209</v>
      </c>
      <c r="R3995" s="1" t="s">
        <v>4503</v>
      </c>
    </row>
    <row r="3996" spans="1:18" ht="17">
      <c r="A3996" s="3">
        <v>42000</v>
      </c>
      <c r="B3996">
        <v>12</v>
      </c>
      <c r="C3996">
        <v>27</v>
      </c>
      <c r="D3996">
        <v>2014</v>
      </c>
      <c r="E3996" t="s">
        <v>4455</v>
      </c>
      <c r="F3996" t="s">
        <v>4410</v>
      </c>
      <c r="G3996">
        <v>90</v>
      </c>
      <c r="H3996" t="s">
        <v>4422</v>
      </c>
      <c r="I3996">
        <v>85</v>
      </c>
      <c r="K3996" s="4">
        <v>16788</v>
      </c>
      <c r="M3996">
        <v>2015</v>
      </c>
      <c r="N3996" t="s">
        <v>4468</v>
      </c>
      <c r="O3996" t="str">
        <f t="shared" si="62"/>
        <v>42000Milwaukee Bucks</v>
      </c>
      <c r="P3996" t="str">
        <f>VLOOKUP(O3996,Sheet1!A$1:K$18685,7,FALSE)</f>
        <v>L 4.5</v>
      </c>
      <c r="Q3996" t="str">
        <f>VLOOKUP(O3996,Sheet1!A$1:K$18685,8,FALSE)</f>
        <v>U 203.5</v>
      </c>
      <c r="R3996" s="1" t="s">
        <v>4493</v>
      </c>
    </row>
    <row r="3997" spans="1:18" ht="17">
      <c r="A3997" s="3">
        <v>41626</v>
      </c>
      <c r="B3997">
        <v>12</v>
      </c>
      <c r="C3997">
        <v>18</v>
      </c>
      <c r="D3997">
        <v>2013</v>
      </c>
      <c r="E3997" t="s">
        <v>4452</v>
      </c>
      <c r="F3997" t="s">
        <v>4424</v>
      </c>
      <c r="G3997">
        <v>107</v>
      </c>
      <c r="H3997" t="s">
        <v>4422</v>
      </c>
      <c r="I3997">
        <v>101</v>
      </c>
      <c r="J3997" t="s">
        <v>4465</v>
      </c>
      <c r="K3997" s="4">
        <v>11869</v>
      </c>
      <c r="M3997">
        <v>2014</v>
      </c>
      <c r="N3997" t="s">
        <v>4468</v>
      </c>
      <c r="O3997" t="str">
        <f t="shared" si="62"/>
        <v>41626Milwaukee Bucks</v>
      </c>
      <c r="P3997" t="str">
        <f>VLOOKUP(O3997,Sheet1!A$1:K$18685,7,FALSE)</f>
        <v>L 4.5</v>
      </c>
      <c r="Q3997" t="str">
        <f>VLOOKUP(O3997,Sheet1!A$1:K$18685,8,FALSE)</f>
        <v>O 185.5</v>
      </c>
      <c r="R3997" s="1" t="s">
        <v>4505</v>
      </c>
    </row>
    <row r="3998" spans="1:18" ht="17">
      <c r="A3998" s="3">
        <v>41612</v>
      </c>
      <c r="B3998">
        <v>12</v>
      </c>
      <c r="C3998">
        <v>4</v>
      </c>
      <c r="D3998">
        <v>2013</v>
      </c>
      <c r="E3998" t="s">
        <v>4452</v>
      </c>
      <c r="F3998" t="s">
        <v>4416</v>
      </c>
      <c r="G3998">
        <v>105</v>
      </c>
      <c r="H3998" t="s">
        <v>4422</v>
      </c>
      <c r="I3998">
        <v>98</v>
      </c>
      <c r="K3998" s="4">
        <v>12835</v>
      </c>
      <c r="M3998">
        <v>2014</v>
      </c>
      <c r="N3998" t="s">
        <v>4468</v>
      </c>
      <c r="O3998" t="str">
        <f t="shared" si="62"/>
        <v>41612Milwaukee Bucks</v>
      </c>
      <c r="P3998" t="str">
        <f>VLOOKUP(O3998,Sheet1!A$1:K$18685,7,FALSE)</f>
        <v>L 4.5</v>
      </c>
      <c r="Q3998" t="str">
        <f>VLOOKUP(O3998,Sheet1!A$1:K$18685,8,FALSE)</f>
        <v>O 192.5</v>
      </c>
      <c r="R3998" s="1" t="s">
        <v>4505</v>
      </c>
    </row>
    <row r="3999" spans="1:18" ht="17">
      <c r="A3999" s="3">
        <v>39851</v>
      </c>
      <c r="B3999">
        <v>2</v>
      </c>
      <c r="C3999">
        <v>7</v>
      </c>
      <c r="D3999">
        <v>2009</v>
      </c>
      <c r="E3999" t="s">
        <v>4455</v>
      </c>
      <c r="F3999" t="s">
        <v>4416</v>
      </c>
      <c r="G3999">
        <v>126</v>
      </c>
      <c r="H3999" t="s">
        <v>4422</v>
      </c>
      <c r="I3999">
        <v>121</v>
      </c>
      <c r="J3999" t="s">
        <v>4458</v>
      </c>
      <c r="K3999" s="4">
        <v>17297</v>
      </c>
      <c r="M3999">
        <v>2009</v>
      </c>
      <c r="N3999" t="s">
        <v>4477</v>
      </c>
      <c r="O3999" t="str">
        <f t="shared" si="62"/>
        <v>39851Milwaukee Bucks</v>
      </c>
      <c r="P3999" t="str">
        <f>VLOOKUP(O3999,Sheet1!A$1:K$18685,7,FALSE)</f>
        <v>L 4.5</v>
      </c>
      <c r="Q3999" t="str">
        <f>VLOOKUP(O3999,Sheet1!A$1:K$18685,8,FALSE)</f>
        <v>O 184.5</v>
      </c>
      <c r="R3999" s="1" t="s">
        <v>4493</v>
      </c>
    </row>
    <row r="4000" spans="1:18" ht="17">
      <c r="A4000" s="3">
        <v>43190</v>
      </c>
      <c r="B4000">
        <v>3</v>
      </c>
      <c r="C4000">
        <v>31</v>
      </c>
      <c r="D4000">
        <v>2018</v>
      </c>
      <c r="E4000" t="s">
        <v>4473</v>
      </c>
      <c r="F4000" t="s">
        <v>4416</v>
      </c>
      <c r="G4000">
        <v>115</v>
      </c>
      <c r="H4000" t="s">
        <v>4424</v>
      </c>
      <c r="I4000">
        <v>109</v>
      </c>
      <c r="K4000" s="4">
        <v>19812</v>
      </c>
      <c r="M4000">
        <v>2018</v>
      </c>
      <c r="N4000" t="s">
        <v>4480</v>
      </c>
      <c r="O4000" t="str">
        <f t="shared" si="62"/>
        <v>43190New York Knicks</v>
      </c>
      <c r="P4000" t="str">
        <f>VLOOKUP(O4000,Sheet1!A$1:K$18685,7,FALSE)</f>
        <v>L 4.5</v>
      </c>
      <c r="Q4000" t="str">
        <f>VLOOKUP(O4000,Sheet1!A$1:K$18685,8,FALSE)</f>
        <v>O 210.5</v>
      </c>
      <c r="R4000" s="1" t="s">
        <v>4493</v>
      </c>
    </row>
    <row r="4001" spans="1:18" ht="17">
      <c r="A4001" s="3">
        <v>43145</v>
      </c>
      <c r="B4001">
        <v>2</v>
      </c>
      <c r="C4001">
        <v>14</v>
      </c>
      <c r="D4001">
        <v>2018</v>
      </c>
      <c r="E4001" t="s">
        <v>4451</v>
      </c>
      <c r="F4001" t="s">
        <v>4432</v>
      </c>
      <c r="G4001">
        <v>118</v>
      </c>
      <c r="H4001" t="s">
        <v>4424</v>
      </c>
      <c r="I4001">
        <v>113</v>
      </c>
      <c r="K4001" s="4">
        <v>19812</v>
      </c>
      <c r="M4001">
        <v>2018</v>
      </c>
      <c r="N4001" t="s">
        <v>4477</v>
      </c>
      <c r="O4001" t="str">
        <f t="shared" si="62"/>
        <v>43145New York Knicks</v>
      </c>
      <c r="P4001" t="str">
        <f>VLOOKUP(O4001,Sheet1!A$1:K$18685,7,FALSE)</f>
        <v>L 4.5</v>
      </c>
      <c r="Q4001" t="str">
        <f>VLOOKUP(O4001,Sheet1!A$1:K$18685,8,FALSE)</f>
        <v>O 210.5</v>
      </c>
      <c r="R4001" s="1" t="s">
        <v>4505</v>
      </c>
    </row>
    <row r="4002" spans="1:18" ht="17">
      <c r="A4002" s="3">
        <v>42466</v>
      </c>
      <c r="B4002">
        <v>4</v>
      </c>
      <c r="C4002">
        <v>6</v>
      </c>
      <c r="D4002">
        <v>2016</v>
      </c>
      <c r="E4002" t="s">
        <v>4451</v>
      </c>
      <c r="F4002" t="s">
        <v>4434</v>
      </c>
      <c r="G4002">
        <v>111</v>
      </c>
      <c r="H4002" t="s">
        <v>4424</v>
      </c>
      <c r="I4002">
        <v>97</v>
      </c>
      <c r="K4002" s="4">
        <v>19812</v>
      </c>
      <c r="M4002">
        <v>2016</v>
      </c>
      <c r="N4002" t="s">
        <v>4449</v>
      </c>
      <c r="O4002" t="str">
        <f t="shared" si="62"/>
        <v>42466New York Knicks</v>
      </c>
      <c r="P4002" t="str">
        <f>VLOOKUP(O4002,Sheet1!A$1:K$18685,7,FALSE)</f>
        <v>L 4.5</v>
      </c>
      <c r="Q4002" t="str">
        <f>VLOOKUP(O4002,Sheet1!A$1:K$18685,8,FALSE)</f>
        <v>O 196</v>
      </c>
      <c r="R4002" s="1" t="s">
        <v>4505</v>
      </c>
    </row>
    <row r="4003" spans="1:18" ht="17">
      <c r="A4003" s="3">
        <v>42430</v>
      </c>
      <c r="B4003">
        <v>3</v>
      </c>
      <c r="C4003">
        <v>1</v>
      </c>
      <c r="D4003">
        <v>2016</v>
      </c>
      <c r="E4003" t="s">
        <v>4451</v>
      </c>
      <c r="F4003" t="s">
        <v>4429</v>
      </c>
      <c r="G4003">
        <v>104</v>
      </c>
      <c r="H4003" t="s">
        <v>4424</v>
      </c>
      <c r="I4003">
        <v>85</v>
      </c>
      <c r="K4003" s="4">
        <v>19812</v>
      </c>
      <c r="M4003">
        <v>2016</v>
      </c>
      <c r="N4003" t="s">
        <v>4480</v>
      </c>
      <c r="O4003" t="str">
        <f t="shared" si="62"/>
        <v>42430New York Knicks</v>
      </c>
      <c r="P4003" t="str">
        <f>VLOOKUP(O4003,Sheet1!A$1:K$18685,7,FALSE)</f>
        <v>L 4.5</v>
      </c>
      <c r="Q4003" t="str">
        <f>VLOOKUP(O4003,Sheet1!A$1:K$18685,8,FALSE)</f>
        <v>U 209.5</v>
      </c>
      <c r="R4003" s="1" t="s">
        <v>4503</v>
      </c>
    </row>
    <row r="4004" spans="1:18" ht="17">
      <c r="A4004" s="3">
        <v>42306</v>
      </c>
      <c r="B4004">
        <v>10</v>
      </c>
      <c r="C4004">
        <v>29</v>
      </c>
      <c r="D4004">
        <v>2015</v>
      </c>
      <c r="E4004" t="s">
        <v>4452</v>
      </c>
      <c r="F4004" t="s">
        <v>4410</v>
      </c>
      <c r="G4004">
        <v>112</v>
      </c>
      <c r="H4004" t="s">
        <v>4424</v>
      </c>
      <c r="I4004">
        <v>101</v>
      </c>
      <c r="K4004" s="4">
        <v>19812</v>
      </c>
      <c r="M4004">
        <v>2016</v>
      </c>
      <c r="N4004" t="s">
        <v>4486</v>
      </c>
      <c r="O4004" t="str">
        <f t="shared" si="62"/>
        <v>42306New York Knicks</v>
      </c>
      <c r="P4004" t="str">
        <f>VLOOKUP(O4004,Sheet1!A$1:K$18685,7,FALSE)</f>
        <v>L 4.5</v>
      </c>
      <c r="Q4004" t="str">
        <f>VLOOKUP(O4004,Sheet1!A$1:K$18685,8,FALSE)</f>
        <v>O 199</v>
      </c>
      <c r="R4004" s="1" t="s">
        <v>4502</v>
      </c>
    </row>
    <row r="4005" spans="1:18" ht="17">
      <c r="A4005" s="3">
        <v>42066</v>
      </c>
      <c r="B4005">
        <v>3</v>
      </c>
      <c r="C4005">
        <v>3</v>
      </c>
      <c r="D4005">
        <v>2015</v>
      </c>
      <c r="E4005" t="s">
        <v>4448</v>
      </c>
      <c r="F4005" t="s">
        <v>4460</v>
      </c>
      <c r="G4005">
        <v>124</v>
      </c>
      <c r="H4005" t="s">
        <v>4424</v>
      </c>
      <c r="I4005">
        <v>86</v>
      </c>
      <c r="K4005" s="4">
        <v>19812</v>
      </c>
      <c r="M4005">
        <v>2015</v>
      </c>
      <c r="N4005" t="s">
        <v>4480</v>
      </c>
      <c r="O4005" t="str">
        <f t="shared" si="62"/>
        <v>42066New York Knicks</v>
      </c>
      <c r="P4005" t="str">
        <f>VLOOKUP(O4005,Sheet1!A$1:K$18685,7,FALSE)</f>
        <v>L 4.5</v>
      </c>
      <c r="Q4005" t="str">
        <f>VLOOKUP(O4005,Sheet1!A$1:K$18685,8,FALSE)</f>
        <v>O 202</v>
      </c>
      <c r="R4005" s="1" t="s">
        <v>4503</v>
      </c>
    </row>
    <row r="4006" spans="1:18" ht="17">
      <c r="A4006" s="3">
        <v>42006</v>
      </c>
      <c r="B4006">
        <v>1</v>
      </c>
      <c r="C4006">
        <v>2</v>
      </c>
      <c r="D4006">
        <v>2015</v>
      </c>
      <c r="E4006" t="s">
        <v>4451</v>
      </c>
      <c r="F4006" t="s">
        <v>4416</v>
      </c>
      <c r="G4006">
        <v>97</v>
      </c>
      <c r="H4006" t="s">
        <v>4424</v>
      </c>
      <c r="I4006">
        <v>81</v>
      </c>
      <c r="K4006" s="4">
        <v>19812</v>
      </c>
      <c r="M4006">
        <v>2015</v>
      </c>
      <c r="N4006" t="s">
        <v>4478</v>
      </c>
      <c r="O4006" t="str">
        <f t="shared" si="62"/>
        <v>42006New York Knicks</v>
      </c>
      <c r="P4006" t="str">
        <f>VLOOKUP(O4006,Sheet1!A$1:K$18685,7,FALSE)</f>
        <v>L 4.5</v>
      </c>
      <c r="Q4006" t="str">
        <f>VLOOKUP(O4006,Sheet1!A$1:K$18685,8,FALSE)</f>
        <v>U 195.5</v>
      </c>
      <c r="R4006" s="1" t="s">
        <v>4447</v>
      </c>
    </row>
    <row r="4007" spans="1:18" ht="17">
      <c r="A4007" s="3">
        <v>41998</v>
      </c>
      <c r="B4007">
        <v>12</v>
      </c>
      <c r="C4007">
        <v>25</v>
      </c>
      <c r="D4007">
        <v>2014</v>
      </c>
      <c r="E4007" t="s">
        <v>4471</v>
      </c>
      <c r="F4007" t="s">
        <v>4432</v>
      </c>
      <c r="G4007">
        <v>102</v>
      </c>
      <c r="H4007" t="s">
        <v>4424</v>
      </c>
      <c r="I4007">
        <v>91</v>
      </c>
      <c r="K4007" s="4">
        <v>19812</v>
      </c>
      <c r="M4007">
        <v>2015</v>
      </c>
      <c r="N4007" t="s">
        <v>4468</v>
      </c>
      <c r="O4007" t="str">
        <f t="shared" si="62"/>
        <v>41998New York Knicks</v>
      </c>
      <c r="P4007" t="str">
        <f>VLOOKUP(O4007,Sheet1!A$1:K$18685,7,FALSE)</f>
        <v>L 4.5</v>
      </c>
      <c r="Q4007" t="str">
        <f>VLOOKUP(O4007,Sheet1!A$1:K$18685,8,FALSE)</f>
        <v>U 193.5</v>
      </c>
      <c r="R4007" s="1" t="s">
        <v>4502</v>
      </c>
    </row>
    <row r="4008" spans="1:18" ht="17">
      <c r="A4008" s="3">
        <v>41941</v>
      </c>
      <c r="B4008">
        <v>10</v>
      </c>
      <c r="C4008">
        <v>29</v>
      </c>
      <c r="D4008">
        <v>2014</v>
      </c>
      <c r="E4008" t="s">
        <v>4452</v>
      </c>
      <c r="F4008" t="s">
        <v>4413</v>
      </c>
      <c r="G4008">
        <v>104</v>
      </c>
      <c r="H4008" t="s">
        <v>4424</v>
      </c>
      <c r="I4008">
        <v>80</v>
      </c>
      <c r="K4008" s="4">
        <v>19812</v>
      </c>
      <c r="M4008">
        <v>2015</v>
      </c>
      <c r="N4008" t="s">
        <v>4486</v>
      </c>
      <c r="O4008" t="str">
        <f t="shared" si="62"/>
        <v>41941New York Knicks</v>
      </c>
      <c r="P4008" t="str">
        <f>VLOOKUP(O4008,Sheet1!A$1:K$18685,7,FALSE)</f>
        <v>L 4.5</v>
      </c>
      <c r="Q4008" t="str">
        <f>VLOOKUP(O4008,Sheet1!A$1:K$18685,8,FALSE)</f>
        <v>P 184</v>
      </c>
      <c r="R4008" s="1" t="s">
        <v>4505</v>
      </c>
    </row>
    <row r="4009" spans="1:18" ht="17">
      <c r="A4009" s="3">
        <v>41671</v>
      </c>
      <c r="B4009">
        <v>2</v>
      </c>
      <c r="C4009">
        <v>1</v>
      </c>
      <c r="D4009">
        <v>2014</v>
      </c>
      <c r="E4009" t="s">
        <v>4455</v>
      </c>
      <c r="F4009" t="s">
        <v>4421</v>
      </c>
      <c r="G4009">
        <v>106</v>
      </c>
      <c r="H4009" t="s">
        <v>4424</v>
      </c>
      <c r="I4009">
        <v>91</v>
      </c>
      <c r="K4009" s="4">
        <v>19812</v>
      </c>
      <c r="M4009">
        <v>2014</v>
      </c>
      <c r="N4009" t="s">
        <v>4477</v>
      </c>
      <c r="O4009" t="str">
        <f t="shared" si="62"/>
        <v>41671New York Knicks</v>
      </c>
      <c r="P4009" t="str">
        <f>VLOOKUP(O4009,Sheet1!A$1:K$18685,7,FALSE)</f>
        <v>L 4.5</v>
      </c>
      <c r="Q4009" t="str">
        <f>VLOOKUP(O4009,Sheet1!A$1:K$18685,8,FALSE)</f>
        <v>U 201</v>
      </c>
      <c r="R4009" s="1" t="s">
        <v>4493</v>
      </c>
    </row>
    <row r="4010" spans="1:18" ht="17">
      <c r="A4010" s="3">
        <v>41336</v>
      </c>
      <c r="B4010">
        <v>3</v>
      </c>
      <c r="C4010">
        <v>3</v>
      </c>
      <c r="D4010">
        <v>2013</v>
      </c>
      <c r="E4010" t="s">
        <v>4474</v>
      </c>
      <c r="F4010" t="s">
        <v>4421</v>
      </c>
      <c r="G4010">
        <v>99</v>
      </c>
      <c r="H4010" t="s">
        <v>4424</v>
      </c>
      <c r="I4010">
        <v>93</v>
      </c>
      <c r="K4010" s="4">
        <v>19033</v>
      </c>
      <c r="M4010">
        <v>2013</v>
      </c>
      <c r="N4010" t="s">
        <v>4480</v>
      </c>
      <c r="O4010" t="str">
        <f t="shared" si="62"/>
        <v>41336New York Knicks</v>
      </c>
      <c r="P4010" t="str">
        <f>VLOOKUP(O4010,Sheet1!A$1:K$18685,7,FALSE)</f>
        <v>L 4.5</v>
      </c>
      <c r="Q4010" t="str">
        <f>VLOOKUP(O4010,Sheet1!A$1:K$18685,8,FALSE)</f>
        <v>U 196.5</v>
      </c>
      <c r="R4010" s="1" t="s">
        <v>4500</v>
      </c>
    </row>
    <row r="4011" spans="1:18" ht="17">
      <c r="A4011" s="3">
        <v>39810</v>
      </c>
      <c r="B4011">
        <v>12</v>
      </c>
      <c r="C4011">
        <v>28</v>
      </c>
      <c r="D4011">
        <v>2008</v>
      </c>
      <c r="E4011" t="s">
        <v>4474</v>
      </c>
      <c r="F4011" t="s">
        <v>4415</v>
      </c>
      <c r="G4011">
        <v>117</v>
      </c>
      <c r="H4011" t="s">
        <v>4424</v>
      </c>
      <c r="I4011">
        <v>110</v>
      </c>
      <c r="K4011" s="4">
        <v>19763</v>
      </c>
      <c r="M4011">
        <v>2009</v>
      </c>
      <c r="N4011" t="s">
        <v>4468</v>
      </c>
      <c r="O4011" t="str">
        <f t="shared" si="62"/>
        <v>39810New York Knicks</v>
      </c>
      <c r="P4011" t="str">
        <f>VLOOKUP(O4011,Sheet1!A$1:K$18685,7,FALSE)</f>
        <v>L 4.5</v>
      </c>
      <c r="Q4011" t="str">
        <f>VLOOKUP(O4011,Sheet1!A$1:K$18685,8,FALSE)</f>
        <v>O 220</v>
      </c>
      <c r="R4011" s="1" t="s">
        <v>4500</v>
      </c>
    </row>
    <row r="4012" spans="1:18" ht="17">
      <c r="A4012" s="3">
        <v>43439</v>
      </c>
      <c r="B4012">
        <v>12</v>
      </c>
      <c r="C4012">
        <v>5</v>
      </c>
      <c r="D4012">
        <v>2018</v>
      </c>
      <c r="E4012" t="s">
        <v>4448</v>
      </c>
      <c r="F4012" t="s">
        <v>4415</v>
      </c>
      <c r="G4012">
        <v>124</v>
      </c>
      <c r="H4012" t="s">
        <v>4426</v>
      </c>
      <c r="I4012">
        <v>118</v>
      </c>
      <c r="J4012" t="s">
        <v>4458</v>
      </c>
      <c r="K4012" s="4">
        <v>16636</v>
      </c>
      <c r="M4012">
        <v>2019</v>
      </c>
      <c r="N4012" t="s">
        <v>4468</v>
      </c>
      <c r="O4012" t="str">
        <f t="shared" si="62"/>
        <v>43439Orlando Magic</v>
      </c>
      <c r="P4012" t="str">
        <f>VLOOKUP(O4012,Sheet1!A$1:K$18685,7,FALSE)</f>
        <v>L 4.5</v>
      </c>
      <c r="Q4012" t="str">
        <f>VLOOKUP(O4012,Sheet1!A$1:K$18685,8,FALSE)</f>
        <v>O 206.5</v>
      </c>
      <c r="R4012" s="1" t="s">
        <v>4505</v>
      </c>
    </row>
    <row r="4013" spans="1:18" ht="17">
      <c r="A4013" s="3">
        <v>43134</v>
      </c>
      <c r="B4013">
        <v>2</v>
      </c>
      <c r="C4013">
        <v>3</v>
      </c>
      <c r="D4013">
        <v>2018</v>
      </c>
      <c r="E4013" t="s">
        <v>4448</v>
      </c>
      <c r="F4013" t="s">
        <v>4432</v>
      </c>
      <c r="G4013">
        <v>115</v>
      </c>
      <c r="H4013" t="s">
        <v>4426</v>
      </c>
      <c r="I4013">
        <v>98</v>
      </c>
      <c r="K4013" s="4">
        <v>18846</v>
      </c>
      <c r="M4013">
        <v>2018</v>
      </c>
      <c r="N4013" t="s">
        <v>4477</v>
      </c>
      <c r="O4013" t="str">
        <f t="shared" si="62"/>
        <v>43134Orlando Magic</v>
      </c>
      <c r="P4013" t="str">
        <f>VLOOKUP(O4013,Sheet1!A$1:K$18685,7,FALSE)</f>
        <v>L 4.5</v>
      </c>
      <c r="Q4013" t="str">
        <f>VLOOKUP(O4013,Sheet1!A$1:K$18685,8,FALSE)</f>
        <v>U 215</v>
      </c>
      <c r="R4013" s="1" t="s">
        <v>4493</v>
      </c>
    </row>
    <row r="4014" spans="1:18" ht="17">
      <c r="A4014" s="3">
        <v>43084</v>
      </c>
      <c r="B4014">
        <v>12</v>
      </c>
      <c r="C4014">
        <v>15</v>
      </c>
      <c r="D4014">
        <v>2017</v>
      </c>
      <c r="E4014" t="s">
        <v>4448</v>
      </c>
      <c r="F4014" t="s">
        <v>4429</v>
      </c>
      <c r="G4014">
        <v>95</v>
      </c>
      <c r="H4014" t="s">
        <v>4426</v>
      </c>
      <c r="I4014">
        <v>88</v>
      </c>
      <c r="K4014" s="4">
        <v>16963</v>
      </c>
      <c r="M4014">
        <v>2018</v>
      </c>
      <c r="N4014" t="s">
        <v>4468</v>
      </c>
      <c r="O4014" t="str">
        <f t="shared" si="62"/>
        <v>43084Orlando Magic</v>
      </c>
      <c r="P4014" t="str">
        <f>VLOOKUP(O4014,Sheet1!A$1:K$18685,7,FALSE)</f>
        <v>L 4.5</v>
      </c>
      <c r="Q4014" t="str">
        <f>VLOOKUP(O4014,Sheet1!A$1:K$18685,8,FALSE)</f>
        <v>U 208</v>
      </c>
      <c r="R4014" s="1" t="s">
        <v>4447</v>
      </c>
    </row>
    <row r="4015" spans="1:18" ht="17">
      <c r="A4015" s="3">
        <v>42833</v>
      </c>
      <c r="B4015">
        <v>4</v>
      </c>
      <c r="C4015">
        <v>8</v>
      </c>
      <c r="D4015">
        <v>2017</v>
      </c>
      <c r="E4015" t="s">
        <v>4489</v>
      </c>
      <c r="F4015" t="s">
        <v>4418</v>
      </c>
      <c r="G4015">
        <v>127</v>
      </c>
      <c r="H4015" t="s">
        <v>4426</v>
      </c>
      <c r="I4015">
        <v>112</v>
      </c>
      <c r="K4015" s="4">
        <v>18846</v>
      </c>
      <c r="M4015">
        <v>2017</v>
      </c>
      <c r="N4015" t="s">
        <v>4449</v>
      </c>
      <c r="O4015" t="str">
        <f t="shared" si="62"/>
        <v>42833Orlando Magic</v>
      </c>
      <c r="P4015" t="str">
        <f>VLOOKUP(O4015,Sheet1!A$1:K$18685,7,FALSE)</f>
        <v>L 4.5</v>
      </c>
      <c r="Q4015" t="str">
        <f>VLOOKUP(O4015,Sheet1!A$1:K$18685,8,FALSE)</f>
        <v>O 212</v>
      </c>
      <c r="R4015" s="1" t="s">
        <v>4493</v>
      </c>
    </row>
    <row r="4016" spans="1:18" ht="17">
      <c r="A4016" s="3">
        <v>42816</v>
      </c>
      <c r="B4016">
        <v>3</v>
      </c>
      <c r="C4016">
        <v>22</v>
      </c>
      <c r="D4016">
        <v>2017</v>
      </c>
      <c r="E4016" t="s">
        <v>4448</v>
      </c>
      <c r="F4016" t="s">
        <v>4434</v>
      </c>
      <c r="G4016">
        <v>109</v>
      </c>
      <c r="H4016" t="s">
        <v>4426</v>
      </c>
      <c r="I4016">
        <v>102</v>
      </c>
      <c r="K4016" s="4">
        <v>16034</v>
      </c>
      <c r="M4016">
        <v>2017</v>
      </c>
      <c r="N4016" t="s">
        <v>4480</v>
      </c>
      <c r="O4016" t="str">
        <f t="shared" si="62"/>
        <v>42816Orlando Magic</v>
      </c>
      <c r="P4016" t="str">
        <f>VLOOKUP(O4016,Sheet1!A$1:K$18685,7,FALSE)</f>
        <v>L 4.5</v>
      </c>
      <c r="Q4016" t="str">
        <f>VLOOKUP(O4016,Sheet1!A$1:K$18685,8,FALSE)</f>
        <v>O 207</v>
      </c>
      <c r="R4016" s="1" t="s">
        <v>4505</v>
      </c>
    </row>
    <row r="4017" spans="1:18" ht="17">
      <c r="A4017" s="3">
        <v>42067</v>
      </c>
      <c r="B4017">
        <v>3</v>
      </c>
      <c r="C4017">
        <v>4</v>
      </c>
      <c r="D4017">
        <v>2015</v>
      </c>
      <c r="E4017" t="s">
        <v>4448</v>
      </c>
      <c r="F4017" t="s">
        <v>4428</v>
      </c>
      <c r="G4017">
        <v>105</v>
      </c>
      <c r="H4017" t="s">
        <v>4426</v>
      </c>
      <c r="I4017">
        <v>100</v>
      </c>
      <c r="K4017" s="4">
        <v>15822</v>
      </c>
      <c r="M4017">
        <v>2015</v>
      </c>
      <c r="N4017" t="s">
        <v>4480</v>
      </c>
      <c r="O4017" t="str">
        <f t="shared" si="62"/>
        <v>42067Orlando Magic</v>
      </c>
      <c r="P4017" t="str">
        <f>VLOOKUP(O4017,Sheet1!A$1:K$18685,7,FALSE)</f>
        <v>L 4.5</v>
      </c>
      <c r="Q4017" t="str">
        <f>VLOOKUP(O4017,Sheet1!A$1:K$18685,8,FALSE)</f>
        <v>O 202</v>
      </c>
      <c r="R4017" s="1" t="s">
        <v>4505</v>
      </c>
    </row>
    <row r="4018" spans="1:18" ht="17">
      <c r="A4018" s="3">
        <v>41942</v>
      </c>
      <c r="B4018">
        <v>10</v>
      </c>
      <c r="C4018">
        <v>30</v>
      </c>
      <c r="D4018">
        <v>2014</v>
      </c>
      <c r="E4018" t="s">
        <v>4448</v>
      </c>
      <c r="F4018" t="s">
        <v>4432</v>
      </c>
      <c r="G4018">
        <v>105</v>
      </c>
      <c r="H4018" t="s">
        <v>4426</v>
      </c>
      <c r="I4018">
        <v>98</v>
      </c>
      <c r="K4018" s="4">
        <v>18846</v>
      </c>
      <c r="M4018">
        <v>2015</v>
      </c>
      <c r="N4018" t="s">
        <v>4486</v>
      </c>
      <c r="O4018" t="str">
        <f t="shared" si="62"/>
        <v>41942Orlando Magic</v>
      </c>
      <c r="P4018" t="str">
        <f>VLOOKUP(O4018,Sheet1!A$1:K$18685,7,FALSE)</f>
        <v>L 4.5</v>
      </c>
      <c r="Q4018" t="str">
        <f>VLOOKUP(O4018,Sheet1!A$1:K$18685,8,FALSE)</f>
        <v>O 188</v>
      </c>
      <c r="R4018" s="1" t="s">
        <v>4502</v>
      </c>
    </row>
    <row r="4019" spans="1:18" ht="17">
      <c r="A4019" s="3">
        <v>41377</v>
      </c>
      <c r="B4019">
        <v>4</v>
      </c>
      <c r="C4019">
        <v>13</v>
      </c>
      <c r="D4019">
        <v>2013</v>
      </c>
      <c r="E4019" t="s">
        <v>4448</v>
      </c>
      <c r="F4019" t="s">
        <v>4411</v>
      </c>
      <c r="G4019">
        <v>120</v>
      </c>
      <c r="H4019" t="s">
        <v>4426</v>
      </c>
      <c r="I4019">
        <v>88</v>
      </c>
      <c r="K4019" s="4">
        <v>17422</v>
      </c>
      <c r="M4019">
        <v>2013</v>
      </c>
      <c r="N4019" t="s">
        <v>4449</v>
      </c>
      <c r="O4019" t="str">
        <f t="shared" si="62"/>
        <v>41377Orlando Magic</v>
      </c>
      <c r="P4019" t="str">
        <f>VLOOKUP(O4019,Sheet1!A$1:K$18685,7,FALSE)</f>
        <v>L 4.5</v>
      </c>
      <c r="Q4019" t="str">
        <f>VLOOKUP(O4019,Sheet1!A$1:K$18685,8,FALSE)</f>
        <v>O 194</v>
      </c>
      <c r="R4019" s="1" t="s">
        <v>4493</v>
      </c>
    </row>
    <row r="4020" spans="1:18" ht="17">
      <c r="A4020" s="3">
        <v>42102</v>
      </c>
      <c r="B4020">
        <v>4</v>
      </c>
      <c r="C4020">
        <v>8</v>
      </c>
      <c r="D4020">
        <v>2015</v>
      </c>
      <c r="E4020" t="s">
        <v>4448</v>
      </c>
      <c r="F4020" t="s">
        <v>4432</v>
      </c>
      <c r="G4020">
        <v>119</v>
      </c>
      <c r="H4020" t="s">
        <v>4427</v>
      </c>
      <c r="I4020">
        <v>90</v>
      </c>
      <c r="K4020" s="4">
        <v>12611</v>
      </c>
      <c r="M4020">
        <v>2015</v>
      </c>
      <c r="N4020" t="s">
        <v>4449</v>
      </c>
      <c r="O4020" t="str">
        <f t="shared" si="62"/>
        <v>42102Philadelphia 76ers</v>
      </c>
      <c r="P4020" t="str">
        <f>VLOOKUP(O4020,Sheet1!A$1:K$18685,7,FALSE)</f>
        <v>L 4.5</v>
      </c>
      <c r="Q4020" t="str">
        <f>VLOOKUP(O4020,Sheet1!A$1:K$18685,8,FALSE)</f>
        <v>O 186</v>
      </c>
      <c r="R4020" s="1" t="s">
        <v>4505</v>
      </c>
    </row>
    <row r="4021" spans="1:18" ht="17">
      <c r="A4021" s="3">
        <v>41992</v>
      </c>
      <c r="B4021">
        <v>12</v>
      </c>
      <c r="C4021">
        <v>19</v>
      </c>
      <c r="D4021">
        <v>2014</v>
      </c>
      <c r="E4021" t="s">
        <v>4448</v>
      </c>
      <c r="F4021" t="s">
        <v>4434</v>
      </c>
      <c r="G4021">
        <v>109</v>
      </c>
      <c r="H4021" t="s">
        <v>4427</v>
      </c>
      <c r="I4021">
        <v>91</v>
      </c>
      <c r="K4021" s="4">
        <v>13398</v>
      </c>
      <c r="M4021">
        <v>2015</v>
      </c>
      <c r="N4021" t="s">
        <v>4468</v>
      </c>
      <c r="O4021" t="str">
        <f t="shared" si="62"/>
        <v>41992Philadelphia 76ers</v>
      </c>
      <c r="P4021" t="str">
        <f>VLOOKUP(O4021,Sheet1!A$1:K$18685,7,FALSE)</f>
        <v>L 4.5</v>
      </c>
      <c r="Q4021" t="str">
        <f>VLOOKUP(O4021,Sheet1!A$1:K$18685,8,FALSE)</f>
        <v>O 192.5</v>
      </c>
      <c r="R4021" s="1" t="s">
        <v>4447</v>
      </c>
    </row>
    <row r="4022" spans="1:18" ht="17">
      <c r="A4022" s="3">
        <v>41598</v>
      </c>
      <c r="B4022">
        <v>11</v>
      </c>
      <c r="C4022">
        <v>20</v>
      </c>
      <c r="D4022">
        <v>2013</v>
      </c>
      <c r="E4022" t="s">
        <v>4448</v>
      </c>
      <c r="F4022" t="s">
        <v>4430</v>
      </c>
      <c r="G4022">
        <v>108</v>
      </c>
      <c r="H4022" t="s">
        <v>4427</v>
      </c>
      <c r="I4022">
        <v>98</v>
      </c>
      <c r="K4022" s="4">
        <v>10787</v>
      </c>
      <c r="M4022">
        <v>2014</v>
      </c>
      <c r="N4022" t="s">
        <v>4484</v>
      </c>
      <c r="O4022" t="str">
        <f t="shared" si="62"/>
        <v>41598Philadelphia 76ers</v>
      </c>
      <c r="P4022" t="str">
        <f>VLOOKUP(O4022,Sheet1!A$1:K$18685,7,FALSE)</f>
        <v>L 4.5</v>
      </c>
      <c r="Q4022" t="str">
        <f>VLOOKUP(O4022,Sheet1!A$1:K$18685,8,FALSE)</f>
        <v>O 204</v>
      </c>
      <c r="R4022" s="1" t="s">
        <v>4505</v>
      </c>
    </row>
    <row r="4023" spans="1:18" ht="17">
      <c r="A4023" s="3">
        <v>41316</v>
      </c>
      <c r="B4023">
        <v>2</v>
      </c>
      <c r="C4023">
        <v>11</v>
      </c>
      <c r="D4023">
        <v>2013</v>
      </c>
      <c r="E4023" t="s">
        <v>4448</v>
      </c>
      <c r="F4023" t="s">
        <v>4419</v>
      </c>
      <c r="G4023">
        <v>107</v>
      </c>
      <c r="H4023" t="s">
        <v>4427</v>
      </c>
      <c r="I4023">
        <v>90</v>
      </c>
      <c r="K4023" s="4">
        <v>17550</v>
      </c>
      <c r="M4023">
        <v>2013</v>
      </c>
      <c r="N4023" t="s">
        <v>4477</v>
      </c>
      <c r="O4023" t="str">
        <f t="shared" si="62"/>
        <v>41316Philadelphia 76ers</v>
      </c>
      <c r="P4023" t="str">
        <f>VLOOKUP(O4023,Sheet1!A$1:K$18685,7,FALSE)</f>
        <v>L 4.5</v>
      </c>
      <c r="Q4023" t="str">
        <f>VLOOKUP(O4023,Sheet1!A$1:K$18685,8,FALSE)</f>
        <v>O 185</v>
      </c>
      <c r="R4023" s="1" t="s">
        <v>4487</v>
      </c>
    </row>
    <row r="4024" spans="1:18" ht="17">
      <c r="A4024" s="3">
        <v>41237</v>
      </c>
      <c r="B4024">
        <v>11</v>
      </c>
      <c r="C4024">
        <v>24</v>
      </c>
      <c r="D4024">
        <v>2012</v>
      </c>
      <c r="E4024" t="s">
        <v>4448</v>
      </c>
      <c r="F4024" t="s">
        <v>4425</v>
      </c>
      <c r="G4024">
        <v>116</v>
      </c>
      <c r="H4024" t="s">
        <v>4427</v>
      </c>
      <c r="I4024">
        <v>109</v>
      </c>
      <c r="J4024" t="s">
        <v>4458</v>
      </c>
      <c r="K4024" s="4">
        <v>19611</v>
      </c>
      <c r="M4024">
        <v>2013</v>
      </c>
      <c r="N4024" t="s">
        <v>4484</v>
      </c>
      <c r="O4024" t="str">
        <f t="shared" si="62"/>
        <v>41237Philadelphia 76ers</v>
      </c>
      <c r="P4024" t="str">
        <f>VLOOKUP(O4024,Sheet1!A$1:K$18685,7,FALSE)</f>
        <v>L 4.5</v>
      </c>
      <c r="Q4024" t="str">
        <f>VLOOKUP(O4024,Sheet1!A$1:K$18685,8,FALSE)</f>
        <v>O 191.5</v>
      </c>
      <c r="R4024" s="1" t="s">
        <v>4493</v>
      </c>
    </row>
    <row r="4025" spans="1:18" ht="17">
      <c r="A4025" s="3">
        <v>40654</v>
      </c>
      <c r="B4025">
        <v>4</v>
      </c>
      <c r="C4025">
        <v>21</v>
      </c>
      <c r="D4025">
        <v>2011</v>
      </c>
      <c r="E4025" t="s">
        <v>4452</v>
      </c>
      <c r="F4025" t="s">
        <v>4421</v>
      </c>
      <c r="G4025">
        <v>100</v>
      </c>
      <c r="H4025" t="s">
        <v>4427</v>
      </c>
      <c r="I4025">
        <v>94</v>
      </c>
      <c r="K4025" s="4">
        <v>20404</v>
      </c>
      <c r="M4025">
        <v>2011</v>
      </c>
      <c r="N4025" t="s">
        <v>4449</v>
      </c>
      <c r="O4025" t="str">
        <f t="shared" si="62"/>
        <v>40654Philadelphia 76ers</v>
      </c>
      <c r="P4025" t="str">
        <f>VLOOKUP(O4025,Sheet1!A$1:K$18685,7,FALSE)</f>
        <v>L 4.5</v>
      </c>
      <c r="Q4025" t="str">
        <f>VLOOKUP(O4025,Sheet1!A$1:K$18685,8,FALSE)</f>
        <v>O 184.5</v>
      </c>
      <c r="R4025" s="1" t="s">
        <v>4502</v>
      </c>
    </row>
    <row r="4026" spans="1:18" ht="17">
      <c r="A4026" s="3">
        <v>40271</v>
      </c>
      <c r="B4026">
        <v>4</v>
      </c>
      <c r="C4026">
        <v>3</v>
      </c>
      <c r="D4026">
        <v>2010</v>
      </c>
      <c r="E4026" t="s">
        <v>4474</v>
      </c>
      <c r="F4026" t="s">
        <v>4430</v>
      </c>
      <c r="G4026">
        <v>128</v>
      </c>
      <c r="H4026" t="s">
        <v>4427</v>
      </c>
      <c r="I4026">
        <v>123</v>
      </c>
      <c r="J4026" t="s">
        <v>4458</v>
      </c>
      <c r="K4026" s="4">
        <v>13430</v>
      </c>
      <c r="M4026">
        <v>2010</v>
      </c>
      <c r="N4026" t="s">
        <v>4449</v>
      </c>
      <c r="O4026" t="str">
        <f t="shared" si="62"/>
        <v>40271Philadelphia 76ers</v>
      </c>
      <c r="P4026" t="str">
        <f>VLOOKUP(O4026,Sheet1!A$1:K$18685,7,FALSE)</f>
        <v>L 4.5</v>
      </c>
      <c r="Q4026" t="str">
        <f>VLOOKUP(O4026,Sheet1!A$1:K$18685,8,FALSE)</f>
        <v>O 205</v>
      </c>
      <c r="R4026" s="1" t="s">
        <v>4493</v>
      </c>
    </row>
    <row r="4027" spans="1:18" ht="17">
      <c r="A4027" s="3">
        <v>42847</v>
      </c>
      <c r="B4027">
        <v>4</v>
      </c>
      <c r="C4027">
        <v>22</v>
      </c>
      <c r="D4027">
        <v>2017</v>
      </c>
      <c r="E4027" t="s">
        <v>4461</v>
      </c>
      <c r="F4027" t="s">
        <v>4417</v>
      </c>
      <c r="G4027">
        <v>119</v>
      </c>
      <c r="H4027" t="s">
        <v>4429</v>
      </c>
      <c r="I4027">
        <v>113</v>
      </c>
      <c r="K4027" s="4">
        <v>20177</v>
      </c>
      <c r="M4027">
        <v>2017</v>
      </c>
      <c r="N4027" t="s">
        <v>4449</v>
      </c>
      <c r="O4027" t="str">
        <f t="shared" si="62"/>
        <v>42847Portland Trail Blazers</v>
      </c>
      <c r="P4027" t="str">
        <f>VLOOKUP(O4027,Sheet1!A$1:K$18685,7,FALSE)</f>
        <v>L 4.5</v>
      </c>
      <c r="Q4027" t="str">
        <f>VLOOKUP(O4027,Sheet1!A$1:K$18685,8,FALSE)</f>
        <v>O 217.5</v>
      </c>
      <c r="R4027" s="1" t="s">
        <v>4493</v>
      </c>
    </row>
    <row r="4028" spans="1:18" ht="17">
      <c r="A4028" s="3">
        <v>40570</v>
      </c>
      <c r="B4028">
        <v>1</v>
      </c>
      <c r="C4028">
        <v>27</v>
      </c>
      <c r="D4028">
        <v>2011</v>
      </c>
      <c r="E4028" t="s">
        <v>4461</v>
      </c>
      <c r="F4028" t="s">
        <v>4411</v>
      </c>
      <c r="G4028">
        <v>88</v>
      </c>
      <c r="H4028" t="s">
        <v>4429</v>
      </c>
      <c r="I4028">
        <v>78</v>
      </c>
      <c r="K4028" s="4">
        <v>20706</v>
      </c>
      <c r="M4028">
        <v>2011</v>
      </c>
      <c r="N4028" t="s">
        <v>4478</v>
      </c>
      <c r="O4028" t="str">
        <f t="shared" si="62"/>
        <v>40570Portland Trail Blazers</v>
      </c>
      <c r="P4028" t="str">
        <f>VLOOKUP(O4028,Sheet1!A$1:K$18685,7,FALSE)</f>
        <v>L 4.5</v>
      </c>
      <c r="Q4028" t="str">
        <f>VLOOKUP(O4028,Sheet1!A$1:K$18685,8,FALSE)</f>
        <v>U 182.5</v>
      </c>
      <c r="R4028" s="1" t="s">
        <v>4502</v>
      </c>
    </row>
    <row r="4029" spans="1:18" ht="17">
      <c r="A4029" s="3">
        <v>41308</v>
      </c>
      <c r="B4029">
        <v>2</v>
      </c>
      <c r="C4029">
        <v>3</v>
      </c>
      <c r="D4029">
        <v>2013</v>
      </c>
      <c r="E4029" t="s">
        <v>4491</v>
      </c>
      <c r="F4029" t="s">
        <v>4421</v>
      </c>
      <c r="G4029">
        <v>100</v>
      </c>
      <c r="H4029" t="s">
        <v>4430</v>
      </c>
      <c r="I4029">
        <v>85</v>
      </c>
      <c r="K4029" s="4">
        <v>19800</v>
      </c>
      <c r="M4029">
        <v>2013</v>
      </c>
      <c r="N4029" t="s">
        <v>4477</v>
      </c>
      <c r="O4029" t="str">
        <f t="shared" si="62"/>
        <v>41308Toronto Raptors</v>
      </c>
      <c r="P4029" t="str">
        <f>VLOOKUP(O4029,Sheet1!A$1:K$18685,7,FALSE)</f>
        <v>L 4.5</v>
      </c>
      <c r="Q4029" t="str">
        <f>VLOOKUP(O4029,Sheet1!A$1:K$18685,8,FALSE)</f>
        <v>U 195</v>
      </c>
      <c r="R4029" s="1" t="s">
        <v>4500</v>
      </c>
    </row>
    <row r="4030" spans="1:18" ht="17">
      <c r="A4030" s="3">
        <v>41010</v>
      </c>
      <c r="B4030">
        <v>4</v>
      </c>
      <c r="C4030">
        <v>11</v>
      </c>
      <c r="D4030">
        <v>2012</v>
      </c>
      <c r="E4030" t="s">
        <v>4448</v>
      </c>
      <c r="F4030" t="s">
        <v>4427</v>
      </c>
      <c r="G4030">
        <v>93</v>
      </c>
      <c r="H4030" t="s">
        <v>4430</v>
      </c>
      <c r="I4030">
        <v>75</v>
      </c>
      <c r="K4030" s="4">
        <v>16324</v>
      </c>
      <c r="M4030">
        <v>2012</v>
      </c>
      <c r="N4030" t="s">
        <v>4449</v>
      </c>
      <c r="O4030" t="str">
        <f t="shared" si="62"/>
        <v>41010Toronto Raptors</v>
      </c>
      <c r="P4030" t="str">
        <f>VLOOKUP(O4030,Sheet1!A$1:K$18685,7,FALSE)</f>
        <v>L 4.5</v>
      </c>
      <c r="Q4030" t="str">
        <f>VLOOKUP(O4030,Sheet1!A$1:K$18685,8,FALSE)</f>
        <v>U 178</v>
      </c>
      <c r="R4030" s="1" t="s">
        <v>4505</v>
      </c>
    </row>
    <row r="4031" spans="1:18" ht="17">
      <c r="A4031" s="3">
        <v>40632</v>
      </c>
      <c r="B4031">
        <v>3</v>
      </c>
      <c r="C4031">
        <v>30</v>
      </c>
      <c r="D4031">
        <v>2011</v>
      </c>
      <c r="E4031" t="s">
        <v>4448</v>
      </c>
      <c r="F4031" t="s">
        <v>4422</v>
      </c>
      <c r="G4031">
        <v>104</v>
      </c>
      <c r="H4031" t="s">
        <v>4430</v>
      </c>
      <c r="I4031">
        <v>98</v>
      </c>
      <c r="K4031" s="4">
        <v>15906</v>
      </c>
      <c r="M4031">
        <v>2011</v>
      </c>
      <c r="N4031" t="s">
        <v>4480</v>
      </c>
      <c r="O4031" t="str">
        <f t="shared" si="62"/>
        <v>40632Toronto Raptors</v>
      </c>
      <c r="P4031" t="str">
        <f>VLOOKUP(O4031,Sheet1!A$1:K$18685,7,FALSE)</f>
        <v>L 4.5</v>
      </c>
      <c r="Q4031" t="str">
        <f>VLOOKUP(O4031,Sheet1!A$1:K$18685,8,FALSE)</f>
        <v>O 190.5</v>
      </c>
      <c r="R4031" s="1" t="s">
        <v>4505</v>
      </c>
    </row>
    <row r="4032" spans="1:18" ht="17">
      <c r="A4032" s="3">
        <v>39880</v>
      </c>
      <c r="B4032">
        <v>3</v>
      </c>
      <c r="C4032">
        <v>8</v>
      </c>
      <c r="D4032">
        <v>2009</v>
      </c>
      <c r="E4032" t="s">
        <v>4490</v>
      </c>
      <c r="F4032" t="s">
        <v>4431</v>
      </c>
      <c r="G4032">
        <v>109</v>
      </c>
      <c r="H4032" t="s">
        <v>4430</v>
      </c>
      <c r="I4032">
        <v>101</v>
      </c>
      <c r="K4032" s="4">
        <v>18541</v>
      </c>
      <c r="M4032">
        <v>2009</v>
      </c>
      <c r="N4032" t="s">
        <v>4480</v>
      </c>
      <c r="O4032" t="str">
        <f t="shared" si="62"/>
        <v>39880Toronto Raptors</v>
      </c>
      <c r="P4032" t="str">
        <f>VLOOKUP(O4032,Sheet1!A$1:K$18685,7,FALSE)</f>
        <v>L 4.5</v>
      </c>
      <c r="Q4032" t="str">
        <f>VLOOKUP(O4032,Sheet1!A$1:K$18685,8,FALSE)</f>
        <v>O 205</v>
      </c>
      <c r="R4032" s="1" t="s">
        <v>4500</v>
      </c>
    </row>
    <row r="4033" spans="1:18" ht="17">
      <c r="A4033" s="3">
        <v>39775</v>
      </c>
      <c r="B4033">
        <v>11</v>
      </c>
      <c r="C4033">
        <v>23</v>
      </c>
      <c r="D4033">
        <v>2008</v>
      </c>
      <c r="E4033" t="s">
        <v>4490</v>
      </c>
      <c r="F4033" t="s">
        <v>4411</v>
      </c>
      <c r="G4033">
        <v>118</v>
      </c>
      <c r="H4033" t="s">
        <v>4430</v>
      </c>
      <c r="I4033">
        <v>103</v>
      </c>
      <c r="K4033" s="4">
        <v>19800</v>
      </c>
      <c r="M4033">
        <v>2009</v>
      </c>
      <c r="N4033" t="s">
        <v>4484</v>
      </c>
      <c r="O4033" t="str">
        <f t="shared" si="62"/>
        <v>39775Toronto Raptors</v>
      </c>
      <c r="P4033" t="str">
        <f>VLOOKUP(O4033,Sheet1!A$1:K$18685,7,FALSE)</f>
        <v>L 4.5</v>
      </c>
      <c r="Q4033" t="str">
        <f>VLOOKUP(O4033,Sheet1!A$1:K$18685,8,FALSE)</f>
        <v>O 185.5</v>
      </c>
      <c r="R4033" s="1" t="s">
        <v>4500</v>
      </c>
    </row>
    <row r="4034" spans="1:18" ht="17">
      <c r="A4034" s="3">
        <v>43224</v>
      </c>
      <c r="B4034">
        <v>5</v>
      </c>
      <c r="C4034">
        <v>4</v>
      </c>
      <c r="D4034">
        <v>2018</v>
      </c>
      <c r="E4034" t="s">
        <v>4461</v>
      </c>
      <c r="F4034" t="s">
        <v>4457</v>
      </c>
      <c r="G4034">
        <v>113</v>
      </c>
      <c r="H4034" t="s">
        <v>4431</v>
      </c>
      <c r="I4034">
        <v>92</v>
      </c>
      <c r="K4034" s="4">
        <v>18306</v>
      </c>
      <c r="M4034">
        <v>2018</v>
      </c>
      <c r="N4034" t="s">
        <v>4483</v>
      </c>
      <c r="O4034" t="str">
        <f t="shared" ref="O4034:O4097" si="63">CONCATENATE(A4034,H4034)</f>
        <v>43224Utah Jazz</v>
      </c>
      <c r="P4034" t="str">
        <f>VLOOKUP(O4034,Sheet1!A$1:K$18685,7,FALSE)</f>
        <v>L 4.5</v>
      </c>
      <c r="Q4034" t="str">
        <f>VLOOKUP(O4034,Sheet1!A$1:K$18685,8,FALSE)</f>
        <v>U 209</v>
      </c>
      <c r="R4034" s="1" t="s">
        <v>4447</v>
      </c>
    </row>
    <row r="4035" spans="1:18" ht="17">
      <c r="A4035" s="3">
        <v>42135</v>
      </c>
      <c r="B4035">
        <v>5</v>
      </c>
      <c r="C4035">
        <v>11</v>
      </c>
      <c r="D4035">
        <v>2015</v>
      </c>
      <c r="E4035" t="s">
        <v>4448</v>
      </c>
      <c r="F4035" t="s">
        <v>4410</v>
      </c>
      <c r="G4035">
        <v>106</v>
      </c>
      <c r="H4035" t="s">
        <v>4432</v>
      </c>
      <c r="I4035">
        <v>101</v>
      </c>
      <c r="K4035" s="4">
        <v>20356</v>
      </c>
      <c r="M4035">
        <v>2015</v>
      </c>
      <c r="N4035" t="s">
        <v>4483</v>
      </c>
      <c r="O4035" t="str">
        <f t="shared" si="63"/>
        <v>42135Washington Wizards</v>
      </c>
      <c r="P4035" t="str">
        <f>VLOOKUP(O4035,Sheet1!A$1:K$18685,7,FALSE)</f>
        <v>L 4.5</v>
      </c>
      <c r="Q4035" t="str">
        <f>VLOOKUP(O4035,Sheet1!A$1:K$18685,8,FALSE)</f>
        <v>O 198</v>
      </c>
      <c r="R4035" s="1" t="s">
        <v>4487</v>
      </c>
    </row>
    <row r="4036" spans="1:18" ht="17">
      <c r="A4036" s="3">
        <v>41622</v>
      </c>
      <c r="B4036">
        <v>12</v>
      </c>
      <c r="C4036">
        <v>14</v>
      </c>
      <c r="D4036">
        <v>2013</v>
      </c>
      <c r="E4036" t="s">
        <v>4448</v>
      </c>
      <c r="F4036" t="s">
        <v>4419</v>
      </c>
      <c r="G4036">
        <v>113</v>
      </c>
      <c r="H4036" t="s">
        <v>4432</v>
      </c>
      <c r="I4036">
        <v>97</v>
      </c>
      <c r="K4036" s="4">
        <v>16509</v>
      </c>
      <c r="M4036">
        <v>2014</v>
      </c>
      <c r="N4036" t="s">
        <v>4468</v>
      </c>
      <c r="O4036" t="str">
        <f t="shared" si="63"/>
        <v>41622Washington Wizards</v>
      </c>
      <c r="P4036" t="str">
        <f>VLOOKUP(O4036,Sheet1!A$1:K$18685,7,FALSE)</f>
        <v>L 4.5</v>
      </c>
      <c r="Q4036" t="str">
        <f>VLOOKUP(O4036,Sheet1!A$1:K$18685,8,FALSE)</f>
        <v>O 193.5</v>
      </c>
      <c r="R4036" s="1" t="s">
        <v>4493</v>
      </c>
    </row>
    <row r="4037" spans="1:18" ht="17">
      <c r="A4037" s="3">
        <v>40930</v>
      </c>
      <c r="B4037">
        <v>1</v>
      </c>
      <c r="C4037">
        <v>22</v>
      </c>
      <c r="D4037">
        <v>2012</v>
      </c>
      <c r="E4037" t="s">
        <v>4474</v>
      </c>
      <c r="F4037" t="s">
        <v>4411</v>
      </c>
      <c r="G4037">
        <v>100</v>
      </c>
      <c r="H4037" t="s">
        <v>4432</v>
      </c>
      <c r="I4037">
        <v>94</v>
      </c>
      <c r="K4037" s="4">
        <v>15818</v>
      </c>
      <c r="M4037">
        <v>2012</v>
      </c>
      <c r="N4037" t="s">
        <v>4478</v>
      </c>
      <c r="O4037" t="str">
        <f t="shared" si="63"/>
        <v>40930Washington Wizards</v>
      </c>
      <c r="P4037" t="str">
        <f>VLOOKUP(O4037,Sheet1!A$1:K$18685,7,FALSE)</f>
        <v>L 4.5</v>
      </c>
      <c r="Q4037" t="str">
        <f>VLOOKUP(O4037,Sheet1!A$1:K$18685,8,FALSE)</f>
        <v>O 185</v>
      </c>
      <c r="R4037" s="1" t="s">
        <v>4500</v>
      </c>
    </row>
    <row r="4038" spans="1:18" ht="17">
      <c r="A4038" s="3">
        <v>40568</v>
      </c>
      <c r="B4038">
        <v>1</v>
      </c>
      <c r="C4038">
        <v>25</v>
      </c>
      <c r="D4038">
        <v>2011</v>
      </c>
      <c r="E4038" t="s">
        <v>4448</v>
      </c>
      <c r="F4038" t="s">
        <v>4415</v>
      </c>
      <c r="G4038">
        <v>120</v>
      </c>
      <c r="H4038" t="s">
        <v>4432</v>
      </c>
      <c r="I4038">
        <v>109</v>
      </c>
      <c r="K4038" s="4">
        <v>16121</v>
      </c>
      <c r="M4038">
        <v>2011</v>
      </c>
      <c r="N4038" t="s">
        <v>4478</v>
      </c>
      <c r="O4038" t="str">
        <f t="shared" si="63"/>
        <v>40568Washington Wizards</v>
      </c>
      <c r="P4038" t="str">
        <f>VLOOKUP(O4038,Sheet1!A$1:K$18685,7,FALSE)</f>
        <v>L 4.5</v>
      </c>
      <c r="Q4038" t="str">
        <f>VLOOKUP(O4038,Sheet1!A$1:K$18685,8,FALSE)</f>
        <v>O 208.5</v>
      </c>
      <c r="R4038" s="1" t="s">
        <v>4503</v>
      </c>
    </row>
    <row r="4039" spans="1:18" ht="17">
      <c r="A4039" s="3">
        <v>39869</v>
      </c>
      <c r="B4039">
        <v>2</v>
      </c>
      <c r="C4039">
        <v>25</v>
      </c>
      <c r="D4039">
        <v>2009</v>
      </c>
      <c r="E4039" t="s">
        <v>4448</v>
      </c>
      <c r="F4039" t="s">
        <v>4427</v>
      </c>
      <c r="G4039">
        <v>106</v>
      </c>
      <c r="H4039" t="s">
        <v>4432</v>
      </c>
      <c r="I4039">
        <v>98</v>
      </c>
      <c r="K4039" s="4">
        <v>16505</v>
      </c>
      <c r="M4039">
        <v>2009</v>
      </c>
      <c r="N4039" t="s">
        <v>4477</v>
      </c>
      <c r="O4039" t="str">
        <f t="shared" si="63"/>
        <v>39869Washington Wizards</v>
      </c>
      <c r="P4039" t="str">
        <f>VLOOKUP(O4039,Sheet1!A$1:K$18685,7,FALSE)</f>
        <v>L 4.5</v>
      </c>
      <c r="Q4039" t="str">
        <f>VLOOKUP(O4039,Sheet1!A$1:K$18685,8,FALSE)</f>
        <v>O 195</v>
      </c>
      <c r="R4039" s="1" t="s">
        <v>4505</v>
      </c>
    </row>
    <row r="4040" spans="1:18" ht="17">
      <c r="A4040" s="3">
        <v>39839</v>
      </c>
      <c r="B4040">
        <v>1</v>
      </c>
      <c r="C4040">
        <v>26</v>
      </c>
      <c r="D4040">
        <v>2009</v>
      </c>
      <c r="E4040" t="s">
        <v>4448</v>
      </c>
      <c r="F4040" t="s">
        <v>4428</v>
      </c>
      <c r="G4040">
        <v>103</v>
      </c>
      <c r="H4040" t="s">
        <v>4432</v>
      </c>
      <c r="I4040">
        <v>87</v>
      </c>
      <c r="K4040" s="4">
        <v>17344</v>
      </c>
      <c r="M4040">
        <v>2009</v>
      </c>
      <c r="N4040" t="s">
        <v>4478</v>
      </c>
      <c r="O4040" t="str">
        <f t="shared" si="63"/>
        <v>39839Washington Wizards</v>
      </c>
      <c r="P4040" t="str">
        <f>VLOOKUP(O4040,Sheet1!A$1:K$18685,7,FALSE)</f>
        <v>L 4.5</v>
      </c>
      <c r="Q4040" t="str">
        <f>VLOOKUP(O4040,Sheet1!A$1:K$18685,8,FALSE)</f>
        <v>U 207.5</v>
      </c>
      <c r="R4040" s="1" t="s">
        <v>4487</v>
      </c>
    </row>
    <row r="4041" spans="1:18" ht="17">
      <c r="A4041" s="3">
        <v>43089</v>
      </c>
      <c r="B4041">
        <v>12</v>
      </c>
      <c r="C4041">
        <v>20</v>
      </c>
      <c r="D4041">
        <v>2017</v>
      </c>
      <c r="E4041" t="s">
        <v>4451</v>
      </c>
      <c r="F4041" t="s">
        <v>4418</v>
      </c>
      <c r="G4041">
        <v>105</v>
      </c>
      <c r="H4041" t="s">
        <v>4410</v>
      </c>
      <c r="I4041">
        <v>95</v>
      </c>
      <c r="K4041" s="4">
        <v>14830</v>
      </c>
      <c r="M4041">
        <v>2018</v>
      </c>
      <c r="N4041" t="s">
        <v>4468</v>
      </c>
      <c r="O4041" t="str">
        <f t="shared" si="63"/>
        <v>43089Atlanta Hawks</v>
      </c>
      <c r="P4041" t="str">
        <f>VLOOKUP(O4041,Sheet1!A$1:K$18685,7,FALSE)</f>
        <v>L 5</v>
      </c>
      <c r="Q4041" t="str">
        <f>VLOOKUP(O4041,Sheet1!A$1:K$18685,8,FALSE)</f>
        <v>U 213.5</v>
      </c>
      <c r="R4041" s="1" t="s">
        <v>4505</v>
      </c>
    </row>
    <row r="4042" spans="1:18" ht="17">
      <c r="A4042" s="3">
        <v>41725</v>
      </c>
      <c r="B4042">
        <v>3</v>
      </c>
      <c r="C4042">
        <v>27</v>
      </c>
      <c r="D4042">
        <v>2014</v>
      </c>
      <c r="E4042" t="s">
        <v>4451</v>
      </c>
      <c r="F4042" t="s">
        <v>4429</v>
      </c>
      <c r="G4042">
        <v>100</v>
      </c>
      <c r="H4042" t="s">
        <v>4410</v>
      </c>
      <c r="I4042">
        <v>85</v>
      </c>
      <c r="K4042" s="4">
        <v>13228</v>
      </c>
      <c r="M4042">
        <v>2014</v>
      </c>
      <c r="N4042" t="s">
        <v>4480</v>
      </c>
      <c r="O4042" t="str">
        <f t="shared" si="63"/>
        <v>41725Atlanta Hawks</v>
      </c>
      <c r="P4042" t="str">
        <f>VLOOKUP(O4042,Sheet1!A$1:K$18685,7,FALSE)</f>
        <v>L 5</v>
      </c>
      <c r="Q4042" t="str">
        <f>VLOOKUP(O4042,Sheet1!A$1:K$18685,8,FALSE)</f>
        <v>U 207.5</v>
      </c>
      <c r="R4042" s="1" t="s">
        <v>4502</v>
      </c>
    </row>
    <row r="4043" spans="1:18" ht="17">
      <c r="A4043" s="3">
        <v>41663</v>
      </c>
      <c r="B4043">
        <v>1</v>
      </c>
      <c r="C4043">
        <v>24</v>
      </c>
      <c r="D4043">
        <v>2014</v>
      </c>
      <c r="E4043" t="s">
        <v>4451</v>
      </c>
      <c r="F4043" t="s">
        <v>4456</v>
      </c>
      <c r="G4043">
        <v>105</v>
      </c>
      <c r="H4043" t="s">
        <v>4410</v>
      </c>
      <c r="I4043">
        <v>79</v>
      </c>
      <c r="K4043" s="4">
        <v>17601</v>
      </c>
      <c r="M4043">
        <v>2014</v>
      </c>
      <c r="N4043" t="s">
        <v>4478</v>
      </c>
      <c r="O4043" t="str">
        <f t="shared" si="63"/>
        <v>41663Atlanta Hawks</v>
      </c>
      <c r="P4043" t="str">
        <f>VLOOKUP(O4043,Sheet1!A$1:K$18685,7,FALSE)</f>
        <v>L 5</v>
      </c>
      <c r="Q4043" t="str">
        <f>VLOOKUP(O4043,Sheet1!A$1:K$18685,8,FALSE)</f>
        <v>U 211</v>
      </c>
      <c r="R4043" s="1" t="s">
        <v>4447</v>
      </c>
    </row>
    <row r="4044" spans="1:18" ht="17">
      <c r="A4044" s="3">
        <v>42874</v>
      </c>
      <c r="B4044">
        <v>5</v>
      </c>
      <c r="C4044">
        <v>19</v>
      </c>
      <c r="D4044">
        <v>2017</v>
      </c>
      <c r="E4044" t="s">
        <v>4455</v>
      </c>
      <c r="F4044" t="s">
        <v>4414</v>
      </c>
      <c r="G4044">
        <v>130</v>
      </c>
      <c r="H4044" t="s">
        <v>4411</v>
      </c>
      <c r="I4044">
        <v>86</v>
      </c>
      <c r="K4044" s="4">
        <v>18624</v>
      </c>
      <c r="M4044">
        <v>2017</v>
      </c>
      <c r="N4044" t="s">
        <v>4483</v>
      </c>
      <c r="O4044" t="str">
        <f t="shared" si="63"/>
        <v>42874Boston Celtics</v>
      </c>
      <c r="P4044" t="str">
        <f>VLOOKUP(O4044,Sheet1!A$1:K$18685,7,FALSE)</f>
        <v>L 5</v>
      </c>
      <c r="Q4044" t="str">
        <f>VLOOKUP(O4044,Sheet1!A$1:K$18685,8,FALSE)</f>
        <v>U 218.5</v>
      </c>
      <c r="R4044" s="1" t="s">
        <v>4447</v>
      </c>
    </row>
    <row r="4045" spans="1:18" ht="17">
      <c r="A4045" s="3">
        <v>42445</v>
      </c>
      <c r="B4045">
        <v>3</v>
      </c>
      <c r="C4045">
        <v>16</v>
      </c>
      <c r="D4045">
        <v>2016</v>
      </c>
      <c r="E4045" t="s">
        <v>4448</v>
      </c>
      <c r="F4045" t="s">
        <v>4425</v>
      </c>
      <c r="G4045">
        <v>130</v>
      </c>
      <c r="H4045" t="s">
        <v>4411</v>
      </c>
      <c r="I4045">
        <v>109</v>
      </c>
      <c r="K4045" s="4">
        <v>18624</v>
      </c>
      <c r="M4045">
        <v>2016</v>
      </c>
      <c r="N4045" t="s">
        <v>4480</v>
      </c>
      <c r="O4045" t="str">
        <f t="shared" si="63"/>
        <v>42445Boston Celtics</v>
      </c>
      <c r="P4045" t="str">
        <f>VLOOKUP(O4045,Sheet1!A$1:K$18685,7,FALSE)</f>
        <v>L 5</v>
      </c>
      <c r="Q4045" t="str">
        <f>VLOOKUP(O4045,Sheet1!A$1:K$18685,8,FALSE)</f>
        <v>O 220.5</v>
      </c>
      <c r="R4045" s="1" t="s">
        <v>4505</v>
      </c>
    </row>
    <row r="4046" spans="1:18" ht="17">
      <c r="A4046" s="3">
        <v>42117</v>
      </c>
      <c r="B4046">
        <v>4</v>
      </c>
      <c r="C4046">
        <v>23</v>
      </c>
      <c r="D4046">
        <v>2015</v>
      </c>
      <c r="E4046" t="s">
        <v>4448</v>
      </c>
      <c r="F4046" t="s">
        <v>4414</v>
      </c>
      <c r="G4046">
        <v>103</v>
      </c>
      <c r="H4046" t="s">
        <v>4411</v>
      </c>
      <c r="I4046">
        <v>95</v>
      </c>
      <c r="K4046" s="4">
        <v>18624</v>
      </c>
      <c r="M4046">
        <v>2015</v>
      </c>
      <c r="N4046" t="s">
        <v>4449</v>
      </c>
      <c r="O4046" t="str">
        <f t="shared" si="63"/>
        <v>42117Boston Celtics</v>
      </c>
      <c r="P4046" t="str">
        <f>VLOOKUP(O4046,Sheet1!A$1:K$18685,7,FALSE)</f>
        <v>L 5</v>
      </c>
      <c r="Q4046" t="str">
        <f>VLOOKUP(O4046,Sheet1!A$1:K$18685,8,FALSE)</f>
        <v>U 206.5</v>
      </c>
      <c r="R4046" s="1" t="s">
        <v>4502</v>
      </c>
    </row>
    <row r="4047" spans="1:18" ht="17">
      <c r="A4047" s="3">
        <v>42020</v>
      </c>
      <c r="B4047">
        <v>1</v>
      </c>
      <c r="C4047">
        <v>16</v>
      </c>
      <c r="D4047">
        <v>2015</v>
      </c>
      <c r="E4047" t="s">
        <v>4451</v>
      </c>
      <c r="F4047" t="s">
        <v>4413</v>
      </c>
      <c r="G4047">
        <v>119</v>
      </c>
      <c r="H4047" t="s">
        <v>4411</v>
      </c>
      <c r="I4047">
        <v>103</v>
      </c>
      <c r="K4047" s="4">
        <v>18624</v>
      </c>
      <c r="M4047">
        <v>2015</v>
      </c>
      <c r="N4047" t="s">
        <v>4478</v>
      </c>
      <c r="O4047" t="str">
        <f t="shared" si="63"/>
        <v>42020Boston Celtics</v>
      </c>
      <c r="P4047" t="str">
        <f>VLOOKUP(O4047,Sheet1!A$1:K$18685,7,FALSE)</f>
        <v>L 5</v>
      </c>
      <c r="Q4047" t="str">
        <f>VLOOKUP(O4047,Sheet1!A$1:K$18685,8,FALSE)</f>
        <v>O 201</v>
      </c>
      <c r="R4047" s="1" t="s">
        <v>4447</v>
      </c>
    </row>
    <row r="4048" spans="1:18" ht="17">
      <c r="A4048" s="3">
        <v>41619</v>
      </c>
      <c r="B4048">
        <v>12</v>
      </c>
      <c r="C4048">
        <v>11</v>
      </c>
      <c r="D4048">
        <v>2013</v>
      </c>
      <c r="E4048" t="s">
        <v>4451</v>
      </c>
      <c r="F4048" t="s">
        <v>4419</v>
      </c>
      <c r="G4048">
        <v>96</v>
      </c>
      <c r="H4048" t="s">
        <v>4411</v>
      </c>
      <c r="I4048">
        <v>88</v>
      </c>
      <c r="K4048" s="4">
        <v>17587</v>
      </c>
      <c r="M4048">
        <v>2014</v>
      </c>
      <c r="N4048" t="s">
        <v>4468</v>
      </c>
      <c r="O4048" t="str">
        <f t="shared" si="63"/>
        <v>41619Boston Celtics</v>
      </c>
      <c r="P4048" t="str">
        <f>VLOOKUP(O4048,Sheet1!A$1:K$18685,7,FALSE)</f>
        <v>L 5</v>
      </c>
      <c r="Q4048" t="str">
        <f>VLOOKUP(O4048,Sheet1!A$1:K$18685,8,FALSE)</f>
        <v>U 195</v>
      </c>
      <c r="R4048" s="1" t="s">
        <v>4505</v>
      </c>
    </row>
    <row r="4049" spans="1:18" ht="17">
      <c r="A4049" s="3">
        <v>42813</v>
      </c>
      <c r="B4049">
        <v>3</v>
      </c>
      <c r="C4049">
        <v>19</v>
      </c>
      <c r="D4049">
        <v>2017</v>
      </c>
      <c r="E4049" t="s">
        <v>4471</v>
      </c>
      <c r="F4049" t="s">
        <v>4462</v>
      </c>
      <c r="G4049">
        <v>111</v>
      </c>
      <c r="H4049" t="s">
        <v>4412</v>
      </c>
      <c r="I4049">
        <v>104</v>
      </c>
      <c r="K4049" s="4">
        <v>14045</v>
      </c>
      <c r="M4049">
        <v>2017</v>
      </c>
      <c r="N4049" t="s">
        <v>4480</v>
      </c>
      <c r="O4049" t="str">
        <f t="shared" si="63"/>
        <v>42813Brooklyn Nets</v>
      </c>
      <c r="P4049" t="str">
        <f>VLOOKUP(O4049,Sheet1!A$1:K$18685,7,FALSE)</f>
        <v>L 5</v>
      </c>
      <c r="Q4049" t="str">
        <f>VLOOKUP(O4049,Sheet1!A$1:K$18685,8,FALSE)</f>
        <v>O 207.5</v>
      </c>
      <c r="R4049" s="1" t="s">
        <v>4500</v>
      </c>
    </row>
    <row r="4050" spans="1:18" ht="17">
      <c r="A4050" s="3">
        <v>42701</v>
      </c>
      <c r="B4050">
        <v>11</v>
      </c>
      <c r="C4050">
        <v>27</v>
      </c>
      <c r="D4050">
        <v>2016</v>
      </c>
      <c r="E4050" t="s">
        <v>4489</v>
      </c>
      <c r="F4050" t="s">
        <v>4460</v>
      </c>
      <c r="G4050">
        <v>122</v>
      </c>
      <c r="H4050" t="s">
        <v>4412</v>
      </c>
      <c r="I4050">
        <v>105</v>
      </c>
      <c r="K4050" s="4">
        <v>13646</v>
      </c>
      <c r="M4050">
        <v>2017</v>
      </c>
      <c r="N4050" t="s">
        <v>4484</v>
      </c>
      <c r="O4050" t="str">
        <f t="shared" si="63"/>
        <v>42701Brooklyn Nets</v>
      </c>
      <c r="P4050" t="str">
        <f>VLOOKUP(O4050,Sheet1!A$1:K$18685,7,FALSE)</f>
        <v>L 5</v>
      </c>
      <c r="Q4050" t="str">
        <f>VLOOKUP(O4050,Sheet1!A$1:K$18685,8,FALSE)</f>
        <v>O 220.5</v>
      </c>
      <c r="R4050" s="1" t="s">
        <v>4500</v>
      </c>
    </row>
    <row r="4051" spans="1:18" ht="17">
      <c r="A4051" s="3">
        <v>42354</v>
      </c>
      <c r="B4051">
        <v>12</v>
      </c>
      <c r="C4051">
        <v>16</v>
      </c>
      <c r="D4051">
        <v>2015</v>
      </c>
      <c r="E4051" t="s">
        <v>4451</v>
      </c>
      <c r="F4051" t="s">
        <v>4421</v>
      </c>
      <c r="G4051">
        <v>104</v>
      </c>
      <c r="H4051" t="s">
        <v>4412</v>
      </c>
      <c r="I4051">
        <v>98</v>
      </c>
      <c r="K4051" s="4">
        <v>15113</v>
      </c>
      <c r="M4051">
        <v>2016</v>
      </c>
      <c r="N4051" t="s">
        <v>4468</v>
      </c>
      <c r="O4051" t="str">
        <f t="shared" si="63"/>
        <v>42354Brooklyn Nets</v>
      </c>
      <c r="P4051" t="str">
        <f>VLOOKUP(O4051,Sheet1!A$1:K$18685,7,FALSE)</f>
        <v>L 5</v>
      </c>
      <c r="Q4051" t="str">
        <f>VLOOKUP(O4051,Sheet1!A$1:K$18685,8,FALSE)</f>
        <v>O 191.5</v>
      </c>
      <c r="R4051" s="1" t="s">
        <v>4505</v>
      </c>
    </row>
    <row r="4052" spans="1:18" ht="17">
      <c r="A4052" s="3">
        <v>42305</v>
      </c>
      <c r="B4052">
        <v>10</v>
      </c>
      <c r="C4052">
        <v>28</v>
      </c>
      <c r="D4052">
        <v>2015</v>
      </c>
      <c r="E4052" t="s">
        <v>4451</v>
      </c>
      <c r="F4052" t="s">
        <v>4413</v>
      </c>
      <c r="G4052">
        <v>115</v>
      </c>
      <c r="H4052" t="s">
        <v>4412</v>
      </c>
      <c r="I4052">
        <v>100</v>
      </c>
      <c r="K4052" s="4">
        <v>17732</v>
      </c>
      <c r="M4052">
        <v>2016</v>
      </c>
      <c r="N4052" t="s">
        <v>4486</v>
      </c>
      <c r="O4052" t="str">
        <f t="shared" si="63"/>
        <v>42305Brooklyn Nets</v>
      </c>
      <c r="P4052" t="str">
        <f>VLOOKUP(O4052,Sheet1!A$1:K$18685,7,FALSE)</f>
        <v>L 5</v>
      </c>
      <c r="Q4052" t="str">
        <f>VLOOKUP(O4052,Sheet1!A$1:K$18685,8,FALSE)</f>
        <v>O 196</v>
      </c>
      <c r="R4052" s="1" t="s">
        <v>4505</v>
      </c>
    </row>
    <row r="4053" spans="1:18" ht="17">
      <c r="A4053" s="3">
        <v>42125</v>
      </c>
      <c r="B4053">
        <v>5</v>
      </c>
      <c r="C4053">
        <v>1</v>
      </c>
      <c r="D4053">
        <v>2015</v>
      </c>
      <c r="E4053" t="s">
        <v>4452</v>
      </c>
      <c r="F4053" t="s">
        <v>4410</v>
      </c>
      <c r="G4053">
        <v>111</v>
      </c>
      <c r="H4053" t="s">
        <v>4412</v>
      </c>
      <c r="I4053">
        <v>87</v>
      </c>
      <c r="K4053" s="4">
        <v>17732</v>
      </c>
      <c r="M4053">
        <v>2015</v>
      </c>
      <c r="N4053" t="s">
        <v>4483</v>
      </c>
      <c r="O4053" t="str">
        <f t="shared" si="63"/>
        <v>42125Brooklyn Nets</v>
      </c>
      <c r="P4053" t="str">
        <f>VLOOKUP(O4053,Sheet1!A$1:K$18685,7,FALSE)</f>
        <v>L 5</v>
      </c>
      <c r="Q4053" t="str">
        <f>VLOOKUP(O4053,Sheet1!A$1:K$18685,8,FALSE)</f>
        <v>U 198.5</v>
      </c>
      <c r="R4053" s="1" t="s">
        <v>4447</v>
      </c>
    </row>
    <row r="4054" spans="1:18" ht="17">
      <c r="A4054" s="3">
        <v>41722</v>
      </c>
      <c r="B4054">
        <v>3</v>
      </c>
      <c r="C4054">
        <v>24</v>
      </c>
      <c r="D4054">
        <v>2014</v>
      </c>
      <c r="E4054" t="s">
        <v>4448</v>
      </c>
      <c r="F4054" t="s">
        <v>4457</v>
      </c>
      <c r="G4054">
        <v>100</v>
      </c>
      <c r="H4054" t="s">
        <v>4433</v>
      </c>
      <c r="I4054">
        <v>89</v>
      </c>
      <c r="K4054" s="4">
        <v>15511</v>
      </c>
      <c r="M4054">
        <v>2014</v>
      </c>
      <c r="N4054" t="s">
        <v>4480</v>
      </c>
      <c r="O4054" t="str">
        <f t="shared" si="63"/>
        <v>41722Charlotte Bobcats</v>
      </c>
      <c r="P4054" t="str">
        <f>VLOOKUP(O4054,Sheet1!A$1:K$18685,7,FALSE)</f>
        <v>L 5</v>
      </c>
      <c r="Q4054" t="str">
        <f>VLOOKUP(O4054,Sheet1!A$1:K$18685,8,FALSE)</f>
        <v>U 205.5</v>
      </c>
      <c r="R4054" s="1" t="s">
        <v>4487</v>
      </c>
    </row>
    <row r="4055" spans="1:18" ht="17">
      <c r="A4055" s="3">
        <v>43201</v>
      </c>
      <c r="B4055">
        <v>4</v>
      </c>
      <c r="C4055">
        <v>11</v>
      </c>
      <c r="D4055">
        <v>2018</v>
      </c>
      <c r="E4055" t="s">
        <v>4452</v>
      </c>
      <c r="F4055" t="s">
        <v>4416</v>
      </c>
      <c r="G4055">
        <v>119</v>
      </c>
      <c r="H4055" t="s">
        <v>4413</v>
      </c>
      <c r="I4055">
        <v>87</v>
      </c>
      <c r="K4055" s="4">
        <v>21342</v>
      </c>
      <c r="M4055">
        <v>2018</v>
      </c>
      <c r="N4055" t="s">
        <v>4449</v>
      </c>
      <c r="O4055" t="str">
        <f t="shared" si="63"/>
        <v>43201Chicago Bulls</v>
      </c>
      <c r="P4055" t="str">
        <f>VLOOKUP(O4055,Sheet1!A$1:K$18685,7,FALSE)</f>
        <v>L 5</v>
      </c>
      <c r="Q4055" t="str">
        <f>VLOOKUP(O4055,Sheet1!A$1:K$18685,8,FALSE)</f>
        <v>U 213</v>
      </c>
      <c r="R4055" s="1" t="s">
        <v>4505</v>
      </c>
    </row>
    <row r="4056" spans="1:18" ht="17">
      <c r="A4056" s="3">
        <v>43182</v>
      </c>
      <c r="B4056">
        <v>3</v>
      </c>
      <c r="C4056">
        <v>23</v>
      </c>
      <c r="D4056">
        <v>2018</v>
      </c>
      <c r="E4056" t="s">
        <v>4452</v>
      </c>
      <c r="F4056" t="s">
        <v>4422</v>
      </c>
      <c r="G4056">
        <v>118</v>
      </c>
      <c r="H4056" t="s">
        <v>4413</v>
      </c>
      <c r="I4056">
        <v>105</v>
      </c>
      <c r="K4056" s="4">
        <v>21698</v>
      </c>
      <c r="M4056">
        <v>2018</v>
      </c>
      <c r="N4056" t="s">
        <v>4480</v>
      </c>
      <c r="O4056" t="str">
        <f t="shared" si="63"/>
        <v>43182Chicago Bulls</v>
      </c>
      <c r="P4056" t="str">
        <f>VLOOKUP(O4056,Sheet1!A$1:K$18685,7,FALSE)</f>
        <v>L 5</v>
      </c>
      <c r="Q4056" t="str">
        <f>VLOOKUP(O4056,Sheet1!A$1:K$18685,8,FALSE)</f>
        <v>O 217</v>
      </c>
      <c r="R4056" s="1" t="s">
        <v>4447</v>
      </c>
    </row>
    <row r="4057" spans="1:18" ht="17">
      <c r="A4057" s="3">
        <v>41709</v>
      </c>
      <c r="B4057">
        <v>3</v>
      </c>
      <c r="C4057">
        <v>11</v>
      </c>
      <c r="D4057">
        <v>2014</v>
      </c>
      <c r="E4057" t="s">
        <v>4452</v>
      </c>
      <c r="F4057" t="s">
        <v>4456</v>
      </c>
      <c r="G4057">
        <v>104</v>
      </c>
      <c r="H4057" t="s">
        <v>4413</v>
      </c>
      <c r="I4057">
        <v>96</v>
      </c>
      <c r="K4057" s="4">
        <v>21634</v>
      </c>
      <c r="M4057">
        <v>2014</v>
      </c>
      <c r="N4057" t="s">
        <v>4480</v>
      </c>
      <c r="O4057" t="str">
        <f t="shared" si="63"/>
        <v>41709Chicago Bulls</v>
      </c>
      <c r="P4057" t="str">
        <f>VLOOKUP(O4057,Sheet1!A$1:K$18685,7,FALSE)</f>
        <v>L 5</v>
      </c>
      <c r="Q4057" t="str">
        <f>VLOOKUP(O4057,Sheet1!A$1:K$18685,8,FALSE)</f>
        <v>O 191</v>
      </c>
      <c r="R4057" s="1" t="s">
        <v>4503</v>
      </c>
    </row>
    <row r="4058" spans="1:18" ht="17">
      <c r="A4058" s="3">
        <v>40246</v>
      </c>
      <c r="B4058">
        <v>3</v>
      </c>
      <c r="C4058">
        <v>9</v>
      </c>
      <c r="D4058">
        <v>2010</v>
      </c>
      <c r="E4058" t="s">
        <v>4452</v>
      </c>
      <c r="F4058" t="s">
        <v>4431</v>
      </c>
      <c r="G4058">
        <v>132</v>
      </c>
      <c r="H4058" t="s">
        <v>4413</v>
      </c>
      <c r="I4058">
        <v>108</v>
      </c>
      <c r="K4058" s="4">
        <v>18451</v>
      </c>
      <c r="M4058">
        <v>2010</v>
      </c>
      <c r="N4058" t="s">
        <v>4480</v>
      </c>
      <c r="O4058" t="str">
        <f t="shared" si="63"/>
        <v>40246Chicago Bulls</v>
      </c>
      <c r="P4058" t="str">
        <f>VLOOKUP(O4058,Sheet1!A$1:K$18685,7,FALSE)</f>
        <v>L 5</v>
      </c>
      <c r="Q4058" t="str">
        <f>VLOOKUP(O4058,Sheet1!A$1:K$18685,8,FALSE)</f>
        <v>O 206.5</v>
      </c>
      <c r="R4058" s="1" t="s">
        <v>4503</v>
      </c>
    </row>
    <row r="4059" spans="1:18" ht="17">
      <c r="A4059" s="3">
        <v>43550</v>
      </c>
      <c r="B4059">
        <v>3</v>
      </c>
      <c r="C4059">
        <v>26</v>
      </c>
      <c r="D4059">
        <v>2019</v>
      </c>
      <c r="E4059" t="s">
        <v>4448</v>
      </c>
      <c r="F4059" t="s">
        <v>4411</v>
      </c>
      <c r="G4059">
        <v>116</v>
      </c>
      <c r="H4059" t="s">
        <v>4414</v>
      </c>
      <c r="I4059">
        <v>106</v>
      </c>
      <c r="K4059" s="4">
        <v>19432</v>
      </c>
      <c r="M4059">
        <v>2019</v>
      </c>
      <c r="N4059" t="s">
        <v>4480</v>
      </c>
      <c r="O4059" t="str">
        <f t="shared" si="63"/>
        <v>43550Cleveland Cavaliers</v>
      </c>
      <c r="P4059" t="str">
        <f>VLOOKUP(O4059,Sheet1!A$1:K$18685,7,FALSE)</f>
        <v>L 5</v>
      </c>
      <c r="Q4059" t="str">
        <f>VLOOKUP(O4059,Sheet1!A$1:K$18685,8,FALSE)</f>
        <v>O 216</v>
      </c>
      <c r="R4059" s="1" t="s">
        <v>4503</v>
      </c>
    </row>
    <row r="4060" spans="1:18" ht="17">
      <c r="A4060" s="3">
        <v>43405</v>
      </c>
      <c r="B4060">
        <v>11</v>
      </c>
      <c r="C4060">
        <v>1</v>
      </c>
      <c r="D4060">
        <v>2018</v>
      </c>
      <c r="E4060" t="s">
        <v>4448</v>
      </c>
      <c r="F4060" t="s">
        <v>4415</v>
      </c>
      <c r="G4060">
        <v>110</v>
      </c>
      <c r="H4060" t="s">
        <v>4414</v>
      </c>
      <c r="I4060">
        <v>91</v>
      </c>
      <c r="K4060" s="4">
        <v>19432</v>
      </c>
      <c r="M4060">
        <v>2019</v>
      </c>
      <c r="N4060" t="s">
        <v>4484</v>
      </c>
      <c r="O4060" t="str">
        <f t="shared" si="63"/>
        <v>43405Cleveland Cavaliers</v>
      </c>
      <c r="P4060" t="str">
        <f>VLOOKUP(O4060,Sheet1!A$1:K$18685,7,FALSE)</f>
        <v>L 5</v>
      </c>
      <c r="Q4060" t="str">
        <f>VLOOKUP(O4060,Sheet1!A$1:K$18685,8,FALSE)</f>
        <v>U 218.5</v>
      </c>
      <c r="R4060" s="1" t="s">
        <v>4502</v>
      </c>
    </row>
    <row r="4061" spans="1:18" ht="17">
      <c r="A4061" s="3">
        <v>41367</v>
      </c>
      <c r="B4061">
        <v>4</v>
      </c>
      <c r="C4061">
        <v>3</v>
      </c>
      <c r="D4061">
        <v>2013</v>
      </c>
      <c r="E4061" t="s">
        <v>4448</v>
      </c>
      <c r="F4061" t="s">
        <v>4412</v>
      </c>
      <c r="G4061">
        <v>113</v>
      </c>
      <c r="H4061" t="s">
        <v>4414</v>
      </c>
      <c r="I4061">
        <v>95</v>
      </c>
      <c r="K4061" s="4">
        <v>14863</v>
      </c>
      <c r="M4061">
        <v>2013</v>
      </c>
      <c r="N4061" t="s">
        <v>4449</v>
      </c>
      <c r="O4061" t="str">
        <f t="shared" si="63"/>
        <v>41367Cleveland Cavaliers</v>
      </c>
      <c r="P4061" t="str">
        <f>VLOOKUP(O4061,Sheet1!A$1:K$18685,7,FALSE)</f>
        <v>L 5</v>
      </c>
      <c r="Q4061" t="str">
        <f>VLOOKUP(O4061,Sheet1!A$1:K$18685,8,FALSE)</f>
        <v>O 199.5</v>
      </c>
      <c r="R4061" s="1" t="s">
        <v>4505</v>
      </c>
    </row>
    <row r="4062" spans="1:18" ht="17">
      <c r="A4062" s="3">
        <v>41271</v>
      </c>
      <c r="B4062">
        <v>12</v>
      </c>
      <c r="C4062">
        <v>28</v>
      </c>
      <c r="D4062">
        <v>2012</v>
      </c>
      <c r="E4062" t="s">
        <v>4451</v>
      </c>
      <c r="F4062" t="s">
        <v>4410</v>
      </c>
      <c r="G4062">
        <v>102</v>
      </c>
      <c r="H4062" t="s">
        <v>4414</v>
      </c>
      <c r="I4062">
        <v>94</v>
      </c>
      <c r="K4062" s="4">
        <v>19443</v>
      </c>
      <c r="M4062">
        <v>2013</v>
      </c>
      <c r="N4062" t="s">
        <v>4468</v>
      </c>
      <c r="O4062" t="str">
        <f t="shared" si="63"/>
        <v>41271Cleveland Cavaliers</v>
      </c>
      <c r="P4062" t="str">
        <f>VLOOKUP(O4062,Sheet1!A$1:K$18685,7,FALSE)</f>
        <v>L 5</v>
      </c>
      <c r="Q4062" t="str">
        <f>VLOOKUP(O4062,Sheet1!A$1:K$18685,8,FALSE)</f>
        <v>O 189.5</v>
      </c>
      <c r="R4062" s="1" t="s">
        <v>4447</v>
      </c>
    </row>
    <row r="4063" spans="1:18" ht="17">
      <c r="A4063" s="3">
        <v>40998</v>
      </c>
      <c r="B4063">
        <v>3</v>
      </c>
      <c r="C4063">
        <v>30</v>
      </c>
      <c r="D4063">
        <v>2012</v>
      </c>
      <c r="E4063" t="s">
        <v>4451</v>
      </c>
      <c r="F4063" t="s">
        <v>4422</v>
      </c>
      <c r="G4063">
        <v>121</v>
      </c>
      <c r="H4063" t="s">
        <v>4414</v>
      </c>
      <c r="I4063">
        <v>84</v>
      </c>
      <c r="K4063" s="4">
        <v>16099</v>
      </c>
      <c r="M4063">
        <v>2012</v>
      </c>
      <c r="N4063" t="s">
        <v>4480</v>
      </c>
      <c r="O4063" t="str">
        <f t="shared" si="63"/>
        <v>40998Cleveland Cavaliers</v>
      </c>
      <c r="P4063" t="str">
        <f>VLOOKUP(O4063,Sheet1!A$1:K$18685,7,FALSE)</f>
        <v>L 5</v>
      </c>
      <c r="Q4063" t="str">
        <f>VLOOKUP(O4063,Sheet1!A$1:K$18685,8,FALSE)</f>
        <v>U 206</v>
      </c>
      <c r="R4063" s="1" t="s">
        <v>4447</v>
      </c>
    </row>
    <row r="4064" spans="1:18" ht="17">
      <c r="A4064" s="3">
        <v>40545</v>
      </c>
      <c r="B4064">
        <v>1</v>
      </c>
      <c r="C4064">
        <v>2</v>
      </c>
      <c r="D4064">
        <v>2011</v>
      </c>
      <c r="E4064" t="s">
        <v>4448</v>
      </c>
      <c r="F4064" t="s">
        <v>4462</v>
      </c>
      <c r="G4064">
        <v>104</v>
      </c>
      <c r="H4064" t="s">
        <v>4414</v>
      </c>
      <c r="I4064">
        <v>95</v>
      </c>
      <c r="K4064" s="4">
        <v>20562</v>
      </c>
      <c r="M4064">
        <v>2011</v>
      </c>
      <c r="N4064" t="s">
        <v>4478</v>
      </c>
      <c r="O4064" t="str">
        <f t="shared" si="63"/>
        <v>40545Cleveland Cavaliers</v>
      </c>
      <c r="P4064" t="str">
        <f>VLOOKUP(O4064,Sheet1!A$1:K$18685,7,FALSE)</f>
        <v>L 5</v>
      </c>
      <c r="Q4064" t="str">
        <f>VLOOKUP(O4064,Sheet1!A$1:K$18685,8,FALSE)</f>
        <v>O 189.5</v>
      </c>
      <c r="R4064" s="1" t="s">
        <v>4500</v>
      </c>
    </row>
    <row r="4065" spans="1:18" ht="17">
      <c r="A4065" s="3">
        <v>40279</v>
      </c>
      <c r="B4065">
        <v>4</v>
      </c>
      <c r="C4065">
        <v>11</v>
      </c>
      <c r="D4065">
        <v>2010</v>
      </c>
      <c r="E4065" t="s">
        <v>4474</v>
      </c>
      <c r="F4065" t="s">
        <v>4426</v>
      </c>
      <c r="G4065">
        <v>98</v>
      </c>
      <c r="H4065" t="s">
        <v>4414</v>
      </c>
      <c r="I4065">
        <v>92</v>
      </c>
      <c r="K4065" s="4">
        <v>20562</v>
      </c>
      <c r="M4065">
        <v>2010</v>
      </c>
      <c r="N4065" t="s">
        <v>4449</v>
      </c>
      <c r="O4065" t="str">
        <f t="shared" si="63"/>
        <v>40279Cleveland Cavaliers</v>
      </c>
      <c r="P4065" t="str">
        <f>VLOOKUP(O4065,Sheet1!A$1:K$18685,7,FALSE)</f>
        <v>L 5</v>
      </c>
      <c r="Q4065" t="str">
        <f>VLOOKUP(O4065,Sheet1!A$1:K$18685,8,FALSE)</f>
        <v>U 199</v>
      </c>
      <c r="R4065" s="1" t="s">
        <v>4500</v>
      </c>
    </row>
    <row r="4066" spans="1:18" ht="17">
      <c r="A4066" s="3">
        <v>42482</v>
      </c>
      <c r="B4066">
        <v>4</v>
      </c>
      <c r="C4066">
        <v>22</v>
      </c>
      <c r="D4066">
        <v>2016</v>
      </c>
      <c r="E4066" t="s">
        <v>4448</v>
      </c>
      <c r="F4066" t="s">
        <v>4414</v>
      </c>
      <c r="G4066">
        <v>101</v>
      </c>
      <c r="H4066" t="s">
        <v>4416</v>
      </c>
      <c r="I4066">
        <v>91</v>
      </c>
      <c r="K4066" s="4">
        <v>21584</v>
      </c>
      <c r="M4066">
        <v>2016</v>
      </c>
      <c r="N4066" t="s">
        <v>4449</v>
      </c>
      <c r="O4066" t="str">
        <f t="shared" si="63"/>
        <v>42482Detroit Pistons</v>
      </c>
      <c r="P4066" t="str">
        <f>VLOOKUP(O4066,Sheet1!A$1:K$18685,7,FALSE)</f>
        <v>L 5</v>
      </c>
      <c r="Q4066" t="str">
        <f>VLOOKUP(O4066,Sheet1!A$1:K$18685,8,FALSE)</f>
        <v>U 200.5</v>
      </c>
      <c r="R4066" s="1" t="s">
        <v>4447</v>
      </c>
    </row>
    <row r="4067" spans="1:18" ht="17">
      <c r="A4067" s="3">
        <v>41726</v>
      </c>
      <c r="B4067">
        <v>3</v>
      </c>
      <c r="C4067">
        <v>28</v>
      </c>
      <c r="D4067">
        <v>2014</v>
      </c>
      <c r="E4067" t="s">
        <v>4451</v>
      </c>
      <c r="F4067" t="s">
        <v>4421</v>
      </c>
      <c r="G4067">
        <v>110</v>
      </c>
      <c r="H4067" t="s">
        <v>4416</v>
      </c>
      <c r="I4067">
        <v>78</v>
      </c>
      <c r="K4067" s="4">
        <v>21231</v>
      </c>
      <c r="M4067">
        <v>2014</v>
      </c>
      <c r="N4067" t="s">
        <v>4480</v>
      </c>
      <c r="O4067" t="str">
        <f t="shared" si="63"/>
        <v>41726Detroit Pistons</v>
      </c>
      <c r="P4067" t="str">
        <f>VLOOKUP(O4067,Sheet1!A$1:K$18685,7,FALSE)</f>
        <v>L 5</v>
      </c>
      <c r="Q4067" t="str">
        <f>VLOOKUP(O4067,Sheet1!A$1:K$18685,8,FALSE)</f>
        <v>U 198.5</v>
      </c>
      <c r="R4067" s="1" t="s">
        <v>4447</v>
      </c>
    </row>
    <row r="4068" spans="1:18" ht="17">
      <c r="A4068" s="3">
        <v>41713</v>
      </c>
      <c r="B4068">
        <v>3</v>
      </c>
      <c r="C4068">
        <v>15</v>
      </c>
      <c r="D4068">
        <v>2014</v>
      </c>
      <c r="E4068" t="s">
        <v>4451</v>
      </c>
      <c r="F4068" t="s">
        <v>4418</v>
      </c>
      <c r="G4068">
        <v>112</v>
      </c>
      <c r="H4068" t="s">
        <v>4416</v>
      </c>
      <c r="I4068">
        <v>104</v>
      </c>
      <c r="J4068" t="s">
        <v>4458</v>
      </c>
      <c r="K4068" s="4">
        <v>17440</v>
      </c>
      <c r="M4068">
        <v>2014</v>
      </c>
      <c r="N4068" t="s">
        <v>4480</v>
      </c>
      <c r="O4068" t="str">
        <f t="shared" si="63"/>
        <v>41713Detroit Pistons</v>
      </c>
      <c r="P4068" t="str">
        <f>VLOOKUP(O4068,Sheet1!A$1:K$18685,7,FALSE)</f>
        <v>L 5</v>
      </c>
      <c r="Q4068" t="str">
        <f>VLOOKUP(O4068,Sheet1!A$1:K$18685,8,FALSE)</f>
        <v>O 197</v>
      </c>
      <c r="R4068" s="1" t="s">
        <v>4493</v>
      </c>
    </row>
    <row r="4069" spans="1:18" ht="17">
      <c r="A4069" s="3">
        <v>41328</v>
      </c>
      <c r="B4069">
        <v>2</v>
      </c>
      <c r="C4069">
        <v>23</v>
      </c>
      <c r="D4069">
        <v>2013</v>
      </c>
      <c r="E4069" t="s">
        <v>4451</v>
      </c>
      <c r="F4069" t="s">
        <v>4418</v>
      </c>
      <c r="G4069">
        <v>90</v>
      </c>
      <c r="H4069" t="s">
        <v>4416</v>
      </c>
      <c r="I4069">
        <v>72</v>
      </c>
      <c r="K4069" s="4">
        <v>17509</v>
      </c>
      <c r="M4069">
        <v>2013</v>
      </c>
      <c r="N4069" t="s">
        <v>4477</v>
      </c>
      <c r="O4069" t="str">
        <f t="shared" si="63"/>
        <v>41328Detroit Pistons</v>
      </c>
      <c r="P4069" t="str">
        <f>VLOOKUP(O4069,Sheet1!A$1:K$18685,7,FALSE)</f>
        <v>L 5</v>
      </c>
      <c r="Q4069" t="str">
        <f>VLOOKUP(O4069,Sheet1!A$1:K$18685,8,FALSE)</f>
        <v>U 188</v>
      </c>
      <c r="R4069" s="1" t="s">
        <v>4493</v>
      </c>
    </row>
    <row r="4070" spans="1:18" ht="17">
      <c r="A4070" s="3">
        <v>41012</v>
      </c>
      <c r="B4070">
        <v>4</v>
      </c>
      <c r="C4070">
        <v>13</v>
      </c>
      <c r="D4070">
        <v>2012</v>
      </c>
      <c r="E4070" t="s">
        <v>4452</v>
      </c>
      <c r="F4070" t="s">
        <v>4422</v>
      </c>
      <c r="G4070">
        <v>113</v>
      </c>
      <c r="H4070" t="s">
        <v>4416</v>
      </c>
      <c r="I4070">
        <v>97</v>
      </c>
      <c r="K4070" s="4">
        <v>15255</v>
      </c>
      <c r="M4070">
        <v>2012</v>
      </c>
      <c r="N4070" t="s">
        <v>4449</v>
      </c>
      <c r="O4070" t="str">
        <f t="shared" si="63"/>
        <v>41012Detroit Pistons</v>
      </c>
      <c r="P4070" t="str">
        <f>VLOOKUP(O4070,Sheet1!A$1:K$18685,7,FALSE)</f>
        <v>L 5</v>
      </c>
      <c r="Q4070" t="str">
        <f>VLOOKUP(O4070,Sheet1!A$1:K$18685,8,FALSE)</f>
        <v>O 202.5</v>
      </c>
      <c r="R4070" s="1" t="s">
        <v>4447</v>
      </c>
    </row>
    <row r="4071" spans="1:18" ht="17">
      <c r="A4071" s="3">
        <v>40928</v>
      </c>
      <c r="B4071">
        <v>1</v>
      </c>
      <c r="C4071">
        <v>20</v>
      </c>
      <c r="D4071">
        <v>2012</v>
      </c>
      <c r="E4071" t="s">
        <v>4451</v>
      </c>
      <c r="F4071" t="s">
        <v>4453</v>
      </c>
      <c r="G4071">
        <v>98</v>
      </c>
      <c r="H4071" t="s">
        <v>4416</v>
      </c>
      <c r="I4071">
        <v>81</v>
      </c>
      <c r="K4071" s="4">
        <v>10255</v>
      </c>
      <c r="M4071">
        <v>2012</v>
      </c>
      <c r="N4071" t="s">
        <v>4478</v>
      </c>
      <c r="O4071" t="str">
        <f t="shared" si="63"/>
        <v>40928Detroit Pistons</v>
      </c>
      <c r="P4071" t="str">
        <f>VLOOKUP(O4071,Sheet1!A$1:K$18685,7,FALSE)</f>
        <v>L 5</v>
      </c>
      <c r="Q4071" t="str">
        <f>VLOOKUP(O4071,Sheet1!A$1:K$18685,8,FALSE)</f>
        <v>U 180.5</v>
      </c>
      <c r="R4071" s="1" t="s">
        <v>4447</v>
      </c>
    </row>
    <row r="4072" spans="1:18" ht="17">
      <c r="A4072" s="3">
        <v>39927</v>
      </c>
      <c r="B4072">
        <v>4</v>
      </c>
      <c r="C4072">
        <v>24</v>
      </c>
      <c r="D4072">
        <v>2009</v>
      </c>
      <c r="E4072" t="s">
        <v>4448</v>
      </c>
      <c r="F4072" t="s">
        <v>4414</v>
      </c>
      <c r="G4072">
        <v>79</v>
      </c>
      <c r="H4072" t="s">
        <v>4416</v>
      </c>
      <c r="I4072">
        <v>68</v>
      </c>
      <c r="K4072" s="4">
        <v>22076</v>
      </c>
      <c r="M4072">
        <v>2009</v>
      </c>
      <c r="N4072" t="s">
        <v>4449</v>
      </c>
      <c r="O4072" t="str">
        <f t="shared" si="63"/>
        <v>39927Detroit Pistons</v>
      </c>
      <c r="P4072" t="str">
        <f>VLOOKUP(O4072,Sheet1!A$1:K$18685,7,FALSE)</f>
        <v>L 5</v>
      </c>
      <c r="Q4072" t="str">
        <f>VLOOKUP(O4072,Sheet1!A$1:K$18685,8,FALSE)</f>
        <v>U 178.5</v>
      </c>
      <c r="R4072" s="1" t="s">
        <v>4447</v>
      </c>
    </row>
    <row r="4073" spans="1:18" ht="17">
      <c r="A4073" s="3">
        <v>41986</v>
      </c>
      <c r="B4073">
        <v>12</v>
      </c>
      <c r="C4073">
        <v>13</v>
      </c>
      <c r="D4073">
        <v>2014</v>
      </c>
      <c r="E4073" t="s">
        <v>4448</v>
      </c>
      <c r="F4073" t="s">
        <v>4429</v>
      </c>
      <c r="G4073">
        <v>95</v>
      </c>
      <c r="H4073" t="s">
        <v>4418</v>
      </c>
      <c r="I4073">
        <v>85</v>
      </c>
      <c r="K4073" s="4">
        <v>17206</v>
      </c>
      <c r="M4073">
        <v>2015</v>
      </c>
      <c r="N4073" t="s">
        <v>4468</v>
      </c>
      <c r="O4073" t="str">
        <f t="shared" si="63"/>
        <v>41986Indiana Pacers</v>
      </c>
      <c r="P4073" t="str">
        <f>VLOOKUP(O4073,Sheet1!A$1:K$18685,7,FALSE)</f>
        <v>L 5</v>
      </c>
      <c r="Q4073" t="str">
        <f>VLOOKUP(O4073,Sheet1!A$1:K$18685,8,FALSE)</f>
        <v>U 192.5</v>
      </c>
      <c r="R4073" s="1" t="s">
        <v>4493</v>
      </c>
    </row>
    <row r="4074" spans="1:18" ht="17">
      <c r="A4074" s="3">
        <v>40589</v>
      </c>
      <c r="B4074">
        <v>2</v>
      </c>
      <c r="C4074">
        <v>15</v>
      </c>
      <c r="D4074">
        <v>2011</v>
      </c>
      <c r="E4074" t="s">
        <v>4448</v>
      </c>
      <c r="F4074" t="s">
        <v>4421</v>
      </c>
      <c r="G4074">
        <v>110</v>
      </c>
      <c r="H4074" t="s">
        <v>4418</v>
      </c>
      <c r="I4074">
        <v>103</v>
      </c>
      <c r="K4074" s="4">
        <v>18165</v>
      </c>
      <c r="M4074">
        <v>2011</v>
      </c>
      <c r="N4074" t="s">
        <v>4477</v>
      </c>
      <c r="O4074" t="str">
        <f t="shared" si="63"/>
        <v>40589Indiana Pacers</v>
      </c>
      <c r="P4074" t="str">
        <f>VLOOKUP(O4074,Sheet1!A$1:K$18685,7,FALSE)</f>
        <v>L 5</v>
      </c>
      <c r="Q4074" t="str">
        <f>VLOOKUP(O4074,Sheet1!A$1:K$18685,8,FALSE)</f>
        <v>O 205.5</v>
      </c>
      <c r="R4074" s="1" t="s">
        <v>4503</v>
      </c>
    </row>
    <row r="4075" spans="1:18" ht="17">
      <c r="A4075" s="3">
        <v>40120</v>
      </c>
      <c r="B4075">
        <v>11</v>
      </c>
      <c r="C4075">
        <v>3</v>
      </c>
      <c r="D4075">
        <v>2009</v>
      </c>
      <c r="E4075" t="s">
        <v>4448</v>
      </c>
      <c r="F4075" t="s">
        <v>4415</v>
      </c>
      <c r="G4075">
        <v>111</v>
      </c>
      <c r="H4075" t="s">
        <v>4418</v>
      </c>
      <c r="I4075">
        <v>93</v>
      </c>
      <c r="K4075" s="4">
        <v>10627</v>
      </c>
      <c r="M4075">
        <v>2010</v>
      </c>
      <c r="N4075" t="s">
        <v>4484</v>
      </c>
      <c r="O4075" t="str">
        <f t="shared" si="63"/>
        <v>40120Indiana Pacers</v>
      </c>
      <c r="P4075" t="str">
        <f>VLOOKUP(O4075,Sheet1!A$1:K$18685,7,FALSE)</f>
        <v>L 5</v>
      </c>
      <c r="Q4075" t="str">
        <f>VLOOKUP(O4075,Sheet1!A$1:K$18685,8,FALSE)</f>
        <v>U 224</v>
      </c>
      <c r="R4075" s="1" t="s">
        <v>4503</v>
      </c>
    </row>
    <row r="4076" spans="1:18" ht="17">
      <c r="A4076" s="3">
        <v>41048</v>
      </c>
      <c r="B4076">
        <v>5</v>
      </c>
      <c r="C4076">
        <v>19</v>
      </c>
      <c r="D4076">
        <v>2012</v>
      </c>
      <c r="E4076" t="s">
        <v>4485</v>
      </c>
      <c r="F4076" t="s">
        <v>4456</v>
      </c>
      <c r="G4076">
        <v>96</v>
      </c>
      <c r="H4076" t="s">
        <v>4419</v>
      </c>
      <c r="I4076">
        <v>86</v>
      </c>
      <c r="K4076" s="4">
        <v>19060</v>
      </c>
      <c r="M4076">
        <v>2012</v>
      </c>
      <c r="N4076" t="s">
        <v>4483</v>
      </c>
      <c r="O4076" t="str">
        <f t="shared" si="63"/>
        <v>41048Los Angeles Clippers</v>
      </c>
      <c r="P4076" t="str">
        <f>VLOOKUP(O4076,Sheet1!A$1:K$18685,7,FALSE)</f>
        <v>L 5</v>
      </c>
      <c r="Q4076" t="str">
        <f>VLOOKUP(O4076,Sheet1!A$1:K$18685,8,FALSE)</f>
        <v>U 192.5</v>
      </c>
      <c r="R4076" s="1" t="s">
        <v>4493</v>
      </c>
    </row>
    <row r="4077" spans="1:18" ht="17">
      <c r="A4077" s="3">
        <v>43539</v>
      </c>
      <c r="B4077">
        <v>3</v>
      </c>
      <c r="C4077">
        <v>15</v>
      </c>
      <c r="D4077">
        <v>2019</v>
      </c>
      <c r="E4077" t="s">
        <v>4452</v>
      </c>
      <c r="F4077" t="s">
        <v>4422</v>
      </c>
      <c r="G4077">
        <v>113</v>
      </c>
      <c r="H4077" t="s">
        <v>4421</v>
      </c>
      <c r="I4077">
        <v>98</v>
      </c>
      <c r="K4077" s="4">
        <v>19600</v>
      </c>
      <c r="M4077">
        <v>2019</v>
      </c>
      <c r="N4077" t="s">
        <v>4480</v>
      </c>
      <c r="O4077" t="str">
        <f t="shared" si="63"/>
        <v>43539Miami Heat</v>
      </c>
      <c r="P4077" t="str">
        <f>VLOOKUP(O4077,Sheet1!A$1:K$18685,7,FALSE)</f>
        <v>L 5</v>
      </c>
      <c r="Q4077" t="str">
        <f>VLOOKUP(O4077,Sheet1!A$1:K$18685,8,FALSE)</f>
        <v>U 220.5</v>
      </c>
      <c r="R4077" s="1" t="s">
        <v>4447</v>
      </c>
    </row>
    <row r="4078" spans="1:18" ht="17">
      <c r="A4078" s="3">
        <v>42057</v>
      </c>
      <c r="B4078">
        <v>2</v>
      </c>
      <c r="C4078">
        <v>22</v>
      </c>
      <c r="D4078">
        <v>2015</v>
      </c>
      <c r="E4078" t="s">
        <v>4485</v>
      </c>
      <c r="F4078" t="s">
        <v>4410</v>
      </c>
      <c r="G4078">
        <v>97</v>
      </c>
      <c r="H4078" t="s">
        <v>4422</v>
      </c>
      <c r="I4078">
        <v>86</v>
      </c>
      <c r="K4078" s="4">
        <v>14787</v>
      </c>
      <c r="M4078">
        <v>2015</v>
      </c>
      <c r="N4078" t="s">
        <v>4477</v>
      </c>
      <c r="O4078" t="str">
        <f t="shared" si="63"/>
        <v>42057Milwaukee Bucks</v>
      </c>
      <c r="P4078" t="str">
        <f>VLOOKUP(O4078,Sheet1!A$1:K$18685,7,FALSE)</f>
        <v>L 5</v>
      </c>
      <c r="Q4078" t="str">
        <f>VLOOKUP(O4078,Sheet1!A$1:K$18685,8,FALSE)</f>
        <v>U 195</v>
      </c>
      <c r="R4078" s="1" t="s">
        <v>4500</v>
      </c>
    </row>
    <row r="4079" spans="1:18" ht="17">
      <c r="A4079" s="3">
        <v>41948</v>
      </c>
      <c r="B4079">
        <v>11</v>
      </c>
      <c r="C4079">
        <v>5</v>
      </c>
      <c r="D4079">
        <v>2014</v>
      </c>
      <c r="E4079" t="s">
        <v>4452</v>
      </c>
      <c r="F4079" t="s">
        <v>4413</v>
      </c>
      <c r="G4079">
        <v>95</v>
      </c>
      <c r="H4079" t="s">
        <v>4422</v>
      </c>
      <c r="I4079">
        <v>86</v>
      </c>
      <c r="K4079" s="4">
        <v>13098</v>
      </c>
      <c r="M4079">
        <v>2015</v>
      </c>
      <c r="N4079" t="s">
        <v>4484</v>
      </c>
      <c r="O4079" t="str">
        <f t="shared" si="63"/>
        <v>41948Milwaukee Bucks</v>
      </c>
      <c r="P4079" t="str">
        <f>VLOOKUP(O4079,Sheet1!A$1:K$18685,7,FALSE)</f>
        <v>L 5</v>
      </c>
      <c r="Q4079" t="str">
        <f>VLOOKUP(O4079,Sheet1!A$1:K$18685,8,FALSE)</f>
        <v>U 193</v>
      </c>
      <c r="R4079" s="1" t="s">
        <v>4505</v>
      </c>
    </row>
    <row r="4080" spans="1:18" ht="17">
      <c r="A4080" s="3">
        <v>41690</v>
      </c>
      <c r="B4080">
        <v>2</v>
      </c>
      <c r="C4080">
        <v>20</v>
      </c>
      <c r="D4080">
        <v>2014</v>
      </c>
      <c r="E4080" t="s">
        <v>4452</v>
      </c>
      <c r="F4080" t="s">
        <v>4415</v>
      </c>
      <c r="G4080">
        <v>101</v>
      </c>
      <c r="H4080" t="s">
        <v>4422</v>
      </c>
      <c r="I4080">
        <v>90</v>
      </c>
      <c r="K4080" s="4">
        <v>11186</v>
      </c>
      <c r="M4080">
        <v>2014</v>
      </c>
      <c r="N4080" t="s">
        <v>4477</v>
      </c>
      <c r="O4080" t="str">
        <f t="shared" si="63"/>
        <v>41690Milwaukee Bucks</v>
      </c>
      <c r="P4080" t="str">
        <f>VLOOKUP(O4080,Sheet1!A$1:K$18685,7,FALSE)</f>
        <v>L 5</v>
      </c>
      <c r="Q4080" t="str">
        <f>VLOOKUP(O4080,Sheet1!A$1:K$18685,8,FALSE)</f>
        <v>U 202.5</v>
      </c>
      <c r="R4080" s="1" t="s">
        <v>4502</v>
      </c>
    </row>
    <row r="4081" spans="1:18" ht="17">
      <c r="A4081" s="3">
        <v>41258</v>
      </c>
      <c r="B4081">
        <v>12</v>
      </c>
      <c r="C4081">
        <v>15</v>
      </c>
      <c r="D4081">
        <v>2012</v>
      </c>
      <c r="E4081" t="s">
        <v>4455</v>
      </c>
      <c r="F4081" t="s">
        <v>4419</v>
      </c>
      <c r="G4081">
        <v>111</v>
      </c>
      <c r="H4081" t="s">
        <v>4422</v>
      </c>
      <c r="I4081">
        <v>85</v>
      </c>
      <c r="K4081" s="4">
        <v>13691</v>
      </c>
      <c r="M4081">
        <v>2013</v>
      </c>
      <c r="N4081" t="s">
        <v>4468</v>
      </c>
      <c r="O4081" t="str">
        <f t="shared" si="63"/>
        <v>41258Milwaukee Bucks</v>
      </c>
      <c r="P4081" t="str">
        <f>VLOOKUP(O4081,Sheet1!A$1:K$18685,7,FALSE)</f>
        <v>L 5</v>
      </c>
      <c r="Q4081" t="str">
        <f>VLOOKUP(O4081,Sheet1!A$1:K$18685,8,FALSE)</f>
        <v>O 195</v>
      </c>
      <c r="R4081" s="1" t="s">
        <v>4493</v>
      </c>
    </row>
    <row r="4082" spans="1:18" ht="17">
      <c r="A4082" s="3">
        <v>40943</v>
      </c>
      <c r="B4082">
        <v>2</v>
      </c>
      <c r="C4082">
        <v>4</v>
      </c>
      <c r="D4082">
        <v>2012</v>
      </c>
      <c r="E4082" t="s">
        <v>4455</v>
      </c>
      <c r="F4082" t="s">
        <v>4413</v>
      </c>
      <c r="G4082">
        <v>113</v>
      </c>
      <c r="H4082" t="s">
        <v>4422</v>
      </c>
      <c r="I4082">
        <v>90</v>
      </c>
      <c r="K4082" s="4">
        <v>18717</v>
      </c>
      <c r="M4082">
        <v>2012</v>
      </c>
      <c r="N4082" t="s">
        <v>4477</v>
      </c>
      <c r="O4082" t="str">
        <f t="shared" si="63"/>
        <v>40943Milwaukee Bucks</v>
      </c>
      <c r="P4082" t="str">
        <f>VLOOKUP(O4082,Sheet1!A$1:K$18685,7,FALSE)</f>
        <v>L 5</v>
      </c>
      <c r="Q4082" t="str">
        <f>VLOOKUP(O4082,Sheet1!A$1:K$18685,8,FALSE)</f>
        <v>O 186.5</v>
      </c>
      <c r="R4082" s="1" t="s">
        <v>4493</v>
      </c>
    </row>
    <row r="4083" spans="1:18" ht="17">
      <c r="A4083" s="3">
        <v>40518</v>
      </c>
      <c r="B4083">
        <v>12</v>
      </c>
      <c r="C4083">
        <v>6</v>
      </c>
      <c r="D4083">
        <v>2010</v>
      </c>
      <c r="E4083" t="s">
        <v>4452</v>
      </c>
      <c r="F4083" t="s">
        <v>4421</v>
      </c>
      <c r="G4083">
        <v>88</v>
      </c>
      <c r="H4083" t="s">
        <v>4422</v>
      </c>
      <c r="I4083">
        <v>78</v>
      </c>
      <c r="K4083" s="4">
        <v>17167</v>
      </c>
      <c r="M4083">
        <v>2011</v>
      </c>
      <c r="N4083" t="s">
        <v>4468</v>
      </c>
      <c r="O4083" t="str">
        <f t="shared" si="63"/>
        <v>40518Milwaukee Bucks</v>
      </c>
      <c r="P4083" t="str">
        <f>VLOOKUP(O4083,Sheet1!A$1:K$18685,7,FALSE)</f>
        <v>L 5</v>
      </c>
      <c r="Q4083" t="str">
        <f>VLOOKUP(O4083,Sheet1!A$1:K$18685,8,FALSE)</f>
        <v>U 183.5</v>
      </c>
      <c r="R4083" s="1" t="s">
        <v>4487</v>
      </c>
    </row>
    <row r="4084" spans="1:18" ht="17">
      <c r="A4084" s="3">
        <v>39885</v>
      </c>
      <c r="B4084">
        <v>3</v>
      </c>
      <c r="C4084">
        <v>13</v>
      </c>
      <c r="D4084">
        <v>2009</v>
      </c>
      <c r="E4084" t="s">
        <v>4455</v>
      </c>
      <c r="F4084" t="s">
        <v>4454</v>
      </c>
      <c r="G4084">
        <v>95</v>
      </c>
      <c r="H4084" t="s">
        <v>4422</v>
      </c>
      <c r="I4084">
        <v>86</v>
      </c>
      <c r="K4084" s="4">
        <v>15701</v>
      </c>
      <c r="M4084">
        <v>2009</v>
      </c>
      <c r="N4084" t="s">
        <v>4480</v>
      </c>
      <c r="O4084" t="str">
        <f t="shared" si="63"/>
        <v>39885Milwaukee Bucks</v>
      </c>
      <c r="P4084" t="str">
        <f>VLOOKUP(O4084,Sheet1!A$1:K$18685,7,FALSE)</f>
        <v>L 5</v>
      </c>
      <c r="Q4084" t="str">
        <f>VLOOKUP(O4084,Sheet1!A$1:K$18685,8,FALSE)</f>
        <v>U 198</v>
      </c>
      <c r="R4084" s="1" t="s">
        <v>4447</v>
      </c>
    </row>
    <row r="4085" spans="1:18" ht="17">
      <c r="A4085" s="3">
        <v>43492</v>
      </c>
      <c r="B4085">
        <v>1</v>
      </c>
      <c r="C4085">
        <v>27</v>
      </c>
      <c r="D4085">
        <v>2019</v>
      </c>
      <c r="E4085" t="s">
        <v>4451</v>
      </c>
      <c r="F4085" t="s">
        <v>4421</v>
      </c>
      <c r="G4085">
        <v>106</v>
      </c>
      <c r="H4085" t="s">
        <v>4424</v>
      </c>
      <c r="I4085">
        <v>97</v>
      </c>
      <c r="K4085" s="4">
        <v>18852</v>
      </c>
      <c r="M4085">
        <v>2019</v>
      </c>
      <c r="N4085" t="s">
        <v>4478</v>
      </c>
      <c r="O4085" t="str">
        <f t="shared" si="63"/>
        <v>43492New York Knicks</v>
      </c>
      <c r="P4085" t="str">
        <f>VLOOKUP(O4085,Sheet1!A$1:K$18685,7,FALSE)</f>
        <v>L 5</v>
      </c>
      <c r="Q4085" t="str">
        <f>VLOOKUP(O4085,Sheet1!A$1:K$18685,8,FALSE)</f>
        <v>U 209.5</v>
      </c>
      <c r="R4085" s="1" t="s">
        <v>4500</v>
      </c>
    </row>
    <row r="4086" spans="1:18" ht="17">
      <c r="A4086" s="3">
        <v>42449</v>
      </c>
      <c r="B4086">
        <v>3</v>
      </c>
      <c r="C4086">
        <v>20</v>
      </c>
      <c r="D4086">
        <v>2016</v>
      </c>
      <c r="E4086" t="s">
        <v>4451</v>
      </c>
      <c r="F4086" t="s">
        <v>4460</v>
      </c>
      <c r="G4086">
        <v>88</v>
      </c>
      <c r="H4086" t="s">
        <v>4424</v>
      </c>
      <c r="I4086">
        <v>80</v>
      </c>
      <c r="K4086" s="4">
        <v>19812</v>
      </c>
      <c r="M4086">
        <v>2016</v>
      </c>
      <c r="N4086" t="s">
        <v>4480</v>
      </c>
      <c r="O4086" t="str">
        <f t="shared" si="63"/>
        <v>42449New York Knicks</v>
      </c>
      <c r="P4086" t="str">
        <f>VLOOKUP(O4086,Sheet1!A$1:K$18685,7,FALSE)</f>
        <v>L 5</v>
      </c>
      <c r="Q4086" t="str">
        <f>VLOOKUP(O4086,Sheet1!A$1:K$18685,8,FALSE)</f>
        <v>U 212.5</v>
      </c>
      <c r="R4086" s="1" t="s">
        <v>4500</v>
      </c>
    </row>
    <row r="4087" spans="1:18" ht="17">
      <c r="A4087" s="3">
        <v>42402</v>
      </c>
      <c r="B4087">
        <v>2</v>
      </c>
      <c r="C4087">
        <v>2</v>
      </c>
      <c r="D4087">
        <v>2016</v>
      </c>
      <c r="E4087" t="s">
        <v>4451</v>
      </c>
      <c r="F4087" t="s">
        <v>4411</v>
      </c>
      <c r="G4087">
        <v>97</v>
      </c>
      <c r="H4087" t="s">
        <v>4424</v>
      </c>
      <c r="I4087">
        <v>89</v>
      </c>
      <c r="K4087" s="4">
        <v>19812</v>
      </c>
      <c r="M4087">
        <v>2016</v>
      </c>
      <c r="N4087" t="s">
        <v>4477</v>
      </c>
      <c r="O4087" t="str">
        <f t="shared" si="63"/>
        <v>42402New York Knicks</v>
      </c>
      <c r="P4087" t="str">
        <f>VLOOKUP(O4087,Sheet1!A$1:K$18685,7,FALSE)</f>
        <v>L 5</v>
      </c>
      <c r="Q4087" t="str">
        <f>VLOOKUP(O4087,Sheet1!A$1:K$18685,8,FALSE)</f>
        <v>U 208.5</v>
      </c>
      <c r="R4087" s="1" t="s">
        <v>4503</v>
      </c>
    </row>
    <row r="4088" spans="1:18" ht="17">
      <c r="A4088" s="3">
        <v>40529</v>
      </c>
      <c r="B4088">
        <v>12</v>
      </c>
      <c r="C4088">
        <v>17</v>
      </c>
      <c r="D4088">
        <v>2010</v>
      </c>
      <c r="E4088" t="s">
        <v>4448</v>
      </c>
      <c r="F4088" t="s">
        <v>4421</v>
      </c>
      <c r="G4088">
        <v>113</v>
      </c>
      <c r="H4088" t="s">
        <v>4424</v>
      </c>
      <c r="I4088">
        <v>91</v>
      </c>
      <c r="K4088" s="4">
        <v>19763</v>
      </c>
      <c r="M4088">
        <v>2011</v>
      </c>
      <c r="N4088" t="s">
        <v>4468</v>
      </c>
      <c r="O4088" t="str">
        <f t="shared" si="63"/>
        <v>40529New York Knicks</v>
      </c>
      <c r="P4088" t="str">
        <f>VLOOKUP(O4088,Sheet1!A$1:K$18685,7,FALSE)</f>
        <v>L 5</v>
      </c>
      <c r="Q4088" t="str">
        <f>VLOOKUP(O4088,Sheet1!A$1:K$18685,8,FALSE)</f>
        <v>U 209</v>
      </c>
      <c r="R4088" s="1" t="s">
        <v>4447</v>
      </c>
    </row>
    <row r="4089" spans="1:18" ht="17">
      <c r="A4089" s="3">
        <v>40128</v>
      </c>
      <c r="B4089">
        <v>11</v>
      </c>
      <c r="C4089">
        <v>11</v>
      </c>
      <c r="D4089">
        <v>2009</v>
      </c>
      <c r="E4089" t="s">
        <v>4451</v>
      </c>
      <c r="F4089" t="s">
        <v>4410</v>
      </c>
      <c r="G4089">
        <v>114</v>
      </c>
      <c r="H4089" t="s">
        <v>4424</v>
      </c>
      <c r="I4089">
        <v>101</v>
      </c>
      <c r="K4089" s="4">
        <v>19699</v>
      </c>
      <c r="M4089">
        <v>2010</v>
      </c>
      <c r="N4089" t="s">
        <v>4484</v>
      </c>
      <c r="O4089" t="str">
        <f t="shared" si="63"/>
        <v>40128New York Knicks</v>
      </c>
      <c r="P4089" t="str">
        <f>VLOOKUP(O4089,Sheet1!A$1:K$18685,7,FALSE)</f>
        <v>L 5</v>
      </c>
      <c r="Q4089" t="str">
        <f>VLOOKUP(O4089,Sheet1!A$1:K$18685,8,FALSE)</f>
        <v>O 208</v>
      </c>
      <c r="R4089" s="1" t="s">
        <v>4505</v>
      </c>
    </row>
    <row r="4090" spans="1:18" ht="17">
      <c r="A4090" s="3">
        <v>43141</v>
      </c>
      <c r="B4090">
        <v>2</v>
      </c>
      <c r="C4090">
        <v>10</v>
      </c>
      <c r="D4090">
        <v>2018</v>
      </c>
      <c r="E4090" t="s">
        <v>4448</v>
      </c>
      <c r="F4090" t="s">
        <v>4422</v>
      </c>
      <c r="G4090">
        <v>111</v>
      </c>
      <c r="H4090" t="s">
        <v>4426</v>
      </c>
      <c r="I4090">
        <v>104</v>
      </c>
      <c r="K4090" s="4">
        <v>18347</v>
      </c>
      <c r="M4090">
        <v>2018</v>
      </c>
      <c r="N4090" t="s">
        <v>4477</v>
      </c>
      <c r="O4090" t="str">
        <f t="shared" si="63"/>
        <v>43141Orlando Magic</v>
      </c>
      <c r="P4090" t="str">
        <f>VLOOKUP(O4090,Sheet1!A$1:K$18685,7,FALSE)</f>
        <v>L 5</v>
      </c>
      <c r="Q4090" t="str">
        <f>VLOOKUP(O4090,Sheet1!A$1:K$18685,8,FALSE)</f>
        <v>O 208</v>
      </c>
      <c r="R4090" s="1" t="s">
        <v>4493</v>
      </c>
    </row>
    <row r="4091" spans="1:18" ht="17">
      <c r="A4091" s="3">
        <v>42823</v>
      </c>
      <c r="B4091">
        <v>3</v>
      </c>
      <c r="C4091">
        <v>29</v>
      </c>
      <c r="D4091">
        <v>2017</v>
      </c>
      <c r="E4091" t="s">
        <v>4448</v>
      </c>
      <c r="F4091" t="s">
        <v>4425</v>
      </c>
      <c r="G4091">
        <v>114</v>
      </c>
      <c r="H4091" t="s">
        <v>4426</v>
      </c>
      <c r="I4091">
        <v>106</v>
      </c>
      <c r="J4091" t="s">
        <v>4458</v>
      </c>
      <c r="K4091" s="4">
        <v>18408</v>
      </c>
      <c r="M4091">
        <v>2017</v>
      </c>
      <c r="N4091" t="s">
        <v>4480</v>
      </c>
      <c r="O4091" t="str">
        <f t="shared" si="63"/>
        <v>42823Orlando Magic</v>
      </c>
      <c r="P4091" t="str">
        <f>VLOOKUP(O4091,Sheet1!A$1:K$18685,7,FALSE)</f>
        <v>L 5</v>
      </c>
      <c r="Q4091" t="str">
        <f>VLOOKUP(O4091,Sheet1!A$1:K$18685,8,FALSE)</f>
        <v>U 221</v>
      </c>
      <c r="R4091" s="1" t="s">
        <v>4505</v>
      </c>
    </row>
    <row r="4092" spans="1:18" ht="17">
      <c r="A4092" s="3">
        <v>42741</v>
      </c>
      <c r="B4092">
        <v>1</v>
      </c>
      <c r="C4092">
        <v>6</v>
      </c>
      <c r="D4092">
        <v>2017</v>
      </c>
      <c r="E4092" t="s">
        <v>4448</v>
      </c>
      <c r="F4092" t="s">
        <v>4457</v>
      </c>
      <c r="G4092">
        <v>100</v>
      </c>
      <c r="H4092" t="s">
        <v>4426</v>
      </c>
      <c r="I4092">
        <v>93</v>
      </c>
      <c r="K4092" s="4">
        <v>19272</v>
      </c>
      <c r="M4092">
        <v>2017</v>
      </c>
      <c r="N4092" t="s">
        <v>4478</v>
      </c>
      <c r="O4092" t="str">
        <f t="shared" si="63"/>
        <v>42741Orlando Magic</v>
      </c>
      <c r="P4092" t="str">
        <f>VLOOKUP(O4092,Sheet1!A$1:K$18685,7,FALSE)</f>
        <v>L 5</v>
      </c>
      <c r="Q4092" t="str">
        <f>VLOOKUP(O4092,Sheet1!A$1:K$18685,8,FALSE)</f>
        <v>U 224</v>
      </c>
      <c r="R4092" s="1" t="s">
        <v>4447</v>
      </c>
    </row>
    <row r="4093" spans="1:18" ht="17">
      <c r="A4093" s="3">
        <v>42685</v>
      </c>
      <c r="B4093">
        <v>11</v>
      </c>
      <c r="C4093">
        <v>11</v>
      </c>
      <c r="D4093">
        <v>2016</v>
      </c>
      <c r="E4093" t="s">
        <v>4448</v>
      </c>
      <c r="F4093" t="s">
        <v>4431</v>
      </c>
      <c r="G4093">
        <v>87</v>
      </c>
      <c r="H4093" t="s">
        <v>4426</v>
      </c>
      <c r="I4093">
        <v>74</v>
      </c>
      <c r="K4093" s="4">
        <v>18846</v>
      </c>
      <c r="M4093">
        <v>2017</v>
      </c>
      <c r="N4093" t="s">
        <v>4484</v>
      </c>
      <c r="O4093" t="str">
        <f t="shared" si="63"/>
        <v>42685Orlando Magic</v>
      </c>
      <c r="P4093" t="str">
        <f>VLOOKUP(O4093,Sheet1!A$1:K$18685,7,FALSE)</f>
        <v>L 5</v>
      </c>
      <c r="Q4093" t="str">
        <f>VLOOKUP(O4093,Sheet1!A$1:K$18685,8,FALSE)</f>
        <v>U 191</v>
      </c>
      <c r="R4093" s="1" t="s">
        <v>4447</v>
      </c>
    </row>
    <row r="4094" spans="1:18" ht="17">
      <c r="A4094" s="3">
        <v>42020</v>
      </c>
      <c r="B4094">
        <v>1</v>
      </c>
      <c r="C4094">
        <v>16</v>
      </c>
      <c r="D4094">
        <v>2015</v>
      </c>
      <c r="E4094" t="s">
        <v>4448</v>
      </c>
      <c r="F4094" t="s">
        <v>4453</v>
      </c>
      <c r="G4094">
        <v>106</v>
      </c>
      <c r="H4094" t="s">
        <v>4426</v>
      </c>
      <c r="I4094">
        <v>96</v>
      </c>
      <c r="K4094" s="4">
        <v>18141</v>
      </c>
      <c r="M4094">
        <v>2015</v>
      </c>
      <c r="N4094" t="s">
        <v>4478</v>
      </c>
      <c r="O4094" t="str">
        <f t="shared" si="63"/>
        <v>42020Orlando Magic</v>
      </c>
      <c r="P4094" t="str">
        <f>VLOOKUP(O4094,Sheet1!A$1:K$18685,7,FALSE)</f>
        <v>L 5</v>
      </c>
      <c r="Q4094" t="str">
        <f>VLOOKUP(O4094,Sheet1!A$1:K$18685,8,FALSE)</f>
        <v>O 193</v>
      </c>
      <c r="R4094" s="1" t="s">
        <v>4447</v>
      </c>
    </row>
    <row r="4095" spans="1:18" ht="17">
      <c r="A4095" s="3">
        <v>41962</v>
      </c>
      <c r="B4095">
        <v>11</v>
      </c>
      <c r="C4095">
        <v>19</v>
      </c>
      <c r="D4095">
        <v>2014</v>
      </c>
      <c r="E4095" t="s">
        <v>4448</v>
      </c>
      <c r="F4095" t="s">
        <v>4419</v>
      </c>
      <c r="G4095">
        <v>114</v>
      </c>
      <c r="H4095" t="s">
        <v>4426</v>
      </c>
      <c r="I4095">
        <v>90</v>
      </c>
      <c r="K4095" s="4">
        <v>16034</v>
      </c>
      <c r="M4095">
        <v>2015</v>
      </c>
      <c r="N4095" t="s">
        <v>4484</v>
      </c>
      <c r="O4095" t="str">
        <f t="shared" si="63"/>
        <v>41962Orlando Magic</v>
      </c>
      <c r="P4095" t="str">
        <f>VLOOKUP(O4095,Sheet1!A$1:K$18685,7,FALSE)</f>
        <v>L 5</v>
      </c>
      <c r="Q4095" t="str">
        <f>VLOOKUP(O4095,Sheet1!A$1:K$18685,8,FALSE)</f>
        <v>U 205.5</v>
      </c>
      <c r="R4095" s="1" t="s">
        <v>4505</v>
      </c>
    </row>
    <row r="4096" spans="1:18" ht="17">
      <c r="A4096" s="3">
        <v>41328</v>
      </c>
      <c r="B4096">
        <v>2</v>
      </c>
      <c r="C4096">
        <v>23</v>
      </c>
      <c r="D4096">
        <v>2013</v>
      </c>
      <c r="E4096" t="s">
        <v>4448</v>
      </c>
      <c r="F4096" t="s">
        <v>4414</v>
      </c>
      <c r="G4096">
        <v>118</v>
      </c>
      <c r="H4096" t="s">
        <v>4426</v>
      </c>
      <c r="I4096">
        <v>94</v>
      </c>
      <c r="K4096" s="4">
        <v>17171</v>
      </c>
      <c r="M4096">
        <v>2013</v>
      </c>
      <c r="N4096" t="s">
        <v>4477</v>
      </c>
      <c r="O4096" t="str">
        <f t="shared" si="63"/>
        <v>41328Orlando Magic</v>
      </c>
      <c r="P4096" t="str">
        <f>VLOOKUP(O4096,Sheet1!A$1:K$18685,7,FALSE)</f>
        <v>L 5</v>
      </c>
      <c r="Q4096" t="str">
        <f>VLOOKUP(O4096,Sheet1!A$1:K$18685,8,FALSE)</f>
        <v>O 200</v>
      </c>
      <c r="R4096" s="1" t="s">
        <v>4493</v>
      </c>
    </row>
    <row r="4097" spans="1:18" ht="17">
      <c r="A4097" s="3">
        <v>41311</v>
      </c>
      <c r="B4097">
        <v>2</v>
      </c>
      <c r="C4097">
        <v>6</v>
      </c>
      <c r="D4097">
        <v>2013</v>
      </c>
      <c r="E4097" t="s">
        <v>4448</v>
      </c>
      <c r="F4097" t="s">
        <v>4419</v>
      </c>
      <c r="G4097">
        <v>86</v>
      </c>
      <c r="H4097" t="s">
        <v>4426</v>
      </c>
      <c r="I4097">
        <v>76</v>
      </c>
      <c r="K4097" s="4">
        <v>17995</v>
      </c>
      <c r="M4097">
        <v>2013</v>
      </c>
      <c r="N4097" t="s">
        <v>4477</v>
      </c>
      <c r="O4097" t="str">
        <f t="shared" si="63"/>
        <v>41311Orlando Magic</v>
      </c>
      <c r="P4097" t="str">
        <f>VLOOKUP(O4097,Sheet1!A$1:K$18685,7,FALSE)</f>
        <v>L 5</v>
      </c>
      <c r="Q4097" t="str">
        <f>VLOOKUP(O4097,Sheet1!A$1:K$18685,8,FALSE)</f>
        <v>U 184.5</v>
      </c>
      <c r="R4097" s="1" t="s">
        <v>4505</v>
      </c>
    </row>
    <row r="4098" spans="1:18" ht="17">
      <c r="A4098" s="3">
        <v>41255</v>
      </c>
      <c r="B4098">
        <v>12</v>
      </c>
      <c r="C4098">
        <v>12</v>
      </c>
      <c r="D4098">
        <v>2012</v>
      </c>
      <c r="E4098" t="s">
        <v>4448</v>
      </c>
      <c r="F4098" t="s">
        <v>4410</v>
      </c>
      <c r="G4098">
        <v>86</v>
      </c>
      <c r="H4098" t="s">
        <v>4426</v>
      </c>
      <c r="I4098">
        <v>80</v>
      </c>
      <c r="K4098" s="4">
        <v>16992</v>
      </c>
      <c r="M4098">
        <v>2013</v>
      </c>
      <c r="N4098" t="s">
        <v>4468</v>
      </c>
      <c r="O4098" t="str">
        <f t="shared" ref="O4098:O4161" si="64">CONCATENATE(A4098,H4098)</f>
        <v>41255Orlando Magic</v>
      </c>
      <c r="P4098" t="str">
        <f>VLOOKUP(O4098,Sheet1!A$1:K$18685,7,FALSE)</f>
        <v>L 5</v>
      </c>
      <c r="Q4098" t="str">
        <f>VLOOKUP(O4098,Sheet1!A$1:K$18685,8,FALSE)</f>
        <v>U 189.5</v>
      </c>
      <c r="R4098" s="1" t="s">
        <v>4505</v>
      </c>
    </row>
    <row r="4099" spans="1:18" ht="17">
      <c r="A4099" s="3">
        <v>41243</v>
      </c>
      <c r="B4099">
        <v>11</v>
      </c>
      <c r="C4099">
        <v>30</v>
      </c>
      <c r="D4099">
        <v>2012</v>
      </c>
      <c r="E4099" t="s">
        <v>4448</v>
      </c>
      <c r="F4099" t="s">
        <v>4412</v>
      </c>
      <c r="G4099">
        <v>98</v>
      </c>
      <c r="H4099" t="s">
        <v>4426</v>
      </c>
      <c r="I4099">
        <v>86</v>
      </c>
      <c r="K4099" s="4">
        <v>17103</v>
      </c>
      <c r="M4099">
        <v>2013</v>
      </c>
      <c r="N4099" t="s">
        <v>4484</v>
      </c>
      <c r="O4099" t="str">
        <f t="shared" si="64"/>
        <v>41243Orlando Magic</v>
      </c>
      <c r="P4099" t="str">
        <f>VLOOKUP(O4099,Sheet1!A$1:K$18685,7,FALSE)</f>
        <v>L 5</v>
      </c>
      <c r="Q4099" t="str">
        <f>VLOOKUP(O4099,Sheet1!A$1:K$18685,8,FALSE)</f>
        <v>P 184</v>
      </c>
      <c r="R4099" s="1" t="s">
        <v>4447</v>
      </c>
    </row>
    <row r="4100" spans="1:18" ht="17">
      <c r="A4100" s="3">
        <v>41238</v>
      </c>
      <c r="B4100">
        <v>11</v>
      </c>
      <c r="C4100">
        <v>25</v>
      </c>
      <c r="D4100">
        <v>2012</v>
      </c>
      <c r="E4100" t="s">
        <v>4489</v>
      </c>
      <c r="F4100" t="s">
        <v>4411</v>
      </c>
      <c r="G4100">
        <v>116</v>
      </c>
      <c r="H4100" t="s">
        <v>4426</v>
      </c>
      <c r="I4100">
        <v>110</v>
      </c>
      <c r="J4100" t="s">
        <v>4458</v>
      </c>
      <c r="K4100" s="4">
        <v>17037</v>
      </c>
      <c r="M4100">
        <v>2013</v>
      </c>
      <c r="N4100" t="s">
        <v>4484</v>
      </c>
      <c r="O4100" t="str">
        <f t="shared" si="64"/>
        <v>41238Orlando Magic</v>
      </c>
      <c r="P4100" t="str">
        <f>VLOOKUP(O4100,Sheet1!A$1:K$18685,7,FALSE)</f>
        <v>L 5</v>
      </c>
      <c r="Q4100" t="str">
        <f>VLOOKUP(O4100,Sheet1!A$1:K$18685,8,FALSE)</f>
        <v>O 189</v>
      </c>
      <c r="R4100" s="1" t="s">
        <v>4500</v>
      </c>
    </row>
    <row r="4101" spans="1:18" ht="17">
      <c r="A4101" s="3">
        <v>43559</v>
      </c>
      <c r="B4101">
        <v>4</v>
      </c>
      <c r="C4101">
        <v>4</v>
      </c>
      <c r="D4101">
        <v>2019</v>
      </c>
      <c r="E4101" t="s">
        <v>4452</v>
      </c>
      <c r="F4101" t="s">
        <v>4422</v>
      </c>
      <c r="G4101">
        <v>128</v>
      </c>
      <c r="H4101" t="s">
        <v>4427</v>
      </c>
      <c r="I4101">
        <v>122</v>
      </c>
      <c r="K4101" s="4">
        <v>20701</v>
      </c>
      <c r="M4101">
        <v>2019</v>
      </c>
      <c r="N4101" t="s">
        <v>4449</v>
      </c>
      <c r="O4101" t="str">
        <f t="shared" si="64"/>
        <v>43559Philadelphia 76ers</v>
      </c>
      <c r="P4101" t="str">
        <f>VLOOKUP(O4101,Sheet1!A$1:K$18685,7,FALSE)</f>
        <v>L 5</v>
      </c>
      <c r="Q4101" t="str">
        <f>VLOOKUP(O4101,Sheet1!A$1:K$18685,8,FALSE)</f>
        <v>O 230</v>
      </c>
      <c r="R4101" s="1" t="s">
        <v>4502</v>
      </c>
    </row>
    <row r="4102" spans="1:18" ht="17">
      <c r="A4102" s="3">
        <v>42681</v>
      </c>
      <c r="B4102">
        <v>11</v>
      </c>
      <c r="C4102">
        <v>7</v>
      </c>
      <c r="D4102">
        <v>2016</v>
      </c>
      <c r="E4102" t="s">
        <v>4448</v>
      </c>
      <c r="F4102" t="s">
        <v>4431</v>
      </c>
      <c r="G4102">
        <v>109</v>
      </c>
      <c r="H4102" t="s">
        <v>4427</v>
      </c>
      <c r="I4102">
        <v>84</v>
      </c>
      <c r="K4102" s="4">
        <v>14168</v>
      </c>
      <c r="M4102">
        <v>2017</v>
      </c>
      <c r="N4102" t="s">
        <v>4484</v>
      </c>
      <c r="O4102" t="str">
        <f t="shared" si="64"/>
        <v>42681Philadelphia 76ers</v>
      </c>
      <c r="P4102" t="str">
        <f>VLOOKUP(O4102,Sheet1!A$1:K$18685,7,FALSE)</f>
        <v>L 5</v>
      </c>
      <c r="Q4102" t="str">
        <f>VLOOKUP(O4102,Sheet1!A$1:K$18685,8,FALSE)</f>
        <v>O 189.5</v>
      </c>
      <c r="R4102" s="1" t="s">
        <v>4487</v>
      </c>
    </row>
    <row r="4103" spans="1:18" ht="17">
      <c r="A4103" s="3">
        <v>41988</v>
      </c>
      <c r="B4103">
        <v>12</v>
      </c>
      <c r="C4103">
        <v>15</v>
      </c>
      <c r="D4103">
        <v>2014</v>
      </c>
      <c r="E4103" t="s">
        <v>4448</v>
      </c>
      <c r="F4103" t="s">
        <v>4411</v>
      </c>
      <c r="G4103">
        <v>105</v>
      </c>
      <c r="H4103" t="s">
        <v>4427</v>
      </c>
      <c r="I4103">
        <v>87</v>
      </c>
      <c r="K4103" s="4">
        <v>12903</v>
      </c>
      <c r="M4103">
        <v>2015</v>
      </c>
      <c r="N4103" t="s">
        <v>4468</v>
      </c>
      <c r="O4103" t="str">
        <f t="shared" si="64"/>
        <v>41988Philadelphia 76ers</v>
      </c>
      <c r="P4103" t="str">
        <f>VLOOKUP(O4103,Sheet1!A$1:K$18685,7,FALSE)</f>
        <v>L 5</v>
      </c>
      <c r="Q4103" t="str">
        <f>VLOOKUP(O4103,Sheet1!A$1:K$18685,8,FALSE)</f>
        <v>U 204.5</v>
      </c>
      <c r="R4103" s="1" t="s">
        <v>4487</v>
      </c>
    </row>
    <row r="4104" spans="1:18" ht="17">
      <c r="A4104" s="3">
        <v>41670</v>
      </c>
      <c r="B4104">
        <v>1</v>
      </c>
      <c r="C4104">
        <v>31</v>
      </c>
      <c r="D4104">
        <v>2014</v>
      </c>
      <c r="E4104" t="s">
        <v>4451</v>
      </c>
      <c r="F4104" t="s">
        <v>4410</v>
      </c>
      <c r="G4104">
        <v>125</v>
      </c>
      <c r="H4104" t="s">
        <v>4427</v>
      </c>
      <c r="I4104">
        <v>99</v>
      </c>
      <c r="K4104" s="4">
        <v>14702</v>
      </c>
      <c r="M4104">
        <v>2014</v>
      </c>
      <c r="N4104" t="s">
        <v>4478</v>
      </c>
      <c r="O4104" t="str">
        <f t="shared" si="64"/>
        <v>41670Philadelphia 76ers</v>
      </c>
      <c r="P4104" t="str">
        <f>VLOOKUP(O4104,Sheet1!A$1:K$18685,7,FALSE)</f>
        <v>L 5</v>
      </c>
      <c r="Q4104" t="str">
        <f>VLOOKUP(O4104,Sheet1!A$1:K$18685,8,FALSE)</f>
        <v>O 213</v>
      </c>
      <c r="R4104" s="1" t="s">
        <v>4447</v>
      </c>
    </row>
    <row r="4105" spans="1:18" ht="17">
      <c r="A4105" s="3">
        <v>41666</v>
      </c>
      <c r="B4105">
        <v>1</v>
      </c>
      <c r="C4105">
        <v>27</v>
      </c>
      <c r="D4105">
        <v>2014</v>
      </c>
      <c r="E4105" t="s">
        <v>4448</v>
      </c>
      <c r="F4105" t="s">
        <v>4428</v>
      </c>
      <c r="G4105">
        <v>124</v>
      </c>
      <c r="H4105" t="s">
        <v>4427</v>
      </c>
      <c r="I4105">
        <v>113</v>
      </c>
      <c r="K4105" s="4">
        <v>10793</v>
      </c>
      <c r="M4105">
        <v>2014</v>
      </c>
      <c r="N4105" t="s">
        <v>4478</v>
      </c>
      <c r="O4105" t="str">
        <f t="shared" si="64"/>
        <v>41666Philadelphia 76ers</v>
      </c>
      <c r="P4105" t="str">
        <f>VLOOKUP(O4105,Sheet1!A$1:K$18685,7,FALSE)</f>
        <v>L 5</v>
      </c>
      <c r="Q4105" t="str">
        <f>VLOOKUP(O4105,Sheet1!A$1:K$18685,8,FALSE)</f>
        <v>O 213.5</v>
      </c>
      <c r="R4105" s="1" t="s">
        <v>4487</v>
      </c>
    </row>
    <row r="4106" spans="1:18" ht="17">
      <c r="A4106" s="3">
        <v>41650</v>
      </c>
      <c r="B4106">
        <v>1</v>
      </c>
      <c r="C4106">
        <v>11</v>
      </c>
      <c r="D4106">
        <v>2014</v>
      </c>
      <c r="E4106" t="s">
        <v>4451</v>
      </c>
      <c r="F4106" t="s">
        <v>4424</v>
      </c>
      <c r="G4106">
        <v>102</v>
      </c>
      <c r="H4106" t="s">
        <v>4427</v>
      </c>
      <c r="I4106">
        <v>92</v>
      </c>
      <c r="K4106" s="4">
        <v>16278</v>
      </c>
      <c r="M4106">
        <v>2014</v>
      </c>
      <c r="N4106" t="s">
        <v>4478</v>
      </c>
      <c r="O4106" t="str">
        <f t="shared" si="64"/>
        <v>41650Philadelphia 76ers</v>
      </c>
      <c r="P4106" t="str">
        <f>VLOOKUP(O4106,Sheet1!A$1:K$18685,7,FALSE)</f>
        <v>L 5</v>
      </c>
      <c r="Q4106" t="str">
        <f>VLOOKUP(O4106,Sheet1!A$1:K$18685,8,FALSE)</f>
        <v>U 206.5</v>
      </c>
      <c r="R4106" s="1" t="s">
        <v>4493</v>
      </c>
    </row>
    <row r="4107" spans="1:18" ht="17">
      <c r="A4107" s="3">
        <v>43463</v>
      </c>
      <c r="B4107">
        <v>12</v>
      </c>
      <c r="C4107">
        <v>29</v>
      </c>
      <c r="D4107">
        <v>2018</v>
      </c>
      <c r="E4107" t="s">
        <v>4459</v>
      </c>
      <c r="F4107" t="s">
        <v>4417</v>
      </c>
      <c r="G4107">
        <v>115</v>
      </c>
      <c r="H4107" t="s">
        <v>4429</v>
      </c>
      <c r="I4107">
        <v>105</v>
      </c>
      <c r="K4107" s="4">
        <v>19797</v>
      </c>
      <c r="M4107">
        <v>2019</v>
      </c>
      <c r="N4107" t="s">
        <v>4468</v>
      </c>
      <c r="O4107" t="str">
        <f t="shared" si="64"/>
        <v>43463Portland Trail Blazers</v>
      </c>
      <c r="P4107" t="str">
        <f>VLOOKUP(O4107,Sheet1!A$1:K$18685,7,FALSE)</f>
        <v>L 5</v>
      </c>
      <c r="Q4107" t="str">
        <f>VLOOKUP(O4107,Sheet1!A$1:K$18685,8,FALSE)</f>
        <v>U 226</v>
      </c>
      <c r="R4107" s="1" t="s">
        <v>4493</v>
      </c>
    </row>
    <row r="4108" spans="1:18" ht="17">
      <c r="A4108" s="3">
        <v>42675</v>
      </c>
      <c r="B4108">
        <v>11</v>
      </c>
      <c r="C4108">
        <v>1</v>
      </c>
      <c r="D4108">
        <v>2016</v>
      </c>
      <c r="E4108" t="s">
        <v>4459</v>
      </c>
      <c r="F4108" t="s">
        <v>4417</v>
      </c>
      <c r="G4108">
        <v>127</v>
      </c>
      <c r="H4108" t="s">
        <v>4429</v>
      </c>
      <c r="I4108">
        <v>104</v>
      </c>
      <c r="K4108" s="4">
        <v>19393</v>
      </c>
      <c r="M4108">
        <v>2017</v>
      </c>
      <c r="N4108" t="s">
        <v>4484</v>
      </c>
      <c r="O4108" t="str">
        <f t="shared" si="64"/>
        <v>42675Portland Trail Blazers</v>
      </c>
      <c r="P4108" t="str">
        <f>VLOOKUP(O4108,Sheet1!A$1:K$18685,7,FALSE)</f>
        <v>L 5</v>
      </c>
      <c r="Q4108" t="str">
        <f>VLOOKUP(O4108,Sheet1!A$1:K$18685,8,FALSE)</f>
        <v>O 225.5</v>
      </c>
      <c r="R4108" s="1" t="s">
        <v>4503</v>
      </c>
    </row>
    <row r="4109" spans="1:18" ht="17">
      <c r="A4109" s="3">
        <v>40552</v>
      </c>
      <c r="B4109">
        <v>1</v>
      </c>
      <c r="C4109">
        <v>9</v>
      </c>
      <c r="D4109">
        <v>2011</v>
      </c>
      <c r="E4109" t="s">
        <v>4463</v>
      </c>
      <c r="F4109" t="s">
        <v>4421</v>
      </c>
      <c r="G4109">
        <v>107</v>
      </c>
      <c r="H4109" t="s">
        <v>4429</v>
      </c>
      <c r="I4109">
        <v>100</v>
      </c>
      <c r="J4109" t="s">
        <v>4458</v>
      </c>
      <c r="K4109" s="4">
        <v>20636</v>
      </c>
      <c r="M4109">
        <v>2011</v>
      </c>
      <c r="N4109" t="s">
        <v>4478</v>
      </c>
      <c r="O4109" t="str">
        <f t="shared" si="64"/>
        <v>40552Portland Trail Blazers</v>
      </c>
      <c r="P4109" t="str">
        <f>VLOOKUP(O4109,Sheet1!A$1:K$18685,7,FALSE)</f>
        <v>L 5</v>
      </c>
      <c r="Q4109" t="str">
        <f>VLOOKUP(O4109,Sheet1!A$1:K$18685,8,FALSE)</f>
        <v>O 183</v>
      </c>
      <c r="R4109" s="1" t="s">
        <v>4500</v>
      </c>
    </row>
    <row r="4110" spans="1:18" ht="17">
      <c r="A4110" s="3">
        <v>40188</v>
      </c>
      <c r="B4110">
        <v>1</v>
      </c>
      <c r="C4110">
        <v>10</v>
      </c>
      <c r="D4110">
        <v>2010</v>
      </c>
      <c r="E4110" t="s">
        <v>4463</v>
      </c>
      <c r="F4110" t="s">
        <v>4414</v>
      </c>
      <c r="G4110">
        <v>106</v>
      </c>
      <c r="H4110" t="s">
        <v>4429</v>
      </c>
      <c r="I4110">
        <v>94</v>
      </c>
      <c r="K4110" s="4">
        <v>20614</v>
      </c>
      <c r="M4110">
        <v>2010</v>
      </c>
      <c r="N4110" t="s">
        <v>4478</v>
      </c>
      <c r="O4110" t="str">
        <f t="shared" si="64"/>
        <v>40188Portland Trail Blazers</v>
      </c>
      <c r="P4110" t="str">
        <f>VLOOKUP(O4110,Sheet1!A$1:K$18685,7,FALSE)</f>
        <v>L 5</v>
      </c>
      <c r="Q4110" t="str">
        <f>VLOOKUP(O4110,Sheet1!A$1:K$18685,8,FALSE)</f>
        <v>O 190</v>
      </c>
      <c r="R4110" s="1" t="s">
        <v>4500</v>
      </c>
    </row>
    <row r="4111" spans="1:18" ht="17">
      <c r="A4111" s="3">
        <v>42067</v>
      </c>
      <c r="B4111">
        <v>3</v>
      </c>
      <c r="C4111">
        <v>4</v>
      </c>
      <c r="D4111">
        <v>2015</v>
      </c>
      <c r="E4111" t="s">
        <v>4451</v>
      </c>
      <c r="F4111" t="s">
        <v>4414</v>
      </c>
      <c r="G4111">
        <v>120</v>
      </c>
      <c r="H4111" t="s">
        <v>4430</v>
      </c>
      <c r="I4111">
        <v>112</v>
      </c>
      <c r="K4111" s="4">
        <v>19800</v>
      </c>
      <c r="M4111">
        <v>2015</v>
      </c>
      <c r="N4111" t="s">
        <v>4480</v>
      </c>
      <c r="O4111" t="str">
        <f t="shared" si="64"/>
        <v>42067Toronto Raptors</v>
      </c>
      <c r="P4111" t="str">
        <f>VLOOKUP(O4111,Sheet1!A$1:K$18685,7,FALSE)</f>
        <v>L 5</v>
      </c>
      <c r="Q4111" t="str">
        <f>VLOOKUP(O4111,Sheet1!A$1:K$18685,8,FALSE)</f>
        <v>O 205</v>
      </c>
      <c r="R4111" s="1" t="s">
        <v>4505</v>
      </c>
    </row>
    <row r="4112" spans="1:18" ht="17">
      <c r="A4112" s="3">
        <v>41583</v>
      </c>
      <c r="B4112">
        <v>11</v>
      </c>
      <c r="C4112">
        <v>5</v>
      </c>
      <c r="D4112">
        <v>2013</v>
      </c>
      <c r="E4112" t="s">
        <v>4448</v>
      </c>
      <c r="F4112" t="s">
        <v>4421</v>
      </c>
      <c r="G4112">
        <v>104</v>
      </c>
      <c r="H4112" t="s">
        <v>4430</v>
      </c>
      <c r="I4112">
        <v>95</v>
      </c>
      <c r="K4112" s="4">
        <v>18470</v>
      </c>
      <c r="M4112">
        <v>2014</v>
      </c>
      <c r="N4112" t="s">
        <v>4484</v>
      </c>
      <c r="O4112" t="str">
        <f t="shared" si="64"/>
        <v>41583Toronto Raptors</v>
      </c>
      <c r="P4112" t="str">
        <f>VLOOKUP(O4112,Sheet1!A$1:K$18685,7,FALSE)</f>
        <v>L 5</v>
      </c>
      <c r="Q4112" t="str">
        <f>VLOOKUP(O4112,Sheet1!A$1:K$18685,8,FALSE)</f>
        <v>O 195</v>
      </c>
      <c r="R4112" s="1" t="s">
        <v>4503</v>
      </c>
    </row>
    <row r="4113" spans="1:18" ht="17">
      <c r="A4113" s="3">
        <v>39928</v>
      </c>
      <c r="B4113">
        <v>4</v>
      </c>
      <c r="C4113">
        <v>25</v>
      </c>
      <c r="D4113">
        <v>2009</v>
      </c>
      <c r="E4113" t="s">
        <v>4463</v>
      </c>
      <c r="F4113" t="s">
        <v>4420</v>
      </c>
      <c r="G4113">
        <v>108</v>
      </c>
      <c r="H4113" t="s">
        <v>4431</v>
      </c>
      <c r="I4113">
        <v>94</v>
      </c>
      <c r="K4113" s="4">
        <v>19911</v>
      </c>
      <c r="M4113">
        <v>2009</v>
      </c>
      <c r="N4113" t="s">
        <v>4449</v>
      </c>
      <c r="O4113" t="str">
        <f t="shared" si="64"/>
        <v>39928Utah Jazz</v>
      </c>
      <c r="P4113" t="str">
        <f>VLOOKUP(O4113,Sheet1!A$1:K$18685,7,FALSE)</f>
        <v>L 5</v>
      </c>
      <c r="Q4113" t="str">
        <f>VLOOKUP(O4113,Sheet1!A$1:K$18685,8,FALSE)</f>
        <v>U 209</v>
      </c>
      <c r="R4113" s="1" t="s">
        <v>4493</v>
      </c>
    </row>
    <row r="4114" spans="1:18" ht="17">
      <c r="A4114" s="3">
        <v>40924</v>
      </c>
      <c r="B4114">
        <v>1</v>
      </c>
      <c r="C4114">
        <v>16</v>
      </c>
      <c r="D4114">
        <v>2012</v>
      </c>
      <c r="E4114" t="s">
        <v>4491</v>
      </c>
      <c r="F4114" t="s">
        <v>4457</v>
      </c>
      <c r="G4114">
        <v>114</v>
      </c>
      <c r="H4114" t="s">
        <v>4432</v>
      </c>
      <c r="I4114">
        <v>106</v>
      </c>
      <c r="K4114" s="4">
        <v>15594</v>
      </c>
      <c r="M4114">
        <v>2012</v>
      </c>
      <c r="N4114" t="s">
        <v>4478</v>
      </c>
      <c r="O4114" t="str">
        <f t="shared" si="64"/>
        <v>40924Washington Wizards</v>
      </c>
      <c r="P4114" t="str">
        <f>VLOOKUP(O4114,Sheet1!A$1:K$18685,7,FALSE)</f>
        <v>L 5</v>
      </c>
      <c r="Q4114" t="str">
        <f>VLOOKUP(O4114,Sheet1!A$1:K$18685,8,FALSE)</f>
        <v>O 192.5</v>
      </c>
      <c r="R4114" s="1" t="s">
        <v>4487</v>
      </c>
    </row>
    <row r="4115" spans="1:18" ht="17">
      <c r="A4115" s="3">
        <v>39874</v>
      </c>
      <c r="B4115">
        <v>3</v>
      </c>
      <c r="C4115">
        <v>2</v>
      </c>
      <c r="D4115">
        <v>2009</v>
      </c>
      <c r="E4115" t="s">
        <v>4448</v>
      </c>
      <c r="F4115" t="s">
        <v>4410</v>
      </c>
      <c r="G4115">
        <v>98</v>
      </c>
      <c r="H4115" t="s">
        <v>4432</v>
      </c>
      <c r="I4115">
        <v>89</v>
      </c>
      <c r="K4115" s="4">
        <v>10189</v>
      </c>
      <c r="M4115">
        <v>2009</v>
      </c>
      <c r="N4115" t="s">
        <v>4480</v>
      </c>
      <c r="O4115" t="str">
        <f t="shared" si="64"/>
        <v>39874Washington Wizards</v>
      </c>
      <c r="P4115" t="str">
        <f>VLOOKUP(O4115,Sheet1!A$1:K$18685,7,FALSE)</f>
        <v>L 5</v>
      </c>
      <c r="Q4115" t="str">
        <f>VLOOKUP(O4115,Sheet1!A$1:K$18685,8,FALSE)</f>
        <v>U 197</v>
      </c>
      <c r="R4115" s="1" t="s">
        <v>4487</v>
      </c>
    </row>
    <row r="4116" spans="1:18" ht="17">
      <c r="A4116" s="3">
        <v>43530</v>
      </c>
      <c r="B4116">
        <v>3</v>
      </c>
      <c r="C4116">
        <v>6</v>
      </c>
      <c r="D4116">
        <v>2019</v>
      </c>
      <c r="E4116" t="s">
        <v>4451</v>
      </c>
      <c r="F4116" t="s">
        <v>4456</v>
      </c>
      <c r="G4116">
        <v>111</v>
      </c>
      <c r="H4116" t="s">
        <v>4410</v>
      </c>
      <c r="I4116">
        <v>104</v>
      </c>
      <c r="K4116" s="4">
        <v>15208</v>
      </c>
      <c r="M4116">
        <v>2019</v>
      </c>
      <c r="N4116" t="s">
        <v>4480</v>
      </c>
      <c r="O4116" t="str">
        <f t="shared" si="64"/>
        <v>43530Atlanta Hawks</v>
      </c>
      <c r="P4116" t="str">
        <f>VLOOKUP(O4116,Sheet1!A$1:K$18685,7,FALSE)</f>
        <v>L 5.5</v>
      </c>
      <c r="Q4116" t="str">
        <f>VLOOKUP(O4116,Sheet1!A$1:K$18685,8,FALSE)</f>
        <v>U 234</v>
      </c>
      <c r="R4116" s="1" t="s">
        <v>4505</v>
      </c>
    </row>
    <row r="4117" spans="1:18" ht="17">
      <c r="A4117" s="3">
        <v>43413</v>
      </c>
      <c r="B4117">
        <v>11</v>
      </c>
      <c r="C4117">
        <v>9</v>
      </c>
      <c r="D4117">
        <v>2018</v>
      </c>
      <c r="E4117" t="s">
        <v>4451</v>
      </c>
      <c r="F4117" t="s">
        <v>4416</v>
      </c>
      <c r="G4117">
        <v>124</v>
      </c>
      <c r="H4117" t="s">
        <v>4410</v>
      </c>
      <c r="I4117">
        <v>109</v>
      </c>
      <c r="K4117" s="4">
        <v>14759</v>
      </c>
      <c r="M4117">
        <v>2019</v>
      </c>
      <c r="N4117" t="s">
        <v>4484</v>
      </c>
      <c r="O4117" t="str">
        <f t="shared" si="64"/>
        <v>43413Atlanta Hawks</v>
      </c>
      <c r="P4117" t="str">
        <f>VLOOKUP(O4117,Sheet1!A$1:K$18685,7,FALSE)</f>
        <v>L 5.5</v>
      </c>
      <c r="Q4117" t="str">
        <f>VLOOKUP(O4117,Sheet1!A$1:K$18685,8,FALSE)</f>
        <v>O 228</v>
      </c>
      <c r="R4117" s="1" t="s">
        <v>4447</v>
      </c>
    </row>
    <row r="4118" spans="1:18" ht="17">
      <c r="A4118" s="3">
        <v>43174</v>
      </c>
      <c r="B4118">
        <v>3</v>
      </c>
      <c r="C4118">
        <v>15</v>
      </c>
      <c r="D4118">
        <v>2018</v>
      </c>
      <c r="E4118" t="s">
        <v>4451</v>
      </c>
      <c r="F4118" t="s">
        <v>4434</v>
      </c>
      <c r="G4118">
        <v>129</v>
      </c>
      <c r="H4118" t="s">
        <v>4410</v>
      </c>
      <c r="I4118">
        <v>117</v>
      </c>
      <c r="K4118" s="4">
        <v>14486</v>
      </c>
      <c r="M4118">
        <v>2018</v>
      </c>
      <c r="N4118" t="s">
        <v>4480</v>
      </c>
      <c r="O4118" t="str">
        <f t="shared" si="64"/>
        <v>43174Atlanta Hawks</v>
      </c>
      <c r="P4118" t="str">
        <f>VLOOKUP(O4118,Sheet1!A$1:K$18685,7,FALSE)</f>
        <v>L 5.5</v>
      </c>
      <c r="Q4118" t="str">
        <f>VLOOKUP(O4118,Sheet1!A$1:K$18685,8,FALSE)</f>
        <v>O 218.5</v>
      </c>
      <c r="R4118" s="1" t="s">
        <v>4502</v>
      </c>
    </row>
    <row r="4119" spans="1:18" ht="17">
      <c r="A4119" s="3">
        <v>43037</v>
      </c>
      <c r="B4119">
        <v>10</v>
      </c>
      <c r="C4119">
        <v>29</v>
      </c>
      <c r="D4119">
        <v>2017</v>
      </c>
      <c r="E4119" t="s">
        <v>4485</v>
      </c>
      <c r="F4119" t="s">
        <v>4422</v>
      </c>
      <c r="G4119">
        <v>117</v>
      </c>
      <c r="H4119" t="s">
        <v>4410</v>
      </c>
      <c r="I4119">
        <v>106</v>
      </c>
      <c r="K4119" s="4">
        <v>14014</v>
      </c>
      <c r="M4119">
        <v>2018</v>
      </c>
      <c r="N4119" t="s">
        <v>4486</v>
      </c>
      <c r="O4119" t="str">
        <f t="shared" si="64"/>
        <v>43037Atlanta Hawks</v>
      </c>
      <c r="P4119" t="str">
        <f>VLOOKUP(O4119,Sheet1!A$1:K$18685,7,FALSE)</f>
        <v>L 5.5</v>
      </c>
      <c r="Q4119" t="str">
        <f>VLOOKUP(O4119,Sheet1!A$1:K$18685,8,FALSE)</f>
        <v>O 200</v>
      </c>
      <c r="R4119" s="1" t="s">
        <v>4500</v>
      </c>
    </row>
    <row r="4120" spans="1:18" ht="17">
      <c r="A4120" s="3">
        <v>42800</v>
      </c>
      <c r="B4120">
        <v>3</v>
      </c>
      <c r="C4120">
        <v>6</v>
      </c>
      <c r="D4120">
        <v>2017</v>
      </c>
      <c r="E4120" t="s">
        <v>4451</v>
      </c>
      <c r="F4120" t="s">
        <v>4417</v>
      </c>
      <c r="G4120">
        <v>119</v>
      </c>
      <c r="H4120" t="s">
        <v>4410</v>
      </c>
      <c r="I4120">
        <v>111</v>
      </c>
      <c r="K4120" s="4">
        <v>18890</v>
      </c>
      <c r="M4120">
        <v>2017</v>
      </c>
      <c r="N4120" t="s">
        <v>4480</v>
      </c>
      <c r="O4120" t="str">
        <f t="shared" si="64"/>
        <v>42800Atlanta Hawks</v>
      </c>
      <c r="P4120" t="str">
        <f>VLOOKUP(O4120,Sheet1!A$1:K$18685,7,FALSE)</f>
        <v>L 5.5</v>
      </c>
      <c r="Q4120" t="str">
        <f>VLOOKUP(O4120,Sheet1!A$1:K$18685,8,FALSE)</f>
        <v>O 216</v>
      </c>
      <c r="R4120" s="1" t="s">
        <v>4487</v>
      </c>
    </row>
    <row r="4121" spans="1:18" ht="17">
      <c r="A4121" s="3">
        <v>41325</v>
      </c>
      <c r="B4121">
        <v>2</v>
      </c>
      <c r="C4121">
        <v>20</v>
      </c>
      <c r="D4121">
        <v>2013</v>
      </c>
      <c r="E4121" t="s">
        <v>4452</v>
      </c>
      <c r="F4121" t="s">
        <v>4421</v>
      </c>
      <c r="G4121">
        <v>103</v>
      </c>
      <c r="H4121" t="s">
        <v>4410</v>
      </c>
      <c r="I4121">
        <v>90</v>
      </c>
      <c r="K4121" s="4">
        <v>18238</v>
      </c>
      <c r="M4121">
        <v>2013</v>
      </c>
      <c r="N4121" t="s">
        <v>4477</v>
      </c>
      <c r="O4121" t="str">
        <f t="shared" si="64"/>
        <v>41325Atlanta Hawks</v>
      </c>
      <c r="P4121" t="str">
        <f>VLOOKUP(O4121,Sheet1!A$1:K$18685,7,FALSE)</f>
        <v>L 5.5</v>
      </c>
      <c r="Q4121" t="str">
        <f>VLOOKUP(O4121,Sheet1!A$1:K$18685,8,FALSE)</f>
        <v>U 196</v>
      </c>
      <c r="R4121" s="1" t="s">
        <v>4505</v>
      </c>
    </row>
    <row r="4122" spans="1:18" ht="17">
      <c r="A4122" s="3">
        <v>41262</v>
      </c>
      <c r="B4122">
        <v>12</v>
      </c>
      <c r="C4122">
        <v>19</v>
      </c>
      <c r="D4122">
        <v>2012</v>
      </c>
      <c r="E4122" t="s">
        <v>4451</v>
      </c>
      <c r="F4122" t="s">
        <v>4425</v>
      </c>
      <c r="G4122">
        <v>100</v>
      </c>
      <c r="H4122" t="s">
        <v>4410</v>
      </c>
      <c r="I4122">
        <v>92</v>
      </c>
      <c r="K4122" s="4">
        <v>16284</v>
      </c>
      <c r="M4122">
        <v>2013</v>
      </c>
      <c r="N4122" t="s">
        <v>4468</v>
      </c>
      <c r="O4122" t="str">
        <f t="shared" si="64"/>
        <v>41262Atlanta Hawks</v>
      </c>
      <c r="P4122" t="str">
        <f>VLOOKUP(O4122,Sheet1!A$1:K$18685,7,FALSE)</f>
        <v>L 5.5</v>
      </c>
      <c r="Q4122" t="str">
        <f>VLOOKUP(O4122,Sheet1!A$1:K$18685,8,FALSE)</f>
        <v>U 200</v>
      </c>
      <c r="R4122" s="1" t="s">
        <v>4505</v>
      </c>
    </row>
    <row r="4123" spans="1:18" ht="17">
      <c r="A4123" s="3">
        <v>42309</v>
      </c>
      <c r="B4123">
        <v>11</v>
      </c>
      <c r="C4123">
        <v>1</v>
      </c>
      <c r="D4123">
        <v>2015</v>
      </c>
      <c r="E4123" t="s">
        <v>4485</v>
      </c>
      <c r="F4123" t="s">
        <v>4456</v>
      </c>
      <c r="G4123">
        <v>95</v>
      </c>
      <c r="H4123" t="s">
        <v>4411</v>
      </c>
      <c r="I4123">
        <v>87</v>
      </c>
      <c r="K4123" s="4">
        <v>17461</v>
      </c>
      <c r="M4123">
        <v>2016</v>
      </c>
      <c r="N4123" t="s">
        <v>4484</v>
      </c>
      <c r="O4123" t="str">
        <f t="shared" si="64"/>
        <v>42309Boston Celtics</v>
      </c>
      <c r="P4123" t="str">
        <f>VLOOKUP(O4123,Sheet1!A$1:K$18685,7,FALSE)</f>
        <v>L 5.5</v>
      </c>
      <c r="Q4123" t="str">
        <f>VLOOKUP(O4123,Sheet1!A$1:K$18685,8,FALSE)</f>
        <v>U 202.5</v>
      </c>
      <c r="R4123" s="1" t="s">
        <v>4500</v>
      </c>
    </row>
    <row r="4124" spans="1:18" ht="17">
      <c r="A4124" s="3">
        <v>42018</v>
      </c>
      <c r="B4124">
        <v>1</v>
      </c>
      <c r="C4124">
        <v>14</v>
      </c>
      <c r="D4124">
        <v>2015</v>
      </c>
      <c r="E4124" t="s">
        <v>4452</v>
      </c>
      <c r="F4124" t="s">
        <v>4410</v>
      </c>
      <c r="G4124">
        <v>105</v>
      </c>
      <c r="H4124" t="s">
        <v>4411</v>
      </c>
      <c r="I4124">
        <v>91</v>
      </c>
      <c r="K4124" s="4">
        <v>16067</v>
      </c>
      <c r="M4124">
        <v>2015</v>
      </c>
      <c r="N4124" t="s">
        <v>4478</v>
      </c>
      <c r="O4124" t="str">
        <f t="shared" si="64"/>
        <v>42018Boston Celtics</v>
      </c>
      <c r="P4124" t="str">
        <f>VLOOKUP(O4124,Sheet1!A$1:K$18685,7,FALSE)</f>
        <v>L 5.5</v>
      </c>
      <c r="Q4124" t="str">
        <f>VLOOKUP(O4124,Sheet1!A$1:K$18685,8,FALSE)</f>
        <v>U 202</v>
      </c>
      <c r="R4124" s="1" t="s">
        <v>4505</v>
      </c>
    </row>
    <row r="4125" spans="1:18" ht="17">
      <c r="A4125" s="3">
        <v>42006</v>
      </c>
      <c r="B4125">
        <v>1</v>
      </c>
      <c r="C4125">
        <v>2</v>
      </c>
      <c r="D4125">
        <v>2015</v>
      </c>
      <c r="E4125" t="s">
        <v>4451</v>
      </c>
      <c r="F4125" t="s">
        <v>4462</v>
      </c>
      <c r="G4125">
        <v>119</v>
      </c>
      <c r="H4125" t="s">
        <v>4411</v>
      </c>
      <c r="I4125">
        <v>101</v>
      </c>
      <c r="K4125" s="4">
        <v>18624</v>
      </c>
      <c r="M4125">
        <v>2015</v>
      </c>
      <c r="N4125" t="s">
        <v>4478</v>
      </c>
      <c r="O4125" t="str">
        <f t="shared" si="64"/>
        <v>42006Boston Celtics</v>
      </c>
      <c r="P4125" t="str">
        <f>VLOOKUP(O4125,Sheet1!A$1:K$18685,7,FALSE)</f>
        <v>L 5.5</v>
      </c>
      <c r="Q4125" t="str">
        <f>VLOOKUP(O4125,Sheet1!A$1:K$18685,8,FALSE)</f>
        <v>O 215</v>
      </c>
      <c r="R4125" s="1" t="s">
        <v>4447</v>
      </c>
    </row>
    <row r="4126" spans="1:18" ht="17">
      <c r="A4126" s="3">
        <v>43170</v>
      </c>
      <c r="B4126">
        <v>3</v>
      </c>
      <c r="C4126">
        <v>11</v>
      </c>
      <c r="D4126">
        <v>2018</v>
      </c>
      <c r="E4126" t="s">
        <v>4451</v>
      </c>
      <c r="F4126" t="s">
        <v>4427</v>
      </c>
      <c r="G4126">
        <v>120</v>
      </c>
      <c r="H4126" t="s">
        <v>4412</v>
      </c>
      <c r="I4126">
        <v>97</v>
      </c>
      <c r="K4126" s="4">
        <v>16901</v>
      </c>
      <c r="M4126">
        <v>2018</v>
      </c>
      <c r="N4126" t="s">
        <v>4480</v>
      </c>
      <c r="O4126" t="str">
        <f t="shared" si="64"/>
        <v>43170Brooklyn Nets</v>
      </c>
      <c r="P4126" t="str">
        <f>VLOOKUP(O4126,Sheet1!A$1:K$18685,7,FALSE)</f>
        <v>L 5.5</v>
      </c>
      <c r="Q4126" t="str">
        <f>VLOOKUP(O4126,Sheet1!A$1:K$18685,8,FALSE)</f>
        <v>U 219</v>
      </c>
      <c r="R4126" s="1" t="s">
        <v>4500</v>
      </c>
    </row>
    <row r="4127" spans="1:18" ht="17">
      <c r="A4127" s="3">
        <v>43037</v>
      </c>
      <c r="B4127">
        <v>10</v>
      </c>
      <c r="C4127">
        <v>29</v>
      </c>
      <c r="D4127">
        <v>2017</v>
      </c>
      <c r="E4127" t="s">
        <v>4489</v>
      </c>
      <c r="F4127" t="s">
        <v>4415</v>
      </c>
      <c r="G4127">
        <v>124</v>
      </c>
      <c r="H4127" t="s">
        <v>4412</v>
      </c>
      <c r="I4127">
        <v>111</v>
      </c>
      <c r="K4127" s="4">
        <v>14854</v>
      </c>
      <c r="M4127">
        <v>2018</v>
      </c>
      <c r="N4127" t="s">
        <v>4486</v>
      </c>
      <c r="O4127" t="str">
        <f t="shared" si="64"/>
        <v>43037Brooklyn Nets</v>
      </c>
      <c r="P4127" t="str">
        <f>VLOOKUP(O4127,Sheet1!A$1:K$18685,7,FALSE)</f>
        <v>L 5.5</v>
      </c>
      <c r="Q4127" t="str">
        <f>VLOOKUP(O4127,Sheet1!A$1:K$18685,8,FALSE)</f>
        <v>O 222.5</v>
      </c>
      <c r="R4127" s="1" t="s">
        <v>4500</v>
      </c>
    </row>
    <row r="4128" spans="1:18" ht="17">
      <c r="A4128" s="3">
        <v>42776</v>
      </c>
      <c r="B4128">
        <v>2</v>
      </c>
      <c r="C4128">
        <v>10</v>
      </c>
      <c r="D4128">
        <v>2017</v>
      </c>
      <c r="E4128" t="s">
        <v>4451</v>
      </c>
      <c r="F4128" t="s">
        <v>4421</v>
      </c>
      <c r="G4128">
        <v>108</v>
      </c>
      <c r="H4128" t="s">
        <v>4412</v>
      </c>
      <c r="I4128">
        <v>99</v>
      </c>
      <c r="K4128" s="4">
        <v>15382</v>
      </c>
      <c r="M4128">
        <v>2017</v>
      </c>
      <c r="N4128" t="s">
        <v>4477</v>
      </c>
      <c r="O4128" t="str">
        <f t="shared" si="64"/>
        <v>42776Brooklyn Nets</v>
      </c>
      <c r="P4128" t="str">
        <f>VLOOKUP(O4128,Sheet1!A$1:K$18685,7,FALSE)</f>
        <v>L 5.5</v>
      </c>
      <c r="Q4128" t="str">
        <f>VLOOKUP(O4128,Sheet1!A$1:K$18685,8,FALSE)</f>
        <v>U 214.5</v>
      </c>
      <c r="R4128" s="1" t="s">
        <v>4447</v>
      </c>
    </row>
    <row r="4129" spans="1:18" ht="17">
      <c r="A4129" s="3">
        <v>42473</v>
      </c>
      <c r="B4129">
        <v>4</v>
      </c>
      <c r="C4129">
        <v>13</v>
      </c>
      <c r="D4129">
        <v>2016</v>
      </c>
      <c r="E4129" t="s">
        <v>4452</v>
      </c>
      <c r="F4129" t="s">
        <v>4430</v>
      </c>
      <c r="G4129">
        <v>103</v>
      </c>
      <c r="H4129" t="s">
        <v>4412</v>
      </c>
      <c r="I4129">
        <v>96</v>
      </c>
      <c r="K4129" s="4">
        <v>16517</v>
      </c>
      <c r="M4129">
        <v>2016</v>
      </c>
      <c r="N4129" t="s">
        <v>4449</v>
      </c>
      <c r="O4129" t="str">
        <f t="shared" si="64"/>
        <v>42473Brooklyn Nets</v>
      </c>
      <c r="P4129" t="str">
        <f>VLOOKUP(O4129,Sheet1!A$1:K$18685,7,FALSE)</f>
        <v>L 5.5</v>
      </c>
      <c r="Q4129" t="str">
        <f>VLOOKUP(O4129,Sheet1!A$1:K$18685,8,FALSE)</f>
        <v>U 207</v>
      </c>
      <c r="R4129" s="1" t="s">
        <v>4505</v>
      </c>
    </row>
    <row r="4130" spans="1:18" ht="17">
      <c r="A4130" s="3">
        <v>42021</v>
      </c>
      <c r="B4130">
        <v>1</v>
      </c>
      <c r="C4130">
        <v>17</v>
      </c>
      <c r="D4130">
        <v>2015</v>
      </c>
      <c r="E4130" t="s">
        <v>4452</v>
      </c>
      <c r="F4130" t="s">
        <v>4432</v>
      </c>
      <c r="G4130">
        <v>99</v>
      </c>
      <c r="H4130" t="s">
        <v>4412</v>
      </c>
      <c r="I4130">
        <v>90</v>
      </c>
      <c r="K4130" s="4">
        <v>17732</v>
      </c>
      <c r="M4130">
        <v>2015</v>
      </c>
      <c r="N4130" t="s">
        <v>4478</v>
      </c>
      <c r="O4130" t="str">
        <f t="shared" si="64"/>
        <v>42021Brooklyn Nets</v>
      </c>
      <c r="P4130" t="str">
        <f>VLOOKUP(O4130,Sheet1!A$1:K$18685,7,FALSE)</f>
        <v>L 5.5</v>
      </c>
      <c r="Q4130" t="str">
        <f>VLOOKUP(O4130,Sheet1!A$1:K$18685,8,FALSE)</f>
        <v>U 190.5</v>
      </c>
      <c r="R4130" s="1" t="s">
        <v>4493</v>
      </c>
    </row>
    <row r="4131" spans="1:18" ht="17">
      <c r="A4131" s="3">
        <v>41025</v>
      </c>
      <c r="B4131">
        <v>4</v>
      </c>
      <c r="C4131">
        <v>26</v>
      </c>
      <c r="D4131">
        <v>2012</v>
      </c>
      <c r="E4131" t="s">
        <v>4452</v>
      </c>
      <c r="F4131" t="s">
        <v>4424</v>
      </c>
      <c r="G4131">
        <v>104</v>
      </c>
      <c r="H4131" t="s">
        <v>4433</v>
      </c>
      <c r="I4131">
        <v>84</v>
      </c>
      <c r="K4131" s="4">
        <v>16023</v>
      </c>
      <c r="M4131">
        <v>2012</v>
      </c>
      <c r="N4131" t="s">
        <v>4449</v>
      </c>
      <c r="O4131" t="str">
        <f t="shared" si="64"/>
        <v>41025Charlotte Bobcats</v>
      </c>
      <c r="P4131" t="str">
        <f>VLOOKUP(O4131,Sheet1!A$1:K$18685,7,FALSE)</f>
        <v>L 5.5</v>
      </c>
      <c r="Q4131" t="str">
        <f>VLOOKUP(O4131,Sheet1!A$1:K$18685,8,FALSE)</f>
        <v>U 192</v>
      </c>
      <c r="R4131" s="1" t="s">
        <v>4502</v>
      </c>
    </row>
    <row r="4132" spans="1:18" ht="17">
      <c r="A4132" s="3">
        <v>41011</v>
      </c>
      <c r="B4132">
        <v>4</v>
      </c>
      <c r="C4132">
        <v>12</v>
      </c>
      <c r="D4132">
        <v>2012</v>
      </c>
      <c r="E4132" t="s">
        <v>4448</v>
      </c>
      <c r="F4132" t="s">
        <v>4416</v>
      </c>
      <c r="G4132">
        <v>109</v>
      </c>
      <c r="H4132" t="s">
        <v>4433</v>
      </c>
      <c r="I4132">
        <v>85</v>
      </c>
      <c r="K4132" s="4">
        <v>10828</v>
      </c>
      <c r="M4132">
        <v>2012</v>
      </c>
      <c r="N4132" t="s">
        <v>4449</v>
      </c>
      <c r="O4132" t="str">
        <f t="shared" si="64"/>
        <v>41011Charlotte Bobcats</v>
      </c>
      <c r="P4132" t="str">
        <f>VLOOKUP(O4132,Sheet1!A$1:K$18685,7,FALSE)</f>
        <v>L 5.5</v>
      </c>
      <c r="Q4132" t="str">
        <f>VLOOKUP(O4132,Sheet1!A$1:K$18685,8,FALSE)</f>
        <v>O 192</v>
      </c>
      <c r="R4132" s="1" t="s">
        <v>4502</v>
      </c>
    </row>
    <row r="4133" spans="1:18" ht="17">
      <c r="A4133" s="3">
        <v>40961</v>
      </c>
      <c r="B4133">
        <v>2</v>
      </c>
      <c r="C4133">
        <v>22</v>
      </c>
      <c r="D4133">
        <v>2012</v>
      </c>
      <c r="E4133" t="s">
        <v>4448</v>
      </c>
      <c r="F4133" t="s">
        <v>4418</v>
      </c>
      <c r="G4133">
        <v>102</v>
      </c>
      <c r="H4133" t="s">
        <v>4433</v>
      </c>
      <c r="I4133">
        <v>88</v>
      </c>
      <c r="K4133" s="4">
        <v>13458</v>
      </c>
      <c r="M4133">
        <v>2012</v>
      </c>
      <c r="N4133" t="s">
        <v>4477</v>
      </c>
      <c r="O4133" t="str">
        <f t="shared" si="64"/>
        <v>40961Charlotte Bobcats</v>
      </c>
      <c r="P4133" t="str">
        <f>VLOOKUP(O4133,Sheet1!A$1:K$18685,7,FALSE)</f>
        <v>L 5.5</v>
      </c>
      <c r="Q4133" t="str">
        <f>VLOOKUP(O4133,Sheet1!A$1:K$18685,8,FALSE)</f>
        <v>P 190</v>
      </c>
      <c r="R4133" s="1" t="s">
        <v>4505</v>
      </c>
    </row>
    <row r="4134" spans="1:18" ht="17">
      <c r="A4134" s="3">
        <v>40932</v>
      </c>
      <c r="B4134">
        <v>1</v>
      </c>
      <c r="C4134">
        <v>24</v>
      </c>
      <c r="D4134">
        <v>2012</v>
      </c>
      <c r="E4134" t="s">
        <v>4448</v>
      </c>
      <c r="F4134" t="s">
        <v>4424</v>
      </c>
      <c r="G4134">
        <v>111</v>
      </c>
      <c r="H4134" t="s">
        <v>4433</v>
      </c>
      <c r="I4134">
        <v>78</v>
      </c>
      <c r="K4134" s="4">
        <v>16802</v>
      </c>
      <c r="M4134">
        <v>2012</v>
      </c>
      <c r="N4134" t="s">
        <v>4478</v>
      </c>
      <c r="O4134" t="str">
        <f t="shared" si="64"/>
        <v>40932Charlotte Bobcats</v>
      </c>
      <c r="P4134" t="str">
        <f>VLOOKUP(O4134,Sheet1!A$1:K$18685,7,FALSE)</f>
        <v>L 5.5</v>
      </c>
      <c r="Q4134" t="str">
        <f>VLOOKUP(O4134,Sheet1!A$1:K$18685,8,FALSE)</f>
        <v>U 191</v>
      </c>
      <c r="R4134" s="1" t="s">
        <v>4503</v>
      </c>
    </row>
    <row r="4135" spans="1:18" ht="17">
      <c r="A4135" s="3">
        <v>39770</v>
      </c>
      <c r="B4135">
        <v>11</v>
      </c>
      <c r="C4135">
        <v>18</v>
      </c>
      <c r="D4135">
        <v>2008</v>
      </c>
      <c r="E4135" t="s">
        <v>4448</v>
      </c>
      <c r="F4135" t="s">
        <v>4462</v>
      </c>
      <c r="G4135">
        <v>100</v>
      </c>
      <c r="H4135" t="s">
        <v>4433</v>
      </c>
      <c r="I4135">
        <v>83</v>
      </c>
      <c r="K4135" s="4">
        <v>10935</v>
      </c>
      <c r="M4135">
        <v>2009</v>
      </c>
      <c r="N4135" t="s">
        <v>4484</v>
      </c>
      <c r="O4135" t="str">
        <f t="shared" si="64"/>
        <v>39770Charlotte Bobcats</v>
      </c>
      <c r="P4135" t="str">
        <f>VLOOKUP(O4135,Sheet1!A$1:K$18685,7,FALSE)</f>
        <v>L 5.5</v>
      </c>
      <c r="Q4135" t="str">
        <f>VLOOKUP(O4135,Sheet1!A$1:K$18685,8,FALSE)</f>
        <v>U 187</v>
      </c>
      <c r="R4135" s="1" t="s">
        <v>4503</v>
      </c>
    </row>
    <row r="4136" spans="1:18" ht="17">
      <c r="A4136" s="3">
        <v>41969</v>
      </c>
      <c r="B4136">
        <v>11</v>
      </c>
      <c r="C4136">
        <v>26</v>
      </c>
      <c r="D4136">
        <v>2014</v>
      </c>
      <c r="E4136" t="s">
        <v>4448</v>
      </c>
      <c r="F4136" t="s">
        <v>4429</v>
      </c>
      <c r="G4136">
        <v>105</v>
      </c>
      <c r="H4136" t="s">
        <v>4434</v>
      </c>
      <c r="I4136">
        <v>97</v>
      </c>
      <c r="K4136" s="4">
        <v>16972</v>
      </c>
      <c r="M4136">
        <v>2015</v>
      </c>
      <c r="N4136" t="s">
        <v>4484</v>
      </c>
      <c r="O4136" t="str">
        <f t="shared" si="64"/>
        <v>41969Charlotte Hornets</v>
      </c>
      <c r="P4136" t="str">
        <f>VLOOKUP(O4136,Sheet1!A$1:K$18685,7,FALSE)</f>
        <v>L 5.5</v>
      </c>
      <c r="Q4136" t="str">
        <f>VLOOKUP(O4136,Sheet1!A$1:K$18685,8,FALSE)</f>
        <v>O 192</v>
      </c>
      <c r="R4136" s="1" t="s">
        <v>4505</v>
      </c>
    </row>
    <row r="4137" spans="1:18" ht="17">
      <c r="A4137" s="3">
        <v>43197</v>
      </c>
      <c r="B4137">
        <v>4</v>
      </c>
      <c r="C4137">
        <v>7</v>
      </c>
      <c r="D4137">
        <v>2018</v>
      </c>
      <c r="E4137" t="s">
        <v>4452</v>
      </c>
      <c r="F4137" t="s">
        <v>4412</v>
      </c>
      <c r="G4137">
        <v>124</v>
      </c>
      <c r="H4137" t="s">
        <v>4413</v>
      </c>
      <c r="I4137">
        <v>96</v>
      </c>
      <c r="K4137" s="4">
        <v>21669</v>
      </c>
      <c r="M4137">
        <v>2018</v>
      </c>
      <c r="N4137" t="s">
        <v>4449</v>
      </c>
      <c r="O4137" t="str">
        <f t="shared" si="64"/>
        <v>43197Chicago Bulls</v>
      </c>
      <c r="P4137" t="str">
        <f>VLOOKUP(O4137,Sheet1!A$1:K$18685,7,FALSE)</f>
        <v>L 5.5</v>
      </c>
      <c r="Q4137" t="str">
        <f>VLOOKUP(O4137,Sheet1!A$1:K$18685,8,FALSE)</f>
        <v>U 221</v>
      </c>
      <c r="R4137" s="1" t="s">
        <v>4493</v>
      </c>
    </row>
    <row r="4138" spans="1:18" ht="17">
      <c r="A4138" s="3">
        <v>43141</v>
      </c>
      <c r="B4138">
        <v>2</v>
      </c>
      <c r="C4138">
        <v>10</v>
      </c>
      <c r="D4138">
        <v>2018</v>
      </c>
      <c r="E4138" t="s">
        <v>4452</v>
      </c>
      <c r="F4138" t="s">
        <v>4432</v>
      </c>
      <c r="G4138">
        <v>101</v>
      </c>
      <c r="H4138" t="s">
        <v>4413</v>
      </c>
      <c r="I4138">
        <v>90</v>
      </c>
      <c r="K4138" s="4">
        <v>21112</v>
      </c>
      <c r="M4138">
        <v>2018</v>
      </c>
      <c r="N4138" t="s">
        <v>4477</v>
      </c>
      <c r="O4138" t="str">
        <f t="shared" si="64"/>
        <v>43141Chicago Bulls</v>
      </c>
      <c r="P4138" t="str">
        <f>VLOOKUP(O4138,Sheet1!A$1:K$18685,7,FALSE)</f>
        <v>L 5.5</v>
      </c>
      <c r="Q4138" t="str">
        <f>VLOOKUP(O4138,Sheet1!A$1:K$18685,8,FALSE)</f>
        <v>U 213.5</v>
      </c>
      <c r="R4138" s="1" t="s">
        <v>4493</v>
      </c>
    </row>
    <row r="4139" spans="1:18" ht="17">
      <c r="A4139" s="3">
        <v>43043</v>
      </c>
      <c r="B4139">
        <v>11</v>
      </c>
      <c r="C4139">
        <v>4</v>
      </c>
      <c r="D4139">
        <v>2017</v>
      </c>
      <c r="E4139" t="s">
        <v>4452</v>
      </c>
      <c r="F4139" t="s">
        <v>4464</v>
      </c>
      <c r="G4139">
        <v>96</v>
      </c>
      <c r="H4139" t="s">
        <v>4413</v>
      </c>
      <c r="I4139">
        <v>90</v>
      </c>
      <c r="J4139" t="s">
        <v>4458</v>
      </c>
      <c r="K4139" s="4">
        <v>21254</v>
      </c>
      <c r="M4139">
        <v>2018</v>
      </c>
      <c r="N4139" t="s">
        <v>4484</v>
      </c>
      <c r="O4139" t="str">
        <f t="shared" si="64"/>
        <v>43043Chicago Bulls</v>
      </c>
      <c r="P4139" t="str">
        <f>VLOOKUP(O4139,Sheet1!A$1:K$18685,7,FALSE)</f>
        <v>L 5.5</v>
      </c>
      <c r="Q4139" t="str">
        <f>VLOOKUP(O4139,Sheet1!A$1:K$18685,8,FALSE)</f>
        <v>U 199.5</v>
      </c>
      <c r="R4139" s="1" t="s">
        <v>4493</v>
      </c>
    </row>
    <row r="4140" spans="1:18" ht="17">
      <c r="A4140" s="3">
        <v>42072</v>
      </c>
      <c r="B4140">
        <v>3</v>
      </c>
      <c r="C4140">
        <v>9</v>
      </c>
      <c r="D4140">
        <v>2015</v>
      </c>
      <c r="E4140" t="s">
        <v>4452</v>
      </c>
      <c r="F4140" t="s">
        <v>4453</v>
      </c>
      <c r="G4140">
        <v>101</v>
      </c>
      <c r="H4140" t="s">
        <v>4413</v>
      </c>
      <c r="I4140">
        <v>91</v>
      </c>
      <c r="K4140" s="4">
        <v>21815</v>
      </c>
      <c r="M4140">
        <v>2015</v>
      </c>
      <c r="N4140" t="s">
        <v>4480</v>
      </c>
      <c r="O4140" t="str">
        <f t="shared" si="64"/>
        <v>42072Chicago Bulls</v>
      </c>
      <c r="P4140" t="str">
        <f>VLOOKUP(O4140,Sheet1!A$1:K$18685,7,FALSE)</f>
        <v>L 5.5</v>
      </c>
      <c r="Q4140" t="str">
        <f>VLOOKUP(O4140,Sheet1!A$1:K$18685,8,FALSE)</f>
        <v>O 183</v>
      </c>
      <c r="R4140" s="1" t="s">
        <v>4487</v>
      </c>
    </row>
    <row r="4141" spans="1:18" ht="17">
      <c r="A4141" s="3">
        <v>40293</v>
      </c>
      <c r="B4141">
        <v>4</v>
      </c>
      <c r="C4141">
        <v>25</v>
      </c>
      <c r="D4141">
        <v>2010</v>
      </c>
      <c r="E4141" t="s">
        <v>4485</v>
      </c>
      <c r="F4141" t="s">
        <v>4414</v>
      </c>
      <c r="G4141">
        <v>121</v>
      </c>
      <c r="H4141" t="s">
        <v>4413</v>
      </c>
      <c r="I4141">
        <v>98</v>
      </c>
      <c r="K4141" s="4">
        <v>23058</v>
      </c>
      <c r="M4141">
        <v>2010</v>
      </c>
      <c r="N4141" t="s">
        <v>4449</v>
      </c>
      <c r="O4141" t="str">
        <f t="shared" si="64"/>
        <v>40293Chicago Bulls</v>
      </c>
      <c r="P4141" t="str">
        <f>VLOOKUP(O4141,Sheet1!A$1:K$18685,7,FALSE)</f>
        <v>L 5.5</v>
      </c>
      <c r="Q4141" t="str">
        <f>VLOOKUP(O4141,Sheet1!A$1:K$18685,8,FALSE)</f>
        <v>O 194.5</v>
      </c>
      <c r="R4141" s="1" t="s">
        <v>4500</v>
      </c>
    </row>
    <row r="4142" spans="1:18" ht="17">
      <c r="A4142" s="3">
        <v>43498</v>
      </c>
      <c r="B4142">
        <v>2</v>
      </c>
      <c r="C4142">
        <v>2</v>
      </c>
      <c r="D4142">
        <v>2019</v>
      </c>
      <c r="E4142" t="s">
        <v>4451</v>
      </c>
      <c r="F4142" t="s">
        <v>4462</v>
      </c>
      <c r="G4142">
        <v>111</v>
      </c>
      <c r="H4142" t="s">
        <v>4414</v>
      </c>
      <c r="I4142">
        <v>98</v>
      </c>
      <c r="K4142" s="4">
        <v>19432</v>
      </c>
      <c r="M4142">
        <v>2019</v>
      </c>
      <c r="N4142" t="s">
        <v>4477</v>
      </c>
      <c r="O4142" t="str">
        <f t="shared" si="64"/>
        <v>43498Cleveland Cavaliers</v>
      </c>
      <c r="P4142" t="str">
        <f>VLOOKUP(O4142,Sheet1!A$1:K$18685,7,FALSE)</f>
        <v>L 5.5</v>
      </c>
      <c r="Q4142" t="str">
        <f>VLOOKUP(O4142,Sheet1!A$1:K$18685,8,FALSE)</f>
        <v>U 210</v>
      </c>
      <c r="R4142" s="1" t="s">
        <v>4493</v>
      </c>
    </row>
    <row r="4143" spans="1:18" ht="17">
      <c r="A4143" s="3">
        <v>43467</v>
      </c>
      <c r="B4143">
        <v>1</v>
      </c>
      <c r="C4143">
        <v>2</v>
      </c>
      <c r="D4143">
        <v>2019</v>
      </c>
      <c r="E4143" t="s">
        <v>4448</v>
      </c>
      <c r="F4143" t="s">
        <v>4421</v>
      </c>
      <c r="G4143">
        <v>117</v>
      </c>
      <c r="H4143" t="s">
        <v>4414</v>
      </c>
      <c r="I4143">
        <v>92</v>
      </c>
      <c r="K4143" s="4">
        <v>19432</v>
      </c>
      <c r="M4143">
        <v>2019</v>
      </c>
      <c r="N4143" t="s">
        <v>4478</v>
      </c>
      <c r="O4143" t="str">
        <f t="shared" si="64"/>
        <v>43467Cleveland Cavaliers</v>
      </c>
      <c r="P4143" t="str">
        <f>VLOOKUP(O4143,Sheet1!A$1:K$18685,7,FALSE)</f>
        <v>L 5.5</v>
      </c>
      <c r="Q4143" t="str">
        <f>VLOOKUP(O4143,Sheet1!A$1:K$18685,8,FALSE)</f>
        <v>O 202.5</v>
      </c>
      <c r="R4143" s="1" t="s">
        <v>4505</v>
      </c>
    </row>
    <row r="4144" spans="1:18" ht="17">
      <c r="A4144" s="3">
        <v>43115</v>
      </c>
      <c r="B4144">
        <v>1</v>
      </c>
      <c r="C4144">
        <v>15</v>
      </c>
      <c r="D4144">
        <v>2018</v>
      </c>
      <c r="E4144" t="s">
        <v>4452</v>
      </c>
      <c r="F4144" t="s">
        <v>4417</v>
      </c>
      <c r="G4144">
        <v>118</v>
      </c>
      <c r="H4144" t="s">
        <v>4414</v>
      </c>
      <c r="I4144">
        <v>108</v>
      </c>
      <c r="K4144" s="4">
        <v>20562</v>
      </c>
      <c r="M4144">
        <v>2018</v>
      </c>
      <c r="N4144" t="s">
        <v>4478</v>
      </c>
      <c r="O4144" t="str">
        <f t="shared" si="64"/>
        <v>43115Cleveland Cavaliers</v>
      </c>
      <c r="P4144" t="str">
        <f>VLOOKUP(O4144,Sheet1!A$1:K$18685,7,FALSE)</f>
        <v>L 5.5</v>
      </c>
      <c r="Q4144" t="str">
        <f>VLOOKUP(O4144,Sheet1!A$1:K$18685,8,FALSE)</f>
        <v>U 233.5</v>
      </c>
      <c r="R4144" s="1" t="s">
        <v>4487</v>
      </c>
    </row>
    <row r="4145" spans="1:18" ht="17">
      <c r="A4145" s="3">
        <v>40928</v>
      </c>
      <c r="B4145">
        <v>1</v>
      </c>
      <c r="C4145">
        <v>20</v>
      </c>
      <c r="D4145">
        <v>2012</v>
      </c>
      <c r="E4145" t="s">
        <v>4451</v>
      </c>
      <c r="F4145" t="s">
        <v>4413</v>
      </c>
      <c r="G4145">
        <v>114</v>
      </c>
      <c r="H4145" t="s">
        <v>4414</v>
      </c>
      <c r="I4145">
        <v>75</v>
      </c>
      <c r="K4145" s="4">
        <v>17871</v>
      </c>
      <c r="M4145">
        <v>2012</v>
      </c>
      <c r="N4145" t="s">
        <v>4478</v>
      </c>
      <c r="O4145" t="str">
        <f t="shared" si="64"/>
        <v>40928Cleveland Cavaliers</v>
      </c>
      <c r="P4145" t="str">
        <f>VLOOKUP(O4145,Sheet1!A$1:K$18685,7,FALSE)</f>
        <v>L 5.5</v>
      </c>
      <c r="Q4145" t="str">
        <f>VLOOKUP(O4145,Sheet1!A$1:K$18685,8,FALSE)</f>
        <v>O 185</v>
      </c>
      <c r="R4145" s="1" t="s">
        <v>4447</v>
      </c>
    </row>
    <row r="4146" spans="1:18" ht="17">
      <c r="A4146" s="3">
        <v>40514</v>
      </c>
      <c r="B4146">
        <v>12</v>
      </c>
      <c r="C4146">
        <v>2</v>
      </c>
      <c r="D4146">
        <v>2010</v>
      </c>
      <c r="E4146" t="s">
        <v>4452</v>
      </c>
      <c r="F4146" t="s">
        <v>4421</v>
      </c>
      <c r="G4146">
        <v>118</v>
      </c>
      <c r="H4146" t="s">
        <v>4414</v>
      </c>
      <c r="I4146">
        <v>90</v>
      </c>
      <c r="K4146" s="4">
        <v>20562</v>
      </c>
      <c r="M4146">
        <v>2011</v>
      </c>
      <c r="N4146" t="s">
        <v>4468</v>
      </c>
      <c r="O4146" t="str">
        <f t="shared" si="64"/>
        <v>40514Cleveland Cavaliers</v>
      </c>
      <c r="P4146" t="str">
        <f>VLOOKUP(O4146,Sheet1!A$1:K$18685,7,FALSE)</f>
        <v>L 5.5</v>
      </c>
      <c r="Q4146" t="str">
        <f>VLOOKUP(O4146,Sheet1!A$1:K$18685,8,FALSE)</f>
        <v>O 190.5</v>
      </c>
      <c r="R4146" s="1" t="s">
        <v>4502</v>
      </c>
    </row>
    <row r="4147" spans="1:18" ht="17">
      <c r="A4147" s="3">
        <v>43199</v>
      </c>
      <c r="B4147">
        <v>4</v>
      </c>
      <c r="C4147">
        <v>9</v>
      </c>
      <c r="D4147">
        <v>2018</v>
      </c>
      <c r="E4147" t="s">
        <v>4448</v>
      </c>
      <c r="F4147" t="s">
        <v>4430</v>
      </c>
      <c r="G4147">
        <v>108</v>
      </c>
      <c r="H4147" t="s">
        <v>4416</v>
      </c>
      <c r="I4147">
        <v>98</v>
      </c>
      <c r="K4147" s="4">
        <v>17529</v>
      </c>
      <c r="M4147">
        <v>2018</v>
      </c>
      <c r="N4147" t="s">
        <v>4449</v>
      </c>
      <c r="O4147" t="str">
        <f t="shared" si="64"/>
        <v>43199Detroit Pistons</v>
      </c>
      <c r="P4147" t="str">
        <f>VLOOKUP(O4147,Sheet1!A$1:K$18685,7,FALSE)</f>
        <v>L 5.5</v>
      </c>
      <c r="Q4147" t="str">
        <f>VLOOKUP(O4147,Sheet1!A$1:K$18685,8,FALSE)</f>
        <v>U 209</v>
      </c>
      <c r="R4147" s="1" t="s">
        <v>4487</v>
      </c>
    </row>
    <row r="4148" spans="1:18" ht="17">
      <c r="A4148" s="3">
        <v>41339</v>
      </c>
      <c r="B4148">
        <v>3</v>
      </c>
      <c r="C4148">
        <v>6</v>
      </c>
      <c r="D4148">
        <v>2013</v>
      </c>
      <c r="E4148" t="s">
        <v>4451</v>
      </c>
      <c r="F4148" t="s">
        <v>4424</v>
      </c>
      <c r="G4148">
        <v>87</v>
      </c>
      <c r="H4148" t="s">
        <v>4416</v>
      </c>
      <c r="I4148">
        <v>77</v>
      </c>
      <c r="K4148" s="4">
        <v>16181</v>
      </c>
      <c r="M4148">
        <v>2013</v>
      </c>
      <c r="N4148" t="s">
        <v>4480</v>
      </c>
      <c r="O4148" t="str">
        <f t="shared" si="64"/>
        <v>41339Detroit Pistons</v>
      </c>
      <c r="P4148" t="str">
        <f>VLOOKUP(O4148,Sheet1!A$1:K$18685,7,FALSE)</f>
        <v>L 5.5</v>
      </c>
      <c r="Q4148" t="str">
        <f>VLOOKUP(O4148,Sheet1!A$1:K$18685,8,FALSE)</f>
        <v>U 195</v>
      </c>
      <c r="R4148" s="1" t="s">
        <v>4505</v>
      </c>
    </row>
    <row r="4149" spans="1:18" ht="17">
      <c r="A4149" s="3">
        <v>41291</v>
      </c>
      <c r="B4149">
        <v>1</v>
      </c>
      <c r="C4149">
        <v>17</v>
      </c>
      <c r="D4149">
        <v>2013</v>
      </c>
      <c r="E4149" t="s">
        <v>4476</v>
      </c>
      <c r="F4149" t="s">
        <v>4424</v>
      </c>
      <c r="G4149">
        <v>102</v>
      </c>
      <c r="H4149" t="s">
        <v>4416</v>
      </c>
      <c r="I4149">
        <v>87</v>
      </c>
      <c r="K4149" s="4">
        <v>18689</v>
      </c>
      <c r="L4149" t="s">
        <v>4482</v>
      </c>
      <c r="M4149">
        <v>2013</v>
      </c>
      <c r="N4149" t="s">
        <v>4478</v>
      </c>
      <c r="O4149" t="str">
        <f t="shared" si="64"/>
        <v>41291Detroit Pistons</v>
      </c>
      <c r="P4149" t="str">
        <f>VLOOKUP(O4149,Sheet1!A$1:K$18685,7,FALSE)</f>
        <v>L 5.5</v>
      </c>
      <c r="Q4149" t="str">
        <f>VLOOKUP(O4149,Sheet1!A$1:K$18685,8,FALSE)</f>
        <v>U 195</v>
      </c>
      <c r="R4149" s="1" t="s">
        <v>4502</v>
      </c>
    </row>
    <row r="4150" spans="1:18" ht="17">
      <c r="A4150" s="3">
        <v>40247</v>
      </c>
      <c r="B4150">
        <v>3</v>
      </c>
      <c r="C4150">
        <v>10</v>
      </c>
      <c r="D4150">
        <v>2010</v>
      </c>
      <c r="E4150" t="s">
        <v>4451</v>
      </c>
      <c r="F4150" t="s">
        <v>4431</v>
      </c>
      <c r="G4150">
        <v>115</v>
      </c>
      <c r="H4150" t="s">
        <v>4416</v>
      </c>
      <c r="I4150">
        <v>104</v>
      </c>
      <c r="K4150" s="4">
        <v>16908</v>
      </c>
      <c r="M4150">
        <v>2010</v>
      </c>
      <c r="N4150" t="s">
        <v>4480</v>
      </c>
      <c r="O4150" t="str">
        <f t="shared" si="64"/>
        <v>40247Detroit Pistons</v>
      </c>
      <c r="P4150" t="str">
        <f>VLOOKUP(O4150,Sheet1!A$1:K$18685,7,FALSE)</f>
        <v>L 5.5</v>
      </c>
      <c r="Q4150" t="str">
        <f>VLOOKUP(O4150,Sheet1!A$1:K$18685,8,FALSE)</f>
        <v>O 200.5</v>
      </c>
      <c r="R4150" s="1" t="s">
        <v>4505</v>
      </c>
    </row>
    <row r="4151" spans="1:18" ht="17">
      <c r="A4151" s="3">
        <v>40142</v>
      </c>
      <c r="B4151">
        <v>11</v>
      </c>
      <c r="C4151">
        <v>25</v>
      </c>
      <c r="D4151">
        <v>2009</v>
      </c>
      <c r="E4151" t="s">
        <v>4452</v>
      </c>
      <c r="F4151" t="s">
        <v>4414</v>
      </c>
      <c r="G4151">
        <v>98</v>
      </c>
      <c r="H4151" t="s">
        <v>4416</v>
      </c>
      <c r="I4151">
        <v>88</v>
      </c>
      <c r="K4151" s="4">
        <v>22076</v>
      </c>
      <c r="M4151">
        <v>2010</v>
      </c>
      <c r="N4151" t="s">
        <v>4484</v>
      </c>
      <c r="O4151" t="str">
        <f t="shared" si="64"/>
        <v>40142Detroit Pistons</v>
      </c>
      <c r="P4151" t="str">
        <f>VLOOKUP(O4151,Sheet1!A$1:K$18685,7,FALSE)</f>
        <v>L 5.5</v>
      </c>
      <c r="Q4151" t="str">
        <f>VLOOKUP(O4151,Sheet1!A$1:K$18685,8,FALSE)</f>
        <v>O 184.5</v>
      </c>
      <c r="R4151" s="1" t="s">
        <v>4505</v>
      </c>
    </row>
    <row r="4152" spans="1:18" ht="17">
      <c r="A4152" s="3">
        <v>39843</v>
      </c>
      <c r="B4152">
        <v>1</v>
      </c>
      <c r="C4152">
        <v>30</v>
      </c>
      <c r="D4152">
        <v>2009</v>
      </c>
      <c r="E4152" t="s">
        <v>4448</v>
      </c>
      <c r="F4152" t="s">
        <v>4411</v>
      </c>
      <c r="G4152">
        <v>86</v>
      </c>
      <c r="H4152" t="s">
        <v>4416</v>
      </c>
      <c r="I4152">
        <v>78</v>
      </c>
      <c r="K4152" s="4">
        <v>22076</v>
      </c>
      <c r="M4152">
        <v>2009</v>
      </c>
      <c r="N4152" t="s">
        <v>4478</v>
      </c>
      <c r="O4152" t="str">
        <f t="shared" si="64"/>
        <v>39843Detroit Pistons</v>
      </c>
      <c r="P4152" t="str">
        <f>VLOOKUP(O4152,Sheet1!A$1:K$18685,7,FALSE)</f>
        <v>L 5.5</v>
      </c>
      <c r="Q4152" t="str">
        <f>VLOOKUP(O4152,Sheet1!A$1:K$18685,8,FALSE)</f>
        <v>U 180.5</v>
      </c>
      <c r="R4152" s="1" t="s">
        <v>4447</v>
      </c>
    </row>
    <row r="4153" spans="1:18" ht="17">
      <c r="A4153" s="3">
        <v>43028</v>
      </c>
      <c r="B4153">
        <v>10</v>
      </c>
      <c r="C4153">
        <v>20</v>
      </c>
      <c r="D4153">
        <v>2017</v>
      </c>
      <c r="E4153" t="s">
        <v>4448</v>
      </c>
      <c r="F4153" t="s">
        <v>4429</v>
      </c>
      <c r="G4153">
        <v>114</v>
      </c>
      <c r="H4153" t="s">
        <v>4418</v>
      </c>
      <c r="I4153">
        <v>96</v>
      </c>
      <c r="K4153" s="4">
        <v>15325</v>
      </c>
      <c r="M4153">
        <v>2018</v>
      </c>
      <c r="N4153" t="s">
        <v>4486</v>
      </c>
      <c r="O4153" t="str">
        <f t="shared" si="64"/>
        <v>43028Indiana Pacers</v>
      </c>
      <c r="P4153" t="str">
        <f>VLOOKUP(O4153,Sheet1!A$1:K$18685,7,FALSE)</f>
        <v>L 5.5</v>
      </c>
      <c r="Q4153" t="str">
        <f>VLOOKUP(O4153,Sheet1!A$1:K$18685,8,FALSE)</f>
        <v>U 218.5</v>
      </c>
      <c r="R4153" s="1" t="s">
        <v>4447</v>
      </c>
    </row>
    <row r="4154" spans="1:18" ht="17">
      <c r="A4154" s="3">
        <v>42346</v>
      </c>
      <c r="B4154">
        <v>12</v>
      </c>
      <c r="C4154">
        <v>8</v>
      </c>
      <c r="D4154">
        <v>2015</v>
      </c>
      <c r="E4154" t="s">
        <v>4448</v>
      </c>
      <c r="F4154" t="s">
        <v>4417</v>
      </c>
      <c r="G4154">
        <v>131</v>
      </c>
      <c r="H4154" t="s">
        <v>4418</v>
      </c>
      <c r="I4154">
        <v>123</v>
      </c>
      <c r="K4154" s="4">
        <v>18165</v>
      </c>
      <c r="M4154">
        <v>2016</v>
      </c>
      <c r="N4154" t="s">
        <v>4468</v>
      </c>
      <c r="O4154" t="str">
        <f t="shared" si="64"/>
        <v>42346Indiana Pacers</v>
      </c>
      <c r="P4154" t="str">
        <f>VLOOKUP(O4154,Sheet1!A$1:K$18685,7,FALSE)</f>
        <v>L 5.5</v>
      </c>
      <c r="Q4154" t="str">
        <f>VLOOKUP(O4154,Sheet1!A$1:K$18685,8,FALSE)</f>
        <v>O 215</v>
      </c>
      <c r="R4154" s="1" t="s">
        <v>4503</v>
      </c>
    </row>
    <row r="4155" spans="1:18" ht="17">
      <c r="A4155" s="3">
        <v>40569</v>
      </c>
      <c r="B4155">
        <v>1</v>
      </c>
      <c r="C4155">
        <v>26</v>
      </c>
      <c r="D4155">
        <v>2011</v>
      </c>
      <c r="E4155" t="s">
        <v>4448</v>
      </c>
      <c r="F4155" t="s">
        <v>4426</v>
      </c>
      <c r="G4155">
        <v>111</v>
      </c>
      <c r="H4155" t="s">
        <v>4418</v>
      </c>
      <c r="I4155">
        <v>96</v>
      </c>
      <c r="K4155" s="4">
        <v>12164</v>
      </c>
      <c r="M4155">
        <v>2011</v>
      </c>
      <c r="N4155" t="s">
        <v>4478</v>
      </c>
      <c r="O4155" t="str">
        <f t="shared" si="64"/>
        <v>40569Indiana Pacers</v>
      </c>
      <c r="P4155" t="str">
        <f>VLOOKUP(O4155,Sheet1!A$1:K$18685,7,FALSE)</f>
        <v>L 5.5</v>
      </c>
      <c r="Q4155" t="str">
        <f>VLOOKUP(O4155,Sheet1!A$1:K$18685,8,FALSE)</f>
        <v>O 203</v>
      </c>
      <c r="R4155" s="1" t="s">
        <v>4505</v>
      </c>
    </row>
    <row r="4156" spans="1:18" ht="17">
      <c r="A4156" s="3">
        <v>40540</v>
      </c>
      <c r="B4156">
        <v>12</v>
      </c>
      <c r="C4156">
        <v>28</v>
      </c>
      <c r="D4156">
        <v>2010</v>
      </c>
      <c r="E4156" t="s">
        <v>4448</v>
      </c>
      <c r="F4156" t="s">
        <v>4411</v>
      </c>
      <c r="G4156">
        <v>95</v>
      </c>
      <c r="H4156" t="s">
        <v>4418</v>
      </c>
      <c r="I4156">
        <v>83</v>
      </c>
      <c r="K4156" s="4">
        <v>18165</v>
      </c>
      <c r="M4156">
        <v>2011</v>
      </c>
      <c r="N4156" t="s">
        <v>4468</v>
      </c>
      <c r="O4156" t="str">
        <f t="shared" si="64"/>
        <v>40540Indiana Pacers</v>
      </c>
      <c r="P4156" t="str">
        <f>VLOOKUP(O4156,Sheet1!A$1:K$18685,7,FALSE)</f>
        <v>L 5.5</v>
      </c>
      <c r="Q4156" t="str">
        <f>VLOOKUP(O4156,Sheet1!A$1:K$18685,8,FALSE)</f>
        <v>U 191.5</v>
      </c>
      <c r="R4156" s="1" t="s">
        <v>4503</v>
      </c>
    </row>
    <row r="4157" spans="1:18" ht="17">
      <c r="A4157" s="3">
        <v>40205</v>
      </c>
      <c r="B4157">
        <v>1</v>
      </c>
      <c r="C4157">
        <v>27</v>
      </c>
      <c r="D4157">
        <v>2010</v>
      </c>
      <c r="E4157" t="s">
        <v>4448</v>
      </c>
      <c r="F4157" t="s">
        <v>4420</v>
      </c>
      <c r="G4157">
        <v>118</v>
      </c>
      <c r="H4157" t="s">
        <v>4418</v>
      </c>
      <c r="I4157">
        <v>96</v>
      </c>
      <c r="K4157" s="4">
        <v>18165</v>
      </c>
      <c r="M4157">
        <v>2010</v>
      </c>
      <c r="N4157" t="s">
        <v>4478</v>
      </c>
      <c r="O4157" t="str">
        <f t="shared" si="64"/>
        <v>40205Indiana Pacers</v>
      </c>
      <c r="P4157" t="str">
        <f>VLOOKUP(O4157,Sheet1!A$1:K$18685,7,FALSE)</f>
        <v>L 5.5</v>
      </c>
      <c r="Q4157" t="str">
        <f>VLOOKUP(O4157,Sheet1!A$1:K$18685,8,FALSE)</f>
        <v>O 210</v>
      </c>
      <c r="R4157" s="1" t="s">
        <v>4505</v>
      </c>
    </row>
    <row r="4158" spans="1:18" ht="17">
      <c r="A4158" s="3">
        <v>42327</v>
      </c>
      <c r="B4158">
        <v>11</v>
      </c>
      <c r="C4158">
        <v>19</v>
      </c>
      <c r="D4158">
        <v>2015</v>
      </c>
      <c r="E4158" t="s">
        <v>4461</v>
      </c>
      <c r="F4158" t="s">
        <v>4417</v>
      </c>
      <c r="G4158">
        <v>124</v>
      </c>
      <c r="H4158" t="s">
        <v>4419</v>
      </c>
      <c r="I4158">
        <v>117</v>
      </c>
      <c r="K4158" s="4">
        <v>19528</v>
      </c>
      <c r="M4158">
        <v>2016</v>
      </c>
      <c r="N4158" t="s">
        <v>4484</v>
      </c>
      <c r="O4158" t="str">
        <f t="shared" si="64"/>
        <v>42327Los Angeles Clippers</v>
      </c>
      <c r="P4158" t="str">
        <f>VLOOKUP(O4158,Sheet1!A$1:K$18685,7,FALSE)</f>
        <v>L 5.5</v>
      </c>
      <c r="Q4158" t="str">
        <f>VLOOKUP(O4158,Sheet1!A$1:K$18685,8,FALSE)</f>
        <v>O 213.5</v>
      </c>
      <c r="R4158" s="1" t="s">
        <v>4502</v>
      </c>
    </row>
    <row r="4159" spans="1:18" ht="17">
      <c r="A4159" s="3">
        <v>39834</v>
      </c>
      <c r="B4159">
        <v>1</v>
      </c>
      <c r="C4159">
        <v>21</v>
      </c>
      <c r="D4159">
        <v>2009</v>
      </c>
      <c r="E4159" t="s">
        <v>4451</v>
      </c>
      <c r="F4159" t="s">
        <v>4411</v>
      </c>
      <c r="G4159">
        <v>98</v>
      </c>
      <c r="H4159" t="s">
        <v>4421</v>
      </c>
      <c r="I4159">
        <v>83</v>
      </c>
      <c r="K4159" s="4">
        <v>19600</v>
      </c>
      <c r="M4159">
        <v>2009</v>
      </c>
      <c r="N4159" t="s">
        <v>4478</v>
      </c>
      <c r="O4159" t="str">
        <f t="shared" si="64"/>
        <v>39834Miami Heat</v>
      </c>
      <c r="P4159" t="str">
        <f>VLOOKUP(O4159,Sheet1!A$1:K$18685,7,FALSE)</f>
        <v>L 5.5</v>
      </c>
      <c r="Q4159" t="str">
        <f>VLOOKUP(O4159,Sheet1!A$1:K$18685,8,FALSE)</f>
        <v>U 186.5</v>
      </c>
      <c r="R4159" s="1" t="s">
        <v>4505</v>
      </c>
    </row>
    <row r="4160" spans="1:18" ht="17">
      <c r="A4160" s="3">
        <v>43166</v>
      </c>
      <c r="B4160">
        <v>3</v>
      </c>
      <c r="C4160">
        <v>7</v>
      </c>
      <c r="D4160">
        <v>2018</v>
      </c>
      <c r="E4160" t="s">
        <v>4452</v>
      </c>
      <c r="F4160" t="s">
        <v>4457</v>
      </c>
      <c r="G4160">
        <v>110</v>
      </c>
      <c r="H4160" t="s">
        <v>4422</v>
      </c>
      <c r="I4160">
        <v>99</v>
      </c>
      <c r="K4160" s="4">
        <v>17195</v>
      </c>
      <c r="M4160">
        <v>2018</v>
      </c>
      <c r="N4160" t="s">
        <v>4480</v>
      </c>
      <c r="O4160" t="str">
        <f t="shared" si="64"/>
        <v>43166Milwaukee Bucks</v>
      </c>
      <c r="P4160" t="str">
        <f>VLOOKUP(O4160,Sheet1!A$1:K$18685,7,FALSE)</f>
        <v>L 5.5</v>
      </c>
      <c r="Q4160" t="str">
        <f>VLOOKUP(O4160,Sheet1!A$1:K$18685,8,FALSE)</f>
        <v>U 215</v>
      </c>
      <c r="R4160" s="1" t="s">
        <v>4505</v>
      </c>
    </row>
    <row r="4161" spans="1:18" ht="17">
      <c r="A4161" s="3">
        <v>42347</v>
      </c>
      <c r="B4161">
        <v>12</v>
      </c>
      <c r="C4161">
        <v>9</v>
      </c>
      <c r="D4161">
        <v>2015</v>
      </c>
      <c r="E4161" t="s">
        <v>4452</v>
      </c>
      <c r="F4161" t="s">
        <v>4419</v>
      </c>
      <c r="G4161">
        <v>109</v>
      </c>
      <c r="H4161" t="s">
        <v>4422</v>
      </c>
      <c r="I4161">
        <v>95</v>
      </c>
      <c r="K4161" s="4">
        <v>14224</v>
      </c>
      <c r="M4161">
        <v>2016</v>
      </c>
      <c r="N4161" t="s">
        <v>4468</v>
      </c>
      <c r="O4161" t="str">
        <f t="shared" si="64"/>
        <v>42347Milwaukee Bucks</v>
      </c>
      <c r="P4161" t="str">
        <f>VLOOKUP(O4161,Sheet1!A$1:K$18685,7,FALSE)</f>
        <v>L 5.5</v>
      </c>
      <c r="Q4161" t="str">
        <f>VLOOKUP(O4161,Sheet1!A$1:K$18685,8,FALSE)</f>
        <v>O 200</v>
      </c>
      <c r="R4161" s="1" t="s">
        <v>4505</v>
      </c>
    </row>
    <row r="4162" spans="1:18" ht="17">
      <c r="A4162" s="3">
        <v>42081</v>
      </c>
      <c r="B4162">
        <v>3</v>
      </c>
      <c r="C4162">
        <v>18</v>
      </c>
      <c r="D4162">
        <v>2015</v>
      </c>
      <c r="E4162" t="s">
        <v>4452</v>
      </c>
      <c r="F4162" t="s">
        <v>4456</v>
      </c>
      <c r="G4162">
        <v>114</v>
      </c>
      <c r="H4162" t="s">
        <v>4422</v>
      </c>
      <c r="I4162">
        <v>103</v>
      </c>
      <c r="K4162" s="4">
        <v>14831</v>
      </c>
      <c r="M4162">
        <v>2015</v>
      </c>
      <c r="N4162" t="s">
        <v>4480</v>
      </c>
      <c r="O4162" t="str">
        <f t="shared" ref="O4162:O4225" si="65">CONCATENATE(A4162,H4162)</f>
        <v>42081Milwaukee Bucks</v>
      </c>
      <c r="P4162" t="str">
        <f>VLOOKUP(O4162,Sheet1!A$1:K$18685,7,FALSE)</f>
        <v>L 5.5</v>
      </c>
      <c r="Q4162" t="str">
        <f>VLOOKUP(O4162,Sheet1!A$1:K$18685,8,FALSE)</f>
        <v>O 192</v>
      </c>
      <c r="R4162" s="1" t="s">
        <v>4505</v>
      </c>
    </row>
    <row r="4163" spans="1:18" ht="17">
      <c r="A4163" s="3">
        <v>41598</v>
      </c>
      <c r="B4163">
        <v>11</v>
      </c>
      <c r="C4163">
        <v>20</v>
      </c>
      <c r="D4163">
        <v>2013</v>
      </c>
      <c r="E4163" t="s">
        <v>4452</v>
      </c>
      <c r="F4163" t="s">
        <v>4429</v>
      </c>
      <c r="G4163">
        <v>91</v>
      </c>
      <c r="H4163" t="s">
        <v>4422</v>
      </c>
      <c r="I4163">
        <v>82</v>
      </c>
      <c r="K4163" s="4">
        <v>11789</v>
      </c>
      <c r="M4163">
        <v>2014</v>
      </c>
      <c r="N4163" t="s">
        <v>4484</v>
      </c>
      <c r="O4163" t="str">
        <f t="shared" si="65"/>
        <v>41598Milwaukee Bucks</v>
      </c>
      <c r="P4163" t="str">
        <f>VLOOKUP(O4163,Sheet1!A$1:K$18685,7,FALSE)</f>
        <v>L 5.5</v>
      </c>
      <c r="Q4163" t="str">
        <f>VLOOKUP(O4163,Sheet1!A$1:K$18685,8,FALSE)</f>
        <v>U 194.5</v>
      </c>
      <c r="R4163" s="1" t="s">
        <v>4505</v>
      </c>
    </row>
    <row r="4164" spans="1:18" ht="17">
      <c r="A4164" s="3">
        <v>41348</v>
      </c>
      <c r="B4164">
        <v>3</v>
      </c>
      <c r="C4164">
        <v>15</v>
      </c>
      <c r="D4164">
        <v>2013</v>
      </c>
      <c r="E4164" t="s">
        <v>4455</v>
      </c>
      <c r="F4164" t="s">
        <v>4421</v>
      </c>
      <c r="G4164">
        <v>107</v>
      </c>
      <c r="H4164" t="s">
        <v>4422</v>
      </c>
      <c r="I4164">
        <v>94</v>
      </c>
      <c r="K4164" s="4">
        <v>18717</v>
      </c>
      <c r="M4164">
        <v>2013</v>
      </c>
      <c r="N4164" t="s">
        <v>4480</v>
      </c>
      <c r="O4164" t="str">
        <f t="shared" si="65"/>
        <v>41348Milwaukee Bucks</v>
      </c>
      <c r="P4164" t="str">
        <f>VLOOKUP(O4164,Sheet1!A$1:K$18685,7,FALSE)</f>
        <v>L 5.5</v>
      </c>
      <c r="Q4164" t="str">
        <f>VLOOKUP(O4164,Sheet1!A$1:K$18685,8,FALSE)</f>
        <v>U 202</v>
      </c>
      <c r="R4164" s="1" t="s">
        <v>4447</v>
      </c>
    </row>
    <row r="4165" spans="1:18" ht="17">
      <c r="A4165" s="3">
        <v>41276</v>
      </c>
      <c r="B4165">
        <v>1</v>
      </c>
      <c r="C4165">
        <v>2</v>
      </c>
      <c r="D4165">
        <v>2013</v>
      </c>
      <c r="E4165" t="s">
        <v>4452</v>
      </c>
      <c r="F4165" t="s">
        <v>4456</v>
      </c>
      <c r="G4165">
        <v>117</v>
      </c>
      <c r="H4165" t="s">
        <v>4422</v>
      </c>
      <c r="I4165">
        <v>110</v>
      </c>
      <c r="K4165" s="4">
        <v>15084</v>
      </c>
      <c r="M4165">
        <v>2013</v>
      </c>
      <c r="N4165" t="s">
        <v>4478</v>
      </c>
      <c r="O4165" t="str">
        <f t="shared" si="65"/>
        <v>41276Milwaukee Bucks</v>
      </c>
      <c r="P4165" t="str">
        <f>VLOOKUP(O4165,Sheet1!A$1:K$18685,7,FALSE)</f>
        <v>L 5.5</v>
      </c>
      <c r="Q4165" t="str">
        <f>VLOOKUP(O4165,Sheet1!A$1:K$18685,8,FALSE)</f>
        <v>O 203</v>
      </c>
      <c r="R4165" s="1" t="s">
        <v>4505</v>
      </c>
    </row>
    <row r="4166" spans="1:18" ht="17">
      <c r="A4166" s="3">
        <v>40628</v>
      </c>
      <c r="B4166">
        <v>3</v>
      </c>
      <c r="C4166">
        <v>26</v>
      </c>
      <c r="D4166">
        <v>2011</v>
      </c>
      <c r="E4166" t="s">
        <v>4455</v>
      </c>
      <c r="F4166" t="s">
        <v>4413</v>
      </c>
      <c r="G4166">
        <v>95</v>
      </c>
      <c r="H4166" t="s">
        <v>4422</v>
      </c>
      <c r="I4166">
        <v>87</v>
      </c>
      <c r="K4166" s="4">
        <v>18717</v>
      </c>
      <c r="M4166">
        <v>2011</v>
      </c>
      <c r="N4166" t="s">
        <v>4480</v>
      </c>
      <c r="O4166" t="str">
        <f t="shared" si="65"/>
        <v>40628Milwaukee Bucks</v>
      </c>
      <c r="P4166" t="str">
        <f>VLOOKUP(O4166,Sheet1!A$1:K$18685,7,FALSE)</f>
        <v>L 5.5</v>
      </c>
      <c r="Q4166" t="str">
        <f>VLOOKUP(O4166,Sheet1!A$1:K$18685,8,FALSE)</f>
        <v>O 178</v>
      </c>
      <c r="R4166" s="1" t="s">
        <v>4493</v>
      </c>
    </row>
    <row r="4167" spans="1:18" ht="17">
      <c r="A4167" s="3">
        <v>39890</v>
      </c>
      <c r="B4167">
        <v>3</v>
      </c>
      <c r="C4167">
        <v>18</v>
      </c>
      <c r="D4167">
        <v>2009</v>
      </c>
      <c r="E4167" t="s">
        <v>4452</v>
      </c>
      <c r="F4167" t="s">
        <v>4426</v>
      </c>
      <c r="G4167">
        <v>106</v>
      </c>
      <c r="H4167" t="s">
        <v>4422</v>
      </c>
      <c r="I4167">
        <v>80</v>
      </c>
      <c r="K4167" s="4">
        <v>13819</v>
      </c>
      <c r="M4167">
        <v>2009</v>
      </c>
      <c r="N4167" t="s">
        <v>4480</v>
      </c>
      <c r="O4167" t="str">
        <f t="shared" si="65"/>
        <v>39890Milwaukee Bucks</v>
      </c>
      <c r="P4167" t="str">
        <f>VLOOKUP(O4167,Sheet1!A$1:K$18685,7,FALSE)</f>
        <v>L 5.5</v>
      </c>
      <c r="Q4167" t="str">
        <f>VLOOKUP(O4167,Sheet1!A$1:K$18685,8,FALSE)</f>
        <v>U 202.5</v>
      </c>
      <c r="R4167" s="1" t="s">
        <v>4505</v>
      </c>
    </row>
    <row r="4168" spans="1:18" ht="17">
      <c r="A4168" s="3">
        <v>39760</v>
      </c>
      <c r="B4168">
        <v>11</v>
      </c>
      <c r="C4168">
        <v>8</v>
      </c>
      <c r="D4168">
        <v>2008</v>
      </c>
      <c r="E4168" t="s">
        <v>4455</v>
      </c>
      <c r="F4168" t="s">
        <v>4428</v>
      </c>
      <c r="G4168">
        <v>104</v>
      </c>
      <c r="H4168" t="s">
        <v>4422</v>
      </c>
      <c r="I4168">
        <v>96</v>
      </c>
      <c r="K4168" s="4">
        <v>17935</v>
      </c>
      <c r="M4168">
        <v>2009</v>
      </c>
      <c r="N4168" t="s">
        <v>4484</v>
      </c>
      <c r="O4168" t="str">
        <f t="shared" si="65"/>
        <v>39760Milwaukee Bucks</v>
      </c>
      <c r="P4168" t="str">
        <f>VLOOKUP(O4168,Sheet1!A$1:K$18685,7,FALSE)</f>
        <v>L 5.5</v>
      </c>
      <c r="Q4168" t="str">
        <f>VLOOKUP(O4168,Sheet1!A$1:K$18685,8,FALSE)</f>
        <v>O 196</v>
      </c>
      <c r="R4168" s="1" t="s">
        <v>4493</v>
      </c>
    </row>
    <row r="4169" spans="1:18" ht="17">
      <c r="A4169" s="3">
        <v>43213</v>
      </c>
      <c r="B4169">
        <v>4</v>
      </c>
      <c r="C4169">
        <v>23</v>
      </c>
      <c r="D4169">
        <v>2018</v>
      </c>
      <c r="E4169" t="s">
        <v>4452</v>
      </c>
      <c r="F4169" t="s">
        <v>4457</v>
      </c>
      <c r="G4169">
        <v>119</v>
      </c>
      <c r="H4169" t="s">
        <v>4423</v>
      </c>
      <c r="I4169">
        <v>100</v>
      </c>
      <c r="K4169" s="4">
        <v>18978</v>
      </c>
      <c r="M4169">
        <v>2018</v>
      </c>
      <c r="N4169" t="s">
        <v>4449</v>
      </c>
      <c r="O4169" t="str">
        <f t="shared" si="65"/>
        <v>43213Minnesota Timberwolves</v>
      </c>
      <c r="P4169" t="str">
        <f>VLOOKUP(O4169,Sheet1!A$1:K$18685,7,FALSE)</f>
        <v>L 5.5</v>
      </c>
      <c r="Q4169" t="str">
        <f>VLOOKUP(O4169,Sheet1!A$1:K$18685,8,FALSE)</f>
        <v>O 217</v>
      </c>
      <c r="R4169" s="1" t="s">
        <v>4487</v>
      </c>
    </row>
    <row r="4170" spans="1:18" ht="17">
      <c r="A4170" s="3">
        <v>43533</v>
      </c>
      <c r="B4170">
        <v>3</v>
      </c>
      <c r="C4170">
        <v>9</v>
      </c>
      <c r="D4170">
        <v>2019</v>
      </c>
      <c r="E4170" t="s">
        <v>4471</v>
      </c>
      <c r="F4170" t="s">
        <v>4460</v>
      </c>
      <c r="G4170">
        <v>102</v>
      </c>
      <c r="H4170" t="s">
        <v>4424</v>
      </c>
      <c r="I4170">
        <v>94</v>
      </c>
      <c r="K4170" s="4">
        <v>19812</v>
      </c>
      <c r="M4170">
        <v>2019</v>
      </c>
      <c r="N4170" t="s">
        <v>4480</v>
      </c>
      <c r="O4170" t="str">
        <f t="shared" si="65"/>
        <v>43533New York Knicks</v>
      </c>
      <c r="P4170" t="str">
        <f>VLOOKUP(O4170,Sheet1!A$1:K$18685,7,FALSE)</f>
        <v>L 5.5</v>
      </c>
      <c r="Q4170" t="str">
        <f>VLOOKUP(O4170,Sheet1!A$1:K$18685,8,FALSE)</f>
        <v>U 225.5</v>
      </c>
      <c r="R4170" s="1" t="s">
        <v>4493</v>
      </c>
    </row>
    <row r="4171" spans="1:18" ht="17">
      <c r="A4171" s="3">
        <v>43404</v>
      </c>
      <c r="B4171">
        <v>10</v>
      </c>
      <c r="C4171">
        <v>31</v>
      </c>
      <c r="D4171">
        <v>2018</v>
      </c>
      <c r="E4171" t="s">
        <v>4452</v>
      </c>
      <c r="F4171" t="s">
        <v>4418</v>
      </c>
      <c r="G4171">
        <v>107</v>
      </c>
      <c r="H4171" t="s">
        <v>4424</v>
      </c>
      <c r="I4171">
        <v>101</v>
      </c>
      <c r="K4171" s="4">
        <v>18295</v>
      </c>
      <c r="M4171">
        <v>2019</v>
      </c>
      <c r="N4171" t="s">
        <v>4486</v>
      </c>
      <c r="O4171" t="str">
        <f t="shared" si="65"/>
        <v>43404New York Knicks</v>
      </c>
      <c r="P4171" t="str">
        <f>VLOOKUP(O4171,Sheet1!A$1:K$18685,7,FALSE)</f>
        <v>L 5.5</v>
      </c>
      <c r="Q4171" t="str">
        <f>VLOOKUP(O4171,Sheet1!A$1:K$18685,8,FALSE)</f>
        <v>O 207.5</v>
      </c>
      <c r="R4171" s="1" t="s">
        <v>4505</v>
      </c>
    </row>
    <row r="4172" spans="1:18" ht="17">
      <c r="A4172" s="3">
        <v>43155</v>
      </c>
      <c r="B4172">
        <v>2</v>
      </c>
      <c r="C4172">
        <v>24</v>
      </c>
      <c r="D4172">
        <v>2018</v>
      </c>
      <c r="E4172" t="s">
        <v>4451</v>
      </c>
      <c r="F4172" t="s">
        <v>4411</v>
      </c>
      <c r="G4172">
        <v>121</v>
      </c>
      <c r="H4172" t="s">
        <v>4424</v>
      </c>
      <c r="I4172">
        <v>112</v>
      </c>
      <c r="K4172" s="4">
        <v>19812</v>
      </c>
      <c r="M4172">
        <v>2018</v>
      </c>
      <c r="N4172" t="s">
        <v>4477</v>
      </c>
      <c r="O4172" t="str">
        <f t="shared" si="65"/>
        <v>43155New York Knicks</v>
      </c>
      <c r="P4172" t="str">
        <f>VLOOKUP(O4172,Sheet1!A$1:K$18685,7,FALSE)</f>
        <v>L 5.5</v>
      </c>
      <c r="Q4172" t="str">
        <f>VLOOKUP(O4172,Sheet1!A$1:K$18685,8,FALSE)</f>
        <v>O 211.5</v>
      </c>
      <c r="R4172" s="1" t="s">
        <v>4493</v>
      </c>
    </row>
    <row r="4173" spans="1:18" ht="17">
      <c r="A4173" s="3">
        <v>43102</v>
      </c>
      <c r="B4173">
        <v>1</v>
      </c>
      <c r="C4173">
        <v>2</v>
      </c>
      <c r="D4173">
        <v>2018</v>
      </c>
      <c r="E4173" t="s">
        <v>4451</v>
      </c>
      <c r="F4173" t="s">
        <v>4456</v>
      </c>
      <c r="G4173">
        <v>100</v>
      </c>
      <c r="H4173" t="s">
        <v>4424</v>
      </c>
      <c r="I4173">
        <v>91</v>
      </c>
      <c r="K4173" s="4">
        <v>19812</v>
      </c>
      <c r="M4173">
        <v>2018</v>
      </c>
      <c r="N4173" t="s">
        <v>4478</v>
      </c>
      <c r="O4173" t="str">
        <f t="shared" si="65"/>
        <v>43102New York Knicks</v>
      </c>
      <c r="P4173" t="str">
        <f>VLOOKUP(O4173,Sheet1!A$1:K$18685,7,FALSE)</f>
        <v>L 5.5</v>
      </c>
      <c r="Q4173" t="str">
        <f>VLOOKUP(O4173,Sheet1!A$1:K$18685,8,FALSE)</f>
        <v>U 201</v>
      </c>
      <c r="R4173" s="1" t="s">
        <v>4503</v>
      </c>
    </row>
    <row r="4174" spans="1:18" ht="17">
      <c r="A4174" s="3">
        <v>43040</v>
      </c>
      <c r="B4174">
        <v>11</v>
      </c>
      <c r="C4174">
        <v>1</v>
      </c>
      <c r="D4174">
        <v>2017</v>
      </c>
      <c r="E4174" t="s">
        <v>4452</v>
      </c>
      <c r="F4174" t="s">
        <v>4457</v>
      </c>
      <c r="G4174">
        <v>119</v>
      </c>
      <c r="H4174" t="s">
        <v>4424</v>
      </c>
      <c r="I4174">
        <v>97</v>
      </c>
      <c r="K4174" s="4">
        <v>18320</v>
      </c>
      <c r="M4174">
        <v>2018</v>
      </c>
      <c r="N4174" t="s">
        <v>4484</v>
      </c>
      <c r="O4174" t="str">
        <f t="shared" si="65"/>
        <v>43040New York Knicks</v>
      </c>
      <c r="P4174" t="str">
        <f>VLOOKUP(O4174,Sheet1!A$1:K$18685,7,FALSE)</f>
        <v>L 5.5</v>
      </c>
      <c r="Q4174" t="str">
        <f>VLOOKUP(O4174,Sheet1!A$1:K$18685,8,FALSE)</f>
        <v>O 214.5</v>
      </c>
      <c r="R4174" s="1" t="s">
        <v>4505</v>
      </c>
    </row>
    <row r="4175" spans="1:18" ht="17">
      <c r="A4175" s="3">
        <v>42405</v>
      </c>
      <c r="B4175">
        <v>2</v>
      </c>
      <c r="C4175">
        <v>5</v>
      </c>
      <c r="D4175">
        <v>2016</v>
      </c>
      <c r="E4175" t="s">
        <v>4451</v>
      </c>
      <c r="F4175" t="s">
        <v>4453</v>
      </c>
      <c r="G4175">
        <v>91</v>
      </c>
      <c r="H4175" t="s">
        <v>4424</v>
      </c>
      <c r="I4175">
        <v>85</v>
      </c>
      <c r="K4175" s="4">
        <v>19812</v>
      </c>
      <c r="M4175">
        <v>2016</v>
      </c>
      <c r="N4175" t="s">
        <v>4477</v>
      </c>
      <c r="O4175" t="str">
        <f t="shared" si="65"/>
        <v>42405New York Knicks</v>
      </c>
      <c r="P4175" t="str">
        <f>VLOOKUP(O4175,Sheet1!A$1:K$18685,7,FALSE)</f>
        <v>L 5.5</v>
      </c>
      <c r="Q4175" t="str">
        <f>VLOOKUP(O4175,Sheet1!A$1:K$18685,8,FALSE)</f>
        <v>U 193.5</v>
      </c>
      <c r="R4175" s="1" t="s">
        <v>4447</v>
      </c>
    </row>
    <row r="4176" spans="1:18" ht="17">
      <c r="A4176" s="3">
        <v>41698</v>
      </c>
      <c r="B4176">
        <v>2</v>
      </c>
      <c r="C4176">
        <v>28</v>
      </c>
      <c r="D4176">
        <v>2014</v>
      </c>
      <c r="E4176" t="s">
        <v>4452</v>
      </c>
      <c r="F4176" t="s">
        <v>4417</v>
      </c>
      <c r="G4176">
        <v>126</v>
      </c>
      <c r="H4176" t="s">
        <v>4424</v>
      </c>
      <c r="I4176">
        <v>103</v>
      </c>
      <c r="K4176" s="4">
        <v>19812</v>
      </c>
      <c r="M4176">
        <v>2014</v>
      </c>
      <c r="N4176" t="s">
        <v>4477</v>
      </c>
      <c r="O4176" t="str">
        <f t="shared" si="65"/>
        <v>41698New York Knicks</v>
      </c>
      <c r="P4176" t="str">
        <f>VLOOKUP(O4176,Sheet1!A$1:K$18685,7,FALSE)</f>
        <v>L 5.5</v>
      </c>
      <c r="Q4176" t="str">
        <f>VLOOKUP(O4176,Sheet1!A$1:K$18685,8,FALSE)</f>
        <v>O 199.5</v>
      </c>
      <c r="R4176" s="1" t="s">
        <v>4447</v>
      </c>
    </row>
    <row r="4177" spans="1:18" ht="17">
      <c r="A4177" s="3">
        <v>41032</v>
      </c>
      <c r="B4177">
        <v>5</v>
      </c>
      <c r="C4177">
        <v>3</v>
      </c>
      <c r="D4177">
        <v>2012</v>
      </c>
      <c r="E4177" t="s">
        <v>4448</v>
      </c>
      <c r="F4177" t="s">
        <v>4421</v>
      </c>
      <c r="G4177">
        <v>87</v>
      </c>
      <c r="H4177" t="s">
        <v>4424</v>
      </c>
      <c r="I4177">
        <v>70</v>
      </c>
      <c r="K4177" s="4">
        <v>19763</v>
      </c>
      <c r="M4177">
        <v>2012</v>
      </c>
      <c r="N4177" t="s">
        <v>4483</v>
      </c>
      <c r="O4177" t="str">
        <f t="shared" si="65"/>
        <v>41032New York Knicks</v>
      </c>
      <c r="P4177" t="str">
        <f>VLOOKUP(O4177,Sheet1!A$1:K$18685,7,FALSE)</f>
        <v>L 5.5</v>
      </c>
      <c r="Q4177" t="str">
        <f>VLOOKUP(O4177,Sheet1!A$1:K$18685,8,FALSE)</f>
        <v>U 186.5</v>
      </c>
      <c r="R4177" s="1" t="s">
        <v>4502</v>
      </c>
    </row>
    <row r="4178" spans="1:18" ht="17">
      <c r="A4178" s="3">
        <v>40200</v>
      </c>
      <c r="B4178">
        <v>1</v>
      </c>
      <c r="C4178">
        <v>22</v>
      </c>
      <c r="D4178">
        <v>2010</v>
      </c>
      <c r="E4178" t="s">
        <v>4452</v>
      </c>
      <c r="F4178" t="s">
        <v>4420</v>
      </c>
      <c r="G4178">
        <v>115</v>
      </c>
      <c r="H4178" t="s">
        <v>4424</v>
      </c>
      <c r="I4178">
        <v>105</v>
      </c>
      <c r="K4178" s="4">
        <v>19673</v>
      </c>
      <c r="M4178">
        <v>2010</v>
      </c>
      <c r="N4178" t="s">
        <v>4478</v>
      </c>
      <c r="O4178" t="str">
        <f t="shared" si="65"/>
        <v>40200New York Knicks</v>
      </c>
      <c r="P4178" t="str">
        <f>VLOOKUP(O4178,Sheet1!A$1:K$18685,7,FALSE)</f>
        <v>L 5.5</v>
      </c>
      <c r="Q4178" t="str">
        <f>VLOOKUP(O4178,Sheet1!A$1:K$18685,8,FALSE)</f>
        <v>O 204.5</v>
      </c>
      <c r="R4178" s="1" t="s">
        <v>4447</v>
      </c>
    </row>
    <row r="4179" spans="1:18" ht="17">
      <c r="A4179" s="3">
        <v>39846</v>
      </c>
      <c r="B4179">
        <v>2</v>
      </c>
      <c r="C4179">
        <v>2</v>
      </c>
      <c r="D4179">
        <v>2009</v>
      </c>
      <c r="E4179" t="s">
        <v>4451</v>
      </c>
      <c r="F4179" t="s">
        <v>4420</v>
      </c>
      <c r="G4179">
        <v>126</v>
      </c>
      <c r="H4179" t="s">
        <v>4424</v>
      </c>
      <c r="I4179">
        <v>117</v>
      </c>
      <c r="K4179" s="4">
        <v>19763</v>
      </c>
      <c r="M4179">
        <v>2009</v>
      </c>
      <c r="N4179" t="s">
        <v>4477</v>
      </c>
      <c r="O4179" t="str">
        <f t="shared" si="65"/>
        <v>39846New York Knicks</v>
      </c>
      <c r="P4179" t="str">
        <f>VLOOKUP(O4179,Sheet1!A$1:K$18685,7,FALSE)</f>
        <v>L 5.5</v>
      </c>
      <c r="Q4179" t="str">
        <f>VLOOKUP(O4179,Sheet1!A$1:K$18685,8,FALSE)</f>
        <v>O 223.5</v>
      </c>
      <c r="R4179" s="1" t="s">
        <v>4487</v>
      </c>
    </row>
    <row r="4180" spans="1:18" ht="17">
      <c r="A4180" s="3">
        <v>43165</v>
      </c>
      <c r="B4180">
        <v>3</v>
      </c>
      <c r="C4180">
        <v>6</v>
      </c>
      <c r="D4180">
        <v>2018</v>
      </c>
      <c r="E4180" t="s">
        <v>4452</v>
      </c>
      <c r="F4180" t="s">
        <v>4457</v>
      </c>
      <c r="G4180">
        <v>122</v>
      </c>
      <c r="H4180" t="s">
        <v>4425</v>
      </c>
      <c r="I4180">
        <v>112</v>
      </c>
      <c r="K4180" s="4">
        <v>18203</v>
      </c>
      <c r="M4180">
        <v>2018</v>
      </c>
      <c r="N4180" t="s">
        <v>4480</v>
      </c>
      <c r="O4180" t="str">
        <f t="shared" si="65"/>
        <v>43165Oklahoma City Thunder</v>
      </c>
      <c r="P4180" t="str">
        <f>VLOOKUP(O4180,Sheet1!A$1:K$18685,7,FALSE)</f>
        <v>L 5.5</v>
      </c>
      <c r="Q4180" t="str">
        <f>VLOOKUP(O4180,Sheet1!A$1:K$18685,8,FALSE)</f>
        <v>O 220</v>
      </c>
      <c r="R4180" s="1" t="s">
        <v>4503</v>
      </c>
    </row>
    <row r="4181" spans="1:18" ht="17">
      <c r="A4181" s="3">
        <v>43576</v>
      </c>
      <c r="B4181">
        <v>4</v>
      </c>
      <c r="C4181">
        <v>21</v>
      </c>
      <c r="D4181">
        <v>2019</v>
      </c>
      <c r="E4181" t="s">
        <v>4448</v>
      </c>
      <c r="F4181" t="s">
        <v>4430</v>
      </c>
      <c r="G4181">
        <v>107</v>
      </c>
      <c r="H4181" t="s">
        <v>4426</v>
      </c>
      <c r="I4181">
        <v>85</v>
      </c>
      <c r="K4181" s="4">
        <v>19087</v>
      </c>
      <c r="M4181">
        <v>2019</v>
      </c>
      <c r="N4181" t="s">
        <v>4449</v>
      </c>
      <c r="O4181" t="str">
        <f t="shared" si="65"/>
        <v>43576Orlando Magic</v>
      </c>
      <c r="P4181" t="str">
        <f>VLOOKUP(O4181,Sheet1!A$1:K$18685,7,FALSE)</f>
        <v>L 5.5</v>
      </c>
      <c r="Q4181" t="str">
        <f>VLOOKUP(O4181,Sheet1!A$1:K$18685,8,FALSE)</f>
        <v>U 206</v>
      </c>
      <c r="R4181" s="1" t="s">
        <v>4500</v>
      </c>
    </row>
    <row r="4182" spans="1:18" ht="17">
      <c r="A4182" s="3">
        <v>42722</v>
      </c>
      <c r="B4182">
        <v>12</v>
      </c>
      <c r="C4182">
        <v>18</v>
      </c>
      <c r="D4182">
        <v>2016</v>
      </c>
      <c r="E4182" t="s">
        <v>4489</v>
      </c>
      <c r="F4182" t="s">
        <v>4430</v>
      </c>
      <c r="G4182">
        <v>109</v>
      </c>
      <c r="H4182" t="s">
        <v>4426</v>
      </c>
      <c r="I4182">
        <v>79</v>
      </c>
      <c r="K4182" s="4">
        <v>17251</v>
      </c>
      <c r="M4182">
        <v>2017</v>
      </c>
      <c r="N4182" t="s">
        <v>4468</v>
      </c>
      <c r="O4182" t="str">
        <f t="shared" si="65"/>
        <v>42722Orlando Magic</v>
      </c>
      <c r="P4182" t="str">
        <f>VLOOKUP(O4182,Sheet1!A$1:K$18685,7,FALSE)</f>
        <v>L 5.5</v>
      </c>
      <c r="Q4182" t="str">
        <f>VLOOKUP(O4182,Sheet1!A$1:K$18685,8,FALSE)</f>
        <v>U 212.5</v>
      </c>
      <c r="R4182" s="1" t="s">
        <v>4500</v>
      </c>
    </row>
    <row r="4183" spans="1:18" ht="17">
      <c r="A4183" s="3">
        <v>41379</v>
      </c>
      <c r="B4183">
        <v>4</v>
      </c>
      <c r="C4183">
        <v>15</v>
      </c>
      <c r="D4183">
        <v>2013</v>
      </c>
      <c r="E4183" t="s">
        <v>4448</v>
      </c>
      <c r="F4183" t="s">
        <v>4413</v>
      </c>
      <c r="G4183">
        <v>102</v>
      </c>
      <c r="H4183" t="s">
        <v>4426</v>
      </c>
      <c r="I4183">
        <v>84</v>
      </c>
      <c r="K4183" s="4">
        <v>17297</v>
      </c>
      <c r="M4183">
        <v>2013</v>
      </c>
      <c r="N4183" t="s">
        <v>4449</v>
      </c>
      <c r="O4183" t="str">
        <f t="shared" si="65"/>
        <v>41379Orlando Magic</v>
      </c>
      <c r="P4183" t="str">
        <f>VLOOKUP(O4183,Sheet1!A$1:K$18685,7,FALSE)</f>
        <v>L 5.5</v>
      </c>
      <c r="Q4183" t="str">
        <f>VLOOKUP(O4183,Sheet1!A$1:K$18685,8,FALSE)</f>
        <v>U 191</v>
      </c>
      <c r="R4183" s="1" t="s">
        <v>4487</v>
      </c>
    </row>
    <row r="4184" spans="1:18" ht="17">
      <c r="A4184" s="3">
        <v>42831</v>
      </c>
      <c r="B4184">
        <v>4</v>
      </c>
      <c r="C4184">
        <v>6</v>
      </c>
      <c r="D4184">
        <v>2017</v>
      </c>
      <c r="E4184" t="s">
        <v>4448</v>
      </c>
      <c r="F4184" t="s">
        <v>4413</v>
      </c>
      <c r="G4184">
        <v>102</v>
      </c>
      <c r="H4184" t="s">
        <v>4427</v>
      </c>
      <c r="I4184">
        <v>90</v>
      </c>
      <c r="K4184" s="4">
        <v>15177</v>
      </c>
      <c r="M4184">
        <v>2017</v>
      </c>
      <c r="N4184" t="s">
        <v>4449</v>
      </c>
      <c r="O4184" t="str">
        <f t="shared" si="65"/>
        <v>42831Philadelphia 76ers</v>
      </c>
      <c r="P4184" t="str">
        <f>VLOOKUP(O4184,Sheet1!A$1:K$18685,7,FALSE)</f>
        <v>L 5.5</v>
      </c>
      <c r="Q4184" t="str">
        <f>VLOOKUP(O4184,Sheet1!A$1:K$18685,8,FALSE)</f>
        <v>U 209</v>
      </c>
      <c r="R4184" s="1" t="s">
        <v>4502</v>
      </c>
    </row>
    <row r="4185" spans="1:18" ht="17">
      <c r="A4185" s="3">
        <v>42800</v>
      </c>
      <c r="B4185">
        <v>3</v>
      </c>
      <c r="C4185">
        <v>6</v>
      </c>
      <c r="D4185">
        <v>2017</v>
      </c>
      <c r="E4185" t="s">
        <v>4448</v>
      </c>
      <c r="F4185" t="s">
        <v>4422</v>
      </c>
      <c r="G4185">
        <v>112</v>
      </c>
      <c r="H4185" t="s">
        <v>4427</v>
      </c>
      <c r="I4185">
        <v>98</v>
      </c>
      <c r="K4185" s="4">
        <v>18351</v>
      </c>
      <c r="M4185">
        <v>2017</v>
      </c>
      <c r="N4185" t="s">
        <v>4480</v>
      </c>
      <c r="O4185" t="str">
        <f t="shared" si="65"/>
        <v>42800Philadelphia 76ers</v>
      </c>
      <c r="P4185" t="str">
        <f>VLOOKUP(O4185,Sheet1!A$1:K$18685,7,FALSE)</f>
        <v>L 5.5</v>
      </c>
      <c r="Q4185" t="str">
        <f>VLOOKUP(O4185,Sheet1!A$1:K$18685,8,FALSE)</f>
        <v>U 212.5</v>
      </c>
      <c r="R4185" s="1" t="s">
        <v>4487</v>
      </c>
    </row>
    <row r="4186" spans="1:18" ht="17">
      <c r="A4186" s="3">
        <v>42798</v>
      </c>
      <c r="B4186">
        <v>3</v>
      </c>
      <c r="C4186">
        <v>4</v>
      </c>
      <c r="D4186">
        <v>2017</v>
      </c>
      <c r="E4186" t="s">
        <v>4489</v>
      </c>
      <c r="F4186" t="s">
        <v>4416</v>
      </c>
      <c r="G4186">
        <v>136</v>
      </c>
      <c r="H4186" t="s">
        <v>4427</v>
      </c>
      <c r="I4186">
        <v>106</v>
      </c>
      <c r="K4186" s="4">
        <v>19523</v>
      </c>
      <c r="M4186">
        <v>2017</v>
      </c>
      <c r="N4186" t="s">
        <v>4480</v>
      </c>
      <c r="O4186" t="str">
        <f t="shared" si="65"/>
        <v>42798Philadelphia 76ers</v>
      </c>
      <c r="P4186" t="str">
        <f>VLOOKUP(O4186,Sheet1!A$1:K$18685,7,FALSE)</f>
        <v>L 5.5</v>
      </c>
      <c r="Q4186" t="str">
        <f>VLOOKUP(O4186,Sheet1!A$1:K$18685,8,FALSE)</f>
        <v>O 213</v>
      </c>
      <c r="R4186" s="1" t="s">
        <v>4493</v>
      </c>
    </row>
    <row r="4187" spans="1:18" ht="17">
      <c r="A4187" s="3">
        <v>42423</v>
      </c>
      <c r="B4187">
        <v>2</v>
      </c>
      <c r="C4187">
        <v>23</v>
      </c>
      <c r="D4187">
        <v>2016</v>
      </c>
      <c r="E4187" t="s">
        <v>4448</v>
      </c>
      <c r="F4187" t="s">
        <v>4426</v>
      </c>
      <c r="G4187">
        <v>124</v>
      </c>
      <c r="H4187" t="s">
        <v>4427</v>
      </c>
      <c r="I4187">
        <v>115</v>
      </c>
      <c r="K4187" s="4">
        <v>13745</v>
      </c>
      <c r="M4187">
        <v>2016</v>
      </c>
      <c r="N4187" t="s">
        <v>4477</v>
      </c>
      <c r="O4187" t="str">
        <f t="shared" si="65"/>
        <v>42423Philadelphia 76ers</v>
      </c>
      <c r="P4187" t="str">
        <f>VLOOKUP(O4187,Sheet1!A$1:K$18685,7,FALSE)</f>
        <v>L 5.5</v>
      </c>
      <c r="Q4187" t="str">
        <f>VLOOKUP(O4187,Sheet1!A$1:K$18685,8,FALSE)</f>
        <v>O 208.5</v>
      </c>
      <c r="R4187" s="1" t="s">
        <v>4503</v>
      </c>
    </row>
    <row r="4188" spans="1:18" ht="17">
      <c r="A4188" s="3">
        <v>40529</v>
      </c>
      <c r="B4188">
        <v>12</v>
      </c>
      <c r="C4188">
        <v>17</v>
      </c>
      <c r="D4188">
        <v>2010</v>
      </c>
      <c r="E4188" t="s">
        <v>4448</v>
      </c>
      <c r="F4188" t="s">
        <v>4420</v>
      </c>
      <c r="G4188">
        <v>93</v>
      </c>
      <c r="H4188" t="s">
        <v>4427</v>
      </c>
      <c r="I4188">
        <v>81</v>
      </c>
      <c r="K4188" s="4">
        <v>20366</v>
      </c>
      <c r="M4188">
        <v>2011</v>
      </c>
      <c r="N4188" t="s">
        <v>4468</v>
      </c>
      <c r="O4188" t="str">
        <f t="shared" si="65"/>
        <v>40529Philadelphia 76ers</v>
      </c>
      <c r="P4188" t="str">
        <f>VLOOKUP(O4188,Sheet1!A$1:K$18685,7,FALSE)</f>
        <v>L 5.5</v>
      </c>
      <c r="Q4188" t="str">
        <f>VLOOKUP(O4188,Sheet1!A$1:K$18685,8,FALSE)</f>
        <v>U 196.5</v>
      </c>
      <c r="R4188" s="1" t="s">
        <v>4447</v>
      </c>
    </row>
    <row r="4189" spans="1:18" ht="17">
      <c r="A4189" s="3">
        <v>40242</v>
      </c>
      <c r="B4189">
        <v>3</v>
      </c>
      <c r="C4189">
        <v>5</v>
      </c>
      <c r="D4189">
        <v>2010</v>
      </c>
      <c r="E4189" t="s">
        <v>4448</v>
      </c>
      <c r="F4189" t="s">
        <v>4411</v>
      </c>
      <c r="G4189">
        <v>96</v>
      </c>
      <c r="H4189" t="s">
        <v>4427</v>
      </c>
      <c r="I4189">
        <v>86</v>
      </c>
      <c r="K4189" s="4">
        <v>19008</v>
      </c>
      <c r="M4189">
        <v>2010</v>
      </c>
      <c r="N4189" t="s">
        <v>4480</v>
      </c>
      <c r="O4189" t="str">
        <f t="shared" si="65"/>
        <v>40242Philadelphia 76ers</v>
      </c>
      <c r="P4189" t="str">
        <f>VLOOKUP(O4189,Sheet1!A$1:K$18685,7,FALSE)</f>
        <v>L 5.5</v>
      </c>
      <c r="Q4189" t="str">
        <f>VLOOKUP(O4189,Sheet1!A$1:K$18685,8,FALSE)</f>
        <v>U 195</v>
      </c>
      <c r="R4189" s="1" t="s">
        <v>4447</v>
      </c>
    </row>
    <row r="4190" spans="1:18" ht="17">
      <c r="A4190" s="3">
        <v>40163</v>
      </c>
      <c r="B4190">
        <v>12</v>
      </c>
      <c r="C4190">
        <v>16</v>
      </c>
      <c r="D4190">
        <v>2009</v>
      </c>
      <c r="E4190" t="s">
        <v>4448</v>
      </c>
      <c r="F4190" t="s">
        <v>4414</v>
      </c>
      <c r="G4190">
        <v>108</v>
      </c>
      <c r="H4190" t="s">
        <v>4427</v>
      </c>
      <c r="I4190">
        <v>101</v>
      </c>
      <c r="K4190" s="4">
        <v>19517</v>
      </c>
      <c r="M4190">
        <v>2010</v>
      </c>
      <c r="N4190" t="s">
        <v>4468</v>
      </c>
      <c r="O4190" t="str">
        <f t="shared" si="65"/>
        <v>40163Philadelphia 76ers</v>
      </c>
      <c r="P4190" t="str">
        <f>VLOOKUP(O4190,Sheet1!A$1:K$18685,7,FALSE)</f>
        <v>L 5.5</v>
      </c>
      <c r="Q4190" t="str">
        <f>VLOOKUP(O4190,Sheet1!A$1:K$18685,8,FALSE)</f>
        <v>O 195</v>
      </c>
      <c r="R4190" s="1" t="s">
        <v>4505</v>
      </c>
    </row>
    <row r="4191" spans="1:18" ht="17">
      <c r="A4191" s="3">
        <v>40144</v>
      </c>
      <c r="B4191">
        <v>11</v>
      </c>
      <c r="C4191">
        <v>27</v>
      </c>
      <c r="D4191">
        <v>2009</v>
      </c>
      <c r="E4191" t="s">
        <v>4451</v>
      </c>
      <c r="F4191" t="s">
        <v>4410</v>
      </c>
      <c r="G4191">
        <v>100</v>
      </c>
      <c r="H4191" t="s">
        <v>4427</v>
      </c>
      <c r="I4191">
        <v>86</v>
      </c>
      <c r="K4191" s="4">
        <v>12984</v>
      </c>
      <c r="M4191">
        <v>2010</v>
      </c>
      <c r="N4191" t="s">
        <v>4484</v>
      </c>
      <c r="O4191" t="str">
        <f t="shared" si="65"/>
        <v>40144Philadelphia 76ers</v>
      </c>
      <c r="P4191" t="str">
        <f>VLOOKUP(O4191,Sheet1!A$1:K$18685,7,FALSE)</f>
        <v>L 5.5</v>
      </c>
      <c r="Q4191" t="str">
        <f>VLOOKUP(O4191,Sheet1!A$1:K$18685,8,FALSE)</f>
        <v>U 198</v>
      </c>
      <c r="R4191" s="1" t="s">
        <v>4447</v>
      </c>
    </row>
    <row r="4192" spans="1:18" ht="17">
      <c r="A4192" s="3">
        <v>40994</v>
      </c>
      <c r="B4192">
        <v>3</v>
      </c>
      <c r="C4192">
        <v>26</v>
      </c>
      <c r="D4192">
        <v>2012</v>
      </c>
      <c r="E4192" t="s">
        <v>4448</v>
      </c>
      <c r="F4192" t="s">
        <v>4426</v>
      </c>
      <c r="G4192">
        <v>117</v>
      </c>
      <c r="H4192" t="s">
        <v>4430</v>
      </c>
      <c r="I4192">
        <v>101</v>
      </c>
      <c r="K4192" s="4">
        <v>16429</v>
      </c>
      <c r="M4192">
        <v>2012</v>
      </c>
      <c r="N4192" t="s">
        <v>4480</v>
      </c>
      <c r="O4192" t="str">
        <f t="shared" si="65"/>
        <v>40994Toronto Raptors</v>
      </c>
      <c r="P4192" t="str">
        <f>VLOOKUP(O4192,Sheet1!A$1:K$18685,7,FALSE)</f>
        <v>L 5.5</v>
      </c>
      <c r="Q4192" t="str">
        <f>VLOOKUP(O4192,Sheet1!A$1:K$18685,8,FALSE)</f>
        <v>O 183</v>
      </c>
      <c r="R4192" s="1" t="s">
        <v>4487</v>
      </c>
    </row>
    <row r="4193" spans="1:18" ht="17">
      <c r="A4193" s="3">
        <v>40235</v>
      </c>
      <c r="B4193">
        <v>2</v>
      </c>
      <c r="C4193">
        <v>26</v>
      </c>
      <c r="D4193">
        <v>2010</v>
      </c>
      <c r="E4193" t="s">
        <v>4448</v>
      </c>
      <c r="F4193" t="s">
        <v>4414</v>
      </c>
      <c r="G4193">
        <v>126</v>
      </c>
      <c r="H4193" t="s">
        <v>4430</v>
      </c>
      <c r="I4193">
        <v>118</v>
      </c>
      <c r="J4193" t="s">
        <v>4458</v>
      </c>
      <c r="K4193" s="4">
        <v>20107</v>
      </c>
      <c r="M4193">
        <v>2010</v>
      </c>
      <c r="N4193" t="s">
        <v>4477</v>
      </c>
      <c r="O4193" t="str">
        <f t="shared" si="65"/>
        <v>40235Toronto Raptors</v>
      </c>
      <c r="P4193" t="str">
        <f>VLOOKUP(O4193,Sheet1!A$1:K$18685,7,FALSE)</f>
        <v>L 5.5</v>
      </c>
      <c r="Q4193" t="str">
        <f>VLOOKUP(O4193,Sheet1!A$1:K$18685,8,FALSE)</f>
        <v>O 202.5</v>
      </c>
      <c r="R4193" s="1" t="s">
        <v>4447</v>
      </c>
    </row>
    <row r="4194" spans="1:18" ht="17">
      <c r="A4194" s="3">
        <v>40118</v>
      </c>
      <c r="B4194">
        <v>11</v>
      </c>
      <c r="C4194">
        <v>1</v>
      </c>
      <c r="D4194">
        <v>2009</v>
      </c>
      <c r="E4194" t="s">
        <v>4474</v>
      </c>
      <c r="F4194" t="s">
        <v>4426</v>
      </c>
      <c r="G4194">
        <v>125</v>
      </c>
      <c r="H4194" t="s">
        <v>4430</v>
      </c>
      <c r="I4194">
        <v>116</v>
      </c>
      <c r="K4194" s="4">
        <v>18147</v>
      </c>
      <c r="M4194">
        <v>2010</v>
      </c>
      <c r="N4194" t="s">
        <v>4484</v>
      </c>
      <c r="O4194" t="str">
        <f t="shared" si="65"/>
        <v>40118Toronto Raptors</v>
      </c>
      <c r="P4194" t="str">
        <f>VLOOKUP(O4194,Sheet1!A$1:K$18685,7,FALSE)</f>
        <v>L 5.5</v>
      </c>
      <c r="Q4194" t="str">
        <f>VLOOKUP(O4194,Sheet1!A$1:K$18685,8,FALSE)</f>
        <v>O 200</v>
      </c>
      <c r="R4194" s="1" t="s">
        <v>4500</v>
      </c>
    </row>
    <row r="4195" spans="1:18" ht="17">
      <c r="A4195" s="3">
        <v>39824</v>
      </c>
      <c r="B4195">
        <v>1</v>
      </c>
      <c r="C4195">
        <v>11</v>
      </c>
      <c r="D4195">
        <v>2009</v>
      </c>
      <c r="E4195" t="s">
        <v>4490</v>
      </c>
      <c r="F4195" t="s">
        <v>4411</v>
      </c>
      <c r="G4195">
        <v>94</v>
      </c>
      <c r="H4195" t="s">
        <v>4430</v>
      </c>
      <c r="I4195">
        <v>88</v>
      </c>
      <c r="K4195" s="4">
        <v>19800</v>
      </c>
      <c r="M4195">
        <v>2009</v>
      </c>
      <c r="N4195" t="s">
        <v>4478</v>
      </c>
      <c r="O4195" t="str">
        <f t="shared" si="65"/>
        <v>39824Toronto Raptors</v>
      </c>
      <c r="P4195" t="str">
        <f>VLOOKUP(O4195,Sheet1!A$1:K$18685,7,FALSE)</f>
        <v>L 5.5</v>
      </c>
      <c r="Q4195" t="str">
        <f>VLOOKUP(O4195,Sheet1!A$1:K$18685,8,FALSE)</f>
        <v>U 188.5</v>
      </c>
      <c r="R4195" s="1" t="s">
        <v>4500</v>
      </c>
    </row>
    <row r="4196" spans="1:18" ht="17">
      <c r="A4196" s="3">
        <v>41034</v>
      </c>
      <c r="B4196">
        <v>5</v>
      </c>
      <c r="C4196">
        <v>5</v>
      </c>
      <c r="D4196">
        <v>2012</v>
      </c>
      <c r="E4196" t="s">
        <v>4459</v>
      </c>
      <c r="F4196" t="s">
        <v>4456</v>
      </c>
      <c r="G4196">
        <v>102</v>
      </c>
      <c r="H4196" t="s">
        <v>4431</v>
      </c>
      <c r="I4196">
        <v>90</v>
      </c>
      <c r="K4196" s="4">
        <v>19911</v>
      </c>
      <c r="M4196">
        <v>2012</v>
      </c>
      <c r="N4196" t="s">
        <v>4483</v>
      </c>
      <c r="O4196" t="str">
        <f t="shared" si="65"/>
        <v>41034Utah Jazz</v>
      </c>
      <c r="P4196" t="str">
        <f>VLOOKUP(O4196,Sheet1!A$1:K$18685,7,FALSE)</f>
        <v>L 5.5</v>
      </c>
      <c r="Q4196" t="str">
        <f>VLOOKUP(O4196,Sheet1!A$1:K$18685,8,FALSE)</f>
        <v>U 200.5</v>
      </c>
      <c r="R4196" s="1" t="s">
        <v>4493</v>
      </c>
    </row>
    <row r="4197" spans="1:18" ht="17">
      <c r="A4197" s="3">
        <v>43542</v>
      </c>
      <c r="B4197">
        <v>3</v>
      </c>
      <c r="C4197">
        <v>18</v>
      </c>
      <c r="D4197">
        <v>2019</v>
      </c>
      <c r="E4197" t="s">
        <v>4448</v>
      </c>
      <c r="F4197" t="s">
        <v>4431</v>
      </c>
      <c r="G4197">
        <v>116</v>
      </c>
      <c r="H4197" t="s">
        <v>4432</v>
      </c>
      <c r="I4197">
        <v>95</v>
      </c>
      <c r="K4197" s="4">
        <v>15637</v>
      </c>
      <c r="M4197">
        <v>2019</v>
      </c>
      <c r="N4197" t="s">
        <v>4480</v>
      </c>
      <c r="O4197" t="str">
        <f t="shared" si="65"/>
        <v>43542Washington Wizards</v>
      </c>
      <c r="P4197" t="str">
        <f>VLOOKUP(O4197,Sheet1!A$1:K$18685,7,FALSE)</f>
        <v>L 5.5</v>
      </c>
      <c r="Q4197" t="str">
        <f>VLOOKUP(O4197,Sheet1!A$1:K$18685,8,FALSE)</f>
        <v>U 227</v>
      </c>
      <c r="R4197" s="1" t="s">
        <v>4487</v>
      </c>
    </row>
    <row r="4198" spans="1:18" ht="17">
      <c r="A4198" s="3">
        <v>41003</v>
      </c>
      <c r="B4198">
        <v>4</v>
      </c>
      <c r="C4198">
        <v>4</v>
      </c>
      <c r="D4198">
        <v>2012</v>
      </c>
      <c r="E4198" t="s">
        <v>4448</v>
      </c>
      <c r="F4198" t="s">
        <v>4418</v>
      </c>
      <c r="G4198">
        <v>109</v>
      </c>
      <c r="H4198" t="s">
        <v>4432</v>
      </c>
      <c r="I4198">
        <v>96</v>
      </c>
      <c r="K4198" s="4">
        <v>14561</v>
      </c>
      <c r="M4198">
        <v>2012</v>
      </c>
      <c r="N4198" t="s">
        <v>4449</v>
      </c>
      <c r="O4198" t="str">
        <f t="shared" si="65"/>
        <v>41003Washington Wizards</v>
      </c>
      <c r="P4198" t="str">
        <f>VLOOKUP(O4198,Sheet1!A$1:K$18685,7,FALSE)</f>
        <v>L 5.5</v>
      </c>
      <c r="Q4198" t="str">
        <f>VLOOKUP(O4198,Sheet1!A$1:K$18685,8,FALSE)</f>
        <v>O 195.5</v>
      </c>
      <c r="R4198" s="1" t="s">
        <v>4505</v>
      </c>
    </row>
    <row r="4199" spans="1:18" ht="17">
      <c r="A4199" s="3">
        <v>40978</v>
      </c>
      <c r="B4199">
        <v>3</v>
      </c>
      <c r="C4199">
        <v>10</v>
      </c>
      <c r="D4199">
        <v>2012</v>
      </c>
      <c r="E4199" t="s">
        <v>4448</v>
      </c>
      <c r="F4199" t="s">
        <v>4429</v>
      </c>
      <c r="G4199">
        <v>110</v>
      </c>
      <c r="H4199" t="s">
        <v>4432</v>
      </c>
      <c r="I4199">
        <v>99</v>
      </c>
      <c r="K4199" s="4">
        <v>18071</v>
      </c>
      <c r="M4199">
        <v>2012</v>
      </c>
      <c r="N4199" t="s">
        <v>4480</v>
      </c>
      <c r="O4199" t="str">
        <f t="shared" si="65"/>
        <v>40978Washington Wizards</v>
      </c>
      <c r="P4199" t="str">
        <f>VLOOKUP(O4199,Sheet1!A$1:K$18685,7,FALSE)</f>
        <v>L 5.5</v>
      </c>
      <c r="Q4199" t="str">
        <f>VLOOKUP(O4199,Sheet1!A$1:K$18685,8,FALSE)</f>
        <v>O 200.5</v>
      </c>
      <c r="R4199" s="1" t="s">
        <v>4493</v>
      </c>
    </row>
    <row r="4200" spans="1:18" ht="17">
      <c r="A4200" s="3">
        <v>40270</v>
      </c>
      <c r="B4200">
        <v>4</v>
      </c>
      <c r="C4200">
        <v>2</v>
      </c>
      <c r="D4200">
        <v>2010</v>
      </c>
      <c r="E4200" t="s">
        <v>4448</v>
      </c>
      <c r="F4200" t="s">
        <v>4413</v>
      </c>
      <c r="G4200">
        <v>95</v>
      </c>
      <c r="H4200" t="s">
        <v>4432</v>
      </c>
      <c r="I4200">
        <v>87</v>
      </c>
      <c r="K4200" s="4">
        <v>18002</v>
      </c>
      <c r="M4200">
        <v>2010</v>
      </c>
      <c r="N4200" t="s">
        <v>4449</v>
      </c>
      <c r="O4200" t="str">
        <f t="shared" si="65"/>
        <v>40270Washington Wizards</v>
      </c>
      <c r="P4200" t="str">
        <f>VLOOKUP(O4200,Sheet1!A$1:K$18685,7,FALSE)</f>
        <v>L 5.5</v>
      </c>
      <c r="Q4200" t="str">
        <f>VLOOKUP(O4200,Sheet1!A$1:K$18685,8,FALSE)</f>
        <v>U 191</v>
      </c>
      <c r="R4200" s="1" t="s">
        <v>4447</v>
      </c>
    </row>
    <row r="4201" spans="1:18" ht="17">
      <c r="A4201" s="3">
        <v>40210</v>
      </c>
      <c r="B4201">
        <v>2</v>
      </c>
      <c r="C4201">
        <v>1</v>
      </c>
      <c r="D4201">
        <v>2010</v>
      </c>
      <c r="E4201" t="s">
        <v>4448</v>
      </c>
      <c r="F4201" t="s">
        <v>4411</v>
      </c>
      <c r="G4201">
        <v>99</v>
      </c>
      <c r="H4201" t="s">
        <v>4432</v>
      </c>
      <c r="I4201">
        <v>88</v>
      </c>
      <c r="K4201" s="4">
        <v>20173</v>
      </c>
      <c r="M4201">
        <v>2010</v>
      </c>
      <c r="N4201" t="s">
        <v>4477</v>
      </c>
      <c r="O4201" t="str">
        <f t="shared" si="65"/>
        <v>40210Washington Wizards</v>
      </c>
      <c r="P4201" t="str">
        <f>VLOOKUP(O4201,Sheet1!A$1:K$18685,7,FALSE)</f>
        <v>L 5.5</v>
      </c>
      <c r="Q4201" t="str">
        <f>VLOOKUP(O4201,Sheet1!A$1:K$18685,8,FALSE)</f>
        <v>U 190</v>
      </c>
      <c r="R4201" s="1" t="s">
        <v>4487</v>
      </c>
    </row>
    <row r="4202" spans="1:18" ht="17">
      <c r="A4202" s="3">
        <v>43172</v>
      </c>
      <c r="B4202">
        <v>3</v>
      </c>
      <c r="C4202">
        <v>13</v>
      </c>
      <c r="D4202">
        <v>2018</v>
      </c>
      <c r="E4202" t="s">
        <v>4451</v>
      </c>
      <c r="F4202" t="s">
        <v>4425</v>
      </c>
      <c r="G4202">
        <v>119</v>
      </c>
      <c r="H4202" t="s">
        <v>4410</v>
      </c>
      <c r="I4202">
        <v>107</v>
      </c>
      <c r="K4202" s="4">
        <v>16739</v>
      </c>
      <c r="M4202">
        <v>2018</v>
      </c>
      <c r="N4202" t="s">
        <v>4480</v>
      </c>
      <c r="O4202" t="str">
        <f t="shared" si="65"/>
        <v>43172Atlanta Hawks</v>
      </c>
      <c r="P4202" t="str">
        <f>VLOOKUP(O4202,Sheet1!A$1:K$18685,7,FALSE)</f>
        <v>L 6</v>
      </c>
      <c r="Q4202" t="str">
        <f>VLOOKUP(O4202,Sheet1!A$1:K$18685,8,FALSE)</f>
        <v>O 216.5</v>
      </c>
      <c r="R4202" s="1" t="s">
        <v>4503</v>
      </c>
    </row>
    <row r="4203" spans="1:18" ht="17">
      <c r="A4203" s="3">
        <v>43057</v>
      </c>
      <c r="B4203">
        <v>11</v>
      </c>
      <c r="C4203">
        <v>18</v>
      </c>
      <c r="D4203">
        <v>2017</v>
      </c>
      <c r="E4203" t="s">
        <v>4451</v>
      </c>
      <c r="F4203" t="s">
        <v>4411</v>
      </c>
      <c r="G4203">
        <v>110</v>
      </c>
      <c r="H4203" t="s">
        <v>4410</v>
      </c>
      <c r="I4203">
        <v>99</v>
      </c>
      <c r="K4203" s="4">
        <v>16381</v>
      </c>
      <c r="M4203">
        <v>2018</v>
      </c>
      <c r="N4203" t="s">
        <v>4484</v>
      </c>
      <c r="O4203" t="str">
        <f t="shared" si="65"/>
        <v>43057Atlanta Hawks</v>
      </c>
      <c r="P4203" t="str">
        <f>VLOOKUP(O4203,Sheet1!A$1:K$18685,7,FALSE)</f>
        <v>L 6</v>
      </c>
      <c r="Q4203" t="str">
        <f>VLOOKUP(O4203,Sheet1!A$1:K$18685,8,FALSE)</f>
        <v>O 202.5</v>
      </c>
      <c r="R4203" s="1" t="s">
        <v>4493</v>
      </c>
    </row>
    <row r="4204" spans="1:18" ht="17">
      <c r="A4204" s="3">
        <v>42422</v>
      </c>
      <c r="B4204">
        <v>2</v>
      </c>
      <c r="C4204">
        <v>22</v>
      </c>
      <c r="D4204">
        <v>2016</v>
      </c>
      <c r="E4204" t="s">
        <v>4452</v>
      </c>
      <c r="F4204" t="s">
        <v>4417</v>
      </c>
      <c r="G4204">
        <v>102</v>
      </c>
      <c r="H4204" t="s">
        <v>4410</v>
      </c>
      <c r="I4204">
        <v>92</v>
      </c>
      <c r="K4204" s="4">
        <v>19330</v>
      </c>
      <c r="M4204">
        <v>2016</v>
      </c>
      <c r="N4204" t="s">
        <v>4477</v>
      </c>
      <c r="O4204" t="str">
        <f t="shared" si="65"/>
        <v>42422Atlanta Hawks</v>
      </c>
      <c r="P4204" t="str">
        <f>VLOOKUP(O4204,Sheet1!A$1:K$18685,7,FALSE)</f>
        <v>L 6</v>
      </c>
      <c r="Q4204" t="str">
        <f>VLOOKUP(O4204,Sheet1!A$1:K$18685,8,FALSE)</f>
        <v>U 226.5</v>
      </c>
      <c r="R4204" s="1" t="s">
        <v>4487</v>
      </c>
    </row>
    <row r="4205" spans="1:18" ht="17">
      <c r="A4205" s="3">
        <v>40638</v>
      </c>
      <c r="B4205">
        <v>4</v>
      </c>
      <c r="C4205">
        <v>5</v>
      </c>
      <c r="D4205">
        <v>2011</v>
      </c>
      <c r="E4205" t="s">
        <v>4448</v>
      </c>
      <c r="F4205" t="s">
        <v>4456</v>
      </c>
      <c r="G4205">
        <v>97</v>
      </c>
      <c r="H4205" t="s">
        <v>4410</v>
      </c>
      <c r="I4205">
        <v>90</v>
      </c>
      <c r="K4205" s="4">
        <v>17277</v>
      </c>
      <c r="M4205">
        <v>2011</v>
      </c>
      <c r="N4205" t="s">
        <v>4449</v>
      </c>
      <c r="O4205" t="str">
        <f t="shared" si="65"/>
        <v>40638Atlanta Hawks</v>
      </c>
      <c r="P4205" t="str">
        <f>VLOOKUP(O4205,Sheet1!A$1:K$18685,7,FALSE)</f>
        <v>L 6</v>
      </c>
      <c r="Q4205" t="str">
        <f>VLOOKUP(O4205,Sheet1!A$1:K$18685,8,FALSE)</f>
        <v>U 194.5</v>
      </c>
      <c r="R4205" s="1" t="s">
        <v>4503</v>
      </c>
    </row>
    <row r="4206" spans="1:18" ht="17">
      <c r="A4206" s="3">
        <v>40308</v>
      </c>
      <c r="B4206">
        <v>5</v>
      </c>
      <c r="C4206">
        <v>10</v>
      </c>
      <c r="D4206">
        <v>2010</v>
      </c>
      <c r="E4206" t="s">
        <v>4452</v>
      </c>
      <c r="F4206" t="s">
        <v>4426</v>
      </c>
      <c r="G4206">
        <v>98</v>
      </c>
      <c r="H4206" t="s">
        <v>4410</v>
      </c>
      <c r="I4206">
        <v>84</v>
      </c>
      <c r="K4206" s="4">
        <v>18729</v>
      </c>
      <c r="M4206">
        <v>2010</v>
      </c>
      <c r="N4206" t="s">
        <v>4483</v>
      </c>
      <c r="O4206" t="str">
        <f t="shared" si="65"/>
        <v>40308Atlanta Hawks</v>
      </c>
      <c r="P4206" t="str">
        <f>VLOOKUP(O4206,Sheet1!A$1:K$18685,7,FALSE)</f>
        <v>L 6</v>
      </c>
      <c r="Q4206" t="str">
        <f>VLOOKUP(O4206,Sheet1!A$1:K$18685,8,FALSE)</f>
        <v>U 191.5</v>
      </c>
      <c r="R4206" s="1" t="s">
        <v>4487</v>
      </c>
    </row>
    <row r="4207" spans="1:18" ht="17">
      <c r="A4207" s="3">
        <v>42092</v>
      </c>
      <c r="B4207">
        <v>3</v>
      </c>
      <c r="C4207">
        <v>29</v>
      </c>
      <c r="D4207">
        <v>2015</v>
      </c>
      <c r="E4207" t="s">
        <v>4489</v>
      </c>
      <c r="F4207" t="s">
        <v>4419</v>
      </c>
      <c r="G4207">
        <v>119</v>
      </c>
      <c r="H4207" t="s">
        <v>4411</v>
      </c>
      <c r="I4207">
        <v>106</v>
      </c>
      <c r="K4207" s="4">
        <v>18624</v>
      </c>
      <c r="M4207">
        <v>2015</v>
      </c>
      <c r="N4207" t="s">
        <v>4480</v>
      </c>
      <c r="O4207" t="str">
        <f t="shared" si="65"/>
        <v>42092Boston Celtics</v>
      </c>
      <c r="P4207" t="str">
        <f>VLOOKUP(O4207,Sheet1!A$1:K$18685,7,FALSE)</f>
        <v>L 6</v>
      </c>
      <c r="Q4207" t="str">
        <f>VLOOKUP(O4207,Sheet1!A$1:K$18685,8,FALSE)</f>
        <v>O 207.5</v>
      </c>
      <c r="R4207" s="1" t="s">
        <v>4500</v>
      </c>
    </row>
    <row r="4208" spans="1:18" ht="17">
      <c r="A4208" s="3">
        <v>41652</v>
      </c>
      <c r="B4208">
        <v>1</v>
      </c>
      <c r="C4208">
        <v>13</v>
      </c>
      <c r="D4208">
        <v>2014</v>
      </c>
      <c r="E4208" t="s">
        <v>4451</v>
      </c>
      <c r="F4208" t="s">
        <v>4457</v>
      </c>
      <c r="G4208">
        <v>104</v>
      </c>
      <c r="H4208" t="s">
        <v>4411</v>
      </c>
      <c r="I4208">
        <v>92</v>
      </c>
      <c r="K4208" s="4">
        <v>17750</v>
      </c>
      <c r="M4208">
        <v>2014</v>
      </c>
      <c r="N4208" t="s">
        <v>4478</v>
      </c>
      <c r="O4208" t="str">
        <f t="shared" si="65"/>
        <v>41652Boston Celtics</v>
      </c>
      <c r="P4208" t="str">
        <f>VLOOKUP(O4208,Sheet1!A$1:K$18685,7,FALSE)</f>
        <v>L 6</v>
      </c>
      <c r="Q4208" t="str">
        <f>VLOOKUP(O4208,Sheet1!A$1:K$18685,8,FALSE)</f>
        <v>U 208</v>
      </c>
      <c r="R4208" s="1" t="s">
        <v>4487</v>
      </c>
    </row>
    <row r="4209" spans="1:18" ht="17">
      <c r="A4209" s="3">
        <v>42705</v>
      </c>
      <c r="B4209">
        <v>12</v>
      </c>
      <c r="C4209">
        <v>1</v>
      </c>
      <c r="D4209">
        <v>2016</v>
      </c>
      <c r="E4209" t="s">
        <v>4451</v>
      </c>
      <c r="F4209" t="s">
        <v>4422</v>
      </c>
      <c r="G4209">
        <v>111</v>
      </c>
      <c r="H4209" t="s">
        <v>4412</v>
      </c>
      <c r="I4209">
        <v>93</v>
      </c>
      <c r="K4209" s="4">
        <v>12675</v>
      </c>
      <c r="M4209">
        <v>2017</v>
      </c>
      <c r="N4209" t="s">
        <v>4468</v>
      </c>
      <c r="O4209" t="str">
        <f t="shared" si="65"/>
        <v>42705Brooklyn Nets</v>
      </c>
      <c r="P4209" t="str">
        <f>VLOOKUP(O4209,Sheet1!A$1:K$18685,7,FALSE)</f>
        <v>L 6</v>
      </c>
      <c r="Q4209" t="str">
        <f>VLOOKUP(O4209,Sheet1!A$1:K$18685,8,FALSE)</f>
        <v>U 218.5</v>
      </c>
      <c r="R4209" s="1" t="s">
        <v>4502</v>
      </c>
    </row>
    <row r="4210" spans="1:18" ht="17">
      <c r="A4210" s="3">
        <v>42391</v>
      </c>
      <c r="B4210">
        <v>1</v>
      </c>
      <c r="C4210">
        <v>22</v>
      </c>
      <c r="D4210">
        <v>2016</v>
      </c>
      <c r="E4210" t="s">
        <v>4451</v>
      </c>
      <c r="F4210" t="s">
        <v>4431</v>
      </c>
      <c r="G4210">
        <v>108</v>
      </c>
      <c r="H4210" t="s">
        <v>4412</v>
      </c>
      <c r="I4210">
        <v>86</v>
      </c>
      <c r="K4210" s="4">
        <v>12809</v>
      </c>
      <c r="M4210">
        <v>2016</v>
      </c>
      <c r="N4210" t="s">
        <v>4478</v>
      </c>
      <c r="O4210" t="str">
        <f t="shared" si="65"/>
        <v>42391Brooklyn Nets</v>
      </c>
      <c r="P4210" t="str">
        <f>VLOOKUP(O4210,Sheet1!A$1:K$18685,7,FALSE)</f>
        <v>L 6</v>
      </c>
      <c r="Q4210" t="str">
        <f>VLOOKUP(O4210,Sheet1!A$1:K$18685,8,FALSE)</f>
        <v>O 188.5</v>
      </c>
      <c r="R4210" s="1" t="s">
        <v>4447</v>
      </c>
    </row>
    <row r="4211" spans="1:18" ht="17">
      <c r="A4211" s="3">
        <v>43108</v>
      </c>
      <c r="B4211">
        <v>1</v>
      </c>
      <c r="C4211">
        <v>8</v>
      </c>
      <c r="D4211">
        <v>2018</v>
      </c>
      <c r="E4211" t="s">
        <v>4452</v>
      </c>
      <c r="F4211" t="s">
        <v>4457</v>
      </c>
      <c r="G4211">
        <v>116</v>
      </c>
      <c r="H4211" t="s">
        <v>4413</v>
      </c>
      <c r="I4211">
        <v>107</v>
      </c>
      <c r="K4211" s="4">
        <v>17462</v>
      </c>
      <c r="M4211">
        <v>2018</v>
      </c>
      <c r="N4211" t="s">
        <v>4478</v>
      </c>
      <c r="O4211" t="str">
        <f t="shared" si="65"/>
        <v>43108Chicago Bulls</v>
      </c>
      <c r="P4211" t="str">
        <f>VLOOKUP(O4211,Sheet1!A$1:K$18685,7,FALSE)</f>
        <v>L 6</v>
      </c>
      <c r="Q4211" t="str">
        <f>VLOOKUP(O4211,Sheet1!A$1:K$18685,8,FALSE)</f>
        <v>O 220.5</v>
      </c>
      <c r="R4211" s="1" t="s">
        <v>4487</v>
      </c>
    </row>
    <row r="4212" spans="1:18" ht="17">
      <c r="A4212" s="3">
        <v>42804</v>
      </c>
      <c r="B4212">
        <v>3</v>
      </c>
      <c r="C4212">
        <v>10</v>
      </c>
      <c r="D4212">
        <v>2017</v>
      </c>
      <c r="E4212" t="s">
        <v>4452</v>
      </c>
      <c r="F4212" t="s">
        <v>4457</v>
      </c>
      <c r="G4212">
        <v>115</v>
      </c>
      <c r="H4212" t="s">
        <v>4413</v>
      </c>
      <c r="I4212">
        <v>94</v>
      </c>
      <c r="K4212" s="4">
        <v>21995</v>
      </c>
      <c r="M4212">
        <v>2017</v>
      </c>
      <c r="N4212" t="s">
        <v>4480</v>
      </c>
      <c r="O4212" t="str">
        <f t="shared" si="65"/>
        <v>42804Chicago Bulls</v>
      </c>
      <c r="P4212" t="str">
        <f>VLOOKUP(O4212,Sheet1!A$1:K$18685,7,FALSE)</f>
        <v>L 6</v>
      </c>
      <c r="Q4212" t="str">
        <f>VLOOKUP(O4212,Sheet1!A$1:K$18685,8,FALSE)</f>
        <v>U 224</v>
      </c>
      <c r="R4212" s="1" t="s">
        <v>4447</v>
      </c>
    </row>
    <row r="4213" spans="1:18" ht="17">
      <c r="A4213" s="3">
        <v>42389</v>
      </c>
      <c r="B4213">
        <v>1</v>
      </c>
      <c r="C4213">
        <v>20</v>
      </c>
      <c r="D4213">
        <v>2016</v>
      </c>
      <c r="E4213" t="s">
        <v>4452</v>
      </c>
      <c r="F4213" t="s">
        <v>4417</v>
      </c>
      <c r="G4213">
        <v>125</v>
      </c>
      <c r="H4213" t="s">
        <v>4413</v>
      </c>
      <c r="I4213">
        <v>94</v>
      </c>
      <c r="K4213" s="4">
        <v>23152</v>
      </c>
      <c r="M4213">
        <v>2016</v>
      </c>
      <c r="N4213" t="s">
        <v>4478</v>
      </c>
      <c r="O4213" t="str">
        <f t="shared" si="65"/>
        <v>42389Chicago Bulls</v>
      </c>
      <c r="P4213" t="str">
        <f>VLOOKUP(O4213,Sheet1!A$1:K$18685,7,FALSE)</f>
        <v>L 6</v>
      </c>
      <c r="Q4213" t="str">
        <f>VLOOKUP(O4213,Sheet1!A$1:K$18685,8,FALSE)</f>
        <v>O 216</v>
      </c>
      <c r="R4213" s="1" t="s">
        <v>4505</v>
      </c>
    </row>
    <row r="4214" spans="1:18" ht="17">
      <c r="A4214" s="3">
        <v>39813</v>
      </c>
      <c r="B4214">
        <v>12</v>
      </c>
      <c r="C4214">
        <v>31</v>
      </c>
      <c r="D4214">
        <v>2008</v>
      </c>
      <c r="E4214" t="s">
        <v>4491</v>
      </c>
      <c r="F4214" t="s">
        <v>4426</v>
      </c>
      <c r="G4214">
        <v>113</v>
      </c>
      <c r="H4214" t="s">
        <v>4413</v>
      </c>
      <c r="I4214">
        <v>94</v>
      </c>
      <c r="K4214" s="4">
        <v>21861</v>
      </c>
      <c r="M4214">
        <v>2009</v>
      </c>
      <c r="N4214" t="s">
        <v>4468</v>
      </c>
      <c r="O4214" t="str">
        <f t="shared" si="65"/>
        <v>39813Chicago Bulls</v>
      </c>
      <c r="P4214" t="str">
        <f>VLOOKUP(O4214,Sheet1!A$1:K$18685,7,FALSE)</f>
        <v>L 6</v>
      </c>
      <c r="Q4214" t="str">
        <f>VLOOKUP(O4214,Sheet1!A$1:K$18685,8,FALSE)</f>
        <v>O 201.5</v>
      </c>
      <c r="R4214" s="1" t="s">
        <v>4505</v>
      </c>
    </row>
    <row r="4215" spans="1:18" ht="17">
      <c r="A4215" s="3">
        <v>43430</v>
      </c>
      <c r="B4215">
        <v>11</v>
      </c>
      <c r="C4215">
        <v>26</v>
      </c>
      <c r="D4215">
        <v>2018</v>
      </c>
      <c r="E4215" t="s">
        <v>4448</v>
      </c>
      <c r="F4215" t="s">
        <v>4423</v>
      </c>
      <c r="G4215">
        <v>102</v>
      </c>
      <c r="H4215" t="s">
        <v>4414</v>
      </c>
      <c r="I4215">
        <v>95</v>
      </c>
      <c r="K4215" s="4">
        <v>19432</v>
      </c>
      <c r="M4215">
        <v>2019</v>
      </c>
      <c r="N4215" t="s">
        <v>4484</v>
      </c>
      <c r="O4215" t="str">
        <f t="shared" si="65"/>
        <v>43430Cleveland Cavaliers</v>
      </c>
      <c r="P4215" t="str">
        <f>VLOOKUP(O4215,Sheet1!A$1:K$18685,7,FALSE)</f>
        <v>L 6</v>
      </c>
      <c r="Q4215" t="str">
        <f>VLOOKUP(O4215,Sheet1!A$1:K$18685,8,FALSE)</f>
        <v>U 214.5</v>
      </c>
      <c r="R4215" s="1" t="s">
        <v>4487</v>
      </c>
    </row>
    <row r="4216" spans="1:18" ht="17">
      <c r="A4216" s="3">
        <v>42011</v>
      </c>
      <c r="B4216">
        <v>1</v>
      </c>
      <c r="C4216">
        <v>7</v>
      </c>
      <c r="D4216">
        <v>2015</v>
      </c>
      <c r="E4216" t="s">
        <v>4448</v>
      </c>
      <c r="F4216" t="s">
        <v>4457</v>
      </c>
      <c r="G4216">
        <v>105</v>
      </c>
      <c r="H4216" t="s">
        <v>4414</v>
      </c>
      <c r="I4216">
        <v>93</v>
      </c>
      <c r="K4216" s="4">
        <v>20562</v>
      </c>
      <c r="M4216">
        <v>2015</v>
      </c>
      <c r="N4216" t="s">
        <v>4478</v>
      </c>
      <c r="O4216" t="str">
        <f t="shared" si="65"/>
        <v>42011Cleveland Cavaliers</v>
      </c>
      <c r="P4216" t="str">
        <f>VLOOKUP(O4216,Sheet1!A$1:K$18685,7,FALSE)</f>
        <v>L 6</v>
      </c>
      <c r="Q4216" t="str">
        <f>VLOOKUP(O4216,Sheet1!A$1:K$18685,8,FALSE)</f>
        <v>U 198.5</v>
      </c>
      <c r="R4216" s="1" t="s">
        <v>4505</v>
      </c>
    </row>
    <row r="4217" spans="1:18" ht="17">
      <c r="A4217" s="3">
        <v>41314</v>
      </c>
      <c r="B4217">
        <v>2</v>
      </c>
      <c r="C4217">
        <v>9</v>
      </c>
      <c r="D4217">
        <v>2013</v>
      </c>
      <c r="E4217" t="s">
        <v>4451</v>
      </c>
      <c r="F4217" t="s">
        <v>4415</v>
      </c>
      <c r="G4217">
        <v>111</v>
      </c>
      <c r="H4217" t="s">
        <v>4414</v>
      </c>
      <c r="I4217">
        <v>103</v>
      </c>
      <c r="K4217" s="4">
        <v>20562</v>
      </c>
      <c r="M4217">
        <v>2013</v>
      </c>
      <c r="N4217" t="s">
        <v>4477</v>
      </c>
      <c r="O4217" t="str">
        <f t="shared" si="65"/>
        <v>41314Cleveland Cavaliers</v>
      </c>
      <c r="P4217" t="str">
        <f>VLOOKUP(O4217,Sheet1!A$1:K$18685,7,FALSE)</f>
        <v>L 6</v>
      </c>
      <c r="Q4217" t="str">
        <f>VLOOKUP(O4217,Sheet1!A$1:K$18685,8,FALSE)</f>
        <v>U 215.5</v>
      </c>
      <c r="R4217" s="1" t="s">
        <v>4493</v>
      </c>
    </row>
    <row r="4218" spans="1:18" ht="17">
      <c r="A4218" s="3">
        <v>41279</v>
      </c>
      <c r="B4218">
        <v>1</v>
      </c>
      <c r="C4218">
        <v>5</v>
      </c>
      <c r="D4218">
        <v>2013</v>
      </c>
      <c r="E4218" t="s">
        <v>4451</v>
      </c>
      <c r="F4218" t="s">
        <v>4457</v>
      </c>
      <c r="G4218">
        <v>112</v>
      </c>
      <c r="H4218" t="s">
        <v>4414</v>
      </c>
      <c r="I4218">
        <v>104</v>
      </c>
      <c r="K4218" s="4">
        <v>16866</v>
      </c>
      <c r="M4218">
        <v>2013</v>
      </c>
      <c r="N4218" t="s">
        <v>4478</v>
      </c>
      <c r="O4218" t="str">
        <f t="shared" si="65"/>
        <v>41279Cleveland Cavaliers</v>
      </c>
      <c r="P4218" t="str">
        <f>VLOOKUP(O4218,Sheet1!A$1:K$18685,7,FALSE)</f>
        <v>L 6</v>
      </c>
      <c r="Q4218" t="str">
        <f>VLOOKUP(O4218,Sheet1!A$1:K$18685,8,FALSE)</f>
        <v>O 213</v>
      </c>
      <c r="R4218" s="1" t="s">
        <v>4493</v>
      </c>
    </row>
    <row r="4219" spans="1:18" ht="17">
      <c r="A4219" s="3">
        <v>40484</v>
      </c>
      <c r="B4219">
        <v>11</v>
      </c>
      <c r="C4219">
        <v>2</v>
      </c>
      <c r="D4219">
        <v>2010</v>
      </c>
      <c r="E4219" t="s">
        <v>4451</v>
      </c>
      <c r="F4219" t="s">
        <v>4411</v>
      </c>
      <c r="G4219">
        <v>109</v>
      </c>
      <c r="H4219" t="s">
        <v>4416</v>
      </c>
      <c r="I4219">
        <v>86</v>
      </c>
      <c r="K4219" s="4">
        <v>15313</v>
      </c>
      <c r="M4219">
        <v>2011</v>
      </c>
      <c r="N4219" t="s">
        <v>4484</v>
      </c>
      <c r="O4219" t="str">
        <f t="shared" si="65"/>
        <v>40484Detroit Pistons</v>
      </c>
      <c r="P4219" t="str">
        <f>VLOOKUP(O4219,Sheet1!A$1:K$18685,7,FALSE)</f>
        <v>L 6</v>
      </c>
      <c r="Q4219" t="str">
        <f>VLOOKUP(O4219,Sheet1!A$1:K$18685,8,FALSE)</f>
        <v>O 189</v>
      </c>
      <c r="R4219" s="1" t="s">
        <v>4503</v>
      </c>
    </row>
    <row r="4220" spans="1:18" ht="17">
      <c r="A4220" s="3">
        <v>40207</v>
      </c>
      <c r="B4220">
        <v>1</v>
      </c>
      <c r="C4220">
        <v>29</v>
      </c>
      <c r="D4220">
        <v>2010</v>
      </c>
      <c r="E4220" t="s">
        <v>4448</v>
      </c>
      <c r="F4220" t="s">
        <v>4414</v>
      </c>
      <c r="G4220">
        <v>94</v>
      </c>
      <c r="H4220" t="s">
        <v>4418</v>
      </c>
      <c r="I4220">
        <v>73</v>
      </c>
      <c r="K4220" s="4">
        <v>18165</v>
      </c>
      <c r="M4220">
        <v>2010</v>
      </c>
      <c r="N4220" t="s">
        <v>4478</v>
      </c>
      <c r="O4220" t="str">
        <f t="shared" si="65"/>
        <v>40207Indiana Pacers</v>
      </c>
      <c r="P4220" t="str">
        <f>VLOOKUP(O4220,Sheet1!A$1:K$18685,7,FALSE)</f>
        <v>L 6</v>
      </c>
      <c r="Q4220" t="str">
        <f>VLOOKUP(O4220,Sheet1!A$1:K$18685,8,FALSE)</f>
        <v>U 203.5</v>
      </c>
      <c r="R4220" s="1" t="s">
        <v>4447</v>
      </c>
    </row>
    <row r="4221" spans="1:18" ht="17">
      <c r="A4221" s="3">
        <v>40173</v>
      </c>
      <c r="B4221">
        <v>12</v>
      </c>
      <c r="C4221">
        <v>26</v>
      </c>
      <c r="D4221">
        <v>2009</v>
      </c>
      <c r="E4221" t="s">
        <v>4448</v>
      </c>
      <c r="F4221" t="s">
        <v>4410</v>
      </c>
      <c r="G4221">
        <v>110</v>
      </c>
      <c r="H4221" t="s">
        <v>4418</v>
      </c>
      <c r="I4221">
        <v>98</v>
      </c>
      <c r="K4221" s="4">
        <v>15281</v>
      </c>
      <c r="M4221">
        <v>2010</v>
      </c>
      <c r="N4221" t="s">
        <v>4468</v>
      </c>
      <c r="O4221" t="str">
        <f t="shared" si="65"/>
        <v>40173Indiana Pacers</v>
      </c>
      <c r="P4221" t="str">
        <f>VLOOKUP(O4221,Sheet1!A$1:K$18685,7,FALSE)</f>
        <v>L 6</v>
      </c>
      <c r="Q4221" t="str">
        <f>VLOOKUP(O4221,Sheet1!A$1:K$18685,8,FALSE)</f>
        <v>O 203.5</v>
      </c>
      <c r="R4221" s="1" t="s">
        <v>4493</v>
      </c>
    </row>
    <row r="4222" spans="1:18" ht="17">
      <c r="A4222" s="3">
        <v>41390</v>
      </c>
      <c r="B4222">
        <v>4</v>
      </c>
      <c r="C4222">
        <v>26</v>
      </c>
      <c r="D4222">
        <v>2013</v>
      </c>
      <c r="E4222" t="s">
        <v>4467</v>
      </c>
      <c r="F4222" t="s">
        <v>4456</v>
      </c>
      <c r="G4222">
        <v>120</v>
      </c>
      <c r="H4222" t="s">
        <v>4420</v>
      </c>
      <c r="I4222">
        <v>89</v>
      </c>
      <c r="K4222" s="4">
        <v>18997</v>
      </c>
      <c r="M4222">
        <v>2013</v>
      </c>
      <c r="N4222" t="s">
        <v>4449</v>
      </c>
      <c r="O4222" t="str">
        <f t="shared" si="65"/>
        <v>41390Los Angeles Lakers</v>
      </c>
      <c r="P4222" t="str">
        <f>VLOOKUP(O4222,Sheet1!A$1:K$18685,7,FALSE)</f>
        <v>L 6</v>
      </c>
      <c r="Q4222" t="str">
        <f>VLOOKUP(O4222,Sheet1!A$1:K$18685,8,FALSE)</f>
        <v>O 184.5</v>
      </c>
      <c r="R4222" s="1" t="s">
        <v>4447</v>
      </c>
    </row>
    <row r="4223" spans="1:18" ht="17">
      <c r="A4223" s="3">
        <v>41285</v>
      </c>
      <c r="B4223">
        <v>1</v>
      </c>
      <c r="C4223">
        <v>11</v>
      </c>
      <c r="D4223">
        <v>2013</v>
      </c>
      <c r="E4223" t="s">
        <v>4461</v>
      </c>
      <c r="F4223" t="s">
        <v>4425</v>
      </c>
      <c r="G4223">
        <v>116</v>
      </c>
      <c r="H4223" t="s">
        <v>4420</v>
      </c>
      <c r="I4223">
        <v>101</v>
      </c>
      <c r="K4223" s="4">
        <v>18997</v>
      </c>
      <c r="M4223">
        <v>2013</v>
      </c>
      <c r="N4223" t="s">
        <v>4478</v>
      </c>
      <c r="O4223" t="str">
        <f t="shared" si="65"/>
        <v>41285Los Angeles Lakers</v>
      </c>
      <c r="P4223" t="str">
        <f>VLOOKUP(O4223,Sheet1!A$1:K$18685,7,FALSE)</f>
        <v>L 6</v>
      </c>
      <c r="Q4223" t="str">
        <f>VLOOKUP(O4223,Sheet1!A$1:K$18685,8,FALSE)</f>
        <v>U 217.5</v>
      </c>
      <c r="R4223" s="1" t="s">
        <v>4447</v>
      </c>
    </row>
    <row r="4224" spans="1:18" ht="17">
      <c r="A4224" s="3">
        <v>41714</v>
      </c>
      <c r="B4224">
        <v>3</v>
      </c>
      <c r="C4224">
        <v>16</v>
      </c>
      <c r="D4224">
        <v>2014</v>
      </c>
      <c r="E4224" t="s">
        <v>4474</v>
      </c>
      <c r="F4224" t="s">
        <v>4433</v>
      </c>
      <c r="G4224">
        <v>101</v>
      </c>
      <c r="H4224" t="s">
        <v>4422</v>
      </c>
      <c r="I4224">
        <v>92</v>
      </c>
      <c r="K4224" s="4">
        <v>14536</v>
      </c>
      <c r="M4224">
        <v>2014</v>
      </c>
      <c r="N4224" t="s">
        <v>4480</v>
      </c>
      <c r="O4224" t="str">
        <f t="shared" si="65"/>
        <v>41714Milwaukee Bucks</v>
      </c>
      <c r="P4224" t="str">
        <f>VLOOKUP(O4224,Sheet1!A$1:K$18685,7,FALSE)</f>
        <v>L 6</v>
      </c>
      <c r="Q4224" t="str">
        <f>VLOOKUP(O4224,Sheet1!A$1:K$18685,8,FALSE)</f>
        <v>U 195</v>
      </c>
      <c r="R4224" s="1" t="s">
        <v>4500</v>
      </c>
    </row>
    <row r="4225" spans="1:18" ht="17">
      <c r="A4225" s="3">
        <v>41699</v>
      </c>
      <c r="B4225">
        <v>3</v>
      </c>
      <c r="C4225">
        <v>1</v>
      </c>
      <c r="D4225">
        <v>2014</v>
      </c>
      <c r="E4225" t="s">
        <v>4455</v>
      </c>
      <c r="F4225" t="s">
        <v>4412</v>
      </c>
      <c r="G4225">
        <v>107</v>
      </c>
      <c r="H4225" t="s">
        <v>4422</v>
      </c>
      <c r="I4225">
        <v>98</v>
      </c>
      <c r="K4225" s="4">
        <v>14081</v>
      </c>
      <c r="M4225">
        <v>2014</v>
      </c>
      <c r="N4225" t="s">
        <v>4480</v>
      </c>
      <c r="O4225" t="str">
        <f t="shared" si="65"/>
        <v>41699Milwaukee Bucks</v>
      </c>
      <c r="P4225" t="str">
        <f>VLOOKUP(O4225,Sheet1!A$1:K$18685,7,FALSE)</f>
        <v>L 6</v>
      </c>
      <c r="Q4225" t="str">
        <f>VLOOKUP(O4225,Sheet1!A$1:K$18685,8,FALSE)</f>
        <v>O 198.5</v>
      </c>
      <c r="R4225" s="1" t="s">
        <v>4493</v>
      </c>
    </row>
    <row r="4226" spans="1:18" ht="17">
      <c r="A4226" s="3">
        <v>41363</v>
      </c>
      <c r="B4226">
        <v>3</v>
      </c>
      <c r="C4226">
        <v>30</v>
      </c>
      <c r="D4226">
        <v>2013</v>
      </c>
      <c r="E4226" t="s">
        <v>4455</v>
      </c>
      <c r="F4226" t="s">
        <v>4425</v>
      </c>
      <c r="G4226">
        <v>109</v>
      </c>
      <c r="H4226" t="s">
        <v>4422</v>
      </c>
      <c r="I4226">
        <v>99</v>
      </c>
      <c r="K4226" s="4">
        <v>17578</v>
      </c>
      <c r="M4226">
        <v>2013</v>
      </c>
      <c r="N4226" t="s">
        <v>4480</v>
      </c>
      <c r="O4226" t="str">
        <f t="shared" ref="O4226:O4289" si="66">CONCATENATE(A4226,H4226)</f>
        <v>41363Milwaukee Bucks</v>
      </c>
      <c r="P4226" t="str">
        <f>VLOOKUP(O4226,Sheet1!A$1:K$18685,7,FALSE)</f>
        <v>L 6</v>
      </c>
      <c r="Q4226" t="str">
        <f>VLOOKUP(O4226,Sheet1!A$1:K$18685,8,FALSE)</f>
        <v>O 206</v>
      </c>
      <c r="R4226" s="1" t="s">
        <v>4493</v>
      </c>
    </row>
    <row r="4227" spans="1:18" ht="17">
      <c r="A4227" s="3">
        <v>40952</v>
      </c>
      <c r="B4227">
        <v>2</v>
      </c>
      <c r="C4227">
        <v>13</v>
      </c>
      <c r="D4227">
        <v>2012</v>
      </c>
      <c r="E4227" t="s">
        <v>4452</v>
      </c>
      <c r="F4227" t="s">
        <v>4421</v>
      </c>
      <c r="G4227">
        <v>114</v>
      </c>
      <c r="H4227" t="s">
        <v>4422</v>
      </c>
      <c r="I4227">
        <v>96</v>
      </c>
      <c r="K4227" s="4">
        <v>16749</v>
      </c>
      <c r="M4227">
        <v>2012</v>
      </c>
      <c r="N4227" t="s">
        <v>4477</v>
      </c>
      <c r="O4227" t="str">
        <f t="shared" si="66"/>
        <v>40952Milwaukee Bucks</v>
      </c>
      <c r="P4227" t="str">
        <f>VLOOKUP(O4227,Sheet1!A$1:K$18685,7,FALSE)</f>
        <v>L 6</v>
      </c>
      <c r="Q4227" t="str">
        <f>VLOOKUP(O4227,Sheet1!A$1:K$18685,8,FALSE)</f>
        <v>O 201</v>
      </c>
      <c r="R4227" s="1" t="s">
        <v>4487</v>
      </c>
    </row>
    <row r="4228" spans="1:18" ht="17">
      <c r="A4228" s="3">
        <v>43443</v>
      </c>
      <c r="B4228">
        <v>12</v>
      </c>
      <c r="C4228">
        <v>9</v>
      </c>
      <c r="D4228">
        <v>2018</v>
      </c>
      <c r="E4228" t="s">
        <v>4451</v>
      </c>
      <c r="F4228" t="s">
        <v>4434</v>
      </c>
      <c r="G4228">
        <v>119</v>
      </c>
      <c r="H4228" t="s">
        <v>4424</v>
      </c>
      <c r="I4228">
        <v>107</v>
      </c>
      <c r="K4228" s="4">
        <v>18602</v>
      </c>
      <c r="M4228">
        <v>2019</v>
      </c>
      <c r="N4228" t="s">
        <v>4468</v>
      </c>
      <c r="O4228" t="str">
        <f t="shared" si="66"/>
        <v>43443New York Knicks</v>
      </c>
      <c r="P4228" t="str">
        <f>VLOOKUP(O4228,Sheet1!A$1:K$18685,7,FALSE)</f>
        <v>L 6</v>
      </c>
      <c r="Q4228" t="str">
        <f>VLOOKUP(O4228,Sheet1!A$1:K$18685,8,FALSE)</f>
        <v>O 225</v>
      </c>
      <c r="R4228" s="1" t="s">
        <v>4500</v>
      </c>
    </row>
    <row r="4229" spans="1:18" ht="17">
      <c r="A4229" s="3">
        <v>41993</v>
      </c>
      <c r="B4229">
        <v>12</v>
      </c>
      <c r="C4229">
        <v>20</v>
      </c>
      <c r="D4229">
        <v>2014</v>
      </c>
      <c r="E4229" t="s">
        <v>4474</v>
      </c>
      <c r="F4229" t="s">
        <v>4428</v>
      </c>
      <c r="G4229">
        <v>99</v>
      </c>
      <c r="H4229" t="s">
        <v>4424</v>
      </c>
      <c r="I4229">
        <v>90</v>
      </c>
      <c r="K4229" s="4">
        <v>19812</v>
      </c>
      <c r="M4229">
        <v>2015</v>
      </c>
      <c r="N4229" t="s">
        <v>4468</v>
      </c>
      <c r="O4229" t="str">
        <f t="shared" si="66"/>
        <v>41993New York Knicks</v>
      </c>
      <c r="P4229" t="str">
        <f>VLOOKUP(O4229,Sheet1!A$1:K$18685,7,FALSE)</f>
        <v>L 6</v>
      </c>
      <c r="Q4229" t="str">
        <f>VLOOKUP(O4229,Sheet1!A$1:K$18685,8,FALSE)</f>
        <v>U 199.5</v>
      </c>
      <c r="R4229" s="1" t="s">
        <v>4493</v>
      </c>
    </row>
    <row r="4230" spans="1:18" ht="17">
      <c r="A4230" s="3">
        <v>40279</v>
      </c>
      <c r="B4230">
        <v>4</v>
      </c>
      <c r="C4230">
        <v>11</v>
      </c>
      <c r="D4230">
        <v>2010</v>
      </c>
      <c r="E4230" t="s">
        <v>4489</v>
      </c>
      <c r="F4230" t="s">
        <v>4421</v>
      </c>
      <c r="G4230">
        <v>111</v>
      </c>
      <c r="H4230" t="s">
        <v>4424</v>
      </c>
      <c r="I4230">
        <v>98</v>
      </c>
      <c r="K4230" s="4">
        <v>19763</v>
      </c>
      <c r="M4230">
        <v>2010</v>
      </c>
      <c r="N4230" t="s">
        <v>4449</v>
      </c>
      <c r="O4230" t="str">
        <f t="shared" si="66"/>
        <v>40279New York Knicks</v>
      </c>
      <c r="P4230" t="str">
        <f>VLOOKUP(O4230,Sheet1!A$1:K$18685,7,FALSE)</f>
        <v>L 6</v>
      </c>
      <c r="Q4230" t="str">
        <f>VLOOKUP(O4230,Sheet1!A$1:K$18685,8,FALSE)</f>
        <v>O 198</v>
      </c>
      <c r="R4230" s="1" t="s">
        <v>4500</v>
      </c>
    </row>
    <row r="4231" spans="1:18" ht="17">
      <c r="A4231" s="3">
        <v>40146</v>
      </c>
      <c r="B4231">
        <v>11</v>
      </c>
      <c r="C4231">
        <v>29</v>
      </c>
      <c r="D4231">
        <v>2009</v>
      </c>
      <c r="E4231" t="s">
        <v>4489</v>
      </c>
      <c r="F4231" t="s">
        <v>4426</v>
      </c>
      <c r="G4231">
        <v>114</v>
      </c>
      <c r="H4231" t="s">
        <v>4424</v>
      </c>
      <c r="I4231">
        <v>102</v>
      </c>
      <c r="K4231" s="4">
        <v>18861</v>
      </c>
      <c r="M4231">
        <v>2010</v>
      </c>
      <c r="N4231" t="s">
        <v>4484</v>
      </c>
      <c r="O4231" t="str">
        <f t="shared" si="66"/>
        <v>40146New York Knicks</v>
      </c>
      <c r="P4231" t="str">
        <f>VLOOKUP(O4231,Sheet1!A$1:K$18685,7,FALSE)</f>
        <v>L 6</v>
      </c>
      <c r="Q4231" t="str">
        <f>VLOOKUP(O4231,Sheet1!A$1:K$18685,8,FALSE)</f>
        <v>O 206</v>
      </c>
      <c r="R4231" s="1" t="s">
        <v>4500</v>
      </c>
    </row>
    <row r="4232" spans="1:18" ht="17">
      <c r="A4232" s="3">
        <v>41944</v>
      </c>
      <c r="B4232">
        <v>11</v>
      </c>
      <c r="C4232">
        <v>1</v>
      </c>
      <c r="D4232">
        <v>2014</v>
      </c>
      <c r="E4232" t="s">
        <v>4448</v>
      </c>
      <c r="F4232" t="s">
        <v>4430</v>
      </c>
      <c r="G4232">
        <v>108</v>
      </c>
      <c r="H4232" t="s">
        <v>4426</v>
      </c>
      <c r="I4232">
        <v>95</v>
      </c>
      <c r="K4232" s="4">
        <v>16141</v>
      </c>
      <c r="M4232">
        <v>2015</v>
      </c>
      <c r="N4232" t="s">
        <v>4484</v>
      </c>
      <c r="O4232" t="str">
        <f t="shared" si="66"/>
        <v>41944Orlando Magic</v>
      </c>
      <c r="P4232" t="str">
        <f>VLOOKUP(O4232,Sheet1!A$1:K$18685,7,FALSE)</f>
        <v>L 6</v>
      </c>
      <c r="Q4232" t="str">
        <f>VLOOKUP(O4232,Sheet1!A$1:K$18685,8,FALSE)</f>
        <v>O 195.5</v>
      </c>
      <c r="R4232" s="1" t="s">
        <v>4493</v>
      </c>
    </row>
    <row r="4233" spans="1:18" ht="17">
      <c r="A4233" s="3">
        <v>41639</v>
      </c>
      <c r="B4233">
        <v>12</v>
      </c>
      <c r="C4233">
        <v>31</v>
      </c>
      <c r="D4233">
        <v>2013</v>
      </c>
      <c r="E4233" t="s">
        <v>4473</v>
      </c>
      <c r="F4233" t="s">
        <v>4417</v>
      </c>
      <c r="G4233">
        <v>94</v>
      </c>
      <c r="H4233" t="s">
        <v>4426</v>
      </c>
      <c r="I4233">
        <v>81</v>
      </c>
      <c r="K4233" s="4">
        <v>15062</v>
      </c>
      <c r="M4233">
        <v>2014</v>
      </c>
      <c r="N4233" t="s">
        <v>4468</v>
      </c>
      <c r="O4233" t="str">
        <f t="shared" si="66"/>
        <v>41639Orlando Magic</v>
      </c>
      <c r="P4233" t="str">
        <f>VLOOKUP(O4233,Sheet1!A$1:K$18685,7,FALSE)</f>
        <v>L 6</v>
      </c>
      <c r="Q4233" t="str">
        <f>VLOOKUP(O4233,Sheet1!A$1:K$18685,8,FALSE)</f>
        <v>U 202</v>
      </c>
      <c r="R4233" s="1" t="s">
        <v>4503</v>
      </c>
    </row>
    <row r="4234" spans="1:18" ht="17">
      <c r="A4234" s="3">
        <v>41279</v>
      </c>
      <c r="B4234">
        <v>1</v>
      </c>
      <c r="C4234">
        <v>5</v>
      </c>
      <c r="D4234">
        <v>2013</v>
      </c>
      <c r="E4234" t="s">
        <v>4448</v>
      </c>
      <c r="F4234" t="s">
        <v>4424</v>
      </c>
      <c r="G4234">
        <v>114</v>
      </c>
      <c r="H4234" t="s">
        <v>4426</v>
      </c>
      <c r="I4234">
        <v>106</v>
      </c>
      <c r="K4234" s="4">
        <v>19171</v>
      </c>
      <c r="M4234">
        <v>2013</v>
      </c>
      <c r="N4234" t="s">
        <v>4478</v>
      </c>
      <c r="O4234" t="str">
        <f t="shared" si="66"/>
        <v>41279Orlando Magic</v>
      </c>
      <c r="P4234" t="str">
        <f>VLOOKUP(O4234,Sheet1!A$1:K$18685,7,FALSE)</f>
        <v>L 6</v>
      </c>
      <c r="Q4234" t="str">
        <f>VLOOKUP(O4234,Sheet1!A$1:K$18685,8,FALSE)</f>
        <v>O 195.5</v>
      </c>
      <c r="R4234" s="1" t="s">
        <v>4493</v>
      </c>
    </row>
    <row r="4235" spans="1:18" ht="17">
      <c r="A4235" s="3">
        <v>42356</v>
      </c>
      <c r="B4235">
        <v>12</v>
      </c>
      <c r="C4235">
        <v>18</v>
      </c>
      <c r="D4235">
        <v>2015</v>
      </c>
      <c r="E4235" t="s">
        <v>4448</v>
      </c>
      <c r="F4235" t="s">
        <v>4424</v>
      </c>
      <c r="G4235">
        <v>107</v>
      </c>
      <c r="H4235" t="s">
        <v>4427</v>
      </c>
      <c r="I4235">
        <v>97</v>
      </c>
      <c r="K4235" s="4">
        <v>17880</v>
      </c>
      <c r="M4235">
        <v>2016</v>
      </c>
      <c r="N4235" t="s">
        <v>4468</v>
      </c>
      <c r="O4235" t="str">
        <f t="shared" si="66"/>
        <v>42356Philadelphia 76ers</v>
      </c>
      <c r="P4235" t="str">
        <f>VLOOKUP(O4235,Sheet1!A$1:K$18685,7,FALSE)</f>
        <v>L 6</v>
      </c>
      <c r="Q4235" t="str">
        <f>VLOOKUP(O4235,Sheet1!A$1:K$18685,8,FALSE)</f>
        <v>O 196</v>
      </c>
      <c r="R4235" s="1" t="s">
        <v>4447</v>
      </c>
    </row>
    <row r="4236" spans="1:18" ht="17">
      <c r="A4236" s="3">
        <v>42499</v>
      </c>
      <c r="B4236">
        <v>5</v>
      </c>
      <c r="C4236">
        <v>9</v>
      </c>
      <c r="D4236">
        <v>2016</v>
      </c>
      <c r="E4236" t="s">
        <v>4461</v>
      </c>
      <c r="F4236" t="s">
        <v>4417</v>
      </c>
      <c r="G4236">
        <v>132</v>
      </c>
      <c r="H4236" t="s">
        <v>4429</v>
      </c>
      <c r="I4236">
        <v>125</v>
      </c>
      <c r="J4236" t="s">
        <v>4458</v>
      </c>
      <c r="K4236" s="4">
        <v>19583</v>
      </c>
      <c r="M4236">
        <v>2016</v>
      </c>
      <c r="N4236" t="s">
        <v>4483</v>
      </c>
      <c r="O4236" t="str">
        <f t="shared" si="66"/>
        <v>42499Portland Trail Blazers</v>
      </c>
      <c r="P4236" t="str">
        <f>VLOOKUP(O4236,Sheet1!A$1:K$18685,7,FALSE)</f>
        <v>L 6</v>
      </c>
      <c r="Q4236" t="str">
        <f>VLOOKUP(O4236,Sheet1!A$1:K$18685,8,FALSE)</f>
        <v>O 216</v>
      </c>
      <c r="R4236" s="1" t="s">
        <v>4487</v>
      </c>
    </row>
    <row r="4237" spans="1:18" ht="17">
      <c r="A4237" s="3">
        <v>41607</v>
      </c>
      <c r="B4237">
        <v>11</v>
      </c>
      <c r="C4237">
        <v>29</v>
      </c>
      <c r="D4237">
        <v>2013</v>
      </c>
      <c r="E4237" t="s">
        <v>4448</v>
      </c>
      <c r="F4237" t="s">
        <v>4421</v>
      </c>
      <c r="G4237">
        <v>90</v>
      </c>
      <c r="H4237" t="s">
        <v>4430</v>
      </c>
      <c r="I4237">
        <v>83</v>
      </c>
      <c r="K4237" s="4">
        <v>18290</v>
      </c>
      <c r="M4237">
        <v>2014</v>
      </c>
      <c r="N4237" t="s">
        <v>4484</v>
      </c>
      <c r="O4237" t="str">
        <f t="shared" si="66"/>
        <v>41607Toronto Raptors</v>
      </c>
      <c r="P4237" t="str">
        <f>VLOOKUP(O4237,Sheet1!A$1:K$18685,7,FALSE)</f>
        <v>L 6</v>
      </c>
      <c r="Q4237" t="str">
        <f>VLOOKUP(O4237,Sheet1!A$1:K$18685,8,FALSE)</f>
        <v>U 196</v>
      </c>
      <c r="R4237" s="1" t="s">
        <v>4447</v>
      </c>
    </row>
    <row r="4238" spans="1:18" ht="17">
      <c r="A4238" s="3">
        <v>41015</v>
      </c>
      <c r="B4238">
        <v>4</v>
      </c>
      <c r="C4238">
        <v>16</v>
      </c>
      <c r="D4238">
        <v>2012</v>
      </c>
      <c r="E4238" t="s">
        <v>4448</v>
      </c>
      <c r="F4238" t="s">
        <v>4410</v>
      </c>
      <c r="G4238">
        <v>109</v>
      </c>
      <c r="H4238" t="s">
        <v>4430</v>
      </c>
      <c r="I4238">
        <v>87</v>
      </c>
      <c r="K4238" s="4">
        <v>15992</v>
      </c>
      <c r="M4238">
        <v>2012</v>
      </c>
      <c r="N4238" t="s">
        <v>4449</v>
      </c>
      <c r="O4238" t="str">
        <f t="shared" si="66"/>
        <v>41015Toronto Raptors</v>
      </c>
      <c r="P4238" t="str">
        <f>VLOOKUP(O4238,Sheet1!A$1:K$18685,7,FALSE)</f>
        <v>L 6</v>
      </c>
      <c r="Q4238" t="str">
        <f>VLOOKUP(O4238,Sheet1!A$1:K$18685,8,FALSE)</f>
        <v>O 182</v>
      </c>
      <c r="R4238" s="1" t="s">
        <v>4487</v>
      </c>
    </row>
    <row r="4239" spans="1:18" ht="17">
      <c r="A4239" s="3">
        <v>40939</v>
      </c>
      <c r="B4239">
        <v>1</v>
      </c>
      <c r="C4239">
        <v>31</v>
      </c>
      <c r="D4239">
        <v>2012</v>
      </c>
      <c r="E4239" t="s">
        <v>4448</v>
      </c>
      <c r="F4239" t="s">
        <v>4410</v>
      </c>
      <c r="G4239">
        <v>100</v>
      </c>
      <c r="H4239" t="s">
        <v>4430</v>
      </c>
      <c r="I4239">
        <v>77</v>
      </c>
      <c r="K4239" s="4">
        <v>16117</v>
      </c>
      <c r="M4239">
        <v>2012</v>
      </c>
      <c r="N4239" t="s">
        <v>4478</v>
      </c>
      <c r="O4239" t="str">
        <f t="shared" si="66"/>
        <v>40939Toronto Raptors</v>
      </c>
      <c r="P4239" t="str">
        <f>VLOOKUP(O4239,Sheet1!A$1:K$18685,7,FALSE)</f>
        <v>L 6</v>
      </c>
      <c r="Q4239" t="str">
        <f>VLOOKUP(O4239,Sheet1!A$1:K$18685,8,FALSE)</f>
        <v>U 178.5</v>
      </c>
      <c r="R4239" s="1" t="s">
        <v>4503</v>
      </c>
    </row>
    <row r="4240" spans="1:18" ht="17">
      <c r="A4240" s="3">
        <v>40545</v>
      </c>
      <c r="B4240">
        <v>1</v>
      </c>
      <c r="C4240">
        <v>2</v>
      </c>
      <c r="D4240">
        <v>2011</v>
      </c>
      <c r="E4240" t="s">
        <v>4489</v>
      </c>
      <c r="F4240" t="s">
        <v>4411</v>
      </c>
      <c r="G4240">
        <v>93</v>
      </c>
      <c r="H4240" t="s">
        <v>4430</v>
      </c>
      <c r="I4240">
        <v>79</v>
      </c>
      <c r="K4240" s="4">
        <v>19986</v>
      </c>
      <c r="M4240">
        <v>2011</v>
      </c>
      <c r="N4240" t="s">
        <v>4478</v>
      </c>
      <c r="O4240" t="str">
        <f t="shared" si="66"/>
        <v>40545Toronto Raptors</v>
      </c>
      <c r="P4240" t="str">
        <f>VLOOKUP(O4240,Sheet1!A$1:K$18685,7,FALSE)</f>
        <v>L 6</v>
      </c>
      <c r="Q4240" t="str">
        <f>VLOOKUP(O4240,Sheet1!A$1:K$18685,8,FALSE)</f>
        <v>U 197.5</v>
      </c>
      <c r="R4240" s="1" t="s">
        <v>4500</v>
      </c>
    </row>
    <row r="4241" spans="1:18" ht="17">
      <c r="A4241" s="3">
        <v>40275</v>
      </c>
      <c r="B4241">
        <v>4</v>
      </c>
      <c r="C4241">
        <v>7</v>
      </c>
      <c r="D4241">
        <v>2010</v>
      </c>
      <c r="E4241" t="s">
        <v>4448</v>
      </c>
      <c r="F4241" t="s">
        <v>4411</v>
      </c>
      <c r="G4241">
        <v>115</v>
      </c>
      <c r="H4241" t="s">
        <v>4430</v>
      </c>
      <c r="I4241">
        <v>104</v>
      </c>
      <c r="K4241" s="4">
        <v>18793</v>
      </c>
      <c r="M4241">
        <v>2010</v>
      </c>
      <c r="N4241" t="s">
        <v>4449</v>
      </c>
      <c r="O4241" t="str">
        <f t="shared" si="66"/>
        <v>40275Toronto Raptors</v>
      </c>
      <c r="P4241" t="str">
        <f>VLOOKUP(O4241,Sheet1!A$1:K$18685,7,FALSE)</f>
        <v>L 6</v>
      </c>
      <c r="Q4241" t="str">
        <f>VLOOKUP(O4241,Sheet1!A$1:K$18685,8,FALSE)</f>
        <v>O 203</v>
      </c>
      <c r="R4241" s="1" t="s">
        <v>4505</v>
      </c>
    </row>
    <row r="4242" spans="1:18" ht="17">
      <c r="A4242" s="3">
        <v>39845</v>
      </c>
      <c r="B4242">
        <v>2</v>
      </c>
      <c r="C4242">
        <v>1</v>
      </c>
      <c r="D4242">
        <v>2009</v>
      </c>
      <c r="E4242" t="s">
        <v>4471</v>
      </c>
      <c r="F4242" t="s">
        <v>4426</v>
      </c>
      <c r="G4242">
        <v>113</v>
      </c>
      <c r="H4242" t="s">
        <v>4430</v>
      </c>
      <c r="I4242">
        <v>90</v>
      </c>
      <c r="K4242" s="4">
        <v>19800</v>
      </c>
      <c r="M4242">
        <v>2009</v>
      </c>
      <c r="N4242" t="s">
        <v>4477</v>
      </c>
      <c r="O4242" t="str">
        <f t="shared" si="66"/>
        <v>39845Toronto Raptors</v>
      </c>
      <c r="P4242" t="str">
        <f>VLOOKUP(O4242,Sheet1!A$1:K$18685,7,FALSE)</f>
        <v>L 6</v>
      </c>
      <c r="Q4242" t="str">
        <f>VLOOKUP(O4242,Sheet1!A$1:K$18685,8,FALSE)</f>
        <v>O 198.5</v>
      </c>
      <c r="R4242" s="1" t="s">
        <v>4500</v>
      </c>
    </row>
    <row r="4243" spans="1:18" ht="17">
      <c r="A4243" s="3">
        <v>43226</v>
      </c>
      <c r="B4243">
        <v>5</v>
      </c>
      <c r="C4243">
        <v>6</v>
      </c>
      <c r="D4243">
        <v>2018</v>
      </c>
      <c r="E4243" t="s">
        <v>4452</v>
      </c>
      <c r="F4243" t="s">
        <v>4457</v>
      </c>
      <c r="G4243">
        <v>100</v>
      </c>
      <c r="H4243" t="s">
        <v>4431</v>
      </c>
      <c r="I4243">
        <v>87</v>
      </c>
      <c r="K4243" s="4">
        <v>18306</v>
      </c>
      <c r="M4243">
        <v>2018</v>
      </c>
      <c r="N4243" t="s">
        <v>4483</v>
      </c>
      <c r="O4243" t="str">
        <f t="shared" si="66"/>
        <v>43226Utah Jazz</v>
      </c>
      <c r="P4243" t="str">
        <f>VLOOKUP(O4243,Sheet1!A$1:K$18685,7,FALSE)</f>
        <v>L 6</v>
      </c>
      <c r="Q4243" t="str">
        <f>VLOOKUP(O4243,Sheet1!A$1:K$18685,8,FALSE)</f>
        <v>U 210.5</v>
      </c>
      <c r="R4243" s="1" t="s">
        <v>4500</v>
      </c>
    </row>
    <row r="4244" spans="1:18" ht="17">
      <c r="A4244" s="3">
        <v>43076</v>
      </c>
      <c r="B4244">
        <v>12</v>
      </c>
      <c r="C4244">
        <v>7</v>
      </c>
      <c r="D4244">
        <v>2017</v>
      </c>
      <c r="E4244" t="s">
        <v>4461</v>
      </c>
      <c r="F4244" t="s">
        <v>4457</v>
      </c>
      <c r="G4244">
        <v>112</v>
      </c>
      <c r="H4244" t="s">
        <v>4431</v>
      </c>
      <c r="I4244">
        <v>101</v>
      </c>
      <c r="K4244" s="4">
        <v>18306</v>
      </c>
      <c r="M4244">
        <v>2018</v>
      </c>
      <c r="N4244" t="s">
        <v>4468</v>
      </c>
      <c r="O4244" t="str">
        <f t="shared" si="66"/>
        <v>43076Utah Jazz</v>
      </c>
      <c r="P4244" t="str">
        <f>VLOOKUP(O4244,Sheet1!A$1:K$18685,7,FALSE)</f>
        <v>L 6</v>
      </c>
      <c r="Q4244" t="str">
        <f>VLOOKUP(O4244,Sheet1!A$1:K$18685,8,FALSE)</f>
        <v>O 211</v>
      </c>
      <c r="R4244" s="1" t="s">
        <v>4502</v>
      </c>
    </row>
    <row r="4245" spans="1:18" ht="17">
      <c r="A4245" s="3">
        <v>43498</v>
      </c>
      <c r="B4245">
        <v>2</v>
      </c>
      <c r="C4245">
        <v>2</v>
      </c>
      <c r="D4245">
        <v>2019</v>
      </c>
      <c r="E4245" t="s">
        <v>4448</v>
      </c>
      <c r="F4245" t="s">
        <v>4422</v>
      </c>
      <c r="G4245">
        <v>131</v>
      </c>
      <c r="H4245" t="s">
        <v>4432</v>
      </c>
      <c r="I4245">
        <v>115</v>
      </c>
      <c r="K4245" s="4">
        <v>20409</v>
      </c>
      <c r="M4245">
        <v>2019</v>
      </c>
      <c r="N4245" t="s">
        <v>4477</v>
      </c>
      <c r="O4245" t="str">
        <f t="shared" si="66"/>
        <v>43498Washington Wizards</v>
      </c>
      <c r="P4245" t="str">
        <f>VLOOKUP(O4245,Sheet1!A$1:K$18685,7,FALSE)</f>
        <v>L 6</v>
      </c>
      <c r="Q4245" t="str">
        <f>VLOOKUP(O4245,Sheet1!A$1:K$18685,8,FALSE)</f>
        <v>O 227</v>
      </c>
      <c r="R4245" s="1" t="s">
        <v>4493</v>
      </c>
    </row>
    <row r="4246" spans="1:18" ht="17">
      <c r="A4246" s="3">
        <v>42700</v>
      </c>
      <c r="B4246">
        <v>11</v>
      </c>
      <c r="C4246">
        <v>26</v>
      </c>
      <c r="D4246">
        <v>2016</v>
      </c>
      <c r="E4246" t="s">
        <v>4448</v>
      </c>
      <c r="F4246" t="s">
        <v>4456</v>
      </c>
      <c r="G4246">
        <v>112</v>
      </c>
      <c r="H4246" t="s">
        <v>4432</v>
      </c>
      <c r="I4246">
        <v>100</v>
      </c>
      <c r="K4246" s="4">
        <v>17066</v>
      </c>
      <c r="M4246">
        <v>2017</v>
      </c>
      <c r="N4246" t="s">
        <v>4484</v>
      </c>
      <c r="O4246" t="str">
        <f t="shared" si="66"/>
        <v>42700Washington Wizards</v>
      </c>
      <c r="P4246" t="str">
        <f>VLOOKUP(O4246,Sheet1!A$1:K$18685,7,FALSE)</f>
        <v>L 6</v>
      </c>
      <c r="Q4246" t="str">
        <f>VLOOKUP(O4246,Sheet1!A$1:K$18685,8,FALSE)</f>
        <v>O 206</v>
      </c>
      <c r="R4246" s="1" t="s">
        <v>4493</v>
      </c>
    </row>
    <row r="4247" spans="1:18" ht="17">
      <c r="A4247" s="3">
        <v>40578</v>
      </c>
      <c r="B4247">
        <v>2</v>
      </c>
      <c r="C4247">
        <v>4</v>
      </c>
      <c r="D4247">
        <v>2011</v>
      </c>
      <c r="E4247" t="s">
        <v>4448</v>
      </c>
      <c r="F4247" t="s">
        <v>4426</v>
      </c>
      <c r="G4247">
        <v>110</v>
      </c>
      <c r="H4247" t="s">
        <v>4432</v>
      </c>
      <c r="I4247">
        <v>92</v>
      </c>
      <c r="K4247" s="4">
        <v>18940</v>
      </c>
      <c r="M4247">
        <v>2011</v>
      </c>
      <c r="N4247" t="s">
        <v>4477</v>
      </c>
      <c r="O4247" t="str">
        <f t="shared" si="66"/>
        <v>40578Washington Wizards</v>
      </c>
      <c r="P4247" t="str">
        <f>VLOOKUP(O4247,Sheet1!A$1:K$18685,7,FALSE)</f>
        <v>L 6</v>
      </c>
      <c r="Q4247" t="str">
        <f>VLOOKUP(O4247,Sheet1!A$1:K$18685,8,FALSE)</f>
        <v>U 202.5</v>
      </c>
      <c r="R4247" s="1" t="s">
        <v>4447</v>
      </c>
    </row>
    <row r="4248" spans="1:18" ht="17">
      <c r="A4248" s="3">
        <v>40278</v>
      </c>
      <c r="B4248">
        <v>4</v>
      </c>
      <c r="C4248">
        <v>10</v>
      </c>
      <c r="D4248">
        <v>2010</v>
      </c>
      <c r="E4248" t="s">
        <v>4448</v>
      </c>
      <c r="F4248" t="s">
        <v>4410</v>
      </c>
      <c r="G4248">
        <v>105</v>
      </c>
      <c r="H4248" t="s">
        <v>4432</v>
      </c>
      <c r="I4248">
        <v>95</v>
      </c>
      <c r="K4248" s="4">
        <v>20173</v>
      </c>
      <c r="M4248">
        <v>2010</v>
      </c>
      <c r="N4248" t="s">
        <v>4449</v>
      </c>
      <c r="O4248" t="str">
        <f t="shared" si="66"/>
        <v>40278Washington Wizards</v>
      </c>
      <c r="P4248" t="str">
        <f>VLOOKUP(O4248,Sheet1!A$1:K$18685,7,FALSE)</f>
        <v>L 6</v>
      </c>
      <c r="Q4248" t="str">
        <f>VLOOKUP(O4248,Sheet1!A$1:K$18685,8,FALSE)</f>
        <v>O 192.5</v>
      </c>
      <c r="R4248" s="1" t="s">
        <v>4493</v>
      </c>
    </row>
    <row r="4249" spans="1:18" ht="17">
      <c r="A4249" s="3">
        <v>40180</v>
      </c>
      <c r="B4249">
        <v>1</v>
      </c>
      <c r="C4249">
        <v>2</v>
      </c>
      <c r="D4249">
        <v>2010</v>
      </c>
      <c r="E4249" t="s">
        <v>4448</v>
      </c>
      <c r="F4249" t="s">
        <v>4456</v>
      </c>
      <c r="G4249">
        <v>97</v>
      </c>
      <c r="H4249" t="s">
        <v>4432</v>
      </c>
      <c r="I4249">
        <v>86</v>
      </c>
      <c r="K4249" s="4">
        <v>19025</v>
      </c>
      <c r="M4249">
        <v>2010</v>
      </c>
      <c r="N4249" t="s">
        <v>4478</v>
      </c>
      <c r="O4249" t="str">
        <f t="shared" si="66"/>
        <v>40180Washington Wizards</v>
      </c>
      <c r="P4249" t="str">
        <f>VLOOKUP(O4249,Sheet1!A$1:K$18685,7,FALSE)</f>
        <v>L 6</v>
      </c>
      <c r="Q4249" t="str">
        <f>VLOOKUP(O4249,Sheet1!A$1:K$18685,8,FALSE)</f>
        <v>U 202.5</v>
      </c>
      <c r="R4249" s="1" t="s">
        <v>4493</v>
      </c>
    </row>
    <row r="4250" spans="1:18" ht="17">
      <c r="A4250" s="3">
        <v>39803</v>
      </c>
      <c r="B4250">
        <v>12</v>
      </c>
      <c r="C4250">
        <v>21</v>
      </c>
      <c r="D4250">
        <v>2008</v>
      </c>
      <c r="E4250" t="s">
        <v>4489</v>
      </c>
      <c r="F4250" t="s">
        <v>4462</v>
      </c>
      <c r="G4250">
        <v>97</v>
      </c>
      <c r="H4250" t="s">
        <v>4432</v>
      </c>
      <c r="I4250">
        <v>86</v>
      </c>
      <c r="K4250" s="4">
        <v>15582</v>
      </c>
      <c r="M4250">
        <v>2009</v>
      </c>
      <c r="N4250" t="s">
        <v>4468</v>
      </c>
      <c r="O4250" t="str">
        <f t="shared" si="66"/>
        <v>39803Washington Wizards</v>
      </c>
      <c r="P4250" t="str">
        <f>VLOOKUP(O4250,Sheet1!A$1:K$18685,7,FALSE)</f>
        <v>L 6</v>
      </c>
      <c r="Q4250" t="str">
        <f>VLOOKUP(O4250,Sheet1!A$1:K$18685,8,FALSE)</f>
        <v>U 201</v>
      </c>
      <c r="R4250" s="1" t="s">
        <v>4500</v>
      </c>
    </row>
    <row r="4251" spans="1:18" ht="17">
      <c r="A4251" s="3">
        <v>43460</v>
      </c>
      <c r="B4251">
        <v>12</v>
      </c>
      <c r="C4251">
        <v>26</v>
      </c>
      <c r="D4251">
        <v>2018</v>
      </c>
      <c r="E4251" t="s">
        <v>4451</v>
      </c>
      <c r="F4251" t="s">
        <v>4418</v>
      </c>
      <c r="G4251">
        <v>129</v>
      </c>
      <c r="H4251" t="s">
        <v>4410</v>
      </c>
      <c r="I4251">
        <v>121</v>
      </c>
      <c r="K4251" s="4">
        <v>15026</v>
      </c>
      <c r="M4251">
        <v>2019</v>
      </c>
      <c r="N4251" t="s">
        <v>4468</v>
      </c>
      <c r="O4251" t="str">
        <f t="shared" si="66"/>
        <v>43460Atlanta Hawks</v>
      </c>
      <c r="P4251" t="str">
        <f>VLOOKUP(O4251,Sheet1!A$1:K$18685,7,FALSE)</f>
        <v>L 6.5</v>
      </c>
      <c r="Q4251" t="str">
        <f>VLOOKUP(O4251,Sheet1!A$1:K$18685,8,FALSE)</f>
        <v>O 219</v>
      </c>
      <c r="R4251" s="1" t="s">
        <v>4505</v>
      </c>
    </row>
    <row r="4252" spans="1:18" ht="17">
      <c r="A4252" s="3">
        <v>43423</v>
      </c>
      <c r="B4252">
        <v>11</v>
      </c>
      <c r="C4252">
        <v>19</v>
      </c>
      <c r="D4252">
        <v>2018</v>
      </c>
      <c r="E4252" t="s">
        <v>4451</v>
      </c>
      <c r="F4252" t="s">
        <v>4419</v>
      </c>
      <c r="G4252">
        <v>127</v>
      </c>
      <c r="H4252" t="s">
        <v>4410</v>
      </c>
      <c r="I4252">
        <v>119</v>
      </c>
      <c r="K4252" s="4">
        <v>14323</v>
      </c>
      <c r="M4252">
        <v>2019</v>
      </c>
      <c r="N4252" t="s">
        <v>4484</v>
      </c>
      <c r="O4252" t="str">
        <f t="shared" si="66"/>
        <v>43423Atlanta Hawks</v>
      </c>
      <c r="P4252" t="str">
        <f>VLOOKUP(O4252,Sheet1!A$1:K$18685,7,FALSE)</f>
        <v>L 6.5</v>
      </c>
      <c r="Q4252" t="str">
        <f>VLOOKUP(O4252,Sheet1!A$1:K$18685,8,FALSE)</f>
        <v>O 232.5</v>
      </c>
      <c r="R4252" s="1" t="s">
        <v>4487</v>
      </c>
    </row>
    <row r="4253" spans="1:18" ht="17">
      <c r="A4253" s="3">
        <v>43124</v>
      </c>
      <c r="B4253">
        <v>1</v>
      </c>
      <c r="C4253">
        <v>24</v>
      </c>
      <c r="D4253">
        <v>2018</v>
      </c>
      <c r="E4253" t="s">
        <v>4451</v>
      </c>
      <c r="F4253" t="s">
        <v>4430</v>
      </c>
      <c r="G4253">
        <v>108</v>
      </c>
      <c r="H4253" t="s">
        <v>4410</v>
      </c>
      <c r="I4253">
        <v>93</v>
      </c>
      <c r="K4253" s="4">
        <v>12780</v>
      </c>
      <c r="M4253">
        <v>2018</v>
      </c>
      <c r="N4253" t="s">
        <v>4478</v>
      </c>
      <c r="O4253" t="str">
        <f t="shared" si="66"/>
        <v>43124Atlanta Hawks</v>
      </c>
      <c r="P4253" t="str">
        <f>VLOOKUP(O4253,Sheet1!A$1:K$18685,7,FALSE)</f>
        <v>L 6.5</v>
      </c>
      <c r="Q4253" t="str">
        <f>VLOOKUP(O4253,Sheet1!A$1:K$18685,8,FALSE)</f>
        <v>U 214.5</v>
      </c>
      <c r="R4253" s="1" t="s">
        <v>4505</v>
      </c>
    </row>
    <row r="4254" spans="1:18" ht="17">
      <c r="A4254" s="3">
        <v>43064</v>
      </c>
      <c r="B4254">
        <v>11</v>
      </c>
      <c r="C4254">
        <v>25</v>
      </c>
      <c r="D4254">
        <v>2017</v>
      </c>
      <c r="E4254" t="s">
        <v>4451</v>
      </c>
      <c r="F4254" t="s">
        <v>4430</v>
      </c>
      <c r="G4254">
        <v>112</v>
      </c>
      <c r="H4254" t="s">
        <v>4410</v>
      </c>
      <c r="I4254">
        <v>78</v>
      </c>
      <c r="K4254" s="4">
        <v>12278</v>
      </c>
      <c r="M4254">
        <v>2018</v>
      </c>
      <c r="N4254" t="s">
        <v>4484</v>
      </c>
      <c r="O4254" t="str">
        <f t="shared" si="66"/>
        <v>43064Atlanta Hawks</v>
      </c>
      <c r="P4254" t="str">
        <f>VLOOKUP(O4254,Sheet1!A$1:K$18685,7,FALSE)</f>
        <v>L 6.5</v>
      </c>
      <c r="Q4254" t="str">
        <f>VLOOKUP(O4254,Sheet1!A$1:K$18685,8,FALSE)</f>
        <v>U 208.5</v>
      </c>
      <c r="R4254" s="1" t="s">
        <v>4493</v>
      </c>
    </row>
    <row r="4255" spans="1:18" ht="17">
      <c r="A4255" s="3">
        <v>40644</v>
      </c>
      <c r="B4255">
        <v>4</v>
      </c>
      <c r="C4255">
        <v>11</v>
      </c>
      <c r="D4255">
        <v>2011</v>
      </c>
      <c r="E4255" t="s">
        <v>4448</v>
      </c>
      <c r="F4255" t="s">
        <v>4421</v>
      </c>
      <c r="G4255">
        <v>98</v>
      </c>
      <c r="H4255" t="s">
        <v>4410</v>
      </c>
      <c r="I4255">
        <v>90</v>
      </c>
      <c r="K4255" s="4">
        <v>18529</v>
      </c>
      <c r="M4255">
        <v>2011</v>
      </c>
      <c r="N4255" t="s">
        <v>4449</v>
      </c>
      <c r="O4255" t="str">
        <f t="shared" si="66"/>
        <v>40644Atlanta Hawks</v>
      </c>
      <c r="P4255" t="str">
        <f>VLOOKUP(O4255,Sheet1!A$1:K$18685,7,FALSE)</f>
        <v>L 6.5</v>
      </c>
      <c r="Q4255" t="str">
        <f>VLOOKUP(O4255,Sheet1!A$1:K$18685,8,FALSE)</f>
        <v>U 193.5</v>
      </c>
      <c r="R4255" s="1" t="s">
        <v>4487</v>
      </c>
    </row>
    <row r="4256" spans="1:18" ht="17">
      <c r="A4256" s="3">
        <v>40620</v>
      </c>
      <c r="B4256">
        <v>3</v>
      </c>
      <c r="C4256">
        <v>18</v>
      </c>
      <c r="D4256">
        <v>2011</v>
      </c>
      <c r="E4256" t="s">
        <v>4451</v>
      </c>
      <c r="F4256" t="s">
        <v>4421</v>
      </c>
      <c r="G4256">
        <v>106</v>
      </c>
      <c r="H4256" t="s">
        <v>4410</v>
      </c>
      <c r="I4256">
        <v>85</v>
      </c>
      <c r="K4256" s="4">
        <v>20024</v>
      </c>
      <c r="M4256">
        <v>2011</v>
      </c>
      <c r="N4256" t="s">
        <v>4480</v>
      </c>
      <c r="O4256" t="str">
        <f t="shared" si="66"/>
        <v>40620Atlanta Hawks</v>
      </c>
      <c r="P4256" t="str">
        <f>VLOOKUP(O4256,Sheet1!A$1:K$18685,7,FALSE)</f>
        <v>L 6.5</v>
      </c>
      <c r="Q4256" t="str">
        <f>VLOOKUP(O4256,Sheet1!A$1:K$18685,8,FALSE)</f>
        <v>O 187.5</v>
      </c>
      <c r="R4256" s="1" t="s">
        <v>4447</v>
      </c>
    </row>
    <row r="4257" spans="1:18" ht="17">
      <c r="A4257" s="3">
        <v>42120</v>
      </c>
      <c r="B4257">
        <v>4</v>
      </c>
      <c r="C4257">
        <v>26</v>
      </c>
      <c r="D4257">
        <v>2015</v>
      </c>
      <c r="E4257" t="s">
        <v>4474</v>
      </c>
      <c r="F4257" t="s">
        <v>4414</v>
      </c>
      <c r="G4257">
        <v>101</v>
      </c>
      <c r="H4257" t="s">
        <v>4411</v>
      </c>
      <c r="I4257">
        <v>93</v>
      </c>
      <c r="K4257" s="4">
        <v>18624</v>
      </c>
      <c r="M4257">
        <v>2015</v>
      </c>
      <c r="N4257" t="s">
        <v>4449</v>
      </c>
      <c r="O4257" t="str">
        <f t="shared" si="66"/>
        <v>42120Boston Celtics</v>
      </c>
      <c r="P4257" t="str">
        <f>VLOOKUP(O4257,Sheet1!A$1:K$18685,7,FALSE)</f>
        <v>L 6.5</v>
      </c>
      <c r="Q4257" t="str">
        <f>VLOOKUP(O4257,Sheet1!A$1:K$18685,8,FALSE)</f>
        <v>U 201.5</v>
      </c>
      <c r="R4257" s="1" t="s">
        <v>4500</v>
      </c>
    </row>
    <row r="4258" spans="1:18" ht="17">
      <c r="A4258" s="3">
        <v>43184</v>
      </c>
      <c r="B4258">
        <v>3</v>
      </c>
      <c r="C4258">
        <v>25</v>
      </c>
      <c r="D4258">
        <v>2018</v>
      </c>
      <c r="E4258" t="s">
        <v>4474</v>
      </c>
      <c r="F4258" t="s">
        <v>4414</v>
      </c>
      <c r="G4258">
        <v>121</v>
      </c>
      <c r="H4258" t="s">
        <v>4412</v>
      </c>
      <c r="I4258">
        <v>114</v>
      </c>
      <c r="K4258" s="4">
        <v>17732</v>
      </c>
      <c r="M4258">
        <v>2018</v>
      </c>
      <c r="N4258" t="s">
        <v>4480</v>
      </c>
      <c r="O4258" t="str">
        <f t="shared" si="66"/>
        <v>43184Brooklyn Nets</v>
      </c>
      <c r="P4258" t="str">
        <f>VLOOKUP(O4258,Sheet1!A$1:K$18685,7,FALSE)</f>
        <v>L 6.5</v>
      </c>
      <c r="Q4258" t="str">
        <f>VLOOKUP(O4258,Sheet1!A$1:K$18685,8,FALSE)</f>
        <v>O 228</v>
      </c>
      <c r="R4258" s="1" t="s">
        <v>4500</v>
      </c>
    </row>
    <row r="4259" spans="1:18" ht="17">
      <c r="A4259" s="3">
        <v>43053</v>
      </c>
      <c r="B4259">
        <v>11</v>
      </c>
      <c r="C4259">
        <v>14</v>
      </c>
      <c r="D4259">
        <v>2017</v>
      </c>
      <c r="E4259" t="s">
        <v>4451</v>
      </c>
      <c r="F4259" t="s">
        <v>4411</v>
      </c>
      <c r="G4259">
        <v>109</v>
      </c>
      <c r="H4259" t="s">
        <v>4412</v>
      </c>
      <c r="I4259">
        <v>102</v>
      </c>
      <c r="K4259" s="4">
        <v>17732</v>
      </c>
      <c r="M4259">
        <v>2018</v>
      </c>
      <c r="N4259" t="s">
        <v>4484</v>
      </c>
      <c r="O4259" t="str">
        <f t="shared" si="66"/>
        <v>43053Brooklyn Nets</v>
      </c>
      <c r="P4259" t="str">
        <f>VLOOKUP(O4259,Sheet1!A$1:K$18685,7,FALSE)</f>
        <v>L 6.5</v>
      </c>
      <c r="Q4259" t="str">
        <f>VLOOKUP(O4259,Sheet1!A$1:K$18685,8,FALSE)</f>
        <v>O 209</v>
      </c>
      <c r="R4259" s="1" t="s">
        <v>4503</v>
      </c>
    </row>
    <row r="4260" spans="1:18" ht="17">
      <c r="A4260" s="3">
        <v>42808</v>
      </c>
      <c r="B4260">
        <v>3</v>
      </c>
      <c r="C4260">
        <v>14</v>
      </c>
      <c r="D4260">
        <v>2017</v>
      </c>
      <c r="E4260" t="s">
        <v>4451</v>
      </c>
      <c r="F4260" t="s">
        <v>4425</v>
      </c>
      <c r="G4260">
        <v>122</v>
      </c>
      <c r="H4260" t="s">
        <v>4412</v>
      </c>
      <c r="I4260">
        <v>104</v>
      </c>
      <c r="K4260" s="4">
        <v>13911</v>
      </c>
      <c r="M4260">
        <v>2017</v>
      </c>
      <c r="N4260" t="s">
        <v>4480</v>
      </c>
      <c r="O4260" t="str">
        <f t="shared" si="66"/>
        <v>42808Brooklyn Nets</v>
      </c>
      <c r="P4260" t="str">
        <f>VLOOKUP(O4260,Sheet1!A$1:K$18685,7,FALSE)</f>
        <v>L 6.5</v>
      </c>
      <c r="Q4260" t="str">
        <f>VLOOKUP(O4260,Sheet1!A$1:K$18685,8,FALSE)</f>
        <v>P 226</v>
      </c>
      <c r="R4260" s="1" t="s">
        <v>4503</v>
      </c>
    </row>
    <row r="4261" spans="1:18" ht="17">
      <c r="A4261" s="3">
        <v>42771</v>
      </c>
      <c r="B4261">
        <v>2</v>
      </c>
      <c r="C4261">
        <v>5</v>
      </c>
      <c r="D4261">
        <v>2017</v>
      </c>
      <c r="E4261" t="s">
        <v>4471</v>
      </c>
      <c r="F4261" t="s">
        <v>4430</v>
      </c>
      <c r="G4261">
        <v>103</v>
      </c>
      <c r="H4261" t="s">
        <v>4412</v>
      </c>
      <c r="I4261">
        <v>95</v>
      </c>
      <c r="K4261" s="4">
        <v>14245</v>
      </c>
      <c r="M4261">
        <v>2017</v>
      </c>
      <c r="N4261" t="s">
        <v>4477</v>
      </c>
      <c r="O4261" t="str">
        <f t="shared" si="66"/>
        <v>42771Brooklyn Nets</v>
      </c>
      <c r="P4261" t="str">
        <f>VLOOKUP(O4261,Sheet1!A$1:K$18685,7,FALSE)</f>
        <v>L 6.5</v>
      </c>
      <c r="Q4261" t="str">
        <f>VLOOKUP(O4261,Sheet1!A$1:K$18685,8,FALSE)</f>
        <v>U 216</v>
      </c>
      <c r="R4261" s="1" t="s">
        <v>4500</v>
      </c>
    </row>
    <row r="4262" spans="1:18" ht="17">
      <c r="A4262" s="3">
        <v>42769</v>
      </c>
      <c r="B4262">
        <v>2</v>
      </c>
      <c r="C4262">
        <v>3</v>
      </c>
      <c r="D4262">
        <v>2017</v>
      </c>
      <c r="E4262" t="s">
        <v>4451</v>
      </c>
      <c r="F4262" t="s">
        <v>4418</v>
      </c>
      <c r="G4262">
        <v>106</v>
      </c>
      <c r="H4262" t="s">
        <v>4412</v>
      </c>
      <c r="I4262">
        <v>97</v>
      </c>
      <c r="K4262" s="4">
        <v>14557</v>
      </c>
      <c r="M4262">
        <v>2017</v>
      </c>
      <c r="N4262" t="s">
        <v>4477</v>
      </c>
      <c r="O4262" t="str">
        <f t="shared" si="66"/>
        <v>42769Brooklyn Nets</v>
      </c>
      <c r="P4262" t="str">
        <f>VLOOKUP(O4262,Sheet1!A$1:K$18685,7,FALSE)</f>
        <v>L 6.5</v>
      </c>
      <c r="Q4262" t="str">
        <f>VLOOKUP(O4262,Sheet1!A$1:K$18685,8,FALSE)</f>
        <v>U 218.5</v>
      </c>
      <c r="R4262" s="1" t="s">
        <v>4447</v>
      </c>
    </row>
    <row r="4263" spans="1:18" ht="17">
      <c r="A4263" s="3">
        <v>42737</v>
      </c>
      <c r="B4263">
        <v>1</v>
      </c>
      <c r="C4263">
        <v>2</v>
      </c>
      <c r="D4263">
        <v>2017</v>
      </c>
      <c r="E4263" t="s">
        <v>4451</v>
      </c>
      <c r="F4263" t="s">
        <v>4431</v>
      </c>
      <c r="G4263">
        <v>101</v>
      </c>
      <c r="H4263" t="s">
        <v>4412</v>
      </c>
      <c r="I4263">
        <v>89</v>
      </c>
      <c r="K4263" s="4">
        <v>15634</v>
      </c>
      <c r="M4263">
        <v>2017</v>
      </c>
      <c r="N4263" t="s">
        <v>4478</v>
      </c>
      <c r="O4263" t="str">
        <f t="shared" si="66"/>
        <v>42737Brooklyn Nets</v>
      </c>
      <c r="P4263" t="str">
        <f>VLOOKUP(O4263,Sheet1!A$1:K$18685,7,FALSE)</f>
        <v>L 6.5</v>
      </c>
      <c r="Q4263" t="str">
        <f>VLOOKUP(O4263,Sheet1!A$1:K$18685,8,FALSE)</f>
        <v>U 206</v>
      </c>
      <c r="R4263" s="1" t="s">
        <v>4487</v>
      </c>
    </row>
    <row r="4264" spans="1:18" ht="17">
      <c r="A4264" s="3">
        <v>42674</v>
      </c>
      <c r="B4264">
        <v>10</v>
      </c>
      <c r="C4264">
        <v>31</v>
      </c>
      <c r="D4264">
        <v>2016</v>
      </c>
      <c r="E4264" t="s">
        <v>4451</v>
      </c>
      <c r="F4264" t="s">
        <v>4413</v>
      </c>
      <c r="G4264">
        <v>118</v>
      </c>
      <c r="H4264" t="s">
        <v>4412</v>
      </c>
      <c r="I4264">
        <v>88</v>
      </c>
      <c r="K4264" s="4">
        <v>15842</v>
      </c>
      <c r="M4264">
        <v>2017</v>
      </c>
      <c r="N4264" t="s">
        <v>4486</v>
      </c>
      <c r="O4264" t="str">
        <f t="shared" si="66"/>
        <v>42674Brooklyn Nets</v>
      </c>
      <c r="P4264" t="str">
        <f>VLOOKUP(O4264,Sheet1!A$1:K$18685,7,FALSE)</f>
        <v>L 6.5</v>
      </c>
      <c r="Q4264" t="str">
        <f>VLOOKUP(O4264,Sheet1!A$1:K$18685,8,FALSE)</f>
        <v>U 211</v>
      </c>
      <c r="R4264" s="1" t="s">
        <v>4487</v>
      </c>
    </row>
    <row r="4265" spans="1:18" ht="17">
      <c r="A4265" s="3">
        <v>42471</v>
      </c>
      <c r="B4265">
        <v>4</v>
      </c>
      <c r="C4265">
        <v>11</v>
      </c>
      <c r="D4265">
        <v>2016</v>
      </c>
      <c r="E4265" t="s">
        <v>4451</v>
      </c>
      <c r="F4265" t="s">
        <v>4432</v>
      </c>
      <c r="G4265">
        <v>120</v>
      </c>
      <c r="H4265" t="s">
        <v>4412</v>
      </c>
      <c r="I4265">
        <v>111</v>
      </c>
      <c r="K4265" s="4">
        <v>14653</v>
      </c>
      <c r="M4265">
        <v>2016</v>
      </c>
      <c r="N4265" t="s">
        <v>4449</v>
      </c>
      <c r="O4265" t="str">
        <f t="shared" si="66"/>
        <v>42471Brooklyn Nets</v>
      </c>
      <c r="P4265" t="str">
        <f>VLOOKUP(O4265,Sheet1!A$1:K$18685,7,FALSE)</f>
        <v>L 6.5</v>
      </c>
      <c r="Q4265" t="str">
        <f>VLOOKUP(O4265,Sheet1!A$1:K$18685,8,FALSE)</f>
        <v>O 213.5</v>
      </c>
      <c r="R4265" s="1" t="s">
        <v>4487</v>
      </c>
    </row>
    <row r="4266" spans="1:18" ht="17">
      <c r="A4266" s="3">
        <v>42403</v>
      </c>
      <c r="B4266">
        <v>2</v>
      </c>
      <c r="C4266">
        <v>3</v>
      </c>
      <c r="D4266">
        <v>2016</v>
      </c>
      <c r="E4266" t="s">
        <v>4451</v>
      </c>
      <c r="F4266" t="s">
        <v>4418</v>
      </c>
      <c r="G4266">
        <v>114</v>
      </c>
      <c r="H4266" t="s">
        <v>4412</v>
      </c>
      <c r="I4266">
        <v>100</v>
      </c>
      <c r="K4266" s="4">
        <v>13311</v>
      </c>
      <c r="M4266">
        <v>2016</v>
      </c>
      <c r="N4266" t="s">
        <v>4477</v>
      </c>
      <c r="O4266" t="str">
        <f t="shared" si="66"/>
        <v>42403Brooklyn Nets</v>
      </c>
      <c r="P4266" t="str">
        <f>VLOOKUP(O4266,Sheet1!A$1:K$18685,7,FALSE)</f>
        <v>L 6.5</v>
      </c>
      <c r="Q4266" t="str">
        <f>VLOOKUP(O4266,Sheet1!A$1:K$18685,8,FALSE)</f>
        <v>O 199</v>
      </c>
      <c r="R4266" s="1" t="s">
        <v>4505</v>
      </c>
    </row>
    <row r="4267" spans="1:18" ht="17">
      <c r="A4267" s="3">
        <v>41657</v>
      </c>
      <c r="B4267">
        <v>1</v>
      </c>
      <c r="C4267">
        <v>18</v>
      </c>
      <c r="D4267">
        <v>2014</v>
      </c>
      <c r="E4267" t="s">
        <v>4451</v>
      </c>
      <c r="F4267" t="s">
        <v>4421</v>
      </c>
      <c r="G4267">
        <v>104</v>
      </c>
      <c r="H4267" t="s">
        <v>4433</v>
      </c>
      <c r="I4267">
        <v>96</v>
      </c>
      <c r="J4267" t="s">
        <v>4458</v>
      </c>
      <c r="K4267" s="4">
        <v>19631</v>
      </c>
      <c r="M4267">
        <v>2014</v>
      </c>
      <c r="N4267" t="s">
        <v>4478</v>
      </c>
      <c r="O4267" t="str">
        <f t="shared" si="66"/>
        <v>41657Charlotte Bobcats</v>
      </c>
      <c r="P4267" t="str">
        <f>VLOOKUP(O4267,Sheet1!A$1:K$18685,7,FALSE)</f>
        <v>L 6.5</v>
      </c>
      <c r="Q4267" t="str">
        <f>VLOOKUP(O4267,Sheet1!A$1:K$18685,8,FALSE)</f>
        <v>O 192.5</v>
      </c>
      <c r="R4267" s="1" t="s">
        <v>4493</v>
      </c>
    </row>
    <row r="4268" spans="1:18" ht="17">
      <c r="A4268" s="3">
        <v>41313</v>
      </c>
      <c r="B4268">
        <v>2</v>
      </c>
      <c r="C4268">
        <v>8</v>
      </c>
      <c r="D4268">
        <v>2013</v>
      </c>
      <c r="E4268" t="s">
        <v>4448</v>
      </c>
      <c r="F4268" t="s">
        <v>4420</v>
      </c>
      <c r="G4268">
        <v>100</v>
      </c>
      <c r="H4268" t="s">
        <v>4433</v>
      </c>
      <c r="I4268">
        <v>93</v>
      </c>
      <c r="K4268" s="4">
        <v>19624</v>
      </c>
      <c r="M4268">
        <v>2013</v>
      </c>
      <c r="N4268" t="s">
        <v>4477</v>
      </c>
      <c r="O4268" t="str">
        <f t="shared" si="66"/>
        <v>41313Charlotte Bobcats</v>
      </c>
      <c r="P4268" t="str">
        <f>VLOOKUP(O4268,Sheet1!A$1:K$18685,7,FALSE)</f>
        <v>L 6.5</v>
      </c>
      <c r="Q4268" t="str">
        <f>VLOOKUP(O4268,Sheet1!A$1:K$18685,8,FALSE)</f>
        <v>U 206</v>
      </c>
      <c r="R4268" s="1" t="s">
        <v>4447</v>
      </c>
    </row>
    <row r="4269" spans="1:18" ht="17">
      <c r="A4269" s="3">
        <v>41230</v>
      </c>
      <c r="B4269">
        <v>11</v>
      </c>
      <c r="C4269">
        <v>17</v>
      </c>
      <c r="D4269">
        <v>2012</v>
      </c>
      <c r="E4269" t="s">
        <v>4451</v>
      </c>
      <c r="F4269" t="s">
        <v>4453</v>
      </c>
      <c r="G4269">
        <v>94</v>
      </c>
      <c r="H4269" t="s">
        <v>4433</v>
      </c>
      <c r="I4269">
        <v>87</v>
      </c>
      <c r="K4269" s="4">
        <v>16541</v>
      </c>
      <c r="M4269">
        <v>2013</v>
      </c>
      <c r="N4269" t="s">
        <v>4484</v>
      </c>
      <c r="O4269" t="str">
        <f t="shared" si="66"/>
        <v>41230Charlotte Bobcats</v>
      </c>
      <c r="P4269" t="str">
        <f>VLOOKUP(O4269,Sheet1!A$1:K$18685,7,FALSE)</f>
        <v>L 6.5</v>
      </c>
      <c r="Q4269" t="str">
        <f>VLOOKUP(O4269,Sheet1!A$1:K$18685,8,FALSE)</f>
        <v>U 190.5</v>
      </c>
      <c r="R4269" s="1" t="s">
        <v>4493</v>
      </c>
    </row>
    <row r="4270" spans="1:18" ht="17">
      <c r="A4270" s="3">
        <v>41015</v>
      </c>
      <c r="B4270">
        <v>4</v>
      </c>
      <c r="C4270">
        <v>16</v>
      </c>
      <c r="D4270">
        <v>2012</v>
      </c>
      <c r="E4270" t="s">
        <v>4448</v>
      </c>
      <c r="F4270" t="s">
        <v>4454</v>
      </c>
      <c r="G4270">
        <v>75</v>
      </c>
      <c r="H4270" t="s">
        <v>4433</v>
      </c>
      <c r="I4270">
        <v>67</v>
      </c>
      <c r="K4270" s="4">
        <v>10876</v>
      </c>
      <c r="M4270">
        <v>2012</v>
      </c>
      <c r="N4270" t="s">
        <v>4449</v>
      </c>
      <c r="O4270" t="str">
        <f t="shared" si="66"/>
        <v>41015Charlotte Bobcats</v>
      </c>
      <c r="P4270" t="str">
        <f>VLOOKUP(O4270,Sheet1!A$1:K$18685,7,FALSE)</f>
        <v>L 6.5</v>
      </c>
      <c r="Q4270" t="str">
        <f>VLOOKUP(O4270,Sheet1!A$1:K$18685,8,FALSE)</f>
        <v>U 185.5</v>
      </c>
      <c r="R4270" s="1" t="s">
        <v>4487</v>
      </c>
    </row>
    <row r="4271" spans="1:18" ht="17">
      <c r="A4271" s="3">
        <v>41014</v>
      </c>
      <c r="B4271">
        <v>4</v>
      </c>
      <c r="C4271">
        <v>15</v>
      </c>
      <c r="D4271">
        <v>2012</v>
      </c>
      <c r="E4271" t="s">
        <v>4489</v>
      </c>
      <c r="F4271" t="s">
        <v>4411</v>
      </c>
      <c r="G4271">
        <v>94</v>
      </c>
      <c r="H4271" t="s">
        <v>4433</v>
      </c>
      <c r="I4271">
        <v>82</v>
      </c>
      <c r="K4271" s="4">
        <v>15169</v>
      </c>
      <c r="M4271">
        <v>2012</v>
      </c>
      <c r="N4271" t="s">
        <v>4449</v>
      </c>
      <c r="O4271" t="str">
        <f t="shared" si="66"/>
        <v>41014Charlotte Bobcats</v>
      </c>
      <c r="P4271" t="str">
        <f>VLOOKUP(O4271,Sheet1!A$1:K$18685,7,FALSE)</f>
        <v>L 6.5</v>
      </c>
      <c r="Q4271" t="str">
        <f>VLOOKUP(O4271,Sheet1!A$1:K$18685,8,FALSE)</f>
        <v>U 180</v>
      </c>
      <c r="R4271" s="1" t="s">
        <v>4500</v>
      </c>
    </row>
    <row r="4272" spans="1:18" ht="17">
      <c r="A4272" s="3">
        <v>40994</v>
      </c>
      <c r="B4272">
        <v>3</v>
      </c>
      <c r="C4272">
        <v>26</v>
      </c>
      <c r="D4272">
        <v>2012</v>
      </c>
      <c r="E4272" t="s">
        <v>4448</v>
      </c>
      <c r="F4272" t="s">
        <v>4411</v>
      </c>
      <c r="G4272">
        <v>102</v>
      </c>
      <c r="H4272" t="s">
        <v>4433</v>
      </c>
      <c r="I4272">
        <v>95</v>
      </c>
      <c r="K4272" s="4">
        <v>16357</v>
      </c>
      <c r="M4272">
        <v>2012</v>
      </c>
      <c r="N4272" t="s">
        <v>4480</v>
      </c>
      <c r="O4272" t="str">
        <f t="shared" si="66"/>
        <v>40994Charlotte Bobcats</v>
      </c>
      <c r="P4272" t="str">
        <f>VLOOKUP(O4272,Sheet1!A$1:K$18685,7,FALSE)</f>
        <v>L 6.5</v>
      </c>
      <c r="Q4272" t="str">
        <f>VLOOKUP(O4272,Sheet1!A$1:K$18685,8,FALSE)</f>
        <v>O 182.5</v>
      </c>
      <c r="R4272" s="1" t="s">
        <v>4487</v>
      </c>
    </row>
    <row r="4273" spans="1:18" ht="17">
      <c r="A4273" s="3">
        <v>40639</v>
      </c>
      <c r="B4273">
        <v>4</v>
      </c>
      <c r="C4273">
        <v>6</v>
      </c>
      <c r="D4273">
        <v>2011</v>
      </c>
      <c r="E4273" t="s">
        <v>4448</v>
      </c>
      <c r="F4273" t="s">
        <v>4426</v>
      </c>
      <c r="G4273">
        <v>111</v>
      </c>
      <c r="H4273" t="s">
        <v>4433</v>
      </c>
      <c r="I4273">
        <v>102</v>
      </c>
      <c r="J4273" t="s">
        <v>4458</v>
      </c>
      <c r="K4273" s="4">
        <v>16234</v>
      </c>
      <c r="M4273">
        <v>2011</v>
      </c>
      <c r="N4273" t="s">
        <v>4449</v>
      </c>
      <c r="O4273" t="str">
        <f t="shared" si="66"/>
        <v>40639Charlotte Bobcats</v>
      </c>
      <c r="P4273" t="str">
        <f>VLOOKUP(O4273,Sheet1!A$1:K$18685,7,FALSE)</f>
        <v>L 6.5</v>
      </c>
      <c r="Q4273" t="str">
        <f>VLOOKUP(O4273,Sheet1!A$1:K$18685,8,FALSE)</f>
        <v>O 181.5</v>
      </c>
      <c r="R4273" s="1" t="s">
        <v>4505</v>
      </c>
    </row>
    <row r="4274" spans="1:18" ht="17">
      <c r="A4274" s="3">
        <v>43411</v>
      </c>
      <c r="B4274">
        <v>11</v>
      </c>
      <c r="C4274">
        <v>7</v>
      </c>
      <c r="D4274">
        <v>2018</v>
      </c>
      <c r="E4274" t="s">
        <v>4448</v>
      </c>
      <c r="F4274" t="s">
        <v>4425</v>
      </c>
      <c r="G4274">
        <v>95</v>
      </c>
      <c r="H4274" t="s">
        <v>4414</v>
      </c>
      <c r="I4274">
        <v>86</v>
      </c>
      <c r="K4274" s="4">
        <v>19432</v>
      </c>
      <c r="M4274">
        <v>2019</v>
      </c>
      <c r="N4274" t="s">
        <v>4484</v>
      </c>
      <c r="O4274" t="str">
        <f t="shared" si="66"/>
        <v>43411Cleveland Cavaliers</v>
      </c>
      <c r="P4274" t="str">
        <f>VLOOKUP(O4274,Sheet1!A$1:K$18685,7,FALSE)</f>
        <v>L 6.5</v>
      </c>
      <c r="Q4274" t="str">
        <f>VLOOKUP(O4274,Sheet1!A$1:K$18685,8,FALSE)</f>
        <v>U 217</v>
      </c>
      <c r="R4274" s="1" t="s">
        <v>4505</v>
      </c>
    </row>
    <row r="4275" spans="1:18" ht="17">
      <c r="A4275" s="3">
        <v>41014</v>
      </c>
      <c r="B4275">
        <v>4</v>
      </c>
      <c r="C4275">
        <v>15</v>
      </c>
      <c r="D4275">
        <v>2012</v>
      </c>
      <c r="E4275" t="s">
        <v>4489</v>
      </c>
      <c r="F4275" t="s">
        <v>4426</v>
      </c>
      <c r="G4275">
        <v>100</v>
      </c>
      <c r="H4275" t="s">
        <v>4414</v>
      </c>
      <c r="I4275">
        <v>84</v>
      </c>
      <c r="K4275" s="4">
        <v>16305</v>
      </c>
      <c r="M4275">
        <v>2012</v>
      </c>
      <c r="N4275" t="s">
        <v>4449</v>
      </c>
      <c r="O4275" t="str">
        <f t="shared" si="66"/>
        <v>41014Cleveland Cavaliers</v>
      </c>
      <c r="P4275" t="str">
        <f>VLOOKUP(O4275,Sheet1!A$1:K$18685,7,FALSE)</f>
        <v>L 6.5</v>
      </c>
      <c r="Q4275" t="str">
        <f>VLOOKUP(O4275,Sheet1!A$1:K$18685,8,FALSE)</f>
        <v>U 190.5</v>
      </c>
      <c r="R4275" s="1" t="s">
        <v>4500</v>
      </c>
    </row>
    <row r="4276" spans="1:18" ht="17">
      <c r="A4276" s="3">
        <v>40564</v>
      </c>
      <c r="B4276">
        <v>1</v>
      </c>
      <c r="C4276">
        <v>21</v>
      </c>
      <c r="D4276">
        <v>2011</v>
      </c>
      <c r="E4276" t="s">
        <v>4451</v>
      </c>
      <c r="F4276" t="s">
        <v>4422</v>
      </c>
      <c r="G4276">
        <v>102</v>
      </c>
      <c r="H4276" t="s">
        <v>4414</v>
      </c>
      <c r="I4276">
        <v>88</v>
      </c>
      <c r="K4276" s="4">
        <v>20562</v>
      </c>
      <c r="M4276">
        <v>2011</v>
      </c>
      <c r="N4276" t="s">
        <v>4478</v>
      </c>
      <c r="O4276" t="str">
        <f t="shared" si="66"/>
        <v>40564Cleveland Cavaliers</v>
      </c>
      <c r="P4276" t="str">
        <f>VLOOKUP(O4276,Sheet1!A$1:K$18685,7,FALSE)</f>
        <v>L 6.5</v>
      </c>
      <c r="Q4276" t="str">
        <f>VLOOKUP(O4276,Sheet1!A$1:K$18685,8,FALSE)</f>
        <v>O 189</v>
      </c>
      <c r="R4276" s="1" t="s">
        <v>4447</v>
      </c>
    </row>
    <row r="4277" spans="1:18" ht="17">
      <c r="A4277" s="3">
        <v>40532</v>
      </c>
      <c r="B4277">
        <v>12</v>
      </c>
      <c r="C4277">
        <v>20</v>
      </c>
      <c r="D4277">
        <v>2010</v>
      </c>
      <c r="E4277" t="s">
        <v>4448</v>
      </c>
      <c r="F4277" t="s">
        <v>4431</v>
      </c>
      <c r="G4277">
        <v>101</v>
      </c>
      <c r="H4277" t="s">
        <v>4414</v>
      </c>
      <c r="I4277">
        <v>90</v>
      </c>
      <c r="K4277" s="4">
        <v>20562</v>
      </c>
      <c r="M4277">
        <v>2011</v>
      </c>
      <c r="N4277" t="s">
        <v>4468</v>
      </c>
      <c r="O4277" t="str">
        <f t="shared" si="66"/>
        <v>40532Cleveland Cavaliers</v>
      </c>
      <c r="P4277" t="str">
        <f>VLOOKUP(O4277,Sheet1!A$1:K$18685,7,FALSE)</f>
        <v>L 6.5</v>
      </c>
      <c r="Q4277" t="str">
        <f>VLOOKUP(O4277,Sheet1!A$1:K$18685,8,FALSE)</f>
        <v>U 194.5</v>
      </c>
      <c r="R4277" s="1" t="s">
        <v>4487</v>
      </c>
    </row>
    <row r="4278" spans="1:18" ht="17">
      <c r="A4278" s="3">
        <v>42381</v>
      </c>
      <c r="B4278">
        <v>1</v>
      </c>
      <c r="C4278">
        <v>12</v>
      </c>
      <c r="D4278">
        <v>2016</v>
      </c>
      <c r="E4278" t="s">
        <v>4451</v>
      </c>
      <c r="F4278" t="s">
        <v>4456</v>
      </c>
      <c r="G4278">
        <v>109</v>
      </c>
      <c r="H4278" t="s">
        <v>4416</v>
      </c>
      <c r="I4278">
        <v>99</v>
      </c>
      <c r="K4278" s="4">
        <v>14273</v>
      </c>
      <c r="M4278">
        <v>2016</v>
      </c>
      <c r="N4278" t="s">
        <v>4478</v>
      </c>
      <c r="O4278" t="str">
        <f t="shared" si="66"/>
        <v>42381Detroit Pistons</v>
      </c>
      <c r="P4278" t="str">
        <f>VLOOKUP(O4278,Sheet1!A$1:K$18685,7,FALSE)</f>
        <v>L 6.5</v>
      </c>
      <c r="Q4278" t="str">
        <f>VLOOKUP(O4278,Sheet1!A$1:K$18685,8,FALSE)</f>
        <v>O 196</v>
      </c>
      <c r="R4278" s="1" t="s">
        <v>4503</v>
      </c>
    </row>
    <row r="4279" spans="1:18" ht="17">
      <c r="A4279" s="3">
        <v>42059</v>
      </c>
      <c r="B4279">
        <v>2</v>
      </c>
      <c r="C4279">
        <v>24</v>
      </c>
      <c r="D4279">
        <v>2015</v>
      </c>
      <c r="E4279" t="s">
        <v>4451</v>
      </c>
      <c r="F4279" t="s">
        <v>4414</v>
      </c>
      <c r="G4279">
        <v>102</v>
      </c>
      <c r="H4279" t="s">
        <v>4416</v>
      </c>
      <c r="I4279">
        <v>93</v>
      </c>
      <c r="K4279" s="4">
        <v>19087</v>
      </c>
      <c r="M4279">
        <v>2015</v>
      </c>
      <c r="N4279" t="s">
        <v>4477</v>
      </c>
      <c r="O4279" t="str">
        <f t="shared" si="66"/>
        <v>42059Detroit Pistons</v>
      </c>
      <c r="P4279" t="str">
        <f>VLOOKUP(O4279,Sheet1!A$1:K$18685,7,FALSE)</f>
        <v>L 6.5</v>
      </c>
      <c r="Q4279" t="str">
        <f>VLOOKUP(O4279,Sheet1!A$1:K$18685,8,FALSE)</f>
        <v>U 205.5</v>
      </c>
      <c r="R4279" s="1" t="s">
        <v>4503</v>
      </c>
    </row>
    <row r="4280" spans="1:18" ht="17">
      <c r="A4280" s="3">
        <v>42046</v>
      </c>
      <c r="B4280">
        <v>2</v>
      </c>
      <c r="C4280">
        <v>11</v>
      </c>
      <c r="D4280">
        <v>2015</v>
      </c>
      <c r="E4280" t="s">
        <v>4451</v>
      </c>
      <c r="F4280" t="s">
        <v>4456</v>
      </c>
      <c r="G4280">
        <v>104</v>
      </c>
      <c r="H4280" t="s">
        <v>4416</v>
      </c>
      <c r="I4280">
        <v>87</v>
      </c>
      <c r="K4280" s="4">
        <v>14617</v>
      </c>
      <c r="M4280">
        <v>2015</v>
      </c>
      <c r="N4280" t="s">
        <v>4477</v>
      </c>
      <c r="O4280" t="str">
        <f t="shared" si="66"/>
        <v>42046Detroit Pistons</v>
      </c>
      <c r="P4280" t="str">
        <f>VLOOKUP(O4280,Sheet1!A$1:K$18685,7,FALSE)</f>
        <v>L 6.5</v>
      </c>
      <c r="Q4280" t="str">
        <f>VLOOKUP(O4280,Sheet1!A$1:K$18685,8,FALSE)</f>
        <v>U 194.5</v>
      </c>
      <c r="R4280" s="1" t="s">
        <v>4505</v>
      </c>
    </row>
    <row r="4281" spans="1:18" ht="17">
      <c r="A4281" s="3">
        <v>41742</v>
      </c>
      <c r="B4281">
        <v>4</v>
      </c>
      <c r="C4281">
        <v>13</v>
      </c>
      <c r="D4281">
        <v>2014</v>
      </c>
      <c r="E4281" t="s">
        <v>4485</v>
      </c>
      <c r="F4281" t="s">
        <v>4430</v>
      </c>
      <c r="G4281">
        <v>116</v>
      </c>
      <c r="H4281" t="s">
        <v>4416</v>
      </c>
      <c r="I4281">
        <v>107</v>
      </c>
      <c r="K4281" s="4">
        <v>16944</v>
      </c>
      <c r="M4281">
        <v>2014</v>
      </c>
      <c r="N4281" t="s">
        <v>4449</v>
      </c>
      <c r="O4281" t="str">
        <f t="shared" si="66"/>
        <v>41742Detroit Pistons</v>
      </c>
      <c r="P4281" t="str">
        <f>VLOOKUP(O4281,Sheet1!A$1:K$18685,7,FALSE)</f>
        <v>L 6.5</v>
      </c>
      <c r="Q4281" t="str">
        <f>VLOOKUP(O4281,Sheet1!A$1:K$18685,8,FALSE)</f>
        <v>O 205.5</v>
      </c>
      <c r="R4281" s="1" t="s">
        <v>4500</v>
      </c>
    </row>
    <row r="4282" spans="1:18" ht="17">
      <c r="A4282" s="3">
        <v>41260</v>
      </c>
      <c r="B4282">
        <v>12</v>
      </c>
      <c r="C4282">
        <v>17</v>
      </c>
      <c r="D4282">
        <v>2012</v>
      </c>
      <c r="E4282" t="s">
        <v>4451</v>
      </c>
      <c r="F4282" t="s">
        <v>4419</v>
      </c>
      <c r="G4282">
        <v>88</v>
      </c>
      <c r="H4282" t="s">
        <v>4416</v>
      </c>
      <c r="I4282">
        <v>76</v>
      </c>
      <c r="K4282" s="4">
        <v>13560</v>
      </c>
      <c r="M4282">
        <v>2013</v>
      </c>
      <c r="N4282" t="s">
        <v>4468</v>
      </c>
      <c r="O4282" t="str">
        <f t="shared" si="66"/>
        <v>41260Detroit Pistons</v>
      </c>
      <c r="P4282" t="str">
        <f>VLOOKUP(O4282,Sheet1!A$1:K$18685,7,FALSE)</f>
        <v>L 6.5</v>
      </c>
      <c r="Q4282" t="str">
        <f>VLOOKUP(O4282,Sheet1!A$1:K$18685,8,FALSE)</f>
        <v>U 192</v>
      </c>
      <c r="R4282" s="1" t="s">
        <v>4487</v>
      </c>
    </row>
    <row r="4283" spans="1:18" ht="17">
      <c r="A4283" s="3">
        <v>40918</v>
      </c>
      <c r="B4283">
        <v>1</v>
      </c>
      <c r="C4283">
        <v>10</v>
      </c>
      <c r="D4283">
        <v>2012</v>
      </c>
      <c r="E4283" t="s">
        <v>4451</v>
      </c>
      <c r="F4283" t="s">
        <v>4462</v>
      </c>
      <c r="G4283">
        <v>100</v>
      </c>
      <c r="H4283" t="s">
        <v>4416</v>
      </c>
      <c r="I4283">
        <v>86</v>
      </c>
      <c r="K4283" s="4">
        <v>10073</v>
      </c>
      <c r="M4283">
        <v>2012</v>
      </c>
      <c r="N4283" t="s">
        <v>4478</v>
      </c>
      <c r="O4283" t="str">
        <f t="shared" si="66"/>
        <v>40918Detroit Pistons</v>
      </c>
      <c r="P4283" t="str">
        <f>VLOOKUP(O4283,Sheet1!A$1:K$18685,7,FALSE)</f>
        <v>L 6.5</v>
      </c>
      <c r="Q4283" t="str">
        <f>VLOOKUP(O4283,Sheet1!A$1:K$18685,8,FALSE)</f>
        <v>O 180.5</v>
      </c>
      <c r="R4283" s="1" t="s">
        <v>4503</v>
      </c>
    </row>
    <row r="4284" spans="1:18" ht="17">
      <c r="A4284" s="3">
        <v>40912</v>
      </c>
      <c r="B4284">
        <v>1</v>
      </c>
      <c r="C4284">
        <v>4</v>
      </c>
      <c r="D4284">
        <v>2012</v>
      </c>
      <c r="E4284" t="s">
        <v>4451</v>
      </c>
      <c r="F4284" t="s">
        <v>4413</v>
      </c>
      <c r="G4284">
        <v>99</v>
      </c>
      <c r="H4284" t="s">
        <v>4416</v>
      </c>
      <c r="I4284">
        <v>83</v>
      </c>
      <c r="K4284" s="4">
        <v>9125</v>
      </c>
      <c r="M4284">
        <v>2012</v>
      </c>
      <c r="N4284" t="s">
        <v>4478</v>
      </c>
      <c r="O4284" t="str">
        <f t="shared" si="66"/>
        <v>40912Detroit Pistons</v>
      </c>
      <c r="P4284" t="str">
        <f>VLOOKUP(O4284,Sheet1!A$1:K$18685,7,FALSE)</f>
        <v>L 6.5</v>
      </c>
      <c r="Q4284" t="str">
        <f>VLOOKUP(O4284,Sheet1!A$1:K$18685,8,FALSE)</f>
        <v>O 180.5</v>
      </c>
      <c r="R4284" s="1" t="s">
        <v>4505</v>
      </c>
    </row>
    <row r="4285" spans="1:18" ht="17">
      <c r="A4285" s="3">
        <v>40582</v>
      </c>
      <c r="B4285">
        <v>2</v>
      </c>
      <c r="C4285">
        <v>8</v>
      </c>
      <c r="D4285">
        <v>2011</v>
      </c>
      <c r="E4285" t="s">
        <v>4451</v>
      </c>
      <c r="F4285" t="s">
        <v>4456</v>
      </c>
      <c r="G4285">
        <v>100</v>
      </c>
      <c r="H4285" t="s">
        <v>4416</v>
      </c>
      <c r="I4285">
        <v>89</v>
      </c>
      <c r="K4285" s="4">
        <v>16132</v>
      </c>
      <c r="M4285">
        <v>2011</v>
      </c>
      <c r="N4285" t="s">
        <v>4477</v>
      </c>
      <c r="O4285" t="str">
        <f t="shared" si="66"/>
        <v>40582Detroit Pistons</v>
      </c>
      <c r="P4285" t="str">
        <f>VLOOKUP(O4285,Sheet1!A$1:K$18685,7,FALSE)</f>
        <v>L 6.5</v>
      </c>
      <c r="Q4285" t="str">
        <f>VLOOKUP(O4285,Sheet1!A$1:K$18685,8,FALSE)</f>
        <v>O 188.5</v>
      </c>
      <c r="R4285" s="1" t="s">
        <v>4503</v>
      </c>
    </row>
    <row r="4286" spans="1:18" ht="17">
      <c r="A4286" s="3">
        <v>40268</v>
      </c>
      <c r="B4286">
        <v>3</v>
      </c>
      <c r="C4286">
        <v>31</v>
      </c>
      <c r="D4286">
        <v>2010</v>
      </c>
      <c r="E4286" t="s">
        <v>4451</v>
      </c>
      <c r="F4286" t="s">
        <v>4421</v>
      </c>
      <c r="G4286">
        <v>98</v>
      </c>
      <c r="H4286" t="s">
        <v>4416</v>
      </c>
      <c r="I4286">
        <v>81</v>
      </c>
      <c r="K4286" s="4">
        <v>22076</v>
      </c>
      <c r="M4286">
        <v>2010</v>
      </c>
      <c r="N4286" t="s">
        <v>4480</v>
      </c>
      <c r="O4286" t="str">
        <f t="shared" si="66"/>
        <v>40268Detroit Pistons</v>
      </c>
      <c r="P4286" t="str">
        <f>VLOOKUP(O4286,Sheet1!A$1:K$18685,7,FALSE)</f>
        <v>L 6.5</v>
      </c>
      <c r="Q4286" t="str">
        <f>VLOOKUP(O4286,Sheet1!A$1:K$18685,8,FALSE)</f>
        <v>U 186.5</v>
      </c>
      <c r="R4286" s="1" t="s">
        <v>4505</v>
      </c>
    </row>
    <row r="4287" spans="1:18" ht="17">
      <c r="A4287" s="3">
        <v>41983</v>
      </c>
      <c r="B4287">
        <v>12</v>
      </c>
      <c r="C4287">
        <v>10</v>
      </c>
      <c r="D4287">
        <v>2014</v>
      </c>
      <c r="E4287" t="s">
        <v>4448</v>
      </c>
      <c r="F4287" t="s">
        <v>4419</v>
      </c>
      <c r="G4287">
        <v>103</v>
      </c>
      <c r="H4287" t="s">
        <v>4418</v>
      </c>
      <c r="I4287">
        <v>96</v>
      </c>
      <c r="K4287" s="4">
        <v>16392</v>
      </c>
      <c r="M4287">
        <v>2015</v>
      </c>
      <c r="N4287" t="s">
        <v>4468</v>
      </c>
      <c r="O4287" t="str">
        <f t="shared" si="66"/>
        <v>41983Indiana Pacers</v>
      </c>
      <c r="P4287" t="str">
        <f>VLOOKUP(O4287,Sheet1!A$1:K$18685,7,FALSE)</f>
        <v>L 6.5</v>
      </c>
      <c r="Q4287" t="str">
        <f>VLOOKUP(O4287,Sheet1!A$1:K$18685,8,FALSE)</f>
        <v>U 199.5</v>
      </c>
      <c r="R4287" s="1" t="s">
        <v>4505</v>
      </c>
    </row>
    <row r="4288" spans="1:18" ht="17">
      <c r="A4288" s="3">
        <v>41943</v>
      </c>
      <c r="B4288">
        <v>10</v>
      </c>
      <c r="C4288">
        <v>31</v>
      </c>
      <c r="D4288">
        <v>2014</v>
      </c>
      <c r="E4288" t="s">
        <v>4448</v>
      </c>
      <c r="F4288" t="s">
        <v>4453</v>
      </c>
      <c r="G4288">
        <v>97</v>
      </c>
      <c r="H4288" t="s">
        <v>4418</v>
      </c>
      <c r="I4288">
        <v>89</v>
      </c>
      <c r="K4288" s="4">
        <v>14441</v>
      </c>
      <c r="M4288">
        <v>2015</v>
      </c>
      <c r="N4288" t="s">
        <v>4486</v>
      </c>
      <c r="O4288" t="str">
        <f t="shared" si="66"/>
        <v>41943Indiana Pacers</v>
      </c>
      <c r="P4288" t="str">
        <f>VLOOKUP(O4288,Sheet1!A$1:K$18685,7,FALSE)</f>
        <v>L 6.5</v>
      </c>
      <c r="Q4288" t="str">
        <f>VLOOKUP(O4288,Sheet1!A$1:K$18685,8,FALSE)</f>
        <v>O 185.5</v>
      </c>
      <c r="R4288" s="1" t="s">
        <v>4447</v>
      </c>
    </row>
    <row r="4289" spans="1:18" ht="17">
      <c r="A4289" s="3">
        <v>42736</v>
      </c>
      <c r="B4289">
        <v>1</v>
      </c>
      <c r="C4289">
        <v>1</v>
      </c>
      <c r="D4289">
        <v>2017</v>
      </c>
      <c r="E4289" t="s">
        <v>4489</v>
      </c>
      <c r="F4289" t="s">
        <v>4416</v>
      </c>
      <c r="G4289">
        <v>107</v>
      </c>
      <c r="H4289" t="s">
        <v>4421</v>
      </c>
      <c r="I4289">
        <v>98</v>
      </c>
      <c r="K4289" s="4">
        <v>19844</v>
      </c>
      <c r="M4289">
        <v>2017</v>
      </c>
      <c r="N4289" t="s">
        <v>4478</v>
      </c>
      <c r="O4289" t="str">
        <f t="shared" si="66"/>
        <v>42736Miami Heat</v>
      </c>
      <c r="P4289" t="str">
        <f>VLOOKUP(O4289,Sheet1!A$1:K$18685,7,FALSE)</f>
        <v>L 6.5</v>
      </c>
      <c r="Q4289" t="str">
        <f>VLOOKUP(O4289,Sheet1!A$1:K$18685,8,FALSE)</f>
        <v>O 199</v>
      </c>
      <c r="R4289" s="1" t="s">
        <v>4500</v>
      </c>
    </row>
    <row r="4290" spans="1:18" ht="17">
      <c r="A4290" s="3">
        <v>42673</v>
      </c>
      <c r="B4290">
        <v>10</v>
      </c>
      <c r="C4290">
        <v>30</v>
      </c>
      <c r="D4290">
        <v>2016</v>
      </c>
      <c r="E4290" t="s">
        <v>4489</v>
      </c>
      <c r="F4290" t="s">
        <v>4456</v>
      </c>
      <c r="G4290">
        <v>106</v>
      </c>
      <c r="H4290" t="s">
        <v>4421</v>
      </c>
      <c r="I4290">
        <v>99</v>
      </c>
      <c r="K4290" s="4">
        <v>19678</v>
      </c>
      <c r="M4290">
        <v>2017</v>
      </c>
      <c r="N4290" t="s">
        <v>4486</v>
      </c>
      <c r="O4290" t="str">
        <f t="shared" ref="O4290:O4353" si="67">CONCATENATE(A4290,H4290)</f>
        <v>42673Miami Heat</v>
      </c>
      <c r="P4290" t="str">
        <f>VLOOKUP(O4290,Sheet1!A$1:K$18685,7,FALSE)</f>
        <v>L 6.5</v>
      </c>
      <c r="Q4290" t="str">
        <f>VLOOKUP(O4290,Sheet1!A$1:K$18685,8,FALSE)</f>
        <v>O 193.5</v>
      </c>
      <c r="R4290" s="1" t="s">
        <v>4500</v>
      </c>
    </row>
    <row r="4291" spans="1:18" ht="17">
      <c r="A4291" s="3">
        <v>42409</v>
      </c>
      <c r="B4291">
        <v>2</v>
      </c>
      <c r="C4291">
        <v>9</v>
      </c>
      <c r="D4291">
        <v>2016</v>
      </c>
      <c r="E4291" t="s">
        <v>4452</v>
      </c>
      <c r="F4291" t="s">
        <v>4456</v>
      </c>
      <c r="G4291">
        <v>119</v>
      </c>
      <c r="H4291" t="s">
        <v>4421</v>
      </c>
      <c r="I4291">
        <v>101</v>
      </c>
      <c r="K4291" s="4">
        <v>19723</v>
      </c>
      <c r="M4291">
        <v>2016</v>
      </c>
      <c r="N4291" t="s">
        <v>4477</v>
      </c>
      <c r="O4291" t="str">
        <f t="shared" si="67"/>
        <v>42409Miami Heat</v>
      </c>
      <c r="P4291" t="str">
        <f>VLOOKUP(O4291,Sheet1!A$1:K$18685,7,FALSE)</f>
        <v>L 6.5</v>
      </c>
      <c r="Q4291" t="str">
        <f>VLOOKUP(O4291,Sheet1!A$1:K$18685,8,FALSE)</f>
        <v>O 196</v>
      </c>
      <c r="R4291" s="1" t="s">
        <v>4503</v>
      </c>
    </row>
    <row r="4292" spans="1:18" ht="17">
      <c r="A4292" s="3">
        <v>40153</v>
      </c>
      <c r="B4292">
        <v>12</v>
      </c>
      <c r="C4292">
        <v>6</v>
      </c>
      <c r="D4292">
        <v>2009</v>
      </c>
      <c r="E4292" t="s">
        <v>4476</v>
      </c>
      <c r="F4292" t="s">
        <v>4414</v>
      </c>
      <c r="G4292">
        <v>101</v>
      </c>
      <c r="H4292" t="s">
        <v>4422</v>
      </c>
      <c r="I4292">
        <v>86</v>
      </c>
      <c r="K4292" s="4">
        <v>16625</v>
      </c>
      <c r="M4292">
        <v>2010</v>
      </c>
      <c r="N4292" t="s">
        <v>4468</v>
      </c>
      <c r="O4292" t="str">
        <f t="shared" si="67"/>
        <v>40153Milwaukee Bucks</v>
      </c>
      <c r="P4292" t="str">
        <f>VLOOKUP(O4292,Sheet1!A$1:K$18685,7,FALSE)</f>
        <v>L 6.5</v>
      </c>
      <c r="Q4292" t="str">
        <f>VLOOKUP(O4292,Sheet1!A$1:K$18685,8,FALSE)</f>
        <v>U 193.5</v>
      </c>
      <c r="R4292" s="1" t="s">
        <v>4500</v>
      </c>
    </row>
    <row r="4293" spans="1:18" ht="17">
      <c r="A4293" s="3">
        <v>43495</v>
      </c>
      <c r="B4293">
        <v>1</v>
      </c>
      <c r="C4293">
        <v>30</v>
      </c>
      <c r="D4293">
        <v>2019</v>
      </c>
      <c r="E4293" t="s">
        <v>4451</v>
      </c>
      <c r="F4293" t="s">
        <v>4462</v>
      </c>
      <c r="G4293">
        <v>114</v>
      </c>
      <c r="H4293" t="s">
        <v>4424</v>
      </c>
      <c r="I4293">
        <v>90</v>
      </c>
      <c r="K4293" s="4">
        <v>18842</v>
      </c>
      <c r="M4293">
        <v>2019</v>
      </c>
      <c r="N4293" t="s">
        <v>4478</v>
      </c>
      <c r="O4293" t="str">
        <f t="shared" si="67"/>
        <v>43495New York Knicks</v>
      </c>
      <c r="P4293" t="str">
        <f>VLOOKUP(O4293,Sheet1!A$1:K$18685,7,FALSE)</f>
        <v>L 6.5</v>
      </c>
      <c r="Q4293" t="str">
        <f>VLOOKUP(O4293,Sheet1!A$1:K$18685,8,FALSE)</f>
        <v>U 215</v>
      </c>
      <c r="R4293" s="1" t="s">
        <v>4505</v>
      </c>
    </row>
    <row r="4294" spans="1:18" ht="17">
      <c r="A4294" s="3">
        <v>41598</v>
      </c>
      <c r="B4294">
        <v>11</v>
      </c>
      <c r="C4294">
        <v>20</v>
      </c>
      <c r="D4294">
        <v>2013</v>
      </c>
      <c r="E4294" t="s">
        <v>4448</v>
      </c>
      <c r="F4294" t="s">
        <v>4418</v>
      </c>
      <c r="G4294">
        <v>103</v>
      </c>
      <c r="H4294" t="s">
        <v>4424</v>
      </c>
      <c r="I4294">
        <v>96</v>
      </c>
      <c r="J4294" t="s">
        <v>4458</v>
      </c>
      <c r="K4294" s="4">
        <v>19812</v>
      </c>
      <c r="M4294">
        <v>2014</v>
      </c>
      <c r="N4294" t="s">
        <v>4484</v>
      </c>
      <c r="O4294" t="str">
        <f t="shared" si="67"/>
        <v>41598New York Knicks</v>
      </c>
      <c r="P4294" t="str">
        <f>VLOOKUP(O4294,Sheet1!A$1:K$18685,7,FALSE)</f>
        <v>L 6.5</v>
      </c>
      <c r="Q4294" t="str">
        <f>VLOOKUP(O4294,Sheet1!A$1:K$18685,8,FALSE)</f>
        <v>O 185.5</v>
      </c>
      <c r="R4294" s="1" t="s">
        <v>4505</v>
      </c>
    </row>
    <row r="4295" spans="1:18" ht="17">
      <c r="A4295" s="3">
        <v>40645</v>
      </c>
      <c r="B4295">
        <v>4</v>
      </c>
      <c r="C4295">
        <v>12</v>
      </c>
      <c r="D4295">
        <v>2011</v>
      </c>
      <c r="E4295" t="s">
        <v>4452</v>
      </c>
      <c r="F4295" t="s">
        <v>4413</v>
      </c>
      <c r="G4295">
        <v>103</v>
      </c>
      <c r="H4295" t="s">
        <v>4424</v>
      </c>
      <c r="I4295">
        <v>90</v>
      </c>
      <c r="K4295" s="4">
        <v>19763</v>
      </c>
      <c r="M4295">
        <v>2011</v>
      </c>
      <c r="N4295" t="s">
        <v>4449</v>
      </c>
      <c r="O4295" t="str">
        <f t="shared" si="67"/>
        <v>40645New York Knicks</v>
      </c>
      <c r="P4295" t="str">
        <f>VLOOKUP(O4295,Sheet1!A$1:K$18685,7,FALSE)</f>
        <v>L 6.5</v>
      </c>
      <c r="Q4295" t="str">
        <f>VLOOKUP(O4295,Sheet1!A$1:K$18685,8,FALSE)</f>
        <v>U 204.5</v>
      </c>
      <c r="R4295" s="1" t="s">
        <v>4503</v>
      </c>
    </row>
    <row r="4296" spans="1:18" ht="17">
      <c r="A4296" s="3">
        <v>39850</v>
      </c>
      <c r="B4296">
        <v>2</v>
      </c>
      <c r="C4296">
        <v>6</v>
      </c>
      <c r="D4296">
        <v>2009</v>
      </c>
      <c r="E4296" t="s">
        <v>4451</v>
      </c>
      <c r="F4296" t="s">
        <v>4411</v>
      </c>
      <c r="G4296">
        <v>110</v>
      </c>
      <c r="H4296" t="s">
        <v>4424</v>
      </c>
      <c r="I4296">
        <v>100</v>
      </c>
      <c r="K4296" s="4">
        <v>19763</v>
      </c>
      <c r="M4296">
        <v>2009</v>
      </c>
      <c r="N4296" t="s">
        <v>4477</v>
      </c>
      <c r="O4296" t="str">
        <f t="shared" si="67"/>
        <v>39850New York Knicks</v>
      </c>
      <c r="P4296" t="str">
        <f>VLOOKUP(O4296,Sheet1!A$1:K$18685,7,FALSE)</f>
        <v>L 6.5</v>
      </c>
      <c r="Q4296" t="str">
        <f>VLOOKUP(O4296,Sheet1!A$1:K$18685,8,FALSE)</f>
        <v>O 207.5</v>
      </c>
      <c r="R4296" s="1" t="s">
        <v>4447</v>
      </c>
    </row>
    <row r="4297" spans="1:18" ht="17">
      <c r="A4297" s="3">
        <v>43175</v>
      </c>
      <c r="B4297">
        <v>3</v>
      </c>
      <c r="C4297">
        <v>16</v>
      </c>
      <c r="D4297">
        <v>2018</v>
      </c>
      <c r="E4297" t="s">
        <v>4448</v>
      </c>
      <c r="F4297" t="s">
        <v>4411</v>
      </c>
      <c r="G4297">
        <v>92</v>
      </c>
      <c r="H4297" t="s">
        <v>4426</v>
      </c>
      <c r="I4297">
        <v>83</v>
      </c>
      <c r="K4297" s="4">
        <v>18981</v>
      </c>
      <c r="M4297">
        <v>2018</v>
      </c>
      <c r="N4297" t="s">
        <v>4480</v>
      </c>
      <c r="O4297" t="str">
        <f t="shared" si="67"/>
        <v>43175Orlando Magic</v>
      </c>
      <c r="P4297" t="str">
        <f>VLOOKUP(O4297,Sheet1!A$1:K$18685,7,FALSE)</f>
        <v>L 6.5</v>
      </c>
      <c r="Q4297" t="str">
        <f>VLOOKUP(O4297,Sheet1!A$1:K$18685,8,FALSE)</f>
        <v>U 201.5</v>
      </c>
      <c r="R4297" s="1" t="s">
        <v>4447</v>
      </c>
    </row>
    <row r="4298" spans="1:18" ht="17">
      <c r="A4298" s="3">
        <v>43091</v>
      </c>
      <c r="B4298">
        <v>12</v>
      </c>
      <c r="C4298">
        <v>22</v>
      </c>
      <c r="D4298">
        <v>2017</v>
      </c>
      <c r="E4298" t="s">
        <v>4448</v>
      </c>
      <c r="F4298" t="s">
        <v>4464</v>
      </c>
      <c r="G4298">
        <v>111</v>
      </c>
      <c r="H4298" t="s">
        <v>4426</v>
      </c>
      <c r="I4298">
        <v>97</v>
      </c>
      <c r="K4298" s="4">
        <v>18846</v>
      </c>
      <c r="M4298">
        <v>2018</v>
      </c>
      <c r="N4298" t="s">
        <v>4468</v>
      </c>
      <c r="O4298" t="str">
        <f t="shared" si="67"/>
        <v>43091Orlando Magic</v>
      </c>
      <c r="P4298" t="str">
        <f>VLOOKUP(O4298,Sheet1!A$1:K$18685,7,FALSE)</f>
        <v>L 6.5</v>
      </c>
      <c r="Q4298" t="str">
        <f>VLOOKUP(O4298,Sheet1!A$1:K$18685,8,FALSE)</f>
        <v>U 218.5</v>
      </c>
      <c r="R4298" s="1" t="s">
        <v>4447</v>
      </c>
    </row>
    <row r="4299" spans="1:18" ht="17">
      <c r="A4299" s="3">
        <v>42326</v>
      </c>
      <c r="B4299">
        <v>11</v>
      </c>
      <c r="C4299">
        <v>18</v>
      </c>
      <c r="D4299">
        <v>2015</v>
      </c>
      <c r="E4299" t="s">
        <v>4448</v>
      </c>
      <c r="F4299" t="s">
        <v>4418</v>
      </c>
      <c r="G4299">
        <v>112</v>
      </c>
      <c r="H4299" t="s">
        <v>4427</v>
      </c>
      <c r="I4299">
        <v>85</v>
      </c>
      <c r="K4299" s="4">
        <v>11080</v>
      </c>
      <c r="M4299">
        <v>2016</v>
      </c>
      <c r="N4299" t="s">
        <v>4484</v>
      </c>
      <c r="O4299" t="str">
        <f t="shared" si="67"/>
        <v>42326Philadelphia 76ers</v>
      </c>
      <c r="P4299" t="str">
        <f>VLOOKUP(O4299,Sheet1!A$1:K$18685,7,FALSE)</f>
        <v>L 6.5</v>
      </c>
      <c r="Q4299" t="str">
        <f>VLOOKUP(O4299,Sheet1!A$1:K$18685,8,FALSE)</f>
        <v>O 191.5</v>
      </c>
      <c r="R4299" s="1" t="s">
        <v>4505</v>
      </c>
    </row>
    <row r="4300" spans="1:18" ht="17">
      <c r="A4300" s="3">
        <v>42077</v>
      </c>
      <c r="B4300">
        <v>3</v>
      </c>
      <c r="C4300">
        <v>14</v>
      </c>
      <c r="D4300">
        <v>2015</v>
      </c>
      <c r="E4300" t="s">
        <v>4451</v>
      </c>
      <c r="F4300" t="s">
        <v>4412</v>
      </c>
      <c r="G4300">
        <v>94</v>
      </c>
      <c r="H4300" t="s">
        <v>4427</v>
      </c>
      <c r="I4300">
        <v>87</v>
      </c>
      <c r="K4300" s="4">
        <v>14865</v>
      </c>
      <c r="M4300">
        <v>2015</v>
      </c>
      <c r="N4300" t="s">
        <v>4480</v>
      </c>
      <c r="O4300" t="str">
        <f t="shared" si="67"/>
        <v>42077Philadelphia 76ers</v>
      </c>
      <c r="P4300" t="str">
        <f>VLOOKUP(O4300,Sheet1!A$1:K$18685,7,FALSE)</f>
        <v>L 6.5</v>
      </c>
      <c r="Q4300" t="str">
        <f>VLOOKUP(O4300,Sheet1!A$1:K$18685,8,FALSE)</f>
        <v>U 197</v>
      </c>
      <c r="R4300" s="1" t="s">
        <v>4493</v>
      </c>
    </row>
    <row r="4301" spans="1:18" ht="17">
      <c r="A4301" s="3">
        <v>42074</v>
      </c>
      <c r="B4301">
        <v>3</v>
      </c>
      <c r="C4301">
        <v>11</v>
      </c>
      <c r="D4301">
        <v>2015</v>
      </c>
      <c r="E4301" t="s">
        <v>4448</v>
      </c>
      <c r="F4301" t="s">
        <v>4413</v>
      </c>
      <c r="G4301">
        <v>104</v>
      </c>
      <c r="H4301" t="s">
        <v>4427</v>
      </c>
      <c r="I4301">
        <v>95</v>
      </c>
      <c r="J4301" t="s">
        <v>4458</v>
      </c>
      <c r="K4301" s="4">
        <v>12400</v>
      </c>
      <c r="M4301">
        <v>2015</v>
      </c>
      <c r="N4301" t="s">
        <v>4480</v>
      </c>
      <c r="O4301" t="str">
        <f t="shared" si="67"/>
        <v>42074Philadelphia 76ers</v>
      </c>
      <c r="P4301" t="str">
        <f>VLOOKUP(O4301,Sheet1!A$1:K$18685,7,FALSE)</f>
        <v>L 6.5</v>
      </c>
      <c r="Q4301" t="str">
        <f>VLOOKUP(O4301,Sheet1!A$1:K$18685,8,FALSE)</f>
        <v>O 189</v>
      </c>
      <c r="R4301" s="1" t="s">
        <v>4505</v>
      </c>
    </row>
    <row r="4302" spans="1:18" ht="17">
      <c r="A4302" s="3">
        <v>41962</v>
      </c>
      <c r="B4302">
        <v>11</v>
      </c>
      <c r="C4302">
        <v>19</v>
      </c>
      <c r="D4302">
        <v>2014</v>
      </c>
      <c r="E4302" t="s">
        <v>4448</v>
      </c>
      <c r="F4302" t="s">
        <v>4411</v>
      </c>
      <c r="G4302">
        <v>101</v>
      </c>
      <c r="H4302" t="s">
        <v>4427</v>
      </c>
      <c r="I4302">
        <v>90</v>
      </c>
      <c r="K4302" s="4">
        <v>12701</v>
      </c>
      <c r="M4302">
        <v>2015</v>
      </c>
      <c r="N4302" t="s">
        <v>4484</v>
      </c>
      <c r="O4302" t="str">
        <f t="shared" si="67"/>
        <v>41962Philadelphia 76ers</v>
      </c>
      <c r="P4302" t="str">
        <f>VLOOKUP(O4302,Sheet1!A$1:K$18685,7,FALSE)</f>
        <v>L 6.5</v>
      </c>
      <c r="Q4302" t="str">
        <f>VLOOKUP(O4302,Sheet1!A$1:K$18685,8,FALSE)</f>
        <v>U 213.5</v>
      </c>
      <c r="R4302" s="1" t="s">
        <v>4505</v>
      </c>
    </row>
    <row r="4303" spans="1:18" ht="17">
      <c r="A4303" s="3">
        <v>41663</v>
      </c>
      <c r="B4303">
        <v>1</v>
      </c>
      <c r="C4303">
        <v>24</v>
      </c>
      <c r="D4303">
        <v>2014</v>
      </c>
      <c r="E4303" t="s">
        <v>4448</v>
      </c>
      <c r="F4303" t="s">
        <v>4430</v>
      </c>
      <c r="G4303">
        <v>104</v>
      </c>
      <c r="H4303" t="s">
        <v>4427</v>
      </c>
      <c r="I4303">
        <v>95</v>
      </c>
      <c r="K4303" s="4">
        <v>11489</v>
      </c>
      <c r="M4303">
        <v>2014</v>
      </c>
      <c r="N4303" t="s">
        <v>4478</v>
      </c>
      <c r="O4303" t="str">
        <f t="shared" si="67"/>
        <v>41663Philadelphia 76ers</v>
      </c>
      <c r="P4303" t="str">
        <f>VLOOKUP(O4303,Sheet1!A$1:K$18685,7,FALSE)</f>
        <v>L 6.5</v>
      </c>
      <c r="Q4303" t="str">
        <f>VLOOKUP(O4303,Sheet1!A$1:K$18685,8,FALSE)</f>
        <v>U 204</v>
      </c>
      <c r="R4303" s="1" t="s">
        <v>4447</v>
      </c>
    </row>
    <row r="4304" spans="1:18" ht="17">
      <c r="A4304" s="3">
        <v>41615</v>
      </c>
      <c r="B4304">
        <v>12</v>
      </c>
      <c r="C4304">
        <v>7</v>
      </c>
      <c r="D4304">
        <v>2013</v>
      </c>
      <c r="E4304" t="s">
        <v>4448</v>
      </c>
      <c r="F4304" t="s">
        <v>4415</v>
      </c>
      <c r="G4304">
        <v>103</v>
      </c>
      <c r="H4304" t="s">
        <v>4427</v>
      </c>
      <c r="I4304">
        <v>92</v>
      </c>
      <c r="K4304" s="4">
        <v>13113</v>
      </c>
      <c r="M4304">
        <v>2014</v>
      </c>
      <c r="N4304" t="s">
        <v>4468</v>
      </c>
      <c r="O4304" t="str">
        <f t="shared" si="67"/>
        <v>41615Philadelphia 76ers</v>
      </c>
      <c r="P4304" t="str">
        <f>VLOOKUP(O4304,Sheet1!A$1:K$18685,7,FALSE)</f>
        <v>L 6.5</v>
      </c>
      <c r="Q4304" t="str">
        <f>VLOOKUP(O4304,Sheet1!A$1:K$18685,8,FALSE)</f>
        <v>U 208</v>
      </c>
      <c r="R4304" s="1" t="s">
        <v>4493</v>
      </c>
    </row>
    <row r="4305" spans="1:18" ht="17">
      <c r="A4305" s="3">
        <v>41589</v>
      </c>
      <c r="B4305">
        <v>11</v>
      </c>
      <c r="C4305">
        <v>11</v>
      </c>
      <c r="D4305">
        <v>2013</v>
      </c>
      <c r="E4305" t="s">
        <v>4448</v>
      </c>
      <c r="F4305" t="s">
        <v>4456</v>
      </c>
      <c r="G4305">
        <v>109</v>
      </c>
      <c r="H4305" t="s">
        <v>4427</v>
      </c>
      <c r="I4305">
        <v>85</v>
      </c>
      <c r="K4305" s="4">
        <v>12424</v>
      </c>
      <c r="M4305">
        <v>2014</v>
      </c>
      <c r="N4305" t="s">
        <v>4484</v>
      </c>
      <c r="O4305" t="str">
        <f t="shared" si="67"/>
        <v>41589Philadelphia 76ers</v>
      </c>
      <c r="P4305" t="str">
        <f>VLOOKUP(O4305,Sheet1!A$1:K$18685,7,FALSE)</f>
        <v>L 6.5</v>
      </c>
      <c r="Q4305" t="str">
        <f>VLOOKUP(O4305,Sheet1!A$1:K$18685,8,FALSE)</f>
        <v>U 204</v>
      </c>
      <c r="R4305" s="1" t="s">
        <v>4487</v>
      </c>
    </row>
    <row r="4306" spans="1:18" ht="17">
      <c r="A4306" s="3">
        <v>40267</v>
      </c>
      <c r="B4306">
        <v>3</v>
      </c>
      <c r="C4306">
        <v>30</v>
      </c>
      <c r="D4306">
        <v>2010</v>
      </c>
      <c r="E4306" t="s">
        <v>4448</v>
      </c>
      <c r="F4306" t="s">
        <v>4425</v>
      </c>
      <c r="G4306">
        <v>111</v>
      </c>
      <c r="H4306" t="s">
        <v>4427</v>
      </c>
      <c r="I4306">
        <v>93</v>
      </c>
      <c r="K4306" s="4">
        <v>14809</v>
      </c>
      <c r="M4306">
        <v>2010</v>
      </c>
      <c r="N4306" t="s">
        <v>4480</v>
      </c>
      <c r="O4306" t="str">
        <f t="shared" si="67"/>
        <v>40267Philadelphia 76ers</v>
      </c>
      <c r="P4306" t="str">
        <f>VLOOKUP(O4306,Sheet1!A$1:K$18685,7,FALSE)</f>
        <v>L 6.5</v>
      </c>
      <c r="Q4306" t="str">
        <f>VLOOKUP(O4306,Sheet1!A$1:K$18685,8,FALSE)</f>
        <v>O 195.5</v>
      </c>
      <c r="R4306" s="1" t="s">
        <v>4503</v>
      </c>
    </row>
    <row r="4307" spans="1:18" ht="17">
      <c r="A4307" s="3">
        <v>40207</v>
      </c>
      <c r="B4307">
        <v>1</v>
      </c>
      <c r="C4307">
        <v>29</v>
      </c>
      <c r="D4307">
        <v>2010</v>
      </c>
      <c r="E4307" t="s">
        <v>4448</v>
      </c>
      <c r="F4307" t="s">
        <v>4420</v>
      </c>
      <c r="G4307">
        <v>99</v>
      </c>
      <c r="H4307" t="s">
        <v>4427</v>
      </c>
      <c r="I4307">
        <v>91</v>
      </c>
      <c r="K4307" s="4">
        <v>20809</v>
      </c>
      <c r="M4307">
        <v>2010</v>
      </c>
      <c r="N4307" t="s">
        <v>4478</v>
      </c>
      <c r="O4307" t="str">
        <f t="shared" si="67"/>
        <v>40207Philadelphia 76ers</v>
      </c>
      <c r="P4307" t="str">
        <f>VLOOKUP(O4307,Sheet1!A$1:K$18685,7,FALSE)</f>
        <v>L 6.5</v>
      </c>
      <c r="Q4307" t="str">
        <f>VLOOKUP(O4307,Sheet1!A$1:K$18685,8,FALSE)</f>
        <v>U 202.5</v>
      </c>
      <c r="R4307" s="1" t="s">
        <v>4447</v>
      </c>
    </row>
    <row r="4308" spans="1:18" ht="17">
      <c r="A4308" s="3">
        <v>40154</v>
      </c>
      <c r="B4308">
        <v>12</v>
      </c>
      <c r="C4308">
        <v>7</v>
      </c>
      <c r="D4308">
        <v>2009</v>
      </c>
      <c r="E4308" t="s">
        <v>4448</v>
      </c>
      <c r="F4308" t="s">
        <v>4415</v>
      </c>
      <c r="G4308">
        <v>93</v>
      </c>
      <c r="H4308" t="s">
        <v>4427</v>
      </c>
      <c r="I4308">
        <v>83</v>
      </c>
      <c r="K4308" s="4">
        <v>20664</v>
      </c>
      <c r="M4308">
        <v>2010</v>
      </c>
      <c r="N4308" t="s">
        <v>4468</v>
      </c>
      <c r="O4308" t="str">
        <f t="shared" si="67"/>
        <v>40154Philadelphia 76ers</v>
      </c>
      <c r="P4308" t="str">
        <f>VLOOKUP(O4308,Sheet1!A$1:K$18685,7,FALSE)</f>
        <v>L 6.5</v>
      </c>
      <c r="Q4308" t="str">
        <f>VLOOKUP(O4308,Sheet1!A$1:K$18685,8,FALSE)</f>
        <v>U 217</v>
      </c>
      <c r="R4308" s="1" t="s">
        <v>4487</v>
      </c>
    </row>
    <row r="4309" spans="1:18" ht="17">
      <c r="A4309" s="3">
        <v>39913</v>
      </c>
      <c r="B4309">
        <v>4</v>
      </c>
      <c r="C4309">
        <v>10</v>
      </c>
      <c r="D4309">
        <v>2009</v>
      </c>
      <c r="E4309" t="s">
        <v>4448</v>
      </c>
      <c r="F4309" t="s">
        <v>4414</v>
      </c>
      <c r="G4309">
        <v>102</v>
      </c>
      <c r="H4309" t="s">
        <v>4427</v>
      </c>
      <c r="I4309">
        <v>92</v>
      </c>
      <c r="K4309" s="4">
        <v>20484</v>
      </c>
      <c r="M4309">
        <v>2009</v>
      </c>
      <c r="N4309" t="s">
        <v>4449</v>
      </c>
      <c r="O4309" t="str">
        <f t="shared" si="67"/>
        <v>39913Philadelphia 76ers</v>
      </c>
      <c r="P4309" t="str">
        <f>VLOOKUP(O4309,Sheet1!A$1:K$18685,7,FALSE)</f>
        <v>L 6.5</v>
      </c>
      <c r="Q4309" t="str">
        <f>VLOOKUP(O4309,Sheet1!A$1:K$18685,8,FALSE)</f>
        <v>O 185.5</v>
      </c>
      <c r="R4309" s="1" t="s">
        <v>4447</v>
      </c>
    </row>
    <row r="4310" spans="1:18" ht="17">
      <c r="A4310" s="3">
        <v>39792</v>
      </c>
      <c r="B4310">
        <v>12</v>
      </c>
      <c r="C4310">
        <v>10</v>
      </c>
      <c r="D4310">
        <v>2008</v>
      </c>
      <c r="E4310" t="s">
        <v>4452</v>
      </c>
      <c r="F4310" t="s">
        <v>4414</v>
      </c>
      <c r="G4310">
        <v>101</v>
      </c>
      <c r="H4310" t="s">
        <v>4427</v>
      </c>
      <c r="I4310">
        <v>93</v>
      </c>
      <c r="K4310" s="4">
        <v>15550</v>
      </c>
      <c r="M4310">
        <v>2009</v>
      </c>
      <c r="N4310" t="s">
        <v>4468</v>
      </c>
      <c r="O4310" t="str">
        <f t="shared" si="67"/>
        <v>39792Philadelphia 76ers</v>
      </c>
      <c r="P4310" t="str">
        <f>VLOOKUP(O4310,Sheet1!A$1:K$18685,7,FALSE)</f>
        <v>L 6.5</v>
      </c>
      <c r="Q4310" t="str">
        <f>VLOOKUP(O4310,Sheet1!A$1:K$18685,8,FALSE)</f>
        <v>O 186.5</v>
      </c>
      <c r="R4310" s="1" t="s">
        <v>4505</v>
      </c>
    </row>
    <row r="4311" spans="1:18" ht="17">
      <c r="A4311" s="3">
        <v>42319</v>
      </c>
      <c r="B4311">
        <v>11</v>
      </c>
      <c r="C4311">
        <v>11</v>
      </c>
      <c r="D4311">
        <v>2015</v>
      </c>
      <c r="E4311" t="s">
        <v>4461</v>
      </c>
      <c r="F4311" t="s">
        <v>4456</v>
      </c>
      <c r="G4311">
        <v>113</v>
      </c>
      <c r="H4311" t="s">
        <v>4429</v>
      </c>
      <c r="I4311">
        <v>101</v>
      </c>
      <c r="K4311" s="4">
        <v>19393</v>
      </c>
      <c r="M4311">
        <v>2016</v>
      </c>
      <c r="N4311" t="s">
        <v>4484</v>
      </c>
      <c r="O4311" t="str">
        <f t="shared" si="67"/>
        <v>42319Portland Trail Blazers</v>
      </c>
      <c r="P4311" t="str">
        <f>VLOOKUP(O4311,Sheet1!A$1:K$18685,7,FALSE)</f>
        <v>L 6.5</v>
      </c>
      <c r="Q4311" t="str">
        <f>VLOOKUP(O4311,Sheet1!A$1:K$18685,8,FALSE)</f>
        <v>O 205</v>
      </c>
      <c r="R4311" s="1" t="s">
        <v>4505</v>
      </c>
    </row>
    <row r="4312" spans="1:18" ht="17">
      <c r="A4312" s="3">
        <v>42517</v>
      </c>
      <c r="B4312">
        <v>5</v>
      </c>
      <c r="C4312">
        <v>27</v>
      </c>
      <c r="D4312">
        <v>2016</v>
      </c>
      <c r="E4312" t="s">
        <v>4455</v>
      </c>
      <c r="F4312" t="s">
        <v>4414</v>
      </c>
      <c r="G4312">
        <v>113</v>
      </c>
      <c r="H4312" t="s">
        <v>4430</v>
      </c>
      <c r="I4312">
        <v>87</v>
      </c>
      <c r="K4312" s="4">
        <v>20605</v>
      </c>
      <c r="M4312">
        <v>2016</v>
      </c>
      <c r="N4312" t="s">
        <v>4483</v>
      </c>
      <c r="O4312" t="str">
        <f t="shared" si="67"/>
        <v>42517Toronto Raptors</v>
      </c>
      <c r="P4312" t="str">
        <f>VLOOKUP(O4312,Sheet1!A$1:K$18685,7,FALSE)</f>
        <v>L 6.5</v>
      </c>
      <c r="Q4312" t="str">
        <f>VLOOKUP(O4312,Sheet1!A$1:K$18685,8,FALSE)</f>
        <v>O 197.5</v>
      </c>
      <c r="R4312" s="1" t="s">
        <v>4447</v>
      </c>
    </row>
    <row r="4313" spans="1:18" ht="17">
      <c r="A4313" s="3">
        <v>41280</v>
      </c>
      <c r="B4313">
        <v>1</v>
      </c>
      <c r="C4313">
        <v>6</v>
      </c>
      <c r="D4313">
        <v>2013</v>
      </c>
      <c r="E4313" t="s">
        <v>4474</v>
      </c>
      <c r="F4313" t="s">
        <v>4425</v>
      </c>
      <c r="G4313">
        <v>104</v>
      </c>
      <c r="H4313" t="s">
        <v>4430</v>
      </c>
      <c r="I4313">
        <v>92</v>
      </c>
      <c r="K4313" s="4">
        <v>17634</v>
      </c>
      <c r="M4313">
        <v>2013</v>
      </c>
      <c r="N4313" t="s">
        <v>4478</v>
      </c>
      <c r="O4313" t="str">
        <f t="shared" si="67"/>
        <v>41280Toronto Raptors</v>
      </c>
      <c r="P4313" t="str">
        <f>VLOOKUP(O4313,Sheet1!A$1:K$18685,7,FALSE)</f>
        <v>L 6.5</v>
      </c>
      <c r="Q4313" t="str">
        <f>VLOOKUP(O4313,Sheet1!A$1:K$18685,8,FALSE)</f>
        <v>U 197</v>
      </c>
      <c r="R4313" s="1" t="s">
        <v>4500</v>
      </c>
    </row>
    <row r="4314" spans="1:18" ht="17">
      <c r="A4314" s="3">
        <v>40527</v>
      </c>
      <c r="B4314">
        <v>12</v>
      </c>
      <c r="C4314">
        <v>15</v>
      </c>
      <c r="D4314">
        <v>2010</v>
      </c>
      <c r="E4314" t="s">
        <v>4448</v>
      </c>
      <c r="F4314" t="s">
        <v>4413</v>
      </c>
      <c r="G4314">
        <v>110</v>
      </c>
      <c r="H4314" t="s">
        <v>4430</v>
      </c>
      <c r="I4314">
        <v>93</v>
      </c>
      <c r="K4314" s="4">
        <v>17750</v>
      </c>
      <c r="M4314">
        <v>2011</v>
      </c>
      <c r="N4314" t="s">
        <v>4468</v>
      </c>
      <c r="O4314" t="str">
        <f t="shared" si="67"/>
        <v>40527Toronto Raptors</v>
      </c>
      <c r="P4314" t="str">
        <f>VLOOKUP(O4314,Sheet1!A$1:K$18685,7,FALSE)</f>
        <v>L 6.5</v>
      </c>
      <c r="Q4314" t="str">
        <f>VLOOKUP(O4314,Sheet1!A$1:K$18685,8,FALSE)</f>
        <v>O 200.5</v>
      </c>
      <c r="R4314" s="1" t="s">
        <v>4505</v>
      </c>
    </row>
    <row r="4315" spans="1:18" ht="17">
      <c r="A4315" s="3">
        <v>42861</v>
      </c>
      <c r="B4315">
        <v>5</v>
      </c>
      <c r="C4315">
        <v>6</v>
      </c>
      <c r="D4315">
        <v>2017</v>
      </c>
      <c r="E4315" t="s">
        <v>4455</v>
      </c>
      <c r="F4315" t="s">
        <v>4417</v>
      </c>
      <c r="G4315">
        <v>102</v>
      </c>
      <c r="H4315" t="s">
        <v>4431</v>
      </c>
      <c r="I4315">
        <v>91</v>
      </c>
      <c r="K4315" s="4">
        <v>19911</v>
      </c>
      <c r="M4315">
        <v>2017</v>
      </c>
      <c r="N4315" t="s">
        <v>4483</v>
      </c>
      <c r="O4315" t="str">
        <f t="shared" si="67"/>
        <v>42861Utah Jazz</v>
      </c>
      <c r="P4315" t="str">
        <f>VLOOKUP(O4315,Sheet1!A$1:K$18685,7,FALSE)</f>
        <v>L 6.5</v>
      </c>
      <c r="Q4315" t="str">
        <f>VLOOKUP(O4315,Sheet1!A$1:K$18685,8,FALSE)</f>
        <v>U 207.5</v>
      </c>
      <c r="R4315" s="1" t="s">
        <v>4493</v>
      </c>
    </row>
    <row r="4316" spans="1:18" ht="17">
      <c r="A4316" s="3">
        <v>43560</v>
      </c>
      <c r="B4316">
        <v>4</v>
      </c>
      <c r="C4316">
        <v>5</v>
      </c>
      <c r="D4316">
        <v>2019</v>
      </c>
      <c r="E4316" t="s">
        <v>4448</v>
      </c>
      <c r="F4316" t="s">
        <v>4456</v>
      </c>
      <c r="G4316">
        <v>129</v>
      </c>
      <c r="H4316" t="s">
        <v>4432</v>
      </c>
      <c r="I4316">
        <v>112</v>
      </c>
      <c r="K4316" s="4">
        <v>20409</v>
      </c>
      <c r="M4316">
        <v>2019</v>
      </c>
      <c r="N4316" t="s">
        <v>4449</v>
      </c>
      <c r="O4316" t="str">
        <f t="shared" si="67"/>
        <v>43560Washington Wizards</v>
      </c>
      <c r="P4316" t="str">
        <f>VLOOKUP(O4316,Sheet1!A$1:K$18685,7,FALSE)</f>
        <v>L 6.5</v>
      </c>
      <c r="Q4316" t="str">
        <f>VLOOKUP(O4316,Sheet1!A$1:K$18685,8,FALSE)</f>
        <v>O 225</v>
      </c>
      <c r="R4316" s="1" t="s">
        <v>4447</v>
      </c>
    </row>
    <row r="4317" spans="1:18" ht="17">
      <c r="A4317" s="3">
        <v>42318</v>
      </c>
      <c r="B4317">
        <v>11</v>
      </c>
      <c r="C4317">
        <v>10</v>
      </c>
      <c r="D4317">
        <v>2015</v>
      </c>
      <c r="E4317" t="s">
        <v>4448</v>
      </c>
      <c r="F4317" t="s">
        <v>4425</v>
      </c>
      <c r="G4317">
        <v>125</v>
      </c>
      <c r="H4317" t="s">
        <v>4432</v>
      </c>
      <c r="I4317">
        <v>101</v>
      </c>
      <c r="K4317" s="4">
        <v>20356</v>
      </c>
      <c r="M4317">
        <v>2016</v>
      </c>
      <c r="N4317" t="s">
        <v>4484</v>
      </c>
      <c r="O4317" t="str">
        <f t="shared" si="67"/>
        <v>42318Washington Wizards</v>
      </c>
      <c r="P4317" t="str">
        <f>VLOOKUP(O4317,Sheet1!A$1:K$18685,7,FALSE)</f>
        <v>L 6.5</v>
      </c>
      <c r="Q4317" t="str">
        <f>VLOOKUP(O4317,Sheet1!A$1:K$18685,8,FALSE)</f>
        <v>O 216</v>
      </c>
      <c r="R4317" s="1" t="s">
        <v>4503</v>
      </c>
    </row>
    <row r="4318" spans="1:18" ht="17">
      <c r="A4318" s="3">
        <v>42059</v>
      </c>
      <c r="B4318">
        <v>2</v>
      </c>
      <c r="C4318">
        <v>24</v>
      </c>
      <c r="D4318">
        <v>2015</v>
      </c>
      <c r="E4318" t="s">
        <v>4448</v>
      </c>
      <c r="F4318" t="s">
        <v>4417</v>
      </c>
      <c r="G4318">
        <v>114</v>
      </c>
      <c r="H4318" t="s">
        <v>4432</v>
      </c>
      <c r="I4318">
        <v>107</v>
      </c>
      <c r="K4318" s="4">
        <v>20356</v>
      </c>
      <c r="M4318">
        <v>2015</v>
      </c>
      <c r="N4318" t="s">
        <v>4477</v>
      </c>
      <c r="O4318" t="str">
        <f t="shared" si="67"/>
        <v>42059Washington Wizards</v>
      </c>
      <c r="P4318" t="str">
        <f>VLOOKUP(O4318,Sheet1!A$1:K$18685,7,FALSE)</f>
        <v>L 6.5</v>
      </c>
      <c r="Q4318" t="str">
        <f>VLOOKUP(O4318,Sheet1!A$1:K$18685,8,FALSE)</f>
        <v>O 203.5</v>
      </c>
      <c r="R4318" s="1" t="s">
        <v>4503</v>
      </c>
    </row>
    <row r="4319" spans="1:18" ht="17">
      <c r="A4319" s="3">
        <v>40586</v>
      </c>
      <c r="B4319">
        <v>2</v>
      </c>
      <c r="C4319">
        <v>12</v>
      </c>
      <c r="D4319">
        <v>2011</v>
      </c>
      <c r="E4319" t="s">
        <v>4452</v>
      </c>
      <c r="F4319" t="s">
        <v>4456</v>
      </c>
      <c r="G4319">
        <v>118</v>
      </c>
      <c r="H4319" t="s">
        <v>4432</v>
      </c>
      <c r="I4319">
        <v>94</v>
      </c>
      <c r="K4319" s="4">
        <v>20435</v>
      </c>
      <c r="M4319">
        <v>2011</v>
      </c>
      <c r="N4319" t="s">
        <v>4477</v>
      </c>
      <c r="O4319" t="str">
        <f t="shared" si="67"/>
        <v>40586Washington Wizards</v>
      </c>
      <c r="P4319" t="str">
        <f>VLOOKUP(O4319,Sheet1!A$1:K$18685,7,FALSE)</f>
        <v>L 6.5</v>
      </c>
      <c r="Q4319" t="str">
        <f>VLOOKUP(O4319,Sheet1!A$1:K$18685,8,FALSE)</f>
        <v>O 194</v>
      </c>
      <c r="R4319" s="1" t="s">
        <v>4493</v>
      </c>
    </row>
    <row r="4320" spans="1:18" ht="17">
      <c r="A4320" s="3">
        <v>40260</v>
      </c>
      <c r="B4320">
        <v>3</v>
      </c>
      <c r="C4320">
        <v>23</v>
      </c>
      <c r="D4320">
        <v>2010</v>
      </c>
      <c r="E4320" t="s">
        <v>4448</v>
      </c>
      <c r="F4320" t="s">
        <v>4433</v>
      </c>
      <c r="G4320">
        <v>95</v>
      </c>
      <c r="H4320" t="s">
        <v>4432</v>
      </c>
      <c r="I4320">
        <v>86</v>
      </c>
      <c r="J4320" t="s">
        <v>4458</v>
      </c>
      <c r="K4320" s="4">
        <v>12742</v>
      </c>
      <c r="M4320">
        <v>2010</v>
      </c>
      <c r="N4320" t="s">
        <v>4480</v>
      </c>
      <c r="O4320" t="str">
        <f t="shared" si="67"/>
        <v>40260Washington Wizards</v>
      </c>
      <c r="P4320" t="str">
        <f>VLOOKUP(O4320,Sheet1!A$1:K$18685,7,FALSE)</f>
        <v>L 6.5</v>
      </c>
      <c r="Q4320" t="str">
        <f>VLOOKUP(O4320,Sheet1!A$1:K$18685,8,FALSE)</f>
        <v>U 182</v>
      </c>
      <c r="R4320" s="1" t="s">
        <v>4503</v>
      </c>
    </row>
    <row r="4321" spans="1:18" ht="17">
      <c r="A4321" s="3">
        <v>39773</v>
      </c>
      <c r="B4321">
        <v>11</v>
      </c>
      <c r="C4321">
        <v>21</v>
      </c>
      <c r="D4321">
        <v>2008</v>
      </c>
      <c r="E4321" t="s">
        <v>4448</v>
      </c>
      <c r="F4321" t="s">
        <v>4457</v>
      </c>
      <c r="G4321">
        <v>103</v>
      </c>
      <c r="H4321" t="s">
        <v>4432</v>
      </c>
      <c r="I4321">
        <v>91</v>
      </c>
      <c r="K4321" s="4">
        <v>20173</v>
      </c>
      <c r="M4321">
        <v>2009</v>
      </c>
      <c r="N4321" t="s">
        <v>4484</v>
      </c>
      <c r="O4321" t="str">
        <f t="shared" si="67"/>
        <v>39773Washington Wizards</v>
      </c>
      <c r="P4321" t="str">
        <f>VLOOKUP(O4321,Sheet1!A$1:K$18685,7,FALSE)</f>
        <v>L 6.5</v>
      </c>
      <c r="Q4321" t="str">
        <f>VLOOKUP(O4321,Sheet1!A$1:K$18685,8,FALSE)</f>
        <v>O 182.5</v>
      </c>
      <c r="R4321" s="1" t="s">
        <v>4447</v>
      </c>
    </row>
    <row r="4322" spans="1:18" ht="17">
      <c r="A4322" s="3">
        <v>43503</v>
      </c>
      <c r="B4322">
        <v>2</v>
      </c>
      <c r="C4322">
        <v>7</v>
      </c>
      <c r="D4322">
        <v>2019</v>
      </c>
      <c r="E4322" t="s">
        <v>4451</v>
      </c>
      <c r="F4322" t="s">
        <v>4430</v>
      </c>
      <c r="G4322">
        <v>119</v>
      </c>
      <c r="H4322" t="s">
        <v>4410</v>
      </c>
      <c r="I4322">
        <v>101</v>
      </c>
      <c r="K4322" s="4">
        <v>16036</v>
      </c>
      <c r="M4322">
        <v>2019</v>
      </c>
      <c r="N4322" t="s">
        <v>4477</v>
      </c>
      <c r="O4322" t="str">
        <f t="shared" si="67"/>
        <v>43503Atlanta Hawks</v>
      </c>
      <c r="P4322" t="str">
        <f>VLOOKUP(O4322,Sheet1!A$1:K$18685,7,FALSE)</f>
        <v>L 7</v>
      </c>
      <c r="Q4322" t="str">
        <f>VLOOKUP(O4322,Sheet1!A$1:K$18685,8,FALSE)</f>
        <v>U 232.5</v>
      </c>
      <c r="R4322" s="1" t="s">
        <v>4502</v>
      </c>
    </row>
    <row r="4323" spans="1:18" ht="17">
      <c r="A4323" s="3">
        <v>43484</v>
      </c>
      <c r="B4323">
        <v>1</v>
      </c>
      <c r="C4323">
        <v>19</v>
      </c>
      <c r="D4323">
        <v>2019</v>
      </c>
      <c r="E4323" t="s">
        <v>4451</v>
      </c>
      <c r="F4323" t="s">
        <v>4411</v>
      </c>
      <c r="G4323">
        <v>113</v>
      </c>
      <c r="H4323" t="s">
        <v>4410</v>
      </c>
      <c r="I4323">
        <v>105</v>
      </c>
      <c r="K4323" s="4">
        <v>16626</v>
      </c>
      <c r="M4323">
        <v>2019</v>
      </c>
      <c r="N4323" t="s">
        <v>4478</v>
      </c>
      <c r="O4323" t="str">
        <f t="shared" si="67"/>
        <v>43484Atlanta Hawks</v>
      </c>
      <c r="P4323" t="str">
        <f>VLOOKUP(O4323,Sheet1!A$1:K$18685,7,FALSE)</f>
        <v>L 7</v>
      </c>
      <c r="Q4323" t="str">
        <f>VLOOKUP(O4323,Sheet1!A$1:K$18685,8,FALSE)</f>
        <v>U 226</v>
      </c>
      <c r="R4323" s="1" t="s">
        <v>4493</v>
      </c>
    </row>
    <row r="4324" spans="1:18" ht="17">
      <c r="A4324" s="3">
        <v>42421</v>
      </c>
      <c r="B4324">
        <v>2</v>
      </c>
      <c r="C4324">
        <v>21</v>
      </c>
      <c r="D4324">
        <v>2016</v>
      </c>
      <c r="E4324" t="s">
        <v>4489</v>
      </c>
      <c r="F4324" t="s">
        <v>4434</v>
      </c>
      <c r="G4324">
        <v>104</v>
      </c>
      <c r="H4324" t="s">
        <v>4412</v>
      </c>
      <c r="I4324">
        <v>96</v>
      </c>
      <c r="K4324" s="4">
        <v>16155</v>
      </c>
      <c r="M4324">
        <v>2016</v>
      </c>
      <c r="N4324" t="s">
        <v>4477</v>
      </c>
      <c r="O4324" t="str">
        <f t="shared" si="67"/>
        <v>42421Brooklyn Nets</v>
      </c>
      <c r="P4324" t="str">
        <f>VLOOKUP(O4324,Sheet1!A$1:K$18685,7,FALSE)</f>
        <v>L 7</v>
      </c>
      <c r="Q4324" t="str">
        <f>VLOOKUP(O4324,Sheet1!A$1:K$18685,8,FALSE)</f>
        <v>U 204.5</v>
      </c>
      <c r="R4324" s="1" t="s">
        <v>4500</v>
      </c>
    </row>
    <row r="4325" spans="1:18" ht="17">
      <c r="A4325" s="3">
        <v>42375</v>
      </c>
      <c r="B4325">
        <v>1</v>
      </c>
      <c r="C4325">
        <v>6</v>
      </c>
      <c r="D4325">
        <v>2016</v>
      </c>
      <c r="E4325" t="s">
        <v>4451</v>
      </c>
      <c r="F4325" t="s">
        <v>4430</v>
      </c>
      <c r="G4325">
        <v>91</v>
      </c>
      <c r="H4325" t="s">
        <v>4412</v>
      </c>
      <c r="I4325">
        <v>74</v>
      </c>
      <c r="K4325" s="4">
        <v>14544</v>
      </c>
      <c r="M4325">
        <v>2016</v>
      </c>
      <c r="N4325" t="s">
        <v>4478</v>
      </c>
      <c r="O4325" t="str">
        <f t="shared" si="67"/>
        <v>42375Brooklyn Nets</v>
      </c>
      <c r="P4325" t="str">
        <f>VLOOKUP(O4325,Sheet1!A$1:K$18685,7,FALSE)</f>
        <v>L 7</v>
      </c>
      <c r="Q4325" t="str">
        <f>VLOOKUP(O4325,Sheet1!A$1:K$18685,8,FALSE)</f>
        <v>U 195.5</v>
      </c>
      <c r="R4325" s="1" t="s">
        <v>4505</v>
      </c>
    </row>
    <row r="4326" spans="1:18" ht="17">
      <c r="A4326" s="3">
        <v>42373</v>
      </c>
      <c r="B4326">
        <v>1</v>
      </c>
      <c r="C4326">
        <v>4</v>
      </c>
      <c r="D4326">
        <v>2016</v>
      </c>
      <c r="E4326" t="s">
        <v>4451</v>
      </c>
      <c r="F4326" t="s">
        <v>4411</v>
      </c>
      <c r="G4326">
        <v>103</v>
      </c>
      <c r="H4326" t="s">
        <v>4412</v>
      </c>
      <c r="I4326">
        <v>94</v>
      </c>
      <c r="K4326" s="4">
        <v>15448</v>
      </c>
      <c r="M4326">
        <v>2016</v>
      </c>
      <c r="N4326" t="s">
        <v>4478</v>
      </c>
      <c r="O4326" t="str">
        <f t="shared" si="67"/>
        <v>42373Brooklyn Nets</v>
      </c>
      <c r="P4326" t="str">
        <f>VLOOKUP(O4326,Sheet1!A$1:K$18685,7,FALSE)</f>
        <v>L 7</v>
      </c>
      <c r="Q4326" t="str">
        <f>VLOOKUP(O4326,Sheet1!A$1:K$18685,8,FALSE)</f>
        <v>U 201.5</v>
      </c>
      <c r="R4326" s="1" t="s">
        <v>4487</v>
      </c>
    </row>
    <row r="4327" spans="1:18" ht="17">
      <c r="A4327" s="3">
        <v>42018</v>
      </c>
      <c r="B4327">
        <v>1</v>
      </c>
      <c r="C4327">
        <v>14</v>
      </c>
      <c r="D4327">
        <v>2015</v>
      </c>
      <c r="E4327" t="s">
        <v>4451</v>
      </c>
      <c r="F4327" t="s">
        <v>4453</v>
      </c>
      <c r="G4327">
        <v>103</v>
      </c>
      <c r="H4327" t="s">
        <v>4412</v>
      </c>
      <c r="I4327">
        <v>92</v>
      </c>
      <c r="K4327" s="4">
        <v>16516</v>
      </c>
      <c r="M4327">
        <v>2015</v>
      </c>
      <c r="N4327" t="s">
        <v>4478</v>
      </c>
      <c r="O4327" t="str">
        <f t="shared" si="67"/>
        <v>42018Brooklyn Nets</v>
      </c>
      <c r="P4327" t="str">
        <f>VLOOKUP(O4327,Sheet1!A$1:K$18685,7,FALSE)</f>
        <v>L 7</v>
      </c>
      <c r="Q4327" t="str">
        <f>VLOOKUP(O4327,Sheet1!A$1:K$18685,8,FALSE)</f>
        <v>O 189.5</v>
      </c>
      <c r="R4327" s="1" t="s">
        <v>4505</v>
      </c>
    </row>
    <row r="4328" spans="1:18" ht="17">
      <c r="A4328" s="3">
        <v>42016</v>
      </c>
      <c r="B4328">
        <v>1</v>
      </c>
      <c r="C4328">
        <v>12</v>
      </c>
      <c r="D4328">
        <v>2015</v>
      </c>
      <c r="E4328" t="s">
        <v>4451</v>
      </c>
      <c r="F4328" t="s">
        <v>4457</v>
      </c>
      <c r="G4328">
        <v>113</v>
      </c>
      <c r="H4328" t="s">
        <v>4412</v>
      </c>
      <c r="I4328">
        <v>99</v>
      </c>
      <c r="K4328" s="4">
        <v>16115</v>
      </c>
      <c r="M4328">
        <v>2015</v>
      </c>
      <c r="N4328" t="s">
        <v>4478</v>
      </c>
      <c r="O4328" t="str">
        <f t="shared" si="67"/>
        <v>42016Brooklyn Nets</v>
      </c>
      <c r="P4328" t="str">
        <f>VLOOKUP(O4328,Sheet1!A$1:K$18685,7,FALSE)</f>
        <v>L 7</v>
      </c>
      <c r="Q4328" t="str">
        <f>VLOOKUP(O4328,Sheet1!A$1:K$18685,8,FALSE)</f>
        <v>O 193.5</v>
      </c>
      <c r="R4328" s="1" t="s">
        <v>4487</v>
      </c>
    </row>
    <row r="4329" spans="1:18" ht="17">
      <c r="A4329" s="3">
        <v>42009</v>
      </c>
      <c r="B4329">
        <v>1</v>
      </c>
      <c r="C4329">
        <v>5</v>
      </c>
      <c r="D4329">
        <v>2015</v>
      </c>
      <c r="E4329" t="s">
        <v>4451</v>
      </c>
      <c r="F4329" t="s">
        <v>4462</v>
      </c>
      <c r="G4329">
        <v>96</v>
      </c>
      <c r="H4329" t="s">
        <v>4412</v>
      </c>
      <c r="I4329">
        <v>88</v>
      </c>
      <c r="J4329" t="s">
        <v>4458</v>
      </c>
      <c r="K4329" s="4">
        <v>17732</v>
      </c>
      <c r="M4329">
        <v>2015</v>
      </c>
      <c r="N4329" t="s">
        <v>4478</v>
      </c>
      <c r="O4329" t="str">
        <f t="shared" si="67"/>
        <v>42009Brooklyn Nets</v>
      </c>
      <c r="P4329" t="str">
        <f>VLOOKUP(O4329,Sheet1!A$1:K$18685,7,FALSE)</f>
        <v>L 7</v>
      </c>
      <c r="Q4329" t="str">
        <f>VLOOKUP(O4329,Sheet1!A$1:K$18685,8,FALSE)</f>
        <v>U 205.5</v>
      </c>
      <c r="R4329" s="1" t="s">
        <v>4487</v>
      </c>
    </row>
    <row r="4330" spans="1:18" ht="17">
      <c r="A4330" s="3">
        <v>41327</v>
      </c>
      <c r="B4330">
        <v>2</v>
      </c>
      <c r="C4330">
        <v>22</v>
      </c>
      <c r="D4330">
        <v>2013</v>
      </c>
      <c r="E4330" t="s">
        <v>4448</v>
      </c>
      <c r="F4330" t="s">
        <v>4413</v>
      </c>
      <c r="G4330">
        <v>105</v>
      </c>
      <c r="H4330" t="s">
        <v>4433</v>
      </c>
      <c r="I4330">
        <v>75</v>
      </c>
      <c r="K4330" s="4">
        <v>17870</v>
      </c>
      <c r="M4330">
        <v>2013</v>
      </c>
      <c r="N4330" t="s">
        <v>4477</v>
      </c>
      <c r="O4330" t="str">
        <f t="shared" si="67"/>
        <v>41327Charlotte Bobcats</v>
      </c>
      <c r="P4330" t="str">
        <f>VLOOKUP(O4330,Sheet1!A$1:K$18685,7,FALSE)</f>
        <v>L 7</v>
      </c>
      <c r="Q4330" t="str">
        <f>VLOOKUP(O4330,Sheet1!A$1:K$18685,8,FALSE)</f>
        <v>U 185</v>
      </c>
      <c r="R4330" s="1" t="s">
        <v>4447</v>
      </c>
    </row>
    <row r="4331" spans="1:18" ht="17">
      <c r="A4331" s="3">
        <v>40991</v>
      </c>
      <c r="B4331">
        <v>3</v>
      </c>
      <c r="C4331">
        <v>23</v>
      </c>
      <c r="D4331">
        <v>2012</v>
      </c>
      <c r="E4331" t="s">
        <v>4448</v>
      </c>
      <c r="F4331" t="s">
        <v>4422</v>
      </c>
      <c r="G4331">
        <v>112</v>
      </c>
      <c r="H4331" t="s">
        <v>4433</v>
      </c>
      <c r="I4331">
        <v>92</v>
      </c>
      <c r="K4331" s="4">
        <v>13729</v>
      </c>
      <c r="M4331">
        <v>2012</v>
      </c>
      <c r="N4331" t="s">
        <v>4480</v>
      </c>
      <c r="O4331" t="str">
        <f t="shared" si="67"/>
        <v>40991Charlotte Bobcats</v>
      </c>
      <c r="P4331" t="str">
        <f>VLOOKUP(O4331,Sheet1!A$1:K$18685,7,FALSE)</f>
        <v>L 7</v>
      </c>
      <c r="Q4331" t="str">
        <f>VLOOKUP(O4331,Sheet1!A$1:K$18685,8,FALSE)</f>
        <v>O 203</v>
      </c>
      <c r="R4331" s="1" t="s">
        <v>4447</v>
      </c>
    </row>
    <row r="4332" spans="1:18" ht="17">
      <c r="A4332" s="3">
        <v>40533</v>
      </c>
      <c r="B4332">
        <v>12</v>
      </c>
      <c r="C4332">
        <v>21</v>
      </c>
      <c r="D4332">
        <v>2010</v>
      </c>
      <c r="E4332" t="s">
        <v>4448</v>
      </c>
      <c r="F4332" t="s">
        <v>4425</v>
      </c>
      <c r="G4332">
        <v>99</v>
      </c>
      <c r="H4332" t="s">
        <v>4433</v>
      </c>
      <c r="I4332">
        <v>81</v>
      </c>
      <c r="K4332" s="4">
        <v>16876</v>
      </c>
      <c r="M4332">
        <v>2011</v>
      </c>
      <c r="N4332" t="s">
        <v>4468</v>
      </c>
      <c r="O4332" t="str">
        <f t="shared" si="67"/>
        <v>40533Charlotte Bobcats</v>
      </c>
      <c r="P4332" t="str">
        <f>VLOOKUP(O4332,Sheet1!A$1:K$18685,7,FALSE)</f>
        <v>L 7</v>
      </c>
      <c r="Q4332" t="str">
        <f>VLOOKUP(O4332,Sheet1!A$1:K$18685,8,FALSE)</f>
        <v>U 191</v>
      </c>
      <c r="R4332" s="1" t="s">
        <v>4503</v>
      </c>
    </row>
    <row r="4333" spans="1:18" ht="17">
      <c r="A4333" s="3">
        <v>43145</v>
      </c>
      <c r="B4333">
        <v>2</v>
      </c>
      <c r="C4333">
        <v>14</v>
      </c>
      <c r="D4333">
        <v>2018</v>
      </c>
      <c r="E4333" t="s">
        <v>4452</v>
      </c>
      <c r="F4333" t="s">
        <v>4430</v>
      </c>
      <c r="G4333">
        <v>122</v>
      </c>
      <c r="H4333" t="s">
        <v>4413</v>
      </c>
      <c r="I4333">
        <v>98</v>
      </c>
      <c r="K4333" s="4">
        <v>21006</v>
      </c>
      <c r="M4333">
        <v>2018</v>
      </c>
      <c r="N4333" t="s">
        <v>4477</v>
      </c>
      <c r="O4333" t="str">
        <f t="shared" si="67"/>
        <v>43145Chicago Bulls</v>
      </c>
      <c r="P4333" t="str">
        <f>VLOOKUP(O4333,Sheet1!A$1:K$18685,7,FALSE)</f>
        <v>L 7</v>
      </c>
      <c r="Q4333" t="str">
        <f>VLOOKUP(O4333,Sheet1!A$1:K$18685,8,FALSE)</f>
        <v>O 219</v>
      </c>
      <c r="R4333" s="1" t="s">
        <v>4505</v>
      </c>
    </row>
    <row r="4334" spans="1:18" ht="17">
      <c r="A4334" s="3">
        <v>43400</v>
      </c>
      <c r="B4334">
        <v>10</v>
      </c>
      <c r="C4334">
        <v>27</v>
      </c>
      <c r="D4334">
        <v>2018</v>
      </c>
      <c r="E4334" t="s">
        <v>4451</v>
      </c>
      <c r="F4334" t="s">
        <v>4418</v>
      </c>
      <c r="G4334">
        <v>119</v>
      </c>
      <c r="H4334" t="s">
        <v>4414</v>
      </c>
      <c r="I4334">
        <v>107</v>
      </c>
      <c r="K4334" s="4">
        <v>19432</v>
      </c>
      <c r="M4334">
        <v>2019</v>
      </c>
      <c r="N4334" t="s">
        <v>4486</v>
      </c>
      <c r="O4334" t="str">
        <f t="shared" si="67"/>
        <v>43400Cleveland Cavaliers</v>
      </c>
      <c r="P4334" t="str">
        <f>VLOOKUP(O4334,Sheet1!A$1:K$18685,7,FALSE)</f>
        <v>L 7</v>
      </c>
      <c r="Q4334" t="str">
        <f>VLOOKUP(O4334,Sheet1!A$1:K$18685,8,FALSE)</f>
        <v>O 213.5</v>
      </c>
      <c r="R4334" s="1" t="s">
        <v>4493</v>
      </c>
    </row>
    <row r="4335" spans="1:18" ht="17">
      <c r="A4335" s="3">
        <v>41351</v>
      </c>
      <c r="B4335">
        <v>3</v>
      </c>
      <c r="C4335">
        <v>18</v>
      </c>
      <c r="D4335">
        <v>2013</v>
      </c>
      <c r="E4335" t="s">
        <v>4448</v>
      </c>
      <c r="F4335" t="s">
        <v>4418</v>
      </c>
      <c r="G4335">
        <v>111</v>
      </c>
      <c r="H4335" t="s">
        <v>4414</v>
      </c>
      <c r="I4335">
        <v>90</v>
      </c>
      <c r="K4335" s="4">
        <v>13016</v>
      </c>
      <c r="M4335">
        <v>2013</v>
      </c>
      <c r="N4335" t="s">
        <v>4480</v>
      </c>
      <c r="O4335" t="str">
        <f t="shared" si="67"/>
        <v>41351Cleveland Cavaliers</v>
      </c>
      <c r="P4335" t="str">
        <f>VLOOKUP(O4335,Sheet1!A$1:K$18685,7,FALSE)</f>
        <v>L 7</v>
      </c>
      <c r="Q4335" t="str">
        <f>VLOOKUP(O4335,Sheet1!A$1:K$18685,8,FALSE)</f>
        <v>O 187.5</v>
      </c>
      <c r="R4335" s="1" t="s">
        <v>4487</v>
      </c>
    </row>
    <row r="4336" spans="1:18" ht="17">
      <c r="A4336" s="3">
        <v>40512</v>
      </c>
      <c r="B4336">
        <v>11</v>
      </c>
      <c r="C4336">
        <v>30</v>
      </c>
      <c r="D4336">
        <v>2010</v>
      </c>
      <c r="E4336" t="s">
        <v>4448</v>
      </c>
      <c r="F4336" t="s">
        <v>4411</v>
      </c>
      <c r="G4336">
        <v>106</v>
      </c>
      <c r="H4336" t="s">
        <v>4414</v>
      </c>
      <c r="I4336">
        <v>87</v>
      </c>
      <c r="K4336" s="4">
        <v>20562</v>
      </c>
      <c r="M4336">
        <v>2011</v>
      </c>
      <c r="N4336" t="s">
        <v>4484</v>
      </c>
      <c r="O4336" t="str">
        <f t="shared" si="67"/>
        <v>40512Cleveland Cavaliers</v>
      </c>
      <c r="P4336" t="str">
        <f>VLOOKUP(O4336,Sheet1!A$1:K$18685,7,FALSE)</f>
        <v>L 7</v>
      </c>
      <c r="Q4336" t="str">
        <f>VLOOKUP(O4336,Sheet1!A$1:K$18685,8,FALSE)</f>
        <v>O 192</v>
      </c>
      <c r="R4336" s="1" t="s">
        <v>4503</v>
      </c>
    </row>
    <row r="4337" spans="1:18" ht="17">
      <c r="A4337" s="3">
        <v>43494</v>
      </c>
      <c r="B4337">
        <v>1</v>
      </c>
      <c r="C4337">
        <v>29</v>
      </c>
      <c r="D4337">
        <v>2019</v>
      </c>
      <c r="E4337" t="s">
        <v>4448</v>
      </c>
      <c r="F4337" t="s">
        <v>4422</v>
      </c>
      <c r="G4337">
        <v>115</v>
      </c>
      <c r="H4337" t="s">
        <v>4416</v>
      </c>
      <c r="I4337">
        <v>105</v>
      </c>
      <c r="K4337" s="4">
        <v>14187</v>
      </c>
      <c r="M4337">
        <v>2019</v>
      </c>
      <c r="N4337" t="s">
        <v>4478</v>
      </c>
      <c r="O4337" t="str">
        <f t="shared" si="67"/>
        <v>43494Detroit Pistons</v>
      </c>
      <c r="P4337" t="str">
        <f>VLOOKUP(O4337,Sheet1!A$1:K$18685,7,FALSE)</f>
        <v>L 7</v>
      </c>
      <c r="Q4337" t="str">
        <f>VLOOKUP(O4337,Sheet1!A$1:K$18685,8,FALSE)</f>
        <v>O 215.5</v>
      </c>
      <c r="R4337" s="1" t="s">
        <v>4503</v>
      </c>
    </row>
    <row r="4338" spans="1:18" ht="17">
      <c r="A4338" s="3">
        <v>41992</v>
      </c>
      <c r="B4338">
        <v>12</v>
      </c>
      <c r="C4338">
        <v>19</v>
      </c>
      <c r="D4338">
        <v>2014</v>
      </c>
      <c r="E4338" t="s">
        <v>4451</v>
      </c>
      <c r="F4338" t="s">
        <v>4430</v>
      </c>
      <c r="G4338">
        <v>110</v>
      </c>
      <c r="H4338" t="s">
        <v>4416</v>
      </c>
      <c r="I4338">
        <v>100</v>
      </c>
      <c r="K4338" s="4">
        <v>16274</v>
      </c>
      <c r="M4338">
        <v>2015</v>
      </c>
      <c r="N4338" t="s">
        <v>4468</v>
      </c>
      <c r="O4338" t="str">
        <f t="shared" si="67"/>
        <v>41992Detroit Pistons</v>
      </c>
      <c r="P4338" t="str">
        <f>VLOOKUP(O4338,Sheet1!A$1:K$18685,7,FALSE)</f>
        <v>L 7</v>
      </c>
      <c r="Q4338" t="str">
        <f>VLOOKUP(O4338,Sheet1!A$1:K$18685,8,FALSE)</f>
        <v>O 198</v>
      </c>
      <c r="R4338" s="1" t="s">
        <v>4447</v>
      </c>
    </row>
    <row r="4339" spans="1:18" ht="17">
      <c r="A4339" s="3">
        <v>41990</v>
      </c>
      <c r="B4339">
        <v>12</v>
      </c>
      <c r="C4339">
        <v>17</v>
      </c>
      <c r="D4339">
        <v>2014</v>
      </c>
      <c r="E4339" t="s">
        <v>4451</v>
      </c>
      <c r="F4339" t="s">
        <v>4462</v>
      </c>
      <c r="G4339">
        <v>117</v>
      </c>
      <c r="H4339" t="s">
        <v>4416</v>
      </c>
      <c r="I4339">
        <v>106</v>
      </c>
      <c r="K4339" s="4">
        <v>12287</v>
      </c>
      <c r="M4339">
        <v>2015</v>
      </c>
      <c r="N4339" t="s">
        <v>4468</v>
      </c>
      <c r="O4339" t="str">
        <f t="shared" si="67"/>
        <v>41990Detroit Pistons</v>
      </c>
      <c r="P4339" t="str">
        <f>VLOOKUP(O4339,Sheet1!A$1:K$18685,7,FALSE)</f>
        <v>L 7</v>
      </c>
      <c r="Q4339" t="str">
        <f>VLOOKUP(O4339,Sheet1!A$1:K$18685,8,FALSE)</f>
        <v>O 204.5</v>
      </c>
      <c r="R4339" s="1" t="s">
        <v>4505</v>
      </c>
    </row>
    <row r="4340" spans="1:18" ht="17">
      <c r="A4340" s="3">
        <v>43493</v>
      </c>
      <c r="B4340">
        <v>1</v>
      </c>
      <c r="C4340">
        <v>28</v>
      </c>
      <c r="D4340">
        <v>2019</v>
      </c>
      <c r="E4340" t="s">
        <v>4448</v>
      </c>
      <c r="F4340" t="s">
        <v>4417</v>
      </c>
      <c r="G4340">
        <v>132</v>
      </c>
      <c r="H4340" t="s">
        <v>4418</v>
      </c>
      <c r="I4340">
        <v>100</v>
      </c>
      <c r="K4340" s="4">
        <v>17923</v>
      </c>
      <c r="M4340">
        <v>2019</v>
      </c>
      <c r="N4340" t="s">
        <v>4478</v>
      </c>
      <c r="O4340" t="str">
        <f t="shared" si="67"/>
        <v>43493Indiana Pacers</v>
      </c>
      <c r="P4340" t="str">
        <f>VLOOKUP(O4340,Sheet1!A$1:K$18685,7,FALSE)</f>
        <v>L 7</v>
      </c>
      <c r="Q4340" t="str">
        <f>VLOOKUP(O4340,Sheet1!A$1:K$18685,8,FALSE)</f>
        <v>O 228.5</v>
      </c>
      <c r="R4340" s="1" t="s">
        <v>4487</v>
      </c>
    </row>
    <row r="4341" spans="1:18" ht="17">
      <c r="A4341" s="3">
        <v>41987</v>
      </c>
      <c r="B4341">
        <v>12</v>
      </c>
      <c r="C4341">
        <v>14</v>
      </c>
      <c r="D4341">
        <v>2014</v>
      </c>
      <c r="E4341" t="s">
        <v>4489</v>
      </c>
      <c r="F4341" t="s">
        <v>4413</v>
      </c>
      <c r="G4341">
        <v>93</v>
      </c>
      <c r="H4341" t="s">
        <v>4421</v>
      </c>
      <c r="I4341">
        <v>75</v>
      </c>
      <c r="K4341" s="4">
        <v>19600</v>
      </c>
      <c r="M4341">
        <v>2015</v>
      </c>
      <c r="N4341" t="s">
        <v>4468</v>
      </c>
      <c r="O4341" t="str">
        <f t="shared" si="67"/>
        <v>41987Miami Heat</v>
      </c>
      <c r="P4341" t="str">
        <f>VLOOKUP(O4341,Sheet1!A$1:K$18685,7,FALSE)</f>
        <v>L 7</v>
      </c>
      <c r="Q4341" t="str">
        <f>VLOOKUP(O4341,Sheet1!A$1:K$18685,8,FALSE)</f>
        <v>U 194</v>
      </c>
      <c r="R4341" s="1" t="s">
        <v>4500</v>
      </c>
    </row>
    <row r="4342" spans="1:18" ht="17">
      <c r="A4342" s="3">
        <v>41389</v>
      </c>
      <c r="B4342">
        <v>4</v>
      </c>
      <c r="C4342">
        <v>25</v>
      </c>
      <c r="D4342">
        <v>2013</v>
      </c>
      <c r="E4342" t="s">
        <v>4452</v>
      </c>
      <c r="F4342" t="s">
        <v>4421</v>
      </c>
      <c r="G4342">
        <v>104</v>
      </c>
      <c r="H4342" t="s">
        <v>4422</v>
      </c>
      <c r="I4342">
        <v>91</v>
      </c>
      <c r="K4342" s="4">
        <v>18165</v>
      </c>
      <c r="M4342">
        <v>2013</v>
      </c>
      <c r="N4342" t="s">
        <v>4449</v>
      </c>
      <c r="O4342" t="str">
        <f t="shared" si="67"/>
        <v>41389Milwaukee Bucks</v>
      </c>
      <c r="P4342" t="str">
        <f>VLOOKUP(O4342,Sheet1!A$1:K$18685,7,FALSE)</f>
        <v>L 7</v>
      </c>
      <c r="Q4342" t="str">
        <f>VLOOKUP(O4342,Sheet1!A$1:K$18685,8,FALSE)</f>
        <v>P 195</v>
      </c>
      <c r="R4342" s="1" t="s">
        <v>4502</v>
      </c>
    </row>
    <row r="4343" spans="1:18" ht="17">
      <c r="A4343" s="3">
        <v>39781</v>
      </c>
      <c r="B4343">
        <v>11</v>
      </c>
      <c r="C4343">
        <v>29</v>
      </c>
      <c r="D4343">
        <v>2008</v>
      </c>
      <c r="E4343" t="s">
        <v>4463</v>
      </c>
      <c r="F4343" t="s">
        <v>4414</v>
      </c>
      <c r="G4343">
        <v>97</v>
      </c>
      <c r="H4343" t="s">
        <v>4422</v>
      </c>
      <c r="I4343">
        <v>85</v>
      </c>
      <c r="K4343" s="4">
        <v>16237</v>
      </c>
      <c r="M4343">
        <v>2009</v>
      </c>
      <c r="N4343" t="s">
        <v>4484</v>
      </c>
      <c r="O4343" t="str">
        <f t="shared" si="67"/>
        <v>39781Milwaukee Bucks</v>
      </c>
      <c r="P4343" t="str">
        <f>VLOOKUP(O4343,Sheet1!A$1:K$18685,7,FALSE)</f>
        <v>L 7</v>
      </c>
      <c r="Q4343" t="str">
        <f>VLOOKUP(O4343,Sheet1!A$1:K$18685,8,FALSE)</f>
        <v>U 195</v>
      </c>
      <c r="R4343" s="1" t="s">
        <v>4493</v>
      </c>
    </row>
    <row r="4344" spans="1:18" ht="17">
      <c r="A4344" s="3">
        <v>43177</v>
      </c>
      <c r="B4344">
        <v>3</v>
      </c>
      <c r="C4344">
        <v>18</v>
      </c>
      <c r="D4344">
        <v>2018</v>
      </c>
      <c r="E4344" t="s">
        <v>4448</v>
      </c>
      <c r="F4344" t="s">
        <v>4457</v>
      </c>
      <c r="G4344">
        <v>129</v>
      </c>
      <c r="H4344" t="s">
        <v>4423</v>
      </c>
      <c r="I4344">
        <v>120</v>
      </c>
      <c r="K4344" s="4">
        <v>18978</v>
      </c>
      <c r="M4344">
        <v>2018</v>
      </c>
      <c r="N4344" t="s">
        <v>4480</v>
      </c>
      <c r="O4344" t="str">
        <f t="shared" si="67"/>
        <v>43177Minnesota Timberwolves</v>
      </c>
      <c r="P4344" t="str">
        <f>VLOOKUP(O4344,Sheet1!A$1:K$18685,7,FALSE)</f>
        <v>L 7</v>
      </c>
      <c r="Q4344" t="str">
        <f>VLOOKUP(O4344,Sheet1!A$1:K$18685,8,FALSE)</f>
        <v>O 222.5</v>
      </c>
      <c r="R4344" s="1" t="s">
        <v>4500</v>
      </c>
    </row>
    <row r="4345" spans="1:18" ht="17">
      <c r="A4345" s="3">
        <v>42055</v>
      </c>
      <c r="B4345">
        <v>2</v>
      </c>
      <c r="C4345">
        <v>20</v>
      </c>
      <c r="D4345">
        <v>2015</v>
      </c>
      <c r="E4345" t="s">
        <v>4451</v>
      </c>
      <c r="F4345" t="s">
        <v>4421</v>
      </c>
      <c r="G4345">
        <v>111</v>
      </c>
      <c r="H4345" t="s">
        <v>4424</v>
      </c>
      <c r="I4345">
        <v>87</v>
      </c>
      <c r="K4345" s="4">
        <v>19812</v>
      </c>
      <c r="M4345">
        <v>2015</v>
      </c>
      <c r="N4345" t="s">
        <v>4477</v>
      </c>
      <c r="O4345" t="str">
        <f t="shared" si="67"/>
        <v>42055New York Knicks</v>
      </c>
      <c r="P4345" t="str">
        <f>VLOOKUP(O4345,Sheet1!A$1:K$18685,7,FALSE)</f>
        <v>L 7</v>
      </c>
      <c r="Q4345" t="str">
        <f>VLOOKUP(O4345,Sheet1!A$1:K$18685,8,FALSE)</f>
        <v>O 181.5</v>
      </c>
      <c r="R4345" s="1" t="s">
        <v>4447</v>
      </c>
    </row>
    <row r="4346" spans="1:18" ht="17">
      <c r="A4346" s="3">
        <v>42008</v>
      </c>
      <c r="B4346">
        <v>1</v>
      </c>
      <c r="C4346">
        <v>4</v>
      </c>
      <c r="D4346">
        <v>2015</v>
      </c>
      <c r="E4346" t="s">
        <v>4451</v>
      </c>
      <c r="F4346" t="s">
        <v>4422</v>
      </c>
      <c r="G4346">
        <v>95</v>
      </c>
      <c r="H4346" t="s">
        <v>4424</v>
      </c>
      <c r="I4346">
        <v>82</v>
      </c>
      <c r="K4346" s="4">
        <v>19812</v>
      </c>
      <c r="M4346">
        <v>2015</v>
      </c>
      <c r="N4346" t="s">
        <v>4478</v>
      </c>
      <c r="O4346" t="str">
        <f t="shared" si="67"/>
        <v>42008New York Knicks</v>
      </c>
      <c r="P4346" t="str">
        <f>VLOOKUP(O4346,Sheet1!A$1:K$18685,7,FALSE)</f>
        <v>L 7</v>
      </c>
      <c r="Q4346" t="str">
        <f>VLOOKUP(O4346,Sheet1!A$1:K$18685,8,FALSE)</f>
        <v>U 192.5</v>
      </c>
      <c r="R4346" s="1" t="s">
        <v>4500</v>
      </c>
    </row>
    <row r="4347" spans="1:18" ht="17">
      <c r="A4347" s="3">
        <v>42035</v>
      </c>
      <c r="B4347">
        <v>1</v>
      </c>
      <c r="C4347">
        <v>31</v>
      </c>
      <c r="D4347">
        <v>2015</v>
      </c>
      <c r="E4347" t="s">
        <v>4448</v>
      </c>
      <c r="F4347" t="s">
        <v>4462</v>
      </c>
      <c r="G4347">
        <v>108</v>
      </c>
      <c r="H4347" t="s">
        <v>4426</v>
      </c>
      <c r="I4347">
        <v>93</v>
      </c>
      <c r="K4347" s="4">
        <v>17626</v>
      </c>
      <c r="M4347">
        <v>2015</v>
      </c>
      <c r="N4347" t="s">
        <v>4478</v>
      </c>
      <c r="O4347" t="str">
        <f t="shared" si="67"/>
        <v>42035Orlando Magic</v>
      </c>
      <c r="P4347" t="str">
        <f>VLOOKUP(O4347,Sheet1!A$1:K$18685,7,FALSE)</f>
        <v>L 7</v>
      </c>
      <c r="Q4347" t="str">
        <f>VLOOKUP(O4347,Sheet1!A$1:K$18685,8,FALSE)</f>
        <v>U 209</v>
      </c>
      <c r="R4347" s="1" t="s">
        <v>4493</v>
      </c>
    </row>
    <row r="4348" spans="1:18" ht="17">
      <c r="A4348" s="3">
        <v>41598</v>
      </c>
      <c r="B4348">
        <v>11</v>
      </c>
      <c r="C4348">
        <v>20</v>
      </c>
      <c r="D4348">
        <v>2013</v>
      </c>
      <c r="E4348" t="s">
        <v>4448</v>
      </c>
      <c r="F4348" t="s">
        <v>4421</v>
      </c>
      <c r="G4348">
        <v>120</v>
      </c>
      <c r="H4348" t="s">
        <v>4426</v>
      </c>
      <c r="I4348">
        <v>92</v>
      </c>
      <c r="K4348" s="4">
        <v>17256</v>
      </c>
      <c r="M4348">
        <v>2014</v>
      </c>
      <c r="N4348" t="s">
        <v>4484</v>
      </c>
      <c r="O4348" t="str">
        <f t="shared" si="67"/>
        <v>41598Orlando Magic</v>
      </c>
      <c r="P4348" t="str">
        <f>VLOOKUP(O4348,Sheet1!A$1:K$18685,7,FALSE)</f>
        <v>L 7</v>
      </c>
      <c r="Q4348" t="str">
        <f>VLOOKUP(O4348,Sheet1!A$1:K$18685,8,FALSE)</f>
        <v>O 200.5</v>
      </c>
      <c r="R4348" s="1" t="s">
        <v>4505</v>
      </c>
    </row>
    <row r="4349" spans="1:18" ht="17">
      <c r="A4349" s="3">
        <v>41226</v>
      </c>
      <c r="B4349">
        <v>11</v>
      </c>
      <c r="C4349">
        <v>13</v>
      </c>
      <c r="D4349">
        <v>2012</v>
      </c>
      <c r="E4349" t="s">
        <v>4448</v>
      </c>
      <c r="F4349" t="s">
        <v>4424</v>
      </c>
      <c r="G4349">
        <v>99</v>
      </c>
      <c r="H4349" t="s">
        <v>4426</v>
      </c>
      <c r="I4349">
        <v>89</v>
      </c>
      <c r="K4349" s="4">
        <v>18846</v>
      </c>
      <c r="M4349">
        <v>2013</v>
      </c>
      <c r="N4349" t="s">
        <v>4484</v>
      </c>
      <c r="O4349" t="str">
        <f t="shared" si="67"/>
        <v>41226Orlando Magic</v>
      </c>
      <c r="P4349" t="str">
        <f>VLOOKUP(O4349,Sheet1!A$1:K$18685,7,FALSE)</f>
        <v>L 7</v>
      </c>
      <c r="Q4349" t="str">
        <f>VLOOKUP(O4349,Sheet1!A$1:K$18685,8,FALSE)</f>
        <v>P 188</v>
      </c>
      <c r="R4349" s="1" t="s">
        <v>4503</v>
      </c>
    </row>
    <row r="4350" spans="1:18" ht="17">
      <c r="A4350" s="3">
        <v>42833</v>
      </c>
      <c r="B4350">
        <v>4</v>
      </c>
      <c r="C4350">
        <v>8</v>
      </c>
      <c r="D4350">
        <v>2017</v>
      </c>
      <c r="E4350" t="s">
        <v>4448</v>
      </c>
      <c r="F4350" t="s">
        <v>4422</v>
      </c>
      <c r="G4350">
        <v>90</v>
      </c>
      <c r="H4350" t="s">
        <v>4427</v>
      </c>
      <c r="I4350">
        <v>82</v>
      </c>
      <c r="K4350" s="4">
        <v>16301</v>
      </c>
      <c r="M4350">
        <v>2017</v>
      </c>
      <c r="N4350" t="s">
        <v>4449</v>
      </c>
      <c r="O4350" t="str">
        <f t="shared" si="67"/>
        <v>42833Philadelphia 76ers</v>
      </c>
      <c r="P4350" t="str">
        <f>VLOOKUP(O4350,Sheet1!A$1:K$18685,7,FALSE)</f>
        <v>L 7</v>
      </c>
      <c r="Q4350" t="str">
        <f>VLOOKUP(O4350,Sheet1!A$1:K$18685,8,FALSE)</f>
        <v>U 209.5</v>
      </c>
      <c r="R4350" s="1" t="s">
        <v>4493</v>
      </c>
    </row>
    <row r="4351" spans="1:18" ht="17">
      <c r="A4351" s="3">
        <v>42011</v>
      </c>
      <c r="B4351">
        <v>1</v>
      </c>
      <c r="C4351">
        <v>7</v>
      </c>
      <c r="D4351">
        <v>2015</v>
      </c>
      <c r="E4351" t="s">
        <v>4448</v>
      </c>
      <c r="F4351" t="s">
        <v>4422</v>
      </c>
      <c r="G4351">
        <v>97</v>
      </c>
      <c r="H4351" t="s">
        <v>4427</v>
      </c>
      <c r="I4351">
        <v>77</v>
      </c>
      <c r="K4351" s="4">
        <v>10288</v>
      </c>
      <c r="M4351">
        <v>2015</v>
      </c>
      <c r="N4351" t="s">
        <v>4478</v>
      </c>
      <c r="O4351" t="str">
        <f t="shared" si="67"/>
        <v>42011Philadelphia 76ers</v>
      </c>
      <c r="P4351" t="str">
        <f>VLOOKUP(O4351,Sheet1!A$1:K$18685,7,FALSE)</f>
        <v>L 7</v>
      </c>
      <c r="Q4351" t="str">
        <f>VLOOKUP(O4351,Sheet1!A$1:K$18685,8,FALSE)</f>
        <v>U 195.5</v>
      </c>
      <c r="R4351" s="1" t="s">
        <v>4505</v>
      </c>
    </row>
    <row r="4352" spans="1:18" ht="17">
      <c r="A4352" s="3">
        <v>41969</v>
      </c>
      <c r="B4352">
        <v>11</v>
      </c>
      <c r="C4352">
        <v>26</v>
      </c>
      <c r="D4352">
        <v>2014</v>
      </c>
      <c r="E4352" t="s">
        <v>4448</v>
      </c>
      <c r="F4352" t="s">
        <v>4412</v>
      </c>
      <c r="G4352">
        <v>99</v>
      </c>
      <c r="H4352" t="s">
        <v>4427</v>
      </c>
      <c r="I4352">
        <v>91</v>
      </c>
      <c r="K4352" s="4">
        <v>11223</v>
      </c>
      <c r="M4352">
        <v>2015</v>
      </c>
      <c r="N4352" t="s">
        <v>4484</v>
      </c>
      <c r="O4352" t="str">
        <f t="shared" si="67"/>
        <v>41969Philadelphia 76ers</v>
      </c>
      <c r="P4352" t="str">
        <f>VLOOKUP(O4352,Sheet1!A$1:K$18685,7,FALSE)</f>
        <v>L 7</v>
      </c>
      <c r="Q4352" t="str">
        <f>VLOOKUP(O4352,Sheet1!A$1:K$18685,8,FALSE)</f>
        <v>U 199.5</v>
      </c>
      <c r="R4352" s="1" t="s">
        <v>4505</v>
      </c>
    </row>
    <row r="4353" spans="1:18" ht="17">
      <c r="A4353" s="3">
        <v>41706</v>
      </c>
      <c r="B4353">
        <v>3</v>
      </c>
      <c r="C4353">
        <v>8</v>
      </c>
      <c r="D4353">
        <v>2014</v>
      </c>
      <c r="E4353" t="s">
        <v>4451</v>
      </c>
      <c r="F4353" t="s">
        <v>4431</v>
      </c>
      <c r="G4353">
        <v>104</v>
      </c>
      <c r="H4353" t="s">
        <v>4427</v>
      </c>
      <c r="I4353">
        <v>92</v>
      </c>
      <c r="K4353" s="4">
        <v>13569</v>
      </c>
      <c r="M4353">
        <v>2014</v>
      </c>
      <c r="N4353" t="s">
        <v>4480</v>
      </c>
      <c r="O4353" t="str">
        <f t="shared" si="67"/>
        <v>41706Philadelphia 76ers</v>
      </c>
      <c r="P4353" t="str">
        <f>VLOOKUP(O4353,Sheet1!A$1:K$18685,7,FALSE)</f>
        <v>L 7</v>
      </c>
      <c r="Q4353" t="str">
        <f>VLOOKUP(O4353,Sheet1!A$1:K$18685,8,FALSE)</f>
        <v>U 206.5</v>
      </c>
      <c r="R4353" s="1" t="s">
        <v>4493</v>
      </c>
    </row>
    <row r="4354" spans="1:18" ht="17">
      <c r="A4354" s="3">
        <v>41645</v>
      </c>
      <c r="B4354">
        <v>1</v>
      </c>
      <c r="C4354">
        <v>6</v>
      </c>
      <c r="D4354">
        <v>2014</v>
      </c>
      <c r="E4354" t="s">
        <v>4448</v>
      </c>
      <c r="F4354" t="s">
        <v>4423</v>
      </c>
      <c r="G4354">
        <v>126</v>
      </c>
      <c r="H4354" t="s">
        <v>4427</v>
      </c>
      <c r="I4354">
        <v>95</v>
      </c>
      <c r="K4354" s="4">
        <v>10736</v>
      </c>
      <c r="M4354">
        <v>2014</v>
      </c>
      <c r="N4354" t="s">
        <v>4478</v>
      </c>
      <c r="O4354" t="str">
        <f t="shared" ref="O4354:O4417" si="68">CONCATENATE(A4354,H4354)</f>
        <v>41645Philadelphia 76ers</v>
      </c>
      <c r="P4354" t="str">
        <f>VLOOKUP(O4354,Sheet1!A$1:K$18685,7,FALSE)</f>
        <v>L 7</v>
      </c>
      <c r="Q4354" t="str">
        <f>VLOOKUP(O4354,Sheet1!A$1:K$18685,8,FALSE)</f>
        <v>P 221</v>
      </c>
      <c r="R4354" s="1" t="s">
        <v>4487</v>
      </c>
    </row>
    <row r="4355" spans="1:18" ht="17">
      <c r="A4355" s="3">
        <v>41582</v>
      </c>
      <c r="B4355">
        <v>11</v>
      </c>
      <c r="C4355">
        <v>4</v>
      </c>
      <c r="D4355">
        <v>2013</v>
      </c>
      <c r="E4355" t="s">
        <v>4448</v>
      </c>
      <c r="F4355" t="s">
        <v>4417</v>
      </c>
      <c r="G4355">
        <v>110</v>
      </c>
      <c r="H4355" t="s">
        <v>4427</v>
      </c>
      <c r="I4355">
        <v>90</v>
      </c>
      <c r="K4355" s="4">
        <v>11089</v>
      </c>
      <c r="M4355">
        <v>2014</v>
      </c>
      <c r="N4355" t="s">
        <v>4484</v>
      </c>
      <c r="O4355" t="str">
        <f t="shared" si="68"/>
        <v>41582Philadelphia 76ers</v>
      </c>
      <c r="P4355" t="str">
        <f>VLOOKUP(O4355,Sheet1!A$1:K$18685,7,FALSE)</f>
        <v>L 7</v>
      </c>
      <c r="Q4355" t="str">
        <f>VLOOKUP(O4355,Sheet1!A$1:K$18685,8,FALSE)</f>
        <v>U 211.5</v>
      </c>
      <c r="R4355" s="1" t="s">
        <v>4487</v>
      </c>
    </row>
    <row r="4356" spans="1:18" ht="17">
      <c r="A4356" s="3">
        <v>40120</v>
      </c>
      <c r="B4356">
        <v>11</v>
      </c>
      <c r="C4356">
        <v>3</v>
      </c>
      <c r="D4356">
        <v>2009</v>
      </c>
      <c r="E4356" t="s">
        <v>4448</v>
      </c>
      <c r="F4356" t="s">
        <v>4411</v>
      </c>
      <c r="G4356">
        <v>105</v>
      </c>
      <c r="H4356" t="s">
        <v>4427</v>
      </c>
      <c r="I4356">
        <v>74</v>
      </c>
      <c r="K4356" s="4">
        <v>11251</v>
      </c>
      <c r="M4356">
        <v>2010</v>
      </c>
      <c r="N4356" t="s">
        <v>4484</v>
      </c>
      <c r="O4356" t="str">
        <f t="shared" si="68"/>
        <v>40120Philadelphia 76ers</v>
      </c>
      <c r="P4356" t="str">
        <f>VLOOKUP(O4356,Sheet1!A$1:K$18685,7,FALSE)</f>
        <v>L 7</v>
      </c>
      <c r="Q4356" t="str">
        <f>VLOOKUP(O4356,Sheet1!A$1:K$18685,8,FALSE)</f>
        <v>U 191.5</v>
      </c>
      <c r="R4356" s="1" t="s">
        <v>4503</v>
      </c>
    </row>
    <row r="4357" spans="1:18" ht="17">
      <c r="A4357" s="3">
        <v>42087</v>
      </c>
      <c r="B4357">
        <v>3</v>
      </c>
      <c r="C4357">
        <v>24</v>
      </c>
      <c r="D4357">
        <v>2015</v>
      </c>
      <c r="E4357" t="s">
        <v>4461</v>
      </c>
      <c r="F4357" t="s">
        <v>4417</v>
      </c>
      <c r="G4357">
        <v>122</v>
      </c>
      <c r="H4357" t="s">
        <v>4429</v>
      </c>
      <c r="I4357">
        <v>108</v>
      </c>
      <c r="K4357" s="4">
        <v>19985</v>
      </c>
      <c r="M4357">
        <v>2015</v>
      </c>
      <c r="N4357" t="s">
        <v>4480</v>
      </c>
      <c r="O4357" t="str">
        <f t="shared" si="68"/>
        <v>42087Portland Trail Blazers</v>
      </c>
      <c r="P4357" t="str">
        <f>VLOOKUP(O4357,Sheet1!A$1:K$18685,7,FALSE)</f>
        <v>L 7</v>
      </c>
      <c r="Q4357" t="str">
        <f>VLOOKUP(O4357,Sheet1!A$1:K$18685,8,FALSE)</f>
        <v>O 204.5</v>
      </c>
      <c r="R4357" s="1" t="s">
        <v>4503</v>
      </c>
    </row>
    <row r="4358" spans="1:18" ht="17">
      <c r="A4358" s="3">
        <v>40998</v>
      </c>
      <c r="B4358">
        <v>3</v>
      </c>
      <c r="C4358">
        <v>30</v>
      </c>
      <c r="D4358">
        <v>2012</v>
      </c>
      <c r="E4358" t="s">
        <v>4448</v>
      </c>
      <c r="F4358" t="s">
        <v>4421</v>
      </c>
      <c r="G4358">
        <v>113</v>
      </c>
      <c r="H4358" t="s">
        <v>4430</v>
      </c>
      <c r="I4358">
        <v>101</v>
      </c>
      <c r="K4358" s="4">
        <v>19883</v>
      </c>
      <c r="M4358">
        <v>2012</v>
      </c>
      <c r="N4358" t="s">
        <v>4480</v>
      </c>
      <c r="O4358" t="str">
        <f t="shared" si="68"/>
        <v>40998Toronto Raptors</v>
      </c>
      <c r="P4358" t="str">
        <f>VLOOKUP(O4358,Sheet1!A$1:K$18685,7,FALSE)</f>
        <v>L 7</v>
      </c>
      <c r="Q4358" t="str">
        <f>VLOOKUP(O4358,Sheet1!A$1:K$18685,8,FALSE)</f>
        <v>O 191</v>
      </c>
      <c r="R4358" s="1" t="s">
        <v>4447</v>
      </c>
    </row>
    <row r="4359" spans="1:18" ht="17">
      <c r="A4359" s="3">
        <v>40989</v>
      </c>
      <c r="B4359">
        <v>3</v>
      </c>
      <c r="C4359">
        <v>21</v>
      </c>
      <c r="D4359">
        <v>2012</v>
      </c>
      <c r="E4359" t="s">
        <v>4448</v>
      </c>
      <c r="F4359" t="s">
        <v>4413</v>
      </c>
      <c r="G4359">
        <v>94</v>
      </c>
      <c r="H4359" t="s">
        <v>4430</v>
      </c>
      <c r="I4359">
        <v>82</v>
      </c>
      <c r="K4359" s="4">
        <v>17869</v>
      </c>
      <c r="M4359">
        <v>2012</v>
      </c>
      <c r="N4359" t="s">
        <v>4480</v>
      </c>
      <c r="O4359" t="str">
        <f t="shared" si="68"/>
        <v>40989Toronto Raptors</v>
      </c>
      <c r="P4359" t="str">
        <f>VLOOKUP(O4359,Sheet1!A$1:K$18685,7,FALSE)</f>
        <v>L 7</v>
      </c>
      <c r="Q4359" t="str">
        <f>VLOOKUP(O4359,Sheet1!A$1:K$18685,8,FALSE)</f>
        <v>U 183.5</v>
      </c>
      <c r="R4359" s="1" t="s">
        <v>4505</v>
      </c>
    </row>
    <row r="4360" spans="1:18" ht="17">
      <c r="A4360" s="3">
        <v>41239</v>
      </c>
      <c r="B4360">
        <v>11</v>
      </c>
      <c r="C4360">
        <v>26</v>
      </c>
      <c r="D4360">
        <v>2012</v>
      </c>
      <c r="E4360" t="s">
        <v>4448</v>
      </c>
      <c r="F4360" t="s">
        <v>4456</v>
      </c>
      <c r="G4360">
        <v>118</v>
      </c>
      <c r="H4360" t="s">
        <v>4432</v>
      </c>
      <c r="I4360">
        <v>92</v>
      </c>
      <c r="K4360" s="4">
        <v>13879</v>
      </c>
      <c r="M4360">
        <v>2013</v>
      </c>
      <c r="N4360" t="s">
        <v>4484</v>
      </c>
      <c r="O4360" t="str">
        <f t="shared" si="68"/>
        <v>41239Washington Wizards</v>
      </c>
      <c r="P4360" t="str">
        <f>VLOOKUP(O4360,Sheet1!A$1:K$18685,7,FALSE)</f>
        <v>L 7</v>
      </c>
      <c r="Q4360" t="str">
        <f>VLOOKUP(O4360,Sheet1!A$1:K$18685,8,FALSE)</f>
        <v>O 195</v>
      </c>
      <c r="R4360" s="1" t="s">
        <v>4487</v>
      </c>
    </row>
    <row r="4361" spans="1:18" ht="17">
      <c r="A4361" s="3">
        <v>41001</v>
      </c>
      <c r="B4361">
        <v>4</v>
      </c>
      <c r="C4361">
        <v>2</v>
      </c>
      <c r="D4361">
        <v>2012</v>
      </c>
      <c r="E4361" t="s">
        <v>4448</v>
      </c>
      <c r="F4361" t="s">
        <v>4422</v>
      </c>
      <c r="G4361">
        <v>112</v>
      </c>
      <c r="H4361" t="s">
        <v>4432</v>
      </c>
      <c r="I4361">
        <v>98</v>
      </c>
      <c r="K4361" s="4">
        <v>16234</v>
      </c>
      <c r="M4361">
        <v>2012</v>
      </c>
      <c r="N4361" t="s">
        <v>4449</v>
      </c>
      <c r="O4361" t="str">
        <f t="shared" si="68"/>
        <v>41001Washington Wizards</v>
      </c>
      <c r="P4361" t="str">
        <f>VLOOKUP(O4361,Sheet1!A$1:K$18685,7,FALSE)</f>
        <v>L 7</v>
      </c>
      <c r="Q4361" t="str">
        <f>VLOOKUP(O4361,Sheet1!A$1:K$18685,8,FALSE)</f>
        <v>O 205.5</v>
      </c>
      <c r="R4361" s="1" t="s">
        <v>4487</v>
      </c>
    </row>
    <row r="4362" spans="1:18" ht="17">
      <c r="A4362" s="3">
        <v>40909</v>
      </c>
      <c r="B4362">
        <v>1</v>
      </c>
      <c r="C4362">
        <v>1</v>
      </c>
      <c r="D4362">
        <v>2012</v>
      </c>
      <c r="E4362" t="s">
        <v>4489</v>
      </c>
      <c r="F4362" t="s">
        <v>4411</v>
      </c>
      <c r="G4362">
        <v>94</v>
      </c>
      <c r="H4362" t="s">
        <v>4432</v>
      </c>
      <c r="I4362">
        <v>86</v>
      </c>
      <c r="K4362" s="4">
        <v>17458</v>
      </c>
      <c r="M4362">
        <v>2012</v>
      </c>
      <c r="N4362" t="s">
        <v>4478</v>
      </c>
      <c r="O4362" t="str">
        <f t="shared" si="68"/>
        <v>40909Washington Wizards</v>
      </c>
      <c r="P4362" t="str">
        <f>VLOOKUP(O4362,Sheet1!A$1:K$18685,7,FALSE)</f>
        <v>L 7</v>
      </c>
      <c r="Q4362" t="str">
        <f>VLOOKUP(O4362,Sheet1!A$1:K$18685,8,FALSE)</f>
        <v>U 187</v>
      </c>
      <c r="R4362" s="1" t="s">
        <v>4500</v>
      </c>
    </row>
    <row r="4363" spans="1:18" ht="17">
      <c r="A4363" s="3">
        <v>43543</v>
      </c>
      <c r="B4363">
        <v>3</v>
      </c>
      <c r="C4363">
        <v>19</v>
      </c>
      <c r="D4363">
        <v>2019</v>
      </c>
      <c r="E4363" t="s">
        <v>4451</v>
      </c>
      <c r="F4363" t="s">
        <v>4457</v>
      </c>
      <c r="G4363">
        <v>121</v>
      </c>
      <c r="H4363" t="s">
        <v>4410</v>
      </c>
      <c r="I4363">
        <v>105</v>
      </c>
      <c r="K4363" s="4">
        <v>16293</v>
      </c>
      <c r="M4363">
        <v>2019</v>
      </c>
      <c r="N4363" t="s">
        <v>4480</v>
      </c>
      <c r="O4363" t="str">
        <f t="shared" si="68"/>
        <v>43543Atlanta Hawks</v>
      </c>
      <c r="P4363" t="str">
        <f>VLOOKUP(O4363,Sheet1!A$1:K$18685,7,FALSE)</f>
        <v>L 7.5</v>
      </c>
      <c r="Q4363" t="str">
        <f>VLOOKUP(O4363,Sheet1!A$1:K$18685,8,FALSE)</f>
        <v>U 232.5</v>
      </c>
      <c r="R4363" s="1" t="s">
        <v>4503</v>
      </c>
    </row>
    <row r="4364" spans="1:18" ht="17">
      <c r="A4364" s="3">
        <v>43427</v>
      </c>
      <c r="B4364">
        <v>11</v>
      </c>
      <c r="C4364">
        <v>23</v>
      </c>
      <c r="D4364">
        <v>2018</v>
      </c>
      <c r="E4364" t="s">
        <v>4451</v>
      </c>
      <c r="F4364" t="s">
        <v>4411</v>
      </c>
      <c r="G4364">
        <v>114</v>
      </c>
      <c r="H4364" t="s">
        <v>4410</v>
      </c>
      <c r="I4364">
        <v>96</v>
      </c>
      <c r="K4364" s="4">
        <v>15017</v>
      </c>
      <c r="M4364">
        <v>2019</v>
      </c>
      <c r="N4364" t="s">
        <v>4484</v>
      </c>
      <c r="O4364" t="str">
        <f t="shared" si="68"/>
        <v>43427Atlanta Hawks</v>
      </c>
      <c r="P4364" t="str">
        <f>VLOOKUP(O4364,Sheet1!A$1:K$18685,7,FALSE)</f>
        <v>L 7.5</v>
      </c>
      <c r="Q4364" t="str">
        <f>VLOOKUP(O4364,Sheet1!A$1:K$18685,8,FALSE)</f>
        <v>U 223</v>
      </c>
      <c r="R4364" s="1" t="s">
        <v>4447</v>
      </c>
    </row>
    <row r="4365" spans="1:18" ht="17">
      <c r="A4365" s="3">
        <v>43425</v>
      </c>
      <c r="B4365">
        <v>11</v>
      </c>
      <c r="C4365">
        <v>21</v>
      </c>
      <c r="D4365">
        <v>2018</v>
      </c>
      <c r="E4365" t="s">
        <v>4451</v>
      </c>
      <c r="F4365" t="s">
        <v>4430</v>
      </c>
      <c r="G4365">
        <v>124</v>
      </c>
      <c r="H4365" t="s">
        <v>4410</v>
      </c>
      <c r="I4365">
        <v>108</v>
      </c>
      <c r="K4365" s="4">
        <v>15058</v>
      </c>
      <c r="M4365">
        <v>2019</v>
      </c>
      <c r="N4365" t="s">
        <v>4484</v>
      </c>
      <c r="O4365" t="str">
        <f t="shared" si="68"/>
        <v>43425Atlanta Hawks</v>
      </c>
      <c r="P4365" t="str">
        <f>VLOOKUP(O4365,Sheet1!A$1:K$18685,7,FALSE)</f>
        <v>L 7.5</v>
      </c>
      <c r="Q4365" t="str">
        <f>VLOOKUP(O4365,Sheet1!A$1:K$18685,8,FALSE)</f>
        <v>O 225.5</v>
      </c>
      <c r="R4365" s="1" t="s">
        <v>4505</v>
      </c>
    </row>
    <row r="4366" spans="1:18" ht="17">
      <c r="A4366" s="3">
        <v>43189</v>
      </c>
      <c r="B4366">
        <v>3</v>
      </c>
      <c r="C4366">
        <v>30</v>
      </c>
      <c r="D4366">
        <v>2018</v>
      </c>
      <c r="E4366" t="s">
        <v>4451</v>
      </c>
      <c r="F4366" t="s">
        <v>4427</v>
      </c>
      <c r="G4366">
        <v>101</v>
      </c>
      <c r="H4366" t="s">
        <v>4410</v>
      </c>
      <c r="I4366">
        <v>91</v>
      </c>
      <c r="K4366" s="4">
        <v>16579</v>
      </c>
      <c r="M4366">
        <v>2018</v>
      </c>
      <c r="N4366" t="s">
        <v>4480</v>
      </c>
      <c r="O4366" t="str">
        <f t="shared" si="68"/>
        <v>43189Atlanta Hawks</v>
      </c>
      <c r="P4366" t="str">
        <f>VLOOKUP(O4366,Sheet1!A$1:K$18685,7,FALSE)</f>
        <v>L 7.5</v>
      </c>
      <c r="Q4366" t="str">
        <f>VLOOKUP(O4366,Sheet1!A$1:K$18685,8,FALSE)</f>
        <v>U 223</v>
      </c>
      <c r="R4366" s="1" t="s">
        <v>4447</v>
      </c>
    </row>
    <row r="4367" spans="1:18" ht="17">
      <c r="A4367" s="3">
        <v>41973</v>
      </c>
      <c r="B4367">
        <v>11</v>
      </c>
      <c r="C4367">
        <v>30</v>
      </c>
      <c r="D4367">
        <v>2014</v>
      </c>
      <c r="E4367" t="s">
        <v>4474</v>
      </c>
      <c r="F4367" t="s">
        <v>4456</v>
      </c>
      <c r="G4367">
        <v>111</v>
      </c>
      <c r="H4367" t="s">
        <v>4411</v>
      </c>
      <c r="I4367">
        <v>89</v>
      </c>
      <c r="K4367" s="4">
        <v>17121</v>
      </c>
      <c r="M4367">
        <v>2015</v>
      </c>
      <c r="N4367" t="s">
        <v>4484</v>
      </c>
      <c r="O4367" t="str">
        <f t="shared" si="68"/>
        <v>41973Boston Celtics</v>
      </c>
      <c r="P4367" t="str">
        <f>VLOOKUP(O4367,Sheet1!A$1:K$18685,7,FALSE)</f>
        <v>L 7.5</v>
      </c>
      <c r="Q4367" t="str">
        <f>VLOOKUP(O4367,Sheet1!A$1:K$18685,8,FALSE)</f>
        <v>U 204.5</v>
      </c>
      <c r="R4367" s="1" t="s">
        <v>4500</v>
      </c>
    </row>
    <row r="4368" spans="1:18" ht="17">
      <c r="A4368" s="3">
        <v>41600</v>
      </c>
      <c r="B4368">
        <v>11</v>
      </c>
      <c r="C4368">
        <v>22</v>
      </c>
      <c r="D4368">
        <v>2013</v>
      </c>
      <c r="E4368" t="s">
        <v>4451</v>
      </c>
      <c r="F4368" t="s">
        <v>4418</v>
      </c>
      <c r="G4368">
        <v>97</v>
      </c>
      <c r="H4368" t="s">
        <v>4411</v>
      </c>
      <c r="I4368">
        <v>82</v>
      </c>
      <c r="K4368" s="4">
        <v>18624</v>
      </c>
      <c r="M4368">
        <v>2014</v>
      </c>
      <c r="N4368" t="s">
        <v>4484</v>
      </c>
      <c r="O4368" t="str">
        <f t="shared" si="68"/>
        <v>41600Boston Celtics</v>
      </c>
      <c r="P4368" t="str">
        <f>VLOOKUP(O4368,Sheet1!A$1:K$18685,7,FALSE)</f>
        <v>L 7.5</v>
      </c>
      <c r="Q4368" t="str">
        <f>VLOOKUP(O4368,Sheet1!A$1:K$18685,8,FALSE)</f>
        <v>U 186</v>
      </c>
      <c r="R4368" s="1" t="s">
        <v>4447</v>
      </c>
    </row>
    <row r="4369" spans="1:18" ht="17">
      <c r="A4369" s="3">
        <v>43500</v>
      </c>
      <c r="B4369">
        <v>2</v>
      </c>
      <c r="C4369">
        <v>4</v>
      </c>
      <c r="D4369">
        <v>2019</v>
      </c>
      <c r="E4369" t="s">
        <v>4451</v>
      </c>
      <c r="F4369" t="s">
        <v>4422</v>
      </c>
      <c r="G4369">
        <v>113</v>
      </c>
      <c r="H4369" t="s">
        <v>4412</v>
      </c>
      <c r="I4369">
        <v>94</v>
      </c>
      <c r="K4369" s="4">
        <v>16209</v>
      </c>
      <c r="M4369">
        <v>2019</v>
      </c>
      <c r="N4369" t="s">
        <v>4477</v>
      </c>
      <c r="O4369" t="str">
        <f t="shared" si="68"/>
        <v>43500Brooklyn Nets</v>
      </c>
      <c r="P4369" t="str">
        <f>VLOOKUP(O4369,Sheet1!A$1:K$18685,7,FALSE)</f>
        <v>L 7.5</v>
      </c>
      <c r="Q4369" t="str">
        <f>VLOOKUP(O4369,Sheet1!A$1:K$18685,8,FALSE)</f>
        <v>U 230.5</v>
      </c>
      <c r="R4369" s="1" t="s">
        <v>4487</v>
      </c>
    </row>
    <row r="4370" spans="1:18" ht="17">
      <c r="A4370" s="3">
        <v>42697</v>
      </c>
      <c r="B4370">
        <v>11</v>
      </c>
      <c r="C4370">
        <v>23</v>
      </c>
      <c r="D4370">
        <v>2016</v>
      </c>
      <c r="E4370" t="s">
        <v>4451</v>
      </c>
      <c r="F4370" t="s">
        <v>4411</v>
      </c>
      <c r="G4370">
        <v>111</v>
      </c>
      <c r="H4370" t="s">
        <v>4412</v>
      </c>
      <c r="I4370">
        <v>92</v>
      </c>
      <c r="K4370" s="4">
        <v>16210</v>
      </c>
      <c r="M4370">
        <v>2017</v>
      </c>
      <c r="N4370" t="s">
        <v>4484</v>
      </c>
      <c r="O4370" t="str">
        <f t="shared" si="68"/>
        <v>42697Brooklyn Nets</v>
      </c>
      <c r="P4370" t="str">
        <f>VLOOKUP(O4370,Sheet1!A$1:K$18685,7,FALSE)</f>
        <v>L 7.5</v>
      </c>
      <c r="Q4370" t="str">
        <f>VLOOKUP(O4370,Sheet1!A$1:K$18685,8,FALSE)</f>
        <v>U 214.5</v>
      </c>
      <c r="R4370" s="1" t="s">
        <v>4505</v>
      </c>
    </row>
    <row r="4371" spans="1:18" ht="17">
      <c r="A4371" s="3">
        <v>41605</v>
      </c>
      <c r="B4371">
        <v>11</v>
      </c>
      <c r="C4371">
        <v>27</v>
      </c>
      <c r="D4371">
        <v>2013</v>
      </c>
      <c r="E4371" t="s">
        <v>4448</v>
      </c>
      <c r="F4371" t="s">
        <v>4418</v>
      </c>
      <c r="G4371">
        <v>99</v>
      </c>
      <c r="H4371" t="s">
        <v>4433</v>
      </c>
      <c r="I4371">
        <v>74</v>
      </c>
      <c r="K4371" s="4">
        <v>15170</v>
      </c>
      <c r="M4371">
        <v>2014</v>
      </c>
      <c r="N4371" t="s">
        <v>4484</v>
      </c>
      <c r="O4371" t="str">
        <f t="shared" si="68"/>
        <v>41605Charlotte Bobcats</v>
      </c>
      <c r="P4371" t="str">
        <f>VLOOKUP(O4371,Sheet1!A$1:K$18685,7,FALSE)</f>
        <v>L 7.5</v>
      </c>
      <c r="Q4371" t="str">
        <f>VLOOKUP(O4371,Sheet1!A$1:K$18685,8,FALSE)</f>
        <v>U 181</v>
      </c>
      <c r="R4371" s="1" t="s">
        <v>4505</v>
      </c>
    </row>
    <row r="4372" spans="1:18" ht="17">
      <c r="A4372" s="3">
        <v>41289</v>
      </c>
      <c r="B4372">
        <v>1</v>
      </c>
      <c r="C4372">
        <v>15</v>
      </c>
      <c r="D4372">
        <v>2013</v>
      </c>
      <c r="E4372" t="s">
        <v>4448</v>
      </c>
      <c r="F4372" t="s">
        <v>4418</v>
      </c>
      <c r="G4372">
        <v>103</v>
      </c>
      <c r="H4372" t="s">
        <v>4433</v>
      </c>
      <c r="I4372">
        <v>76</v>
      </c>
      <c r="K4372" s="4">
        <v>12996</v>
      </c>
      <c r="M4372">
        <v>2013</v>
      </c>
      <c r="N4372" t="s">
        <v>4478</v>
      </c>
      <c r="O4372" t="str">
        <f t="shared" si="68"/>
        <v>41289Charlotte Bobcats</v>
      </c>
      <c r="P4372" t="str">
        <f>VLOOKUP(O4372,Sheet1!A$1:K$18685,7,FALSE)</f>
        <v>L 7.5</v>
      </c>
      <c r="Q4372" t="str">
        <f>VLOOKUP(O4372,Sheet1!A$1:K$18685,8,FALSE)</f>
        <v>U 185.5</v>
      </c>
      <c r="R4372" s="1" t="s">
        <v>4503</v>
      </c>
    </row>
    <row r="4373" spans="1:18" ht="17">
      <c r="A4373" s="3">
        <v>40523</v>
      </c>
      <c r="B4373">
        <v>12</v>
      </c>
      <c r="C4373">
        <v>11</v>
      </c>
      <c r="D4373">
        <v>2010</v>
      </c>
      <c r="E4373" t="s">
        <v>4448</v>
      </c>
      <c r="F4373" t="s">
        <v>4411</v>
      </c>
      <c r="G4373">
        <v>93</v>
      </c>
      <c r="H4373" t="s">
        <v>4433</v>
      </c>
      <c r="I4373">
        <v>62</v>
      </c>
      <c r="K4373" s="4">
        <v>19603</v>
      </c>
      <c r="M4373">
        <v>2011</v>
      </c>
      <c r="N4373" t="s">
        <v>4468</v>
      </c>
      <c r="O4373" t="str">
        <f t="shared" si="68"/>
        <v>40523Charlotte Bobcats</v>
      </c>
      <c r="P4373" t="str">
        <f>VLOOKUP(O4373,Sheet1!A$1:K$18685,7,FALSE)</f>
        <v>L 7.5</v>
      </c>
      <c r="Q4373" t="str">
        <f>VLOOKUP(O4373,Sheet1!A$1:K$18685,8,FALSE)</f>
        <v>U 186</v>
      </c>
      <c r="R4373" s="1" t="s">
        <v>4493</v>
      </c>
    </row>
    <row r="4374" spans="1:18" ht="17">
      <c r="A4374" s="3">
        <v>43521</v>
      </c>
      <c r="B4374">
        <v>2</v>
      </c>
      <c r="C4374">
        <v>25</v>
      </c>
      <c r="D4374">
        <v>2019</v>
      </c>
      <c r="E4374" t="s">
        <v>4452</v>
      </c>
      <c r="F4374" t="s">
        <v>4422</v>
      </c>
      <c r="G4374">
        <v>117</v>
      </c>
      <c r="H4374" t="s">
        <v>4413</v>
      </c>
      <c r="I4374">
        <v>106</v>
      </c>
      <c r="K4374" s="4">
        <v>20936</v>
      </c>
      <c r="M4374">
        <v>2019</v>
      </c>
      <c r="N4374" t="s">
        <v>4477</v>
      </c>
      <c r="O4374" t="str">
        <f t="shared" si="68"/>
        <v>43521Chicago Bulls</v>
      </c>
      <c r="P4374" t="str">
        <f>VLOOKUP(O4374,Sheet1!A$1:K$18685,7,FALSE)</f>
        <v>L 7.5</v>
      </c>
      <c r="Q4374" t="str">
        <f>VLOOKUP(O4374,Sheet1!A$1:K$18685,8,FALSE)</f>
        <v>U 223.5</v>
      </c>
      <c r="R4374" s="1" t="s">
        <v>4487</v>
      </c>
    </row>
    <row r="4375" spans="1:18" ht="17">
      <c r="A4375" s="3">
        <v>43442</v>
      </c>
      <c r="B4375">
        <v>12</v>
      </c>
      <c r="C4375">
        <v>8</v>
      </c>
      <c r="D4375">
        <v>2018</v>
      </c>
      <c r="E4375" t="s">
        <v>4452</v>
      </c>
      <c r="F4375" t="s">
        <v>4411</v>
      </c>
      <c r="G4375">
        <v>133</v>
      </c>
      <c r="H4375" t="s">
        <v>4413</v>
      </c>
      <c r="I4375">
        <v>77</v>
      </c>
      <c r="K4375" s="4">
        <v>20923</v>
      </c>
      <c r="M4375">
        <v>2019</v>
      </c>
      <c r="N4375" t="s">
        <v>4468</v>
      </c>
      <c r="O4375" t="str">
        <f t="shared" si="68"/>
        <v>43442Chicago Bulls</v>
      </c>
      <c r="P4375" t="str">
        <f>VLOOKUP(O4375,Sheet1!A$1:K$18685,7,FALSE)</f>
        <v>L 7.5</v>
      </c>
      <c r="Q4375" t="str">
        <f>VLOOKUP(O4375,Sheet1!A$1:K$18685,8,FALSE)</f>
        <v>U 214.5</v>
      </c>
      <c r="R4375" s="1" t="s">
        <v>4493</v>
      </c>
    </row>
    <row r="4376" spans="1:18" ht="17">
      <c r="A4376" s="3">
        <v>43164</v>
      </c>
      <c r="B4376">
        <v>3</v>
      </c>
      <c r="C4376">
        <v>5</v>
      </c>
      <c r="D4376">
        <v>2018</v>
      </c>
      <c r="E4376" t="s">
        <v>4452</v>
      </c>
      <c r="F4376" t="s">
        <v>4411</v>
      </c>
      <c r="G4376">
        <v>105</v>
      </c>
      <c r="H4376" t="s">
        <v>4413</v>
      </c>
      <c r="I4376">
        <v>89</v>
      </c>
      <c r="K4376" s="4">
        <v>21286</v>
      </c>
      <c r="M4376">
        <v>2018</v>
      </c>
      <c r="N4376" t="s">
        <v>4480</v>
      </c>
      <c r="O4376" t="str">
        <f t="shared" si="68"/>
        <v>43164Chicago Bulls</v>
      </c>
      <c r="P4376" t="str">
        <f>VLOOKUP(O4376,Sheet1!A$1:K$18685,7,FALSE)</f>
        <v>L 7.5</v>
      </c>
      <c r="Q4376" t="str">
        <f>VLOOKUP(O4376,Sheet1!A$1:K$18685,8,FALSE)</f>
        <v>U 209.5</v>
      </c>
      <c r="R4376" s="1" t="s">
        <v>4487</v>
      </c>
    </row>
    <row r="4377" spans="1:18" ht="17">
      <c r="A4377" s="3">
        <v>41407</v>
      </c>
      <c r="B4377">
        <v>5</v>
      </c>
      <c r="C4377">
        <v>13</v>
      </c>
      <c r="D4377">
        <v>2013</v>
      </c>
      <c r="E4377" t="s">
        <v>4452</v>
      </c>
      <c r="F4377" t="s">
        <v>4421</v>
      </c>
      <c r="G4377">
        <v>88</v>
      </c>
      <c r="H4377" t="s">
        <v>4413</v>
      </c>
      <c r="I4377">
        <v>65</v>
      </c>
      <c r="K4377" s="4">
        <v>21990</v>
      </c>
      <c r="M4377">
        <v>2013</v>
      </c>
      <c r="N4377" t="s">
        <v>4483</v>
      </c>
      <c r="O4377" t="str">
        <f t="shared" si="68"/>
        <v>41407Chicago Bulls</v>
      </c>
      <c r="P4377" t="str">
        <f>VLOOKUP(O4377,Sheet1!A$1:K$18685,7,FALSE)</f>
        <v>L 7.5</v>
      </c>
      <c r="Q4377" t="str">
        <f>VLOOKUP(O4377,Sheet1!A$1:K$18685,8,FALSE)</f>
        <v>U 185</v>
      </c>
      <c r="R4377" s="1" t="s">
        <v>4487</v>
      </c>
    </row>
    <row r="4378" spans="1:18" ht="17">
      <c r="A4378" s="3">
        <v>43509</v>
      </c>
      <c r="B4378">
        <v>2</v>
      </c>
      <c r="C4378">
        <v>13</v>
      </c>
      <c r="D4378">
        <v>2019</v>
      </c>
      <c r="E4378" t="s">
        <v>4448</v>
      </c>
      <c r="F4378" t="s">
        <v>4412</v>
      </c>
      <c r="G4378">
        <v>148</v>
      </c>
      <c r="H4378" t="s">
        <v>4414</v>
      </c>
      <c r="I4378">
        <v>139</v>
      </c>
      <c r="J4378" t="s">
        <v>4469</v>
      </c>
      <c r="K4378" s="4">
        <v>17434</v>
      </c>
      <c r="M4378">
        <v>2019</v>
      </c>
      <c r="N4378" t="s">
        <v>4477</v>
      </c>
      <c r="O4378" t="str">
        <f t="shared" si="68"/>
        <v>43509Cleveland Cavaliers</v>
      </c>
      <c r="P4378" t="str">
        <f>VLOOKUP(O4378,Sheet1!A$1:K$18685,7,FALSE)</f>
        <v>L 7.5</v>
      </c>
      <c r="Q4378" t="str">
        <f>VLOOKUP(O4378,Sheet1!A$1:K$18685,8,FALSE)</f>
        <v>O 224.5</v>
      </c>
      <c r="R4378" s="1" t="s">
        <v>4505</v>
      </c>
    </row>
    <row r="4379" spans="1:18" ht="17">
      <c r="A4379" s="3">
        <v>42008</v>
      </c>
      <c r="B4379">
        <v>1</v>
      </c>
      <c r="C4379">
        <v>4</v>
      </c>
      <c r="D4379">
        <v>2015</v>
      </c>
      <c r="E4379" t="s">
        <v>4474</v>
      </c>
      <c r="F4379" t="s">
        <v>4462</v>
      </c>
      <c r="G4379">
        <v>109</v>
      </c>
      <c r="H4379" t="s">
        <v>4414</v>
      </c>
      <c r="I4379">
        <v>90</v>
      </c>
      <c r="K4379" s="4">
        <v>20562</v>
      </c>
      <c r="M4379">
        <v>2015</v>
      </c>
      <c r="N4379" t="s">
        <v>4478</v>
      </c>
      <c r="O4379" t="str">
        <f t="shared" si="68"/>
        <v>42008Cleveland Cavaliers</v>
      </c>
      <c r="P4379" t="str">
        <f>VLOOKUP(O4379,Sheet1!A$1:K$18685,7,FALSE)</f>
        <v>L 7.5</v>
      </c>
      <c r="Q4379" t="str">
        <f>VLOOKUP(O4379,Sheet1!A$1:K$18685,8,FALSE)</f>
        <v>U 207.5</v>
      </c>
      <c r="R4379" s="1" t="s">
        <v>4500</v>
      </c>
    </row>
    <row r="4380" spans="1:18" ht="17">
      <c r="A4380" s="3">
        <v>41702</v>
      </c>
      <c r="B4380">
        <v>3</v>
      </c>
      <c r="C4380">
        <v>4</v>
      </c>
      <c r="D4380">
        <v>2014</v>
      </c>
      <c r="E4380" t="s">
        <v>4448</v>
      </c>
      <c r="F4380" t="s">
        <v>4456</v>
      </c>
      <c r="G4380">
        <v>122</v>
      </c>
      <c r="H4380" t="s">
        <v>4414</v>
      </c>
      <c r="I4380">
        <v>101</v>
      </c>
      <c r="K4380" s="4">
        <v>17966</v>
      </c>
      <c r="M4380">
        <v>2014</v>
      </c>
      <c r="N4380" t="s">
        <v>4480</v>
      </c>
      <c r="O4380" t="str">
        <f t="shared" si="68"/>
        <v>41702Cleveland Cavaliers</v>
      </c>
      <c r="P4380" t="str">
        <f>VLOOKUP(O4380,Sheet1!A$1:K$18685,7,FALSE)</f>
        <v>L 7.5</v>
      </c>
      <c r="Q4380" t="str">
        <f>VLOOKUP(O4380,Sheet1!A$1:K$18685,8,FALSE)</f>
        <v>O 204</v>
      </c>
      <c r="R4380" s="1" t="s">
        <v>4503</v>
      </c>
    </row>
    <row r="4381" spans="1:18" ht="17">
      <c r="A4381" s="3">
        <v>40950</v>
      </c>
      <c r="B4381">
        <v>2</v>
      </c>
      <c r="C4381">
        <v>11</v>
      </c>
      <c r="D4381">
        <v>2012</v>
      </c>
      <c r="E4381" t="s">
        <v>4451</v>
      </c>
      <c r="F4381" t="s">
        <v>4427</v>
      </c>
      <c r="G4381">
        <v>99</v>
      </c>
      <c r="H4381" t="s">
        <v>4414</v>
      </c>
      <c r="I4381">
        <v>84</v>
      </c>
      <c r="K4381" s="4">
        <v>17155</v>
      </c>
      <c r="M4381">
        <v>2012</v>
      </c>
      <c r="N4381" t="s">
        <v>4477</v>
      </c>
      <c r="O4381" t="str">
        <f t="shared" si="68"/>
        <v>40950Cleveland Cavaliers</v>
      </c>
      <c r="P4381" t="str">
        <f>VLOOKUP(O4381,Sheet1!A$1:K$18685,7,FALSE)</f>
        <v>L 7.5</v>
      </c>
      <c r="Q4381" t="str">
        <f>VLOOKUP(O4381,Sheet1!A$1:K$18685,8,FALSE)</f>
        <v>U 185</v>
      </c>
      <c r="R4381" s="1" t="s">
        <v>4493</v>
      </c>
    </row>
    <row r="4382" spans="1:18" ht="17">
      <c r="A4382" s="3">
        <v>40562</v>
      </c>
      <c r="B4382">
        <v>1</v>
      </c>
      <c r="C4382">
        <v>19</v>
      </c>
      <c r="D4382">
        <v>2011</v>
      </c>
      <c r="E4382" t="s">
        <v>4448</v>
      </c>
      <c r="F4382" t="s">
        <v>4428</v>
      </c>
      <c r="G4382">
        <v>106</v>
      </c>
      <c r="H4382" t="s">
        <v>4414</v>
      </c>
      <c r="I4382">
        <v>98</v>
      </c>
      <c r="K4382" s="4">
        <v>20562</v>
      </c>
      <c r="M4382">
        <v>2011</v>
      </c>
      <c r="N4382" t="s">
        <v>4478</v>
      </c>
      <c r="O4382" t="str">
        <f t="shared" si="68"/>
        <v>40562Cleveland Cavaliers</v>
      </c>
      <c r="P4382" t="str">
        <f>VLOOKUP(O4382,Sheet1!A$1:K$18685,7,FALSE)</f>
        <v>L 7.5</v>
      </c>
      <c r="Q4382" t="str">
        <f>VLOOKUP(O4382,Sheet1!A$1:K$18685,8,FALSE)</f>
        <v>U 214.5</v>
      </c>
      <c r="R4382" s="1" t="s">
        <v>4505</v>
      </c>
    </row>
    <row r="4383" spans="1:18" ht="17">
      <c r="A4383" s="3">
        <v>40540</v>
      </c>
      <c r="B4383">
        <v>12</v>
      </c>
      <c r="C4383">
        <v>28</v>
      </c>
      <c r="D4383">
        <v>2010</v>
      </c>
      <c r="E4383" t="s">
        <v>4448</v>
      </c>
      <c r="F4383" t="s">
        <v>4426</v>
      </c>
      <c r="G4383">
        <v>110</v>
      </c>
      <c r="H4383" t="s">
        <v>4414</v>
      </c>
      <c r="I4383">
        <v>95</v>
      </c>
      <c r="K4383" s="4">
        <v>20562</v>
      </c>
      <c r="M4383">
        <v>2011</v>
      </c>
      <c r="N4383" t="s">
        <v>4468</v>
      </c>
      <c r="O4383" t="str">
        <f t="shared" si="68"/>
        <v>40540Cleveland Cavaliers</v>
      </c>
      <c r="P4383" t="str">
        <f>VLOOKUP(O4383,Sheet1!A$1:K$18685,7,FALSE)</f>
        <v>L 7.5</v>
      </c>
      <c r="Q4383" t="str">
        <f>VLOOKUP(O4383,Sheet1!A$1:K$18685,8,FALSE)</f>
        <v>O 194.5</v>
      </c>
      <c r="R4383" s="1" t="s">
        <v>4503</v>
      </c>
    </row>
    <row r="4384" spans="1:18" ht="17">
      <c r="A4384" s="3">
        <v>41982</v>
      </c>
      <c r="B4384">
        <v>12</v>
      </c>
      <c r="C4384">
        <v>9</v>
      </c>
      <c r="D4384">
        <v>2014</v>
      </c>
      <c r="E4384" t="s">
        <v>4451</v>
      </c>
      <c r="F4384" t="s">
        <v>4429</v>
      </c>
      <c r="G4384">
        <v>98</v>
      </c>
      <c r="H4384" t="s">
        <v>4416</v>
      </c>
      <c r="I4384">
        <v>86</v>
      </c>
      <c r="K4384" s="4">
        <v>12813</v>
      </c>
      <c r="M4384">
        <v>2015</v>
      </c>
      <c r="N4384" t="s">
        <v>4468</v>
      </c>
      <c r="O4384" t="str">
        <f t="shared" si="68"/>
        <v>41982Detroit Pistons</v>
      </c>
      <c r="P4384" t="str">
        <f>VLOOKUP(O4384,Sheet1!A$1:K$18685,7,FALSE)</f>
        <v>L 7.5</v>
      </c>
      <c r="Q4384" t="str">
        <f>VLOOKUP(O4384,Sheet1!A$1:K$18685,8,FALSE)</f>
        <v>U 197.5</v>
      </c>
      <c r="R4384" s="1" t="s">
        <v>4503</v>
      </c>
    </row>
    <row r="4385" spans="1:18" ht="17">
      <c r="A4385" s="3">
        <v>40499</v>
      </c>
      <c r="B4385">
        <v>11</v>
      </c>
      <c r="C4385">
        <v>17</v>
      </c>
      <c r="D4385">
        <v>2010</v>
      </c>
      <c r="E4385" t="s">
        <v>4451</v>
      </c>
      <c r="F4385" t="s">
        <v>4420</v>
      </c>
      <c r="G4385">
        <v>103</v>
      </c>
      <c r="H4385" t="s">
        <v>4416</v>
      </c>
      <c r="I4385">
        <v>90</v>
      </c>
      <c r="K4385" s="4">
        <v>20284</v>
      </c>
      <c r="M4385">
        <v>2011</v>
      </c>
      <c r="N4385" t="s">
        <v>4484</v>
      </c>
      <c r="O4385" t="str">
        <f t="shared" si="68"/>
        <v>40499Detroit Pistons</v>
      </c>
      <c r="P4385" t="str">
        <f>VLOOKUP(O4385,Sheet1!A$1:K$18685,7,FALSE)</f>
        <v>L 7.5</v>
      </c>
      <c r="Q4385" t="str">
        <f>VLOOKUP(O4385,Sheet1!A$1:K$18685,8,FALSE)</f>
        <v>U 202.5</v>
      </c>
      <c r="R4385" s="1" t="s">
        <v>4505</v>
      </c>
    </row>
    <row r="4386" spans="1:18" ht="17">
      <c r="A4386" s="3">
        <v>40167</v>
      </c>
      <c r="B4386">
        <v>12</v>
      </c>
      <c r="C4386">
        <v>20</v>
      </c>
      <c r="D4386">
        <v>2009</v>
      </c>
      <c r="E4386" t="s">
        <v>4489</v>
      </c>
      <c r="F4386" t="s">
        <v>4420</v>
      </c>
      <c r="G4386">
        <v>93</v>
      </c>
      <c r="H4386" t="s">
        <v>4416</v>
      </c>
      <c r="I4386">
        <v>81</v>
      </c>
      <c r="K4386" s="4">
        <v>22076</v>
      </c>
      <c r="M4386">
        <v>2010</v>
      </c>
      <c r="N4386" t="s">
        <v>4468</v>
      </c>
      <c r="O4386" t="str">
        <f t="shared" si="68"/>
        <v>40167Detroit Pistons</v>
      </c>
      <c r="P4386" t="str">
        <f>VLOOKUP(O4386,Sheet1!A$1:K$18685,7,FALSE)</f>
        <v>L 7.5</v>
      </c>
      <c r="Q4386" t="str">
        <f>VLOOKUP(O4386,Sheet1!A$1:K$18685,8,FALSE)</f>
        <v>U 189.5</v>
      </c>
      <c r="R4386" s="1" t="s">
        <v>4500</v>
      </c>
    </row>
    <row r="4387" spans="1:18" ht="17">
      <c r="A4387" s="3">
        <v>43483</v>
      </c>
      <c r="B4387">
        <v>1</v>
      </c>
      <c r="C4387">
        <v>18</v>
      </c>
      <c r="D4387">
        <v>2019</v>
      </c>
      <c r="E4387" t="s">
        <v>4461</v>
      </c>
      <c r="F4387" t="s">
        <v>4417</v>
      </c>
      <c r="G4387">
        <v>112</v>
      </c>
      <c r="H4387" t="s">
        <v>4419</v>
      </c>
      <c r="I4387">
        <v>94</v>
      </c>
      <c r="K4387" s="4">
        <v>19068</v>
      </c>
      <c r="M4387">
        <v>2019</v>
      </c>
      <c r="N4387" t="s">
        <v>4478</v>
      </c>
      <c r="O4387" t="str">
        <f t="shared" si="68"/>
        <v>43483Los Angeles Clippers</v>
      </c>
      <c r="P4387" t="str">
        <f>VLOOKUP(O4387,Sheet1!A$1:K$18685,7,FALSE)</f>
        <v>L 7.5</v>
      </c>
      <c r="Q4387" t="str">
        <f>VLOOKUP(O4387,Sheet1!A$1:K$18685,8,FALSE)</f>
        <v>U 242</v>
      </c>
      <c r="R4387" s="1" t="s">
        <v>4447</v>
      </c>
    </row>
    <row r="4388" spans="1:18" ht="17">
      <c r="A4388" s="3">
        <v>42768</v>
      </c>
      <c r="B4388">
        <v>2</v>
      </c>
      <c r="C4388">
        <v>2</v>
      </c>
      <c r="D4388">
        <v>2017</v>
      </c>
      <c r="E4388" t="s">
        <v>4461</v>
      </c>
      <c r="F4388" t="s">
        <v>4417</v>
      </c>
      <c r="G4388">
        <v>133</v>
      </c>
      <c r="H4388" t="s">
        <v>4419</v>
      </c>
      <c r="I4388">
        <v>120</v>
      </c>
      <c r="K4388" s="4">
        <v>19385</v>
      </c>
      <c r="M4388">
        <v>2017</v>
      </c>
      <c r="N4388" t="s">
        <v>4477</v>
      </c>
      <c r="O4388" t="str">
        <f t="shared" si="68"/>
        <v>42768Los Angeles Clippers</v>
      </c>
      <c r="P4388" t="str">
        <f>VLOOKUP(O4388,Sheet1!A$1:K$18685,7,FALSE)</f>
        <v>L 7.5</v>
      </c>
      <c r="Q4388" t="str">
        <f>VLOOKUP(O4388,Sheet1!A$1:K$18685,8,FALSE)</f>
        <v>O 229.5</v>
      </c>
      <c r="R4388" s="1" t="s">
        <v>4502</v>
      </c>
    </row>
    <row r="4389" spans="1:18" ht="17">
      <c r="A4389" s="3">
        <v>42034</v>
      </c>
      <c r="B4389">
        <v>1</v>
      </c>
      <c r="C4389">
        <v>30</v>
      </c>
      <c r="D4389">
        <v>2015</v>
      </c>
      <c r="E4389" t="s">
        <v>4452</v>
      </c>
      <c r="F4389" t="s">
        <v>4462</v>
      </c>
      <c r="G4389">
        <v>93</v>
      </c>
      <c r="H4389" t="s">
        <v>4421</v>
      </c>
      <c r="I4389">
        <v>72</v>
      </c>
      <c r="K4389" s="4">
        <v>19823</v>
      </c>
      <c r="M4389">
        <v>2015</v>
      </c>
      <c r="N4389" t="s">
        <v>4478</v>
      </c>
      <c r="O4389" t="str">
        <f t="shared" si="68"/>
        <v>42034Miami Heat</v>
      </c>
      <c r="P4389" t="str">
        <f>VLOOKUP(O4389,Sheet1!A$1:K$18685,7,FALSE)</f>
        <v>L 7.5</v>
      </c>
      <c r="Q4389" t="str">
        <f>VLOOKUP(O4389,Sheet1!A$1:K$18685,8,FALSE)</f>
        <v>U 191</v>
      </c>
      <c r="R4389" s="1" t="s">
        <v>4447</v>
      </c>
    </row>
    <row r="4390" spans="1:18" ht="17">
      <c r="A4390" s="3">
        <v>42024</v>
      </c>
      <c r="B4390">
        <v>1</v>
      </c>
      <c r="C4390">
        <v>20</v>
      </c>
      <c r="D4390">
        <v>2015</v>
      </c>
      <c r="E4390" t="s">
        <v>4451</v>
      </c>
      <c r="F4390" t="s">
        <v>4425</v>
      </c>
      <c r="G4390">
        <v>94</v>
      </c>
      <c r="H4390" t="s">
        <v>4421</v>
      </c>
      <c r="I4390">
        <v>86</v>
      </c>
      <c r="K4390" s="4">
        <v>19735</v>
      </c>
      <c r="M4390">
        <v>2015</v>
      </c>
      <c r="N4390" t="s">
        <v>4478</v>
      </c>
      <c r="O4390" t="str">
        <f t="shared" si="68"/>
        <v>42024Miami Heat</v>
      </c>
      <c r="P4390" t="str">
        <f>VLOOKUP(O4390,Sheet1!A$1:K$18685,7,FALSE)</f>
        <v>L 7.5</v>
      </c>
      <c r="Q4390" t="str">
        <f>VLOOKUP(O4390,Sheet1!A$1:K$18685,8,FALSE)</f>
        <v>U 200.5</v>
      </c>
      <c r="R4390" s="1" t="s">
        <v>4503</v>
      </c>
    </row>
    <row r="4391" spans="1:18" ht="17">
      <c r="A4391" s="3">
        <v>41968</v>
      </c>
      <c r="B4391">
        <v>11</v>
      </c>
      <c r="C4391">
        <v>25</v>
      </c>
      <c r="D4391">
        <v>2014</v>
      </c>
      <c r="E4391" t="s">
        <v>4451</v>
      </c>
      <c r="F4391" t="s">
        <v>4417</v>
      </c>
      <c r="G4391">
        <v>114</v>
      </c>
      <c r="H4391" t="s">
        <v>4421</v>
      </c>
      <c r="I4391">
        <v>97</v>
      </c>
      <c r="K4391" s="4">
        <v>19647</v>
      </c>
      <c r="M4391">
        <v>2015</v>
      </c>
      <c r="N4391" t="s">
        <v>4484</v>
      </c>
      <c r="O4391" t="str">
        <f t="shared" si="68"/>
        <v>41968Miami Heat</v>
      </c>
      <c r="P4391" t="str">
        <f>VLOOKUP(O4391,Sheet1!A$1:K$18685,7,FALSE)</f>
        <v>L 7.5</v>
      </c>
      <c r="Q4391" t="str">
        <f>VLOOKUP(O4391,Sheet1!A$1:K$18685,8,FALSE)</f>
        <v>O 202.5</v>
      </c>
      <c r="R4391" s="1" t="s">
        <v>4503</v>
      </c>
    </row>
    <row r="4392" spans="1:18" ht="17">
      <c r="A4392" s="3">
        <v>42435</v>
      </c>
      <c r="B4392">
        <v>3</v>
      </c>
      <c r="C4392">
        <v>6</v>
      </c>
      <c r="D4392">
        <v>2016</v>
      </c>
      <c r="E4392" t="s">
        <v>4485</v>
      </c>
      <c r="F4392" t="s">
        <v>4425</v>
      </c>
      <c r="G4392">
        <v>104</v>
      </c>
      <c r="H4392" t="s">
        <v>4422</v>
      </c>
      <c r="I4392">
        <v>96</v>
      </c>
      <c r="K4392" s="4">
        <v>16565</v>
      </c>
      <c r="M4392">
        <v>2016</v>
      </c>
      <c r="N4392" t="s">
        <v>4480</v>
      </c>
      <c r="O4392" t="str">
        <f t="shared" si="68"/>
        <v>42435Milwaukee Bucks</v>
      </c>
      <c r="P4392" t="str">
        <f>VLOOKUP(O4392,Sheet1!A$1:K$18685,7,FALSE)</f>
        <v>L 7.5</v>
      </c>
      <c r="Q4392" t="str">
        <f>VLOOKUP(O4392,Sheet1!A$1:K$18685,8,FALSE)</f>
        <v>U 218.5</v>
      </c>
      <c r="R4392" s="1" t="s">
        <v>4500</v>
      </c>
    </row>
    <row r="4393" spans="1:18" ht="17">
      <c r="A4393" s="3">
        <v>42085</v>
      </c>
      <c r="B4393">
        <v>3</v>
      </c>
      <c r="C4393">
        <v>22</v>
      </c>
      <c r="D4393">
        <v>2015</v>
      </c>
      <c r="E4393" t="s">
        <v>4476</v>
      </c>
      <c r="F4393" t="s">
        <v>4414</v>
      </c>
      <c r="G4393">
        <v>108</v>
      </c>
      <c r="H4393" t="s">
        <v>4422</v>
      </c>
      <c r="I4393">
        <v>90</v>
      </c>
      <c r="K4393" s="4">
        <v>16687</v>
      </c>
      <c r="M4393">
        <v>2015</v>
      </c>
      <c r="N4393" t="s">
        <v>4480</v>
      </c>
      <c r="O4393" t="str">
        <f t="shared" si="68"/>
        <v>42085Milwaukee Bucks</v>
      </c>
      <c r="P4393" t="str">
        <f>VLOOKUP(O4393,Sheet1!A$1:K$18685,7,FALSE)</f>
        <v>L 7.5</v>
      </c>
      <c r="Q4393" t="str">
        <f>VLOOKUP(O4393,Sheet1!A$1:K$18685,8,FALSE)</f>
        <v>O 196</v>
      </c>
      <c r="R4393" s="1" t="s">
        <v>4500</v>
      </c>
    </row>
    <row r="4394" spans="1:18" ht="17">
      <c r="A4394" s="3">
        <v>41636</v>
      </c>
      <c r="B4394">
        <v>12</v>
      </c>
      <c r="C4394">
        <v>28</v>
      </c>
      <c r="D4394">
        <v>2013</v>
      </c>
      <c r="E4394" t="s">
        <v>4455</v>
      </c>
      <c r="F4394" t="s">
        <v>4423</v>
      </c>
      <c r="G4394">
        <v>117</v>
      </c>
      <c r="H4394" t="s">
        <v>4422</v>
      </c>
      <c r="I4394">
        <v>95</v>
      </c>
      <c r="K4394" s="4">
        <v>14971</v>
      </c>
      <c r="M4394">
        <v>2014</v>
      </c>
      <c r="N4394" t="s">
        <v>4468</v>
      </c>
      <c r="O4394" t="str">
        <f t="shared" si="68"/>
        <v>41636Milwaukee Bucks</v>
      </c>
      <c r="P4394" t="str">
        <f>VLOOKUP(O4394,Sheet1!A$1:K$18685,7,FALSE)</f>
        <v>L 7.5</v>
      </c>
      <c r="Q4394" t="str">
        <f>VLOOKUP(O4394,Sheet1!A$1:K$18685,8,FALSE)</f>
        <v>O 203.5</v>
      </c>
      <c r="R4394" s="1" t="s">
        <v>4493</v>
      </c>
    </row>
    <row r="4395" spans="1:18" ht="17">
      <c r="A4395" s="3">
        <v>39864</v>
      </c>
      <c r="B4395">
        <v>2</v>
      </c>
      <c r="C4395">
        <v>20</v>
      </c>
      <c r="D4395">
        <v>2009</v>
      </c>
      <c r="E4395" t="s">
        <v>4455</v>
      </c>
      <c r="F4395" t="s">
        <v>4414</v>
      </c>
      <c r="G4395">
        <v>111</v>
      </c>
      <c r="H4395" t="s">
        <v>4422</v>
      </c>
      <c r="I4395">
        <v>103</v>
      </c>
      <c r="K4395" s="4">
        <v>18076</v>
      </c>
      <c r="M4395">
        <v>2009</v>
      </c>
      <c r="N4395" t="s">
        <v>4477</v>
      </c>
      <c r="O4395" t="str">
        <f t="shared" si="68"/>
        <v>39864Milwaukee Bucks</v>
      </c>
      <c r="P4395" t="str">
        <f>VLOOKUP(O4395,Sheet1!A$1:K$18685,7,FALSE)</f>
        <v>L 7.5</v>
      </c>
      <c r="Q4395" t="str">
        <f>VLOOKUP(O4395,Sheet1!A$1:K$18685,8,FALSE)</f>
        <v>O 196.5</v>
      </c>
      <c r="R4395" s="1" t="s">
        <v>4447</v>
      </c>
    </row>
    <row r="4396" spans="1:18" ht="17">
      <c r="A4396" s="3">
        <v>43554</v>
      </c>
      <c r="B4396">
        <v>3</v>
      </c>
      <c r="C4396">
        <v>30</v>
      </c>
      <c r="D4396">
        <v>2019</v>
      </c>
      <c r="E4396" t="s">
        <v>4451</v>
      </c>
      <c r="F4396" t="s">
        <v>4421</v>
      </c>
      <c r="G4396">
        <v>100</v>
      </c>
      <c r="H4396" t="s">
        <v>4424</v>
      </c>
      <c r="I4396">
        <v>92</v>
      </c>
      <c r="K4396" s="4">
        <v>19812</v>
      </c>
      <c r="M4396">
        <v>2019</v>
      </c>
      <c r="N4396" t="s">
        <v>4480</v>
      </c>
      <c r="O4396" t="str">
        <f t="shared" si="68"/>
        <v>43554New York Knicks</v>
      </c>
      <c r="P4396" t="str">
        <f>VLOOKUP(O4396,Sheet1!A$1:K$18685,7,FALSE)</f>
        <v>L 7.5</v>
      </c>
      <c r="Q4396" t="str">
        <f>VLOOKUP(O4396,Sheet1!A$1:K$18685,8,FALSE)</f>
        <v>U 207.5</v>
      </c>
      <c r="R4396" s="1" t="s">
        <v>4493</v>
      </c>
    </row>
    <row r="4397" spans="1:18" ht="17">
      <c r="A4397" s="3">
        <v>42827</v>
      </c>
      <c r="B4397">
        <v>4</v>
      </c>
      <c r="C4397">
        <v>2</v>
      </c>
      <c r="D4397">
        <v>2017</v>
      </c>
      <c r="E4397" t="s">
        <v>4474</v>
      </c>
      <c r="F4397" t="s">
        <v>4411</v>
      </c>
      <c r="G4397">
        <v>110</v>
      </c>
      <c r="H4397" t="s">
        <v>4424</v>
      </c>
      <c r="I4397">
        <v>94</v>
      </c>
      <c r="K4397" s="4">
        <v>19812</v>
      </c>
      <c r="M4397">
        <v>2017</v>
      </c>
      <c r="N4397" t="s">
        <v>4449</v>
      </c>
      <c r="O4397" t="str">
        <f t="shared" si="68"/>
        <v>42827New York Knicks</v>
      </c>
      <c r="P4397" t="str">
        <f>VLOOKUP(O4397,Sheet1!A$1:K$18685,7,FALSE)</f>
        <v>L 7.5</v>
      </c>
      <c r="Q4397" t="str">
        <f>VLOOKUP(O4397,Sheet1!A$1:K$18685,8,FALSE)</f>
        <v>U 206</v>
      </c>
      <c r="R4397" s="1" t="s">
        <v>4500</v>
      </c>
    </row>
    <row r="4398" spans="1:18" ht="17">
      <c r="A4398" s="3">
        <v>42310</v>
      </c>
      <c r="B4398">
        <v>11</v>
      </c>
      <c r="C4398">
        <v>2</v>
      </c>
      <c r="D4398">
        <v>2015</v>
      </c>
      <c r="E4398" t="s">
        <v>4451</v>
      </c>
      <c r="F4398" t="s">
        <v>4456</v>
      </c>
      <c r="G4398">
        <v>94</v>
      </c>
      <c r="H4398" t="s">
        <v>4424</v>
      </c>
      <c r="I4398">
        <v>84</v>
      </c>
      <c r="K4398" s="4">
        <v>19812</v>
      </c>
      <c r="M4398">
        <v>2016</v>
      </c>
      <c r="N4398" t="s">
        <v>4484</v>
      </c>
      <c r="O4398" t="str">
        <f t="shared" si="68"/>
        <v>42310New York Knicks</v>
      </c>
      <c r="P4398" t="str">
        <f>VLOOKUP(O4398,Sheet1!A$1:K$18685,7,FALSE)</f>
        <v>L 7.5</v>
      </c>
      <c r="Q4398" t="str">
        <f>VLOOKUP(O4398,Sheet1!A$1:K$18685,8,FALSE)</f>
        <v>U 203</v>
      </c>
      <c r="R4398" s="1" t="s">
        <v>4487</v>
      </c>
    </row>
    <row r="4399" spans="1:18" ht="17">
      <c r="A4399" s="3">
        <v>42014</v>
      </c>
      <c r="B4399">
        <v>1</v>
      </c>
      <c r="C4399">
        <v>10</v>
      </c>
      <c r="D4399">
        <v>2015</v>
      </c>
      <c r="E4399" t="s">
        <v>4474</v>
      </c>
      <c r="F4399" t="s">
        <v>4434</v>
      </c>
      <c r="G4399">
        <v>110</v>
      </c>
      <c r="H4399" t="s">
        <v>4424</v>
      </c>
      <c r="I4399">
        <v>82</v>
      </c>
      <c r="K4399" s="4">
        <v>19812</v>
      </c>
      <c r="M4399">
        <v>2015</v>
      </c>
      <c r="N4399" t="s">
        <v>4478</v>
      </c>
      <c r="O4399" t="str">
        <f t="shared" si="68"/>
        <v>42014New York Knicks</v>
      </c>
      <c r="P4399" t="str">
        <f>VLOOKUP(O4399,Sheet1!A$1:K$18685,7,FALSE)</f>
        <v>L 7.5</v>
      </c>
      <c r="Q4399" t="str">
        <f>VLOOKUP(O4399,Sheet1!A$1:K$18685,8,FALSE)</f>
        <v>O 187</v>
      </c>
      <c r="R4399" s="1" t="s">
        <v>4493</v>
      </c>
    </row>
    <row r="4400" spans="1:18" ht="17">
      <c r="A4400" s="3">
        <v>41989</v>
      </c>
      <c r="B4400">
        <v>12</v>
      </c>
      <c r="C4400">
        <v>16</v>
      </c>
      <c r="D4400">
        <v>2014</v>
      </c>
      <c r="E4400" t="s">
        <v>4452</v>
      </c>
      <c r="F4400" t="s">
        <v>4462</v>
      </c>
      <c r="G4400">
        <v>107</v>
      </c>
      <c r="H4400" t="s">
        <v>4424</v>
      </c>
      <c r="I4400">
        <v>87</v>
      </c>
      <c r="K4400" s="4">
        <v>19812</v>
      </c>
      <c r="M4400">
        <v>2015</v>
      </c>
      <c r="N4400" t="s">
        <v>4468</v>
      </c>
      <c r="O4400" t="str">
        <f t="shared" si="68"/>
        <v>41989New York Knicks</v>
      </c>
      <c r="P4400" t="str">
        <f>VLOOKUP(O4400,Sheet1!A$1:K$18685,7,FALSE)</f>
        <v>L 7.5</v>
      </c>
      <c r="Q4400" t="str">
        <f>VLOOKUP(O4400,Sheet1!A$1:K$18685,8,FALSE)</f>
        <v>U 203</v>
      </c>
      <c r="R4400" s="1" t="s">
        <v>4503</v>
      </c>
    </row>
    <row r="4401" spans="1:18" ht="17">
      <c r="A4401" s="3">
        <v>43196</v>
      </c>
      <c r="B4401">
        <v>4</v>
      </c>
      <c r="C4401">
        <v>6</v>
      </c>
      <c r="D4401">
        <v>2018</v>
      </c>
      <c r="E4401" t="s">
        <v>4448</v>
      </c>
      <c r="F4401" t="s">
        <v>4434</v>
      </c>
      <c r="G4401">
        <v>137</v>
      </c>
      <c r="H4401" t="s">
        <v>4426</v>
      </c>
      <c r="I4401">
        <v>100</v>
      </c>
      <c r="K4401" s="4">
        <v>17018</v>
      </c>
      <c r="M4401">
        <v>2018</v>
      </c>
      <c r="N4401" t="s">
        <v>4449</v>
      </c>
      <c r="O4401" t="str">
        <f t="shared" si="68"/>
        <v>43196Orlando Magic</v>
      </c>
      <c r="P4401" t="str">
        <f>VLOOKUP(O4401,Sheet1!A$1:K$18685,7,FALSE)</f>
        <v>L 7.5</v>
      </c>
      <c r="Q4401" t="str">
        <f>VLOOKUP(O4401,Sheet1!A$1:K$18685,8,FALSE)</f>
        <v>O 208.5</v>
      </c>
      <c r="R4401" s="1" t="s">
        <v>4447</v>
      </c>
    </row>
    <row r="4402" spans="1:18" ht="17">
      <c r="A4402" s="3">
        <v>43103</v>
      </c>
      <c r="B4402">
        <v>1</v>
      </c>
      <c r="C4402">
        <v>3</v>
      </c>
      <c r="D4402">
        <v>2018</v>
      </c>
      <c r="E4402" t="s">
        <v>4448</v>
      </c>
      <c r="F4402" t="s">
        <v>4457</v>
      </c>
      <c r="G4402">
        <v>116</v>
      </c>
      <c r="H4402" t="s">
        <v>4426</v>
      </c>
      <c r="I4402">
        <v>98</v>
      </c>
      <c r="K4402" s="4">
        <v>18588</v>
      </c>
      <c r="M4402">
        <v>2018</v>
      </c>
      <c r="N4402" t="s">
        <v>4478</v>
      </c>
      <c r="O4402" t="str">
        <f t="shared" si="68"/>
        <v>43103Orlando Magic</v>
      </c>
      <c r="P4402" t="str">
        <f>VLOOKUP(O4402,Sheet1!A$1:K$18685,7,FALSE)</f>
        <v>L 7.5</v>
      </c>
      <c r="Q4402" t="str">
        <f>VLOOKUP(O4402,Sheet1!A$1:K$18685,8,FALSE)</f>
        <v>U 216.5</v>
      </c>
      <c r="R4402" s="1" t="s">
        <v>4505</v>
      </c>
    </row>
    <row r="4403" spans="1:18" ht="17">
      <c r="A4403" s="3">
        <v>41740</v>
      </c>
      <c r="B4403">
        <v>4</v>
      </c>
      <c r="C4403">
        <v>11</v>
      </c>
      <c r="D4403">
        <v>2014</v>
      </c>
      <c r="E4403" t="s">
        <v>4448</v>
      </c>
      <c r="F4403" t="s">
        <v>4432</v>
      </c>
      <c r="G4403">
        <v>96</v>
      </c>
      <c r="H4403" t="s">
        <v>4426</v>
      </c>
      <c r="I4403">
        <v>86</v>
      </c>
      <c r="K4403" s="4">
        <v>17009</v>
      </c>
      <c r="M4403">
        <v>2014</v>
      </c>
      <c r="N4403" t="s">
        <v>4449</v>
      </c>
      <c r="O4403" t="str">
        <f t="shared" si="68"/>
        <v>41740Orlando Magic</v>
      </c>
      <c r="P4403" t="str">
        <f>VLOOKUP(O4403,Sheet1!A$1:K$18685,7,FALSE)</f>
        <v>L 7.5</v>
      </c>
      <c r="Q4403" t="str">
        <f>VLOOKUP(O4403,Sheet1!A$1:K$18685,8,FALSE)</f>
        <v>U 194</v>
      </c>
      <c r="R4403" s="1" t="s">
        <v>4447</v>
      </c>
    </row>
    <row r="4404" spans="1:18" ht="17">
      <c r="A4404" s="3">
        <v>41241</v>
      </c>
      <c r="B4404">
        <v>11</v>
      </c>
      <c r="C4404">
        <v>28</v>
      </c>
      <c r="D4404">
        <v>2012</v>
      </c>
      <c r="E4404" t="s">
        <v>4448</v>
      </c>
      <c r="F4404" t="s">
        <v>4456</v>
      </c>
      <c r="G4404">
        <v>110</v>
      </c>
      <c r="H4404" t="s">
        <v>4426</v>
      </c>
      <c r="I4404">
        <v>89</v>
      </c>
      <c r="K4404" s="4">
        <v>17271</v>
      </c>
      <c r="M4404">
        <v>2013</v>
      </c>
      <c r="N4404" t="s">
        <v>4484</v>
      </c>
      <c r="O4404" t="str">
        <f t="shared" si="68"/>
        <v>41241Orlando Magic</v>
      </c>
      <c r="P4404" t="str">
        <f>VLOOKUP(O4404,Sheet1!A$1:K$18685,7,FALSE)</f>
        <v>L 7.5</v>
      </c>
      <c r="Q4404" t="str">
        <f>VLOOKUP(O4404,Sheet1!A$1:K$18685,8,FALSE)</f>
        <v>O 196.5</v>
      </c>
      <c r="R4404" s="1" t="s">
        <v>4505</v>
      </c>
    </row>
    <row r="4405" spans="1:18" ht="17">
      <c r="A4405" s="3">
        <v>42426</v>
      </c>
      <c r="B4405">
        <v>2</v>
      </c>
      <c r="C4405">
        <v>26</v>
      </c>
      <c r="D4405">
        <v>2016</v>
      </c>
      <c r="E4405" t="s">
        <v>4448</v>
      </c>
      <c r="F4405" t="s">
        <v>4432</v>
      </c>
      <c r="G4405">
        <v>103</v>
      </c>
      <c r="H4405" t="s">
        <v>4427</v>
      </c>
      <c r="I4405">
        <v>94</v>
      </c>
      <c r="K4405" s="4">
        <v>16511</v>
      </c>
      <c r="M4405">
        <v>2016</v>
      </c>
      <c r="N4405" t="s">
        <v>4477</v>
      </c>
      <c r="O4405" t="str">
        <f t="shared" si="68"/>
        <v>42426Philadelphia 76ers</v>
      </c>
      <c r="P4405" t="str">
        <f>VLOOKUP(O4405,Sheet1!A$1:K$18685,7,FALSE)</f>
        <v>L 7.5</v>
      </c>
      <c r="Q4405" t="str">
        <f>VLOOKUP(O4405,Sheet1!A$1:K$18685,8,FALSE)</f>
        <v>U 217.5</v>
      </c>
      <c r="R4405" s="1" t="s">
        <v>4447</v>
      </c>
    </row>
    <row r="4406" spans="1:18" ht="17">
      <c r="A4406" s="3">
        <v>42403</v>
      </c>
      <c r="B4406">
        <v>2</v>
      </c>
      <c r="C4406">
        <v>3</v>
      </c>
      <c r="D4406">
        <v>2016</v>
      </c>
      <c r="E4406" t="s">
        <v>4448</v>
      </c>
      <c r="F4406" t="s">
        <v>4410</v>
      </c>
      <c r="G4406">
        <v>124</v>
      </c>
      <c r="H4406" t="s">
        <v>4427</v>
      </c>
      <c r="I4406">
        <v>86</v>
      </c>
      <c r="K4406" s="4">
        <v>10429</v>
      </c>
      <c r="M4406">
        <v>2016</v>
      </c>
      <c r="N4406" t="s">
        <v>4477</v>
      </c>
      <c r="O4406" t="str">
        <f t="shared" si="68"/>
        <v>42403Philadelphia 76ers</v>
      </c>
      <c r="P4406" t="str">
        <f>VLOOKUP(O4406,Sheet1!A$1:K$18685,7,FALSE)</f>
        <v>L 7.5</v>
      </c>
      <c r="Q4406" t="str">
        <f>VLOOKUP(O4406,Sheet1!A$1:K$18685,8,FALSE)</f>
        <v>O 209</v>
      </c>
      <c r="R4406" s="1" t="s">
        <v>4505</v>
      </c>
    </row>
    <row r="4407" spans="1:18" ht="17">
      <c r="A4407" s="3">
        <v>42393</v>
      </c>
      <c r="B4407">
        <v>1</v>
      </c>
      <c r="C4407">
        <v>24</v>
      </c>
      <c r="D4407">
        <v>2016</v>
      </c>
      <c r="E4407" t="s">
        <v>4448</v>
      </c>
      <c r="F4407" t="s">
        <v>4411</v>
      </c>
      <c r="G4407">
        <v>112</v>
      </c>
      <c r="H4407" t="s">
        <v>4427</v>
      </c>
      <c r="I4407">
        <v>92</v>
      </c>
      <c r="K4407" s="4">
        <v>9722</v>
      </c>
      <c r="M4407">
        <v>2016</v>
      </c>
      <c r="N4407" t="s">
        <v>4478</v>
      </c>
      <c r="O4407" t="str">
        <f t="shared" si="68"/>
        <v>42393Philadelphia 76ers</v>
      </c>
      <c r="P4407" t="str">
        <f>VLOOKUP(O4407,Sheet1!A$1:K$18685,7,FALSE)</f>
        <v>L 7.5</v>
      </c>
      <c r="Q4407" t="str">
        <f>VLOOKUP(O4407,Sheet1!A$1:K$18685,8,FALSE)</f>
        <v>U 206</v>
      </c>
      <c r="R4407" s="1" t="s">
        <v>4500</v>
      </c>
    </row>
    <row r="4408" spans="1:18" ht="17">
      <c r="A4408" s="3">
        <v>42307</v>
      </c>
      <c r="B4408">
        <v>10</v>
      </c>
      <c r="C4408">
        <v>30</v>
      </c>
      <c r="D4408">
        <v>2015</v>
      </c>
      <c r="E4408" t="s">
        <v>4448</v>
      </c>
      <c r="F4408" t="s">
        <v>4431</v>
      </c>
      <c r="G4408">
        <v>99</v>
      </c>
      <c r="H4408" t="s">
        <v>4427</v>
      </c>
      <c r="I4408">
        <v>71</v>
      </c>
      <c r="K4408" s="4">
        <v>17122</v>
      </c>
      <c r="M4408">
        <v>2016</v>
      </c>
      <c r="N4408" t="s">
        <v>4486</v>
      </c>
      <c r="O4408" t="str">
        <f t="shared" si="68"/>
        <v>42307Philadelphia 76ers</v>
      </c>
      <c r="P4408" t="str">
        <f>VLOOKUP(O4408,Sheet1!A$1:K$18685,7,FALSE)</f>
        <v>L 7.5</v>
      </c>
      <c r="Q4408" t="str">
        <f>VLOOKUP(O4408,Sheet1!A$1:K$18685,8,FALSE)</f>
        <v>U 186</v>
      </c>
      <c r="R4408" s="1" t="s">
        <v>4447</v>
      </c>
    </row>
    <row r="4409" spans="1:18" ht="17">
      <c r="A4409" s="3">
        <v>41350</v>
      </c>
      <c r="B4409">
        <v>3</v>
      </c>
      <c r="C4409">
        <v>17</v>
      </c>
      <c r="D4409">
        <v>2013</v>
      </c>
      <c r="E4409" t="s">
        <v>4474</v>
      </c>
      <c r="F4409" t="s">
        <v>4421</v>
      </c>
      <c r="G4409">
        <v>108</v>
      </c>
      <c r="H4409" t="s">
        <v>4430</v>
      </c>
      <c r="I4409">
        <v>91</v>
      </c>
      <c r="K4409" s="4">
        <v>18564</v>
      </c>
      <c r="M4409">
        <v>2013</v>
      </c>
      <c r="N4409" t="s">
        <v>4480</v>
      </c>
      <c r="O4409" t="str">
        <f t="shared" si="68"/>
        <v>41350Toronto Raptors</v>
      </c>
      <c r="P4409" t="str">
        <f>VLOOKUP(O4409,Sheet1!A$1:K$18685,7,FALSE)</f>
        <v>L 7.5</v>
      </c>
      <c r="Q4409" t="str">
        <f>VLOOKUP(O4409,Sheet1!A$1:K$18685,8,FALSE)</f>
        <v>O 194.5</v>
      </c>
      <c r="R4409" s="1" t="s">
        <v>4500</v>
      </c>
    </row>
    <row r="4410" spans="1:18" ht="17">
      <c r="A4410" s="3">
        <v>40928</v>
      </c>
      <c r="B4410">
        <v>1</v>
      </c>
      <c r="C4410">
        <v>20</v>
      </c>
      <c r="D4410">
        <v>2012</v>
      </c>
      <c r="E4410" t="s">
        <v>4448</v>
      </c>
      <c r="F4410" t="s">
        <v>4429</v>
      </c>
      <c r="G4410">
        <v>94</v>
      </c>
      <c r="H4410" t="s">
        <v>4430</v>
      </c>
      <c r="I4410">
        <v>84</v>
      </c>
      <c r="K4410" s="4">
        <v>17537</v>
      </c>
      <c r="M4410">
        <v>2012</v>
      </c>
      <c r="N4410" t="s">
        <v>4478</v>
      </c>
      <c r="O4410" t="str">
        <f t="shared" si="68"/>
        <v>40928Toronto Raptors</v>
      </c>
      <c r="P4410" t="str">
        <f>VLOOKUP(O4410,Sheet1!A$1:K$18685,7,FALSE)</f>
        <v>L 7.5</v>
      </c>
      <c r="Q4410" t="str">
        <f>VLOOKUP(O4410,Sheet1!A$1:K$18685,8,FALSE)</f>
        <v>U 180.5</v>
      </c>
      <c r="R4410" s="1" t="s">
        <v>4447</v>
      </c>
    </row>
    <row r="4411" spans="1:18" ht="17">
      <c r="A4411" s="3">
        <v>40531</v>
      </c>
      <c r="B4411">
        <v>12</v>
      </c>
      <c r="C4411">
        <v>19</v>
      </c>
      <c r="D4411">
        <v>2010</v>
      </c>
      <c r="E4411" t="s">
        <v>4474</v>
      </c>
      <c r="F4411" t="s">
        <v>4420</v>
      </c>
      <c r="G4411">
        <v>120</v>
      </c>
      <c r="H4411" t="s">
        <v>4430</v>
      </c>
      <c r="I4411">
        <v>110</v>
      </c>
      <c r="K4411" s="4">
        <v>19935</v>
      </c>
      <c r="M4411">
        <v>2011</v>
      </c>
      <c r="N4411" t="s">
        <v>4468</v>
      </c>
      <c r="O4411" t="str">
        <f t="shared" si="68"/>
        <v>40531Toronto Raptors</v>
      </c>
      <c r="P4411" t="str">
        <f>VLOOKUP(O4411,Sheet1!A$1:K$18685,7,FALSE)</f>
        <v>L 7.5</v>
      </c>
      <c r="Q4411" t="str">
        <f>VLOOKUP(O4411,Sheet1!A$1:K$18685,8,FALSE)</f>
        <v>O 208.5</v>
      </c>
      <c r="R4411" s="1" t="s">
        <v>4500</v>
      </c>
    </row>
    <row r="4412" spans="1:18" ht="17">
      <c r="A4412" s="3">
        <v>39862</v>
      </c>
      <c r="B4412">
        <v>2</v>
      </c>
      <c r="C4412">
        <v>18</v>
      </c>
      <c r="D4412">
        <v>2009</v>
      </c>
      <c r="E4412" t="s">
        <v>4448</v>
      </c>
      <c r="F4412" t="s">
        <v>4414</v>
      </c>
      <c r="G4412">
        <v>93</v>
      </c>
      <c r="H4412" t="s">
        <v>4430</v>
      </c>
      <c r="I4412">
        <v>76</v>
      </c>
      <c r="K4412" s="4">
        <v>19800</v>
      </c>
      <c r="M4412">
        <v>2009</v>
      </c>
      <c r="N4412" t="s">
        <v>4477</v>
      </c>
      <c r="O4412" t="str">
        <f t="shared" si="68"/>
        <v>39862Toronto Raptors</v>
      </c>
      <c r="P4412" t="str">
        <f>VLOOKUP(O4412,Sheet1!A$1:K$18685,7,FALSE)</f>
        <v>L 7.5</v>
      </c>
      <c r="Q4412" t="str">
        <f>VLOOKUP(O4412,Sheet1!A$1:K$18685,8,FALSE)</f>
        <v>U 191</v>
      </c>
      <c r="R4412" s="1" t="s">
        <v>4505</v>
      </c>
    </row>
    <row r="4413" spans="1:18" ht="17">
      <c r="A4413" s="3">
        <v>39848</v>
      </c>
      <c r="B4413">
        <v>2</v>
      </c>
      <c r="C4413">
        <v>4</v>
      </c>
      <c r="D4413">
        <v>2009</v>
      </c>
      <c r="E4413" t="s">
        <v>4448</v>
      </c>
      <c r="F4413" t="s">
        <v>4420</v>
      </c>
      <c r="G4413">
        <v>115</v>
      </c>
      <c r="H4413" t="s">
        <v>4430</v>
      </c>
      <c r="I4413">
        <v>107</v>
      </c>
      <c r="K4413" s="4">
        <v>19800</v>
      </c>
      <c r="M4413">
        <v>2009</v>
      </c>
      <c r="N4413" t="s">
        <v>4477</v>
      </c>
      <c r="O4413" t="str">
        <f t="shared" si="68"/>
        <v>39848Toronto Raptors</v>
      </c>
      <c r="P4413" t="str">
        <f>VLOOKUP(O4413,Sheet1!A$1:K$18685,7,FALSE)</f>
        <v>L 7.5</v>
      </c>
      <c r="Q4413" t="str">
        <f>VLOOKUP(O4413,Sheet1!A$1:K$18685,8,FALSE)</f>
        <v>O 212.5</v>
      </c>
      <c r="R4413" s="1" t="s">
        <v>4505</v>
      </c>
    </row>
    <row r="4414" spans="1:18" ht="17">
      <c r="A4414" s="3">
        <v>42685</v>
      </c>
      <c r="B4414">
        <v>11</v>
      </c>
      <c r="C4414">
        <v>11</v>
      </c>
      <c r="D4414">
        <v>2016</v>
      </c>
      <c r="E4414" t="s">
        <v>4448</v>
      </c>
      <c r="F4414" t="s">
        <v>4414</v>
      </c>
      <c r="G4414">
        <v>105</v>
      </c>
      <c r="H4414" t="s">
        <v>4432</v>
      </c>
      <c r="I4414">
        <v>94</v>
      </c>
      <c r="K4414" s="4">
        <v>20356</v>
      </c>
      <c r="M4414">
        <v>2017</v>
      </c>
      <c r="N4414" t="s">
        <v>4484</v>
      </c>
      <c r="O4414" t="str">
        <f t="shared" si="68"/>
        <v>42685Washington Wizards</v>
      </c>
      <c r="P4414" t="str">
        <f>VLOOKUP(O4414,Sheet1!A$1:K$18685,7,FALSE)</f>
        <v>L 7.5</v>
      </c>
      <c r="Q4414" t="str">
        <f>VLOOKUP(O4414,Sheet1!A$1:K$18685,8,FALSE)</f>
        <v>U 211</v>
      </c>
      <c r="R4414" s="1" t="s">
        <v>4447</v>
      </c>
    </row>
    <row r="4415" spans="1:18" ht="17">
      <c r="A4415" s="3">
        <v>40602</v>
      </c>
      <c r="B4415">
        <v>2</v>
      </c>
      <c r="C4415">
        <v>28</v>
      </c>
      <c r="D4415">
        <v>2011</v>
      </c>
      <c r="E4415" t="s">
        <v>4448</v>
      </c>
      <c r="F4415" t="s">
        <v>4413</v>
      </c>
      <c r="G4415">
        <v>105</v>
      </c>
      <c r="H4415" t="s">
        <v>4432</v>
      </c>
      <c r="I4415">
        <v>77</v>
      </c>
      <c r="K4415" s="4">
        <v>17873</v>
      </c>
      <c r="M4415">
        <v>2011</v>
      </c>
      <c r="N4415" t="s">
        <v>4477</v>
      </c>
      <c r="O4415" t="str">
        <f t="shared" si="68"/>
        <v>40602Washington Wizards</v>
      </c>
      <c r="P4415" t="str">
        <f>VLOOKUP(O4415,Sheet1!A$1:K$18685,7,FALSE)</f>
        <v>L 7.5</v>
      </c>
      <c r="Q4415" t="str">
        <f>VLOOKUP(O4415,Sheet1!A$1:K$18685,8,FALSE)</f>
        <v>U 195.5</v>
      </c>
      <c r="R4415" s="1" t="s">
        <v>4487</v>
      </c>
    </row>
    <row r="4416" spans="1:18" ht="17">
      <c r="A4416" s="3">
        <v>39885</v>
      </c>
      <c r="B4416">
        <v>3</v>
      </c>
      <c r="C4416">
        <v>13</v>
      </c>
      <c r="D4416">
        <v>2009</v>
      </c>
      <c r="E4416" t="s">
        <v>4448</v>
      </c>
      <c r="F4416" t="s">
        <v>4426</v>
      </c>
      <c r="G4416">
        <v>112</v>
      </c>
      <c r="H4416" t="s">
        <v>4432</v>
      </c>
      <c r="I4416">
        <v>103</v>
      </c>
      <c r="K4416" s="4">
        <v>18152</v>
      </c>
      <c r="M4416">
        <v>2009</v>
      </c>
      <c r="N4416" t="s">
        <v>4480</v>
      </c>
      <c r="O4416" t="str">
        <f t="shared" si="68"/>
        <v>39885Washington Wizards</v>
      </c>
      <c r="P4416" t="str">
        <f>VLOOKUP(O4416,Sheet1!A$1:K$18685,7,FALSE)</f>
        <v>L 7.5</v>
      </c>
      <c r="Q4416" t="str">
        <f>VLOOKUP(O4416,Sheet1!A$1:K$18685,8,FALSE)</f>
        <v>O 200</v>
      </c>
      <c r="R4416" s="1" t="s">
        <v>4447</v>
      </c>
    </row>
    <row r="4417" spans="1:18" ht="17">
      <c r="A4417" s="3">
        <v>39865</v>
      </c>
      <c r="B4417">
        <v>2</v>
      </c>
      <c r="C4417">
        <v>21</v>
      </c>
      <c r="D4417">
        <v>2009</v>
      </c>
      <c r="E4417" t="s">
        <v>4452</v>
      </c>
      <c r="F4417" t="s">
        <v>4456</v>
      </c>
      <c r="G4417">
        <v>98</v>
      </c>
      <c r="H4417" t="s">
        <v>4432</v>
      </c>
      <c r="I4417">
        <v>67</v>
      </c>
      <c r="K4417" s="4">
        <v>20173</v>
      </c>
      <c r="M4417">
        <v>2009</v>
      </c>
      <c r="N4417" t="s">
        <v>4477</v>
      </c>
      <c r="O4417" t="str">
        <f t="shared" si="68"/>
        <v>39865Washington Wizards</v>
      </c>
      <c r="P4417" t="str">
        <f>VLOOKUP(O4417,Sheet1!A$1:K$18685,7,FALSE)</f>
        <v>L 7.5</v>
      </c>
      <c r="Q4417" t="str">
        <f>VLOOKUP(O4417,Sheet1!A$1:K$18685,8,FALSE)</f>
        <v>U 193</v>
      </c>
      <c r="R4417" s="1" t="s">
        <v>4493</v>
      </c>
    </row>
    <row r="4418" spans="1:18" ht="17">
      <c r="A4418" s="3">
        <v>41745</v>
      </c>
      <c r="B4418">
        <v>4</v>
      </c>
      <c r="C4418">
        <v>16</v>
      </c>
      <c r="D4418">
        <v>2014</v>
      </c>
      <c r="E4418" t="s">
        <v>4452</v>
      </c>
      <c r="F4418" t="s">
        <v>4432</v>
      </c>
      <c r="G4418">
        <v>118</v>
      </c>
      <c r="H4418" t="s">
        <v>4411</v>
      </c>
      <c r="I4418">
        <v>102</v>
      </c>
      <c r="K4418" s="4">
        <v>18624</v>
      </c>
      <c r="M4418">
        <v>2014</v>
      </c>
      <c r="N4418" t="s">
        <v>4449</v>
      </c>
      <c r="O4418" t="str">
        <f t="shared" ref="O4418:O4481" si="69">CONCATENATE(A4418,H4418)</f>
        <v>41745Boston Celtics</v>
      </c>
      <c r="P4418" t="str">
        <f>VLOOKUP(O4418,Sheet1!A$1:K$18685,7,FALSE)</f>
        <v>L 8</v>
      </c>
      <c r="Q4418" t="str">
        <f>VLOOKUP(O4418,Sheet1!A$1:K$18685,8,FALSE)</f>
        <v>O 197.5</v>
      </c>
      <c r="R4418" s="1" t="s">
        <v>4505</v>
      </c>
    </row>
    <row r="4419" spans="1:18" ht="17">
      <c r="A4419" s="3">
        <v>42758</v>
      </c>
      <c r="B4419">
        <v>1</v>
      </c>
      <c r="C4419">
        <v>23</v>
      </c>
      <c r="D4419">
        <v>2017</v>
      </c>
      <c r="E4419" t="s">
        <v>4451</v>
      </c>
      <c r="F4419" t="s">
        <v>4456</v>
      </c>
      <c r="G4419">
        <v>112</v>
      </c>
      <c r="H4419" t="s">
        <v>4412</v>
      </c>
      <c r="I4419">
        <v>86</v>
      </c>
      <c r="K4419" s="4">
        <v>16643</v>
      </c>
      <c r="M4419">
        <v>2017</v>
      </c>
      <c r="N4419" t="s">
        <v>4478</v>
      </c>
      <c r="O4419" t="str">
        <f t="shared" si="69"/>
        <v>42758Brooklyn Nets</v>
      </c>
      <c r="P4419" t="str">
        <f>VLOOKUP(O4419,Sheet1!A$1:K$18685,7,FALSE)</f>
        <v>L 8</v>
      </c>
      <c r="Q4419" t="str">
        <f>VLOOKUP(O4419,Sheet1!A$1:K$18685,8,FALSE)</f>
        <v>U 215</v>
      </c>
      <c r="R4419" s="1" t="s">
        <v>4487</v>
      </c>
    </row>
    <row r="4420" spans="1:18" ht="17">
      <c r="A4420" s="3">
        <v>42752</v>
      </c>
      <c r="B4420">
        <v>1</v>
      </c>
      <c r="C4420">
        <v>17</v>
      </c>
      <c r="D4420">
        <v>2017</v>
      </c>
      <c r="E4420" t="s">
        <v>4451</v>
      </c>
      <c r="F4420" t="s">
        <v>4430</v>
      </c>
      <c r="G4420">
        <v>119</v>
      </c>
      <c r="H4420" t="s">
        <v>4412</v>
      </c>
      <c r="I4420">
        <v>109</v>
      </c>
      <c r="K4420" s="4">
        <v>12874</v>
      </c>
      <c r="M4420">
        <v>2017</v>
      </c>
      <c r="N4420" t="s">
        <v>4478</v>
      </c>
      <c r="O4420" t="str">
        <f t="shared" si="69"/>
        <v>42752Brooklyn Nets</v>
      </c>
      <c r="P4420" t="str">
        <f>VLOOKUP(O4420,Sheet1!A$1:K$18685,7,FALSE)</f>
        <v>L 8</v>
      </c>
      <c r="Q4420" t="str">
        <f>VLOOKUP(O4420,Sheet1!A$1:K$18685,8,FALSE)</f>
        <v>O 225.5</v>
      </c>
      <c r="R4420" s="1" t="s">
        <v>4503</v>
      </c>
    </row>
    <row r="4421" spans="1:18" ht="17">
      <c r="A4421" s="3">
        <v>41981</v>
      </c>
      <c r="B4421">
        <v>12</v>
      </c>
      <c r="C4421">
        <v>8</v>
      </c>
      <c r="D4421">
        <v>2014</v>
      </c>
      <c r="E4421" t="s">
        <v>4451</v>
      </c>
      <c r="F4421" t="s">
        <v>4414</v>
      </c>
      <c r="G4421">
        <v>110</v>
      </c>
      <c r="H4421" t="s">
        <v>4412</v>
      </c>
      <c r="I4421">
        <v>88</v>
      </c>
      <c r="K4421" s="4">
        <v>17732</v>
      </c>
      <c r="M4421">
        <v>2015</v>
      </c>
      <c r="N4421" t="s">
        <v>4468</v>
      </c>
      <c r="O4421" t="str">
        <f t="shared" si="69"/>
        <v>41981Brooklyn Nets</v>
      </c>
      <c r="P4421" t="str">
        <f>VLOOKUP(O4421,Sheet1!A$1:K$18685,7,FALSE)</f>
        <v>L 8</v>
      </c>
      <c r="Q4421" t="str">
        <f>VLOOKUP(O4421,Sheet1!A$1:K$18685,8,FALSE)</f>
        <v>O 196.5</v>
      </c>
      <c r="R4421" s="1" t="s">
        <v>4487</v>
      </c>
    </row>
    <row r="4422" spans="1:18" ht="17">
      <c r="A4422" s="3">
        <v>41594</v>
      </c>
      <c r="B4422">
        <v>11</v>
      </c>
      <c r="C4422">
        <v>16</v>
      </c>
      <c r="D4422">
        <v>2013</v>
      </c>
      <c r="E4422" t="s">
        <v>4448</v>
      </c>
      <c r="F4422" t="s">
        <v>4421</v>
      </c>
      <c r="G4422">
        <v>97</v>
      </c>
      <c r="H4422" t="s">
        <v>4433</v>
      </c>
      <c r="I4422">
        <v>81</v>
      </c>
      <c r="K4422" s="4">
        <v>19084</v>
      </c>
      <c r="M4422">
        <v>2014</v>
      </c>
      <c r="N4422" t="s">
        <v>4484</v>
      </c>
      <c r="O4422" t="str">
        <f t="shared" si="69"/>
        <v>41594Charlotte Bobcats</v>
      </c>
      <c r="P4422" t="str">
        <f>VLOOKUP(O4422,Sheet1!A$1:K$18685,7,FALSE)</f>
        <v>L 8</v>
      </c>
      <c r="Q4422" t="str">
        <f>VLOOKUP(O4422,Sheet1!A$1:K$18685,8,FALSE)</f>
        <v>U 193</v>
      </c>
      <c r="R4422" s="1" t="s">
        <v>4493</v>
      </c>
    </row>
    <row r="4423" spans="1:18" ht="17">
      <c r="A4423" s="3">
        <v>41006</v>
      </c>
      <c r="B4423">
        <v>4</v>
      </c>
      <c r="C4423">
        <v>7</v>
      </c>
      <c r="D4423">
        <v>2012</v>
      </c>
      <c r="E4423" t="s">
        <v>4452</v>
      </c>
      <c r="F4423" t="s">
        <v>4410</v>
      </c>
      <c r="G4423">
        <v>116</v>
      </c>
      <c r="H4423" t="s">
        <v>4433</v>
      </c>
      <c r="I4423">
        <v>96</v>
      </c>
      <c r="K4423" s="4">
        <v>14715</v>
      </c>
      <c r="M4423">
        <v>2012</v>
      </c>
      <c r="N4423" t="s">
        <v>4449</v>
      </c>
      <c r="O4423" t="str">
        <f t="shared" si="69"/>
        <v>41006Charlotte Bobcats</v>
      </c>
      <c r="P4423" t="str">
        <f>VLOOKUP(O4423,Sheet1!A$1:K$18685,7,FALSE)</f>
        <v>L 8</v>
      </c>
      <c r="Q4423" t="str">
        <f>VLOOKUP(O4423,Sheet1!A$1:K$18685,8,FALSE)</f>
        <v>O 187.5</v>
      </c>
      <c r="R4423" s="1" t="s">
        <v>4493</v>
      </c>
    </row>
    <row r="4424" spans="1:18" ht="17">
      <c r="A4424" s="3">
        <v>40611</v>
      </c>
      <c r="B4424">
        <v>3</v>
      </c>
      <c r="C4424">
        <v>9</v>
      </c>
      <c r="D4424">
        <v>2011</v>
      </c>
      <c r="E4424" t="s">
        <v>4448</v>
      </c>
      <c r="F4424" t="s">
        <v>4413</v>
      </c>
      <c r="G4424">
        <v>101</v>
      </c>
      <c r="H4424" t="s">
        <v>4433</v>
      </c>
      <c r="I4424">
        <v>84</v>
      </c>
      <c r="K4424" s="4">
        <v>15286</v>
      </c>
      <c r="M4424">
        <v>2011</v>
      </c>
      <c r="N4424" t="s">
        <v>4480</v>
      </c>
      <c r="O4424" t="str">
        <f t="shared" si="69"/>
        <v>40611Charlotte Bobcats</v>
      </c>
      <c r="P4424" t="str">
        <f>VLOOKUP(O4424,Sheet1!A$1:K$18685,7,FALSE)</f>
        <v>L 8</v>
      </c>
      <c r="Q4424" t="str">
        <f>VLOOKUP(O4424,Sheet1!A$1:K$18685,8,FALSE)</f>
        <v>O 178.5</v>
      </c>
      <c r="R4424" s="1" t="s">
        <v>4505</v>
      </c>
    </row>
    <row r="4425" spans="1:18" ht="17">
      <c r="A4425" s="3">
        <v>39788</v>
      </c>
      <c r="B4425">
        <v>12</v>
      </c>
      <c r="C4425">
        <v>6</v>
      </c>
      <c r="D4425">
        <v>2008</v>
      </c>
      <c r="E4425" t="s">
        <v>4448</v>
      </c>
      <c r="F4425" t="s">
        <v>4414</v>
      </c>
      <c r="G4425">
        <v>94</v>
      </c>
      <c r="H4425" t="s">
        <v>4433</v>
      </c>
      <c r="I4425">
        <v>74</v>
      </c>
      <c r="K4425" s="4">
        <v>19133</v>
      </c>
      <c r="M4425">
        <v>2009</v>
      </c>
      <c r="N4425" t="s">
        <v>4468</v>
      </c>
      <c r="O4425" t="str">
        <f t="shared" si="69"/>
        <v>39788Charlotte Bobcats</v>
      </c>
      <c r="P4425" t="str">
        <f>VLOOKUP(O4425,Sheet1!A$1:K$18685,7,FALSE)</f>
        <v>L 8</v>
      </c>
      <c r="Q4425" t="str">
        <f>VLOOKUP(O4425,Sheet1!A$1:K$18685,8,FALSE)</f>
        <v>U 184</v>
      </c>
      <c r="R4425" s="1" t="s">
        <v>4493</v>
      </c>
    </row>
    <row r="4426" spans="1:18" ht="17">
      <c r="A4426" s="3">
        <v>43526</v>
      </c>
      <c r="B4426">
        <v>3</v>
      </c>
      <c r="C4426">
        <v>2</v>
      </c>
      <c r="D4426">
        <v>2019</v>
      </c>
      <c r="E4426" t="s">
        <v>4473</v>
      </c>
      <c r="F4426" t="s">
        <v>4416</v>
      </c>
      <c r="G4426">
        <v>129</v>
      </c>
      <c r="H4426" t="s">
        <v>4414</v>
      </c>
      <c r="I4426">
        <v>93</v>
      </c>
      <c r="K4426" s="4">
        <v>19432</v>
      </c>
      <c r="M4426">
        <v>2019</v>
      </c>
      <c r="N4426" t="s">
        <v>4480</v>
      </c>
      <c r="O4426" t="str">
        <f t="shared" si="69"/>
        <v>43526Cleveland Cavaliers</v>
      </c>
      <c r="P4426" t="str">
        <f>VLOOKUP(O4426,Sheet1!A$1:K$18685,7,FALSE)</f>
        <v>L 8</v>
      </c>
      <c r="Q4426" t="str">
        <f>VLOOKUP(O4426,Sheet1!A$1:K$18685,8,FALSE)</f>
        <v>O 214</v>
      </c>
      <c r="R4426" s="1" t="s">
        <v>4493</v>
      </c>
    </row>
    <row r="4427" spans="1:18" ht="17">
      <c r="A4427" s="3">
        <v>43450</v>
      </c>
      <c r="B4427">
        <v>12</v>
      </c>
      <c r="C4427">
        <v>16</v>
      </c>
      <c r="D4427">
        <v>2018</v>
      </c>
      <c r="E4427" t="s">
        <v>4485</v>
      </c>
      <c r="F4427" t="s">
        <v>4427</v>
      </c>
      <c r="G4427">
        <v>128</v>
      </c>
      <c r="H4427" t="s">
        <v>4414</v>
      </c>
      <c r="I4427">
        <v>105</v>
      </c>
      <c r="K4427" s="4">
        <v>19432</v>
      </c>
      <c r="M4427">
        <v>2019</v>
      </c>
      <c r="N4427" t="s">
        <v>4468</v>
      </c>
      <c r="O4427" t="str">
        <f t="shared" si="69"/>
        <v>43450Cleveland Cavaliers</v>
      </c>
      <c r="P4427" t="str">
        <f>VLOOKUP(O4427,Sheet1!A$1:K$18685,7,FALSE)</f>
        <v>L 8</v>
      </c>
      <c r="Q4427" t="str">
        <f>VLOOKUP(O4427,Sheet1!A$1:K$18685,8,FALSE)</f>
        <v>O 219</v>
      </c>
      <c r="R4427" s="1" t="s">
        <v>4500</v>
      </c>
    </row>
    <row r="4428" spans="1:18" ht="17">
      <c r="A4428" s="3">
        <v>41334</v>
      </c>
      <c r="B4428">
        <v>3</v>
      </c>
      <c r="C4428">
        <v>1</v>
      </c>
      <c r="D4428">
        <v>2013</v>
      </c>
      <c r="E4428" t="s">
        <v>4451</v>
      </c>
      <c r="F4428" t="s">
        <v>4419</v>
      </c>
      <c r="G4428">
        <v>105</v>
      </c>
      <c r="H4428" t="s">
        <v>4414</v>
      </c>
      <c r="I4428">
        <v>89</v>
      </c>
      <c r="K4428" s="4">
        <v>20562</v>
      </c>
      <c r="M4428">
        <v>2013</v>
      </c>
      <c r="N4428" t="s">
        <v>4480</v>
      </c>
      <c r="O4428" t="str">
        <f t="shared" si="69"/>
        <v>41334Cleveland Cavaliers</v>
      </c>
      <c r="P4428" t="str">
        <f>VLOOKUP(O4428,Sheet1!A$1:K$18685,7,FALSE)</f>
        <v>L 8</v>
      </c>
      <c r="Q4428" t="str">
        <f>VLOOKUP(O4428,Sheet1!A$1:K$18685,8,FALSE)</f>
        <v>U 200</v>
      </c>
      <c r="R4428" s="1" t="s">
        <v>4447</v>
      </c>
    </row>
    <row r="4429" spans="1:18" ht="17">
      <c r="A4429" s="3">
        <v>40585</v>
      </c>
      <c r="B4429">
        <v>2</v>
      </c>
      <c r="C4429">
        <v>11</v>
      </c>
      <c r="D4429">
        <v>2011</v>
      </c>
      <c r="E4429" t="s">
        <v>4451</v>
      </c>
      <c r="F4429" t="s">
        <v>4421</v>
      </c>
      <c r="G4429">
        <v>106</v>
      </c>
      <c r="H4429" t="s">
        <v>4416</v>
      </c>
      <c r="I4429">
        <v>92</v>
      </c>
      <c r="K4429" s="4">
        <v>22076</v>
      </c>
      <c r="M4429">
        <v>2011</v>
      </c>
      <c r="N4429" t="s">
        <v>4477</v>
      </c>
      <c r="O4429" t="str">
        <f t="shared" si="69"/>
        <v>40585Detroit Pistons</v>
      </c>
      <c r="P4429" t="str">
        <f>VLOOKUP(O4429,Sheet1!A$1:K$18685,7,FALSE)</f>
        <v>L 8</v>
      </c>
      <c r="Q4429" t="str">
        <f>VLOOKUP(O4429,Sheet1!A$1:K$18685,8,FALSE)</f>
        <v>O 190</v>
      </c>
      <c r="R4429" s="1" t="s">
        <v>4447</v>
      </c>
    </row>
    <row r="4430" spans="1:18" ht="17">
      <c r="A4430" s="3">
        <v>43186</v>
      </c>
      <c r="B4430">
        <v>3</v>
      </c>
      <c r="C4430">
        <v>27</v>
      </c>
      <c r="D4430">
        <v>2018</v>
      </c>
      <c r="E4430" t="s">
        <v>4461</v>
      </c>
      <c r="F4430" t="s">
        <v>4418</v>
      </c>
      <c r="G4430">
        <v>92</v>
      </c>
      <c r="H4430" t="s">
        <v>4417</v>
      </c>
      <c r="I4430">
        <v>81</v>
      </c>
      <c r="K4430" s="4">
        <v>19596</v>
      </c>
      <c r="M4430">
        <v>2018</v>
      </c>
      <c r="N4430" t="s">
        <v>4480</v>
      </c>
      <c r="O4430" t="str">
        <f t="shared" si="69"/>
        <v>43186Golden State Warriors</v>
      </c>
      <c r="P4430" t="str">
        <f>VLOOKUP(O4430,Sheet1!A$1:K$18685,7,FALSE)</f>
        <v>L 8</v>
      </c>
      <c r="Q4430" t="str">
        <f>VLOOKUP(O4430,Sheet1!A$1:K$18685,8,FALSE)</f>
        <v>U 200</v>
      </c>
      <c r="R4430" s="1" t="s">
        <v>4503</v>
      </c>
    </row>
    <row r="4431" spans="1:18" ht="17">
      <c r="A4431" s="3">
        <v>42094</v>
      </c>
      <c r="B4431">
        <v>3</v>
      </c>
      <c r="C4431">
        <v>31</v>
      </c>
      <c r="D4431">
        <v>2015</v>
      </c>
      <c r="E4431" t="s">
        <v>4452</v>
      </c>
      <c r="F4431" t="s">
        <v>4456</v>
      </c>
      <c r="G4431">
        <v>95</v>
      </c>
      <c r="H4431" t="s">
        <v>4421</v>
      </c>
      <c r="I4431">
        <v>81</v>
      </c>
      <c r="K4431" s="4">
        <v>20047</v>
      </c>
      <c r="M4431">
        <v>2015</v>
      </c>
      <c r="N4431" t="s">
        <v>4480</v>
      </c>
      <c r="O4431" t="str">
        <f t="shared" si="69"/>
        <v>42094Miami Heat</v>
      </c>
      <c r="P4431" t="str">
        <f>VLOOKUP(O4431,Sheet1!A$1:K$18685,7,FALSE)</f>
        <v>L 8</v>
      </c>
      <c r="Q4431" t="str">
        <f>VLOOKUP(O4431,Sheet1!A$1:K$18685,8,FALSE)</f>
        <v>U 194.5</v>
      </c>
      <c r="R4431" s="1" t="s">
        <v>4503</v>
      </c>
    </row>
    <row r="4432" spans="1:18" ht="17">
      <c r="A4432" s="3">
        <v>42711</v>
      </c>
      <c r="B4432">
        <v>12</v>
      </c>
      <c r="C4432">
        <v>7</v>
      </c>
      <c r="D4432">
        <v>2016</v>
      </c>
      <c r="E4432" t="s">
        <v>4452</v>
      </c>
      <c r="F4432" t="s">
        <v>4414</v>
      </c>
      <c r="G4432">
        <v>126</v>
      </c>
      <c r="H4432" t="s">
        <v>4424</v>
      </c>
      <c r="I4432">
        <v>94</v>
      </c>
      <c r="K4432" s="4">
        <v>19812</v>
      </c>
      <c r="M4432">
        <v>2017</v>
      </c>
      <c r="N4432" t="s">
        <v>4468</v>
      </c>
      <c r="O4432" t="str">
        <f t="shared" si="69"/>
        <v>42711New York Knicks</v>
      </c>
      <c r="P4432" t="str">
        <f>VLOOKUP(O4432,Sheet1!A$1:K$18685,7,FALSE)</f>
        <v>L 8</v>
      </c>
      <c r="Q4432" t="str">
        <f>VLOOKUP(O4432,Sheet1!A$1:K$18685,8,FALSE)</f>
        <v>O 213.5</v>
      </c>
      <c r="R4432" s="1" t="s">
        <v>4505</v>
      </c>
    </row>
    <row r="4433" spans="1:18" ht="17">
      <c r="A4433" s="3">
        <v>40123</v>
      </c>
      <c r="B4433">
        <v>11</v>
      </c>
      <c r="C4433">
        <v>6</v>
      </c>
      <c r="D4433">
        <v>2009</v>
      </c>
      <c r="E4433" t="s">
        <v>4452</v>
      </c>
      <c r="F4433" t="s">
        <v>4414</v>
      </c>
      <c r="G4433">
        <v>100</v>
      </c>
      <c r="H4433" t="s">
        <v>4424</v>
      </c>
      <c r="I4433">
        <v>91</v>
      </c>
      <c r="K4433" s="4">
        <v>19763</v>
      </c>
      <c r="M4433">
        <v>2010</v>
      </c>
      <c r="N4433" t="s">
        <v>4484</v>
      </c>
      <c r="O4433" t="str">
        <f t="shared" si="69"/>
        <v>40123New York Knicks</v>
      </c>
      <c r="P4433" t="str">
        <f>VLOOKUP(O4433,Sheet1!A$1:K$18685,7,FALSE)</f>
        <v>L 8</v>
      </c>
      <c r="Q4433" t="str">
        <f>VLOOKUP(O4433,Sheet1!A$1:K$18685,8,FALSE)</f>
        <v>U 200.5</v>
      </c>
      <c r="R4433" s="1" t="s">
        <v>4447</v>
      </c>
    </row>
    <row r="4434" spans="1:18" ht="17">
      <c r="A4434" s="3">
        <v>39777</v>
      </c>
      <c r="B4434">
        <v>11</v>
      </c>
      <c r="C4434">
        <v>25</v>
      </c>
      <c r="D4434">
        <v>2008</v>
      </c>
      <c r="E4434" t="s">
        <v>4451</v>
      </c>
      <c r="F4434" t="s">
        <v>4414</v>
      </c>
      <c r="G4434">
        <v>119</v>
      </c>
      <c r="H4434" t="s">
        <v>4424</v>
      </c>
      <c r="I4434">
        <v>101</v>
      </c>
      <c r="K4434" s="4">
        <v>19763</v>
      </c>
      <c r="M4434">
        <v>2009</v>
      </c>
      <c r="N4434" t="s">
        <v>4484</v>
      </c>
      <c r="O4434" t="str">
        <f t="shared" si="69"/>
        <v>39777New York Knicks</v>
      </c>
      <c r="P4434" t="str">
        <f>VLOOKUP(O4434,Sheet1!A$1:K$18685,7,FALSE)</f>
        <v>L 8</v>
      </c>
      <c r="Q4434" t="str">
        <f>VLOOKUP(O4434,Sheet1!A$1:K$18685,8,FALSE)</f>
        <v>O 211.5</v>
      </c>
      <c r="R4434" s="1" t="s">
        <v>4503</v>
      </c>
    </row>
    <row r="4435" spans="1:18" ht="17">
      <c r="A4435" s="3">
        <v>42777</v>
      </c>
      <c r="B4435">
        <v>2</v>
      </c>
      <c r="C4435">
        <v>11</v>
      </c>
      <c r="D4435">
        <v>2017</v>
      </c>
      <c r="E4435" t="s">
        <v>4455</v>
      </c>
      <c r="F4435" t="s">
        <v>4417</v>
      </c>
      <c r="G4435">
        <v>130</v>
      </c>
      <c r="H4435" t="s">
        <v>4425</v>
      </c>
      <c r="I4435">
        <v>114</v>
      </c>
      <c r="K4435" s="4">
        <v>18203</v>
      </c>
      <c r="M4435">
        <v>2017</v>
      </c>
      <c r="N4435" t="s">
        <v>4477</v>
      </c>
      <c r="O4435" t="str">
        <f t="shared" si="69"/>
        <v>42777Oklahoma City Thunder</v>
      </c>
      <c r="P4435" t="str">
        <f>VLOOKUP(O4435,Sheet1!A$1:K$18685,7,FALSE)</f>
        <v>L 8</v>
      </c>
      <c r="Q4435" t="str">
        <f>VLOOKUP(O4435,Sheet1!A$1:K$18685,8,FALSE)</f>
        <v>O 227</v>
      </c>
      <c r="R4435" s="1" t="s">
        <v>4493</v>
      </c>
    </row>
    <row r="4436" spans="1:18" ht="17">
      <c r="A4436" s="3">
        <v>43181</v>
      </c>
      <c r="B4436">
        <v>3</v>
      </c>
      <c r="C4436">
        <v>22</v>
      </c>
      <c r="D4436">
        <v>2018</v>
      </c>
      <c r="E4436" t="s">
        <v>4448</v>
      </c>
      <c r="F4436" t="s">
        <v>4427</v>
      </c>
      <c r="G4436">
        <v>118</v>
      </c>
      <c r="H4436" t="s">
        <v>4426</v>
      </c>
      <c r="I4436">
        <v>98</v>
      </c>
      <c r="K4436" s="4">
        <v>17881</v>
      </c>
      <c r="M4436">
        <v>2018</v>
      </c>
      <c r="N4436" t="s">
        <v>4480</v>
      </c>
      <c r="O4436" t="str">
        <f t="shared" si="69"/>
        <v>43181Orlando Magic</v>
      </c>
      <c r="P4436" t="str">
        <f>VLOOKUP(O4436,Sheet1!A$1:K$18685,7,FALSE)</f>
        <v>L 8</v>
      </c>
      <c r="Q4436" t="str">
        <f>VLOOKUP(O4436,Sheet1!A$1:K$18685,8,FALSE)</f>
        <v>O 212.5</v>
      </c>
      <c r="R4436" s="1" t="s">
        <v>4502</v>
      </c>
    </row>
    <row r="4437" spans="1:18" ht="17">
      <c r="A4437" s="3">
        <v>42425</v>
      </c>
      <c r="B4437">
        <v>2</v>
      </c>
      <c r="C4437">
        <v>25</v>
      </c>
      <c r="D4437">
        <v>2016</v>
      </c>
      <c r="E4437" t="s">
        <v>4448</v>
      </c>
      <c r="F4437" t="s">
        <v>4417</v>
      </c>
      <c r="G4437">
        <v>130</v>
      </c>
      <c r="H4437" t="s">
        <v>4426</v>
      </c>
      <c r="I4437">
        <v>114</v>
      </c>
      <c r="K4437" s="4">
        <v>19189</v>
      </c>
      <c r="M4437">
        <v>2016</v>
      </c>
      <c r="N4437" t="s">
        <v>4477</v>
      </c>
      <c r="O4437" t="str">
        <f t="shared" si="69"/>
        <v>42425Orlando Magic</v>
      </c>
      <c r="P4437" t="str">
        <f>VLOOKUP(O4437,Sheet1!A$1:K$18685,7,FALSE)</f>
        <v>L 8</v>
      </c>
      <c r="Q4437" t="str">
        <f>VLOOKUP(O4437,Sheet1!A$1:K$18685,8,FALSE)</f>
        <v>O 224</v>
      </c>
      <c r="R4437" s="1" t="s">
        <v>4502</v>
      </c>
    </row>
    <row r="4438" spans="1:18" ht="17">
      <c r="A4438" s="3">
        <v>41969</v>
      </c>
      <c r="B4438">
        <v>11</v>
      </c>
      <c r="C4438">
        <v>26</v>
      </c>
      <c r="D4438">
        <v>2014</v>
      </c>
      <c r="E4438" t="s">
        <v>4448</v>
      </c>
      <c r="F4438" t="s">
        <v>4417</v>
      </c>
      <c r="G4438">
        <v>111</v>
      </c>
      <c r="H4438" t="s">
        <v>4426</v>
      </c>
      <c r="I4438">
        <v>96</v>
      </c>
      <c r="K4438" s="4">
        <v>17702</v>
      </c>
      <c r="M4438">
        <v>2015</v>
      </c>
      <c r="N4438" t="s">
        <v>4484</v>
      </c>
      <c r="O4438" t="str">
        <f t="shared" si="69"/>
        <v>41969Orlando Magic</v>
      </c>
      <c r="P4438" t="str">
        <f>VLOOKUP(O4438,Sheet1!A$1:K$18685,7,FALSE)</f>
        <v>L 8</v>
      </c>
      <c r="Q4438" t="str">
        <f>VLOOKUP(O4438,Sheet1!A$1:K$18685,8,FALSE)</f>
        <v>O 203</v>
      </c>
      <c r="R4438" s="1" t="s">
        <v>4505</v>
      </c>
    </row>
    <row r="4439" spans="1:18" ht="17">
      <c r="A4439" s="3">
        <v>41703</v>
      </c>
      <c r="B4439">
        <v>3</v>
      </c>
      <c r="C4439">
        <v>5</v>
      </c>
      <c r="D4439">
        <v>2014</v>
      </c>
      <c r="E4439" t="s">
        <v>4448</v>
      </c>
      <c r="F4439" t="s">
        <v>4457</v>
      </c>
      <c r="G4439">
        <v>101</v>
      </c>
      <c r="H4439" t="s">
        <v>4426</v>
      </c>
      <c r="I4439">
        <v>89</v>
      </c>
      <c r="K4439" s="4">
        <v>16012</v>
      </c>
      <c r="M4439">
        <v>2014</v>
      </c>
      <c r="N4439" t="s">
        <v>4480</v>
      </c>
      <c r="O4439" t="str">
        <f t="shared" si="69"/>
        <v>41703Orlando Magic</v>
      </c>
      <c r="P4439" t="str">
        <f>VLOOKUP(O4439,Sheet1!A$1:K$18685,7,FALSE)</f>
        <v>L 8</v>
      </c>
      <c r="Q4439" t="str">
        <f>VLOOKUP(O4439,Sheet1!A$1:K$18685,8,FALSE)</f>
        <v>U 204.5</v>
      </c>
      <c r="R4439" s="1" t="s">
        <v>4505</v>
      </c>
    </row>
    <row r="4440" spans="1:18" ht="17">
      <c r="A4440" s="3">
        <v>42718</v>
      </c>
      <c r="B4440">
        <v>12</v>
      </c>
      <c r="C4440">
        <v>14</v>
      </c>
      <c r="D4440">
        <v>2016</v>
      </c>
      <c r="E4440" t="s">
        <v>4448</v>
      </c>
      <c r="F4440" t="s">
        <v>4430</v>
      </c>
      <c r="G4440">
        <v>123</v>
      </c>
      <c r="H4440" t="s">
        <v>4427</v>
      </c>
      <c r="I4440">
        <v>114</v>
      </c>
      <c r="K4440" s="4">
        <v>16192</v>
      </c>
      <c r="M4440">
        <v>2017</v>
      </c>
      <c r="N4440" t="s">
        <v>4468</v>
      </c>
      <c r="O4440" t="str">
        <f t="shared" si="69"/>
        <v>42718Philadelphia 76ers</v>
      </c>
      <c r="P4440" t="str">
        <f>VLOOKUP(O4440,Sheet1!A$1:K$18685,7,FALSE)</f>
        <v>L 8</v>
      </c>
      <c r="Q4440" t="str">
        <f>VLOOKUP(O4440,Sheet1!A$1:K$18685,8,FALSE)</f>
        <v>O 205</v>
      </c>
      <c r="R4440" s="1" t="s">
        <v>4505</v>
      </c>
    </row>
    <row r="4441" spans="1:18" ht="17">
      <c r="A4441" s="3">
        <v>42672</v>
      </c>
      <c r="B4441">
        <v>10</v>
      </c>
      <c r="C4441">
        <v>29</v>
      </c>
      <c r="D4441">
        <v>2016</v>
      </c>
      <c r="E4441" t="s">
        <v>4490</v>
      </c>
      <c r="F4441" t="s">
        <v>4410</v>
      </c>
      <c r="G4441">
        <v>104</v>
      </c>
      <c r="H4441" t="s">
        <v>4427</v>
      </c>
      <c r="I4441">
        <v>72</v>
      </c>
      <c r="K4441" s="4">
        <v>16312</v>
      </c>
      <c r="M4441">
        <v>2017</v>
      </c>
      <c r="N4441" t="s">
        <v>4486</v>
      </c>
      <c r="O4441" t="str">
        <f t="shared" si="69"/>
        <v>42672Philadelphia 76ers</v>
      </c>
      <c r="P4441" t="str">
        <f>VLOOKUP(O4441,Sheet1!A$1:K$18685,7,FALSE)</f>
        <v>L 8</v>
      </c>
      <c r="Q4441" t="str">
        <f>VLOOKUP(O4441,Sheet1!A$1:K$18685,8,FALSE)</f>
        <v>U 202</v>
      </c>
      <c r="R4441" s="1" t="s">
        <v>4493</v>
      </c>
    </row>
    <row r="4442" spans="1:18" ht="17">
      <c r="A4442" s="3">
        <v>40478</v>
      </c>
      <c r="B4442">
        <v>10</v>
      </c>
      <c r="C4442">
        <v>27</v>
      </c>
      <c r="D4442">
        <v>2010</v>
      </c>
      <c r="E4442" t="s">
        <v>4448</v>
      </c>
      <c r="F4442" t="s">
        <v>4421</v>
      </c>
      <c r="G4442">
        <v>97</v>
      </c>
      <c r="H4442" t="s">
        <v>4427</v>
      </c>
      <c r="I4442">
        <v>87</v>
      </c>
      <c r="K4442" s="4">
        <v>20389</v>
      </c>
      <c r="M4442">
        <v>2011</v>
      </c>
      <c r="N4442" t="s">
        <v>4486</v>
      </c>
      <c r="O4442" t="str">
        <f t="shared" si="69"/>
        <v>40478Philadelphia 76ers</v>
      </c>
      <c r="P4442" t="str">
        <f>VLOOKUP(O4442,Sheet1!A$1:K$18685,7,FALSE)</f>
        <v>L 8</v>
      </c>
      <c r="Q4442" t="str">
        <f>VLOOKUP(O4442,Sheet1!A$1:K$18685,8,FALSE)</f>
        <v>U 192.5</v>
      </c>
      <c r="R4442" s="1" t="s">
        <v>4505</v>
      </c>
    </row>
    <row r="4443" spans="1:18" ht="17">
      <c r="A4443" s="3">
        <v>40259</v>
      </c>
      <c r="B4443">
        <v>3</v>
      </c>
      <c r="C4443">
        <v>22</v>
      </c>
      <c r="D4443">
        <v>2010</v>
      </c>
      <c r="E4443" t="s">
        <v>4448</v>
      </c>
      <c r="F4443" t="s">
        <v>4426</v>
      </c>
      <c r="G4443">
        <v>109</v>
      </c>
      <c r="H4443" t="s">
        <v>4427</v>
      </c>
      <c r="I4443">
        <v>93</v>
      </c>
      <c r="K4443" s="4">
        <v>13995</v>
      </c>
      <c r="M4443">
        <v>2010</v>
      </c>
      <c r="N4443" t="s">
        <v>4480</v>
      </c>
      <c r="O4443" t="str">
        <f t="shared" si="69"/>
        <v>40259Philadelphia 76ers</v>
      </c>
      <c r="P4443" t="str">
        <f>VLOOKUP(O4443,Sheet1!A$1:K$18685,7,FALSE)</f>
        <v>L 8</v>
      </c>
      <c r="Q4443" t="str">
        <f>VLOOKUP(O4443,Sheet1!A$1:K$18685,8,FALSE)</f>
        <v>O 196</v>
      </c>
      <c r="R4443" s="1" t="s">
        <v>4487</v>
      </c>
    </row>
    <row r="4444" spans="1:18" ht="17">
      <c r="A4444" s="3">
        <v>40583</v>
      </c>
      <c r="B4444">
        <v>2</v>
      </c>
      <c r="C4444">
        <v>9</v>
      </c>
      <c r="D4444">
        <v>2011</v>
      </c>
      <c r="E4444" t="s">
        <v>4448</v>
      </c>
      <c r="F4444" t="s">
        <v>4456</v>
      </c>
      <c r="G4444">
        <v>111</v>
      </c>
      <c r="H4444" t="s">
        <v>4430</v>
      </c>
      <c r="I4444">
        <v>100</v>
      </c>
      <c r="K4444" s="4">
        <v>15867</v>
      </c>
      <c r="M4444">
        <v>2011</v>
      </c>
      <c r="N4444" t="s">
        <v>4477</v>
      </c>
      <c r="O4444" t="str">
        <f t="shared" si="69"/>
        <v>40583Toronto Raptors</v>
      </c>
      <c r="P4444" t="str">
        <f>VLOOKUP(O4444,Sheet1!A$1:K$18685,7,FALSE)</f>
        <v>L 8</v>
      </c>
      <c r="Q4444" t="str">
        <f>VLOOKUP(O4444,Sheet1!A$1:K$18685,8,FALSE)</f>
        <v>O 201</v>
      </c>
      <c r="R4444" s="1" t="s">
        <v>4505</v>
      </c>
    </row>
    <row r="4445" spans="1:18" ht="17">
      <c r="A4445" s="3">
        <v>40922</v>
      </c>
      <c r="B4445">
        <v>1</v>
      </c>
      <c r="C4445">
        <v>14</v>
      </c>
      <c r="D4445">
        <v>2012</v>
      </c>
      <c r="E4445" t="s">
        <v>4448</v>
      </c>
      <c r="F4445" t="s">
        <v>4427</v>
      </c>
      <c r="G4445">
        <v>103</v>
      </c>
      <c r="H4445" t="s">
        <v>4432</v>
      </c>
      <c r="I4445">
        <v>90</v>
      </c>
      <c r="K4445" s="4">
        <v>13998</v>
      </c>
      <c r="M4445">
        <v>2012</v>
      </c>
      <c r="N4445" t="s">
        <v>4478</v>
      </c>
      <c r="O4445" t="str">
        <f t="shared" si="69"/>
        <v>40922Washington Wizards</v>
      </c>
      <c r="P4445" t="str">
        <f>VLOOKUP(O4445,Sheet1!A$1:K$18685,7,FALSE)</f>
        <v>L 8</v>
      </c>
      <c r="Q4445" t="str">
        <f>VLOOKUP(O4445,Sheet1!A$1:K$18685,8,FALSE)</f>
        <v>O 186</v>
      </c>
      <c r="R4445" s="1" t="s">
        <v>4493</v>
      </c>
    </row>
    <row r="4446" spans="1:18" ht="17">
      <c r="A4446" s="3">
        <v>40204</v>
      </c>
      <c r="B4446">
        <v>1</v>
      </c>
      <c r="C4446">
        <v>26</v>
      </c>
      <c r="D4446">
        <v>2010</v>
      </c>
      <c r="E4446" t="s">
        <v>4448</v>
      </c>
      <c r="F4446" t="s">
        <v>4420</v>
      </c>
      <c r="G4446">
        <v>115</v>
      </c>
      <c r="H4446" t="s">
        <v>4432</v>
      </c>
      <c r="I4446">
        <v>103</v>
      </c>
      <c r="K4446" s="4">
        <v>20173</v>
      </c>
      <c r="M4446">
        <v>2010</v>
      </c>
      <c r="N4446" t="s">
        <v>4478</v>
      </c>
      <c r="O4446" t="str">
        <f t="shared" si="69"/>
        <v>40204Washington Wizards</v>
      </c>
      <c r="P4446" t="str">
        <f>VLOOKUP(O4446,Sheet1!A$1:K$18685,7,FALSE)</f>
        <v>L 8</v>
      </c>
      <c r="Q4446" t="str">
        <f>VLOOKUP(O4446,Sheet1!A$1:K$18685,8,FALSE)</f>
        <v>O 199</v>
      </c>
      <c r="R4446" s="1" t="s">
        <v>4503</v>
      </c>
    </row>
    <row r="4447" spans="1:18" ht="17">
      <c r="A4447" s="3">
        <v>39883</v>
      </c>
      <c r="B4447">
        <v>3</v>
      </c>
      <c r="C4447">
        <v>11</v>
      </c>
      <c r="D4447">
        <v>2009</v>
      </c>
      <c r="E4447" t="s">
        <v>4448</v>
      </c>
      <c r="F4447" t="s">
        <v>4454</v>
      </c>
      <c r="G4447">
        <v>109</v>
      </c>
      <c r="H4447" t="s">
        <v>4432</v>
      </c>
      <c r="I4447">
        <v>98</v>
      </c>
      <c r="K4447" s="4">
        <v>15255</v>
      </c>
      <c r="M4447">
        <v>2009</v>
      </c>
      <c r="N4447" t="s">
        <v>4480</v>
      </c>
      <c r="O4447" t="str">
        <f t="shared" si="69"/>
        <v>39883Washington Wizards</v>
      </c>
      <c r="P4447" t="str">
        <f>VLOOKUP(O4447,Sheet1!A$1:K$18685,7,FALSE)</f>
        <v>L 8</v>
      </c>
      <c r="Q4447" t="str">
        <f>VLOOKUP(O4447,Sheet1!A$1:K$18685,8,FALSE)</f>
        <v>O 192.5</v>
      </c>
      <c r="R4447" s="1" t="s">
        <v>4505</v>
      </c>
    </row>
    <row r="4448" spans="1:18" ht="17">
      <c r="A4448" s="3">
        <v>39850</v>
      </c>
      <c r="B4448">
        <v>2</v>
      </c>
      <c r="C4448">
        <v>6</v>
      </c>
      <c r="D4448">
        <v>2009</v>
      </c>
      <c r="E4448" t="s">
        <v>4452</v>
      </c>
      <c r="F4448" t="s">
        <v>4415</v>
      </c>
      <c r="G4448">
        <v>124</v>
      </c>
      <c r="H4448" t="s">
        <v>4432</v>
      </c>
      <c r="I4448">
        <v>103</v>
      </c>
      <c r="K4448" s="4">
        <v>20173</v>
      </c>
      <c r="M4448">
        <v>2009</v>
      </c>
      <c r="N4448" t="s">
        <v>4477</v>
      </c>
      <c r="O4448" t="str">
        <f t="shared" si="69"/>
        <v>39850Washington Wizards</v>
      </c>
      <c r="P4448" t="str">
        <f>VLOOKUP(O4448,Sheet1!A$1:K$18685,7,FALSE)</f>
        <v>L 8</v>
      </c>
      <c r="Q4448" t="str">
        <f>VLOOKUP(O4448,Sheet1!A$1:K$18685,8,FALSE)</f>
        <v>O 206</v>
      </c>
      <c r="R4448" s="1" t="s">
        <v>4447</v>
      </c>
    </row>
    <row r="4449" spans="1:18" ht="17">
      <c r="A4449" s="3">
        <v>43194</v>
      </c>
      <c r="B4449">
        <v>4</v>
      </c>
      <c r="C4449">
        <v>4</v>
      </c>
      <c r="D4449">
        <v>2018</v>
      </c>
      <c r="E4449" t="s">
        <v>4451</v>
      </c>
      <c r="F4449" t="s">
        <v>4421</v>
      </c>
      <c r="G4449">
        <v>115</v>
      </c>
      <c r="H4449" t="s">
        <v>4410</v>
      </c>
      <c r="I4449">
        <v>86</v>
      </c>
      <c r="K4449" s="4">
        <v>16696</v>
      </c>
      <c r="M4449">
        <v>2018</v>
      </c>
      <c r="N4449" t="s">
        <v>4449</v>
      </c>
      <c r="O4449" t="str">
        <f t="shared" si="69"/>
        <v>43194Atlanta Hawks</v>
      </c>
      <c r="P4449" t="str">
        <f>VLOOKUP(O4449,Sheet1!A$1:K$18685,7,FALSE)</f>
        <v>L 8.5</v>
      </c>
      <c r="Q4449" t="str">
        <f>VLOOKUP(O4449,Sheet1!A$1:K$18685,8,FALSE)</f>
        <v>U 205.5</v>
      </c>
      <c r="R4449" s="1" t="s">
        <v>4505</v>
      </c>
    </row>
    <row r="4450" spans="1:18" ht="17">
      <c r="A4450" s="3">
        <v>39942</v>
      </c>
      <c r="B4450">
        <v>5</v>
      </c>
      <c r="C4450">
        <v>9</v>
      </c>
      <c r="D4450">
        <v>2009</v>
      </c>
      <c r="E4450" t="s">
        <v>4452</v>
      </c>
      <c r="F4450" t="s">
        <v>4414</v>
      </c>
      <c r="G4450">
        <v>97</v>
      </c>
      <c r="H4450" t="s">
        <v>4410</v>
      </c>
      <c r="I4450">
        <v>82</v>
      </c>
      <c r="K4450" s="4">
        <v>20143</v>
      </c>
      <c r="M4450">
        <v>2009</v>
      </c>
      <c r="N4450" t="s">
        <v>4483</v>
      </c>
      <c r="O4450" t="str">
        <f t="shared" si="69"/>
        <v>39942Atlanta Hawks</v>
      </c>
      <c r="P4450" t="str">
        <f>VLOOKUP(O4450,Sheet1!A$1:K$18685,7,FALSE)</f>
        <v>L 8.5</v>
      </c>
      <c r="Q4450" t="str">
        <f>VLOOKUP(O4450,Sheet1!A$1:K$18685,8,FALSE)</f>
        <v>U 181</v>
      </c>
      <c r="R4450" s="1" t="s">
        <v>4493</v>
      </c>
    </row>
    <row r="4451" spans="1:18" ht="17">
      <c r="A4451" s="3">
        <v>42692</v>
      </c>
      <c r="B4451">
        <v>11</v>
      </c>
      <c r="C4451">
        <v>18</v>
      </c>
      <c r="D4451">
        <v>2016</v>
      </c>
      <c r="E4451" t="s">
        <v>4452</v>
      </c>
      <c r="F4451" t="s">
        <v>4417</v>
      </c>
      <c r="G4451">
        <v>104</v>
      </c>
      <c r="H4451" t="s">
        <v>4411</v>
      </c>
      <c r="I4451">
        <v>88</v>
      </c>
      <c r="K4451" s="4">
        <v>18624</v>
      </c>
      <c r="M4451">
        <v>2017</v>
      </c>
      <c r="N4451" t="s">
        <v>4484</v>
      </c>
      <c r="O4451" t="str">
        <f t="shared" si="69"/>
        <v>42692Boston Celtics</v>
      </c>
      <c r="P4451" t="str">
        <f>VLOOKUP(O4451,Sheet1!A$1:K$18685,7,FALSE)</f>
        <v>L 8.5</v>
      </c>
      <c r="Q4451" t="str">
        <f>VLOOKUP(O4451,Sheet1!A$1:K$18685,8,FALSE)</f>
        <v>U 225</v>
      </c>
      <c r="R4451" s="1" t="s">
        <v>4447</v>
      </c>
    </row>
    <row r="4452" spans="1:18" ht="17">
      <c r="A4452" s="3">
        <v>42779</v>
      </c>
      <c r="B4452">
        <v>2</v>
      </c>
      <c r="C4452">
        <v>13</v>
      </c>
      <c r="D4452">
        <v>2017</v>
      </c>
      <c r="E4452" t="s">
        <v>4451</v>
      </c>
      <c r="F4452" t="s">
        <v>4453</v>
      </c>
      <c r="G4452">
        <v>112</v>
      </c>
      <c r="H4452" t="s">
        <v>4412</v>
      </c>
      <c r="I4452">
        <v>103</v>
      </c>
      <c r="K4452" s="4">
        <v>13597</v>
      </c>
      <c r="M4452">
        <v>2017</v>
      </c>
      <c r="N4452" t="s">
        <v>4477</v>
      </c>
      <c r="O4452" t="str">
        <f t="shared" si="69"/>
        <v>42779Brooklyn Nets</v>
      </c>
      <c r="P4452" t="str">
        <f>VLOOKUP(O4452,Sheet1!A$1:K$18685,7,FALSE)</f>
        <v>L 8.5</v>
      </c>
      <c r="Q4452" t="str">
        <f>VLOOKUP(O4452,Sheet1!A$1:K$18685,8,FALSE)</f>
        <v>O 211</v>
      </c>
      <c r="R4452" s="1" t="s">
        <v>4487</v>
      </c>
    </row>
    <row r="4453" spans="1:18" ht="17">
      <c r="A4453" s="3">
        <v>42745</v>
      </c>
      <c r="B4453">
        <v>1</v>
      </c>
      <c r="C4453">
        <v>10</v>
      </c>
      <c r="D4453">
        <v>2017</v>
      </c>
      <c r="E4453" t="s">
        <v>4451</v>
      </c>
      <c r="F4453" t="s">
        <v>4410</v>
      </c>
      <c r="G4453">
        <v>117</v>
      </c>
      <c r="H4453" t="s">
        <v>4412</v>
      </c>
      <c r="I4453">
        <v>97</v>
      </c>
      <c r="K4453" s="4">
        <v>13279</v>
      </c>
      <c r="M4453">
        <v>2017</v>
      </c>
      <c r="N4453" t="s">
        <v>4478</v>
      </c>
      <c r="O4453" t="str">
        <f t="shared" si="69"/>
        <v>42745Brooklyn Nets</v>
      </c>
      <c r="P4453" t="str">
        <f>VLOOKUP(O4453,Sheet1!A$1:K$18685,7,FALSE)</f>
        <v>L 8.5</v>
      </c>
      <c r="Q4453" t="str">
        <f>VLOOKUP(O4453,Sheet1!A$1:K$18685,8,FALSE)</f>
        <v>U 217</v>
      </c>
      <c r="R4453" s="1" t="s">
        <v>4503</v>
      </c>
    </row>
    <row r="4454" spans="1:18" ht="17">
      <c r="A4454" s="3">
        <v>40998</v>
      </c>
      <c r="B4454">
        <v>3</v>
      </c>
      <c r="C4454">
        <v>30</v>
      </c>
      <c r="D4454">
        <v>2012</v>
      </c>
      <c r="E4454" t="s">
        <v>4448</v>
      </c>
      <c r="F4454" t="s">
        <v>4415</v>
      </c>
      <c r="G4454">
        <v>99</v>
      </c>
      <c r="H4454" t="s">
        <v>4433</v>
      </c>
      <c r="I4454">
        <v>88</v>
      </c>
      <c r="K4454" s="4">
        <v>13806</v>
      </c>
      <c r="M4454">
        <v>2012</v>
      </c>
      <c r="N4454" t="s">
        <v>4480</v>
      </c>
      <c r="O4454" t="str">
        <f t="shared" si="69"/>
        <v>40998Charlotte Bobcats</v>
      </c>
      <c r="P4454" t="str">
        <f>VLOOKUP(O4454,Sheet1!A$1:K$18685,7,FALSE)</f>
        <v>L 8.5</v>
      </c>
      <c r="Q4454" t="str">
        <f>VLOOKUP(O4454,Sheet1!A$1:K$18685,8,FALSE)</f>
        <v>U 202.5</v>
      </c>
      <c r="R4454" s="1" t="s">
        <v>4447</v>
      </c>
    </row>
    <row r="4455" spans="1:18" ht="17">
      <c r="A4455" s="3">
        <v>43521</v>
      </c>
      <c r="B4455">
        <v>2</v>
      </c>
      <c r="C4455">
        <v>25</v>
      </c>
      <c r="D4455">
        <v>2019</v>
      </c>
      <c r="E4455" t="s">
        <v>4448</v>
      </c>
      <c r="F4455" t="s">
        <v>4417</v>
      </c>
      <c r="G4455">
        <v>121</v>
      </c>
      <c r="H4455" t="s">
        <v>4434</v>
      </c>
      <c r="I4455">
        <v>110</v>
      </c>
      <c r="K4455" s="4">
        <v>19419</v>
      </c>
      <c r="M4455">
        <v>2019</v>
      </c>
      <c r="N4455" t="s">
        <v>4477</v>
      </c>
      <c r="O4455" t="str">
        <f t="shared" si="69"/>
        <v>43521Charlotte Hornets</v>
      </c>
      <c r="P4455" t="str">
        <f>VLOOKUP(O4455,Sheet1!A$1:K$18685,7,FALSE)</f>
        <v>L 8.5</v>
      </c>
      <c r="Q4455" t="str">
        <f>VLOOKUP(O4455,Sheet1!A$1:K$18685,8,FALSE)</f>
        <v>U 233.5</v>
      </c>
      <c r="R4455" s="1" t="s">
        <v>4487</v>
      </c>
    </row>
    <row r="4456" spans="1:18" ht="17">
      <c r="A4456" s="3">
        <v>43036</v>
      </c>
      <c r="B4456">
        <v>10</v>
      </c>
      <c r="C4456">
        <v>28</v>
      </c>
      <c r="D4456">
        <v>2017</v>
      </c>
      <c r="E4456" t="s">
        <v>4452</v>
      </c>
      <c r="F4456" t="s">
        <v>4425</v>
      </c>
      <c r="G4456">
        <v>101</v>
      </c>
      <c r="H4456" t="s">
        <v>4413</v>
      </c>
      <c r="I4456">
        <v>69</v>
      </c>
      <c r="K4456" s="4">
        <v>21706</v>
      </c>
      <c r="M4456">
        <v>2018</v>
      </c>
      <c r="N4456" t="s">
        <v>4486</v>
      </c>
      <c r="O4456" t="str">
        <f t="shared" si="69"/>
        <v>43036Chicago Bulls</v>
      </c>
      <c r="P4456" t="str">
        <f>VLOOKUP(O4456,Sheet1!A$1:K$18685,7,FALSE)</f>
        <v>L 8.5</v>
      </c>
      <c r="Q4456" t="str">
        <f>VLOOKUP(O4456,Sheet1!A$1:K$18685,8,FALSE)</f>
        <v>U 204</v>
      </c>
      <c r="R4456" s="1" t="s">
        <v>4493</v>
      </c>
    </row>
    <row r="4457" spans="1:18" ht="17">
      <c r="A4457" s="3">
        <v>41404</v>
      </c>
      <c r="B4457">
        <v>5</v>
      </c>
      <c r="C4457">
        <v>10</v>
      </c>
      <c r="D4457">
        <v>2013</v>
      </c>
      <c r="E4457" t="s">
        <v>4463</v>
      </c>
      <c r="F4457" t="s">
        <v>4421</v>
      </c>
      <c r="G4457">
        <v>104</v>
      </c>
      <c r="H4457" t="s">
        <v>4413</v>
      </c>
      <c r="I4457">
        <v>94</v>
      </c>
      <c r="K4457" s="4">
        <v>22675</v>
      </c>
      <c r="M4457">
        <v>2013</v>
      </c>
      <c r="N4457" t="s">
        <v>4483</v>
      </c>
      <c r="O4457" t="str">
        <f t="shared" si="69"/>
        <v>41404Chicago Bulls</v>
      </c>
      <c r="P4457" t="str">
        <f>VLOOKUP(O4457,Sheet1!A$1:K$18685,7,FALSE)</f>
        <v>L 8.5</v>
      </c>
      <c r="Q4457" t="str">
        <f>VLOOKUP(O4457,Sheet1!A$1:K$18685,8,FALSE)</f>
        <v>O 186</v>
      </c>
      <c r="R4457" s="1" t="s">
        <v>4447</v>
      </c>
    </row>
    <row r="4458" spans="1:18" ht="17">
      <c r="A4458" s="3">
        <v>43564</v>
      </c>
      <c r="B4458">
        <v>4</v>
      </c>
      <c r="C4458">
        <v>9</v>
      </c>
      <c r="D4458">
        <v>2019</v>
      </c>
      <c r="E4458" t="s">
        <v>4448</v>
      </c>
      <c r="F4458" t="s">
        <v>4434</v>
      </c>
      <c r="G4458">
        <v>124</v>
      </c>
      <c r="H4458" t="s">
        <v>4414</v>
      </c>
      <c r="I4458">
        <v>97</v>
      </c>
      <c r="K4458" s="4">
        <v>19432</v>
      </c>
      <c r="M4458">
        <v>2019</v>
      </c>
      <c r="N4458" t="s">
        <v>4449</v>
      </c>
      <c r="O4458" t="str">
        <f t="shared" si="69"/>
        <v>43564Cleveland Cavaliers</v>
      </c>
      <c r="P4458" t="str">
        <f>VLOOKUP(O4458,Sheet1!A$1:K$18685,7,FALSE)</f>
        <v>L 8.5</v>
      </c>
      <c r="Q4458" t="str">
        <f>VLOOKUP(O4458,Sheet1!A$1:K$18685,8,FALSE)</f>
        <v>O 220.5</v>
      </c>
      <c r="R4458" s="1" t="s">
        <v>4503</v>
      </c>
    </row>
    <row r="4459" spans="1:18" ht="17">
      <c r="A4459" s="3">
        <v>43562</v>
      </c>
      <c r="B4459">
        <v>4</v>
      </c>
      <c r="C4459">
        <v>7</v>
      </c>
      <c r="D4459">
        <v>2019</v>
      </c>
      <c r="E4459" t="s">
        <v>4476</v>
      </c>
      <c r="F4459" t="s">
        <v>4456</v>
      </c>
      <c r="G4459">
        <v>112</v>
      </c>
      <c r="H4459" t="s">
        <v>4414</v>
      </c>
      <c r="I4459">
        <v>90</v>
      </c>
      <c r="K4459" s="4">
        <v>19432</v>
      </c>
      <c r="M4459">
        <v>2019</v>
      </c>
      <c r="N4459" t="s">
        <v>4449</v>
      </c>
      <c r="O4459" t="str">
        <f t="shared" si="69"/>
        <v>43562Cleveland Cavaliers</v>
      </c>
      <c r="P4459" t="str">
        <f>VLOOKUP(O4459,Sheet1!A$1:K$18685,7,FALSE)</f>
        <v>L 8.5</v>
      </c>
      <c r="Q4459" t="str">
        <f>VLOOKUP(O4459,Sheet1!A$1:K$18685,8,FALSE)</f>
        <v>U 219</v>
      </c>
      <c r="R4459" s="1" t="s">
        <v>4500</v>
      </c>
    </row>
    <row r="4460" spans="1:18" ht="17">
      <c r="A4460" s="3">
        <v>41605</v>
      </c>
      <c r="B4460">
        <v>11</v>
      </c>
      <c r="C4460">
        <v>27</v>
      </c>
      <c r="D4460">
        <v>2013</v>
      </c>
      <c r="E4460" t="s">
        <v>4451</v>
      </c>
      <c r="F4460" t="s">
        <v>4421</v>
      </c>
      <c r="G4460">
        <v>95</v>
      </c>
      <c r="H4460" t="s">
        <v>4414</v>
      </c>
      <c r="I4460">
        <v>84</v>
      </c>
      <c r="K4460" s="4">
        <v>20562</v>
      </c>
      <c r="M4460">
        <v>2014</v>
      </c>
      <c r="N4460" t="s">
        <v>4484</v>
      </c>
      <c r="O4460" t="str">
        <f t="shared" si="69"/>
        <v>41605Cleveland Cavaliers</v>
      </c>
      <c r="P4460" t="str">
        <f>VLOOKUP(O4460,Sheet1!A$1:K$18685,7,FALSE)</f>
        <v>L 8.5</v>
      </c>
      <c r="Q4460" t="str">
        <f>VLOOKUP(O4460,Sheet1!A$1:K$18685,8,FALSE)</f>
        <v>U 197.5</v>
      </c>
      <c r="R4460" s="1" t="s">
        <v>4505</v>
      </c>
    </row>
    <row r="4461" spans="1:18" ht="17">
      <c r="A4461" s="3">
        <v>41973</v>
      </c>
      <c r="B4461">
        <v>11</v>
      </c>
      <c r="C4461">
        <v>30</v>
      </c>
      <c r="D4461">
        <v>2014</v>
      </c>
      <c r="E4461" t="s">
        <v>4485</v>
      </c>
      <c r="F4461" t="s">
        <v>4417</v>
      </c>
      <c r="G4461">
        <v>104</v>
      </c>
      <c r="H4461" t="s">
        <v>4416</v>
      </c>
      <c r="I4461">
        <v>93</v>
      </c>
      <c r="K4461" s="4">
        <v>12737</v>
      </c>
      <c r="M4461">
        <v>2015</v>
      </c>
      <c r="N4461" t="s">
        <v>4484</v>
      </c>
      <c r="O4461" t="str">
        <f t="shared" si="69"/>
        <v>41973Detroit Pistons</v>
      </c>
      <c r="P4461" t="str">
        <f>VLOOKUP(O4461,Sheet1!A$1:K$18685,7,FALSE)</f>
        <v>L 8.5</v>
      </c>
      <c r="Q4461" t="str">
        <f>VLOOKUP(O4461,Sheet1!A$1:K$18685,8,FALSE)</f>
        <v>U 202</v>
      </c>
      <c r="R4461" s="1" t="s">
        <v>4500</v>
      </c>
    </row>
    <row r="4462" spans="1:18" ht="17">
      <c r="A4462" s="3">
        <v>39929</v>
      </c>
      <c r="B4462">
        <v>4</v>
      </c>
      <c r="C4462">
        <v>26</v>
      </c>
      <c r="D4462">
        <v>2009</v>
      </c>
      <c r="E4462" t="s">
        <v>4485</v>
      </c>
      <c r="F4462" t="s">
        <v>4414</v>
      </c>
      <c r="G4462">
        <v>99</v>
      </c>
      <c r="H4462" t="s">
        <v>4416</v>
      </c>
      <c r="I4462">
        <v>78</v>
      </c>
      <c r="K4462" s="4">
        <v>22076</v>
      </c>
      <c r="M4462">
        <v>2009</v>
      </c>
      <c r="N4462" t="s">
        <v>4449</v>
      </c>
      <c r="O4462" t="str">
        <f t="shared" si="69"/>
        <v>39929Detroit Pistons</v>
      </c>
      <c r="P4462" t="str">
        <f>VLOOKUP(O4462,Sheet1!A$1:K$18685,7,FALSE)</f>
        <v>L 8.5</v>
      </c>
      <c r="Q4462" t="str">
        <f>VLOOKUP(O4462,Sheet1!A$1:K$18685,8,FALSE)</f>
        <v>U 178.5</v>
      </c>
      <c r="R4462" s="1" t="s">
        <v>4500</v>
      </c>
    </row>
    <row r="4463" spans="1:18" ht="17">
      <c r="A4463" s="3">
        <v>39898</v>
      </c>
      <c r="B4463">
        <v>3</v>
      </c>
      <c r="C4463">
        <v>26</v>
      </c>
      <c r="D4463">
        <v>2009</v>
      </c>
      <c r="E4463" t="s">
        <v>4451</v>
      </c>
      <c r="F4463" t="s">
        <v>4420</v>
      </c>
      <c r="G4463">
        <v>92</v>
      </c>
      <c r="H4463" t="s">
        <v>4416</v>
      </c>
      <c r="I4463">
        <v>77</v>
      </c>
      <c r="K4463" s="4">
        <v>22076</v>
      </c>
      <c r="M4463">
        <v>2009</v>
      </c>
      <c r="N4463" t="s">
        <v>4480</v>
      </c>
      <c r="O4463" t="str">
        <f t="shared" si="69"/>
        <v>39898Detroit Pistons</v>
      </c>
      <c r="P4463" t="str">
        <f>VLOOKUP(O4463,Sheet1!A$1:K$18685,7,FALSE)</f>
        <v>L 8.5</v>
      </c>
      <c r="Q4463" t="str">
        <f>VLOOKUP(O4463,Sheet1!A$1:K$18685,8,FALSE)</f>
        <v>U 193.5</v>
      </c>
      <c r="R4463" s="1" t="s">
        <v>4502</v>
      </c>
    </row>
    <row r="4464" spans="1:18" ht="17">
      <c r="A4464" s="3">
        <v>43184</v>
      </c>
      <c r="B4464">
        <v>3</v>
      </c>
      <c r="C4464">
        <v>25</v>
      </c>
      <c r="D4464">
        <v>2018</v>
      </c>
      <c r="E4464" t="s">
        <v>4455</v>
      </c>
      <c r="F4464" t="s">
        <v>4431</v>
      </c>
      <c r="G4464">
        <v>110</v>
      </c>
      <c r="H4464" t="s">
        <v>4417</v>
      </c>
      <c r="I4464">
        <v>91</v>
      </c>
      <c r="K4464" s="4">
        <v>19596</v>
      </c>
      <c r="M4464">
        <v>2018</v>
      </c>
      <c r="N4464" t="s">
        <v>4480</v>
      </c>
      <c r="O4464" t="str">
        <f t="shared" si="69"/>
        <v>43184Golden State Warriors</v>
      </c>
      <c r="P4464" t="str">
        <f>VLOOKUP(O4464,Sheet1!A$1:K$18685,7,FALSE)</f>
        <v>L 8.5</v>
      </c>
      <c r="Q4464" t="str">
        <f>VLOOKUP(O4464,Sheet1!A$1:K$18685,8,FALSE)</f>
        <v>O 198.5</v>
      </c>
      <c r="R4464" s="1" t="s">
        <v>4500</v>
      </c>
    </row>
    <row r="4465" spans="1:18" ht="17">
      <c r="A4465" s="3">
        <v>41727</v>
      </c>
      <c r="B4465">
        <v>3</v>
      </c>
      <c r="C4465">
        <v>29</v>
      </c>
      <c r="D4465">
        <v>2014</v>
      </c>
      <c r="E4465" t="s">
        <v>4455</v>
      </c>
      <c r="F4465" t="s">
        <v>4421</v>
      </c>
      <c r="G4465">
        <v>88</v>
      </c>
      <c r="H4465" t="s">
        <v>4422</v>
      </c>
      <c r="I4465">
        <v>67</v>
      </c>
      <c r="K4465" s="4">
        <v>17986</v>
      </c>
      <c r="M4465">
        <v>2014</v>
      </c>
      <c r="N4465" t="s">
        <v>4480</v>
      </c>
      <c r="O4465" t="str">
        <f t="shared" si="69"/>
        <v>41727Milwaukee Bucks</v>
      </c>
      <c r="P4465" t="str">
        <f>VLOOKUP(O4465,Sheet1!A$1:K$18685,7,FALSE)</f>
        <v>L 8.5</v>
      </c>
      <c r="Q4465" t="str">
        <f>VLOOKUP(O4465,Sheet1!A$1:K$18685,8,FALSE)</f>
        <v>U 198</v>
      </c>
      <c r="R4465" s="1" t="s">
        <v>4493</v>
      </c>
    </row>
    <row r="4466" spans="1:18" ht="17">
      <c r="A4466" s="3">
        <v>41668</v>
      </c>
      <c r="B4466">
        <v>1</v>
      </c>
      <c r="C4466">
        <v>29</v>
      </c>
      <c r="D4466">
        <v>2014</v>
      </c>
      <c r="E4466" t="s">
        <v>4452</v>
      </c>
      <c r="F4466" t="s">
        <v>4428</v>
      </c>
      <c r="G4466">
        <v>126</v>
      </c>
      <c r="H4466" t="s">
        <v>4422</v>
      </c>
      <c r="I4466">
        <v>117</v>
      </c>
      <c r="K4466" s="4">
        <v>11175</v>
      </c>
      <c r="M4466">
        <v>2014</v>
      </c>
      <c r="N4466" t="s">
        <v>4478</v>
      </c>
      <c r="O4466" t="str">
        <f t="shared" si="69"/>
        <v>41668Milwaukee Bucks</v>
      </c>
      <c r="P4466" t="str">
        <f>VLOOKUP(O4466,Sheet1!A$1:K$18685,7,FALSE)</f>
        <v>L 8.5</v>
      </c>
      <c r="Q4466" t="str">
        <f>VLOOKUP(O4466,Sheet1!A$1:K$18685,8,FALSE)</f>
        <v>O 201.5</v>
      </c>
      <c r="R4466" s="1" t="s">
        <v>4505</v>
      </c>
    </row>
    <row r="4467" spans="1:18" ht="17">
      <c r="A4467" s="3">
        <v>43565</v>
      </c>
      <c r="B4467">
        <v>4</v>
      </c>
      <c r="C4467">
        <v>10</v>
      </c>
      <c r="D4467">
        <v>2019</v>
      </c>
      <c r="E4467" t="s">
        <v>4452</v>
      </c>
      <c r="F4467" t="s">
        <v>4416</v>
      </c>
      <c r="G4467">
        <v>115</v>
      </c>
      <c r="H4467" t="s">
        <v>4424</v>
      </c>
      <c r="I4467">
        <v>89</v>
      </c>
      <c r="K4467" s="4">
        <v>19812</v>
      </c>
      <c r="M4467">
        <v>2019</v>
      </c>
      <c r="N4467" t="s">
        <v>4449</v>
      </c>
      <c r="O4467" t="str">
        <f t="shared" si="69"/>
        <v>43565New York Knicks</v>
      </c>
      <c r="P4467" t="str">
        <f>VLOOKUP(O4467,Sheet1!A$1:K$18685,7,FALSE)</f>
        <v>L 8.5</v>
      </c>
      <c r="Q4467" t="str">
        <f>VLOOKUP(O4467,Sheet1!A$1:K$18685,8,FALSE)</f>
        <v>U 205.5</v>
      </c>
      <c r="R4467" s="1" t="s">
        <v>4505</v>
      </c>
    </row>
    <row r="4468" spans="1:18" ht="17">
      <c r="A4468" s="3">
        <v>43548</v>
      </c>
      <c r="B4468">
        <v>3</v>
      </c>
      <c r="C4468">
        <v>24</v>
      </c>
      <c r="D4468">
        <v>2019</v>
      </c>
      <c r="E4468" t="s">
        <v>4471</v>
      </c>
      <c r="F4468" t="s">
        <v>4419</v>
      </c>
      <c r="G4468">
        <v>124</v>
      </c>
      <c r="H4468" t="s">
        <v>4424</v>
      </c>
      <c r="I4468">
        <v>113</v>
      </c>
      <c r="K4468" s="4">
        <v>18263</v>
      </c>
      <c r="M4468">
        <v>2019</v>
      </c>
      <c r="N4468" t="s">
        <v>4480</v>
      </c>
      <c r="O4468" t="str">
        <f t="shared" si="69"/>
        <v>43548New York Knicks</v>
      </c>
      <c r="P4468" t="str">
        <f>VLOOKUP(O4468,Sheet1!A$1:K$18685,7,FALSE)</f>
        <v>L 8.5</v>
      </c>
      <c r="Q4468" t="str">
        <f>VLOOKUP(O4468,Sheet1!A$1:K$18685,8,FALSE)</f>
        <v>O 224</v>
      </c>
      <c r="R4468" s="1" t="s">
        <v>4500</v>
      </c>
    </row>
    <row r="4469" spans="1:18" ht="17">
      <c r="A4469" s="3">
        <v>43476</v>
      </c>
      <c r="B4469">
        <v>1</v>
      </c>
      <c r="C4469">
        <v>11</v>
      </c>
      <c r="D4469">
        <v>2019</v>
      </c>
      <c r="E4469" t="s">
        <v>4451</v>
      </c>
      <c r="F4469" t="s">
        <v>4418</v>
      </c>
      <c r="G4469">
        <v>121</v>
      </c>
      <c r="H4469" t="s">
        <v>4424</v>
      </c>
      <c r="I4469">
        <v>106</v>
      </c>
      <c r="K4469" s="4">
        <v>19812</v>
      </c>
      <c r="M4469">
        <v>2019</v>
      </c>
      <c r="N4469" t="s">
        <v>4478</v>
      </c>
      <c r="O4469" t="str">
        <f t="shared" si="69"/>
        <v>43476New York Knicks</v>
      </c>
      <c r="P4469" t="str">
        <f>VLOOKUP(O4469,Sheet1!A$1:K$18685,7,FALSE)</f>
        <v>L 8.5</v>
      </c>
      <c r="Q4469" t="str">
        <f>VLOOKUP(O4469,Sheet1!A$1:K$18685,8,FALSE)</f>
        <v>O 218</v>
      </c>
      <c r="R4469" s="1" t="s">
        <v>4447</v>
      </c>
    </row>
    <row r="4470" spans="1:18" ht="17">
      <c r="A4470" s="3">
        <v>42455</v>
      </c>
      <c r="B4470">
        <v>3</v>
      </c>
      <c r="C4470">
        <v>26</v>
      </c>
      <c r="D4470">
        <v>2016</v>
      </c>
      <c r="E4470" t="s">
        <v>4451</v>
      </c>
      <c r="F4470" t="s">
        <v>4414</v>
      </c>
      <c r="G4470">
        <v>107</v>
      </c>
      <c r="H4470" t="s">
        <v>4424</v>
      </c>
      <c r="I4470">
        <v>93</v>
      </c>
      <c r="K4470" s="4">
        <v>19812</v>
      </c>
      <c r="M4470">
        <v>2016</v>
      </c>
      <c r="N4470" t="s">
        <v>4480</v>
      </c>
      <c r="O4470" t="str">
        <f t="shared" si="69"/>
        <v>42455New York Knicks</v>
      </c>
      <c r="P4470" t="str">
        <f>VLOOKUP(O4470,Sheet1!A$1:K$18685,7,FALSE)</f>
        <v>L 8.5</v>
      </c>
      <c r="Q4470" t="str">
        <f>VLOOKUP(O4470,Sheet1!A$1:K$18685,8,FALSE)</f>
        <v>U 202</v>
      </c>
      <c r="R4470" s="1" t="s">
        <v>4493</v>
      </c>
    </row>
    <row r="4471" spans="1:18" ht="17">
      <c r="A4471" s="3">
        <v>42109</v>
      </c>
      <c r="B4471">
        <v>4</v>
      </c>
      <c r="C4471">
        <v>15</v>
      </c>
      <c r="D4471">
        <v>2015</v>
      </c>
      <c r="E4471" t="s">
        <v>4452</v>
      </c>
      <c r="F4471" t="s">
        <v>4416</v>
      </c>
      <c r="G4471">
        <v>112</v>
      </c>
      <c r="H4471" t="s">
        <v>4424</v>
      </c>
      <c r="I4471">
        <v>90</v>
      </c>
      <c r="K4471" s="4">
        <v>19812</v>
      </c>
      <c r="M4471">
        <v>2015</v>
      </c>
      <c r="N4471" t="s">
        <v>4449</v>
      </c>
      <c r="O4471" t="str">
        <f t="shared" si="69"/>
        <v>42109New York Knicks</v>
      </c>
      <c r="P4471" t="str">
        <f>VLOOKUP(O4471,Sheet1!A$1:K$18685,7,FALSE)</f>
        <v>L 8.5</v>
      </c>
      <c r="Q4471" t="str">
        <f>VLOOKUP(O4471,Sheet1!A$1:K$18685,8,FALSE)</f>
        <v>O 193</v>
      </c>
      <c r="R4471" s="1" t="s">
        <v>4505</v>
      </c>
    </row>
    <row r="4472" spans="1:18" ht="17">
      <c r="A4472" s="3">
        <v>42805</v>
      </c>
      <c r="B4472">
        <v>3</v>
      </c>
      <c r="C4472">
        <v>11</v>
      </c>
      <c r="D4472">
        <v>2017</v>
      </c>
      <c r="E4472" t="s">
        <v>4448</v>
      </c>
      <c r="F4472" t="s">
        <v>4414</v>
      </c>
      <c r="G4472">
        <v>116</v>
      </c>
      <c r="H4472" t="s">
        <v>4426</v>
      </c>
      <c r="I4472">
        <v>104</v>
      </c>
      <c r="K4472" s="4">
        <v>18846</v>
      </c>
      <c r="M4472">
        <v>2017</v>
      </c>
      <c r="N4472" t="s">
        <v>4480</v>
      </c>
      <c r="O4472" t="str">
        <f t="shared" si="69"/>
        <v>42805Orlando Magic</v>
      </c>
      <c r="P4472" t="str">
        <f>VLOOKUP(O4472,Sheet1!A$1:K$18685,7,FALSE)</f>
        <v>L 8.5</v>
      </c>
      <c r="Q4472" t="str">
        <f>VLOOKUP(O4472,Sheet1!A$1:K$18685,8,FALSE)</f>
        <v>O 214</v>
      </c>
      <c r="R4472" s="1" t="s">
        <v>4493</v>
      </c>
    </row>
    <row r="4473" spans="1:18" ht="17">
      <c r="A4473" s="3">
        <v>41345</v>
      </c>
      <c r="B4473">
        <v>3</v>
      </c>
      <c r="C4473">
        <v>12</v>
      </c>
      <c r="D4473">
        <v>2013</v>
      </c>
      <c r="E4473" t="s">
        <v>4448</v>
      </c>
      <c r="F4473" t="s">
        <v>4420</v>
      </c>
      <c r="G4473">
        <v>106</v>
      </c>
      <c r="H4473" t="s">
        <v>4426</v>
      </c>
      <c r="I4473">
        <v>97</v>
      </c>
      <c r="K4473" s="4">
        <v>19287</v>
      </c>
      <c r="M4473">
        <v>2013</v>
      </c>
      <c r="N4473" t="s">
        <v>4480</v>
      </c>
      <c r="O4473" t="str">
        <f t="shared" si="69"/>
        <v>41345Orlando Magic</v>
      </c>
      <c r="P4473" t="str">
        <f>VLOOKUP(O4473,Sheet1!A$1:K$18685,7,FALSE)</f>
        <v>L 8.5</v>
      </c>
      <c r="Q4473" t="str">
        <f>VLOOKUP(O4473,Sheet1!A$1:K$18685,8,FALSE)</f>
        <v>U 208.5</v>
      </c>
      <c r="R4473" s="1" t="s">
        <v>4503</v>
      </c>
    </row>
    <row r="4474" spans="1:18" ht="17">
      <c r="A4474" s="3">
        <v>42835</v>
      </c>
      <c r="B4474">
        <v>4</v>
      </c>
      <c r="C4474">
        <v>10</v>
      </c>
      <c r="D4474">
        <v>2017</v>
      </c>
      <c r="E4474" t="s">
        <v>4448</v>
      </c>
      <c r="F4474" t="s">
        <v>4418</v>
      </c>
      <c r="G4474">
        <v>120</v>
      </c>
      <c r="H4474" t="s">
        <v>4427</v>
      </c>
      <c r="I4474">
        <v>111</v>
      </c>
      <c r="K4474" s="4">
        <v>14622</v>
      </c>
      <c r="M4474">
        <v>2017</v>
      </c>
      <c r="N4474" t="s">
        <v>4449</v>
      </c>
      <c r="O4474" t="str">
        <f t="shared" si="69"/>
        <v>42835Philadelphia 76ers</v>
      </c>
      <c r="P4474" t="str">
        <f>VLOOKUP(O4474,Sheet1!A$1:K$18685,7,FALSE)</f>
        <v>L 8.5</v>
      </c>
      <c r="Q4474" t="str">
        <f>VLOOKUP(O4474,Sheet1!A$1:K$18685,8,FALSE)</f>
        <v>O 211.5</v>
      </c>
      <c r="R4474" s="1" t="s">
        <v>4487</v>
      </c>
    </row>
    <row r="4475" spans="1:18" ht="17">
      <c r="A4475" s="3">
        <v>42055</v>
      </c>
      <c r="B4475">
        <v>2</v>
      </c>
      <c r="C4475">
        <v>20</v>
      </c>
      <c r="D4475">
        <v>2015</v>
      </c>
      <c r="E4475" t="s">
        <v>4448</v>
      </c>
      <c r="F4475" t="s">
        <v>4418</v>
      </c>
      <c r="G4475">
        <v>106</v>
      </c>
      <c r="H4475" t="s">
        <v>4427</v>
      </c>
      <c r="I4475">
        <v>95</v>
      </c>
      <c r="K4475" s="4">
        <v>16777</v>
      </c>
      <c r="M4475">
        <v>2015</v>
      </c>
      <c r="N4475" t="s">
        <v>4477</v>
      </c>
      <c r="O4475" t="str">
        <f t="shared" si="69"/>
        <v>42055Philadelphia 76ers</v>
      </c>
      <c r="P4475" t="str">
        <f>VLOOKUP(O4475,Sheet1!A$1:K$18685,7,FALSE)</f>
        <v>L 8.5</v>
      </c>
      <c r="Q4475" t="str">
        <f>VLOOKUP(O4475,Sheet1!A$1:K$18685,8,FALSE)</f>
        <v>O 183</v>
      </c>
      <c r="R4475" s="1" t="s">
        <v>4447</v>
      </c>
    </row>
    <row r="4476" spans="1:18" ht="17">
      <c r="A4476" s="3">
        <v>41731</v>
      </c>
      <c r="B4476">
        <v>4</v>
      </c>
      <c r="C4476">
        <v>2</v>
      </c>
      <c r="D4476">
        <v>2014</v>
      </c>
      <c r="E4476" t="s">
        <v>4448</v>
      </c>
      <c r="F4476" t="s">
        <v>4433</v>
      </c>
      <c r="G4476">
        <v>123</v>
      </c>
      <c r="H4476" t="s">
        <v>4427</v>
      </c>
      <c r="I4476">
        <v>93</v>
      </c>
      <c r="K4476" s="4">
        <v>12136</v>
      </c>
      <c r="M4476">
        <v>2014</v>
      </c>
      <c r="N4476" t="s">
        <v>4449</v>
      </c>
      <c r="O4476" t="str">
        <f t="shared" si="69"/>
        <v>41731Philadelphia 76ers</v>
      </c>
      <c r="P4476" t="str">
        <f>VLOOKUP(O4476,Sheet1!A$1:K$18685,7,FALSE)</f>
        <v>L 8.5</v>
      </c>
      <c r="Q4476" t="str">
        <f>VLOOKUP(O4476,Sheet1!A$1:K$18685,8,FALSE)</f>
        <v>O 205.5</v>
      </c>
      <c r="R4476" s="1" t="s">
        <v>4505</v>
      </c>
    </row>
    <row r="4477" spans="1:18" ht="17">
      <c r="A4477" s="3">
        <v>41328</v>
      </c>
      <c r="B4477">
        <v>2</v>
      </c>
      <c r="C4477">
        <v>23</v>
      </c>
      <c r="D4477">
        <v>2013</v>
      </c>
      <c r="E4477" t="s">
        <v>4451</v>
      </c>
      <c r="F4477" t="s">
        <v>4421</v>
      </c>
      <c r="G4477">
        <v>114</v>
      </c>
      <c r="H4477" t="s">
        <v>4427</v>
      </c>
      <c r="I4477">
        <v>90</v>
      </c>
      <c r="K4477" s="4">
        <v>20665</v>
      </c>
      <c r="M4477">
        <v>2013</v>
      </c>
      <c r="N4477" t="s">
        <v>4477</v>
      </c>
      <c r="O4477" t="str">
        <f t="shared" si="69"/>
        <v>41328Philadelphia 76ers</v>
      </c>
      <c r="P4477" t="str">
        <f>VLOOKUP(O4477,Sheet1!A$1:K$18685,7,FALSE)</f>
        <v>L 8.5</v>
      </c>
      <c r="Q4477" t="str">
        <f>VLOOKUP(O4477,Sheet1!A$1:K$18685,8,FALSE)</f>
        <v>O 185</v>
      </c>
      <c r="R4477" s="1" t="s">
        <v>4493</v>
      </c>
    </row>
    <row r="4478" spans="1:18" ht="17">
      <c r="A4478" s="3">
        <v>41618</v>
      </c>
      <c r="B4478">
        <v>12</v>
      </c>
      <c r="C4478">
        <v>10</v>
      </c>
      <c r="D4478">
        <v>2013</v>
      </c>
      <c r="E4478" t="s">
        <v>4448</v>
      </c>
      <c r="F4478" t="s">
        <v>4456</v>
      </c>
      <c r="G4478">
        <v>116</v>
      </c>
      <c r="H4478" t="s">
        <v>4430</v>
      </c>
      <c r="I4478">
        <v>103</v>
      </c>
      <c r="K4478" s="4">
        <v>17702</v>
      </c>
      <c r="M4478">
        <v>2014</v>
      </c>
      <c r="N4478" t="s">
        <v>4468</v>
      </c>
      <c r="O4478" t="str">
        <f t="shared" si="69"/>
        <v>41618Toronto Raptors</v>
      </c>
      <c r="P4478" t="str">
        <f>VLOOKUP(O4478,Sheet1!A$1:K$18685,7,FALSE)</f>
        <v>L 8.5</v>
      </c>
      <c r="Q4478" t="str">
        <f>VLOOKUP(O4478,Sheet1!A$1:K$18685,8,FALSE)</f>
        <v>O 199</v>
      </c>
      <c r="R4478" s="1" t="s">
        <v>4503</v>
      </c>
    </row>
    <row r="4479" spans="1:18" ht="17">
      <c r="A4479" s="3">
        <v>40601</v>
      </c>
      <c r="B4479">
        <v>2</v>
      </c>
      <c r="C4479">
        <v>27</v>
      </c>
      <c r="D4479">
        <v>2011</v>
      </c>
      <c r="E4479" t="s">
        <v>4489</v>
      </c>
      <c r="F4479" t="s">
        <v>4462</v>
      </c>
      <c r="G4479">
        <v>114</v>
      </c>
      <c r="H4479" t="s">
        <v>4430</v>
      </c>
      <c r="I4479">
        <v>96</v>
      </c>
      <c r="K4479" s="4">
        <v>16827</v>
      </c>
      <c r="M4479">
        <v>2011</v>
      </c>
      <c r="N4479" t="s">
        <v>4477</v>
      </c>
      <c r="O4479" t="str">
        <f t="shared" si="69"/>
        <v>40601Toronto Raptors</v>
      </c>
      <c r="P4479" t="str">
        <f>VLOOKUP(O4479,Sheet1!A$1:K$18685,7,FALSE)</f>
        <v>L 8.5</v>
      </c>
      <c r="Q4479" t="str">
        <f>VLOOKUP(O4479,Sheet1!A$1:K$18685,8,FALSE)</f>
        <v>O 206</v>
      </c>
      <c r="R4479" s="1" t="s">
        <v>4500</v>
      </c>
    </row>
    <row r="4480" spans="1:18" ht="17">
      <c r="A4480" s="3">
        <v>42863</v>
      </c>
      <c r="B4480">
        <v>5</v>
      </c>
      <c r="C4480">
        <v>8</v>
      </c>
      <c r="D4480">
        <v>2017</v>
      </c>
      <c r="E4480" t="s">
        <v>4463</v>
      </c>
      <c r="F4480" t="s">
        <v>4417</v>
      </c>
      <c r="G4480">
        <v>121</v>
      </c>
      <c r="H4480" t="s">
        <v>4431</v>
      </c>
      <c r="I4480">
        <v>95</v>
      </c>
      <c r="K4480" s="4">
        <v>19911</v>
      </c>
      <c r="M4480">
        <v>2017</v>
      </c>
      <c r="N4480" t="s">
        <v>4483</v>
      </c>
      <c r="O4480" t="str">
        <f t="shared" si="69"/>
        <v>42863Utah Jazz</v>
      </c>
      <c r="P4480" t="str">
        <f>VLOOKUP(O4480,Sheet1!A$1:K$18685,7,FALSE)</f>
        <v>L 8.5</v>
      </c>
      <c r="Q4480" t="str">
        <f>VLOOKUP(O4480,Sheet1!A$1:K$18685,8,FALSE)</f>
        <v>O 207</v>
      </c>
      <c r="R4480" s="1" t="s">
        <v>4487</v>
      </c>
    </row>
    <row r="4481" spans="1:18" ht="17">
      <c r="A4481" s="3">
        <v>40943</v>
      </c>
      <c r="B4481">
        <v>2</v>
      </c>
      <c r="C4481">
        <v>4</v>
      </c>
      <c r="D4481">
        <v>2012</v>
      </c>
      <c r="E4481" t="s">
        <v>4448</v>
      </c>
      <c r="F4481" t="s">
        <v>4419</v>
      </c>
      <c r="G4481">
        <v>107</v>
      </c>
      <c r="H4481" t="s">
        <v>4432</v>
      </c>
      <c r="I4481">
        <v>81</v>
      </c>
      <c r="K4481" s="4">
        <v>19419</v>
      </c>
      <c r="M4481">
        <v>2012</v>
      </c>
      <c r="N4481" t="s">
        <v>4477</v>
      </c>
      <c r="O4481" t="str">
        <f t="shared" si="69"/>
        <v>40943Washington Wizards</v>
      </c>
      <c r="P4481" t="str">
        <f>VLOOKUP(O4481,Sheet1!A$1:K$18685,7,FALSE)</f>
        <v>L 8.5</v>
      </c>
      <c r="Q4481" t="str">
        <f>VLOOKUP(O4481,Sheet1!A$1:K$18685,8,FALSE)</f>
        <v>U 201</v>
      </c>
      <c r="R4481" s="1" t="s">
        <v>4493</v>
      </c>
    </row>
    <row r="4482" spans="1:18" ht="17">
      <c r="A4482" s="3">
        <v>40616</v>
      </c>
      <c r="B4482">
        <v>3</v>
      </c>
      <c r="C4482">
        <v>14</v>
      </c>
      <c r="D4482">
        <v>2011</v>
      </c>
      <c r="E4482" t="s">
        <v>4448</v>
      </c>
      <c r="F4482" t="s">
        <v>4425</v>
      </c>
      <c r="G4482">
        <v>116</v>
      </c>
      <c r="H4482" t="s">
        <v>4432</v>
      </c>
      <c r="I4482">
        <v>89</v>
      </c>
      <c r="K4482" s="4">
        <v>17921</v>
      </c>
      <c r="M4482">
        <v>2011</v>
      </c>
      <c r="N4482" t="s">
        <v>4480</v>
      </c>
      <c r="O4482" t="str">
        <f t="shared" ref="O4482:O4545" si="70">CONCATENATE(A4482,H4482)</f>
        <v>40616Washington Wizards</v>
      </c>
      <c r="P4482" t="str">
        <f>VLOOKUP(O4482,Sheet1!A$1:K$18685,7,FALSE)</f>
        <v>L 8.5</v>
      </c>
      <c r="Q4482" t="str">
        <f>VLOOKUP(O4482,Sheet1!A$1:K$18685,8,FALSE)</f>
        <v>U 208</v>
      </c>
      <c r="R4482" s="1" t="s">
        <v>4487</v>
      </c>
    </row>
    <row r="4483" spans="1:18" ht="17">
      <c r="A4483" s="3">
        <v>43478</v>
      </c>
      <c r="B4483">
        <v>1</v>
      </c>
      <c r="C4483">
        <v>13</v>
      </c>
      <c r="D4483">
        <v>2019</v>
      </c>
      <c r="E4483" t="s">
        <v>4485</v>
      </c>
      <c r="F4483" t="s">
        <v>4422</v>
      </c>
      <c r="G4483">
        <v>133</v>
      </c>
      <c r="H4483" t="s">
        <v>4410</v>
      </c>
      <c r="I4483">
        <v>114</v>
      </c>
      <c r="K4483" s="4">
        <v>16292</v>
      </c>
      <c r="M4483">
        <v>2019</v>
      </c>
      <c r="N4483" t="s">
        <v>4478</v>
      </c>
      <c r="O4483" t="str">
        <f t="shared" si="70"/>
        <v>43478Atlanta Hawks</v>
      </c>
      <c r="P4483" t="str">
        <f>VLOOKUP(O4483,Sheet1!A$1:K$18685,7,FALSE)</f>
        <v>L 9</v>
      </c>
      <c r="Q4483" t="str">
        <f>VLOOKUP(O4483,Sheet1!A$1:K$18685,8,FALSE)</f>
        <v>O 231.5</v>
      </c>
      <c r="R4483" s="1" t="s">
        <v>4500</v>
      </c>
    </row>
    <row r="4484" spans="1:18" ht="17">
      <c r="A4484" s="3">
        <v>43042</v>
      </c>
      <c r="B4484">
        <v>11</v>
      </c>
      <c r="C4484">
        <v>3</v>
      </c>
      <c r="D4484">
        <v>2017</v>
      </c>
      <c r="E4484" t="s">
        <v>4451</v>
      </c>
      <c r="F4484" t="s">
        <v>4457</v>
      </c>
      <c r="G4484">
        <v>119</v>
      </c>
      <c r="H4484" t="s">
        <v>4410</v>
      </c>
      <c r="I4484">
        <v>104</v>
      </c>
      <c r="K4484" s="4">
        <v>14087</v>
      </c>
      <c r="M4484">
        <v>2018</v>
      </c>
      <c r="N4484" t="s">
        <v>4484</v>
      </c>
      <c r="O4484" t="str">
        <f t="shared" si="70"/>
        <v>43042Atlanta Hawks</v>
      </c>
      <c r="P4484" t="str">
        <f>VLOOKUP(O4484,Sheet1!A$1:K$18685,7,FALSE)</f>
        <v>L 9</v>
      </c>
      <c r="Q4484" t="str">
        <f>VLOOKUP(O4484,Sheet1!A$1:K$18685,8,FALSE)</f>
        <v>O 214</v>
      </c>
      <c r="R4484" s="1" t="s">
        <v>4447</v>
      </c>
    </row>
    <row r="4485" spans="1:18" ht="17">
      <c r="A4485" s="3">
        <v>43172</v>
      </c>
      <c r="B4485">
        <v>3</v>
      </c>
      <c r="C4485">
        <v>13</v>
      </c>
      <c r="D4485">
        <v>2018</v>
      </c>
      <c r="E4485" t="s">
        <v>4451</v>
      </c>
      <c r="F4485" t="s">
        <v>4430</v>
      </c>
      <c r="G4485">
        <v>116</v>
      </c>
      <c r="H4485" t="s">
        <v>4412</v>
      </c>
      <c r="I4485">
        <v>102</v>
      </c>
      <c r="K4485" s="4">
        <v>16654</v>
      </c>
      <c r="M4485">
        <v>2018</v>
      </c>
      <c r="N4485" t="s">
        <v>4480</v>
      </c>
      <c r="O4485" t="str">
        <f t="shared" si="70"/>
        <v>43172Brooklyn Nets</v>
      </c>
      <c r="P4485" t="str">
        <f>VLOOKUP(O4485,Sheet1!A$1:K$18685,7,FALSE)</f>
        <v>L 9</v>
      </c>
      <c r="Q4485" t="str">
        <f>VLOOKUP(O4485,Sheet1!A$1:K$18685,8,FALSE)</f>
        <v>U 219</v>
      </c>
      <c r="R4485" s="1" t="s">
        <v>4503</v>
      </c>
    </row>
    <row r="4486" spans="1:18" ht="17">
      <c r="A4486" s="3">
        <v>41269</v>
      </c>
      <c r="B4486">
        <v>12</v>
      </c>
      <c r="C4486">
        <v>26</v>
      </c>
      <c r="D4486">
        <v>2012</v>
      </c>
      <c r="E4486" t="s">
        <v>4448</v>
      </c>
      <c r="F4486" t="s">
        <v>4421</v>
      </c>
      <c r="G4486">
        <v>105</v>
      </c>
      <c r="H4486" t="s">
        <v>4433</v>
      </c>
      <c r="I4486">
        <v>92</v>
      </c>
      <c r="K4486" s="4">
        <v>19602</v>
      </c>
      <c r="M4486">
        <v>2013</v>
      </c>
      <c r="N4486" t="s">
        <v>4468</v>
      </c>
      <c r="O4486" t="str">
        <f t="shared" si="70"/>
        <v>41269Charlotte Bobcats</v>
      </c>
      <c r="P4486" t="str">
        <f>VLOOKUP(O4486,Sheet1!A$1:K$18685,7,FALSE)</f>
        <v>L 9</v>
      </c>
      <c r="Q4486" t="str">
        <f>VLOOKUP(O4486,Sheet1!A$1:K$18685,8,FALSE)</f>
        <v>U 201</v>
      </c>
      <c r="R4486" s="1" t="s">
        <v>4505</v>
      </c>
    </row>
    <row r="4487" spans="1:18" ht="17">
      <c r="A4487" s="3">
        <v>40546</v>
      </c>
      <c r="B4487">
        <v>1</v>
      </c>
      <c r="C4487">
        <v>3</v>
      </c>
      <c r="D4487">
        <v>2011</v>
      </c>
      <c r="E4487" t="s">
        <v>4448</v>
      </c>
      <c r="F4487" t="s">
        <v>4421</v>
      </c>
      <c r="G4487">
        <v>96</v>
      </c>
      <c r="H4487" t="s">
        <v>4433</v>
      </c>
      <c r="I4487">
        <v>82</v>
      </c>
      <c r="K4487" s="4">
        <v>19233</v>
      </c>
      <c r="M4487">
        <v>2011</v>
      </c>
      <c r="N4487" t="s">
        <v>4478</v>
      </c>
      <c r="O4487" t="str">
        <f t="shared" si="70"/>
        <v>40546Charlotte Bobcats</v>
      </c>
      <c r="P4487" t="str">
        <f>VLOOKUP(O4487,Sheet1!A$1:K$18685,7,FALSE)</f>
        <v>L 9</v>
      </c>
      <c r="Q4487" t="str">
        <f>VLOOKUP(O4487,Sheet1!A$1:K$18685,8,FALSE)</f>
        <v>U 188</v>
      </c>
      <c r="R4487" s="1" t="s">
        <v>4487</v>
      </c>
    </row>
    <row r="4488" spans="1:18" ht="17">
      <c r="A4488" s="3">
        <v>42371</v>
      </c>
      <c r="B4488">
        <v>1</v>
      </c>
      <c r="C4488">
        <v>2</v>
      </c>
      <c r="D4488">
        <v>2016</v>
      </c>
      <c r="E4488" t="s">
        <v>4448</v>
      </c>
      <c r="F4488" t="s">
        <v>4425</v>
      </c>
      <c r="G4488">
        <v>109</v>
      </c>
      <c r="H4488" t="s">
        <v>4434</v>
      </c>
      <c r="I4488">
        <v>90</v>
      </c>
      <c r="K4488" s="4">
        <v>19387</v>
      </c>
      <c r="M4488">
        <v>2016</v>
      </c>
      <c r="N4488" t="s">
        <v>4478</v>
      </c>
      <c r="O4488" t="str">
        <f t="shared" si="70"/>
        <v>42371Charlotte Hornets</v>
      </c>
      <c r="P4488" t="str">
        <f>VLOOKUP(O4488,Sheet1!A$1:K$18685,7,FALSE)</f>
        <v>L 9</v>
      </c>
      <c r="Q4488" t="str">
        <f>VLOOKUP(O4488,Sheet1!A$1:K$18685,8,FALSE)</f>
        <v>U 210</v>
      </c>
      <c r="R4488" s="1" t="s">
        <v>4493</v>
      </c>
    </row>
    <row r="4489" spans="1:18" ht="17">
      <c r="A4489" s="3">
        <v>42340</v>
      </c>
      <c r="B4489">
        <v>12</v>
      </c>
      <c r="C4489">
        <v>2</v>
      </c>
      <c r="D4489">
        <v>2015</v>
      </c>
      <c r="E4489" t="s">
        <v>4448</v>
      </c>
      <c r="F4489" t="s">
        <v>4417</v>
      </c>
      <c r="G4489">
        <v>116</v>
      </c>
      <c r="H4489" t="s">
        <v>4434</v>
      </c>
      <c r="I4489">
        <v>99</v>
      </c>
      <c r="K4489" s="4">
        <v>19542</v>
      </c>
      <c r="M4489">
        <v>2016</v>
      </c>
      <c r="N4489" t="s">
        <v>4468</v>
      </c>
      <c r="O4489" t="str">
        <f t="shared" si="70"/>
        <v>42340Charlotte Hornets</v>
      </c>
      <c r="P4489" t="str">
        <f>VLOOKUP(O4489,Sheet1!A$1:K$18685,7,FALSE)</f>
        <v>L 9</v>
      </c>
      <c r="Q4489" t="str">
        <f>VLOOKUP(O4489,Sheet1!A$1:K$18685,8,FALSE)</f>
        <v>O 208</v>
      </c>
      <c r="R4489" s="1" t="s">
        <v>4505</v>
      </c>
    </row>
    <row r="4490" spans="1:18" ht="17">
      <c r="A4490" s="3">
        <v>43551</v>
      </c>
      <c r="B4490">
        <v>3</v>
      </c>
      <c r="C4490">
        <v>27</v>
      </c>
      <c r="D4490">
        <v>2019</v>
      </c>
      <c r="E4490" t="s">
        <v>4452</v>
      </c>
      <c r="F4490" t="s">
        <v>4429</v>
      </c>
      <c r="G4490">
        <v>118</v>
      </c>
      <c r="H4490" t="s">
        <v>4413</v>
      </c>
      <c r="I4490">
        <v>98</v>
      </c>
      <c r="K4490" s="4">
        <v>20227</v>
      </c>
      <c r="M4490">
        <v>2019</v>
      </c>
      <c r="N4490" t="s">
        <v>4480</v>
      </c>
      <c r="O4490" t="str">
        <f t="shared" si="70"/>
        <v>43551Chicago Bulls</v>
      </c>
      <c r="P4490" t="str">
        <f>VLOOKUP(O4490,Sheet1!A$1:K$18685,7,FALSE)</f>
        <v>L 9</v>
      </c>
      <c r="Q4490" t="str">
        <f>VLOOKUP(O4490,Sheet1!A$1:K$18685,8,FALSE)</f>
        <v>P 216</v>
      </c>
      <c r="R4490" s="1" t="s">
        <v>4505</v>
      </c>
    </row>
    <row r="4491" spans="1:18" ht="17">
      <c r="A4491" s="3">
        <v>43180</v>
      </c>
      <c r="B4491">
        <v>3</v>
      </c>
      <c r="C4491">
        <v>21</v>
      </c>
      <c r="D4491">
        <v>2018</v>
      </c>
      <c r="E4491" t="s">
        <v>4452</v>
      </c>
      <c r="F4491" t="s">
        <v>4415</v>
      </c>
      <c r="G4491">
        <v>135</v>
      </c>
      <c r="H4491" t="s">
        <v>4413</v>
      </c>
      <c r="I4491">
        <v>102</v>
      </c>
      <c r="K4491" s="4">
        <v>20671</v>
      </c>
      <c r="M4491">
        <v>2018</v>
      </c>
      <c r="N4491" t="s">
        <v>4480</v>
      </c>
      <c r="O4491" t="str">
        <f t="shared" si="70"/>
        <v>43180Chicago Bulls</v>
      </c>
      <c r="P4491" t="str">
        <f>VLOOKUP(O4491,Sheet1!A$1:K$18685,7,FALSE)</f>
        <v>L 9</v>
      </c>
      <c r="Q4491" t="str">
        <f>VLOOKUP(O4491,Sheet1!A$1:K$18685,8,FALSE)</f>
        <v>O 216</v>
      </c>
      <c r="R4491" s="1" t="s">
        <v>4505</v>
      </c>
    </row>
    <row r="4492" spans="1:18" ht="17">
      <c r="A4492" s="3">
        <v>43073</v>
      </c>
      <c r="B4492">
        <v>12</v>
      </c>
      <c r="C4492">
        <v>4</v>
      </c>
      <c r="D4492">
        <v>2017</v>
      </c>
      <c r="E4492" t="s">
        <v>4452</v>
      </c>
      <c r="F4492" t="s">
        <v>4414</v>
      </c>
      <c r="G4492">
        <v>113</v>
      </c>
      <c r="H4492" t="s">
        <v>4413</v>
      </c>
      <c r="I4492">
        <v>91</v>
      </c>
      <c r="K4492" s="4">
        <v>21323</v>
      </c>
      <c r="M4492">
        <v>2018</v>
      </c>
      <c r="N4492" t="s">
        <v>4468</v>
      </c>
      <c r="O4492" t="str">
        <f t="shared" si="70"/>
        <v>43073Chicago Bulls</v>
      </c>
      <c r="P4492" t="str">
        <f>VLOOKUP(O4492,Sheet1!A$1:K$18685,7,FALSE)</f>
        <v>L 9</v>
      </c>
      <c r="Q4492" t="str">
        <f>VLOOKUP(O4492,Sheet1!A$1:K$18685,8,FALSE)</f>
        <v>U 210</v>
      </c>
      <c r="R4492" s="1" t="s">
        <v>4487</v>
      </c>
    </row>
    <row r="4493" spans="1:18" ht="17">
      <c r="A4493" s="3">
        <v>41017</v>
      </c>
      <c r="B4493">
        <v>4</v>
      </c>
      <c r="C4493">
        <v>18</v>
      </c>
      <c r="D4493">
        <v>2012</v>
      </c>
      <c r="E4493" t="s">
        <v>4448</v>
      </c>
      <c r="F4493" t="s">
        <v>4427</v>
      </c>
      <c r="G4493">
        <v>103</v>
      </c>
      <c r="H4493" t="s">
        <v>4414</v>
      </c>
      <c r="I4493">
        <v>87</v>
      </c>
      <c r="K4493" s="4">
        <v>14678</v>
      </c>
      <c r="M4493">
        <v>2012</v>
      </c>
      <c r="N4493" t="s">
        <v>4449</v>
      </c>
      <c r="O4493" t="str">
        <f t="shared" si="70"/>
        <v>41017Cleveland Cavaliers</v>
      </c>
      <c r="P4493" t="str">
        <f>VLOOKUP(O4493,Sheet1!A$1:K$18685,7,FALSE)</f>
        <v>L 9</v>
      </c>
      <c r="Q4493" t="str">
        <f>VLOOKUP(O4493,Sheet1!A$1:K$18685,8,FALSE)</f>
        <v>O 185</v>
      </c>
      <c r="R4493" s="1" t="s">
        <v>4505</v>
      </c>
    </row>
    <row r="4494" spans="1:18" ht="17">
      <c r="A4494" s="3">
        <v>40604</v>
      </c>
      <c r="B4494">
        <v>3</v>
      </c>
      <c r="C4494">
        <v>2</v>
      </c>
      <c r="D4494">
        <v>2011</v>
      </c>
      <c r="E4494" t="s">
        <v>4448</v>
      </c>
      <c r="F4494" t="s">
        <v>4456</v>
      </c>
      <c r="G4494">
        <v>109</v>
      </c>
      <c r="H4494" t="s">
        <v>4414</v>
      </c>
      <c r="I4494">
        <v>99</v>
      </c>
      <c r="K4494" s="4">
        <v>18795</v>
      </c>
      <c r="M4494">
        <v>2011</v>
      </c>
      <c r="N4494" t="s">
        <v>4480</v>
      </c>
      <c r="O4494" t="str">
        <f t="shared" si="70"/>
        <v>40604Cleveland Cavaliers</v>
      </c>
      <c r="P4494" t="str">
        <f>VLOOKUP(O4494,Sheet1!A$1:K$18685,7,FALSE)</f>
        <v>L 9</v>
      </c>
      <c r="Q4494" t="str">
        <f>VLOOKUP(O4494,Sheet1!A$1:K$18685,8,FALSE)</f>
        <v>O 202</v>
      </c>
      <c r="R4494" s="1" t="s">
        <v>4505</v>
      </c>
    </row>
    <row r="4495" spans="1:18" ht="17">
      <c r="A4495" s="3">
        <v>40991</v>
      </c>
      <c r="B4495">
        <v>3</v>
      </c>
      <c r="C4495">
        <v>23</v>
      </c>
      <c r="D4495">
        <v>2012</v>
      </c>
      <c r="E4495" t="s">
        <v>4451</v>
      </c>
      <c r="F4495" t="s">
        <v>4421</v>
      </c>
      <c r="G4495">
        <v>88</v>
      </c>
      <c r="H4495" t="s">
        <v>4416</v>
      </c>
      <c r="I4495">
        <v>73</v>
      </c>
      <c r="K4495" s="4">
        <v>22076</v>
      </c>
      <c r="M4495">
        <v>2012</v>
      </c>
      <c r="N4495" t="s">
        <v>4480</v>
      </c>
      <c r="O4495" t="str">
        <f t="shared" si="70"/>
        <v>40991Detroit Pistons</v>
      </c>
      <c r="P4495" t="str">
        <f>VLOOKUP(O4495,Sheet1!A$1:K$18685,7,FALSE)</f>
        <v>L 9</v>
      </c>
      <c r="Q4495" t="str">
        <f>VLOOKUP(O4495,Sheet1!A$1:K$18685,8,FALSE)</f>
        <v>U 190.5</v>
      </c>
      <c r="R4495" s="1" t="s">
        <v>4447</v>
      </c>
    </row>
    <row r="4496" spans="1:18" ht="17">
      <c r="A4496" s="3">
        <v>40270</v>
      </c>
      <c r="B4496">
        <v>4</v>
      </c>
      <c r="C4496">
        <v>2</v>
      </c>
      <c r="D4496">
        <v>2010</v>
      </c>
      <c r="E4496" t="s">
        <v>4452</v>
      </c>
      <c r="F4496" t="s">
        <v>4428</v>
      </c>
      <c r="G4496">
        <v>109</v>
      </c>
      <c r="H4496" t="s">
        <v>4416</v>
      </c>
      <c r="I4496">
        <v>94</v>
      </c>
      <c r="K4496" s="4">
        <v>22076</v>
      </c>
      <c r="M4496">
        <v>2010</v>
      </c>
      <c r="N4496" t="s">
        <v>4449</v>
      </c>
      <c r="O4496" t="str">
        <f t="shared" si="70"/>
        <v>40270Detroit Pistons</v>
      </c>
      <c r="P4496" t="str">
        <f>VLOOKUP(O4496,Sheet1!A$1:K$18685,7,FALSE)</f>
        <v>L 9</v>
      </c>
      <c r="Q4496" t="str">
        <f>VLOOKUP(O4496,Sheet1!A$1:K$18685,8,FALSE)</f>
        <v>U 210</v>
      </c>
      <c r="R4496" s="1" t="s">
        <v>4447</v>
      </c>
    </row>
    <row r="4497" spans="1:18" ht="17">
      <c r="A4497" s="3">
        <v>43573</v>
      </c>
      <c r="B4497">
        <v>4</v>
      </c>
      <c r="C4497">
        <v>18</v>
      </c>
      <c r="D4497">
        <v>2019</v>
      </c>
      <c r="E4497" t="s">
        <v>4461</v>
      </c>
      <c r="F4497" t="s">
        <v>4417</v>
      </c>
      <c r="G4497">
        <v>132</v>
      </c>
      <c r="H4497" t="s">
        <v>4419</v>
      </c>
      <c r="I4497">
        <v>105</v>
      </c>
      <c r="K4497" s="4">
        <v>19068</v>
      </c>
      <c r="M4497">
        <v>2019</v>
      </c>
      <c r="N4497" t="s">
        <v>4449</v>
      </c>
      <c r="O4497" t="str">
        <f t="shared" si="70"/>
        <v>43573Los Angeles Clippers</v>
      </c>
      <c r="P4497" t="str">
        <f>VLOOKUP(O4497,Sheet1!A$1:K$18685,7,FALSE)</f>
        <v>L 9</v>
      </c>
      <c r="Q4497" t="str">
        <f>VLOOKUP(O4497,Sheet1!A$1:K$18685,8,FALSE)</f>
        <v>O 233.5</v>
      </c>
      <c r="R4497" s="1" t="s">
        <v>4502</v>
      </c>
    </row>
    <row r="4498" spans="1:18" ht="17">
      <c r="A4498" s="3">
        <v>41392</v>
      </c>
      <c r="B4498">
        <v>4</v>
      </c>
      <c r="C4498">
        <v>28</v>
      </c>
      <c r="D4498">
        <v>2013</v>
      </c>
      <c r="E4498" t="s">
        <v>4496</v>
      </c>
      <c r="F4498" t="s">
        <v>4421</v>
      </c>
      <c r="G4498">
        <v>88</v>
      </c>
      <c r="H4498" t="s">
        <v>4422</v>
      </c>
      <c r="I4498">
        <v>77</v>
      </c>
      <c r="K4498" s="4">
        <v>18717</v>
      </c>
      <c r="M4498">
        <v>2013</v>
      </c>
      <c r="N4498" t="s">
        <v>4449</v>
      </c>
      <c r="O4498" t="str">
        <f t="shared" si="70"/>
        <v>41392Milwaukee Bucks</v>
      </c>
      <c r="P4498" t="str">
        <f>VLOOKUP(O4498,Sheet1!A$1:K$18685,7,FALSE)</f>
        <v>L 9</v>
      </c>
      <c r="Q4498" t="str">
        <f>VLOOKUP(O4498,Sheet1!A$1:K$18685,8,FALSE)</f>
        <v>U 195</v>
      </c>
      <c r="R4498" s="1" t="s">
        <v>4500</v>
      </c>
    </row>
    <row r="4499" spans="1:18" ht="17">
      <c r="A4499" s="3">
        <v>43486</v>
      </c>
      <c r="B4499">
        <v>1</v>
      </c>
      <c r="C4499">
        <v>21</v>
      </c>
      <c r="D4499">
        <v>2019</v>
      </c>
      <c r="E4499" t="s">
        <v>4490</v>
      </c>
      <c r="F4499" t="s">
        <v>4425</v>
      </c>
      <c r="G4499">
        <v>127</v>
      </c>
      <c r="H4499" t="s">
        <v>4424</v>
      </c>
      <c r="I4499">
        <v>109</v>
      </c>
      <c r="K4499" s="4">
        <v>19493</v>
      </c>
      <c r="M4499">
        <v>2019</v>
      </c>
      <c r="N4499" t="s">
        <v>4478</v>
      </c>
      <c r="O4499" t="str">
        <f t="shared" si="70"/>
        <v>43486New York Knicks</v>
      </c>
      <c r="P4499" t="str">
        <f>VLOOKUP(O4499,Sheet1!A$1:K$18685,7,FALSE)</f>
        <v>L 9</v>
      </c>
      <c r="Q4499" t="str">
        <f>VLOOKUP(O4499,Sheet1!A$1:K$18685,8,FALSE)</f>
        <v>O 225.5</v>
      </c>
      <c r="R4499" s="1" t="s">
        <v>4487</v>
      </c>
    </row>
    <row r="4500" spans="1:18" ht="17">
      <c r="A4500" s="3">
        <v>43197</v>
      </c>
      <c r="B4500">
        <v>4</v>
      </c>
      <c r="C4500">
        <v>7</v>
      </c>
      <c r="D4500">
        <v>2018</v>
      </c>
      <c r="E4500" t="s">
        <v>4451</v>
      </c>
      <c r="F4500" t="s">
        <v>4422</v>
      </c>
      <c r="G4500">
        <v>115</v>
      </c>
      <c r="H4500" t="s">
        <v>4424</v>
      </c>
      <c r="I4500">
        <v>102</v>
      </c>
      <c r="K4500" s="4">
        <v>19812</v>
      </c>
      <c r="M4500">
        <v>2018</v>
      </c>
      <c r="N4500" t="s">
        <v>4449</v>
      </c>
      <c r="O4500" t="str">
        <f t="shared" si="70"/>
        <v>43197New York Knicks</v>
      </c>
      <c r="P4500" t="str">
        <f>VLOOKUP(O4500,Sheet1!A$1:K$18685,7,FALSE)</f>
        <v>L 9</v>
      </c>
      <c r="Q4500" t="str">
        <f>VLOOKUP(O4500,Sheet1!A$1:K$18685,8,FALSE)</f>
        <v>O 215</v>
      </c>
      <c r="R4500" s="1" t="s">
        <v>4493</v>
      </c>
    </row>
    <row r="4501" spans="1:18" ht="17">
      <c r="A4501" s="3">
        <v>42834</v>
      </c>
      <c r="B4501">
        <v>4</v>
      </c>
      <c r="C4501">
        <v>9</v>
      </c>
      <c r="D4501">
        <v>2017</v>
      </c>
      <c r="E4501" t="s">
        <v>4471</v>
      </c>
      <c r="F4501" t="s">
        <v>4430</v>
      </c>
      <c r="G4501">
        <v>110</v>
      </c>
      <c r="H4501" t="s">
        <v>4424</v>
      </c>
      <c r="I4501">
        <v>97</v>
      </c>
      <c r="K4501" s="4">
        <v>19812</v>
      </c>
      <c r="M4501">
        <v>2017</v>
      </c>
      <c r="N4501" t="s">
        <v>4449</v>
      </c>
      <c r="O4501" t="str">
        <f t="shared" si="70"/>
        <v>42834New York Knicks</v>
      </c>
      <c r="P4501" t="str">
        <f>VLOOKUP(O4501,Sheet1!A$1:K$18685,7,FALSE)</f>
        <v>L 9</v>
      </c>
      <c r="Q4501" t="str">
        <f>VLOOKUP(O4501,Sheet1!A$1:K$18685,8,FALSE)</f>
        <v>O 201</v>
      </c>
      <c r="R4501" s="1" t="s">
        <v>4500</v>
      </c>
    </row>
    <row r="4502" spans="1:18" ht="17">
      <c r="A4502" s="3">
        <v>43159</v>
      </c>
      <c r="B4502">
        <v>2</v>
      </c>
      <c r="C4502">
        <v>28</v>
      </c>
      <c r="D4502">
        <v>2018</v>
      </c>
      <c r="E4502" t="s">
        <v>4448</v>
      </c>
      <c r="F4502" t="s">
        <v>4430</v>
      </c>
      <c r="G4502">
        <v>117</v>
      </c>
      <c r="H4502" t="s">
        <v>4426</v>
      </c>
      <c r="I4502">
        <v>104</v>
      </c>
      <c r="K4502" s="4">
        <v>17328</v>
      </c>
      <c r="M4502">
        <v>2018</v>
      </c>
      <c r="N4502" t="s">
        <v>4477</v>
      </c>
      <c r="O4502" t="str">
        <f t="shared" si="70"/>
        <v>43159Orlando Magic</v>
      </c>
      <c r="P4502" t="str">
        <f>VLOOKUP(O4502,Sheet1!A$1:K$18685,7,FALSE)</f>
        <v>L 9</v>
      </c>
      <c r="Q4502" t="str">
        <f>VLOOKUP(O4502,Sheet1!A$1:K$18685,8,FALSE)</f>
        <v>U 221.5</v>
      </c>
      <c r="R4502" s="1" t="s">
        <v>4505</v>
      </c>
    </row>
    <row r="4503" spans="1:18" ht="17">
      <c r="A4503" s="3">
        <v>42088</v>
      </c>
      <c r="B4503">
        <v>3</v>
      </c>
      <c r="C4503">
        <v>25</v>
      </c>
      <c r="D4503">
        <v>2015</v>
      </c>
      <c r="E4503" t="s">
        <v>4448</v>
      </c>
      <c r="F4503" t="s">
        <v>4410</v>
      </c>
      <c r="G4503">
        <v>95</v>
      </c>
      <c r="H4503" t="s">
        <v>4426</v>
      </c>
      <c r="I4503">
        <v>83</v>
      </c>
      <c r="K4503" s="4">
        <v>17224</v>
      </c>
      <c r="M4503">
        <v>2015</v>
      </c>
      <c r="N4503" t="s">
        <v>4480</v>
      </c>
      <c r="O4503" t="str">
        <f t="shared" si="70"/>
        <v>42088Orlando Magic</v>
      </c>
      <c r="P4503" t="str">
        <f>VLOOKUP(O4503,Sheet1!A$1:K$18685,7,FALSE)</f>
        <v>L 9</v>
      </c>
      <c r="Q4503" t="str">
        <f>VLOOKUP(O4503,Sheet1!A$1:K$18685,8,FALSE)</f>
        <v>U 200</v>
      </c>
      <c r="R4503" s="1" t="s">
        <v>4505</v>
      </c>
    </row>
    <row r="4504" spans="1:18" ht="17">
      <c r="A4504" s="3">
        <v>42022</v>
      </c>
      <c r="B4504">
        <v>1</v>
      </c>
      <c r="C4504">
        <v>18</v>
      </c>
      <c r="D4504">
        <v>2015</v>
      </c>
      <c r="E4504" t="s">
        <v>4489</v>
      </c>
      <c r="F4504" t="s">
        <v>4425</v>
      </c>
      <c r="G4504">
        <v>127</v>
      </c>
      <c r="H4504" t="s">
        <v>4426</v>
      </c>
      <c r="I4504">
        <v>99</v>
      </c>
      <c r="K4504" s="4">
        <v>16128</v>
      </c>
      <c r="M4504">
        <v>2015</v>
      </c>
      <c r="N4504" t="s">
        <v>4478</v>
      </c>
      <c r="O4504" t="str">
        <f t="shared" si="70"/>
        <v>42022Orlando Magic</v>
      </c>
      <c r="P4504" t="str">
        <f>VLOOKUP(O4504,Sheet1!A$1:K$18685,7,FALSE)</f>
        <v>L 9</v>
      </c>
      <c r="Q4504" t="str">
        <f>VLOOKUP(O4504,Sheet1!A$1:K$18685,8,FALSE)</f>
        <v>O 213.5</v>
      </c>
      <c r="R4504" s="1" t="s">
        <v>4500</v>
      </c>
    </row>
    <row r="4505" spans="1:18" ht="17">
      <c r="A4505" s="3">
        <v>41607</v>
      </c>
      <c r="B4505">
        <v>11</v>
      </c>
      <c r="C4505">
        <v>29</v>
      </c>
      <c r="D4505">
        <v>2013</v>
      </c>
      <c r="E4505" t="s">
        <v>4448</v>
      </c>
      <c r="F4505" t="s">
        <v>4456</v>
      </c>
      <c r="G4505">
        <v>109</v>
      </c>
      <c r="H4505" t="s">
        <v>4426</v>
      </c>
      <c r="I4505">
        <v>91</v>
      </c>
      <c r="K4505" s="4">
        <v>15159</v>
      </c>
      <c r="M4505">
        <v>2014</v>
      </c>
      <c r="N4505" t="s">
        <v>4484</v>
      </c>
      <c r="O4505" t="str">
        <f t="shared" si="70"/>
        <v>41607Orlando Magic</v>
      </c>
      <c r="P4505" t="str">
        <f>VLOOKUP(O4505,Sheet1!A$1:K$18685,7,FALSE)</f>
        <v>L 9</v>
      </c>
      <c r="Q4505" t="str">
        <f>VLOOKUP(O4505,Sheet1!A$1:K$18685,8,FALSE)</f>
        <v>O 193.5</v>
      </c>
      <c r="R4505" s="1" t="s">
        <v>4447</v>
      </c>
    </row>
    <row r="4506" spans="1:18" ht="17">
      <c r="A4506" s="3">
        <v>41341</v>
      </c>
      <c r="B4506">
        <v>3</v>
      </c>
      <c r="C4506">
        <v>8</v>
      </c>
      <c r="D4506">
        <v>2013</v>
      </c>
      <c r="E4506" t="s">
        <v>4448</v>
      </c>
      <c r="F4506" t="s">
        <v>4418</v>
      </c>
      <c r="G4506">
        <v>115</v>
      </c>
      <c r="H4506" t="s">
        <v>4426</v>
      </c>
      <c r="I4506">
        <v>86</v>
      </c>
      <c r="K4506" s="4">
        <v>16515</v>
      </c>
      <c r="M4506">
        <v>2013</v>
      </c>
      <c r="N4506" t="s">
        <v>4480</v>
      </c>
      <c r="O4506" t="str">
        <f t="shared" si="70"/>
        <v>41341Orlando Magic</v>
      </c>
      <c r="P4506" t="str">
        <f>VLOOKUP(O4506,Sheet1!A$1:K$18685,7,FALSE)</f>
        <v>L 9</v>
      </c>
      <c r="Q4506" t="str">
        <f>VLOOKUP(O4506,Sheet1!A$1:K$18685,8,FALSE)</f>
        <v>O 189</v>
      </c>
      <c r="R4506" s="1" t="s">
        <v>4447</v>
      </c>
    </row>
    <row r="4507" spans="1:18" ht="17">
      <c r="A4507" s="3">
        <v>41336</v>
      </c>
      <c r="B4507">
        <v>3</v>
      </c>
      <c r="C4507">
        <v>3</v>
      </c>
      <c r="D4507">
        <v>2013</v>
      </c>
      <c r="E4507" t="s">
        <v>4489</v>
      </c>
      <c r="F4507" t="s">
        <v>4453</v>
      </c>
      <c r="G4507">
        <v>108</v>
      </c>
      <c r="H4507" t="s">
        <v>4426</v>
      </c>
      <c r="I4507">
        <v>82</v>
      </c>
      <c r="K4507" s="4">
        <v>16020</v>
      </c>
      <c r="M4507">
        <v>2013</v>
      </c>
      <c r="N4507" t="s">
        <v>4480</v>
      </c>
      <c r="O4507" t="str">
        <f t="shared" si="70"/>
        <v>41336Orlando Magic</v>
      </c>
      <c r="P4507" t="str">
        <f>VLOOKUP(O4507,Sheet1!A$1:K$18685,7,FALSE)</f>
        <v>L 9</v>
      </c>
      <c r="Q4507" t="str">
        <f>VLOOKUP(O4507,Sheet1!A$1:K$18685,8,FALSE)</f>
        <v>O 184</v>
      </c>
      <c r="R4507" s="1" t="s">
        <v>4500</v>
      </c>
    </row>
    <row r="4508" spans="1:18" ht="17">
      <c r="A4508" s="3">
        <v>42699</v>
      </c>
      <c r="B4508">
        <v>11</v>
      </c>
      <c r="C4508">
        <v>25</v>
      </c>
      <c r="D4508">
        <v>2016</v>
      </c>
      <c r="E4508" t="s">
        <v>4451</v>
      </c>
      <c r="F4508" t="s">
        <v>4413</v>
      </c>
      <c r="G4508">
        <v>105</v>
      </c>
      <c r="H4508" t="s">
        <v>4427</v>
      </c>
      <c r="I4508">
        <v>89</v>
      </c>
      <c r="K4508" s="4">
        <v>18234</v>
      </c>
      <c r="M4508">
        <v>2017</v>
      </c>
      <c r="N4508" t="s">
        <v>4484</v>
      </c>
      <c r="O4508" t="str">
        <f t="shared" si="70"/>
        <v>42699Philadelphia 76ers</v>
      </c>
      <c r="P4508" t="str">
        <f>VLOOKUP(O4508,Sheet1!A$1:K$18685,7,FALSE)</f>
        <v>L 9</v>
      </c>
      <c r="Q4508" t="str">
        <f>VLOOKUP(O4508,Sheet1!A$1:K$18685,8,FALSE)</f>
        <v>U 205</v>
      </c>
      <c r="R4508" s="1" t="s">
        <v>4447</v>
      </c>
    </row>
    <row r="4509" spans="1:18" ht="17">
      <c r="A4509" s="3">
        <v>42378</v>
      </c>
      <c r="B4509">
        <v>1</v>
      </c>
      <c r="C4509">
        <v>9</v>
      </c>
      <c r="D4509">
        <v>2016</v>
      </c>
      <c r="E4509" t="s">
        <v>4451</v>
      </c>
      <c r="F4509" t="s">
        <v>4430</v>
      </c>
      <c r="G4509">
        <v>108</v>
      </c>
      <c r="H4509" t="s">
        <v>4427</v>
      </c>
      <c r="I4509">
        <v>95</v>
      </c>
      <c r="K4509" s="4">
        <v>14100</v>
      </c>
      <c r="M4509">
        <v>2016</v>
      </c>
      <c r="N4509" t="s">
        <v>4478</v>
      </c>
      <c r="O4509" t="str">
        <f t="shared" si="70"/>
        <v>42378Philadelphia 76ers</v>
      </c>
      <c r="P4509" t="str">
        <f>VLOOKUP(O4509,Sheet1!A$1:K$18685,7,FALSE)</f>
        <v>L 9</v>
      </c>
      <c r="Q4509" t="str">
        <f>VLOOKUP(O4509,Sheet1!A$1:K$18685,8,FALSE)</f>
        <v>O 202.5</v>
      </c>
      <c r="R4509" s="1" t="s">
        <v>4493</v>
      </c>
    </row>
    <row r="4510" spans="1:18" ht="17">
      <c r="A4510" s="3">
        <v>42349</v>
      </c>
      <c r="B4510">
        <v>12</v>
      </c>
      <c r="C4510">
        <v>11</v>
      </c>
      <c r="D4510">
        <v>2015</v>
      </c>
      <c r="E4510" t="s">
        <v>4448</v>
      </c>
      <c r="F4510" t="s">
        <v>4416</v>
      </c>
      <c r="G4510">
        <v>107</v>
      </c>
      <c r="H4510" t="s">
        <v>4427</v>
      </c>
      <c r="I4510">
        <v>95</v>
      </c>
      <c r="K4510" s="4">
        <v>17239</v>
      </c>
      <c r="M4510">
        <v>2016</v>
      </c>
      <c r="N4510" t="s">
        <v>4468</v>
      </c>
      <c r="O4510" t="str">
        <f t="shared" si="70"/>
        <v>42349Philadelphia 76ers</v>
      </c>
      <c r="P4510" t="str">
        <f>VLOOKUP(O4510,Sheet1!A$1:K$18685,7,FALSE)</f>
        <v>L 9</v>
      </c>
      <c r="Q4510" t="str">
        <f>VLOOKUP(O4510,Sheet1!A$1:K$18685,8,FALSE)</f>
        <v>O 192.5</v>
      </c>
      <c r="R4510" s="1" t="s">
        <v>4447</v>
      </c>
    </row>
    <row r="4511" spans="1:18" ht="17">
      <c r="A4511" s="3">
        <v>41964</v>
      </c>
      <c r="B4511">
        <v>11</v>
      </c>
      <c r="C4511">
        <v>21</v>
      </c>
      <c r="D4511">
        <v>2014</v>
      </c>
      <c r="E4511" t="s">
        <v>4448</v>
      </c>
      <c r="F4511" t="s">
        <v>4428</v>
      </c>
      <c r="G4511">
        <v>122</v>
      </c>
      <c r="H4511" t="s">
        <v>4427</v>
      </c>
      <c r="I4511">
        <v>96</v>
      </c>
      <c r="K4511" s="4">
        <v>16789</v>
      </c>
      <c r="M4511">
        <v>2015</v>
      </c>
      <c r="N4511" t="s">
        <v>4484</v>
      </c>
      <c r="O4511" t="str">
        <f t="shared" si="70"/>
        <v>41964Philadelphia 76ers</v>
      </c>
      <c r="P4511" t="str">
        <f>VLOOKUP(O4511,Sheet1!A$1:K$18685,7,FALSE)</f>
        <v>L 9</v>
      </c>
      <c r="Q4511" t="str">
        <f>VLOOKUP(O4511,Sheet1!A$1:K$18685,8,FALSE)</f>
        <v>O 208.5</v>
      </c>
      <c r="R4511" s="1" t="s">
        <v>4447</v>
      </c>
    </row>
    <row r="4512" spans="1:18" ht="17">
      <c r="A4512" s="3">
        <v>41944</v>
      </c>
      <c r="B4512">
        <v>11</v>
      </c>
      <c r="C4512">
        <v>1</v>
      </c>
      <c r="D4512">
        <v>2014</v>
      </c>
      <c r="E4512" t="s">
        <v>4448</v>
      </c>
      <c r="F4512" t="s">
        <v>4421</v>
      </c>
      <c r="G4512">
        <v>114</v>
      </c>
      <c r="H4512" t="s">
        <v>4427</v>
      </c>
      <c r="I4512">
        <v>96</v>
      </c>
      <c r="K4512" s="4">
        <v>19753</v>
      </c>
      <c r="M4512">
        <v>2015</v>
      </c>
      <c r="N4512" t="s">
        <v>4484</v>
      </c>
      <c r="O4512" t="str">
        <f t="shared" si="70"/>
        <v>41944Philadelphia 76ers</v>
      </c>
      <c r="P4512" t="str">
        <f>VLOOKUP(O4512,Sheet1!A$1:K$18685,7,FALSE)</f>
        <v>L 9</v>
      </c>
      <c r="Q4512" t="str">
        <f>VLOOKUP(O4512,Sheet1!A$1:K$18685,8,FALSE)</f>
        <v>O 195.5</v>
      </c>
      <c r="R4512" s="1" t="s">
        <v>4493</v>
      </c>
    </row>
    <row r="4513" spans="1:18" ht="17">
      <c r="A4513" s="3">
        <v>41664</v>
      </c>
      <c r="B4513">
        <v>1</v>
      </c>
      <c r="C4513">
        <v>25</v>
      </c>
      <c r="D4513">
        <v>2014</v>
      </c>
      <c r="E4513" t="s">
        <v>4451</v>
      </c>
      <c r="F4513" t="s">
        <v>4425</v>
      </c>
      <c r="G4513">
        <v>103</v>
      </c>
      <c r="H4513" t="s">
        <v>4427</v>
      </c>
      <c r="I4513">
        <v>91</v>
      </c>
      <c r="K4513" s="4">
        <v>19217</v>
      </c>
      <c r="M4513">
        <v>2014</v>
      </c>
      <c r="N4513" t="s">
        <v>4478</v>
      </c>
      <c r="O4513" t="str">
        <f t="shared" si="70"/>
        <v>41664Philadelphia 76ers</v>
      </c>
      <c r="P4513" t="str">
        <f>VLOOKUP(O4513,Sheet1!A$1:K$18685,7,FALSE)</f>
        <v>L 9</v>
      </c>
      <c r="Q4513" t="str">
        <f>VLOOKUP(O4513,Sheet1!A$1:K$18685,8,FALSE)</f>
        <v>U 208</v>
      </c>
      <c r="R4513" s="1" t="s">
        <v>4493</v>
      </c>
    </row>
    <row r="4514" spans="1:18" ht="17">
      <c r="A4514" s="3">
        <v>39785</v>
      </c>
      <c r="B4514">
        <v>12</v>
      </c>
      <c r="C4514">
        <v>3</v>
      </c>
      <c r="D4514">
        <v>2008</v>
      </c>
      <c r="E4514" t="s">
        <v>4448</v>
      </c>
      <c r="F4514" t="s">
        <v>4420</v>
      </c>
      <c r="G4514">
        <v>114</v>
      </c>
      <c r="H4514" t="s">
        <v>4427</v>
      </c>
      <c r="I4514">
        <v>102</v>
      </c>
      <c r="K4514" s="4">
        <v>19119</v>
      </c>
      <c r="M4514">
        <v>2009</v>
      </c>
      <c r="N4514" t="s">
        <v>4468</v>
      </c>
      <c r="O4514" t="str">
        <f t="shared" si="70"/>
        <v>39785Philadelphia 76ers</v>
      </c>
      <c r="P4514" t="str">
        <f>VLOOKUP(O4514,Sheet1!A$1:K$18685,7,FALSE)</f>
        <v>L 9</v>
      </c>
      <c r="Q4514" t="str">
        <f>VLOOKUP(O4514,Sheet1!A$1:K$18685,8,FALSE)</f>
        <v>O 202</v>
      </c>
      <c r="R4514" s="1" t="s">
        <v>4505</v>
      </c>
    </row>
    <row r="4515" spans="1:18" ht="17">
      <c r="A4515" s="3">
        <v>42849</v>
      </c>
      <c r="B4515">
        <v>4</v>
      </c>
      <c r="C4515">
        <v>24</v>
      </c>
      <c r="D4515">
        <v>2017</v>
      </c>
      <c r="E4515" t="s">
        <v>4461</v>
      </c>
      <c r="F4515" t="s">
        <v>4417</v>
      </c>
      <c r="G4515">
        <v>128</v>
      </c>
      <c r="H4515" t="s">
        <v>4429</v>
      </c>
      <c r="I4515">
        <v>103</v>
      </c>
      <c r="K4515" s="4">
        <v>19902</v>
      </c>
      <c r="M4515">
        <v>2017</v>
      </c>
      <c r="N4515" t="s">
        <v>4449</v>
      </c>
      <c r="O4515" t="str">
        <f t="shared" si="70"/>
        <v>42849Portland Trail Blazers</v>
      </c>
      <c r="P4515" t="str">
        <f>VLOOKUP(O4515,Sheet1!A$1:K$18685,7,FALSE)</f>
        <v>L 9</v>
      </c>
      <c r="Q4515" t="str">
        <f>VLOOKUP(O4515,Sheet1!A$1:K$18685,8,FALSE)</f>
        <v>O 222.5</v>
      </c>
      <c r="R4515" s="1" t="s">
        <v>4487</v>
      </c>
    </row>
    <row r="4516" spans="1:18" ht="17">
      <c r="A4516" s="3">
        <v>40938</v>
      </c>
      <c r="B4516">
        <v>1</v>
      </c>
      <c r="C4516">
        <v>30</v>
      </c>
      <c r="D4516">
        <v>2012</v>
      </c>
      <c r="E4516" t="s">
        <v>4448</v>
      </c>
      <c r="F4516" t="s">
        <v>4413</v>
      </c>
      <c r="G4516">
        <v>98</v>
      </c>
      <c r="H4516" t="s">
        <v>4432</v>
      </c>
      <c r="I4516">
        <v>88</v>
      </c>
      <c r="K4516" s="4">
        <v>18357</v>
      </c>
      <c r="M4516">
        <v>2012</v>
      </c>
      <c r="N4516" t="s">
        <v>4478</v>
      </c>
      <c r="O4516" t="str">
        <f t="shared" si="70"/>
        <v>40938Washington Wizards</v>
      </c>
      <c r="P4516" t="str">
        <f>VLOOKUP(O4516,Sheet1!A$1:K$18685,7,FALSE)</f>
        <v>L 9</v>
      </c>
      <c r="Q4516" t="str">
        <f>VLOOKUP(O4516,Sheet1!A$1:K$18685,8,FALSE)</f>
        <v>U 189.5</v>
      </c>
      <c r="R4516" s="1" t="s">
        <v>4487</v>
      </c>
    </row>
    <row r="4517" spans="1:18" ht="17">
      <c r="A4517" s="3">
        <v>42880</v>
      </c>
      <c r="B4517">
        <v>5</v>
      </c>
      <c r="C4517">
        <v>25</v>
      </c>
      <c r="D4517">
        <v>2017</v>
      </c>
      <c r="E4517" t="s">
        <v>4455</v>
      </c>
      <c r="F4517" t="s">
        <v>4414</v>
      </c>
      <c r="G4517">
        <v>135</v>
      </c>
      <c r="H4517" t="s">
        <v>4411</v>
      </c>
      <c r="I4517">
        <v>102</v>
      </c>
      <c r="K4517" s="4">
        <v>18624</v>
      </c>
      <c r="M4517">
        <v>2017</v>
      </c>
      <c r="N4517" t="s">
        <v>4483</v>
      </c>
      <c r="O4517" t="str">
        <f t="shared" si="70"/>
        <v>42880Boston Celtics</v>
      </c>
      <c r="P4517" t="str">
        <f>VLOOKUP(O4517,Sheet1!A$1:K$18685,7,FALSE)</f>
        <v>L 9.5</v>
      </c>
      <c r="Q4517" t="str">
        <f>VLOOKUP(O4517,Sheet1!A$1:K$18685,8,FALSE)</f>
        <v>O 213.5</v>
      </c>
      <c r="R4517" s="1" t="s">
        <v>4502</v>
      </c>
    </row>
    <row r="4518" spans="1:18" ht="17">
      <c r="A4518" s="3">
        <v>41251</v>
      </c>
      <c r="B4518">
        <v>12</v>
      </c>
      <c r="C4518">
        <v>8</v>
      </c>
      <c r="D4518">
        <v>2012</v>
      </c>
      <c r="E4518" t="s">
        <v>4448</v>
      </c>
      <c r="F4518" t="s">
        <v>4456</v>
      </c>
      <c r="G4518">
        <v>132</v>
      </c>
      <c r="H4518" t="s">
        <v>4433</v>
      </c>
      <c r="I4518">
        <v>102</v>
      </c>
      <c r="K4518" s="4">
        <v>17321</v>
      </c>
      <c r="M4518">
        <v>2013</v>
      </c>
      <c r="N4518" t="s">
        <v>4468</v>
      </c>
      <c r="O4518" t="str">
        <f t="shared" si="70"/>
        <v>41251Charlotte Bobcats</v>
      </c>
      <c r="P4518" t="str">
        <f>VLOOKUP(O4518,Sheet1!A$1:K$18685,7,FALSE)</f>
        <v>L 9.5</v>
      </c>
      <c r="Q4518" t="str">
        <f>VLOOKUP(O4518,Sheet1!A$1:K$18685,8,FALSE)</f>
        <v>O 200.5</v>
      </c>
      <c r="R4518" s="1" t="s">
        <v>4493</v>
      </c>
    </row>
    <row r="4519" spans="1:18" ht="17">
      <c r="A4519" s="3">
        <v>40950</v>
      </c>
      <c r="B4519">
        <v>2</v>
      </c>
      <c r="C4519">
        <v>11</v>
      </c>
      <c r="D4519">
        <v>2012</v>
      </c>
      <c r="E4519" t="s">
        <v>4448</v>
      </c>
      <c r="F4519" t="s">
        <v>4419</v>
      </c>
      <c r="G4519">
        <v>111</v>
      </c>
      <c r="H4519" t="s">
        <v>4433</v>
      </c>
      <c r="I4519">
        <v>86</v>
      </c>
      <c r="K4519" s="4">
        <v>19110</v>
      </c>
      <c r="M4519">
        <v>2012</v>
      </c>
      <c r="N4519" t="s">
        <v>4477</v>
      </c>
      <c r="O4519" t="str">
        <f t="shared" si="70"/>
        <v>40950Charlotte Bobcats</v>
      </c>
      <c r="P4519" t="str">
        <f>VLOOKUP(O4519,Sheet1!A$1:K$18685,7,FALSE)</f>
        <v>L 9.5</v>
      </c>
      <c r="Q4519" t="str">
        <f>VLOOKUP(O4519,Sheet1!A$1:K$18685,8,FALSE)</f>
        <v>O 185</v>
      </c>
      <c r="R4519" s="1" t="s">
        <v>4493</v>
      </c>
    </row>
    <row r="4520" spans="1:18" ht="17">
      <c r="A4520" s="3">
        <v>42760</v>
      </c>
      <c r="B4520">
        <v>1</v>
      </c>
      <c r="C4520">
        <v>25</v>
      </c>
      <c r="D4520">
        <v>2017</v>
      </c>
      <c r="E4520" t="s">
        <v>4452</v>
      </c>
      <c r="F4520" t="s">
        <v>4417</v>
      </c>
      <c r="G4520">
        <v>113</v>
      </c>
      <c r="H4520" t="s">
        <v>4434</v>
      </c>
      <c r="I4520">
        <v>103</v>
      </c>
      <c r="K4520" s="4">
        <v>19639</v>
      </c>
      <c r="M4520">
        <v>2017</v>
      </c>
      <c r="N4520" t="s">
        <v>4478</v>
      </c>
      <c r="O4520" t="str">
        <f t="shared" si="70"/>
        <v>42760Charlotte Hornets</v>
      </c>
      <c r="P4520" t="str">
        <f>VLOOKUP(O4520,Sheet1!A$1:K$18685,7,FALSE)</f>
        <v>L 9.5</v>
      </c>
      <c r="Q4520" t="str">
        <f>VLOOKUP(O4520,Sheet1!A$1:K$18685,8,FALSE)</f>
        <v>U 223.5</v>
      </c>
      <c r="R4520" s="1" t="s">
        <v>4505</v>
      </c>
    </row>
    <row r="4521" spans="1:18" ht="17">
      <c r="A4521" s="3">
        <v>43561</v>
      </c>
      <c r="B4521">
        <v>4</v>
      </c>
      <c r="C4521">
        <v>6</v>
      </c>
      <c r="D4521">
        <v>2019</v>
      </c>
      <c r="E4521" t="s">
        <v>4452</v>
      </c>
      <c r="F4521" t="s">
        <v>4427</v>
      </c>
      <c r="G4521">
        <v>116</v>
      </c>
      <c r="H4521" t="s">
        <v>4413</v>
      </c>
      <c r="I4521">
        <v>96</v>
      </c>
      <c r="K4521" s="4">
        <v>21059</v>
      </c>
      <c r="M4521">
        <v>2019</v>
      </c>
      <c r="N4521" t="s">
        <v>4449</v>
      </c>
      <c r="O4521" t="str">
        <f t="shared" si="70"/>
        <v>43561Chicago Bulls</v>
      </c>
      <c r="P4521" t="str">
        <f>VLOOKUP(O4521,Sheet1!A$1:K$18685,7,FALSE)</f>
        <v>L 9.5</v>
      </c>
      <c r="Q4521" t="str">
        <f>VLOOKUP(O4521,Sheet1!A$1:K$18685,8,FALSE)</f>
        <v>U 227</v>
      </c>
      <c r="R4521" s="1" t="s">
        <v>4493</v>
      </c>
    </row>
    <row r="4522" spans="1:18" ht="17">
      <c r="A4522" s="3">
        <v>40159</v>
      </c>
      <c r="B4522">
        <v>12</v>
      </c>
      <c r="C4522">
        <v>12</v>
      </c>
      <c r="D4522">
        <v>2009</v>
      </c>
      <c r="E4522" t="s">
        <v>4452</v>
      </c>
      <c r="F4522" t="s">
        <v>4411</v>
      </c>
      <c r="G4522">
        <v>106</v>
      </c>
      <c r="H4522" t="s">
        <v>4413</v>
      </c>
      <c r="I4522">
        <v>80</v>
      </c>
      <c r="K4522" s="4">
        <v>21257</v>
      </c>
      <c r="M4522">
        <v>2010</v>
      </c>
      <c r="N4522" t="s">
        <v>4468</v>
      </c>
      <c r="O4522" t="str">
        <f t="shared" si="70"/>
        <v>40159Chicago Bulls</v>
      </c>
      <c r="P4522" t="str">
        <f>VLOOKUP(O4522,Sheet1!A$1:K$18685,7,FALSE)</f>
        <v>L 9.5</v>
      </c>
      <c r="Q4522" t="str">
        <f>VLOOKUP(O4522,Sheet1!A$1:K$18685,8,FALSE)</f>
        <v>U 186.5</v>
      </c>
      <c r="R4522" s="1" t="s">
        <v>4493</v>
      </c>
    </row>
    <row r="4523" spans="1:18" ht="17">
      <c r="A4523" s="3">
        <v>43521</v>
      </c>
      <c r="B4523">
        <v>2</v>
      </c>
      <c r="C4523">
        <v>25</v>
      </c>
      <c r="D4523">
        <v>2019</v>
      </c>
      <c r="E4523" t="s">
        <v>4448</v>
      </c>
      <c r="F4523" t="s">
        <v>4429</v>
      </c>
      <c r="G4523">
        <v>123</v>
      </c>
      <c r="H4523" t="s">
        <v>4414</v>
      </c>
      <c r="I4523">
        <v>110</v>
      </c>
      <c r="K4523" s="4">
        <v>19432</v>
      </c>
      <c r="M4523">
        <v>2019</v>
      </c>
      <c r="N4523" t="s">
        <v>4477</v>
      </c>
      <c r="O4523" t="str">
        <f t="shared" si="70"/>
        <v>43521Cleveland Cavaliers</v>
      </c>
      <c r="P4523" t="str">
        <f>VLOOKUP(O4523,Sheet1!A$1:K$18685,7,FALSE)</f>
        <v>L 9.5</v>
      </c>
      <c r="Q4523" t="str">
        <f>VLOOKUP(O4523,Sheet1!A$1:K$18685,8,FALSE)</f>
        <v>O 225</v>
      </c>
      <c r="R4523" s="1" t="s">
        <v>4487</v>
      </c>
    </row>
    <row r="4524" spans="1:18" ht="17">
      <c r="A4524" s="3">
        <v>43470</v>
      </c>
      <c r="B4524">
        <v>1</v>
      </c>
      <c r="C4524">
        <v>5</v>
      </c>
      <c r="D4524">
        <v>2019</v>
      </c>
      <c r="E4524" t="s">
        <v>4452</v>
      </c>
      <c r="F4524" t="s">
        <v>4464</v>
      </c>
      <c r="G4524">
        <v>133</v>
      </c>
      <c r="H4524" t="s">
        <v>4414</v>
      </c>
      <c r="I4524">
        <v>98</v>
      </c>
      <c r="K4524" s="4">
        <v>19432</v>
      </c>
      <c r="M4524">
        <v>2019</v>
      </c>
      <c r="N4524" t="s">
        <v>4478</v>
      </c>
      <c r="O4524" t="str">
        <f t="shared" si="70"/>
        <v>43470Cleveland Cavaliers</v>
      </c>
      <c r="P4524" t="str">
        <f>VLOOKUP(O4524,Sheet1!A$1:K$18685,7,FALSE)</f>
        <v>L 9.5</v>
      </c>
      <c r="Q4524" t="str">
        <f>VLOOKUP(O4524,Sheet1!A$1:K$18685,8,FALSE)</f>
        <v>O 222</v>
      </c>
      <c r="R4524" s="1" t="s">
        <v>4493</v>
      </c>
    </row>
    <row r="4525" spans="1:18" ht="17">
      <c r="A4525" s="3">
        <v>43469</v>
      </c>
      <c r="B4525">
        <v>1</v>
      </c>
      <c r="C4525">
        <v>4</v>
      </c>
      <c r="D4525">
        <v>2019</v>
      </c>
      <c r="E4525" t="s">
        <v>4451</v>
      </c>
      <c r="F4525" t="s">
        <v>4431</v>
      </c>
      <c r="G4525">
        <v>117</v>
      </c>
      <c r="H4525" t="s">
        <v>4414</v>
      </c>
      <c r="I4525">
        <v>91</v>
      </c>
      <c r="K4525" s="4">
        <v>19432</v>
      </c>
      <c r="M4525">
        <v>2019</v>
      </c>
      <c r="N4525" t="s">
        <v>4478</v>
      </c>
      <c r="O4525" t="str">
        <f t="shared" si="70"/>
        <v>43469Cleveland Cavaliers</v>
      </c>
      <c r="P4525" t="str">
        <f>VLOOKUP(O4525,Sheet1!A$1:K$18685,7,FALSE)</f>
        <v>L 9.5</v>
      </c>
      <c r="Q4525" t="str">
        <f>VLOOKUP(O4525,Sheet1!A$1:K$18685,8,FALSE)</f>
        <v>P 208</v>
      </c>
      <c r="R4525" s="1" t="s">
        <v>4447</v>
      </c>
    </row>
    <row r="4526" spans="1:18" ht="17">
      <c r="A4526" s="3">
        <v>43448</v>
      </c>
      <c r="B4526">
        <v>12</v>
      </c>
      <c r="C4526">
        <v>14</v>
      </c>
      <c r="D4526">
        <v>2018</v>
      </c>
      <c r="E4526" t="s">
        <v>4451</v>
      </c>
      <c r="F4526" t="s">
        <v>4422</v>
      </c>
      <c r="G4526">
        <v>114</v>
      </c>
      <c r="H4526" t="s">
        <v>4414</v>
      </c>
      <c r="I4526">
        <v>102</v>
      </c>
      <c r="K4526" s="4">
        <v>19432</v>
      </c>
      <c r="M4526">
        <v>2019</v>
      </c>
      <c r="N4526" t="s">
        <v>4468</v>
      </c>
      <c r="O4526" t="str">
        <f t="shared" si="70"/>
        <v>43448Cleveland Cavaliers</v>
      </c>
      <c r="P4526" t="str">
        <f>VLOOKUP(O4526,Sheet1!A$1:K$18685,7,FALSE)</f>
        <v>L 9.5</v>
      </c>
      <c r="Q4526" t="str">
        <f>VLOOKUP(O4526,Sheet1!A$1:K$18685,8,FALSE)</f>
        <v>U 219.5</v>
      </c>
      <c r="R4526" s="1" t="s">
        <v>4447</v>
      </c>
    </row>
    <row r="4527" spans="1:18" ht="17">
      <c r="A4527" s="3">
        <v>41002</v>
      </c>
      <c r="B4527">
        <v>4</v>
      </c>
      <c r="C4527">
        <v>3</v>
      </c>
      <c r="D4527">
        <v>2012</v>
      </c>
      <c r="E4527" t="s">
        <v>4448</v>
      </c>
      <c r="F4527" t="s">
        <v>4456</v>
      </c>
      <c r="G4527">
        <v>125</v>
      </c>
      <c r="H4527" t="s">
        <v>4414</v>
      </c>
      <c r="I4527">
        <v>90</v>
      </c>
      <c r="K4527" s="4">
        <v>14759</v>
      </c>
      <c r="M4527">
        <v>2012</v>
      </c>
      <c r="N4527" t="s">
        <v>4449</v>
      </c>
      <c r="O4527" t="str">
        <f t="shared" si="70"/>
        <v>41002Cleveland Cavaliers</v>
      </c>
      <c r="P4527" t="str">
        <f>VLOOKUP(O4527,Sheet1!A$1:K$18685,7,FALSE)</f>
        <v>L 9.5</v>
      </c>
      <c r="Q4527" t="str">
        <f>VLOOKUP(O4527,Sheet1!A$1:K$18685,8,FALSE)</f>
        <v>O 202</v>
      </c>
      <c r="R4527" s="1" t="s">
        <v>4503</v>
      </c>
    </row>
    <row r="4528" spans="1:18" ht="17">
      <c r="A4528" s="3">
        <v>40956</v>
      </c>
      <c r="B4528">
        <v>2</v>
      </c>
      <c r="C4528">
        <v>17</v>
      </c>
      <c r="D4528">
        <v>2012</v>
      </c>
      <c r="E4528" t="s">
        <v>4451</v>
      </c>
      <c r="F4528" t="s">
        <v>4421</v>
      </c>
      <c r="G4528">
        <v>111</v>
      </c>
      <c r="H4528" t="s">
        <v>4414</v>
      </c>
      <c r="I4528">
        <v>87</v>
      </c>
      <c r="K4528" s="4">
        <v>20562</v>
      </c>
      <c r="M4528">
        <v>2012</v>
      </c>
      <c r="N4528" t="s">
        <v>4477</v>
      </c>
      <c r="O4528" t="str">
        <f t="shared" si="70"/>
        <v>40956Cleveland Cavaliers</v>
      </c>
      <c r="P4528" t="str">
        <f>VLOOKUP(O4528,Sheet1!A$1:K$18685,7,FALSE)</f>
        <v>L 9.5</v>
      </c>
      <c r="Q4528" t="str">
        <f>VLOOKUP(O4528,Sheet1!A$1:K$18685,8,FALSE)</f>
        <v>U 198.5</v>
      </c>
      <c r="R4528" s="1" t="s">
        <v>4447</v>
      </c>
    </row>
    <row r="4529" spans="1:18" ht="17">
      <c r="A4529" s="3">
        <v>40641</v>
      </c>
      <c r="B4529">
        <v>4</v>
      </c>
      <c r="C4529">
        <v>8</v>
      </c>
      <c r="D4529">
        <v>2011</v>
      </c>
      <c r="E4529" t="s">
        <v>4451</v>
      </c>
      <c r="F4529" t="s">
        <v>4413</v>
      </c>
      <c r="G4529">
        <v>93</v>
      </c>
      <c r="H4529" t="s">
        <v>4414</v>
      </c>
      <c r="I4529">
        <v>82</v>
      </c>
      <c r="K4529" s="4">
        <v>20562</v>
      </c>
      <c r="M4529">
        <v>2011</v>
      </c>
      <c r="N4529" t="s">
        <v>4449</v>
      </c>
      <c r="O4529" t="str">
        <f t="shared" si="70"/>
        <v>40641Cleveland Cavaliers</v>
      </c>
      <c r="P4529" t="str">
        <f>VLOOKUP(O4529,Sheet1!A$1:K$18685,7,FALSE)</f>
        <v>L 9.5</v>
      </c>
      <c r="Q4529" t="str">
        <f>VLOOKUP(O4529,Sheet1!A$1:K$18685,8,FALSE)</f>
        <v>U 193</v>
      </c>
      <c r="R4529" s="1" t="s">
        <v>4447</v>
      </c>
    </row>
    <row r="4530" spans="1:18" ht="17">
      <c r="A4530" s="3">
        <v>40615</v>
      </c>
      <c r="B4530">
        <v>3</v>
      </c>
      <c r="C4530">
        <v>13</v>
      </c>
      <c r="D4530">
        <v>2011</v>
      </c>
      <c r="E4530" t="s">
        <v>4474</v>
      </c>
      <c r="F4530" t="s">
        <v>4425</v>
      </c>
      <c r="G4530">
        <v>95</v>
      </c>
      <c r="H4530" t="s">
        <v>4414</v>
      </c>
      <c r="I4530">
        <v>75</v>
      </c>
      <c r="K4530" s="4">
        <v>19811</v>
      </c>
      <c r="M4530">
        <v>2011</v>
      </c>
      <c r="N4530" t="s">
        <v>4480</v>
      </c>
      <c r="O4530" t="str">
        <f t="shared" si="70"/>
        <v>40615Cleveland Cavaliers</v>
      </c>
      <c r="P4530" t="str">
        <f>VLOOKUP(O4530,Sheet1!A$1:K$18685,7,FALSE)</f>
        <v>L 9.5</v>
      </c>
      <c r="Q4530" t="str">
        <f>VLOOKUP(O4530,Sheet1!A$1:K$18685,8,FALSE)</f>
        <v>U 210</v>
      </c>
      <c r="R4530" s="1" t="s">
        <v>4500</v>
      </c>
    </row>
    <row r="4531" spans="1:18" ht="17">
      <c r="A4531" s="3">
        <v>40571</v>
      </c>
      <c r="B4531">
        <v>1</v>
      </c>
      <c r="C4531">
        <v>28</v>
      </c>
      <c r="D4531">
        <v>2011</v>
      </c>
      <c r="E4531" t="s">
        <v>4451</v>
      </c>
      <c r="F4531" t="s">
        <v>4415</v>
      </c>
      <c r="G4531">
        <v>117</v>
      </c>
      <c r="H4531" t="s">
        <v>4414</v>
      </c>
      <c r="I4531">
        <v>103</v>
      </c>
      <c r="K4531" s="4">
        <v>19642</v>
      </c>
      <c r="M4531">
        <v>2011</v>
      </c>
      <c r="N4531" t="s">
        <v>4478</v>
      </c>
      <c r="O4531" t="str">
        <f t="shared" si="70"/>
        <v>40571Cleveland Cavaliers</v>
      </c>
      <c r="P4531" t="str">
        <f>VLOOKUP(O4531,Sheet1!A$1:K$18685,7,FALSE)</f>
        <v>L 9.5</v>
      </c>
      <c r="Q4531" t="str">
        <f>VLOOKUP(O4531,Sheet1!A$1:K$18685,8,FALSE)</f>
        <v>O 215</v>
      </c>
      <c r="R4531" s="1" t="s">
        <v>4447</v>
      </c>
    </row>
    <row r="4532" spans="1:18" ht="17">
      <c r="A4532" s="3">
        <v>43575</v>
      </c>
      <c r="B4532">
        <v>4</v>
      </c>
      <c r="C4532">
        <v>20</v>
      </c>
      <c r="D4532">
        <v>2019</v>
      </c>
      <c r="E4532" t="s">
        <v>4452</v>
      </c>
      <c r="F4532" t="s">
        <v>4422</v>
      </c>
      <c r="G4532">
        <v>119</v>
      </c>
      <c r="H4532" t="s">
        <v>4416</v>
      </c>
      <c r="I4532">
        <v>103</v>
      </c>
      <c r="K4532" s="4">
        <v>20520</v>
      </c>
      <c r="M4532">
        <v>2019</v>
      </c>
      <c r="N4532" t="s">
        <v>4449</v>
      </c>
      <c r="O4532" t="str">
        <f t="shared" si="70"/>
        <v>43575Detroit Pistons</v>
      </c>
      <c r="P4532" t="str">
        <f>VLOOKUP(O4532,Sheet1!A$1:K$18685,7,FALSE)</f>
        <v>L 9.5</v>
      </c>
      <c r="Q4532" t="str">
        <f>VLOOKUP(O4532,Sheet1!A$1:K$18685,8,FALSE)</f>
        <v>O 217.5</v>
      </c>
      <c r="R4532" s="1" t="s">
        <v>4493</v>
      </c>
    </row>
    <row r="4533" spans="1:18" ht="17">
      <c r="A4533" s="3">
        <v>42465</v>
      </c>
      <c r="B4533">
        <v>4</v>
      </c>
      <c r="C4533">
        <v>5</v>
      </c>
      <c r="D4533">
        <v>2016</v>
      </c>
      <c r="E4533" t="s">
        <v>4452</v>
      </c>
      <c r="F4533" t="s">
        <v>4414</v>
      </c>
      <c r="G4533">
        <v>109</v>
      </c>
      <c r="H4533" t="s">
        <v>4422</v>
      </c>
      <c r="I4533">
        <v>80</v>
      </c>
      <c r="K4533" s="4">
        <v>15061</v>
      </c>
      <c r="M4533">
        <v>2016</v>
      </c>
      <c r="N4533" t="s">
        <v>4449</v>
      </c>
      <c r="O4533" t="str">
        <f t="shared" si="70"/>
        <v>42465Milwaukee Bucks</v>
      </c>
      <c r="P4533" t="str">
        <f>VLOOKUP(O4533,Sheet1!A$1:K$18685,7,FALSE)</f>
        <v>L 9.5</v>
      </c>
      <c r="Q4533" t="str">
        <f>VLOOKUP(O4533,Sheet1!A$1:K$18685,8,FALSE)</f>
        <v>U 203</v>
      </c>
      <c r="R4533" s="1" t="s">
        <v>4503</v>
      </c>
    </row>
    <row r="4534" spans="1:18" ht="17">
      <c r="A4534" s="3">
        <v>42373</v>
      </c>
      <c r="B4534">
        <v>1</v>
      </c>
      <c r="C4534">
        <v>4</v>
      </c>
      <c r="D4534">
        <v>2016</v>
      </c>
      <c r="E4534" t="s">
        <v>4452</v>
      </c>
      <c r="F4534" t="s">
        <v>4456</v>
      </c>
      <c r="G4534">
        <v>123</v>
      </c>
      <c r="H4534" t="s">
        <v>4422</v>
      </c>
      <c r="I4534">
        <v>98</v>
      </c>
      <c r="K4534" s="4">
        <v>14718</v>
      </c>
      <c r="M4534">
        <v>2016</v>
      </c>
      <c r="N4534" t="s">
        <v>4478</v>
      </c>
      <c r="O4534" t="str">
        <f t="shared" si="70"/>
        <v>42373Milwaukee Bucks</v>
      </c>
      <c r="P4534" t="str">
        <f>VLOOKUP(O4534,Sheet1!A$1:K$18685,7,FALSE)</f>
        <v>L 9.5</v>
      </c>
      <c r="Q4534" t="str">
        <f>VLOOKUP(O4534,Sheet1!A$1:K$18685,8,FALSE)</f>
        <v>O 192</v>
      </c>
      <c r="R4534" s="1" t="s">
        <v>4487</v>
      </c>
    </row>
    <row r="4535" spans="1:18" ht="17">
      <c r="A4535" s="3">
        <v>43509</v>
      </c>
      <c r="B4535">
        <v>2</v>
      </c>
      <c r="C4535">
        <v>13</v>
      </c>
      <c r="D4535">
        <v>2019</v>
      </c>
      <c r="E4535" t="s">
        <v>4451</v>
      </c>
      <c r="F4535" t="s">
        <v>4427</v>
      </c>
      <c r="G4535">
        <v>126</v>
      </c>
      <c r="H4535" t="s">
        <v>4424</v>
      </c>
      <c r="I4535">
        <v>111</v>
      </c>
      <c r="K4535" s="4">
        <v>18983</v>
      </c>
      <c r="M4535">
        <v>2019</v>
      </c>
      <c r="N4535" t="s">
        <v>4477</v>
      </c>
      <c r="O4535" t="str">
        <f t="shared" si="70"/>
        <v>43509New York Knicks</v>
      </c>
      <c r="P4535" t="str">
        <f>VLOOKUP(O4535,Sheet1!A$1:K$18685,7,FALSE)</f>
        <v>L 9.5</v>
      </c>
      <c r="Q4535" t="str">
        <f>VLOOKUP(O4535,Sheet1!A$1:K$18685,8,FALSE)</f>
        <v>O 222</v>
      </c>
      <c r="R4535" s="1" t="s">
        <v>4505</v>
      </c>
    </row>
    <row r="4536" spans="1:18" ht="17">
      <c r="A4536" s="3">
        <v>43459</v>
      </c>
      <c r="B4536">
        <v>12</v>
      </c>
      <c r="C4536">
        <v>25</v>
      </c>
      <c r="D4536">
        <v>2018</v>
      </c>
      <c r="E4536" t="s">
        <v>4471</v>
      </c>
      <c r="F4536" t="s">
        <v>4422</v>
      </c>
      <c r="G4536">
        <v>109</v>
      </c>
      <c r="H4536" t="s">
        <v>4424</v>
      </c>
      <c r="I4536">
        <v>95</v>
      </c>
      <c r="K4536" s="4">
        <v>19812</v>
      </c>
      <c r="M4536">
        <v>2019</v>
      </c>
      <c r="N4536" t="s">
        <v>4468</v>
      </c>
      <c r="O4536" t="str">
        <f t="shared" si="70"/>
        <v>43459New York Knicks</v>
      </c>
      <c r="P4536" t="str">
        <f>VLOOKUP(O4536,Sheet1!A$1:K$18685,7,FALSE)</f>
        <v>L 9.5</v>
      </c>
      <c r="Q4536" t="str">
        <f>VLOOKUP(O4536,Sheet1!A$1:K$18685,8,FALSE)</f>
        <v>U 225.5</v>
      </c>
      <c r="R4536" s="1" t="s">
        <v>4503</v>
      </c>
    </row>
    <row r="4537" spans="1:18" ht="17">
      <c r="A4537" s="3">
        <v>43170</v>
      </c>
      <c r="B4537">
        <v>3</v>
      </c>
      <c r="C4537">
        <v>11</v>
      </c>
      <c r="D4537">
        <v>2018</v>
      </c>
      <c r="E4537" t="s">
        <v>4474</v>
      </c>
      <c r="F4537" t="s">
        <v>4430</v>
      </c>
      <c r="G4537">
        <v>132</v>
      </c>
      <c r="H4537" t="s">
        <v>4424</v>
      </c>
      <c r="I4537">
        <v>106</v>
      </c>
      <c r="K4537" s="4">
        <v>19812</v>
      </c>
      <c r="M4537">
        <v>2018</v>
      </c>
      <c r="N4537" t="s">
        <v>4480</v>
      </c>
      <c r="O4537" t="str">
        <f t="shared" si="70"/>
        <v>43170New York Knicks</v>
      </c>
      <c r="P4537" t="str">
        <f>VLOOKUP(O4537,Sheet1!A$1:K$18685,7,FALSE)</f>
        <v>L 9.5</v>
      </c>
      <c r="Q4537" t="str">
        <f>VLOOKUP(O4537,Sheet1!A$1:K$18685,8,FALSE)</f>
        <v>O 217</v>
      </c>
      <c r="R4537" s="1" t="s">
        <v>4500</v>
      </c>
    </row>
    <row r="4538" spans="1:18" ht="17">
      <c r="A4538" s="3">
        <v>42438</v>
      </c>
      <c r="B4538">
        <v>3</v>
      </c>
      <c r="C4538">
        <v>9</v>
      </c>
      <c r="D4538">
        <v>2016</v>
      </c>
      <c r="E4538" t="s">
        <v>4448</v>
      </c>
      <c r="F4538" t="s">
        <v>4457</v>
      </c>
      <c r="G4538">
        <v>118</v>
      </c>
      <c r="H4538" t="s">
        <v>4427</v>
      </c>
      <c r="I4538">
        <v>104</v>
      </c>
      <c r="K4538" s="4">
        <v>15237</v>
      </c>
      <c r="M4538">
        <v>2016</v>
      </c>
      <c r="N4538" t="s">
        <v>4480</v>
      </c>
      <c r="O4538" t="str">
        <f t="shared" si="70"/>
        <v>42438Philadelphia 76ers</v>
      </c>
      <c r="P4538" t="str">
        <f>VLOOKUP(O4538,Sheet1!A$1:K$18685,7,FALSE)</f>
        <v>L 9.5</v>
      </c>
      <c r="Q4538" t="str">
        <f>VLOOKUP(O4538,Sheet1!A$1:K$18685,8,FALSE)</f>
        <v>O 221</v>
      </c>
      <c r="R4538" s="1" t="s">
        <v>4505</v>
      </c>
    </row>
    <row r="4539" spans="1:18" ht="17">
      <c r="A4539" s="3">
        <v>42433</v>
      </c>
      <c r="B4539">
        <v>3</v>
      </c>
      <c r="C4539">
        <v>4</v>
      </c>
      <c r="D4539">
        <v>2016</v>
      </c>
      <c r="E4539" t="s">
        <v>4448</v>
      </c>
      <c r="F4539" t="s">
        <v>4421</v>
      </c>
      <c r="G4539">
        <v>112</v>
      </c>
      <c r="H4539" t="s">
        <v>4427</v>
      </c>
      <c r="I4539">
        <v>102</v>
      </c>
      <c r="K4539" s="4">
        <v>17610</v>
      </c>
      <c r="M4539">
        <v>2016</v>
      </c>
      <c r="N4539" t="s">
        <v>4480</v>
      </c>
      <c r="O4539" t="str">
        <f t="shared" si="70"/>
        <v>42433Philadelphia 76ers</v>
      </c>
      <c r="P4539" t="str">
        <f>VLOOKUP(O4539,Sheet1!A$1:K$18685,7,FALSE)</f>
        <v>L 9.5</v>
      </c>
      <c r="Q4539" t="str">
        <f>VLOOKUP(O4539,Sheet1!A$1:K$18685,8,FALSE)</f>
        <v>O 209</v>
      </c>
      <c r="R4539" s="1" t="s">
        <v>4447</v>
      </c>
    </row>
    <row r="4540" spans="1:18" ht="17">
      <c r="A4540" s="3">
        <v>42376</v>
      </c>
      <c r="B4540">
        <v>1</v>
      </c>
      <c r="C4540">
        <v>7</v>
      </c>
      <c r="D4540">
        <v>2016</v>
      </c>
      <c r="E4540" t="s">
        <v>4448</v>
      </c>
      <c r="F4540" t="s">
        <v>4410</v>
      </c>
      <c r="G4540">
        <v>126</v>
      </c>
      <c r="H4540" t="s">
        <v>4427</v>
      </c>
      <c r="I4540">
        <v>98</v>
      </c>
      <c r="K4540" s="4">
        <v>12611</v>
      </c>
      <c r="M4540">
        <v>2016</v>
      </c>
      <c r="N4540" t="s">
        <v>4478</v>
      </c>
      <c r="O4540" t="str">
        <f t="shared" si="70"/>
        <v>42376Philadelphia 76ers</v>
      </c>
      <c r="P4540" t="str">
        <f>VLOOKUP(O4540,Sheet1!A$1:K$18685,7,FALSE)</f>
        <v>L 9.5</v>
      </c>
      <c r="Q4540" t="str">
        <f>VLOOKUP(O4540,Sheet1!A$1:K$18685,8,FALSE)</f>
        <v>O 208</v>
      </c>
      <c r="R4540" s="1" t="s">
        <v>4502</v>
      </c>
    </row>
    <row r="4541" spans="1:18" ht="17">
      <c r="A4541" s="3">
        <v>42319</v>
      </c>
      <c r="B4541">
        <v>11</v>
      </c>
      <c r="C4541">
        <v>11</v>
      </c>
      <c r="D4541">
        <v>2015</v>
      </c>
      <c r="E4541" t="s">
        <v>4448</v>
      </c>
      <c r="F4541" t="s">
        <v>4430</v>
      </c>
      <c r="G4541">
        <v>119</v>
      </c>
      <c r="H4541" t="s">
        <v>4427</v>
      </c>
      <c r="I4541">
        <v>103</v>
      </c>
      <c r="K4541" s="4">
        <v>12744</v>
      </c>
      <c r="M4541">
        <v>2016</v>
      </c>
      <c r="N4541" t="s">
        <v>4484</v>
      </c>
      <c r="O4541" t="str">
        <f t="shared" si="70"/>
        <v>42319Philadelphia 76ers</v>
      </c>
      <c r="P4541" t="str">
        <f>VLOOKUP(O4541,Sheet1!A$1:K$18685,7,FALSE)</f>
        <v>L 9.5</v>
      </c>
      <c r="Q4541" t="str">
        <f>VLOOKUP(O4541,Sheet1!A$1:K$18685,8,FALSE)</f>
        <v>O 196</v>
      </c>
      <c r="R4541" s="1" t="s">
        <v>4505</v>
      </c>
    </row>
    <row r="4542" spans="1:18" ht="17">
      <c r="A4542" s="3">
        <v>42065</v>
      </c>
      <c r="B4542">
        <v>3</v>
      </c>
      <c r="C4542">
        <v>2</v>
      </c>
      <c r="D4542">
        <v>2015</v>
      </c>
      <c r="E4542" t="s">
        <v>4448</v>
      </c>
      <c r="F4542" t="s">
        <v>4430</v>
      </c>
      <c r="G4542">
        <v>114</v>
      </c>
      <c r="H4542" t="s">
        <v>4427</v>
      </c>
      <c r="I4542">
        <v>103</v>
      </c>
      <c r="K4542" s="4">
        <v>10742</v>
      </c>
      <c r="M4542">
        <v>2015</v>
      </c>
      <c r="N4542" t="s">
        <v>4480</v>
      </c>
      <c r="O4542" t="str">
        <f t="shared" si="70"/>
        <v>42065Philadelphia 76ers</v>
      </c>
      <c r="P4542" t="str">
        <f>VLOOKUP(O4542,Sheet1!A$1:K$18685,7,FALSE)</f>
        <v>L 9.5</v>
      </c>
      <c r="Q4542" t="str">
        <f>VLOOKUP(O4542,Sheet1!A$1:K$18685,8,FALSE)</f>
        <v>O 191.5</v>
      </c>
      <c r="R4542" s="1" t="s">
        <v>4487</v>
      </c>
    </row>
    <row r="4543" spans="1:18" ht="17">
      <c r="A4543" s="3">
        <v>41710</v>
      </c>
      <c r="B4543">
        <v>3</v>
      </c>
      <c r="C4543">
        <v>12</v>
      </c>
      <c r="D4543">
        <v>2014</v>
      </c>
      <c r="E4543" t="s">
        <v>4448</v>
      </c>
      <c r="F4543" t="s">
        <v>4460</v>
      </c>
      <c r="G4543">
        <v>115</v>
      </c>
      <c r="H4543" t="s">
        <v>4427</v>
      </c>
      <c r="I4543">
        <v>98</v>
      </c>
      <c r="K4543" s="4">
        <v>11109</v>
      </c>
      <c r="M4543">
        <v>2014</v>
      </c>
      <c r="N4543" t="s">
        <v>4480</v>
      </c>
      <c r="O4543" t="str">
        <f t="shared" si="70"/>
        <v>41710Philadelphia 76ers</v>
      </c>
      <c r="P4543" t="str">
        <f>VLOOKUP(O4543,Sheet1!A$1:K$18685,7,FALSE)</f>
        <v>L 9.5</v>
      </c>
      <c r="Q4543" t="str">
        <f>VLOOKUP(O4543,Sheet1!A$1:K$18685,8,FALSE)</f>
        <v>U 216</v>
      </c>
      <c r="R4543" s="1" t="s">
        <v>4505</v>
      </c>
    </row>
    <row r="4544" spans="1:18" ht="17">
      <c r="A4544" s="3">
        <v>41617</v>
      </c>
      <c r="B4544">
        <v>12</v>
      </c>
      <c r="C4544">
        <v>9</v>
      </c>
      <c r="D4544">
        <v>2013</v>
      </c>
      <c r="E4544" t="s">
        <v>4448</v>
      </c>
      <c r="F4544" t="s">
        <v>4419</v>
      </c>
      <c r="G4544">
        <v>94</v>
      </c>
      <c r="H4544" t="s">
        <v>4427</v>
      </c>
      <c r="I4544">
        <v>83</v>
      </c>
      <c r="K4544" s="4">
        <v>12355</v>
      </c>
      <c r="M4544">
        <v>2014</v>
      </c>
      <c r="N4544" t="s">
        <v>4468</v>
      </c>
      <c r="O4544" t="str">
        <f t="shared" si="70"/>
        <v>41617Philadelphia 76ers</v>
      </c>
      <c r="P4544" t="str">
        <f>VLOOKUP(O4544,Sheet1!A$1:K$18685,7,FALSE)</f>
        <v>L 9.5</v>
      </c>
      <c r="Q4544" t="str">
        <f>VLOOKUP(O4544,Sheet1!A$1:K$18685,8,FALSE)</f>
        <v>U 208.5</v>
      </c>
      <c r="R4544" s="1" t="s">
        <v>4487</v>
      </c>
    </row>
    <row r="4545" spans="1:18" ht="17">
      <c r="A4545" s="3">
        <v>42377</v>
      </c>
      <c r="B4545">
        <v>1</v>
      </c>
      <c r="C4545">
        <v>8</v>
      </c>
      <c r="D4545">
        <v>2016</v>
      </c>
      <c r="E4545" t="s">
        <v>4459</v>
      </c>
      <c r="F4545" t="s">
        <v>4417</v>
      </c>
      <c r="G4545">
        <v>128</v>
      </c>
      <c r="H4545" t="s">
        <v>4429</v>
      </c>
      <c r="I4545">
        <v>108</v>
      </c>
      <c r="K4545" s="4">
        <v>20035</v>
      </c>
      <c r="M4545">
        <v>2016</v>
      </c>
      <c r="N4545" t="s">
        <v>4478</v>
      </c>
      <c r="O4545" t="str">
        <f t="shared" si="70"/>
        <v>42377Portland Trail Blazers</v>
      </c>
      <c r="P4545" t="str">
        <f>VLOOKUP(O4545,Sheet1!A$1:K$18685,7,FALSE)</f>
        <v>L 9.5</v>
      </c>
      <c r="Q4545" t="str">
        <f>VLOOKUP(O4545,Sheet1!A$1:K$18685,8,FALSE)</f>
        <v>O 213.5</v>
      </c>
      <c r="R4545" s="1" t="s">
        <v>4447</v>
      </c>
    </row>
    <row r="4546" spans="1:18" ht="17">
      <c r="A4546" s="3">
        <v>40264</v>
      </c>
      <c r="B4546">
        <v>3</v>
      </c>
      <c r="C4546">
        <v>27</v>
      </c>
      <c r="D4546">
        <v>2010</v>
      </c>
      <c r="E4546" t="s">
        <v>4448</v>
      </c>
      <c r="F4546" t="s">
        <v>4431</v>
      </c>
      <c r="G4546">
        <v>103</v>
      </c>
      <c r="H4546" t="s">
        <v>4432</v>
      </c>
      <c r="I4546">
        <v>87</v>
      </c>
      <c r="K4546" s="4">
        <v>15312</v>
      </c>
      <c r="M4546">
        <v>2010</v>
      </c>
      <c r="N4546" t="s">
        <v>4480</v>
      </c>
      <c r="O4546" t="str">
        <f t="shared" ref="O4546:O4609" si="71">CONCATENATE(A4546,H4546)</f>
        <v>40264Washington Wizards</v>
      </c>
      <c r="P4546" t="str">
        <f>VLOOKUP(O4546,Sheet1!A$1:K$18685,7,FALSE)</f>
        <v>L 9.5</v>
      </c>
      <c r="Q4546" t="str">
        <f>VLOOKUP(O4546,Sheet1!A$1:K$18685,8,FALSE)</f>
        <v>U 199</v>
      </c>
      <c r="R4546" s="1" t="s">
        <v>4493</v>
      </c>
    </row>
    <row r="4547" spans="1:18" ht="17">
      <c r="A4547" s="3">
        <v>42067</v>
      </c>
      <c r="B4547">
        <v>3</v>
      </c>
      <c r="C4547">
        <v>4</v>
      </c>
      <c r="D4547">
        <v>2015</v>
      </c>
      <c r="E4547" t="s">
        <v>4451</v>
      </c>
      <c r="F4547" t="s">
        <v>4431</v>
      </c>
      <c r="G4547">
        <v>84</v>
      </c>
      <c r="H4547" t="s">
        <v>4411</v>
      </c>
      <c r="I4547">
        <v>85</v>
      </c>
      <c r="K4547" s="4">
        <v>16354</v>
      </c>
      <c r="M4547">
        <v>2015</v>
      </c>
      <c r="N4547" t="s">
        <v>4480</v>
      </c>
      <c r="O4547" t="str">
        <f t="shared" si="71"/>
        <v>42067Boston Celtics</v>
      </c>
      <c r="P4547" t="str">
        <f>VLOOKUP(O4547,Sheet1!A$1:K$18685,7,FALSE)</f>
        <v>P -1</v>
      </c>
      <c r="Q4547" t="str">
        <f>VLOOKUP(O4547,Sheet1!A$1:K$18685,8,FALSE)</f>
        <v>U 193</v>
      </c>
      <c r="R4547" s="1" t="s">
        <v>4505</v>
      </c>
    </row>
    <row r="4548" spans="1:18" ht="17">
      <c r="A4548" s="3">
        <v>40630</v>
      </c>
      <c r="B4548">
        <v>3</v>
      </c>
      <c r="C4548">
        <v>28</v>
      </c>
      <c r="D4548">
        <v>2011</v>
      </c>
      <c r="E4548" t="s">
        <v>4448</v>
      </c>
      <c r="F4548" t="s">
        <v>4422</v>
      </c>
      <c r="G4548">
        <v>86</v>
      </c>
      <c r="H4548" t="s">
        <v>4433</v>
      </c>
      <c r="I4548">
        <v>87</v>
      </c>
      <c r="K4548" s="4">
        <v>12368</v>
      </c>
      <c r="M4548">
        <v>2011</v>
      </c>
      <c r="N4548" t="s">
        <v>4480</v>
      </c>
      <c r="O4548" t="str">
        <f t="shared" si="71"/>
        <v>40630Charlotte Bobcats</v>
      </c>
      <c r="P4548" t="str">
        <f>VLOOKUP(O4548,Sheet1!A$1:K$18685,7,FALSE)</f>
        <v>P -1</v>
      </c>
      <c r="Q4548" t="str">
        <f>VLOOKUP(O4548,Sheet1!A$1:K$18685,8,FALSE)</f>
        <v>U 178</v>
      </c>
      <c r="R4548" s="1" t="s">
        <v>4487</v>
      </c>
    </row>
    <row r="4549" spans="1:18" ht="17">
      <c r="A4549" s="3">
        <v>43158</v>
      </c>
      <c r="B4549">
        <v>2</v>
      </c>
      <c r="C4549">
        <v>27</v>
      </c>
      <c r="D4549">
        <v>2018</v>
      </c>
      <c r="E4549" t="s">
        <v>4451</v>
      </c>
      <c r="F4549" t="s">
        <v>4427</v>
      </c>
      <c r="G4549">
        <v>101</v>
      </c>
      <c r="H4549" t="s">
        <v>4421</v>
      </c>
      <c r="I4549">
        <v>102</v>
      </c>
      <c r="K4549" s="4">
        <v>19600</v>
      </c>
      <c r="M4549">
        <v>2018</v>
      </c>
      <c r="N4549" t="s">
        <v>4477</v>
      </c>
      <c r="O4549" t="str">
        <f t="shared" si="71"/>
        <v>43158Miami Heat</v>
      </c>
      <c r="P4549" t="str">
        <f>VLOOKUP(O4549,Sheet1!A$1:K$18685,7,FALSE)</f>
        <v>P -1</v>
      </c>
      <c r="Q4549" t="str">
        <f>VLOOKUP(O4549,Sheet1!A$1:K$18685,8,FALSE)</f>
        <v>U 205</v>
      </c>
      <c r="R4549" s="1" t="s">
        <v>4503</v>
      </c>
    </row>
    <row r="4550" spans="1:18" ht="17">
      <c r="A4550" s="3">
        <v>41966</v>
      </c>
      <c r="B4550">
        <v>11</v>
      </c>
      <c r="C4550">
        <v>23</v>
      </c>
      <c r="D4550">
        <v>2014</v>
      </c>
      <c r="E4550" t="s">
        <v>4489</v>
      </c>
      <c r="F4550" t="s">
        <v>4434</v>
      </c>
      <c r="G4550">
        <v>93</v>
      </c>
      <c r="H4550" t="s">
        <v>4421</v>
      </c>
      <c r="I4550">
        <v>94</v>
      </c>
      <c r="K4550" s="4">
        <v>19639</v>
      </c>
      <c r="M4550">
        <v>2015</v>
      </c>
      <c r="N4550" t="s">
        <v>4484</v>
      </c>
      <c r="O4550" t="str">
        <f t="shared" si="71"/>
        <v>41966Miami Heat</v>
      </c>
      <c r="P4550" t="str">
        <f>VLOOKUP(O4550,Sheet1!A$1:K$18685,7,FALSE)</f>
        <v>P -1</v>
      </c>
      <c r="Q4550" t="str">
        <f>VLOOKUP(O4550,Sheet1!A$1:K$18685,8,FALSE)</f>
        <v>O 185.5</v>
      </c>
      <c r="R4550" s="1" t="s">
        <v>4500</v>
      </c>
    </row>
    <row r="4551" spans="1:18" ht="17">
      <c r="A4551" s="3">
        <v>42377</v>
      </c>
      <c r="B4551">
        <v>1</v>
      </c>
      <c r="C4551">
        <v>8</v>
      </c>
      <c r="D4551">
        <v>2016</v>
      </c>
      <c r="E4551" t="s">
        <v>4452</v>
      </c>
      <c r="F4551" t="s">
        <v>4462</v>
      </c>
      <c r="G4551">
        <v>95</v>
      </c>
      <c r="H4551" t="s">
        <v>4422</v>
      </c>
      <c r="I4551">
        <v>96</v>
      </c>
      <c r="K4551" s="4">
        <v>16409</v>
      </c>
      <c r="M4551">
        <v>2016</v>
      </c>
      <c r="N4551" t="s">
        <v>4478</v>
      </c>
      <c r="O4551" t="str">
        <f t="shared" si="71"/>
        <v>42377Milwaukee Bucks</v>
      </c>
      <c r="P4551" t="str">
        <f>VLOOKUP(O4551,Sheet1!A$1:K$18685,7,FALSE)</f>
        <v>P -1</v>
      </c>
      <c r="Q4551" t="str">
        <f>VLOOKUP(O4551,Sheet1!A$1:K$18685,8,FALSE)</f>
        <v>U 204.5</v>
      </c>
      <c r="R4551" s="1" t="s">
        <v>4447</v>
      </c>
    </row>
    <row r="4552" spans="1:18" ht="17">
      <c r="A4552" s="3">
        <v>41351</v>
      </c>
      <c r="B4552">
        <v>3</v>
      </c>
      <c r="C4552">
        <v>18</v>
      </c>
      <c r="D4552">
        <v>2013</v>
      </c>
      <c r="E4552" t="s">
        <v>4448</v>
      </c>
      <c r="F4552" t="s">
        <v>4429</v>
      </c>
      <c r="G4552">
        <v>100</v>
      </c>
      <c r="H4552" t="s">
        <v>4427</v>
      </c>
      <c r="I4552">
        <v>101</v>
      </c>
      <c r="K4552" s="4">
        <v>15623</v>
      </c>
      <c r="M4552">
        <v>2013</v>
      </c>
      <c r="N4552" t="s">
        <v>4480</v>
      </c>
      <c r="O4552" t="str">
        <f t="shared" si="71"/>
        <v>41351Philadelphia 76ers</v>
      </c>
      <c r="P4552" t="str">
        <f>VLOOKUP(O4552,Sheet1!A$1:K$18685,7,FALSE)</f>
        <v>P -1</v>
      </c>
      <c r="Q4552" t="str">
        <f>VLOOKUP(O4552,Sheet1!A$1:K$18685,8,FALSE)</f>
        <v>O 194.5</v>
      </c>
      <c r="R4552" s="1" t="s">
        <v>4487</v>
      </c>
    </row>
    <row r="4553" spans="1:18" ht="17">
      <c r="A4553" s="3">
        <v>43107</v>
      </c>
      <c r="B4553">
        <v>1</v>
      </c>
      <c r="C4553">
        <v>7</v>
      </c>
      <c r="D4553">
        <v>2018</v>
      </c>
      <c r="E4553" t="s">
        <v>4463</v>
      </c>
      <c r="F4553" t="s">
        <v>4456</v>
      </c>
      <c r="G4553">
        <v>110</v>
      </c>
      <c r="H4553" t="s">
        <v>4429</v>
      </c>
      <c r="I4553">
        <v>111</v>
      </c>
      <c r="K4553" s="4">
        <v>19393</v>
      </c>
      <c r="M4553">
        <v>2018</v>
      </c>
      <c r="N4553" t="s">
        <v>4478</v>
      </c>
      <c r="O4553" t="str">
        <f t="shared" si="71"/>
        <v>43107Portland Trail Blazers</v>
      </c>
      <c r="P4553" t="str">
        <f>VLOOKUP(O4553,Sheet1!A$1:K$18685,7,FALSE)</f>
        <v>P -1</v>
      </c>
      <c r="Q4553" t="str">
        <f>VLOOKUP(O4553,Sheet1!A$1:K$18685,8,FALSE)</f>
        <v>O 196</v>
      </c>
      <c r="R4553" s="1" t="s">
        <v>4500</v>
      </c>
    </row>
    <row r="4554" spans="1:18" ht="17">
      <c r="A4554" s="3">
        <v>40192</v>
      </c>
      <c r="B4554">
        <v>1</v>
      </c>
      <c r="C4554">
        <v>14</v>
      </c>
      <c r="D4554">
        <v>2010</v>
      </c>
      <c r="E4554" t="s">
        <v>4461</v>
      </c>
      <c r="F4554" t="s">
        <v>4414</v>
      </c>
      <c r="G4554">
        <v>96</v>
      </c>
      <c r="H4554" t="s">
        <v>4431</v>
      </c>
      <c r="I4554">
        <v>97</v>
      </c>
      <c r="K4554" s="4">
        <v>19911</v>
      </c>
      <c r="M4554">
        <v>2010</v>
      </c>
      <c r="N4554" t="s">
        <v>4478</v>
      </c>
      <c r="O4554" t="str">
        <f t="shared" si="71"/>
        <v>40192Utah Jazz</v>
      </c>
      <c r="P4554" t="str">
        <f>VLOOKUP(O4554,Sheet1!A$1:K$18685,7,FALSE)</f>
        <v>P -1</v>
      </c>
      <c r="Q4554" t="str">
        <f>VLOOKUP(O4554,Sheet1!A$1:K$18685,8,FALSE)</f>
        <v>U 194.5</v>
      </c>
      <c r="R4554" s="1" t="s">
        <v>4502</v>
      </c>
    </row>
    <row r="4555" spans="1:18" ht="17">
      <c r="A4555" s="3">
        <v>43108</v>
      </c>
      <c r="B4555">
        <v>1</v>
      </c>
      <c r="C4555">
        <v>8</v>
      </c>
      <c r="D4555">
        <v>2018</v>
      </c>
      <c r="E4555" t="s">
        <v>4461</v>
      </c>
      <c r="F4555" t="s">
        <v>4415</v>
      </c>
      <c r="G4555">
        <v>114</v>
      </c>
      <c r="H4555" t="s">
        <v>4417</v>
      </c>
      <c r="I4555">
        <v>124</v>
      </c>
      <c r="K4555" s="4">
        <v>19596</v>
      </c>
      <c r="M4555">
        <v>2018</v>
      </c>
      <c r="N4555" t="s">
        <v>4478</v>
      </c>
      <c r="O4555" t="str">
        <f t="shared" si="71"/>
        <v>43108Golden State Warriors</v>
      </c>
      <c r="P4555" t="str">
        <f>VLOOKUP(O4555,Sheet1!A$1:K$18685,7,FALSE)</f>
        <v>P -10</v>
      </c>
      <c r="Q4555" t="str">
        <f>VLOOKUP(O4555,Sheet1!A$1:K$18685,8,FALSE)</f>
        <v>O 227.5</v>
      </c>
      <c r="R4555" s="1" t="s">
        <v>4487</v>
      </c>
    </row>
    <row r="4556" spans="1:18" ht="17">
      <c r="A4556" s="3">
        <v>41688</v>
      </c>
      <c r="B4556">
        <v>2</v>
      </c>
      <c r="C4556">
        <v>18</v>
      </c>
      <c r="D4556">
        <v>2014</v>
      </c>
      <c r="E4556" t="s">
        <v>4448</v>
      </c>
      <c r="F4556" t="s">
        <v>4410</v>
      </c>
      <c r="G4556">
        <v>98</v>
      </c>
      <c r="H4556" t="s">
        <v>4418</v>
      </c>
      <c r="I4556">
        <v>108</v>
      </c>
      <c r="K4556" s="4">
        <v>18165</v>
      </c>
      <c r="M4556">
        <v>2014</v>
      </c>
      <c r="N4556" t="s">
        <v>4477</v>
      </c>
      <c r="O4556" t="str">
        <f t="shared" si="71"/>
        <v>41688Indiana Pacers</v>
      </c>
      <c r="P4556" t="str">
        <f>VLOOKUP(O4556,Sheet1!A$1:K$18685,7,FALSE)</f>
        <v>P -10</v>
      </c>
      <c r="Q4556" t="str">
        <f>VLOOKUP(O4556,Sheet1!A$1:K$18685,8,FALSE)</f>
        <v>O 196</v>
      </c>
      <c r="R4556" s="1" t="s">
        <v>4503</v>
      </c>
    </row>
    <row r="4557" spans="1:18" ht="17">
      <c r="A4557" s="3">
        <v>43552</v>
      </c>
      <c r="B4557">
        <v>3</v>
      </c>
      <c r="C4557">
        <v>28</v>
      </c>
      <c r="D4557">
        <v>2019</v>
      </c>
      <c r="E4557" t="s">
        <v>4452</v>
      </c>
      <c r="F4557" t="s">
        <v>4419</v>
      </c>
      <c r="G4557">
        <v>118</v>
      </c>
      <c r="H4557" t="s">
        <v>4422</v>
      </c>
      <c r="I4557">
        <v>128</v>
      </c>
      <c r="K4557" s="4">
        <v>17922</v>
      </c>
      <c r="M4557">
        <v>2019</v>
      </c>
      <c r="N4557" t="s">
        <v>4480</v>
      </c>
      <c r="O4557" t="str">
        <f t="shared" si="71"/>
        <v>43552Milwaukee Bucks</v>
      </c>
      <c r="P4557" t="str">
        <f>VLOOKUP(O4557,Sheet1!A$1:K$18685,7,FALSE)</f>
        <v>P -10</v>
      </c>
      <c r="Q4557" t="str">
        <f>VLOOKUP(O4557,Sheet1!A$1:K$18685,8,FALSE)</f>
        <v>O 232</v>
      </c>
      <c r="R4557" s="1" t="s">
        <v>4502</v>
      </c>
    </row>
    <row r="4558" spans="1:18" ht="17">
      <c r="A4558" s="3">
        <v>39843</v>
      </c>
      <c r="B4558">
        <v>1</v>
      </c>
      <c r="C4558">
        <v>30</v>
      </c>
      <c r="D4558">
        <v>2009</v>
      </c>
      <c r="E4558" t="s">
        <v>4448</v>
      </c>
      <c r="F4558" t="s">
        <v>4432</v>
      </c>
      <c r="G4558">
        <v>94</v>
      </c>
      <c r="H4558" t="s">
        <v>4427</v>
      </c>
      <c r="I4558">
        <v>104</v>
      </c>
      <c r="K4558" s="4">
        <v>15528</v>
      </c>
      <c r="M4558">
        <v>2009</v>
      </c>
      <c r="N4558" t="s">
        <v>4478</v>
      </c>
      <c r="O4558" t="str">
        <f t="shared" si="71"/>
        <v>39843Philadelphia 76ers</v>
      </c>
      <c r="P4558" t="str">
        <f>VLOOKUP(O4558,Sheet1!A$1:K$18685,7,FALSE)</f>
        <v>P -10</v>
      </c>
      <c r="Q4558" t="str">
        <f>VLOOKUP(O4558,Sheet1!A$1:K$18685,8,FALSE)</f>
        <v>O 194</v>
      </c>
      <c r="R4558" s="1" t="s">
        <v>4447</v>
      </c>
    </row>
    <row r="4559" spans="1:18" ht="17">
      <c r="A4559" s="3">
        <v>41743</v>
      </c>
      <c r="B4559">
        <v>4</v>
      </c>
      <c r="C4559">
        <v>14</v>
      </c>
      <c r="D4559">
        <v>2014</v>
      </c>
      <c r="E4559" t="s">
        <v>4448</v>
      </c>
      <c r="F4559" t="s">
        <v>4422</v>
      </c>
      <c r="G4559">
        <v>100</v>
      </c>
      <c r="H4559" t="s">
        <v>4430</v>
      </c>
      <c r="I4559">
        <v>110</v>
      </c>
      <c r="K4559" s="4">
        <v>18821</v>
      </c>
      <c r="M4559">
        <v>2014</v>
      </c>
      <c r="N4559" t="s">
        <v>4449</v>
      </c>
      <c r="O4559" t="str">
        <f t="shared" si="71"/>
        <v>41743Toronto Raptors</v>
      </c>
      <c r="P4559" t="str">
        <f>VLOOKUP(O4559,Sheet1!A$1:K$18685,7,FALSE)</f>
        <v>P -10</v>
      </c>
      <c r="Q4559" t="str">
        <f>VLOOKUP(O4559,Sheet1!A$1:K$18685,8,FALSE)</f>
        <v>O 204.5</v>
      </c>
      <c r="R4559" s="1" t="s">
        <v>4487</v>
      </c>
    </row>
    <row r="4560" spans="1:18" ht="17">
      <c r="A4560" s="3">
        <v>40215</v>
      </c>
      <c r="B4560">
        <v>2</v>
      </c>
      <c r="C4560">
        <v>6</v>
      </c>
      <c r="D4560">
        <v>2010</v>
      </c>
      <c r="E4560" t="s">
        <v>4463</v>
      </c>
      <c r="F4560" t="s">
        <v>4415</v>
      </c>
      <c r="G4560">
        <v>106</v>
      </c>
      <c r="H4560" t="s">
        <v>4431</v>
      </c>
      <c r="I4560">
        <v>116</v>
      </c>
      <c r="K4560" s="4">
        <v>19911</v>
      </c>
      <c r="M4560">
        <v>2010</v>
      </c>
      <c r="N4560" t="s">
        <v>4477</v>
      </c>
      <c r="O4560" t="str">
        <f t="shared" si="71"/>
        <v>40215Utah Jazz</v>
      </c>
      <c r="P4560" t="str">
        <f>VLOOKUP(O4560,Sheet1!A$1:K$18685,7,FALSE)</f>
        <v>P -10</v>
      </c>
      <c r="Q4560" t="str">
        <f>VLOOKUP(O4560,Sheet1!A$1:K$18685,8,FALSE)</f>
        <v>O 207</v>
      </c>
      <c r="R4560" s="1" t="s">
        <v>4493</v>
      </c>
    </row>
    <row r="4561" spans="1:18" ht="17">
      <c r="A4561" s="3">
        <v>41288</v>
      </c>
      <c r="B4561">
        <v>1</v>
      </c>
      <c r="C4561">
        <v>14</v>
      </c>
      <c r="D4561">
        <v>2013</v>
      </c>
      <c r="E4561" t="s">
        <v>4451</v>
      </c>
      <c r="F4561" t="s">
        <v>4433</v>
      </c>
      <c r="G4561">
        <v>89</v>
      </c>
      <c r="H4561" t="s">
        <v>4411</v>
      </c>
      <c r="I4561">
        <v>100</v>
      </c>
      <c r="K4561" s="4">
        <v>18624</v>
      </c>
      <c r="M4561">
        <v>2013</v>
      </c>
      <c r="N4561" t="s">
        <v>4478</v>
      </c>
      <c r="O4561" t="str">
        <f t="shared" si="71"/>
        <v>41288Boston Celtics</v>
      </c>
      <c r="P4561" t="str">
        <f>VLOOKUP(O4561,Sheet1!A$1:K$18685,7,FALSE)</f>
        <v>P -11</v>
      </c>
      <c r="Q4561" t="str">
        <f>VLOOKUP(O4561,Sheet1!A$1:K$18685,8,FALSE)</f>
        <v>U 192</v>
      </c>
      <c r="R4561" s="1" t="s">
        <v>4487</v>
      </c>
    </row>
    <row r="4562" spans="1:18" ht="17">
      <c r="A4562" s="3">
        <v>41580</v>
      </c>
      <c r="B4562">
        <v>11</v>
      </c>
      <c r="C4562">
        <v>2</v>
      </c>
      <c r="D4562">
        <v>2013</v>
      </c>
      <c r="E4562" t="s">
        <v>4461</v>
      </c>
      <c r="F4562" t="s">
        <v>4460</v>
      </c>
      <c r="G4562">
        <v>87</v>
      </c>
      <c r="H4562" t="s">
        <v>4417</v>
      </c>
      <c r="I4562">
        <v>98</v>
      </c>
      <c r="K4562" s="4">
        <v>19596</v>
      </c>
      <c r="M4562">
        <v>2014</v>
      </c>
      <c r="N4562" t="s">
        <v>4484</v>
      </c>
      <c r="O4562" t="str">
        <f t="shared" si="71"/>
        <v>41580Golden State Warriors</v>
      </c>
      <c r="P4562" t="str">
        <f>VLOOKUP(O4562,Sheet1!A$1:K$18685,7,FALSE)</f>
        <v>P -11</v>
      </c>
      <c r="Q4562" t="str">
        <f>VLOOKUP(O4562,Sheet1!A$1:K$18685,8,FALSE)</f>
        <v>U 207.5</v>
      </c>
      <c r="R4562" s="1" t="s">
        <v>4493</v>
      </c>
    </row>
    <row r="4563" spans="1:18" ht="17">
      <c r="A4563" s="3">
        <v>42830</v>
      </c>
      <c r="B4563">
        <v>4</v>
      </c>
      <c r="C4563">
        <v>5</v>
      </c>
      <c r="D4563">
        <v>2017</v>
      </c>
      <c r="E4563" t="s">
        <v>4461</v>
      </c>
      <c r="F4563" t="s">
        <v>4462</v>
      </c>
      <c r="G4563">
        <v>101</v>
      </c>
      <c r="H4563" t="s">
        <v>4419</v>
      </c>
      <c r="I4563">
        <v>112</v>
      </c>
      <c r="K4563" s="4">
        <v>19060</v>
      </c>
      <c r="M4563">
        <v>2017</v>
      </c>
      <c r="N4563" t="s">
        <v>4449</v>
      </c>
      <c r="O4563" t="str">
        <f t="shared" si="71"/>
        <v>42830Los Angeles Clippers</v>
      </c>
      <c r="P4563" t="str">
        <f>VLOOKUP(O4563,Sheet1!A$1:K$18685,7,FALSE)</f>
        <v>P -11</v>
      </c>
      <c r="Q4563" t="str">
        <f>VLOOKUP(O4563,Sheet1!A$1:K$18685,8,FALSE)</f>
        <v>O 204</v>
      </c>
      <c r="R4563" s="1" t="s">
        <v>4505</v>
      </c>
    </row>
    <row r="4564" spans="1:18" ht="17">
      <c r="A4564" s="3">
        <v>43031</v>
      </c>
      <c r="B4564">
        <v>10</v>
      </c>
      <c r="C4564">
        <v>23</v>
      </c>
      <c r="D4564">
        <v>2017</v>
      </c>
      <c r="E4564" t="s">
        <v>4451</v>
      </c>
      <c r="F4564" t="s">
        <v>4410</v>
      </c>
      <c r="G4564">
        <v>93</v>
      </c>
      <c r="H4564" t="s">
        <v>4421</v>
      </c>
      <c r="I4564">
        <v>104</v>
      </c>
      <c r="K4564" s="4">
        <v>19600</v>
      </c>
      <c r="M4564">
        <v>2018</v>
      </c>
      <c r="N4564" t="s">
        <v>4486</v>
      </c>
      <c r="O4564" t="str">
        <f t="shared" si="71"/>
        <v>43031Miami Heat</v>
      </c>
      <c r="P4564" t="str">
        <f>VLOOKUP(O4564,Sheet1!A$1:K$18685,7,FALSE)</f>
        <v>P -11</v>
      </c>
      <c r="Q4564" t="str">
        <f>VLOOKUP(O4564,Sheet1!A$1:K$18685,8,FALSE)</f>
        <v>U 205.5</v>
      </c>
      <c r="R4564" s="1" t="s">
        <v>4487</v>
      </c>
    </row>
    <row r="4565" spans="1:18" ht="17">
      <c r="A4565" s="3">
        <v>42058</v>
      </c>
      <c r="B4565">
        <v>2</v>
      </c>
      <c r="C4565">
        <v>23</v>
      </c>
      <c r="D4565">
        <v>2015</v>
      </c>
      <c r="E4565" t="s">
        <v>4451</v>
      </c>
      <c r="F4565" t="s">
        <v>4427</v>
      </c>
      <c r="G4565">
        <v>108</v>
      </c>
      <c r="H4565" t="s">
        <v>4421</v>
      </c>
      <c r="I4565">
        <v>119</v>
      </c>
      <c r="K4565" s="4">
        <v>19802</v>
      </c>
      <c r="M4565">
        <v>2015</v>
      </c>
      <c r="N4565" t="s">
        <v>4477</v>
      </c>
      <c r="O4565" t="str">
        <f t="shared" si="71"/>
        <v>42058Miami Heat</v>
      </c>
      <c r="P4565" t="str">
        <f>VLOOKUP(O4565,Sheet1!A$1:K$18685,7,FALSE)</f>
        <v>P -11</v>
      </c>
      <c r="Q4565" t="str">
        <f>VLOOKUP(O4565,Sheet1!A$1:K$18685,8,FALSE)</f>
        <v>O 193.5</v>
      </c>
      <c r="R4565" s="1" t="s">
        <v>4487</v>
      </c>
    </row>
    <row r="4566" spans="1:18" ht="17">
      <c r="A4566" s="3">
        <v>43395</v>
      </c>
      <c r="B4566">
        <v>10</v>
      </c>
      <c r="C4566">
        <v>22</v>
      </c>
      <c r="D4566">
        <v>2018</v>
      </c>
      <c r="E4566" t="s">
        <v>4452</v>
      </c>
      <c r="F4566" t="s">
        <v>4424</v>
      </c>
      <c r="G4566">
        <v>113</v>
      </c>
      <c r="H4566" t="s">
        <v>4422</v>
      </c>
      <c r="I4566">
        <v>124</v>
      </c>
      <c r="K4566" s="4">
        <v>16228</v>
      </c>
      <c r="M4566">
        <v>2019</v>
      </c>
      <c r="N4566" t="s">
        <v>4486</v>
      </c>
      <c r="O4566" t="str">
        <f t="shared" si="71"/>
        <v>43395Milwaukee Bucks</v>
      </c>
      <c r="P4566" t="str">
        <f>VLOOKUP(O4566,Sheet1!A$1:K$18685,7,FALSE)</f>
        <v>P -11</v>
      </c>
      <c r="Q4566" t="str">
        <f>VLOOKUP(O4566,Sheet1!A$1:K$18685,8,FALSE)</f>
        <v>O 226</v>
      </c>
      <c r="R4566" s="1" t="s">
        <v>4487</v>
      </c>
    </row>
    <row r="4567" spans="1:18" ht="17">
      <c r="A4567" s="3">
        <v>43065</v>
      </c>
      <c r="B4567">
        <v>11</v>
      </c>
      <c r="C4567">
        <v>26</v>
      </c>
      <c r="D4567">
        <v>2017</v>
      </c>
      <c r="E4567" t="s">
        <v>4485</v>
      </c>
      <c r="F4567" t="s">
        <v>4428</v>
      </c>
      <c r="G4567">
        <v>108</v>
      </c>
      <c r="H4567" t="s">
        <v>4423</v>
      </c>
      <c r="I4567">
        <v>119</v>
      </c>
      <c r="K4567" s="4">
        <v>16448</v>
      </c>
      <c r="M4567">
        <v>2018</v>
      </c>
      <c r="N4567" t="s">
        <v>4484</v>
      </c>
      <c r="O4567" t="str">
        <f t="shared" si="71"/>
        <v>43065Minnesota Timberwolves</v>
      </c>
      <c r="P4567" t="str">
        <f>VLOOKUP(O4567,Sheet1!A$1:K$18685,7,FALSE)</f>
        <v>P -11</v>
      </c>
      <c r="Q4567" t="str">
        <f>VLOOKUP(O4567,Sheet1!A$1:K$18685,8,FALSE)</f>
        <v>O 220</v>
      </c>
      <c r="R4567" s="1" t="s">
        <v>4500</v>
      </c>
    </row>
    <row r="4568" spans="1:18" ht="17">
      <c r="A4568" s="3">
        <v>43198</v>
      </c>
      <c r="B4568">
        <v>4</v>
      </c>
      <c r="C4568">
        <v>8</v>
      </c>
      <c r="D4568">
        <v>2018</v>
      </c>
      <c r="E4568" t="s">
        <v>4489</v>
      </c>
      <c r="F4568" t="s">
        <v>4426</v>
      </c>
      <c r="G4568">
        <v>101</v>
      </c>
      <c r="H4568" t="s">
        <v>4430</v>
      </c>
      <c r="I4568">
        <v>112</v>
      </c>
      <c r="K4568" s="4">
        <v>19948</v>
      </c>
      <c r="M4568">
        <v>2018</v>
      </c>
      <c r="N4568" t="s">
        <v>4449</v>
      </c>
      <c r="O4568" t="str">
        <f t="shared" si="71"/>
        <v>43198Toronto Raptors</v>
      </c>
      <c r="P4568" t="str">
        <f>VLOOKUP(O4568,Sheet1!A$1:K$18685,7,FALSE)</f>
        <v>P -11</v>
      </c>
      <c r="Q4568" t="str">
        <f>VLOOKUP(O4568,Sheet1!A$1:K$18685,8,FALSE)</f>
        <v>O 210</v>
      </c>
      <c r="R4568" s="1" t="s">
        <v>4500</v>
      </c>
    </row>
    <row r="4569" spans="1:18" ht="17">
      <c r="A4569" s="3">
        <v>39895</v>
      </c>
      <c r="B4569">
        <v>3</v>
      </c>
      <c r="C4569">
        <v>23</v>
      </c>
      <c r="D4569">
        <v>2009</v>
      </c>
      <c r="E4569" t="s">
        <v>4448</v>
      </c>
      <c r="F4569" t="s">
        <v>4423</v>
      </c>
      <c r="G4569">
        <v>97</v>
      </c>
      <c r="H4569" t="s">
        <v>4410</v>
      </c>
      <c r="I4569">
        <v>109</v>
      </c>
      <c r="K4569" s="4">
        <v>13425</v>
      </c>
      <c r="M4569">
        <v>2009</v>
      </c>
      <c r="N4569" t="s">
        <v>4480</v>
      </c>
      <c r="O4569" t="str">
        <f t="shared" si="71"/>
        <v>39895Atlanta Hawks</v>
      </c>
      <c r="P4569" t="str">
        <f>VLOOKUP(O4569,Sheet1!A$1:K$18685,7,FALSE)</f>
        <v>P -12</v>
      </c>
      <c r="Q4569" t="str">
        <f>VLOOKUP(O4569,Sheet1!A$1:K$18685,8,FALSE)</f>
        <v>O 195.5</v>
      </c>
      <c r="R4569" s="1" t="s">
        <v>4487</v>
      </c>
    </row>
    <row r="4570" spans="1:18" ht="17">
      <c r="A4570" s="3">
        <v>43187</v>
      </c>
      <c r="B4570">
        <v>3</v>
      </c>
      <c r="C4570">
        <v>28</v>
      </c>
      <c r="D4570">
        <v>2018</v>
      </c>
      <c r="E4570" t="s">
        <v>4452</v>
      </c>
      <c r="F4570" t="s">
        <v>4410</v>
      </c>
      <c r="G4570">
        <v>114</v>
      </c>
      <c r="H4570" t="s">
        <v>4423</v>
      </c>
      <c r="I4570">
        <v>126</v>
      </c>
      <c r="K4570" s="4">
        <v>16183</v>
      </c>
      <c r="M4570">
        <v>2018</v>
      </c>
      <c r="N4570" t="s">
        <v>4480</v>
      </c>
      <c r="O4570" t="str">
        <f t="shared" si="71"/>
        <v>43187Minnesota Timberwolves</v>
      </c>
      <c r="P4570" t="str">
        <f>VLOOKUP(O4570,Sheet1!A$1:K$18685,7,FALSE)</f>
        <v>P -12</v>
      </c>
      <c r="Q4570" t="str">
        <f>VLOOKUP(O4570,Sheet1!A$1:K$18685,8,FALSE)</f>
        <v>O 220</v>
      </c>
      <c r="R4570" s="1" t="s">
        <v>4505</v>
      </c>
    </row>
    <row r="4571" spans="1:18" ht="17">
      <c r="A4571" s="3">
        <v>40625</v>
      </c>
      <c r="B4571">
        <v>3</v>
      </c>
      <c r="C4571">
        <v>23</v>
      </c>
      <c r="D4571">
        <v>2011</v>
      </c>
      <c r="E4571" t="s">
        <v>4452</v>
      </c>
      <c r="F4571" t="s">
        <v>4431</v>
      </c>
      <c r="G4571">
        <v>94</v>
      </c>
      <c r="H4571" t="s">
        <v>4425</v>
      </c>
      <c r="I4571">
        <v>106</v>
      </c>
      <c r="K4571" s="4">
        <v>18203</v>
      </c>
      <c r="M4571">
        <v>2011</v>
      </c>
      <c r="N4571" t="s">
        <v>4480</v>
      </c>
      <c r="O4571" t="str">
        <f t="shared" si="71"/>
        <v>40625Oklahoma City Thunder</v>
      </c>
      <c r="P4571" t="str">
        <f>VLOOKUP(O4571,Sheet1!A$1:K$18685,7,FALSE)</f>
        <v>P -12</v>
      </c>
      <c r="Q4571" t="str">
        <f>VLOOKUP(O4571,Sheet1!A$1:K$18685,8,FALSE)</f>
        <v>U 204.5</v>
      </c>
      <c r="R4571" s="1" t="s">
        <v>4505</v>
      </c>
    </row>
    <row r="4572" spans="1:18" ht="17">
      <c r="A4572" s="3">
        <v>43057</v>
      </c>
      <c r="B4572">
        <v>11</v>
      </c>
      <c r="C4572">
        <v>18</v>
      </c>
      <c r="D4572">
        <v>2017</v>
      </c>
      <c r="E4572" t="s">
        <v>4459</v>
      </c>
      <c r="F4572" t="s">
        <v>4460</v>
      </c>
      <c r="G4572">
        <v>90</v>
      </c>
      <c r="H4572" t="s">
        <v>4429</v>
      </c>
      <c r="I4572">
        <v>102</v>
      </c>
      <c r="K4572" s="4">
        <v>19522</v>
      </c>
      <c r="M4572">
        <v>2018</v>
      </c>
      <c r="N4572" t="s">
        <v>4484</v>
      </c>
      <c r="O4572" t="str">
        <f t="shared" si="71"/>
        <v>43057Portland Trail Blazers</v>
      </c>
      <c r="P4572" t="str">
        <f>VLOOKUP(O4572,Sheet1!A$1:K$18685,7,FALSE)</f>
        <v>P -12</v>
      </c>
      <c r="Q4572" t="str">
        <f>VLOOKUP(O4572,Sheet1!A$1:K$18685,8,FALSE)</f>
        <v>U 194.5</v>
      </c>
      <c r="R4572" s="1" t="s">
        <v>4493</v>
      </c>
    </row>
    <row r="4573" spans="1:18" ht="17">
      <c r="A4573" s="3">
        <v>41726</v>
      </c>
      <c r="B4573">
        <v>3</v>
      </c>
      <c r="C4573">
        <v>28</v>
      </c>
      <c r="D4573">
        <v>2014</v>
      </c>
      <c r="E4573" t="s">
        <v>4452</v>
      </c>
      <c r="F4573" t="s">
        <v>4460</v>
      </c>
      <c r="G4573">
        <v>81</v>
      </c>
      <c r="H4573" t="s">
        <v>4425</v>
      </c>
      <c r="I4573">
        <v>94</v>
      </c>
      <c r="K4573" s="4">
        <v>18203</v>
      </c>
      <c r="M4573">
        <v>2014</v>
      </c>
      <c r="N4573" t="s">
        <v>4480</v>
      </c>
      <c r="O4573" t="str">
        <f t="shared" si="71"/>
        <v>41726Oklahoma City Thunder</v>
      </c>
      <c r="P4573" t="str">
        <f>VLOOKUP(O4573,Sheet1!A$1:K$18685,7,FALSE)</f>
        <v>P -13</v>
      </c>
      <c r="Q4573" t="str">
        <f>VLOOKUP(O4573,Sheet1!A$1:K$18685,8,FALSE)</f>
        <v>U 208</v>
      </c>
      <c r="R4573" s="1" t="s">
        <v>4447</v>
      </c>
    </row>
    <row r="4574" spans="1:18" ht="17">
      <c r="A4574" s="3">
        <v>40632</v>
      </c>
      <c r="B4574">
        <v>3</v>
      </c>
      <c r="C4574">
        <v>30</v>
      </c>
      <c r="D4574">
        <v>2011</v>
      </c>
      <c r="E4574" t="s">
        <v>4463</v>
      </c>
      <c r="F4574" t="s">
        <v>4460</v>
      </c>
      <c r="G4574">
        <v>90</v>
      </c>
      <c r="H4574" t="s">
        <v>4415</v>
      </c>
      <c r="I4574">
        <v>104</v>
      </c>
      <c r="K4574" s="4">
        <v>17955</v>
      </c>
      <c r="M4574">
        <v>2011</v>
      </c>
      <c r="N4574" t="s">
        <v>4480</v>
      </c>
      <c r="O4574" t="str">
        <f t="shared" si="71"/>
        <v>40632Denver Nuggets</v>
      </c>
      <c r="P4574" t="str">
        <f>VLOOKUP(O4574,Sheet1!A$1:K$18685,7,FALSE)</f>
        <v>P -14</v>
      </c>
      <c r="Q4574" t="str">
        <f>VLOOKUP(O4574,Sheet1!A$1:K$18685,8,FALSE)</f>
        <v>U 221.5</v>
      </c>
      <c r="R4574" s="1" t="s">
        <v>4505</v>
      </c>
    </row>
    <row r="4575" spans="1:18" ht="17">
      <c r="A4575" s="3">
        <v>42829</v>
      </c>
      <c r="B4575">
        <v>4</v>
      </c>
      <c r="C4575">
        <v>4</v>
      </c>
      <c r="D4575">
        <v>2017</v>
      </c>
      <c r="E4575" t="s">
        <v>4461</v>
      </c>
      <c r="F4575" t="s">
        <v>4423</v>
      </c>
      <c r="G4575">
        <v>107</v>
      </c>
      <c r="H4575" t="s">
        <v>4417</v>
      </c>
      <c r="I4575">
        <v>121</v>
      </c>
      <c r="K4575" s="4">
        <v>19596</v>
      </c>
      <c r="M4575">
        <v>2017</v>
      </c>
      <c r="N4575" t="s">
        <v>4449</v>
      </c>
      <c r="O4575" t="str">
        <f t="shared" si="71"/>
        <v>42829Golden State Warriors</v>
      </c>
      <c r="P4575" t="str">
        <f>VLOOKUP(O4575,Sheet1!A$1:K$18685,7,FALSE)</f>
        <v>P -14</v>
      </c>
      <c r="Q4575" t="str">
        <f>VLOOKUP(O4575,Sheet1!A$1:K$18685,8,FALSE)</f>
        <v>O 217</v>
      </c>
      <c r="R4575" s="1" t="s">
        <v>4503</v>
      </c>
    </row>
    <row r="4576" spans="1:18" ht="17">
      <c r="A4576" s="3">
        <v>41699</v>
      </c>
      <c r="B4576">
        <v>3</v>
      </c>
      <c r="C4576">
        <v>1</v>
      </c>
      <c r="D4576">
        <v>2014</v>
      </c>
      <c r="E4576" t="s">
        <v>4451</v>
      </c>
      <c r="F4576" t="s">
        <v>4426</v>
      </c>
      <c r="G4576">
        <v>98</v>
      </c>
      <c r="H4576" t="s">
        <v>4421</v>
      </c>
      <c r="I4576">
        <v>112</v>
      </c>
      <c r="K4576" s="4">
        <v>19834</v>
      </c>
      <c r="M4576">
        <v>2014</v>
      </c>
      <c r="N4576" t="s">
        <v>4480</v>
      </c>
      <c r="O4576" t="str">
        <f t="shared" si="71"/>
        <v>41699Miami Heat</v>
      </c>
      <c r="P4576" t="str">
        <f>VLOOKUP(O4576,Sheet1!A$1:K$18685,7,FALSE)</f>
        <v>P -14</v>
      </c>
      <c r="Q4576" t="str">
        <f>VLOOKUP(O4576,Sheet1!A$1:K$18685,8,FALSE)</f>
        <v>O 199</v>
      </c>
      <c r="R4576" s="1" t="s">
        <v>4493</v>
      </c>
    </row>
    <row r="4577" spans="1:18" ht="17">
      <c r="A4577" s="3">
        <v>41973</v>
      </c>
      <c r="B4577">
        <v>11</v>
      </c>
      <c r="C4577">
        <v>30</v>
      </c>
      <c r="D4577">
        <v>2014</v>
      </c>
      <c r="E4577" t="s">
        <v>4463</v>
      </c>
      <c r="F4577" t="s">
        <v>4423</v>
      </c>
      <c r="G4577">
        <v>93</v>
      </c>
      <c r="H4577" t="s">
        <v>4429</v>
      </c>
      <c r="I4577">
        <v>107</v>
      </c>
      <c r="K4577" s="4">
        <v>18843</v>
      </c>
      <c r="M4577">
        <v>2015</v>
      </c>
      <c r="N4577" t="s">
        <v>4484</v>
      </c>
      <c r="O4577" t="str">
        <f t="shared" si="71"/>
        <v>41973Portland Trail Blazers</v>
      </c>
      <c r="P4577" t="str">
        <f>VLOOKUP(O4577,Sheet1!A$1:K$18685,7,FALSE)</f>
        <v>P -14</v>
      </c>
      <c r="Q4577" t="str">
        <f>VLOOKUP(O4577,Sheet1!A$1:K$18685,8,FALSE)</f>
        <v>U 212.5</v>
      </c>
      <c r="R4577" s="1" t="s">
        <v>4500</v>
      </c>
    </row>
    <row r="4578" spans="1:18" ht="17">
      <c r="A4578" s="3">
        <v>42097</v>
      </c>
      <c r="B4578">
        <v>4</v>
      </c>
      <c r="C4578">
        <v>3</v>
      </c>
      <c r="D4578">
        <v>2015</v>
      </c>
      <c r="E4578" t="s">
        <v>4448</v>
      </c>
      <c r="F4578" t="s">
        <v>4424</v>
      </c>
      <c r="G4578">
        <v>87</v>
      </c>
      <c r="H4578" t="s">
        <v>4432</v>
      </c>
      <c r="I4578">
        <v>101</v>
      </c>
      <c r="K4578" s="4">
        <v>19389</v>
      </c>
      <c r="M4578">
        <v>2015</v>
      </c>
      <c r="N4578" t="s">
        <v>4449</v>
      </c>
      <c r="O4578" t="str">
        <f t="shared" si="71"/>
        <v>42097Washington Wizards</v>
      </c>
      <c r="P4578" t="str">
        <f>VLOOKUP(O4578,Sheet1!A$1:K$18685,7,FALSE)</f>
        <v>P -14</v>
      </c>
      <c r="Q4578" t="str">
        <f>VLOOKUP(O4578,Sheet1!A$1:K$18685,8,FALSE)</f>
        <v>U 190</v>
      </c>
      <c r="R4578" s="1" t="s">
        <v>4447</v>
      </c>
    </row>
    <row r="4579" spans="1:18" ht="17">
      <c r="A4579" s="3">
        <v>42767</v>
      </c>
      <c r="B4579">
        <v>2</v>
      </c>
      <c r="C4579">
        <v>1</v>
      </c>
      <c r="D4579">
        <v>2017</v>
      </c>
      <c r="E4579" t="s">
        <v>4461</v>
      </c>
      <c r="F4579" t="s">
        <v>4434</v>
      </c>
      <c r="G4579">
        <v>111</v>
      </c>
      <c r="H4579" t="s">
        <v>4417</v>
      </c>
      <c r="I4579">
        <v>126</v>
      </c>
      <c r="K4579" s="4">
        <v>19596</v>
      </c>
      <c r="M4579">
        <v>2017</v>
      </c>
      <c r="N4579" t="s">
        <v>4477</v>
      </c>
      <c r="O4579" t="str">
        <f t="shared" si="71"/>
        <v>42767Golden State Warriors</v>
      </c>
      <c r="P4579" t="str">
        <f>VLOOKUP(O4579,Sheet1!A$1:K$18685,7,FALSE)</f>
        <v>P -15</v>
      </c>
      <c r="Q4579" t="str">
        <f>VLOOKUP(O4579,Sheet1!A$1:K$18685,8,FALSE)</f>
        <v>O 227</v>
      </c>
      <c r="R4579" s="1" t="s">
        <v>4505</v>
      </c>
    </row>
    <row r="4580" spans="1:18" ht="17">
      <c r="A4580" s="3">
        <v>42018</v>
      </c>
      <c r="B4580">
        <v>1</v>
      </c>
      <c r="C4580">
        <v>14</v>
      </c>
      <c r="D4580">
        <v>2015</v>
      </c>
      <c r="E4580" t="s">
        <v>4461</v>
      </c>
      <c r="F4580" t="s">
        <v>4421</v>
      </c>
      <c r="G4580">
        <v>89</v>
      </c>
      <c r="H4580" t="s">
        <v>4417</v>
      </c>
      <c r="I4580">
        <v>104</v>
      </c>
      <c r="K4580" s="4">
        <v>19596</v>
      </c>
      <c r="M4580">
        <v>2015</v>
      </c>
      <c r="N4580" t="s">
        <v>4478</v>
      </c>
      <c r="O4580" t="str">
        <f t="shared" si="71"/>
        <v>42018Golden State Warriors</v>
      </c>
      <c r="P4580" t="str">
        <f>VLOOKUP(O4580,Sheet1!A$1:K$18685,7,FALSE)</f>
        <v>P -15</v>
      </c>
      <c r="Q4580" t="str">
        <f>VLOOKUP(O4580,Sheet1!A$1:K$18685,8,FALSE)</f>
        <v>U 201</v>
      </c>
      <c r="R4580" s="1" t="s">
        <v>4505</v>
      </c>
    </row>
    <row r="4581" spans="1:18" ht="17">
      <c r="A4581" s="3">
        <v>43483</v>
      </c>
      <c r="B4581">
        <v>1</v>
      </c>
      <c r="C4581">
        <v>18</v>
      </c>
      <c r="D4581">
        <v>2019</v>
      </c>
      <c r="E4581" t="s">
        <v>4463</v>
      </c>
      <c r="F4581" t="s">
        <v>4414</v>
      </c>
      <c r="G4581">
        <v>99</v>
      </c>
      <c r="H4581" t="s">
        <v>4431</v>
      </c>
      <c r="I4581">
        <v>115</v>
      </c>
      <c r="K4581" s="4">
        <v>18306</v>
      </c>
      <c r="M4581">
        <v>2019</v>
      </c>
      <c r="N4581" t="s">
        <v>4478</v>
      </c>
      <c r="O4581" t="str">
        <f t="shared" si="71"/>
        <v>43483Utah Jazz</v>
      </c>
      <c r="P4581" t="str">
        <f>VLOOKUP(O4581,Sheet1!A$1:K$18685,7,FALSE)</f>
        <v>P -16</v>
      </c>
      <c r="Q4581" t="str">
        <f>VLOOKUP(O4581,Sheet1!A$1:K$18685,8,FALSE)</f>
        <v>U 215.5</v>
      </c>
      <c r="R4581" s="1" t="s">
        <v>4447</v>
      </c>
    </row>
    <row r="4582" spans="1:18" ht="17">
      <c r="A4582" s="3">
        <v>42083</v>
      </c>
      <c r="B4582">
        <v>3</v>
      </c>
      <c r="C4582">
        <v>20</v>
      </c>
      <c r="D4582">
        <v>2015</v>
      </c>
      <c r="E4582" t="s">
        <v>4451</v>
      </c>
      <c r="F4582" t="s">
        <v>4422</v>
      </c>
      <c r="G4582">
        <v>127</v>
      </c>
      <c r="H4582" t="s">
        <v>4412</v>
      </c>
      <c r="I4582">
        <v>129</v>
      </c>
      <c r="J4582" t="s">
        <v>4469</v>
      </c>
      <c r="K4582" s="4">
        <v>16272</v>
      </c>
      <c r="M4582">
        <v>2015</v>
      </c>
      <c r="N4582" t="s">
        <v>4480</v>
      </c>
      <c r="O4582" t="str">
        <f t="shared" si="71"/>
        <v>42083Brooklyn Nets</v>
      </c>
      <c r="P4582" t="str">
        <f>VLOOKUP(O4582,Sheet1!A$1:K$18685,7,FALSE)</f>
        <v>P -2</v>
      </c>
      <c r="Q4582" t="str">
        <f>VLOOKUP(O4582,Sheet1!A$1:K$18685,8,FALSE)</f>
        <v>O 193</v>
      </c>
      <c r="R4582" s="1" t="s">
        <v>4447</v>
      </c>
    </row>
    <row r="4583" spans="1:18" ht="17">
      <c r="A4583" s="3">
        <v>40490</v>
      </c>
      <c r="B4583">
        <v>11</v>
      </c>
      <c r="C4583">
        <v>8</v>
      </c>
      <c r="D4583">
        <v>2010</v>
      </c>
      <c r="E4583" t="s">
        <v>4452</v>
      </c>
      <c r="F4583" t="s">
        <v>4415</v>
      </c>
      <c r="G4583">
        <v>92</v>
      </c>
      <c r="H4583" t="s">
        <v>4413</v>
      </c>
      <c r="I4583">
        <v>94</v>
      </c>
      <c r="K4583" s="4">
        <v>21355</v>
      </c>
      <c r="M4583">
        <v>2011</v>
      </c>
      <c r="N4583" t="s">
        <v>4484</v>
      </c>
      <c r="O4583" t="str">
        <f t="shared" si="71"/>
        <v>40490Chicago Bulls</v>
      </c>
      <c r="P4583" t="str">
        <f>VLOOKUP(O4583,Sheet1!A$1:K$18685,7,FALSE)</f>
        <v>P -2</v>
      </c>
      <c r="Q4583" t="str">
        <f>VLOOKUP(O4583,Sheet1!A$1:K$18685,8,FALSE)</f>
        <v>U 207.5</v>
      </c>
      <c r="R4583" s="1" t="s">
        <v>4487</v>
      </c>
    </row>
    <row r="4584" spans="1:18" ht="17">
      <c r="A4584" s="3">
        <v>41962</v>
      </c>
      <c r="B4584">
        <v>11</v>
      </c>
      <c r="C4584">
        <v>19</v>
      </c>
      <c r="D4584">
        <v>2014</v>
      </c>
      <c r="E4584" t="s">
        <v>4448</v>
      </c>
      <c r="F4584" t="s">
        <v>4434</v>
      </c>
      <c r="G4584">
        <v>86</v>
      </c>
      <c r="H4584" t="s">
        <v>4418</v>
      </c>
      <c r="I4584">
        <v>88</v>
      </c>
      <c r="K4584" s="4">
        <v>14748</v>
      </c>
      <c r="M4584">
        <v>2015</v>
      </c>
      <c r="N4584" t="s">
        <v>4484</v>
      </c>
      <c r="O4584" t="str">
        <f t="shared" si="71"/>
        <v>41962Indiana Pacers</v>
      </c>
      <c r="P4584" t="str">
        <f>VLOOKUP(O4584,Sheet1!A$1:K$18685,7,FALSE)</f>
        <v>P -2</v>
      </c>
      <c r="Q4584" t="str">
        <f>VLOOKUP(O4584,Sheet1!A$1:K$18685,8,FALSE)</f>
        <v>U 179.5</v>
      </c>
      <c r="R4584" s="1" t="s">
        <v>4505</v>
      </c>
    </row>
    <row r="4585" spans="1:18" ht="17">
      <c r="A4585" s="3">
        <v>42343</v>
      </c>
      <c r="B4585">
        <v>12</v>
      </c>
      <c r="C4585">
        <v>5</v>
      </c>
      <c r="D4585">
        <v>2015</v>
      </c>
      <c r="E4585" t="s">
        <v>4461</v>
      </c>
      <c r="F4585" t="s">
        <v>4426</v>
      </c>
      <c r="G4585">
        <v>101</v>
      </c>
      <c r="H4585" t="s">
        <v>4419</v>
      </c>
      <c r="I4585">
        <v>103</v>
      </c>
      <c r="K4585" s="4">
        <v>19146</v>
      </c>
      <c r="M4585">
        <v>2016</v>
      </c>
      <c r="N4585" t="s">
        <v>4468</v>
      </c>
      <c r="O4585" t="str">
        <f t="shared" si="71"/>
        <v>42343Los Angeles Clippers</v>
      </c>
      <c r="P4585" t="str">
        <f>VLOOKUP(O4585,Sheet1!A$1:K$18685,7,FALSE)</f>
        <v>P -2</v>
      </c>
      <c r="Q4585" t="str">
        <f>VLOOKUP(O4585,Sheet1!A$1:K$18685,8,FALSE)</f>
        <v>O 198</v>
      </c>
      <c r="R4585" s="1" t="s">
        <v>4493</v>
      </c>
    </row>
    <row r="4586" spans="1:18" ht="17">
      <c r="A4586" s="3">
        <v>41369</v>
      </c>
      <c r="B4586">
        <v>4</v>
      </c>
      <c r="C4586">
        <v>5</v>
      </c>
      <c r="D4586">
        <v>2013</v>
      </c>
      <c r="E4586" t="s">
        <v>4461</v>
      </c>
      <c r="F4586" t="s">
        <v>4453</v>
      </c>
      <c r="G4586">
        <v>84</v>
      </c>
      <c r="H4586" t="s">
        <v>4420</v>
      </c>
      <c r="I4586">
        <v>86</v>
      </c>
      <c r="K4586" s="4">
        <v>18997</v>
      </c>
      <c r="M4586">
        <v>2013</v>
      </c>
      <c r="N4586" t="s">
        <v>4449</v>
      </c>
      <c r="O4586" t="str">
        <f t="shared" si="71"/>
        <v>41369Los Angeles Lakers</v>
      </c>
      <c r="P4586" t="str">
        <f>VLOOKUP(O4586,Sheet1!A$1:K$18685,7,FALSE)</f>
        <v>P -2</v>
      </c>
      <c r="Q4586" t="str">
        <f>VLOOKUP(O4586,Sheet1!A$1:K$18685,8,FALSE)</f>
        <v>U 190</v>
      </c>
      <c r="R4586" s="1" t="s">
        <v>4447</v>
      </c>
    </row>
    <row r="4587" spans="1:18" ht="17">
      <c r="A4587" s="3">
        <v>40520</v>
      </c>
      <c r="B4587">
        <v>12</v>
      </c>
      <c r="C4587">
        <v>8</v>
      </c>
      <c r="D4587">
        <v>2010</v>
      </c>
      <c r="E4587" t="s">
        <v>4452</v>
      </c>
      <c r="F4587" t="s">
        <v>4418</v>
      </c>
      <c r="G4587">
        <v>95</v>
      </c>
      <c r="H4587" t="s">
        <v>4422</v>
      </c>
      <c r="I4587">
        <v>97</v>
      </c>
      <c r="K4587" s="4">
        <v>12789</v>
      </c>
      <c r="M4587">
        <v>2011</v>
      </c>
      <c r="N4587" t="s">
        <v>4468</v>
      </c>
      <c r="O4587" t="str">
        <f t="shared" si="71"/>
        <v>40520Milwaukee Bucks</v>
      </c>
      <c r="P4587" t="str">
        <f>VLOOKUP(O4587,Sheet1!A$1:K$18685,7,FALSE)</f>
        <v>P -2</v>
      </c>
      <c r="Q4587" t="str">
        <f>VLOOKUP(O4587,Sheet1!A$1:K$18685,8,FALSE)</f>
        <v>O 189.5</v>
      </c>
      <c r="R4587" s="1" t="s">
        <v>4505</v>
      </c>
    </row>
    <row r="4588" spans="1:18" ht="17">
      <c r="A4588" s="3">
        <v>40246</v>
      </c>
      <c r="B4588">
        <v>3</v>
      </c>
      <c r="C4588">
        <v>9</v>
      </c>
      <c r="D4588">
        <v>2010</v>
      </c>
      <c r="E4588" t="s">
        <v>4452</v>
      </c>
      <c r="F4588" t="s">
        <v>4411</v>
      </c>
      <c r="G4588">
        <v>84</v>
      </c>
      <c r="H4588" t="s">
        <v>4422</v>
      </c>
      <c r="I4588">
        <v>86</v>
      </c>
      <c r="K4588" s="4">
        <v>14316</v>
      </c>
      <c r="M4588">
        <v>2010</v>
      </c>
      <c r="N4588" t="s">
        <v>4480</v>
      </c>
      <c r="O4588" t="str">
        <f t="shared" si="71"/>
        <v>40246Milwaukee Bucks</v>
      </c>
      <c r="P4588" t="str">
        <f>VLOOKUP(O4588,Sheet1!A$1:K$18685,7,FALSE)</f>
        <v>P -2</v>
      </c>
      <c r="Q4588" t="str">
        <f>VLOOKUP(O4588,Sheet1!A$1:K$18685,8,FALSE)</f>
        <v>U 188.5</v>
      </c>
      <c r="R4588" s="1" t="s">
        <v>4503</v>
      </c>
    </row>
    <row r="4589" spans="1:18" ht="17">
      <c r="A4589" s="3">
        <v>43049</v>
      </c>
      <c r="B4589">
        <v>11</v>
      </c>
      <c r="C4589">
        <v>10</v>
      </c>
      <c r="D4589">
        <v>2017</v>
      </c>
      <c r="E4589" t="s">
        <v>4451</v>
      </c>
      <c r="F4589" t="s">
        <v>4434</v>
      </c>
      <c r="G4589">
        <v>87</v>
      </c>
      <c r="H4589" t="s">
        <v>4411</v>
      </c>
      <c r="I4589">
        <v>90</v>
      </c>
      <c r="K4589" s="4">
        <v>18624</v>
      </c>
      <c r="M4589">
        <v>2018</v>
      </c>
      <c r="N4589" t="s">
        <v>4484</v>
      </c>
      <c r="O4589" t="str">
        <f t="shared" si="71"/>
        <v>43049Boston Celtics</v>
      </c>
      <c r="P4589" t="str">
        <f>VLOOKUP(O4589,Sheet1!A$1:K$18685,7,FALSE)</f>
        <v>P -3</v>
      </c>
      <c r="Q4589" t="str">
        <f>VLOOKUP(O4589,Sheet1!A$1:K$18685,8,FALSE)</f>
        <v>U 204</v>
      </c>
      <c r="R4589" s="1" t="s">
        <v>4447</v>
      </c>
    </row>
    <row r="4590" spans="1:18" ht="17">
      <c r="A4590" s="3">
        <v>40560</v>
      </c>
      <c r="B4590">
        <v>1</v>
      </c>
      <c r="C4590">
        <v>17</v>
      </c>
      <c r="D4590">
        <v>2011</v>
      </c>
      <c r="E4590" t="s">
        <v>4452</v>
      </c>
      <c r="F4590" t="s">
        <v>4426</v>
      </c>
      <c r="G4590">
        <v>106</v>
      </c>
      <c r="H4590" t="s">
        <v>4411</v>
      </c>
      <c r="I4590">
        <v>109</v>
      </c>
      <c r="K4590" s="4">
        <v>18624</v>
      </c>
      <c r="M4590">
        <v>2011</v>
      </c>
      <c r="N4590" t="s">
        <v>4478</v>
      </c>
      <c r="O4590" t="str">
        <f t="shared" si="71"/>
        <v>40560Boston Celtics</v>
      </c>
      <c r="P4590" t="str">
        <f>VLOOKUP(O4590,Sheet1!A$1:K$18685,7,FALSE)</f>
        <v>P -3</v>
      </c>
      <c r="Q4590" t="str">
        <f>VLOOKUP(O4590,Sheet1!A$1:K$18685,8,FALSE)</f>
        <v>O 193.5</v>
      </c>
      <c r="R4590" s="1" t="s">
        <v>4487</v>
      </c>
    </row>
    <row r="4591" spans="1:18" ht="17">
      <c r="A4591" s="3">
        <v>41691</v>
      </c>
      <c r="B4591">
        <v>2</v>
      </c>
      <c r="C4591">
        <v>21</v>
      </c>
      <c r="D4591">
        <v>2014</v>
      </c>
      <c r="E4591" t="s">
        <v>4448</v>
      </c>
      <c r="F4591" t="s">
        <v>4464</v>
      </c>
      <c r="G4591">
        <v>87</v>
      </c>
      <c r="H4591" t="s">
        <v>4433</v>
      </c>
      <c r="I4591">
        <v>90</v>
      </c>
      <c r="K4591" s="4">
        <v>15867</v>
      </c>
      <c r="M4591">
        <v>2014</v>
      </c>
      <c r="N4591" t="s">
        <v>4477</v>
      </c>
      <c r="O4591" t="str">
        <f t="shared" si="71"/>
        <v>41691Charlotte Bobcats</v>
      </c>
      <c r="P4591" t="str">
        <f>VLOOKUP(O4591,Sheet1!A$1:K$18685,7,FALSE)</f>
        <v>P -3</v>
      </c>
      <c r="Q4591" t="str">
        <f>VLOOKUP(O4591,Sheet1!A$1:K$18685,8,FALSE)</f>
        <v>U 192.5</v>
      </c>
      <c r="R4591" s="1" t="s">
        <v>4447</v>
      </c>
    </row>
    <row r="4592" spans="1:18" ht="17">
      <c r="A4592" s="3">
        <v>40558</v>
      </c>
      <c r="B4592">
        <v>1</v>
      </c>
      <c r="C4592">
        <v>15</v>
      </c>
      <c r="D4592">
        <v>2011</v>
      </c>
      <c r="E4592" t="s">
        <v>4452</v>
      </c>
      <c r="F4592" t="s">
        <v>4421</v>
      </c>
      <c r="G4592">
        <v>96</v>
      </c>
      <c r="H4592" t="s">
        <v>4413</v>
      </c>
      <c r="I4592">
        <v>99</v>
      </c>
      <c r="K4592" s="4">
        <v>23017</v>
      </c>
      <c r="M4592">
        <v>2011</v>
      </c>
      <c r="N4592" t="s">
        <v>4478</v>
      </c>
      <c r="O4592" t="str">
        <f t="shared" si="71"/>
        <v>40558Chicago Bulls</v>
      </c>
      <c r="P4592" t="str">
        <f>VLOOKUP(O4592,Sheet1!A$1:K$18685,7,FALSE)</f>
        <v>P -3</v>
      </c>
      <c r="Q4592" t="str">
        <f>VLOOKUP(O4592,Sheet1!A$1:K$18685,8,FALSE)</f>
        <v>O 187.5</v>
      </c>
      <c r="R4592" s="1" t="s">
        <v>4493</v>
      </c>
    </row>
    <row r="4593" spans="1:18" ht="17">
      <c r="A4593" s="3">
        <v>39929</v>
      </c>
      <c r="B4593">
        <v>4</v>
      </c>
      <c r="C4593">
        <v>26</v>
      </c>
      <c r="D4593">
        <v>2009</v>
      </c>
      <c r="E4593" t="s">
        <v>4474</v>
      </c>
      <c r="F4593" t="s">
        <v>4411</v>
      </c>
      <c r="G4593">
        <v>118</v>
      </c>
      <c r="H4593" t="s">
        <v>4413</v>
      </c>
      <c r="I4593">
        <v>121</v>
      </c>
      <c r="J4593" t="s">
        <v>4465</v>
      </c>
      <c r="K4593" s="4">
        <v>23067</v>
      </c>
      <c r="M4593">
        <v>2009</v>
      </c>
      <c r="N4593" t="s">
        <v>4449</v>
      </c>
      <c r="O4593" t="str">
        <f t="shared" si="71"/>
        <v>39929Chicago Bulls</v>
      </c>
      <c r="P4593" t="str">
        <f>VLOOKUP(O4593,Sheet1!A$1:K$18685,7,FALSE)</f>
        <v>P -3</v>
      </c>
      <c r="Q4593" t="str">
        <f>VLOOKUP(O4593,Sheet1!A$1:K$18685,8,FALSE)</f>
        <v>O 202.5</v>
      </c>
      <c r="R4593" s="1" t="s">
        <v>4500</v>
      </c>
    </row>
    <row r="4594" spans="1:18" ht="17">
      <c r="A4594" s="3">
        <v>40658</v>
      </c>
      <c r="B4594">
        <v>4</v>
      </c>
      <c r="C4594">
        <v>25</v>
      </c>
      <c r="D4594">
        <v>2011</v>
      </c>
      <c r="E4594" t="s">
        <v>4461</v>
      </c>
      <c r="F4594" t="s">
        <v>4425</v>
      </c>
      <c r="G4594">
        <v>101</v>
      </c>
      <c r="H4594" t="s">
        <v>4415</v>
      </c>
      <c r="I4594">
        <v>104</v>
      </c>
      <c r="K4594" s="4">
        <v>19155</v>
      </c>
      <c r="M4594">
        <v>2011</v>
      </c>
      <c r="N4594" t="s">
        <v>4449</v>
      </c>
      <c r="O4594" t="str">
        <f t="shared" si="71"/>
        <v>40658Denver Nuggets</v>
      </c>
      <c r="P4594" t="str">
        <f>VLOOKUP(O4594,Sheet1!A$1:K$18685,7,FALSE)</f>
        <v>P -3</v>
      </c>
      <c r="Q4594" t="str">
        <f>VLOOKUP(O4594,Sheet1!A$1:K$18685,8,FALSE)</f>
        <v>P 205</v>
      </c>
      <c r="R4594" s="1" t="s">
        <v>4487</v>
      </c>
    </row>
    <row r="4595" spans="1:18" ht="17">
      <c r="A4595" s="3">
        <v>41047</v>
      </c>
      <c r="B4595">
        <v>5</v>
      </c>
      <c r="C4595">
        <v>18</v>
      </c>
      <c r="D4595">
        <v>2012</v>
      </c>
      <c r="E4595" t="s">
        <v>4461</v>
      </c>
      <c r="F4595" t="s">
        <v>4425</v>
      </c>
      <c r="G4595">
        <v>96</v>
      </c>
      <c r="H4595" t="s">
        <v>4420</v>
      </c>
      <c r="I4595">
        <v>99</v>
      </c>
      <c r="K4595" s="4">
        <v>18997</v>
      </c>
      <c r="M4595">
        <v>2012</v>
      </c>
      <c r="N4595" t="s">
        <v>4483</v>
      </c>
      <c r="O4595" t="str">
        <f t="shared" si="71"/>
        <v>41047Los Angeles Lakers</v>
      </c>
      <c r="P4595" t="str">
        <f>VLOOKUP(O4595,Sheet1!A$1:K$18685,7,FALSE)</f>
        <v>P -3</v>
      </c>
      <c r="Q4595" t="str">
        <f>VLOOKUP(O4595,Sheet1!A$1:K$18685,8,FALSE)</f>
        <v>O 189</v>
      </c>
      <c r="R4595" s="1" t="s">
        <v>4447</v>
      </c>
    </row>
    <row r="4596" spans="1:18" ht="17">
      <c r="A4596" s="3">
        <v>42351</v>
      </c>
      <c r="B4596">
        <v>12</v>
      </c>
      <c r="C4596">
        <v>13</v>
      </c>
      <c r="D4596">
        <v>2015</v>
      </c>
      <c r="E4596" t="s">
        <v>4489</v>
      </c>
      <c r="F4596" t="s">
        <v>4453</v>
      </c>
      <c r="G4596">
        <v>97</v>
      </c>
      <c r="H4596" t="s">
        <v>4421</v>
      </c>
      <c r="I4596">
        <v>100</v>
      </c>
      <c r="K4596" s="4">
        <v>19813</v>
      </c>
      <c r="M4596">
        <v>2016</v>
      </c>
      <c r="N4596" t="s">
        <v>4468</v>
      </c>
      <c r="O4596" t="str">
        <f t="shared" si="71"/>
        <v>42351Miami Heat</v>
      </c>
      <c r="P4596" t="str">
        <f>VLOOKUP(O4596,Sheet1!A$1:K$18685,7,FALSE)</f>
        <v>P -3</v>
      </c>
      <c r="Q4596" t="str">
        <f>VLOOKUP(O4596,Sheet1!A$1:K$18685,8,FALSE)</f>
        <v>O 189</v>
      </c>
      <c r="R4596" s="1" t="s">
        <v>4500</v>
      </c>
    </row>
    <row r="4597" spans="1:18" ht="17">
      <c r="A4597" s="3">
        <v>43029</v>
      </c>
      <c r="B4597">
        <v>10</v>
      </c>
      <c r="C4597">
        <v>21</v>
      </c>
      <c r="D4597">
        <v>2017</v>
      </c>
      <c r="E4597" t="s">
        <v>4455</v>
      </c>
      <c r="F4597" t="s">
        <v>4429</v>
      </c>
      <c r="G4597">
        <v>110</v>
      </c>
      <c r="H4597" t="s">
        <v>4422</v>
      </c>
      <c r="I4597">
        <v>113</v>
      </c>
      <c r="K4597" s="4">
        <v>16211</v>
      </c>
      <c r="M4597">
        <v>2018</v>
      </c>
      <c r="N4597" t="s">
        <v>4486</v>
      </c>
      <c r="O4597" t="str">
        <f t="shared" si="71"/>
        <v>43029Milwaukee Bucks</v>
      </c>
      <c r="P4597" t="str">
        <f>VLOOKUP(O4597,Sheet1!A$1:K$18685,7,FALSE)</f>
        <v>P -3</v>
      </c>
      <c r="Q4597" t="str">
        <f>VLOOKUP(O4597,Sheet1!A$1:K$18685,8,FALSE)</f>
        <v>O 208.5</v>
      </c>
      <c r="R4597" s="1" t="s">
        <v>4493</v>
      </c>
    </row>
    <row r="4598" spans="1:18" ht="17">
      <c r="A4598" s="3">
        <v>42715</v>
      </c>
      <c r="B4598">
        <v>12</v>
      </c>
      <c r="C4598">
        <v>11</v>
      </c>
      <c r="D4598">
        <v>2016</v>
      </c>
      <c r="E4598" t="s">
        <v>4448</v>
      </c>
      <c r="F4598" t="s">
        <v>4411</v>
      </c>
      <c r="G4598">
        <v>96</v>
      </c>
      <c r="H4598" t="s">
        <v>4425</v>
      </c>
      <c r="I4598">
        <v>99</v>
      </c>
      <c r="K4598" s="4">
        <v>18203</v>
      </c>
      <c r="M4598">
        <v>2017</v>
      </c>
      <c r="N4598" t="s">
        <v>4468</v>
      </c>
      <c r="O4598" t="str">
        <f t="shared" si="71"/>
        <v>42715Oklahoma City Thunder</v>
      </c>
      <c r="P4598" t="str">
        <f>VLOOKUP(O4598,Sheet1!A$1:K$18685,7,FALSE)</f>
        <v>P -3</v>
      </c>
      <c r="Q4598" t="str">
        <f>VLOOKUP(O4598,Sheet1!A$1:K$18685,8,FALSE)</f>
        <v>U 207</v>
      </c>
      <c r="R4598" s="1" t="s">
        <v>4500</v>
      </c>
    </row>
    <row r="4599" spans="1:18" ht="17">
      <c r="A4599" s="3">
        <v>42762</v>
      </c>
      <c r="B4599">
        <v>1</v>
      </c>
      <c r="C4599">
        <v>27</v>
      </c>
      <c r="D4599">
        <v>2017</v>
      </c>
      <c r="E4599" t="s">
        <v>4448</v>
      </c>
      <c r="F4599" t="s">
        <v>4460</v>
      </c>
      <c r="G4599">
        <v>111</v>
      </c>
      <c r="H4599" t="s">
        <v>4418</v>
      </c>
      <c r="I4599">
        <v>115</v>
      </c>
      <c r="J4599" t="s">
        <v>4458</v>
      </c>
      <c r="K4599" s="4">
        <v>17522</v>
      </c>
      <c r="M4599">
        <v>2017</v>
      </c>
      <c r="N4599" t="s">
        <v>4478</v>
      </c>
      <c r="O4599" t="str">
        <f t="shared" si="71"/>
        <v>42762Indiana Pacers</v>
      </c>
      <c r="P4599" t="str">
        <f>VLOOKUP(O4599,Sheet1!A$1:K$18685,7,FALSE)</f>
        <v>P -4</v>
      </c>
      <c r="Q4599" t="str">
        <f>VLOOKUP(O4599,Sheet1!A$1:K$18685,8,FALSE)</f>
        <v>O 211.5</v>
      </c>
      <c r="R4599" s="1" t="s">
        <v>4447</v>
      </c>
    </row>
    <row r="4600" spans="1:18" ht="17">
      <c r="A4600" s="3">
        <v>43127</v>
      </c>
      <c r="B4600">
        <v>1</v>
      </c>
      <c r="C4600">
        <v>27</v>
      </c>
      <c r="D4600">
        <v>2018</v>
      </c>
      <c r="E4600" t="s">
        <v>4451</v>
      </c>
      <c r="F4600" t="s">
        <v>4434</v>
      </c>
      <c r="G4600">
        <v>91</v>
      </c>
      <c r="H4600" t="s">
        <v>4421</v>
      </c>
      <c r="I4600">
        <v>95</v>
      </c>
      <c r="K4600" s="4">
        <v>19600</v>
      </c>
      <c r="M4600">
        <v>2018</v>
      </c>
      <c r="N4600" t="s">
        <v>4478</v>
      </c>
      <c r="O4600" t="str">
        <f t="shared" si="71"/>
        <v>43127Miami Heat</v>
      </c>
      <c r="P4600" t="str">
        <f>VLOOKUP(O4600,Sheet1!A$1:K$18685,7,FALSE)</f>
        <v>P -4</v>
      </c>
      <c r="Q4600" t="str">
        <f>VLOOKUP(O4600,Sheet1!A$1:K$18685,8,FALSE)</f>
        <v>U 206.5</v>
      </c>
      <c r="R4600" s="1" t="s">
        <v>4493</v>
      </c>
    </row>
    <row r="4601" spans="1:18" ht="17">
      <c r="A4601" s="3">
        <v>43075</v>
      </c>
      <c r="B4601">
        <v>12</v>
      </c>
      <c r="C4601">
        <v>6</v>
      </c>
      <c r="D4601">
        <v>2017</v>
      </c>
      <c r="E4601" t="s">
        <v>4452</v>
      </c>
      <c r="F4601" t="s">
        <v>4416</v>
      </c>
      <c r="G4601">
        <v>100</v>
      </c>
      <c r="H4601" t="s">
        <v>4422</v>
      </c>
      <c r="I4601">
        <v>104</v>
      </c>
      <c r="K4601" s="4">
        <v>15841</v>
      </c>
      <c r="M4601">
        <v>2018</v>
      </c>
      <c r="N4601" t="s">
        <v>4468</v>
      </c>
      <c r="O4601" t="str">
        <f t="shared" si="71"/>
        <v>43075Milwaukee Bucks</v>
      </c>
      <c r="P4601" t="str">
        <f>VLOOKUP(O4601,Sheet1!A$1:K$18685,7,FALSE)</f>
        <v>P -4</v>
      </c>
      <c r="Q4601" t="str">
        <f>VLOOKUP(O4601,Sheet1!A$1:K$18685,8,FALSE)</f>
        <v>P 204</v>
      </c>
      <c r="R4601" s="1" t="s">
        <v>4505</v>
      </c>
    </row>
    <row r="4602" spans="1:18" ht="17">
      <c r="A4602" s="3">
        <v>42837</v>
      </c>
      <c r="B4602">
        <v>4</v>
      </c>
      <c r="C4602">
        <v>12</v>
      </c>
      <c r="D4602">
        <v>2017</v>
      </c>
      <c r="E4602" t="s">
        <v>4463</v>
      </c>
      <c r="F4602" t="s">
        <v>4456</v>
      </c>
      <c r="G4602">
        <v>97</v>
      </c>
      <c r="H4602" t="s">
        <v>4431</v>
      </c>
      <c r="I4602">
        <v>101</v>
      </c>
      <c r="K4602" s="4">
        <v>19911</v>
      </c>
      <c r="M4602">
        <v>2017</v>
      </c>
      <c r="N4602" t="s">
        <v>4449</v>
      </c>
      <c r="O4602" t="str">
        <f t="shared" si="71"/>
        <v>42837Utah Jazz</v>
      </c>
      <c r="P4602" t="str">
        <f>VLOOKUP(O4602,Sheet1!A$1:K$18685,7,FALSE)</f>
        <v>P -4</v>
      </c>
      <c r="Q4602" t="str">
        <f>VLOOKUP(O4602,Sheet1!A$1:K$18685,8,FALSE)</f>
        <v>O 192</v>
      </c>
      <c r="R4602" s="1" t="s">
        <v>4505</v>
      </c>
    </row>
    <row r="4603" spans="1:18" ht="17">
      <c r="A4603" s="3">
        <v>43165</v>
      </c>
      <c r="B4603">
        <v>3</v>
      </c>
      <c r="C4603">
        <v>6</v>
      </c>
      <c r="D4603">
        <v>2018</v>
      </c>
      <c r="E4603" t="s">
        <v>4448</v>
      </c>
      <c r="F4603" t="s">
        <v>4421</v>
      </c>
      <c r="G4603">
        <v>113</v>
      </c>
      <c r="H4603" t="s">
        <v>4432</v>
      </c>
      <c r="I4603">
        <v>117</v>
      </c>
      <c r="J4603" t="s">
        <v>4458</v>
      </c>
      <c r="K4603" s="4">
        <v>16582</v>
      </c>
      <c r="M4603">
        <v>2018</v>
      </c>
      <c r="N4603" t="s">
        <v>4480</v>
      </c>
      <c r="O4603" t="str">
        <f t="shared" si="71"/>
        <v>43165Washington Wizards</v>
      </c>
      <c r="P4603" t="str">
        <f>VLOOKUP(O4603,Sheet1!A$1:K$18685,7,FALSE)</f>
        <v>P -4</v>
      </c>
      <c r="Q4603" t="str">
        <f>VLOOKUP(O4603,Sheet1!A$1:K$18685,8,FALSE)</f>
        <v>O 205</v>
      </c>
      <c r="R4603" s="1" t="s">
        <v>4503</v>
      </c>
    </row>
    <row r="4604" spans="1:18" ht="17">
      <c r="A4604" s="3">
        <v>41227</v>
      </c>
      <c r="B4604">
        <v>11</v>
      </c>
      <c r="C4604">
        <v>14</v>
      </c>
      <c r="D4604">
        <v>2012</v>
      </c>
      <c r="E4604" t="s">
        <v>4451</v>
      </c>
      <c r="F4604" t="s">
        <v>4431</v>
      </c>
      <c r="G4604">
        <v>93</v>
      </c>
      <c r="H4604" t="s">
        <v>4411</v>
      </c>
      <c r="I4604">
        <v>98</v>
      </c>
      <c r="K4604" s="4">
        <v>18624</v>
      </c>
      <c r="M4604">
        <v>2013</v>
      </c>
      <c r="N4604" t="s">
        <v>4484</v>
      </c>
      <c r="O4604" t="str">
        <f t="shared" si="71"/>
        <v>41227Boston Celtics</v>
      </c>
      <c r="P4604" t="str">
        <f>VLOOKUP(O4604,Sheet1!A$1:K$18685,7,FALSE)</f>
        <v>P -5</v>
      </c>
      <c r="Q4604" t="str">
        <f>VLOOKUP(O4604,Sheet1!A$1:K$18685,8,FALSE)</f>
        <v>P 191</v>
      </c>
      <c r="R4604" s="1" t="s">
        <v>4505</v>
      </c>
    </row>
    <row r="4605" spans="1:18" ht="17">
      <c r="A4605" s="3">
        <v>40158</v>
      </c>
      <c r="B4605">
        <v>12</v>
      </c>
      <c r="C4605">
        <v>11</v>
      </c>
      <c r="D4605">
        <v>2009</v>
      </c>
      <c r="E4605" t="s">
        <v>4452</v>
      </c>
      <c r="F4605" t="s">
        <v>4417</v>
      </c>
      <c r="G4605">
        <v>91</v>
      </c>
      <c r="H4605" t="s">
        <v>4413</v>
      </c>
      <c r="I4605">
        <v>96</v>
      </c>
      <c r="J4605" t="s">
        <v>4458</v>
      </c>
      <c r="K4605" s="4">
        <v>18803</v>
      </c>
      <c r="M4605">
        <v>2010</v>
      </c>
      <c r="N4605" t="s">
        <v>4468</v>
      </c>
      <c r="O4605" t="str">
        <f t="shared" si="71"/>
        <v>40158Chicago Bulls</v>
      </c>
      <c r="P4605" t="str">
        <f>VLOOKUP(O4605,Sheet1!A$1:K$18685,7,FALSE)</f>
        <v>P -5</v>
      </c>
      <c r="Q4605" t="str">
        <f>VLOOKUP(O4605,Sheet1!A$1:K$18685,8,FALSE)</f>
        <v>U 213.5</v>
      </c>
      <c r="R4605" s="1" t="s">
        <v>4447</v>
      </c>
    </row>
    <row r="4606" spans="1:18" ht="17">
      <c r="A4606" s="3">
        <v>43046</v>
      </c>
      <c r="B4606">
        <v>11</v>
      </c>
      <c r="C4606">
        <v>7</v>
      </c>
      <c r="D4606">
        <v>2017</v>
      </c>
      <c r="E4606" t="s">
        <v>4448</v>
      </c>
      <c r="F4606" t="s">
        <v>4422</v>
      </c>
      <c r="G4606">
        <v>119</v>
      </c>
      <c r="H4606" t="s">
        <v>4414</v>
      </c>
      <c r="I4606">
        <v>124</v>
      </c>
      <c r="K4606" s="4">
        <v>20562</v>
      </c>
      <c r="M4606">
        <v>2018</v>
      </c>
      <c r="N4606" t="s">
        <v>4484</v>
      </c>
      <c r="O4606" t="str">
        <f t="shared" si="71"/>
        <v>43046Cleveland Cavaliers</v>
      </c>
      <c r="P4606" t="str">
        <f>VLOOKUP(O4606,Sheet1!A$1:K$18685,7,FALSE)</f>
        <v>P -5</v>
      </c>
      <c r="Q4606" t="str">
        <f>VLOOKUP(O4606,Sheet1!A$1:K$18685,8,FALSE)</f>
        <v>O 221.5</v>
      </c>
      <c r="R4606" s="1" t="s">
        <v>4503</v>
      </c>
    </row>
    <row r="4607" spans="1:18" ht="17">
      <c r="A4607" s="3">
        <v>40510</v>
      </c>
      <c r="B4607">
        <v>11</v>
      </c>
      <c r="C4607">
        <v>28</v>
      </c>
      <c r="D4607">
        <v>2010</v>
      </c>
      <c r="E4607" t="s">
        <v>4452</v>
      </c>
      <c r="F4607" t="s">
        <v>4428</v>
      </c>
      <c r="G4607">
        <v>133</v>
      </c>
      <c r="H4607" t="s">
        <v>4415</v>
      </c>
      <c r="I4607">
        <v>138</v>
      </c>
      <c r="K4607" s="4">
        <v>15482</v>
      </c>
      <c r="M4607">
        <v>2011</v>
      </c>
      <c r="N4607" t="s">
        <v>4484</v>
      </c>
      <c r="O4607" t="str">
        <f t="shared" si="71"/>
        <v>40510Denver Nuggets</v>
      </c>
      <c r="P4607" t="str">
        <f>VLOOKUP(O4607,Sheet1!A$1:K$18685,7,FALSE)</f>
        <v>P -5</v>
      </c>
      <c r="Q4607" t="str">
        <f>VLOOKUP(O4607,Sheet1!A$1:K$18685,8,FALSE)</f>
        <v>O 221.5</v>
      </c>
      <c r="R4607" s="1" t="s">
        <v>4500</v>
      </c>
    </row>
    <row r="4608" spans="1:18" ht="17">
      <c r="A4608" s="3">
        <v>43091</v>
      </c>
      <c r="B4608">
        <v>12</v>
      </c>
      <c r="C4608">
        <v>22</v>
      </c>
      <c r="D4608">
        <v>2017</v>
      </c>
      <c r="E4608" t="s">
        <v>4452</v>
      </c>
      <c r="F4608" t="s">
        <v>4434</v>
      </c>
      <c r="G4608">
        <v>104</v>
      </c>
      <c r="H4608" t="s">
        <v>4422</v>
      </c>
      <c r="I4608">
        <v>109</v>
      </c>
      <c r="K4608" s="4">
        <v>17018</v>
      </c>
      <c r="M4608">
        <v>2018</v>
      </c>
      <c r="N4608" t="s">
        <v>4468</v>
      </c>
      <c r="O4608" t="str">
        <f t="shared" si="71"/>
        <v>43091Milwaukee Bucks</v>
      </c>
      <c r="P4608" t="str">
        <f>VLOOKUP(O4608,Sheet1!A$1:K$18685,7,FALSE)</f>
        <v>P -5</v>
      </c>
      <c r="Q4608" t="str">
        <f>VLOOKUP(O4608,Sheet1!A$1:K$18685,8,FALSE)</f>
        <v>O 209</v>
      </c>
      <c r="R4608" s="1" t="s">
        <v>4447</v>
      </c>
    </row>
    <row r="4609" spans="1:18" ht="17">
      <c r="A4609" s="3">
        <v>39849</v>
      </c>
      <c r="B4609">
        <v>2</v>
      </c>
      <c r="C4609">
        <v>5</v>
      </c>
      <c r="D4609">
        <v>2009</v>
      </c>
      <c r="E4609" t="s">
        <v>4448</v>
      </c>
      <c r="F4609" t="s">
        <v>4418</v>
      </c>
      <c r="G4609">
        <v>94</v>
      </c>
      <c r="H4609" t="s">
        <v>4427</v>
      </c>
      <c r="I4609">
        <v>99</v>
      </c>
      <c r="K4609" s="4">
        <v>10699</v>
      </c>
      <c r="M4609">
        <v>2009</v>
      </c>
      <c r="N4609" t="s">
        <v>4477</v>
      </c>
      <c r="O4609" t="str">
        <f t="shared" si="71"/>
        <v>39849Philadelphia 76ers</v>
      </c>
      <c r="P4609" t="str">
        <f>VLOOKUP(O4609,Sheet1!A$1:K$18685,7,FALSE)</f>
        <v>P -5</v>
      </c>
      <c r="Q4609" t="str">
        <f>VLOOKUP(O4609,Sheet1!A$1:K$18685,8,FALSE)</f>
        <v>U 216</v>
      </c>
      <c r="R4609" s="1" t="s">
        <v>4502</v>
      </c>
    </row>
    <row r="4610" spans="1:18" ht="17">
      <c r="A4610" s="3">
        <v>43547</v>
      </c>
      <c r="B4610">
        <v>3</v>
      </c>
      <c r="C4610">
        <v>23</v>
      </c>
      <c r="D4610">
        <v>2019</v>
      </c>
      <c r="E4610" t="s">
        <v>4459</v>
      </c>
      <c r="F4610" t="s">
        <v>4416</v>
      </c>
      <c r="G4610">
        <v>112</v>
      </c>
      <c r="H4610" t="s">
        <v>4429</v>
      </c>
      <c r="I4610">
        <v>117</v>
      </c>
      <c r="K4610" s="4">
        <v>19815</v>
      </c>
      <c r="M4610">
        <v>2019</v>
      </c>
      <c r="N4610" t="s">
        <v>4480</v>
      </c>
      <c r="O4610" t="str">
        <f t="shared" ref="O4610:O4673" si="72">CONCATENATE(A4610,H4610)</f>
        <v>43547Portland Trail Blazers</v>
      </c>
      <c r="P4610" t="str">
        <f>VLOOKUP(O4610,Sheet1!A$1:K$18685,7,FALSE)</f>
        <v>P -5</v>
      </c>
      <c r="Q4610" t="str">
        <f>VLOOKUP(O4610,Sheet1!A$1:K$18685,8,FALSE)</f>
        <v>O 215</v>
      </c>
      <c r="R4610" s="1" t="s">
        <v>4493</v>
      </c>
    </row>
    <row r="4611" spans="1:18" ht="17">
      <c r="A4611" s="3">
        <v>43054</v>
      </c>
      <c r="B4611">
        <v>11</v>
      </c>
      <c r="C4611">
        <v>15</v>
      </c>
      <c r="D4611">
        <v>2017</v>
      </c>
      <c r="E4611" t="s">
        <v>4459</v>
      </c>
      <c r="F4611" t="s">
        <v>4426</v>
      </c>
      <c r="G4611">
        <v>94</v>
      </c>
      <c r="H4611" t="s">
        <v>4429</v>
      </c>
      <c r="I4611">
        <v>99</v>
      </c>
      <c r="K4611" s="4">
        <v>19206</v>
      </c>
      <c r="M4611">
        <v>2018</v>
      </c>
      <c r="N4611" t="s">
        <v>4484</v>
      </c>
      <c r="O4611" t="str">
        <f t="shared" si="72"/>
        <v>43054Portland Trail Blazers</v>
      </c>
      <c r="P4611" t="str">
        <f>VLOOKUP(O4611,Sheet1!A$1:K$18685,7,FALSE)</f>
        <v>P -5</v>
      </c>
      <c r="Q4611" t="str">
        <f>VLOOKUP(O4611,Sheet1!A$1:K$18685,8,FALSE)</f>
        <v>U 214.5</v>
      </c>
      <c r="R4611" s="1" t="s">
        <v>4505</v>
      </c>
    </row>
    <row r="4612" spans="1:18" ht="17">
      <c r="A4612" s="3">
        <v>40654</v>
      </c>
      <c r="B4612">
        <v>4</v>
      </c>
      <c r="C4612">
        <v>21</v>
      </c>
      <c r="D4612">
        <v>2011</v>
      </c>
      <c r="E4612" t="s">
        <v>4461</v>
      </c>
      <c r="F4612" t="s">
        <v>4462</v>
      </c>
      <c r="G4612">
        <v>92</v>
      </c>
      <c r="H4612" t="s">
        <v>4429</v>
      </c>
      <c r="I4612">
        <v>97</v>
      </c>
      <c r="K4612" s="4">
        <v>20217</v>
      </c>
      <c r="M4612">
        <v>2011</v>
      </c>
      <c r="N4612" t="s">
        <v>4449</v>
      </c>
      <c r="O4612" t="str">
        <f t="shared" si="72"/>
        <v>40654Portland Trail Blazers</v>
      </c>
      <c r="P4612" t="str">
        <f>VLOOKUP(O4612,Sheet1!A$1:K$18685,7,FALSE)</f>
        <v>P -5</v>
      </c>
      <c r="Q4612" t="str">
        <f>VLOOKUP(O4612,Sheet1!A$1:K$18685,8,FALSE)</f>
        <v>O 187.5</v>
      </c>
      <c r="R4612" s="1" t="s">
        <v>4502</v>
      </c>
    </row>
    <row r="4613" spans="1:18" ht="17">
      <c r="A4613" s="3">
        <v>41751</v>
      </c>
      <c r="B4613">
        <v>4</v>
      </c>
      <c r="C4613">
        <v>22</v>
      </c>
      <c r="D4613">
        <v>2014</v>
      </c>
      <c r="E4613" t="s">
        <v>4451</v>
      </c>
      <c r="F4613" t="s">
        <v>4412</v>
      </c>
      <c r="G4613">
        <v>95</v>
      </c>
      <c r="H4613" t="s">
        <v>4430</v>
      </c>
      <c r="I4613">
        <v>100</v>
      </c>
      <c r="K4613" s="4">
        <v>20382</v>
      </c>
      <c r="M4613">
        <v>2014</v>
      </c>
      <c r="N4613" t="s">
        <v>4449</v>
      </c>
      <c r="O4613" t="str">
        <f t="shared" si="72"/>
        <v>41751Toronto Raptors</v>
      </c>
      <c r="P4613" t="str">
        <f>VLOOKUP(O4613,Sheet1!A$1:K$18685,7,FALSE)</f>
        <v>P -5</v>
      </c>
      <c r="Q4613" t="str">
        <f>VLOOKUP(O4613,Sheet1!A$1:K$18685,8,FALSE)</f>
        <v>O 190.5</v>
      </c>
      <c r="R4613" s="1" t="s">
        <v>4503</v>
      </c>
    </row>
    <row r="4614" spans="1:18" ht="17">
      <c r="A4614" s="3">
        <v>42800</v>
      </c>
      <c r="B4614">
        <v>3</v>
      </c>
      <c r="C4614">
        <v>6</v>
      </c>
      <c r="D4614">
        <v>2017</v>
      </c>
      <c r="E4614" t="s">
        <v>4463</v>
      </c>
      <c r="F4614" t="s">
        <v>4464</v>
      </c>
      <c r="G4614">
        <v>83</v>
      </c>
      <c r="H4614" t="s">
        <v>4431</v>
      </c>
      <c r="I4614">
        <v>88</v>
      </c>
      <c r="K4614" s="4">
        <v>19649</v>
      </c>
      <c r="M4614">
        <v>2017</v>
      </c>
      <c r="N4614" t="s">
        <v>4480</v>
      </c>
      <c r="O4614" t="str">
        <f t="shared" si="72"/>
        <v>42800Utah Jazz</v>
      </c>
      <c r="P4614" t="str">
        <f>VLOOKUP(O4614,Sheet1!A$1:K$18685,7,FALSE)</f>
        <v>P -5</v>
      </c>
      <c r="Q4614" t="str">
        <f>VLOOKUP(O4614,Sheet1!A$1:K$18685,8,FALSE)</f>
        <v>U 197</v>
      </c>
      <c r="R4614" s="1" t="s">
        <v>4487</v>
      </c>
    </row>
    <row r="4615" spans="1:18" ht="17">
      <c r="A4615" s="3">
        <v>43082</v>
      </c>
      <c r="B4615">
        <v>12</v>
      </c>
      <c r="C4615">
        <v>13</v>
      </c>
      <c r="D4615">
        <v>2017</v>
      </c>
      <c r="E4615" t="s">
        <v>4451</v>
      </c>
      <c r="F4615" t="s">
        <v>4415</v>
      </c>
      <c r="G4615">
        <v>118</v>
      </c>
      <c r="H4615" t="s">
        <v>4411</v>
      </c>
      <c r="I4615">
        <v>124</v>
      </c>
      <c r="K4615" s="4">
        <v>18624</v>
      </c>
      <c r="M4615">
        <v>2018</v>
      </c>
      <c r="N4615" t="s">
        <v>4468</v>
      </c>
      <c r="O4615" t="str">
        <f t="shared" si="72"/>
        <v>43082Boston Celtics</v>
      </c>
      <c r="P4615" t="str">
        <f>VLOOKUP(O4615,Sheet1!A$1:K$18685,7,FALSE)</f>
        <v>P -6</v>
      </c>
      <c r="Q4615" t="str">
        <f>VLOOKUP(O4615,Sheet1!A$1:K$18685,8,FALSE)</f>
        <v>O 208.5</v>
      </c>
      <c r="R4615" s="1" t="s">
        <v>4505</v>
      </c>
    </row>
    <row r="4616" spans="1:18" ht="17">
      <c r="A4616" s="3">
        <v>42733</v>
      </c>
      <c r="B4616">
        <v>12</v>
      </c>
      <c r="C4616">
        <v>29</v>
      </c>
      <c r="D4616">
        <v>2016</v>
      </c>
      <c r="E4616" t="s">
        <v>4452</v>
      </c>
      <c r="F4616" t="s">
        <v>4411</v>
      </c>
      <c r="G4616">
        <v>118</v>
      </c>
      <c r="H4616" t="s">
        <v>4414</v>
      </c>
      <c r="I4616">
        <v>124</v>
      </c>
      <c r="K4616" s="4">
        <v>20562</v>
      </c>
      <c r="M4616">
        <v>2017</v>
      </c>
      <c r="N4616" t="s">
        <v>4468</v>
      </c>
      <c r="O4616" t="str">
        <f t="shared" si="72"/>
        <v>42733Cleveland Cavaliers</v>
      </c>
      <c r="P4616" t="str">
        <f>VLOOKUP(O4616,Sheet1!A$1:K$18685,7,FALSE)</f>
        <v>P -6</v>
      </c>
      <c r="Q4616" t="str">
        <f>VLOOKUP(O4616,Sheet1!A$1:K$18685,8,FALSE)</f>
        <v>O 216.5</v>
      </c>
      <c r="R4616" s="1" t="s">
        <v>4502</v>
      </c>
    </row>
    <row r="4617" spans="1:18" ht="17">
      <c r="A4617" s="3">
        <v>41371</v>
      </c>
      <c r="B4617">
        <v>4</v>
      </c>
      <c r="C4617">
        <v>7</v>
      </c>
      <c r="D4617">
        <v>2013</v>
      </c>
      <c r="E4617" t="s">
        <v>4489</v>
      </c>
      <c r="F4617" t="s">
        <v>4426</v>
      </c>
      <c r="G4617">
        <v>85</v>
      </c>
      <c r="H4617" t="s">
        <v>4414</v>
      </c>
      <c r="I4617">
        <v>91</v>
      </c>
      <c r="K4617" s="4">
        <v>16341</v>
      </c>
      <c r="M4617">
        <v>2013</v>
      </c>
      <c r="N4617" t="s">
        <v>4449</v>
      </c>
      <c r="O4617" t="str">
        <f t="shared" si="72"/>
        <v>41371Cleveland Cavaliers</v>
      </c>
      <c r="P4617" t="str">
        <f>VLOOKUP(O4617,Sheet1!A$1:K$18685,7,FALSE)</f>
        <v>P -6</v>
      </c>
      <c r="Q4617" t="str">
        <f>VLOOKUP(O4617,Sheet1!A$1:K$18685,8,FALSE)</f>
        <v>U 204</v>
      </c>
      <c r="R4617" s="1" t="s">
        <v>4500</v>
      </c>
    </row>
    <row r="4618" spans="1:18" ht="17">
      <c r="A4618" s="3">
        <v>40237</v>
      </c>
      <c r="B4618">
        <v>2</v>
      </c>
      <c r="C4618">
        <v>28</v>
      </c>
      <c r="D4618">
        <v>2010</v>
      </c>
      <c r="E4618" t="s">
        <v>4485</v>
      </c>
      <c r="F4618" t="s">
        <v>4415</v>
      </c>
      <c r="G4618">
        <v>89</v>
      </c>
      <c r="H4618" t="s">
        <v>4420</v>
      </c>
      <c r="I4618">
        <v>95</v>
      </c>
      <c r="K4618" s="4">
        <v>18997</v>
      </c>
      <c r="M4618">
        <v>2010</v>
      </c>
      <c r="N4618" t="s">
        <v>4477</v>
      </c>
      <c r="O4618" t="str">
        <f t="shared" si="72"/>
        <v>40237Los Angeles Lakers</v>
      </c>
      <c r="P4618" t="str">
        <f>VLOOKUP(O4618,Sheet1!A$1:K$18685,7,FALSE)</f>
        <v>P -6</v>
      </c>
      <c r="Q4618" t="str">
        <f>VLOOKUP(O4618,Sheet1!A$1:K$18685,8,FALSE)</f>
        <v>U 209</v>
      </c>
      <c r="R4618" s="1" t="s">
        <v>4500</v>
      </c>
    </row>
    <row r="4619" spans="1:18" ht="17">
      <c r="A4619" s="3">
        <v>40196</v>
      </c>
      <c r="B4619">
        <v>1</v>
      </c>
      <c r="C4619">
        <v>18</v>
      </c>
      <c r="D4619">
        <v>2010</v>
      </c>
      <c r="E4619" t="s">
        <v>4461</v>
      </c>
      <c r="F4619" t="s">
        <v>4426</v>
      </c>
      <c r="G4619">
        <v>92</v>
      </c>
      <c r="H4619" t="s">
        <v>4420</v>
      </c>
      <c r="I4619">
        <v>98</v>
      </c>
      <c r="K4619" s="4">
        <v>18997</v>
      </c>
      <c r="M4619">
        <v>2010</v>
      </c>
      <c r="N4619" t="s">
        <v>4478</v>
      </c>
      <c r="O4619" t="str">
        <f t="shared" si="72"/>
        <v>40196Los Angeles Lakers</v>
      </c>
      <c r="P4619" t="str">
        <f>VLOOKUP(O4619,Sheet1!A$1:K$18685,7,FALSE)</f>
        <v>P -6</v>
      </c>
      <c r="Q4619" t="str">
        <f>VLOOKUP(O4619,Sheet1!A$1:K$18685,8,FALSE)</f>
        <v>U 200</v>
      </c>
      <c r="R4619" s="1" t="s">
        <v>4487</v>
      </c>
    </row>
    <row r="4620" spans="1:18" ht="17">
      <c r="A4620" s="3">
        <v>43552</v>
      </c>
      <c r="B4620">
        <v>3</v>
      </c>
      <c r="C4620">
        <v>28</v>
      </c>
      <c r="D4620">
        <v>2019</v>
      </c>
      <c r="E4620" t="s">
        <v>4451</v>
      </c>
      <c r="F4620" t="s">
        <v>4462</v>
      </c>
      <c r="G4620">
        <v>99</v>
      </c>
      <c r="H4620" t="s">
        <v>4421</v>
      </c>
      <c r="I4620">
        <v>105</v>
      </c>
      <c r="K4620" s="4">
        <v>19851</v>
      </c>
      <c r="M4620">
        <v>2019</v>
      </c>
      <c r="N4620" t="s">
        <v>4480</v>
      </c>
      <c r="O4620" t="str">
        <f t="shared" si="72"/>
        <v>43552Miami Heat</v>
      </c>
      <c r="P4620" t="str">
        <f>VLOOKUP(O4620,Sheet1!A$1:K$18685,7,FALSE)</f>
        <v>P -6</v>
      </c>
      <c r="Q4620" t="str">
        <f>VLOOKUP(O4620,Sheet1!A$1:K$18685,8,FALSE)</f>
        <v>U 212</v>
      </c>
      <c r="R4620" s="1" t="s">
        <v>4502</v>
      </c>
    </row>
    <row r="4621" spans="1:18" ht="17">
      <c r="A4621" s="3">
        <v>40257</v>
      </c>
      <c r="B4621">
        <v>3</v>
      </c>
      <c r="C4621">
        <v>20</v>
      </c>
      <c r="D4621">
        <v>2010</v>
      </c>
      <c r="E4621" t="s">
        <v>4451</v>
      </c>
      <c r="F4621" t="s">
        <v>4433</v>
      </c>
      <c r="G4621">
        <v>71</v>
      </c>
      <c r="H4621" t="s">
        <v>4421</v>
      </c>
      <c r="I4621">
        <v>77</v>
      </c>
      <c r="K4621" s="4">
        <v>18766</v>
      </c>
      <c r="M4621">
        <v>2010</v>
      </c>
      <c r="N4621" t="s">
        <v>4480</v>
      </c>
      <c r="O4621" t="str">
        <f t="shared" si="72"/>
        <v>40257Miami Heat</v>
      </c>
      <c r="P4621" t="str">
        <f>VLOOKUP(O4621,Sheet1!A$1:K$18685,7,FALSE)</f>
        <v>P -6</v>
      </c>
      <c r="Q4621" t="str">
        <f>VLOOKUP(O4621,Sheet1!A$1:K$18685,8,FALSE)</f>
        <v>U 180.5</v>
      </c>
      <c r="R4621" s="1" t="s">
        <v>4493</v>
      </c>
    </row>
    <row r="4622" spans="1:18" ht="17">
      <c r="A4622" s="3">
        <v>43182</v>
      </c>
      <c r="B4622">
        <v>3</v>
      </c>
      <c r="C4622">
        <v>23</v>
      </c>
      <c r="D4622">
        <v>2018</v>
      </c>
      <c r="E4622" t="s">
        <v>4452</v>
      </c>
      <c r="F4622" t="s">
        <v>4421</v>
      </c>
      <c r="G4622">
        <v>99</v>
      </c>
      <c r="H4622" t="s">
        <v>4425</v>
      </c>
      <c r="I4622">
        <v>105</v>
      </c>
      <c r="K4622" s="4">
        <v>18203</v>
      </c>
      <c r="M4622">
        <v>2018</v>
      </c>
      <c r="N4622" t="s">
        <v>4480</v>
      </c>
      <c r="O4622" t="str">
        <f t="shared" si="72"/>
        <v>43182Oklahoma City Thunder</v>
      </c>
      <c r="P4622" t="str">
        <f>VLOOKUP(O4622,Sheet1!A$1:K$18685,7,FALSE)</f>
        <v>P -6</v>
      </c>
      <c r="Q4622" t="str">
        <f>VLOOKUP(O4622,Sheet1!A$1:K$18685,8,FALSE)</f>
        <v>U 217</v>
      </c>
      <c r="R4622" s="1" t="s">
        <v>4447</v>
      </c>
    </row>
    <row r="4623" spans="1:18" ht="17">
      <c r="A4623" s="3">
        <v>41698</v>
      </c>
      <c r="B4623">
        <v>2</v>
      </c>
      <c r="C4623">
        <v>28</v>
      </c>
      <c r="D4623">
        <v>2014</v>
      </c>
      <c r="E4623" t="s">
        <v>4452</v>
      </c>
      <c r="F4623" t="s">
        <v>4453</v>
      </c>
      <c r="G4623">
        <v>107</v>
      </c>
      <c r="H4623" t="s">
        <v>4425</v>
      </c>
      <c r="I4623">
        <v>113</v>
      </c>
      <c r="K4623" s="4">
        <v>18203</v>
      </c>
      <c r="M4623">
        <v>2014</v>
      </c>
      <c r="N4623" t="s">
        <v>4477</v>
      </c>
      <c r="O4623" t="str">
        <f t="shared" si="72"/>
        <v>41698Oklahoma City Thunder</v>
      </c>
      <c r="P4623" t="str">
        <f>VLOOKUP(O4623,Sheet1!A$1:K$18685,7,FALSE)</f>
        <v>P -6</v>
      </c>
      <c r="Q4623" t="str">
        <f>VLOOKUP(O4623,Sheet1!A$1:K$18685,8,FALSE)</f>
        <v>O 195.5</v>
      </c>
      <c r="R4623" s="1" t="s">
        <v>4447</v>
      </c>
    </row>
    <row r="4624" spans="1:18" ht="17">
      <c r="A4624" s="3">
        <v>42046</v>
      </c>
      <c r="B4624">
        <v>2</v>
      </c>
      <c r="C4624">
        <v>11</v>
      </c>
      <c r="D4624">
        <v>2015</v>
      </c>
      <c r="E4624" t="s">
        <v>4448</v>
      </c>
      <c r="F4624" t="s">
        <v>4424</v>
      </c>
      <c r="G4624">
        <v>83</v>
      </c>
      <c r="H4624" t="s">
        <v>4426</v>
      </c>
      <c r="I4624">
        <v>89</v>
      </c>
      <c r="K4624" s="4">
        <v>15473</v>
      </c>
      <c r="M4624">
        <v>2015</v>
      </c>
      <c r="N4624" t="s">
        <v>4477</v>
      </c>
      <c r="O4624" t="str">
        <f t="shared" si="72"/>
        <v>42046Orlando Magic</v>
      </c>
      <c r="P4624" t="str">
        <f>VLOOKUP(O4624,Sheet1!A$1:K$18685,7,FALSE)</f>
        <v>P -6</v>
      </c>
      <c r="Q4624" t="str">
        <f>VLOOKUP(O4624,Sheet1!A$1:K$18685,8,FALSE)</f>
        <v>U 187</v>
      </c>
      <c r="R4624" s="1" t="s">
        <v>4505</v>
      </c>
    </row>
    <row r="4625" spans="1:18" ht="17">
      <c r="A4625" s="3">
        <v>40265</v>
      </c>
      <c r="B4625">
        <v>3</v>
      </c>
      <c r="C4625">
        <v>28</v>
      </c>
      <c r="D4625">
        <v>2010</v>
      </c>
      <c r="E4625" t="s">
        <v>4489</v>
      </c>
      <c r="F4625" t="s">
        <v>4415</v>
      </c>
      <c r="G4625">
        <v>97</v>
      </c>
      <c r="H4625" t="s">
        <v>4426</v>
      </c>
      <c r="I4625">
        <v>103</v>
      </c>
      <c r="K4625" s="4">
        <v>17461</v>
      </c>
      <c r="M4625">
        <v>2010</v>
      </c>
      <c r="N4625" t="s">
        <v>4480</v>
      </c>
      <c r="O4625" t="str">
        <f t="shared" si="72"/>
        <v>40265Orlando Magic</v>
      </c>
      <c r="P4625" t="str">
        <f>VLOOKUP(O4625,Sheet1!A$1:K$18685,7,FALSE)</f>
        <v>P -6</v>
      </c>
      <c r="Q4625" t="str">
        <f>VLOOKUP(O4625,Sheet1!A$1:K$18685,8,FALSE)</f>
        <v>U 208.5</v>
      </c>
      <c r="R4625" s="1" t="s">
        <v>4500</v>
      </c>
    </row>
    <row r="4626" spans="1:18" ht="17">
      <c r="A4626" s="3">
        <v>40258</v>
      </c>
      <c r="B4626">
        <v>3</v>
      </c>
      <c r="C4626">
        <v>21</v>
      </c>
      <c r="D4626">
        <v>2010</v>
      </c>
      <c r="E4626" t="s">
        <v>4461</v>
      </c>
      <c r="F4626" t="s">
        <v>4429</v>
      </c>
      <c r="G4626">
        <v>87</v>
      </c>
      <c r="H4626" t="s">
        <v>4428</v>
      </c>
      <c r="I4626">
        <v>93</v>
      </c>
      <c r="K4626" s="4">
        <v>18422</v>
      </c>
      <c r="M4626">
        <v>2010</v>
      </c>
      <c r="N4626" t="s">
        <v>4480</v>
      </c>
      <c r="O4626" t="str">
        <f t="shared" si="72"/>
        <v>40258Phoenix Suns</v>
      </c>
      <c r="P4626" t="str">
        <f>VLOOKUP(O4626,Sheet1!A$1:K$18685,7,FALSE)</f>
        <v>P -6</v>
      </c>
      <c r="Q4626" t="str">
        <f>VLOOKUP(O4626,Sheet1!A$1:K$18685,8,FALSE)</f>
        <v>U 207.5</v>
      </c>
      <c r="R4626" s="1" t="s">
        <v>4500</v>
      </c>
    </row>
    <row r="4627" spans="1:18" ht="17">
      <c r="A4627" s="3">
        <v>41004</v>
      </c>
      <c r="B4627">
        <v>4</v>
      </c>
      <c r="C4627">
        <v>5</v>
      </c>
      <c r="D4627">
        <v>2012</v>
      </c>
      <c r="E4627" t="s">
        <v>4466</v>
      </c>
      <c r="F4627" t="s">
        <v>4411</v>
      </c>
      <c r="G4627">
        <v>86</v>
      </c>
      <c r="H4627" t="s">
        <v>4413</v>
      </c>
      <c r="I4627">
        <v>93</v>
      </c>
      <c r="K4627" s="4">
        <v>22423</v>
      </c>
      <c r="M4627">
        <v>2012</v>
      </c>
      <c r="N4627" t="s">
        <v>4449</v>
      </c>
      <c r="O4627" t="str">
        <f t="shared" si="72"/>
        <v>41004Chicago Bulls</v>
      </c>
      <c r="P4627" t="str">
        <f>VLOOKUP(O4627,Sheet1!A$1:K$18685,7,FALSE)</f>
        <v>P -7</v>
      </c>
      <c r="Q4627" t="str">
        <f>VLOOKUP(O4627,Sheet1!A$1:K$18685,8,FALSE)</f>
        <v>O 178</v>
      </c>
      <c r="R4627" s="1" t="s">
        <v>4502</v>
      </c>
    </row>
    <row r="4628" spans="1:18" ht="17">
      <c r="A4628" s="3">
        <v>40149</v>
      </c>
      <c r="B4628">
        <v>12</v>
      </c>
      <c r="C4628">
        <v>2</v>
      </c>
      <c r="D4628">
        <v>2009</v>
      </c>
      <c r="E4628" t="s">
        <v>4452</v>
      </c>
      <c r="F4628" t="s">
        <v>4416</v>
      </c>
      <c r="G4628">
        <v>85</v>
      </c>
      <c r="H4628" t="s">
        <v>4413</v>
      </c>
      <c r="I4628">
        <v>92</v>
      </c>
      <c r="K4628" s="4">
        <v>21523</v>
      </c>
      <c r="M4628">
        <v>2010</v>
      </c>
      <c r="N4628" t="s">
        <v>4468</v>
      </c>
      <c r="O4628" t="str">
        <f t="shared" si="72"/>
        <v>40149Chicago Bulls</v>
      </c>
      <c r="P4628" t="str">
        <f>VLOOKUP(O4628,Sheet1!A$1:K$18685,7,FALSE)</f>
        <v>P -7</v>
      </c>
      <c r="Q4628" t="str">
        <f>VLOOKUP(O4628,Sheet1!A$1:K$18685,8,FALSE)</f>
        <v>U 181</v>
      </c>
      <c r="R4628" s="1" t="s">
        <v>4505</v>
      </c>
    </row>
    <row r="4629" spans="1:18" ht="17">
      <c r="A4629" s="3">
        <v>42687</v>
      </c>
      <c r="B4629">
        <v>11</v>
      </c>
      <c r="C4629">
        <v>13</v>
      </c>
      <c r="D4629">
        <v>2016</v>
      </c>
      <c r="E4629" t="s">
        <v>4485</v>
      </c>
      <c r="F4629" t="s">
        <v>4434</v>
      </c>
      <c r="G4629">
        <v>93</v>
      </c>
      <c r="H4629" t="s">
        <v>4414</v>
      </c>
      <c r="I4629">
        <v>100</v>
      </c>
      <c r="K4629" s="4">
        <v>20562</v>
      </c>
      <c r="M4629">
        <v>2017</v>
      </c>
      <c r="N4629" t="s">
        <v>4484</v>
      </c>
      <c r="O4629" t="str">
        <f t="shared" si="72"/>
        <v>42687Cleveland Cavaliers</v>
      </c>
      <c r="P4629" t="str">
        <f>VLOOKUP(O4629,Sheet1!A$1:K$18685,7,FALSE)</f>
        <v>P -7</v>
      </c>
      <c r="Q4629" t="str">
        <f>VLOOKUP(O4629,Sheet1!A$1:K$18685,8,FALSE)</f>
        <v>U 207.5</v>
      </c>
      <c r="R4629" s="1" t="s">
        <v>4500</v>
      </c>
    </row>
    <row r="4630" spans="1:18" ht="17">
      <c r="A4630" s="3">
        <v>40546</v>
      </c>
      <c r="B4630">
        <v>1</v>
      </c>
      <c r="C4630">
        <v>3</v>
      </c>
      <c r="D4630">
        <v>2011</v>
      </c>
      <c r="E4630" t="s">
        <v>4463</v>
      </c>
      <c r="F4630" t="s">
        <v>4457</v>
      </c>
      <c r="G4630">
        <v>106</v>
      </c>
      <c r="H4630" t="s">
        <v>4415</v>
      </c>
      <c r="I4630">
        <v>113</v>
      </c>
      <c r="K4630" s="4">
        <v>17136</v>
      </c>
      <c r="M4630">
        <v>2011</v>
      </c>
      <c r="N4630" t="s">
        <v>4478</v>
      </c>
      <c r="O4630" t="str">
        <f t="shared" si="72"/>
        <v>40546Denver Nuggets</v>
      </c>
      <c r="P4630" t="str">
        <f>VLOOKUP(O4630,Sheet1!A$1:K$18685,7,FALSE)</f>
        <v>P -7</v>
      </c>
      <c r="Q4630" t="str">
        <f>VLOOKUP(O4630,Sheet1!A$1:K$18685,8,FALSE)</f>
        <v>O 218.5</v>
      </c>
      <c r="R4630" s="1" t="s">
        <v>4487</v>
      </c>
    </row>
    <row r="4631" spans="1:18" ht="17">
      <c r="A4631" s="3">
        <v>40195</v>
      </c>
      <c r="B4631">
        <v>1</v>
      </c>
      <c r="C4631">
        <v>17</v>
      </c>
      <c r="D4631">
        <v>2010</v>
      </c>
      <c r="E4631" t="s">
        <v>4463</v>
      </c>
      <c r="F4631" t="s">
        <v>4431</v>
      </c>
      <c r="G4631">
        <v>112</v>
      </c>
      <c r="H4631" t="s">
        <v>4415</v>
      </c>
      <c r="I4631">
        <v>119</v>
      </c>
      <c r="K4631" s="4">
        <v>19519</v>
      </c>
      <c r="M4631">
        <v>2010</v>
      </c>
      <c r="N4631" t="s">
        <v>4478</v>
      </c>
      <c r="O4631" t="str">
        <f t="shared" si="72"/>
        <v>40195Denver Nuggets</v>
      </c>
      <c r="P4631" t="str">
        <f>VLOOKUP(O4631,Sheet1!A$1:K$18685,7,FALSE)</f>
        <v>P -7</v>
      </c>
      <c r="Q4631" t="str">
        <f>VLOOKUP(O4631,Sheet1!A$1:K$18685,8,FALSE)</f>
        <v>O 212.5</v>
      </c>
      <c r="R4631" s="1" t="s">
        <v>4500</v>
      </c>
    </row>
    <row r="4632" spans="1:18" ht="17">
      <c r="A4632" s="3">
        <v>42447</v>
      </c>
      <c r="B4632">
        <v>3</v>
      </c>
      <c r="C4632">
        <v>18</v>
      </c>
      <c r="D4632">
        <v>2016</v>
      </c>
      <c r="E4632" t="s">
        <v>4451</v>
      </c>
      <c r="F4632" t="s">
        <v>4460</v>
      </c>
      <c r="G4632">
        <v>108</v>
      </c>
      <c r="H4632" t="s">
        <v>4416</v>
      </c>
      <c r="I4632">
        <v>115</v>
      </c>
      <c r="K4632" s="4">
        <v>15982</v>
      </c>
      <c r="M4632">
        <v>2016</v>
      </c>
      <c r="N4632" t="s">
        <v>4480</v>
      </c>
      <c r="O4632" t="str">
        <f t="shared" si="72"/>
        <v>42447Detroit Pistons</v>
      </c>
      <c r="P4632" t="str">
        <f>VLOOKUP(O4632,Sheet1!A$1:K$18685,7,FALSE)</f>
        <v>P -7</v>
      </c>
      <c r="Q4632" t="str">
        <f>VLOOKUP(O4632,Sheet1!A$1:K$18685,8,FALSE)</f>
        <v>O 218</v>
      </c>
      <c r="R4632" s="1" t="s">
        <v>4447</v>
      </c>
    </row>
    <row r="4633" spans="1:18" ht="17">
      <c r="A4633" s="3">
        <v>40215</v>
      </c>
      <c r="B4633">
        <v>2</v>
      </c>
      <c r="C4633">
        <v>6</v>
      </c>
      <c r="D4633">
        <v>2010</v>
      </c>
      <c r="E4633" t="s">
        <v>4451</v>
      </c>
      <c r="F4633" t="s">
        <v>4450</v>
      </c>
      <c r="G4633">
        <v>92</v>
      </c>
      <c r="H4633" t="s">
        <v>4416</v>
      </c>
      <c r="I4633">
        <v>99</v>
      </c>
      <c r="K4633" s="4">
        <v>20176</v>
      </c>
      <c r="M4633">
        <v>2010</v>
      </c>
      <c r="N4633" t="s">
        <v>4477</v>
      </c>
      <c r="O4633" t="str">
        <f t="shared" si="72"/>
        <v>40215Detroit Pistons</v>
      </c>
      <c r="P4633" t="str">
        <f>VLOOKUP(O4633,Sheet1!A$1:K$18685,7,FALSE)</f>
        <v>P -7</v>
      </c>
      <c r="Q4633" t="str">
        <f>VLOOKUP(O4633,Sheet1!A$1:K$18685,8,FALSE)</f>
        <v>O 186.5</v>
      </c>
      <c r="R4633" s="1" t="s">
        <v>4493</v>
      </c>
    </row>
    <row r="4634" spans="1:18" ht="17">
      <c r="A4634" s="3">
        <v>43481</v>
      </c>
      <c r="B4634">
        <v>1</v>
      </c>
      <c r="C4634">
        <v>16</v>
      </c>
      <c r="D4634">
        <v>2019</v>
      </c>
      <c r="E4634" t="s">
        <v>4461</v>
      </c>
      <c r="F4634" t="s">
        <v>4464</v>
      </c>
      <c r="G4634">
        <v>140</v>
      </c>
      <c r="H4634" t="s">
        <v>4417</v>
      </c>
      <c r="I4634">
        <v>147</v>
      </c>
      <c r="K4634" s="4">
        <v>19596</v>
      </c>
      <c r="M4634">
        <v>2019</v>
      </c>
      <c r="N4634" t="s">
        <v>4478</v>
      </c>
      <c r="O4634" t="str">
        <f t="shared" si="72"/>
        <v>43481Golden State Warriors</v>
      </c>
      <c r="P4634" t="str">
        <f>VLOOKUP(O4634,Sheet1!A$1:K$18685,7,FALSE)</f>
        <v>P -7</v>
      </c>
      <c r="Q4634" t="str">
        <f>VLOOKUP(O4634,Sheet1!A$1:K$18685,8,FALSE)</f>
        <v>O 241.5</v>
      </c>
      <c r="R4634" s="1" t="s">
        <v>4505</v>
      </c>
    </row>
    <row r="4635" spans="1:18" ht="17">
      <c r="A4635" s="3">
        <v>40267</v>
      </c>
      <c r="B4635">
        <v>3</v>
      </c>
      <c r="C4635">
        <v>30</v>
      </c>
      <c r="D4635">
        <v>2010</v>
      </c>
      <c r="E4635" t="s">
        <v>4448</v>
      </c>
      <c r="F4635" t="s">
        <v>4460</v>
      </c>
      <c r="G4635">
        <v>95</v>
      </c>
      <c r="H4635" t="s">
        <v>4418</v>
      </c>
      <c r="I4635">
        <v>102</v>
      </c>
      <c r="K4635" s="4">
        <v>13339</v>
      </c>
      <c r="M4635">
        <v>2010</v>
      </c>
      <c r="N4635" t="s">
        <v>4480</v>
      </c>
      <c r="O4635" t="str">
        <f t="shared" si="72"/>
        <v>40267Indiana Pacers</v>
      </c>
      <c r="P4635" t="str">
        <f>VLOOKUP(O4635,Sheet1!A$1:K$18685,7,FALSE)</f>
        <v>P -7</v>
      </c>
      <c r="Q4635" t="str">
        <f>VLOOKUP(O4635,Sheet1!A$1:K$18685,8,FALSE)</f>
        <v>U 207.5</v>
      </c>
      <c r="R4635" s="1" t="s">
        <v>4503</v>
      </c>
    </row>
    <row r="4636" spans="1:18" ht="17">
      <c r="A4636" s="3">
        <v>43077</v>
      </c>
      <c r="B4636">
        <v>12</v>
      </c>
      <c r="C4636">
        <v>8</v>
      </c>
      <c r="D4636">
        <v>2017</v>
      </c>
      <c r="E4636" t="s">
        <v>4452</v>
      </c>
      <c r="F4636" t="s">
        <v>4462</v>
      </c>
      <c r="G4636">
        <v>102</v>
      </c>
      <c r="H4636" t="s">
        <v>4422</v>
      </c>
      <c r="I4636">
        <v>109</v>
      </c>
      <c r="K4636" s="4">
        <v>15889</v>
      </c>
      <c r="M4636">
        <v>2018</v>
      </c>
      <c r="N4636" t="s">
        <v>4468</v>
      </c>
      <c r="O4636" t="str">
        <f t="shared" si="72"/>
        <v>43077Milwaukee Bucks</v>
      </c>
      <c r="P4636" t="str">
        <f>VLOOKUP(O4636,Sheet1!A$1:K$18685,7,FALSE)</f>
        <v>P -7</v>
      </c>
      <c r="Q4636" t="str">
        <f>VLOOKUP(O4636,Sheet1!A$1:K$18685,8,FALSE)</f>
        <v>O 201.5</v>
      </c>
      <c r="R4636" s="1" t="s">
        <v>4447</v>
      </c>
    </row>
    <row r="4637" spans="1:18" ht="17">
      <c r="A4637" s="3">
        <v>40495</v>
      </c>
      <c r="B4637">
        <v>11</v>
      </c>
      <c r="C4637">
        <v>13</v>
      </c>
      <c r="D4637">
        <v>2010</v>
      </c>
      <c r="E4637" t="s">
        <v>4455</v>
      </c>
      <c r="F4637" t="s">
        <v>4417</v>
      </c>
      <c r="G4637">
        <v>72</v>
      </c>
      <c r="H4637" t="s">
        <v>4422</v>
      </c>
      <c r="I4637">
        <v>79</v>
      </c>
      <c r="K4637" s="4">
        <v>17049</v>
      </c>
      <c r="M4637">
        <v>2011</v>
      </c>
      <c r="N4637" t="s">
        <v>4484</v>
      </c>
      <c r="O4637" t="str">
        <f t="shared" si="72"/>
        <v>40495Milwaukee Bucks</v>
      </c>
      <c r="P4637" t="str">
        <f>VLOOKUP(O4637,Sheet1!A$1:K$18685,7,FALSE)</f>
        <v>P -7</v>
      </c>
      <c r="Q4637" t="str">
        <f>VLOOKUP(O4637,Sheet1!A$1:K$18685,8,FALSE)</f>
        <v>U 203.5</v>
      </c>
      <c r="R4637" s="1" t="s">
        <v>4493</v>
      </c>
    </row>
    <row r="4638" spans="1:18" ht="17">
      <c r="A4638" s="3">
        <v>42720</v>
      </c>
      <c r="B4638">
        <v>12</v>
      </c>
      <c r="C4638">
        <v>16</v>
      </c>
      <c r="D4638">
        <v>2016</v>
      </c>
      <c r="E4638" t="s">
        <v>4448</v>
      </c>
      <c r="F4638" t="s">
        <v>4412</v>
      </c>
      <c r="G4638">
        <v>111</v>
      </c>
      <c r="H4638" t="s">
        <v>4426</v>
      </c>
      <c r="I4638">
        <v>118</v>
      </c>
      <c r="K4638" s="4">
        <v>17668</v>
      </c>
      <c r="M4638">
        <v>2017</v>
      </c>
      <c r="N4638" t="s">
        <v>4468</v>
      </c>
      <c r="O4638" t="str">
        <f t="shared" si="72"/>
        <v>42720Orlando Magic</v>
      </c>
      <c r="P4638" t="str">
        <f>VLOOKUP(O4638,Sheet1!A$1:K$18685,7,FALSE)</f>
        <v>P -7</v>
      </c>
      <c r="Q4638" t="str">
        <f>VLOOKUP(O4638,Sheet1!A$1:K$18685,8,FALSE)</f>
        <v>O 217</v>
      </c>
      <c r="R4638" s="1" t="s">
        <v>4447</v>
      </c>
    </row>
    <row r="4639" spans="1:18" ht="17">
      <c r="A4639" s="3">
        <v>40162</v>
      </c>
      <c r="B4639">
        <v>12</v>
      </c>
      <c r="C4639">
        <v>15</v>
      </c>
      <c r="D4639">
        <v>2009</v>
      </c>
      <c r="E4639" t="s">
        <v>4459</v>
      </c>
      <c r="F4639" t="s">
        <v>4460</v>
      </c>
      <c r="G4639">
        <v>88</v>
      </c>
      <c r="H4639" t="s">
        <v>4429</v>
      </c>
      <c r="I4639">
        <v>95</v>
      </c>
      <c r="K4639" s="4">
        <v>20588</v>
      </c>
      <c r="M4639">
        <v>2010</v>
      </c>
      <c r="N4639" t="s">
        <v>4468</v>
      </c>
      <c r="O4639" t="str">
        <f t="shared" si="72"/>
        <v>40162Portland Trail Blazers</v>
      </c>
      <c r="P4639" t="str">
        <f>VLOOKUP(O4639,Sheet1!A$1:K$18685,7,FALSE)</f>
        <v>P -7</v>
      </c>
      <c r="Q4639" t="str">
        <f>VLOOKUP(O4639,Sheet1!A$1:K$18685,8,FALSE)</f>
        <v>U 201</v>
      </c>
      <c r="R4639" s="1" t="s">
        <v>4503</v>
      </c>
    </row>
    <row r="4640" spans="1:18" ht="17">
      <c r="A4640" s="3">
        <v>41680</v>
      </c>
      <c r="B4640">
        <v>2</v>
      </c>
      <c r="C4640">
        <v>10</v>
      </c>
      <c r="D4640">
        <v>2014</v>
      </c>
      <c r="E4640" t="s">
        <v>4448</v>
      </c>
      <c r="F4640" t="s">
        <v>4464</v>
      </c>
      <c r="G4640">
        <v>101</v>
      </c>
      <c r="H4640" t="s">
        <v>4430</v>
      </c>
      <c r="I4640">
        <v>108</v>
      </c>
      <c r="K4640" s="4">
        <v>17596</v>
      </c>
      <c r="M4640">
        <v>2014</v>
      </c>
      <c r="N4640" t="s">
        <v>4477</v>
      </c>
      <c r="O4640" t="str">
        <f t="shared" si="72"/>
        <v>41680Toronto Raptors</v>
      </c>
      <c r="P4640" t="str">
        <f>VLOOKUP(O4640,Sheet1!A$1:K$18685,7,FALSE)</f>
        <v>P -7</v>
      </c>
      <c r="Q4640" t="str">
        <f>VLOOKUP(O4640,Sheet1!A$1:K$18685,8,FALSE)</f>
        <v>O 194</v>
      </c>
      <c r="R4640" s="1" t="s">
        <v>4487</v>
      </c>
    </row>
    <row r="4641" spans="1:18" ht="17">
      <c r="A4641" s="3">
        <v>42710</v>
      </c>
      <c r="B4641">
        <v>12</v>
      </c>
      <c r="C4641">
        <v>6</v>
      </c>
      <c r="D4641">
        <v>2016</v>
      </c>
      <c r="E4641" t="s">
        <v>4463</v>
      </c>
      <c r="F4641" t="s">
        <v>4428</v>
      </c>
      <c r="G4641">
        <v>105</v>
      </c>
      <c r="H4641" t="s">
        <v>4431</v>
      </c>
      <c r="I4641">
        <v>112</v>
      </c>
      <c r="K4641" s="4">
        <v>18997</v>
      </c>
      <c r="M4641">
        <v>2017</v>
      </c>
      <c r="N4641" t="s">
        <v>4468</v>
      </c>
      <c r="O4641" t="str">
        <f t="shared" si="72"/>
        <v>42710Utah Jazz</v>
      </c>
      <c r="P4641" t="str">
        <f>VLOOKUP(O4641,Sheet1!A$1:K$18685,7,FALSE)</f>
        <v>P -7</v>
      </c>
      <c r="Q4641" t="str">
        <f>VLOOKUP(O4641,Sheet1!A$1:K$18685,8,FALSE)</f>
        <v>O 204.5</v>
      </c>
      <c r="R4641" s="1" t="s">
        <v>4503</v>
      </c>
    </row>
    <row r="4642" spans="1:18" ht="17">
      <c r="A4642" s="3">
        <v>41295</v>
      </c>
      <c r="B4642">
        <v>1</v>
      </c>
      <c r="C4642">
        <v>21</v>
      </c>
      <c r="D4642">
        <v>2013</v>
      </c>
      <c r="E4642" t="s">
        <v>4491</v>
      </c>
      <c r="F4642" t="s">
        <v>4423</v>
      </c>
      <c r="G4642">
        <v>96</v>
      </c>
      <c r="H4642" t="s">
        <v>4410</v>
      </c>
      <c r="I4642">
        <v>104</v>
      </c>
      <c r="K4642" s="4">
        <v>13808</v>
      </c>
      <c r="M4642">
        <v>2013</v>
      </c>
      <c r="N4642" t="s">
        <v>4478</v>
      </c>
      <c r="O4642" t="str">
        <f t="shared" si="72"/>
        <v>41295Atlanta Hawks</v>
      </c>
      <c r="P4642" t="str">
        <f>VLOOKUP(O4642,Sheet1!A$1:K$18685,7,FALSE)</f>
        <v>P -8</v>
      </c>
      <c r="Q4642" t="str">
        <f>VLOOKUP(O4642,Sheet1!A$1:K$18685,8,FALSE)</f>
        <v>O 184.5</v>
      </c>
      <c r="R4642" s="1" t="s">
        <v>4487</v>
      </c>
    </row>
    <row r="4643" spans="1:18" ht="17">
      <c r="A4643" s="3">
        <v>43572</v>
      </c>
      <c r="B4643">
        <v>4</v>
      </c>
      <c r="C4643">
        <v>17</v>
      </c>
      <c r="D4643">
        <v>2019</v>
      </c>
      <c r="E4643" t="s">
        <v>4448</v>
      </c>
      <c r="F4643" t="s">
        <v>4418</v>
      </c>
      <c r="G4643">
        <v>91</v>
      </c>
      <c r="H4643" t="s">
        <v>4411</v>
      </c>
      <c r="I4643">
        <v>99</v>
      </c>
      <c r="K4643" s="4">
        <v>18624</v>
      </c>
      <c r="M4643">
        <v>2019</v>
      </c>
      <c r="N4643" t="s">
        <v>4449</v>
      </c>
      <c r="O4643" t="str">
        <f t="shared" si="72"/>
        <v>43572Boston Celtics</v>
      </c>
      <c r="P4643" t="str">
        <f>VLOOKUP(O4643,Sheet1!A$1:K$18685,7,FALSE)</f>
        <v>P -8</v>
      </c>
      <c r="Q4643" t="str">
        <f>VLOOKUP(O4643,Sheet1!A$1:K$18685,8,FALSE)</f>
        <v>U 207.5</v>
      </c>
      <c r="R4643" s="1" t="s">
        <v>4505</v>
      </c>
    </row>
    <row r="4644" spans="1:18" ht="17">
      <c r="A4644" s="3">
        <v>42092</v>
      </c>
      <c r="B4644">
        <v>3</v>
      </c>
      <c r="C4644">
        <v>29</v>
      </c>
      <c r="D4644">
        <v>2015</v>
      </c>
      <c r="E4644" t="s">
        <v>4485</v>
      </c>
      <c r="F4644" t="s">
        <v>4420</v>
      </c>
      <c r="G4644">
        <v>99</v>
      </c>
      <c r="H4644" t="s">
        <v>4412</v>
      </c>
      <c r="I4644">
        <v>107</v>
      </c>
      <c r="K4644" s="4">
        <v>17732</v>
      </c>
      <c r="M4644">
        <v>2015</v>
      </c>
      <c r="N4644" t="s">
        <v>4480</v>
      </c>
      <c r="O4644" t="str">
        <f t="shared" si="72"/>
        <v>42092Brooklyn Nets</v>
      </c>
      <c r="P4644" t="str">
        <f>VLOOKUP(O4644,Sheet1!A$1:K$18685,7,FALSE)</f>
        <v>P -8</v>
      </c>
      <c r="Q4644" t="str">
        <f>VLOOKUP(O4644,Sheet1!A$1:K$18685,8,FALSE)</f>
        <v>O 198</v>
      </c>
      <c r="R4644" s="1" t="s">
        <v>4500</v>
      </c>
    </row>
    <row r="4645" spans="1:18" ht="17">
      <c r="A4645" s="3">
        <v>42810</v>
      </c>
      <c r="B4645">
        <v>3</v>
      </c>
      <c r="C4645">
        <v>16</v>
      </c>
      <c r="D4645">
        <v>2017</v>
      </c>
      <c r="E4645" t="s">
        <v>4448</v>
      </c>
      <c r="F4645" t="s">
        <v>4431</v>
      </c>
      <c r="G4645">
        <v>83</v>
      </c>
      <c r="H4645" t="s">
        <v>4414</v>
      </c>
      <c r="I4645">
        <v>91</v>
      </c>
      <c r="K4645" s="4">
        <v>20562</v>
      </c>
      <c r="M4645">
        <v>2017</v>
      </c>
      <c r="N4645" t="s">
        <v>4480</v>
      </c>
      <c r="O4645" t="str">
        <f t="shared" si="72"/>
        <v>42810Cleveland Cavaliers</v>
      </c>
      <c r="P4645" t="str">
        <f>VLOOKUP(O4645,Sheet1!A$1:K$18685,7,FALSE)</f>
        <v>P -8</v>
      </c>
      <c r="Q4645" t="str">
        <f>VLOOKUP(O4645,Sheet1!A$1:K$18685,8,FALSE)</f>
        <v>U 208.5</v>
      </c>
      <c r="R4645" s="1" t="s">
        <v>4502</v>
      </c>
    </row>
    <row r="4646" spans="1:18" ht="17">
      <c r="A4646" s="3">
        <v>42765</v>
      </c>
      <c r="B4646">
        <v>1</v>
      </c>
      <c r="C4646">
        <v>30</v>
      </c>
      <c r="D4646">
        <v>2017</v>
      </c>
      <c r="E4646" t="s">
        <v>4451</v>
      </c>
      <c r="F4646" t="s">
        <v>4412</v>
      </c>
      <c r="G4646">
        <v>96</v>
      </c>
      <c r="H4646" t="s">
        <v>4421</v>
      </c>
      <c r="I4646">
        <v>104</v>
      </c>
      <c r="K4646" s="4">
        <v>19600</v>
      </c>
      <c r="M4646">
        <v>2017</v>
      </c>
      <c r="N4646" t="s">
        <v>4478</v>
      </c>
      <c r="O4646" t="str">
        <f t="shared" si="72"/>
        <v>42765Miami Heat</v>
      </c>
      <c r="P4646" t="str">
        <f>VLOOKUP(O4646,Sheet1!A$1:K$18685,7,FALSE)</f>
        <v>P -8</v>
      </c>
      <c r="Q4646" t="str">
        <f>VLOOKUP(O4646,Sheet1!A$1:K$18685,8,FALSE)</f>
        <v>U 218.5</v>
      </c>
      <c r="R4646" s="1" t="s">
        <v>4487</v>
      </c>
    </row>
    <row r="4647" spans="1:18" ht="17">
      <c r="A4647" s="3">
        <v>39805</v>
      </c>
      <c r="B4647">
        <v>12</v>
      </c>
      <c r="C4647">
        <v>23</v>
      </c>
      <c r="D4647">
        <v>2008</v>
      </c>
      <c r="E4647" t="s">
        <v>4451</v>
      </c>
      <c r="F4647" t="s">
        <v>4417</v>
      </c>
      <c r="G4647">
        <v>88</v>
      </c>
      <c r="H4647" t="s">
        <v>4421</v>
      </c>
      <c r="I4647">
        <v>96</v>
      </c>
      <c r="K4647" s="4">
        <v>17862</v>
      </c>
      <c r="M4647">
        <v>2009</v>
      </c>
      <c r="N4647" t="s">
        <v>4468</v>
      </c>
      <c r="O4647" t="str">
        <f t="shared" si="72"/>
        <v>39805Miami Heat</v>
      </c>
      <c r="P4647" t="str">
        <f>VLOOKUP(O4647,Sheet1!A$1:K$18685,7,FALSE)</f>
        <v>P -8</v>
      </c>
      <c r="Q4647" t="str">
        <f>VLOOKUP(O4647,Sheet1!A$1:K$18685,8,FALSE)</f>
        <v>U 213</v>
      </c>
      <c r="R4647" s="1" t="s">
        <v>4503</v>
      </c>
    </row>
    <row r="4648" spans="1:18" ht="17">
      <c r="A4648" s="3">
        <v>41250</v>
      </c>
      <c r="B4648">
        <v>12</v>
      </c>
      <c r="C4648">
        <v>7</v>
      </c>
      <c r="D4648">
        <v>2012</v>
      </c>
      <c r="E4648" t="s">
        <v>4451</v>
      </c>
      <c r="F4648" t="s">
        <v>4432</v>
      </c>
      <c r="G4648">
        <v>95</v>
      </c>
      <c r="H4648" t="s">
        <v>4410</v>
      </c>
      <c r="I4648">
        <v>104</v>
      </c>
      <c r="K4648" s="4">
        <v>13067</v>
      </c>
      <c r="M4648">
        <v>2013</v>
      </c>
      <c r="N4648" t="s">
        <v>4468</v>
      </c>
      <c r="O4648" t="str">
        <f t="shared" si="72"/>
        <v>41250Atlanta Hawks</v>
      </c>
      <c r="P4648" t="str">
        <f>VLOOKUP(O4648,Sheet1!A$1:K$18685,7,FALSE)</f>
        <v>P -9</v>
      </c>
      <c r="Q4648" t="str">
        <f>VLOOKUP(O4648,Sheet1!A$1:K$18685,8,FALSE)</f>
        <v>O 191.5</v>
      </c>
      <c r="R4648" s="1" t="s">
        <v>4447</v>
      </c>
    </row>
    <row r="4649" spans="1:18" ht="17">
      <c r="A4649" s="3">
        <v>40508</v>
      </c>
      <c r="B4649">
        <v>11</v>
      </c>
      <c r="C4649">
        <v>26</v>
      </c>
      <c r="D4649">
        <v>2010</v>
      </c>
      <c r="E4649" t="s">
        <v>4451</v>
      </c>
      <c r="F4649" t="s">
        <v>4430</v>
      </c>
      <c r="G4649">
        <v>101</v>
      </c>
      <c r="H4649" t="s">
        <v>4411</v>
      </c>
      <c r="I4649">
        <v>110</v>
      </c>
      <c r="K4649" s="4">
        <v>18624</v>
      </c>
      <c r="M4649">
        <v>2011</v>
      </c>
      <c r="N4649" t="s">
        <v>4484</v>
      </c>
      <c r="O4649" t="str">
        <f t="shared" si="72"/>
        <v>40508Boston Celtics</v>
      </c>
      <c r="P4649" t="str">
        <f>VLOOKUP(O4649,Sheet1!A$1:K$18685,7,FALSE)</f>
        <v>P -9</v>
      </c>
      <c r="Q4649" t="str">
        <f>VLOOKUP(O4649,Sheet1!A$1:K$18685,8,FALSE)</f>
        <v>O 198</v>
      </c>
      <c r="R4649" s="1" t="s">
        <v>4447</v>
      </c>
    </row>
    <row r="4650" spans="1:18" ht="17">
      <c r="A4650" s="3">
        <v>39770</v>
      </c>
      <c r="B4650">
        <v>11</v>
      </c>
      <c r="C4650">
        <v>18</v>
      </c>
      <c r="D4650">
        <v>2008</v>
      </c>
      <c r="E4650" t="s">
        <v>4463</v>
      </c>
      <c r="F4650" t="s">
        <v>4422</v>
      </c>
      <c r="G4650">
        <v>105</v>
      </c>
      <c r="H4650" t="s">
        <v>4415</v>
      </c>
      <c r="I4650">
        <v>114</v>
      </c>
      <c r="K4650" s="4">
        <v>14413</v>
      </c>
      <c r="M4650">
        <v>2009</v>
      </c>
      <c r="N4650" t="s">
        <v>4484</v>
      </c>
      <c r="O4650" t="str">
        <f t="shared" si="72"/>
        <v>39770Denver Nuggets</v>
      </c>
      <c r="P4650" t="str">
        <f>VLOOKUP(O4650,Sheet1!A$1:K$18685,7,FALSE)</f>
        <v>P -9</v>
      </c>
      <c r="Q4650" t="str">
        <f>VLOOKUP(O4650,Sheet1!A$1:K$18685,8,FALSE)</f>
        <v>O 195.5</v>
      </c>
      <c r="R4650" s="1" t="s">
        <v>4503</v>
      </c>
    </row>
    <row r="4651" spans="1:18" ht="17">
      <c r="A4651" s="3">
        <v>43043</v>
      </c>
      <c r="B4651">
        <v>11</v>
      </c>
      <c r="C4651">
        <v>4</v>
      </c>
      <c r="D4651">
        <v>2017</v>
      </c>
      <c r="E4651" t="s">
        <v>4448</v>
      </c>
      <c r="F4651" t="s">
        <v>4460</v>
      </c>
      <c r="G4651">
        <v>99</v>
      </c>
      <c r="H4651" t="s">
        <v>4416</v>
      </c>
      <c r="I4651">
        <v>108</v>
      </c>
      <c r="K4651" s="4">
        <v>17683</v>
      </c>
      <c r="M4651">
        <v>2018</v>
      </c>
      <c r="N4651" t="s">
        <v>4484</v>
      </c>
      <c r="O4651" t="str">
        <f t="shared" si="72"/>
        <v>43043Detroit Pistons</v>
      </c>
      <c r="P4651" t="str">
        <f>VLOOKUP(O4651,Sheet1!A$1:K$18685,7,FALSE)</f>
        <v>P -9</v>
      </c>
      <c r="Q4651" t="str">
        <f>VLOOKUP(O4651,Sheet1!A$1:K$18685,8,FALSE)</f>
        <v>O 195</v>
      </c>
      <c r="R4651" s="1" t="s">
        <v>4493</v>
      </c>
    </row>
    <row r="4652" spans="1:18" ht="17">
      <c r="A4652" s="3">
        <v>40529</v>
      </c>
      <c r="B4652">
        <v>12</v>
      </c>
      <c r="C4652">
        <v>17</v>
      </c>
      <c r="D4652">
        <v>2010</v>
      </c>
      <c r="E4652" t="s">
        <v>4448</v>
      </c>
      <c r="F4652" t="s">
        <v>4414</v>
      </c>
      <c r="G4652">
        <v>99</v>
      </c>
      <c r="H4652" t="s">
        <v>4418</v>
      </c>
      <c r="I4652">
        <v>108</v>
      </c>
      <c r="K4652" s="4">
        <v>12021</v>
      </c>
      <c r="M4652">
        <v>2011</v>
      </c>
      <c r="N4652" t="s">
        <v>4468</v>
      </c>
      <c r="O4652" t="str">
        <f t="shared" si="72"/>
        <v>40529Indiana Pacers</v>
      </c>
      <c r="P4652" t="str">
        <f>VLOOKUP(O4652,Sheet1!A$1:K$18685,7,FALSE)</f>
        <v>P -9</v>
      </c>
      <c r="Q4652" t="str">
        <f>VLOOKUP(O4652,Sheet1!A$1:K$18685,8,FALSE)</f>
        <v>O 198</v>
      </c>
      <c r="R4652" s="1" t="s">
        <v>4447</v>
      </c>
    </row>
    <row r="4653" spans="1:18" ht="17">
      <c r="A4653" s="3">
        <v>42106</v>
      </c>
      <c r="B4653">
        <v>4</v>
      </c>
      <c r="C4653">
        <v>12</v>
      </c>
      <c r="D4653">
        <v>2015</v>
      </c>
      <c r="E4653" t="s">
        <v>4489</v>
      </c>
      <c r="F4653" t="s">
        <v>4410</v>
      </c>
      <c r="G4653">
        <v>99</v>
      </c>
      <c r="H4653" t="s">
        <v>4432</v>
      </c>
      <c r="I4653">
        <v>108</v>
      </c>
      <c r="K4653" s="4">
        <v>19041</v>
      </c>
      <c r="M4653">
        <v>2015</v>
      </c>
      <c r="N4653" t="s">
        <v>4449</v>
      </c>
      <c r="O4653" t="str">
        <f t="shared" si="72"/>
        <v>42106Washington Wizards</v>
      </c>
      <c r="P4653" t="str">
        <f>VLOOKUP(O4653,Sheet1!A$1:K$18685,7,FALSE)</f>
        <v>P -9</v>
      </c>
      <c r="Q4653" t="str">
        <f>VLOOKUP(O4653,Sheet1!A$1:K$18685,8,FALSE)</f>
        <v>O 194</v>
      </c>
      <c r="R4653" s="1" t="s">
        <v>4500</v>
      </c>
    </row>
    <row r="4654" spans="1:18" ht="17">
      <c r="A4654" s="3">
        <v>41695</v>
      </c>
      <c r="B4654">
        <v>2</v>
      </c>
      <c r="C4654">
        <v>25</v>
      </c>
      <c r="D4654">
        <v>2014</v>
      </c>
      <c r="E4654" t="s">
        <v>4448</v>
      </c>
      <c r="F4654" t="s">
        <v>4426</v>
      </c>
      <c r="G4654">
        <v>106</v>
      </c>
      <c r="H4654" t="s">
        <v>4432</v>
      </c>
      <c r="I4654">
        <v>115</v>
      </c>
      <c r="K4654" s="4">
        <v>13306</v>
      </c>
      <c r="M4654">
        <v>2014</v>
      </c>
      <c r="N4654" t="s">
        <v>4477</v>
      </c>
      <c r="O4654" t="str">
        <f t="shared" si="72"/>
        <v>41695Washington Wizards</v>
      </c>
      <c r="P4654" t="str">
        <f>VLOOKUP(O4654,Sheet1!A$1:K$18685,7,FALSE)</f>
        <v>P -9</v>
      </c>
      <c r="Q4654" t="str">
        <f>VLOOKUP(O4654,Sheet1!A$1:K$18685,8,FALSE)</f>
        <v>O 195</v>
      </c>
      <c r="R4654" s="1" t="s">
        <v>4503</v>
      </c>
    </row>
    <row r="4655" spans="1:18" ht="17">
      <c r="A4655" s="3">
        <v>41626</v>
      </c>
      <c r="B4655">
        <v>12</v>
      </c>
      <c r="C4655">
        <v>18</v>
      </c>
      <c r="D4655">
        <v>2013</v>
      </c>
      <c r="E4655" t="s">
        <v>4451</v>
      </c>
      <c r="F4655" t="s">
        <v>4416</v>
      </c>
      <c r="G4655">
        <v>107</v>
      </c>
      <c r="H4655" t="s">
        <v>4411</v>
      </c>
      <c r="I4655">
        <v>106</v>
      </c>
      <c r="K4655" s="4">
        <v>17101</v>
      </c>
      <c r="M4655">
        <v>2014</v>
      </c>
      <c r="N4655" t="s">
        <v>4468</v>
      </c>
      <c r="O4655" t="str">
        <f t="shared" si="72"/>
        <v>41626Boston Celtics</v>
      </c>
      <c r="P4655" t="str">
        <f>VLOOKUP(O4655,Sheet1!A$1:K$18685,7,FALSE)</f>
        <v>P 1</v>
      </c>
      <c r="Q4655" t="str">
        <f>VLOOKUP(O4655,Sheet1!A$1:K$18685,8,FALSE)</f>
        <v>O 195</v>
      </c>
      <c r="R4655" s="1" t="s">
        <v>4505</v>
      </c>
    </row>
    <row r="4656" spans="1:18" ht="17">
      <c r="A4656" s="3">
        <v>41003</v>
      </c>
      <c r="B4656">
        <v>4</v>
      </c>
      <c r="C4656">
        <v>4</v>
      </c>
      <c r="D4656">
        <v>2012</v>
      </c>
      <c r="E4656" t="s">
        <v>4451</v>
      </c>
      <c r="F4656" t="s">
        <v>4456</v>
      </c>
      <c r="G4656">
        <v>87</v>
      </c>
      <c r="H4656" t="s">
        <v>4411</v>
      </c>
      <c r="I4656">
        <v>86</v>
      </c>
      <c r="K4656" s="4">
        <v>18624</v>
      </c>
      <c r="M4656">
        <v>2012</v>
      </c>
      <c r="N4656" t="s">
        <v>4449</v>
      </c>
      <c r="O4656" t="str">
        <f t="shared" si="72"/>
        <v>41003Boston Celtics</v>
      </c>
      <c r="P4656" t="str">
        <f>VLOOKUP(O4656,Sheet1!A$1:K$18685,7,FALSE)</f>
        <v>P 1</v>
      </c>
      <c r="Q4656" t="str">
        <f>VLOOKUP(O4656,Sheet1!A$1:K$18685,8,FALSE)</f>
        <v>U 193</v>
      </c>
      <c r="R4656" s="1" t="s">
        <v>4505</v>
      </c>
    </row>
    <row r="4657" spans="1:18" ht="17">
      <c r="A4657" s="3">
        <v>40209</v>
      </c>
      <c r="B4657">
        <v>1</v>
      </c>
      <c r="C4657">
        <v>31</v>
      </c>
      <c r="D4657">
        <v>2010</v>
      </c>
      <c r="E4657" t="s">
        <v>4485</v>
      </c>
      <c r="F4657" t="s">
        <v>4420</v>
      </c>
      <c r="G4657">
        <v>90</v>
      </c>
      <c r="H4657" t="s">
        <v>4411</v>
      </c>
      <c r="I4657">
        <v>89</v>
      </c>
      <c r="K4657" s="4">
        <v>18624</v>
      </c>
      <c r="M4657">
        <v>2010</v>
      </c>
      <c r="N4657" t="s">
        <v>4478</v>
      </c>
      <c r="O4657" t="str">
        <f t="shared" si="72"/>
        <v>40209Boston Celtics</v>
      </c>
      <c r="P4657" t="str">
        <f>VLOOKUP(O4657,Sheet1!A$1:K$18685,7,FALSE)</f>
        <v>P 1</v>
      </c>
      <c r="Q4657" t="str">
        <f>VLOOKUP(O4657,Sheet1!A$1:K$18685,8,FALSE)</f>
        <v>U 194.5</v>
      </c>
      <c r="R4657" s="1" t="s">
        <v>4500</v>
      </c>
    </row>
    <row r="4658" spans="1:18" ht="17">
      <c r="A4658" s="3">
        <v>40495</v>
      </c>
      <c r="B4658">
        <v>11</v>
      </c>
      <c r="C4658">
        <v>13</v>
      </c>
      <c r="D4658">
        <v>2010</v>
      </c>
      <c r="E4658" t="s">
        <v>4448</v>
      </c>
      <c r="F4658" t="s">
        <v>4431</v>
      </c>
      <c r="G4658">
        <v>96</v>
      </c>
      <c r="H4658" t="s">
        <v>4433</v>
      </c>
      <c r="I4658">
        <v>95</v>
      </c>
      <c r="K4658" s="4">
        <v>15486</v>
      </c>
      <c r="M4658">
        <v>2011</v>
      </c>
      <c r="N4658" t="s">
        <v>4484</v>
      </c>
      <c r="O4658" t="str">
        <f t="shared" si="72"/>
        <v>40495Charlotte Bobcats</v>
      </c>
      <c r="P4658" t="str">
        <f>VLOOKUP(O4658,Sheet1!A$1:K$18685,7,FALSE)</f>
        <v>P 1</v>
      </c>
      <c r="Q4658" t="str">
        <f>VLOOKUP(O4658,Sheet1!A$1:K$18685,8,FALSE)</f>
        <v>O 190</v>
      </c>
      <c r="R4658" s="1" t="s">
        <v>4493</v>
      </c>
    </row>
    <row r="4659" spans="1:18" ht="17">
      <c r="A4659" s="3">
        <v>43070</v>
      </c>
      <c r="B4659">
        <v>12</v>
      </c>
      <c r="C4659">
        <v>1</v>
      </c>
      <c r="D4659">
        <v>2017</v>
      </c>
      <c r="E4659" t="s">
        <v>4452</v>
      </c>
      <c r="F4659" t="s">
        <v>4460</v>
      </c>
      <c r="G4659">
        <v>107</v>
      </c>
      <c r="H4659" t="s">
        <v>4413</v>
      </c>
      <c r="I4659">
        <v>106</v>
      </c>
      <c r="K4659" s="4">
        <v>19268</v>
      </c>
      <c r="M4659">
        <v>2018</v>
      </c>
      <c r="N4659" t="s">
        <v>4468</v>
      </c>
      <c r="O4659" t="str">
        <f t="shared" si="72"/>
        <v>43070Chicago Bulls</v>
      </c>
      <c r="P4659" t="str">
        <f>VLOOKUP(O4659,Sheet1!A$1:K$18685,7,FALSE)</f>
        <v>P 1</v>
      </c>
      <c r="Q4659" t="str">
        <f>VLOOKUP(O4659,Sheet1!A$1:K$18685,8,FALSE)</f>
        <v>O 195.5</v>
      </c>
      <c r="R4659" s="1" t="s">
        <v>4447</v>
      </c>
    </row>
    <row r="4660" spans="1:18" ht="17">
      <c r="A4660" s="3">
        <v>41682</v>
      </c>
      <c r="B4660">
        <v>2</v>
      </c>
      <c r="C4660">
        <v>12</v>
      </c>
      <c r="D4660">
        <v>2014</v>
      </c>
      <c r="E4660" t="s">
        <v>4461</v>
      </c>
      <c r="F4660" t="s">
        <v>4421</v>
      </c>
      <c r="G4660">
        <v>111</v>
      </c>
      <c r="H4660" t="s">
        <v>4417</v>
      </c>
      <c r="I4660">
        <v>110</v>
      </c>
      <c r="K4660" s="4">
        <v>19596</v>
      </c>
      <c r="M4660">
        <v>2014</v>
      </c>
      <c r="N4660" t="s">
        <v>4477</v>
      </c>
      <c r="O4660" t="str">
        <f t="shared" si="72"/>
        <v>41682Golden State Warriors</v>
      </c>
      <c r="P4660" t="str">
        <f>VLOOKUP(O4660,Sheet1!A$1:K$18685,7,FALSE)</f>
        <v>P 1</v>
      </c>
      <c r="Q4660" t="str">
        <f>VLOOKUP(O4660,Sheet1!A$1:K$18685,8,FALSE)</f>
        <v>O 205.5</v>
      </c>
      <c r="R4660" s="1" t="s">
        <v>4505</v>
      </c>
    </row>
    <row r="4661" spans="1:18" ht="17">
      <c r="A4661" s="3">
        <v>43626</v>
      </c>
      <c r="B4661">
        <v>6</v>
      </c>
      <c r="C4661">
        <v>10</v>
      </c>
      <c r="D4661">
        <v>2019</v>
      </c>
      <c r="E4661" t="s">
        <v>4463</v>
      </c>
      <c r="F4661" t="s">
        <v>4417</v>
      </c>
      <c r="G4661">
        <v>106</v>
      </c>
      <c r="H4661" t="s">
        <v>4430</v>
      </c>
      <c r="I4661">
        <v>105</v>
      </c>
      <c r="K4661" s="4">
        <v>20144</v>
      </c>
      <c r="M4661">
        <v>2019</v>
      </c>
      <c r="N4661" t="s">
        <v>4479</v>
      </c>
      <c r="O4661" t="str">
        <f t="shared" si="72"/>
        <v>43626Toronto Raptors</v>
      </c>
      <c r="P4661" t="str">
        <f>VLOOKUP(O4661,Sheet1!A$1:K$18685,7,FALSE)</f>
        <v>P 1</v>
      </c>
      <c r="Q4661" t="str">
        <f>VLOOKUP(O4661,Sheet1!A$1:K$18685,8,FALSE)</f>
        <v>U 216</v>
      </c>
      <c r="R4661" s="1" t="s">
        <v>4487</v>
      </c>
    </row>
    <row r="4662" spans="1:18" ht="17">
      <c r="A4662" s="3">
        <v>39944</v>
      </c>
      <c r="B4662">
        <v>5</v>
      </c>
      <c r="C4662">
        <v>11</v>
      </c>
      <c r="D4662">
        <v>2009</v>
      </c>
      <c r="E4662" t="s">
        <v>4448</v>
      </c>
      <c r="F4662" t="s">
        <v>4414</v>
      </c>
      <c r="G4662">
        <v>84</v>
      </c>
      <c r="H4662" t="s">
        <v>4410</v>
      </c>
      <c r="I4662">
        <v>74</v>
      </c>
      <c r="K4662" s="4">
        <v>19241</v>
      </c>
      <c r="M4662">
        <v>2009</v>
      </c>
      <c r="N4662" t="s">
        <v>4483</v>
      </c>
      <c r="O4662" t="str">
        <f t="shared" si="72"/>
        <v>39944Atlanta Hawks</v>
      </c>
      <c r="P4662" t="str">
        <f>VLOOKUP(O4662,Sheet1!A$1:K$18685,7,FALSE)</f>
        <v>P 10</v>
      </c>
      <c r="Q4662" t="str">
        <f>VLOOKUP(O4662,Sheet1!A$1:K$18685,8,FALSE)</f>
        <v>U 183</v>
      </c>
      <c r="R4662" s="1" t="s">
        <v>4487</v>
      </c>
    </row>
    <row r="4663" spans="1:18" ht="17">
      <c r="A4663" s="3">
        <v>43484</v>
      </c>
      <c r="B4663">
        <v>1</v>
      </c>
      <c r="C4663">
        <v>19</v>
      </c>
      <c r="D4663">
        <v>2019</v>
      </c>
      <c r="E4663" t="s">
        <v>4448</v>
      </c>
      <c r="F4663" t="s">
        <v>4422</v>
      </c>
      <c r="G4663">
        <v>118</v>
      </c>
      <c r="H4663" t="s">
        <v>4426</v>
      </c>
      <c r="I4663">
        <v>108</v>
      </c>
      <c r="K4663" s="4">
        <v>18846</v>
      </c>
      <c r="M4663">
        <v>2019</v>
      </c>
      <c r="N4663" t="s">
        <v>4478</v>
      </c>
      <c r="O4663" t="str">
        <f t="shared" si="72"/>
        <v>43484Orlando Magic</v>
      </c>
      <c r="P4663" t="str">
        <f>VLOOKUP(O4663,Sheet1!A$1:K$18685,7,FALSE)</f>
        <v>P 10</v>
      </c>
      <c r="Q4663" t="str">
        <f>VLOOKUP(O4663,Sheet1!A$1:K$18685,8,FALSE)</f>
        <v>O 222</v>
      </c>
      <c r="R4663" s="1" t="s">
        <v>4493</v>
      </c>
    </row>
    <row r="4664" spans="1:18" ht="17">
      <c r="A4664" s="3">
        <v>42389</v>
      </c>
      <c r="B4664">
        <v>1</v>
      </c>
      <c r="C4664">
        <v>20</v>
      </c>
      <c r="D4664">
        <v>2016</v>
      </c>
      <c r="E4664" t="s">
        <v>4451</v>
      </c>
      <c r="F4664" t="s">
        <v>4414</v>
      </c>
      <c r="G4664">
        <v>91</v>
      </c>
      <c r="H4664" t="s">
        <v>4412</v>
      </c>
      <c r="I4664">
        <v>78</v>
      </c>
      <c r="K4664" s="4">
        <v>17732</v>
      </c>
      <c r="M4664">
        <v>2016</v>
      </c>
      <c r="N4664" t="s">
        <v>4478</v>
      </c>
      <c r="O4664" t="str">
        <f t="shared" si="72"/>
        <v>42389Brooklyn Nets</v>
      </c>
      <c r="P4664" t="str">
        <f>VLOOKUP(O4664,Sheet1!A$1:K$18685,7,FALSE)</f>
        <v>P 13</v>
      </c>
      <c r="Q4664" t="str">
        <f>VLOOKUP(O4664,Sheet1!A$1:K$18685,8,FALSE)</f>
        <v>U 197</v>
      </c>
      <c r="R4664" s="1" t="s">
        <v>4505</v>
      </c>
    </row>
    <row r="4665" spans="1:18" ht="17">
      <c r="A4665" s="3">
        <v>42309</v>
      </c>
      <c r="B4665">
        <v>11</v>
      </c>
      <c r="C4665">
        <v>1</v>
      </c>
      <c r="D4665">
        <v>2015</v>
      </c>
      <c r="E4665" t="s">
        <v>4491</v>
      </c>
      <c r="F4665" t="s">
        <v>4410</v>
      </c>
      <c r="G4665">
        <v>94</v>
      </c>
      <c r="H4665" t="s">
        <v>4434</v>
      </c>
      <c r="I4665">
        <v>92</v>
      </c>
      <c r="K4665" s="4">
        <v>18691</v>
      </c>
      <c r="M4665">
        <v>2016</v>
      </c>
      <c r="N4665" t="s">
        <v>4484</v>
      </c>
      <c r="O4665" t="str">
        <f t="shared" si="72"/>
        <v>42309Charlotte Hornets</v>
      </c>
      <c r="P4665" t="str">
        <f>VLOOKUP(O4665,Sheet1!A$1:K$18685,7,FALSE)</f>
        <v>P 2</v>
      </c>
      <c r="Q4665" t="str">
        <f>VLOOKUP(O4665,Sheet1!A$1:K$18685,8,FALSE)</f>
        <v>U 195.5</v>
      </c>
      <c r="R4665" s="1" t="s">
        <v>4500</v>
      </c>
    </row>
    <row r="4666" spans="1:18" ht="17">
      <c r="A4666" s="3">
        <v>42352</v>
      </c>
      <c r="B4666">
        <v>12</v>
      </c>
      <c r="C4666">
        <v>14</v>
      </c>
      <c r="D4666">
        <v>2015</v>
      </c>
      <c r="E4666" t="s">
        <v>4451</v>
      </c>
      <c r="F4666" t="s">
        <v>4419</v>
      </c>
      <c r="G4666">
        <v>105</v>
      </c>
      <c r="H4666" t="s">
        <v>4416</v>
      </c>
      <c r="I4666">
        <v>103</v>
      </c>
      <c r="J4666" t="s">
        <v>4458</v>
      </c>
      <c r="K4666" s="4">
        <v>13525</v>
      </c>
      <c r="M4666">
        <v>2016</v>
      </c>
      <c r="N4666" t="s">
        <v>4468</v>
      </c>
      <c r="O4666" t="str">
        <f t="shared" si="72"/>
        <v>42352Detroit Pistons</v>
      </c>
      <c r="P4666" t="str">
        <f>VLOOKUP(O4666,Sheet1!A$1:K$18685,7,FALSE)</f>
        <v>P 2</v>
      </c>
      <c r="Q4666" t="str">
        <f>VLOOKUP(O4666,Sheet1!A$1:K$18685,8,FALSE)</f>
        <v>O 204.5</v>
      </c>
      <c r="R4666" s="1" t="s">
        <v>4487</v>
      </c>
    </row>
    <row r="4667" spans="1:18" ht="17">
      <c r="A4667" s="3">
        <v>39773</v>
      </c>
      <c r="B4667">
        <v>11</v>
      </c>
      <c r="C4667">
        <v>21</v>
      </c>
      <c r="D4667">
        <v>2008</v>
      </c>
      <c r="E4667" t="s">
        <v>4448</v>
      </c>
      <c r="F4667" t="s">
        <v>4426</v>
      </c>
      <c r="G4667">
        <v>100</v>
      </c>
      <c r="H4667" t="s">
        <v>4418</v>
      </c>
      <c r="I4667">
        <v>98</v>
      </c>
      <c r="J4667" t="s">
        <v>4458</v>
      </c>
      <c r="K4667" s="4">
        <v>14699</v>
      </c>
      <c r="M4667">
        <v>2009</v>
      </c>
      <c r="N4667" t="s">
        <v>4484</v>
      </c>
      <c r="O4667" t="str">
        <f t="shared" si="72"/>
        <v>39773Indiana Pacers</v>
      </c>
      <c r="P4667" t="str">
        <f>VLOOKUP(O4667,Sheet1!A$1:K$18685,7,FALSE)</f>
        <v>P 2</v>
      </c>
      <c r="Q4667" t="str">
        <f>VLOOKUP(O4667,Sheet1!A$1:K$18685,8,FALSE)</f>
        <v>U 203.5</v>
      </c>
      <c r="R4667" s="1" t="s">
        <v>4447</v>
      </c>
    </row>
    <row r="4668" spans="1:18" ht="17">
      <c r="A4668" s="3">
        <v>41040</v>
      </c>
      <c r="B4668">
        <v>5</v>
      </c>
      <c r="C4668">
        <v>11</v>
      </c>
      <c r="D4668">
        <v>2012</v>
      </c>
      <c r="E4668" t="s">
        <v>4463</v>
      </c>
      <c r="F4668" t="s">
        <v>4453</v>
      </c>
      <c r="G4668">
        <v>90</v>
      </c>
      <c r="H4668" t="s">
        <v>4419</v>
      </c>
      <c r="I4668">
        <v>88</v>
      </c>
      <c r="K4668" s="4">
        <v>19060</v>
      </c>
      <c r="M4668">
        <v>2012</v>
      </c>
      <c r="N4668" t="s">
        <v>4483</v>
      </c>
      <c r="O4668" t="str">
        <f t="shared" si="72"/>
        <v>41040Los Angeles Clippers</v>
      </c>
      <c r="P4668" t="str">
        <f>VLOOKUP(O4668,Sheet1!A$1:K$18685,7,FALSE)</f>
        <v>P 2</v>
      </c>
      <c r="Q4668" t="str">
        <f>VLOOKUP(O4668,Sheet1!A$1:K$18685,8,FALSE)</f>
        <v>U 179</v>
      </c>
      <c r="R4668" s="1" t="s">
        <v>4447</v>
      </c>
    </row>
    <row r="4669" spans="1:18" ht="17">
      <c r="A4669" s="3">
        <v>42063</v>
      </c>
      <c r="B4669">
        <v>2</v>
      </c>
      <c r="C4669">
        <v>28</v>
      </c>
      <c r="D4669">
        <v>2015</v>
      </c>
      <c r="E4669" t="s">
        <v>4451</v>
      </c>
      <c r="F4669" t="s">
        <v>4410</v>
      </c>
      <c r="G4669">
        <v>93</v>
      </c>
      <c r="H4669" t="s">
        <v>4421</v>
      </c>
      <c r="I4669">
        <v>91</v>
      </c>
      <c r="K4669" s="4">
        <v>19733</v>
      </c>
      <c r="M4669">
        <v>2015</v>
      </c>
      <c r="N4669" t="s">
        <v>4477</v>
      </c>
      <c r="O4669" t="str">
        <f t="shared" si="72"/>
        <v>42063Miami Heat</v>
      </c>
      <c r="P4669" t="str">
        <f>VLOOKUP(O4669,Sheet1!A$1:K$18685,7,FALSE)</f>
        <v>P 2</v>
      </c>
      <c r="Q4669" t="str">
        <f>VLOOKUP(O4669,Sheet1!A$1:K$18685,8,FALSE)</f>
        <v>U 197</v>
      </c>
      <c r="R4669" s="1" t="s">
        <v>4493</v>
      </c>
    </row>
    <row r="4670" spans="1:18" ht="17">
      <c r="A4670" s="3">
        <v>43605</v>
      </c>
      <c r="B4670">
        <v>5</v>
      </c>
      <c r="C4670">
        <v>20</v>
      </c>
      <c r="D4670">
        <v>2019</v>
      </c>
      <c r="E4670" t="s">
        <v>4463</v>
      </c>
      <c r="F4670" t="s">
        <v>4417</v>
      </c>
      <c r="G4670">
        <v>119</v>
      </c>
      <c r="H4670" t="s">
        <v>4429</v>
      </c>
      <c r="I4670">
        <v>117</v>
      </c>
      <c r="J4670" t="s">
        <v>4458</v>
      </c>
      <c r="K4670" s="4">
        <v>20064</v>
      </c>
      <c r="M4670">
        <v>2019</v>
      </c>
      <c r="N4670" t="s">
        <v>4483</v>
      </c>
      <c r="O4670" t="str">
        <f t="shared" si="72"/>
        <v>43605Portland Trail Blazers</v>
      </c>
      <c r="P4670" t="str">
        <f>VLOOKUP(O4670,Sheet1!A$1:K$18685,7,FALSE)</f>
        <v>P 2</v>
      </c>
      <c r="Q4670" t="str">
        <f>VLOOKUP(O4670,Sheet1!A$1:K$18685,8,FALSE)</f>
        <v>O 219</v>
      </c>
      <c r="R4670" s="1" t="s">
        <v>4487</v>
      </c>
    </row>
    <row r="4671" spans="1:18" ht="17">
      <c r="A4671" s="3">
        <v>43451</v>
      </c>
      <c r="B4671">
        <v>12</v>
      </c>
      <c r="C4671">
        <v>17</v>
      </c>
      <c r="D4671">
        <v>2018</v>
      </c>
      <c r="E4671" t="s">
        <v>4448</v>
      </c>
      <c r="F4671" t="s">
        <v>4422</v>
      </c>
      <c r="G4671">
        <v>107</v>
      </c>
      <c r="H4671" t="s">
        <v>4416</v>
      </c>
      <c r="I4671">
        <v>104</v>
      </c>
      <c r="K4671" s="4">
        <v>15051</v>
      </c>
      <c r="M4671">
        <v>2019</v>
      </c>
      <c r="N4671" t="s">
        <v>4468</v>
      </c>
      <c r="O4671" t="str">
        <f t="shared" si="72"/>
        <v>43451Detroit Pistons</v>
      </c>
      <c r="P4671" t="str">
        <f>VLOOKUP(O4671,Sheet1!A$1:K$18685,7,FALSE)</f>
        <v>P 3</v>
      </c>
      <c r="Q4671" t="str">
        <f>VLOOKUP(O4671,Sheet1!A$1:K$18685,8,FALSE)</f>
        <v>U 225</v>
      </c>
      <c r="R4671" s="1" t="s">
        <v>4487</v>
      </c>
    </row>
    <row r="4672" spans="1:18" ht="17">
      <c r="A4672" s="3">
        <v>43038</v>
      </c>
      <c r="B4672">
        <v>10</v>
      </c>
      <c r="C4672">
        <v>30</v>
      </c>
      <c r="D4672">
        <v>2017</v>
      </c>
      <c r="E4672" t="s">
        <v>4451</v>
      </c>
      <c r="F4672" t="s">
        <v>4423</v>
      </c>
      <c r="G4672">
        <v>125</v>
      </c>
      <c r="H4672" t="s">
        <v>4421</v>
      </c>
      <c r="I4672">
        <v>122</v>
      </c>
      <c r="J4672" t="s">
        <v>4458</v>
      </c>
      <c r="K4672" s="4">
        <v>19600</v>
      </c>
      <c r="M4672">
        <v>2018</v>
      </c>
      <c r="N4672" t="s">
        <v>4486</v>
      </c>
      <c r="O4672" t="str">
        <f t="shared" si="72"/>
        <v>43038Miami Heat</v>
      </c>
      <c r="P4672" t="str">
        <f>VLOOKUP(O4672,Sheet1!A$1:K$18685,7,FALSE)</f>
        <v>P 3</v>
      </c>
      <c r="Q4672" t="str">
        <f>VLOOKUP(O4672,Sheet1!A$1:K$18685,8,FALSE)</f>
        <v>O 216</v>
      </c>
      <c r="R4672" s="1" t="s">
        <v>4487</v>
      </c>
    </row>
    <row r="4673" spans="1:18" ht="17">
      <c r="A4673" s="3">
        <v>42427</v>
      </c>
      <c r="B4673">
        <v>2</v>
      </c>
      <c r="C4673">
        <v>27</v>
      </c>
      <c r="D4673">
        <v>2016</v>
      </c>
      <c r="E4673" t="s">
        <v>4455</v>
      </c>
      <c r="F4673" t="s">
        <v>4417</v>
      </c>
      <c r="G4673">
        <v>121</v>
      </c>
      <c r="H4673" t="s">
        <v>4425</v>
      </c>
      <c r="I4673">
        <v>118</v>
      </c>
      <c r="J4673" t="s">
        <v>4458</v>
      </c>
      <c r="K4673" s="4">
        <v>18203</v>
      </c>
      <c r="M4673">
        <v>2016</v>
      </c>
      <c r="N4673" t="s">
        <v>4477</v>
      </c>
      <c r="O4673" t="str">
        <f t="shared" si="72"/>
        <v>42427Oklahoma City Thunder</v>
      </c>
      <c r="P4673" t="str">
        <f>VLOOKUP(O4673,Sheet1!A$1:K$18685,7,FALSE)</f>
        <v>P 3</v>
      </c>
      <c r="Q4673" t="str">
        <f>VLOOKUP(O4673,Sheet1!A$1:K$18685,8,FALSE)</f>
        <v>O 233</v>
      </c>
      <c r="R4673" s="1" t="s">
        <v>4493</v>
      </c>
    </row>
    <row r="4674" spans="1:18" ht="17">
      <c r="A4674" s="3">
        <v>42343</v>
      </c>
      <c r="B4674">
        <v>12</v>
      </c>
      <c r="C4674">
        <v>5</v>
      </c>
      <c r="D4674">
        <v>2015</v>
      </c>
      <c r="E4674" t="s">
        <v>4474</v>
      </c>
      <c r="F4674" t="s">
        <v>4415</v>
      </c>
      <c r="G4674">
        <v>108</v>
      </c>
      <c r="H4674" t="s">
        <v>4427</v>
      </c>
      <c r="I4674">
        <v>105</v>
      </c>
      <c r="K4674" s="4">
        <v>15677</v>
      </c>
      <c r="M4674">
        <v>2016</v>
      </c>
      <c r="N4674" t="s">
        <v>4468</v>
      </c>
      <c r="O4674" t="str">
        <f t="shared" ref="O4674:O4737" si="73">CONCATENATE(A4674,H4674)</f>
        <v>42343Philadelphia 76ers</v>
      </c>
      <c r="P4674" t="str">
        <f>VLOOKUP(O4674,Sheet1!A$1:K$18685,7,FALSE)</f>
        <v>P 3</v>
      </c>
      <c r="Q4674" t="str">
        <f>VLOOKUP(O4674,Sheet1!A$1:K$18685,8,FALSE)</f>
        <v>O 193.5</v>
      </c>
      <c r="R4674" s="1" t="s">
        <v>4493</v>
      </c>
    </row>
    <row r="4675" spans="1:18" ht="17">
      <c r="A4675" s="3">
        <v>40992</v>
      </c>
      <c r="B4675">
        <v>3</v>
      </c>
      <c r="C4675">
        <v>24</v>
      </c>
      <c r="D4675">
        <v>2012</v>
      </c>
      <c r="E4675" t="s">
        <v>4448</v>
      </c>
      <c r="F4675" t="s">
        <v>4410</v>
      </c>
      <c r="G4675">
        <v>95</v>
      </c>
      <c r="H4675" t="s">
        <v>4432</v>
      </c>
      <c r="I4675">
        <v>92</v>
      </c>
      <c r="K4675" s="4">
        <v>18588</v>
      </c>
      <c r="M4675">
        <v>2012</v>
      </c>
      <c r="N4675" t="s">
        <v>4480</v>
      </c>
      <c r="O4675" t="str">
        <f t="shared" si="73"/>
        <v>40992Washington Wizards</v>
      </c>
      <c r="P4675" t="str">
        <f>VLOOKUP(O4675,Sheet1!A$1:K$18685,7,FALSE)</f>
        <v>P 3</v>
      </c>
      <c r="Q4675" t="str">
        <f>VLOOKUP(O4675,Sheet1!A$1:K$18685,8,FALSE)</f>
        <v>U 191.5</v>
      </c>
      <c r="R4675" s="1" t="s">
        <v>4493</v>
      </c>
    </row>
    <row r="4676" spans="1:18" ht="17">
      <c r="A4676" s="3">
        <v>40490</v>
      </c>
      <c r="B4676">
        <v>11</v>
      </c>
      <c r="C4676">
        <v>8</v>
      </c>
      <c r="D4676">
        <v>2010</v>
      </c>
      <c r="E4676" t="s">
        <v>4448</v>
      </c>
      <c r="F4676" t="s">
        <v>4456</v>
      </c>
      <c r="G4676">
        <v>95</v>
      </c>
      <c r="H4676" t="s">
        <v>4433</v>
      </c>
      <c r="I4676">
        <v>91</v>
      </c>
      <c r="K4676" s="4">
        <v>14152</v>
      </c>
      <c r="M4676">
        <v>2011</v>
      </c>
      <c r="N4676" t="s">
        <v>4484</v>
      </c>
      <c r="O4676" t="str">
        <f t="shared" si="73"/>
        <v>40490Charlotte Bobcats</v>
      </c>
      <c r="P4676" t="str">
        <f>VLOOKUP(O4676,Sheet1!A$1:K$18685,7,FALSE)</f>
        <v>P 4</v>
      </c>
      <c r="Q4676" t="str">
        <f>VLOOKUP(O4676,Sheet1!A$1:K$18685,8,FALSE)</f>
        <v>U 186.5</v>
      </c>
      <c r="R4676" s="1" t="s">
        <v>4487</v>
      </c>
    </row>
    <row r="4677" spans="1:18" ht="17">
      <c r="A4677" s="3">
        <v>39831</v>
      </c>
      <c r="B4677">
        <v>1</v>
      </c>
      <c r="C4677">
        <v>18</v>
      </c>
      <c r="D4677">
        <v>2009</v>
      </c>
      <c r="E4677" t="s">
        <v>4490</v>
      </c>
      <c r="F4677" t="s">
        <v>4428</v>
      </c>
      <c r="G4677">
        <v>117</v>
      </c>
      <c r="H4677" t="s">
        <v>4430</v>
      </c>
      <c r="I4677">
        <v>113</v>
      </c>
      <c r="K4677" s="4">
        <v>19800</v>
      </c>
      <c r="M4677">
        <v>2009</v>
      </c>
      <c r="N4677" t="s">
        <v>4478</v>
      </c>
      <c r="O4677" t="str">
        <f t="shared" si="73"/>
        <v>39831Toronto Raptors</v>
      </c>
      <c r="P4677" t="str">
        <f>VLOOKUP(O4677,Sheet1!A$1:K$18685,7,FALSE)</f>
        <v>P 4</v>
      </c>
      <c r="Q4677" t="str">
        <f>VLOOKUP(O4677,Sheet1!A$1:K$18685,8,FALSE)</f>
        <v>O 208</v>
      </c>
      <c r="R4677" s="1" t="s">
        <v>4500</v>
      </c>
    </row>
    <row r="4678" spans="1:18" ht="17">
      <c r="A4678" s="3">
        <v>42349</v>
      </c>
      <c r="B4678">
        <v>12</v>
      </c>
      <c r="C4678">
        <v>11</v>
      </c>
      <c r="D4678">
        <v>2015</v>
      </c>
      <c r="E4678" t="s">
        <v>4451</v>
      </c>
      <c r="F4678" t="s">
        <v>4417</v>
      </c>
      <c r="G4678">
        <v>124</v>
      </c>
      <c r="H4678" t="s">
        <v>4411</v>
      </c>
      <c r="I4678">
        <v>119</v>
      </c>
      <c r="J4678" t="s">
        <v>4465</v>
      </c>
      <c r="K4678" s="4">
        <v>18624</v>
      </c>
      <c r="M4678">
        <v>2016</v>
      </c>
      <c r="N4678" t="s">
        <v>4468</v>
      </c>
      <c r="O4678" t="str">
        <f t="shared" si="73"/>
        <v>42349Boston Celtics</v>
      </c>
      <c r="P4678" t="str">
        <f>VLOOKUP(O4678,Sheet1!A$1:K$18685,7,FALSE)</f>
        <v>P 5</v>
      </c>
      <c r="Q4678" t="str">
        <f>VLOOKUP(O4678,Sheet1!A$1:K$18685,8,FALSE)</f>
        <v>O 214.5</v>
      </c>
      <c r="R4678" s="1" t="s">
        <v>4447</v>
      </c>
    </row>
    <row r="4679" spans="1:18" ht="17">
      <c r="A4679" s="3">
        <v>41728</v>
      </c>
      <c r="B4679">
        <v>3</v>
      </c>
      <c r="C4679">
        <v>30</v>
      </c>
      <c r="D4679">
        <v>2014</v>
      </c>
      <c r="E4679" t="s">
        <v>4448</v>
      </c>
      <c r="F4679" t="s">
        <v>4413</v>
      </c>
      <c r="G4679">
        <v>107</v>
      </c>
      <c r="H4679" t="s">
        <v>4411</v>
      </c>
      <c r="I4679">
        <v>102</v>
      </c>
      <c r="K4679" s="4">
        <v>18624</v>
      </c>
      <c r="M4679">
        <v>2014</v>
      </c>
      <c r="N4679" t="s">
        <v>4480</v>
      </c>
      <c r="O4679" t="str">
        <f t="shared" si="73"/>
        <v>41728Boston Celtics</v>
      </c>
      <c r="P4679" t="str">
        <f>VLOOKUP(O4679,Sheet1!A$1:K$18685,7,FALSE)</f>
        <v>P 5</v>
      </c>
      <c r="Q4679" t="str">
        <f>VLOOKUP(O4679,Sheet1!A$1:K$18685,8,FALSE)</f>
        <v>O 180.5</v>
      </c>
      <c r="R4679" s="1" t="s">
        <v>4500</v>
      </c>
    </row>
    <row r="4680" spans="1:18" ht="17">
      <c r="A4680" s="3">
        <v>43523</v>
      </c>
      <c r="B4680">
        <v>2</v>
      </c>
      <c r="C4680">
        <v>27</v>
      </c>
      <c r="D4680">
        <v>2019</v>
      </c>
      <c r="E4680" t="s">
        <v>4448</v>
      </c>
      <c r="F4680" t="s">
        <v>4457</v>
      </c>
      <c r="G4680">
        <v>118</v>
      </c>
      <c r="H4680" t="s">
        <v>4434</v>
      </c>
      <c r="I4680">
        <v>113</v>
      </c>
      <c r="K4680" s="4">
        <v>17903</v>
      </c>
      <c r="M4680">
        <v>2019</v>
      </c>
      <c r="N4680" t="s">
        <v>4477</v>
      </c>
      <c r="O4680" t="str">
        <f t="shared" si="73"/>
        <v>43523Charlotte Hornets</v>
      </c>
      <c r="P4680" t="str">
        <f>VLOOKUP(O4680,Sheet1!A$1:K$18685,7,FALSE)</f>
        <v>P 5</v>
      </c>
      <c r="Q4680" t="str">
        <f>VLOOKUP(O4680,Sheet1!A$1:K$18685,8,FALSE)</f>
        <v>O 227.5</v>
      </c>
      <c r="R4680" s="1" t="s">
        <v>4505</v>
      </c>
    </row>
    <row r="4681" spans="1:18" ht="17">
      <c r="A4681" s="3">
        <v>42401</v>
      </c>
      <c r="B4681">
        <v>2</v>
      </c>
      <c r="C4681">
        <v>1</v>
      </c>
      <c r="D4681">
        <v>2016</v>
      </c>
      <c r="E4681" t="s">
        <v>4448</v>
      </c>
      <c r="F4681" t="s">
        <v>4414</v>
      </c>
      <c r="G4681">
        <v>111</v>
      </c>
      <c r="H4681" t="s">
        <v>4418</v>
      </c>
      <c r="I4681">
        <v>106</v>
      </c>
      <c r="J4681" t="s">
        <v>4458</v>
      </c>
      <c r="K4681" s="4">
        <v>17283</v>
      </c>
      <c r="M4681">
        <v>2016</v>
      </c>
      <c r="N4681" t="s">
        <v>4477</v>
      </c>
      <c r="O4681" t="str">
        <f t="shared" si="73"/>
        <v>42401Indiana Pacers</v>
      </c>
      <c r="P4681" t="str">
        <f>VLOOKUP(O4681,Sheet1!A$1:K$18685,7,FALSE)</f>
        <v>P 5</v>
      </c>
      <c r="Q4681" t="str">
        <f>VLOOKUP(O4681,Sheet1!A$1:K$18685,8,FALSE)</f>
        <v>O 208</v>
      </c>
      <c r="R4681" s="1" t="s">
        <v>4487</v>
      </c>
    </row>
    <row r="4682" spans="1:18" ht="17">
      <c r="A4682" s="3">
        <v>40481</v>
      </c>
      <c r="B4682">
        <v>10</v>
      </c>
      <c r="C4682">
        <v>30</v>
      </c>
      <c r="D4682">
        <v>2010</v>
      </c>
      <c r="E4682" t="s">
        <v>4451</v>
      </c>
      <c r="F4682" t="s">
        <v>4429</v>
      </c>
      <c r="G4682">
        <v>100</v>
      </c>
      <c r="H4682" t="s">
        <v>4424</v>
      </c>
      <c r="I4682">
        <v>95</v>
      </c>
      <c r="K4682" s="4">
        <v>19763</v>
      </c>
      <c r="M4682">
        <v>2011</v>
      </c>
      <c r="N4682" t="s">
        <v>4486</v>
      </c>
      <c r="O4682" t="str">
        <f t="shared" si="73"/>
        <v>40481New York Knicks</v>
      </c>
      <c r="P4682" t="str">
        <f>VLOOKUP(O4682,Sheet1!A$1:K$18685,7,FALSE)</f>
        <v>P 5</v>
      </c>
      <c r="Q4682" t="str">
        <f>VLOOKUP(O4682,Sheet1!A$1:K$18685,8,FALSE)</f>
        <v>U 199.5</v>
      </c>
      <c r="R4682" s="1" t="s">
        <v>4493</v>
      </c>
    </row>
    <row r="4683" spans="1:18" ht="17">
      <c r="A4683" s="3">
        <v>41728</v>
      </c>
      <c r="B4683">
        <v>3</v>
      </c>
      <c r="C4683">
        <v>30</v>
      </c>
      <c r="D4683">
        <v>2014</v>
      </c>
      <c r="E4683" t="s">
        <v>4489</v>
      </c>
      <c r="F4683" t="s">
        <v>4430</v>
      </c>
      <c r="G4683">
        <v>98</v>
      </c>
      <c r="H4683" t="s">
        <v>4426</v>
      </c>
      <c r="I4683">
        <v>93</v>
      </c>
      <c r="K4683" s="4">
        <v>16018</v>
      </c>
      <c r="M4683">
        <v>2014</v>
      </c>
      <c r="N4683" t="s">
        <v>4480</v>
      </c>
      <c r="O4683" t="str">
        <f t="shared" si="73"/>
        <v>41728Orlando Magic</v>
      </c>
      <c r="P4683" t="str">
        <f>VLOOKUP(O4683,Sheet1!A$1:K$18685,7,FALSE)</f>
        <v>P 5</v>
      </c>
      <c r="Q4683" t="str">
        <f>VLOOKUP(O4683,Sheet1!A$1:K$18685,8,FALSE)</f>
        <v>U 194</v>
      </c>
      <c r="R4683" s="1" t="s">
        <v>4500</v>
      </c>
    </row>
    <row r="4684" spans="1:18" ht="17">
      <c r="A4684" s="3">
        <v>40277</v>
      </c>
      <c r="B4684">
        <v>4</v>
      </c>
      <c r="C4684">
        <v>9</v>
      </c>
      <c r="D4684">
        <v>2010</v>
      </c>
      <c r="E4684" t="s">
        <v>4448</v>
      </c>
      <c r="F4684" t="s">
        <v>4422</v>
      </c>
      <c r="G4684">
        <v>95</v>
      </c>
      <c r="H4684" t="s">
        <v>4427</v>
      </c>
      <c r="I4684">
        <v>90</v>
      </c>
      <c r="K4684" s="4">
        <v>14217</v>
      </c>
      <c r="M4684">
        <v>2010</v>
      </c>
      <c r="N4684" t="s">
        <v>4449</v>
      </c>
      <c r="O4684" t="str">
        <f t="shared" si="73"/>
        <v>40277Philadelphia 76ers</v>
      </c>
      <c r="P4684" t="str">
        <f>VLOOKUP(O4684,Sheet1!A$1:K$18685,7,FALSE)</f>
        <v>P 5</v>
      </c>
      <c r="Q4684" t="str">
        <f>VLOOKUP(O4684,Sheet1!A$1:K$18685,8,FALSE)</f>
        <v>U 193.5</v>
      </c>
      <c r="R4684" s="1" t="s">
        <v>4447</v>
      </c>
    </row>
    <row r="4685" spans="1:18" ht="17">
      <c r="A4685" s="3">
        <v>40579</v>
      </c>
      <c r="B4685">
        <v>2</v>
      </c>
      <c r="C4685">
        <v>5</v>
      </c>
      <c r="D4685">
        <v>2011</v>
      </c>
      <c r="E4685" t="s">
        <v>4451</v>
      </c>
      <c r="F4685" t="s">
        <v>4429</v>
      </c>
      <c r="G4685">
        <v>111</v>
      </c>
      <c r="H4685" t="s">
        <v>4414</v>
      </c>
      <c r="I4685">
        <v>105</v>
      </c>
      <c r="K4685" s="4">
        <v>19975</v>
      </c>
      <c r="M4685">
        <v>2011</v>
      </c>
      <c r="N4685" t="s">
        <v>4477</v>
      </c>
      <c r="O4685" t="str">
        <f t="shared" si="73"/>
        <v>40579Cleveland Cavaliers</v>
      </c>
      <c r="P4685" t="str">
        <f>VLOOKUP(O4685,Sheet1!A$1:K$18685,7,FALSE)</f>
        <v>P 6</v>
      </c>
      <c r="Q4685" t="str">
        <f>VLOOKUP(O4685,Sheet1!A$1:K$18685,8,FALSE)</f>
        <v>O 196</v>
      </c>
      <c r="R4685" s="1" t="s">
        <v>4493</v>
      </c>
    </row>
    <row r="4686" spans="1:18" ht="17">
      <c r="A4686" s="3">
        <v>40935</v>
      </c>
      <c r="B4686">
        <v>1</v>
      </c>
      <c r="C4686">
        <v>27</v>
      </c>
      <c r="D4686">
        <v>2012</v>
      </c>
      <c r="E4686" t="s">
        <v>4451</v>
      </c>
      <c r="F4686" t="s">
        <v>4410</v>
      </c>
      <c r="G4686">
        <v>107</v>
      </c>
      <c r="H4686" t="s">
        <v>4416</v>
      </c>
      <c r="I4686">
        <v>101</v>
      </c>
      <c r="J4686" t="s">
        <v>4458</v>
      </c>
      <c r="K4686" s="4">
        <v>14010</v>
      </c>
      <c r="M4686">
        <v>2012</v>
      </c>
      <c r="N4686" t="s">
        <v>4478</v>
      </c>
      <c r="O4686" t="str">
        <f t="shared" si="73"/>
        <v>40935Detroit Pistons</v>
      </c>
      <c r="P4686" t="str">
        <f>VLOOKUP(O4686,Sheet1!A$1:K$18685,7,FALSE)</f>
        <v>P 6</v>
      </c>
      <c r="Q4686" t="str">
        <f>VLOOKUP(O4686,Sheet1!A$1:K$18685,8,FALSE)</f>
        <v>O 179.5</v>
      </c>
      <c r="R4686" s="1" t="s">
        <v>4447</v>
      </c>
    </row>
    <row r="4687" spans="1:18" ht="17">
      <c r="A4687" s="3">
        <v>42690</v>
      </c>
      <c r="B4687">
        <v>11</v>
      </c>
      <c r="C4687">
        <v>16</v>
      </c>
      <c r="D4687">
        <v>2016</v>
      </c>
      <c r="E4687" t="s">
        <v>4452</v>
      </c>
      <c r="F4687" t="s">
        <v>4417</v>
      </c>
      <c r="G4687">
        <v>127</v>
      </c>
      <c r="H4687" t="s">
        <v>4430</v>
      </c>
      <c r="I4687">
        <v>121</v>
      </c>
      <c r="K4687" s="4">
        <v>21050</v>
      </c>
      <c r="M4687">
        <v>2017</v>
      </c>
      <c r="N4687" t="s">
        <v>4484</v>
      </c>
      <c r="O4687" t="str">
        <f t="shared" si="73"/>
        <v>42690Toronto Raptors</v>
      </c>
      <c r="P4687" t="str">
        <f>VLOOKUP(O4687,Sheet1!A$1:K$18685,7,FALSE)</f>
        <v>P 6</v>
      </c>
      <c r="Q4687" t="str">
        <f>VLOOKUP(O4687,Sheet1!A$1:K$18685,8,FALSE)</f>
        <v>O 222.5</v>
      </c>
      <c r="R4687" s="1" t="s">
        <v>4505</v>
      </c>
    </row>
    <row r="4688" spans="1:18" ht="17">
      <c r="A4688" s="3">
        <v>41257</v>
      </c>
      <c r="B4688">
        <v>12</v>
      </c>
      <c r="C4688">
        <v>14</v>
      </c>
      <c r="D4688">
        <v>2012</v>
      </c>
      <c r="E4688" t="s">
        <v>4448</v>
      </c>
      <c r="F4688" t="s">
        <v>4420</v>
      </c>
      <c r="G4688">
        <v>102</v>
      </c>
      <c r="H4688" t="s">
        <v>4432</v>
      </c>
      <c r="I4688">
        <v>96</v>
      </c>
      <c r="K4688" s="4">
        <v>20308</v>
      </c>
      <c r="M4688">
        <v>2013</v>
      </c>
      <c r="N4688" t="s">
        <v>4468</v>
      </c>
      <c r="O4688" t="str">
        <f t="shared" si="73"/>
        <v>41257Washington Wizards</v>
      </c>
      <c r="P4688" t="str">
        <f>VLOOKUP(O4688,Sheet1!A$1:K$18685,7,FALSE)</f>
        <v>P 6</v>
      </c>
      <c r="Q4688" t="str">
        <f>VLOOKUP(O4688,Sheet1!A$1:K$18685,8,FALSE)</f>
        <v>U 199.5</v>
      </c>
      <c r="R4688" s="1" t="s">
        <v>4447</v>
      </c>
    </row>
    <row r="4689" spans="1:18" ht="17">
      <c r="A4689" s="3">
        <v>42862</v>
      </c>
      <c r="B4689">
        <v>5</v>
      </c>
      <c r="C4689">
        <v>7</v>
      </c>
      <c r="D4689">
        <v>2017</v>
      </c>
      <c r="E4689" t="s">
        <v>4485</v>
      </c>
      <c r="F4689" t="s">
        <v>4414</v>
      </c>
      <c r="G4689">
        <v>109</v>
      </c>
      <c r="H4689" t="s">
        <v>4430</v>
      </c>
      <c r="I4689">
        <v>102</v>
      </c>
      <c r="K4689" s="4">
        <v>20307</v>
      </c>
      <c r="M4689">
        <v>2017</v>
      </c>
      <c r="N4689" t="s">
        <v>4483</v>
      </c>
      <c r="O4689" t="str">
        <f t="shared" si="73"/>
        <v>42862Toronto Raptors</v>
      </c>
      <c r="P4689" t="str">
        <f>VLOOKUP(O4689,Sheet1!A$1:K$18685,7,FALSE)</f>
        <v>P 7</v>
      </c>
      <c r="Q4689" t="str">
        <f>VLOOKUP(O4689,Sheet1!A$1:K$18685,8,FALSE)</f>
        <v>O 209.5</v>
      </c>
      <c r="R4689" s="1" t="s">
        <v>4500</v>
      </c>
    </row>
    <row r="4690" spans="1:18" ht="17">
      <c r="A4690" s="3">
        <v>40954</v>
      </c>
      <c r="B4690">
        <v>2</v>
      </c>
      <c r="C4690">
        <v>15</v>
      </c>
      <c r="D4690">
        <v>2012</v>
      </c>
      <c r="E4690" t="s">
        <v>4448</v>
      </c>
      <c r="F4690" t="s">
        <v>4456</v>
      </c>
      <c r="G4690">
        <v>113</v>
      </c>
      <c r="H4690" t="s">
        <v>4430</v>
      </c>
      <c r="I4690">
        <v>106</v>
      </c>
      <c r="K4690" s="4">
        <v>15999</v>
      </c>
      <c r="M4690">
        <v>2012</v>
      </c>
      <c r="N4690" t="s">
        <v>4477</v>
      </c>
      <c r="O4690" t="str">
        <f t="shared" si="73"/>
        <v>40954Toronto Raptors</v>
      </c>
      <c r="P4690" t="str">
        <f>VLOOKUP(O4690,Sheet1!A$1:K$18685,7,FALSE)</f>
        <v>P 7</v>
      </c>
      <c r="Q4690" t="str">
        <f>VLOOKUP(O4690,Sheet1!A$1:K$18685,8,FALSE)</f>
        <v>O 186</v>
      </c>
      <c r="R4690" s="1" t="s">
        <v>4505</v>
      </c>
    </row>
    <row r="4691" spans="1:18" ht="17">
      <c r="A4691" s="3">
        <v>40993</v>
      </c>
      <c r="B4691">
        <v>3</v>
      </c>
      <c r="C4691">
        <v>25</v>
      </c>
      <c r="D4691">
        <v>2012</v>
      </c>
      <c r="E4691" t="s">
        <v>4489</v>
      </c>
      <c r="F4691" t="s">
        <v>4431</v>
      </c>
      <c r="G4691">
        <v>133</v>
      </c>
      <c r="H4691" t="s">
        <v>4410</v>
      </c>
      <c r="I4691">
        <v>139</v>
      </c>
      <c r="J4691" t="s">
        <v>4470</v>
      </c>
      <c r="K4691" s="4">
        <v>13544</v>
      </c>
      <c r="M4691">
        <v>2012</v>
      </c>
      <c r="N4691" t="s">
        <v>4480</v>
      </c>
      <c r="O4691" t="str">
        <f t="shared" si="73"/>
        <v>40993Atlanta Hawks</v>
      </c>
      <c r="P4691" t="str">
        <f>VLOOKUP(O4691,Sheet1!A$1:K$18685,7,FALSE)</f>
        <v>W -1</v>
      </c>
      <c r="Q4691" t="str">
        <f>VLOOKUP(O4691,Sheet1!A$1:K$18685,8,FALSE)</f>
        <v>O 190</v>
      </c>
      <c r="R4691" s="1" t="s">
        <v>4500</v>
      </c>
    </row>
    <row r="4692" spans="1:18" ht="17">
      <c r="A4692" s="3">
        <v>40261</v>
      </c>
      <c r="B4692">
        <v>3</v>
      </c>
      <c r="C4692">
        <v>24</v>
      </c>
      <c r="D4692">
        <v>2010</v>
      </c>
      <c r="E4692" t="s">
        <v>4448</v>
      </c>
      <c r="F4692" t="s">
        <v>4426</v>
      </c>
      <c r="G4692">
        <v>84</v>
      </c>
      <c r="H4692" t="s">
        <v>4410</v>
      </c>
      <c r="I4692">
        <v>86</v>
      </c>
      <c r="K4692" s="4">
        <v>16887</v>
      </c>
      <c r="M4692">
        <v>2010</v>
      </c>
      <c r="N4692" t="s">
        <v>4480</v>
      </c>
      <c r="O4692" t="str">
        <f t="shared" si="73"/>
        <v>40261Atlanta Hawks</v>
      </c>
      <c r="P4692" t="str">
        <f>VLOOKUP(O4692,Sheet1!A$1:K$18685,7,FALSE)</f>
        <v>W -1</v>
      </c>
      <c r="Q4692" t="str">
        <f>VLOOKUP(O4692,Sheet1!A$1:K$18685,8,FALSE)</f>
        <v>U 196</v>
      </c>
      <c r="R4692" s="1" t="s">
        <v>4505</v>
      </c>
    </row>
    <row r="4693" spans="1:18" ht="17">
      <c r="A4693" s="3">
        <v>43235</v>
      </c>
      <c r="B4693">
        <v>5</v>
      </c>
      <c r="C4693">
        <v>15</v>
      </c>
      <c r="D4693">
        <v>2018</v>
      </c>
      <c r="E4693" t="s">
        <v>4455</v>
      </c>
      <c r="F4693" t="s">
        <v>4414</v>
      </c>
      <c r="G4693">
        <v>94</v>
      </c>
      <c r="H4693" t="s">
        <v>4411</v>
      </c>
      <c r="I4693">
        <v>107</v>
      </c>
      <c r="K4693" s="4">
        <v>18624</v>
      </c>
      <c r="M4693">
        <v>2018</v>
      </c>
      <c r="N4693" t="s">
        <v>4483</v>
      </c>
      <c r="O4693" t="str">
        <f t="shared" si="73"/>
        <v>43235Boston Celtics</v>
      </c>
      <c r="P4693" t="str">
        <f>VLOOKUP(O4693,Sheet1!A$1:K$18685,7,FALSE)</f>
        <v>W -1</v>
      </c>
      <c r="Q4693" t="str">
        <f>VLOOKUP(O4693,Sheet1!A$1:K$18685,8,FALSE)</f>
        <v>U 205.5</v>
      </c>
      <c r="R4693" s="1" t="s">
        <v>4503</v>
      </c>
    </row>
    <row r="4694" spans="1:18" ht="17">
      <c r="A4694" s="3">
        <v>43229</v>
      </c>
      <c r="B4694">
        <v>5</v>
      </c>
      <c r="C4694">
        <v>9</v>
      </c>
      <c r="D4694">
        <v>2018</v>
      </c>
      <c r="E4694" t="s">
        <v>4452</v>
      </c>
      <c r="F4694" t="s">
        <v>4427</v>
      </c>
      <c r="G4694">
        <v>112</v>
      </c>
      <c r="H4694" t="s">
        <v>4411</v>
      </c>
      <c r="I4694">
        <v>114</v>
      </c>
      <c r="K4694" s="4">
        <v>18624</v>
      </c>
      <c r="M4694">
        <v>2018</v>
      </c>
      <c r="N4694" t="s">
        <v>4483</v>
      </c>
      <c r="O4694" t="str">
        <f t="shared" si="73"/>
        <v>43229Boston Celtics</v>
      </c>
      <c r="P4694" t="str">
        <f>VLOOKUP(O4694,Sheet1!A$1:K$18685,7,FALSE)</f>
        <v>W -1</v>
      </c>
      <c r="Q4694" t="str">
        <f>VLOOKUP(O4694,Sheet1!A$1:K$18685,8,FALSE)</f>
        <v>O 205.5</v>
      </c>
      <c r="R4694" s="1" t="s">
        <v>4505</v>
      </c>
    </row>
    <row r="4695" spans="1:18" ht="17">
      <c r="A4695" s="3">
        <v>43207</v>
      </c>
      <c r="B4695">
        <v>4</v>
      </c>
      <c r="C4695">
        <v>17</v>
      </c>
      <c r="D4695">
        <v>2018</v>
      </c>
      <c r="E4695" t="s">
        <v>4452</v>
      </c>
      <c r="F4695" t="s">
        <v>4422</v>
      </c>
      <c r="G4695">
        <v>106</v>
      </c>
      <c r="H4695" t="s">
        <v>4411</v>
      </c>
      <c r="I4695">
        <v>120</v>
      </c>
      <c r="K4695" s="4">
        <v>18624</v>
      </c>
      <c r="M4695">
        <v>2018</v>
      </c>
      <c r="N4695" t="s">
        <v>4449</v>
      </c>
      <c r="O4695" t="str">
        <f t="shared" si="73"/>
        <v>43207Boston Celtics</v>
      </c>
      <c r="P4695" t="str">
        <f>VLOOKUP(O4695,Sheet1!A$1:K$18685,7,FALSE)</f>
        <v>W -1</v>
      </c>
      <c r="Q4695" t="str">
        <f>VLOOKUP(O4695,Sheet1!A$1:K$18685,8,FALSE)</f>
        <v>O 199.5</v>
      </c>
      <c r="R4695" s="1" t="s">
        <v>4503</v>
      </c>
    </row>
    <row r="4696" spans="1:18" ht="17">
      <c r="A4696" s="3">
        <v>42108</v>
      </c>
      <c r="B4696">
        <v>4</v>
      </c>
      <c r="C4696">
        <v>14</v>
      </c>
      <c r="D4696">
        <v>2015</v>
      </c>
      <c r="E4696" t="s">
        <v>4451</v>
      </c>
      <c r="F4696" t="s">
        <v>4430</v>
      </c>
      <c r="G4696">
        <v>93</v>
      </c>
      <c r="H4696" t="s">
        <v>4411</v>
      </c>
      <c r="I4696">
        <v>95</v>
      </c>
      <c r="K4696" s="4">
        <v>18624</v>
      </c>
      <c r="M4696">
        <v>2015</v>
      </c>
      <c r="N4696" t="s">
        <v>4449</v>
      </c>
      <c r="O4696" t="str">
        <f t="shared" si="73"/>
        <v>42108Boston Celtics</v>
      </c>
      <c r="P4696" t="str">
        <f>VLOOKUP(O4696,Sheet1!A$1:K$18685,7,FALSE)</f>
        <v>W -1</v>
      </c>
      <c r="Q4696" t="str">
        <f>VLOOKUP(O4696,Sheet1!A$1:K$18685,8,FALSE)</f>
        <v>U 206</v>
      </c>
      <c r="R4696" s="1" t="s">
        <v>4503</v>
      </c>
    </row>
    <row r="4697" spans="1:18" ht="17">
      <c r="A4697" s="3">
        <v>41941</v>
      </c>
      <c r="B4697">
        <v>10</v>
      </c>
      <c r="C4697">
        <v>29</v>
      </c>
      <c r="D4697">
        <v>2014</v>
      </c>
      <c r="E4697" t="s">
        <v>4451</v>
      </c>
      <c r="F4697" t="s">
        <v>4412</v>
      </c>
      <c r="G4697">
        <v>105</v>
      </c>
      <c r="H4697" t="s">
        <v>4411</v>
      </c>
      <c r="I4697">
        <v>121</v>
      </c>
      <c r="K4697" s="4">
        <v>18624</v>
      </c>
      <c r="M4697">
        <v>2015</v>
      </c>
      <c r="N4697" t="s">
        <v>4486</v>
      </c>
      <c r="O4697" t="str">
        <f t="shared" si="73"/>
        <v>41941Boston Celtics</v>
      </c>
      <c r="P4697" t="str">
        <f>VLOOKUP(O4697,Sheet1!A$1:K$18685,7,FALSE)</f>
        <v>W -1</v>
      </c>
      <c r="Q4697" t="str">
        <f>VLOOKUP(O4697,Sheet1!A$1:K$18685,8,FALSE)</f>
        <v>O 193.5</v>
      </c>
      <c r="R4697" s="1" t="s">
        <v>4505</v>
      </c>
    </row>
    <row r="4698" spans="1:18" ht="17">
      <c r="A4698" s="3">
        <v>41707</v>
      </c>
      <c r="B4698">
        <v>3</v>
      </c>
      <c r="C4698">
        <v>9</v>
      </c>
      <c r="D4698">
        <v>2014</v>
      </c>
      <c r="E4698" t="s">
        <v>4489</v>
      </c>
      <c r="F4698" t="s">
        <v>4416</v>
      </c>
      <c r="G4698">
        <v>111</v>
      </c>
      <c r="H4698" t="s">
        <v>4411</v>
      </c>
      <c r="I4698">
        <v>118</v>
      </c>
      <c r="K4698" s="4">
        <v>18624</v>
      </c>
      <c r="M4698">
        <v>2014</v>
      </c>
      <c r="N4698" t="s">
        <v>4480</v>
      </c>
      <c r="O4698" t="str">
        <f t="shared" si="73"/>
        <v>41707Boston Celtics</v>
      </c>
      <c r="P4698" t="str">
        <f>VLOOKUP(O4698,Sheet1!A$1:K$18685,7,FALSE)</f>
        <v>W -1</v>
      </c>
      <c r="Q4698" t="str">
        <f>VLOOKUP(O4698,Sheet1!A$1:K$18685,8,FALSE)</f>
        <v>O 206.5</v>
      </c>
      <c r="R4698" s="1" t="s">
        <v>4500</v>
      </c>
    </row>
    <row r="4699" spans="1:18" ht="17">
      <c r="A4699" s="3">
        <v>40972</v>
      </c>
      <c r="B4699">
        <v>3</v>
      </c>
      <c r="C4699">
        <v>4</v>
      </c>
      <c r="D4699">
        <v>2012</v>
      </c>
      <c r="E4699" t="s">
        <v>4474</v>
      </c>
      <c r="F4699" t="s">
        <v>4424</v>
      </c>
      <c r="G4699">
        <v>111</v>
      </c>
      <c r="H4699" t="s">
        <v>4411</v>
      </c>
      <c r="I4699">
        <v>115</v>
      </c>
      <c r="J4699" t="s">
        <v>4458</v>
      </c>
      <c r="K4699" s="4">
        <v>18624</v>
      </c>
      <c r="M4699">
        <v>2012</v>
      </c>
      <c r="N4699" t="s">
        <v>4480</v>
      </c>
      <c r="O4699" t="str">
        <f t="shared" si="73"/>
        <v>40972Boston Celtics</v>
      </c>
      <c r="P4699" t="str">
        <f>VLOOKUP(O4699,Sheet1!A$1:K$18685,7,FALSE)</f>
        <v>W -1</v>
      </c>
      <c r="Q4699" t="str">
        <f>VLOOKUP(O4699,Sheet1!A$1:K$18685,8,FALSE)</f>
        <v>O 188.5</v>
      </c>
      <c r="R4699" s="1" t="s">
        <v>4500</v>
      </c>
    </row>
    <row r="4700" spans="1:18" ht="17">
      <c r="A4700" s="3">
        <v>40288</v>
      </c>
      <c r="B4700">
        <v>4</v>
      </c>
      <c r="C4700">
        <v>20</v>
      </c>
      <c r="D4700">
        <v>2010</v>
      </c>
      <c r="E4700" t="s">
        <v>4452</v>
      </c>
      <c r="F4700" t="s">
        <v>4421</v>
      </c>
      <c r="G4700">
        <v>77</v>
      </c>
      <c r="H4700" t="s">
        <v>4411</v>
      </c>
      <c r="I4700">
        <v>106</v>
      </c>
      <c r="K4700" s="4">
        <v>18624</v>
      </c>
      <c r="M4700">
        <v>2010</v>
      </c>
      <c r="N4700" t="s">
        <v>4449</v>
      </c>
      <c r="O4700" t="str">
        <f t="shared" si="73"/>
        <v>40288Boston Celtics</v>
      </c>
      <c r="P4700" t="str">
        <f>VLOOKUP(O4700,Sheet1!A$1:K$18685,7,FALSE)</f>
        <v>W -1</v>
      </c>
      <c r="Q4700" t="str">
        <f>VLOOKUP(O4700,Sheet1!A$1:K$18685,8,FALSE)</f>
        <v>O 182.5</v>
      </c>
      <c r="R4700" s="1" t="s">
        <v>4503</v>
      </c>
    </row>
    <row r="4701" spans="1:18" ht="17">
      <c r="A4701" s="3">
        <v>43030</v>
      </c>
      <c r="B4701">
        <v>10</v>
      </c>
      <c r="C4701">
        <v>22</v>
      </c>
      <c r="D4701">
        <v>2017</v>
      </c>
      <c r="E4701" t="s">
        <v>4485</v>
      </c>
      <c r="F4701" t="s">
        <v>4410</v>
      </c>
      <c r="G4701">
        <v>104</v>
      </c>
      <c r="H4701" t="s">
        <v>4412</v>
      </c>
      <c r="I4701">
        <v>116</v>
      </c>
      <c r="K4701" s="4">
        <v>13917</v>
      </c>
      <c r="M4701">
        <v>2018</v>
      </c>
      <c r="N4701" t="s">
        <v>4486</v>
      </c>
      <c r="O4701" t="str">
        <f t="shared" si="73"/>
        <v>43030Brooklyn Nets</v>
      </c>
      <c r="P4701" t="str">
        <f>VLOOKUP(O4701,Sheet1!A$1:K$18685,7,FALSE)</f>
        <v>W -1</v>
      </c>
      <c r="Q4701" t="str">
        <f>VLOOKUP(O4701,Sheet1!A$1:K$18685,8,FALSE)</f>
        <v>P 220</v>
      </c>
      <c r="R4701" s="1" t="s">
        <v>4500</v>
      </c>
    </row>
    <row r="4702" spans="1:18" ht="17">
      <c r="A4702" s="3">
        <v>42002</v>
      </c>
      <c r="B4702">
        <v>12</v>
      </c>
      <c r="C4702">
        <v>29</v>
      </c>
      <c r="D4702">
        <v>2014</v>
      </c>
      <c r="E4702" t="s">
        <v>4451</v>
      </c>
      <c r="F4702" t="s">
        <v>4460</v>
      </c>
      <c r="G4702">
        <v>99</v>
      </c>
      <c r="H4702" t="s">
        <v>4412</v>
      </c>
      <c r="I4702">
        <v>107</v>
      </c>
      <c r="K4702" s="4">
        <v>17732</v>
      </c>
      <c r="M4702">
        <v>2015</v>
      </c>
      <c r="N4702" t="s">
        <v>4468</v>
      </c>
      <c r="O4702" t="str">
        <f t="shared" si="73"/>
        <v>42002Brooklyn Nets</v>
      </c>
      <c r="P4702" t="str">
        <f>VLOOKUP(O4702,Sheet1!A$1:K$18685,7,FALSE)</f>
        <v>W -1</v>
      </c>
      <c r="Q4702" t="str">
        <f>VLOOKUP(O4702,Sheet1!A$1:K$18685,8,FALSE)</f>
        <v>O 204</v>
      </c>
      <c r="R4702" s="1" t="s">
        <v>4487</v>
      </c>
    </row>
    <row r="4703" spans="1:18" ht="17">
      <c r="A4703" s="3">
        <v>41720</v>
      </c>
      <c r="B4703">
        <v>3</v>
      </c>
      <c r="C4703">
        <v>22</v>
      </c>
      <c r="D4703">
        <v>2014</v>
      </c>
      <c r="E4703" t="s">
        <v>4448</v>
      </c>
      <c r="F4703" t="s">
        <v>4429</v>
      </c>
      <c r="G4703">
        <v>94</v>
      </c>
      <c r="H4703" t="s">
        <v>4433</v>
      </c>
      <c r="I4703">
        <v>124</v>
      </c>
      <c r="K4703" s="4">
        <v>18706</v>
      </c>
      <c r="M4703">
        <v>2014</v>
      </c>
      <c r="N4703" t="s">
        <v>4480</v>
      </c>
      <c r="O4703" t="str">
        <f t="shared" si="73"/>
        <v>41720Charlotte Bobcats</v>
      </c>
      <c r="P4703" t="str">
        <f>VLOOKUP(O4703,Sheet1!A$1:K$18685,7,FALSE)</f>
        <v>W -1</v>
      </c>
      <c r="Q4703" t="str">
        <f>VLOOKUP(O4703,Sheet1!A$1:K$18685,8,FALSE)</f>
        <v>O 203.5</v>
      </c>
      <c r="R4703" s="1" t="s">
        <v>4493</v>
      </c>
    </row>
    <row r="4704" spans="1:18" ht="17">
      <c r="A4704" s="3">
        <v>41653</v>
      </c>
      <c r="B4704">
        <v>1</v>
      </c>
      <c r="C4704">
        <v>14</v>
      </c>
      <c r="D4704">
        <v>2014</v>
      </c>
      <c r="E4704" t="s">
        <v>4448</v>
      </c>
      <c r="F4704" t="s">
        <v>4424</v>
      </c>
      <c r="G4704">
        <v>98</v>
      </c>
      <c r="H4704" t="s">
        <v>4433</v>
      </c>
      <c r="I4704">
        <v>108</v>
      </c>
      <c r="K4704" s="4">
        <v>15156</v>
      </c>
      <c r="M4704">
        <v>2014</v>
      </c>
      <c r="N4704" t="s">
        <v>4478</v>
      </c>
      <c r="O4704" t="str">
        <f t="shared" si="73"/>
        <v>41653Charlotte Bobcats</v>
      </c>
      <c r="P4704" t="str">
        <f>VLOOKUP(O4704,Sheet1!A$1:K$18685,7,FALSE)</f>
        <v>W -1</v>
      </c>
      <c r="Q4704" t="str">
        <f>VLOOKUP(O4704,Sheet1!A$1:K$18685,8,FALSE)</f>
        <v>O 187.5</v>
      </c>
      <c r="R4704" s="1" t="s">
        <v>4503</v>
      </c>
    </row>
    <row r="4705" spans="1:18" ht="17">
      <c r="A4705" s="3">
        <v>40139</v>
      </c>
      <c r="B4705">
        <v>11</v>
      </c>
      <c r="C4705">
        <v>22</v>
      </c>
      <c r="D4705">
        <v>2009</v>
      </c>
      <c r="E4705" t="s">
        <v>4473</v>
      </c>
      <c r="F4705" t="s">
        <v>4418</v>
      </c>
      <c r="G4705">
        <v>88</v>
      </c>
      <c r="H4705" t="s">
        <v>4433</v>
      </c>
      <c r="I4705">
        <v>104</v>
      </c>
      <c r="K4705" s="4">
        <v>14730</v>
      </c>
      <c r="M4705">
        <v>2010</v>
      </c>
      <c r="N4705" t="s">
        <v>4484</v>
      </c>
      <c r="O4705" t="str">
        <f t="shared" si="73"/>
        <v>40139Charlotte Bobcats</v>
      </c>
      <c r="P4705" t="str">
        <f>VLOOKUP(O4705,Sheet1!A$1:K$18685,7,FALSE)</f>
        <v>W -1</v>
      </c>
      <c r="Q4705" t="str">
        <f>VLOOKUP(O4705,Sheet1!A$1:K$18685,8,FALSE)</f>
        <v>O 188.5</v>
      </c>
      <c r="R4705" s="1" t="s">
        <v>4500</v>
      </c>
    </row>
    <row r="4706" spans="1:18" ht="17">
      <c r="A4706" s="3">
        <v>39853</v>
      </c>
      <c r="B4706">
        <v>2</v>
      </c>
      <c r="C4706">
        <v>9</v>
      </c>
      <c r="D4706">
        <v>2009</v>
      </c>
      <c r="E4706" t="s">
        <v>4448</v>
      </c>
      <c r="F4706" t="s">
        <v>4419</v>
      </c>
      <c r="G4706">
        <v>73</v>
      </c>
      <c r="H4706" t="s">
        <v>4433</v>
      </c>
      <c r="I4706">
        <v>94</v>
      </c>
      <c r="K4706" s="4">
        <v>10852</v>
      </c>
      <c r="M4706">
        <v>2009</v>
      </c>
      <c r="N4706" t="s">
        <v>4477</v>
      </c>
      <c r="O4706" t="str">
        <f t="shared" si="73"/>
        <v>39853Charlotte Bobcats</v>
      </c>
      <c r="P4706" t="str">
        <f>VLOOKUP(O4706,Sheet1!A$1:K$18685,7,FALSE)</f>
        <v>W -1</v>
      </c>
      <c r="Q4706" t="str">
        <f>VLOOKUP(O4706,Sheet1!A$1:K$18685,8,FALSE)</f>
        <v>U 197.5</v>
      </c>
      <c r="R4706" s="1" t="s">
        <v>4487</v>
      </c>
    </row>
    <row r="4707" spans="1:18" ht="17">
      <c r="A4707" s="3">
        <v>39816</v>
      </c>
      <c r="B4707">
        <v>1</v>
      </c>
      <c r="C4707">
        <v>3</v>
      </c>
      <c r="D4707">
        <v>2009</v>
      </c>
      <c r="E4707" t="s">
        <v>4448</v>
      </c>
      <c r="F4707" t="s">
        <v>4422</v>
      </c>
      <c r="G4707">
        <v>92</v>
      </c>
      <c r="H4707" t="s">
        <v>4433</v>
      </c>
      <c r="I4707">
        <v>102</v>
      </c>
      <c r="K4707" s="4">
        <v>14201</v>
      </c>
      <c r="M4707">
        <v>2009</v>
      </c>
      <c r="N4707" t="s">
        <v>4478</v>
      </c>
      <c r="O4707" t="str">
        <f t="shared" si="73"/>
        <v>39816Charlotte Bobcats</v>
      </c>
      <c r="P4707" t="str">
        <f>VLOOKUP(O4707,Sheet1!A$1:K$18685,7,FALSE)</f>
        <v>W -1</v>
      </c>
      <c r="Q4707" t="str">
        <f>VLOOKUP(O4707,Sheet1!A$1:K$18685,8,FALSE)</f>
        <v>O 181.5</v>
      </c>
      <c r="R4707" s="1" t="s">
        <v>4493</v>
      </c>
    </row>
    <row r="4708" spans="1:18" ht="17">
      <c r="A4708" s="3">
        <v>43441</v>
      </c>
      <c r="B4708">
        <v>12</v>
      </c>
      <c r="C4708">
        <v>7</v>
      </c>
      <c r="D4708">
        <v>2018</v>
      </c>
      <c r="E4708" t="s">
        <v>4448</v>
      </c>
      <c r="F4708" t="s">
        <v>4415</v>
      </c>
      <c r="G4708">
        <v>107</v>
      </c>
      <c r="H4708" t="s">
        <v>4434</v>
      </c>
      <c r="I4708">
        <v>113</v>
      </c>
      <c r="K4708" s="4">
        <v>13755</v>
      </c>
      <c r="M4708">
        <v>2019</v>
      </c>
      <c r="N4708" t="s">
        <v>4468</v>
      </c>
      <c r="O4708" t="str">
        <f t="shared" si="73"/>
        <v>43441Charlotte Hornets</v>
      </c>
      <c r="P4708" t="str">
        <f>VLOOKUP(O4708,Sheet1!A$1:K$18685,7,FALSE)</f>
        <v>W -1</v>
      </c>
      <c r="Q4708" t="str">
        <f>VLOOKUP(O4708,Sheet1!A$1:K$18685,8,FALSE)</f>
        <v>O 218.5</v>
      </c>
      <c r="R4708" s="1" t="s">
        <v>4447</v>
      </c>
    </row>
    <row r="4709" spans="1:18" ht="17">
      <c r="A4709" s="3">
        <v>42069</v>
      </c>
      <c r="B4709">
        <v>3</v>
      </c>
      <c r="C4709">
        <v>6</v>
      </c>
      <c r="D4709">
        <v>2015</v>
      </c>
      <c r="E4709" t="s">
        <v>4448</v>
      </c>
      <c r="F4709" t="s">
        <v>4430</v>
      </c>
      <c r="G4709">
        <v>94</v>
      </c>
      <c r="H4709" t="s">
        <v>4434</v>
      </c>
      <c r="I4709">
        <v>103</v>
      </c>
      <c r="K4709" s="4">
        <v>19080</v>
      </c>
      <c r="M4709">
        <v>2015</v>
      </c>
      <c r="N4709" t="s">
        <v>4480</v>
      </c>
      <c r="O4709" t="str">
        <f t="shared" si="73"/>
        <v>42069Charlotte Hornets</v>
      </c>
      <c r="P4709" t="str">
        <f>VLOOKUP(O4709,Sheet1!A$1:K$18685,7,FALSE)</f>
        <v>W -1</v>
      </c>
      <c r="Q4709" t="str">
        <f>VLOOKUP(O4709,Sheet1!A$1:K$18685,8,FALSE)</f>
        <v>O 194.5</v>
      </c>
      <c r="R4709" s="1" t="s">
        <v>4447</v>
      </c>
    </row>
    <row r="4710" spans="1:18" ht="17">
      <c r="A4710" s="3">
        <v>41948</v>
      </c>
      <c r="B4710">
        <v>11</v>
      </c>
      <c r="C4710">
        <v>5</v>
      </c>
      <c r="D4710">
        <v>2014</v>
      </c>
      <c r="E4710" t="s">
        <v>4448</v>
      </c>
      <c r="F4710" t="s">
        <v>4421</v>
      </c>
      <c r="G4710">
        <v>89</v>
      </c>
      <c r="H4710" t="s">
        <v>4434</v>
      </c>
      <c r="I4710">
        <v>96</v>
      </c>
      <c r="K4710" s="4">
        <v>15874</v>
      </c>
      <c r="M4710">
        <v>2015</v>
      </c>
      <c r="N4710" t="s">
        <v>4484</v>
      </c>
      <c r="O4710" t="str">
        <f t="shared" si="73"/>
        <v>41948Charlotte Hornets</v>
      </c>
      <c r="P4710" t="str">
        <f>VLOOKUP(O4710,Sheet1!A$1:K$18685,7,FALSE)</f>
        <v>W -1</v>
      </c>
      <c r="Q4710" t="str">
        <f>VLOOKUP(O4710,Sheet1!A$1:K$18685,8,FALSE)</f>
        <v>U 190</v>
      </c>
      <c r="R4710" s="1" t="s">
        <v>4505</v>
      </c>
    </row>
    <row r="4711" spans="1:18" ht="17">
      <c r="A4711" s="3">
        <v>42670</v>
      </c>
      <c r="B4711">
        <v>10</v>
      </c>
      <c r="C4711">
        <v>27</v>
      </c>
      <c r="D4711">
        <v>2016</v>
      </c>
      <c r="E4711" t="s">
        <v>4452</v>
      </c>
      <c r="F4711" t="s">
        <v>4411</v>
      </c>
      <c r="G4711">
        <v>99</v>
      </c>
      <c r="H4711" t="s">
        <v>4413</v>
      </c>
      <c r="I4711">
        <v>105</v>
      </c>
      <c r="K4711" s="4">
        <v>21501</v>
      </c>
      <c r="M4711">
        <v>2017</v>
      </c>
      <c r="N4711" t="s">
        <v>4486</v>
      </c>
      <c r="O4711" t="str">
        <f t="shared" si="73"/>
        <v>42670Chicago Bulls</v>
      </c>
      <c r="P4711" t="str">
        <f>VLOOKUP(O4711,Sheet1!A$1:K$18685,7,FALSE)</f>
        <v>W -1</v>
      </c>
      <c r="Q4711" t="str">
        <f>VLOOKUP(O4711,Sheet1!A$1:K$18685,8,FALSE)</f>
        <v>U 209</v>
      </c>
      <c r="R4711" s="1" t="s">
        <v>4502</v>
      </c>
    </row>
    <row r="4712" spans="1:18" ht="17">
      <c r="A4712" s="3">
        <v>42448</v>
      </c>
      <c r="B4712">
        <v>3</v>
      </c>
      <c r="C4712">
        <v>19</v>
      </c>
      <c r="D4712">
        <v>2016</v>
      </c>
      <c r="E4712" t="s">
        <v>4452</v>
      </c>
      <c r="F4712" t="s">
        <v>4431</v>
      </c>
      <c r="G4712">
        <v>85</v>
      </c>
      <c r="H4712" t="s">
        <v>4413</v>
      </c>
      <c r="I4712">
        <v>92</v>
      </c>
      <c r="K4712" s="4">
        <v>21856</v>
      </c>
      <c r="M4712">
        <v>2016</v>
      </c>
      <c r="N4712" t="s">
        <v>4480</v>
      </c>
      <c r="O4712" t="str">
        <f t="shared" si="73"/>
        <v>42448Chicago Bulls</v>
      </c>
      <c r="P4712" t="str">
        <f>VLOOKUP(O4712,Sheet1!A$1:K$18685,7,FALSE)</f>
        <v>W -1</v>
      </c>
      <c r="Q4712" t="str">
        <f>VLOOKUP(O4712,Sheet1!A$1:K$18685,8,FALSE)</f>
        <v>U 195</v>
      </c>
      <c r="R4712" s="1" t="s">
        <v>4493</v>
      </c>
    </row>
    <row r="4713" spans="1:18" ht="17">
      <c r="A4713" s="3">
        <v>42313</v>
      </c>
      <c r="B4713">
        <v>11</v>
      </c>
      <c r="C4713">
        <v>5</v>
      </c>
      <c r="D4713">
        <v>2015</v>
      </c>
      <c r="E4713" t="s">
        <v>4452</v>
      </c>
      <c r="F4713" t="s">
        <v>4425</v>
      </c>
      <c r="G4713">
        <v>98</v>
      </c>
      <c r="H4713" t="s">
        <v>4413</v>
      </c>
      <c r="I4713">
        <v>104</v>
      </c>
      <c r="K4713" s="4">
        <v>21861</v>
      </c>
      <c r="M4713">
        <v>2016</v>
      </c>
      <c r="N4713" t="s">
        <v>4484</v>
      </c>
      <c r="O4713" t="str">
        <f t="shared" si="73"/>
        <v>42313Chicago Bulls</v>
      </c>
      <c r="P4713" t="str">
        <f>VLOOKUP(O4713,Sheet1!A$1:K$18685,7,FALSE)</f>
        <v>W -1</v>
      </c>
      <c r="Q4713" t="str">
        <f>VLOOKUP(O4713,Sheet1!A$1:K$18685,8,FALSE)</f>
        <v>U 212</v>
      </c>
      <c r="R4713" s="1" t="s">
        <v>4502</v>
      </c>
    </row>
    <row r="4714" spans="1:18" ht="17">
      <c r="A4714" s="3">
        <v>42081</v>
      </c>
      <c r="B4714">
        <v>3</v>
      </c>
      <c r="C4714">
        <v>18</v>
      </c>
      <c r="D4714">
        <v>2015</v>
      </c>
      <c r="E4714" t="s">
        <v>4452</v>
      </c>
      <c r="F4714" t="s">
        <v>4418</v>
      </c>
      <c r="G4714">
        <v>86</v>
      </c>
      <c r="H4714" t="s">
        <v>4413</v>
      </c>
      <c r="I4714">
        <v>103</v>
      </c>
      <c r="K4714" s="4">
        <v>21753</v>
      </c>
      <c r="M4714">
        <v>2015</v>
      </c>
      <c r="N4714" t="s">
        <v>4480</v>
      </c>
      <c r="O4714" t="str">
        <f t="shared" si="73"/>
        <v>42081Chicago Bulls</v>
      </c>
      <c r="P4714" t="str">
        <f>VLOOKUP(O4714,Sheet1!A$1:K$18685,7,FALSE)</f>
        <v>W -1</v>
      </c>
      <c r="Q4714" t="str">
        <f>VLOOKUP(O4714,Sheet1!A$1:K$18685,8,FALSE)</f>
        <v>U 189.5</v>
      </c>
      <c r="R4714" s="1" t="s">
        <v>4505</v>
      </c>
    </row>
    <row r="4715" spans="1:18" ht="17">
      <c r="A4715" s="3">
        <v>40483</v>
      </c>
      <c r="B4715">
        <v>11</v>
      </c>
      <c r="C4715">
        <v>1</v>
      </c>
      <c r="D4715">
        <v>2010</v>
      </c>
      <c r="E4715" t="s">
        <v>4452</v>
      </c>
      <c r="F4715" t="s">
        <v>4429</v>
      </c>
      <c r="G4715">
        <v>98</v>
      </c>
      <c r="H4715" t="s">
        <v>4413</v>
      </c>
      <c r="I4715">
        <v>110</v>
      </c>
      <c r="K4715" s="4">
        <v>21057</v>
      </c>
      <c r="M4715">
        <v>2011</v>
      </c>
      <c r="N4715" t="s">
        <v>4484</v>
      </c>
      <c r="O4715" t="str">
        <f t="shared" si="73"/>
        <v>40483Chicago Bulls</v>
      </c>
      <c r="P4715" t="str">
        <f>VLOOKUP(O4715,Sheet1!A$1:K$18685,7,FALSE)</f>
        <v>W -1</v>
      </c>
      <c r="Q4715" t="str">
        <f>VLOOKUP(O4715,Sheet1!A$1:K$18685,8,FALSE)</f>
        <v>O 187</v>
      </c>
      <c r="R4715" s="1" t="s">
        <v>4487</v>
      </c>
    </row>
    <row r="4716" spans="1:18" ht="17">
      <c r="A4716" s="3">
        <v>40215</v>
      </c>
      <c r="B4716">
        <v>2</v>
      </c>
      <c r="C4716">
        <v>6</v>
      </c>
      <c r="D4716">
        <v>2010</v>
      </c>
      <c r="E4716" t="s">
        <v>4452</v>
      </c>
      <c r="F4716" t="s">
        <v>4421</v>
      </c>
      <c r="G4716">
        <v>91</v>
      </c>
      <c r="H4716" t="s">
        <v>4413</v>
      </c>
      <c r="I4716">
        <v>95</v>
      </c>
      <c r="K4716" s="4">
        <v>22352</v>
      </c>
      <c r="M4716">
        <v>2010</v>
      </c>
      <c r="N4716" t="s">
        <v>4477</v>
      </c>
      <c r="O4716" t="str">
        <f t="shared" si="73"/>
        <v>40215Chicago Bulls</v>
      </c>
      <c r="P4716" t="str">
        <f>VLOOKUP(O4716,Sheet1!A$1:K$18685,7,FALSE)</f>
        <v>W -1</v>
      </c>
      <c r="Q4716" t="str">
        <f>VLOOKUP(O4716,Sheet1!A$1:K$18685,8,FALSE)</f>
        <v>U 190</v>
      </c>
      <c r="R4716" s="1" t="s">
        <v>4493</v>
      </c>
    </row>
    <row r="4717" spans="1:18" ht="17">
      <c r="A4717" s="3">
        <v>39872</v>
      </c>
      <c r="B4717">
        <v>2</v>
      </c>
      <c r="C4717">
        <v>28</v>
      </c>
      <c r="D4717">
        <v>2009</v>
      </c>
      <c r="E4717" t="s">
        <v>4455</v>
      </c>
      <c r="F4717" t="s">
        <v>4457</v>
      </c>
      <c r="G4717">
        <v>102</v>
      </c>
      <c r="H4717" t="s">
        <v>4413</v>
      </c>
      <c r="I4717">
        <v>105</v>
      </c>
      <c r="K4717" s="4">
        <v>22394</v>
      </c>
      <c r="M4717">
        <v>2009</v>
      </c>
      <c r="N4717" t="s">
        <v>4477</v>
      </c>
      <c r="O4717" t="str">
        <f t="shared" si="73"/>
        <v>39872Chicago Bulls</v>
      </c>
      <c r="P4717" t="str">
        <f>VLOOKUP(O4717,Sheet1!A$1:K$18685,7,FALSE)</f>
        <v>W -1</v>
      </c>
      <c r="Q4717" t="str">
        <f>VLOOKUP(O4717,Sheet1!A$1:K$18685,8,FALSE)</f>
        <v>O 197</v>
      </c>
      <c r="R4717" s="1" t="s">
        <v>4493</v>
      </c>
    </row>
    <row r="4718" spans="1:18" ht="17">
      <c r="A4718" s="3">
        <v>43517</v>
      </c>
      <c r="B4718">
        <v>2</v>
      </c>
      <c r="C4718">
        <v>21</v>
      </c>
      <c r="D4718">
        <v>2019</v>
      </c>
      <c r="E4718" t="s">
        <v>4448</v>
      </c>
      <c r="F4718" t="s">
        <v>4428</v>
      </c>
      <c r="G4718">
        <v>98</v>
      </c>
      <c r="H4718" t="s">
        <v>4414</v>
      </c>
      <c r="I4718">
        <v>111</v>
      </c>
      <c r="K4718" s="4">
        <v>19022</v>
      </c>
      <c r="M4718">
        <v>2019</v>
      </c>
      <c r="N4718" t="s">
        <v>4477</v>
      </c>
      <c r="O4718" t="str">
        <f t="shared" si="73"/>
        <v>43517Cleveland Cavaliers</v>
      </c>
      <c r="P4718" t="str">
        <f>VLOOKUP(O4718,Sheet1!A$1:K$18685,7,FALSE)</f>
        <v>W -1</v>
      </c>
      <c r="Q4718" t="str">
        <f>VLOOKUP(O4718,Sheet1!A$1:K$18685,8,FALSE)</f>
        <v>U 221</v>
      </c>
      <c r="R4718" s="1" t="s">
        <v>4502</v>
      </c>
    </row>
    <row r="4719" spans="1:18" ht="17">
      <c r="A4719" s="3">
        <v>41275</v>
      </c>
      <c r="B4719">
        <v>1</v>
      </c>
      <c r="C4719">
        <v>1</v>
      </c>
      <c r="D4719">
        <v>2013</v>
      </c>
      <c r="E4719" t="s">
        <v>4463</v>
      </c>
      <c r="F4719" t="s">
        <v>4419</v>
      </c>
      <c r="G4719">
        <v>78</v>
      </c>
      <c r="H4719" t="s">
        <v>4415</v>
      </c>
      <c r="I4719">
        <v>92</v>
      </c>
      <c r="K4719" s="4">
        <v>19155</v>
      </c>
      <c r="M4719">
        <v>2013</v>
      </c>
      <c r="N4719" t="s">
        <v>4478</v>
      </c>
      <c r="O4719" t="str">
        <f t="shared" si="73"/>
        <v>41275Denver Nuggets</v>
      </c>
      <c r="P4719" t="str">
        <f>VLOOKUP(O4719,Sheet1!A$1:K$18685,7,FALSE)</f>
        <v>W -1</v>
      </c>
      <c r="Q4719" t="str">
        <f>VLOOKUP(O4719,Sheet1!A$1:K$18685,8,FALSE)</f>
        <v>U 207</v>
      </c>
      <c r="R4719" s="1" t="s">
        <v>4503</v>
      </c>
    </row>
    <row r="4720" spans="1:18" ht="17">
      <c r="A4720" s="3">
        <v>41257</v>
      </c>
      <c r="B4720">
        <v>12</v>
      </c>
      <c r="C4720">
        <v>14</v>
      </c>
      <c r="D4720">
        <v>2012</v>
      </c>
      <c r="E4720" t="s">
        <v>4461</v>
      </c>
      <c r="F4720" t="s">
        <v>4453</v>
      </c>
      <c r="G4720">
        <v>94</v>
      </c>
      <c r="H4720" t="s">
        <v>4415</v>
      </c>
      <c r="I4720">
        <v>99</v>
      </c>
      <c r="K4720" s="4">
        <v>16367</v>
      </c>
      <c r="M4720">
        <v>2013</v>
      </c>
      <c r="N4720" t="s">
        <v>4468</v>
      </c>
      <c r="O4720" t="str">
        <f t="shared" si="73"/>
        <v>41257Denver Nuggets</v>
      </c>
      <c r="P4720" t="str">
        <f>VLOOKUP(O4720,Sheet1!A$1:K$18685,7,FALSE)</f>
        <v>W -1</v>
      </c>
      <c r="Q4720" t="str">
        <f>VLOOKUP(O4720,Sheet1!A$1:K$18685,8,FALSE)</f>
        <v>U 195</v>
      </c>
      <c r="R4720" s="1" t="s">
        <v>4447</v>
      </c>
    </row>
    <row r="4721" spans="1:18" ht="17">
      <c r="A4721" s="3">
        <v>43159</v>
      </c>
      <c r="B4721">
        <v>2</v>
      </c>
      <c r="C4721">
        <v>28</v>
      </c>
      <c r="D4721">
        <v>2018</v>
      </c>
      <c r="E4721" t="s">
        <v>4448</v>
      </c>
      <c r="F4721" t="s">
        <v>4422</v>
      </c>
      <c r="G4721">
        <v>87</v>
      </c>
      <c r="H4721" t="s">
        <v>4416</v>
      </c>
      <c r="I4721">
        <v>110</v>
      </c>
      <c r="K4721" s="4">
        <v>16146</v>
      </c>
      <c r="M4721">
        <v>2018</v>
      </c>
      <c r="N4721" t="s">
        <v>4477</v>
      </c>
      <c r="O4721" t="str">
        <f t="shared" si="73"/>
        <v>43159Detroit Pistons</v>
      </c>
      <c r="P4721" t="str">
        <f>VLOOKUP(O4721,Sheet1!A$1:K$18685,7,FALSE)</f>
        <v>W -1</v>
      </c>
      <c r="Q4721" t="str">
        <f>VLOOKUP(O4721,Sheet1!A$1:K$18685,8,FALSE)</f>
        <v>U 210.5</v>
      </c>
      <c r="R4721" s="1" t="s">
        <v>4505</v>
      </c>
    </row>
    <row r="4722" spans="1:18" ht="17">
      <c r="A4722" s="3">
        <v>40194</v>
      </c>
      <c r="B4722">
        <v>1</v>
      </c>
      <c r="C4722">
        <v>16</v>
      </c>
      <c r="D4722">
        <v>2010</v>
      </c>
      <c r="E4722" t="s">
        <v>4451</v>
      </c>
      <c r="F4722" t="s">
        <v>4424</v>
      </c>
      <c r="G4722">
        <v>90</v>
      </c>
      <c r="H4722" t="s">
        <v>4416</v>
      </c>
      <c r="I4722">
        <v>94</v>
      </c>
      <c r="K4722" s="4">
        <v>19185</v>
      </c>
      <c r="M4722">
        <v>2010</v>
      </c>
      <c r="N4722" t="s">
        <v>4478</v>
      </c>
      <c r="O4722" t="str">
        <f t="shared" si="73"/>
        <v>40194Detroit Pistons</v>
      </c>
      <c r="P4722" t="str">
        <f>VLOOKUP(O4722,Sheet1!A$1:K$18685,7,FALSE)</f>
        <v>W -1</v>
      </c>
      <c r="Q4722" t="str">
        <f>VLOOKUP(O4722,Sheet1!A$1:K$18685,8,FALSE)</f>
        <v>U 194.5</v>
      </c>
      <c r="R4722" s="1" t="s">
        <v>4493</v>
      </c>
    </row>
    <row r="4723" spans="1:18" ht="17">
      <c r="A4723" s="3">
        <v>41358</v>
      </c>
      <c r="B4723">
        <v>3</v>
      </c>
      <c r="C4723">
        <v>25</v>
      </c>
      <c r="D4723">
        <v>2013</v>
      </c>
      <c r="E4723" t="s">
        <v>4461</v>
      </c>
      <c r="F4723" t="s">
        <v>4420</v>
      </c>
      <c r="G4723">
        <v>103</v>
      </c>
      <c r="H4723" t="s">
        <v>4417</v>
      </c>
      <c r="I4723">
        <v>109</v>
      </c>
      <c r="K4723" s="4">
        <v>19596</v>
      </c>
      <c r="M4723">
        <v>2013</v>
      </c>
      <c r="N4723" t="s">
        <v>4480</v>
      </c>
      <c r="O4723" t="str">
        <f t="shared" si="73"/>
        <v>41358Golden State Warriors</v>
      </c>
      <c r="P4723" t="str">
        <f>VLOOKUP(O4723,Sheet1!A$1:K$18685,7,FALSE)</f>
        <v>W -1</v>
      </c>
      <c r="Q4723" t="str">
        <f>VLOOKUP(O4723,Sheet1!A$1:K$18685,8,FALSE)</f>
        <v>O 205.5</v>
      </c>
      <c r="R4723" s="1" t="s">
        <v>4487</v>
      </c>
    </row>
    <row r="4724" spans="1:18" ht="17">
      <c r="A4724" s="3">
        <v>41227</v>
      </c>
      <c r="B4724">
        <v>11</v>
      </c>
      <c r="C4724">
        <v>14</v>
      </c>
      <c r="D4724">
        <v>2012</v>
      </c>
      <c r="E4724" t="s">
        <v>4461</v>
      </c>
      <c r="F4724" t="s">
        <v>4410</v>
      </c>
      <c r="G4724">
        <v>88</v>
      </c>
      <c r="H4724" t="s">
        <v>4417</v>
      </c>
      <c r="I4724">
        <v>92</v>
      </c>
      <c r="K4724" s="4">
        <v>18107</v>
      </c>
      <c r="M4724">
        <v>2013</v>
      </c>
      <c r="N4724" t="s">
        <v>4484</v>
      </c>
      <c r="O4724" t="str">
        <f t="shared" si="73"/>
        <v>41227Golden State Warriors</v>
      </c>
      <c r="P4724" t="str">
        <f>VLOOKUP(O4724,Sheet1!A$1:K$18685,7,FALSE)</f>
        <v>W -1</v>
      </c>
      <c r="Q4724" t="str">
        <f>VLOOKUP(O4724,Sheet1!A$1:K$18685,8,FALSE)</f>
        <v>U 192.5</v>
      </c>
      <c r="R4724" s="1" t="s">
        <v>4505</v>
      </c>
    </row>
    <row r="4725" spans="1:18" ht="17">
      <c r="A4725" s="3">
        <v>43134</v>
      </c>
      <c r="B4725">
        <v>2</v>
      </c>
      <c r="C4725">
        <v>3</v>
      </c>
      <c r="D4725">
        <v>2018</v>
      </c>
      <c r="E4725" t="s">
        <v>4448</v>
      </c>
      <c r="F4725" t="s">
        <v>4427</v>
      </c>
      <c r="G4725">
        <v>92</v>
      </c>
      <c r="H4725" t="s">
        <v>4418</v>
      </c>
      <c r="I4725">
        <v>100</v>
      </c>
      <c r="K4725" s="4">
        <v>17923</v>
      </c>
      <c r="M4725">
        <v>2018</v>
      </c>
      <c r="N4725" t="s">
        <v>4477</v>
      </c>
      <c r="O4725" t="str">
        <f t="shared" si="73"/>
        <v>43134Indiana Pacers</v>
      </c>
      <c r="P4725" t="str">
        <f>VLOOKUP(O4725,Sheet1!A$1:K$18685,7,FALSE)</f>
        <v>W -1</v>
      </c>
      <c r="Q4725" t="str">
        <f>VLOOKUP(O4725,Sheet1!A$1:K$18685,8,FALSE)</f>
        <v>U 210.5</v>
      </c>
      <c r="R4725" s="1" t="s">
        <v>4493</v>
      </c>
    </row>
    <row r="4726" spans="1:18" ht="17">
      <c r="A4726" s="3">
        <v>41787</v>
      </c>
      <c r="B4726">
        <v>5</v>
      </c>
      <c r="C4726">
        <v>28</v>
      </c>
      <c r="D4726">
        <v>2014</v>
      </c>
      <c r="E4726" t="s">
        <v>4455</v>
      </c>
      <c r="F4726" t="s">
        <v>4421</v>
      </c>
      <c r="G4726">
        <v>90</v>
      </c>
      <c r="H4726" t="s">
        <v>4418</v>
      </c>
      <c r="I4726">
        <v>93</v>
      </c>
      <c r="K4726" s="4">
        <v>18165</v>
      </c>
      <c r="M4726">
        <v>2014</v>
      </c>
      <c r="N4726" t="s">
        <v>4483</v>
      </c>
      <c r="O4726" t="str">
        <f t="shared" si="73"/>
        <v>41787Indiana Pacers</v>
      </c>
      <c r="P4726" t="str">
        <f>VLOOKUP(O4726,Sheet1!A$1:K$18685,7,FALSE)</f>
        <v>W -1</v>
      </c>
      <c r="Q4726" t="str">
        <f>VLOOKUP(O4726,Sheet1!A$1:K$18685,8,FALSE)</f>
        <v>U 183.5</v>
      </c>
      <c r="R4726" s="1" t="s">
        <v>4505</v>
      </c>
    </row>
    <row r="4727" spans="1:18" ht="17">
      <c r="A4727" s="3">
        <v>40246</v>
      </c>
      <c r="B4727">
        <v>3</v>
      </c>
      <c r="C4727">
        <v>9</v>
      </c>
      <c r="D4727">
        <v>2010</v>
      </c>
      <c r="E4727" t="s">
        <v>4448</v>
      </c>
      <c r="F4727" t="s">
        <v>4427</v>
      </c>
      <c r="G4727">
        <v>96</v>
      </c>
      <c r="H4727" t="s">
        <v>4418</v>
      </c>
      <c r="I4727">
        <v>107</v>
      </c>
      <c r="K4727" s="4">
        <v>11535</v>
      </c>
      <c r="M4727">
        <v>2010</v>
      </c>
      <c r="N4727" t="s">
        <v>4480</v>
      </c>
      <c r="O4727" t="str">
        <f t="shared" si="73"/>
        <v>40246Indiana Pacers</v>
      </c>
      <c r="P4727" t="str">
        <f>VLOOKUP(O4727,Sheet1!A$1:K$18685,7,FALSE)</f>
        <v>W -1</v>
      </c>
      <c r="Q4727" t="str">
        <f>VLOOKUP(O4727,Sheet1!A$1:K$18685,8,FALSE)</f>
        <v>U 206.5</v>
      </c>
      <c r="R4727" s="1" t="s">
        <v>4503</v>
      </c>
    </row>
    <row r="4728" spans="1:18" ht="17">
      <c r="A4728" s="3">
        <v>39897</v>
      </c>
      <c r="B4728">
        <v>3</v>
      </c>
      <c r="C4728">
        <v>25</v>
      </c>
      <c r="D4728">
        <v>2009</v>
      </c>
      <c r="E4728" t="s">
        <v>4448</v>
      </c>
      <c r="F4728" t="s">
        <v>4421</v>
      </c>
      <c r="G4728">
        <v>88</v>
      </c>
      <c r="H4728" t="s">
        <v>4418</v>
      </c>
      <c r="I4728">
        <v>90</v>
      </c>
      <c r="K4728" s="4">
        <v>17117</v>
      </c>
      <c r="M4728">
        <v>2009</v>
      </c>
      <c r="N4728" t="s">
        <v>4480</v>
      </c>
      <c r="O4728" t="str">
        <f t="shared" si="73"/>
        <v>39897Indiana Pacers</v>
      </c>
      <c r="P4728" t="str">
        <f>VLOOKUP(O4728,Sheet1!A$1:K$18685,7,FALSE)</f>
        <v>W -1</v>
      </c>
      <c r="Q4728" t="str">
        <f>VLOOKUP(O4728,Sheet1!A$1:K$18685,8,FALSE)</f>
        <v>U 204.5</v>
      </c>
      <c r="R4728" s="1" t="s">
        <v>4505</v>
      </c>
    </row>
    <row r="4729" spans="1:18" ht="17">
      <c r="A4729" s="3">
        <v>43167</v>
      </c>
      <c r="B4729">
        <v>3</v>
      </c>
      <c r="C4729">
        <v>8</v>
      </c>
      <c r="D4729">
        <v>2018</v>
      </c>
      <c r="E4729" t="s">
        <v>4451</v>
      </c>
      <c r="F4729" t="s">
        <v>4427</v>
      </c>
      <c r="G4729">
        <v>99</v>
      </c>
      <c r="H4729" t="s">
        <v>4421</v>
      </c>
      <c r="I4729">
        <v>108</v>
      </c>
      <c r="K4729" s="4">
        <v>19600</v>
      </c>
      <c r="M4729">
        <v>2018</v>
      </c>
      <c r="N4729" t="s">
        <v>4480</v>
      </c>
      <c r="O4729" t="str">
        <f t="shared" si="73"/>
        <v>43167Miami Heat</v>
      </c>
      <c r="P4729" t="str">
        <f>VLOOKUP(O4729,Sheet1!A$1:K$18685,7,FALSE)</f>
        <v>W -1</v>
      </c>
      <c r="Q4729" t="str">
        <f>VLOOKUP(O4729,Sheet1!A$1:K$18685,8,FALSE)</f>
        <v>U 210.5</v>
      </c>
      <c r="R4729" s="1" t="s">
        <v>4502</v>
      </c>
    </row>
    <row r="4730" spans="1:18" ht="17">
      <c r="A4730" s="3">
        <v>42420</v>
      </c>
      <c r="B4730">
        <v>2</v>
      </c>
      <c r="C4730">
        <v>20</v>
      </c>
      <c r="D4730">
        <v>2016</v>
      </c>
      <c r="E4730" t="s">
        <v>4451</v>
      </c>
      <c r="F4730" t="s">
        <v>4432</v>
      </c>
      <c r="G4730">
        <v>94</v>
      </c>
      <c r="H4730" t="s">
        <v>4421</v>
      </c>
      <c r="I4730">
        <v>114</v>
      </c>
      <c r="K4730" s="4">
        <v>19710</v>
      </c>
      <c r="M4730">
        <v>2016</v>
      </c>
      <c r="N4730" t="s">
        <v>4477</v>
      </c>
      <c r="O4730" t="str">
        <f t="shared" si="73"/>
        <v>42420Miami Heat</v>
      </c>
      <c r="P4730" t="str">
        <f>VLOOKUP(O4730,Sheet1!A$1:K$18685,7,FALSE)</f>
        <v>W -1</v>
      </c>
      <c r="Q4730" t="str">
        <f>VLOOKUP(O4730,Sheet1!A$1:K$18685,8,FALSE)</f>
        <v>O 201</v>
      </c>
      <c r="R4730" s="1" t="s">
        <v>4493</v>
      </c>
    </row>
    <row r="4731" spans="1:18" ht="17">
      <c r="A4731" s="3">
        <v>42070</v>
      </c>
      <c r="B4731">
        <v>3</v>
      </c>
      <c r="C4731">
        <v>7</v>
      </c>
      <c r="D4731">
        <v>2015</v>
      </c>
      <c r="E4731" t="s">
        <v>4451</v>
      </c>
      <c r="F4731" t="s">
        <v>4460</v>
      </c>
      <c r="G4731">
        <v>109</v>
      </c>
      <c r="H4731" t="s">
        <v>4421</v>
      </c>
      <c r="I4731">
        <v>114</v>
      </c>
      <c r="J4731" t="s">
        <v>4458</v>
      </c>
      <c r="K4731" s="4">
        <v>19600</v>
      </c>
      <c r="M4731">
        <v>2015</v>
      </c>
      <c r="N4731" t="s">
        <v>4480</v>
      </c>
      <c r="O4731" t="str">
        <f t="shared" si="73"/>
        <v>42070Miami Heat</v>
      </c>
      <c r="P4731" t="str">
        <f>VLOOKUP(O4731,Sheet1!A$1:K$18685,7,FALSE)</f>
        <v>W -1</v>
      </c>
      <c r="Q4731" t="str">
        <f>VLOOKUP(O4731,Sheet1!A$1:K$18685,8,FALSE)</f>
        <v>O 204</v>
      </c>
      <c r="R4731" s="1" t="s">
        <v>4493</v>
      </c>
    </row>
    <row r="4732" spans="1:18" ht="17">
      <c r="A4732" s="3">
        <v>40170</v>
      </c>
      <c r="B4732">
        <v>12</v>
      </c>
      <c r="C4732">
        <v>23</v>
      </c>
      <c r="D4732">
        <v>2009</v>
      </c>
      <c r="E4732" t="s">
        <v>4451</v>
      </c>
      <c r="F4732" t="s">
        <v>4431</v>
      </c>
      <c r="G4732">
        <v>70</v>
      </c>
      <c r="H4732" t="s">
        <v>4421</v>
      </c>
      <c r="I4732">
        <v>80</v>
      </c>
      <c r="K4732" s="4">
        <v>19600</v>
      </c>
      <c r="M4732">
        <v>2010</v>
      </c>
      <c r="N4732" t="s">
        <v>4468</v>
      </c>
      <c r="O4732" t="str">
        <f t="shared" si="73"/>
        <v>40170Miami Heat</v>
      </c>
      <c r="P4732" t="str">
        <f>VLOOKUP(O4732,Sheet1!A$1:K$18685,7,FALSE)</f>
        <v>W -1</v>
      </c>
      <c r="Q4732" t="str">
        <f>VLOOKUP(O4732,Sheet1!A$1:K$18685,8,FALSE)</f>
        <v>U 200.5</v>
      </c>
      <c r="R4732" s="1" t="s">
        <v>4505</v>
      </c>
    </row>
    <row r="4733" spans="1:18" ht="17">
      <c r="A4733" s="3">
        <v>43078</v>
      </c>
      <c r="B4733">
        <v>12</v>
      </c>
      <c r="C4733">
        <v>9</v>
      </c>
      <c r="D4733">
        <v>2017</v>
      </c>
      <c r="E4733" t="s">
        <v>4455</v>
      </c>
      <c r="F4733" t="s">
        <v>4431</v>
      </c>
      <c r="G4733">
        <v>100</v>
      </c>
      <c r="H4733" t="s">
        <v>4422</v>
      </c>
      <c r="I4733">
        <v>117</v>
      </c>
      <c r="K4733" s="4">
        <v>16675</v>
      </c>
      <c r="M4733">
        <v>2018</v>
      </c>
      <c r="N4733" t="s">
        <v>4468</v>
      </c>
      <c r="O4733" t="str">
        <f t="shared" si="73"/>
        <v>43078Milwaukee Bucks</v>
      </c>
      <c r="P4733" t="str">
        <f>VLOOKUP(O4733,Sheet1!A$1:K$18685,7,FALSE)</f>
        <v>W -1</v>
      </c>
      <c r="Q4733" t="str">
        <f>VLOOKUP(O4733,Sheet1!A$1:K$18685,8,FALSE)</f>
        <v>O 197</v>
      </c>
      <c r="R4733" s="1" t="s">
        <v>4493</v>
      </c>
    </row>
    <row r="4734" spans="1:18" ht="17">
      <c r="A4734" s="3">
        <v>42804</v>
      </c>
      <c r="B4734">
        <v>3</v>
      </c>
      <c r="C4734">
        <v>10</v>
      </c>
      <c r="D4734">
        <v>2017</v>
      </c>
      <c r="E4734" t="s">
        <v>4452</v>
      </c>
      <c r="F4734" t="s">
        <v>4418</v>
      </c>
      <c r="G4734">
        <v>85</v>
      </c>
      <c r="H4734" t="s">
        <v>4422</v>
      </c>
      <c r="I4734">
        <v>99</v>
      </c>
      <c r="K4734" s="4">
        <v>16177</v>
      </c>
      <c r="M4734">
        <v>2017</v>
      </c>
      <c r="N4734" t="s">
        <v>4480</v>
      </c>
      <c r="O4734" t="str">
        <f t="shared" si="73"/>
        <v>42804Milwaukee Bucks</v>
      </c>
      <c r="P4734" t="str">
        <f>VLOOKUP(O4734,Sheet1!A$1:K$18685,7,FALSE)</f>
        <v>W -1</v>
      </c>
      <c r="Q4734" t="str">
        <f>VLOOKUP(O4734,Sheet1!A$1:K$18685,8,FALSE)</f>
        <v>U 204</v>
      </c>
      <c r="R4734" s="1" t="s">
        <v>4447</v>
      </c>
    </row>
    <row r="4735" spans="1:18" ht="17">
      <c r="A4735" s="3">
        <v>42798</v>
      </c>
      <c r="B4735">
        <v>3</v>
      </c>
      <c r="C4735">
        <v>4</v>
      </c>
      <c r="D4735">
        <v>2017</v>
      </c>
      <c r="E4735" t="s">
        <v>4452</v>
      </c>
      <c r="F4735" t="s">
        <v>4430</v>
      </c>
      <c r="G4735">
        <v>94</v>
      </c>
      <c r="H4735" t="s">
        <v>4422</v>
      </c>
      <c r="I4735">
        <v>101</v>
      </c>
      <c r="K4735" s="4">
        <v>16775</v>
      </c>
      <c r="M4735">
        <v>2017</v>
      </c>
      <c r="N4735" t="s">
        <v>4480</v>
      </c>
      <c r="O4735" t="str">
        <f t="shared" si="73"/>
        <v>42798Milwaukee Bucks</v>
      </c>
      <c r="P4735" t="str">
        <f>VLOOKUP(O4735,Sheet1!A$1:K$18685,7,FALSE)</f>
        <v>W -1</v>
      </c>
      <c r="Q4735" t="str">
        <f>VLOOKUP(O4735,Sheet1!A$1:K$18685,8,FALSE)</f>
        <v>U 203.5</v>
      </c>
      <c r="R4735" s="1" t="s">
        <v>4493</v>
      </c>
    </row>
    <row r="4736" spans="1:18" ht="17">
      <c r="A4736" s="3">
        <v>42719</v>
      </c>
      <c r="B4736">
        <v>12</v>
      </c>
      <c r="C4736">
        <v>15</v>
      </c>
      <c r="D4736">
        <v>2016</v>
      </c>
      <c r="E4736" t="s">
        <v>4452</v>
      </c>
      <c r="F4736" t="s">
        <v>4413</v>
      </c>
      <c r="G4736">
        <v>97</v>
      </c>
      <c r="H4736" t="s">
        <v>4422</v>
      </c>
      <c r="I4736">
        <v>108</v>
      </c>
      <c r="K4736" s="4">
        <v>16704</v>
      </c>
      <c r="M4736">
        <v>2017</v>
      </c>
      <c r="N4736" t="s">
        <v>4468</v>
      </c>
      <c r="O4736" t="str">
        <f t="shared" si="73"/>
        <v>42719Milwaukee Bucks</v>
      </c>
      <c r="P4736" t="str">
        <f>VLOOKUP(O4736,Sheet1!A$1:K$18685,7,FALSE)</f>
        <v>W -1</v>
      </c>
      <c r="Q4736" t="str">
        <f>VLOOKUP(O4736,Sheet1!A$1:K$18685,8,FALSE)</f>
        <v>U 206.5</v>
      </c>
      <c r="R4736" s="1" t="s">
        <v>4502</v>
      </c>
    </row>
    <row r="4737" spans="1:18" ht="17">
      <c r="A4737" s="3">
        <v>42106</v>
      </c>
      <c r="B4737">
        <v>4</v>
      </c>
      <c r="C4737">
        <v>12</v>
      </c>
      <c r="D4737">
        <v>2015</v>
      </c>
      <c r="E4737" t="s">
        <v>4476</v>
      </c>
      <c r="F4737" t="s">
        <v>4412</v>
      </c>
      <c r="G4737">
        <v>73</v>
      </c>
      <c r="H4737" t="s">
        <v>4422</v>
      </c>
      <c r="I4737">
        <v>96</v>
      </c>
      <c r="K4737" s="4">
        <v>16504</v>
      </c>
      <c r="M4737">
        <v>2015</v>
      </c>
      <c r="N4737" t="s">
        <v>4449</v>
      </c>
      <c r="O4737" t="str">
        <f t="shared" si="73"/>
        <v>42106Milwaukee Bucks</v>
      </c>
      <c r="P4737" t="str">
        <f>VLOOKUP(O4737,Sheet1!A$1:K$18685,7,FALSE)</f>
        <v>W -1</v>
      </c>
      <c r="Q4737" t="str">
        <f>VLOOKUP(O4737,Sheet1!A$1:K$18685,8,FALSE)</f>
        <v>U 202.5</v>
      </c>
      <c r="R4737" s="1" t="s">
        <v>4500</v>
      </c>
    </row>
    <row r="4738" spans="1:18" ht="17">
      <c r="A4738" s="3">
        <v>41701</v>
      </c>
      <c r="B4738">
        <v>3</v>
      </c>
      <c r="C4738">
        <v>3</v>
      </c>
      <c r="D4738">
        <v>2014</v>
      </c>
      <c r="E4738" t="s">
        <v>4452</v>
      </c>
      <c r="F4738" t="s">
        <v>4431</v>
      </c>
      <c r="G4738">
        <v>88</v>
      </c>
      <c r="H4738" t="s">
        <v>4422</v>
      </c>
      <c r="I4738">
        <v>114</v>
      </c>
      <c r="K4738" s="4">
        <v>10022</v>
      </c>
      <c r="M4738">
        <v>2014</v>
      </c>
      <c r="N4738" t="s">
        <v>4480</v>
      </c>
      <c r="O4738" t="str">
        <f t="shared" ref="O4738:O4801" si="74">CONCATENATE(A4738,H4738)</f>
        <v>41701Milwaukee Bucks</v>
      </c>
      <c r="P4738" t="str">
        <f>VLOOKUP(O4738,Sheet1!A$1:K$18685,7,FALSE)</f>
        <v>W -1</v>
      </c>
      <c r="Q4738" t="str">
        <f>VLOOKUP(O4738,Sheet1!A$1:K$18685,8,FALSE)</f>
        <v>O 196</v>
      </c>
      <c r="R4738" s="1" t="s">
        <v>4487</v>
      </c>
    </row>
    <row r="4739" spans="1:18" ht="17">
      <c r="A4739" s="3">
        <v>40292</v>
      </c>
      <c r="B4739">
        <v>4</v>
      </c>
      <c r="C4739">
        <v>24</v>
      </c>
      <c r="D4739">
        <v>2010</v>
      </c>
      <c r="E4739" t="s">
        <v>4448</v>
      </c>
      <c r="F4739" t="s">
        <v>4410</v>
      </c>
      <c r="G4739">
        <v>89</v>
      </c>
      <c r="H4739" t="s">
        <v>4422</v>
      </c>
      <c r="I4739">
        <v>107</v>
      </c>
      <c r="K4739" s="4">
        <v>18717</v>
      </c>
      <c r="M4739">
        <v>2010</v>
      </c>
      <c r="N4739" t="s">
        <v>4449</v>
      </c>
      <c r="O4739" t="str">
        <f t="shared" si="74"/>
        <v>40292Milwaukee Bucks</v>
      </c>
      <c r="P4739" t="str">
        <f>VLOOKUP(O4739,Sheet1!A$1:K$18685,7,FALSE)</f>
        <v>W -1</v>
      </c>
      <c r="Q4739" t="str">
        <f>VLOOKUP(O4739,Sheet1!A$1:K$18685,8,FALSE)</f>
        <v>O 188.5</v>
      </c>
      <c r="R4739" s="1" t="s">
        <v>4493</v>
      </c>
    </row>
    <row r="4740" spans="1:18" ht="17">
      <c r="A4740" s="3">
        <v>40249</v>
      </c>
      <c r="B4740">
        <v>3</v>
      </c>
      <c r="C4740">
        <v>12</v>
      </c>
      <c r="D4740">
        <v>2010</v>
      </c>
      <c r="E4740" t="s">
        <v>4455</v>
      </c>
      <c r="F4740" t="s">
        <v>4431</v>
      </c>
      <c r="G4740">
        <v>87</v>
      </c>
      <c r="H4740" t="s">
        <v>4422</v>
      </c>
      <c r="I4740">
        <v>95</v>
      </c>
      <c r="K4740" s="4">
        <v>14917</v>
      </c>
      <c r="M4740">
        <v>2010</v>
      </c>
      <c r="N4740" t="s">
        <v>4480</v>
      </c>
      <c r="O4740" t="str">
        <f t="shared" si="74"/>
        <v>40249Milwaukee Bucks</v>
      </c>
      <c r="P4740" t="str">
        <f>VLOOKUP(O4740,Sheet1!A$1:K$18685,7,FALSE)</f>
        <v>W -1</v>
      </c>
      <c r="Q4740" t="str">
        <f>VLOOKUP(O4740,Sheet1!A$1:K$18685,8,FALSE)</f>
        <v>U 197</v>
      </c>
      <c r="R4740" s="1" t="s">
        <v>4447</v>
      </c>
    </row>
    <row r="4741" spans="1:18" ht="17">
      <c r="A4741" s="3">
        <v>43402</v>
      </c>
      <c r="B4741">
        <v>10</v>
      </c>
      <c r="C4741">
        <v>29</v>
      </c>
      <c r="D4741">
        <v>2018</v>
      </c>
      <c r="E4741" t="s">
        <v>4451</v>
      </c>
      <c r="F4741" t="s">
        <v>4412</v>
      </c>
      <c r="G4741">
        <v>96</v>
      </c>
      <c r="H4741" t="s">
        <v>4424</v>
      </c>
      <c r="I4741">
        <v>115</v>
      </c>
      <c r="K4741" s="4">
        <v>19221</v>
      </c>
      <c r="M4741">
        <v>2019</v>
      </c>
      <c r="N4741" t="s">
        <v>4486</v>
      </c>
      <c r="O4741" t="str">
        <f t="shared" si="74"/>
        <v>43402New York Knicks</v>
      </c>
      <c r="P4741" t="str">
        <f>VLOOKUP(O4741,Sheet1!A$1:K$18685,7,FALSE)</f>
        <v>W -1</v>
      </c>
      <c r="Q4741" t="str">
        <f>VLOOKUP(O4741,Sheet1!A$1:K$18685,8,FALSE)</f>
        <v>U 214.5</v>
      </c>
      <c r="R4741" s="1" t="s">
        <v>4487</v>
      </c>
    </row>
    <row r="4742" spans="1:18" ht="17">
      <c r="A4742" s="3">
        <v>42696</v>
      </c>
      <c r="B4742">
        <v>11</v>
      </c>
      <c r="C4742">
        <v>22</v>
      </c>
      <c r="D4742">
        <v>2016</v>
      </c>
      <c r="E4742" t="s">
        <v>4451</v>
      </c>
      <c r="F4742" t="s">
        <v>4429</v>
      </c>
      <c r="G4742">
        <v>103</v>
      </c>
      <c r="H4742" t="s">
        <v>4424</v>
      </c>
      <c r="I4742">
        <v>107</v>
      </c>
      <c r="K4742" s="4">
        <v>19812</v>
      </c>
      <c r="M4742">
        <v>2017</v>
      </c>
      <c r="N4742" t="s">
        <v>4484</v>
      </c>
      <c r="O4742" t="str">
        <f t="shared" si="74"/>
        <v>42696New York Knicks</v>
      </c>
      <c r="P4742" t="str">
        <f>VLOOKUP(O4742,Sheet1!A$1:K$18685,7,FALSE)</f>
        <v>W -1</v>
      </c>
      <c r="Q4742" t="str">
        <f>VLOOKUP(O4742,Sheet1!A$1:K$18685,8,FALSE)</f>
        <v>U 217</v>
      </c>
      <c r="R4742" s="1" t="s">
        <v>4503</v>
      </c>
    </row>
    <row r="4743" spans="1:18" ht="17">
      <c r="A4743" s="3">
        <v>42099</v>
      </c>
      <c r="B4743">
        <v>4</v>
      </c>
      <c r="C4743">
        <v>5</v>
      </c>
      <c r="D4743">
        <v>2015</v>
      </c>
      <c r="E4743" t="s">
        <v>4451</v>
      </c>
      <c r="F4743" t="s">
        <v>4427</v>
      </c>
      <c r="G4743">
        <v>91</v>
      </c>
      <c r="H4743" t="s">
        <v>4424</v>
      </c>
      <c r="I4743">
        <v>101</v>
      </c>
      <c r="K4743" s="4">
        <v>19812</v>
      </c>
      <c r="M4743">
        <v>2015</v>
      </c>
      <c r="N4743" t="s">
        <v>4449</v>
      </c>
      <c r="O4743" t="str">
        <f t="shared" si="74"/>
        <v>42099New York Knicks</v>
      </c>
      <c r="P4743" t="str">
        <f>VLOOKUP(O4743,Sheet1!A$1:K$18685,7,FALSE)</f>
        <v>W -1</v>
      </c>
      <c r="Q4743" t="str">
        <f>VLOOKUP(O4743,Sheet1!A$1:K$18685,8,FALSE)</f>
        <v>O 186</v>
      </c>
      <c r="R4743" s="1" t="s">
        <v>4500</v>
      </c>
    </row>
    <row r="4744" spans="1:18" ht="17">
      <c r="A4744" s="3">
        <v>41622</v>
      </c>
      <c r="B4744">
        <v>12</v>
      </c>
      <c r="C4744">
        <v>14</v>
      </c>
      <c r="D4744">
        <v>2013</v>
      </c>
      <c r="E4744" t="s">
        <v>4451</v>
      </c>
      <c r="F4744" t="s">
        <v>4410</v>
      </c>
      <c r="G4744">
        <v>106</v>
      </c>
      <c r="H4744" t="s">
        <v>4424</v>
      </c>
      <c r="I4744">
        <v>111</v>
      </c>
      <c r="K4744" s="4">
        <v>19812</v>
      </c>
      <c r="M4744">
        <v>2014</v>
      </c>
      <c r="N4744" t="s">
        <v>4468</v>
      </c>
      <c r="O4744" t="str">
        <f t="shared" si="74"/>
        <v>41622New York Knicks</v>
      </c>
      <c r="P4744" t="str">
        <f>VLOOKUP(O4744,Sheet1!A$1:K$18685,7,FALSE)</f>
        <v>W -1</v>
      </c>
      <c r="Q4744" t="str">
        <f>VLOOKUP(O4744,Sheet1!A$1:K$18685,8,FALSE)</f>
        <v>O 192.5</v>
      </c>
      <c r="R4744" s="1" t="s">
        <v>4493</v>
      </c>
    </row>
    <row r="4745" spans="1:18" ht="17">
      <c r="A4745" s="3">
        <v>40534</v>
      </c>
      <c r="B4745">
        <v>12</v>
      </c>
      <c r="C4745">
        <v>22</v>
      </c>
      <c r="D4745">
        <v>2010</v>
      </c>
      <c r="E4745" t="s">
        <v>4451</v>
      </c>
      <c r="F4745" t="s">
        <v>4425</v>
      </c>
      <c r="G4745">
        <v>98</v>
      </c>
      <c r="H4745" t="s">
        <v>4424</v>
      </c>
      <c r="I4745">
        <v>112</v>
      </c>
      <c r="K4745" s="4">
        <v>19763</v>
      </c>
      <c r="M4745">
        <v>2011</v>
      </c>
      <c r="N4745" t="s">
        <v>4468</v>
      </c>
      <c r="O4745" t="str">
        <f t="shared" si="74"/>
        <v>40534New York Knicks</v>
      </c>
      <c r="P4745" t="str">
        <f>VLOOKUP(O4745,Sheet1!A$1:K$18685,7,FALSE)</f>
        <v>W -1</v>
      </c>
      <c r="Q4745" t="str">
        <f>VLOOKUP(O4745,Sheet1!A$1:K$18685,8,FALSE)</f>
        <v>U 216.5</v>
      </c>
      <c r="R4745" s="1" t="s">
        <v>4505</v>
      </c>
    </row>
    <row r="4746" spans="1:18" ht="17">
      <c r="A4746" s="3">
        <v>39839</v>
      </c>
      <c r="B4746">
        <v>1</v>
      </c>
      <c r="C4746">
        <v>26</v>
      </c>
      <c r="D4746">
        <v>2009</v>
      </c>
      <c r="E4746" t="s">
        <v>4451</v>
      </c>
      <c r="F4746" t="s">
        <v>4457</v>
      </c>
      <c r="G4746">
        <v>98</v>
      </c>
      <c r="H4746" t="s">
        <v>4424</v>
      </c>
      <c r="I4746">
        <v>104</v>
      </c>
      <c r="K4746" s="4">
        <v>19155</v>
      </c>
      <c r="M4746">
        <v>2009</v>
      </c>
      <c r="N4746" t="s">
        <v>4478</v>
      </c>
      <c r="O4746" t="str">
        <f t="shared" si="74"/>
        <v>39839New York Knicks</v>
      </c>
      <c r="P4746" t="str">
        <f>VLOOKUP(O4746,Sheet1!A$1:K$18685,7,FALSE)</f>
        <v>W -1</v>
      </c>
      <c r="Q4746" t="str">
        <f>VLOOKUP(O4746,Sheet1!A$1:K$18685,8,FALSE)</f>
        <v>U 207</v>
      </c>
      <c r="R4746" s="1" t="s">
        <v>4487</v>
      </c>
    </row>
    <row r="4747" spans="1:18" ht="17">
      <c r="A4747" s="3">
        <v>42502</v>
      </c>
      <c r="B4747">
        <v>5</v>
      </c>
      <c r="C4747">
        <v>12</v>
      </c>
      <c r="D4747">
        <v>2016</v>
      </c>
      <c r="E4747" t="s">
        <v>4455</v>
      </c>
      <c r="F4747" t="s">
        <v>4456</v>
      </c>
      <c r="G4747">
        <v>99</v>
      </c>
      <c r="H4747" t="s">
        <v>4425</v>
      </c>
      <c r="I4747">
        <v>113</v>
      </c>
      <c r="K4747" s="4">
        <v>18203</v>
      </c>
      <c r="M4747">
        <v>2016</v>
      </c>
      <c r="N4747" t="s">
        <v>4483</v>
      </c>
      <c r="O4747" t="str">
        <f t="shared" si="74"/>
        <v>42502Oklahoma City Thunder</v>
      </c>
      <c r="P4747" t="str">
        <f>VLOOKUP(O4747,Sheet1!A$1:K$18685,7,FALSE)</f>
        <v>W -1</v>
      </c>
      <c r="Q4747" t="str">
        <f>VLOOKUP(O4747,Sheet1!A$1:K$18685,8,FALSE)</f>
        <v>O 198</v>
      </c>
      <c r="R4747" s="1" t="s">
        <v>4502</v>
      </c>
    </row>
    <row r="4748" spans="1:18" ht="17">
      <c r="A4748" s="3">
        <v>40292</v>
      </c>
      <c r="B4748">
        <v>4</v>
      </c>
      <c r="C4748">
        <v>24</v>
      </c>
      <c r="D4748">
        <v>2010</v>
      </c>
      <c r="E4748" t="s">
        <v>4466</v>
      </c>
      <c r="F4748" t="s">
        <v>4420</v>
      </c>
      <c r="G4748">
        <v>89</v>
      </c>
      <c r="H4748" t="s">
        <v>4425</v>
      </c>
      <c r="I4748">
        <v>110</v>
      </c>
      <c r="K4748" s="4">
        <v>18342</v>
      </c>
      <c r="M4748">
        <v>2010</v>
      </c>
      <c r="N4748" t="s">
        <v>4449</v>
      </c>
      <c r="O4748" t="str">
        <f t="shared" si="74"/>
        <v>40292Oklahoma City Thunder</v>
      </c>
      <c r="P4748" t="str">
        <f>VLOOKUP(O4748,Sheet1!A$1:K$18685,7,FALSE)</f>
        <v>W -1</v>
      </c>
      <c r="Q4748" t="str">
        <f>VLOOKUP(O4748,Sheet1!A$1:K$18685,8,FALSE)</f>
        <v>O 195</v>
      </c>
      <c r="R4748" s="1" t="s">
        <v>4493</v>
      </c>
    </row>
    <row r="4749" spans="1:18" ht="17">
      <c r="A4749" s="3">
        <v>42831</v>
      </c>
      <c r="B4749">
        <v>4</v>
      </c>
      <c r="C4749">
        <v>6</v>
      </c>
      <c r="D4749">
        <v>2017</v>
      </c>
      <c r="E4749" t="s">
        <v>4448</v>
      </c>
      <c r="F4749" t="s">
        <v>4412</v>
      </c>
      <c r="G4749">
        <v>107</v>
      </c>
      <c r="H4749" t="s">
        <v>4426</v>
      </c>
      <c r="I4749">
        <v>115</v>
      </c>
      <c r="K4749" s="4">
        <v>18095</v>
      </c>
      <c r="M4749">
        <v>2017</v>
      </c>
      <c r="N4749" t="s">
        <v>4449</v>
      </c>
      <c r="O4749" t="str">
        <f t="shared" si="74"/>
        <v>42831Orlando Magic</v>
      </c>
      <c r="P4749" t="str">
        <f>VLOOKUP(O4749,Sheet1!A$1:K$18685,7,FALSE)</f>
        <v>W -1</v>
      </c>
      <c r="Q4749" t="str">
        <f>VLOOKUP(O4749,Sheet1!A$1:K$18685,8,FALSE)</f>
        <v>P 222</v>
      </c>
      <c r="R4749" s="1" t="s">
        <v>4502</v>
      </c>
    </row>
    <row r="4750" spans="1:18" ht="17">
      <c r="A4750" s="3">
        <v>42802</v>
      </c>
      <c r="B4750">
        <v>3</v>
      </c>
      <c r="C4750">
        <v>8</v>
      </c>
      <c r="D4750">
        <v>2017</v>
      </c>
      <c r="E4750" t="s">
        <v>4448</v>
      </c>
      <c r="F4750" t="s">
        <v>4413</v>
      </c>
      <c r="G4750">
        <v>91</v>
      </c>
      <c r="H4750" t="s">
        <v>4426</v>
      </c>
      <c r="I4750">
        <v>98</v>
      </c>
      <c r="K4750" s="4">
        <v>16063</v>
      </c>
      <c r="M4750">
        <v>2017</v>
      </c>
      <c r="N4750" t="s">
        <v>4480</v>
      </c>
      <c r="O4750" t="str">
        <f t="shared" si="74"/>
        <v>42802Orlando Magic</v>
      </c>
      <c r="P4750" t="str">
        <f>VLOOKUP(O4750,Sheet1!A$1:K$18685,7,FALSE)</f>
        <v>W -1</v>
      </c>
      <c r="Q4750" t="str">
        <f>VLOOKUP(O4750,Sheet1!A$1:K$18685,8,FALSE)</f>
        <v>U 204.5</v>
      </c>
      <c r="R4750" s="1" t="s">
        <v>4505</v>
      </c>
    </row>
    <row r="4751" spans="1:18" ht="17">
      <c r="A4751" s="3">
        <v>42361</v>
      </c>
      <c r="B4751">
        <v>12</v>
      </c>
      <c r="C4751">
        <v>23</v>
      </c>
      <c r="D4751">
        <v>2015</v>
      </c>
      <c r="E4751" t="s">
        <v>4448</v>
      </c>
      <c r="F4751" t="s">
        <v>4457</v>
      </c>
      <c r="G4751">
        <v>101</v>
      </c>
      <c r="H4751" t="s">
        <v>4426</v>
      </c>
      <c r="I4751">
        <v>104</v>
      </c>
      <c r="K4751" s="4">
        <v>17061</v>
      </c>
      <c r="M4751">
        <v>2016</v>
      </c>
      <c r="N4751" t="s">
        <v>4468</v>
      </c>
      <c r="O4751" t="str">
        <f t="shared" si="74"/>
        <v>42361Orlando Magic</v>
      </c>
      <c r="P4751" t="str">
        <f>VLOOKUP(O4751,Sheet1!A$1:K$18685,7,FALSE)</f>
        <v>W -1</v>
      </c>
      <c r="Q4751" t="str">
        <f>VLOOKUP(O4751,Sheet1!A$1:K$18685,8,FALSE)</f>
        <v>U 207</v>
      </c>
      <c r="R4751" s="1" t="s">
        <v>4505</v>
      </c>
    </row>
    <row r="4752" spans="1:18" ht="17">
      <c r="A4752" s="3">
        <v>41217</v>
      </c>
      <c r="B4752">
        <v>11</v>
      </c>
      <c r="C4752">
        <v>4</v>
      </c>
      <c r="D4752">
        <v>2012</v>
      </c>
      <c r="E4752" t="s">
        <v>4489</v>
      </c>
      <c r="F4752" t="s">
        <v>4428</v>
      </c>
      <c r="G4752">
        <v>94</v>
      </c>
      <c r="H4752" t="s">
        <v>4426</v>
      </c>
      <c r="I4752">
        <v>115</v>
      </c>
      <c r="K4752" s="4">
        <v>17022</v>
      </c>
      <c r="M4752">
        <v>2013</v>
      </c>
      <c r="N4752" t="s">
        <v>4484</v>
      </c>
      <c r="O4752" t="str">
        <f t="shared" si="74"/>
        <v>41217Orlando Magic</v>
      </c>
      <c r="P4752" t="str">
        <f>VLOOKUP(O4752,Sheet1!A$1:K$18685,7,FALSE)</f>
        <v>W -1</v>
      </c>
      <c r="Q4752" t="str">
        <f>VLOOKUP(O4752,Sheet1!A$1:K$18685,8,FALSE)</f>
        <v>O 193</v>
      </c>
      <c r="R4752" s="1" t="s">
        <v>4500</v>
      </c>
    </row>
    <row r="4753" spans="1:18" ht="17">
      <c r="A4753" s="3">
        <v>40587</v>
      </c>
      <c r="B4753">
        <v>2</v>
      </c>
      <c r="C4753">
        <v>13</v>
      </c>
      <c r="D4753">
        <v>2011</v>
      </c>
      <c r="E4753" t="s">
        <v>4485</v>
      </c>
      <c r="F4753" t="s">
        <v>4420</v>
      </c>
      <c r="G4753">
        <v>75</v>
      </c>
      <c r="H4753" t="s">
        <v>4426</v>
      </c>
      <c r="I4753">
        <v>89</v>
      </c>
      <c r="K4753" s="4">
        <v>19193</v>
      </c>
      <c r="M4753">
        <v>2011</v>
      </c>
      <c r="N4753" t="s">
        <v>4477</v>
      </c>
      <c r="O4753" t="str">
        <f t="shared" si="74"/>
        <v>40587Orlando Magic</v>
      </c>
      <c r="P4753" t="str">
        <f>VLOOKUP(O4753,Sheet1!A$1:K$18685,7,FALSE)</f>
        <v>W -1</v>
      </c>
      <c r="Q4753" t="str">
        <f>VLOOKUP(O4753,Sheet1!A$1:K$18685,8,FALSE)</f>
        <v>U 193.5</v>
      </c>
      <c r="R4753" s="1" t="s">
        <v>4500</v>
      </c>
    </row>
    <row r="4754" spans="1:18" ht="17">
      <c r="A4754" s="3">
        <v>42406</v>
      </c>
      <c r="B4754">
        <v>2</v>
      </c>
      <c r="C4754">
        <v>6</v>
      </c>
      <c r="D4754">
        <v>2016</v>
      </c>
      <c r="E4754" t="s">
        <v>4451</v>
      </c>
      <c r="F4754" t="s">
        <v>4412</v>
      </c>
      <c r="G4754">
        <v>98</v>
      </c>
      <c r="H4754" t="s">
        <v>4427</v>
      </c>
      <c r="I4754">
        <v>103</v>
      </c>
      <c r="K4754" s="4">
        <v>18847</v>
      </c>
      <c r="M4754">
        <v>2016</v>
      </c>
      <c r="N4754" t="s">
        <v>4477</v>
      </c>
      <c r="O4754" t="str">
        <f t="shared" si="74"/>
        <v>42406Philadelphia 76ers</v>
      </c>
      <c r="P4754" t="str">
        <f>VLOOKUP(O4754,Sheet1!A$1:K$18685,7,FALSE)</f>
        <v>W -1</v>
      </c>
      <c r="Q4754" t="str">
        <f>VLOOKUP(O4754,Sheet1!A$1:K$18685,8,FALSE)</f>
        <v>U 205.5</v>
      </c>
      <c r="R4754" s="1" t="s">
        <v>4493</v>
      </c>
    </row>
    <row r="4755" spans="1:18" ht="17">
      <c r="A4755" s="3">
        <v>42339</v>
      </c>
      <c r="B4755">
        <v>12</v>
      </c>
      <c r="C4755">
        <v>1</v>
      </c>
      <c r="D4755">
        <v>2015</v>
      </c>
      <c r="E4755" t="s">
        <v>4448</v>
      </c>
      <c r="F4755" t="s">
        <v>4420</v>
      </c>
      <c r="G4755">
        <v>91</v>
      </c>
      <c r="H4755" t="s">
        <v>4427</v>
      </c>
      <c r="I4755">
        <v>103</v>
      </c>
      <c r="K4755" s="4">
        <v>20510</v>
      </c>
      <c r="M4755">
        <v>2016</v>
      </c>
      <c r="N4755" t="s">
        <v>4468</v>
      </c>
      <c r="O4755" t="str">
        <f t="shared" si="74"/>
        <v>42339Philadelphia 76ers</v>
      </c>
      <c r="P4755" t="str">
        <f>VLOOKUP(O4755,Sheet1!A$1:K$18685,7,FALSE)</f>
        <v>W -1</v>
      </c>
      <c r="Q4755" t="str">
        <f>VLOOKUP(O4755,Sheet1!A$1:K$18685,8,FALSE)</f>
        <v>U 195</v>
      </c>
      <c r="R4755" s="1" t="s">
        <v>4503</v>
      </c>
    </row>
    <row r="4756" spans="1:18" ht="17">
      <c r="A4756" s="3">
        <v>42081</v>
      </c>
      <c r="B4756">
        <v>3</v>
      </c>
      <c r="C4756">
        <v>18</v>
      </c>
      <c r="D4756">
        <v>2015</v>
      </c>
      <c r="E4756" t="s">
        <v>4448</v>
      </c>
      <c r="F4756" t="s">
        <v>4416</v>
      </c>
      <c r="G4756">
        <v>83</v>
      </c>
      <c r="H4756" t="s">
        <v>4427</v>
      </c>
      <c r="I4756">
        <v>94</v>
      </c>
      <c r="K4756" s="4">
        <v>10776</v>
      </c>
      <c r="M4756">
        <v>2015</v>
      </c>
      <c r="N4756" t="s">
        <v>4480</v>
      </c>
      <c r="O4756" t="str">
        <f t="shared" si="74"/>
        <v>42081Philadelphia 76ers</v>
      </c>
      <c r="P4756" t="str">
        <f>VLOOKUP(O4756,Sheet1!A$1:K$18685,7,FALSE)</f>
        <v>W -1</v>
      </c>
      <c r="Q4756" t="str">
        <f>VLOOKUP(O4756,Sheet1!A$1:K$18685,8,FALSE)</f>
        <v>U 194.5</v>
      </c>
      <c r="R4756" s="1" t="s">
        <v>4505</v>
      </c>
    </row>
    <row r="4757" spans="1:18" ht="17">
      <c r="A4757" s="3">
        <v>41286</v>
      </c>
      <c r="B4757">
        <v>1</v>
      </c>
      <c r="C4757">
        <v>12</v>
      </c>
      <c r="D4757">
        <v>2013</v>
      </c>
      <c r="E4757" t="s">
        <v>4451</v>
      </c>
      <c r="F4757" t="s">
        <v>4457</v>
      </c>
      <c r="G4757">
        <v>100</v>
      </c>
      <c r="H4757" t="s">
        <v>4427</v>
      </c>
      <c r="I4757">
        <v>107</v>
      </c>
      <c r="K4757" s="4">
        <v>17329</v>
      </c>
      <c r="M4757">
        <v>2013</v>
      </c>
      <c r="N4757" t="s">
        <v>4478</v>
      </c>
      <c r="O4757" t="str">
        <f t="shared" si="74"/>
        <v>41286Philadelphia 76ers</v>
      </c>
      <c r="P4757" t="str">
        <f>VLOOKUP(O4757,Sheet1!A$1:K$18685,7,FALSE)</f>
        <v>W -1</v>
      </c>
      <c r="Q4757" t="str">
        <f>VLOOKUP(O4757,Sheet1!A$1:K$18685,8,FALSE)</f>
        <v>O 204</v>
      </c>
      <c r="R4757" s="1" t="s">
        <v>4493</v>
      </c>
    </row>
    <row r="4758" spans="1:18" ht="17">
      <c r="A4758" s="3">
        <v>41229</v>
      </c>
      <c r="B4758">
        <v>11</v>
      </c>
      <c r="C4758">
        <v>16</v>
      </c>
      <c r="D4758">
        <v>2012</v>
      </c>
      <c r="E4758" t="s">
        <v>4448</v>
      </c>
      <c r="F4758" t="s">
        <v>4431</v>
      </c>
      <c r="G4758">
        <v>93</v>
      </c>
      <c r="H4758" t="s">
        <v>4427</v>
      </c>
      <c r="I4758">
        <v>99</v>
      </c>
      <c r="K4758" s="4">
        <v>15851</v>
      </c>
      <c r="M4758">
        <v>2013</v>
      </c>
      <c r="N4758" t="s">
        <v>4484</v>
      </c>
      <c r="O4758" t="str">
        <f t="shared" si="74"/>
        <v>41229Philadelphia 76ers</v>
      </c>
      <c r="P4758" t="str">
        <f>VLOOKUP(O4758,Sheet1!A$1:K$18685,7,FALSE)</f>
        <v>W -1</v>
      </c>
      <c r="Q4758" t="str">
        <f>VLOOKUP(O4758,Sheet1!A$1:K$18685,8,FALSE)</f>
        <v>O 186.5</v>
      </c>
      <c r="R4758" s="1" t="s">
        <v>4447</v>
      </c>
    </row>
    <row r="4759" spans="1:18" ht="17">
      <c r="A4759" s="3">
        <v>41052</v>
      </c>
      <c r="B4759">
        <v>5</v>
      </c>
      <c r="C4759">
        <v>23</v>
      </c>
      <c r="D4759">
        <v>2012</v>
      </c>
      <c r="E4759" t="s">
        <v>4452</v>
      </c>
      <c r="F4759" t="s">
        <v>4411</v>
      </c>
      <c r="G4759">
        <v>75</v>
      </c>
      <c r="H4759" t="s">
        <v>4427</v>
      </c>
      <c r="I4759">
        <v>82</v>
      </c>
      <c r="K4759" s="4">
        <v>20403</v>
      </c>
      <c r="M4759">
        <v>2012</v>
      </c>
      <c r="N4759" t="s">
        <v>4483</v>
      </c>
      <c r="O4759" t="str">
        <f t="shared" si="74"/>
        <v>41052Philadelphia 76ers</v>
      </c>
      <c r="P4759" t="str">
        <f>VLOOKUP(O4759,Sheet1!A$1:K$18685,7,FALSE)</f>
        <v>W -1</v>
      </c>
      <c r="Q4759" t="str">
        <f>VLOOKUP(O4759,Sheet1!A$1:K$18685,8,FALSE)</f>
        <v>U 175.5</v>
      </c>
      <c r="R4759" s="1" t="s">
        <v>4505</v>
      </c>
    </row>
    <row r="4760" spans="1:18" ht="17">
      <c r="A4760" s="3">
        <v>43571</v>
      </c>
      <c r="B4760">
        <v>4</v>
      </c>
      <c r="C4760">
        <v>16</v>
      </c>
      <c r="D4760">
        <v>2019</v>
      </c>
      <c r="E4760" t="s">
        <v>4461</v>
      </c>
      <c r="F4760" t="s">
        <v>4425</v>
      </c>
      <c r="G4760">
        <v>94</v>
      </c>
      <c r="H4760" t="s">
        <v>4429</v>
      </c>
      <c r="I4760">
        <v>114</v>
      </c>
      <c r="K4760" s="4">
        <v>20041</v>
      </c>
      <c r="M4760">
        <v>2019</v>
      </c>
      <c r="N4760" t="s">
        <v>4449</v>
      </c>
      <c r="O4760" t="str">
        <f t="shared" si="74"/>
        <v>43571Portland Trail Blazers</v>
      </c>
      <c r="P4760" t="str">
        <f>VLOOKUP(O4760,Sheet1!A$1:K$18685,7,FALSE)</f>
        <v>W -1</v>
      </c>
      <c r="Q4760" t="str">
        <f>VLOOKUP(O4760,Sheet1!A$1:K$18685,8,FALSE)</f>
        <v>U 224.5</v>
      </c>
      <c r="R4760" s="1" t="s">
        <v>4503</v>
      </c>
    </row>
    <row r="4761" spans="1:18" ht="17">
      <c r="A4761" s="3">
        <v>43168</v>
      </c>
      <c r="B4761">
        <v>3</v>
      </c>
      <c r="C4761">
        <v>9</v>
      </c>
      <c r="D4761">
        <v>2018</v>
      </c>
      <c r="E4761" t="s">
        <v>4459</v>
      </c>
      <c r="F4761" t="s">
        <v>4417</v>
      </c>
      <c r="G4761">
        <v>108</v>
      </c>
      <c r="H4761" t="s">
        <v>4429</v>
      </c>
      <c r="I4761">
        <v>125</v>
      </c>
      <c r="K4761" s="4">
        <v>19487</v>
      </c>
      <c r="M4761">
        <v>2018</v>
      </c>
      <c r="N4761" t="s">
        <v>4480</v>
      </c>
      <c r="O4761" t="str">
        <f t="shared" si="74"/>
        <v>43168Portland Trail Blazers</v>
      </c>
      <c r="P4761" t="str">
        <f>VLOOKUP(O4761,Sheet1!A$1:K$18685,7,FALSE)</f>
        <v>W -1</v>
      </c>
      <c r="Q4761" t="str">
        <f>VLOOKUP(O4761,Sheet1!A$1:K$18685,8,FALSE)</f>
        <v>O 218</v>
      </c>
      <c r="R4761" s="1" t="s">
        <v>4447</v>
      </c>
    </row>
    <row r="4762" spans="1:18" ht="17">
      <c r="A4762" s="3">
        <v>42824</v>
      </c>
      <c r="B4762">
        <v>3</v>
      </c>
      <c r="C4762">
        <v>30</v>
      </c>
      <c r="D4762">
        <v>2017</v>
      </c>
      <c r="E4762" t="s">
        <v>4461</v>
      </c>
      <c r="F4762" t="s">
        <v>4457</v>
      </c>
      <c r="G4762">
        <v>107</v>
      </c>
      <c r="H4762" t="s">
        <v>4429</v>
      </c>
      <c r="I4762">
        <v>117</v>
      </c>
      <c r="K4762" s="4">
        <v>20049</v>
      </c>
      <c r="M4762">
        <v>2017</v>
      </c>
      <c r="N4762" t="s">
        <v>4480</v>
      </c>
      <c r="O4762" t="str">
        <f t="shared" si="74"/>
        <v>42824Portland Trail Blazers</v>
      </c>
      <c r="P4762" t="str">
        <f>VLOOKUP(O4762,Sheet1!A$1:K$18685,7,FALSE)</f>
        <v>W -1</v>
      </c>
      <c r="Q4762" t="str">
        <f>VLOOKUP(O4762,Sheet1!A$1:K$18685,8,FALSE)</f>
        <v>U 230</v>
      </c>
      <c r="R4762" s="1" t="s">
        <v>4502</v>
      </c>
    </row>
    <row r="4763" spans="1:18" ht="17">
      <c r="A4763" s="3">
        <v>42796</v>
      </c>
      <c r="B4763">
        <v>3</v>
      </c>
      <c r="C4763">
        <v>2</v>
      </c>
      <c r="D4763">
        <v>2017</v>
      </c>
      <c r="E4763" t="s">
        <v>4461</v>
      </c>
      <c r="F4763" t="s">
        <v>4425</v>
      </c>
      <c r="G4763">
        <v>109</v>
      </c>
      <c r="H4763" t="s">
        <v>4429</v>
      </c>
      <c r="I4763">
        <v>114</v>
      </c>
      <c r="K4763" s="4">
        <v>19875</v>
      </c>
      <c r="M4763">
        <v>2017</v>
      </c>
      <c r="N4763" t="s">
        <v>4480</v>
      </c>
      <c r="O4763" t="str">
        <f t="shared" si="74"/>
        <v>42796Portland Trail Blazers</v>
      </c>
      <c r="P4763" t="str">
        <f>VLOOKUP(O4763,Sheet1!A$1:K$18685,7,FALSE)</f>
        <v>W -1</v>
      </c>
      <c r="Q4763" t="str">
        <f>VLOOKUP(O4763,Sheet1!A$1:K$18685,8,FALSE)</f>
        <v>O 221</v>
      </c>
      <c r="R4763" s="1" t="s">
        <v>4502</v>
      </c>
    </row>
    <row r="4764" spans="1:18" ht="17">
      <c r="A4764" s="3">
        <v>42762</v>
      </c>
      <c r="B4764">
        <v>1</v>
      </c>
      <c r="C4764">
        <v>27</v>
      </c>
      <c r="D4764">
        <v>2017</v>
      </c>
      <c r="E4764" t="s">
        <v>4459</v>
      </c>
      <c r="F4764" t="s">
        <v>4453</v>
      </c>
      <c r="G4764">
        <v>109</v>
      </c>
      <c r="H4764" t="s">
        <v>4429</v>
      </c>
      <c r="I4764">
        <v>112</v>
      </c>
      <c r="K4764" s="4">
        <v>19558</v>
      </c>
      <c r="M4764">
        <v>2017</v>
      </c>
      <c r="N4764" t="s">
        <v>4478</v>
      </c>
      <c r="O4764" t="str">
        <f t="shared" si="74"/>
        <v>42762Portland Trail Blazers</v>
      </c>
      <c r="P4764" t="str">
        <f>VLOOKUP(O4764,Sheet1!A$1:K$18685,7,FALSE)</f>
        <v>W -1</v>
      </c>
      <c r="Q4764" t="str">
        <f>VLOOKUP(O4764,Sheet1!A$1:K$18685,8,FALSE)</f>
        <v>O 206.5</v>
      </c>
      <c r="R4764" s="1" t="s">
        <v>4447</v>
      </c>
    </row>
    <row r="4765" spans="1:18" ht="17">
      <c r="A4765" s="3">
        <v>40542</v>
      </c>
      <c r="B4765">
        <v>12</v>
      </c>
      <c r="C4765">
        <v>30</v>
      </c>
      <c r="D4765">
        <v>2010</v>
      </c>
      <c r="E4765" t="s">
        <v>4459</v>
      </c>
      <c r="F4765" t="s">
        <v>4431</v>
      </c>
      <c r="G4765">
        <v>89</v>
      </c>
      <c r="H4765" t="s">
        <v>4429</v>
      </c>
      <c r="I4765">
        <v>100</v>
      </c>
      <c r="K4765" s="4">
        <v>20652</v>
      </c>
      <c r="M4765">
        <v>2011</v>
      </c>
      <c r="N4765" t="s">
        <v>4468</v>
      </c>
      <c r="O4765" t="str">
        <f t="shared" si="74"/>
        <v>40542Portland Trail Blazers</v>
      </c>
      <c r="P4765" t="str">
        <f>VLOOKUP(O4765,Sheet1!A$1:K$18685,7,FALSE)</f>
        <v>W -1</v>
      </c>
      <c r="Q4765" t="str">
        <f>VLOOKUP(O4765,Sheet1!A$1:K$18685,8,FALSE)</f>
        <v>O 188</v>
      </c>
      <c r="R4765" s="1" t="s">
        <v>4502</v>
      </c>
    </row>
    <row r="4766" spans="1:18" ht="17">
      <c r="A4766" s="3">
        <v>40172</v>
      </c>
      <c r="B4766">
        <v>12</v>
      </c>
      <c r="C4766">
        <v>25</v>
      </c>
      <c r="D4766">
        <v>2009</v>
      </c>
      <c r="E4766" t="s">
        <v>4461</v>
      </c>
      <c r="F4766" t="s">
        <v>4415</v>
      </c>
      <c r="G4766">
        <v>96</v>
      </c>
      <c r="H4766" t="s">
        <v>4429</v>
      </c>
      <c r="I4766">
        <v>107</v>
      </c>
      <c r="K4766" s="4">
        <v>20664</v>
      </c>
      <c r="M4766">
        <v>2010</v>
      </c>
      <c r="N4766" t="s">
        <v>4468</v>
      </c>
      <c r="O4766" t="str">
        <f t="shared" si="74"/>
        <v>40172Portland Trail Blazers</v>
      </c>
      <c r="P4766" t="str">
        <f>VLOOKUP(O4766,Sheet1!A$1:K$18685,7,FALSE)</f>
        <v>W -1</v>
      </c>
      <c r="Q4766" t="str">
        <f>VLOOKUP(O4766,Sheet1!A$1:K$18685,8,FALSE)</f>
        <v>O 196</v>
      </c>
      <c r="R4766" s="1" t="s">
        <v>4447</v>
      </c>
    </row>
    <row r="4767" spans="1:18" ht="17">
      <c r="A4767" s="3">
        <v>42459</v>
      </c>
      <c r="B4767">
        <v>3</v>
      </c>
      <c r="C4767">
        <v>30</v>
      </c>
      <c r="D4767">
        <v>2016</v>
      </c>
      <c r="E4767" t="s">
        <v>4451</v>
      </c>
      <c r="F4767" t="s">
        <v>4410</v>
      </c>
      <c r="G4767">
        <v>97</v>
      </c>
      <c r="H4767" t="s">
        <v>4430</v>
      </c>
      <c r="I4767">
        <v>105</v>
      </c>
      <c r="K4767" s="4">
        <v>19800</v>
      </c>
      <c r="M4767">
        <v>2016</v>
      </c>
      <c r="N4767" t="s">
        <v>4480</v>
      </c>
      <c r="O4767" t="str">
        <f t="shared" si="74"/>
        <v>42459Toronto Raptors</v>
      </c>
      <c r="P4767" t="str">
        <f>VLOOKUP(O4767,Sheet1!A$1:K$18685,7,FALSE)</f>
        <v>W -1</v>
      </c>
      <c r="Q4767" t="str">
        <f>VLOOKUP(O4767,Sheet1!A$1:K$18685,8,FALSE)</f>
        <v>O 201.5</v>
      </c>
      <c r="R4767" s="1" t="s">
        <v>4505</v>
      </c>
    </row>
    <row r="4768" spans="1:18" ht="17">
      <c r="A4768" s="3">
        <v>41656</v>
      </c>
      <c r="B4768">
        <v>1</v>
      </c>
      <c r="C4768">
        <v>17</v>
      </c>
      <c r="D4768">
        <v>2014</v>
      </c>
      <c r="E4768" t="s">
        <v>4448</v>
      </c>
      <c r="F4768" t="s">
        <v>4423</v>
      </c>
      <c r="G4768">
        <v>89</v>
      </c>
      <c r="H4768" t="s">
        <v>4430</v>
      </c>
      <c r="I4768">
        <v>94</v>
      </c>
      <c r="K4768" s="4">
        <v>19800</v>
      </c>
      <c r="M4768">
        <v>2014</v>
      </c>
      <c r="N4768" t="s">
        <v>4478</v>
      </c>
      <c r="O4768" t="str">
        <f t="shared" si="74"/>
        <v>41656Toronto Raptors</v>
      </c>
      <c r="P4768" t="str">
        <f>VLOOKUP(O4768,Sheet1!A$1:K$18685,7,FALSE)</f>
        <v>W -1</v>
      </c>
      <c r="Q4768" t="str">
        <f>VLOOKUP(O4768,Sheet1!A$1:K$18685,8,FALSE)</f>
        <v>U 205</v>
      </c>
      <c r="R4768" s="1" t="s">
        <v>4447</v>
      </c>
    </row>
    <row r="4769" spans="1:18" ht="17">
      <c r="A4769" s="3">
        <v>40972</v>
      </c>
      <c r="B4769">
        <v>3</v>
      </c>
      <c r="C4769">
        <v>4</v>
      </c>
      <c r="D4769">
        <v>2012</v>
      </c>
      <c r="E4769" t="s">
        <v>4489</v>
      </c>
      <c r="F4769" t="s">
        <v>4417</v>
      </c>
      <c r="G4769">
        <v>75</v>
      </c>
      <c r="H4769" t="s">
        <v>4430</v>
      </c>
      <c r="I4769">
        <v>83</v>
      </c>
      <c r="K4769" s="4">
        <v>18056</v>
      </c>
      <c r="M4769">
        <v>2012</v>
      </c>
      <c r="N4769" t="s">
        <v>4480</v>
      </c>
      <c r="O4769" t="str">
        <f t="shared" si="74"/>
        <v>40972Toronto Raptors</v>
      </c>
      <c r="P4769" t="str">
        <f>VLOOKUP(O4769,Sheet1!A$1:K$18685,7,FALSE)</f>
        <v>W -1</v>
      </c>
      <c r="Q4769" t="str">
        <f>VLOOKUP(O4769,Sheet1!A$1:K$18685,8,FALSE)</f>
        <v>U 192.5</v>
      </c>
      <c r="R4769" s="1" t="s">
        <v>4500</v>
      </c>
    </row>
    <row r="4770" spans="1:18" ht="17">
      <c r="A4770" s="3">
        <v>40914</v>
      </c>
      <c r="B4770">
        <v>1</v>
      </c>
      <c r="C4770">
        <v>6</v>
      </c>
      <c r="D4770">
        <v>2012</v>
      </c>
      <c r="E4770" t="s">
        <v>4463</v>
      </c>
      <c r="F4770" t="s">
        <v>4453</v>
      </c>
      <c r="G4770">
        <v>85</v>
      </c>
      <c r="H4770" t="s">
        <v>4431</v>
      </c>
      <c r="I4770">
        <v>94</v>
      </c>
      <c r="K4770" s="4">
        <v>19503</v>
      </c>
      <c r="M4770">
        <v>2012</v>
      </c>
      <c r="N4770" t="s">
        <v>4478</v>
      </c>
      <c r="O4770" t="str">
        <f t="shared" si="74"/>
        <v>40914Utah Jazz</v>
      </c>
      <c r="P4770" t="str">
        <f>VLOOKUP(O4770,Sheet1!A$1:K$18685,7,FALSE)</f>
        <v>W -1</v>
      </c>
      <c r="Q4770" t="str">
        <f>VLOOKUP(O4770,Sheet1!A$1:K$18685,8,FALSE)</f>
        <v>U 185</v>
      </c>
      <c r="R4770" s="1" t="s">
        <v>4447</v>
      </c>
    </row>
    <row r="4771" spans="1:18" ht="17">
      <c r="A4771" s="3">
        <v>39855</v>
      </c>
      <c r="B4771">
        <v>2</v>
      </c>
      <c r="C4771">
        <v>11</v>
      </c>
      <c r="D4771">
        <v>2009</v>
      </c>
      <c r="E4771" t="s">
        <v>4463</v>
      </c>
      <c r="F4771" t="s">
        <v>4420</v>
      </c>
      <c r="G4771">
        <v>109</v>
      </c>
      <c r="H4771" t="s">
        <v>4431</v>
      </c>
      <c r="I4771">
        <v>113</v>
      </c>
      <c r="K4771" s="4">
        <v>19911</v>
      </c>
      <c r="M4771">
        <v>2009</v>
      </c>
      <c r="N4771" t="s">
        <v>4477</v>
      </c>
      <c r="O4771" t="str">
        <f t="shared" si="74"/>
        <v>39855Utah Jazz</v>
      </c>
      <c r="P4771" t="str">
        <f>VLOOKUP(O4771,Sheet1!A$1:K$18685,7,FALSE)</f>
        <v>W -1</v>
      </c>
      <c r="Q4771" t="str">
        <f>VLOOKUP(O4771,Sheet1!A$1:K$18685,8,FALSE)</f>
        <v>O 216.5</v>
      </c>
      <c r="R4771" s="1" t="s">
        <v>4505</v>
      </c>
    </row>
    <row r="4772" spans="1:18" ht="17">
      <c r="A4772" s="3">
        <v>43527</v>
      </c>
      <c r="B4772">
        <v>3</v>
      </c>
      <c r="C4772">
        <v>3</v>
      </c>
      <c r="D4772">
        <v>2019</v>
      </c>
      <c r="E4772" t="s">
        <v>4489</v>
      </c>
      <c r="F4772" t="s">
        <v>4423</v>
      </c>
      <c r="G4772">
        <v>121</v>
      </c>
      <c r="H4772" t="s">
        <v>4432</v>
      </c>
      <c r="I4772">
        <v>135</v>
      </c>
      <c r="K4772" s="4">
        <v>17869</v>
      </c>
      <c r="M4772">
        <v>2019</v>
      </c>
      <c r="N4772" t="s">
        <v>4480</v>
      </c>
      <c r="O4772" t="str">
        <f t="shared" si="74"/>
        <v>43527Washington Wizards</v>
      </c>
      <c r="P4772" t="str">
        <f>VLOOKUP(O4772,Sheet1!A$1:K$18685,7,FALSE)</f>
        <v>W -1</v>
      </c>
      <c r="Q4772" t="str">
        <f>VLOOKUP(O4772,Sheet1!A$1:K$18685,8,FALSE)</f>
        <v>O 240.5</v>
      </c>
      <c r="R4772" s="1" t="s">
        <v>4500</v>
      </c>
    </row>
    <row r="4773" spans="1:18" ht="17">
      <c r="A4773" s="3">
        <v>43495</v>
      </c>
      <c r="B4773">
        <v>1</v>
      </c>
      <c r="C4773">
        <v>30</v>
      </c>
      <c r="D4773">
        <v>2019</v>
      </c>
      <c r="E4773" t="s">
        <v>4452</v>
      </c>
      <c r="F4773" t="s">
        <v>4418</v>
      </c>
      <c r="G4773">
        <v>89</v>
      </c>
      <c r="H4773" t="s">
        <v>4432</v>
      </c>
      <c r="I4773">
        <v>107</v>
      </c>
      <c r="K4773" s="4">
        <v>15354</v>
      </c>
      <c r="M4773">
        <v>2019</v>
      </c>
      <c r="N4773" t="s">
        <v>4478</v>
      </c>
      <c r="O4773" t="str">
        <f t="shared" si="74"/>
        <v>43495Washington Wizards</v>
      </c>
      <c r="P4773" t="str">
        <f>VLOOKUP(O4773,Sheet1!A$1:K$18685,7,FALSE)</f>
        <v>W -1</v>
      </c>
      <c r="Q4773" t="str">
        <f>VLOOKUP(O4773,Sheet1!A$1:K$18685,8,FALSE)</f>
        <v>U 218</v>
      </c>
      <c r="R4773" s="1" t="s">
        <v>4505</v>
      </c>
    </row>
    <row r="4774" spans="1:18" ht="17">
      <c r="A4774" s="3">
        <v>43210</v>
      </c>
      <c r="B4774">
        <v>4</v>
      </c>
      <c r="C4774">
        <v>20</v>
      </c>
      <c r="D4774">
        <v>2018</v>
      </c>
      <c r="E4774" t="s">
        <v>4452</v>
      </c>
      <c r="F4774" t="s">
        <v>4430</v>
      </c>
      <c r="G4774">
        <v>103</v>
      </c>
      <c r="H4774" t="s">
        <v>4432</v>
      </c>
      <c r="I4774">
        <v>122</v>
      </c>
      <c r="K4774" s="4">
        <v>20356</v>
      </c>
      <c r="M4774">
        <v>2018</v>
      </c>
      <c r="N4774" t="s">
        <v>4449</v>
      </c>
      <c r="O4774" t="str">
        <f t="shared" si="74"/>
        <v>43210Washington Wizards</v>
      </c>
      <c r="P4774" t="str">
        <f>VLOOKUP(O4774,Sheet1!A$1:K$18685,7,FALSE)</f>
        <v>W -1</v>
      </c>
      <c r="Q4774" t="str">
        <f>VLOOKUP(O4774,Sheet1!A$1:K$18685,8,FALSE)</f>
        <v>O 217.5</v>
      </c>
      <c r="R4774" s="1" t="s">
        <v>4447</v>
      </c>
    </row>
    <row r="4775" spans="1:18" ht="17">
      <c r="A4775" s="3">
        <v>42079</v>
      </c>
      <c r="B4775">
        <v>3</v>
      </c>
      <c r="C4775">
        <v>16</v>
      </c>
      <c r="D4775">
        <v>2015</v>
      </c>
      <c r="E4775" t="s">
        <v>4448</v>
      </c>
      <c r="F4775" t="s">
        <v>4429</v>
      </c>
      <c r="G4775">
        <v>97</v>
      </c>
      <c r="H4775" t="s">
        <v>4432</v>
      </c>
      <c r="I4775">
        <v>105</v>
      </c>
      <c r="K4775" s="4">
        <v>17324</v>
      </c>
      <c r="M4775">
        <v>2015</v>
      </c>
      <c r="N4775" t="s">
        <v>4480</v>
      </c>
      <c r="O4775" t="str">
        <f t="shared" si="74"/>
        <v>42079Washington Wizards</v>
      </c>
      <c r="P4775" t="str">
        <f>VLOOKUP(O4775,Sheet1!A$1:K$18685,7,FALSE)</f>
        <v>W -1</v>
      </c>
      <c r="Q4775" t="str">
        <f>VLOOKUP(O4775,Sheet1!A$1:K$18685,8,FALSE)</f>
        <v>O 198</v>
      </c>
      <c r="R4775" s="1" t="s">
        <v>4487</v>
      </c>
    </row>
    <row r="4776" spans="1:18" ht="17">
      <c r="A4776" s="3">
        <v>42013</v>
      </c>
      <c r="B4776">
        <v>1</v>
      </c>
      <c r="C4776">
        <v>9</v>
      </c>
      <c r="D4776">
        <v>2015</v>
      </c>
      <c r="E4776" t="s">
        <v>4452</v>
      </c>
      <c r="F4776" t="s">
        <v>4413</v>
      </c>
      <c r="G4776">
        <v>86</v>
      </c>
      <c r="H4776" t="s">
        <v>4432</v>
      </c>
      <c r="I4776">
        <v>102</v>
      </c>
      <c r="K4776" s="4">
        <v>20356</v>
      </c>
      <c r="M4776">
        <v>2015</v>
      </c>
      <c r="N4776" t="s">
        <v>4478</v>
      </c>
      <c r="O4776" t="str">
        <f t="shared" si="74"/>
        <v>42013Washington Wizards</v>
      </c>
      <c r="P4776" t="str">
        <f>VLOOKUP(O4776,Sheet1!A$1:K$18685,7,FALSE)</f>
        <v>W -1</v>
      </c>
      <c r="Q4776" t="str">
        <f>VLOOKUP(O4776,Sheet1!A$1:K$18685,8,FALSE)</f>
        <v>U 195.5</v>
      </c>
      <c r="R4776" s="1" t="s">
        <v>4447</v>
      </c>
    </row>
    <row r="4777" spans="1:18" ht="17">
      <c r="A4777" s="3">
        <v>43087</v>
      </c>
      <c r="B4777">
        <v>12</v>
      </c>
      <c r="C4777">
        <v>18</v>
      </c>
      <c r="D4777">
        <v>2017</v>
      </c>
      <c r="E4777" t="s">
        <v>4451</v>
      </c>
      <c r="F4777" t="s">
        <v>4421</v>
      </c>
      <c r="G4777">
        <v>104</v>
      </c>
      <c r="H4777" t="s">
        <v>4410</v>
      </c>
      <c r="I4777">
        <v>110</v>
      </c>
      <c r="K4777" s="4">
        <v>14227</v>
      </c>
      <c r="M4777">
        <v>2018</v>
      </c>
      <c r="N4777" t="s">
        <v>4468</v>
      </c>
      <c r="O4777" t="str">
        <f t="shared" si="74"/>
        <v>43087Atlanta Hawks</v>
      </c>
      <c r="P4777" t="str">
        <f>VLOOKUP(O4777,Sheet1!A$1:K$18685,7,FALSE)</f>
        <v>W -1.5</v>
      </c>
      <c r="Q4777" t="str">
        <f>VLOOKUP(O4777,Sheet1!A$1:K$18685,8,FALSE)</f>
        <v>O 201.5</v>
      </c>
      <c r="R4777" s="1" t="s">
        <v>4487</v>
      </c>
    </row>
    <row r="4778" spans="1:18" ht="17">
      <c r="A4778" s="3">
        <v>41996</v>
      </c>
      <c r="B4778">
        <v>12</v>
      </c>
      <c r="C4778">
        <v>23</v>
      </c>
      <c r="D4778">
        <v>2014</v>
      </c>
      <c r="E4778" t="s">
        <v>4451</v>
      </c>
      <c r="F4778" t="s">
        <v>4419</v>
      </c>
      <c r="G4778">
        <v>104</v>
      </c>
      <c r="H4778" t="s">
        <v>4410</v>
      </c>
      <c r="I4778">
        <v>107</v>
      </c>
      <c r="K4778" s="4">
        <v>19191</v>
      </c>
      <c r="M4778">
        <v>2015</v>
      </c>
      <c r="N4778" t="s">
        <v>4468</v>
      </c>
      <c r="O4778" t="str">
        <f t="shared" si="74"/>
        <v>41996Atlanta Hawks</v>
      </c>
      <c r="P4778" t="str">
        <f>VLOOKUP(O4778,Sheet1!A$1:K$18685,7,FALSE)</f>
        <v>W -1.5</v>
      </c>
      <c r="Q4778" t="str">
        <f>VLOOKUP(O4778,Sheet1!A$1:K$18685,8,FALSE)</f>
        <v>O 209</v>
      </c>
      <c r="R4778" s="1" t="s">
        <v>4503</v>
      </c>
    </row>
    <row r="4779" spans="1:18" ht="17">
      <c r="A4779" s="3">
        <v>41733</v>
      </c>
      <c r="B4779">
        <v>4</v>
      </c>
      <c r="C4779">
        <v>4</v>
      </c>
      <c r="D4779">
        <v>2014</v>
      </c>
      <c r="E4779" t="s">
        <v>4451</v>
      </c>
      <c r="F4779" t="s">
        <v>4414</v>
      </c>
      <c r="G4779">
        <v>98</v>
      </c>
      <c r="H4779" t="s">
        <v>4410</v>
      </c>
      <c r="I4779">
        <v>117</v>
      </c>
      <c r="K4779" s="4">
        <v>16210</v>
      </c>
      <c r="M4779">
        <v>2014</v>
      </c>
      <c r="N4779" t="s">
        <v>4449</v>
      </c>
      <c r="O4779" t="str">
        <f t="shared" si="74"/>
        <v>41733Atlanta Hawks</v>
      </c>
      <c r="P4779" t="str">
        <f>VLOOKUP(O4779,Sheet1!A$1:K$18685,7,FALSE)</f>
        <v>W -1.5</v>
      </c>
      <c r="Q4779" t="str">
        <f>VLOOKUP(O4779,Sheet1!A$1:K$18685,8,FALSE)</f>
        <v>O 202</v>
      </c>
      <c r="R4779" s="1" t="s">
        <v>4447</v>
      </c>
    </row>
    <row r="4780" spans="1:18" ht="17">
      <c r="A4780" s="3">
        <v>41692</v>
      </c>
      <c r="B4780">
        <v>2</v>
      </c>
      <c r="C4780">
        <v>22</v>
      </c>
      <c r="D4780">
        <v>2014</v>
      </c>
      <c r="E4780" t="s">
        <v>4451</v>
      </c>
      <c r="F4780" t="s">
        <v>4424</v>
      </c>
      <c r="G4780">
        <v>98</v>
      </c>
      <c r="H4780" t="s">
        <v>4410</v>
      </c>
      <c r="I4780">
        <v>107</v>
      </c>
      <c r="K4780" s="4">
        <v>19045</v>
      </c>
      <c r="M4780">
        <v>2014</v>
      </c>
      <c r="N4780" t="s">
        <v>4477</v>
      </c>
      <c r="O4780" t="str">
        <f t="shared" si="74"/>
        <v>41692Atlanta Hawks</v>
      </c>
      <c r="P4780" t="str">
        <f>VLOOKUP(O4780,Sheet1!A$1:K$18685,7,FALSE)</f>
        <v>W -1.5</v>
      </c>
      <c r="Q4780" t="str">
        <f>VLOOKUP(O4780,Sheet1!A$1:K$18685,8,FALSE)</f>
        <v>O 204</v>
      </c>
      <c r="R4780" s="1" t="s">
        <v>4493</v>
      </c>
    </row>
    <row r="4781" spans="1:18" ht="17">
      <c r="A4781" s="3">
        <v>41393</v>
      </c>
      <c r="B4781">
        <v>4</v>
      </c>
      <c r="C4781">
        <v>29</v>
      </c>
      <c r="D4781">
        <v>2013</v>
      </c>
      <c r="E4781" t="s">
        <v>4451</v>
      </c>
      <c r="F4781" t="s">
        <v>4418</v>
      </c>
      <c r="G4781">
        <v>91</v>
      </c>
      <c r="H4781" t="s">
        <v>4410</v>
      </c>
      <c r="I4781">
        <v>102</v>
      </c>
      <c r="K4781" s="4">
        <v>18241</v>
      </c>
      <c r="M4781">
        <v>2013</v>
      </c>
      <c r="N4781" t="s">
        <v>4449</v>
      </c>
      <c r="O4781" t="str">
        <f t="shared" si="74"/>
        <v>41393Atlanta Hawks</v>
      </c>
      <c r="P4781" t="str">
        <f>VLOOKUP(O4781,Sheet1!A$1:K$18685,7,FALSE)</f>
        <v>W -1.5</v>
      </c>
      <c r="Q4781" t="str">
        <f>VLOOKUP(O4781,Sheet1!A$1:K$18685,8,FALSE)</f>
        <v>O 187.5</v>
      </c>
      <c r="R4781" s="1" t="s">
        <v>4487</v>
      </c>
    </row>
    <row r="4782" spans="1:18" ht="17">
      <c r="A4782" s="3">
        <v>41028</v>
      </c>
      <c r="B4782">
        <v>4</v>
      </c>
      <c r="C4782">
        <v>29</v>
      </c>
      <c r="D4782">
        <v>2012</v>
      </c>
      <c r="E4782" t="s">
        <v>4448</v>
      </c>
      <c r="F4782" t="s">
        <v>4411</v>
      </c>
      <c r="G4782">
        <v>74</v>
      </c>
      <c r="H4782" t="s">
        <v>4410</v>
      </c>
      <c r="I4782">
        <v>83</v>
      </c>
      <c r="K4782" s="4">
        <v>19292</v>
      </c>
      <c r="M4782">
        <v>2012</v>
      </c>
      <c r="N4782" t="s">
        <v>4449</v>
      </c>
      <c r="O4782" t="str">
        <f t="shared" si="74"/>
        <v>41028Atlanta Hawks</v>
      </c>
      <c r="P4782" t="str">
        <f>VLOOKUP(O4782,Sheet1!A$1:K$18685,7,FALSE)</f>
        <v>W -1.5</v>
      </c>
      <c r="Q4782" t="str">
        <f>VLOOKUP(O4782,Sheet1!A$1:K$18685,8,FALSE)</f>
        <v>U 179</v>
      </c>
      <c r="R4782" s="1" t="s">
        <v>4500</v>
      </c>
    </row>
    <row r="4783" spans="1:18" ht="17">
      <c r="A4783" s="3">
        <v>41023</v>
      </c>
      <c r="B4783">
        <v>4</v>
      </c>
      <c r="C4783">
        <v>24</v>
      </c>
      <c r="D4783">
        <v>2012</v>
      </c>
      <c r="E4783" t="s">
        <v>4451</v>
      </c>
      <c r="F4783" t="s">
        <v>4419</v>
      </c>
      <c r="G4783">
        <v>102</v>
      </c>
      <c r="H4783" t="s">
        <v>4410</v>
      </c>
      <c r="I4783">
        <v>109</v>
      </c>
      <c r="K4783" s="4">
        <v>18223</v>
      </c>
      <c r="M4783">
        <v>2012</v>
      </c>
      <c r="N4783" t="s">
        <v>4449</v>
      </c>
      <c r="O4783" t="str">
        <f t="shared" si="74"/>
        <v>41023Atlanta Hawks</v>
      </c>
      <c r="P4783" t="str">
        <f>VLOOKUP(O4783,Sheet1!A$1:K$18685,7,FALSE)</f>
        <v>W -1.5</v>
      </c>
      <c r="Q4783" t="str">
        <f>VLOOKUP(O4783,Sheet1!A$1:K$18685,8,FALSE)</f>
        <v>O 193.5</v>
      </c>
      <c r="R4783" s="1" t="s">
        <v>4503</v>
      </c>
    </row>
    <row r="4784" spans="1:18" ht="17">
      <c r="A4784" s="3">
        <v>40268</v>
      </c>
      <c r="B4784">
        <v>3</v>
      </c>
      <c r="C4784">
        <v>31</v>
      </c>
      <c r="D4784">
        <v>2010</v>
      </c>
      <c r="E4784" t="s">
        <v>4448</v>
      </c>
      <c r="F4784" t="s">
        <v>4420</v>
      </c>
      <c r="G4784">
        <v>92</v>
      </c>
      <c r="H4784" t="s">
        <v>4410</v>
      </c>
      <c r="I4784">
        <v>109</v>
      </c>
      <c r="K4784" s="4">
        <v>20190</v>
      </c>
      <c r="M4784">
        <v>2010</v>
      </c>
      <c r="N4784" t="s">
        <v>4480</v>
      </c>
      <c r="O4784" t="str">
        <f t="shared" si="74"/>
        <v>40268Atlanta Hawks</v>
      </c>
      <c r="P4784" t="str">
        <f>VLOOKUP(O4784,Sheet1!A$1:K$18685,7,FALSE)</f>
        <v>W -1.5</v>
      </c>
      <c r="Q4784" t="str">
        <f>VLOOKUP(O4784,Sheet1!A$1:K$18685,8,FALSE)</f>
        <v>O 195</v>
      </c>
      <c r="R4784" s="1" t="s">
        <v>4505</v>
      </c>
    </row>
    <row r="4785" spans="1:18" ht="17">
      <c r="A4785" s="3">
        <v>39883</v>
      </c>
      <c r="B4785">
        <v>3</v>
      </c>
      <c r="C4785">
        <v>11</v>
      </c>
      <c r="D4785">
        <v>2009</v>
      </c>
      <c r="E4785" t="s">
        <v>4448</v>
      </c>
      <c r="F4785" t="s">
        <v>4431</v>
      </c>
      <c r="G4785">
        <v>93</v>
      </c>
      <c r="H4785" t="s">
        <v>4410</v>
      </c>
      <c r="I4785">
        <v>100</v>
      </c>
      <c r="K4785" s="4">
        <v>13112</v>
      </c>
      <c r="M4785">
        <v>2009</v>
      </c>
      <c r="N4785" t="s">
        <v>4480</v>
      </c>
      <c r="O4785" t="str">
        <f t="shared" si="74"/>
        <v>39883Atlanta Hawks</v>
      </c>
      <c r="P4785" t="str">
        <f>VLOOKUP(O4785,Sheet1!A$1:K$18685,7,FALSE)</f>
        <v>W -1.5</v>
      </c>
      <c r="Q4785" t="str">
        <f>VLOOKUP(O4785,Sheet1!A$1:K$18685,8,FALSE)</f>
        <v>U 196.5</v>
      </c>
      <c r="R4785" s="1" t="s">
        <v>4505</v>
      </c>
    </row>
    <row r="4786" spans="1:18" ht="17">
      <c r="A4786" s="3">
        <v>43243</v>
      </c>
      <c r="B4786">
        <v>5</v>
      </c>
      <c r="C4786">
        <v>23</v>
      </c>
      <c r="D4786">
        <v>2018</v>
      </c>
      <c r="E4786" t="s">
        <v>4455</v>
      </c>
      <c r="F4786" t="s">
        <v>4414</v>
      </c>
      <c r="G4786">
        <v>83</v>
      </c>
      <c r="H4786" t="s">
        <v>4411</v>
      </c>
      <c r="I4786">
        <v>96</v>
      </c>
      <c r="K4786" s="4">
        <v>18624</v>
      </c>
      <c r="M4786">
        <v>2018</v>
      </c>
      <c r="N4786" t="s">
        <v>4483</v>
      </c>
      <c r="O4786" t="str">
        <f t="shared" si="74"/>
        <v>43243Boston Celtics</v>
      </c>
      <c r="P4786" t="str">
        <f>VLOOKUP(O4786,Sheet1!A$1:K$18685,7,FALSE)</f>
        <v>W -1.5</v>
      </c>
      <c r="Q4786" t="str">
        <f>VLOOKUP(O4786,Sheet1!A$1:K$18685,8,FALSE)</f>
        <v>U 205</v>
      </c>
      <c r="R4786" s="1" t="s">
        <v>4505</v>
      </c>
    </row>
    <row r="4787" spans="1:18" ht="17">
      <c r="A4787" s="3">
        <v>42410</v>
      </c>
      <c r="B4787">
        <v>2</v>
      </c>
      <c r="C4787">
        <v>10</v>
      </c>
      <c r="D4787">
        <v>2016</v>
      </c>
      <c r="E4787" t="s">
        <v>4451</v>
      </c>
      <c r="F4787" t="s">
        <v>4419</v>
      </c>
      <c r="G4787">
        <v>134</v>
      </c>
      <c r="H4787" t="s">
        <v>4411</v>
      </c>
      <c r="I4787">
        <v>139</v>
      </c>
      <c r="J4787" t="s">
        <v>4458</v>
      </c>
      <c r="K4787" s="4">
        <v>18186</v>
      </c>
      <c r="M4787">
        <v>2016</v>
      </c>
      <c r="N4787" t="s">
        <v>4477</v>
      </c>
      <c r="O4787" t="str">
        <f t="shared" si="74"/>
        <v>42410Boston Celtics</v>
      </c>
      <c r="P4787" t="str">
        <f>VLOOKUP(O4787,Sheet1!A$1:K$18685,7,FALSE)</f>
        <v>W -1.5</v>
      </c>
      <c r="Q4787" t="str">
        <f>VLOOKUP(O4787,Sheet1!A$1:K$18685,8,FALSE)</f>
        <v>O 212</v>
      </c>
      <c r="R4787" s="1" t="s">
        <v>4505</v>
      </c>
    </row>
    <row r="4788" spans="1:18" ht="17">
      <c r="A4788" s="3">
        <v>42314</v>
      </c>
      <c r="B4788">
        <v>11</v>
      </c>
      <c r="C4788">
        <v>6</v>
      </c>
      <c r="D4788">
        <v>2015</v>
      </c>
      <c r="E4788" t="s">
        <v>4451</v>
      </c>
      <c r="F4788" t="s">
        <v>4432</v>
      </c>
      <c r="G4788">
        <v>98</v>
      </c>
      <c r="H4788" t="s">
        <v>4411</v>
      </c>
      <c r="I4788">
        <v>118</v>
      </c>
      <c r="K4788" s="4">
        <v>18624</v>
      </c>
      <c r="M4788">
        <v>2016</v>
      </c>
      <c r="N4788" t="s">
        <v>4484</v>
      </c>
      <c r="O4788" t="str">
        <f t="shared" si="74"/>
        <v>42314Boston Celtics</v>
      </c>
      <c r="P4788" t="str">
        <f>VLOOKUP(O4788,Sheet1!A$1:K$18685,7,FALSE)</f>
        <v>W -1.5</v>
      </c>
      <c r="Q4788" t="str">
        <f>VLOOKUP(O4788,Sheet1!A$1:K$18685,8,FALSE)</f>
        <v>O 210</v>
      </c>
      <c r="R4788" s="1" t="s">
        <v>4447</v>
      </c>
    </row>
    <row r="4789" spans="1:18" ht="17">
      <c r="A4789" s="3">
        <v>42062</v>
      </c>
      <c r="B4789">
        <v>2</v>
      </c>
      <c r="C4789">
        <v>27</v>
      </c>
      <c r="D4789">
        <v>2015</v>
      </c>
      <c r="E4789" t="s">
        <v>4451</v>
      </c>
      <c r="F4789" t="s">
        <v>4434</v>
      </c>
      <c r="G4789">
        <v>98</v>
      </c>
      <c r="H4789" t="s">
        <v>4411</v>
      </c>
      <c r="I4789">
        <v>106</v>
      </c>
      <c r="K4789" s="4">
        <v>18624</v>
      </c>
      <c r="M4789">
        <v>2015</v>
      </c>
      <c r="N4789" t="s">
        <v>4477</v>
      </c>
      <c r="O4789" t="str">
        <f t="shared" si="74"/>
        <v>42062Boston Celtics</v>
      </c>
      <c r="P4789" t="str">
        <f>VLOOKUP(O4789,Sheet1!A$1:K$18685,7,FALSE)</f>
        <v>W -1.5</v>
      </c>
      <c r="Q4789" t="str">
        <f>VLOOKUP(O4789,Sheet1!A$1:K$18685,8,FALSE)</f>
        <v>O 195</v>
      </c>
      <c r="R4789" s="1" t="s">
        <v>4447</v>
      </c>
    </row>
    <row r="4790" spans="1:18" ht="17">
      <c r="A4790" s="3">
        <v>41589</v>
      </c>
      <c r="B4790">
        <v>11</v>
      </c>
      <c r="C4790">
        <v>11</v>
      </c>
      <c r="D4790">
        <v>2013</v>
      </c>
      <c r="E4790" t="s">
        <v>4451</v>
      </c>
      <c r="F4790" t="s">
        <v>4426</v>
      </c>
      <c r="G4790">
        <v>105</v>
      </c>
      <c r="H4790" t="s">
        <v>4411</v>
      </c>
      <c r="I4790">
        <v>120</v>
      </c>
      <c r="K4790" s="4">
        <v>18624</v>
      </c>
      <c r="M4790">
        <v>2014</v>
      </c>
      <c r="N4790" t="s">
        <v>4484</v>
      </c>
      <c r="O4790" t="str">
        <f t="shared" si="74"/>
        <v>41589Boston Celtics</v>
      </c>
      <c r="P4790" t="str">
        <f>VLOOKUP(O4790,Sheet1!A$1:K$18685,7,FALSE)</f>
        <v>W -1.5</v>
      </c>
      <c r="Q4790" t="str">
        <f>VLOOKUP(O4790,Sheet1!A$1:K$18685,8,FALSE)</f>
        <v>O 191</v>
      </c>
      <c r="R4790" s="1" t="s">
        <v>4487</v>
      </c>
    </row>
    <row r="4791" spans="1:18" ht="17">
      <c r="A4791" s="3">
        <v>41312</v>
      </c>
      <c r="B4791">
        <v>2</v>
      </c>
      <c r="C4791">
        <v>7</v>
      </c>
      <c r="D4791">
        <v>2013</v>
      </c>
      <c r="E4791" t="s">
        <v>4452</v>
      </c>
      <c r="F4791" t="s">
        <v>4420</v>
      </c>
      <c r="G4791">
        <v>95</v>
      </c>
      <c r="H4791" t="s">
        <v>4411</v>
      </c>
      <c r="I4791">
        <v>116</v>
      </c>
      <c r="K4791" s="4">
        <v>18624</v>
      </c>
      <c r="M4791">
        <v>2013</v>
      </c>
      <c r="N4791" t="s">
        <v>4477</v>
      </c>
      <c r="O4791" t="str">
        <f t="shared" si="74"/>
        <v>41312Boston Celtics</v>
      </c>
      <c r="P4791" t="str">
        <f>VLOOKUP(O4791,Sheet1!A$1:K$18685,7,FALSE)</f>
        <v>W -1.5</v>
      </c>
      <c r="Q4791" t="str">
        <f>VLOOKUP(O4791,Sheet1!A$1:K$18685,8,FALSE)</f>
        <v>O 194</v>
      </c>
      <c r="R4791" s="1" t="s">
        <v>4502</v>
      </c>
    </row>
    <row r="4792" spans="1:18" ht="17">
      <c r="A4792" s="3">
        <v>40311</v>
      </c>
      <c r="B4792">
        <v>5</v>
      </c>
      <c r="C4792">
        <v>13</v>
      </c>
      <c r="D4792">
        <v>2010</v>
      </c>
      <c r="E4792" t="s">
        <v>4452</v>
      </c>
      <c r="F4792" t="s">
        <v>4414</v>
      </c>
      <c r="G4792">
        <v>85</v>
      </c>
      <c r="H4792" t="s">
        <v>4411</v>
      </c>
      <c r="I4792">
        <v>94</v>
      </c>
      <c r="K4792" s="4">
        <v>18624</v>
      </c>
      <c r="M4792">
        <v>2010</v>
      </c>
      <c r="N4792" t="s">
        <v>4483</v>
      </c>
      <c r="O4792" t="str">
        <f t="shared" si="74"/>
        <v>40311Boston Celtics</v>
      </c>
      <c r="P4792" t="str">
        <f>VLOOKUP(O4792,Sheet1!A$1:K$18685,7,FALSE)</f>
        <v>W -1.5</v>
      </c>
      <c r="Q4792" t="str">
        <f>VLOOKUP(O4792,Sheet1!A$1:K$18685,8,FALSE)</f>
        <v>U 193.5</v>
      </c>
      <c r="R4792" s="1" t="s">
        <v>4502</v>
      </c>
    </row>
    <row r="4793" spans="1:18" ht="17">
      <c r="A4793" s="3">
        <v>39878</v>
      </c>
      <c r="B4793">
        <v>3</v>
      </c>
      <c r="C4793">
        <v>6</v>
      </c>
      <c r="D4793">
        <v>2009</v>
      </c>
      <c r="E4793" t="s">
        <v>4452</v>
      </c>
      <c r="F4793" t="s">
        <v>4414</v>
      </c>
      <c r="G4793">
        <v>94</v>
      </c>
      <c r="H4793" t="s">
        <v>4411</v>
      </c>
      <c r="I4793">
        <v>105</v>
      </c>
      <c r="K4793" s="4">
        <v>18624</v>
      </c>
      <c r="M4793">
        <v>2009</v>
      </c>
      <c r="N4793" t="s">
        <v>4480</v>
      </c>
      <c r="O4793" t="str">
        <f t="shared" si="74"/>
        <v>39878Boston Celtics</v>
      </c>
      <c r="P4793" t="str">
        <f>VLOOKUP(O4793,Sheet1!A$1:K$18685,7,FALSE)</f>
        <v>W -1.5</v>
      </c>
      <c r="Q4793" t="str">
        <f>VLOOKUP(O4793,Sheet1!A$1:K$18685,8,FALSE)</f>
        <v>O 185.5</v>
      </c>
      <c r="R4793" s="1" t="s">
        <v>4447</v>
      </c>
    </row>
    <row r="4794" spans="1:18" ht="17">
      <c r="A4794" s="3">
        <v>43521</v>
      </c>
      <c r="B4794">
        <v>2</v>
      </c>
      <c r="C4794">
        <v>25</v>
      </c>
      <c r="D4794">
        <v>2019</v>
      </c>
      <c r="E4794" t="s">
        <v>4451</v>
      </c>
      <c r="F4794" t="s">
        <v>4456</v>
      </c>
      <c r="G4794">
        <v>85</v>
      </c>
      <c r="H4794" t="s">
        <v>4412</v>
      </c>
      <c r="I4794">
        <v>101</v>
      </c>
      <c r="K4794" s="4">
        <v>13479</v>
      </c>
      <c r="M4794">
        <v>2019</v>
      </c>
      <c r="N4794" t="s">
        <v>4477</v>
      </c>
      <c r="O4794" t="str">
        <f t="shared" si="74"/>
        <v>43521Brooklyn Nets</v>
      </c>
      <c r="P4794" t="str">
        <f>VLOOKUP(O4794,Sheet1!A$1:K$18685,7,FALSE)</f>
        <v>W -1.5</v>
      </c>
      <c r="Q4794" t="str">
        <f>VLOOKUP(O4794,Sheet1!A$1:K$18685,8,FALSE)</f>
        <v>U 233</v>
      </c>
      <c r="R4794" s="1" t="s">
        <v>4487</v>
      </c>
    </row>
    <row r="4795" spans="1:18" ht="17">
      <c r="A4795" s="3">
        <v>43460</v>
      </c>
      <c r="B4795">
        <v>12</v>
      </c>
      <c r="C4795">
        <v>26</v>
      </c>
      <c r="D4795">
        <v>2018</v>
      </c>
      <c r="E4795" t="s">
        <v>4451</v>
      </c>
      <c r="F4795" t="s">
        <v>4434</v>
      </c>
      <c r="G4795">
        <v>132</v>
      </c>
      <c r="H4795" t="s">
        <v>4412</v>
      </c>
      <c r="I4795">
        <v>134</v>
      </c>
      <c r="J4795" t="s">
        <v>4465</v>
      </c>
      <c r="K4795" s="4">
        <v>14309</v>
      </c>
      <c r="M4795">
        <v>2019</v>
      </c>
      <c r="N4795" t="s">
        <v>4468</v>
      </c>
      <c r="O4795" t="str">
        <f t="shared" si="74"/>
        <v>43460Brooklyn Nets</v>
      </c>
      <c r="P4795" t="str">
        <f>VLOOKUP(O4795,Sheet1!A$1:K$18685,7,FALSE)</f>
        <v>W -1.5</v>
      </c>
      <c r="Q4795" t="str">
        <f>VLOOKUP(O4795,Sheet1!A$1:K$18685,8,FALSE)</f>
        <v>O 220</v>
      </c>
      <c r="R4795" s="1" t="s">
        <v>4505</v>
      </c>
    </row>
    <row r="4796" spans="1:18" ht="17">
      <c r="A4796" s="3">
        <v>43101</v>
      </c>
      <c r="B4796">
        <v>1</v>
      </c>
      <c r="C4796">
        <v>1</v>
      </c>
      <c r="D4796">
        <v>2018</v>
      </c>
      <c r="E4796" t="s">
        <v>4451</v>
      </c>
      <c r="F4796" t="s">
        <v>4426</v>
      </c>
      <c r="G4796">
        <v>95</v>
      </c>
      <c r="H4796" t="s">
        <v>4412</v>
      </c>
      <c r="I4796">
        <v>98</v>
      </c>
      <c r="K4796" s="4">
        <v>16164</v>
      </c>
      <c r="M4796">
        <v>2018</v>
      </c>
      <c r="N4796" t="s">
        <v>4478</v>
      </c>
      <c r="O4796" t="str">
        <f t="shared" si="74"/>
        <v>43101Brooklyn Nets</v>
      </c>
      <c r="P4796" t="str">
        <f>VLOOKUP(O4796,Sheet1!A$1:K$18685,7,FALSE)</f>
        <v>W -1.5</v>
      </c>
      <c r="Q4796" t="str">
        <f>VLOOKUP(O4796,Sheet1!A$1:K$18685,8,FALSE)</f>
        <v>U 219</v>
      </c>
      <c r="R4796" s="1" t="s">
        <v>4487</v>
      </c>
    </row>
    <row r="4797" spans="1:18" ht="17">
      <c r="A4797" s="3">
        <v>43056</v>
      </c>
      <c r="B4797">
        <v>11</v>
      </c>
      <c r="C4797">
        <v>17</v>
      </c>
      <c r="D4797">
        <v>2017</v>
      </c>
      <c r="E4797" t="s">
        <v>4451</v>
      </c>
      <c r="F4797" t="s">
        <v>4431</v>
      </c>
      <c r="G4797">
        <v>107</v>
      </c>
      <c r="H4797" t="s">
        <v>4412</v>
      </c>
      <c r="I4797">
        <v>118</v>
      </c>
      <c r="K4797" s="4">
        <v>14495</v>
      </c>
      <c r="M4797">
        <v>2018</v>
      </c>
      <c r="N4797" t="s">
        <v>4484</v>
      </c>
      <c r="O4797" t="str">
        <f t="shared" si="74"/>
        <v>43056Brooklyn Nets</v>
      </c>
      <c r="P4797" t="str">
        <f>VLOOKUP(O4797,Sheet1!A$1:K$18685,7,FALSE)</f>
        <v>W -1.5</v>
      </c>
      <c r="Q4797" t="str">
        <f>VLOOKUP(O4797,Sheet1!A$1:K$18685,8,FALSE)</f>
        <v>O 210.5</v>
      </c>
      <c r="R4797" s="1" t="s">
        <v>4447</v>
      </c>
    </row>
    <row r="4798" spans="1:18" ht="17">
      <c r="A4798" s="3">
        <v>42806</v>
      </c>
      <c r="B4798">
        <v>3</v>
      </c>
      <c r="C4798">
        <v>12</v>
      </c>
      <c r="D4798">
        <v>2017</v>
      </c>
      <c r="E4798" t="s">
        <v>4489</v>
      </c>
      <c r="F4798" t="s">
        <v>4424</v>
      </c>
      <c r="G4798">
        <v>112</v>
      </c>
      <c r="H4798" t="s">
        <v>4412</v>
      </c>
      <c r="I4798">
        <v>120</v>
      </c>
      <c r="K4798" s="4">
        <v>17732</v>
      </c>
      <c r="M4798">
        <v>2017</v>
      </c>
      <c r="N4798" t="s">
        <v>4480</v>
      </c>
      <c r="O4798" t="str">
        <f t="shared" si="74"/>
        <v>42806Brooklyn Nets</v>
      </c>
      <c r="P4798" t="str">
        <f>VLOOKUP(O4798,Sheet1!A$1:K$18685,7,FALSE)</f>
        <v>W -1.5</v>
      </c>
      <c r="Q4798" t="str">
        <f>VLOOKUP(O4798,Sheet1!A$1:K$18685,8,FALSE)</f>
        <v>O 221</v>
      </c>
      <c r="R4798" s="1" t="s">
        <v>4500</v>
      </c>
    </row>
    <row r="4799" spans="1:18" ht="17">
      <c r="A4799" s="3">
        <v>41625</v>
      </c>
      <c r="B4799">
        <v>12</v>
      </c>
      <c r="C4799">
        <v>17</v>
      </c>
      <c r="D4799">
        <v>2013</v>
      </c>
      <c r="E4799" t="s">
        <v>4448</v>
      </c>
      <c r="F4799" t="s">
        <v>4460</v>
      </c>
      <c r="G4799">
        <v>87</v>
      </c>
      <c r="H4799" t="s">
        <v>4433</v>
      </c>
      <c r="I4799">
        <v>95</v>
      </c>
      <c r="K4799" s="4">
        <v>11339</v>
      </c>
      <c r="M4799">
        <v>2014</v>
      </c>
      <c r="N4799" t="s">
        <v>4468</v>
      </c>
      <c r="O4799" t="str">
        <f t="shared" si="74"/>
        <v>41625Charlotte Bobcats</v>
      </c>
      <c r="P4799" t="str">
        <f>VLOOKUP(O4799,Sheet1!A$1:K$18685,7,FALSE)</f>
        <v>W -1.5</v>
      </c>
      <c r="Q4799" t="str">
        <f>VLOOKUP(O4799,Sheet1!A$1:K$18685,8,FALSE)</f>
        <v>U 197</v>
      </c>
      <c r="R4799" s="1" t="s">
        <v>4503</v>
      </c>
    </row>
    <row r="4800" spans="1:18" ht="17">
      <c r="A4800" s="3">
        <v>41379</v>
      </c>
      <c r="B4800">
        <v>4</v>
      </c>
      <c r="C4800">
        <v>15</v>
      </c>
      <c r="D4800">
        <v>2013</v>
      </c>
      <c r="E4800" t="s">
        <v>4448</v>
      </c>
      <c r="F4800" t="s">
        <v>4424</v>
      </c>
      <c r="G4800">
        <v>95</v>
      </c>
      <c r="H4800" t="s">
        <v>4433</v>
      </c>
      <c r="I4800">
        <v>106</v>
      </c>
      <c r="K4800" s="4">
        <v>15238</v>
      </c>
      <c r="M4800">
        <v>2013</v>
      </c>
      <c r="N4800" t="s">
        <v>4449</v>
      </c>
      <c r="O4800" t="str">
        <f t="shared" si="74"/>
        <v>41379Charlotte Bobcats</v>
      </c>
      <c r="P4800" t="str">
        <f>VLOOKUP(O4800,Sheet1!A$1:K$18685,7,FALSE)</f>
        <v>W -1.5</v>
      </c>
      <c r="Q4800" t="str">
        <f>VLOOKUP(O4800,Sheet1!A$1:K$18685,8,FALSE)</f>
        <v>O 191.5</v>
      </c>
      <c r="R4800" s="1" t="s">
        <v>4487</v>
      </c>
    </row>
    <row r="4801" spans="1:18" ht="17">
      <c r="A4801" s="3">
        <v>40646</v>
      </c>
      <c r="B4801">
        <v>4</v>
      </c>
      <c r="C4801">
        <v>13</v>
      </c>
      <c r="D4801">
        <v>2011</v>
      </c>
      <c r="E4801" t="s">
        <v>4452</v>
      </c>
      <c r="F4801" t="s">
        <v>4410</v>
      </c>
      <c r="G4801">
        <v>85</v>
      </c>
      <c r="H4801" t="s">
        <v>4433</v>
      </c>
      <c r="I4801">
        <v>96</v>
      </c>
      <c r="K4801" s="4">
        <v>16138</v>
      </c>
      <c r="M4801">
        <v>2011</v>
      </c>
      <c r="N4801" t="s">
        <v>4449</v>
      </c>
      <c r="O4801" t="str">
        <f t="shared" si="74"/>
        <v>40646Charlotte Bobcats</v>
      </c>
      <c r="P4801" t="str">
        <f>VLOOKUP(O4801,Sheet1!A$1:K$18685,7,FALSE)</f>
        <v>W -1.5</v>
      </c>
      <c r="Q4801" t="str">
        <f>VLOOKUP(O4801,Sheet1!A$1:K$18685,8,FALSE)</f>
        <v>U 192</v>
      </c>
      <c r="R4801" s="1" t="s">
        <v>4505</v>
      </c>
    </row>
    <row r="4802" spans="1:18" ht="17">
      <c r="A4802" s="3">
        <v>40116</v>
      </c>
      <c r="B4802">
        <v>10</v>
      </c>
      <c r="C4802">
        <v>30</v>
      </c>
      <c r="D4802">
        <v>2009</v>
      </c>
      <c r="E4802" t="s">
        <v>4448</v>
      </c>
      <c r="F4802" t="s">
        <v>4424</v>
      </c>
      <c r="G4802">
        <v>100</v>
      </c>
      <c r="H4802" t="s">
        <v>4433</v>
      </c>
      <c r="I4802">
        <v>102</v>
      </c>
      <c r="J4802" t="s">
        <v>4465</v>
      </c>
      <c r="K4802" s="4">
        <v>18624</v>
      </c>
      <c r="M4802">
        <v>2010</v>
      </c>
      <c r="N4802" t="s">
        <v>4486</v>
      </c>
      <c r="O4802" t="str">
        <f t="shared" ref="O4802:O4865" si="75">CONCATENATE(A4802,H4802)</f>
        <v>40116Charlotte Bobcats</v>
      </c>
      <c r="P4802" t="str">
        <f>VLOOKUP(O4802,Sheet1!A$1:K$18685,7,FALSE)</f>
        <v>W -1.5</v>
      </c>
      <c r="Q4802" t="str">
        <f>VLOOKUP(O4802,Sheet1!A$1:K$18685,8,FALSE)</f>
        <v>O 195.5</v>
      </c>
      <c r="R4802" s="1" t="s">
        <v>4447</v>
      </c>
    </row>
    <row r="4803" spans="1:18" ht="17">
      <c r="A4803" s="3">
        <v>39875</v>
      </c>
      <c r="B4803">
        <v>3</v>
      </c>
      <c r="C4803">
        <v>3</v>
      </c>
      <c r="D4803">
        <v>2009</v>
      </c>
      <c r="E4803" t="s">
        <v>4448</v>
      </c>
      <c r="F4803" t="s">
        <v>4413</v>
      </c>
      <c r="G4803">
        <v>80</v>
      </c>
      <c r="H4803" t="s">
        <v>4433</v>
      </c>
      <c r="I4803">
        <v>96</v>
      </c>
      <c r="K4803" s="4">
        <v>14216</v>
      </c>
      <c r="M4803">
        <v>2009</v>
      </c>
      <c r="N4803" t="s">
        <v>4480</v>
      </c>
      <c r="O4803" t="str">
        <f t="shared" si="75"/>
        <v>39875Charlotte Bobcats</v>
      </c>
      <c r="P4803" t="str">
        <f>VLOOKUP(O4803,Sheet1!A$1:K$18685,7,FALSE)</f>
        <v>W -1.5</v>
      </c>
      <c r="Q4803" t="str">
        <f>VLOOKUP(O4803,Sheet1!A$1:K$18685,8,FALSE)</f>
        <v>U 192.5</v>
      </c>
      <c r="R4803" s="1" t="s">
        <v>4503</v>
      </c>
    </row>
    <row r="4804" spans="1:18" ht="17">
      <c r="A4804" s="3">
        <v>42755</v>
      </c>
      <c r="B4804">
        <v>1</v>
      </c>
      <c r="C4804">
        <v>20</v>
      </c>
      <c r="D4804">
        <v>2017</v>
      </c>
      <c r="E4804" t="s">
        <v>4448</v>
      </c>
      <c r="F4804" t="s">
        <v>4430</v>
      </c>
      <c r="G4804">
        <v>78</v>
      </c>
      <c r="H4804" t="s">
        <v>4434</v>
      </c>
      <c r="I4804">
        <v>113</v>
      </c>
      <c r="K4804" s="4">
        <v>18378</v>
      </c>
      <c r="M4804">
        <v>2017</v>
      </c>
      <c r="N4804" t="s">
        <v>4478</v>
      </c>
      <c r="O4804" t="str">
        <f t="shared" si="75"/>
        <v>42755Charlotte Hornets</v>
      </c>
      <c r="P4804" t="str">
        <f>VLOOKUP(O4804,Sheet1!A$1:K$18685,7,FALSE)</f>
        <v>W -1.5</v>
      </c>
      <c r="Q4804" t="str">
        <f>VLOOKUP(O4804,Sheet1!A$1:K$18685,8,FALSE)</f>
        <v>U 216</v>
      </c>
      <c r="R4804" s="1" t="s">
        <v>4447</v>
      </c>
    </row>
    <row r="4805" spans="1:18" ht="17">
      <c r="A4805" s="3">
        <v>41950</v>
      </c>
      <c r="B4805">
        <v>11</v>
      </c>
      <c r="C4805">
        <v>7</v>
      </c>
      <c r="D4805">
        <v>2014</v>
      </c>
      <c r="E4805" t="s">
        <v>4448</v>
      </c>
      <c r="F4805" t="s">
        <v>4410</v>
      </c>
      <c r="G4805">
        <v>119</v>
      </c>
      <c r="H4805" t="s">
        <v>4434</v>
      </c>
      <c r="I4805">
        <v>122</v>
      </c>
      <c r="J4805" t="s">
        <v>4465</v>
      </c>
      <c r="K4805" s="4">
        <v>15891</v>
      </c>
      <c r="M4805">
        <v>2015</v>
      </c>
      <c r="N4805" t="s">
        <v>4484</v>
      </c>
      <c r="O4805" t="str">
        <f t="shared" si="75"/>
        <v>41950Charlotte Hornets</v>
      </c>
      <c r="P4805" t="str">
        <f>VLOOKUP(O4805,Sheet1!A$1:K$18685,7,FALSE)</f>
        <v>W -1.5</v>
      </c>
      <c r="Q4805" t="str">
        <f>VLOOKUP(O4805,Sheet1!A$1:K$18685,8,FALSE)</f>
        <v>O 194</v>
      </c>
      <c r="R4805" s="1" t="s">
        <v>4447</v>
      </c>
    </row>
    <row r="4806" spans="1:18" ht="17">
      <c r="A4806" s="3">
        <v>43115</v>
      </c>
      <c r="B4806">
        <v>1</v>
      </c>
      <c r="C4806">
        <v>15</v>
      </c>
      <c r="D4806">
        <v>2018</v>
      </c>
      <c r="E4806" t="s">
        <v>4485</v>
      </c>
      <c r="F4806" t="s">
        <v>4421</v>
      </c>
      <c r="G4806">
        <v>111</v>
      </c>
      <c r="H4806" t="s">
        <v>4413</v>
      </c>
      <c r="I4806">
        <v>119</v>
      </c>
      <c r="K4806" s="4">
        <v>20546</v>
      </c>
      <c r="M4806">
        <v>2018</v>
      </c>
      <c r="N4806" t="s">
        <v>4478</v>
      </c>
      <c r="O4806" t="str">
        <f t="shared" si="75"/>
        <v>43115Chicago Bulls</v>
      </c>
      <c r="P4806" t="str">
        <f>VLOOKUP(O4806,Sheet1!A$1:K$18685,7,FALSE)</f>
        <v>W -1.5</v>
      </c>
      <c r="Q4806" t="str">
        <f>VLOOKUP(O4806,Sheet1!A$1:K$18685,8,FALSE)</f>
        <v>O 206.5</v>
      </c>
      <c r="R4806" s="1" t="s">
        <v>4487</v>
      </c>
    </row>
    <row r="4807" spans="1:18" ht="17">
      <c r="A4807" s="3">
        <v>43096</v>
      </c>
      <c r="B4807">
        <v>12</v>
      </c>
      <c r="C4807">
        <v>27</v>
      </c>
      <c r="D4807">
        <v>2017</v>
      </c>
      <c r="E4807" t="s">
        <v>4452</v>
      </c>
      <c r="F4807" t="s">
        <v>4424</v>
      </c>
      <c r="G4807">
        <v>87</v>
      </c>
      <c r="H4807" t="s">
        <v>4413</v>
      </c>
      <c r="I4807">
        <v>92</v>
      </c>
      <c r="K4807" s="4">
        <v>21883</v>
      </c>
      <c r="M4807">
        <v>2018</v>
      </c>
      <c r="N4807" t="s">
        <v>4468</v>
      </c>
      <c r="O4807" t="str">
        <f t="shared" si="75"/>
        <v>43096Chicago Bulls</v>
      </c>
      <c r="P4807" t="str">
        <f>VLOOKUP(O4807,Sheet1!A$1:K$18685,7,FALSE)</f>
        <v>W -1.5</v>
      </c>
      <c r="Q4807" t="str">
        <f>VLOOKUP(O4807,Sheet1!A$1:K$18685,8,FALSE)</f>
        <v>U 208</v>
      </c>
      <c r="R4807" s="1" t="s">
        <v>4505</v>
      </c>
    </row>
    <row r="4808" spans="1:18" ht="17">
      <c r="A4808" s="3">
        <v>42434</v>
      </c>
      <c r="B4808">
        <v>3</v>
      </c>
      <c r="C4808">
        <v>5</v>
      </c>
      <c r="D4808">
        <v>2016</v>
      </c>
      <c r="E4808" t="s">
        <v>4455</v>
      </c>
      <c r="F4808" t="s">
        <v>4457</v>
      </c>
      <c r="G4808">
        <v>100</v>
      </c>
      <c r="H4808" t="s">
        <v>4413</v>
      </c>
      <c r="I4808">
        <v>108</v>
      </c>
      <c r="K4808" s="4">
        <v>22203</v>
      </c>
      <c r="M4808">
        <v>2016</v>
      </c>
      <c r="N4808" t="s">
        <v>4480</v>
      </c>
      <c r="O4808" t="str">
        <f t="shared" si="75"/>
        <v>42434Chicago Bulls</v>
      </c>
      <c r="P4808" t="str">
        <f>VLOOKUP(O4808,Sheet1!A$1:K$18685,7,FALSE)</f>
        <v>W -1.5</v>
      </c>
      <c r="Q4808" t="str">
        <f>VLOOKUP(O4808,Sheet1!A$1:K$18685,8,FALSE)</f>
        <v>U 215</v>
      </c>
      <c r="R4808" s="1" t="s">
        <v>4493</v>
      </c>
    </row>
    <row r="4809" spans="1:18" ht="17">
      <c r="A4809" s="3">
        <v>42366</v>
      </c>
      <c r="B4809">
        <v>12</v>
      </c>
      <c r="C4809">
        <v>28</v>
      </c>
      <c r="D4809">
        <v>2015</v>
      </c>
      <c r="E4809" t="s">
        <v>4452</v>
      </c>
      <c r="F4809" t="s">
        <v>4430</v>
      </c>
      <c r="G4809">
        <v>97</v>
      </c>
      <c r="H4809" t="s">
        <v>4413</v>
      </c>
      <c r="I4809">
        <v>104</v>
      </c>
      <c r="K4809" s="4">
        <v>21898</v>
      </c>
      <c r="M4809">
        <v>2016</v>
      </c>
      <c r="N4809" t="s">
        <v>4468</v>
      </c>
      <c r="O4809" t="str">
        <f t="shared" si="75"/>
        <v>42366Chicago Bulls</v>
      </c>
      <c r="P4809" t="str">
        <f>VLOOKUP(O4809,Sheet1!A$1:K$18685,7,FALSE)</f>
        <v>W -1.5</v>
      </c>
      <c r="Q4809" t="str">
        <f>VLOOKUP(O4809,Sheet1!A$1:K$18685,8,FALSE)</f>
        <v>O 198</v>
      </c>
      <c r="R4809" s="1" t="s">
        <v>4487</v>
      </c>
    </row>
    <row r="4810" spans="1:18" ht="17">
      <c r="A4810" s="3">
        <v>42083</v>
      </c>
      <c r="B4810">
        <v>3</v>
      </c>
      <c r="C4810">
        <v>20</v>
      </c>
      <c r="D4810">
        <v>2015</v>
      </c>
      <c r="E4810" t="s">
        <v>4452</v>
      </c>
      <c r="F4810" t="s">
        <v>4430</v>
      </c>
      <c r="G4810">
        <v>92</v>
      </c>
      <c r="H4810" t="s">
        <v>4413</v>
      </c>
      <c r="I4810">
        <v>108</v>
      </c>
      <c r="K4810" s="4">
        <v>21998</v>
      </c>
      <c r="M4810">
        <v>2015</v>
      </c>
      <c r="N4810" t="s">
        <v>4480</v>
      </c>
      <c r="O4810" t="str">
        <f t="shared" si="75"/>
        <v>42083Chicago Bulls</v>
      </c>
      <c r="P4810" t="str">
        <f>VLOOKUP(O4810,Sheet1!A$1:K$18685,7,FALSE)</f>
        <v>W -1.5</v>
      </c>
      <c r="Q4810" t="str">
        <f>VLOOKUP(O4810,Sheet1!A$1:K$18685,8,FALSE)</f>
        <v>O 198</v>
      </c>
      <c r="R4810" s="1" t="s">
        <v>4447</v>
      </c>
    </row>
    <row r="4811" spans="1:18" ht="17">
      <c r="A4811" s="3">
        <v>41722</v>
      </c>
      <c r="B4811">
        <v>3</v>
      </c>
      <c r="C4811">
        <v>24</v>
      </c>
      <c r="D4811">
        <v>2014</v>
      </c>
      <c r="E4811" t="s">
        <v>4452</v>
      </c>
      <c r="F4811" t="s">
        <v>4418</v>
      </c>
      <c r="G4811">
        <v>77</v>
      </c>
      <c r="H4811" t="s">
        <v>4413</v>
      </c>
      <c r="I4811">
        <v>89</v>
      </c>
      <c r="K4811" s="4">
        <v>21803</v>
      </c>
      <c r="M4811">
        <v>2014</v>
      </c>
      <c r="N4811" t="s">
        <v>4480</v>
      </c>
      <c r="O4811" t="str">
        <f t="shared" si="75"/>
        <v>41722Chicago Bulls</v>
      </c>
      <c r="P4811" t="str">
        <f>VLOOKUP(O4811,Sheet1!A$1:K$18685,7,FALSE)</f>
        <v>W -1.5</v>
      </c>
      <c r="Q4811" t="str">
        <f>VLOOKUP(O4811,Sheet1!A$1:K$18685,8,FALSE)</f>
        <v>U 176</v>
      </c>
      <c r="R4811" s="1" t="s">
        <v>4487</v>
      </c>
    </row>
    <row r="4812" spans="1:18" ht="17">
      <c r="A4812" s="3">
        <v>41681</v>
      </c>
      <c r="B4812">
        <v>2</v>
      </c>
      <c r="C4812">
        <v>11</v>
      </c>
      <c r="D4812">
        <v>2014</v>
      </c>
      <c r="E4812" t="s">
        <v>4452</v>
      </c>
      <c r="F4812" t="s">
        <v>4410</v>
      </c>
      <c r="G4812">
        <v>85</v>
      </c>
      <c r="H4812" t="s">
        <v>4413</v>
      </c>
      <c r="I4812">
        <v>100</v>
      </c>
      <c r="K4812" s="4">
        <v>21325</v>
      </c>
      <c r="M4812">
        <v>2014</v>
      </c>
      <c r="N4812" t="s">
        <v>4477</v>
      </c>
      <c r="O4812" t="str">
        <f t="shared" si="75"/>
        <v>41681Chicago Bulls</v>
      </c>
      <c r="P4812" t="str">
        <f>VLOOKUP(O4812,Sheet1!A$1:K$18685,7,FALSE)</f>
        <v>W -1.5</v>
      </c>
      <c r="Q4812" t="str">
        <f>VLOOKUP(O4812,Sheet1!A$1:K$18685,8,FALSE)</f>
        <v>U 187.5</v>
      </c>
      <c r="R4812" s="1" t="s">
        <v>4503</v>
      </c>
    </row>
    <row r="4813" spans="1:18" ht="17">
      <c r="A4813" s="3">
        <v>41594</v>
      </c>
      <c r="B4813">
        <v>11</v>
      </c>
      <c r="C4813">
        <v>16</v>
      </c>
      <c r="D4813">
        <v>2013</v>
      </c>
      <c r="E4813" t="s">
        <v>4452</v>
      </c>
      <c r="F4813" t="s">
        <v>4418</v>
      </c>
      <c r="G4813">
        <v>94</v>
      </c>
      <c r="H4813" t="s">
        <v>4413</v>
      </c>
      <c r="I4813">
        <v>110</v>
      </c>
      <c r="K4813" s="4">
        <v>22158</v>
      </c>
      <c r="M4813">
        <v>2014</v>
      </c>
      <c r="N4813" t="s">
        <v>4484</v>
      </c>
      <c r="O4813" t="str">
        <f t="shared" si="75"/>
        <v>41594Chicago Bulls</v>
      </c>
      <c r="P4813" t="str">
        <f>VLOOKUP(O4813,Sheet1!A$1:K$18685,7,FALSE)</f>
        <v>W -1.5</v>
      </c>
      <c r="Q4813" t="str">
        <f>VLOOKUP(O4813,Sheet1!A$1:K$18685,8,FALSE)</f>
        <v>O 178.5</v>
      </c>
      <c r="R4813" s="1" t="s">
        <v>4493</v>
      </c>
    </row>
    <row r="4814" spans="1:18" ht="17">
      <c r="A4814" s="3">
        <v>41261</v>
      </c>
      <c r="B4814">
        <v>12</v>
      </c>
      <c r="C4814">
        <v>18</v>
      </c>
      <c r="D4814">
        <v>2012</v>
      </c>
      <c r="E4814" t="s">
        <v>4452</v>
      </c>
      <c r="F4814" t="s">
        <v>4411</v>
      </c>
      <c r="G4814">
        <v>89</v>
      </c>
      <c r="H4814" t="s">
        <v>4413</v>
      </c>
      <c r="I4814">
        <v>100</v>
      </c>
      <c r="K4814" s="4">
        <v>21825</v>
      </c>
      <c r="M4814">
        <v>2013</v>
      </c>
      <c r="N4814" t="s">
        <v>4468</v>
      </c>
      <c r="O4814" t="str">
        <f t="shared" si="75"/>
        <v>41261Chicago Bulls</v>
      </c>
      <c r="P4814" t="str">
        <f>VLOOKUP(O4814,Sheet1!A$1:K$18685,7,FALSE)</f>
        <v>W -1.5</v>
      </c>
      <c r="Q4814" t="str">
        <f>VLOOKUP(O4814,Sheet1!A$1:K$18685,8,FALSE)</f>
        <v>O 181</v>
      </c>
      <c r="R4814" s="1" t="s">
        <v>4503</v>
      </c>
    </row>
    <row r="4815" spans="1:18" ht="17">
      <c r="A4815" s="3">
        <v>41011</v>
      </c>
      <c r="B4815">
        <v>4</v>
      </c>
      <c r="C4815">
        <v>12</v>
      </c>
      <c r="D4815">
        <v>2012</v>
      </c>
      <c r="E4815" t="s">
        <v>4452</v>
      </c>
      <c r="F4815" t="s">
        <v>4421</v>
      </c>
      <c r="G4815">
        <v>86</v>
      </c>
      <c r="H4815" t="s">
        <v>4413</v>
      </c>
      <c r="I4815">
        <v>96</v>
      </c>
      <c r="J4815" t="s">
        <v>4458</v>
      </c>
      <c r="K4815" s="4">
        <v>23015</v>
      </c>
      <c r="M4815">
        <v>2012</v>
      </c>
      <c r="N4815" t="s">
        <v>4449</v>
      </c>
      <c r="O4815" t="str">
        <f t="shared" si="75"/>
        <v>41011Chicago Bulls</v>
      </c>
      <c r="P4815" t="str">
        <f>VLOOKUP(O4815,Sheet1!A$1:K$18685,7,FALSE)</f>
        <v>W -1.5</v>
      </c>
      <c r="Q4815" t="str">
        <f>VLOOKUP(O4815,Sheet1!A$1:K$18685,8,FALSE)</f>
        <v>U 185</v>
      </c>
      <c r="R4815" s="1" t="s">
        <v>4502</v>
      </c>
    </row>
    <row r="4816" spans="1:18" ht="17">
      <c r="A4816" s="3">
        <v>43519</v>
      </c>
      <c r="B4816">
        <v>2</v>
      </c>
      <c r="C4816">
        <v>23</v>
      </c>
      <c r="D4816">
        <v>2019</v>
      </c>
      <c r="E4816" t="s">
        <v>4448</v>
      </c>
      <c r="F4816" t="s">
        <v>4453</v>
      </c>
      <c r="G4816">
        <v>107</v>
      </c>
      <c r="H4816" t="s">
        <v>4414</v>
      </c>
      <c r="I4816">
        <v>112</v>
      </c>
      <c r="K4816" s="4">
        <v>19432</v>
      </c>
      <c r="M4816">
        <v>2019</v>
      </c>
      <c r="N4816" t="s">
        <v>4477</v>
      </c>
      <c r="O4816" t="str">
        <f t="shared" si="75"/>
        <v>43519Cleveland Cavaliers</v>
      </c>
      <c r="P4816" t="str">
        <f>VLOOKUP(O4816,Sheet1!A$1:K$18685,7,FALSE)</f>
        <v>W -1.5</v>
      </c>
      <c r="Q4816" t="str">
        <f>VLOOKUP(O4816,Sheet1!A$1:K$18685,8,FALSE)</f>
        <v>O 209</v>
      </c>
      <c r="R4816" s="1" t="s">
        <v>4493</v>
      </c>
    </row>
    <row r="4817" spans="1:18" ht="17">
      <c r="A4817" s="3">
        <v>43507</v>
      </c>
      <c r="B4817">
        <v>2</v>
      </c>
      <c r="C4817">
        <v>11</v>
      </c>
      <c r="D4817">
        <v>2019</v>
      </c>
      <c r="E4817" t="s">
        <v>4448</v>
      </c>
      <c r="F4817" t="s">
        <v>4424</v>
      </c>
      <c r="G4817">
        <v>104</v>
      </c>
      <c r="H4817" t="s">
        <v>4414</v>
      </c>
      <c r="I4817">
        <v>107</v>
      </c>
      <c r="K4817" s="4">
        <v>19432</v>
      </c>
      <c r="M4817">
        <v>2019</v>
      </c>
      <c r="N4817" t="s">
        <v>4477</v>
      </c>
      <c r="O4817" t="str">
        <f t="shared" si="75"/>
        <v>43507Cleveland Cavaliers</v>
      </c>
      <c r="P4817" t="str">
        <f>VLOOKUP(O4817,Sheet1!A$1:K$18685,7,FALSE)</f>
        <v>W -1.5</v>
      </c>
      <c r="Q4817" t="str">
        <f>VLOOKUP(O4817,Sheet1!A$1:K$18685,8,FALSE)</f>
        <v>O 209.5</v>
      </c>
      <c r="R4817" s="1" t="s">
        <v>4487</v>
      </c>
    </row>
    <row r="4818" spans="1:18" ht="17">
      <c r="A4818" s="3">
        <v>43193</v>
      </c>
      <c r="B4818">
        <v>4</v>
      </c>
      <c r="C4818">
        <v>3</v>
      </c>
      <c r="D4818">
        <v>2018</v>
      </c>
      <c r="E4818" t="s">
        <v>4448</v>
      </c>
      <c r="F4818" t="s">
        <v>4430</v>
      </c>
      <c r="G4818">
        <v>106</v>
      </c>
      <c r="H4818" t="s">
        <v>4414</v>
      </c>
      <c r="I4818">
        <v>112</v>
      </c>
      <c r="K4818" s="4">
        <v>20562</v>
      </c>
      <c r="M4818">
        <v>2018</v>
      </c>
      <c r="N4818" t="s">
        <v>4449</v>
      </c>
      <c r="O4818" t="str">
        <f t="shared" si="75"/>
        <v>43193Cleveland Cavaliers</v>
      </c>
      <c r="P4818" t="str">
        <f>VLOOKUP(O4818,Sheet1!A$1:K$18685,7,FALSE)</f>
        <v>W -1.5</v>
      </c>
      <c r="Q4818" t="str">
        <f>VLOOKUP(O4818,Sheet1!A$1:K$18685,8,FALSE)</f>
        <v>U 223</v>
      </c>
      <c r="R4818" s="1" t="s">
        <v>4503</v>
      </c>
    </row>
    <row r="4819" spans="1:18" ht="17">
      <c r="A4819" s="3">
        <v>42529</v>
      </c>
      <c r="B4819">
        <v>6</v>
      </c>
      <c r="C4819">
        <v>8</v>
      </c>
      <c r="D4819">
        <v>2016</v>
      </c>
      <c r="E4819" t="s">
        <v>4463</v>
      </c>
      <c r="F4819" t="s">
        <v>4417</v>
      </c>
      <c r="G4819">
        <v>90</v>
      </c>
      <c r="H4819" t="s">
        <v>4414</v>
      </c>
      <c r="I4819">
        <v>120</v>
      </c>
      <c r="K4819" s="4">
        <v>20562</v>
      </c>
      <c r="M4819">
        <v>2016</v>
      </c>
      <c r="N4819" t="s">
        <v>4479</v>
      </c>
      <c r="O4819" t="str">
        <f t="shared" si="75"/>
        <v>42529Cleveland Cavaliers</v>
      </c>
      <c r="P4819" t="str">
        <f>VLOOKUP(O4819,Sheet1!A$1:K$18685,7,FALSE)</f>
        <v>W -1.5</v>
      </c>
      <c r="Q4819" t="str">
        <f>VLOOKUP(O4819,Sheet1!A$1:K$18685,8,FALSE)</f>
        <v>O 206.5</v>
      </c>
      <c r="R4819" s="1" t="s">
        <v>4505</v>
      </c>
    </row>
    <row r="4820" spans="1:18" ht="17">
      <c r="A4820" s="3">
        <v>41339</v>
      </c>
      <c r="B4820">
        <v>3</v>
      </c>
      <c r="C4820">
        <v>6</v>
      </c>
      <c r="D4820">
        <v>2013</v>
      </c>
      <c r="E4820" t="s">
        <v>4448</v>
      </c>
      <c r="F4820" t="s">
        <v>4431</v>
      </c>
      <c r="G4820">
        <v>101</v>
      </c>
      <c r="H4820" t="s">
        <v>4414</v>
      </c>
      <c r="I4820">
        <v>104</v>
      </c>
      <c r="K4820" s="4">
        <v>12124</v>
      </c>
      <c r="M4820">
        <v>2013</v>
      </c>
      <c r="N4820" t="s">
        <v>4480</v>
      </c>
      <c r="O4820" t="str">
        <f t="shared" si="75"/>
        <v>41339Cleveland Cavaliers</v>
      </c>
      <c r="P4820" t="str">
        <f>VLOOKUP(O4820,Sheet1!A$1:K$18685,7,FALSE)</f>
        <v>W -1.5</v>
      </c>
      <c r="Q4820" t="str">
        <f>VLOOKUP(O4820,Sheet1!A$1:K$18685,8,FALSE)</f>
        <v>O 201.5</v>
      </c>
      <c r="R4820" s="1" t="s">
        <v>4505</v>
      </c>
    </row>
    <row r="4821" spans="1:18" ht="17">
      <c r="A4821" s="3">
        <v>43409</v>
      </c>
      <c r="B4821">
        <v>11</v>
      </c>
      <c r="C4821">
        <v>5</v>
      </c>
      <c r="D4821">
        <v>2018</v>
      </c>
      <c r="E4821" t="s">
        <v>4463</v>
      </c>
      <c r="F4821" t="s">
        <v>4411</v>
      </c>
      <c r="G4821">
        <v>107</v>
      </c>
      <c r="H4821" t="s">
        <v>4415</v>
      </c>
      <c r="I4821">
        <v>115</v>
      </c>
      <c r="K4821" s="4">
        <v>19520</v>
      </c>
      <c r="M4821">
        <v>2019</v>
      </c>
      <c r="N4821" t="s">
        <v>4484</v>
      </c>
      <c r="O4821" t="str">
        <f t="shared" si="75"/>
        <v>43409Denver Nuggets</v>
      </c>
      <c r="P4821" t="str">
        <f>VLOOKUP(O4821,Sheet1!A$1:K$18685,7,FALSE)</f>
        <v>W -1.5</v>
      </c>
      <c r="Q4821" t="str">
        <f>VLOOKUP(O4821,Sheet1!A$1:K$18685,8,FALSE)</f>
        <v>O 209.5</v>
      </c>
      <c r="R4821" s="1" t="s">
        <v>4487</v>
      </c>
    </row>
    <row r="4822" spans="1:18" ht="17">
      <c r="A4822" s="3">
        <v>40596</v>
      </c>
      <c r="B4822">
        <v>2</v>
      </c>
      <c r="C4822">
        <v>22</v>
      </c>
      <c r="D4822">
        <v>2011</v>
      </c>
      <c r="E4822" t="s">
        <v>4463</v>
      </c>
      <c r="F4822" t="s">
        <v>4453</v>
      </c>
      <c r="G4822">
        <v>107</v>
      </c>
      <c r="H4822" t="s">
        <v>4415</v>
      </c>
      <c r="I4822">
        <v>120</v>
      </c>
      <c r="K4822" s="4">
        <v>14638</v>
      </c>
      <c r="M4822">
        <v>2011</v>
      </c>
      <c r="N4822" t="s">
        <v>4477</v>
      </c>
      <c r="O4822" t="str">
        <f t="shared" si="75"/>
        <v>40596Denver Nuggets</v>
      </c>
      <c r="P4822" t="str">
        <f>VLOOKUP(O4822,Sheet1!A$1:K$18685,7,FALSE)</f>
        <v>W -1.5</v>
      </c>
      <c r="Q4822" t="str">
        <f>VLOOKUP(O4822,Sheet1!A$1:K$18685,8,FALSE)</f>
        <v>O 205.5</v>
      </c>
      <c r="R4822" s="1" t="s">
        <v>4503</v>
      </c>
    </row>
    <row r="4823" spans="1:18" ht="17">
      <c r="A4823" s="3">
        <v>40556</v>
      </c>
      <c r="B4823">
        <v>1</v>
      </c>
      <c r="C4823">
        <v>13</v>
      </c>
      <c r="D4823">
        <v>2011</v>
      </c>
      <c r="E4823" t="s">
        <v>4461</v>
      </c>
      <c r="F4823" t="s">
        <v>4421</v>
      </c>
      <c r="G4823">
        <v>102</v>
      </c>
      <c r="H4823" t="s">
        <v>4415</v>
      </c>
      <c r="I4823">
        <v>130</v>
      </c>
      <c r="K4823" s="4">
        <v>19155</v>
      </c>
      <c r="M4823">
        <v>2011</v>
      </c>
      <c r="N4823" t="s">
        <v>4478</v>
      </c>
      <c r="O4823" t="str">
        <f t="shared" si="75"/>
        <v>40556Denver Nuggets</v>
      </c>
      <c r="P4823" t="str">
        <f>VLOOKUP(O4823,Sheet1!A$1:K$18685,7,FALSE)</f>
        <v>W -1.5</v>
      </c>
      <c r="Q4823" t="str">
        <f>VLOOKUP(O4823,Sheet1!A$1:K$18685,8,FALSE)</f>
        <v>O 204</v>
      </c>
      <c r="R4823" s="1" t="s">
        <v>4502</v>
      </c>
    </row>
    <row r="4824" spans="1:18" ht="17">
      <c r="A4824" s="3">
        <v>40276</v>
      </c>
      <c r="B4824">
        <v>4</v>
      </c>
      <c r="C4824">
        <v>8</v>
      </c>
      <c r="D4824">
        <v>2010</v>
      </c>
      <c r="E4824" t="s">
        <v>4461</v>
      </c>
      <c r="F4824" t="s">
        <v>4420</v>
      </c>
      <c r="G4824">
        <v>96</v>
      </c>
      <c r="H4824" t="s">
        <v>4415</v>
      </c>
      <c r="I4824">
        <v>98</v>
      </c>
      <c r="K4824" s="4">
        <v>20044</v>
      </c>
      <c r="M4824">
        <v>2010</v>
      </c>
      <c r="N4824" t="s">
        <v>4449</v>
      </c>
      <c r="O4824" t="str">
        <f t="shared" si="75"/>
        <v>40276Denver Nuggets</v>
      </c>
      <c r="P4824" t="str">
        <f>VLOOKUP(O4824,Sheet1!A$1:K$18685,7,FALSE)</f>
        <v>W -1.5</v>
      </c>
      <c r="Q4824" t="str">
        <f>VLOOKUP(O4824,Sheet1!A$1:K$18685,8,FALSE)</f>
        <v>U 204</v>
      </c>
      <c r="R4824" s="1" t="s">
        <v>4502</v>
      </c>
    </row>
    <row r="4825" spans="1:18" ht="17">
      <c r="A4825" s="3">
        <v>43541</v>
      </c>
      <c r="B4825">
        <v>3</v>
      </c>
      <c r="C4825">
        <v>17</v>
      </c>
      <c r="D4825">
        <v>2019</v>
      </c>
      <c r="E4825" t="s">
        <v>4475</v>
      </c>
      <c r="F4825" t="s">
        <v>4430</v>
      </c>
      <c r="G4825">
        <v>107</v>
      </c>
      <c r="H4825" t="s">
        <v>4416</v>
      </c>
      <c r="I4825">
        <v>110</v>
      </c>
      <c r="K4825" s="4">
        <v>19277</v>
      </c>
      <c r="M4825">
        <v>2019</v>
      </c>
      <c r="N4825" t="s">
        <v>4480</v>
      </c>
      <c r="O4825" t="str">
        <f t="shared" si="75"/>
        <v>43541Detroit Pistons</v>
      </c>
      <c r="P4825" t="str">
        <f>VLOOKUP(O4825,Sheet1!A$1:K$18685,7,FALSE)</f>
        <v>W -1.5</v>
      </c>
      <c r="Q4825" t="str">
        <f>VLOOKUP(O4825,Sheet1!A$1:K$18685,8,FALSE)</f>
        <v>O 215</v>
      </c>
      <c r="R4825" s="1" t="s">
        <v>4500</v>
      </c>
    </row>
    <row r="4826" spans="1:18" ht="17">
      <c r="A4826" s="3">
        <v>43095</v>
      </c>
      <c r="B4826">
        <v>12</v>
      </c>
      <c r="C4826">
        <v>26</v>
      </c>
      <c r="D4826">
        <v>2017</v>
      </c>
      <c r="E4826" t="s">
        <v>4448</v>
      </c>
      <c r="F4826" t="s">
        <v>4418</v>
      </c>
      <c r="G4826">
        <v>83</v>
      </c>
      <c r="H4826" t="s">
        <v>4416</v>
      </c>
      <c r="I4826">
        <v>107</v>
      </c>
      <c r="K4826" s="4">
        <v>20491</v>
      </c>
      <c r="M4826">
        <v>2018</v>
      </c>
      <c r="N4826" t="s">
        <v>4468</v>
      </c>
      <c r="O4826" t="str">
        <f t="shared" si="75"/>
        <v>43095Detroit Pistons</v>
      </c>
      <c r="P4826" t="str">
        <f>VLOOKUP(O4826,Sheet1!A$1:K$18685,7,FALSE)</f>
        <v>W -1.5</v>
      </c>
      <c r="Q4826" t="str">
        <f>VLOOKUP(O4826,Sheet1!A$1:K$18685,8,FALSE)</f>
        <v>U 207.5</v>
      </c>
      <c r="R4826" s="1" t="s">
        <v>4503</v>
      </c>
    </row>
    <row r="4827" spans="1:18" ht="17">
      <c r="A4827" s="3">
        <v>43042</v>
      </c>
      <c r="B4827">
        <v>11</v>
      </c>
      <c r="C4827">
        <v>3</v>
      </c>
      <c r="D4827">
        <v>2017</v>
      </c>
      <c r="E4827" t="s">
        <v>4448</v>
      </c>
      <c r="F4827" t="s">
        <v>4422</v>
      </c>
      <c r="G4827">
        <v>96</v>
      </c>
      <c r="H4827" t="s">
        <v>4416</v>
      </c>
      <c r="I4827">
        <v>105</v>
      </c>
      <c r="K4827" s="4">
        <v>17207</v>
      </c>
      <c r="M4827">
        <v>2018</v>
      </c>
      <c r="N4827" t="s">
        <v>4484</v>
      </c>
      <c r="O4827" t="str">
        <f t="shared" si="75"/>
        <v>43042Detroit Pistons</v>
      </c>
      <c r="P4827" t="str">
        <f>VLOOKUP(O4827,Sheet1!A$1:K$18685,7,FALSE)</f>
        <v>W -1.5</v>
      </c>
      <c r="Q4827" t="str">
        <f>VLOOKUP(O4827,Sheet1!A$1:K$18685,8,FALSE)</f>
        <v>U 204</v>
      </c>
      <c r="R4827" s="1" t="s">
        <v>4447</v>
      </c>
    </row>
    <row r="4828" spans="1:18" ht="17">
      <c r="A4828" s="3">
        <v>42428</v>
      </c>
      <c r="B4828">
        <v>2</v>
      </c>
      <c r="C4828">
        <v>28</v>
      </c>
      <c r="D4828">
        <v>2016</v>
      </c>
      <c r="E4828" t="s">
        <v>4489</v>
      </c>
      <c r="F4828" t="s">
        <v>4430</v>
      </c>
      <c r="G4828">
        <v>101</v>
      </c>
      <c r="H4828" t="s">
        <v>4416</v>
      </c>
      <c r="I4828">
        <v>114</v>
      </c>
      <c r="K4828" s="4">
        <v>17201</v>
      </c>
      <c r="M4828">
        <v>2016</v>
      </c>
      <c r="N4828" t="s">
        <v>4477</v>
      </c>
      <c r="O4828" t="str">
        <f t="shared" si="75"/>
        <v>42428Detroit Pistons</v>
      </c>
      <c r="P4828" t="str">
        <f>VLOOKUP(O4828,Sheet1!A$1:K$18685,7,FALSE)</f>
        <v>W -1.5</v>
      </c>
      <c r="Q4828" t="str">
        <f>VLOOKUP(O4828,Sheet1!A$1:K$18685,8,FALSE)</f>
        <v>O 199.5</v>
      </c>
      <c r="R4828" s="1" t="s">
        <v>4500</v>
      </c>
    </row>
    <row r="4829" spans="1:18" ht="17">
      <c r="A4829" s="3">
        <v>42350</v>
      </c>
      <c r="B4829">
        <v>12</v>
      </c>
      <c r="C4829">
        <v>12</v>
      </c>
      <c r="D4829">
        <v>2015</v>
      </c>
      <c r="E4829" t="s">
        <v>4451</v>
      </c>
      <c r="F4829" t="s">
        <v>4418</v>
      </c>
      <c r="G4829">
        <v>96</v>
      </c>
      <c r="H4829" t="s">
        <v>4416</v>
      </c>
      <c r="I4829">
        <v>118</v>
      </c>
      <c r="K4829" s="4">
        <v>14858</v>
      </c>
      <c r="M4829">
        <v>2016</v>
      </c>
      <c r="N4829" t="s">
        <v>4468</v>
      </c>
      <c r="O4829" t="str">
        <f t="shared" si="75"/>
        <v>42350Detroit Pistons</v>
      </c>
      <c r="P4829" t="str">
        <f>VLOOKUP(O4829,Sheet1!A$1:K$18685,7,FALSE)</f>
        <v>W -1.5</v>
      </c>
      <c r="Q4829" t="str">
        <f>VLOOKUP(O4829,Sheet1!A$1:K$18685,8,FALSE)</f>
        <v>O 204</v>
      </c>
      <c r="R4829" s="1" t="s">
        <v>4493</v>
      </c>
    </row>
    <row r="4830" spans="1:18" ht="17">
      <c r="A4830" s="3">
        <v>42333</v>
      </c>
      <c r="B4830">
        <v>11</v>
      </c>
      <c r="C4830">
        <v>25</v>
      </c>
      <c r="D4830">
        <v>2015</v>
      </c>
      <c r="E4830" t="s">
        <v>4451</v>
      </c>
      <c r="F4830" t="s">
        <v>4421</v>
      </c>
      <c r="G4830">
        <v>81</v>
      </c>
      <c r="H4830" t="s">
        <v>4416</v>
      </c>
      <c r="I4830">
        <v>104</v>
      </c>
      <c r="K4830" s="4">
        <v>15119</v>
      </c>
      <c r="M4830">
        <v>2016</v>
      </c>
      <c r="N4830" t="s">
        <v>4484</v>
      </c>
      <c r="O4830" t="str">
        <f t="shared" si="75"/>
        <v>42333Detroit Pistons</v>
      </c>
      <c r="P4830" t="str">
        <f>VLOOKUP(O4830,Sheet1!A$1:K$18685,7,FALSE)</f>
        <v>W -1.5</v>
      </c>
      <c r="Q4830" t="str">
        <f>VLOOKUP(O4830,Sheet1!A$1:K$18685,8,FALSE)</f>
        <v>U 187.5</v>
      </c>
      <c r="R4830" s="1" t="s">
        <v>4505</v>
      </c>
    </row>
    <row r="4831" spans="1:18" ht="17">
      <c r="A4831" s="3">
        <v>41677</v>
      </c>
      <c r="B4831">
        <v>2</v>
      </c>
      <c r="C4831">
        <v>7</v>
      </c>
      <c r="D4831">
        <v>2014</v>
      </c>
      <c r="E4831" t="s">
        <v>4451</v>
      </c>
      <c r="F4831" t="s">
        <v>4412</v>
      </c>
      <c r="G4831">
        <v>95</v>
      </c>
      <c r="H4831" t="s">
        <v>4416</v>
      </c>
      <c r="I4831">
        <v>111</v>
      </c>
      <c r="K4831" s="4">
        <v>13727</v>
      </c>
      <c r="M4831">
        <v>2014</v>
      </c>
      <c r="N4831" t="s">
        <v>4477</v>
      </c>
      <c r="O4831" t="str">
        <f t="shared" si="75"/>
        <v>41677Detroit Pistons</v>
      </c>
      <c r="P4831" t="str">
        <f>VLOOKUP(O4831,Sheet1!A$1:K$18685,7,FALSE)</f>
        <v>W -1.5</v>
      </c>
      <c r="Q4831" t="str">
        <f>VLOOKUP(O4831,Sheet1!A$1:K$18685,8,FALSE)</f>
        <v>O 205.5</v>
      </c>
      <c r="R4831" s="1" t="s">
        <v>4447</v>
      </c>
    </row>
    <row r="4832" spans="1:18" ht="17">
      <c r="A4832" s="3">
        <v>41650</v>
      </c>
      <c r="B4832">
        <v>1</v>
      </c>
      <c r="C4832">
        <v>11</v>
      </c>
      <c r="D4832">
        <v>2014</v>
      </c>
      <c r="E4832" t="s">
        <v>4451</v>
      </c>
      <c r="F4832" t="s">
        <v>4428</v>
      </c>
      <c r="G4832">
        <v>108</v>
      </c>
      <c r="H4832" t="s">
        <v>4416</v>
      </c>
      <c r="I4832">
        <v>110</v>
      </c>
      <c r="K4832" s="4">
        <v>15224</v>
      </c>
      <c r="M4832">
        <v>2014</v>
      </c>
      <c r="N4832" t="s">
        <v>4478</v>
      </c>
      <c r="O4832" t="str">
        <f t="shared" si="75"/>
        <v>41650Detroit Pistons</v>
      </c>
      <c r="P4832" t="str">
        <f>VLOOKUP(O4832,Sheet1!A$1:K$18685,7,FALSE)</f>
        <v>W -1.5</v>
      </c>
      <c r="Q4832" t="str">
        <f>VLOOKUP(O4832,Sheet1!A$1:K$18685,8,FALSE)</f>
        <v>O 206</v>
      </c>
      <c r="R4832" s="1" t="s">
        <v>4493</v>
      </c>
    </row>
    <row r="4833" spans="1:18" ht="17">
      <c r="A4833" s="3">
        <v>40551</v>
      </c>
      <c r="B4833">
        <v>1</v>
      </c>
      <c r="C4833">
        <v>8</v>
      </c>
      <c r="D4833">
        <v>2011</v>
      </c>
      <c r="E4833" t="s">
        <v>4451</v>
      </c>
      <c r="F4833" t="s">
        <v>4427</v>
      </c>
      <c r="G4833">
        <v>109</v>
      </c>
      <c r="H4833" t="s">
        <v>4416</v>
      </c>
      <c r="I4833">
        <v>112</v>
      </c>
      <c r="J4833" t="s">
        <v>4458</v>
      </c>
      <c r="K4833" s="4">
        <v>20038</v>
      </c>
      <c r="M4833">
        <v>2011</v>
      </c>
      <c r="N4833" t="s">
        <v>4478</v>
      </c>
      <c r="O4833" t="str">
        <f t="shared" si="75"/>
        <v>40551Detroit Pistons</v>
      </c>
      <c r="P4833" t="str">
        <f>VLOOKUP(O4833,Sheet1!A$1:K$18685,7,FALSE)</f>
        <v>W -1.5</v>
      </c>
      <c r="Q4833" t="str">
        <f>VLOOKUP(O4833,Sheet1!A$1:K$18685,8,FALSE)</f>
        <v>O 193</v>
      </c>
      <c r="R4833" s="1" t="s">
        <v>4493</v>
      </c>
    </row>
    <row r="4834" spans="1:18" ht="17">
      <c r="A4834" s="3">
        <v>40125</v>
      </c>
      <c r="B4834">
        <v>11</v>
      </c>
      <c r="C4834">
        <v>8</v>
      </c>
      <c r="D4834">
        <v>2009</v>
      </c>
      <c r="E4834" t="s">
        <v>4474</v>
      </c>
      <c r="F4834" t="s">
        <v>4427</v>
      </c>
      <c r="G4834">
        <v>81</v>
      </c>
      <c r="H4834" t="s">
        <v>4416</v>
      </c>
      <c r="I4834">
        <v>88</v>
      </c>
      <c r="K4834" s="4">
        <v>17187</v>
      </c>
      <c r="M4834">
        <v>2010</v>
      </c>
      <c r="N4834" t="s">
        <v>4484</v>
      </c>
      <c r="O4834" t="str">
        <f t="shared" si="75"/>
        <v>40125Detroit Pistons</v>
      </c>
      <c r="P4834" t="str">
        <f>VLOOKUP(O4834,Sheet1!A$1:K$18685,7,FALSE)</f>
        <v>W -1.5</v>
      </c>
      <c r="Q4834" t="str">
        <f>VLOOKUP(O4834,Sheet1!A$1:K$18685,8,FALSE)</f>
        <v>U 191.5</v>
      </c>
      <c r="R4834" s="1" t="s">
        <v>4500</v>
      </c>
    </row>
    <row r="4835" spans="1:18" ht="17">
      <c r="A4835" s="3">
        <v>43427</v>
      </c>
      <c r="B4835">
        <v>11</v>
      </c>
      <c r="C4835">
        <v>23</v>
      </c>
      <c r="D4835">
        <v>2018</v>
      </c>
      <c r="E4835" t="s">
        <v>4461</v>
      </c>
      <c r="F4835" t="s">
        <v>4429</v>
      </c>
      <c r="G4835">
        <v>97</v>
      </c>
      <c r="H4835" t="s">
        <v>4417</v>
      </c>
      <c r="I4835">
        <v>125</v>
      </c>
      <c r="K4835" s="4">
        <v>19596</v>
      </c>
      <c r="M4835">
        <v>2019</v>
      </c>
      <c r="N4835" t="s">
        <v>4484</v>
      </c>
      <c r="O4835" t="str">
        <f t="shared" si="75"/>
        <v>43427Golden State Warriors</v>
      </c>
      <c r="P4835" t="str">
        <f>VLOOKUP(O4835,Sheet1!A$1:K$18685,7,FALSE)</f>
        <v>W -1.5</v>
      </c>
      <c r="Q4835" t="str">
        <f>VLOOKUP(O4835,Sheet1!A$1:K$18685,8,FALSE)</f>
        <v>O 218.5</v>
      </c>
      <c r="R4835" s="1" t="s">
        <v>4447</v>
      </c>
    </row>
    <row r="4836" spans="1:18" ht="17">
      <c r="A4836" s="3">
        <v>43538</v>
      </c>
      <c r="B4836">
        <v>3</v>
      </c>
      <c r="C4836">
        <v>14</v>
      </c>
      <c r="D4836">
        <v>2019</v>
      </c>
      <c r="E4836" t="s">
        <v>4448</v>
      </c>
      <c r="F4836" t="s">
        <v>4425</v>
      </c>
      <c r="G4836">
        <v>106</v>
      </c>
      <c r="H4836" t="s">
        <v>4418</v>
      </c>
      <c r="I4836">
        <v>108</v>
      </c>
      <c r="K4836" s="4">
        <v>16656</v>
      </c>
      <c r="M4836">
        <v>2019</v>
      </c>
      <c r="N4836" t="s">
        <v>4480</v>
      </c>
      <c r="O4836" t="str">
        <f t="shared" si="75"/>
        <v>43538Indiana Pacers</v>
      </c>
      <c r="P4836" t="str">
        <f>VLOOKUP(O4836,Sheet1!A$1:K$18685,7,FALSE)</f>
        <v>W -1.5</v>
      </c>
      <c r="Q4836" t="str">
        <f>VLOOKUP(O4836,Sheet1!A$1:K$18685,8,FALSE)</f>
        <v>U 218</v>
      </c>
      <c r="R4836" s="1" t="s">
        <v>4502</v>
      </c>
    </row>
    <row r="4837" spans="1:18" ht="17">
      <c r="A4837" s="3">
        <v>43217</v>
      </c>
      <c r="B4837">
        <v>4</v>
      </c>
      <c r="C4837">
        <v>27</v>
      </c>
      <c r="D4837">
        <v>2018</v>
      </c>
      <c r="E4837" t="s">
        <v>4452</v>
      </c>
      <c r="F4837" t="s">
        <v>4414</v>
      </c>
      <c r="G4837">
        <v>87</v>
      </c>
      <c r="H4837" t="s">
        <v>4418</v>
      </c>
      <c r="I4837">
        <v>121</v>
      </c>
      <c r="K4837" s="4">
        <v>17923</v>
      </c>
      <c r="M4837">
        <v>2018</v>
      </c>
      <c r="N4837" t="s">
        <v>4449</v>
      </c>
      <c r="O4837" t="str">
        <f t="shared" si="75"/>
        <v>43217Indiana Pacers</v>
      </c>
      <c r="P4837" t="str">
        <f>VLOOKUP(O4837,Sheet1!A$1:K$18685,7,FALSE)</f>
        <v>W -1.5</v>
      </c>
      <c r="Q4837" t="str">
        <f>VLOOKUP(O4837,Sheet1!A$1:K$18685,8,FALSE)</f>
        <v>O 201.5</v>
      </c>
      <c r="R4837" s="1" t="s">
        <v>4447</v>
      </c>
    </row>
    <row r="4838" spans="1:18" ht="17">
      <c r="A4838" s="3">
        <v>43210</v>
      </c>
      <c r="B4838">
        <v>4</v>
      </c>
      <c r="C4838">
        <v>20</v>
      </c>
      <c r="D4838">
        <v>2018</v>
      </c>
      <c r="E4838" t="s">
        <v>4448</v>
      </c>
      <c r="F4838" t="s">
        <v>4414</v>
      </c>
      <c r="G4838">
        <v>90</v>
      </c>
      <c r="H4838" t="s">
        <v>4418</v>
      </c>
      <c r="I4838">
        <v>92</v>
      </c>
      <c r="K4838" s="4">
        <v>17923</v>
      </c>
      <c r="M4838">
        <v>2018</v>
      </c>
      <c r="N4838" t="s">
        <v>4449</v>
      </c>
      <c r="O4838" t="str">
        <f t="shared" si="75"/>
        <v>43210Indiana Pacers</v>
      </c>
      <c r="P4838" t="str">
        <f>VLOOKUP(O4838,Sheet1!A$1:K$18685,7,FALSE)</f>
        <v>W -1.5</v>
      </c>
      <c r="Q4838" t="str">
        <f>VLOOKUP(O4838,Sheet1!A$1:K$18685,8,FALSE)</f>
        <v>U 209</v>
      </c>
      <c r="R4838" s="1" t="s">
        <v>4447</v>
      </c>
    </row>
    <row r="4839" spans="1:18" ht="17">
      <c r="A4839" s="3">
        <v>43129</v>
      </c>
      <c r="B4839">
        <v>1</v>
      </c>
      <c r="C4839">
        <v>29</v>
      </c>
      <c r="D4839">
        <v>2018</v>
      </c>
      <c r="E4839" t="s">
        <v>4448</v>
      </c>
      <c r="F4839" t="s">
        <v>4434</v>
      </c>
      <c r="G4839">
        <v>96</v>
      </c>
      <c r="H4839" t="s">
        <v>4418</v>
      </c>
      <c r="I4839">
        <v>105</v>
      </c>
      <c r="K4839" s="4">
        <v>14225</v>
      </c>
      <c r="M4839">
        <v>2018</v>
      </c>
      <c r="N4839" t="s">
        <v>4478</v>
      </c>
      <c r="O4839" t="str">
        <f t="shared" si="75"/>
        <v>43129Indiana Pacers</v>
      </c>
      <c r="P4839" t="str">
        <f>VLOOKUP(O4839,Sheet1!A$1:K$18685,7,FALSE)</f>
        <v>W -1.5</v>
      </c>
      <c r="Q4839" t="str">
        <f>VLOOKUP(O4839,Sheet1!A$1:K$18685,8,FALSE)</f>
        <v>U 211.5</v>
      </c>
      <c r="R4839" s="1" t="s">
        <v>4487</v>
      </c>
    </row>
    <row r="4840" spans="1:18" ht="17">
      <c r="A4840" s="3">
        <v>43108</v>
      </c>
      <c r="B4840">
        <v>1</v>
      </c>
      <c r="C4840">
        <v>8</v>
      </c>
      <c r="D4840">
        <v>2018</v>
      </c>
      <c r="E4840" t="s">
        <v>4448</v>
      </c>
      <c r="F4840" t="s">
        <v>4422</v>
      </c>
      <c r="G4840">
        <v>96</v>
      </c>
      <c r="H4840" t="s">
        <v>4418</v>
      </c>
      <c r="I4840">
        <v>109</v>
      </c>
      <c r="K4840" s="4">
        <v>14670</v>
      </c>
      <c r="M4840">
        <v>2018</v>
      </c>
      <c r="N4840" t="s">
        <v>4478</v>
      </c>
      <c r="O4840" t="str">
        <f t="shared" si="75"/>
        <v>43108Indiana Pacers</v>
      </c>
      <c r="P4840" t="str">
        <f>VLOOKUP(O4840,Sheet1!A$1:K$18685,7,FALSE)</f>
        <v>W -1.5</v>
      </c>
      <c r="Q4840" t="str">
        <f>VLOOKUP(O4840,Sheet1!A$1:K$18685,8,FALSE)</f>
        <v>U 215.5</v>
      </c>
      <c r="R4840" s="1" t="s">
        <v>4487</v>
      </c>
    </row>
    <row r="4841" spans="1:18" ht="17">
      <c r="A4841" s="3">
        <v>43056</v>
      </c>
      <c r="B4841">
        <v>11</v>
      </c>
      <c r="C4841">
        <v>17</v>
      </c>
      <c r="D4841">
        <v>2017</v>
      </c>
      <c r="E4841" t="s">
        <v>4448</v>
      </c>
      <c r="F4841" t="s">
        <v>4416</v>
      </c>
      <c r="G4841">
        <v>100</v>
      </c>
      <c r="H4841" t="s">
        <v>4418</v>
      </c>
      <c r="I4841">
        <v>107</v>
      </c>
      <c r="K4841" s="4">
        <v>17188</v>
      </c>
      <c r="M4841">
        <v>2018</v>
      </c>
      <c r="N4841" t="s">
        <v>4484</v>
      </c>
      <c r="O4841" t="str">
        <f t="shared" si="75"/>
        <v>43056Indiana Pacers</v>
      </c>
      <c r="P4841" t="str">
        <f>VLOOKUP(O4841,Sheet1!A$1:K$18685,7,FALSE)</f>
        <v>W -1.5</v>
      </c>
      <c r="Q4841" t="str">
        <f>VLOOKUP(O4841,Sheet1!A$1:K$18685,8,FALSE)</f>
        <v>U 211.5</v>
      </c>
      <c r="R4841" s="1" t="s">
        <v>4447</v>
      </c>
    </row>
    <row r="4842" spans="1:18" ht="17">
      <c r="A4842" s="3">
        <v>42489</v>
      </c>
      <c r="B4842">
        <v>4</v>
      </c>
      <c r="C4842">
        <v>29</v>
      </c>
      <c r="D4842">
        <v>2016</v>
      </c>
      <c r="E4842" t="s">
        <v>4451</v>
      </c>
      <c r="F4842" t="s">
        <v>4430</v>
      </c>
      <c r="G4842">
        <v>83</v>
      </c>
      <c r="H4842" t="s">
        <v>4418</v>
      </c>
      <c r="I4842">
        <v>101</v>
      </c>
      <c r="K4842" s="4">
        <v>18165</v>
      </c>
      <c r="M4842">
        <v>2016</v>
      </c>
      <c r="N4842" t="s">
        <v>4449</v>
      </c>
      <c r="O4842" t="str">
        <f t="shared" si="75"/>
        <v>42489Indiana Pacers</v>
      </c>
      <c r="P4842" t="str">
        <f>VLOOKUP(O4842,Sheet1!A$1:K$18685,7,FALSE)</f>
        <v>W -1.5</v>
      </c>
      <c r="Q4842" t="str">
        <f>VLOOKUP(O4842,Sheet1!A$1:K$18685,8,FALSE)</f>
        <v>U 192.5</v>
      </c>
      <c r="R4842" s="1" t="s">
        <v>4447</v>
      </c>
    </row>
    <row r="4843" spans="1:18" ht="17">
      <c r="A4843" s="3">
        <v>42456</v>
      </c>
      <c r="B4843">
        <v>3</v>
      </c>
      <c r="C4843">
        <v>27</v>
      </c>
      <c r="D4843">
        <v>2016</v>
      </c>
      <c r="E4843" t="s">
        <v>4489</v>
      </c>
      <c r="F4843" t="s">
        <v>4457</v>
      </c>
      <c r="G4843">
        <v>101</v>
      </c>
      <c r="H4843" t="s">
        <v>4418</v>
      </c>
      <c r="I4843">
        <v>104</v>
      </c>
      <c r="K4843" s="4">
        <v>17165</v>
      </c>
      <c r="M4843">
        <v>2016</v>
      </c>
      <c r="N4843" t="s">
        <v>4480</v>
      </c>
      <c r="O4843" t="str">
        <f t="shared" si="75"/>
        <v>42456Indiana Pacers</v>
      </c>
      <c r="P4843" t="str">
        <f>VLOOKUP(O4843,Sheet1!A$1:K$18685,7,FALSE)</f>
        <v>W -1.5</v>
      </c>
      <c r="Q4843" t="str">
        <f>VLOOKUP(O4843,Sheet1!A$1:K$18685,8,FALSE)</f>
        <v>U 210.5</v>
      </c>
      <c r="R4843" s="1" t="s">
        <v>4500</v>
      </c>
    </row>
    <row r="4844" spans="1:18" ht="17">
      <c r="A4844" s="3">
        <v>42366</v>
      </c>
      <c r="B4844">
        <v>12</v>
      </c>
      <c r="C4844">
        <v>28</v>
      </c>
      <c r="D4844">
        <v>2015</v>
      </c>
      <c r="E4844" t="s">
        <v>4448</v>
      </c>
      <c r="F4844" t="s">
        <v>4410</v>
      </c>
      <c r="G4844">
        <v>87</v>
      </c>
      <c r="H4844" t="s">
        <v>4418</v>
      </c>
      <c r="I4844">
        <v>93</v>
      </c>
      <c r="K4844" s="4">
        <v>18165</v>
      </c>
      <c r="M4844">
        <v>2016</v>
      </c>
      <c r="N4844" t="s">
        <v>4468</v>
      </c>
      <c r="O4844" t="str">
        <f t="shared" si="75"/>
        <v>42366Indiana Pacers</v>
      </c>
      <c r="P4844" t="str">
        <f>VLOOKUP(O4844,Sheet1!A$1:K$18685,7,FALSE)</f>
        <v>W -1.5</v>
      </c>
      <c r="Q4844" t="str">
        <f>VLOOKUP(O4844,Sheet1!A$1:K$18685,8,FALSE)</f>
        <v>U 204.5</v>
      </c>
      <c r="R4844" s="1" t="s">
        <v>4487</v>
      </c>
    </row>
    <row r="4845" spans="1:18" ht="17">
      <c r="A4845" s="3">
        <v>40555</v>
      </c>
      <c r="B4845">
        <v>1</v>
      </c>
      <c r="C4845">
        <v>12</v>
      </c>
      <c r="D4845">
        <v>2011</v>
      </c>
      <c r="E4845" t="s">
        <v>4448</v>
      </c>
      <c r="F4845" t="s">
        <v>4462</v>
      </c>
      <c r="G4845">
        <v>89</v>
      </c>
      <c r="H4845" t="s">
        <v>4418</v>
      </c>
      <c r="I4845">
        <v>102</v>
      </c>
      <c r="K4845" s="4">
        <v>11204</v>
      </c>
      <c r="M4845">
        <v>2011</v>
      </c>
      <c r="N4845" t="s">
        <v>4478</v>
      </c>
      <c r="O4845" t="str">
        <f t="shared" si="75"/>
        <v>40555Indiana Pacers</v>
      </c>
      <c r="P4845" t="str">
        <f>VLOOKUP(O4845,Sheet1!A$1:K$18685,7,FALSE)</f>
        <v>W -1.5</v>
      </c>
      <c r="Q4845" t="str">
        <f>VLOOKUP(O4845,Sheet1!A$1:K$18685,8,FALSE)</f>
        <v>U 191.5</v>
      </c>
      <c r="R4845" s="1" t="s">
        <v>4505</v>
      </c>
    </row>
    <row r="4846" spans="1:18" ht="17">
      <c r="A4846" s="3">
        <v>40123</v>
      </c>
      <c r="B4846">
        <v>11</v>
      </c>
      <c r="C4846">
        <v>6</v>
      </c>
      <c r="D4846">
        <v>2009</v>
      </c>
      <c r="E4846" t="s">
        <v>4448</v>
      </c>
      <c r="F4846" t="s">
        <v>4432</v>
      </c>
      <c r="G4846">
        <v>86</v>
      </c>
      <c r="H4846" t="s">
        <v>4418</v>
      </c>
      <c r="I4846">
        <v>102</v>
      </c>
      <c r="K4846" s="4">
        <v>14556</v>
      </c>
      <c r="M4846">
        <v>2010</v>
      </c>
      <c r="N4846" t="s">
        <v>4484</v>
      </c>
      <c r="O4846" t="str">
        <f t="shared" si="75"/>
        <v>40123Indiana Pacers</v>
      </c>
      <c r="P4846" t="str">
        <f>VLOOKUP(O4846,Sheet1!A$1:K$18685,7,FALSE)</f>
        <v>W -1.5</v>
      </c>
      <c r="Q4846" t="str">
        <f>VLOOKUP(O4846,Sheet1!A$1:K$18685,8,FALSE)</f>
        <v>U 209</v>
      </c>
      <c r="R4846" s="1" t="s">
        <v>4447</v>
      </c>
    </row>
    <row r="4847" spans="1:18" ht="17">
      <c r="A4847" s="3">
        <v>42113</v>
      </c>
      <c r="B4847">
        <v>4</v>
      </c>
      <c r="C4847">
        <v>19</v>
      </c>
      <c r="D4847">
        <v>2015</v>
      </c>
      <c r="E4847" t="s">
        <v>4461</v>
      </c>
      <c r="F4847" t="s">
        <v>4456</v>
      </c>
      <c r="G4847">
        <v>92</v>
      </c>
      <c r="H4847" t="s">
        <v>4419</v>
      </c>
      <c r="I4847">
        <v>107</v>
      </c>
      <c r="K4847" s="4">
        <v>19309</v>
      </c>
      <c r="M4847">
        <v>2015</v>
      </c>
      <c r="N4847" t="s">
        <v>4449</v>
      </c>
      <c r="O4847" t="str">
        <f t="shared" si="75"/>
        <v>42113Los Angeles Clippers</v>
      </c>
      <c r="P4847" t="str">
        <f>VLOOKUP(O4847,Sheet1!A$1:K$18685,7,FALSE)</f>
        <v>W -1.5</v>
      </c>
      <c r="Q4847" t="str">
        <f>VLOOKUP(O4847,Sheet1!A$1:K$18685,8,FALSE)</f>
        <v>U 207.5</v>
      </c>
      <c r="R4847" s="1" t="s">
        <v>4500</v>
      </c>
    </row>
    <row r="4848" spans="1:18" ht="17">
      <c r="A4848" s="3">
        <v>43411</v>
      </c>
      <c r="B4848">
        <v>11</v>
      </c>
      <c r="C4848">
        <v>7</v>
      </c>
      <c r="D4848">
        <v>2018</v>
      </c>
      <c r="E4848" t="s">
        <v>4451</v>
      </c>
      <c r="F4848" t="s">
        <v>4456</v>
      </c>
      <c r="G4848">
        <v>88</v>
      </c>
      <c r="H4848" t="s">
        <v>4421</v>
      </c>
      <c r="I4848">
        <v>95</v>
      </c>
      <c r="K4848" s="4">
        <v>19600</v>
      </c>
      <c r="M4848">
        <v>2019</v>
      </c>
      <c r="N4848" t="s">
        <v>4484</v>
      </c>
      <c r="O4848" t="str">
        <f t="shared" si="75"/>
        <v>43411Miami Heat</v>
      </c>
      <c r="P4848" t="str">
        <f>VLOOKUP(O4848,Sheet1!A$1:K$18685,7,FALSE)</f>
        <v>W -1.5</v>
      </c>
      <c r="Q4848" t="str">
        <f>VLOOKUP(O4848,Sheet1!A$1:K$18685,8,FALSE)</f>
        <v>U 215</v>
      </c>
      <c r="R4848" s="1" t="s">
        <v>4505</v>
      </c>
    </row>
    <row r="4849" spans="1:18" ht="17">
      <c r="A4849" s="3">
        <v>43400</v>
      </c>
      <c r="B4849">
        <v>10</v>
      </c>
      <c r="C4849">
        <v>27</v>
      </c>
      <c r="D4849">
        <v>2018</v>
      </c>
      <c r="E4849" t="s">
        <v>4452</v>
      </c>
      <c r="F4849" t="s">
        <v>4429</v>
      </c>
      <c r="G4849">
        <v>111</v>
      </c>
      <c r="H4849" t="s">
        <v>4421</v>
      </c>
      <c r="I4849">
        <v>120</v>
      </c>
      <c r="K4849" s="4">
        <v>19600</v>
      </c>
      <c r="M4849">
        <v>2019</v>
      </c>
      <c r="N4849" t="s">
        <v>4486</v>
      </c>
      <c r="O4849" t="str">
        <f t="shared" si="75"/>
        <v>43400Miami Heat</v>
      </c>
      <c r="P4849" t="str">
        <f>VLOOKUP(O4849,Sheet1!A$1:K$18685,7,FALSE)</f>
        <v>W -1.5</v>
      </c>
      <c r="Q4849" t="str">
        <f>VLOOKUP(O4849,Sheet1!A$1:K$18685,8,FALSE)</f>
        <v>O 219.5</v>
      </c>
      <c r="R4849" s="1" t="s">
        <v>4493</v>
      </c>
    </row>
    <row r="4850" spans="1:18" ht="17">
      <c r="A4850" s="3">
        <v>43178</v>
      </c>
      <c r="B4850">
        <v>3</v>
      </c>
      <c r="C4850">
        <v>19</v>
      </c>
      <c r="D4850">
        <v>2018</v>
      </c>
      <c r="E4850" t="s">
        <v>4451</v>
      </c>
      <c r="F4850" t="s">
        <v>4415</v>
      </c>
      <c r="G4850">
        <v>141</v>
      </c>
      <c r="H4850" t="s">
        <v>4421</v>
      </c>
      <c r="I4850">
        <v>149</v>
      </c>
      <c r="J4850" t="s">
        <v>4465</v>
      </c>
      <c r="K4850" s="4">
        <v>19600</v>
      </c>
      <c r="M4850">
        <v>2018</v>
      </c>
      <c r="N4850" t="s">
        <v>4480</v>
      </c>
      <c r="O4850" t="str">
        <f t="shared" si="75"/>
        <v>43178Miami Heat</v>
      </c>
      <c r="P4850" t="str">
        <f>VLOOKUP(O4850,Sheet1!A$1:K$18685,7,FALSE)</f>
        <v>W -1.5</v>
      </c>
      <c r="Q4850" t="str">
        <f>VLOOKUP(O4850,Sheet1!A$1:K$18685,8,FALSE)</f>
        <v>O 213.5</v>
      </c>
      <c r="R4850" s="1" t="s">
        <v>4487</v>
      </c>
    </row>
    <row r="4851" spans="1:18" ht="17">
      <c r="A4851" s="3">
        <v>43140</v>
      </c>
      <c r="B4851">
        <v>2</v>
      </c>
      <c r="C4851">
        <v>9</v>
      </c>
      <c r="D4851">
        <v>2018</v>
      </c>
      <c r="E4851" t="s">
        <v>4452</v>
      </c>
      <c r="F4851" t="s">
        <v>4422</v>
      </c>
      <c r="G4851">
        <v>85</v>
      </c>
      <c r="H4851" t="s">
        <v>4421</v>
      </c>
      <c r="I4851">
        <v>91</v>
      </c>
      <c r="K4851" s="4">
        <v>20018</v>
      </c>
      <c r="M4851">
        <v>2018</v>
      </c>
      <c r="N4851" t="s">
        <v>4477</v>
      </c>
      <c r="O4851" t="str">
        <f t="shared" si="75"/>
        <v>43140Miami Heat</v>
      </c>
      <c r="P4851" t="str">
        <f>VLOOKUP(O4851,Sheet1!A$1:K$18685,7,FALSE)</f>
        <v>W -1.5</v>
      </c>
      <c r="Q4851" t="str">
        <f>VLOOKUP(O4851,Sheet1!A$1:K$18685,8,FALSE)</f>
        <v>U 198.5</v>
      </c>
      <c r="R4851" s="1" t="s">
        <v>4447</v>
      </c>
    </row>
    <row r="4852" spans="1:18" ht="17">
      <c r="A4852" s="3">
        <v>42767</v>
      </c>
      <c r="B4852">
        <v>2</v>
      </c>
      <c r="C4852">
        <v>1</v>
      </c>
      <c r="D4852">
        <v>2017</v>
      </c>
      <c r="E4852" t="s">
        <v>4451</v>
      </c>
      <c r="F4852" t="s">
        <v>4410</v>
      </c>
      <c r="G4852">
        <v>93</v>
      </c>
      <c r="H4852" t="s">
        <v>4421</v>
      </c>
      <c r="I4852">
        <v>116</v>
      </c>
      <c r="K4852" s="4">
        <v>19600</v>
      </c>
      <c r="M4852">
        <v>2017</v>
      </c>
      <c r="N4852" t="s">
        <v>4477</v>
      </c>
      <c r="O4852" t="str">
        <f t="shared" si="75"/>
        <v>42767Miami Heat</v>
      </c>
      <c r="P4852" t="str">
        <f>VLOOKUP(O4852,Sheet1!A$1:K$18685,7,FALSE)</f>
        <v>W -1.5</v>
      </c>
      <c r="Q4852" t="str">
        <f>VLOOKUP(O4852,Sheet1!A$1:K$18685,8,FALSE)</f>
        <v>O 205</v>
      </c>
      <c r="R4852" s="1" t="s">
        <v>4505</v>
      </c>
    </row>
    <row r="4853" spans="1:18" ht="17">
      <c r="A4853" s="3">
        <v>42373</v>
      </c>
      <c r="B4853">
        <v>1</v>
      </c>
      <c r="C4853">
        <v>4</v>
      </c>
      <c r="D4853">
        <v>2016</v>
      </c>
      <c r="E4853" t="s">
        <v>4451</v>
      </c>
      <c r="F4853" t="s">
        <v>4418</v>
      </c>
      <c r="G4853">
        <v>100</v>
      </c>
      <c r="H4853" t="s">
        <v>4421</v>
      </c>
      <c r="I4853">
        <v>103</v>
      </c>
      <c r="J4853" t="s">
        <v>4458</v>
      </c>
      <c r="K4853" s="4">
        <v>19874</v>
      </c>
      <c r="M4853">
        <v>2016</v>
      </c>
      <c r="N4853" t="s">
        <v>4478</v>
      </c>
      <c r="O4853" t="str">
        <f t="shared" si="75"/>
        <v>42373Miami Heat</v>
      </c>
      <c r="P4853" t="str">
        <f>VLOOKUP(O4853,Sheet1!A$1:K$18685,7,FALSE)</f>
        <v>W -1.5</v>
      </c>
      <c r="Q4853" t="str">
        <f>VLOOKUP(O4853,Sheet1!A$1:K$18685,8,FALSE)</f>
        <v>O 193.5</v>
      </c>
      <c r="R4853" s="1" t="s">
        <v>4487</v>
      </c>
    </row>
    <row r="4854" spans="1:18" ht="17">
      <c r="A4854" s="3">
        <v>42065</v>
      </c>
      <c r="B4854">
        <v>3</v>
      </c>
      <c r="C4854">
        <v>2</v>
      </c>
      <c r="D4854">
        <v>2015</v>
      </c>
      <c r="E4854" t="s">
        <v>4451</v>
      </c>
      <c r="F4854" t="s">
        <v>4428</v>
      </c>
      <c r="G4854">
        <v>98</v>
      </c>
      <c r="H4854" t="s">
        <v>4421</v>
      </c>
      <c r="I4854">
        <v>115</v>
      </c>
      <c r="K4854" s="4">
        <v>19600</v>
      </c>
      <c r="M4854">
        <v>2015</v>
      </c>
      <c r="N4854" t="s">
        <v>4480</v>
      </c>
      <c r="O4854" t="str">
        <f t="shared" si="75"/>
        <v>42065Miami Heat</v>
      </c>
      <c r="P4854" t="str">
        <f>VLOOKUP(O4854,Sheet1!A$1:K$18685,7,FALSE)</f>
        <v>W -1.5</v>
      </c>
      <c r="Q4854" t="str">
        <f>VLOOKUP(O4854,Sheet1!A$1:K$18685,8,FALSE)</f>
        <v>O 206</v>
      </c>
      <c r="R4854" s="1" t="s">
        <v>4487</v>
      </c>
    </row>
    <row r="4855" spans="1:18" ht="17">
      <c r="A4855" s="3">
        <v>40293</v>
      </c>
      <c r="B4855">
        <v>4</v>
      </c>
      <c r="C4855">
        <v>25</v>
      </c>
      <c r="D4855">
        <v>2010</v>
      </c>
      <c r="E4855" t="s">
        <v>4474</v>
      </c>
      <c r="F4855" t="s">
        <v>4411</v>
      </c>
      <c r="G4855">
        <v>92</v>
      </c>
      <c r="H4855" t="s">
        <v>4421</v>
      </c>
      <c r="I4855">
        <v>101</v>
      </c>
      <c r="K4855" s="4">
        <v>19520</v>
      </c>
      <c r="M4855">
        <v>2010</v>
      </c>
      <c r="N4855" t="s">
        <v>4449</v>
      </c>
      <c r="O4855" t="str">
        <f t="shared" si="75"/>
        <v>40293Miami Heat</v>
      </c>
      <c r="P4855" t="str">
        <f>VLOOKUP(O4855,Sheet1!A$1:K$18685,7,FALSE)</f>
        <v>W -1.5</v>
      </c>
      <c r="Q4855" t="str">
        <f>VLOOKUP(O4855,Sheet1!A$1:K$18685,8,FALSE)</f>
        <v>O 186</v>
      </c>
      <c r="R4855" s="1" t="s">
        <v>4500</v>
      </c>
    </row>
    <row r="4856" spans="1:18" ht="17">
      <c r="A4856" s="3">
        <v>42737</v>
      </c>
      <c r="B4856">
        <v>1</v>
      </c>
      <c r="C4856">
        <v>2</v>
      </c>
      <c r="D4856">
        <v>2017</v>
      </c>
      <c r="E4856" t="s">
        <v>4448</v>
      </c>
      <c r="F4856" t="s">
        <v>4425</v>
      </c>
      <c r="G4856">
        <v>94</v>
      </c>
      <c r="H4856" t="s">
        <v>4422</v>
      </c>
      <c r="I4856">
        <v>98</v>
      </c>
      <c r="K4856" s="4">
        <v>17423</v>
      </c>
      <c r="M4856">
        <v>2017</v>
      </c>
      <c r="N4856" t="s">
        <v>4478</v>
      </c>
      <c r="O4856" t="str">
        <f t="shared" si="75"/>
        <v>42737Milwaukee Bucks</v>
      </c>
      <c r="P4856" t="str">
        <f>VLOOKUP(O4856,Sheet1!A$1:K$18685,7,FALSE)</f>
        <v>W -1.5</v>
      </c>
      <c r="Q4856" t="str">
        <f>VLOOKUP(O4856,Sheet1!A$1:K$18685,8,FALSE)</f>
        <v>U 213.5</v>
      </c>
      <c r="R4856" s="1" t="s">
        <v>4487</v>
      </c>
    </row>
    <row r="4857" spans="1:18" ht="17">
      <c r="A4857" s="3">
        <v>42711</v>
      </c>
      <c r="B4857">
        <v>12</v>
      </c>
      <c r="C4857">
        <v>7</v>
      </c>
      <c r="D4857">
        <v>2016</v>
      </c>
      <c r="E4857" t="s">
        <v>4452</v>
      </c>
      <c r="F4857" t="s">
        <v>4429</v>
      </c>
      <c r="G4857">
        <v>107</v>
      </c>
      <c r="H4857" t="s">
        <v>4422</v>
      </c>
      <c r="I4857">
        <v>115</v>
      </c>
      <c r="K4857" s="4">
        <v>14033</v>
      </c>
      <c r="M4857">
        <v>2017</v>
      </c>
      <c r="N4857" t="s">
        <v>4468</v>
      </c>
      <c r="O4857" t="str">
        <f t="shared" si="75"/>
        <v>42711Milwaukee Bucks</v>
      </c>
      <c r="P4857" t="str">
        <f>VLOOKUP(O4857,Sheet1!A$1:K$18685,7,FALSE)</f>
        <v>W -1.5</v>
      </c>
      <c r="Q4857" t="str">
        <f>VLOOKUP(O4857,Sheet1!A$1:K$18685,8,FALSE)</f>
        <v>O 214.5</v>
      </c>
      <c r="R4857" s="1" t="s">
        <v>4505</v>
      </c>
    </row>
    <row r="4858" spans="1:18" ht="17">
      <c r="A4858" s="3">
        <v>42411</v>
      </c>
      <c r="B4858">
        <v>2</v>
      </c>
      <c r="C4858">
        <v>11</v>
      </c>
      <c r="D4858">
        <v>2016</v>
      </c>
      <c r="E4858" t="s">
        <v>4452</v>
      </c>
      <c r="F4858" t="s">
        <v>4432</v>
      </c>
      <c r="G4858">
        <v>92</v>
      </c>
      <c r="H4858" t="s">
        <v>4422</v>
      </c>
      <c r="I4858">
        <v>99</v>
      </c>
      <c r="K4858" s="4">
        <v>14172</v>
      </c>
      <c r="M4858">
        <v>2016</v>
      </c>
      <c r="N4858" t="s">
        <v>4477</v>
      </c>
      <c r="O4858" t="str">
        <f t="shared" si="75"/>
        <v>42411Milwaukee Bucks</v>
      </c>
      <c r="P4858" t="str">
        <f>VLOOKUP(O4858,Sheet1!A$1:K$18685,7,FALSE)</f>
        <v>W -1.5</v>
      </c>
      <c r="Q4858" t="str">
        <f>VLOOKUP(O4858,Sheet1!A$1:K$18685,8,FALSE)</f>
        <v>U 213.5</v>
      </c>
      <c r="R4858" s="1" t="s">
        <v>4502</v>
      </c>
    </row>
    <row r="4859" spans="1:18" ht="17">
      <c r="A4859" s="3">
        <v>42089</v>
      </c>
      <c r="B4859">
        <v>3</v>
      </c>
      <c r="C4859">
        <v>26</v>
      </c>
      <c r="D4859">
        <v>2015</v>
      </c>
      <c r="E4859" t="s">
        <v>4452</v>
      </c>
      <c r="F4859" t="s">
        <v>4418</v>
      </c>
      <c r="G4859">
        <v>107</v>
      </c>
      <c r="H4859" t="s">
        <v>4422</v>
      </c>
      <c r="I4859">
        <v>111</v>
      </c>
      <c r="K4859" s="4">
        <v>15366</v>
      </c>
      <c r="M4859">
        <v>2015</v>
      </c>
      <c r="N4859" t="s">
        <v>4480</v>
      </c>
      <c r="O4859" t="str">
        <f t="shared" si="75"/>
        <v>42089Milwaukee Bucks</v>
      </c>
      <c r="P4859" t="str">
        <f>VLOOKUP(O4859,Sheet1!A$1:K$18685,7,FALSE)</f>
        <v>W -1.5</v>
      </c>
      <c r="Q4859" t="str">
        <f>VLOOKUP(O4859,Sheet1!A$1:K$18685,8,FALSE)</f>
        <v>O 186.5</v>
      </c>
      <c r="R4859" s="1" t="s">
        <v>4502</v>
      </c>
    </row>
    <row r="4860" spans="1:18" ht="17">
      <c r="A4860" s="3">
        <v>41961</v>
      </c>
      <c r="B4860">
        <v>11</v>
      </c>
      <c r="C4860">
        <v>18</v>
      </c>
      <c r="D4860">
        <v>2014</v>
      </c>
      <c r="E4860" t="s">
        <v>4452</v>
      </c>
      <c r="F4860" t="s">
        <v>4424</v>
      </c>
      <c r="G4860">
        <v>113</v>
      </c>
      <c r="H4860" t="s">
        <v>4422</v>
      </c>
      <c r="I4860">
        <v>117</v>
      </c>
      <c r="K4860" s="4">
        <v>12190</v>
      </c>
      <c r="M4860">
        <v>2015</v>
      </c>
      <c r="N4860" t="s">
        <v>4484</v>
      </c>
      <c r="O4860" t="str">
        <f t="shared" si="75"/>
        <v>41961Milwaukee Bucks</v>
      </c>
      <c r="P4860" t="str">
        <f>VLOOKUP(O4860,Sheet1!A$1:K$18685,7,FALSE)</f>
        <v>W -1.5</v>
      </c>
      <c r="Q4860" t="str">
        <f>VLOOKUP(O4860,Sheet1!A$1:K$18685,8,FALSE)</f>
        <v>O 193</v>
      </c>
      <c r="R4860" s="1" t="s">
        <v>4503</v>
      </c>
    </row>
    <row r="4861" spans="1:18" ht="17">
      <c r="A4861" s="3">
        <v>40180</v>
      </c>
      <c r="B4861">
        <v>1</v>
      </c>
      <c r="C4861">
        <v>2</v>
      </c>
      <c r="D4861">
        <v>2010</v>
      </c>
      <c r="E4861" t="s">
        <v>4455</v>
      </c>
      <c r="F4861" t="s">
        <v>4425</v>
      </c>
      <c r="G4861">
        <v>97</v>
      </c>
      <c r="H4861" t="s">
        <v>4422</v>
      </c>
      <c r="I4861">
        <v>103</v>
      </c>
      <c r="J4861" t="s">
        <v>4458</v>
      </c>
      <c r="K4861" s="4">
        <v>15264</v>
      </c>
      <c r="M4861">
        <v>2010</v>
      </c>
      <c r="N4861" t="s">
        <v>4478</v>
      </c>
      <c r="O4861" t="str">
        <f t="shared" si="75"/>
        <v>40180Milwaukee Bucks</v>
      </c>
      <c r="P4861" t="str">
        <f>VLOOKUP(O4861,Sheet1!A$1:K$18685,7,FALSE)</f>
        <v>W -1.5</v>
      </c>
      <c r="Q4861" t="str">
        <f>VLOOKUP(O4861,Sheet1!A$1:K$18685,8,FALSE)</f>
        <v>O 197</v>
      </c>
      <c r="R4861" s="1" t="s">
        <v>4493</v>
      </c>
    </row>
    <row r="4862" spans="1:18" ht="17">
      <c r="A4862" s="3">
        <v>39844</v>
      </c>
      <c r="B4862">
        <v>1</v>
      </c>
      <c r="C4862">
        <v>31</v>
      </c>
      <c r="D4862">
        <v>2009</v>
      </c>
      <c r="E4862" t="s">
        <v>4455</v>
      </c>
      <c r="F4862" t="s">
        <v>4410</v>
      </c>
      <c r="G4862">
        <v>107</v>
      </c>
      <c r="H4862" t="s">
        <v>4422</v>
      </c>
      <c r="I4862">
        <v>110</v>
      </c>
      <c r="K4862" s="4">
        <v>15881</v>
      </c>
      <c r="M4862">
        <v>2009</v>
      </c>
      <c r="N4862" t="s">
        <v>4478</v>
      </c>
      <c r="O4862" t="str">
        <f t="shared" si="75"/>
        <v>39844Milwaukee Bucks</v>
      </c>
      <c r="P4862" t="str">
        <f>VLOOKUP(O4862,Sheet1!A$1:K$18685,7,FALSE)</f>
        <v>W -1.5</v>
      </c>
      <c r="Q4862" t="str">
        <f>VLOOKUP(O4862,Sheet1!A$1:K$18685,8,FALSE)</f>
        <v>O 192.5</v>
      </c>
      <c r="R4862" s="1" t="s">
        <v>4493</v>
      </c>
    </row>
    <row r="4863" spans="1:18" ht="17">
      <c r="A4863" s="3">
        <v>43106</v>
      </c>
      <c r="B4863">
        <v>1</v>
      </c>
      <c r="C4863">
        <v>6</v>
      </c>
      <c r="D4863">
        <v>2018</v>
      </c>
      <c r="E4863" t="s">
        <v>4463</v>
      </c>
      <c r="F4863" t="s">
        <v>4464</v>
      </c>
      <c r="G4863">
        <v>98</v>
      </c>
      <c r="H4863" t="s">
        <v>4423</v>
      </c>
      <c r="I4863">
        <v>116</v>
      </c>
      <c r="K4863" s="4">
        <v>18978</v>
      </c>
      <c r="M4863">
        <v>2018</v>
      </c>
      <c r="N4863" t="s">
        <v>4478</v>
      </c>
      <c r="O4863" t="str">
        <f t="shared" si="75"/>
        <v>43106Minnesota Timberwolves</v>
      </c>
      <c r="P4863" t="str">
        <f>VLOOKUP(O4863,Sheet1!A$1:K$18685,7,FALSE)</f>
        <v>W -1.5</v>
      </c>
      <c r="Q4863" t="str">
        <f>VLOOKUP(O4863,Sheet1!A$1:K$18685,8,FALSE)</f>
        <v>U 218</v>
      </c>
      <c r="R4863" s="1" t="s">
        <v>4493</v>
      </c>
    </row>
    <row r="4864" spans="1:18" ht="17">
      <c r="A4864" s="3">
        <v>43075</v>
      </c>
      <c r="B4864">
        <v>12</v>
      </c>
      <c r="C4864">
        <v>6</v>
      </c>
      <c r="D4864">
        <v>2017</v>
      </c>
      <c r="E4864" t="s">
        <v>4451</v>
      </c>
      <c r="F4864" t="s">
        <v>4453</v>
      </c>
      <c r="G4864">
        <v>88</v>
      </c>
      <c r="H4864" t="s">
        <v>4424</v>
      </c>
      <c r="I4864">
        <v>99</v>
      </c>
      <c r="K4864" s="4">
        <v>19812</v>
      </c>
      <c r="M4864">
        <v>2018</v>
      </c>
      <c r="N4864" t="s">
        <v>4468</v>
      </c>
      <c r="O4864" t="str">
        <f t="shared" si="75"/>
        <v>43075New York Knicks</v>
      </c>
      <c r="P4864" t="str">
        <f>VLOOKUP(O4864,Sheet1!A$1:K$18685,7,FALSE)</f>
        <v>W -1.5</v>
      </c>
      <c r="Q4864" t="str">
        <f>VLOOKUP(O4864,Sheet1!A$1:K$18685,8,FALSE)</f>
        <v>U 197</v>
      </c>
      <c r="R4864" s="1" t="s">
        <v>4505</v>
      </c>
    </row>
    <row r="4865" spans="1:18" ht="17">
      <c r="A4865" s="3">
        <v>43068</v>
      </c>
      <c r="B4865">
        <v>11</v>
      </c>
      <c r="C4865">
        <v>29</v>
      </c>
      <c r="D4865">
        <v>2017</v>
      </c>
      <c r="E4865" t="s">
        <v>4451</v>
      </c>
      <c r="F4865" t="s">
        <v>4421</v>
      </c>
      <c r="G4865">
        <v>86</v>
      </c>
      <c r="H4865" t="s">
        <v>4424</v>
      </c>
      <c r="I4865">
        <v>115</v>
      </c>
      <c r="K4865" s="4">
        <v>17693</v>
      </c>
      <c r="M4865">
        <v>2018</v>
      </c>
      <c r="N4865" t="s">
        <v>4484</v>
      </c>
      <c r="O4865" t="str">
        <f t="shared" si="75"/>
        <v>43068New York Knicks</v>
      </c>
      <c r="P4865" t="str">
        <f>VLOOKUP(O4865,Sheet1!A$1:K$18685,7,FALSE)</f>
        <v>W -1.5</v>
      </c>
      <c r="Q4865" t="str">
        <f>VLOOKUP(O4865,Sheet1!A$1:K$18685,8,FALSE)</f>
        <v>U 206.5</v>
      </c>
      <c r="R4865" s="1" t="s">
        <v>4505</v>
      </c>
    </row>
    <row r="4866" spans="1:18" ht="17">
      <c r="A4866" s="3">
        <v>42708</v>
      </c>
      <c r="B4866">
        <v>12</v>
      </c>
      <c r="C4866">
        <v>4</v>
      </c>
      <c r="D4866">
        <v>2016</v>
      </c>
      <c r="E4866" t="s">
        <v>4451</v>
      </c>
      <c r="F4866" t="s">
        <v>4460</v>
      </c>
      <c r="G4866">
        <v>98</v>
      </c>
      <c r="H4866" t="s">
        <v>4424</v>
      </c>
      <c r="I4866">
        <v>106</v>
      </c>
      <c r="K4866" s="4">
        <v>19812</v>
      </c>
      <c r="M4866">
        <v>2017</v>
      </c>
      <c r="N4866" t="s">
        <v>4468</v>
      </c>
      <c r="O4866" t="str">
        <f t="shared" ref="O4866:O4929" si="76">CONCATENATE(A4866,H4866)</f>
        <v>42708New York Knicks</v>
      </c>
      <c r="P4866" t="str">
        <f>VLOOKUP(O4866,Sheet1!A$1:K$18685,7,FALSE)</f>
        <v>W -1.5</v>
      </c>
      <c r="Q4866" t="str">
        <f>VLOOKUP(O4866,Sheet1!A$1:K$18685,8,FALSE)</f>
        <v>U 208.5</v>
      </c>
      <c r="R4866" s="1" t="s">
        <v>4500</v>
      </c>
    </row>
    <row r="4867" spans="1:18" ht="17">
      <c r="A4867" s="3">
        <v>42323</v>
      </c>
      <c r="B4867">
        <v>11</v>
      </c>
      <c r="C4867">
        <v>15</v>
      </c>
      <c r="D4867">
        <v>2015</v>
      </c>
      <c r="E4867" t="s">
        <v>4471</v>
      </c>
      <c r="F4867" t="s">
        <v>4464</v>
      </c>
      <c r="G4867">
        <v>87</v>
      </c>
      <c r="H4867" t="s">
        <v>4424</v>
      </c>
      <c r="I4867">
        <v>95</v>
      </c>
      <c r="K4867" s="4">
        <v>19812</v>
      </c>
      <c r="M4867">
        <v>2016</v>
      </c>
      <c r="N4867" t="s">
        <v>4484</v>
      </c>
      <c r="O4867" t="str">
        <f t="shared" si="76"/>
        <v>42323New York Knicks</v>
      </c>
      <c r="P4867" t="str">
        <f>VLOOKUP(O4867,Sheet1!A$1:K$18685,7,FALSE)</f>
        <v>W -1.5</v>
      </c>
      <c r="Q4867" t="str">
        <f>VLOOKUP(O4867,Sheet1!A$1:K$18685,8,FALSE)</f>
        <v>U 204</v>
      </c>
      <c r="R4867" s="1" t="s">
        <v>4500</v>
      </c>
    </row>
    <row r="4868" spans="1:18" ht="17">
      <c r="A4868" s="3">
        <v>41959</v>
      </c>
      <c r="B4868">
        <v>11</v>
      </c>
      <c r="C4868">
        <v>16</v>
      </c>
      <c r="D4868">
        <v>2014</v>
      </c>
      <c r="E4868" t="s">
        <v>4474</v>
      </c>
      <c r="F4868" t="s">
        <v>4415</v>
      </c>
      <c r="G4868">
        <v>93</v>
      </c>
      <c r="H4868" t="s">
        <v>4424</v>
      </c>
      <c r="I4868">
        <v>109</v>
      </c>
      <c r="K4868" s="4">
        <v>19812</v>
      </c>
      <c r="M4868">
        <v>2015</v>
      </c>
      <c r="N4868" t="s">
        <v>4484</v>
      </c>
      <c r="O4868" t="str">
        <f t="shared" si="76"/>
        <v>41959New York Knicks</v>
      </c>
      <c r="P4868" t="str">
        <f>VLOOKUP(O4868,Sheet1!A$1:K$18685,7,FALSE)</f>
        <v>W -1.5</v>
      </c>
      <c r="Q4868" t="str">
        <f>VLOOKUP(O4868,Sheet1!A$1:K$18685,8,FALSE)</f>
        <v>U 203.5</v>
      </c>
      <c r="R4868" s="1" t="s">
        <v>4500</v>
      </c>
    </row>
    <row r="4869" spans="1:18" ht="17">
      <c r="A4869" s="3">
        <v>39832</v>
      </c>
      <c r="B4869">
        <v>1</v>
      </c>
      <c r="C4869">
        <v>19</v>
      </c>
      <c r="D4869">
        <v>2009</v>
      </c>
      <c r="E4869" t="s">
        <v>4474</v>
      </c>
      <c r="F4869" t="s">
        <v>4413</v>
      </c>
      <c r="G4869">
        <v>98</v>
      </c>
      <c r="H4869" t="s">
        <v>4424</v>
      </c>
      <c r="I4869">
        <v>102</v>
      </c>
      <c r="K4869" s="4">
        <v>18807</v>
      </c>
      <c r="M4869">
        <v>2009</v>
      </c>
      <c r="N4869" t="s">
        <v>4478</v>
      </c>
      <c r="O4869" t="str">
        <f t="shared" si="76"/>
        <v>39832New York Knicks</v>
      </c>
      <c r="P4869" t="str">
        <f>VLOOKUP(O4869,Sheet1!A$1:K$18685,7,FALSE)</f>
        <v>W -1.5</v>
      </c>
      <c r="Q4869" t="str">
        <f>VLOOKUP(O4869,Sheet1!A$1:K$18685,8,FALSE)</f>
        <v>U 208</v>
      </c>
      <c r="R4869" s="1" t="s">
        <v>4487</v>
      </c>
    </row>
    <row r="4870" spans="1:18" ht="17">
      <c r="A4870" s="3">
        <v>40211</v>
      </c>
      <c r="B4870">
        <v>2</v>
      </c>
      <c r="C4870">
        <v>2</v>
      </c>
      <c r="D4870">
        <v>2010</v>
      </c>
      <c r="E4870" t="s">
        <v>4452</v>
      </c>
      <c r="F4870" t="s">
        <v>4410</v>
      </c>
      <c r="G4870">
        <v>99</v>
      </c>
      <c r="H4870" t="s">
        <v>4425</v>
      </c>
      <c r="I4870">
        <v>106</v>
      </c>
      <c r="K4870" s="4">
        <v>17360</v>
      </c>
      <c r="M4870">
        <v>2010</v>
      </c>
      <c r="N4870" t="s">
        <v>4477</v>
      </c>
      <c r="O4870" t="str">
        <f t="shared" si="76"/>
        <v>40211Oklahoma City Thunder</v>
      </c>
      <c r="P4870" t="str">
        <f>VLOOKUP(O4870,Sheet1!A$1:K$18685,7,FALSE)</f>
        <v>W -1.5</v>
      </c>
      <c r="Q4870" t="str">
        <f>VLOOKUP(O4870,Sheet1!A$1:K$18685,8,FALSE)</f>
        <v>O 191.5</v>
      </c>
      <c r="R4870" s="1" t="s">
        <v>4503</v>
      </c>
    </row>
    <row r="4871" spans="1:18" ht="17">
      <c r="A4871" s="3">
        <v>43464</v>
      </c>
      <c r="B4871">
        <v>12</v>
      </c>
      <c r="C4871">
        <v>30</v>
      </c>
      <c r="D4871">
        <v>2018</v>
      </c>
      <c r="E4871" t="s">
        <v>4485</v>
      </c>
      <c r="F4871" t="s">
        <v>4416</v>
      </c>
      <c r="G4871">
        <v>107</v>
      </c>
      <c r="H4871" t="s">
        <v>4426</v>
      </c>
      <c r="I4871">
        <v>109</v>
      </c>
      <c r="K4871" s="4">
        <v>17761</v>
      </c>
      <c r="M4871">
        <v>2019</v>
      </c>
      <c r="N4871" t="s">
        <v>4468</v>
      </c>
      <c r="O4871" t="str">
        <f t="shared" si="76"/>
        <v>43464Orlando Magic</v>
      </c>
      <c r="P4871" t="str">
        <f>VLOOKUP(O4871,Sheet1!A$1:K$18685,7,FALSE)</f>
        <v>W -1.5</v>
      </c>
      <c r="Q4871" t="str">
        <f>VLOOKUP(O4871,Sheet1!A$1:K$18685,8,FALSE)</f>
        <v>O 204</v>
      </c>
      <c r="R4871" s="1" t="s">
        <v>4500</v>
      </c>
    </row>
    <row r="4872" spans="1:18" ht="17">
      <c r="A4872" s="3">
        <v>42837</v>
      </c>
      <c r="B4872">
        <v>4</v>
      </c>
      <c r="C4872">
        <v>12</v>
      </c>
      <c r="D4872">
        <v>2017</v>
      </c>
      <c r="E4872" t="s">
        <v>4452</v>
      </c>
      <c r="F4872" t="s">
        <v>4416</v>
      </c>
      <c r="G4872">
        <v>109</v>
      </c>
      <c r="H4872" t="s">
        <v>4426</v>
      </c>
      <c r="I4872">
        <v>113</v>
      </c>
      <c r="K4872" s="4">
        <v>19458</v>
      </c>
      <c r="M4872">
        <v>2017</v>
      </c>
      <c r="N4872" t="s">
        <v>4449</v>
      </c>
      <c r="O4872" t="str">
        <f t="shared" si="76"/>
        <v>42837Orlando Magic</v>
      </c>
      <c r="P4872" t="str">
        <f>VLOOKUP(O4872,Sheet1!A$1:K$18685,7,FALSE)</f>
        <v>W -1.5</v>
      </c>
      <c r="Q4872" t="str">
        <f>VLOOKUP(O4872,Sheet1!A$1:K$18685,8,FALSE)</f>
        <v>O 206</v>
      </c>
      <c r="R4872" s="1" t="s">
        <v>4505</v>
      </c>
    </row>
    <row r="4873" spans="1:18" ht="17">
      <c r="A4873" s="3">
        <v>42419</v>
      </c>
      <c r="B4873">
        <v>2</v>
      </c>
      <c r="C4873">
        <v>19</v>
      </c>
      <c r="D4873">
        <v>2016</v>
      </c>
      <c r="E4873" t="s">
        <v>4448</v>
      </c>
      <c r="F4873" t="s">
        <v>4462</v>
      </c>
      <c r="G4873">
        <v>104</v>
      </c>
      <c r="H4873" t="s">
        <v>4426</v>
      </c>
      <c r="I4873">
        <v>110</v>
      </c>
      <c r="J4873" t="s">
        <v>4458</v>
      </c>
      <c r="K4873" s="4">
        <v>17764</v>
      </c>
      <c r="M4873">
        <v>2016</v>
      </c>
      <c r="N4873" t="s">
        <v>4477</v>
      </c>
      <c r="O4873" t="str">
        <f t="shared" si="76"/>
        <v>42419Orlando Magic</v>
      </c>
      <c r="P4873" t="str">
        <f>VLOOKUP(O4873,Sheet1!A$1:K$18685,7,FALSE)</f>
        <v>W -1.5</v>
      </c>
      <c r="Q4873" t="str">
        <f>VLOOKUP(O4873,Sheet1!A$1:K$18685,8,FALSE)</f>
        <v>O 201.5</v>
      </c>
      <c r="R4873" s="1" t="s">
        <v>4447</v>
      </c>
    </row>
    <row r="4874" spans="1:18" ht="17">
      <c r="A4874" s="3">
        <v>42333</v>
      </c>
      <c r="B4874">
        <v>11</v>
      </c>
      <c r="C4874">
        <v>25</v>
      </c>
      <c r="D4874">
        <v>2015</v>
      </c>
      <c r="E4874" t="s">
        <v>4448</v>
      </c>
      <c r="F4874" t="s">
        <v>4424</v>
      </c>
      <c r="G4874">
        <v>91</v>
      </c>
      <c r="H4874" t="s">
        <v>4426</v>
      </c>
      <c r="I4874">
        <v>100</v>
      </c>
      <c r="K4874" s="4">
        <v>18846</v>
      </c>
      <c r="M4874">
        <v>2016</v>
      </c>
      <c r="N4874" t="s">
        <v>4484</v>
      </c>
      <c r="O4874" t="str">
        <f t="shared" si="76"/>
        <v>42333Orlando Magic</v>
      </c>
      <c r="P4874" t="str">
        <f>VLOOKUP(O4874,Sheet1!A$1:K$18685,7,FALSE)</f>
        <v>W -1.5</v>
      </c>
      <c r="Q4874" t="str">
        <f>VLOOKUP(O4874,Sheet1!A$1:K$18685,8,FALSE)</f>
        <v>U 194.5</v>
      </c>
      <c r="R4874" s="1" t="s">
        <v>4505</v>
      </c>
    </row>
    <row r="4875" spans="1:18" ht="17">
      <c r="A4875" s="3">
        <v>41234</v>
      </c>
      <c r="B4875">
        <v>11</v>
      </c>
      <c r="C4875">
        <v>21</v>
      </c>
      <c r="D4875">
        <v>2012</v>
      </c>
      <c r="E4875" t="s">
        <v>4448</v>
      </c>
      <c r="F4875" t="s">
        <v>4416</v>
      </c>
      <c r="G4875">
        <v>74</v>
      </c>
      <c r="H4875" t="s">
        <v>4426</v>
      </c>
      <c r="I4875">
        <v>90</v>
      </c>
      <c r="K4875" s="4">
        <v>17199</v>
      </c>
      <c r="M4875">
        <v>2013</v>
      </c>
      <c r="N4875" t="s">
        <v>4484</v>
      </c>
      <c r="O4875" t="str">
        <f t="shared" si="76"/>
        <v>41234Orlando Magic</v>
      </c>
      <c r="P4875" t="str">
        <f>VLOOKUP(O4875,Sheet1!A$1:K$18685,7,FALSE)</f>
        <v>W -1.5</v>
      </c>
      <c r="Q4875" t="str">
        <f>VLOOKUP(O4875,Sheet1!A$1:K$18685,8,FALSE)</f>
        <v>U 189</v>
      </c>
      <c r="R4875" s="1" t="s">
        <v>4505</v>
      </c>
    </row>
    <row r="4876" spans="1:18" ht="17">
      <c r="A4876" s="3">
        <v>39957</v>
      </c>
      <c r="B4876">
        <v>5</v>
      </c>
      <c r="C4876">
        <v>24</v>
      </c>
      <c r="D4876">
        <v>2009</v>
      </c>
      <c r="E4876" t="s">
        <v>4455</v>
      </c>
      <c r="F4876" t="s">
        <v>4414</v>
      </c>
      <c r="G4876">
        <v>89</v>
      </c>
      <c r="H4876" t="s">
        <v>4426</v>
      </c>
      <c r="I4876">
        <v>99</v>
      </c>
      <c r="K4876" s="4">
        <v>17461</v>
      </c>
      <c r="M4876">
        <v>2009</v>
      </c>
      <c r="N4876" t="s">
        <v>4483</v>
      </c>
      <c r="O4876" t="str">
        <f t="shared" si="76"/>
        <v>39957Orlando Magic</v>
      </c>
      <c r="P4876" t="str">
        <f>VLOOKUP(O4876,Sheet1!A$1:K$18685,7,FALSE)</f>
        <v>W -1.5</v>
      </c>
      <c r="Q4876" t="str">
        <f>VLOOKUP(O4876,Sheet1!A$1:K$18685,8,FALSE)</f>
        <v>U 189</v>
      </c>
      <c r="R4876" s="1" t="s">
        <v>4500</v>
      </c>
    </row>
    <row r="4877" spans="1:18" ht="17">
      <c r="A4877" s="3">
        <v>41033</v>
      </c>
      <c r="B4877">
        <v>5</v>
      </c>
      <c r="C4877">
        <v>4</v>
      </c>
      <c r="D4877">
        <v>2012</v>
      </c>
      <c r="E4877" t="s">
        <v>4452</v>
      </c>
      <c r="F4877" t="s">
        <v>4413</v>
      </c>
      <c r="G4877">
        <v>74</v>
      </c>
      <c r="H4877" t="s">
        <v>4427</v>
      </c>
      <c r="I4877">
        <v>79</v>
      </c>
      <c r="K4877" s="4">
        <v>20381</v>
      </c>
      <c r="M4877">
        <v>2012</v>
      </c>
      <c r="N4877" t="s">
        <v>4483</v>
      </c>
      <c r="O4877" t="str">
        <f t="shared" si="76"/>
        <v>41033Philadelphia 76ers</v>
      </c>
      <c r="P4877" t="str">
        <f>VLOOKUP(O4877,Sheet1!A$1:K$18685,7,FALSE)</f>
        <v>W -1.5</v>
      </c>
      <c r="Q4877" t="str">
        <f>VLOOKUP(O4877,Sheet1!A$1:K$18685,8,FALSE)</f>
        <v>U 179</v>
      </c>
      <c r="R4877" s="1" t="s">
        <v>4447</v>
      </c>
    </row>
    <row r="4878" spans="1:18" ht="17">
      <c r="A4878" s="3">
        <v>40573</v>
      </c>
      <c r="B4878">
        <v>1</v>
      </c>
      <c r="C4878">
        <v>30</v>
      </c>
      <c r="D4878">
        <v>2011</v>
      </c>
      <c r="E4878" t="s">
        <v>4489</v>
      </c>
      <c r="F4878" t="s">
        <v>4415</v>
      </c>
      <c r="G4878">
        <v>99</v>
      </c>
      <c r="H4878" t="s">
        <v>4427</v>
      </c>
      <c r="I4878">
        <v>110</v>
      </c>
      <c r="K4878" s="4">
        <v>15612</v>
      </c>
      <c r="M4878">
        <v>2011</v>
      </c>
      <c r="N4878" t="s">
        <v>4478</v>
      </c>
      <c r="O4878" t="str">
        <f t="shared" si="76"/>
        <v>40573Philadelphia 76ers</v>
      </c>
      <c r="P4878" t="str">
        <f>VLOOKUP(O4878,Sheet1!A$1:K$18685,7,FALSE)</f>
        <v>W -1.5</v>
      </c>
      <c r="Q4878" t="str">
        <f>VLOOKUP(O4878,Sheet1!A$1:K$18685,8,FALSE)</f>
        <v>O 207.5</v>
      </c>
      <c r="R4878" s="1" t="s">
        <v>4500</v>
      </c>
    </row>
    <row r="4879" spans="1:18" ht="17">
      <c r="A4879" s="3">
        <v>40509</v>
      </c>
      <c r="B4879">
        <v>11</v>
      </c>
      <c r="C4879">
        <v>27</v>
      </c>
      <c r="D4879">
        <v>2010</v>
      </c>
      <c r="E4879" t="s">
        <v>4451</v>
      </c>
      <c r="F4879" t="s">
        <v>4450</v>
      </c>
      <c r="G4879">
        <v>86</v>
      </c>
      <c r="H4879" t="s">
        <v>4427</v>
      </c>
      <c r="I4879">
        <v>102</v>
      </c>
      <c r="K4879" s="4">
        <v>14150</v>
      </c>
      <c r="M4879">
        <v>2011</v>
      </c>
      <c r="N4879" t="s">
        <v>4484</v>
      </c>
      <c r="O4879" t="str">
        <f t="shared" si="76"/>
        <v>40509Philadelphia 76ers</v>
      </c>
      <c r="P4879" t="str">
        <f>VLOOKUP(O4879,Sheet1!A$1:K$18685,7,FALSE)</f>
        <v>W -1.5</v>
      </c>
      <c r="Q4879" t="str">
        <f>VLOOKUP(O4879,Sheet1!A$1:K$18685,8,FALSE)</f>
        <v>U 191.5</v>
      </c>
      <c r="R4879" s="1" t="s">
        <v>4493</v>
      </c>
    </row>
    <row r="4880" spans="1:18" ht="17">
      <c r="A4880" s="3">
        <v>40321</v>
      </c>
      <c r="B4880">
        <v>5</v>
      </c>
      <c r="C4880">
        <v>23</v>
      </c>
      <c r="D4880">
        <v>2010</v>
      </c>
      <c r="E4880" t="s">
        <v>4455</v>
      </c>
      <c r="F4880" t="s">
        <v>4420</v>
      </c>
      <c r="G4880">
        <v>109</v>
      </c>
      <c r="H4880" t="s">
        <v>4428</v>
      </c>
      <c r="I4880">
        <v>118</v>
      </c>
      <c r="K4880" s="4">
        <v>18422</v>
      </c>
      <c r="M4880">
        <v>2010</v>
      </c>
      <c r="N4880" t="s">
        <v>4483</v>
      </c>
      <c r="O4880" t="str">
        <f t="shared" si="76"/>
        <v>40321Phoenix Suns</v>
      </c>
      <c r="P4880" t="str">
        <f>VLOOKUP(O4880,Sheet1!A$1:K$18685,7,FALSE)</f>
        <v>W -1.5</v>
      </c>
      <c r="Q4880" t="str">
        <f>VLOOKUP(O4880,Sheet1!A$1:K$18685,8,FALSE)</f>
        <v>O 219.5</v>
      </c>
      <c r="R4880" s="1" t="s">
        <v>4500</v>
      </c>
    </row>
    <row r="4881" spans="1:18" ht="17">
      <c r="A4881" s="3">
        <v>43052</v>
      </c>
      <c r="B4881">
        <v>11</v>
      </c>
      <c r="C4881">
        <v>13</v>
      </c>
      <c r="D4881">
        <v>2017</v>
      </c>
      <c r="E4881" t="s">
        <v>4459</v>
      </c>
      <c r="F4881" t="s">
        <v>4415</v>
      </c>
      <c r="G4881">
        <v>82</v>
      </c>
      <c r="H4881" t="s">
        <v>4429</v>
      </c>
      <c r="I4881">
        <v>99</v>
      </c>
      <c r="K4881" s="4">
        <v>18895</v>
      </c>
      <c r="M4881">
        <v>2018</v>
      </c>
      <c r="N4881" t="s">
        <v>4484</v>
      </c>
      <c r="O4881" t="str">
        <f t="shared" si="76"/>
        <v>43052Portland Trail Blazers</v>
      </c>
      <c r="P4881" t="str">
        <f>VLOOKUP(O4881,Sheet1!A$1:K$18685,7,FALSE)</f>
        <v>W -1.5</v>
      </c>
      <c r="Q4881" t="str">
        <f>VLOOKUP(O4881,Sheet1!A$1:K$18685,8,FALSE)</f>
        <v>U 212.5</v>
      </c>
      <c r="R4881" s="1" t="s">
        <v>4487</v>
      </c>
    </row>
    <row r="4882" spans="1:18" ht="17">
      <c r="A4882" s="3">
        <v>41696</v>
      </c>
      <c r="B4882">
        <v>2</v>
      </c>
      <c r="C4882">
        <v>26</v>
      </c>
      <c r="D4882">
        <v>2014</v>
      </c>
      <c r="E4882" t="s">
        <v>4459</v>
      </c>
      <c r="F4882" t="s">
        <v>4412</v>
      </c>
      <c r="G4882">
        <v>80</v>
      </c>
      <c r="H4882" t="s">
        <v>4429</v>
      </c>
      <c r="I4882">
        <v>124</v>
      </c>
      <c r="K4882" s="4">
        <v>20015</v>
      </c>
      <c r="M4882">
        <v>2014</v>
      </c>
      <c r="N4882" t="s">
        <v>4477</v>
      </c>
      <c r="O4882" t="str">
        <f t="shared" si="76"/>
        <v>41696Portland Trail Blazers</v>
      </c>
      <c r="P4882" t="str">
        <f>VLOOKUP(O4882,Sheet1!A$1:K$18685,7,FALSE)</f>
        <v>W -1.5</v>
      </c>
      <c r="Q4882" t="str">
        <f>VLOOKUP(O4882,Sheet1!A$1:K$18685,8,FALSE)</f>
        <v>U 206.5</v>
      </c>
      <c r="R4882" s="1" t="s">
        <v>4505</v>
      </c>
    </row>
    <row r="4883" spans="1:18" ht="17">
      <c r="A4883" s="3">
        <v>40280</v>
      </c>
      <c r="B4883">
        <v>4</v>
      </c>
      <c r="C4883">
        <v>12</v>
      </c>
      <c r="D4883">
        <v>2010</v>
      </c>
      <c r="E4883" t="s">
        <v>4459</v>
      </c>
      <c r="F4883" t="s">
        <v>4425</v>
      </c>
      <c r="G4883">
        <v>95</v>
      </c>
      <c r="H4883" t="s">
        <v>4429</v>
      </c>
      <c r="I4883">
        <v>103</v>
      </c>
      <c r="K4883" s="4">
        <v>20691</v>
      </c>
      <c r="M4883">
        <v>2010</v>
      </c>
      <c r="N4883" t="s">
        <v>4449</v>
      </c>
      <c r="O4883" t="str">
        <f t="shared" si="76"/>
        <v>40280Portland Trail Blazers</v>
      </c>
      <c r="P4883" t="str">
        <f>VLOOKUP(O4883,Sheet1!A$1:K$18685,7,FALSE)</f>
        <v>W -1.5</v>
      </c>
      <c r="Q4883" t="str">
        <f>VLOOKUP(O4883,Sheet1!A$1:K$18685,8,FALSE)</f>
        <v>O 186.5</v>
      </c>
      <c r="R4883" s="1" t="s">
        <v>4487</v>
      </c>
    </row>
    <row r="4884" spans="1:18" ht="17">
      <c r="A4884" s="3">
        <v>40164</v>
      </c>
      <c r="B4884">
        <v>12</v>
      </c>
      <c r="C4884">
        <v>17</v>
      </c>
      <c r="D4884">
        <v>2009</v>
      </c>
      <c r="E4884" t="s">
        <v>4461</v>
      </c>
      <c r="F4884" t="s">
        <v>4428</v>
      </c>
      <c r="G4884">
        <v>102</v>
      </c>
      <c r="H4884" t="s">
        <v>4429</v>
      </c>
      <c r="I4884">
        <v>105</v>
      </c>
      <c r="K4884" s="4">
        <v>20559</v>
      </c>
      <c r="M4884">
        <v>2010</v>
      </c>
      <c r="N4884" t="s">
        <v>4468</v>
      </c>
      <c r="O4884" t="str">
        <f t="shared" si="76"/>
        <v>40164Portland Trail Blazers</v>
      </c>
      <c r="P4884" t="str">
        <f>VLOOKUP(O4884,Sheet1!A$1:K$18685,7,FALSE)</f>
        <v>W -1.5</v>
      </c>
      <c r="Q4884" t="str">
        <f>VLOOKUP(O4884,Sheet1!A$1:K$18685,8,FALSE)</f>
        <v>O 203.5</v>
      </c>
      <c r="R4884" s="1" t="s">
        <v>4502</v>
      </c>
    </row>
    <row r="4885" spans="1:18" ht="17">
      <c r="A4885" s="3">
        <v>39913</v>
      </c>
      <c r="B4885">
        <v>4</v>
      </c>
      <c r="C4885">
        <v>10</v>
      </c>
      <c r="D4885">
        <v>2009</v>
      </c>
      <c r="E4885" t="s">
        <v>4459</v>
      </c>
      <c r="F4885" t="s">
        <v>4420</v>
      </c>
      <c r="G4885">
        <v>98</v>
      </c>
      <c r="H4885" t="s">
        <v>4429</v>
      </c>
      <c r="I4885">
        <v>106</v>
      </c>
      <c r="K4885" s="4">
        <v>20681</v>
      </c>
      <c r="M4885">
        <v>2009</v>
      </c>
      <c r="N4885" t="s">
        <v>4449</v>
      </c>
      <c r="O4885" t="str">
        <f t="shared" si="76"/>
        <v>39913Portland Trail Blazers</v>
      </c>
      <c r="P4885" t="str">
        <f>VLOOKUP(O4885,Sheet1!A$1:K$18685,7,FALSE)</f>
        <v>W -1.5</v>
      </c>
      <c r="Q4885" t="str">
        <f>VLOOKUP(O4885,Sheet1!A$1:K$18685,8,FALSE)</f>
        <v>O 194</v>
      </c>
      <c r="R4885" s="1" t="s">
        <v>4447</v>
      </c>
    </row>
    <row r="4886" spans="1:18" ht="17">
      <c r="A4886" s="3">
        <v>43610</v>
      </c>
      <c r="B4886">
        <v>5</v>
      </c>
      <c r="C4886">
        <v>25</v>
      </c>
      <c r="D4886">
        <v>2019</v>
      </c>
      <c r="E4886" t="s">
        <v>4455</v>
      </c>
      <c r="F4886" t="s">
        <v>4422</v>
      </c>
      <c r="G4886">
        <v>94</v>
      </c>
      <c r="H4886" t="s">
        <v>4430</v>
      </c>
      <c r="I4886">
        <v>100</v>
      </c>
      <c r="K4886" s="4">
        <v>20478</v>
      </c>
      <c r="M4886">
        <v>2019</v>
      </c>
      <c r="N4886" t="s">
        <v>4483</v>
      </c>
      <c r="O4886" t="str">
        <f t="shared" si="76"/>
        <v>43610Toronto Raptors</v>
      </c>
      <c r="P4886" t="str">
        <f>VLOOKUP(O4886,Sheet1!A$1:K$18685,7,FALSE)</f>
        <v>W -1.5</v>
      </c>
      <c r="Q4886" t="str">
        <f>VLOOKUP(O4886,Sheet1!A$1:K$18685,8,FALSE)</f>
        <v>U 214</v>
      </c>
      <c r="R4886" s="1" t="s">
        <v>4493</v>
      </c>
    </row>
    <row r="4887" spans="1:18" ht="17">
      <c r="A4887" s="3">
        <v>43471</v>
      </c>
      <c r="B4887">
        <v>1</v>
      </c>
      <c r="C4887">
        <v>6</v>
      </c>
      <c r="D4887">
        <v>2019</v>
      </c>
      <c r="E4887" t="s">
        <v>4451</v>
      </c>
      <c r="F4887" t="s">
        <v>4418</v>
      </c>
      <c r="G4887">
        <v>105</v>
      </c>
      <c r="H4887" t="s">
        <v>4430</v>
      </c>
      <c r="I4887">
        <v>121</v>
      </c>
      <c r="K4887" s="4">
        <v>19800</v>
      </c>
      <c r="M4887">
        <v>2019</v>
      </c>
      <c r="N4887" t="s">
        <v>4478</v>
      </c>
      <c r="O4887" t="str">
        <f t="shared" si="76"/>
        <v>43471Toronto Raptors</v>
      </c>
      <c r="P4887" t="str">
        <f>VLOOKUP(O4887,Sheet1!A$1:K$18685,7,FALSE)</f>
        <v>W -1.5</v>
      </c>
      <c r="Q4887" t="str">
        <f>VLOOKUP(O4887,Sheet1!A$1:K$18685,8,FALSE)</f>
        <v>O 214</v>
      </c>
      <c r="R4887" s="1" t="s">
        <v>4500</v>
      </c>
    </row>
    <row r="4888" spans="1:18" ht="17">
      <c r="A4888" s="3">
        <v>43466</v>
      </c>
      <c r="B4888">
        <v>1</v>
      </c>
      <c r="C4888">
        <v>1</v>
      </c>
      <c r="D4888">
        <v>2019</v>
      </c>
      <c r="E4888" t="s">
        <v>4451</v>
      </c>
      <c r="F4888" t="s">
        <v>4431</v>
      </c>
      <c r="G4888">
        <v>116</v>
      </c>
      <c r="H4888" t="s">
        <v>4430</v>
      </c>
      <c r="I4888">
        <v>122</v>
      </c>
      <c r="K4888" s="4">
        <v>19800</v>
      </c>
      <c r="M4888">
        <v>2019</v>
      </c>
      <c r="N4888" t="s">
        <v>4478</v>
      </c>
      <c r="O4888" t="str">
        <f t="shared" si="76"/>
        <v>43466Toronto Raptors</v>
      </c>
      <c r="P4888" t="str">
        <f>VLOOKUP(O4888,Sheet1!A$1:K$18685,7,FALSE)</f>
        <v>W -1.5</v>
      </c>
      <c r="Q4888" t="str">
        <f>VLOOKUP(O4888,Sheet1!A$1:K$18685,8,FALSE)</f>
        <v>O 209</v>
      </c>
      <c r="R4888" s="1" t="s">
        <v>4503</v>
      </c>
    </row>
    <row r="4889" spans="1:18" ht="17">
      <c r="A4889" s="3">
        <v>42790</v>
      </c>
      <c r="B4889">
        <v>2</v>
      </c>
      <c r="C4889">
        <v>24</v>
      </c>
      <c r="D4889">
        <v>2017</v>
      </c>
      <c r="E4889" t="s">
        <v>4452</v>
      </c>
      <c r="F4889" t="s">
        <v>4411</v>
      </c>
      <c r="G4889">
        <v>97</v>
      </c>
      <c r="H4889" t="s">
        <v>4430</v>
      </c>
      <c r="I4889">
        <v>107</v>
      </c>
      <c r="K4889" s="4">
        <v>19800</v>
      </c>
      <c r="M4889">
        <v>2017</v>
      </c>
      <c r="N4889" t="s">
        <v>4477</v>
      </c>
      <c r="O4889" t="str">
        <f t="shared" si="76"/>
        <v>42790Toronto Raptors</v>
      </c>
      <c r="P4889" t="str">
        <f>VLOOKUP(O4889,Sheet1!A$1:K$18685,7,FALSE)</f>
        <v>W -1.5</v>
      </c>
      <c r="Q4889" t="str">
        <f>VLOOKUP(O4889,Sheet1!A$1:K$18685,8,FALSE)</f>
        <v>U 214</v>
      </c>
      <c r="R4889" s="1" t="s">
        <v>4447</v>
      </c>
    </row>
    <row r="4890" spans="1:18" ht="17">
      <c r="A4890" s="3">
        <v>42447</v>
      </c>
      <c r="B4890">
        <v>3</v>
      </c>
      <c r="C4890">
        <v>18</v>
      </c>
      <c r="D4890">
        <v>2016</v>
      </c>
      <c r="E4890" t="s">
        <v>4451</v>
      </c>
      <c r="F4890" t="s">
        <v>4411</v>
      </c>
      <c r="G4890">
        <v>91</v>
      </c>
      <c r="H4890" t="s">
        <v>4430</v>
      </c>
      <c r="I4890">
        <v>105</v>
      </c>
      <c r="K4890" s="4">
        <v>19800</v>
      </c>
      <c r="M4890">
        <v>2016</v>
      </c>
      <c r="N4890" t="s">
        <v>4480</v>
      </c>
      <c r="O4890" t="str">
        <f t="shared" si="76"/>
        <v>42447Toronto Raptors</v>
      </c>
      <c r="P4890" t="str">
        <f>VLOOKUP(O4890,Sheet1!A$1:K$18685,7,FALSE)</f>
        <v>W -1.5</v>
      </c>
      <c r="Q4890" t="str">
        <f>VLOOKUP(O4890,Sheet1!A$1:K$18685,8,FALSE)</f>
        <v>U 208.5</v>
      </c>
      <c r="R4890" s="1" t="s">
        <v>4447</v>
      </c>
    </row>
    <row r="4891" spans="1:18" ht="17">
      <c r="A4891" s="3">
        <v>41731</v>
      </c>
      <c r="B4891">
        <v>4</v>
      </c>
      <c r="C4891">
        <v>2</v>
      </c>
      <c r="D4891">
        <v>2014</v>
      </c>
      <c r="E4891" t="s">
        <v>4448</v>
      </c>
      <c r="F4891" t="s">
        <v>4457</v>
      </c>
      <c r="G4891">
        <v>103</v>
      </c>
      <c r="H4891" t="s">
        <v>4430</v>
      </c>
      <c r="I4891">
        <v>107</v>
      </c>
      <c r="K4891" s="4">
        <v>18294</v>
      </c>
      <c r="M4891">
        <v>2014</v>
      </c>
      <c r="N4891" t="s">
        <v>4449</v>
      </c>
      <c r="O4891" t="str">
        <f t="shared" si="76"/>
        <v>41731Toronto Raptors</v>
      </c>
      <c r="P4891" t="str">
        <f>VLOOKUP(O4891,Sheet1!A$1:K$18685,7,FALSE)</f>
        <v>W -1.5</v>
      </c>
      <c r="Q4891" t="str">
        <f>VLOOKUP(O4891,Sheet1!A$1:K$18685,8,FALSE)</f>
        <v>O 202.5</v>
      </c>
      <c r="R4891" s="1" t="s">
        <v>4505</v>
      </c>
    </row>
    <row r="4892" spans="1:18" ht="17">
      <c r="A4892" s="3">
        <v>40167</v>
      </c>
      <c r="B4892">
        <v>12</v>
      </c>
      <c r="C4892">
        <v>20</v>
      </c>
      <c r="D4892">
        <v>2009</v>
      </c>
      <c r="E4892" t="s">
        <v>4490</v>
      </c>
      <c r="F4892" t="s">
        <v>4454</v>
      </c>
      <c r="G4892">
        <v>92</v>
      </c>
      <c r="H4892" t="s">
        <v>4430</v>
      </c>
      <c r="I4892">
        <v>98</v>
      </c>
      <c r="K4892" s="4">
        <v>15790</v>
      </c>
      <c r="M4892">
        <v>2010</v>
      </c>
      <c r="N4892" t="s">
        <v>4468</v>
      </c>
      <c r="O4892" t="str">
        <f t="shared" si="76"/>
        <v>40167Toronto Raptors</v>
      </c>
      <c r="P4892" t="str">
        <f>VLOOKUP(O4892,Sheet1!A$1:K$18685,7,FALSE)</f>
        <v>W -1.5</v>
      </c>
      <c r="Q4892" t="str">
        <f>VLOOKUP(O4892,Sheet1!A$1:K$18685,8,FALSE)</f>
        <v>U 205.5</v>
      </c>
      <c r="R4892" s="1" t="s">
        <v>4500</v>
      </c>
    </row>
    <row r="4893" spans="1:18" ht="17">
      <c r="A4893" s="3">
        <v>39901</v>
      </c>
      <c r="B4893">
        <v>3</v>
      </c>
      <c r="C4893">
        <v>29</v>
      </c>
      <c r="D4893">
        <v>2009</v>
      </c>
      <c r="E4893" t="s">
        <v>4485</v>
      </c>
      <c r="F4893" t="s">
        <v>4413</v>
      </c>
      <c r="G4893">
        <v>129</v>
      </c>
      <c r="H4893" t="s">
        <v>4430</v>
      </c>
      <c r="I4893">
        <v>134</v>
      </c>
      <c r="J4893" t="s">
        <v>4458</v>
      </c>
      <c r="K4893" s="4">
        <v>18949</v>
      </c>
      <c r="M4893">
        <v>2009</v>
      </c>
      <c r="N4893" t="s">
        <v>4480</v>
      </c>
      <c r="O4893" t="str">
        <f t="shared" si="76"/>
        <v>39901Toronto Raptors</v>
      </c>
      <c r="P4893" t="str">
        <f>VLOOKUP(O4893,Sheet1!A$1:K$18685,7,FALSE)</f>
        <v>W -1.5</v>
      </c>
      <c r="Q4893" t="str">
        <f>VLOOKUP(O4893,Sheet1!A$1:K$18685,8,FALSE)</f>
        <v>O 208.5</v>
      </c>
      <c r="R4893" s="1" t="s">
        <v>4500</v>
      </c>
    </row>
    <row r="4894" spans="1:18" ht="17">
      <c r="A4894" s="3">
        <v>43440</v>
      </c>
      <c r="B4894">
        <v>12</v>
      </c>
      <c r="C4894">
        <v>6</v>
      </c>
      <c r="D4894">
        <v>2018</v>
      </c>
      <c r="E4894" t="s">
        <v>4461</v>
      </c>
      <c r="F4894" t="s">
        <v>4457</v>
      </c>
      <c r="G4894">
        <v>91</v>
      </c>
      <c r="H4894" t="s">
        <v>4431</v>
      </c>
      <c r="I4894">
        <v>118</v>
      </c>
      <c r="K4894" s="4">
        <v>18306</v>
      </c>
      <c r="M4894">
        <v>2019</v>
      </c>
      <c r="N4894" t="s">
        <v>4468</v>
      </c>
      <c r="O4894" t="str">
        <f t="shared" si="76"/>
        <v>43440Utah Jazz</v>
      </c>
      <c r="P4894" t="str">
        <f>VLOOKUP(O4894,Sheet1!A$1:K$18685,7,FALSE)</f>
        <v>W -1.5</v>
      </c>
      <c r="Q4894" t="str">
        <f>VLOOKUP(O4894,Sheet1!A$1:K$18685,8,FALSE)</f>
        <v>U 215.5</v>
      </c>
      <c r="R4894" s="1" t="s">
        <v>4502</v>
      </c>
    </row>
    <row r="4895" spans="1:18" ht="17">
      <c r="A4895" s="3">
        <v>43540</v>
      </c>
      <c r="B4895">
        <v>3</v>
      </c>
      <c r="C4895">
        <v>16</v>
      </c>
      <c r="D4895">
        <v>2019</v>
      </c>
      <c r="E4895" t="s">
        <v>4448</v>
      </c>
      <c r="F4895" t="s">
        <v>4453</v>
      </c>
      <c r="G4895">
        <v>128</v>
      </c>
      <c r="H4895" t="s">
        <v>4432</v>
      </c>
      <c r="I4895">
        <v>135</v>
      </c>
      <c r="K4895" s="4">
        <v>19750</v>
      </c>
      <c r="M4895">
        <v>2019</v>
      </c>
      <c r="N4895" t="s">
        <v>4480</v>
      </c>
      <c r="O4895" t="str">
        <f t="shared" si="76"/>
        <v>43540Washington Wizards</v>
      </c>
      <c r="P4895" t="str">
        <f>VLOOKUP(O4895,Sheet1!A$1:K$18685,7,FALSE)</f>
        <v>W -1.5</v>
      </c>
      <c r="Q4895" t="str">
        <f>VLOOKUP(O4895,Sheet1!A$1:K$18685,8,FALSE)</f>
        <v>O 225</v>
      </c>
      <c r="R4895" s="1" t="s">
        <v>4493</v>
      </c>
    </row>
    <row r="4896" spans="1:18" ht="17">
      <c r="A4896" s="3">
        <v>43156</v>
      </c>
      <c r="B4896">
        <v>2</v>
      </c>
      <c r="C4896">
        <v>25</v>
      </c>
      <c r="D4896">
        <v>2018</v>
      </c>
      <c r="E4896" t="s">
        <v>4452</v>
      </c>
      <c r="F4896" t="s">
        <v>4427</v>
      </c>
      <c r="G4896">
        <v>94</v>
      </c>
      <c r="H4896" t="s">
        <v>4432</v>
      </c>
      <c r="I4896">
        <v>109</v>
      </c>
      <c r="K4896" s="4">
        <v>17180</v>
      </c>
      <c r="M4896">
        <v>2018</v>
      </c>
      <c r="N4896" t="s">
        <v>4477</v>
      </c>
      <c r="O4896" t="str">
        <f t="shared" si="76"/>
        <v>43156Washington Wizards</v>
      </c>
      <c r="P4896" t="str">
        <f>VLOOKUP(O4896,Sheet1!A$1:K$18685,7,FALSE)</f>
        <v>W -1.5</v>
      </c>
      <c r="Q4896" t="str">
        <f>VLOOKUP(O4896,Sheet1!A$1:K$18685,8,FALSE)</f>
        <v>U 214.5</v>
      </c>
      <c r="R4896" s="1" t="s">
        <v>4500</v>
      </c>
    </row>
    <row r="4897" spans="1:18" ht="17">
      <c r="A4897" s="3">
        <v>42683</v>
      </c>
      <c r="B4897">
        <v>11</v>
      </c>
      <c r="C4897">
        <v>9</v>
      </c>
      <c r="D4897">
        <v>2016</v>
      </c>
      <c r="E4897" t="s">
        <v>4448</v>
      </c>
      <c r="F4897" t="s">
        <v>4411</v>
      </c>
      <c r="G4897">
        <v>93</v>
      </c>
      <c r="H4897" t="s">
        <v>4432</v>
      </c>
      <c r="I4897">
        <v>118</v>
      </c>
      <c r="K4897" s="4">
        <v>12675</v>
      </c>
      <c r="M4897">
        <v>2017</v>
      </c>
      <c r="N4897" t="s">
        <v>4484</v>
      </c>
      <c r="O4897" t="str">
        <f t="shared" si="76"/>
        <v>42683Washington Wizards</v>
      </c>
      <c r="P4897" t="str">
        <f>VLOOKUP(O4897,Sheet1!A$1:K$18685,7,FALSE)</f>
        <v>W -1.5</v>
      </c>
      <c r="Q4897" t="str">
        <f>VLOOKUP(O4897,Sheet1!A$1:K$18685,8,FALSE)</f>
        <v>U 212.5</v>
      </c>
      <c r="R4897" s="1" t="s">
        <v>4505</v>
      </c>
    </row>
    <row r="4898" spans="1:18" ht="17">
      <c r="A4898" s="3">
        <v>42678</v>
      </c>
      <c r="B4898">
        <v>11</v>
      </c>
      <c r="C4898">
        <v>4</v>
      </c>
      <c r="D4898">
        <v>2016</v>
      </c>
      <c r="E4898" t="s">
        <v>4448</v>
      </c>
      <c r="F4898" t="s">
        <v>4410</v>
      </c>
      <c r="G4898">
        <v>92</v>
      </c>
      <c r="H4898" t="s">
        <v>4432</v>
      </c>
      <c r="I4898">
        <v>95</v>
      </c>
      <c r="K4898" s="4">
        <v>14663</v>
      </c>
      <c r="M4898">
        <v>2017</v>
      </c>
      <c r="N4898" t="s">
        <v>4484</v>
      </c>
      <c r="O4898" t="str">
        <f t="shared" si="76"/>
        <v>42678Washington Wizards</v>
      </c>
      <c r="P4898" t="str">
        <f>VLOOKUP(O4898,Sheet1!A$1:K$18685,7,FALSE)</f>
        <v>W -1.5</v>
      </c>
      <c r="Q4898" t="str">
        <f>VLOOKUP(O4898,Sheet1!A$1:K$18685,8,FALSE)</f>
        <v>U 205.5</v>
      </c>
      <c r="R4898" s="1" t="s">
        <v>4447</v>
      </c>
    </row>
    <row r="4899" spans="1:18" ht="17">
      <c r="A4899" s="3">
        <v>42370</v>
      </c>
      <c r="B4899">
        <v>1</v>
      </c>
      <c r="C4899">
        <v>1</v>
      </c>
      <c r="D4899">
        <v>2016</v>
      </c>
      <c r="E4899" t="s">
        <v>4448</v>
      </c>
      <c r="F4899" t="s">
        <v>4426</v>
      </c>
      <c r="G4899">
        <v>91</v>
      </c>
      <c r="H4899" t="s">
        <v>4432</v>
      </c>
      <c r="I4899">
        <v>103</v>
      </c>
      <c r="K4899" s="4">
        <v>16986</v>
      </c>
      <c r="M4899">
        <v>2016</v>
      </c>
      <c r="N4899" t="s">
        <v>4478</v>
      </c>
      <c r="O4899" t="str">
        <f t="shared" si="76"/>
        <v>42370Washington Wizards</v>
      </c>
      <c r="P4899" t="str">
        <f>VLOOKUP(O4899,Sheet1!A$1:K$18685,7,FALSE)</f>
        <v>W -1.5</v>
      </c>
      <c r="Q4899" t="str">
        <f>VLOOKUP(O4899,Sheet1!A$1:K$18685,8,FALSE)</f>
        <v>U 203</v>
      </c>
      <c r="R4899" s="1" t="s">
        <v>4447</v>
      </c>
    </row>
    <row r="4900" spans="1:18" ht="17">
      <c r="A4900" s="3">
        <v>41601</v>
      </c>
      <c r="B4900">
        <v>11</v>
      </c>
      <c r="C4900">
        <v>23</v>
      </c>
      <c r="D4900">
        <v>2013</v>
      </c>
      <c r="E4900" t="s">
        <v>4448</v>
      </c>
      <c r="F4900" t="s">
        <v>4424</v>
      </c>
      <c r="G4900">
        <v>89</v>
      </c>
      <c r="H4900" t="s">
        <v>4432</v>
      </c>
      <c r="I4900">
        <v>98</v>
      </c>
      <c r="K4900" s="4">
        <v>18089</v>
      </c>
      <c r="M4900">
        <v>2014</v>
      </c>
      <c r="N4900" t="s">
        <v>4484</v>
      </c>
      <c r="O4900" t="str">
        <f t="shared" si="76"/>
        <v>41601Washington Wizards</v>
      </c>
      <c r="P4900" t="str">
        <f>VLOOKUP(O4900,Sheet1!A$1:K$18685,7,FALSE)</f>
        <v>W -1.5</v>
      </c>
      <c r="Q4900" t="str">
        <f>VLOOKUP(O4900,Sheet1!A$1:K$18685,8,FALSE)</f>
        <v>U 192.5</v>
      </c>
      <c r="R4900" s="1" t="s">
        <v>4493</v>
      </c>
    </row>
    <row r="4901" spans="1:18" ht="17">
      <c r="A4901" s="3">
        <v>41313</v>
      </c>
      <c r="B4901">
        <v>2</v>
      </c>
      <c r="C4901">
        <v>8</v>
      </c>
      <c r="D4901">
        <v>2013</v>
      </c>
      <c r="E4901" t="s">
        <v>4448</v>
      </c>
      <c r="F4901" t="s">
        <v>4412</v>
      </c>
      <c r="G4901">
        <v>74</v>
      </c>
      <c r="H4901" t="s">
        <v>4432</v>
      </c>
      <c r="I4901">
        <v>89</v>
      </c>
      <c r="K4901" s="4">
        <v>19614</v>
      </c>
      <c r="M4901">
        <v>2013</v>
      </c>
      <c r="N4901" t="s">
        <v>4477</v>
      </c>
      <c r="O4901" t="str">
        <f t="shared" si="76"/>
        <v>41313Washington Wizards</v>
      </c>
      <c r="P4901" t="str">
        <f>VLOOKUP(O4901,Sheet1!A$1:K$18685,7,FALSE)</f>
        <v>W -1.5</v>
      </c>
      <c r="Q4901" t="str">
        <f>VLOOKUP(O4901,Sheet1!A$1:K$18685,8,FALSE)</f>
        <v>U 188.5</v>
      </c>
      <c r="R4901" s="1" t="s">
        <v>4447</v>
      </c>
    </row>
    <row r="4902" spans="1:18" ht="17">
      <c r="A4902" s="3">
        <v>41288</v>
      </c>
      <c r="B4902">
        <v>1</v>
      </c>
      <c r="C4902">
        <v>14</v>
      </c>
      <c r="D4902">
        <v>2013</v>
      </c>
      <c r="E4902" t="s">
        <v>4448</v>
      </c>
      <c r="F4902" t="s">
        <v>4426</v>
      </c>
      <c r="G4902">
        <v>91</v>
      </c>
      <c r="H4902" t="s">
        <v>4432</v>
      </c>
      <c r="I4902">
        <v>120</v>
      </c>
      <c r="K4902" s="4">
        <v>14648</v>
      </c>
      <c r="M4902">
        <v>2013</v>
      </c>
      <c r="N4902" t="s">
        <v>4478</v>
      </c>
      <c r="O4902" t="str">
        <f t="shared" si="76"/>
        <v>41288Washington Wizards</v>
      </c>
      <c r="P4902" t="str">
        <f>VLOOKUP(O4902,Sheet1!A$1:K$18685,7,FALSE)</f>
        <v>W -1.5</v>
      </c>
      <c r="Q4902" t="str">
        <f>VLOOKUP(O4902,Sheet1!A$1:K$18685,8,FALSE)</f>
        <v>O 191.5</v>
      </c>
      <c r="R4902" s="1" t="s">
        <v>4487</v>
      </c>
    </row>
    <row r="4903" spans="1:18" ht="17">
      <c r="A4903" s="3">
        <v>42756</v>
      </c>
      <c r="B4903">
        <v>1</v>
      </c>
      <c r="C4903">
        <v>21</v>
      </c>
      <c r="D4903">
        <v>2017</v>
      </c>
      <c r="E4903" t="s">
        <v>4448</v>
      </c>
      <c r="F4903" t="s">
        <v>4427</v>
      </c>
      <c r="G4903">
        <v>93</v>
      </c>
      <c r="H4903" t="s">
        <v>4410</v>
      </c>
      <c r="I4903">
        <v>110</v>
      </c>
      <c r="K4903" s="4">
        <v>15116</v>
      </c>
      <c r="M4903">
        <v>2017</v>
      </c>
      <c r="N4903" t="s">
        <v>4478</v>
      </c>
      <c r="O4903" t="str">
        <f t="shared" si="76"/>
        <v>42756Atlanta Hawks</v>
      </c>
      <c r="P4903" t="str">
        <f>VLOOKUP(O4903,Sheet1!A$1:K$18685,7,FALSE)</f>
        <v>W -10</v>
      </c>
      <c r="Q4903" t="str">
        <f>VLOOKUP(O4903,Sheet1!A$1:K$18685,8,FALSE)</f>
        <v>O 198.5</v>
      </c>
      <c r="R4903" s="1" t="s">
        <v>4493</v>
      </c>
    </row>
    <row r="4904" spans="1:18" ht="17">
      <c r="A4904" s="3">
        <v>42104</v>
      </c>
      <c r="B4904">
        <v>4</v>
      </c>
      <c r="C4904">
        <v>10</v>
      </c>
      <c r="D4904">
        <v>2015</v>
      </c>
      <c r="E4904" t="s">
        <v>4451</v>
      </c>
      <c r="F4904" t="s">
        <v>4434</v>
      </c>
      <c r="G4904">
        <v>80</v>
      </c>
      <c r="H4904" t="s">
        <v>4410</v>
      </c>
      <c r="I4904">
        <v>104</v>
      </c>
      <c r="K4904" s="4">
        <v>18462</v>
      </c>
      <c r="M4904">
        <v>2015</v>
      </c>
      <c r="N4904" t="s">
        <v>4449</v>
      </c>
      <c r="O4904" t="str">
        <f t="shared" si="76"/>
        <v>42104Atlanta Hawks</v>
      </c>
      <c r="P4904" t="str">
        <f>VLOOKUP(O4904,Sheet1!A$1:K$18685,7,FALSE)</f>
        <v>W -10</v>
      </c>
      <c r="Q4904" t="str">
        <f>VLOOKUP(O4904,Sheet1!A$1:K$18685,8,FALSE)</f>
        <v>U 191.5</v>
      </c>
      <c r="R4904" s="1" t="s">
        <v>4447</v>
      </c>
    </row>
    <row r="4905" spans="1:18" ht="17">
      <c r="A4905" s="3">
        <v>42098</v>
      </c>
      <c r="B4905">
        <v>4</v>
      </c>
      <c r="C4905">
        <v>4</v>
      </c>
      <c r="D4905">
        <v>2015</v>
      </c>
      <c r="E4905" t="s">
        <v>4451</v>
      </c>
      <c r="F4905" t="s">
        <v>4412</v>
      </c>
      <c r="G4905">
        <v>99</v>
      </c>
      <c r="H4905" t="s">
        <v>4410</v>
      </c>
      <c r="I4905">
        <v>131</v>
      </c>
      <c r="K4905" s="4">
        <v>18769</v>
      </c>
      <c r="M4905">
        <v>2015</v>
      </c>
      <c r="N4905" t="s">
        <v>4449</v>
      </c>
      <c r="O4905" t="str">
        <f t="shared" si="76"/>
        <v>42098Atlanta Hawks</v>
      </c>
      <c r="P4905" t="str">
        <f>VLOOKUP(O4905,Sheet1!A$1:K$18685,7,FALSE)</f>
        <v>W -10</v>
      </c>
      <c r="Q4905" t="str">
        <f>VLOOKUP(O4905,Sheet1!A$1:K$18685,8,FALSE)</f>
        <v>O 206</v>
      </c>
      <c r="R4905" s="1" t="s">
        <v>4493</v>
      </c>
    </row>
    <row r="4906" spans="1:18" ht="17">
      <c r="A4906" s="3">
        <v>41256</v>
      </c>
      <c r="B4906">
        <v>12</v>
      </c>
      <c r="C4906">
        <v>13</v>
      </c>
      <c r="D4906">
        <v>2012</v>
      </c>
      <c r="E4906" t="s">
        <v>4451</v>
      </c>
      <c r="F4906" t="s">
        <v>4433</v>
      </c>
      <c r="G4906">
        <v>90</v>
      </c>
      <c r="H4906" t="s">
        <v>4410</v>
      </c>
      <c r="I4906">
        <v>113</v>
      </c>
      <c r="K4906" s="4">
        <v>13090</v>
      </c>
      <c r="M4906">
        <v>2013</v>
      </c>
      <c r="N4906" t="s">
        <v>4468</v>
      </c>
      <c r="O4906" t="str">
        <f t="shared" si="76"/>
        <v>41256Atlanta Hawks</v>
      </c>
      <c r="P4906" t="str">
        <f>VLOOKUP(O4906,Sheet1!A$1:K$18685,7,FALSE)</f>
        <v>W -10</v>
      </c>
      <c r="Q4906" t="str">
        <f>VLOOKUP(O4906,Sheet1!A$1:K$18685,8,FALSE)</f>
        <v>O 191</v>
      </c>
      <c r="R4906" s="1" t="s">
        <v>4502</v>
      </c>
    </row>
    <row r="4907" spans="1:18" ht="17">
      <c r="A4907" s="3">
        <v>40576</v>
      </c>
      <c r="B4907">
        <v>2</v>
      </c>
      <c r="C4907">
        <v>2</v>
      </c>
      <c r="D4907">
        <v>2011</v>
      </c>
      <c r="E4907" t="s">
        <v>4448</v>
      </c>
      <c r="F4907" t="s">
        <v>4430</v>
      </c>
      <c r="G4907">
        <v>87</v>
      </c>
      <c r="H4907" t="s">
        <v>4410</v>
      </c>
      <c r="I4907">
        <v>100</v>
      </c>
      <c r="K4907" s="4">
        <v>14025</v>
      </c>
      <c r="M4907">
        <v>2011</v>
      </c>
      <c r="N4907" t="s">
        <v>4477</v>
      </c>
      <c r="O4907" t="str">
        <f t="shared" si="76"/>
        <v>40576Atlanta Hawks</v>
      </c>
      <c r="P4907" t="str">
        <f>VLOOKUP(O4907,Sheet1!A$1:K$18685,7,FALSE)</f>
        <v>W -10</v>
      </c>
      <c r="Q4907" t="str">
        <f>VLOOKUP(O4907,Sheet1!A$1:K$18685,8,FALSE)</f>
        <v>U 202</v>
      </c>
      <c r="R4907" s="1" t="s">
        <v>4505</v>
      </c>
    </row>
    <row r="4908" spans="1:18" ht="17">
      <c r="A4908" s="3">
        <v>43525</v>
      </c>
      <c r="B4908">
        <v>3</v>
      </c>
      <c r="C4908">
        <v>1</v>
      </c>
      <c r="D4908">
        <v>2019</v>
      </c>
      <c r="E4908" t="s">
        <v>4452</v>
      </c>
      <c r="F4908" t="s">
        <v>4432</v>
      </c>
      <c r="G4908">
        <v>96</v>
      </c>
      <c r="H4908" t="s">
        <v>4411</v>
      </c>
      <c r="I4908">
        <v>107</v>
      </c>
      <c r="K4908" s="4">
        <v>18624</v>
      </c>
      <c r="M4908">
        <v>2019</v>
      </c>
      <c r="N4908" t="s">
        <v>4480</v>
      </c>
      <c r="O4908" t="str">
        <f t="shared" si="76"/>
        <v>43525Boston Celtics</v>
      </c>
      <c r="P4908" t="str">
        <f>VLOOKUP(O4908,Sheet1!A$1:K$18685,7,FALSE)</f>
        <v>W -10</v>
      </c>
      <c r="Q4908" t="str">
        <f>VLOOKUP(O4908,Sheet1!A$1:K$18685,8,FALSE)</f>
        <v>U 234.5</v>
      </c>
      <c r="R4908" s="1" t="s">
        <v>4447</v>
      </c>
    </row>
    <row r="4909" spans="1:18" ht="17">
      <c r="A4909" s="3">
        <v>42106</v>
      </c>
      <c r="B4909">
        <v>4</v>
      </c>
      <c r="C4909">
        <v>12</v>
      </c>
      <c r="D4909">
        <v>2015</v>
      </c>
      <c r="E4909" t="s">
        <v>4476</v>
      </c>
      <c r="F4909" t="s">
        <v>4414</v>
      </c>
      <c r="G4909">
        <v>78</v>
      </c>
      <c r="H4909" t="s">
        <v>4411</v>
      </c>
      <c r="I4909">
        <v>117</v>
      </c>
      <c r="K4909" s="4">
        <v>18624</v>
      </c>
      <c r="M4909">
        <v>2015</v>
      </c>
      <c r="N4909" t="s">
        <v>4449</v>
      </c>
      <c r="O4909" t="str">
        <f t="shared" si="76"/>
        <v>42106Boston Celtics</v>
      </c>
      <c r="P4909" t="str">
        <f>VLOOKUP(O4909,Sheet1!A$1:K$18685,7,FALSE)</f>
        <v>W -10</v>
      </c>
      <c r="Q4909" t="str">
        <f>VLOOKUP(O4909,Sheet1!A$1:K$18685,8,FALSE)</f>
        <v>U 197</v>
      </c>
      <c r="R4909" s="1" t="s">
        <v>4500</v>
      </c>
    </row>
    <row r="4910" spans="1:18" ht="17">
      <c r="A4910" s="3">
        <v>40907</v>
      </c>
      <c r="B4910">
        <v>12</v>
      </c>
      <c r="C4910">
        <v>30</v>
      </c>
      <c r="D4910">
        <v>2011</v>
      </c>
      <c r="E4910" t="s">
        <v>4451</v>
      </c>
      <c r="F4910" t="s">
        <v>4416</v>
      </c>
      <c r="G4910">
        <v>85</v>
      </c>
      <c r="H4910" t="s">
        <v>4411</v>
      </c>
      <c r="I4910">
        <v>96</v>
      </c>
      <c r="K4910" s="4">
        <v>18624</v>
      </c>
      <c r="M4910">
        <v>2012</v>
      </c>
      <c r="N4910" t="s">
        <v>4468</v>
      </c>
      <c r="O4910" t="str">
        <f t="shared" si="76"/>
        <v>40907Boston Celtics</v>
      </c>
      <c r="P4910" t="str">
        <f>VLOOKUP(O4910,Sheet1!A$1:K$18685,7,FALSE)</f>
        <v>W -10</v>
      </c>
      <c r="Q4910" t="str">
        <f>VLOOKUP(O4910,Sheet1!A$1:K$18685,8,FALSE)</f>
        <v>U 183</v>
      </c>
      <c r="R4910" s="1" t="s">
        <v>4447</v>
      </c>
    </row>
    <row r="4911" spans="1:18" ht="17">
      <c r="A4911" s="3">
        <v>40114</v>
      </c>
      <c r="B4911">
        <v>10</v>
      </c>
      <c r="C4911">
        <v>28</v>
      </c>
      <c r="D4911">
        <v>2009</v>
      </c>
      <c r="E4911" t="s">
        <v>4451</v>
      </c>
      <c r="F4911" t="s">
        <v>4433</v>
      </c>
      <c r="G4911">
        <v>59</v>
      </c>
      <c r="H4911" t="s">
        <v>4411</v>
      </c>
      <c r="I4911">
        <v>92</v>
      </c>
      <c r="K4911" s="4">
        <v>18624</v>
      </c>
      <c r="M4911">
        <v>2010</v>
      </c>
      <c r="N4911" t="s">
        <v>4486</v>
      </c>
      <c r="O4911" t="str">
        <f t="shared" si="76"/>
        <v>40114Boston Celtics</v>
      </c>
      <c r="P4911" t="str">
        <f>VLOOKUP(O4911,Sheet1!A$1:K$18685,7,FALSE)</f>
        <v>W -10</v>
      </c>
      <c r="Q4911" t="str">
        <f>VLOOKUP(O4911,Sheet1!A$1:K$18685,8,FALSE)</f>
        <v>U 183</v>
      </c>
      <c r="R4911" s="1" t="s">
        <v>4505</v>
      </c>
    </row>
    <row r="4912" spans="1:18" ht="17">
      <c r="A4912" s="3">
        <v>39827</v>
      </c>
      <c r="B4912">
        <v>1</v>
      </c>
      <c r="C4912">
        <v>14</v>
      </c>
      <c r="D4912">
        <v>2009</v>
      </c>
      <c r="E4912" t="s">
        <v>4451</v>
      </c>
      <c r="F4912" t="s">
        <v>4450</v>
      </c>
      <c r="G4912">
        <v>86</v>
      </c>
      <c r="H4912" t="s">
        <v>4411</v>
      </c>
      <c r="I4912">
        <v>118</v>
      </c>
      <c r="K4912" s="4">
        <v>18624</v>
      </c>
      <c r="M4912">
        <v>2009</v>
      </c>
      <c r="N4912" t="s">
        <v>4478</v>
      </c>
      <c r="O4912" t="str">
        <f t="shared" si="76"/>
        <v>39827Boston Celtics</v>
      </c>
      <c r="P4912" t="str">
        <f>VLOOKUP(O4912,Sheet1!A$1:K$18685,7,FALSE)</f>
        <v>W -10</v>
      </c>
      <c r="Q4912" t="str">
        <f>VLOOKUP(O4912,Sheet1!A$1:K$18685,8,FALSE)</f>
        <v>O 190.5</v>
      </c>
      <c r="R4912" s="1" t="s">
        <v>4505</v>
      </c>
    </row>
    <row r="4913" spans="1:18" ht="17">
      <c r="A4913" s="3">
        <v>39752</v>
      </c>
      <c r="B4913">
        <v>10</v>
      </c>
      <c r="C4913">
        <v>31</v>
      </c>
      <c r="D4913">
        <v>2008</v>
      </c>
      <c r="E4913" t="s">
        <v>4452</v>
      </c>
      <c r="F4913" t="s">
        <v>4413</v>
      </c>
      <c r="G4913">
        <v>80</v>
      </c>
      <c r="H4913" t="s">
        <v>4411</v>
      </c>
      <c r="I4913">
        <v>96</v>
      </c>
      <c r="K4913" s="4">
        <v>18624</v>
      </c>
      <c r="M4913">
        <v>2009</v>
      </c>
      <c r="N4913" t="s">
        <v>4486</v>
      </c>
      <c r="O4913" t="str">
        <f t="shared" si="76"/>
        <v>39752Boston Celtics</v>
      </c>
      <c r="P4913" t="str">
        <f>VLOOKUP(O4913,Sheet1!A$1:K$18685,7,FALSE)</f>
        <v>W -10</v>
      </c>
      <c r="Q4913" t="str">
        <f>VLOOKUP(O4913,Sheet1!A$1:K$18685,8,FALSE)</f>
        <v>U 189.5</v>
      </c>
      <c r="R4913" s="1" t="s">
        <v>4447</v>
      </c>
    </row>
    <row r="4914" spans="1:18" ht="17">
      <c r="A4914" s="3">
        <v>40263</v>
      </c>
      <c r="B4914">
        <v>3</v>
      </c>
      <c r="C4914">
        <v>26</v>
      </c>
      <c r="D4914">
        <v>2010</v>
      </c>
      <c r="E4914" t="s">
        <v>4448</v>
      </c>
      <c r="F4914" t="s">
        <v>4432</v>
      </c>
      <c r="G4914">
        <v>96</v>
      </c>
      <c r="H4914" t="s">
        <v>4433</v>
      </c>
      <c r="I4914">
        <v>107</v>
      </c>
      <c r="K4914" s="4">
        <v>16365</v>
      </c>
      <c r="M4914">
        <v>2010</v>
      </c>
      <c r="N4914" t="s">
        <v>4480</v>
      </c>
      <c r="O4914" t="str">
        <f t="shared" si="76"/>
        <v>40263Charlotte Bobcats</v>
      </c>
      <c r="P4914" t="str">
        <f>VLOOKUP(O4914,Sheet1!A$1:K$18685,7,FALSE)</f>
        <v>W -10</v>
      </c>
      <c r="Q4914" t="str">
        <f>VLOOKUP(O4914,Sheet1!A$1:K$18685,8,FALSE)</f>
        <v>O 181.5</v>
      </c>
      <c r="R4914" s="1" t="s">
        <v>4447</v>
      </c>
    </row>
    <row r="4915" spans="1:18" ht="17">
      <c r="A4915" s="3">
        <v>42686</v>
      </c>
      <c r="B4915">
        <v>11</v>
      </c>
      <c r="C4915">
        <v>12</v>
      </c>
      <c r="D4915">
        <v>2016</v>
      </c>
      <c r="E4915" t="s">
        <v>4452</v>
      </c>
      <c r="F4915" t="s">
        <v>4432</v>
      </c>
      <c r="G4915">
        <v>95</v>
      </c>
      <c r="H4915" t="s">
        <v>4413</v>
      </c>
      <c r="I4915">
        <v>106</v>
      </c>
      <c r="K4915" s="4">
        <v>21962</v>
      </c>
      <c r="M4915">
        <v>2017</v>
      </c>
      <c r="N4915" t="s">
        <v>4484</v>
      </c>
      <c r="O4915" t="str">
        <f t="shared" si="76"/>
        <v>42686Chicago Bulls</v>
      </c>
      <c r="P4915" t="str">
        <f>VLOOKUP(O4915,Sheet1!A$1:K$18685,7,FALSE)</f>
        <v>W -10</v>
      </c>
      <c r="Q4915" t="str">
        <f>VLOOKUP(O4915,Sheet1!A$1:K$18685,8,FALSE)</f>
        <v>O 200</v>
      </c>
      <c r="R4915" s="1" t="s">
        <v>4493</v>
      </c>
    </row>
    <row r="4916" spans="1:18" ht="17">
      <c r="A4916" s="3">
        <v>40978</v>
      </c>
      <c r="B4916">
        <v>3</v>
      </c>
      <c r="C4916">
        <v>10</v>
      </c>
      <c r="D4916">
        <v>2012</v>
      </c>
      <c r="E4916" t="s">
        <v>4452</v>
      </c>
      <c r="F4916" t="s">
        <v>4431</v>
      </c>
      <c r="G4916">
        <v>97</v>
      </c>
      <c r="H4916" t="s">
        <v>4413</v>
      </c>
      <c r="I4916">
        <v>111</v>
      </c>
      <c r="K4916" s="4">
        <v>22158</v>
      </c>
      <c r="M4916">
        <v>2012</v>
      </c>
      <c r="N4916" t="s">
        <v>4480</v>
      </c>
      <c r="O4916" t="str">
        <f t="shared" si="76"/>
        <v>40978Chicago Bulls</v>
      </c>
      <c r="P4916" t="str">
        <f>VLOOKUP(O4916,Sheet1!A$1:K$18685,7,FALSE)</f>
        <v>W -10</v>
      </c>
      <c r="Q4916" t="str">
        <f>VLOOKUP(O4916,Sheet1!A$1:K$18685,8,FALSE)</f>
        <v>O 192</v>
      </c>
      <c r="R4916" s="1" t="s">
        <v>4493</v>
      </c>
    </row>
    <row r="4917" spans="1:18" ht="17">
      <c r="A4917" s="3">
        <v>42789</v>
      </c>
      <c r="B4917">
        <v>2</v>
      </c>
      <c r="C4917">
        <v>23</v>
      </c>
      <c r="D4917">
        <v>2017</v>
      </c>
      <c r="E4917" t="s">
        <v>4452</v>
      </c>
      <c r="F4917" t="s">
        <v>4424</v>
      </c>
      <c r="G4917">
        <v>104</v>
      </c>
      <c r="H4917" t="s">
        <v>4414</v>
      </c>
      <c r="I4917">
        <v>119</v>
      </c>
      <c r="K4917" s="4">
        <v>20562</v>
      </c>
      <c r="M4917">
        <v>2017</v>
      </c>
      <c r="N4917" t="s">
        <v>4477</v>
      </c>
      <c r="O4917" t="str">
        <f t="shared" si="76"/>
        <v>42789Cleveland Cavaliers</v>
      </c>
      <c r="P4917" t="str">
        <f>VLOOKUP(O4917,Sheet1!A$1:K$18685,7,FALSE)</f>
        <v>W -10</v>
      </c>
      <c r="Q4917" t="str">
        <f>VLOOKUP(O4917,Sheet1!A$1:K$18685,8,FALSE)</f>
        <v>P 223</v>
      </c>
      <c r="R4917" s="1" t="s">
        <v>4502</v>
      </c>
    </row>
    <row r="4918" spans="1:18" ht="17">
      <c r="A4918" s="3">
        <v>42406</v>
      </c>
      <c r="B4918">
        <v>2</v>
      </c>
      <c r="C4918">
        <v>6</v>
      </c>
      <c r="D4918">
        <v>2016</v>
      </c>
      <c r="E4918" t="s">
        <v>4451</v>
      </c>
      <c r="F4918" t="s">
        <v>4464</v>
      </c>
      <c r="G4918">
        <v>84</v>
      </c>
      <c r="H4918" t="s">
        <v>4414</v>
      </c>
      <c r="I4918">
        <v>99</v>
      </c>
      <c r="K4918" s="4">
        <v>20562</v>
      </c>
      <c r="M4918">
        <v>2016</v>
      </c>
      <c r="N4918" t="s">
        <v>4477</v>
      </c>
      <c r="O4918" t="str">
        <f t="shared" si="76"/>
        <v>42406Cleveland Cavaliers</v>
      </c>
      <c r="P4918" t="str">
        <f>VLOOKUP(O4918,Sheet1!A$1:K$18685,7,FALSE)</f>
        <v>W -10</v>
      </c>
      <c r="Q4918" t="str">
        <f>VLOOKUP(O4918,Sheet1!A$1:K$18685,8,FALSE)</f>
        <v>U 207</v>
      </c>
      <c r="R4918" s="1" t="s">
        <v>4493</v>
      </c>
    </row>
    <row r="4919" spans="1:18" ht="17">
      <c r="A4919" s="3">
        <v>42327</v>
      </c>
      <c r="B4919">
        <v>11</v>
      </c>
      <c r="C4919">
        <v>19</v>
      </c>
      <c r="D4919">
        <v>2015</v>
      </c>
      <c r="E4919" t="s">
        <v>4452</v>
      </c>
      <c r="F4919" t="s">
        <v>4422</v>
      </c>
      <c r="G4919">
        <v>100</v>
      </c>
      <c r="H4919" t="s">
        <v>4414</v>
      </c>
      <c r="I4919">
        <v>115</v>
      </c>
      <c r="K4919" s="4">
        <v>20562</v>
      </c>
      <c r="M4919">
        <v>2016</v>
      </c>
      <c r="N4919" t="s">
        <v>4484</v>
      </c>
      <c r="O4919" t="str">
        <f t="shared" si="76"/>
        <v>42327Cleveland Cavaliers</v>
      </c>
      <c r="P4919" t="str">
        <f>VLOOKUP(O4919,Sheet1!A$1:K$18685,7,FALSE)</f>
        <v>W -10</v>
      </c>
      <c r="Q4919" t="str">
        <f>VLOOKUP(O4919,Sheet1!A$1:K$18685,8,FALSE)</f>
        <v>O 193</v>
      </c>
      <c r="R4919" s="1" t="s">
        <v>4502</v>
      </c>
    </row>
    <row r="4920" spans="1:18" ht="17">
      <c r="A4920" s="3">
        <v>42027</v>
      </c>
      <c r="B4920">
        <v>1</v>
      </c>
      <c r="C4920">
        <v>23</v>
      </c>
      <c r="D4920">
        <v>2015</v>
      </c>
      <c r="E4920" t="s">
        <v>4451</v>
      </c>
      <c r="F4920" t="s">
        <v>4434</v>
      </c>
      <c r="G4920">
        <v>90</v>
      </c>
      <c r="H4920" t="s">
        <v>4414</v>
      </c>
      <c r="I4920">
        <v>129</v>
      </c>
      <c r="K4920" s="4">
        <v>20562</v>
      </c>
      <c r="M4920">
        <v>2015</v>
      </c>
      <c r="N4920" t="s">
        <v>4478</v>
      </c>
      <c r="O4920" t="str">
        <f t="shared" si="76"/>
        <v>42027Cleveland Cavaliers</v>
      </c>
      <c r="P4920" t="str">
        <f>VLOOKUP(O4920,Sheet1!A$1:K$18685,7,FALSE)</f>
        <v>W -10</v>
      </c>
      <c r="Q4920" t="str">
        <f>VLOOKUP(O4920,Sheet1!A$1:K$18685,8,FALSE)</f>
        <v>O 193.5</v>
      </c>
      <c r="R4920" s="1" t="s">
        <v>4447</v>
      </c>
    </row>
    <row r="4921" spans="1:18" ht="17">
      <c r="A4921" s="3">
        <v>41972</v>
      </c>
      <c r="B4921">
        <v>11</v>
      </c>
      <c r="C4921">
        <v>29</v>
      </c>
      <c r="D4921">
        <v>2014</v>
      </c>
      <c r="E4921" t="s">
        <v>4451</v>
      </c>
      <c r="F4921" t="s">
        <v>4418</v>
      </c>
      <c r="G4921">
        <v>97</v>
      </c>
      <c r="H4921" t="s">
        <v>4414</v>
      </c>
      <c r="I4921">
        <v>109</v>
      </c>
      <c r="K4921" s="4">
        <v>20562</v>
      </c>
      <c r="M4921">
        <v>2015</v>
      </c>
      <c r="N4921" t="s">
        <v>4484</v>
      </c>
      <c r="O4921" t="str">
        <f t="shared" si="76"/>
        <v>41972Cleveland Cavaliers</v>
      </c>
      <c r="P4921" t="str">
        <f>VLOOKUP(O4921,Sheet1!A$1:K$18685,7,FALSE)</f>
        <v>W -10</v>
      </c>
      <c r="Q4921" t="str">
        <f>VLOOKUP(O4921,Sheet1!A$1:K$18685,8,FALSE)</f>
        <v>O 195</v>
      </c>
      <c r="R4921" s="1" t="s">
        <v>4493</v>
      </c>
    </row>
    <row r="4922" spans="1:18" ht="17">
      <c r="A4922" s="3">
        <v>40211</v>
      </c>
      <c r="B4922">
        <v>2</v>
      </c>
      <c r="C4922">
        <v>2</v>
      </c>
      <c r="D4922">
        <v>2010</v>
      </c>
      <c r="E4922" t="s">
        <v>4448</v>
      </c>
      <c r="F4922" t="s">
        <v>4453</v>
      </c>
      <c r="G4922">
        <v>89</v>
      </c>
      <c r="H4922" t="s">
        <v>4414</v>
      </c>
      <c r="I4922">
        <v>105</v>
      </c>
      <c r="K4922" s="4">
        <v>20562</v>
      </c>
      <c r="M4922">
        <v>2010</v>
      </c>
      <c r="N4922" t="s">
        <v>4477</v>
      </c>
      <c r="O4922" t="str">
        <f t="shared" si="76"/>
        <v>40211Cleveland Cavaliers</v>
      </c>
      <c r="P4922" t="str">
        <f>VLOOKUP(O4922,Sheet1!A$1:K$18685,7,FALSE)</f>
        <v>W -10</v>
      </c>
      <c r="Q4922" t="str">
        <f>VLOOKUP(O4922,Sheet1!A$1:K$18685,8,FALSE)</f>
        <v>U 199</v>
      </c>
      <c r="R4922" s="1" t="s">
        <v>4503</v>
      </c>
    </row>
    <row r="4923" spans="1:18" ht="17">
      <c r="A4923" s="3">
        <v>39847</v>
      </c>
      <c r="B4923">
        <v>2</v>
      </c>
      <c r="C4923">
        <v>3</v>
      </c>
      <c r="D4923">
        <v>2009</v>
      </c>
      <c r="E4923" t="s">
        <v>4448</v>
      </c>
      <c r="F4923" t="s">
        <v>4430</v>
      </c>
      <c r="G4923">
        <v>83</v>
      </c>
      <c r="H4923" t="s">
        <v>4414</v>
      </c>
      <c r="I4923">
        <v>101</v>
      </c>
      <c r="K4923" s="4">
        <v>20562</v>
      </c>
      <c r="M4923">
        <v>2009</v>
      </c>
      <c r="N4923" t="s">
        <v>4477</v>
      </c>
      <c r="O4923" t="str">
        <f t="shared" si="76"/>
        <v>39847Cleveland Cavaliers</v>
      </c>
      <c r="P4923" t="str">
        <f>VLOOKUP(O4923,Sheet1!A$1:K$18685,7,FALSE)</f>
        <v>W -10</v>
      </c>
      <c r="Q4923" t="str">
        <f>VLOOKUP(O4923,Sheet1!A$1:K$18685,8,FALSE)</f>
        <v>U 194</v>
      </c>
      <c r="R4923" s="1" t="s">
        <v>4503</v>
      </c>
    </row>
    <row r="4924" spans="1:18" ht="17">
      <c r="A4924" s="3">
        <v>41279</v>
      </c>
      <c r="B4924">
        <v>1</v>
      </c>
      <c r="C4924">
        <v>5</v>
      </c>
      <c r="D4924">
        <v>2013</v>
      </c>
      <c r="E4924" t="s">
        <v>4463</v>
      </c>
      <c r="F4924" t="s">
        <v>4431</v>
      </c>
      <c r="G4924">
        <v>91</v>
      </c>
      <c r="H4924" t="s">
        <v>4415</v>
      </c>
      <c r="I4924">
        <v>110</v>
      </c>
      <c r="K4924" s="4">
        <v>19155</v>
      </c>
      <c r="M4924">
        <v>2013</v>
      </c>
      <c r="N4924" t="s">
        <v>4478</v>
      </c>
      <c r="O4924" t="str">
        <f t="shared" si="76"/>
        <v>41279Denver Nuggets</v>
      </c>
      <c r="P4924" t="str">
        <f>VLOOKUP(O4924,Sheet1!A$1:K$18685,7,FALSE)</f>
        <v>W -10</v>
      </c>
      <c r="Q4924" t="str">
        <f>VLOOKUP(O4924,Sheet1!A$1:K$18685,8,FALSE)</f>
        <v>U 201.5</v>
      </c>
      <c r="R4924" s="1" t="s">
        <v>4493</v>
      </c>
    </row>
    <row r="4925" spans="1:18" ht="17">
      <c r="A4925" s="3">
        <v>41238</v>
      </c>
      <c r="B4925">
        <v>11</v>
      </c>
      <c r="C4925">
        <v>25</v>
      </c>
      <c r="D4925">
        <v>2012</v>
      </c>
      <c r="E4925" t="s">
        <v>4452</v>
      </c>
      <c r="F4925" t="s">
        <v>4454</v>
      </c>
      <c r="G4925">
        <v>84</v>
      </c>
      <c r="H4925" t="s">
        <v>4415</v>
      </c>
      <c r="I4925">
        <v>102</v>
      </c>
      <c r="K4925" s="4">
        <v>15402</v>
      </c>
      <c r="M4925">
        <v>2013</v>
      </c>
      <c r="N4925" t="s">
        <v>4484</v>
      </c>
      <c r="O4925" t="str">
        <f t="shared" si="76"/>
        <v>41238Denver Nuggets</v>
      </c>
      <c r="P4925" t="str">
        <f>VLOOKUP(O4925,Sheet1!A$1:K$18685,7,FALSE)</f>
        <v>W -10</v>
      </c>
      <c r="Q4925" t="str">
        <f>VLOOKUP(O4925,Sheet1!A$1:K$18685,8,FALSE)</f>
        <v>U 194</v>
      </c>
      <c r="R4925" s="1" t="s">
        <v>4500</v>
      </c>
    </row>
    <row r="4926" spans="1:18" ht="17">
      <c r="A4926" s="3">
        <v>41219</v>
      </c>
      <c r="B4926">
        <v>11</v>
      </c>
      <c r="C4926">
        <v>6</v>
      </c>
      <c r="D4926">
        <v>2012</v>
      </c>
      <c r="E4926" t="s">
        <v>4463</v>
      </c>
      <c r="F4926" t="s">
        <v>4416</v>
      </c>
      <c r="G4926">
        <v>97</v>
      </c>
      <c r="H4926" t="s">
        <v>4415</v>
      </c>
      <c r="I4926">
        <v>109</v>
      </c>
      <c r="K4926" s="4">
        <v>19155</v>
      </c>
      <c r="M4926">
        <v>2013</v>
      </c>
      <c r="N4926" t="s">
        <v>4484</v>
      </c>
      <c r="O4926" t="str">
        <f t="shared" si="76"/>
        <v>41219Denver Nuggets</v>
      </c>
      <c r="P4926" t="str">
        <f>VLOOKUP(O4926,Sheet1!A$1:K$18685,7,FALSE)</f>
        <v>W -10</v>
      </c>
      <c r="Q4926" t="str">
        <f>VLOOKUP(O4926,Sheet1!A$1:K$18685,8,FALSE)</f>
        <v>O 199.5</v>
      </c>
      <c r="R4926" s="1" t="s">
        <v>4503</v>
      </c>
    </row>
    <row r="4927" spans="1:18" ht="17">
      <c r="A4927" s="3">
        <v>40566</v>
      </c>
      <c r="B4927">
        <v>1</v>
      </c>
      <c r="C4927">
        <v>23</v>
      </c>
      <c r="D4927">
        <v>2011</v>
      </c>
      <c r="E4927" t="s">
        <v>4452</v>
      </c>
      <c r="F4927" t="s">
        <v>4418</v>
      </c>
      <c r="G4927">
        <v>107</v>
      </c>
      <c r="H4927" t="s">
        <v>4415</v>
      </c>
      <c r="I4927">
        <v>121</v>
      </c>
      <c r="K4927" s="4">
        <v>17047</v>
      </c>
      <c r="M4927">
        <v>2011</v>
      </c>
      <c r="N4927" t="s">
        <v>4478</v>
      </c>
      <c r="O4927" t="str">
        <f t="shared" si="76"/>
        <v>40566Denver Nuggets</v>
      </c>
      <c r="P4927" t="str">
        <f>VLOOKUP(O4927,Sheet1!A$1:K$18685,7,FALSE)</f>
        <v>W -10</v>
      </c>
      <c r="Q4927" t="str">
        <f>VLOOKUP(O4927,Sheet1!A$1:K$18685,8,FALSE)</f>
        <v>O 214</v>
      </c>
      <c r="R4927" s="1" t="s">
        <v>4500</v>
      </c>
    </row>
    <row r="4928" spans="1:18" ht="17">
      <c r="A4928" s="3">
        <v>40134</v>
      </c>
      <c r="B4928">
        <v>11</v>
      </c>
      <c r="C4928">
        <v>17</v>
      </c>
      <c r="D4928">
        <v>2009</v>
      </c>
      <c r="E4928" t="s">
        <v>4463</v>
      </c>
      <c r="F4928" t="s">
        <v>4430</v>
      </c>
      <c r="G4928">
        <v>112</v>
      </c>
      <c r="H4928" t="s">
        <v>4415</v>
      </c>
      <c r="I4928">
        <v>130</v>
      </c>
      <c r="K4928" s="4">
        <v>16446</v>
      </c>
      <c r="M4928">
        <v>2010</v>
      </c>
      <c r="N4928" t="s">
        <v>4484</v>
      </c>
      <c r="O4928" t="str">
        <f t="shared" si="76"/>
        <v>40134Denver Nuggets</v>
      </c>
      <c r="P4928" t="str">
        <f>VLOOKUP(O4928,Sheet1!A$1:K$18685,7,FALSE)</f>
        <v>W -10</v>
      </c>
      <c r="Q4928" t="str">
        <f>VLOOKUP(O4928,Sheet1!A$1:K$18685,8,FALSE)</f>
        <v>O 219</v>
      </c>
      <c r="R4928" s="1" t="s">
        <v>4503</v>
      </c>
    </row>
    <row r="4929" spans="1:18" ht="17">
      <c r="A4929" s="3">
        <v>39946</v>
      </c>
      <c r="B4929">
        <v>5</v>
      </c>
      <c r="C4929">
        <v>13</v>
      </c>
      <c r="D4929">
        <v>2009</v>
      </c>
      <c r="E4929" t="s">
        <v>4463</v>
      </c>
      <c r="F4929" t="s">
        <v>4462</v>
      </c>
      <c r="G4929">
        <v>110</v>
      </c>
      <c r="H4929" t="s">
        <v>4415</v>
      </c>
      <c r="I4929">
        <v>124</v>
      </c>
      <c r="K4929" s="4">
        <v>19962</v>
      </c>
      <c r="M4929">
        <v>2009</v>
      </c>
      <c r="N4929" t="s">
        <v>4483</v>
      </c>
      <c r="O4929" t="str">
        <f t="shared" si="76"/>
        <v>39946Denver Nuggets</v>
      </c>
      <c r="P4929" t="str">
        <f>VLOOKUP(O4929,Sheet1!A$1:K$18685,7,FALSE)</f>
        <v>W -10</v>
      </c>
      <c r="Q4929" t="str">
        <f>VLOOKUP(O4929,Sheet1!A$1:K$18685,8,FALSE)</f>
        <v>O 212.5</v>
      </c>
      <c r="R4929" s="1" t="s">
        <v>4505</v>
      </c>
    </row>
    <row r="4930" spans="1:18" ht="17">
      <c r="A4930" s="3">
        <v>39932</v>
      </c>
      <c r="B4930">
        <v>4</v>
      </c>
      <c r="C4930">
        <v>29</v>
      </c>
      <c r="D4930">
        <v>2009</v>
      </c>
      <c r="E4930" t="s">
        <v>4461</v>
      </c>
      <c r="F4930" t="s">
        <v>4454</v>
      </c>
      <c r="G4930">
        <v>86</v>
      </c>
      <c r="H4930" t="s">
        <v>4415</v>
      </c>
      <c r="I4930">
        <v>107</v>
      </c>
      <c r="K4930" s="4">
        <v>19744</v>
      </c>
      <c r="M4930">
        <v>2009</v>
      </c>
      <c r="N4930" t="s">
        <v>4449</v>
      </c>
      <c r="O4930" t="str">
        <f t="shared" ref="O4930:O4993" si="77">CONCATENATE(A4930,H4930)</f>
        <v>39932Denver Nuggets</v>
      </c>
      <c r="P4930" t="str">
        <f>VLOOKUP(O4930,Sheet1!A$1:K$18685,7,FALSE)</f>
        <v>W -10</v>
      </c>
      <c r="Q4930" t="str">
        <f>VLOOKUP(O4930,Sheet1!A$1:K$18685,8,FALSE)</f>
        <v>U 197.5</v>
      </c>
      <c r="R4930" s="1" t="s">
        <v>4505</v>
      </c>
    </row>
    <row r="4931" spans="1:18" ht="17">
      <c r="A4931" s="3">
        <v>39843</v>
      </c>
      <c r="B4931">
        <v>1</v>
      </c>
      <c r="C4931">
        <v>30</v>
      </c>
      <c r="D4931">
        <v>2009</v>
      </c>
      <c r="E4931" t="s">
        <v>4463</v>
      </c>
      <c r="F4931" t="s">
        <v>4433</v>
      </c>
      <c r="G4931">
        <v>99</v>
      </c>
      <c r="H4931" t="s">
        <v>4415</v>
      </c>
      <c r="I4931">
        <v>110</v>
      </c>
      <c r="K4931" s="4">
        <v>18463</v>
      </c>
      <c r="M4931">
        <v>2009</v>
      </c>
      <c r="N4931" t="s">
        <v>4478</v>
      </c>
      <c r="O4931" t="str">
        <f t="shared" si="77"/>
        <v>39843Denver Nuggets</v>
      </c>
      <c r="P4931" t="str">
        <f>VLOOKUP(O4931,Sheet1!A$1:K$18685,7,FALSE)</f>
        <v>W -10</v>
      </c>
      <c r="Q4931" t="str">
        <f>VLOOKUP(O4931,Sheet1!A$1:K$18685,8,FALSE)</f>
        <v>O 193</v>
      </c>
      <c r="R4931" s="1" t="s">
        <v>4447</v>
      </c>
    </row>
    <row r="4932" spans="1:18" ht="17">
      <c r="A4932" s="3">
        <v>41671</v>
      </c>
      <c r="B4932">
        <v>2</v>
      </c>
      <c r="C4932">
        <v>1</v>
      </c>
      <c r="D4932">
        <v>2014</v>
      </c>
      <c r="E4932" t="s">
        <v>4451</v>
      </c>
      <c r="F4932" t="s">
        <v>4427</v>
      </c>
      <c r="G4932">
        <v>96</v>
      </c>
      <c r="H4932" t="s">
        <v>4416</v>
      </c>
      <c r="I4932">
        <v>113</v>
      </c>
      <c r="K4932" s="4">
        <v>16649</v>
      </c>
      <c r="M4932">
        <v>2014</v>
      </c>
      <c r="N4932" t="s">
        <v>4477</v>
      </c>
      <c r="O4932" t="str">
        <f t="shared" si="77"/>
        <v>41671Detroit Pistons</v>
      </c>
      <c r="P4932" t="str">
        <f>VLOOKUP(O4932,Sheet1!A$1:K$18685,7,FALSE)</f>
        <v>W -10</v>
      </c>
      <c r="Q4932" t="str">
        <f>VLOOKUP(O4932,Sheet1!A$1:K$18685,8,FALSE)</f>
        <v>U 215</v>
      </c>
      <c r="R4932" s="1" t="s">
        <v>4493</v>
      </c>
    </row>
    <row r="4933" spans="1:18" ht="17">
      <c r="A4933" s="3">
        <v>43397</v>
      </c>
      <c r="B4933">
        <v>10</v>
      </c>
      <c r="C4933">
        <v>24</v>
      </c>
      <c r="D4933">
        <v>2018</v>
      </c>
      <c r="E4933" t="s">
        <v>4461</v>
      </c>
      <c r="F4933" t="s">
        <v>4432</v>
      </c>
      <c r="G4933">
        <v>122</v>
      </c>
      <c r="H4933" t="s">
        <v>4417</v>
      </c>
      <c r="I4933">
        <v>144</v>
      </c>
      <c r="K4933" s="4">
        <v>19596</v>
      </c>
      <c r="M4933">
        <v>2019</v>
      </c>
      <c r="N4933" t="s">
        <v>4486</v>
      </c>
      <c r="O4933" t="str">
        <f t="shared" si="77"/>
        <v>43397Golden State Warriors</v>
      </c>
      <c r="P4933" t="str">
        <f>VLOOKUP(O4933,Sheet1!A$1:K$18685,7,FALSE)</f>
        <v>W -10</v>
      </c>
      <c r="Q4933" t="str">
        <f>VLOOKUP(O4933,Sheet1!A$1:K$18685,8,FALSE)</f>
        <v>O 236</v>
      </c>
      <c r="R4933" s="1" t="s">
        <v>4505</v>
      </c>
    </row>
    <row r="4934" spans="1:18" ht="17">
      <c r="A4934" s="3">
        <v>43155</v>
      </c>
      <c r="B4934">
        <v>2</v>
      </c>
      <c r="C4934">
        <v>24</v>
      </c>
      <c r="D4934">
        <v>2018</v>
      </c>
      <c r="E4934" t="s">
        <v>4455</v>
      </c>
      <c r="F4934" t="s">
        <v>4425</v>
      </c>
      <c r="G4934">
        <v>80</v>
      </c>
      <c r="H4934" t="s">
        <v>4417</v>
      </c>
      <c r="I4934">
        <v>112</v>
      </c>
      <c r="K4934" s="4">
        <v>19596</v>
      </c>
      <c r="M4934">
        <v>2018</v>
      </c>
      <c r="N4934" t="s">
        <v>4477</v>
      </c>
      <c r="O4934" t="str">
        <f t="shared" si="77"/>
        <v>43155Golden State Warriors</v>
      </c>
      <c r="P4934" t="str">
        <f>VLOOKUP(O4934,Sheet1!A$1:K$18685,7,FALSE)</f>
        <v>W -10</v>
      </c>
      <c r="Q4934" t="str">
        <f>VLOOKUP(O4934,Sheet1!A$1:K$18685,8,FALSE)</f>
        <v>U 233.5</v>
      </c>
      <c r="R4934" s="1" t="s">
        <v>4493</v>
      </c>
    </row>
    <row r="4935" spans="1:18" ht="17">
      <c r="A4935" s="3">
        <v>43083</v>
      </c>
      <c r="B4935">
        <v>12</v>
      </c>
      <c r="C4935">
        <v>14</v>
      </c>
      <c r="D4935">
        <v>2017</v>
      </c>
      <c r="E4935" t="s">
        <v>4461</v>
      </c>
      <c r="F4935" t="s">
        <v>4462</v>
      </c>
      <c r="G4935">
        <v>97</v>
      </c>
      <c r="H4935" t="s">
        <v>4417</v>
      </c>
      <c r="I4935">
        <v>112</v>
      </c>
      <c r="K4935" s="4">
        <v>19596</v>
      </c>
      <c r="M4935">
        <v>2018</v>
      </c>
      <c r="N4935" t="s">
        <v>4468</v>
      </c>
      <c r="O4935" t="str">
        <f t="shared" si="77"/>
        <v>43083Golden State Warriors</v>
      </c>
      <c r="P4935" t="str">
        <f>VLOOKUP(O4935,Sheet1!A$1:K$18685,7,FALSE)</f>
        <v>W -10</v>
      </c>
      <c r="Q4935" t="str">
        <f>VLOOKUP(O4935,Sheet1!A$1:K$18685,8,FALSE)</f>
        <v>U 210.5</v>
      </c>
      <c r="R4935" s="1" t="s">
        <v>4502</v>
      </c>
    </row>
    <row r="4936" spans="1:18" ht="17">
      <c r="A4936" s="3">
        <v>42812</v>
      </c>
      <c r="B4936">
        <v>3</v>
      </c>
      <c r="C4936">
        <v>18</v>
      </c>
      <c r="D4936">
        <v>2017</v>
      </c>
      <c r="E4936" t="s">
        <v>4461</v>
      </c>
      <c r="F4936" t="s">
        <v>4422</v>
      </c>
      <c r="G4936">
        <v>92</v>
      </c>
      <c r="H4936" t="s">
        <v>4417</v>
      </c>
      <c r="I4936">
        <v>117</v>
      </c>
      <c r="K4936" s="4">
        <v>19596</v>
      </c>
      <c r="M4936">
        <v>2017</v>
      </c>
      <c r="N4936" t="s">
        <v>4480</v>
      </c>
      <c r="O4936" t="str">
        <f t="shared" si="77"/>
        <v>42812Golden State Warriors</v>
      </c>
      <c r="P4936" t="str">
        <f>VLOOKUP(O4936,Sheet1!A$1:K$18685,7,FALSE)</f>
        <v>W -10</v>
      </c>
      <c r="Q4936" t="str">
        <f>VLOOKUP(O4936,Sheet1!A$1:K$18685,8,FALSE)</f>
        <v>U 214.5</v>
      </c>
      <c r="R4936" s="1" t="s">
        <v>4493</v>
      </c>
    </row>
    <row r="4937" spans="1:18" ht="17">
      <c r="A4937" s="3">
        <v>42137</v>
      </c>
      <c r="B4937">
        <v>5</v>
      </c>
      <c r="C4937">
        <v>13</v>
      </c>
      <c r="D4937">
        <v>2015</v>
      </c>
      <c r="E4937" t="s">
        <v>4461</v>
      </c>
      <c r="F4937" t="s">
        <v>4453</v>
      </c>
      <c r="G4937">
        <v>78</v>
      </c>
      <c r="H4937" t="s">
        <v>4417</v>
      </c>
      <c r="I4937">
        <v>98</v>
      </c>
      <c r="K4937" s="4">
        <v>19596</v>
      </c>
      <c r="M4937">
        <v>2015</v>
      </c>
      <c r="N4937" t="s">
        <v>4483</v>
      </c>
      <c r="O4937" t="str">
        <f t="shared" si="77"/>
        <v>42137Golden State Warriors</v>
      </c>
      <c r="P4937" t="str">
        <f>VLOOKUP(O4937,Sheet1!A$1:K$18685,7,FALSE)</f>
        <v>W -10</v>
      </c>
      <c r="Q4937" t="str">
        <f>VLOOKUP(O4937,Sheet1!A$1:K$18685,8,FALSE)</f>
        <v>U 198</v>
      </c>
      <c r="R4937" s="1" t="s">
        <v>4505</v>
      </c>
    </row>
    <row r="4938" spans="1:18" ht="17">
      <c r="A4938" s="3">
        <v>41037</v>
      </c>
      <c r="B4938">
        <v>5</v>
      </c>
      <c r="C4938">
        <v>8</v>
      </c>
      <c r="D4938">
        <v>2012</v>
      </c>
      <c r="E4938" t="s">
        <v>4448</v>
      </c>
      <c r="F4938" t="s">
        <v>4426</v>
      </c>
      <c r="G4938">
        <v>87</v>
      </c>
      <c r="H4938" t="s">
        <v>4418</v>
      </c>
      <c r="I4938">
        <v>105</v>
      </c>
      <c r="K4938" s="4">
        <v>18165</v>
      </c>
      <c r="M4938">
        <v>2012</v>
      </c>
      <c r="N4938" t="s">
        <v>4483</v>
      </c>
      <c r="O4938" t="str">
        <f t="shared" si="77"/>
        <v>41037Indiana Pacers</v>
      </c>
      <c r="P4938" t="str">
        <f>VLOOKUP(O4938,Sheet1!A$1:K$18685,7,FALSE)</f>
        <v>W -10</v>
      </c>
      <c r="Q4938" t="str">
        <f>VLOOKUP(O4938,Sheet1!A$1:K$18685,8,FALSE)</f>
        <v>O 179.5</v>
      </c>
      <c r="R4938" s="1" t="s">
        <v>4503</v>
      </c>
    </row>
    <row r="4939" spans="1:18" ht="17">
      <c r="A4939" s="3">
        <v>40915</v>
      </c>
      <c r="B4939">
        <v>1</v>
      </c>
      <c r="C4939">
        <v>7</v>
      </c>
      <c r="D4939">
        <v>2012</v>
      </c>
      <c r="E4939" t="s">
        <v>4448</v>
      </c>
      <c r="F4939" t="s">
        <v>4433</v>
      </c>
      <c r="G4939">
        <v>77</v>
      </c>
      <c r="H4939" t="s">
        <v>4418</v>
      </c>
      <c r="I4939">
        <v>99</v>
      </c>
      <c r="K4939" s="4">
        <v>17226</v>
      </c>
      <c r="M4939">
        <v>2012</v>
      </c>
      <c r="N4939" t="s">
        <v>4478</v>
      </c>
      <c r="O4939" t="str">
        <f t="shared" si="77"/>
        <v>40915Indiana Pacers</v>
      </c>
      <c r="P4939" t="str">
        <f>VLOOKUP(O4939,Sheet1!A$1:K$18685,7,FALSE)</f>
        <v>W -10</v>
      </c>
      <c r="Q4939" t="str">
        <f>VLOOKUP(O4939,Sheet1!A$1:K$18685,8,FALSE)</f>
        <v>U 190.5</v>
      </c>
      <c r="R4939" s="1" t="s">
        <v>4493</v>
      </c>
    </row>
    <row r="4940" spans="1:18" ht="17">
      <c r="A4940" s="3">
        <v>43555</v>
      </c>
      <c r="B4940">
        <v>3</v>
      </c>
      <c r="C4940">
        <v>31</v>
      </c>
      <c r="D4940">
        <v>2019</v>
      </c>
      <c r="E4940" t="s">
        <v>4461</v>
      </c>
      <c r="F4940" t="s">
        <v>4453</v>
      </c>
      <c r="G4940">
        <v>96</v>
      </c>
      <c r="H4940" t="s">
        <v>4419</v>
      </c>
      <c r="I4940">
        <v>113</v>
      </c>
      <c r="K4940" s="4">
        <v>16740</v>
      </c>
      <c r="M4940">
        <v>2019</v>
      </c>
      <c r="N4940" t="s">
        <v>4480</v>
      </c>
      <c r="O4940" t="str">
        <f t="shared" si="77"/>
        <v>43555Los Angeles Clippers</v>
      </c>
      <c r="P4940" t="str">
        <f>VLOOKUP(O4940,Sheet1!A$1:K$18685,7,FALSE)</f>
        <v>W -10</v>
      </c>
      <c r="Q4940" t="str">
        <f>VLOOKUP(O4940,Sheet1!A$1:K$18685,8,FALSE)</f>
        <v>U 223.5</v>
      </c>
      <c r="R4940" s="1" t="s">
        <v>4500</v>
      </c>
    </row>
    <row r="4941" spans="1:18" ht="17">
      <c r="A4941" s="3">
        <v>43527</v>
      </c>
      <c r="B4941">
        <v>3</v>
      </c>
      <c r="C4941">
        <v>3</v>
      </c>
      <c r="D4941">
        <v>2019</v>
      </c>
      <c r="E4941" t="s">
        <v>4485</v>
      </c>
      <c r="F4941" t="s">
        <v>4424</v>
      </c>
      <c r="G4941">
        <v>107</v>
      </c>
      <c r="H4941" t="s">
        <v>4419</v>
      </c>
      <c r="I4941">
        <v>128</v>
      </c>
      <c r="K4941" s="4">
        <v>19068</v>
      </c>
      <c r="M4941">
        <v>2019</v>
      </c>
      <c r="N4941" t="s">
        <v>4480</v>
      </c>
      <c r="O4941" t="str">
        <f t="shared" si="77"/>
        <v>43527Los Angeles Clippers</v>
      </c>
      <c r="P4941" t="str">
        <f>VLOOKUP(O4941,Sheet1!A$1:K$18685,7,FALSE)</f>
        <v>W -10</v>
      </c>
      <c r="Q4941" t="str">
        <f>VLOOKUP(O4941,Sheet1!A$1:K$18685,8,FALSE)</f>
        <v>O 225.5</v>
      </c>
      <c r="R4941" s="1" t="s">
        <v>4500</v>
      </c>
    </row>
    <row r="4942" spans="1:18" ht="17">
      <c r="A4942" s="3">
        <v>42056</v>
      </c>
      <c r="B4942">
        <v>2</v>
      </c>
      <c r="C4942">
        <v>21</v>
      </c>
      <c r="D4942">
        <v>2015</v>
      </c>
      <c r="E4942" t="s">
        <v>4459</v>
      </c>
      <c r="F4942" t="s">
        <v>4460</v>
      </c>
      <c r="G4942">
        <v>99</v>
      </c>
      <c r="H4942" t="s">
        <v>4419</v>
      </c>
      <c r="I4942">
        <v>126</v>
      </c>
      <c r="K4942" s="4">
        <v>19133</v>
      </c>
      <c r="M4942">
        <v>2015</v>
      </c>
      <c r="N4942" t="s">
        <v>4477</v>
      </c>
      <c r="O4942" t="str">
        <f t="shared" si="77"/>
        <v>42056Los Angeles Clippers</v>
      </c>
      <c r="P4942" t="str">
        <f>VLOOKUP(O4942,Sheet1!A$1:K$18685,7,FALSE)</f>
        <v>W -10</v>
      </c>
      <c r="Q4942" t="str">
        <f>VLOOKUP(O4942,Sheet1!A$1:K$18685,8,FALSE)</f>
        <v>O 215</v>
      </c>
      <c r="R4942" s="1" t="s">
        <v>4493</v>
      </c>
    </row>
    <row r="4943" spans="1:18" ht="17">
      <c r="A4943" s="3">
        <v>41649</v>
      </c>
      <c r="B4943">
        <v>1</v>
      </c>
      <c r="C4943">
        <v>10</v>
      </c>
      <c r="D4943">
        <v>2014</v>
      </c>
      <c r="E4943" t="s">
        <v>4461</v>
      </c>
      <c r="F4943" t="s">
        <v>4420</v>
      </c>
      <c r="G4943">
        <v>87</v>
      </c>
      <c r="H4943" t="s">
        <v>4419</v>
      </c>
      <c r="I4943">
        <v>123</v>
      </c>
      <c r="K4943" s="4">
        <v>19316</v>
      </c>
      <c r="M4943">
        <v>2014</v>
      </c>
      <c r="N4943" t="s">
        <v>4478</v>
      </c>
      <c r="O4943" t="str">
        <f t="shared" si="77"/>
        <v>41649Los Angeles Clippers</v>
      </c>
      <c r="P4943" t="str">
        <f>VLOOKUP(O4943,Sheet1!A$1:K$18685,7,FALSE)</f>
        <v>W -10</v>
      </c>
      <c r="Q4943" t="str">
        <f>VLOOKUP(O4943,Sheet1!A$1:K$18685,8,FALSE)</f>
        <v>U 210.5</v>
      </c>
      <c r="R4943" s="1" t="s">
        <v>4447</v>
      </c>
    </row>
    <row r="4944" spans="1:18" ht="17">
      <c r="A4944" s="3">
        <v>41251</v>
      </c>
      <c r="B4944">
        <v>12</v>
      </c>
      <c r="C4944">
        <v>8</v>
      </c>
      <c r="D4944">
        <v>2012</v>
      </c>
      <c r="E4944" t="s">
        <v>4485</v>
      </c>
      <c r="F4944" t="s">
        <v>4428</v>
      </c>
      <c r="G4944">
        <v>99</v>
      </c>
      <c r="H4944" t="s">
        <v>4419</v>
      </c>
      <c r="I4944">
        <v>117</v>
      </c>
      <c r="K4944" s="4">
        <v>19060</v>
      </c>
      <c r="M4944">
        <v>2013</v>
      </c>
      <c r="N4944" t="s">
        <v>4468</v>
      </c>
      <c r="O4944" t="str">
        <f t="shared" si="77"/>
        <v>41251Los Angeles Clippers</v>
      </c>
      <c r="P4944" t="str">
        <f>VLOOKUP(O4944,Sheet1!A$1:K$18685,7,FALSE)</f>
        <v>W -10</v>
      </c>
      <c r="Q4944" t="str">
        <f>VLOOKUP(O4944,Sheet1!A$1:K$18685,8,FALSE)</f>
        <v>O 200.5</v>
      </c>
      <c r="R4944" s="1" t="s">
        <v>4493</v>
      </c>
    </row>
    <row r="4945" spans="1:18" ht="17">
      <c r="A4945" s="3">
        <v>41333</v>
      </c>
      <c r="B4945">
        <v>2</v>
      </c>
      <c r="C4945">
        <v>28</v>
      </c>
      <c r="D4945">
        <v>2013</v>
      </c>
      <c r="E4945" t="s">
        <v>4461</v>
      </c>
      <c r="F4945" t="s">
        <v>4423</v>
      </c>
      <c r="G4945">
        <v>94</v>
      </c>
      <c r="H4945" t="s">
        <v>4420</v>
      </c>
      <c r="I4945">
        <v>116</v>
      </c>
      <c r="K4945" s="4">
        <v>18997</v>
      </c>
      <c r="M4945">
        <v>2013</v>
      </c>
      <c r="N4945" t="s">
        <v>4477</v>
      </c>
      <c r="O4945" t="str">
        <f t="shared" si="77"/>
        <v>41333Los Angeles Lakers</v>
      </c>
      <c r="P4945" t="str">
        <f>VLOOKUP(O4945,Sheet1!A$1:K$18685,7,FALSE)</f>
        <v>W -10</v>
      </c>
      <c r="Q4945" t="str">
        <f>VLOOKUP(O4945,Sheet1!A$1:K$18685,8,FALSE)</f>
        <v>O 205</v>
      </c>
      <c r="R4945" s="1" t="s">
        <v>4502</v>
      </c>
    </row>
    <row r="4946" spans="1:18" ht="17">
      <c r="A4946" s="3">
        <v>39939</v>
      </c>
      <c r="B4946">
        <v>5</v>
      </c>
      <c r="C4946">
        <v>6</v>
      </c>
      <c r="D4946">
        <v>2009</v>
      </c>
      <c r="E4946" t="s">
        <v>4461</v>
      </c>
      <c r="F4946" t="s">
        <v>4457</v>
      </c>
      <c r="G4946">
        <v>98</v>
      </c>
      <c r="H4946" t="s">
        <v>4420</v>
      </c>
      <c r="I4946">
        <v>111</v>
      </c>
      <c r="K4946" s="4">
        <v>18997</v>
      </c>
      <c r="M4946">
        <v>2009</v>
      </c>
      <c r="N4946" t="s">
        <v>4483</v>
      </c>
      <c r="O4946" t="str">
        <f t="shared" si="77"/>
        <v>39939Los Angeles Lakers</v>
      </c>
      <c r="P4946" t="str">
        <f>VLOOKUP(O4946,Sheet1!A$1:K$18685,7,FALSE)</f>
        <v>W -10</v>
      </c>
      <c r="Q4946" t="str">
        <f>VLOOKUP(O4946,Sheet1!A$1:K$18685,8,FALSE)</f>
        <v>O 193</v>
      </c>
      <c r="R4946" s="1" t="s">
        <v>4505</v>
      </c>
    </row>
    <row r="4947" spans="1:18" ht="17">
      <c r="A4947" s="3">
        <v>39815</v>
      </c>
      <c r="B4947">
        <v>1</v>
      </c>
      <c r="C4947">
        <v>2</v>
      </c>
      <c r="D4947">
        <v>2009</v>
      </c>
      <c r="E4947" t="s">
        <v>4461</v>
      </c>
      <c r="F4947" t="s">
        <v>4431</v>
      </c>
      <c r="G4947">
        <v>100</v>
      </c>
      <c r="H4947" t="s">
        <v>4420</v>
      </c>
      <c r="I4947">
        <v>113</v>
      </c>
      <c r="K4947" s="4">
        <v>18997</v>
      </c>
      <c r="M4947">
        <v>2009</v>
      </c>
      <c r="N4947" t="s">
        <v>4478</v>
      </c>
      <c r="O4947" t="str">
        <f t="shared" si="77"/>
        <v>39815Los Angeles Lakers</v>
      </c>
      <c r="P4947" t="str">
        <f>VLOOKUP(O4947,Sheet1!A$1:K$18685,7,FALSE)</f>
        <v>W -10</v>
      </c>
      <c r="Q4947" t="str">
        <f>VLOOKUP(O4947,Sheet1!A$1:K$18685,8,FALSE)</f>
        <v>O 208</v>
      </c>
      <c r="R4947" s="1" t="s">
        <v>4447</v>
      </c>
    </row>
    <row r="4948" spans="1:18" ht="17">
      <c r="A4948" s="3">
        <v>43462</v>
      </c>
      <c r="B4948">
        <v>12</v>
      </c>
      <c r="C4948">
        <v>28</v>
      </c>
      <c r="D4948">
        <v>2018</v>
      </c>
      <c r="E4948" t="s">
        <v>4452</v>
      </c>
      <c r="F4948" t="s">
        <v>4414</v>
      </c>
      <c r="G4948">
        <v>94</v>
      </c>
      <c r="H4948" t="s">
        <v>4421</v>
      </c>
      <c r="I4948">
        <v>118</v>
      </c>
      <c r="K4948" s="4">
        <v>19617</v>
      </c>
      <c r="M4948">
        <v>2019</v>
      </c>
      <c r="N4948" t="s">
        <v>4468</v>
      </c>
      <c r="O4948" t="str">
        <f t="shared" si="77"/>
        <v>43462Miami Heat</v>
      </c>
      <c r="P4948" t="str">
        <f>VLOOKUP(O4948,Sheet1!A$1:K$18685,7,FALSE)</f>
        <v>W -10</v>
      </c>
      <c r="Q4948" t="str">
        <f>VLOOKUP(O4948,Sheet1!A$1:K$18685,8,FALSE)</f>
        <v>O 202.5</v>
      </c>
      <c r="R4948" s="1" t="s">
        <v>4447</v>
      </c>
    </row>
    <row r="4949" spans="1:18" ht="17">
      <c r="A4949" s="3">
        <v>41749</v>
      </c>
      <c r="B4949">
        <v>4</v>
      </c>
      <c r="C4949">
        <v>20</v>
      </c>
      <c r="D4949">
        <v>2014</v>
      </c>
      <c r="E4949" t="s">
        <v>4485</v>
      </c>
      <c r="F4949" t="s">
        <v>4433</v>
      </c>
      <c r="G4949">
        <v>88</v>
      </c>
      <c r="H4949" t="s">
        <v>4421</v>
      </c>
      <c r="I4949">
        <v>99</v>
      </c>
      <c r="K4949" s="4">
        <v>19640</v>
      </c>
      <c r="M4949">
        <v>2014</v>
      </c>
      <c r="N4949" t="s">
        <v>4449</v>
      </c>
      <c r="O4949" t="str">
        <f t="shared" si="77"/>
        <v>41749Miami Heat</v>
      </c>
      <c r="P4949" t="str">
        <f>VLOOKUP(O4949,Sheet1!A$1:K$18685,7,FALSE)</f>
        <v>W -10</v>
      </c>
      <c r="Q4949" t="str">
        <f>VLOOKUP(O4949,Sheet1!A$1:K$18685,8,FALSE)</f>
        <v>O 185.5</v>
      </c>
      <c r="R4949" s="1" t="s">
        <v>4500</v>
      </c>
    </row>
    <row r="4950" spans="1:18" ht="17">
      <c r="A4950" s="3">
        <v>41628</v>
      </c>
      <c r="B4950">
        <v>12</v>
      </c>
      <c r="C4950">
        <v>20</v>
      </c>
      <c r="D4950">
        <v>2013</v>
      </c>
      <c r="E4950" t="s">
        <v>4451</v>
      </c>
      <c r="F4950" t="s">
        <v>4460</v>
      </c>
      <c r="G4950">
        <v>103</v>
      </c>
      <c r="H4950" t="s">
        <v>4421</v>
      </c>
      <c r="I4950">
        <v>122</v>
      </c>
      <c r="K4950" s="4">
        <v>19600</v>
      </c>
      <c r="M4950">
        <v>2014</v>
      </c>
      <c r="N4950" t="s">
        <v>4468</v>
      </c>
      <c r="O4950" t="str">
        <f t="shared" si="77"/>
        <v>41628Miami Heat</v>
      </c>
      <c r="P4950" t="str">
        <f>VLOOKUP(O4950,Sheet1!A$1:K$18685,7,FALSE)</f>
        <v>W -10</v>
      </c>
      <c r="Q4950" t="str">
        <f>VLOOKUP(O4950,Sheet1!A$1:K$18685,8,FALSE)</f>
        <v>O 208</v>
      </c>
      <c r="R4950" s="1" t="s">
        <v>4447</v>
      </c>
    </row>
    <row r="4951" spans="1:18" ht="17">
      <c r="A4951" s="3">
        <v>41220</v>
      </c>
      <c r="B4951">
        <v>11</v>
      </c>
      <c r="C4951">
        <v>7</v>
      </c>
      <c r="D4951">
        <v>2012</v>
      </c>
      <c r="E4951" t="s">
        <v>4451</v>
      </c>
      <c r="F4951" t="s">
        <v>4412</v>
      </c>
      <c r="G4951">
        <v>73</v>
      </c>
      <c r="H4951" t="s">
        <v>4421</v>
      </c>
      <c r="I4951">
        <v>103</v>
      </c>
      <c r="K4951" s="4">
        <v>19627</v>
      </c>
      <c r="M4951">
        <v>2013</v>
      </c>
      <c r="N4951" t="s">
        <v>4484</v>
      </c>
      <c r="O4951" t="str">
        <f t="shared" si="77"/>
        <v>41220Miami Heat</v>
      </c>
      <c r="P4951" t="str">
        <f>VLOOKUP(O4951,Sheet1!A$1:K$18685,7,FALSE)</f>
        <v>W -10</v>
      </c>
      <c r="Q4951" t="str">
        <f>VLOOKUP(O4951,Sheet1!A$1:K$18685,8,FALSE)</f>
        <v>U 207.5</v>
      </c>
      <c r="R4951" s="1" t="s">
        <v>4505</v>
      </c>
    </row>
    <row r="4952" spans="1:18" ht="17">
      <c r="A4952" s="3">
        <v>40962</v>
      </c>
      <c r="B4952">
        <v>2</v>
      </c>
      <c r="C4952">
        <v>23</v>
      </c>
      <c r="D4952">
        <v>2012</v>
      </c>
      <c r="E4952" t="s">
        <v>4448</v>
      </c>
      <c r="F4952" t="s">
        <v>4424</v>
      </c>
      <c r="G4952">
        <v>88</v>
      </c>
      <c r="H4952" t="s">
        <v>4421</v>
      </c>
      <c r="I4952">
        <v>102</v>
      </c>
      <c r="K4952" s="4">
        <v>20197</v>
      </c>
      <c r="M4952">
        <v>2012</v>
      </c>
      <c r="N4952" t="s">
        <v>4477</v>
      </c>
      <c r="O4952" t="str">
        <f t="shared" si="77"/>
        <v>40962Miami Heat</v>
      </c>
      <c r="P4952" t="str">
        <f>VLOOKUP(O4952,Sheet1!A$1:K$18685,7,FALSE)</f>
        <v>W -10</v>
      </c>
      <c r="Q4952" t="str">
        <f>VLOOKUP(O4952,Sheet1!A$1:K$18685,8,FALSE)</f>
        <v>U 204.5</v>
      </c>
      <c r="R4952" s="1" t="s">
        <v>4502</v>
      </c>
    </row>
    <row r="4953" spans="1:18" ht="17">
      <c r="A4953" s="3">
        <v>40247</v>
      </c>
      <c r="B4953">
        <v>3</v>
      </c>
      <c r="C4953">
        <v>10</v>
      </c>
      <c r="D4953">
        <v>2010</v>
      </c>
      <c r="E4953" t="s">
        <v>4451</v>
      </c>
      <c r="F4953" t="s">
        <v>4419</v>
      </c>
      <c r="G4953">
        <v>97</v>
      </c>
      <c r="H4953" t="s">
        <v>4421</v>
      </c>
      <c r="I4953">
        <v>108</v>
      </c>
      <c r="K4953" s="4">
        <v>14785</v>
      </c>
      <c r="M4953">
        <v>2010</v>
      </c>
      <c r="N4953" t="s">
        <v>4480</v>
      </c>
      <c r="O4953" t="str">
        <f t="shared" si="77"/>
        <v>40247Miami Heat</v>
      </c>
      <c r="P4953" t="str">
        <f>VLOOKUP(O4953,Sheet1!A$1:K$18685,7,FALSE)</f>
        <v>W -10</v>
      </c>
      <c r="Q4953" t="str">
        <f>VLOOKUP(O4953,Sheet1!A$1:K$18685,8,FALSE)</f>
        <v>O 190.5</v>
      </c>
      <c r="R4953" s="1" t="s">
        <v>4505</v>
      </c>
    </row>
    <row r="4954" spans="1:18" ht="17">
      <c r="A4954" s="3">
        <v>43531</v>
      </c>
      <c r="B4954">
        <v>3</v>
      </c>
      <c r="C4954">
        <v>7</v>
      </c>
      <c r="D4954">
        <v>2019</v>
      </c>
      <c r="E4954" t="s">
        <v>4452</v>
      </c>
      <c r="F4954" t="s">
        <v>4418</v>
      </c>
      <c r="G4954">
        <v>98</v>
      </c>
      <c r="H4954" t="s">
        <v>4422</v>
      </c>
      <c r="I4954">
        <v>117</v>
      </c>
      <c r="K4954" s="4">
        <v>17884</v>
      </c>
      <c r="M4954">
        <v>2019</v>
      </c>
      <c r="N4954" t="s">
        <v>4480</v>
      </c>
      <c r="O4954" t="str">
        <f t="shared" si="77"/>
        <v>43531Milwaukee Bucks</v>
      </c>
      <c r="P4954" t="str">
        <f>VLOOKUP(O4954,Sheet1!A$1:K$18685,7,FALSE)</f>
        <v>W -10</v>
      </c>
      <c r="Q4954" t="str">
        <f>VLOOKUP(O4954,Sheet1!A$1:K$18685,8,FALSE)</f>
        <v>U 223</v>
      </c>
      <c r="R4954" s="1" t="s">
        <v>4502</v>
      </c>
    </row>
    <row r="4955" spans="1:18" ht="17">
      <c r="A4955" s="3">
        <v>43466</v>
      </c>
      <c r="B4955">
        <v>1</v>
      </c>
      <c r="C4955">
        <v>1</v>
      </c>
      <c r="D4955">
        <v>2019</v>
      </c>
      <c r="E4955" t="s">
        <v>4452</v>
      </c>
      <c r="F4955" t="s">
        <v>4416</v>
      </c>
      <c r="G4955">
        <v>98</v>
      </c>
      <c r="H4955" t="s">
        <v>4422</v>
      </c>
      <c r="I4955">
        <v>121</v>
      </c>
      <c r="K4955" s="4">
        <v>17534</v>
      </c>
      <c r="M4955">
        <v>2019</v>
      </c>
      <c r="N4955" t="s">
        <v>4478</v>
      </c>
      <c r="O4955" t="str">
        <f t="shared" si="77"/>
        <v>43466Milwaukee Bucks</v>
      </c>
      <c r="P4955" t="str">
        <f>VLOOKUP(O4955,Sheet1!A$1:K$18685,7,FALSE)</f>
        <v>W -10</v>
      </c>
      <c r="Q4955" t="str">
        <f>VLOOKUP(O4955,Sheet1!A$1:K$18685,8,FALSE)</f>
        <v>O 218.5</v>
      </c>
      <c r="R4955" s="1" t="s">
        <v>4503</v>
      </c>
    </row>
    <row r="4956" spans="1:18" ht="17">
      <c r="A4956" s="3">
        <v>43199</v>
      </c>
      <c r="B4956">
        <v>4</v>
      </c>
      <c r="C4956">
        <v>9</v>
      </c>
      <c r="D4956">
        <v>2018</v>
      </c>
      <c r="E4956" t="s">
        <v>4452</v>
      </c>
      <c r="F4956" t="s">
        <v>4426</v>
      </c>
      <c r="G4956">
        <v>86</v>
      </c>
      <c r="H4956" t="s">
        <v>4422</v>
      </c>
      <c r="I4956">
        <v>102</v>
      </c>
      <c r="K4956" s="4">
        <v>18717</v>
      </c>
      <c r="M4956">
        <v>2018</v>
      </c>
      <c r="N4956" t="s">
        <v>4449</v>
      </c>
      <c r="O4956" t="str">
        <f t="shared" si="77"/>
        <v>43199Milwaukee Bucks</v>
      </c>
      <c r="P4956" t="str">
        <f>VLOOKUP(O4956,Sheet1!A$1:K$18685,7,FALSE)</f>
        <v>W -10</v>
      </c>
      <c r="Q4956" t="str">
        <f>VLOOKUP(O4956,Sheet1!A$1:K$18685,8,FALSE)</f>
        <v>U 211.5</v>
      </c>
      <c r="R4956" s="1" t="s">
        <v>4487</v>
      </c>
    </row>
    <row r="4957" spans="1:18" ht="17">
      <c r="A4957" s="3">
        <v>42060</v>
      </c>
      <c r="B4957">
        <v>2</v>
      </c>
      <c r="C4957">
        <v>25</v>
      </c>
      <c r="D4957">
        <v>2015</v>
      </c>
      <c r="E4957" t="s">
        <v>4452</v>
      </c>
      <c r="F4957" t="s">
        <v>4427</v>
      </c>
      <c r="G4957">
        <v>88</v>
      </c>
      <c r="H4957" t="s">
        <v>4422</v>
      </c>
      <c r="I4957">
        <v>104</v>
      </c>
      <c r="K4957" s="4">
        <v>12763</v>
      </c>
      <c r="M4957">
        <v>2015</v>
      </c>
      <c r="N4957" t="s">
        <v>4477</v>
      </c>
      <c r="O4957" t="str">
        <f t="shared" si="77"/>
        <v>42060Milwaukee Bucks</v>
      </c>
      <c r="P4957" t="str">
        <f>VLOOKUP(O4957,Sheet1!A$1:K$18685,7,FALSE)</f>
        <v>W -10</v>
      </c>
      <c r="Q4957" t="str">
        <f>VLOOKUP(O4957,Sheet1!A$1:K$18685,8,FALSE)</f>
        <v>O 187.5</v>
      </c>
      <c r="R4957" s="1" t="s">
        <v>4505</v>
      </c>
    </row>
    <row r="4958" spans="1:18" ht="17">
      <c r="A4958" s="3">
        <v>40240</v>
      </c>
      <c r="B4958">
        <v>3</v>
      </c>
      <c r="C4958">
        <v>3</v>
      </c>
      <c r="D4958">
        <v>2010</v>
      </c>
      <c r="E4958" t="s">
        <v>4452</v>
      </c>
      <c r="F4958" t="s">
        <v>4432</v>
      </c>
      <c r="G4958">
        <v>87</v>
      </c>
      <c r="H4958" t="s">
        <v>4422</v>
      </c>
      <c r="I4958">
        <v>100</v>
      </c>
      <c r="K4958" s="4">
        <v>13247</v>
      </c>
      <c r="M4958">
        <v>2010</v>
      </c>
      <c r="N4958" t="s">
        <v>4480</v>
      </c>
      <c r="O4958" t="str">
        <f t="shared" si="77"/>
        <v>40240Milwaukee Bucks</v>
      </c>
      <c r="P4958" t="str">
        <f>VLOOKUP(O4958,Sheet1!A$1:K$18685,7,FALSE)</f>
        <v>W -10</v>
      </c>
      <c r="Q4958" t="str">
        <f>VLOOKUP(O4958,Sheet1!A$1:K$18685,8,FALSE)</f>
        <v>U 193.5</v>
      </c>
      <c r="R4958" s="1" t="s">
        <v>4505</v>
      </c>
    </row>
    <row r="4959" spans="1:18" ht="17">
      <c r="A4959" s="3">
        <v>41309</v>
      </c>
      <c r="B4959">
        <v>2</v>
      </c>
      <c r="C4959">
        <v>4</v>
      </c>
      <c r="D4959">
        <v>2013</v>
      </c>
      <c r="E4959" t="s">
        <v>4451</v>
      </c>
      <c r="F4959" t="s">
        <v>4416</v>
      </c>
      <c r="G4959">
        <v>85</v>
      </c>
      <c r="H4959" t="s">
        <v>4424</v>
      </c>
      <c r="I4959">
        <v>99</v>
      </c>
      <c r="K4959" s="4">
        <v>19033</v>
      </c>
      <c r="M4959">
        <v>2013</v>
      </c>
      <c r="N4959" t="s">
        <v>4477</v>
      </c>
      <c r="O4959" t="str">
        <f t="shared" si="77"/>
        <v>41309New York Knicks</v>
      </c>
      <c r="P4959" t="str">
        <f>VLOOKUP(O4959,Sheet1!A$1:K$18685,7,FALSE)</f>
        <v>W -10</v>
      </c>
      <c r="Q4959" t="str">
        <f>VLOOKUP(O4959,Sheet1!A$1:K$18685,8,FALSE)</f>
        <v>U 199.5</v>
      </c>
      <c r="R4959" s="1" t="s">
        <v>4487</v>
      </c>
    </row>
    <row r="4960" spans="1:18" ht="17">
      <c r="A4960" s="3">
        <v>40968</v>
      </c>
      <c r="B4960">
        <v>2</v>
      </c>
      <c r="C4960">
        <v>29</v>
      </c>
      <c r="D4960">
        <v>2012</v>
      </c>
      <c r="E4960" t="s">
        <v>4451</v>
      </c>
      <c r="F4960" t="s">
        <v>4414</v>
      </c>
      <c r="G4960">
        <v>103</v>
      </c>
      <c r="H4960" t="s">
        <v>4424</v>
      </c>
      <c r="I4960">
        <v>120</v>
      </c>
      <c r="K4960" s="4">
        <v>19763</v>
      </c>
      <c r="M4960">
        <v>2012</v>
      </c>
      <c r="N4960" t="s">
        <v>4477</v>
      </c>
      <c r="O4960" t="str">
        <f t="shared" si="77"/>
        <v>40968New York Knicks</v>
      </c>
      <c r="P4960" t="str">
        <f>VLOOKUP(O4960,Sheet1!A$1:K$18685,7,FALSE)</f>
        <v>W -10</v>
      </c>
      <c r="Q4960" t="str">
        <f>VLOOKUP(O4960,Sheet1!A$1:K$18685,8,FALSE)</f>
        <v>O 195.5</v>
      </c>
      <c r="R4960" s="1" t="s">
        <v>4505</v>
      </c>
    </row>
    <row r="4961" spans="1:18" ht="17">
      <c r="A4961" s="3">
        <v>43051</v>
      </c>
      <c r="B4961">
        <v>11</v>
      </c>
      <c r="C4961">
        <v>12</v>
      </c>
      <c r="D4961">
        <v>2017</v>
      </c>
      <c r="E4961" t="s">
        <v>4448</v>
      </c>
      <c r="F4961" t="s">
        <v>4462</v>
      </c>
      <c r="G4961">
        <v>99</v>
      </c>
      <c r="H4961" t="s">
        <v>4425</v>
      </c>
      <c r="I4961">
        <v>112</v>
      </c>
      <c r="K4961" s="4">
        <v>18203</v>
      </c>
      <c r="M4961">
        <v>2018</v>
      </c>
      <c r="N4961" t="s">
        <v>4484</v>
      </c>
      <c r="O4961" t="str">
        <f t="shared" si="77"/>
        <v>43051Oklahoma City Thunder</v>
      </c>
      <c r="P4961" t="str">
        <f>VLOOKUP(O4961,Sheet1!A$1:K$18685,7,FALSE)</f>
        <v>W -10</v>
      </c>
      <c r="Q4961" t="str">
        <f>VLOOKUP(O4961,Sheet1!A$1:K$18685,8,FALSE)</f>
        <v>O 202.5</v>
      </c>
      <c r="R4961" s="1" t="s">
        <v>4500</v>
      </c>
    </row>
    <row r="4962" spans="1:18" ht="17">
      <c r="A4962" s="3">
        <v>42790</v>
      </c>
      <c r="B4962">
        <v>2</v>
      </c>
      <c r="C4962">
        <v>24</v>
      </c>
      <c r="D4962">
        <v>2017</v>
      </c>
      <c r="E4962" t="s">
        <v>4452</v>
      </c>
      <c r="F4962" t="s">
        <v>4420</v>
      </c>
      <c r="G4962">
        <v>93</v>
      </c>
      <c r="H4962" t="s">
        <v>4425</v>
      </c>
      <c r="I4962">
        <v>110</v>
      </c>
      <c r="K4962" s="4">
        <v>18203</v>
      </c>
      <c r="M4962">
        <v>2017</v>
      </c>
      <c r="N4962" t="s">
        <v>4477</v>
      </c>
      <c r="O4962" t="str">
        <f t="shared" si="77"/>
        <v>42790Oklahoma City Thunder</v>
      </c>
      <c r="P4962" t="str">
        <f>VLOOKUP(O4962,Sheet1!A$1:K$18685,7,FALSE)</f>
        <v>W -10</v>
      </c>
      <c r="Q4962" t="str">
        <f>VLOOKUP(O4962,Sheet1!A$1:K$18685,8,FALSE)</f>
        <v>U 222</v>
      </c>
      <c r="R4962" s="1" t="s">
        <v>4447</v>
      </c>
    </row>
    <row r="4963" spans="1:18" ht="17">
      <c r="A4963" s="3">
        <v>42401</v>
      </c>
      <c r="B4963">
        <v>2</v>
      </c>
      <c r="C4963">
        <v>1</v>
      </c>
      <c r="D4963">
        <v>2016</v>
      </c>
      <c r="E4963" t="s">
        <v>4452</v>
      </c>
      <c r="F4963" t="s">
        <v>4432</v>
      </c>
      <c r="G4963">
        <v>98</v>
      </c>
      <c r="H4963" t="s">
        <v>4425</v>
      </c>
      <c r="I4963">
        <v>114</v>
      </c>
      <c r="K4963" s="4">
        <v>18203</v>
      </c>
      <c r="M4963">
        <v>2016</v>
      </c>
      <c r="N4963" t="s">
        <v>4477</v>
      </c>
      <c r="O4963" t="str">
        <f t="shared" si="77"/>
        <v>42401Oklahoma City Thunder</v>
      </c>
      <c r="P4963" t="str">
        <f>VLOOKUP(O4963,Sheet1!A$1:K$18685,7,FALSE)</f>
        <v>W -10</v>
      </c>
      <c r="Q4963" t="str">
        <f>VLOOKUP(O4963,Sheet1!A$1:K$18685,8,FALSE)</f>
        <v>U 223</v>
      </c>
      <c r="R4963" s="1" t="s">
        <v>4487</v>
      </c>
    </row>
    <row r="4964" spans="1:18" ht="17">
      <c r="A4964" s="3">
        <v>42354</v>
      </c>
      <c r="B4964">
        <v>12</v>
      </c>
      <c r="C4964">
        <v>16</v>
      </c>
      <c r="D4964">
        <v>2015</v>
      </c>
      <c r="E4964" t="s">
        <v>4452</v>
      </c>
      <c r="F4964" t="s">
        <v>4429</v>
      </c>
      <c r="G4964">
        <v>90</v>
      </c>
      <c r="H4964" t="s">
        <v>4425</v>
      </c>
      <c r="I4964">
        <v>106</v>
      </c>
      <c r="K4964" s="4">
        <v>18203</v>
      </c>
      <c r="M4964">
        <v>2016</v>
      </c>
      <c r="N4964" t="s">
        <v>4468</v>
      </c>
      <c r="O4964" t="str">
        <f t="shared" si="77"/>
        <v>42354Oklahoma City Thunder</v>
      </c>
      <c r="P4964" t="str">
        <f>VLOOKUP(O4964,Sheet1!A$1:K$18685,7,FALSE)</f>
        <v>W -10</v>
      </c>
      <c r="Q4964" t="str">
        <f>VLOOKUP(O4964,Sheet1!A$1:K$18685,8,FALSE)</f>
        <v>U 207.5</v>
      </c>
      <c r="R4964" s="1" t="s">
        <v>4505</v>
      </c>
    </row>
    <row r="4965" spans="1:18" ht="17">
      <c r="A4965" s="3">
        <v>41252</v>
      </c>
      <c r="B4965">
        <v>12</v>
      </c>
      <c r="C4965">
        <v>9</v>
      </c>
      <c r="D4965">
        <v>2012</v>
      </c>
      <c r="E4965" t="s">
        <v>4448</v>
      </c>
      <c r="F4965" t="s">
        <v>4418</v>
      </c>
      <c r="G4965">
        <v>93</v>
      </c>
      <c r="H4965" t="s">
        <v>4425</v>
      </c>
      <c r="I4965">
        <v>104</v>
      </c>
      <c r="K4965" s="4">
        <v>18203</v>
      </c>
      <c r="M4965">
        <v>2013</v>
      </c>
      <c r="N4965" t="s">
        <v>4468</v>
      </c>
      <c r="O4965" t="str">
        <f t="shared" si="77"/>
        <v>41252Oklahoma City Thunder</v>
      </c>
      <c r="P4965" t="str">
        <f>VLOOKUP(O4965,Sheet1!A$1:K$18685,7,FALSE)</f>
        <v>W -10</v>
      </c>
      <c r="Q4965" t="str">
        <f>VLOOKUP(O4965,Sheet1!A$1:K$18685,8,FALSE)</f>
        <v>O 196.5</v>
      </c>
      <c r="R4965" s="1" t="s">
        <v>4500</v>
      </c>
    </row>
    <row r="4966" spans="1:18" ht="17">
      <c r="A4966" s="3">
        <v>41224</v>
      </c>
      <c r="B4966">
        <v>11</v>
      </c>
      <c r="C4966">
        <v>11</v>
      </c>
      <c r="D4966">
        <v>2012</v>
      </c>
      <c r="E4966" t="s">
        <v>4448</v>
      </c>
      <c r="F4966" t="s">
        <v>4414</v>
      </c>
      <c r="G4966">
        <v>91</v>
      </c>
      <c r="H4966" t="s">
        <v>4425</v>
      </c>
      <c r="I4966">
        <v>106</v>
      </c>
      <c r="K4966" s="4">
        <v>18203</v>
      </c>
      <c r="M4966">
        <v>2013</v>
      </c>
      <c r="N4966" t="s">
        <v>4484</v>
      </c>
      <c r="O4966" t="str">
        <f t="shared" si="77"/>
        <v>41224Oklahoma City Thunder</v>
      </c>
      <c r="P4966" t="str">
        <f>VLOOKUP(O4966,Sheet1!A$1:K$18685,7,FALSE)</f>
        <v>W -10</v>
      </c>
      <c r="Q4966" t="str">
        <f>VLOOKUP(O4966,Sheet1!A$1:K$18685,8,FALSE)</f>
        <v>U 202</v>
      </c>
      <c r="R4966" s="1" t="s">
        <v>4500</v>
      </c>
    </row>
    <row r="4967" spans="1:18" ht="17">
      <c r="A4967" s="3">
        <v>40114</v>
      </c>
      <c r="B4967">
        <v>10</v>
      </c>
      <c r="C4967">
        <v>28</v>
      </c>
      <c r="D4967">
        <v>2009</v>
      </c>
      <c r="E4967" t="s">
        <v>4448</v>
      </c>
      <c r="F4967" t="s">
        <v>4427</v>
      </c>
      <c r="G4967">
        <v>106</v>
      </c>
      <c r="H4967" t="s">
        <v>4426</v>
      </c>
      <c r="I4967">
        <v>120</v>
      </c>
      <c r="K4967" s="4">
        <v>17461</v>
      </c>
      <c r="M4967">
        <v>2010</v>
      </c>
      <c r="N4967" t="s">
        <v>4486</v>
      </c>
      <c r="O4967" t="str">
        <f t="shared" si="77"/>
        <v>40114Orlando Magic</v>
      </c>
      <c r="P4967" t="str">
        <f>VLOOKUP(O4967,Sheet1!A$1:K$18685,7,FALSE)</f>
        <v>W -10</v>
      </c>
      <c r="Q4967" t="str">
        <f>VLOOKUP(O4967,Sheet1!A$1:K$18685,8,FALSE)</f>
        <v>O 194.5</v>
      </c>
      <c r="R4967" s="1" t="s">
        <v>4505</v>
      </c>
    </row>
    <row r="4968" spans="1:18" ht="17">
      <c r="A4968" s="3">
        <v>43214</v>
      </c>
      <c r="B4968">
        <v>4</v>
      </c>
      <c r="C4968">
        <v>24</v>
      </c>
      <c r="D4968">
        <v>2018</v>
      </c>
      <c r="E4968" t="s">
        <v>4452</v>
      </c>
      <c r="F4968" t="s">
        <v>4421</v>
      </c>
      <c r="G4968">
        <v>91</v>
      </c>
      <c r="H4968" t="s">
        <v>4427</v>
      </c>
      <c r="I4968">
        <v>104</v>
      </c>
      <c r="K4968" s="4">
        <v>21171</v>
      </c>
      <c r="M4968">
        <v>2018</v>
      </c>
      <c r="N4968" t="s">
        <v>4449</v>
      </c>
      <c r="O4968" t="str">
        <f t="shared" si="77"/>
        <v>43214Philadelphia 76ers</v>
      </c>
      <c r="P4968" t="str">
        <f>VLOOKUP(O4968,Sheet1!A$1:K$18685,7,FALSE)</f>
        <v>W -10</v>
      </c>
      <c r="Q4968" t="str">
        <f>VLOOKUP(O4968,Sheet1!A$1:K$18685,8,FALSE)</f>
        <v>U 215.5</v>
      </c>
      <c r="R4968" s="1" t="s">
        <v>4503</v>
      </c>
    </row>
    <row r="4969" spans="1:18" ht="17">
      <c r="A4969" s="3">
        <v>41314</v>
      </c>
      <c r="B4969">
        <v>2</v>
      </c>
      <c r="C4969">
        <v>9</v>
      </c>
      <c r="D4969">
        <v>2013</v>
      </c>
      <c r="E4969" t="s">
        <v>4452</v>
      </c>
      <c r="F4969" t="s">
        <v>4433</v>
      </c>
      <c r="G4969">
        <v>76</v>
      </c>
      <c r="H4969" t="s">
        <v>4427</v>
      </c>
      <c r="I4969">
        <v>87</v>
      </c>
      <c r="K4969" s="4">
        <v>15048</v>
      </c>
      <c r="M4969">
        <v>2013</v>
      </c>
      <c r="N4969" t="s">
        <v>4477</v>
      </c>
      <c r="O4969" t="str">
        <f t="shared" si="77"/>
        <v>41314Philadelphia 76ers</v>
      </c>
      <c r="P4969" t="str">
        <f>VLOOKUP(O4969,Sheet1!A$1:K$18685,7,FALSE)</f>
        <v>W -10</v>
      </c>
      <c r="Q4969" t="str">
        <f>VLOOKUP(O4969,Sheet1!A$1:K$18685,8,FALSE)</f>
        <v>U 186</v>
      </c>
      <c r="R4969" s="1" t="s">
        <v>4493</v>
      </c>
    </row>
    <row r="4970" spans="1:18" ht="17">
      <c r="A4970" s="3">
        <v>40915</v>
      </c>
      <c r="B4970">
        <v>1</v>
      </c>
      <c r="C4970">
        <v>7</v>
      </c>
      <c r="D4970">
        <v>2012</v>
      </c>
      <c r="E4970" t="s">
        <v>4452</v>
      </c>
      <c r="F4970" t="s">
        <v>4430</v>
      </c>
      <c r="G4970">
        <v>62</v>
      </c>
      <c r="H4970" t="s">
        <v>4427</v>
      </c>
      <c r="I4970">
        <v>97</v>
      </c>
      <c r="K4970" s="4">
        <v>14522</v>
      </c>
      <c r="M4970">
        <v>2012</v>
      </c>
      <c r="N4970" t="s">
        <v>4478</v>
      </c>
      <c r="O4970" t="str">
        <f t="shared" si="77"/>
        <v>40915Philadelphia 76ers</v>
      </c>
      <c r="P4970" t="str">
        <f>VLOOKUP(O4970,Sheet1!A$1:K$18685,7,FALSE)</f>
        <v>W -10</v>
      </c>
      <c r="Q4970" t="str">
        <f>VLOOKUP(O4970,Sheet1!A$1:K$18685,8,FALSE)</f>
        <v>U 187.5</v>
      </c>
      <c r="R4970" s="1" t="s">
        <v>4493</v>
      </c>
    </row>
    <row r="4971" spans="1:18" ht="17">
      <c r="A4971" s="3">
        <v>40914</v>
      </c>
      <c r="B4971">
        <v>1</v>
      </c>
      <c r="C4971">
        <v>6</v>
      </c>
      <c r="D4971">
        <v>2012</v>
      </c>
      <c r="E4971" t="s">
        <v>4448</v>
      </c>
      <c r="F4971" t="s">
        <v>4416</v>
      </c>
      <c r="G4971">
        <v>73</v>
      </c>
      <c r="H4971" t="s">
        <v>4427</v>
      </c>
      <c r="I4971">
        <v>96</v>
      </c>
      <c r="K4971" s="4">
        <v>19408</v>
      </c>
      <c r="M4971">
        <v>2012</v>
      </c>
      <c r="N4971" t="s">
        <v>4478</v>
      </c>
      <c r="O4971" t="str">
        <f t="shared" si="77"/>
        <v>40914Philadelphia 76ers</v>
      </c>
      <c r="P4971" t="str">
        <f>VLOOKUP(O4971,Sheet1!A$1:K$18685,7,FALSE)</f>
        <v>W -10</v>
      </c>
      <c r="Q4971" t="str">
        <f>VLOOKUP(O4971,Sheet1!A$1:K$18685,8,FALSE)</f>
        <v>U 186</v>
      </c>
      <c r="R4971" s="1" t="s">
        <v>4447</v>
      </c>
    </row>
    <row r="4972" spans="1:18" ht="17">
      <c r="A4972" s="3">
        <v>40172</v>
      </c>
      <c r="B4972">
        <v>12</v>
      </c>
      <c r="C4972">
        <v>25</v>
      </c>
      <c r="D4972">
        <v>2009</v>
      </c>
      <c r="E4972" t="s">
        <v>4452</v>
      </c>
      <c r="F4972" t="s">
        <v>4419</v>
      </c>
      <c r="G4972">
        <v>93</v>
      </c>
      <c r="H4972" t="s">
        <v>4428</v>
      </c>
      <c r="I4972">
        <v>124</v>
      </c>
      <c r="K4972" s="4">
        <v>16709</v>
      </c>
      <c r="M4972">
        <v>2010</v>
      </c>
      <c r="N4972" t="s">
        <v>4468</v>
      </c>
      <c r="O4972" t="str">
        <f t="shared" si="77"/>
        <v>40172Phoenix Suns</v>
      </c>
      <c r="P4972" t="str">
        <f>VLOOKUP(O4972,Sheet1!A$1:K$18685,7,FALSE)</f>
        <v>W -10</v>
      </c>
      <c r="Q4972" t="str">
        <f>VLOOKUP(O4972,Sheet1!A$1:K$18685,8,FALSE)</f>
        <v>O 214.5</v>
      </c>
      <c r="R4972" s="1" t="s">
        <v>4447</v>
      </c>
    </row>
    <row r="4973" spans="1:18" ht="17">
      <c r="A4973" s="3">
        <v>40139</v>
      </c>
      <c r="B4973">
        <v>11</v>
      </c>
      <c r="C4973">
        <v>22</v>
      </c>
      <c r="D4973">
        <v>2009</v>
      </c>
      <c r="E4973" t="s">
        <v>4452</v>
      </c>
      <c r="F4973" t="s">
        <v>4416</v>
      </c>
      <c r="G4973">
        <v>91</v>
      </c>
      <c r="H4973" t="s">
        <v>4428</v>
      </c>
      <c r="I4973">
        <v>117</v>
      </c>
      <c r="K4973" s="4">
        <v>18422</v>
      </c>
      <c r="M4973">
        <v>2010</v>
      </c>
      <c r="N4973" t="s">
        <v>4484</v>
      </c>
      <c r="O4973" t="str">
        <f t="shared" si="77"/>
        <v>40139Phoenix Suns</v>
      </c>
      <c r="P4973" t="str">
        <f>VLOOKUP(O4973,Sheet1!A$1:K$18685,7,FALSE)</f>
        <v>W -10</v>
      </c>
      <c r="Q4973" t="str">
        <f>VLOOKUP(O4973,Sheet1!A$1:K$18685,8,FALSE)</f>
        <v>P 208</v>
      </c>
      <c r="R4973" s="1" t="s">
        <v>4500</v>
      </c>
    </row>
    <row r="4974" spans="1:18" ht="17">
      <c r="A4974" s="3">
        <v>40491</v>
      </c>
      <c r="B4974">
        <v>11</v>
      </c>
      <c r="C4974">
        <v>9</v>
      </c>
      <c r="D4974">
        <v>2010</v>
      </c>
      <c r="E4974" t="s">
        <v>4459</v>
      </c>
      <c r="F4974" t="s">
        <v>4416</v>
      </c>
      <c r="G4974">
        <v>78</v>
      </c>
      <c r="H4974" t="s">
        <v>4429</v>
      </c>
      <c r="I4974">
        <v>100</v>
      </c>
      <c r="K4974" s="4">
        <v>20556</v>
      </c>
      <c r="M4974">
        <v>2011</v>
      </c>
      <c r="N4974" t="s">
        <v>4484</v>
      </c>
      <c r="O4974" t="str">
        <f t="shared" si="77"/>
        <v>40491Portland Trail Blazers</v>
      </c>
      <c r="P4974" t="str">
        <f>VLOOKUP(O4974,Sheet1!A$1:K$18685,7,FALSE)</f>
        <v>W -10</v>
      </c>
      <c r="Q4974" t="str">
        <f>VLOOKUP(O4974,Sheet1!A$1:K$18685,8,FALSE)</f>
        <v>U 191</v>
      </c>
      <c r="R4974" s="1" t="s">
        <v>4503</v>
      </c>
    </row>
    <row r="4975" spans="1:18" ht="17">
      <c r="A4975" s="3">
        <v>43476</v>
      </c>
      <c r="B4975">
        <v>1</v>
      </c>
      <c r="C4975">
        <v>11</v>
      </c>
      <c r="D4975">
        <v>2019</v>
      </c>
      <c r="E4975" t="s">
        <v>4451</v>
      </c>
      <c r="F4975" t="s">
        <v>4412</v>
      </c>
      <c r="G4975">
        <v>105</v>
      </c>
      <c r="H4975" t="s">
        <v>4430</v>
      </c>
      <c r="I4975">
        <v>122</v>
      </c>
      <c r="K4975" s="4">
        <v>19800</v>
      </c>
      <c r="M4975">
        <v>2019</v>
      </c>
      <c r="N4975" t="s">
        <v>4478</v>
      </c>
      <c r="O4975" t="str">
        <f t="shared" si="77"/>
        <v>43476Toronto Raptors</v>
      </c>
      <c r="P4975" t="str">
        <f>VLOOKUP(O4975,Sheet1!A$1:K$18685,7,FALSE)</f>
        <v>W -10</v>
      </c>
      <c r="Q4975" t="str">
        <f>VLOOKUP(O4975,Sheet1!A$1:K$18685,8,FALSE)</f>
        <v>O 224.5</v>
      </c>
      <c r="R4975" s="1" t="s">
        <v>4447</v>
      </c>
    </row>
    <row r="4976" spans="1:18" ht="17">
      <c r="A4976" s="3">
        <v>43427</v>
      </c>
      <c r="B4976">
        <v>11</v>
      </c>
      <c r="C4976">
        <v>23</v>
      </c>
      <c r="D4976">
        <v>2018</v>
      </c>
      <c r="E4976" t="s">
        <v>4451</v>
      </c>
      <c r="F4976" t="s">
        <v>4432</v>
      </c>
      <c r="G4976">
        <v>107</v>
      </c>
      <c r="H4976" t="s">
        <v>4430</v>
      </c>
      <c r="I4976">
        <v>125</v>
      </c>
      <c r="K4976" s="4">
        <v>19800</v>
      </c>
      <c r="M4976">
        <v>2019</v>
      </c>
      <c r="N4976" t="s">
        <v>4484</v>
      </c>
      <c r="O4976" t="str">
        <f t="shared" si="77"/>
        <v>43427Toronto Raptors</v>
      </c>
      <c r="P4976" t="str">
        <f>VLOOKUP(O4976,Sheet1!A$1:K$18685,7,FALSE)</f>
        <v>W -10</v>
      </c>
      <c r="Q4976" t="str">
        <f>VLOOKUP(O4976,Sheet1!A$1:K$18685,8,FALSE)</f>
        <v>O 231</v>
      </c>
      <c r="R4976" s="1" t="s">
        <v>4447</v>
      </c>
    </row>
    <row r="4977" spans="1:18" ht="17">
      <c r="A4977" s="3">
        <v>43157</v>
      </c>
      <c r="B4977">
        <v>2</v>
      </c>
      <c r="C4977">
        <v>26</v>
      </c>
      <c r="D4977">
        <v>2018</v>
      </c>
      <c r="E4977" t="s">
        <v>4451</v>
      </c>
      <c r="F4977" t="s">
        <v>4416</v>
      </c>
      <c r="G4977">
        <v>94</v>
      </c>
      <c r="H4977" t="s">
        <v>4430</v>
      </c>
      <c r="I4977">
        <v>123</v>
      </c>
      <c r="K4977" s="4">
        <v>19800</v>
      </c>
      <c r="M4977">
        <v>2018</v>
      </c>
      <c r="N4977" t="s">
        <v>4477</v>
      </c>
      <c r="O4977" t="str">
        <f t="shared" si="77"/>
        <v>43157Toronto Raptors</v>
      </c>
      <c r="P4977" t="str">
        <f>VLOOKUP(O4977,Sheet1!A$1:K$18685,7,FALSE)</f>
        <v>W -10</v>
      </c>
      <c r="Q4977" t="str">
        <f>VLOOKUP(O4977,Sheet1!A$1:K$18685,8,FALSE)</f>
        <v>P 217</v>
      </c>
      <c r="R4977" s="1" t="s">
        <v>4487</v>
      </c>
    </row>
    <row r="4978" spans="1:18" ht="17">
      <c r="A4978" s="3">
        <v>42750</v>
      </c>
      <c r="B4978">
        <v>1</v>
      </c>
      <c r="C4978">
        <v>15</v>
      </c>
      <c r="D4978">
        <v>2017</v>
      </c>
      <c r="E4978" t="s">
        <v>4476</v>
      </c>
      <c r="F4978" t="s">
        <v>4424</v>
      </c>
      <c r="G4978">
        <v>101</v>
      </c>
      <c r="H4978" t="s">
        <v>4430</v>
      </c>
      <c r="I4978">
        <v>116</v>
      </c>
      <c r="K4978" s="4">
        <v>19800</v>
      </c>
      <c r="M4978">
        <v>2017</v>
      </c>
      <c r="N4978" t="s">
        <v>4478</v>
      </c>
      <c r="O4978" t="str">
        <f t="shared" si="77"/>
        <v>42750Toronto Raptors</v>
      </c>
      <c r="P4978" t="str">
        <f>VLOOKUP(O4978,Sheet1!A$1:K$18685,7,FALSE)</f>
        <v>W -10</v>
      </c>
      <c r="Q4978" t="str">
        <f>VLOOKUP(O4978,Sheet1!A$1:K$18685,8,FALSE)</f>
        <v>U 220</v>
      </c>
      <c r="R4978" s="1" t="s">
        <v>4500</v>
      </c>
    </row>
    <row r="4979" spans="1:18" ht="17">
      <c r="A4979" s="3">
        <v>42706</v>
      </c>
      <c r="B4979">
        <v>12</v>
      </c>
      <c r="C4979">
        <v>2</v>
      </c>
      <c r="D4979">
        <v>2016</v>
      </c>
      <c r="E4979" t="s">
        <v>4451</v>
      </c>
      <c r="F4979" t="s">
        <v>4420</v>
      </c>
      <c r="G4979">
        <v>80</v>
      </c>
      <c r="H4979" t="s">
        <v>4430</v>
      </c>
      <c r="I4979">
        <v>113</v>
      </c>
      <c r="K4979" s="4">
        <v>19800</v>
      </c>
      <c r="M4979">
        <v>2017</v>
      </c>
      <c r="N4979" t="s">
        <v>4468</v>
      </c>
      <c r="O4979" t="str">
        <f t="shared" si="77"/>
        <v>42706Toronto Raptors</v>
      </c>
      <c r="P4979" t="str">
        <f>VLOOKUP(O4979,Sheet1!A$1:K$18685,7,FALSE)</f>
        <v>W -10</v>
      </c>
      <c r="Q4979" t="str">
        <f>VLOOKUP(O4979,Sheet1!A$1:K$18685,8,FALSE)</f>
        <v>U 215</v>
      </c>
      <c r="R4979" s="1" t="s">
        <v>4447</v>
      </c>
    </row>
    <row r="4980" spans="1:18" ht="17">
      <c r="A4980" s="3">
        <v>42321</v>
      </c>
      <c r="B4980">
        <v>11</v>
      </c>
      <c r="C4980">
        <v>13</v>
      </c>
      <c r="D4980">
        <v>2015</v>
      </c>
      <c r="E4980" t="s">
        <v>4451</v>
      </c>
      <c r="F4980" t="s">
        <v>4464</v>
      </c>
      <c r="G4980">
        <v>81</v>
      </c>
      <c r="H4980" t="s">
        <v>4430</v>
      </c>
      <c r="I4980">
        <v>100</v>
      </c>
      <c r="K4980" s="4">
        <v>19800</v>
      </c>
      <c r="M4980">
        <v>2016</v>
      </c>
      <c r="N4980" t="s">
        <v>4484</v>
      </c>
      <c r="O4980" t="str">
        <f t="shared" si="77"/>
        <v>42321Toronto Raptors</v>
      </c>
      <c r="P4980" t="str">
        <f>VLOOKUP(O4980,Sheet1!A$1:K$18685,7,FALSE)</f>
        <v>W -10</v>
      </c>
      <c r="Q4980" t="str">
        <f>VLOOKUP(O4980,Sheet1!A$1:K$18685,8,FALSE)</f>
        <v>U 205</v>
      </c>
      <c r="R4980" s="1" t="s">
        <v>4447</v>
      </c>
    </row>
    <row r="4981" spans="1:18" ht="17">
      <c r="A4981" s="3">
        <v>40268</v>
      </c>
      <c r="B4981">
        <v>3</v>
      </c>
      <c r="C4981">
        <v>31</v>
      </c>
      <c r="D4981">
        <v>2010</v>
      </c>
      <c r="E4981" t="s">
        <v>4448</v>
      </c>
      <c r="F4981" t="s">
        <v>4419</v>
      </c>
      <c r="G4981">
        <v>92</v>
      </c>
      <c r="H4981" t="s">
        <v>4430</v>
      </c>
      <c r="I4981">
        <v>114</v>
      </c>
      <c r="K4981" s="4">
        <v>16106</v>
      </c>
      <c r="M4981">
        <v>2010</v>
      </c>
      <c r="N4981" t="s">
        <v>4480</v>
      </c>
      <c r="O4981" t="str">
        <f t="shared" si="77"/>
        <v>40268Toronto Raptors</v>
      </c>
      <c r="P4981" t="str">
        <f>VLOOKUP(O4981,Sheet1!A$1:K$18685,7,FALSE)</f>
        <v>W -10</v>
      </c>
      <c r="Q4981" t="str">
        <f>VLOOKUP(O4981,Sheet1!A$1:K$18685,8,FALSE)</f>
        <v>O 205.5</v>
      </c>
      <c r="R4981" s="1" t="s">
        <v>4505</v>
      </c>
    </row>
    <row r="4982" spans="1:18" ht="17">
      <c r="A4982" s="3">
        <v>43560</v>
      </c>
      <c r="B4982">
        <v>4</v>
      </c>
      <c r="C4982">
        <v>5</v>
      </c>
      <c r="D4982">
        <v>2019</v>
      </c>
      <c r="E4982" t="s">
        <v>4463</v>
      </c>
      <c r="F4982" t="s">
        <v>4460</v>
      </c>
      <c r="G4982">
        <v>98</v>
      </c>
      <c r="H4982" t="s">
        <v>4431</v>
      </c>
      <c r="I4982">
        <v>119</v>
      </c>
      <c r="K4982" s="4">
        <v>18306</v>
      </c>
      <c r="M4982">
        <v>2019</v>
      </c>
      <c r="N4982" t="s">
        <v>4449</v>
      </c>
      <c r="O4982" t="str">
        <f t="shared" si="77"/>
        <v>43560Utah Jazz</v>
      </c>
      <c r="P4982" t="str">
        <f>VLOOKUP(O4982,Sheet1!A$1:K$18685,7,FALSE)</f>
        <v>W -10</v>
      </c>
      <c r="Q4982" t="str">
        <f>VLOOKUP(O4982,Sheet1!A$1:K$18685,8,FALSE)</f>
        <v>U 222</v>
      </c>
      <c r="R4982" s="1" t="s">
        <v>4447</v>
      </c>
    </row>
    <row r="4983" spans="1:18" ht="17">
      <c r="A4983" s="3">
        <v>40147</v>
      </c>
      <c r="B4983">
        <v>11</v>
      </c>
      <c r="C4983">
        <v>30</v>
      </c>
      <c r="D4983">
        <v>2009</v>
      </c>
      <c r="E4983" t="s">
        <v>4463</v>
      </c>
      <c r="F4983" t="s">
        <v>4453</v>
      </c>
      <c r="G4983">
        <v>93</v>
      </c>
      <c r="H4983" t="s">
        <v>4431</v>
      </c>
      <c r="I4983">
        <v>120</v>
      </c>
      <c r="K4983" s="4">
        <v>18469</v>
      </c>
      <c r="M4983">
        <v>2010</v>
      </c>
      <c r="N4983" t="s">
        <v>4484</v>
      </c>
      <c r="O4983" t="str">
        <f t="shared" si="77"/>
        <v>40147Utah Jazz</v>
      </c>
      <c r="P4983" t="str">
        <f>VLOOKUP(O4983,Sheet1!A$1:K$18685,7,FALSE)</f>
        <v>W -10</v>
      </c>
      <c r="Q4983" t="str">
        <f>VLOOKUP(O4983,Sheet1!A$1:K$18685,8,FALSE)</f>
        <v>O 207</v>
      </c>
      <c r="R4983" s="1" t="s">
        <v>4487</v>
      </c>
    </row>
    <row r="4984" spans="1:18" ht="17">
      <c r="A4984" s="3">
        <v>39843</v>
      </c>
      <c r="B4984">
        <v>1</v>
      </c>
      <c r="C4984">
        <v>30</v>
      </c>
      <c r="D4984">
        <v>2009</v>
      </c>
      <c r="E4984" t="s">
        <v>4463</v>
      </c>
      <c r="F4984" t="s">
        <v>4425</v>
      </c>
      <c r="G4984">
        <v>90</v>
      </c>
      <c r="H4984" t="s">
        <v>4431</v>
      </c>
      <c r="I4984">
        <v>110</v>
      </c>
      <c r="K4984" s="4">
        <v>19911</v>
      </c>
      <c r="M4984">
        <v>2009</v>
      </c>
      <c r="N4984" t="s">
        <v>4478</v>
      </c>
      <c r="O4984" t="str">
        <f t="shared" si="77"/>
        <v>39843Utah Jazz</v>
      </c>
      <c r="P4984" t="str">
        <f>VLOOKUP(O4984,Sheet1!A$1:K$18685,7,FALSE)</f>
        <v>W -10</v>
      </c>
      <c r="Q4984" t="str">
        <f>VLOOKUP(O4984,Sheet1!A$1:K$18685,8,FALSE)</f>
        <v>U 212.5</v>
      </c>
      <c r="R4984" s="1" t="s">
        <v>4447</v>
      </c>
    </row>
    <row r="4985" spans="1:18" ht="17">
      <c r="A4985" s="3">
        <v>43504</v>
      </c>
      <c r="B4985">
        <v>2</v>
      </c>
      <c r="C4985">
        <v>8</v>
      </c>
      <c r="D4985">
        <v>2019</v>
      </c>
      <c r="E4985" t="s">
        <v>4448</v>
      </c>
      <c r="F4985" t="s">
        <v>4414</v>
      </c>
      <c r="G4985">
        <v>106</v>
      </c>
      <c r="H4985" t="s">
        <v>4432</v>
      </c>
      <c r="I4985">
        <v>119</v>
      </c>
      <c r="K4985" s="4">
        <v>16682</v>
      </c>
      <c r="M4985">
        <v>2019</v>
      </c>
      <c r="N4985" t="s">
        <v>4477</v>
      </c>
      <c r="O4985" t="str">
        <f t="shared" si="77"/>
        <v>43504Washington Wizards</v>
      </c>
      <c r="P4985" t="str">
        <f>VLOOKUP(O4985,Sheet1!A$1:K$18685,7,FALSE)</f>
        <v>W -10</v>
      </c>
      <c r="Q4985" t="str">
        <f>VLOOKUP(O4985,Sheet1!A$1:K$18685,8,FALSE)</f>
        <v>O 221.5</v>
      </c>
      <c r="R4985" s="1" t="s">
        <v>4447</v>
      </c>
    </row>
    <row r="4986" spans="1:18" ht="17">
      <c r="A4986" s="3">
        <v>43050</v>
      </c>
      <c r="B4986">
        <v>11</v>
      </c>
      <c r="C4986">
        <v>11</v>
      </c>
      <c r="D4986">
        <v>2017</v>
      </c>
      <c r="E4986" t="s">
        <v>4448</v>
      </c>
      <c r="F4986" t="s">
        <v>4410</v>
      </c>
      <c r="G4986">
        <v>94</v>
      </c>
      <c r="H4986" t="s">
        <v>4432</v>
      </c>
      <c r="I4986">
        <v>113</v>
      </c>
      <c r="K4986" s="4">
        <v>17260</v>
      </c>
      <c r="M4986">
        <v>2018</v>
      </c>
      <c r="N4986" t="s">
        <v>4484</v>
      </c>
      <c r="O4986" t="str">
        <f t="shared" si="77"/>
        <v>43050Washington Wizards</v>
      </c>
      <c r="P4986" t="str">
        <f>VLOOKUP(O4986,Sheet1!A$1:K$18685,7,FALSE)</f>
        <v>W -10</v>
      </c>
      <c r="Q4986" t="str">
        <f>VLOOKUP(O4986,Sheet1!A$1:K$18685,8,FALSE)</f>
        <v>U 216.5</v>
      </c>
      <c r="R4986" s="1" t="s">
        <v>4493</v>
      </c>
    </row>
    <row r="4987" spans="1:18" ht="17">
      <c r="A4987" s="3">
        <v>43048</v>
      </c>
      <c r="B4987">
        <v>11</v>
      </c>
      <c r="C4987">
        <v>9</v>
      </c>
      <c r="D4987">
        <v>2017</v>
      </c>
      <c r="E4987" t="s">
        <v>4448</v>
      </c>
      <c r="F4987" t="s">
        <v>4420</v>
      </c>
      <c r="G4987">
        <v>95</v>
      </c>
      <c r="H4987" t="s">
        <v>4432</v>
      </c>
      <c r="I4987">
        <v>111</v>
      </c>
      <c r="K4987" s="4">
        <v>20356</v>
      </c>
      <c r="M4987">
        <v>2018</v>
      </c>
      <c r="N4987" t="s">
        <v>4484</v>
      </c>
      <c r="O4987" t="str">
        <f t="shared" si="77"/>
        <v>43048Washington Wizards</v>
      </c>
      <c r="P4987" t="str">
        <f>VLOOKUP(O4987,Sheet1!A$1:K$18685,7,FALSE)</f>
        <v>W -10</v>
      </c>
      <c r="Q4987" t="str">
        <f>VLOOKUP(O4987,Sheet1!A$1:K$18685,8,FALSE)</f>
        <v>U 222.5</v>
      </c>
      <c r="R4987" s="1" t="s">
        <v>4502</v>
      </c>
    </row>
    <row r="4988" spans="1:18" ht="17">
      <c r="A4988" s="3">
        <v>42749</v>
      </c>
      <c r="B4988">
        <v>1</v>
      </c>
      <c r="C4988">
        <v>14</v>
      </c>
      <c r="D4988">
        <v>2017</v>
      </c>
      <c r="E4988" t="s">
        <v>4452</v>
      </c>
      <c r="F4988" t="s">
        <v>4427</v>
      </c>
      <c r="G4988">
        <v>93</v>
      </c>
      <c r="H4988" t="s">
        <v>4432</v>
      </c>
      <c r="I4988">
        <v>109</v>
      </c>
      <c r="K4988" s="4">
        <v>17880</v>
      </c>
      <c r="M4988">
        <v>2017</v>
      </c>
      <c r="N4988" t="s">
        <v>4478</v>
      </c>
      <c r="O4988" t="str">
        <f t="shared" si="77"/>
        <v>42749Washington Wizards</v>
      </c>
      <c r="P4988" t="str">
        <f>VLOOKUP(O4988,Sheet1!A$1:K$18685,7,FALSE)</f>
        <v>W -10</v>
      </c>
      <c r="Q4988" t="str">
        <f>VLOOKUP(O4988,Sheet1!A$1:K$18685,8,FALSE)</f>
        <v>U 210.5</v>
      </c>
      <c r="R4988" s="1" t="s">
        <v>4493</v>
      </c>
    </row>
    <row r="4989" spans="1:18" ht="17">
      <c r="A4989" s="3">
        <v>42095</v>
      </c>
      <c r="B4989">
        <v>4</v>
      </c>
      <c r="C4989">
        <v>1</v>
      </c>
      <c r="D4989">
        <v>2015</v>
      </c>
      <c r="E4989" t="s">
        <v>4448</v>
      </c>
      <c r="F4989" t="s">
        <v>4427</v>
      </c>
      <c r="G4989">
        <v>93</v>
      </c>
      <c r="H4989" t="s">
        <v>4432</v>
      </c>
      <c r="I4989">
        <v>106</v>
      </c>
      <c r="K4989" s="4">
        <v>17501</v>
      </c>
      <c r="M4989">
        <v>2015</v>
      </c>
      <c r="N4989" t="s">
        <v>4449</v>
      </c>
      <c r="O4989" t="str">
        <f t="shared" si="77"/>
        <v>42095Washington Wizards</v>
      </c>
      <c r="P4989" t="str">
        <f>VLOOKUP(O4989,Sheet1!A$1:K$18685,7,FALSE)</f>
        <v>W -10</v>
      </c>
      <c r="Q4989" t="str">
        <f>VLOOKUP(O4989,Sheet1!A$1:K$18685,8,FALSE)</f>
        <v>O 190</v>
      </c>
      <c r="R4989" s="1" t="s">
        <v>4505</v>
      </c>
    </row>
    <row r="4990" spans="1:18" ht="17">
      <c r="A4990" s="3">
        <v>42077</v>
      </c>
      <c r="B4990">
        <v>3</v>
      </c>
      <c r="C4990">
        <v>14</v>
      </c>
      <c r="D4990">
        <v>2015</v>
      </c>
      <c r="E4990" t="s">
        <v>4448</v>
      </c>
      <c r="F4990" t="s">
        <v>4460</v>
      </c>
      <c r="G4990">
        <v>97</v>
      </c>
      <c r="H4990" t="s">
        <v>4432</v>
      </c>
      <c r="I4990">
        <v>113</v>
      </c>
      <c r="K4990" s="4">
        <v>20356</v>
      </c>
      <c r="M4990">
        <v>2015</v>
      </c>
      <c r="N4990" t="s">
        <v>4480</v>
      </c>
      <c r="O4990" t="str">
        <f t="shared" si="77"/>
        <v>42077Washington Wizards</v>
      </c>
      <c r="P4990" t="str">
        <f>VLOOKUP(O4990,Sheet1!A$1:K$18685,7,FALSE)</f>
        <v>W -10</v>
      </c>
      <c r="Q4990" t="str">
        <f>VLOOKUP(O4990,Sheet1!A$1:K$18685,8,FALSE)</f>
        <v>O 207.5</v>
      </c>
      <c r="R4990" s="1" t="s">
        <v>4493</v>
      </c>
    </row>
    <row r="4991" spans="1:18" ht="17">
      <c r="A4991" s="3">
        <v>42385</v>
      </c>
      <c r="B4991">
        <v>1</v>
      </c>
      <c r="C4991">
        <v>16</v>
      </c>
      <c r="D4991">
        <v>2016</v>
      </c>
      <c r="E4991" t="s">
        <v>4451</v>
      </c>
      <c r="F4991" t="s">
        <v>4412</v>
      </c>
      <c r="G4991">
        <v>86</v>
      </c>
      <c r="H4991" t="s">
        <v>4410</v>
      </c>
      <c r="I4991">
        <v>114</v>
      </c>
      <c r="K4991" s="4">
        <v>17052</v>
      </c>
      <c r="M4991">
        <v>2016</v>
      </c>
      <c r="N4991" t="s">
        <v>4478</v>
      </c>
      <c r="O4991" t="str">
        <f t="shared" si="77"/>
        <v>42385Atlanta Hawks</v>
      </c>
      <c r="P4991" t="str">
        <f>VLOOKUP(O4991,Sheet1!A$1:K$18685,7,FALSE)</f>
        <v>W -10.5</v>
      </c>
      <c r="Q4991" t="str">
        <f>VLOOKUP(O4991,Sheet1!A$1:K$18685,8,FALSE)</f>
        <v>U 206</v>
      </c>
      <c r="R4991" s="1" t="s">
        <v>4493</v>
      </c>
    </row>
    <row r="4992" spans="1:18" ht="17">
      <c r="A4992" s="3">
        <v>42025</v>
      </c>
      <c r="B4992">
        <v>1</v>
      </c>
      <c r="C4992">
        <v>21</v>
      </c>
      <c r="D4992">
        <v>2015</v>
      </c>
      <c r="E4992" t="s">
        <v>4451</v>
      </c>
      <c r="F4992" t="s">
        <v>4418</v>
      </c>
      <c r="G4992">
        <v>91</v>
      </c>
      <c r="H4992" t="s">
        <v>4410</v>
      </c>
      <c r="I4992">
        <v>110</v>
      </c>
      <c r="K4992" s="4">
        <v>15045</v>
      </c>
      <c r="M4992">
        <v>2015</v>
      </c>
      <c r="N4992" t="s">
        <v>4478</v>
      </c>
      <c r="O4992" t="str">
        <f t="shared" si="77"/>
        <v>42025Atlanta Hawks</v>
      </c>
      <c r="P4992" t="str">
        <f>VLOOKUP(O4992,Sheet1!A$1:K$18685,7,FALSE)</f>
        <v>W -10.5</v>
      </c>
      <c r="Q4992" t="str">
        <f>VLOOKUP(O4992,Sheet1!A$1:K$18685,8,FALSE)</f>
        <v>O 192.5</v>
      </c>
      <c r="R4992" s="1" t="s">
        <v>4505</v>
      </c>
    </row>
    <row r="4993" spans="1:18" ht="17">
      <c r="A4993" s="3">
        <v>40156</v>
      </c>
      <c r="B4993">
        <v>12</v>
      </c>
      <c r="C4993">
        <v>9</v>
      </c>
      <c r="D4993">
        <v>2009</v>
      </c>
      <c r="E4993" t="s">
        <v>4448</v>
      </c>
      <c r="F4993" t="s">
        <v>4413</v>
      </c>
      <c r="G4993">
        <v>83</v>
      </c>
      <c r="H4993" t="s">
        <v>4410</v>
      </c>
      <c r="I4993">
        <v>118</v>
      </c>
      <c r="K4993" s="4">
        <v>16808</v>
      </c>
      <c r="M4993">
        <v>2010</v>
      </c>
      <c r="N4993" t="s">
        <v>4468</v>
      </c>
      <c r="O4993" t="str">
        <f t="shared" si="77"/>
        <v>40156Atlanta Hawks</v>
      </c>
      <c r="P4993" t="str">
        <f>VLOOKUP(O4993,Sheet1!A$1:K$18685,7,FALSE)</f>
        <v>W -10.5</v>
      </c>
      <c r="Q4993" t="str">
        <f>VLOOKUP(O4993,Sheet1!A$1:K$18685,8,FALSE)</f>
        <v>O 196</v>
      </c>
      <c r="R4993" s="1" t="s">
        <v>4505</v>
      </c>
    </row>
    <row r="4994" spans="1:18" ht="17">
      <c r="A4994" s="3">
        <v>39801</v>
      </c>
      <c r="B4994">
        <v>12</v>
      </c>
      <c r="C4994">
        <v>19</v>
      </c>
      <c r="D4994">
        <v>2008</v>
      </c>
      <c r="E4994" t="s">
        <v>4451</v>
      </c>
      <c r="F4994" t="s">
        <v>4417</v>
      </c>
      <c r="G4994">
        <v>99</v>
      </c>
      <c r="H4994" t="s">
        <v>4410</v>
      </c>
      <c r="I4994">
        <v>115</v>
      </c>
      <c r="K4994" s="4">
        <v>16768</v>
      </c>
      <c r="M4994">
        <v>2009</v>
      </c>
      <c r="N4994" t="s">
        <v>4468</v>
      </c>
      <c r="O4994" t="str">
        <f t="shared" ref="O4994:O5057" si="78">CONCATENATE(A4994,H4994)</f>
        <v>39801Atlanta Hawks</v>
      </c>
      <c r="P4994" t="str">
        <f>VLOOKUP(O4994,Sheet1!A$1:K$18685,7,FALSE)</f>
        <v>W -10.5</v>
      </c>
      <c r="Q4994" t="str">
        <f>VLOOKUP(O4994,Sheet1!A$1:K$18685,8,FALSE)</f>
        <v>U 216.5</v>
      </c>
      <c r="R4994" s="1" t="s">
        <v>4447</v>
      </c>
    </row>
    <row r="4995" spans="1:18" ht="17">
      <c r="A4995" s="3">
        <v>43472</v>
      </c>
      <c r="B4995">
        <v>1</v>
      </c>
      <c r="C4995">
        <v>7</v>
      </c>
      <c r="D4995">
        <v>2019</v>
      </c>
      <c r="E4995" t="s">
        <v>4451</v>
      </c>
      <c r="F4995" t="s">
        <v>4412</v>
      </c>
      <c r="G4995">
        <v>95</v>
      </c>
      <c r="H4995" t="s">
        <v>4411</v>
      </c>
      <c r="I4995">
        <v>116</v>
      </c>
      <c r="K4995" s="4">
        <v>18624</v>
      </c>
      <c r="M4995">
        <v>2019</v>
      </c>
      <c r="N4995" t="s">
        <v>4478</v>
      </c>
      <c r="O4995" t="str">
        <f t="shared" si="78"/>
        <v>43472Boston Celtics</v>
      </c>
      <c r="P4995" t="str">
        <f>VLOOKUP(O4995,Sheet1!A$1:K$18685,7,FALSE)</f>
        <v>W -10.5</v>
      </c>
      <c r="Q4995" t="str">
        <f>VLOOKUP(O4995,Sheet1!A$1:K$18685,8,FALSE)</f>
        <v>U 219</v>
      </c>
      <c r="R4995" s="1" t="s">
        <v>4487</v>
      </c>
    </row>
    <row r="4996" spans="1:18" ht="17">
      <c r="A4996" s="3">
        <v>42060</v>
      </c>
      <c r="B4996">
        <v>2</v>
      </c>
      <c r="C4996">
        <v>25</v>
      </c>
      <c r="D4996">
        <v>2015</v>
      </c>
      <c r="E4996" t="s">
        <v>4451</v>
      </c>
      <c r="F4996" t="s">
        <v>4424</v>
      </c>
      <c r="G4996">
        <v>94</v>
      </c>
      <c r="H4996" t="s">
        <v>4411</v>
      </c>
      <c r="I4996">
        <v>115</v>
      </c>
      <c r="K4996" s="4">
        <v>16899</v>
      </c>
      <c r="M4996">
        <v>2015</v>
      </c>
      <c r="N4996" t="s">
        <v>4477</v>
      </c>
      <c r="O4996" t="str">
        <f t="shared" si="78"/>
        <v>42060Boston Celtics</v>
      </c>
      <c r="P4996" t="str">
        <f>VLOOKUP(O4996,Sheet1!A$1:K$18685,7,FALSE)</f>
        <v>W -10.5</v>
      </c>
      <c r="Q4996" t="str">
        <f>VLOOKUP(O4996,Sheet1!A$1:K$18685,8,FALSE)</f>
        <v>O 197.5</v>
      </c>
      <c r="R4996" s="1" t="s">
        <v>4505</v>
      </c>
    </row>
    <row r="4997" spans="1:18" ht="17">
      <c r="A4997" s="3">
        <v>40636</v>
      </c>
      <c r="B4997">
        <v>4</v>
      </c>
      <c r="C4997">
        <v>3</v>
      </c>
      <c r="D4997">
        <v>2011</v>
      </c>
      <c r="E4997" t="s">
        <v>4489</v>
      </c>
      <c r="F4997" t="s">
        <v>4416</v>
      </c>
      <c r="G4997">
        <v>90</v>
      </c>
      <c r="H4997" t="s">
        <v>4411</v>
      </c>
      <c r="I4997">
        <v>101</v>
      </c>
      <c r="K4997" s="4">
        <v>18624</v>
      </c>
      <c r="M4997">
        <v>2011</v>
      </c>
      <c r="N4997" t="s">
        <v>4449</v>
      </c>
      <c r="O4997" t="str">
        <f t="shared" si="78"/>
        <v>40636Boston Celtics</v>
      </c>
      <c r="P4997" t="str">
        <f>VLOOKUP(O4997,Sheet1!A$1:K$18685,7,FALSE)</f>
        <v>W -10.5</v>
      </c>
      <c r="Q4997" t="str">
        <f>VLOOKUP(O4997,Sheet1!A$1:K$18685,8,FALSE)</f>
        <v>O 185</v>
      </c>
      <c r="R4997" s="1" t="s">
        <v>4500</v>
      </c>
    </row>
    <row r="4998" spans="1:18" ht="17">
      <c r="A4998" s="3">
        <v>40618</v>
      </c>
      <c r="B4998">
        <v>3</v>
      </c>
      <c r="C4998">
        <v>16</v>
      </c>
      <c r="D4998">
        <v>2011</v>
      </c>
      <c r="E4998" t="s">
        <v>4451</v>
      </c>
      <c r="F4998" t="s">
        <v>4418</v>
      </c>
      <c r="G4998">
        <v>80</v>
      </c>
      <c r="H4998" t="s">
        <v>4411</v>
      </c>
      <c r="I4998">
        <v>92</v>
      </c>
      <c r="K4998" s="4">
        <v>18624</v>
      </c>
      <c r="M4998">
        <v>2011</v>
      </c>
      <c r="N4998" t="s">
        <v>4480</v>
      </c>
      <c r="O4998" t="str">
        <f t="shared" si="78"/>
        <v>40618Boston Celtics</v>
      </c>
      <c r="P4998" t="str">
        <f>VLOOKUP(O4998,Sheet1!A$1:K$18685,7,FALSE)</f>
        <v>W -10.5</v>
      </c>
      <c r="Q4998" t="str">
        <f>VLOOKUP(O4998,Sheet1!A$1:K$18685,8,FALSE)</f>
        <v>U 195</v>
      </c>
      <c r="R4998" s="1" t="s">
        <v>4505</v>
      </c>
    </row>
    <row r="4999" spans="1:18" ht="17">
      <c r="A4999" s="3">
        <v>40590</v>
      </c>
      <c r="B4999">
        <v>2</v>
      </c>
      <c r="C4999">
        <v>16</v>
      </c>
      <c r="D4999">
        <v>2011</v>
      </c>
      <c r="E4999" t="s">
        <v>4451</v>
      </c>
      <c r="F4999" t="s">
        <v>4450</v>
      </c>
      <c r="G4999">
        <v>80</v>
      </c>
      <c r="H4999" t="s">
        <v>4411</v>
      </c>
      <c r="I4999">
        <v>94</v>
      </c>
      <c r="K4999" s="4">
        <v>18624</v>
      </c>
      <c r="M4999">
        <v>2011</v>
      </c>
      <c r="N4999" t="s">
        <v>4477</v>
      </c>
      <c r="O4999" t="str">
        <f t="shared" si="78"/>
        <v>40590Boston Celtics</v>
      </c>
      <c r="P4999" t="str">
        <f>VLOOKUP(O4999,Sheet1!A$1:K$18685,7,FALSE)</f>
        <v>W -10.5</v>
      </c>
      <c r="Q4999" t="str">
        <f>VLOOKUP(O4999,Sheet1!A$1:K$18685,8,FALSE)</f>
        <v>U 185.5</v>
      </c>
      <c r="R4999" s="1" t="s">
        <v>4505</v>
      </c>
    </row>
    <row r="5000" spans="1:18" ht="17">
      <c r="A5000" s="3">
        <v>40268</v>
      </c>
      <c r="B5000">
        <v>3</v>
      </c>
      <c r="C5000">
        <v>31</v>
      </c>
      <c r="D5000">
        <v>2010</v>
      </c>
      <c r="E5000" t="s">
        <v>4448</v>
      </c>
      <c r="F5000" t="s">
        <v>4427</v>
      </c>
      <c r="G5000">
        <v>84</v>
      </c>
      <c r="H5000" t="s">
        <v>4433</v>
      </c>
      <c r="I5000">
        <v>103</v>
      </c>
      <c r="K5000" s="4">
        <v>14139</v>
      </c>
      <c r="M5000">
        <v>2010</v>
      </c>
      <c r="N5000" t="s">
        <v>4480</v>
      </c>
      <c r="O5000" t="str">
        <f t="shared" si="78"/>
        <v>40268Charlotte Bobcats</v>
      </c>
      <c r="P5000" t="str">
        <f>VLOOKUP(O5000,Sheet1!A$1:K$18685,7,FALSE)</f>
        <v>W -10.5</v>
      </c>
      <c r="Q5000" t="str">
        <f>VLOOKUP(O5000,Sheet1!A$1:K$18685,8,FALSE)</f>
        <v>U 189.5</v>
      </c>
      <c r="R5000" s="1" t="s">
        <v>4505</v>
      </c>
    </row>
    <row r="5001" spans="1:18" ht="17">
      <c r="A5001" s="3">
        <v>43399</v>
      </c>
      <c r="B5001">
        <v>10</v>
      </c>
      <c r="C5001">
        <v>26</v>
      </c>
      <c r="D5001">
        <v>2018</v>
      </c>
      <c r="E5001" t="s">
        <v>4448</v>
      </c>
      <c r="F5001" t="s">
        <v>4413</v>
      </c>
      <c r="G5001">
        <v>106</v>
      </c>
      <c r="H5001" t="s">
        <v>4434</v>
      </c>
      <c r="I5001">
        <v>135</v>
      </c>
      <c r="K5001" s="4">
        <v>15220</v>
      </c>
      <c r="M5001">
        <v>2019</v>
      </c>
      <c r="N5001" t="s">
        <v>4486</v>
      </c>
      <c r="O5001" t="str">
        <f t="shared" si="78"/>
        <v>43399Charlotte Hornets</v>
      </c>
      <c r="P5001" t="str">
        <f>VLOOKUP(O5001,Sheet1!A$1:K$18685,7,FALSE)</f>
        <v>W -10.5</v>
      </c>
      <c r="Q5001" t="str">
        <f>VLOOKUP(O5001,Sheet1!A$1:K$18685,8,FALSE)</f>
        <v>O 224.5</v>
      </c>
      <c r="R5001" s="1" t="s">
        <v>4447</v>
      </c>
    </row>
    <row r="5002" spans="1:18" ht="17">
      <c r="A5002" s="3">
        <v>40961</v>
      </c>
      <c r="B5002">
        <v>2</v>
      </c>
      <c r="C5002">
        <v>22</v>
      </c>
      <c r="D5002">
        <v>2012</v>
      </c>
      <c r="E5002" t="s">
        <v>4452</v>
      </c>
      <c r="F5002" t="s">
        <v>4422</v>
      </c>
      <c r="G5002">
        <v>91</v>
      </c>
      <c r="H5002" t="s">
        <v>4413</v>
      </c>
      <c r="I5002">
        <v>110</v>
      </c>
      <c r="K5002" s="4">
        <v>21507</v>
      </c>
      <c r="M5002">
        <v>2012</v>
      </c>
      <c r="N5002" t="s">
        <v>4477</v>
      </c>
      <c r="O5002" t="str">
        <f t="shared" si="78"/>
        <v>40961Chicago Bulls</v>
      </c>
      <c r="P5002" t="str">
        <f>VLOOKUP(O5002,Sheet1!A$1:K$18685,7,FALSE)</f>
        <v>W -10.5</v>
      </c>
      <c r="Q5002" t="str">
        <f>VLOOKUP(O5002,Sheet1!A$1:K$18685,8,FALSE)</f>
        <v>O 189</v>
      </c>
      <c r="R5002" s="1" t="s">
        <v>4505</v>
      </c>
    </row>
    <row r="5003" spans="1:18" ht="17">
      <c r="A5003" s="3">
        <v>40959</v>
      </c>
      <c r="B5003">
        <v>2</v>
      </c>
      <c r="C5003">
        <v>20</v>
      </c>
      <c r="D5003">
        <v>2012</v>
      </c>
      <c r="E5003" t="s">
        <v>4475</v>
      </c>
      <c r="F5003" t="s">
        <v>4410</v>
      </c>
      <c r="G5003">
        <v>79</v>
      </c>
      <c r="H5003" t="s">
        <v>4413</v>
      </c>
      <c r="I5003">
        <v>90</v>
      </c>
      <c r="K5003" s="4">
        <v>22033</v>
      </c>
      <c r="M5003">
        <v>2012</v>
      </c>
      <c r="N5003" t="s">
        <v>4477</v>
      </c>
      <c r="O5003" t="str">
        <f t="shared" si="78"/>
        <v>40959Chicago Bulls</v>
      </c>
      <c r="P5003" t="str">
        <f>VLOOKUP(O5003,Sheet1!A$1:K$18685,7,FALSE)</f>
        <v>W -10.5</v>
      </c>
      <c r="Q5003" t="str">
        <f>VLOOKUP(O5003,Sheet1!A$1:K$18685,8,FALSE)</f>
        <v>U 180.5</v>
      </c>
      <c r="R5003" s="1" t="s">
        <v>4487</v>
      </c>
    </row>
    <row r="5004" spans="1:18" ht="17">
      <c r="A5004" s="3">
        <v>40614</v>
      </c>
      <c r="B5004">
        <v>3</v>
      </c>
      <c r="C5004">
        <v>12</v>
      </c>
      <c r="D5004">
        <v>2011</v>
      </c>
      <c r="E5004" t="s">
        <v>4452</v>
      </c>
      <c r="F5004" t="s">
        <v>4431</v>
      </c>
      <c r="G5004">
        <v>100</v>
      </c>
      <c r="H5004" t="s">
        <v>4413</v>
      </c>
      <c r="I5004">
        <v>118</v>
      </c>
      <c r="K5004" s="4">
        <v>22885</v>
      </c>
      <c r="M5004">
        <v>2011</v>
      </c>
      <c r="N5004" t="s">
        <v>4480</v>
      </c>
      <c r="O5004" t="str">
        <f t="shared" si="78"/>
        <v>40614Chicago Bulls</v>
      </c>
      <c r="P5004" t="str">
        <f>VLOOKUP(O5004,Sheet1!A$1:K$18685,7,FALSE)</f>
        <v>W -10.5</v>
      </c>
      <c r="Q5004" t="str">
        <f>VLOOKUP(O5004,Sheet1!A$1:K$18685,8,FALSE)</f>
        <v>O 189.5</v>
      </c>
      <c r="R5004" s="1" t="s">
        <v>4493</v>
      </c>
    </row>
    <row r="5005" spans="1:18" ht="17">
      <c r="A5005" s="3">
        <v>43191</v>
      </c>
      <c r="B5005">
        <v>4</v>
      </c>
      <c r="C5005">
        <v>1</v>
      </c>
      <c r="D5005">
        <v>2018</v>
      </c>
      <c r="E5005" t="s">
        <v>4489</v>
      </c>
      <c r="F5005" t="s">
        <v>4462</v>
      </c>
      <c r="G5005">
        <v>87</v>
      </c>
      <c r="H5005" t="s">
        <v>4414</v>
      </c>
      <c r="I5005">
        <v>98</v>
      </c>
      <c r="K5005" s="4">
        <v>20562</v>
      </c>
      <c r="M5005">
        <v>2018</v>
      </c>
      <c r="N5005" t="s">
        <v>4449</v>
      </c>
      <c r="O5005" t="str">
        <f t="shared" si="78"/>
        <v>43191Cleveland Cavaliers</v>
      </c>
      <c r="P5005" t="str">
        <f>VLOOKUP(O5005,Sheet1!A$1:K$18685,7,FALSE)</f>
        <v>W -10.5</v>
      </c>
      <c r="Q5005" t="str">
        <f>VLOOKUP(O5005,Sheet1!A$1:K$18685,8,FALSE)</f>
        <v>U 213</v>
      </c>
      <c r="R5005" s="1" t="s">
        <v>4500</v>
      </c>
    </row>
    <row r="5006" spans="1:18" ht="17">
      <c r="A5006" s="3">
        <v>42480</v>
      </c>
      <c r="B5006">
        <v>4</v>
      </c>
      <c r="C5006">
        <v>20</v>
      </c>
      <c r="D5006">
        <v>2016</v>
      </c>
      <c r="E5006" t="s">
        <v>4452</v>
      </c>
      <c r="F5006" t="s">
        <v>4416</v>
      </c>
      <c r="G5006">
        <v>90</v>
      </c>
      <c r="H5006" t="s">
        <v>4414</v>
      </c>
      <c r="I5006">
        <v>107</v>
      </c>
      <c r="K5006" s="4">
        <v>20562</v>
      </c>
      <c r="M5006">
        <v>2016</v>
      </c>
      <c r="N5006" t="s">
        <v>4449</v>
      </c>
      <c r="O5006" t="str">
        <f t="shared" si="78"/>
        <v>42480Cleveland Cavaliers</v>
      </c>
      <c r="P5006" t="str">
        <f>VLOOKUP(O5006,Sheet1!A$1:K$18685,7,FALSE)</f>
        <v>W -10.5</v>
      </c>
      <c r="Q5006" t="str">
        <f>VLOOKUP(O5006,Sheet1!A$1:K$18685,8,FALSE)</f>
        <v>U 202</v>
      </c>
      <c r="R5006" s="1" t="s">
        <v>4505</v>
      </c>
    </row>
    <row r="5007" spans="1:18" ht="17">
      <c r="A5007" s="3">
        <v>39794</v>
      </c>
      <c r="B5007">
        <v>12</v>
      </c>
      <c r="C5007">
        <v>12</v>
      </c>
      <c r="D5007">
        <v>2008</v>
      </c>
      <c r="E5007" t="s">
        <v>4451</v>
      </c>
      <c r="F5007" t="s">
        <v>4427</v>
      </c>
      <c r="G5007">
        <v>72</v>
      </c>
      <c r="H5007" t="s">
        <v>4414</v>
      </c>
      <c r="I5007">
        <v>88</v>
      </c>
      <c r="K5007" s="4">
        <v>20562</v>
      </c>
      <c r="M5007">
        <v>2009</v>
      </c>
      <c r="N5007" t="s">
        <v>4468</v>
      </c>
      <c r="O5007" t="str">
        <f t="shared" si="78"/>
        <v>39794Cleveland Cavaliers</v>
      </c>
      <c r="P5007" t="str">
        <f>VLOOKUP(O5007,Sheet1!A$1:K$18685,7,FALSE)</f>
        <v>W -10.5</v>
      </c>
      <c r="Q5007" t="str">
        <f>VLOOKUP(O5007,Sheet1!A$1:K$18685,8,FALSE)</f>
        <v>U 189.5</v>
      </c>
      <c r="R5007" s="1" t="s">
        <v>4447</v>
      </c>
    </row>
    <row r="5008" spans="1:18" ht="17">
      <c r="A5008" s="3">
        <v>39767</v>
      </c>
      <c r="B5008">
        <v>11</v>
      </c>
      <c r="C5008">
        <v>15</v>
      </c>
      <c r="D5008">
        <v>2008</v>
      </c>
      <c r="E5008" t="s">
        <v>4451</v>
      </c>
      <c r="F5008" t="s">
        <v>4431</v>
      </c>
      <c r="G5008">
        <v>93</v>
      </c>
      <c r="H5008" t="s">
        <v>4414</v>
      </c>
      <c r="I5008">
        <v>105</v>
      </c>
      <c r="K5008" s="4">
        <v>20562</v>
      </c>
      <c r="M5008">
        <v>2009</v>
      </c>
      <c r="N5008" t="s">
        <v>4484</v>
      </c>
      <c r="O5008" t="str">
        <f t="shared" si="78"/>
        <v>39767Cleveland Cavaliers</v>
      </c>
      <c r="P5008" t="str">
        <f>VLOOKUP(O5008,Sheet1!A$1:K$18685,7,FALSE)</f>
        <v>W -10.5</v>
      </c>
      <c r="Q5008" t="str">
        <f>VLOOKUP(O5008,Sheet1!A$1:K$18685,8,FALSE)</f>
        <v>O 191</v>
      </c>
      <c r="R5008" s="1" t="s">
        <v>4493</v>
      </c>
    </row>
    <row r="5009" spans="1:18" ht="17">
      <c r="A5009" s="3">
        <v>43491</v>
      </c>
      <c r="B5009">
        <v>1</v>
      </c>
      <c r="C5009">
        <v>26</v>
      </c>
      <c r="D5009">
        <v>2019</v>
      </c>
      <c r="E5009" t="s">
        <v>4463</v>
      </c>
      <c r="F5009" t="s">
        <v>4427</v>
      </c>
      <c r="G5009">
        <v>110</v>
      </c>
      <c r="H5009" t="s">
        <v>4415</v>
      </c>
      <c r="I5009">
        <v>126</v>
      </c>
      <c r="K5009" s="4">
        <v>19673</v>
      </c>
      <c r="M5009">
        <v>2019</v>
      </c>
      <c r="N5009" t="s">
        <v>4478</v>
      </c>
      <c r="O5009" t="str">
        <f t="shared" si="78"/>
        <v>43491Denver Nuggets</v>
      </c>
      <c r="P5009" t="str">
        <f>VLOOKUP(O5009,Sheet1!A$1:K$18685,7,FALSE)</f>
        <v>W -10.5</v>
      </c>
      <c r="Q5009" t="str">
        <f>VLOOKUP(O5009,Sheet1!A$1:K$18685,8,FALSE)</f>
        <v>O 227</v>
      </c>
      <c r="R5009" s="1" t="s">
        <v>4493</v>
      </c>
    </row>
    <row r="5010" spans="1:18" ht="17">
      <c r="A5010" s="3">
        <v>43393</v>
      </c>
      <c r="B5010">
        <v>10</v>
      </c>
      <c r="C5010">
        <v>20</v>
      </c>
      <c r="D5010">
        <v>2018</v>
      </c>
      <c r="E5010" t="s">
        <v>4463</v>
      </c>
      <c r="F5010" t="s">
        <v>4428</v>
      </c>
      <c r="G5010">
        <v>91</v>
      </c>
      <c r="H5010" t="s">
        <v>4415</v>
      </c>
      <c r="I5010">
        <v>119</v>
      </c>
      <c r="K5010" s="4">
        <v>19592</v>
      </c>
      <c r="M5010">
        <v>2019</v>
      </c>
      <c r="N5010" t="s">
        <v>4486</v>
      </c>
      <c r="O5010" t="str">
        <f t="shared" si="78"/>
        <v>43393Denver Nuggets</v>
      </c>
      <c r="P5010" t="str">
        <f>VLOOKUP(O5010,Sheet1!A$1:K$18685,7,FALSE)</f>
        <v>W -10.5</v>
      </c>
      <c r="Q5010" t="str">
        <f>VLOOKUP(O5010,Sheet1!A$1:K$18685,8,FALSE)</f>
        <v>U 224.5</v>
      </c>
      <c r="R5010" s="1" t="s">
        <v>4493</v>
      </c>
    </row>
    <row r="5011" spans="1:18" ht="17">
      <c r="A5011" s="3">
        <v>40977</v>
      </c>
      <c r="B5011">
        <v>3</v>
      </c>
      <c r="C5011">
        <v>9</v>
      </c>
      <c r="D5011">
        <v>2012</v>
      </c>
      <c r="E5011" t="s">
        <v>4463</v>
      </c>
      <c r="F5011" t="s">
        <v>4454</v>
      </c>
      <c r="G5011">
        <v>97</v>
      </c>
      <c r="H5011" t="s">
        <v>4415</v>
      </c>
      <c r="I5011">
        <v>110</v>
      </c>
      <c r="K5011" s="4">
        <v>19155</v>
      </c>
      <c r="M5011">
        <v>2012</v>
      </c>
      <c r="N5011" t="s">
        <v>4480</v>
      </c>
      <c r="O5011" t="str">
        <f t="shared" si="78"/>
        <v>40977Denver Nuggets</v>
      </c>
      <c r="P5011" t="str">
        <f>VLOOKUP(O5011,Sheet1!A$1:K$18685,7,FALSE)</f>
        <v>W -10.5</v>
      </c>
      <c r="Q5011" t="str">
        <f>VLOOKUP(O5011,Sheet1!A$1:K$18685,8,FALSE)</f>
        <v>O 195.5</v>
      </c>
      <c r="R5011" s="1" t="s">
        <v>4447</v>
      </c>
    </row>
    <row r="5012" spans="1:18" ht="17">
      <c r="A5012" s="3">
        <v>40544</v>
      </c>
      <c r="B5012">
        <v>1</v>
      </c>
      <c r="C5012">
        <v>1</v>
      </c>
      <c r="D5012">
        <v>2011</v>
      </c>
      <c r="E5012" t="s">
        <v>4463</v>
      </c>
      <c r="F5012" t="s">
        <v>4460</v>
      </c>
      <c r="G5012">
        <v>86</v>
      </c>
      <c r="H5012" t="s">
        <v>4415</v>
      </c>
      <c r="I5012">
        <v>104</v>
      </c>
      <c r="K5012" s="4">
        <v>17466</v>
      </c>
      <c r="M5012">
        <v>2011</v>
      </c>
      <c r="N5012" t="s">
        <v>4478</v>
      </c>
      <c r="O5012" t="str">
        <f t="shared" si="78"/>
        <v>40544Denver Nuggets</v>
      </c>
      <c r="P5012" t="str">
        <f>VLOOKUP(O5012,Sheet1!A$1:K$18685,7,FALSE)</f>
        <v>W -10.5</v>
      </c>
      <c r="Q5012" t="str">
        <f>VLOOKUP(O5012,Sheet1!A$1:K$18685,8,FALSE)</f>
        <v>U 208.5</v>
      </c>
      <c r="R5012" s="1" t="s">
        <v>4493</v>
      </c>
    </row>
    <row r="5013" spans="1:18" ht="17">
      <c r="A5013" s="3">
        <v>40199</v>
      </c>
      <c r="B5013">
        <v>1</v>
      </c>
      <c r="C5013">
        <v>21</v>
      </c>
      <c r="D5013">
        <v>2010</v>
      </c>
      <c r="E5013" t="s">
        <v>4461</v>
      </c>
      <c r="F5013" t="s">
        <v>4419</v>
      </c>
      <c r="G5013">
        <v>85</v>
      </c>
      <c r="H5013" t="s">
        <v>4415</v>
      </c>
      <c r="I5013">
        <v>105</v>
      </c>
      <c r="K5013" s="4">
        <v>15343</v>
      </c>
      <c r="M5013">
        <v>2010</v>
      </c>
      <c r="N5013" t="s">
        <v>4478</v>
      </c>
      <c r="O5013" t="str">
        <f t="shared" si="78"/>
        <v>40199Denver Nuggets</v>
      </c>
      <c r="P5013" t="str">
        <f>VLOOKUP(O5013,Sheet1!A$1:K$18685,7,FALSE)</f>
        <v>W -10.5</v>
      </c>
      <c r="Q5013" t="str">
        <f>VLOOKUP(O5013,Sheet1!A$1:K$18685,8,FALSE)</f>
        <v>U 212</v>
      </c>
      <c r="R5013" s="1" t="s">
        <v>4502</v>
      </c>
    </row>
    <row r="5014" spans="1:18" ht="17">
      <c r="A5014" s="3">
        <v>39878</v>
      </c>
      <c r="B5014">
        <v>3</v>
      </c>
      <c r="C5014">
        <v>6</v>
      </c>
      <c r="D5014">
        <v>2009</v>
      </c>
      <c r="E5014" t="s">
        <v>4452</v>
      </c>
      <c r="F5014" t="s">
        <v>4417</v>
      </c>
      <c r="G5014">
        <v>91</v>
      </c>
      <c r="H5014" t="s">
        <v>4416</v>
      </c>
      <c r="I5014">
        <v>108</v>
      </c>
      <c r="K5014" s="4">
        <v>22076</v>
      </c>
      <c r="M5014">
        <v>2009</v>
      </c>
      <c r="N5014" t="s">
        <v>4480</v>
      </c>
      <c r="O5014" t="str">
        <f t="shared" si="78"/>
        <v>39878Detroit Pistons</v>
      </c>
      <c r="P5014" t="str">
        <f>VLOOKUP(O5014,Sheet1!A$1:K$18685,7,FALSE)</f>
        <v>W -10.5</v>
      </c>
      <c r="Q5014" t="str">
        <f>VLOOKUP(O5014,Sheet1!A$1:K$18685,8,FALSE)</f>
        <v>U 207.5</v>
      </c>
      <c r="R5014" s="1" t="s">
        <v>4447</v>
      </c>
    </row>
    <row r="5015" spans="1:18" ht="17">
      <c r="A5015" s="3">
        <v>43545</v>
      </c>
      <c r="B5015">
        <v>3</v>
      </c>
      <c r="C5015">
        <v>21</v>
      </c>
      <c r="D5015">
        <v>2019</v>
      </c>
      <c r="E5015" t="s">
        <v>4461</v>
      </c>
      <c r="F5015" t="s">
        <v>4418</v>
      </c>
      <c r="G5015">
        <v>89</v>
      </c>
      <c r="H5015" t="s">
        <v>4417</v>
      </c>
      <c r="I5015">
        <v>112</v>
      </c>
      <c r="K5015" s="4">
        <v>19596</v>
      </c>
      <c r="M5015">
        <v>2019</v>
      </c>
      <c r="N5015" t="s">
        <v>4480</v>
      </c>
      <c r="O5015" t="str">
        <f t="shared" si="78"/>
        <v>43545Golden State Warriors</v>
      </c>
      <c r="P5015" t="str">
        <f>VLOOKUP(O5015,Sheet1!A$1:K$18685,7,FALSE)</f>
        <v>W -10.5</v>
      </c>
      <c r="Q5015" t="str">
        <f>VLOOKUP(O5015,Sheet1!A$1:K$18685,8,FALSE)</f>
        <v>U 218.5</v>
      </c>
      <c r="R5015" s="1" t="s">
        <v>4502</v>
      </c>
    </row>
    <row r="5016" spans="1:18" ht="17">
      <c r="A5016" s="3">
        <v>43406</v>
      </c>
      <c r="B5016">
        <v>11</v>
      </c>
      <c r="C5016">
        <v>2</v>
      </c>
      <c r="D5016">
        <v>2018</v>
      </c>
      <c r="E5016" t="s">
        <v>4461</v>
      </c>
      <c r="F5016" t="s">
        <v>4423</v>
      </c>
      <c r="G5016">
        <v>99</v>
      </c>
      <c r="H5016" t="s">
        <v>4417</v>
      </c>
      <c r="I5016">
        <v>116</v>
      </c>
      <c r="K5016" s="4">
        <v>19596</v>
      </c>
      <c r="M5016">
        <v>2019</v>
      </c>
      <c r="N5016" t="s">
        <v>4484</v>
      </c>
      <c r="O5016" t="str">
        <f t="shared" si="78"/>
        <v>43406Golden State Warriors</v>
      </c>
      <c r="P5016" t="str">
        <f>VLOOKUP(O5016,Sheet1!A$1:K$18685,7,FALSE)</f>
        <v>W -10.5</v>
      </c>
      <c r="Q5016" t="str">
        <f>VLOOKUP(O5016,Sheet1!A$1:K$18685,8,FALSE)</f>
        <v>U 243.5</v>
      </c>
      <c r="R5016" s="1" t="s">
        <v>4447</v>
      </c>
    </row>
    <row r="5017" spans="1:18" ht="17">
      <c r="A5017" s="3">
        <v>43182</v>
      </c>
      <c r="B5017">
        <v>3</v>
      </c>
      <c r="C5017">
        <v>23</v>
      </c>
      <c r="D5017">
        <v>2018</v>
      </c>
      <c r="E5017" t="s">
        <v>4461</v>
      </c>
      <c r="F5017" t="s">
        <v>4410</v>
      </c>
      <c r="G5017">
        <v>94</v>
      </c>
      <c r="H5017" t="s">
        <v>4417</v>
      </c>
      <c r="I5017">
        <v>106</v>
      </c>
      <c r="K5017" s="4">
        <v>19596</v>
      </c>
      <c r="M5017">
        <v>2018</v>
      </c>
      <c r="N5017" t="s">
        <v>4480</v>
      </c>
      <c r="O5017" t="str">
        <f t="shared" si="78"/>
        <v>43182Golden State Warriors</v>
      </c>
      <c r="P5017" t="str">
        <f>VLOOKUP(O5017,Sheet1!A$1:K$18685,7,FALSE)</f>
        <v>W -10.5</v>
      </c>
      <c r="Q5017" t="str">
        <f>VLOOKUP(O5017,Sheet1!A$1:K$18685,8,FALSE)</f>
        <v>U 220.5</v>
      </c>
      <c r="R5017" s="1" t="s">
        <v>4447</v>
      </c>
    </row>
    <row r="5018" spans="1:18" ht="17">
      <c r="A5018" s="3">
        <v>43141</v>
      </c>
      <c r="B5018">
        <v>2</v>
      </c>
      <c r="C5018">
        <v>10</v>
      </c>
      <c r="D5018">
        <v>2018</v>
      </c>
      <c r="E5018" t="s">
        <v>4455</v>
      </c>
      <c r="F5018" t="s">
        <v>4456</v>
      </c>
      <c r="G5018">
        <v>105</v>
      </c>
      <c r="H5018" t="s">
        <v>4417</v>
      </c>
      <c r="I5018">
        <v>122</v>
      </c>
      <c r="K5018" s="4">
        <v>19596</v>
      </c>
      <c r="M5018">
        <v>2018</v>
      </c>
      <c r="N5018" t="s">
        <v>4477</v>
      </c>
      <c r="O5018" t="str">
        <f t="shared" si="78"/>
        <v>43141Golden State Warriors</v>
      </c>
      <c r="P5018" t="str">
        <f>VLOOKUP(O5018,Sheet1!A$1:K$18685,7,FALSE)</f>
        <v>W -10.5</v>
      </c>
      <c r="Q5018" t="str">
        <f>VLOOKUP(O5018,Sheet1!A$1:K$18685,8,FALSE)</f>
        <v>O 218.5</v>
      </c>
      <c r="R5018" s="1" t="s">
        <v>4493</v>
      </c>
    </row>
    <row r="5019" spans="1:18" ht="17">
      <c r="A5019" s="3">
        <v>43064</v>
      </c>
      <c r="B5019">
        <v>11</v>
      </c>
      <c r="C5019">
        <v>25</v>
      </c>
      <c r="D5019">
        <v>2017</v>
      </c>
      <c r="E5019" t="s">
        <v>4455</v>
      </c>
      <c r="F5019" t="s">
        <v>4464</v>
      </c>
      <c r="G5019">
        <v>95</v>
      </c>
      <c r="H5019" t="s">
        <v>4417</v>
      </c>
      <c r="I5019">
        <v>110</v>
      </c>
      <c r="K5019" s="4">
        <v>19596</v>
      </c>
      <c r="M5019">
        <v>2018</v>
      </c>
      <c r="N5019" t="s">
        <v>4484</v>
      </c>
      <c r="O5019" t="str">
        <f t="shared" si="78"/>
        <v>43064Golden State Warriors</v>
      </c>
      <c r="P5019" t="str">
        <f>VLOOKUP(O5019,Sheet1!A$1:K$18685,7,FALSE)</f>
        <v>W -10.5</v>
      </c>
      <c r="Q5019" t="str">
        <f>VLOOKUP(O5019,Sheet1!A$1:K$18685,8,FALSE)</f>
        <v>U 228</v>
      </c>
      <c r="R5019" s="1" t="s">
        <v>4493</v>
      </c>
    </row>
    <row r="5020" spans="1:18" ht="17">
      <c r="A5020" s="3">
        <v>42452</v>
      </c>
      <c r="B5020">
        <v>3</v>
      </c>
      <c r="C5020">
        <v>23</v>
      </c>
      <c r="D5020">
        <v>2016</v>
      </c>
      <c r="E5020" t="s">
        <v>4461</v>
      </c>
      <c r="F5020" t="s">
        <v>4419</v>
      </c>
      <c r="G5020">
        <v>98</v>
      </c>
      <c r="H5020" t="s">
        <v>4417</v>
      </c>
      <c r="I5020">
        <v>114</v>
      </c>
      <c r="K5020" s="4">
        <v>19596</v>
      </c>
      <c r="M5020">
        <v>2016</v>
      </c>
      <c r="N5020" t="s">
        <v>4480</v>
      </c>
      <c r="O5020" t="str">
        <f t="shared" si="78"/>
        <v>42452Golden State Warriors</v>
      </c>
      <c r="P5020" t="str">
        <f>VLOOKUP(O5020,Sheet1!A$1:K$18685,7,FALSE)</f>
        <v>W -10.5</v>
      </c>
      <c r="Q5020" t="str">
        <f>VLOOKUP(O5020,Sheet1!A$1:K$18685,8,FALSE)</f>
        <v>U 222.5</v>
      </c>
      <c r="R5020" s="1" t="s">
        <v>4505</v>
      </c>
    </row>
    <row r="5021" spans="1:18" ht="17">
      <c r="A5021" s="3">
        <v>42304</v>
      </c>
      <c r="B5021">
        <v>10</v>
      </c>
      <c r="C5021">
        <v>27</v>
      </c>
      <c r="D5021">
        <v>2015</v>
      </c>
      <c r="E5021" t="s">
        <v>4461</v>
      </c>
      <c r="F5021" t="s">
        <v>4464</v>
      </c>
      <c r="G5021">
        <v>95</v>
      </c>
      <c r="H5021" t="s">
        <v>4417</v>
      </c>
      <c r="I5021">
        <v>111</v>
      </c>
      <c r="K5021" s="4">
        <v>19596</v>
      </c>
      <c r="M5021">
        <v>2016</v>
      </c>
      <c r="N5021" t="s">
        <v>4486</v>
      </c>
      <c r="O5021" t="str">
        <f t="shared" si="78"/>
        <v>42304Golden State Warriors</v>
      </c>
      <c r="P5021" t="str">
        <f>VLOOKUP(O5021,Sheet1!A$1:K$18685,7,FALSE)</f>
        <v>W -10.5</v>
      </c>
      <c r="Q5021" t="str">
        <f>VLOOKUP(O5021,Sheet1!A$1:K$18685,8,FALSE)</f>
        <v>U 215</v>
      </c>
      <c r="R5021" s="1" t="s">
        <v>4503</v>
      </c>
    </row>
    <row r="5022" spans="1:18" ht="17">
      <c r="A5022" s="3">
        <v>42127</v>
      </c>
      <c r="B5022">
        <v>5</v>
      </c>
      <c r="C5022">
        <v>3</v>
      </c>
      <c r="D5022">
        <v>2015</v>
      </c>
      <c r="E5022" t="s">
        <v>4485</v>
      </c>
      <c r="F5022" t="s">
        <v>4453</v>
      </c>
      <c r="G5022">
        <v>86</v>
      </c>
      <c r="H5022" t="s">
        <v>4417</v>
      </c>
      <c r="I5022">
        <v>101</v>
      </c>
      <c r="K5022" s="4">
        <v>19596</v>
      </c>
      <c r="M5022">
        <v>2015</v>
      </c>
      <c r="N5022" t="s">
        <v>4483</v>
      </c>
      <c r="O5022" t="str">
        <f t="shared" si="78"/>
        <v>42127Golden State Warriors</v>
      </c>
      <c r="P5022" t="str">
        <f>VLOOKUP(O5022,Sheet1!A$1:K$18685,7,FALSE)</f>
        <v>W -10.5</v>
      </c>
      <c r="Q5022" t="str">
        <f>VLOOKUP(O5022,Sheet1!A$1:K$18685,8,FALSE)</f>
        <v>U 196</v>
      </c>
      <c r="R5022" s="1" t="s">
        <v>4500</v>
      </c>
    </row>
    <row r="5023" spans="1:18" ht="17">
      <c r="A5023" s="3">
        <v>42103</v>
      </c>
      <c r="B5023">
        <v>4</v>
      </c>
      <c r="C5023">
        <v>9</v>
      </c>
      <c r="D5023">
        <v>2015</v>
      </c>
      <c r="E5023" t="s">
        <v>4461</v>
      </c>
      <c r="F5023" t="s">
        <v>4429</v>
      </c>
      <c r="G5023">
        <v>105</v>
      </c>
      <c r="H5023" t="s">
        <v>4417</v>
      </c>
      <c r="I5023">
        <v>116</v>
      </c>
      <c r="K5023" s="4">
        <v>19596</v>
      </c>
      <c r="M5023">
        <v>2015</v>
      </c>
      <c r="N5023" t="s">
        <v>4449</v>
      </c>
      <c r="O5023" t="str">
        <f t="shared" si="78"/>
        <v>42103Golden State Warriors</v>
      </c>
      <c r="P5023" t="str">
        <f>VLOOKUP(O5023,Sheet1!A$1:K$18685,7,FALSE)</f>
        <v>W -10.5</v>
      </c>
      <c r="Q5023" t="str">
        <f>VLOOKUP(O5023,Sheet1!A$1:K$18685,8,FALSE)</f>
        <v>O 210.5</v>
      </c>
      <c r="R5023" s="1" t="s">
        <v>4502</v>
      </c>
    </row>
    <row r="5024" spans="1:18" ht="17">
      <c r="A5024" s="3">
        <v>42035</v>
      </c>
      <c r="B5024">
        <v>1</v>
      </c>
      <c r="C5024">
        <v>31</v>
      </c>
      <c r="D5024">
        <v>2015</v>
      </c>
      <c r="E5024" t="s">
        <v>4461</v>
      </c>
      <c r="F5024" t="s">
        <v>4428</v>
      </c>
      <c r="G5024">
        <v>87</v>
      </c>
      <c r="H5024" t="s">
        <v>4417</v>
      </c>
      <c r="I5024">
        <v>106</v>
      </c>
      <c r="K5024" s="4">
        <v>19596</v>
      </c>
      <c r="M5024">
        <v>2015</v>
      </c>
      <c r="N5024" t="s">
        <v>4478</v>
      </c>
      <c r="O5024" t="str">
        <f t="shared" si="78"/>
        <v>42035Golden State Warriors</v>
      </c>
      <c r="P5024" t="str">
        <f>VLOOKUP(O5024,Sheet1!A$1:K$18685,7,FALSE)</f>
        <v>W -10.5</v>
      </c>
      <c r="Q5024" t="str">
        <f>VLOOKUP(O5024,Sheet1!A$1:K$18685,8,FALSE)</f>
        <v>U 225</v>
      </c>
      <c r="R5024" s="1" t="s">
        <v>4493</v>
      </c>
    </row>
    <row r="5025" spans="1:18" ht="17">
      <c r="A5025" s="3">
        <v>41307</v>
      </c>
      <c r="B5025">
        <v>2</v>
      </c>
      <c r="C5025">
        <v>2</v>
      </c>
      <c r="D5025">
        <v>2013</v>
      </c>
      <c r="E5025" t="s">
        <v>4461</v>
      </c>
      <c r="F5025" t="s">
        <v>4428</v>
      </c>
      <c r="G5025">
        <v>93</v>
      </c>
      <c r="H5025" t="s">
        <v>4417</v>
      </c>
      <c r="I5025">
        <v>113</v>
      </c>
      <c r="K5025" s="4">
        <v>19596</v>
      </c>
      <c r="M5025">
        <v>2013</v>
      </c>
      <c r="N5025" t="s">
        <v>4477</v>
      </c>
      <c r="O5025" t="str">
        <f t="shared" si="78"/>
        <v>41307Golden State Warriors</v>
      </c>
      <c r="P5025" t="str">
        <f>VLOOKUP(O5025,Sheet1!A$1:K$18685,7,FALSE)</f>
        <v>W -10.5</v>
      </c>
      <c r="Q5025" t="str">
        <f>VLOOKUP(O5025,Sheet1!A$1:K$18685,8,FALSE)</f>
        <v>O 202</v>
      </c>
      <c r="R5025" s="1" t="s">
        <v>4493</v>
      </c>
    </row>
    <row r="5026" spans="1:18" ht="17">
      <c r="A5026" s="3">
        <v>41264</v>
      </c>
      <c r="B5026">
        <v>12</v>
      </c>
      <c r="C5026">
        <v>21</v>
      </c>
      <c r="D5026">
        <v>2012</v>
      </c>
      <c r="E5026" t="s">
        <v>4461</v>
      </c>
      <c r="F5026" t="s">
        <v>4433</v>
      </c>
      <c r="G5026">
        <v>100</v>
      </c>
      <c r="H5026" t="s">
        <v>4417</v>
      </c>
      <c r="I5026">
        <v>115</v>
      </c>
      <c r="K5026" s="4">
        <v>19596</v>
      </c>
      <c r="M5026">
        <v>2013</v>
      </c>
      <c r="N5026" t="s">
        <v>4468</v>
      </c>
      <c r="O5026" t="str">
        <f t="shared" si="78"/>
        <v>41264Golden State Warriors</v>
      </c>
      <c r="P5026" t="str">
        <f>VLOOKUP(O5026,Sheet1!A$1:K$18685,7,FALSE)</f>
        <v>W -10.5</v>
      </c>
      <c r="Q5026" t="str">
        <f>VLOOKUP(O5026,Sheet1!A$1:K$18685,8,FALSE)</f>
        <v>O 205</v>
      </c>
      <c r="R5026" s="1" t="s">
        <v>4447</v>
      </c>
    </row>
    <row r="5027" spans="1:18" ht="17">
      <c r="A5027" s="3">
        <v>43480</v>
      </c>
      <c r="B5027">
        <v>1</v>
      </c>
      <c r="C5027">
        <v>15</v>
      </c>
      <c r="D5027">
        <v>2019</v>
      </c>
      <c r="E5027" t="s">
        <v>4448</v>
      </c>
      <c r="F5027" t="s">
        <v>4428</v>
      </c>
      <c r="G5027">
        <v>97</v>
      </c>
      <c r="H5027" t="s">
        <v>4418</v>
      </c>
      <c r="I5027">
        <v>131</v>
      </c>
      <c r="K5027" s="4">
        <v>15698</v>
      </c>
      <c r="M5027">
        <v>2019</v>
      </c>
      <c r="N5027" t="s">
        <v>4478</v>
      </c>
      <c r="O5027" t="str">
        <f t="shared" si="78"/>
        <v>43480Indiana Pacers</v>
      </c>
      <c r="P5027" t="str">
        <f>VLOOKUP(O5027,Sheet1!A$1:K$18685,7,FALSE)</f>
        <v>W -10.5</v>
      </c>
      <c r="Q5027" t="str">
        <f>VLOOKUP(O5027,Sheet1!A$1:K$18685,8,FALSE)</f>
        <v>O 219</v>
      </c>
      <c r="R5027" s="1" t="s">
        <v>4503</v>
      </c>
    </row>
    <row r="5028" spans="1:18" ht="17">
      <c r="A5028" s="3">
        <v>43457</v>
      </c>
      <c r="B5028">
        <v>12</v>
      </c>
      <c r="C5028">
        <v>23</v>
      </c>
      <c r="D5028">
        <v>2018</v>
      </c>
      <c r="E5028" t="s">
        <v>4473</v>
      </c>
      <c r="F5028" t="s">
        <v>4432</v>
      </c>
      <c r="G5028">
        <v>89</v>
      </c>
      <c r="H5028" t="s">
        <v>4418</v>
      </c>
      <c r="I5028">
        <v>105</v>
      </c>
      <c r="K5028" s="4">
        <v>17923</v>
      </c>
      <c r="M5028">
        <v>2019</v>
      </c>
      <c r="N5028" t="s">
        <v>4468</v>
      </c>
      <c r="O5028" t="str">
        <f t="shared" si="78"/>
        <v>43457Indiana Pacers</v>
      </c>
      <c r="P5028" t="str">
        <f>VLOOKUP(O5028,Sheet1!A$1:K$18685,7,FALSE)</f>
        <v>W -10.5</v>
      </c>
      <c r="Q5028" t="str">
        <f>VLOOKUP(O5028,Sheet1!A$1:K$18685,8,FALSE)</f>
        <v>U 219</v>
      </c>
      <c r="R5028" s="1" t="s">
        <v>4500</v>
      </c>
    </row>
    <row r="5029" spans="1:18" ht="17">
      <c r="A5029" s="3">
        <v>43073</v>
      </c>
      <c r="B5029">
        <v>12</v>
      </c>
      <c r="C5029">
        <v>4</v>
      </c>
      <c r="D5029">
        <v>2017</v>
      </c>
      <c r="E5029" t="s">
        <v>4448</v>
      </c>
      <c r="F5029" t="s">
        <v>4424</v>
      </c>
      <c r="G5029">
        <v>97</v>
      </c>
      <c r="H5029" t="s">
        <v>4418</v>
      </c>
      <c r="I5029">
        <v>115</v>
      </c>
      <c r="K5029" s="4">
        <v>12018</v>
      </c>
      <c r="M5029">
        <v>2018</v>
      </c>
      <c r="N5029" t="s">
        <v>4468</v>
      </c>
      <c r="O5029" t="str">
        <f t="shared" si="78"/>
        <v>43073Indiana Pacers</v>
      </c>
      <c r="P5029" t="str">
        <f>VLOOKUP(O5029,Sheet1!A$1:K$18685,7,FALSE)</f>
        <v>W -10.5</v>
      </c>
      <c r="Q5029" t="str">
        <f>VLOOKUP(O5029,Sheet1!A$1:K$18685,8,FALSE)</f>
        <v>O 211.5</v>
      </c>
      <c r="R5029" s="1" t="s">
        <v>4487</v>
      </c>
    </row>
    <row r="5030" spans="1:18" ht="17">
      <c r="A5030" s="3">
        <v>42740</v>
      </c>
      <c r="B5030">
        <v>1</v>
      </c>
      <c r="C5030">
        <v>5</v>
      </c>
      <c r="D5030">
        <v>2017</v>
      </c>
      <c r="E5030" t="s">
        <v>4448</v>
      </c>
      <c r="F5030" t="s">
        <v>4412</v>
      </c>
      <c r="G5030">
        <v>109</v>
      </c>
      <c r="H5030" t="s">
        <v>4418</v>
      </c>
      <c r="I5030">
        <v>121</v>
      </c>
      <c r="K5030" s="4">
        <v>16421</v>
      </c>
      <c r="M5030">
        <v>2017</v>
      </c>
      <c r="N5030" t="s">
        <v>4478</v>
      </c>
      <c r="O5030" t="str">
        <f t="shared" si="78"/>
        <v>42740Indiana Pacers</v>
      </c>
      <c r="P5030" t="str">
        <f>VLOOKUP(O5030,Sheet1!A$1:K$18685,7,FALSE)</f>
        <v>W -10.5</v>
      </c>
      <c r="Q5030" t="str">
        <f>VLOOKUP(O5030,Sheet1!A$1:K$18685,8,FALSE)</f>
        <v>O 218.5</v>
      </c>
      <c r="R5030" s="1" t="s">
        <v>4502</v>
      </c>
    </row>
    <row r="5031" spans="1:18" ht="17">
      <c r="A5031" s="3">
        <v>41680</v>
      </c>
      <c r="B5031">
        <v>2</v>
      </c>
      <c r="C5031">
        <v>10</v>
      </c>
      <c r="D5031">
        <v>2014</v>
      </c>
      <c r="E5031" t="s">
        <v>4448</v>
      </c>
      <c r="F5031" t="s">
        <v>4415</v>
      </c>
      <c r="G5031">
        <v>80</v>
      </c>
      <c r="H5031" t="s">
        <v>4418</v>
      </c>
      <c r="I5031">
        <v>119</v>
      </c>
      <c r="K5031" s="4">
        <v>16124</v>
      </c>
      <c r="M5031">
        <v>2014</v>
      </c>
      <c r="N5031" t="s">
        <v>4477</v>
      </c>
      <c r="O5031" t="str">
        <f t="shared" si="78"/>
        <v>41680Indiana Pacers</v>
      </c>
      <c r="P5031" t="str">
        <f>VLOOKUP(O5031,Sheet1!A$1:K$18685,7,FALSE)</f>
        <v>W -10.5</v>
      </c>
      <c r="Q5031" t="str">
        <f>VLOOKUP(O5031,Sheet1!A$1:K$18685,8,FALSE)</f>
        <v>O 197</v>
      </c>
      <c r="R5031" s="1" t="s">
        <v>4487</v>
      </c>
    </row>
    <row r="5032" spans="1:18" ht="17">
      <c r="A5032" s="3">
        <v>41653</v>
      </c>
      <c r="B5032">
        <v>1</v>
      </c>
      <c r="C5032">
        <v>14</v>
      </c>
      <c r="D5032">
        <v>2014</v>
      </c>
      <c r="E5032" t="s">
        <v>4448</v>
      </c>
      <c r="F5032" t="s">
        <v>4460</v>
      </c>
      <c r="G5032">
        <v>92</v>
      </c>
      <c r="H5032" t="s">
        <v>4418</v>
      </c>
      <c r="I5032">
        <v>116</v>
      </c>
      <c r="K5032" s="4">
        <v>17530</v>
      </c>
      <c r="M5032">
        <v>2014</v>
      </c>
      <c r="N5032" t="s">
        <v>4478</v>
      </c>
      <c r="O5032" t="str">
        <f t="shared" si="78"/>
        <v>41653Indiana Pacers</v>
      </c>
      <c r="P5032" t="str">
        <f>VLOOKUP(O5032,Sheet1!A$1:K$18685,7,FALSE)</f>
        <v>W -10.5</v>
      </c>
      <c r="Q5032" t="str">
        <f>VLOOKUP(O5032,Sheet1!A$1:K$18685,8,FALSE)</f>
        <v>O 195.5</v>
      </c>
      <c r="R5032" s="1" t="s">
        <v>4503</v>
      </c>
    </row>
    <row r="5033" spans="1:18" ht="17">
      <c r="A5033" s="3">
        <v>41607</v>
      </c>
      <c r="B5033">
        <v>11</v>
      </c>
      <c r="C5033">
        <v>29</v>
      </c>
      <c r="D5033">
        <v>2013</v>
      </c>
      <c r="E5033" t="s">
        <v>4452</v>
      </c>
      <c r="F5033" t="s">
        <v>4432</v>
      </c>
      <c r="G5033">
        <v>73</v>
      </c>
      <c r="H5033" t="s">
        <v>4418</v>
      </c>
      <c r="I5033">
        <v>93</v>
      </c>
      <c r="K5033" s="4">
        <v>18165</v>
      </c>
      <c r="M5033">
        <v>2014</v>
      </c>
      <c r="N5033" t="s">
        <v>4484</v>
      </c>
      <c r="O5033" t="str">
        <f t="shared" si="78"/>
        <v>41607Indiana Pacers</v>
      </c>
      <c r="P5033" t="str">
        <f>VLOOKUP(O5033,Sheet1!A$1:K$18685,7,FALSE)</f>
        <v>W -10.5</v>
      </c>
      <c r="Q5033" t="str">
        <f>VLOOKUP(O5033,Sheet1!A$1:K$18685,8,FALSE)</f>
        <v>U 186</v>
      </c>
      <c r="R5033" s="1" t="s">
        <v>4447</v>
      </c>
    </row>
    <row r="5034" spans="1:18" ht="17">
      <c r="A5034" s="3">
        <v>41015</v>
      </c>
      <c r="B5034">
        <v>4</v>
      </c>
      <c r="C5034">
        <v>16</v>
      </c>
      <c r="D5034">
        <v>2012</v>
      </c>
      <c r="E5034" t="s">
        <v>4448</v>
      </c>
      <c r="F5034" t="s">
        <v>4423</v>
      </c>
      <c r="G5034">
        <v>88</v>
      </c>
      <c r="H5034" t="s">
        <v>4418</v>
      </c>
      <c r="I5034">
        <v>111</v>
      </c>
      <c r="K5034" s="4">
        <v>11845</v>
      </c>
      <c r="M5034">
        <v>2012</v>
      </c>
      <c r="N5034" t="s">
        <v>4449</v>
      </c>
      <c r="O5034" t="str">
        <f t="shared" si="78"/>
        <v>41015Indiana Pacers</v>
      </c>
      <c r="P5034" t="str">
        <f>VLOOKUP(O5034,Sheet1!A$1:K$18685,7,FALSE)</f>
        <v>W -10.5</v>
      </c>
      <c r="Q5034" t="str">
        <f>VLOOKUP(O5034,Sheet1!A$1:K$18685,8,FALSE)</f>
        <v>U 199.5</v>
      </c>
      <c r="R5034" s="1" t="s">
        <v>4487</v>
      </c>
    </row>
    <row r="5035" spans="1:18" ht="17">
      <c r="A5035" s="3">
        <v>40958</v>
      </c>
      <c r="B5035">
        <v>2</v>
      </c>
      <c r="C5035">
        <v>19</v>
      </c>
      <c r="D5035">
        <v>2012</v>
      </c>
      <c r="E5035" t="s">
        <v>4489</v>
      </c>
      <c r="F5035" t="s">
        <v>4433</v>
      </c>
      <c r="G5035">
        <v>73</v>
      </c>
      <c r="H5035" t="s">
        <v>4418</v>
      </c>
      <c r="I5035">
        <v>108</v>
      </c>
      <c r="K5035" s="4">
        <v>11673</v>
      </c>
      <c r="M5035">
        <v>2012</v>
      </c>
      <c r="N5035" t="s">
        <v>4477</v>
      </c>
      <c r="O5035" t="str">
        <f t="shared" si="78"/>
        <v>40958Indiana Pacers</v>
      </c>
      <c r="P5035" t="str">
        <f>VLOOKUP(O5035,Sheet1!A$1:K$18685,7,FALSE)</f>
        <v>W -10.5</v>
      </c>
      <c r="Q5035" t="str">
        <f>VLOOKUP(O5035,Sheet1!A$1:K$18685,8,FALSE)</f>
        <v>U 190.5</v>
      </c>
      <c r="R5035" s="1" t="s">
        <v>4500</v>
      </c>
    </row>
    <row r="5036" spans="1:18" ht="17">
      <c r="A5036" s="3">
        <v>42011</v>
      </c>
      <c r="B5036">
        <v>1</v>
      </c>
      <c r="C5036">
        <v>7</v>
      </c>
      <c r="D5036">
        <v>2015</v>
      </c>
      <c r="E5036" t="s">
        <v>4461</v>
      </c>
      <c r="F5036" t="s">
        <v>4420</v>
      </c>
      <c r="G5036">
        <v>89</v>
      </c>
      <c r="H5036" t="s">
        <v>4419</v>
      </c>
      <c r="I5036">
        <v>114</v>
      </c>
      <c r="K5036" s="4">
        <v>19487</v>
      </c>
      <c r="M5036">
        <v>2015</v>
      </c>
      <c r="N5036" t="s">
        <v>4478</v>
      </c>
      <c r="O5036" t="str">
        <f t="shared" si="78"/>
        <v>42011Los Angeles Clippers</v>
      </c>
      <c r="P5036" t="str">
        <f>VLOOKUP(O5036,Sheet1!A$1:K$18685,7,FALSE)</f>
        <v>W -10.5</v>
      </c>
      <c r="Q5036" t="str">
        <f>VLOOKUP(O5036,Sheet1!A$1:K$18685,8,FALSE)</f>
        <v>U 214.5</v>
      </c>
      <c r="R5036" s="1" t="s">
        <v>4505</v>
      </c>
    </row>
    <row r="5037" spans="1:18" ht="17">
      <c r="A5037" s="3">
        <v>41744</v>
      </c>
      <c r="B5037">
        <v>4</v>
      </c>
      <c r="C5037">
        <v>15</v>
      </c>
      <c r="D5037">
        <v>2014</v>
      </c>
      <c r="E5037" t="s">
        <v>4461</v>
      </c>
      <c r="F5037" t="s">
        <v>4415</v>
      </c>
      <c r="G5037">
        <v>105</v>
      </c>
      <c r="H5037" t="s">
        <v>4419</v>
      </c>
      <c r="I5037">
        <v>117</v>
      </c>
      <c r="K5037" s="4">
        <v>19330</v>
      </c>
      <c r="M5037">
        <v>2014</v>
      </c>
      <c r="N5037" t="s">
        <v>4449</v>
      </c>
      <c r="O5037" t="str">
        <f t="shared" si="78"/>
        <v>41744Los Angeles Clippers</v>
      </c>
      <c r="P5037" t="str">
        <f>VLOOKUP(O5037,Sheet1!A$1:K$18685,7,FALSE)</f>
        <v>W -10.5</v>
      </c>
      <c r="Q5037" t="str">
        <f>VLOOKUP(O5037,Sheet1!A$1:K$18685,8,FALSE)</f>
        <v>O 221.5</v>
      </c>
      <c r="R5037" s="1" t="s">
        <v>4503</v>
      </c>
    </row>
    <row r="5038" spans="1:18" ht="17">
      <c r="A5038" s="3">
        <v>41640</v>
      </c>
      <c r="B5038">
        <v>1</v>
      </c>
      <c r="C5038">
        <v>1</v>
      </c>
      <c r="D5038">
        <v>2014</v>
      </c>
      <c r="E5038" t="s">
        <v>4466</v>
      </c>
      <c r="F5038" t="s">
        <v>4433</v>
      </c>
      <c r="G5038">
        <v>85</v>
      </c>
      <c r="H5038" t="s">
        <v>4419</v>
      </c>
      <c r="I5038">
        <v>112</v>
      </c>
      <c r="K5038" s="4">
        <v>19160</v>
      </c>
      <c r="M5038">
        <v>2014</v>
      </c>
      <c r="N5038" t="s">
        <v>4478</v>
      </c>
      <c r="O5038" t="str">
        <f t="shared" si="78"/>
        <v>41640Los Angeles Clippers</v>
      </c>
      <c r="P5038" t="str">
        <f>VLOOKUP(O5038,Sheet1!A$1:K$18685,7,FALSE)</f>
        <v>W -10.5</v>
      </c>
      <c r="Q5038" t="str">
        <f>VLOOKUP(O5038,Sheet1!A$1:K$18685,8,FALSE)</f>
        <v>O 193</v>
      </c>
      <c r="R5038" s="1" t="s">
        <v>4505</v>
      </c>
    </row>
    <row r="5039" spans="1:18" ht="17">
      <c r="A5039" s="3">
        <v>41273</v>
      </c>
      <c r="B5039">
        <v>12</v>
      </c>
      <c r="C5039">
        <v>30</v>
      </c>
      <c r="D5039">
        <v>2012</v>
      </c>
      <c r="E5039" t="s">
        <v>4466</v>
      </c>
      <c r="F5039" t="s">
        <v>4431</v>
      </c>
      <c r="G5039">
        <v>96</v>
      </c>
      <c r="H5039" t="s">
        <v>4419</v>
      </c>
      <c r="I5039">
        <v>107</v>
      </c>
      <c r="K5039" s="4">
        <v>19111</v>
      </c>
      <c r="M5039">
        <v>2013</v>
      </c>
      <c r="N5039" t="s">
        <v>4468</v>
      </c>
      <c r="O5039" t="str">
        <f t="shared" si="78"/>
        <v>41273Los Angeles Clippers</v>
      </c>
      <c r="P5039" t="str">
        <f>VLOOKUP(O5039,Sheet1!A$1:K$18685,7,FALSE)</f>
        <v>W -10.5</v>
      </c>
      <c r="Q5039" t="str">
        <f>VLOOKUP(O5039,Sheet1!A$1:K$18685,8,FALSE)</f>
        <v>O 197</v>
      </c>
      <c r="R5039" s="1" t="s">
        <v>4500</v>
      </c>
    </row>
    <row r="5040" spans="1:18" ht="17">
      <c r="A5040" s="3">
        <v>41252</v>
      </c>
      <c r="B5040">
        <v>12</v>
      </c>
      <c r="C5040">
        <v>9</v>
      </c>
      <c r="D5040">
        <v>2012</v>
      </c>
      <c r="E5040" t="s">
        <v>4485</v>
      </c>
      <c r="F5040" t="s">
        <v>4430</v>
      </c>
      <c r="G5040">
        <v>83</v>
      </c>
      <c r="H5040" t="s">
        <v>4419</v>
      </c>
      <c r="I5040">
        <v>102</v>
      </c>
      <c r="K5040" s="4">
        <v>19060</v>
      </c>
      <c r="M5040">
        <v>2013</v>
      </c>
      <c r="N5040" t="s">
        <v>4468</v>
      </c>
      <c r="O5040" t="str">
        <f t="shared" si="78"/>
        <v>41252Los Angeles Clippers</v>
      </c>
      <c r="P5040" t="str">
        <f>VLOOKUP(O5040,Sheet1!A$1:K$18685,7,FALSE)</f>
        <v>W -10.5</v>
      </c>
      <c r="Q5040" t="str">
        <f>VLOOKUP(O5040,Sheet1!A$1:K$18685,8,FALSE)</f>
        <v>U 201.5</v>
      </c>
      <c r="R5040" s="1" t="s">
        <v>4500</v>
      </c>
    </row>
    <row r="5041" spans="1:18" ht="17">
      <c r="A5041" s="3">
        <v>41224</v>
      </c>
      <c r="B5041">
        <v>11</v>
      </c>
      <c r="C5041">
        <v>11</v>
      </c>
      <c r="D5041">
        <v>2012</v>
      </c>
      <c r="E5041" t="s">
        <v>4466</v>
      </c>
      <c r="F5041" t="s">
        <v>4460</v>
      </c>
      <c r="G5041">
        <v>90</v>
      </c>
      <c r="H5041" t="s">
        <v>4420</v>
      </c>
      <c r="I5041">
        <v>103</v>
      </c>
      <c r="K5041" s="4">
        <v>18997</v>
      </c>
      <c r="M5041">
        <v>2013</v>
      </c>
      <c r="N5041" t="s">
        <v>4484</v>
      </c>
      <c r="O5041" t="str">
        <f t="shared" si="78"/>
        <v>41224Los Angeles Lakers</v>
      </c>
      <c r="P5041" t="str">
        <f>VLOOKUP(O5041,Sheet1!A$1:K$18685,7,FALSE)</f>
        <v>W -10.5</v>
      </c>
      <c r="Q5041" t="str">
        <f>VLOOKUP(O5041,Sheet1!A$1:K$18685,8,FALSE)</f>
        <v>O 192.5</v>
      </c>
      <c r="R5041" s="1" t="s">
        <v>4500</v>
      </c>
    </row>
    <row r="5042" spans="1:18" ht="17">
      <c r="A5042" s="3">
        <v>40599</v>
      </c>
      <c r="B5042">
        <v>2</v>
      </c>
      <c r="C5042">
        <v>25</v>
      </c>
      <c r="D5042">
        <v>2011</v>
      </c>
      <c r="E5042" t="s">
        <v>4461</v>
      </c>
      <c r="F5042" t="s">
        <v>4419</v>
      </c>
      <c r="G5042">
        <v>95</v>
      </c>
      <c r="H5042" t="s">
        <v>4420</v>
      </c>
      <c r="I5042">
        <v>108</v>
      </c>
      <c r="K5042" s="4">
        <v>18997</v>
      </c>
      <c r="M5042">
        <v>2011</v>
      </c>
      <c r="N5042" t="s">
        <v>4477</v>
      </c>
      <c r="O5042" t="str">
        <f t="shared" si="78"/>
        <v>40599Los Angeles Lakers</v>
      </c>
      <c r="P5042" t="str">
        <f>VLOOKUP(O5042,Sheet1!A$1:K$18685,7,FALSE)</f>
        <v>W -10.5</v>
      </c>
      <c r="Q5042" t="str">
        <f>VLOOKUP(O5042,Sheet1!A$1:K$18685,8,FALSE)</f>
        <v>O 193</v>
      </c>
      <c r="R5042" s="1" t="s">
        <v>4447</v>
      </c>
    </row>
    <row r="5043" spans="1:18" ht="17">
      <c r="A5043" s="3">
        <v>40503</v>
      </c>
      <c r="B5043">
        <v>11</v>
      </c>
      <c r="C5043">
        <v>21</v>
      </c>
      <c r="D5043">
        <v>2010</v>
      </c>
      <c r="E5043" t="s">
        <v>4466</v>
      </c>
      <c r="F5043" t="s">
        <v>4417</v>
      </c>
      <c r="G5043">
        <v>89</v>
      </c>
      <c r="H5043" t="s">
        <v>4420</v>
      </c>
      <c r="I5043">
        <v>117</v>
      </c>
      <c r="K5043" s="4">
        <v>18997</v>
      </c>
      <c r="M5043">
        <v>2011</v>
      </c>
      <c r="N5043" t="s">
        <v>4484</v>
      </c>
      <c r="O5043" t="str">
        <f t="shared" si="78"/>
        <v>40503Los Angeles Lakers</v>
      </c>
      <c r="P5043" t="str">
        <f>VLOOKUP(O5043,Sheet1!A$1:K$18685,7,FALSE)</f>
        <v>W -10.5</v>
      </c>
      <c r="Q5043" t="str">
        <f>VLOOKUP(O5043,Sheet1!A$1:K$18685,8,FALSE)</f>
        <v>U 218</v>
      </c>
      <c r="R5043" s="1" t="s">
        <v>4500</v>
      </c>
    </row>
    <row r="5044" spans="1:18" ht="17">
      <c r="A5044" s="3">
        <v>40193</v>
      </c>
      <c r="B5044">
        <v>1</v>
      </c>
      <c r="C5044">
        <v>15</v>
      </c>
      <c r="D5044">
        <v>2010</v>
      </c>
      <c r="E5044" t="s">
        <v>4461</v>
      </c>
      <c r="F5044" t="s">
        <v>4419</v>
      </c>
      <c r="G5044">
        <v>86</v>
      </c>
      <c r="H5044" t="s">
        <v>4420</v>
      </c>
      <c r="I5044">
        <v>126</v>
      </c>
      <c r="K5044" s="4">
        <v>18997</v>
      </c>
      <c r="M5044">
        <v>2010</v>
      </c>
      <c r="N5044" t="s">
        <v>4478</v>
      </c>
      <c r="O5044" t="str">
        <f t="shared" si="78"/>
        <v>40193Los Angeles Lakers</v>
      </c>
      <c r="P5044" t="str">
        <f>VLOOKUP(O5044,Sheet1!A$1:K$18685,7,FALSE)</f>
        <v>W -10.5</v>
      </c>
      <c r="Q5044" t="str">
        <f>VLOOKUP(O5044,Sheet1!A$1:K$18685,8,FALSE)</f>
        <v>O 196.5</v>
      </c>
      <c r="R5044" s="1" t="s">
        <v>4447</v>
      </c>
    </row>
    <row r="5045" spans="1:18" ht="17">
      <c r="A5045" s="3">
        <v>40156</v>
      </c>
      <c r="B5045">
        <v>12</v>
      </c>
      <c r="C5045">
        <v>9</v>
      </c>
      <c r="D5045">
        <v>2009</v>
      </c>
      <c r="E5045" t="s">
        <v>4461</v>
      </c>
      <c r="F5045" t="s">
        <v>4431</v>
      </c>
      <c r="G5045">
        <v>77</v>
      </c>
      <c r="H5045" t="s">
        <v>4420</v>
      </c>
      <c r="I5045">
        <v>101</v>
      </c>
      <c r="K5045" s="4">
        <v>18997</v>
      </c>
      <c r="M5045">
        <v>2010</v>
      </c>
      <c r="N5045" t="s">
        <v>4468</v>
      </c>
      <c r="O5045" t="str">
        <f t="shared" si="78"/>
        <v>40156Los Angeles Lakers</v>
      </c>
      <c r="P5045" t="str">
        <f>VLOOKUP(O5045,Sheet1!A$1:K$18685,7,FALSE)</f>
        <v>W -10.5</v>
      </c>
      <c r="Q5045" t="str">
        <f>VLOOKUP(O5045,Sheet1!A$1:K$18685,8,FALSE)</f>
        <v>U 206.5</v>
      </c>
      <c r="R5045" s="1" t="s">
        <v>4505</v>
      </c>
    </row>
    <row r="5046" spans="1:18" ht="17">
      <c r="A5046" s="3">
        <v>40139</v>
      </c>
      <c r="B5046">
        <v>11</v>
      </c>
      <c r="C5046">
        <v>22</v>
      </c>
      <c r="D5046">
        <v>2009</v>
      </c>
      <c r="E5046" t="s">
        <v>4466</v>
      </c>
      <c r="F5046" t="s">
        <v>4425</v>
      </c>
      <c r="G5046">
        <v>85</v>
      </c>
      <c r="H5046" t="s">
        <v>4420</v>
      </c>
      <c r="I5046">
        <v>101</v>
      </c>
      <c r="K5046" s="4">
        <v>18997</v>
      </c>
      <c r="M5046">
        <v>2010</v>
      </c>
      <c r="N5046" t="s">
        <v>4484</v>
      </c>
      <c r="O5046" t="str">
        <f t="shared" si="78"/>
        <v>40139Los Angeles Lakers</v>
      </c>
      <c r="P5046" t="str">
        <f>VLOOKUP(O5046,Sheet1!A$1:K$18685,7,FALSE)</f>
        <v>W -10.5</v>
      </c>
      <c r="Q5046" t="str">
        <f>VLOOKUP(O5046,Sheet1!A$1:K$18685,8,FALSE)</f>
        <v>U 200</v>
      </c>
      <c r="R5046" s="1" t="s">
        <v>4500</v>
      </c>
    </row>
    <row r="5047" spans="1:18" ht="17">
      <c r="A5047" s="3">
        <v>42454</v>
      </c>
      <c r="B5047">
        <v>3</v>
      </c>
      <c r="C5047">
        <v>25</v>
      </c>
      <c r="D5047">
        <v>2016</v>
      </c>
      <c r="E5047" t="s">
        <v>4452</v>
      </c>
      <c r="F5047" t="s">
        <v>4426</v>
      </c>
      <c r="G5047">
        <v>97</v>
      </c>
      <c r="H5047" t="s">
        <v>4421</v>
      </c>
      <c r="I5047">
        <v>108</v>
      </c>
      <c r="K5047" s="4">
        <v>19918</v>
      </c>
      <c r="M5047">
        <v>2016</v>
      </c>
      <c r="N5047" t="s">
        <v>4480</v>
      </c>
      <c r="O5047" t="str">
        <f t="shared" si="78"/>
        <v>42454Miami Heat</v>
      </c>
      <c r="P5047" t="str">
        <f>VLOOKUP(O5047,Sheet1!A$1:K$18685,7,FALSE)</f>
        <v>W -10.5</v>
      </c>
      <c r="Q5047" t="str">
        <f>VLOOKUP(O5047,Sheet1!A$1:K$18685,8,FALSE)</f>
        <v>U 209.5</v>
      </c>
      <c r="R5047" s="1" t="s">
        <v>4447</v>
      </c>
    </row>
    <row r="5048" spans="1:18" ht="17">
      <c r="A5048" s="3">
        <v>40565</v>
      </c>
      <c r="B5048">
        <v>1</v>
      </c>
      <c r="C5048">
        <v>22</v>
      </c>
      <c r="D5048">
        <v>2011</v>
      </c>
      <c r="E5048" t="s">
        <v>4451</v>
      </c>
      <c r="F5048" t="s">
        <v>4430</v>
      </c>
      <c r="G5048">
        <v>103</v>
      </c>
      <c r="H5048" t="s">
        <v>4421</v>
      </c>
      <c r="I5048">
        <v>120</v>
      </c>
      <c r="K5048" s="4">
        <v>20025</v>
      </c>
      <c r="M5048">
        <v>2011</v>
      </c>
      <c r="N5048" t="s">
        <v>4478</v>
      </c>
      <c r="O5048" t="str">
        <f t="shared" si="78"/>
        <v>40565Miami Heat</v>
      </c>
      <c r="P5048" t="str">
        <f>VLOOKUP(O5048,Sheet1!A$1:K$18685,7,FALSE)</f>
        <v>W -10.5</v>
      </c>
      <c r="Q5048" t="str">
        <f>VLOOKUP(O5048,Sheet1!A$1:K$18685,8,FALSE)</f>
        <v>O 196.5</v>
      </c>
      <c r="R5048" s="1" t="s">
        <v>4493</v>
      </c>
    </row>
    <row r="5049" spans="1:18" ht="17">
      <c r="A5049" s="3">
        <v>43444</v>
      </c>
      <c r="B5049">
        <v>12</v>
      </c>
      <c r="C5049">
        <v>10</v>
      </c>
      <c r="D5049">
        <v>2018</v>
      </c>
      <c r="E5049" t="s">
        <v>4452</v>
      </c>
      <c r="F5049" t="s">
        <v>4414</v>
      </c>
      <c r="G5049">
        <v>92</v>
      </c>
      <c r="H5049" t="s">
        <v>4422</v>
      </c>
      <c r="I5049">
        <v>108</v>
      </c>
      <c r="K5049" s="4">
        <v>17155</v>
      </c>
      <c r="M5049">
        <v>2019</v>
      </c>
      <c r="N5049" t="s">
        <v>4468</v>
      </c>
      <c r="O5049" t="str">
        <f t="shared" si="78"/>
        <v>43444Milwaukee Bucks</v>
      </c>
      <c r="P5049" t="str">
        <f>VLOOKUP(O5049,Sheet1!A$1:K$18685,7,FALSE)</f>
        <v>W -10.5</v>
      </c>
      <c r="Q5049" t="str">
        <f>VLOOKUP(O5049,Sheet1!A$1:K$18685,8,FALSE)</f>
        <v>U 216.5</v>
      </c>
      <c r="R5049" s="1" t="s">
        <v>4487</v>
      </c>
    </row>
    <row r="5050" spans="1:18" ht="17">
      <c r="A5050" s="3">
        <v>41713</v>
      </c>
      <c r="B5050">
        <v>3</v>
      </c>
      <c r="C5050">
        <v>15</v>
      </c>
      <c r="D5050">
        <v>2014</v>
      </c>
      <c r="E5050" t="s">
        <v>4499</v>
      </c>
      <c r="F5050" t="s">
        <v>4422</v>
      </c>
      <c r="G5050">
        <v>94</v>
      </c>
      <c r="H5050" t="s">
        <v>4424</v>
      </c>
      <c r="I5050">
        <v>115</v>
      </c>
      <c r="K5050" s="4">
        <v>19812</v>
      </c>
      <c r="M5050">
        <v>2014</v>
      </c>
      <c r="N5050" t="s">
        <v>4480</v>
      </c>
      <c r="O5050" t="str">
        <f t="shared" si="78"/>
        <v>41713New York Knicks</v>
      </c>
      <c r="P5050" t="str">
        <f>VLOOKUP(O5050,Sheet1!A$1:K$18685,7,FALSE)</f>
        <v>W -10.5</v>
      </c>
      <c r="Q5050" t="str">
        <f>VLOOKUP(O5050,Sheet1!A$1:K$18685,8,FALSE)</f>
        <v>O 204.5</v>
      </c>
      <c r="R5050" s="1" t="s">
        <v>4493</v>
      </c>
    </row>
    <row r="5051" spans="1:18" ht="17">
      <c r="A5051" s="3">
        <v>41012</v>
      </c>
      <c r="B5051">
        <v>4</v>
      </c>
      <c r="C5051">
        <v>13</v>
      </c>
      <c r="D5051">
        <v>2012</v>
      </c>
      <c r="E5051" t="s">
        <v>4451</v>
      </c>
      <c r="F5051" t="s">
        <v>4432</v>
      </c>
      <c r="G5051">
        <v>65</v>
      </c>
      <c r="H5051" t="s">
        <v>4424</v>
      </c>
      <c r="I5051">
        <v>103</v>
      </c>
      <c r="K5051" s="4">
        <v>19763</v>
      </c>
      <c r="M5051">
        <v>2012</v>
      </c>
      <c r="N5051" t="s">
        <v>4449</v>
      </c>
      <c r="O5051" t="str">
        <f t="shared" si="78"/>
        <v>41012New York Knicks</v>
      </c>
      <c r="P5051" t="str">
        <f>VLOOKUP(O5051,Sheet1!A$1:K$18685,7,FALSE)</f>
        <v>W -10.5</v>
      </c>
      <c r="Q5051" t="str">
        <f>VLOOKUP(O5051,Sheet1!A$1:K$18685,8,FALSE)</f>
        <v>U 197.5</v>
      </c>
      <c r="R5051" s="1" t="s">
        <v>4447</v>
      </c>
    </row>
    <row r="5052" spans="1:18" ht="17">
      <c r="A5052" s="3">
        <v>41700</v>
      </c>
      <c r="B5052">
        <v>3</v>
      </c>
      <c r="C5052">
        <v>2</v>
      </c>
      <c r="D5052">
        <v>2014</v>
      </c>
      <c r="E5052" t="s">
        <v>4448</v>
      </c>
      <c r="F5052" t="s">
        <v>4433</v>
      </c>
      <c r="G5052">
        <v>99</v>
      </c>
      <c r="H5052" t="s">
        <v>4425</v>
      </c>
      <c r="I5052">
        <v>116</v>
      </c>
      <c r="K5052" s="4">
        <v>18203</v>
      </c>
      <c r="M5052">
        <v>2014</v>
      </c>
      <c r="N5052" t="s">
        <v>4480</v>
      </c>
      <c r="O5052" t="str">
        <f t="shared" si="78"/>
        <v>41700Oklahoma City Thunder</v>
      </c>
      <c r="P5052" t="str">
        <f>VLOOKUP(O5052,Sheet1!A$1:K$18685,7,FALSE)</f>
        <v>W -10.5</v>
      </c>
      <c r="Q5052" t="str">
        <f>VLOOKUP(O5052,Sheet1!A$1:K$18685,8,FALSE)</f>
        <v>O 204</v>
      </c>
      <c r="R5052" s="1" t="s">
        <v>4500</v>
      </c>
    </row>
    <row r="5053" spans="1:18" ht="17">
      <c r="A5053" s="3">
        <v>41385</v>
      </c>
      <c r="B5053">
        <v>4</v>
      </c>
      <c r="C5053">
        <v>21</v>
      </c>
      <c r="D5053">
        <v>2013</v>
      </c>
      <c r="E5053" t="s">
        <v>4461</v>
      </c>
      <c r="F5053" t="s">
        <v>4457</v>
      </c>
      <c r="G5053">
        <v>91</v>
      </c>
      <c r="H5053" t="s">
        <v>4425</v>
      </c>
      <c r="I5053">
        <v>120</v>
      </c>
      <c r="K5053" s="4">
        <v>18203</v>
      </c>
      <c r="M5053">
        <v>2013</v>
      </c>
      <c r="N5053" t="s">
        <v>4449</v>
      </c>
      <c r="O5053" t="str">
        <f t="shared" si="78"/>
        <v>41385Oklahoma City Thunder</v>
      </c>
      <c r="P5053" t="str">
        <f>VLOOKUP(O5053,Sheet1!A$1:K$18685,7,FALSE)</f>
        <v>W -10.5</v>
      </c>
      <c r="Q5053" t="str">
        <f>VLOOKUP(O5053,Sheet1!A$1:K$18685,8,FALSE)</f>
        <v>U 213.5</v>
      </c>
      <c r="R5053" s="1" t="s">
        <v>4500</v>
      </c>
    </row>
    <row r="5054" spans="1:18" ht="17">
      <c r="A5054" s="3">
        <v>41278</v>
      </c>
      <c r="B5054">
        <v>1</v>
      </c>
      <c r="C5054">
        <v>4</v>
      </c>
      <c r="D5054">
        <v>2013</v>
      </c>
      <c r="E5054" t="s">
        <v>4452</v>
      </c>
      <c r="F5054" t="s">
        <v>4427</v>
      </c>
      <c r="G5054">
        <v>85</v>
      </c>
      <c r="H5054" t="s">
        <v>4425</v>
      </c>
      <c r="I5054">
        <v>109</v>
      </c>
      <c r="K5054" s="4">
        <v>18203</v>
      </c>
      <c r="M5054">
        <v>2013</v>
      </c>
      <c r="N5054" t="s">
        <v>4478</v>
      </c>
      <c r="O5054" t="str">
        <f t="shared" si="78"/>
        <v>41278Oklahoma City Thunder</v>
      </c>
      <c r="P5054" t="str">
        <f>VLOOKUP(O5054,Sheet1!A$1:K$18685,7,FALSE)</f>
        <v>W -10.5</v>
      </c>
      <c r="Q5054" t="str">
        <f>VLOOKUP(O5054,Sheet1!A$1:K$18685,8,FALSE)</f>
        <v>U 196.5</v>
      </c>
      <c r="R5054" s="1" t="s">
        <v>4447</v>
      </c>
    </row>
    <row r="5055" spans="1:18" ht="17">
      <c r="A5055" s="3">
        <v>41241</v>
      </c>
      <c r="B5055">
        <v>11</v>
      </c>
      <c r="C5055">
        <v>28</v>
      </c>
      <c r="D5055">
        <v>2012</v>
      </c>
      <c r="E5055" t="s">
        <v>4452</v>
      </c>
      <c r="F5055" t="s">
        <v>4457</v>
      </c>
      <c r="G5055">
        <v>98</v>
      </c>
      <c r="H5055" t="s">
        <v>4425</v>
      </c>
      <c r="I5055">
        <v>120</v>
      </c>
      <c r="K5055" s="4">
        <v>18203</v>
      </c>
      <c r="M5055">
        <v>2013</v>
      </c>
      <c r="N5055" t="s">
        <v>4484</v>
      </c>
      <c r="O5055" t="str">
        <f t="shared" si="78"/>
        <v>41241Oklahoma City Thunder</v>
      </c>
      <c r="P5055" t="str">
        <f>VLOOKUP(O5055,Sheet1!A$1:K$18685,7,FALSE)</f>
        <v>W -10.5</v>
      </c>
      <c r="Q5055" t="str">
        <f>VLOOKUP(O5055,Sheet1!A$1:K$18685,8,FALSE)</f>
        <v>O 210</v>
      </c>
      <c r="R5055" s="1" t="s">
        <v>4505</v>
      </c>
    </row>
    <row r="5056" spans="1:18" ht="17">
      <c r="A5056" s="3">
        <v>41700</v>
      </c>
      <c r="B5056">
        <v>3</v>
      </c>
      <c r="C5056">
        <v>2</v>
      </c>
      <c r="D5056">
        <v>2014</v>
      </c>
      <c r="E5056" t="s">
        <v>4489</v>
      </c>
      <c r="F5056" t="s">
        <v>4427</v>
      </c>
      <c r="G5056">
        <v>81</v>
      </c>
      <c r="H5056" t="s">
        <v>4426</v>
      </c>
      <c r="I5056">
        <v>92</v>
      </c>
      <c r="K5056" s="4">
        <v>16704</v>
      </c>
      <c r="M5056">
        <v>2014</v>
      </c>
      <c r="N5056" t="s">
        <v>4480</v>
      </c>
      <c r="O5056" t="str">
        <f t="shared" si="78"/>
        <v>41700Orlando Magic</v>
      </c>
      <c r="P5056" t="str">
        <f>VLOOKUP(O5056,Sheet1!A$1:K$18685,7,FALSE)</f>
        <v>W -10.5</v>
      </c>
      <c r="Q5056" t="str">
        <f>VLOOKUP(O5056,Sheet1!A$1:K$18685,8,FALSE)</f>
        <v>U 211.5</v>
      </c>
      <c r="R5056" s="1" t="s">
        <v>4500</v>
      </c>
    </row>
    <row r="5057" spans="1:18" ht="17">
      <c r="A5057" s="3">
        <v>40508</v>
      </c>
      <c r="B5057">
        <v>11</v>
      </c>
      <c r="C5057">
        <v>26</v>
      </c>
      <c r="D5057">
        <v>2010</v>
      </c>
      <c r="E5057" t="s">
        <v>4448</v>
      </c>
      <c r="F5057" t="s">
        <v>4414</v>
      </c>
      <c r="G5057">
        <v>100</v>
      </c>
      <c r="H5057" t="s">
        <v>4426</v>
      </c>
      <c r="I5057">
        <v>111</v>
      </c>
      <c r="K5057" s="4">
        <v>18846</v>
      </c>
      <c r="M5057">
        <v>2011</v>
      </c>
      <c r="N5057" t="s">
        <v>4484</v>
      </c>
      <c r="O5057" t="str">
        <f t="shared" si="78"/>
        <v>40508Orlando Magic</v>
      </c>
      <c r="P5057" t="str">
        <f>VLOOKUP(O5057,Sheet1!A$1:K$18685,7,FALSE)</f>
        <v>W -10.5</v>
      </c>
      <c r="Q5057" t="str">
        <f>VLOOKUP(O5057,Sheet1!A$1:K$18685,8,FALSE)</f>
        <v>O 191.5</v>
      </c>
      <c r="R5057" s="1" t="s">
        <v>4447</v>
      </c>
    </row>
    <row r="5058" spans="1:18" ht="17">
      <c r="A5058" s="3">
        <v>40500</v>
      </c>
      <c r="B5058">
        <v>11</v>
      </c>
      <c r="C5058">
        <v>18</v>
      </c>
      <c r="D5058">
        <v>2010</v>
      </c>
      <c r="E5058" t="s">
        <v>4452</v>
      </c>
      <c r="F5058" t="s">
        <v>4428</v>
      </c>
      <c r="G5058">
        <v>89</v>
      </c>
      <c r="H5058" t="s">
        <v>4426</v>
      </c>
      <c r="I5058">
        <v>105</v>
      </c>
      <c r="K5058" s="4">
        <v>18846</v>
      </c>
      <c r="M5058">
        <v>2011</v>
      </c>
      <c r="N5058" t="s">
        <v>4484</v>
      </c>
      <c r="O5058" t="str">
        <f t="shared" ref="O5058:O5121" si="79">CONCATENATE(A5058,H5058)</f>
        <v>40500Orlando Magic</v>
      </c>
      <c r="P5058" t="str">
        <f>VLOOKUP(O5058,Sheet1!A$1:K$18685,7,FALSE)</f>
        <v>W -10.5</v>
      </c>
      <c r="Q5058" t="str">
        <f>VLOOKUP(O5058,Sheet1!A$1:K$18685,8,FALSE)</f>
        <v>U 204.5</v>
      </c>
      <c r="R5058" s="1" t="s">
        <v>4502</v>
      </c>
    </row>
    <row r="5059" spans="1:18" ht="17">
      <c r="A5059" s="3">
        <v>40177</v>
      </c>
      <c r="B5059">
        <v>12</v>
      </c>
      <c r="C5059">
        <v>30</v>
      </c>
      <c r="D5059">
        <v>2009</v>
      </c>
      <c r="E5059" t="s">
        <v>4448</v>
      </c>
      <c r="F5059" t="s">
        <v>4422</v>
      </c>
      <c r="G5059">
        <v>92</v>
      </c>
      <c r="H5059" t="s">
        <v>4426</v>
      </c>
      <c r="I5059">
        <v>117</v>
      </c>
      <c r="K5059" s="4">
        <v>17461</v>
      </c>
      <c r="M5059">
        <v>2010</v>
      </c>
      <c r="N5059" t="s">
        <v>4468</v>
      </c>
      <c r="O5059" t="str">
        <f t="shared" si="79"/>
        <v>40177Orlando Magic</v>
      </c>
      <c r="P5059" t="str">
        <f>VLOOKUP(O5059,Sheet1!A$1:K$18685,7,FALSE)</f>
        <v>W -10.5</v>
      </c>
      <c r="Q5059" t="str">
        <f>VLOOKUP(O5059,Sheet1!A$1:K$18685,8,FALSE)</f>
        <v>O 195</v>
      </c>
      <c r="R5059" s="1" t="s">
        <v>4505</v>
      </c>
    </row>
    <row r="5060" spans="1:18" ht="17">
      <c r="A5060" s="3">
        <v>39753</v>
      </c>
      <c r="B5060">
        <v>11</v>
      </c>
      <c r="C5060">
        <v>1</v>
      </c>
      <c r="D5060">
        <v>2008</v>
      </c>
      <c r="E5060" t="s">
        <v>4448</v>
      </c>
      <c r="F5060" t="s">
        <v>4460</v>
      </c>
      <c r="G5060">
        <v>103</v>
      </c>
      <c r="H5060" t="s">
        <v>4426</v>
      </c>
      <c r="I5060">
        <v>121</v>
      </c>
      <c r="K5060" s="4">
        <v>16704</v>
      </c>
      <c r="M5060">
        <v>2009</v>
      </c>
      <c r="N5060" t="s">
        <v>4484</v>
      </c>
      <c r="O5060" t="str">
        <f t="shared" si="79"/>
        <v>39753Orlando Magic</v>
      </c>
      <c r="P5060" t="str">
        <f>VLOOKUP(O5060,Sheet1!A$1:K$18685,7,FALSE)</f>
        <v>W -10.5</v>
      </c>
      <c r="Q5060" t="str">
        <f>VLOOKUP(O5060,Sheet1!A$1:K$18685,8,FALSE)</f>
        <v>O 199</v>
      </c>
      <c r="R5060" s="1" t="s">
        <v>4493</v>
      </c>
    </row>
    <row r="5061" spans="1:18" ht="17">
      <c r="A5061" s="3">
        <v>40634</v>
      </c>
      <c r="B5061">
        <v>4</v>
      </c>
      <c r="C5061">
        <v>1</v>
      </c>
      <c r="D5061">
        <v>2011</v>
      </c>
      <c r="E5061" t="s">
        <v>4448</v>
      </c>
      <c r="F5061" t="s">
        <v>4450</v>
      </c>
      <c r="G5061">
        <v>90</v>
      </c>
      <c r="H5061" t="s">
        <v>4427</v>
      </c>
      <c r="I5061">
        <v>115</v>
      </c>
      <c r="K5061" s="4">
        <v>16695</v>
      </c>
      <c r="M5061">
        <v>2011</v>
      </c>
      <c r="N5061" t="s">
        <v>4449</v>
      </c>
      <c r="O5061" t="str">
        <f t="shared" si="79"/>
        <v>40634Philadelphia 76ers</v>
      </c>
      <c r="P5061" t="str">
        <f>VLOOKUP(O5061,Sheet1!A$1:K$18685,7,FALSE)</f>
        <v>W -10.5</v>
      </c>
      <c r="Q5061" t="str">
        <f>VLOOKUP(O5061,Sheet1!A$1:K$18685,8,FALSE)</f>
        <v>O 199.5</v>
      </c>
      <c r="R5061" s="1" t="s">
        <v>4447</v>
      </c>
    </row>
    <row r="5062" spans="1:18" ht="17">
      <c r="A5062" s="3">
        <v>39767</v>
      </c>
      <c r="B5062">
        <v>11</v>
      </c>
      <c r="C5062">
        <v>15</v>
      </c>
      <c r="D5062">
        <v>2008</v>
      </c>
      <c r="E5062" t="s">
        <v>4448</v>
      </c>
      <c r="F5062" t="s">
        <v>4425</v>
      </c>
      <c r="G5062">
        <v>85</v>
      </c>
      <c r="H5062" t="s">
        <v>4427</v>
      </c>
      <c r="I5062">
        <v>110</v>
      </c>
      <c r="K5062" s="4">
        <v>13385</v>
      </c>
      <c r="M5062">
        <v>2009</v>
      </c>
      <c r="N5062" t="s">
        <v>4484</v>
      </c>
      <c r="O5062" t="str">
        <f t="shared" si="79"/>
        <v>39767Philadelphia 76ers</v>
      </c>
      <c r="P5062" t="str">
        <f>VLOOKUP(O5062,Sheet1!A$1:K$18685,7,FALSE)</f>
        <v>W -10.5</v>
      </c>
      <c r="Q5062" t="str">
        <f>VLOOKUP(O5062,Sheet1!A$1:K$18685,8,FALSE)</f>
        <v>O 189</v>
      </c>
      <c r="R5062" s="1" t="s">
        <v>4493</v>
      </c>
    </row>
    <row r="5063" spans="1:18" ht="17">
      <c r="A5063" s="3">
        <v>40263</v>
      </c>
      <c r="B5063">
        <v>3</v>
      </c>
      <c r="C5063">
        <v>26</v>
      </c>
      <c r="D5063">
        <v>2010</v>
      </c>
      <c r="E5063" t="s">
        <v>4459</v>
      </c>
      <c r="F5063" t="s">
        <v>4424</v>
      </c>
      <c r="G5063">
        <v>96</v>
      </c>
      <c r="H5063" t="s">
        <v>4428</v>
      </c>
      <c r="I5063">
        <v>132</v>
      </c>
      <c r="K5063" s="4">
        <v>18422</v>
      </c>
      <c r="M5063">
        <v>2010</v>
      </c>
      <c r="N5063" t="s">
        <v>4480</v>
      </c>
      <c r="O5063" t="str">
        <f t="shared" si="79"/>
        <v>40263Phoenix Suns</v>
      </c>
      <c r="P5063" t="str">
        <f>VLOOKUP(O5063,Sheet1!A$1:K$18685,7,FALSE)</f>
        <v>W -10.5</v>
      </c>
      <c r="Q5063" t="str">
        <f>VLOOKUP(O5063,Sheet1!A$1:K$18685,8,FALSE)</f>
        <v>O 225</v>
      </c>
      <c r="R5063" s="1" t="s">
        <v>4447</v>
      </c>
    </row>
    <row r="5064" spans="1:18" ht="17">
      <c r="A5064" s="3">
        <v>40166</v>
      </c>
      <c r="B5064">
        <v>12</v>
      </c>
      <c r="C5064">
        <v>19</v>
      </c>
      <c r="D5064">
        <v>2009</v>
      </c>
      <c r="E5064" t="s">
        <v>4463</v>
      </c>
      <c r="F5064" t="s">
        <v>4432</v>
      </c>
      <c r="G5064">
        <v>95</v>
      </c>
      <c r="H5064" t="s">
        <v>4428</v>
      </c>
      <c r="I5064">
        <v>121</v>
      </c>
      <c r="K5064" s="4">
        <v>16811</v>
      </c>
      <c r="M5064">
        <v>2010</v>
      </c>
      <c r="N5064" t="s">
        <v>4468</v>
      </c>
      <c r="O5064" t="str">
        <f t="shared" si="79"/>
        <v>40166Phoenix Suns</v>
      </c>
      <c r="P5064" t="str">
        <f>VLOOKUP(O5064,Sheet1!A$1:K$18685,7,FALSE)</f>
        <v>W -10.5</v>
      </c>
      <c r="Q5064" t="str">
        <f>VLOOKUP(O5064,Sheet1!A$1:K$18685,8,FALSE)</f>
        <v>U 219</v>
      </c>
      <c r="R5064" s="1" t="s">
        <v>4493</v>
      </c>
    </row>
    <row r="5065" spans="1:18" ht="17">
      <c r="A5065" s="3">
        <v>40142</v>
      </c>
      <c r="B5065">
        <v>11</v>
      </c>
      <c r="C5065">
        <v>25</v>
      </c>
      <c r="D5065">
        <v>2009</v>
      </c>
      <c r="E5065" t="s">
        <v>4463</v>
      </c>
      <c r="F5065" t="s">
        <v>4453</v>
      </c>
      <c r="G5065">
        <v>111</v>
      </c>
      <c r="H5065" t="s">
        <v>4428</v>
      </c>
      <c r="I5065">
        <v>126</v>
      </c>
      <c r="K5065" s="4">
        <v>18284</v>
      </c>
      <c r="M5065">
        <v>2010</v>
      </c>
      <c r="N5065" t="s">
        <v>4484</v>
      </c>
      <c r="O5065" t="str">
        <f t="shared" si="79"/>
        <v>40142Phoenix Suns</v>
      </c>
      <c r="P5065" t="str">
        <f>VLOOKUP(O5065,Sheet1!A$1:K$18685,7,FALSE)</f>
        <v>W -10.5</v>
      </c>
      <c r="Q5065" t="str">
        <f>VLOOKUP(O5065,Sheet1!A$1:K$18685,8,FALSE)</f>
        <v>O 220</v>
      </c>
      <c r="R5065" s="1" t="s">
        <v>4505</v>
      </c>
    </row>
    <row r="5066" spans="1:18" ht="17">
      <c r="A5066" s="3">
        <v>43558</v>
      </c>
      <c r="B5066">
        <v>4</v>
      </c>
      <c r="C5066">
        <v>3</v>
      </c>
      <c r="D5066">
        <v>2019</v>
      </c>
      <c r="E5066" t="s">
        <v>4459</v>
      </c>
      <c r="F5066" t="s">
        <v>4453</v>
      </c>
      <c r="G5066">
        <v>89</v>
      </c>
      <c r="H5066" t="s">
        <v>4429</v>
      </c>
      <c r="I5066">
        <v>116</v>
      </c>
      <c r="K5066" s="4">
        <v>19608</v>
      </c>
      <c r="M5066">
        <v>2019</v>
      </c>
      <c r="N5066" t="s">
        <v>4449</v>
      </c>
      <c r="O5066" t="str">
        <f t="shared" si="79"/>
        <v>43558Portland Trail Blazers</v>
      </c>
      <c r="P5066" t="str">
        <f>VLOOKUP(O5066,Sheet1!A$1:K$18685,7,FALSE)</f>
        <v>W -10.5</v>
      </c>
      <c r="Q5066" t="str">
        <f>VLOOKUP(O5066,Sheet1!A$1:K$18685,8,FALSE)</f>
        <v>U 216.5</v>
      </c>
      <c r="R5066" s="1" t="s">
        <v>4505</v>
      </c>
    </row>
    <row r="5067" spans="1:18" ht="17">
      <c r="A5067" s="3">
        <v>42798</v>
      </c>
      <c r="B5067">
        <v>3</v>
      </c>
      <c r="C5067">
        <v>4</v>
      </c>
      <c r="D5067">
        <v>2017</v>
      </c>
      <c r="E5067" t="s">
        <v>4459</v>
      </c>
      <c r="F5067" t="s">
        <v>4412</v>
      </c>
      <c r="G5067">
        <v>116</v>
      </c>
      <c r="H5067" t="s">
        <v>4429</v>
      </c>
      <c r="I5067">
        <v>130</v>
      </c>
      <c r="K5067" s="4">
        <v>19638</v>
      </c>
      <c r="M5067">
        <v>2017</v>
      </c>
      <c r="N5067" t="s">
        <v>4480</v>
      </c>
      <c r="O5067" t="str">
        <f t="shared" si="79"/>
        <v>42798Portland Trail Blazers</v>
      </c>
      <c r="P5067" t="str">
        <f>VLOOKUP(O5067,Sheet1!A$1:K$18685,7,FALSE)</f>
        <v>W -10.5</v>
      </c>
      <c r="Q5067" t="str">
        <f>VLOOKUP(O5067,Sheet1!A$1:K$18685,8,FALSE)</f>
        <v>O 224</v>
      </c>
      <c r="R5067" s="1" t="s">
        <v>4493</v>
      </c>
    </row>
    <row r="5068" spans="1:18" ht="17">
      <c r="A5068" s="3">
        <v>41654</v>
      </c>
      <c r="B5068">
        <v>1</v>
      </c>
      <c r="C5068">
        <v>15</v>
      </c>
      <c r="D5068">
        <v>2014</v>
      </c>
      <c r="E5068" t="s">
        <v>4459</v>
      </c>
      <c r="F5068" t="s">
        <v>4414</v>
      </c>
      <c r="G5068">
        <v>96</v>
      </c>
      <c r="H5068" t="s">
        <v>4429</v>
      </c>
      <c r="I5068">
        <v>108</v>
      </c>
      <c r="K5068" s="4">
        <v>19998</v>
      </c>
      <c r="M5068">
        <v>2014</v>
      </c>
      <c r="N5068" t="s">
        <v>4478</v>
      </c>
      <c r="O5068" t="str">
        <f t="shared" si="79"/>
        <v>41654Portland Trail Blazers</v>
      </c>
      <c r="P5068" t="str">
        <f>VLOOKUP(O5068,Sheet1!A$1:K$18685,7,FALSE)</f>
        <v>W -10.5</v>
      </c>
      <c r="Q5068" t="str">
        <f>VLOOKUP(O5068,Sheet1!A$1:K$18685,8,FALSE)</f>
        <v>U 211.5</v>
      </c>
      <c r="R5068" s="1" t="s">
        <v>4505</v>
      </c>
    </row>
    <row r="5069" spans="1:18" ht="17">
      <c r="A5069" s="3">
        <v>43487</v>
      </c>
      <c r="B5069">
        <v>1</v>
      </c>
      <c r="C5069">
        <v>22</v>
      </c>
      <c r="D5069">
        <v>2019</v>
      </c>
      <c r="E5069" t="s">
        <v>4448</v>
      </c>
      <c r="F5069" t="s">
        <v>4460</v>
      </c>
      <c r="G5069">
        <v>105</v>
      </c>
      <c r="H5069" t="s">
        <v>4430</v>
      </c>
      <c r="I5069">
        <v>120</v>
      </c>
      <c r="K5069" s="4">
        <v>19800</v>
      </c>
      <c r="M5069">
        <v>2019</v>
      </c>
      <c r="N5069" t="s">
        <v>4478</v>
      </c>
      <c r="O5069" t="str">
        <f t="shared" si="79"/>
        <v>43487Toronto Raptors</v>
      </c>
      <c r="P5069" t="str">
        <f>VLOOKUP(O5069,Sheet1!A$1:K$18685,7,FALSE)</f>
        <v>W -10.5</v>
      </c>
      <c r="Q5069" t="str">
        <f>VLOOKUP(O5069,Sheet1!A$1:K$18685,8,FALSE)</f>
        <v>U 227</v>
      </c>
      <c r="R5069" s="1" t="s">
        <v>4503</v>
      </c>
    </row>
    <row r="5070" spans="1:18" ht="17">
      <c r="A5070" s="3">
        <v>43484</v>
      </c>
      <c r="B5070">
        <v>1</v>
      </c>
      <c r="C5070">
        <v>19</v>
      </c>
      <c r="D5070">
        <v>2019</v>
      </c>
      <c r="E5070" t="s">
        <v>4451</v>
      </c>
      <c r="F5070" t="s">
        <v>4453</v>
      </c>
      <c r="G5070">
        <v>90</v>
      </c>
      <c r="H5070" t="s">
        <v>4430</v>
      </c>
      <c r="I5070">
        <v>119</v>
      </c>
      <c r="K5070" s="4">
        <v>19800</v>
      </c>
      <c r="M5070">
        <v>2019</v>
      </c>
      <c r="N5070" t="s">
        <v>4478</v>
      </c>
      <c r="O5070" t="str">
        <f t="shared" si="79"/>
        <v>43484Toronto Raptors</v>
      </c>
      <c r="P5070" t="str">
        <f>VLOOKUP(O5070,Sheet1!A$1:K$18685,7,FALSE)</f>
        <v>W -10.5</v>
      </c>
      <c r="Q5070" t="str">
        <f>VLOOKUP(O5070,Sheet1!A$1:K$18685,8,FALSE)</f>
        <v>U 212.5</v>
      </c>
      <c r="R5070" s="1" t="s">
        <v>4493</v>
      </c>
    </row>
    <row r="5071" spans="1:18" ht="17">
      <c r="A5071" s="3">
        <v>43128</v>
      </c>
      <c r="B5071">
        <v>1</v>
      </c>
      <c r="C5071">
        <v>28</v>
      </c>
      <c r="D5071">
        <v>2018</v>
      </c>
      <c r="E5071" t="s">
        <v>4489</v>
      </c>
      <c r="F5071" t="s">
        <v>4420</v>
      </c>
      <c r="G5071">
        <v>111</v>
      </c>
      <c r="H5071" t="s">
        <v>4430</v>
      </c>
      <c r="I5071">
        <v>123</v>
      </c>
      <c r="K5071" s="4">
        <v>19800</v>
      </c>
      <c r="M5071">
        <v>2018</v>
      </c>
      <c r="N5071" t="s">
        <v>4478</v>
      </c>
      <c r="O5071" t="str">
        <f t="shared" si="79"/>
        <v>43128Toronto Raptors</v>
      </c>
      <c r="P5071" t="str">
        <f>VLOOKUP(O5071,Sheet1!A$1:K$18685,7,FALSE)</f>
        <v>W -10.5</v>
      </c>
      <c r="Q5071" t="str">
        <f>VLOOKUP(O5071,Sheet1!A$1:K$18685,8,FALSE)</f>
        <v>O 217</v>
      </c>
      <c r="R5071" s="1" t="s">
        <v>4500</v>
      </c>
    </row>
    <row r="5072" spans="1:18" ht="17">
      <c r="A5072" s="3">
        <v>42391</v>
      </c>
      <c r="B5072">
        <v>1</v>
      </c>
      <c r="C5072">
        <v>22</v>
      </c>
      <c r="D5072">
        <v>2016</v>
      </c>
      <c r="E5072" t="s">
        <v>4452</v>
      </c>
      <c r="F5072" t="s">
        <v>4421</v>
      </c>
      <c r="G5072">
        <v>81</v>
      </c>
      <c r="H5072" t="s">
        <v>4430</v>
      </c>
      <c r="I5072">
        <v>101</v>
      </c>
      <c r="K5072" s="4">
        <v>19800</v>
      </c>
      <c r="M5072">
        <v>2016</v>
      </c>
      <c r="N5072" t="s">
        <v>4478</v>
      </c>
      <c r="O5072" t="str">
        <f t="shared" si="79"/>
        <v>42391Toronto Raptors</v>
      </c>
      <c r="P5072" t="str">
        <f>VLOOKUP(O5072,Sheet1!A$1:K$18685,7,FALSE)</f>
        <v>W -10.5</v>
      </c>
      <c r="Q5072" t="str">
        <f>VLOOKUP(O5072,Sheet1!A$1:K$18685,8,FALSE)</f>
        <v>U 190</v>
      </c>
      <c r="R5072" s="1" t="s">
        <v>4447</v>
      </c>
    </row>
    <row r="5073" spans="1:18" ht="17">
      <c r="A5073" s="3">
        <v>41652</v>
      </c>
      <c r="B5073">
        <v>1</v>
      </c>
      <c r="C5073">
        <v>13</v>
      </c>
      <c r="D5073">
        <v>2014</v>
      </c>
      <c r="E5073" t="s">
        <v>4448</v>
      </c>
      <c r="F5073" t="s">
        <v>4422</v>
      </c>
      <c r="G5073">
        <v>94</v>
      </c>
      <c r="H5073" t="s">
        <v>4430</v>
      </c>
      <c r="I5073">
        <v>116</v>
      </c>
      <c r="K5073" s="4">
        <v>15819</v>
      </c>
      <c r="M5073">
        <v>2014</v>
      </c>
      <c r="N5073" t="s">
        <v>4478</v>
      </c>
      <c r="O5073" t="str">
        <f t="shared" si="79"/>
        <v>41652Toronto Raptors</v>
      </c>
      <c r="P5073" t="str">
        <f>VLOOKUP(O5073,Sheet1!A$1:K$18685,7,FALSE)</f>
        <v>W -10.5</v>
      </c>
      <c r="Q5073" t="str">
        <f>VLOOKUP(O5073,Sheet1!A$1:K$18685,8,FALSE)</f>
        <v>O 187.5</v>
      </c>
      <c r="R5073" s="1" t="s">
        <v>4487</v>
      </c>
    </row>
    <row r="5074" spans="1:18" ht="17">
      <c r="A5074" s="3">
        <v>40194</v>
      </c>
      <c r="B5074">
        <v>1</v>
      </c>
      <c r="C5074">
        <v>16</v>
      </c>
      <c r="D5074">
        <v>2010</v>
      </c>
      <c r="E5074" t="s">
        <v>4463</v>
      </c>
      <c r="F5074" t="s">
        <v>4422</v>
      </c>
      <c r="G5074">
        <v>95</v>
      </c>
      <c r="H5074" t="s">
        <v>4431</v>
      </c>
      <c r="I5074">
        <v>112</v>
      </c>
      <c r="K5074" s="4">
        <v>19669</v>
      </c>
      <c r="M5074">
        <v>2010</v>
      </c>
      <c r="N5074" t="s">
        <v>4478</v>
      </c>
      <c r="O5074" t="str">
        <f t="shared" si="79"/>
        <v>40194Utah Jazz</v>
      </c>
      <c r="P5074" t="str">
        <f>VLOOKUP(O5074,Sheet1!A$1:K$18685,7,FALSE)</f>
        <v>W -10.5</v>
      </c>
      <c r="Q5074" t="str">
        <f>VLOOKUP(O5074,Sheet1!A$1:K$18685,8,FALSE)</f>
        <v>O 195</v>
      </c>
      <c r="R5074" s="1" t="s">
        <v>4493</v>
      </c>
    </row>
    <row r="5075" spans="1:18" ht="17">
      <c r="A5075" s="3">
        <v>39861</v>
      </c>
      <c r="B5075">
        <v>2</v>
      </c>
      <c r="C5075">
        <v>17</v>
      </c>
      <c r="D5075">
        <v>2009</v>
      </c>
      <c r="E5075" t="s">
        <v>4463</v>
      </c>
      <c r="F5075" t="s">
        <v>4453</v>
      </c>
      <c r="G5075">
        <v>99</v>
      </c>
      <c r="H5075" t="s">
        <v>4431</v>
      </c>
      <c r="I5075">
        <v>117</v>
      </c>
      <c r="K5075" s="4">
        <v>19911</v>
      </c>
      <c r="M5075">
        <v>2009</v>
      </c>
      <c r="N5075" t="s">
        <v>4477</v>
      </c>
      <c r="O5075" t="str">
        <f t="shared" si="79"/>
        <v>39861Utah Jazz</v>
      </c>
      <c r="P5075" t="str">
        <f>VLOOKUP(O5075,Sheet1!A$1:K$18685,7,FALSE)</f>
        <v>W -10.5</v>
      </c>
      <c r="Q5075" t="str">
        <f>VLOOKUP(O5075,Sheet1!A$1:K$18685,8,FALSE)</f>
        <v>O 204</v>
      </c>
      <c r="R5075" s="1" t="s">
        <v>4503</v>
      </c>
    </row>
    <row r="5076" spans="1:18" ht="17">
      <c r="A5076" s="3">
        <v>39771</v>
      </c>
      <c r="B5076">
        <v>11</v>
      </c>
      <c r="C5076">
        <v>19</v>
      </c>
      <c r="D5076">
        <v>2008</v>
      </c>
      <c r="E5076" t="s">
        <v>4463</v>
      </c>
      <c r="F5076" t="s">
        <v>4422</v>
      </c>
      <c r="G5076">
        <v>94</v>
      </c>
      <c r="H5076" t="s">
        <v>4431</v>
      </c>
      <c r="I5076">
        <v>105</v>
      </c>
      <c r="K5076" s="4">
        <v>19911</v>
      </c>
      <c r="M5076">
        <v>2009</v>
      </c>
      <c r="N5076" t="s">
        <v>4484</v>
      </c>
      <c r="O5076" t="str">
        <f t="shared" si="79"/>
        <v>39771Utah Jazz</v>
      </c>
      <c r="P5076" t="str">
        <f>VLOOKUP(O5076,Sheet1!A$1:K$18685,7,FALSE)</f>
        <v>W -10.5</v>
      </c>
      <c r="Q5076" t="str">
        <f>VLOOKUP(O5076,Sheet1!A$1:K$18685,8,FALSE)</f>
        <v>O 190</v>
      </c>
      <c r="R5076" s="1" t="s">
        <v>4505</v>
      </c>
    </row>
    <row r="5077" spans="1:18" ht="17">
      <c r="A5077" s="3">
        <v>42044</v>
      </c>
      <c r="B5077">
        <v>2</v>
      </c>
      <c r="C5077">
        <v>9</v>
      </c>
      <c r="D5077">
        <v>2015</v>
      </c>
      <c r="E5077" t="s">
        <v>4448</v>
      </c>
      <c r="F5077" t="s">
        <v>4426</v>
      </c>
      <c r="G5077">
        <v>80</v>
      </c>
      <c r="H5077" t="s">
        <v>4432</v>
      </c>
      <c r="I5077">
        <v>96</v>
      </c>
      <c r="K5077" s="4">
        <v>16031</v>
      </c>
      <c r="M5077">
        <v>2015</v>
      </c>
      <c r="N5077" t="s">
        <v>4477</v>
      </c>
      <c r="O5077" t="str">
        <f t="shared" si="79"/>
        <v>42044Washington Wizards</v>
      </c>
      <c r="P5077" t="str">
        <f>VLOOKUP(O5077,Sheet1!A$1:K$18685,7,FALSE)</f>
        <v>W -10.5</v>
      </c>
      <c r="Q5077" t="str">
        <f>VLOOKUP(O5077,Sheet1!A$1:K$18685,8,FALSE)</f>
        <v>U 193</v>
      </c>
      <c r="R5077" s="1" t="s">
        <v>4487</v>
      </c>
    </row>
    <row r="5078" spans="1:18" ht="17">
      <c r="A5078" s="3">
        <v>41342</v>
      </c>
      <c r="B5078">
        <v>3</v>
      </c>
      <c r="C5078">
        <v>9</v>
      </c>
      <c r="D5078">
        <v>2013</v>
      </c>
      <c r="E5078" t="s">
        <v>4452</v>
      </c>
      <c r="F5078" t="s">
        <v>4433</v>
      </c>
      <c r="G5078">
        <v>87</v>
      </c>
      <c r="H5078" t="s">
        <v>4432</v>
      </c>
      <c r="I5078">
        <v>104</v>
      </c>
      <c r="K5078" s="4">
        <v>16357</v>
      </c>
      <c r="M5078">
        <v>2013</v>
      </c>
      <c r="N5078" t="s">
        <v>4480</v>
      </c>
      <c r="O5078" t="str">
        <f t="shared" si="79"/>
        <v>41342Washington Wizards</v>
      </c>
      <c r="P5078" t="str">
        <f>VLOOKUP(O5078,Sheet1!A$1:K$18685,7,FALSE)</f>
        <v>W -10.5</v>
      </c>
      <c r="Q5078" t="str">
        <f>VLOOKUP(O5078,Sheet1!A$1:K$18685,8,FALSE)</f>
        <v>O 188</v>
      </c>
      <c r="R5078" s="1" t="s">
        <v>4493</v>
      </c>
    </row>
    <row r="5079" spans="1:18" ht="17">
      <c r="A5079" s="3">
        <v>41022</v>
      </c>
      <c r="B5079">
        <v>4</v>
      </c>
      <c r="C5079">
        <v>23</v>
      </c>
      <c r="D5079">
        <v>2012</v>
      </c>
      <c r="E5079" t="s">
        <v>4448</v>
      </c>
      <c r="F5079" t="s">
        <v>4433</v>
      </c>
      <c r="G5079">
        <v>73</v>
      </c>
      <c r="H5079" t="s">
        <v>4432</v>
      </c>
      <c r="I5079">
        <v>101</v>
      </c>
      <c r="K5079" s="4">
        <v>17355</v>
      </c>
      <c r="M5079">
        <v>2012</v>
      </c>
      <c r="N5079" t="s">
        <v>4449</v>
      </c>
      <c r="O5079" t="str">
        <f t="shared" si="79"/>
        <v>41022Washington Wizards</v>
      </c>
      <c r="P5079" t="str">
        <f>VLOOKUP(O5079,Sheet1!A$1:K$18685,7,FALSE)</f>
        <v>W -10.5</v>
      </c>
      <c r="Q5079" t="str">
        <f>VLOOKUP(O5079,Sheet1!A$1:K$18685,8,FALSE)</f>
        <v>U 190.5</v>
      </c>
      <c r="R5079" s="1" t="s">
        <v>4487</v>
      </c>
    </row>
    <row r="5080" spans="1:18" ht="17">
      <c r="A5080" s="3">
        <v>42342</v>
      </c>
      <c r="B5080">
        <v>12</v>
      </c>
      <c r="C5080">
        <v>4</v>
      </c>
      <c r="D5080">
        <v>2015</v>
      </c>
      <c r="E5080" t="s">
        <v>4452</v>
      </c>
      <c r="F5080" t="s">
        <v>4420</v>
      </c>
      <c r="G5080">
        <v>87</v>
      </c>
      <c r="H5080" t="s">
        <v>4410</v>
      </c>
      <c r="I5080">
        <v>100</v>
      </c>
      <c r="K5080" s="4">
        <v>19051</v>
      </c>
      <c r="M5080">
        <v>2016</v>
      </c>
      <c r="N5080" t="s">
        <v>4468</v>
      </c>
      <c r="O5080" t="str">
        <f t="shared" si="79"/>
        <v>42342Atlanta Hawks</v>
      </c>
      <c r="P5080" t="str">
        <f>VLOOKUP(O5080,Sheet1!A$1:K$18685,7,FALSE)</f>
        <v>W -11</v>
      </c>
      <c r="Q5080" t="str">
        <f>VLOOKUP(O5080,Sheet1!A$1:K$18685,8,FALSE)</f>
        <v>U 206.5</v>
      </c>
      <c r="R5080" s="1" t="s">
        <v>4447</v>
      </c>
    </row>
    <row r="5081" spans="1:18" ht="17">
      <c r="A5081" s="3">
        <v>42072</v>
      </c>
      <c r="B5081">
        <v>3</v>
      </c>
      <c r="C5081">
        <v>9</v>
      </c>
      <c r="D5081">
        <v>2015</v>
      </c>
      <c r="E5081" t="s">
        <v>4451</v>
      </c>
      <c r="F5081" t="s">
        <v>4460</v>
      </c>
      <c r="G5081">
        <v>105</v>
      </c>
      <c r="H5081" t="s">
        <v>4410</v>
      </c>
      <c r="I5081">
        <v>130</v>
      </c>
      <c r="K5081" s="4">
        <v>18418</v>
      </c>
      <c r="M5081">
        <v>2015</v>
      </c>
      <c r="N5081" t="s">
        <v>4480</v>
      </c>
      <c r="O5081" t="str">
        <f t="shared" si="79"/>
        <v>42072Atlanta Hawks</v>
      </c>
      <c r="P5081" t="str">
        <f>VLOOKUP(O5081,Sheet1!A$1:K$18685,7,FALSE)</f>
        <v>W -11</v>
      </c>
      <c r="Q5081" t="str">
        <f>VLOOKUP(O5081,Sheet1!A$1:K$18685,8,FALSE)</f>
        <v>O 210</v>
      </c>
      <c r="R5081" s="1" t="s">
        <v>4487</v>
      </c>
    </row>
    <row r="5082" spans="1:18" ht="17">
      <c r="A5082" s="3">
        <v>40191</v>
      </c>
      <c r="B5082">
        <v>1</v>
      </c>
      <c r="C5082">
        <v>13</v>
      </c>
      <c r="D5082">
        <v>2010</v>
      </c>
      <c r="E5082" t="s">
        <v>4448</v>
      </c>
      <c r="F5082" t="s">
        <v>4432</v>
      </c>
      <c r="G5082">
        <v>82</v>
      </c>
      <c r="H5082" t="s">
        <v>4410</v>
      </c>
      <c r="I5082">
        <v>94</v>
      </c>
      <c r="K5082" s="4">
        <v>9695</v>
      </c>
      <c r="M5082">
        <v>2010</v>
      </c>
      <c r="N5082" t="s">
        <v>4478</v>
      </c>
      <c r="O5082" t="str">
        <f t="shared" si="79"/>
        <v>40191Atlanta Hawks</v>
      </c>
      <c r="P5082" t="str">
        <f>VLOOKUP(O5082,Sheet1!A$1:K$18685,7,FALSE)</f>
        <v>W -11</v>
      </c>
      <c r="Q5082" t="str">
        <f>VLOOKUP(O5082,Sheet1!A$1:K$18685,8,FALSE)</f>
        <v>U 203.5</v>
      </c>
      <c r="R5082" s="1" t="s">
        <v>4505</v>
      </c>
    </row>
    <row r="5083" spans="1:18" ht="17">
      <c r="A5083" s="3">
        <v>42468</v>
      </c>
      <c r="B5083">
        <v>4</v>
      </c>
      <c r="C5083">
        <v>8</v>
      </c>
      <c r="D5083">
        <v>2016</v>
      </c>
      <c r="E5083" t="s">
        <v>4451</v>
      </c>
      <c r="F5083" t="s">
        <v>4422</v>
      </c>
      <c r="G5083">
        <v>109</v>
      </c>
      <c r="H5083" t="s">
        <v>4411</v>
      </c>
      <c r="I5083">
        <v>124</v>
      </c>
      <c r="K5083" s="4">
        <v>18624</v>
      </c>
      <c r="M5083">
        <v>2016</v>
      </c>
      <c r="N5083" t="s">
        <v>4449</v>
      </c>
      <c r="O5083" t="str">
        <f t="shared" si="79"/>
        <v>42468Boston Celtics</v>
      </c>
      <c r="P5083" t="str">
        <f>VLOOKUP(O5083,Sheet1!A$1:K$18685,7,FALSE)</f>
        <v>W -11</v>
      </c>
      <c r="Q5083" t="str">
        <f>VLOOKUP(O5083,Sheet1!A$1:K$18685,8,FALSE)</f>
        <v>O 204</v>
      </c>
      <c r="R5083" s="1" t="s">
        <v>4447</v>
      </c>
    </row>
    <row r="5084" spans="1:18" ht="17">
      <c r="A5084" s="3">
        <v>40128</v>
      </c>
      <c r="B5084">
        <v>11</v>
      </c>
      <c r="C5084">
        <v>11</v>
      </c>
      <c r="D5084">
        <v>2009</v>
      </c>
      <c r="E5084" t="s">
        <v>4451</v>
      </c>
      <c r="F5084" t="s">
        <v>4431</v>
      </c>
      <c r="G5084">
        <v>86</v>
      </c>
      <c r="H5084" t="s">
        <v>4411</v>
      </c>
      <c r="I5084">
        <v>105</v>
      </c>
      <c r="K5084" s="4">
        <v>18624</v>
      </c>
      <c r="M5084">
        <v>2010</v>
      </c>
      <c r="N5084" t="s">
        <v>4484</v>
      </c>
      <c r="O5084" t="str">
        <f t="shared" si="79"/>
        <v>40128Boston Celtics</v>
      </c>
      <c r="P5084" t="str">
        <f>VLOOKUP(O5084,Sheet1!A$1:K$18685,7,FALSE)</f>
        <v>W -11</v>
      </c>
      <c r="Q5084" t="str">
        <f>VLOOKUP(O5084,Sheet1!A$1:K$18685,8,FALSE)</f>
        <v>O 189.5</v>
      </c>
      <c r="R5084" s="1" t="s">
        <v>4505</v>
      </c>
    </row>
    <row r="5085" spans="1:18" ht="17">
      <c r="A5085" s="3">
        <v>39901</v>
      </c>
      <c r="B5085">
        <v>3</v>
      </c>
      <c r="C5085">
        <v>29</v>
      </c>
      <c r="D5085">
        <v>2009</v>
      </c>
      <c r="E5085" t="s">
        <v>4448</v>
      </c>
      <c r="F5085" t="s">
        <v>4425</v>
      </c>
      <c r="G5085">
        <v>84</v>
      </c>
      <c r="H5085" t="s">
        <v>4411</v>
      </c>
      <c r="I5085">
        <v>103</v>
      </c>
      <c r="K5085" s="4">
        <v>18624</v>
      </c>
      <c r="M5085">
        <v>2009</v>
      </c>
      <c r="N5085" t="s">
        <v>4480</v>
      </c>
      <c r="O5085" t="str">
        <f t="shared" si="79"/>
        <v>39901Boston Celtics</v>
      </c>
      <c r="P5085" t="str">
        <f>VLOOKUP(O5085,Sheet1!A$1:K$18685,7,FALSE)</f>
        <v>W -11</v>
      </c>
      <c r="Q5085" t="str">
        <f>VLOOKUP(O5085,Sheet1!A$1:K$18685,8,FALSE)</f>
        <v>U 190.5</v>
      </c>
      <c r="R5085" s="1" t="s">
        <v>4500</v>
      </c>
    </row>
    <row r="5086" spans="1:18" ht="17">
      <c r="A5086" s="3">
        <v>43158</v>
      </c>
      <c r="B5086">
        <v>2</v>
      </c>
      <c r="C5086">
        <v>27</v>
      </c>
      <c r="D5086">
        <v>2018</v>
      </c>
      <c r="E5086" t="s">
        <v>4448</v>
      </c>
      <c r="F5086" t="s">
        <v>4413</v>
      </c>
      <c r="G5086">
        <v>103</v>
      </c>
      <c r="H5086" t="s">
        <v>4434</v>
      </c>
      <c r="I5086">
        <v>118</v>
      </c>
      <c r="K5086" s="4">
        <v>14521</v>
      </c>
      <c r="M5086">
        <v>2018</v>
      </c>
      <c r="N5086" t="s">
        <v>4477</v>
      </c>
      <c r="O5086" t="str">
        <f t="shared" si="79"/>
        <v>43158Charlotte Hornets</v>
      </c>
      <c r="P5086" t="str">
        <f>VLOOKUP(O5086,Sheet1!A$1:K$18685,7,FALSE)</f>
        <v>W -11</v>
      </c>
      <c r="Q5086" t="str">
        <f>VLOOKUP(O5086,Sheet1!A$1:K$18685,8,FALSE)</f>
        <v>O 218.5</v>
      </c>
      <c r="R5086" s="1" t="s">
        <v>4503</v>
      </c>
    </row>
    <row r="5087" spans="1:18" ht="17">
      <c r="A5087" s="3">
        <v>42328</v>
      </c>
      <c r="B5087">
        <v>11</v>
      </c>
      <c r="C5087">
        <v>20</v>
      </c>
      <c r="D5087">
        <v>2015</v>
      </c>
      <c r="E5087" t="s">
        <v>4448</v>
      </c>
      <c r="F5087" t="s">
        <v>4427</v>
      </c>
      <c r="G5087">
        <v>88</v>
      </c>
      <c r="H5087" t="s">
        <v>4434</v>
      </c>
      <c r="I5087">
        <v>113</v>
      </c>
      <c r="K5087" s="4">
        <v>17926</v>
      </c>
      <c r="M5087">
        <v>2016</v>
      </c>
      <c r="N5087" t="s">
        <v>4484</v>
      </c>
      <c r="O5087" t="str">
        <f t="shared" si="79"/>
        <v>42328Charlotte Hornets</v>
      </c>
      <c r="P5087" t="str">
        <f>VLOOKUP(O5087,Sheet1!A$1:K$18685,7,FALSE)</f>
        <v>W -11</v>
      </c>
      <c r="Q5087" t="str">
        <f>VLOOKUP(O5087,Sheet1!A$1:K$18685,8,FALSE)</f>
        <v>O 198</v>
      </c>
      <c r="R5087" s="1" t="s">
        <v>4447</v>
      </c>
    </row>
    <row r="5088" spans="1:18" ht="17">
      <c r="A5088" s="3">
        <v>42045</v>
      </c>
      <c r="B5088">
        <v>2</v>
      </c>
      <c r="C5088">
        <v>10</v>
      </c>
      <c r="D5088">
        <v>2015</v>
      </c>
      <c r="E5088" t="s">
        <v>4452</v>
      </c>
      <c r="F5088" t="s">
        <v>4460</v>
      </c>
      <c r="G5088">
        <v>86</v>
      </c>
      <c r="H5088" t="s">
        <v>4413</v>
      </c>
      <c r="I5088">
        <v>104</v>
      </c>
      <c r="K5088" s="4">
        <v>21560</v>
      </c>
      <c r="M5088">
        <v>2015</v>
      </c>
      <c r="N5088" t="s">
        <v>4477</v>
      </c>
      <c r="O5088" t="str">
        <f t="shared" si="79"/>
        <v>42045Chicago Bulls</v>
      </c>
      <c r="P5088" t="str">
        <f>VLOOKUP(O5088,Sheet1!A$1:K$18685,7,FALSE)</f>
        <v>W -11</v>
      </c>
      <c r="Q5088" t="str">
        <f>VLOOKUP(O5088,Sheet1!A$1:K$18685,8,FALSE)</f>
        <v>U 196.5</v>
      </c>
      <c r="R5088" s="1" t="s">
        <v>4503</v>
      </c>
    </row>
    <row r="5089" spans="1:18" ht="17">
      <c r="A5089" s="3">
        <v>41983</v>
      </c>
      <c r="B5089">
        <v>12</v>
      </c>
      <c r="C5089">
        <v>10</v>
      </c>
      <c r="D5089">
        <v>2014</v>
      </c>
      <c r="E5089" t="s">
        <v>4452</v>
      </c>
      <c r="F5089" t="s">
        <v>4412</v>
      </c>
      <c r="G5089">
        <v>80</v>
      </c>
      <c r="H5089" t="s">
        <v>4413</v>
      </c>
      <c r="I5089">
        <v>105</v>
      </c>
      <c r="K5089" s="4">
        <v>11733</v>
      </c>
      <c r="M5089">
        <v>2015</v>
      </c>
      <c r="N5089" t="s">
        <v>4468</v>
      </c>
      <c r="O5089" t="str">
        <f t="shared" si="79"/>
        <v>41983Chicago Bulls</v>
      </c>
      <c r="P5089" t="str">
        <f>VLOOKUP(O5089,Sheet1!A$1:K$18685,7,FALSE)</f>
        <v>W -11</v>
      </c>
      <c r="Q5089" t="str">
        <f>VLOOKUP(O5089,Sheet1!A$1:K$18685,8,FALSE)</f>
        <v>U 192.5</v>
      </c>
      <c r="R5089" s="1" t="s">
        <v>4505</v>
      </c>
    </row>
    <row r="5090" spans="1:18" ht="17">
      <c r="A5090" s="3">
        <v>41743</v>
      </c>
      <c r="B5090">
        <v>4</v>
      </c>
      <c r="C5090">
        <v>14</v>
      </c>
      <c r="D5090">
        <v>2014</v>
      </c>
      <c r="E5090" t="s">
        <v>4452</v>
      </c>
      <c r="F5090" t="s">
        <v>4426</v>
      </c>
      <c r="G5090">
        <v>95</v>
      </c>
      <c r="H5090" t="s">
        <v>4413</v>
      </c>
      <c r="I5090">
        <v>108</v>
      </c>
      <c r="K5090" s="4">
        <v>22087</v>
      </c>
      <c r="M5090">
        <v>2014</v>
      </c>
      <c r="N5090" t="s">
        <v>4449</v>
      </c>
      <c r="O5090" t="str">
        <f t="shared" si="79"/>
        <v>41743Chicago Bulls</v>
      </c>
      <c r="P5090" t="str">
        <f>VLOOKUP(O5090,Sheet1!A$1:K$18685,7,FALSE)</f>
        <v>W -11</v>
      </c>
      <c r="Q5090" t="str">
        <f>VLOOKUP(O5090,Sheet1!A$1:K$18685,8,FALSE)</f>
        <v>O 182.5</v>
      </c>
      <c r="R5090" s="1" t="s">
        <v>4487</v>
      </c>
    </row>
    <row r="5091" spans="1:18" ht="17">
      <c r="A5091" s="3">
        <v>40998</v>
      </c>
      <c r="B5091">
        <v>3</v>
      </c>
      <c r="C5091">
        <v>30</v>
      </c>
      <c r="D5091">
        <v>2012</v>
      </c>
      <c r="E5091" t="s">
        <v>4452</v>
      </c>
      <c r="F5091" t="s">
        <v>4416</v>
      </c>
      <c r="G5091">
        <v>71</v>
      </c>
      <c r="H5091" t="s">
        <v>4413</v>
      </c>
      <c r="I5091">
        <v>83</v>
      </c>
      <c r="K5091" s="4">
        <v>22385</v>
      </c>
      <c r="M5091">
        <v>2012</v>
      </c>
      <c r="N5091" t="s">
        <v>4480</v>
      </c>
      <c r="O5091" t="str">
        <f t="shared" si="79"/>
        <v>40998Chicago Bulls</v>
      </c>
      <c r="P5091" t="str">
        <f>VLOOKUP(O5091,Sheet1!A$1:K$18685,7,FALSE)</f>
        <v>W -11</v>
      </c>
      <c r="Q5091" t="str">
        <f>VLOOKUP(O5091,Sheet1!A$1:K$18685,8,FALSE)</f>
        <v>U 181.5</v>
      </c>
      <c r="R5091" s="1" t="s">
        <v>4447</v>
      </c>
    </row>
    <row r="5092" spans="1:18" ht="17">
      <c r="A5092" s="3">
        <v>42829</v>
      </c>
      <c r="B5092">
        <v>4</v>
      </c>
      <c r="C5092">
        <v>4</v>
      </c>
      <c r="D5092">
        <v>2017</v>
      </c>
      <c r="E5092" t="s">
        <v>4448</v>
      </c>
      <c r="F5092" t="s">
        <v>4426</v>
      </c>
      <c r="G5092">
        <v>102</v>
      </c>
      <c r="H5092" t="s">
        <v>4414</v>
      </c>
      <c r="I5092">
        <v>122</v>
      </c>
      <c r="K5092" s="4">
        <v>20562</v>
      </c>
      <c r="M5092">
        <v>2017</v>
      </c>
      <c r="N5092" t="s">
        <v>4449</v>
      </c>
      <c r="O5092" t="str">
        <f t="shared" si="79"/>
        <v>42829Cleveland Cavaliers</v>
      </c>
      <c r="P5092" t="str">
        <f>VLOOKUP(O5092,Sheet1!A$1:K$18685,7,FALSE)</f>
        <v>W -11</v>
      </c>
      <c r="Q5092" t="str">
        <f>VLOOKUP(O5092,Sheet1!A$1:K$18685,8,FALSE)</f>
        <v>O 222</v>
      </c>
      <c r="R5092" s="1" t="s">
        <v>4503</v>
      </c>
    </row>
    <row r="5093" spans="1:18" ht="17">
      <c r="A5093" s="3">
        <v>42515</v>
      </c>
      <c r="B5093">
        <v>5</v>
      </c>
      <c r="C5093">
        <v>25</v>
      </c>
      <c r="D5093">
        <v>2016</v>
      </c>
      <c r="E5093" t="s">
        <v>4455</v>
      </c>
      <c r="F5093" t="s">
        <v>4430</v>
      </c>
      <c r="G5093">
        <v>78</v>
      </c>
      <c r="H5093" t="s">
        <v>4414</v>
      </c>
      <c r="I5093">
        <v>116</v>
      </c>
      <c r="K5093" s="4">
        <v>20562</v>
      </c>
      <c r="M5093">
        <v>2016</v>
      </c>
      <c r="N5093" t="s">
        <v>4483</v>
      </c>
      <c r="O5093" t="str">
        <f t="shared" si="79"/>
        <v>42515Cleveland Cavaliers</v>
      </c>
      <c r="P5093" t="str">
        <f>VLOOKUP(O5093,Sheet1!A$1:K$18685,7,FALSE)</f>
        <v>W -11</v>
      </c>
      <c r="Q5093" t="str">
        <f>VLOOKUP(O5093,Sheet1!A$1:K$18685,8,FALSE)</f>
        <v>U 196.5</v>
      </c>
      <c r="R5093" s="1" t="s">
        <v>4505</v>
      </c>
    </row>
    <row r="5094" spans="1:18" ht="17">
      <c r="A5094" s="3">
        <v>42507</v>
      </c>
      <c r="B5094">
        <v>5</v>
      </c>
      <c r="C5094">
        <v>17</v>
      </c>
      <c r="D5094">
        <v>2016</v>
      </c>
      <c r="E5094" t="s">
        <v>4455</v>
      </c>
      <c r="F5094" t="s">
        <v>4430</v>
      </c>
      <c r="G5094">
        <v>84</v>
      </c>
      <c r="H5094" t="s">
        <v>4414</v>
      </c>
      <c r="I5094">
        <v>115</v>
      </c>
      <c r="K5094" s="4">
        <v>20562</v>
      </c>
      <c r="M5094">
        <v>2016</v>
      </c>
      <c r="N5094" t="s">
        <v>4483</v>
      </c>
      <c r="O5094" t="str">
        <f t="shared" si="79"/>
        <v>42507Cleveland Cavaliers</v>
      </c>
      <c r="P5094" t="str">
        <f>VLOOKUP(O5094,Sheet1!A$1:K$18685,7,FALSE)</f>
        <v>W -11</v>
      </c>
      <c r="Q5094" t="str">
        <f>VLOOKUP(O5094,Sheet1!A$1:K$18685,8,FALSE)</f>
        <v>O 198.5</v>
      </c>
      <c r="R5094" s="1" t="s">
        <v>4503</v>
      </c>
    </row>
    <row r="5095" spans="1:18" ht="17">
      <c r="A5095" s="3">
        <v>42066</v>
      </c>
      <c r="B5095">
        <v>3</v>
      </c>
      <c r="C5095">
        <v>3</v>
      </c>
      <c r="D5095">
        <v>2015</v>
      </c>
      <c r="E5095" t="s">
        <v>4448</v>
      </c>
      <c r="F5095" t="s">
        <v>4411</v>
      </c>
      <c r="G5095">
        <v>79</v>
      </c>
      <c r="H5095" t="s">
        <v>4414</v>
      </c>
      <c r="I5095">
        <v>110</v>
      </c>
      <c r="K5095" s="4">
        <v>20562</v>
      </c>
      <c r="M5095">
        <v>2015</v>
      </c>
      <c r="N5095" t="s">
        <v>4480</v>
      </c>
      <c r="O5095" t="str">
        <f t="shared" si="79"/>
        <v>42066Cleveland Cavaliers</v>
      </c>
      <c r="P5095" t="str">
        <f>VLOOKUP(O5095,Sheet1!A$1:K$18685,7,FALSE)</f>
        <v>W -11</v>
      </c>
      <c r="Q5095" t="str">
        <f>VLOOKUP(O5095,Sheet1!A$1:K$18685,8,FALSE)</f>
        <v>U 210.5</v>
      </c>
      <c r="R5095" s="1" t="s">
        <v>4503</v>
      </c>
    </row>
    <row r="5096" spans="1:18" ht="17">
      <c r="A5096" s="3">
        <v>41967</v>
      </c>
      <c r="B5096">
        <v>11</v>
      </c>
      <c r="C5096">
        <v>24</v>
      </c>
      <c r="D5096">
        <v>2014</v>
      </c>
      <c r="E5096" t="s">
        <v>4448</v>
      </c>
      <c r="F5096" t="s">
        <v>4426</v>
      </c>
      <c r="G5096">
        <v>74</v>
      </c>
      <c r="H5096" t="s">
        <v>4414</v>
      </c>
      <c r="I5096">
        <v>106</v>
      </c>
      <c r="K5096" s="4">
        <v>20562</v>
      </c>
      <c r="M5096">
        <v>2015</v>
      </c>
      <c r="N5096" t="s">
        <v>4484</v>
      </c>
      <c r="O5096" t="str">
        <f t="shared" si="79"/>
        <v>41967Cleveland Cavaliers</v>
      </c>
      <c r="P5096" t="str">
        <f>VLOOKUP(O5096,Sheet1!A$1:K$18685,7,FALSE)</f>
        <v>W -11</v>
      </c>
      <c r="Q5096" t="str">
        <f>VLOOKUP(O5096,Sheet1!A$1:K$18685,8,FALSE)</f>
        <v>U 200</v>
      </c>
      <c r="R5096" s="1" t="s">
        <v>4487</v>
      </c>
    </row>
    <row r="5097" spans="1:18" ht="17">
      <c r="A5097" s="3">
        <v>40238</v>
      </c>
      <c r="B5097">
        <v>3</v>
      </c>
      <c r="C5097">
        <v>1</v>
      </c>
      <c r="D5097">
        <v>2010</v>
      </c>
      <c r="E5097" t="s">
        <v>4448</v>
      </c>
      <c r="F5097" t="s">
        <v>4424</v>
      </c>
      <c r="G5097">
        <v>93</v>
      </c>
      <c r="H5097" t="s">
        <v>4414</v>
      </c>
      <c r="I5097">
        <v>124</v>
      </c>
      <c r="K5097" s="4">
        <v>20562</v>
      </c>
      <c r="M5097">
        <v>2010</v>
      </c>
      <c r="N5097" t="s">
        <v>4480</v>
      </c>
      <c r="O5097" t="str">
        <f t="shared" si="79"/>
        <v>40238Cleveland Cavaliers</v>
      </c>
      <c r="P5097" t="str">
        <f>VLOOKUP(O5097,Sheet1!A$1:K$18685,7,FALSE)</f>
        <v>W -11</v>
      </c>
      <c r="Q5097" t="str">
        <f>VLOOKUP(O5097,Sheet1!A$1:K$18685,8,FALSE)</f>
        <v>O 213</v>
      </c>
      <c r="R5097" s="1" t="s">
        <v>4487</v>
      </c>
    </row>
    <row r="5098" spans="1:18" ht="17">
      <c r="A5098" s="3">
        <v>39787</v>
      </c>
      <c r="B5098">
        <v>12</v>
      </c>
      <c r="C5098">
        <v>5</v>
      </c>
      <c r="D5098">
        <v>2008</v>
      </c>
      <c r="E5098" t="s">
        <v>4451</v>
      </c>
      <c r="F5098" t="s">
        <v>4418</v>
      </c>
      <c r="G5098">
        <v>73</v>
      </c>
      <c r="H5098" t="s">
        <v>4414</v>
      </c>
      <c r="I5098">
        <v>97</v>
      </c>
      <c r="K5098" s="4">
        <v>20562</v>
      </c>
      <c r="M5098">
        <v>2009</v>
      </c>
      <c r="N5098" t="s">
        <v>4468</v>
      </c>
      <c r="O5098" t="str">
        <f t="shared" si="79"/>
        <v>39787Cleveland Cavaliers</v>
      </c>
      <c r="P5098" t="str">
        <f>VLOOKUP(O5098,Sheet1!A$1:K$18685,7,FALSE)</f>
        <v>W -11</v>
      </c>
      <c r="Q5098" t="str">
        <f>VLOOKUP(O5098,Sheet1!A$1:K$18685,8,FALSE)</f>
        <v>U 206</v>
      </c>
      <c r="R5098" s="1" t="s">
        <v>4447</v>
      </c>
    </row>
    <row r="5099" spans="1:18" ht="17">
      <c r="A5099" s="3">
        <v>41021</v>
      </c>
      <c r="B5099">
        <v>4</v>
      </c>
      <c r="C5099">
        <v>22</v>
      </c>
      <c r="D5099">
        <v>2012</v>
      </c>
      <c r="E5099" t="s">
        <v>4452</v>
      </c>
      <c r="F5099" t="s">
        <v>4426</v>
      </c>
      <c r="G5099">
        <v>74</v>
      </c>
      <c r="H5099" t="s">
        <v>4415</v>
      </c>
      <c r="I5099">
        <v>101</v>
      </c>
      <c r="K5099" s="4">
        <v>19155</v>
      </c>
      <c r="M5099">
        <v>2012</v>
      </c>
      <c r="N5099" t="s">
        <v>4449</v>
      </c>
      <c r="O5099" t="str">
        <f t="shared" si="79"/>
        <v>41021Denver Nuggets</v>
      </c>
      <c r="P5099" t="str">
        <f>VLOOKUP(O5099,Sheet1!A$1:K$18685,7,FALSE)</f>
        <v>W -11</v>
      </c>
      <c r="Q5099" t="str">
        <f>VLOOKUP(O5099,Sheet1!A$1:K$18685,8,FALSE)</f>
        <v>U 205</v>
      </c>
      <c r="R5099" s="1" t="s">
        <v>4500</v>
      </c>
    </row>
    <row r="5100" spans="1:18" ht="17">
      <c r="A5100" s="3">
        <v>40280</v>
      </c>
      <c r="B5100">
        <v>4</v>
      </c>
      <c r="C5100">
        <v>12</v>
      </c>
      <c r="D5100">
        <v>2010</v>
      </c>
      <c r="E5100" t="s">
        <v>4463</v>
      </c>
      <c r="F5100" t="s">
        <v>4453</v>
      </c>
      <c r="G5100">
        <v>101</v>
      </c>
      <c r="H5100" t="s">
        <v>4415</v>
      </c>
      <c r="I5100">
        <v>123</v>
      </c>
      <c r="K5100" s="4">
        <v>19155</v>
      </c>
      <c r="M5100">
        <v>2010</v>
      </c>
      <c r="N5100" t="s">
        <v>4449</v>
      </c>
      <c r="O5100" t="str">
        <f t="shared" si="79"/>
        <v>40280Denver Nuggets</v>
      </c>
      <c r="P5100" t="str">
        <f>VLOOKUP(O5100,Sheet1!A$1:K$18685,7,FALSE)</f>
        <v>W -11</v>
      </c>
      <c r="Q5100" t="str">
        <f>VLOOKUP(O5100,Sheet1!A$1:K$18685,8,FALSE)</f>
        <v>O 208.5</v>
      </c>
      <c r="R5100" s="1" t="s">
        <v>4487</v>
      </c>
    </row>
    <row r="5101" spans="1:18" ht="17">
      <c r="A5101" s="3">
        <v>43068</v>
      </c>
      <c r="B5101">
        <v>11</v>
      </c>
      <c r="C5101">
        <v>29</v>
      </c>
      <c r="D5101">
        <v>2017</v>
      </c>
      <c r="E5101" t="s">
        <v>4448</v>
      </c>
      <c r="F5101" t="s">
        <v>4428</v>
      </c>
      <c r="G5101">
        <v>107</v>
      </c>
      <c r="H5101" t="s">
        <v>4416</v>
      </c>
      <c r="I5101">
        <v>131</v>
      </c>
      <c r="K5101" s="4">
        <v>18096</v>
      </c>
      <c r="M5101">
        <v>2018</v>
      </c>
      <c r="N5101" t="s">
        <v>4484</v>
      </c>
      <c r="O5101" t="str">
        <f t="shared" si="79"/>
        <v>43068Detroit Pistons</v>
      </c>
      <c r="P5101" t="str">
        <f>VLOOKUP(O5101,Sheet1!A$1:K$18685,7,FALSE)</f>
        <v>W -11</v>
      </c>
      <c r="Q5101" t="str">
        <f>VLOOKUP(O5101,Sheet1!A$1:K$18685,8,FALSE)</f>
        <v>O 216.5</v>
      </c>
      <c r="R5101" s="1" t="s">
        <v>4505</v>
      </c>
    </row>
    <row r="5102" spans="1:18" ht="17">
      <c r="A5102" s="3">
        <v>42378</v>
      </c>
      <c r="B5102">
        <v>1</v>
      </c>
      <c r="C5102">
        <v>9</v>
      </c>
      <c r="D5102">
        <v>2016</v>
      </c>
      <c r="E5102" t="s">
        <v>4451</v>
      </c>
      <c r="F5102" t="s">
        <v>4412</v>
      </c>
      <c r="G5102">
        <v>89</v>
      </c>
      <c r="H5102" t="s">
        <v>4416</v>
      </c>
      <c r="I5102">
        <v>103</v>
      </c>
      <c r="K5102" s="4">
        <v>16406</v>
      </c>
      <c r="M5102">
        <v>2016</v>
      </c>
      <c r="N5102" t="s">
        <v>4478</v>
      </c>
      <c r="O5102" t="str">
        <f t="shared" si="79"/>
        <v>42378Detroit Pistons</v>
      </c>
      <c r="P5102" t="str">
        <f>VLOOKUP(O5102,Sheet1!A$1:K$18685,7,FALSE)</f>
        <v>W -11</v>
      </c>
      <c r="Q5102" t="str">
        <f>VLOOKUP(O5102,Sheet1!A$1:K$18685,8,FALSE)</f>
        <v>U 194.5</v>
      </c>
      <c r="R5102" s="1" t="s">
        <v>4493</v>
      </c>
    </row>
    <row r="5103" spans="1:18" ht="17">
      <c r="A5103" s="3">
        <v>43562</v>
      </c>
      <c r="B5103">
        <v>4</v>
      </c>
      <c r="C5103">
        <v>7</v>
      </c>
      <c r="D5103">
        <v>2019</v>
      </c>
      <c r="E5103" t="s">
        <v>4455</v>
      </c>
      <c r="F5103" t="s">
        <v>4419</v>
      </c>
      <c r="G5103">
        <v>104</v>
      </c>
      <c r="H5103" t="s">
        <v>4417</v>
      </c>
      <c r="I5103">
        <v>131</v>
      </c>
      <c r="K5103" s="4">
        <v>19596</v>
      </c>
      <c r="M5103">
        <v>2019</v>
      </c>
      <c r="N5103" t="s">
        <v>4449</v>
      </c>
      <c r="O5103" t="str">
        <f t="shared" si="79"/>
        <v>43562Golden State Warriors</v>
      </c>
      <c r="P5103" t="str">
        <f>VLOOKUP(O5103,Sheet1!A$1:K$18685,7,FALSE)</f>
        <v>W -11</v>
      </c>
      <c r="Q5103" t="str">
        <f>VLOOKUP(O5103,Sheet1!A$1:K$18685,8,FALSE)</f>
        <v>U 237.5</v>
      </c>
      <c r="R5103" s="1" t="s">
        <v>4500</v>
      </c>
    </row>
    <row r="5104" spans="1:18" ht="17">
      <c r="A5104" s="3">
        <v>43555</v>
      </c>
      <c r="B5104">
        <v>3</v>
      </c>
      <c r="C5104">
        <v>31</v>
      </c>
      <c r="D5104">
        <v>2019</v>
      </c>
      <c r="E5104" t="s">
        <v>4455</v>
      </c>
      <c r="F5104" t="s">
        <v>4434</v>
      </c>
      <c r="G5104">
        <v>90</v>
      </c>
      <c r="H5104" t="s">
        <v>4417</v>
      </c>
      <c r="I5104">
        <v>137</v>
      </c>
      <c r="K5104" s="4">
        <v>19596</v>
      </c>
      <c r="M5104">
        <v>2019</v>
      </c>
      <c r="N5104" t="s">
        <v>4480</v>
      </c>
      <c r="O5104" t="str">
        <f t="shared" si="79"/>
        <v>43555Golden State Warriors</v>
      </c>
      <c r="P5104" t="str">
        <f>VLOOKUP(O5104,Sheet1!A$1:K$18685,7,FALSE)</f>
        <v>W -11</v>
      </c>
      <c r="Q5104" t="str">
        <f>VLOOKUP(O5104,Sheet1!A$1:K$18685,8,FALSE)</f>
        <v>U 230</v>
      </c>
      <c r="R5104" s="1" t="s">
        <v>4500</v>
      </c>
    </row>
    <row r="5105" spans="1:18" ht="17">
      <c r="A5105" s="3">
        <v>43096</v>
      </c>
      <c r="B5105">
        <v>12</v>
      </c>
      <c r="C5105">
        <v>27</v>
      </c>
      <c r="D5105">
        <v>2017</v>
      </c>
      <c r="E5105" t="s">
        <v>4461</v>
      </c>
      <c r="F5105" t="s">
        <v>4431</v>
      </c>
      <c r="G5105">
        <v>101</v>
      </c>
      <c r="H5105" t="s">
        <v>4417</v>
      </c>
      <c r="I5105">
        <v>126</v>
      </c>
      <c r="K5105" s="4">
        <v>19596</v>
      </c>
      <c r="M5105">
        <v>2018</v>
      </c>
      <c r="N5105" t="s">
        <v>4468</v>
      </c>
      <c r="O5105" t="str">
        <f t="shared" si="79"/>
        <v>43096Golden State Warriors</v>
      </c>
      <c r="P5105" t="str">
        <f>VLOOKUP(O5105,Sheet1!A$1:K$18685,7,FALSE)</f>
        <v>W -11</v>
      </c>
      <c r="Q5105" t="str">
        <f>VLOOKUP(O5105,Sheet1!A$1:K$18685,8,FALSE)</f>
        <v>O 204</v>
      </c>
      <c r="R5105" s="1" t="s">
        <v>4505</v>
      </c>
    </row>
    <row r="5106" spans="1:18" ht="17">
      <c r="A5106" s="3">
        <v>42086</v>
      </c>
      <c r="B5106">
        <v>3</v>
      </c>
      <c r="C5106">
        <v>23</v>
      </c>
      <c r="D5106">
        <v>2015</v>
      </c>
      <c r="E5106" t="s">
        <v>4461</v>
      </c>
      <c r="F5106" t="s">
        <v>4432</v>
      </c>
      <c r="G5106">
        <v>76</v>
      </c>
      <c r="H5106" t="s">
        <v>4417</v>
      </c>
      <c r="I5106">
        <v>107</v>
      </c>
      <c r="K5106" s="4">
        <v>19596</v>
      </c>
      <c r="M5106">
        <v>2015</v>
      </c>
      <c r="N5106" t="s">
        <v>4480</v>
      </c>
      <c r="O5106" t="str">
        <f t="shared" si="79"/>
        <v>42086Golden State Warriors</v>
      </c>
      <c r="P5106" t="str">
        <f>VLOOKUP(O5106,Sheet1!A$1:K$18685,7,FALSE)</f>
        <v>W -11</v>
      </c>
      <c r="Q5106" t="str">
        <f>VLOOKUP(O5106,Sheet1!A$1:K$18685,8,FALSE)</f>
        <v>U 207.5</v>
      </c>
      <c r="R5106" s="1" t="s">
        <v>4487</v>
      </c>
    </row>
    <row r="5107" spans="1:18" ht="17">
      <c r="A5107" s="3">
        <v>41995</v>
      </c>
      <c r="B5107">
        <v>12</v>
      </c>
      <c r="C5107">
        <v>22</v>
      </c>
      <c r="D5107">
        <v>2014</v>
      </c>
      <c r="E5107" t="s">
        <v>4461</v>
      </c>
      <c r="F5107" t="s">
        <v>4460</v>
      </c>
      <c r="G5107">
        <v>108</v>
      </c>
      <c r="H5107" t="s">
        <v>4417</v>
      </c>
      <c r="I5107">
        <v>128</v>
      </c>
      <c r="K5107" s="4">
        <v>19596</v>
      </c>
      <c r="M5107">
        <v>2015</v>
      </c>
      <c r="N5107" t="s">
        <v>4468</v>
      </c>
      <c r="O5107" t="str">
        <f t="shared" si="79"/>
        <v>41995Golden State Warriors</v>
      </c>
      <c r="P5107" t="str">
        <f>VLOOKUP(O5107,Sheet1!A$1:K$18685,7,FALSE)</f>
        <v>W -11</v>
      </c>
      <c r="Q5107" t="str">
        <f>VLOOKUP(O5107,Sheet1!A$1:K$18685,8,FALSE)</f>
        <v>O 212</v>
      </c>
      <c r="R5107" s="1" t="s">
        <v>4487</v>
      </c>
    </row>
    <row r="5108" spans="1:18" ht="17">
      <c r="A5108" s="3">
        <v>41958</v>
      </c>
      <c r="B5108">
        <v>11</v>
      </c>
      <c r="C5108">
        <v>15</v>
      </c>
      <c r="D5108">
        <v>2014</v>
      </c>
      <c r="E5108" t="s">
        <v>4461</v>
      </c>
      <c r="F5108" t="s">
        <v>4434</v>
      </c>
      <c r="G5108">
        <v>87</v>
      </c>
      <c r="H5108" t="s">
        <v>4417</v>
      </c>
      <c r="I5108">
        <v>112</v>
      </c>
      <c r="K5108" s="4">
        <v>19596</v>
      </c>
      <c r="M5108">
        <v>2015</v>
      </c>
      <c r="N5108" t="s">
        <v>4484</v>
      </c>
      <c r="O5108" t="str">
        <f t="shared" si="79"/>
        <v>41958Golden State Warriors</v>
      </c>
      <c r="P5108" t="str">
        <f>VLOOKUP(O5108,Sheet1!A$1:K$18685,7,FALSE)</f>
        <v>W -11</v>
      </c>
      <c r="Q5108" t="str">
        <f>VLOOKUP(O5108,Sheet1!A$1:K$18685,8,FALSE)</f>
        <v>U 201</v>
      </c>
      <c r="R5108" s="1" t="s">
        <v>4493</v>
      </c>
    </row>
    <row r="5109" spans="1:18" ht="17">
      <c r="A5109" s="3">
        <v>42472</v>
      </c>
      <c r="B5109">
        <v>4</v>
      </c>
      <c r="C5109">
        <v>12</v>
      </c>
      <c r="D5109">
        <v>2016</v>
      </c>
      <c r="E5109" t="s">
        <v>4448</v>
      </c>
      <c r="F5109" t="s">
        <v>4424</v>
      </c>
      <c r="G5109">
        <v>90</v>
      </c>
      <c r="H5109" t="s">
        <v>4418</v>
      </c>
      <c r="I5109">
        <v>102</v>
      </c>
      <c r="K5109" s="4">
        <v>17906</v>
      </c>
      <c r="M5109">
        <v>2016</v>
      </c>
      <c r="N5109" t="s">
        <v>4449</v>
      </c>
      <c r="O5109" t="str">
        <f t="shared" si="79"/>
        <v>42472Indiana Pacers</v>
      </c>
      <c r="P5109" t="str">
        <f>VLOOKUP(O5109,Sheet1!A$1:K$18685,7,FALSE)</f>
        <v>W -11</v>
      </c>
      <c r="Q5109" t="str">
        <f>VLOOKUP(O5109,Sheet1!A$1:K$18685,8,FALSE)</f>
        <v>U 197.5</v>
      </c>
      <c r="R5109" s="1" t="s">
        <v>4503</v>
      </c>
    </row>
    <row r="5110" spans="1:18" ht="17">
      <c r="A5110" s="3">
        <v>42064</v>
      </c>
      <c r="B5110">
        <v>3</v>
      </c>
      <c r="C5110">
        <v>1</v>
      </c>
      <c r="D5110">
        <v>2015</v>
      </c>
      <c r="E5110" t="s">
        <v>4489</v>
      </c>
      <c r="F5110" t="s">
        <v>4427</v>
      </c>
      <c r="G5110">
        <v>74</v>
      </c>
      <c r="H5110" t="s">
        <v>4418</v>
      </c>
      <c r="I5110">
        <v>94</v>
      </c>
      <c r="K5110" s="4">
        <v>16581</v>
      </c>
      <c r="M5110">
        <v>2015</v>
      </c>
      <c r="N5110" t="s">
        <v>4480</v>
      </c>
      <c r="O5110" t="str">
        <f t="shared" si="79"/>
        <v>42064Indiana Pacers</v>
      </c>
      <c r="P5110" t="str">
        <f>VLOOKUP(O5110,Sheet1!A$1:K$18685,7,FALSE)</f>
        <v>W -11</v>
      </c>
      <c r="Q5110" t="str">
        <f>VLOOKUP(O5110,Sheet1!A$1:K$18685,8,FALSE)</f>
        <v>U 192.5</v>
      </c>
      <c r="R5110" s="1" t="s">
        <v>4500</v>
      </c>
    </row>
    <row r="5111" spans="1:18" ht="17">
      <c r="A5111" s="3">
        <v>41352</v>
      </c>
      <c r="B5111">
        <v>3</v>
      </c>
      <c r="C5111">
        <v>19</v>
      </c>
      <c r="D5111">
        <v>2013</v>
      </c>
      <c r="E5111" t="s">
        <v>4448</v>
      </c>
      <c r="F5111" t="s">
        <v>4426</v>
      </c>
      <c r="G5111">
        <v>73</v>
      </c>
      <c r="H5111" t="s">
        <v>4418</v>
      </c>
      <c r="I5111">
        <v>95</v>
      </c>
      <c r="K5111" s="4">
        <v>14343</v>
      </c>
      <c r="M5111">
        <v>2013</v>
      </c>
      <c r="N5111" t="s">
        <v>4480</v>
      </c>
      <c r="O5111" t="str">
        <f t="shared" si="79"/>
        <v>41352Indiana Pacers</v>
      </c>
      <c r="P5111" t="str">
        <f>VLOOKUP(O5111,Sheet1!A$1:K$18685,7,FALSE)</f>
        <v>W -11</v>
      </c>
      <c r="Q5111" t="str">
        <f>VLOOKUP(O5111,Sheet1!A$1:K$18685,8,FALSE)</f>
        <v>U 195</v>
      </c>
      <c r="R5111" s="1" t="s">
        <v>4503</v>
      </c>
    </row>
    <row r="5112" spans="1:18" ht="17">
      <c r="A5112" s="3">
        <v>41318</v>
      </c>
      <c r="B5112">
        <v>2</v>
      </c>
      <c r="C5112">
        <v>13</v>
      </c>
      <c r="D5112">
        <v>2013</v>
      </c>
      <c r="E5112" t="s">
        <v>4448</v>
      </c>
      <c r="F5112" t="s">
        <v>4433</v>
      </c>
      <c r="G5112">
        <v>77</v>
      </c>
      <c r="H5112" t="s">
        <v>4418</v>
      </c>
      <c r="I5112">
        <v>101</v>
      </c>
      <c r="K5112" s="4">
        <v>11707</v>
      </c>
      <c r="M5112">
        <v>2013</v>
      </c>
      <c r="N5112" t="s">
        <v>4477</v>
      </c>
      <c r="O5112" t="str">
        <f t="shared" si="79"/>
        <v>41318Indiana Pacers</v>
      </c>
      <c r="P5112" t="str">
        <f>VLOOKUP(O5112,Sheet1!A$1:K$18685,7,FALSE)</f>
        <v>W -11</v>
      </c>
      <c r="Q5112" t="str">
        <f>VLOOKUP(O5112,Sheet1!A$1:K$18685,8,FALSE)</f>
        <v>U 185</v>
      </c>
      <c r="R5112" s="1" t="s">
        <v>4505</v>
      </c>
    </row>
    <row r="5113" spans="1:18" ht="17">
      <c r="A5113" s="3">
        <v>42749</v>
      </c>
      <c r="B5113">
        <v>1</v>
      </c>
      <c r="C5113">
        <v>14</v>
      </c>
      <c r="D5113">
        <v>2017</v>
      </c>
      <c r="E5113" t="s">
        <v>4485</v>
      </c>
      <c r="F5113" t="s">
        <v>4420</v>
      </c>
      <c r="G5113">
        <v>97</v>
      </c>
      <c r="H5113" t="s">
        <v>4419</v>
      </c>
      <c r="I5113">
        <v>113</v>
      </c>
      <c r="K5113" s="4">
        <v>19060</v>
      </c>
      <c r="M5113">
        <v>2017</v>
      </c>
      <c r="N5113" t="s">
        <v>4478</v>
      </c>
      <c r="O5113" t="str">
        <f t="shared" si="79"/>
        <v>42749Los Angeles Clippers</v>
      </c>
      <c r="P5113" t="str">
        <f>VLOOKUP(O5113,Sheet1!A$1:K$18685,7,FALSE)</f>
        <v>W -11</v>
      </c>
      <c r="Q5113" t="str">
        <f>VLOOKUP(O5113,Sheet1!A$1:K$18685,8,FALSE)</f>
        <v>U 219</v>
      </c>
      <c r="R5113" s="1" t="s">
        <v>4493</v>
      </c>
    </row>
    <row r="5114" spans="1:18" ht="17">
      <c r="A5114" s="3">
        <v>42683</v>
      </c>
      <c r="B5114">
        <v>11</v>
      </c>
      <c r="C5114">
        <v>9</v>
      </c>
      <c r="D5114">
        <v>2016</v>
      </c>
      <c r="E5114" t="s">
        <v>4461</v>
      </c>
      <c r="F5114" t="s">
        <v>4429</v>
      </c>
      <c r="G5114">
        <v>80</v>
      </c>
      <c r="H5114" t="s">
        <v>4419</v>
      </c>
      <c r="I5114">
        <v>111</v>
      </c>
      <c r="K5114" s="4">
        <v>19060</v>
      </c>
      <c r="M5114">
        <v>2017</v>
      </c>
      <c r="N5114" t="s">
        <v>4484</v>
      </c>
      <c r="O5114" t="str">
        <f t="shared" si="79"/>
        <v>42683Los Angeles Clippers</v>
      </c>
      <c r="P5114" t="str">
        <f>VLOOKUP(O5114,Sheet1!A$1:K$18685,7,FALSE)</f>
        <v>W -11</v>
      </c>
      <c r="Q5114" t="str">
        <f>VLOOKUP(O5114,Sheet1!A$1:K$18685,8,FALSE)</f>
        <v>U 211</v>
      </c>
      <c r="R5114" s="1" t="s">
        <v>4505</v>
      </c>
    </row>
    <row r="5115" spans="1:18" ht="17">
      <c r="A5115" s="3">
        <v>42354</v>
      </c>
      <c r="B5115">
        <v>12</v>
      </c>
      <c r="C5115">
        <v>16</v>
      </c>
      <c r="D5115">
        <v>2015</v>
      </c>
      <c r="E5115" t="s">
        <v>4461</v>
      </c>
      <c r="F5115" t="s">
        <v>4422</v>
      </c>
      <c r="G5115">
        <v>90</v>
      </c>
      <c r="H5115" t="s">
        <v>4419</v>
      </c>
      <c r="I5115">
        <v>103</v>
      </c>
      <c r="K5115" s="4">
        <v>19060</v>
      </c>
      <c r="M5115">
        <v>2016</v>
      </c>
      <c r="N5115" t="s">
        <v>4468</v>
      </c>
      <c r="O5115" t="str">
        <f t="shared" si="79"/>
        <v>42354Los Angeles Clippers</v>
      </c>
      <c r="P5115" t="str">
        <f>VLOOKUP(O5115,Sheet1!A$1:K$18685,7,FALSE)</f>
        <v>W -11</v>
      </c>
      <c r="Q5115" t="str">
        <f>VLOOKUP(O5115,Sheet1!A$1:K$18685,8,FALSE)</f>
        <v>U 197.5</v>
      </c>
      <c r="R5115" s="1" t="s">
        <v>4505</v>
      </c>
    </row>
    <row r="5116" spans="1:18" ht="17">
      <c r="A5116" s="3">
        <v>41741</v>
      </c>
      <c r="B5116">
        <v>4</v>
      </c>
      <c r="C5116">
        <v>12</v>
      </c>
      <c r="D5116">
        <v>2014</v>
      </c>
      <c r="E5116" t="s">
        <v>4485</v>
      </c>
      <c r="F5116" t="s">
        <v>4460</v>
      </c>
      <c r="G5116">
        <v>101</v>
      </c>
      <c r="H5116" t="s">
        <v>4419</v>
      </c>
      <c r="I5116">
        <v>117</v>
      </c>
      <c r="K5116" s="4">
        <v>19060</v>
      </c>
      <c r="M5116">
        <v>2014</v>
      </c>
      <c r="N5116" t="s">
        <v>4449</v>
      </c>
      <c r="O5116" t="str">
        <f t="shared" si="79"/>
        <v>41741Los Angeles Clippers</v>
      </c>
      <c r="P5116" t="str">
        <f>VLOOKUP(O5116,Sheet1!A$1:K$18685,7,FALSE)</f>
        <v>W -11</v>
      </c>
      <c r="Q5116" t="str">
        <f>VLOOKUP(O5116,Sheet1!A$1:K$18685,8,FALSE)</f>
        <v>O 205.5</v>
      </c>
      <c r="R5116" s="1" t="s">
        <v>4493</v>
      </c>
    </row>
    <row r="5117" spans="1:18" ht="17">
      <c r="A5117" s="3">
        <v>41353</v>
      </c>
      <c r="B5117">
        <v>3</v>
      </c>
      <c r="C5117">
        <v>20</v>
      </c>
      <c r="D5117">
        <v>2013</v>
      </c>
      <c r="E5117" t="s">
        <v>4461</v>
      </c>
      <c r="F5117" t="s">
        <v>4427</v>
      </c>
      <c r="G5117">
        <v>72</v>
      </c>
      <c r="H5117" t="s">
        <v>4419</v>
      </c>
      <c r="I5117">
        <v>101</v>
      </c>
      <c r="K5117" s="4">
        <v>19187</v>
      </c>
      <c r="M5117">
        <v>2013</v>
      </c>
      <c r="N5117" t="s">
        <v>4480</v>
      </c>
      <c r="O5117" t="str">
        <f t="shared" si="79"/>
        <v>41353Los Angeles Clippers</v>
      </c>
      <c r="P5117" t="str">
        <f>VLOOKUP(O5117,Sheet1!A$1:K$18685,7,FALSE)</f>
        <v>W -11</v>
      </c>
      <c r="Q5117" t="str">
        <f>VLOOKUP(O5117,Sheet1!A$1:K$18685,8,FALSE)</f>
        <v>U 194.5</v>
      </c>
      <c r="R5117" s="1" t="s">
        <v>4505</v>
      </c>
    </row>
    <row r="5118" spans="1:18" ht="17">
      <c r="A5118" s="3">
        <v>39870</v>
      </c>
      <c r="B5118">
        <v>2</v>
      </c>
      <c r="C5118">
        <v>26</v>
      </c>
      <c r="D5118">
        <v>2009</v>
      </c>
      <c r="E5118" t="s">
        <v>4461</v>
      </c>
      <c r="F5118" t="s">
        <v>4428</v>
      </c>
      <c r="G5118">
        <v>106</v>
      </c>
      <c r="H5118" t="s">
        <v>4420</v>
      </c>
      <c r="I5118">
        <v>132</v>
      </c>
      <c r="K5118" s="4">
        <v>18997</v>
      </c>
      <c r="M5118">
        <v>2009</v>
      </c>
      <c r="N5118" t="s">
        <v>4477</v>
      </c>
      <c r="O5118" t="str">
        <f t="shared" si="79"/>
        <v>39870Los Angeles Lakers</v>
      </c>
      <c r="P5118" t="str">
        <f>VLOOKUP(O5118,Sheet1!A$1:K$18685,7,FALSE)</f>
        <v>W -11</v>
      </c>
      <c r="Q5118" t="str">
        <f>VLOOKUP(O5118,Sheet1!A$1:K$18685,8,FALSE)</f>
        <v>O 232.5</v>
      </c>
      <c r="R5118" s="1" t="s">
        <v>4502</v>
      </c>
    </row>
    <row r="5119" spans="1:18" ht="17">
      <c r="A5119" s="3">
        <v>39817</v>
      </c>
      <c r="B5119">
        <v>1</v>
      </c>
      <c r="C5119">
        <v>4</v>
      </c>
      <c r="D5119">
        <v>2009</v>
      </c>
      <c r="E5119" t="s">
        <v>4466</v>
      </c>
      <c r="F5119" t="s">
        <v>4429</v>
      </c>
      <c r="G5119">
        <v>86</v>
      </c>
      <c r="H5119" t="s">
        <v>4420</v>
      </c>
      <c r="I5119">
        <v>100</v>
      </c>
      <c r="K5119" s="4">
        <v>18997</v>
      </c>
      <c r="M5119">
        <v>2009</v>
      </c>
      <c r="N5119" t="s">
        <v>4478</v>
      </c>
      <c r="O5119" t="str">
        <f t="shared" si="79"/>
        <v>39817Los Angeles Lakers</v>
      </c>
      <c r="P5119" t="str">
        <f>VLOOKUP(O5119,Sheet1!A$1:K$18685,7,FALSE)</f>
        <v>W -11</v>
      </c>
      <c r="Q5119" t="str">
        <f>VLOOKUP(O5119,Sheet1!A$1:K$18685,8,FALSE)</f>
        <v>U 199.5</v>
      </c>
      <c r="R5119" s="1" t="s">
        <v>4500</v>
      </c>
    </row>
    <row r="5120" spans="1:18" ht="17">
      <c r="A5120" s="3">
        <v>42318</v>
      </c>
      <c r="B5120">
        <v>11</v>
      </c>
      <c r="C5120">
        <v>10</v>
      </c>
      <c r="D5120">
        <v>2015</v>
      </c>
      <c r="E5120" t="s">
        <v>4451</v>
      </c>
      <c r="F5120" t="s">
        <v>4420</v>
      </c>
      <c r="G5120">
        <v>88</v>
      </c>
      <c r="H5120" t="s">
        <v>4421</v>
      </c>
      <c r="I5120">
        <v>101</v>
      </c>
      <c r="K5120" s="4">
        <v>19825</v>
      </c>
      <c r="M5120">
        <v>2016</v>
      </c>
      <c r="N5120" t="s">
        <v>4484</v>
      </c>
      <c r="O5120" t="str">
        <f t="shared" si="79"/>
        <v>42318Miami Heat</v>
      </c>
      <c r="P5120" t="str">
        <f>VLOOKUP(O5120,Sheet1!A$1:K$18685,7,FALSE)</f>
        <v>W -11</v>
      </c>
      <c r="Q5120" t="str">
        <f>VLOOKUP(O5120,Sheet1!A$1:K$18685,8,FALSE)</f>
        <v>U 200</v>
      </c>
      <c r="R5120" s="1" t="s">
        <v>4503</v>
      </c>
    </row>
    <row r="5121" spans="1:18" ht="17">
      <c r="A5121" s="3">
        <v>41317</v>
      </c>
      <c r="B5121">
        <v>2</v>
      </c>
      <c r="C5121">
        <v>12</v>
      </c>
      <c r="D5121">
        <v>2013</v>
      </c>
      <c r="E5121" t="s">
        <v>4451</v>
      </c>
      <c r="F5121" t="s">
        <v>4429</v>
      </c>
      <c r="G5121">
        <v>104</v>
      </c>
      <c r="H5121" t="s">
        <v>4421</v>
      </c>
      <c r="I5121">
        <v>117</v>
      </c>
      <c r="K5121" s="4">
        <v>20032</v>
      </c>
      <c r="M5121">
        <v>2013</v>
      </c>
      <c r="N5121" t="s">
        <v>4477</v>
      </c>
      <c r="O5121" t="str">
        <f t="shared" si="79"/>
        <v>41317Miami Heat</v>
      </c>
      <c r="P5121" t="str">
        <f>VLOOKUP(O5121,Sheet1!A$1:K$18685,7,FALSE)</f>
        <v>W -11</v>
      </c>
      <c r="Q5121" t="str">
        <f>VLOOKUP(O5121,Sheet1!A$1:K$18685,8,FALSE)</f>
        <v>O 198.5</v>
      </c>
      <c r="R5121" s="1" t="s">
        <v>4503</v>
      </c>
    </row>
    <row r="5122" spans="1:18" ht="17">
      <c r="A5122" s="3">
        <v>40513</v>
      </c>
      <c r="B5122">
        <v>12</v>
      </c>
      <c r="C5122">
        <v>1</v>
      </c>
      <c r="D5122">
        <v>2010</v>
      </c>
      <c r="E5122" t="s">
        <v>4451</v>
      </c>
      <c r="F5122" t="s">
        <v>4416</v>
      </c>
      <c r="G5122">
        <v>72</v>
      </c>
      <c r="H5122" t="s">
        <v>4421</v>
      </c>
      <c r="I5122">
        <v>97</v>
      </c>
      <c r="K5122" s="4">
        <v>19600</v>
      </c>
      <c r="M5122">
        <v>2011</v>
      </c>
      <c r="N5122" t="s">
        <v>4468</v>
      </c>
      <c r="O5122" t="str">
        <f t="shared" ref="O5122:O5185" si="80">CONCATENATE(A5122,H5122)</f>
        <v>40513Miami Heat</v>
      </c>
      <c r="P5122" t="str">
        <f>VLOOKUP(O5122,Sheet1!A$1:K$18685,7,FALSE)</f>
        <v>W -11</v>
      </c>
      <c r="Q5122" t="str">
        <f>VLOOKUP(O5122,Sheet1!A$1:K$18685,8,FALSE)</f>
        <v>U 191.5</v>
      </c>
      <c r="R5122" s="1" t="s">
        <v>4505</v>
      </c>
    </row>
    <row r="5123" spans="1:18" ht="17">
      <c r="A5123" s="3">
        <v>43543</v>
      </c>
      <c r="B5123">
        <v>3</v>
      </c>
      <c r="C5123">
        <v>19</v>
      </c>
      <c r="D5123">
        <v>2019</v>
      </c>
      <c r="E5123" t="s">
        <v>4452</v>
      </c>
      <c r="F5123" t="s">
        <v>4420</v>
      </c>
      <c r="G5123">
        <v>101</v>
      </c>
      <c r="H5123" t="s">
        <v>4422</v>
      </c>
      <c r="I5123">
        <v>115</v>
      </c>
      <c r="K5123" s="4">
        <v>17879</v>
      </c>
      <c r="M5123">
        <v>2019</v>
      </c>
      <c r="N5123" t="s">
        <v>4480</v>
      </c>
      <c r="O5123" t="str">
        <f t="shared" si="80"/>
        <v>43543Milwaukee Bucks</v>
      </c>
      <c r="P5123" t="str">
        <f>VLOOKUP(O5123,Sheet1!A$1:K$18685,7,FALSE)</f>
        <v>W -11</v>
      </c>
      <c r="Q5123" t="str">
        <f>VLOOKUP(O5123,Sheet1!A$1:K$18685,8,FALSE)</f>
        <v>U 228.5</v>
      </c>
      <c r="R5123" s="1" t="s">
        <v>4503</v>
      </c>
    </row>
    <row r="5124" spans="1:18" ht="17">
      <c r="A5124" s="3">
        <v>43463</v>
      </c>
      <c r="B5124">
        <v>12</v>
      </c>
      <c r="C5124">
        <v>29</v>
      </c>
      <c r="D5124">
        <v>2018</v>
      </c>
      <c r="E5124" t="s">
        <v>4473</v>
      </c>
      <c r="F5124" t="s">
        <v>4412</v>
      </c>
      <c r="G5124">
        <v>115</v>
      </c>
      <c r="H5124" t="s">
        <v>4422</v>
      </c>
      <c r="I5124">
        <v>129</v>
      </c>
      <c r="K5124" s="4">
        <v>17918</v>
      </c>
      <c r="M5124">
        <v>2019</v>
      </c>
      <c r="N5124" t="s">
        <v>4468</v>
      </c>
      <c r="O5124" t="str">
        <f t="shared" si="80"/>
        <v>43463Milwaukee Bucks</v>
      </c>
      <c r="P5124" t="str">
        <f>VLOOKUP(O5124,Sheet1!A$1:K$18685,7,FALSE)</f>
        <v>W -11</v>
      </c>
      <c r="Q5124" t="str">
        <f>VLOOKUP(O5124,Sheet1!A$1:K$18685,8,FALSE)</f>
        <v>O 222</v>
      </c>
      <c r="R5124" s="1" t="s">
        <v>4493</v>
      </c>
    </row>
    <row r="5125" spans="1:18" ht="17">
      <c r="A5125" s="3">
        <v>42361</v>
      </c>
      <c r="B5125">
        <v>12</v>
      </c>
      <c r="C5125">
        <v>23</v>
      </c>
      <c r="D5125">
        <v>2015</v>
      </c>
      <c r="E5125" t="s">
        <v>4452</v>
      </c>
      <c r="F5125" t="s">
        <v>4427</v>
      </c>
      <c r="G5125">
        <v>100</v>
      </c>
      <c r="H5125" t="s">
        <v>4422</v>
      </c>
      <c r="I5125">
        <v>113</v>
      </c>
      <c r="K5125" s="4">
        <v>15754</v>
      </c>
      <c r="M5125">
        <v>2016</v>
      </c>
      <c r="N5125" t="s">
        <v>4468</v>
      </c>
      <c r="O5125" t="str">
        <f t="shared" si="80"/>
        <v>42361Milwaukee Bucks</v>
      </c>
      <c r="P5125" t="str">
        <f>VLOOKUP(O5125,Sheet1!A$1:K$18685,7,FALSE)</f>
        <v>W -11</v>
      </c>
      <c r="Q5125" t="str">
        <f>VLOOKUP(O5125,Sheet1!A$1:K$18685,8,FALSE)</f>
        <v>O 196</v>
      </c>
      <c r="R5125" s="1" t="s">
        <v>4505</v>
      </c>
    </row>
    <row r="5126" spans="1:18" ht="17">
      <c r="A5126" s="3">
        <v>40267</v>
      </c>
      <c r="B5126">
        <v>3</v>
      </c>
      <c r="C5126">
        <v>30</v>
      </c>
      <c r="D5126">
        <v>2010</v>
      </c>
      <c r="E5126" t="s">
        <v>4452</v>
      </c>
      <c r="F5126" t="s">
        <v>4419</v>
      </c>
      <c r="G5126">
        <v>89</v>
      </c>
      <c r="H5126" t="s">
        <v>4422</v>
      </c>
      <c r="I5126">
        <v>107</v>
      </c>
      <c r="K5126" s="4">
        <v>14321</v>
      </c>
      <c r="M5126">
        <v>2010</v>
      </c>
      <c r="N5126" t="s">
        <v>4480</v>
      </c>
      <c r="O5126" t="str">
        <f t="shared" si="80"/>
        <v>40267Milwaukee Bucks</v>
      </c>
      <c r="P5126" t="str">
        <f>VLOOKUP(O5126,Sheet1!A$1:K$18685,7,FALSE)</f>
        <v>W -11</v>
      </c>
      <c r="Q5126" t="str">
        <f>VLOOKUP(O5126,Sheet1!A$1:K$18685,8,FALSE)</f>
        <v>O 191.5</v>
      </c>
      <c r="R5126" s="1" t="s">
        <v>4503</v>
      </c>
    </row>
    <row r="5127" spans="1:18" ht="17">
      <c r="A5127" s="3">
        <v>43127</v>
      </c>
      <c r="B5127">
        <v>1</v>
      </c>
      <c r="C5127">
        <v>27</v>
      </c>
      <c r="D5127">
        <v>2018</v>
      </c>
      <c r="E5127" t="s">
        <v>4463</v>
      </c>
      <c r="F5127" t="s">
        <v>4412</v>
      </c>
      <c r="G5127">
        <v>97</v>
      </c>
      <c r="H5127" t="s">
        <v>4423</v>
      </c>
      <c r="I5127">
        <v>111</v>
      </c>
      <c r="K5127" s="4">
        <v>16231</v>
      </c>
      <c r="M5127">
        <v>2018</v>
      </c>
      <c r="N5127" t="s">
        <v>4478</v>
      </c>
      <c r="O5127" t="str">
        <f t="shared" si="80"/>
        <v>43127Minnesota Timberwolves</v>
      </c>
      <c r="P5127" t="str">
        <f>VLOOKUP(O5127,Sheet1!A$1:K$18685,7,FALSE)</f>
        <v>W -11</v>
      </c>
      <c r="Q5127" t="str">
        <f>VLOOKUP(O5127,Sheet1!A$1:K$18685,8,FALSE)</f>
        <v>U 215.5</v>
      </c>
      <c r="R5127" s="1" t="s">
        <v>4493</v>
      </c>
    </row>
    <row r="5128" spans="1:18" ht="17">
      <c r="A5128" s="3">
        <v>43083</v>
      </c>
      <c r="B5128">
        <v>12</v>
      </c>
      <c r="C5128">
        <v>14</v>
      </c>
      <c r="D5128">
        <v>2017</v>
      </c>
      <c r="E5128" t="s">
        <v>4452</v>
      </c>
      <c r="F5128" t="s">
        <v>4460</v>
      </c>
      <c r="G5128">
        <v>96</v>
      </c>
      <c r="H5128" t="s">
        <v>4423</v>
      </c>
      <c r="I5128">
        <v>119</v>
      </c>
      <c r="K5128" s="4">
        <v>11126</v>
      </c>
      <c r="M5128">
        <v>2018</v>
      </c>
      <c r="N5128" t="s">
        <v>4468</v>
      </c>
      <c r="O5128" t="str">
        <f t="shared" si="80"/>
        <v>43083Minnesota Timberwolves</v>
      </c>
      <c r="P5128" t="str">
        <f>VLOOKUP(O5128,Sheet1!A$1:K$18685,7,FALSE)</f>
        <v>W -11</v>
      </c>
      <c r="Q5128" t="str">
        <f>VLOOKUP(O5128,Sheet1!A$1:K$18685,8,FALSE)</f>
        <v>O 203</v>
      </c>
      <c r="R5128" s="1" t="s">
        <v>4502</v>
      </c>
    </row>
    <row r="5129" spans="1:18" ht="17">
      <c r="A5129" s="3">
        <v>41353</v>
      </c>
      <c r="B5129">
        <v>3</v>
      </c>
      <c r="C5129">
        <v>20</v>
      </c>
      <c r="D5129">
        <v>2013</v>
      </c>
      <c r="E5129" t="s">
        <v>4451</v>
      </c>
      <c r="F5129" t="s">
        <v>4426</v>
      </c>
      <c r="G5129">
        <v>94</v>
      </c>
      <c r="H5129" t="s">
        <v>4424</v>
      </c>
      <c r="I5129">
        <v>106</v>
      </c>
      <c r="K5129" s="4">
        <v>19033</v>
      </c>
      <c r="M5129">
        <v>2013</v>
      </c>
      <c r="N5129" t="s">
        <v>4480</v>
      </c>
      <c r="O5129" t="str">
        <f t="shared" si="80"/>
        <v>41353New York Knicks</v>
      </c>
      <c r="P5129" t="str">
        <f>VLOOKUP(O5129,Sheet1!A$1:K$18685,7,FALSE)</f>
        <v>W -11</v>
      </c>
      <c r="Q5129" t="str">
        <f>VLOOKUP(O5129,Sheet1!A$1:K$18685,8,FALSE)</f>
        <v>O 198</v>
      </c>
      <c r="R5129" s="1" t="s">
        <v>4505</v>
      </c>
    </row>
    <row r="5130" spans="1:18" ht="17">
      <c r="A5130" s="3">
        <v>41307</v>
      </c>
      <c r="B5130">
        <v>2</v>
      </c>
      <c r="C5130">
        <v>2</v>
      </c>
      <c r="D5130">
        <v>2013</v>
      </c>
      <c r="E5130" t="s">
        <v>4451</v>
      </c>
      <c r="F5130" t="s">
        <v>4460</v>
      </c>
      <c r="G5130">
        <v>81</v>
      </c>
      <c r="H5130" t="s">
        <v>4424</v>
      </c>
      <c r="I5130">
        <v>120</v>
      </c>
      <c r="K5130" s="4">
        <v>19033</v>
      </c>
      <c r="M5130">
        <v>2013</v>
      </c>
      <c r="N5130" t="s">
        <v>4477</v>
      </c>
      <c r="O5130" t="str">
        <f t="shared" si="80"/>
        <v>41307New York Knicks</v>
      </c>
      <c r="P5130" t="str">
        <f>VLOOKUP(O5130,Sheet1!A$1:K$18685,7,FALSE)</f>
        <v>W -11</v>
      </c>
      <c r="Q5130" t="str">
        <f>VLOOKUP(O5130,Sheet1!A$1:K$18685,8,FALSE)</f>
        <v>U 204</v>
      </c>
      <c r="R5130" s="1" t="s">
        <v>4493</v>
      </c>
    </row>
    <row r="5131" spans="1:18" ht="17">
      <c r="A5131" s="3">
        <v>41238</v>
      </c>
      <c r="B5131">
        <v>11</v>
      </c>
      <c r="C5131">
        <v>25</v>
      </c>
      <c r="D5131">
        <v>2012</v>
      </c>
      <c r="E5131" t="s">
        <v>4474</v>
      </c>
      <c r="F5131" t="s">
        <v>4416</v>
      </c>
      <c r="G5131">
        <v>100</v>
      </c>
      <c r="H5131" t="s">
        <v>4424</v>
      </c>
      <c r="I5131">
        <v>121</v>
      </c>
      <c r="K5131" s="4">
        <v>19033</v>
      </c>
      <c r="M5131">
        <v>2013</v>
      </c>
      <c r="N5131" t="s">
        <v>4484</v>
      </c>
      <c r="O5131" t="str">
        <f t="shared" si="80"/>
        <v>41238New York Knicks</v>
      </c>
      <c r="P5131" t="str">
        <f>VLOOKUP(O5131,Sheet1!A$1:K$18685,7,FALSE)</f>
        <v>W -11</v>
      </c>
      <c r="Q5131" t="str">
        <f>VLOOKUP(O5131,Sheet1!A$1:K$18685,8,FALSE)</f>
        <v>O 190</v>
      </c>
      <c r="R5131" s="1" t="s">
        <v>4500</v>
      </c>
    </row>
    <row r="5132" spans="1:18" ht="17">
      <c r="A5132" s="3">
        <v>40999</v>
      </c>
      <c r="B5132">
        <v>3</v>
      </c>
      <c r="C5132">
        <v>31</v>
      </c>
      <c r="D5132">
        <v>2012</v>
      </c>
      <c r="E5132" t="s">
        <v>4451</v>
      </c>
      <c r="F5132" t="s">
        <v>4414</v>
      </c>
      <c r="G5132">
        <v>75</v>
      </c>
      <c r="H5132" t="s">
        <v>4424</v>
      </c>
      <c r="I5132">
        <v>91</v>
      </c>
      <c r="K5132" s="4">
        <v>19763</v>
      </c>
      <c r="M5132">
        <v>2012</v>
      </c>
      <c r="N5132" t="s">
        <v>4480</v>
      </c>
      <c r="O5132" t="str">
        <f t="shared" si="80"/>
        <v>40999New York Knicks</v>
      </c>
      <c r="P5132" t="str">
        <f>VLOOKUP(O5132,Sheet1!A$1:K$18685,7,FALSE)</f>
        <v>W -11</v>
      </c>
      <c r="Q5132" t="str">
        <f>VLOOKUP(O5132,Sheet1!A$1:K$18685,8,FALSE)</f>
        <v>U 191.5</v>
      </c>
      <c r="R5132" s="1" t="s">
        <v>4493</v>
      </c>
    </row>
    <row r="5133" spans="1:18" ht="17">
      <c r="A5133" s="3">
        <v>40992</v>
      </c>
      <c r="B5133">
        <v>3</v>
      </c>
      <c r="C5133">
        <v>24</v>
      </c>
      <c r="D5133">
        <v>2012</v>
      </c>
      <c r="E5133" t="s">
        <v>4451</v>
      </c>
      <c r="F5133" t="s">
        <v>4416</v>
      </c>
      <c r="G5133">
        <v>79</v>
      </c>
      <c r="H5133" t="s">
        <v>4424</v>
      </c>
      <c r="I5133">
        <v>101</v>
      </c>
      <c r="K5133" s="4">
        <v>19763</v>
      </c>
      <c r="M5133">
        <v>2012</v>
      </c>
      <c r="N5133" t="s">
        <v>4480</v>
      </c>
      <c r="O5133" t="str">
        <f t="shared" si="80"/>
        <v>40992New York Knicks</v>
      </c>
      <c r="P5133" t="str">
        <f>VLOOKUP(O5133,Sheet1!A$1:K$18685,7,FALSE)</f>
        <v>W -11</v>
      </c>
      <c r="Q5133" t="str">
        <f>VLOOKUP(O5133,Sheet1!A$1:K$18685,8,FALSE)</f>
        <v>U 193</v>
      </c>
      <c r="R5133" s="1" t="s">
        <v>4493</v>
      </c>
    </row>
    <row r="5134" spans="1:18" ht="17">
      <c r="A5134" s="3">
        <v>43167</v>
      </c>
      <c r="B5134">
        <v>3</v>
      </c>
      <c r="C5134">
        <v>8</v>
      </c>
      <c r="D5134">
        <v>2018</v>
      </c>
      <c r="E5134" t="s">
        <v>4452</v>
      </c>
      <c r="F5134" t="s">
        <v>4428</v>
      </c>
      <c r="G5134">
        <v>87</v>
      </c>
      <c r="H5134" t="s">
        <v>4425</v>
      </c>
      <c r="I5134">
        <v>115</v>
      </c>
      <c r="K5134" s="4">
        <v>18203</v>
      </c>
      <c r="M5134">
        <v>2018</v>
      </c>
      <c r="N5134" t="s">
        <v>4480</v>
      </c>
      <c r="O5134" t="str">
        <f t="shared" si="80"/>
        <v>43167Oklahoma City Thunder</v>
      </c>
      <c r="P5134" t="str">
        <f>VLOOKUP(O5134,Sheet1!A$1:K$18685,7,FALSE)</f>
        <v>W -11</v>
      </c>
      <c r="Q5134" t="str">
        <f>VLOOKUP(O5134,Sheet1!A$1:K$18685,8,FALSE)</f>
        <v>U 229</v>
      </c>
      <c r="R5134" s="1" t="s">
        <v>4502</v>
      </c>
    </row>
    <row r="5135" spans="1:18" ht="17">
      <c r="A5135" s="3">
        <v>41722</v>
      </c>
      <c r="B5135">
        <v>3</v>
      </c>
      <c r="C5135">
        <v>24</v>
      </c>
      <c r="D5135">
        <v>2014</v>
      </c>
      <c r="E5135" t="s">
        <v>4452</v>
      </c>
      <c r="F5135" t="s">
        <v>4415</v>
      </c>
      <c r="G5135">
        <v>96</v>
      </c>
      <c r="H5135" t="s">
        <v>4425</v>
      </c>
      <c r="I5135">
        <v>117</v>
      </c>
      <c r="K5135" s="4">
        <v>18203</v>
      </c>
      <c r="M5135">
        <v>2014</v>
      </c>
      <c r="N5135" t="s">
        <v>4480</v>
      </c>
      <c r="O5135" t="str">
        <f t="shared" si="80"/>
        <v>41722Oklahoma City Thunder</v>
      </c>
      <c r="P5135" t="str">
        <f>VLOOKUP(O5135,Sheet1!A$1:K$18685,7,FALSE)</f>
        <v>W -11</v>
      </c>
      <c r="Q5135" t="str">
        <f>VLOOKUP(O5135,Sheet1!A$1:K$18685,8,FALSE)</f>
        <v>U 216</v>
      </c>
      <c r="R5135" s="1" t="s">
        <v>4487</v>
      </c>
    </row>
    <row r="5136" spans="1:18" ht="17">
      <c r="A5136" s="3">
        <v>41357</v>
      </c>
      <c r="B5136">
        <v>3</v>
      </c>
      <c r="C5136">
        <v>24</v>
      </c>
      <c r="D5136">
        <v>2013</v>
      </c>
      <c r="E5136" t="s">
        <v>4448</v>
      </c>
      <c r="F5136" t="s">
        <v>4429</v>
      </c>
      <c r="G5136">
        <v>83</v>
      </c>
      <c r="H5136" t="s">
        <v>4425</v>
      </c>
      <c r="I5136">
        <v>103</v>
      </c>
      <c r="K5136" s="4">
        <v>18203</v>
      </c>
      <c r="M5136">
        <v>2013</v>
      </c>
      <c r="N5136" t="s">
        <v>4480</v>
      </c>
      <c r="O5136" t="str">
        <f t="shared" si="80"/>
        <v>41357Oklahoma City Thunder</v>
      </c>
      <c r="P5136" t="str">
        <f>VLOOKUP(O5136,Sheet1!A$1:K$18685,7,FALSE)</f>
        <v>W -11</v>
      </c>
      <c r="Q5136" t="str">
        <f>VLOOKUP(O5136,Sheet1!A$1:K$18685,8,FALSE)</f>
        <v>U 207</v>
      </c>
      <c r="R5136" s="1" t="s">
        <v>4500</v>
      </c>
    </row>
    <row r="5137" spans="1:18" ht="17">
      <c r="A5137" s="3">
        <v>41343</v>
      </c>
      <c r="B5137">
        <v>3</v>
      </c>
      <c r="C5137">
        <v>10</v>
      </c>
      <c r="D5137">
        <v>2013</v>
      </c>
      <c r="E5137" t="s">
        <v>4474</v>
      </c>
      <c r="F5137" t="s">
        <v>4411</v>
      </c>
      <c r="G5137">
        <v>79</v>
      </c>
      <c r="H5137" t="s">
        <v>4425</v>
      </c>
      <c r="I5137">
        <v>91</v>
      </c>
      <c r="K5137" s="4">
        <v>18203</v>
      </c>
      <c r="M5137">
        <v>2013</v>
      </c>
      <c r="N5137" t="s">
        <v>4480</v>
      </c>
      <c r="O5137" t="str">
        <f t="shared" si="80"/>
        <v>41343Oklahoma City Thunder</v>
      </c>
      <c r="P5137" t="str">
        <f>VLOOKUP(O5137,Sheet1!A$1:K$18685,7,FALSE)</f>
        <v>W -11</v>
      </c>
      <c r="Q5137" t="str">
        <f>VLOOKUP(O5137,Sheet1!A$1:K$18685,8,FALSE)</f>
        <v>U 199</v>
      </c>
      <c r="R5137" s="1" t="s">
        <v>4500</v>
      </c>
    </row>
    <row r="5138" spans="1:18" ht="17">
      <c r="A5138" s="3">
        <v>41311</v>
      </c>
      <c r="B5138">
        <v>2</v>
      </c>
      <c r="C5138">
        <v>6</v>
      </c>
      <c r="D5138">
        <v>2013</v>
      </c>
      <c r="E5138" t="s">
        <v>4452</v>
      </c>
      <c r="F5138" t="s">
        <v>4417</v>
      </c>
      <c r="G5138">
        <v>98</v>
      </c>
      <c r="H5138" t="s">
        <v>4425</v>
      </c>
      <c r="I5138">
        <v>119</v>
      </c>
      <c r="K5138" s="4">
        <v>18203</v>
      </c>
      <c r="M5138">
        <v>2013</v>
      </c>
      <c r="N5138" t="s">
        <v>4477</v>
      </c>
      <c r="O5138" t="str">
        <f t="shared" si="80"/>
        <v>41311Oklahoma City Thunder</v>
      </c>
      <c r="P5138" t="str">
        <f>VLOOKUP(O5138,Sheet1!A$1:K$18685,7,FALSE)</f>
        <v>W -11</v>
      </c>
      <c r="Q5138" t="str">
        <f>VLOOKUP(O5138,Sheet1!A$1:K$18685,8,FALSE)</f>
        <v>O 214</v>
      </c>
      <c r="R5138" s="1" t="s">
        <v>4505</v>
      </c>
    </row>
    <row r="5139" spans="1:18" ht="17">
      <c r="A5139" s="3">
        <v>40922</v>
      </c>
      <c r="B5139">
        <v>1</v>
      </c>
      <c r="C5139">
        <v>14</v>
      </c>
      <c r="D5139">
        <v>2012</v>
      </c>
      <c r="E5139" t="s">
        <v>4452</v>
      </c>
      <c r="F5139" t="s">
        <v>4424</v>
      </c>
      <c r="G5139">
        <v>92</v>
      </c>
      <c r="H5139" t="s">
        <v>4425</v>
      </c>
      <c r="I5139">
        <v>104</v>
      </c>
      <c r="K5139" s="4">
        <v>18203</v>
      </c>
      <c r="M5139">
        <v>2012</v>
      </c>
      <c r="N5139" t="s">
        <v>4478</v>
      </c>
      <c r="O5139" t="str">
        <f t="shared" si="80"/>
        <v>40922Oklahoma City Thunder</v>
      </c>
      <c r="P5139" t="str">
        <f>VLOOKUP(O5139,Sheet1!A$1:K$18685,7,FALSE)</f>
        <v>W -11</v>
      </c>
      <c r="Q5139" t="str">
        <f>VLOOKUP(O5139,Sheet1!A$1:K$18685,8,FALSE)</f>
        <v>U 197</v>
      </c>
      <c r="R5139" s="1" t="s">
        <v>4493</v>
      </c>
    </row>
    <row r="5140" spans="1:18" ht="17">
      <c r="A5140" s="3">
        <v>40620</v>
      </c>
      <c r="B5140">
        <v>3</v>
      </c>
      <c r="C5140">
        <v>18</v>
      </c>
      <c r="D5140">
        <v>2011</v>
      </c>
      <c r="E5140" t="s">
        <v>4452</v>
      </c>
      <c r="F5140" t="s">
        <v>4433</v>
      </c>
      <c r="G5140">
        <v>82</v>
      </c>
      <c r="H5140" t="s">
        <v>4425</v>
      </c>
      <c r="I5140">
        <v>99</v>
      </c>
      <c r="K5140" s="4">
        <v>18203</v>
      </c>
      <c r="M5140">
        <v>2011</v>
      </c>
      <c r="N5140" t="s">
        <v>4480</v>
      </c>
      <c r="O5140" t="str">
        <f t="shared" si="80"/>
        <v>40620Oklahoma City Thunder</v>
      </c>
      <c r="P5140" t="str">
        <f>VLOOKUP(O5140,Sheet1!A$1:K$18685,7,FALSE)</f>
        <v>W -11</v>
      </c>
      <c r="Q5140" t="str">
        <f>VLOOKUP(O5140,Sheet1!A$1:K$18685,8,FALSE)</f>
        <v>U 193.5</v>
      </c>
      <c r="R5140" s="1" t="s">
        <v>4447</v>
      </c>
    </row>
    <row r="5141" spans="1:18" ht="17">
      <c r="A5141" s="3">
        <v>40906</v>
      </c>
      <c r="B5141">
        <v>12</v>
      </c>
      <c r="C5141">
        <v>29</v>
      </c>
      <c r="D5141">
        <v>2011</v>
      </c>
      <c r="E5141" t="s">
        <v>4448</v>
      </c>
      <c r="F5141" t="s">
        <v>4450</v>
      </c>
      <c r="G5141">
        <v>78</v>
      </c>
      <c r="H5141" t="s">
        <v>4426</v>
      </c>
      <c r="I5141">
        <v>94</v>
      </c>
      <c r="K5141" s="4">
        <v>18954</v>
      </c>
      <c r="M5141">
        <v>2012</v>
      </c>
      <c r="N5141" t="s">
        <v>4468</v>
      </c>
      <c r="O5141" t="str">
        <f t="shared" si="80"/>
        <v>40906Orlando Magic</v>
      </c>
      <c r="P5141" t="str">
        <f>VLOOKUP(O5141,Sheet1!A$1:K$18685,7,FALSE)</f>
        <v>W -11</v>
      </c>
      <c r="Q5141" t="str">
        <f>VLOOKUP(O5141,Sheet1!A$1:K$18685,8,FALSE)</f>
        <v>U 182</v>
      </c>
      <c r="R5141" s="1" t="s">
        <v>4502</v>
      </c>
    </row>
    <row r="5142" spans="1:18" ht="17">
      <c r="A5142" s="3">
        <v>40601</v>
      </c>
      <c r="B5142">
        <v>2</v>
      </c>
      <c r="C5142">
        <v>27</v>
      </c>
      <c r="D5142">
        <v>2011</v>
      </c>
      <c r="E5142" t="s">
        <v>4489</v>
      </c>
      <c r="F5142" t="s">
        <v>4433</v>
      </c>
      <c r="G5142">
        <v>86</v>
      </c>
      <c r="H5142" t="s">
        <v>4426</v>
      </c>
      <c r="I5142">
        <v>100</v>
      </c>
      <c r="K5142" s="4">
        <v>18846</v>
      </c>
      <c r="M5142">
        <v>2011</v>
      </c>
      <c r="N5142" t="s">
        <v>4477</v>
      </c>
      <c r="O5142" t="str">
        <f t="shared" si="80"/>
        <v>40601Orlando Magic</v>
      </c>
      <c r="P5142" t="str">
        <f>VLOOKUP(O5142,Sheet1!A$1:K$18685,7,FALSE)</f>
        <v>W -11</v>
      </c>
      <c r="Q5142" t="str">
        <f>VLOOKUP(O5142,Sheet1!A$1:K$18685,8,FALSE)</f>
        <v>U 195</v>
      </c>
      <c r="R5142" s="1" t="s">
        <v>4500</v>
      </c>
    </row>
    <row r="5143" spans="1:18" ht="17">
      <c r="A5143" s="3">
        <v>40546</v>
      </c>
      <c r="B5143">
        <v>1</v>
      </c>
      <c r="C5143">
        <v>3</v>
      </c>
      <c r="D5143">
        <v>2011</v>
      </c>
      <c r="E5143" t="s">
        <v>4448</v>
      </c>
      <c r="F5143" t="s">
        <v>4417</v>
      </c>
      <c r="G5143">
        <v>90</v>
      </c>
      <c r="H5143" t="s">
        <v>4426</v>
      </c>
      <c r="I5143">
        <v>110</v>
      </c>
      <c r="K5143" s="4">
        <v>18846</v>
      </c>
      <c r="M5143">
        <v>2011</v>
      </c>
      <c r="N5143" t="s">
        <v>4478</v>
      </c>
      <c r="O5143" t="str">
        <f t="shared" si="80"/>
        <v>40546Orlando Magic</v>
      </c>
      <c r="P5143" t="str">
        <f>VLOOKUP(O5143,Sheet1!A$1:K$18685,7,FALSE)</f>
        <v>W -11</v>
      </c>
      <c r="Q5143" t="str">
        <f>VLOOKUP(O5143,Sheet1!A$1:K$18685,8,FALSE)</f>
        <v>U 211</v>
      </c>
      <c r="R5143" s="1" t="s">
        <v>4487</v>
      </c>
    </row>
    <row r="5144" spans="1:18" ht="17">
      <c r="A5144" s="3">
        <v>40282</v>
      </c>
      <c r="B5144">
        <v>4</v>
      </c>
      <c r="C5144">
        <v>14</v>
      </c>
      <c r="D5144">
        <v>2010</v>
      </c>
      <c r="E5144" t="s">
        <v>4452</v>
      </c>
      <c r="F5144" t="s">
        <v>4427</v>
      </c>
      <c r="G5144">
        <v>111</v>
      </c>
      <c r="H5144" t="s">
        <v>4426</v>
      </c>
      <c r="I5144">
        <v>125</v>
      </c>
      <c r="K5144" s="4">
        <v>17461</v>
      </c>
      <c r="M5144">
        <v>2010</v>
      </c>
      <c r="N5144" t="s">
        <v>4449</v>
      </c>
      <c r="O5144" t="str">
        <f t="shared" si="80"/>
        <v>40282Orlando Magic</v>
      </c>
      <c r="P5144" t="str">
        <f>VLOOKUP(O5144,Sheet1!A$1:K$18685,7,FALSE)</f>
        <v>W -11</v>
      </c>
      <c r="Q5144" t="str">
        <f>VLOOKUP(O5144,Sheet1!A$1:K$18685,8,FALSE)</f>
        <v>O 208</v>
      </c>
      <c r="R5144" s="1" t="s">
        <v>4505</v>
      </c>
    </row>
    <row r="5145" spans="1:18" ht="17">
      <c r="A5145" s="3">
        <v>40272</v>
      </c>
      <c r="B5145">
        <v>4</v>
      </c>
      <c r="C5145">
        <v>4</v>
      </c>
      <c r="D5145">
        <v>2010</v>
      </c>
      <c r="E5145" t="s">
        <v>4489</v>
      </c>
      <c r="F5145" t="s">
        <v>4453</v>
      </c>
      <c r="G5145">
        <v>92</v>
      </c>
      <c r="H5145" t="s">
        <v>4426</v>
      </c>
      <c r="I5145">
        <v>107</v>
      </c>
      <c r="K5145" s="4">
        <v>17461</v>
      </c>
      <c r="M5145">
        <v>2010</v>
      </c>
      <c r="N5145" t="s">
        <v>4449</v>
      </c>
      <c r="O5145" t="str">
        <f t="shared" si="80"/>
        <v>40272Orlando Magic</v>
      </c>
      <c r="P5145" t="str">
        <f>VLOOKUP(O5145,Sheet1!A$1:K$18685,7,FALSE)</f>
        <v>W -11</v>
      </c>
      <c r="Q5145" t="str">
        <f>VLOOKUP(O5145,Sheet1!A$1:K$18685,8,FALSE)</f>
        <v>U 201</v>
      </c>
      <c r="R5145" s="1" t="s">
        <v>4500</v>
      </c>
    </row>
    <row r="5146" spans="1:18" ht="17">
      <c r="A5146" s="3">
        <v>40226</v>
      </c>
      <c r="B5146">
        <v>2</v>
      </c>
      <c r="C5146">
        <v>17</v>
      </c>
      <c r="D5146">
        <v>2010</v>
      </c>
      <c r="E5146" t="s">
        <v>4448</v>
      </c>
      <c r="F5146" t="s">
        <v>4416</v>
      </c>
      <c r="G5146">
        <v>91</v>
      </c>
      <c r="H5146" t="s">
        <v>4426</v>
      </c>
      <c r="I5146">
        <v>116</v>
      </c>
      <c r="K5146" s="4">
        <v>17461</v>
      </c>
      <c r="M5146">
        <v>2010</v>
      </c>
      <c r="N5146" t="s">
        <v>4477</v>
      </c>
      <c r="O5146" t="str">
        <f t="shared" si="80"/>
        <v>40226Orlando Magic</v>
      </c>
      <c r="P5146" t="str">
        <f>VLOOKUP(O5146,Sheet1!A$1:K$18685,7,FALSE)</f>
        <v>W -11</v>
      </c>
      <c r="Q5146" t="str">
        <f>VLOOKUP(O5146,Sheet1!A$1:K$18685,8,FALSE)</f>
        <v>O 193</v>
      </c>
      <c r="R5146" s="1" t="s">
        <v>4505</v>
      </c>
    </row>
    <row r="5147" spans="1:18" ht="17">
      <c r="A5147" s="3">
        <v>40163</v>
      </c>
      <c r="B5147">
        <v>12</v>
      </c>
      <c r="C5147">
        <v>16</v>
      </c>
      <c r="D5147">
        <v>2009</v>
      </c>
      <c r="E5147" t="s">
        <v>4448</v>
      </c>
      <c r="F5147" t="s">
        <v>4430</v>
      </c>
      <c r="G5147">
        <v>99</v>
      </c>
      <c r="H5147" t="s">
        <v>4426</v>
      </c>
      <c r="I5147">
        <v>118</v>
      </c>
      <c r="K5147" s="4">
        <v>17461</v>
      </c>
      <c r="M5147">
        <v>2010</v>
      </c>
      <c r="N5147" t="s">
        <v>4468</v>
      </c>
      <c r="O5147" t="str">
        <f t="shared" si="80"/>
        <v>40163Orlando Magic</v>
      </c>
      <c r="P5147" t="str">
        <f>VLOOKUP(O5147,Sheet1!A$1:K$18685,7,FALSE)</f>
        <v>W -11</v>
      </c>
      <c r="Q5147" t="str">
        <f>VLOOKUP(O5147,Sheet1!A$1:K$18685,8,FALSE)</f>
        <v>O 207</v>
      </c>
      <c r="R5147" s="1" t="s">
        <v>4505</v>
      </c>
    </row>
    <row r="5148" spans="1:18" ht="17">
      <c r="A5148" s="3">
        <v>40599</v>
      </c>
      <c r="B5148">
        <v>2</v>
      </c>
      <c r="C5148">
        <v>25</v>
      </c>
      <c r="D5148">
        <v>2011</v>
      </c>
      <c r="E5148" t="s">
        <v>4448</v>
      </c>
      <c r="F5148" t="s">
        <v>4416</v>
      </c>
      <c r="G5148">
        <v>94</v>
      </c>
      <c r="H5148" t="s">
        <v>4427</v>
      </c>
      <c r="I5148">
        <v>110</v>
      </c>
      <c r="K5148" s="4">
        <v>15105</v>
      </c>
      <c r="M5148">
        <v>2011</v>
      </c>
      <c r="N5148" t="s">
        <v>4477</v>
      </c>
      <c r="O5148" t="str">
        <f t="shared" si="80"/>
        <v>40599Philadelphia 76ers</v>
      </c>
      <c r="P5148" t="str">
        <f>VLOOKUP(O5148,Sheet1!A$1:K$18685,7,FALSE)</f>
        <v>W -11</v>
      </c>
      <c r="Q5148" t="str">
        <f>VLOOKUP(O5148,Sheet1!A$1:K$18685,8,FALSE)</f>
        <v>O 195.5</v>
      </c>
      <c r="R5148" s="1" t="s">
        <v>4447</v>
      </c>
    </row>
    <row r="5149" spans="1:18" ht="17">
      <c r="A5149" s="3">
        <v>42826</v>
      </c>
      <c r="B5149">
        <v>4</v>
      </c>
      <c r="C5149">
        <v>1</v>
      </c>
      <c r="D5149">
        <v>2017</v>
      </c>
      <c r="E5149" t="s">
        <v>4459</v>
      </c>
      <c r="F5149" t="s">
        <v>4428</v>
      </c>
      <c r="G5149">
        <v>117</v>
      </c>
      <c r="H5149" t="s">
        <v>4429</v>
      </c>
      <c r="I5149">
        <v>130</v>
      </c>
      <c r="K5149" s="4">
        <v>18915</v>
      </c>
      <c r="M5149">
        <v>2017</v>
      </c>
      <c r="N5149" t="s">
        <v>4449</v>
      </c>
      <c r="O5149" t="str">
        <f t="shared" si="80"/>
        <v>42826Portland Trail Blazers</v>
      </c>
      <c r="P5149" t="str">
        <f>VLOOKUP(O5149,Sheet1!A$1:K$18685,7,FALSE)</f>
        <v>W -11</v>
      </c>
      <c r="Q5149" t="str">
        <f>VLOOKUP(O5149,Sheet1!A$1:K$18685,8,FALSE)</f>
        <v>O 223</v>
      </c>
      <c r="R5149" s="1" t="s">
        <v>4493</v>
      </c>
    </row>
    <row r="5150" spans="1:18" ht="17">
      <c r="A5150" s="3">
        <v>41614</v>
      </c>
      <c r="B5150">
        <v>12</v>
      </c>
      <c r="C5150">
        <v>6</v>
      </c>
      <c r="D5150">
        <v>2013</v>
      </c>
      <c r="E5150" t="s">
        <v>4459</v>
      </c>
      <c r="F5150" t="s">
        <v>4431</v>
      </c>
      <c r="G5150">
        <v>98</v>
      </c>
      <c r="H5150" t="s">
        <v>4429</v>
      </c>
      <c r="I5150">
        <v>130</v>
      </c>
      <c r="K5150" s="4">
        <v>19833</v>
      </c>
      <c r="M5150">
        <v>2014</v>
      </c>
      <c r="N5150" t="s">
        <v>4468</v>
      </c>
      <c r="O5150" t="str">
        <f t="shared" si="80"/>
        <v>41614Portland Trail Blazers</v>
      </c>
      <c r="P5150" t="str">
        <f>VLOOKUP(O5150,Sheet1!A$1:K$18685,7,FALSE)</f>
        <v>W -11</v>
      </c>
      <c r="Q5150" t="str">
        <f>VLOOKUP(O5150,Sheet1!A$1:K$18685,8,FALSE)</f>
        <v>O 199.5</v>
      </c>
      <c r="R5150" s="1" t="s">
        <v>4447</v>
      </c>
    </row>
    <row r="5151" spans="1:18" ht="17">
      <c r="A5151" s="3">
        <v>40607</v>
      </c>
      <c r="B5151">
        <v>3</v>
      </c>
      <c r="C5151">
        <v>5</v>
      </c>
      <c r="D5151">
        <v>2011</v>
      </c>
      <c r="E5151" t="s">
        <v>4459</v>
      </c>
      <c r="F5151" t="s">
        <v>4433</v>
      </c>
      <c r="G5151">
        <v>69</v>
      </c>
      <c r="H5151" t="s">
        <v>4429</v>
      </c>
      <c r="I5151">
        <v>93</v>
      </c>
      <c r="K5151" s="4">
        <v>20588</v>
      </c>
      <c r="M5151">
        <v>2011</v>
      </c>
      <c r="N5151" t="s">
        <v>4480</v>
      </c>
      <c r="O5151" t="str">
        <f t="shared" si="80"/>
        <v>40607Portland Trail Blazers</v>
      </c>
      <c r="P5151" t="str">
        <f>VLOOKUP(O5151,Sheet1!A$1:K$18685,7,FALSE)</f>
        <v>W -11</v>
      </c>
      <c r="Q5151" t="str">
        <f>VLOOKUP(O5151,Sheet1!A$1:K$18685,8,FALSE)</f>
        <v>U 184</v>
      </c>
      <c r="R5151" s="1" t="s">
        <v>4493</v>
      </c>
    </row>
    <row r="5152" spans="1:18" ht="17">
      <c r="A5152" s="3">
        <v>40268</v>
      </c>
      <c r="B5152">
        <v>3</v>
      </c>
      <c r="C5152">
        <v>31</v>
      </c>
      <c r="D5152">
        <v>2010</v>
      </c>
      <c r="E5152" t="s">
        <v>4459</v>
      </c>
      <c r="F5152" t="s">
        <v>4424</v>
      </c>
      <c r="G5152">
        <v>90</v>
      </c>
      <c r="H5152" t="s">
        <v>4429</v>
      </c>
      <c r="I5152">
        <v>118</v>
      </c>
      <c r="K5152" s="4">
        <v>20636</v>
      </c>
      <c r="M5152">
        <v>2010</v>
      </c>
      <c r="N5152" t="s">
        <v>4480</v>
      </c>
      <c r="O5152" t="str">
        <f t="shared" si="80"/>
        <v>40268Portland Trail Blazers</v>
      </c>
      <c r="P5152" t="str">
        <f>VLOOKUP(O5152,Sheet1!A$1:K$18685,7,FALSE)</f>
        <v>W -11</v>
      </c>
      <c r="Q5152" t="str">
        <f>VLOOKUP(O5152,Sheet1!A$1:K$18685,8,FALSE)</f>
        <v>O 200.5</v>
      </c>
      <c r="R5152" s="1" t="s">
        <v>4505</v>
      </c>
    </row>
    <row r="5153" spans="1:18" ht="17">
      <c r="A5153" s="3">
        <v>43578</v>
      </c>
      <c r="B5153">
        <v>4</v>
      </c>
      <c r="C5153">
        <v>23</v>
      </c>
      <c r="D5153">
        <v>2019</v>
      </c>
      <c r="E5153" t="s">
        <v>4448</v>
      </c>
      <c r="F5153" t="s">
        <v>4426</v>
      </c>
      <c r="G5153">
        <v>96</v>
      </c>
      <c r="H5153" t="s">
        <v>4430</v>
      </c>
      <c r="I5153">
        <v>115</v>
      </c>
      <c r="K5153" s="4">
        <v>19800</v>
      </c>
      <c r="M5153">
        <v>2019</v>
      </c>
      <c r="N5153" t="s">
        <v>4449</v>
      </c>
      <c r="O5153" t="str">
        <f t="shared" si="80"/>
        <v>43578Toronto Raptors</v>
      </c>
      <c r="P5153" t="str">
        <f>VLOOKUP(O5153,Sheet1!A$1:K$18685,7,FALSE)</f>
        <v>W -11</v>
      </c>
      <c r="Q5153" t="str">
        <f>VLOOKUP(O5153,Sheet1!A$1:K$18685,8,FALSE)</f>
        <v>O 206</v>
      </c>
      <c r="R5153" s="1" t="s">
        <v>4503</v>
      </c>
    </row>
    <row r="5154" spans="1:18" ht="17">
      <c r="A5154" s="3">
        <v>43571</v>
      </c>
      <c r="B5154">
        <v>4</v>
      </c>
      <c r="C5154">
        <v>16</v>
      </c>
      <c r="D5154">
        <v>2019</v>
      </c>
      <c r="E5154" t="s">
        <v>4452</v>
      </c>
      <c r="F5154" t="s">
        <v>4426</v>
      </c>
      <c r="G5154">
        <v>82</v>
      </c>
      <c r="H5154" t="s">
        <v>4430</v>
      </c>
      <c r="I5154">
        <v>111</v>
      </c>
      <c r="K5154" s="4">
        <v>19964</v>
      </c>
      <c r="M5154">
        <v>2019</v>
      </c>
      <c r="N5154" t="s">
        <v>4449</v>
      </c>
      <c r="O5154" t="str">
        <f t="shared" si="80"/>
        <v>43571Toronto Raptors</v>
      </c>
      <c r="P5154" t="str">
        <f>VLOOKUP(O5154,Sheet1!A$1:K$18685,7,FALSE)</f>
        <v>W -11</v>
      </c>
      <c r="Q5154" t="str">
        <f>VLOOKUP(O5154,Sheet1!A$1:K$18685,8,FALSE)</f>
        <v>U 212.5</v>
      </c>
      <c r="R5154" s="1" t="s">
        <v>4503</v>
      </c>
    </row>
    <row r="5155" spans="1:18" ht="17">
      <c r="A5155" s="3">
        <v>43135</v>
      </c>
      <c r="B5155">
        <v>2</v>
      </c>
      <c r="C5155">
        <v>4</v>
      </c>
      <c r="D5155">
        <v>2018</v>
      </c>
      <c r="E5155" t="s">
        <v>4471</v>
      </c>
      <c r="F5155" t="s">
        <v>4453</v>
      </c>
      <c r="G5155">
        <v>86</v>
      </c>
      <c r="H5155" t="s">
        <v>4430</v>
      </c>
      <c r="I5155">
        <v>101</v>
      </c>
      <c r="K5155" s="4">
        <v>19800</v>
      </c>
      <c r="M5155">
        <v>2018</v>
      </c>
      <c r="N5155" t="s">
        <v>4477</v>
      </c>
      <c r="O5155" t="str">
        <f t="shared" si="80"/>
        <v>43135Toronto Raptors</v>
      </c>
      <c r="P5155" t="str">
        <f>VLOOKUP(O5155,Sheet1!A$1:K$18685,7,FALSE)</f>
        <v>W -11</v>
      </c>
      <c r="Q5155" t="str">
        <f>VLOOKUP(O5155,Sheet1!A$1:K$18685,8,FALSE)</f>
        <v>U 208.5</v>
      </c>
      <c r="R5155" s="1" t="s">
        <v>4500</v>
      </c>
    </row>
    <row r="5156" spans="1:18" ht="17">
      <c r="A5156" s="3">
        <v>43098</v>
      </c>
      <c r="B5156">
        <v>12</v>
      </c>
      <c r="C5156">
        <v>29</v>
      </c>
      <c r="D5156">
        <v>2017</v>
      </c>
      <c r="E5156" t="s">
        <v>4451</v>
      </c>
      <c r="F5156" t="s">
        <v>4410</v>
      </c>
      <c r="G5156">
        <v>98</v>
      </c>
      <c r="H5156" t="s">
        <v>4430</v>
      </c>
      <c r="I5156">
        <v>111</v>
      </c>
      <c r="K5156" s="4">
        <v>19800</v>
      </c>
      <c r="M5156">
        <v>2018</v>
      </c>
      <c r="N5156" t="s">
        <v>4468</v>
      </c>
      <c r="O5156" t="str">
        <f t="shared" si="80"/>
        <v>43098Toronto Raptors</v>
      </c>
      <c r="P5156" t="str">
        <f>VLOOKUP(O5156,Sheet1!A$1:K$18685,7,FALSE)</f>
        <v>W -11</v>
      </c>
      <c r="Q5156" t="str">
        <f>VLOOKUP(O5156,Sheet1!A$1:K$18685,8,FALSE)</f>
        <v>U 218</v>
      </c>
      <c r="R5156" s="1" t="s">
        <v>4447</v>
      </c>
    </row>
    <row r="5157" spans="1:18" ht="17">
      <c r="A5157" s="3">
        <v>42387</v>
      </c>
      <c r="B5157">
        <v>1</v>
      </c>
      <c r="C5157">
        <v>18</v>
      </c>
      <c r="D5157">
        <v>2016</v>
      </c>
      <c r="E5157" t="s">
        <v>4451</v>
      </c>
      <c r="F5157" t="s">
        <v>4412</v>
      </c>
      <c r="G5157">
        <v>100</v>
      </c>
      <c r="H5157" t="s">
        <v>4430</v>
      </c>
      <c r="I5157">
        <v>112</v>
      </c>
      <c r="K5157" s="4">
        <v>19800</v>
      </c>
      <c r="M5157">
        <v>2016</v>
      </c>
      <c r="N5157" t="s">
        <v>4478</v>
      </c>
      <c r="O5157" t="str">
        <f t="shared" si="80"/>
        <v>42387Toronto Raptors</v>
      </c>
      <c r="P5157" t="str">
        <f>VLOOKUP(O5157,Sheet1!A$1:K$18685,7,FALSE)</f>
        <v>W -11</v>
      </c>
      <c r="Q5157" t="str">
        <f>VLOOKUP(O5157,Sheet1!A$1:K$18685,8,FALSE)</f>
        <v>O 196.5</v>
      </c>
      <c r="R5157" s="1" t="s">
        <v>4487</v>
      </c>
    </row>
    <row r="5158" spans="1:18" ht="17">
      <c r="A5158" s="3">
        <v>41693</v>
      </c>
      <c r="B5158">
        <v>2</v>
      </c>
      <c r="C5158">
        <v>23</v>
      </c>
      <c r="D5158">
        <v>2014</v>
      </c>
      <c r="E5158" t="s">
        <v>4489</v>
      </c>
      <c r="F5158" t="s">
        <v>4426</v>
      </c>
      <c r="G5158">
        <v>90</v>
      </c>
      <c r="H5158" t="s">
        <v>4430</v>
      </c>
      <c r="I5158">
        <v>105</v>
      </c>
      <c r="K5158" s="4">
        <v>17435</v>
      </c>
      <c r="M5158">
        <v>2014</v>
      </c>
      <c r="N5158" t="s">
        <v>4477</v>
      </c>
      <c r="O5158" t="str">
        <f t="shared" si="80"/>
        <v>41693Toronto Raptors</v>
      </c>
      <c r="P5158" t="str">
        <f>VLOOKUP(O5158,Sheet1!A$1:K$18685,7,FALSE)</f>
        <v>W -11</v>
      </c>
      <c r="Q5158" t="str">
        <f>VLOOKUP(O5158,Sheet1!A$1:K$18685,8,FALSE)</f>
        <v>O 194.5</v>
      </c>
      <c r="R5158" s="1" t="s">
        <v>4500</v>
      </c>
    </row>
    <row r="5159" spans="1:18" ht="17">
      <c r="A5159" s="3">
        <v>43036</v>
      </c>
      <c r="B5159">
        <v>10</v>
      </c>
      <c r="C5159">
        <v>28</v>
      </c>
      <c r="D5159">
        <v>2017</v>
      </c>
      <c r="E5159" t="s">
        <v>4463</v>
      </c>
      <c r="F5159" t="s">
        <v>4420</v>
      </c>
      <c r="G5159">
        <v>81</v>
      </c>
      <c r="H5159" t="s">
        <v>4431</v>
      </c>
      <c r="I5159">
        <v>96</v>
      </c>
      <c r="K5159" s="4">
        <v>18306</v>
      </c>
      <c r="M5159">
        <v>2018</v>
      </c>
      <c r="N5159" t="s">
        <v>4486</v>
      </c>
      <c r="O5159" t="str">
        <f t="shared" si="80"/>
        <v>43036Utah Jazz</v>
      </c>
      <c r="P5159" t="str">
        <f>VLOOKUP(O5159,Sheet1!A$1:K$18685,7,FALSE)</f>
        <v>W -11</v>
      </c>
      <c r="Q5159" t="str">
        <f>VLOOKUP(O5159,Sheet1!A$1:K$18685,8,FALSE)</f>
        <v>U 202</v>
      </c>
      <c r="R5159" s="1" t="s">
        <v>4493</v>
      </c>
    </row>
    <row r="5160" spans="1:18" ht="17">
      <c r="A5160" s="3">
        <v>42748</v>
      </c>
      <c r="B5160">
        <v>1</v>
      </c>
      <c r="C5160">
        <v>13</v>
      </c>
      <c r="D5160">
        <v>2017</v>
      </c>
      <c r="E5160" t="s">
        <v>4461</v>
      </c>
      <c r="F5160" t="s">
        <v>4416</v>
      </c>
      <c r="G5160">
        <v>77</v>
      </c>
      <c r="H5160" t="s">
        <v>4431</v>
      </c>
      <c r="I5160">
        <v>110</v>
      </c>
      <c r="K5160" s="4">
        <v>19911</v>
      </c>
      <c r="M5160">
        <v>2017</v>
      </c>
      <c r="N5160" t="s">
        <v>4478</v>
      </c>
      <c r="O5160" t="str">
        <f t="shared" si="80"/>
        <v>42748Utah Jazz</v>
      </c>
      <c r="P5160" t="str">
        <f>VLOOKUP(O5160,Sheet1!A$1:K$18685,7,FALSE)</f>
        <v>W -11</v>
      </c>
      <c r="Q5160" t="str">
        <f>VLOOKUP(O5160,Sheet1!A$1:K$18685,8,FALSE)</f>
        <v>U 191</v>
      </c>
      <c r="R5160" s="1" t="s">
        <v>4447</v>
      </c>
    </row>
    <row r="5161" spans="1:18" ht="17">
      <c r="A5161" s="3">
        <v>40252</v>
      </c>
      <c r="B5161">
        <v>3</v>
      </c>
      <c r="C5161">
        <v>15</v>
      </c>
      <c r="D5161">
        <v>2010</v>
      </c>
      <c r="E5161" t="s">
        <v>4463</v>
      </c>
      <c r="F5161" t="s">
        <v>4432</v>
      </c>
      <c r="G5161">
        <v>89</v>
      </c>
      <c r="H5161" t="s">
        <v>4431</v>
      </c>
      <c r="I5161">
        <v>112</v>
      </c>
      <c r="K5161" s="4">
        <v>19611</v>
      </c>
      <c r="M5161">
        <v>2010</v>
      </c>
      <c r="N5161" t="s">
        <v>4480</v>
      </c>
      <c r="O5161" t="str">
        <f t="shared" si="80"/>
        <v>40252Utah Jazz</v>
      </c>
      <c r="P5161" t="str">
        <f>VLOOKUP(O5161,Sheet1!A$1:K$18685,7,FALSE)</f>
        <v>W -11</v>
      </c>
      <c r="Q5161" t="str">
        <f>VLOOKUP(O5161,Sheet1!A$1:K$18685,8,FALSE)</f>
        <v>U 204.5</v>
      </c>
      <c r="R5161" s="1" t="s">
        <v>4487</v>
      </c>
    </row>
    <row r="5162" spans="1:18" ht="17">
      <c r="A5162" s="3">
        <v>39780</v>
      </c>
      <c r="B5162">
        <v>11</v>
      </c>
      <c r="C5162">
        <v>28</v>
      </c>
      <c r="D5162">
        <v>2008</v>
      </c>
      <c r="E5162" t="s">
        <v>4463</v>
      </c>
      <c r="F5162" t="s">
        <v>4460</v>
      </c>
      <c r="G5162">
        <v>94</v>
      </c>
      <c r="H5162" t="s">
        <v>4431</v>
      </c>
      <c r="I5162">
        <v>120</v>
      </c>
      <c r="K5162" s="4">
        <v>19911</v>
      </c>
      <c r="M5162">
        <v>2009</v>
      </c>
      <c r="N5162" t="s">
        <v>4484</v>
      </c>
      <c r="O5162" t="str">
        <f t="shared" si="80"/>
        <v>39780Utah Jazz</v>
      </c>
      <c r="P5162" t="str">
        <f>VLOOKUP(O5162,Sheet1!A$1:K$18685,7,FALSE)</f>
        <v>W -11</v>
      </c>
      <c r="Q5162" t="str">
        <f>VLOOKUP(O5162,Sheet1!A$1:K$18685,8,FALSE)</f>
        <v>O 210</v>
      </c>
      <c r="R5162" s="1" t="s">
        <v>4447</v>
      </c>
    </row>
    <row r="5163" spans="1:18" ht="17">
      <c r="A5163" s="3">
        <v>43052</v>
      </c>
      <c r="B5163">
        <v>11</v>
      </c>
      <c r="C5163">
        <v>13</v>
      </c>
      <c r="D5163">
        <v>2017</v>
      </c>
      <c r="E5163" t="s">
        <v>4448</v>
      </c>
      <c r="F5163" t="s">
        <v>4460</v>
      </c>
      <c r="G5163">
        <v>92</v>
      </c>
      <c r="H5163" t="s">
        <v>4432</v>
      </c>
      <c r="I5163">
        <v>110</v>
      </c>
      <c r="K5163" s="4">
        <v>14660</v>
      </c>
      <c r="M5163">
        <v>2018</v>
      </c>
      <c r="N5163" t="s">
        <v>4484</v>
      </c>
      <c r="O5163" t="str">
        <f t="shared" si="80"/>
        <v>43052Washington Wizards</v>
      </c>
      <c r="P5163" t="str">
        <f>VLOOKUP(O5163,Sheet1!A$1:K$18685,7,FALSE)</f>
        <v>W -11</v>
      </c>
      <c r="Q5163" t="str">
        <f>VLOOKUP(O5163,Sheet1!A$1:K$18685,8,FALSE)</f>
        <v>U 208</v>
      </c>
      <c r="R5163" s="1" t="s">
        <v>4487</v>
      </c>
    </row>
    <row r="5164" spans="1:18" ht="17">
      <c r="A5164" s="3">
        <v>42818</v>
      </c>
      <c r="B5164">
        <v>3</v>
      </c>
      <c r="C5164">
        <v>24</v>
      </c>
      <c r="D5164">
        <v>2017</v>
      </c>
      <c r="E5164" t="s">
        <v>4448</v>
      </c>
      <c r="F5164" t="s">
        <v>4412</v>
      </c>
      <c r="G5164">
        <v>108</v>
      </c>
      <c r="H5164" t="s">
        <v>4432</v>
      </c>
      <c r="I5164">
        <v>129</v>
      </c>
      <c r="K5164" s="4">
        <v>19616</v>
      </c>
      <c r="M5164">
        <v>2017</v>
      </c>
      <c r="N5164" t="s">
        <v>4480</v>
      </c>
      <c r="O5164" t="str">
        <f t="shared" si="80"/>
        <v>42818Washington Wizards</v>
      </c>
      <c r="P5164" t="str">
        <f>VLOOKUP(O5164,Sheet1!A$1:K$18685,7,FALSE)</f>
        <v>W -11</v>
      </c>
      <c r="Q5164" t="str">
        <f>VLOOKUP(O5164,Sheet1!A$1:K$18685,8,FALSE)</f>
        <v>O 220.5</v>
      </c>
      <c r="R5164" s="1" t="s">
        <v>4447</v>
      </c>
    </row>
    <row r="5165" spans="1:18" ht="17">
      <c r="A5165" s="3">
        <v>41741</v>
      </c>
      <c r="B5165">
        <v>4</v>
      </c>
      <c r="C5165">
        <v>12</v>
      </c>
      <c r="D5165">
        <v>2014</v>
      </c>
      <c r="E5165" t="s">
        <v>4448</v>
      </c>
      <c r="F5165" t="s">
        <v>4422</v>
      </c>
      <c r="G5165">
        <v>91</v>
      </c>
      <c r="H5165" t="s">
        <v>4432</v>
      </c>
      <c r="I5165">
        <v>104</v>
      </c>
      <c r="K5165" s="4">
        <v>17278</v>
      </c>
      <c r="M5165">
        <v>2014</v>
      </c>
      <c r="N5165" t="s">
        <v>4449</v>
      </c>
      <c r="O5165" t="str">
        <f t="shared" si="80"/>
        <v>41741Washington Wizards</v>
      </c>
      <c r="P5165" t="str">
        <f>VLOOKUP(O5165,Sheet1!A$1:K$18685,7,FALSE)</f>
        <v>W -11</v>
      </c>
      <c r="Q5165" t="str">
        <f>VLOOKUP(O5165,Sheet1!A$1:K$18685,8,FALSE)</f>
        <v>U 204.5</v>
      </c>
      <c r="R5165" s="1" t="s">
        <v>4493</v>
      </c>
    </row>
    <row r="5166" spans="1:18" ht="17">
      <c r="A5166" s="3">
        <v>40984</v>
      </c>
      <c r="B5166">
        <v>3</v>
      </c>
      <c r="C5166">
        <v>16</v>
      </c>
      <c r="D5166">
        <v>2012</v>
      </c>
      <c r="E5166" t="s">
        <v>4451</v>
      </c>
      <c r="F5166" t="s">
        <v>4432</v>
      </c>
      <c r="G5166">
        <v>88</v>
      </c>
      <c r="H5166" t="s">
        <v>4410</v>
      </c>
      <c r="I5166">
        <v>102</v>
      </c>
      <c r="K5166" s="4">
        <v>15241</v>
      </c>
      <c r="M5166">
        <v>2012</v>
      </c>
      <c r="N5166" t="s">
        <v>4480</v>
      </c>
      <c r="O5166" t="str">
        <f t="shared" si="80"/>
        <v>40984Atlanta Hawks</v>
      </c>
      <c r="P5166" t="str">
        <f>VLOOKUP(O5166,Sheet1!A$1:K$18685,7,FALSE)</f>
        <v>W -11.5</v>
      </c>
      <c r="Q5166" t="str">
        <f>VLOOKUP(O5166,Sheet1!A$1:K$18685,8,FALSE)</f>
        <v>U 196.5</v>
      </c>
      <c r="R5166" s="1" t="s">
        <v>4447</v>
      </c>
    </row>
    <row r="5167" spans="1:18" ht="17">
      <c r="A5167" s="3">
        <v>43040</v>
      </c>
      <c r="B5167">
        <v>11</v>
      </c>
      <c r="C5167">
        <v>1</v>
      </c>
      <c r="D5167">
        <v>2017</v>
      </c>
      <c r="E5167" t="s">
        <v>4451</v>
      </c>
      <c r="F5167" t="s">
        <v>4460</v>
      </c>
      <c r="G5167">
        <v>86</v>
      </c>
      <c r="H5167" t="s">
        <v>4411</v>
      </c>
      <c r="I5167">
        <v>113</v>
      </c>
      <c r="K5167" s="4">
        <v>18624</v>
      </c>
      <c r="M5167">
        <v>2018</v>
      </c>
      <c r="N5167" t="s">
        <v>4484</v>
      </c>
      <c r="O5167" t="str">
        <f t="shared" si="80"/>
        <v>43040Boston Celtics</v>
      </c>
      <c r="P5167" t="str">
        <f>VLOOKUP(O5167,Sheet1!A$1:K$18685,7,FALSE)</f>
        <v>W -11.5</v>
      </c>
      <c r="Q5167" t="str">
        <f>VLOOKUP(O5167,Sheet1!A$1:K$18685,8,FALSE)</f>
        <v>O 195.5</v>
      </c>
      <c r="R5167" s="1" t="s">
        <v>4505</v>
      </c>
    </row>
    <row r="5168" spans="1:18" ht="17">
      <c r="A5168" s="3">
        <v>42438</v>
      </c>
      <c r="B5168">
        <v>3</v>
      </c>
      <c r="C5168">
        <v>9</v>
      </c>
      <c r="D5168">
        <v>2016</v>
      </c>
      <c r="E5168" t="s">
        <v>4448</v>
      </c>
      <c r="F5168" t="s">
        <v>4453</v>
      </c>
      <c r="G5168">
        <v>96</v>
      </c>
      <c r="H5168" t="s">
        <v>4411</v>
      </c>
      <c r="I5168">
        <v>116</v>
      </c>
      <c r="K5168" s="4">
        <v>17790</v>
      </c>
      <c r="M5168">
        <v>2016</v>
      </c>
      <c r="N5168" t="s">
        <v>4480</v>
      </c>
      <c r="O5168" t="str">
        <f t="shared" si="80"/>
        <v>42438Boston Celtics</v>
      </c>
      <c r="P5168" t="str">
        <f>VLOOKUP(O5168,Sheet1!A$1:K$18685,7,FALSE)</f>
        <v>W -11.5</v>
      </c>
      <c r="Q5168" t="str">
        <f>VLOOKUP(O5168,Sheet1!A$1:K$18685,8,FALSE)</f>
        <v>O 210.5</v>
      </c>
      <c r="R5168" s="1" t="s">
        <v>4505</v>
      </c>
    </row>
    <row r="5169" spans="1:18" ht="17">
      <c r="A5169" s="3">
        <v>40116</v>
      </c>
      <c r="B5169">
        <v>10</v>
      </c>
      <c r="C5169">
        <v>30</v>
      </c>
      <c r="D5169">
        <v>2009</v>
      </c>
      <c r="E5169" t="s">
        <v>4452</v>
      </c>
      <c r="F5169" t="s">
        <v>4413</v>
      </c>
      <c r="G5169">
        <v>90</v>
      </c>
      <c r="H5169" t="s">
        <v>4411</v>
      </c>
      <c r="I5169">
        <v>118</v>
      </c>
      <c r="K5169" s="4">
        <v>18624</v>
      </c>
      <c r="M5169">
        <v>2010</v>
      </c>
      <c r="N5169" t="s">
        <v>4486</v>
      </c>
      <c r="O5169" t="str">
        <f t="shared" si="80"/>
        <v>40116Boston Celtics</v>
      </c>
      <c r="P5169" t="str">
        <f>VLOOKUP(O5169,Sheet1!A$1:K$18685,7,FALSE)</f>
        <v>W -11.5</v>
      </c>
      <c r="Q5169" t="str">
        <f>VLOOKUP(O5169,Sheet1!A$1:K$18685,8,FALSE)</f>
        <v>O 187</v>
      </c>
      <c r="R5169" s="1" t="s">
        <v>4447</v>
      </c>
    </row>
    <row r="5170" spans="1:18" ht="17">
      <c r="A5170" s="3">
        <v>41998</v>
      </c>
      <c r="B5170">
        <v>12</v>
      </c>
      <c r="C5170">
        <v>25</v>
      </c>
      <c r="D5170">
        <v>2014</v>
      </c>
      <c r="E5170" t="s">
        <v>4452</v>
      </c>
      <c r="F5170" t="s">
        <v>4420</v>
      </c>
      <c r="G5170">
        <v>93</v>
      </c>
      <c r="H5170" t="s">
        <v>4413</v>
      </c>
      <c r="I5170">
        <v>113</v>
      </c>
      <c r="K5170" s="4">
        <v>22865</v>
      </c>
      <c r="M5170">
        <v>2015</v>
      </c>
      <c r="N5170" t="s">
        <v>4468</v>
      </c>
      <c r="O5170" t="str">
        <f t="shared" si="80"/>
        <v>41998Chicago Bulls</v>
      </c>
      <c r="P5170" t="str">
        <f>VLOOKUP(O5170,Sheet1!A$1:K$18685,7,FALSE)</f>
        <v>W -11.5</v>
      </c>
      <c r="Q5170" t="str">
        <f>VLOOKUP(O5170,Sheet1!A$1:K$18685,8,FALSE)</f>
        <v>U 208</v>
      </c>
      <c r="R5170" s="1" t="s">
        <v>4502</v>
      </c>
    </row>
    <row r="5171" spans="1:18" ht="17">
      <c r="A5171" s="3">
        <v>41733</v>
      </c>
      <c r="B5171">
        <v>4</v>
      </c>
      <c r="C5171">
        <v>4</v>
      </c>
      <c r="D5171">
        <v>2014</v>
      </c>
      <c r="E5171" t="s">
        <v>4452</v>
      </c>
      <c r="F5171" t="s">
        <v>4422</v>
      </c>
      <c r="G5171">
        <v>90</v>
      </c>
      <c r="H5171" t="s">
        <v>4413</v>
      </c>
      <c r="I5171">
        <v>102</v>
      </c>
      <c r="K5171" s="4">
        <v>21996</v>
      </c>
      <c r="M5171">
        <v>2014</v>
      </c>
      <c r="N5171" t="s">
        <v>4449</v>
      </c>
      <c r="O5171" t="str">
        <f t="shared" si="80"/>
        <v>41733Chicago Bulls</v>
      </c>
      <c r="P5171" t="str">
        <f>VLOOKUP(O5171,Sheet1!A$1:K$18685,7,FALSE)</f>
        <v>W -11.5</v>
      </c>
      <c r="Q5171" t="str">
        <f>VLOOKUP(O5171,Sheet1!A$1:K$18685,8,FALSE)</f>
        <v>O 185</v>
      </c>
      <c r="R5171" s="1" t="s">
        <v>4447</v>
      </c>
    </row>
    <row r="5172" spans="1:18" ht="17">
      <c r="A5172" s="3">
        <v>40919</v>
      </c>
      <c r="B5172">
        <v>1</v>
      </c>
      <c r="C5172">
        <v>11</v>
      </c>
      <c r="D5172">
        <v>2012</v>
      </c>
      <c r="E5172" t="s">
        <v>4452</v>
      </c>
      <c r="F5172" t="s">
        <v>4432</v>
      </c>
      <c r="G5172">
        <v>64</v>
      </c>
      <c r="H5172" t="s">
        <v>4413</v>
      </c>
      <c r="I5172">
        <v>78</v>
      </c>
      <c r="K5172" s="4">
        <v>21366</v>
      </c>
      <c r="M5172">
        <v>2012</v>
      </c>
      <c r="N5172" t="s">
        <v>4478</v>
      </c>
      <c r="O5172" t="str">
        <f t="shared" si="80"/>
        <v>40919Chicago Bulls</v>
      </c>
      <c r="P5172" t="str">
        <f>VLOOKUP(O5172,Sheet1!A$1:K$18685,7,FALSE)</f>
        <v>W -11.5</v>
      </c>
      <c r="Q5172" t="str">
        <f>VLOOKUP(O5172,Sheet1!A$1:K$18685,8,FALSE)</f>
        <v>U 180.5</v>
      </c>
      <c r="R5172" s="1" t="s">
        <v>4505</v>
      </c>
    </row>
    <row r="5173" spans="1:18" ht="17">
      <c r="A5173" s="3">
        <v>42777</v>
      </c>
      <c r="B5173">
        <v>2</v>
      </c>
      <c r="C5173">
        <v>11</v>
      </c>
      <c r="D5173">
        <v>2017</v>
      </c>
      <c r="E5173" t="s">
        <v>4451</v>
      </c>
      <c r="F5173" t="s">
        <v>4415</v>
      </c>
      <c r="G5173">
        <v>109</v>
      </c>
      <c r="H5173" t="s">
        <v>4414</v>
      </c>
      <c r="I5173">
        <v>125</v>
      </c>
      <c r="K5173" s="4">
        <v>20562</v>
      </c>
      <c r="M5173">
        <v>2017</v>
      </c>
      <c r="N5173" t="s">
        <v>4477</v>
      </c>
      <c r="O5173" t="str">
        <f t="shared" si="80"/>
        <v>42777Cleveland Cavaliers</v>
      </c>
      <c r="P5173" t="str">
        <f>VLOOKUP(O5173,Sheet1!A$1:K$18685,7,FALSE)</f>
        <v>W -11.5</v>
      </c>
      <c r="Q5173" t="str">
        <f>VLOOKUP(O5173,Sheet1!A$1:K$18685,8,FALSE)</f>
        <v>O 232</v>
      </c>
      <c r="R5173" s="1" t="s">
        <v>4493</v>
      </c>
    </row>
    <row r="5174" spans="1:18" ht="17">
      <c r="A5174" s="3">
        <v>42754</v>
      </c>
      <c r="B5174">
        <v>1</v>
      </c>
      <c r="C5174">
        <v>19</v>
      </c>
      <c r="D5174">
        <v>2017</v>
      </c>
      <c r="E5174" t="s">
        <v>4448</v>
      </c>
      <c r="F5174" t="s">
        <v>4428</v>
      </c>
      <c r="G5174">
        <v>103</v>
      </c>
      <c r="H5174" t="s">
        <v>4414</v>
      </c>
      <c r="I5174">
        <v>118</v>
      </c>
      <c r="K5174" s="4">
        <v>20562</v>
      </c>
      <c r="M5174">
        <v>2017</v>
      </c>
      <c r="N5174" t="s">
        <v>4478</v>
      </c>
      <c r="O5174" t="str">
        <f t="shared" si="80"/>
        <v>42754Cleveland Cavaliers</v>
      </c>
      <c r="P5174" t="str">
        <f>VLOOKUP(O5174,Sheet1!A$1:K$18685,7,FALSE)</f>
        <v>W -11.5</v>
      </c>
      <c r="Q5174" t="str">
        <f>VLOOKUP(O5174,Sheet1!A$1:K$18685,8,FALSE)</f>
        <v>O 219.5</v>
      </c>
      <c r="R5174" s="1" t="s">
        <v>4502</v>
      </c>
    </row>
    <row r="5175" spans="1:18" ht="17">
      <c r="A5175" s="3">
        <v>42697</v>
      </c>
      <c r="B5175">
        <v>11</v>
      </c>
      <c r="C5175">
        <v>23</v>
      </c>
      <c r="D5175">
        <v>2016</v>
      </c>
      <c r="E5175" t="s">
        <v>4448</v>
      </c>
      <c r="F5175" t="s">
        <v>4429</v>
      </c>
      <c r="G5175">
        <v>125</v>
      </c>
      <c r="H5175" t="s">
        <v>4414</v>
      </c>
      <c r="I5175">
        <v>137</v>
      </c>
      <c r="K5175" s="4">
        <v>20562</v>
      </c>
      <c r="M5175">
        <v>2017</v>
      </c>
      <c r="N5175" t="s">
        <v>4484</v>
      </c>
      <c r="O5175" t="str">
        <f t="shared" si="80"/>
        <v>42697Cleveland Cavaliers</v>
      </c>
      <c r="P5175" t="str">
        <f>VLOOKUP(O5175,Sheet1!A$1:K$18685,7,FALSE)</f>
        <v>W -11.5</v>
      </c>
      <c r="Q5175" t="str">
        <f>VLOOKUP(O5175,Sheet1!A$1:K$18685,8,FALSE)</f>
        <v>O 218.5</v>
      </c>
      <c r="R5175" s="1" t="s">
        <v>4505</v>
      </c>
    </row>
    <row r="5176" spans="1:18" ht="17">
      <c r="A5176" s="3">
        <v>42509</v>
      </c>
      <c r="B5176">
        <v>5</v>
      </c>
      <c r="C5176">
        <v>19</v>
      </c>
      <c r="D5176">
        <v>2016</v>
      </c>
      <c r="E5176" t="s">
        <v>4455</v>
      </c>
      <c r="F5176" t="s">
        <v>4430</v>
      </c>
      <c r="G5176">
        <v>89</v>
      </c>
      <c r="H5176" t="s">
        <v>4414</v>
      </c>
      <c r="I5176">
        <v>108</v>
      </c>
      <c r="K5176" s="4">
        <v>20562</v>
      </c>
      <c r="M5176">
        <v>2016</v>
      </c>
      <c r="N5176" t="s">
        <v>4483</v>
      </c>
      <c r="O5176" t="str">
        <f t="shared" si="80"/>
        <v>42509Cleveland Cavaliers</v>
      </c>
      <c r="P5176" t="str">
        <f>VLOOKUP(O5176,Sheet1!A$1:K$18685,7,FALSE)</f>
        <v>W -11.5</v>
      </c>
      <c r="Q5176" t="str">
        <f>VLOOKUP(O5176,Sheet1!A$1:K$18685,8,FALSE)</f>
        <v>U 197.5</v>
      </c>
      <c r="R5176" s="1" t="s">
        <v>4502</v>
      </c>
    </row>
    <row r="5177" spans="1:18" ht="17">
      <c r="A5177" s="3">
        <v>42450</v>
      </c>
      <c r="B5177">
        <v>3</v>
      </c>
      <c r="C5177">
        <v>21</v>
      </c>
      <c r="D5177">
        <v>2016</v>
      </c>
      <c r="E5177" t="s">
        <v>4448</v>
      </c>
      <c r="F5177" t="s">
        <v>4415</v>
      </c>
      <c r="G5177">
        <v>91</v>
      </c>
      <c r="H5177" t="s">
        <v>4414</v>
      </c>
      <c r="I5177">
        <v>124</v>
      </c>
      <c r="K5177" s="4">
        <v>20562</v>
      </c>
      <c r="M5177">
        <v>2016</v>
      </c>
      <c r="N5177" t="s">
        <v>4480</v>
      </c>
      <c r="O5177" t="str">
        <f t="shared" si="80"/>
        <v>42450Cleveland Cavaliers</v>
      </c>
      <c r="P5177" t="str">
        <f>VLOOKUP(O5177,Sheet1!A$1:K$18685,7,FALSE)</f>
        <v>W -11.5</v>
      </c>
      <c r="Q5177" t="str">
        <f>VLOOKUP(O5177,Sheet1!A$1:K$18685,8,FALSE)</f>
        <v>O 213.5</v>
      </c>
      <c r="R5177" s="1" t="s">
        <v>4487</v>
      </c>
    </row>
    <row r="5178" spans="1:18" ht="17">
      <c r="A5178" s="3">
        <v>42113</v>
      </c>
      <c r="B5178">
        <v>4</v>
      </c>
      <c r="C5178">
        <v>19</v>
      </c>
      <c r="D5178">
        <v>2015</v>
      </c>
      <c r="E5178" t="s">
        <v>4476</v>
      </c>
      <c r="F5178" t="s">
        <v>4411</v>
      </c>
      <c r="G5178">
        <v>100</v>
      </c>
      <c r="H5178" t="s">
        <v>4414</v>
      </c>
      <c r="I5178">
        <v>113</v>
      </c>
      <c r="K5178" s="4">
        <v>20562</v>
      </c>
      <c r="M5178">
        <v>2015</v>
      </c>
      <c r="N5178" t="s">
        <v>4449</v>
      </c>
      <c r="O5178" t="str">
        <f t="shared" si="80"/>
        <v>42113Cleveland Cavaliers</v>
      </c>
      <c r="P5178" t="str">
        <f>VLOOKUP(O5178,Sheet1!A$1:K$18685,7,FALSE)</f>
        <v>W -11.5</v>
      </c>
      <c r="Q5178" t="str">
        <f>VLOOKUP(O5178,Sheet1!A$1:K$18685,8,FALSE)</f>
        <v>O 204.5</v>
      </c>
      <c r="R5178" s="1" t="s">
        <v>4500</v>
      </c>
    </row>
    <row r="5179" spans="1:18" ht="17">
      <c r="A5179" s="3">
        <v>40285</v>
      </c>
      <c r="B5179">
        <v>4</v>
      </c>
      <c r="C5179">
        <v>17</v>
      </c>
      <c r="D5179">
        <v>2010</v>
      </c>
      <c r="E5179" t="s">
        <v>4476</v>
      </c>
      <c r="F5179" t="s">
        <v>4413</v>
      </c>
      <c r="G5179">
        <v>83</v>
      </c>
      <c r="H5179" t="s">
        <v>4414</v>
      </c>
      <c r="I5179">
        <v>96</v>
      </c>
      <c r="K5179" s="4">
        <v>20562</v>
      </c>
      <c r="M5179">
        <v>2010</v>
      </c>
      <c r="N5179" t="s">
        <v>4449</v>
      </c>
      <c r="O5179" t="str">
        <f t="shared" si="80"/>
        <v>40285Cleveland Cavaliers</v>
      </c>
      <c r="P5179" t="str">
        <f>VLOOKUP(O5179,Sheet1!A$1:K$18685,7,FALSE)</f>
        <v>W -11.5</v>
      </c>
      <c r="Q5179" t="str">
        <f>VLOOKUP(O5179,Sheet1!A$1:K$18685,8,FALSE)</f>
        <v>U 193.5</v>
      </c>
      <c r="R5179" s="1" t="s">
        <v>4493</v>
      </c>
    </row>
    <row r="5180" spans="1:18" ht="17">
      <c r="A5180" s="3">
        <v>40120</v>
      </c>
      <c r="B5180">
        <v>11</v>
      </c>
      <c r="C5180">
        <v>3</v>
      </c>
      <c r="D5180">
        <v>2009</v>
      </c>
      <c r="E5180" t="s">
        <v>4448</v>
      </c>
      <c r="F5180" t="s">
        <v>4432</v>
      </c>
      <c r="G5180">
        <v>90</v>
      </c>
      <c r="H5180" t="s">
        <v>4414</v>
      </c>
      <c r="I5180">
        <v>102</v>
      </c>
      <c r="K5180" s="4">
        <v>20562</v>
      </c>
      <c r="M5180">
        <v>2010</v>
      </c>
      <c r="N5180" t="s">
        <v>4484</v>
      </c>
      <c r="O5180" t="str">
        <f t="shared" si="80"/>
        <v>40120Cleveland Cavaliers</v>
      </c>
      <c r="P5180" t="str">
        <f>VLOOKUP(O5180,Sheet1!A$1:K$18685,7,FALSE)</f>
        <v>W -11.5</v>
      </c>
      <c r="Q5180" t="str">
        <f>VLOOKUP(O5180,Sheet1!A$1:K$18685,8,FALSE)</f>
        <v>U 197</v>
      </c>
      <c r="R5180" s="1" t="s">
        <v>4503</v>
      </c>
    </row>
    <row r="5181" spans="1:18" ht="17">
      <c r="A5181" s="3">
        <v>39938</v>
      </c>
      <c r="B5181">
        <v>5</v>
      </c>
      <c r="C5181">
        <v>5</v>
      </c>
      <c r="D5181">
        <v>2009</v>
      </c>
      <c r="E5181" t="s">
        <v>4452</v>
      </c>
      <c r="F5181" t="s">
        <v>4410</v>
      </c>
      <c r="G5181">
        <v>72</v>
      </c>
      <c r="H5181" t="s">
        <v>4414</v>
      </c>
      <c r="I5181">
        <v>99</v>
      </c>
      <c r="K5181" s="4">
        <v>20562</v>
      </c>
      <c r="M5181">
        <v>2009</v>
      </c>
      <c r="N5181" t="s">
        <v>4483</v>
      </c>
      <c r="O5181" t="str">
        <f t="shared" si="80"/>
        <v>39938Cleveland Cavaliers</v>
      </c>
      <c r="P5181" t="str">
        <f>VLOOKUP(O5181,Sheet1!A$1:K$18685,7,FALSE)</f>
        <v>W -11.5</v>
      </c>
      <c r="Q5181" t="str">
        <f>VLOOKUP(O5181,Sheet1!A$1:K$18685,8,FALSE)</f>
        <v>U 180</v>
      </c>
      <c r="R5181" s="1" t="s">
        <v>4503</v>
      </c>
    </row>
    <row r="5182" spans="1:18" ht="17">
      <c r="A5182" s="3">
        <v>39924</v>
      </c>
      <c r="B5182">
        <v>4</v>
      </c>
      <c r="C5182">
        <v>21</v>
      </c>
      <c r="D5182">
        <v>2009</v>
      </c>
      <c r="E5182" t="s">
        <v>4452</v>
      </c>
      <c r="F5182" t="s">
        <v>4416</v>
      </c>
      <c r="G5182">
        <v>82</v>
      </c>
      <c r="H5182" t="s">
        <v>4414</v>
      </c>
      <c r="I5182">
        <v>94</v>
      </c>
      <c r="K5182" s="4">
        <v>20562</v>
      </c>
      <c r="M5182">
        <v>2009</v>
      </c>
      <c r="N5182" t="s">
        <v>4449</v>
      </c>
      <c r="O5182" t="str">
        <f t="shared" si="80"/>
        <v>39924Cleveland Cavaliers</v>
      </c>
      <c r="P5182" t="str">
        <f>VLOOKUP(O5182,Sheet1!A$1:K$18685,7,FALSE)</f>
        <v>W -11.5</v>
      </c>
      <c r="Q5182" t="str">
        <f>VLOOKUP(O5182,Sheet1!A$1:K$18685,8,FALSE)</f>
        <v>U 177.5</v>
      </c>
      <c r="R5182" s="1" t="s">
        <v>4503</v>
      </c>
    </row>
    <row r="5183" spans="1:18" ht="17">
      <c r="A5183" s="3">
        <v>39921</v>
      </c>
      <c r="B5183">
        <v>4</v>
      </c>
      <c r="C5183">
        <v>18</v>
      </c>
      <c r="D5183">
        <v>2009</v>
      </c>
      <c r="E5183" t="s">
        <v>4476</v>
      </c>
      <c r="F5183" t="s">
        <v>4416</v>
      </c>
      <c r="G5183">
        <v>84</v>
      </c>
      <c r="H5183" t="s">
        <v>4414</v>
      </c>
      <c r="I5183">
        <v>102</v>
      </c>
      <c r="K5183" s="4">
        <v>20562</v>
      </c>
      <c r="M5183">
        <v>2009</v>
      </c>
      <c r="N5183" t="s">
        <v>4449</v>
      </c>
      <c r="O5183" t="str">
        <f t="shared" si="80"/>
        <v>39921Cleveland Cavaliers</v>
      </c>
      <c r="P5183" t="str">
        <f>VLOOKUP(O5183,Sheet1!A$1:K$18685,7,FALSE)</f>
        <v>W -11.5</v>
      </c>
      <c r="Q5183" t="str">
        <f>VLOOKUP(O5183,Sheet1!A$1:K$18685,8,FALSE)</f>
        <v>O 176.5</v>
      </c>
      <c r="R5183" s="1" t="s">
        <v>4493</v>
      </c>
    </row>
    <row r="5184" spans="1:18" ht="17">
      <c r="A5184" s="3">
        <v>39780</v>
      </c>
      <c r="B5184">
        <v>11</v>
      </c>
      <c r="C5184">
        <v>28</v>
      </c>
      <c r="D5184">
        <v>2008</v>
      </c>
      <c r="E5184" t="s">
        <v>4451</v>
      </c>
      <c r="F5184" t="s">
        <v>4417</v>
      </c>
      <c r="G5184">
        <v>97</v>
      </c>
      <c r="H5184" t="s">
        <v>4414</v>
      </c>
      <c r="I5184">
        <v>112</v>
      </c>
      <c r="K5184" s="4">
        <v>20562</v>
      </c>
      <c r="M5184">
        <v>2009</v>
      </c>
      <c r="N5184" t="s">
        <v>4484</v>
      </c>
      <c r="O5184" t="str">
        <f t="shared" si="80"/>
        <v>39780Cleveland Cavaliers</v>
      </c>
      <c r="P5184" t="str">
        <f>VLOOKUP(O5184,Sheet1!A$1:K$18685,7,FALSE)</f>
        <v>W -11.5</v>
      </c>
      <c r="Q5184" t="str">
        <f>VLOOKUP(O5184,Sheet1!A$1:K$18685,8,FALSE)</f>
        <v>U 216</v>
      </c>
      <c r="R5184" s="1" t="s">
        <v>4447</v>
      </c>
    </row>
    <row r="5185" spans="1:18" ht="17">
      <c r="A5185" s="3">
        <v>43396</v>
      </c>
      <c r="B5185">
        <v>10</v>
      </c>
      <c r="C5185">
        <v>23</v>
      </c>
      <c r="D5185">
        <v>2018</v>
      </c>
      <c r="E5185" t="s">
        <v>4463</v>
      </c>
      <c r="F5185" t="s">
        <v>4460</v>
      </c>
      <c r="G5185">
        <v>112</v>
      </c>
      <c r="H5185" t="s">
        <v>4415</v>
      </c>
      <c r="I5185">
        <v>126</v>
      </c>
      <c r="K5185" s="4">
        <v>13214</v>
      </c>
      <c r="M5185">
        <v>2019</v>
      </c>
      <c r="N5185" t="s">
        <v>4486</v>
      </c>
      <c r="O5185" t="str">
        <f t="shared" si="80"/>
        <v>43396Denver Nuggets</v>
      </c>
      <c r="P5185" t="str">
        <f>VLOOKUP(O5185,Sheet1!A$1:K$18685,7,FALSE)</f>
        <v>W -11.5</v>
      </c>
      <c r="Q5185" t="str">
        <f>VLOOKUP(O5185,Sheet1!A$1:K$18685,8,FALSE)</f>
        <v>O 228.5</v>
      </c>
      <c r="R5185" s="1" t="s">
        <v>4503</v>
      </c>
    </row>
    <row r="5186" spans="1:18" ht="17">
      <c r="A5186" s="3">
        <v>40912</v>
      </c>
      <c r="B5186">
        <v>1</v>
      </c>
      <c r="C5186">
        <v>4</v>
      </c>
      <c r="D5186">
        <v>2012</v>
      </c>
      <c r="E5186" t="s">
        <v>4463</v>
      </c>
      <c r="F5186" t="s">
        <v>4460</v>
      </c>
      <c r="G5186">
        <v>83</v>
      </c>
      <c r="H5186" t="s">
        <v>4415</v>
      </c>
      <c r="I5186">
        <v>110</v>
      </c>
      <c r="K5186" s="4">
        <v>14562</v>
      </c>
      <c r="M5186">
        <v>2012</v>
      </c>
      <c r="N5186" t="s">
        <v>4478</v>
      </c>
      <c r="O5186" t="str">
        <f t="shared" ref="O5186:O5249" si="81">CONCATENATE(A5186,H5186)</f>
        <v>40912Denver Nuggets</v>
      </c>
      <c r="P5186" t="str">
        <f>VLOOKUP(O5186,Sheet1!A$1:K$18685,7,FALSE)</f>
        <v>W -11.5</v>
      </c>
      <c r="Q5186" t="str">
        <f>VLOOKUP(O5186,Sheet1!A$1:K$18685,8,FALSE)</f>
        <v>U 209</v>
      </c>
      <c r="R5186" s="1" t="s">
        <v>4505</v>
      </c>
    </row>
    <row r="5187" spans="1:18" ht="17">
      <c r="A5187" s="3">
        <v>43254</v>
      </c>
      <c r="B5187">
        <v>6</v>
      </c>
      <c r="C5187">
        <v>3</v>
      </c>
      <c r="D5187">
        <v>2018</v>
      </c>
      <c r="E5187" t="s">
        <v>4452</v>
      </c>
      <c r="F5187" t="s">
        <v>4414</v>
      </c>
      <c r="G5187">
        <v>103</v>
      </c>
      <c r="H5187" t="s">
        <v>4417</v>
      </c>
      <c r="I5187">
        <v>122</v>
      </c>
      <c r="K5187" s="4">
        <v>19596</v>
      </c>
      <c r="M5187">
        <v>2018</v>
      </c>
      <c r="N5187" t="s">
        <v>4479</v>
      </c>
      <c r="O5187" t="str">
        <f t="shared" si="81"/>
        <v>43254Golden State Warriors</v>
      </c>
      <c r="P5187" t="str">
        <f>VLOOKUP(O5187,Sheet1!A$1:K$18685,7,FALSE)</f>
        <v>W -11.5</v>
      </c>
      <c r="Q5187" t="str">
        <f>VLOOKUP(O5187,Sheet1!A$1:K$18685,8,FALSE)</f>
        <v>O 216.5</v>
      </c>
      <c r="R5187" s="1" t="s">
        <v>4500</v>
      </c>
    </row>
    <row r="5188" spans="1:18" ht="17">
      <c r="A5188" s="3">
        <v>42844</v>
      </c>
      <c r="B5188">
        <v>4</v>
      </c>
      <c r="C5188">
        <v>19</v>
      </c>
      <c r="D5188">
        <v>2017</v>
      </c>
      <c r="E5188" t="s">
        <v>4461</v>
      </c>
      <c r="F5188" t="s">
        <v>4429</v>
      </c>
      <c r="G5188">
        <v>81</v>
      </c>
      <c r="H5188" t="s">
        <v>4417</v>
      </c>
      <c r="I5188">
        <v>110</v>
      </c>
      <c r="K5188" s="4">
        <v>19596</v>
      </c>
      <c r="M5188">
        <v>2017</v>
      </c>
      <c r="N5188" t="s">
        <v>4449</v>
      </c>
      <c r="O5188" t="str">
        <f t="shared" si="81"/>
        <v>42844Golden State Warriors</v>
      </c>
      <c r="P5188" t="str">
        <f>VLOOKUP(O5188,Sheet1!A$1:K$18685,7,FALSE)</f>
        <v>W -11.5</v>
      </c>
      <c r="Q5188" t="str">
        <f>VLOOKUP(O5188,Sheet1!A$1:K$18685,8,FALSE)</f>
        <v>U 218</v>
      </c>
      <c r="R5188" s="1" t="s">
        <v>4505</v>
      </c>
    </row>
    <row r="5189" spans="1:18" ht="17">
      <c r="A5189" s="3">
        <v>42820</v>
      </c>
      <c r="B5189">
        <v>3</v>
      </c>
      <c r="C5189">
        <v>26</v>
      </c>
      <c r="D5189">
        <v>2017</v>
      </c>
      <c r="E5189" t="s">
        <v>4452</v>
      </c>
      <c r="F5189" t="s">
        <v>4453</v>
      </c>
      <c r="G5189">
        <v>94</v>
      </c>
      <c r="H5189" t="s">
        <v>4417</v>
      </c>
      <c r="I5189">
        <v>106</v>
      </c>
      <c r="K5189" s="4">
        <v>19596</v>
      </c>
      <c r="M5189">
        <v>2017</v>
      </c>
      <c r="N5189" t="s">
        <v>4480</v>
      </c>
      <c r="O5189" t="str">
        <f t="shared" si="81"/>
        <v>42820Golden State Warriors</v>
      </c>
      <c r="P5189" t="str">
        <f>VLOOKUP(O5189,Sheet1!A$1:K$18685,7,FALSE)</f>
        <v>W -11.5</v>
      </c>
      <c r="Q5189" t="str">
        <f>VLOOKUP(O5189,Sheet1!A$1:K$18685,8,FALSE)</f>
        <v>U 208</v>
      </c>
      <c r="R5189" s="1" t="s">
        <v>4500</v>
      </c>
    </row>
    <row r="5190" spans="1:18" ht="17">
      <c r="A5190" s="3">
        <v>42463</v>
      </c>
      <c r="B5190">
        <v>4</v>
      </c>
      <c r="C5190">
        <v>3</v>
      </c>
      <c r="D5190">
        <v>2016</v>
      </c>
      <c r="E5190" t="s">
        <v>4452</v>
      </c>
      <c r="F5190" t="s">
        <v>4429</v>
      </c>
      <c r="G5190">
        <v>111</v>
      </c>
      <c r="H5190" t="s">
        <v>4417</v>
      </c>
      <c r="I5190">
        <v>136</v>
      </c>
      <c r="K5190" s="4">
        <v>19596</v>
      </c>
      <c r="M5190">
        <v>2016</v>
      </c>
      <c r="N5190" t="s">
        <v>4449</v>
      </c>
      <c r="O5190" t="str">
        <f t="shared" si="81"/>
        <v>42463Golden State Warriors</v>
      </c>
      <c r="P5190" t="str">
        <f>VLOOKUP(O5190,Sheet1!A$1:K$18685,7,FALSE)</f>
        <v>W -11.5</v>
      </c>
      <c r="Q5190" t="str">
        <f>VLOOKUP(O5190,Sheet1!A$1:K$18685,8,FALSE)</f>
        <v>O 227</v>
      </c>
      <c r="R5190" s="1" t="s">
        <v>4500</v>
      </c>
    </row>
    <row r="5191" spans="1:18" ht="17">
      <c r="A5191" s="3">
        <v>42069</v>
      </c>
      <c r="B5191">
        <v>3</v>
      </c>
      <c r="C5191">
        <v>6</v>
      </c>
      <c r="D5191">
        <v>2015</v>
      </c>
      <c r="E5191" t="s">
        <v>4461</v>
      </c>
      <c r="F5191" t="s">
        <v>4462</v>
      </c>
      <c r="G5191">
        <v>89</v>
      </c>
      <c r="H5191" t="s">
        <v>4417</v>
      </c>
      <c r="I5191">
        <v>104</v>
      </c>
      <c r="K5191" s="4">
        <v>19596</v>
      </c>
      <c r="M5191">
        <v>2015</v>
      </c>
      <c r="N5191" t="s">
        <v>4480</v>
      </c>
      <c r="O5191" t="str">
        <f t="shared" si="81"/>
        <v>42069Golden State Warriors</v>
      </c>
      <c r="P5191" t="str">
        <f>VLOOKUP(O5191,Sheet1!A$1:K$18685,7,FALSE)</f>
        <v>W -11.5</v>
      </c>
      <c r="Q5191" t="str">
        <f>VLOOKUP(O5191,Sheet1!A$1:K$18685,8,FALSE)</f>
        <v>U 208.5</v>
      </c>
      <c r="R5191" s="1" t="s">
        <v>4447</v>
      </c>
    </row>
    <row r="5192" spans="1:18" ht="17">
      <c r="A5192" s="3">
        <v>42011</v>
      </c>
      <c r="B5192">
        <v>1</v>
      </c>
      <c r="C5192">
        <v>7</v>
      </c>
      <c r="D5192">
        <v>2015</v>
      </c>
      <c r="E5192" t="s">
        <v>4461</v>
      </c>
      <c r="F5192" t="s">
        <v>4418</v>
      </c>
      <c r="G5192">
        <v>102</v>
      </c>
      <c r="H5192" t="s">
        <v>4417</v>
      </c>
      <c r="I5192">
        <v>117</v>
      </c>
      <c r="K5192" s="4">
        <v>19596</v>
      </c>
      <c r="M5192">
        <v>2015</v>
      </c>
      <c r="N5192" t="s">
        <v>4478</v>
      </c>
      <c r="O5192" t="str">
        <f t="shared" si="81"/>
        <v>42011Golden State Warriors</v>
      </c>
      <c r="P5192" t="str">
        <f>VLOOKUP(O5192,Sheet1!A$1:K$18685,7,FALSE)</f>
        <v>W -11.5</v>
      </c>
      <c r="Q5192" t="str">
        <f>VLOOKUP(O5192,Sheet1!A$1:K$18685,8,FALSE)</f>
        <v>O 202</v>
      </c>
      <c r="R5192" s="1" t="s">
        <v>4505</v>
      </c>
    </row>
    <row r="5193" spans="1:18" ht="17">
      <c r="A5193" s="3">
        <v>41643</v>
      </c>
      <c r="B5193">
        <v>1</v>
      </c>
      <c r="C5193">
        <v>4</v>
      </c>
      <c r="D5193">
        <v>2014</v>
      </c>
      <c r="E5193" t="s">
        <v>4448</v>
      </c>
      <c r="F5193" t="s">
        <v>4464</v>
      </c>
      <c r="G5193">
        <v>82</v>
      </c>
      <c r="H5193" t="s">
        <v>4418</v>
      </c>
      <c r="I5193">
        <v>99</v>
      </c>
      <c r="K5193" s="4">
        <v>18165</v>
      </c>
      <c r="M5193">
        <v>2014</v>
      </c>
      <c r="N5193" t="s">
        <v>4478</v>
      </c>
      <c r="O5193" t="str">
        <f t="shared" si="81"/>
        <v>41643Indiana Pacers</v>
      </c>
      <c r="P5193" t="str">
        <f>VLOOKUP(O5193,Sheet1!A$1:K$18685,7,FALSE)</f>
        <v>W -11.5</v>
      </c>
      <c r="Q5193" t="str">
        <f>VLOOKUP(O5193,Sheet1!A$1:K$18685,8,FALSE)</f>
        <v>U 191.5</v>
      </c>
      <c r="R5193" s="1" t="s">
        <v>4493</v>
      </c>
    </row>
    <row r="5194" spans="1:18" ht="17">
      <c r="A5194" s="3">
        <v>40639</v>
      </c>
      <c r="B5194">
        <v>4</v>
      </c>
      <c r="C5194">
        <v>6</v>
      </c>
      <c r="D5194">
        <v>2011</v>
      </c>
      <c r="E5194" t="s">
        <v>4448</v>
      </c>
      <c r="F5194" t="s">
        <v>4432</v>
      </c>
      <c r="G5194">
        <v>112</v>
      </c>
      <c r="H5194" t="s">
        <v>4418</v>
      </c>
      <c r="I5194">
        <v>136</v>
      </c>
      <c r="K5194" s="4">
        <v>14222</v>
      </c>
      <c r="M5194">
        <v>2011</v>
      </c>
      <c r="N5194" t="s">
        <v>4449</v>
      </c>
      <c r="O5194" t="str">
        <f t="shared" si="81"/>
        <v>40639Indiana Pacers</v>
      </c>
      <c r="P5194" t="str">
        <f>VLOOKUP(O5194,Sheet1!A$1:K$18685,7,FALSE)</f>
        <v>W -11.5</v>
      </c>
      <c r="Q5194" t="str">
        <f>VLOOKUP(O5194,Sheet1!A$1:K$18685,8,FALSE)</f>
        <v>O 208.5</v>
      </c>
      <c r="R5194" s="1" t="s">
        <v>4505</v>
      </c>
    </row>
    <row r="5195" spans="1:18" ht="17">
      <c r="A5195" s="3">
        <v>40278</v>
      </c>
      <c r="B5195">
        <v>4</v>
      </c>
      <c r="C5195">
        <v>10</v>
      </c>
      <c r="D5195">
        <v>2010</v>
      </c>
      <c r="E5195" t="s">
        <v>4448</v>
      </c>
      <c r="F5195" t="s">
        <v>4450</v>
      </c>
      <c r="G5195">
        <v>102</v>
      </c>
      <c r="H5195" t="s">
        <v>4418</v>
      </c>
      <c r="I5195">
        <v>115</v>
      </c>
      <c r="K5195" s="4">
        <v>18165</v>
      </c>
      <c r="M5195">
        <v>2010</v>
      </c>
      <c r="N5195" t="s">
        <v>4449</v>
      </c>
      <c r="O5195" t="str">
        <f t="shared" si="81"/>
        <v>40278Indiana Pacers</v>
      </c>
      <c r="P5195" t="str">
        <f>VLOOKUP(O5195,Sheet1!A$1:K$18685,7,FALSE)</f>
        <v>W -11.5</v>
      </c>
      <c r="Q5195" t="str">
        <f>VLOOKUP(O5195,Sheet1!A$1:K$18685,8,FALSE)</f>
        <v>O 210.5</v>
      </c>
      <c r="R5195" s="1" t="s">
        <v>4493</v>
      </c>
    </row>
    <row r="5196" spans="1:18" ht="17">
      <c r="A5196" s="3">
        <v>41988</v>
      </c>
      <c r="B5196">
        <v>12</v>
      </c>
      <c r="C5196">
        <v>15</v>
      </c>
      <c r="D5196">
        <v>2014</v>
      </c>
      <c r="E5196" t="s">
        <v>4461</v>
      </c>
      <c r="F5196" t="s">
        <v>4416</v>
      </c>
      <c r="G5196">
        <v>91</v>
      </c>
      <c r="H5196" t="s">
        <v>4419</v>
      </c>
      <c r="I5196">
        <v>113</v>
      </c>
      <c r="K5196" s="4">
        <v>19060</v>
      </c>
      <c r="M5196">
        <v>2015</v>
      </c>
      <c r="N5196" t="s">
        <v>4468</v>
      </c>
      <c r="O5196" t="str">
        <f t="shared" si="81"/>
        <v>41988Los Angeles Clippers</v>
      </c>
      <c r="P5196" t="str">
        <f>VLOOKUP(O5196,Sheet1!A$1:K$18685,7,FALSE)</f>
        <v>W -11.5</v>
      </c>
      <c r="Q5196" t="str">
        <f>VLOOKUP(O5196,Sheet1!A$1:K$18685,8,FALSE)</f>
        <v>P 204</v>
      </c>
      <c r="R5196" s="1" t="s">
        <v>4487</v>
      </c>
    </row>
    <row r="5197" spans="1:18" ht="17">
      <c r="A5197" s="3">
        <v>41714</v>
      </c>
      <c r="B5197">
        <v>3</v>
      </c>
      <c r="C5197">
        <v>16</v>
      </c>
      <c r="D5197">
        <v>2014</v>
      </c>
      <c r="E5197" t="s">
        <v>4466</v>
      </c>
      <c r="F5197" t="s">
        <v>4414</v>
      </c>
      <c r="G5197">
        <v>80</v>
      </c>
      <c r="H5197" t="s">
        <v>4419</v>
      </c>
      <c r="I5197">
        <v>102</v>
      </c>
      <c r="K5197" s="4">
        <v>19274</v>
      </c>
      <c r="M5197">
        <v>2014</v>
      </c>
      <c r="N5197" t="s">
        <v>4480</v>
      </c>
      <c r="O5197" t="str">
        <f t="shared" si="81"/>
        <v>41714Los Angeles Clippers</v>
      </c>
      <c r="P5197" t="str">
        <f>VLOOKUP(O5197,Sheet1!A$1:K$18685,7,FALSE)</f>
        <v>W -11.5</v>
      </c>
      <c r="Q5197" t="str">
        <f>VLOOKUP(O5197,Sheet1!A$1:K$18685,8,FALSE)</f>
        <v>U 207.5</v>
      </c>
      <c r="R5197" s="1" t="s">
        <v>4500</v>
      </c>
    </row>
    <row r="5198" spans="1:18" ht="17">
      <c r="A5198" s="3">
        <v>41699</v>
      </c>
      <c r="B5198">
        <v>3</v>
      </c>
      <c r="C5198">
        <v>1</v>
      </c>
      <c r="D5198">
        <v>2014</v>
      </c>
      <c r="E5198" t="s">
        <v>4461</v>
      </c>
      <c r="F5198" t="s">
        <v>4464</v>
      </c>
      <c r="G5198">
        <v>76</v>
      </c>
      <c r="H5198" t="s">
        <v>4419</v>
      </c>
      <c r="I5198">
        <v>108</v>
      </c>
      <c r="K5198" s="4">
        <v>19060</v>
      </c>
      <c r="M5198">
        <v>2014</v>
      </c>
      <c r="N5198" t="s">
        <v>4480</v>
      </c>
      <c r="O5198" t="str">
        <f t="shared" si="81"/>
        <v>41699Los Angeles Clippers</v>
      </c>
      <c r="P5198" t="str">
        <f>VLOOKUP(O5198,Sheet1!A$1:K$18685,7,FALSE)</f>
        <v>W -11.5</v>
      </c>
      <c r="Q5198" t="str">
        <f>VLOOKUP(O5198,Sheet1!A$1:K$18685,8,FALSE)</f>
        <v>U 209</v>
      </c>
      <c r="R5198" s="1" t="s">
        <v>4493</v>
      </c>
    </row>
    <row r="5199" spans="1:18" ht="17">
      <c r="A5199" s="3">
        <v>41374</v>
      </c>
      <c r="B5199">
        <v>4</v>
      </c>
      <c r="C5199">
        <v>10</v>
      </c>
      <c r="D5199">
        <v>2013</v>
      </c>
      <c r="E5199" t="s">
        <v>4461</v>
      </c>
      <c r="F5199" t="s">
        <v>4423</v>
      </c>
      <c r="G5199">
        <v>95</v>
      </c>
      <c r="H5199" t="s">
        <v>4419</v>
      </c>
      <c r="I5199">
        <v>111</v>
      </c>
      <c r="K5199" s="4">
        <v>19060</v>
      </c>
      <c r="M5199">
        <v>2013</v>
      </c>
      <c r="N5199" t="s">
        <v>4449</v>
      </c>
      <c r="O5199" t="str">
        <f t="shared" si="81"/>
        <v>41374Los Angeles Clippers</v>
      </c>
      <c r="P5199" t="str">
        <f>VLOOKUP(O5199,Sheet1!A$1:K$18685,7,FALSE)</f>
        <v>W -11.5</v>
      </c>
      <c r="Q5199" t="str">
        <f>VLOOKUP(O5199,Sheet1!A$1:K$18685,8,FALSE)</f>
        <v>O 199</v>
      </c>
      <c r="R5199" s="1" t="s">
        <v>4505</v>
      </c>
    </row>
    <row r="5200" spans="1:18" ht="17">
      <c r="A5200" s="3">
        <v>40547</v>
      </c>
      <c r="B5200">
        <v>1</v>
      </c>
      <c r="C5200">
        <v>4</v>
      </c>
      <c r="D5200">
        <v>2011</v>
      </c>
      <c r="E5200" t="s">
        <v>4461</v>
      </c>
      <c r="F5200" t="s">
        <v>4416</v>
      </c>
      <c r="G5200">
        <v>83</v>
      </c>
      <c r="H5200" t="s">
        <v>4420</v>
      </c>
      <c r="I5200">
        <v>108</v>
      </c>
      <c r="K5200" s="4">
        <v>18997</v>
      </c>
      <c r="M5200">
        <v>2011</v>
      </c>
      <c r="N5200" t="s">
        <v>4478</v>
      </c>
      <c r="O5200" t="str">
        <f t="shared" si="81"/>
        <v>40547Los Angeles Lakers</v>
      </c>
      <c r="P5200" t="str">
        <f>VLOOKUP(O5200,Sheet1!A$1:K$18685,7,FALSE)</f>
        <v>W -11.5</v>
      </c>
      <c r="Q5200" t="str">
        <f>VLOOKUP(O5200,Sheet1!A$1:K$18685,8,FALSE)</f>
        <v>U 195.5</v>
      </c>
      <c r="R5200" s="1" t="s">
        <v>4503</v>
      </c>
    </row>
    <row r="5201" spans="1:18" ht="17">
      <c r="A5201" s="3">
        <v>40239</v>
      </c>
      <c r="B5201">
        <v>3</v>
      </c>
      <c r="C5201">
        <v>2</v>
      </c>
      <c r="D5201">
        <v>2010</v>
      </c>
      <c r="E5201" t="s">
        <v>4461</v>
      </c>
      <c r="F5201" t="s">
        <v>4418</v>
      </c>
      <c r="G5201">
        <v>99</v>
      </c>
      <c r="H5201" t="s">
        <v>4420</v>
      </c>
      <c r="I5201">
        <v>122</v>
      </c>
      <c r="K5201" s="4">
        <v>18997</v>
      </c>
      <c r="M5201">
        <v>2010</v>
      </c>
      <c r="N5201" t="s">
        <v>4480</v>
      </c>
      <c r="O5201" t="str">
        <f t="shared" si="81"/>
        <v>40239Los Angeles Lakers</v>
      </c>
      <c r="P5201" t="str">
        <f>VLOOKUP(O5201,Sheet1!A$1:K$18685,7,FALSE)</f>
        <v>W -11.5</v>
      </c>
      <c r="Q5201" t="str">
        <f>VLOOKUP(O5201,Sheet1!A$1:K$18685,8,FALSE)</f>
        <v>O 211</v>
      </c>
      <c r="R5201" s="1" t="s">
        <v>4503</v>
      </c>
    </row>
    <row r="5202" spans="1:18" ht="17">
      <c r="A5202" s="3">
        <v>39915</v>
      </c>
      <c r="B5202">
        <v>4</v>
      </c>
      <c r="C5202">
        <v>12</v>
      </c>
      <c r="D5202">
        <v>2009</v>
      </c>
      <c r="E5202" t="s">
        <v>4466</v>
      </c>
      <c r="F5202" t="s">
        <v>4453</v>
      </c>
      <c r="G5202">
        <v>75</v>
      </c>
      <c r="H5202" t="s">
        <v>4420</v>
      </c>
      <c r="I5202">
        <v>92</v>
      </c>
      <c r="K5202" s="4">
        <v>18997</v>
      </c>
      <c r="M5202">
        <v>2009</v>
      </c>
      <c r="N5202" t="s">
        <v>4449</v>
      </c>
      <c r="O5202" t="str">
        <f t="shared" si="81"/>
        <v>39915Los Angeles Lakers</v>
      </c>
      <c r="P5202" t="str">
        <f>VLOOKUP(O5202,Sheet1!A$1:K$18685,7,FALSE)</f>
        <v>W -11.5</v>
      </c>
      <c r="Q5202" t="str">
        <f>VLOOKUP(O5202,Sheet1!A$1:K$18685,8,FALSE)</f>
        <v>U 200.5</v>
      </c>
      <c r="R5202" s="1" t="s">
        <v>4500</v>
      </c>
    </row>
    <row r="5203" spans="1:18" ht="17">
      <c r="A5203" s="3">
        <v>39782</v>
      </c>
      <c r="B5203">
        <v>11</v>
      </c>
      <c r="C5203">
        <v>30</v>
      </c>
      <c r="D5203">
        <v>2008</v>
      </c>
      <c r="E5203" t="s">
        <v>4466</v>
      </c>
      <c r="F5203" t="s">
        <v>4430</v>
      </c>
      <c r="G5203">
        <v>99</v>
      </c>
      <c r="H5203" t="s">
        <v>4420</v>
      </c>
      <c r="I5203">
        <v>112</v>
      </c>
      <c r="K5203" s="4">
        <v>18997</v>
      </c>
      <c r="M5203">
        <v>2009</v>
      </c>
      <c r="N5203" t="s">
        <v>4484</v>
      </c>
      <c r="O5203" t="str">
        <f t="shared" si="81"/>
        <v>39782Los Angeles Lakers</v>
      </c>
      <c r="P5203" t="str">
        <f>VLOOKUP(O5203,Sheet1!A$1:K$18685,7,FALSE)</f>
        <v>W -11.5</v>
      </c>
      <c r="Q5203" t="str">
        <f>VLOOKUP(O5203,Sheet1!A$1:K$18685,8,FALSE)</f>
        <v>O 206.5</v>
      </c>
      <c r="R5203" s="1" t="s">
        <v>4500</v>
      </c>
    </row>
    <row r="5204" spans="1:18" ht="17">
      <c r="A5204" s="3">
        <v>42815</v>
      </c>
      <c r="B5204">
        <v>3</v>
      </c>
      <c r="C5204">
        <v>21</v>
      </c>
      <c r="D5204">
        <v>2017</v>
      </c>
      <c r="E5204" t="s">
        <v>4451</v>
      </c>
      <c r="F5204" t="s">
        <v>4428</v>
      </c>
      <c r="G5204">
        <v>97</v>
      </c>
      <c r="H5204" t="s">
        <v>4421</v>
      </c>
      <c r="I5204">
        <v>112</v>
      </c>
      <c r="K5204" s="4">
        <v>19600</v>
      </c>
      <c r="M5204">
        <v>2017</v>
      </c>
      <c r="N5204" t="s">
        <v>4480</v>
      </c>
      <c r="O5204" t="str">
        <f t="shared" si="81"/>
        <v>42815Miami Heat</v>
      </c>
      <c r="P5204" t="str">
        <f>VLOOKUP(O5204,Sheet1!A$1:K$18685,7,FALSE)</f>
        <v>W -11.5</v>
      </c>
      <c r="Q5204" t="str">
        <f>VLOOKUP(O5204,Sheet1!A$1:K$18685,8,FALSE)</f>
        <v>U 214.5</v>
      </c>
      <c r="R5204" s="1" t="s">
        <v>4503</v>
      </c>
    </row>
    <row r="5205" spans="1:18" ht="17">
      <c r="A5205" s="3">
        <v>41701</v>
      </c>
      <c r="B5205">
        <v>3</v>
      </c>
      <c r="C5205">
        <v>3</v>
      </c>
      <c r="D5205">
        <v>2014</v>
      </c>
      <c r="E5205" t="s">
        <v>4451</v>
      </c>
      <c r="F5205" t="s">
        <v>4433</v>
      </c>
      <c r="G5205">
        <v>107</v>
      </c>
      <c r="H5205" t="s">
        <v>4421</v>
      </c>
      <c r="I5205">
        <v>124</v>
      </c>
      <c r="K5205" s="4">
        <v>19727</v>
      </c>
      <c r="M5205">
        <v>2014</v>
      </c>
      <c r="N5205" t="s">
        <v>4480</v>
      </c>
      <c r="O5205" t="str">
        <f t="shared" si="81"/>
        <v>41701Miami Heat</v>
      </c>
      <c r="P5205" t="str">
        <f>VLOOKUP(O5205,Sheet1!A$1:K$18685,7,FALSE)</f>
        <v>W -11.5</v>
      </c>
      <c r="Q5205" t="str">
        <f>VLOOKUP(O5205,Sheet1!A$1:K$18685,8,FALSE)</f>
        <v>O 197</v>
      </c>
      <c r="R5205" s="1" t="s">
        <v>4487</v>
      </c>
    </row>
    <row r="5206" spans="1:18" ht="17">
      <c r="A5206" s="3">
        <v>41038</v>
      </c>
      <c r="B5206">
        <v>5</v>
      </c>
      <c r="C5206">
        <v>9</v>
      </c>
      <c r="D5206">
        <v>2012</v>
      </c>
      <c r="E5206" t="s">
        <v>4448</v>
      </c>
      <c r="F5206" t="s">
        <v>4424</v>
      </c>
      <c r="G5206">
        <v>94</v>
      </c>
      <c r="H5206" t="s">
        <v>4421</v>
      </c>
      <c r="I5206">
        <v>106</v>
      </c>
      <c r="K5206" s="4">
        <v>19754</v>
      </c>
      <c r="M5206">
        <v>2012</v>
      </c>
      <c r="N5206" t="s">
        <v>4483</v>
      </c>
      <c r="O5206" t="str">
        <f t="shared" si="81"/>
        <v>41038Miami Heat</v>
      </c>
      <c r="P5206" t="str">
        <f>VLOOKUP(O5206,Sheet1!A$1:K$18685,7,FALSE)</f>
        <v>W -11.5</v>
      </c>
      <c r="Q5206" t="str">
        <f>VLOOKUP(O5206,Sheet1!A$1:K$18685,8,FALSE)</f>
        <v>O 183</v>
      </c>
      <c r="R5206" s="1" t="s">
        <v>4505</v>
      </c>
    </row>
    <row r="5207" spans="1:18" ht="17">
      <c r="A5207" s="3">
        <v>41007</v>
      </c>
      <c r="B5207">
        <v>4</v>
      </c>
      <c r="C5207">
        <v>8</v>
      </c>
      <c r="D5207">
        <v>2012</v>
      </c>
      <c r="E5207" t="s">
        <v>4489</v>
      </c>
      <c r="F5207" t="s">
        <v>4416</v>
      </c>
      <c r="G5207">
        <v>75</v>
      </c>
      <c r="H5207" t="s">
        <v>4421</v>
      </c>
      <c r="I5207">
        <v>98</v>
      </c>
      <c r="K5207" s="4">
        <v>20017</v>
      </c>
      <c r="M5207">
        <v>2012</v>
      </c>
      <c r="N5207" t="s">
        <v>4449</v>
      </c>
      <c r="O5207" t="str">
        <f t="shared" si="81"/>
        <v>41007Miami Heat</v>
      </c>
      <c r="P5207" t="str">
        <f>VLOOKUP(O5207,Sheet1!A$1:K$18685,7,FALSE)</f>
        <v>W -11.5</v>
      </c>
      <c r="Q5207" t="str">
        <f>VLOOKUP(O5207,Sheet1!A$1:K$18685,8,FALSE)</f>
        <v>U 189</v>
      </c>
      <c r="R5207" s="1" t="s">
        <v>4500</v>
      </c>
    </row>
    <row r="5208" spans="1:18" ht="17">
      <c r="A5208" s="3">
        <v>40938</v>
      </c>
      <c r="B5208">
        <v>1</v>
      </c>
      <c r="C5208">
        <v>30</v>
      </c>
      <c r="D5208">
        <v>2012</v>
      </c>
      <c r="E5208" t="s">
        <v>4451</v>
      </c>
      <c r="F5208" t="s">
        <v>4454</v>
      </c>
      <c r="G5208">
        <v>95</v>
      </c>
      <c r="H5208" t="s">
        <v>4421</v>
      </c>
      <c r="I5208">
        <v>109</v>
      </c>
      <c r="K5208" s="4">
        <v>19804</v>
      </c>
      <c r="M5208">
        <v>2012</v>
      </c>
      <c r="N5208" t="s">
        <v>4478</v>
      </c>
      <c r="O5208" t="str">
        <f t="shared" si="81"/>
        <v>40938Miami Heat</v>
      </c>
      <c r="P5208" t="str">
        <f>VLOOKUP(O5208,Sheet1!A$1:K$18685,7,FALSE)</f>
        <v>W -11.5</v>
      </c>
      <c r="Q5208" t="str">
        <f>VLOOKUP(O5208,Sheet1!A$1:K$18685,8,FALSE)</f>
        <v>O 185.5</v>
      </c>
      <c r="R5208" s="1" t="s">
        <v>4487</v>
      </c>
    </row>
    <row r="5209" spans="1:18" ht="17">
      <c r="A5209" s="3">
        <v>40580</v>
      </c>
      <c r="B5209">
        <v>2</v>
      </c>
      <c r="C5209">
        <v>6</v>
      </c>
      <c r="D5209">
        <v>2011</v>
      </c>
      <c r="E5209" t="s">
        <v>4471</v>
      </c>
      <c r="F5209" t="s">
        <v>4419</v>
      </c>
      <c r="G5209">
        <v>79</v>
      </c>
      <c r="H5209" t="s">
        <v>4421</v>
      </c>
      <c r="I5209">
        <v>97</v>
      </c>
      <c r="K5209" s="4">
        <v>19702</v>
      </c>
      <c r="M5209">
        <v>2011</v>
      </c>
      <c r="N5209" t="s">
        <v>4477</v>
      </c>
      <c r="O5209" t="str">
        <f t="shared" si="81"/>
        <v>40580Miami Heat</v>
      </c>
      <c r="P5209" t="str">
        <f>VLOOKUP(O5209,Sheet1!A$1:K$18685,7,FALSE)</f>
        <v>W -11.5</v>
      </c>
      <c r="Q5209" t="str">
        <f>VLOOKUP(O5209,Sheet1!A$1:K$18685,8,FALSE)</f>
        <v>U 203</v>
      </c>
      <c r="R5209" s="1" t="s">
        <v>4500</v>
      </c>
    </row>
    <row r="5210" spans="1:18" ht="17">
      <c r="A5210" s="3">
        <v>40525</v>
      </c>
      <c r="B5210">
        <v>12</v>
      </c>
      <c r="C5210">
        <v>13</v>
      </c>
      <c r="D5210">
        <v>2010</v>
      </c>
      <c r="E5210" t="s">
        <v>4451</v>
      </c>
      <c r="F5210" t="s">
        <v>4454</v>
      </c>
      <c r="G5210">
        <v>84</v>
      </c>
      <c r="H5210" t="s">
        <v>4421</v>
      </c>
      <c r="I5210">
        <v>96</v>
      </c>
      <c r="K5210" s="4">
        <v>19600</v>
      </c>
      <c r="M5210">
        <v>2011</v>
      </c>
      <c r="N5210" t="s">
        <v>4468</v>
      </c>
      <c r="O5210" t="str">
        <f t="shared" si="81"/>
        <v>40525Miami Heat</v>
      </c>
      <c r="P5210" t="str">
        <f>VLOOKUP(O5210,Sheet1!A$1:K$18685,7,FALSE)</f>
        <v>W -11.5</v>
      </c>
      <c r="Q5210" t="str">
        <f>VLOOKUP(O5210,Sheet1!A$1:K$18685,8,FALSE)</f>
        <v>U 187.5</v>
      </c>
      <c r="R5210" s="1" t="s">
        <v>4487</v>
      </c>
    </row>
    <row r="5211" spans="1:18" ht="17">
      <c r="A5211" s="3">
        <v>40249</v>
      </c>
      <c r="B5211">
        <v>3</v>
      </c>
      <c r="C5211">
        <v>12</v>
      </c>
      <c r="D5211">
        <v>2010</v>
      </c>
      <c r="E5211" t="s">
        <v>4451</v>
      </c>
      <c r="F5211" t="s">
        <v>4413</v>
      </c>
      <c r="G5211">
        <v>95</v>
      </c>
      <c r="H5211" t="s">
        <v>4421</v>
      </c>
      <c r="I5211">
        <v>108</v>
      </c>
      <c r="K5211" s="4">
        <v>19600</v>
      </c>
      <c r="M5211">
        <v>2010</v>
      </c>
      <c r="N5211" t="s">
        <v>4480</v>
      </c>
      <c r="O5211" t="str">
        <f t="shared" si="81"/>
        <v>40249Miami Heat</v>
      </c>
      <c r="P5211" t="str">
        <f>VLOOKUP(O5211,Sheet1!A$1:K$18685,7,FALSE)</f>
        <v>W -11.5</v>
      </c>
      <c r="Q5211" t="str">
        <f>VLOOKUP(O5211,Sheet1!A$1:K$18685,8,FALSE)</f>
        <v>O 191.5</v>
      </c>
      <c r="R5211" s="1" t="s">
        <v>4447</v>
      </c>
    </row>
    <row r="5212" spans="1:18" ht="17">
      <c r="A5212" s="3">
        <v>42816</v>
      </c>
      <c r="B5212">
        <v>3</v>
      </c>
      <c r="C5212">
        <v>22</v>
      </c>
      <c r="D5212">
        <v>2017</v>
      </c>
      <c r="E5212" t="s">
        <v>4452</v>
      </c>
      <c r="F5212" t="s">
        <v>4427</v>
      </c>
      <c r="G5212">
        <v>97</v>
      </c>
      <c r="H5212" t="s">
        <v>4425</v>
      </c>
      <c r="I5212">
        <v>122</v>
      </c>
      <c r="K5212" s="4">
        <v>18203</v>
      </c>
      <c r="M5212">
        <v>2017</v>
      </c>
      <c r="N5212" t="s">
        <v>4480</v>
      </c>
      <c r="O5212" t="str">
        <f t="shared" si="81"/>
        <v>42816Oklahoma City Thunder</v>
      </c>
      <c r="P5212" t="str">
        <f>VLOOKUP(O5212,Sheet1!A$1:K$18685,7,FALSE)</f>
        <v>W -11.5</v>
      </c>
      <c r="Q5212" t="str">
        <f>VLOOKUP(O5212,Sheet1!A$1:K$18685,8,FALSE)</f>
        <v>U 219.5</v>
      </c>
      <c r="R5212" s="1" t="s">
        <v>4505</v>
      </c>
    </row>
    <row r="5213" spans="1:18" ht="17">
      <c r="A5213" s="3">
        <v>41239</v>
      </c>
      <c r="B5213">
        <v>11</v>
      </c>
      <c r="C5213">
        <v>26</v>
      </c>
      <c r="D5213">
        <v>2012</v>
      </c>
      <c r="E5213" t="s">
        <v>4452</v>
      </c>
      <c r="F5213" t="s">
        <v>4433</v>
      </c>
      <c r="G5213">
        <v>69</v>
      </c>
      <c r="H5213" t="s">
        <v>4425</v>
      </c>
      <c r="I5213">
        <v>114</v>
      </c>
      <c r="K5213" s="4">
        <v>18203</v>
      </c>
      <c r="M5213">
        <v>2013</v>
      </c>
      <c r="N5213" t="s">
        <v>4484</v>
      </c>
      <c r="O5213" t="str">
        <f t="shared" si="81"/>
        <v>41239Oklahoma City Thunder</v>
      </c>
      <c r="P5213" t="str">
        <f>VLOOKUP(O5213,Sheet1!A$1:K$18685,7,FALSE)</f>
        <v>W -11.5</v>
      </c>
      <c r="Q5213" t="str">
        <f>VLOOKUP(O5213,Sheet1!A$1:K$18685,8,FALSE)</f>
        <v>U 201</v>
      </c>
      <c r="R5213" s="1" t="s">
        <v>4487</v>
      </c>
    </row>
    <row r="5214" spans="1:18" ht="17">
      <c r="A5214" s="3">
        <v>40953</v>
      </c>
      <c r="B5214">
        <v>2</v>
      </c>
      <c r="C5214">
        <v>14</v>
      </c>
      <c r="D5214">
        <v>2012</v>
      </c>
      <c r="E5214" t="s">
        <v>4452</v>
      </c>
      <c r="F5214" t="s">
        <v>4431</v>
      </c>
      <c r="G5214">
        <v>85</v>
      </c>
      <c r="H5214" t="s">
        <v>4425</v>
      </c>
      <c r="I5214">
        <v>111</v>
      </c>
      <c r="K5214" s="4">
        <v>18203</v>
      </c>
      <c r="M5214">
        <v>2012</v>
      </c>
      <c r="N5214" t="s">
        <v>4477</v>
      </c>
      <c r="O5214" t="str">
        <f t="shared" si="81"/>
        <v>40953Oklahoma City Thunder</v>
      </c>
      <c r="P5214" t="str">
        <f>VLOOKUP(O5214,Sheet1!A$1:K$18685,7,FALSE)</f>
        <v>W -11.5</v>
      </c>
      <c r="Q5214" t="str">
        <f>VLOOKUP(O5214,Sheet1!A$1:K$18685,8,FALSE)</f>
        <v>U 200.5</v>
      </c>
      <c r="R5214" s="1" t="s">
        <v>4503</v>
      </c>
    </row>
    <row r="5215" spans="1:18" ht="17">
      <c r="A5215" s="3">
        <v>40529</v>
      </c>
      <c r="B5215">
        <v>12</v>
      </c>
      <c r="C5215">
        <v>17</v>
      </c>
      <c r="D5215">
        <v>2010</v>
      </c>
      <c r="E5215" t="s">
        <v>4452</v>
      </c>
      <c r="F5215" t="s">
        <v>4460</v>
      </c>
      <c r="G5215">
        <v>87</v>
      </c>
      <c r="H5215" t="s">
        <v>4425</v>
      </c>
      <c r="I5215">
        <v>102</v>
      </c>
      <c r="K5215" s="4">
        <v>18203</v>
      </c>
      <c r="M5215">
        <v>2011</v>
      </c>
      <c r="N5215" t="s">
        <v>4468</v>
      </c>
      <c r="O5215" t="str">
        <f t="shared" si="81"/>
        <v>40529Oklahoma City Thunder</v>
      </c>
      <c r="P5215" t="str">
        <f>VLOOKUP(O5215,Sheet1!A$1:K$18685,7,FALSE)</f>
        <v>W -11.5</v>
      </c>
      <c r="Q5215" t="str">
        <f>VLOOKUP(O5215,Sheet1!A$1:K$18685,8,FALSE)</f>
        <v>U 202.5</v>
      </c>
      <c r="R5215" s="1" t="s">
        <v>4447</v>
      </c>
    </row>
    <row r="5216" spans="1:18" ht="17">
      <c r="A5216" s="3">
        <v>40237</v>
      </c>
      <c r="B5216">
        <v>2</v>
      </c>
      <c r="C5216">
        <v>28</v>
      </c>
      <c r="D5216">
        <v>2010</v>
      </c>
      <c r="E5216" t="s">
        <v>4448</v>
      </c>
      <c r="F5216" t="s">
        <v>4421</v>
      </c>
      <c r="G5216">
        <v>80</v>
      </c>
      <c r="H5216" t="s">
        <v>4426</v>
      </c>
      <c r="I5216">
        <v>96</v>
      </c>
      <c r="K5216" s="4">
        <v>17461</v>
      </c>
      <c r="M5216">
        <v>2010</v>
      </c>
      <c r="N5216" t="s">
        <v>4477</v>
      </c>
      <c r="O5216" t="str">
        <f t="shared" si="81"/>
        <v>40237Orlando Magic</v>
      </c>
      <c r="P5216" t="str">
        <f>VLOOKUP(O5216,Sheet1!A$1:K$18685,7,FALSE)</f>
        <v>W -11.5</v>
      </c>
      <c r="Q5216" t="str">
        <f>VLOOKUP(O5216,Sheet1!A$1:K$18685,8,FALSE)</f>
        <v>U 187.5</v>
      </c>
      <c r="R5216" s="1" t="s">
        <v>4500</v>
      </c>
    </row>
    <row r="5217" spans="1:18" ht="17">
      <c r="A5217" s="3">
        <v>43444</v>
      </c>
      <c r="B5217">
        <v>12</v>
      </c>
      <c r="C5217">
        <v>10</v>
      </c>
      <c r="D5217">
        <v>2018</v>
      </c>
      <c r="E5217" t="s">
        <v>4448</v>
      </c>
      <c r="F5217" t="s">
        <v>4416</v>
      </c>
      <c r="G5217">
        <v>102</v>
      </c>
      <c r="H5217" t="s">
        <v>4427</v>
      </c>
      <c r="I5217">
        <v>116</v>
      </c>
      <c r="K5217" s="4">
        <v>20199</v>
      </c>
      <c r="M5217">
        <v>2019</v>
      </c>
      <c r="N5217" t="s">
        <v>4468</v>
      </c>
      <c r="O5217" t="str">
        <f t="shared" si="81"/>
        <v>43444Philadelphia 76ers</v>
      </c>
      <c r="P5217" t="str">
        <f>VLOOKUP(O5217,Sheet1!A$1:K$18685,7,FALSE)</f>
        <v>W -11.5</v>
      </c>
      <c r="Q5217" t="str">
        <f>VLOOKUP(O5217,Sheet1!A$1:K$18685,8,FALSE)</f>
        <v>U 219</v>
      </c>
      <c r="R5217" s="1" t="s">
        <v>4487</v>
      </c>
    </row>
    <row r="5218" spans="1:18" ht="17">
      <c r="A5218" s="3">
        <v>43402</v>
      </c>
      <c r="B5218">
        <v>10</v>
      </c>
      <c r="C5218">
        <v>29</v>
      </c>
      <c r="D5218">
        <v>2018</v>
      </c>
      <c r="E5218" t="s">
        <v>4448</v>
      </c>
      <c r="F5218" t="s">
        <v>4410</v>
      </c>
      <c r="G5218">
        <v>92</v>
      </c>
      <c r="H5218" t="s">
        <v>4427</v>
      </c>
      <c r="I5218">
        <v>113</v>
      </c>
      <c r="K5218" s="4">
        <v>20269</v>
      </c>
      <c r="M5218">
        <v>2019</v>
      </c>
      <c r="N5218" t="s">
        <v>4486</v>
      </c>
      <c r="O5218" t="str">
        <f t="shared" si="81"/>
        <v>43402Philadelphia 76ers</v>
      </c>
      <c r="P5218" t="str">
        <f>VLOOKUP(O5218,Sheet1!A$1:K$18685,7,FALSE)</f>
        <v>W -11.5</v>
      </c>
      <c r="Q5218" t="str">
        <f>VLOOKUP(O5218,Sheet1!A$1:K$18685,8,FALSE)</f>
        <v>U 230.5</v>
      </c>
      <c r="R5218" s="1" t="s">
        <v>4487</v>
      </c>
    </row>
    <row r="5219" spans="1:18" ht="17">
      <c r="A5219" s="3">
        <v>43143</v>
      </c>
      <c r="B5219">
        <v>2</v>
      </c>
      <c r="C5219">
        <v>12</v>
      </c>
      <c r="D5219">
        <v>2018</v>
      </c>
      <c r="E5219" t="s">
        <v>4448</v>
      </c>
      <c r="F5219" t="s">
        <v>4424</v>
      </c>
      <c r="G5219">
        <v>92</v>
      </c>
      <c r="H5219" t="s">
        <v>4427</v>
      </c>
      <c r="I5219">
        <v>108</v>
      </c>
      <c r="K5219" s="4">
        <v>20589</v>
      </c>
      <c r="M5219">
        <v>2018</v>
      </c>
      <c r="N5219" t="s">
        <v>4477</v>
      </c>
      <c r="O5219" t="str">
        <f t="shared" si="81"/>
        <v>43143Philadelphia 76ers</v>
      </c>
      <c r="P5219" t="str">
        <f>VLOOKUP(O5219,Sheet1!A$1:K$18685,7,FALSE)</f>
        <v>W -11.5</v>
      </c>
      <c r="Q5219" t="str">
        <f>VLOOKUP(O5219,Sheet1!A$1:K$18685,8,FALSE)</f>
        <v>U 210</v>
      </c>
      <c r="R5219" s="1" t="s">
        <v>4487</v>
      </c>
    </row>
    <row r="5220" spans="1:18" ht="17">
      <c r="A5220" s="3">
        <v>39755</v>
      </c>
      <c r="B5220">
        <v>11</v>
      </c>
      <c r="C5220">
        <v>3</v>
      </c>
      <c r="D5220">
        <v>2008</v>
      </c>
      <c r="E5220" t="s">
        <v>4448</v>
      </c>
      <c r="F5220" t="s">
        <v>4460</v>
      </c>
      <c r="G5220">
        <v>91</v>
      </c>
      <c r="H5220" t="s">
        <v>4427</v>
      </c>
      <c r="I5220">
        <v>125</v>
      </c>
      <c r="K5220" s="4">
        <v>10100</v>
      </c>
      <c r="M5220">
        <v>2009</v>
      </c>
      <c r="N5220" t="s">
        <v>4484</v>
      </c>
      <c r="O5220" t="str">
        <f t="shared" si="81"/>
        <v>39755Philadelphia 76ers</v>
      </c>
      <c r="P5220" t="str">
        <f>VLOOKUP(O5220,Sheet1!A$1:K$18685,7,FALSE)</f>
        <v>W -11.5</v>
      </c>
      <c r="Q5220" t="str">
        <f>VLOOKUP(O5220,Sheet1!A$1:K$18685,8,FALSE)</f>
        <v>O 199</v>
      </c>
      <c r="R5220" s="1" t="s">
        <v>4487</v>
      </c>
    </row>
    <row r="5221" spans="1:18" ht="17">
      <c r="A5221" s="3">
        <v>42392</v>
      </c>
      <c r="B5221">
        <v>1</v>
      </c>
      <c r="C5221">
        <v>23</v>
      </c>
      <c r="D5221">
        <v>2016</v>
      </c>
      <c r="E5221" t="s">
        <v>4461</v>
      </c>
      <c r="F5221" t="s">
        <v>4420</v>
      </c>
      <c r="G5221">
        <v>103</v>
      </c>
      <c r="H5221" t="s">
        <v>4429</v>
      </c>
      <c r="I5221">
        <v>121</v>
      </c>
      <c r="K5221" s="4">
        <v>19728</v>
      </c>
      <c r="M5221">
        <v>2016</v>
      </c>
      <c r="N5221" t="s">
        <v>4478</v>
      </c>
      <c r="O5221" t="str">
        <f t="shared" si="81"/>
        <v>42392Portland Trail Blazers</v>
      </c>
      <c r="P5221" t="str">
        <f>VLOOKUP(O5221,Sheet1!A$1:K$18685,7,FALSE)</f>
        <v>W -11.5</v>
      </c>
      <c r="Q5221" t="str">
        <f>VLOOKUP(O5221,Sheet1!A$1:K$18685,8,FALSE)</f>
        <v>O 209</v>
      </c>
      <c r="R5221" s="1" t="s">
        <v>4493</v>
      </c>
    </row>
    <row r="5222" spans="1:18" ht="17">
      <c r="A5222" s="3">
        <v>42001</v>
      </c>
      <c r="B5222">
        <v>12</v>
      </c>
      <c r="C5222">
        <v>28</v>
      </c>
      <c r="D5222">
        <v>2014</v>
      </c>
      <c r="E5222" t="s">
        <v>4463</v>
      </c>
      <c r="F5222" t="s">
        <v>4424</v>
      </c>
      <c r="G5222">
        <v>79</v>
      </c>
      <c r="H5222" t="s">
        <v>4429</v>
      </c>
      <c r="I5222">
        <v>101</v>
      </c>
      <c r="K5222" s="4">
        <v>19800</v>
      </c>
      <c r="M5222">
        <v>2015</v>
      </c>
      <c r="N5222" t="s">
        <v>4468</v>
      </c>
      <c r="O5222" t="str">
        <f t="shared" si="81"/>
        <v>42001Portland Trail Blazers</v>
      </c>
      <c r="P5222" t="str">
        <f>VLOOKUP(O5222,Sheet1!A$1:K$18685,7,FALSE)</f>
        <v>W -11.5</v>
      </c>
      <c r="Q5222" t="str">
        <f>VLOOKUP(O5222,Sheet1!A$1:K$18685,8,FALSE)</f>
        <v>U 203.5</v>
      </c>
      <c r="R5222" s="1" t="s">
        <v>4500</v>
      </c>
    </row>
    <row r="5223" spans="1:18" ht="17">
      <c r="A5223" s="3">
        <v>41641</v>
      </c>
      <c r="B5223">
        <v>1</v>
      </c>
      <c r="C5223">
        <v>2</v>
      </c>
      <c r="D5223">
        <v>2014</v>
      </c>
      <c r="E5223" t="s">
        <v>4459</v>
      </c>
      <c r="F5223" t="s">
        <v>4433</v>
      </c>
      <c r="G5223">
        <v>104</v>
      </c>
      <c r="H5223" t="s">
        <v>4429</v>
      </c>
      <c r="I5223">
        <v>134</v>
      </c>
      <c r="K5223" s="4">
        <v>20014</v>
      </c>
      <c r="M5223">
        <v>2014</v>
      </c>
      <c r="N5223" t="s">
        <v>4478</v>
      </c>
      <c r="O5223" t="str">
        <f t="shared" si="81"/>
        <v>41641Portland Trail Blazers</v>
      </c>
      <c r="P5223" t="str">
        <f>VLOOKUP(O5223,Sheet1!A$1:K$18685,7,FALSE)</f>
        <v>W -11.5</v>
      </c>
      <c r="Q5223" t="str">
        <f>VLOOKUP(O5223,Sheet1!A$1:K$18685,8,FALSE)</f>
        <v>O 200</v>
      </c>
      <c r="R5223" s="1" t="s">
        <v>4502</v>
      </c>
    </row>
    <row r="5224" spans="1:18" ht="17">
      <c r="A5224" s="3">
        <v>39841</v>
      </c>
      <c r="B5224">
        <v>1</v>
      </c>
      <c r="C5224">
        <v>28</v>
      </c>
      <c r="D5224">
        <v>2009</v>
      </c>
      <c r="E5224" t="s">
        <v>4459</v>
      </c>
      <c r="F5224" t="s">
        <v>4433</v>
      </c>
      <c r="G5224">
        <v>74</v>
      </c>
      <c r="H5224" t="s">
        <v>4429</v>
      </c>
      <c r="I5224">
        <v>88</v>
      </c>
      <c r="K5224" s="4">
        <v>20380</v>
      </c>
      <c r="M5224">
        <v>2009</v>
      </c>
      <c r="N5224" t="s">
        <v>4478</v>
      </c>
      <c r="O5224" t="str">
        <f t="shared" si="81"/>
        <v>39841Portland Trail Blazers</v>
      </c>
      <c r="P5224" t="str">
        <f>VLOOKUP(O5224,Sheet1!A$1:K$18685,7,FALSE)</f>
        <v>W -11.5</v>
      </c>
      <c r="Q5224" t="str">
        <f>VLOOKUP(O5224,Sheet1!A$1:K$18685,8,FALSE)</f>
        <v>U 179.5</v>
      </c>
      <c r="R5224" s="1" t="s">
        <v>4505</v>
      </c>
    </row>
    <row r="5225" spans="1:18" ht="17">
      <c r="A5225" s="3">
        <v>43455</v>
      </c>
      <c r="B5225">
        <v>12</v>
      </c>
      <c r="C5225">
        <v>21</v>
      </c>
      <c r="D5225">
        <v>2018</v>
      </c>
      <c r="E5225" t="s">
        <v>4448</v>
      </c>
      <c r="F5225" t="s">
        <v>4414</v>
      </c>
      <c r="G5225">
        <v>110</v>
      </c>
      <c r="H5225" t="s">
        <v>4430</v>
      </c>
      <c r="I5225">
        <v>126</v>
      </c>
      <c r="K5225" s="4">
        <v>19800</v>
      </c>
      <c r="M5225">
        <v>2019</v>
      </c>
      <c r="N5225" t="s">
        <v>4468</v>
      </c>
      <c r="O5225" t="str">
        <f t="shared" si="81"/>
        <v>43455Toronto Raptors</v>
      </c>
      <c r="P5225" t="str">
        <f>VLOOKUP(O5225,Sheet1!A$1:K$18685,7,FALSE)</f>
        <v>W -11.5</v>
      </c>
      <c r="Q5225" t="str">
        <f>VLOOKUP(O5225,Sheet1!A$1:K$18685,8,FALSE)</f>
        <v>O 210</v>
      </c>
      <c r="R5225" s="1" t="s">
        <v>4447</v>
      </c>
    </row>
    <row r="5226" spans="1:18" ht="17">
      <c r="A5226" s="3">
        <v>42351</v>
      </c>
      <c r="B5226">
        <v>12</v>
      </c>
      <c r="C5226">
        <v>13</v>
      </c>
      <c r="D5226">
        <v>2015</v>
      </c>
      <c r="E5226" t="s">
        <v>4489</v>
      </c>
      <c r="F5226" t="s">
        <v>4427</v>
      </c>
      <c r="G5226">
        <v>76</v>
      </c>
      <c r="H5226" t="s">
        <v>4430</v>
      </c>
      <c r="I5226">
        <v>96</v>
      </c>
      <c r="K5226" s="4">
        <v>19800</v>
      </c>
      <c r="M5226">
        <v>2016</v>
      </c>
      <c r="N5226" t="s">
        <v>4468</v>
      </c>
      <c r="O5226" t="str">
        <f t="shared" si="81"/>
        <v>42351Toronto Raptors</v>
      </c>
      <c r="P5226" t="str">
        <f>VLOOKUP(O5226,Sheet1!A$1:K$18685,7,FALSE)</f>
        <v>W -11.5</v>
      </c>
      <c r="Q5226" t="str">
        <f>VLOOKUP(O5226,Sheet1!A$1:K$18685,8,FALSE)</f>
        <v>U 192.5</v>
      </c>
      <c r="R5226" s="1" t="s">
        <v>4500</v>
      </c>
    </row>
    <row r="5227" spans="1:18" ht="17">
      <c r="A5227" s="3">
        <v>42014</v>
      </c>
      <c r="B5227">
        <v>1</v>
      </c>
      <c r="C5227">
        <v>10</v>
      </c>
      <c r="D5227">
        <v>2015</v>
      </c>
      <c r="E5227" t="s">
        <v>4451</v>
      </c>
      <c r="F5227" t="s">
        <v>4411</v>
      </c>
      <c r="G5227">
        <v>96</v>
      </c>
      <c r="H5227" t="s">
        <v>4430</v>
      </c>
      <c r="I5227">
        <v>109</v>
      </c>
      <c r="K5227" s="4">
        <v>19800</v>
      </c>
      <c r="M5227">
        <v>2015</v>
      </c>
      <c r="N5227" t="s">
        <v>4478</v>
      </c>
      <c r="O5227" t="str">
        <f t="shared" si="81"/>
        <v>42014Toronto Raptors</v>
      </c>
      <c r="P5227" t="str">
        <f>VLOOKUP(O5227,Sheet1!A$1:K$18685,7,FALSE)</f>
        <v>W -11.5</v>
      </c>
      <c r="Q5227" t="str">
        <f>VLOOKUP(O5227,Sheet1!A$1:K$18685,8,FALSE)</f>
        <v>U 209</v>
      </c>
      <c r="R5227" s="1" t="s">
        <v>4493</v>
      </c>
    </row>
    <row r="5228" spans="1:18" ht="17">
      <c r="A5228" s="3">
        <v>41958</v>
      </c>
      <c r="B5228">
        <v>11</v>
      </c>
      <c r="C5228">
        <v>15</v>
      </c>
      <c r="D5228">
        <v>2014</v>
      </c>
      <c r="E5228" t="s">
        <v>4451</v>
      </c>
      <c r="F5228" t="s">
        <v>4431</v>
      </c>
      <c r="G5228">
        <v>93</v>
      </c>
      <c r="H5228" t="s">
        <v>4430</v>
      </c>
      <c r="I5228">
        <v>111</v>
      </c>
      <c r="K5228" s="4">
        <v>19800</v>
      </c>
      <c r="M5228">
        <v>2015</v>
      </c>
      <c r="N5228" t="s">
        <v>4484</v>
      </c>
      <c r="O5228" t="str">
        <f t="shared" si="81"/>
        <v>41958Toronto Raptors</v>
      </c>
      <c r="P5228" t="str">
        <f>VLOOKUP(O5228,Sheet1!A$1:K$18685,7,FALSE)</f>
        <v>W -11.5</v>
      </c>
      <c r="Q5228" t="str">
        <f>VLOOKUP(O5228,Sheet1!A$1:K$18685,8,FALSE)</f>
        <v>O 201.5</v>
      </c>
      <c r="R5228" s="1" t="s">
        <v>4493</v>
      </c>
    </row>
    <row r="5229" spans="1:18" ht="17">
      <c r="A5229" s="3">
        <v>41947</v>
      </c>
      <c r="B5229">
        <v>11</v>
      </c>
      <c r="C5229">
        <v>4</v>
      </c>
      <c r="D5229">
        <v>2014</v>
      </c>
      <c r="E5229" t="s">
        <v>4451</v>
      </c>
      <c r="F5229" t="s">
        <v>4425</v>
      </c>
      <c r="G5229">
        <v>88</v>
      </c>
      <c r="H5229" t="s">
        <v>4430</v>
      </c>
      <c r="I5229">
        <v>100</v>
      </c>
      <c r="K5229" s="4">
        <v>18877</v>
      </c>
      <c r="M5229">
        <v>2015</v>
      </c>
      <c r="N5229" t="s">
        <v>4484</v>
      </c>
      <c r="O5229" t="str">
        <f t="shared" si="81"/>
        <v>41947Toronto Raptors</v>
      </c>
      <c r="P5229" t="str">
        <f>VLOOKUP(O5229,Sheet1!A$1:K$18685,7,FALSE)</f>
        <v>W -11.5</v>
      </c>
      <c r="Q5229" t="str">
        <f>VLOOKUP(O5229,Sheet1!A$1:K$18685,8,FALSE)</f>
        <v>U 192</v>
      </c>
      <c r="R5229" s="1" t="s">
        <v>4503</v>
      </c>
    </row>
    <row r="5230" spans="1:18" ht="17">
      <c r="A5230" s="3">
        <v>43519</v>
      </c>
      <c r="B5230">
        <v>2</v>
      </c>
      <c r="C5230">
        <v>23</v>
      </c>
      <c r="D5230">
        <v>2019</v>
      </c>
      <c r="E5230" t="s">
        <v>4459</v>
      </c>
      <c r="F5230" t="s">
        <v>4462</v>
      </c>
      <c r="G5230">
        <v>109</v>
      </c>
      <c r="H5230" t="s">
        <v>4431</v>
      </c>
      <c r="I5230">
        <v>125</v>
      </c>
      <c r="K5230" s="4">
        <v>18306</v>
      </c>
      <c r="M5230">
        <v>2019</v>
      </c>
      <c r="N5230" t="s">
        <v>4477</v>
      </c>
      <c r="O5230" t="str">
        <f t="shared" si="81"/>
        <v>43519Utah Jazz</v>
      </c>
      <c r="P5230" t="str">
        <f>VLOOKUP(O5230,Sheet1!A$1:K$18685,7,FALSE)</f>
        <v>W -11.5</v>
      </c>
      <c r="Q5230" t="str">
        <f>VLOOKUP(O5230,Sheet1!A$1:K$18685,8,FALSE)</f>
        <v>O 213.5</v>
      </c>
      <c r="R5230" s="1" t="s">
        <v>4493</v>
      </c>
    </row>
    <row r="5231" spans="1:18" ht="17">
      <c r="A5231" s="3">
        <v>43418</v>
      </c>
      <c r="B5231">
        <v>11</v>
      </c>
      <c r="C5231">
        <v>14</v>
      </c>
      <c r="D5231">
        <v>2018</v>
      </c>
      <c r="E5231" t="s">
        <v>4448</v>
      </c>
      <c r="F5231" t="s">
        <v>4414</v>
      </c>
      <c r="G5231">
        <v>95</v>
      </c>
      <c r="H5231" t="s">
        <v>4432</v>
      </c>
      <c r="I5231">
        <v>119</v>
      </c>
      <c r="K5231" s="4">
        <v>14537</v>
      </c>
      <c r="M5231">
        <v>2019</v>
      </c>
      <c r="N5231" t="s">
        <v>4484</v>
      </c>
      <c r="O5231" t="str">
        <f t="shared" si="81"/>
        <v>43418Washington Wizards</v>
      </c>
      <c r="P5231" t="str">
        <f>VLOOKUP(O5231,Sheet1!A$1:K$18685,7,FALSE)</f>
        <v>W -11.5</v>
      </c>
      <c r="Q5231" t="str">
        <f>VLOOKUP(O5231,Sheet1!A$1:K$18685,8,FALSE)</f>
        <v>U 216</v>
      </c>
      <c r="R5231" s="1" t="s">
        <v>4505</v>
      </c>
    </row>
    <row r="5232" spans="1:18" ht="17">
      <c r="A5232" s="3">
        <v>40250</v>
      </c>
      <c r="B5232">
        <v>3</v>
      </c>
      <c r="C5232">
        <v>13</v>
      </c>
      <c r="D5232">
        <v>2010</v>
      </c>
      <c r="E5232" t="s">
        <v>4448</v>
      </c>
      <c r="F5232" t="s">
        <v>4416</v>
      </c>
      <c r="G5232">
        <v>99</v>
      </c>
      <c r="H5232" t="s">
        <v>4410</v>
      </c>
      <c r="I5232">
        <v>112</v>
      </c>
      <c r="K5232" s="4">
        <v>18214</v>
      </c>
      <c r="M5232">
        <v>2010</v>
      </c>
      <c r="N5232" t="s">
        <v>4480</v>
      </c>
      <c r="O5232" t="str">
        <f t="shared" si="81"/>
        <v>40250Atlanta Hawks</v>
      </c>
      <c r="P5232" t="str">
        <f>VLOOKUP(O5232,Sheet1!A$1:K$18685,7,FALSE)</f>
        <v>W -12</v>
      </c>
      <c r="Q5232" t="str">
        <f>VLOOKUP(O5232,Sheet1!A$1:K$18685,8,FALSE)</f>
        <v>O 197</v>
      </c>
      <c r="R5232" s="1" t="s">
        <v>4493</v>
      </c>
    </row>
    <row r="5233" spans="1:18" ht="17">
      <c r="A5233" s="3">
        <v>39889</v>
      </c>
      <c r="B5233">
        <v>3</v>
      </c>
      <c r="C5233">
        <v>17</v>
      </c>
      <c r="D5233">
        <v>2009</v>
      </c>
      <c r="E5233" t="s">
        <v>4448</v>
      </c>
      <c r="F5233" t="s">
        <v>4460</v>
      </c>
      <c r="G5233">
        <v>97</v>
      </c>
      <c r="H5233" t="s">
        <v>4410</v>
      </c>
      <c r="I5233">
        <v>119</v>
      </c>
      <c r="K5233" s="4">
        <v>14226</v>
      </c>
      <c r="M5233">
        <v>2009</v>
      </c>
      <c r="N5233" t="s">
        <v>4480</v>
      </c>
      <c r="O5233" t="str">
        <f t="shared" si="81"/>
        <v>39889Atlanta Hawks</v>
      </c>
      <c r="P5233" t="str">
        <f>VLOOKUP(O5233,Sheet1!A$1:K$18685,7,FALSE)</f>
        <v>W -12</v>
      </c>
      <c r="Q5233" t="str">
        <f>VLOOKUP(O5233,Sheet1!A$1:K$18685,8,FALSE)</f>
        <v>O 204</v>
      </c>
      <c r="R5233" s="1" t="s">
        <v>4503</v>
      </c>
    </row>
    <row r="5234" spans="1:18" ht="17">
      <c r="A5234" s="3">
        <v>43448</v>
      </c>
      <c r="B5234">
        <v>12</v>
      </c>
      <c r="C5234">
        <v>14</v>
      </c>
      <c r="D5234">
        <v>2018</v>
      </c>
      <c r="E5234" t="s">
        <v>4448</v>
      </c>
      <c r="F5234" t="s">
        <v>4410</v>
      </c>
      <c r="G5234">
        <v>108</v>
      </c>
      <c r="H5234" t="s">
        <v>4411</v>
      </c>
      <c r="I5234">
        <v>129</v>
      </c>
      <c r="K5234" s="4">
        <v>18624</v>
      </c>
      <c r="M5234">
        <v>2019</v>
      </c>
      <c r="N5234" t="s">
        <v>4468</v>
      </c>
      <c r="O5234" t="str">
        <f t="shared" si="81"/>
        <v>43448Boston Celtics</v>
      </c>
      <c r="P5234" t="str">
        <f>VLOOKUP(O5234,Sheet1!A$1:K$18685,7,FALSE)</f>
        <v>W -12</v>
      </c>
      <c r="Q5234" t="str">
        <f>VLOOKUP(O5234,Sheet1!A$1:K$18685,8,FALSE)</f>
        <v>O 221.5</v>
      </c>
      <c r="R5234" s="1" t="s">
        <v>4447</v>
      </c>
    </row>
    <row r="5235" spans="1:18" ht="17">
      <c r="A5235" s="3">
        <v>39801</v>
      </c>
      <c r="B5235">
        <v>12</v>
      </c>
      <c r="C5235">
        <v>19</v>
      </c>
      <c r="D5235">
        <v>2008</v>
      </c>
      <c r="E5235" t="s">
        <v>4451</v>
      </c>
      <c r="F5235" t="s">
        <v>4413</v>
      </c>
      <c r="G5235">
        <v>108</v>
      </c>
      <c r="H5235" t="s">
        <v>4411</v>
      </c>
      <c r="I5235">
        <v>126</v>
      </c>
      <c r="K5235" s="4">
        <v>18624</v>
      </c>
      <c r="M5235">
        <v>2009</v>
      </c>
      <c r="N5235" t="s">
        <v>4468</v>
      </c>
      <c r="O5235" t="str">
        <f t="shared" si="81"/>
        <v>39801Boston Celtics</v>
      </c>
      <c r="P5235" t="str">
        <f>VLOOKUP(O5235,Sheet1!A$1:K$18685,7,FALSE)</f>
        <v>W -12</v>
      </c>
      <c r="Q5235" t="str">
        <f>VLOOKUP(O5235,Sheet1!A$1:K$18685,8,FALSE)</f>
        <v>O 196</v>
      </c>
      <c r="R5235" s="1" t="s">
        <v>4447</v>
      </c>
    </row>
    <row r="5236" spans="1:18" ht="17">
      <c r="A5236" s="3">
        <v>43432</v>
      </c>
      <c r="B5236">
        <v>11</v>
      </c>
      <c r="C5236">
        <v>28</v>
      </c>
      <c r="D5236">
        <v>2018</v>
      </c>
      <c r="E5236" t="s">
        <v>4448</v>
      </c>
      <c r="F5236" t="s">
        <v>4410</v>
      </c>
      <c r="G5236">
        <v>94</v>
      </c>
      <c r="H5236" t="s">
        <v>4434</v>
      </c>
      <c r="I5236">
        <v>108</v>
      </c>
      <c r="K5236" s="4">
        <v>12971</v>
      </c>
      <c r="M5236">
        <v>2019</v>
      </c>
      <c r="N5236" t="s">
        <v>4484</v>
      </c>
      <c r="O5236" t="str">
        <f t="shared" si="81"/>
        <v>43432Charlotte Hornets</v>
      </c>
      <c r="P5236" t="str">
        <f>VLOOKUP(O5236,Sheet1!A$1:K$18685,7,FALSE)</f>
        <v>W -12</v>
      </c>
      <c r="Q5236" t="str">
        <f>VLOOKUP(O5236,Sheet1!A$1:K$18685,8,FALSE)</f>
        <v>U 231</v>
      </c>
      <c r="R5236" s="1" t="s">
        <v>4505</v>
      </c>
    </row>
    <row r="5237" spans="1:18" ht="17">
      <c r="A5237" s="3">
        <v>42820</v>
      </c>
      <c r="B5237">
        <v>3</v>
      </c>
      <c r="C5237">
        <v>26</v>
      </c>
      <c r="D5237">
        <v>2017</v>
      </c>
      <c r="E5237" t="s">
        <v>4474</v>
      </c>
      <c r="F5237" t="s">
        <v>4428</v>
      </c>
      <c r="G5237">
        <v>106</v>
      </c>
      <c r="H5237" t="s">
        <v>4434</v>
      </c>
      <c r="I5237">
        <v>120</v>
      </c>
      <c r="K5237" s="4">
        <v>17292</v>
      </c>
      <c r="M5237">
        <v>2017</v>
      </c>
      <c r="N5237" t="s">
        <v>4480</v>
      </c>
      <c r="O5237" t="str">
        <f t="shared" si="81"/>
        <v>42820Charlotte Hornets</v>
      </c>
      <c r="P5237" t="str">
        <f>VLOOKUP(O5237,Sheet1!A$1:K$18685,7,FALSE)</f>
        <v>W -12</v>
      </c>
      <c r="Q5237" t="str">
        <f>VLOOKUP(O5237,Sheet1!A$1:K$18685,8,FALSE)</f>
        <v>O 214</v>
      </c>
      <c r="R5237" s="1" t="s">
        <v>4500</v>
      </c>
    </row>
    <row r="5238" spans="1:18" ht="17">
      <c r="A5238" s="3">
        <v>41586</v>
      </c>
      <c r="B5238">
        <v>11</v>
      </c>
      <c r="C5238">
        <v>8</v>
      </c>
      <c r="D5238">
        <v>2013</v>
      </c>
      <c r="E5238" t="s">
        <v>4452</v>
      </c>
      <c r="F5238" t="s">
        <v>4431</v>
      </c>
      <c r="G5238">
        <v>73</v>
      </c>
      <c r="H5238" t="s">
        <v>4413</v>
      </c>
      <c r="I5238">
        <v>97</v>
      </c>
      <c r="K5238" s="4">
        <v>21946</v>
      </c>
      <c r="M5238">
        <v>2014</v>
      </c>
      <c r="N5238" t="s">
        <v>4484</v>
      </c>
      <c r="O5238" t="str">
        <f t="shared" si="81"/>
        <v>41586Chicago Bulls</v>
      </c>
      <c r="P5238" t="str">
        <f>VLOOKUP(O5238,Sheet1!A$1:K$18685,7,FALSE)</f>
        <v>W -12</v>
      </c>
      <c r="Q5238" t="str">
        <f>VLOOKUP(O5238,Sheet1!A$1:K$18685,8,FALSE)</f>
        <v>U 186</v>
      </c>
      <c r="R5238" s="1" t="s">
        <v>4447</v>
      </c>
    </row>
    <row r="5239" spans="1:18" ht="17">
      <c r="A5239" s="3">
        <v>42713</v>
      </c>
      <c r="B5239">
        <v>12</v>
      </c>
      <c r="C5239">
        <v>9</v>
      </c>
      <c r="D5239">
        <v>2016</v>
      </c>
      <c r="E5239" t="s">
        <v>4451</v>
      </c>
      <c r="F5239" t="s">
        <v>4421</v>
      </c>
      <c r="G5239">
        <v>84</v>
      </c>
      <c r="H5239" t="s">
        <v>4414</v>
      </c>
      <c r="I5239">
        <v>114</v>
      </c>
      <c r="K5239" s="4">
        <v>20562</v>
      </c>
      <c r="M5239">
        <v>2017</v>
      </c>
      <c r="N5239" t="s">
        <v>4468</v>
      </c>
      <c r="O5239" t="str">
        <f t="shared" si="81"/>
        <v>42713Cleveland Cavaliers</v>
      </c>
      <c r="P5239" t="str">
        <f>VLOOKUP(O5239,Sheet1!A$1:K$18685,7,FALSE)</f>
        <v>W -12</v>
      </c>
      <c r="Q5239" t="str">
        <f>VLOOKUP(O5239,Sheet1!A$1:K$18685,8,FALSE)</f>
        <v>U 207.5</v>
      </c>
      <c r="R5239" s="1" t="s">
        <v>4447</v>
      </c>
    </row>
    <row r="5240" spans="1:18" ht="17">
      <c r="A5240" s="3">
        <v>42408</v>
      </c>
      <c r="B5240">
        <v>2</v>
      </c>
      <c r="C5240">
        <v>8</v>
      </c>
      <c r="D5240">
        <v>2016</v>
      </c>
      <c r="E5240" t="s">
        <v>4448</v>
      </c>
      <c r="F5240" t="s">
        <v>4460</v>
      </c>
      <c r="G5240">
        <v>100</v>
      </c>
      <c r="H5240" t="s">
        <v>4414</v>
      </c>
      <c r="I5240">
        <v>120</v>
      </c>
      <c r="K5240" s="4">
        <v>20562</v>
      </c>
      <c r="M5240">
        <v>2016</v>
      </c>
      <c r="N5240" t="s">
        <v>4477</v>
      </c>
      <c r="O5240" t="str">
        <f t="shared" si="81"/>
        <v>42408Cleveland Cavaliers</v>
      </c>
      <c r="P5240" t="str">
        <f>VLOOKUP(O5240,Sheet1!A$1:K$18685,7,FALSE)</f>
        <v>W -12</v>
      </c>
      <c r="Q5240" t="str">
        <f>VLOOKUP(O5240,Sheet1!A$1:K$18685,8,FALSE)</f>
        <v>O 218</v>
      </c>
      <c r="R5240" s="1" t="s">
        <v>4487</v>
      </c>
    </row>
    <row r="5241" spans="1:18" ht="17">
      <c r="A5241" s="3">
        <v>42081</v>
      </c>
      <c r="B5241">
        <v>3</v>
      </c>
      <c r="C5241">
        <v>18</v>
      </c>
      <c r="D5241">
        <v>2015</v>
      </c>
      <c r="E5241" t="s">
        <v>4448</v>
      </c>
      <c r="F5241" t="s">
        <v>4412</v>
      </c>
      <c r="G5241">
        <v>92</v>
      </c>
      <c r="H5241" t="s">
        <v>4414</v>
      </c>
      <c r="I5241">
        <v>117</v>
      </c>
      <c r="K5241" s="4">
        <v>20562</v>
      </c>
      <c r="M5241">
        <v>2015</v>
      </c>
      <c r="N5241" t="s">
        <v>4480</v>
      </c>
      <c r="O5241" t="str">
        <f t="shared" si="81"/>
        <v>42081Cleveland Cavaliers</v>
      </c>
      <c r="P5241" t="str">
        <f>VLOOKUP(O5241,Sheet1!A$1:K$18685,7,FALSE)</f>
        <v>W -12</v>
      </c>
      <c r="Q5241" t="str">
        <f>VLOOKUP(O5241,Sheet1!A$1:K$18685,8,FALSE)</f>
        <v>O 207.5</v>
      </c>
      <c r="R5241" s="1" t="s">
        <v>4505</v>
      </c>
    </row>
    <row r="5242" spans="1:18" ht="17">
      <c r="A5242" s="3">
        <v>42046</v>
      </c>
      <c r="B5242">
        <v>2</v>
      </c>
      <c r="C5242">
        <v>11</v>
      </c>
      <c r="D5242">
        <v>2015</v>
      </c>
      <c r="E5242" t="s">
        <v>4452</v>
      </c>
      <c r="F5242" t="s">
        <v>4421</v>
      </c>
      <c r="G5242">
        <v>93</v>
      </c>
      <c r="H5242" t="s">
        <v>4414</v>
      </c>
      <c r="I5242">
        <v>113</v>
      </c>
      <c r="K5242" s="4">
        <v>20562</v>
      </c>
      <c r="M5242">
        <v>2015</v>
      </c>
      <c r="N5242" t="s">
        <v>4477</v>
      </c>
      <c r="O5242" t="str">
        <f t="shared" si="81"/>
        <v>42046Cleveland Cavaliers</v>
      </c>
      <c r="P5242" t="str">
        <f>VLOOKUP(O5242,Sheet1!A$1:K$18685,7,FALSE)</f>
        <v>W -12</v>
      </c>
      <c r="Q5242" t="str">
        <f>VLOOKUP(O5242,Sheet1!A$1:K$18685,8,FALSE)</f>
        <v>O 192.5</v>
      </c>
      <c r="R5242" s="1" t="s">
        <v>4505</v>
      </c>
    </row>
    <row r="5243" spans="1:18" ht="17">
      <c r="A5243" s="3">
        <v>40258</v>
      </c>
      <c r="B5243">
        <v>3</v>
      </c>
      <c r="C5243">
        <v>21</v>
      </c>
      <c r="D5243">
        <v>2010</v>
      </c>
      <c r="E5243" t="s">
        <v>4489</v>
      </c>
      <c r="F5243" t="s">
        <v>4416</v>
      </c>
      <c r="G5243">
        <v>79</v>
      </c>
      <c r="H5243" t="s">
        <v>4414</v>
      </c>
      <c r="I5243">
        <v>104</v>
      </c>
      <c r="K5243" s="4">
        <v>20562</v>
      </c>
      <c r="M5243">
        <v>2010</v>
      </c>
      <c r="N5243" t="s">
        <v>4480</v>
      </c>
      <c r="O5243" t="str">
        <f t="shared" si="81"/>
        <v>40258Cleveland Cavaliers</v>
      </c>
      <c r="P5243" t="str">
        <f>VLOOKUP(O5243,Sheet1!A$1:K$18685,7,FALSE)</f>
        <v>W -12</v>
      </c>
      <c r="Q5243" t="str">
        <f>VLOOKUP(O5243,Sheet1!A$1:K$18685,8,FALSE)</f>
        <v>U 201.5</v>
      </c>
      <c r="R5243" s="1" t="s">
        <v>4500</v>
      </c>
    </row>
    <row r="5244" spans="1:18" ht="17">
      <c r="A5244" s="3">
        <v>40209</v>
      </c>
      <c r="B5244">
        <v>1</v>
      </c>
      <c r="C5244">
        <v>31</v>
      </c>
      <c r="D5244">
        <v>2010</v>
      </c>
      <c r="E5244" t="s">
        <v>4489</v>
      </c>
      <c r="F5244" t="s">
        <v>4419</v>
      </c>
      <c r="G5244">
        <v>89</v>
      </c>
      <c r="H5244" t="s">
        <v>4414</v>
      </c>
      <c r="I5244">
        <v>114</v>
      </c>
      <c r="K5244" s="4">
        <v>20562</v>
      </c>
      <c r="M5244">
        <v>2010</v>
      </c>
      <c r="N5244" t="s">
        <v>4478</v>
      </c>
      <c r="O5244" t="str">
        <f t="shared" si="81"/>
        <v>40209Cleveland Cavaliers</v>
      </c>
      <c r="P5244" t="str">
        <f>VLOOKUP(O5244,Sheet1!A$1:K$18685,7,FALSE)</f>
        <v>W -12</v>
      </c>
      <c r="Q5244" t="str">
        <f>VLOOKUP(O5244,Sheet1!A$1:K$18685,8,FALSE)</f>
        <v>O 190.5</v>
      </c>
      <c r="R5244" s="1" t="s">
        <v>4500</v>
      </c>
    </row>
    <row r="5245" spans="1:18" ht="17">
      <c r="A5245" s="3">
        <v>39774</v>
      </c>
      <c r="B5245">
        <v>11</v>
      </c>
      <c r="C5245">
        <v>22</v>
      </c>
      <c r="D5245">
        <v>2008</v>
      </c>
      <c r="E5245" t="s">
        <v>4451</v>
      </c>
      <c r="F5245" t="s">
        <v>4410</v>
      </c>
      <c r="G5245">
        <v>96</v>
      </c>
      <c r="H5245" t="s">
        <v>4414</v>
      </c>
      <c r="I5245">
        <v>110</v>
      </c>
      <c r="K5245" s="4">
        <v>20562</v>
      </c>
      <c r="M5245">
        <v>2009</v>
      </c>
      <c r="N5245" t="s">
        <v>4484</v>
      </c>
      <c r="O5245" t="str">
        <f t="shared" si="81"/>
        <v>39774Cleveland Cavaliers</v>
      </c>
      <c r="P5245" t="str">
        <f>VLOOKUP(O5245,Sheet1!A$1:K$18685,7,FALSE)</f>
        <v>W -12</v>
      </c>
      <c r="Q5245" t="str">
        <f>VLOOKUP(O5245,Sheet1!A$1:K$18685,8,FALSE)</f>
        <v>O 197</v>
      </c>
      <c r="R5245" s="1" t="s">
        <v>4493</v>
      </c>
    </row>
    <row r="5246" spans="1:18" ht="17">
      <c r="A5246" s="3">
        <v>42424</v>
      </c>
      <c r="B5246">
        <v>2</v>
      </c>
      <c r="C5246">
        <v>24</v>
      </c>
      <c r="D5246">
        <v>2016</v>
      </c>
      <c r="E5246" t="s">
        <v>4451</v>
      </c>
      <c r="F5246" t="s">
        <v>4427</v>
      </c>
      <c r="G5246">
        <v>91</v>
      </c>
      <c r="H5246" t="s">
        <v>4416</v>
      </c>
      <c r="I5246">
        <v>111</v>
      </c>
      <c r="K5246" s="4">
        <v>13429</v>
      </c>
      <c r="M5246">
        <v>2016</v>
      </c>
      <c r="N5246" t="s">
        <v>4477</v>
      </c>
      <c r="O5246" t="str">
        <f t="shared" si="81"/>
        <v>42424Detroit Pistons</v>
      </c>
      <c r="P5246" t="str">
        <f>VLOOKUP(O5246,Sheet1!A$1:K$18685,7,FALSE)</f>
        <v>W -12</v>
      </c>
      <c r="Q5246" t="str">
        <f>VLOOKUP(O5246,Sheet1!A$1:K$18685,8,FALSE)</f>
        <v>U 209.5</v>
      </c>
      <c r="R5246" s="1" t="s">
        <v>4505</v>
      </c>
    </row>
    <row r="5247" spans="1:18" ht="17">
      <c r="A5247" s="3">
        <v>42396</v>
      </c>
      <c r="B5247">
        <v>1</v>
      </c>
      <c r="C5247">
        <v>27</v>
      </c>
      <c r="D5247">
        <v>2016</v>
      </c>
      <c r="E5247" t="s">
        <v>4451</v>
      </c>
      <c r="F5247" t="s">
        <v>4427</v>
      </c>
      <c r="G5247">
        <v>97</v>
      </c>
      <c r="H5247" t="s">
        <v>4416</v>
      </c>
      <c r="I5247">
        <v>110</v>
      </c>
      <c r="K5247" s="4">
        <v>13712</v>
      </c>
      <c r="M5247">
        <v>2016</v>
      </c>
      <c r="N5247" t="s">
        <v>4478</v>
      </c>
      <c r="O5247" t="str">
        <f t="shared" si="81"/>
        <v>42396Detroit Pistons</v>
      </c>
      <c r="P5247" t="str">
        <f>VLOOKUP(O5247,Sheet1!A$1:K$18685,7,FALSE)</f>
        <v>W -12</v>
      </c>
      <c r="Q5247" t="str">
        <f>VLOOKUP(O5247,Sheet1!A$1:K$18685,8,FALSE)</f>
        <v>O 206.5</v>
      </c>
      <c r="R5247" s="1" t="s">
        <v>4505</v>
      </c>
    </row>
    <row r="5248" spans="1:18" ht="17">
      <c r="A5248" s="3">
        <v>42677</v>
      </c>
      <c r="B5248">
        <v>11</v>
      </c>
      <c r="C5248">
        <v>3</v>
      </c>
      <c r="D5248">
        <v>2016</v>
      </c>
      <c r="E5248" t="s">
        <v>4461</v>
      </c>
      <c r="F5248" t="s">
        <v>4425</v>
      </c>
      <c r="G5248">
        <v>96</v>
      </c>
      <c r="H5248" t="s">
        <v>4417</v>
      </c>
      <c r="I5248">
        <v>122</v>
      </c>
      <c r="K5248" s="4">
        <v>19596</v>
      </c>
      <c r="M5248">
        <v>2017</v>
      </c>
      <c r="N5248" t="s">
        <v>4484</v>
      </c>
      <c r="O5248" t="str">
        <f t="shared" si="81"/>
        <v>42677Golden State Warriors</v>
      </c>
      <c r="P5248" t="str">
        <f>VLOOKUP(O5248,Sheet1!A$1:K$18685,7,FALSE)</f>
        <v>W -12</v>
      </c>
      <c r="Q5248" t="str">
        <f>VLOOKUP(O5248,Sheet1!A$1:K$18685,8,FALSE)</f>
        <v>U 222.5</v>
      </c>
      <c r="R5248" s="1" t="s">
        <v>4502</v>
      </c>
    </row>
    <row r="5249" spans="1:18" ht="17">
      <c r="A5249" s="3">
        <v>42354</v>
      </c>
      <c r="B5249">
        <v>12</v>
      </c>
      <c r="C5249">
        <v>16</v>
      </c>
      <c r="D5249">
        <v>2015</v>
      </c>
      <c r="E5249" t="s">
        <v>4461</v>
      </c>
      <c r="F5249" t="s">
        <v>4428</v>
      </c>
      <c r="G5249">
        <v>103</v>
      </c>
      <c r="H5249" t="s">
        <v>4417</v>
      </c>
      <c r="I5249">
        <v>128</v>
      </c>
      <c r="K5249" s="4">
        <v>19596</v>
      </c>
      <c r="M5249">
        <v>2016</v>
      </c>
      <c r="N5249" t="s">
        <v>4468</v>
      </c>
      <c r="O5249" t="str">
        <f t="shared" si="81"/>
        <v>42354Golden State Warriors</v>
      </c>
      <c r="P5249" t="str">
        <f>VLOOKUP(O5249,Sheet1!A$1:K$18685,7,FALSE)</f>
        <v>W -12</v>
      </c>
      <c r="Q5249" t="str">
        <f>VLOOKUP(O5249,Sheet1!A$1:K$18685,8,FALSE)</f>
        <v>O 219</v>
      </c>
      <c r="R5249" s="1" t="s">
        <v>4505</v>
      </c>
    </row>
    <row r="5250" spans="1:18" ht="17">
      <c r="A5250" s="3">
        <v>41735</v>
      </c>
      <c r="B5250">
        <v>4</v>
      </c>
      <c r="C5250">
        <v>6</v>
      </c>
      <c r="D5250">
        <v>2014</v>
      </c>
      <c r="E5250" t="s">
        <v>4463</v>
      </c>
      <c r="F5250" t="s">
        <v>4431</v>
      </c>
      <c r="G5250">
        <v>102</v>
      </c>
      <c r="H5250" t="s">
        <v>4417</v>
      </c>
      <c r="I5250">
        <v>130</v>
      </c>
      <c r="K5250" s="4">
        <v>19596</v>
      </c>
      <c r="M5250">
        <v>2014</v>
      </c>
      <c r="N5250" t="s">
        <v>4449</v>
      </c>
      <c r="O5250" t="str">
        <f t="shared" ref="O5250:O5313" si="82">CONCATENATE(A5250,H5250)</f>
        <v>41735Golden State Warriors</v>
      </c>
      <c r="P5250" t="str">
        <f>VLOOKUP(O5250,Sheet1!A$1:K$18685,7,FALSE)</f>
        <v>W -12</v>
      </c>
      <c r="Q5250" t="str">
        <f>VLOOKUP(O5250,Sheet1!A$1:K$18685,8,FALSE)</f>
        <v>O 196.5</v>
      </c>
      <c r="R5250" s="1" t="s">
        <v>4500</v>
      </c>
    </row>
    <row r="5251" spans="1:18" ht="17">
      <c r="A5251" s="3">
        <v>41716</v>
      </c>
      <c r="B5251">
        <v>3</v>
      </c>
      <c r="C5251">
        <v>18</v>
      </c>
      <c r="D5251">
        <v>2014</v>
      </c>
      <c r="E5251" t="s">
        <v>4461</v>
      </c>
      <c r="F5251" t="s">
        <v>4426</v>
      </c>
      <c r="G5251">
        <v>89</v>
      </c>
      <c r="H5251" t="s">
        <v>4417</v>
      </c>
      <c r="I5251">
        <v>103</v>
      </c>
      <c r="K5251" s="4">
        <v>19596</v>
      </c>
      <c r="M5251">
        <v>2014</v>
      </c>
      <c r="N5251" t="s">
        <v>4480</v>
      </c>
      <c r="O5251" t="str">
        <f t="shared" si="82"/>
        <v>41716Golden State Warriors</v>
      </c>
      <c r="P5251" t="str">
        <f>VLOOKUP(O5251,Sheet1!A$1:K$18685,7,FALSE)</f>
        <v>W -12</v>
      </c>
      <c r="Q5251" t="str">
        <f>VLOOKUP(O5251,Sheet1!A$1:K$18685,8,FALSE)</f>
        <v>U 206.5</v>
      </c>
      <c r="R5251" s="1" t="s">
        <v>4503</v>
      </c>
    </row>
    <row r="5252" spans="1:18" ht="17">
      <c r="A5252" s="3">
        <v>41577</v>
      </c>
      <c r="B5252">
        <v>10</v>
      </c>
      <c r="C5252">
        <v>30</v>
      </c>
      <c r="D5252">
        <v>2013</v>
      </c>
      <c r="E5252" t="s">
        <v>4461</v>
      </c>
      <c r="F5252" t="s">
        <v>4420</v>
      </c>
      <c r="G5252">
        <v>94</v>
      </c>
      <c r="H5252" t="s">
        <v>4417</v>
      </c>
      <c r="I5252">
        <v>125</v>
      </c>
      <c r="K5252" s="4">
        <v>19596</v>
      </c>
      <c r="M5252">
        <v>2014</v>
      </c>
      <c r="N5252" t="s">
        <v>4486</v>
      </c>
      <c r="O5252" t="str">
        <f t="shared" si="82"/>
        <v>41577Golden State Warriors</v>
      </c>
      <c r="P5252" t="str">
        <f>VLOOKUP(O5252,Sheet1!A$1:K$18685,7,FALSE)</f>
        <v>W -12</v>
      </c>
      <c r="Q5252" t="str">
        <f>VLOOKUP(O5252,Sheet1!A$1:K$18685,8,FALSE)</f>
        <v>O 206</v>
      </c>
      <c r="R5252" s="1" t="s">
        <v>4505</v>
      </c>
    </row>
    <row r="5253" spans="1:18" ht="17">
      <c r="A5253" s="3">
        <v>42381</v>
      </c>
      <c r="B5253">
        <v>1</v>
      </c>
      <c r="C5253">
        <v>12</v>
      </c>
      <c r="D5253">
        <v>2016</v>
      </c>
      <c r="E5253" t="s">
        <v>4448</v>
      </c>
      <c r="F5253" t="s">
        <v>4428</v>
      </c>
      <c r="G5253">
        <v>97</v>
      </c>
      <c r="H5253" t="s">
        <v>4418</v>
      </c>
      <c r="I5253">
        <v>116</v>
      </c>
      <c r="K5253" s="4">
        <v>15284</v>
      </c>
      <c r="M5253">
        <v>2016</v>
      </c>
      <c r="N5253" t="s">
        <v>4478</v>
      </c>
      <c r="O5253" t="str">
        <f t="shared" si="82"/>
        <v>42381Indiana Pacers</v>
      </c>
      <c r="P5253" t="str">
        <f>VLOOKUP(O5253,Sheet1!A$1:K$18685,7,FALSE)</f>
        <v>W -12</v>
      </c>
      <c r="Q5253" t="str">
        <f>VLOOKUP(O5253,Sheet1!A$1:K$18685,8,FALSE)</f>
        <v>O 205</v>
      </c>
      <c r="R5253" s="1" t="s">
        <v>4503</v>
      </c>
    </row>
    <row r="5254" spans="1:18" ht="17">
      <c r="A5254" s="3">
        <v>41630</v>
      </c>
      <c r="B5254">
        <v>12</v>
      </c>
      <c r="C5254">
        <v>22</v>
      </c>
      <c r="D5254">
        <v>2013</v>
      </c>
      <c r="E5254" t="s">
        <v>4489</v>
      </c>
      <c r="F5254" t="s">
        <v>4411</v>
      </c>
      <c r="G5254">
        <v>79</v>
      </c>
      <c r="H5254" t="s">
        <v>4418</v>
      </c>
      <c r="I5254">
        <v>106</v>
      </c>
      <c r="K5254" s="4">
        <v>18165</v>
      </c>
      <c r="M5254">
        <v>2014</v>
      </c>
      <c r="N5254" t="s">
        <v>4468</v>
      </c>
      <c r="O5254" t="str">
        <f t="shared" si="82"/>
        <v>41630Indiana Pacers</v>
      </c>
      <c r="P5254" t="str">
        <f>VLOOKUP(O5254,Sheet1!A$1:K$18685,7,FALSE)</f>
        <v>W -12</v>
      </c>
      <c r="Q5254" t="str">
        <f>VLOOKUP(O5254,Sheet1!A$1:K$18685,8,FALSE)</f>
        <v>U 189.5</v>
      </c>
      <c r="R5254" s="1" t="s">
        <v>4500</v>
      </c>
    </row>
    <row r="5255" spans="1:18" ht="17">
      <c r="A5255" s="3">
        <v>41012</v>
      </c>
      <c r="B5255">
        <v>4</v>
      </c>
      <c r="C5255">
        <v>13</v>
      </c>
      <c r="D5255">
        <v>2012</v>
      </c>
      <c r="E5255" t="s">
        <v>4448</v>
      </c>
      <c r="F5255" t="s">
        <v>4414</v>
      </c>
      <c r="G5255">
        <v>83</v>
      </c>
      <c r="H5255" t="s">
        <v>4418</v>
      </c>
      <c r="I5255">
        <v>102</v>
      </c>
      <c r="K5255" s="4">
        <v>13356</v>
      </c>
      <c r="M5255">
        <v>2012</v>
      </c>
      <c r="N5255" t="s">
        <v>4449</v>
      </c>
      <c r="O5255" t="str">
        <f t="shared" si="82"/>
        <v>41012Indiana Pacers</v>
      </c>
      <c r="P5255" t="str">
        <f>VLOOKUP(O5255,Sheet1!A$1:K$18685,7,FALSE)</f>
        <v>W -12</v>
      </c>
      <c r="Q5255" t="str">
        <f>VLOOKUP(O5255,Sheet1!A$1:K$18685,8,FALSE)</f>
        <v>U 193.5</v>
      </c>
      <c r="R5255" s="1" t="s">
        <v>4447</v>
      </c>
    </row>
    <row r="5256" spans="1:18" ht="17">
      <c r="A5256" s="3">
        <v>42674</v>
      </c>
      <c r="B5256">
        <v>10</v>
      </c>
      <c r="C5256">
        <v>31</v>
      </c>
      <c r="D5256">
        <v>2016</v>
      </c>
      <c r="E5256" t="s">
        <v>4461</v>
      </c>
      <c r="F5256" t="s">
        <v>4428</v>
      </c>
      <c r="G5256">
        <v>98</v>
      </c>
      <c r="H5256" t="s">
        <v>4419</v>
      </c>
      <c r="I5256">
        <v>116</v>
      </c>
      <c r="K5256" s="4">
        <v>19060</v>
      </c>
      <c r="M5256">
        <v>2017</v>
      </c>
      <c r="N5256" t="s">
        <v>4486</v>
      </c>
      <c r="O5256" t="str">
        <f t="shared" si="82"/>
        <v>42674Los Angeles Clippers</v>
      </c>
      <c r="P5256" t="str">
        <f>VLOOKUP(O5256,Sheet1!A$1:K$18685,7,FALSE)</f>
        <v>W -12</v>
      </c>
      <c r="Q5256" t="str">
        <f>VLOOKUP(O5256,Sheet1!A$1:K$18685,8,FALSE)</f>
        <v>O 204.5</v>
      </c>
      <c r="R5256" s="1" t="s">
        <v>4487</v>
      </c>
    </row>
    <row r="5257" spans="1:18" ht="17">
      <c r="A5257" s="3">
        <v>42306</v>
      </c>
      <c r="B5257">
        <v>10</v>
      </c>
      <c r="C5257">
        <v>29</v>
      </c>
      <c r="D5257">
        <v>2015</v>
      </c>
      <c r="E5257" t="s">
        <v>4461</v>
      </c>
      <c r="F5257" t="s">
        <v>4462</v>
      </c>
      <c r="G5257">
        <v>88</v>
      </c>
      <c r="H5257" t="s">
        <v>4419</v>
      </c>
      <c r="I5257">
        <v>104</v>
      </c>
      <c r="K5257" s="4">
        <v>19218</v>
      </c>
      <c r="M5257">
        <v>2016</v>
      </c>
      <c r="N5257" t="s">
        <v>4486</v>
      </c>
      <c r="O5257" t="str">
        <f t="shared" si="82"/>
        <v>42306Los Angeles Clippers</v>
      </c>
      <c r="P5257" t="str">
        <f>VLOOKUP(O5257,Sheet1!A$1:K$18685,7,FALSE)</f>
        <v>W -12</v>
      </c>
      <c r="Q5257" t="str">
        <f>VLOOKUP(O5257,Sheet1!A$1:K$18685,8,FALSE)</f>
        <v>U 212.5</v>
      </c>
      <c r="R5257" s="1" t="s">
        <v>4502</v>
      </c>
    </row>
    <row r="5258" spans="1:18" ht="17">
      <c r="A5258" s="3">
        <v>39945</v>
      </c>
      <c r="B5258">
        <v>5</v>
      </c>
      <c r="C5258">
        <v>12</v>
      </c>
      <c r="D5258">
        <v>2009</v>
      </c>
      <c r="E5258" t="s">
        <v>4461</v>
      </c>
      <c r="F5258" t="s">
        <v>4457</v>
      </c>
      <c r="G5258">
        <v>78</v>
      </c>
      <c r="H5258" t="s">
        <v>4420</v>
      </c>
      <c r="I5258">
        <v>118</v>
      </c>
      <c r="K5258" s="4">
        <v>18997</v>
      </c>
      <c r="M5258">
        <v>2009</v>
      </c>
      <c r="N5258" t="s">
        <v>4483</v>
      </c>
      <c r="O5258" t="str">
        <f t="shared" si="82"/>
        <v>39945Los Angeles Lakers</v>
      </c>
      <c r="P5258" t="str">
        <f>VLOOKUP(O5258,Sheet1!A$1:K$18685,7,FALSE)</f>
        <v>W -12</v>
      </c>
      <c r="Q5258" t="str">
        <f>VLOOKUP(O5258,Sheet1!A$1:K$18685,8,FALSE)</f>
        <v>U 199.5</v>
      </c>
      <c r="R5258" s="1" t="s">
        <v>4503</v>
      </c>
    </row>
    <row r="5259" spans="1:18" ht="17">
      <c r="A5259" s="3">
        <v>39922</v>
      </c>
      <c r="B5259">
        <v>4</v>
      </c>
      <c r="C5259">
        <v>19</v>
      </c>
      <c r="D5259">
        <v>2009</v>
      </c>
      <c r="E5259" t="s">
        <v>4476</v>
      </c>
      <c r="F5259" t="s">
        <v>4431</v>
      </c>
      <c r="G5259">
        <v>100</v>
      </c>
      <c r="H5259" t="s">
        <v>4420</v>
      </c>
      <c r="I5259">
        <v>113</v>
      </c>
      <c r="K5259" s="4">
        <v>18997</v>
      </c>
      <c r="M5259">
        <v>2009</v>
      </c>
      <c r="N5259" t="s">
        <v>4449</v>
      </c>
      <c r="O5259" t="str">
        <f t="shared" si="82"/>
        <v>39922Los Angeles Lakers</v>
      </c>
      <c r="P5259" t="str">
        <f>VLOOKUP(O5259,Sheet1!A$1:K$18685,7,FALSE)</f>
        <v>W -12</v>
      </c>
      <c r="Q5259" t="str">
        <f>VLOOKUP(O5259,Sheet1!A$1:K$18685,8,FALSE)</f>
        <v>O 210.5</v>
      </c>
      <c r="R5259" s="1" t="s">
        <v>4500</v>
      </c>
    </row>
    <row r="5260" spans="1:18" ht="17">
      <c r="A5260" s="3">
        <v>41624</v>
      </c>
      <c r="B5260">
        <v>12</v>
      </c>
      <c r="C5260">
        <v>16</v>
      </c>
      <c r="D5260">
        <v>2013</v>
      </c>
      <c r="E5260" t="s">
        <v>4451</v>
      </c>
      <c r="F5260" t="s">
        <v>4431</v>
      </c>
      <c r="G5260">
        <v>94</v>
      </c>
      <c r="H5260" t="s">
        <v>4421</v>
      </c>
      <c r="I5260">
        <v>117</v>
      </c>
      <c r="K5260" s="4">
        <v>19600</v>
      </c>
      <c r="M5260">
        <v>2014</v>
      </c>
      <c r="N5260" t="s">
        <v>4468</v>
      </c>
      <c r="O5260" t="str">
        <f t="shared" si="82"/>
        <v>41624Miami Heat</v>
      </c>
      <c r="P5260" t="str">
        <f>VLOOKUP(O5260,Sheet1!A$1:K$18685,7,FALSE)</f>
        <v>W -12</v>
      </c>
      <c r="Q5260" t="str">
        <f>VLOOKUP(O5260,Sheet1!A$1:K$18685,8,FALSE)</f>
        <v>O 198.5</v>
      </c>
      <c r="R5260" s="1" t="s">
        <v>4487</v>
      </c>
    </row>
    <row r="5261" spans="1:18" ht="17">
      <c r="A5261" s="3">
        <v>43533</v>
      </c>
      <c r="B5261">
        <v>3</v>
      </c>
      <c r="C5261">
        <v>9</v>
      </c>
      <c r="D5261">
        <v>2019</v>
      </c>
      <c r="E5261" t="s">
        <v>4463</v>
      </c>
      <c r="F5261" t="s">
        <v>4434</v>
      </c>
      <c r="G5261">
        <v>114</v>
      </c>
      <c r="H5261" t="s">
        <v>4422</v>
      </c>
      <c r="I5261">
        <v>131</v>
      </c>
      <c r="K5261" s="4">
        <v>17996</v>
      </c>
      <c r="M5261">
        <v>2019</v>
      </c>
      <c r="N5261" t="s">
        <v>4480</v>
      </c>
      <c r="O5261" t="str">
        <f t="shared" si="82"/>
        <v>43533Milwaukee Bucks</v>
      </c>
      <c r="P5261" t="str">
        <f>VLOOKUP(O5261,Sheet1!A$1:K$18685,7,FALSE)</f>
        <v>W -12</v>
      </c>
      <c r="Q5261" t="str">
        <f>VLOOKUP(O5261,Sheet1!A$1:K$18685,8,FALSE)</f>
        <v>O 228</v>
      </c>
      <c r="R5261" s="1" t="s">
        <v>4493</v>
      </c>
    </row>
    <row r="5262" spans="1:18" ht="17">
      <c r="A5262" s="3">
        <v>43502</v>
      </c>
      <c r="B5262">
        <v>2</v>
      </c>
      <c r="C5262">
        <v>6</v>
      </c>
      <c r="D5262">
        <v>2019</v>
      </c>
      <c r="E5262" t="s">
        <v>4452</v>
      </c>
      <c r="F5262" t="s">
        <v>4432</v>
      </c>
      <c r="G5262">
        <v>129</v>
      </c>
      <c r="H5262" t="s">
        <v>4422</v>
      </c>
      <c r="I5262">
        <v>148</v>
      </c>
      <c r="K5262" s="4">
        <v>17360</v>
      </c>
      <c r="M5262">
        <v>2019</v>
      </c>
      <c r="N5262" t="s">
        <v>4477</v>
      </c>
      <c r="O5262" t="str">
        <f t="shared" si="82"/>
        <v>43502Milwaukee Bucks</v>
      </c>
      <c r="P5262" t="str">
        <f>VLOOKUP(O5262,Sheet1!A$1:K$18685,7,FALSE)</f>
        <v>W -12</v>
      </c>
      <c r="Q5262" t="str">
        <f>VLOOKUP(O5262,Sheet1!A$1:K$18685,8,FALSE)</f>
        <v>O 230</v>
      </c>
      <c r="R5262" s="1" t="s">
        <v>4505</v>
      </c>
    </row>
    <row r="5263" spans="1:18" ht="17">
      <c r="A5263" s="3">
        <v>41365</v>
      </c>
      <c r="B5263">
        <v>4</v>
      </c>
      <c r="C5263">
        <v>1</v>
      </c>
      <c r="D5263">
        <v>2013</v>
      </c>
      <c r="E5263" t="s">
        <v>4452</v>
      </c>
      <c r="F5263" t="s">
        <v>4433</v>
      </c>
      <c r="G5263">
        <v>102</v>
      </c>
      <c r="H5263" t="s">
        <v>4422</v>
      </c>
      <c r="I5263">
        <v>131</v>
      </c>
      <c r="K5263" s="4">
        <v>15315</v>
      </c>
      <c r="M5263">
        <v>2013</v>
      </c>
      <c r="N5263" t="s">
        <v>4449</v>
      </c>
      <c r="O5263" t="str">
        <f t="shared" si="82"/>
        <v>41365Milwaukee Bucks</v>
      </c>
      <c r="P5263" t="str">
        <f>VLOOKUP(O5263,Sheet1!A$1:K$18685,7,FALSE)</f>
        <v>W -12</v>
      </c>
      <c r="Q5263" t="str">
        <f>VLOOKUP(O5263,Sheet1!A$1:K$18685,8,FALSE)</f>
        <v>O 205.5</v>
      </c>
      <c r="R5263" s="1" t="s">
        <v>4487</v>
      </c>
    </row>
    <row r="5264" spans="1:18" ht="17">
      <c r="A5264" s="3">
        <v>43043</v>
      </c>
      <c r="B5264">
        <v>11</v>
      </c>
      <c r="C5264">
        <v>4</v>
      </c>
      <c r="D5264">
        <v>2017</v>
      </c>
      <c r="E5264" t="s">
        <v>4452</v>
      </c>
      <c r="F5264" t="s">
        <v>4462</v>
      </c>
      <c r="G5264">
        <v>99</v>
      </c>
      <c r="H5264" t="s">
        <v>4423</v>
      </c>
      <c r="I5264">
        <v>112</v>
      </c>
      <c r="K5264" s="4">
        <v>16837</v>
      </c>
      <c r="M5264">
        <v>2018</v>
      </c>
      <c r="N5264" t="s">
        <v>4484</v>
      </c>
      <c r="O5264" t="str">
        <f t="shared" si="82"/>
        <v>43043Minnesota Timberwolves</v>
      </c>
      <c r="P5264" t="str">
        <f>VLOOKUP(O5264,Sheet1!A$1:K$18685,7,FALSE)</f>
        <v>W -12</v>
      </c>
      <c r="Q5264" t="str">
        <f>VLOOKUP(O5264,Sheet1!A$1:K$18685,8,FALSE)</f>
        <v>U 214</v>
      </c>
      <c r="R5264" s="1" t="s">
        <v>4493</v>
      </c>
    </row>
    <row r="5265" spans="1:18" ht="17">
      <c r="A5265" s="3">
        <v>41243</v>
      </c>
      <c r="B5265">
        <v>11</v>
      </c>
      <c r="C5265">
        <v>30</v>
      </c>
      <c r="D5265">
        <v>2012</v>
      </c>
      <c r="E5265" t="s">
        <v>4451</v>
      </c>
      <c r="F5265" t="s">
        <v>4432</v>
      </c>
      <c r="G5265">
        <v>87</v>
      </c>
      <c r="H5265" t="s">
        <v>4424</v>
      </c>
      <c r="I5265">
        <v>108</v>
      </c>
      <c r="K5265" s="4">
        <v>19033</v>
      </c>
      <c r="M5265">
        <v>2013</v>
      </c>
      <c r="N5265" t="s">
        <v>4484</v>
      </c>
      <c r="O5265" t="str">
        <f t="shared" si="82"/>
        <v>41243New York Knicks</v>
      </c>
      <c r="P5265" t="str">
        <f>VLOOKUP(O5265,Sheet1!A$1:K$18685,7,FALSE)</f>
        <v>W -12</v>
      </c>
      <c r="Q5265" t="str">
        <f>VLOOKUP(O5265,Sheet1!A$1:K$18685,8,FALSE)</f>
        <v>O 190</v>
      </c>
      <c r="R5265" s="1" t="s">
        <v>4447</v>
      </c>
    </row>
    <row r="5266" spans="1:18" ht="17">
      <c r="A5266" s="3">
        <v>40636</v>
      </c>
      <c r="B5266">
        <v>4</v>
      </c>
      <c r="C5266">
        <v>3</v>
      </c>
      <c r="D5266">
        <v>2011</v>
      </c>
      <c r="E5266" t="s">
        <v>4489</v>
      </c>
      <c r="F5266" t="s">
        <v>4414</v>
      </c>
      <c r="G5266">
        <v>107</v>
      </c>
      <c r="H5266" t="s">
        <v>4424</v>
      </c>
      <c r="I5266">
        <v>123</v>
      </c>
      <c r="K5266" s="4">
        <v>19763</v>
      </c>
      <c r="M5266">
        <v>2011</v>
      </c>
      <c r="N5266" t="s">
        <v>4449</v>
      </c>
      <c r="O5266" t="str">
        <f t="shared" si="82"/>
        <v>40636New York Knicks</v>
      </c>
      <c r="P5266" t="str">
        <f>VLOOKUP(O5266,Sheet1!A$1:K$18685,7,FALSE)</f>
        <v>W -12</v>
      </c>
      <c r="Q5266" t="str">
        <f>VLOOKUP(O5266,Sheet1!A$1:K$18685,8,FALSE)</f>
        <v>O 218</v>
      </c>
      <c r="R5266" s="1" t="s">
        <v>4500</v>
      </c>
    </row>
    <row r="5267" spans="1:18" ht="17">
      <c r="A5267" s="3">
        <v>43027</v>
      </c>
      <c r="B5267">
        <v>10</v>
      </c>
      <c r="C5267">
        <v>19</v>
      </c>
      <c r="D5267">
        <v>2017</v>
      </c>
      <c r="E5267" t="s">
        <v>4452</v>
      </c>
      <c r="F5267" t="s">
        <v>4424</v>
      </c>
      <c r="G5267">
        <v>84</v>
      </c>
      <c r="H5267" t="s">
        <v>4425</v>
      </c>
      <c r="I5267">
        <v>105</v>
      </c>
      <c r="K5267" s="4">
        <v>18203</v>
      </c>
      <c r="M5267">
        <v>2018</v>
      </c>
      <c r="N5267" t="s">
        <v>4486</v>
      </c>
      <c r="O5267" t="str">
        <f t="shared" si="82"/>
        <v>43027Oklahoma City Thunder</v>
      </c>
      <c r="P5267" t="str">
        <f>VLOOKUP(O5267,Sheet1!A$1:K$18685,7,FALSE)</f>
        <v>W -12</v>
      </c>
      <c r="Q5267" t="str">
        <f>VLOOKUP(O5267,Sheet1!A$1:K$18685,8,FALSE)</f>
        <v>U 215.5</v>
      </c>
      <c r="R5267" s="1" t="s">
        <v>4502</v>
      </c>
    </row>
    <row r="5268" spans="1:18" ht="17">
      <c r="A5268" s="3">
        <v>42476</v>
      </c>
      <c r="B5268">
        <v>4</v>
      </c>
      <c r="C5268">
        <v>16</v>
      </c>
      <c r="D5268">
        <v>2016</v>
      </c>
      <c r="E5268" t="s">
        <v>4466</v>
      </c>
      <c r="F5268" t="s">
        <v>4462</v>
      </c>
      <c r="G5268">
        <v>70</v>
      </c>
      <c r="H5268" t="s">
        <v>4425</v>
      </c>
      <c r="I5268">
        <v>108</v>
      </c>
      <c r="K5268" s="4">
        <v>18203</v>
      </c>
      <c r="M5268">
        <v>2016</v>
      </c>
      <c r="N5268" t="s">
        <v>4449</v>
      </c>
      <c r="O5268" t="str">
        <f t="shared" si="82"/>
        <v>42476Oklahoma City Thunder</v>
      </c>
      <c r="P5268" t="str">
        <f>VLOOKUP(O5268,Sheet1!A$1:K$18685,7,FALSE)</f>
        <v>W -12</v>
      </c>
      <c r="Q5268" t="str">
        <f>VLOOKUP(O5268,Sheet1!A$1:K$18685,8,FALSE)</f>
        <v>U 206</v>
      </c>
      <c r="R5268" s="1" t="s">
        <v>4493</v>
      </c>
    </row>
    <row r="5269" spans="1:18" ht="17">
      <c r="A5269" s="3">
        <v>42411</v>
      </c>
      <c r="B5269">
        <v>2</v>
      </c>
      <c r="C5269">
        <v>11</v>
      </c>
      <c r="D5269">
        <v>2016</v>
      </c>
      <c r="E5269" t="s">
        <v>4452</v>
      </c>
      <c r="F5269" t="s">
        <v>4464</v>
      </c>
      <c r="G5269">
        <v>95</v>
      </c>
      <c r="H5269" t="s">
        <v>4425</v>
      </c>
      <c r="I5269">
        <v>121</v>
      </c>
      <c r="K5269" s="4">
        <v>18203</v>
      </c>
      <c r="M5269">
        <v>2016</v>
      </c>
      <c r="N5269" t="s">
        <v>4477</v>
      </c>
      <c r="O5269" t="str">
        <f t="shared" si="82"/>
        <v>42411Oklahoma City Thunder</v>
      </c>
      <c r="P5269" t="str">
        <f>VLOOKUP(O5269,Sheet1!A$1:K$18685,7,FALSE)</f>
        <v>W -12</v>
      </c>
      <c r="Q5269" t="str">
        <f>VLOOKUP(O5269,Sheet1!A$1:K$18685,8,FALSE)</f>
        <v>U 218</v>
      </c>
      <c r="R5269" s="1" t="s">
        <v>4502</v>
      </c>
    </row>
    <row r="5270" spans="1:18" ht="17">
      <c r="A5270" s="3">
        <v>42309</v>
      </c>
      <c r="B5270">
        <v>11</v>
      </c>
      <c r="C5270">
        <v>1</v>
      </c>
      <c r="D5270">
        <v>2015</v>
      </c>
      <c r="E5270" t="s">
        <v>4448</v>
      </c>
      <c r="F5270" t="s">
        <v>4415</v>
      </c>
      <c r="G5270">
        <v>93</v>
      </c>
      <c r="H5270" t="s">
        <v>4425</v>
      </c>
      <c r="I5270">
        <v>117</v>
      </c>
      <c r="K5270" s="4">
        <v>18203</v>
      </c>
      <c r="M5270">
        <v>2016</v>
      </c>
      <c r="N5270" t="s">
        <v>4484</v>
      </c>
      <c r="O5270" t="str">
        <f t="shared" si="82"/>
        <v>42309Oklahoma City Thunder</v>
      </c>
      <c r="P5270" t="str">
        <f>VLOOKUP(O5270,Sheet1!A$1:K$18685,7,FALSE)</f>
        <v>W -12</v>
      </c>
      <c r="Q5270" t="str">
        <f>VLOOKUP(O5270,Sheet1!A$1:K$18685,8,FALSE)</f>
        <v>U 213</v>
      </c>
      <c r="R5270" s="1" t="s">
        <v>4500</v>
      </c>
    </row>
    <row r="5271" spans="1:18" ht="17">
      <c r="A5271" s="3">
        <v>40984</v>
      </c>
      <c r="B5271">
        <v>3</v>
      </c>
      <c r="C5271">
        <v>16</v>
      </c>
      <c r="D5271">
        <v>2012</v>
      </c>
      <c r="E5271" t="s">
        <v>4448</v>
      </c>
      <c r="F5271" t="s">
        <v>4450</v>
      </c>
      <c r="G5271">
        <v>70</v>
      </c>
      <c r="H5271" t="s">
        <v>4426</v>
      </c>
      <c r="I5271">
        <v>86</v>
      </c>
      <c r="K5271" s="4">
        <v>18938</v>
      </c>
      <c r="M5271">
        <v>2012</v>
      </c>
      <c r="N5271" t="s">
        <v>4480</v>
      </c>
      <c r="O5271" t="str">
        <f t="shared" si="82"/>
        <v>40984Orlando Magic</v>
      </c>
      <c r="P5271" t="str">
        <f>VLOOKUP(O5271,Sheet1!A$1:K$18685,7,FALSE)</f>
        <v>W -12</v>
      </c>
      <c r="Q5271" t="str">
        <f>VLOOKUP(O5271,Sheet1!A$1:K$18685,8,FALSE)</f>
        <v>U 191</v>
      </c>
      <c r="R5271" s="1" t="s">
        <v>4447</v>
      </c>
    </row>
    <row r="5272" spans="1:18" ht="17">
      <c r="A5272" s="3">
        <v>40564</v>
      </c>
      <c r="B5272">
        <v>1</v>
      </c>
      <c r="C5272">
        <v>21</v>
      </c>
      <c r="D5272">
        <v>2011</v>
      </c>
      <c r="E5272" t="s">
        <v>4448</v>
      </c>
      <c r="F5272" t="s">
        <v>4430</v>
      </c>
      <c r="G5272">
        <v>72</v>
      </c>
      <c r="H5272" t="s">
        <v>4426</v>
      </c>
      <c r="I5272">
        <v>112</v>
      </c>
      <c r="K5272" s="4">
        <v>19047</v>
      </c>
      <c r="M5272">
        <v>2011</v>
      </c>
      <c r="N5272" t="s">
        <v>4478</v>
      </c>
      <c r="O5272" t="str">
        <f t="shared" si="82"/>
        <v>40564Orlando Magic</v>
      </c>
      <c r="P5272" t="str">
        <f>VLOOKUP(O5272,Sheet1!A$1:K$18685,7,FALSE)</f>
        <v>W -12</v>
      </c>
      <c r="Q5272" t="str">
        <f>VLOOKUP(O5272,Sheet1!A$1:K$18685,8,FALSE)</f>
        <v>U 207</v>
      </c>
      <c r="R5272" s="1" t="s">
        <v>4447</v>
      </c>
    </row>
    <row r="5273" spans="1:18" ht="17">
      <c r="A5273" s="3">
        <v>40277</v>
      </c>
      <c r="B5273">
        <v>4</v>
      </c>
      <c r="C5273">
        <v>9</v>
      </c>
      <c r="D5273">
        <v>2010</v>
      </c>
      <c r="E5273" t="s">
        <v>4448</v>
      </c>
      <c r="F5273" t="s">
        <v>4424</v>
      </c>
      <c r="G5273">
        <v>103</v>
      </c>
      <c r="H5273" t="s">
        <v>4426</v>
      </c>
      <c r="I5273">
        <v>118</v>
      </c>
      <c r="K5273" s="4">
        <v>17461</v>
      </c>
      <c r="M5273">
        <v>2010</v>
      </c>
      <c r="N5273" t="s">
        <v>4449</v>
      </c>
      <c r="O5273" t="str">
        <f t="shared" si="82"/>
        <v>40277Orlando Magic</v>
      </c>
      <c r="P5273" t="str">
        <f>VLOOKUP(O5273,Sheet1!A$1:K$18685,7,FALSE)</f>
        <v>W -12</v>
      </c>
      <c r="Q5273" t="str">
        <f>VLOOKUP(O5273,Sheet1!A$1:K$18685,8,FALSE)</f>
        <v>O 211</v>
      </c>
      <c r="R5273" s="1" t="s">
        <v>4447</v>
      </c>
    </row>
    <row r="5274" spans="1:18" ht="17">
      <c r="A5274" s="3">
        <v>40135</v>
      </c>
      <c r="B5274">
        <v>11</v>
      </c>
      <c r="C5274">
        <v>18</v>
      </c>
      <c r="D5274">
        <v>2009</v>
      </c>
      <c r="E5274" t="s">
        <v>4448</v>
      </c>
      <c r="F5274" t="s">
        <v>4425</v>
      </c>
      <c r="G5274">
        <v>94</v>
      </c>
      <c r="H5274" t="s">
        <v>4426</v>
      </c>
      <c r="I5274">
        <v>108</v>
      </c>
      <c r="K5274" s="4">
        <v>17461</v>
      </c>
      <c r="M5274">
        <v>2010</v>
      </c>
      <c r="N5274" t="s">
        <v>4484</v>
      </c>
      <c r="O5274" t="str">
        <f t="shared" si="82"/>
        <v>40135Orlando Magic</v>
      </c>
      <c r="P5274" t="str">
        <f>VLOOKUP(O5274,Sheet1!A$1:K$18685,7,FALSE)</f>
        <v>W -12</v>
      </c>
      <c r="Q5274" t="str">
        <f>VLOOKUP(O5274,Sheet1!A$1:K$18685,8,FALSE)</f>
        <v>O 195.5</v>
      </c>
      <c r="R5274" s="1" t="s">
        <v>4505</v>
      </c>
    </row>
    <row r="5275" spans="1:18" ht="17">
      <c r="A5275" s="3">
        <v>39899</v>
      </c>
      <c r="B5275">
        <v>3</v>
      </c>
      <c r="C5275">
        <v>27</v>
      </c>
      <c r="D5275">
        <v>2009</v>
      </c>
      <c r="E5275" t="s">
        <v>4448</v>
      </c>
      <c r="F5275" t="s">
        <v>4422</v>
      </c>
      <c r="G5275">
        <v>94</v>
      </c>
      <c r="H5275" t="s">
        <v>4426</v>
      </c>
      <c r="I5275">
        <v>110</v>
      </c>
      <c r="K5275" s="4">
        <v>17461</v>
      </c>
      <c r="M5275">
        <v>2009</v>
      </c>
      <c r="N5275" t="s">
        <v>4480</v>
      </c>
      <c r="O5275" t="str">
        <f t="shared" si="82"/>
        <v>39899Orlando Magic</v>
      </c>
      <c r="P5275" t="str">
        <f>VLOOKUP(O5275,Sheet1!A$1:K$18685,7,FALSE)</f>
        <v>W -12</v>
      </c>
      <c r="Q5275" t="str">
        <f>VLOOKUP(O5275,Sheet1!A$1:K$18685,8,FALSE)</f>
        <v>O 198</v>
      </c>
      <c r="R5275" s="1" t="s">
        <v>4447</v>
      </c>
    </row>
    <row r="5276" spans="1:18" ht="17">
      <c r="A5276" s="3">
        <v>39804</v>
      </c>
      <c r="B5276">
        <v>12</v>
      </c>
      <c r="C5276">
        <v>22</v>
      </c>
      <c r="D5276">
        <v>2008</v>
      </c>
      <c r="E5276" t="s">
        <v>4448</v>
      </c>
      <c r="F5276" t="s">
        <v>4417</v>
      </c>
      <c r="G5276">
        <v>81</v>
      </c>
      <c r="H5276" t="s">
        <v>4426</v>
      </c>
      <c r="I5276">
        <v>113</v>
      </c>
      <c r="K5276" s="4">
        <v>17461</v>
      </c>
      <c r="M5276">
        <v>2009</v>
      </c>
      <c r="N5276" t="s">
        <v>4468</v>
      </c>
      <c r="O5276" t="str">
        <f t="shared" si="82"/>
        <v>39804Orlando Magic</v>
      </c>
      <c r="P5276" t="str">
        <f>VLOOKUP(O5276,Sheet1!A$1:K$18685,7,FALSE)</f>
        <v>W -12</v>
      </c>
      <c r="Q5276" t="str">
        <f>VLOOKUP(O5276,Sheet1!A$1:K$18685,8,FALSE)</f>
        <v>U 220</v>
      </c>
      <c r="R5276" s="1" t="s">
        <v>4487</v>
      </c>
    </row>
    <row r="5277" spans="1:18" ht="17">
      <c r="A5277" s="3">
        <v>43453</v>
      </c>
      <c r="B5277">
        <v>12</v>
      </c>
      <c r="C5277">
        <v>19</v>
      </c>
      <c r="D5277">
        <v>2018</v>
      </c>
      <c r="E5277" t="s">
        <v>4448</v>
      </c>
      <c r="F5277" t="s">
        <v>4424</v>
      </c>
      <c r="G5277">
        <v>109</v>
      </c>
      <c r="H5277" t="s">
        <v>4427</v>
      </c>
      <c r="I5277">
        <v>131</v>
      </c>
      <c r="K5277" s="4">
        <v>20424</v>
      </c>
      <c r="M5277">
        <v>2019</v>
      </c>
      <c r="N5277" t="s">
        <v>4468</v>
      </c>
      <c r="O5277" t="str">
        <f t="shared" si="82"/>
        <v>43453Philadelphia 76ers</v>
      </c>
      <c r="P5277" t="str">
        <f>VLOOKUP(O5277,Sheet1!A$1:K$18685,7,FALSE)</f>
        <v>W -12</v>
      </c>
      <c r="Q5277" t="str">
        <f>VLOOKUP(O5277,Sheet1!A$1:K$18685,8,FALSE)</f>
        <v>O 228</v>
      </c>
      <c r="R5277" s="1" t="s">
        <v>4505</v>
      </c>
    </row>
    <row r="5278" spans="1:18" ht="17">
      <c r="A5278" s="3">
        <v>43391</v>
      </c>
      <c r="B5278">
        <v>10</v>
      </c>
      <c r="C5278">
        <v>18</v>
      </c>
      <c r="D5278">
        <v>2018</v>
      </c>
      <c r="E5278" t="s">
        <v>4452</v>
      </c>
      <c r="F5278" t="s">
        <v>4413</v>
      </c>
      <c r="G5278">
        <v>108</v>
      </c>
      <c r="H5278" t="s">
        <v>4427</v>
      </c>
      <c r="I5278">
        <v>127</v>
      </c>
      <c r="K5278" s="4">
        <v>20302</v>
      </c>
      <c r="M5278">
        <v>2019</v>
      </c>
      <c r="N5278" t="s">
        <v>4486</v>
      </c>
      <c r="O5278" t="str">
        <f t="shared" si="82"/>
        <v>43391Philadelphia 76ers</v>
      </c>
      <c r="P5278" t="str">
        <f>VLOOKUP(O5278,Sheet1!A$1:K$18685,7,FALSE)</f>
        <v>W -12</v>
      </c>
      <c r="Q5278" t="str">
        <f>VLOOKUP(O5278,Sheet1!A$1:K$18685,8,FALSE)</f>
        <v>O 220</v>
      </c>
      <c r="R5278" s="1" t="s">
        <v>4502</v>
      </c>
    </row>
    <row r="5279" spans="1:18" ht="17">
      <c r="A5279" s="3">
        <v>43158</v>
      </c>
      <c r="B5279">
        <v>2</v>
      </c>
      <c r="C5279">
        <v>27</v>
      </c>
      <c r="D5279">
        <v>2018</v>
      </c>
      <c r="E5279" t="s">
        <v>4459</v>
      </c>
      <c r="F5279" t="s">
        <v>4460</v>
      </c>
      <c r="G5279">
        <v>99</v>
      </c>
      <c r="H5279" t="s">
        <v>4429</v>
      </c>
      <c r="I5279">
        <v>116</v>
      </c>
      <c r="K5279" s="4">
        <v>19468</v>
      </c>
      <c r="M5279">
        <v>2018</v>
      </c>
      <c r="N5279" t="s">
        <v>4477</v>
      </c>
      <c r="O5279" t="str">
        <f t="shared" si="82"/>
        <v>43158Portland Trail Blazers</v>
      </c>
      <c r="P5279" t="str">
        <f>VLOOKUP(O5279,Sheet1!A$1:K$18685,7,FALSE)</f>
        <v>W -12</v>
      </c>
      <c r="Q5279" t="str">
        <f>VLOOKUP(O5279,Sheet1!A$1:K$18685,8,FALSE)</f>
        <v>O 209</v>
      </c>
      <c r="R5279" s="1" t="s">
        <v>4503</v>
      </c>
    </row>
    <row r="5280" spans="1:18" ht="17">
      <c r="A5280" s="3">
        <v>40488</v>
      </c>
      <c r="B5280">
        <v>11</v>
      </c>
      <c r="C5280">
        <v>6</v>
      </c>
      <c r="D5280">
        <v>2010</v>
      </c>
      <c r="E5280" t="s">
        <v>4459</v>
      </c>
      <c r="F5280" t="s">
        <v>4430</v>
      </c>
      <c r="G5280">
        <v>84</v>
      </c>
      <c r="H5280" t="s">
        <v>4429</v>
      </c>
      <c r="I5280">
        <v>97</v>
      </c>
      <c r="K5280" s="4">
        <v>20363</v>
      </c>
      <c r="M5280">
        <v>2011</v>
      </c>
      <c r="N5280" t="s">
        <v>4484</v>
      </c>
      <c r="O5280" t="str">
        <f t="shared" si="82"/>
        <v>40488Portland Trail Blazers</v>
      </c>
      <c r="P5280" t="str">
        <f>VLOOKUP(O5280,Sheet1!A$1:K$18685,7,FALSE)</f>
        <v>W -12</v>
      </c>
      <c r="Q5280" t="str">
        <f>VLOOKUP(O5280,Sheet1!A$1:K$18685,8,FALSE)</f>
        <v>U 202.5</v>
      </c>
      <c r="R5280" s="1" t="s">
        <v>4493</v>
      </c>
    </row>
    <row r="5281" spans="1:18" ht="17">
      <c r="A5281" s="3">
        <v>39855</v>
      </c>
      <c r="B5281">
        <v>2</v>
      </c>
      <c r="C5281">
        <v>11</v>
      </c>
      <c r="D5281">
        <v>2009</v>
      </c>
      <c r="E5281" t="s">
        <v>4459</v>
      </c>
      <c r="F5281" t="s">
        <v>4425</v>
      </c>
      <c r="G5281">
        <v>92</v>
      </c>
      <c r="H5281" t="s">
        <v>4429</v>
      </c>
      <c r="I5281">
        <v>106</v>
      </c>
      <c r="K5281" s="4">
        <v>20050</v>
      </c>
      <c r="M5281">
        <v>2009</v>
      </c>
      <c r="N5281" t="s">
        <v>4477</v>
      </c>
      <c r="O5281" t="str">
        <f t="shared" si="82"/>
        <v>39855Portland Trail Blazers</v>
      </c>
      <c r="P5281" t="str">
        <f>VLOOKUP(O5281,Sheet1!A$1:K$18685,7,FALSE)</f>
        <v>W -12</v>
      </c>
      <c r="Q5281" t="str">
        <f>VLOOKUP(O5281,Sheet1!A$1:K$18685,8,FALSE)</f>
        <v>U 200.5</v>
      </c>
      <c r="R5281" s="1" t="s">
        <v>4505</v>
      </c>
    </row>
    <row r="5282" spans="1:18" ht="17">
      <c r="A5282" s="3">
        <v>39823</v>
      </c>
      <c r="B5282">
        <v>1</v>
      </c>
      <c r="C5282">
        <v>10</v>
      </c>
      <c r="D5282">
        <v>2009</v>
      </c>
      <c r="E5282" t="s">
        <v>4459</v>
      </c>
      <c r="F5282" t="s">
        <v>4417</v>
      </c>
      <c r="G5282">
        <v>100</v>
      </c>
      <c r="H5282" t="s">
        <v>4429</v>
      </c>
      <c r="I5282">
        <v>113</v>
      </c>
      <c r="K5282" s="4">
        <v>20687</v>
      </c>
      <c r="M5282">
        <v>2009</v>
      </c>
      <c r="N5282" t="s">
        <v>4478</v>
      </c>
      <c r="O5282" t="str">
        <f t="shared" si="82"/>
        <v>39823Portland Trail Blazers</v>
      </c>
      <c r="P5282" t="str">
        <f>VLOOKUP(O5282,Sheet1!A$1:K$18685,7,FALSE)</f>
        <v>W -12</v>
      </c>
      <c r="Q5282" t="str">
        <f>VLOOKUP(O5282,Sheet1!A$1:K$18685,8,FALSE)</f>
        <v>O 210</v>
      </c>
      <c r="R5282" s="1" t="s">
        <v>4493</v>
      </c>
    </row>
    <row r="5283" spans="1:18" ht="17">
      <c r="A5283" s="3">
        <v>39798</v>
      </c>
      <c r="B5283">
        <v>12</v>
      </c>
      <c r="C5283">
        <v>16</v>
      </c>
      <c r="D5283">
        <v>2008</v>
      </c>
      <c r="E5283" t="s">
        <v>4459</v>
      </c>
      <c r="F5283" t="s">
        <v>4460</v>
      </c>
      <c r="G5283">
        <v>77</v>
      </c>
      <c r="H5283" t="s">
        <v>4429</v>
      </c>
      <c r="I5283">
        <v>109</v>
      </c>
      <c r="K5283" s="4">
        <v>20005</v>
      </c>
      <c r="M5283">
        <v>2009</v>
      </c>
      <c r="N5283" t="s">
        <v>4468</v>
      </c>
      <c r="O5283" t="str">
        <f t="shared" si="82"/>
        <v>39798Portland Trail Blazers</v>
      </c>
      <c r="P5283" t="str">
        <f>VLOOKUP(O5283,Sheet1!A$1:K$18685,7,FALSE)</f>
        <v>W -12</v>
      </c>
      <c r="Q5283" t="str">
        <f>VLOOKUP(O5283,Sheet1!A$1:K$18685,8,FALSE)</f>
        <v>U 199.5</v>
      </c>
      <c r="R5283" s="1" t="s">
        <v>4503</v>
      </c>
    </row>
    <row r="5284" spans="1:18" ht="17">
      <c r="A5284" s="3">
        <v>43086</v>
      </c>
      <c r="B5284">
        <v>12</v>
      </c>
      <c r="C5284">
        <v>17</v>
      </c>
      <c r="D5284">
        <v>2017</v>
      </c>
      <c r="E5284" t="s">
        <v>4485</v>
      </c>
      <c r="F5284" t="s">
        <v>4460</v>
      </c>
      <c r="G5284">
        <v>93</v>
      </c>
      <c r="H5284" t="s">
        <v>4430</v>
      </c>
      <c r="I5284">
        <v>108</v>
      </c>
      <c r="K5284" s="4">
        <v>19800</v>
      </c>
      <c r="M5284">
        <v>2018</v>
      </c>
      <c r="N5284" t="s">
        <v>4468</v>
      </c>
      <c r="O5284" t="str">
        <f t="shared" si="82"/>
        <v>43086Toronto Raptors</v>
      </c>
      <c r="P5284" t="str">
        <f>VLOOKUP(O5284,Sheet1!A$1:K$18685,7,FALSE)</f>
        <v>W -12</v>
      </c>
      <c r="Q5284" t="str">
        <f>VLOOKUP(O5284,Sheet1!A$1:K$18685,8,FALSE)</f>
        <v>U 203</v>
      </c>
      <c r="R5284" s="1" t="s">
        <v>4500</v>
      </c>
    </row>
    <row r="5285" spans="1:18" ht="17">
      <c r="A5285" s="3">
        <v>42472</v>
      </c>
      <c r="B5285">
        <v>4</v>
      </c>
      <c r="C5285">
        <v>12</v>
      </c>
      <c r="D5285">
        <v>2016</v>
      </c>
      <c r="E5285" t="s">
        <v>4451</v>
      </c>
      <c r="F5285" t="s">
        <v>4427</v>
      </c>
      <c r="G5285">
        <v>98</v>
      </c>
      <c r="H5285" t="s">
        <v>4430</v>
      </c>
      <c r="I5285">
        <v>122</v>
      </c>
      <c r="K5285" s="4">
        <v>19800</v>
      </c>
      <c r="M5285">
        <v>2016</v>
      </c>
      <c r="N5285" t="s">
        <v>4449</v>
      </c>
      <c r="O5285" t="str">
        <f t="shared" si="82"/>
        <v>42472Toronto Raptors</v>
      </c>
      <c r="P5285" t="str">
        <f>VLOOKUP(O5285,Sheet1!A$1:K$18685,7,FALSE)</f>
        <v>W -12</v>
      </c>
      <c r="Q5285" t="str">
        <f>VLOOKUP(O5285,Sheet1!A$1:K$18685,8,FALSE)</f>
        <v>O 204</v>
      </c>
      <c r="R5285" s="1" t="s">
        <v>4503</v>
      </c>
    </row>
    <row r="5286" spans="1:18" ht="17">
      <c r="A5286" s="3">
        <v>42085</v>
      </c>
      <c r="B5286">
        <v>3</v>
      </c>
      <c r="C5286">
        <v>22</v>
      </c>
      <c r="D5286">
        <v>2015</v>
      </c>
      <c r="E5286" t="s">
        <v>4475</v>
      </c>
      <c r="F5286" t="s">
        <v>4424</v>
      </c>
      <c r="G5286">
        <v>89</v>
      </c>
      <c r="H5286" t="s">
        <v>4430</v>
      </c>
      <c r="I5286">
        <v>106</v>
      </c>
      <c r="K5286" s="4">
        <v>19800</v>
      </c>
      <c r="M5286">
        <v>2015</v>
      </c>
      <c r="N5286" t="s">
        <v>4480</v>
      </c>
      <c r="O5286" t="str">
        <f t="shared" si="82"/>
        <v>42085Toronto Raptors</v>
      </c>
      <c r="P5286" t="str">
        <f>VLOOKUP(O5286,Sheet1!A$1:K$18685,7,FALSE)</f>
        <v>W -12</v>
      </c>
      <c r="Q5286" t="str">
        <f>VLOOKUP(O5286,Sheet1!A$1:K$18685,8,FALSE)</f>
        <v>O 194.5</v>
      </c>
      <c r="R5286" s="1" t="s">
        <v>4500</v>
      </c>
    </row>
    <row r="5287" spans="1:18" ht="17">
      <c r="A5287" s="3">
        <v>43497</v>
      </c>
      <c r="B5287">
        <v>2</v>
      </c>
      <c r="C5287">
        <v>1</v>
      </c>
      <c r="D5287">
        <v>2019</v>
      </c>
      <c r="E5287" t="s">
        <v>4463</v>
      </c>
      <c r="F5287" t="s">
        <v>4410</v>
      </c>
      <c r="G5287">
        <v>112</v>
      </c>
      <c r="H5287" t="s">
        <v>4431</v>
      </c>
      <c r="I5287">
        <v>128</v>
      </c>
      <c r="K5287" s="4">
        <v>18306</v>
      </c>
      <c r="M5287">
        <v>2019</v>
      </c>
      <c r="N5287" t="s">
        <v>4477</v>
      </c>
      <c r="O5287" t="str">
        <f t="shared" si="82"/>
        <v>43497Utah Jazz</v>
      </c>
      <c r="P5287" t="str">
        <f>VLOOKUP(O5287,Sheet1!A$1:K$18685,7,FALSE)</f>
        <v>W -12</v>
      </c>
      <c r="Q5287" t="str">
        <f>VLOOKUP(O5287,Sheet1!A$1:K$18685,8,FALSE)</f>
        <v>O 226.5</v>
      </c>
      <c r="R5287" s="1" t="s">
        <v>4447</v>
      </c>
    </row>
    <row r="5288" spans="1:18" ht="17">
      <c r="A5288" s="3">
        <v>43463</v>
      </c>
      <c r="B5288">
        <v>12</v>
      </c>
      <c r="C5288">
        <v>29</v>
      </c>
      <c r="D5288">
        <v>2018</v>
      </c>
      <c r="E5288" t="s">
        <v>4452</v>
      </c>
      <c r="F5288" t="s">
        <v>4424</v>
      </c>
      <c r="G5288">
        <v>97</v>
      </c>
      <c r="H5288" t="s">
        <v>4431</v>
      </c>
      <c r="I5288">
        <v>129</v>
      </c>
      <c r="K5288" s="4">
        <v>18306</v>
      </c>
      <c r="M5288">
        <v>2019</v>
      </c>
      <c r="N5288" t="s">
        <v>4468</v>
      </c>
      <c r="O5288" t="str">
        <f t="shared" si="82"/>
        <v>43463Utah Jazz</v>
      </c>
      <c r="P5288" t="str">
        <f>VLOOKUP(O5288,Sheet1!A$1:K$18685,7,FALSE)</f>
        <v>W -12</v>
      </c>
      <c r="Q5288" t="str">
        <f>VLOOKUP(O5288,Sheet1!A$1:K$18685,8,FALSE)</f>
        <v>O 215.5</v>
      </c>
      <c r="R5288" s="1" t="s">
        <v>4493</v>
      </c>
    </row>
    <row r="5289" spans="1:18" ht="17">
      <c r="A5289" s="3">
        <v>43092</v>
      </c>
      <c r="B5289">
        <v>12</v>
      </c>
      <c r="C5289">
        <v>23</v>
      </c>
      <c r="D5289">
        <v>2017</v>
      </c>
      <c r="E5289" t="s">
        <v>4448</v>
      </c>
      <c r="F5289" t="s">
        <v>4426</v>
      </c>
      <c r="G5289">
        <v>103</v>
      </c>
      <c r="H5289" t="s">
        <v>4432</v>
      </c>
      <c r="I5289">
        <v>130</v>
      </c>
      <c r="K5289" s="4">
        <v>17218</v>
      </c>
      <c r="M5289">
        <v>2018</v>
      </c>
      <c r="N5289" t="s">
        <v>4468</v>
      </c>
      <c r="O5289" t="str">
        <f t="shared" si="82"/>
        <v>43092Washington Wizards</v>
      </c>
      <c r="P5289" t="str">
        <f>VLOOKUP(O5289,Sheet1!A$1:K$18685,7,FALSE)</f>
        <v>W -12</v>
      </c>
      <c r="Q5289" t="str">
        <f>VLOOKUP(O5289,Sheet1!A$1:K$18685,8,FALSE)</f>
        <v>O 212</v>
      </c>
      <c r="R5289" s="1" t="s">
        <v>4493</v>
      </c>
    </row>
    <row r="5290" spans="1:18" ht="17">
      <c r="A5290" s="3">
        <v>42466</v>
      </c>
      <c r="B5290">
        <v>4</v>
      </c>
      <c r="C5290">
        <v>6</v>
      </c>
      <c r="D5290">
        <v>2016</v>
      </c>
      <c r="E5290" t="s">
        <v>4448</v>
      </c>
      <c r="F5290" t="s">
        <v>4412</v>
      </c>
      <c r="G5290">
        <v>103</v>
      </c>
      <c r="H5290" t="s">
        <v>4432</v>
      </c>
      <c r="I5290">
        <v>121</v>
      </c>
      <c r="K5290" s="4">
        <v>16846</v>
      </c>
      <c r="M5290">
        <v>2016</v>
      </c>
      <c r="N5290" t="s">
        <v>4449</v>
      </c>
      <c r="O5290" t="str">
        <f t="shared" si="82"/>
        <v>42466Washington Wizards</v>
      </c>
      <c r="P5290" t="str">
        <f>VLOOKUP(O5290,Sheet1!A$1:K$18685,7,FALSE)</f>
        <v>W -12</v>
      </c>
      <c r="Q5290" t="str">
        <f>VLOOKUP(O5290,Sheet1!A$1:K$18685,8,FALSE)</f>
        <v>O 209</v>
      </c>
      <c r="R5290" s="1" t="s">
        <v>4505</v>
      </c>
    </row>
    <row r="5291" spans="1:18" ht="17">
      <c r="A5291" s="3">
        <v>40160</v>
      </c>
      <c r="B5291">
        <v>12</v>
      </c>
      <c r="C5291">
        <v>13</v>
      </c>
      <c r="D5291">
        <v>2009</v>
      </c>
      <c r="E5291" t="s">
        <v>4473</v>
      </c>
      <c r="F5291" t="s">
        <v>4450</v>
      </c>
      <c r="G5291">
        <v>107</v>
      </c>
      <c r="H5291" t="s">
        <v>4410</v>
      </c>
      <c r="I5291">
        <v>130</v>
      </c>
      <c r="K5291" s="4">
        <v>14015</v>
      </c>
      <c r="M5291">
        <v>2010</v>
      </c>
      <c r="N5291" t="s">
        <v>4468</v>
      </c>
      <c r="O5291" t="str">
        <f t="shared" si="82"/>
        <v>40160Atlanta Hawks</v>
      </c>
      <c r="P5291" t="str">
        <f>VLOOKUP(O5291,Sheet1!A$1:K$18685,7,FALSE)</f>
        <v>W -12.5</v>
      </c>
      <c r="Q5291" t="str">
        <f>VLOOKUP(O5291,Sheet1!A$1:K$18685,8,FALSE)</f>
        <v>O 196.5</v>
      </c>
      <c r="R5291" s="1" t="s">
        <v>4500</v>
      </c>
    </row>
    <row r="5292" spans="1:18" ht="17">
      <c r="A5292" s="3">
        <v>40131</v>
      </c>
      <c r="B5292">
        <v>11</v>
      </c>
      <c r="C5292">
        <v>14</v>
      </c>
      <c r="D5292">
        <v>2009</v>
      </c>
      <c r="E5292" t="s">
        <v>4448</v>
      </c>
      <c r="F5292" t="s">
        <v>4454</v>
      </c>
      <c r="G5292">
        <v>98</v>
      </c>
      <c r="H5292" t="s">
        <v>4410</v>
      </c>
      <c r="I5292">
        <v>121</v>
      </c>
      <c r="K5292" s="4">
        <v>18572</v>
      </c>
      <c r="M5292">
        <v>2010</v>
      </c>
      <c r="N5292" t="s">
        <v>4484</v>
      </c>
      <c r="O5292" t="str">
        <f t="shared" si="82"/>
        <v>40131Atlanta Hawks</v>
      </c>
      <c r="P5292" t="str">
        <f>VLOOKUP(O5292,Sheet1!A$1:K$18685,7,FALSE)</f>
        <v>W -12.5</v>
      </c>
      <c r="Q5292" t="str">
        <f>VLOOKUP(O5292,Sheet1!A$1:K$18685,8,FALSE)</f>
        <v>O 196.5</v>
      </c>
      <c r="R5292" s="1" t="s">
        <v>4493</v>
      </c>
    </row>
    <row r="5293" spans="1:18" ht="17">
      <c r="A5293" s="3">
        <v>43434</v>
      </c>
      <c r="B5293">
        <v>11</v>
      </c>
      <c r="C5293">
        <v>30</v>
      </c>
      <c r="D5293">
        <v>2018</v>
      </c>
      <c r="E5293" t="s">
        <v>4448</v>
      </c>
      <c r="F5293" t="s">
        <v>4414</v>
      </c>
      <c r="G5293">
        <v>95</v>
      </c>
      <c r="H5293" t="s">
        <v>4411</v>
      </c>
      <c r="I5293">
        <v>128</v>
      </c>
      <c r="K5293" s="4">
        <v>18624</v>
      </c>
      <c r="M5293">
        <v>2019</v>
      </c>
      <c r="N5293" t="s">
        <v>4484</v>
      </c>
      <c r="O5293" t="str">
        <f t="shared" si="82"/>
        <v>43434Boston Celtics</v>
      </c>
      <c r="P5293" t="str">
        <f>VLOOKUP(O5293,Sheet1!A$1:K$18685,7,FALSE)</f>
        <v>W -12.5</v>
      </c>
      <c r="Q5293" t="str">
        <f>VLOOKUP(O5293,Sheet1!A$1:K$18685,8,FALSE)</f>
        <v>O 205.5</v>
      </c>
      <c r="R5293" s="1" t="s">
        <v>4447</v>
      </c>
    </row>
    <row r="5294" spans="1:18" ht="17">
      <c r="A5294" s="3">
        <v>43418</v>
      </c>
      <c r="B5294">
        <v>11</v>
      </c>
      <c r="C5294">
        <v>14</v>
      </c>
      <c r="D5294">
        <v>2018</v>
      </c>
      <c r="E5294" t="s">
        <v>4451</v>
      </c>
      <c r="F5294" t="s">
        <v>4413</v>
      </c>
      <c r="G5294">
        <v>82</v>
      </c>
      <c r="H5294" t="s">
        <v>4411</v>
      </c>
      <c r="I5294">
        <v>111</v>
      </c>
      <c r="K5294" s="4">
        <v>18624</v>
      </c>
      <c r="M5294">
        <v>2019</v>
      </c>
      <c r="N5294" t="s">
        <v>4484</v>
      </c>
      <c r="O5294" t="str">
        <f t="shared" si="82"/>
        <v>43418Boston Celtics</v>
      </c>
      <c r="P5294" t="str">
        <f>VLOOKUP(O5294,Sheet1!A$1:K$18685,7,FALSE)</f>
        <v>W -12.5</v>
      </c>
      <c r="Q5294" t="str">
        <f>VLOOKUP(O5294,Sheet1!A$1:K$18685,8,FALSE)</f>
        <v>U 213.5</v>
      </c>
      <c r="R5294" s="1" t="s">
        <v>4505</v>
      </c>
    </row>
    <row r="5295" spans="1:18" ht="17">
      <c r="A5295" s="3">
        <v>42305</v>
      </c>
      <c r="B5295">
        <v>10</v>
      </c>
      <c r="C5295">
        <v>28</v>
      </c>
      <c r="D5295">
        <v>2015</v>
      </c>
      <c r="E5295" t="s">
        <v>4451</v>
      </c>
      <c r="F5295" t="s">
        <v>4427</v>
      </c>
      <c r="G5295">
        <v>95</v>
      </c>
      <c r="H5295" t="s">
        <v>4411</v>
      </c>
      <c r="I5295">
        <v>112</v>
      </c>
      <c r="K5295" s="4">
        <v>18624</v>
      </c>
      <c r="M5295">
        <v>2016</v>
      </c>
      <c r="N5295" t="s">
        <v>4486</v>
      </c>
      <c r="O5295" t="str">
        <f t="shared" si="82"/>
        <v>42305Boston Celtics</v>
      </c>
      <c r="P5295" t="str">
        <f>VLOOKUP(O5295,Sheet1!A$1:K$18685,7,FALSE)</f>
        <v>W -12.5</v>
      </c>
      <c r="Q5295" t="str">
        <f>VLOOKUP(O5295,Sheet1!A$1:K$18685,8,FALSE)</f>
        <v>O 198</v>
      </c>
      <c r="R5295" s="1" t="s">
        <v>4505</v>
      </c>
    </row>
    <row r="5296" spans="1:18" ht="17">
      <c r="A5296" s="3">
        <v>40912</v>
      </c>
      <c r="B5296">
        <v>1</v>
      </c>
      <c r="C5296">
        <v>4</v>
      </c>
      <c r="D5296">
        <v>2012</v>
      </c>
      <c r="E5296" t="s">
        <v>4451</v>
      </c>
      <c r="F5296" t="s">
        <v>4450</v>
      </c>
      <c r="G5296">
        <v>70</v>
      </c>
      <c r="H5296" t="s">
        <v>4411</v>
      </c>
      <c r="I5296">
        <v>89</v>
      </c>
      <c r="K5296" s="4">
        <v>18624</v>
      </c>
      <c r="M5296">
        <v>2012</v>
      </c>
      <c r="N5296" t="s">
        <v>4478</v>
      </c>
      <c r="O5296" t="str">
        <f t="shared" si="82"/>
        <v>40912Boston Celtics</v>
      </c>
      <c r="P5296" t="str">
        <f>VLOOKUP(O5296,Sheet1!A$1:K$18685,7,FALSE)</f>
        <v>W -12.5</v>
      </c>
      <c r="Q5296" t="str">
        <f>VLOOKUP(O5296,Sheet1!A$1:K$18685,8,FALSE)</f>
        <v>U 180</v>
      </c>
      <c r="R5296" s="1" t="s">
        <v>4505</v>
      </c>
    </row>
    <row r="5297" spans="1:18" ht="17">
      <c r="A5297" s="3">
        <v>42430</v>
      </c>
      <c r="B5297">
        <v>3</v>
      </c>
      <c r="C5297">
        <v>1</v>
      </c>
      <c r="D5297">
        <v>2016</v>
      </c>
      <c r="E5297" t="s">
        <v>4448</v>
      </c>
      <c r="F5297" t="s">
        <v>4428</v>
      </c>
      <c r="G5297">
        <v>92</v>
      </c>
      <c r="H5297" t="s">
        <v>4434</v>
      </c>
      <c r="I5297">
        <v>126</v>
      </c>
      <c r="K5297" s="4">
        <v>16849</v>
      </c>
      <c r="M5297">
        <v>2016</v>
      </c>
      <c r="N5297" t="s">
        <v>4480</v>
      </c>
      <c r="O5297" t="str">
        <f t="shared" si="82"/>
        <v>42430Charlotte Hornets</v>
      </c>
      <c r="P5297" t="str">
        <f>VLOOKUP(O5297,Sheet1!A$1:K$18685,7,FALSE)</f>
        <v>W -12.5</v>
      </c>
      <c r="Q5297" t="str">
        <f>VLOOKUP(O5297,Sheet1!A$1:K$18685,8,FALSE)</f>
        <v>O 209.5</v>
      </c>
      <c r="R5297" s="1" t="s">
        <v>4503</v>
      </c>
    </row>
    <row r="5298" spans="1:18" ht="17">
      <c r="A5298" s="3">
        <v>42825</v>
      </c>
      <c r="B5298">
        <v>3</v>
      </c>
      <c r="C5298">
        <v>31</v>
      </c>
      <c r="D5298">
        <v>2017</v>
      </c>
      <c r="E5298" t="s">
        <v>4451</v>
      </c>
      <c r="F5298" t="s">
        <v>4427</v>
      </c>
      <c r="G5298">
        <v>105</v>
      </c>
      <c r="H5298" t="s">
        <v>4414</v>
      </c>
      <c r="I5298">
        <v>122</v>
      </c>
      <c r="K5298" s="4">
        <v>20562</v>
      </c>
      <c r="M5298">
        <v>2017</v>
      </c>
      <c r="N5298" t="s">
        <v>4480</v>
      </c>
      <c r="O5298" t="str">
        <f t="shared" si="82"/>
        <v>42825Cleveland Cavaliers</v>
      </c>
      <c r="P5298" t="str">
        <f>VLOOKUP(O5298,Sheet1!A$1:K$18685,7,FALSE)</f>
        <v>W -12.5</v>
      </c>
      <c r="Q5298" t="str">
        <f>VLOOKUP(O5298,Sheet1!A$1:K$18685,8,FALSE)</f>
        <v>O 216.5</v>
      </c>
      <c r="R5298" s="1" t="s">
        <v>4447</v>
      </c>
    </row>
    <row r="5299" spans="1:18" ht="17">
      <c r="A5299" s="3">
        <v>40151</v>
      </c>
      <c r="B5299">
        <v>12</v>
      </c>
      <c r="C5299">
        <v>4</v>
      </c>
      <c r="D5299">
        <v>2009</v>
      </c>
      <c r="E5299" t="s">
        <v>4452</v>
      </c>
      <c r="F5299" t="s">
        <v>4413</v>
      </c>
      <c r="G5299">
        <v>87</v>
      </c>
      <c r="H5299" t="s">
        <v>4414</v>
      </c>
      <c r="I5299">
        <v>101</v>
      </c>
      <c r="K5299" s="4">
        <v>20562</v>
      </c>
      <c r="M5299">
        <v>2010</v>
      </c>
      <c r="N5299" t="s">
        <v>4468</v>
      </c>
      <c r="O5299" t="str">
        <f t="shared" si="82"/>
        <v>40151Cleveland Cavaliers</v>
      </c>
      <c r="P5299" t="str">
        <f>VLOOKUP(O5299,Sheet1!A$1:K$18685,7,FALSE)</f>
        <v>W -12.5</v>
      </c>
      <c r="Q5299" t="str">
        <f>VLOOKUP(O5299,Sheet1!A$1:K$18685,8,FALSE)</f>
        <v>U 190</v>
      </c>
      <c r="R5299" s="1" t="s">
        <v>4447</v>
      </c>
    </row>
    <row r="5300" spans="1:18" ht="17">
      <c r="A5300" s="3">
        <v>39940</v>
      </c>
      <c r="B5300">
        <v>5</v>
      </c>
      <c r="C5300">
        <v>7</v>
      </c>
      <c r="D5300">
        <v>2009</v>
      </c>
      <c r="E5300" t="s">
        <v>4452</v>
      </c>
      <c r="F5300" t="s">
        <v>4410</v>
      </c>
      <c r="G5300">
        <v>85</v>
      </c>
      <c r="H5300" t="s">
        <v>4414</v>
      </c>
      <c r="I5300">
        <v>105</v>
      </c>
      <c r="K5300" s="4">
        <v>20562</v>
      </c>
      <c r="M5300">
        <v>2009</v>
      </c>
      <c r="N5300" t="s">
        <v>4483</v>
      </c>
      <c r="O5300" t="str">
        <f t="shared" si="82"/>
        <v>39940Cleveland Cavaliers</v>
      </c>
      <c r="P5300" t="str">
        <f>VLOOKUP(O5300,Sheet1!A$1:K$18685,7,FALSE)</f>
        <v>W -12.5</v>
      </c>
      <c r="Q5300" t="str">
        <f>VLOOKUP(O5300,Sheet1!A$1:K$18685,8,FALSE)</f>
        <v>O 181.5</v>
      </c>
      <c r="R5300" s="1" t="s">
        <v>4502</v>
      </c>
    </row>
    <row r="5301" spans="1:18" ht="17">
      <c r="A5301" s="3">
        <v>39815</v>
      </c>
      <c r="B5301">
        <v>1</v>
      </c>
      <c r="C5301">
        <v>2</v>
      </c>
      <c r="D5301">
        <v>2009</v>
      </c>
      <c r="E5301" t="s">
        <v>4451</v>
      </c>
      <c r="F5301" t="s">
        <v>4413</v>
      </c>
      <c r="G5301">
        <v>92</v>
      </c>
      <c r="H5301" t="s">
        <v>4414</v>
      </c>
      <c r="I5301">
        <v>117</v>
      </c>
      <c r="K5301" s="4">
        <v>20562</v>
      </c>
      <c r="M5301">
        <v>2009</v>
      </c>
      <c r="N5301" t="s">
        <v>4478</v>
      </c>
      <c r="O5301" t="str">
        <f t="shared" si="82"/>
        <v>39815Cleveland Cavaliers</v>
      </c>
      <c r="P5301" t="str">
        <f>VLOOKUP(O5301,Sheet1!A$1:K$18685,7,FALSE)</f>
        <v>W -12.5</v>
      </c>
      <c r="Q5301" t="str">
        <f>VLOOKUP(O5301,Sheet1!A$1:K$18685,8,FALSE)</f>
        <v>O 196.5</v>
      </c>
      <c r="R5301" s="1" t="s">
        <v>4447</v>
      </c>
    </row>
    <row r="5302" spans="1:18" ht="17">
      <c r="A5302" s="3">
        <v>39791</v>
      </c>
      <c r="B5302">
        <v>12</v>
      </c>
      <c r="C5302">
        <v>9</v>
      </c>
      <c r="D5302">
        <v>2008</v>
      </c>
      <c r="E5302" t="s">
        <v>4448</v>
      </c>
      <c r="F5302" t="s">
        <v>4430</v>
      </c>
      <c r="G5302">
        <v>94</v>
      </c>
      <c r="H5302" t="s">
        <v>4414</v>
      </c>
      <c r="I5302">
        <v>114</v>
      </c>
      <c r="K5302" s="4">
        <v>20049</v>
      </c>
      <c r="M5302">
        <v>2009</v>
      </c>
      <c r="N5302" t="s">
        <v>4468</v>
      </c>
      <c r="O5302" t="str">
        <f t="shared" si="82"/>
        <v>39791Cleveland Cavaliers</v>
      </c>
      <c r="P5302" t="str">
        <f>VLOOKUP(O5302,Sheet1!A$1:K$18685,7,FALSE)</f>
        <v>W -12.5</v>
      </c>
      <c r="Q5302" t="str">
        <f>VLOOKUP(O5302,Sheet1!A$1:K$18685,8,FALSE)</f>
        <v>O 196.5</v>
      </c>
      <c r="R5302" s="1" t="s">
        <v>4503</v>
      </c>
    </row>
    <row r="5303" spans="1:18" ht="17">
      <c r="A5303" s="3">
        <v>41300</v>
      </c>
      <c r="B5303">
        <v>1</v>
      </c>
      <c r="C5303">
        <v>26</v>
      </c>
      <c r="D5303">
        <v>2013</v>
      </c>
      <c r="E5303" t="s">
        <v>4463</v>
      </c>
      <c r="F5303" t="s">
        <v>4460</v>
      </c>
      <c r="G5303">
        <v>93</v>
      </c>
      <c r="H5303" t="s">
        <v>4415</v>
      </c>
      <c r="I5303">
        <v>121</v>
      </c>
      <c r="K5303" s="4">
        <v>17651</v>
      </c>
      <c r="M5303">
        <v>2013</v>
      </c>
      <c r="N5303" t="s">
        <v>4478</v>
      </c>
      <c r="O5303" t="str">
        <f t="shared" si="82"/>
        <v>41300Denver Nuggets</v>
      </c>
      <c r="P5303" t="str">
        <f>VLOOKUP(O5303,Sheet1!A$1:K$18685,7,FALSE)</f>
        <v>W -12.5</v>
      </c>
      <c r="Q5303" t="str">
        <f>VLOOKUP(O5303,Sheet1!A$1:K$18685,8,FALSE)</f>
        <v>O 212.5</v>
      </c>
      <c r="R5303" s="1" t="s">
        <v>4493</v>
      </c>
    </row>
    <row r="5304" spans="1:18" ht="17">
      <c r="A5304" s="3">
        <v>40905</v>
      </c>
      <c r="B5304">
        <v>12</v>
      </c>
      <c r="C5304">
        <v>28</v>
      </c>
      <c r="D5304">
        <v>2011</v>
      </c>
      <c r="E5304" t="s">
        <v>4463</v>
      </c>
      <c r="F5304" t="s">
        <v>4431</v>
      </c>
      <c r="G5304">
        <v>100</v>
      </c>
      <c r="H5304" t="s">
        <v>4415</v>
      </c>
      <c r="I5304">
        <v>117</v>
      </c>
      <c r="K5304" s="4">
        <v>19155</v>
      </c>
      <c r="M5304">
        <v>2012</v>
      </c>
      <c r="N5304" t="s">
        <v>4468</v>
      </c>
      <c r="O5304" t="str">
        <f t="shared" si="82"/>
        <v>40905Denver Nuggets</v>
      </c>
      <c r="P5304" t="str">
        <f>VLOOKUP(O5304,Sheet1!A$1:K$18685,7,FALSE)</f>
        <v>W -12.5</v>
      </c>
      <c r="Q5304" t="str">
        <f>VLOOKUP(O5304,Sheet1!A$1:K$18685,8,FALSE)</f>
        <v>O 201</v>
      </c>
      <c r="R5304" s="1" t="s">
        <v>4505</v>
      </c>
    </row>
    <row r="5305" spans="1:18" ht="17">
      <c r="A5305" s="3">
        <v>40644</v>
      </c>
      <c r="B5305">
        <v>4</v>
      </c>
      <c r="C5305">
        <v>11</v>
      </c>
      <c r="D5305">
        <v>2011</v>
      </c>
      <c r="E5305" t="s">
        <v>4463</v>
      </c>
      <c r="F5305" t="s">
        <v>4417</v>
      </c>
      <c r="G5305">
        <v>111</v>
      </c>
      <c r="H5305" t="s">
        <v>4415</v>
      </c>
      <c r="I5305">
        <v>134</v>
      </c>
      <c r="K5305" s="4">
        <v>19155</v>
      </c>
      <c r="M5305">
        <v>2011</v>
      </c>
      <c r="N5305" t="s">
        <v>4449</v>
      </c>
      <c r="O5305" t="str">
        <f t="shared" si="82"/>
        <v>40644Denver Nuggets</v>
      </c>
      <c r="P5305" t="str">
        <f>VLOOKUP(O5305,Sheet1!A$1:K$18685,7,FALSE)</f>
        <v>W -12.5</v>
      </c>
      <c r="Q5305" t="str">
        <f>VLOOKUP(O5305,Sheet1!A$1:K$18685,8,FALSE)</f>
        <v>O 216.5</v>
      </c>
      <c r="R5305" s="1" t="s">
        <v>4487</v>
      </c>
    </row>
    <row r="5306" spans="1:18" ht="17">
      <c r="A5306" s="3">
        <v>40623</v>
      </c>
      <c r="B5306">
        <v>3</v>
      </c>
      <c r="C5306">
        <v>21</v>
      </c>
      <c r="D5306">
        <v>2011</v>
      </c>
      <c r="E5306" t="s">
        <v>4463</v>
      </c>
      <c r="F5306" t="s">
        <v>4430</v>
      </c>
      <c r="G5306">
        <v>90</v>
      </c>
      <c r="H5306" t="s">
        <v>4415</v>
      </c>
      <c r="I5306">
        <v>123</v>
      </c>
      <c r="K5306" s="4">
        <v>16258</v>
      </c>
      <c r="M5306">
        <v>2011</v>
      </c>
      <c r="N5306" t="s">
        <v>4480</v>
      </c>
      <c r="O5306" t="str">
        <f t="shared" si="82"/>
        <v>40623Denver Nuggets</v>
      </c>
      <c r="P5306" t="str">
        <f>VLOOKUP(O5306,Sheet1!A$1:K$18685,7,FALSE)</f>
        <v>W -12.5</v>
      </c>
      <c r="Q5306" t="str">
        <f>VLOOKUP(O5306,Sheet1!A$1:K$18685,8,FALSE)</f>
        <v>U 214</v>
      </c>
      <c r="R5306" s="1" t="s">
        <v>4487</v>
      </c>
    </row>
    <row r="5307" spans="1:18" ht="17">
      <c r="A5307" s="3">
        <v>39900</v>
      </c>
      <c r="B5307">
        <v>3</v>
      </c>
      <c r="C5307">
        <v>28</v>
      </c>
      <c r="D5307">
        <v>2009</v>
      </c>
      <c r="E5307" t="s">
        <v>4463</v>
      </c>
      <c r="F5307" t="s">
        <v>4417</v>
      </c>
      <c r="G5307">
        <v>116</v>
      </c>
      <c r="H5307" t="s">
        <v>4415</v>
      </c>
      <c r="I5307">
        <v>129</v>
      </c>
      <c r="K5307" s="4">
        <v>19155</v>
      </c>
      <c r="M5307">
        <v>2009</v>
      </c>
      <c r="N5307" t="s">
        <v>4480</v>
      </c>
      <c r="O5307" t="str">
        <f t="shared" si="82"/>
        <v>39900Denver Nuggets</v>
      </c>
      <c r="P5307" t="str">
        <f>VLOOKUP(O5307,Sheet1!A$1:K$18685,7,FALSE)</f>
        <v>W -12.5</v>
      </c>
      <c r="Q5307" t="str">
        <f>VLOOKUP(O5307,Sheet1!A$1:K$18685,8,FALSE)</f>
        <v>O 229</v>
      </c>
      <c r="R5307" s="1" t="s">
        <v>4493</v>
      </c>
    </row>
    <row r="5308" spans="1:18" ht="17">
      <c r="A5308" s="3">
        <v>39886</v>
      </c>
      <c r="B5308">
        <v>3</v>
      </c>
      <c r="C5308">
        <v>14</v>
      </c>
      <c r="D5308">
        <v>2009</v>
      </c>
      <c r="E5308" t="s">
        <v>4463</v>
      </c>
      <c r="F5308" t="s">
        <v>4419</v>
      </c>
      <c r="G5308">
        <v>94</v>
      </c>
      <c r="H5308" t="s">
        <v>4415</v>
      </c>
      <c r="I5308">
        <v>107</v>
      </c>
      <c r="K5308" s="4">
        <v>18676</v>
      </c>
      <c r="M5308">
        <v>2009</v>
      </c>
      <c r="N5308" t="s">
        <v>4480</v>
      </c>
      <c r="O5308" t="str">
        <f t="shared" si="82"/>
        <v>39886Denver Nuggets</v>
      </c>
      <c r="P5308" t="str">
        <f>VLOOKUP(O5308,Sheet1!A$1:K$18685,7,FALSE)</f>
        <v>W -12.5</v>
      </c>
      <c r="Q5308" t="str">
        <f>VLOOKUP(O5308,Sheet1!A$1:K$18685,8,FALSE)</f>
        <v>U 207</v>
      </c>
      <c r="R5308" s="1" t="s">
        <v>4493</v>
      </c>
    </row>
    <row r="5309" spans="1:18" ht="17">
      <c r="A5309" s="3">
        <v>42813</v>
      </c>
      <c r="B5309">
        <v>3</v>
      </c>
      <c r="C5309">
        <v>19</v>
      </c>
      <c r="D5309">
        <v>2017</v>
      </c>
      <c r="E5309" t="s">
        <v>4496</v>
      </c>
      <c r="F5309" t="s">
        <v>4428</v>
      </c>
      <c r="G5309">
        <v>95</v>
      </c>
      <c r="H5309" t="s">
        <v>4416</v>
      </c>
      <c r="I5309">
        <v>112</v>
      </c>
      <c r="K5309" s="4">
        <v>19588</v>
      </c>
      <c r="M5309">
        <v>2017</v>
      </c>
      <c r="N5309" t="s">
        <v>4480</v>
      </c>
      <c r="O5309" t="str">
        <f t="shared" si="82"/>
        <v>42813Detroit Pistons</v>
      </c>
      <c r="P5309" t="str">
        <f>VLOOKUP(O5309,Sheet1!A$1:K$18685,7,FALSE)</f>
        <v>W -12.5</v>
      </c>
      <c r="Q5309" t="str">
        <f>VLOOKUP(O5309,Sheet1!A$1:K$18685,8,FALSE)</f>
        <v>U 209.5</v>
      </c>
      <c r="R5309" s="1" t="s">
        <v>4500</v>
      </c>
    </row>
    <row r="5310" spans="1:18" ht="17">
      <c r="A5310" s="3">
        <v>43451</v>
      </c>
      <c r="B5310">
        <v>12</v>
      </c>
      <c r="C5310">
        <v>17</v>
      </c>
      <c r="D5310">
        <v>2018</v>
      </c>
      <c r="E5310" t="s">
        <v>4461</v>
      </c>
      <c r="F5310" t="s">
        <v>4453</v>
      </c>
      <c r="G5310">
        <v>93</v>
      </c>
      <c r="H5310" t="s">
        <v>4417</v>
      </c>
      <c r="I5310">
        <v>110</v>
      </c>
      <c r="K5310" s="4">
        <v>19596</v>
      </c>
      <c r="M5310">
        <v>2019</v>
      </c>
      <c r="N5310" t="s">
        <v>4468</v>
      </c>
      <c r="O5310" t="str">
        <f t="shared" si="82"/>
        <v>43451Golden State Warriors</v>
      </c>
      <c r="P5310" t="str">
        <f>VLOOKUP(O5310,Sheet1!A$1:K$18685,7,FALSE)</f>
        <v>W -12.5</v>
      </c>
      <c r="Q5310" t="str">
        <f>VLOOKUP(O5310,Sheet1!A$1:K$18685,8,FALSE)</f>
        <v>U 210</v>
      </c>
      <c r="R5310" s="1" t="s">
        <v>4487</v>
      </c>
    </row>
    <row r="5311" spans="1:18" ht="17">
      <c r="A5311" s="3">
        <v>43395</v>
      </c>
      <c r="B5311">
        <v>10</v>
      </c>
      <c r="C5311">
        <v>22</v>
      </c>
      <c r="D5311">
        <v>2018</v>
      </c>
      <c r="E5311" t="s">
        <v>4461</v>
      </c>
      <c r="F5311" t="s">
        <v>4428</v>
      </c>
      <c r="G5311">
        <v>103</v>
      </c>
      <c r="H5311" t="s">
        <v>4417</v>
      </c>
      <c r="I5311">
        <v>123</v>
      </c>
      <c r="K5311" s="4">
        <v>19596</v>
      </c>
      <c r="M5311">
        <v>2019</v>
      </c>
      <c r="N5311" t="s">
        <v>4486</v>
      </c>
      <c r="O5311" t="str">
        <f t="shared" si="82"/>
        <v>43395Golden State Warriors</v>
      </c>
      <c r="P5311" t="str">
        <f>VLOOKUP(O5311,Sheet1!A$1:K$18685,7,FALSE)</f>
        <v>W -12.5</v>
      </c>
      <c r="Q5311" t="str">
        <f>VLOOKUP(O5311,Sheet1!A$1:K$18685,8,FALSE)</f>
        <v>U 227.5</v>
      </c>
      <c r="R5311" s="1" t="s">
        <v>4487</v>
      </c>
    </row>
    <row r="5312" spans="1:18" ht="17">
      <c r="A5312" s="3">
        <v>43246</v>
      </c>
      <c r="B5312">
        <v>5</v>
      </c>
      <c r="C5312">
        <v>26</v>
      </c>
      <c r="D5312">
        <v>2018</v>
      </c>
      <c r="E5312" t="s">
        <v>4463</v>
      </c>
      <c r="F5312" t="s">
        <v>4457</v>
      </c>
      <c r="G5312">
        <v>86</v>
      </c>
      <c r="H5312" t="s">
        <v>4417</v>
      </c>
      <c r="I5312">
        <v>115</v>
      </c>
      <c r="K5312" s="4">
        <v>19596</v>
      </c>
      <c r="M5312">
        <v>2018</v>
      </c>
      <c r="N5312" t="s">
        <v>4483</v>
      </c>
      <c r="O5312" t="str">
        <f t="shared" si="82"/>
        <v>43246Golden State Warriors</v>
      </c>
      <c r="P5312" t="str">
        <f>VLOOKUP(O5312,Sheet1!A$1:K$18685,7,FALSE)</f>
        <v>W -12.5</v>
      </c>
      <c r="Q5312" t="str">
        <f>VLOOKUP(O5312,Sheet1!A$1:K$18685,8,FALSE)</f>
        <v>U 214.5</v>
      </c>
      <c r="R5312" s="1" t="s">
        <v>4493</v>
      </c>
    </row>
    <row r="5313" spans="1:18" ht="17">
      <c r="A5313" s="3">
        <v>43125</v>
      </c>
      <c r="B5313">
        <v>1</v>
      </c>
      <c r="C5313">
        <v>25</v>
      </c>
      <c r="D5313">
        <v>2018</v>
      </c>
      <c r="E5313" t="s">
        <v>4461</v>
      </c>
      <c r="F5313" t="s">
        <v>4423</v>
      </c>
      <c r="G5313">
        <v>113</v>
      </c>
      <c r="H5313" t="s">
        <v>4417</v>
      </c>
      <c r="I5313">
        <v>126</v>
      </c>
      <c r="K5313" s="4">
        <v>19596</v>
      </c>
      <c r="M5313">
        <v>2018</v>
      </c>
      <c r="N5313" t="s">
        <v>4478</v>
      </c>
      <c r="O5313" t="str">
        <f t="shared" si="82"/>
        <v>43125Golden State Warriors</v>
      </c>
      <c r="P5313" t="str">
        <f>VLOOKUP(O5313,Sheet1!A$1:K$18685,7,FALSE)</f>
        <v>W -12.5</v>
      </c>
      <c r="Q5313" t="str">
        <f>VLOOKUP(O5313,Sheet1!A$1:K$18685,8,FALSE)</f>
        <v>O 229</v>
      </c>
      <c r="R5313" s="1" t="s">
        <v>4502</v>
      </c>
    </row>
    <row r="5314" spans="1:18" ht="17">
      <c r="A5314" s="3">
        <v>42724</v>
      </c>
      <c r="B5314">
        <v>12</v>
      </c>
      <c r="C5314">
        <v>20</v>
      </c>
      <c r="D5314">
        <v>2016</v>
      </c>
      <c r="E5314" t="s">
        <v>4461</v>
      </c>
      <c r="F5314" t="s">
        <v>4431</v>
      </c>
      <c r="G5314">
        <v>74</v>
      </c>
      <c r="H5314" t="s">
        <v>4417</v>
      </c>
      <c r="I5314">
        <v>104</v>
      </c>
      <c r="K5314" s="4">
        <v>19596</v>
      </c>
      <c r="M5314">
        <v>2017</v>
      </c>
      <c r="N5314" t="s">
        <v>4468</v>
      </c>
      <c r="O5314" t="str">
        <f t="shared" ref="O5314:O5377" si="83">CONCATENATE(A5314,H5314)</f>
        <v>42724Golden State Warriors</v>
      </c>
      <c r="P5314" t="str">
        <f>VLOOKUP(O5314,Sheet1!A$1:K$18685,7,FALSE)</f>
        <v>W -12.5</v>
      </c>
      <c r="Q5314" t="str">
        <f>VLOOKUP(O5314,Sheet1!A$1:K$18685,8,FALSE)</f>
        <v>U 210.5</v>
      </c>
      <c r="R5314" s="1" t="s">
        <v>4503</v>
      </c>
    </row>
    <row r="5315" spans="1:18" ht="17">
      <c r="A5315" s="3">
        <v>42317</v>
      </c>
      <c r="B5315">
        <v>11</v>
      </c>
      <c r="C5315">
        <v>9</v>
      </c>
      <c r="D5315">
        <v>2015</v>
      </c>
      <c r="E5315" t="s">
        <v>4461</v>
      </c>
      <c r="F5315" t="s">
        <v>4416</v>
      </c>
      <c r="G5315">
        <v>95</v>
      </c>
      <c r="H5315" t="s">
        <v>4417</v>
      </c>
      <c r="I5315">
        <v>109</v>
      </c>
      <c r="K5315" s="4">
        <v>19596</v>
      </c>
      <c r="M5315">
        <v>2016</v>
      </c>
      <c r="N5315" t="s">
        <v>4484</v>
      </c>
      <c r="O5315" t="str">
        <f t="shared" si="83"/>
        <v>42317Golden State Warriors</v>
      </c>
      <c r="P5315" t="str">
        <f>VLOOKUP(O5315,Sheet1!A$1:K$18685,7,FALSE)</f>
        <v>W -12.5</v>
      </c>
      <c r="Q5315" t="str">
        <f>VLOOKUP(O5315,Sheet1!A$1:K$18685,8,FALSE)</f>
        <v>U 208</v>
      </c>
      <c r="R5315" s="1" t="s">
        <v>4487</v>
      </c>
    </row>
    <row r="5316" spans="1:18" ht="17">
      <c r="A5316" s="3">
        <v>41964</v>
      </c>
      <c r="B5316">
        <v>11</v>
      </c>
      <c r="C5316">
        <v>21</v>
      </c>
      <c r="D5316">
        <v>2014</v>
      </c>
      <c r="E5316" t="s">
        <v>4461</v>
      </c>
      <c r="F5316" t="s">
        <v>4431</v>
      </c>
      <c r="G5316">
        <v>88</v>
      </c>
      <c r="H5316" t="s">
        <v>4417</v>
      </c>
      <c r="I5316">
        <v>101</v>
      </c>
      <c r="K5316" s="4">
        <v>19596</v>
      </c>
      <c r="M5316">
        <v>2015</v>
      </c>
      <c r="N5316" t="s">
        <v>4484</v>
      </c>
      <c r="O5316" t="str">
        <f t="shared" si="83"/>
        <v>41964Golden State Warriors</v>
      </c>
      <c r="P5316" t="str">
        <f>VLOOKUP(O5316,Sheet1!A$1:K$18685,7,FALSE)</f>
        <v>W -12.5</v>
      </c>
      <c r="Q5316" t="str">
        <f>VLOOKUP(O5316,Sheet1!A$1:K$18685,8,FALSE)</f>
        <v>U 207.5</v>
      </c>
      <c r="R5316" s="1" t="s">
        <v>4447</v>
      </c>
    </row>
    <row r="5317" spans="1:18" ht="17">
      <c r="A5317" s="3">
        <v>41639</v>
      </c>
      <c r="B5317">
        <v>12</v>
      </c>
      <c r="C5317">
        <v>31</v>
      </c>
      <c r="D5317">
        <v>2013</v>
      </c>
      <c r="E5317" t="s">
        <v>4476</v>
      </c>
      <c r="F5317" t="s">
        <v>4414</v>
      </c>
      <c r="G5317">
        <v>76</v>
      </c>
      <c r="H5317" t="s">
        <v>4418</v>
      </c>
      <c r="I5317">
        <v>91</v>
      </c>
      <c r="K5317" s="4">
        <v>18165</v>
      </c>
      <c r="M5317">
        <v>2014</v>
      </c>
      <c r="N5317" t="s">
        <v>4468</v>
      </c>
      <c r="O5317" t="str">
        <f t="shared" si="83"/>
        <v>41639Indiana Pacers</v>
      </c>
      <c r="P5317" t="str">
        <f>VLOOKUP(O5317,Sheet1!A$1:K$18685,7,FALSE)</f>
        <v>W -12.5</v>
      </c>
      <c r="Q5317" t="str">
        <f>VLOOKUP(O5317,Sheet1!A$1:K$18685,8,FALSE)</f>
        <v>U 197</v>
      </c>
      <c r="R5317" s="1" t="s">
        <v>4503</v>
      </c>
    </row>
    <row r="5318" spans="1:18" ht="17">
      <c r="A5318" s="3">
        <v>41244</v>
      </c>
      <c r="B5318">
        <v>12</v>
      </c>
      <c r="C5318">
        <v>1</v>
      </c>
      <c r="D5318">
        <v>2012</v>
      </c>
      <c r="E5318" t="s">
        <v>4461</v>
      </c>
      <c r="F5318" t="s">
        <v>4460</v>
      </c>
      <c r="G5318">
        <v>81</v>
      </c>
      <c r="H5318" t="s">
        <v>4419</v>
      </c>
      <c r="I5318">
        <v>116</v>
      </c>
      <c r="K5318" s="4">
        <v>19060</v>
      </c>
      <c r="M5318">
        <v>2013</v>
      </c>
      <c r="N5318" t="s">
        <v>4468</v>
      </c>
      <c r="O5318" t="str">
        <f t="shared" si="83"/>
        <v>41244Los Angeles Clippers</v>
      </c>
      <c r="P5318" t="str">
        <f>VLOOKUP(O5318,Sheet1!A$1:K$18685,7,FALSE)</f>
        <v>W -12.5</v>
      </c>
      <c r="Q5318" t="str">
        <f>VLOOKUP(O5318,Sheet1!A$1:K$18685,8,FALSE)</f>
        <v>O 196.5</v>
      </c>
      <c r="R5318" s="1" t="s">
        <v>4493</v>
      </c>
    </row>
    <row r="5319" spans="1:18" ht="17">
      <c r="A5319" s="3">
        <v>40939</v>
      </c>
      <c r="B5319">
        <v>1</v>
      </c>
      <c r="C5319">
        <v>31</v>
      </c>
      <c r="D5319">
        <v>2012</v>
      </c>
      <c r="E5319" t="s">
        <v>4461</v>
      </c>
      <c r="F5319" t="s">
        <v>4433</v>
      </c>
      <c r="G5319">
        <v>73</v>
      </c>
      <c r="H5319" t="s">
        <v>4420</v>
      </c>
      <c r="I5319">
        <v>106</v>
      </c>
      <c r="K5319" s="4">
        <v>18997</v>
      </c>
      <c r="M5319">
        <v>2012</v>
      </c>
      <c r="N5319" t="s">
        <v>4478</v>
      </c>
      <c r="O5319" t="str">
        <f t="shared" si="83"/>
        <v>40939Los Angeles Lakers</v>
      </c>
      <c r="P5319" t="str">
        <f>VLOOKUP(O5319,Sheet1!A$1:K$18685,7,FALSE)</f>
        <v>W -12.5</v>
      </c>
      <c r="Q5319" t="str">
        <f>VLOOKUP(O5319,Sheet1!A$1:K$18685,8,FALSE)</f>
        <v>U 180.5</v>
      </c>
      <c r="R5319" s="1" t="s">
        <v>4503</v>
      </c>
    </row>
    <row r="5320" spans="1:18" ht="17">
      <c r="A5320" s="3">
        <v>40515</v>
      </c>
      <c r="B5320">
        <v>12</v>
      </c>
      <c r="C5320">
        <v>3</v>
      </c>
      <c r="D5320">
        <v>2010</v>
      </c>
      <c r="E5320" t="s">
        <v>4461</v>
      </c>
      <c r="F5320" t="s">
        <v>4460</v>
      </c>
      <c r="G5320">
        <v>80</v>
      </c>
      <c r="H5320" t="s">
        <v>4420</v>
      </c>
      <c r="I5320">
        <v>113</v>
      </c>
      <c r="K5320" s="4">
        <v>18997</v>
      </c>
      <c r="M5320">
        <v>2011</v>
      </c>
      <c r="N5320" t="s">
        <v>4468</v>
      </c>
      <c r="O5320" t="str">
        <f t="shared" si="83"/>
        <v>40515Los Angeles Lakers</v>
      </c>
      <c r="P5320" t="str">
        <f>VLOOKUP(O5320,Sheet1!A$1:K$18685,7,FALSE)</f>
        <v>W -12.5</v>
      </c>
      <c r="Q5320" t="str">
        <f>VLOOKUP(O5320,Sheet1!A$1:K$18685,8,FALSE)</f>
        <v>U 200.5</v>
      </c>
      <c r="R5320" s="1" t="s">
        <v>4447</v>
      </c>
    </row>
    <row r="5321" spans="1:18" ht="17">
      <c r="A5321" s="3">
        <v>41603</v>
      </c>
      <c r="B5321">
        <v>11</v>
      </c>
      <c r="C5321">
        <v>25</v>
      </c>
      <c r="D5321">
        <v>2013</v>
      </c>
      <c r="E5321" t="s">
        <v>4451</v>
      </c>
      <c r="F5321" t="s">
        <v>4428</v>
      </c>
      <c r="G5321">
        <v>92</v>
      </c>
      <c r="H5321" t="s">
        <v>4421</v>
      </c>
      <c r="I5321">
        <v>107</v>
      </c>
      <c r="K5321" s="4">
        <v>19758</v>
      </c>
      <c r="M5321">
        <v>2014</v>
      </c>
      <c r="N5321" t="s">
        <v>4484</v>
      </c>
      <c r="O5321" t="str">
        <f t="shared" si="83"/>
        <v>41603Miami Heat</v>
      </c>
      <c r="P5321" t="str">
        <f>VLOOKUP(O5321,Sheet1!A$1:K$18685,7,FALSE)</f>
        <v>W -12.5</v>
      </c>
      <c r="Q5321" t="str">
        <f>VLOOKUP(O5321,Sheet1!A$1:K$18685,8,FALSE)</f>
        <v>U 203.5</v>
      </c>
      <c r="R5321" s="1" t="s">
        <v>4487</v>
      </c>
    </row>
    <row r="5322" spans="1:18" ht="17">
      <c r="A5322" s="3">
        <v>43557</v>
      </c>
      <c r="B5322">
        <v>4</v>
      </c>
      <c r="C5322">
        <v>2</v>
      </c>
      <c r="D5322">
        <v>2019</v>
      </c>
      <c r="E5322" t="s">
        <v>4452</v>
      </c>
      <c r="F5322" t="s">
        <v>4420</v>
      </c>
      <c r="G5322">
        <v>103</v>
      </c>
      <c r="H5322" t="s">
        <v>4425</v>
      </c>
      <c r="I5322">
        <v>119</v>
      </c>
      <c r="K5322" s="4">
        <v>18203</v>
      </c>
      <c r="M5322">
        <v>2019</v>
      </c>
      <c r="N5322" t="s">
        <v>4449</v>
      </c>
      <c r="O5322" t="str">
        <f t="shared" si="83"/>
        <v>43557Oklahoma City Thunder</v>
      </c>
      <c r="P5322" t="str">
        <f>VLOOKUP(O5322,Sheet1!A$1:K$18685,7,FALSE)</f>
        <v>W -12.5</v>
      </c>
      <c r="Q5322" t="str">
        <f>VLOOKUP(O5322,Sheet1!A$1:K$18685,8,FALSE)</f>
        <v>U 226</v>
      </c>
      <c r="R5322" s="1" t="s">
        <v>4503</v>
      </c>
    </row>
    <row r="5323" spans="1:18" ht="17">
      <c r="A5323" s="3">
        <v>43451</v>
      </c>
      <c r="B5323">
        <v>12</v>
      </c>
      <c r="C5323">
        <v>17</v>
      </c>
      <c r="D5323">
        <v>2018</v>
      </c>
      <c r="E5323" t="s">
        <v>4452</v>
      </c>
      <c r="F5323" t="s">
        <v>4413</v>
      </c>
      <c r="G5323">
        <v>96</v>
      </c>
      <c r="H5323" t="s">
        <v>4425</v>
      </c>
      <c r="I5323">
        <v>121</v>
      </c>
      <c r="K5323" s="4">
        <v>18203</v>
      </c>
      <c r="M5323">
        <v>2019</v>
      </c>
      <c r="N5323" t="s">
        <v>4468</v>
      </c>
      <c r="O5323" t="str">
        <f t="shared" si="83"/>
        <v>43451Oklahoma City Thunder</v>
      </c>
      <c r="P5323" t="str">
        <f>VLOOKUP(O5323,Sheet1!A$1:K$18685,7,FALSE)</f>
        <v>W -12.5</v>
      </c>
      <c r="Q5323" t="str">
        <f>VLOOKUP(O5323,Sheet1!A$1:K$18685,8,FALSE)</f>
        <v>O 212.5</v>
      </c>
      <c r="R5323" s="1" t="s">
        <v>4487</v>
      </c>
    </row>
    <row r="5324" spans="1:18" ht="17">
      <c r="A5324" s="3">
        <v>43434</v>
      </c>
      <c r="B5324">
        <v>11</v>
      </c>
      <c r="C5324">
        <v>30</v>
      </c>
      <c r="D5324">
        <v>2018</v>
      </c>
      <c r="E5324" t="s">
        <v>4452</v>
      </c>
      <c r="F5324" t="s">
        <v>4410</v>
      </c>
      <c r="G5324">
        <v>109</v>
      </c>
      <c r="H5324" t="s">
        <v>4425</v>
      </c>
      <c r="I5324">
        <v>124</v>
      </c>
      <c r="K5324" s="4">
        <v>18203</v>
      </c>
      <c r="M5324">
        <v>2019</v>
      </c>
      <c r="N5324" t="s">
        <v>4484</v>
      </c>
      <c r="O5324" t="str">
        <f t="shared" si="83"/>
        <v>43434Oklahoma City Thunder</v>
      </c>
      <c r="P5324" t="str">
        <f>VLOOKUP(O5324,Sheet1!A$1:K$18685,7,FALSE)</f>
        <v>W -12.5</v>
      </c>
      <c r="Q5324" t="str">
        <f>VLOOKUP(O5324,Sheet1!A$1:K$18685,8,FALSE)</f>
        <v>O 230</v>
      </c>
      <c r="R5324" s="1" t="s">
        <v>4447</v>
      </c>
    </row>
    <row r="5325" spans="1:18" ht="17">
      <c r="A5325" s="3">
        <v>43432</v>
      </c>
      <c r="B5325">
        <v>11</v>
      </c>
      <c r="C5325">
        <v>28</v>
      </c>
      <c r="D5325">
        <v>2018</v>
      </c>
      <c r="E5325" t="s">
        <v>4452</v>
      </c>
      <c r="F5325" t="s">
        <v>4414</v>
      </c>
      <c r="G5325">
        <v>83</v>
      </c>
      <c r="H5325" t="s">
        <v>4425</v>
      </c>
      <c r="I5325">
        <v>100</v>
      </c>
      <c r="K5325" s="4">
        <v>18203</v>
      </c>
      <c r="M5325">
        <v>2019</v>
      </c>
      <c r="N5325" t="s">
        <v>4484</v>
      </c>
      <c r="O5325" t="str">
        <f t="shared" si="83"/>
        <v>43432Oklahoma City Thunder</v>
      </c>
      <c r="P5325" t="str">
        <f>VLOOKUP(O5325,Sheet1!A$1:K$18685,7,FALSE)</f>
        <v>W -12.5</v>
      </c>
      <c r="Q5325" t="str">
        <f>VLOOKUP(O5325,Sheet1!A$1:K$18685,8,FALSE)</f>
        <v>U 215</v>
      </c>
      <c r="R5325" s="1" t="s">
        <v>4505</v>
      </c>
    </row>
    <row r="5326" spans="1:18" ht="17">
      <c r="A5326" s="3">
        <v>43054</v>
      </c>
      <c r="B5326">
        <v>11</v>
      </c>
      <c r="C5326">
        <v>15</v>
      </c>
      <c r="D5326">
        <v>2017</v>
      </c>
      <c r="E5326" t="s">
        <v>4452</v>
      </c>
      <c r="F5326" t="s">
        <v>4413</v>
      </c>
      <c r="G5326">
        <v>79</v>
      </c>
      <c r="H5326" t="s">
        <v>4425</v>
      </c>
      <c r="I5326">
        <v>92</v>
      </c>
      <c r="K5326" s="4">
        <v>18203</v>
      </c>
      <c r="M5326">
        <v>2018</v>
      </c>
      <c r="N5326" t="s">
        <v>4484</v>
      </c>
      <c r="O5326" t="str">
        <f t="shared" si="83"/>
        <v>43054Oklahoma City Thunder</v>
      </c>
      <c r="P5326" t="str">
        <f>VLOOKUP(O5326,Sheet1!A$1:K$18685,7,FALSE)</f>
        <v>W -12.5</v>
      </c>
      <c r="Q5326" t="str">
        <f>VLOOKUP(O5326,Sheet1!A$1:K$18685,8,FALSE)</f>
        <v>U 203.5</v>
      </c>
      <c r="R5326" s="1" t="s">
        <v>4505</v>
      </c>
    </row>
    <row r="5327" spans="1:18" ht="17">
      <c r="A5327" s="3">
        <v>42812</v>
      </c>
      <c r="B5327">
        <v>3</v>
      </c>
      <c r="C5327">
        <v>18</v>
      </c>
      <c r="D5327">
        <v>2017</v>
      </c>
      <c r="E5327" t="s">
        <v>4476</v>
      </c>
      <c r="F5327" t="s">
        <v>4460</v>
      </c>
      <c r="G5327">
        <v>94</v>
      </c>
      <c r="H5327" t="s">
        <v>4425</v>
      </c>
      <c r="I5327">
        <v>110</v>
      </c>
      <c r="K5327" s="4">
        <v>18203</v>
      </c>
      <c r="M5327">
        <v>2017</v>
      </c>
      <c r="N5327" t="s">
        <v>4480</v>
      </c>
      <c r="O5327" t="str">
        <f t="shared" si="83"/>
        <v>42812Oklahoma City Thunder</v>
      </c>
      <c r="P5327" t="str">
        <f>VLOOKUP(O5327,Sheet1!A$1:K$18685,7,FALSE)</f>
        <v>W -12.5</v>
      </c>
      <c r="Q5327" t="str">
        <f>VLOOKUP(O5327,Sheet1!A$1:K$18685,8,FALSE)</f>
        <v>U 213</v>
      </c>
      <c r="R5327" s="1" t="s">
        <v>4493</v>
      </c>
    </row>
    <row r="5328" spans="1:18" ht="17">
      <c r="A5328" s="3">
        <v>42455</v>
      </c>
      <c r="B5328">
        <v>3</v>
      </c>
      <c r="C5328">
        <v>26</v>
      </c>
      <c r="D5328">
        <v>2016</v>
      </c>
      <c r="E5328" t="s">
        <v>4452</v>
      </c>
      <c r="F5328" t="s">
        <v>4456</v>
      </c>
      <c r="G5328">
        <v>92</v>
      </c>
      <c r="H5328" t="s">
        <v>4425</v>
      </c>
      <c r="I5328">
        <v>111</v>
      </c>
      <c r="K5328" s="4">
        <v>18203</v>
      </c>
      <c r="M5328">
        <v>2016</v>
      </c>
      <c r="N5328" t="s">
        <v>4480</v>
      </c>
      <c r="O5328" t="str">
        <f t="shared" si="83"/>
        <v>42455Oklahoma City Thunder</v>
      </c>
      <c r="P5328" t="str">
        <f>VLOOKUP(O5328,Sheet1!A$1:K$18685,7,FALSE)</f>
        <v>W -12.5</v>
      </c>
      <c r="Q5328" t="str">
        <f>VLOOKUP(O5328,Sheet1!A$1:K$18685,8,FALSE)</f>
        <v>U 207</v>
      </c>
      <c r="R5328" s="1" t="s">
        <v>4493</v>
      </c>
    </row>
    <row r="5329" spans="1:18" ht="17">
      <c r="A5329" s="3">
        <v>42384</v>
      </c>
      <c r="B5329">
        <v>1</v>
      </c>
      <c r="C5329">
        <v>15</v>
      </c>
      <c r="D5329">
        <v>2016</v>
      </c>
      <c r="E5329" t="s">
        <v>4448</v>
      </c>
      <c r="F5329" t="s">
        <v>4423</v>
      </c>
      <c r="G5329">
        <v>93</v>
      </c>
      <c r="H5329" t="s">
        <v>4425</v>
      </c>
      <c r="I5329">
        <v>113</v>
      </c>
      <c r="K5329" s="4">
        <v>18203</v>
      </c>
      <c r="M5329">
        <v>2016</v>
      </c>
      <c r="N5329" t="s">
        <v>4478</v>
      </c>
      <c r="O5329" t="str">
        <f t="shared" si="83"/>
        <v>42384Oklahoma City Thunder</v>
      </c>
      <c r="P5329" t="str">
        <f>VLOOKUP(O5329,Sheet1!A$1:K$18685,7,FALSE)</f>
        <v>W -12.5</v>
      </c>
      <c r="Q5329" t="str">
        <f>VLOOKUP(O5329,Sheet1!A$1:K$18685,8,FALSE)</f>
        <v>U 209.5</v>
      </c>
      <c r="R5329" s="1" t="s">
        <v>4447</v>
      </c>
    </row>
    <row r="5330" spans="1:18" ht="17">
      <c r="A5330" s="3">
        <v>42382</v>
      </c>
      <c r="B5330">
        <v>1</v>
      </c>
      <c r="C5330">
        <v>13</v>
      </c>
      <c r="D5330">
        <v>2016</v>
      </c>
      <c r="E5330" t="s">
        <v>4452</v>
      </c>
      <c r="F5330" t="s">
        <v>4462</v>
      </c>
      <c r="G5330">
        <v>89</v>
      </c>
      <c r="H5330" t="s">
        <v>4425</v>
      </c>
      <c r="I5330">
        <v>108</v>
      </c>
      <c r="K5330" s="4">
        <v>18203</v>
      </c>
      <c r="M5330">
        <v>2016</v>
      </c>
      <c r="N5330" t="s">
        <v>4478</v>
      </c>
      <c r="O5330" t="str">
        <f t="shared" si="83"/>
        <v>42382Oklahoma City Thunder</v>
      </c>
      <c r="P5330" t="str">
        <f>VLOOKUP(O5330,Sheet1!A$1:K$18685,7,FALSE)</f>
        <v>W -12.5</v>
      </c>
      <c r="Q5330" t="str">
        <f>VLOOKUP(O5330,Sheet1!A$1:K$18685,8,FALSE)</f>
        <v>U 207.5</v>
      </c>
      <c r="R5330" s="1" t="s">
        <v>4505</v>
      </c>
    </row>
    <row r="5331" spans="1:18" ht="17">
      <c r="A5331" s="3">
        <v>41621</v>
      </c>
      <c r="B5331">
        <v>12</v>
      </c>
      <c r="C5331">
        <v>13</v>
      </c>
      <c r="D5331">
        <v>2013</v>
      </c>
      <c r="E5331" t="s">
        <v>4452</v>
      </c>
      <c r="F5331" t="s">
        <v>4420</v>
      </c>
      <c r="G5331">
        <v>97</v>
      </c>
      <c r="H5331" t="s">
        <v>4425</v>
      </c>
      <c r="I5331">
        <v>122</v>
      </c>
      <c r="K5331" s="4">
        <v>18203</v>
      </c>
      <c r="M5331">
        <v>2014</v>
      </c>
      <c r="N5331" t="s">
        <v>4468</v>
      </c>
      <c r="O5331" t="str">
        <f t="shared" si="83"/>
        <v>41621Oklahoma City Thunder</v>
      </c>
      <c r="P5331" t="str">
        <f>VLOOKUP(O5331,Sheet1!A$1:K$18685,7,FALSE)</f>
        <v>W -12.5</v>
      </c>
      <c r="Q5331" t="str">
        <f>VLOOKUP(O5331,Sheet1!A$1:K$18685,8,FALSE)</f>
        <v>O 211</v>
      </c>
      <c r="R5331" s="1" t="s">
        <v>4447</v>
      </c>
    </row>
    <row r="5332" spans="1:18" ht="17">
      <c r="A5332" s="3">
        <v>41283</v>
      </c>
      <c r="B5332">
        <v>1</v>
      </c>
      <c r="C5332">
        <v>9</v>
      </c>
      <c r="D5332">
        <v>2013</v>
      </c>
      <c r="E5332" t="s">
        <v>4452</v>
      </c>
      <c r="F5332" t="s">
        <v>4423</v>
      </c>
      <c r="G5332">
        <v>84</v>
      </c>
      <c r="H5332" t="s">
        <v>4425</v>
      </c>
      <c r="I5332">
        <v>106</v>
      </c>
      <c r="K5332" s="4">
        <v>18203</v>
      </c>
      <c r="M5332">
        <v>2013</v>
      </c>
      <c r="N5332" t="s">
        <v>4478</v>
      </c>
      <c r="O5332" t="str">
        <f t="shared" si="83"/>
        <v>41283Oklahoma City Thunder</v>
      </c>
      <c r="P5332" t="str">
        <f>VLOOKUP(O5332,Sheet1!A$1:K$18685,7,FALSE)</f>
        <v>W -12.5</v>
      </c>
      <c r="Q5332" t="str">
        <f>VLOOKUP(O5332,Sheet1!A$1:K$18685,8,FALSE)</f>
        <v>U 202</v>
      </c>
      <c r="R5332" s="1" t="s">
        <v>4505</v>
      </c>
    </row>
    <row r="5333" spans="1:18" ht="17">
      <c r="A5333" s="3">
        <v>41274</v>
      </c>
      <c r="B5333">
        <v>12</v>
      </c>
      <c r="C5333">
        <v>31</v>
      </c>
      <c r="D5333">
        <v>2012</v>
      </c>
      <c r="E5333" t="s">
        <v>4452</v>
      </c>
      <c r="F5333" t="s">
        <v>4428</v>
      </c>
      <c r="G5333">
        <v>96</v>
      </c>
      <c r="H5333" t="s">
        <v>4425</v>
      </c>
      <c r="I5333">
        <v>114</v>
      </c>
      <c r="K5333" s="4">
        <v>18203</v>
      </c>
      <c r="M5333">
        <v>2013</v>
      </c>
      <c r="N5333" t="s">
        <v>4468</v>
      </c>
      <c r="O5333" t="str">
        <f t="shared" si="83"/>
        <v>41274Oklahoma City Thunder</v>
      </c>
      <c r="P5333" t="str">
        <f>VLOOKUP(O5333,Sheet1!A$1:K$18685,7,FALSE)</f>
        <v>W -12.5</v>
      </c>
      <c r="Q5333" t="str">
        <f>VLOOKUP(O5333,Sheet1!A$1:K$18685,8,FALSE)</f>
        <v>O 206.5</v>
      </c>
      <c r="R5333" s="1" t="s">
        <v>4487</v>
      </c>
    </row>
    <row r="5334" spans="1:18" ht="17">
      <c r="A5334" s="3">
        <v>41007</v>
      </c>
      <c r="B5334">
        <v>4</v>
      </c>
      <c r="C5334">
        <v>8</v>
      </c>
      <c r="D5334">
        <v>2012</v>
      </c>
      <c r="E5334" t="s">
        <v>4448</v>
      </c>
      <c r="F5334" t="s">
        <v>4430</v>
      </c>
      <c r="G5334">
        <v>75</v>
      </c>
      <c r="H5334" t="s">
        <v>4425</v>
      </c>
      <c r="I5334">
        <v>91</v>
      </c>
      <c r="K5334" s="4">
        <v>18203</v>
      </c>
      <c r="M5334">
        <v>2012</v>
      </c>
      <c r="N5334" t="s">
        <v>4449</v>
      </c>
      <c r="O5334" t="str">
        <f t="shared" si="83"/>
        <v>41007Oklahoma City Thunder</v>
      </c>
      <c r="P5334" t="str">
        <f>VLOOKUP(O5334,Sheet1!A$1:K$18685,7,FALSE)</f>
        <v>W -12.5</v>
      </c>
      <c r="Q5334" t="str">
        <f>VLOOKUP(O5334,Sheet1!A$1:K$18685,8,FALSE)</f>
        <v>U 196.5</v>
      </c>
      <c r="R5334" s="1" t="s">
        <v>4500</v>
      </c>
    </row>
    <row r="5335" spans="1:18" ht="17">
      <c r="A5335" s="3">
        <v>40590</v>
      </c>
      <c r="B5335">
        <v>2</v>
      </c>
      <c r="C5335">
        <v>16</v>
      </c>
      <c r="D5335">
        <v>2011</v>
      </c>
      <c r="E5335" t="s">
        <v>4448</v>
      </c>
      <c r="F5335" t="s">
        <v>4432</v>
      </c>
      <c r="G5335">
        <v>76</v>
      </c>
      <c r="H5335" t="s">
        <v>4426</v>
      </c>
      <c r="I5335">
        <v>101</v>
      </c>
      <c r="K5335" s="4">
        <v>19054</v>
      </c>
      <c r="M5335">
        <v>2011</v>
      </c>
      <c r="N5335" t="s">
        <v>4477</v>
      </c>
      <c r="O5335" t="str">
        <f t="shared" si="83"/>
        <v>40590Orlando Magic</v>
      </c>
      <c r="P5335" t="str">
        <f>VLOOKUP(O5335,Sheet1!A$1:K$18685,7,FALSE)</f>
        <v>W -12.5</v>
      </c>
      <c r="Q5335" t="str">
        <f>VLOOKUP(O5335,Sheet1!A$1:K$18685,8,FALSE)</f>
        <v>U 200.5</v>
      </c>
      <c r="R5335" s="1" t="s">
        <v>4505</v>
      </c>
    </row>
    <row r="5336" spans="1:18" ht="17">
      <c r="A5336" s="3">
        <v>40248</v>
      </c>
      <c r="B5336">
        <v>3</v>
      </c>
      <c r="C5336">
        <v>11</v>
      </c>
      <c r="D5336">
        <v>2010</v>
      </c>
      <c r="E5336" t="s">
        <v>4452</v>
      </c>
      <c r="F5336" t="s">
        <v>4413</v>
      </c>
      <c r="G5336">
        <v>82</v>
      </c>
      <c r="H5336" t="s">
        <v>4426</v>
      </c>
      <c r="I5336">
        <v>111</v>
      </c>
      <c r="K5336" s="4">
        <v>17461</v>
      </c>
      <c r="M5336">
        <v>2010</v>
      </c>
      <c r="N5336" t="s">
        <v>4480</v>
      </c>
      <c r="O5336" t="str">
        <f t="shared" si="83"/>
        <v>40248Orlando Magic</v>
      </c>
      <c r="P5336" t="str">
        <f>VLOOKUP(O5336,Sheet1!A$1:K$18685,7,FALSE)</f>
        <v>W -12.5</v>
      </c>
      <c r="Q5336" t="str">
        <f>VLOOKUP(O5336,Sheet1!A$1:K$18685,8,FALSE)</f>
        <v>U 207</v>
      </c>
      <c r="R5336" s="1" t="s">
        <v>4502</v>
      </c>
    </row>
    <row r="5337" spans="1:18" ht="17">
      <c r="A5337" s="3">
        <v>40246</v>
      </c>
      <c r="B5337">
        <v>3</v>
      </c>
      <c r="C5337">
        <v>9</v>
      </c>
      <c r="D5337">
        <v>2010</v>
      </c>
      <c r="E5337" t="s">
        <v>4448</v>
      </c>
      <c r="F5337" t="s">
        <v>4419</v>
      </c>
      <c r="G5337">
        <v>87</v>
      </c>
      <c r="H5337" t="s">
        <v>4426</v>
      </c>
      <c r="I5337">
        <v>113</v>
      </c>
      <c r="K5337" s="4">
        <v>17461</v>
      </c>
      <c r="M5337">
        <v>2010</v>
      </c>
      <c r="N5337" t="s">
        <v>4480</v>
      </c>
      <c r="O5337" t="str">
        <f t="shared" si="83"/>
        <v>40246Orlando Magic</v>
      </c>
      <c r="P5337" t="str">
        <f>VLOOKUP(O5337,Sheet1!A$1:K$18685,7,FALSE)</f>
        <v>W -12.5</v>
      </c>
      <c r="Q5337" t="str">
        <f>VLOOKUP(O5337,Sheet1!A$1:K$18685,8,FALSE)</f>
        <v>P 200</v>
      </c>
      <c r="R5337" s="1" t="s">
        <v>4503</v>
      </c>
    </row>
    <row r="5338" spans="1:18" ht="17">
      <c r="A5338" s="3">
        <v>40149</v>
      </c>
      <c r="B5338">
        <v>12</v>
      </c>
      <c r="C5338">
        <v>2</v>
      </c>
      <c r="D5338">
        <v>2009</v>
      </c>
      <c r="E5338" t="s">
        <v>4448</v>
      </c>
      <c r="F5338" t="s">
        <v>4424</v>
      </c>
      <c r="G5338">
        <v>104</v>
      </c>
      <c r="H5338" t="s">
        <v>4426</v>
      </c>
      <c r="I5338">
        <v>118</v>
      </c>
      <c r="K5338" s="4">
        <v>17461</v>
      </c>
      <c r="M5338">
        <v>2010</v>
      </c>
      <c r="N5338" t="s">
        <v>4468</v>
      </c>
      <c r="O5338" t="str">
        <f t="shared" si="83"/>
        <v>40149Orlando Magic</v>
      </c>
      <c r="P5338" t="str">
        <f>VLOOKUP(O5338,Sheet1!A$1:K$18685,7,FALSE)</f>
        <v>W -12.5</v>
      </c>
      <c r="Q5338" t="str">
        <f>VLOOKUP(O5338,Sheet1!A$1:K$18685,8,FALSE)</f>
        <v>O 208</v>
      </c>
      <c r="R5338" s="1" t="s">
        <v>4505</v>
      </c>
    </row>
    <row r="5339" spans="1:18" ht="17">
      <c r="A5339" s="3">
        <v>43432</v>
      </c>
      <c r="B5339">
        <v>11</v>
      </c>
      <c r="C5339">
        <v>28</v>
      </c>
      <c r="D5339">
        <v>2018</v>
      </c>
      <c r="E5339" t="s">
        <v>4448</v>
      </c>
      <c r="F5339" t="s">
        <v>4424</v>
      </c>
      <c r="G5339">
        <v>91</v>
      </c>
      <c r="H5339" t="s">
        <v>4427</v>
      </c>
      <c r="I5339">
        <v>117</v>
      </c>
      <c r="K5339" s="4">
        <v>20274</v>
      </c>
      <c r="M5339">
        <v>2019</v>
      </c>
      <c r="N5339" t="s">
        <v>4484</v>
      </c>
      <c r="O5339" t="str">
        <f t="shared" si="83"/>
        <v>43432Philadelphia 76ers</v>
      </c>
      <c r="P5339" t="str">
        <f>VLOOKUP(O5339,Sheet1!A$1:K$18685,7,FALSE)</f>
        <v>W -12.5</v>
      </c>
      <c r="Q5339" t="str">
        <f>VLOOKUP(O5339,Sheet1!A$1:K$18685,8,FALSE)</f>
        <v>U 228.5</v>
      </c>
      <c r="R5339" s="1" t="s">
        <v>4505</v>
      </c>
    </row>
    <row r="5340" spans="1:18" ht="17">
      <c r="A5340" s="3">
        <v>43180</v>
      </c>
      <c r="B5340">
        <v>3</v>
      </c>
      <c r="C5340">
        <v>21</v>
      </c>
      <c r="D5340">
        <v>2018</v>
      </c>
      <c r="E5340" t="s">
        <v>4448</v>
      </c>
      <c r="F5340" t="s">
        <v>4453</v>
      </c>
      <c r="G5340">
        <v>105</v>
      </c>
      <c r="H5340" t="s">
        <v>4427</v>
      </c>
      <c r="I5340">
        <v>119</v>
      </c>
      <c r="K5340" s="4">
        <v>10411</v>
      </c>
      <c r="M5340">
        <v>2018</v>
      </c>
      <c r="N5340" t="s">
        <v>4480</v>
      </c>
      <c r="O5340" t="str">
        <f t="shared" si="83"/>
        <v>43180Philadelphia 76ers</v>
      </c>
      <c r="P5340" t="str">
        <f>VLOOKUP(O5340,Sheet1!A$1:K$18685,7,FALSE)</f>
        <v>W -12.5</v>
      </c>
      <c r="Q5340" t="str">
        <f>VLOOKUP(O5340,Sheet1!A$1:K$18685,8,FALSE)</f>
        <v>O 208.5</v>
      </c>
      <c r="R5340" s="1" t="s">
        <v>4505</v>
      </c>
    </row>
    <row r="5341" spans="1:18" ht="17">
      <c r="A5341" s="3">
        <v>40253</v>
      </c>
      <c r="B5341">
        <v>3</v>
      </c>
      <c r="C5341">
        <v>16</v>
      </c>
      <c r="D5341">
        <v>2010</v>
      </c>
      <c r="E5341" t="s">
        <v>4459</v>
      </c>
      <c r="F5341" t="s">
        <v>4423</v>
      </c>
      <c r="G5341">
        <v>114</v>
      </c>
      <c r="H5341" t="s">
        <v>4428</v>
      </c>
      <c r="I5341">
        <v>152</v>
      </c>
      <c r="K5341" s="4">
        <v>18197</v>
      </c>
      <c r="M5341">
        <v>2010</v>
      </c>
      <c r="N5341" t="s">
        <v>4480</v>
      </c>
      <c r="O5341" t="str">
        <f t="shared" si="83"/>
        <v>40253Phoenix Suns</v>
      </c>
      <c r="P5341" t="str">
        <f>VLOOKUP(O5341,Sheet1!A$1:K$18685,7,FALSE)</f>
        <v>W -12.5</v>
      </c>
      <c r="Q5341" t="str">
        <f>VLOOKUP(O5341,Sheet1!A$1:K$18685,8,FALSE)</f>
        <v>O 225.5</v>
      </c>
      <c r="R5341" s="1" t="s">
        <v>4503</v>
      </c>
    </row>
    <row r="5342" spans="1:18" ht="17">
      <c r="A5342" s="3">
        <v>43440</v>
      </c>
      <c r="B5342">
        <v>12</v>
      </c>
      <c r="C5342">
        <v>6</v>
      </c>
      <c r="D5342">
        <v>2018</v>
      </c>
      <c r="E5342" t="s">
        <v>4459</v>
      </c>
      <c r="F5342" t="s">
        <v>4428</v>
      </c>
      <c r="G5342">
        <v>86</v>
      </c>
      <c r="H5342" t="s">
        <v>4429</v>
      </c>
      <c r="I5342">
        <v>108</v>
      </c>
      <c r="K5342" s="4">
        <v>19001</v>
      </c>
      <c r="M5342">
        <v>2019</v>
      </c>
      <c r="N5342" t="s">
        <v>4468</v>
      </c>
      <c r="O5342" t="str">
        <f t="shared" si="83"/>
        <v>43440Portland Trail Blazers</v>
      </c>
      <c r="P5342" t="str">
        <f>VLOOKUP(O5342,Sheet1!A$1:K$18685,7,FALSE)</f>
        <v>W -12.5</v>
      </c>
      <c r="Q5342" t="str">
        <f>VLOOKUP(O5342,Sheet1!A$1:K$18685,8,FALSE)</f>
        <v>U 211</v>
      </c>
      <c r="R5342" s="1" t="s">
        <v>4502</v>
      </c>
    </row>
    <row r="5343" spans="1:18" ht="17">
      <c r="A5343" s="3">
        <v>41999</v>
      </c>
      <c r="B5343">
        <v>12</v>
      </c>
      <c r="C5343">
        <v>26</v>
      </c>
      <c r="D5343">
        <v>2014</v>
      </c>
      <c r="E5343" t="s">
        <v>4459</v>
      </c>
      <c r="F5343" t="s">
        <v>4427</v>
      </c>
      <c r="G5343">
        <v>93</v>
      </c>
      <c r="H5343" t="s">
        <v>4429</v>
      </c>
      <c r="I5343">
        <v>114</v>
      </c>
      <c r="K5343" s="4">
        <v>19972</v>
      </c>
      <c r="M5343">
        <v>2015</v>
      </c>
      <c r="N5343" t="s">
        <v>4468</v>
      </c>
      <c r="O5343" t="str">
        <f t="shared" si="83"/>
        <v>41999Portland Trail Blazers</v>
      </c>
      <c r="P5343" t="str">
        <f>VLOOKUP(O5343,Sheet1!A$1:K$18685,7,FALSE)</f>
        <v>W -12.5</v>
      </c>
      <c r="Q5343" t="str">
        <f>VLOOKUP(O5343,Sheet1!A$1:K$18685,8,FALSE)</f>
        <v>O 198</v>
      </c>
      <c r="R5343" s="1" t="s">
        <v>4447</v>
      </c>
    </row>
    <row r="5344" spans="1:18" ht="17">
      <c r="A5344" s="3">
        <v>41647</v>
      </c>
      <c r="B5344">
        <v>1</v>
      </c>
      <c r="C5344">
        <v>8</v>
      </c>
      <c r="D5344">
        <v>2014</v>
      </c>
      <c r="E5344" t="s">
        <v>4459</v>
      </c>
      <c r="F5344" t="s">
        <v>4426</v>
      </c>
      <c r="G5344">
        <v>94</v>
      </c>
      <c r="H5344" t="s">
        <v>4429</v>
      </c>
      <c r="I5344">
        <v>110</v>
      </c>
      <c r="K5344" s="4">
        <v>18949</v>
      </c>
      <c r="M5344">
        <v>2014</v>
      </c>
      <c r="N5344" t="s">
        <v>4478</v>
      </c>
      <c r="O5344" t="str">
        <f t="shared" si="83"/>
        <v>41647Portland Trail Blazers</v>
      </c>
      <c r="P5344" t="str">
        <f>VLOOKUP(O5344,Sheet1!A$1:K$18685,7,FALSE)</f>
        <v>W -12.5</v>
      </c>
      <c r="Q5344" t="str">
        <f>VLOOKUP(O5344,Sheet1!A$1:K$18685,8,FALSE)</f>
        <v>U 206.5</v>
      </c>
      <c r="R5344" s="1" t="s">
        <v>4505</v>
      </c>
    </row>
    <row r="5345" spans="1:18" ht="17">
      <c r="A5345" s="3">
        <v>40125</v>
      </c>
      <c r="B5345">
        <v>11</v>
      </c>
      <c r="C5345">
        <v>8</v>
      </c>
      <c r="D5345">
        <v>2009</v>
      </c>
      <c r="E5345" t="s">
        <v>4463</v>
      </c>
      <c r="F5345" t="s">
        <v>4423</v>
      </c>
      <c r="G5345">
        <v>93</v>
      </c>
      <c r="H5345" t="s">
        <v>4429</v>
      </c>
      <c r="I5345">
        <v>116</v>
      </c>
      <c r="K5345" s="4">
        <v>20306</v>
      </c>
      <c r="M5345">
        <v>2010</v>
      </c>
      <c r="N5345" t="s">
        <v>4484</v>
      </c>
      <c r="O5345" t="str">
        <f t="shared" si="83"/>
        <v>40125Portland Trail Blazers</v>
      </c>
      <c r="P5345" t="str">
        <f>VLOOKUP(O5345,Sheet1!A$1:K$18685,7,FALSE)</f>
        <v>W -12.5</v>
      </c>
      <c r="Q5345" t="str">
        <f>VLOOKUP(O5345,Sheet1!A$1:K$18685,8,FALSE)</f>
        <v>O 188</v>
      </c>
      <c r="R5345" s="1" t="s">
        <v>4500</v>
      </c>
    </row>
    <row r="5346" spans="1:18" ht="17">
      <c r="A5346" s="3">
        <v>39916</v>
      </c>
      <c r="B5346">
        <v>4</v>
      </c>
      <c r="C5346">
        <v>13</v>
      </c>
      <c r="D5346">
        <v>2009</v>
      </c>
      <c r="E5346" t="s">
        <v>4459</v>
      </c>
      <c r="F5346" t="s">
        <v>4425</v>
      </c>
      <c r="G5346">
        <v>83</v>
      </c>
      <c r="H5346" t="s">
        <v>4429</v>
      </c>
      <c r="I5346">
        <v>113</v>
      </c>
      <c r="K5346" s="4">
        <v>20655</v>
      </c>
      <c r="M5346">
        <v>2009</v>
      </c>
      <c r="N5346" t="s">
        <v>4449</v>
      </c>
      <c r="O5346" t="str">
        <f t="shared" si="83"/>
        <v>39916Portland Trail Blazers</v>
      </c>
      <c r="P5346" t="str">
        <f>VLOOKUP(O5346,Sheet1!A$1:K$18685,7,FALSE)</f>
        <v>W -12.5</v>
      </c>
      <c r="Q5346" t="str">
        <f>VLOOKUP(O5346,Sheet1!A$1:K$18685,8,FALSE)</f>
        <v>O 195</v>
      </c>
      <c r="R5346" s="1" t="s">
        <v>4487</v>
      </c>
    </row>
    <row r="5347" spans="1:18" ht="17">
      <c r="A5347" s="3">
        <v>39900</v>
      </c>
      <c r="B5347">
        <v>3</v>
      </c>
      <c r="C5347">
        <v>28</v>
      </c>
      <c r="D5347">
        <v>2009</v>
      </c>
      <c r="E5347" t="s">
        <v>4459</v>
      </c>
      <c r="F5347" t="s">
        <v>4453</v>
      </c>
      <c r="G5347">
        <v>66</v>
      </c>
      <c r="H5347" t="s">
        <v>4429</v>
      </c>
      <c r="I5347">
        <v>86</v>
      </c>
      <c r="K5347" s="4">
        <v>20680</v>
      </c>
      <c r="M5347">
        <v>2009</v>
      </c>
      <c r="N5347" t="s">
        <v>4480</v>
      </c>
      <c r="O5347" t="str">
        <f t="shared" si="83"/>
        <v>39900Portland Trail Blazers</v>
      </c>
      <c r="P5347" t="str">
        <f>VLOOKUP(O5347,Sheet1!A$1:K$18685,7,FALSE)</f>
        <v>W -12.5</v>
      </c>
      <c r="Q5347" t="str">
        <f>VLOOKUP(O5347,Sheet1!A$1:K$18685,8,FALSE)</f>
        <v>U 190</v>
      </c>
      <c r="R5347" s="1" t="s">
        <v>4493</v>
      </c>
    </row>
    <row r="5348" spans="1:18" ht="17">
      <c r="A5348" s="3">
        <v>43542</v>
      </c>
      <c r="B5348">
        <v>3</v>
      </c>
      <c r="C5348">
        <v>18</v>
      </c>
      <c r="D5348">
        <v>2019</v>
      </c>
      <c r="E5348" t="s">
        <v>4451</v>
      </c>
      <c r="F5348" t="s">
        <v>4424</v>
      </c>
      <c r="G5348">
        <v>92</v>
      </c>
      <c r="H5348" t="s">
        <v>4430</v>
      </c>
      <c r="I5348">
        <v>128</v>
      </c>
      <c r="K5348" s="4">
        <v>19800</v>
      </c>
      <c r="M5348">
        <v>2019</v>
      </c>
      <c r="N5348" t="s">
        <v>4480</v>
      </c>
      <c r="O5348" t="str">
        <f t="shared" si="83"/>
        <v>43542Toronto Raptors</v>
      </c>
      <c r="P5348" t="str">
        <f>VLOOKUP(O5348,Sheet1!A$1:K$18685,7,FALSE)</f>
        <v>W -12.5</v>
      </c>
      <c r="Q5348" t="str">
        <f>VLOOKUP(O5348,Sheet1!A$1:K$18685,8,FALSE)</f>
        <v>O 214</v>
      </c>
      <c r="R5348" s="1" t="s">
        <v>4487</v>
      </c>
    </row>
    <row r="5349" spans="1:18" ht="17">
      <c r="A5349" s="3">
        <v>43165</v>
      </c>
      <c r="B5349">
        <v>3</v>
      </c>
      <c r="C5349">
        <v>6</v>
      </c>
      <c r="D5349">
        <v>2018</v>
      </c>
      <c r="E5349" t="s">
        <v>4448</v>
      </c>
      <c r="F5349" t="s">
        <v>4410</v>
      </c>
      <c r="G5349">
        <v>90</v>
      </c>
      <c r="H5349" t="s">
        <v>4430</v>
      </c>
      <c r="I5349">
        <v>106</v>
      </c>
      <c r="K5349" s="4">
        <v>19800</v>
      </c>
      <c r="M5349">
        <v>2018</v>
      </c>
      <c r="N5349" t="s">
        <v>4480</v>
      </c>
      <c r="O5349" t="str">
        <f t="shared" si="83"/>
        <v>43165Toronto Raptors</v>
      </c>
      <c r="P5349" t="str">
        <f>VLOOKUP(O5349,Sheet1!A$1:K$18685,7,FALSE)</f>
        <v>W -12.5</v>
      </c>
      <c r="Q5349" t="str">
        <f>VLOOKUP(O5349,Sheet1!A$1:K$18685,8,FALSE)</f>
        <v>U 217</v>
      </c>
      <c r="R5349" s="1" t="s">
        <v>4503</v>
      </c>
    </row>
    <row r="5350" spans="1:18" ht="17">
      <c r="A5350" s="3">
        <v>41990</v>
      </c>
      <c r="B5350">
        <v>12</v>
      </c>
      <c r="C5350">
        <v>17</v>
      </c>
      <c r="D5350">
        <v>2014</v>
      </c>
      <c r="E5350" t="s">
        <v>4452</v>
      </c>
      <c r="F5350" t="s">
        <v>4412</v>
      </c>
      <c r="G5350">
        <v>89</v>
      </c>
      <c r="H5350" t="s">
        <v>4430</v>
      </c>
      <c r="I5350">
        <v>105</v>
      </c>
      <c r="K5350" s="4">
        <v>19800</v>
      </c>
      <c r="M5350">
        <v>2015</v>
      </c>
      <c r="N5350" t="s">
        <v>4468</v>
      </c>
      <c r="O5350" t="str">
        <f t="shared" si="83"/>
        <v>41990Toronto Raptors</v>
      </c>
      <c r="P5350" t="str">
        <f>VLOOKUP(O5350,Sheet1!A$1:K$18685,7,FALSE)</f>
        <v>W -12.5</v>
      </c>
      <c r="Q5350" t="str">
        <f>VLOOKUP(O5350,Sheet1!A$1:K$18685,8,FALSE)</f>
        <v>U 198.5</v>
      </c>
      <c r="R5350" s="1" t="s">
        <v>4505</v>
      </c>
    </row>
    <row r="5351" spans="1:18" ht="17">
      <c r="A5351" s="3">
        <v>41348</v>
      </c>
      <c r="B5351">
        <v>3</v>
      </c>
      <c r="C5351">
        <v>15</v>
      </c>
      <c r="D5351">
        <v>2013</v>
      </c>
      <c r="E5351" t="s">
        <v>4448</v>
      </c>
      <c r="F5351" t="s">
        <v>4433</v>
      </c>
      <c r="G5351">
        <v>78</v>
      </c>
      <c r="H5351" t="s">
        <v>4430</v>
      </c>
      <c r="I5351">
        <v>92</v>
      </c>
      <c r="K5351" s="4">
        <v>17514</v>
      </c>
      <c r="M5351">
        <v>2013</v>
      </c>
      <c r="N5351" t="s">
        <v>4480</v>
      </c>
      <c r="O5351" t="str">
        <f t="shared" si="83"/>
        <v>41348Toronto Raptors</v>
      </c>
      <c r="P5351" t="str">
        <f>VLOOKUP(O5351,Sheet1!A$1:K$18685,7,FALSE)</f>
        <v>W -12.5</v>
      </c>
      <c r="Q5351" t="str">
        <f>VLOOKUP(O5351,Sheet1!A$1:K$18685,8,FALSE)</f>
        <v>U 194.5</v>
      </c>
      <c r="R5351" s="1" t="s">
        <v>4447</v>
      </c>
    </row>
    <row r="5352" spans="1:18" ht="17">
      <c r="A5352" s="3">
        <v>40268</v>
      </c>
      <c r="B5352">
        <v>3</v>
      </c>
      <c r="C5352">
        <v>31</v>
      </c>
      <c r="D5352">
        <v>2010</v>
      </c>
      <c r="E5352" t="s">
        <v>4459</v>
      </c>
      <c r="F5352" t="s">
        <v>4417</v>
      </c>
      <c r="G5352">
        <v>104</v>
      </c>
      <c r="H5352" t="s">
        <v>4431</v>
      </c>
      <c r="I5352">
        <v>128</v>
      </c>
      <c r="K5352" s="4">
        <v>19617</v>
      </c>
      <c r="M5352">
        <v>2010</v>
      </c>
      <c r="N5352" t="s">
        <v>4480</v>
      </c>
      <c r="O5352" t="str">
        <f t="shared" si="83"/>
        <v>40268Utah Jazz</v>
      </c>
      <c r="P5352" t="str">
        <f>VLOOKUP(O5352,Sheet1!A$1:K$18685,7,FALSE)</f>
        <v>W -12.5</v>
      </c>
      <c r="Q5352" t="str">
        <f>VLOOKUP(O5352,Sheet1!A$1:K$18685,8,FALSE)</f>
        <v>P 232</v>
      </c>
      <c r="R5352" s="1" t="s">
        <v>4505</v>
      </c>
    </row>
    <row r="5353" spans="1:18" ht="17">
      <c r="A5353" s="3">
        <v>39916</v>
      </c>
      <c r="B5353">
        <v>4</v>
      </c>
      <c r="C5353">
        <v>13</v>
      </c>
      <c r="D5353">
        <v>2009</v>
      </c>
      <c r="E5353" t="s">
        <v>4463</v>
      </c>
      <c r="F5353" t="s">
        <v>4419</v>
      </c>
      <c r="G5353">
        <v>85</v>
      </c>
      <c r="H5353" t="s">
        <v>4431</v>
      </c>
      <c r="I5353">
        <v>106</v>
      </c>
      <c r="K5353" s="4">
        <v>19911</v>
      </c>
      <c r="M5353">
        <v>2009</v>
      </c>
      <c r="N5353" t="s">
        <v>4449</v>
      </c>
      <c r="O5353" t="str">
        <f t="shared" si="83"/>
        <v>39916Utah Jazz</v>
      </c>
      <c r="P5353" t="str">
        <f>VLOOKUP(O5353,Sheet1!A$1:K$18685,7,FALSE)</f>
        <v>W -12.5</v>
      </c>
      <c r="Q5353" t="str">
        <f>VLOOKUP(O5353,Sheet1!A$1:K$18685,8,FALSE)</f>
        <v>U 203.5</v>
      </c>
      <c r="R5353" s="1" t="s">
        <v>4487</v>
      </c>
    </row>
    <row r="5354" spans="1:18" ht="17">
      <c r="A5354" s="3">
        <v>41989</v>
      </c>
      <c r="B5354">
        <v>12</v>
      </c>
      <c r="C5354">
        <v>16</v>
      </c>
      <c r="D5354">
        <v>2014</v>
      </c>
      <c r="E5354" t="s">
        <v>4448</v>
      </c>
      <c r="F5354" t="s">
        <v>4423</v>
      </c>
      <c r="G5354">
        <v>95</v>
      </c>
      <c r="H5354" t="s">
        <v>4432</v>
      </c>
      <c r="I5354">
        <v>109</v>
      </c>
      <c r="K5354" s="4">
        <v>15823</v>
      </c>
      <c r="M5354">
        <v>2015</v>
      </c>
      <c r="N5354" t="s">
        <v>4468</v>
      </c>
      <c r="O5354" t="str">
        <f t="shared" si="83"/>
        <v>41989Washington Wizards</v>
      </c>
      <c r="P5354" t="str">
        <f>VLOOKUP(O5354,Sheet1!A$1:K$18685,7,FALSE)</f>
        <v>W -12.5</v>
      </c>
      <c r="Q5354" t="str">
        <f>VLOOKUP(O5354,Sheet1!A$1:K$18685,8,FALSE)</f>
        <v>O 203.5</v>
      </c>
      <c r="R5354" s="1" t="s">
        <v>4503</v>
      </c>
    </row>
    <row r="5355" spans="1:18" ht="17">
      <c r="A5355" s="3">
        <v>41983</v>
      </c>
      <c r="B5355">
        <v>12</v>
      </c>
      <c r="C5355">
        <v>10</v>
      </c>
      <c r="D5355">
        <v>2014</v>
      </c>
      <c r="E5355" t="s">
        <v>4451</v>
      </c>
      <c r="F5355" t="s">
        <v>4427</v>
      </c>
      <c r="G5355">
        <v>79</v>
      </c>
      <c r="H5355" t="s">
        <v>4410</v>
      </c>
      <c r="I5355">
        <v>95</v>
      </c>
      <c r="K5355" s="4">
        <v>11733</v>
      </c>
      <c r="M5355">
        <v>2015</v>
      </c>
      <c r="N5355" t="s">
        <v>4468</v>
      </c>
      <c r="O5355" t="str">
        <f t="shared" si="83"/>
        <v>41983Atlanta Hawks</v>
      </c>
      <c r="P5355" t="str">
        <f>VLOOKUP(O5355,Sheet1!A$1:K$18685,7,FALSE)</f>
        <v>W -13</v>
      </c>
      <c r="Q5355" t="str">
        <f>VLOOKUP(O5355,Sheet1!A$1:K$18685,8,FALSE)</f>
        <v>U 202</v>
      </c>
      <c r="R5355" s="1" t="s">
        <v>4505</v>
      </c>
    </row>
    <row r="5356" spans="1:18" ht="17">
      <c r="A5356" s="3">
        <v>41003</v>
      </c>
      <c r="B5356">
        <v>4</v>
      </c>
      <c r="C5356">
        <v>4</v>
      </c>
      <c r="D5356">
        <v>2012</v>
      </c>
      <c r="E5356" t="s">
        <v>4451</v>
      </c>
      <c r="F5356" t="s">
        <v>4433</v>
      </c>
      <c r="G5356">
        <v>93</v>
      </c>
      <c r="H5356" t="s">
        <v>4410</v>
      </c>
      <c r="I5356">
        <v>120</v>
      </c>
      <c r="K5356" s="4">
        <v>13046</v>
      </c>
      <c r="M5356">
        <v>2012</v>
      </c>
      <c r="N5356" t="s">
        <v>4449</v>
      </c>
      <c r="O5356" t="str">
        <f t="shared" si="83"/>
        <v>41003Atlanta Hawks</v>
      </c>
      <c r="P5356" t="str">
        <f>VLOOKUP(O5356,Sheet1!A$1:K$18685,7,FALSE)</f>
        <v>W -13</v>
      </c>
      <c r="Q5356" t="str">
        <f>VLOOKUP(O5356,Sheet1!A$1:K$18685,8,FALSE)</f>
        <v>O 185.5</v>
      </c>
      <c r="R5356" s="1" t="s">
        <v>4505</v>
      </c>
    </row>
    <row r="5357" spans="1:18" ht="17">
      <c r="A5357" s="3">
        <v>40555</v>
      </c>
      <c r="B5357">
        <v>1</v>
      </c>
      <c r="C5357">
        <v>12</v>
      </c>
      <c r="D5357">
        <v>2011</v>
      </c>
      <c r="E5357" t="s">
        <v>4451</v>
      </c>
      <c r="F5357" t="s">
        <v>4460</v>
      </c>
      <c r="G5357">
        <v>95</v>
      </c>
      <c r="H5357" t="s">
        <v>4411</v>
      </c>
      <c r="I5357">
        <v>119</v>
      </c>
      <c r="K5357" s="4">
        <v>18624</v>
      </c>
      <c r="M5357">
        <v>2011</v>
      </c>
      <c r="N5357" t="s">
        <v>4478</v>
      </c>
      <c r="O5357" t="str">
        <f t="shared" si="83"/>
        <v>40555Boston Celtics</v>
      </c>
      <c r="P5357" t="str">
        <f>VLOOKUP(O5357,Sheet1!A$1:K$18685,7,FALSE)</f>
        <v>W -13</v>
      </c>
      <c r="Q5357" t="str">
        <f>VLOOKUP(O5357,Sheet1!A$1:K$18685,8,FALSE)</f>
        <v>O 197</v>
      </c>
      <c r="R5357" s="1" t="s">
        <v>4505</v>
      </c>
    </row>
    <row r="5358" spans="1:18" ht="17">
      <c r="A5358" s="3">
        <v>39805</v>
      </c>
      <c r="B5358">
        <v>12</v>
      </c>
      <c r="C5358">
        <v>23</v>
      </c>
      <c r="D5358">
        <v>2008</v>
      </c>
      <c r="E5358" t="s">
        <v>4451</v>
      </c>
      <c r="F5358" t="s">
        <v>4427</v>
      </c>
      <c r="G5358">
        <v>91</v>
      </c>
      <c r="H5358" t="s">
        <v>4411</v>
      </c>
      <c r="I5358">
        <v>110</v>
      </c>
      <c r="K5358" s="4">
        <v>18624</v>
      </c>
      <c r="M5358">
        <v>2009</v>
      </c>
      <c r="N5358" t="s">
        <v>4468</v>
      </c>
      <c r="O5358" t="str">
        <f t="shared" si="83"/>
        <v>39805Boston Celtics</v>
      </c>
      <c r="P5358" t="str">
        <f>VLOOKUP(O5358,Sheet1!A$1:K$18685,7,FALSE)</f>
        <v>W -13</v>
      </c>
      <c r="Q5358" t="str">
        <f>VLOOKUP(O5358,Sheet1!A$1:K$18685,8,FALSE)</f>
        <v>O 192</v>
      </c>
      <c r="R5358" s="1" t="s">
        <v>4503</v>
      </c>
    </row>
    <row r="5359" spans="1:18" ht="17">
      <c r="A5359" s="3">
        <v>39803</v>
      </c>
      <c r="B5359">
        <v>12</v>
      </c>
      <c r="C5359">
        <v>21</v>
      </c>
      <c r="D5359">
        <v>2008</v>
      </c>
      <c r="E5359" t="s">
        <v>4489</v>
      </c>
      <c r="F5359" t="s">
        <v>4424</v>
      </c>
      <c r="G5359">
        <v>105</v>
      </c>
      <c r="H5359" t="s">
        <v>4411</v>
      </c>
      <c r="I5359">
        <v>124</v>
      </c>
      <c r="K5359" s="4">
        <v>18624</v>
      </c>
      <c r="M5359">
        <v>2009</v>
      </c>
      <c r="N5359" t="s">
        <v>4468</v>
      </c>
      <c r="O5359" t="str">
        <f t="shared" si="83"/>
        <v>39803Boston Celtics</v>
      </c>
      <c r="P5359" t="str">
        <f>VLOOKUP(O5359,Sheet1!A$1:K$18685,7,FALSE)</f>
        <v>W -13</v>
      </c>
      <c r="Q5359" t="str">
        <f>VLOOKUP(O5359,Sheet1!A$1:K$18685,8,FALSE)</f>
        <v>O 208.5</v>
      </c>
      <c r="R5359" s="1" t="s">
        <v>4500</v>
      </c>
    </row>
    <row r="5360" spans="1:18" ht="17">
      <c r="A5360" s="3">
        <v>42676</v>
      </c>
      <c r="B5360">
        <v>11</v>
      </c>
      <c r="C5360">
        <v>2</v>
      </c>
      <c r="D5360">
        <v>2016</v>
      </c>
      <c r="E5360" t="s">
        <v>4448</v>
      </c>
      <c r="F5360" t="s">
        <v>4427</v>
      </c>
      <c r="G5360">
        <v>93</v>
      </c>
      <c r="H5360" t="s">
        <v>4434</v>
      </c>
      <c r="I5360">
        <v>109</v>
      </c>
      <c r="K5360" s="4">
        <v>15275</v>
      </c>
      <c r="M5360">
        <v>2017</v>
      </c>
      <c r="N5360" t="s">
        <v>4484</v>
      </c>
      <c r="O5360" t="str">
        <f t="shared" si="83"/>
        <v>42676Charlotte Hornets</v>
      </c>
      <c r="P5360" t="str">
        <f>VLOOKUP(O5360,Sheet1!A$1:K$18685,7,FALSE)</f>
        <v>W -13</v>
      </c>
      <c r="Q5360" t="str">
        <f>VLOOKUP(O5360,Sheet1!A$1:K$18685,8,FALSE)</f>
        <v>O 196.5</v>
      </c>
      <c r="R5360" s="1" t="s">
        <v>4505</v>
      </c>
    </row>
    <row r="5361" spans="1:18" ht="17">
      <c r="A5361" s="3">
        <v>40205</v>
      </c>
      <c r="B5361">
        <v>1</v>
      </c>
      <c r="C5361">
        <v>27</v>
      </c>
      <c r="D5361">
        <v>2010</v>
      </c>
      <c r="E5361" t="s">
        <v>4448</v>
      </c>
      <c r="F5361" t="s">
        <v>4423</v>
      </c>
      <c r="G5361">
        <v>95</v>
      </c>
      <c r="H5361" t="s">
        <v>4414</v>
      </c>
      <c r="I5361">
        <v>109</v>
      </c>
      <c r="K5361" s="4">
        <v>20562</v>
      </c>
      <c r="M5361">
        <v>2010</v>
      </c>
      <c r="N5361" t="s">
        <v>4478</v>
      </c>
      <c r="O5361" t="str">
        <f t="shared" si="83"/>
        <v>40205Cleveland Cavaliers</v>
      </c>
      <c r="P5361" t="str">
        <f>VLOOKUP(O5361,Sheet1!A$1:K$18685,7,FALSE)</f>
        <v>W -13</v>
      </c>
      <c r="Q5361" t="str">
        <f>VLOOKUP(O5361,Sheet1!A$1:K$18685,8,FALSE)</f>
        <v>O 201</v>
      </c>
      <c r="R5361" s="1" t="s">
        <v>4505</v>
      </c>
    </row>
    <row r="5362" spans="1:18" ht="17">
      <c r="A5362" s="3">
        <v>39876</v>
      </c>
      <c r="B5362">
        <v>3</v>
      </c>
      <c r="C5362">
        <v>4</v>
      </c>
      <c r="D5362">
        <v>2009</v>
      </c>
      <c r="E5362" t="s">
        <v>4448</v>
      </c>
      <c r="F5362" t="s">
        <v>4422</v>
      </c>
      <c r="G5362">
        <v>73</v>
      </c>
      <c r="H5362" t="s">
        <v>4414</v>
      </c>
      <c r="I5362">
        <v>91</v>
      </c>
      <c r="K5362" s="4">
        <v>20562</v>
      </c>
      <c r="M5362">
        <v>2009</v>
      </c>
      <c r="N5362" t="s">
        <v>4480</v>
      </c>
      <c r="O5362" t="str">
        <f t="shared" si="83"/>
        <v>39876Cleveland Cavaliers</v>
      </c>
      <c r="P5362" t="str">
        <f>VLOOKUP(O5362,Sheet1!A$1:K$18685,7,FALSE)</f>
        <v>W -13</v>
      </c>
      <c r="Q5362" t="str">
        <f>VLOOKUP(O5362,Sheet1!A$1:K$18685,8,FALSE)</f>
        <v>U 198</v>
      </c>
      <c r="R5362" s="1" t="s">
        <v>4505</v>
      </c>
    </row>
    <row r="5363" spans="1:18" ht="17">
      <c r="A5363" s="3">
        <v>41381</v>
      </c>
      <c r="B5363">
        <v>4</v>
      </c>
      <c r="C5363">
        <v>17</v>
      </c>
      <c r="D5363">
        <v>2013</v>
      </c>
      <c r="E5363" t="s">
        <v>4452</v>
      </c>
      <c r="F5363" t="s">
        <v>4428</v>
      </c>
      <c r="G5363">
        <v>98</v>
      </c>
      <c r="H5363" t="s">
        <v>4415</v>
      </c>
      <c r="I5363">
        <v>118</v>
      </c>
      <c r="K5363" s="4">
        <v>17539</v>
      </c>
      <c r="M5363">
        <v>2013</v>
      </c>
      <c r="N5363" t="s">
        <v>4449</v>
      </c>
      <c r="O5363" t="str">
        <f t="shared" si="83"/>
        <v>41381Denver Nuggets</v>
      </c>
      <c r="P5363" t="str">
        <f>VLOOKUP(O5363,Sheet1!A$1:K$18685,7,FALSE)</f>
        <v>W -13</v>
      </c>
      <c r="Q5363" t="str">
        <f>VLOOKUP(O5363,Sheet1!A$1:K$18685,8,FALSE)</f>
        <v>O 211.5</v>
      </c>
      <c r="R5363" s="1" t="s">
        <v>4505</v>
      </c>
    </row>
    <row r="5364" spans="1:18" ht="17">
      <c r="A5364" s="3">
        <v>40935</v>
      </c>
      <c r="B5364">
        <v>1</v>
      </c>
      <c r="C5364">
        <v>27</v>
      </c>
      <c r="D5364">
        <v>2012</v>
      </c>
      <c r="E5364" t="s">
        <v>4463</v>
      </c>
      <c r="F5364" t="s">
        <v>4430</v>
      </c>
      <c r="G5364">
        <v>81</v>
      </c>
      <c r="H5364" t="s">
        <v>4415</v>
      </c>
      <c r="I5364">
        <v>96</v>
      </c>
      <c r="K5364" s="4">
        <v>18855</v>
      </c>
      <c r="M5364">
        <v>2012</v>
      </c>
      <c r="N5364" t="s">
        <v>4478</v>
      </c>
      <c r="O5364" t="str">
        <f t="shared" si="83"/>
        <v>40935Denver Nuggets</v>
      </c>
      <c r="P5364" t="str">
        <f>VLOOKUP(O5364,Sheet1!A$1:K$18685,7,FALSE)</f>
        <v>W -13</v>
      </c>
      <c r="Q5364" t="str">
        <f>VLOOKUP(O5364,Sheet1!A$1:K$18685,8,FALSE)</f>
        <v>U 195.5</v>
      </c>
      <c r="R5364" s="1" t="s">
        <v>4447</v>
      </c>
    </row>
    <row r="5365" spans="1:18" ht="17">
      <c r="A5365" s="3">
        <v>39888</v>
      </c>
      <c r="B5365">
        <v>3</v>
      </c>
      <c r="C5365">
        <v>16</v>
      </c>
      <c r="D5365">
        <v>2009</v>
      </c>
      <c r="E5365" t="s">
        <v>4463</v>
      </c>
      <c r="F5365" t="s">
        <v>4450</v>
      </c>
      <c r="G5365">
        <v>96</v>
      </c>
      <c r="H5365" t="s">
        <v>4415</v>
      </c>
      <c r="I5365">
        <v>121</v>
      </c>
      <c r="K5365" s="4">
        <v>16223</v>
      </c>
      <c r="M5365">
        <v>2009</v>
      </c>
      <c r="N5365" t="s">
        <v>4480</v>
      </c>
      <c r="O5365" t="str">
        <f t="shared" si="83"/>
        <v>39888Denver Nuggets</v>
      </c>
      <c r="P5365" t="str">
        <f>VLOOKUP(O5365,Sheet1!A$1:K$18685,7,FALSE)</f>
        <v>W -13</v>
      </c>
      <c r="Q5365" t="str">
        <f>VLOOKUP(O5365,Sheet1!A$1:K$18685,8,FALSE)</f>
        <v>O 204.5</v>
      </c>
      <c r="R5365" s="1" t="s">
        <v>4487</v>
      </c>
    </row>
    <row r="5366" spans="1:18" ht="17">
      <c r="A5366" s="3">
        <v>43539</v>
      </c>
      <c r="B5366">
        <v>3</v>
      </c>
      <c r="C5366">
        <v>15</v>
      </c>
      <c r="D5366">
        <v>2019</v>
      </c>
      <c r="E5366" t="s">
        <v>4448</v>
      </c>
      <c r="F5366" t="s">
        <v>4420</v>
      </c>
      <c r="G5366">
        <v>97</v>
      </c>
      <c r="H5366" t="s">
        <v>4416</v>
      </c>
      <c r="I5366">
        <v>111</v>
      </c>
      <c r="K5366" s="4">
        <v>20768</v>
      </c>
      <c r="M5366">
        <v>2019</v>
      </c>
      <c r="N5366" t="s">
        <v>4480</v>
      </c>
      <c r="O5366" t="str">
        <f t="shared" si="83"/>
        <v>43539Detroit Pistons</v>
      </c>
      <c r="P5366" t="str">
        <f>VLOOKUP(O5366,Sheet1!A$1:K$18685,7,FALSE)</f>
        <v>W -13</v>
      </c>
      <c r="Q5366" t="str">
        <f>VLOOKUP(O5366,Sheet1!A$1:K$18685,8,FALSE)</f>
        <v>U 216</v>
      </c>
      <c r="R5366" s="1" t="s">
        <v>4447</v>
      </c>
    </row>
    <row r="5367" spans="1:18" ht="17">
      <c r="A5367" s="3">
        <v>43183</v>
      </c>
      <c r="B5367">
        <v>3</v>
      </c>
      <c r="C5367">
        <v>24</v>
      </c>
      <c r="D5367">
        <v>2018</v>
      </c>
      <c r="E5367" t="s">
        <v>4448</v>
      </c>
      <c r="F5367" t="s">
        <v>4413</v>
      </c>
      <c r="G5367">
        <v>95</v>
      </c>
      <c r="H5367" t="s">
        <v>4416</v>
      </c>
      <c r="I5367">
        <v>117</v>
      </c>
      <c r="K5367" s="4">
        <v>19139</v>
      </c>
      <c r="M5367">
        <v>2018</v>
      </c>
      <c r="N5367" t="s">
        <v>4480</v>
      </c>
      <c r="O5367" t="str">
        <f t="shared" si="83"/>
        <v>43183Detroit Pistons</v>
      </c>
      <c r="P5367" t="str">
        <f>VLOOKUP(O5367,Sheet1!A$1:K$18685,7,FALSE)</f>
        <v>W -13</v>
      </c>
      <c r="Q5367" t="str">
        <f>VLOOKUP(O5367,Sheet1!A$1:K$18685,8,FALSE)</f>
        <v>O 208</v>
      </c>
      <c r="R5367" s="1" t="s">
        <v>4493</v>
      </c>
    </row>
    <row r="5368" spans="1:18" ht="17">
      <c r="A5368" s="3">
        <v>42021</v>
      </c>
      <c r="B5368">
        <v>1</v>
      </c>
      <c r="C5368">
        <v>17</v>
      </c>
      <c r="D5368">
        <v>2015</v>
      </c>
      <c r="E5368" t="s">
        <v>4451</v>
      </c>
      <c r="F5368" t="s">
        <v>4427</v>
      </c>
      <c r="G5368">
        <v>89</v>
      </c>
      <c r="H5368" t="s">
        <v>4416</v>
      </c>
      <c r="I5368">
        <v>107</v>
      </c>
      <c r="K5368" s="4">
        <v>15496</v>
      </c>
      <c r="M5368">
        <v>2015</v>
      </c>
      <c r="N5368" t="s">
        <v>4478</v>
      </c>
      <c r="O5368" t="str">
        <f t="shared" si="83"/>
        <v>42021Detroit Pistons</v>
      </c>
      <c r="P5368" t="str">
        <f>VLOOKUP(O5368,Sheet1!A$1:K$18685,7,FALSE)</f>
        <v>W -13</v>
      </c>
      <c r="Q5368" t="str">
        <f>VLOOKUP(O5368,Sheet1!A$1:K$18685,8,FALSE)</f>
        <v>O 195</v>
      </c>
      <c r="R5368" s="1" t="s">
        <v>4493</v>
      </c>
    </row>
    <row r="5369" spans="1:18" ht="17">
      <c r="A5369" s="3">
        <v>39778</v>
      </c>
      <c r="B5369">
        <v>11</v>
      </c>
      <c r="C5369">
        <v>26</v>
      </c>
      <c r="D5369">
        <v>2008</v>
      </c>
      <c r="E5369" t="s">
        <v>4452</v>
      </c>
      <c r="F5369" t="s">
        <v>4424</v>
      </c>
      <c r="G5369">
        <v>96</v>
      </c>
      <c r="H5369" t="s">
        <v>4416</v>
      </c>
      <c r="I5369">
        <v>110</v>
      </c>
      <c r="K5369" s="4">
        <v>22076</v>
      </c>
      <c r="M5369">
        <v>2009</v>
      </c>
      <c r="N5369" t="s">
        <v>4484</v>
      </c>
      <c r="O5369" t="str">
        <f t="shared" si="83"/>
        <v>39778Detroit Pistons</v>
      </c>
      <c r="P5369" t="str">
        <f>VLOOKUP(O5369,Sheet1!A$1:K$18685,7,FALSE)</f>
        <v>W -13</v>
      </c>
      <c r="Q5369" t="str">
        <f>VLOOKUP(O5369,Sheet1!A$1:K$18685,8,FALSE)</f>
        <v>U 208.5</v>
      </c>
      <c r="R5369" s="1" t="s">
        <v>4505</v>
      </c>
    </row>
    <row r="5370" spans="1:18" ht="17">
      <c r="A5370" s="3">
        <v>42763</v>
      </c>
      <c r="B5370">
        <v>1</v>
      </c>
      <c r="C5370">
        <v>28</v>
      </c>
      <c r="D5370">
        <v>2017</v>
      </c>
      <c r="E5370" t="s">
        <v>4455</v>
      </c>
      <c r="F5370" t="s">
        <v>4419</v>
      </c>
      <c r="G5370">
        <v>98</v>
      </c>
      <c r="H5370" t="s">
        <v>4417</v>
      </c>
      <c r="I5370">
        <v>144</v>
      </c>
      <c r="K5370" s="4">
        <v>19596</v>
      </c>
      <c r="M5370">
        <v>2017</v>
      </c>
      <c r="N5370" t="s">
        <v>4478</v>
      </c>
      <c r="O5370" t="str">
        <f t="shared" si="83"/>
        <v>42763Golden State Warriors</v>
      </c>
      <c r="P5370" t="str">
        <f>VLOOKUP(O5370,Sheet1!A$1:K$18685,7,FALSE)</f>
        <v>W -13</v>
      </c>
      <c r="Q5370" t="str">
        <f>VLOOKUP(O5370,Sheet1!A$1:K$18685,8,FALSE)</f>
        <v>O 224</v>
      </c>
      <c r="R5370" s="1" t="s">
        <v>4493</v>
      </c>
    </row>
    <row r="5371" spans="1:18" ht="17">
      <c r="A5371" s="3">
        <v>42747</v>
      </c>
      <c r="B5371">
        <v>1</v>
      </c>
      <c r="C5371">
        <v>12</v>
      </c>
      <c r="D5371">
        <v>2017</v>
      </c>
      <c r="E5371" t="s">
        <v>4461</v>
      </c>
      <c r="F5371" t="s">
        <v>4416</v>
      </c>
      <c r="G5371">
        <v>107</v>
      </c>
      <c r="H5371" t="s">
        <v>4417</v>
      </c>
      <c r="I5371">
        <v>127</v>
      </c>
      <c r="K5371" s="4">
        <v>19596</v>
      </c>
      <c r="M5371">
        <v>2017</v>
      </c>
      <c r="N5371" t="s">
        <v>4478</v>
      </c>
      <c r="O5371" t="str">
        <f t="shared" si="83"/>
        <v>42747Golden State Warriors</v>
      </c>
      <c r="P5371" t="str">
        <f>VLOOKUP(O5371,Sheet1!A$1:K$18685,7,FALSE)</f>
        <v>W -13</v>
      </c>
      <c r="Q5371" t="str">
        <f>VLOOKUP(O5371,Sheet1!A$1:K$18685,8,FALSE)</f>
        <v>O 218.5</v>
      </c>
      <c r="R5371" s="1" t="s">
        <v>4502</v>
      </c>
    </row>
    <row r="5372" spans="1:18" ht="17">
      <c r="A5372" s="3">
        <v>42476</v>
      </c>
      <c r="B5372">
        <v>4</v>
      </c>
      <c r="C5372">
        <v>16</v>
      </c>
      <c r="D5372">
        <v>2016</v>
      </c>
      <c r="E5372" t="s">
        <v>4485</v>
      </c>
      <c r="F5372" t="s">
        <v>4457</v>
      </c>
      <c r="G5372">
        <v>78</v>
      </c>
      <c r="H5372" t="s">
        <v>4417</v>
      </c>
      <c r="I5372">
        <v>104</v>
      </c>
      <c r="K5372" s="4">
        <v>19596</v>
      </c>
      <c r="M5372">
        <v>2016</v>
      </c>
      <c r="N5372" t="s">
        <v>4449</v>
      </c>
      <c r="O5372" t="str">
        <f t="shared" si="83"/>
        <v>42476Golden State Warriors</v>
      </c>
      <c r="P5372" t="str">
        <f>VLOOKUP(O5372,Sheet1!A$1:K$18685,7,FALSE)</f>
        <v>W -13</v>
      </c>
      <c r="Q5372" t="str">
        <f>VLOOKUP(O5372,Sheet1!A$1:K$18685,8,FALSE)</f>
        <v>U 224.5</v>
      </c>
      <c r="R5372" s="1" t="s">
        <v>4493</v>
      </c>
    </row>
    <row r="5373" spans="1:18" ht="17">
      <c r="A5373" s="3">
        <v>42013</v>
      </c>
      <c r="B5373">
        <v>1</v>
      </c>
      <c r="C5373">
        <v>9</v>
      </c>
      <c r="D5373">
        <v>2015</v>
      </c>
      <c r="E5373" t="s">
        <v>4461</v>
      </c>
      <c r="F5373" t="s">
        <v>4414</v>
      </c>
      <c r="G5373">
        <v>94</v>
      </c>
      <c r="H5373" t="s">
        <v>4417</v>
      </c>
      <c r="I5373">
        <v>112</v>
      </c>
      <c r="K5373" s="4">
        <v>19596</v>
      </c>
      <c r="M5373">
        <v>2015</v>
      </c>
      <c r="N5373" t="s">
        <v>4478</v>
      </c>
      <c r="O5373" t="str">
        <f t="shared" si="83"/>
        <v>42013Golden State Warriors</v>
      </c>
      <c r="P5373" t="str">
        <f>VLOOKUP(O5373,Sheet1!A$1:K$18685,7,FALSE)</f>
        <v>W -13</v>
      </c>
      <c r="Q5373" t="str">
        <f>VLOOKUP(O5373,Sheet1!A$1:K$18685,8,FALSE)</f>
        <v>U 210.5</v>
      </c>
      <c r="R5373" s="1" t="s">
        <v>4447</v>
      </c>
    </row>
    <row r="5374" spans="1:18" ht="17">
      <c r="A5374" s="3">
        <v>42067</v>
      </c>
      <c r="B5374">
        <v>3</v>
      </c>
      <c r="C5374">
        <v>4</v>
      </c>
      <c r="D5374">
        <v>2015</v>
      </c>
      <c r="E5374" t="s">
        <v>4448</v>
      </c>
      <c r="F5374" t="s">
        <v>4424</v>
      </c>
      <c r="G5374">
        <v>82</v>
      </c>
      <c r="H5374" t="s">
        <v>4418</v>
      </c>
      <c r="I5374">
        <v>105</v>
      </c>
      <c r="K5374" s="4">
        <v>15981</v>
      </c>
      <c r="M5374">
        <v>2015</v>
      </c>
      <c r="N5374" t="s">
        <v>4480</v>
      </c>
      <c r="O5374" t="str">
        <f t="shared" si="83"/>
        <v>42067Indiana Pacers</v>
      </c>
      <c r="P5374" t="str">
        <f>VLOOKUP(O5374,Sheet1!A$1:K$18685,7,FALSE)</f>
        <v>W -13</v>
      </c>
      <c r="Q5374" t="str">
        <f>VLOOKUP(O5374,Sheet1!A$1:K$18685,8,FALSE)</f>
        <v>U 190.5</v>
      </c>
      <c r="R5374" s="1" t="s">
        <v>4505</v>
      </c>
    </row>
    <row r="5375" spans="1:18" ht="17">
      <c r="A5375" s="3">
        <v>43432</v>
      </c>
      <c r="B5375">
        <v>11</v>
      </c>
      <c r="C5375">
        <v>28</v>
      </c>
      <c r="D5375">
        <v>2018</v>
      </c>
      <c r="E5375" t="s">
        <v>4461</v>
      </c>
      <c r="F5375" t="s">
        <v>4428</v>
      </c>
      <c r="G5375">
        <v>99</v>
      </c>
      <c r="H5375" t="s">
        <v>4419</v>
      </c>
      <c r="I5375">
        <v>115</v>
      </c>
      <c r="K5375" s="4">
        <v>16372</v>
      </c>
      <c r="M5375">
        <v>2019</v>
      </c>
      <c r="N5375" t="s">
        <v>4484</v>
      </c>
      <c r="O5375" t="str">
        <f t="shared" si="83"/>
        <v>43432Los Angeles Clippers</v>
      </c>
      <c r="P5375" t="str">
        <f>VLOOKUP(O5375,Sheet1!A$1:K$18685,7,FALSE)</f>
        <v>W -13</v>
      </c>
      <c r="Q5375" t="str">
        <f>VLOOKUP(O5375,Sheet1!A$1:K$18685,8,FALSE)</f>
        <v>U 227.5</v>
      </c>
      <c r="R5375" s="1" t="s">
        <v>4505</v>
      </c>
    </row>
    <row r="5376" spans="1:18" ht="17">
      <c r="A5376" s="3">
        <v>42026</v>
      </c>
      <c r="B5376">
        <v>1</v>
      </c>
      <c r="C5376">
        <v>22</v>
      </c>
      <c r="D5376">
        <v>2015</v>
      </c>
      <c r="E5376" t="s">
        <v>4461</v>
      </c>
      <c r="F5376" t="s">
        <v>4412</v>
      </c>
      <c r="G5376">
        <v>84</v>
      </c>
      <c r="H5376" t="s">
        <v>4419</v>
      </c>
      <c r="I5376">
        <v>123</v>
      </c>
      <c r="K5376" s="4">
        <v>19060</v>
      </c>
      <c r="M5376">
        <v>2015</v>
      </c>
      <c r="N5376" t="s">
        <v>4478</v>
      </c>
      <c r="O5376" t="str">
        <f t="shared" si="83"/>
        <v>42026Los Angeles Clippers</v>
      </c>
      <c r="P5376" t="str">
        <f>VLOOKUP(O5376,Sheet1!A$1:K$18685,7,FALSE)</f>
        <v>W -13</v>
      </c>
      <c r="Q5376" t="str">
        <f>VLOOKUP(O5376,Sheet1!A$1:K$18685,8,FALSE)</f>
        <v>O 202</v>
      </c>
      <c r="R5376" s="1" t="s">
        <v>4502</v>
      </c>
    </row>
    <row r="5377" spans="1:18" ht="17">
      <c r="A5377" s="3">
        <v>42004</v>
      </c>
      <c r="B5377">
        <v>12</v>
      </c>
      <c r="C5377">
        <v>31</v>
      </c>
      <c r="D5377">
        <v>2014</v>
      </c>
      <c r="E5377" t="s">
        <v>4489</v>
      </c>
      <c r="F5377" t="s">
        <v>4424</v>
      </c>
      <c r="G5377">
        <v>78</v>
      </c>
      <c r="H5377" t="s">
        <v>4419</v>
      </c>
      <c r="I5377">
        <v>99</v>
      </c>
      <c r="K5377" s="4">
        <v>19198</v>
      </c>
      <c r="M5377">
        <v>2015</v>
      </c>
      <c r="N5377" t="s">
        <v>4468</v>
      </c>
      <c r="O5377" t="str">
        <f t="shared" si="83"/>
        <v>42004Los Angeles Clippers</v>
      </c>
      <c r="P5377" t="str">
        <f>VLOOKUP(O5377,Sheet1!A$1:K$18685,7,FALSE)</f>
        <v>W -13</v>
      </c>
      <c r="Q5377" t="str">
        <f>VLOOKUP(O5377,Sheet1!A$1:K$18685,8,FALSE)</f>
        <v>U 206</v>
      </c>
      <c r="R5377" s="1" t="s">
        <v>4505</v>
      </c>
    </row>
    <row r="5378" spans="1:18" ht="17">
      <c r="A5378" s="3">
        <v>41343</v>
      </c>
      <c r="B5378">
        <v>3</v>
      </c>
      <c r="C5378">
        <v>10</v>
      </c>
      <c r="D5378">
        <v>2013</v>
      </c>
      <c r="E5378" t="s">
        <v>4466</v>
      </c>
      <c r="F5378" t="s">
        <v>4416</v>
      </c>
      <c r="G5378">
        <v>97</v>
      </c>
      <c r="H5378" t="s">
        <v>4419</v>
      </c>
      <c r="I5378">
        <v>129</v>
      </c>
      <c r="K5378" s="4">
        <v>19344</v>
      </c>
      <c r="M5378">
        <v>2013</v>
      </c>
      <c r="N5378" t="s">
        <v>4480</v>
      </c>
      <c r="O5378" t="str">
        <f t="shared" ref="O5378:O5441" si="84">CONCATENATE(A5378,H5378)</f>
        <v>41343Los Angeles Clippers</v>
      </c>
      <c r="P5378" t="str">
        <f>VLOOKUP(O5378,Sheet1!A$1:K$18685,7,FALSE)</f>
        <v>W -13</v>
      </c>
      <c r="Q5378" t="str">
        <f>VLOOKUP(O5378,Sheet1!A$1:K$18685,8,FALSE)</f>
        <v>O 197.5</v>
      </c>
      <c r="R5378" s="1" t="s">
        <v>4500</v>
      </c>
    </row>
    <row r="5379" spans="1:18" ht="17">
      <c r="A5379" s="3">
        <v>40954</v>
      </c>
      <c r="B5379">
        <v>2</v>
      </c>
      <c r="C5379">
        <v>15</v>
      </c>
      <c r="D5379">
        <v>2012</v>
      </c>
      <c r="E5379" t="s">
        <v>4461</v>
      </c>
      <c r="F5379" t="s">
        <v>4432</v>
      </c>
      <c r="G5379">
        <v>84</v>
      </c>
      <c r="H5379" t="s">
        <v>4419</v>
      </c>
      <c r="I5379">
        <v>102</v>
      </c>
      <c r="K5379" s="4">
        <v>19135</v>
      </c>
      <c r="M5379">
        <v>2012</v>
      </c>
      <c r="N5379" t="s">
        <v>4477</v>
      </c>
      <c r="O5379" t="str">
        <f t="shared" si="84"/>
        <v>40954Los Angeles Clippers</v>
      </c>
      <c r="P5379" t="str">
        <f>VLOOKUP(O5379,Sheet1!A$1:K$18685,7,FALSE)</f>
        <v>W -13</v>
      </c>
      <c r="Q5379" t="str">
        <f>VLOOKUP(O5379,Sheet1!A$1:K$18685,8,FALSE)</f>
        <v>U 198.5</v>
      </c>
      <c r="R5379" s="1" t="s">
        <v>4505</v>
      </c>
    </row>
    <row r="5380" spans="1:18" ht="17">
      <c r="A5380" s="3">
        <v>39950</v>
      </c>
      <c r="B5380">
        <v>5</v>
      </c>
      <c r="C5380">
        <v>17</v>
      </c>
      <c r="D5380">
        <v>2009</v>
      </c>
      <c r="E5380" t="s">
        <v>4485</v>
      </c>
      <c r="F5380" t="s">
        <v>4457</v>
      </c>
      <c r="G5380">
        <v>70</v>
      </c>
      <c r="H5380" t="s">
        <v>4420</v>
      </c>
      <c r="I5380">
        <v>89</v>
      </c>
      <c r="K5380" s="4">
        <v>18997</v>
      </c>
      <c r="M5380">
        <v>2009</v>
      </c>
      <c r="N5380" t="s">
        <v>4483</v>
      </c>
      <c r="O5380" t="str">
        <f t="shared" si="84"/>
        <v>39950Los Angeles Lakers</v>
      </c>
      <c r="P5380" t="str">
        <f>VLOOKUP(O5380,Sheet1!A$1:K$18685,7,FALSE)</f>
        <v>W -13</v>
      </c>
      <c r="Q5380" t="str">
        <f>VLOOKUP(O5380,Sheet1!A$1:K$18685,8,FALSE)</f>
        <v>U 194</v>
      </c>
      <c r="R5380" s="1" t="s">
        <v>4500</v>
      </c>
    </row>
    <row r="5381" spans="1:18" ht="17">
      <c r="A5381" s="3">
        <v>41731</v>
      </c>
      <c r="B5381">
        <v>4</v>
      </c>
      <c r="C5381">
        <v>2</v>
      </c>
      <c r="D5381">
        <v>2014</v>
      </c>
      <c r="E5381" t="s">
        <v>4451</v>
      </c>
      <c r="F5381" t="s">
        <v>4422</v>
      </c>
      <c r="G5381">
        <v>77</v>
      </c>
      <c r="H5381" t="s">
        <v>4421</v>
      </c>
      <c r="I5381">
        <v>96</v>
      </c>
      <c r="K5381" s="4">
        <v>19609</v>
      </c>
      <c r="M5381">
        <v>2014</v>
      </c>
      <c r="N5381" t="s">
        <v>4449</v>
      </c>
      <c r="O5381" t="str">
        <f t="shared" si="84"/>
        <v>41731Miami Heat</v>
      </c>
      <c r="P5381" t="str">
        <f>VLOOKUP(O5381,Sheet1!A$1:K$18685,7,FALSE)</f>
        <v>W -13</v>
      </c>
      <c r="Q5381" t="str">
        <f>VLOOKUP(O5381,Sheet1!A$1:K$18685,8,FALSE)</f>
        <v>U 195.5</v>
      </c>
      <c r="R5381" s="1" t="s">
        <v>4505</v>
      </c>
    </row>
    <row r="5382" spans="1:18" ht="17">
      <c r="A5382" s="3">
        <v>41402</v>
      </c>
      <c r="B5382">
        <v>5</v>
      </c>
      <c r="C5382">
        <v>8</v>
      </c>
      <c r="D5382">
        <v>2013</v>
      </c>
      <c r="E5382" t="s">
        <v>4448</v>
      </c>
      <c r="F5382" t="s">
        <v>4413</v>
      </c>
      <c r="G5382">
        <v>78</v>
      </c>
      <c r="H5382" t="s">
        <v>4421</v>
      </c>
      <c r="I5382">
        <v>115</v>
      </c>
      <c r="K5382" s="4">
        <v>19817</v>
      </c>
      <c r="M5382">
        <v>2013</v>
      </c>
      <c r="N5382" t="s">
        <v>4483</v>
      </c>
      <c r="O5382" t="str">
        <f t="shared" si="84"/>
        <v>41402Miami Heat</v>
      </c>
      <c r="P5382" t="str">
        <f>VLOOKUP(O5382,Sheet1!A$1:K$18685,7,FALSE)</f>
        <v>W -13</v>
      </c>
      <c r="Q5382" t="str">
        <f>VLOOKUP(O5382,Sheet1!A$1:K$18685,8,FALSE)</f>
        <v>O 185.5</v>
      </c>
      <c r="R5382" s="1" t="s">
        <v>4505</v>
      </c>
    </row>
    <row r="5383" spans="1:18" ht="17">
      <c r="A5383" s="3">
        <v>41385</v>
      </c>
      <c r="B5383">
        <v>4</v>
      </c>
      <c r="C5383">
        <v>21</v>
      </c>
      <c r="D5383">
        <v>2013</v>
      </c>
      <c r="E5383" t="s">
        <v>4448</v>
      </c>
      <c r="F5383" t="s">
        <v>4422</v>
      </c>
      <c r="G5383">
        <v>87</v>
      </c>
      <c r="H5383" t="s">
        <v>4421</v>
      </c>
      <c r="I5383">
        <v>110</v>
      </c>
      <c r="K5383" s="4">
        <v>20006</v>
      </c>
      <c r="M5383">
        <v>2013</v>
      </c>
      <c r="N5383" t="s">
        <v>4449</v>
      </c>
      <c r="O5383" t="str">
        <f t="shared" si="84"/>
        <v>41385Miami Heat</v>
      </c>
      <c r="P5383" t="str">
        <f>VLOOKUP(O5383,Sheet1!A$1:K$18685,7,FALSE)</f>
        <v>W -13</v>
      </c>
      <c r="Q5383" t="str">
        <f>VLOOKUP(O5383,Sheet1!A$1:K$18685,8,FALSE)</f>
        <v>P 197</v>
      </c>
      <c r="R5383" s="1" t="s">
        <v>4500</v>
      </c>
    </row>
    <row r="5384" spans="1:18" ht="17">
      <c r="A5384" s="3">
        <v>41218</v>
      </c>
      <c r="B5384">
        <v>11</v>
      </c>
      <c r="C5384">
        <v>5</v>
      </c>
      <c r="D5384">
        <v>2012</v>
      </c>
      <c r="E5384" t="s">
        <v>4451</v>
      </c>
      <c r="F5384" t="s">
        <v>4428</v>
      </c>
      <c r="G5384">
        <v>99</v>
      </c>
      <c r="H5384" t="s">
        <v>4421</v>
      </c>
      <c r="I5384">
        <v>124</v>
      </c>
      <c r="K5384" s="4">
        <v>19600</v>
      </c>
      <c r="M5384">
        <v>2013</v>
      </c>
      <c r="N5384" t="s">
        <v>4484</v>
      </c>
      <c r="O5384" t="str">
        <f t="shared" si="84"/>
        <v>41218Miami Heat</v>
      </c>
      <c r="P5384" t="str">
        <f>VLOOKUP(O5384,Sheet1!A$1:K$18685,7,FALSE)</f>
        <v>W -13</v>
      </c>
      <c r="Q5384" t="str">
        <f>VLOOKUP(O5384,Sheet1!A$1:K$18685,8,FALSE)</f>
        <v>O 202.5</v>
      </c>
      <c r="R5384" s="1" t="s">
        <v>4487</v>
      </c>
    </row>
    <row r="5385" spans="1:18" ht="17">
      <c r="A5385" s="3">
        <v>40596</v>
      </c>
      <c r="B5385">
        <v>2</v>
      </c>
      <c r="C5385">
        <v>22</v>
      </c>
      <c r="D5385">
        <v>2011</v>
      </c>
      <c r="E5385" t="s">
        <v>4451</v>
      </c>
      <c r="F5385" t="s">
        <v>4460</v>
      </c>
      <c r="G5385">
        <v>97</v>
      </c>
      <c r="H5385" t="s">
        <v>4421</v>
      </c>
      <c r="I5385">
        <v>117</v>
      </c>
      <c r="K5385" s="4">
        <v>19754</v>
      </c>
      <c r="M5385">
        <v>2011</v>
      </c>
      <c r="N5385" t="s">
        <v>4477</v>
      </c>
      <c r="O5385" t="str">
        <f t="shared" si="84"/>
        <v>40596Miami Heat</v>
      </c>
      <c r="P5385" t="str">
        <f>VLOOKUP(O5385,Sheet1!A$1:K$18685,7,FALSE)</f>
        <v>W -13</v>
      </c>
      <c r="Q5385" t="str">
        <f>VLOOKUP(O5385,Sheet1!A$1:K$18685,8,FALSE)</f>
        <v>O 205.5</v>
      </c>
      <c r="R5385" s="1" t="s">
        <v>4503</v>
      </c>
    </row>
    <row r="5386" spans="1:18" ht="17">
      <c r="A5386" s="3">
        <v>43503</v>
      </c>
      <c r="B5386">
        <v>2</v>
      </c>
      <c r="C5386">
        <v>7</v>
      </c>
      <c r="D5386">
        <v>2019</v>
      </c>
      <c r="E5386" t="s">
        <v>4452</v>
      </c>
      <c r="F5386" t="s">
        <v>4453</v>
      </c>
      <c r="G5386">
        <v>95</v>
      </c>
      <c r="H5386" t="s">
        <v>4425</v>
      </c>
      <c r="I5386">
        <v>117</v>
      </c>
      <c r="K5386" s="4">
        <v>18203</v>
      </c>
      <c r="M5386">
        <v>2019</v>
      </c>
      <c r="N5386" t="s">
        <v>4477</v>
      </c>
      <c r="O5386" t="str">
        <f t="shared" si="84"/>
        <v>43503Oklahoma City Thunder</v>
      </c>
      <c r="P5386" t="str">
        <f>VLOOKUP(O5386,Sheet1!A$1:K$18685,7,FALSE)</f>
        <v>W -13</v>
      </c>
      <c r="Q5386" t="str">
        <f>VLOOKUP(O5386,Sheet1!A$1:K$18685,8,FALSE)</f>
        <v>U 215</v>
      </c>
      <c r="R5386" s="1" t="s">
        <v>4502</v>
      </c>
    </row>
    <row r="5387" spans="1:18" ht="17">
      <c r="A5387" s="3">
        <v>43033</v>
      </c>
      <c r="B5387">
        <v>10</v>
      </c>
      <c r="C5387">
        <v>25</v>
      </c>
      <c r="D5387">
        <v>2017</v>
      </c>
      <c r="E5387" t="s">
        <v>4452</v>
      </c>
      <c r="F5387" t="s">
        <v>4418</v>
      </c>
      <c r="G5387">
        <v>96</v>
      </c>
      <c r="H5387" t="s">
        <v>4425</v>
      </c>
      <c r="I5387">
        <v>114</v>
      </c>
      <c r="K5387" s="4">
        <v>18203</v>
      </c>
      <c r="M5387">
        <v>2018</v>
      </c>
      <c r="N5387" t="s">
        <v>4486</v>
      </c>
      <c r="O5387" t="str">
        <f t="shared" si="84"/>
        <v>43033Oklahoma City Thunder</v>
      </c>
      <c r="P5387" t="str">
        <f>VLOOKUP(O5387,Sheet1!A$1:K$18685,7,FALSE)</f>
        <v>W -13</v>
      </c>
      <c r="Q5387" t="str">
        <f>VLOOKUP(O5387,Sheet1!A$1:K$18685,8,FALSE)</f>
        <v>U 217.5</v>
      </c>
      <c r="R5387" s="1" t="s">
        <v>4505</v>
      </c>
    </row>
    <row r="5388" spans="1:18" ht="17">
      <c r="A5388" s="3">
        <v>42321</v>
      </c>
      <c r="B5388">
        <v>11</v>
      </c>
      <c r="C5388">
        <v>13</v>
      </c>
      <c r="D5388">
        <v>2015</v>
      </c>
      <c r="E5388" t="s">
        <v>4452</v>
      </c>
      <c r="F5388" t="s">
        <v>4427</v>
      </c>
      <c r="G5388">
        <v>85</v>
      </c>
      <c r="H5388" t="s">
        <v>4425</v>
      </c>
      <c r="I5388">
        <v>102</v>
      </c>
      <c r="K5388" s="4">
        <v>18203</v>
      </c>
      <c r="M5388">
        <v>2016</v>
      </c>
      <c r="N5388" t="s">
        <v>4484</v>
      </c>
      <c r="O5388" t="str">
        <f t="shared" si="84"/>
        <v>42321Oklahoma City Thunder</v>
      </c>
      <c r="P5388" t="str">
        <f>VLOOKUP(O5388,Sheet1!A$1:K$18685,7,FALSE)</f>
        <v>W -13</v>
      </c>
      <c r="Q5388" t="str">
        <f>VLOOKUP(O5388,Sheet1!A$1:K$18685,8,FALSE)</f>
        <v>U 206.5</v>
      </c>
      <c r="R5388" s="1" t="s">
        <v>4447</v>
      </c>
    </row>
    <row r="5389" spans="1:18" ht="17">
      <c r="A5389" s="3">
        <v>41602</v>
      </c>
      <c r="B5389">
        <v>11</v>
      </c>
      <c r="C5389">
        <v>24</v>
      </c>
      <c r="D5389">
        <v>2013</v>
      </c>
      <c r="E5389" t="s">
        <v>4448</v>
      </c>
      <c r="F5389" t="s">
        <v>4431</v>
      </c>
      <c r="G5389">
        <v>73</v>
      </c>
      <c r="H5389" t="s">
        <v>4425</v>
      </c>
      <c r="I5389">
        <v>95</v>
      </c>
      <c r="K5389" s="4">
        <v>18203</v>
      </c>
      <c r="M5389">
        <v>2014</v>
      </c>
      <c r="N5389" t="s">
        <v>4484</v>
      </c>
      <c r="O5389" t="str">
        <f t="shared" si="84"/>
        <v>41602Oklahoma City Thunder</v>
      </c>
      <c r="P5389" t="str">
        <f>VLOOKUP(O5389,Sheet1!A$1:K$18685,7,FALSE)</f>
        <v>W -13</v>
      </c>
      <c r="Q5389" t="str">
        <f>VLOOKUP(O5389,Sheet1!A$1:K$18685,8,FALSE)</f>
        <v>U 196.5</v>
      </c>
      <c r="R5389" s="1" t="s">
        <v>4500</v>
      </c>
    </row>
    <row r="5390" spans="1:18" ht="17">
      <c r="A5390" s="3">
        <v>43558</v>
      </c>
      <c r="B5390">
        <v>4</v>
      </c>
      <c r="C5390">
        <v>3</v>
      </c>
      <c r="D5390">
        <v>2019</v>
      </c>
      <c r="E5390" t="s">
        <v>4448</v>
      </c>
      <c r="F5390" t="s">
        <v>4424</v>
      </c>
      <c r="G5390">
        <v>100</v>
      </c>
      <c r="H5390" t="s">
        <v>4426</v>
      </c>
      <c r="I5390">
        <v>114</v>
      </c>
      <c r="K5390" s="4">
        <v>18846</v>
      </c>
      <c r="M5390">
        <v>2019</v>
      </c>
      <c r="N5390" t="s">
        <v>4449</v>
      </c>
      <c r="O5390" t="str">
        <f t="shared" si="84"/>
        <v>43558Orlando Magic</v>
      </c>
      <c r="P5390" t="str">
        <f>VLOOKUP(O5390,Sheet1!A$1:K$18685,7,FALSE)</f>
        <v>W -13</v>
      </c>
      <c r="Q5390" t="str">
        <f>VLOOKUP(O5390,Sheet1!A$1:K$18685,8,FALSE)</f>
        <v>O 212.5</v>
      </c>
      <c r="R5390" s="1" t="s">
        <v>4505</v>
      </c>
    </row>
    <row r="5391" spans="1:18" ht="17">
      <c r="A5391" s="3">
        <v>40912</v>
      </c>
      <c r="B5391">
        <v>1</v>
      </c>
      <c r="C5391">
        <v>4</v>
      </c>
      <c r="D5391">
        <v>2012</v>
      </c>
      <c r="E5391" t="s">
        <v>4448</v>
      </c>
      <c r="F5391" t="s">
        <v>4432</v>
      </c>
      <c r="G5391">
        <v>85</v>
      </c>
      <c r="H5391" t="s">
        <v>4426</v>
      </c>
      <c r="I5391">
        <v>103</v>
      </c>
      <c r="K5391" s="4">
        <v>18846</v>
      </c>
      <c r="M5391">
        <v>2012</v>
      </c>
      <c r="N5391" t="s">
        <v>4478</v>
      </c>
      <c r="O5391" t="str">
        <f t="shared" si="84"/>
        <v>40912Orlando Magic</v>
      </c>
      <c r="P5391" t="str">
        <f>VLOOKUP(O5391,Sheet1!A$1:K$18685,7,FALSE)</f>
        <v>W -13</v>
      </c>
      <c r="Q5391" t="str">
        <f>VLOOKUP(O5391,Sheet1!A$1:K$18685,8,FALSE)</f>
        <v>U 189</v>
      </c>
      <c r="R5391" s="1" t="s">
        <v>4505</v>
      </c>
    </row>
    <row r="5392" spans="1:18" ht="17">
      <c r="A5392" s="3">
        <v>39852</v>
      </c>
      <c r="B5392">
        <v>2</v>
      </c>
      <c r="C5392">
        <v>8</v>
      </c>
      <c r="D5392">
        <v>2009</v>
      </c>
      <c r="E5392" t="s">
        <v>4489</v>
      </c>
      <c r="F5392" t="s">
        <v>4450</v>
      </c>
      <c r="G5392">
        <v>84</v>
      </c>
      <c r="H5392" t="s">
        <v>4426</v>
      </c>
      <c r="I5392">
        <v>101</v>
      </c>
      <c r="K5392" s="4">
        <v>16533</v>
      </c>
      <c r="M5392">
        <v>2009</v>
      </c>
      <c r="N5392" t="s">
        <v>4477</v>
      </c>
      <c r="O5392" t="str">
        <f t="shared" si="84"/>
        <v>39852Orlando Magic</v>
      </c>
      <c r="P5392" t="str">
        <f>VLOOKUP(O5392,Sheet1!A$1:K$18685,7,FALSE)</f>
        <v>W -13</v>
      </c>
      <c r="Q5392" t="str">
        <f>VLOOKUP(O5392,Sheet1!A$1:K$18685,8,FALSE)</f>
        <v>U 195</v>
      </c>
      <c r="R5392" s="1" t="s">
        <v>4500</v>
      </c>
    </row>
    <row r="5393" spans="1:18" ht="17">
      <c r="A5393" s="3">
        <v>39848</v>
      </c>
      <c r="B5393">
        <v>2</v>
      </c>
      <c r="C5393">
        <v>4</v>
      </c>
      <c r="D5393">
        <v>2009</v>
      </c>
      <c r="E5393" t="s">
        <v>4448</v>
      </c>
      <c r="F5393" t="s">
        <v>4419</v>
      </c>
      <c r="G5393">
        <v>96</v>
      </c>
      <c r="H5393" t="s">
        <v>4426</v>
      </c>
      <c r="I5393">
        <v>125</v>
      </c>
      <c r="K5393" s="4">
        <v>16101</v>
      </c>
      <c r="M5393">
        <v>2009</v>
      </c>
      <c r="N5393" t="s">
        <v>4477</v>
      </c>
      <c r="O5393" t="str">
        <f t="shared" si="84"/>
        <v>39848Orlando Magic</v>
      </c>
      <c r="P5393" t="str">
        <f>VLOOKUP(O5393,Sheet1!A$1:K$18685,7,FALSE)</f>
        <v>W -13</v>
      </c>
      <c r="Q5393" t="str">
        <f>VLOOKUP(O5393,Sheet1!A$1:K$18685,8,FALSE)</f>
        <v>O 200</v>
      </c>
      <c r="R5393" s="1" t="s">
        <v>4505</v>
      </c>
    </row>
    <row r="5394" spans="1:18" ht="17">
      <c r="A5394" s="3">
        <v>40936</v>
      </c>
      <c r="B5394">
        <v>1</v>
      </c>
      <c r="C5394">
        <v>28</v>
      </c>
      <c r="D5394">
        <v>2012</v>
      </c>
      <c r="E5394" t="s">
        <v>4448</v>
      </c>
      <c r="F5394" t="s">
        <v>4416</v>
      </c>
      <c r="G5394">
        <v>74</v>
      </c>
      <c r="H5394" t="s">
        <v>4427</v>
      </c>
      <c r="I5394">
        <v>95</v>
      </c>
      <c r="K5394" s="4">
        <v>18710</v>
      </c>
      <c r="M5394">
        <v>2012</v>
      </c>
      <c r="N5394" t="s">
        <v>4478</v>
      </c>
      <c r="O5394" t="str">
        <f t="shared" si="84"/>
        <v>40936Philadelphia 76ers</v>
      </c>
      <c r="P5394" t="str">
        <f>VLOOKUP(O5394,Sheet1!A$1:K$18685,7,FALSE)</f>
        <v>W -13</v>
      </c>
      <c r="Q5394" t="str">
        <f>VLOOKUP(O5394,Sheet1!A$1:K$18685,8,FALSE)</f>
        <v>U 177</v>
      </c>
      <c r="R5394" s="1" t="s">
        <v>4493</v>
      </c>
    </row>
    <row r="5395" spans="1:18" ht="17">
      <c r="A5395" s="3">
        <v>40931</v>
      </c>
      <c r="B5395">
        <v>1</v>
      </c>
      <c r="C5395">
        <v>23</v>
      </c>
      <c r="D5395">
        <v>2012</v>
      </c>
      <c r="E5395" t="s">
        <v>4448</v>
      </c>
      <c r="F5395" t="s">
        <v>4432</v>
      </c>
      <c r="G5395">
        <v>83</v>
      </c>
      <c r="H5395" t="s">
        <v>4427</v>
      </c>
      <c r="I5395">
        <v>103</v>
      </c>
      <c r="K5395" s="4">
        <v>10108</v>
      </c>
      <c r="M5395">
        <v>2012</v>
      </c>
      <c r="N5395" t="s">
        <v>4478</v>
      </c>
      <c r="O5395" t="str">
        <f t="shared" si="84"/>
        <v>40931Philadelphia 76ers</v>
      </c>
      <c r="P5395" t="str">
        <f>VLOOKUP(O5395,Sheet1!A$1:K$18685,7,FALSE)</f>
        <v>W -13</v>
      </c>
      <c r="Q5395" t="str">
        <f>VLOOKUP(O5395,Sheet1!A$1:K$18685,8,FALSE)</f>
        <v>U 194</v>
      </c>
      <c r="R5395" s="1" t="s">
        <v>4487</v>
      </c>
    </row>
    <row r="5396" spans="1:18" ht="17">
      <c r="A5396" s="3">
        <v>40921</v>
      </c>
      <c r="B5396">
        <v>1</v>
      </c>
      <c r="C5396">
        <v>13</v>
      </c>
      <c r="D5396">
        <v>2012</v>
      </c>
      <c r="E5396" t="s">
        <v>4448</v>
      </c>
      <c r="F5396" t="s">
        <v>4432</v>
      </c>
      <c r="G5396">
        <v>89</v>
      </c>
      <c r="H5396" t="s">
        <v>4427</v>
      </c>
      <c r="I5396">
        <v>120</v>
      </c>
      <c r="K5396" s="4">
        <v>14213</v>
      </c>
      <c r="M5396">
        <v>2012</v>
      </c>
      <c r="N5396" t="s">
        <v>4478</v>
      </c>
      <c r="O5396" t="str">
        <f t="shared" si="84"/>
        <v>40921Philadelphia 76ers</v>
      </c>
      <c r="P5396" t="str">
        <f>VLOOKUP(O5396,Sheet1!A$1:K$18685,7,FALSE)</f>
        <v>W -13</v>
      </c>
      <c r="Q5396" t="str">
        <f>VLOOKUP(O5396,Sheet1!A$1:K$18685,8,FALSE)</f>
        <v>O 185.5</v>
      </c>
      <c r="R5396" s="1" t="s">
        <v>4447</v>
      </c>
    </row>
    <row r="5397" spans="1:18" ht="17">
      <c r="A5397" s="3">
        <v>40198</v>
      </c>
      <c r="B5397">
        <v>1</v>
      </c>
      <c r="C5397">
        <v>20</v>
      </c>
      <c r="D5397">
        <v>2010</v>
      </c>
      <c r="E5397" t="s">
        <v>4463</v>
      </c>
      <c r="F5397" t="s">
        <v>4450</v>
      </c>
      <c r="G5397">
        <v>94</v>
      </c>
      <c r="H5397" t="s">
        <v>4428</v>
      </c>
      <c r="I5397">
        <v>118</v>
      </c>
      <c r="K5397" s="4">
        <v>15963</v>
      </c>
      <c r="M5397">
        <v>2010</v>
      </c>
      <c r="N5397" t="s">
        <v>4478</v>
      </c>
      <c r="O5397" t="str">
        <f t="shared" si="84"/>
        <v>40198Phoenix Suns</v>
      </c>
      <c r="P5397" t="str">
        <f>VLOOKUP(O5397,Sheet1!A$1:K$18685,7,FALSE)</f>
        <v>W -13</v>
      </c>
      <c r="Q5397" t="str">
        <f>VLOOKUP(O5397,Sheet1!A$1:K$18685,8,FALSE)</f>
        <v>U 220</v>
      </c>
      <c r="R5397" s="1" t="s">
        <v>4505</v>
      </c>
    </row>
    <row r="5398" spans="1:18" ht="17">
      <c r="A5398" s="3">
        <v>42817</v>
      </c>
      <c r="B5398">
        <v>3</v>
      </c>
      <c r="C5398">
        <v>23</v>
      </c>
      <c r="D5398">
        <v>2017</v>
      </c>
      <c r="E5398" t="s">
        <v>4459</v>
      </c>
      <c r="F5398" t="s">
        <v>4424</v>
      </c>
      <c r="G5398">
        <v>95</v>
      </c>
      <c r="H5398" t="s">
        <v>4429</v>
      </c>
      <c r="I5398">
        <v>110</v>
      </c>
      <c r="K5398" s="4">
        <v>19020</v>
      </c>
      <c r="M5398">
        <v>2017</v>
      </c>
      <c r="N5398" t="s">
        <v>4480</v>
      </c>
      <c r="O5398" t="str">
        <f t="shared" si="84"/>
        <v>42817Portland Trail Blazers</v>
      </c>
      <c r="P5398" t="str">
        <f>VLOOKUP(O5398,Sheet1!A$1:K$18685,7,FALSE)</f>
        <v>W -13</v>
      </c>
      <c r="Q5398" t="str">
        <f>VLOOKUP(O5398,Sheet1!A$1:K$18685,8,FALSE)</f>
        <v>U 209.5</v>
      </c>
      <c r="R5398" s="1" t="s">
        <v>4502</v>
      </c>
    </row>
    <row r="5399" spans="1:18" ht="17">
      <c r="A5399" s="3">
        <v>40138</v>
      </c>
      <c r="B5399">
        <v>11</v>
      </c>
      <c r="C5399">
        <v>21</v>
      </c>
      <c r="D5399">
        <v>2009</v>
      </c>
      <c r="E5399" t="s">
        <v>4459</v>
      </c>
      <c r="F5399" t="s">
        <v>4423</v>
      </c>
      <c r="G5399">
        <v>78</v>
      </c>
      <c r="H5399" t="s">
        <v>4429</v>
      </c>
      <c r="I5399">
        <v>106</v>
      </c>
      <c r="K5399" s="4">
        <v>20453</v>
      </c>
      <c r="M5399">
        <v>2010</v>
      </c>
      <c r="N5399" t="s">
        <v>4484</v>
      </c>
      <c r="O5399" t="str">
        <f t="shared" si="84"/>
        <v>40138Portland Trail Blazers</v>
      </c>
      <c r="P5399" t="str">
        <f>VLOOKUP(O5399,Sheet1!A$1:K$18685,7,FALSE)</f>
        <v>W -13</v>
      </c>
      <c r="Q5399" t="str">
        <f>VLOOKUP(O5399,Sheet1!A$1:K$18685,8,FALSE)</f>
        <v>U 187.5</v>
      </c>
      <c r="R5399" s="1" t="s">
        <v>4493</v>
      </c>
    </row>
    <row r="5400" spans="1:18" ht="17">
      <c r="A5400" s="3">
        <v>43084</v>
      </c>
      <c r="B5400">
        <v>12</v>
      </c>
      <c r="C5400">
        <v>15</v>
      </c>
      <c r="D5400">
        <v>2017</v>
      </c>
      <c r="E5400" t="s">
        <v>4451</v>
      </c>
      <c r="F5400" t="s">
        <v>4412</v>
      </c>
      <c r="G5400">
        <v>87</v>
      </c>
      <c r="H5400" t="s">
        <v>4430</v>
      </c>
      <c r="I5400">
        <v>120</v>
      </c>
      <c r="K5400" s="4">
        <v>19800</v>
      </c>
      <c r="M5400">
        <v>2018</v>
      </c>
      <c r="N5400" t="s">
        <v>4468</v>
      </c>
      <c r="O5400" t="str">
        <f t="shared" si="84"/>
        <v>43084Toronto Raptors</v>
      </c>
      <c r="P5400" t="str">
        <f>VLOOKUP(O5400,Sheet1!A$1:K$18685,7,FALSE)</f>
        <v>W -13</v>
      </c>
      <c r="Q5400" t="str">
        <f>VLOOKUP(O5400,Sheet1!A$1:K$18685,8,FALSE)</f>
        <v>U 218</v>
      </c>
      <c r="R5400" s="1" t="s">
        <v>4447</v>
      </c>
    </row>
    <row r="5401" spans="1:18" ht="17">
      <c r="A5401" s="3">
        <v>42704</v>
      </c>
      <c r="B5401">
        <v>11</v>
      </c>
      <c r="C5401">
        <v>30</v>
      </c>
      <c r="D5401">
        <v>2016</v>
      </c>
      <c r="E5401" t="s">
        <v>4451</v>
      </c>
      <c r="F5401" t="s">
        <v>4453</v>
      </c>
      <c r="G5401">
        <v>105</v>
      </c>
      <c r="H5401" t="s">
        <v>4430</v>
      </c>
      <c r="I5401">
        <v>120</v>
      </c>
      <c r="K5401" s="4">
        <v>19800</v>
      </c>
      <c r="M5401">
        <v>2017</v>
      </c>
      <c r="N5401" t="s">
        <v>4484</v>
      </c>
      <c r="O5401" t="str">
        <f t="shared" si="84"/>
        <v>42704Toronto Raptors</v>
      </c>
      <c r="P5401" t="str">
        <f>VLOOKUP(O5401,Sheet1!A$1:K$18685,7,FALSE)</f>
        <v>W -13</v>
      </c>
      <c r="Q5401" t="str">
        <f>VLOOKUP(O5401,Sheet1!A$1:K$18685,8,FALSE)</f>
        <v>O 195</v>
      </c>
      <c r="R5401" s="1" t="s">
        <v>4505</v>
      </c>
    </row>
    <row r="5402" spans="1:18" ht="17">
      <c r="A5402" s="3">
        <v>42797</v>
      </c>
      <c r="B5402">
        <v>3</v>
      </c>
      <c r="C5402">
        <v>3</v>
      </c>
      <c r="D5402">
        <v>2017</v>
      </c>
      <c r="E5402" t="s">
        <v>4463</v>
      </c>
      <c r="F5402" t="s">
        <v>4412</v>
      </c>
      <c r="G5402">
        <v>97</v>
      </c>
      <c r="H5402" t="s">
        <v>4431</v>
      </c>
      <c r="I5402">
        <v>112</v>
      </c>
      <c r="K5402" s="4">
        <v>19911</v>
      </c>
      <c r="M5402">
        <v>2017</v>
      </c>
      <c r="N5402" t="s">
        <v>4480</v>
      </c>
      <c r="O5402" t="str">
        <f t="shared" si="84"/>
        <v>42797Utah Jazz</v>
      </c>
      <c r="P5402" t="str">
        <f>VLOOKUP(O5402,Sheet1!A$1:K$18685,7,FALSE)</f>
        <v>W -13</v>
      </c>
      <c r="Q5402" t="str">
        <f>VLOOKUP(O5402,Sheet1!A$1:K$18685,8,FALSE)</f>
        <v>O 206.5</v>
      </c>
      <c r="R5402" s="1" t="s">
        <v>4447</v>
      </c>
    </row>
    <row r="5403" spans="1:18" ht="17">
      <c r="A5403" s="3">
        <v>42354</v>
      </c>
      <c r="B5403">
        <v>12</v>
      </c>
      <c r="C5403">
        <v>16</v>
      </c>
      <c r="D5403">
        <v>2015</v>
      </c>
      <c r="E5403" t="s">
        <v>4452</v>
      </c>
      <c r="F5403" t="s">
        <v>4427</v>
      </c>
      <c r="G5403">
        <v>106</v>
      </c>
      <c r="H5403" t="s">
        <v>4410</v>
      </c>
      <c r="I5403">
        <v>127</v>
      </c>
      <c r="K5403" s="4">
        <v>14827</v>
      </c>
      <c r="M5403">
        <v>2016</v>
      </c>
      <c r="N5403" t="s">
        <v>4468</v>
      </c>
      <c r="O5403" t="str">
        <f t="shared" si="84"/>
        <v>42354Atlanta Hawks</v>
      </c>
      <c r="P5403" t="str">
        <f>VLOOKUP(O5403,Sheet1!A$1:K$18685,7,FALSE)</f>
        <v>W -13.5</v>
      </c>
      <c r="Q5403" t="str">
        <f>VLOOKUP(O5403,Sheet1!A$1:K$18685,8,FALSE)</f>
        <v>O 199.5</v>
      </c>
      <c r="R5403" s="1" t="s">
        <v>4505</v>
      </c>
    </row>
    <row r="5404" spans="1:18" ht="17">
      <c r="A5404" s="3">
        <v>43440</v>
      </c>
      <c r="B5404">
        <v>12</v>
      </c>
      <c r="C5404">
        <v>6</v>
      </c>
      <c r="D5404">
        <v>2018</v>
      </c>
      <c r="E5404" t="s">
        <v>4452</v>
      </c>
      <c r="F5404" t="s">
        <v>4424</v>
      </c>
      <c r="G5404">
        <v>100</v>
      </c>
      <c r="H5404" t="s">
        <v>4411</v>
      </c>
      <c r="I5404">
        <v>128</v>
      </c>
      <c r="K5404" s="4">
        <v>18624</v>
      </c>
      <c r="M5404">
        <v>2019</v>
      </c>
      <c r="N5404" t="s">
        <v>4468</v>
      </c>
      <c r="O5404" t="str">
        <f t="shared" si="84"/>
        <v>43440Boston Celtics</v>
      </c>
      <c r="P5404" t="str">
        <f>VLOOKUP(O5404,Sheet1!A$1:K$18685,7,FALSE)</f>
        <v>W -13.5</v>
      </c>
      <c r="Q5404" t="str">
        <f>VLOOKUP(O5404,Sheet1!A$1:K$18685,8,FALSE)</f>
        <v>O 218</v>
      </c>
      <c r="R5404" s="1" t="s">
        <v>4502</v>
      </c>
    </row>
    <row r="5405" spans="1:18" ht="17">
      <c r="A5405" s="3">
        <v>42837</v>
      </c>
      <c r="B5405">
        <v>4</v>
      </c>
      <c r="C5405">
        <v>12</v>
      </c>
      <c r="D5405">
        <v>2017</v>
      </c>
      <c r="E5405" t="s">
        <v>4452</v>
      </c>
      <c r="F5405" t="s">
        <v>4422</v>
      </c>
      <c r="G5405">
        <v>94</v>
      </c>
      <c r="H5405" t="s">
        <v>4411</v>
      </c>
      <c r="I5405">
        <v>112</v>
      </c>
      <c r="K5405" s="4">
        <v>18624</v>
      </c>
      <c r="M5405">
        <v>2017</v>
      </c>
      <c r="N5405" t="s">
        <v>4449</v>
      </c>
      <c r="O5405" t="str">
        <f t="shared" si="84"/>
        <v>42837Boston Celtics</v>
      </c>
      <c r="P5405" t="str">
        <f>VLOOKUP(O5405,Sheet1!A$1:K$18685,7,FALSE)</f>
        <v>W -13.5</v>
      </c>
      <c r="Q5405" t="str">
        <f>VLOOKUP(O5405,Sheet1!A$1:K$18685,8,FALSE)</f>
        <v>P 206</v>
      </c>
      <c r="R5405" s="1" t="s">
        <v>4505</v>
      </c>
    </row>
    <row r="5406" spans="1:18" ht="17">
      <c r="A5406" s="3">
        <v>40641</v>
      </c>
      <c r="B5406">
        <v>4</v>
      </c>
      <c r="C5406">
        <v>8</v>
      </c>
      <c r="D5406">
        <v>2011</v>
      </c>
      <c r="E5406" t="s">
        <v>4451</v>
      </c>
      <c r="F5406" t="s">
        <v>4432</v>
      </c>
      <c r="G5406">
        <v>88</v>
      </c>
      <c r="H5406" t="s">
        <v>4411</v>
      </c>
      <c r="I5406">
        <v>104</v>
      </c>
      <c r="K5406" s="4">
        <v>18624</v>
      </c>
      <c r="M5406">
        <v>2011</v>
      </c>
      <c r="N5406" t="s">
        <v>4449</v>
      </c>
      <c r="O5406" t="str">
        <f t="shared" si="84"/>
        <v>40641Boston Celtics</v>
      </c>
      <c r="P5406" t="str">
        <f>VLOOKUP(O5406,Sheet1!A$1:K$18685,7,FALSE)</f>
        <v>W -13.5</v>
      </c>
      <c r="Q5406" t="str">
        <f>VLOOKUP(O5406,Sheet1!A$1:K$18685,8,FALSE)</f>
        <v>U 193</v>
      </c>
      <c r="R5406" s="1" t="s">
        <v>4447</v>
      </c>
    </row>
    <row r="5407" spans="1:18" ht="17">
      <c r="A5407" s="3">
        <v>40499</v>
      </c>
      <c r="B5407">
        <v>11</v>
      </c>
      <c r="C5407">
        <v>17</v>
      </c>
      <c r="D5407">
        <v>2010</v>
      </c>
      <c r="E5407" t="s">
        <v>4451</v>
      </c>
      <c r="F5407" t="s">
        <v>4432</v>
      </c>
      <c r="G5407">
        <v>83</v>
      </c>
      <c r="H5407" t="s">
        <v>4411</v>
      </c>
      <c r="I5407">
        <v>114</v>
      </c>
      <c r="K5407" s="4">
        <v>18624</v>
      </c>
      <c r="M5407">
        <v>2011</v>
      </c>
      <c r="N5407" t="s">
        <v>4484</v>
      </c>
      <c r="O5407" t="str">
        <f t="shared" si="84"/>
        <v>40499Boston Celtics</v>
      </c>
      <c r="P5407" t="str">
        <f>VLOOKUP(O5407,Sheet1!A$1:K$18685,7,FALSE)</f>
        <v>W -13.5</v>
      </c>
      <c r="Q5407" t="str">
        <f>VLOOKUP(O5407,Sheet1!A$1:K$18685,8,FALSE)</f>
        <v>O 194</v>
      </c>
      <c r="R5407" s="1" t="s">
        <v>4505</v>
      </c>
    </row>
    <row r="5408" spans="1:18" ht="17">
      <c r="A5408" s="3">
        <v>40167</v>
      </c>
      <c r="B5408">
        <v>12</v>
      </c>
      <c r="C5408">
        <v>20</v>
      </c>
      <c r="D5408">
        <v>2009</v>
      </c>
      <c r="E5408" t="s">
        <v>4489</v>
      </c>
      <c r="F5408" t="s">
        <v>4423</v>
      </c>
      <c r="G5408">
        <v>104</v>
      </c>
      <c r="H5408" t="s">
        <v>4411</v>
      </c>
      <c r="I5408">
        <v>122</v>
      </c>
      <c r="K5408" s="4">
        <v>18624</v>
      </c>
      <c r="M5408">
        <v>2010</v>
      </c>
      <c r="N5408" t="s">
        <v>4468</v>
      </c>
      <c r="O5408" t="str">
        <f t="shared" si="84"/>
        <v>40167Boston Celtics</v>
      </c>
      <c r="P5408" t="str">
        <f>VLOOKUP(O5408,Sheet1!A$1:K$18685,7,FALSE)</f>
        <v>W -13.5</v>
      </c>
      <c r="Q5408" t="str">
        <f>VLOOKUP(O5408,Sheet1!A$1:K$18685,8,FALSE)</f>
        <v>O 196</v>
      </c>
      <c r="R5408" s="1" t="s">
        <v>4500</v>
      </c>
    </row>
    <row r="5409" spans="1:18" ht="17">
      <c r="A5409" s="3">
        <v>39890</v>
      </c>
      <c r="B5409">
        <v>3</v>
      </c>
      <c r="C5409">
        <v>18</v>
      </c>
      <c r="D5409">
        <v>2009</v>
      </c>
      <c r="E5409" t="s">
        <v>4448</v>
      </c>
      <c r="F5409" t="s">
        <v>4460</v>
      </c>
      <c r="G5409">
        <v>88</v>
      </c>
      <c r="H5409" t="s">
        <v>4433</v>
      </c>
      <c r="I5409">
        <v>104</v>
      </c>
      <c r="K5409" s="4">
        <v>13594</v>
      </c>
      <c r="M5409">
        <v>2009</v>
      </c>
      <c r="N5409" t="s">
        <v>4480</v>
      </c>
      <c r="O5409" t="str">
        <f t="shared" si="84"/>
        <v>39890Charlotte Bobcats</v>
      </c>
      <c r="P5409" t="str">
        <f>VLOOKUP(O5409,Sheet1!A$1:K$18685,7,FALSE)</f>
        <v>W -13.5</v>
      </c>
      <c r="Q5409" t="str">
        <f>VLOOKUP(O5409,Sheet1!A$1:K$18685,8,FALSE)</f>
        <v>U 199.5</v>
      </c>
      <c r="R5409" s="1" t="s">
        <v>4505</v>
      </c>
    </row>
    <row r="5410" spans="1:18" ht="17">
      <c r="A5410" s="3">
        <v>42352</v>
      </c>
      <c r="B5410">
        <v>12</v>
      </c>
      <c r="C5410">
        <v>14</v>
      </c>
      <c r="D5410">
        <v>2015</v>
      </c>
      <c r="E5410" t="s">
        <v>4452</v>
      </c>
      <c r="F5410" t="s">
        <v>4427</v>
      </c>
      <c r="G5410">
        <v>96</v>
      </c>
      <c r="H5410" t="s">
        <v>4413</v>
      </c>
      <c r="I5410">
        <v>115</v>
      </c>
      <c r="K5410" s="4">
        <v>21166</v>
      </c>
      <c r="M5410">
        <v>2016</v>
      </c>
      <c r="N5410" t="s">
        <v>4468</v>
      </c>
      <c r="O5410" t="str">
        <f t="shared" si="84"/>
        <v>42352Chicago Bulls</v>
      </c>
      <c r="P5410" t="str">
        <f>VLOOKUP(O5410,Sheet1!A$1:K$18685,7,FALSE)</f>
        <v>W -13.5</v>
      </c>
      <c r="Q5410" t="str">
        <f>VLOOKUP(O5410,Sheet1!A$1:K$18685,8,FALSE)</f>
        <v>O 195</v>
      </c>
      <c r="R5410" s="1" t="s">
        <v>4487</v>
      </c>
    </row>
    <row r="5411" spans="1:18" ht="17">
      <c r="A5411" s="3">
        <v>40931</v>
      </c>
      <c r="B5411">
        <v>1</v>
      </c>
      <c r="C5411">
        <v>23</v>
      </c>
      <c r="D5411">
        <v>2012</v>
      </c>
      <c r="E5411" t="s">
        <v>4452</v>
      </c>
      <c r="F5411" t="s">
        <v>4450</v>
      </c>
      <c r="G5411">
        <v>95</v>
      </c>
      <c r="H5411" t="s">
        <v>4413</v>
      </c>
      <c r="I5411">
        <v>110</v>
      </c>
      <c r="K5411" s="4">
        <v>21572</v>
      </c>
      <c r="M5411">
        <v>2012</v>
      </c>
      <c r="N5411" t="s">
        <v>4478</v>
      </c>
      <c r="O5411" t="str">
        <f t="shared" si="84"/>
        <v>40931Chicago Bulls</v>
      </c>
      <c r="P5411" t="str">
        <f>VLOOKUP(O5411,Sheet1!A$1:K$18685,7,FALSE)</f>
        <v>W -13.5</v>
      </c>
      <c r="Q5411" t="str">
        <f>VLOOKUP(O5411,Sheet1!A$1:K$18685,8,FALSE)</f>
        <v>O 189</v>
      </c>
      <c r="R5411" s="1" t="s">
        <v>4487</v>
      </c>
    </row>
    <row r="5412" spans="1:18" ht="17">
      <c r="A5412" s="3">
        <v>42699</v>
      </c>
      <c r="B5412">
        <v>11</v>
      </c>
      <c r="C5412">
        <v>25</v>
      </c>
      <c r="D5412">
        <v>2016</v>
      </c>
      <c r="E5412" t="s">
        <v>4451</v>
      </c>
      <c r="F5412" t="s">
        <v>4462</v>
      </c>
      <c r="G5412">
        <v>90</v>
      </c>
      <c r="H5412" t="s">
        <v>4414</v>
      </c>
      <c r="I5412">
        <v>128</v>
      </c>
      <c r="K5412" s="4">
        <v>20562</v>
      </c>
      <c r="M5412">
        <v>2017</v>
      </c>
      <c r="N5412" t="s">
        <v>4484</v>
      </c>
      <c r="O5412" t="str">
        <f t="shared" si="84"/>
        <v>42699Cleveland Cavaliers</v>
      </c>
      <c r="P5412" t="str">
        <f>VLOOKUP(O5412,Sheet1!A$1:K$18685,7,FALSE)</f>
        <v>W -13.5</v>
      </c>
      <c r="Q5412" t="str">
        <f>VLOOKUP(O5412,Sheet1!A$1:K$18685,8,FALSE)</f>
        <v>O 201</v>
      </c>
      <c r="R5412" s="1" t="s">
        <v>4447</v>
      </c>
    </row>
    <row r="5413" spans="1:18" ht="17">
      <c r="A5413" s="3">
        <v>40184</v>
      </c>
      <c r="B5413">
        <v>1</v>
      </c>
      <c r="C5413">
        <v>6</v>
      </c>
      <c r="D5413">
        <v>2010</v>
      </c>
      <c r="E5413" t="s">
        <v>4448</v>
      </c>
      <c r="F5413" t="s">
        <v>4432</v>
      </c>
      <c r="G5413">
        <v>98</v>
      </c>
      <c r="H5413" t="s">
        <v>4414</v>
      </c>
      <c r="I5413">
        <v>121</v>
      </c>
      <c r="K5413" s="4">
        <v>20562</v>
      </c>
      <c r="M5413">
        <v>2010</v>
      </c>
      <c r="N5413" t="s">
        <v>4478</v>
      </c>
      <c r="O5413" t="str">
        <f t="shared" si="84"/>
        <v>40184Cleveland Cavaliers</v>
      </c>
      <c r="P5413" t="str">
        <f>VLOOKUP(O5413,Sheet1!A$1:K$18685,7,FALSE)</f>
        <v>W -13.5</v>
      </c>
      <c r="Q5413" t="str">
        <f>VLOOKUP(O5413,Sheet1!A$1:K$18685,8,FALSE)</f>
        <v>O 196</v>
      </c>
      <c r="R5413" s="1" t="s">
        <v>4505</v>
      </c>
    </row>
    <row r="5414" spans="1:18" ht="17">
      <c r="A5414" s="3">
        <v>39868</v>
      </c>
      <c r="B5414">
        <v>2</v>
      </c>
      <c r="C5414">
        <v>24</v>
      </c>
      <c r="D5414">
        <v>2009</v>
      </c>
      <c r="E5414" t="s">
        <v>4448</v>
      </c>
      <c r="F5414" t="s">
        <v>4453</v>
      </c>
      <c r="G5414">
        <v>79</v>
      </c>
      <c r="H5414" t="s">
        <v>4414</v>
      </c>
      <c r="I5414">
        <v>94</v>
      </c>
      <c r="K5414" s="4">
        <v>20562</v>
      </c>
      <c r="M5414">
        <v>2009</v>
      </c>
      <c r="N5414" t="s">
        <v>4477</v>
      </c>
      <c r="O5414" t="str">
        <f t="shared" si="84"/>
        <v>39868Cleveland Cavaliers</v>
      </c>
      <c r="P5414" t="str">
        <f>VLOOKUP(O5414,Sheet1!A$1:K$18685,7,FALSE)</f>
        <v>W -13.5</v>
      </c>
      <c r="Q5414" t="str">
        <f>VLOOKUP(O5414,Sheet1!A$1:K$18685,8,FALSE)</f>
        <v>U 193</v>
      </c>
      <c r="R5414" s="1" t="s">
        <v>4503</v>
      </c>
    </row>
    <row r="5415" spans="1:18" ht="17">
      <c r="A5415" s="3">
        <v>40642</v>
      </c>
      <c r="B5415">
        <v>4</v>
      </c>
      <c r="C5415">
        <v>9</v>
      </c>
      <c r="D5415">
        <v>2011</v>
      </c>
      <c r="E5415" t="s">
        <v>4463</v>
      </c>
      <c r="F5415" t="s">
        <v>4423</v>
      </c>
      <c r="G5415">
        <v>106</v>
      </c>
      <c r="H5415" t="s">
        <v>4415</v>
      </c>
      <c r="I5415">
        <v>130</v>
      </c>
      <c r="K5415" s="4">
        <v>19155</v>
      </c>
      <c r="M5415">
        <v>2011</v>
      </c>
      <c r="N5415" t="s">
        <v>4449</v>
      </c>
      <c r="O5415" t="str">
        <f t="shared" si="84"/>
        <v>40642Denver Nuggets</v>
      </c>
      <c r="P5415" t="str">
        <f>VLOOKUP(O5415,Sheet1!A$1:K$18685,7,FALSE)</f>
        <v>W -13.5</v>
      </c>
      <c r="Q5415" t="str">
        <f>VLOOKUP(O5415,Sheet1!A$1:K$18685,8,FALSE)</f>
        <v>O 212.5</v>
      </c>
      <c r="R5415" s="1" t="s">
        <v>4493</v>
      </c>
    </row>
    <row r="5416" spans="1:18" ht="17">
      <c r="A5416" s="3">
        <v>40141</v>
      </c>
      <c r="B5416">
        <v>11</v>
      </c>
      <c r="C5416">
        <v>24</v>
      </c>
      <c r="D5416">
        <v>2009</v>
      </c>
      <c r="E5416" t="s">
        <v>4463</v>
      </c>
      <c r="F5416" t="s">
        <v>4450</v>
      </c>
      <c r="G5416">
        <v>87</v>
      </c>
      <c r="H5416" t="s">
        <v>4415</v>
      </c>
      <c r="I5416">
        <v>101</v>
      </c>
      <c r="K5416" s="4">
        <v>16307</v>
      </c>
      <c r="M5416">
        <v>2010</v>
      </c>
      <c r="N5416" t="s">
        <v>4484</v>
      </c>
      <c r="O5416" t="str">
        <f t="shared" si="84"/>
        <v>40141Denver Nuggets</v>
      </c>
      <c r="P5416" t="str">
        <f>VLOOKUP(O5416,Sheet1!A$1:K$18685,7,FALSE)</f>
        <v>W -13.5</v>
      </c>
      <c r="Q5416" t="str">
        <f>VLOOKUP(O5416,Sheet1!A$1:K$18685,8,FALSE)</f>
        <v>U 204.5</v>
      </c>
      <c r="R5416" s="1" t="s">
        <v>4503</v>
      </c>
    </row>
    <row r="5417" spans="1:18" ht="17">
      <c r="A5417" s="3">
        <v>43568</v>
      </c>
      <c r="B5417">
        <v>4</v>
      </c>
      <c r="C5417">
        <v>13</v>
      </c>
      <c r="D5417">
        <v>2019</v>
      </c>
      <c r="E5417" t="s">
        <v>4452</v>
      </c>
      <c r="F5417" t="s">
        <v>4419</v>
      </c>
      <c r="G5417">
        <v>104</v>
      </c>
      <c r="H5417" t="s">
        <v>4417</v>
      </c>
      <c r="I5417">
        <v>121</v>
      </c>
      <c r="K5417" s="4">
        <v>19596</v>
      </c>
      <c r="M5417">
        <v>2019</v>
      </c>
      <c r="N5417" t="s">
        <v>4449</v>
      </c>
      <c r="O5417" t="str">
        <f t="shared" si="84"/>
        <v>43568Golden State Warriors</v>
      </c>
      <c r="P5417" t="str">
        <f>VLOOKUP(O5417,Sheet1!A$1:K$18685,7,FALSE)</f>
        <v>W -13.5</v>
      </c>
      <c r="Q5417" t="str">
        <f>VLOOKUP(O5417,Sheet1!A$1:K$18685,8,FALSE)</f>
        <v>U 233.5</v>
      </c>
      <c r="R5417" s="1" t="s">
        <v>4493</v>
      </c>
    </row>
    <row r="5418" spans="1:18" ht="17">
      <c r="A5418" s="3">
        <v>43409</v>
      </c>
      <c r="B5418">
        <v>11</v>
      </c>
      <c r="C5418">
        <v>5</v>
      </c>
      <c r="D5418">
        <v>2018</v>
      </c>
      <c r="E5418" t="s">
        <v>4461</v>
      </c>
      <c r="F5418" t="s">
        <v>4453</v>
      </c>
      <c r="G5418">
        <v>101</v>
      </c>
      <c r="H5418" t="s">
        <v>4417</v>
      </c>
      <c r="I5418">
        <v>117</v>
      </c>
      <c r="K5418" s="4">
        <v>19596</v>
      </c>
      <c r="M5418">
        <v>2019</v>
      </c>
      <c r="N5418" t="s">
        <v>4484</v>
      </c>
      <c r="O5418" t="str">
        <f t="shared" si="84"/>
        <v>43409Golden State Warriors</v>
      </c>
      <c r="P5418" t="str">
        <f>VLOOKUP(O5418,Sheet1!A$1:K$18685,7,FALSE)</f>
        <v>W -13.5</v>
      </c>
      <c r="Q5418" t="str">
        <f>VLOOKUP(O5418,Sheet1!A$1:K$18685,8,FALSE)</f>
        <v>U 220.5</v>
      </c>
      <c r="R5418" s="1" t="s">
        <v>4487</v>
      </c>
    </row>
    <row r="5419" spans="1:18" ht="17">
      <c r="A5419" s="3">
        <v>43050</v>
      </c>
      <c r="B5419">
        <v>11</v>
      </c>
      <c r="C5419">
        <v>11</v>
      </c>
      <c r="D5419">
        <v>2017</v>
      </c>
      <c r="E5419" t="s">
        <v>4455</v>
      </c>
      <c r="F5419" t="s">
        <v>4427</v>
      </c>
      <c r="G5419">
        <v>114</v>
      </c>
      <c r="H5419" t="s">
        <v>4417</v>
      </c>
      <c r="I5419">
        <v>135</v>
      </c>
      <c r="K5419" s="4">
        <v>19596</v>
      </c>
      <c r="M5419">
        <v>2018</v>
      </c>
      <c r="N5419" t="s">
        <v>4484</v>
      </c>
      <c r="O5419" t="str">
        <f t="shared" si="84"/>
        <v>43050Golden State Warriors</v>
      </c>
      <c r="P5419" t="str">
        <f>VLOOKUP(O5419,Sheet1!A$1:K$18685,7,FALSE)</f>
        <v>W -13.5</v>
      </c>
      <c r="Q5419" t="str">
        <f>VLOOKUP(O5419,Sheet1!A$1:K$18685,8,FALSE)</f>
        <v>O 231.5</v>
      </c>
      <c r="R5419" s="1" t="s">
        <v>4493</v>
      </c>
    </row>
    <row r="5420" spans="1:18" ht="17">
      <c r="A5420" s="3">
        <v>42871</v>
      </c>
      <c r="B5420">
        <v>5</v>
      </c>
      <c r="C5420">
        <v>16</v>
      </c>
      <c r="D5420">
        <v>2017</v>
      </c>
      <c r="E5420" t="s">
        <v>4463</v>
      </c>
      <c r="F5420" t="s">
        <v>4456</v>
      </c>
      <c r="G5420">
        <v>100</v>
      </c>
      <c r="H5420" t="s">
        <v>4417</v>
      </c>
      <c r="I5420">
        <v>136</v>
      </c>
      <c r="K5420" s="4">
        <v>19596</v>
      </c>
      <c r="M5420">
        <v>2017</v>
      </c>
      <c r="N5420" t="s">
        <v>4483</v>
      </c>
      <c r="O5420" t="str">
        <f t="shared" si="84"/>
        <v>42871Golden State Warriors</v>
      </c>
      <c r="P5420" t="str">
        <f>VLOOKUP(O5420,Sheet1!A$1:K$18685,7,FALSE)</f>
        <v>W -13.5</v>
      </c>
      <c r="Q5420" t="str">
        <f>VLOOKUP(O5420,Sheet1!A$1:K$18685,8,FALSE)</f>
        <v>O 209.5</v>
      </c>
      <c r="R5420" s="1" t="s">
        <v>4503</v>
      </c>
    </row>
    <row r="5421" spans="1:18" ht="17">
      <c r="A5421" s="3">
        <v>42837</v>
      </c>
      <c r="B5421">
        <v>4</v>
      </c>
      <c r="C5421">
        <v>12</v>
      </c>
      <c r="D5421">
        <v>2017</v>
      </c>
      <c r="E5421" t="s">
        <v>4461</v>
      </c>
      <c r="F5421" t="s">
        <v>4420</v>
      </c>
      <c r="G5421">
        <v>94</v>
      </c>
      <c r="H5421" t="s">
        <v>4417</v>
      </c>
      <c r="I5421">
        <v>109</v>
      </c>
      <c r="K5421" s="4">
        <v>19596</v>
      </c>
      <c r="M5421">
        <v>2017</v>
      </c>
      <c r="N5421" t="s">
        <v>4449</v>
      </c>
      <c r="O5421" t="str">
        <f t="shared" si="84"/>
        <v>42837Golden State Warriors</v>
      </c>
      <c r="P5421" t="str">
        <f>VLOOKUP(O5421,Sheet1!A$1:K$18685,7,FALSE)</f>
        <v>W -13.5</v>
      </c>
      <c r="Q5421" t="str">
        <f>VLOOKUP(O5421,Sheet1!A$1:K$18685,8,FALSE)</f>
        <v>U 222</v>
      </c>
      <c r="R5421" s="1" t="s">
        <v>4505</v>
      </c>
    </row>
    <row r="5422" spans="1:18" ht="17">
      <c r="A5422" s="3">
        <v>42440</v>
      </c>
      <c r="B5422">
        <v>3</v>
      </c>
      <c r="C5422">
        <v>11</v>
      </c>
      <c r="D5422">
        <v>2016</v>
      </c>
      <c r="E5422" t="s">
        <v>4461</v>
      </c>
      <c r="F5422" t="s">
        <v>4429</v>
      </c>
      <c r="G5422">
        <v>112</v>
      </c>
      <c r="H5422" t="s">
        <v>4417</v>
      </c>
      <c r="I5422">
        <v>128</v>
      </c>
      <c r="K5422" s="4">
        <v>19596</v>
      </c>
      <c r="M5422">
        <v>2016</v>
      </c>
      <c r="N5422" t="s">
        <v>4480</v>
      </c>
      <c r="O5422" t="str">
        <f t="shared" si="84"/>
        <v>42440Golden State Warriors</v>
      </c>
      <c r="P5422" t="str">
        <f>VLOOKUP(O5422,Sheet1!A$1:K$18685,7,FALSE)</f>
        <v>W -13.5</v>
      </c>
      <c r="Q5422" t="str">
        <f>VLOOKUP(O5422,Sheet1!A$1:K$18685,8,FALSE)</f>
        <v>O 228</v>
      </c>
      <c r="R5422" s="1" t="s">
        <v>4447</v>
      </c>
    </row>
    <row r="5423" spans="1:18" ht="17">
      <c r="A5423" s="3">
        <v>42023</v>
      </c>
      <c r="B5423">
        <v>1</v>
      </c>
      <c r="C5423">
        <v>19</v>
      </c>
      <c r="D5423">
        <v>2015</v>
      </c>
      <c r="E5423" t="s">
        <v>4475</v>
      </c>
      <c r="F5423" t="s">
        <v>4415</v>
      </c>
      <c r="G5423">
        <v>79</v>
      </c>
      <c r="H5423" t="s">
        <v>4417</v>
      </c>
      <c r="I5423">
        <v>122</v>
      </c>
      <c r="K5423" s="4">
        <v>19596</v>
      </c>
      <c r="M5423">
        <v>2015</v>
      </c>
      <c r="N5423" t="s">
        <v>4478</v>
      </c>
      <c r="O5423" t="str">
        <f t="shared" si="84"/>
        <v>42023Golden State Warriors</v>
      </c>
      <c r="P5423" t="str">
        <f>VLOOKUP(O5423,Sheet1!A$1:K$18685,7,FALSE)</f>
        <v>W -13.5</v>
      </c>
      <c r="Q5423" t="str">
        <f>VLOOKUP(O5423,Sheet1!A$1:K$18685,8,FALSE)</f>
        <v>U 218</v>
      </c>
      <c r="R5423" s="1" t="s">
        <v>4487</v>
      </c>
    </row>
    <row r="5424" spans="1:18" ht="17">
      <c r="A5424" s="3">
        <v>41629</v>
      </c>
      <c r="B5424">
        <v>12</v>
      </c>
      <c r="C5424">
        <v>21</v>
      </c>
      <c r="D5424">
        <v>2013</v>
      </c>
      <c r="E5424" t="s">
        <v>4461</v>
      </c>
      <c r="F5424" t="s">
        <v>4420</v>
      </c>
      <c r="G5424">
        <v>83</v>
      </c>
      <c r="H5424" t="s">
        <v>4417</v>
      </c>
      <c r="I5424">
        <v>102</v>
      </c>
      <c r="K5424" s="4">
        <v>19596</v>
      </c>
      <c r="M5424">
        <v>2014</v>
      </c>
      <c r="N5424" t="s">
        <v>4468</v>
      </c>
      <c r="O5424" t="str">
        <f t="shared" si="84"/>
        <v>41629Golden State Warriors</v>
      </c>
      <c r="P5424" t="str">
        <f>VLOOKUP(O5424,Sheet1!A$1:K$18685,7,FALSE)</f>
        <v>W -13.5</v>
      </c>
      <c r="Q5424" t="str">
        <f>VLOOKUP(O5424,Sheet1!A$1:K$18685,8,FALSE)</f>
        <v>U 207</v>
      </c>
      <c r="R5424" s="1" t="s">
        <v>4493</v>
      </c>
    </row>
    <row r="5425" spans="1:18" ht="17">
      <c r="A5425" s="3">
        <v>42470</v>
      </c>
      <c r="B5425">
        <v>4</v>
      </c>
      <c r="C5425">
        <v>10</v>
      </c>
      <c r="D5425">
        <v>2016</v>
      </c>
      <c r="E5425" t="s">
        <v>4489</v>
      </c>
      <c r="F5425" t="s">
        <v>4412</v>
      </c>
      <c r="G5425">
        <v>105</v>
      </c>
      <c r="H5425" t="s">
        <v>4418</v>
      </c>
      <c r="I5425">
        <v>129</v>
      </c>
      <c r="K5425" s="4">
        <v>18165</v>
      </c>
      <c r="M5425">
        <v>2016</v>
      </c>
      <c r="N5425" t="s">
        <v>4449</v>
      </c>
      <c r="O5425" t="str">
        <f t="shared" si="84"/>
        <v>42470Indiana Pacers</v>
      </c>
      <c r="P5425" t="str">
        <f>VLOOKUP(O5425,Sheet1!A$1:K$18685,7,FALSE)</f>
        <v>W -13.5</v>
      </c>
      <c r="Q5425" t="str">
        <f>VLOOKUP(O5425,Sheet1!A$1:K$18685,8,FALSE)</f>
        <v>O 204</v>
      </c>
      <c r="R5425" s="1" t="s">
        <v>4500</v>
      </c>
    </row>
    <row r="5426" spans="1:18" ht="17">
      <c r="A5426" s="3">
        <v>41695</v>
      </c>
      <c r="B5426">
        <v>2</v>
      </c>
      <c r="C5426">
        <v>25</v>
      </c>
      <c r="D5426">
        <v>2014</v>
      </c>
      <c r="E5426" t="s">
        <v>4448</v>
      </c>
      <c r="F5426" t="s">
        <v>4420</v>
      </c>
      <c r="G5426">
        <v>98</v>
      </c>
      <c r="H5426" t="s">
        <v>4418</v>
      </c>
      <c r="I5426">
        <v>118</v>
      </c>
      <c r="K5426" s="4">
        <v>18165</v>
      </c>
      <c r="M5426">
        <v>2014</v>
      </c>
      <c r="N5426" t="s">
        <v>4477</v>
      </c>
      <c r="O5426" t="str">
        <f t="shared" si="84"/>
        <v>41695Indiana Pacers</v>
      </c>
      <c r="P5426" t="str">
        <f>VLOOKUP(O5426,Sheet1!A$1:K$18685,7,FALSE)</f>
        <v>W -13.5</v>
      </c>
      <c r="Q5426" t="str">
        <f>VLOOKUP(O5426,Sheet1!A$1:K$18685,8,FALSE)</f>
        <v>O 206</v>
      </c>
      <c r="R5426" s="1" t="s">
        <v>4503</v>
      </c>
    </row>
    <row r="5427" spans="1:18" ht="17">
      <c r="A5427" s="3">
        <v>41636</v>
      </c>
      <c r="B5427">
        <v>12</v>
      </c>
      <c r="C5427">
        <v>28</v>
      </c>
      <c r="D5427">
        <v>2013</v>
      </c>
      <c r="E5427" t="s">
        <v>4448</v>
      </c>
      <c r="F5427" t="s">
        <v>4412</v>
      </c>
      <c r="G5427">
        <v>91</v>
      </c>
      <c r="H5427" t="s">
        <v>4418</v>
      </c>
      <c r="I5427">
        <v>105</v>
      </c>
      <c r="K5427" s="4">
        <v>18165</v>
      </c>
      <c r="M5427">
        <v>2014</v>
      </c>
      <c r="N5427" t="s">
        <v>4468</v>
      </c>
      <c r="O5427" t="str">
        <f t="shared" si="84"/>
        <v>41636Indiana Pacers</v>
      </c>
      <c r="P5427" t="str">
        <f>VLOOKUP(O5427,Sheet1!A$1:K$18685,7,FALSE)</f>
        <v>W -13.5</v>
      </c>
      <c r="Q5427" t="str">
        <f>VLOOKUP(O5427,Sheet1!A$1:K$18685,8,FALSE)</f>
        <v>O 195.5</v>
      </c>
      <c r="R5427" s="1" t="s">
        <v>4493</v>
      </c>
    </row>
    <row r="5428" spans="1:18" ht="17">
      <c r="A5428" s="3">
        <v>42812</v>
      </c>
      <c r="B5428">
        <v>3</v>
      </c>
      <c r="C5428">
        <v>18</v>
      </c>
      <c r="D5428">
        <v>2017</v>
      </c>
      <c r="E5428" t="s">
        <v>4455</v>
      </c>
      <c r="F5428" t="s">
        <v>4414</v>
      </c>
      <c r="G5428">
        <v>78</v>
      </c>
      <c r="H5428" t="s">
        <v>4419</v>
      </c>
      <c r="I5428">
        <v>108</v>
      </c>
      <c r="K5428" s="4">
        <v>19379</v>
      </c>
      <c r="M5428">
        <v>2017</v>
      </c>
      <c r="N5428" t="s">
        <v>4480</v>
      </c>
      <c r="O5428" t="str">
        <f t="shared" si="84"/>
        <v>42812Los Angeles Clippers</v>
      </c>
      <c r="P5428" t="str">
        <f>VLOOKUP(O5428,Sheet1!A$1:K$18685,7,FALSE)</f>
        <v>W -13.5</v>
      </c>
      <c r="Q5428" t="str">
        <f>VLOOKUP(O5428,Sheet1!A$1:K$18685,8,FALSE)</f>
        <v>U 213</v>
      </c>
      <c r="R5428" s="1" t="s">
        <v>4493</v>
      </c>
    </row>
    <row r="5429" spans="1:18" ht="17">
      <c r="A5429" s="3">
        <v>42371</v>
      </c>
      <c r="B5429">
        <v>1</v>
      </c>
      <c r="C5429">
        <v>2</v>
      </c>
      <c r="D5429">
        <v>2016</v>
      </c>
      <c r="E5429" t="s">
        <v>4461</v>
      </c>
      <c r="F5429" t="s">
        <v>4427</v>
      </c>
      <c r="G5429">
        <v>99</v>
      </c>
      <c r="H5429" t="s">
        <v>4419</v>
      </c>
      <c r="I5429">
        <v>130</v>
      </c>
      <c r="K5429" s="4">
        <v>19212</v>
      </c>
      <c r="M5429">
        <v>2016</v>
      </c>
      <c r="N5429" t="s">
        <v>4478</v>
      </c>
      <c r="O5429" t="str">
        <f t="shared" si="84"/>
        <v>42371Los Angeles Clippers</v>
      </c>
      <c r="P5429" t="str">
        <f>VLOOKUP(O5429,Sheet1!A$1:K$18685,7,FALSE)</f>
        <v>W -13.5</v>
      </c>
      <c r="Q5429" t="str">
        <f>VLOOKUP(O5429,Sheet1!A$1:K$18685,8,FALSE)</f>
        <v>O 203.5</v>
      </c>
      <c r="R5429" s="1" t="s">
        <v>4493</v>
      </c>
    </row>
    <row r="5430" spans="1:18" ht="17">
      <c r="A5430" s="3">
        <v>41671</v>
      </c>
      <c r="B5430">
        <v>2</v>
      </c>
      <c r="C5430">
        <v>1</v>
      </c>
      <c r="D5430">
        <v>2014</v>
      </c>
      <c r="E5430" t="s">
        <v>4461</v>
      </c>
      <c r="F5430" t="s">
        <v>4431</v>
      </c>
      <c r="G5430">
        <v>87</v>
      </c>
      <c r="H5430" t="s">
        <v>4419</v>
      </c>
      <c r="I5430">
        <v>102</v>
      </c>
      <c r="K5430" s="4">
        <v>19060</v>
      </c>
      <c r="M5430">
        <v>2014</v>
      </c>
      <c r="N5430" t="s">
        <v>4477</v>
      </c>
      <c r="O5430" t="str">
        <f t="shared" si="84"/>
        <v>41671Los Angeles Clippers</v>
      </c>
      <c r="P5430" t="str">
        <f>VLOOKUP(O5430,Sheet1!A$1:K$18685,7,FALSE)</f>
        <v>W -13.5</v>
      </c>
      <c r="Q5430" t="str">
        <f>VLOOKUP(O5430,Sheet1!A$1:K$18685,8,FALSE)</f>
        <v>U 207</v>
      </c>
      <c r="R5430" s="1" t="s">
        <v>4493</v>
      </c>
    </row>
    <row r="5431" spans="1:18" ht="17">
      <c r="A5431" s="3">
        <v>41262</v>
      </c>
      <c r="B5431">
        <v>12</v>
      </c>
      <c r="C5431">
        <v>19</v>
      </c>
      <c r="D5431">
        <v>2012</v>
      </c>
      <c r="E5431" t="s">
        <v>4461</v>
      </c>
      <c r="F5431" t="s">
        <v>4454</v>
      </c>
      <c r="G5431">
        <v>77</v>
      </c>
      <c r="H5431" t="s">
        <v>4419</v>
      </c>
      <c r="I5431">
        <v>93</v>
      </c>
      <c r="K5431" s="4">
        <v>19188</v>
      </c>
      <c r="M5431">
        <v>2013</v>
      </c>
      <c r="N5431" t="s">
        <v>4468</v>
      </c>
      <c r="O5431" t="str">
        <f t="shared" si="84"/>
        <v>41262Los Angeles Clippers</v>
      </c>
      <c r="P5431" t="str">
        <f>VLOOKUP(O5431,Sheet1!A$1:K$18685,7,FALSE)</f>
        <v>W -13.5</v>
      </c>
      <c r="Q5431" t="str">
        <f>VLOOKUP(O5431,Sheet1!A$1:K$18685,8,FALSE)</f>
        <v>U 190</v>
      </c>
      <c r="R5431" s="1" t="s">
        <v>4505</v>
      </c>
    </row>
    <row r="5432" spans="1:18" ht="17">
      <c r="A5432" s="3">
        <v>39777</v>
      </c>
      <c r="B5432">
        <v>11</v>
      </c>
      <c r="C5432">
        <v>25</v>
      </c>
      <c r="D5432">
        <v>2008</v>
      </c>
      <c r="E5432" t="s">
        <v>4461</v>
      </c>
      <c r="F5432" t="s">
        <v>4450</v>
      </c>
      <c r="G5432">
        <v>93</v>
      </c>
      <c r="H5432" t="s">
        <v>4420</v>
      </c>
      <c r="I5432">
        <v>120</v>
      </c>
      <c r="K5432" s="4">
        <v>18997</v>
      </c>
      <c r="M5432">
        <v>2009</v>
      </c>
      <c r="N5432" t="s">
        <v>4484</v>
      </c>
      <c r="O5432" t="str">
        <f t="shared" si="84"/>
        <v>39777Los Angeles Lakers</v>
      </c>
      <c r="P5432" t="str">
        <f>VLOOKUP(O5432,Sheet1!A$1:K$18685,7,FALSE)</f>
        <v>W -13.5</v>
      </c>
      <c r="Q5432" t="str">
        <f>VLOOKUP(O5432,Sheet1!A$1:K$18685,8,FALSE)</f>
        <v>O 210</v>
      </c>
      <c r="R5432" s="1" t="s">
        <v>4503</v>
      </c>
    </row>
    <row r="5433" spans="1:18" ht="17">
      <c r="A5433" s="3">
        <v>39757</v>
      </c>
      <c r="B5433">
        <v>11</v>
      </c>
      <c r="C5433">
        <v>5</v>
      </c>
      <c r="D5433">
        <v>2008</v>
      </c>
      <c r="E5433" t="s">
        <v>4461</v>
      </c>
      <c r="F5433" t="s">
        <v>4419</v>
      </c>
      <c r="G5433">
        <v>88</v>
      </c>
      <c r="H5433" t="s">
        <v>4420</v>
      </c>
      <c r="I5433">
        <v>106</v>
      </c>
      <c r="K5433" s="4">
        <v>18997</v>
      </c>
      <c r="M5433">
        <v>2009</v>
      </c>
      <c r="N5433" t="s">
        <v>4484</v>
      </c>
      <c r="O5433" t="str">
        <f t="shared" si="84"/>
        <v>39757Los Angeles Lakers</v>
      </c>
      <c r="P5433" t="str">
        <f>VLOOKUP(O5433,Sheet1!A$1:K$18685,7,FALSE)</f>
        <v>W -13.5</v>
      </c>
      <c r="Q5433" t="str">
        <f>VLOOKUP(O5433,Sheet1!A$1:K$18685,8,FALSE)</f>
        <v>O 191.5</v>
      </c>
      <c r="R5433" s="1" t="s">
        <v>4505</v>
      </c>
    </row>
    <row r="5434" spans="1:18" ht="17">
      <c r="A5434" s="3">
        <v>41590</v>
      </c>
      <c r="B5434">
        <v>11</v>
      </c>
      <c r="C5434">
        <v>12</v>
      </c>
      <c r="D5434">
        <v>2013</v>
      </c>
      <c r="E5434" t="s">
        <v>4451</v>
      </c>
      <c r="F5434" t="s">
        <v>4422</v>
      </c>
      <c r="G5434">
        <v>95</v>
      </c>
      <c r="H5434" t="s">
        <v>4421</v>
      </c>
      <c r="I5434">
        <v>118</v>
      </c>
      <c r="K5434" s="4">
        <v>19600</v>
      </c>
      <c r="M5434">
        <v>2014</v>
      </c>
      <c r="N5434" t="s">
        <v>4484</v>
      </c>
      <c r="O5434" t="str">
        <f t="shared" si="84"/>
        <v>41590Miami Heat</v>
      </c>
      <c r="P5434" t="str">
        <f>VLOOKUP(O5434,Sheet1!A$1:K$18685,7,FALSE)</f>
        <v>W -13.5</v>
      </c>
      <c r="Q5434" t="str">
        <f>VLOOKUP(O5434,Sheet1!A$1:K$18685,8,FALSE)</f>
        <v>O 195</v>
      </c>
      <c r="R5434" s="1" t="s">
        <v>4503</v>
      </c>
    </row>
    <row r="5435" spans="1:18" ht="17">
      <c r="A5435" s="3">
        <v>41280</v>
      </c>
      <c r="B5435">
        <v>1</v>
      </c>
      <c r="C5435">
        <v>6</v>
      </c>
      <c r="D5435">
        <v>2013</v>
      </c>
      <c r="E5435" t="s">
        <v>4489</v>
      </c>
      <c r="F5435" t="s">
        <v>4432</v>
      </c>
      <c r="G5435">
        <v>71</v>
      </c>
      <c r="H5435" t="s">
        <v>4421</v>
      </c>
      <c r="I5435">
        <v>99</v>
      </c>
      <c r="K5435" s="4">
        <v>20228</v>
      </c>
      <c r="M5435">
        <v>2013</v>
      </c>
      <c r="N5435" t="s">
        <v>4478</v>
      </c>
      <c r="O5435" t="str">
        <f t="shared" si="84"/>
        <v>41280Miami Heat</v>
      </c>
      <c r="P5435" t="str">
        <f>VLOOKUP(O5435,Sheet1!A$1:K$18685,7,FALSE)</f>
        <v>W -13.5</v>
      </c>
      <c r="Q5435" t="str">
        <f>VLOOKUP(O5435,Sheet1!A$1:K$18685,8,FALSE)</f>
        <v>U 192</v>
      </c>
      <c r="R5435" s="1" t="s">
        <v>4500</v>
      </c>
    </row>
    <row r="5436" spans="1:18" ht="17">
      <c r="A5436" s="3">
        <v>40974</v>
      </c>
      <c r="B5436">
        <v>3</v>
      </c>
      <c r="C5436">
        <v>6</v>
      </c>
      <c r="D5436">
        <v>2012</v>
      </c>
      <c r="E5436" t="s">
        <v>4451</v>
      </c>
      <c r="F5436" t="s">
        <v>4450</v>
      </c>
      <c r="G5436">
        <v>78</v>
      </c>
      <c r="H5436" t="s">
        <v>4421</v>
      </c>
      <c r="I5436">
        <v>108</v>
      </c>
      <c r="K5436" s="4">
        <v>19600</v>
      </c>
      <c r="M5436">
        <v>2012</v>
      </c>
      <c r="N5436" t="s">
        <v>4480</v>
      </c>
      <c r="O5436" t="str">
        <f t="shared" si="84"/>
        <v>40974Miami Heat</v>
      </c>
      <c r="P5436" t="str">
        <f>VLOOKUP(O5436,Sheet1!A$1:K$18685,7,FALSE)</f>
        <v>W -13.5</v>
      </c>
      <c r="Q5436" t="str">
        <f>VLOOKUP(O5436,Sheet1!A$1:K$18685,8,FALSE)</f>
        <v>U 197.5</v>
      </c>
      <c r="R5436" s="1" t="s">
        <v>4503</v>
      </c>
    </row>
    <row r="5437" spans="1:18" ht="17">
      <c r="A5437" s="3">
        <v>40946</v>
      </c>
      <c r="B5437">
        <v>2</v>
      </c>
      <c r="C5437">
        <v>7</v>
      </c>
      <c r="D5437">
        <v>2012</v>
      </c>
      <c r="E5437" t="s">
        <v>4451</v>
      </c>
      <c r="F5437" t="s">
        <v>4414</v>
      </c>
      <c r="G5437">
        <v>91</v>
      </c>
      <c r="H5437" t="s">
        <v>4421</v>
      </c>
      <c r="I5437">
        <v>107</v>
      </c>
      <c r="K5437" s="4">
        <v>20078</v>
      </c>
      <c r="M5437">
        <v>2012</v>
      </c>
      <c r="N5437" t="s">
        <v>4477</v>
      </c>
      <c r="O5437" t="str">
        <f t="shared" si="84"/>
        <v>40946Miami Heat</v>
      </c>
      <c r="P5437" t="str">
        <f>VLOOKUP(O5437,Sheet1!A$1:K$18685,7,FALSE)</f>
        <v>W -13.5</v>
      </c>
      <c r="Q5437" t="str">
        <f>VLOOKUP(O5437,Sheet1!A$1:K$18685,8,FALSE)</f>
        <v>U 199.5</v>
      </c>
      <c r="R5437" s="1" t="s">
        <v>4503</v>
      </c>
    </row>
    <row r="5438" spans="1:18" ht="17">
      <c r="A5438" s="3">
        <v>43469</v>
      </c>
      <c r="B5438">
        <v>1</v>
      </c>
      <c r="C5438">
        <v>4</v>
      </c>
      <c r="D5438">
        <v>2019</v>
      </c>
      <c r="E5438" t="s">
        <v>4455</v>
      </c>
      <c r="F5438" t="s">
        <v>4410</v>
      </c>
      <c r="G5438">
        <v>112</v>
      </c>
      <c r="H5438" t="s">
        <v>4422</v>
      </c>
      <c r="I5438">
        <v>144</v>
      </c>
      <c r="K5438" s="4">
        <v>17632</v>
      </c>
      <c r="M5438">
        <v>2019</v>
      </c>
      <c r="N5438" t="s">
        <v>4478</v>
      </c>
      <c r="O5438" t="str">
        <f t="shared" si="84"/>
        <v>43469Milwaukee Bucks</v>
      </c>
      <c r="P5438" t="str">
        <f>VLOOKUP(O5438,Sheet1!A$1:K$18685,7,FALSE)</f>
        <v>W -13.5</v>
      </c>
      <c r="Q5438" t="str">
        <f>VLOOKUP(O5438,Sheet1!A$1:K$18685,8,FALSE)</f>
        <v>O 230</v>
      </c>
      <c r="R5438" s="1" t="s">
        <v>4447</v>
      </c>
    </row>
    <row r="5439" spans="1:18" ht="17">
      <c r="A5439" s="3">
        <v>41346</v>
      </c>
      <c r="B5439">
        <v>3</v>
      </c>
      <c r="C5439">
        <v>13</v>
      </c>
      <c r="D5439">
        <v>2013</v>
      </c>
      <c r="E5439" t="s">
        <v>4452</v>
      </c>
      <c r="F5439" t="s">
        <v>4431</v>
      </c>
      <c r="G5439">
        <v>87</v>
      </c>
      <c r="H5439" t="s">
        <v>4425</v>
      </c>
      <c r="I5439">
        <v>110</v>
      </c>
      <c r="K5439" s="4">
        <v>18203</v>
      </c>
      <c r="M5439">
        <v>2013</v>
      </c>
      <c r="N5439" t="s">
        <v>4480</v>
      </c>
      <c r="O5439" t="str">
        <f t="shared" si="84"/>
        <v>41346Oklahoma City Thunder</v>
      </c>
      <c r="P5439" t="str">
        <f>VLOOKUP(O5439,Sheet1!A$1:K$18685,7,FALSE)</f>
        <v>W -13.5</v>
      </c>
      <c r="Q5439" t="str">
        <f>VLOOKUP(O5439,Sheet1!A$1:K$18685,8,FALSE)</f>
        <v>U 204.5</v>
      </c>
      <c r="R5439" s="1" t="s">
        <v>4505</v>
      </c>
    </row>
    <row r="5440" spans="1:18" ht="17">
      <c r="A5440" s="3">
        <v>40931</v>
      </c>
      <c r="B5440">
        <v>1</v>
      </c>
      <c r="C5440">
        <v>23</v>
      </c>
      <c r="D5440">
        <v>2012</v>
      </c>
      <c r="E5440" t="s">
        <v>4452</v>
      </c>
      <c r="F5440" t="s">
        <v>4416</v>
      </c>
      <c r="G5440">
        <v>79</v>
      </c>
      <c r="H5440" t="s">
        <v>4425</v>
      </c>
      <c r="I5440">
        <v>99</v>
      </c>
      <c r="K5440" s="4">
        <v>18203</v>
      </c>
      <c r="M5440">
        <v>2012</v>
      </c>
      <c r="N5440" t="s">
        <v>4478</v>
      </c>
      <c r="O5440" t="str">
        <f t="shared" si="84"/>
        <v>40931Oklahoma City Thunder</v>
      </c>
      <c r="P5440" t="str">
        <f>VLOOKUP(O5440,Sheet1!A$1:K$18685,7,FALSE)</f>
        <v>W -13.5</v>
      </c>
      <c r="Q5440" t="str">
        <f>VLOOKUP(O5440,Sheet1!A$1:K$18685,8,FALSE)</f>
        <v>U 186</v>
      </c>
      <c r="R5440" s="1" t="s">
        <v>4487</v>
      </c>
    </row>
    <row r="5441" spans="1:18" ht="17">
      <c r="A5441" s="3">
        <v>40524</v>
      </c>
      <c r="B5441">
        <v>12</v>
      </c>
      <c r="C5441">
        <v>12</v>
      </c>
      <c r="D5441">
        <v>2010</v>
      </c>
      <c r="E5441" t="s">
        <v>4448</v>
      </c>
      <c r="F5441" t="s">
        <v>4414</v>
      </c>
      <c r="G5441">
        <v>77</v>
      </c>
      <c r="H5441" t="s">
        <v>4425</v>
      </c>
      <c r="I5441">
        <v>106</v>
      </c>
      <c r="K5441" s="4">
        <v>18203</v>
      </c>
      <c r="M5441">
        <v>2011</v>
      </c>
      <c r="N5441" t="s">
        <v>4468</v>
      </c>
      <c r="O5441" t="str">
        <f t="shared" si="84"/>
        <v>40524Oklahoma City Thunder</v>
      </c>
      <c r="P5441" t="str">
        <f>VLOOKUP(O5441,Sheet1!A$1:K$18685,7,FALSE)</f>
        <v>W -13.5</v>
      </c>
      <c r="Q5441" t="str">
        <f>VLOOKUP(O5441,Sheet1!A$1:K$18685,8,FALSE)</f>
        <v>U 204.5</v>
      </c>
      <c r="R5441" s="1" t="s">
        <v>4500</v>
      </c>
    </row>
    <row r="5442" spans="1:18" ht="17">
      <c r="A5442" s="3">
        <v>40479</v>
      </c>
      <c r="B5442">
        <v>10</v>
      </c>
      <c r="C5442">
        <v>28</v>
      </c>
      <c r="D5442">
        <v>2010</v>
      </c>
      <c r="E5442" t="s">
        <v>4452</v>
      </c>
      <c r="F5442" t="s">
        <v>4432</v>
      </c>
      <c r="G5442">
        <v>83</v>
      </c>
      <c r="H5442" t="s">
        <v>4426</v>
      </c>
      <c r="I5442">
        <v>112</v>
      </c>
      <c r="K5442" s="4">
        <v>18918</v>
      </c>
      <c r="M5442">
        <v>2011</v>
      </c>
      <c r="N5442" t="s">
        <v>4486</v>
      </c>
      <c r="O5442" t="str">
        <f t="shared" ref="O5442:O5505" si="85">CONCATENATE(A5442,H5442)</f>
        <v>40479Orlando Magic</v>
      </c>
      <c r="P5442" t="str">
        <f>VLOOKUP(O5442,Sheet1!A$1:K$18685,7,FALSE)</f>
        <v>W -13.5</v>
      </c>
      <c r="Q5442" t="str">
        <f>VLOOKUP(O5442,Sheet1!A$1:K$18685,8,FALSE)</f>
        <v>O 191</v>
      </c>
      <c r="R5442" s="1" t="s">
        <v>4502</v>
      </c>
    </row>
    <row r="5443" spans="1:18" ht="17">
      <c r="A5443" s="3">
        <v>40275</v>
      </c>
      <c r="B5443">
        <v>4</v>
      </c>
      <c r="C5443">
        <v>7</v>
      </c>
      <c r="D5443">
        <v>2010</v>
      </c>
      <c r="E5443" t="s">
        <v>4448</v>
      </c>
      <c r="F5443" t="s">
        <v>4432</v>
      </c>
      <c r="G5443">
        <v>94</v>
      </c>
      <c r="H5443" t="s">
        <v>4426</v>
      </c>
      <c r="I5443">
        <v>121</v>
      </c>
      <c r="K5443" s="4">
        <v>17461</v>
      </c>
      <c r="M5443">
        <v>2010</v>
      </c>
      <c r="N5443" t="s">
        <v>4449</v>
      </c>
      <c r="O5443" t="str">
        <f t="shared" si="85"/>
        <v>40275Orlando Magic</v>
      </c>
      <c r="P5443" t="str">
        <f>VLOOKUP(O5443,Sheet1!A$1:K$18685,7,FALSE)</f>
        <v>W -13.5</v>
      </c>
      <c r="Q5443" t="str">
        <f>VLOOKUP(O5443,Sheet1!A$1:K$18685,8,FALSE)</f>
        <v>O 192.5</v>
      </c>
      <c r="R5443" s="1" t="s">
        <v>4505</v>
      </c>
    </row>
    <row r="5444" spans="1:18" ht="17">
      <c r="A5444" s="3">
        <v>43187</v>
      </c>
      <c r="B5444">
        <v>3</v>
      </c>
      <c r="C5444">
        <v>28</v>
      </c>
      <c r="D5444">
        <v>2018</v>
      </c>
      <c r="E5444" t="s">
        <v>4448</v>
      </c>
      <c r="F5444" t="s">
        <v>4424</v>
      </c>
      <c r="G5444">
        <v>101</v>
      </c>
      <c r="H5444" t="s">
        <v>4427</v>
      </c>
      <c r="I5444">
        <v>118</v>
      </c>
      <c r="K5444" s="4">
        <v>20655</v>
      </c>
      <c r="M5444">
        <v>2018</v>
      </c>
      <c r="N5444" t="s">
        <v>4480</v>
      </c>
      <c r="O5444" t="str">
        <f t="shared" si="85"/>
        <v>43187Philadelphia 76ers</v>
      </c>
      <c r="P5444" t="str">
        <f>VLOOKUP(O5444,Sheet1!A$1:K$18685,7,FALSE)</f>
        <v>W -13.5</v>
      </c>
      <c r="Q5444" t="str">
        <f>VLOOKUP(O5444,Sheet1!A$1:K$18685,8,FALSE)</f>
        <v>U 223.5</v>
      </c>
      <c r="R5444" s="1" t="s">
        <v>4505</v>
      </c>
    </row>
    <row r="5445" spans="1:18" ht="17">
      <c r="A5445" s="3">
        <v>43481</v>
      </c>
      <c r="B5445">
        <v>1</v>
      </c>
      <c r="C5445">
        <v>16</v>
      </c>
      <c r="D5445">
        <v>2019</v>
      </c>
      <c r="E5445" t="s">
        <v>4459</v>
      </c>
      <c r="F5445" t="s">
        <v>4414</v>
      </c>
      <c r="G5445">
        <v>112</v>
      </c>
      <c r="H5445" t="s">
        <v>4429</v>
      </c>
      <c r="I5445">
        <v>129</v>
      </c>
      <c r="K5445" s="4">
        <v>19089</v>
      </c>
      <c r="M5445">
        <v>2019</v>
      </c>
      <c r="N5445" t="s">
        <v>4478</v>
      </c>
      <c r="O5445" t="str">
        <f t="shared" si="85"/>
        <v>43481Portland Trail Blazers</v>
      </c>
      <c r="P5445" t="str">
        <f>VLOOKUP(O5445,Sheet1!A$1:K$18685,7,FALSE)</f>
        <v>W -13.5</v>
      </c>
      <c r="Q5445" t="str">
        <f>VLOOKUP(O5445,Sheet1!A$1:K$18685,8,FALSE)</f>
        <v>O 217</v>
      </c>
      <c r="R5445" s="1" t="s">
        <v>4505</v>
      </c>
    </row>
    <row r="5446" spans="1:18" ht="17">
      <c r="A5446" s="3">
        <v>42046</v>
      </c>
      <c r="B5446">
        <v>2</v>
      </c>
      <c r="C5446">
        <v>11</v>
      </c>
      <c r="D5446">
        <v>2015</v>
      </c>
      <c r="E5446" t="s">
        <v>4459</v>
      </c>
      <c r="F5446" t="s">
        <v>4420</v>
      </c>
      <c r="G5446">
        <v>86</v>
      </c>
      <c r="H5446" t="s">
        <v>4429</v>
      </c>
      <c r="I5446">
        <v>102</v>
      </c>
      <c r="K5446" s="4">
        <v>19585</v>
      </c>
      <c r="M5446">
        <v>2015</v>
      </c>
      <c r="N5446" t="s">
        <v>4477</v>
      </c>
      <c r="O5446" t="str">
        <f t="shared" si="85"/>
        <v>42046Portland Trail Blazers</v>
      </c>
      <c r="P5446" t="str">
        <f>VLOOKUP(O5446,Sheet1!A$1:K$18685,7,FALSE)</f>
        <v>W -13.5</v>
      </c>
      <c r="Q5446" t="str">
        <f>VLOOKUP(O5446,Sheet1!A$1:K$18685,8,FALSE)</f>
        <v>U 196</v>
      </c>
      <c r="R5446" s="1" t="s">
        <v>4505</v>
      </c>
    </row>
    <row r="5447" spans="1:18" ht="17">
      <c r="A5447" s="3">
        <v>43027</v>
      </c>
      <c r="B5447">
        <v>10</v>
      </c>
      <c r="C5447">
        <v>19</v>
      </c>
      <c r="D5447">
        <v>2017</v>
      </c>
      <c r="E5447" t="s">
        <v>4451</v>
      </c>
      <c r="F5447" t="s">
        <v>4413</v>
      </c>
      <c r="G5447">
        <v>100</v>
      </c>
      <c r="H5447" t="s">
        <v>4430</v>
      </c>
      <c r="I5447">
        <v>117</v>
      </c>
      <c r="K5447" s="4">
        <v>19800</v>
      </c>
      <c r="M5447">
        <v>2018</v>
      </c>
      <c r="N5447" t="s">
        <v>4486</v>
      </c>
      <c r="O5447" t="str">
        <f t="shared" si="85"/>
        <v>43027Toronto Raptors</v>
      </c>
      <c r="P5447" t="str">
        <f>VLOOKUP(O5447,Sheet1!A$1:K$18685,7,FALSE)</f>
        <v>W -13.5</v>
      </c>
      <c r="Q5447" t="str">
        <f>VLOOKUP(O5447,Sheet1!A$1:K$18685,8,FALSE)</f>
        <v>O 206.5</v>
      </c>
      <c r="R5447" s="1" t="s">
        <v>4502</v>
      </c>
    </row>
    <row r="5448" spans="1:18" ht="17">
      <c r="A5448" s="3">
        <v>41952</v>
      </c>
      <c r="B5448">
        <v>11</v>
      </c>
      <c r="C5448">
        <v>9</v>
      </c>
      <c r="D5448">
        <v>2014</v>
      </c>
      <c r="E5448" t="s">
        <v>4448</v>
      </c>
      <c r="F5448" t="s">
        <v>4427</v>
      </c>
      <c r="G5448">
        <v>88</v>
      </c>
      <c r="H5448" t="s">
        <v>4430</v>
      </c>
      <c r="I5448">
        <v>120</v>
      </c>
      <c r="K5448" s="4">
        <v>18470</v>
      </c>
      <c r="M5448">
        <v>2015</v>
      </c>
      <c r="N5448" t="s">
        <v>4484</v>
      </c>
      <c r="O5448" t="str">
        <f t="shared" si="85"/>
        <v>41952Toronto Raptors</v>
      </c>
      <c r="P5448" t="str">
        <f>VLOOKUP(O5448,Sheet1!A$1:K$18685,7,FALSE)</f>
        <v>W -13.5</v>
      </c>
      <c r="Q5448" t="str">
        <f>VLOOKUP(O5448,Sheet1!A$1:K$18685,8,FALSE)</f>
        <v>O 205</v>
      </c>
      <c r="R5448" s="1" t="s">
        <v>4500</v>
      </c>
    </row>
    <row r="5449" spans="1:18" ht="17">
      <c r="A5449" s="3">
        <v>39753</v>
      </c>
      <c r="B5449">
        <v>11</v>
      </c>
      <c r="C5449">
        <v>1</v>
      </c>
      <c r="D5449">
        <v>2008</v>
      </c>
      <c r="E5449" t="s">
        <v>4463</v>
      </c>
      <c r="F5449" t="s">
        <v>4419</v>
      </c>
      <c r="G5449">
        <v>79</v>
      </c>
      <c r="H5449" t="s">
        <v>4431</v>
      </c>
      <c r="I5449">
        <v>101</v>
      </c>
      <c r="K5449" s="4">
        <v>19602</v>
      </c>
      <c r="M5449">
        <v>2009</v>
      </c>
      <c r="N5449" t="s">
        <v>4484</v>
      </c>
      <c r="O5449" t="str">
        <f t="shared" si="85"/>
        <v>39753Utah Jazz</v>
      </c>
      <c r="P5449" t="str">
        <f>VLOOKUP(O5449,Sheet1!A$1:K$18685,7,FALSE)</f>
        <v>W -13.5</v>
      </c>
      <c r="Q5449" t="str">
        <f>VLOOKUP(O5449,Sheet1!A$1:K$18685,8,FALSE)</f>
        <v>U 189</v>
      </c>
      <c r="R5449" s="1" t="s">
        <v>4493</v>
      </c>
    </row>
    <row r="5450" spans="1:18" ht="17">
      <c r="A5450" s="3">
        <v>40184</v>
      </c>
      <c r="B5450">
        <v>1</v>
      </c>
      <c r="C5450">
        <v>6</v>
      </c>
      <c r="D5450">
        <v>2010</v>
      </c>
      <c r="E5450" t="s">
        <v>4448</v>
      </c>
      <c r="F5450" t="s">
        <v>4450</v>
      </c>
      <c r="G5450">
        <v>89</v>
      </c>
      <c r="H5450" t="s">
        <v>4410</v>
      </c>
      <c r="I5450">
        <v>119</v>
      </c>
      <c r="K5450" s="4">
        <v>11219</v>
      </c>
      <c r="M5450">
        <v>2010</v>
      </c>
      <c r="N5450" t="s">
        <v>4478</v>
      </c>
      <c r="O5450" t="str">
        <f t="shared" si="85"/>
        <v>40184Atlanta Hawks</v>
      </c>
      <c r="P5450" t="str">
        <f>VLOOKUP(O5450,Sheet1!A$1:K$18685,7,FALSE)</f>
        <v>W -14</v>
      </c>
      <c r="Q5450" t="str">
        <f>VLOOKUP(O5450,Sheet1!A$1:K$18685,8,FALSE)</f>
        <v>O 199.5</v>
      </c>
      <c r="R5450" s="1" t="s">
        <v>4505</v>
      </c>
    </row>
    <row r="5451" spans="1:18" ht="17">
      <c r="A5451" s="3">
        <v>40917</v>
      </c>
      <c r="B5451">
        <v>1</v>
      </c>
      <c r="C5451">
        <v>9</v>
      </c>
      <c r="D5451">
        <v>2012</v>
      </c>
      <c r="E5451" t="s">
        <v>4452</v>
      </c>
      <c r="F5451" t="s">
        <v>4416</v>
      </c>
      <c r="G5451">
        <v>68</v>
      </c>
      <c r="H5451" t="s">
        <v>4413</v>
      </c>
      <c r="I5451">
        <v>92</v>
      </c>
      <c r="K5451" s="4">
        <v>21530</v>
      </c>
      <c r="M5451">
        <v>2012</v>
      </c>
      <c r="N5451" t="s">
        <v>4478</v>
      </c>
      <c r="O5451" t="str">
        <f t="shared" si="85"/>
        <v>40917Chicago Bulls</v>
      </c>
      <c r="P5451" t="str">
        <f>VLOOKUP(O5451,Sheet1!A$1:K$18685,7,FALSE)</f>
        <v>W -14</v>
      </c>
      <c r="Q5451" t="str">
        <f>VLOOKUP(O5451,Sheet1!A$1:K$18685,8,FALSE)</f>
        <v>U 177.5</v>
      </c>
      <c r="R5451" s="1" t="s">
        <v>4487</v>
      </c>
    </row>
    <row r="5452" spans="1:18" ht="17">
      <c r="A5452" s="3">
        <v>42717</v>
      </c>
      <c r="B5452">
        <v>12</v>
      </c>
      <c r="C5452">
        <v>13</v>
      </c>
      <c r="D5452">
        <v>2016</v>
      </c>
      <c r="E5452" t="s">
        <v>4448</v>
      </c>
      <c r="F5452" t="s">
        <v>4453</v>
      </c>
      <c r="G5452">
        <v>86</v>
      </c>
      <c r="H5452" t="s">
        <v>4414</v>
      </c>
      <c r="I5452">
        <v>103</v>
      </c>
      <c r="K5452" s="4">
        <v>20562</v>
      </c>
      <c r="M5452">
        <v>2017</v>
      </c>
      <c r="N5452" t="s">
        <v>4468</v>
      </c>
      <c r="O5452" t="str">
        <f t="shared" si="85"/>
        <v>42717Cleveland Cavaliers</v>
      </c>
      <c r="P5452" t="str">
        <f>VLOOKUP(O5452,Sheet1!A$1:K$18685,7,FALSE)</f>
        <v>W -14</v>
      </c>
      <c r="Q5452" t="str">
        <f>VLOOKUP(O5452,Sheet1!A$1:K$18685,8,FALSE)</f>
        <v>U 201.5</v>
      </c>
      <c r="R5452" s="1" t="s">
        <v>4503</v>
      </c>
    </row>
    <row r="5453" spans="1:18" ht="17">
      <c r="A5453" s="3">
        <v>42043</v>
      </c>
      <c r="B5453">
        <v>2</v>
      </c>
      <c r="C5453">
        <v>8</v>
      </c>
      <c r="D5453">
        <v>2015</v>
      </c>
      <c r="E5453" t="s">
        <v>4485</v>
      </c>
      <c r="F5453" t="s">
        <v>4420</v>
      </c>
      <c r="G5453">
        <v>105</v>
      </c>
      <c r="H5453" t="s">
        <v>4414</v>
      </c>
      <c r="I5453">
        <v>120</v>
      </c>
      <c r="K5453" s="4">
        <v>20562</v>
      </c>
      <c r="M5453">
        <v>2015</v>
      </c>
      <c r="N5453" t="s">
        <v>4477</v>
      </c>
      <c r="O5453" t="str">
        <f t="shared" si="85"/>
        <v>42043Cleveland Cavaliers</v>
      </c>
      <c r="P5453" t="str">
        <f>VLOOKUP(O5453,Sheet1!A$1:K$18685,7,FALSE)</f>
        <v>W -14</v>
      </c>
      <c r="Q5453" t="str">
        <f>VLOOKUP(O5453,Sheet1!A$1:K$18685,8,FALSE)</f>
        <v>O 198.5</v>
      </c>
      <c r="R5453" s="1" t="s">
        <v>4500</v>
      </c>
    </row>
    <row r="5454" spans="1:18" ht="17">
      <c r="A5454" s="3">
        <v>41996</v>
      </c>
      <c r="B5454">
        <v>12</v>
      </c>
      <c r="C5454">
        <v>23</v>
      </c>
      <c r="D5454">
        <v>2014</v>
      </c>
      <c r="E5454" t="s">
        <v>4448</v>
      </c>
      <c r="F5454" t="s">
        <v>4423</v>
      </c>
      <c r="G5454">
        <v>104</v>
      </c>
      <c r="H5454" t="s">
        <v>4414</v>
      </c>
      <c r="I5454">
        <v>125</v>
      </c>
      <c r="K5454" s="4">
        <v>20562</v>
      </c>
      <c r="M5454">
        <v>2015</v>
      </c>
      <c r="N5454" t="s">
        <v>4468</v>
      </c>
      <c r="O5454" t="str">
        <f t="shared" si="85"/>
        <v>41996Cleveland Cavaliers</v>
      </c>
      <c r="P5454" t="str">
        <f>VLOOKUP(O5454,Sheet1!A$1:K$18685,7,FALSE)</f>
        <v>W -14</v>
      </c>
      <c r="Q5454" t="str">
        <f>VLOOKUP(O5454,Sheet1!A$1:K$18685,8,FALSE)</f>
        <v>O 210.5</v>
      </c>
      <c r="R5454" s="1" t="s">
        <v>4503</v>
      </c>
    </row>
    <row r="5455" spans="1:18" ht="17">
      <c r="A5455" s="3">
        <v>39899</v>
      </c>
      <c r="B5455">
        <v>3</v>
      </c>
      <c r="C5455">
        <v>27</v>
      </c>
      <c r="D5455">
        <v>2009</v>
      </c>
      <c r="E5455" t="s">
        <v>4451</v>
      </c>
      <c r="F5455" t="s">
        <v>4423</v>
      </c>
      <c r="G5455">
        <v>85</v>
      </c>
      <c r="H5455" t="s">
        <v>4414</v>
      </c>
      <c r="I5455">
        <v>107</v>
      </c>
      <c r="K5455" s="4">
        <v>20562</v>
      </c>
      <c r="M5455">
        <v>2009</v>
      </c>
      <c r="N5455" t="s">
        <v>4480</v>
      </c>
      <c r="O5455" t="str">
        <f t="shared" si="85"/>
        <v>39899Cleveland Cavaliers</v>
      </c>
      <c r="P5455" t="str">
        <f>VLOOKUP(O5455,Sheet1!A$1:K$18685,7,FALSE)</f>
        <v>W -14</v>
      </c>
      <c r="Q5455" t="str">
        <f>VLOOKUP(O5455,Sheet1!A$1:K$18685,8,FALSE)</f>
        <v>U 192.5</v>
      </c>
      <c r="R5455" s="1" t="s">
        <v>4447</v>
      </c>
    </row>
    <row r="5456" spans="1:18" ht="17">
      <c r="A5456" s="3">
        <v>39820</v>
      </c>
      <c r="B5456">
        <v>1</v>
      </c>
      <c r="C5456">
        <v>7</v>
      </c>
      <c r="D5456">
        <v>2009</v>
      </c>
      <c r="E5456" t="s">
        <v>4448</v>
      </c>
      <c r="F5456" t="s">
        <v>4433</v>
      </c>
      <c r="G5456">
        <v>81</v>
      </c>
      <c r="H5456" t="s">
        <v>4414</v>
      </c>
      <c r="I5456">
        <v>111</v>
      </c>
      <c r="K5456" s="4">
        <v>20562</v>
      </c>
      <c r="M5456">
        <v>2009</v>
      </c>
      <c r="N5456" t="s">
        <v>4478</v>
      </c>
      <c r="O5456" t="str">
        <f t="shared" si="85"/>
        <v>39820Cleveland Cavaliers</v>
      </c>
      <c r="P5456" t="str">
        <f>VLOOKUP(O5456,Sheet1!A$1:K$18685,7,FALSE)</f>
        <v>W -14</v>
      </c>
      <c r="Q5456" t="str">
        <f>VLOOKUP(O5456,Sheet1!A$1:K$18685,8,FALSE)</f>
        <v>O 183</v>
      </c>
      <c r="R5456" s="1" t="s">
        <v>4505</v>
      </c>
    </row>
    <row r="5457" spans="1:18" ht="17">
      <c r="A5457" s="3">
        <v>43482</v>
      </c>
      <c r="B5457">
        <v>1</v>
      </c>
      <c r="C5457">
        <v>17</v>
      </c>
      <c r="D5457">
        <v>2019</v>
      </c>
      <c r="E5457" t="s">
        <v>4463</v>
      </c>
      <c r="F5457" t="s">
        <v>4413</v>
      </c>
      <c r="G5457">
        <v>105</v>
      </c>
      <c r="H5457" t="s">
        <v>4415</v>
      </c>
      <c r="I5457">
        <v>135</v>
      </c>
      <c r="K5457" s="4">
        <v>17289</v>
      </c>
      <c r="M5457">
        <v>2019</v>
      </c>
      <c r="N5457" t="s">
        <v>4478</v>
      </c>
      <c r="O5457" t="str">
        <f t="shared" si="85"/>
        <v>43482Denver Nuggets</v>
      </c>
      <c r="P5457" t="str">
        <f>VLOOKUP(O5457,Sheet1!A$1:K$18685,7,FALSE)</f>
        <v>W -14</v>
      </c>
      <c r="Q5457" t="str">
        <f>VLOOKUP(O5457,Sheet1!A$1:K$18685,8,FALSE)</f>
        <v>O 214</v>
      </c>
      <c r="R5457" s="1" t="s">
        <v>4502</v>
      </c>
    </row>
    <row r="5458" spans="1:18" ht="17">
      <c r="A5458" s="3">
        <v>43419</v>
      </c>
      <c r="B5458">
        <v>11</v>
      </c>
      <c r="C5458">
        <v>15</v>
      </c>
      <c r="D5458">
        <v>2018</v>
      </c>
      <c r="E5458" t="s">
        <v>4463</v>
      </c>
      <c r="F5458" t="s">
        <v>4410</v>
      </c>
      <c r="G5458">
        <v>93</v>
      </c>
      <c r="H5458" t="s">
        <v>4415</v>
      </c>
      <c r="I5458">
        <v>138</v>
      </c>
      <c r="K5458" s="4">
        <v>15103</v>
      </c>
      <c r="M5458">
        <v>2019</v>
      </c>
      <c r="N5458" t="s">
        <v>4484</v>
      </c>
      <c r="O5458" t="str">
        <f t="shared" si="85"/>
        <v>43419Denver Nuggets</v>
      </c>
      <c r="P5458" t="str">
        <f>VLOOKUP(O5458,Sheet1!A$1:K$18685,7,FALSE)</f>
        <v>W -14</v>
      </c>
      <c r="Q5458" t="str">
        <f>VLOOKUP(O5458,Sheet1!A$1:K$18685,8,FALSE)</f>
        <v>O 222.5</v>
      </c>
      <c r="R5458" s="1" t="s">
        <v>4502</v>
      </c>
    </row>
    <row r="5459" spans="1:18" ht="17">
      <c r="A5459" s="3">
        <v>43139</v>
      </c>
      <c r="B5459">
        <v>2</v>
      </c>
      <c r="C5459">
        <v>8</v>
      </c>
      <c r="D5459">
        <v>2018</v>
      </c>
      <c r="E5459" t="s">
        <v>4461</v>
      </c>
      <c r="F5459" t="s">
        <v>4462</v>
      </c>
      <c r="G5459">
        <v>103</v>
      </c>
      <c r="H5459" t="s">
        <v>4417</v>
      </c>
      <c r="I5459">
        <v>121</v>
      </c>
      <c r="K5459" s="4">
        <v>19596</v>
      </c>
      <c r="M5459">
        <v>2018</v>
      </c>
      <c r="N5459" t="s">
        <v>4477</v>
      </c>
      <c r="O5459" t="str">
        <f t="shared" si="85"/>
        <v>43139Golden State Warriors</v>
      </c>
      <c r="P5459" t="str">
        <f>VLOOKUP(O5459,Sheet1!A$1:K$18685,7,FALSE)</f>
        <v>W -14</v>
      </c>
      <c r="Q5459" t="str">
        <f>VLOOKUP(O5459,Sheet1!A$1:K$18685,8,FALSE)</f>
        <v>O 221.5</v>
      </c>
      <c r="R5459" s="1" t="s">
        <v>4502</v>
      </c>
    </row>
    <row r="5460" spans="1:18" ht="17">
      <c r="A5460" s="3">
        <v>42810</v>
      </c>
      <c r="B5460">
        <v>3</v>
      </c>
      <c r="C5460">
        <v>16</v>
      </c>
      <c r="D5460">
        <v>2017</v>
      </c>
      <c r="E5460" t="s">
        <v>4461</v>
      </c>
      <c r="F5460" t="s">
        <v>4426</v>
      </c>
      <c r="G5460">
        <v>92</v>
      </c>
      <c r="H5460" t="s">
        <v>4417</v>
      </c>
      <c r="I5460">
        <v>122</v>
      </c>
      <c r="K5460" s="4">
        <v>19596</v>
      </c>
      <c r="M5460">
        <v>2017</v>
      </c>
      <c r="N5460" t="s">
        <v>4480</v>
      </c>
      <c r="O5460" t="str">
        <f t="shared" si="85"/>
        <v>42810Golden State Warriors</v>
      </c>
      <c r="P5460" t="str">
        <f>VLOOKUP(O5460,Sheet1!A$1:K$18685,7,FALSE)</f>
        <v>W -14</v>
      </c>
      <c r="Q5460" t="str">
        <f>VLOOKUP(O5460,Sheet1!A$1:K$18685,8,FALSE)</f>
        <v>U 220</v>
      </c>
      <c r="R5460" s="1" t="s">
        <v>4502</v>
      </c>
    </row>
    <row r="5461" spans="1:18" ht="17">
      <c r="A5461" s="3">
        <v>42721</v>
      </c>
      <c r="B5461">
        <v>12</v>
      </c>
      <c r="C5461">
        <v>17</v>
      </c>
      <c r="D5461">
        <v>2016</v>
      </c>
      <c r="E5461" t="s">
        <v>4461</v>
      </c>
      <c r="F5461" t="s">
        <v>4429</v>
      </c>
      <c r="G5461">
        <v>90</v>
      </c>
      <c r="H5461" t="s">
        <v>4417</v>
      </c>
      <c r="I5461">
        <v>135</v>
      </c>
      <c r="K5461" s="4">
        <v>19596</v>
      </c>
      <c r="M5461">
        <v>2017</v>
      </c>
      <c r="N5461" t="s">
        <v>4468</v>
      </c>
      <c r="O5461" t="str">
        <f t="shared" si="85"/>
        <v>42721Golden State Warriors</v>
      </c>
      <c r="P5461" t="str">
        <f>VLOOKUP(O5461,Sheet1!A$1:K$18685,7,FALSE)</f>
        <v>W -14</v>
      </c>
      <c r="Q5461" t="str">
        <f>VLOOKUP(O5461,Sheet1!A$1:K$18685,8,FALSE)</f>
        <v>U 234</v>
      </c>
      <c r="R5461" s="1" t="s">
        <v>4493</v>
      </c>
    </row>
    <row r="5462" spans="1:18" ht="17">
      <c r="A5462" s="3">
        <v>42438</v>
      </c>
      <c r="B5462">
        <v>3</v>
      </c>
      <c r="C5462">
        <v>9</v>
      </c>
      <c r="D5462">
        <v>2016</v>
      </c>
      <c r="E5462" t="s">
        <v>4461</v>
      </c>
      <c r="F5462" t="s">
        <v>4431</v>
      </c>
      <c r="G5462">
        <v>94</v>
      </c>
      <c r="H5462" t="s">
        <v>4417</v>
      </c>
      <c r="I5462">
        <v>115</v>
      </c>
      <c r="K5462" s="4">
        <v>19596</v>
      </c>
      <c r="M5462">
        <v>2016</v>
      </c>
      <c r="N5462" t="s">
        <v>4480</v>
      </c>
      <c r="O5462" t="str">
        <f t="shared" si="85"/>
        <v>42438Golden State Warriors</v>
      </c>
      <c r="P5462" t="str">
        <f>VLOOKUP(O5462,Sheet1!A$1:K$18685,7,FALSE)</f>
        <v>W -14</v>
      </c>
      <c r="Q5462" t="str">
        <f>VLOOKUP(O5462,Sheet1!A$1:K$18685,8,FALSE)</f>
        <v>P 209</v>
      </c>
      <c r="R5462" s="1" t="s">
        <v>4505</v>
      </c>
    </row>
    <row r="5463" spans="1:18" ht="17">
      <c r="A5463" s="3">
        <v>42366</v>
      </c>
      <c r="B5463">
        <v>12</v>
      </c>
      <c r="C5463">
        <v>28</v>
      </c>
      <c r="D5463">
        <v>2015</v>
      </c>
      <c r="E5463" t="s">
        <v>4461</v>
      </c>
      <c r="F5463" t="s">
        <v>4460</v>
      </c>
      <c r="G5463">
        <v>103</v>
      </c>
      <c r="H5463" t="s">
        <v>4417</v>
      </c>
      <c r="I5463">
        <v>122</v>
      </c>
      <c r="K5463" s="4">
        <v>19596</v>
      </c>
      <c r="M5463">
        <v>2016</v>
      </c>
      <c r="N5463" t="s">
        <v>4468</v>
      </c>
      <c r="O5463" t="str">
        <f t="shared" si="85"/>
        <v>42366Golden State Warriors</v>
      </c>
      <c r="P5463" t="str">
        <f>VLOOKUP(O5463,Sheet1!A$1:K$18685,7,FALSE)</f>
        <v>W -14</v>
      </c>
      <c r="Q5463" t="str">
        <f>VLOOKUP(O5463,Sheet1!A$1:K$18685,8,FALSE)</f>
        <v>O 220</v>
      </c>
      <c r="R5463" s="1" t="s">
        <v>4487</v>
      </c>
    </row>
    <row r="5464" spans="1:18" ht="17">
      <c r="A5464" s="3">
        <v>42361</v>
      </c>
      <c r="B5464">
        <v>12</v>
      </c>
      <c r="C5464">
        <v>23</v>
      </c>
      <c r="D5464">
        <v>2015</v>
      </c>
      <c r="E5464" t="s">
        <v>4461</v>
      </c>
      <c r="F5464" t="s">
        <v>4431</v>
      </c>
      <c r="G5464">
        <v>85</v>
      </c>
      <c r="H5464" t="s">
        <v>4417</v>
      </c>
      <c r="I5464">
        <v>103</v>
      </c>
      <c r="K5464" s="4">
        <v>19596</v>
      </c>
      <c r="M5464">
        <v>2016</v>
      </c>
      <c r="N5464" t="s">
        <v>4468</v>
      </c>
      <c r="O5464" t="str">
        <f t="shared" si="85"/>
        <v>42361Golden State Warriors</v>
      </c>
      <c r="P5464" t="str">
        <f>VLOOKUP(O5464,Sheet1!A$1:K$18685,7,FALSE)</f>
        <v>W -14</v>
      </c>
      <c r="Q5464" t="str">
        <f>VLOOKUP(O5464,Sheet1!A$1:K$18685,8,FALSE)</f>
        <v>U 207</v>
      </c>
      <c r="R5464" s="1" t="s">
        <v>4505</v>
      </c>
    </row>
    <row r="5465" spans="1:18" ht="17">
      <c r="A5465" s="3">
        <v>42083</v>
      </c>
      <c r="B5465">
        <v>3</v>
      </c>
      <c r="C5465">
        <v>20</v>
      </c>
      <c r="D5465">
        <v>2015</v>
      </c>
      <c r="E5465" t="s">
        <v>4461</v>
      </c>
      <c r="F5465" t="s">
        <v>4464</v>
      </c>
      <c r="G5465">
        <v>96</v>
      </c>
      <c r="H5465" t="s">
        <v>4417</v>
      </c>
      <c r="I5465">
        <v>112</v>
      </c>
      <c r="K5465" s="4">
        <v>19596</v>
      </c>
      <c r="M5465">
        <v>2015</v>
      </c>
      <c r="N5465" t="s">
        <v>4480</v>
      </c>
      <c r="O5465" t="str">
        <f t="shared" si="85"/>
        <v>42083Golden State Warriors</v>
      </c>
      <c r="P5465" t="str">
        <f>VLOOKUP(O5465,Sheet1!A$1:K$18685,7,FALSE)</f>
        <v>W -14</v>
      </c>
      <c r="Q5465" t="str">
        <f>VLOOKUP(O5465,Sheet1!A$1:K$18685,8,FALSE)</f>
        <v>O 201.5</v>
      </c>
      <c r="R5465" s="1" t="s">
        <v>4447</v>
      </c>
    </row>
    <row r="5466" spans="1:18" ht="17">
      <c r="A5466" s="3">
        <v>41944</v>
      </c>
      <c r="B5466">
        <v>11</v>
      </c>
      <c r="C5466">
        <v>1</v>
      </c>
      <c r="D5466">
        <v>2014</v>
      </c>
      <c r="E5466" t="s">
        <v>4461</v>
      </c>
      <c r="F5466" t="s">
        <v>4420</v>
      </c>
      <c r="G5466">
        <v>104</v>
      </c>
      <c r="H5466" t="s">
        <v>4417</v>
      </c>
      <c r="I5466">
        <v>127</v>
      </c>
      <c r="K5466" s="4">
        <v>19596</v>
      </c>
      <c r="M5466">
        <v>2015</v>
      </c>
      <c r="N5466" t="s">
        <v>4484</v>
      </c>
      <c r="O5466" t="str">
        <f t="shared" si="85"/>
        <v>41944Golden State Warriors</v>
      </c>
      <c r="P5466" t="str">
        <f>VLOOKUP(O5466,Sheet1!A$1:K$18685,7,FALSE)</f>
        <v>W -14</v>
      </c>
      <c r="Q5466" t="str">
        <f>VLOOKUP(O5466,Sheet1!A$1:K$18685,8,FALSE)</f>
        <v>O 210.5</v>
      </c>
      <c r="R5466" s="1" t="s">
        <v>4493</v>
      </c>
    </row>
    <row r="5467" spans="1:18" ht="17">
      <c r="A5467" s="3">
        <v>43505</v>
      </c>
      <c r="B5467">
        <v>2</v>
      </c>
      <c r="C5467">
        <v>9</v>
      </c>
      <c r="D5467">
        <v>2019</v>
      </c>
      <c r="E5467" t="s">
        <v>4448</v>
      </c>
      <c r="F5467" t="s">
        <v>4414</v>
      </c>
      <c r="G5467">
        <v>90</v>
      </c>
      <c r="H5467" t="s">
        <v>4418</v>
      </c>
      <c r="I5467">
        <v>105</v>
      </c>
      <c r="K5467" s="4">
        <v>17923</v>
      </c>
      <c r="M5467">
        <v>2019</v>
      </c>
      <c r="N5467" t="s">
        <v>4477</v>
      </c>
      <c r="O5467" t="str">
        <f t="shared" si="85"/>
        <v>43505Indiana Pacers</v>
      </c>
      <c r="P5467" t="str">
        <f>VLOOKUP(O5467,Sheet1!A$1:K$18685,7,FALSE)</f>
        <v>W -14</v>
      </c>
      <c r="Q5467" t="str">
        <f>VLOOKUP(O5467,Sheet1!A$1:K$18685,8,FALSE)</f>
        <v>U 211</v>
      </c>
      <c r="R5467" s="1" t="s">
        <v>4493</v>
      </c>
    </row>
    <row r="5468" spans="1:18" ht="17">
      <c r="A5468" s="3">
        <v>41593</v>
      </c>
      <c r="B5468">
        <v>11</v>
      </c>
      <c r="C5468">
        <v>15</v>
      </c>
      <c r="D5468">
        <v>2013</v>
      </c>
      <c r="E5468" t="s">
        <v>4448</v>
      </c>
      <c r="F5468" t="s">
        <v>4422</v>
      </c>
      <c r="G5468">
        <v>77</v>
      </c>
      <c r="H5468" t="s">
        <v>4418</v>
      </c>
      <c r="I5468">
        <v>104</v>
      </c>
      <c r="K5468" s="4">
        <v>16202</v>
      </c>
      <c r="M5468">
        <v>2014</v>
      </c>
      <c r="N5468" t="s">
        <v>4484</v>
      </c>
      <c r="O5468" t="str">
        <f t="shared" si="85"/>
        <v>41593Indiana Pacers</v>
      </c>
      <c r="P5468" t="str">
        <f>VLOOKUP(O5468,Sheet1!A$1:K$18685,7,FALSE)</f>
        <v>W -14</v>
      </c>
      <c r="Q5468" t="str">
        <f>VLOOKUP(O5468,Sheet1!A$1:K$18685,8,FALSE)</f>
        <v>U 183.5</v>
      </c>
      <c r="R5468" s="1" t="s">
        <v>4447</v>
      </c>
    </row>
    <row r="5469" spans="1:18" ht="17">
      <c r="A5469" s="3">
        <v>39835</v>
      </c>
      <c r="B5469">
        <v>1</v>
      </c>
      <c r="C5469">
        <v>22</v>
      </c>
      <c r="D5469">
        <v>2009</v>
      </c>
      <c r="E5469" t="s">
        <v>4461</v>
      </c>
      <c r="F5469" t="s">
        <v>4432</v>
      </c>
      <c r="G5469">
        <v>97</v>
      </c>
      <c r="H5469" t="s">
        <v>4420</v>
      </c>
      <c r="I5469">
        <v>117</v>
      </c>
      <c r="K5469" s="4">
        <v>18997</v>
      </c>
      <c r="M5469">
        <v>2009</v>
      </c>
      <c r="N5469" t="s">
        <v>4478</v>
      </c>
      <c r="O5469" t="str">
        <f t="shared" si="85"/>
        <v>39835Los Angeles Lakers</v>
      </c>
      <c r="P5469" t="str">
        <f>VLOOKUP(O5469,Sheet1!A$1:K$18685,7,FALSE)</f>
        <v>W -14</v>
      </c>
      <c r="Q5469" t="str">
        <f>VLOOKUP(O5469,Sheet1!A$1:K$18685,8,FALSE)</f>
        <v>O 208</v>
      </c>
      <c r="R5469" s="1" t="s">
        <v>4502</v>
      </c>
    </row>
    <row r="5470" spans="1:18" ht="17">
      <c r="A5470" s="3">
        <v>42432</v>
      </c>
      <c r="B5470">
        <v>3</v>
      </c>
      <c r="C5470">
        <v>3</v>
      </c>
      <c r="D5470">
        <v>2016</v>
      </c>
      <c r="E5470" t="s">
        <v>4451</v>
      </c>
      <c r="F5470" t="s">
        <v>4428</v>
      </c>
      <c r="G5470">
        <v>92</v>
      </c>
      <c r="H5470" t="s">
        <v>4421</v>
      </c>
      <c r="I5470">
        <v>108</v>
      </c>
      <c r="K5470" s="4">
        <v>19600</v>
      </c>
      <c r="M5470">
        <v>2016</v>
      </c>
      <c r="N5470" t="s">
        <v>4480</v>
      </c>
      <c r="O5470" t="str">
        <f t="shared" si="85"/>
        <v>42432Miami Heat</v>
      </c>
      <c r="P5470" t="str">
        <f>VLOOKUP(O5470,Sheet1!A$1:K$18685,7,FALSE)</f>
        <v>W -14</v>
      </c>
      <c r="Q5470" t="str">
        <f>VLOOKUP(O5470,Sheet1!A$1:K$18685,8,FALSE)</f>
        <v>U 209</v>
      </c>
      <c r="R5470" s="1" t="s">
        <v>4502</v>
      </c>
    </row>
    <row r="5471" spans="1:18" ht="17">
      <c r="A5471" s="3">
        <v>41251</v>
      </c>
      <c r="B5471">
        <v>12</v>
      </c>
      <c r="C5471">
        <v>8</v>
      </c>
      <c r="D5471">
        <v>2012</v>
      </c>
      <c r="E5471" t="s">
        <v>4451</v>
      </c>
      <c r="F5471" t="s">
        <v>4454</v>
      </c>
      <c r="G5471">
        <v>90</v>
      </c>
      <c r="H5471" t="s">
        <v>4421</v>
      </c>
      <c r="I5471">
        <v>106</v>
      </c>
      <c r="K5471" s="4">
        <v>19600</v>
      </c>
      <c r="M5471">
        <v>2013</v>
      </c>
      <c r="N5471" t="s">
        <v>4468</v>
      </c>
      <c r="O5471" t="str">
        <f t="shared" si="85"/>
        <v>41251Miami Heat</v>
      </c>
      <c r="P5471" t="str">
        <f>VLOOKUP(O5471,Sheet1!A$1:K$18685,7,FALSE)</f>
        <v>W -14</v>
      </c>
      <c r="Q5471" t="str">
        <f>VLOOKUP(O5471,Sheet1!A$1:K$18685,8,FALSE)</f>
        <v>O 191.5</v>
      </c>
      <c r="R5471" s="1" t="s">
        <v>4493</v>
      </c>
    </row>
    <row r="5472" spans="1:18" ht="17">
      <c r="A5472" s="3">
        <v>40909</v>
      </c>
      <c r="B5472">
        <v>1</v>
      </c>
      <c r="C5472">
        <v>1</v>
      </c>
      <c r="D5472">
        <v>2012</v>
      </c>
      <c r="E5472" t="s">
        <v>4489</v>
      </c>
      <c r="F5472" t="s">
        <v>4433</v>
      </c>
      <c r="G5472">
        <v>90</v>
      </c>
      <c r="H5472" t="s">
        <v>4421</v>
      </c>
      <c r="I5472">
        <v>129</v>
      </c>
      <c r="K5472" s="4">
        <v>20016</v>
      </c>
      <c r="M5472">
        <v>2012</v>
      </c>
      <c r="N5472" t="s">
        <v>4478</v>
      </c>
      <c r="O5472" t="str">
        <f t="shared" si="85"/>
        <v>40909Miami Heat</v>
      </c>
      <c r="P5472" t="str">
        <f>VLOOKUP(O5472,Sheet1!A$1:K$18685,7,FALSE)</f>
        <v>W -14</v>
      </c>
      <c r="Q5472" t="str">
        <f>VLOOKUP(O5472,Sheet1!A$1:K$18685,8,FALSE)</f>
        <v>O 197</v>
      </c>
      <c r="R5472" s="1" t="s">
        <v>4500</v>
      </c>
    </row>
    <row r="5473" spans="1:18" ht="17">
      <c r="A5473" s="3">
        <v>43548</v>
      </c>
      <c r="B5473">
        <v>3</v>
      </c>
      <c r="C5473">
        <v>24</v>
      </c>
      <c r="D5473">
        <v>2019</v>
      </c>
      <c r="E5473" t="s">
        <v>4496</v>
      </c>
      <c r="F5473" t="s">
        <v>4414</v>
      </c>
      <c r="G5473">
        <v>105</v>
      </c>
      <c r="H5473" t="s">
        <v>4422</v>
      </c>
      <c r="I5473">
        <v>127</v>
      </c>
      <c r="K5473" s="4">
        <v>17930</v>
      </c>
      <c r="M5473">
        <v>2019</v>
      </c>
      <c r="N5473" t="s">
        <v>4480</v>
      </c>
      <c r="O5473" t="str">
        <f t="shared" si="85"/>
        <v>43548Milwaukee Bucks</v>
      </c>
      <c r="P5473" t="str">
        <f>VLOOKUP(O5473,Sheet1!A$1:K$18685,7,FALSE)</f>
        <v>W -14</v>
      </c>
      <c r="Q5473" t="str">
        <f>VLOOKUP(O5473,Sheet1!A$1:K$18685,8,FALSE)</f>
        <v>O 223</v>
      </c>
      <c r="R5473" s="1" t="s">
        <v>4500</v>
      </c>
    </row>
    <row r="5474" spans="1:18" ht="17">
      <c r="A5474" s="3">
        <v>41327</v>
      </c>
      <c r="B5474">
        <v>2</v>
      </c>
      <c r="C5474">
        <v>22</v>
      </c>
      <c r="D5474">
        <v>2013</v>
      </c>
      <c r="E5474" t="s">
        <v>4452</v>
      </c>
      <c r="F5474" t="s">
        <v>4423</v>
      </c>
      <c r="G5474">
        <v>111</v>
      </c>
      <c r="H5474" t="s">
        <v>4425</v>
      </c>
      <c r="I5474">
        <v>127</v>
      </c>
      <c r="K5474" s="4">
        <v>18203</v>
      </c>
      <c r="M5474">
        <v>2013</v>
      </c>
      <c r="N5474" t="s">
        <v>4477</v>
      </c>
      <c r="O5474" t="str">
        <f t="shared" si="85"/>
        <v>41327Oklahoma City Thunder</v>
      </c>
      <c r="P5474" t="str">
        <f>VLOOKUP(O5474,Sheet1!A$1:K$18685,7,FALSE)</f>
        <v>W -14</v>
      </c>
      <c r="Q5474" t="str">
        <f>VLOOKUP(O5474,Sheet1!A$1:K$18685,8,FALSE)</f>
        <v>O 205</v>
      </c>
      <c r="R5474" s="1" t="s">
        <v>4447</v>
      </c>
    </row>
    <row r="5475" spans="1:18" ht="17">
      <c r="A5475" s="3">
        <v>41313</v>
      </c>
      <c r="B5475">
        <v>2</v>
      </c>
      <c r="C5475">
        <v>8</v>
      </c>
      <c r="D5475">
        <v>2013</v>
      </c>
      <c r="E5475" t="s">
        <v>4452</v>
      </c>
      <c r="F5475" t="s">
        <v>4428</v>
      </c>
      <c r="G5475">
        <v>96</v>
      </c>
      <c r="H5475" t="s">
        <v>4425</v>
      </c>
      <c r="I5475">
        <v>127</v>
      </c>
      <c r="K5475" s="4">
        <v>18203</v>
      </c>
      <c r="M5475">
        <v>2013</v>
      </c>
      <c r="N5475" t="s">
        <v>4477</v>
      </c>
      <c r="O5475" t="str">
        <f t="shared" si="85"/>
        <v>41313Oklahoma City Thunder</v>
      </c>
      <c r="P5475" t="str">
        <f>VLOOKUP(O5475,Sheet1!A$1:K$18685,7,FALSE)</f>
        <v>W -14</v>
      </c>
      <c r="Q5475" t="str">
        <f>VLOOKUP(O5475,Sheet1!A$1:K$18685,8,FALSE)</f>
        <v>O 206</v>
      </c>
      <c r="R5475" s="1" t="s">
        <v>4447</v>
      </c>
    </row>
    <row r="5476" spans="1:18" ht="17">
      <c r="A5476" s="3">
        <v>41012</v>
      </c>
      <c r="B5476">
        <v>4</v>
      </c>
      <c r="C5476">
        <v>13</v>
      </c>
      <c r="D5476">
        <v>2012</v>
      </c>
      <c r="E5476" t="s">
        <v>4452</v>
      </c>
      <c r="F5476" t="s">
        <v>4460</v>
      </c>
      <c r="G5476">
        <v>89</v>
      </c>
      <c r="H5476" t="s">
        <v>4425</v>
      </c>
      <c r="I5476">
        <v>115</v>
      </c>
      <c r="K5476" s="4">
        <v>18203</v>
      </c>
      <c r="M5476">
        <v>2012</v>
      </c>
      <c r="N5476" t="s">
        <v>4449</v>
      </c>
      <c r="O5476" t="str">
        <f t="shared" si="85"/>
        <v>41012Oklahoma City Thunder</v>
      </c>
      <c r="P5476" t="str">
        <f>VLOOKUP(O5476,Sheet1!A$1:K$18685,7,FALSE)</f>
        <v>W -14</v>
      </c>
      <c r="Q5476" t="str">
        <f>VLOOKUP(O5476,Sheet1!A$1:K$18685,8,FALSE)</f>
        <v>U 213.5</v>
      </c>
      <c r="R5476" s="1" t="s">
        <v>4447</v>
      </c>
    </row>
    <row r="5477" spans="1:18" ht="17">
      <c r="A5477" s="3">
        <v>40619</v>
      </c>
      <c r="B5477">
        <v>3</v>
      </c>
      <c r="C5477">
        <v>17</v>
      </c>
      <c r="D5477">
        <v>2011</v>
      </c>
      <c r="E5477" t="s">
        <v>4459</v>
      </c>
      <c r="F5477" t="s">
        <v>4414</v>
      </c>
      <c r="G5477">
        <v>70</v>
      </c>
      <c r="H5477" t="s">
        <v>4429</v>
      </c>
      <c r="I5477">
        <v>111</v>
      </c>
      <c r="K5477" s="4">
        <v>20235</v>
      </c>
      <c r="M5477">
        <v>2011</v>
      </c>
      <c r="N5477" t="s">
        <v>4480</v>
      </c>
      <c r="O5477" t="str">
        <f t="shared" si="85"/>
        <v>40619Portland Trail Blazers</v>
      </c>
      <c r="P5477" t="str">
        <f>VLOOKUP(O5477,Sheet1!A$1:K$18685,7,FALSE)</f>
        <v>W -14</v>
      </c>
      <c r="Q5477" t="str">
        <f>VLOOKUP(O5477,Sheet1!A$1:K$18685,8,FALSE)</f>
        <v>U 193.5</v>
      </c>
      <c r="R5477" s="1" t="s">
        <v>4502</v>
      </c>
    </row>
    <row r="5478" spans="1:18" ht="17">
      <c r="A5478" s="3">
        <v>43414</v>
      </c>
      <c r="B5478">
        <v>11</v>
      </c>
      <c r="C5478">
        <v>10</v>
      </c>
      <c r="D5478">
        <v>2018</v>
      </c>
      <c r="E5478" t="s">
        <v>4476</v>
      </c>
      <c r="F5478" t="s">
        <v>4424</v>
      </c>
      <c r="G5478">
        <v>112</v>
      </c>
      <c r="H5478" t="s">
        <v>4430</v>
      </c>
      <c r="I5478">
        <v>128</v>
      </c>
      <c r="K5478" s="4">
        <v>19800</v>
      </c>
      <c r="M5478">
        <v>2019</v>
      </c>
      <c r="N5478" t="s">
        <v>4484</v>
      </c>
      <c r="O5478" t="str">
        <f t="shared" si="85"/>
        <v>43414Toronto Raptors</v>
      </c>
      <c r="P5478" t="str">
        <f>VLOOKUP(O5478,Sheet1!A$1:K$18685,7,FALSE)</f>
        <v>W -14</v>
      </c>
      <c r="Q5478" t="str">
        <f>VLOOKUP(O5478,Sheet1!A$1:K$18685,8,FALSE)</f>
        <v>O 217</v>
      </c>
      <c r="R5478" s="1" t="s">
        <v>4493</v>
      </c>
    </row>
    <row r="5479" spans="1:18" ht="17">
      <c r="A5479" s="3">
        <v>43139</v>
      </c>
      <c r="B5479">
        <v>2</v>
      </c>
      <c r="C5479">
        <v>8</v>
      </c>
      <c r="D5479">
        <v>2018</v>
      </c>
      <c r="E5479" t="s">
        <v>4451</v>
      </c>
      <c r="F5479" t="s">
        <v>4424</v>
      </c>
      <c r="G5479">
        <v>88</v>
      </c>
      <c r="H5479" t="s">
        <v>4430</v>
      </c>
      <c r="I5479">
        <v>113</v>
      </c>
      <c r="K5479" s="4">
        <v>19800</v>
      </c>
      <c r="M5479">
        <v>2018</v>
      </c>
      <c r="N5479" t="s">
        <v>4477</v>
      </c>
      <c r="O5479" t="str">
        <f t="shared" si="85"/>
        <v>43139Toronto Raptors</v>
      </c>
      <c r="P5479" t="str">
        <f>VLOOKUP(O5479,Sheet1!A$1:K$18685,7,FALSE)</f>
        <v>W -14</v>
      </c>
      <c r="Q5479" t="str">
        <f>VLOOKUP(O5479,Sheet1!A$1:K$18685,8,FALSE)</f>
        <v>U 213</v>
      </c>
      <c r="R5479" s="1" t="s">
        <v>4502</v>
      </c>
    </row>
    <row r="5480" spans="1:18" ht="17">
      <c r="A5480" s="3">
        <v>43549</v>
      </c>
      <c r="B5480">
        <v>3</v>
      </c>
      <c r="C5480">
        <v>25</v>
      </c>
      <c r="D5480">
        <v>2019</v>
      </c>
      <c r="E5480" t="s">
        <v>4463</v>
      </c>
      <c r="F5480" t="s">
        <v>4428</v>
      </c>
      <c r="G5480">
        <v>92</v>
      </c>
      <c r="H5480" t="s">
        <v>4431</v>
      </c>
      <c r="I5480">
        <v>125</v>
      </c>
      <c r="K5480" s="4">
        <v>18306</v>
      </c>
      <c r="M5480">
        <v>2019</v>
      </c>
      <c r="N5480" t="s">
        <v>4480</v>
      </c>
      <c r="O5480" t="str">
        <f t="shared" si="85"/>
        <v>43549Utah Jazz</v>
      </c>
      <c r="P5480" t="str">
        <f>VLOOKUP(O5480,Sheet1!A$1:K$18685,7,FALSE)</f>
        <v>W -14</v>
      </c>
      <c r="Q5480" t="str">
        <f>VLOOKUP(O5480,Sheet1!A$1:K$18685,8,FALSE)</f>
        <v>O 216</v>
      </c>
      <c r="R5480" s="1" t="s">
        <v>4487</v>
      </c>
    </row>
    <row r="5481" spans="1:18" ht="17">
      <c r="A5481" s="3">
        <v>43174</v>
      </c>
      <c r="B5481">
        <v>3</v>
      </c>
      <c r="C5481">
        <v>15</v>
      </c>
      <c r="D5481">
        <v>2018</v>
      </c>
      <c r="E5481" t="s">
        <v>4463</v>
      </c>
      <c r="F5481" t="s">
        <v>4428</v>
      </c>
      <c r="G5481">
        <v>88</v>
      </c>
      <c r="H5481" t="s">
        <v>4431</v>
      </c>
      <c r="I5481">
        <v>116</v>
      </c>
      <c r="K5481" s="4">
        <v>18306</v>
      </c>
      <c r="M5481">
        <v>2018</v>
      </c>
      <c r="N5481" t="s">
        <v>4480</v>
      </c>
      <c r="O5481" t="str">
        <f t="shared" si="85"/>
        <v>43174Utah Jazz</v>
      </c>
      <c r="P5481" t="str">
        <f>VLOOKUP(O5481,Sheet1!A$1:K$18685,7,FALSE)</f>
        <v>W -14</v>
      </c>
      <c r="Q5481" t="str">
        <f>VLOOKUP(O5481,Sheet1!A$1:K$18685,8,FALSE)</f>
        <v>U 214.5</v>
      </c>
      <c r="R5481" s="1" t="s">
        <v>4502</v>
      </c>
    </row>
    <row r="5482" spans="1:18" ht="17">
      <c r="A5482" s="3">
        <v>42733</v>
      </c>
      <c r="B5482">
        <v>12</v>
      </c>
      <c r="C5482">
        <v>29</v>
      </c>
      <c r="D5482">
        <v>2016</v>
      </c>
      <c r="E5482" t="s">
        <v>4463</v>
      </c>
      <c r="F5482" t="s">
        <v>4427</v>
      </c>
      <c r="G5482">
        <v>83</v>
      </c>
      <c r="H5482" t="s">
        <v>4431</v>
      </c>
      <c r="I5482">
        <v>100</v>
      </c>
      <c r="K5482" s="4">
        <v>19911</v>
      </c>
      <c r="M5482">
        <v>2017</v>
      </c>
      <c r="N5482" t="s">
        <v>4468</v>
      </c>
      <c r="O5482" t="str">
        <f t="shared" si="85"/>
        <v>42733Utah Jazz</v>
      </c>
      <c r="P5482" t="str">
        <f>VLOOKUP(O5482,Sheet1!A$1:K$18685,7,FALSE)</f>
        <v>W -14</v>
      </c>
      <c r="Q5482" t="str">
        <f>VLOOKUP(O5482,Sheet1!A$1:K$18685,8,FALSE)</f>
        <v>U 196.5</v>
      </c>
      <c r="R5482" s="1" t="s">
        <v>4502</v>
      </c>
    </row>
    <row r="5483" spans="1:18" ht="17">
      <c r="A5483" s="3">
        <v>40243</v>
      </c>
      <c r="B5483">
        <v>3</v>
      </c>
      <c r="C5483">
        <v>6</v>
      </c>
      <c r="D5483">
        <v>2010</v>
      </c>
      <c r="E5483" t="s">
        <v>4463</v>
      </c>
      <c r="F5483" t="s">
        <v>4419</v>
      </c>
      <c r="G5483">
        <v>85</v>
      </c>
      <c r="H5483" t="s">
        <v>4431</v>
      </c>
      <c r="I5483">
        <v>107</v>
      </c>
      <c r="K5483" s="4">
        <v>19911</v>
      </c>
      <c r="M5483">
        <v>2010</v>
      </c>
      <c r="N5483" t="s">
        <v>4480</v>
      </c>
      <c r="O5483" t="str">
        <f t="shared" si="85"/>
        <v>40243Utah Jazz</v>
      </c>
      <c r="P5483" t="str">
        <f>VLOOKUP(O5483,Sheet1!A$1:K$18685,7,FALSE)</f>
        <v>W -14</v>
      </c>
      <c r="Q5483" t="str">
        <f>VLOOKUP(O5483,Sheet1!A$1:K$18685,8,FALSE)</f>
        <v>U 206.5</v>
      </c>
      <c r="R5483" s="1" t="s">
        <v>4493</v>
      </c>
    </row>
    <row r="5484" spans="1:18" ht="17">
      <c r="A5484" s="3">
        <v>42023</v>
      </c>
      <c r="B5484">
        <v>1</v>
      </c>
      <c r="C5484">
        <v>19</v>
      </c>
      <c r="D5484">
        <v>2015</v>
      </c>
      <c r="E5484" t="s">
        <v>4491</v>
      </c>
      <c r="F5484" t="s">
        <v>4427</v>
      </c>
      <c r="G5484">
        <v>76</v>
      </c>
      <c r="H5484" t="s">
        <v>4432</v>
      </c>
      <c r="I5484">
        <v>111</v>
      </c>
      <c r="K5484" s="4">
        <v>19040</v>
      </c>
      <c r="M5484">
        <v>2015</v>
      </c>
      <c r="N5484" t="s">
        <v>4478</v>
      </c>
      <c r="O5484" t="str">
        <f t="shared" si="85"/>
        <v>42023Washington Wizards</v>
      </c>
      <c r="P5484" t="str">
        <f>VLOOKUP(O5484,Sheet1!A$1:K$18685,7,FALSE)</f>
        <v>W -14</v>
      </c>
      <c r="Q5484" t="str">
        <f>VLOOKUP(O5484,Sheet1!A$1:K$18685,8,FALSE)</f>
        <v>U 192.5</v>
      </c>
      <c r="R5484" s="1" t="s">
        <v>4487</v>
      </c>
    </row>
    <row r="5485" spans="1:18" ht="17">
      <c r="A5485" s="3">
        <v>42686</v>
      </c>
      <c r="B5485">
        <v>11</v>
      </c>
      <c r="C5485">
        <v>12</v>
      </c>
      <c r="D5485">
        <v>2016</v>
      </c>
      <c r="E5485" t="s">
        <v>4451</v>
      </c>
      <c r="F5485" t="s">
        <v>4427</v>
      </c>
      <c r="G5485">
        <v>96</v>
      </c>
      <c r="H5485" t="s">
        <v>4410</v>
      </c>
      <c r="I5485">
        <v>117</v>
      </c>
      <c r="K5485" s="4">
        <v>17399</v>
      </c>
      <c r="M5485">
        <v>2017</v>
      </c>
      <c r="N5485" t="s">
        <v>4484</v>
      </c>
      <c r="O5485" t="str">
        <f t="shared" si="85"/>
        <v>42686Atlanta Hawks</v>
      </c>
      <c r="P5485" t="str">
        <f>VLOOKUP(O5485,Sheet1!A$1:K$18685,7,FALSE)</f>
        <v>W -14.5</v>
      </c>
      <c r="Q5485" t="str">
        <f>VLOOKUP(O5485,Sheet1!A$1:K$18685,8,FALSE)</f>
        <v>O 206.5</v>
      </c>
      <c r="R5485" s="1" t="s">
        <v>4493</v>
      </c>
    </row>
    <row r="5486" spans="1:18" ht="17">
      <c r="A5486" s="3">
        <v>39815</v>
      </c>
      <c r="B5486">
        <v>1</v>
      </c>
      <c r="C5486">
        <v>2</v>
      </c>
      <c r="D5486">
        <v>2009</v>
      </c>
      <c r="E5486" t="s">
        <v>4451</v>
      </c>
      <c r="F5486" t="s">
        <v>4432</v>
      </c>
      <c r="G5486">
        <v>83</v>
      </c>
      <c r="H5486" t="s">
        <v>4411</v>
      </c>
      <c r="I5486">
        <v>108</v>
      </c>
      <c r="K5486" s="4">
        <v>18624</v>
      </c>
      <c r="M5486">
        <v>2009</v>
      </c>
      <c r="N5486" t="s">
        <v>4478</v>
      </c>
      <c r="O5486" t="str">
        <f t="shared" si="85"/>
        <v>39815Boston Celtics</v>
      </c>
      <c r="P5486" t="str">
        <f>VLOOKUP(O5486,Sheet1!A$1:K$18685,7,FALSE)</f>
        <v>W -14.5</v>
      </c>
      <c r="Q5486" t="str">
        <f>VLOOKUP(O5486,Sheet1!A$1:K$18685,8,FALSE)</f>
        <v>O 189</v>
      </c>
      <c r="R5486" s="1" t="s">
        <v>4447</v>
      </c>
    </row>
    <row r="5487" spans="1:18" ht="17">
      <c r="A5487" s="3">
        <v>39785</v>
      </c>
      <c r="B5487">
        <v>12</v>
      </c>
      <c r="C5487">
        <v>3</v>
      </c>
      <c r="D5487">
        <v>2008</v>
      </c>
      <c r="E5487" t="s">
        <v>4451</v>
      </c>
      <c r="F5487" t="s">
        <v>4418</v>
      </c>
      <c r="G5487">
        <v>96</v>
      </c>
      <c r="H5487" t="s">
        <v>4411</v>
      </c>
      <c r="I5487">
        <v>114</v>
      </c>
      <c r="K5487" s="4">
        <v>18624</v>
      </c>
      <c r="M5487">
        <v>2009</v>
      </c>
      <c r="N5487" t="s">
        <v>4468</v>
      </c>
      <c r="O5487" t="str">
        <f t="shared" si="85"/>
        <v>39785Boston Celtics</v>
      </c>
      <c r="P5487" t="str">
        <f>VLOOKUP(O5487,Sheet1!A$1:K$18685,7,FALSE)</f>
        <v>W -14.5</v>
      </c>
      <c r="Q5487" t="str">
        <f>VLOOKUP(O5487,Sheet1!A$1:K$18685,8,FALSE)</f>
        <v>O 200.5</v>
      </c>
      <c r="R5487" s="1" t="s">
        <v>4505</v>
      </c>
    </row>
    <row r="5488" spans="1:18" ht="17">
      <c r="A5488" s="3">
        <v>41025</v>
      </c>
      <c r="B5488">
        <v>4</v>
      </c>
      <c r="C5488">
        <v>26</v>
      </c>
      <c r="D5488">
        <v>2012</v>
      </c>
      <c r="E5488" t="s">
        <v>4452</v>
      </c>
      <c r="F5488" t="s">
        <v>4414</v>
      </c>
      <c r="G5488">
        <v>75</v>
      </c>
      <c r="H5488" t="s">
        <v>4413</v>
      </c>
      <c r="I5488">
        <v>107</v>
      </c>
      <c r="K5488" s="4">
        <v>22563</v>
      </c>
      <c r="M5488">
        <v>2012</v>
      </c>
      <c r="N5488" t="s">
        <v>4449</v>
      </c>
      <c r="O5488" t="str">
        <f t="shared" si="85"/>
        <v>41025Chicago Bulls</v>
      </c>
      <c r="P5488" t="str">
        <f>VLOOKUP(O5488,Sheet1!A$1:K$18685,7,FALSE)</f>
        <v>W -14.5</v>
      </c>
      <c r="Q5488" t="str">
        <f>VLOOKUP(O5488,Sheet1!A$1:K$18685,8,FALSE)</f>
        <v>U 183</v>
      </c>
      <c r="R5488" s="1" t="s">
        <v>4502</v>
      </c>
    </row>
    <row r="5489" spans="1:18" ht="17">
      <c r="A5489" s="3">
        <v>43502</v>
      </c>
      <c r="B5489">
        <v>2</v>
      </c>
      <c r="C5489">
        <v>6</v>
      </c>
      <c r="D5489">
        <v>2019</v>
      </c>
      <c r="E5489" t="s">
        <v>4461</v>
      </c>
      <c r="F5489" t="s">
        <v>4456</v>
      </c>
      <c r="G5489">
        <v>102</v>
      </c>
      <c r="H5489" t="s">
        <v>4417</v>
      </c>
      <c r="I5489">
        <v>141</v>
      </c>
      <c r="K5489" s="4">
        <v>19596</v>
      </c>
      <c r="M5489">
        <v>2019</v>
      </c>
      <c r="N5489" t="s">
        <v>4477</v>
      </c>
      <c r="O5489" t="str">
        <f t="shared" si="85"/>
        <v>43502Golden State Warriors</v>
      </c>
      <c r="P5489" t="str">
        <f>VLOOKUP(O5489,Sheet1!A$1:K$18685,7,FALSE)</f>
        <v>W -14.5</v>
      </c>
      <c r="Q5489" t="str">
        <f>VLOOKUP(O5489,Sheet1!A$1:K$18685,8,FALSE)</f>
        <v>O 231.5</v>
      </c>
      <c r="R5489" s="1" t="s">
        <v>4505</v>
      </c>
    </row>
    <row r="5490" spans="1:18" ht="17">
      <c r="A5490" s="3">
        <v>43045</v>
      </c>
      <c r="B5490">
        <v>11</v>
      </c>
      <c r="C5490">
        <v>6</v>
      </c>
      <c r="D5490">
        <v>2017</v>
      </c>
      <c r="E5490" t="s">
        <v>4461</v>
      </c>
      <c r="F5490" t="s">
        <v>4421</v>
      </c>
      <c r="G5490">
        <v>80</v>
      </c>
      <c r="H5490" t="s">
        <v>4417</v>
      </c>
      <c r="I5490">
        <v>97</v>
      </c>
      <c r="K5490" s="4">
        <v>19596</v>
      </c>
      <c r="M5490">
        <v>2018</v>
      </c>
      <c r="N5490" t="s">
        <v>4484</v>
      </c>
      <c r="O5490" t="str">
        <f t="shared" si="85"/>
        <v>43045Golden State Warriors</v>
      </c>
      <c r="P5490" t="str">
        <f>VLOOKUP(O5490,Sheet1!A$1:K$18685,7,FALSE)</f>
        <v>W -14.5</v>
      </c>
      <c r="Q5490" t="str">
        <f>VLOOKUP(O5490,Sheet1!A$1:K$18685,8,FALSE)</f>
        <v>U 223.5</v>
      </c>
      <c r="R5490" s="1" t="s">
        <v>4487</v>
      </c>
    </row>
    <row r="5491" spans="1:18" ht="17">
      <c r="A5491" s="3">
        <v>42714</v>
      </c>
      <c r="B5491">
        <v>12</v>
      </c>
      <c r="C5491">
        <v>10</v>
      </c>
      <c r="D5491">
        <v>2016</v>
      </c>
      <c r="E5491" t="s">
        <v>4461</v>
      </c>
      <c r="F5491" t="s">
        <v>4464</v>
      </c>
      <c r="G5491">
        <v>105</v>
      </c>
      <c r="H5491" t="s">
        <v>4419</v>
      </c>
      <c r="I5491">
        <v>133</v>
      </c>
      <c r="K5491" s="4">
        <v>19060</v>
      </c>
      <c r="M5491">
        <v>2017</v>
      </c>
      <c r="N5491" t="s">
        <v>4468</v>
      </c>
      <c r="O5491" t="str">
        <f t="shared" si="85"/>
        <v>42714Los Angeles Clippers</v>
      </c>
      <c r="P5491" t="str">
        <f>VLOOKUP(O5491,Sheet1!A$1:K$18685,7,FALSE)</f>
        <v>W -14.5</v>
      </c>
      <c r="Q5491" t="str">
        <f>VLOOKUP(O5491,Sheet1!A$1:K$18685,8,FALSE)</f>
        <v>O 199.5</v>
      </c>
      <c r="R5491" s="1" t="s">
        <v>4493</v>
      </c>
    </row>
    <row r="5492" spans="1:18" ht="17">
      <c r="A5492" s="3">
        <v>42422</v>
      </c>
      <c r="B5492">
        <v>2</v>
      </c>
      <c r="C5492">
        <v>22</v>
      </c>
      <c r="D5492">
        <v>2016</v>
      </c>
      <c r="E5492" t="s">
        <v>4461</v>
      </c>
      <c r="F5492" t="s">
        <v>4428</v>
      </c>
      <c r="G5492">
        <v>84</v>
      </c>
      <c r="H5492" t="s">
        <v>4419</v>
      </c>
      <c r="I5492">
        <v>124</v>
      </c>
      <c r="K5492" s="4">
        <v>19060</v>
      </c>
      <c r="M5492">
        <v>2016</v>
      </c>
      <c r="N5492" t="s">
        <v>4477</v>
      </c>
      <c r="O5492" t="str">
        <f t="shared" si="85"/>
        <v>42422Los Angeles Clippers</v>
      </c>
      <c r="P5492" t="str">
        <f>VLOOKUP(O5492,Sheet1!A$1:K$18685,7,FALSE)</f>
        <v>W -14.5</v>
      </c>
      <c r="Q5492" t="str">
        <f>VLOOKUP(O5492,Sheet1!A$1:K$18685,8,FALSE)</f>
        <v>U 212</v>
      </c>
      <c r="R5492" s="1" t="s">
        <v>4487</v>
      </c>
    </row>
    <row r="5493" spans="1:18" ht="17">
      <c r="A5493" s="3">
        <v>40146</v>
      </c>
      <c r="B5493">
        <v>11</v>
      </c>
      <c r="C5493">
        <v>29</v>
      </c>
      <c r="D5493">
        <v>2009</v>
      </c>
      <c r="E5493" t="s">
        <v>4466</v>
      </c>
      <c r="F5493" t="s">
        <v>4450</v>
      </c>
      <c r="G5493">
        <v>87</v>
      </c>
      <c r="H5493" t="s">
        <v>4420</v>
      </c>
      <c r="I5493">
        <v>106</v>
      </c>
      <c r="K5493" s="4">
        <v>18997</v>
      </c>
      <c r="M5493">
        <v>2010</v>
      </c>
      <c r="N5493" t="s">
        <v>4484</v>
      </c>
      <c r="O5493" t="str">
        <f t="shared" si="85"/>
        <v>40146Los Angeles Lakers</v>
      </c>
      <c r="P5493" t="str">
        <f>VLOOKUP(O5493,Sheet1!A$1:K$18685,7,FALSE)</f>
        <v>W -14.5</v>
      </c>
      <c r="Q5493" t="str">
        <f>VLOOKUP(O5493,Sheet1!A$1:K$18685,8,FALSE)</f>
        <v>P 193</v>
      </c>
      <c r="R5493" s="1" t="s">
        <v>4500</v>
      </c>
    </row>
    <row r="5494" spans="1:18" ht="17">
      <c r="A5494" s="3">
        <v>41258</v>
      </c>
      <c r="B5494">
        <v>12</v>
      </c>
      <c r="C5494">
        <v>15</v>
      </c>
      <c r="D5494">
        <v>2012</v>
      </c>
      <c r="E5494" t="s">
        <v>4451</v>
      </c>
      <c r="F5494" t="s">
        <v>4432</v>
      </c>
      <c r="G5494">
        <v>72</v>
      </c>
      <c r="H5494" t="s">
        <v>4421</v>
      </c>
      <c r="I5494">
        <v>102</v>
      </c>
      <c r="K5494" s="4">
        <v>19724</v>
      </c>
      <c r="M5494">
        <v>2013</v>
      </c>
      <c r="N5494" t="s">
        <v>4468</v>
      </c>
      <c r="O5494" t="str">
        <f t="shared" si="85"/>
        <v>41258Miami Heat</v>
      </c>
      <c r="P5494" t="str">
        <f>VLOOKUP(O5494,Sheet1!A$1:K$18685,7,FALSE)</f>
        <v>W -14.5</v>
      </c>
      <c r="Q5494" t="str">
        <f>VLOOKUP(O5494,Sheet1!A$1:K$18685,8,FALSE)</f>
        <v>U 196</v>
      </c>
      <c r="R5494" s="1" t="s">
        <v>4493</v>
      </c>
    </row>
    <row r="5495" spans="1:18" ht="17">
      <c r="A5495" s="3">
        <v>43461</v>
      </c>
      <c r="B5495">
        <v>12</v>
      </c>
      <c r="C5495">
        <v>27</v>
      </c>
      <c r="D5495">
        <v>2018</v>
      </c>
      <c r="E5495" t="s">
        <v>4452</v>
      </c>
      <c r="F5495" t="s">
        <v>4424</v>
      </c>
      <c r="G5495">
        <v>96</v>
      </c>
      <c r="H5495" t="s">
        <v>4422</v>
      </c>
      <c r="I5495">
        <v>112</v>
      </c>
      <c r="K5495" s="4">
        <v>18058</v>
      </c>
      <c r="M5495">
        <v>2019</v>
      </c>
      <c r="N5495" t="s">
        <v>4468</v>
      </c>
      <c r="O5495" t="str">
        <f t="shared" si="85"/>
        <v>43461Milwaukee Bucks</v>
      </c>
      <c r="P5495" t="str">
        <f>VLOOKUP(O5495,Sheet1!A$1:K$18685,7,FALSE)</f>
        <v>W -14.5</v>
      </c>
      <c r="Q5495" t="str">
        <f>VLOOKUP(O5495,Sheet1!A$1:K$18685,8,FALSE)</f>
        <v>U 228</v>
      </c>
      <c r="R5495" s="1" t="s">
        <v>4502</v>
      </c>
    </row>
    <row r="5496" spans="1:18" ht="17">
      <c r="A5496" s="3">
        <v>43420</v>
      </c>
      <c r="B5496">
        <v>11</v>
      </c>
      <c r="C5496">
        <v>16</v>
      </c>
      <c r="D5496">
        <v>2018</v>
      </c>
      <c r="E5496" t="s">
        <v>4466</v>
      </c>
      <c r="F5496" t="s">
        <v>4413</v>
      </c>
      <c r="G5496">
        <v>104</v>
      </c>
      <c r="H5496" t="s">
        <v>4422</v>
      </c>
      <c r="I5496">
        <v>123</v>
      </c>
      <c r="K5496" s="4">
        <v>17341</v>
      </c>
      <c r="M5496">
        <v>2019</v>
      </c>
      <c r="N5496" t="s">
        <v>4484</v>
      </c>
      <c r="O5496" t="str">
        <f t="shared" si="85"/>
        <v>43420Milwaukee Bucks</v>
      </c>
      <c r="P5496" t="str">
        <f>VLOOKUP(O5496,Sheet1!A$1:K$18685,7,FALSE)</f>
        <v>W -14.5</v>
      </c>
      <c r="Q5496" t="str">
        <f>VLOOKUP(O5496,Sheet1!A$1:K$18685,8,FALSE)</f>
        <v>O 225.5</v>
      </c>
      <c r="R5496" s="1" t="s">
        <v>4447</v>
      </c>
    </row>
    <row r="5497" spans="1:18" ht="17">
      <c r="A5497" s="3">
        <v>41360</v>
      </c>
      <c r="B5497">
        <v>3</v>
      </c>
      <c r="C5497">
        <v>27</v>
      </c>
      <c r="D5497">
        <v>2013</v>
      </c>
      <c r="E5497" t="s">
        <v>4452</v>
      </c>
      <c r="F5497" t="s">
        <v>4432</v>
      </c>
      <c r="G5497">
        <v>80</v>
      </c>
      <c r="H5497" t="s">
        <v>4425</v>
      </c>
      <c r="I5497">
        <v>103</v>
      </c>
      <c r="K5497" s="4">
        <v>18203</v>
      </c>
      <c r="M5497">
        <v>2013</v>
      </c>
      <c r="N5497" t="s">
        <v>4480</v>
      </c>
      <c r="O5497" t="str">
        <f t="shared" si="85"/>
        <v>41360Oklahoma City Thunder</v>
      </c>
      <c r="P5497" t="str">
        <f>VLOOKUP(O5497,Sheet1!A$1:K$18685,7,FALSE)</f>
        <v>W -14.5</v>
      </c>
      <c r="Q5497" t="str">
        <f>VLOOKUP(O5497,Sheet1!A$1:K$18685,8,FALSE)</f>
        <v>U 198</v>
      </c>
      <c r="R5497" s="1" t="s">
        <v>4505</v>
      </c>
    </row>
    <row r="5498" spans="1:18" ht="17">
      <c r="A5498" s="3">
        <v>41332</v>
      </c>
      <c r="B5498">
        <v>2</v>
      </c>
      <c r="C5498">
        <v>27</v>
      </c>
      <c r="D5498">
        <v>2013</v>
      </c>
      <c r="E5498" t="s">
        <v>4452</v>
      </c>
      <c r="F5498" t="s">
        <v>4454</v>
      </c>
      <c r="G5498">
        <v>74</v>
      </c>
      <c r="H5498" t="s">
        <v>4425</v>
      </c>
      <c r="I5498">
        <v>119</v>
      </c>
      <c r="K5498" s="4">
        <v>18203</v>
      </c>
      <c r="M5498">
        <v>2013</v>
      </c>
      <c r="N5498" t="s">
        <v>4477</v>
      </c>
      <c r="O5498" t="str">
        <f t="shared" si="85"/>
        <v>41332Oklahoma City Thunder</v>
      </c>
      <c r="P5498" t="str">
        <f>VLOOKUP(O5498,Sheet1!A$1:K$18685,7,FALSE)</f>
        <v>W -14.5</v>
      </c>
      <c r="Q5498" t="str">
        <f>VLOOKUP(O5498,Sheet1!A$1:K$18685,8,FALSE)</f>
        <v>U 205</v>
      </c>
      <c r="R5498" s="1" t="s">
        <v>4505</v>
      </c>
    </row>
    <row r="5499" spans="1:18" ht="17">
      <c r="A5499" s="3">
        <v>43502</v>
      </c>
      <c r="B5499">
        <v>2</v>
      </c>
      <c r="C5499">
        <v>6</v>
      </c>
      <c r="D5499">
        <v>2019</v>
      </c>
      <c r="E5499" t="s">
        <v>4463</v>
      </c>
      <c r="F5499" t="s">
        <v>4428</v>
      </c>
      <c r="G5499">
        <v>88</v>
      </c>
      <c r="H5499" t="s">
        <v>4431</v>
      </c>
      <c r="I5499">
        <v>116</v>
      </c>
      <c r="K5499" s="4">
        <v>18306</v>
      </c>
      <c r="M5499">
        <v>2019</v>
      </c>
      <c r="N5499" t="s">
        <v>4477</v>
      </c>
      <c r="O5499" t="str">
        <f t="shared" si="85"/>
        <v>43502Utah Jazz</v>
      </c>
      <c r="P5499" t="str">
        <f>VLOOKUP(O5499,Sheet1!A$1:K$18685,7,FALSE)</f>
        <v>W -14.5</v>
      </c>
      <c r="Q5499" t="str">
        <f>VLOOKUP(O5499,Sheet1!A$1:K$18685,8,FALSE)</f>
        <v>U 217</v>
      </c>
      <c r="R5499" s="1" t="s">
        <v>4505</v>
      </c>
    </row>
    <row r="5500" spans="1:18" ht="17">
      <c r="A5500" s="3">
        <v>43488</v>
      </c>
      <c r="B5500">
        <v>1</v>
      </c>
      <c r="C5500">
        <v>23</v>
      </c>
      <c r="D5500">
        <v>2019</v>
      </c>
      <c r="E5500" t="s">
        <v>4451</v>
      </c>
      <c r="F5500" t="s">
        <v>4414</v>
      </c>
      <c r="G5500">
        <v>103</v>
      </c>
      <c r="H5500" t="s">
        <v>4411</v>
      </c>
      <c r="I5500">
        <v>123</v>
      </c>
      <c r="K5500" s="4">
        <v>18624</v>
      </c>
      <c r="M5500">
        <v>2019</v>
      </c>
      <c r="N5500" t="s">
        <v>4478</v>
      </c>
      <c r="O5500" t="str">
        <f t="shared" si="85"/>
        <v>43488Boston Celtics</v>
      </c>
      <c r="P5500" t="str">
        <f>VLOOKUP(O5500,Sheet1!A$1:K$18685,7,FALSE)</f>
        <v>W -15</v>
      </c>
      <c r="Q5500" t="str">
        <f>VLOOKUP(O5500,Sheet1!A$1:K$18685,8,FALSE)</f>
        <v>O 212.5</v>
      </c>
      <c r="R5500" s="1" t="s">
        <v>4505</v>
      </c>
    </row>
    <row r="5501" spans="1:18" ht="17">
      <c r="A5501" s="3">
        <v>41349</v>
      </c>
      <c r="B5501">
        <v>3</v>
      </c>
      <c r="C5501">
        <v>16</v>
      </c>
      <c r="D5501">
        <v>2013</v>
      </c>
      <c r="E5501" t="s">
        <v>4451</v>
      </c>
      <c r="F5501" t="s">
        <v>4433</v>
      </c>
      <c r="G5501">
        <v>88</v>
      </c>
      <c r="H5501" t="s">
        <v>4411</v>
      </c>
      <c r="I5501">
        <v>105</v>
      </c>
      <c r="K5501" s="4">
        <v>18624</v>
      </c>
      <c r="M5501">
        <v>2013</v>
      </c>
      <c r="N5501" t="s">
        <v>4480</v>
      </c>
      <c r="O5501" t="str">
        <f t="shared" si="85"/>
        <v>41349Boston Celtics</v>
      </c>
      <c r="P5501" t="str">
        <f>VLOOKUP(O5501,Sheet1!A$1:K$18685,7,FALSE)</f>
        <v>W -15</v>
      </c>
      <c r="Q5501" t="str">
        <f>VLOOKUP(O5501,Sheet1!A$1:K$18685,8,FALSE)</f>
        <v>O 188.5</v>
      </c>
      <c r="R5501" s="1" t="s">
        <v>4493</v>
      </c>
    </row>
    <row r="5502" spans="1:18" ht="17">
      <c r="A5502" s="3">
        <v>42837</v>
      </c>
      <c r="B5502">
        <v>4</v>
      </c>
      <c r="C5502">
        <v>12</v>
      </c>
      <c r="D5502">
        <v>2017</v>
      </c>
      <c r="E5502" t="s">
        <v>4452</v>
      </c>
      <c r="F5502" t="s">
        <v>4412</v>
      </c>
      <c r="G5502">
        <v>73</v>
      </c>
      <c r="H5502" t="s">
        <v>4413</v>
      </c>
      <c r="I5502">
        <v>112</v>
      </c>
      <c r="K5502" s="4">
        <v>21648</v>
      </c>
      <c r="M5502">
        <v>2017</v>
      </c>
      <c r="N5502" t="s">
        <v>4449</v>
      </c>
      <c r="O5502" t="str">
        <f t="shared" si="85"/>
        <v>42837Chicago Bulls</v>
      </c>
      <c r="P5502" t="str">
        <f>VLOOKUP(O5502,Sheet1!A$1:K$18685,7,FALSE)</f>
        <v>W -15</v>
      </c>
      <c r="Q5502" t="str">
        <f>VLOOKUP(O5502,Sheet1!A$1:K$18685,8,FALSE)</f>
        <v>U 213</v>
      </c>
      <c r="R5502" s="1" t="s">
        <v>4505</v>
      </c>
    </row>
    <row r="5503" spans="1:18" ht="17">
      <c r="A5503" s="3">
        <v>43182</v>
      </c>
      <c r="B5503">
        <v>3</v>
      </c>
      <c r="C5503">
        <v>23</v>
      </c>
      <c r="D5503">
        <v>2018</v>
      </c>
      <c r="E5503" t="s">
        <v>4451</v>
      </c>
      <c r="F5503" t="s">
        <v>4428</v>
      </c>
      <c r="G5503">
        <v>95</v>
      </c>
      <c r="H5503" t="s">
        <v>4414</v>
      </c>
      <c r="I5503">
        <v>120</v>
      </c>
      <c r="K5503" s="4">
        <v>20562</v>
      </c>
      <c r="M5503">
        <v>2018</v>
      </c>
      <c r="N5503" t="s">
        <v>4480</v>
      </c>
      <c r="O5503" t="str">
        <f t="shared" si="85"/>
        <v>43182Cleveland Cavaliers</v>
      </c>
      <c r="P5503" t="str">
        <f>VLOOKUP(O5503,Sheet1!A$1:K$18685,7,FALSE)</f>
        <v>W -15</v>
      </c>
      <c r="Q5503" t="str">
        <f>VLOOKUP(O5503,Sheet1!A$1:K$18685,8,FALSE)</f>
        <v>U 228</v>
      </c>
      <c r="R5503" s="1" t="s">
        <v>4447</v>
      </c>
    </row>
    <row r="5504" spans="1:18" ht="17">
      <c r="A5504" s="3">
        <v>39843</v>
      </c>
      <c r="B5504">
        <v>1</v>
      </c>
      <c r="C5504">
        <v>30</v>
      </c>
      <c r="D5504">
        <v>2009</v>
      </c>
      <c r="E5504" t="s">
        <v>4451</v>
      </c>
      <c r="F5504" t="s">
        <v>4419</v>
      </c>
      <c r="G5504">
        <v>95</v>
      </c>
      <c r="H5504" t="s">
        <v>4414</v>
      </c>
      <c r="I5504">
        <v>112</v>
      </c>
      <c r="K5504" s="4">
        <v>20562</v>
      </c>
      <c r="M5504">
        <v>2009</v>
      </c>
      <c r="N5504" t="s">
        <v>4478</v>
      </c>
      <c r="O5504" t="str">
        <f t="shared" si="85"/>
        <v>39843Cleveland Cavaliers</v>
      </c>
      <c r="P5504" t="str">
        <f>VLOOKUP(O5504,Sheet1!A$1:K$18685,7,FALSE)</f>
        <v>W -15</v>
      </c>
      <c r="Q5504" t="str">
        <f>VLOOKUP(O5504,Sheet1!A$1:K$18685,8,FALSE)</f>
        <v>O 189</v>
      </c>
      <c r="R5504" s="1" t="s">
        <v>4447</v>
      </c>
    </row>
    <row r="5505" spans="1:18" ht="17">
      <c r="A5505" s="3">
        <v>43490</v>
      </c>
      <c r="B5505">
        <v>1</v>
      </c>
      <c r="C5505">
        <v>25</v>
      </c>
      <c r="D5505">
        <v>2019</v>
      </c>
      <c r="E5505" t="s">
        <v>4463</v>
      </c>
      <c r="F5505" t="s">
        <v>4428</v>
      </c>
      <c r="G5505">
        <v>95</v>
      </c>
      <c r="H5505" t="s">
        <v>4415</v>
      </c>
      <c r="I5505">
        <v>132</v>
      </c>
      <c r="K5505" s="4">
        <v>17425</v>
      </c>
      <c r="M5505">
        <v>2019</v>
      </c>
      <c r="N5505" t="s">
        <v>4478</v>
      </c>
      <c r="O5505" t="str">
        <f t="shared" si="85"/>
        <v>43490Denver Nuggets</v>
      </c>
      <c r="P5505" t="str">
        <f>VLOOKUP(O5505,Sheet1!A$1:K$18685,7,FALSE)</f>
        <v>W -15</v>
      </c>
      <c r="Q5505" t="str">
        <f>VLOOKUP(O5505,Sheet1!A$1:K$18685,8,FALSE)</f>
        <v>O 222.5</v>
      </c>
      <c r="R5505" s="1" t="s">
        <v>4447</v>
      </c>
    </row>
    <row r="5506" spans="1:18" ht="17">
      <c r="A5506" s="3">
        <v>40148</v>
      </c>
      <c r="B5506">
        <v>12</v>
      </c>
      <c r="C5506">
        <v>1</v>
      </c>
      <c r="D5506">
        <v>2009</v>
      </c>
      <c r="E5506" t="s">
        <v>4463</v>
      </c>
      <c r="F5506" t="s">
        <v>4417</v>
      </c>
      <c r="G5506">
        <v>107</v>
      </c>
      <c r="H5506" t="s">
        <v>4415</v>
      </c>
      <c r="I5506">
        <v>135</v>
      </c>
      <c r="K5506" s="4">
        <v>14570</v>
      </c>
      <c r="M5506">
        <v>2010</v>
      </c>
      <c r="N5506" t="s">
        <v>4468</v>
      </c>
      <c r="O5506" t="str">
        <f t="shared" ref="O5506:O5569" si="86">CONCATENATE(A5506,H5506)</f>
        <v>40148Denver Nuggets</v>
      </c>
      <c r="P5506" t="str">
        <f>VLOOKUP(O5506,Sheet1!A$1:K$18685,7,FALSE)</f>
        <v>W -15</v>
      </c>
      <c r="Q5506" t="str">
        <f>VLOOKUP(O5506,Sheet1!A$1:K$18685,8,FALSE)</f>
        <v>O 235</v>
      </c>
      <c r="R5506" s="1" t="s">
        <v>4503</v>
      </c>
    </row>
    <row r="5507" spans="1:18" ht="17">
      <c r="A5507" s="3">
        <v>39907</v>
      </c>
      <c r="B5507">
        <v>4</v>
      </c>
      <c r="C5507">
        <v>4</v>
      </c>
      <c r="D5507">
        <v>2009</v>
      </c>
      <c r="E5507" t="s">
        <v>4463</v>
      </c>
      <c r="F5507" t="s">
        <v>4419</v>
      </c>
      <c r="G5507">
        <v>104</v>
      </c>
      <c r="H5507" t="s">
        <v>4415</v>
      </c>
      <c r="I5507">
        <v>120</v>
      </c>
      <c r="K5507" s="4">
        <v>17880</v>
      </c>
      <c r="M5507">
        <v>2009</v>
      </c>
      <c r="N5507" t="s">
        <v>4449</v>
      </c>
      <c r="O5507" t="str">
        <f t="shared" si="86"/>
        <v>39907Denver Nuggets</v>
      </c>
      <c r="P5507" t="str">
        <f>VLOOKUP(O5507,Sheet1!A$1:K$18685,7,FALSE)</f>
        <v>W -15</v>
      </c>
      <c r="Q5507" t="str">
        <f>VLOOKUP(O5507,Sheet1!A$1:K$18685,8,FALSE)</f>
        <v>O 216</v>
      </c>
      <c r="R5507" s="1" t="s">
        <v>4493</v>
      </c>
    </row>
    <row r="5508" spans="1:18" ht="17">
      <c r="A5508" s="3">
        <v>39795</v>
      </c>
      <c r="B5508">
        <v>12</v>
      </c>
      <c r="C5508">
        <v>13</v>
      </c>
      <c r="D5508">
        <v>2008</v>
      </c>
      <c r="E5508" t="s">
        <v>4463</v>
      </c>
      <c r="F5508" t="s">
        <v>4417</v>
      </c>
      <c r="G5508">
        <v>105</v>
      </c>
      <c r="H5508" t="s">
        <v>4415</v>
      </c>
      <c r="I5508">
        <v>123</v>
      </c>
      <c r="K5508" s="4">
        <v>15322</v>
      </c>
      <c r="M5508">
        <v>2009</v>
      </c>
      <c r="N5508" t="s">
        <v>4468</v>
      </c>
      <c r="O5508" t="str">
        <f t="shared" si="86"/>
        <v>39795Denver Nuggets</v>
      </c>
      <c r="P5508" t="str">
        <f>VLOOKUP(O5508,Sheet1!A$1:K$18685,7,FALSE)</f>
        <v>W -15</v>
      </c>
      <c r="Q5508" t="str">
        <f>VLOOKUP(O5508,Sheet1!A$1:K$18685,8,FALSE)</f>
        <v>U 229.5</v>
      </c>
      <c r="R5508" s="1" t="s">
        <v>4493</v>
      </c>
    </row>
    <row r="5509" spans="1:18" ht="17">
      <c r="A5509" s="3">
        <v>42753</v>
      </c>
      <c r="B5509">
        <v>1</v>
      </c>
      <c r="C5509">
        <v>18</v>
      </c>
      <c r="D5509">
        <v>2017</v>
      </c>
      <c r="E5509" t="s">
        <v>4461</v>
      </c>
      <c r="F5509" t="s">
        <v>4425</v>
      </c>
      <c r="G5509">
        <v>100</v>
      </c>
      <c r="H5509" t="s">
        <v>4417</v>
      </c>
      <c r="I5509">
        <v>121</v>
      </c>
      <c r="K5509" s="4">
        <v>19596</v>
      </c>
      <c r="M5509">
        <v>2017</v>
      </c>
      <c r="N5509" t="s">
        <v>4478</v>
      </c>
      <c r="O5509" t="str">
        <f t="shared" si="86"/>
        <v>42753Golden State Warriors</v>
      </c>
      <c r="P5509" t="str">
        <f>VLOOKUP(O5509,Sheet1!A$1:K$18685,7,FALSE)</f>
        <v>W -15</v>
      </c>
      <c r="Q5509" t="str">
        <f>VLOOKUP(O5509,Sheet1!A$1:K$18685,8,FALSE)</f>
        <v>U 230.5</v>
      </c>
      <c r="R5509" s="1" t="s">
        <v>4505</v>
      </c>
    </row>
    <row r="5510" spans="1:18" ht="17">
      <c r="A5510" s="3">
        <v>42709</v>
      </c>
      <c r="B5510">
        <v>12</v>
      </c>
      <c r="C5510">
        <v>5</v>
      </c>
      <c r="D5510">
        <v>2016</v>
      </c>
      <c r="E5510" t="s">
        <v>4461</v>
      </c>
      <c r="F5510" t="s">
        <v>4418</v>
      </c>
      <c r="G5510">
        <v>106</v>
      </c>
      <c r="H5510" t="s">
        <v>4417</v>
      </c>
      <c r="I5510">
        <v>142</v>
      </c>
      <c r="K5510" s="4">
        <v>19596</v>
      </c>
      <c r="M5510">
        <v>2017</v>
      </c>
      <c r="N5510" t="s">
        <v>4468</v>
      </c>
      <c r="O5510" t="str">
        <f t="shared" si="86"/>
        <v>42709Golden State Warriors</v>
      </c>
      <c r="P5510" t="str">
        <f>VLOOKUP(O5510,Sheet1!A$1:K$18685,7,FALSE)</f>
        <v>W -15</v>
      </c>
      <c r="Q5510" t="str">
        <f>VLOOKUP(O5510,Sheet1!A$1:K$18685,8,FALSE)</f>
        <v>O 224</v>
      </c>
      <c r="R5510" s="1" t="s">
        <v>4487</v>
      </c>
    </row>
    <row r="5511" spans="1:18" ht="17">
      <c r="A5511" s="3">
        <v>42445</v>
      </c>
      <c r="B5511">
        <v>3</v>
      </c>
      <c r="C5511">
        <v>16</v>
      </c>
      <c r="D5511">
        <v>2016</v>
      </c>
      <c r="E5511" t="s">
        <v>4461</v>
      </c>
      <c r="F5511" t="s">
        <v>4424</v>
      </c>
      <c r="G5511">
        <v>85</v>
      </c>
      <c r="H5511" t="s">
        <v>4417</v>
      </c>
      <c r="I5511">
        <v>121</v>
      </c>
      <c r="K5511" s="4">
        <v>19596</v>
      </c>
      <c r="M5511">
        <v>2016</v>
      </c>
      <c r="N5511" t="s">
        <v>4480</v>
      </c>
      <c r="O5511" t="str">
        <f t="shared" si="86"/>
        <v>42445Golden State Warriors</v>
      </c>
      <c r="P5511" t="str">
        <f>VLOOKUP(O5511,Sheet1!A$1:K$18685,7,FALSE)</f>
        <v>W -15</v>
      </c>
      <c r="Q5511" t="str">
        <f>VLOOKUP(O5511,Sheet1!A$1:K$18685,8,FALSE)</f>
        <v>U 219.5</v>
      </c>
      <c r="R5511" s="1" t="s">
        <v>4505</v>
      </c>
    </row>
    <row r="5512" spans="1:18" ht="17">
      <c r="A5512" s="3">
        <v>41680</v>
      </c>
      <c r="B5512">
        <v>2</v>
      </c>
      <c r="C5512">
        <v>10</v>
      </c>
      <c r="D5512">
        <v>2014</v>
      </c>
      <c r="E5512" t="s">
        <v>4461</v>
      </c>
      <c r="F5512" t="s">
        <v>4427</v>
      </c>
      <c r="G5512">
        <v>80</v>
      </c>
      <c r="H5512" t="s">
        <v>4417</v>
      </c>
      <c r="I5512">
        <v>123</v>
      </c>
      <c r="K5512" s="4">
        <v>19596</v>
      </c>
      <c r="M5512">
        <v>2014</v>
      </c>
      <c r="N5512" t="s">
        <v>4477</v>
      </c>
      <c r="O5512" t="str">
        <f t="shared" si="86"/>
        <v>41680Golden State Warriors</v>
      </c>
      <c r="P5512" t="str">
        <f>VLOOKUP(O5512,Sheet1!A$1:K$18685,7,FALSE)</f>
        <v>W -15</v>
      </c>
      <c r="Q5512" t="str">
        <f>VLOOKUP(O5512,Sheet1!A$1:K$18685,8,FALSE)</f>
        <v>U 213.5</v>
      </c>
      <c r="R5512" s="1" t="s">
        <v>4487</v>
      </c>
    </row>
    <row r="5513" spans="1:18" ht="17">
      <c r="A5513" s="3">
        <v>42837</v>
      </c>
      <c r="B5513">
        <v>4</v>
      </c>
      <c r="C5513">
        <v>12</v>
      </c>
      <c r="D5513">
        <v>2017</v>
      </c>
      <c r="E5513" t="s">
        <v>4452</v>
      </c>
      <c r="F5513" t="s">
        <v>4410</v>
      </c>
      <c r="G5513">
        <v>86</v>
      </c>
      <c r="H5513" t="s">
        <v>4418</v>
      </c>
      <c r="I5513">
        <v>104</v>
      </c>
      <c r="K5513" s="4">
        <v>17923</v>
      </c>
      <c r="M5513">
        <v>2017</v>
      </c>
      <c r="N5513" t="s">
        <v>4449</v>
      </c>
      <c r="O5513" t="str">
        <f t="shared" si="86"/>
        <v>42837Indiana Pacers</v>
      </c>
      <c r="P5513" t="str">
        <f>VLOOKUP(O5513,Sheet1!A$1:K$18685,7,FALSE)</f>
        <v>W -15</v>
      </c>
      <c r="Q5513" t="str">
        <f>VLOOKUP(O5513,Sheet1!A$1:K$18685,8,FALSE)</f>
        <v>U 200</v>
      </c>
      <c r="R5513" s="1" t="s">
        <v>4505</v>
      </c>
    </row>
    <row r="5514" spans="1:18" ht="17">
      <c r="A5514" s="3">
        <v>42450</v>
      </c>
      <c r="B5514">
        <v>3</v>
      </c>
      <c r="C5514">
        <v>21</v>
      </c>
      <c r="D5514">
        <v>2016</v>
      </c>
      <c r="E5514" t="s">
        <v>4448</v>
      </c>
      <c r="F5514" t="s">
        <v>4427</v>
      </c>
      <c r="G5514">
        <v>75</v>
      </c>
      <c r="H5514" t="s">
        <v>4418</v>
      </c>
      <c r="I5514">
        <v>91</v>
      </c>
      <c r="K5514" s="4">
        <v>16155</v>
      </c>
      <c r="M5514">
        <v>2016</v>
      </c>
      <c r="N5514" t="s">
        <v>4480</v>
      </c>
      <c r="O5514" t="str">
        <f t="shared" si="86"/>
        <v>42450Indiana Pacers</v>
      </c>
      <c r="P5514" t="str">
        <f>VLOOKUP(O5514,Sheet1!A$1:K$18685,7,FALSE)</f>
        <v>W -15</v>
      </c>
      <c r="Q5514" t="str">
        <f>VLOOKUP(O5514,Sheet1!A$1:K$18685,8,FALSE)</f>
        <v>U 211</v>
      </c>
      <c r="R5514" s="1" t="s">
        <v>4487</v>
      </c>
    </row>
    <row r="5515" spans="1:18" ht="17">
      <c r="A5515" s="3">
        <v>41673</v>
      </c>
      <c r="B5515">
        <v>2</v>
      </c>
      <c r="C5515">
        <v>3</v>
      </c>
      <c r="D5515">
        <v>2014</v>
      </c>
      <c r="E5515" t="s">
        <v>4448</v>
      </c>
      <c r="F5515" t="s">
        <v>4426</v>
      </c>
      <c r="G5515">
        <v>79</v>
      </c>
      <c r="H5515" t="s">
        <v>4418</v>
      </c>
      <c r="I5515">
        <v>98</v>
      </c>
      <c r="K5515" s="4">
        <v>16266</v>
      </c>
      <c r="M5515">
        <v>2014</v>
      </c>
      <c r="N5515" t="s">
        <v>4477</v>
      </c>
      <c r="O5515" t="str">
        <f t="shared" si="86"/>
        <v>41673Indiana Pacers</v>
      </c>
      <c r="P5515" t="str">
        <f>VLOOKUP(O5515,Sheet1!A$1:K$18685,7,FALSE)</f>
        <v>W -15</v>
      </c>
      <c r="Q5515" t="str">
        <f>VLOOKUP(O5515,Sheet1!A$1:K$18685,8,FALSE)</f>
        <v>U 189</v>
      </c>
      <c r="R5515" s="1" t="s">
        <v>4487</v>
      </c>
    </row>
    <row r="5516" spans="1:18" ht="17">
      <c r="A5516" s="3">
        <v>41346</v>
      </c>
      <c r="B5516">
        <v>3</v>
      </c>
      <c r="C5516">
        <v>13</v>
      </c>
      <c r="D5516">
        <v>2013</v>
      </c>
      <c r="E5516" t="s">
        <v>4448</v>
      </c>
      <c r="F5516" t="s">
        <v>4423</v>
      </c>
      <c r="G5516">
        <v>91</v>
      </c>
      <c r="H5516" t="s">
        <v>4418</v>
      </c>
      <c r="I5516">
        <v>107</v>
      </c>
      <c r="K5516" s="4">
        <v>14187</v>
      </c>
      <c r="M5516">
        <v>2013</v>
      </c>
      <c r="N5516" t="s">
        <v>4480</v>
      </c>
      <c r="O5516" t="str">
        <f t="shared" si="86"/>
        <v>41346Indiana Pacers</v>
      </c>
      <c r="P5516" t="str">
        <f>VLOOKUP(O5516,Sheet1!A$1:K$18685,7,FALSE)</f>
        <v>W -15</v>
      </c>
      <c r="Q5516" t="str">
        <f>VLOOKUP(O5516,Sheet1!A$1:K$18685,8,FALSE)</f>
        <v>O 185</v>
      </c>
      <c r="R5516" s="1" t="s">
        <v>4505</v>
      </c>
    </row>
    <row r="5517" spans="1:18" ht="17">
      <c r="A5517" s="3">
        <v>42465</v>
      </c>
      <c r="B5517">
        <v>4</v>
      </c>
      <c r="C5517">
        <v>5</v>
      </c>
      <c r="D5517">
        <v>2016</v>
      </c>
      <c r="E5517" t="s">
        <v>4461</v>
      </c>
      <c r="F5517" t="s">
        <v>4420</v>
      </c>
      <c r="G5517">
        <v>81</v>
      </c>
      <c r="H5517" t="s">
        <v>4419</v>
      </c>
      <c r="I5517">
        <v>103</v>
      </c>
      <c r="K5517" s="4">
        <v>19537</v>
      </c>
      <c r="M5517">
        <v>2016</v>
      </c>
      <c r="N5517" t="s">
        <v>4449</v>
      </c>
      <c r="O5517" t="str">
        <f t="shared" si="86"/>
        <v>42465Los Angeles Clippers</v>
      </c>
      <c r="P5517" t="str">
        <f>VLOOKUP(O5517,Sheet1!A$1:K$18685,7,FALSE)</f>
        <v>W -15</v>
      </c>
      <c r="Q5517" t="str">
        <f>VLOOKUP(O5517,Sheet1!A$1:K$18685,8,FALSE)</f>
        <v>U 208</v>
      </c>
      <c r="R5517" s="1" t="s">
        <v>4503</v>
      </c>
    </row>
    <row r="5518" spans="1:18" ht="17">
      <c r="A5518" s="3">
        <v>41976</v>
      </c>
      <c r="B5518">
        <v>12</v>
      </c>
      <c r="C5518">
        <v>3</v>
      </c>
      <c r="D5518">
        <v>2014</v>
      </c>
      <c r="E5518" t="s">
        <v>4461</v>
      </c>
      <c r="F5518" t="s">
        <v>4426</v>
      </c>
      <c r="G5518">
        <v>86</v>
      </c>
      <c r="H5518" t="s">
        <v>4419</v>
      </c>
      <c r="I5518">
        <v>114</v>
      </c>
      <c r="K5518" s="4">
        <v>19060</v>
      </c>
      <c r="M5518">
        <v>2015</v>
      </c>
      <c r="N5518" t="s">
        <v>4468</v>
      </c>
      <c r="O5518" t="str">
        <f t="shared" si="86"/>
        <v>41976Los Angeles Clippers</v>
      </c>
      <c r="P5518" t="str">
        <f>VLOOKUP(O5518,Sheet1!A$1:K$18685,7,FALSE)</f>
        <v>W -15</v>
      </c>
      <c r="Q5518" t="str">
        <f>VLOOKUP(O5518,Sheet1!A$1:K$18685,8,FALSE)</f>
        <v>U 202</v>
      </c>
      <c r="R5518" s="1" t="s">
        <v>4505</v>
      </c>
    </row>
    <row r="5519" spans="1:18" ht="17">
      <c r="A5519" s="3">
        <v>41974</v>
      </c>
      <c r="B5519">
        <v>12</v>
      </c>
      <c r="C5519">
        <v>1</v>
      </c>
      <c r="D5519">
        <v>2014</v>
      </c>
      <c r="E5519" t="s">
        <v>4461</v>
      </c>
      <c r="F5519" t="s">
        <v>4423</v>
      </c>
      <c r="G5519">
        <v>101</v>
      </c>
      <c r="H5519" t="s">
        <v>4419</v>
      </c>
      <c r="I5519">
        <v>127</v>
      </c>
      <c r="K5519" s="4">
        <v>19060</v>
      </c>
      <c r="M5519">
        <v>2015</v>
      </c>
      <c r="N5519" t="s">
        <v>4468</v>
      </c>
      <c r="O5519" t="str">
        <f t="shared" si="86"/>
        <v>41974Los Angeles Clippers</v>
      </c>
      <c r="P5519" t="str">
        <f>VLOOKUP(O5519,Sheet1!A$1:K$18685,7,FALSE)</f>
        <v>W -15</v>
      </c>
      <c r="Q5519" t="str">
        <f>VLOOKUP(O5519,Sheet1!A$1:K$18685,8,FALSE)</f>
        <v>O 216</v>
      </c>
      <c r="R5519" s="1" t="s">
        <v>4487</v>
      </c>
    </row>
    <row r="5520" spans="1:18" ht="17">
      <c r="A5520" s="3">
        <v>40554</v>
      </c>
      <c r="B5520">
        <v>1</v>
      </c>
      <c r="C5520">
        <v>11</v>
      </c>
      <c r="D5520">
        <v>2011</v>
      </c>
      <c r="E5520" t="s">
        <v>4461</v>
      </c>
      <c r="F5520" t="s">
        <v>4414</v>
      </c>
      <c r="G5520">
        <v>57</v>
      </c>
      <c r="H5520" t="s">
        <v>4420</v>
      </c>
      <c r="I5520">
        <v>112</v>
      </c>
      <c r="K5520" s="4">
        <v>18997</v>
      </c>
      <c r="M5520">
        <v>2011</v>
      </c>
      <c r="N5520" t="s">
        <v>4478</v>
      </c>
      <c r="O5520" t="str">
        <f t="shared" si="86"/>
        <v>40554Los Angeles Lakers</v>
      </c>
      <c r="P5520" t="str">
        <f>VLOOKUP(O5520,Sheet1!A$1:K$18685,7,FALSE)</f>
        <v>W -15</v>
      </c>
      <c r="Q5520" t="str">
        <f>VLOOKUP(O5520,Sheet1!A$1:K$18685,8,FALSE)</f>
        <v>U 198</v>
      </c>
      <c r="R5520" s="1" t="s">
        <v>4503</v>
      </c>
    </row>
    <row r="5521" spans="1:18" ht="17">
      <c r="A5521" s="3">
        <v>39810</v>
      </c>
      <c r="B5521">
        <v>12</v>
      </c>
      <c r="C5521">
        <v>28</v>
      </c>
      <c r="D5521">
        <v>2008</v>
      </c>
      <c r="E5521" t="s">
        <v>4466</v>
      </c>
      <c r="F5521" t="s">
        <v>4417</v>
      </c>
      <c r="G5521">
        <v>113</v>
      </c>
      <c r="H5521" t="s">
        <v>4420</v>
      </c>
      <c r="I5521">
        <v>130</v>
      </c>
      <c r="K5521" s="4">
        <v>18997</v>
      </c>
      <c r="M5521">
        <v>2009</v>
      </c>
      <c r="N5521" t="s">
        <v>4468</v>
      </c>
      <c r="O5521" t="str">
        <f t="shared" si="86"/>
        <v>39810Los Angeles Lakers</v>
      </c>
      <c r="P5521" t="str">
        <f>VLOOKUP(O5521,Sheet1!A$1:K$18685,7,FALSE)</f>
        <v>W -15</v>
      </c>
      <c r="Q5521" t="str">
        <f>VLOOKUP(O5521,Sheet1!A$1:K$18685,8,FALSE)</f>
        <v>O 218</v>
      </c>
      <c r="R5521" s="1" t="s">
        <v>4500</v>
      </c>
    </row>
    <row r="5522" spans="1:18" ht="17">
      <c r="A5522" s="3">
        <v>43569</v>
      </c>
      <c r="B5522">
        <v>4</v>
      </c>
      <c r="C5522">
        <v>14</v>
      </c>
      <c r="D5522">
        <v>2019</v>
      </c>
      <c r="E5522" t="s">
        <v>4448</v>
      </c>
      <c r="F5522" t="s">
        <v>4416</v>
      </c>
      <c r="G5522">
        <v>86</v>
      </c>
      <c r="H5522" t="s">
        <v>4422</v>
      </c>
      <c r="I5522">
        <v>121</v>
      </c>
      <c r="K5522" s="4">
        <v>17529</v>
      </c>
      <c r="M5522">
        <v>2019</v>
      </c>
      <c r="N5522" t="s">
        <v>4449</v>
      </c>
      <c r="O5522" t="str">
        <f t="shared" si="86"/>
        <v>43569Milwaukee Bucks</v>
      </c>
      <c r="P5522" t="str">
        <f>VLOOKUP(O5522,Sheet1!A$1:K$18685,7,FALSE)</f>
        <v>W -15</v>
      </c>
      <c r="Q5522" t="str">
        <f>VLOOKUP(O5522,Sheet1!A$1:K$18685,8,FALSE)</f>
        <v>U 216</v>
      </c>
      <c r="R5522" s="1" t="s">
        <v>4500</v>
      </c>
    </row>
    <row r="5523" spans="1:18" ht="17">
      <c r="A5523" s="3">
        <v>41728</v>
      </c>
      <c r="B5523">
        <v>3</v>
      </c>
      <c r="C5523">
        <v>30</v>
      </c>
      <c r="D5523">
        <v>2014</v>
      </c>
      <c r="E5523" t="s">
        <v>4476</v>
      </c>
      <c r="F5523" t="s">
        <v>4431</v>
      </c>
      <c r="G5523">
        <v>96</v>
      </c>
      <c r="H5523" t="s">
        <v>4425</v>
      </c>
      <c r="I5523">
        <v>116</v>
      </c>
      <c r="K5523" s="4">
        <v>18203</v>
      </c>
      <c r="M5523">
        <v>2014</v>
      </c>
      <c r="N5523" t="s">
        <v>4480</v>
      </c>
      <c r="O5523" t="str">
        <f t="shared" si="86"/>
        <v>41728Oklahoma City Thunder</v>
      </c>
      <c r="P5523" t="str">
        <f>VLOOKUP(O5523,Sheet1!A$1:K$18685,7,FALSE)</f>
        <v>W -15</v>
      </c>
      <c r="Q5523" t="str">
        <f>VLOOKUP(O5523,Sheet1!A$1:K$18685,8,FALSE)</f>
        <v>O 202.5</v>
      </c>
      <c r="R5523" s="1" t="s">
        <v>4500</v>
      </c>
    </row>
    <row r="5524" spans="1:18" ht="17">
      <c r="A5524" s="3">
        <v>41650</v>
      </c>
      <c r="B5524">
        <v>1</v>
      </c>
      <c r="C5524">
        <v>11</v>
      </c>
      <c r="D5524">
        <v>2014</v>
      </c>
      <c r="E5524" t="s">
        <v>4452</v>
      </c>
      <c r="F5524" t="s">
        <v>4422</v>
      </c>
      <c r="G5524">
        <v>85</v>
      </c>
      <c r="H5524" t="s">
        <v>4425</v>
      </c>
      <c r="I5524">
        <v>101</v>
      </c>
      <c r="K5524" s="4">
        <v>18203</v>
      </c>
      <c r="M5524">
        <v>2014</v>
      </c>
      <c r="N5524" t="s">
        <v>4478</v>
      </c>
      <c r="O5524" t="str">
        <f t="shared" si="86"/>
        <v>41650Oklahoma City Thunder</v>
      </c>
      <c r="P5524" t="str">
        <f>VLOOKUP(O5524,Sheet1!A$1:K$18685,7,FALSE)</f>
        <v>W -15</v>
      </c>
      <c r="Q5524" t="str">
        <f>VLOOKUP(O5524,Sheet1!A$1:K$18685,8,FALSE)</f>
        <v>U 195.5</v>
      </c>
      <c r="R5524" s="1" t="s">
        <v>4493</v>
      </c>
    </row>
    <row r="5525" spans="1:18" ht="17">
      <c r="A5525" s="3">
        <v>42748</v>
      </c>
      <c r="B5525">
        <v>1</v>
      </c>
      <c r="C5525">
        <v>13</v>
      </c>
      <c r="D5525">
        <v>2017</v>
      </c>
      <c r="E5525" t="s">
        <v>4451</v>
      </c>
      <c r="F5525" t="s">
        <v>4412</v>
      </c>
      <c r="G5525">
        <v>113</v>
      </c>
      <c r="H5525" t="s">
        <v>4430</v>
      </c>
      <c r="I5525">
        <v>132</v>
      </c>
      <c r="K5525" s="4">
        <v>19800</v>
      </c>
      <c r="M5525">
        <v>2017</v>
      </c>
      <c r="N5525" t="s">
        <v>4478</v>
      </c>
      <c r="O5525" t="str">
        <f t="shared" si="86"/>
        <v>42748Toronto Raptors</v>
      </c>
      <c r="P5525" t="str">
        <f>VLOOKUP(O5525,Sheet1!A$1:K$18685,7,FALSE)</f>
        <v>W -15</v>
      </c>
      <c r="Q5525" t="str">
        <f>VLOOKUP(O5525,Sheet1!A$1:K$18685,8,FALSE)</f>
        <v>O 225.5</v>
      </c>
      <c r="R5525" s="1" t="s">
        <v>4447</v>
      </c>
    </row>
    <row r="5526" spans="1:18" ht="17">
      <c r="A5526" s="3">
        <v>42702</v>
      </c>
      <c r="B5526">
        <v>11</v>
      </c>
      <c r="C5526">
        <v>28</v>
      </c>
      <c r="D5526">
        <v>2016</v>
      </c>
      <c r="E5526" t="s">
        <v>4451</v>
      </c>
      <c r="F5526" t="s">
        <v>4427</v>
      </c>
      <c r="G5526">
        <v>95</v>
      </c>
      <c r="H5526" t="s">
        <v>4430</v>
      </c>
      <c r="I5526">
        <v>122</v>
      </c>
      <c r="K5526" s="4">
        <v>19800</v>
      </c>
      <c r="M5526">
        <v>2017</v>
      </c>
      <c r="N5526" t="s">
        <v>4484</v>
      </c>
      <c r="O5526" t="str">
        <f t="shared" si="86"/>
        <v>42702Toronto Raptors</v>
      </c>
      <c r="P5526" t="str">
        <f>VLOOKUP(O5526,Sheet1!A$1:K$18685,7,FALSE)</f>
        <v>W -15</v>
      </c>
      <c r="Q5526" t="str">
        <f>VLOOKUP(O5526,Sheet1!A$1:K$18685,8,FALSE)</f>
        <v>O 205.5</v>
      </c>
      <c r="R5526" s="1" t="s">
        <v>4487</v>
      </c>
    </row>
    <row r="5527" spans="1:18" ht="17">
      <c r="A5527" s="3">
        <v>40254</v>
      </c>
      <c r="B5527">
        <v>3</v>
      </c>
      <c r="C5527">
        <v>17</v>
      </c>
      <c r="D5527">
        <v>2010</v>
      </c>
      <c r="E5527" t="s">
        <v>4463</v>
      </c>
      <c r="F5527" t="s">
        <v>4423</v>
      </c>
      <c r="G5527">
        <v>100</v>
      </c>
      <c r="H5527" t="s">
        <v>4431</v>
      </c>
      <c r="I5527">
        <v>122</v>
      </c>
      <c r="K5527" s="4">
        <v>19851</v>
      </c>
      <c r="M5527">
        <v>2010</v>
      </c>
      <c r="N5527" t="s">
        <v>4480</v>
      </c>
      <c r="O5527" t="str">
        <f t="shared" si="86"/>
        <v>40254Utah Jazz</v>
      </c>
      <c r="P5527" t="str">
        <f>VLOOKUP(O5527,Sheet1!A$1:K$18685,7,FALSE)</f>
        <v>W -15</v>
      </c>
      <c r="Q5527" t="str">
        <f>VLOOKUP(O5527,Sheet1!A$1:K$18685,8,FALSE)</f>
        <v>O 219.5</v>
      </c>
      <c r="R5527" s="1" t="s">
        <v>4505</v>
      </c>
    </row>
    <row r="5528" spans="1:18" ht="17">
      <c r="A5528" s="3">
        <v>40623</v>
      </c>
      <c r="B5528">
        <v>3</v>
      </c>
      <c r="C5528">
        <v>21</v>
      </c>
      <c r="D5528">
        <v>2011</v>
      </c>
      <c r="E5528" t="s">
        <v>4452</v>
      </c>
      <c r="F5528" t="s">
        <v>4460</v>
      </c>
      <c r="G5528">
        <v>92</v>
      </c>
      <c r="H5528" t="s">
        <v>4413</v>
      </c>
      <c r="I5528">
        <v>132</v>
      </c>
      <c r="K5528" s="4">
        <v>21873</v>
      </c>
      <c r="M5528">
        <v>2011</v>
      </c>
      <c r="N5528" t="s">
        <v>4480</v>
      </c>
      <c r="O5528" t="str">
        <f t="shared" si="86"/>
        <v>40623Chicago Bulls</v>
      </c>
      <c r="P5528" t="str">
        <f>VLOOKUP(O5528,Sheet1!A$1:K$18685,7,FALSE)</f>
        <v>W -15.5</v>
      </c>
      <c r="Q5528" t="str">
        <f>VLOOKUP(O5528,Sheet1!A$1:K$18685,8,FALSE)</f>
        <v>O 197</v>
      </c>
      <c r="R5528" s="1" t="s">
        <v>4487</v>
      </c>
    </row>
    <row r="5529" spans="1:18" ht="17">
      <c r="A5529" s="3">
        <v>40617</v>
      </c>
      <c r="B5529">
        <v>3</v>
      </c>
      <c r="C5529">
        <v>15</v>
      </c>
      <c r="D5529">
        <v>2011</v>
      </c>
      <c r="E5529" t="s">
        <v>4452</v>
      </c>
      <c r="F5529" t="s">
        <v>4432</v>
      </c>
      <c r="G5529">
        <v>79</v>
      </c>
      <c r="H5529" t="s">
        <v>4413</v>
      </c>
      <c r="I5529">
        <v>98</v>
      </c>
      <c r="K5529" s="4">
        <v>22103</v>
      </c>
      <c r="M5529">
        <v>2011</v>
      </c>
      <c r="N5529" t="s">
        <v>4480</v>
      </c>
      <c r="O5529" t="str">
        <f t="shared" si="86"/>
        <v>40617Chicago Bulls</v>
      </c>
      <c r="P5529" t="str">
        <f>VLOOKUP(O5529,Sheet1!A$1:K$18685,7,FALSE)</f>
        <v>W -15.5</v>
      </c>
      <c r="Q5529" t="str">
        <f>VLOOKUP(O5529,Sheet1!A$1:K$18685,8,FALSE)</f>
        <v>U 192</v>
      </c>
      <c r="R5529" s="1" t="s">
        <v>4503</v>
      </c>
    </row>
    <row r="5530" spans="1:18" ht="17">
      <c r="A5530" s="3">
        <v>39785</v>
      </c>
      <c r="B5530">
        <v>12</v>
      </c>
      <c r="C5530">
        <v>3</v>
      </c>
      <c r="D5530">
        <v>2008</v>
      </c>
      <c r="E5530" t="s">
        <v>4448</v>
      </c>
      <c r="F5530" t="s">
        <v>4424</v>
      </c>
      <c r="G5530">
        <v>82</v>
      </c>
      <c r="H5530" t="s">
        <v>4414</v>
      </c>
      <c r="I5530">
        <v>118</v>
      </c>
      <c r="K5530" s="4">
        <v>20562</v>
      </c>
      <c r="M5530">
        <v>2009</v>
      </c>
      <c r="N5530" t="s">
        <v>4468</v>
      </c>
      <c r="O5530" t="str">
        <f t="shared" si="86"/>
        <v>39785Cleveland Cavaliers</v>
      </c>
      <c r="P5530" t="str">
        <f>VLOOKUP(O5530,Sheet1!A$1:K$18685,7,FALSE)</f>
        <v>W -15.5</v>
      </c>
      <c r="Q5530" t="str">
        <f>VLOOKUP(O5530,Sheet1!A$1:K$18685,8,FALSE)</f>
        <v>U 215.5</v>
      </c>
      <c r="R5530" s="1" t="s">
        <v>4505</v>
      </c>
    </row>
    <row r="5531" spans="1:18" ht="17">
      <c r="A5531" s="3">
        <v>39778</v>
      </c>
      <c r="B5531">
        <v>11</v>
      </c>
      <c r="C5531">
        <v>26</v>
      </c>
      <c r="D5531">
        <v>2008</v>
      </c>
      <c r="E5531" t="s">
        <v>4448</v>
      </c>
      <c r="F5531" t="s">
        <v>4425</v>
      </c>
      <c r="G5531">
        <v>82</v>
      </c>
      <c r="H5531" t="s">
        <v>4414</v>
      </c>
      <c r="I5531">
        <v>117</v>
      </c>
      <c r="K5531" s="4">
        <v>19753</v>
      </c>
      <c r="M5531">
        <v>2009</v>
      </c>
      <c r="N5531" t="s">
        <v>4484</v>
      </c>
      <c r="O5531" t="str">
        <f t="shared" si="86"/>
        <v>39778Cleveland Cavaliers</v>
      </c>
      <c r="P5531" t="str">
        <f>VLOOKUP(O5531,Sheet1!A$1:K$18685,7,FALSE)</f>
        <v>W -15.5</v>
      </c>
      <c r="Q5531" t="str">
        <f>VLOOKUP(O5531,Sheet1!A$1:K$18685,8,FALSE)</f>
        <v>U 199.5</v>
      </c>
      <c r="R5531" s="1" t="s">
        <v>4505</v>
      </c>
    </row>
    <row r="5532" spans="1:18" ht="17">
      <c r="A5532" s="3">
        <v>41342</v>
      </c>
      <c r="B5532">
        <v>3</v>
      </c>
      <c r="C5532">
        <v>9</v>
      </c>
      <c r="D5532">
        <v>2013</v>
      </c>
      <c r="E5532" t="s">
        <v>4463</v>
      </c>
      <c r="F5532" t="s">
        <v>4423</v>
      </c>
      <c r="G5532">
        <v>88</v>
      </c>
      <c r="H5532" t="s">
        <v>4415</v>
      </c>
      <c r="I5532">
        <v>111</v>
      </c>
      <c r="K5532" s="4">
        <v>18823</v>
      </c>
      <c r="M5532">
        <v>2013</v>
      </c>
      <c r="N5532" t="s">
        <v>4480</v>
      </c>
      <c r="O5532" t="str">
        <f t="shared" si="86"/>
        <v>41342Denver Nuggets</v>
      </c>
      <c r="P5532" t="str">
        <f>VLOOKUP(O5532,Sheet1!A$1:K$18685,7,FALSE)</f>
        <v>W -15.5</v>
      </c>
      <c r="Q5532" t="str">
        <f>VLOOKUP(O5532,Sheet1!A$1:K$18685,8,FALSE)</f>
        <v>U 210.5</v>
      </c>
      <c r="R5532" s="1" t="s">
        <v>4493</v>
      </c>
    </row>
    <row r="5533" spans="1:18" ht="17">
      <c r="A5533" s="3">
        <v>41265</v>
      </c>
      <c r="B5533">
        <v>12</v>
      </c>
      <c r="C5533">
        <v>22</v>
      </c>
      <c r="D5533">
        <v>2012</v>
      </c>
      <c r="E5533" t="s">
        <v>4463</v>
      </c>
      <c r="F5533" t="s">
        <v>4433</v>
      </c>
      <c r="G5533">
        <v>88</v>
      </c>
      <c r="H5533" t="s">
        <v>4415</v>
      </c>
      <c r="I5533">
        <v>110</v>
      </c>
      <c r="K5533" s="4">
        <v>17555</v>
      </c>
      <c r="M5533">
        <v>2013</v>
      </c>
      <c r="N5533" t="s">
        <v>4468</v>
      </c>
      <c r="O5533" t="str">
        <f t="shared" si="86"/>
        <v>41265Denver Nuggets</v>
      </c>
      <c r="P5533" t="str">
        <f>VLOOKUP(O5533,Sheet1!A$1:K$18685,7,FALSE)</f>
        <v>W -15.5</v>
      </c>
      <c r="Q5533" t="str">
        <f>VLOOKUP(O5533,Sheet1!A$1:K$18685,8,FALSE)</f>
        <v>U 210</v>
      </c>
      <c r="R5533" s="1" t="s">
        <v>4493</v>
      </c>
    </row>
    <row r="5534" spans="1:18" ht="17">
      <c r="A5534" s="3">
        <v>43476</v>
      </c>
      <c r="B5534">
        <v>1</v>
      </c>
      <c r="C5534">
        <v>11</v>
      </c>
      <c r="D5534">
        <v>2019</v>
      </c>
      <c r="E5534" t="s">
        <v>4461</v>
      </c>
      <c r="F5534" t="s">
        <v>4413</v>
      </c>
      <c r="G5534">
        <v>109</v>
      </c>
      <c r="H5534" t="s">
        <v>4417</v>
      </c>
      <c r="I5534">
        <v>146</v>
      </c>
      <c r="K5534" s="4">
        <v>19596</v>
      </c>
      <c r="M5534">
        <v>2019</v>
      </c>
      <c r="N5534" t="s">
        <v>4478</v>
      </c>
      <c r="O5534" t="str">
        <f t="shared" si="86"/>
        <v>43476Golden State Warriors</v>
      </c>
      <c r="P5534" t="str">
        <f>VLOOKUP(O5534,Sheet1!A$1:K$18685,7,FALSE)</f>
        <v>W -15.5</v>
      </c>
      <c r="Q5534" t="str">
        <f>VLOOKUP(O5534,Sheet1!A$1:K$18685,8,FALSE)</f>
        <v>O 221</v>
      </c>
      <c r="R5534" s="1" t="s">
        <v>4447</v>
      </c>
    </row>
    <row r="5535" spans="1:18" ht="17">
      <c r="A5535" s="3">
        <v>43143</v>
      </c>
      <c r="B5535">
        <v>2</v>
      </c>
      <c r="C5535">
        <v>12</v>
      </c>
      <c r="D5535">
        <v>2018</v>
      </c>
      <c r="E5535" t="s">
        <v>4461</v>
      </c>
      <c r="F5535" t="s">
        <v>4428</v>
      </c>
      <c r="G5535">
        <v>83</v>
      </c>
      <c r="H5535" t="s">
        <v>4417</v>
      </c>
      <c r="I5535">
        <v>129</v>
      </c>
      <c r="K5535" s="4">
        <v>19596</v>
      </c>
      <c r="M5535">
        <v>2018</v>
      </c>
      <c r="N5535" t="s">
        <v>4477</v>
      </c>
      <c r="O5535" t="str">
        <f t="shared" si="86"/>
        <v>43143Golden State Warriors</v>
      </c>
      <c r="P5535" t="str">
        <f>VLOOKUP(O5535,Sheet1!A$1:K$18685,7,FALSE)</f>
        <v>W -15.5</v>
      </c>
      <c r="Q5535" t="str">
        <f>VLOOKUP(O5535,Sheet1!A$1:K$18685,8,FALSE)</f>
        <v>U 231</v>
      </c>
      <c r="R5535" s="1" t="s">
        <v>4487</v>
      </c>
    </row>
    <row r="5536" spans="1:18" ht="17">
      <c r="A5536" s="3">
        <v>42443</v>
      </c>
      <c r="B5536">
        <v>3</v>
      </c>
      <c r="C5536">
        <v>14</v>
      </c>
      <c r="D5536">
        <v>2016</v>
      </c>
      <c r="E5536" t="s">
        <v>4461</v>
      </c>
      <c r="F5536" t="s">
        <v>4464</v>
      </c>
      <c r="G5536">
        <v>107</v>
      </c>
      <c r="H5536" t="s">
        <v>4417</v>
      </c>
      <c r="I5536">
        <v>125</v>
      </c>
      <c r="K5536" s="4">
        <v>19596</v>
      </c>
      <c r="M5536">
        <v>2016</v>
      </c>
      <c r="N5536" t="s">
        <v>4480</v>
      </c>
      <c r="O5536" t="str">
        <f t="shared" si="86"/>
        <v>42443Golden State Warriors</v>
      </c>
      <c r="P5536" t="str">
        <f>VLOOKUP(O5536,Sheet1!A$1:K$18685,7,FALSE)</f>
        <v>W -15.5</v>
      </c>
      <c r="Q5536" t="str">
        <f>VLOOKUP(O5536,Sheet1!A$1:K$18685,8,FALSE)</f>
        <v>O 230</v>
      </c>
      <c r="R5536" s="1" t="s">
        <v>4487</v>
      </c>
    </row>
    <row r="5537" spans="1:18" ht="17">
      <c r="A5537" s="3">
        <v>42027</v>
      </c>
      <c r="B5537">
        <v>1</v>
      </c>
      <c r="C5537">
        <v>23</v>
      </c>
      <c r="D5537">
        <v>2015</v>
      </c>
      <c r="E5537" t="s">
        <v>4461</v>
      </c>
      <c r="F5537" t="s">
        <v>4460</v>
      </c>
      <c r="G5537">
        <v>101</v>
      </c>
      <c r="H5537" t="s">
        <v>4417</v>
      </c>
      <c r="I5537">
        <v>126</v>
      </c>
      <c r="K5537" s="4">
        <v>19596</v>
      </c>
      <c r="M5537">
        <v>2015</v>
      </c>
      <c r="N5537" t="s">
        <v>4478</v>
      </c>
      <c r="O5537" t="str">
        <f t="shared" si="86"/>
        <v>42027Golden State Warriors</v>
      </c>
      <c r="P5537" t="str">
        <f>VLOOKUP(O5537,Sheet1!A$1:K$18685,7,FALSE)</f>
        <v>W -15.5</v>
      </c>
      <c r="Q5537" t="str">
        <f>VLOOKUP(O5537,Sheet1!A$1:K$18685,8,FALSE)</f>
        <v>O 217.5</v>
      </c>
      <c r="R5537" s="1" t="s">
        <v>4447</v>
      </c>
    </row>
    <row r="5538" spans="1:18" ht="17">
      <c r="A5538" s="3">
        <v>41735</v>
      </c>
      <c r="B5538">
        <v>4</v>
      </c>
      <c r="C5538">
        <v>6</v>
      </c>
      <c r="D5538">
        <v>2014</v>
      </c>
      <c r="E5538" t="s">
        <v>4485</v>
      </c>
      <c r="F5538" t="s">
        <v>4420</v>
      </c>
      <c r="G5538">
        <v>97</v>
      </c>
      <c r="H5538" t="s">
        <v>4419</v>
      </c>
      <c r="I5538">
        <v>120</v>
      </c>
      <c r="K5538" s="4">
        <v>19239</v>
      </c>
      <c r="M5538">
        <v>2014</v>
      </c>
      <c r="N5538" t="s">
        <v>4449</v>
      </c>
      <c r="O5538" t="str">
        <f t="shared" si="86"/>
        <v>41735Los Angeles Clippers</v>
      </c>
      <c r="P5538" t="str">
        <f>VLOOKUP(O5538,Sheet1!A$1:K$18685,7,FALSE)</f>
        <v>W -15.5</v>
      </c>
      <c r="Q5538" t="str">
        <f>VLOOKUP(O5538,Sheet1!A$1:K$18685,8,FALSE)</f>
        <v>U 225.5</v>
      </c>
      <c r="R5538" s="1" t="s">
        <v>4500</v>
      </c>
    </row>
    <row r="5539" spans="1:18" ht="17">
      <c r="A5539" s="3">
        <v>41679</v>
      </c>
      <c r="B5539">
        <v>2</v>
      </c>
      <c r="C5539">
        <v>9</v>
      </c>
      <c r="D5539">
        <v>2014</v>
      </c>
      <c r="E5539" t="s">
        <v>4466</v>
      </c>
      <c r="F5539" t="s">
        <v>4427</v>
      </c>
      <c r="G5539">
        <v>78</v>
      </c>
      <c r="H5539" t="s">
        <v>4419</v>
      </c>
      <c r="I5539">
        <v>123</v>
      </c>
      <c r="K5539" s="4">
        <v>19157</v>
      </c>
      <c r="M5539">
        <v>2014</v>
      </c>
      <c r="N5539" t="s">
        <v>4477</v>
      </c>
      <c r="O5539" t="str">
        <f t="shared" si="86"/>
        <v>41679Los Angeles Clippers</v>
      </c>
      <c r="P5539" t="str">
        <f>VLOOKUP(O5539,Sheet1!A$1:K$18685,7,FALSE)</f>
        <v>W -15.5</v>
      </c>
      <c r="Q5539" t="str">
        <f>VLOOKUP(O5539,Sheet1!A$1:K$18685,8,FALSE)</f>
        <v>U 219.5</v>
      </c>
      <c r="R5539" s="1" t="s">
        <v>4500</v>
      </c>
    </row>
    <row r="5540" spans="1:18" ht="17">
      <c r="A5540" s="3">
        <v>41380</v>
      </c>
      <c r="B5540">
        <v>4</v>
      </c>
      <c r="C5540">
        <v>16</v>
      </c>
      <c r="D5540">
        <v>2013</v>
      </c>
      <c r="E5540" t="s">
        <v>4461</v>
      </c>
      <c r="F5540" t="s">
        <v>4429</v>
      </c>
      <c r="G5540">
        <v>77</v>
      </c>
      <c r="H5540" t="s">
        <v>4419</v>
      </c>
      <c r="I5540">
        <v>93</v>
      </c>
      <c r="K5540" s="4">
        <v>19183</v>
      </c>
      <c r="M5540">
        <v>2013</v>
      </c>
      <c r="N5540" t="s">
        <v>4449</v>
      </c>
      <c r="O5540" t="str">
        <f t="shared" si="86"/>
        <v>41380Los Angeles Clippers</v>
      </c>
      <c r="P5540" t="str">
        <f>VLOOKUP(O5540,Sheet1!A$1:K$18685,7,FALSE)</f>
        <v>W -15.5</v>
      </c>
      <c r="Q5540" t="str">
        <f>VLOOKUP(O5540,Sheet1!A$1:K$18685,8,FALSE)</f>
        <v>U 203</v>
      </c>
      <c r="R5540" s="1" t="s">
        <v>4503</v>
      </c>
    </row>
    <row r="5541" spans="1:18" ht="17">
      <c r="A5541" s="3">
        <v>39878</v>
      </c>
      <c r="B5541">
        <v>3</v>
      </c>
      <c r="C5541">
        <v>6</v>
      </c>
      <c r="D5541">
        <v>2009</v>
      </c>
      <c r="E5541" t="s">
        <v>4461</v>
      </c>
      <c r="F5541" t="s">
        <v>4423</v>
      </c>
      <c r="G5541">
        <v>90</v>
      </c>
      <c r="H5541" t="s">
        <v>4420</v>
      </c>
      <c r="I5541">
        <v>110</v>
      </c>
      <c r="K5541" s="4">
        <v>18997</v>
      </c>
      <c r="M5541">
        <v>2009</v>
      </c>
      <c r="N5541" t="s">
        <v>4480</v>
      </c>
      <c r="O5541" t="str">
        <f t="shared" si="86"/>
        <v>39878Los Angeles Lakers</v>
      </c>
      <c r="P5541" t="str">
        <f>VLOOKUP(O5541,Sheet1!A$1:K$18685,7,FALSE)</f>
        <v>W -15.5</v>
      </c>
      <c r="Q5541" t="str">
        <f>VLOOKUP(O5541,Sheet1!A$1:K$18685,8,FALSE)</f>
        <v>U 216</v>
      </c>
      <c r="R5541" s="1" t="s">
        <v>4447</v>
      </c>
    </row>
    <row r="5542" spans="1:18" ht="17">
      <c r="A5542" s="3">
        <v>41012</v>
      </c>
      <c r="B5542">
        <v>4</v>
      </c>
      <c r="C5542">
        <v>13</v>
      </c>
      <c r="D5542">
        <v>2012</v>
      </c>
      <c r="E5542" t="s">
        <v>4451</v>
      </c>
      <c r="F5542" t="s">
        <v>4433</v>
      </c>
      <c r="G5542">
        <v>82</v>
      </c>
      <c r="H5542" t="s">
        <v>4421</v>
      </c>
      <c r="I5542">
        <v>105</v>
      </c>
      <c r="K5542" s="4">
        <v>19600</v>
      </c>
      <c r="M5542">
        <v>2012</v>
      </c>
      <c r="N5542" t="s">
        <v>4449</v>
      </c>
      <c r="O5542" t="str">
        <f t="shared" si="86"/>
        <v>41012Miami Heat</v>
      </c>
      <c r="P5542" t="str">
        <f>VLOOKUP(O5542,Sheet1!A$1:K$18685,7,FALSE)</f>
        <v>W -15.5</v>
      </c>
      <c r="Q5542" t="str">
        <f>VLOOKUP(O5542,Sheet1!A$1:K$18685,8,FALSE)</f>
        <v>U 193</v>
      </c>
      <c r="R5542" s="1" t="s">
        <v>4447</v>
      </c>
    </row>
    <row r="5543" spans="1:18" ht="17">
      <c r="A5543" s="3">
        <v>43572</v>
      </c>
      <c r="B5543">
        <v>4</v>
      </c>
      <c r="C5543">
        <v>17</v>
      </c>
      <c r="D5543">
        <v>2019</v>
      </c>
      <c r="E5543" t="s">
        <v>4452</v>
      </c>
      <c r="F5543" t="s">
        <v>4416</v>
      </c>
      <c r="G5543">
        <v>99</v>
      </c>
      <c r="H5543" t="s">
        <v>4422</v>
      </c>
      <c r="I5543">
        <v>120</v>
      </c>
      <c r="K5543" s="4">
        <v>17513</v>
      </c>
      <c r="M5543">
        <v>2019</v>
      </c>
      <c r="N5543" t="s">
        <v>4449</v>
      </c>
      <c r="O5543" t="str">
        <f t="shared" si="86"/>
        <v>43572Milwaukee Bucks</v>
      </c>
      <c r="P5543" t="str">
        <f>VLOOKUP(O5543,Sheet1!A$1:K$18685,7,FALSE)</f>
        <v>W -15.5</v>
      </c>
      <c r="Q5543" t="str">
        <f>VLOOKUP(O5543,Sheet1!A$1:K$18685,8,FALSE)</f>
        <v>O 215.5</v>
      </c>
      <c r="R5543" s="1" t="s">
        <v>4505</v>
      </c>
    </row>
    <row r="5544" spans="1:18" ht="17">
      <c r="A5544" s="3">
        <v>41740</v>
      </c>
      <c r="B5544">
        <v>4</v>
      </c>
      <c r="C5544">
        <v>11</v>
      </c>
      <c r="D5544">
        <v>2014</v>
      </c>
      <c r="E5544" t="s">
        <v>4452</v>
      </c>
      <c r="F5544" t="s">
        <v>4464</v>
      </c>
      <c r="G5544">
        <v>94</v>
      </c>
      <c r="H5544" t="s">
        <v>4425</v>
      </c>
      <c r="I5544">
        <v>116</v>
      </c>
      <c r="K5544" s="4">
        <v>18203</v>
      </c>
      <c r="M5544">
        <v>2014</v>
      </c>
      <c r="N5544" t="s">
        <v>4449</v>
      </c>
      <c r="O5544" t="str">
        <f t="shared" si="86"/>
        <v>41740Oklahoma City Thunder</v>
      </c>
      <c r="P5544" t="str">
        <f>VLOOKUP(O5544,Sheet1!A$1:K$18685,7,FALSE)</f>
        <v>W -15.5</v>
      </c>
      <c r="Q5544" t="str">
        <f>VLOOKUP(O5544,Sheet1!A$1:K$18685,8,FALSE)</f>
        <v>O 205</v>
      </c>
      <c r="R5544" s="1" t="s">
        <v>4447</v>
      </c>
    </row>
    <row r="5545" spans="1:18" ht="17">
      <c r="A5545" s="3">
        <v>40240</v>
      </c>
      <c r="B5545">
        <v>3</v>
      </c>
      <c r="C5545">
        <v>3</v>
      </c>
      <c r="D5545">
        <v>2010</v>
      </c>
      <c r="E5545" t="s">
        <v>4448</v>
      </c>
      <c r="F5545" t="s">
        <v>4417</v>
      </c>
      <c r="G5545">
        <v>90</v>
      </c>
      <c r="H5545" t="s">
        <v>4426</v>
      </c>
      <c r="I5545">
        <v>117</v>
      </c>
      <c r="K5545" s="4">
        <v>17461</v>
      </c>
      <c r="M5545">
        <v>2010</v>
      </c>
      <c r="N5545" t="s">
        <v>4480</v>
      </c>
      <c r="O5545" t="str">
        <f t="shared" si="86"/>
        <v>40240Orlando Magic</v>
      </c>
      <c r="P5545" t="str">
        <f>VLOOKUP(O5545,Sheet1!A$1:K$18685,7,FALSE)</f>
        <v>W -15.5</v>
      </c>
      <c r="Q5545" t="str">
        <f>VLOOKUP(O5545,Sheet1!A$1:K$18685,8,FALSE)</f>
        <v>U 216.5</v>
      </c>
      <c r="R5545" s="1" t="s">
        <v>4505</v>
      </c>
    </row>
    <row r="5546" spans="1:18" ht="17">
      <c r="A5546" s="3">
        <v>40130</v>
      </c>
      <c r="B5546">
        <v>11</v>
      </c>
      <c r="C5546">
        <v>13</v>
      </c>
      <c r="D5546">
        <v>2009</v>
      </c>
      <c r="E5546" t="s">
        <v>4448</v>
      </c>
      <c r="F5546" t="s">
        <v>4450</v>
      </c>
      <c r="G5546">
        <v>72</v>
      </c>
      <c r="H5546" t="s">
        <v>4426</v>
      </c>
      <c r="I5546">
        <v>88</v>
      </c>
      <c r="K5546" s="4">
        <v>17461</v>
      </c>
      <c r="M5546">
        <v>2010</v>
      </c>
      <c r="N5546" t="s">
        <v>4484</v>
      </c>
      <c r="O5546" t="str">
        <f t="shared" si="86"/>
        <v>40130Orlando Magic</v>
      </c>
      <c r="P5546" t="str">
        <f>VLOOKUP(O5546,Sheet1!A$1:K$18685,7,FALSE)</f>
        <v>W -15.5</v>
      </c>
      <c r="Q5546" t="str">
        <f>VLOOKUP(O5546,Sheet1!A$1:K$18685,8,FALSE)</f>
        <v>U 188.5</v>
      </c>
      <c r="R5546" s="1" t="s">
        <v>4447</v>
      </c>
    </row>
    <row r="5547" spans="1:18" ht="17">
      <c r="A5547" s="3">
        <v>40935</v>
      </c>
      <c r="B5547">
        <v>1</v>
      </c>
      <c r="C5547">
        <v>27</v>
      </c>
      <c r="D5547">
        <v>2012</v>
      </c>
      <c r="E5547" t="s">
        <v>4448</v>
      </c>
      <c r="F5547" t="s">
        <v>4433</v>
      </c>
      <c r="G5547">
        <v>72</v>
      </c>
      <c r="H5547" t="s">
        <v>4427</v>
      </c>
      <c r="I5547">
        <v>89</v>
      </c>
      <c r="K5547" s="4">
        <v>16199</v>
      </c>
      <c r="M5547">
        <v>2012</v>
      </c>
      <c r="N5547" t="s">
        <v>4478</v>
      </c>
      <c r="O5547" t="str">
        <f t="shared" si="86"/>
        <v>40935Philadelphia 76ers</v>
      </c>
      <c r="P5547" t="str">
        <f>VLOOKUP(O5547,Sheet1!A$1:K$18685,7,FALSE)</f>
        <v>W -15.5</v>
      </c>
      <c r="Q5547" t="str">
        <f>VLOOKUP(O5547,Sheet1!A$1:K$18685,8,FALSE)</f>
        <v>U 182</v>
      </c>
      <c r="R5547" s="1" t="s">
        <v>4447</v>
      </c>
    </row>
    <row r="5548" spans="1:18" ht="17">
      <c r="A5548" s="3">
        <v>43063</v>
      </c>
      <c r="B5548">
        <v>11</v>
      </c>
      <c r="C5548">
        <v>24</v>
      </c>
      <c r="D5548">
        <v>2017</v>
      </c>
      <c r="E5548" t="s">
        <v>4461</v>
      </c>
      <c r="F5548" t="s">
        <v>4413</v>
      </c>
      <c r="G5548">
        <v>94</v>
      </c>
      <c r="H5548" t="s">
        <v>4417</v>
      </c>
      <c r="I5548">
        <v>143</v>
      </c>
      <c r="K5548" s="4">
        <v>19596</v>
      </c>
      <c r="M5548">
        <v>2018</v>
      </c>
      <c r="N5548" t="s">
        <v>4484</v>
      </c>
      <c r="O5548" t="str">
        <f t="shared" si="86"/>
        <v>43063Golden State Warriors</v>
      </c>
      <c r="P5548" t="str">
        <f>VLOOKUP(O5548,Sheet1!A$1:K$18685,7,FALSE)</f>
        <v>W -16</v>
      </c>
      <c r="Q5548" t="str">
        <f>VLOOKUP(O5548,Sheet1!A$1:K$18685,8,FALSE)</f>
        <v>O 211.5</v>
      </c>
      <c r="R5548" s="1" t="s">
        <v>4447</v>
      </c>
    </row>
    <row r="5549" spans="1:18" ht="17">
      <c r="A5549" s="3">
        <v>42336</v>
      </c>
      <c r="B5549">
        <v>11</v>
      </c>
      <c r="C5549">
        <v>28</v>
      </c>
      <c r="D5549">
        <v>2015</v>
      </c>
      <c r="E5549" t="s">
        <v>4461</v>
      </c>
      <c r="F5549" t="s">
        <v>4460</v>
      </c>
      <c r="G5549">
        <v>101</v>
      </c>
      <c r="H5549" t="s">
        <v>4417</v>
      </c>
      <c r="I5549">
        <v>120</v>
      </c>
      <c r="K5549" s="4">
        <v>19596</v>
      </c>
      <c r="M5549">
        <v>2016</v>
      </c>
      <c r="N5549" t="s">
        <v>4484</v>
      </c>
      <c r="O5549" t="str">
        <f t="shared" si="86"/>
        <v>42336Golden State Warriors</v>
      </c>
      <c r="P5549" t="str">
        <f>VLOOKUP(O5549,Sheet1!A$1:K$18685,7,FALSE)</f>
        <v>W -16</v>
      </c>
      <c r="Q5549" t="str">
        <f>VLOOKUP(O5549,Sheet1!A$1:K$18685,8,FALSE)</f>
        <v>O 219.5</v>
      </c>
      <c r="R5549" s="1" t="s">
        <v>4493</v>
      </c>
    </row>
    <row r="5550" spans="1:18" ht="17">
      <c r="A5550" s="3">
        <v>41331</v>
      </c>
      <c r="B5550">
        <v>2</v>
      </c>
      <c r="C5550">
        <v>26</v>
      </c>
      <c r="D5550">
        <v>2013</v>
      </c>
      <c r="E5550" t="s">
        <v>4461</v>
      </c>
      <c r="F5550" t="s">
        <v>4433</v>
      </c>
      <c r="G5550">
        <v>84</v>
      </c>
      <c r="H5550" t="s">
        <v>4419</v>
      </c>
      <c r="I5550">
        <v>106</v>
      </c>
      <c r="K5550" s="4">
        <v>19060</v>
      </c>
      <c r="M5550">
        <v>2013</v>
      </c>
      <c r="N5550" t="s">
        <v>4477</v>
      </c>
      <c r="O5550" t="str">
        <f t="shared" si="86"/>
        <v>41331Los Angeles Clippers</v>
      </c>
      <c r="P5550" t="str">
        <f>VLOOKUP(O5550,Sheet1!A$1:K$18685,7,FALSE)</f>
        <v>W -16</v>
      </c>
      <c r="Q5550" t="str">
        <f>VLOOKUP(O5550,Sheet1!A$1:K$18685,8,FALSE)</f>
        <v>U 197.5</v>
      </c>
      <c r="R5550" s="1" t="s">
        <v>4503</v>
      </c>
    </row>
    <row r="5551" spans="1:18" ht="17">
      <c r="A5551" s="3">
        <v>43199</v>
      </c>
      <c r="B5551">
        <v>4</v>
      </c>
      <c r="C5551">
        <v>9</v>
      </c>
      <c r="D5551">
        <v>2018</v>
      </c>
      <c r="E5551" t="s">
        <v>4452</v>
      </c>
      <c r="F5551" t="s">
        <v>4453</v>
      </c>
      <c r="G5551">
        <v>94</v>
      </c>
      <c r="H5551" t="s">
        <v>4423</v>
      </c>
      <c r="I5551">
        <v>113</v>
      </c>
      <c r="K5551" s="4">
        <v>17641</v>
      </c>
      <c r="M5551">
        <v>2018</v>
      </c>
      <c r="N5551" t="s">
        <v>4449</v>
      </c>
      <c r="O5551" t="str">
        <f t="shared" si="86"/>
        <v>43199Minnesota Timberwolves</v>
      </c>
      <c r="P5551" t="str">
        <f>VLOOKUP(O5551,Sheet1!A$1:K$18685,7,FALSE)</f>
        <v>W -16</v>
      </c>
      <c r="Q5551" t="str">
        <f>VLOOKUP(O5551,Sheet1!A$1:K$18685,8,FALSE)</f>
        <v>U 213.5</v>
      </c>
      <c r="R5551" s="1" t="s">
        <v>4487</v>
      </c>
    </row>
    <row r="5552" spans="1:18" ht="17">
      <c r="A5552" s="3">
        <v>42471</v>
      </c>
      <c r="B5552">
        <v>4</v>
      </c>
      <c r="C5552">
        <v>11</v>
      </c>
      <c r="D5552">
        <v>2016</v>
      </c>
      <c r="E5552" t="s">
        <v>4452</v>
      </c>
      <c r="F5552" t="s">
        <v>4420</v>
      </c>
      <c r="G5552">
        <v>79</v>
      </c>
      <c r="H5552" t="s">
        <v>4425</v>
      </c>
      <c r="I5552">
        <v>112</v>
      </c>
      <c r="K5552" s="4">
        <v>18203</v>
      </c>
      <c r="M5552">
        <v>2016</v>
      </c>
      <c r="N5552" t="s">
        <v>4449</v>
      </c>
      <c r="O5552" t="str">
        <f t="shared" si="86"/>
        <v>42471Oklahoma City Thunder</v>
      </c>
      <c r="P5552" t="str">
        <f>VLOOKUP(O5552,Sheet1!A$1:K$18685,7,FALSE)</f>
        <v>W -16</v>
      </c>
      <c r="Q5552" t="str">
        <f>VLOOKUP(O5552,Sheet1!A$1:K$18685,8,FALSE)</f>
        <v>U 216</v>
      </c>
      <c r="R5552" s="1" t="s">
        <v>4487</v>
      </c>
    </row>
    <row r="5553" spans="1:18" ht="17">
      <c r="A5553" s="3">
        <v>40624</v>
      </c>
      <c r="B5553">
        <v>3</v>
      </c>
      <c r="C5553">
        <v>22</v>
      </c>
      <c r="D5553">
        <v>2011</v>
      </c>
      <c r="E5553" t="s">
        <v>4459</v>
      </c>
      <c r="F5553" t="s">
        <v>4432</v>
      </c>
      <c r="G5553">
        <v>76</v>
      </c>
      <c r="H5553" t="s">
        <v>4429</v>
      </c>
      <c r="I5553">
        <v>111</v>
      </c>
      <c r="K5553" s="4">
        <v>20624</v>
      </c>
      <c r="M5553">
        <v>2011</v>
      </c>
      <c r="N5553" t="s">
        <v>4480</v>
      </c>
      <c r="O5553" t="str">
        <f t="shared" si="86"/>
        <v>40624Portland Trail Blazers</v>
      </c>
      <c r="P5553" t="str">
        <f>VLOOKUP(O5553,Sheet1!A$1:K$18685,7,FALSE)</f>
        <v>W -16</v>
      </c>
      <c r="Q5553" t="str">
        <f>VLOOKUP(O5553,Sheet1!A$1:K$18685,8,FALSE)</f>
        <v>U 195.5</v>
      </c>
      <c r="R5553" s="1" t="s">
        <v>4503</v>
      </c>
    </row>
    <row r="5554" spans="1:18" ht="17">
      <c r="A5554" s="3">
        <v>39866</v>
      </c>
      <c r="B5554">
        <v>2</v>
      </c>
      <c r="C5554">
        <v>22</v>
      </c>
      <c r="D5554">
        <v>2009</v>
      </c>
      <c r="E5554" t="s">
        <v>4489</v>
      </c>
      <c r="F5554" t="s">
        <v>4419</v>
      </c>
      <c r="G5554">
        <v>87</v>
      </c>
      <c r="H5554" t="s">
        <v>4429</v>
      </c>
      <c r="I5554">
        <v>116</v>
      </c>
      <c r="K5554" s="4">
        <v>20447</v>
      </c>
      <c r="M5554">
        <v>2009</v>
      </c>
      <c r="N5554" t="s">
        <v>4477</v>
      </c>
      <c r="O5554" t="str">
        <f t="shared" si="86"/>
        <v>39866Portland Trail Blazers</v>
      </c>
      <c r="P5554" t="str">
        <f>VLOOKUP(O5554,Sheet1!A$1:K$18685,7,FALSE)</f>
        <v>W -16</v>
      </c>
      <c r="Q5554" t="str">
        <f>VLOOKUP(O5554,Sheet1!A$1:K$18685,8,FALSE)</f>
        <v>P 203</v>
      </c>
      <c r="R5554" s="1" t="s">
        <v>4500</v>
      </c>
    </row>
    <row r="5555" spans="1:18" ht="17">
      <c r="A5555" s="3">
        <v>40568</v>
      </c>
      <c r="B5555">
        <v>1</v>
      </c>
      <c r="C5555">
        <v>25</v>
      </c>
      <c r="D5555">
        <v>2011</v>
      </c>
      <c r="E5555" t="s">
        <v>4451</v>
      </c>
      <c r="F5555" t="s">
        <v>4414</v>
      </c>
      <c r="G5555">
        <v>95</v>
      </c>
      <c r="H5555" t="s">
        <v>4411</v>
      </c>
      <c r="I5555">
        <v>112</v>
      </c>
      <c r="K5555" s="4">
        <v>18624</v>
      </c>
      <c r="M5555">
        <v>2011</v>
      </c>
      <c r="N5555" t="s">
        <v>4478</v>
      </c>
      <c r="O5555" t="str">
        <f t="shared" si="86"/>
        <v>40568Boston Celtics</v>
      </c>
      <c r="P5555" t="str">
        <f>VLOOKUP(O5555,Sheet1!A$1:K$18685,7,FALSE)</f>
        <v>W -16.5</v>
      </c>
      <c r="Q5555" t="str">
        <f>VLOOKUP(O5555,Sheet1!A$1:K$18685,8,FALSE)</f>
        <v>O 197</v>
      </c>
      <c r="R5555" s="1" t="s">
        <v>4503</v>
      </c>
    </row>
    <row r="5556" spans="1:18" ht="17">
      <c r="A5556" s="3">
        <v>42727</v>
      </c>
      <c r="B5556">
        <v>12</v>
      </c>
      <c r="C5556">
        <v>23</v>
      </c>
      <c r="D5556">
        <v>2016</v>
      </c>
      <c r="E5556" t="s">
        <v>4451</v>
      </c>
      <c r="F5556" t="s">
        <v>4412</v>
      </c>
      <c r="G5556">
        <v>99</v>
      </c>
      <c r="H5556" t="s">
        <v>4414</v>
      </c>
      <c r="I5556">
        <v>119</v>
      </c>
      <c r="K5556" s="4">
        <v>20562</v>
      </c>
      <c r="M5556">
        <v>2017</v>
      </c>
      <c r="N5556" t="s">
        <v>4468</v>
      </c>
      <c r="O5556" t="str">
        <f t="shared" si="86"/>
        <v>42727Cleveland Cavaliers</v>
      </c>
      <c r="P5556" t="str">
        <f>VLOOKUP(O5556,Sheet1!A$1:K$18685,7,FALSE)</f>
        <v>W -16.5</v>
      </c>
      <c r="Q5556" t="str">
        <f>VLOOKUP(O5556,Sheet1!A$1:K$18685,8,FALSE)</f>
        <v>U 225</v>
      </c>
      <c r="R5556" s="1" t="s">
        <v>4447</v>
      </c>
    </row>
    <row r="5557" spans="1:18" ht="17">
      <c r="A5557" s="3">
        <v>42358</v>
      </c>
      <c r="B5557">
        <v>12</v>
      </c>
      <c r="C5557">
        <v>20</v>
      </c>
      <c r="D5557">
        <v>2015</v>
      </c>
      <c r="E5557" t="s">
        <v>4485</v>
      </c>
      <c r="F5557" t="s">
        <v>4427</v>
      </c>
      <c r="G5557">
        <v>86</v>
      </c>
      <c r="H5557" t="s">
        <v>4414</v>
      </c>
      <c r="I5557">
        <v>108</v>
      </c>
      <c r="K5557" s="4">
        <v>20562</v>
      </c>
      <c r="M5557">
        <v>2016</v>
      </c>
      <c r="N5557" t="s">
        <v>4468</v>
      </c>
      <c r="O5557" t="str">
        <f t="shared" si="86"/>
        <v>42358Cleveland Cavaliers</v>
      </c>
      <c r="P5557" t="str">
        <f>VLOOKUP(O5557,Sheet1!A$1:K$18685,7,FALSE)</f>
        <v>W -16.5</v>
      </c>
      <c r="Q5557" t="str">
        <f>VLOOKUP(O5557,Sheet1!A$1:K$18685,8,FALSE)</f>
        <v>U 199</v>
      </c>
      <c r="R5557" s="1" t="s">
        <v>4500</v>
      </c>
    </row>
    <row r="5558" spans="1:18" ht="17">
      <c r="A5558" s="3">
        <v>42707</v>
      </c>
      <c r="B5558">
        <v>12</v>
      </c>
      <c r="C5558">
        <v>3</v>
      </c>
      <c r="D5558">
        <v>2016</v>
      </c>
      <c r="E5558" t="s">
        <v>4461</v>
      </c>
      <c r="F5558" t="s">
        <v>4428</v>
      </c>
      <c r="G5558">
        <v>109</v>
      </c>
      <c r="H5558" t="s">
        <v>4417</v>
      </c>
      <c r="I5558">
        <v>138</v>
      </c>
      <c r="K5558" s="4">
        <v>19596</v>
      </c>
      <c r="M5558">
        <v>2017</v>
      </c>
      <c r="N5558" t="s">
        <v>4468</v>
      </c>
      <c r="O5558" t="str">
        <f t="shared" si="86"/>
        <v>42707Golden State Warriors</v>
      </c>
      <c r="P5558" t="str">
        <f>VLOOKUP(O5558,Sheet1!A$1:K$18685,7,FALSE)</f>
        <v>W -16.5</v>
      </c>
      <c r="Q5558" t="str">
        <f>VLOOKUP(O5558,Sheet1!A$1:K$18685,8,FALSE)</f>
        <v>O 230.5</v>
      </c>
      <c r="R5558" s="1" t="s">
        <v>4493</v>
      </c>
    </row>
    <row r="5559" spans="1:18" ht="17">
      <c r="A5559" s="3">
        <v>42688</v>
      </c>
      <c r="B5559">
        <v>11</v>
      </c>
      <c r="C5559">
        <v>14</v>
      </c>
      <c r="D5559">
        <v>2016</v>
      </c>
      <c r="E5559" t="s">
        <v>4461</v>
      </c>
      <c r="F5559" t="s">
        <v>4412</v>
      </c>
      <c r="G5559">
        <v>95</v>
      </c>
      <c r="H5559" t="s">
        <v>4419</v>
      </c>
      <c r="I5559">
        <v>127</v>
      </c>
      <c r="K5559" s="4">
        <v>19060</v>
      </c>
      <c r="M5559">
        <v>2017</v>
      </c>
      <c r="N5559" t="s">
        <v>4484</v>
      </c>
      <c r="O5559" t="str">
        <f t="shared" si="86"/>
        <v>42688Los Angeles Clippers</v>
      </c>
      <c r="P5559" t="str">
        <f>VLOOKUP(O5559,Sheet1!A$1:K$18685,7,FALSE)</f>
        <v>W -16.5</v>
      </c>
      <c r="Q5559" t="str">
        <f>VLOOKUP(O5559,Sheet1!A$1:K$18685,8,FALSE)</f>
        <v>O 212.5</v>
      </c>
      <c r="R5559" s="1" t="s">
        <v>4487</v>
      </c>
    </row>
    <row r="5560" spans="1:18" ht="17">
      <c r="A5560" s="3">
        <v>41367</v>
      </c>
      <c r="B5560">
        <v>4</v>
      </c>
      <c r="C5560">
        <v>3</v>
      </c>
      <c r="D5560">
        <v>2013</v>
      </c>
      <c r="E5560" t="s">
        <v>4461</v>
      </c>
      <c r="F5560" t="s">
        <v>4428</v>
      </c>
      <c r="G5560">
        <v>101</v>
      </c>
      <c r="H5560" t="s">
        <v>4419</v>
      </c>
      <c r="I5560">
        <v>126</v>
      </c>
      <c r="K5560" s="4">
        <v>19137</v>
      </c>
      <c r="M5560">
        <v>2013</v>
      </c>
      <c r="N5560" t="s">
        <v>4449</v>
      </c>
      <c r="O5560" t="str">
        <f t="shared" si="86"/>
        <v>41367Los Angeles Clippers</v>
      </c>
      <c r="P5560" t="str">
        <f>VLOOKUP(O5560,Sheet1!A$1:K$18685,7,FALSE)</f>
        <v>W -16.5</v>
      </c>
      <c r="Q5560" t="str">
        <f>VLOOKUP(O5560,Sheet1!A$1:K$18685,8,FALSE)</f>
        <v>O 201</v>
      </c>
      <c r="R5560" s="1" t="s">
        <v>4505</v>
      </c>
    </row>
    <row r="5561" spans="1:18" ht="17">
      <c r="A5561" s="3">
        <v>40484</v>
      </c>
      <c r="B5561">
        <v>11</v>
      </c>
      <c r="C5561">
        <v>2</v>
      </c>
      <c r="D5561">
        <v>2010</v>
      </c>
      <c r="E5561" t="s">
        <v>4451</v>
      </c>
      <c r="F5561" t="s">
        <v>4423</v>
      </c>
      <c r="G5561">
        <v>97</v>
      </c>
      <c r="H5561" t="s">
        <v>4421</v>
      </c>
      <c r="I5561">
        <v>129</v>
      </c>
      <c r="K5561" s="4">
        <v>19600</v>
      </c>
      <c r="M5561">
        <v>2011</v>
      </c>
      <c r="N5561" t="s">
        <v>4484</v>
      </c>
      <c r="O5561" t="str">
        <f t="shared" si="86"/>
        <v>40484Miami Heat</v>
      </c>
      <c r="P5561" t="str">
        <f>VLOOKUP(O5561,Sheet1!A$1:K$18685,7,FALSE)</f>
        <v>W -16.5</v>
      </c>
      <c r="Q5561" t="str">
        <f>VLOOKUP(O5561,Sheet1!A$1:K$18685,8,FALSE)</f>
        <v>O 193.5</v>
      </c>
      <c r="R5561" s="1" t="s">
        <v>4503</v>
      </c>
    </row>
    <row r="5562" spans="1:18" ht="17">
      <c r="A5562" s="3">
        <v>42357</v>
      </c>
      <c r="B5562">
        <v>12</v>
      </c>
      <c r="C5562">
        <v>19</v>
      </c>
      <c r="D5562">
        <v>2015</v>
      </c>
      <c r="E5562" t="s">
        <v>4473</v>
      </c>
      <c r="F5562" t="s">
        <v>4420</v>
      </c>
      <c r="G5562">
        <v>78</v>
      </c>
      <c r="H5562" t="s">
        <v>4425</v>
      </c>
      <c r="I5562">
        <v>118</v>
      </c>
      <c r="K5562" s="4">
        <v>18203</v>
      </c>
      <c r="M5562">
        <v>2016</v>
      </c>
      <c r="N5562" t="s">
        <v>4468</v>
      </c>
      <c r="O5562" t="str">
        <f t="shared" si="86"/>
        <v>42357Oklahoma City Thunder</v>
      </c>
      <c r="P5562" t="str">
        <f>VLOOKUP(O5562,Sheet1!A$1:K$18685,7,FALSE)</f>
        <v>W -16.5</v>
      </c>
      <c r="Q5562" t="str">
        <f>VLOOKUP(O5562,Sheet1!A$1:K$18685,8,FALSE)</f>
        <v>U 207</v>
      </c>
      <c r="R5562" s="1" t="s">
        <v>4493</v>
      </c>
    </row>
    <row r="5563" spans="1:18" ht="17">
      <c r="A5563" s="3">
        <v>41711</v>
      </c>
      <c r="B5563">
        <v>3</v>
      </c>
      <c r="C5563">
        <v>13</v>
      </c>
      <c r="D5563">
        <v>2014</v>
      </c>
      <c r="E5563" t="s">
        <v>4466</v>
      </c>
      <c r="F5563" t="s">
        <v>4420</v>
      </c>
      <c r="G5563">
        <v>102</v>
      </c>
      <c r="H5563" t="s">
        <v>4425</v>
      </c>
      <c r="I5563">
        <v>131</v>
      </c>
      <c r="K5563" s="4">
        <v>18203</v>
      </c>
      <c r="M5563">
        <v>2014</v>
      </c>
      <c r="N5563" t="s">
        <v>4480</v>
      </c>
      <c r="O5563" t="str">
        <f t="shared" si="86"/>
        <v>41711Oklahoma City Thunder</v>
      </c>
      <c r="P5563" t="str">
        <f>VLOOKUP(O5563,Sheet1!A$1:K$18685,7,FALSE)</f>
        <v>W -16.5</v>
      </c>
      <c r="Q5563" t="str">
        <f>VLOOKUP(O5563,Sheet1!A$1:K$18685,8,FALSE)</f>
        <v>O 226.5</v>
      </c>
      <c r="R5563" s="1" t="s">
        <v>4502</v>
      </c>
    </row>
    <row r="5564" spans="1:18" ht="17">
      <c r="A5564" s="3">
        <v>42102</v>
      </c>
      <c r="B5564">
        <v>4</v>
      </c>
      <c r="C5564">
        <v>8</v>
      </c>
      <c r="D5564">
        <v>2015</v>
      </c>
      <c r="E5564" t="s">
        <v>4459</v>
      </c>
      <c r="F5564" t="s">
        <v>4423</v>
      </c>
      <c r="G5564">
        <v>91</v>
      </c>
      <c r="H5564" t="s">
        <v>4429</v>
      </c>
      <c r="I5564">
        <v>116</v>
      </c>
      <c r="K5564" s="4">
        <v>19499</v>
      </c>
      <c r="M5564">
        <v>2015</v>
      </c>
      <c r="N5564" t="s">
        <v>4449</v>
      </c>
      <c r="O5564" t="str">
        <f t="shared" si="86"/>
        <v>42102Portland Trail Blazers</v>
      </c>
      <c r="P5564" t="str">
        <f>VLOOKUP(O5564,Sheet1!A$1:K$18685,7,FALSE)</f>
        <v>W -16.5</v>
      </c>
      <c r="Q5564" t="str">
        <f>VLOOKUP(O5564,Sheet1!A$1:K$18685,8,FALSE)</f>
        <v>U 207.5</v>
      </c>
      <c r="R5564" s="1" t="s">
        <v>4505</v>
      </c>
    </row>
    <row r="5565" spans="1:18" ht="17">
      <c r="A5565" s="3">
        <v>40201</v>
      </c>
      <c r="B5565">
        <v>1</v>
      </c>
      <c r="C5565">
        <v>23</v>
      </c>
      <c r="D5565">
        <v>2010</v>
      </c>
      <c r="E5565" t="s">
        <v>4463</v>
      </c>
      <c r="F5565" t="s">
        <v>4450</v>
      </c>
      <c r="G5565">
        <v>83</v>
      </c>
      <c r="H5565" t="s">
        <v>4431</v>
      </c>
      <c r="I5565">
        <v>116</v>
      </c>
      <c r="K5565" s="4">
        <v>19911</v>
      </c>
      <c r="M5565">
        <v>2010</v>
      </c>
      <c r="N5565" t="s">
        <v>4478</v>
      </c>
      <c r="O5565" t="str">
        <f t="shared" si="86"/>
        <v>40201Utah Jazz</v>
      </c>
      <c r="P5565" t="str">
        <f>VLOOKUP(O5565,Sheet1!A$1:K$18685,7,FALSE)</f>
        <v>W -16.5</v>
      </c>
      <c r="Q5565" t="str">
        <f>VLOOKUP(O5565,Sheet1!A$1:K$18685,8,FALSE)</f>
        <v>U 201.5</v>
      </c>
      <c r="R5565" s="1" t="s">
        <v>4493</v>
      </c>
    </row>
    <row r="5566" spans="1:18" ht="17">
      <c r="A5566" s="3">
        <v>39841</v>
      </c>
      <c r="B5566">
        <v>1</v>
      </c>
      <c r="C5566">
        <v>28</v>
      </c>
      <c r="D5566">
        <v>2009</v>
      </c>
      <c r="E5566" t="s">
        <v>4451</v>
      </c>
      <c r="F5566" t="s">
        <v>4460</v>
      </c>
      <c r="G5566">
        <v>100</v>
      </c>
      <c r="H5566" t="s">
        <v>4411</v>
      </c>
      <c r="I5566">
        <v>119</v>
      </c>
      <c r="K5566" s="4">
        <v>18624</v>
      </c>
      <c r="M5566">
        <v>2009</v>
      </c>
      <c r="N5566" t="s">
        <v>4478</v>
      </c>
      <c r="O5566" t="str">
        <f t="shared" si="86"/>
        <v>39841Boston Celtics</v>
      </c>
      <c r="P5566" t="str">
        <f>VLOOKUP(O5566,Sheet1!A$1:K$18685,7,FALSE)</f>
        <v>W -17</v>
      </c>
      <c r="Q5566" t="str">
        <f>VLOOKUP(O5566,Sheet1!A$1:K$18685,8,FALSE)</f>
        <v>O 208</v>
      </c>
      <c r="R5566" s="1" t="s">
        <v>4505</v>
      </c>
    </row>
    <row r="5567" spans="1:18" ht="17">
      <c r="A5567" s="3">
        <v>42460</v>
      </c>
      <c r="B5567">
        <v>3</v>
      </c>
      <c r="C5567">
        <v>31</v>
      </c>
      <c r="D5567">
        <v>2016</v>
      </c>
      <c r="E5567" t="s">
        <v>4448</v>
      </c>
      <c r="F5567" t="s">
        <v>4412</v>
      </c>
      <c r="G5567">
        <v>87</v>
      </c>
      <c r="H5567" t="s">
        <v>4414</v>
      </c>
      <c r="I5567">
        <v>107</v>
      </c>
      <c r="K5567" s="4">
        <v>20562</v>
      </c>
      <c r="M5567">
        <v>2016</v>
      </c>
      <c r="N5567" t="s">
        <v>4480</v>
      </c>
      <c r="O5567" t="str">
        <f t="shared" si="86"/>
        <v>42460Cleveland Cavaliers</v>
      </c>
      <c r="P5567" t="str">
        <f>VLOOKUP(O5567,Sheet1!A$1:K$18685,7,FALSE)</f>
        <v>W -17</v>
      </c>
      <c r="Q5567" t="str">
        <f>VLOOKUP(O5567,Sheet1!A$1:K$18685,8,FALSE)</f>
        <v>U 211.5</v>
      </c>
      <c r="R5567" s="1" t="s">
        <v>4502</v>
      </c>
    </row>
    <row r="5568" spans="1:18" ht="17">
      <c r="A5568" s="3">
        <v>40627</v>
      </c>
      <c r="B5568">
        <v>3</v>
      </c>
      <c r="C5568">
        <v>25</v>
      </c>
      <c r="D5568">
        <v>2011</v>
      </c>
      <c r="E5568" t="s">
        <v>4463</v>
      </c>
      <c r="F5568" t="s">
        <v>4432</v>
      </c>
      <c r="G5568">
        <v>94</v>
      </c>
      <c r="H5568" t="s">
        <v>4415</v>
      </c>
      <c r="I5568">
        <v>114</v>
      </c>
      <c r="K5568" s="4">
        <v>19308</v>
      </c>
      <c r="M5568">
        <v>2011</v>
      </c>
      <c r="N5568" t="s">
        <v>4480</v>
      </c>
      <c r="O5568" t="str">
        <f t="shared" si="86"/>
        <v>40627Denver Nuggets</v>
      </c>
      <c r="P5568" t="str">
        <f>VLOOKUP(O5568,Sheet1!A$1:K$18685,7,FALSE)</f>
        <v>W -17</v>
      </c>
      <c r="Q5568" t="str">
        <f>VLOOKUP(O5568,Sheet1!A$1:K$18685,8,FALSE)</f>
        <v>U 216.5</v>
      </c>
      <c r="R5568" s="1" t="s">
        <v>4447</v>
      </c>
    </row>
    <row r="5569" spans="1:18" ht="17">
      <c r="A5569" s="3">
        <v>40558</v>
      </c>
      <c r="B5569">
        <v>1</v>
      </c>
      <c r="C5569">
        <v>15</v>
      </c>
      <c r="D5569">
        <v>2011</v>
      </c>
      <c r="E5569" t="s">
        <v>4463</v>
      </c>
      <c r="F5569" t="s">
        <v>4414</v>
      </c>
      <c r="G5569">
        <v>99</v>
      </c>
      <c r="H5569" t="s">
        <v>4415</v>
      </c>
      <c r="I5569">
        <v>127</v>
      </c>
      <c r="K5569" s="4">
        <v>17668</v>
      </c>
      <c r="M5569">
        <v>2011</v>
      </c>
      <c r="N5569" t="s">
        <v>4478</v>
      </c>
      <c r="O5569" t="str">
        <f t="shared" si="86"/>
        <v>40558Denver Nuggets</v>
      </c>
      <c r="P5569" t="str">
        <f>VLOOKUP(O5569,Sheet1!A$1:K$18685,7,FALSE)</f>
        <v>W -17</v>
      </c>
      <c r="Q5569" t="str">
        <f>VLOOKUP(O5569,Sheet1!A$1:K$18685,8,FALSE)</f>
        <v>O 213.5</v>
      </c>
      <c r="R5569" s="1" t="s">
        <v>4493</v>
      </c>
    </row>
    <row r="5570" spans="1:18" ht="17">
      <c r="A5570" s="3">
        <v>39916</v>
      </c>
      <c r="B5570">
        <v>4</v>
      </c>
      <c r="C5570">
        <v>13</v>
      </c>
      <c r="D5570">
        <v>2009</v>
      </c>
      <c r="E5570" t="s">
        <v>4463</v>
      </c>
      <c r="F5570" t="s">
        <v>4460</v>
      </c>
      <c r="G5570">
        <v>98</v>
      </c>
      <c r="H5570" t="s">
        <v>4415</v>
      </c>
      <c r="I5570">
        <v>118</v>
      </c>
      <c r="K5570" s="4">
        <v>15823</v>
      </c>
      <c r="M5570">
        <v>2009</v>
      </c>
      <c r="N5570" t="s">
        <v>4449</v>
      </c>
      <c r="O5570" t="str">
        <f t="shared" ref="O5570:O5633" si="87">CONCATENATE(A5570,H5570)</f>
        <v>39916Denver Nuggets</v>
      </c>
      <c r="P5570" t="str">
        <f>VLOOKUP(O5570,Sheet1!A$1:K$18685,7,FALSE)</f>
        <v>W -17</v>
      </c>
      <c r="Q5570" t="str">
        <f>VLOOKUP(O5570,Sheet1!A$1:K$18685,8,FALSE)</f>
        <v>U 224</v>
      </c>
      <c r="R5570" s="1" t="s">
        <v>4487</v>
      </c>
    </row>
    <row r="5571" spans="1:18" ht="17">
      <c r="A5571" s="3">
        <v>43473</v>
      </c>
      <c r="B5571">
        <v>1</v>
      </c>
      <c r="C5571">
        <v>8</v>
      </c>
      <c r="D5571">
        <v>2019</v>
      </c>
      <c r="E5571" t="s">
        <v>4461</v>
      </c>
      <c r="F5571" t="s">
        <v>4424</v>
      </c>
      <c r="G5571">
        <v>95</v>
      </c>
      <c r="H5571" t="s">
        <v>4417</v>
      </c>
      <c r="I5571">
        <v>122</v>
      </c>
      <c r="K5571" s="4">
        <v>19596</v>
      </c>
      <c r="M5571">
        <v>2019</v>
      </c>
      <c r="N5571" t="s">
        <v>4478</v>
      </c>
      <c r="O5571" t="str">
        <f t="shared" si="87"/>
        <v>43473Golden State Warriors</v>
      </c>
      <c r="P5571" t="str">
        <f>VLOOKUP(O5571,Sheet1!A$1:K$18685,7,FALSE)</f>
        <v>W -17</v>
      </c>
      <c r="Q5571" t="str">
        <f>VLOOKUP(O5571,Sheet1!A$1:K$18685,8,FALSE)</f>
        <v>U 232</v>
      </c>
      <c r="R5571" s="1" t="s">
        <v>4503</v>
      </c>
    </row>
    <row r="5572" spans="1:18" ht="17">
      <c r="A5572" s="3">
        <v>42833</v>
      </c>
      <c r="B5572">
        <v>4</v>
      </c>
      <c r="C5572">
        <v>8</v>
      </c>
      <c r="D5572">
        <v>2017</v>
      </c>
      <c r="E5572" t="s">
        <v>4461</v>
      </c>
      <c r="F5572" t="s">
        <v>4464</v>
      </c>
      <c r="G5572">
        <v>101</v>
      </c>
      <c r="H5572" t="s">
        <v>4417</v>
      </c>
      <c r="I5572">
        <v>123</v>
      </c>
      <c r="K5572" s="4">
        <v>19596</v>
      </c>
      <c r="M5572">
        <v>2017</v>
      </c>
      <c r="N5572" t="s">
        <v>4449</v>
      </c>
      <c r="O5572" t="str">
        <f t="shared" si="87"/>
        <v>42833Golden State Warriors</v>
      </c>
      <c r="P5572" t="str">
        <f>VLOOKUP(O5572,Sheet1!A$1:K$18685,7,FALSE)</f>
        <v>W -17</v>
      </c>
      <c r="Q5572" t="str">
        <f>VLOOKUP(O5572,Sheet1!A$1:K$18685,8,FALSE)</f>
        <v>O 216.5</v>
      </c>
      <c r="R5572" s="1" t="s">
        <v>4493</v>
      </c>
    </row>
    <row r="5573" spans="1:18" ht="17">
      <c r="A5573" s="3">
        <v>42774</v>
      </c>
      <c r="B5573">
        <v>2</v>
      </c>
      <c r="C5573">
        <v>8</v>
      </c>
      <c r="D5573">
        <v>2017</v>
      </c>
      <c r="E5573" t="s">
        <v>4461</v>
      </c>
      <c r="F5573" t="s">
        <v>4413</v>
      </c>
      <c r="G5573">
        <v>92</v>
      </c>
      <c r="H5573" t="s">
        <v>4417</v>
      </c>
      <c r="I5573">
        <v>123</v>
      </c>
      <c r="K5573" s="4">
        <v>19596</v>
      </c>
      <c r="M5573">
        <v>2017</v>
      </c>
      <c r="N5573" t="s">
        <v>4477</v>
      </c>
      <c r="O5573" t="str">
        <f t="shared" si="87"/>
        <v>42774Golden State Warriors</v>
      </c>
      <c r="P5573" t="str">
        <f>VLOOKUP(O5573,Sheet1!A$1:K$18685,7,FALSE)</f>
        <v>W -17</v>
      </c>
      <c r="Q5573" t="str">
        <f>VLOOKUP(O5573,Sheet1!A$1:K$18685,8,FALSE)</f>
        <v>U 220</v>
      </c>
      <c r="R5573" s="1" t="s">
        <v>4505</v>
      </c>
    </row>
    <row r="5574" spans="1:18" ht="17">
      <c r="A5574" s="3">
        <v>42332</v>
      </c>
      <c r="B5574">
        <v>11</v>
      </c>
      <c r="C5574">
        <v>24</v>
      </c>
      <c r="D5574">
        <v>2015</v>
      </c>
      <c r="E5574" t="s">
        <v>4461</v>
      </c>
      <c r="F5574" t="s">
        <v>4420</v>
      </c>
      <c r="G5574">
        <v>77</v>
      </c>
      <c r="H5574" t="s">
        <v>4417</v>
      </c>
      <c r="I5574">
        <v>111</v>
      </c>
      <c r="K5574" s="4">
        <v>19596</v>
      </c>
      <c r="M5574">
        <v>2016</v>
      </c>
      <c r="N5574" t="s">
        <v>4484</v>
      </c>
      <c r="O5574" t="str">
        <f t="shared" si="87"/>
        <v>42332Golden State Warriors</v>
      </c>
      <c r="P5574" t="str">
        <f>VLOOKUP(O5574,Sheet1!A$1:K$18685,7,FALSE)</f>
        <v>W -17</v>
      </c>
      <c r="Q5574" t="str">
        <f>VLOOKUP(O5574,Sheet1!A$1:K$18685,8,FALSE)</f>
        <v>U 215.5</v>
      </c>
      <c r="R5574" s="1" t="s">
        <v>4503</v>
      </c>
    </row>
    <row r="5575" spans="1:18" ht="17">
      <c r="A5575" s="3">
        <v>42837</v>
      </c>
      <c r="B5575">
        <v>4</v>
      </c>
      <c r="C5575">
        <v>12</v>
      </c>
      <c r="D5575">
        <v>2017</v>
      </c>
      <c r="E5575" t="s">
        <v>4461</v>
      </c>
      <c r="F5575" t="s">
        <v>4460</v>
      </c>
      <c r="G5575">
        <v>95</v>
      </c>
      <c r="H5575" t="s">
        <v>4419</v>
      </c>
      <c r="I5575">
        <v>115</v>
      </c>
      <c r="K5575" s="4">
        <v>19060</v>
      </c>
      <c r="M5575">
        <v>2017</v>
      </c>
      <c r="N5575" t="s">
        <v>4449</v>
      </c>
      <c r="O5575" t="str">
        <f t="shared" si="87"/>
        <v>42837Los Angeles Clippers</v>
      </c>
      <c r="P5575" t="str">
        <f>VLOOKUP(O5575,Sheet1!A$1:K$18685,7,FALSE)</f>
        <v>W -17</v>
      </c>
      <c r="Q5575" t="str">
        <f>VLOOKUP(O5575,Sheet1!A$1:K$18685,8,FALSE)</f>
        <v>O 209.5</v>
      </c>
      <c r="R5575" s="1" t="s">
        <v>4505</v>
      </c>
    </row>
    <row r="5576" spans="1:18" ht="17">
      <c r="A5576" s="3">
        <v>41357</v>
      </c>
      <c r="B5576">
        <v>3</v>
      </c>
      <c r="C5576">
        <v>24</v>
      </c>
      <c r="D5576">
        <v>2013</v>
      </c>
      <c r="E5576" t="s">
        <v>4489</v>
      </c>
      <c r="F5576" t="s">
        <v>4433</v>
      </c>
      <c r="G5576">
        <v>77</v>
      </c>
      <c r="H5576" t="s">
        <v>4421</v>
      </c>
      <c r="I5576">
        <v>109</v>
      </c>
      <c r="K5576" s="4">
        <v>20350</v>
      </c>
      <c r="M5576">
        <v>2013</v>
      </c>
      <c r="N5576" t="s">
        <v>4480</v>
      </c>
      <c r="O5576" t="str">
        <f t="shared" si="87"/>
        <v>41357Miami Heat</v>
      </c>
      <c r="P5576" t="str">
        <f>VLOOKUP(O5576,Sheet1!A$1:K$18685,7,FALSE)</f>
        <v>W -17</v>
      </c>
      <c r="Q5576" t="str">
        <f>VLOOKUP(O5576,Sheet1!A$1:K$18685,8,FALSE)</f>
        <v>U 198.5</v>
      </c>
      <c r="R5576" s="1" t="s">
        <v>4500</v>
      </c>
    </row>
    <row r="5577" spans="1:18" ht="17">
      <c r="A5577" s="3">
        <v>40978</v>
      </c>
      <c r="B5577">
        <v>3</v>
      </c>
      <c r="C5577">
        <v>10</v>
      </c>
      <c r="D5577">
        <v>2012</v>
      </c>
      <c r="E5577" t="s">
        <v>4452</v>
      </c>
      <c r="F5577" t="s">
        <v>4433</v>
      </c>
      <c r="G5577">
        <v>95</v>
      </c>
      <c r="H5577" t="s">
        <v>4425</v>
      </c>
      <c r="I5577">
        <v>122</v>
      </c>
      <c r="K5577" s="4">
        <v>18203</v>
      </c>
      <c r="M5577">
        <v>2012</v>
      </c>
      <c r="N5577" t="s">
        <v>4480</v>
      </c>
      <c r="O5577" t="str">
        <f t="shared" si="87"/>
        <v>40978Oklahoma City Thunder</v>
      </c>
      <c r="P5577" t="str">
        <f>VLOOKUP(O5577,Sheet1!A$1:K$18685,7,FALSE)</f>
        <v>W -17</v>
      </c>
      <c r="Q5577" t="str">
        <f>VLOOKUP(O5577,Sheet1!A$1:K$18685,8,FALSE)</f>
        <v>O 197</v>
      </c>
      <c r="R5577" s="1" t="s">
        <v>4493</v>
      </c>
    </row>
    <row r="5578" spans="1:18" ht="17">
      <c r="A5578" s="3">
        <v>42091</v>
      </c>
      <c r="B5578">
        <v>3</v>
      </c>
      <c r="C5578">
        <v>28</v>
      </c>
      <c r="D5578">
        <v>2015</v>
      </c>
      <c r="E5578" t="s">
        <v>4452</v>
      </c>
      <c r="F5578" t="s">
        <v>4424</v>
      </c>
      <c r="G5578">
        <v>80</v>
      </c>
      <c r="H5578" t="s">
        <v>4413</v>
      </c>
      <c r="I5578">
        <v>111</v>
      </c>
      <c r="K5578" s="4">
        <v>22152</v>
      </c>
      <c r="M5578">
        <v>2015</v>
      </c>
      <c r="N5578" t="s">
        <v>4480</v>
      </c>
      <c r="O5578" t="str">
        <f t="shared" si="87"/>
        <v>42091Chicago Bulls</v>
      </c>
      <c r="P5578" t="str">
        <f>VLOOKUP(O5578,Sheet1!A$1:K$18685,7,FALSE)</f>
        <v>W -17.5</v>
      </c>
      <c r="Q5578" t="str">
        <f>VLOOKUP(O5578,Sheet1!A$1:K$18685,8,FALSE)</f>
        <v>O 190.5</v>
      </c>
      <c r="R5578" s="1" t="s">
        <v>4493</v>
      </c>
    </row>
    <row r="5579" spans="1:18" ht="17">
      <c r="A5579" s="3">
        <v>42396</v>
      </c>
      <c r="B5579">
        <v>1</v>
      </c>
      <c r="C5579">
        <v>27</v>
      </c>
      <c r="D5579">
        <v>2016</v>
      </c>
      <c r="E5579" t="s">
        <v>4448</v>
      </c>
      <c r="F5579" t="s">
        <v>4428</v>
      </c>
      <c r="G5579">
        <v>93</v>
      </c>
      <c r="H5579" t="s">
        <v>4414</v>
      </c>
      <c r="I5579">
        <v>115</v>
      </c>
      <c r="K5579" s="4">
        <v>20562</v>
      </c>
      <c r="M5579">
        <v>2016</v>
      </c>
      <c r="N5579" t="s">
        <v>4478</v>
      </c>
      <c r="O5579" t="str">
        <f t="shared" si="87"/>
        <v>42396Cleveland Cavaliers</v>
      </c>
      <c r="P5579" t="str">
        <f>VLOOKUP(O5579,Sheet1!A$1:K$18685,7,FALSE)</f>
        <v>W -17.5</v>
      </c>
      <c r="Q5579" t="str">
        <f>VLOOKUP(O5579,Sheet1!A$1:K$18685,8,FALSE)</f>
        <v>U 210</v>
      </c>
      <c r="R5579" s="1" t="s">
        <v>4505</v>
      </c>
    </row>
    <row r="5580" spans="1:18" ht="17">
      <c r="A5580" s="3">
        <v>43484</v>
      </c>
      <c r="B5580">
        <v>1</v>
      </c>
      <c r="C5580">
        <v>19</v>
      </c>
      <c r="D5580">
        <v>2019</v>
      </c>
      <c r="E5580" t="s">
        <v>4459</v>
      </c>
      <c r="F5580" t="s">
        <v>4414</v>
      </c>
      <c r="G5580">
        <v>102</v>
      </c>
      <c r="H5580" t="s">
        <v>4415</v>
      </c>
      <c r="I5580">
        <v>124</v>
      </c>
      <c r="K5580" s="4">
        <v>19520</v>
      </c>
      <c r="M5580">
        <v>2019</v>
      </c>
      <c r="N5580" t="s">
        <v>4478</v>
      </c>
      <c r="O5580" t="str">
        <f t="shared" si="87"/>
        <v>43484Denver Nuggets</v>
      </c>
      <c r="P5580" t="str">
        <f>VLOOKUP(O5580,Sheet1!A$1:K$18685,7,FALSE)</f>
        <v>W -17.5</v>
      </c>
      <c r="Q5580" t="str">
        <f>VLOOKUP(O5580,Sheet1!A$1:K$18685,8,FALSE)</f>
        <v>O 218.5</v>
      </c>
      <c r="R5580" s="1" t="s">
        <v>4493</v>
      </c>
    </row>
    <row r="5581" spans="1:18" ht="17">
      <c r="A5581" s="3">
        <v>42473</v>
      </c>
      <c r="B5581">
        <v>4</v>
      </c>
      <c r="C5581">
        <v>13</v>
      </c>
      <c r="D5581">
        <v>2016</v>
      </c>
      <c r="E5581" t="s">
        <v>4461</v>
      </c>
      <c r="F5581" t="s">
        <v>4453</v>
      </c>
      <c r="G5581">
        <v>104</v>
      </c>
      <c r="H5581" t="s">
        <v>4417</v>
      </c>
      <c r="I5581">
        <v>125</v>
      </c>
      <c r="K5581" s="4">
        <v>19596</v>
      </c>
      <c r="M5581">
        <v>2016</v>
      </c>
      <c r="N5581" t="s">
        <v>4449</v>
      </c>
      <c r="O5581" t="str">
        <f t="shared" si="87"/>
        <v>42473Golden State Warriors</v>
      </c>
      <c r="P5581" t="str">
        <f>VLOOKUP(O5581,Sheet1!A$1:K$18685,7,FALSE)</f>
        <v>W -17.5</v>
      </c>
      <c r="Q5581" t="str">
        <f>VLOOKUP(O5581,Sheet1!A$1:K$18685,8,FALSE)</f>
        <v>O 212.5</v>
      </c>
      <c r="R5581" s="1" t="s">
        <v>4505</v>
      </c>
    </row>
    <row r="5582" spans="1:18" ht="17">
      <c r="A5582" s="3">
        <v>42396</v>
      </c>
      <c r="B5582">
        <v>1</v>
      </c>
      <c r="C5582">
        <v>27</v>
      </c>
      <c r="D5582">
        <v>2016</v>
      </c>
      <c r="E5582" t="s">
        <v>4461</v>
      </c>
      <c r="F5582" t="s">
        <v>4462</v>
      </c>
      <c r="G5582">
        <v>107</v>
      </c>
      <c r="H5582" t="s">
        <v>4417</v>
      </c>
      <c r="I5582">
        <v>127</v>
      </c>
      <c r="K5582" s="4">
        <v>19596</v>
      </c>
      <c r="M5582">
        <v>2016</v>
      </c>
      <c r="N5582" t="s">
        <v>4478</v>
      </c>
      <c r="O5582" t="str">
        <f t="shared" si="87"/>
        <v>42396Golden State Warriors</v>
      </c>
      <c r="P5582" t="str">
        <f>VLOOKUP(O5582,Sheet1!A$1:K$18685,7,FALSE)</f>
        <v>W -17.5</v>
      </c>
      <c r="Q5582" t="str">
        <f>VLOOKUP(O5582,Sheet1!A$1:K$18685,8,FALSE)</f>
        <v>O 214</v>
      </c>
      <c r="R5582" s="1" t="s">
        <v>4505</v>
      </c>
    </row>
    <row r="5583" spans="1:18" ht="17">
      <c r="A5583" s="3">
        <v>42383</v>
      </c>
      <c r="B5583">
        <v>1</v>
      </c>
      <c r="C5583">
        <v>14</v>
      </c>
      <c r="D5583">
        <v>2016</v>
      </c>
      <c r="E5583" t="s">
        <v>4461</v>
      </c>
      <c r="F5583" t="s">
        <v>4420</v>
      </c>
      <c r="G5583">
        <v>98</v>
      </c>
      <c r="H5583" t="s">
        <v>4417</v>
      </c>
      <c r="I5583">
        <v>116</v>
      </c>
      <c r="K5583" s="4">
        <v>19596</v>
      </c>
      <c r="M5583">
        <v>2016</v>
      </c>
      <c r="N5583" t="s">
        <v>4478</v>
      </c>
      <c r="O5583" t="str">
        <f t="shared" si="87"/>
        <v>42383Golden State Warriors</v>
      </c>
      <c r="P5583" t="str">
        <f>VLOOKUP(O5583,Sheet1!A$1:K$18685,7,FALSE)</f>
        <v>W -17.5</v>
      </c>
      <c r="Q5583" t="str">
        <f>VLOOKUP(O5583,Sheet1!A$1:K$18685,8,FALSE)</f>
        <v>U 217.5</v>
      </c>
      <c r="R5583" s="1" t="s">
        <v>4502</v>
      </c>
    </row>
    <row r="5584" spans="1:18" ht="17">
      <c r="A5584" s="3">
        <v>42003</v>
      </c>
      <c r="B5584">
        <v>12</v>
      </c>
      <c r="C5584">
        <v>30</v>
      </c>
      <c r="D5584">
        <v>2014</v>
      </c>
      <c r="E5584" t="s">
        <v>4461</v>
      </c>
      <c r="F5584" t="s">
        <v>4427</v>
      </c>
      <c r="G5584">
        <v>86</v>
      </c>
      <c r="H5584" t="s">
        <v>4417</v>
      </c>
      <c r="I5584">
        <v>126</v>
      </c>
      <c r="K5584" s="4">
        <v>19596</v>
      </c>
      <c r="M5584">
        <v>2015</v>
      </c>
      <c r="N5584" t="s">
        <v>4468</v>
      </c>
      <c r="O5584" t="str">
        <f t="shared" si="87"/>
        <v>42003Golden State Warriors</v>
      </c>
      <c r="P5584" t="str">
        <f>VLOOKUP(O5584,Sheet1!A$1:K$18685,7,FALSE)</f>
        <v>W -17.5</v>
      </c>
      <c r="Q5584" t="str">
        <f>VLOOKUP(O5584,Sheet1!A$1:K$18685,8,FALSE)</f>
        <v>O 209</v>
      </c>
      <c r="R5584" s="1" t="s">
        <v>4503</v>
      </c>
    </row>
    <row r="5585" spans="1:18" ht="17">
      <c r="A5585" s="3">
        <v>40574</v>
      </c>
      <c r="B5585">
        <v>1</v>
      </c>
      <c r="C5585">
        <v>31</v>
      </c>
      <c r="D5585">
        <v>2011</v>
      </c>
      <c r="E5585" t="s">
        <v>4451</v>
      </c>
      <c r="F5585" t="s">
        <v>4414</v>
      </c>
      <c r="G5585">
        <v>90</v>
      </c>
      <c r="H5585" t="s">
        <v>4421</v>
      </c>
      <c r="I5585">
        <v>117</v>
      </c>
      <c r="K5585" s="4">
        <v>19600</v>
      </c>
      <c r="M5585">
        <v>2011</v>
      </c>
      <c r="N5585" t="s">
        <v>4478</v>
      </c>
      <c r="O5585" t="str">
        <f t="shared" si="87"/>
        <v>40574Miami Heat</v>
      </c>
      <c r="P5585" t="str">
        <f>VLOOKUP(O5585,Sheet1!A$1:K$18685,7,FALSE)</f>
        <v>W -17.5</v>
      </c>
      <c r="Q5585" t="str">
        <f>VLOOKUP(O5585,Sheet1!A$1:K$18685,8,FALSE)</f>
        <v>O 198.5</v>
      </c>
      <c r="R5585" s="1" t="s">
        <v>4487</v>
      </c>
    </row>
    <row r="5586" spans="1:18" ht="17">
      <c r="A5586" s="3">
        <v>42697</v>
      </c>
      <c r="B5586">
        <v>11</v>
      </c>
      <c r="C5586">
        <v>23</v>
      </c>
      <c r="D5586">
        <v>2016</v>
      </c>
      <c r="E5586" t="s">
        <v>4461</v>
      </c>
      <c r="F5586" t="s">
        <v>4420</v>
      </c>
      <c r="G5586">
        <v>106</v>
      </c>
      <c r="H5586" t="s">
        <v>4417</v>
      </c>
      <c r="I5586">
        <v>149</v>
      </c>
      <c r="K5586" s="4">
        <v>19596</v>
      </c>
      <c r="M5586">
        <v>2017</v>
      </c>
      <c r="N5586" t="s">
        <v>4484</v>
      </c>
      <c r="O5586" t="str">
        <f t="shared" si="87"/>
        <v>42697Golden State Warriors</v>
      </c>
      <c r="P5586" t="str">
        <f>VLOOKUP(O5586,Sheet1!A$1:K$18685,7,FALSE)</f>
        <v>W -18</v>
      </c>
      <c r="Q5586" t="str">
        <f>VLOOKUP(O5586,Sheet1!A$1:K$18685,8,FALSE)</f>
        <v>O 229</v>
      </c>
      <c r="R5586" s="1" t="s">
        <v>4505</v>
      </c>
    </row>
    <row r="5587" spans="1:18" ht="17">
      <c r="A5587" s="3">
        <v>40485</v>
      </c>
      <c r="B5587">
        <v>11</v>
      </c>
      <c r="C5587">
        <v>3</v>
      </c>
      <c r="D5587">
        <v>2010</v>
      </c>
      <c r="E5587" t="s">
        <v>4448</v>
      </c>
      <c r="F5587" t="s">
        <v>4423</v>
      </c>
      <c r="G5587">
        <v>86</v>
      </c>
      <c r="H5587" t="s">
        <v>4426</v>
      </c>
      <c r="I5587">
        <v>128</v>
      </c>
      <c r="K5587" s="4">
        <v>18846</v>
      </c>
      <c r="M5587">
        <v>2011</v>
      </c>
      <c r="N5587" t="s">
        <v>4484</v>
      </c>
      <c r="O5587" t="str">
        <f t="shared" si="87"/>
        <v>40485Orlando Magic</v>
      </c>
      <c r="P5587" t="str">
        <f>VLOOKUP(O5587,Sheet1!A$1:K$18685,7,FALSE)</f>
        <v>W -18</v>
      </c>
      <c r="Q5587" t="str">
        <f>VLOOKUP(O5587,Sheet1!A$1:K$18685,8,FALSE)</f>
        <v>O 204.5</v>
      </c>
      <c r="R5587" s="1" t="s">
        <v>4505</v>
      </c>
    </row>
    <row r="5588" spans="1:18" ht="17">
      <c r="A5588" s="3">
        <v>42781</v>
      </c>
      <c r="B5588">
        <v>2</v>
      </c>
      <c r="C5588">
        <v>15</v>
      </c>
      <c r="D5588">
        <v>2017</v>
      </c>
      <c r="E5588" t="s">
        <v>4461</v>
      </c>
      <c r="F5588" t="s">
        <v>4460</v>
      </c>
      <c r="G5588">
        <v>86</v>
      </c>
      <c r="H5588" t="s">
        <v>4417</v>
      </c>
      <c r="I5588">
        <v>109</v>
      </c>
      <c r="K5588" s="4">
        <v>19596</v>
      </c>
      <c r="M5588">
        <v>2017</v>
      </c>
      <c r="N5588" t="s">
        <v>4477</v>
      </c>
      <c r="O5588" t="str">
        <f t="shared" si="87"/>
        <v>42781Golden State Warriors</v>
      </c>
      <c r="P5588" t="str">
        <f>VLOOKUP(O5588,Sheet1!A$1:K$18685,7,FALSE)</f>
        <v>W -18.5</v>
      </c>
      <c r="Q5588" t="str">
        <f>VLOOKUP(O5588,Sheet1!A$1:K$18685,8,FALSE)</f>
        <v>U 226</v>
      </c>
      <c r="R5588" s="1" t="s">
        <v>4505</v>
      </c>
    </row>
    <row r="5589" spans="1:18" ht="17">
      <c r="A5589" s="3">
        <v>42683</v>
      </c>
      <c r="B5589">
        <v>11</v>
      </c>
      <c r="C5589">
        <v>9</v>
      </c>
      <c r="D5589">
        <v>2016</v>
      </c>
      <c r="E5589" t="s">
        <v>4461</v>
      </c>
      <c r="F5589" t="s">
        <v>4462</v>
      </c>
      <c r="G5589">
        <v>95</v>
      </c>
      <c r="H5589" t="s">
        <v>4417</v>
      </c>
      <c r="I5589">
        <v>116</v>
      </c>
      <c r="K5589" s="4">
        <v>19596</v>
      </c>
      <c r="M5589">
        <v>2017</v>
      </c>
      <c r="N5589" t="s">
        <v>4484</v>
      </c>
      <c r="O5589" t="str">
        <f t="shared" si="87"/>
        <v>42683Golden State Warriors</v>
      </c>
      <c r="P5589" t="str">
        <f>VLOOKUP(O5589,Sheet1!A$1:K$18685,7,FALSE)</f>
        <v>W -18.5</v>
      </c>
      <c r="Q5589" t="str">
        <f>VLOOKUP(O5589,Sheet1!A$1:K$18685,8,FALSE)</f>
        <v>O 206.5</v>
      </c>
      <c r="R5589" s="1" t="s">
        <v>4505</v>
      </c>
    </row>
    <row r="5590" spans="1:18" ht="17">
      <c r="A5590" s="3">
        <v>42077</v>
      </c>
      <c r="B5590">
        <v>3</v>
      </c>
      <c r="C5590">
        <v>14</v>
      </c>
      <c r="D5590">
        <v>2015</v>
      </c>
      <c r="E5590" t="s">
        <v>4461</v>
      </c>
      <c r="F5590" t="s">
        <v>4424</v>
      </c>
      <c r="G5590">
        <v>94</v>
      </c>
      <c r="H5590" t="s">
        <v>4417</v>
      </c>
      <c r="I5590">
        <v>125</v>
      </c>
      <c r="K5590" s="4">
        <v>19596</v>
      </c>
      <c r="M5590">
        <v>2015</v>
      </c>
      <c r="N5590" t="s">
        <v>4480</v>
      </c>
      <c r="O5590" t="str">
        <f t="shared" si="87"/>
        <v>42077Golden State Warriors</v>
      </c>
      <c r="P5590" t="str">
        <f>VLOOKUP(O5590,Sheet1!A$1:K$18685,7,FALSE)</f>
        <v>W -19.5</v>
      </c>
      <c r="Q5590" t="str">
        <f>VLOOKUP(O5590,Sheet1!A$1:K$18685,8,FALSE)</f>
        <v>O 200</v>
      </c>
      <c r="R5590" s="1" t="s">
        <v>4493</v>
      </c>
    </row>
    <row r="5591" spans="1:18" ht="17">
      <c r="A5591" s="3">
        <v>42007</v>
      </c>
      <c r="B5591">
        <v>1</v>
      </c>
      <c r="C5591">
        <v>3</v>
      </c>
      <c r="D5591">
        <v>2015</v>
      </c>
      <c r="E5591" t="s">
        <v>4461</v>
      </c>
      <c r="F5591" t="s">
        <v>4427</v>
      </c>
      <c r="G5591">
        <v>91</v>
      </c>
      <c r="H5591" t="s">
        <v>4419</v>
      </c>
      <c r="I5591">
        <v>127</v>
      </c>
      <c r="K5591" s="4">
        <v>19060</v>
      </c>
      <c r="M5591">
        <v>2015</v>
      </c>
      <c r="N5591" t="s">
        <v>4478</v>
      </c>
      <c r="O5591" t="str">
        <f t="shared" si="87"/>
        <v>42007Los Angeles Clippers</v>
      </c>
      <c r="P5591" t="str">
        <f>VLOOKUP(O5591,Sheet1!A$1:K$18685,7,FALSE)</f>
        <v>W -19.5</v>
      </c>
      <c r="Q5591" t="str">
        <f>VLOOKUP(O5591,Sheet1!A$1:K$18685,8,FALSE)</f>
        <v>O 204.5</v>
      </c>
      <c r="R5591" s="1" t="s">
        <v>4493</v>
      </c>
    </row>
    <row r="5592" spans="1:18" ht="17">
      <c r="A5592" s="3">
        <v>43191</v>
      </c>
      <c r="B5592">
        <v>4</v>
      </c>
      <c r="C5592">
        <v>1</v>
      </c>
      <c r="D5592">
        <v>2018</v>
      </c>
      <c r="E5592" t="s">
        <v>4489</v>
      </c>
      <c r="F5592" t="s">
        <v>4426</v>
      </c>
      <c r="G5592">
        <v>88</v>
      </c>
      <c r="H5592" t="s">
        <v>4410</v>
      </c>
      <c r="I5592">
        <v>94</v>
      </c>
      <c r="K5592" s="4">
        <v>13587</v>
      </c>
      <c r="M5592">
        <v>2018</v>
      </c>
      <c r="N5592" t="s">
        <v>4449</v>
      </c>
      <c r="O5592" t="str">
        <f t="shared" si="87"/>
        <v>43191Atlanta Hawks</v>
      </c>
      <c r="P5592" t="str">
        <f>VLOOKUP(O5592,Sheet1!A$1:K$18685,7,FALSE)</f>
        <v>W -2</v>
      </c>
      <c r="Q5592" t="str">
        <f>VLOOKUP(O5592,Sheet1!A$1:K$18685,8,FALSE)</f>
        <v>U 208.5</v>
      </c>
      <c r="R5592" s="1" t="s">
        <v>4500</v>
      </c>
    </row>
    <row r="5593" spans="1:18" ht="17">
      <c r="A5593" s="3">
        <v>43063</v>
      </c>
      <c r="B5593">
        <v>11</v>
      </c>
      <c r="C5593">
        <v>24</v>
      </c>
      <c r="D5593">
        <v>2017</v>
      </c>
      <c r="E5593" t="s">
        <v>4451</v>
      </c>
      <c r="F5593" t="s">
        <v>4424</v>
      </c>
      <c r="G5593">
        <v>104</v>
      </c>
      <c r="H5593" t="s">
        <v>4410</v>
      </c>
      <c r="I5593">
        <v>116</v>
      </c>
      <c r="K5593" s="4">
        <v>14355</v>
      </c>
      <c r="M5593">
        <v>2018</v>
      </c>
      <c r="N5593" t="s">
        <v>4484</v>
      </c>
      <c r="O5593" t="str">
        <f t="shared" si="87"/>
        <v>43063Atlanta Hawks</v>
      </c>
      <c r="P5593" t="str">
        <f>VLOOKUP(O5593,Sheet1!A$1:K$18685,7,FALSE)</f>
        <v>W -2</v>
      </c>
      <c r="Q5593" t="str">
        <f>VLOOKUP(O5593,Sheet1!A$1:K$18685,8,FALSE)</f>
        <v>O 207</v>
      </c>
      <c r="R5593" s="1" t="s">
        <v>4447</v>
      </c>
    </row>
    <row r="5594" spans="1:18" ht="17">
      <c r="A5594" s="3">
        <v>41391</v>
      </c>
      <c r="B5594">
        <v>4</v>
      </c>
      <c r="C5594">
        <v>27</v>
      </c>
      <c r="D5594">
        <v>2013</v>
      </c>
      <c r="E5594" t="s">
        <v>4448</v>
      </c>
      <c r="F5594" t="s">
        <v>4418</v>
      </c>
      <c r="G5594">
        <v>69</v>
      </c>
      <c r="H5594" t="s">
        <v>4410</v>
      </c>
      <c r="I5594">
        <v>90</v>
      </c>
      <c r="K5594" s="4">
        <v>18238</v>
      </c>
      <c r="M5594">
        <v>2013</v>
      </c>
      <c r="N5594" t="s">
        <v>4449</v>
      </c>
      <c r="O5594" t="str">
        <f t="shared" si="87"/>
        <v>41391Atlanta Hawks</v>
      </c>
      <c r="P5594" t="str">
        <f>VLOOKUP(O5594,Sheet1!A$1:K$18685,7,FALSE)</f>
        <v>W -2</v>
      </c>
      <c r="Q5594" t="str">
        <f>VLOOKUP(O5594,Sheet1!A$1:K$18685,8,FALSE)</f>
        <v>U 188.5</v>
      </c>
      <c r="R5594" s="1" t="s">
        <v>4493</v>
      </c>
    </row>
    <row r="5595" spans="1:18" ht="17">
      <c r="A5595" s="3">
        <v>41248</v>
      </c>
      <c r="B5595">
        <v>12</v>
      </c>
      <c r="C5595">
        <v>5</v>
      </c>
      <c r="D5595">
        <v>2012</v>
      </c>
      <c r="E5595" t="s">
        <v>4452</v>
      </c>
      <c r="F5595" t="s">
        <v>4415</v>
      </c>
      <c r="G5595">
        <v>104</v>
      </c>
      <c r="H5595" t="s">
        <v>4410</v>
      </c>
      <c r="I5595">
        <v>108</v>
      </c>
      <c r="K5595" s="4">
        <v>14101</v>
      </c>
      <c r="M5595">
        <v>2013</v>
      </c>
      <c r="N5595" t="s">
        <v>4468</v>
      </c>
      <c r="O5595" t="str">
        <f t="shared" si="87"/>
        <v>41248Atlanta Hawks</v>
      </c>
      <c r="P5595" t="str">
        <f>VLOOKUP(O5595,Sheet1!A$1:K$18685,7,FALSE)</f>
        <v>W -2</v>
      </c>
      <c r="Q5595" t="str">
        <f>VLOOKUP(O5595,Sheet1!A$1:K$18685,8,FALSE)</f>
        <v>O 199.5</v>
      </c>
      <c r="R5595" s="1" t="s">
        <v>4505</v>
      </c>
    </row>
    <row r="5596" spans="1:18" ht="17">
      <c r="A5596" s="3">
        <v>40926</v>
      </c>
      <c r="B5596">
        <v>1</v>
      </c>
      <c r="C5596">
        <v>18</v>
      </c>
      <c r="D5596">
        <v>2012</v>
      </c>
      <c r="E5596" t="s">
        <v>4452</v>
      </c>
      <c r="F5596" t="s">
        <v>4429</v>
      </c>
      <c r="G5596">
        <v>89</v>
      </c>
      <c r="H5596" t="s">
        <v>4410</v>
      </c>
      <c r="I5596">
        <v>92</v>
      </c>
      <c r="K5596" s="4">
        <v>13729</v>
      </c>
      <c r="M5596">
        <v>2012</v>
      </c>
      <c r="N5596" t="s">
        <v>4478</v>
      </c>
      <c r="O5596" t="str">
        <f t="shared" si="87"/>
        <v>40926Atlanta Hawks</v>
      </c>
      <c r="P5596" t="str">
        <f>VLOOKUP(O5596,Sheet1!A$1:K$18685,7,FALSE)</f>
        <v>W -2</v>
      </c>
      <c r="Q5596" t="str">
        <f>VLOOKUP(O5596,Sheet1!A$1:K$18685,8,FALSE)</f>
        <v>U 185</v>
      </c>
      <c r="R5596" s="1" t="s">
        <v>4505</v>
      </c>
    </row>
    <row r="5597" spans="1:18" ht="17">
      <c r="A5597" s="3">
        <v>39759</v>
      </c>
      <c r="B5597">
        <v>11</v>
      </c>
      <c r="C5597">
        <v>7</v>
      </c>
      <c r="D5597">
        <v>2008</v>
      </c>
      <c r="E5597" t="s">
        <v>4451</v>
      </c>
      <c r="F5597" t="s">
        <v>4430</v>
      </c>
      <c r="G5597">
        <v>92</v>
      </c>
      <c r="H5597" t="s">
        <v>4410</v>
      </c>
      <c r="I5597">
        <v>110</v>
      </c>
      <c r="K5597" s="4">
        <v>18290</v>
      </c>
      <c r="M5597">
        <v>2009</v>
      </c>
      <c r="N5597" t="s">
        <v>4484</v>
      </c>
      <c r="O5597" t="str">
        <f t="shared" si="87"/>
        <v>39759Atlanta Hawks</v>
      </c>
      <c r="P5597" t="str">
        <f>VLOOKUP(O5597,Sheet1!A$1:K$18685,7,FALSE)</f>
        <v>W -2</v>
      </c>
      <c r="Q5597" t="str">
        <f>VLOOKUP(O5597,Sheet1!A$1:K$18685,8,FALSE)</f>
        <v>O 183.5</v>
      </c>
      <c r="R5597" s="1" t="s">
        <v>4447</v>
      </c>
    </row>
    <row r="5598" spans="1:18" ht="17">
      <c r="A5598" s="3">
        <v>43420</v>
      </c>
      <c r="B5598">
        <v>11</v>
      </c>
      <c r="C5598">
        <v>16</v>
      </c>
      <c r="D5598">
        <v>2018</v>
      </c>
      <c r="E5598" t="s">
        <v>4448</v>
      </c>
      <c r="F5598" t="s">
        <v>4430</v>
      </c>
      <c r="G5598">
        <v>116</v>
      </c>
      <c r="H5598" t="s">
        <v>4411</v>
      </c>
      <c r="I5598">
        <v>123</v>
      </c>
      <c r="J5598" t="s">
        <v>4458</v>
      </c>
      <c r="K5598" s="4">
        <v>18624</v>
      </c>
      <c r="M5598">
        <v>2019</v>
      </c>
      <c r="N5598" t="s">
        <v>4484</v>
      </c>
      <c r="O5598" t="str">
        <f t="shared" si="87"/>
        <v>43420Boston Celtics</v>
      </c>
      <c r="P5598" t="str">
        <f>VLOOKUP(O5598,Sheet1!A$1:K$18685,7,FALSE)</f>
        <v>W -2</v>
      </c>
      <c r="Q5598" t="str">
        <f>VLOOKUP(O5598,Sheet1!A$1:K$18685,8,FALSE)</f>
        <v>O 218</v>
      </c>
      <c r="R5598" s="1" t="s">
        <v>4447</v>
      </c>
    </row>
    <row r="5599" spans="1:18" ht="17">
      <c r="A5599" s="3">
        <v>42795</v>
      </c>
      <c r="B5599">
        <v>3</v>
      </c>
      <c r="C5599">
        <v>1</v>
      </c>
      <c r="D5599">
        <v>2017</v>
      </c>
      <c r="E5599" t="s">
        <v>4452</v>
      </c>
      <c r="F5599" t="s">
        <v>4414</v>
      </c>
      <c r="G5599">
        <v>99</v>
      </c>
      <c r="H5599" t="s">
        <v>4411</v>
      </c>
      <c r="I5599">
        <v>103</v>
      </c>
      <c r="K5599" s="4">
        <v>18624</v>
      </c>
      <c r="M5599">
        <v>2017</v>
      </c>
      <c r="N5599" t="s">
        <v>4480</v>
      </c>
      <c r="O5599" t="str">
        <f t="shared" si="87"/>
        <v>42795Boston Celtics</v>
      </c>
      <c r="P5599" t="str">
        <f>VLOOKUP(O5599,Sheet1!A$1:K$18685,7,FALSE)</f>
        <v>W -2</v>
      </c>
      <c r="Q5599" t="str">
        <f>VLOOKUP(O5599,Sheet1!A$1:K$18685,8,FALSE)</f>
        <v>U 224</v>
      </c>
      <c r="R5599" s="1" t="s">
        <v>4505</v>
      </c>
    </row>
    <row r="5600" spans="1:18" ht="17">
      <c r="A5600" s="3">
        <v>41315</v>
      </c>
      <c r="B5600">
        <v>2</v>
      </c>
      <c r="C5600">
        <v>10</v>
      </c>
      <c r="D5600">
        <v>2013</v>
      </c>
      <c r="E5600" t="s">
        <v>4489</v>
      </c>
      <c r="F5600" t="s">
        <v>4415</v>
      </c>
      <c r="G5600">
        <v>114</v>
      </c>
      <c r="H5600" t="s">
        <v>4411</v>
      </c>
      <c r="I5600">
        <v>118</v>
      </c>
      <c r="J5600" t="s">
        <v>4469</v>
      </c>
      <c r="K5600" s="4">
        <v>18624</v>
      </c>
      <c r="M5600">
        <v>2013</v>
      </c>
      <c r="N5600" t="s">
        <v>4477</v>
      </c>
      <c r="O5600" t="str">
        <f t="shared" si="87"/>
        <v>41315Boston Celtics</v>
      </c>
      <c r="P5600" t="str">
        <f>VLOOKUP(O5600,Sheet1!A$1:K$18685,7,FALSE)</f>
        <v>W -2</v>
      </c>
      <c r="Q5600" t="str">
        <f>VLOOKUP(O5600,Sheet1!A$1:K$18685,8,FALSE)</f>
        <v>O 206</v>
      </c>
      <c r="R5600" s="1" t="s">
        <v>4500</v>
      </c>
    </row>
    <row r="5601" spans="1:18" ht="17">
      <c r="A5601" s="3">
        <v>40342</v>
      </c>
      <c r="B5601">
        <v>6</v>
      </c>
      <c r="C5601">
        <v>13</v>
      </c>
      <c r="D5601">
        <v>2010</v>
      </c>
      <c r="E5601" t="s">
        <v>4452</v>
      </c>
      <c r="F5601" t="s">
        <v>4420</v>
      </c>
      <c r="G5601">
        <v>86</v>
      </c>
      <c r="H5601" t="s">
        <v>4411</v>
      </c>
      <c r="I5601">
        <v>92</v>
      </c>
      <c r="K5601" s="4">
        <v>18624</v>
      </c>
      <c r="M5601">
        <v>2010</v>
      </c>
      <c r="N5601" t="s">
        <v>4479</v>
      </c>
      <c r="O5601" t="str">
        <f t="shared" si="87"/>
        <v>40342Boston Celtics</v>
      </c>
      <c r="P5601" t="str">
        <f>VLOOKUP(O5601,Sheet1!A$1:K$18685,7,FALSE)</f>
        <v>W -2</v>
      </c>
      <c r="Q5601" t="str">
        <f>VLOOKUP(O5601,Sheet1!A$1:K$18685,8,FALSE)</f>
        <v>U 188.5</v>
      </c>
      <c r="R5601" s="1" t="s">
        <v>4500</v>
      </c>
    </row>
    <row r="5602" spans="1:18" ht="17">
      <c r="A5602" s="3">
        <v>39945</v>
      </c>
      <c r="B5602">
        <v>5</v>
      </c>
      <c r="C5602">
        <v>12</v>
      </c>
      <c r="D5602">
        <v>2009</v>
      </c>
      <c r="E5602" t="s">
        <v>4452</v>
      </c>
      <c r="F5602" t="s">
        <v>4426</v>
      </c>
      <c r="G5602">
        <v>88</v>
      </c>
      <c r="H5602" t="s">
        <v>4411</v>
      </c>
      <c r="I5602">
        <v>92</v>
      </c>
      <c r="K5602" s="4">
        <v>18624</v>
      </c>
      <c r="M5602">
        <v>2009</v>
      </c>
      <c r="N5602" t="s">
        <v>4483</v>
      </c>
      <c r="O5602" t="str">
        <f t="shared" si="87"/>
        <v>39945Boston Celtics</v>
      </c>
      <c r="P5602" t="str">
        <f>VLOOKUP(O5602,Sheet1!A$1:K$18685,7,FALSE)</f>
        <v>W -2</v>
      </c>
      <c r="Q5602" t="str">
        <f>VLOOKUP(O5602,Sheet1!A$1:K$18685,8,FALSE)</f>
        <v>U 192.5</v>
      </c>
      <c r="R5602" s="1" t="s">
        <v>4503</v>
      </c>
    </row>
    <row r="5603" spans="1:18" ht="17">
      <c r="A5603" s="3">
        <v>43028</v>
      </c>
      <c r="B5603">
        <v>10</v>
      </c>
      <c r="C5603">
        <v>20</v>
      </c>
      <c r="D5603">
        <v>2017</v>
      </c>
      <c r="E5603" t="s">
        <v>4451</v>
      </c>
      <c r="F5603" t="s">
        <v>4426</v>
      </c>
      <c r="G5603">
        <v>121</v>
      </c>
      <c r="H5603" t="s">
        <v>4412</v>
      </c>
      <c r="I5603">
        <v>126</v>
      </c>
      <c r="K5603" s="4">
        <v>16144</v>
      </c>
      <c r="M5603">
        <v>2018</v>
      </c>
      <c r="N5603" t="s">
        <v>4486</v>
      </c>
      <c r="O5603" t="str">
        <f t="shared" si="87"/>
        <v>43028Brooklyn Nets</v>
      </c>
      <c r="P5603" t="str">
        <f>VLOOKUP(O5603,Sheet1!A$1:K$18685,7,FALSE)</f>
        <v>W -2</v>
      </c>
      <c r="Q5603" t="str">
        <f>VLOOKUP(O5603,Sheet1!A$1:K$18685,8,FALSE)</f>
        <v>O 226.5</v>
      </c>
      <c r="R5603" s="1" t="s">
        <v>4447</v>
      </c>
    </row>
    <row r="5604" spans="1:18" ht="17">
      <c r="A5604" s="3">
        <v>42097</v>
      </c>
      <c r="B5604">
        <v>4</v>
      </c>
      <c r="C5604">
        <v>3</v>
      </c>
      <c r="D5604">
        <v>2015</v>
      </c>
      <c r="E5604" t="s">
        <v>4451</v>
      </c>
      <c r="F5604" t="s">
        <v>4430</v>
      </c>
      <c r="G5604">
        <v>109</v>
      </c>
      <c r="H5604" t="s">
        <v>4412</v>
      </c>
      <c r="I5604">
        <v>114</v>
      </c>
      <c r="K5604" s="4">
        <v>17732</v>
      </c>
      <c r="M5604">
        <v>2015</v>
      </c>
      <c r="N5604" t="s">
        <v>4449</v>
      </c>
      <c r="O5604" t="str">
        <f t="shared" si="87"/>
        <v>42097Brooklyn Nets</v>
      </c>
      <c r="P5604" t="str">
        <f>VLOOKUP(O5604,Sheet1!A$1:K$18685,7,FALSE)</f>
        <v>W -2</v>
      </c>
      <c r="Q5604" t="str">
        <f>VLOOKUP(O5604,Sheet1!A$1:K$18685,8,FALSE)</f>
        <v>O 206</v>
      </c>
      <c r="R5604" s="1" t="s">
        <v>4447</v>
      </c>
    </row>
    <row r="5605" spans="1:18" ht="17">
      <c r="A5605" s="3">
        <v>41994</v>
      </c>
      <c r="B5605">
        <v>12</v>
      </c>
      <c r="C5605">
        <v>21</v>
      </c>
      <c r="D5605">
        <v>2014</v>
      </c>
      <c r="E5605" t="s">
        <v>4489</v>
      </c>
      <c r="F5605" t="s">
        <v>4416</v>
      </c>
      <c r="G5605">
        <v>105</v>
      </c>
      <c r="H5605" t="s">
        <v>4412</v>
      </c>
      <c r="I5605">
        <v>110</v>
      </c>
      <c r="K5605" s="4">
        <v>17732</v>
      </c>
      <c r="M5605">
        <v>2015</v>
      </c>
      <c r="N5605" t="s">
        <v>4468</v>
      </c>
      <c r="O5605" t="str">
        <f t="shared" si="87"/>
        <v>41994Brooklyn Nets</v>
      </c>
      <c r="P5605" t="str">
        <f>VLOOKUP(O5605,Sheet1!A$1:K$18685,7,FALSE)</f>
        <v>W -2</v>
      </c>
      <c r="Q5605" t="str">
        <f>VLOOKUP(O5605,Sheet1!A$1:K$18685,8,FALSE)</f>
        <v>O 189.5</v>
      </c>
      <c r="R5605" s="1" t="s">
        <v>4500</v>
      </c>
    </row>
    <row r="5606" spans="1:18" ht="17">
      <c r="A5606" s="3">
        <v>41745</v>
      </c>
      <c r="B5606">
        <v>4</v>
      </c>
      <c r="C5606">
        <v>16</v>
      </c>
      <c r="D5606">
        <v>2014</v>
      </c>
      <c r="E5606" t="s">
        <v>4448</v>
      </c>
      <c r="F5606" t="s">
        <v>4413</v>
      </c>
      <c r="G5606">
        <v>86</v>
      </c>
      <c r="H5606" t="s">
        <v>4433</v>
      </c>
      <c r="I5606">
        <v>91</v>
      </c>
      <c r="J5606" t="s">
        <v>4458</v>
      </c>
      <c r="K5606" s="4">
        <v>17627</v>
      </c>
      <c r="M5606">
        <v>2014</v>
      </c>
      <c r="N5606" t="s">
        <v>4449</v>
      </c>
      <c r="O5606" t="str">
        <f t="shared" si="87"/>
        <v>41745Charlotte Bobcats</v>
      </c>
      <c r="P5606" t="str">
        <f>VLOOKUP(O5606,Sheet1!A$1:K$18685,7,FALSE)</f>
        <v>W -2</v>
      </c>
      <c r="Q5606" t="str">
        <f>VLOOKUP(O5606,Sheet1!A$1:K$18685,8,FALSE)</f>
        <v>U 180</v>
      </c>
      <c r="R5606" s="1" t="s">
        <v>4505</v>
      </c>
    </row>
    <row r="5607" spans="1:18" ht="17">
      <c r="A5607" s="3">
        <v>41724</v>
      </c>
      <c r="B5607">
        <v>3</v>
      </c>
      <c r="C5607">
        <v>26</v>
      </c>
      <c r="D5607">
        <v>2014</v>
      </c>
      <c r="E5607" t="s">
        <v>4448</v>
      </c>
      <c r="F5607" t="s">
        <v>4412</v>
      </c>
      <c r="G5607">
        <v>111</v>
      </c>
      <c r="H5607" t="s">
        <v>4433</v>
      </c>
      <c r="I5607">
        <v>116</v>
      </c>
      <c r="J5607" t="s">
        <v>4458</v>
      </c>
      <c r="K5607" s="4">
        <v>15943</v>
      </c>
      <c r="M5607">
        <v>2014</v>
      </c>
      <c r="N5607" t="s">
        <v>4480</v>
      </c>
      <c r="O5607" t="str">
        <f t="shared" si="87"/>
        <v>41724Charlotte Bobcats</v>
      </c>
      <c r="P5607" t="str">
        <f>VLOOKUP(O5607,Sheet1!A$1:K$18685,7,FALSE)</f>
        <v>W -2</v>
      </c>
      <c r="Q5607" t="str">
        <f>VLOOKUP(O5607,Sheet1!A$1:K$18685,8,FALSE)</f>
        <v>O 190.5</v>
      </c>
      <c r="R5607" s="1" t="s">
        <v>4505</v>
      </c>
    </row>
    <row r="5608" spans="1:18" ht="17">
      <c r="A5608" s="3">
        <v>41226</v>
      </c>
      <c r="B5608">
        <v>11</v>
      </c>
      <c r="C5608">
        <v>13</v>
      </c>
      <c r="D5608">
        <v>2012</v>
      </c>
      <c r="E5608" t="s">
        <v>4448</v>
      </c>
      <c r="F5608" t="s">
        <v>4432</v>
      </c>
      <c r="G5608">
        <v>76</v>
      </c>
      <c r="H5608" t="s">
        <v>4433</v>
      </c>
      <c r="I5608">
        <v>92</v>
      </c>
      <c r="K5608" s="4">
        <v>11139</v>
      </c>
      <c r="M5608">
        <v>2013</v>
      </c>
      <c r="N5608" t="s">
        <v>4484</v>
      </c>
      <c r="O5608" t="str">
        <f t="shared" si="87"/>
        <v>41226Charlotte Bobcats</v>
      </c>
      <c r="P5608" t="str">
        <f>VLOOKUP(O5608,Sheet1!A$1:K$18685,7,FALSE)</f>
        <v>W -2</v>
      </c>
      <c r="Q5608" t="str">
        <f>VLOOKUP(O5608,Sheet1!A$1:K$18685,8,FALSE)</f>
        <v>U 191</v>
      </c>
      <c r="R5608" s="1" t="s">
        <v>4503</v>
      </c>
    </row>
    <row r="5609" spans="1:18" ht="17">
      <c r="A5609" s="3">
        <v>43117</v>
      </c>
      <c r="B5609">
        <v>1</v>
      </c>
      <c r="C5609">
        <v>17</v>
      </c>
      <c r="D5609">
        <v>2018</v>
      </c>
      <c r="E5609" t="s">
        <v>4448</v>
      </c>
      <c r="F5609" t="s">
        <v>4432</v>
      </c>
      <c r="G5609">
        <v>109</v>
      </c>
      <c r="H5609" t="s">
        <v>4434</v>
      </c>
      <c r="I5609">
        <v>133</v>
      </c>
      <c r="K5609" s="4">
        <v>11528</v>
      </c>
      <c r="M5609">
        <v>2018</v>
      </c>
      <c r="N5609" t="s">
        <v>4478</v>
      </c>
      <c r="O5609" t="str">
        <f t="shared" si="87"/>
        <v>43117Charlotte Hornets</v>
      </c>
      <c r="P5609" t="str">
        <f>VLOOKUP(O5609,Sheet1!A$1:K$18685,7,FALSE)</f>
        <v>W -2</v>
      </c>
      <c r="Q5609" t="str">
        <f>VLOOKUP(O5609,Sheet1!A$1:K$18685,8,FALSE)</f>
        <v>O 215</v>
      </c>
      <c r="R5609" s="1" t="s">
        <v>4505</v>
      </c>
    </row>
    <row r="5610" spans="1:18" ht="17">
      <c r="A5610" s="3">
        <v>42739</v>
      </c>
      <c r="B5610">
        <v>1</v>
      </c>
      <c r="C5610">
        <v>4</v>
      </c>
      <c r="D5610">
        <v>2017</v>
      </c>
      <c r="E5610" t="s">
        <v>4448</v>
      </c>
      <c r="F5610" t="s">
        <v>4425</v>
      </c>
      <c r="G5610">
        <v>112</v>
      </c>
      <c r="H5610" t="s">
        <v>4434</v>
      </c>
      <c r="I5610">
        <v>123</v>
      </c>
      <c r="K5610" s="4">
        <v>18418</v>
      </c>
      <c r="M5610">
        <v>2017</v>
      </c>
      <c r="N5610" t="s">
        <v>4478</v>
      </c>
      <c r="O5610" t="str">
        <f t="shared" si="87"/>
        <v>42739Charlotte Hornets</v>
      </c>
      <c r="P5610" t="str">
        <f>VLOOKUP(O5610,Sheet1!A$1:K$18685,7,FALSE)</f>
        <v>W -2</v>
      </c>
      <c r="Q5610" t="str">
        <f>VLOOKUP(O5610,Sheet1!A$1:K$18685,8,FALSE)</f>
        <v>O 209</v>
      </c>
      <c r="R5610" s="1" t="s">
        <v>4505</v>
      </c>
    </row>
    <row r="5611" spans="1:18" ht="17">
      <c r="A5611" s="3">
        <v>42692</v>
      </c>
      <c r="B5611">
        <v>11</v>
      </c>
      <c r="C5611">
        <v>18</v>
      </c>
      <c r="D5611">
        <v>2016</v>
      </c>
      <c r="E5611" t="s">
        <v>4448</v>
      </c>
      <c r="F5611" t="s">
        <v>4410</v>
      </c>
      <c r="G5611">
        <v>96</v>
      </c>
      <c r="H5611" t="s">
        <v>4434</v>
      </c>
      <c r="I5611">
        <v>100</v>
      </c>
      <c r="K5611" s="4">
        <v>17989</v>
      </c>
      <c r="M5611">
        <v>2017</v>
      </c>
      <c r="N5611" t="s">
        <v>4484</v>
      </c>
      <c r="O5611" t="str">
        <f t="shared" si="87"/>
        <v>42692Charlotte Hornets</v>
      </c>
      <c r="P5611" t="str">
        <f>VLOOKUP(O5611,Sheet1!A$1:K$18685,7,FALSE)</f>
        <v>W -2</v>
      </c>
      <c r="Q5611" t="str">
        <f>VLOOKUP(O5611,Sheet1!A$1:K$18685,8,FALSE)</f>
        <v>U 207.5</v>
      </c>
      <c r="R5611" s="1" t="s">
        <v>4447</v>
      </c>
    </row>
    <row r="5612" spans="1:18" ht="17">
      <c r="A5612" s="3">
        <v>43509</v>
      </c>
      <c r="B5612">
        <v>2</v>
      </c>
      <c r="C5612">
        <v>13</v>
      </c>
      <c r="D5612">
        <v>2019</v>
      </c>
      <c r="E5612" t="s">
        <v>4452</v>
      </c>
      <c r="F5612" t="s">
        <v>4453</v>
      </c>
      <c r="G5612">
        <v>110</v>
      </c>
      <c r="H5612" t="s">
        <v>4413</v>
      </c>
      <c r="I5612">
        <v>122</v>
      </c>
      <c r="K5612" s="4">
        <v>19114</v>
      </c>
      <c r="M5612">
        <v>2019</v>
      </c>
      <c r="N5612" t="s">
        <v>4477</v>
      </c>
      <c r="O5612" t="str">
        <f t="shared" si="87"/>
        <v>43509Chicago Bulls</v>
      </c>
      <c r="P5612" t="str">
        <f>VLOOKUP(O5612,Sheet1!A$1:K$18685,7,FALSE)</f>
        <v>W -2</v>
      </c>
      <c r="Q5612" t="str">
        <f>VLOOKUP(O5612,Sheet1!A$1:K$18685,8,FALSE)</f>
        <v>O 207</v>
      </c>
      <c r="R5612" s="1" t="s">
        <v>4505</v>
      </c>
    </row>
    <row r="5613" spans="1:18" ht="17">
      <c r="A5613" s="3">
        <v>43034</v>
      </c>
      <c r="B5613">
        <v>10</v>
      </c>
      <c r="C5613">
        <v>26</v>
      </c>
      <c r="D5613">
        <v>2017</v>
      </c>
      <c r="E5613" t="s">
        <v>4452</v>
      </c>
      <c r="F5613" t="s">
        <v>4410</v>
      </c>
      <c r="G5613">
        <v>86</v>
      </c>
      <c r="H5613" t="s">
        <v>4413</v>
      </c>
      <c r="I5613">
        <v>91</v>
      </c>
      <c r="K5613" s="4">
        <v>21104</v>
      </c>
      <c r="M5613">
        <v>2018</v>
      </c>
      <c r="N5613" t="s">
        <v>4486</v>
      </c>
      <c r="O5613" t="str">
        <f t="shared" si="87"/>
        <v>43034Chicago Bulls</v>
      </c>
      <c r="P5613" t="str">
        <f>VLOOKUP(O5613,Sheet1!A$1:K$18685,7,FALSE)</f>
        <v>W -2</v>
      </c>
      <c r="Q5613" t="str">
        <f>VLOOKUP(O5613,Sheet1!A$1:K$18685,8,FALSE)</f>
        <v>U 200.5</v>
      </c>
      <c r="R5613" s="1" t="s">
        <v>4502</v>
      </c>
    </row>
    <row r="5614" spans="1:18" ht="17">
      <c r="A5614" s="3">
        <v>42730</v>
      </c>
      <c r="B5614">
        <v>12</v>
      </c>
      <c r="C5614">
        <v>26</v>
      </c>
      <c r="D5614">
        <v>2016</v>
      </c>
      <c r="E5614" t="s">
        <v>4452</v>
      </c>
      <c r="F5614" t="s">
        <v>4418</v>
      </c>
      <c r="G5614">
        <v>85</v>
      </c>
      <c r="H5614" t="s">
        <v>4413</v>
      </c>
      <c r="I5614">
        <v>90</v>
      </c>
      <c r="K5614" s="4">
        <v>21922</v>
      </c>
      <c r="M5614">
        <v>2017</v>
      </c>
      <c r="N5614" t="s">
        <v>4468</v>
      </c>
      <c r="O5614" t="str">
        <f t="shared" si="87"/>
        <v>42730Chicago Bulls</v>
      </c>
      <c r="P5614" t="str">
        <f>VLOOKUP(O5614,Sheet1!A$1:K$18685,7,FALSE)</f>
        <v>W -2</v>
      </c>
      <c r="Q5614" t="str">
        <f>VLOOKUP(O5614,Sheet1!A$1:K$18685,8,FALSE)</f>
        <v>U 206.5</v>
      </c>
      <c r="R5614" s="1" t="s">
        <v>4487</v>
      </c>
    </row>
    <row r="5615" spans="1:18" ht="17">
      <c r="A5615" s="3">
        <v>41356</v>
      </c>
      <c r="B5615">
        <v>3</v>
      </c>
      <c r="C5615">
        <v>23</v>
      </c>
      <c r="D5615">
        <v>2013</v>
      </c>
      <c r="E5615" t="s">
        <v>4452</v>
      </c>
      <c r="F5615" t="s">
        <v>4418</v>
      </c>
      <c r="G5615">
        <v>84</v>
      </c>
      <c r="H5615" t="s">
        <v>4413</v>
      </c>
      <c r="I5615">
        <v>87</v>
      </c>
      <c r="K5615" s="4">
        <v>22494</v>
      </c>
      <c r="M5615">
        <v>2013</v>
      </c>
      <c r="N5615" t="s">
        <v>4480</v>
      </c>
      <c r="O5615" t="str">
        <f t="shared" si="87"/>
        <v>41356Chicago Bulls</v>
      </c>
      <c r="P5615" t="str">
        <f>VLOOKUP(O5615,Sheet1!A$1:K$18685,7,FALSE)</f>
        <v>W -2</v>
      </c>
      <c r="Q5615" t="str">
        <f>VLOOKUP(O5615,Sheet1!A$1:K$18685,8,FALSE)</f>
        <v>U 179</v>
      </c>
      <c r="R5615" s="1" t="s">
        <v>4493</v>
      </c>
    </row>
    <row r="5616" spans="1:18" ht="17">
      <c r="A5616" s="3">
        <v>40591</v>
      </c>
      <c r="B5616">
        <v>2</v>
      </c>
      <c r="C5616">
        <v>17</v>
      </c>
      <c r="D5616">
        <v>2011</v>
      </c>
      <c r="E5616" t="s">
        <v>4452</v>
      </c>
      <c r="F5616" t="s">
        <v>4456</v>
      </c>
      <c r="G5616">
        <v>99</v>
      </c>
      <c r="H5616" t="s">
        <v>4413</v>
      </c>
      <c r="I5616">
        <v>109</v>
      </c>
      <c r="K5616" s="4">
        <v>22172</v>
      </c>
      <c r="M5616">
        <v>2011</v>
      </c>
      <c r="N5616" t="s">
        <v>4477</v>
      </c>
      <c r="O5616" t="str">
        <f t="shared" si="87"/>
        <v>40591Chicago Bulls</v>
      </c>
      <c r="P5616" t="str">
        <f>VLOOKUP(O5616,Sheet1!A$1:K$18685,7,FALSE)</f>
        <v>W -2</v>
      </c>
      <c r="Q5616" t="str">
        <f>VLOOKUP(O5616,Sheet1!A$1:K$18685,8,FALSE)</f>
        <v>O 186.5</v>
      </c>
      <c r="R5616" s="1" t="s">
        <v>4502</v>
      </c>
    </row>
    <row r="5617" spans="1:18" ht="17">
      <c r="A5617" s="3">
        <v>40551</v>
      </c>
      <c r="B5617">
        <v>1</v>
      </c>
      <c r="C5617">
        <v>8</v>
      </c>
      <c r="D5617">
        <v>2011</v>
      </c>
      <c r="E5617" t="s">
        <v>4452</v>
      </c>
      <c r="F5617" t="s">
        <v>4411</v>
      </c>
      <c r="G5617">
        <v>79</v>
      </c>
      <c r="H5617" t="s">
        <v>4413</v>
      </c>
      <c r="I5617">
        <v>90</v>
      </c>
      <c r="K5617" s="4">
        <v>22663</v>
      </c>
      <c r="M5617">
        <v>2011</v>
      </c>
      <c r="N5617" t="s">
        <v>4478</v>
      </c>
      <c r="O5617" t="str">
        <f t="shared" si="87"/>
        <v>40551Chicago Bulls</v>
      </c>
      <c r="P5617" t="str">
        <f>VLOOKUP(O5617,Sheet1!A$1:K$18685,7,FALSE)</f>
        <v>W -2</v>
      </c>
      <c r="Q5617" t="str">
        <f>VLOOKUP(O5617,Sheet1!A$1:K$18685,8,FALSE)</f>
        <v>U 187</v>
      </c>
      <c r="R5617" s="1" t="s">
        <v>4493</v>
      </c>
    </row>
    <row r="5618" spans="1:18" ht="17">
      <c r="A5618" s="3">
        <v>40173</v>
      </c>
      <c r="B5618">
        <v>12</v>
      </c>
      <c r="C5618">
        <v>26</v>
      </c>
      <c r="D5618">
        <v>2009</v>
      </c>
      <c r="E5618" t="s">
        <v>4452</v>
      </c>
      <c r="F5618" t="s">
        <v>4454</v>
      </c>
      <c r="G5618">
        <v>85</v>
      </c>
      <c r="H5618" t="s">
        <v>4413</v>
      </c>
      <c r="I5618">
        <v>96</v>
      </c>
      <c r="K5618" s="4">
        <v>22008</v>
      </c>
      <c r="M5618">
        <v>2010</v>
      </c>
      <c r="N5618" t="s">
        <v>4468</v>
      </c>
      <c r="O5618" t="str">
        <f t="shared" si="87"/>
        <v>40173Chicago Bulls</v>
      </c>
      <c r="P5618" t="str">
        <f>VLOOKUP(O5618,Sheet1!A$1:K$18685,7,FALSE)</f>
        <v>W -2</v>
      </c>
      <c r="Q5618" t="str">
        <f>VLOOKUP(O5618,Sheet1!A$1:K$18685,8,FALSE)</f>
        <v>U 190</v>
      </c>
      <c r="R5618" s="1" t="s">
        <v>4493</v>
      </c>
    </row>
    <row r="5619" spans="1:18" ht="17">
      <c r="A5619" s="3">
        <v>42537</v>
      </c>
      <c r="B5619">
        <v>6</v>
      </c>
      <c r="C5619">
        <v>16</v>
      </c>
      <c r="D5619">
        <v>2016</v>
      </c>
      <c r="E5619" t="s">
        <v>4463</v>
      </c>
      <c r="F5619" t="s">
        <v>4417</v>
      </c>
      <c r="G5619">
        <v>101</v>
      </c>
      <c r="H5619" t="s">
        <v>4414</v>
      </c>
      <c r="I5619">
        <v>115</v>
      </c>
      <c r="K5619" s="4">
        <v>20562</v>
      </c>
      <c r="M5619">
        <v>2016</v>
      </c>
      <c r="N5619" t="s">
        <v>4479</v>
      </c>
      <c r="O5619" t="str">
        <f t="shared" si="87"/>
        <v>42537Cleveland Cavaliers</v>
      </c>
      <c r="P5619" t="str">
        <f>VLOOKUP(O5619,Sheet1!A$1:K$18685,7,FALSE)</f>
        <v>W -2</v>
      </c>
      <c r="Q5619" t="str">
        <f>VLOOKUP(O5619,Sheet1!A$1:K$18685,8,FALSE)</f>
        <v>O 207.5</v>
      </c>
      <c r="R5619" s="1" t="s">
        <v>4502</v>
      </c>
    </row>
    <row r="5620" spans="1:18" ht="17">
      <c r="A5620" s="3">
        <v>41641</v>
      </c>
      <c r="B5620">
        <v>1</v>
      </c>
      <c r="C5620">
        <v>2</v>
      </c>
      <c r="D5620">
        <v>2014</v>
      </c>
      <c r="E5620" t="s">
        <v>4448</v>
      </c>
      <c r="F5620" t="s">
        <v>4426</v>
      </c>
      <c r="G5620">
        <v>81</v>
      </c>
      <c r="H5620" t="s">
        <v>4414</v>
      </c>
      <c r="I5620">
        <v>87</v>
      </c>
      <c r="J5620" t="s">
        <v>4458</v>
      </c>
      <c r="K5620" s="4">
        <v>14248</v>
      </c>
      <c r="M5620">
        <v>2014</v>
      </c>
      <c r="N5620" t="s">
        <v>4478</v>
      </c>
      <c r="O5620" t="str">
        <f t="shared" si="87"/>
        <v>41641Cleveland Cavaliers</v>
      </c>
      <c r="P5620" t="str">
        <f>VLOOKUP(O5620,Sheet1!A$1:K$18685,7,FALSE)</f>
        <v>W -2</v>
      </c>
      <c r="Q5620" t="str">
        <f>VLOOKUP(O5620,Sheet1!A$1:K$18685,8,FALSE)</f>
        <v>U 194</v>
      </c>
      <c r="R5620" s="1" t="s">
        <v>4502</v>
      </c>
    </row>
    <row r="5621" spans="1:18" ht="17">
      <c r="A5621" s="3">
        <v>42458</v>
      </c>
      <c r="B5621">
        <v>3</v>
      </c>
      <c r="C5621">
        <v>29</v>
      </c>
      <c r="D5621">
        <v>2016</v>
      </c>
      <c r="E5621" t="s">
        <v>4451</v>
      </c>
      <c r="F5621" t="s">
        <v>4425</v>
      </c>
      <c r="G5621">
        <v>82</v>
      </c>
      <c r="H5621" t="s">
        <v>4416</v>
      </c>
      <c r="I5621">
        <v>88</v>
      </c>
      <c r="K5621" s="4">
        <v>18201</v>
      </c>
      <c r="M5621">
        <v>2016</v>
      </c>
      <c r="N5621" t="s">
        <v>4480</v>
      </c>
      <c r="O5621" t="str">
        <f t="shared" si="87"/>
        <v>42458Detroit Pistons</v>
      </c>
      <c r="P5621" t="str">
        <f>VLOOKUP(O5621,Sheet1!A$1:K$18685,7,FALSE)</f>
        <v>W -2</v>
      </c>
      <c r="Q5621" t="str">
        <f>VLOOKUP(O5621,Sheet1!A$1:K$18685,8,FALSE)</f>
        <v>U 214</v>
      </c>
      <c r="R5621" s="1" t="s">
        <v>4503</v>
      </c>
    </row>
    <row r="5622" spans="1:18" ht="17">
      <c r="A5622" s="3">
        <v>42454</v>
      </c>
      <c r="B5622">
        <v>3</v>
      </c>
      <c r="C5622">
        <v>25</v>
      </c>
      <c r="D5622">
        <v>2016</v>
      </c>
      <c r="E5622" t="s">
        <v>4451</v>
      </c>
      <c r="F5622" t="s">
        <v>4434</v>
      </c>
      <c r="G5622">
        <v>105</v>
      </c>
      <c r="H5622" t="s">
        <v>4416</v>
      </c>
      <c r="I5622">
        <v>112</v>
      </c>
      <c r="K5622" s="4">
        <v>17209</v>
      </c>
      <c r="M5622">
        <v>2016</v>
      </c>
      <c r="N5622" t="s">
        <v>4480</v>
      </c>
      <c r="O5622" t="str">
        <f t="shared" si="87"/>
        <v>42454Detroit Pistons</v>
      </c>
      <c r="P5622" t="str">
        <f>VLOOKUP(O5622,Sheet1!A$1:K$18685,7,FALSE)</f>
        <v>W -2</v>
      </c>
      <c r="Q5622" t="str">
        <f>VLOOKUP(O5622,Sheet1!A$1:K$18685,8,FALSE)</f>
        <v>O 205.5</v>
      </c>
      <c r="R5622" s="1" t="s">
        <v>4447</v>
      </c>
    </row>
    <row r="5623" spans="1:18" ht="17">
      <c r="A5623" s="3">
        <v>41678</v>
      </c>
      <c r="B5623">
        <v>2</v>
      </c>
      <c r="C5623">
        <v>8</v>
      </c>
      <c r="D5623">
        <v>2014</v>
      </c>
      <c r="E5623" t="s">
        <v>4451</v>
      </c>
      <c r="F5623" t="s">
        <v>4415</v>
      </c>
      <c r="G5623">
        <v>109</v>
      </c>
      <c r="H5623" t="s">
        <v>4416</v>
      </c>
      <c r="I5623">
        <v>126</v>
      </c>
      <c r="K5623" s="4">
        <v>15870</v>
      </c>
      <c r="M5623">
        <v>2014</v>
      </c>
      <c r="N5623" t="s">
        <v>4477</v>
      </c>
      <c r="O5623" t="str">
        <f t="shared" si="87"/>
        <v>41678Detroit Pistons</v>
      </c>
      <c r="P5623" t="str">
        <f>VLOOKUP(O5623,Sheet1!A$1:K$18685,7,FALSE)</f>
        <v>W -2</v>
      </c>
      <c r="Q5623" t="str">
        <f>VLOOKUP(O5623,Sheet1!A$1:K$18685,8,FALSE)</f>
        <v>O 216</v>
      </c>
      <c r="R5623" s="1" t="s">
        <v>4493</v>
      </c>
    </row>
    <row r="5624" spans="1:18" ht="17">
      <c r="A5624" s="3">
        <v>41318</v>
      </c>
      <c r="B5624">
        <v>2</v>
      </c>
      <c r="C5624">
        <v>13</v>
      </c>
      <c r="D5624">
        <v>2013</v>
      </c>
      <c r="E5624" t="s">
        <v>4451</v>
      </c>
      <c r="F5624" t="s">
        <v>4432</v>
      </c>
      <c r="G5624">
        <v>85</v>
      </c>
      <c r="H5624" t="s">
        <v>4416</v>
      </c>
      <c r="I5624">
        <v>96</v>
      </c>
      <c r="K5624" s="4">
        <v>11095</v>
      </c>
      <c r="M5624">
        <v>2013</v>
      </c>
      <c r="N5624" t="s">
        <v>4477</v>
      </c>
      <c r="O5624" t="str">
        <f t="shared" si="87"/>
        <v>41318Detroit Pistons</v>
      </c>
      <c r="P5624" t="str">
        <f>VLOOKUP(O5624,Sheet1!A$1:K$18685,7,FALSE)</f>
        <v>W -2</v>
      </c>
      <c r="Q5624" t="str">
        <f>VLOOKUP(O5624,Sheet1!A$1:K$18685,8,FALSE)</f>
        <v>U 190.5</v>
      </c>
      <c r="R5624" s="1" t="s">
        <v>4505</v>
      </c>
    </row>
    <row r="5625" spans="1:18" ht="17">
      <c r="A5625" s="3">
        <v>39908</v>
      </c>
      <c r="B5625">
        <v>4</v>
      </c>
      <c r="C5625">
        <v>5</v>
      </c>
      <c r="D5625">
        <v>2009</v>
      </c>
      <c r="E5625" t="s">
        <v>4489</v>
      </c>
      <c r="F5625" t="s">
        <v>4433</v>
      </c>
      <c r="G5625">
        <v>97</v>
      </c>
      <c r="H5625" t="s">
        <v>4416</v>
      </c>
      <c r="I5625">
        <v>104</v>
      </c>
      <c r="K5625" s="4">
        <v>22076</v>
      </c>
      <c r="M5625">
        <v>2009</v>
      </c>
      <c r="N5625" t="s">
        <v>4449</v>
      </c>
      <c r="O5625" t="str">
        <f t="shared" si="87"/>
        <v>39908Detroit Pistons</v>
      </c>
      <c r="P5625" t="str">
        <f>VLOOKUP(O5625,Sheet1!A$1:K$18685,7,FALSE)</f>
        <v>W -2</v>
      </c>
      <c r="Q5625" t="str">
        <f>VLOOKUP(O5625,Sheet1!A$1:K$18685,8,FALSE)</f>
        <v>O 174</v>
      </c>
      <c r="R5625" s="1" t="s">
        <v>4500</v>
      </c>
    </row>
    <row r="5626" spans="1:18" ht="17">
      <c r="A5626" s="3">
        <v>41726</v>
      </c>
      <c r="B5626">
        <v>3</v>
      </c>
      <c r="C5626">
        <v>28</v>
      </c>
      <c r="D5626">
        <v>2014</v>
      </c>
      <c r="E5626" t="s">
        <v>4461</v>
      </c>
      <c r="F5626" t="s">
        <v>4453</v>
      </c>
      <c r="G5626">
        <v>93</v>
      </c>
      <c r="H5626" t="s">
        <v>4417</v>
      </c>
      <c r="I5626">
        <v>100</v>
      </c>
      <c r="K5626" s="4">
        <v>19596</v>
      </c>
      <c r="M5626">
        <v>2014</v>
      </c>
      <c r="N5626" t="s">
        <v>4480</v>
      </c>
      <c r="O5626" t="str">
        <f t="shared" si="87"/>
        <v>41726Golden State Warriors</v>
      </c>
      <c r="P5626" t="str">
        <f>VLOOKUP(O5626,Sheet1!A$1:K$18685,7,FALSE)</f>
        <v>W -2</v>
      </c>
      <c r="Q5626" t="str">
        <f>VLOOKUP(O5626,Sheet1!A$1:K$18685,8,FALSE)</f>
        <v>O 185.5</v>
      </c>
      <c r="R5626" s="1" t="s">
        <v>4447</v>
      </c>
    </row>
    <row r="5627" spans="1:18" ht="17">
      <c r="A5627" s="3">
        <v>41396</v>
      </c>
      <c r="B5627">
        <v>5</v>
      </c>
      <c r="C5627">
        <v>2</v>
      </c>
      <c r="D5627">
        <v>2013</v>
      </c>
      <c r="E5627" t="s">
        <v>4467</v>
      </c>
      <c r="F5627" t="s">
        <v>4415</v>
      </c>
      <c r="G5627">
        <v>88</v>
      </c>
      <c r="H5627" t="s">
        <v>4417</v>
      </c>
      <c r="I5627">
        <v>92</v>
      </c>
      <c r="K5627" s="4">
        <v>19596</v>
      </c>
      <c r="M5627">
        <v>2013</v>
      </c>
      <c r="N5627" t="s">
        <v>4483</v>
      </c>
      <c r="O5627" t="str">
        <f t="shared" si="87"/>
        <v>41396Golden State Warriors</v>
      </c>
      <c r="P5627" t="str">
        <f>VLOOKUP(O5627,Sheet1!A$1:K$18685,7,FALSE)</f>
        <v>W -2</v>
      </c>
      <c r="Q5627" t="str">
        <f>VLOOKUP(O5627,Sheet1!A$1:K$18685,8,FALSE)</f>
        <v>U 211</v>
      </c>
      <c r="R5627" s="1" t="s">
        <v>4502</v>
      </c>
    </row>
    <row r="5628" spans="1:18" ht="17">
      <c r="A5628" s="3">
        <v>41234</v>
      </c>
      <c r="B5628">
        <v>11</v>
      </c>
      <c r="C5628">
        <v>21</v>
      </c>
      <c r="D5628">
        <v>2012</v>
      </c>
      <c r="E5628" t="s">
        <v>4461</v>
      </c>
      <c r="F5628" t="s">
        <v>4412</v>
      </c>
      <c r="G5628">
        <v>93</v>
      </c>
      <c r="H5628" t="s">
        <v>4417</v>
      </c>
      <c r="I5628">
        <v>102</v>
      </c>
      <c r="K5628" s="4">
        <v>18374</v>
      </c>
      <c r="M5628">
        <v>2013</v>
      </c>
      <c r="N5628" t="s">
        <v>4484</v>
      </c>
      <c r="O5628" t="str">
        <f t="shared" si="87"/>
        <v>41234Golden State Warriors</v>
      </c>
      <c r="P5628" t="str">
        <f>VLOOKUP(O5628,Sheet1!A$1:K$18685,7,FALSE)</f>
        <v>W -2</v>
      </c>
      <c r="Q5628" t="str">
        <f>VLOOKUP(O5628,Sheet1!A$1:K$18685,8,FALSE)</f>
        <v>O 194.5</v>
      </c>
      <c r="R5628" s="1" t="s">
        <v>4505</v>
      </c>
    </row>
    <row r="5629" spans="1:18" ht="17">
      <c r="A5629" s="3">
        <v>42092</v>
      </c>
      <c r="B5629">
        <v>3</v>
      </c>
      <c r="C5629">
        <v>29</v>
      </c>
      <c r="D5629">
        <v>2015</v>
      </c>
      <c r="E5629" t="s">
        <v>4448</v>
      </c>
      <c r="F5629" t="s">
        <v>4462</v>
      </c>
      <c r="G5629">
        <v>99</v>
      </c>
      <c r="H5629" t="s">
        <v>4418</v>
      </c>
      <c r="I5629">
        <v>104</v>
      </c>
      <c r="K5629" s="4">
        <v>17358</v>
      </c>
      <c r="M5629">
        <v>2015</v>
      </c>
      <c r="N5629" t="s">
        <v>4480</v>
      </c>
      <c r="O5629" t="str">
        <f t="shared" si="87"/>
        <v>42092Indiana Pacers</v>
      </c>
      <c r="P5629" t="str">
        <f>VLOOKUP(O5629,Sheet1!A$1:K$18685,7,FALSE)</f>
        <v>W -2</v>
      </c>
      <c r="Q5629" t="str">
        <f>VLOOKUP(O5629,Sheet1!A$1:K$18685,8,FALSE)</f>
        <v>O 197</v>
      </c>
      <c r="R5629" s="1" t="s">
        <v>4500</v>
      </c>
    </row>
    <row r="5630" spans="1:18" ht="17">
      <c r="A5630" s="3">
        <v>41229</v>
      </c>
      <c r="B5630">
        <v>11</v>
      </c>
      <c r="C5630">
        <v>16</v>
      </c>
      <c r="D5630">
        <v>2012</v>
      </c>
      <c r="E5630" t="s">
        <v>4448</v>
      </c>
      <c r="F5630" t="s">
        <v>4462</v>
      </c>
      <c r="G5630">
        <v>83</v>
      </c>
      <c r="H5630" t="s">
        <v>4418</v>
      </c>
      <c r="I5630">
        <v>103</v>
      </c>
      <c r="K5630" s="4">
        <v>15110</v>
      </c>
      <c r="M5630">
        <v>2013</v>
      </c>
      <c r="N5630" t="s">
        <v>4484</v>
      </c>
      <c r="O5630" t="str">
        <f t="shared" si="87"/>
        <v>41229Indiana Pacers</v>
      </c>
      <c r="P5630" t="str">
        <f>VLOOKUP(O5630,Sheet1!A$1:K$18685,7,FALSE)</f>
        <v>W -2</v>
      </c>
      <c r="Q5630" t="str">
        <f>VLOOKUP(O5630,Sheet1!A$1:K$18685,8,FALSE)</f>
        <v>U 187.5</v>
      </c>
      <c r="R5630" s="1" t="s">
        <v>4447</v>
      </c>
    </row>
    <row r="5631" spans="1:18" ht="17">
      <c r="A5631" s="3">
        <v>40256</v>
      </c>
      <c r="B5631">
        <v>3</v>
      </c>
      <c r="C5631">
        <v>19</v>
      </c>
      <c r="D5631">
        <v>2010</v>
      </c>
      <c r="E5631" t="s">
        <v>4448</v>
      </c>
      <c r="F5631" t="s">
        <v>4416</v>
      </c>
      <c r="G5631">
        <v>102</v>
      </c>
      <c r="H5631" t="s">
        <v>4418</v>
      </c>
      <c r="I5631">
        <v>106</v>
      </c>
      <c r="K5631" s="4">
        <v>13583</v>
      </c>
      <c r="M5631">
        <v>2010</v>
      </c>
      <c r="N5631" t="s">
        <v>4480</v>
      </c>
      <c r="O5631" t="str">
        <f t="shared" si="87"/>
        <v>40256Indiana Pacers</v>
      </c>
      <c r="P5631" t="str">
        <f>VLOOKUP(O5631,Sheet1!A$1:K$18685,7,FALSE)</f>
        <v>W -2</v>
      </c>
      <c r="Q5631" t="str">
        <f>VLOOKUP(O5631,Sheet1!A$1:K$18685,8,FALSE)</f>
        <v>O 202.5</v>
      </c>
      <c r="R5631" s="1" t="s">
        <v>4447</v>
      </c>
    </row>
    <row r="5632" spans="1:18" ht="17">
      <c r="A5632" s="3">
        <v>40189</v>
      </c>
      <c r="B5632">
        <v>1</v>
      </c>
      <c r="C5632">
        <v>11</v>
      </c>
      <c r="D5632">
        <v>2010</v>
      </c>
      <c r="E5632" t="s">
        <v>4448</v>
      </c>
      <c r="F5632" t="s">
        <v>4430</v>
      </c>
      <c r="G5632">
        <v>101</v>
      </c>
      <c r="H5632" t="s">
        <v>4418</v>
      </c>
      <c r="I5632">
        <v>105</v>
      </c>
      <c r="K5632" s="4">
        <v>11039</v>
      </c>
      <c r="M5632">
        <v>2010</v>
      </c>
      <c r="N5632" t="s">
        <v>4478</v>
      </c>
      <c r="O5632" t="str">
        <f t="shared" si="87"/>
        <v>40189Indiana Pacers</v>
      </c>
      <c r="P5632" t="str">
        <f>VLOOKUP(O5632,Sheet1!A$1:K$18685,7,FALSE)</f>
        <v>W -2</v>
      </c>
      <c r="Q5632" t="str">
        <f>VLOOKUP(O5632,Sheet1!A$1:K$18685,8,FALSE)</f>
        <v>U 216.5</v>
      </c>
      <c r="R5632" s="1" t="s">
        <v>4487</v>
      </c>
    </row>
    <row r="5633" spans="1:18" ht="17">
      <c r="A5633" s="3">
        <v>39914</v>
      </c>
      <c r="B5633">
        <v>4</v>
      </c>
      <c r="C5633">
        <v>11</v>
      </c>
      <c r="D5633">
        <v>2009</v>
      </c>
      <c r="E5633" t="s">
        <v>4448</v>
      </c>
      <c r="F5633" t="s">
        <v>4416</v>
      </c>
      <c r="G5633">
        <v>102</v>
      </c>
      <c r="H5633" t="s">
        <v>4418</v>
      </c>
      <c r="I5633">
        <v>106</v>
      </c>
      <c r="K5633" s="4">
        <v>17116</v>
      </c>
      <c r="M5633">
        <v>2009</v>
      </c>
      <c r="N5633" t="s">
        <v>4449</v>
      </c>
      <c r="O5633" t="str">
        <f t="shared" si="87"/>
        <v>39914Indiana Pacers</v>
      </c>
      <c r="P5633" t="str">
        <f>VLOOKUP(O5633,Sheet1!A$1:K$18685,7,FALSE)</f>
        <v>W -2</v>
      </c>
      <c r="Q5633" t="str">
        <f>VLOOKUP(O5633,Sheet1!A$1:K$18685,8,FALSE)</f>
        <v>O 206</v>
      </c>
      <c r="R5633" s="1" t="s">
        <v>4493</v>
      </c>
    </row>
    <row r="5634" spans="1:18" ht="17">
      <c r="A5634" s="3">
        <v>39861</v>
      </c>
      <c r="B5634">
        <v>2</v>
      </c>
      <c r="C5634">
        <v>17</v>
      </c>
      <c r="D5634">
        <v>2009</v>
      </c>
      <c r="E5634" t="s">
        <v>4448</v>
      </c>
      <c r="F5634" t="s">
        <v>4427</v>
      </c>
      <c r="G5634">
        <v>91</v>
      </c>
      <c r="H5634" t="s">
        <v>4418</v>
      </c>
      <c r="I5634">
        <v>100</v>
      </c>
      <c r="K5634" s="4">
        <v>13259</v>
      </c>
      <c r="M5634">
        <v>2009</v>
      </c>
      <c r="N5634" t="s">
        <v>4477</v>
      </c>
      <c r="O5634" t="str">
        <f t="shared" ref="O5634:O5697" si="88">CONCATENATE(A5634,H5634)</f>
        <v>39861Indiana Pacers</v>
      </c>
      <c r="P5634" t="str">
        <f>VLOOKUP(O5634,Sheet1!A$1:K$18685,7,FALSE)</f>
        <v>W -2</v>
      </c>
      <c r="Q5634" t="str">
        <f>VLOOKUP(O5634,Sheet1!A$1:K$18685,8,FALSE)</f>
        <v>U 211.5</v>
      </c>
      <c r="R5634" s="1" t="s">
        <v>4503</v>
      </c>
    </row>
    <row r="5635" spans="1:18" ht="17">
      <c r="A5635" s="3">
        <v>39827</v>
      </c>
      <c r="B5635">
        <v>1</v>
      </c>
      <c r="C5635">
        <v>14</v>
      </c>
      <c r="D5635">
        <v>2009</v>
      </c>
      <c r="E5635" t="s">
        <v>4448</v>
      </c>
      <c r="F5635" t="s">
        <v>4416</v>
      </c>
      <c r="G5635">
        <v>106</v>
      </c>
      <c r="H5635" t="s">
        <v>4418</v>
      </c>
      <c r="I5635">
        <v>110</v>
      </c>
      <c r="J5635" t="s">
        <v>4458</v>
      </c>
      <c r="K5635" s="4">
        <v>11964</v>
      </c>
      <c r="M5635">
        <v>2009</v>
      </c>
      <c r="N5635" t="s">
        <v>4478</v>
      </c>
      <c r="O5635" t="str">
        <f t="shared" si="88"/>
        <v>39827Indiana Pacers</v>
      </c>
      <c r="P5635" t="str">
        <f>VLOOKUP(O5635,Sheet1!A$1:K$18685,7,FALSE)</f>
        <v>W -2</v>
      </c>
      <c r="Q5635" t="str">
        <f>VLOOKUP(O5635,Sheet1!A$1:K$18685,8,FALSE)</f>
        <v>O 201.5</v>
      </c>
      <c r="R5635" s="1" t="s">
        <v>4505</v>
      </c>
    </row>
    <row r="5636" spans="1:18" ht="17">
      <c r="A5636" s="3">
        <v>43532</v>
      </c>
      <c r="B5636">
        <v>3</v>
      </c>
      <c r="C5636">
        <v>8</v>
      </c>
      <c r="D5636">
        <v>2019</v>
      </c>
      <c r="E5636" t="s">
        <v>4461</v>
      </c>
      <c r="F5636" t="s">
        <v>4425</v>
      </c>
      <c r="G5636">
        <v>110</v>
      </c>
      <c r="H5636" t="s">
        <v>4419</v>
      </c>
      <c r="I5636">
        <v>118</v>
      </c>
      <c r="K5636" s="4">
        <v>17915</v>
      </c>
      <c r="M5636">
        <v>2019</v>
      </c>
      <c r="N5636" t="s">
        <v>4480</v>
      </c>
      <c r="O5636" t="str">
        <f t="shared" si="88"/>
        <v>43532Los Angeles Clippers</v>
      </c>
      <c r="P5636" t="str">
        <f>VLOOKUP(O5636,Sheet1!A$1:K$18685,7,FALSE)</f>
        <v>W -2</v>
      </c>
      <c r="Q5636" t="str">
        <f>VLOOKUP(O5636,Sheet1!A$1:K$18685,8,FALSE)</f>
        <v>U 237</v>
      </c>
      <c r="R5636" s="1" t="s">
        <v>4447</v>
      </c>
    </row>
    <row r="5637" spans="1:18" ht="17">
      <c r="A5637" s="3">
        <v>43456</v>
      </c>
      <c r="B5637">
        <v>12</v>
      </c>
      <c r="C5637">
        <v>22</v>
      </c>
      <c r="D5637">
        <v>2018</v>
      </c>
      <c r="E5637" t="s">
        <v>4473</v>
      </c>
      <c r="F5637" t="s">
        <v>4415</v>
      </c>
      <c r="G5637">
        <v>111</v>
      </c>
      <c r="H5637" t="s">
        <v>4419</v>
      </c>
      <c r="I5637">
        <v>132</v>
      </c>
      <c r="K5637" s="4">
        <v>16571</v>
      </c>
      <c r="M5637">
        <v>2019</v>
      </c>
      <c r="N5637" t="s">
        <v>4468</v>
      </c>
      <c r="O5637" t="str">
        <f t="shared" si="88"/>
        <v>43456Los Angeles Clippers</v>
      </c>
      <c r="P5637" t="str">
        <f>VLOOKUP(O5637,Sheet1!A$1:K$18685,7,FALSE)</f>
        <v>W -2</v>
      </c>
      <c r="Q5637" t="str">
        <f>VLOOKUP(O5637,Sheet1!A$1:K$18685,8,FALSE)</f>
        <v>O 220.5</v>
      </c>
      <c r="R5637" s="1" t="s">
        <v>4493</v>
      </c>
    </row>
    <row r="5638" spans="1:18" ht="17">
      <c r="A5638" s="3">
        <v>43394</v>
      </c>
      <c r="B5638">
        <v>10</v>
      </c>
      <c r="C5638">
        <v>21</v>
      </c>
      <c r="D5638">
        <v>2018</v>
      </c>
      <c r="E5638" t="s">
        <v>4463</v>
      </c>
      <c r="F5638" t="s">
        <v>4457</v>
      </c>
      <c r="G5638">
        <v>112</v>
      </c>
      <c r="H5638" t="s">
        <v>4419</v>
      </c>
      <c r="I5638">
        <v>115</v>
      </c>
      <c r="K5638" s="4">
        <v>16149</v>
      </c>
      <c r="M5638">
        <v>2019</v>
      </c>
      <c r="N5638" t="s">
        <v>4486</v>
      </c>
      <c r="O5638" t="str">
        <f t="shared" si="88"/>
        <v>43394Los Angeles Clippers</v>
      </c>
      <c r="P5638" t="str">
        <f>VLOOKUP(O5638,Sheet1!A$1:K$18685,7,FALSE)</f>
        <v>W -2</v>
      </c>
      <c r="Q5638" t="str">
        <f>VLOOKUP(O5638,Sheet1!A$1:K$18685,8,FALSE)</f>
        <v>O 221</v>
      </c>
      <c r="R5638" s="1" t="s">
        <v>4500</v>
      </c>
    </row>
    <row r="5639" spans="1:18" ht="17">
      <c r="A5639" s="3">
        <v>41998</v>
      </c>
      <c r="B5639">
        <v>12</v>
      </c>
      <c r="C5639">
        <v>25</v>
      </c>
      <c r="D5639">
        <v>2014</v>
      </c>
      <c r="E5639" t="s">
        <v>4461</v>
      </c>
      <c r="F5639" t="s">
        <v>4417</v>
      </c>
      <c r="G5639">
        <v>86</v>
      </c>
      <c r="H5639" t="s">
        <v>4419</v>
      </c>
      <c r="I5639">
        <v>100</v>
      </c>
      <c r="K5639" s="4">
        <v>19540</v>
      </c>
      <c r="M5639">
        <v>2015</v>
      </c>
      <c r="N5639" t="s">
        <v>4468</v>
      </c>
      <c r="O5639" t="str">
        <f t="shared" si="88"/>
        <v>41998Los Angeles Clippers</v>
      </c>
      <c r="P5639" t="str">
        <f>VLOOKUP(O5639,Sheet1!A$1:K$18685,7,FALSE)</f>
        <v>W -2</v>
      </c>
      <c r="Q5639" t="str">
        <f>VLOOKUP(O5639,Sheet1!A$1:K$18685,8,FALSE)</f>
        <v>U 218.5</v>
      </c>
      <c r="R5639" s="1" t="s">
        <v>4502</v>
      </c>
    </row>
    <row r="5640" spans="1:18" ht="17">
      <c r="A5640" s="3">
        <v>41036</v>
      </c>
      <c r="B5640">
        <v>5</v>
      </c>
      <c r="C5640">
        <v>7</v>
      </c>
      <c r="D5640">
        <v>2012</v>
      </c>
      <c r="E5640" t="s">
        <v>4461</v>
      </c>
      <c r="F5640" t="s">
        <v>4453</v>
      </c>
      <c r="G5640">
        <v>97</v>
      </c>
      <c r="H5640" t="s">
        <v>4419</v>
      </c>
      <c r="I5640">
        <v>101</v>
      </c>
      <c r="J5640" t="s">
        <v>4458</v>
      </c>
      <c r="K5640" s="4">
        <v>19167</v>
      </c>
      <c r="M5640">
        <v>2012</v>
      </c>
      <c r="N5640" t="s">
        <v>4483</v>
      </c>
      <c r="O5640" t="str">
        <f t="shared" si="88"/>
        <v>41036Los Angeles Clippers</v>
      </c>
      <c r="P5640" t="str">
        <f>VLOOKUP(O5640,Sheet1!A$1:K$18685,7,FALSE)</f>
        <v>W -2</v>
      </c>
      <c r="Q5640" t="str">
        <f>VLOOKUP(O5640,Sheet1!A$1:K$18685,8,FALSE)</f>
        <v>O 183</v>
      </c>
      <c r="R5640" s="1" t="s">
        <v>4487</v>
      </c>
    </row>
    <row r="5641" spans="1:18" ht="17">
      <c r="A5641" s="3">
        <v>40992</v>
      </c>
      <c r="B5641">
        <v>3</v>
      </c>
      <c r="C5641">
        <v>24</v>
      </c>
      <c r="D5641">
        <v>2012</v>
      </c>
      <c r="E5641" t="s">
        <v>4476</v>
      </c>
      <c r="F5641" t="s">
        <v>4453</v>
      </c>
      <c r="G5641">
        <v>85</v>
      </c>
      <c r="H5641" t="s">
        <v>4419</v>
      </c>
      <c r="I5641">
        <v>101</v>
      </c>
      <c r="K5641" s="4">
        <v>19060</v>
      </c>
      <c r="M5641">
        <v>2012</v>
      </c>
      <c r="N5641" t="s">
        <v>4480</v>
      </c>
      <c r="O5641" t="str">
        <f t="shared" si="88"/>
        <v>40992Los Angeles Clippers</v>
      </c>
      <c r="P5641" t="str">
        <f>VLOOKUP(O5641,Sheet1!A$1:K$18685,7,FALSE)</f>
        <v>W -2</v>
      </c>
      <c r="Q5641" t="str">
        <f>VLOOKUP(O5641,Sheet1!A$1:K$18685,8,FALSE)</f>
        <v>U 186.5</v>
      </c>
      <c r="R5641" s="1" t="s">
        <v>4493</v>
      </c>
    </row>
    <row r="5642" spans="1:18" ht="17">
      <c r="A5642" s="3">
        <v>41014</v>
      </c>
      <c r="B5642">
        <v>4</v>
      </c>
      <c r="C5642">
        <v>15</v>
      </c>
      <c r="D5642">
        <v>2012</v>
      </c>
      <c r="E5642" t="s">
        <v>4485</v>
      </c>
      <c r="F5642" t="s">
        <v>4462</v>
      </c>
      <c r="G5642">
        <v>108</v>
      </c>
      <c r="H5642" t="s">
        <v>4420</v>
      </c>
      <c r="I5642">
        <v>112</v>
      </c>
      <c r="J5642" t="s">
        <v>4458</v>
      </c>
      <c r="K5642" s="4">
        <v>18997</v>
      </c>
      <c r="M5642">
        <v>2012</v>
      </c>
      <c r="N5642" t="s">
        <v>4449</v>
      </c>
      <c r="O5642" t="str">
        <f t="shared" si="88"/>
        <v>41014Los Angeles Lakers</v>
      </c>
      <c r="P5642" t="str">
        <f>VLOOKUP(O5642,Sheet1!A$1:K$18685,7,FALSE)</f>
        <v>W -2</v>
      </c>
      <c r="Q5642" t="str">
        <f>VLOOKUP(O5642,Sheet1!A$1:K$18685,8,FALSE)</f>
        <v>O 188.5</v>
      </c>
      <c r="R5642" s="1" t="s">
        <v>4500</v>
      </c>
    </row>
    <row r="5643" spans="1:18" ht="17">
      <c r="A5643" s="3">
        <v>39807</v>
      </c>
      <c r="B5643">
        <v>12</v>
      </c>
      <c r="C5643">
        <v>25</v>
      </c>
      <c r="D5643">
        <v>2008</v>
      </c>
      <c r="E5643" t="s">
        <v>4473</v>
      </c>
      <c r="F5643" t="s">
        <v>4411</v>
      </c>
      <c r="G5643">
        <v>83</v>
      </c>
      <c r="H5643" t="s">
        <v>4420</v>
      </c>
      <c r="I5643">
        <v>92</v>
      </c>
      <c r="K5643" s="4">
        <v>18997</v>
      </c>
      <c r="M5643">
        <v>2009</v>
      </c>
      <c r="N5643" t="s">
        <v>4468</v>
      </c>
      <c r="O5643" t="str">
        <f t="shared" si="88"/>
        <v>39807Los Angeles Lakers</v>
      </c>
      <c r="P5643" t="str">
        <f>VLOOKUP(O5643,Sheet1!A$1:K$18685,7,FALSE)</f>
        <v>W -2</v>
      </c>
      <c r="Q5643" t="str">
        <f>VLOOKUP(O5643,Sheet1!A$1:K$18685,8,FALSE)</f>
        <v>U 200.5</v>
      </c>
      <c r="R5643" s="1" t="s">
        <v>4502</v>
      </c>
    </row>
    <row r="5644" spans="1:18" ht="17">
      <c r="A5644" s="3">
        <v>43114</v>
      </c>
      <c r="B5644">
        <v>1</v>
      </c>
      <c r="C5644">
        <v>14</v>
      </c>
      <c r="D5644">
        <v>2018</v>
      </c>
      <c r="E5644" t="s">
        <v>4474</v>
      </c>
      <c r="F5644" t="s">
        <v>4422</v>
      </c>
      <c r="G5644">
        <v>79</v>
      </c>
      <c r="H5644" t="s">
        <v>4421</v>
      </c>
      <c r="I5644">
        <v>97</v>
      </c>
      <c r="K5644" s="4">
        <v>19600</v>
      </c>
      <c r="M5644">
        <v>2018</v>
      </c>
      <c r="N5644" t="s">
        <v>4478</v>
      </c>
      <c r="O5644" t="str">
        <f t="shared" si="88"/>
        <v>43114Miami Heat</v>
      </c>
      <c r="P5644" t="str">
        <f>VLOOKUP(O5644,Sheet1!A$1:K$18685,7,FALSE)</f>
        <v>W -2</v>
      </c>
      <c r="Q5644" t="str">
        <f>VLOOKUP(O5644,Sheet1!A$1:K$18685,8,FALSE)</f>
        <v>U 204.5</v>
      </c>
      <c r="R5644" s="1" t="s">
        <v>4500</v>
      </c>
    </row>
    <row r="5645" spans="1:18" ht="17">
      <c r="A5645" s="3">
        <v>43070</v>
      </c>
      <c r="B5645">
        <v>12</v>
      </c>
      <c r="C5645">
        <v>1</v>
      </c>
      <c r="D5645">
        <v>2017</v>
      </c>
      <c r="E5645" t="s">
        <v>4452</v>
      </c>
      <c r="F5645" t="s">
        <v>4434</v>
      </c>
      <c r="G5645">
        <v>100</v>
      </c>
      <c r="H5645" t="s">
        <v>4421</v>
      </c>
      <c r="I5645">
        <v>105</v>
      </c>
      <c r="K5645" s="4">
        <v>19600</v>
      </c>
      <c r="M5645">
        <v>2018</v>
      </c>
      <c r="N5645" t="s">
        <v>4468</v>
      </c>
      <c r="O5645" t="str">
        <f t="shared" si="88"/>
        <v>43070Miami Heat</v>
      </c>
      <c r="P5645" t="str">
        <f>VLOOKUP(O5645,Sheet1!A$1:K$18685,7,FALSE)</f>
        <v>W -2</v>
      </c>
      <c r="Q5645" t="str">
        <f>VLOOKUP(O5645,Sheet1!A$1:K$18685,8,FALSE)</f>
        <v>U 206</v>
      </c>
      <c r="R5645" s="1" t="s">
        <v>4447</v>
      </c>
    </row>
    <row r="5646" spans="1:18" ht="17">
      <c r="A5646" s="3">
        <v>42422</v>
      </c>
      <c r="B5646">
        <v>2</v>
      </c>
      <c r="C5646">
        <v>22</v>
      </c>
      <c r="D5646">
        <v>2016</v>
      </c>
      <c r="E5646" t="s">
        <v>4451</v>
      </c>
      <c r="F5646" t="s">
        <v>4418</v>
      </c>
      <c r="G5646">
        <v>93</v>
      </c>
      <c r="H5646" t="s">
        <v>4421</v>
      </c>
      <c r="I5646">
        <v>101</v>
      </c>
      <c r="J5646" t="s">
        <v>4458</v>
      </c>
      <c r="K5646" s="4">
        <v>19600</v>
      </c>
      <c r="M5646">
        <v>2016</v>
      </c>
      <c r="N5646" t="s">
        <v>4477</v>
      </c>
      <c r="O5646" t="str">
        <f t="shared" si="88"/>
        <v>42422Miami Heat</v>
      </c>
      <c r="P5646" t="str">
        <f>VLOOKUP(O5646,Sheet1!A$1:K$18685,7,FALSE)</f>
        <v>W -2</v>
      </c>
      <c r="Q5646" t="str">
        <f>VLOOKUP(O5646,Sheet1!A$1:K$18685,8,FALSE)</f>
        <v>U 202</v>
      </c>
      <c r="R5646" s="1" t="s">
        <v>4487</v>
      </c>
    </row>
    <row r="5647" spans="1:18" ht="17">
      <c r="A5647" s="3">
        <v>42092</v>
      </c>
      <c r="B5647">
        <v>3</v>
      </c>
      <c r="C5647">
        <v>29</v>
      </c>
      <c r="D5647">
        <v>2015</v>
      </c>
      <c r="E5647" t="s">
        <v>4489</v>
      </c>
      <c r="F5647" t="s">
        <v>4416</v>
      </c>
      <c r="G5647">
        <v>102</v>
      </c>
      <c r="H5647" t="s">
        <v>4421</v>
      </c>
      <c r="I5647">
        <v>109</v>
      </c>
      <c r="K5647" s="4">
        <v>19685</v>
      </c>
      <c r="M5647">
        <v>2015</v>
      </c>
      <c r="N5647" t="s">
        <v>4480</v>
      </c>
      <c r="O5647" t="str">
        <f t="shared" si="88"/>
        <v>42092Miami Heat</v>
      </c>
      <c r="P5647" t="str">
        <f>VLOOKUP(O5647,Sheet1!A$1:K$18685,7,FALSE)</f>
        <v>W -2</v>
      </c>
      <c r="Q5647" t="str">
        <f>VLOOKUP(O5647,Sheet1!A$1:K$18685,8,FALSE)</f>
        <v>O 193</v>
      </c>
      <c r="R5647" s="1" t="s">
        <v>4500</v>
      </c>
    </row>
    <row r="5648" spans="1:18" ht="17">
      <c r="A5648" s="3">
        <v>41945</v>
      </c>
      <c r="B5648">
        <v>11</v>
      </c>
      <c r="C5648">
        <v>2</v>
      </c>
      <c r="D5648">
        <v>2014</v>
      </c>
      <c r="E5648" t="s">
        <v>4489</v>
      </c>
      <c r="F5648" t="s">
        <v>4430</v>
      </c>
      <c r="G5648">
        <v>102</v>
      </c>
      <c r="H5648" t="s">
        <v>4421</v>
      </c>
      <c r="I5648">
        <v>107</v>
      </c>
      <c r="K5648" s="4">
        <v>19666</v>
      </c>
      <c r="M5648">
        <v>2015</v>
      </c>
      <c r="N5648" t="s">
        <v>4484</v>
      </c>
      <c r="O5648" t="str">
        <f t="shared" si="88"/>
        <v>41945Miami Heat</v>
      </c>
      <c r="P5648" t="str">
        <f>VLOOKUP(O5648,Sheet1!A$1:K$18685,7,FALSE)</f>
        <v>W -2</v>
      </c>
      <c r="Q5648" t="str">
        <f>VLOOKUP(O5648,Sheet1!A$1:K$18685,8,FALSE)</f>
        <v>O 197</v>
      </c>
      <c r="R5648" s="1" t="s">
        <v>4500</v>
      </c>
    </row>
    <row r="5649" spans="1:18" ht="17">
      <c r="A5649" s="3">
        <v>40243</v>
      </c>
      <c r="B5649">
        <v>3</v>
      </c>
      <c r="C5649">
        <v>6</v>
      </c>
      <c r="D5649">
        <v>2010</v>
      </c>
      <c r="E5649" t="s">
        <v>4451</v>
      </c>
      <c r="F5649" t="s">
        <v>4410</v>
      </c>
      <c r="G5649">
        <v>94</v>
      </c>
      <c r="H5649" t="s">
        <v>4421</v>
      </c>
      <c r="I5649">
        <v>100</v>
      </c>
      <c r="K5649" s="4">
        <v>19600</v>
      </c>
      <c r="M5649">
        <v>2010</v>
      </c>
      <c r="N5649" t="s">
        <v>4480</v>
      </c>
      <c r="O5649" t="str">
        <f t="shared" si="88"/>
        <v>40243Miami Heat</v>
      </c>
      <c r="P5649" t="str">
        <f>VLOOKUP(O5649,Sheet1!A$1:K$18685,7,FALSE)</f>
        <v>W -2</v>
      </c>
      <c r="Q5649" t="str">
        <f>VLOOKUP(O5649,Sheet1!A$1:K$18685,8,FALSE)</f>
        <v>O 189.5</v>
      </c>
      <c r="R5649" s="1" t="s">
        <v>4493</v>
      </c>
    </row>
    <row r="5650" spans="1:18" ht="17">
      <c r="A5650" s="3">
        <v>42845</v>
      </c>
      <c r="B5650">
        <v>4</v>
      </c>
      <c r="C5650">
        <v>20</v>
      </c>
      <c r="D5650">
        <v>2017</v>
      </c>
      <c r="E5650" t="s">
        <v>4452</v>
      </c>
      <c r="F5650" t="s">
        <v>4430</v>
      </c>
      <c r="G5650">
        <v>77</v>
      </c>
      <c r="H5650" t="s">
        <v>4422</v>
      </c>
      <c r="I5650">
        <v>104</v>
      </c>
      <c r="K5650" s="4">
        <v>18717</v>
      </c>
      <c r="M5650">
        <v>2017</v>
      </c>
      <c r="N5650" t="s">
        <v>4449</v>
      </c>
      <c r="O5650" t="str">
        <f t="shared" si="88"/>
        <v>42845Milwaukee Bucks</v>
      </c>
      <c r="P5650" t="str">
        <f>VLOOKUP(O5650,Sheet1!A$1:K$18685,7,FALSE)</f>
        <v>W -2</v>
      </c>
      <c r="Q5650" t="str">
        <f>VLOOKUP(O5650,Sheet1!A$1:K$18685,8,FALSE)</f>
        <v>U 197</v>
      </c>
      <c r="R5650" s="1" t="s">
        <v>4502</v>
      </c>
    </row>
    <row r="5651" spans="1:18" ht="17">
      <c r="A5651" s="3">
        <v>40614</v>
      </c>
      <c r="B5651">
        <v>3</v>
      </c>
      <c r="C5651">
        <v>12</v>
      </c>
      <c r="D5651">
        <v>2011</v>
      </c>
      <c r="E5651" t="s">
        <v>4452</v>
      </c>
      <c r="F5651" t="s">
        <v>4427</v>
      </c>
      <c r="G5651">
        <v>74</v>
      </c>
      <c r="H5651" t="s">
        <v>4422</v>
      </c>
      <c r="I5651">
        <v>102</v>
      </c>
      <c r="K5651" s="4">
        <v>15832</v>
      </c>
      <c r="M5651">
        <v>2011</v>
      </c>
      <c r="N5651" t="s">
        <v>4480</v>
      </c>
      <c r="O5651" t="str">
        <f t="shared" si="88"/>
        <v>40614Milwaukee Bucks</v>
      </c>
      <c r="P5651" t="str">
        <f>VLOOKUP(O5651,Sheet1!A$1:K$18685,7,FALSE)</f>
        <v>W -2</v>
      </c>
      <c r="Q5651" t="str">
        <f>VLOOKUP(O5651,Sheet1!A$1:K$18685,8,FALSE)</f>
        <v>U 184.5</v>
      </c>
      <c r="R5651" s="1" t="s">
        <v>4493</v>
      </c>
    </row>
    <row r="5652" spans="1:18" ht="17">
      <c r="A5652" s="3">
        <v>40271</v>
      </c>
      <c r="B5652">
        <v>4</v>
      </c>
      <c r="C5652">
        <v>3</v>
      </c>
      <c r="D5652">
        <v>2010</v>
      </c>
      <c r="E5652" t="s">
        <v>4455</v>
      </c>
      <c r="F5652" t="s">
        <v>4428</v>
      </c>
      <c r="G5652">
        <v>98</v>
      </c>
      <c r="H5652" t="s">
        <v>4422</v>
      </c>
      <c r="I5652">
        <v>107</v>
      </c>
      <c r="K5652" s="4">
        <v>16436</v>
      </c>
      <c r="M5652">
        <v>2010</v>
      </c>
      <c r="N5652" t="s">
        <v>4449</v>
      </c>
      <c r="O5652" t="str">
        <f t="shared" si="88"/>
        <v>40271Milwaukee Bucks</v>
      </c>
      <c r="P5652" t="str">
        <f>VLOOKUP(O5652,Sheet1!A$1:K$18685,7,FALSE)</f>
        <v>W -2</v>
      </c>
      <c r="Q5652" t="str">
        <f>VLOOKUP(O5652,Sheet1!A$1:K$18685,8,FALSE)</f>
        <v>P 205</v>
      </c>
      <c r="R5652" s="1" t="s">
        <v>4493</v>
      </c>
    </row>
    <row r="5653" spans="1:18" ht="17">
      <c r="A5653" s="3">
        <v>40117</v>
      </c>
      <c r="B5653">
        <v>10</v>
      </c>
      <c r="C5653">
        <v>31</v>
      </c>
      <c r="D5653">
        <v>2009</v>
      </c>
      <c r="E5653" t="s">
        <v>4455</v>
      </c>
      <c r="F5653" t="s">
        <v>4416</v>
      </c>
      <c r="G5653">
        <v>85</v>
      </c>
      <c r="H5653" t="s">
        <v>4422</v>
      </c>
      <c r="I5653">
        <v>96</v>
      </c>
      <c r="K5653" s="4">
        <v>15095</v>
      </c>
      <c r="M5653">
        <v>2010</v>
      </c>
      <c r="N5653" t="s">
        <v>4486</v>
      </c>
      <c r="O5653" t="str">
        <f t="shared" si="88"/>
        <v>40117Milwaukee Bucks</v>
      </c>
      <c r="P5653" t="str">
        <f>VLOOKUP(O5653,Sheet1!A$1:K$18685,7,FALSE)</f>
        <v>W -2</v>
      </c>
      <c r="Q5653" t="str">
        <f>VLOOKUP(O5653,Sheet1!A$1:K$18685,8,FALSE)</f>
        <v>U 184</v>
      </c>
      <c r="R5653" s="1" t="s">
        <v>4493</v>
      </c>
    </row>
    <row r="5654" spans="1:18" ht="17">
      <c r="A5654" s="3">
        <v>43035</v>
      </c>
      <c r="B5654">
        <v>10</v>
      </c>
      <c r="C5654">
        <v>27</v>
      </c>
      <c r="D5654">
        <v>2017</v>
      </c>
      <c r="E5654" t="s">
        <v>4451</v>
      </c>
      <c r="F5654" t="s">
        <v>4412</v>
      </c>
      <c r="G5654">
        <v>86</v>
      </c>
      <c r="H5654" t="s">
        <v>4424</v>
      </c>
      <c r="I5654">
        <v>107</v>
      </c>
      <c r="K5654" s="4">
        <v>19812</v>
      </c>
      <c r="M5654">
        <v>2018</v>
      </c>
      <c r="N5654" t="s">
        <v>4486</v>
      </c>
      <c r="O5654" t="str">
        <f t="shared" si="88"/>
        <v>43035New York Knicks</v>
      </c>
      <c r="P5654" t="str">
        <f>VLOOKUP(O5654,Sheet1!A$1:K$18685,7,FALSE)</f>
        <v>W -2</v>
      </c>
      <c r="Q5654" t="str">
        <f>VLOOKUP(O5654,Sheet1!A$1:K$18685,8,FALSE)</f>
        <v>U 222.5</v>
      </c>
      <c r="R5654" s="1" t="s">
        <v>4447</v>
      </c>
    </row>
    <row r="5655" spans="1:18" ht="17">
      <c r="A5655" s="3">
        <v>42690</v>
      </c>
      <c r="B5655">
        <v>11</v>
      </c>
      <c r="C5655">
        <v>16</v>
      </c>
      <c r="D5655">
        <v>2016</v>
      </c>
      <c r="E5655" t="s">
        <v>4451</v>
      </c>
      <c r="F5655" t="s">
        <v>4416</v>
      </c>
      <c r="G5655">
        <v>102</v>
      </c>
      <c r="H5655" t="s">
        <v>4424</v>
      </c>
      <c r="I5655">
        <v>105</v>
      </c>
      <c r="K5655" s="4">
        <v>19812</v>
      </c>
      <c r="M5655">
        <v>2017</v>
      </c>
      <c r="N5655" t="s">
        <v>4484</v>
      </c>
      <c r="O5655" t="str">
        <f t="shared" si="88"/>
        <v>42690New York Knicks</v>
      </c>
      <c r="P5655" t="str">
        <f>VLOOKUP(O5655,Sheet1!A$1:K$18685,7,FALSE)</f>
        <v>W -2</v>
      </c>
      <c r="Q5655" t="str">
        <f>VLOOKUP(O5655,Sheet1!A$1:K$18685,8,FALSE)</f>
        <v>O 200.5</v>
      </c>
      <c r="R5655" s="1" t="s">
        <v>4505</v>
      </c>
    </row>
    <row r="5656" spans="1:18" ht="17">
      <c r="A5656" s="3">
        <v>41677</v>
      </c>
      <c r="B5656">
        <v>2</v>
      </c>
      <c r="C5656">
        <v>7</v>
      </c>
      <c r="D5656">
        <v>2014</v>
      </c>
      <c r="E5656" t="s">
        <v>4451</v>
      </c>
      <c r="F5656" t="s">
        <v>4415</v>
      </c>
      <c r="G5656">
        <v>90</v>
      </c>
      <c r="H5656" t="s">
        <v>4424</v>
      </c>
      <c r="I5656">
        <v>117</v>
      </c>
      <c r="K5656" s="4">
        <v>19812</v>
      </c>
      <c r="M5656">
        <v>2014</v>
      </c>
      <c r="N5656" t="s">
        <v>4477</v>
      </c>
      <c r="O5656" t="str">
        <f t="shared" si="88"/>
        <v>41677New York Knicks</v>
      </c>
      <c r="P5656" t="str">
        <f>VLOOKUP(O5656,Sheet1!A$1:K$18685,7,FALSE)</f>
        <v>W -2</v>
      </c>
      <c r="Q5656" t="str">
        <f>VLOOKUP(O5656,Sheet1!A$1:K$18685,8,FALSE)</f>
        <v>U 210</v>
      </c>
      <c r="R5656" s="1" t="s">
        <v>4447</v>
      </c>
    </row>
    <row r="5657" spans="1:18" ht="17">
      <c r="A5657" s="3">
        <v>40590</v>
      </c>
      <c r="B5657">
        <v>2</v>
      </c>
      <c r="C5657">
        <v>16</v>
      </c>
      <c r="D5657">
        <v>2011</v>
      </c>
      <c r="E5657" t="s">
        <v>4451</v>
      </c>
      <c r="F5657" t="s">
        <v>4410</v>
      </c>
      <c r="G5657">
        <v>90</v>
      </c>
      <c r="H5657" t="s">
        <v>4424</v>
      </c>
      <c r="I5657">
        <v>102</v>
      </c>
      <c r="K5657" s="4">
        <v>19763</v>
      </c>
      <c r="M5657">
        <v>2011</v>
      </c>
      <c r="N5657" t="s">
        <v>4477</v>
      </c>
      <c r="O5657" t="str">
        <f t="shared" si="88"/>
        <v>40590New York Knicks</v>
      </c>
      <c r="P5657" t="str">
        <f>VLOOKUP(O5657,Sheet1!A$1:K$18685,7,FALSE)</f>
        <v>W -2</v>
      </c>
      <c r="Q5657" t="str">
        <f>VLOOKUP(O5657,Sheet1!A$1:K$18685,8,FALSE)</f>
        <v>U 205.5</v>
      </c>
      <c r="R5657" s="1" t="s">
        <v>4505</v>
      </c>
    </row>
    <row r="5658" spans="1:18" ht="17">
      <c r="A5658" s="3">
        <v>40537</v>
      </c>
      <c r="B5658">
        <v>12</v>
      </c>
      <c r="C5658">
        <v>25</v>
      </c>
      <c r="D5658">
        <v>2010</v>
      </c>
      <c r="E5658" t="s">
        <v>4471</v>
      </c>
      <c r="F5658" t="s">
        <v>4413</v>
      </c>
      <c r="G5658">
        <v>95</v>
      </c>
      <c r="H5658" t="s">
        <v>4424</v>
      </c>
      <c r="I5658">
        <v>103</v>
      </c>
      <c r="K5658" s="4">
        <v>19763</v>
      </c>
      <c r="M5658">
        <v>2011</v>
      </c>
      <c r="N5658" t="s">
        <v>4468</v>
      </c>
      <c r="O5658" t="str">
        <f t="shared" si="88"/>
        <v>40537New York Knicks</v>
      </c>
      <c r="P5658" t="str">
        <f>VLOOKUP(O5658,Sheet1!A$1:K$18685,7,FALSE)</f>
        <v>W -2</v>
      </c>
      <c r="Q5658" t="str">
        <f>VLOOKUP(O5658,Sheet1!A$1:K$18685,8,FALSE)</f>
        <v>U 206</v>
      </c>
      <c r="R5658" s="1" t="s">
        <v>4493</v>
      </c>
    </row>
    <row r="5659" spans="1:18" ht="17">
      <c r="A5659" s="3">
        <v>40256</v>
      </c>
      <c r="B5659">
        <v>3</v>
      </c>
      <c r="C5659">
        <v>19</v>
      </c>
      <c r="D5659">
        <v>2010</v>
      </c>
      <c r="E5659" t="s">
        <v>4451</v>
      </c>
      <c r="F5659" t="s">
        <v>4427</v>
      </c>
      <c r="G5659">
        <v>88</v>
      </c>
      <c r="H5659" t="s">
        <v>4424</v>
      </c>
      <c r="I5659">
        <v>92</v>
      </c>
      <c r="K5659" s="4">
        <v>19763</v>
      </c>
      <c r="M5659">
        <v>2010</v>
      </c>
      <c r="N5659" t="s">
        <v>4480</v>
      </c>
      <c r="O5659" t="str">
        <f t="shared" si="88"/>
        <v>40256New York Knicks</v>
      </c>
      <c r="P5659" t="str">
        <f>VLOOKUP(O5659,Sheet1!A$1:K$18685,7,FALSE)</f>
        <v>W -2</v>
      </c>
      <c r="Q5659" t="str">
        <f>VLOOKUP(O5659,Sheet1!A$1:K$18685,8,FALSE)</f>
        <v>U 208</v>
      </c>
      <c r="R5659" s="1" t="s">
        <v>4447</v>
      </c>
    </row>
    <row r="5660" spans="1:18" ht="17">
      <c r="A5660" s="3">
        <v>40165</v>
      </c>
      <c r="B5660">
        <v>12</v>
      </c>
      <c r="C5660">
        <v>18</v>
      </c>
      <c r="D5660">
        <v>2009</v>
      </c>
      <c r="E5660" t="s">
        <v>4452</v>
      </c>
      <c r="F5660" t="s">
        <v>4419</v>
      </c>
      <c r="G5660">
        <v>91</v>
      </c>
      <c r="H5660" t="s">
        <v>4424</v>
      </c>
      <c r="I5660">
        <v>95</v>
      </c>
      <c r="K5660" s="4">
        <v>19763</v>
      </c>
      <c r="M5660">
        <v>2010</v>
      </c>
      <c r="N5660" t="s">
        <v>4468</v>
      </c>
      <c r="O5660" t="str">
        <f t="shared" si="88"/>
        <v>40165New York Knicks</v>
      </c>
      <c r="P5660" t="str">
        <f>VLOOKUP(O5660,Sheet1!A$1:K$18685,7,FALSE)</f>
        <v>W -2</v>
      </c>
      <c r="Q5660" t="str">
        <f>VLOOKUP(O5660,Sheet1!A$1:K$18685,8,FALSE)</f>
        <v>U 202</v>
      </c>
      <c r="R5660" s="1" t="s">
        <v>4447</v>
      </c>
    </row>
    <row r="5661" spans="1:18" ht="17">
      <c r="A5661" s="3">
        <v>42775</v>
      </c>
      <c r="B5661">
        <v>2</v>
      </c>
      <c r="C5661">
        <v>9</v>
      </c>
      <c r="D5661">
        <v>2017</v>
      </c>
      <c r="E5661" t="s">
        <v>4452</v>
      </c>
      <c r="F5661" t="s">
        <v>4414</v>
      </c>
      <c r="G5661">
        <v>109</v>
      </c>
      <c r="H5661" t="s">
        <v>4425</v>
      </c>
      <c r="I5661">
        <v>118</v>
      </c>
      <c r="K5661" s="4">
        <v>18203</v>
      </c>
      <c r="M5661">
        <v>2017</v>
      </c>
      <c r="N5661" t="s">
        <v>4477</v>
      </c>
      <c r="O5661" t="str">
        <f t="shared" si="88"/>
        <v>42775Oklahoma City Thunder</v>
      </c>
      <c r="P5661" t="str">
        <f>VLOOKUP(O5661,Sheet1!A$1:K$18685,7,FALSE)</f>
        <v>W -2</v>
      </c>
      <c r="Q5661" t="str">
        <f>VLOOKUP(O5661,Sheet1!A$1:K$18685,8,FALSE)</f>
        <v>O 207</v>
      </c>
      <c r="R5661" s="1" t="s">
        <v>4502</v>
      </c>
    </row>
    <row r="5662" spans="1:18" ht="17">
      <c r="A5662" s="3">
        <v>42498</v>
      </c>
      <c r="B5662">
        <v>5</v>
      </c>
      <c r="C5662">
        <v>8</v>
      </c>
      <c r="D5662">
        <v>2016</v>
      </c>
      <c r="E5662" t="s">
        <v>4452</v>
      </c>
      <c r="F5662" t="s">
        <v>4456</v>
      </c>
      <c r="G5662">
        <v>97</v>
      </c>
      <c r="H5662" t="s">
        <v>4425</v>
      </c>
      <c r="I5662">
        <v>111</v>
      </c>
      <c r="K5662" s="4">
        <v>18203</v>
      </c>
      <c r="M5662">
        <v>2016</v>
      </c>
      <c r="N5662" t="s">
        <v>4483</v>
      </c>
      <c r="O5662" t="str">
        <f t="shared" si="88"/>
        <v>42498Oklahoma City Thunder</v>
      </c>
      <c r="P5662" t="str">
        <f>VLOOKUP(O5662,Sheet1!A$1:K$18685,7,FALSE)</f>
        <v>W -2</v>
      </c>
      <c r="Q5662" t="str">
        <f>VLOOKUP(O5662,Sheet1!A$1:K$18685,8,FALSE)</f>
        <v>O 199</v>
      </c>
      <c r="R5662" s="1" t="s">
        <v>4500</v>
      </c>
    </row>
    <row r="5663" spans="1:18" ht="17">
      <c r="A5663" s="3">
        <v>41786</v>
      </c>
      <c r="B5663">
        <v>5</v>
      </c>
      <c r="C5663">
        <v>27</v>
      </c>
      <c r="D5663">
        <v>2014</v>
      </c>
      <c r="E5663" t="s">
        <v>4463</v>
      </c>
      <c r="F5663" t="s">
        <v>4456</v>
      </c>
      <c r="G5663">
        <v>92</v>
      </c>
      <c r="H5663" t="s">
        <v>4425</v>
      </c>
      <c r="I5663">
        <v>105</v>
      </c>
      <c r="K5663" s="4">
        <v>18203</v>
      </c>
      <c r="M5663">
        <v>2014</v>
      </c>
      <c r="N5663" t="s">
        <v>4483</v>
      </c>
      <c r="O5663" t="str">
        <f t="shared" si="88"/>
        <v>41786Oklahoma City Thunder</v>
      </c>
      <c r="P5663" t="str">
        <f>VLOOKUP(O5663,Sheet1!A$1:K$18685,7,FALSE)</f>
        <v>W -2</v>
      </c>
      <c r="Q5663" t="str">
        <f>VLOOKUP(O5663,Sheet1!A$1:K$18685,8,FALSE)</f>
        <v>U 207.5</v>
      </c>
      <c r="R5663" s="1" t="s">
        <v>4503</v>
      </c>
    </row>
    <row r="5664" spans="1:18" ht="17">
      <c r="A5664" s="3">
        <v>40993</v>
      </c>
      <c r="B5664">
        <v>3</v>
      </c>
      <c r="C5664">
        <v>25</v>
      </c>
      <c r="D5664">
        <v>2012</v>
      </c>
      <c r="E5664" t="s">
        <v>4452</v>
      </c>
      <c r="F5664" t="s">
        <v>4421</v>
      </c>
      <c r="G5664">
        <v>87</v>
      </c>
      <c r="H5664" t="s">
        <v>4425</v>
      </c>
      <c r="I5664">
        <v>103</v>
      </c>
      <c r="K5664" s="4">
        <v>18203</v>
      </c>
      <c r="M5664">
        <v>2012</v>
      </c>
      <c r="N5664" t="s">
        <v>4480</v>
      </c>
      <c r="O5664" t="str">
        <f t="shared" si="88"/>
        <v>40993Oklahoma City Thunder</v>
      </c>
      <c r="P5664" t="str">
        <f>VLOOKUP(O5664,Sheet1!A$1:K$18685,7,FALSE)</f>
        <v>W -2</v>
      </c>
      <c r="Q5664" t="str">
        <f>VLOOKUP(O5664,Sheet1!A$1:K$18685,8,FALSE)</f>
        <v>U 201.5</v>
      </c>
      <c r="R5664" s="1" t="s">
        <v>4500</v>
      </c>
    </row>
    <row r="5665" spans="1:18" ht="17">
      <c r="A5665" s="3">
        <v>40207</v>
      </c>
      <c r="B5665">
        <v>1</v>
      </c>
      <c r="C5665">
        <v>29</v>
      </c>
      <c r="D5665">
        <v>2010</v>
      </c>
      <c r="E5665" t="s">
        <v>4452</v>
      </c>
      <c r="F5665" t="s">
        <v>4415</v>
      </c>
      <c r="G5665">
        <v>84</v>
      </c>
      <c r="H5665" t="s">
        <v>4425</v>
      </c>
      <c r="I5665">
        <v>101</v>
      </c>
      <c r="K5665" s="4">
        <v>18203</v>
      </c>
      <c r="M5665">
        <v>2010</v>
      </c>
      <c r="N5665" t="s">
        <v>4478</v>
      </c>
      <c r="O5665" t="str">
        <f t="shared" si="88"/>
        <v>40207Oklahoma City Thunder</v>
      </c>
      <c r="P5665" t="str">
        <f>VLOOKUP(O5665,Sheet1!A$1:K$18685,7,FALSE)</f>
        <v>W -2</v>
      </c>
      <c r="Q5665" t="str">
        <f>VLOOKUP(O5665,Sheet1!A$1:K$18685,8,FALSE)</f>
        <v>U 200.5</v>
      </c>
      <c r="R5665" s="1" t="s">
        <v>4447</v>
      </c>
    </row>
    <row r="5666" spans="1:18" ht="17">
      <c r="A5666" s="3">
        <v>43549</v>
      </c>
      <c r="B5666">
        <v>3</v>
      </c>
      <c r="C5666">
        <v>25</v>
      </c>
      <c r="D5666">
        <v>2019</v>
      </c>
      <c r="E5666" t="s">
        <v>4448</v>
      </c>
      <c r="F5666" t="s">
        <v>4427</v>
      </c>
      <c r="G5666">
        <v>98</v>
      </c>
      <c r="H5666" t="s">
        <v>4426</v>
      </c>
      <c r="I5666">
        <v>119</v>
      </c>
      <c r="K5666" s="4">
        <v>16848</v>
      </c>
      <c r="M5666">
        <v>2019</v>
      </c>
      <c r="N5666" t="s">
        <v>4480</v>
      </c>
      <c r="O5666" t="str">
        <f t="shared" si="88"/>
        <v>43549Orlando Magic</v>
      </c>
      <c r="P5666" t="str">
        <f>VLOOKUP(O5666,Sheet1!A$1:K$18685,7,FALSE)</f>
        <v>W -2</v>
      </c>
      <c r="Q5666" t="str">
        <f>VLOOKUP(O5666,Sheet1!A$1:K$18685,8,FALSE)</f>
        <v>U 219</v>
      </c>
      <c r="R5666" s="1" t="s">
        <v>4487</v>
      </c>
    </row>
    <row r="5667" spans="1:18" ht="17">
      <c r="A5667" s="3">
        <v>41996</v>
      </c>
      <c r="B5667">
        <v>12</v>
      </c>
      <c r="C5667">
        <v>23</v>
      </c>
      <c r="D5667">
        <v>2014</v>
      </c>
      <c r="E5667" t="s">
        <v>4448</v>
      </c>
      <c r="F5667" t="s">
        <v>4411</v>
      </c>
      <c r="G5667">
        <v>95</v>
      </c>
      <c r="H5667" t="s">
        <v>4426</v>
      </c>
      <c r="I5667">
        <v>100</v>
      </c>
      <c r="K5667" s="4">
        <v>17489</v>
      </c>
      <c r="M5667">
        <v>2015</v>
      </c>
      <c r="N5667" t="s">
        <v>4468</v>
      </c>
      <c r="O5667" t="str">
        <f t="shared" si="88"/>
        <v>41996Orlando Magic</v>
      </c>
      <c r="P5667" t="str">
        <f>VLOOKUP(O5667,Sheet1!A$1:K$18685,7,FALSE)</f>
        <v>W -2</v>
      </c>
      <c r="Q5667" t="str">
        <f>VLOOKUP(O5667,Sheet1!A$1:K$18685,8,FALSE)</f>
        <v>U 198</v>
      </c>
      <c r="R5667" s="1" t="s">
        <v>4503</v>
      </c>
    </row>
    <row r="5668" spans="1:18" ht="17">
      <c r="A5668" s="3">
        <v>40535</v>
      </c>
      <c r="B5668">
        <v>12</v>
      </c>
      <c r="C5668">
        <v>23</v>
      </c>
      <c r="D5668">
        <v>2010</v>
      </c>
      <c r="E5668" t="s">
        <v>4452</v>
      </c>
      <c r="F5668" t="s">
        <v>4456</v>
      </c>
      <c r="G5668">
        <v>101</v>
      </c>
      <c r="H5668" t="s">
        <v>4426</v>
      </c>
      <c r="I5668">
        <v>123</v>
      </c>
      <c r="K5668" s="4">
        <v>18916</v>
      </c>
      <c r="M5668">
        <v>2011</v>
      </c>
      <c r="N5668" t="s">
        <v>4468</v>
      </c>
      <c r="O5668" t="str">
        <f t="shared" si="88"/>
        <v>40535Orlando Magic</v>
      </c>
      <c r="P5668" t="str">
        <f>VLOOKUP(O5668,Sheet1!A$1:K$18685,7,FALSE)</f>
        <v>W -2</v>
      </c>
      <c r="Q5668" t="str">
        <f>VLOOKUP(O5668,Sheet1!A$1:K$18685,8,FALSE)</f>
        <v>O 198.5</v>
      </c>
      <c r="R5668" s="1" t="s">
        <v>4502</v>
      </c>
    </row>
    <row r="5669" spans="1:18" ht="17">
      <c r="A5669" s="3">
        <v>40230</v>
      </c>
      <c r="B5669">
        <v>2</v>
      </c>
      <c r="C5669">
        <v>21</v>
      </c>
      <c r="D5669">
        <v>2010</v>
      </c>
      <c r="E5669" t="s">
        <v>4474</v>
      </c>
      <c r="F5669" t="s">
        <v>4414</v>
      </c>
      <c r="G5669">
        <v>95</v>
      </c>
      <c r="H5669" t="s">
        <v>4426</v>
      </c>
      <c r="I5669">
        <v>101</v>
      </c>
      <c r="K5669" s="4">
        <v>17461</v>
      </c>
      <c r="M5669">
        <v>2010</v>
      </c>
      <c r="N5669" t="s">
        <v>4477</v>
      </c>
      <c r="O5669" t="str">
        <f t="shared" si="88"/>
        <v>40230Orlando Magic</v>
      </c>
      <c r="P5669" t="str">
        <f>VLOOKUP(O5669,Sheet1!A$1:K$18685,7,FALSE)</f>
        <v>W -2</v>
      </c>
      <c r="Q5669" t="str">
        <f>VLOOKUP(O5669,Sheet1!A$1:K$18685,8,FALSE)</f>
        <v>U 197</v>
      </c>
      <c r="R5669" s="1" t="s">
        <v>4500</v>
      </c>
    </row>
    <row r="5670" spans="1:18" ht="17">
      <c r="A5670" s="3">
        <v>39963</v>
      </c>
      <c r="B5670">
        <v>5</v>
      </c>
      <c r="C5670">
        <v>30</v>
      </c>
      <c r="D5670">
        <v>2009</v>
      </c>
      <c r="E5670" t="s">
        <v>4455</v>
      </c>
      <c r="F5670" t="s">
        <v>4414</v>
      </c>
      <c r="G5670">
        <v>90</v>
      </c>
      <c r="H5670" t="s">
        <v>4426</v>
      </c>
      <c r="I5670">
        <v>103</v>
      </c>
      <c r="K5670" s="4">
        <v>17461</v>
      </c>
      <c r="M5670">
        <v>2009</v>
      </c>
      <c r="N5670" t="s">
        <v>4483</v>
      </c>
      <c r="O5670" t="str">
        <f t="shared" si="88"/>
        <v>39963Orlando Magic</v>
      </c>
      <c r="P5670" t="str">
        <f>VLOOKUP(O5670,Sheet1!A$1:K$18685,7,FALSE)</f>
        <v>W -2</v>
      </c>
      <c r="Q5670" t="str">
        <f>VLOOKUP(O5670,Sheet1!A$1:K$18685,8,FALSE)</f>
        <v>O 192.5</v>
      </c>
      <c r="R5670" s="1" t="s">
        <v>4493</v>
      </c>
    </row>
    <row r="5671" spans="1:18" ht="17">
      <c r="A5671" s="3">
        <v>42395</v>
      </c>
      <c r="B5671">
        <v>1</v>
      </c>
      <c r="C5671">
        <v>26</v>
      </c>
      <c r="D5671">
        <v>2016</v>
      </c>
      <c r="E5671" t="s">
        <v>4448</v>
      </c>
      <c r="F5671" t="s">
        <v>4428</v>
      </c>
      <c r="G5671">
        <v>103</v>
      </c>
      <c r="H5671" t="s">
        <v>4427</v>
      </c>
      <c r="I5671">
        <v>113</v>
      </c>
      <c r="K5671" s="4">
        <v>10851</v>
      </c>
      <c r="M5671">
        <v>2016</v>
      </c>
      <c r="N5671" t="s">
        <v>4478</v>
      </c>
      <c r="O5671" t="str">
        <f t="shared" si="88"/>
        <v>42395Philadelphia 76ers</v>
      </c>
      <c r="P5671" t="str">
        <f>VLOOKUP(O5671,Sheet1!A$1:K$18685,7,FALSE)</f>
        <v>W -2</v>
      </c>
      <c r="Q5671" t="str">
        <f>VLOOKUP(O5671,Sheet1!A$1:K$18685,8,FALSE)</f>
        <v>O 204.5</v>
      </c>
      <c r="R5671" s="1" t="s">
        <v>4503</v>
      </c>
    </row>
    <row r="5672" spans="1:18" ht="17">
      <c r="A5672" s="3">
        <v>41654</v>
      </c>
      <c r="B5672">
        <v>1</v>
      </c>
      <c r="C5672">
        <v>15</v>
      </c>
      <c r="D5672">
        <v>2014</v>
      </c>
      <c r="E5672" t="s">
        <v>4448</v>
      </c>
      <c r="F5672" t="s">
        <v>4433</v>
      </c>
      <c r="G5672">
        <v>92</v>
      </c>
      <c r="H5672" t="s">
        <v>4427</v>
      </c>
      <c r="I5672">
        <v>95</v>
      </c>
      <c r="K5672" s="4">
        <v>10106</v>
      </c>
      <c r="M5672">
        <v>2014</v>
      </c>
      <c r="N5672" t="s">
        <v>4478</v>
      </c>
      <c r="O5672" t="str">
        <f t="shared" si="88"/>
        <v>41654Philadelphia 76ers</v>
      </c>
      <c r="P5672" t="str">
        <f>VLOOKUP(O5672,Sheet1!A$1:K$18685,7,FALSE)</f>
        <v>W -2</v>
      </c>
      <c r="Q5672" t="str">
        <f>VLOOKUP(O5672,Sheet1!A$1:K$18685,8,FALSE)</f>
        <v>U 207.5</v>
      </c>
      <c r="R5672" s="1" t="s">
        <v>4505</v>
      </c>
    </row>
    <row r="5673" spans="1:18" ht="17">
      <c r="A5673" s="3">
        <v>41047</v>
      </c>
      <c r="B5673">
        <v>5</v>
      </c>
      <c r="C5673">
        <v>18</v>
      </c>
      <c r="D5673">
        <v>2012</v>
      </c>
      <c r="E5673" t="s">
        <v>4452</v>
      </c>
      <c r="F5673" t="s">
        <v>4411</v>
      </c>
      <c r="G5673">
        <v>83</v>
      </c>
      <c r="H5673" t="s">
        <v>4427</v>
      </c>
      <c r="I5673">
        <v>92</v>
      </c>
      <c r="K5673" s="4">
        <v>20411</v>
      </c>
      <c r="M5673">
        <v>2012</v>
      </c>
      <c r="N5673" t="s">
        <v>4483</v>
      </c>
      <c r="O5673" t="str">
        <f t="shared" si="88"/>
        <v>41047Philadelphia 76ers</v>
      </c>
      <c r="P5673" t="str">
        <f>VLOOKUP(O5673,Sheet1!A$1:K$18685,7,FALSE)</f>
        <v>W -2</v>
      </c>
      <c r="Q5673" t="str">
        <f>VLOOKUP(O5673,Sheet1!A$1:K$18685,8,FALSE)</f>
        <v>O 174</v>
      </c>
      <c r="R5673" s="1" t="s">
        <v>4447</v>
      </c>
    </row>
    <row r="5674" spans="1:18" ht="17">
      <c r="A5674" s="3">
        <v>40565</v>
      </c>
      <c r="B5674">
        <v>1</v>
      </c>
      <c r="C5674">
        <v>22</v>
      </c>
      <c r="D5674">
        <v>2011</v>
      </c>
      <c r="E5674" t="s">
        <v>4451</v>
      </c>
      <c r="F5674" t="s">
        <v>4431</v>
      </c>
      <c r="G5674">
        <v>85</v>
      </c>
      <c r="H5674" t="s">
        <v>4427</v>
      </c>
      <c r="I5674">
        <v>96</v>
      </c>
      <c r="K5674" s="4">
        <v>14036</v>
      </c>
      <c r="M5674">
        <v>2011</v>
      </c>
      <c r="N5674" t="s">
        <v>4478</v>
      </c>
      <c r="O5674" t="str">
        <f t="shared" si="88"/>
        <v>40565Philadelphia 76ers</v>
      </c>
      <c r="P5674" t="str">
        <f>VLOOKUP(O5674,Sheet1!A$1:K$18685,7,FALSE)</f>
        <v>W -2</v>
      </c>
      <c r="Q5674" t="str">
        <f>VLOOKUP(O5674,Sheet1!A$1:K$18685,8,FALSE)</f>
        <v>U 197</v>
      </c>
      <c r="R5674" s="1" t="s">
        <v>4493</v>
      </c>
    </row>
    <row r="5675" spans="1:18" ht="17">
      <c r="A5675" s="3">
        <v>40212</v>
      </c>
      <c r="B5675">
        <v>2</v>
      </c>
      <c r="C5675">
        <v>3</v>
      </c>
      <c r="D5675">
        <v>2010</v>
      </c>
      <c r="E5675" t="s">
        <v>4448</v>
      </c>
      <c r="F5675" t="s">
        <v>4413</v>
      </c>
      <c r="G5675">
        <v>103</v>
      </c>
      <c r="H5675" t="s">
        <v>4427</v>
      </c>
      <c r="I5675">
        <v>106</v>
      </c>
      <c r="J5675" t="s">
        <v>4458</v>
      </c>
      <c r="K5675" s="4">
        <v>13295</v>
      </c>
      <c r="M5675">
        <v>2010</v>
      </c>
      <c r="N5675" t="s">
        <v>4477</v>
      </c>
      <c r="O5675" t="str">
        <f t="shared" si="88"/>
        <v>40212Philadelphia 76ers</v>
      </c>
      <c r="P5675" t="str">
        <f>VLOOKUP(O5675,Sheet1!A$1:K$18685,7,FALSE)</f>
        <v>W -2</v>
      </c>
      <c r="Q5675" t="str">
        <f>VLOOKUP(O5675,Sheet1!A$1:K$18685,8,FALSE)</f>
        <v>O 194.5</v>
      </c>
      <c r="R5675" s="1" t="s">
        <v>4505</v>
      </c>
    </row>
    <row r="5676" spans="1:18" ht="17">
      <c r="A5676" s="3">
        <v>40189</v>
      </c>
      <c r="B5676">
        <v>1</v>
      </c>
      <c r="C5676">
        <v>11</v>
      </c>
      <c r="D5676">
        <v>2010</v>
      </c>
      <c r="E5676" t="s">
        <v>4448</v>
      </c>
      <c r="F5676" t="s">
        <v>4454</v>
      </c>
      <c r="G5676">
        <v>92</v>
      </c>
      <c r="H5676" t="s">
        <v>4427</v>
      </c>
      <c r="I5676">
        <v>96</v>
      </c>
      <c r="K5676" s="4">
        <v>11518</v>
      </c>
      <c r="M5676">
        <v>2010</v>
      </c>
      <c r="N5676" t="s">
        <v>4478</v>
      </c>
      <c r="O5676" t="str">
        <f t="shared" si="88"/>
        <v>40189Philadelphia 76ers</v>
      </c>
      <c r="P5676" t="str">
        <f>VLOOKUP(O5676,Sheet1!A$1:K$18685,7,FALSE)</f>
        <v>W -2</v>
      </c>
      <c r="Q5676" t="str">
        <f>VLOOKUP(O5676,Sheet1!A$1:K$18685,8,FALSE)</f>
        <v>U 199.5</v>
      </c>
      <c r="R5676" s="1" t="s">
        <v>4487</v>
      </c>
    </row>
    <row r="5677" spans="1:18" ht="17">
      <c r="A5677" s="3">
        <v>39903</v>
      </c>
      <c r="B5677">
        <v>3</v>
      </c>
      <c r="C5677">
        <v>31</v>
      </c>
      <c r="D5677">
        <v>2009</v>
      </c>
      <c r="E5677" t="s">
        <v>4448</v>
      </c>
      <c r="F5677" t="s">
        <v>4410</v>
      </c>
      <c r="G5677">
        <v>85</v>
      </c>
      <c r="H5677" t="s">
        <v>4427</v>
      </c>
      <c r="I5677">
        <v>98</v>
      </c>
      <c r="K5677" s="4">
        <v>18256</v>
      </c>
      <c r="M5677">
        <v>2009</v>
      </c>
      <c r="N5677" t="s">
        <v>4480</v>
      </c>
      <c r="O5677" t="str">
        <f t="shared" si="88"/>
        <v>39903Philadelphia 76ers</v>
      </c>
      <c r="P5677" t="str">
        <f>VLOOKUP(O5677,Sheet1!A$1:K$18685,7,FALSE)</f>
        <v>W -2</v>
      </c>
      <c r="Q5677" t="str">
        <f>VLOOKUP(O5677,Sheet1!A$1:K$18685,8,FALSE)</f>
        <v>U 193</v>
      </c>
      <c r="R5677" s="1" t="s">
        <v>4503</v>
      </c>
    </row>
    <row r="5678" spans="1:18" ht="17">
      <c r="A5678" s="3">
        <v>40206</v>
      </c>
      <c r="B5678">
        <v>1</v>
      </c>
      <c r="C5678">
        <v>28</v>
      </c>
      <c r="D5678">
        <v>2010</v>
      </c>
      <c r="E5678" t="s">
        <v>4461</v>
      </c>
      <c r="F5678" t="s">
        <v>4462</v>
      </c>
      <c r="G5678">
        <v>106</v>
      </c>
      <c r="H5678" t="s">
        <v>4428</v>
      </c>
      <c r="I5678">
        <v>112</v>
      </c>
      <c r="K5678" s="4">
        <v>17855</v>
      </c>
      <c r="M5678">
        <v>2010</v>
      </c>
      <c r="N5678" t="s">
        <v>4478</v>
      </c>
      <c r="O5678" t="str">
        <f t="shared" si="88"/>
        <v>40206Phoenix Suns</v>
      </c>
      <c r="P5678" t="str">
        <f>VLOOKUP(O5678,Sheet1!A$1:K$18685,7,FALSE)</f>
        <v>W -2</v>
      </c>
      <c r="Q5678" t="str">
        <f>VLOOKUP(O5678,Sheet1!A$1:K$18685,8,FALSE)</f>
        <v>O 215.5</v>
      </c>
      <c r="R5678" s="1" t="s">
        <v>4502</v>
      </c>
    </row>
    <row r="5679" spans="1:18" ht="17">
      <c r="A5679" s="3">
        <v>40162</v>
      </c>
      <c r="B5679">
        <v>12</v>
      </c>
      <c r="C5679">
        <v>15</v>
      </c>
      <c r="D5679">
        <v>2009</v>
      </c>
      <c r="E5679" t="s">
        <v>4463</v>
      </c>
      <c r="F5679" t="s">
        <v>4456</v>
      </c>
      <c r="G5679">
        <v>104</v>
      </c>
      <c r="H5679" t="s">
        <v>4428</v>
      </c>
      <c r="I5679">
        <v>116</v>
      </c>
      <c r="K5679" s="4">
        <v>17964</v>
      </c>
      <c r="M5679">
        <v>2010</v>
      </c>
      <c r="N5679" t="s">
        <v>4468</v>
      </c>
      <c r="O5679" t="str">
        <f t="shared" si="88"/>
        <v>40162Phoenix Suns</v>
      </c>
      <c r="P5679" t="str">
        <f>VLOOKUP(O5679,Sheet1!A$1:K$18685,7,FALSE)</f>
        <v>W -2</v>
      </c>
      <c r="Q5679" t="str">
        <f>VLOOKUP(O5679,Sheet1!A$1:K$18685,8,FALSE)</f>
        <v>O 209.5</v>
      </c>
      <c r="R5679" s="1" t="s">
        <v>4503</v>
      </c>
    </row>
    <row r="5680" spans="1:18" ht="17">
      <c r="A5680" s="3">
        <v>43470</v>
      </c>
      <c r="B5680">
        <v>1</v>
      </c>
      <c r="C5680">
        <v>5</v>
      </c>
      <c r="D5680">
        <v>2019</v>
      </c>
      <c r="E5680" t="s">
        <v>4459</v>
      </c>
      <c r="F5680" t="s">
        <v>4457</v>
      </c>
      <c r="G5680">
        <v>101</v>
      </c>
      <c r="H5680" t="s">
        <v>4429</v>
      </c>
      <c r="I5680">
        <v>110</v>
      </c>
      <c r="K5680" s="4">
        <v>19577</v>
      </c>
      <c r="M5680">
        <v>2019</v>
      </c>
      <c r="N5680" t="s">
        <v>4478</v>
      </c>
      <c r="O5680" t="str">
        <f t="shared" si="88"/>
        <v>43470Portland Trail Blazers</v>
      </c>
      <c r="P5680" t="str">
        <f>VLOOKUP(O5680,Sheet1!A$1:K$18685,7,FALSE)</f>
        <v>W -2</v>
      </c>
      <c r="Q5680" t="str">
        <f>VLOOKUP(O5680,Sheet1!A$1:K$18685,8,FALSE)</f>
        <v>U 217.5</v>
      </c>
      <c r="R5680" s="1" t="s">
        <v>4493</v>
      </c>
    </row>
    <row r="5681" spans="1:18" ht="17">
      <c r="A5681" s="3">
        <v>43415</v>
      </c>
      <c r="B5681">
        <v>11</v>
      </c>
      <c r="C5681">
        <v>11</v>
      </c>
      <c r="D5681">
        <v>2018</v>
      </c>
      <c r="E5681" t="s">
        <v>4463</v>
      </c>
      <c r="F5681" t="s">
        <v>4411</v>
      </c>
      <c r="G5681">
        <v>94</v>
      </c>
      <c r="H5681" t="s">
        <v>4429</v>
      </c>
      <c r="I5681">
        <v>100</v>
      </c>
      <c r="K5681" s="4">
        <v>19712</v>
      </c>
      <c r="M5681">
        <v>2019</v>
      </c>
      <c r="N5681" t="s">
        <v>4484</v>
      </c>
      <c r="O5681" t="str">
        <f t="shared" si="88"/>
        <v>43415Portland Trail Blazers</v>
      </c>
      <c r="P5681" t="str">
        <f>VLOOKUP(O5681,Sheet1!A$1:K$18685,7,FALSE)</f>
        <v>W -2</v>
      </c>
      <c r="Q5681" t="str">
        <f>VLOOKUP(O5681,Sheet1!A$1:K$18685,8,FALSE)</f>
        <v>U 214.5</v>
      </c>
      <c r="R5681" s="1" t="s">
        <v>4500</v>
      </c>
    </row>
    <row r="5682" spans="1:18" ht="17">
      <c r="A5682" s="3">
        <v>42822</v>
      </c>
      <c r="B5682">
        <v>3</v>
      </c>
      <c r="C5682">
        <v>28</v>
      </c>
      <c r="D5682">
        <v>2017</v>
      </c>
      <c r="E5682" t="s">
        <v>4459</v>
      </c>
      <c r="F5682" t="s">
        <v>4415</v>
      </c>
      <c r="G5682">
        <v>113</v>
      </c>
      <c r="H5682" t="s">
        <v>4429</v>
      </c>
      <c r="I5682">
        <v>122</v>
      </c>
      <c r="K5682" s="4">
        <v>20003</v>
      </c>
      <c r="M5682">
        <v>2017</v>
      </c>
      <c r="N5682" t="s">
        <v>4480</v>
      </c>
      <c r="O5682" t="str">
        <f t="shared" si="88"/>
        <v>42822Portland Trail Blazers</v>
      </c>
      <c r="P5682" t="str">
        <f>VLOOKUP(O5682,Sheet1!A$1:K$18685,7,FALSE)</f>
        <v>W -2</v>
      </c>
      <c r="Q5682" t="str">
        <f>VLOOKUP(O5682,Sheet1!A$1:K$18685,8,FALSE)</f>
        <v>O 221</v>
      </c>
      <c r="R5682" s="1" t="s">
        <v>4503</v>
      </c>
    </row>
    <row r="5683" spans="1:18" ht="17">
      <c r="A5683" s="3">
        <v>42732</v>
      </c>
      <c r="B5683">
        <v>12</v>
      </c>
      <c r="C5683">
        <v>28</v>
      </c>
      <c r="D5683">
        <v>2016</v>
      </c>
      <c r="E5683" t="s">
        <v>4459</v>
      </c>
      <c r="F5683" t="s">
        <v>4460</v>
      </c>
      <c r="G5683">
        <v>89</v>
      </c>
      <c r="H5683" t="s">
        <v>4429</v>
      </c>
      <c r="I5683">
        <v>102</v>
      </c>
      <c r="K5683" s="4">
        <v>19665</v>
      </c>
      <c r="M5683">
        <v>2017</v>
      </c>
      <c r="N5683" t="s">
        <v>4468</v>
      </c>
      <c r="O5683" t="str">
        <f t="shared" si="88"/>
        <v>42732Portland Trail Blazers</v>
      </c>
      <c r="P5683" t="str">
        <f>VLOOKUP(O5683,Sheet1!A$1:K$18685,7,FALSE)</f>
        <v>W -2</v>
      </c>
      <c r="Q5683" t="str">
        <f>VLOOKUP(O5683,Sheet1!A$1:K$18685,8,FALSE)</f>
        <v>U 208</v>
      </c>
      <c r="R5683" s="1" t="s">
        <v>4505</v>
      </c>
    </row>
    <row r="5684" spans="1:18" ht="17">
      <c r="A5684" s="3">
        <v>42717</v>
      </c>
      <c r="B5684">
        <v>12</v>
      </c>
      <c r="C5684">
        <v>13</v>
      </c>
      <c r="D5684">
        <v>2016</v>
      </c>
      <c r="E5684" t="s">
        <v>4461</v>
      </c>
      <c r="F5684" t="s">
        <v>4425</v>
      </c>
      <c r="G5684">
        <v>95</v>
      </c>
      <c r="H5684" t="s">
        <v>4429</v>
      </c>
      <c r="I5684">
        <v>114</v>
      </c>
      <c r="K5684" s="4">
        <v>19505</v>
      </c>
      <c r="M5684">
        <v>2017</v>
      </c>
      <c r="N5684" t="s">
        <v>4468</v>
      </c>
      <c r="O5684" t="str">
        <f t="shared" si="88"/>
        <v>42717Portland Trail Blazers</v>
      </c>
      <c r="P5684" t="str">
        <f>VLOOKUP(O5684,Sheet1!A$1:K$18685,7,FALSE)</f>
        <v>W -2</v>
      </c>
      <c r="Q5684" t="str">
        <f>VLOOKUP(O5684,Sheet1!A$1:K$18685,8,FALSE)</f>
        <v>U 218.5</v>
      </c>
      <c r="R5684" s="1" t="s">
        <v>4503</v>
      </c>
    </row>
    <row r="5685" spans="1:18" ht="17">
      <c r="A5685" s="3">
        <v>41949</v>
      </c>
      <c r="B5685">
        <v>11</v>
      </c>
      <c r="C5685">
        <v>6</v>
      </c>
      <c r="D5685">
        <v>2014</v>
      </c>
      <c r="E5685" t="s">
        <v>4461</v>
      </c>
      <c r="F5685" t="s">
        <v>4462</v>
      </c>
      <c r="G5685">
        <v>87</v>
      </c>
      <c r="H5685" t="s">
        <v>4429</v>
      </c>
      <c r="I5685">
        <v>108</v>
      </c>
      <c r="K5685" s="4">
        <v>19441</v>
      </c>
      <c r="M5685">
        <v>2015</v>
      </c>
      <c r="N5685" t="s">
        <v>4484</v>
      </c>
      <c r="O5685" t="str">
        <f t="shared" si="88"/>
        <v>41949Portland Trail Blazers</v>
      </c>
      <c r="P5685" t="str">
        <f>VLOOKUP(O5685,Sheet1!A$1:K$18685,7,FALSE)</f>
        <v>W -2</v>
      </c>
      <c r="Q5685" t="str">
        <f>VLOOKUP(O5685,Sheet1!A$1:K$18685,8,FALSE)</f>
        <v>U 209.5</v>
      </c>
      <c r="R5685" s="1" t="s">
        <v>4502</v>
      </c>
    </row>
    <row r="5686" spans="1:18" ht="17">
      <c r="A5686" s="3">
        <v>41728</v>
      </c>
      <c r="B5686">
        <v>3</v>
      </c>
      <c r="C5686">
        <v>30</v>
      </c>
      <c r="D5686">
        <v>2014</v>
      </c>
      <c r="E5686" t="s">
        <v>4463</v>
      </c>
      <c r="F5686" t="s">
        <v>4453</v>
      </c>
      <c r="G5686">
        <v>98</v>
      </c>
      <c r="H5686" t="s">
        <v>4429</v>
      </c>
      <c r="I5686">
        <v>105</v>
      </c>
      <c r="K5686" s="4">
        <v>19994</v>
      </c>
      <c r="M5686">
        <v>2014</v>
      </c>
      <c r="N5686" t="s">
        <v>4480</v>
      </c>
      <c r="O5686" t="str">
        <f t="shared" si="88"/>
        <v>41728Portland Trail Blazers</v>
      </c>
      <c r="P5686" t="str">
        <f>VLOOKUP(O5686,Sheet1!A$1:K$18685,7,FALSE)</f>
        <v>W -2</v>
      </c>
      <c r="Q5686" t="str">
        <f>VLOOKUP(O5686,Sheet1!A$1:K$18685,8,FALSE)</f>
        <v>O 189</v>
      </c>
      <c r="R5686" s="1" t="s">
        <v>4500</v>
      </c>
    </row>
    <row r="5687" spans="1:18" ht="17">
      <c r="A5687" s="3">
        <v>41620</v>
      </c>
      <c r="B5687">
        <v>12</v>
      </c>
      <c r="C5687">
        <v>12</v>
      </c>
      <c r="D5687">
        <v>2013</v>
      </c>
      <c r="E5687" t="s">
        <v>4461</v>
      </c>
      <c r="F5687" t="s">
        <v>4457</v>
      </c>
      <c r="G5687">
        <v>104</v>
      </c>
      <c r="H5687" t="s">
        <v>4429</v>
      </c>
      <c r="I5687">
        <v>111</v>
      </c>
      <c r="K5687" s="4">
        <v>19997</v>
      </c>
      <c r="M5687">
        <v>2014</v>
      </c>
      <c r="N5687" t="s">
        <v>4468</v>
      </c>
      <c r="O5687" t="str">
        <f t="shared" si="88"/>
        <v>41620Portland Trail Blazers</v>
      </c>
      <c r="P5687" t="str">
        <f>VLOOKUP(O5687,Sheet1!A$1:K$18685,7,FALSE)</f>
        <v>W -2</v>
      </c>
      <c r="Q5687" t="str">
        <f>VLOOKUP(O5687,Sheet1!A$1:K$18685,8,FALSE)</f>
        <v>O 213</v>
      </c>
      <c r="R5687" s="1" t="s">
        <v>4502</v>
      </c>
    </row>
    <row r="5688" spans="1:18" ht="17">
      <c r="A5688" s="3">
        <v>40210</v>
      </c>
      <c r="B5688">
        <v>2</v>
      </c>
      <c r="C5688">
        <v>1</v>
      </c>
      <c r="D5688">
        <v>2010</v>
      </c>
      <c r="E5688" t="s">
        <v>4459</v>
      </c>
      <c r="F5688" t="s">
        <v>4433</v>
      </c>
      <c r="G5688">
        <v>79</v>
      </c>
      <c r="H5688" t="s">
        <v>4429</v>
      </c>
      <c r="I5688">
        <v>98</v>
      </c>
      <c r="K5688" s="4">
        <v>20106</v>
      </c>
      <c r="M5688">
        <v>2010</v>
      </c>
      <c r="N5688" t="s">
        <v>4477</v>
      </c>
      <c r="O5688" t="str">
        <f t="shared" si="88"/>
        <v>40210Portland Trail Blazers</v>
      </c>
      <c r="P5688" t="str">
        <f>VLOOKUP(O5688,Sheet1!A$1:K$18685,7,FALSE)</f>
        <v>W -2</v>
      </c>
      <c r="Q5688" t="str">
        <f>VLOOKUP(O5688,Sheet1!A$1:K$18685,8,FALSE)</f>
        <v>U 190</v>
      </c>
      <c r="R5688" s="1" t="s">
        <v>4487</v>
      </c>
    </row>
    <row r="5689" spans="1:18" ht="17">
      <c r="A5689" s="3">
        <v>43615</v>
      </c>
      <c r="B5689">
        <v>5</v>
      </c>
      <c r="C5689">
        <v>30</v>
      </c>
      <c r="D5689">
        <v>2019</v>
      </c>
      <c r="E5689" t="s">
        <v>4463</v>
      </c>
      <c r="F5689" t="s">
        <v>4417</v>
      </c>
      <c r="G5689">
        <v>109</v>
      </c>
      <c r="H5689" t="s">
        <v>4430</v>
      </c>
      <c r="I5689">
        <v>118</v>
      </c>
      <c r="K5689" s="4">
        <v>19983</v>
      </c>
      <c r="M5689">
        <v>2019</v>
      </c>
      <c r="N5689" t="s">
        <v>4483</v>
      </c>
      <c r="O5689" t="str">
        <f t="shared" si="88"/>
        <v>43615Toronto Raptors</v>
      </c>
      <c r="P5689" t="str">
        <f>VLOOKUP(O5689,Sheet1!A$1:K$18685,7,FALSE)</f>
        <v>W -2</v>
      </c>
      <c r="Q5689" t="str">
        <f>VLOOKUP(O5689,Sheet1!A$1:K$18685,8,FALSE)</f>
        <v>O 212.5</v>
      </c>
      <c r="R5689" s="1" t="s">
        <v>4502</v>
      </c>
    </row>
    <row r="5690" spans="1:18" ht="17">
      <c r="A5690" s="3">
        <v>42093</v>
      </c>
      <c r="B5690">
        <v>3</v>
      </c>
      <c r="C5690">
        <v>30</v>
      </c>
      <c r="D5690">
        <v>2015</v>
      </c>
      <c r="E5690" t="s">
        <v>4451</v>
      </c>
      <c r="F5690" t="s">
        <v>4457</v>
      </c>
      <c r="G5690">
        <v>96</v>
      </c>
      <c r="H5690" t="s">
        <v>4430</v>
      </c>
      <c r="I5690">
        <v>99</v>
      </c>
      <c r="K5690" s="4">
        <v>19800</v>
      </c>
      <c r="M5690">
        <v>2015</v>
      </c>
      <c r="N5690" t="s">
        <v>4480</v>
      </c>
      <c r="O5690" t="str">
        <f t="shared" si="88"/>
        <v>42093Toronto Raptors</v>
      </c>
      <c r="P5690" t="str">
        <f>VLOOKUP(O5690,Sheet1!A$1:K$18685,7,FALSE)</f>
        <v>W -2</v>
      </c>
      <c r="Q5690" t="str">
        <f>VLOOKUP(O5690,Sheet1!A$1:K$18685,8,FALSE)</f>
        <v>U 208.5</v>
      </c>
      <c r="R5690" s="1" t="s">
        <v>4487</v>
      </c>
    </row>
    <row r="5691" spans="1:18" ht="17">
      <c r="A5691" s="3">
        <v>43564</v>
      </c>
      <c r="B5691">
        <v>4</v>
      </c>
      <c r="C5691">
        <v>9</v>
      </c>
      <c r="D5691">
        <v>2019</v>
      </c>
      <c r="E5691" t="s">
        <v>4463</v>
      </c>
      <c r="F5691" t="s">
        <v>4415</v>
      </c>
      <c r="G5691">
        <v>108</v>
      </c>
      <c r="H5691" t="s">
        <v>4431</v>
      </c>
      <c r="I5691">
        <v>118</v>
      </c>
      <c r="K5691" s="4">
        <v>18306</v>
      </c>
      <c r="M5691">
        <v>2019</v>
      </c>
      <c r="N5691" t="s">
        <v>4449</v>
      </c>
      <c r="O5691" t="str">
        <f t="shared" si="88"/>
        <v>43564Utah Jazz</v>
      </c>
      <c r="P5691" t="str">
        <f>VLOOKUP(O5691,Sheet1!A$1:K$18685,7,FALSE)</f>
        <v>W -2</v>
      </c>
      <c r="Q5691" t="str">
        <f>VLOOKUP(O5691,Sheet1!A$1:K$18685,8,FALSE)</f>
        <v>O 212.5</v>
      </c>
      <c r="R5691" s="1" t="s">
        <v>4503</v>
      </c>
    </row>
    <row r="5692" spans="1:18" ht="17">
      <c r="A5692" s="3">
        <v>42807</v>
      </c>
      <c r="B5692">
        <v>3</v>
      </c>
      <c r="C5692">
        <v>13</v>
      </c>
      <c r="D5692">
        <v>2017</v>
      </c>
      <c r="E5692" t="s">
        <v>4463</v>
      </c>
      <c r="F5692" t="s">
        <v>4419</v>
      </c>
      <c r="G5692">
        <v>108</v>
      </c>
      <c r="H5692" t="s">
        <v>4431</v>
      </c>
      <c r="I5692">
        <v>114</v>
      </c>
      <c r="K5692" s="4">
        <v>19911</v>
      </c>
      <c r="M5692">
        <v>2017</v>
      </c>
      <c r="N5692" t="s">
        <v>4480</v>
      </c>
      <c r="O5692" t="str">
        <f t="shared" si="88"/>
        <v>42807Utah Jazz</v>
      </c>
      <c r="P5692" t="str">
        <f>VLOOKUP(O5692,Sheet1!A$1:K$18685,7,FALSE)</f>
        <v>W -2</v>
      </c>
      <c r="Q5692" t="str">
        <f>VLOOKUP(O5692,Sheet1!A$1:K$18685,8,FALSE)</f>
        <v>O 202.5</v>
      </c>
      <c r="R5692" s="1" t="s">
        <v>4487</v>
      </c>
    </row>
    <row r="5693" spans="1:18" ht="17">
      <c r="A5693" s="3">
        <v>40991</v>
      </c>
      <c r="B5693">
        <v>3</v>
      </c>
      <c r="C5693">
        <v>23</v>
      </c>
      <c r="D5693">
        <v>2012</v>
      </c>
      <c r="E5693" t="s">
        <v>4461</v>
      </c>
      <c r="F5693" t="s">
        <v>4415</v>
      </c>
      <c r="G5693">
        <v>102</v>
      </c>
      <c r="H5693" t="s">
        <v>4431</v>
      </c>
      <c r="I5693">
        <v>121</v>
      </c>
      <c r="K5693" s="4">
        <v>19250</v>
      </c>
      <c r="M5693">
        <v>2012</v>
      </c>
      <c r="N5693" t="s">
        <v>4480</v>
      </c>
      <c r="O5693" t="str">
        <f t="shared" si="88"/>
        <v>40991Utah Jazz</v>
      </c>
      <c r="P5693" t="str">
        <f>VLOOKUP(O5693,Sheet1!A$1:K$18685,7,FALSE)</f>
        <v>W -2</v>
      </c>
      <c r="Q5693" t="str">
        <f>VLOOKUP(O5693,Sheet1!A$1:K$18685,8,FALSE)</f>
        <v>O 207.5</v>
      </c>
      <c r="R5693" s="1" t="s">
        <v>4447</v>
      </c>
    </row>
    <row r="5694" spans="1:18" ht="17">
      <c r="A5694" s="3">
        <v>40159</v>
      </c>
      <c r="B5694">
        <v>12</v>
      </c>
      <c r="C5694">
        <v>12</v>
      </c>
      <c r="D5694">
        <v>2009</v>
      </c>
      <c r="E5694" t="s">
        <v>4463</v>
      </c>
      <c r="F5694" t="s">
        <v>4420</v>
      </c>
      <c r="G5694">
        <v>94</v>
      </c>
      <c r="H5694" t="s">
        <v>4431</v>
      </c>
      <c r="I5694">
        <v>102</v>
      </c>
      <c r="K5694" s="4">
        <v>19911</v>
      </c>
      <c r="M5694">
        <v>2010</v>
      </c>
      <c r="N5694" t="s">
        <v>4468</v>
      </c>
      <c r="O5694" t="str">
        <f t="shared" si="88"/>
        <v>40159Utah Jazz</v>
      </c>
      <c r="P5694" t="str">
        <f>VLOOKUP(O5694,Sheet1!A$1:K$18685,7,FALSE)</f>
        <v>W -2</v>
      </c>
      <c r="Q5694" t="str">
        <f>VLOOKUP(O5694,Sheet1!A$1:K$18685,8,FALSE)</f>
        <v>U 203</v>
      </c>
      <c r="R5694" s="1" t="s">
        <v>4493</v>
      </c>
    </row>
    <row r="5695" spans="1:18" ht="17">
      <c r="A5695" s="3">
        <v>40154</v>
      </c>
      <c r="B5695">
        <v>12</v>
      </c>
      <c r="C5695">
        <v>7</v>
      </c>
      <c r="D5695">
        <v>2009</v>
      </c>
      <c r="E5695" t="s">
        <v>4463</v>
      </c>
      <c r="F5695" t="s">
        <v>4456</v>
      </c>
      <c r="G5695">
        <v>101</v>
      </c>
      <c r="H5695" t="s">
        <v>4431</v>
      </c>
      <c r="I5695">
        <v>104</v>
      </c>
      <c r="K5695" s="4">
        <v>17565</v>
      </c>
      <c r="M5695">
        <v>2010</v>
      </c>
      <c r="N5695" t="s">
        <v>4468</v>
      </c>
      <c r="O5695" t="str">
        <f t="shared" si="88"/>
        <v>40154Utah Jazz</v>
      </c>
      <c r="P5695" t="str">
        <f>VLOOKUP(O5695,Sheet1!A$1:K$18685,7,FALSE)</f>
        <v>W -2</v>
      </c>
      <c r="Q5695" t="str">
        <f>VLOOKUP(O5695,Sheet1!A$1:K$18685,8,FALSE)</f>
        <v>O 194</v>
      </c>
      <c r="R5695" s="1" t="s">
        <v>4487</v>
      </c>
    </row>
    <row r="5696" spans="1:18" ht="17">
      <c r="A5696" s="3">
        <v>39808</v>
      </c>
      <c r="B5696">
        <v>12</v>
      </c>
      <c r="C5696">
        <v>26</v>
      </c>
      <c r="D5696">
        <v>2008</v>
      </c>
      <c r="E5696" t="s">
        <v>4463</v>
      </c>
      <c r="F5696" t="s">
        <v>4462</v>
      </c>
      <c r="G5696">
        <v>88</v>
      </c>
      <c r="H5696" t="s">
        <v>4431</v>
      </c>
      <c r="I5696">
        <v>97</v>
      </c>
      <c r="K5696" s="4">
        <v>19911</v>
      </c>
      <c r="M5696">
        <v>2009</v>
      </c>
      <c r="N5696" t="s">
        <v>4468</v>
      </c>
      <c r="O5696" t="str">
        <f t="shared" si="88"/>
        <v>39808Utah Jazz</v>
      </c>
      <c r="P5696" t="str">
        <f>VLOOKUP(O5696,Sheet1!A$1:K$18685,7,FALSE)</f>
        <v>W -2</v>
      </c>
      <c r="Q5696" t="str">
        <f>VLOOKUP(O5696,Sheet1!A$1:K$18685,8,FALSE)</f>
        <v>U 194</v>
      </c>
      <c r="R5696" s="1" t="s">
        <v>4447</v>
      </c>
    </row>
    <row r="5697" spans="1:18" ht="17">
      <c r="A5697" s="3">
        <v>39769</v>
      </c>
      <c r="B5697">
        <v>11</v>
      </c>
      <c r="C5697">
        <v>17</v>
      </c>
      <c r="D5697">
        <v>2008</v>
      </c>
      <c r="E5697" t="s">
        <v>4463</v>
      </c>
      <c r="F5697" t="s">
        <v>4428</v>
      </c>
      <c r="G5697">
        <v>97</v>
      </c>
      <c r="H5697" t="s">
        <v>4431</v>
      </c>
      <c r="I5697">
        <v>109</v>
      </c>
      <c r="K5697" s="4">
        <v>19911</v>
      </c>
      <c r="M5697">
        <v>2009</v>
      </c>
      <c r="N5697" t="s">
        <v>4484</v>
      </c>
      <c r="O5697" t="str">
        <f t="shared" si="88"/>
        <v>39769Utah Jazz</v>
      </c>
      <c r="P5697" t="str">
        <f>VLOOKUP(O5697,Sheet1!A$1:K$18685,7,FALSE)</f>
        <v>W -2</v>
      </c>
      <c r="Q5697" t="str">
        <f>VLOOKUP(O5697,Sheet1!A$1:K$18685,8,FALSE)</f>
        <v>O 194</v>
      </c>
      <c r="R5697" s="1" t="s">
        <v>4487</v>
      </c>
    </row>
    <row r="5698" spans="1:18" ht="17">
      <c r="A5698" s="3">
        <v>43537</v>
      </c>
      <c r="B5698">
        <v>3</v>
      </c>
      <c r="C5698">
        <v>13</v>
      </c>
      <c r="D5698">
        <v>2019</v>
      </c>
      <c r="E5698" t="s">
        <v>4448</v>
      </c>
      <c r="F5698" t="s">
        <v>4426</v>
      </c>
      <c r="G5698">
        <v>90</v>
      </c>
      <c r="H5698" t="s">
        <v>4432</v>
      </c>
      <c r="I5698">
        <v>100</v>
      </c>
      <c r="K5698" s="4">
        <v>15107</v>
      </c>
      <c r="M5698">
        <v>2019</v>
      </c>
      <c r="N5698" t="s">
        <v>4480</v>
      </c>
      <c r="O5698" t="str">
        <f t="shared" ref="O5698:O5761" si="89">CONCATENATE(A5698,H5698)</f>
        <v>43537Washington Wizards</v>
      </c>
      <c r="P5698" t="str">
        <f>VLOOKUP(O5698,Sheet1!A$1:K$18685,7,FALSE)</f>
        <v>W -2</v>
      </c>
      <c r="Q5698" t="str">
        <f>VLOOKUP(O5698,Sheet1!A$1:K$18685,8,FALSE)</f>
        <v>U 226.5</v>
      </c>
      <c r="R5698" s="1" t="s">
        <v>4505</v>
      </c>
    </row>
    <row r="5699" spans="1:18" ht="17">
      <c r="A5699" s="3">
        <v>43535</v>
      </c>
      <c r="B5699">
        <v>3</v>
      </c>
      <c r="C5699">
        <v>11</v>
      </c>
      <c r="D5699">
        <v>2019</v>
      </c>
      <c r="E5699" t="s">
        <v>4448</v>
      </c>
      <c r="F5699" t="s">
        <v>4460</v>
      </c>
      <c r="G5699">
        <v>115</v>
      </c>
      <c r="H5699" t="s">
        <v>4432</v>
      </c>
      <c r="I5699">
        <v>121</v>
      </c>
      <c r="K5699" s="4">
        <v>15012</v>
      </c>
      <c r="M5699">
        <v>2019</v>
      </c>
      <c r="N5699" t="s">
        <v>4480</v>
      </c>
      <c r="O5699" t="str">
        <f t="shared" si="89"/>
        <v>43535Washington Wizards</v>
      </c>
      <c r="P5699" t="str">
        <f>VLOOKUP(O5699,Sheet1!A$1:K$18685,7,FALSE)</f>
        <v>W -2</v>
      </c>
      <c r="Q5699" t="str">
        <f>VLOOKUP(O5699,Sheet1!A$1:K$18685,8,FALSE)</f>
        <v>U 240</v>
      </c>
      <c r="R5699" s="1" t="s">
        <v>4487</v>
      </c>
    </row>
    <row r="5700" spans="1:18" ht="17">
      <c r="A5700" s="3">
        <v>43430</v>
      </c>
      <c r="B5700">
        <v>11</v>
      </c>
      <c r="C5700">
        <v>26</v>
      </c>
      <c r="D5700">
        <v>2018</v>
      </c>
      <c r="E5700" t="s">
        <v>4448</v>
      </c>
      <c r="F5700" t="s">
        <v>4457</v>
      </c>
      <c r="G5700">
        <v>131</v>
      </c>
      <c r="H5700" t="s">
        <v>4432</v>
      </c>
      <c r="I5700">
        <v>135</v>
      </c>
      <c r="J5700" t="s">
        <v>4458</v>
      </c>
      <c r="K5700" s="4">
        <v>16872</v>
      </c>
      <c r="M5700">
        <v>2019</v>
      </c>
      <c r="N5700" t="s">
        <v>4484</v>
      </c>
      <c r="O5700" t="str">
        <f t="shared" si="89"/>
        <v>43430Washington Wizards</v>
      </c>
      <c r="P5700" t="str">
        <f>VLOOKUP(O5700,Sheet1!A$1:K$18685,7,FALSE)</f>
        <v>W -2</v>
      </c>
      <c r="Q5700" t="str">
        <f>VLOOKUP(O5700,Sheet1!A$1:K$18685,8,FALSE)</f>
        <v>O 223</v>
      </c>
      <c r="R5700" s="1" t="s">
        <v>4487</v>
      </c>
    </row>
    <row r="5701" spans="1:18" ht="17">
      <c r="A5701" s="3">
        <v>42753</v>
      </c>
      <c r="B5701">
        <v>1</v>
      </c>
      <c r="C5701">
        <v>18</v>
      </c>
      <c r="D5701">
        <v>2017</v>
      </c>
      <c r="E5701" t="s">
        <v>4448</v>
      </c>
      <c r="F5701" t="s">
        <v>4453</v>
      </c>
      <c r="G5701">
        <v>101</v>
      </c>
      <c r="H5701" t="s">
        <v>4432</v>
      </c>
      <c r="I5701">
        <v>104</v>
      </c>
      <c r="K5701" s="4">
        <v>15079</v>
      </c>
      <c r="M5701">
        <v>2017</v>
      </c>
      <c r="N5701" t="s">
        <v>4478</v>
      </c>
      <c r="O5701" t="str">
        <f t="shared" si="89"/>
        <v>42753Washington Wizards</v>
      </c>
      <c r="P5701" t="str">
        <f>VLOOKUP(O5701,Sheet1!A$1:K$18685,7,FALSE)</f>
        <v>W -2</v>
      </c>
      <c r="Q5701" t="str">
        <f>VLOOKUP(O5701,Sheet1!A$1:K$18685,8,FALSE)</f>
        <v>U 208</v>
      </c>
      <c r="R5701" s="1" t="s">
        <v>4505</v>
      </c>
    </row>
    <row r="5702" spans="1:18" ht="17">
      <c r="A5702" s="3">
        <v>42443</v>
      </c>
      <c r="B5702">
        <v>3</v>
      </c>
      <c r="C5702">
        <v>14</v>
      </c>
      <c r="D5702">
        <v>2016</v>
      </c>
      <c r="E5702" t="s">
        <v>4452</v>
      </c>
      <c r="F5702" t="s">
        <v>4416</v>
      </c>
      <c r="G5702">
        <v>81</v>
      </c>
      <c r="H5702" t="s">
        <v>4432</v>
      </c>
      <c r="I5702">
        <v>124</v>
      </c>
      <c r="K5702" s="4">
        <v>18042</v>
      </c>
      <c r="M5702">
        <v>2016</v>
      </c>
      <c r="N5702" t="s">
        <v>4480</v>
      </c>
      <c r="O5702" t="str">
        <f t="shared" si="89"/>
        <v>42443Washington Wizards</v>
      </c>
      <c r="P5702" t="str">
        <f>VLOOKUP(O5702,Sheet1!A$1:K$18685,7,FALSE)</f>
        <v>W -2</v>
      </c>
      <c r="Q5702" t="str">
        <f>VLOOKUP(O5702,Sheet1!A$1:K$18685,8,FALSE)</f>
        <v>U 210</v>
      </c>
      <c r="R5702" s="1" t="s">
        <v>4487</v>
      </c>
    </row>
    <row r="5703" spans="1:18" ht="17">
      <c r="A5703" s="3">
        <v>42419</v>
      </c>
      <c r="B5703">
        <v>2</v>
      </c>
      <c r="C5703">
        <v>19</v>
      </c>
      <c r="D5703">
        <v>2016</v>
      </c>
      <c r="E5703" t="s">
        <v>4448</v>
      </c>
      <c r="F5703" t="s">
        <v>4416</v>
      </c>
      <c r="G5703">
        <v>86</v>
      </c>
      <c r="H5703" t="s">
        <v>4432</v>
      </c>
      <c r="I5703">
        <v>98</v>
      </c>
      <c r="K5703" s="4">
        <v>20356</v>
      </c>
      <c r="M5703">
        <v>2016</v>
      </c>
      <c r="N5703" t="s">
        <v>4477</v>
      </c>
      <c r="O5703" t="str">
        <f t="shared" si="89"/>
        <v>42419Washington Wizards</v>
      </c>
      <c r="P5703" t="str">
        <f>VLOOKUP(O5703,Sheet1!A$1:K$18685,7,FALSE)</f>
        <v>W -2</v>
      </c>
      <c r="Q5703" t="str">
        <f>VLOOKUP(O5703,Sheet1!A$1:K$18685,8,FALSE)</f>
        <v>U 208.5</v>
      </c>
      <c r="R5703" s="1" t="s">
        <v>4447</v>
      </c>
    </row>
    <row r="5704" spans="1:18" ht="17">
      <c r="A5704" s="3">
        <v>41756</v>
      </c>
      <c r="B5704">
        <v>4</v>
      </c>
      <c r="C5704">
        <v>27</v>
      </c>
      <c r="D5704">
        <v>2014</v>
      </c>
      <c r="E5704" t="s">
        <v>4474</v>
      </c>
      <c r="F5704" t="s">
        <v>4413</v>
      </c>
      <c r="G5704">
        <v>89</v>
      </c>
      <c r="H5704" t="s">
        <v>4432</v>
      </c>
      <c r="I5704">
        <v>98</v>
      </c>
      <c r="K5704" s="4">
        <v>20356</v>
      </c>
      <c r="M5704">
        <v>2014</v>
      </c>
      <c r="N5704" t="s">
        <v>4449</v>
      </c>
      <c r="O5704" t="str">
        <f t="shared" si="89"/>
        <v>41756Washington Wizards</v>
      </c>
      <c r="P5704" t="str">
        <f>VLOOKUP(O5704,Sheet1!A$1:K$18685,7,FALSE)</f>
        <v>W -2</v>
      </c>
      <c r="Q5704" t="str">
        <f>VLOOKUP(O5704,Sheet1!A$1:K$18685,8,FALSE)</f>
        <v>O 183.5</v>
      </c>
      <c r="R5704" s="1" t="s">
        <v>4500</v>
      </c>
    </row>
    <row r="5705" spans="1:18" ht="17">
      <c r="A5705" s="3">
        <v>40196</v>
      </c>
      <c r="B5705">
        <v>1</v>
      </c>
      <c r="C5705">
        <v>18</v>
      </c>
      <c r="D5705">
        <v>2010</v>
      </c>
      <c r="E5705" t="s">
        <v>4474</v>
      </c>
      <c r="F5705" t="s">
        <v>4429</v>
      </c>
      <c r="G5705">
        <v>92</v>
      </c>
      <c r="H5705" t="s">
        <v>4432</v>
      </c>
      <c r="I5705">
        <v>97</v>
      </c>
      <c r="K5705" s="4">
        <v>12209</v>
      </c>
      <c r="M5705">
        <v>2010</v>
      </c>
      <c r="N5705" t="s">
        <v>4478</v>
      </c>
      <c r="O5705" t="str">
        <f t="shared" si="89"/>
        <v>40196Washington Wizards</v>
      </c>
      <c r="P5705" t="str">
        <f>VLOOKUP(O5705,Sheet1!A$1:K$18685,7,FALSE)</f>
        <v>W -2</v>
      </c>
      <c r="Q5705" t="str">
        <f>VLOOKUP(O5705,Sheet1!A$1:K$18685,8,FALSE)</f>
        <v>U 195</v>
      </c>
      <c r="R5705" s="1" t="s">
        <v>4487</v>
      </c>
    </row>
    <row r="5706" spans="1:18" ht="17">
      <c r="A5706" s="3">
        <v>40169</v>
      </c>
      <c r="B5706">
        <v>12</v>
      </c>
      <c r="C5706">
        <v>22</v>
      </c>
      <c r="D5706">
        <v>2009</v>
      </c>
      <c r="E5706" t="s">
        <v>4448</v>
      </c>
      <c r="F5706" t="s">
        <v>4427</v>
      </c>
      <c r="G5706">
        <v>98</v>
      </c>
      <c r="H5706" t="s">
        <v>4432</v>
      </c>
      <c r="I5706">
        <v>105</v>
      </c>
      <c r="K5706" s="4">
        <v>15435</v>
      </c>
      <c r="M5706">
        <v>2010</v>
      </c>
      <c r="N5706" t="s">
        <v>4468</v>
      </c>
      <c r="O5706" t="str">
        <f t="shared" si="89"/>
        <v>40169Washington Wizards</v>
      </c>
      <c r="P5706" t="str">
        <f>VLOOKUP(O5706,Sheet1!A$1:K$18685,7,FALSE)</f>
        <v>W -2</v>
      </c>
      <c r="Q5706" t="str">
        <f>VLOOKUP(O5706,Sheet1!A$1:K$18685,8,FALSE)</f>
        <v>U 207</v>
      </c>
      <c r="R5706" s="1" t="s">
        <v>4503</v>
      </c>
    </row>
    <row r="5707" spans="1:18" ht="17">
      <c r="A5707" s="3">
        <v>42847</v>
      </c>
      <c r="B5707">
        <v>4</v>
      </c>
      <c r="C5707">
        <v>22</v>
      </c>
      <c r="D5707">
        <v>2017</v>
      </c>
      <c r="E5707" t="s">
        <v>4488</v>
      </c>
      <c r="F5707" t="s">
        <v>4432</v>
      </c>
      <c r="G5707">
        <v>98</v>
      </c>
      <c r="H5707" t="s">
        <v>4410</v>
      </c>
      <c r="I5707">
        <v>116</v>
      </c>
      <c r="K5707" s="4">
        <v>18866</v>
      </c>
      <c r="M5707">
        <v>2017</v>
      </c>
      <c r="N5707" t="s">
        <v>4449</v>
      </c>
      <c r="O5707" t="str">
        <f t="shared" si="89"/>
        <v>42847Atlanta Hawks</v>
      </c>
      <c r="P5707" t="str">
        <f>VLOOKUP(O5707,Sheet1!A$1:K$18685,7,FALSE)</f>
        <v>W -2.5</v>
      </c>
      <c r="Q5707" t="str">
        <f>VLOOKUP(O5707,Sheet1!A$1:K$18685,8,FALSE)</f>
        <v>O 211.5</v>
      </c>
      <c r="R5707" s="1" t="s">
        <v>4493</v>
      </c>
    </row>
    <row r="5708" spans="1:18" ht="17">
      <c r="A5708" s="3">
        <v>42734</v>
      </c>
      <c r="B5708">
        <v>12</v>
      </c>
      <c r="C5708">
        <v>30</v>
      </c>
      <c r="D5708">
        <v>2016</v>
      </c>
      <c r="E5708" t="s">
        <v>4452</v>
      </c>
      <c r="F5708" t="s">
        <v>4416</v>
      </c>
      <c r="G5708">
        <v>98</v>
      </c>
      <c r="H5708" t="s">
        <v>4410</v>
      </c>
      <c r="I5708">
        <v>105</v>
      </c>
      <c r="K5708" s="4">
        <v>19009</v>
      </c>
      <c r="M5708">
        <v>2017</v>
      </c>
      <c r="N5708" t="s">
        <v>4468</v>
      </c>
      <c r="O5708" t="str">
        <f t="shared" si="89"/>
        <v>42734Atlanta Hawks</v>
      </c>
      <c r="P5708" t="str">
        <f>VLOOKUP(O5708,Sheet1!A$1:K$18685,7,FALSE)</f>
        <v>W -2.5</v>
      </c>
      <c r="Q5708" t="str">
        <f>VLOOKUP(O5708,Sheet1!A$1:K$18685,8,FALSE)</f>
        <v>O 199.5</v>
      </c>
      <c r="R5708" s="1" t="s">
        <v>4447</v>
      </c>
    </row>
    <row r="5709" spans="1:18" ht="17">
      <c r="A5709" s="3">
        <v>42378</v>
      </c>
      <c r="B5709">
        <v>1</v>
      </c>
      <c r="C5709">
        <v>9</v>
      </c>
      <c r="D5709">
        <v>2016</v>
      </c>
      <c r="E5709" t="s">
        <v>4473</v>
      </c>
      <c r="F5709" t="s">
        <v>4413</v>
      </c>
      <c r="G5709">
        <v>105</v>
      </c>
      <c r="H5709" t="s">
        <v>4410</v>
      </c>
      <c r="I5709">
        <v>120</v>
      </c>
      <c r="K5709" s="4">
        <v>19010</v>
      </c>
      <c r="M5709">
        <v>2016</v>
      </c>
      <c r="N5709" t="s">
        <v>4478</v>
      </c>
      <c r="O5709" t="str">
        <f t="shared" si="89"/>
        <v>42378Atlanta Hawks</v>
      </c>
      <c r="P5709" t="str">
        <f>VLOOKUP(O5709,Sheet1!A$1:K$18685,7,FALSE)</f>
        <v>W -2.5</v>
      </c>
      <c r="Q5709" t="str">
        <f>VLOOKUP(O5709,Sheet1!A$1:K$18685,8,FALSE)</f>
        <v>O 208.5</v>
      </c>
      <c r="R5709" s="1" t="s">
        <v>4493</v>
      </c>
    </row>
    <row r="5710" spans="1:18" ht="17">
      <c r="A5710" s="3">
        <v>42332</v>
      </c>
      <c r="B5710">
        <v>11</v>
      </c>
      <c r="C5710">
        <v>24</v>
      </c>
      <c r="D5710">
        <v>2015</v>
      </c>
      <c r="E5710" t="s">
        <v>4452</v>
      </c>
      <c r="F5710" t="s">
        <v>4411</v>
      </c>
      <c r="G5710">
        <v>97</v>
      </c>
      <c r="H5710" t="s">
        <v>4410</v>
      </c>
      <c r="I5710">
        <v>121</v>
      </c>
      <c r="K5710" s="4">
        <v>18968</v>
      </c>
      <c r="M5710">
        <v>2016</v>
      </c>
      <c r="N5710" t="s">
        <v>4484</v>
      </c>
      <c r="O5710" t="str">
        <f t="shared" si="89"/>
        <v>42332Atlanta Hawks</v>
      </c>
      <c r="P5710" t="str">
        <f>VLOOKUP(O5710,Sheet1!A$1:K$18685,7,FALSE)</f>
        <v>W -2.5</v>
      </c>
      <c r="Q5710" t="str">
        <f>VLOOKUP(O5710,Sheet1!A$1:K$18685,8,FALSE)</f>
        <v>O 205</v>
      </c>
      <c r="R5710" s="1" t="s">
        <v>4503</v>
      </c>
    </row>
    <row r="5711" spans="1:18" ht="17">
      <c r="A5711" s="3">
        <v>42326</v>
      </c>
      <c r="B5711">
        <v>11</v>
      </c>
      <c r="C5711">
        <v>18</v>
      </c>
      <c r="D5711">
        <v>2015</v>
      </c>
      <c r="E5711" t="s">
        <v>4452</v>
      </c>
      <c r="F5711" t="s">
        <v>4460</v>
      </c>
      <c r="G5711">
        <v>97</v>
      </c>
      <c r="H5711" t="s">
        <v>4410</v>
      </c>
      <c r="I5711">
        <v>103</v>
      </c>
      <c r="K5711" s="4">
        <v>13008</v>
      </c>
      <c r="M5711">
        <v>2016</v>
      </c>
      <c r="N5711" t="s">
        <v>4484</v>
      </c>
      <c r="O5711" t="str">
        <f t="shared" si="89"/>
        <v>42326Atlanta Hawks</v>
      </c>
      <c r="P5711" t="str">
        <f>VLOOKUP(O5711,Sheet1!A$1:K$18685,7,FALSE)</f>
        <v>W -2.5</v>
      </c>
      <c r="Q5711" t="str">
        <f>VLOOKUP(O5711,Sheet1!A$1:K$18685,8,FALSE)</f>
        <v>U 209</v>
      </c>
      <c r="R5711" s="1" t="s">
        <v>4505</v>
      </c>
    </row>
    <row r="5712" spans="1:18" ht="17">
      <c r="A5712" s="3">
        <v>41988</v>
      </c>
      <c r="B5712">
        <v>12</v>
      </c>
      <c r="C5712">
        <v>15</v>
      </c>
      <c r="D5712">
        <v>2014</v>
      </c>
      <c r="E5712" t="s">
        <v>4451</v>
      </c>
      <c r="F5712" t="s">
        <v>4413</v>
      </c>
      <c r="G5712">
        <v>86</v>
      </c>
      <c r="H5712" t="s">
        <v>4410</v>
      </c>
      <c r="I5712">
        <v>93</v>
      </c>
      <c r="K5712" s="4">
        <v>16805</v>
      </c>
      <c r="M5712">
        <v>2015</v>
      </c>
      <c r="N5712" t="s">
        <v>4468</v>
      </c>
      <c r="O5712" t="str">
        <f t="shared" si="89"/>
        <v>41988Atlanta Hawks</v>
      </c>
      <c r="P5712" t="str">
        <f>VLOOKUP(O5712,Sheet1!A$1:K$18685,7,FALSE)</f>
        <v>W -2.5</v>
      </c>
      <c r="Q5712" t="str">
        <f>VLOOKUP(O5712,Sheet1!A$1:K$18685,8,FALSE)</f>
        <v>U 196</v>
      </c>
      <c r="R5712" s="1" t="s">
        <v>4487</v>
      </c>
    </row>
    <row r="5713" spans="1:18" ht="17">
      <c r="A5713" s="3">
        <v>41971</v>
      </c>
      <c r="B5713">
        <v>11</v>
      </c>
      <c r="C5713">
        <v>28</v>
      </c>
      <c r="D5713">
        <v>2014</v>
      </c>
      <c r="E5713" t="s">
        <v>4451</v>
      </c>
      <c r="F5713" t="s">
        <v>4464</v>
      </c>
      <c r="G5713">
        <v>91</v>
      </c>
      <c r="H5713" t="s">
        <v>4410</v>
      </c>
      <c r="I5713">
        <v>100</v>
      </c>
      <c r="K5713" s="4">
        <v>17079</v>
      </c>
      <c r="M5713">
        <v>2015</v>
      </c>
      <c r="N5713" t="s">
        <v>4484</v>
      </c>
      <c r="O5713" t="str">
        <f t="shared" si="89"/>
        <v>41971Atlanta Hawks</v>
      </c>
      <c r="P5713" t="str">
        <f>VLOOKUP(O5713,Sheet1!A$1:K$18685,7,FALSE)</f>
        <v>W -2.5</v>
      </c>
      <c r="Q5713" t="str">
        <f>VLOOKUP(O5713,Sheet1!A$1:K$18685,8,FALSE)</f>
        <v>U 204.5</v>
      </c>
      <c r="R5713" s="1" t="s">
        <v>4447</v>
      </c>
    </row>
    <row r="5714" spans="1:18" ht="17">
      <c r="A5714" s="3">
        <v>41272</v>
      </c>
      <c r="B5714">
        <v>12</v>
      </c>
      <c r="C5714">
        <v>29</v>
      </c>
      <c r="D5714">
        <v>2012</v>
      </c>
      <c r="E5714" t="s">
        <v>4448</v>
      </c>
      <c r="F5714" t="s">
        <v>4418</v>
      </c>
      <c r="G5714">
        <v>100</v>
      </c>
      <c r="H5714" t="s">
        <v>4410</v>
      </c>
      <c r="I5714">
        <v>109</v>
      </c>
      <c r="K5714" s="4">
        <v>16558</v>
      </c>
      <c r="M5714">
        <v>2013</v>
      </c>
      <c r="N5714" t="s">
        <v>4468</v>
      </c>
      <c r="O5714" t="str">
        <f t="shared" si="89"/>
        <v>41272Atlanta Hawks</v>
      </c>
      <c r="P5714" t="str">
        <f>VLOOKUP(O5714,Sheet1!A$1:K$18685,7,FALSE)</f>
        <v>W -2.5</v>
      </c>
      <c r="Q5714" t="str">
        <f>VLOOKUP(O5714,Sheet1!A$1:K$18685,8,FALSE)</f>
        <v>O 182</v>
      </c>
      <c r="R5714" s="1" t="s">
        <v>4493</v>
      </c>
    </row>
    <row r="5715" spans="1:18" ht="17">
      <c r="A5715" s="3">
        <v>39879</v>
      </c>
      <c r="B5715">
        <v>3</v>
      </c>
      <c r="C5715">
        <v>7</v>
      </c>
      <c r="D5715">
        <v>2009</v>
      </c>
      <c r="E5715" t="s">
        <v>4448</v>
      </c>
      <c r="F5715" t="s">
        <v>4416</v>
      </c>
      <c r="G5715">
        <v>83</v>
      </c>
      <c r="H5715" t="s">
        <v>4410</v>
      </c>
      <c r="I5715">
        <v>87</v>
      </c>
      <c r="K5715" s="4">
        <v>19101</v>
      </c>
      <c r="M5715">
        <v>2009</v>
      </c>
      <c r="N5715" t="s">
        <v>4480</v>
      </c>
      <c r="O5715" t="str">
        <f t="shared" si="89"/>
        <v>39879Atlanta Hawks</v>
      </c>
      <c r="P5715" t="str">
        <f>VLOOKUP(O5715,Sheet1!A$1:K$18685,7,FALSE)</f>
        <v>W -2.5</v>
      </c>
      <c r="Q5715" t="str">
        <f>VLOOKUP(O5715,Sheet1!A$1:K$18685,8,FALSE)</f>
        <v>U 184.5</v>
      </c>
      <c r="R5715" s="1" t="s">
        <v>4493</v>
      </c>
    </row>
    <row r="5716" spans="1:18" ht="17">
      <c r="A5716" s="3">
        <v>39753</v>
      </c>
      <c r="B5716">
        <v>11</v>
      </c>
      <c r="C5716">
        <v>1</v>
      </c>
      <c r="D5716">
        <v>2008</v>
      </c>
      <c r="E5716" t="s">
        <v>4448</v>
      </c>
      <c r="F5716" t="s">
        <v>4427</v>
      </c>
      <c r="G5716">
        <v>88</v>
      </c>
      <c r="H5716" t="s">
        <v>4410</v>
      </c>
      <c r="I5716">
        <v>95</v>
      </c>
      <c r="K5716" s="4">
        <v>19651</v>
      </c>
      <c r="M5716">
        <v>2009</v>
      </c>
      <c r="N5716" t="s">
        <v>4484</v>
      </c>
      <c r="O5716" t="str">
        <f t="shared" si="89"/>
        <v>39753Atlanta Hawks</v>
      </c>
      <c r="P5716" t="str">
        <f>VLOOKUP(O5716,Sheet1!A$1:K$18685,7,FALSE)</f>
        <v>W -2.5</v>
      </c>
      <c r="Q5716" t="str">
        <f>VLOOKUP(O5716,Sheet1!A$1:K$18685,8,FALSE)</f>
        <v>U 193.5</v>
      </c>
      <c r="R5716" s="1" t="s">
        <v>4493</v>
      </c>
    </row>
    <row r="5717" spans="1:18" ht="17">
      <c r="A5717" s="3">
        <v>43444</v>
      </c>
      <c r="B5717">
        <v>12</v>
      </c>
      <c r="C5717">
        <v>10</v>
      </c>
      <c r="D5717">
        <v>2018</v>
      </c>
      <c r="E5717" t="s">
        <v>4451</v>
      </c>
      <c r="F5717" t="s">
        <v>4464</v>
      </c>
      <c r="G5717">
        <v>100</v>
      </c>
      <c r="H5717" t="s">
        <v>4411</v>
      </c>
      <c r="I5717">
        <v>113</v>
      </c>
      <c r="K5717" s="4">
        <v>18624</v>
      </c>
      <c r="M5717">
        <v>2019</v>
      </c>
      <c r="N5717" t="s">
        <v>4468</v>
      </c>
      <c r="O5717" t="str">
        <f t="shared" si="89"/>
        <v>43444Boston Celtics</v>
      </c>
      <c r="P5717" t="str">
        <f>VLOOKUP(O5717,Sheet1!A$1:K$18685,7,FALSE)</f>
        <v>W -2.5</v>
      </c>
      <c r="Q5717" t="str">
        <f>VLOOKUP(O5717,Sheet1!A$1:K$18685,8,FALSE)</f>
        <v>U 223</v>
      </c>
      <c r="R5717" s="1" t="s">
        <v>4487</v>
      </c>
    </row>
    <row r="5718" spans="1:18" ht="17">
      <c r="A5718" s="3">
        <v>43405</v>
      </c>
      <c r="B5718">
        <v>11</v>
      </c>
      <c r="C5718">
        <v>1</v>
      </c>
      <c r="D5718">
        <v>2018</v>
      </c>
      <c r="E5718" t="s">
        <v>4452</v>
      </c>
      <c r="F5718" t="s">
        <v>4422</v>
      </c>
      <c r="G5718">
        <v>113</v>
      </c>
      <c r="H5718" t="s">
        <v>4411</v>
      </c>
      <c r="I5718">
        <v>117</v>
      </c>
      <c r="K5718" s="4">
        <v>18624</v>
      </c>
      <c r="M5718">
        <v>2019</v>
      </c>
      <c r="N5718" t="s">
        <v>4484</v>
      </c>
      <c r="O5718" t="str">
        <f t="shared" si="89"/>
        <v>43405Boston Celtics</v>
      </c>
      <c r="P5718" t="str">
        <f>VLOOKUP(O5718,Sheet1!A$1:K$18685,7,FALSE)</f>
        <v>W -2.5</v>
      </c>
      <c r="Q5718" t="str">
        <f>VLOOKUP(O5718,Sheet1!A$1:K$18685,8,FALSE)</f>
        <v>O 220.5</v>
      </c>
      <c r="R5718" s="1" t="s">
        <v>4502</v>
      </c>
    </row>
    <row r="5719" spans="1:18" ht="17">
      <c r="A5719" s="3">
        <v>41362</v>
      </c>
      <c r="B5719">
        <v>3</v>
      </c>
      <c r="C5719">
        <v>29</v>
      </c>
      <c r="D5719">
        <v>2013</v>
      </c>
      <c r="E5719" t="s">
        <v>4451</v>
      </c>
      <c r="F5719" t="s">
        <v>4410</v>
      </c>
      <c r="G5719">
        <v>107</v>
      </c>
      <c r="H5719" t="s">
        <v>4411</v>
      </c>
      <c r="I5719">
        <v>118</v>
      </c>
      <c r="K5719" s="4">
        <v>18624</v>
      </c>
      <c r="M5719">
        <v>2013</v>
      </c>
      <c r="N5719" t="s">
        <v>4480</v>
      </c>
      <c r="O5719" t="str">
        <f t="shared" si="89"/>
        <v>41362Boston Celtics</v>
      </c>
      <c r="P5719" t="str">
        <f>VLOOKUP(O5719,Sheet1!A$1:K$18685,7,FALSE)</f>
        <v>W -2.5</v>
      </c>
      <c r="Q5719" t="str">
        <f>VLOOKUP(O5719,Sheet1!A$1:K$18685,8,FALSE)</f>
        <v>O 193.5</v>
      </c>
      <c r="R5719" s="1" t="s">
        <v>4447</v>
      </c>
    </row>
    <row r="5720" spans="1:18" ht="17">
      <c r="A5720" s="3">
        <v>41061</v>
      </c>
      <c r="B5720">
        <v>6</v>
      </c>
      <c r="C5720">
        <v>1</v>
      </c>
      <c r="D5720">
        <v>2012</v>
      </c>
      <c r="E5720" t="s">
        <v>4455</v>
      </c>
      <c r="F5720" t="s">
        <v>4421</v>
      </c>
      <c r="G5720">
        <v>91</v>
      </c>
      <c r="H5720" t="s">
        <v>4411</v>
      </c>
      <c r="I5720">
        <v>101</v>
      </c>
      <c r="K5720" s="4">
        <v>18624</v>
      </c>
      <c r="M5720">
        <v>2012</v>
      </c>
      <c r="N5720" t="s">
        <v>4479</v>
      </c>
      <c r="O5720" t="str">
        <f t="shared" si="89"/>
        <v>41061Boston Celtics</v>
      </c>
      <c r="P5720" t="str">
        <f>VLOOKUP(O5720,Sheet1!A$1:K$18685,7,FALSE)</f>
        <v>W -2.5</v>
      </c>
      <c r="Q5720" t="str">
        <f>VLOOKUP(O5720,Sheet1!A$1:K$18685,8,FALSE)</f>
        <v>O 178.5</v>
      </c>
      <c r="R5720" s="1" t="s">
        <v>4447</v>
      </c>
    </row>
    <row r="5721" spans="1:18" ht="17">
      <c r="A5721" s="3">
        <v>40977</v>
      </c>
      <c r="B5721">
        <v>3</v>
      </c>
      <c r="C5721">
        <v>9</v>
      </c>
      <c r="D5721">
        <v>2012</v>
      </c>
      <c r="E5721" t="s">
        <v>4451</v>
      </c>
      <c r="F5721" t="s">
        <v>4429</v>
      </c>
      <c r="G5721">
        <v>86</v>
      </c>
      <c r="H5721" t="s">
        <v>4411</v>
      </c>
      <c r="I5721">
        <v>104</v>
      </c>
      <c r="K5721" s="4">
        <v>18624</v>
      </c>
      <c r="M5721">
        <v>2012</v>
      </c>
      <c r="N5721" t="s">
        <v>4480</v>
      </c>
      <c r="O5721" t="str">
        <f t="shared" si="89"/>
        <v>40977Boston Celtics</v>
      </c>
      <c r="P5721" t="str">
        <f>VLOOKUP(O5721,Sheet1!A$1:K$18685,7,FALSE)</f>
        <v>W -2.5</v>
      </c>
      <c r="Q5721" t="str">
        <f>VLOOKUP(O5721,Sheet1!A$1:K$18685,8,FALSE)</f>
        <v>O 182.5</v>
      </c>
      <c r="R5721" s="1" t="s">
        <v>4447</v>
      </c>
    </row>
    <row r="5722" spans="1:18" ht="17">
      <c r="A5722" s="3">
        <v>43535</v>
      </c>
      <c r="B5722">
        <v>3</v>
      </c>
      <c r="C5722">
        <v>11</v>
      </c>
      <c r="D5722">
        <v>2019</v>
      </c>
      <c r="E5722" t="s">
        <v>4451</v>
      </c>
      <c r="F5722" t="s">
        <v>4416</v>
      </c>
      <c r="G5722">
        <v>75</v>
      </c>
      <c r="H5722" t="s">
        <v>4412</v>
      </c>
      <c r="I5722">
        <v>103</v>
      </c>
      <c r="K5722" s="4">
        <v>17732</v>
      </c>
      <c r="M5722">
        <v>2019</v>
      </c>
      <c r="N5722" t="s">
        <v>4480</v>
      </c>
      <c r="O5722" t="str">
        <f t="shared" si="89"/>
        <v>43535Brooklyn Nets</v>
      </c>
      <c r="P5722" t="str">
        <f>VLOOKUP(O5722,Sheet1!A$1:K$18685,7,FALSE)</f>
        <v>W -2.5</v>
      </c>
      <c r="Q5722" t="str">
        <f>VLOOKUP(O5722,Sheet1!A$1:K$18685,8,FALSE)</f>
        <v>U 223</v>
      </c>
      <c r="R5722" s="1" t="s">
        <v>4487</v>
      </c>
    </row>
    <row r="5723" spans="1:18" ht="17">
      <c r="A5723" s="3">
        <v>43448</v>
      </c>
      <c r="B5723">
        <v>12</v>
      </c>
      <c r="C5723">
        <v>14</v>
      </c>
      <c r="D5723">
        <v>2018</v>
      </c>
      <c r="E5723" t="s">
        <v>4451</v>
      </c>
      <c r="F5723" t="s">
        <v>4432</v>
      </c>
      <c r="G5723">
        <v>118</v>
      </c>
      <c r="H5723" t="s">
        <v>4412</v>
      </c>
      <c r="I5723">
        <v>125</v>
      </c>
      <c r="K5723" s="4">
        <v>13232</v>
      </c>
      <c r="M5723">
        <v>2019</v>
      </c>
      <c r="N5723" t="s">
        <v>4468</v>
      </c>
      <c r="O5723" t="str">
        <f t="shared" si="89"/>
        <v>43448Brooklyn Nets</v>
      </c>
      <c r="P5723" t="str">
        <f>VLOOKUP(O5723,Sheet1!A$1:K$18685,7,FALSE)</f>
        <v>W -2.5</v>
      </c>
      <c r="Q5723" t="str">
        <f>VLOOKUP(O5723,Sheet1!A$1:K$18685,8,FALSE)</f>
        <v>O 225.5</v>
      </c>
      <c r="R5723" s="1" t="s">
        <v>4447</v>
      </c>
    </row>
    <row r="5724" spans="1:18" ht="17">
      <c r="A5724" s="3">
        <v>41689</v>
      </c>
      <c r="B5724">
        <v>2</v>
      </c>
      <c r="C5724">
        <v>19</v>
      </c>
      <c r="D5724">
        <v>2014</v>
      </c>
      <c r="E5724" t="s">
        <v>4448</v>
      </c>
      <c r="F5724" t="s">
        <v>4416</v>
      </c>
      <c r="G5724">
        <v>98</v>
      </c>
      <c r="H5724" t="s">
        <v>4433</v>
      </c>
      <c r="I5724">
        <v>116</v>
      </c>
      <c r="K5724" s="4">
        <v>14400</v>
      </c>
      <c r="M5724">
        <v>2014</v>
      </c>
      <c r="N5724" t="s">
        <v>4477</v>
      </c>
      <c r="O5724" t="str">
        <f t="shared" si="89"/>
        <v>41689Charlotte Bobcats</v>
      </c>
      <c r="P5724" t="str">
        <f>VLOOKUP(O5724,Sheet1!A$1:K$18685,7,FALSE)</f>
        <v>W -2.5</v>
      </c>
      <c r="Q5724" t="str">
        <f>VLOOKUP(O5724,Sheet1!A$1:K$18685,8,FALSE)</f>
        <v>O 200.5</v>
      </c>
      <c r="R5724" s="1" t="s">
        <v>4505</v>
      </c>
    </row>
    <row r="5725" spans="1:18" ht="17">
      <c r="A5725" s="3">
        <v>41381</v>
      </c>
      <c r="B5725">
        <v>4</v>
      </c>
      <c r="C5725">
        <v>17</v>
      </c>
      <c r="D5725">
        <v>2013</v>
      </c>
      <c r="E5725" t="s">
        <v>4452</v>
      </c>
      <c r="F5725" t="s">
        <v>4414</v>
      </c>
      <c r="G5725">
        <v>98</v>
      </c>
      <c r="H5725" t="s">
        <v>4433</v>
      </c>
      <c r="I5725">
        <v>105</v>
      </c>
      <c r="K5725" s="4">
        <v>13487</v>
      </c>
      <c r="M5725">
        <v>2013</v>
      </c>
      <c r="N5725" t="s">
        <v>4449</v>
      </c>
      <c r="O5725" t="str">
        <f t="shared" si="89"/>
        <v>41381Charlotte Bobcats</v>
      </c>
      <c r="P5725" t="str">
        <f>VLOOKUP(O5725,Sheet1!A$1:K$18685,7,FALSE)</f>
        <v>W -2.5</v>
      </c>
      <c r="Q5725" t="str">
        <f>VLOOKUP(O5725,Sheet1!A$1:K$18685,8,FALSE)</f>
        <v>O 202.5</v>
      </c>
      <c r="R5725" s="1" t="s">
        <v>4505</v>
      </c>
    </row>
    <row r="5726" spans="1:18" ht="17">
      <c r="A5726" s="3">
        <v>40502</v>
      </c>
      <c r="B5726">
        <v>11</v>
      </c>
      <c r="C5726">
        <v>20</v>
      </c>
      <c r="D5726">
        <v>2010</v>
      </c>
      <c r="E5726" t="s">
        <v>4448</v>
      </c>
      <c r="F5726" t="s">
        <v>4428</v>
      </c>
      <c r="G5726">
        <v>105</v>
      </c>
      <c r="H5726" t="s">
        <v>4433</v>
      </c>
      <c r="I5726">
        <v>123</v>
      </c>
      <c r="K5726" s="4">
        <v>16428</v>
      </c>
      <c r="M5726">
        <v>2011</v>
      </c>
      <c r="N5726" t="s">
        <v>4484</v>
      </c>
      <c r="O5726" t="str">
        <f t="shared" si="89"/>
        <v>40502Charlotte Bobcats</v>
      </c>
      <c r="P5726" t="str">
        <f>VLOOKUP(O5726,Sheet1!A$1:K$18685,7,FALSE)</f>
        <v>W -2.5</v>
      </c>
      <c r="Q5726" t="str">
        <f>VLOOKUP(O5726,Sheet1!A$1:K$18685,8,FALSE)</f>
        <v>O 198.5</v>
      </c>
      <c r="R5726" s="1" t="s">
        <v>4493</v>
      </c>
    </row>
    <row r="5727" spans="1:18" ht="17">
      <c r="A5727" s="3">
        <v>40190</v>
      </c>
      <c r="B5727">
        <v>1</v>
      </c>
      <c r="C5727">
        <v>12</v>
      </c>
      <c r="D5727">
        <v>2010</v>
      </c>
      <c r="E5727" t="s">
        <v>4448</v>
      </c>
      <c r="F5727" t="s">
        <v>4457</v>
      </c>
      <c r="G5727">
        <v>94</v>
      </c>
      <c r="H5727" t="s">
        <v>4433</v>
      </c>
      <c r="I5727">
        <v>102</v>
      </c>
      <c r="K5727" s="4">
        <v>11463</v>
      </c>
      <c r="M5727">
        <v>2010</v>
      </c>
      <c r="N5727" t="s">
        <v>4478</v>
      </c>
      <c r="O5727" t="str">
        <f t="shared" si="89"/>
        <v>40190Charlotte Bobcats</v>
      </c>
      <c r="P5727" t="str">
        <f>VLOOKUP(O5727,Sheet1!A$1:K$18685,7,FALSE)</f>
        <v>W -2.5</v>
      </c>
      <c r="Q5727" t="str">
        <f>VLOOKUP(O5727,Sheet1!A$1:K$18685,8,FALSE)</f>
        <v>O 190.5</v>
      </c>
      <c r="R5727" s="1" t="s">
        <v>4503</v>
      </c>
    </row>
    <row r="5728" spans="1:18" ht="17">
      <c r="A5728" s="3">
        <v>39753</v>
      </c>
      <c r="B5728">
        <v>11</v>
      </c>
      <c r="C5728">
        <v>1</v>
      </c>
      <c r="D5728">
        <v>2008</v>
      </c>
      <c r="E5728" t="s">
        <v>4448</v>
      </c>
      <c r="F5728" t="s">
        <v>4421</v>
      </c>
      <c r="G5728">
        <v>87</v>
      </c>
      <c r="H5728" t="s">
        <v>4433</v>
      </c>
      <c r="I5728">
        <v>100</v>
      </c>
      <c r="K5728" s="4">
        <v>19238</v>
      </c>
      <c r="M5728">
        <v>2009</v>
      </c>
      <c r="N5728" t="s">
        <v>4484</v>
      </c>
      <c r="O5728" t="str">
        <f t="shared" si="89"/>
        <v>39753Charlotte Bobcats</v>
      </c>
      <c r="P5728" t="str">
        <f>VLOOKUP(O5728,Sheet1!A$1:K$18685,7,FALSE)</f>
        <v>W -2.5</v>
      </c>
      <c r="Q5728" t="str">
        <f>VLOOKUP(O5728,Sheet1!A$1:K$18685,8,FALSE)</f>
        <v>U 188</v>
      </c>
      <c r="R5728" s="1" t="s">
        <v>4493</v>
      </c>
    </row>
    <row r="5729" spans="1:18" ht="17">
      <c r="A5729" s="3">
        <v>43059</v>
      </c>
      <c r="B5729">
        <v>11</v>
      </c>
      <c r="C5729">
        <v>20</v>
      </c>
      <c r="D5729">
        <v>2017</v>
      </c>
      <c r="E5729" t="s">
        <v>4448</v>
      </c>
      <c r="F5729" t="s">
        <v>4423</v>
      </c>
      <c r="G5729">
        <v>102</v>
      </c>
      <c r="H5729" t="s">
        <v>4434</v>
      </c>
      <c r="I5729">
        <v>118</v>
      </c>
      <c r="K5729" s="4">
        <v>15978</v>
      </c>
      <c r="M5729">
        <v>2018</v>
      </c>
      <c r="N5729" t="s">
        <v>4484</v>
      </c>
      <c r="O5729" t="str">
        <f t="shared" si="89"/>
        <v>43059Charlotte Hornets</v>
      </c>
      <c r="P5729" t="str">
        <f>VLOOKUP(O5729,Sheet1!A$1:K$18685,7,FALSE)</f>
        <v>W -2.5</v>
      </c>
      <c r="Q5729" t="str">
        <f>VLOOKUP(O5729,Sheet1!A$1:K$18685,8,FALSE)</f>
        <v>O 210.5</v>
      </c>
      <c r="R5729" s="1" t="s">
        <v>4487</v>
      </c>
    </row>
    <row r="5730" spans="1:18" ht="17">
      <c r="A5730" s="3">
        <v>42825</v>
      </c>
      <c r="B5730">
        <v>3</v>
      </c>
      <c r="C5730">
        <v>31</v>
      </c>
      <c r="D5730">
        <v>2017</v>
      </c>
      <c r="E5730" t="s">
        <v>4448</v>
      </c>
      <c r="F5730" t="s">
        <v>4415</v>
      </c>
      <c r="G5730">
        <v>114</v>
      </c>
      <c r="H5730" t="s">
        <v>4434</v>
      </c>
      <c r="I5730">
        <v>122</v>
      </c>
      <c r="K5730" s="4">
        <v>18353</v>
      </c>
      <c r="M5730">
        <v>2017</v>
      </c>
      <c r="N5730" t="s">
        <v>4480</v>
      </c>
      <c r="O5730" t="str">
        <f t="shared" si="89"/>
        <v>42825Charlotte Hornets</v>
      </c>
      <c r="P5730" t="str">
        <f>VLOOKUP(O5730,Sheet1!A$1:K$18685,7,FALSE)</f>
        <v>W -2.5</v>
      </c>
      <c r="Q5730" t="str">
        <f>VLOOKUP(O5730,Sheet1!A$1:K$18685,8,FALSE)</f>
        <v>O 219.5</v>
      </c>
      <c r="R5730" s="1" t="s">
        <v>4447</v>
      </c>
    </row>
    <row r="5731" spans="1:18" ht="17">
      <c r="A5731" s="3">
        <v>42683</v>
      </c>
      <c r="B5731">
        <v>11</v>
      </c>
      <c r="C5731">
        <v>9</v>
      </c>
      <c r="D5731">
        <v>2016</v>
      </c>
      <c r="E5731" t="s">
        <v>4448</v>
      </c>
      <c r="F5731" t="s">
        <v>4431</v>
      </c>
      <c r="G5731">
        <v>98</v>
      </c>
      <c r="H5731" t="s">
        <v>4434</v>
      </c>
      <c r="I5731">
        <v>104</v>
      </c>
      <c r="K5731" s="4">
        <v>15712</v>
      </c>
      <c r="M5731">
        <v>2017</v>
      </c>
      <c r="N5731" t="s">
        <v>4484</v>
      </c>
      <c r="O5731" t="str">
        <f t="shared" si="89"/>
        <v>42683Charlotte Hornets</v>
      </c>
      <c r="P5731" t="str">
        <f>VLOOKUP(O5731,Sheet1!A$1:K$18685,7,FALSE)</f>
        <v>W -2.5</v>
      </c>
      <c r="Q5731" t="str">
        <f>VLOOKUP(O5731,Sheet1!A$1:K$18685,8,FALSE)</f>
        <v>O 193</v>
      </c>
      <c r="R5731" s="1" t="s">
        <v>4505</v>
      </c>
    </row>
    <row r="5732" spans="1:18" ht="17">
      <c r="A5732" s="3">
        <v>42364</v>
      </c>
      <c r="B5732">
        <v>12</v>
      </c>
      <c r="C5732">
        <v>26</v>
      </c>
      <c r="D5732">
        <v>2015</v>
      </c>
      <c r="E5732" t="s">
        <v>4448</v>
      </c>
      <c r="F5732" t="s">
        <v>4453</v>
      </c>
      <c r="G5732">
        <v>92</v>
      </c>
      <c r="H5732" t="s">
        <v>4434</v>
      </c>
      <c r="I5732">
        <v>98</v>
      </c>
      <c r="K5732" s="4">
        <v>19091</v>
      </c>
      <c r="M5732">
        <v>2016</v>
      </c>
      <c r="N5732" t="s">
        <v>4468</v>
      </c>
      <c r="O5732" t="str">
        <f t="shared" si="89"/>
        <v>42364Charlotte Hornets</v>
      </c>
      <c r="P5732" t="str">
        <f>VLOOKUP(O5732,Sheet1!A$1:K$18685,7,FALSE)</f>
        <v>W -2.5</v>
      </c>
      <c r="Q5732" t="str">
        <f>VLOOKUP(O5732,Sheet1!A$1:K$18685,8,FALSE)</f>
        <v>U 192.5</v>
      </c>
      <c r="R5732" s="1" t="s">
        <v>4493</v>
      </c>
    </row>
    <row r="5733" spans="1:18" ht="17">
      <c r="A5733" s="3">
        <v>42345</v>
      </c>
      <c r="B5733">
        <v>12</v>
      </c>
      <c r="C5733">
        <v>7</v>
      </c>
      <c r="D5733">
        <v>2015</v>
      </c>
      <c r="E5733" t="s">
        <v>4448</v>
      </c>
      <c r="F5733" t="s">
        <v>4416</v>
      </c>
      <c r="G5733">
        <v>84</v>
      </c>
      <c r="H5733" t="s">
        <v>4434</v>
      </c>
      <c r="I5733">
        <v>104</v>
      </c>
      <c r="K5733" s="4">
        <v>15481</v>
      </c>
      <c r="M5733">
        <v>2016</v>
      </c>
      <c r="N5733" t="s">
        <v>4468</v>
      </c>
      <c r="O5733" t="str">
        <f t="shared" si="89"/>
        <v>42345Charlotte Hornets</v>
      </c>
      <c r="P5733" t="str">
        <f>VLOOKUP(O5733,Sheet1!A$1:K$18685,7,FALSE)</f>
        <v>W -2.5</v>
      </c>
      <c r="Q5733" t="str">
        <f>VLOOKUP(O5733,Sheet1!A$1:K$18685,8,FALSE)</f>
        <v>U 197.5</v>
      </c>
      <c r="R5733" s="1" t="s">
        <v>4487</v>
      </c>
    </row>
    <row r="5734" spans="1:18" ht="17">
      <c r="A5734" s="3">
        <v>41995</v>
      </c>
      <c r="B5734">
        <v>12</v>
      </c>
      <c r="C5734">
        <v>22</v>
      </c>
      <c r="D5734">
        <v>2014</v>
      </c>
      <c r="E5734" t="s">
        <v>4448</v>
      </c>
      <c r="F5734" t="s">
        <v>4415</v>
      </c>
      <c r="G5734">
        <v>82</v>
      </c>
      <c r="H5734" t="s">
        <v>4434</v>
      </c>
      <c r="I5734">
        <v>110</v>
      </c>
      <c r="K5734" s="4">
        <v>16913</v>
      </c>
      <c r="M5734">
        <v>2015</v>
      </c>
      <c r="N5734" t="s">
        <v>4468</v>
      </c>
      <c r="O5734" t="str">
        <f t="shared" si="89"/>
        <v>41995Charlotte Hornets</v>
      </c>
      <c r="P5734" t="str">
        <f>VLOOKUP(O5734,Sheet1!A$1:K$18685,7,FALSE)</f>
        <v>W -2.5</v>
      </c>
      <c r="Q5734" t="str">
        <f>VLOOKUP(O5734,Sheet1!A$1:K$18685,8,FALSE)</f>
        <v>U 200.5</v>
      </c>
      <c r="R5734" s="1" t="s">
        <v>4487</v>
      </c>
    </row>
    <row r="5735" spans="1:18" ht="17">
      <c r="A5735" s="3">
        <v>42723</v>
      </c>
      <c r="B5735">
        <v>12</v>
      </c>
      <c r="C5735">
        <v>19</v>
      </c>
      <c r="D5735">
        <v>2016</v>
      </c>
      <c r="E5735" t="s">
        <v>4452</v>
      </c>
      <c r="F5735" t="s">
        <v>4416</v>
      </c>
      <c r="G5735">
        <v>82</v>
      </c>
      <c r="H5735" t="s">
        <v>4413</v>
      </c>
      <c r="I5735">
        <v>113</v>
      </c>
      <c r="K5735" s="4">
        <v>21400</v>
      </c>
      <c r="M5735">
        <v>2017</v>
      </c>
      <c r="N5735" t="s">
        <v>4468</v>
      </c>
      <c r="O5735" t="str">
        <f t="shared" si="89"/>
        <v>42723Chicago Bulls</v>
      </c>
      <c r="P5735" t="str">
        <f>VLOOKUP(O5735,Sheet1!A$1:K$18685,7,FALSE)</f>
        <v>W -2.5</v>
      </c>
      <c r="Q5735" t="str">
        <f>VLOOKUP(O5735,Sheet1!A$1:K$18685,8,FALSE)</f>
        <v>U 197</v>
      </c>
      <c r="R5735" s="1" t="s">
        <v>4487</v>
      </c>
    </row>
    <row r="5736" spans="1:18" ht="17">
      <c r="A5736" s="3">
        <v>42132</v>
      </c>
      <c r="B5736">
        <v>5</v>
      </c>
      <c r="C5736">
        <v>8</v>
      </c>
      <c r="D5736">
        <v>2015</v>
      </c>
      <c r="E5736" t="s">
        <v>4452</v>
      </c>
      <c r="F5736" t="s">
        <v>4414</v>
      </c>
      <c r="G5736">
        <v>96</v>
      </c>
      <c r="H5736" t="s">
        <v>4413</v>
      </c>
      <c r="I5736">
        <v>99</v>
      </c>
      <c r="K5736" s="4">
        <v>22246</v>
      </c>
      <c r="M5736">
        <v>2015</v>
      </c>
      <c r="N5736" t="s">
        <v>4483</v>
      </c>
      <c r="O5736" t="str">
        <f t="shared" si="89"/>
        <v>42132Chicago Bulls</v>
      </c>
      <c r="P5736" t="str">
        <f>VLOOKUP(O5736,Sheet1!A$1:K$18685,7,FALSE)</f>
        <v>W -2.5</v>
      </c>
      <c r="Q5736" t="str">
        <f>VLOOKUP(O5736,Sheet1!A$1:K$18685,8,FALSE)</f>
        <v>O 194.5</v>
      </c>
      <c r="R5736" s="1" t="s">
        <v>4447</v>
      </c>
    </row>
    <row r="5737" spans="1:18" ht="17">
      <c r="A5737" s="3">
        <v>41985</v>
      </c>
      <c r="B5737">
        <v>12</v>
      </c>
      <c r="C5737">
        <v>12</v>
      </c>
      <c r="D5737">
        <v>2014</v>
      </c>
      <c r="E5737" t="s">
        <v>4448</v>
      </c>
      <c r="F5737" t="s">
        <v>4429</v>
      </c>
      <c r="G5737">
        <v>106</v>
      </c>
      <c r="H5737" t="s">
        <v>4413</v>
      </c>
      <c r="I5737">
        <v>115</v>
      </c>
      <c r="K5737" s="4">
        <v>21725</v>
      </c>
      <c r="M5737">
        <v>2015</v>
      </c>
      <c r="N5737" t="s">
        <v>4468</v>
      </c>
      <c r="O5737" t="str">
        <f t="shared" si="89"/>
        <v>41985Chicago Bulls</v>
      </c>
      <c r="P5737" t="str">
        <f>VLOOKUP(O5737,Sheet1!A$1:K$18685,7,FALSE)</f>
        <v>W -2.5</v>
      </c>
      <c r="Q5737" t="str">
        <f>VLOOKUP(O5737,Sheet1!A$1:K$18685,8,FALSE)</f>
        <v>O 197</v>
      </c>
      <c r="R5737" s="1" t="s">
        <v>4447</v>
      </c>
    </row>
    <row r="5738" spans="1:18" ht="17">
      <c r="A5738" s="3">
        <v>41391</v>
      </c>
      <c r="B5738">
        <v>4</v>
      </c>
      <c r="C5738">
        <v>27</v>
      </c>
      <c r="D5738">
        <v>2013</v>
      </c>
      <c r="E5738" t="s">
        <v>4476</v>
      </c>
      <c r="F5738" t="s">
        <v>4412</v>
      </c>
      <c r="G5738">
        <v>134</v>
      </c>
      <c r="H5738" t="s">
        <v>4413</v>
      </c>
      <c r="I5738">
        <v>142</v>
      </c>
      <c r="J5738" t="s">
        <v>4469</v>
      </c>
      <c r="K5738" s="4">
        <v>21758</v>
      </c>
      <c r="M5738">
        <v>2013</v>
      </c>
      <c r="N5738" t="s">
        <v>4449</v>
      </c>
      <c r="O5738" t="str">
        <f t="shared" si="89"/>
        <v>41391Chicago Bulls</v>
      </c>
      <c r="P5738" t="str">
        <f>VLOOKUP(O5738,Sheet1!A$1:K$18685,7,FALSE)</f>
        <v>W -2.5</v>
      </c>
      <c r="Q5738" t="str">
        <f>VLOOKUP(O5738,Sheet1!A$1:K$18685,8,FALSE)</f>
        <v>O 176.5</v>
      </c>
      <c r="R5738" s="1" t="s">
        <v>4493</v>
      </c>
    </row>
    <row r="5739" spans="1:18" ht="17">
      <c r="A5739" s="3">
        <v>41299</v>
      </c>
      <c r="B5739">
        <v>1</v>
      </c>
      <c r="C5739">
        <v>25</v>
      </c>
      <c r="D5739">
        <v>2013</v>
      </c>
      <c r="E5739" t="s">
        <v>4452</v>
      </c>
      <c r="F5739" t="s">
        <v>4417</v>
      </c>
      <c r="G5739">
        <v>87</v>
      </c>
      <c r="H5739" t="s">
        <v>4413</v>
      </c>
      <c r="I5739">
        <v>103</v>
      </c>
      <c r="K5739" s="4">
        <v>21756</v>
      </c>
      <c r="M5739">
        <v>2013</v>
      </c>
      <c r="N5739" t="s">
        <v>4478</v>
      </c>
      <c r="O5739" t="str">
        <f t="shared" si="89"/>
        <v>41299Chicago Bulls</v>
      </c>
      <c r="P5739" t="str">
        <f>VLOOKUP(O5739,Sheet1!A$1:K$18685,7,FALSE)</f>
        <v>W -2.5</v>
      </c>
      <c r="Q5739" t="str">
        <f>VLOOKUP(O5739,Sheet1!A$1:K$18685,8,FALSE)</f>
        <v>O 189</v>
      </c>
      <c r="R5739" s="1" t="s">
        <v>4447</v>
      </c>
    </row>
    <row r="5740" spans="1:18" ht="17">
      <c r="A5740" s="3">
        <v>40678</v>
      </c>
      <c r="B5740">
        <v>5</v>
      </c>
      <c r="C5740">
        <v>15</v>
      </c>
      <c r="D5740">
        <v>2011</v>
      </c>
      <c r="E5740" t="s">
        <v>4452</v>
      </c>
      <c r="F5740" t="s">
        <v>4421</v>
      </c>
      <c r="G5740">
        <v>82</v>
      </c>
      <c r="H5740" t="s">
        <v>4413</v>
      </c>
      <c r="I5740">
        <v>103</v>
      </c>
      <c r="K5740" s="4">
        <v>22874</v>
      </c>
      <c r="M5740">
        <v>2011</v>
      </c>
      <c r="N5740" t="s">
        <v>4483</v>
      </c>
      <c r="O5740" t="str">
        <f t="shared" si="89"/>
        <v>40678Chicago Bulls</v>
      </c>
      <c r="P5740" t="str">
        <f>VLOOKUP(O5740,Sheet1!A$1:K$18685,7,FALSE)</f>
        <v>W -2.5</v>
      </c>
      <c r="Q5740" t="str">
        <f>VLOOKUP(O5740,Sheet1!A$1:K$18685,8,FALSE)</f>
        <v>O 180.5</v>
      </c>
      <c r="R5740" s="1" t="s">
        <v>4500</v>
      </c>
    </row>
    <row r="5741" spans="1:18" ht="17">
      <c r="A5741" s="3">
        <v>40259</v>
      </c>
      <c r="B5741">
        <v>3</v>
      </c>
      <c r="C5741">
        <v>22</v>
      </c>
      <c r="D5741">
        <v>2010</v>
      </c>
      <c r="E5741" t="s">
        <v>4452</v>
      </c>
      <c r="F5741" t="s">
        <v>4457</v>
      </c>
      <c r="G5741">
        <v>88</v>
      </c>
      <c r="H5741" t="s">
        <v>4413</v>
      </c>
      <c r="I5741">
        <v>98</v>
      </c>
      <c r="K5741" s="4">
        <v>19834</v>
      </c>
      <c r="M5741">
        <v>2010</v>
      </c>
      <c r="N5741" t="s">
        <v>4480</v>
      </c>
      <c r="O5741" t="str">
        <f t="shared" si="89"/>
        <v>40259Chicago Bulls</v>
      </c>
      <c r="P5741" t="str">
        <f>VLOOKUP(O5741,Sheet1!A$1:K$18685,7,FALSE)</f>
        <v>W -2.5</v>
      </c>
      <c r="Q5741" t="str">
        <f>VLOOKUP(O5741,Sheet1!A$1:K$18685,8,FALSE)</f>
        <v>U 209</v>
      </c>
      <c r="R5741" s="1" t="s">
        <v>4487</v>
      </c>
    </row>
    <row r="5742" spans="1:18" ht="17">
      <c r="A5742" s="3">
        <v>39799</v>
      </c>
      <c r="B5742">
        <v>12</v>
      </c>
      <c r="C5742">
        <v>17</v>
      </c>
      <c r="D5742">
        <v>2008</v>
      </c>
      <c r="E5742" t="s">
        <v>4455</v>
      </c>
      <c r="F5742" t="s">
        <v>4419</v>
      </c>
      <c r="G5742">
        <v>109</v>
      </c>
      <c r="H5742" t="s">
        <v>4413</v>
      </c>
      <c r="I5742">
        <v>115</v>
      </c>
      <c r="J5742" t="s">
        <v>4458</v>
      </c>
      <c r="K5742" s="4">
        <v>20102</v>
      </c>
      <c r="M5742">
        <v>2009</v>
      </c>
      <c r="N5742" t="s">
        <v>4468</v>
      </c>
      <c r="O5742" t="str">
        <f t="shared" si="89"/>
        <v>39799Chicago Bulls</v>
      </c>
      <c r="P5742" t="str">
        <f>VLOOKUP(O5742,Sheet1!A$1:K$18685,7,FALSE)</f>
        <v>W -2.5</v>
      </c>
      <c r="Q5742" t="str">
        <f>VLOOKUP(O5742,Sheet1!A$1:K$18685,8,FALSE)</f>
        <v>O 194.5</v>
      </c>
      <c r="R5742" s="1" t="s">
        <v>4505</v>
      </c>
    </row>
    <row r="5743" spans="1:18" ht="17">
      <c r="A5743" s="3">
        <v>43178</v>
      </c>
      <c r="B5743">
        <v>3</v>
      </c>
      <c r="C5743">
        <v>19</v>
      </c>
      <c r="D5743">
        <v>2018</v>
      </c>
      <c r="E5743" t="s">
        <v>4448</v>
      </c>
      <c r="F5743" t="s">
        <v>4422</v>
      </c>
      <c r="G5743">
        <v>117</v>
      </c>
      <c r="H5743" t="s">
        <v>4414</v>
      </c>
      <c r="I5743">
        <v>124</v>
      </c>
      <c r="K5743" s="4">
        <v>20562</v>
      </c>
      <c r="M5743">
        <v>2018</v>
      </c>
      <c r="N5743" t="s">
        <v>4480</v>
      </c>
      <c r="O5743" t="str">
        <f t="shared" si="89"/>
        <v>43178Cleveland Cavaliers</v>
      </c>
      <c r="P5743" t="str">
        <f>VLOOKUP(O5743,Sheet1!A$1:K$18685,7,FALSE)</f>
        <v>W -2.5</v>
      </c>
      <c r="Q5743" t="str">
        <f>VLOOKUP(O5743,Sheet1!A$1:K$18685,8,FALSE)</f>
        <v>O 226</v>
      </c>
      <c r="R5743" s="1" t="s">
        <v>4487</v>
      </c>
    </row>
    <row r="5744" spans="1:18" ht="17">
      <c r="A5744" s="3">
        <v>42355</v>
      </c>
      <c r="B5744">
        <v>12</v>
      </c>
      <c r="C5744">
        <v>17</v>
      </c>
      <c r="D5744">
        <v>2015</v>
      </c>
      <c r="E5744" t="s">
        <v>4452</v>
      </c>
      <c r="F5744" t="s">
        <v>4425</v>
      </c>
      <c r="G5744">
        <v>100</v>
      </c>
      <c r="H5744" t="s">
        <v>4414</v>
      </c>
      <c r="I5744">
        <v>104</v>
      </c>
      <c r="K5744" s="4">
        <v>20562</v>
      </c>
      <c r="M5744">
        <v>2016</v>
      </c>
      <c r="N5744" t="s">
        <v>4468</v>
      </c>
      <c r="O5744" t="str">
        <f t="shared" si="89"/>
        <v>42355Cleveland Cavaliers</v>
      </c>
      <c r="P5744" t="str">
        <f>VLOOKUP(O5744,Sheet1!A$1:K$18685,7,FALSE)</f>
        <v>W -2.5</v>
      </c>
      <c r="Q5744" t="str">
        <f>VLOOKUP(O5744,Sheet1!A$1:K$18685,8,FALSE)</f>
        <v>O 203</v>
      </c>
      <c r="R5744" s="1" t="s">
        <v>4502</v>
      </c>
    </row>
    <row r="5745" spans="1:18" ht="17">
      <c r="A5745" s="3">
        <v>42032</v>
      </c>
      <c r="B5745">
        <v>1</v>
      </c>
      <c r="C5745">
        <v>28</v>
      </c>
      <c r="D5745">
        <v>2015</v>
      </c>
      <c r="E5745" t="s">
        <v>4448</v>
      </c>
      <c r="F5745" t="s">
        <v>4429</v>
      </c>
      <c r="G5745">
        <v>94</v>
      </c>
      <c r="H5745" t="s">
        <v>4414</v>
      </c>
      <c r="I5745">
        <v>99</v>
      </c>
      <c r="K5745" s="4">
        <v>20562</v>
      </c>
      <c r="M5745">
        <v>2015</v>
      </c>
      <c r="N5745" t="s">
        <v>4478</v>
      </c>
      <c r="O5745" t="str">
        <f t="shared" si="89"/>
        <v>42032Cleveland Cavaliers</v>
      </c>
      <c r="P5745" t="str">
        <f>VLOOKUP(O5745,Sheet1!A$1:K$18685,7,FALSE)</f>
        <v>W -2.5</v>
      </c>
      <c r="Q5745" t="str">
        <f>VLOOKUP(O5745,Sheet1!A$1:K$18685,8,FALSE)</f>
        <v>U 203</v>
      </c>
      <c r="R5745" s="1" t="s">
        <v>4505</v>
      </c>
    </row>
    <row r="5746" spans="1:18" ht="17">
      <c r="A5746" s="3">
        <v>41618</v>
      </c>
      <c r="B5746">
        <v>12</v>
      </c>
      <c r="C5746">
        <v>10</v>
      </c>
      <c r="D5746">
        <v>2013</v>
      </c>
      <c r="E5746" t="s">
        <v>4448</v>
      </c>
      <c r="F5746" t="s">
        <v>4424</v>
      </c>
      <c r="G5746">
        <v>94</v>
      </c>
      <c r="H5746" t="s">
        <v>4414</v>
      </c>
      <c r="I5746">
        <v>109</v>
      </c>
      <c r="K5746" s="4">
        <v>14580</v>
      </c>
      <c r="M5746">
        <v>2014</v>
      </c>
      <c r="N5746" t="s">
        <v>4468</v>
      </c>
      <c r="O5746" t="str">
        <f t="shared" si="89"/>
        <v>41618Cleveland Cavaliers</v>
      </c>
      <c r="P5746" t="str">
        <f>VLOOKUP(O5746,Sheet1!A$1:K$18685,7,FALSE)</f>
        <v>W -2.5</v>
      </c>
      <c r="Q5746" t="str">
        <f>VLOOKUP(O5746,Sheet1!A$1:K$18685,8,FALSE)</f>
        <v>O 190</v>
      </c>
      <c r="R5746" s="1" t="s">
        <v>4503</v>
      </c>
    </row>
    <row r="5747" spans="1:18" ht="17">
      <c r="A5747" s="3">
        <v>40909</v>
      </c>
      <c r="B5747">
        <v>1</v>
      </c>
      <c r="C5747">
        <v>1</v>
      </c>
      <c r="D5747">
        <v>2012</v>
      </c>
      <c r="E5747" t="s">
        <v>4489</v>
      </c>
      <c r="F5747" t="s">
        <v>4450</v>
      </c>
      <c r="G5747">
        <v>82</v>
      </c>
      <c r="H5747" t="s">
        <v>4414</v>
      </c>
      <c r="I5747">
        <v>98</v>
      </c>
      <c r="K5747" s="4">
        <v>15084</v>
      </c>
      <c r="M5747">
        <v>2012</v>
      </c>
      <c r="N5747" t="s">
        <v>4478</v>
      </c>
      <c r="O5747" t="str">
        <f t="shared" si="89"/>
        <v>40909Cleveland Cavaliers</v>
      </c>
      <c r="P5747" t="str">
        <f>VLOOKUP(O5747,Sheet1!A$1:K$18685,7,FALSE)</f>
        <v>W -2.5</v>
      </c>
      <c r="Q5747" t="str">
        <f>VLOOKUP(O5747,Sheet1!A$1:K$18685,8,FALSE)</f>
        <v>U 187.5</v>
      </c>
      <c r="R5747" s="1" t="s">
        <v>4500</v>
      </c>
    </row>
    <row r="5748" spans="1:18" ht="17">
      <c r="A5748" s="3">
        <v>39829</v>
      </c>
      <c r="B5748">
        <v>1</v>
      </c>
      <c r="C5748">
        <v>16</v>
      </c>
      <c r="D5748">
        <v>2009</v>
      </c>
      <c r="E5748" t="s">
        <v>4452</v>
      </c>
      <c r="F5748" t="s">
        <v>4454</v>
      </c>
      <c r="G5748">
        <v>78</v>
      </c>
      <c r="H5748" t="s">
        <v>4414</v>
      </c>
      <c r="I5748">
        <v>92</v>
      </c>
      <c r="K5748" s="4">
        <v>20562</v>
      </c>
      <c r="M5748">
        <v>2009</v>
      </c>
      <c r="N5748" t="s">
        <v>4478</v>
      </c>
      <c r="O5748" t="str">
        <f t="shared" si="89"/>
        <v>39829Cleveland Cavaliers</v>
      </c>
      <c r="P5748" t="str">
        <f>VLOOKUP(O5748,Sheet1!A$1:K$18685,7,FALSE)</f>
        <v>W -2.5</v>
      </c>
      <c r="Q5748" t="str">
        <f>VLOOKUP(O5748,Sheet1!A$1:K$18685,8,FALSE)</f>
        <v>U 184.5</v>
      </c>
      <c r="R5748" s="1" t="s">
        <v>4447</v>
      </c>
    </row>
    <row r="5749" spans="1:18" ht="17">
      <c r="A5749" s="3">
        <v>43450</v>
      </c>
      <c r="B5749">
        <v>12</v>
      </c>
      <c r="C5749">
        <v>16</v>
      </c>
      <c r="D5749">
        <v>2018</v>
      </c>
      <c r="E5749" t="s">
        <v>4452</v>
      </c>
      <c r="F5749" t="s">
        <v>4430</v>
      </c>
      <c r="G5749">
        <v>86</v>
      </c>
      <c r="H5749" t="s">
        <v>4415</v>
      </c>
      <c r="I5749">
        <v>95</v>
      </c>
      <c r="K5749" s="4">
        <v>19520</v>
      </c>
      <c r="M5749">
        <v>2019</v>
      </c>
      <c r="N5749" t="s">
        <v>4468</v>
      </c>
      <c r="O5749" t="str">
        <f t="shared" si="89"/>
        <v>43450Denver Nuggets</v>
      </c>
      <c r="P5749" t="str">
        <f>VLOOKUP(O5749,Sheet1!A$1:K$18685,7,FALSE)</f>
        <v>W -2.5</v>
      </c>
      <c r="Q5749" t="str">
        <f>VLOOKUP(O5749,Sheet1!A$1:K$18685,8,FALSE)</f>
        <v>U 209.5</v>
      </c>
      <c r="R5749" s="1" t="s">
        <v>4500</v>
      </c>
    </row>
    <row r="5750" spans="1:18" ht="17">
      <c r="A5750" s="3">
        <v>41261</v>
      </c>
      <c r="B5750">
        <v>12</v>
      </c>
      <c r="C5750">
        <v>18</v>
      </c>
      <c r="D5750">
        <v>2012</v>
      </c>
      <c r="E5750" t="s">
        <v>4463</v>
      </c>
      <c r="F5750" t="s">
        <v>4456</v>
      </c>
      <c r="G5750">
        <v>106</v>
      </c>
      <c r="H5750" t="s">
        <v>4415</v>
      </c>
      <c r="I5750">
        <v>112</v>
      </c>
      <c r="K5750" s="4">
        <v>17092</v>
      </c>
      <c r="M5750">
        <v>2013</v>
      </c>
      <c r="N5750" t="s">
        <v>4468</v>
      </c>
      <c r="O5750" t="str">
        <f t="shared" si="89"/>
        <v>41261Denver Nuggets</v>
      </c>
      <c r="P5750" t="str">
        <f>VLOOKUP(O5750,Sheet1!A$1:K$18685,7,FALSE)</f>
        <v>W -2.5</v>
      </c>
      <c r="Q5750" t="str">
        <f>VLOOKUP(O5750,Sheet1!A$1:K$18685,8,FALSE)</f>
        <v>O 209.5</v>
      </c>
      <c r="R5750" s="1" t="s">
        <v>4503</v>
      </c>
    </row>
    <row r="5751" spans="1:18" ht="17">
      <c r="A5751" s="3">
        <v>39804</v>
      </c>
      <c r="B5751">
        <v>12</v>
      </c>
      <c r="C5751">
        <v>22</v>
      </c>
      <c r="D5751">
        <v>2008</v>
      </c>
      <c r="E5751" t="s">
        <v>4463</v>
      </c>
      <c r="F5751" t="s">
        <v>4429</v>
      </c>
      <c r="G5751">
        <v>89</v>
      </c>
      <c r="H5751" t="s">
        <v>4415</v>
      </c>
      <c r="I5751">
        <v>97</v>
      </c>
      <c r="K5751" s="4">
        <v>18611</v>
      </c>
      <c r="M5751">
        <v>2009</v>
      </c>
      <c r="N5751" t="s">
        <v>4468</v>
      </c>
      <c r="O5751" t="str">
        <f t="shared" si="89"/>
        <v>39804Denver Nuggets</v>
      </c>
      <c r="P5751" t="str">
        <f>VLOOKUP(O5751,Sheet1!A$1:K$18685,7,FALSE)</f>
        <v>W -2.5</v>
      </c>
      <c r="Q5751" t="str">
        <f>VLOOKUP(O5751,Sheet1!A$1:K$18685,8,FALSE)</f>
        <v>U 199</v>
      </c>
      <c r="R5751" s="1" t="s">
        <v>4487</v>
      </c>
    </row>
    <row r="5752" spans="1:18" ht="17">
      <c r="A5752" s="3">
        <v>43521</v>
      </c>
      <c r="B5752">
        <v>2</v>
      </c>
      <c r="C5752">
        <v>25</v>
      </c>
      <c r="D5752">
        <v>2019</v>
      </c>
      <c r="E5752" t="s">
        <v>4448</v>
      </c>
      <c r="F5752" t="s">
        <v>4418</v>
      </c>
      <c r="G5752">
        <v>109</v>
      </c>
      <c r="H5752" t="s">
        <v>4416</v>
      </c>
      <c r="I5752">
        <v>113</v>
      </c>
      <c r="K5752" s="4">
        <v>15321</v>
      </c>
      <c r="M5752">
        <v>2019</v>
      </c>
      <c r="N5752" t="s">
        <v>4477</v>
      </c>
      <c r="O5752" t="str">
        <f t="shared" si="89"/>
        <v>43521Detroit Pistons</v>
      </c>
      <c r="P5752" t="str">
        <f>VLOOKUP(O5752,Sheet1!A$1:K$18685,7,FALSE)</f>
        <v>W -2.5</v>
      </c>
      <c r="Q5752" t="str">
        <f>VLOOKUP(O5752,Sheet1!A$1:K$18685,8,FALSE)</f>
        <v>O 212</v>
      </c>
      <c r="R5752" s="1" t="s">
        <v>4487</v>
      </c>
    </row>
    <row r="5753" spans="1:18" ht="17">
      <c r="A5753" s="3">
        <v>43483</v>
      </c>
      <c r="B5753">
        <v>1</v>
      </c>
      <c r="C5753">
        <v>18</v>
      </c>
      <c r="D5753">
        <v>2019</v>
      </c>
      <c r="E5753" t="s">
        <v>4448</v>
      </c>
      <c r="F5753" t="s">
        <v>4421</v>
      </c>
      <c r="G5753">
        <v>93</v>
      </c>
      <c r="H5753" t="s">
        <v>4416</v>
      </c>
      <c r="I5753">
        <v>98</v>
      </c>
      <c r="K5753" s="4">
        <v>17228</v>
      </c>
      <c r="M5753">
        <v>2019</v>
      </c>
      <c r="N5753" t="s">
        <v>4478</v>
      </c>
      <c r="O5753" t="str">
        <f t="shared" si="89"/>
        <v>43483Detroit Pistons</v>
      </c>
      <c r="P5753" t="str">
        <f>VLOOKUP(O5753,Sheet1!A$1:K$18685,7,FALSE)</f>
        <v>W -2.5</v>
      </c>
      <c r="Q5753" t="str">
        <f>VLOOKUP(O5753,Sheet1!A$1:K$18685,8,FALSE)</f>
        <v>U 206</v>
      </c>
      <c r="R5753" s="1" t="s">
        <v>4447</v>
      </c>
    </row>
    <row r="5754" spans="1:18" ht="17">
      <c r="A5754" s="3">
        <v>43136</v>
      </c>
      <c r="B5754">
        <v>2</v>
      </c>
      <c r="C5754">
        <v>5</v>
      </c>
      <c r="D5754">
        <v>2018</v>
      </c>
      <c r="E5754" t="s">
        <v>4448</v>
      </c>
      <c r="F5754" t="s">
        <v>4429</v>
      </c>
      <c r="G5754">
        <v>91</v>
      </c>
      <c r="H5754" t="s">
        <v>4416</v>
      </c>
      <c r="I5754">
        <v>111</v>
      </c>
      <c r="K5754" s="4">
        <v>13810</v>
      </c>
      <c r="M5754">
        <v>2018</v>
      </c>
      <c r="N5754" t="s">
        <v>4477</v>
      </c>
      <c r="O5754" t="str">
        <f t="shared" si="89"/>
        <v>43136Detroit Pistons</v>
      </c>
      <c r="P5754" t="str">
        <f>VLOOKUP(O5754,Sheet1!A$1:K$18685,7,FALSE)</f>
        <v>W -2.5</v>
      </c>
      <c r="Q5754" t="str">
        <f>VLOOKUP(O5754,Sheet1!A$1:K$18685,8,FALSE)</f>
        <v>U 210.5</v>
      </c>
      <c r="R5754" s="1" t="s">
        <v>4487</v>
      </c>
    </row>
    <row r="5755" spans="1:18" ht="17">
      <c r="A5755" s="3">
        <v>43051</v>
      </c>
      <c r="B5755">
        <v>11</v>
      </c>
      <c r="C5755">
        <v>12</v>
      </c>
      <c r="D5755">
        <v>2017</v>
      </c>
      <c r="E5755" t="s">
        <v>4475</v>
      </c>
      <c r="F5755" t="s">
        <v>4421</v>
      </c>
      <c r="G5755">
        <v>103</v>
      </c>
      <c r="H5755" t="s">
        <v>4416</v>
      </c>
      <c r="I5755">
        <v>112</v>
      </c>
      <c r="K5755" s="4">
        <v>16236</v>
      </c>
      <c r="M5755">
        <v>2018</v>
      </c>
      <c r="N5755" t="s">
        <v>4484</v>
      </c>
      <c r="O5755" t="str">
        <f t="shared" si="89"/>
        <v>43051Detroit Pistons</v>
      </c>
      <c r="P5755" t="str">
        <f>VLOOKUP(O5755,Sheet1!A$1:K$18685,7,FALSE)</f>
        <v>W -2.5</v>
      </c>
      <c r="Q5755" t="str">
        <f>VLOOKUP(O5755,Sheet1!A$1:K$18685,8,FALSE)</f>
        <v>O 200.5</v>
      </c>
      <c r="R5755" s="1" t="s">
        <v>4500</v>
      </c>
    </row>
    <row r="5756" spans="1:18" ht="17">
      <c r="A5756" s="3">
        <v>42354</v>
      </c>
      <c r="B5756">
        <v>12</v>
      </c>
      <c r="C5756">
        <v>16</v>
      </c>
      <c r="D5756">
        <v>2015</v>
      </c>
      <c r="E5756" t="s">
        <v>4451</v>
      </c>
      <c r="F5756" t="s">
        <v>4411</v>
      </c>
      <c r="G5756">
        <v>116</v>
      </c>
      <c r="H5756" t="s">
        <v>4416</v>
      </c>
      <c r="I5756">
        <v>119</v>
      </c>
      <c r="K5756" s="4">
        <v>13120</v>
      </c>
      <c r="M5756">
        <v>2016</v>
      </c>
      <c r="N5756" t="s">
        <v>4468</v>
      </c>
      <c r="O5756" t="str">
        <f t="shared" si="89"/>
        <v>42354Detroit Pistons</v>
      </c>
      <c r="P5756" t="str">
        <f>VLOOKUP(O5756,Sheet1!A$1:K$18685,7,FALSE)</f>
        <v>W -2.5</v>
      </c>
      <c r="Q5756" t="str">
        <f>VLOOKUP(O5756,Sheet1!A$1:K$18685,8,FALSE)</f>
        <v>O 198.5</v>
      </c>
      <c r="R5756" s="1" t="s">
        <v>4505</v>
      </c>
    </row>
    <row r="5757" spans="1:18" ht="17">
      <c r="A5757" s="3">
        <v>41709</v>
      </c>
      <c r="B5757">
        <v>3</v>
      </c>
      <c r="C5757">
        <v>11</v>
      </c>
      <c r="D5757">
        <v>2014</v>
      </c>
      <c r="E5757" t="s">
        <v>4451</v>
      </c>
      <c r="F5757" t="s">
        <v>4460</v>
      </c>
      <c r="G5757">
        <v>89</v>
      </c>
      <c r="H5757" t="s">
        <v>4416</v>
      </c>
      <c r="I5757">
        <v>99</v>
      </c>
      <c r="K5757" s="4">
        <v>15234</v>
      </c>
      <c r="M5757">
        <v>2014</v>
      </c>
      <c r="N5757" t="s">
        <v>4480</v>
      </c>
      <c r="O5757" t="str">
        <f t="shared" si="89"/>
        <v>41709Detroit Pistons</v>
      </c>
      <c r="P5757" t="str">
        <f>VLOOKUP(O5757,Sheet1!A$1:K$18685,7,FALSE)</f>
        <v>W -2.5</v>
      </c>
      <c r="Q5757" t="str">
        <f>VLOOKUP(O5757,Sheet1!A$1:K$18685,8,FALSE)</f>
        <v>U 214.5</v>
      </c>
      <c r="R5757" s="1" t="s">
        <v>4503</v>
      </c>
    </row>
    <row r="5758" spans="1:18" ht="17">
      <c r="A5758" s="3">
        <v>41577</v>
      </c>
      <c r="B5758">
        <v>10</v>
      </c>
      <c r="C5758">
        <v>30</v>
      </c>
      <c r="D5758">
        <v>2013</v>
      </c>
      <c r="E5758" t="s">
        <v>4451</v>
      </c>
      <c r="F5758" t="s">
        <v>4432</v>
      </c>
      <c r="G5758">
        <v>102</v>
      </c>
      <c r="H5758" t="s">
        <v>4416</v>
      </c>
      <c r="I5758">
        <v>113</v>
      </c>
      <c r="K5758" s="4">
        <v>19258</v>
      </c>
      <c r="M5758">
        <v>2014</v>
      </c>
      <c r="N5758" t="s">
        <v>4486</v>
      </c>
      <c r="O5758" t="str">
        <f t="shared" si="89"/>
        <v>41577Detroit Pistons</v>
      </c>
      <c r="P5758" t="str">
        <f>VLOOKUP(O5758,Sheet1!A$1:K$18685,7,FALSE)</f>
        <v>W -2.5</v>
      </c>
      <c r="Q5758" t="str">
        <f>VLOOKUP(O5758,Sheet1!A$1:K$18685,8,FALSE)</f>
        <v>O 189</v>
      </c>
      <c r="R5758" s="1" t="s">
        <v>4505</v>
      </c>
    </row>
    <row r="5759" spans="1:18" ht="17">
      <c r="A5759" s="3">
        <v>40978</v>
      </c>
      <c r="B5759">
        <v>3</v>
      </c>
      <c r="C5759">
        <v>10</v>
      </c>
      <c r="D5759">
        <v>2012</v>
      </c>
      <c r="E5759" t="s">
        <v>4451</v>
      </c>
      <c r="F5759" t="s">
        <v>4430</v>
      </c>
      <c r="G5759">
        <v>86</v>
      </c>
      <c r="H5759" t="s">
        <v>4416</v>
      </c>
      <c r="I5759">
        <v>105</v>
      </c>
      <c r="K5759" s="4">
        <v>16090</v>
      </c>
      <c r="M5759">
        <v>2012</v>
      </c>
      <c r="N5759" t="s">
        <v>4480</v>
      </c>
      <c r="O5759" t="str">
        <f t="shared" si="89"/>
        <v>40978Detroit Pistons</v>
      </c>
      <c r="P5759" t="str">
        <f>VLOOKUP(O5759,Sheet1!A$1:K$18685,7,FALSE)</f>
        <v>W -2.5</v>
      </c>
      <c r="Q5759" t="str">
        <f>VLOOKUP(O5759,Sheet1!A$1:K$18685,8,FALSE)</f>
        <v>O 187.5</v>
      </c>
      <c r="R5759" s="1" t="s">
        <v>4493</v>
      </c>
    </row>
    <row r="5760" spans="1:18" ht="17">
      <c r="A5760" s="3">
        <v>40956</v>
      </c>
      <c r="B5760">
        <v>2</v>
      </c>
      <c r="C5760">
        <v>17</v>
      </c>
      <c r="D5760">
        <v>2012</v>
      </c>
      <c r="E5760" t="s">
        <v>4451</v>
      </c>
      <c r="F5760" t="s">
        <v>4460</v>
      </c>
      <c r="G5760">
        <v>108</v>
      </c>
      <c r="H5760" t="s">
        <v>4416</v>
      </c>
      <c r="I5760">
        <v>114</v>
      </c>
      <c r="K5760" s="4">
        <v>14686</v>
      </c>
      <c r="M5760">
        <v>2012</v>
      </c>
      <c r="N5760" t="s">
        <v>4477</v>
      </c>
      <c r="O5760" t="str">
        <f t="shared" si="89"/>
        <v>40956Detroit Pistons</v>
      </c>
      <c r="P5760" t="str">
        <f>VLOOKUP(O5760,Sheet1!A$1:K$18685,7,FALSE)</f>
        <v>W -2.5</v>
      </c>
      <c r="Q5760" t="str">
        <f>VLOOKUP(O5760,Sheet1!A$1:K$18685,8,FALSE)</f>
        <v>O 191</v>
      </c>
      <c r="R5760" s="1" t="s">
        <v>4447</v>
      </c>
    </row>
    <row r="5761" spans="1:18" ht="17">
      <c r="A5761" s="3">
        <v>40949</v>
      </c>
      <c r="B5761">
        <v>2</v>
      </c>
      <c r="C5761">
        <v>10</v>
      </c>
      <c r="D5761">
        <v>2012</v>
      </c>
      <c r="E5761" t="s">
        <v>4451</v>
      </c>
      <c r="F5761" t="s">
        <v>4450</v>
      </c>
      <c r="G5761">
        <v>92</v>
      </c>
      <c r="H5761" t="s">
        <v>4416</v>
      </c>
      <c r="I5761">
        <v>109</v>
      </c>
      <c r="K5761" s="4">
        <v>14320</v>
      </c>
      <c r="M5761">
        <v>2012</v>
      </c>
      <c r="N5761" t="s">
        <v>4477</v>
      </c>
      <c r="O5761" t="str">
        <f t="shared" si="89"/>
        <v>40949Detroit Pistons</v>
      </c>
      <c r="P5761" t="str">
        <f>VLOOKUP(O5761,Sheet1!A$1:K$18685,7,FALSE)</f>
        <v>W -2.5</v>
      </c>
      <c r="Q5761" t="str">
        <f>VLOOKUP(O5761,Sheet1!A$1:K$18685,8,FALSE)</f>
        <v>O 187.5</v>
      </c>
      <c r="R5761" s="1" t="s">
        <v>4447</v>
      </c>
    </row>
    <row r="5762" spans="1:18" ht="17">
      <c r="A5762" s="3">
        <v>40628</v>
      </c>
      <c r="B5762">
        <v>3</v>
      </c>
      <c r="C5762">
        <v>26</v>
      </c>
      <c r="D5762">
        <v>2011</v>
      </c>
      <c r="E5762" t="s">
        <v>4451</v>
      </c>
      <c r="F5762" t="s">
        <v>4418</v>
      </c>
      <c r="G5762">
        <v>88</v>
      </c>
      <c r="H5762" t="s">
        <v>4416</v>
      </c>
      <c r="I5762">
        <v>100</v>
      </c>
      <c r="K5762" s="4">
        <v>19216</v>
      </c>
      <c r="M5762">
        <v>2011</v>
      </c>
      <c r="N5762" t="s">
        <v>4480</v>
      </c>
      <c r="O5762" t="str">
        <f t="shared" ref="O5762:O5825" si="90">CONCATENATE(A5762,H5762)</f>
        <v>40628Detroit Pistons</v>
      </c>
      <c r="P5762" t="str">
        <f>VLOOKUP(O5762,Sheet1!A$1:K$18685,7,FALSE)</f>
        <v>W -2.5</v>
      </c>
      <c r="Q5762" t="str">
        <f>VLOOKUP(O5762,Sheet1!A$1:K$18685,8,FALSE)</f>
        <v>U 203.5</v>
      </c>
      <c r="R5762" s="1" t="s">
        <v>4493</v>
      </c>
    </row>
    <row r="5763" spans="1:18" ht="17">
      <c r="A5763" s="3">
        <v>40153</v>
      </c>
      <c r="B5763">
        <v>12</v>
      </c>
      <c r="C5763">
        <v>6</v>
      </c>
      <c r="D5763">
        <v>2009</v>
      </c>
      <c r="E5763" t="s">
        <v>4489</v>
      </c>
      <c r="F5763" t="s">
        <v>4432</v>
      </c>
      <c r="G5763">
        <v>94</v>
      </c>
      <c r="H5763" t="s">
        <v>4416</v>
      </c>
      <c r="I5763">
        <v>98</v>
      </c>
      <c r="K5763" s="4">
        <v>14123</v>
      </c>
      <c r="M5763">
        <v>2010</v>
      </c>
      <c r="N5763" t="s">
        <v>4468</v>
      </c>
      <c r="O5763" t="str">
        <f t="shared" si="90"/>
        <v>40153Detroit Pistons</v>
      </c>
      <c r="P5763" t="str">
        <f>VLOOKUP(O5763,Sheet1!A$1:K$18685,7,FALSE)</f>
        <v>W -2.5</v>
      </c>
      <c r="Q5763" t="str">
        <f>VLOOKUP(O5763,Sheet1!A$1:K$18685,8,FALSE)</f>
        <v>O 191.5</v>
      </c>
      <c r="R5763" s="1" t="s">
        <v>4500</v>
      </c>
    </row>
    <row r="5764" spans="1:18" ht="17">
      <c r="A5764" s="3">
        <v>40151</v>
      </c>
      <c r="B5764">
        <v>12</v>
      </c>
      <c r="C5764">
        <v>4</v>
      </c>
      <c r="D5764">
        <v>2009</v>
      </c>
      <c r="E5764" t="s">
        <v>4452</v>
      </c>
      <c r="F5764" t="s">
        <v>4422</v>
      </c>
      <c r="G5764">
        <v>96</v>
      </c>
      <c r="H5764" t="s">
        <v>4416</v>
      </c>
      <c r="I5764">
        <v>105</v>
      </c>
      <c r="K5764" s="4">
        <v>16557</v>
      </c>
      <c r="M5764">
        <v>2010</v>
      </c>
      <c r="N5764" t="s">
        <v>4468</v>
      </c>
      <c r="O5764" t="str">
        <f t="shared" si="90"/>
        <v>40151Detroit Pistons</v>
      </c>
      <c r="P5764" t="str">
        <f>VLOOKUP(O5764,Sheet1!A$1:K$18685,7,FALSE)</f>
        <v>W -2.5</v>
      </c>
      <c r="Q5764" t="str">
        <f>VLOOKUP(O5764,Sheet1!A$1:K$18685,8,FALSE)</f>
        <v>O 187</v>
      </c>
      <c r="R5764" s="1" t="s">
        <v>4447</v>
      </c>
    </row>
    <row r="5765" spans="1:18" ht="17">
      <c r="A5765" s="3">
        <v>39901</v>
      </c>
      <c r="B5765">
        <v>3</v>
      </c>
      <c r="C5765">
        <v>29</v>
      </c>
      <c r="D5765">
        <v>2009</v>
      </c>
      <c r="E5765" t="s">
        <v>4489</v>
      </c>
      <c r="F5765" t="s">
        <v>4427</v>
      </c>
      <c r="G5765">
        <v>97</v>
      </c>
      <c r="H5765" t="s">
        <v>4416</v>
      </c>
      <c r="I5765">
        <v>101</v>
      </c>
      <c r="K5765" s="4">
        <v>22076</v>
      </c>
      <c r="M5765">
        <v>2009</v>
      </c>
      <c r="N5765" t="s">
        <v>4480</v>
      </c>
      <c r="O5765" t="str">
        <f t="shared" si="90"/>
        <v>39901Detroit Pistons</v>
      </c>
      <c r="P5765" t="str">
        <f>VLOOKUP(O5765,Sheet1!A$1:K$18685,7,FALSE)</f>
        <v>W -2.5</v>
      </c>
      <c r="Q5765" t="str">
        <f>VLOOKUP(O5765,Sheet1!A$1:K$18685,8,FALSE)</f>
        <v>O 184.5</v>
      </c>
      <c r="R5765" s="1" t="s">
        <v>4500</v>
      </c>
    </row>
    <row r="5766" spans="1:18" ht="17">
      <c r="A5766" s="3">
        <v>39771</v>
      </c>
      <c r="B5766">
        <v>11</v>
      </c>
      <c r="C5766">
        <v>19</v>
      </c>
      <c r="D5766">
        <v>2008</v>
      </c>
      <c r="E5766" t="s">
        <v>4451</v>
      </c>
      <c r="F5766" t="s">
        <v>4414</v>
      </c>
      <c r="G5766">
        <v>89</v>
      </c>
      <c r="H5766" t="s">
        <v>4416</v>
      </c>
      <c r="I5766">
        <v>96</v>
      </c>
      <c r="K5766" s="4">
        <v>22076</v>
      </c>
      <c r="M5766">
        <v>2009</v>
      </c>
      <c r="N5766" t="s">
        <v>4484</v>
      </c>
      <c r="O5766" t="str">
        <f t="shared" si="90"/>
        <v>39771Detroit Pistons</v>
      </c>
      <c r="P5766" t="str">
        <f>VLOOKUP(O5766,Sheet1!A$1:K$18685,7,FALSE)</f>
        <v>W -2.5</v>
      </c>
      <c r="Q5766" t="str">
        <f>VLOOKUP(O5766,Sheet1!A$1:K$18685,8,FALSE)</f>
        <v>U 190</v>
      </c>
      <c r="R5766" s="1" t="s">
        <v>4505</v>
      </c>
    </row>
    <row r="5767" spans="1:18" ht="17">
      <c r="A5767" s="3">
        <v>41991</v>
      </c>
      <c r="B5767">
        <v>12</v>
      </c>
      <c r="C5767">
        <v>18</v>
      </c>
      <c r="D5767">
        <v>2014</v>
      </c>
      <c r="E5767" t="s">
        <v>4461</v>
      </c>
      <c r="F5767" t="s">
        <v>4425</v>
      </c>
      <c r="G5767">
        <v>109</v>
      </c>
      <c r="H5767" t="s">
        <v>4417</v>
      </c>
      <c r="I5767">
        <v>114</v>
      </c>
      <c r="K5767" s="4">
        <v>19596</v>
      </c>
      <c r="M5767">
        <v>2015</v>
      </c>
      <c r="N5767" t="s">
        <v>4468</v>
      </c>
      <c r="O5767" t="str">
        <f t="shared" si="90"/>
        <v>41991Golden State Warriors</v>
      </c>
      <c r="P5767" t="str">
        <f>VLOOKUP(O5767,Sheet1!A$1:K$18685,7,FALSE)</f>
        <v>W -2.5</v>
      </c>
      <c r="Q5767" t="str">
        <f>VLOOKUP(O5767,Sheet1!A$1:K$18685,8,FALSE)</f>
        <v>O 211.5</v>
      </c>
      <c r="R5767" s="1" t="s">
        <v>4502</v>
      </c>
    </row>
    <row r="5768" spans="1:18" ht="17">
      <c r="A5768" s="3">
        <v>41344</v>
      </c>
      <c r="B5768">
        <v>3</v>
      </c>
      <c r="C5768">
        <v>11</v>
      </c>
      <c r="D5768">
        <v>2013</v>
      </c>
      <c r="E5768" t="s">
        <v>4461</v>
      </c>
      <c r="F5768" t="s">
        <v>4424</v>
      </c>
      <c r="G5768">
        <v>63</v>
      </c>
      <c r="H5768" t="s">
        <v>4417</v>
      </c>
      <c r="I5768">
        <v>92</v>
      </c>
      <c r="K5768" s="4">
        <v>19596</v>
      </c>
      <c r="M5768">
        <v>2013</v>
      </c>
      <c r="N5768" t="s">
        <v>4480</v>
      </c>
      <c r="O5768" t="str">
        <f t="shared" si="90"/>
        <v>41344Golden State Warriors</v>
      </c>
      <c r="P5768" t="str">
        <f>VLOOKUP(O5768,Sheet1!A$1:K$18685,7,FALSE)</f>
        <v>W -2.5</v>
      </c>
      <c r="Q5768" t="str">
        <f>VLOOKUP(O5768,Sheet1!A$1:K$18685,8,FALSE)</f>
        <v>U 202</v>
      </c>
      <c r="R5768" s="1" t="s">
        <v>4487</v>
      </c>
    </row>
    <row r="5769" spans="1:18" ht="17">
      <c r="A5769" s="3">
        <v>43164</v>
      </c>
      <c r="B5769">
        <v>3</v>
      </c>
      <c r="C5769">
        <v>5</v>
      </c>
      <c r="D5769">
        <v>2018</v>
      </c>
      <c r="E5769" t="s">
        <v>4448</v>
      </c>
      <c r="F5769" t="s">
        <v>4422</v>
      </c>
      <c r="G5769">
        <v>89</v>
      </c>
      <c r="H5769" t="s">
        <v>4418</v>
      </c>
      <c r="I5769">
        <v>92</v>
      </c>
      <c r="K5769" s="4">
        <v>15874</v>
      </c>
      <c r="M5769">
        <v>2018</v>
      </c>
      <c r="N5769" t="s">
        <v>4480</v>
      </c>
      <c r="O5769" t="str">
        <f t="shared" si="90"/>
        <v>43164Indiana Pacers</v>
      </c>
      <c r="P5769" t="str">
        <f>VLOOKUP(O5769,Sheet1!A$1:K$18685,7,FALSE)</f>
        <v>W -2.5</v>
      </c>
      <c r="Q5769" t="str">
        <f>VLOOKUP(O5769,Sheet1!A$1:K$18685,8,FALSE)</f>
        <v>U 210</v>
      </c>
      <c r="R5769" s="1" t="s">
        <v>4487</v>
      </c>
    </row>
    <row r="5770" spans="1:18" ht="17">
      <c r="A5770" s="3">
        <v>42690</v>
      </c>
      <c r="B5770">
        <v>11</v>
      </c>
      <c r="C5770">
        <v>16</v>
      </c>
      <c r="D5770">
        <v>2016</v>
      </c>
      <c r="E5770" t="s">
        <v>4448</v>
      </c>
      <c r="F5770" t="s">
        <v>4414</v>
      </c>
      <c r="G5770">
        <v>93</v>
      </c>
      <c r="H5770" t="s">
        <v>4418</v>
      </c>
      <c r="I5770">
        <v>103</v>
      </c>
      <c r="K5770" s="4">
        <v>17022</v>
      </c>
      <c r="M5770">
        <v>2017</v>
      </c>
      <c r="N5770" t="s">
        <v>4484</v>
      </c>
      <c r="O5770" t="str">
        <f t="shared" si="90"/>
        <v>42690Indiana Pacers</v>
      </c>
      <c r="P5770" t="str">
        <f>VLOOKUP(O5770,Sheet1!A$1:K$18685,7,FALSE)</f>
        <v>W -2.5</v>
      </c>
      <c r="Q5770" t="str">
        <f>VLOOKUP(O5770,Sheet1!A$1:K$18685,8,FALSE)</f>
        <v>U 208.5</v>
      </c>
      <c r="R5770" s="1" t="s">
        <v>4505</v>
      </c>
    </row>
    <row r="5771" spans="1:18" ht="17">
      <c r="A5771" s="3">
        <v>42444</v>
      </c>
      <c r="B5771">
        <v>3</v>
      </c>
      <c r="C5771">
        <v>15</v>
      </c>
      <c r="D5771">
        <v>2016</v>
      </c>
      <c r="E5771" t="s">
        <v>4448</v>
      </c>
      <c r="F5771" t="s">
        <v>4411</v>
      </c>
      <c r="G5771">
        <v>98</v>
      </c>
      <c r="H5771" t="s">
        <v>4418</v>
      </c>
      <c r="I5771">
        <v>103</v>
      </c>
      <c r="K5771" s="4">
        <v>17118</v>
      </c>
      <c r="M5771">
        <v>2016</v>
      </c>
      <c r="N5771" t="s">
        <v>4480</v>
      </c>
      <c r="O5771" t="str">
        <f t="shared" si="90"/>
        <v>42444Indiana Pacers</v>
      </c>
      <c r="P5771" t="str">
        <f>VLOOKUP(O5771,Sheet1!A$1:K$18685,7,FALSE)</f>
        <v>W -2.5</v>
      </c>
      <c r="Q5771" t="str">
        <f>VLOOKUP(O5771,Sheet1!A$1:K$18685,8,FALSE)</f>
        <v>U 209.5</v>
      </c>
      <c r="R5771" s="1" t="s">
        <v>4503</v>
      </c>
    </row>
    <row r="5772" spans="1:18" ht="17">
      <c r="A5772" s="3">
        <v>42062</v>
      </c>
      <c r="B5772">
        <v>2</v>
      </c>
      <c r="C5772">
        <v>27</v>
      </c>
      <c r="D5772">
        <v>2015</v>
      </c>
      <c r="E5772" t="s">
        <v>4448</v>
      </c>
      <c r="F5772" t="s">
        <v>4414</v>
      </c>
      <c r="G5772">
        <v>86</v>
      </c>
      <c r="H5772" t="s">
        <v>4418</v>
      </c>
      <c r="I5772">
        <v>93</v>
      </c>
      <c r="K5772" s="4">
        <v>18165</v>
      </c>
      <c r="M5772">
        <v>2015</v>
      </c>
      <c r="N5772" t="s">
        <v>4477</v>
      </c>
      <c r="O5772" t="str">
        <f t="shared" si="90"/>
        <v>42062Indiana Pacers</v>
      </c>
      <c r="P5772" t="str">
        <f>VLOOKUP(O5772,Sheet1!A$1:K$18685,7,FALSE)</f>
        <v>W -2.5</v>
      </c>
      <c r="Q5772" t="str">
        <f>VLOOKUP(O5772,Sheet1!A$1:K$18685,8,FALSE)</f>
        <v>U 194</v>
      </c>
      <c r="R5772" s="1" t="s">
        <v>4447</v>
      </c>
    </row>
    <row r="5773" spans="1:18" ht="17">
      <c r="A5773" s="3">
        <v>41953</v>
      </c>
      <c r="B5773">
        <v>11</v>
      </c>
      <c r="C5773">
        <v>10</v>
      </c>
      <c r="D5773">
        <v>2014</v>
      </c>
      <c r="E5773" t="s">
        <v>4448</v>
      </c>
      <c r="F5773" t="s">
        <v>4431</v>
      </c>
      <c r="G5773">
        <v>86</v>
      </c>
      <c r="H5773" t="s">
        <v>4418</v>
      </c>
      <c r="I5773">
        <v>97</v>
      </c>
      <c r="K5773" s="4">
        <v>12513</v>
      </c>
      <c r="M5773">
        <v>2015</v>
      </c>
      <c r="N5773" t="s">
        <v>4484</v>
      </c>
      <c r="O5773" t="str">
        <f t="shared" si="90"/>
        <v>41953Indiana Pacers</v>
      </c>
      <c r="P5773" t="str">
        <f>VLOOKUP(O5773,Sheet1!A$1:K$18685,7,FALSE)</f>
        <v>W -2.5</v>
      </c>
      <c r="Q5773" t="str">
        <f>VLOOKUP(O5773,Sheet1!A$1:K$18685,8,FALSE)</f>
        <v>U 187</v>
      </c>
      <c r="R5773" s="1" t="s">
        <v>4487</v>
      </c>
    </row>
    <row r="5774" spans="1:18" ht="17">
      <c r="A5774" s="3">
        <v>41584</v>
      </c>
      <c r="B5774">
        <v>11</v>
      </c>
      <c r="C5774">
        <v>6</v>
      </c>
      <c r="D5774">
        <v>2013</v>
      </c>
      <c r="E5774" t="s">
        <v>4448</v>
      </c>
      <c r="F5774" t="s">
        <v>4413</v>
      </c>
      <c r="G5774">
        <v>80</v>
      </c>
      <c r="H5774" t="s">
        <v>4418</v>
      </c>
      <c r="I5774">
        <v>97</v>
      </c>
      <c r="K5774" s="4">
        <v>18165</v>
      </c>
      <c r="M5774">
        <v>2014</v>
      </c>
      <c r="N5774" t="s">
        <v>4484</v>
      </c>
      <c r="O5774" t="str">
        <f t="shared" si="90"/>
        <v>41584Indiana Pacers</v>
      </c>
      <c r="P5774" t="str">
        <f>VLOOKUP(O5774,Sheet1!A$1:K$18685,7,FALSE)</f>
        <v>W -2.5</v>
      </c>
      <c r="Q5774" t="str">
        <f>VLOOKUP(O5774,Sheet1!A$1:K$18685,8,FALSE)</f>
        <v>U 182.5</v>
      </c>
      <c r="R5774" s="1" t="s">
        <v>4505</v>
      </c>
    </row>
    <row r="5775" spans="1:18" ht="17">
      <c r="A5775" s="3">
        <v>42322</v>
      </c>
      <c r="B5775">
        <v>11</v>
      </c>
      <c r="C5775">
        <v>14</v>
      </c>
      <c r="D5775">
        <v>2015</v>
      </c>
      <c r="E5775" t="s">
        <v>4485</v>
      </c>
      <c r="F5775" t="s">
        <v>4416</v>
      </c>
      <c r="G5775">
        <v>96</v>
      </c>
      <c r="H5775" t="s">
        <v>4419</v>
      </c>
      <c r="I5775">
        <v>101</v>
      </c>
      <c r="K5775" s="4">
        <v>19060</v>
      </c>
      <c r="M5775">
        <v>2016</v>
      </c>
      <c r="N5775" t="s">
        <v>4484</v>
      </c>
      <c r="O5775" t="str">
        <f t="shared" si="90"/>
        <v>42322Los Angeles Clippers</v>
      </c>
      <c r="P5775" t="str">
        <f>VLOOKUP(O5775,Sheet1!A$1:K$18685,7,FALSE)</f>
        <v>W -2.5</v>
      </c>
      <c r="Q5775" t="str">
        <f>VLOOKUP(O5775,Sheet1!A$1:K$18685,8,FALSE)</f>
        <v>O 196.5</v>
      </c>
      <c r="R5775" s="1" t="s">
        <v>4493</v>
      </c>
    </row>
    <row r="5776" spans="1:18" ht="17">
      <c r="A5776" s="3">
        <v>40922</v>
      </c>
      <c r="B5776">
        <v>1</v>
      </c>
      <c r="C5776">
        <v>14</v>
      </c>
      <c r="D5776">
        <v>2012</v>
      </c>
      <c r="E5776" t="s">
        <v>4461</v>
      </c>
      <c r="F5776" t="s">
        <v>4420</v>
      </c>
      <c r="G5776">
        <v>94</v>
      </c>
      <c r="H5776" t="s">
        <v>4419</v>
      </c>
      <c r="I5776">
        <v>102</v>
      </c>
      <c r="K5776" s="4">
        <v>19895</v>
      </c>
      <c r="M5776">
        <v>2012</v>
      </c>
      <c r="N5776" t="s">
        <v>4478</v>
      </c>
      <c r="O5776" t="str">
        <f t="shared" si="90"/>
        <v>40922Los Angeles Clippers</v>
      </c>
      <c r="P5776" t="str">
        <f>VLOOKUP(O5776,Sheet1!A$1:K$18685,7,FALSE)</f>
        <v>W -2.5</v>
      </c>
      <c r="Q5776" t="str">
        <f>VLOOKUP(O5776,Sheet1!A$1:K$18685,8,FALSE)</f>
        <v>O 188</v>
      </c>
      <c r="R5776" s="1" t="s">
        <v>4493</v>
      </c>
    </row>
    <row r="5777" spans="1:18" ht="17">
      <c r="A5777" s="3">
        <v>41381</v>
      </c>
      <c r="B5777">
        <v>4</v>
      </c>
      <c r="C5777">
        <v>17</v>
      </c>
      <c r="D5777">
        <v>2013</v>
      </c>
      <c r="E5777" t="s">
        <v>4461</v>
      </c>
      <c r="F5777" t="s">
        <v>4457</v>
      </c>
      <c r="G5777">
        <v>95</v>
      </c>
      <c r="H5777" t="s">
        <v>4420</v>
      </c>
      <c r="I5777">
        <v>99</v>
      </c>
      <c r="J5777" t="s">
        <v>4458</v>
      </c>
      <c r="K5777" s="4">
        <v>18997</v>
      </c>
      <c r="M5777">
        <v>2013</v>
      </c>
      <c r="N5777" t="s">
        <v>4449</v>
      </c>
      <c r="O5777" t="str">
        <f t="shared" si="90"/>
        <v>41381Los Angeles Lakers</v>
      </c>
      <c r="P5777" t="str">
        <f>VLOOKUP(O5777,Sheet1!A$1:K$18685,7,FALSE)</f>
        <v>W -2.5</v>
      </c>
      <c r="Q5777" t="str">
        <f>VLOOKUP(O5777,Sheet1!A$1:K$18685,8,FALSE)</f>
        <v>U 203</v>
      </c>
      <c r="R5777" s="1" t="s">
        <v>4505</v>
      </c>
    </row>
    <row r="5778" spans="1:18" ht="17">
      <c r="A5778" s="3">
        <v>40217</v>
      </c>
      <c r="B5778">
        <v>2</v>
      </c>
      <c r="C5778">
        <v>8</v>
      </c>
      <c r="D5778">
        <v>2010</v>
      </c>
      <c r="E5778" t="s">
        <v>4461</v>
      </c>
      <c r="F5778" t="s">
        <v>4456</v>
      </c>
      <c r="G5778">
        <v>89</v>
      </c>
      <c r="H5778" t="s">
        <v>4420</v>
      </c>
      <c r="I5778">
        <v>101</v>
      </c>
      <c r="K5778" s="4">
        <v>18997</v>
      </c>
      <c r="M5778">
        <v>2010</v>
      </c>
      <c r="N5778" t="s">
        <v>4477</v>
      </c>
      <c r="O5778" t="str">
        <f t="shared" si="90"/>
        <v>40217Los Angeles Lakers</v>
      </c>
      <c r="P5778" t="str">
        <f>VLOOKUP(O5778,Sheet1!A$1:K$18685,7,FALSE)</f>
        <v>W -2.5</v>
      </c>
      <c r="Q5778" t="str">
        <f>VLOOKUP(O5778,Sheet1!A$1:K$18685,8,FALSE)</f>
        <v>U 192.5</v>
      </c>
      <c r="R5778" s="1" t="s">
        <v>4487</v>
      </c>
    </row>
    <row r="5779" spans="1:18" ht="17">
      <c r="A5779" s="3">
        <v>43537</v>
      </c>
      <c r="B5779">
        <v>3</v>
      </c>
      <c r="C5779">
        <v>13</v>
      </c>
      <c r="D5779">
        <v>2019</v>
      </c>
      <c r="E5779" t="s">
        <v>4451</v>
      </c>
      <c r="F5779" t="s">
        <v>4416</v>
      </c>
      <c r="G5779">
        <v>74</v>
      </c>
      <c r="H5779" t="s">
        <v>4421</v>
      </c>
      <c r="I5779">
        <v>108</v>
      </c>
      <c r="K5779" s="4">
        <v>19600</v>
      </c>
      <c r="M5779">
        <v>2019</v>
      </c>
      <c r="N5779" t="s">
        <v>4480</v>
      </c>
      <c r="O5779" t="str">
        <f t="shared" si="90"/>
        <v>43537Miami Heat</v>
      </c>
      <c r="P5779" t="str">
        <f>VLOOKUP(O5779,Sheet1!A$1:K$18685,7,FALSE)</f>
        <v>W -2.5</v>
      </c>
      <c r="Q5779" t="str">
        <f>VLOOKUP(O5779,Sheet1!A$1:K$18685,8,FALSE)</f>
        <v>U 208.5</v>
      </c>
      <c r="R5779" s="1" t="s">
        <v>4505</v>
      </c>
    </row>
    <row r="5780" spans="1:18" ht="17">
      <c r="A5780" s="3">
        <v>43526</v>
      </c>
      <c r="B5780">
        <v>3</v>
      </c>
      <c r="C5780">
        <v>2</v>
      </c>
      <c r="D5780">
        <v>2019</v>
      </c>
      <c r="E5780" t="s">
        <v>4451</v>
      </c>
      <c r="F5780" t="s">
        <v>4412</v>
      </c>
      <c r="G5780">
        <v>88</v>
      </c>
      <c r="H5780" t="s">
        <v>4421</v>
      </c>
      <c r="I5780">
        <v>117</v>
      </c>
      <c r="K5780" s="4">
        <v>19600</v>
      </c>
      <c r="M5780">
        <v>2019</v>
      </c>
      <c r="N5780" t="s">
        <v>4480</v>
      </c>
      <c r="O5780" t="str">
        <f t="shared" si="90"/>
        <v>43526Miami Heat</v>
      </c>
      <c r="P5780" t="str">
        <f>VLOOKUP(O5780,Sheet1!A$1:K$18685,7,FALSE)</f>
        <v>W -2.5</v>
      </c>
      <c r="Q5780" t="str">
        <f>VLOOKUP(O5780,Sheet1!A$1:K$18685,8,FALSE)</f>
        <v>U 220.5</v>
      </c>
      <c r="R5780" s="1" t="s">
        <v>4493</v>
      </c>
    </row>
    <row r="5781" spans="1:18" ht="17">
      <c r="A5781" s="3">
        <v>43201</v>
      </c>
      <c r="B5781">
        <v>4</v>
      </c>
      <c r="C5781">
        <v>11</v>
      </c>
      <c r="D5781">
        <v>2018</v>
      </c>
      <c r="E5781" t="s">
        <v>4452</v>
      </c>
      <c r="F5781" t="s">
        <v>4430</v>
      </c>
      <c r="G5781">
        <v>109</v>
      </c>
      <c r="H5781" t="s">
        <v>4421</v>
      </c>
      <c r="I5781">
        <v>116</v>
      </c>
      <c r="J5781" t="s">
        <v>4458</v>
      </c>
      <c r="K5781" s="4">
        <v>19600</v>
      </c>
      <c r="M5781">
        <v>2018</v>
      </c>
      <c r="N5781" t="s">
        <v>4449</v>
      </c>
      <c r="O5781" t="str">
        <f t="shared" si="90"/>
        <v>43201Miami Heat</v>
      </c>
      <c r="P5781" t="str">
        <f>VLOOKUP(O5781,Sheet1!A$1:K$18685,7,FALSE)</f>
        <v>W -2.5</v>
      </c>
      <c r="Q5781" t="str">
        <f>VLOOKUP(O5781,Sheet1!A$1:K$18685,8,FALSE)</f>
        <v>O 201.5</v>
      </c>
      <c r="R5781" s="1" t="s">
        <v>4505</v>
      </c>
    </row>
    <row r="5782" spans="1:18" ht="17">
      <c r="A5782" s="3">
        <v>42754</v>
      </c>
      <c r="B5782">
        <v>1</v>
      </c>
      <c r="C5782">
        <v>19</v>
      </c>
      <c r="D5782">
        <v>2017</v>
      </c>
      <c r="E5782" t="s">
        <v>4451</v>
      </c>
      <c r="F5782" t="s">
        <v>4462</v>
      </c>
      <c r="G5782">
        <v>95</v>
      </c>
      <c r="H5782" t="s">
        <v>4421</v>
      </c>
      <c r="I5782">
        <v>99</v>
      </c>
      <c r="K5782" s="4">
        <v>19600</v>
      </c>
      <c r="M5782">
        <v>2017</v>
      </c>
      <c r="N5782" t="s">
        <v>4478</v>
      </c>
      <c r="O5782" t="str">
        <f t="shared" si="90"/>
        <v>42754Miami Heat</v>
      </c>
      <c r="P5782" t="str">
        <f>VLOOKUP(O5782,Sheet1!A$1:K$18685,7,FALSE)</f>
        <v>W -2.5</v>
      </c>
      <c r="Q5782" t="str">
        <f>VLOOKUP(O5782,Sheet1!A$1:K$18685,8,FALSE)</f>
        <v>U 200.5</v>
      </c>
      <c r="R5782" s="1" t="s">
        <v>4502</v>
      </c>
    </row>
    <row r="5783" spans="1:18" ht="17">
      <c r="A5783" s="3">
        <v>42370</v>
      </c>
      <c r="B5783">
        <v>1</v>
      </c>
      <c r="C5783">
        <v>1</v>
      </c>
      <c r="D5783">
        <v>2016</v>
      </c>
      <c r="E5783" t="s">
        <v>4451</v>
      </c>
      <c r="F5783" t="s">
        <v>4462</v>
      </c>
      <c r="G5783">
        <v>82</v>
      </c>
      <c r="H5783" t="s">
        <v>4421</v>
      </c>
      <c r="I5783">
        <v>106</v>
      </c>
      <c r="K5783" s="4">
        <v>19748</v>
      </c>
      <c r="M5783">
        <v>2016</v>
      </c>
      <c r="N5783" t="s">
        <v>4478</v>
      </c>
      <c r="O5783" t="str">
        <f t="shared" si="90"/>
        <v>42370Miami Heat</v>
      </c>
      <c r="P5783" t="str">
        <f>VLOOKUP(O5783,Sheet1!A$1:K$18685,7,FALSE)</f>
        <v>W -2.5</v>
      </c>
      <c r="Q5783" t="str">
        <f>VLOOKUP(O5783,Sheet1!A$1:K$18685,8,FALSE)</f>
        <v>U 195.5</v>
      </c>
      <c r="R5783" s="1" t="s">
        <v>4447</v>
      </c>
    </row>
    <row r="5784" spans="1:18" ht="17">
      <c r="A5784" s="3">
        <v>42316</v>
      </c>
      <c r="B5784">
        <v>11</v>
      </c>
      <c r="C5784">
        <v>8</v>
      </c>
      <c r="D5784">
        <v>2015</v>
      </c>
      <c r="E5784" t="s">
        <v>4489</v>
      </c>
      <c r="F5784" t="s">
        <v>4430</v>
      </c>
      <c r="G5784">
        <v>76</v>
      </c>
      <c r="H5784" t="s">
        <v>4421</v>
      </c>
      <c r="I5784">
        <v>96</v>
      </c>
      <c r="K5784" s="4">
        <v>19600</v>
      </c>
      <c r="M5784">
        <v>2016</v>
      </c>
      <c r="N5784" t="s">
        <v>4484</v>
      </c>
      <c r="O5784" t="str">
        <f t="shared" si="90"/>
        <v>42316Miami Heat</v>
      </c>
      <c r="P5784" t="str">
        <f>VLOOKUP(O5784,Sheet1!A$1:K$18685,7,FALSE)</f>
        <v>W -2.5</v>
      </c>
      <c r="Q5784" t="str">
        <f>VLOOKUP(O5784,Sheet1!A$1:K$18685,8,FALSE)</f>
        <v>U 191.5</v>
      </c>
      <c r="R5784" s="1" t="s">
        <v>4500</v>
      </c>
    </row>
    <row r="5785" spans="1:18" ht="17">
      <c r="A5785" s="3">
        <v>41268</v>
      </c>
      <c r="B5785">
        <v>12</v>
      </c>
      <c r="C5785">
        <v>25</v>
      </c>
      <c r="D5785">
        <v>2012</v>
      </c>
      <c r="E5785" t="s">
        <v>4488</v>
      </c>
      <c r="F5785" t="s">
        <v>4425</v>
      </c>
      <c r="G5785">
        <v>97</v>
      </c>
      <c r="H5785" t="s">
        <v>4421</v>
      </c>
      <c r="I5785">
        <v>103</v>
      </c>
      <c r="K5785" s="4">
        <v>20300</v>
      </c>
      <c r="M5785">
        <v>2013</v>
      </c>
      <c r="N5785" t="s">
        <v>4468</v>
      </c>
      <c r="O5785" t="str">
        <f t="shared" si="90"/>
        <v>41268Miami Heat</v>
      </c>
      <c r="P5785" t="str">
        <f>VLOOKUP(O5785,Sheet1!A$1:K$18685,7,FALSE)</f>
        <v>W -2.5</v>
      </c>
      <c r="Q5785" t="str">
        <f>VLOOKUP(O5785,Sheet1!A$1:K$18685,8,FALSE)</f>
        <v>U 203</v>
      </c>
      <c r="R5785" s="1" t="s">
        <v>4503</v>
      </c>
    </row>
    <row r="5786" spans="1:18" ht="17">
      <c r="A5786" s="3">
        <v>39876</v>
      </c>
      <c r="B5786">
        <v>3</v>
      </c>
      <c r="C5786">
        <v>4</v>
      </c>
      <c r="D5786">
        <v>2009</v>
      </c>
      <c r="E5786" t="s">
        <v>4451</v>
      </c>
      <c r="F5786" t="s">
        <v>4428</v>
      </c>
      <c r="G5786">
        <v>129</v>
      </c>
      <c r="H5786" t="s">
        <v>4421</v>
      </c>
      <c r="I5786">
        <v>135</v>
      </c>
      <c r="K5786" s="4">
        <v>19600</v>
      </c>
      <c r="M5786">
        <v>2009</v>
      </c>
      <c r="N5786" t="s">
        <v>4480</v>
      </c>
      <c r="O5786" t="str">
        <f t="shared" si="90"/>
        <v>39876Miami Heat</v>
      </c>
      <c r="P5786" t="str">
        <f>VLOOKUP(O5786,Sheet1!A$1:K$18685,7,FALSE)</f>
        <v>W -2.5</v>
      </c>
      <c r="Q5786" t="str">
        <f>VLOOKUP(O5786,Sheet1!A$1:K$18685,8,FALSE)</f>
        <v>O 226</v>
      </c>
      <c r="R5786" s="1" t="s">
        <v>4505</v>
      </c>
    </row>
    <row r="5787" spans="1:18" ht="17">
      <c r="A5787" s="3">
        <v>42779</v>
      </c>
      <c r="B5787">
        <v>2</v>
      </c>
      <c r="C5787">
        <v>13</v>
      </c>
      <c r="D5787">
        <v>2017</v>
      </c>
      <c r="E5787" t="s">
        <v>4452</v>
      </c>
      <c r="F5787" t="s">
        <v>4416</v>
      </c>
      <c r="G5787">
        <v>89</v>
      </c>
      <c r="H5787" t="s">
        <v>4422</v>
      </c>
      <c r="I5787">
        <v>102</v>
      </c>
      <c r="K5787" s="4">
        <v>13397</v>
      </c>
      <c r="M5787">
        <v>2017</v>
      </c>
      <c r="N5787" t="s">
        <v>4477</v>
      </c>
      <c r="O5787" t="str">
        <f t="shared" si="90"/>
        <v>42779Milwaukee Bucks</v>
      </c>
      <c r="P5787" t="str">
        <f>VLOOKUP(O5787,Sheet1!A$1:K$18685,7,FALSE)</f>
        <v>W -2.5</v>
      </c>
      <c r="Q5787" t="str">
        <f>VLOOKUP(O5787,Sheet1!A$1:K$18685,8,FALSE)</f>
        <v>U 209.5</v>
      </c>
      <c r="R5787" s="1" t="s">
        <v>4487</v>
      </c>
    </row>
    <row r="5788" spans="1:18" ht="17">
      <c r="A5788" s="3">
        <v>42461</v>
      </c>
      <c r="B5788">
        <v>4</v>
      </c>
      <c r="C5788">
        <v>1</v>
      </c>
      <c r="D5788">
        <v>2016</v>
      </c>
      <c r="E5788" t="s">
        <v>4452</v>
      </c>
      <c r="F5788" t="s">
        <v>4426</v>
      </c>
      <c r="G5788">
        <v>110</v>
      </c>
      <c r="H5788" t="s">
        <v>4422</v>
      </c>
      <c r="I5788">
        <v>113</v>
      </c>
      <c r="K5788" s="4">
        <v>16268</v>
      </c>
      <c r="M5788">
        <v>2016</v>
      </c>
      <c r="N5788" t="s">
        <v>4449</v>
      </c>
      <c r="O5788" t="str">
        <f t="shared" si="90"/>
        <v>42461Milwaukee Bucks</v>
      </c>
      <c r="P5788" t="str">
        <f>VLOOKUP(O5788,Sheet1!A$1:K$18685,7,FALSE)</f>
        <v>W -2.5</v>
      </c>
      <c r="Q5788" t="str">
        <f>VLOOKUP(O5788,Sheet1!A$1:K$18685,8,FALSE)</f>
        <v>O 208.5</v>
      </c>
      <c r="R5788" s="1" t="s">
        <v>4447</v>
      </c>
    </row>
    <row r="5789" spans="1:18" ht="17">
      <c r="A5789" s="3">
        <v>41954</v>
      </c>
      <c r="B5789">
        <v>11</v>
      </c>
      <c r="C5789">
        <v>11</v>
      </c>
      <c r="D5789">
        <v>2014</v>
      </c>
      <c r="E5789" t="s">
        <v>4452</v>
      </c>
      <c r="F5789" t="s">
        <v>4425</v>
      </c>
      <c r="G5789">
        <v>78</v>
      </c>
      <c r="H5789" t="s">
        <v>4422</v>
      </c>
      <c r="I5789">
        <v>85</v>
      </c>
      <c r="K5789" s="4">
        <v>12390</v>
      </c>
      <c r="M5789">
        <v>2015</v>
      </c>
      <c r="N5789" t="s">
        <v>4484</v>
      </c>
      <c r="O5789" t="str">
        <f t="shared" si="90"/>
        <v>41954Milwaukee Bucks</v>
      </c>
      <c r="P5789" t="str">
        <f>VLOOKUP(O5789,Sheet1!A$1:K$18685,7,FALSE)</f>
        <v>W -2.5</v>
      </c>
      <c r="Q5789" t="str">
        <f>VLOOKUP(O5789,Sheet1!A$1:K$18685,8,FALSE)</f>
        <v>U 191</v>
      </c>
      <c r="R5789" s="1" t="s">
        <v>4503</v>
      </c>
    </row>
    <row r="5790" spans="1:18" ht="17">
      <c r="A5790" s="3">
        <v>41725</v>
      </c>
      <c r="B5790">
        <v>3</v>
      </c>
      <c r="C5790">
        <v>27</v>
      </c>
      <c r="D5790">
        <v>2014</v>
      </c>
      <c r="E5790" t="s">
        <v>4452</v>
      </c>
      <c r="F5790" t="s">
        <v>4420</v>
      </c>
      <c r="G5790">
        <v>105</v>
      </c>
      <c r="H5790" t="s">
        <v>4422</v>
      </c>
      <c r="I5790">
        <v>108</v>
      </c>
      <c r="K5790" s="4">
        <v>15439</v>
      </c>
      <c r="M5790">
        <v>2014</v>
      </c>
      <c r="N5790" t="s">
        <v>4480</v>
      </c>
      <c r="O5790" t="str">
        <f t="shared" si="90"/>
        <v>41725Milwaukee Bucks</v>
      </c>
      <c r="P5790" t="str">
        <f>VLOOKUP(O5790,Sheet1!A$1:K$18685,7,FALSE)</f>
        <v>W -2.5</v>
      </c>
      <c r="Q5790" t="str">
        <f>VLOOKUP(O5790,Sheet1!A$1:K$18685,8,FALSE)</f>
        <v>U 219</v>
      </c>
      <c r="R5790" s="1" t="s">
        <v>4502</v>
      </c>
    </row>
    <row r="5791" spans="1:18" ht="17">
      <c r="A5791" s="3">
        <v>41629</v>
      </c>
      <c r="B5791">
        <v>12</v>
      </c>
      <c r="C5791">
        <v>21</v>
      </c>
      <c r="D5791">
        <v>2013</v>
      </c>
      <c r="E5791" t="s">
        <v>4455</v>
      </c>
      <c r="F5791" t="s">
        <v>4427</v>
      </c>
      <c r="G5791">
        <v>106</v>
      </c>
      <c r="H5791" t="s">
        <v>4422</v>
      </c>
      <c r="I5791">
        <v>116</v>
      </c>
      <c r="K5791" s="4">
        <v>14541</v>
      </c>
      <c r="M5791">
        <v>2014</v>
      </c>
      <c r="N5791" t="s">
        <v>4468</v>
      </c>
      <c r="O5791" t="str">
        <f t="shared" si="90"/>
        <v>41629Milwaukee Bucks</v>
      </c>
      <c r="P5791" t="str">
        <f>VLOOKUP(O5791,Sheet1!A$1:K$18685,7,FALSE)</f>
        <v>W -2.5</v>
      </c>
      <c r="Q5791" t="str">
        <f>VLOOKUP(O5791,Sheet1!A$1:K$18685,8,FALSE)</f>
        <v>O 203</v>
      </c>
      <c r="R5791" s="1" t="s">
        <v>4493</v>
      </c>
    </row>
    <row r="5792" spans="1:18" ht="17">
      <c r="A5792" s="3">
        <v>41300</v>
      </c>
      <c r="B5792">
        <v>1</v>
      </c>
      <c r="C5792">
        <v>26</v>
      </c>
      <c r="D5792">
        <v>2013</v>
      </c>
      <c r="E5792" t="s">
        <v>4455</v>
      </c>
      <c r="F5792" t="s">
        <v>4417</v>
      </c>
      <c r="G5792">
        <v>102</v>
      </c>
      <c r="H5792" t="s">
        <v>4422</v>
      </c>
      <c r="I5792">
        <v>109</v>
      </c>
      <c r="K5792" s="4">
        <v>16937</v>
      </c>
      <c r="M5792">
        <v>2013</v>
      </c>
      <c r="N5792" t="s">
        <v>4478</v>
      </c>
      <c r="O5792" t="str">
        <f t="shared" si="90"/>
        <v>41300Milwaukee Bucks</v>
      </c>
      <c r="P5792" t="str">
        <f>VLOOKUP(O5792,Sheet1!A$1:K$18685,7,FALSE)</f>
        <v>W -2.5</v>
      </c>
      <c r="Q5792" t="str">
        <f>VLOOKUP(O5792,Sheet1!A$1:K$18685,8,FALSE)</f>
        <v>O 208.5</v>
      </c>
      <c r="R5792" s="1" t="s">
        <v>4493</v>
      </c>
    </row>
    <row r="5793" spans="1:18" ht="17">
      <c r="A5793" s="3">
        <v>41261</v>
      </c>
      <c r="B5793">
        <v>12</v>
      </c>
      <c r="C5793">
        <v>18</v>
      </c>
      <c r="D5793">
        <v>2012</v>
      </c>
      <c r="E5793" t="s">
        <v>4452</v>
      </c>
      <c r="F5793" t="s">
        <v>4418</v>
      </c>
      <c r="G5793">
        <v>93</v>
      </c>
      <c r="H5793" t="s">
        <v>4422</v>
      </c>
      <c r="I5793">
        <v>98</v>
      </c>
      <c r="K5793" s="4">
        <v>11739</v>
      </c>
      <c r="M5793">
        <v>2013</v>
      </c>
      <c r="N5793" t="s">
        <v>4468</v>
      </c>
      <c r="O5793" t="str">
        <f t="shared" si="90"/>
        <v>41261Milwaukee Bucks</v>
      </c>
      <c r="P5793" t="str">
        <f>VLOOKUP(O5793,Sheet1!A$1:K$18685,7,FALSE)</f>
        <v>W -2.5</v>
      </c>
      <c r="Q5793" t="str">
        <f>VLOOKUP(O5793,Sheet1!A$1:K$18685,8,FALSE)</f>
        <v>O 185.5</v>
      </c>
      <c r="R5793" s="1" t="s">
        <v>4503</v>
      </c>
    </row>
    <row r="5794" spans="1:18" ht="17">
      <c r="A5794" s="3">
        <v>41244</v>
      </c>
      <c r="B5794">
        <v>12</v>
      </c>
      <c r="C5794">
        <v>1</v>
      </c>
      <c r="D5794">
        <v>2012</v>
      </c>
      <c r="E5794" t="s">
        <v>4455</v>
      </c>
      <c r="F5794" t="s">
        <v>4411</v>
      </c>
      <c r="G5794">
        <v>88</v>
      </c>
      <c r="H5794" t="s">
        <v>4422</v>
      </c>
      <c r="I5794">
        <v>91</v>
      </c>
      <c r="K5794" s="4">
        <v>16581</v>
      </c>
      <c r="M5794">
        <v>2013</v>
      </c>
      <c r="N5794" t="s">
        <v>4468</v>
      </c>
      <c r="O5794" t="str">
        <f t="shared" si="90"/>
        <v>41244Milwaukee Bucks</v>
      </c>
      <c r="P5794" t="str">
        <f>VLOOKUP(O5794,Sheet1!A$1:K$18685,7,FALSE)</f>
        <v>W -2.5</v>
      </c>
      <c r="Q5794" t="str">
        <f>VLOOKUP(O5794,Sheet1!A$1:K$18685,8,FALSE)</f>
        <v>U 195.5</v>
      </c>
      <c r="R5794" s="1" t="s">
        <v>4493</v>
      </c>
    </row>
    <row r="5795" spans="1:18" ht="17">
      <c r="A5795" s="3">
        <v>40995</v>
      </c>
      <c r="B5795">
        <v>3</v>
      </c>
      <c r="C5795">
        <v>27</v>
      </c>
      <c r="D5795">
        <v>2012</v>
      </c>
      <c r="E5795" t="s">
        <v>4452</v>
      </c>
      <c r="F5795" t="s">
        <v>4410</v>
      </c>
      <c r="G5795">
        <v>101</v>
      </c>
      <c r="H5795" t="s">
        <v>4422</v>
      </c>
      <c r="I5795">
        <v>108</v>
      </c>
      <c r="K5795" s="4">
        <v>12223</v>
      </c>
      <c r="M5795">
        <v>2012</v>
      </c>
      <c r="N5795" t="s">
        <v>4480</v>
      </c>
      <c r="O5795" t="str">
        <f t="shared" si="90"/>
        <v>40995Milwaukee Bucks</v>
      </c>
      <c r="P5795" t="str">
        <f>VLOOKUP(O5795,Sheet1!A$1:K$18685,7,FALSE)</f>
        <v>W -2.5</v>
      </c>
      <c r="Q5795" t="str">
        <f>VLOOKUP(O5795,Sheet1!A$1:K$18685,8,FALSE)</f>
        <v>O 197.5</v>
      </c>
      <c r="R5795" s="1" t="s">
        <v>4503</v>
      </c>
    </row>
    <row r="5796" spans="1:18" ht="17">
      <c r="A5796" s="3">
        <v>40205</v>
      </c>
      <c r="B5796">
        <v>1</v>
      </c>
      <c r="C5796">
        <v>27</v>
      </c>
      <c r="D5796">
        <v>2010</v>
      </c>
      <c r="E5796" t="s">
        <v>4452</v>
      </c>
      <c r="F5796" t="s">
        <v>4427</v>
      </c>
      <c r="G5796">
        <v>88</v>
      </c>
      <c r="H5796" t="s">
        <v>4422</v>
      </c>
      <c r="I5796">
        <v>91</v>
      </c>
      <c r="K5796" s="4">
        <v>12685</v>
      </c>
      <c r="M5796">
        <v>2010</v>
      </c>
      <c r="N5796" t="s">
        <v>4478</v>
      </c>
      <c r="O5796" t="str">
        <f t="shared" si="90"/>
        <v>40205Milwaukee Bucks</v>
      </c>
      <c r="P5796" t="str">
        <f>VLOOKUP(O5796,Sheet1!A$1:K$18685,7,FALSE)</f>
        <v>W -2.5</v>
      </c>
      <c r="Q5796" t="str">
        <f>VLOOKUP(O5796,Sheet1!A$1:K$18685,8,FALSE)</f>
        <v>U 199.5</v>
      </c>
      <c r="R5796" s="1" t="s">
        <v>4505</v>
      </c>
    </row>
    <row r="5797" spans="1:18" ht="17">
      <c r="A5797" s="3">
        <v>40198</v>
      </c>
      <c r="B5797">
        <v>1</v>
      </c>
      <c r="C5797">
        <v>20</v>
      </c>
      <c r="D5797">
        <v>2010</v>
      </c>
      <c r="E5797" t="s">
        <v>4452</v>
      </c>
      <c r="F5797" t="s">
        <v>4430</v>
      </c>
      <c r="G5797">
        <v>107</v>
      </c>
      <c r="H5797" t="s">
        <v>4422</v>
      </c>
      <c r="I5797">
        <v>113</v>
      </c>
      <c r="K5797" s="4">
        <v>12724</v>
      </c>
      <c r="M5797">
        <v>2010</v>
      </c>
      <c r="N5797" t="s">
        <v>4478</v>
      </c>
      <c r="O5797" t="str">
        <f t="shared" si="90"/>
        <v>40198Milwaukee Bucks</v>
      </c>
      <c r="P5797" t="str">
        <f>VLOOKUP(O5797,Sheet1!A$1:K$18685,7,FALSE)</f>
        <v>W -2.5</v>
      </c>
      <c r="Q5797" t="str">
        <f>VLOOKUP(O5797,Sheet1!A$1:K$18685,8,FALSE)</f>
        <v>O 205</v>
      </c>
      <c r="R5797" s="1" t="s">
        <v>4505</v>
      </c>
    </row>
    <row r="5798" spans="1:18" ht="17">
      <c r="A5798" s="3">
        <v>39764</v>
      </c>
      <c r="B5798">
        <v>11</v>
      </c>
      <c r="C5798">
        <v>12</v>
      </c>
      <c r="D5798">
        <v>2008</v>
      </c>
      <c r="E5798" t="s">
        <v>4452</v>
      </c>
      <c r="F5798" t="s">
        <v>4456</v>
      </c>
      <c r="G5798">
        <v>78</v>
      </c>
      <c r="H5798" t="s">
        <v>4422</v>
      </c>
      <c r="I5798">
        <v>82</v>
      </c>
      <c r="K5798" s="4">
        <v>14036</v>
      </c>
      <c r="M5798">
        <v>2009</v>
      </c>
      <c r="N5798" t="s">
        <v>4484</v>
      </c>
      <c r="O5798" t="str">
        <f t="shared" si="90"/>
        <v>39764Milwaukee Bucks</v>
      </c>
      <c r="P5798" t="str">
        <f>VLOOKUP(O5798,Sheet1!A$1:K$18685,7,FALSE)</f>
        <v>W -2.5</v>
      </c>
      <c r="Q5798" t="str">
        <f>VLOOKUP(O5798,Sheet1!A$1:K$18685,8,FALSE)</f>
        <v>U 181</v>
      </c>
      <c r="R5798" s="1" t="s">
        <v>4505</v>
      </c>
    </row>
    <row r="5799" spans="1:18" ht="17">
      <c r="A5799" s="3">
        <v>43081</v>
      </c>
      <c r="B5799">
        <v>12</v>
      </c>
      <c r="C5799">
        <v>12</v>
      </c>
      <c r="D5799">
        <v>2017</v>
      </c>
      <c r="E5799" t="s">
        <v>4448</v>
      </c>
      <c r="F5799" t="s">
        <v>4420</v>
      </c>
      <c r="G5799">
        <v>109</v>
      </c>
      <c r="H5799" t="s">
        <v>4424</v>
      </c>
      <c r="I5799">
        <v>113</v>
      </c>
      <c r="J5799" t="s">
        <v>4458</v>
      </c>
      <c r="K5799" s="4">
        <v>19359</v>
      </c>
      <c r="M5799">
        <v>2018</v>
      </c>
      <c r="N5799" t="s">
        <v>4468</v>
      </c>
      <c r="O5799" t="str">
        <f t="shared" si="90"/>
        <v>43081New York Knicks</v>
      </c>
      <c r="P5799" t="str">
        <f>VLOOKUP(O5799,Sheet1!A$1:K$18685,7,FALSE)</f>
        <v>W -2.5</v>
      </c>
      <c r="Q5799" t="str">
        <f>VLOOKUP(O5799,Sheet1!A$1:K$18685,8,FALSE)</f>
        <v>O 211.5</v>
      </c>
      <c r="R5799" s="1" t="s">
        <v>4503</v>
      </c>
    </row>
    <row r="5800" spans="1:18" ht="17">
      <c r="A5800" s="3">
        <v>42426</v>
      </c>
      <c r="B5800">
        <v>2</v>
      </c>
      <c r="C5800">
        <v>26</v>
      </c>
      <c r="D5800">
        <v>2016</v>
      </c>
      <c r="E5800" t="s">
        <v>4451</v>
      </c>
      <c r="F5800" t="s">
        <v>4426</v>
      </c>
      <c r="G5800">
        <v>95</v>
      </c>
      <c r="H5800" t="s">
        <v>4424</v>
      </c>
      <c r="I5800">
        <v>108</v>
      </c>
      <c r="K5800" s="4">
        <v>19812</v>
      </c>
      <c r="M5800">
        <v>2016</v>
      </c>
      <c r="N5800" t="s">
        <v>4477</v>
      </c>
      <c r="O5800" t="str">
        <f t="shared" si="90"/>
        <v>42426New York Knicks</v>
      </c>
      <c r="P5800" t="str">
        <f>VLOOKUP(O5800,Sheet1!A$1:K$18685,7,FALSE)</f>
        <v>W -2.5</v>
      </c>
      <c r="Q5800" t="str">
        <f>VLOOKUP(O5800,Sheet1!A$1:K$18685,8,FALSE)</f>
        <v>U 209</v>
      </c>
      <c r="R5800" s="1" t="s">
        <v>4447</v>
      </c>
    </row>
    <row r="5801" spans="1:18" ht="17">
      <c r="A5801" s="3">
        <v>42389</v>
      </c>
      <c r="B5801">
        <v>1</v>
      </c>
      <c r="C5801">
        <v>20</v>
      </c>
      <c r="D5801">
        <v>2016</v>
      </c>
      <c r="E5801" t="s">
        <v>4451</v>
      </c>
      <c r="F5801" t="s">
        <v>4431</v>
      </c>
      <c r="G5801">
        <v>111</v>
      </c>
      <c r="H5801" t="s">
        <v>4424</v>
      </c>
      <c r="I5801">
        <v>118</v>
      </c>
      <c r="J5801" t="s">
        <v>4458</v>
      </c>
      <c r="K5801" s="4">
        <v>19812</v>
      </c>
      <c r="M5801">
        <v>2016</v>
      </c>
      <c r="N5801" t="s">
        <v>4478</v>
      </c>
      <c r="O5801" t="str">
        <f t="shared" si="90"/>
        <v>42389New York Knicks</v>
      </c>
      <c r="P5801" t="str">
        <f>VLOOKUP(O5801,Sheet1!A$1:K$18685,7,FALSE)</f>
        <v>W -2.5</v>
      </c>
      <c r="Q5801" t="str">
        <f>VLOOKUP(O5801,Sheet1!A$1:K$18685,8,FALSE)</f>
        <v>O 188.5</v>
      </c>
      <c r="R5801" s="1" t="s">
        <v>4505</v>
      </c>
    </row>
    <row r="5802" spans="1:18" ht="17">
      <c r="A5802" s="3">
        <v>42357</v>
      </c>
      <c r="B5802">
        <v>12</v>
      </c>
      <c r="C5802">
        <v>19</v>
      </c>
      <c r="D5802">
        <v>2015</v>
      </c>
      <c r="E5802" t="s">
        <v>4451</v>
      </c>
      <c r="F5802" t="s">
        <v>4413</v>
      </c>
      <c r="G5802">
        <v>91</v>
      </c>
      <c r="H5802" t="s">
        <v>4424</v>
      </c>
      <c r="I5802">
        <v>107</v>
      </c>
      <c r="K5802" s="4">
        <v>19812</v>
      </c>
      <c r="M5802">
        <v>2016</v>
      </c>
      <c r="N5802" t="s">
        <v>4468</v>
      </c>
      <c r="O5802" t="str">
        <f t="shared" si="90"/>
        <v>42357New York Knicks</v>
      </c>
      <c r="P5802" t="str">
        <f>VLOOKUP(O5802,Sheet1!A$1:K$18685,7,FALSE)</f>
        <v>W -2.5</v>
      </c>
      <c r="Q5802" t="str">
        <f>VLOOKUP(O5802,Sheet1!A$1:K$18685,8,FALSE)</f>
        <v>O 194.5</v>
      </c>
      <c r="R5802" s="1" t="s">
        <v>4493</v>
      </c>
    </row>
    <row r="5803" spans="1:18" ht="17">
      <c r="A5803" s="3">
        <v>41731</v>
      </c>
      <c r="B5803">
        <v>4</v>
      </c>
      <c r="C5803">
        <v>2</v>
      </c>
      <c r="D5803">
        <v>2014</v>
      </c>
      <c r="E5803" t="s">
        <v>4448</v>
      </c>
      <c r="F5803" t="s">
        <v>4412</v>
      </c>
      <c r="G5803">
        <v>81</v>
      </c>
      <c r="H5803" t="s">
        <v>4424</v>
      </c>
      <c r="I5803">
        <v>110</v>
      </c>
      <c r="K5803" s="4">
        <v>19812</v>
      </c>
      <c r="M5803">
        <v>2014</v>
      </c>
      <c r="N5803" t="s">
        <v>4449</v>
      </c>
      <c r="O5803" t="str">
        <f t="shared" si="90"/>
        <v>41731New York Knicks</v>
      </c>
      <c r="P5803" t="str">
        <f>VLOOKUP(O5803,Sheet1!A$1:K$18685,7,FALSE)</f>
        <v>W -2.5</v>
      </c>
      <c r="Q5803" t="str">
        <f>VLOOKUP(O5803,Sheet1!A$1:K$18685,8,FALSE)</f>
        <v>U 195.5</v>
      </c>
      <c r="R5803" s="1" t="s">
        <v>4505</v>
      </c>
    </row>
    <row r="5804" spans="1:18" ht="17">
      <c r="A5804" s="3">
        <v>40604</v>
      </c>
      <c r="B5804">
        <v>3</v>
      </c>
      <c r="C5804">
        <v>2</v>
      </c>
      <c r="D5804">
        <v>2011</v>
      </c>
      <c r="E5804" t="s">
        <v>4451</v>
      </c>
      <c r="F5804" t="s">
        <v>4454</v>
      </c>
      <c r="G5804">
        <v>88</v>
      </c>
      <c r="H5804" t="s">
        <v>4424</v>
      </c>
      <c r="I5804">
        <v>107</v>
      </c>
      <c r="K5804" s="4">
        <v>19763</v>
      </c>
      <c r="M5804">
        <v>2011</v>
      </c>
      <c r="N5804" t="s">
        <v>4480</v>
      </c>
      <c r="O5804" t="str">
        <f t="shared" si="90"/>
        <v>40604New York Knicks</v>
      </c>
      <c r="P5804" t="str">
        <f>VLOOKUP(O5804,Sheet1!A$1:K$18685,7,FALSE)</f>
        <v>W -2.5</v>
      </c>
      <c r="Q5804" t="str">
        <f>VLOOKUP(O5804,Sheet1!A$1:K$18685,8,FALSE)</f>
        <v>U 201</v>
      </c>
      <c r="R5804" s="1" t="s">
        <v>4505</v>
      </c>
    </row>
    <row r="5805" spans="1:18" ht="17">
      <c r="A5805" s="3">
        <v>40524</v>
      </c>
      <c r="B5805">
        <v>12</v>
      </c>
      <c r="C5805">
        <v>12</v>
      </c>
      <c r="D5805">
        <v>2010</v>
      </c>
      <c r="E5805" t="s">
        <v>4471</v>
      </c>
      <c r="F5805" t="s">
        <v>4415</v>
      </c>
      <c r="G5805">
        <v>125</v>
      </c>
      <c r="H5805" t="s">
        <v>4424</v>
      </c>
      <c r="I5805">
        <v>129</v>
      </c>
      <c r="K5805" s="4">
        <v>19387</v>
      </c>
      <c r="M5805">
        <v>2011</v>
      </c>
      <c r="N5805" t="s">
        <v>4468</v>
      </c>
      <c r="O5805" t="str">
        <f t="shared" si="90"/>
        <v>40524New York Knicks</v>
      </c>
      <c r="P5805" t="str">
        <f>VLOOKUP(O5805,Sheet1!A$1:K$18685,7,FALSE)</f>
        <v>W -2.5</v>
      </c>
      <c r="Q5805" t="str">
        <f>VLOOKUP(O5805,Sheet1!A$1:K$18685,8,FALSE)</f>
        <v>O 221.5</v>
      </c>
      <c r="R5805" s="1" t="s">
        <v>4500</v>
      </c>
    </row>
    <row r="5806" spans="1:18" ht="17">
      <c r="A5806" s="3">
        <v>40505</v>
      </c>
      <c r="B5806">
        <v>11</v>
      </c>
      <c r="C5806">
        <v>23</v>
      </c>
      <c r="D5806">
        <v>2010</v>
      </c>
      <c r="E5806" t="s">
        <v>4451</v>
      </c>
      <c r="F5806" t="s">
        <v>4433</v>
      </c>
      <c r="G5806">
        <v>107</v>
      </c>
      <c r="H5806" t="s">
        <v>4424</v>
      </c>
      <c r="I5806">
        <v>110</v>
      </c>
      <c r="K5806" s="4">
        <v>19763</v>
      </c>
      <c r="M5806">
        <v>2011</v>
      </c>
      <c r="N5806" t="s">
        <v>4484</v>
      </c>
      <c r="O5806" t="str">
        <f t="shared" si="90"/>
        <v>40505New York Knicks</v>
      </c>
      <c r="P5806" t="str">
        <f>VLOOKUP(O5806,Sheet1!A$1:K$18685,7,FALSE)</f>
        <v>W -2.5</v>
      </c>
      <c r="Q5806" t="str">
        <f>VLOOKUP(O5806,Sheet1!A$1:K$18685,8,FALSE)</f>
        <v>O 204.5</v>
      </c>
      <c r="R5806" s="1" t="s">
        <v>4503</v>
      </c>
    </row>
    <row r="5807" spans="1:18" ht="17">
      <c r="A5807" s="3">
        <v>39774</v>
      </c>
      <c r="B5807">
        <v>11</v>
      </c>
      <c r="C5807">
        <v>22</v>
      </c>
      <c r="D5807">
        <v>2008</v>
      </c>
      <c r="E5807" t="s">
        <v>4451</v>
      </c>
      <c r="F5807" t="s">
        <v>4432</v>
      </c>
      <c r="G5807">
        <v>117</v>
      </c>
      <c r="H5807" t="s">
        <v>4424</v>
      </c>
      <c r="I5807">
        <v>122</v>
      </c>
      <c r="K5807" s="4">
        <v>19763</v>
      </c>
      <c r="M5807">
        <v>2009</v>
      </c>
      <c r="N5807" t="s">
        <v>4484</v>
      </c>
      <c r="O5807" t="str">
        <f t="shared" si="90"/>
        <v>39774New York Knicks</v>
      </c>
      <c r="P5807" t="str">
        <f>VLOOKUP(O5807,Sheet1!A$1:K$18685,7,FALSE)</f>
        <v>W -2.5</v>
      </c>
      <c r="Q5807" t="str">
        <f>VLOOKUP(O5807,Sheet1!A$1:K$18685,8,FALSE)</f>
        <v>O 203</v>
      </c>
      <c r="R5807" s="1" t="s">
        <v>4493</v>
      </c>
    </row>
    <row r="5808" spans="1:18" ht="17">
      <c r="A5808" s="3">
        <v>39750</v>
      </c>
      <c r="B5808">
        <v>10</v>
      </c>
      <c r="C5808">
        <v>29</v>
      </c>
      <c r="D5808">
        <v>2008</v>
      </c>
      <c r="E5808" t="s">
        <v>4451</v>
      </c>
      <c r="F5808" t="s">
        <v>4421</v>
      </c>
      <c r="G5808">
        <v>115</v>
      </c>
      <c r="H5808" t="s">
        <v>4424</v>
      </c>
      <c r="I5808">
        <v>120</v>
      </c>
      <c r="K5808" s="4">
        <v>19763</v>
      </c>
      <c r="M5808">
        <v>2009</v>
      </c>
      <c r="N5808" t="s">
        <v>4486</v>
      </c>
      <c r="O5808" t="str">
        <f t="shared" si="90"/>
        <v>39750New York Knicks</v>
      </c>
      <c r="P5808" t="str">
        <f>VLOOKUP(O5808,Sheet1!A$1:K$18685,7,FALSE)</f>
        <v>W -2.5</v>
      </c>
      <c r="Q5808" t="str">
        <f>VLOOKUP(O5808,Sheet1!A$1:K$18685,8,FALSE)</f>
        <v>O 209.5</v>
      </c>
      <c r="R5808" s="1" t="s">
        <v>4505</v>
      </c>
    </row>
    <row r="5809" spans="1:18" ht="17">
      <c r="A5809" s="3">
        <v>43215</v>
      </c>
      <c r="B5809">
        <v>4</v>
      </c>
      <c r="C5809">
        <v>25</v>
      </c>
      <c r="D5809">
        <v>2018</v>
      </c>
      <c r="E5809" t="s">
        <v>4466</v>
      </c>
      <c r="F5809" t="s">
        <v>4431</v>
      </c>
      <c r="G5809">
        <v>99</v>
      </c>
      <c r="H5809" t="s">
        <v>4425</v>
      </c>
      <c r="I5809">
        <v>107</v>
      </c>
      <c r="K5809" s="4">
        <v>18203</v>
      </c>
      <c r="M5809">
        <v>2018</v>
      </c>
      <c r="N5809" t="s">
        <v>4449</v>
      </c>
      <c r="O5809" t="str">
        <f t="shared" si="90"/>
        <v>43215Oklahoma City Thunder</v>
      </c>
      <c r="P5809" t="str">
        <f>VLOOKUP(O5809,Sheet1!A$1:K$18685,7,FALSE)</f>
        <v>W -2.5</v>
      </c>
      <c r="Q5809" t="str">
        <f>VLOOKUP(O5809,Sheet1!A$1:K$18685,8,FALSE)</f>
        <v>U 207.5</v>
      </c>
      <c r="R5809" s="1" t="s">
        <v>4505</v>
      </c>
    </row>
    <row r="5810" spans="1:18" ht="17">
      <c r="A5810" s="3">
        <v>43094</v>
      </c>
      <c r="B5810">
        <v>12</v>
      </c>
      <c r="C5810">
        <v>25</v>
      </c>
      <c r="D5810">
        <v>2017</v>
      </c>
      <c r="E5810" t="s">
        <v>4452</v>
      </c>
      <c r="F5810" t="s">
        <v>4457</v>
      </c>
      <c r="G5810">
        <v>107</v>
      </c>
      <c r="H5810" t="s">
        <v>4425</v>
      </c>
      <c r="I5810">
        <v>112</v>
      </c>
      <c r="K5810" s="4">
        <v>18203</v>
      </c>
      <c r="M5810">
        <v>2018</v>
      </c>
      <c r="N5810" t="s">
        <v>4468</v>
      </c>
      <c r="O5810" t="str">
        <f t="shared" si="90"/>
        <v>43094Oklahoma City Thunder</v>
      </c>
      <c r="P5810" t="str">
        <f>VLOOKUP(O5810,Sheet1!A$1:K$18685,7,FALSE)</f>
        <v>W -2.5</v>
      </c>
      <c r="Q5810" t="str">
        <f>VLOOKUP(O5810,Sheet1!A$1:K$18685,8,FALSE)</f>
        <v>U 219.5</v>
      </c>
      <c r="R5810" s="1" t="s">
        <v>4487</v>
      </c>
    </row>
    <row r="5811" spans="1:18" ht="17">
      <c r="A5811" s="3">
        <v>41784</v>
      </c>
      <c r="B5811">
        <v>5</v>
      </c>
      <c r="C5811">
        <v>25</v>
      </c>
      <c r="D5811">
        <v>2014</v>
      </c>
      <c r="E5811" t="s">
        <v>4455</v>
      </c>
      <c r="F5811" t="s">
        <v>4456</v>
      </c>
      <c r="G5811">
        <v>97</v>
      </c>
      <c r="H5811" t="s">
        <v>4425</v>
      </c>
      <c r="I5811">
        <v>106</v>
      </c>
      <c r="K5811" s="4">
        <v>18203</v>
      </c>
      <c r="M5811">
        <v>2014</v>
      </c>
      <c r="N5811" t="s">
        <v>4483</v>
      </c>
      <c r="O5811" t="str">
        <f t="shared" si="90"/>
        <v>41784Oklahoma City Thunder</v>
      </c>
      <c r="P5811" t="str">
        <f>VLOOKUP(O5811,Sheet1!A$1:K$18685,7,FALSE)</f>
        <v>W -2.5</v>
      </c>
      <c r="Q5811" t="str">
        <f>VLOOKUP(O5811,Sheet1!A$1:K$18685,8,FALSE)</f>
        <v>U 208</v>
      </c>
      <c r="R5811" s="1" t="s">
        <v>4500</v>
      </c>
    </row>
    <row r="5812" spans="1:18" ht="17">
      <c r="A5812" s="3">
        <v>41605</v>
      </c>
      <c r="B5812">
        <v>11</v>
      </c>
      <c r="C5812">
        <v>27</v>
      </c>
      <c r="D5812">
        <v>2013</v>
      </c>
      <c r="E5812" t="s">
        <v>4452</v>
      </c>
      <c r="F5812" t="s">
        <v>4456</v>
      </c>
      <c r="G5812">
        <v>88</v>
      </c>
      <c r="H5812" t="s">
        <v>4425</v>
      </c>
      <c r="I5812">
        <v>94</v>
      </c>
      <c r="K5812" s="4">
        <v>18203</v>
      </c>
      <c r="M5812">
        <v>2014</v>
      </c>
      <c r="N5812" t="s">
        <v>4484</v>
      </c>
      <c r="O5812" t="str">
        <f t="shared" si="90"/>
        <v>41605Oklahoma City Thunder</v>
      </c>
      <c r="P5812" t="str">
        <f>VLOOKUP(O5812,Sheet1!A$1:K$18685,7,FALSE)</f>
        <v>W -2.5</v>
      </c>
      <c r="Q5812" t="str">
        <f>VLOOKUP(O5812,Sheet1!A$1:K$18685,8,FALSE)</f>
        <v>U 202.5</v>
      </c>
      <c r="R5812" s="1" t="s">
        <v>4505</v>
      </c>
    </row>
    <row r="5813" spans="1:18" ht="17">
      <c r="A5813" s="3">
        <v>42471</v>
      </c>
      <c r="B5813">
        <v>4</v>
      </c>
      <c r="C5813">
        <v>11</v>
      </c>
      <c r="D5813">
        <v>2016</v>
      </c>
      <c r="E5813" t="s">
        <v>4448</v>
      </c>
      <c r="F5813" t="s">
        <v>4422</v>
      </c>
      <c r="G5813">
        <v>98</v>
      </c>
      <c r="H5813" t="s">
        <v>4426</v>
      </c>
      <c r="I5813">
        <v>107</v>
      </c>
      <c r="K5813" s="4">
        <v>18374</v>
      </c>
      <c r="M5813">
        <v>2016</v>
      </c>
      <c r="N5813" t="s">
        <v>4449</v>
      </c>
      <c r="O5813" t="str">
        <f t="shared" si="90"/>
        <v>42471Orlando Magic</v>
      </c>
      <c r="P5813" t="str">
        <f>VLOOKUP(O5813,Sheet1!A$1:K$18685,7,FALSE)</f>
        <v>W -2.5</v>
      </c>
      <c r="Q5813" t="str">
        <f>VLOOKUP(O5813,Sheet1!A$1:K$18685,8,FALSE)</f>
        <v>U 209.5</v>
      </c>
      <c r="R5813" s="1" t="s">
        <v>4487</v>
      </c>
    </row>
    <row r="5814" spans="1:18" ht="17">
      <c r="A5814" s="3">
        <v>41957</v>
      </c>
      <c r="B5814">
        <v>11</v>
      </c>
      <c r="C5814">
        <v>14</v>
      </c>
      <c r="D5814">
        <v>2014</v>
      </c>
      <c r="E5814" t="s">
        <v>4448</v>
      </c>
      <c r="F5814" t="s">
        <v>4422</v>
      </c>
      <c r="G5814">
        <v>85</v>
      </c>
      <c r="H5814" t="s">
        <v>4426</v>
      </c>
      <c r="I5814">
        <v>101</v>
      </c>
      <c r="K5814" s="4">
        <v>15947</v>
      </c>
      <c r="M5814">
        <v>2015</v>
      </c>
      <c r="N5814" t="s">
        <v>4484</v>
      </c>
      <c r="O5814" t="str">
        <f t="shared" si="90"/>
        <v>41957Orlando Magic</v>
      </c>
      <c r="P5814" t="str">
        <f>VLOOKUP(O5814,Sheet1!A$1:K$18685,7,FALSE)</f>
        <v>W -2.5</v>
      </c>
      <c r="Q5814" t="str">
        <f>VLOOKUP(O5814,Sheet1!A$1:K$18685,8,FALSE)</f>
        <v>U 194</v>
      </c>
      <c r="R5814" s="1" t="s">
        <v>4447</v>
      </c>
    </row>
    <row r="5815" spans="1:18" ht="17">
      <c r="A5815" s="3">
        <v>41663</v>
      </c>
      <c r="B5815">
        <v>1</v>
      </c>
      <c r="C5815">
        <v>24</v>
      </c>
      <c r="D5815">
        <v>2014</v>
      </c>
      <c r="E5815" t="s">
        <v>4448</v>
      </c>
      <c r="F5815" t="s">
        <v>4420</v>
      </c>
      <c r="G5815">
        <v>105</v>
      </c>
      <c r="H5815" t="s">
        <v>4426</v>
      </c>
      <c r="I5815">
        <v>114</v>
      </c>
      <c r="K5815" s="4">
        <v>16101</v>
      </c>
      <c r="M5815">
        <v>2014</v>
      </c>
      <c r="N5815" t="s">
        <v>4478</v>
      </c>
      <c r="O5815" t="str">
        <f t="shared" si="90"/>
        <v>41663Orlando Magic</v>
      </c>
      <c r="P5815" t="str">
        <f>VLOOKUP(O5815,Sheet1!A$1:K$18685,7,FALSE)</f>
        <v>W -2.5</v>
      </c>
      <c r="Q5815" t="str">
        <f>VLOOKUP(O5815,Sheet1!A$1:K$18685,8,FALSE)</f>
        <v>O 210.5</v>
      </c>
      <c r="R5815" s="1" t="s">
        <v>4447</v>
      </c>
    </row>
    <row r="5816" spans="1:18" ht="17">
      <c r="A5816" s="3">
        <v>40954</v>
      </c>
      <c r="B5816">
        <v>2</v>
      </c>
      <c r="C5816">
        <v>15</v>
      </c>
      <c r="D5816">
        <v>2012</v>
      </c>
      <c r="E5816" t="s">
        <v>4448</v>
      </c>
      <c r="F5816" t="s">
        <v>4427</v>
      </c>
      <c r="G5816">
        <v>87</v>
      </c>
      <c r="H5816" t="s">
        <v>4426</v>
      </c>
      <c r="I5816">
        <v>103</v>
      </c>
      <c r="K5816" s="4">
        <v>18846</v>
      </c>
      <c r="M5816">
        <v>2012</v>
      </c>
      <c r="N5816" t="s">
        <v>4477</v>
      </c>
      <c r="O5816" t="str">
        <f t="shared" si="90"/>
        <v>40954Orlando Magic</v>
      </c>
      <c r="P5816" t="str">
        <f>VLOOKUP(O5816,Sheet1!A$1:K$18685,7,FALSE)</f>
        <v>W -2.5</v>
      </c>
      <c r="Q5816" t="str">
        <f>VLOOKUP(O5816,Sheet1!A$1:K$18685,8,FALSE)</f>
        <v>O 178.5</v>
      </c>
      <c r="R5816" s="1" t="s">
        <v>4505</v>
      </c>
    </row>
    <row r="5817" spans="1:18" ht="17">
      <c r="A5817" s="3">
        <v>40537</v>
      </c>
      <c r="B5817">
        <v>12</v>
      </c>
      <c r="C5817">
        <v>25</v>
      </c>
      <c r="D5817">
        <v>2010</v>
      </c>
      <c r="E5817" t="s">
        <v>4472</v>
      </c>
      <c r="F5817" t="s">
        <v>4411</v>
      </c>
      <c r="G5817">
        <v>78</v>
      </c>
      <c r="H5817" t="s">
        <v>4426</v>
      </c>
      <c r="I5817">
        <v>86</v>
      </c>
      <c r="K5817" s="4">
        <v>19013</v>
      </c>
      <c r="M5817">
        <v>2011</v>
      </c>
      <c r="N5817" t="s">
        <v>4468</v>
      </c>
      <c r="O5817" t="str">
        <f t="shared" si="90"/>
        <v>40537Orlando Magic</v>
      </c>
      <c r="P5817" t="str">
        <f>VLOOKUP(O5817,Sheet1!A$1:K$18685,7,FALSE)</f>
        <v>W -2.5</v>
      </c>
      <c r="Q5817" t="str">
        <f>VLOOKUP(O5817,Sheet1!A$1:K$18685,8,FALSE)</f>
        <v>U 191</v>
      </c>
      <c r="R5817" s="1" t="s">
        <v>4493</v>
      </c>
    </row>
    <row r="5818" spans="1:18" ht="17">
      <c r="A5818" s="3">
        <v>39800</v>
      </c>
      <c r="B5818">
        <v>12</v>
      </c>
      <c r="C5818">
        <v>18</v>
      </c>
      <c r="D5818">
        <v>2008</v>
      </c>
      <c r="E5818" t="s">
        <v>4452</v>
      </c>
      <c r="F5818" t="s">
        <v>4456</v>
      </c>
      <c r="G5818">
        <v>78</v>
      </c>
      <c r="H5818" t="s">
        <v>4426</v>
      </c>
      <c r="I5818">
        <v>90</v>
      </c>
      <c r="K5818" s="4">
        <v>17461</v>
      </c>
      <c r="M5818">
        <v>2009</v>
      </c>
      <c r="N5818" t="s">
        <v>4468</v>
      </c>
      <c r="O5818" t="str">
        <f t="shared" si="90"/>
        <v>39800Orlando Magic</v>
      </c>
      <c r="P5818" t="str">
        <f>VLOOKUP(O5818,Sheet1!A$1:K$18685,7,FALSE)</f>
        <v>W -2.5</v>
      </c>
      <c r="Q5818" t="str">
        <f>VLOOKUP(O5818,Sheet1!A$1:K$18685,8,FALSE)</f>
        <v>U 192</v>
      </c>
      <c r="R5818" s="1" t="s">
        <v>4502</v>
      </c>
    </row>
    <row r="5819" spans="1:18" ht="17">
      <c r="A5819" s="3">
        <v>42465</v>
      </c>
      <c r="B5819">
        <v>4</v>
      </c>
      <c r="C5819">
        <v>5</v>
      </c>
      <c r="D5819">
        <v>2016</v>
      </c>
      <c r="E5819" t="s">
        <v>4448</v>
      </c>
      <c r="F5819" t="s">
        <v>4464</v>
      </c>
      <c r="G5819">
        <v>93</v>
      </c>
      <c r="H5819" t="s">
        <v>4427</v>
      </c>
      <c r="I5819">
        <v>107</v>
      </c>
      <c r="K5819" s="4">
        <v>10978</v>
      </c>
      <c r="M5819">
        <v>2016</v>
      </c>
      <c r="N5819" t="s">
        <v>4449</v>
      </c>
      <c r="O5819" t="str">
        <f t="shared" si="90"/>
        <v>42465Philadelphia 76ers</v>
      </c>
      <c r="P5819" t="str">
        <f>VLOOKUP(O5819,Sheet1!A$1:K$18685,7,FALSE)</f>
        <v>W -2.5</v>
      </c>
      <c r="Q5819" t="str">
        <f>VLOOKUP(O5819,Sheet1!A$1:K$18685,8,FALSE)</f>
        <v>U 207.5</v>
      </c>
      <c r="R5819" s="1" t="s">
        <v>4503</v>
      </c>
    </row>
    <row r="5820" spans="1:18" ht="17">
      <c r="A5820" s="3">
        <v>40303</v>
      </c>
      <c r="B5820">
        <v>5</v>
      </c>
      <c r="C5820">
        <v>5</v>
      </c>
      <c r="D5820">
        <v>2010</v>
      </c>
      <c r="E5820" t="s">
        <v>4463</v>
      </c>
      <c r="F5820" t="s">
        <v>4456</v>
      </c>
      <c r="G5820">
        <v>102</v>
      </c>
      <c r="H5820" t="s">
        <v>4428</v>
      </c>
      <c r="I5820">
        <v>110</v>
      </c>
      <c r="K5820" s="4">
        <v>18422</v>
      </c>
      <c r="M5820">
        <v>2010</v>
      </c>
      <c r="N5820" t="s">
        <v>4483</v>
      </c>
      <c r="O5820" t="str">
        <f t="shared" si="90"/>
        <v>40303Phoenix Suns</v>
      </c>
      <c r="P5820" t="str">
        <f>VLOOKUP(O5820,Sheet1!A$1:K$18685,7,FALSE)</f>
        <v>W -2.5</v>
      </c>
      <c r="Q5820" t="str">
        <f>VLOOKUP(O5820,Sheet1!A$1:K$18685,8,FALSE)</f>
        <v>O 205</v>
      </c>
      <c r="R5820" s="1" t="s">
        <v>4505</v>
      </c>
    </row>
    <row r="5821" spans="1:18" ht="17">
      <c r="A5821" s="3">
        <v>40238</v>
      </c>
      <c r="B5821">
        <v>3</v>
      </c>
      <c r="C5821">
        <v>1</v>
      </c>
      <c r="D5821">
        <v>2010</v>
      </c>
      <c r="E5821" t="s">
        <v>4463</v>
      </c>
      <c r="F5821" t="s">
        <v>4415</v>
      </c>
      <c r="G5821">
        <v>85</v>
      </c>
      <c r="H5821" t="s">
        <v>4428</v>
      </c>
      <c r="I5821">
        <v>101</v>
      </c>
      <c r="K5821" s="4">
        <v>18159</v>
      </c>
      <c r="M5821">
        <v>2010</v>
      </c>
      <c r="N5821" t="s">
        <v>4480</v>
      </c>
      <c r="O5821" t="str">
        <f t="shared" si="90"/>
        <v>40238Phoenix Suns</v>
      </c>
      <c r="P5821" t="str">
        <f>VLOOKUP(O5821,Sheet1!A$1:K$18685,7,FALSE)</f>
        <v>W -2.5</v>
      </c>
      <c r="Q5821" t="str">
        <f>VLOOKUP(O5821,Sheet1!A$1:K$18685,8,FALSE)</f>
        <v>U 221</v>
      </c>
      <c r="R5821" s="1" t="s">
        <v>4487</v>
      </c>
    </row>
    <row r="5822" spans="1:18" ht="17">
      <c r="A5822" s="3">
        <v>40158</v>
      </c>
      <c r="B5822">
        <v>12</v>
      </c>
      <c r="C5822">
        <v>11</v>
      </c>
      <c r="D5822">
        <v>2009</v>
      </c>
      <c r="E5822" t="s">
        <v>4461</v>
      </c>
      <c r="F5822" t="s">
        <v>4426</v>
      </c>
      <c r="G5822">
        <v>103</v>
      </c>
      <c r="H5822" t="s">
        <v>4428</v>
      </c>
      <c r="I5822">
        <v>106</v>
      </c>
      <c r="K5822" s="4">
        <v>18216</v>
      </c>
      <c r="M5822">
        <v>2010</v>
      </c>
      <c r="N5822" t="s">
        <v>4468</v>
      </c>
      <c r="O5822" t="str">
        <f t="shared" si="90"/>
        <v>40158Phoenix Suns</v>
      </c>
      <c r="P5822" t="str">
        <f>VLOOKUP(O5822,Sheet1!A$1:K$18685,7,FALSE)</f>
        <v>W -2.5</v>
      </c>
      <c r="Q5822" t="str">
        <f>VLOOKUP(O5822,Sheet1!A$1:K$18685,8,FALSE)</f>
        <v>U 214.5</v>
      </c>
      <c r="R5822" s="1" t="s">
        <v>4447</v>
      </c>
    </row>
    <row r="5823" spans="1:18" ht="17">
      <c r="A5823" s="3">
        <v>43442</v>
      </c>
      <c r="B5823">
        <v>12</v>
      </c>
      <c r="C5823">
        <v>8</v>
      </c>
      <c r="D5823">
        <v>2018</v>
      </c>
      <c r="E5823" t="s">
        <v>4459</v>
      </c>
      <c r="F5823" t="s">
        <v>4423</v>
      </c>
      <c r="G5823">
        <v>105</v>
      </c>
      <c r="H5823" t="s">
        <v>4429</v>
      </c>
      <c r="I5823">
        <v>113</v>
      </c>
      <c r="K5823" s="4">
        <v>19359</v>
      </c>
      <c r="M5823">
        <v>2019</v>
      </c>
      <c r="N5823" t="s">
        <v>4468</v>
      </c>
      <c r="O5823" t="str">
        <f t="shared" si="90"/>
        <v>43442Portland Trail Blazers</v>
      </c>
      <c r="P5823" t="str">
        <f>VLOOKUP(O5823,Sheet1!A$1:K$18685,7,FALSE)</f>
        <v>W -2.5</v>
      </c>
      <c r="Q5823" t="str">
        <f>VLOOKUP(O5823,Sheet1!A$1:K$18685,8,FALSE)</f>
        <v>U 220</v>
      </c>
      <c r="R5823" s="1" t="s">
        <v>4493</v>
      </c>
    </row>
    <row r="5824" spans="1:18" ht="17">
      <c r="A5824" s="3">
        <v>43201</v>
      </c>
      <c r="B5824">
        <v>4</v>
      </c>
      <c r="C5824">
        <v>11</v>
      </c>
      <c r="D5824">
        <v>2018</v>
      </c>
      <c r="E5824" t="s">
        <v>4461</v>
      </c>
      <c r="F5824" t="s">
        <v>4431</v>
      </c>
      <c r="G5824">
        <v>93</v>
      </c>
      <c r="H5824" t="s">
        <v>4429</v>
      </c>
      <c r="I5824">
        <v>102</v>
      </c>
      <c r="K5824" s="4">
        <v>20186</v>
      </c>
      <c r="M5824">
        <v>2018</v>
      </c>
      <c r="N5824" t="s">
        <v>4449</v>
      </c>
      <c r="O5824" t="str">
        <f t="shared" si="90"/>
        <v>43201Portland Trail Blazers</v>
      </c>
      <c r="P5824" t="str">
        <f>VLOOKUP(O5824,Sheet1!A$1:K$18685,7,FALSE)</f>
        <v>W -2.5</v>
      </c>
      <c r="Q5824" t="str">
        <f>VLOOKUP(O5824,Sheet1!A$1:K$18685,8,FALSE)</f>
        <v>U 202</v>
      </c>
      <c r="R5824" s="1" t="s">
        <v>4505</v>
      </c>
    </row>
    <row r="5825" spans="1:18" ht="17">
      <c r="A5825" s="3">
        <v>42833</v>
      </c>
      <c r="B5825">
        <v>4</v>
      </c>
      <c r="C5825">
        <v>8</v>
      </c>
      <c r="D5825">
        <v>2017</v>
      </c>
      <c r="E5825" t="s">
        <v>4459</v>
      </c>
      <c r="F5825" t="s">
        <v>4431</v>
      </c>
      <c r="G5825">
        <v>86</v>
      </c>
      <c r="H5825" t="s">
        <v>4429</v>
      </c>
      <c r="I5825">
        <v>101</v>
      </c>
      <c r="K5825" s="4">
        <v>19865</v>
      </c>
      <c r="M5825">
        <v>2017</v>
      </c>
      <c r="N5825" t="s">
        <v>4449</v>
      </c>
      <c r="O5825" t="str">
        <f t="shared" si="90"/>
        <v>42833Portland Trail Blazers</v>
      </c>
      <c r="P5825" t="str">
        <f>VLOOKUP(O5825,Sheet1!A$1:K$18685,7,FALSE)</f>
        <v>W -2.5</v>
      </c>
      <c r="Q5825" t="str">
        <f>VLOOKUP(O5825,Sheet1!A$1:K$18685,8,FALSE)</f>
        <v>U 201</v>
      </c>
      <c r="R5825" s="1" t="s">
        <v>4493</v>
      </c>
    </row>
    <row r="5826" spans="1:18" ht="17">
      <c r="A5826" s="3">
        <v>42305</v>
      </c>
      <c r="B5826">
        <v>10</v>
      </c>
      <c r="C5826">
        <v>28</v>
      </c>
      <c r="D5826">
        <v>2015</v>
      </c>
      <c r="E5826" t="s">
        <v>4459</v>
      </c>
      <c r="F5826" t="s">
        <v>4464</v>
      </c>
      <c r="G5826">
        <v>94</v>
      </c>
      <c r="H5826" t="s">
        <v>4429</v>
      </c>
      <c r="I5826">
        <v>112</v>
      </c>
      <c r="K5826" s="4">
        <v>19393</v>
      </c>
      <c r="M5826">
        <v>2016</v>
      </c>
      <c r="N5826" t="s">
        <v>4486</v>
      </c>
      <c r="O5826" t="str">
        <f t="shared" ref="O5826:O5889" si="91">CONCATENATE(A5826,H5826)</f>
        <v>42305Portland Trail Blazers</v>
      </c>
      <c r="P5826" t="str">
        <f>VLOOKUP(O5826,Sheet1!A$1:K$18685,7,FALSE)</f>
        <v>W -2.5</v>
      </c>
      <c r="Q5826" t="str">
        <f>VLOOKUP(O5826,Sheet1!A$1:K$18685,8,FALSE)</f>
        <v>U 206.5</v>
      </c>
      <c r="R5826" s="1" t="s">
        <v>4505</v>
      </c>
    </row>
    <row r="5827" spans="1:18" ht="17">
      <c r="A5827" s="3">
        <v>42074</v>
      </c>
      <c r="B5827">
        <v>3</v>
      </c>
      <c r="C5827">
        <v>11</v>
      </c>
      <c r="D5827">
        <v>2015</v>
      </c>
      <c r="E5827" t="s">
        <v>4461</v>
      </c>
      <c r="F5827" t="s">
        <v>4457</v>
      </c>
      <c r="G5827">
        <v>100</v>
      </c>
      <c r="H5827" t="s">
        <v>4429</v>
      </c>
      <c r="I5827">
        <v>105</v>
      </c>
      <c r="K5827" s="4">
        <v>19279</v>
      </c>
      <c r="M5827">
        <v>2015</v>
      </c>
      <c r="N5827" t="s">
        <v>4480</v>
      </c>
      <c r="O5827" t="str">
        <f t="shared" si="91"/>
        <v>42074Portland Trail Blazers</v>
      </c>
      <c r="P5827" t="str">
        <f>VLOOKUP(O5827,Sheet1!A$1:K$18685,7,FALSE)</f>
        <v>W -2.5</v>
      </c>
      <c r="Q5827" t="str">
        <f>VLOOKUP(O5827,Sheet1!A$1:K$18685,8,FALSE)</f>
        <v>U 206</v>
      </c>
      <c r="R5827" s="1" t="s">
        <v>4505</v>
      </c>
    </row>
    <row r="5828" spans="1:18" ht="17">
      <c r="A5828" s="3">
        <v>42060</v>
      </c>
      <c r="B5828">
        <v>2</v>
      </c>
      <c r="C5828">
        <v>25</v>
      </c>
      <c r="D5828">
        <v>2015</v>
      </c>
      <c r="E5828" t="s">
        <v>4461</v>
      </c>
      <c r="F5828" t="s">
        <v>4456</v>
      </c>
      <c r="G5828">
        <v>95</v>
      </c>
      <c r="H5828" t="s">
        <v>4429</v>
      </c>
      <c r="I5828">
        <v>111</v>
      </c>
      <c r="K5828" s="4">
        <v>19650</v>
      </c>
      <c r="M5828">
        <v>2015</v>
      </c>
      <c r="N5828" t="s">
        <v>4477</v>
      </c>
      <c r="O5828" t="str">
        <f t="shared" si="91"/>
        <v>42060Portland Trail Blazers</v>
      </c>
      <c r="P5828" t="str">
        <f>VLOOKUP(O5828,Sheet1!A$1:K$18685,7,FALSE)</f>
        <v>W -2.5</v>
      </c>
      <c r="Q5828" t="str">
        <f>VLOOKUP(O5828,Sheet1!A$1:K$18685,8,FALSE)</f>
        <v>O 195</v>
      </c>
      <c r="R5828" s="1" t="s">
        <v>4505</v>
      </c>
    </row>
    <row r="5829" spans="1:18" ht="17">
      <c r="A5829" s="3">
        <v>41958</v>
      </c>
      <c r="B5829">
        <v>11</v>
      </c>
      <c r="C5829">
        <v>15</v>
      </c>
      <c r="D5829">
        <v>2014</v>
      </c>
      <c r="E5829" t="s">
        <v>4459</v>
      </c>
      <c r="F5829" t="s">
        <v>4412</v>
      </c>
      <c r="G5829">
        <v>87</v>
      </c>
      <c r="H5829" t="s">
        <v>4429</v>
      </c>
      <c r="I5829">
        <v>97</v>
      </c>
      <c r="K5829" s="4">
        <v>19441</v>
      </c>
      <c r="M5829">
        <v>2015</v>
      </c>
      <c r="N5829" t="s">
        <v>4484</v>
      </c>
      <c r="O5829" t="str">
        <f t="shared" si="91"/>
        <v>41958Portland Trail Blazers</v>
      </c>
      <c r="P5829" t="str">
        <f>VLOOKUP(O5829,Sheet1!A$1:K$18685,7,FALSE)</f>
        <v>W -2.5</v>
      </c>
      <c r="Q5829" t="str">
        <f>VLOOKUP(O5829,Sheet1!A$1:K$18685,8,FALSE)</f>
        <v>U 204.5</v>
      </c>
      <c r="R5829" s="1" t="s">
        <v>4493</v>
      </c>
    </row>
    <row r="5830" spans="1:18" ht="17">
      <c r="A5830" s="3">
        <v>41612</v>
      </c>
      <c r="B5830">
        <v>12</v>
      </c>
      <c r="C5830">
        <v>4</v>
      </c>
      <c r="D5830">
        <v>2013</v>
      </c>
      <c r="E5830" t="s">
        <v>4459</v>
      </c>
      <c r="F5830" t="s">
        <v>4425</v>
      </c>
      <c r="G5830">
        <v>104</v>
      </c>
      <c r="H5830" t="s">
        <v>4429</v>
      </c>
      <c r="I5830">
        <v>111</v>
      </c>
      <c r="K5830" s="4">
        <v>18950</v>
      </c>
      <c r="M5830">
        <v>2014</v>
      </c>
      <c r="N5830" t="s">
        <v>4468</v>
      </c>
      <c r="O5830" t="str">
        <f t="shared" si="91"/>
        <v>41612Portland Trail Blazers</v>
      </c>
      <c r="P5830" t="str">
        <f>VLOOKUP(O5830,Sheet1!A$1:K$18685,7,FALSE)</f>
        <v>W -2.5</v>
      </c>
      <c r="Q5830" t="str">
        <f>VLOOKUP(O5830,Sheet1!A$1:K$18685,8,FALSE)</f>
        <v>O 205.5</v>
      </c>
      <c r="R5830" s="1" t="s">
        <v>4505</v>
      </c>
    </row>
    <row r="5831" spans="1:18" ht="17">
      <c r="A5831" s="3">
        <v>40519</v>
      </c>
      <c r="B5831">
        <v>12</v>
      </c>
      <c r="C5831">
        <v>7</v>
      </c>
      <c r="D5831">
        <v>2010</v>
      </c>
      <c r="E5831" t="s">
        <v>4459</v>
      </c>
      <c r="F5831" t="s">
        <v>4428</v>
      </c>
      <c r="G5831">
        <v>99</v>
      </c>
      <c r="H5831" t="s">
        <v>4429</v>
      </c>
      <c r="I5831">
        <v>106</v>
      </c>
      <c r="K5831" s="4">
        <v>20151</v>
      </c>
      <c r="M5831">
        <v>2011</v>
      </c>
      <c r="N5831" t="s">
        <v>4468</v>
      </c>
      <c r="O5831" t="str">
        <f t="shared" si="91"/>
        <v>40519Portland Trail Blazers</v>
      </c>
      <c r="P5831" t="str">
        <f>VLOOKUP(O5831,Sheet1!A$1:K$18685,7,FALSE)</f>
        <v>W -2.5</v>
      </c>
      <c r="Q5831" t="str">
        <f>VLOOKUP(O5831,Sheet1!A$1:K$18685,8,FALSE)</f>
        <v>O 203.5</v>
      </c>
      <c r="R5831" s="1" t="s">
        <v>4503</v>
      </c>
    </row>
    <row r="5832" spans="1:18" ht="17">
      <c r="A5832" s="3">
        <v>40500</v>
      </c>
      <c r="B5832">
        <v>11</v>
      </c>
      <c r="C5832">
        <v>18</v>
      </c>
      <c r="D5832">
        <v>2010</v>
      </c>
      <c r="E5832" t="s">
        <v>4461</v>
      </c>
      <c r="F5832" t="s">
        <v>4415</v>
      </c>
      <c r="G5832">
        <v>83</v>
      </c>
      <c r="H5832" t="s">
        <v>4429</v>
      </c>
      <c r="I5832">
        <v>86</v>
      </c>
      <c r="K5832" s="4">
        <v>20532</v>
      </c>
      <c r="M5832">
        <v>2011</v>
      </c>
      <c r="N5832" t="s">
        <v>4484</v>
      </c>
      <c r="O5832" t="str">
        <f t="shared" si="91"/>
        <v>40500Portland Trail Blazers</v>
      </c>
      <c r="P5832" t="str">
        <f>VLOOKUP(O5832,Sheet1!A$1:K$18685,7,FALSE)</f>
        <v>W -2.5</v>
      </c>
      <c r="Q5832" t="str">
        <f>VLOOKUP(O5832,Sheet1!A$1:K$18685,8,FALSE)</f>
        <v>U 204.5</v>
      </c>
      <c r="R5832" s="1" t="s">
        <v>4502</v>
      </c>
    </row>
    <row r="5833" spans="1:18" ht="17">
      <c r="A5833" s="3">
        <v>43604</v>
      </c>
      <c r="B5833">
        <v>5</v>
      </c>
      <c r="C5833">
        <v>19</v>
      </c>
      <c r="D5833">
        <v>2019</v>
      </c>
      <c r="E5833" t="s">
        <v>4448</v>
      </c>
      <c r="F5833" t="s">
        <v>4422</v>
      </c>
      <c r="G5833">
        <v>112</v>
      </c>
      <c r="H5833" t="s">
        <v>4430</v>
      </c>
      <c r="I5833">
        <v>118</v>
      </c>
      <c r="J5833" t="s">
        <v>4465</v>
      </c>
      <c r="K5833" s="4">
        <v>19923</v>
      </c>
      <c r="M5833">
        <v>2019</v>
      </c>
      <c r="N5833" t="s">
        <v>4483</v>
      </c>
      <c r="O5833" t="str">
        <f t="shared" si="91"/>
        <v>43604Toronto Raptors</v>
      </c>
      <c r="P5833" t="str">
        <f>VLOOKUP(O5833,Sheet1!A$1:K$18685,7,FALSE)</f>
        <v>W -2.5</v>
      </c>
      <c r="Q5833" t="str">
        <f>VLOOKUP(O5833,Sheet1!A$1:K$18685,8,FALSE)</f>
        <v>O 221.5</v>
      </c>
      <c r="R5833" s="1" t="s">
        <v>4500</v>
      </c>
    </row>
    <row r="5834" spans="1:18" ht="17">
      <c r="A5834" s="3">
        <v>42813</v>
      </c>
      <c r="B5834">
        <v>3</v>
      </c>
      <c r="C5834">
        <v>19</v>
      </c>
      <c r="D5834">
        <v>2017</v>
      </c>
      <c r="E5834" t="s">
        <v>4489</v>
      </c>
      <c r="F5834" t="s">
        <v>4418</v>
      </c>
      <c r="G5834">
        <v>91</v>
      </c>
      <c r="H5834" t="s">
        <v>4430</v>
      </c>
      <c r="I5834">
        <v>116</v>
      </c>
      <c r="K5834" s="4">
        <v>19800</v>
      </c>
      <c r="M5834">
        <v>2017</v>
      </c>
      <c r="N5834" t="s">
        <v>4480</v>
      </c>
      <c r="O5834" t="str">
        <f t="shared" si="91"/>
        <v>42813Toronto Raptors</v>
      </c>
      <c r="P5834" t="str">
        <f>VLOOKUP(O5834,Sheet1!A$1:K$18685,7,FALSE)</f>
        <v>W -2.5</v>
      </c>
      <c r="Q5834" t="str">
        <f>VLOOKUP(O5834,Sheet1!A$1:K$18685,8,FALSE)</f>
        <v>O 197</v>
      </c>
      <c r="R5834" s="1" t="s">
        <v>4500</v>
      </c>
    </row>
    <row r="5835" spans="1:18" ht="17">
      <c r="A5835" s="3">
        <v>42393</v>
      </c>
      <c r="B5835">
        <v>1</v>
      </c>
      <c r="C5835">
        <v>24</v>
      </c>
      <c r="D5835">
        <v>2016</v>
      </c>
      <c r="E5835" t="s">
        <v>4489</v>
      </c>
      <c r="F5835" t="s">
        <v>4419</v>
      </c>
      <c r="G5835">
        <v>94</v>
      </c>
      <c r="H5835" t="s">
        <v>4430</v>
      </c>
      <c r="I5835">
        <v>112</v>
      </c>
      <c r="K5835" s="4">
        <v>19800</v>
      </c>
      <c r="M5835">
        <v>2016</v>
      </c>
      <c r="N5835" t="s">
        <v>4478</v>
      </c>
      <c r="O5835" t="str">
        <f t="shared" si="91"/>
        <v>42393Toronto Raptors</v>
      </c>
      <c r="P5835" t="str">
        <f>VLOOKUP(O5835,Sheet1!A$1:K$18685,7,FALSE)</f>
        <v>W -2.5</v>
      </c>
      <c r="Q5835" t="str">
        <f>VLOOKUP(O5835,Sheet1!A$1:K$18685,8,FALSE)</f>
        <v>U 206.5</v>
      </c>
      <c r="R5835" s="1" t="s">
        <v>4500</v>
      </c>
    </row>
    <row r="5836" spans="1:18" ht="17">
      <c r="A5836" s="3">
        <v>41376</v>
      </c>
      <c r="B5836">
        <v>4</v>
      </c>
      <c r="C5836">
        <v>12</v>
      </c>
      <c r="D5836">
        <v>2013</v>
      </c>
      <c r="E5836" t="s">
        <v>4448</v>
      </c>
      <c r="F5836" t="s">
        <v>4413</v>
      </c>
      <c r="G5836">
        <v>88</v>
      </c>
      <c r="H5836" t="s">
        <v>4430</v>
      </c>
      <c r="I5836">
        <v>97</v>
      </c>
      <c r="K5836" s="4">
        <v>19800</v>
      </c>
      <c r="M5836">
        <v>2013</v>
      </c>
      <c r="N5836" t="s">
        <v>4449</v>
      </c>
      <c r="O5836" t="str">
        <f t="shared" si="91"/>
        <v>41376Toronto Raptors</v>
      </c>
      <c r="P5836" t="str">
        <f>VLOOKUP(O5836,Sheet1!A$1:K$18685,7,FALSE)</f>
        <v>W -2.5</v>
      </c>
      <c r="Q5836" t="str">
        <f>VLOOKUP(O5836,Sheet1!A$1:K$18685,8,FALSE)</f>
        <v>U 188.5</v>
      </c>
      <c r="R5836" s="1" t="s">
        <v>4447</v>
      </c>
    </row>
    <row r="5837" spans="1:18" ht="17">
      <c r="A5837" s="3">
        <v>41262</v>
      </c>
      <c r="B5837">
        <v>12</v>
      </c>
      <c r="C5837">
        <v>19</v>
      </c>
      <c r="D5837">
        <v>2012</v>
      </c>
      <c r="E5837" t="s">
        <v>4448</v>
      </c>
      <c r="F5837" t="s">
        <v>4416</v>
      </c>
      <c r="G5837">
        <v>91</v>
      </c>
      <c r="H5837" t="s">
        <v>4430</v>
      </c>
      <c r="I5837">
        <v>97</v>
      </c>
      <c r="K5837" s="4">
        <v>17062</v>
      </c>
      <c r="M5837">
        <v>2013</v>
      </c>
      <c r="N5837" t="s">
        <v>4468</v>
      </c>
      <c r="O5837" t="str">
        <f t="shared" si="91"/>
        <v>41262Toronto Raptors</v>
      </c>
      <c r="P5837" t="str">
        <f>VLOOKUP(O5837,Sheet1!A$1:K$18685,7,FALSE)</f>
        <v>W -2.5</v>
      </c>
      <c r="Q5837" t="str">
        <f>VLOOKUP(O5837,Sheet1!A$1:K$18685,8,FALSE)</f>
        <v>O 186</v>
      </c>
      <c r="R5837" s="1" t="s">
        <v>4505</v>
      </c>
    </row>
    <row r="5838" spans="1:18" ht="17">
      <c r="A5838" s="3">
        <v>43120</v>
      </c>
      <c r="B5838">
        <v>1</v>
      </c>
      <c r="C5838">
        <v>20</v>
      </c>
      <c r="D5838">
        <v>2018</v>
      </c>
      <c r="E5838" t="s">
        <v>4463</v>
      </c>
      <c r="F5838" t="s">
        <v>4419</v>
      </c>
      <c r="G5838">
        <v>113</v>
      </c>
      <c r="H5838" t="s">
        <v>4431</v>
      </c>
      <c r="I5838">
        <v>125</v>
      </c>
      <c r="K5838" s="4">
        <v>18306</v>
      </c>
      <c r="M5838">
        <v>2018</v>
      </c>
      <c r="N5838" t="s">
        <v>4478</v>
      </c>
      <c r="O5838" t="str">
        <f t="shared" si="91"/>
        <v>43120Utah Jazz</v>
      </c>
      <c r="P5838" t="str">
        <f>VLOOKUP(O5838,Sheet1!A$1:K$18685,7,FALSE)</f>
        <v>W -2.5</v>
      </c>
      <c r="Q5838" t="str">
        <f>VLOOKUP(O5838,Sheet1!A$1:K$18685,8,FALSE)</f>
        <v>O 212.5</v>
      </c>
      <c r="R5838" s="1" t="s">
        <v>4493</v>
      </c>
    </row>
    <row r="5839" spans="1:18" ht="17">
      <c r="A5839" s="3">
        <v>43026</v>
      </c>
      <c r="B5839">
        <v>10</v>
      </c>
      <c r="C5839">
        <v>18</v>
      </c>
      <c r="D5839">
        <v>2017</v>
      </c>
      <c r="E5839" t="s">
        <v>4463</v>
      </c>
      <c r="F5839" t="s">
        <v>4415</v>
      </c>
      <c r="G5839">
        <v>96</v>
      </c>
      <c r="H5839" t="s">
        <v>4431</v>
      </c>
      <c r="I5839">
        <v>106</v>
      </c>
      <c r="K5839" s="4">
        <v>17588</v>
      </c>
      <c r="M5839">
        <v>2018</v>
      </c>
      <c r="N5839" t="s">
        <v>4486</v>
      </c>
      <c r="O5839" t="str">
        <f t="shared" si="91"/>
        <v>43026Utah Jazz</v>
      </c>
      <c r="P5839" t="str">
        <f>VLOOKUP(O5839,Sheet1!A$1:K$18685,7,FALSE)</f>
        <v>W -2.5</v>
      </c>
      <c r="Q5839" t="str">
        <f>VLOOKUP(O5839,Sheet1!A$1:K$18685,8,FALSE)</f>
        <v>U 204.5</v>
      </c>
      <c r="R5839" s="1" t="s">
        <v>4505</v>
      </c>
    </row>
    <row r="5840" spans="1:18" ht="17">
      <c r="A5840" s="3">
        <v>42825</v>
      </c>
      <c r="B5840">
        <v>3</v>
      </c>
      <c r="C5840">
        <v>31</v>
      </c>
      <c r="D5840">
        <v>2017</v>
      </c>
      <c r="E5840" t="s">
        <v>4463</v>
      </c>
      <c r="F5840" t="s">
        <v>4432</v>
      </c>
      <c r="G5840">
        <v>88</v>
      </c>
      <c r="H5840" t="s">
        <v>4431</v>
      </c>
      <c r="I5840">
        <v>95</v>
      </c>
      <c r="K5840" s="4">
        <v>19911</v>
      </c>
      <c r="M5840">
        <v>2017</v>
      </c>
      <c r="N5840" t="s">
        <v>4480</v>
      </c>
      <c r="O5840" t="str">
        <f t="shared" si="91"/>
        <v>42825Utah Jazz</v>
      </c>
      <c r="P5840" t="str">
        <f>VLOOKUP(O5840,Sheet1!A$1:K$18685,7,FALSE)</f>
        <v>W -2.5</v>
      </c>
      <c r="Q5840" t="str">
        <f>VLOOKUP(O5840,Sheet1!A$1:K$18685,8,FALSE)</f>
        <v>U 208.5</v>
      </c>
      <c r="R5840" s="1" t="s">
        <v>4447</v>
      </c>
    </row>
    <row r="5841" spans="1:18" ht="17">
      <c r="A5841" s="3">
        <v>40983</v>
      </c>
      <c r="B5841">
        <v>3</v>
      </c>
      <c r="C5841">
        <v>15</v>
      </c>
      <c r="D5841">
        <v>2012</v>
      </c>
      <c r="E5841" t="s">
        <v>4463</v>
      </c>
      <c r="F5841" t="s">
        <v>4423</v>
      </c>
      <c r="G5841">
        <v>105</v>
      </c>
      <c r="H5841" t="s">
        <v>4431</v>
      </c>
      <c r="I5841">
        <v>111</v>
      </c>
      <c r="J5841" t="s">
        <v>4458</v>
      </c>
      <c r="K5841" s="4">
        <v>18053</v>
      </c>
      <c r="M5841">
        <v>2012</v>
      </c>
      <c r="N5841" t="s">
        <v>4480</v>
      </c>
      <c r="O5841" t="str">
        <f t="shared" si="91"/>
        <v>40983Utah Jazz</v>
      </c>
      <c r="P5841" t="str">
        <f>VLOOKUP(O5841,Sheet1!A$1:K$18685,7,FALSE)</f>
        <v>W -2.5</v>
      </c>
      <c r="Q5841" t="str">
        <f>VLOOKUP(O5841,Sheet1!A$1:K$18685,8,FALSE)</f>
        <v>O 205</v>
      </c>
      <c r="R5841" s="1" t="s">
        <v>4502</v>
      </c>
    </row>
    <row r="5842" spans="1:18" ht="17">
      <c r="A5842" s="3">
        <v>40968</v>
      </c>
      <c r="B5842">
        <v>2</v>
      </c>
      <c r="C5842">
        <v>29</v>
      </c>
      <c r="D5842">
        <v>2012</v>
      </c>
      <c r="E5842" t="s">
        <v>4463</v>
      </c>
      <c r="F5842" t="s">
        <v>4457</v>
      </c>
      <c r="G5842">
        <v>83</v>
      </c>
      <c r="H5842" t="s">
        <v>4431</v>
      </c>
      <c r="I5842">
        <v>104</v>
      </c>
      <c r="K5842" s="4">
        <v>18816</v>
      </c>
      <c r="M5842">
        <v>2012</v>
      </c>
      <c r="N5842" t="s">
        <v>4477</v>
      </c>
      <c r="O5842" t="str">
        <f t="shared" si="91"/>
        <v>40968Utah Jazz</v>
      </c>
      <c r="P5842" t="str">
        <f>VLOOKUP(O5842,Sheet1!A$1:K$18685,7,FALSE)</f>
        <v>W -2.5</v>
      </c>
      <c r="Q5842" t="str">
        <f>VLOOKUP(O5842,Sheet1!A$1:K$18685,8,FALSE)</f>
        <v>U 194.5</v>
      </c>
      <c r="R5842" s="1" t="s">
        <v>4505</v>
      </c>
    </row>
    <row r="5843" spans="1:18" ht="17">
      <c r="A5843" s="3">
        <v>40943</v>
      </c>
      <c r="B5843">
        <v>2</v>
      </c>
      <c r="C5843">
        <v>4</v>
      </c>
      <c r="D5843">
        <v>2012</v>
      </c>
      <c r="E5843" t="s">
        <v>4463</v>
      </c>
      <c r="F5843" t="s">
        <v>4420</v>
      </c>
      <c r="G5843">
        <v>87</v>
      </c>
      <c r="H5843" t="s">
        <v>4431</v>
      </c>
      <c r="I5843">
        <v>96</v>
      </c>
      <c r="K5843" s="4">
        <v>19642</v>
      </c>
      <c r="M5843">
        <v>2012</v>
      </c>
      <c r="N5843" t="s">
        <v>4477</v>
      </c>
      <c r="O5843" t="str">
        <f t="shared" si="91"/>
        <v>40943Utah Jazz</v>
      </c>
      <c r="P5843" t="str">
        <f>VLOOKUP(O5843,Sheet1!A$1:K$18685,7,FALSE)</f>
        <v>W -2.5</v>
      </c>
      <c r="Q5843" t="str">
        <f>VLOOKUP(O5843,Sheet1!A$1:K$18685,8,FALSE)</f>
        <v>U 187.5</v>
      </c>
      <c r="R5843" s="1" t="s">
        <v>4493</v>
      </c>
    </row>
    <row r="5844" spans="1:18" ht="17">
      <c r="A5844" s="3">
        <v>40293</v>
      </c>
      <c r="B5844">
        <v>4</v>
      </c>
      <c r="C5844">
        <v>25</v>
      </c>
      <c r="D5844">
        <v>2010</v>
      </c>
      <c r="E5844" t="s">
        <v>4466</v>
      </c>
      <c r="F5844" t="s">
        <v>4415</v>
      </c>
      <c r="G5844">
        <v>106</v>
      </c>
      <c r="H5844" t="s">
        <v>4431</v>
      </c>
      <c r="I5844">
        <v>117</v>
      </c>
      <c r="K5844" s="4">
        <v>19911</v>
      </c>
      <c r="M5844">
        <v>2010</v>
      </c>
      <c r="N5844" t="s">
        <v>4449</v>
      </c>
      <c r="O5844" t="str">
        <f t="shared" si="91"/>
        <v>40293Utah Jazz</v>
      </c>
      <c r="P5844" t="str">
        <f>VLOOKUP(O5844,Sheet1!A$1:K$18685,7,FALSE)</f>
        <v>W -2.5</v>
      </c>
      <c r="Q5844" t="str">
        <f>VLOOKUP(O5844,Sheet1!A$1:K$18685,8,FALSE)</f>
        <v>O 212.5</v>
      </c>
      <c r="R5844" s="1" t="s">
        <v>4500</v>
      </c>
    </row>
    <row r="5845" spans="1:18" ht="17">
      <c r="A5845" s="3">
        <v>40291</v>
      </c>
      <c r="B5845">
        <v>4</v>
      </c>
      <c r="C5845">
        <v>23</v>
      </c>
      <c r="D5845">
        <v>2010</v>
      </c>
      <c r="E5845" t="s">
        <v>4461</v>
      </c>
      <c r="F5845" t="s">
        <v>4415</v>
      </c>
      <c r="G5845">
        <v>93</v>
      </c>
      <c r="H5845" t="s">
        <v>4431</v>
      </c>
      <c r="I5845">
        <v>105</v>
      </c>
      <c r="K5845" s="4">
        <v>19911</v>
      </c>
      <c r="M5845">
        <v>2010</v>
      </c>
      <c r="N5845" t="s">
        <v>4449</v>
      </c>
      <c r="O5845" t="str">
        <f t="shared" si="91"/>
        <v>40291Utah Jazz</v>
      </c>
      <c r="P5845" t="str">
        <f>VLOOKUP(O5845,Sheet1!A$1:K$18685,7,FALSE)</f>
        <v>W -2.5</v>
      </c>
      <c r="Q5845" t="str">
        <f>VLOOKUP(O5845,Sheet1!A$1:K$18685,8,FALSE)</f>
        <v>U 214</v>
      </c>
      <c r="R5845" s="1" t="s">
        <v>4447</v>
      </c>
    </row>
    <row r="5846" spans="1:18" ht="17">
      <c r="A5846" s="3">
        <v>43088</v>
      </c>
      <c r="B5846">
        <v>12</v>
      </c>
      <c r="C5846">
        <v>19</v>
      </c>
      <c r="D5846">
        <v>2017</v>
      </c>
      <c r="E5846" t="s">
        <v>4448</v>
      </c>
      <c r="F5846" t="s">
        <v>4464</v>
      </c>
      <c r="G5846">
        <v>106</v>
      </c>
      <c r="H5846" t="s">
        <v>4432</v>
      </c>
      <c r="I5846">
        <v>116</v>
      </c>
      <c r="K5846" s="4">
        <v>16529</v>
      </c>
      <c r="M5846">
        <v>2018</v>
      </c>
      <c r="N5846" t="s">
        <v>4468</v>
      </c>
      <c r="O5846" t="str">
        <f t="shared" si="91"/>
        <v>43088Washington Wizards</v>
      </c>
      <c r="P5846" t="str">
        <f>VLOOKUP(O5846,Sheet1!A$1:K$18685,7,FALSE)</f>
        <v>W -2.5</v>
      </c>
      <c r="Q5846" t="str">
        <f>VLOOKUP(O5846,Sheet1!A$1:K$18685,8,FALSE)</f>
        <v>O 217</v>
      </c>
      <c r="R5846" s="1" t="s">
        <v>4503</v>
      </c>
    </row>
    <row r="5847" spans="1:18" ht="17">
      <c r="A5847" s="3">
        <v>42359</v>
      </c>
      <c r="B5847">
        <v>12</v>
      </c>
      <c r="C5847">
        <v>21</v>
      </c>
      <c r="D5847">
        <v>2015</v>
      </c>
      <c r="E5847" t="s">
        <v>4448</v>
      </c>
      <c r="F5847" t="s">
        <v>4460</v>
      </c>
      <c r="G5847">
        <v>99</v>
      </c>
      <c r="H5847" t="s">
        <v>4432</v>
      </c>
      <c r="I5847">
        <v>113</v>
      </c>
      <c r="K5847" s="4">
        <v>15124</v>
      </c>
      <c r="M5847">
        <v>2016</v>
      </c>
      <c r="N5847" t="s">
        <v>4468</v>
      </c>
      <c r="O5847" t="str">
        <f t="shared" si="91"/>
        <v>42359Washington Wizards</v>
      </c>
      <c r="P5847" t="str">
        <f>VLOOKUP(O5847,Sheet1!A$1:K$18685,7,FALSE)</f>
        <v>W -2.5</v>
      </c>
      <c r="Q5847" t="str">
        <f>VLOOKUP(O5847,Sheet1!A$1:K$18685,8,FALSE)</f>
        <v>U 218</v>
      </c>
      <c r="R5847" s="1" t="s">
        <v>4487</v>
      </c>
    </row>
    <row r="5848" spans="1:18" ht="17">
      <c r="A5848" s="3">
        <v>41366</v>
      </c>
      <c r="B5848">
        <v>4</v>
      </c>
      <c r="C5848">
        <v>2</v>
      </c>
      <c r="D5848">
        <v>2013</v>
      </c>
      <c r="E5848" t="s">
        <v>4448</v>
      </c>
      <c r="F5848" t="s">
        <v>4413</v>
      </c>
      <c r="G5848">
        <v>86</v>
      </c>
      <c r="H5848" t="s">
        <v>4432</v>
      </c>
      <c r="I5848">
        <v>90</v>
      </c>
      <c r="K5848" s="4">
        <v>17319</v>
      </c>
      <c r="M5848">
        <v>2013</v>
      </c>
      <c r="N5848" t="s">
        <v>4449</v>
      </c>
      <c r="O5848" t="str">
        <f t="shared" si="91"/>
        <v>41366Washington Wizards</v>
      </c>
      <c r="P5848" t="str">
        <f>VLOOKUP(O5848,Sheet1!A$1:K$18685,7,FALSE)</f>
        <v>W -2.5</v>
      </c>
      <c r="Q5848" t="str">
        <f>VLOOKUP(O5848,Sheet1!A$1:K$18685,8,FALSE)</f>
        <v>U 187.5</v>
      </c>
      <c r="R5848" s="1" t="s">
        <v>4503</v>
      </c>
    </row>
    <row r="5849" spans="1:18" ht="17">
      <c r="A5849" s="3">
        <v>40918</v>
      </c>
      <c r="B5849">
        <v>1</v>
      </c>
      <c r="C5849">
        <v>10</v>
      </c>
      <c r="D5849">
        <v>2012</v>
      </c>
      <c r="E5849" t="s">
        <v>4448</v>
      </c>
      <c r="F5849" t="s">
        <v>4430</v>
      </c>
      <c r="G5849">
        <v>78</v>
      </c>
      <c r="H5849" t="s">
        <v>4432</v>
      </c>
      <c r="I5849">
        <v>93</v>
      </c>
      <c r="K5849" s="4">
        <v>14077</v>
      </c>
      <c r="M5849">
        <v>2012</v>
      </c>
      <c r="N5849" t="s">
        <v>4478</v>
      </c>
      <c r="O5849" t="str">
        <f t="shared" si="91"/>
        <v>40918Washington Wizards</v>
      </c>
      <c r="P5849" t="str">
        <f>VLOOKUP(O5849,Sheet1!A$1:K$18685,7,FALSE)</f>
        <v>W -2.5</v>
      </c>
      <c r="Q5849" t="str">
        <f>VLOOKUP(O5849,Sheet1!A$1:K$18685,8,FALSE)</f>
        <v>U 183</v>
      </c>
      <c r="R5849" s="1" t="s">
        <v>4503</v>
      </c>
    </row>
    <row r="5850" spans="1:18" ht="17">
      <c r="A5850" s="3">
        <v>40634</v>
      </c>
      <c r="B5850">
        <v>4</v>
      </c>
      <c r="C5850">
        <v>1</v>
      </c>
      <c r="D5850">
        <v>2011</v>
      </c>
      <c r="E5850" t="s">
        <v>4448</v>
      </c>
      <c r="F5850" t="s">
        <v>4414</v>
      </c>
      <c r="G5850">
        <v>107</v>
      </c>
      <c r="H5850" t="s">
        <v>4432</v>
      </c>
      <c r="I5850">
        <v>115</v>
      </c>
      <c r="K5850" s="4">
        <v>17427</v>
      </c>
      <c r="M5850">
        <v>2011</v>
      </c>
      <c r="N5850" t="s">
        <v>4449</v>
      </c>
      <c r="O5850" t="str">
        <f t="shared" si="91"/>
        <v>40634Washington Wizards</v>
      </c>
      <c r="P5850" t="str">
        <f>VLOOKUP(O5850,Sheet1!A$1:K$18685,7,FALSE)</f>
        <v>W -2.5</v>
      </c>
      <c r="Q5850" t="str">
        <f>VLOOKUP(O5850,Sheet1!A$1:K$18685,8,FALSE)</f>
        <v>O 203</v>
      </c>
      <c r="R5850" s="1" t="s">
        <v>4447</v>
      </c>
    </row>
    <row r="5851" spans="1:18" ht="17">
      <c r="A5851" s="3">
        <v>40541</v>
      </c>
      <c r="B5851">
        <v>12</v>
      </c>
      <c r="C5851">
        <v>29</v>
      </c>
      <c r="D5851">
        <v>2010</v>
      </c>
      <c r="E5851" t="s">
        <v>4448</v>
      </c>
      <c r="F5851" t="s">
        <v>4418</v>
      </c>
      <c r="G5851">
        <v>90</v>
      </c>
      <c r="H5851" t="s">
        <v>4432</v>
      </c>
      <c r="I5851">
        <v>104</v>
      </c>
      <c r="K5851" s="4">
        <v>16108</v>
      </c>
      <c r="M5851">
        <v>2011</v>
      </c>
      <c r="N5851" t="s">
        <v>4468</v>
      </c>
      <c r="O5851" t="str">
        <f t="shared" si="91"/>
        <v>40541Washington Wizards</v>
      </c>
      <c r="P5851" t="str">
        <f>VLOOKUP(O5851,Sheet1!A$1:K$18685,7,FALSE)</f>
        <v>W -2.5</v>
      </c>
      <c r="Q5851" t="str">
        <f>VLOOKUP(O5851,Sheet1!A$1:K$18685,8,FALSE)</f>
        <v>U 196.5</v>
      </c>
      <c r="R5851" s="1" t="s">
        <v>4505</v>
      </c>
    </row>
    <row r="5852" spans="1:18" ht="17">
      <c r="A5852" s="3">
        <v>39861</v>
      </c>
      <c r="B5852">
        <v>2</v>
      </c>
      <c r="C5852">
        <v>17</v>
      </c>
      <c r="D5852">
        <v>2009</v>
      </c>
      <c r="E5852" t="s">
        <v>4448</v>
      </c>
      <c r="F5852" t="s">
        <v>4423</v>
      </c>
      <c r="G5852">
        <v>103</v>
      </c>
      <c r="H5852" t="s">
        <v>4432</v>
      </c>
      <c r="I5852">
        <v>111</v>
      </c>
      <c r="K5852" s="4">
        <v>11623</v>
      </c>
      <c r="M5852">
        <v>2009</v>
      </c>
      <c r="N5852" t="s">
        <v>4477</v>
      </c>
      <c r="O5852" t="str">
        <f t="shared" si="91"/>
        <v>39861Washington Wizards</v>
      </c>
      <c r="P5852" t="str">
        <f>VLOOKUP(O5852,Sheet1!A$1:K$18685,7,FALSE)</f>
        <v>W -2.5</v>
      </c>
      <c r="Q5852" t="str">
        <f>VLOOKUP(O5852,Sheet1!A$1:K$18685,8,FALSE)</f>
        <v>O 204.5</v>
      </c>
      <c r="R5852" s="1" t="s">
        <v>4503</v>
      </c>
    </row>
    <row r="5853" spans="1:18" ht="17">
      <c r="A5853" s="3">
        <v>41702</v>
      </c>
      <c r="B5853">
        <v>3</v>
      </c>
      <c r="C5853">
        <v>4</v>
      </c>
      <c r="D5853">
        <v>2014</v>
      </c>
      <c r="E5853" t="s">
        <v>4452</v>
      </c>
      <c r="F5853" t="s">
        <v>4427</v>
      </c>
      <c r="G5853">
        <v>92</v>
      </c>
      <c r="H5853" t="s">
        <v>4425</v>
      </c>
      <c r="I5853">
        <v>125</v>
      </c>
      <c r="K5853" s="4">
        <v>18203</v>
      </c>
      <c r="M5853">
        <v>2014</v>
      </c>
      <c r="N5853" t="s">
        <v>4480</v>
      </c>
      <c r="O5853" t="str">
        <f t="shared" si="91"/>
        <v>41702Oklahoma City Thunder</v>
      </c>
      <c r="P5853" t="str">
        <f>VLOOKUP(O5853,Sheet1!A$1:K$18685,7,FALSE)</f>
        <v>W -21</v>
      </c>
      <c r="Q5853" t="str">
        <f>VLOOKUP(O5853,Sheet1!A$1:K$18685,8,FALSE)</f>
        <v>U 219</v>
      </c>
      <c r="R5853" s="1" t="s">
        <v>4503</v>
      </c>
    </row>
    <row r="5854" spans="1:18" ht="17">
      <c r="A5854" s="3">
        <v>42849</v>
      </c>
      <c r="B5854">
        <v>4</v>
      </c>
      <c r="C5854">
        <v>24</v>
      </c>
      <c r="D5854">
        <v>2017</v>
      </c>
      <c r="E5854" t="s">
        <v>4452</v>
      </c>
      <c r="F5854" t="s">
        <v>4432</v>
      </c>
      <c r="G5854">
        <v>101</v>
      </c>
      <c r="H5854" t="s">
        <v>4410</v>
      </c>
      <c r="I5854">
        <v>111</v>
      </c>
      <c r="K5854" s="4">
        <v>18676</v>
      </c>
      <c r="M5854">
        <v>2017</v>
      </c>
      <c r="N5854" t="s">
        <v>4449</v>
      </c>
      <c r="O5854" t="str">
        <f t="shared" si="91"/>
        <v>42849Atlanta Hawks</v>
      </c>
      <c r="P5854" t="str">
        <f>VLOOKUP(O5854,Sheet1!A$1:K$18685,7,FALSE)</f>
        <v>W -3</v>
      </c>
      <c r="Q5854" t="str">
        <f>VLOOKUP(O5854,Sheet1!A$1:K$18685,8,FALSE)</f>
        <v>P 212</v>
      </c>
      <c r="R5854" s="1" t="s">
        <v>4487</v>
      </c>
    </row>
    <row r="5855" spans="1:18" ht="17">
      <c r="A5855" s="3">
        <v>42804</v>
      </c>
      <c r="B5855">
        <v>3</v>
      </c>
      <c r="C5855">
        <v>10</v>
      </c>
      <c r="D5855">
        <v>2017</v>
      </c>
      <c r="E5855" t="s">
        <v>4452</v>
      </c>
      <c r="F5855" t="s">
        <v>4430</v>
      </c>
      <c r="G5855">
        <v>99</v>
      </c>
      <c r="H5855" t="s">
        <v>4410</v>
      </c>
      <c r="I5855">
        <v>105</v>
      </c>
      <c r="K5855" s="4">
        <v>16078</v>
      </c>
      <c r="M5855">
        <v>2017</v>
      </c>
      <c r="N5855" t="s">
        <v>4480</v>
      </c>
      <c r="O5855" t="str">
        <f t="shared" si="91"/>
        <v>42804Atlanta Hawks</v>
      </c>
      <c r="P5855" t="str">
        <f>VLOOKUP(O5855,Sheet1!A$1:K$18685,7,FALSE)</f>
        <v>W -3</v>
      </c>
      <c r="Q5855" t="str">
        <f>VLOOKUP(O5855,Sheet1!A$1:K$18685,8,FALSE)</f>
        <v>O 203.5</v>
      </c>
      <c r="R5855" s="1" t="s">
        <v>4447</v>
      </c>
    </row>
    <row r="5856" spans="1:18" ht="17">
      <c r="A5856" s="3">
        <v>42679</v>
      </c>
      <c r="B5856">
        <v>11</v>
      </c>
      <c r="C5856">
        <v>5</v>
      </c>
      <c r="D5856">
        <v>2016</v>
      </c>
      <c r="E5856" t="s">
        <v>4451</v>
      </c>
      <c r="F5856" t="s">
        <v>4457</v>
      </c>
      <c r="G5856">
        <v>97</v>
      </c>
      <c r="H5856" t="s">
        <v>4410</v>
      </c>
      <c r="I5856">
        <v>112</v>
      </c>
      <c r="K5856" s="4">
        <v>16895</v>
      </c>
      <c r="M5856">
        <v>2017</v>
      </c>
      <c r="N5856" t="s">
        <v>4484</v>
      </c>
      <c r="O5856" t="str">
        <f t="shared" si="91"/>
        <v>42679Atlanta Hawks</v>
      </c>
      <c r="P5856" t="str">
        <f>VLOOKUP(O5856,Sheet1!A$1:K$18685,7,FALSE)</f>
        <v>W -3</v>
      </c>
      <c r="Q5856" t="str">
        <f>VLOOKUP(O5856,Sheet1!A$1:K$18685,8,FALSE)</f>
        <v>U 217.5</v>
      </c>
      <c r="R5856" s="1" t="s">
        <v>4493</v>
      </c>
    </row>
    <row r="5857" spans="1:18" ht="17">
      <c r="A5857" s="3">
        <v>41671</v>
      </c>
      <c r="B5857">
        <v>2</v>
      </c>
      <c r="C5857">
        <v>1</v>
      </c>
      <c r="D5857">
        <v>2014</v>
      </c>
      <c r="E5857" t="s">
        <v>4451</v>
      </c>
      <c r="F5857" t="s">
        <v>4423</v>
      </c>
      <c r="G5857">
        <v>113</v>
      </c>
      <c r="H5857" t="s">
        <v>4410</v>
      </c>
      <c r="I5857">
        <v>120</v>
      </c>
      <c r="K5857" s="4">
        <v>13018</v>
      </c>
      <c r="M5857">
        <v>2014</v>
      </c>
      <c r="N5857" t="s">
        <v>4477</v>
      </c>
      <c r="O5857" t="str">
        <f t="shared" si="91"/>
        <v>41671Atlanta Hawks</v>
      </c>
      <c r="P5857" t="str">
        <f>VLOOKUP(O5857,Sheet1!A$1:K$18685,7,FALSE)</f>
        <v>W -3</v>
      </c>
      <c r="Q5857" t="str">
        <f>VLOOKUP(O5857,Sheet1!A$1:K$18685,8,FALSE)</f>
        <v>O 209</v>
      </c>
      <c r="R5857" s="1" t="s">
        <v>4493</v>
      </c>
    </row>
    <row r="5858" spans="1:18" ht="17">
      <c r="A5858" s="3">
        <v>41290</v>
      </c>
      <c r="B5858">
        <v>1</v>
      </c>
      <c r="C5858">
        <v>16</v>
      </c>
      <c r="D5858">
        <v>2013</v>
      </c>
      <c r="E5858" t="s">
        <v>4451</v>
      </c>
      <c r="F5858" t="s">
        <v>4412</v>
      </c>
      <c r="G5858">
        <v>95</v>
      </c>
      <c r="H5858" t="s">
        <v>4410</v>
      </c>
      <c r="I5858">
        <v>109</v>
      </c>
      <c r="K5858" s="4">
        <v>15029</v>
      </c>
      <c r="M5858">
        <v>2013</v>
      </c>
      <c r="N5858" t="s">
        <v>4478</v>
      </c>
      <c r="O5858" t="str">
        <f t="shared" si="91"/>
        <v>41290Atlanta Hawks</v>
      </c>
      <c r="P5858" t="str">
        <f>VLOOKUP(O5858,Sheet1!A$1:K$18685,7,FALSE)</f>
        <v>W -3</v>
      </c>
      <c r="Q5858" t="str">
        <f>VLOOKUP(O5858,Sheet1!A$1:K$18685,8,FALSE)</f>
        <v>O 187.5</v>
      </c>
      <c r="R5858" s="1" t="s">
        <v>4505</v>
      </c>
    </row>
    <row r="5859" spans="1:18" ht="17">
      <c r="A5859" s="3">
        <v>40998</v>
      </c>
      <c r="B5859">
        <v>3</v>
      </c>
      <c r="C5859">
        <v>30</v>
      </c>
      <c r="D5859">
        <v>2012</v>
      </c>
      <c r="E5859" t="s">
        <v>4451</v>
      </c>
      <c r="F5859" t="s">
        <v>4424</v>
      </c>
      <c r="G5859">
        <v>90</v>
      </c>
      <c r="H5859" t="s">
        <v>4410</v>
      </c>
      <c r="I5859">
        <v>100</v>
      </c>
      <c r="K5859" s="4">
        <v>18389</v>
      </c>
      <c r="M5859">
        <v>2012</v>
      </c>
      <c r="N5859" t="s">
        <v>4480</v>
      </c>
      <c r="O5859" t="str">
        <f t="shared" si="91"/>
        <v>40998Atlanta Hawks</v>
      </c>
      <c r="P5859" t="str">
        <f>VLOOKUP(O5859,Sheet1!A$1:K$18685,7,FALSE)</f>
        <v>W -3</v>
      </c>
      <c r="Q5859" t="str">
        <f>VLOOKUP(O5859,Sheet1!A$1:K$18685,8,FALSE)</f>
        <v>O 186.5</v>
      </c>
      <c r="R5859" s="1" t="s">
        <v>4447</v>
      </c>
    </row>
    <row r="5860" spans="1:18" ht="17">
      <c r="A5860" s="3">
        <v>40124</v>
      </c>
      <c r="B5860">
        <v>11</v>
      </c>
      <c r="C5860">
        <v>7</v>
      </c>
      <c r="D5860">
        <v>2009</v>
      </c>
      <c r="E5860" t="s">
        <v>4448</v>
      </c>
      <c r="F5860" t="s">
        <v>4415</v>
      </c>
      <c r="G5860">
        <v>100</v>
      </c>
      <c r="H5860" t="s">
        <v>4410</v>
      </c>
      <c r="I5860">
        <v>125</v>
      </c>
      <c r="K5860" s="4">
        <v>17801</v>
      </c>
      <c r="M5860">
        <v>2010</v>
      </c>
      <c r="N5860" t="s">
        <v>4484</v>
      </c>
      <c r="O5860" t="str">
        <f t="shared" si="91"/>
        <v>40124Atlanta Hawks</v>
      </c>
      <c r="P5860" t="str">
        <f>VLOOKUP(O5860,Sheet1!A$1:K$18685,7,FALSE)</f>
        <v>W -3</v>
      </c>
      <c r="Q5860" t="str">
        <f>VLOOKUP(O5860,Sheet1!A$1:K$18685,8,FALSE)</f>
        <v>O 210.5</v>
      </c>
      <c r="R5860" s="1" t="s">
        <v>4493</v>
      </c>
    </row>
    <row r="5861" spans="1:18" ht="17">
      <c r="A5861" s="3">
        <v>43481</v>
      </c>
      <c r="B5861">
        <v>1</v>
      </c>
      <c r="C5861">
        <v>16</v>
      </c>
      <c r="D5861">
        <v>2019</v>
      </c>
      <c r="E5861" t="s">
        <v>4452</v>
      </c>
      <c r="F5861" t="s">
        <v>4430</v>
      </c>
      <c r="G5861">
        <v>108</v>
      </c>
      <c r="H5861" t="s">
        <v>4411</v>
      </c>
      <c r="I5861">
        <v>117</v>
      </c>
      <c r="K5861" s="4">
        <v>18624</v>
      </c>
      <c r="M5861">
        <v>2019</v>
      </c>
      <c r="N5861" t="s">
        <v>4478</v>
      </c>
      <c r="O5861" t="str">
        <f t="shared" si="91"/>
        <v>43481Boston Celtics</v>
      </c>
      <c r="P5861" t="str">
        <f>VLOOKUP(O5861,Sheet1!A$1:K$18685,7,FALSE)</f>
        <v>W -3</v>
      </c>
      <c r="Q5861" t="str">
        <f>VLOOKUP(O5861,Sheet1!A$1:K$18685,8,FALSE)</f>
        <v>O 223.5</v>
      </c>
      <c r="R5861" s="1" t="s">
        <v>4505</v>
      </c>
    </row>
    <row r="5862" spans="1:18" ht="17">
      <c r="A5862" s="3">
        <v>43105</v>
      </c>
      <c r="B5862">
        <v>1</v>
      </c>
      <c r="C5862">
        <v>5</v>
      </c>
      <c r="D5862">
        <v>2018</v>
      </c>
      <c r="E5862" t="s">
        <v>4448</v>
      </c>
      <c r="F5862" t="s">
        <v>4423</v>
      </c>
      <c r="G5862">
        <v>84</v>
      </c>
      <c r="H5862" t="s">
        <v>4411</v>
      </c>
      <c r="I5862">
        <v>91</v>
      </c>
      <c r="K5862" s="4">
        <v>18624</v>
      </c>
      <c r="M5862">
        <v>2018</v>
      </c>
      <c r="N5862" t="s">
        <v>4478</v>
      </c>
      <c r="O5862" t="str">
        <f t="shared" si="91"/>
        <v>43105Boston Celtics</v>
      </c>
      <c r="P5862" t="str">
        <f>VLOOKUP(O5862,Sheet1!A$1:K$18685,7,FALSE)</f>
        <v>W -3</v>
      </c>
      <c r="Q5862" t="str">
        <f>VLOOKUP(O5862,Sheet1!A$1:K$18685,8,FALSE)</f>
        <v>U 210</v>
      </c>
      <c r="R5862" s="1" t="s">
        <v>4447</v>
      </c>
    </row>
    <row r="5863" spans="1:18" ht="17">
      <c r="A5863" s="3">
        <v>43103</v>
      </c>
      <c r="B5863">
        <v>1</v>
      </c>
      <c r="C5863">
        <v>3</v>
      </c>
      <c r="D5863">
        <v>2018</v>
      </c>
      <c r="E5863" t="s">
        <v>4452</v>
      </c>
      <c r="F5863" t="s">
        <v>4414</v>
      </c>
      <c r="G5863">
        <v>88</v>
      </c>
      <c r="H5863" t="s">
        <v>4411</v>
      </c>
      <c r="I5863">
        <v>102</v>
      </c>
      <c r="K5863" s="4">
        <v>18624</v>
      </c>
      <c r="M5863">
        <v>2018</v>
      </c>
      <c r="N5863" t="s">
        <v>4478</v>
      </c>
      <c r="O5863" t="str">
        <f t="shared" si="91"/>
        <v>43103Boston Celtics</v>
      </c>
      <c r="P5863" t="str">
        <f>VLOOKUP(O5863,Sheet1!A$1:K$18685,7,FALSE)</f>
        <v>W -3</v>
      </c>
      <c r="Q5863" t="str">
        <f>VLOOKUP(O5863,Sheet1!A$1:K$18685,8,FALSE)</f>
        <v>U 212.5</v>
      </c>
      <c r="R5863" s="1" t="s">
        <v>4505</v>
      </c>
    </row>
    <row r="5864" spans="1:18" ht="17">
      <c r="A5864" s="3">
        <v>42676</v>
      </c>
      <c r="B5864">
        <v>11</v>
      </c>
      <c r="C5864">
        <v>2</v>
      </c>
      <c r="D5864">
        <v>2016</v>
      </c>
      <c r="E5864" t="s">
        <v>4452</v>
      </c>
      <c r="F5864" t="s">
        <v>4413</v>
      </c>
      <c r="G5864">
        <v>100</v>
      </c>
      <c r="H5864" t="s">
        <v>4411</v>
      </c>
      <c r="I5864">
        <v>107</v>
      </c>
      <c r="K5864" s="4">
        <v>18624</v>
      </c>
      <c r="M5864">
        <v>2017</v>
      </c>
      <c r="N5864" t="s">
        <v>4484</v>
      </c>
      <c r="O5864" t="str">
        <f t="shared" si="91"/>
        <v>42676Boston Celtics</v>
      </c>
      <c r="P5864" t="str">
        <f>VLOOKUP(O5864,Sheet1!A$1:K$18685,7,FALSE)</f>
        <v>W -3</v>
      </c>
      <c r="Q5864" t="str">
        <f>VLOOKUP(O5864,Sheet1!A$1:K$18685,8,FALSE)</f>
        <v>U 207.5</v>
      </c>
      <c r="R5864" s="1" t="s">
        <v>4505</v>
      </c>
    </row>
    <row r="5865" spans="1:18" ht="17">
      <c r="A5865" s="3">
        <v>42482</v>
      </c>
      <c r="B5865">
        <v>4</v>
      </c>
      <c r="C5865">
        <v>22</v>
      </c>
      <c r="D5865">
        <v>2016</v>
      </c>
      <c r="E5865" t="s">
        <v>4452</v>
      </c>
      <c r="F5865" t="s">
        <v>4410</v>
      </c>
      <c r="G5865">
        <v>103</v>
      </c>
      <c r="H5865" t="s">
        <v>4411</v>
      </c>
      <c r="I5865">
        <v>111</v>
      </c>
      <c r="K5865" s="4">
        <v>18624</v>
      </c>
      <c r="M5865">
        <v>2016</v>
      </c>
      <c r="N5865" t="s">
        <v>4449</v>
      </c>
      <c r="O5865" t="str">
        <f t="shared" si="91"/>
        <v>42482Boston Celtics</v>
      </c>
      <c r="P5865" t="str">
        <f>VLOOKUP(O5865,Sheet1!A$1:K$18685,7,FALSE)</f>
        <v>W -3</v>
      </c>
      <c r="Q5865" t="str">
        <f>VLOOKUP(O5865,Sheet1!A$1:K$18685,8,FALSE)</f>
        <v>O 203.5</v>
      </c>
      <c r="R5865" s="1" t="s">
        <v>4447</v>
      </c>
    </row>
    <row r="5866" spans="1:18" ht="17">
      <c r="A5866" s="3">
        <v>42335</v>
      </c>
      <c r="B5866">
        <v>11</v>
      </c>
      <c r="C5866">
        <v>27</v>
      </c>
      <c r="D5866">
        <v>2015</v>
      </c>
      <c r="E5866" t="s">
        <v>4451</v>
      </c>
      <c r="F5866" t="s">
        <v>4432</v>
      </c>
      <c r="G5866">
        <v>78</v>
      </c>
      <c r="H5866" t="s">
        <v>4411</v>
      </c>
      <c r="I5866">
        <v>111</v>
      </c>
      <c r="K5866" s="4">
        <v>18624</v>
      </c>
      <c r="M5866">
        <v>2016</v>
      </c>
      <c r="N5866" t="s">
        <v>4484</v>
      </c>
      <c r="O5866" t="str">
        <f t="shared" si="91"/>
        <v>42335Boston Celtics</v>
      </c>
      <c r="P5866" t="str">
        <f>VLOOKUP(O5866,Sheet1!A$1:K$18685,7,FALSE)</f>
        <v>W -3</v>
      </c>
      <c r="Q5866" t="str">
        <f>VLOOKUP(O5866,Sheet1!A$1:K$18685,8,FALSE)</f>
        <v>U 209</v>
      </c>
      <c r="R5866" s="1" t="s">
        <v>4447</v>
      </c>
    </row>
    <row r="5867" spans="1:18" ht="17">
      <c r="A5867" s="3">
        <v>41978</v>
      </c>
      <c r="B5867">
        <v>12</v>
      </c>
      <c r="C5867">
        <v>5</v>
      </c>
      <c r="D5867">
        <v>2014</v>
      </c>
      <c r="E5867" t="s">
        <v>4451</v>
      </c>
      <c r="F5867" t="s">
        <v>4420</v>
      </c>
      <c r="G5867">
        <v>96</v>
      </c>
      <c r="H5867" t="s">
        <v>4411</v>
      </c>
      <c r="I5867">
        <v>113</v>
      </c>
      <c r="K5867" s="4">
        <v>18624</v>
      </c>
      <c r="M5867">
        <v>2015</v>
      </c>
      <c r="N5867" t="s">
        <v>4468</v>
      </c>
      <c r="O5867" t="str">
        <f t="shared" si="91"/>
        <v>41978Boston Celtics</v>
      </c>
      <c r="P5867" t="str">
        <f>VLOOKUP(O5867,Sheet1!A$1:K$18685,7,FALSE)</f>
        <v>W -3</v>
      </c>
      <c r="Q5867" t="str">
        <f>VLOOKUP(O5867,Sheet1!A$1:K$18685,8,FALSE)</f>
        <v>U 219</v>
      </c>
      <c r="R5867" s="1" t="s">
        <v>4447</v>
      </c>
    </row>
    <row r="5868" spans="1:18" ht="17">
      <c r="A5868" s="3">
        <v>41696</v>
      </c>
      <c r="B5868">
        <v>2</v>
      </c>
      <c r="C5868">
        <v>26</v>
      </c>
      <c r="D5868">
        <v>2014</v>
      </c>
      <c r="E5868" t="s">
        <v>4451</v>
      </c>
      <c r="F5868" t="s">
        <v>4410</v>
      </c>
      <c r="G5868">
        <v>104</v>
      </c>
      <c r="H5868" t="s">
        <v>4411</v>
      </c>
      <c r="I5868">
        <v>115</v>
      </c>
      <c r="K5868" s="4">
        <v>16605</v>
      </c>
      <c r="M5868">
        <v>2014</v>
      </c>
      <c r="N5868" t="s">
        <v>4477</v>
      </c>
      <c r="O5868" t="str">
        <f t="shared" si="91"/>
        <v>41696Boston Celtics</v>
      </c>
      <c r="P5868" t="str">
        <f>VLOOKUP(O5868,Sheet1!A$1:K$18685,7,FALSE)</f>
        <v>W -3</v>
      </c>
      <c r="Q5868" t="str">
        <f>VLOOKUP(O5868,Sheet1!A$1:K$18685,8,FALSE)</f>
        <v>O 203.5</v>
      </c>
      <c r="R5868" s="1" t="s">
        <v>4505</v>
      </c>
    </row>
    <row r="5869" spans="1:18" ht="17">
      <c r="A5869" s="3">
        <v>41621</v>
      </c>
      <c r="B5869">
        <v>12</v>
      </c>
      <c r="C5869">
        <v>13</v>
      </c>
      <c r="D5869">
        <v>2013</v>
      </c>
      <c r="E5869" t="s">
        <v>4451</v>
      </c>
      <c r="F5869" t="s">
        <v>4424</v>
      </c>
      <c r="G5869">
        <v>86</v>
      </c>
      <c r="H5869" t="s">
        <v>4411</v>
      </c>
      <c r="I5869">
        <v>90</v>
      </c>
      <c r="K5869" s="4">
        <v>17479</v>
      </c>
      <c r="M5869">
        <v>2014</v>
      </c>
      <c r="N5869" t="s">
        <v>4468</v>
      </c>
      <c r="O5869" t="str">
        <f t="shared" si="91"/>
        <v>41621Boston Celtics</v>
      </c>
      <c r="P5869" t="str">
        <f>VLOOKUP(O5869,Sheet1!A$1:K$18685,7,FALSE)</f>
        <v>W -3</v>
      </c>
      <c r="Q5869" t="str">
        <f>VLOOKUP(O5869,Sheet1!A$1:K$18685,8,FALSE)</f>
        <v>U 189.5</v>
      </c>
      <c r="R5869" s="1" t="s">
        <v>4447</v>
      </c>
    </row>
    <row r="5870" spans="1:18" ht="17">
      <c r="A5870" s="3">
        <v>41285</v>
      </c>
      <c r="B5870">
        <v>1</v>
      </c>
      <c r="C5870">
        <v>11</v>
      </c>
      <c r="D5870">
        <v>2013</v>
      </c>
      <c r="E5870" t="s">
        <v>4451</v>
      </c>
      <c r="F5870" t="s">
        <v>4457</v>
      </c>
      <c r="G5870">
        <v>91</v>
      </c>
      <c r="H5870" t="s">
        <v>4411</v>
      </c>
      <c r="I5870">
        <v>103</v>
      </c>
      <c r="K5870" s="4">
        <v>18624</v>
      </c>
      <c r="M5870">
        <v>2013</v>
      </c>
      <c r="N5870" t="s">
        <v>4478</v>
      </c>
      <c r="O5870" t="str">
        <f t="shared" si="91"/>
        <v>41285Boston Celtics</v>
      </c>
      <c r="P5870" t="str">
        <f>VLOOKUP(O5870,Sheet1!A$1:K$18685,7,FALSE)</f>
        <v>W -3</v>
      </c>
      <c r="Q5870" t="str">
        <f>VLOOKUP(O5870,Sheet1!A$1:K$18685,8,FALSE)</f>
        <v>U 200.5</v>
      </c>
      <c r="R5870" s="1" t="s">
        <v>4447</v>
      </c>
    </row>
    <row r="5871" spans="1:18" ht="17">
      <c r="A5871" s="3">
        <v>41278</v>
      </c>
      <c r="B5871">
        <v>1</v>
      </c>
      <c r="C5871">
        <v>4</v>
      </c>
      <c r="D5871">
        <v>2013</v>
      </c>
      <c r="E5871" t="s">
        <v>4452</v>
      </c>
      <c r="F5871" t="s">
        <v>4418</v>
      </c>
      <c r="G5871">
        <v>75</v>
      </c>
      <c r="H5871" t="s">
        <v>4411</v>
      </c>
      <c r="I5871">
        <v>94</v>
      </c>
      <c r="K5871" s="4">
        <v>18624</v>
      </c>
      <c r="M5871">
        <v>2013</v>
      </c>
      <c r="N5871" t="s">
        <v>4478</v>
      </c>
      <c r="O5871" t="str">
        <f t="shared" si="91"/>
        <v>41278Boston Celtics</v>
      </c>
      <c r="P5871" t="str">
        <f>VLOOKUP(O5871,Sheet1!A$1:K$18685,7,FALSE)</f>
        <v>W -3</v>
      </c>
      <c r="Q5871" t="str">
        <f>VLOOKUP(O5871,Sheet1!A$1:K$18685,8,FALSE)</f>
        <v>U 181.5</v>
      </c>
      <c r="R5871" s="1" t="s">
        <v>4447</v>
      </c>
    </row>
    <row r="5872" spans="1:18" ht="17">
      <c r="A5872" s="3">
        <v>40670</v>
      </c>
      <c r="B5872">
        <v>5</v>
      </c>
      <c r="C5872">
        <v>7</v>
      </c>
      <c r="D5872">
        <v>2011</v>
      </c>
      <c r="E5872" t="s">
        <v>4452</v>
      </c>
      <c r="F5872" t="s">
        <v>4421</v>
      </c>
      <c r="G5872">
        <v>81</v>
      </c>
      <c r="H5872" t="s">
        <v>4411</v>
      </c>
      <c r="I5872">
        <v>97</v>
      </c>
      <c r="K5872" s="4">
        <v>18624</v>
      </c>
      <c r="M5872">
        <v>2011</v>
      </c>
      <c r="N5872" t="s">
        <v>4483</v>
      </c>
      <c r="O5872" t="str">
        <f t="shared" si="91"/>
        <v>40670Boston Celtics</v>
      </c>
      <c r="P5872" t="str">
        <f>VLOOKUP(O5872,Sheet1!A$1:K$18685,7,FALSE)</f>
        <v>W -3</v>
      </c>
      <c r="Q5872" t="str">
        <f>VLOOKUP(O5872,Sheet1!A$1:K$18685,8,FALSE)</f>
        <v>U 183</v>
      </c>
      <c r="R5872" s="1" t="s">
        <v>4493</v>
      </c>
    </row>
    <row r="5873" spans="1:18" ht="17">
      <c r="A5873" s="3">
        <v>40646</v>
      </c>
      <c r="B5873">
        <v>4</v>
      </c>
      <c r="C5873">
        <v>13</v>
      </c>
      <c r="D5873">
        <v>2011</v>
      </c>
      <c r="E5873" t="s">
        <v>4452</v>
      </c>
      <c r="F5873" t="s">
        <v>4424</v>
      </c>
      <c r="G5873">
        <v>102</v>
      </c>
      <c r="H5873" t="s">
        <v>4411</v>
      </c>
      <c r="I5873">
        <v>112</v>
      </c>
      <c r="K5873" s="4">
        <v>18624</v>
      </c>
      <c r="M5873">
        <v>2011</v>
      </c>
      <c r="N5873" t="s">
        <v>4449</v>
      </c>
      <c r="O5873" t="str">
        <f t="shared" si="91"/>
        <v>40646Boston Celtics</v>
      </c>
      <c r="P5873" t="str">
        <f>VLOOKUP(O5873,Sheet1!A$1:K$18685,7,FALSE)</f>
        <v>W -3</v>
      </c>
      <c r="Q5873" t="str">
        <f>VLOOKUP(O5873,Sheet1!A$1:K$18685,8,FALSE)</f>
        <v>O 193.5</v>
      </c>
      <c r="R5873" s="1" t="s">
        <v>4505</v>
      </c>
    </row>
    <row r="5874" spans="1:18" ht="17">
      <c r="A5874" s="3">
        <v>40180</v>
      </c>
      <c r="B5874">
        <v>1</v>
      </c>
      <c r="C5874">
        <v>2</v>
      </c>
      <c r="D5874">
        <v>2010</v>
      </c>
      <c r="E5874" t="s">
        <v>4451</v>
      </c>
      <c r="F5874" t="s">
        <v>4430</v>
      </c>
      <c r="G5874">
        <v>96</v>
      </c>
      <c r="H5874" t="s">
        <v>4411</v>
      </c>
      <c r="I5874">
        <v>103</v>
      </c>
      <c r="K5874" s="4">
        <v>18624</v>
      </c>
      <c r="M5874">
        <v>2010</v>
      </c>
      <c r="N5874" t="s">
        <v>4478</v>
      </c>
      <c r="O5874" t="str">
        <f t="shared" si="91"/>
        <v>40180Boston Celtics</v>
      </c>
      <c r="P5874" t="str">
        <f>VLOOKUP(O5874,Sheet1!A$1:K$18685,7,FALSE)</f>
        <v>W -3</v>
      </c>
      <c r="Q5874" t="str">
        <f>VLOOKUP(O5874,Sheet1!A$1:K$18685,8,FALSE)</f>
        <v>O 194.5</v>
      </c>
      <c r="R5874" s="1" t="s">
        <v>4493</v>
      </c>
    </row>
    <row r="5875" spans="1:18" ht="17">
      <c r="A5875" s="3">
        <v>41729</v>
      </c>
      <c r="B5875">
        <v>3</v>
      </c>
      <c r="C5875">
        <v>31</v>
      </c>
      <c r="D5875">
        <v>2014</v>
      </c>
      <c r="E5875" t="s">
        <v>4448</v>
      </c>
      <c r="F5875" t="s">
        <v>4432</v>
      </c>
      <c r="G5875">
        <v>94</v>
      </c>
      <c r="H5875" t="s">
        <v>4433</v>
      </c>
      <c r="I5875">
        <v>100</v>
      </c>
      <c r="K5875" s="4">
        <v>14894</v>
      </c>
      <c r="M5875">
        <v>2014</v>
      </c>
      <c r="N5875" t="s">
        <v>4480</v>
      </c>
      <c r="O5875" t="str">
        <f t="shared" si="91"/>
        <v>41729Charlotte Bobcats</v>
      </c>
      <c r="P5875" t="str">
        <f>VLOOKUP(O5875,Sheet1!A$1:K$18685,7,FALSE)</f>
        <v>W -3</v>
      </c>
      <c r="Q5875" t="str">
        <f>VLOOKUP(O5875,Sheet1!A$1:K$18685,8,FALSE)</f>
        <v>U 195</v>
      </c>
      <c r="R5875" s="1" t="s">
        <v>4487</v>
      </c>
    </row>
    <row r="5876" spans="1:18" ht="17">
      <c r="A5876" s="3">
        <v>41360</v>
      </c>
      <c r="B5876">
        <v>3</v>
      </c>
      <c r="C5876">
        <v>27</v>
      </c>
      <c r="D5876">
        <v>2013</v>
      </c>
      <c r="E5876" t="s">
        <v>4448</v>
      </c>
      <c r="F5876" t="s">
        <v>4426</v>
      </c>
      <c r="G5876">
        <v>108</v>
      </c>
      <c r="H5876" t="s">
        <v>4433</v>
      </c>
      <c r="I5876">
        <v>114</v>
      </c>
      <c r="K5876" s="4">
        <v>11839</v>
      </c>
      <c r="M5876">
        <v>2013</v>
      </c>
      <c r="N5876" t="s">
        <v>4480</v>
      </c>
      <c r="O5876" t="str">
        <f t="shared" si="91"/>
        <v>41360Charlotte Bobcats</v>
      </c>
      <c r="P5876" t="str">
        <f>VLOOKUP(O5876,Sheet1!A$1:K$18685,7,FALSE)</f>
        <v>W -3</v>
      </c>
      <c r="Q5876" t="str">
        <f>VLOOKUP(O5876,Sheet1!A$1:K$18685,8,FALSE)</f>
        <v>O 201</v>
      </c>
      <c r="R5876" s="1" t="s">
        <v>4505</v>
      </c>
    </row>
    <row r="5877" spans="1:18" ht="17">
      <c r="A5877" s="3">
        <v>40194</v>
      </c>
      <c r="B5877">
        <v>1</v>
      </c>
      <c r="C5877">
        <v>16</v>
      </c>
      <c r="D5877">
        <v>2010</v>
      </c>
      <c r="E5877" t="s">
        <v>4448</v>
      </c>
      <c r="F5877" t="s">
        <v>4428</v>
      </c>
      <c r="G5877">
        <v>99</v>
      </c>
      <c r="H5877" t="s">
        <v>4433</v>
      </c>
      <c r="I5877">
        <v>125</v>
      </c>
      <c r="K5877" s="4">
        <v>17574</v>
      </c>
      <c r="M5877">
        <v>2010</v>
      </c>
      <c r="N5877" t="s">
        <v>4478</v>
      </c>
      <c r="O5877" t="str">
        <f t="shared" si="91"/>
        <v>40194Charlotte Bobcats</v>
      </c>
      <c r="P5877" t="str">
        <f>VLOOKUP(O5877,Sheet1!A$1:K$18685,7,FALSE)</f>
        <v>W -3</v>
      </c>
      <c r="Q5877" t="str">
        <f>VLOOKUP(O5877,Sheet1!A$1:K$18685,8,FALSE)</f>
        <v>O 208.5</v>
      </c>
      <c r="R5877" s="1" t="s">
        <v>4493</v>
      </c>
    </row>
    <row r="5878" spans="1:18" ht="17">
      <c r="A5878" s="3">
        <v>40142</v>
      </c>
      <c r="B5878">
        <v>11</v>
      </c>
      <c r="C5878">
        <v>25</v>
      </c>
      <c r="D5878">
        <v>2009</v>
      </c>
      <c r="E5878" t="s">
        <v>4448</v>
      </c>
      <c r="F5878" t="s">
        <v>4430</v>
      </c>
      <c r="G5878">
        <v>81</v>
      </c>
      <c r="H5878" t="s">
        <v>4433</v>
      </c>
      <c r="I5878">
        <v>116</v>
      </c>
      <c r="K5878" s="4">
        <v>13689</v>
      </c>
      <c r="M5878">
        <v>2010</v>
      </c>
      <c r="N5878" t="s">
        <v>4484</v>
      </c>
      <c r="O5878" t="str">
        <f t="shared" si="91"/>
        <v>40142Charlotte Bobcats</v>
      </c>
      <c r="P5878" t="str">
        <f>VLOOKUP(O5878,Sheet1!A$1:K$18685,7,FALSE)</f>
        <v>W -3</v>
      </c>
      <c r="Q5878" t="str">
        <f>VLOOKUP(O5878,Sheet1!A$1:K$18685,8,FALSE)</f>
        <v>O 195</v>
      </c>
      <c r="R5878" s="1" t="s">
        <v>4505</v>
      </c>
    </row>
    <row r="5879" spans="1:18" ht="17">
      <c r="A5879" s="3">
        <v>39878</v>
      </c>
      <c r="B5879">
        <v>3</v>
      </c>
      <c r="C5879">
        <v>6</v>
      </c>
      <c r="D5879">
        <v>2009</v>
      </c>
      <c r="E5879" t="s">
        <v>4448</v>
      </c>
      <c r="F5879" t="s">
        <v>4410</v>
      </c>
      <c r="G5879">
        <v>91</v>
      </c>
      <c r="H5879" t="s">
        <v>4433</v>
      </c>
      <c r="I5879">
        <v>98</v>
      </c>
      <c r="K5879" s="4">
        <v>15058</v>
      </c>
      <c r="M5879">
        <v>2009</v>
      </c>
      <c r="N5879" t="s">
        <v>4480</v>
      </c>
      <c r="O5879" t="str">
        <f t="shared" si="91"/>
        <v>39878Charlotte Bobcats</v>
      </c>
      <c r="P5879" t="str">
        <f>VLOOKUP(O5879,Sheet1!A$1:K$18685,7,FALSE)</f>
        <v>W -3</v>
      </c>
      <c r="Q5879" t="str">
        <f>VLOOKUP(O5879,Sheet1!A$1:K$18685,8,FALSE)</f>
        <v>O 183</v>
      </c>
      <c r="R5879" s="1" t="s">
        <v>4447</v>
      </c>
    </row>
    <row r="5880" spans="1:18" ht="17">
      <c r="A5880" s="3">
        <v>43482</v>
      </c>
      <c r="B5880">
        <v>1</v>
      </c>
      <c r="C5880">
        <v>17</v>
      </c>
      <c r="D5880">
        <v>2019</v>
      </c>
      <c r="E5880" t="s">
        <v>4448</v>
      </c>
      <c r="F5880" t="s">
        <v>4460</v>
      </c>
      <c r="G5880">
        <v>95</v>
      </c>
      <c r="H5880" t="s">
        <v>4434</v>
      </c>
      <c r="I5880">
        <v>114</v>
      </c>
      <c r="K5880" s="4">
        <v>15431</v>
      </c>
      <c r="M5880">
        <v>2019</v>
      </c>
      <c r="N5880" t="s">
        <v>4478</v>
      </c>
      <c r="O5880" t="str">
        <f t="shared" si="91"/>
        <v>43482Charlotte Hornets</v>
      </c>
      <c r="P5880" t="str">
        <f>VLOOKUP(O5880,Sheet1!A$1:K$18685,7,FALSE)</f>
        <v>W -3</v>
      </c>
      <c r="Q5880" t="str">
        <f>VLOOKUP(O5880,Sheet1!A$1:K$18685,8,FALSE)</f>
        <v>U 229</v>
      </c>
      <c r="R5880" s="1" t="s">
        <v>4502</v>
      </c>
    </row>
    <row r="5881" spans="1:18" ht="17">
      <c r="A5881" s="3">
        <v>43061</v>
      </c>
      <c r="B5881">
        <v>11</v>
      </c>
      <c r="C5881">
        <v>22</v>
      </c>
      <c r="D5881">
        <v>2017</v>
      </c>
      <c r="E5881" t="s">
        <v>4448</v>
      </c>
      <c r="F5881" t="s">
        <v>4432</v>
      </c>
      <c r="G5881">
        <v>124</v>
      </c>
      <c r="H5881" t="s">
        <v>4434</v>
      </c>
      <c r="I5881">
        <v>129</v>
      </c>
      <c r="J5881" t="s">
        <v>4458</v>
      </c>
      <c r="K5881" s="4">
        <v>16041</v>
      </c>
      <c r="M5881">
        <v>2018</v>
      </c>
      <c r="N5881" t="s">
        <v>4484</v>
      </c>
      <c r="O5881" t="str">
        <f t="shared" si="91"/>
        <v>43061Charlotte Hornets</v>
      </c>
      <c r="P5881" t="str">
        <f>VLOOKUP(O5881,Sheet1!A$1:K$18685,7,FALSE)</f>
        <v>W -3</v>
      </c>
      <c r="Q5881" t="str">
        <f>VLOOKUP(O5881,Sheet1!A$1:K$18685,8,FALSE)</f>
        <v>O 208.5</v>
      </c>
      <c r="R5881" s="1" t="s">
        <v>4505</v>
      </c>
    </row>
    <row r="5882" spans="1:18" ht="17">
      <c r="A5882" s="3">
        <v>42681</v>
      </c>
      <c r="B5882">
        <v>11</v>
      </c>
      <c r="C5882">
        <v>7</v>
      </c>
      <c r="D5882">
        <v>2016</v>
      </c>
      <c r="E5882" t="s">
        <v>4448</v>
      </c>
      <c r="F5882" t="s">
        <v>4418</v>
      </c>
      <c r="G5882">
        <v>100</v>
      </c>
      <c r="H5882" t="s">
        <v>4434</v>
      </c>
      <c r="I5882">
        <v>122</v>
      </c>
      <c r="K5882" s="4">
        <v>16880</v>
      </c>
      <c r="M5882">
        <v>2017</v>
      </c>
      <c r="N5882" t="s">
        <v>4484</v>
      </c>
      <c r="O5882" t="str">
        <f t="shared" si="91"/>
        <v>42681Charlotte Hornets</v>
      </c>
      <c r="P5882" t="str">
        <f>VLOOKUP(O5882,Sheet1!A$1:K$18685,7,FALSE)</f>
        <v>W -3</v>
      </c>
      <c r="Q5882" t="str">
        <f>VLOOKUP(O5882,Sheet1!A$1:K$18685,8,FALSE)</f>
        <v>O 206</v>
      </c>
      <c r="R5882" s="1" t="s">
        <v>4487</v>
      </c>
    </row>
    <row r="5883" spans="1:18" ht="17">
      <c r="A5883" s="3">
        <v>42433</v>
      </c>
      <c r="B5883">
        <v>3</v>
      </c>
      <c r="C5883">
        <v>4</v>
      </c>
      <c r="D5883">
        <v>2016</v>
      </c>
      <c r="E5883" t="s">
        <v>4448</v>
      </c>
      <c r="F5883" t="s">
        <v>4418</v>
      </c>
      <c r="G5883">
        <v>101</v>
      </c>
      <c r="H5883" t="s">
        <v>4434</v>
      </c>
      <c r="I5883">
        <v>108</v>
      </c>
      <c r="K5883" s="4">
        <v>19099</v>
      </c>
      <c r="M5883">
        <v>2016</v>
      </c>
      <c r="N5883" t="s">
        <v>4480</v>
      </c>
      <c r="O5883" t="str">
        <f t="shared" si="91"/>
        <v>42433Charlotte Hornets</v>
      </c>
      <c r="P5883" t="str">
        <f>VLOOKUP(O5883,Sheet1!A$1:K$18685,7,FALSE)</f>
        <v>W -3</v>
      </c>
      <c r="Q5883" t="str">
        <f>VLOOKUP(O5883,Sheet1!A$1:K$18685,8,FALSE)</f>
        <v>O 202</v>
      </c>
      <c r="R5883" s="1" t="s">
        <v>4447</v>
      </c>
    </row>
    <row r="5884" spans="1:18" ht="17">
      <c r="A5884" s="3">
        <v>41983</v>
      </c>
      <c r="B5884">
        <v>12</v>
      </c>
      <c r="C5884">
        <v>10</v>
      </c>
      <c r="D5884">
        <v>2014</v>
      </c>
      <c r="E5884" t="s">
        <v>4448</v>
      </c>
      <c r="F5884" t="s">
        <v>4411</v>
      </c>
      <c r="G5884">
        <v>87</v>
      </c>
      <c r="H5884" t="s">
        <v>4434</v>
      </c>
      <c r="I5884">
        <v>96</v>
      </c>
      <c r="K5884" s="4">
        <v>15276</v>
      </c>
      <c r="M5884">
        <v>2015</v>
      </c>
      <c r="N5884" t="s">
        <v>4468</v>
      </c>
      <c r="O5884" t="str">
        <f t="shared" si="91"/>
        <v>41983Charlotte Hornets</v>
      </c>
      <c r="P5884" t="str">
        <f>VLOOKUP(O5884,Sheet1!A$1:K$18685,7,FALSE)</f>
        <v>W -3</v>
      </c>
      <c r="Q5884" t="str">
        <f>VLOOKUP(O5884,Sheet1!A$1:K$18685,8,FALSE)</f>
        <v>U 205</v>
      </c>
      <c r="R5884" s="1" t="s">
        <v>4505</v>
      </c>
    </row>
    <row r="5885" spans="1:18" ht="17">
      <c r="A5885" s="3">
        <v>43098</v>
      </c>
      <c r="B5885">
        <v>12</v>
      </c>
      <c r="C5885">
        <v>29</v>
      </c>
      <c r="D5885">
        <v>2017</v>
      </c>
      <c r="E5885" t="s">
        <v>4452</v>
      </c>
      <c r="F5885" t="s">
        <v>4418</v>
      </c>
      <c r="G5885">
        <v>107</v>
      </c>
      <c r="H5885" t="s">
        <v>4413</v>
      </c>
      <c r="I5885">
        <v>119</v>
      </c>
      <c r="K5885" s="4">
        <v>21178</v>
      </c>
      <c r="M5885">
        <v>2018</v>
      </c>
      <c r="N5885" t="s">
        <v>4468</v>
      </c>
      <c r="O5885" t="str">
        <f t="shared" si="91"/>
        <v>43098Chicago Bulls</v>
      </c>
      <c r="P5885" t="str">
        <f>VLOOKUP(O5885,Sheet1!A$1:K$18685,7,FALSE)</f>
        <v>W -3</v>
      </c>
      <c r="Q5885" t="str">
        <f>VLOOKUP(O5885,Sheet1!A$1:K$18685,8,FALSE)</f>
        <v>O 206.5</v>
      </c>
      <c r="R5885" s="1" t="s">
        <v>4447</v>
      </c>
    </row>
    <row r="5886" spans="1:18" ht="17">
      <c r="A5886" s="3">
        <v>42009</v>
      </c>
      <c r="B5886">
        <v>1</v>
      </c>
      <c r="C5886">
        <v>5</v>
      </c>
      <c r="D5886">
        <v>2015</v>
      </c>
      <c r="E5886" t="s">
        <v>4452</v>
      </c>
      <c r="F5886" t="s">
        <v>4457</v>
      </c>
      <c r="G5886">
        <v>105</v>
      </c>
      <c r="H5886" t="s">
        <v>4413</v>
      </c>
      <c r="I5886">
        <v>114</v>
      </c>
      <c r="K5886" s="4">
        <v>21510</v>
      </c>
      <c r="M5886">
        <v>2015</v>
      </c>
      <c r="N5886" t="s">
        <v>4478</v>
      </c>
      <c r="O5886" t="str">
        <f t="shared" si="91"/>
        <v>42009Chicago Bulls</v>
      </c>
      <c r="P5886" t="str">
        <f>VLOOKUP(O5886,Sheet1!A$1:K$18685,7,FALSE)</f>
        <v>W -3</v>
      </c>
      <c r="Q5886" t="str">
        <f>VLOOKUP(O5886,Sheet1!A$1:K$18685,8,FALSE)</f>
        <v>O 199</v>
      </c>
      <c r="R5886" s="1" t="s">
        <v>4487</v>
      </c>
    </row>
    <row r="5887" spans="1:18" ht="17">
      <c r="A5887" s="3">
        <v>41629</v>
      </c>
      <c r="B5887">
        <v>12</v>
      </c>
      <c r="C5887">
        <v>21</v>
      </c>
      <c r="D5887">
        <v>2013</v>
      </c>
      <c r="E5887" t="s">
        <v>4452</v>
      </c>
      <c r="F5887" t="s">
        <v>4414</v>
      </c>
      <c r="G5887">
        <v>84</v>
      </c>
      <c r="H5887" t="s">
        <v>4413</v>
      </c>
      <c r="I5887">
        <v>100</v>
      </c>
      <c r="K5887" s="4">
        <v>21658</v>
      </c>
      <c r="M5887">
        <v>2014</v>
      </c>
      <c r="N5887" t="s">
        <v>4468</v>
      </c>
      <c r="O5887" t="str">
        <f t="shared" si="91"/>
        <v>41629Chicago Bulls</v>
      </c>
      <c r="P5887" t="str">
        <f>VLOOKUP(O5887,Sheet1!A$1:K$18685,7,FALSE)</f>
        <v>W -3</v>
      </c>
      <c r="Q5887" t="str">
        <f>VLOOKUP(O5887,Sheet1!A$1:K$18685,8,FALSE)</f>
        <v>U 187</v>
      </c>
      <c r="R5887" s="1" t="s">
        <v>4493</v>
      </c>
    </row>
    <row r="5888" spans="1:18" ht="17">
      <c r="A5888" s="3">
        <v>40164</v>
      </c>
      <c r="B5888">
        <v>12</v>
      </c>
      <c r="C5888">
        <v>17</v>
      </c>
      <c r="D5888">
        <v>2009</v>
      </c>
      <c r="E5888" t="s">
        <v>4452</v>
      </c>
      <c r="F5888" t="s">
        <v>4424</v>
      </c>
      <c r="G5888">
        <v>89</v>
      </c>
      <c r="H5888" t="s">
        <v>4413</v>
      </c>
      <c r="I5888">
        <v>98</v>
      </c>
      <c r="K5888" s="4">
        <v>19791</v>
      </c>
      <c r="M5888">
        <v>2010</v>
      </c>
      <c r="N5888" t="s">
        <v>4468</v>
      </c>
      <c r="O5888" t="str">
        <f t="shared" si="91"/>
        <v>40164Chicago Bulls</v>
      </c>
      <c r="P5888" t="str">
        <f>VLOOKUP(O5888,Sheet1!A$1:K$18685,7,FALSE)</f>
        <v>W -3</v>
      </c>
      <c r="Q5888" t="str">
        <f>VLOOKUP(O5888,Sheet1!A$1:K$18685,8,FALSE)</f>
        <v>U 202</v>
      </c>
      <c r="R5888" s="1" t="s">
        <v>4502</v>
      </c>
    </row>
    <row r="5889" spans="1:18" ht="17">
      <c r="A5889" s="3">
        <v>39854</v>
      </c>
      <c r="B5889">
        <v>2</v>
      </c>
      <c r="C5889">
        <v>10</v>
      </c>
      <c r="D5889">
        <v>2009</v>
      </c>
      <c r="E5889" t="s">
        <v>4455</v>
      </c>
      <c r="F5889" t="s">
        <v>4416</v>
      </c>
      <c r="G5889">
        <v>102</v>
      </c>
      <c r="H5889" t="s">
        <v>4413</v>
      </c>
      <c r="I5889">
        <v>107</v>
      </c>
      <c r="K5889" s="4">
        <v>21896</v>
      </c>
      <c r="M5889">
        <v>2009</v>
      </c>
      <c r="N5889" t="s">
        <v>4477</v>
      </c>
      <c r="O5889" t="str">
        <f t="shared" si="91"/>
        <v>39854Chicago Bulls</v>
      </c>
      <c r="P5889" t="str">
        <f>VLOOKUP(O5889,Sheet1!A$1:K$18685,7,FALSE)</f>
        <v>W -3</v>
      </c>
      <c r="Q5889" t="str">
        <f>VLOOKUP(O5889,Sheet1!A$1:K$18685,8,FALSE)</f>
        <v>O 189.5</v>
      </c>
      <c r="R5889" s="1" t="s">
        <v>4503</v>
      </c>
    </row>
    <row r="5890" spans="1:18" ht="17">
      <c r="A5890" s="3">
        <v>42061</v>
      </c>
      <c r="B5890">
        <v>2</v>
      </c>
      <c r="C5890">
        <v>26</v>
      </c>
      <c r="D5890">
        <v>2015</v>
      </c>
      <c r="E5890" t="s">
        <v>4452</v>
      </c>
      <c r="F5890" t="s">
        <v>4417</v>
      </c>
      <c r="G5890">
        <v>99</v>
      </c>
      <c r="H5890" t="s">
        <v>4414</v>
      </c>
      <c r="I5890">
        <v>110</v>
      </c>
      <c r="K5890" s="4">
        <v>20562</v>
      </c>
      <c r="M5890">
        <v>2015</v>
      </c>
      <c r="N5890" t="s">
        <v>4477</v>
      </c>
      <c r="O5890" t="str">
        <f t="shared" ref="O5890:O5953" si="92">CONCATENATE(A5890,H5890)</f>
        <v>42061Cleveland Cavaliers</v>
      </c>
      <c r="P5890" t="str">
        <f>VLOOKUP(O5890,Sheet1!A$1:K$18685,7,FALSE)</f>
        <v>W -3</v>
      </c>
      <c r="Q5890" t="str">
        <f>VLOOKUP(O5890,Sheet1!A$1:K$18685,8,FALSE)</f>
        <v>U 216.5</v>
      </c>
      <c r="R5890" s="1" t="s">
        <v>4502</v>
      </c>
    </row>
    <row r="5891" spans="1:18" ht="17">
      <c r="A5891" s="3">
        <v>40979</v>
      </c>
      <c r="B5891">
        <v>3</v>
      </c>
      <c r="C5891">
        <v>11</v>
      </c>
      <c r="D5891">
        <v>2012</v>
      </c>
      <c r="E5891" t="s">
        <v>4489</v>
      </c>
      <c r="F5891" t="s">
        <v>4457</v>
      </c>
      <c r="G5891">
        <v>107</v>
      </c>
      <c r="H5891" t="s">
        <v>4414</v>
      </c>
      <c r="I5891">
        <v>118</v>
      </c>
      <c r="K5891" s="4">
        <v>17662</v>
      </c>
      <c r="M5891">
        <v>2012</v>
      </c>
      <c r="N5891" t="s">
        <v>4480</v>
      </c>
      <c r="O5891" t="str">
        <f t="shared" si="92"/>
        <v>40979Cleveland Cavaliers</v>
      </c>
      <c r="P5891" t="str">
        <f>VLOOKUP(O5891,Sheet1!A$1:K$18685,7,FALSE)</f>
        <v>W -3</v>
      </c>
      <c r="Q5891" t="str">
        <f>VLOOKUP(O5891,Sheet1!A$1:K$18685,8,FALSE)</f>
        <v>O 196</v>
      </c>
      <c r="R5891" s="1" t="s">
        <v>4500</v>
      </c>
    </row>
    <row r="5892" spans="1:18" ht="17">
      <c r="A5892" s="3">
        <v>40498</v>
      </c>
      <c r="B5892">
        <v>11</v>
      </c>
      <c r="C5892">
        <v>16</v>
      </c>
      <c r="D5892">
        <v>2010</v>
      </c>
      <c r="E5892" t="s">
        <v>4448</v>
      </c>
      <c r="F5892" t="s">
        <v>4427</v>
      </c>
      <c r="G5892">
        <v>93</v>
      </c>
      <c r="H5892" t="s">
        <v>4414</v>
      </c>
      <c r="I5892">
        <v>101</v>
      </c>
      <c r="K5892" s="4">
        <v>20562</v>
      </c>
      <c r="M5892">
        <v>2011</v>
      </c>
      <c r="N5892" t="s">
        <v>4484</v>
      </c>
      <c r="O5892" t="str">
        <f t="shared" si="92"/>
        <v>40498Cleveland Cavaliers</v>
      </c>
      <c r="P5892" t="str">
        <f>VLOOKUP(O5892,Sheet1!A$1:K$18685,7,FALSE)</f>
        <v>W -3</v>
      </c>
      <c r="Q5892" t="str">
        <f>VLOOKUP(O5892,Sheet1!A$1:K$18685,8,FALSE)</f>
        <v>U 195.5</v>
      </c>
      <c r="R5892" s="1" t="s">
        <v>4503</v>
      </c>
    </row>
    <row r="5893" spans="1:18" ht="17">
      <c r="A5893" s="3">
        <v>40199</v>
      </c>
      <c r="B5893">
        <v>1</v>
      </c>
      <c r="C5893">
        <v>21</v>
      </c>
      <c r="D5893">
        <v>2010</v>
      </c>
      <c r="E5893" t="s">
        <v>4452</v>
      </c>
      <c r="F5893" t="s">
        <v>4420</v>
      </c>
      <c r="G5893">
        <v>87</v>
      </c>
      <c r="H5893" t="s">
        <v>4414</v>
      </c>
      <c r="I5893">
        <v>93</v>
      </c>
      <c r="K5893" s="4">
        <v>20562</v>
      </c>
      <c r="M5893">
        <v>2010</v>
      </c>
      <c r="N5893" t="s">
        <v>4478</v>
      </c>
      <c r="O5893" t="str">
        <f t="shared" si="92"/>
        <v>40199Cleveland Cavaliers</v>
      </c>
      <c r="P5893" t="str">
        <f>VLOOKUP(O5893,Sheet1!A$1:K$18685,7,FALSE)</f>
        <v>W -3</v>
      </c>
      <c r="Q5893" t="str">
        <f>VLOOKUP(O5893,Sheet1!A$1:K$18685,8,FALSE)</f>
        <v>U 192.5</v>
      </c>
      <c r="R5893" s="1" t="s">
        <v>4502</v>
      </c>
    </row>
    <row r="5894" spans="1:18" ht="17">
      <c r="A5894" s="3">
        <v>43444</v>
      </c>
      <c r="B5894">
        <v>12</v>
      </c>
      <c r="C5894">
        <v>10</v>
      </c>
      <c r="D5894">
        <v>2018</v>
      </c>
      <c r="E5894" t="s">
        <v>4463</v>
      </c>
      <c r="F5894" t="s">
        <v>4453</v>
      </c>
      <c r="G5894">
        <v>99</v>
      </c>
      <c r="H5894" t="s">
        <v>4415</v>
      </c>
      <c r="I5894">
        <v>105</v>
      </c>
      <c r="K5894" s="4">
        <v>15278</v>
      </c>
      <c r="M5894">
        <v>2019</v>
      </c>
      <c r="N5894" t="s">
        <v>4468</v>
      </c>
      <c r="O5894" t="str">
        <f t="shared" si="92"/>
        <v>43444Denver Nuggets</v>
      </c>
      <c r="P5894" t="str">
        <f>VLOOKUP(O5894,Sheet1!A$1:K$18685,7,FALSE)</f>
        <v>W -3</v>
      </c>
      <c r="Q5894" t="str">
        <f>VLOOKUP(O5894,Sheet1!A$1:K$18685,8,FALSE)</f>
        <v>O 197.5</v>
      </c>
      <c r="R5894" s="1" t="s">
        <v>4487</v>
      </c>
    </row>
    <row r="5895" spans="1:18" ht="17">
      <c r="A5895" s="3">
        <v>43431</v>
      </c>
      <c r="B5895">
        <v>11</v>
      </c>
      <c r="C5895">
        <v>27</v>
      </c>
      <c r="D5895">
        <v>2018</v>
      </c>
      <c r="E5895" t="s">
        <v>4463</v>
      </c>
      <c r="F5895" t="s">
        <v>4420</v>
      </c>
      <c r="G5895">
        <v>85</v>
      </c>
      <c r="H5895" t="s">
        <v>4415</v>
      </c>
      <c r="I5895">
        <v>117</v>
      </c>
      <c r="K5895" s="4">
        <v>19583</v>
      </c>
      <c r="M5895">
        <v>2019</v>
      </c>
      <c r="N5895" t="s">
        <v>4484</v>
      </c>
      <c r="O5895" t="str">
        <f t="shared" si="92"/>
        <v>43431Denver Nuggets</v>
      </c>
      <c r="P5895" t="str">
        <f>VLOOKUP(O5895,Sheet1!A$1:K$18685,7,FALSE)</f>
        <v>W -3</v>
      </c>
      <c r="Q5895" t="str">
        <f>VLOOKUP(O5895,Sheet1!A$1:K$18685,8,FALSE)</f>
        <v>U 219.5</v>
      </c>
      <c r="R5895" s="1" t="s">
        <v>4503</v>
      </c>
    </row>
    <row r="5896" spans="1:18" ht="17">
      <c r="A5896" s="3">
        <v>41039</v>
      </c>
      <c r="B5896">
        <v>5</v>
      </c>
      <c r="C5896">
        <v>10</v>
      </c>
      <c r="D5896">
        <v>2012</v>
      </c>
      <c r="E5896" t="s">
        <v>4461</v>
      </c>
      <c r="F5896" t="s">
        <v>4420</v>
      </c>
      <c r="G5896">
        <v>96</v>
      </c>
      <c r="H5896" t="s">
        <v>4415</v>
      </c>
      <c r="I5896">
        <v>113</v>
      </c>
      <c r="K5896" s="4">
        <v>19770</v>
      </c>
      <c r="M5896">
        <v>2012</v>
      </c>
      <c r="N5896" t="s">
        <v>4483</v>
      </c>
      <c r="O5896" t="str">
        <f t="shared" si="92"/>
        <v>41039Denver Nuggets</v>
      </c>
      <c r="P5896" t="str">
        <f>VLOOKUP(O5896,Sheet1!A$1:K$18685,7,FALSE)</f>
        <v>W -3</v>
      </c>
      <c r="Q5896" t="str">
        <f>VLOOKUP(O5896,Sheet1!A$1:K$18685,8,FALSE)</f>
        <v>O 196</v>
      </c>
      <c r="R5896" s="1" t="s">
        <v>4502</v>
      </c>
    </row>
    <row r="5897" spans="1:18" ht="17">
      <c r="A5897" s="3">
        <v>41005</v>
      </c>
      <c r="B5897">
        <v>4</v>
      </c>
      <c r="C5897">
        <v>6</v>
      </c>
      <c r="D5897">
        <v>2012</v>
      </c>
      <c r="E5897" t="s">
        <v>4463</v>
      </c>
      <c r="F5897" t="s">
        <v>4428</v>
      </c>
      <c r="G5897">
        <v>99</v>
      </c>
      <c r="H5897" t="s">
        <v>4415</v>
      </c>
      <c r="I5897">
        <v>105</v>
      </c>
      <c r="K5897" s="4">
        <v>19155</v>
      </c>
      <c r="M5897">
        <v>2012</v>
      </c>
      <c r="N5897" t="s">
        <v>4449</v>
      </c>
      <c r="O5897" t="str">
        <f t="shared" si="92"/>
        <v>41005Denver Nuggets</v>
      </c>
      <c r="P5897" t="str">
        <f>VLOOKUP(O5897,Sheet1!A$1:K$18685,7,FALSE)</f>
        <v>W -3</v>
      </c>
      <c r="Q5897" t="str">
        <f>VLOOKUP(O5897,Sheet1!A$1:K$18685,8,FALSE)</f>
        <v>U 210.5</v>
      </c>
      <c r="R5897" s="1" t="s">
        <v>4447</v>
      </c>
    </row>
    <row r="5898" spans="1:18" ht="17">
      <c r="A5898" s="3">
        <v>40968</v>
      </c>
      <c r="B5898">
        <v>2</v>
      </c>
      <c r="C5898">
        <v>29</v>
      </c>
      <c r="D5898">
        <v>2012</v>
      </c>
      <c r="E5898" t="s">
        <v>4463</v>
      </c>
      <c r="F5898" t="s">
        <v>4429</v>
      </c>
      <c r="G5898">
        <v>95</v>
      </c>
      <c r="H5898" t="s">
        <v>4415</v>
      </c>
      <c r="I5898">
        <v>104</v>
      </c>
      <c r="K5898" s="4">
        <v>15715</v>
      </c>
      <c r="M5898">
        <v>2012</v>
      </c>
      <c r="N5898" t="s">
        <v>4477</v>
      </c>
      <c r="O5898" t="str">
        <f t="shared" si="92"/>
        <v>40968Denver Nuggets</v>
      </c>
      <c r="P5898" t="str">
        <f>VLOOKUP(O5898,Sheet1!A$1:K$18685,7,FALSE)</f>
        <v>W -3</v>
      </c>
      <c r="Q5898" t="str">
        <f>VLOOKUP(O5898,Sheet1!A$1:K$18685,8,FALSE)</f>
        <v>U 202</v>
      </c>
      <c r="R5898" s="1" t="s">
        <v>4505</v>
      </c>
    </row>
    <row r="5899" spans="1:18" ht="17">
      <c r="A5899" s="3">
        <v>39828</v>
      </c>
      <c r="B5899">
        <v>1</v>
      </c>
      <c r="C5899">
        <v>15</v>
      </c>
      <c r="D5899">
        <v>2009</v>
      </c>
      <c r="E5899" t="s">
        <v>4461</v>
      </c>
      <c r="F5899" t="s">
        <v>4428</v>
      </c>
      <c r="G5899">
        <v>113</v>
      </c>
      <c r="H5899" t="s">
        <v>4415</v>
      </c>
      <c r="I5899">
        <v>119</v>
      </c>
      <c r="J5899" t="s">
        <v>4458</v>
      </c>
      <c r="K5899" s="4">
        <v>18073</v>
      </c>
      <c r="M5899">
        <v>2009</v>
      </c>
      <c r="N5899" t="s">
        <v>4478</v>
      </c>
      <c r="O5899" t="str">
        <f t="shared" si="92"/>
        <v>39828Denver Nuggets</v>
      </c>
      <c r="P5899" t="str">
        <f>VLOOKUP(O5899,Sheet1!A$1:K$18685,7,FALSE)</f>
        <v>W -3</v>
      </c>
      <c r="Q5899" t="str">
        <f>VLOOKUP(O5899,Sheet1!A$1:K$18685,8,FALSE)</f>
        <v>O 217.5</v>
      </c>
      <c r="R5899" s="1" t="s">
        <v>4502</v>
      </c>
    </row>
    <row r="5900" spans="1:18" ht="17">
      <c r="A5900" s="3">
        <v>43033</v>
      </c>
      <c r="B5900">
        <v>10</v>
      </c>
      <c r="C5900">
        <v>25</v>
      </c>
      <c r="D5900">
        <v>2017</v>
      </c>
      <c r="E5900" t="s">
        <v>4448</v>
      </c>
      <c r="F5900" t="s">
        <v>4423</v>
      </c>
      <c r="G5900">
        <v>101</v>
      </c>
      <c r="H5900" t="s">
        <v>4416</v>
      </c>
      <c r="I5900">
        <v>122</v>
      </c>
      <c r="K5900" s="4">
        <v>13790</v>
      </c>
      <c r="M5900">
        <v>2018</v>
      </c>
      <c r="N5900" t="s">
        <v>4486</v>
      </c>
      <c r="O5900" t="str">
        <f t="shared" si="92"/>
        <v>43033Detroit Pistons</v>
      </c>
      <c r="P5900" t="str">
        <f>VLOOKUP(O5900,Sheet1!A$1:K$18685,7,FALSE)</f>
        <v>W -3</v>
      </c>
      <c r="Q5900" t="str">
        <f>VLOOKUP(O5900,Sheet1!A$1:K$18685,8,FALSE)</f>
        <v>O 209</v>
      </c>
      <c r="R5900" s="1" t="s">
        <v>4505</v>
      </c>
    </row>
    <row r="5901" spans="1:18" ht="17">
      <c r="A5901" s="3">
        <v>43026</v>
      </c>
      <c r="B5901">
        <v>10</v>
      </c>
      <c r="C5901">
        <v>18</v>
      </c>
      <c r="D5901">
        <v>2017</v>
      </c>
      <c r="E5901" t="s">
        <v>4448</v>
      </c>
      <c r="F5901" t="s">
        <v>4434</v>
      </c>
      <c r="G5901">
        <v>90</v>
      </c>
      <c r="H5901" t="s">
        <v>4416</v>
      </c>
      <c r="I5901">
        <v>102</v>
      </c>
      <c r="K5901" s="4">
        <v>20491</v>
      </c>
      <c r="M5901">
        <v>2018</v>
      </c>
      <c r="N5901" t="s">
        <v>4486</v>
      </c>
      <c r="O5901" t="str">
        <f t="shared" si="92"/>
        <v>43026Detroit Pistons</v>
      </c>
      <c r="P5901" t="str">
        <f>VLOOKUP(O5901,Sheet1!A$1:K$18685,7,FALSE)</f>
        <v>W -3</v>
      </c>
      <c r="Q5901" t="str">
        <f>VLOOKUP(O5901,Sheet1!A$1:K$18685,8,FALSE)</f>
        <v>U 202</v>
      </c>
      <c r="R5901" s="1" t="s">
        <v>4505</v>
      </c>
    </row>
    <row r="5902" spans="1:18" ht="17">
      <c r="A5902" s="3">
        <v>41241</v>
      </c>
      <c r="B5902">
        <v>11</v>
      </c>
      <c r="C5902">
        <v>28</v>
      </c>
      <c r="D5902">
        <v>2012</v>
      </c>
      <c r="E5902" t="s">
        <v>4451</v>
      </c>
      <c r="F5902" t="s">
        <v>4428</v>
      </c>
      <c r="G5902">
        <v>77</v>
      </c>
      <c r="H5902" t="s">
        <v>4416</v>
      </c>
      <c r="I5902">
        <v>117</v>
      </c>
      <c r="K5902" s="4">
        <v>10517</v>
      </c>
      <c r="M5902">
        <v>2013</v>
      </c>
      <c r="N5902" t="s">
        <v>4484</v>
      </c>
      <c r="O5902" t="str">
        <f t="shared" si="92"/>
        <v>41241Detroit Pistons</v>
      </c>
      <c r="P5902" t="str">
        <f>VLOOKUP(O5902,Sheet1!A$1:K$18685,7,FALSE)</f>
        <v>W -3</v>
      </c>
      <c r="Q5902" t="str">
        <f>VLOOKUP(O5902,Sheet1!A$1:K$18685,8,FALSE)</f>
        <v>U 198</v>
      </c>
      <c r="R5902" s="1" t="s">
        <v>4505</v>
      </c>
    </row>
    <row r="5903" spans="1:18" ht="17">
      <c r="A5903" s="3">
        <v>39875</v>
      </c>
      <c r="B5903">
        <v>3</v>
      </c>
      <c r="C5903">
        <v>3</v>
      </c>
      <c r="D5903">
        <v>2009</v>
      </c>
      <c r="E5903" t="s">
        <v>4451</v>
      </c>
      <c r="F5903" t="s">
        <v>4415</v>
      </c>
      <c r="G5903">
        <v>95</v>
      </c>
      <c r="H5903" t="s">
        <v>4416</v>
      </c>
      <c r="I5903">
        <v>100</v>
      </c>
      <c r="K5903" s="4">
        <v>22076</v>
      </c>
      <c r="M5903">
        <v>2009</v>
      </c>
      <c r="N5903" t="s">
        <v>4480</v>
      </c>
      <c r="O5903" t="str">
        <f t="shared" si="92"/>
        <v>39875Detroit Pistons</v>
      </c>
      <c r="P5903" t="str">
        <f>VLOOKUP(O5903,Sheet1!A$1:K$18685,7,FALSE)</f>
        <v>W -3</v>
      </c>
      <c r="Q5903" t="str">
        <f>VLOOKUP(O5903,Sheet1!A$1:K$18685,8,FALSE)</f>
        <v>O 189.5</v>
      </c>
      <c r="R5903" s="1" t="s">
        <v>4503</v>
      </c>
    </row>
    <row r="5904" spans="1:18" ht="17">
      <c r="A5904" s="3">
        <v>41237</v>
      </c>
      <c r="B5904">
        <v>11</v>
      </c>
      <c r="C5904">
        <v>24</v>
      </c>
      <c r="D5904">
        <v>2012</v>
      </c>
      <c r="E5904" t="s">
        <v>4461</v>
      </c>
      <c r="F5904" t="s">
        <v>4423</v>
      </c>
      <c r="G5904">
        <v>85</v>
      </c>
      <c r="H5904" t="s">
        <v>4417</v>
      </c>
      <c r="I5904">
        <v>96</v>
      </c>
      <c r="K5904" s="4">
        <v>19084</v>
      </c>
      <c r="M5904">
        <v>2013</v>
      </c>
      <c r="N5904" t="s">
        <v>4484</v>
      </c>
      <c r="O5904" t="str">
        <f t="shared" si="92"/>
        <v>41237Golden State Warriors</v>
      </c>
      <c r="P5904" t="str">
        <f>VLOOKUP(O5904,Sheet1!A$1:K$18685,7,FALSE)</f>
        <v>W -3</v>
      </c>
      <c r="Q5904" t="str">
        <f>VLOOKUP(O5904,Sheet1!A$1:K$18685,8,FALSE)</f>
        <v>U 197.5</v>
      </c>
      <c r="R5904" s="1" t="s">
        <v>4493</v>
      </c>
    </row>
    <row r="5905" spans="1:18" ht="17">
      <c r="A5905" s="3">
        <v>43524</v>
      </c>
      <c r="B5905">
        <v>2</v>
      </c>
      <c r="C5905">
        <v>28</v>
      </c>
      <c r="D5905">
        <v>2019</v>
      </c>
      <c r="E5905" t="s">
        <v>4448</v>
      </c>
      <c r="F5905" t="s">
        <v>4423</v>
      </c>
      <c r="G5905">
        <v>115</v>
      </c>
      <c r="H5905" t="s">
        <v>4418</v>
      </c>
      <c r="I5905">
        <v>122</v>
      </c>
      <c r="K5905" s="4">
        <v>17003</v>
      </c>
      <c r="M5905">
        <v>2019</v>
      </c>
      <c r="N5905" t="s">
        <v>4477</v>
      </c>
      <c r="O5905" t="str">
        <f t="shared" si="92"/>
        <v>43524Indiana Pacers</v>
      </c>
      <c r="P5905" t="str">
        <f>VLOOKUP(O5905,Sheet1!A$1:K$18685,7,FALSE)</f>
        <v>W -3</v>
      </c>
      <c r="Q5905" t="str">
        <f>VLOOKUP(O5905,Sheet1!A$1:K$18685,8,FALSE)</f>
        <v>O 222</v>
      </c>
      <c r="R5905" s="1" t="s">
        <v>4502</v>
      </c>
    </row>
    <row r="5906" spans="1:18" ht="17">
      <c r="A5906" s="3">
        <v>43026</v>
      </c>
      <c r="B5906">
        <v>10</v>
      </c>
      <c r="C5906">
        <v>18</v>
      </c>
      <c r="D5906">
        <v>2017</v>
      </c>
      <c r="E5906" t="s">
        <v>4448</v>
      </c>
      <c r="F5906" t="s">
        <v>4412</v>
      </c>
      <c r="G5906">
        <v>131</v>
      </c>
      <c r="H5906" t="s">
        <v>4418</v>
      </c>
      <c r="I5906">
        <v>140</v>
      </c>
      <c r="K5906" s="4">
        <v>15008</v>
      </c>
      <c r="M5906">
        <v>2018</v>
      </c>
      <c r="N5906" t="s">
        <v>4486</v>
      </c>
      <c r="O5906" t="str">
        <f t="shared" si="92"/>
        <v>43026Indiana Pacers</v>
      </c>
      <c r="P5906" t="str">
        <f>VLOOKUP(O5906,Sheet1!A$1:K$18685,7,FALSE)</f>
        <v>W -3</v>
      </c>
      <c r="Q5906" t="str">
        <f>VLOOKUP(O5906,Sheet1!A$1:K$18685,8,FALSE)</f>
        <v>O 216.5</v>
      </c>
      <c r="R5906" s="1" t="s">
        <v>4505</v>
      </c>
    </row>
    <row r="5907" spans="1:18" ht="17">
      <c r="A5907" s="3">
        <v>42829</v>
      </c>
      <c r="B5907">
        <v>4</v>
      </c>
      <c r="C5907">
        <v>4</v>
      </c>
      <c r="D5907">
        <v>2017</v>
      </c>
      <c r="E5907" t="s">
        <v>4448</v>
      </c>
      <c r="F5907" t="s">
        <v>4430</v>
      </c>
      <c r="G5907">
        <v>90</v>
      </c>
      <c r="H5907" t="s">
        <v>4418</v>
      </c>
      <c r="I5907">
        <v>108</v>
      </c>
      <c r="K5907" s="4">
        <v>16524</v>
      </c>
      <c r="M5907">
        <v>2017</v>
      </c>
      <c r="N5907" t="s">
        <v>4449</v>
      </c>
      <c r="O5907" t="str">
        <f t="shared" si="92"/>
        <v>42829Indiana Pacers</v>
      </c>
      <c r="P5907" t="str">
        <f>VLOOKUP(O5907,Sheet1!A$1:K$18685,7,FALSE)</f>
        <v>W -3</v>
      </c>
      <c r="Q5907" t="str">
        <f>VLOOKUP(O5907,Sheet1!A$1:K$18685,8,FALSE)</f>
        <v>U 202.5</v>
      </c>
      <c r="R5907" s="1" t="s">
        <v>4503</v>
      </c>
    </row>
    <row r="5908" spans="1:18" ht="17">
      <c r="A5908" s="3">
        <v>42809</v>
      </c>
      <c r="B5908">
        <v>3</v>
      </c>
      <c r="C5908">
        <v>15</v>
      </c>
      <c r="D5908">
        <v>2017</v>
      </c>
      <c r="E5908" t="s">
        <v>4448</v>
      </c>
      <c r="F5908" t="s">
        <v>4434</v>
      </c>
      <c r="G5908">
        <v>77</v>
      </c>
      <c r="H5908" t="s">
        <v>4418</v>
      </c>
      <c r="I5908">
        <v>98</v>
      </c>
      <c r="K5908" s="4">
        <v>14169</v>
      </c>
      <c r="M5908">
        <v>2017</v>
      </c>
      <c r="N5908" t="s">
        <v>4480</v>
      </c>
      <c r="O5908" t="str">
        <f t="shared" si="92"/>
        <v>42809Indiana Pacers</v>
      </c>
      <c r="P5908" t="str">
        <f>VLOOKUP(O5908,Sheet1!A$1:K$18685,7,FALSE)</f>
        <v>W -3</v>
      </c>
      <c r="Q5908" t="str">
        <f>VLOOKUP(O5908,Sheet1!A$1:K$18685,8,FALSE)</f>
        <v>U 203.5</v>
      </c>
      <c r="R5908" s="1" t="s">
        <v>4505</v>
      </c>
    </row>
    <row r="5909" spans="1:18" ht="17">
      <c r="A5909" s="3">
        <v>42770</v>
      </c>
      <c r="B5909">
        <v>2</v>
      </c>
      <c r="C5909">
        <v>4</v>
      </c>
      <c r="D5909">
        <v>2017</v>
      </c>
      <c r="E5909" t="s">
        <v>4448</v>
      </c>
      <c r="F5909" t="s">
        <v>4416</v>
      </c>
      <c r="G5909">
        <v>84</v>
      </c>
      <c r="H5909" t="s">
        <v>4418</v>
      </c>
      <c r="I5909">
        <v>105</v>
      </c>
      <c r="K5909" s="4">
        <v>17660</v>
      </c>
      <c r="M5909">
        <v>2017</v>
      </c>
      <c r="N5909" t="s">
        <v>4477</v>
      </c>
      <c r="O5909" t="str">
        <f t="shared" si="92"/>
        <v>42770Indiana Pacers</v>
      </c>
      <c r="P5909" t="str">
        <f>VLOOKUP(O5909,Sheet1!A$1:K$18685,7,FALSE)</f>
        <v>W -3</v>
      </c>
      <c r="Q5909" t="str">
        <f>VLOOKUP(O5909,Sheet1!A$1:K$18685,8,FALSE)</f>
        <v>U 209.5</v>
      </c>
      <c r="R5909" s="1" t="s">
        <v>4493</v>
      </c>
    </row>
    <row r="5910" spans="1:18" ht="17">
      <c r="A5910" s="3">
        <v>42397</v>
      </c>
      <c r="B5910">
        <v>1</v>
      </c>
      <c r="C5910">
        <v>28</v>
      </c>
      <c r="D5910">
        <v>2016</v>
      </c>
      <c r="E5910" t="s">
        <v>4448</v>
      </c>
      <c r="F5910" t="s">
        <v>4410</v>
      </c>
      <c r="G5910">
        <v>92</v>
      </c>
      <c r="H5910" t="s">
        <v>4418</v>
      </c>
      <c r="I5910">
        <v>111</v>
      </c>
      <c r="K5910" s="4">
        <v>15196</v>
      </c>
      <c r="M5910">
        <v>2016</v>
      </c>
      <c r="N5910" t="s">
        <v>4478</v>
      </c>
      <c r="O5910" t="str">
        <f t="shared" si="92"/>
        <v>42397Indiana Pacers</v>
      </c>
      <c r="P5910" t="str">
        <f>VLOOKUP(O5910,Sheet1!A$1:K$18685,7,FALSE)</f>
        <v>W -3</v>
      </c>
      <c r="Q5910" t="str">
        <f>VLOOKUP(O5910,Sheet1!A$1:K$18685,8,FALSE)</f>
        <v>O 201.5</v>
      </c>
      <c r="R5910" s="1" t="s">
        <v>4502</v>
      </c>
    </row>
    <row r="5911" spans="1:18" ht="17">
      <c r="A5911" s="3">
        <v>42106</v>
      </c>
      <c r="B5911">
        <v>4</v>
      </c>
      <c r="C5911">
        <v>12</v>
      </c>
      <c r="D5911">
        <v>2015</v>
      </c>
      <c r="E5911" t="s">
        <v>4489</v>
      </c>
      <c r="F5911" t="s">
        <v>4425</v>
      </c>
      <c r="G5911">
        <v>104</v>
      </c>
      <c r="H5911" t="s">
        <v>4418</v>
      </c>
      <c r="I5911">
        <v>116</v>
      </c>
      <c r="K5911" s="4">
        <v>18165</v>
      </c>
      <c r="M5911">
        <v>2015</v>
      </c>
      <c r="N5911" t="s">
        <v>4449</v>
      </c>
      <c r="O5911" t="str">
        <f t="shared" si="92"/>
        <v>42106Indiana Pacers</v>
      </c>
      <c r="P5911" t="str">
        <f>VLOOKUP(O5911,Sheet1!A$1:K$18685,7,FALSE)</f>
        <v>W -3</v>
      </c>
      <c r="Q5911" t="str">
        <f>VLOOKUP(O5911,Sheet1!A$1:K$18685,8,FALSE)</f>
        <v>O 210.5</v>
      </c>
      <c r="R5911" s="1" t="s">
        <v>4500</v>
      </c>
    </row>
    <row r="5912" spans="1:18" ht="17">
      <c r="A5912" s="3">
        <v>40919</v>
      </c>
      <c r="B5912">
        <v>1</v>
      </c>
      <c r="C5912">
        <v>11</v>
      </c>
      <c r="D5912">
        <v>2012</v>
      </c>
      <c r="E5912" t="s">
        <v>4448</v>
      </c>
      <c r="F5912" t="s">
        <v>4410</v>
      </c>
      <c r="G5912">
        <v>84</v>
      </c>
      <c r="H5912" t="s">
        <v>4418</v>
      </c>
      <c r="I5912">
        <v>96</v>
      </c>
      <c r="K5912" s="4">
        <v>10334</v>
      </c>
      <c r="M5912">
        <v>2012</v>
      </c>
      <c r="N5912" t="s">
        <v>4478</v>
      </c>
      <c r="O5912" t="str">
        <f t="shared" si="92"/>
        <v>40919Indiana Pacers</v>
      </c>
      <c r="P5912" t="str">
        <f>VLOOKUP(O5912,Sheet1!A$1:K$18685,7,FALSE)</f>
        <v>W -3</v>
      </c>
      <c r="Q5912" t="str">
        <f>VLOOKUP(O5912,Sheet1!A$1:K$18685,8,FALSE)</f>
        <v>U 183</v>
      </c>
      <c r="R5912" s="1" t="s">
        <v>4505</v>
      </c>
    </row>
    <row r="5913" spans="1:18" ht="17">
      <c r="A5913" s="3">
        <v>40236</v>
      </c>
      <c r="B5913">
        <v>2</v>
      </c>
      <c r="C5913">
        <v>27</v>
      </c>
      <c r="D5913">
        <v>2010</v>
      </c>
      <c r="E5913" t="s">
        <v>4448</v>
      </c>
      <c r="F5913" t="s">
        <v>4413</v>
      </c>
      <c r="G5913">
        <v>90</v>
      </c>
      <c r="H5913" t="s">
        <v>4418</v>
      </c>
      <c r="I5913">
        <v>100</v>
      </c>
      <c r="K5913" s="4">
        <v>18165</v>
      </c>
      <c r="M5913">
        <v>2010</v>
      </c>
      <c r="N5913" t="s">
        <v>4477</v>
      </c>
      <c r="O5913" t="str">
        <f t="shared" si="92"/>
        <v>40236Indiana Pacers</v>
      </c>
      <c r="P5913" t="str">
        <f>VLOOKUP(O5913,Sheet1!A$1:K$18685,7,FALSE)</f>
        <v>W -3</v>
      </c>
      <c r="Q5913" t="str">
        <f>VLOOKUP(O5913,Sheet1!A$1:K$18685,8,FALSE)</f>
        <v>U 212.5</v>
      </c>
      <c r="R5913" s="1" t="s">
        <v>4493</v>
      </c>
    </row>
    <row r="5914" spans="1:18" ht="17">
      <c r="A5914" s="3">
        <v>39770</v>
      </c>
      <c r="B5914">
        <v>11</v>
      </c>
      <c r="C5914">
        <v>18</v>
      </c>
      <c r="D5914">
        <v>2008</v>
      </c>
      <c r="E5914" t="s">
        <v>4448</v>
      </c>
      <c r="F5914" t="s">
        <v>4410</v>
      </c>
      <c r="G5914">
        <v>96</v>
      </c>
      <c r="H5914" t="s">
        <v>4418</v>
      </c>
      <c r="I5914">
        <v>113</v>
      </c>
      <c r="K5914" s="4">
        <v>13379</v>
      </c>
      <c r="M5914">
        <v>2009</v>
      </c>
      <c r="N5914" t="s">
        <v>4484</v>
      </c>
      <c r="O5914" t="str">
        <f t="shared" si="92"/>
        <v>39770Indiana Pacers</v>
      </c>
      <c r="P5914" t="str">
        <f>VLOOKUP(O5914,Sheet1!A$1:K$18685,7,FALSE)</f>
        <v>W -3</v>
      </c>
      <c r="Q5914" t="str">
        <f>VLOOKUP(O5914,Sheet1!A$1:K$18685,8,FALSE)</f>
        <v>P 209</v>
      </c>
      <c r="R5914" s="1" t="s">
        <v>4503</v>
      </c>
    </row>
    <row r="5915" spans="1:18" ht="17">
      <c r="A5915" s="3">
        <v>43392</v>
      </c>
      <c r="B5915">
        <v>10</v>
      </c>
      <c r="C5915">
        <v>19</v>
      </c>
      <c r="D5915">
        <v>2018</v>
      </c>
      <c r="E5915" t="s">
        <v>4461</v>
      </c>
      <c r="F5915" t="s">
        <v>4425</v>
      </c>
      <c r="G5915">
        <v>92</v>
      </c>
      <c r="H5915" t="s">
        <v>4419</v>
      </c>
      <c r="I5915">
        <v>108</v>
      </c>
      <c r="K5915" s="4">
        <v>14816</v>
      </c>
      <c r="M5915">
        <v>2019</v>
      </c>
      <c r="N5915" t="s">
        <v>4486</v>
      </c>
      <c r="O5915" t="str">
        <f t="shared" si="92"/>
        <v>43392Los Angeles Clippers</v>
      </c>
      <c r="P5915" t="str">
        <f>VLOOKUP(O5915,Sheet1!A$1:K$18685,7,FALSE)</f>
        <v>W -3</v>
      </c>
      <c r="Q5915" t="str">
        <f>VLOOKUP(O5915,Sheet1!A$1:K$18685,8,FALSE)</f>
        <v>U 214</v>
      </c>
      <c r="R5915" s="1" t="s">
        <v>4447</v>
      </c>
    </row>
    <row r="5916" spans="1:18" ht="17">
      <c r="A5916" s="3">
        <v>42382</v>
      </c>
      <c r="B5916">
        <v>1</v>
      </c>
      <c r="C5916">
        <v>13</v>
      </c>
      <c r="D5916">
        <v>2016</v>
      </c>
      <c r="E5916" t="s">
        <v>4461</v>
      </c>
      <c r="F5916" t="s">
        <v>4421</v>
      </c>
      <c r="G5916">
        <v>90</v>
      </c>
      <c r="H5916" t="s">
        <v>4419</v>
      </c>
      <c r="I5916">
        <v>104</v>
      </c>
      <c r="K5916" s="4">
        <v>19194</v>
      </c>
      <c r="M5916">
        <v>2016</v>
      </c>
      <c r="N5916" t="s">
        <v>4478</v>
      </c>
      <c r="O5916" t="str">
        <f t="shared" si="92"/>
        <v>42382Los Angeles Clippers</v>
      </c>
      <c r="P5916" t="str">
        <f>VLOOKUP(O5916,Sheet1!A$1:K$18685,7,FALSE)</f>
        <v>W -3</v>
      </c>
      <c r="Q5916" t="str">
        <f>VLOOKUP(O5916,Sheet1!A$1:K$18685,8,FALSE)</f>
        <v>U 197.5</v>
      </c>
      <c r="R5916" s="1" t="s">
        <v>4505</v>
      </c>
    </row>
    <row r="5917" spans="1:18" ht="17">
      <c r="A5917" s="3">
        <v>42046</v>
      </c>
      <c r="B5917">
        <v>2</v>
      </c>
      <c r="C5917">
        <v>11</v>
      </c>
      <c r="D5917">
        <v>2015</v>
      </c>
      <c r="E5917" t="s">
        <v>4461</v>
      </c>
      <c r="F5917" t="s">
        <v>4457</v>
      </c>
      <c r="G5917">
        <v>95</v>
      </c>
      <c r="H5917" t="s">
        <v>4419</v>
      </c>
      <c r="I5917">
        <v>110</v>
      </c>
      <c r="K5917" s="4">
        <v>19060</v>
      </c>
      <c r="M5917">
        <v>2015</v>
      </c>
      <c r="N5917" t="s">
        <v>4477</v>
      </c>
      <c r="O5917" t="str">
        <f t="shared" si="92"/>
        <v>42046Los Angeles Clippers</v>
      </c>
      <c r="P5917" t="str">
        <f>VLOOKUP(O5917,Sheet1!A$1:K$18685,7,FALSE)</f>
        <v>W -3</v>
      </c>
      <c r="Q5917" t="str">
        <f>VLOOKUP(O5917,Sheet1!A$1:K$18685,8,FALSE)</f>
        <v>U 213</v>
      </c>
      <c r="R5917" s="1" t="s">
        <v>4505</v>
      </c>
    </row>
    <row r="5918" spans="1:18" ht="17">
      <c r="A5918" s="3">
        <v>40909</v>
      </c>
      <c r="B5918">
        <v>1</v>
      </c>
      <c r="C5918">
        <v>1</v>
      </c>
      <c r="D5918">
        <v>2012</v>
      </c>
      <c r="E5918" t="s">
        <v>4466</v>
      </c>
      <c r="F5918" t="s">
        <v>4429</v>
      </c>
      <c r="G5918">
        <v>88</v>
      </c>
      <c r="H5918" t="s">
        <v>4419</v>
      </c>
      <c r="I5918">
        <v>93</v>
      </c>
      <c r="K5918" s="4">
        <v>19060</v>
      </c>
      <c r="M5918">
        <v>2012</v>
      </c>
      <c r="N5918" t="s">
        <v>4478</v>
      </c>
      <c r="O5918" t="str">
        <f t="shared" si="92"/>
        <v>40909Los Angeles Clippers</v>
      </c>
      <c r="P5918" t="str">
        <f>VLOOKUP(O5918,Sheet1!A$1:K$18685,7,FALSE)</f>
        <v>W -3</v>
      </c>
      <c r="Q5918" t="str">
        <f>VLOOKUP(O5918,Sheet1!A$1:K$18685,8,FALSE)</f>
        <v>U 199.5</v>
      </c>
      <c r="R5918" s="1" t="s">
        <v>4500</v>
      </c>
    </row>
    <row r="5919" spans="1:18" ht="17">
      <c r="A5919" s="3">
        <v>43541</v>
      </c>
      <c r="B5919">
        <v>3</v>
      </c>
      <c r="C5919">
        <v>17</v>
      </c>
      <c r="D5919">
        <v>2019</v>
      </c>
      <c r="E5919" t="s">
        <v>4474</v>
      </c>
      <c r="F5919" t="s">
        <v>4434</v>
      </c>
      <c r="G5919">
        <v>75</v>
      </c>
      <c r="H5919" t="s">
        <v>4421</v>
      </c>
      <c r="I5919">
        <v>93</v>
      </c>
      <c r="K5919" s="4">
        <v>19600</v>
      </c>
      <c r="M5919">
        <v>2019</v>
      </c>
      <c r="N5919" t="s">
        <v>4480</v>
      </c>
      <c r="O5919" t="str">
        <f t="shared" si="92"/>
        <v>43541Miami Heat</v>
      </c>
      <c r="P5919" t="str">
        <f>VLOOKUP(O5919,Sheet1!A$1:K$18685,7,FALSE)</f>
        <v>W -3</v>
      </c>
      <c r="Q5919" t="str">
        <f>VLOOKUP(O5919,Sheet1!A$1:K$18685,8,FALSE)</f>
        <v>U 210</v>
      </c>
      <c r="R5919" s="1" t="s">
        <v>4500</v>
      </c>
    </row>
    <row r="5920" spans="1:18" ht="17">
      <c r="A5920" s="3">
        <v>41079</v>
      </c>
      <c r="B5920">
        <v>6</v>
      </c>
      <c r="C5920">
        <v>19</v>
      </c>
      <c r="D5920">
        <v>2012</v>
      </c>
      <c r="E5920" t="s">
        <v>4463</v>
      </c>
      <c r="F5920" t="s">
        <v>4425</v>
      </c>
      <c r="G5920">
        <v>98</v>
      </c>
      <c r="H5920" t="s">
        <v>4421</v>
      </c>
      <c r="I5920">
        <v>104</v>
      </c>
      <c r="K5920" s="4">
        <v>20003</v>
      </c>
      <c r="M5920">
        <v>2012</v>
      </c>
      <c r="N5920" t="s">
        <v>4479</v>
      </c>
      <c r="O5920" t="str">
        <f t="shared" si="92"/>
        <v>41079Miami Heat</v>
      </c>
      <c r="P5920" t="str">
        <f>VLOOKUP(O5920,Sheet1!A$1:K$18685,7,FALSE)</f>
        <v>W -3</v>
      </c>
      <c r="Q5920" t="str">
        <f>VLOOKUP(O5920,Sheet1!A$1:K$18685,8,FALSE)</f>
        <v>O 192.5</v>
      </c>
      <c r="R5920" s="1" t="s">
        <v>4503</v>
      </c>
    </row>
    <row r="5921" spans="1:18" ht="17">
      <c r="A5921" s="3">
        <v>41003</v>
      </c>
      <c r="B5921">
        <v>4</v>
      </c>
      <c r="C5921">
        <v>4</v>
      </c>
      <c r="D5921">
        <v>2012</v>
      </c>
      <c r="E5921" t="s">
        <v>4452</v>
      </c>
      <c r="F5921" t="s">
        <v>4425</v>
      </c>
      <c r="G5921">
        <v>93</v>
      </c>
      <c r="H5921" t="s">
        <v>4421</v>
      </c>
      <c r="I5921">
        <v>98</v>
      </c>
      <c r="K5921" s="4">
        <v>20104</v>
      </c>
      <c r="M5921">
        <v>2012</v>
      </c>
      <c r="N5921" t="s">
        <v>4449</v>
      </c>
      <c r="O5921" t="str">
        <f t="shared" si="92"/>
        <v>41003Miami Heat</v>
      </c>
      <c r="P5921" t="str">
        <f>VLOOKUP(O5921,Sheet1!A$1:K$18685,7,FALSE)</f>
        <v>W -3</v>
      </c>
      <c r="Q5921" t="str">
        <f>VLOOKUP(O5921,Sheet1!A$1:K$18685,8,FALSE)</f>
        <v>U 198.5</v>
      </c>
      <c r="R5921" s="1" t="s">
        <v>4505</v>
      </c>
    </row>
    <row r="5922" spans="1:18" ht="17">
      <c r="A5922" s="3">
        <v>39839</v>
      </c>
      <c r="B5922">
        <v>1</v>
      </c>
      <c r="C5922">
        <v>26</v>
      </c>
      <c r="D5922">
        <v>2009</v>
      </c>
      <c r="E5922" t="s">
        <v>4451</v>
      </c>
      <c r="F5922" t="s">
        <v>4410</v>
      </c>
      <c r="G5922">
        <v>79</v>
      </c>
      <c r="H5922" t="s">
        <v>4421</v>
      </c>
      <c r="I5922">
        <v>95</v>
      </c>
      <c r="K5922" s="4">
        <v>18103</v>
      </c>
      <c r="M5922">
        <v>2009</v>
      </c>
      <c r="N5922" t="s">
        <v>4478</v>
      </c>
      <c r="O5922" t="str">
        <f t="shared" si="92"/>
        <v>39839Miami Heat</v>
      </c>
      <c r="P5922" t="str">
        <f>VLOOKUP(O5922,Sheet1!A$1:K$18685,7,FALSE)</f>
        <v>W -3</v>
      </c>
      <c r="Q5922" t="str">
        <f>VLOOKUP(O5922,Sheet1!A$1:K$18685,8,FALSE)</f>
        <v>U 192.5</v>
      </c>
      <c r="R5922" s="1" t="s">
        <v>4487</v>
      </c>
    </row>
    <row r="5923" spans="1:18" ht="17">
      <c r="A5923" s="3">
        <v>43550</v>
      </c>
      <c r="B5923">
        <v>3</v>
      </c>
      <c r="C5923">
        <v>26</v>
      </c>
      <c r="D5923">
        <v>2019</v>
      </c>
      <c r="E5923" t="s">
        <v>4452</v>
      </c>
      <c r="F5923" t="s">
        <v>4457</v>
      </c>
      <c r="G5923">
        <v>94</v>
      </c>
      <c r="H5923" t="s">
        <v>4422</v>
      </c>
      <c r="I5923">
        <v>108</v>
      </c>
      <c r="K5923" s="4">
        <v>17910</v>
      </c>
      <c r="M5923">
        <v>2019</v>
      </c>
      <c r="N5923" t="s">
        <v>4480</v>
      </c>
      <c r="O5923" t="str">
        <f t="shared" si="92"/>
        <v>43550Milwaukee Bucks</v>
      </c>
      <c r="P5923" t="str">
        <f>VLOOKUP(O5923,Sheet1!A$1:K$18685,7,FALSE)</f>
        <v>W -3</v>
      </c>
      <c r="Q5923" t="str">
        <f>VLOOKUP(O5923,Sheet1!A$1:K$18685,8,FALSE)</f>
        <v>U 224</v>
      </c>
      <c r="R5923" s="1" t="s">
        <v>4503</v>
      </c>
    </row>
    <row r="5924" spans="1:18" ht="17">
      <c r="A5924" s="3">
        <v>43052</v>
      </c>
      <c r="B5924">
        <v>11</v>
      </c>
      <c r="C5924">
        <v>13</v>
      </c>
      <c r="D5924">
        <v>2017</v>
      </c>
      <c r="E5924" t="s">
        <v>4452</v>
      </c>
      <c r="F5924" t="s">
        <v>4453</v>
      </c>
      <c r="G5924">
        <v>103</v>
      </c>
      <c r="H5924" t="s">
        <v>4422</v>
      </c>
      <c r="I5924">
        <v>110</v>
      </c>
      <c r="K5924" s="4">
        <v>13244</v>
      </c>
      <c r="M5924">
        <v>2018</v>
      </c>
      <c r="N5924" t="s">
        <v>4484</v>
      </c>
      <c r="O5924" t="str">
        <f t="shared" si="92"/>
        <v>43052Milwaukee Bucks</v>
      </c>
      <c r="P5924" t="str">
        <f>VLOOKUP(O5924,Sheet1!A$1:K$18685,7,FALSE)</f>
        <v>W -3</v>
      </c>
      <c r="Q5924" t="str">
        <f>VLOOKUP(O5924,Sheet1!A$1:K$18685,8,FALSE)</f>
        <v>O 200</v>
      </c>
      <c r="R5924" s="1" t="s">
        <v>4487</v>
      </c>
    </row>
    <row r="5925" spans="1:18" ht="17">
      <c r="A5925" s="3">
        <v>42805</v>
      </c>
      <c r="B5925">
        <v>3</v>
      </c>
      <c r="C5925">
        <v>11</v>
      </c>
      <c r="D5925">
        <v>2017</v>
      </c>
      <c r="E5925" t="s">
        <v>4452</v>
      </c>
      <c r="F5925" t="s">
        <v>4423</v>
      </c>
      <c r="G5925">
        <v>95</v>
      </c>
      <c r="H5925" t="s">
        <v>4422</v>
      </c>
      <c r="I5925">
        <v>102</v>
      </c>
      <c r="K5925" s="4">
        <v>18717</v>
      </c>
      <c r="M5925">
        <v>2017</v>
      </c>
      <c r="N5925" t="s">
        <v>4480</v>
      </c>
      <c r="O5925" t="str">
        <f t="shared" si="92"/>
        <v>42805Milwaukee Bucks</v>
      </c>
      <c r="P5925" t="str">
        <f>VLOOKUP(O5925,Sheet1!A$1:K$18685,7,FALSE)</f>
        <v>W -3</v>
      </c>
      <c r="Q5925" t="str">
        <f>VLOOKUP(O5925,Sheet1!A$1:K$18685,8,FALSE)</f>
        <v>U 203</v>
      </c>
      <c r="R5925" s="1" t="s">
        <v>4493</v>
      </c>
    </row>
    <row r="5926" spans="1:18" ht="17">
      <c r="A5926" s="3">
        <v>42686</v>
      </c>
      <c r="B5926">
        <v>11</v>
      </c>
      <c r="C5926">
        <v>12</v>
      </c>
      <c r="D5926">
        <v>2016</v>
      </c>
      <c r="E5926" t="s">
        <v>4455</v>
      </c>
      <c r="F5926" t="s">
        <v>4453</v>
      </c>
      <c r="G5926">
        <v>96</v>
      </c>
      <c r="H5926" t="s">
        <v>4422</v>
      </c>
      <c r="I5926">
        <v>106</v>
      </c>
      <c r="K5926" s="4">
        <v>14327</v>
      </c>
      <c r="M5926">
        <v>2017</v>
      </c>
      <c r="N5926" t="s">
        <v>4484</v>
      </c>
      <c r="O5926" t="str">
        <f t="shared" si="92"/>
        <v>42686Milwaukee Bucks</v>
      </c>
      <c r="P5926" t="str">
        <f>VLOOKUP(O5926,Sheet1!A$1:K$18685,7,FALSE)</f>
        <v>W -3</v>
      </c>
      <c r="Q5926" t="str">
        <f>VLOOKUP(O5926,Sheet1!A$1:K$18685,8,FALSE)</f>
        <v>P 202</v>
      </c>
      <c r="R5926" s="1" t="s">
        <v>4493</v>
      </c>
    </row>
    <row r="5927" spans="1:18" ht="17">
      <c r="A5927" s="3">
        <v>40229</v>
      </c>
      <c r="B5927">
        <v>2</v>
      </c>
      <c r="C5927">
        <v>20</v>
      </c>
      <c r="D5927">
        <v>2010</v>
      </c>
      <c r="E5927" t="s">
        <v>4455</v>
      </c>
      <c r="F5927" t="s">
        <v>4433</v>
      </c>
      <c r="G5927">
        <v>88</v>
      </c>
      <c r="H5927" t="s">
        <v>4422</v>
      </c>
      <c r="I5927">
        <v>93</v>
      </c>
      <c r="K5927" s="4">
        <v>17174</v>
      </c>
      <c r="M5927">
        <v>2010</v>
      </c>
      <c r="N5927" t="s">
        <v>4477</v>
      </c>
      <c r="O5927" t="str">
        <f t="shared" si="92"/>
        <v>40229Milwaukee Bucks</v>
      </c>
      <c r="P5927" t="str">
        <f>VLOOKUP(O5927,Sheet1!A$1:K$18685,7,FALSE)</f>
        <v>W -3</v>
      </c>
      <c r="Q5927" t="str">
        <f>VLOOKUP(O5927,Sheet1!A$1:K$18685,8,FALSE)</f>
        <v>U 187.5</v>
      </c>
      <c r="R5927" s="1" t="s">
        <v>4493</v>
      </c>
    </row>
    <row r="5928" spans="1:18" ht="17">
      <c r="A5928" s="3">
        <v>40137</v>
      </c>
      <c r="B5928">
        <v>11</v>
      </c>
      <c r="C5928">
        <v>20</v>
      </c>
      <c r="D5928">
        <v>2009</v>
      </c>
      <c r="E5928" t="s">
        <v>4455</v>
      </c>
      <c r="F5928" t="s">
        <v>4433</v>
      </c>
      <c r="G5928">
        <v>88</v>
      </c>
      <c r="H5928" t="s">
        <v>4422</v>
      </c>
      <c r="I5928">
        <v>95</v>
      </c>
      <c r="K5928" s="4">
        <v>15578</v>
      </c>
      <c r="M5928">
        <v>2010</v>
      </c>
      <c r="N5928" t="s">
        <v>4484</v>
      </c>
      <c r="O5928" t="str">
        <f t="shared" si="92"/>
        <v>40137Milwaukee Bucks</v>
      </c>
      <c r="P5928" t="str">
        <f>VLOOKUP(O5928,Sheet1!A$1:K$18685,7,FALSE)</f>
        <v>W -3</v>
      </c>
      <c r="Q5928" t="str">
        <f>VLOOKUP(O5928,Sheet1!A$1:K$18685,8,FALSE)</f>
        <v>O 182</v>
      </c>
      <c r="R5928" s="1" t="s">
        <v>4447</v>
      </c>
    </row>
    <row r="5929" spans="1:18" ht="17">
      <c r="A5929" s="3">
        <v>42747</v>
      </c>
      <c r="B5929">
        <v>1</v>
      </c>
      <c r="C5929">
        <v>12</v>
      </c>
      <c r="D5929">
        <v>2017</v>
      </c>
      <c r="E5929" t="s">
        <v>4452</v>
      </c>
      <c r="F5929" t="s">
        <v>4413</v>
      </c>
      <c r="G5929">
        <v>89</v>
      </c>
      <c r="H5929" t="s">
        <v>4424</v>
      </c>
      <c r="I5929">
        <v>104</v>
      </c>
      <c r="K5929" s="4">
        <v>19812</v>
      </c>
      <c r="M5929">
        <v>2017</v>
      </c>
      <c r="N5929" t="s">
        <v>4478</v>
      </c>
      <c r="O5929" t="str">
        <f t="shared" si="92"/>
        <v>42747New York Knicks</v>
      </c>
      <c r="P5929" t="str">
        <f>VLOOKUP(O5929,Sheet1!A$1:K$18685,7,FALSE)</f>
        <v>W -3</v>
      </c>
      <c r="Q5929" t="str">
        <f>VLOOKUP(O5929,Sheet1!A$1:K$18685,8,FALSE)</f>
        <v>U 207.5</v>
      </c>
      <c r="R5929" s="1" t="s">
        <v>4502</v>
      </c>
    </row>
    <row r="5930" spans="1:18" ht="17">
      <c r="A5930" s="3">
        <v>42672</v>
      </c>
      <c r="B5930">
        <v>10</v>
      </c>
      <c r="C5930">
        <v>29</v>
      </c>
      <c r="D5930">
        <v>2016</v>
      </c>
      <c r="E5930" t="s">
        <v>4451</v>
      </c>
      <c r="F5930" t="s">
        <v>4453</v>
      </c>
      <c r="G5930">
        <v>104</v>
      </c>
      <c r="H5930" t="s">
        <v>4424</v>
      </c>
      <c r="I5930">
        <v>111</v>
      </c>
      <c r="K5930" s="4">
        <v>19812</v>
      </c>
      <c r="M5930">
        <v>2017</v>
      </c>
      <c r="N5930" t="s">
        <v>4486</v>
      </c>
      <c r="O5930" t="str">
        <f t="shared" si="92"/>
        <v>42672New York Knicks</v>
      </c>
      <c r="P5930" t="str">
        <f>VLOOKUP(O5930,Sheet1!A$1:K$18685,7,FALSE)</f>
        <v>W -3</v>
      </c>
      <c r="Q5930" t="str">
        <f>VLOOKUP(O5930,Sheet1!A$1:K$18685,8,FALSE)</f>
        <v>O 198.5</v>
      </c>
      <c r="R5930" s="1" t="s">
        <v>4493</v>
      </c>
    </row>
    <row r="5931" spans="1:18" ht="17">
      <c r="A5931" s="3">
        <v>42036</v>
      </c>
      <c r="B5931">
        <v>2</v>
      </c>
      <c r="C5931">
        <v>1</v>
      </c>
      <c r="D5931">
        <v>2015</v>
      </c>
      <c r="E5931" t="s">
        <v>4491</v>
      </c>
      <c r="F5931" t="s">
        <v>4420</v>
      </c>
      <c r="G5931">
        <v>80</v>
      </c>
      <c r="H5931" t="s">
        <v>4424</v>
      </c>
      <c r="I5931">
        <v>92</v>
      </c>
      <c r="K5931" s="4">
        <v>19812</v>
      </c>
      <c r="M5931">
        <v>2015</v>
      </c>
      <c r="N5931" t="s">
        <v>4477</v>
      </c>
      <c r="O5931" t="str">
        <f t="shared" si="92"/>
        <v>42036New York Knicks</v>
      </c>
      <c r="P5931" t="str">
        <f>VLOOKUP(O5931,Sheet1!A$1:K$18685,7,FALSE)</f>
        <v>W -3</v>
      </c>
      <c r="Q5931" t="str">
        <f>VLOOKUP(O5931,Sheet1!A$1:K$18685,8,FALSE)</f>
        <v>U 190.5</v>
      </c>
      <c r="R5931" s="1" t="s">
        <v>4500</v>
      </c>
    </row>
    <row r="5932" spans="1:18" ht="17">
      <c r="A5932" s="3">
        <v>41646</v>
      </c>
      <c r="B5932">
        <v>1</v>
      </c>
      <c r="C5932">
        <v>7</v>
      </c>
      <c r="D5932">
        <v>2014</v>
      </c>
      <c r="E5932" t="s">
        <v>4451</v>
      </c>
      <c r="F5932" t="s">
        <v>4416</v>
      </c>
      <c r="G5932">
        <v>85</v>
      </c>
      <c r="H5932" t="s">
        <v>4424</v>
      </c>
      <c r="I5932">
        <v>89</v>
      </c>
      <c r="K5932" s="4">
        <v>19812</v>
      </c>
      <c r="M5932">
        <v>2014</v>
      </c>
      <c r="N5932" t="s">
        <v>4478</v>
      </c>
      <c r="O5932" t="str">
        <f t="shared" si="92"/>
        <v>41646New York Knicks</v>
      </c>
      <c r="P5932" t="str">
        <f>VLOOKUP(O5932,Sheet1!A$1:K$18685,7,FALSE)</f>
        <v>W -3</v>
      </c>
      <c r="Q5932" t="str">
        <f>VLOOKUP(O5932,Sheet1!A$1:K$18685,8,FALSE)</f>
        <v>U 199</v>
      </c>
      <c r="R5932" s="1" t="s">
        <v>4503</v>
      </c>
    </row>
    <row r="5933" spans="1:18" ht="17">
      <c r="A5933" s="3">
        <v>41378</v>
      </c>
      <c r="B5933">
        <v>4</v>
      </c>
      <c r="C5933">
        <v>14</v>
      </c>
      <c r="D5933">
        <v>2013</v>
      </c>
      <c r="E5933" t="s">
        <v>4485</v>
      </c>
      <c r="F5933" t="s">
        <v>4418</v>
      </c>
      <c r="G5933">
        <v>80</v>
      </c>
      <c r="H5933" t="s">
        <v>4424</v>
      </c>
      <c r="I5933">
        <v>90</v>
      </c>
      <c r="K5933" s="4">
        <v>19033</v>
      </c>
      <c r="M5933">
        <v>2013</v>
      </c>
      <c r="N5933" t="s">
        <v>4449</v>
      </c>
      <c r="O5933" t="str">
        <f t="shared" si="92"/>
        <v>41378New York Knicks</v>
      </c>
      <c r="P5933" t="str">
        <f>VLOOKUP(O5933,Sheet1!A$1:K$18685,7,FALSE)</f>
        <v>W -3</v>
      </c>
      <c r="Q5933" t="str">
        <f>VLOOKUP(O5933,Sheet1!A$1:K$18685,8,FALSE)</f>
        <v>U 193.5</v>
      </c>
      <c r="R5933" s="1" t="s">
        <v>4500</v>
      </c>
    </row>
    <row r="5934" spans="1:18" ht="17">
      <c r="A5934" s="3">
        <v>40945</v>
      </c>
      <c r="B5934">
        <v>2</v>
      </c>
      <c r="C5934">
        <v>6</v>
      </c>
      <c r="D5934">
        <v>2012</v>
      </c>
      <c r="E5934" t="s">
        <v>4451</v>
      </c>
      <c r="F5934" t="s">
        <v>4431</v>
      </c>
      <c r="G5934">
        <v>88</v>
      </c>
      <c r="H5934" t="s">
        <v>4424</v>
      </c>
      <c r="I5934">
        <v>99</v>
      </c>
      <c r="K5934" s="4">
        <v>19763</v>
      </c>
      <c r="M5934">
        <v>2012</v>
      </c>
      <c r="N5934" t="s">
        <v>4477</v>
      </c>
      <c r="O5934" t="str">
        <f t="shared" si="92"/>
        <v>40945New York Knicks</v>
      </c>
      <c r="P5934" t="str">
        <f>VLOOKUP(O5934,Sheet1!A$1:K$18685,7,FALSE)</f>
        <v>W -3</v>
      </c>
      <c r="Q5934" t="str">
        <f>VLOOKUP(O5934,Sheet1!A$1:K$18685,8,FALSE)</f>
        <v>U 195.5</v>
      </c>
      <c r="R5934" s="1" t="s">
        <v>4487</v>
      </c>
    </row>
    <row r="5935" spans="1:18" ht="17">
      <c r="A5935" s="3">
        <v>39864</v>
      </c>
      <c r="B5935">
        <v>2</v>
      </c>
      <c r="C5935">
        <v>20</v>
      </c>
      <c r="D5935">
        <v>2009</v>
      </c>
      <c r="E5935" t="s">
        <v>4451</v>
      </c>
      <c r="F5935" t="s">
        <v>4430</v>
      </c>
      <c r="G5935">
        <v>97</v>
      </c>
      <c r="H5935" t="s">
        <v>4424</v>
      </c>
      <c r="I5935">
        <v>127</v>
      </c>
      <c r="K5935" s="4">
        <v>19763</v>
      </c>
      <c r="M5935">
        <v>2009</v>
      </c>
      <c r="N5935" t="s">
        <v>4477</v>
      </c>
      <c r="O5935" t="str">
        <f t="shared" si="92"/>
        <v>39864New York Knicks</v>
      </c>
      <c r="P5935" t="str">
        <f>VLOOKUP(O5935,Sheet1!A$1:K$18685,7,FALSE)</f>
        <v>W -3</v>
      </c>
      <c r="Q5935" t="str">
        <f>VLOOKUP(O5935,Sheet1!A$1:K$18685,8,FALSE)</f>
        <v>O 213</v>
      </c>
      <c r="R5935" s="1" t="s">
        <v>4447</v>
      </c>
    </row>
    <row r="5936" spans="1:18" ht="17">
      <c r="A5936" s="3">
        <v>43403</v>
      </c>
      <c r="B5936">
        <v>10</v>
      </c>
      <c r="C5936">
        <v>30</v>
      </c>
      <c r="D5936">
        <v>2018</v>
      </c>
      <c r="E5936" t="s">
        <v>4452</v>
      </c>
      <c r="F5936" t="s">
        <v>4419</v>
      </c>
      <c r="G5936">
        <v>110</v>
      </c>
      <c r="H5936" t="s">
        <v>4425</v>
      </c>
      <c r="I5936">
        <v>128</v>
      </c>
      <c r="K5936" s="4">
        <v>18203</v>
      </c>
      <c r="M5936">
        <v>2019</v>
      </c>
      <c r="N5936" t="s">
        <v>4486</v>
      </c>
      <c r="O5936" t="str">
        <f t="shared" si="92"/>
        <v>43403Oklahoma City Thunder</v>
      </c>
      <c r="P5936" t="str">
        <f>VLOOKUP(O5936,Sheet1!A$1:K$18685,7,FALSE)</f>
        <v>W -3</v>
      </c>
      <c r="Q5936" t="str">
        <f>VLOOKUP(O5936,Sheet1!A$1:K$18685,8,FALSE)</f>
        <v>O 228</v>
      </c>
      <c r="R5936" s="1" t="s">
        <v>4503</v>
      </c>
    </row>
    <row r="5937" spans="1:18" ht="17">
      <c r="A5937" s="3">
        <v>40251</v>
      </c>
      <c r="B5937">
        <v>3</v>
      </c>
      <c r="C5937">
        <v>14</v>
      </c>
      <c r="D5937">
        <v>2010</v>
      </c>
      <c r="E5937" t="s">
        <v>4448</v>
      </c>
      <c r="F5937" t="s">
        <v>4431</v>
      </c>
      <c r="G5937">
        <v>111</v>
      </c>
      <c r="H5937" t="s">
        <v>4425</v>
      </c>
      <c r="I5937">
        <v>119</v>
      </c>
      <c r="K5937" s="4">
        <v>18203</v>
      </c>
      <c r="M5937">
        <v>2010</v>
      </c>
      <c r="N5937" t="s">
        <v>4480</v>
      </c>
      <c r="O5937" t="str">
        <f t="shared" si="92"/>
        <v>40251Oklahoma City Thunder</v>
      </c>
      <c r="P5937" t="str">
        <f>VLOOKUP(O5937,Sheet1!A$1:K$18685,7,FALSE)</f>
        <v>W -3</v>
      </c>
      <c r="Q5937" t="str">
        <f>VLOOKUP(O5937,Sheet1!A$1:K$18685,8,FALSE)</f>
        <v>O 204.5</v>
      </c>
      <c r="R5937" s="1" t="s">
        <v>4500</v>
      </c>
    </row>
    <row r="5938" spans="1:18" ht="17">
      <c r="A5938" s="3">
        <v>43498</v>
      </c>
      <c r="B5938">
        <v>2</v>
      </c>
      <c r="C5938">
        <v>2</v>
      </c>
      <c r="D5938">
        <v>2019</v>
      </c>
      <c r="E5938" t="s">
        <v>4448</v>
      </c>
      <c r="F5938" t="s">
        <v>4412</v>
      </c>
      <c r="G5938">
        <v>89</v>
      </c>
      <c r="H5938" t="s">
        <v>4426</v>
      </c>
      <c r="I5938">
        <v>102</v>
      </c>
      <c r="K5938" s="4">
        <v>17385</v>
      </c>
      <c r="M5938">
        <v>2019</v>
      </c>
      <c r="N5938" t="s">
        <v>4477</v>
      </c>
      <c r="O5938" t="str">
        <f t="shared" si="92"/>
        <v>43498Orlando Magic</v>
      </c>
      <c r="P5938" t="str">
        <f>VLOOKUP(O5938,Sheet1!A$1:K$18685,7,FALSE)</f>
        <v>W -3</v>
      </c>
      <c r="Q5938" t="str">
        <f>VLOOKUP(O5938,Sheet1!A$1:K$18685,8,FALSE)</f>
        <v>U 221</v>
      </c>
      <c r="R5938" s="1" t="s">
        <v>4493</v>
      </c>
    </row>
    <row r="5939" spans="1:18" ht="17">
      <c r="A5939" s="3">
        <v>41637</v>
      </c>
      <c r="B5939">
        <v>12</v>
      </c>
      <c r="C5939">
        <v>29</v>
      </c>
      <c r="D5939">
        <v>2013</v>
      </c>
      <c r="E5939" t="s">
        <v>4489</v>
      </c>
      <c r="F5939" t="s">
        <v>4410</v>
      </c>
      <c r="G5939">
        <v>102</v>
      </c>
      <c r="H5939" t="s">
        <v>4426</v>
      </c>
      <c r="I5939">
        <v>109</v>
      </c>
      <c r="K5939" s="4">
        <v>15415</v>
      </c>
      <c r="M5939">
        <v>2014</v>
      </c>
      <c r="N5939" t="s">
        <v>4468</v>
      </c>
      <c r="O5939" t="str">
        <f t="shared" si="92"/>
        <v>41637Orlando Magic</v>
      </c>
      <c r="P5939" t="str">
        <f>VLOOKUP(O5939,Sheet1!A$1:K$18685,7,FALSE)</f>
        <v>W -3</v>
      </c>
      <c r="Q5939" t="str">
        <f>VLOOKUP(O5939,Sheet1!A$1:K$18685,8,FALSE)</f>
        <v>O 202.5</v>
      </c>
      <c r="R5939" s="1" t="s">
        <v>4500</v>
      </c>
    </row>
    <row r="5940" spans="1:18" ht="17">
      <c r="A5940" s="3">
        <v>43420</v>
      </c>
      <c r="B5940">
        <v>11</v>
      </c>
      <c r="C5940">
        <v>16</v>
      </c>
      <c r="D5940">
        <v>2018</v>
      </c>
      <c r="E5940" t="s">
        <v>4448</v>
      </c>
      <c r="F5940" t="s">
        <v>4431</v>
      </c>
      <c r="G5940">
        <v>107</v>
      </c>
      <c r="H5940" t="s">
        <v>4427</v>
      </c>
      <c r="I5940">
        <v>113</v>
      </c>
      <c r="K5940" s="4">
        <v>20485</v>
      </c>
      <c r="M5940">
        <v>2019</v>
      </c>
      <c r="N5940" t="s">
        <v>4484</v>
      </c>
      <c r="O5940" t="str">
        <f t="shared" si="92"/>
        <v>43420Philadelphia 76ers</v>
      </c>
      <c r="P5940" t="str">
        <f>VLOOKUP(O5940,Sheet1!A$1:K$18685,7,FALSE)</f>
        <v>W -3</v>
      </c>
      <c r="Q5940" t="str">
        <f>VLOOKUP(O5940,Sheet1!A$1:K$18685,8,FALSE)</f>
        <v>O 216</v>
      </c>
      <c r="R5940" s="1" t="s">
        <v>4447</v>
      </c>
    </row>
    <row r="5941" spans="1:18" ht="17">
      <c r="A5941" s="3">
        <v>41600</v>
      </c>
      <c r="B5941">
        <v>11</v>
      </c>
      <c r="C5941">
        <v>22</v>
      </c>
      <c r="D5941">
        <v>2013</v>
      </c>
      <c r="E5941" t="s">
        <v>4448</v>
      </c>
      <c r="F5941" t="s">
        <v>4422</v>
      </c>
      <c r="G5941">
        <v>107</v>
      </c>
      <c r="H5941" t="s">
        <v>4427</v>
      </c>
      <c r="I5941">
        <v>115</v>
      </c>
      <c r="J5941" t="s">
        <v>4458</v>
      </c>
      <c r="K5941" s="4">
        <v>13588</v>
      </c>
      <c r="M5941">
        <v>2014</v>
      </c>
      <c r="N5941" t="s">
        <v>4484</v>
      </c>
      <c r="O5941" t="str">
        <f t="shared" si="92"/>
        <v>41600Philadelphia 76ers</v>
      </c>
      <c r="P5941" t="str">
        <f>VLOOKUP(O5941,Sheet1!A$1:K$18685,7,FALSE)</f>
        <v>W -3</v>
      </c>
      <c r="Q5941" t="str">
        <f>VLOOKUP(O5941,Sheet1!A$1:K$18685,8,FALSE)</f>
        <v>O 202</v>
      </c>
      <c r="R5941" s="1" t="s">
        <v>4447</v>
      </c>
    </row>
    <row r="5942" spans="1:18" ht="17">
      <c r="A5942" s="3">
        <v>41035</v>
      </c>
      <c r="B5942">
        <v>5</v>
      </c>
      <c r="C5942">
        <v>6</v>
      </c>
      <c r="D5942">
        <v>2012</v>
      </c>
      <c r="E5942" t="s">
        <v>4474</v>
      </c>
      <c r="F5942" t="s">
        <v>4413</v>
      </c>
      <c r="G5942">
        <v>82</v>
      </c>
      <c r="H5942" t="s">
        <v>4427</v>
      </c>
      <c r="I5942">
        <v>89</v>
      </c>
      <c r="K5942" s="4">
        <v>20412</v>
      </c>
      <c r="M5942">
        <v>2012</v>
      </c>
      <c r="N5942" t="s">
        <v>4483</v>
      </c>
      <c r="O5942" t="str">
        <f t="shared" si="92"/>
        <v>41035Philadelphia 76ers</v>
      </c>
      <c r="P5942" t="str">
        <f>VLOOKUP(O5942,Sheet1!A$1:K$18685,7,FALSE)</f>
        <v>W -3</v>
      </c>
      <c r="Q5942" t="str">
        <f>VLOOKUP(O5942,Sheet1!A$1:K$18685,8,FALSE)</f>
        <v>U 172</v>
      </c>
      <c r="R5942" s="1" t="s">
        <v>4500</v>
      </c>
    </row>
    <row r="5943" spans="1:18" ht="17">
      <c r="A5943" s="3">
        <v>40632</v>
      </c>
      <c r="B5943">
        <v>3</v>
      </c>
      <c r="C5943">
        <v>30</v>
      </c>
      <c r="D5943">
        <v>2011</v>
      </c>
      <c r="E5943" t="s">
        <v>4448</v>
      </c>
      <c r="F5943" t="s">
        <v>4457</v>
      </c>
      <c r="G5943">
        <v>97</v>
      </c>
      <c r="H5943" t="s">
        <v>4427</v>
      </c>
      <c r="I5943">
        <v>108</v>
      </c>
      <c r="K5943" s="4">
        <v>16635</v>
      </c>
      <c r="M5943">
        <v>2011</v>
      </c>
      <c r="N5943" t="s">
        <v>4480</v>
      </c>
      <c r="O5943" t="str">
        <f t="shared" si="92"/>
        <v>40632Philadelphia 76ers</v>
      </c>
      <c r="P5943" t="str">
        <f>VLOOKUP(O5943,Sheet1!A$1:K$18685,7,FALSE)</f>
        <v>W -3</v>
      </c>
      <c r="Q5943" t="str">
        <f>VLOOKUP(O5943,Sheet1!A$1:K$18685,8,FALSE)</f>
        <v>U 209.5</v>
      </c>
      <c r="R5943" s="1" t="s">
        <v>4505</v>
      </c>
    </row>
    <row r="5944" spans="1:18" ht="17">
      <c r="A5944" s="3">
        <v>40193</v>
      </c>
      <c r="B5944">
        <v>1</v>
      </c>
      <c r="C5944">
        <v>15</v>
      </c>
      <c r="D5944">
        <v>2010</v>
      </c>
      <c r="E5944" t="s">
        <v>4448</v>
      </c>
      <c r="F5944" t="s">
        <v>4460</v>
      </c>
      <c r="G5944">
        <v>86</v>
      </c>
      <c r="H5944" t="s">
        <v>4427</v>
      </c>
      <c r="I5944">
        <v>98</v>
      </c>
      <c r="K5944" s="4">
        <v>16767</v>
      </c>
      <c r="M5944">
        <v>2010</v>
      </c>
      <c r="N5944" t="s">
        <v>4478</v>
      </c>
      <c r="O5944" t="str">
        <f t="shared" si="92"/>
        <v>40193Philadelphia 76ers</v>
      </c>
      <c r="P5944" t="str">
        <f>VLOOKUP(O5944,Sheet1!A$1:K$18685,7,FALSE)</f>
        <v>W -3</v>
      </c>
      <c r="Q5944" t="str">
        <f>VLOOKUP(O5944,Sheet1!A$1:K$18685,8,FALSE)</f>
        <v>U 209</v>
      </c>
      <c r="R5944" s="1" t="s">
        <v>4447</v>
      </c>
    </row>
    <row r="5945" spans="1:18" ht="17">
      <c r="A5945" s="3">
        <v>39907</v>
      </c>
      <c r="B5945">
        <v>4</v>
      </c>
      <c r="C5945">
        <v>4</v>
      </c>
      <c r="D5945">
        <v>2009</v>
      </c>
      <c r="E5945" t="s">
        <v>4476</v>
      </c>
      <c r="F5945" t="s">
        <v>4416</v>
      </c>
      <c r="G5945">
        <v>90</v>
      </c>
      <c r="H5945" t="s">
        <v>4427</v>
      </c>
      <c r="I5945">
        <v>95</v>
      </c>
      <c r="K5945" s="4">
        <v>19832</v>
      </c>
      <c r="M5945">
        <v>2009</v>
      </c>
      <c r="N5945" t="s">
        <v>4449</v>
      </c>
      <c r="O5945" t="str">
        <f t="shared" si="92"/>
        <v>39907Philadelphia 76ers</v>
      </c>
      <c r="P5945" t="str">
        <f>VLOOKUP(O5945,Sheet1!A$1:K$18685,7,FALSE)</f>
        <v>W -3</v>
      </c>
      <c r="Q5945" t="str">
        <f>VLOOKUP(O5945,Sheet1!A$1:K$18685,8,FALSE)</f>
        <v>U 185.5</v>
      </c>
      <c r="R5945" s="1" t="s">
        <v>4493</v>
      </c>
    </row>
    <row r="5946" spans="1:18" ht="17">
      <c r="A5946" s="3">
        <v>43569</v>
      </c>
      <c r="B5946">
        <v>4</v>
      </c>
      <c r="C5946">
        <v>14</v>
      </c>
      <c r="D5946">
        <v>2019</v>
      </c>
      <c r="E5946" t="s">
        <v>4485</v>
      </c>
      <c r="F5946" t="s">
        <v>4425</v>
      </c>
      <c r="G5946">
        <v>99</v>
      </c>
      <c r="H5946" t="s">
        <v>4429</v>
      </c>
      <c r="I5946">
        <v>104</v>
      </c>
      <c r="K5946" s="4">
        <v>19886</v>
      </c>
      <c r="M5946">
        <v>2019</v>
      </c>
      <c r="N5946" t="s">
        <v>4449</v>
      </c>
      <c r="O5946" t="str">
        <f t="shared" si="92"/>
        <v>43569Portland Trail Blazers</v>
      </c>
      <c r="P5946" t="str">
        <f>VLOOKUP(O5946,Sheet1!A$1:K$18685,7,FALSE)</f>
        <v>W -3</v>
      </c>
      <c r="Q5946" t="str">
        <f>VLOOKUP(O5946,Sheet1!A$1:K$18685,8,FALSE)</f>
        <v>U 224.5</v>
      </c>
      <c r="R5946" s="1" t="s">
        <v>4500</v>
      </c>
    </row>
    <row r="5947" spans="1:18" ht="17">
      <c r="A5947" s="3">
        <v>43483</v>
      </c>
      <c r="B5947">
        <v>1</v>
      </c>
      <c r="C5947">
        <v>18</v>
      </c>
      <c r="D5947">
        <v>2019</v>
      </c>
      <c r="E5947" t="s">
        <v>4461</v>
      </c>
      <c r="F5947" t="s">
        <v>4464</v>
      </c>
      <c r="G5947">
        <v>112</v>
      </c>
      <c r="H5947" t="s">
        <v>4429</v>
      </c>
      <c r="I5947">
        <v>128</v>
      </c>
      <c r="K5947" s="4">
        <v>19598</v>
      </c>
      <c r="M5947">
        <v>2019</v>
      </c>
      <c r="N5947" t="s">
        <v>4478</v>
      </c>
      <c r="O5947" t="str">
        <f t="shared" si="92"/>
        <v>43483Portland Trail Blazers</v>
      </c>
      <c r="P5947" t="str">
        <f>VLOOKUP(O5947,Sheet1!A$1:K$18685,7,FALSE)</f>
        <v>W -3</v>
      </c>
      <c r="Q5947" t="str">
        <f>VLOOKUP(O5947,Sheet1!A$1:K$18685,8,FALSE)</f>
        <v>O 235.5</v>
      </c>
      <c r="R5947" s="1" t="s">
        <v>4447</v>
      </c>
    </row>
    <row r="5948" spans="1:18" ht="17">
      <c r="A5948" s="3">
        <v>43464</v>
      </c>
      <c r="B5948">
        <v>12</v>
      </c>
      <c r="C5948">
        <v>30</v>
      </c>
      <c r="D5948">
        <v>2018</v>
      </c>
      <c r="E5948" t="s">
        <v>4463</v>
      </c>
      <c r="F5948" t="s">
        <v>4427</v>
      </c>
      <c r="G5948">
        <v>95</v>
      </c>
      <c r="H5948" t="s">
        <v>4429</v>
      </c>
      <c r="I5948">
        <v>129</v>
      </c>
      <c r="K5948" s="4">
        <v>19393</v>
      </c>
      <c r="M5948">
        <v>2019</v>
      </c>
      <c r="N5948" t="s">
        <v>4468</v>
      </c>
      <c r="O5948" t="str">
        <f t="shared" si="92"/>
        <v>43464Portland Trail Blazers</v>
      </c>
      <c r="P5948" t="str">
        <f>VLOOKUP(O5948,Sheet1!A$1:K$18685,7,FALSE)</f>
        <v>W -3</v>
      </c>
      <c r="Q5948" t="str">
        <f>VLOOKUP(O5948,Sheet1!A$1:K$18685,8,FALSE)</f>
        <v>O 223.5</v>
      </c>
      <c r="R5948" s="1" t="s">
        <v>4500</v>
      </c>
    </row>
    <row r="5949" spans="1:18" ht="17">
      <c r="A5949" s="3">
        <v>43391</v>
      </c>
      <c r="B5949">
        <v>10</v>
      </c>
      <c r="C5949">
        <v>18</v>
      </c>
      <c r="D5949">
        <v>2018</v>
      </c>
      <c r="E5949" t="s">
        <v>4461</v>
      </c>
      <c r="F5949" t="s">
        <v>4420</v>
      </c>
      <c r="G5949">
        <v>119</v>
      </c>
      <c r="H5949" t="s">
        <v>4429</v>
      </c>
      <c r="I5949">
        <v>128</v>
      </c>
      <c r="K5949" s="4">
        <v>19996</v>
      </c>
      <c r="M5949">
        <v>2019</v>
      </c>
      <c r="N5949" t="s">
        <v>4486</v>
      </c>
      <c r="O5949" t="str">
        <f t="shared" si="92"/>
        <v>43391Portland Trail Blazers</v>
      </c>
      <c r="P5949" t="str">
        <f>VLOOKUP(O5949,Sheet1!A$1:K$18685,7,FALSE)</f>
        <v>W -3</v>
      </c>
      <c r="Q5949" t="str">
        <f>VLOOKUP(O5949,Sheet1!A$1:K$18685,8,FALSE)</f>
        <v>O 224</v>
      </c>
      <c r="R5949" s="1" t="s">
        <v>4502</v>
      </c>
    </row>
    <row r="5950" spans="1:18" ht="17">
      <c r="A5950" s="3">
        <v>43139</v>
      </c>
      <c r="B5950">
        <v>2</v>
      </c>
      <c r="C5950">
        <v>8</v>
      </c>
      <c r="D5950">
        <v>2018</v>
      </c>
      <c r="E5950" t="s">
        <v>4459</v>
      </c>
      <c r="F5950" t="s">
        <v>4434</v>
      </c>
      <c r="G5950">
        <v>103</v>
      </c>
      <c r="H5950" t="s">
        <v>4429</v>
      </c>
      <c r="I5950">
        <v>109</v>
      </c>
      <c r="J5950" t="s">
        <v>4458</v>
      </c>
      <c r="K5950" s="4">
        <v>19178</v>
      </c>
      <c r="M5950">
        <v>2018</v>
      </c>
      <c r="N5950" t="s">
        <v>4477</v>
      </c>
      <c r="O5950" t="str">
        <f t="shared" si="92"/>
        <v>43139Portland Trail Blazers</v>
      </c>
      <c r="P5950" t="str">
        <f>VLOOKUP(O5950,Sheet1!A$1:K$18685,7,FALSE)</f>
        <v>W -3</v>
      </c>
      <c r="Q5950" t="str">
        <f>VLOOKUP(O5950,Sheet1!A$1:K$18685,8,FALSE)</f>
        <v>U 212.5</v>
      </c>
      <c r="R5950" s="1" t="s">
        <v>4502</v>
      </c>
    </row>
    <row r="5951" spans="1:18" ht="17">
      <c r="A5951" s="3">
        <v>42460</v>
      </c>
      <c r="B5951">
        <v>3</v>
      </c>
      <c r="C5951">
        <v>31</v>
      </c>
      <c r="D5951">
        <v>2016</v>
      </c>
      <c r="E5951" t="s">
        <v>4459</v>
      </c>
      <c r="F5951" t="s">
        <v>4411</v>
      </c>
      <c r="G5951">
        <v>109</v>
      </c>
      <c r="H5951" t="s">
        <v>4429</v>
      </c>
      <c r="I5951">
        <v>116</v>
      </c>
      <c r="K5951" s="4">
        <v>19393</v>
      </c>
      <c r="M5951">
        <v>2016</v>
      </c>
      <c r="N5951" t="s">
        <v>4480</v>
      </c>
      <c r="O5951" t="str">
        <f t="shared" si="92"/>
        <v>42460Portland Trail Blazers</v>
      </c>
      <c r="P5951" t="str">
        <f>VLOOKUP(O5951,Sheet1!A$1:K$18685,7,FALSE)</f>
        <v>W -3</v>
      </c>
      <c r="Q5951" t="str">
        <f>VLOOKUP(O5951,Sheet1!A$1:K$18685,8,FALSE)</f>
        <v>O 213.5</v>
      </c>
      <c r="R5951" s="1" t="s">
        <v>4502</v>
      </c>
    </row>
    <row r="5952" spans="1:18" ht="17">
      <c r="A5952" s="3">
        <v>42421</v>
      </c>
      <c r="B5952">
        <v>2</v>
      </c>
      <c r="C5952">
        <v>21</v>
      </c>
      <c r="D5952">
        <v>2016</v>
      </c>
      <c r="E5952" t="s">
        <v>4463</v>
      </c>
      <c r="F5952" t="s">
        <v>4431</v>
      </c>
      <c r="G5952">
        <v>111</v>
      </c>
      <c r="H5952" t="s">
        <v>4429</v>
      </c>
      <c r="I5952">
        <v>115</v>
      </c>
      <c r="K5952" s="4">
        <v>19470</v>
      </c>
      <c r="M5952">
        <v>2016</v>
      </c>
      <c r="N5952" t="s">
        <v>4477</v>
      </c>
      <c r="O5952" t="str">
        <f t="shared" si="92"/>
        <v>42421Portland Trail Blazers</v>
      </c>
      <c r="P5952" t="str">
        <f>VLOOKUP(O5952,Sheet1!A$1:K$18685,7,FALSE)</f>
        <v>W -3</v>
      </c>
      <c r="Q5952" t="str">
        <f>VLOOKUP(O5952,Sheet1!A$1:K$18685,8,FALSE)</f>
        <v>O 196.5</v>
      </c>
      <c r="R5952" s="1" t="s">
        <v>4500</v>
      </c>
    </row>
    <row r="5953" spans="1:18" ht="17">
      <c r="A5953" s="3">
        <v>42352</v>
      </c>
      <c r="B5953">
        <v>12</v>
      </c>
      <c r="C5953">
        <v>14</v>
      </c>
      <c r="D5953">
        <v>2015</v>
      </c>
      <c r="E5953" t="s">
        <v>4459</v>
      </c>
      <c r="F5953" t="s">
        <v>4464</v>
      </c>
      <c r="G5953">
        <v>101</v>
      </c>
      <c r="H5953" t="s">
        <v>4429</v>
      </c>
      <c r="I5953">
        <v>105</v>
      </c>
      <c r="K5953" s="4">
        <v>19231</v>
      </c>
      <c r="M5953">
        <v>2016</v>
      </c>
      <c r="N5953" t="s">
        <v>4468</v>
      </c>
      <c r="O5953" t="str">
        <f t="shared" si="92"/>
        <v>42352Portland Trail Blazers</v>
      </c>
      <c r="P5953" t="str">
        <f>VLOOKUP(O5953,Sheet1!A$1:K$18685,7,FALSE)</f>
        <v>W -3</v>
      </c>
      <c r="Q5953" t="str">
        <f>VLOOKUP(O5953,Sheet1!A$1:K$18685,8,FALSE)</f>
        <v>U 211</v>
      </c>
      <c r="R5953" s="1" t="s">
        <v>4487</v>
      </c>
    </row>
    <row r="5954" spans="1:18" ht="17">
      <c r="A5954" s="3">
        <v>42068</v>
      </c>
      <c r="B5954">
        <v>3</v>
      </c>
      <c r="C5954">
        <v>5</v>
      </c>
      <c r="D5954">
        <v>2015</v>
      </c>
      <c r="E5954" t="s">
        <v>4461</v>
      </c>
      <c r="F5954" t="s">
        <v>4462</v>
      </c>
      <c r="G5954">
        <v>75</v>
      </c>
      <c r="H5954" t="s">
        <v>4429</v>
      </c>
      <c r="I5954">
        <v>94</v>
      </c>
      <c r="K5954" s="4">
        <v>19499</v>
      </c>
      <c r="M5954">
        <v>2015</v>
      </c>
      <c r="N5954" t="s">
        <v>4480</v>
      </c>
      <c r="O5954" t="str">
        <f t="shared" ref="O5954:O6017" si="93">CONCATENATE(A5954,H5954)</f>
        <v>42068Portland Trail Blazers</v>
      </c>
      <c r="P5954" t="str">
        <f>VLOOKUP(O5954,Sheet1!A$1:K$18685,7,FALSE)</f>
        <v>W -3</v>
      </c>
      <c r="Q5954" t="str">
        <f>VLOOKUP(O5954,Sheet1!A$1:K$18685,8,FALSE)</f>
        <v>U 198</v>
      </c>
      <c r="R5954" s="1" t="s">
        <v>4502</v>
      </c>
    </row>
    <row r="5955" spans="1:18" ht="17">
      <c r="A5955" s="3">
        <v>40563</v>
      </c>
      <c r="B5955">
        <v>1</v>
      </c>
      <c r="C5955">
        <v>20</v>
      </c>
      <c r="D5955">
        <v>2011</v>
      </c>
      <c r="E5955" t="s">
        <v>4461</v>
      </c>
      <c r="F5955" t="s">
        <v>4419</v>
      </c>
      <c r="G5955">
        <v>93</v>
      </c>
      <c r="H5955" t="s">
        <v>4429</v>
      </c>
      <c r="I5955">
        <v>108</v>
      </c>
      <c r="K5955" s="4">
        <v>20630</v>
      </c>
      <c r="M5955">
        <v>2011</v>
      </c>
      <c r="N5955" t="s">
        <v>4478</v>
      </c>
      <c r="O5955" t="str">
        <f t="shared" si="93"/>
        <v>40563Portland Trail Blazers</v>
      </c>
      <c r="P5955" t="str">
        <f>VLOOKUP(O5955,Sheet1!A$1:K$18685,7,FALSE)</f>
        <v>W -3</v>
      </c>
      <c r="Q5955" t="str">
        <f>VLOOKUP(O5955,Sheet1!A$1:K$18685,8,FALSE)</f>
        <v>O 194.5</v>
      </c>
      <c r="R5955" s="1" t="s">
        <v>4502</v>
      </c>
    </row>
    <row r="5956" spans="1:18" ht="17">
      <c r="A5956" s="3">
        <v>40532</v>
      </c>
      <c r="B5956">
        <v>12</v>
      </c>
      <c r="C5956">
        <v>20</v>
      </c>
      <c r="D5956">
        <v>2010</v>
      </c>
      <c r="E5956" t="s">
        <v>4459</v>
      </c>
      <c r="F5956" t="s">
        <v>4422</v>
      </c>
      <c r="G5956">
        <v>80</v>
      </c>
      <c r="H5956" t="s">
        <v>4429</v>
      </c>
      <c r="I5956">
        <v>106</v>
      </c>
      <c r="K5956" s="4">
        <v>20406</v>
      </c>
      <c r="M5956">
        <v>2011</v>
      </c>
      <c r="N5956" t="s">
        <v>4468</v>
      </c>
      <c r="O5956" t="str">
        <f t="shared" si="93"/>
        <v>40532Portland Trail Blazers</v>
      </c>
      <c r="P5956" t="str">
        <f>VLOOKUP(O5956,Sheet1!A$1:K$18685,7,FALSE)</f>
        <v>W -3</v>
      </c>
      <c r="Q5956" t="str">
        <f>VLOOKUP(O5956,Sheet1!A$1:K$18685,8,FALSE)</f>
        <v>O 178</v>
      </c>
      <c r="R5956" s="1" t="s">
        <v>4487</v>
      </c>
    </row>
    <row r="5957" spans="1:18" ht="17">
      <c r="A5957" s="3">
        <v>43392</v>
      </c>
      <c r="B5957">
        <v>10</v>
      </c>
      <c r="C5957">
        <v>19</v>
      </c>
      <c r="D5957">
        <v>2018</v>
      </c>
      <c r="E5957" t="s">
        <v>4452</v>
      </c>
      <c r="F5957" t="s">
        <v>4411</v>
      </c>
      <c r="G5957">
        <v>101</v>
      </c>
      <c r="H5957" t="s">
        <v>4430</v>
      </c>
      <c r="I5957">
        <v>113</v>
      </c>
      <c r="K5957" s="4">
        <v>19800</v>
      </c>
      <c r="M5957">
        <v>2019</v>
      </c>
      <c r="N5957" t="s">
        <v>4486</v>
      </c>
      <c r="O5957" t="str">
        <f t="shared" si="93"/>
        <v>43392Toronto Raptors</v>
      </c>
      <c r="P5957" t="str">
        <f>VLOOKUP(O5957,Sheet1!A$1:K$18685,7,FALSE)</f>
        <v>W -3</v>
      </c>
      <c r="Q5957" t="str">
        <f>VLOOKUP(O5957,Sheet1!A$1:K$18685,8,FALSE)</f>
        <v>O 209</v>
      </c>
      <c r="R5957" s="1" t="s">
        <v>4447</v>
      </c>
    </row>
    <row r="5958" spans="1:18" ht="17">
      <c r="A5958" s="3">
        <v>41661</v>
      </c>
      <c r="B5958">
        <v>1</v>
      </c>
      <c r="C5958">
        <v>22</v>
      </c>
      <c r="D5958">
        <v>2014</v>
      </c>
      <c r="E5958" t="s">
        <v>4448</v>
      </c>
      <c r="F5958" t="s">
        <v>4462</v>
      </c>
      <c r="G5958">
        <v>85</v>
      </c>
      <c r="H5958" t="s">
        <v>4430</v>
      </c>
      <c r="I5958">
        <v>93</v>
      </c>
      <c r="K5958" s="4">
        <v>18179</v>
      </c>
      <c r="M5958">
        <v>2014</v>
      </c>
      <c r="N5958" t="s">
        <v>4478</v>
      </c>
      <c r="O5958" t="str">
        <f t="shared" si="93"/>
        <v>41661Toronto Raptors</v>
      </c>
      <c r="P5958" t="str">
        <f>VLOOKUP(O5958,Sheet1!A$1:K$18685,7,FALSE)</f>
        <v>W -3</v>
      </c>
      <c r="Q5958" t="str">
        <f>VLOOKUP(O5958,Sheet1!A$1:K$18685,8,FALSE)</f>
        <v>U 200</v>
      </c>
      <c r="R5958" s="1" t="s">
        <v>4505</v>
      </c>
    </row>
    <row r="5959" spans="1:18" ht="17">
      <c r="A5959" s="3">
        <v>41243</v>
      </c>
      <c r="B5959">
        <v>11</v>
      </c>
      <c r="C5959">
        <v>30</v>
      </c>
      <c r="D5959">
        <v>2012</v>
      </c>
      <c r="E5959" t="s">
        <v>4448</v>
      </c>
      <c r="F5959" t="s">
        <v>4428</v>
      </c>
      <c r="G5959">
        <v>97</v>
      </c>
      <c r="H5959" t="s">
        <v>4430</v>
      </c>
      <c r="I5959">
        <v>101</v>
      </c>
      <c r="K5959" s="4">
        <v>18246</v>
      </c>
      <c r="M5959">
        <v>2013</v>
      </c>
      <c r="N5959" t="s">
        <v>4484</v>
      </c>
      <c r="O5959" t="str">
        <f t="shared" si="93"/>
        <v>41243Toronto Raptors</v>
      </c>
      <c r="P5959" t="str">
        <f>VLOOKUP(O5959,Sheet1!A$1:K$18685,7,FALSE)</f>
        <v>W -3</v>
      </c>
      <c r="Q5959" t="str">
        <f>VLOOKUP(O5959,Sheet1!A$1:K$18685,8,FALSE)</f>
        <v>U 200</v>
      </c>
      <c r="R5959" s="1" t="s">
        <v>4447</v>
      </c>
    </row>
    <row r="5960" spans="1:18" ht="17">
      <c r="A5960" s="3">
        <v>40917</v>
      </c>
      <c r="B5960">
        <v>1</v>
      </c>
      <c r="C5960">
        <v>9</v>
      </c>
      <c r="D5960">
        <v>2012</v>
      </c>
      <c r="E5960" t="s">
        <v>4448</v>
      </c>
      <c r="F5960" t="s">
        <v>4423</v>
      </c>
      <c r="G5960">
        <v>87</v>
      </c>
      <c r="H5960" t="s">
        <v>4430</v>
      </c>
      <c r="I5960">
        <v>97</v>
      </c>
      <c r="K5960" s="4">
        <v>14097</v>
      </c>
      <c r="M5960">
        <v>2012</v>
      </c>
      <c r="N5960" t="s">
        <v>4478</v>
      </c>
      <c r="O5960" t="str">
        <f t="shared" si="93"/>
        <v>40917Toronto Raptors</v>
      </c>
      <c r="P5960" t="str">
        <f>VLOOKUP(O5960,Sheet1!A$1:K$18685,7,FALSE)</f>
        <v>W -3</v>
      </c>
      <c r="Q5960" t="str">
        <f>VLOOKUP(O5960,Sheet1!A$1:K$18685,8,FALSE)</f>
        <v>U 186.5</v>
      </c>
      <c r="R5960" s="1" t="s">
        <v>4487</v>
      </c>
    </row>
    <row r="5961" spans="1:18" ht="17">
      <c r="A5961" s="3">
        <v>40137</v>
      </c>
      <c r="B5961">
        <v>11</v>
      </c>
      <c r="C5961">
        <v>20</v>
      </c>
      <c r="D5961">
        <v>2009</v>
      </c>
      <c r="E5961" t="s">
        <v>4448</v>
      </c>
      <c r="F5961" t="s">
        <v>4421</v>
      </c>
      <c r="G5961">
        <v>113</v>
      </c>
      <c r="H5961" t="s">
        <v>4430</v>
      </c>
      <c r="I5961">
        <v>120</v>
      </c>
      <c r="K5961" s="4">
        <v>19800</v>
      </c>
      <c r="M5961">
        <v>2010</v>
      </c>
      <c r="N5961" t="s">
        <v>4484</v>
      </c>
      <c r="O5961" t="str">
        <f t="shared" si="93"/>
        <v>40137Toronto Raptors</v>
      </c>
      <c r="P5961" t="str">
        <f>VLOOKUP(O5961,Sheet1!A$1:K$18685,7,FALSE)</f>
        <v>W -3</v>
      </c>
      <c r="Q5961" t="str">
        <f>VLOOKUP(O5961,Sheet1!A$1:K$18685,8,FALSE)</f>
        <v>O 201</v>
      </c>
      <c r="R5961" s="1" t="s">
        <v>4447</v>
      </c>
    </row>
    <row r="5962" spans="1:18" ht="17">
      <c r="A5962" s="3">
        <v>39887</v>
      </c>
      <c r="B5962">
        <v>3</v>
      </c>
      <c r="C5962">
        <v>15</v>
      </c>
      <c r="D5962">
        <v>2009</v>
      </c>
      <c r="E5962" t="s">
        <v>4490</v>
      </c>
      <c r="F5962" t="s">
        <v>4418</v>
      </c>
      <c r="G5962">
        <v>87</v>
      </c>
      <c r="H5962" t="s">
        <v>4430</v>
      </c>
      <c r="I5962">
        <v>110</v>
      </c>
      <c r="K5962" s="4">
        <v>18169</v>
      </c>
      <c r="M5962">
        <v>2009</v>
      </c>
      <c r="N5962" t="s">
        <v>4480</v>
      </c>
      <c r="O5962" t="str">
        <f t="shared" si="93"/>
        <v>39887Toronto Raptors</v>
      </c>
      <c r="P5962" t="str">
        <f>VLOOKUP(O5962,Sheet1!A$1:K$18685,7,FALSE)</f>
        <v>W -3</v>
      </c>
      <c r="Q5962" t="str">
        <f>VLOOKUP(O5962,Sheet1!A$1:K$18685,8,FALSE)</f>
        <v>U 214.5</v>
      </c>
      <c r="R5962" s="1" t="s">
        <v>4500</v>
      </c>
    </row>
    <row r="5963" spans="1:18" ht="17">
      <c r="A5963" s="3">
        <v>39792</v>
      </c>
      <c r="B5963">
        <v>12</v>
      </c>
      <c r="C5963">
        <v>10</v>
      </c>
      <c r="D5963">
        <v>2008</v>
      </c>
      <c r="E5963" t="s">
        <v>4448</v>
      </c>
      <c r="F5963" t="s">
        <v>4418</v>
      </c>
      <c r="G5963">
        <v>88</v>
      </c>
      <c r="H5963" t="s">
        <v>4430</v>
      </c>
      <c r="I5963">
        <v>101</v>
      </c>
      <c r="K5963" s="4">
        <v>17877</v>
      </c>
      <c r="M5963">
        <v>2009</v>
      </c>
      <c r="N5963" t="s">
        <v>4468</v>
      </c>
      <c r="O5963" t="str">
        <f t="shared" si="93"/>
        <v>39792Toronto Raptors</v>
      </c>
      <c r="P5963" t="str">
        <f>VLOOKUP(O5963,Sheet1!A$1:K$18685,7,FALSE)</f>
        <v>W -3</v>
      </c>
      <c r="Q5963" t="str">
        <f>VLOOKUP(O5963,Sheet1!A$1:K$18685,8,FALSE)</f>
        <v>U 210</v>
      </c>
      <c r="R5963" s="1" t="s">
        <v>4505</v>
      </c>
    </row>
    <row r="5964" spans="1:18" ht="17">
      <c r="A5964" s="3">
        <v>39768</v>
      </c>
      <c r="B5964">
        <v>11</v>
      </c>
      <c r="C5964">
        <v>16</v>
      </c>
      <c r="D5964">
        <v>2008</v>
      </c>
      <c r="E5964" t="s">
        <v>4474</v>
      </c>
      <c r="F5964" t="s">
        <v>4421</v>
      </c>
      <c r="G5964">
        <v>96</v>
      </c>
      <c r="H5964" t="s">
        <v>4430</v>
      </c>
      <c r="I5964">
        <v>107</v>
      </c>
      <c r="K5964" s="4">
        <v>19800</v>
      </c>
      <c r="M5964">
        <v>2009</v>
      </c>
      <c r="N5964" t="s">
        <v>4484</v>
      </c>
      <c r="O5964" t="str">
        <f t="shared" si="93"/>
        <v>39768Toronto Raptors</v>
      </c>
      <c r="P5964" t="str">
        <f>VLOOKUP(O5964,Sheet1!A$1:K$18685,7,FALSE)</f>
        <v>W -3</v>
      </c>
      <c r="Q5964" t="str">
        <f>VLOOKUP(O5964,Sheet1!A$1:K$18685,8,FALSE)</f>
        <v>O 185.5</v>
      </c>
      <c r="R5964" s="1" t="s">
        <v>4500</v>
      </c>
    </row>
    <row r="5965" spans="1:18" ht="17">
      <c r="A5965" s="3">
        <v>39793</v>
      </c>
      <c r="B5965">
        <v>12</v>
      </c>
      <c r="C5965">
        <v>11</v>
      </c>
      <c r="D5965">
        <v>2008</v>
      </c>
      <c r="E5965" t="s">
        <v>4461</v>
      </c>
      <c r="F5965" t="s">
        <v>4429</v>
      </c>
      <c r="G5965">
        <v>88</v>
      </c>
      <c r="H5965" t="s">
        <v>4431</v>
      </c>
      <c r="I5965">
        <v>97</v>
      </c>
      <c r="K5965" s="4">
        <v>19911</v>
      </c>
      <c r="M5965">
        <v>2009</v>
      </c>
      <c r="N5965" t="s">
        <v>4468</v>
      </c>
      <c r="O5965" t="str">
        <f t="shared" si="93"/>
        <v>39793Utah Jazz</v>
      </c>
      <c r="P5965" t="str">
        <f>VLOOKUP(O5965,Sheet1!A$1:K$18685,7,FALSE)</f>
        <v>W -3</v>
      </c>
      <c r="Q5965" t="str">
        <f>VLOOKUP(O5965,Sheet1!A$1:K$18685,8,FALSE)</f>
        <v>U 194</v>
      </c>
      <c r="R5965" s="1" t="s">
        <v>4502</v>
      </c>
    </row>
    <row r="5966" spans="1:18" ht="17">
      <c r="A5966" s="3">
        <v>42829</v>
      </c>
      <c r="B5966">
        <v>4</v>
      </c>
      <c r="C5966">
        <v>4</v>
      </c>
      <c r="D5966">
        <v>2017</v>
      </c>
      <c r="E5966" t="s">
        <v>4448</v>
      </c>
      <c r="F5966" t="s">
        <v>4434</v>
      </c>
      <c r="G5966">
        <v>111</v>
      </c>
      <c r="H5966" t="s">
        <v>4432</v>
      </c>
      <c r="I5966">
        <v>118</v>
      </c>
      <c r="K5966" s="4">
        <v>18614</v>
      </c>
      <c r="M5966">
        <v>2017</v>
      </c>
      <c r="N5966" t="s">
        <v>4449</v>
      </c>
      <c r="O5966" t="str">
        <f t="shared" si="93"/>
        <v>42829Washington Wizards</v>
      </c>
      <c r="P5966" t="str">
        <f>VLOOKUP(O5966,Sheet1!A$1:K$18685,7,FALSE)</f>
        <v>W -3</v>
      </c>
      <c r="Q5966" t="str">
        <f>VLOOKUP(O5966,Sheet1!A$1:K$18685,8,FALSE)</f>
        <v>O 219.5</v>
      </c>
      <c r="R5966" s="1" t="s">
        <v>4503</v>
      </c>
    </row>
    <row r="5967" spans="1:18" ht="17">
      <c r="A5967" s="3">
        <v>40532</v>
      </c>
      <c r="B5967">
        <v>12</v>
      </c>
      <c r="C5967">
        <v>20</v>
      </c>
      <c r="D5967">
        <v>2010</v>
      </c>
      <c r="E5967" t="s">
        <v>4448</v>
      </c>
      <c r="F5967" t="s">
        <v>4433</v>
      </c>
      <c r="G5967">
        <v>75</v>
      </c>
      <c r="H5967" t="s">
        <v>4432</v>
      </c>
      <c r="I5967">
        <v>108</v>
      </c>
      <c r="K5967" s="4">
        <v>13825</v>
      </c>
      <c r="M5967">
        <v>2011</v>
      </c>
      <c r="N5967" t="s">
        <v>4468</v>
      </c>
      <c r="O5967" t="str">
        <f t="shared" si="93"/>
        <v>40532Washington Wizards</v>
      </c>
      <c r="P5967" t="str">
        <f>VLOOKUP(O5967,Sheet1!A$1:K$18685,7,FALSE)</f>
        <v>W -3</v>
      </c>
      <c r="Q5967" t="str">
        <f>VLOOKUP(O5967,Sheet1!A$1:K$18685,8,FALSE)</f>
        <v>U 186.5</v>
      </c>
      <c r="R5967" s="1" t="s">
        <v>4487</v>
      </c>
    </row>
    <row r="5968" spans="1:18" ht="17">
      <c r="A5968" s="3">
        <v>43519</v>
      </c>
      <c r="B5968">
        <v>2</v>
      </c>
      <c r="C5968">
        <v>23</v>
      </c>
      <c r="D5968">
        <v>2019</v>
      </c>
      <c r="E5968" t="s">
        <v>4448</v>
      </c>
      <c r="F5968" t="s">
        <v>4428</v>
      </c>
      <c r="G5968">
        <v>112</v>
      </c>
      <c r="H5968" t="s">
        <v>4410</v>
      </c>
      <c r="I5968">
        <v>120</v>
      </c>
      <c r="K5968" s="4">
        <v>15214</v>
      </c>
      <c r="M5968">
        <v>2019</v>
      </c>
      <c r="N5968" t="s">
        <v>4477</v>
      </c>
      <c r="O5968" t="str">
        <f t="shared" si="93"/>
        <v>43519Atlanta Hawks</v>
      </c>
      <c r="P5968" t="str">
        <f>VLOOKUP(O5968,Sheet1!A$1:K$18685,7,FALSE)</f>
        <v>W -3.5</v>
      </c>
      <c r="Q5968" t="str">
        <f>VLOOKUP(O5968,Sheet1!A$1:K$18685,8,FALSE)</f>
        <v>U 233.5</v>
      </c>
      <c r="R5968" s="1" t="s">
        <v>4493</v>
      </c>
    </row>
    <row r="5969" spans="1:18" ht="17">
      <c r="A5969" s="3">
        <v>43137</v>
      </c>
      <c r="B5969">
        <v>2</v>
      </c>
      <c r="C5969">
        <v>6</v>
      </c>
      <c r="D5969">
        <v>2018</v>
      </c>
      <c r="E5969" t="s">
        <v>4451</v>
      </c>
      <c r="F5969" t="s">
        <v>4453</v>
      </c>
      <c r="G5969">
        <v>82</v>
      </c>
      <c r="H5969" t="s">
        <v>4410</v>
      </c>
      <c r="I5969">
        <v>108</v>
      </c>
      <c r="K5969" s="4">
        <v>11866</v>
      </c>
      <c r="M5969">
        <v>2018</v>
      </c>
      <c r="N5969" t="s">
        <v>4477</v>
      </c>
      <c r="O5969" t="str">
        <f t="shared" si="93"/>
        <v>43137Atlanta Hawks</v>
      </c>
      <c r="P5969" t="str">
        <f>VLOOKUP(O5969,Sheet1!A$1:K$18685,7,FALSE)</f>
        <v>W -3.5</v>
      </c>
      <c r="Q5969" t="str">
        <f>VLOOKUP(O5969,Sheet1!A$1:K$18685,8,FALSE)</f>
        <v>U 203.5</v>
      </c>
      <c r="R5969" s="1" t="s">
        <v>4503</v>
      </c>
    </row>
    <row r="5970" spans="1:18" ht="17">
      <c r="A5970" s="3">
        <v>42683</v>
      </c>
      <c r="B5970">
        <v>11</v>
      </c>
      <c r="C5970">
        <v>9</v>
      </c>
      <c r="D5970">
        <v>2016</v>
      </c>
      <c r="E5970" t="s">
        <v>4451</v>
      </c>
      <c r="F5970" t="s">
        <v>4413</v>
      </c>
      <c r="G5970">
        <v>107</v>
      </c>
      <c r="H5970" t="s">
        <v>4410</v>
      </c>
      <c r="I5970">
        <v>115</v>
      </c>
      <c r="K5970" s="4">
        <v>16354</v>
      </c>
      <c r="M5970">
        <v>2017</v>
      </c>
      <c r="N5970" t="s">
        <v>4484</v>
      </c>
      <c r="O5970" t="str">
        <f t="shared" si="93"/>
        <v>42683Atlanta Hawks</v>
      </c>
      <c r="P5970" t="str">
        <f>VLOOKUP(O5970,Sheet1!A$1:K$18685,7,FALSE)</f>
        <v>W -3.5</v>
      </c>
      <c r="Q5970" t="str">
        <f>VLOOKUP(O5970,Sheet1!A$1:K$18685,8,FALSE)</f>
        <v>O 202.5</v>
      </c>
      <c r="R5970" s="1" t="s">
        <v>4505</v>
      </c>
    </row>
    <row r="5971" spans="1:18" ht="17">
      <c r="A5971" s="3">
        <v>42027</v>
      </c>
      <c r="B5971">
        <v>1</v>
      </c>
      <c r="C5971">
        <v>23</v>
      </c>
      <c r="D5971">
        <v>2015</v>
      </c>
      <c r="E5971" t="s">
        <v>4451</v>
      </c>
      <c r="F5971" t="s">
        <v>4425</v>
      </c>
      <c r="G5971">
        <v>93</v>
      </c>
      <c r="H5971" t="s">
        <v>4410</v>
      </c>
      <c r="I5971">
        <v>103</v>
      </c>
      <c r="K5971" s="4">
        <v>19203</v>
      </c>
      <c r="M5971">
        <v>2015</v>
      </c>
      <c r="N5971" t="s">
        <v>4478</v>
      </c>
      <c r="O5971" t="str">
        <f t="shared" si="93"/>
        <v>42027Atlanta Hawks</v>
      </c>
      <c r="P5971" t="str">
        <f>VLOOKUP(O5971,Sheet1!A$1:K$18685,7,FALSE)</f>
        <v>W -3.5</v>
      </c>
      <c r="Q5971" t="str">
        <f>VLOOKUP(O5971,Sheet1!A$1:K$18685,8,FALSE)</f>
        <v>U 207.5</v>
      </c>
      <c r="R5971" s="1" t="s">
        <v>4447</v>
      </c>
    </row>
    <row r="5972" spans="1:18" ht="17">
      <c r="A5972" s="3">
        <v>41579</v>
      </c>
      <c r="B5972">
        <v>11</v>
      </c>
      <c r="C5972">
        <v>1</v>
      </c>
      <c r="D5972">
        <v>2013</v>
      </c>
      <c r="E5972" t="s">
        <v>4451</v>
      </c>
      <c r="F5972" t="s">
        <v>4430</v>
      </c>
      <c r="G5972">
        <v>95</v>
      </c>
      <c r="H5972" t="s">
        <v>4410</v>
      </c>
      <c r="I5972">
        <v>102</v>
      </c>
      <c r="K5972" s="4">
        <v>18118</v>
      </c>
      <c r="M5972">
        <v>2014</v>
      </c>
      <c r="N5972" t="s">
        <v>4484</v>
      </c>
      <c r="O5972" t="str">
        <f t="shared" si="93"/>
        <v>41579Atlanta Hawks</v>
      </c>
      <c r="P5972" t="str">
        <f>VLOOKUP(O5972,Sheet1!A$1:K$18685,7,FALSE)</f>
        <v>W -3.5</v>
      </c>
      <c r="Q5972" t="str">
        <f>VLOOKUP(O5972,Sheet1!A$1:K$18685,8,FALSE)</f>
        <v>O 195</v>
      </c>
      <c r="R5972" s="1" t="s">
        <v>4447</v>
      </c>
    </row>
    <row r="5973" spans="1:18" ht="17">
      <c r="A5973" s="3">
        <v>40947</v>
      </c>
      <c r="B5973">
        <v>2</v>
      </c>
      <c r="C5973">
        <v>8</v>
      </c>
      <c r="D5973">
        <v>2012</v>
      </c>
      <c r="E5973" t="s">
        <v>4451</v>
      </c>
      <c r="F5973" t="s">
        <v>4418</v>
      </c>
      <c r="G5973">
        <v>87</v>
      </c>
      <c r="H5973" t="s">
        <v>4410</v>
      </c>
      <c r="I5973">
        <v>97</v>
      </c>
      <c r="K5973" s="4">
        <v>16288</v>
      </c>
      <c r="M5973">
        <v>2012</v>
      </c>
      <c r="N5973" t="s">
        <v>4477</v>
      </c>
      <c r="O5973" t="str">
        <f t="shared" si="93"/>
        <v>40947Atlanta Hawks</v>
      </c>
      <c r="P5973" t="str">
        <f>VLOOKUP(O5973,Sheet1!A$1:K$18685,7,FALSE)</f>
        <v>W -3.5</v>
      </c>
      <c r="Q5973" t="str">
        <f>VLOOKUP(O5973,Sheet1!A$1:K$18685,8,FALSE)</f>
        <v>U 188</v>
      </c>
      <c r="R5973" s="1" t="s">
        <v>4505</v>
      </c>
    </row>
    <row r="5974" spans="1:18" ht="17">
      <c r="A5974" s="3">
        <v>40523</v>
      </c>
      <c r="B5974">
        <v>12</v>
      </c>
      <c r="C5974">
        <v>11</v>
      </c>
      <c r="D5974">
        <v>2010</v>
      </c>
      <c r="E5974" t="s">
        <v>4448</v>
      </c>
      <c r="F5974" t="s">
        <v>4418</v>
      </c>
      <c r="G5974">
        <v>83</v>
      </c>
      <c r="H5974" t="s">
        <v>4410</v>
      </c>
      <c r="I5974">
        <v>97</v>
      </c>
      <c r="K5974" s="4">
        <v>14131</v>
      </c>
      <c r="M5974">
        <v>2011</v>
      </c>
      <c r="N5974" t="s">
        <v>4468</v>
      </c>
      <c r="O5974" t="str">
        <f t="shared" si="93"/>
        <v>40523Atlanta Hawks</v>
      </c>
      <c r="P5974" t="str">
        <f>VLOOKUP(O5974,Sheet1!A$1:K$18685,7,FALSE)</f>
        <v>W -3.5</v>
      </c>
      <c r="Q5974" t="str">
        <f>VLOOKUP(O5974,Sheet1!A$1:K$18685,8,FALSE)</f>
        <v>U 193.5</v>
      </c>
      <c r="R5974" s="1" t="s">
        <v>4493</v>
      </c>
    </row>
    <row r="5975" spans="1:18" ht="17">
      <c r="A5975" s="3">
        <v>40258</v>
      </c>
      <c r="B5975">
        <v>3</v>
      </c>
      <c r="C5975">
        <v>21</v>
      </c>
      <c r="D5975">
        <v>2010</v>
      </c>
      <c r="E5975" t="s">
        <v>4452</v>
      </c>
      <c r="F5975" t="s">
        <v>4456</v>
      </c>
      <c r="G5975">
        <v>114</v>
      </c>
      <c r="H5975" t="s">
        <v>4410</v>
      </c>
      <c r="I5975">
        <v>119</v>
      </c>
      <c r="J5975" t="s">
        <v>4458</v>
      </c>
      <c r="K5975" s="4">
        <v>18729</v>
      </c>
      <c r="M5975">
        <v>2010</v>
      </c>
      <c r="N5975" t="s">
        <v>4480</v>
      </c>
      <c r="O5975" t="str">
        <f t="shared" si="93"/>
        <v>40258Atlanta Hawks</v>
      </c>
      <c r="P5975" t="str">
        <f>VLOOKUP(O5975,Sheet1!A$1:K$18685,7,FALSE)</f>
        <v>W -3.5</v>
      </c>
      <c r="Q5975" t="str">
        <f>VLOOKUP(O5975,Sheet1!A$1:K$18685,8,FALSE)</f>
        <v>O 193.5</v>
      </c>
      <c r="R5975" s="1" t="s">
        <v>4500</v>
      </c>
    </row>
    <row r="5976" spans="1:18" ht="17">
      <c r="A5976" s="3">
        <v>40186</v>
      </c>
      <c r="B5976">
        <v>1</v>
      </c>
      <c r="C5976">
        <v>8</v>
      </c>
      <c r="D5976">
        <v>2010</v>
      </c>
      <c r="E5976" t="s">
        <v>4452</v>
      </c>
      <c r="F5976" t="s">
        <v>4411</v>
      </c>
      <c r="G5976">
        <v>85</v>
      </c>
      <c r="H5976" t="s">
        <v>4410</v>
      </c>
      <c r="I5976">
        <v>93</v>
      </c>
      <c r="K5976" s="4">
        <v>15149</v>
      </c>
      <c r="M5976">
        <v>2010</v>
      </c>
      <c r="N5976" t="s">
        <v>4478</v>
      </c>
      <c r="O5976" t="str">
        <f t="shared" si="93"/>
        <v>40186Atlanta Hawks</v>
      </c>
      <c r="P5976" t="str">
        <f>VLOOKUP(O5976,Sheet1!A$1:K$18685,7,FALSE)</f>
        <v>W -3.5</v>
      </c>
      <c r="Q5976" t="str">
        <f>VLOOKUP(O5976,Sheet1!A$1:K$18685,8,FALSE)</f>
        <v>U 195</v>
      </c>
      <c r="R5976" s="1" t="s">
        <v>4447</v>
      </c>
    </row>
    <row r="5977" spans="1:18" ht="17">
      <c r="A5977" s="3">
        <v>40133</v>
      </c>
      <c r="B5977">
        <v>11</v>
      </c>
      <c r="C5977">
        <v>16</v>
      </c>
      <c r="D5977">
        <v>2009</v>
      </c>
      <c r="E5977" t="s">
        <v>4448</v>
      </c>
      <c r="F5977" t="s">
        <v>4429</v>
      </c>
      <c r="G5977">
        <v>95</v>
      </c>
      <c r="H5977" t="s">
        <v>4410</v>
      </c>
      <c r="I5977">
        <v>99</v>
      </c>
      <c r="J5977" t="s">
        <v>4458</v>
      </c>
      <c r="K5977" s="4">
        <v>12977</v>
      </c>
      <c r="M5977">
        <v>2010</v>
      </c>
      <c r="N5977" t="s">
        <v>4484</v>
      </c>
      <c r="O5977" t="str">
        <f t="shared" si="93"/>
        <v>40133Atlanta Hawks</v>
      </c>
      <c r="P5977" t="str">
        <f>VLOOKUP(O5977,Sheet1!A$1:K$18685,7,FALSE)</f>
        <v>W -3.5</v>
      </c>
      <c r="Q5977" t="str">
        <f>VLOOKUP(O5977,Sheet1!A$1:K$18685,8,FALSE)</f>
        <v>O 189.5</v>
      </c>
      <c r="R5977" s="1" t="s">
        <v>4487</v>
      </c>
    </row>
    <row r="5978" spans="1:18" ht="17">
      <c r="A5978" s="3">
        <v>43509</v>
      </c>
      <c r="B5978">
        <v>2</v>
      </c>
      <c r="C5978">
        <v>13</v>
      </c>
      <c r="D5978">
        <v>2019</v>
      </c>
      <c r="E5978" t="s">
        <v>4451</v>
      </c>
      <c r="F5978" t="s">
        <v>4416</v>
      </c>
      <c r="G5978">
        <v>110</v>
      </c>
      <c r="H5978" t="s">
        <v>4411</v>
      </c>
      <c r="I5978">
        <v>118</v>
      </c>
      <c r="K5978" s="4">
        <v>18624</v>
      </c>
      <c r="M5978">
        <v>2019</v>
      </c>
      <c r="N5978" t="s">
        <v>4477</v>
      </c>
      <c r="O5978" t="str">
        <f t="shared" si="93"/>
        <v>43509Boston Celtics</v>
      </c>
      <c r="P5978" t="str">
        <f>VLOOKUP(O5978,Sheet1!A$1:K$18685,7,FALSE)</f>
        <v>W -3.5</v>
      </c>
      <c r="Q5978" t="str">
        <f>VLOOKUP(O5978,Sheet1!A$1:K$18685,8,FALSE)</f>
        <v>O 210.5</v>
      </c>
      <c r="R5978" s="1" t="s">
        <v>4505</v>
      </c>
    </row>
    <row r="5979" spans="1:18" ht="17">
      <c r="A5979" s="3">
        <v>43499</v>
      </c>
      <c r="B5979">
        <v>2</v>
      </c>
      <c r="C5979">
        <v>3</v>
      </c>
      <c r="D5979">
        <v>2019</v>
      </c>
      <c r="E5979" t="s">
        <v>4491</v>
      </c>
      <c r="F5979" t="s">
        <v>4425</v>
      </c>
      <c r="G5979">
        <v>129</v>
      </c>
      <c r="H5979" t="s">
        <v>4411</v>
      </c>
      <c r="I5979">
        <v>134</v>
      </c>
      <c r="K5979" s="4">
        <v>18624</v>
      </c>
      <c r="M5979">
        <v>2019</v>
      </c>
      <c r="N5979" t="s">
        <v>4477</v>
      </c>
      <c r="O5979" t="str">
        <f t="shared" si="93"/>
        <v>43499Boston Celtics</v>
      </c>
      <c r="P5979" t="str">
        <f>VLOOKUP(O5979,Sheet1!A$1:K$18685,7,FALSE)</f>
        <v>W -3.5</v>
      </c>
      <c r="Q5979" t="str">
        <f>VLOOKUP(O5979,Sheet1!A$1:K$18685,8,FALSE)</f>
        <v>O 228.5</v>
      </c>
      <c r="R5979" s="1" t="s">
        <v>4500</v>
      </c>
    </row>
    <row r="5980" spans="1:18" ht="17">
      <c r="A5980" s="3">
        <v>43038</v>
      </c>
      <c r="B5980">
        <v>10</v>
      </c>
      <c r="C5980">
        <v>30</v>
      </c>
      <c r="D5980">
        <v>2017</v>
      </c>
      <c r="E5980" t="s">
        <v>4451</v>
      </c>
      <c r="F5980" t="s">
        <v>4456</v>
      </c>
      <c r="G5980">
        <v>94</v>
      </c>
      <c r="H5980" t="s">
        <v>4411</v>
      </c>
      <c r="I5980">
        <v>108</v>
      </c>
      <c r="K5980" s="4">
        <v>18624</v>
      </c>
      <c r="M5980">
        <v>2018</v>
      </c>
      <c r="N5980" t="s">
        <v>4486</v>
      </c>
      <c r="O5980" t="str">
        <f t="shared" si="93"/>
        <v>43038Boston Celtics</v>
      </c>
      <c r="P5980" t="str">
        <f>VLOOKUP(O5980,Sheet1!A$1:K$18685,7,FALSE)</f>
        <v>W -3.5</v>
      </c>
      <c r="Q5980" t="str">
        <f>VLOOKUP(O5980,Sheet1!A$1:K$18685,8,FALSE)</f>
        <v>O 193.5</v>
      </c>
      <c r="R5980" s="1" t="s">
        <v>4487</v>
      </c>
    </row>
    <row r="5981" spans="1:18" ht="17">
      <c r="A5981" s="3">
        <v>42452</v>
      </c>
      <c r="B5981">
        <v>3</v>
      </c>
      <c r="C5981">
        <v>23</v>
      </c>
      <c r="D5981">
        <v>2016</v>
      </c>
      <c r="E5981" t="s">
        <v>4451</v>
      </c>
      <c r="F5981" t="s">
        <v>4430</v>
      </c>
      <c r="G5981">
        <v>79</v>
      </c>
      <c r="H5981" t="s">
        <v>4411</v>
      </c>
      <c r="I5981">
        <v>91</v>
      </c>
      <c r="K5981" s="4">
        <v>18624</v>
      </c>
      <c r="M5981">
        <v>2016</v>
      </c>
      <c r="N5981" t="s">
        <v>4480</v>
      </c>
      <c r="O5981" t="str">
        <f t="shared" si="93"/>
        <v>42452Boston Celtics</v>
      </c>
      <c r="P5981" t="str">
        <f>VLOOKUP(O5981,Sheet1!A$1:K$18685,7,FALSE)</f>
        <v>W -3.5</v>
      </c>
      <c r="Q5981" t="str">
        <f>VLOOKUP(O5981,Sheet1!A$1:K$18685,8,FALSE)</f>
        <v>U 206</v>
      </c>
      <c r="R5981" s="1" t="s">
        <v>4505</v>
      </c>
    </row>
    <row r="5982" spans="1:18" ht="17">
      <c r="A5982" s="3">
        <v>42391</v>
      </c>
      <c r="B5982">
        <v>1</v>
      </c>
      <c r="C5982">
        <v>22</v>
      </c>
      <c r="D5982">
        <v>2016</v>
      </c>
      <c r="E5982" t="s">
        <v>4451</v>
      </c>
      <c r="F5982" t="s">
        <v>4413</v>
      </c>
      <c r="G5982">
        <v>101</v>
      </c>
      <c r="H5982" t="s">
        <v>4411</v>
      </c>
      <c r="I5982">
        <v>110</v>
      </c>
      <c r="K5982" s="4">
        <v>18624</v>
      </c>
      <c r="M5982">
        <v>2016</v>
      </c>
      <c r="N5982" t="s">
        <v>4478</v>
      </c>
      <c r="O5982" t="str">
        <f t="shared" si="93"/>
        <v>42391Boston Celtics</v>
      </c>
      <c r="P5982" t="str">
        <f>VLOOKUP(O5982,Sheet1!A$1:K$18685,7,FALSE)</f>
        <v>W -3.5</v>
      </c>
      <c r="Q5982" t="str">
        <f>VLOOKUP(O5982,Sheet1!A$1:K$18685,8,FALSE)</f>
        <v>O 208.5</v>
      </c>
      <c r="R5982" s="1" t="s">
        <v>4447</v>
      </c>
    </row>
    <row r="5983" spans="1:18" ht="17">
      <c r="A5983" s="3">
        <v>42382</v>
      </c>
      <c r="B5983">
        <v>1</v>
      </c>
      <c r="C5983">
        <v>13</v>
      </c>
      <c r="D5983">
        <v>2016</v>
      </c>
      <c r="E5983" t="s">
        <v>4452</v>
      </c>
      <c r="F5983" t="s">
        <v>4418</v>
      </c>
      <c r="G5983">
        <v>94</v>
      </c>
      <c r="H5983" t="s">
        <v>4411</v>
      </c>
      <c r="I5983">
        <v>103</v>
      </c>
      <c r="K5983" s="4">
        <v>18624</v>
      </c>
      <c r="M5983">
        <v>2016</v>
      </c>
      <c r="N5983" t="s">
        <v>4478</v>
      </c>
      <c r="O5983" t="str">
        <f t="shared" si="93"/>
        <v>42382Boston Celtics</v>
      </c>
      <c r="P5983" t="str">
        <f>VLOOKUP(O5983,Sheet1!A$1:K$18685,7,FALSE)</f>
        <v>W -3.5</v>
      </c>
      <c r="Q5983" t="str">
        <f>VLOOKUP(O5983,Sheet1!A$1:K$18685,8,FALSE)</f>
        <v>U 204</v>
      </c>
      <c r="R5983" s="1" t="s">
        <v>4505</v>
      </c>
    </row>
    <row r="5984" spans="1:18" ht="17">
      <c r="A5984" s="3">
        <v>42347</v>
      </c>
      <c r="B5984">
        <v>12</v>
      </c>
      <c r="C5984">
        <v>9</v>
      </c>
      <c r="D5984">
        <v>2015</v>
      </c>
      <c r="E5984" t="s">
        <v>4448</v>
      </c>
      <c r="F5984" t="s">
        <v>4413</v>
      </c>
      <c r="G5984">
        <v>100</v>
      </c>
      <c r="H5984" t="s">
        <v>4411</v>
      </c>
      <c r="I5984">
        <v>105</v>
      </c>
      <c r="K5984" s="4">
        <v>17318</v>
      </c>
      <c r="M5984">
        <v>2016</v>
      </c>
      <c r="N5984" t="s">
        <v>4468</v>
      </c>
      <c r="O5984" t="str">
        <f t="shared" si="93"/>
        <v>42347Boston Celtics</v>
      </c>
      <c r="P5984" t="str">
        <f>VLOOKUP(O5984,Sheet1!A$1:K$18685,7,FALSE)</f>
        <v>W -3.5</v>
      </c>
      <c r="Q5984" t="str">
        <f>VLOOKUP(O5984,Sheet1!A$1:K$18685,8,FALSE)</f>
        <v>O 200</v>
      </c>
      <c r="R5984" s="1" t="s">
        <v>4505</v>
      </c>
    </row>
    <row r="5985" spans="1:18" ht="17">
      <c r="A5985" s="3">
        <v>42039</v>
      </c>
      <c r="B5985">
        <v>2</v>
      </c>
      <c r="C5985">
        <v>4</v>
      </c>
      <c r="D5985">
        <v>2015</v>
      </c>
      <c r="E5985" t="s">
        <v>4451</v>
      </c>
      <c r="F5985" t="s">
        <v>4415</v>
      </c>
      <c r="G5985">
        <v>100</v>
      </c>
      <c r="H5985" t="s">
        <v>4411</v>
      </c>
      <c r="I5985">
        <v>104</v>
      </c>
      <c r="K5985" s="4">
        <v>15126</v>
      </c>
      <c r="M5985">
        <v>2015</v>
      </c>
      <c r="N5985" t="s">
        <v>4477</v>
      </c>
      <c r="O5985" t="str">
        <f t="shared" si="93"/>
        <v>42039Boston Celtics</v>
      </c>
      <c r="P5985" t="str">
        <f>VLOOKUP(O5985,Sheet1!A$1:K$18685,7,FALSE)</f>
        <v>W -3.5</v>
      </c>
      <c r="Q5985" t="str">
        <f>VLOOKUP(O5985,Sheet1!A$1:K$18685,8,FALSE)</f>
        <v>O 203.5</v>
      </c>
      <c r="R5985" s="1" t="s">
        <v>4505</v>
      </c>
    </row>
    <row r="5986" spans="1:18" ht="17">
      <c r="A5986" s="3">
        <v>41990</v>
      </c>
      <c r="B5986">
        <v>12</v>
      </c>
      <c r="C5986">
        <v>17</v>
      </c>
      <c r="D5986">
        <v>2014</v>
      </c>
      <c r="E5986" t="s">
        <v>4451</v>
      </c>
      <c r="F5986" t="s">
        <v>4426</v>
      </c>
      <c r="G5986">
        <v>92</v>
      </c>
      <c r="H5986" t="s">
        <v>4411</v>
      </c>
      <c r="I5986">
        <v>109</v>
      </c>
      <c r="K5986" s="4">
        <v>16764</v>
      </c>
      <c r="M5986">
        <v>2015</v>
      </c>
      <c r="N5986" t="s">
        <v>4468</v>
      </c>
      <c r="O5986" t="str">
        <f t="shared" si="93"/>
        <v>41990Boston Celtics</v>
      </c>
      <c r="P5986" t="str">
        <f>VLOOKUP(O5986,Sheet1!A$1:K$18685,7,FALSE)</f>
        <v>W -3.5</v>
      </c>
      <c r="Q5986" t="str">
        <f>VLOOKUP(O5986,Sheet1!A$1:K$18685,8,FALSE)</f>
        <v>O 200</v>
      </c>
      <c r="R5986" s="1" t="s">
        <v>4505</v>
      </c>
    </row>
    <row r="5987" spans="1:18" ht="17">
      <c r="A5987" s="3">
        <v>41607</v>
      </c>
      <c r="B5987">
        <v>11</v>
      </c>
      <c r="C5987">
        <v>29</v>
      </c>
      <c r="D5987">
        <v>2013</v>
      </c>
      <c r="E5987" t="s">
        <v>4451</v>
      </c>
      <c r="F5987" t="s">
        <v>4414</v>
      </c>
      <c r="G5987">
        <v>86</v>
      </c>
      <c r="H5987" t="s">
        <v>4411</v>
      </c>
      <c r="I5987">
        <v>103</v>
      </c>
      <c r="K5987" s="4">
        <v>17685</v>
      </c>
      <c r="M5987">
        <v>2014</v>
      </c>
      <c r="N5987" t="s">
        <v>4484</v>
      </c>
      <c r="O5987" t="str">
        <f t="shared" si="93"/>
        <v>41607Boston Celtics</v>
      </c>
      <c r="P5987" t="str">
        <f>VLOOKUP(O5987,Sheet1!A$1:K$18685,7,FALSE)</f>
        <v>W -3.5</v>
      </c>
      <c r="Q5987" t="str">
        <f>VLOOKUP(O5987,Sheet1!A$1:K$18685,8,FALSE)</f>
        <v>U 189.5</v>
      </c>
      <c r="R5987" s="1" t="s">
        <v>4447</v>
      </c>
    </row>
    <row r="5988" spans="1:18" ht="17">
      <c r="A5988" s="3">
        <v>41007</v>
      </c>
      <c r="B5988">
        <v>4</v>
      </c>
      <c r="C5988">
        <v>8</v>
      </c>
      <c r="D5988">
        <v>2012</v>
      </c>
      <c r="E5988" t="s">
        <v>4489</v>
      </c>
      <c r="F5988" t="s">
        <v>4427</v>
      </c>
      <c r="G5988">
        <v>79</v>
      </c>
      <c r="H5988" t="s">
        <v>4411</v>
      </c>
      <c r="I5988">
        <v>103</v>
      </c>
      <c r="K5988" s="4">
        <v>18624</v>
      </c>
      <c r="M5988">
        <v>2012</v>
      </c>
      <c r="N5988" t="s">
        <v>4449</v>
      </c>
      <c r="O5988" t="str">
        <f t="shared" si="93"/>
        <v>41007Boston Celtics</v>
      </c>
      <c r="P5988" t="str">
        <f>VLOOKUP(O5988,Sheet1!A$1:K$18685,7,FALSE)</f>
        <v>W -3.5</v>
      </c>
      <c r="Q5988" t="str">
        <f>VLOOKUP(O5988,Sheet1!A$1:K$18685,8,FALSE)</f>
        <v>O 174.5</v>
      </c>
      <c r="R5988" s="1" t="s">
        <v>4500</v>
      </c>
    </row>
    <row r="5989" spans="1:18" ht="17">
      <c r="A5989" s="3">
        <v>40996</v>
      </c>
      <c r="B5989">
        <v>3</v>
      </c>
      <c r="C5989">
        <v>28</v>
      </c>
      <c r="D5989">
        <v>2012</v>
      </c>
      <c r="E5989" t="s">
        <v>4451</v>
      </c>
      <c r="F5989" t="s">
        <v>4431</v>
      </c>
      <c r="G5989">
        <v>82</v>
      </c>
      <c r="H5989" t="s">
        <v>4411</v>
      </c>
      <c r="I5989">
        <v>94</v>
      </c>
      <c r="K5989" s="4">
        <v>18624</v>
      </c>
      <c r="M5989">
        <v>2012</v>
      </c>
      <c r="N5989" t="s">
        <v>4480</v>
      </c>
      <c r="O5989" t="str">
        <f t="shared" si="93"/>
        <v>40996Boston Celtics</v>
      </c>
      <c r="P5989" t="str">
        <f>VLOOKUP(O5989,Sheet1!A$1:K$18685,7,FALSE)</f>
        <v>W -3.5</v>
      </c>
      <c r="Q5989" t="str">
        <f>VLOOKUP(O5989,Sheet1!A$1:K$18685,8,FALSE)</f>
        <v>U 189</v>
      </c>
      <c r="R5989" s="1" t="s">
        <v>4505</v>
      </c>
    </row>
    <row r="5990" spans="1:18" ht="17">
      <c r="A5990" s="3">
        <v>40326</v>
      </c>
      <c r="B5990">
        <v>5</v>
      </c>
      <c r="C5990">
        <v>28</v>
      </c>
      <c r="D5990">
        <v>2010</v>
      </c>
      <c r="E5990" t="s">
        <v>4455</v>
      </c>
      <c r="F5990" t="s">
        <v>4426</v>
      </c>
      <c r="G5990">
        <v>84</v>
      </c>
      <c r="H5990" t="s">
        <v>4411</v>
      </c>
      <c r="I5990">
        <v>96</v>
      </c>
      <c r="K5990" s="4">
        <v>18624</v>
      </c>
      <c r="M5990">
        <v>2010</v>
      </c>
      <c r="N5990" t="s">
        <v>4483</v>
      </c>
      <c r="O5990" t="str">
        <f t="shared" si="93"/>
        <v>40326Boston Celtics</v>
      </c>
      <c r="P5990" t="str">
        <f>VLOOKUP(O5990,Sheet1!A$1:K$18685,7,FALSE)</f>
        <v>W -3.5</v>
      </c>
      <c r="Q5990" t="str">
        <f>VLOOKUP(O5990,Sheet1!A$1:K$18685,8,FALSE)</f>
        <v>U 187.5</v>
      </c>
      <c r="R5990" s="1" t="s">
        <v>4447</v>
      </c>
    </row>
    <row r="5991" spans="1:18" ht="17">
      <c r="A5991" s="3">
        <v>40320</v>
      </c>
      <c r="B5991">
        <v>5</v>
      </c>
      <c r="C5991">
        <v>22</v>
      </c>
      <c r="D5991">
        <v>2010</v>
      </c>
      <c r="E5991" t="s">
        <v>4455</v>
      </c>
      <c r="F5991" t="s">
        <v>4426</v>
      </c>
      <c r="G5991">
        <v>71</v>
      </c>
      <c r="H5991" t="s">
        <v>4411</v>
      </c>
      <c r="I5991">
        <v>94</v>
      </c>
      <c r="K5991" s="4">
        <v>18624</v>
      </c>
      <c r="M5991">
        <v>2010</v>
      </c>
      <c r="N5991" t="s">
        <v>4483</v>
      </c>
      <c r="O5991" t="str">
        <f t="shared" si="93"/>
        <v>40320Boston Celtics</v>
      </c>
      <c r="P5991" t="str">
        <f>VLOOKUP(O5991,Sheet1!A$1:K$18685,7,FALSE)</f>
        <v>W -3.5</v>
      </c>
      <c r="Q5991" t="str">
        <f>VLOOKUP(O5991,Sheet1!A$1:K$18685,8,FALSE)</f>
        <v>U 189.5</v>
      </c>
      <c r="R5991" s="1" t="s">
        <v>4493</v>
      </c>
    </row>
    <row r="5992" spans="1:18" ht="17">
      <c r="A5992" s="3">
        <v>43486</v>
      </c>
      <c r="B5992">
        <v>1</v>
      </c>
      <c r="C5992">
        <v>21</v>
      </c>
      <c r="D5992">
        <v>2019</v>
      </c>
      <c r="E5992" t="s">
        <v>4485</v>
      </c>
      <c r="F5992" t="s">
        <v>4460</v>
      </c>
      <c r="G5992">
        <v>94</v>
      </c>
      <c r="H5992" t="s">
        <v>4412</v>
      </c>
      <c r="I5992">
        <v>123</v>
      </c>
      <c r="K5992" s="4">
        <v>14233</v>
      </c>
      <c r="M5992">
        <v>2019</v>
      </c>
      <c r="N5992" t="s">
        <v>4478</v>
      </c>
      <c r="O5992" t="str">
        <f t="shared" si="93"/>
        <v>43486Brooklyn Nets</v>
      </c>
      <c r="P5992" t="str">
        <f>VLOOKUP(O5992,Sheet1!A$1:K$18685,7,FALSE)</f>
        <v>W -3.5</v>
      </c>
      <c r="Q5992" t="str">
        <f>VLOOKUP(O5992,Sheet1!A$1:K$18685,8,FALSE)</f>
        <v>U 231</v>
      </c>
      <c r="R5992" s="1" t="s">
        <v>4487</v>
      </c>
    </row>
    <row r="5993" spans="1:18" ht="17">
      <c r="A5993" s="3">
        <v>40551</v>
      </c>
      <c r="B5993">
        <v>1</v>
      </c>
      <c r="C5993">
        <v>8</v>
      </c>
      <c r="D5993">
        <v>2011</v>
      </c>
      <c r="E5993" t="s">
        <v>4448</v>
      </c>
      <c r="F5993" t="s">
        <v>4432</v>
      </c>
      <c r="G5993">
        <v>89</v>
      </c>
      <c r="H5993" t="s">
        <v>4433</v>
      </c>
      <c r="I5993">
        <v>104</v>
      </c>
      <c r="K5993" s="4">
        <v>16038</v>
      </c>
      <c r="M5993">
        <v>2011</v>
      </c>
      <c r="N5993" t="s">
        <v>4478</v>
      </c>
      <c r="O5993" t="str">
        <f t="shared" si="93"/>
        <v>40551Charlotte Bobcats</v>
      </c>
      <c r="P5993" t="str">
        <f>VLOOKUP(O5993,Sheet1!A$1:K$18685,7,FALSE)</f>
        <v>W -3.5</v>
      </c>
      <c r="Q5993" t="str">
        <f>VLOOKUP(O5993,Sheet1!A$1:K$18685,8,FALSE)</f>
        <v>O 189.5</v>
      </c>
      <c r="R5993" s="1" t="s">
        <v>4493</v>
      </c>
    </row>
    <row r="5994" spans="1:18" ht="17">
      <c r="A5994" s="3">
        <v>40508</v>
      </c>
      <c r="B5994">
        <v>11</v>
      </c>
      <c r="C5994">
        <v>26</v>
      </c>
      <c r="D5994">
        <v>2010</v>
      </c>
      <c r="E5994" t="s">
        <v>4448</v>
      </c>
      <c r="F5994" t="s">
        <v>4457</v>
      </c>
      <c r="G5994">
        <v>89</v>
      </c>
      <c r="H5994" t="s">
        <v>4433</v>
      </c>
      <c r="I5994">
        <v>99</v>
      </c>
      <c r="K5994" s="4">
        <v>16473</v>
      </c>
      <c r="M5994">
        <v>2011</v>
      </c>
      <c r="N5994" t="s">
        <v>4484</v>
      </c>
      <c r="O5994" t="str">
        <f t="shared" si="93"/>
        <v>40508Charlotte Bobcats</v>
      </c>
      <c r="P5994" t="str">
        <f>VLOOKUP(O5994,Sheet1!A$1:K$18685,7,FALSE)</f>
        <v>W -3.5</v>
      </c>
      <c r="Q5994" t="str">
        <f>VLOOKUP(O5994,Sheet1!A$1:K$18685,8,FALSE)</f>
        <v>U 198</v>
      </c>
      <c r="R5994" s="1" t="s">
        <v>4447</v>
      </c>
    </row>
    <row r="5995" spans="1:18" ht="17">
      <c r="A5995" s="3">
        <v>40246</v>
      </c>
      <c r="B5995">
        <v>3</v>
      </c>
      <c r="C5995">
        <v>9</v>
      </c>
      <c r="D5995">
        <v>2010</v>
      </c>
      <c r="E5995" t="s">
        <v>4448</v>
      </c>
      <c r="F5995" t="s">
        <v>4421</v>
      </c>
      <c r="G5995">
        <v>78</v>
      </c>
      <c r="H5995" t="s">
        <v>4433</v>
      </c>
      <c r="I5995">
        <v>83</v>
      </c>
      <c r="K5995" s="4">
        <v>18646</v>
      </c>
      <c r="M5995">
        <v>2010</v>
      </c>
      <c r="N5995" t="s">
        <v>4480</v>
      </c>
      <c r="O5995" t="str">
        <f t="shared" si="93"/>
        <v>40246Charlotte Bobcats</v>
      </c>
      <c r="P5995" t="str">
        <f>VLOOKUP(O5995,Sheet1!A$1:K$18685,7,FALSE)</f>
        <v>W -3.5</v>
      </c>
      <c r="Q5995" t="str">
        <f>VLOOKUP(O5995,Sheet1!A$1:K$18685,8,FALSE)</f>
        <v>U 182</v>
      </c>
      <c r="R5995" s="1" t="s">
        <v>4503</v>
      </c>
    </row>
    <row r="5996" spans="1:18" ht="17">
      <c r="A5996" s="3">
        <v>43403</v>
      </c>
      <c r="B5996">
        <v>10</v>
      </c>
      <c r="C5996">
        <v>30</v>
      </c>
      <c r="D5996">
        <v>2018</v>
      </c>
      <c r="E5996" t="s">
        <v>4448</v>
      </c>
      <c r="F5996" t="s">
        <v>4421</v>
      </c>
      <c r="G5996">
        <v>113</v>
      </c>
      <c r="H5996" t="s">
        <v>4434</v>
      </c>
      <c r="I5996">
        <v>125</v>
      </c>
      <c r="K5996" s="4">
        <v>14117</v>
      </c>
      <c r="M5996">
        <v>2019</v>
      </c>
      <c r="N5996" t="s">
        <v>4486</v>
      </c>
      <c r="O5996" t="str">
        <f t="shared" si="93"/>
        <v>43403Charlotte Hornets</v>
      </c>
      <c r="P5996" t="str">
        <f>VLOOKUP(O5996,Sheet1!A$1:K$18685,7,FALSE)</f>
        <v>W -3.5</v>
      </c>
      <c r="Q5996" t="str">
        <f>VLOOKUP(O5996,Sheet1!A$1:K$18685,8,FALSE)</f>
        <v>O 221</v>
      </c>
      <c r="R5996" s="1" t="s">
        <v>4503</v>
      </c>
    </row>
    <row r="5997" spans="1:18" ht="17">
      <c r="A5997" s="3">
        <v>43133</v>
      </c>
      <c r="B5997">
        <v>2</v>
      </c>
      <c r="C5997">
        <v>2</v>
      </c>
      <c r="D5997">
        <v>2018</v>
      </c>
      <c r="E5997" t="s">
        <v>4448</v>
      </c>
      <c r="F5997" t="s">
        <v>4418</v>
      </c>
      <c r="G5997">
        <v>126</v>
      </c>
      <c r="H5997" t="s">
        <v>4434</v>
      </c>
      <c r="I5997">
        <v>133</v>
      </c>
      <c r="K5997" s="4">
        <v>17135</v>
      </c>
      <c r="M5997">
        <v>2018</v>
      </c>
      <c r="N5997" t="s">
        <v>4477</v>
      </c>
      <c r="O5997" t="str">
        <f t="shared" si="93"/>
        <v>43133Charlotte Hornets</v>
      </c>
      <c r="P5997" t="str">
        <f>VLOOKUP(O5997,Sheet1!A$1:K$18685,7,FALSE)</f>
        <v>W -3.5</v>
      </c>
      <c r="Q5997" t="str">
        <f>VLOOKUP(O5997,Sheet1!A$1:K$18685,8,FALSE)</f>
        <v>O 209.5</v>
      </c>
      <c r="R5997" s="1" t="s">
        <v>4447</v>
      </c>
    </row>
    <row r="5998" spans="1:18" ht="17">
      <c r="A5998" s="3">
        <v>42387</v>
      </c>
      <c r="B5998">
        <v>1</v>
      </c>
      <c r="C5998">
        <v>18</v>
      </c>
      <c r="D5998">
        <v>2016</v>
      </c>
      <c r="E5998" t="s">
        <v>4491</v>
      </c>
      <c r="F5998" t="s">
        <v>4431</v>
      </c>
      <c r="G5998">
        <v>119</v>
      </c>
      <c r="H5998" t="s">
        <v>4434</v>
      </c>
      <c r="I5998">
        <v>124</v>
      </c>
      <c r="J5998" t="s">
        <v>4465</v>
      </c>
      <c r="K5998" s="4">
        <v>17459</v>
      </c>
      <c r="M5998">
        <v>2016</v>
      </c>
      <c r="N5998" t="s">
        <v>4478</v>
      </c>
      <c r="O5998" t="str">
        <f t="shared" si="93"/>
        <v>42387Charlotte Hornets</v>
      </c>
      <c r="P5998" t="str">
        <f>VLOOKUP(O5998,Sheet1!A$1:K$18685,7,FALSE)</f>
        <v>W -3.5</v>
      </c>
      <c r="Q5998" t="str">
        <f>VLOOKUP(O5998,Sheet1!A$1:K$18685,8,FALSE)</f>
        <v>O 186</v>
      </c>
      <c r="R5998" s="1" t="s">
        <v>4487</v>
      </c>
    </row>
    <row r="5999" spans="1:18" ht="17">
      <c r="A5999" s="3">
        <v>42333</v>
      </c>
      <c r="B5999">
        <v>11</v>
      </c>
      <c r="C5999">
        <v>25</v>
      </c>
      <c r="D5999">
        <v>2015</v>
      </c>
      <c r="E5999" t="s">
        <v>4448</v>
      </c>
      <c r="F5999" t="s">
        <v>4432</v>
      </c>
      <c r="G5999">
        <v>87</v>
      </c>
      <c r="H5999" t="s">
        <v>4434</v>
      </c>
      <c r="I5999">
        <v>101</v>
      </c>
      <c r="K5999" s="4">
        <v>17064</v>
      </c>
      <c r="M5999">
        <v>2016</v>
      </c>
      <c r="N5999" t="s">
        <v>4484</v>
      </c>
      <c r="O5999" t="str">
        <f t="shared" si="93"/>
        <v>42333Charlotte Hornets</v>
      </c>
      <c r="P5999" t="str">
        <f>VLOOKUP(O5999,Sheet1!A$1:K$18685,7,FALSE)</f>
        <v>W -3.5</v>
      </c>
      <c r="Q5999" t="str">
        <f>VLOOKUP(O5999,Sheet1!A$1:K$18685,8,FALSE)</f>
        <v>U 210</v>
      </c>
      <c r="R5999" s="1" t="s">
        <v>4505</v>
      </c>
    </row>
    <row r="6000" spans="1:18" ht="17">
      <c r="A6000" s="3">
        <v>42331</v>
      </c>
      <c r="B6000">
        <v>11</v>
      </c>
      <c r="C6000">
        <v>23</v>
      </c>
      <c r="D6000">
        <v>2015</v>
      </c>
      <c r="E6000" t="s">
        <v>4448</v>
      </c>
      <c r="F6000" t="s">
        <v>4460</v>
      </c>
      <c r="G6000">
        <v>122</v>
      </c>
      <c r="H6000" t="s">
        <v>4434</v>
      </c>
      <c r="I6000">
        <v>127</v>
      </c>
      <c r="J6000" t="s">
        <v>4458</v>
      </c>
      <c r="K6000" s="4">
        <v>14163</v>
      </c>
      <c r="M6000">
        <v>2016</v>
      </c>
      <c r="N6000" t="s">
        <v>4484</v>
      </c>
      <c r="O6000" t="str">
        <f t="shared" si="93"/>
        <v>42331Charlotte Hornets</v>
      </c>
      <c r="P6000" t="str">
        <f>VLOOKUP(O6000,Sheet1!A$1:K$18685,7,FALSE)</f>
        <v>W -3.5</v>
      </c>
      <c r="Q6000" t="str">
        <f>VLOOKUP(O6000,Sheet1!A$1:K$18685,8,FALSE)</f>
        <v>O 210.5</v>
      </c>
      <c r="R6000" s="1" t="s">
        <v>4487</v>
      </c>
    </row>
    <row r="6001" spans="1:18" ht="17">
      <c r="A6001" s="3">
        <v>41993</v>
      </c>
      <c r="B6001">
        <v>12</v>
      </c>
      <c r="C6001">
        <v>20</v>
      </c>
      <c r="D6001">
        <v>2014</v>
      </c>
      <c r="E6001" t="s">
        <v>4448</v>
      </c>
      <c r="F6001" t="s">
        <v>4431</v>
      </c>
      <c r="G6001">
        <v>86</v>
      </c>
      <c r="H6001" t="s">
        <v>4434</v>
      </c>
      <c r="I6001">
        <v>104</v>
      </c>
      <c r="K6001" s="4">
        <v>17384</v>
      </c>
      <c r="M6001">
        <v>2015</v>
      </c>
      <c r="N6001" t="s">
        <v>4468</v>
      </c>
      <c r="O6001" t="str">
        <f t="shared" si="93"/>
        <v>41993Charlotte Hornets</v>
      </c>
      <c r="P6001" t="str">
        <f>VLOOKUP(O6001,Sheet1!A$1:K$18685,7,FALSE)</f>
        <v>W -3.5</v>
      </c>
      <c r="Q6001" t="str">
        <f>VLOOKUP(O6001,Sheet1!A$1:K$18685,8,FALSE)</f>
        <v>U 194.5</v>
      </c>
      <c r="R6001" s="1" t="s">
        <v>4493</v>
      </c>
    </row>
    <row r="6002" spans="1:18" ht="17">
      <c r="A6002" s="3">
        <v>43166</v>
      </c>
      <c r="B6002">
        <v>3</v>
      </c>
      <c r="C6002">
        <v>7</v>
      </c>
      <c r="D6002">
        <v>2018</v>
      </c>
      <c r="E6002" t="s">
        <v>4452</v>
      </c>
      <c r="F6002" t="s">
        <v>4453</v>
      </c>
      <c r="G6002">
        <v>110</v>
      </c>
      <c r="H6002" t="s">
        <v>4413</v>
      </c>
      <c r="I6002">
        <v>119</v>
      </c>
      <c r="K6002" s="4">
        <v>20210</v>
      </c>
      <c r="M6002">
        <v>2018</v>
      </c>
      <c r="N6002" t="s">
        <v>4480</v>
      </c>
      <c r="O6002" t="str">
        <f t="shared" si="93"/>
        <v>43166Chicago Bulls</v>
      </c>
      <c r="P6002" t="str">
        <f>VLOOKUP(O6002,Sheet1!A$1:K$18685,7,FALSE)</f>
        <v>W -3.5</v>
      </c>
      <c r="Q6002" t="str">
        <f>VLOOKUP(O6002,Sheet1!A$1:K$18685,8,FALSE)</f>
        <v>O 211</v>
      </c>
      <c r="R6002" s="1" t="s">
        <v>4505</v>
      </c>
    </row>
    <row r="6003" spans="1:18" ht="17">
      <c r="A6003" s="3">
        <v>42749</v>
      </c>
      <c r="B6003">
        <v>1</v>
      </c>
      <c r="C6003">
        <v>14</v>
      </c>
      <c r="D6003">
        <v>2017</v>
      </c>
      <c r="E6003" t="s">
        <v>4473</v>
      </c>
      <c r="F6003" t="s">
        <v>4464</v>
      </c>
      <c r="G6003">
        <v>99</v>
      </c>
      <c r="H6003" t="s">
        <v>4413</v>
      </c>
      <c r="I6003">
        <v>107</v>
      </c>
      <c r="K6003" s="4">
        <v>21916</v>
      </c>
      <c r="M6003">
        <v>2017</v>
      </c>
      <c r="N6003" t="s">
        <v>4478</v>
      </c>
      <c r="O6003" t="str">
        <f t="shared" si="93"/>
        <v>42749Chicago Bulls</v>
      </c>
      <c r="P6003" t="str">
        <f>VLOOKUP(O6003,Sheet1!A$1:K$18685,7,FALSE)</f>
        <v>W -3.5</v>
      </c>
      <c r="Q6003" t="str">
        <f>VLOOKUP(O6003,Sheet1!A$1:K$18685,8,FALSE)</f>
        <v>U 206.5</v>
      </c>
      <c r="R6003" s="1" t="s">
        <v>4493</v>
      </c>
    </row>
    <row r="6004" spans="1:18" ht="17">
      <c r="A6004" s="3">
        <v>42672</v>
      </c>
      <c r="B6004">
        <v>10</v>
      </c>
      <c r="C6004">
        <v>29</v>
      </c>
      <c r="D6004">
        <v>2016</v>
      </c>
      <c r="E6004" t="s">
        <v>4452</v>
      </c>
      <c r="F6004" t="s">
        <v>4418</v>
      </c>
      <c r="G6004">
        <v>101</v>
      </c>
      <c r="H6004" t="s">
        <v>4413</v>
      </c>
      <c r="I6004">
        <v>118</v>
      </c>
      <c r="K6004" s="4">
        <v>21373</v>
      </c>
      <c r="M6004">
        <v>2017</v>
      </c>
      <c r="N6004" t="s">
        <v>4486</v>
      </c>
      <c r="O6004" t="str">
        <f t="shared" si="93"/>
        <v>42672Chicago Bulls</v>
      </c>
      <c r="P6004" t="str">
        <f>VLOOKUP(O6004,Sheet1!A$1:K$18685,7,FALSE)</f>
        <v>W -3.5</v>
      </c>
      <c r="Q6004" t="str">
        <f>VLOOKUP(O6004,Sheet1!A$1:K$18685,8,FALSE)</f>
        <v>O 209.5</v>
      </c>
      <c r="R6004" s="1" t="s">
        <v>4493</v>
      </c>
    </row>
    <row r="6005" spans="1:18" ht="17">
      <c r="A6005" s="3">
        <v>41683</v>
      </c>
      <c r="B6005">
        <v>2</v>
      </c>
      <c r="C6005">
        <v>13</v>
      </c>
      <c r="D6005">
        <v>2014</v>
      </c>
      <c r="E6005" t="s">
        <v>4452</v>
      </c>
      <c r="F6005" t="s">
        <v>4412</v>
      </c>
      <c r="G6005">
        <v>76</v>
      </c>
      <c r="H6005" t="s">
        <v>4413</v>
      </c>
      <c r="I6005">
        <v>92</v>
      </c>
      <c r="K6005" s="4">
        <v>21500</v>
      </c>
      <c r="M6005">
        <v>2014</v>
      </c>
      <c r="N6005" t="s">
        <v>4477</v>
      </c>
      <c r="O6005" t="str">
        <f t="shared" si="93"/>
        <v>41683Chicago Bulls</v>
      </c>
      <c r="P6005" t="str">
        <f>VLOOKUP(O6005,Sheet1!A$1:K$18685,7,FALSE)</f>
        <v>W -3.5</v>
      </c>
      <c r="Q6005" t="str">
        <f>VLOOKUP(O6005,Sheet1!A$1:K$18685,8,FALSE)</f>
        <v>U 185</v>
      </c>
      <c r="R6005" s="1" t="s">
        <v>4502</v>
      </c>
    </row>
    <row r="6006" spans="1:18" ht="17">
      <c r="A6006" s="3">
        <v>40563</v>
      </c>
      <c r="B6006">
        <v>1</v>
      </c>
      <c r="C6006">
        <v>20</v>
      </c>
      <c r="D6006">
        <v>2011</v>
      </c>
      <c r="E6006" t="s">
        <v>4452</v>
      </c>
      <c r="F6006" t="s">
        <v>4462</v>
      </c>
      <c r="G6006">
        <v>77</v>
      </c>
      <c r="H6006" t="s">
        <v>4413</v>
      </c>
      <c r="I6006">
        <v>82</v>
      </c>
      <c r="K6006" s="4">
        <v>21397</v>
      </c>
      <c r="M6006">
        <v>2011</v>
      </c>
      <c r="N6006" t="s">
        <v>4478</v>
      </c>
      <c r="O6006" t="str">
        <f t="shared" si="93"/>
        <v>40563Chicago Bulls</v>
      </c>
      <c r="P6006" t="str">
        <f>VLOOKUP(O6006,Sheet1!A$1:K$18685,7,FALSE)</f>
        <v>W -3.5</v>
      </c>
      <c r="Q6006" t="str">
        <f>VLOOKUP(O6006,Sheet1!A$1:K$18685,8,FALSE)</f>
        <v>U 185.5</v>
      </c>
      <c r="R6006" s="1" t="s">
        <v>4502</v>
      </c>
    </row>
    <row r="6007" spans="1:18" ht="17">
      <c r="A6007" s="3">
        <v>40235</v>
      </c>
      <c r="B6007">
        <v>2</v>
      </c>
      <c r="C6007">
        <v>26</v>
      </c>
      <c r="D6007">
        <v>2010</v>
      </c>
      <c r="E6007" t="s">
        <v>4452</v>
      </c>
      <c r="F6007" t="s">
        <v>4429</v>
      </c>
      <c r="G6007">
        <v>111</v>
      </c>
      <c r="H6007" t="s">
        <v>4413</v>
      </c>
      <c r="I6007">
        <v>115</v>
      </c>
      <c r="J6007" t="s">
        <v>4458</v>
      </c>
      <c r="K6007" s="4">
        <v>21508</v>
      </c>
      <c r="M6007">
        <v>2010</v>
      </c>
      <c r="N6007" t="s">
        <v>4477</v>
      </c>
      <c r="O6007" t="str">
        <f t="shared" si="93"/>
        <v>40235Chicago Bulls</v>
      </c>
      <c r="P6007" t="str">
        <f>VLOOKUP(O6007,Sheet1!A$1:K$18685,7,FALSE)</f>
        <v>W -3.5</v>
      </c>
      <c r="Q6007" t="str">
        <f>VLOOKUP(O6007,Sheet1!A$1:K$18685,8,FALSE)</f>
        <v>O 193</v>
      </c>
      <c r="R6007" s="1" t="s">
        <v>4447</v>
      </c>
    </row>
    <row r="6008" spans="1:18" ht="17">
      <c r="A6008" s="3">
        <v>42029</v>
      </c>
      <c r="B6008">
        <v>1</v>
      </c>
      <c r="C6008">
        <v>25</v>
      </c>
      <c r="D6008">
        <v>2015</v>
      </c>
      <c r="E6008" t="s">
        <v>4485</v>
      </c>
      <c r="F6008" t="s">
        <v>4425</v>
      </c>
      <c r="G6008">
        <v>98</v>
      </c>
      <c r="H6008" t="s">
        <v>4414</v>
      </c>
      <c r="I6008">
        <v>108</v>
      </c>
      <c r="K6008" s="4">
        <v>20562</v>
      </c>
      <c r="M6008">
        <v>2015</v>
      </c>
      <c r="N6008" t="s">
        <v>4478</v>
      </c>
      <c r="O6008" t="str">
        <f t="shared" si="93"/>
        <v>42029Cleveland Cavaliers</v>
      </c>
      <c r="P6008" t="str">
        <f>VLOOKUP(O6008,Sheet1!A$1:K$18685,7,FALSE)</f>
        <v>W -3.5</v>
      </c>
      <c r="Q6008" t="str">
        <f>VLOOKUP(O6008,Sheet1!A$1:K$18685,8,FALSE)</f>
        <v>U 211.5</v>
      </c>
      <c r="R6008" s="1" t="s">
        <v>4500</v>
      </c>
    </row>
    <row r="6009" spans="1:18" ht="17">
      <c r="A6009" s="3">
        <v>41325</v>
      </c>
      <c r="B6009">
        <v>2</v>
      </c>
      <c r="C6009">
        <v>20</v>
      </c>
      <c r="D6009">
        <v>2013</v>
      </c>
      <c r="E6009" t="s">
        <v>4452</v>
      </c>
      <c r="F6009" t="s">
        <v>4454</v>
      </c>
      <c r="G6009">
        <v>100</v>
      </c>
      <c r="H6009" t="s">
        <v>4414</v>
      </c>
      <c r="I6009">
        <v>105</v>
      </c>
      <c r="K6009" s="4">
        <v>16103</v>
      </c>
      <c r="M6009">
        <v>2013</v>
      </c>
      <c r="N6009" t="s">
        <v>4477</v>
      </c>
      <c r="O6009" t="str">
        <f t="shared" si="93"/>
        <v>41325Cleveland Cavaliers</v>
      </c>
      <c r="P6009" t="str">
        <f>VLOOKUP(O6009,Sheet1!A$1:K$18685,7,FALSE)</f>
        <v>W -3.5</v>
      </c>
      <c r="Q6009" t="str">
        <f>VLOOKUP(O6009,Sheet1!A$1:K$18685,8,FALSE)</f>
        <v>O 196.5</v>
      </c>
      <c r="R6009" s="1" t="s">
        <v>4505</v>
      </c>
    </row>
    <row r="6010" spans="1:18" ht="17">
      <c r="A6010" s="3">
        <v>43522</v>
      </c>
      <c r="B6010">
        <v>2</v>
      </c>
      <c r="C6010">
        <v>26</v>
      </c>
      <c r="D6010">
        <v>2019</v>
      </c>
      <c r="E6010" t="s">
        <v>4461</v>
      </c>
      <c r="F6010" t="s">
        <v>4425</v>
      </c>
      <c r="G6010">
        <v>112</v>
      </c>
      <c r="H6010" t="s">
        <v>4415</v>
      </c>
      <c r="I6010">
        <v>121</v>
      </c>
      <c r="K6010" s="4">
        <v>18378</v>
      </c>
      <c r="M6010">
        <v>2019</v>
      </c>
      <c r="N6010" t="s">
        <v>4477</v>
      </c>
      <c r="O6010" t="str">
        <f t="shared" si="93"/>
        <v>43522Denver Nuggets</v>
      </c>
      <c r="P6010" t="str">
        <f>VLOOKUP(O6010,Sheet1!A$1:K$18685,7,FALSE)</f>
        <v>W -3.5</v>
      </c>
      <c r="Q6010" t="str">
        <f>VLOOKUP(O6010,Sheet1!A$1:K$18685,8,FALSE)</f>
        <v>U 238</v>
      </c>
      <c r="R6010" s="1" t="s">
        <v>4503</v>
      </c>
    </row>
    <row r="6011" spans="1:18" ht="17">
      <c r="A6011" s="3">
        <v>43497</v>
      </c>
      <c r="B6011">
        <v>2</v>
      </c>
      <c r="C6011">
        <v>1</v>
      </c>
      <c r="D6011">
        <v>2019</v>
      </c>
      <c r="E6011" t="s">
        <v>4459</v>
      </c>
      <c r="F6011" t="s">
        <v>4457</v>
      </c>
      <c r="G6011">
        <v>122</v>
      </c>
      <c r="H6011" t="s">
        <v>4415</v>
      </c>
      <c r="I6011">
        <v>136</v>
      </c>
      <c r="K6011" s="4">
        <v>20106</v>
      </c>
      <c r="M6011">
        <v>2019</v>
      </c>
      <c r="N6011" t="s">
        <v>4477</v>
      </c>
      <c r="O6011" t="str">
        <f t="shared" si="93"/>
        <v>43497Denver Nuggets</v>
      </c>
      <c r="P6011" t="str">
        <f>VLOOKUP(O6011,Sheet1!A$1:K$18685,7,FALSE)</f>
        <v>W -3.5</v>
      </c>
      <c r="Q6011" t="str">
        <f>VLOOKUP(O6011,Sheet1!A$1:K$18685,8,FALSE)</f>
        <v>O 223.5</v>
      </c>
      <c r="R6011" s="1" t="s">
        <v>4447</v>
      </c>
    </row>
    <row r="6012" spans="1:18" ht="17">
      <c r="A6012" s="3">
        <v>41374</v>
      </c>
      <c r="B6012">
        <v>4</v>
      </c>
      <c r="C6012">
        <v>10</v>
      </c>
      <c r="D6012">
        <v>2013</v>
      </c>
      <c r="E6012" t="s">
        <v>4461</v>
      </c>
      <c r="F6012" t="s">
        <v>4456</v>
      </c>
      <c r="G6012">
        <v>86</v>
      </c>
      <c r="H6012" t="s">
        <v>4415</v>
      </c>
      <c r="I6012">
        <v>96</v>
      </c>
      <c r="K6012" s="4">
        <v>16651</v>
      </c>
      <c r="M6012">
        <v>2013</v>
      </c>
      <c r="N6012" t="s">
        <v>4449</v>
      </c>
      <c r="O6012" t="str">
        <f t="shared" si="93"/>
        <v>41374Denver Nuggets</v>
      </c>
      <c r="P6012" t="str">
        <f>VLOOKUP(O6012,Sheet1!A$1:K$18685,7,FALSE)</f>
        <v>W -3.5</v>
      </c>
      <c r="Q6012" t="str">
        <f>VLOOKUP(O6012,Sheet1!A$1:K$18685,8,FALSE)</f>
        <v>U 203</v>
      </c>
      <c r="R6012" s="1" t="s">
        <v>4505</v>
      </c>
    </row>
    <row r="6013" spans="1:18" ht="17">
      <c r="A6013" s="3">
        <v>41269</v>
      </c>
      <c r="B6013">
        <v>12</v>
      </c>
      <c r="C6013">
        <v>26</v>
      </c>
      <c r="D6013">
        <v>2012</v>
      </c>
      <c r="E6013" t="s">
        <v>4463</v>
      </c>
      <c r="F6013" t="s">
        <v>4420</v>
      </c>
      <c r="G6013">
        <v>114</v>
      </c>
      <c r="H6013" t="s">
        <v>4415</v>
      </c>
      <c r="I6013">
        <v>126</v>
      </c>
      <c r="K6013" s="4">
        <v>19155</v>
      </c>
      <c r="M6013">
        <v>2013</v>
      </c>
      <c r="N6013" t="s">
        <v>4468</v>
      </c>
      <c r="O6013" t="str">
        <f t="shared" si="93"/>
        <v>41269Denver Nuggets</v>
      </c>
      <c r="P6013" t="str">
        <f>VLOOKUP(O6013,Sheet1!A$1:K$18685,7,FALSE)</f>
        <v>W -3.5</v>
      </c>
      <c r="Q6013" t="str">
        <f>VLOOKUP(O6013,Sheet1!A$1:K$18685,8,FALSE)</f>
        <v>O 213.5</v>
      </c>
      <c r="R6013" s="1" t="s">
        <v>4505</v>
      </c>
    </row>
    <row r="6014" spans="1:18" ht="17">
      <c r="A6014" s="3">
        <v>41033</v>
      </c>
      <c r="B6014">
        <v>5</v>
      </c>
      <c r="C6014">
        <v>4</v>
      </c>
      <c r="D6014">
        <v>2012</v>
      </c>
      <c r="E6014" t="s">
        <v>4461</v>
      </c>
      <c r="F6014" t="s">
        <v>4420</v>
      </c>
      <c r="G6014">
        <v>84</v>
      </c>
      <c r="H6014" t="s">
        <v>4415</v>
      </c>
      <c r="I6014">
        <v>99</v>
      </c>
      <c r="K6014" s="4">
        <v>19155</v>
      </c>
      <c r="M6014">
        <v>2012</v>
      </c>
      <c r="N6014" t="s">
        <v>4483</v>
      </c>
      <c r="O6014" t="str">
        <f t="shared" si="93"/>
        <v>41033Denver Nuggets</v>
      </c>
      <c r="P6014" t="str">
        <f>VLOOKUP(O6014,Sheet1!A$1:K$18685,7,FALSE)</f>
        <v>W -3.5</v>
      </c>
      <c r="Q6014" t="str">
        <f>VLOOKUP(O6014,Sheet1!A$1:K$18685,8,FALSE)</f>
        <v>U 204</v>
      </c>
      <c r="R6014" s="1" t="s">
        <v>4447</v>
      </c>
    </row>
    <row r="6015" spans="1:18" ht="17">
      <c r="A6015" s="3">
        <v>41014</v>
      </c>
      <c r="B6015">
        <v>4</v>
      </c>
      <c r="C6015">
        <v>15</v>
      </c>
      <c r="D6015">
        <v>2012</v>
      </c>
      <c r="E6015" t="s">
        <v>4452</v>
      </c>
      <c r="F6015" t="s">
        <v>4457</v>
      </c>
      <c r="G6015">
        <v>86</v>
      </c>
      <c r="H6015" t="s">
        <v>4415</v>
      </c>
      <c r="I6015">
        <v>101</v>
      </c>
      <c r="K6015" s="4">
        <v>17954</v>
      </c>
      <c r="M6015">
        <v>2012</v>
      </c>
      <c r="N6015" t="s">
        <v>4449</v>
      </c>
      <c r="O6015" t="str">
        <f t="shared" si="93"/>
        <v>41014Denver Nuggets</v>
      </c>
      <c r="P6015" t="str">
        <f>VLOOKUP(O6015,Sheet1!A$1:K$18685,7,FALSE)</f>
        <v>W -3.5</v>
      </c>
      <c r="Q6015" t="str">
        <f>VLOOKUP(O6015,Sheet1!A$1:K$18685,8,FALSE)</f>
        <v>U 208.5</v>
      </c>
      <c r="R6015" s="1" t="s">
        <v>4500</v>
      </c>
    </row>
    <row r="6016" spans="1:18" ht="17">
      <c r="A6016" s="3">
        <v>40562</v>
      </c>
      <c r="B6016">
        <v>1</v>
      </c>
      <c r="C6016">
        <v>19</v>
      </c>
      <c r="D6016">
        <v>2011</v>
      </c>
      <c r="E6016" t="s">
        <v>4463</v>
      </c>
      <c r="F6016" t="s">
        <v>4425</v>
      </c>
      <c r="G6016">
        <v>107</v>
      </c>
      <c r="H6016" t="s">
        <v>4415</v>
      </c>
      <c r="I6016">
        <v>112</v>
      </c>
      <c r="K6016" s="4">
        <v>16872</v>
      </c>
      <c r="M6016">
        <v>2011</v>
      </c>
      <c r="N6016" t="s">
        <v>4478</v>
      </c>
      <c r="O6016" t="str">
        <f t="shared" si="93"/>
        <v>40562Denver Nuggets</v>
      </c>
      <c r="P6016" t="str">
        <f>VLOOKUP(O6016,Sheet1!A$1:K$18685,7,FALSE)</f>
        <v>W -3.5</v>
      </c>
      <c r="Q6016" t="str">
        <f>VLOOKUP(O6016,Sheet1!A$1:K$18685,8,FALSE)</f>
        <v>U 221.5</v>
      </c>
      <c r="R6016" s="1" t="s">
        <v>4505</v>
      </c>
    </row>
    <row r="6017" spans="1:18" ht="17">
      <c r="A6017" s="3">
        <v>40478</v>
      </c>
      <c r="B6017">
        <v>10</v>
      </c>
      <c r="C6017">
        <v>27</v>
      </c>
      <c r="D6017">
        <v>2010</v>
      </c>
      <c r="E6017" t="s">
        <v>4463</v>
      </c>
      <c r="F6017" t="s">
        <v>4431</v>
      </c>
      <c r="G6017">
        <v>88</v>
      </c>
      <c r="H6017" t="s">
        <v>4415</v>
      </c>
      <c r="I6017">
        <v>110</v>
      </c>
      <c r="K6017" s="4">
        <v>19155</v>
      </c>
      <c r="M6017">
        <v>2011</v>
      </c>
      <c r="N6017" t="s">
        <v>4486</v>
      </c>
      <c r="O6017" t="str">
        <f t="shared" si="93"/>
        <v>40478Denver Nuggets</v>
      </c>
      <c r="P6017" t="str">
        <f>VLOOKUP(O6017,Sheet1!A$1:K$18685,7,FALSE)</f>
        <v>W -3.5</v>
      </c>
      <c r="Q6017" t="str">
        <f>VLOOKUP(O6017,Sheet1!A$1:K$18685,8,FALSE)</f>
        <v>U 209.5</v>
      </c>
      <c r="R6017" s="1" t="s">
        <v>4505</v>
      </c>
    </row>
    <row r="6018" spans="1:18" ht="17">
      <c r="A6018" s="3">
        <v>40170</v>
      </c>
      <c r="B6018">
        <v>12</v>
      </c>
      <c r="C6018">
        <v>23</v>
      </c>
      <c r="D6018">
        <v>2009</v>
      </c>
      <c r="E6018" t="s">
        <v>4463</v>
      </c>
      <c r="F6018" t="s">
        <v>4410</v>
      </c>
      <c r="G6018">
        <v>104</v>
      </c>
      <c r="H6018" t="s">
        <v>4415</v>
      </c>
      <c r="I6018">
        <v>124</v>
      </c>
      <c r="K6018" s="4">
        <v>19155</v>
      </c>
      <c r="M6018">
        <v>2010</v>
      </c>
      <c r="N6018" t="s">
        <v>4468</v>
      </c>
      <c r="O6018" t="str">
        <f t="shared" ref="O6018:O6081" si="94">CONCATENATE(A6018,H6018)</f>
        <v>40170Denver Nuggets</v>
      </c>
      <c r="P6018" t="str">
        <f>VLOOKUP(O6018,Sheet1!A$1:K$18685,7,FALSE)</f>
        <v>W -3.5</v>
      </c>
      <c r="Q6018" t="str">
        <f>VLOOKUP(O6018,Sheet1!A$1:K$18685,8,FALSE)</f>
        <v>O 207.5</v>
      </c>
      <c r="R6018" s="1" t="s">
        <v>4505</v>
      </c>
    </row>
    <row r="6019" spans="1:18" ht="17">
      <c r="A6019" s="3">
        <v>39782</v>
      </c>
      <c r="B6019">
        <v>11</v>
      </c>
      <c r="C6019">
        <v>30</v>
      </c>
      <c r="D6019">
        <v>2008</v>
      </c>
      <c r="E6019" t="s">
        <v>4452</v>
      </c>
      <c r="F6019" t="s">
        <v>4457</v>
      </c>
      <c r="G6019">
        <v>94</v>
      </c>
      <c r="H6019" t="s">
        <v>4415</v>
      </c>
      <c r="I6019">
        <v>104</v>
      </c>
      <c r="K6019" s="4">
        <v>17201</v>
      </c>
      <c r="M6019">
        <v>2009</v>
      </c>
      <c r="N6019" t="s">
        <v>4484</v>
      </c>
      <c r="O6019" t="str">
        <f t="shared" si="94"/>
        <v>39782Denver Nuggets</v>
      </c>
      <c r="P6019" t="str">
        <f>VLOOKUP(O6019,Sheet1!A$1:K$18685,7,FALSE)</f>
        <v>W -3.5</v>
      </c>
      <c r="Q6019" t="str">
        <f>VLOOKUP(O6019,Sheet1!A$1:K$18685,8,FALSE)</f>
        <v>O 193.5</v>
      </c>
      <c r="R6019" s="1" t="s">
        <v>4500</v>
      </c>
    </row>
    <row r="6020" spans="1:18" ht="17">
      <c r="A6020" s="3">
        <v>43552</v>
      </c>
      <c r="B6020">
        <v>3</v>
      </c>
      <c r="C6020">
        <v>28</v>
      </c>
      <c r="D6020">
        <v>2019</v>
      </c>
      <c r="E6020" t="s">
        <v>4448</v>
      </c>
      <c r="F6020" t="s">
        <v>4426</v>
      </c>
      <c r="G6020">
        <v>98</v>
      </c>
      <c r="H6020" t="s">
        <v>4416</v>
      </c>
      <c r="I6020">
        <v>115</v>
      </c>
      <c r="K6020" s="4">
        <v>18128</v>
      </c>
      <c r="M6020">
        <v>2019</v>
      </c>
      <c r="N6020" t="s">
        <v>4480</v>
      </c>
      <c r="O6020" t="str">
        <f t="shared" si="94"/>
        <v>43552Detroit Pistons</v>
      </c>
      <c r="P6020" t="str">
        <f>VLOOKUP(O6020,Sheet1!A$1:K$18685,7,FALSE)</f>
        <v>W -3.5</v>
      </c>
      <c r="Q6020" t="str">
        <f>VLOOKUP(O6020,Sheet1!A$1:K$18685,8,FALSE)</f>
        <v>O 205.5</v>
      </c>
      <c r="R6020" s="1" t="s">
        <v>4502</v>
      </c>
    </row>
    <row r="6021" spans="1:18" ht="17">
      <c r="A6021" s="3">
        <v>43481</v>
      </c>
      <c r="B6021">
        <v>1</v>
      </c>
      <c r="C6021">
        <v>16</v>
      </c>
      <c r="D6021">
        <v>2019</v>
      </c>
      <c r="E6021" t="s">
        <v>4448</v>
      </c>
      <c r="F6021" t="s">
        <v>4426</v>
      </c>
      <c r="G6021">
        <v>115</v>
      </c>
      <c r="H6021" t="s">
        <v>4416</v>
      </c>
      <c r="I6021">
        <v>120</v>
      </c>
      <c r="J6021" t="s">
        <v>4458</v>
      </c>
      <c r="K6021" s="4">
        <v>14019</v>
      </c>
      <c r="M6021">
        <v>2019</v>
      </c>
      <c r="N6021" t="s">
        <v>4478</v>
      </c>
      <c r="O6021" t="str">
        <f t="shared" si="94"/>
        <v>43481Detroit Pistons</v>
      </c>
      <c r="P6021" t="str">
        <f>VLOOKUP(O6021,Sheet1!A$1:K$18685,7,FALSE)</f>
        <v>W -3.5</v>
      </c>
      <c r="Q6021" t="str">
        <f>VLOOKUP(O6021,Sheet1!A$1:K$18685,8,FALSE)</f>
        <v>O 207.5</v>
      </c>
      <c r="R6021" s="1" t="s">
        <v>4505</v>
      </c>
    </row>
    <row r="6022" spans="1:18" ht="17">
      <c r="A6022" s="3">
        <v>42008</v>
      </c>
      <c r="B6022">
        <v>1</v>
      </c>
      <c r="C6022">
        <v>4</v>
      </c>
      <c r="D6022">
        <v>2015</v>
      </c>
      <c r="E6022" t="s">
        <v>4489</v>
      </c>
      <c r="F6022" t="s">
        <v>4460</v>
      </c>
      <c r="G6022">
        <v>95</v>
      </c>
      <c r="H6022" t="s">
        <v>4416</v>
      </c>
      <c r="I6022">
        <v>114</v>
      </c>
      <c r="K6022" s="4">
        <v>12254</v>
      </c>
      <c r="M6022">
        <v>2015</v>
      </c>
      <c r="N6022" t="s">
        <v>4478</v>
      </c>
      <c r="O6022" t="str">
        <f t="shared" si="94"/>
        <v>42008Detroit Pistons</v>
      </c>
      <c r="P6022" t="str">
        <f>VLOOKUP(O6022,Sheet1!A$1:K$18685,7,FALSE)</f>
        <v>W -3.5</v>
      </c>
      <c r="Q6022" t="str">
        <f>VLOOKUP(O6022,Sheet1!A$1:K$18685,8,FALSE)</f>
        <v>U 209.5</v>
      </c>
      <c r="R6022" s="1" t="s">
        <v>4500</v>
      </c>
    </row>
    <row r="6023" spans="1:18" ht="17">
      <c r="A6023" s="3">
        <v>41379</v>
      </c>
      <c r="B6023">
        <v>4</v>
      </c>
      <c r="C6023">
        <v>15</v>
      </c>
      <c r="D6023">
        <v>2013</v>
      </c>
      <c r="E6023" t="s">
        <v>4451</v>
      </c>
      <c r="F6023" t="s">
        <v>4427</v>
      </c>
      <c r="G6023">
        <v>101</v>
      </c>
      <c r="H6023" t="s">
        <v>4416</v>
      </c>
      <c r="I6023">
        <v>109</v>
      </c>
      <c r="K6023" s="4">
        <v>17525</v>
      </c>
      <c r="M6023">
        <v>2013</v>
      </c>
      <c r="N6023" t="s">
        <v>4449</v>
      </c>
      <c r="O6023" t="str">
        <f t="shared" si="94"/>
        <v>41379Detroit Pistons</v>
      </c>
      <c r="P6023" t="str">
        <f>VLOOKUP(O6023,Sheet1!A$1:K$18685,7,FALSE)</f>
        <v>W -3.5</v>
      </c>
      <c r="Q6023" t="str">
        <f>VLOOKUP(O6023,Sheet1!A$1:K$18685,8,FALSE)</f>
        <v>O 193</v>
      </c>
      <c r="R6023" s="1" t="s">
        <v>4487</v>
      </c>
    </row>
    <row r="6024" spans="1:18" ht="17">
      <c r="A6024" s="3">
        <v>42009</v>
      </c>
      <c r="B6024">
        <v>1</v>
      </c>
      <c r="C6024">
        <v>5</v>
      </c>
      <c r="D6024">
        <v>2015</v>
      </c>
      <c r="E6024" t="s">
        <v>4461</v>
      </c>
      <c r="F6024" t="s">
        <v>4425</v>
      </c>
      <c r="G6024">
        <v>91</v>
      </c>
      <c r="H6024" t="s">
        <v>4417</v>
      </c>
      <c r="I6024">
        <v>117</v>
      </c>
      <c r="K6024" s="4">
        <v>19596</v>
      </c>
      <c r="M6024">
        <v>2015</v>
      </c>
      <c r="N6024" t="s">
        <v>4478</v>
      </c>
      <c r="O6024" t="str">
        <f t="shared" si="94"/>
        <v>42009Golden State Warriors</v>
      </c>
      <c r="P6024" t="str">
        <f>VLOOKUP(O6024,Sheet1!A$1:K$18685,7,FALSE)</f>
        <v>W -3.5</v>
      </c>
      <c r="Q6024" t="str">
        <f>VLOOKUP(O6024,Sheet1!A$1:K$18685,8,FALSE)</f>
        <v>U 216.5</v>
      </c>
      <c r="R6024" s="1" t="s">
        <v>4487</v>
      </c>
    </row>
    <row r="6025" spans="1:18" ht="17">
      <c r="A6025" s="3">
        <v>43184</v>
      </c>
      <c r="B6025">
        <v>3</v>
      </c>
      <c r="C6025">
        <v>25</v>
      </c>
      <c r="D6025">
        <v>2018</v>
      </c>
      <c r="E6025" t="s">
        <v>4473</v>
      </c>
      <c r="F6025" t="s">
        <v>4421</v>
      </c>
      <c r="G6025">
        <v>107</v>
      </c>
      <c r="H6025" t="s">
        <v>4418</v>
      </c>
      <c r="I6025">
        <v>113</v>
      </c>
      <c r="J6025" t="s">
        <v>4458</v>
      </c>
      <c r="K6025" s="4">
        <v>17923</v>
      </c>
      <c r="M6025">
        <v>2018</v>
      </c>
      <c r="N6025" t="s">
        <v>4480</v>
      </c>
      <c r="O6025" t="str">
        <f t="shared" si="94"/>
        <v>43184Indiana Pacers</v>
      </c>
      <c r="P6025" t="str">
        <f>VLOOKUP(O6025,Sheet1!A$1:K$18685,7,FALSE)</f>
        <v>W -3.5</v>
      </c>
      <c r="Q6025" t="str">
        <f>VLOOKUP(O6025,Sheet1!A$1:K$18685,8,FALSE)</f>
        <v>O 205</v>
      </c>
      <c r="R6025" s="1" t="s">
        <v>4500</v>
      </c>
    </row>
    <row r="6026" spans="1:18" ht="17">
      <c r="A6026" s="3">
        <v>43182</v>
      </c>
      <c r="B6026">
        <v>3</v>
      </c>
      <c r="C6026">
        <v>23</v>
      </c>
      <c r="D6026">
        <v>2018</v>
      </c>
      <c r="E6026" t="s">
        <v>4448</v>
      </c>
      <c r="F6026" t="s">
        <v>4419</v>
      </c>
      <c r="G6026">
        <v>104</v>
      </c>
      <c r="H6026" t="s">
        <v>4418</v>
      </c>
      <c r="I6026">
        <v>109</v>
      </c>
      <c r="K6026" s="4">
        <v>17923</v>
      </c>
      <c r="M6026">
        <v>2018</v>
      </c>
      <c r="N6026" t="s">
        <v>4480</v>
      </c>
      <c r="O6026" t="str">
        <f t="shared" si="94"/>
        <v>43182Indiana Pacers</v>
      </c>
      <c r="P6026" t="str">
        <f>VLOOKUP(O6026,Sheet1!A$1:K$18685,7,FALSE)</f>
        <v>W -3.5</v>
      </c>
      <c r="Q6026" t="str">
        <f>VLOOKUP(O6026,Sheet1!A$1:K$18685,8,FALSE)</f>
        <v>U 216</v>
      </c>
      <c r="R6026" s="1" t="s">
        <v>4447</v>
      </c>
    </row>
    <row r="6027" spans="1:18" ht="17">
      <c r="A6027" s="3">
        <v>42679</v>
      </c>
      <c r="B6027">
        <v>11</v>
      </c>
      <c r="C6027">
        <v>5</v>
      </c>
      <c r="D6027">
        <v>2016</v>
      </c>
      <c r="E6027" t="s">
        <v>4448</v>
      </c>
      <c r="F6027" t="s">
        <v>4413</v>
      </c>
      <c r="G6027">
        <v>94</v>
      </c>
      <c r="H6027" t="s">
        <v>4418</v>
      </c>
      <c r="I6027">
        <v>111</v>
      </c>
      <c r="K6027" s="4">
        <v>17020</v>
      </c>
      <c r="M6027">
        <v>2017</v>
      </c>
      <c r="N6027" t="s">
        <v>4484</v>
      </c>
      <c r="O6027" t="str">
        <f t="shared" si="94"/>
        <v>42679Indiana Pacers</v>
      </c>
      <c r="P6027" t="str">
        <f>VLOOKUP(O6027,Sheet1!A$1:K$18685,7,FALSE)</f>
        <v>W -3.5</v>
      </c>
      <c r="Q6027" t="str">
        <f>VLOOKUP(O6027,Sheet1!A$1:K$18685,8,FALSE)</f>
        <v>U 209.5</v>
      </c>
      <c r="R6027" s="1" t="s">
        <v>4493</v>
      </c>
    </row>
    <row r="6028" spans="1:18" ht="17">
      <c r="A6028" s="3">
        <v>42466</v>
      </c>
      <c r="B6028">
        <v>4</v>
      </c>
      <c r="C6028">
        <v>6</v>
      </c>
      <c r="D6028">
        <v>2016</v>
      </c>
      <c r="E6028" t="s">
        <v>4448</v>
      </c>
      <c r="F6028" t="s">
        <v>4414</v>
      </c>
      <c r="G6028">
        <v>109</v>
      </c>
      <c r="H6028" t="s">
        <v>4418</v>
      </c>
      <c r="I6028">
        <v>123</v>
      </c>
      <c r="K6028" s="4">
        <v>18165</v>
      </c>
      <c r="M6028">
        <v>2016</v>
      </c>
      <c r="N6028" t="s">
        <v>4449</v>
      </c>
      <c r="O6028" t="str">
        <f t="shared" si="94"/>
        <v>42466Indiana Pacers</v>
      </c>
      <c r="P6028" t="str">
        <f>VLOOKUP(O6028,Sheet1!A$1:K$18685,7,FALSE)</f>
        <v>W -3.5</v>
      </c>
      <c r="Q6028" t="str">
        <f>VLOOKUP(O6028,Sheet1!A$1:K$18685,8,FALSE)</f>
        <v>O 195.5</v>
      </c>
      <c r="R6028" s="1" t="s">
        <v>4505</v>
      </c>
    </row>
    <row r="6029" spans="1:18" ht="17">
      <c r="A6029" s="3">
        <v>42335</v>
      </c>
      <c r="B6029">
        <v>11</v>
      </c>
      <c r="C6029">
        <v>27</v>
      </c>
      <c r="D6029">
        <v>2015</v>
      </c>
      <c r="E6029" t="s">
        <v>4452</v>
      </c>
      <c r="F6029" t="s">
        <v>4413</v>
      </c>
      <c r="G6029">
        <v>92</v>
      </c>
      <c r="H6029" t="s">
        <v>4418</v>
      </c>
      <c r="I6029">
        <v>104</v>
      </c>
      <c r="K6029" s="4">
        <v>18165</v>
      </c>
      <c r="M6029">
        <v>2016</v>
      </c>
      <c r="N6029" t="s">
        <v>4484</v>
      </c>
      <c r="O6029" t="str">
        <f t="shared" si="94"/>
        <v>42335Indiana Pacers</v>
      </c>
      <c r="P6029" t="str">
        <f>VLOOKUP(O6029,Sheet1!A$1:K$18685,7,FALSE)</f>
        <v>W -3.5</v>
      </c>
      <c r="Q6029" t="str">
        <f>VLOOKUP(O6029,Sheet1!A$1:K$18685,8,FALSE)</f>
        <v>U 199</v>
      </c>
      <c r="R6029" s="1" t="s">
        <v>4447</v>
      </c>
    </row>
    <row r="6030" spans="1:18" ht="17">
      <c r="A6030" s="3">
        <v>41618</v>
      </c>
      <c r="B6030">
        <v>12</v>
      </c>
      <c r="C6030">
        <v>10</v>
      </c>
      <c r="D6030">
        <v>2013</v>
      </c>
      <c r="E6030" t="s">
        <v>4448</v>
      </c>
      <c r="F6030" t="s">
        <v>4421</v>
      </c>
      <c r="G6030">
        <v>84</v>
      </c>
      <c r="H6030" t="s">
        <v>4418</v>
      </c>
      <c r="I6030">
        <v>90</v>
      </c>
      <c r="K6030" s="4">
        <v>18165</v>
      </c>
      <c r="M6030">
        <v>2014</v>
      </c>
      <c r="N6030" t="s">
        <v>4468</v>
      </c>
      <c r="O6030" t="str">
        <f t="shared" si="94"/>
        <v>41618Indiana Pacers</v>
      </c>
      <c r="P6030" t="str">
        <f>VLOOKUP(O6030,Sheet1!A$1:K$18685,7,FALSE)</f>
        <v>W -3.5</v>
      </c>
      <c r="Q6030" t="str">
        <f>VLOOKUP(O6030,Sheet1!A$1:K$18685,8,FALSE)</f>
        <v>U 191.5</v>
      </c>
      <c r="R6030" s="1" t="s">
        <v>4503</v>
      </c>
    </row>
    <row r="6031" spans="1:18" ht="17">
      <c r="A6031" s="3">
        <v>41262</v>
      </c>
      <c r="B6031">
        <v>12</v>
      </c>
      <c r="C6031">
        <v>19</v>
      </c>
      <c r="D6031">
        <v>2012</v>
      </c>
      <c r="E6031" t="s">
        <v>4448</v>
      </c>
      <c r="F6031" t="s">
        <v>4431</v>
      </c>
      <c r="G6031">
        <v>84</v>
      </c>
      <c r="H6031" t="s">
        <v>4418</v>
      </c>
      <c r="I6031">
        <v>104</v>
      </c>
      <c r="K6031" s="4">
        <v>13559</v>
      </c>
      <c r="M6031">
        <v>2013</v>
      </c>
      <c r="N6031" t="s">
        <v>4468</v>
      </c>
      <c r="O6031" t="str">
        <f t="shared" si="94"/>
        <v>41262Indiana Pacers</v>
      </c>
      <c r="P6031" t="str">
        <f>VLOOKUP(O6031,Sheet1!A$1:K$18685,7,FALSE)</f>
        <v>W -3.5</v>
      </c>
      <c r="Q6031" t="str">
        <f>VLOOKUP(O6031,Sheet1!A$1:K$18685,8,FALSE)</f>
        <v>O 186</v>
      </c>
      <c r="R6031" s="1" t="s">
        <v>4505</v>
      </c>
    </row>
    <row r="6032" spans="1:18" ht="17">
      <c r="A6032" s="3">
        <v>40988</v>
      </c>
      <c r="B6032">
        <v>3</v>
      </c>
      <c r="C6032">
        <v>20</v>
      </c>
      <c r="D6032">
        <v>2012</v>
      </c>
      <c r="E6032" t="s">
        <v>4448</v>
      </c>
      <c r="F6032" t="s">
        <v>4419</v>
      </c>
      <c r="G6032">
        <v>89</v>
      </c>
      <c r="H6032" t="s">
        <v>4418</v>
      </c>
      <c r="I6032">
        <v>102</v>
      </c>
      <c r="K6032" s="4">
        <v>14901</v>
      </c>
      <c r="M6032">
        <v>2012</v>
      </c>
      <c r="N6032" t="s">
        <v>4480</v>
      </c>
      <c r="O6032" t="str">
        <f t="shared" si="94"/>
        <v>40988Indiana Pacers</v>
      </c>
      <c r="P6032" t="str">
        <f>VLOOKUP(O6032,Sheet1!A$1:K$18685,7,FALSE)</f>
        <v>W -3.5</v>
      </c>
      <c r="Q6032" t="str">
        <f>VLOOKUP(O6032,Sheet1!A$1:K$18685,8,FALSE)</f>
        <v>O 188.5</v>
      </c>
      <c r="R6032" s="1" t="s">
        <v>4503</v>
      </c>
    </row>
    <row r="6033" spans="1:18" ht="17">
      <c r="A6033" s="3">
        <v>40981</v>
      </c>
      <c r="B6033">
        <v>3</v>
      </c>
      <c r="C6033">
        <v>13</v>
      </c>
      <c r="D6033">
        <v>2012</v>
      </c>
      <c r="E6033" t="s">
        <v>4448</v>
      </c>
      <c r="F6033" t="s">
        <v>4429</v>
      </c>
      <c r="G6033">
        <v>75</v>
      </c>
      <c r="H6033" t="s">
        <v>4418</v>
      </c>
      <c r="I6033">
        <v>92</v>
      </c>
      <c r="K6033" s="4">
        <v>10933</v>
      </c>
      <c r="M6033">
        <v>2012</v>
      </c>
      <c r="N6033" t="s">
        <v>4480</v>
      </c>
      <c r="O6033" t="str">
        <f t="shared" si="94"/>
        <v>40981Indiana Pacers</v>
      </c>
      <c r="P6033" t="str">
        <f>VLOOKUP(O6033,Sheet1!A$1:K$18685,7,FALSE)</f>
        <v>W -3.5</v>
      </c>
      <c r="Q6033" t="str">
        <f>VLOOKUP(O6033,Sheet1!A$1:K$18685,8,FALSE)</f>
        <v>U 191</v>
      </c>
      <c r="R6033" s="1" t="s">
        <v>4503</v>
      </c>
    </row>
    <row r="6034" spans="1:18" ht="17">
      <c r="A6034" s="3">
        <v>40922</v>
      </c>
      <c r="B6034">
        <v>1</v>
      </c>
      <c r="C6034">
        <v>14</v>
      </c>
      <c r="D6034">
        <v>2012</v>
      </c>
      <c r="E6034" t="s">
        <v>4448</v>
      </c>
      <c r="F6034" t="s">
        <v>4411</v>
      </c>
      <c r="G6034">
        <v>83</v>
      </c>
      <c r="H6034" t="s">
        <v>4418</v>
      </c>
      <c r="I6034">
        <v>97</v>
      </c>
      <c r="K6034" s="4">
        <v>14203</v>
      </c>
      <c r="M6034">
        <v>2012</v>
      </c>
      <c r="N6034" t="s">
        <v>4478</v>
      </c>
      <c r="O6034" t="str">
        <f t="shared" si="94"/>
        <v>40922Indiana Pacers</v>
      </c>
      <c r="P6034" t="str">
        <f>VLOOKUP(O6034,Sheet1!A$1:K$18685,7,FALSE)</f>
        <v>W -3.5</v>
      </c>
      <c r="Q6034" t="str">
        <f>VLOOKUP(O6034,Sheet1!A$1:K$18685,8,FALSE)</f>
        <v>P 180</v>
      </c>
      <c r="R6034" s="1" t="s">
        <v>4493</v>
      </c>
    </row>
    <row r="6035" spans="1:18" ht="17">
      <c r="A6035" s="3">
        <v>40214</v>
      </c>
      <c r="B6035">
        <v>2</v>
      </c>
      <c r="C6035">
        <v>5</v>
      </c>
      <c r="D6035">
        <v>2010</v>
      </c>
      <c r="E6035" t="s">
        <v>4448</v>
      </c>
      <c r="F6035" t="s">
        <v>4416</v>
      </c>
      <c r="G6035">
        <v>83</v>
      </c>
      <c r="H6035" t="s">
        <v>4418</v>
      </c>
      <c r="I6035">
        <v>107</v>
      </c>
      <c r="K6035" s="4">
        <v>14832</v>
      </c>
      <c r="M6035">
        <v>2010</v>
      </c>
      <c r="N6035" t="s">
        <v>4477</v>
      </c>
      <c r="O6035" t="str">
        <f t="shared" si="94"/>
        <v>40214Indiana Pacers</v>
      </c>
      <c r="P6035" t="str">
        <f>VLOOKUP(O6035,Sheet1!A$1:K$18685,7,FALSE)</f>
        <v>W -3.5</v>
      </c>
      <c r="Q6035" t="str">
        <f>VLOOKUP(O6035,Sheet1!A$1:K$18685,8,FALSE)</f>
        <v>U 200.5</v>
      </c>
      <c r="R6035" s="1" t="s">
        <v>4447</v>
      </c>
    </row>
    <row r="6036" spans="1:18" ht="17">
      <c r="A6036" s="3">
        <v>43521</v>
      </c>
      <c r="B6036">
        <v>2</v>
      </c>
      <c r="C6036">
        <v>25</v>
      </c>
      <c r="D6036">
        <v>2019</v>
      </c>
      <c r="E6036" t="s">
        <v>4461</v>
      </c>
      <c r="F6036" t="s">
        <v>4462</v>
      </c>
      <c r="G6036">
        <v>112</v>
      </c>
      <c r="H6036" t="s">
        <v>4419</v>
      </c>
      <c r="I6036">
        <v>121</v>
      </c>
      <c r="K6036" s="4">
        <v>19068</v>
      </c>
      <c r="M6036">
        <v>2019</v>
      </c>
      <c r="N6036" t="s">
        <v>4477</v>
      </c>
      <c r="O6036" t="str">
        <f t="shared" si="94"/>
        <v>43521Los Angeles Clippers</v>
      </c>
      <c r="P6036" t="str">
        <f>VLOOKUP(O6036,Sheet1!A$1:K$18685,7,FALSE)</f>
        <v>W -3.5</v>
      </c>
      <c r="Q6036" t="str">
        <f>VLOOKUP(O6036,Sheet1!A$1:K$18685,8,FALSE)</f>
        <v>O 230</v>
      </c>
      <c r="R6036" s="1" t="s">
        <v>4487</v>
      </c>
    </row>
    <row r="6037" spans="1:18" ht="17">
      <c r="A6037" s="3">
        <v>43454</v>
      </c>
      <c r="B6037">
        <v>12</v>
      </c>
      <c r="C6037">
        <v>20</v>
      </c>
      <c r="D6037">
        <v>2018</v>
      </c>
      <c r="E6037" t="s">
        <v>4461</v>
      </c>
      <c r="F6037" t="s">
        <v>4462</v>
      </c>
      <c r="G6037">
        <v>121</v>
      </c>
      <c r="H6037" t="s">
        <v>4419</v>
      </c>
      <c r="I6037">
        <v>125</v>
      </c>
      <c r="K6037" s="4">
        <v>17528</v>
      </c>
      <c r="M6037">
        <v>2019</v>
      </c>
      <c r="N6037" t="s">
        <v>4468</v>
      </c>
      <c r="O6037" t="str">
        <f t="shared" si="94"/>
        <v>43454Los Angeles Clippers</v>
      </c>
      <c r="P6037" t="str">
        <f>VLOOKUP(O6037,Sheet1!A$1:K$18685,7,FALSE)</f>
        <v>W -3.5</v>
      </c>
      <c r="Q6037" t="str">
        <f>VLOOKUP(O6037,Sheet1!A$1:K$18685,8,FALSE)</f>
        <v>O 221.5</v>
      </c>
      <c r="R6037" s="1" t="s">
        <v>4502</v>
      </c>
    </row>
    <row r="6038" spans="1:18" ht="17">
      <c r="A6038" s="3">
        <v>43401</v>
      </c>
      <c r="B6038">
        <v>10</v>
      </c>
      <c r="C6038">
        <v>28</v>
      </c>
      <c r="D6038">
        <v>2018</v>
      </c>
      <c r="E6038" t="s">
        <v>4466</v>
      </c>
      <c r="F6038" t="s">
        <v>4432</v>
      </c>
      <c r="G6038">
        <v>104</v>
      </c>
      <c r="H6038" t="s">
        <v>4419</v>
      </c>
      <c r="I6038">
        <v>136</v>
      </c>
      <c r="K6038" s="4">
        <v>16491</v>
      </c>
      <c r="M6038">
        <v>2019</v>
      </c>
      <c r="N6038" t="s">
        <v>4486</v>
      </c>
      <c r="O6038" t="str">
        <f t="shared" si="94"/>
        <v>43401Los Angeles Clippers</v>
      </c>
      <c r="P6038" t="str">
        <f>VLOOKUP(O6038,Sheet1!A$1:K$18685,7,FALSE)</f>
        <v>W -3.5</v>
      </c>
      <c r="Q6038" t="str">
        <f>VLOOKUP(O6038,Sheet1!A$1:K$18685,8,FALSE)</f>
        <v>O 229</v>
      </c>
      <c r="R6038" s="1" t="s">
        <v>4500</v>
      </c>
    </row>
    <row r="6039" spans="1:18" ht="17">
      <c r="A6039" s="3">
        <v>42781</v>
      </c>
      <c r="B6039">
        <v>2</v>
      </c>
      <c r="C6039">
        <v>15</v>
      </c>
      <c r="D6039">
        <v>2017</v>
      </c>
      <c r="E6039" t="s">
        <v>4461</v>
      </c>
      <c r="F6039" t="s">
        <v>4410</v>
      </c>
      <c r="G6039">
        <v>84</v>
      </c>
      <c r="H6039" t="s">
        <v>4419</v>
      </c>
      <c r="I6039">
        <v>99</v>
      </c>
      <c r="K6039" s="4">
        <v>19060</v>
      </c>
      <c r="M6039">
        <v>2017</v>
      </c>
      <c r="N6039" t="s">
        <v>4477</v>
      </c>
      <c r="O6039" t="str">
        <f t="shared" si="94"/>
        <v>42781Los Angeles Clippers</v>
      </c>
      <c r="P6039" t="str">
        <f>VLOOKUP(O6039,Sheet1!A$1:K$18685,7,FALSE)</f>
        <v>W -3.5</v>
      </c>
      <c r="Q6039" t="str">
        <f>VLOOKUP(O6039,Sheet1!A$1:K$18685,8,FALSE)</f>
        <v>U 213.5</v>
      </c>
      <c r="R6039" s="1" t="s">
        <v>4505</v>
      </c>
    </row>
    <row r="6040" spans="1:18" ht="17">
      <c r="A6040" s="3">
        <v>42014</v>
      </c>
      <c r="B6040">
        <v>1</v>
      </c>
      <c r="C6040">
        <v>10</v>
      </c>
      <c r="D6040">
        <v>2015</v>
      </c>
      <c r="E6040" t="s">
        <v>4485</v>
      </c>
      <c r="F6040" t="s">
        <v>4462</v>
      </c>
      <c r="G6040">
        <v>100</v>
      </c>
      <c r="H6040" t="s">
        <v>4419</v>
      </c>
      <c r="I6040">
        <v>120</v>
      </c>
      <c r="K6040" s="4">
        <v>19060</v>
      </c>
      <c r="M6040">
        <v>2015</v>
      </c>
      <c r="N6040" t="s">
        <v>4478</v>
      </c>
      <c r="O6040" t="str">
        <f t="shared" si="94"/>
        <v>42014Los Angeles Clippers</v>
      </c>
      <c r="P6040" t="str">
        <f>VLOOKUP(O6040,Sheet1!A$1:K$18685,7,FALSE)</f>
        <v>W -3.5</v>
      </c>
      <c r="Q6040" t="str">
        <f>VLOOKUP(O6040,Sheet1!A$1:K$18685,8,FALSE)</f>
        <v>O 213</v>
      </c>
      <c r="R6040" s="1" t="s">
        <v>4493</v>
      </c>
    </row>
    <row r="6041" spans="1:18" ht="17">
      <c r="A6041" s="3">
        <v>40934</v>
      </c>
      <c r="B6041">
        <v>1</v>
      </c>
      <c r="C6041">
        <v>26</v>
      </c>
      <c r="D6041">
        <v>2012</v>
      </c>
      <c r="E6041" t="s">
        <v>4461</v>
      </c>
      <c r="F6041" t="s">
        <v>4453</v>
      </c>
      <c r="G6041">
        <v>91</v>
      </c>
      <c r="H6041" t="s">
        <v>4419</v>
      </c>
      <c r="I6041">
        <v>98</v>
      </c>
      <c r="K6041" s="4">
        <v>19275</v>
      </c>
      <c r="M6041">
        <v>2012</v>
      </c>
      <c r="N6041" t="s">
        <v>4478</v>
      </c>
      <c r="O6041" t="str">
        <f t="shared" si="94"/>
        <v>40934Los Angeles Clippers</v>
      </c>
      <c r="P6041" t="str">
        <f>VLOOKUP(O6041,Sheet1!A$1:K$18685,7,FALSE)</f>
        <v>W -3.5</v>
      </c>
      <c r="Q6041" t="str">
        <f>VLOOKUP(O6041,Sheet1!A$1:K$18685,8,FALSE)</f>
        <v>U 192.5</v>
      </c>
      <c r="R6041" s="1" t="s">
        <v>4502</v>
      </c>
    </row>
    <row r="6042" spans="1:18" ht="17">
      <c r="A6042" s="3">
        <v>41366</v>
      </c>
      <c r="B6042">
        <v>4</v>
      </c>
      <c r="C6042">
        <v>2</v>
      </c>
      <c r="D6042">
        <v>2013</v>
      </c>
      <c r="E6042" t="s">
        <v>4461</v>
      </c>
      <c r="F6042" t="s">
        <v>4462</v>
      </c>
      <c r="G6042">
        <v>81</v>
      </c>
      <c r="H6042" t="s">
        <v>4420</v>
      </c>
      <c r="I6042">
        <v>101</v>
      </c>
      <c r="K6042" s="4">
        <v>18997</v>
      </c>
      <c r="M6042">
        <v>2013</v>
      </c>
      <c r="N6042" t="s">
        <v>4449</v>
      </c>
      <c r="O6042" t="str">
        <f t="shared" si="94"/>
        <v>41366Los Angeles Lakers</v>
      </c>
      <c r="P6042" t="str">
        <f>VLOOKUP(O6042,Sheet1!A$1:K$18685,7,FALSE)</f>
        <v>W -3.5</v>
      </c>
      <c r="Q6042" t="str">
        <f>VLOOKUP(O6042,Sheet1!A$1:K$18685,8,FALSE)</f>
        <v>U 207.5</v>
      </c>
      <c r="R6042" s="1" t="s">
        <v>4503</v>
      </c>
    </row>
    <row r="6043" spans="1:18" ht="17">
      <c r="A6043" s="3">
        <v>41012</v>
      </c>
      <c r="B6043">
        <v>4</v>
      </c>
      <c r="C6043">
        <v>13</v>
      </c>
      <c r="D6043">
        <v>2012</v>
      </c>
      <c r="E6043" t="s">
        <v>4461</v>
      </c>
      <c r="F6043" t="s">
        <v>4415</v>
      </c>
      <c r="G6043">
        <v>97</v>
      </c>
      <c r="H6043" t="s">
        <v>4420</v>
      </c>
      <c r="I6043">
        <v>103</v>
      </c>
      <c r="K6043" s="4">
        <v>18997</v>
      </c>
      <c r="M6043">
        <v>2012</v>
      </c>
      <c r="N6043" t="s">
        <v>4449</v>
      </c>
      <c r="O6043" t="str">
        <f t="shared" si="94"/>
        <v>41012Los Angeles Lakers</v>
      </c>
      <c r="P6043" t="str">
        <f>VLOOKUP(O6043,Sheet1!A$1:K$18685,7,FALSE)</f>
        <v>W -3.5</v>
      </c>
      <c r="Q6043" t="str">
        <f>VLOOKUP(O6043,Sheet1!A$1:K$18685,8,FALSE)</f>
        <v>U 201</v>
      </c>
      <c r="R6043" s="1" t="s">
        <v>4447</v>
      </c>
    </row>
    <row r="6044" spans="1:18" ht="17">
      <c r="A6044" s="3">
        <v>43477</v>
      </c>
      <c r="B6044">
        <v>1</v>
      </c>
      <c r="C6044">
        <v>12</v>
      </c>
      <c r="D6044">
        <v>2019</v>
      </c>
      <c r="E6044" t="s">
        <v>4473</v>
      </c>
      <c r="F6044" t="s">
        <v>4453</v>
      </c>
      <c r="G6044">
        <v>108</v>
      </c>
      <c r="H6044" t="s">
        <v>4421</v>
      </c>
      <c r="I6044">
        <v>112</v>
      </c>
      <c r="K6044" s="4">
        <v>19600</v>
      </c>
      <c r="M6044">
        <v>2019</v>
      </c>
      <c r="N6044" t="s">
        <v>4478</v>
      </c>
      <c r="O6044" t="str">
        <f t="shared" si="94"/>
        <v>43477Miami Heat</v>
      </c>
      <c r="P6044" t="str">
        <f>VLOOKUP(O6044,Sheet1!A$1:K$18685,7,FALSE)</f>
        <v>W -3.5</v>
      </c>
      <c r="Q6044" t="str">
        <f>VLOOKUP(O6044,Sheet1!A$1:K$18685,8,FALSE)</f>
        <v>O 196</v>
      </c>
      <c r="R6044" s="1" t="s">
        <v>4493</v>
      </c>
    </row>
    <row r="6045" spans="1:18" ht="17">
      <c r="A6045" s="3">
        <v>42675</v>
      </c>
      <c r="B6045">
        <v>11</v>
      </c>
      <c r="C6045">
        <v>1</v>
      </c>
      <c r="D6045">
        <v>2016</v>
      </c>
      <c r="E6045" t="s">
        <v>4451</v>
      </c>
      <c r="F6045" t="s">
        <v>4460</v>
      </c>
      <c r="G6045">
        <v>96</v>
      </c>
      <c r="H6045" t="s">
        <v>4421</v>
      </c>
      <c r="I6045">
        <v>108</v>
      </c>
      <c r="J6045" t="s">
        <v>4458</v>
      </c>
      <c r="K6045" s="4">
        <v>19612</v>
      </c>
      <c r="M6045">
        <v>2017</v>
      </c>
      <c r="N6045" t="s">
        <v>4484</v>
      </c>
      <c r="O6045" t="str">
        <f t="shared" si="94"/>
        <v>42675Miami Heat</v>
      </c>
      <c r="P6045" t="str">
        <f>VLOOKUP(O6045,Sheet1!A$1:K$18685,7,FALSE)</f>
        <v>W -3.5</v>
      </c>
      <c r="Q6045" t="str">
        <f>VLOOKUP(O6045,Sheet1!A$1:K$18685,8,FALSE)</f>
        <v>O 199.5</v>
      </c>
      <c r="R6045" s="1" t="s">
        <v>4503</v>
      </c>
    </row>
    <row r="6046" spans="1:18" ht="17">
      <c r="A6046" s="3">
        <v>42503</v>
      </c>
      <c r="B6046">
        <v>5</v>
      </c>
      <c r="C6046">
        <v>13</v>
      </c>
      <c r="D6046">
        <v>2016</v>
      </c>
      <c r="E6046" t="s">
        <v>4452</v>
      </c>
      <c r="F6046" t="s">
        <v>4430</v>
      </c>
      <c r="G6046">
        <v>91</v>
      </c>
      <c r="H6046" t="s">
        <v>4421</v>
      </c>
      <c r="I6046">
        <v>103</v>
      </c>
      <c r="K6046" s="4">
        <v>19757</v>
      </c>
      <c r="M6046">
        <v>2016</v>
      </c>
      <c r="N6046" t="s">
        <v>4483</v>
      </c>
      <c r="O6046" t="str">
        <f t="shared" si="94"/>
        <v>42503Miami Heat</v>
      </c>
      <c r="P6046" t="str">
        <f>VLOOKUP(O6046,Sheet1!A$1:K$18685,7,FALSE)</f>
        <v>W -3.5</v>
      </c>
      <c r="Q6046" t="str">
        <f>VLOOKUP(O6046,Sheet1!A$1:K$18685,8,FALSE)</f>
        <v>O 188.5</v>
      </c>
      <c r="R6046" s="1" t="s">
        <v>4447</v>
      </c>
    </row>
    <row r="6047" spans="1:18" ht="17">
      <c r="A6047" s="3">
        <v>41665</v>
      </c>
      <c r="B6047">
        <v>1</v>
      </c>
      <c r="C6047">
        <v>26</v>
      </c>
      <c r="D6047">
        <v>2014</v>
      </c>
      <c r="E6047" t="s">
        <v>4474</v>
      </c>
      <c r="F6047" t="s">
        <v>4456</v>
      </c>
      <c r="G6047">
        <v>101</v>
      </c>
      <c r="H6047" t="s">
        <v>4421</v>
      </c>
      <c r="I6047">
        <v>113</v>
      </c>
      <c r="K6047" s="4">
        <v>19683</v>
      </c>
      <c r="M6047">
        <v>2014</v>
      </c>
      <c r="N6047" t="s">
        <v>4478</v>
      </c>
      <c r="O6047" t="str">
        <f t="shared" si="94"/>
        <v>41665Miami Heat</v>
      </c>
      <c r="P6047" t="str">
        <f>VLOOKUP(O6047,Sheet1!A$1:K$18685,7,FALSE)</f>
        <v>W -3.5</v>
      </c>
      <c r="Q6047" t="str">
        <f>VLOOKUP(O6047,Sheet1!A$1:K$18685,8,FALSE)</f>
        <v>O 205</v>
      </c>
      <c r="R6047" s="1" t="s">
        <v>4500</v>
      </c>
    </row>
    <row r="6048" spans="1:18" ht="17">
      <c r="A6048" s="3">
        <v>41313</v>
      </c>
      <c r="B6048">
        <v>2</v>
      </c>
      <c r="C6048">
        <v>8</v>
      </c>
      <c r="D6048">
        <v>2013</v>
      </c>
      <c r="E6048" t="s">
        <v>4452</v>
      </c>
      <c r="F6048" t="s">
        <v>4419</v>
      </c>
      <c r="G6048">
        <v>89</v>
      </c>
      <c r="H6048" t="s">
        <v>4421</v>
      </c>
      <c r="I6048">
        <v>111</v>
      </c>
      <c r="K6048" s="4">
        <v>19902</v>
      </c>
      <c r="M6048">
        <v>2013</v>
      </c>
      <c r="N6048" t="s">
        <v>4477</v>
      </c>
      <c r="O6048" t="str">
        <f t="shared" si="94"/>
        <v>41313Miami Heat</v>
      </c>
      <c r="P6048" t="str">
        <f>VLOOKUP(O6048,Sheet1!A$1:K$18685,7,FALSE)</f>
        <v>W -3.5</v>
      </c>
      <c r="Q6048" t="str">
        <f>VLOOKUP(O6048,Sheet1!A$1:K$18685,8,FALSE)</f>
        <v>O 193</v>
      </c>
      <c r="R6048" s="1" t="s">
        <v>4447</v>
      </c>
    </row>
    <row r="6049" spans="1:18" ht="17">
      <c r="A6049" s="3">
        <v>41081</v>
      </c>
      <c r="B6049">
        <v>6</v>
      </c>
      <c r="C6049">
        <v>21</v>
      </c>
      <c r="D6049">
        <v>2012</v>
      </c>
      <c r="E6049" t="s">
        <v>4463</v>
      </c>
      <c r="F6049" t="s">
        <v>4425</v>
      </c>
      <c r="G6049">
        <v>106</v>
      </c>
      <c r="H6049" t="s">
        <v>4421</v>
      </c>
      <c r="I6049">
        <v>121</v>
      </c>
      <c r="K6049" s="4">
        <v>20003</v>
      </c>
      <c r="M6049">
        <v>2012</v>
      </c>
      <c r="N6049" t="s">
        <v>4479</v>
      </c>
      <c r="O6049" t="str">
        <f t="shared" si="94"/>
        <v>41081Miami Heat</v>
      </c>
      <c r="P6049" t="str">
        <f>VLOOKUP(O6049,Sheet1!A$1:K$18685,7,FALSE)</f>
        <v>W -3.5</v>
      </c>
      <c r="Q6049" t="str">
        <f>VLOOKUP(O6049,Sheet1!A$1:K$18685,8,FALSE)</f>
        <v>O 194</v>
      </c>
      <c r="R6049" s="1" t="s">
        <v>4502</v>
      </c>
    </row>
    <row r="6050" spans="1:18" ht="17">
      <c r="A6050" s="3">
        <v>39883</v>
      </c>
      <c r="B6050">
        <v>3</v>
      </c>
      <c r="C6050">
        <v>11</v>
      </c>
      <c r="D6050">
        <v>2009</v>
      </c>
      <c r="E6050" t="s">
        <v>4451</v>
      </c>
      <c r="F6050" t="s">
        <v>4411</v>
      </c>
      <c r="G6050">
        <v>99</v>
      </c>
      <c r="H6050" t="s">
        <v>4421</v>
      </c>
      <c r="I6050">
        <v>107</v>
      </c>
      <c r="K6050" s="4">
        <v>19600</v>
      </c>
      <c r="M6050">
        <v>2009</v>
      </c>
      <c r="N6050" t="s">
        <v>4480</v>
      </c>
      <c r="O6050" t="str">
        <f t="shared" si="94"/>
        <v>39883Miami Heat</v>
      </c>
      <c r="P6050" t="str">
        <f>VLOOKUP(O6050,Sheet1!A$1:K$18685,7,FALSE)</f>
        <v>W -3.5</v>
      </c>
      <c r="Q6050" t="str">
        <f>VLOOKUP(O6050,Sheet1!A$1:K$18685,8,FALSE)</f>
        <v>O 189.5</v>
      </c>
      <c r="R6050" s="1" t="s">
        <v>4505</v>
      </c>
    </row>
    <row r="6051" spans="1:18" ht="17">
      <c r="A6051" s="3">
        <v>39865</v>
      </c>
      <c r="B6051">
        <v>2</v>
      </c>
      <c r="C6051">
        <v>21</v>
      </c>
      <c r="D6051">
        <v>2009</v>
      </c>
      <c r="E6051" t="s">
        <v>4485</v>
      </c>
      <c r="F6051" t="s">
        <v>4427</v>
      </c>
      <c r="G6051">
        <v>91</v>
      </c>
      <c r="H6051" t="s">
        <v>4421</v>
      </c>
      <c r="I6051">
        <v>97</v>
      </c>
      <c r="K6051" s="4">
        <v>19600</v>
      </c>
      <c r="M6051">
        <v>2009</v>
      </c>
      <c r="N6051" t="s">
        <v>4477</v>
      </c>
      <c r="O6051" t="str">
        <f t="shared" si="94"/>
        <v>39865Miami Heat</v>
      </c>
      <c r="P6051" t="str">
        <f>VLOOKUP(O6051,Sheet1!A$1:K$18685,7,FALSE)</f>
        <v>W -3.5</v>
      </c>
      <c r="Q6051" t="str">
        <f>VLOOKUP(O6051,Sheet1!A$1:K$18685,8,FALSE)</f>
        <v>P 188</v>
      </c>
      <c r="R6051" s="1" t="s">
        <v>4493</v>
      </c>
    </row>
    <row r="6052" spans="1:18" ht="17">
      <c r="A6052" s="3">
        <v>43392</v>
      </c>
      <c r="B6052">
        <v>10</v>
      </c>
      <c r="C6052">
        <v>19</v>
      </c>
      <c r="D6052">
        <v>2018</v>
      </c>
      <c r="E6052" t="s">
        <v>4455</v>
      </c>
      <c r="F6052" t="s">
        <v>4418</v>
      </c>
      <c r="G6052">
        <v>101</v>
      </c>
      <c r="H6052" t="s">
        <v>4422</v>
      </c>
      <c r="I6052">
        <v>118</v>
      </c>
      <c r="K6052" s="4">
        <v>17341</v>
      </c>
      <c r="M6052">
        <v>2019</v>
      </c>
      <c r="N6052" t="s">
        <v>4486</v>
      </c>
      <c r="O6052" t="str">
        <f t="shared" si="94"/>
        <v>43392Milwaukee Bucks</v>
      </c>
      <c r="P6052" t="str">
        <f>VLOOKUP(O6052,Sheet1!A$1:K$18685,7,FALSE)</f>
        <v>W -3.5</v>
      </c>
      <c r="Q6052" t="str">
        <f>VLOOKUP(O6052,Sheet1!A$1:K$18685,8,FALSE)</f>
        <v>O 216.5</v>
      </c>
      <c r="R6052" s="1" t="s">
        <v>4447</v>
      </c>
    </row>
    <row r="6053" spans="1:18" ht="17">
      <c r="A6053" s="3">
        <v>42727</v>
      </c>
      <c r="B6053">
        <v>12</v>
      </c>
      <c r="C6053">
        <v>23</v>
      </c>
      <c r="D6053">
        <v>2016</v>
      </c>
      <c r="E6053" t="s">
        <v>4452</v>
      </c>
      <c r="F6053" t="s">
        <v>4432</v>
      </c>
      <c r="G6053">
        <v>96</v>
      </c>
      <c r="H6053" t="s">
        <v>4422</v>
      </c>
      <c r="I6053">
        <v>123</v>
      </c>
      <c r="K6053" s="4">
        <v>15921</v>
      </c>
      <c r="M6053">
        <v>2017</v>
      </c>
      <c r="N6053" t="s">
        <v>4468</v>
      </c>
      <c r="O6053" t="str">
        <f t="shared" si="94"/>
        <v>42727Milwaukee Bucks</v>
      </c>
      <c r="P6053" t="str">
        <f>VLOOKUP(O6053,Sheet1!A$1:K$18685,7,FALSE)</f>
        <v>W -3.5</v>
      </c>
      <c r="Q6053" t="str">
        <f>VLOOKUP(O6053,Sheet1!A$1:K$18685,8,FALSE)</f>
        <v>O 215</v>
      </c>
      <c r="R6053" s="1" t="s">
        <v>4447</v>
      </c>
    </row>
    <row r="6054" spans="1:18" ht="17">
      <c r="A6054" s="3">
        <v>42679</v>
      </c>
      <c r="B6054">
        <v>11</v>
      </c>
      <c r="C6054">
        <v>5</v>
      </c>
      <c r="D6054">
        <v>2016</v>
      </c>
      <c r="E6054" t="s">
        <v>4452</v>
      </c>
      <c r="F6054" t="s">
        <v>4460</v>
      </c>
      <c r="G6054">
        <v>91</v>
      </c>
      <c r="H6054" t="s">
        <v>4422</v>
      </c>
      <c r="I6054">
        <v>117</v>
      </c>
      <c r="K6054" s="4">
        <v>16021</v>
      </c>
      <c r="M6054">
        <v>2017</v>
      </c>
      <c r="N6054" t="s">
        <v>4484</v>
      </c>
      <c r="O6054" t="str">
        <f t="shared" si="94"/>
        <v>42679Milwaukee Bucks</v>
      </c>
      <c r="P6054" t="str">
        <f>VLOOKUP(O6054,Sheet1!A$1:K$18685,7,FALSE)</f>
        <v>W -3.5</v>
      </c>
      <c r="Q6054" t="str">
        <f>VLOOKUP(O6054,Sheet1!A$1:K$18685,8,FALSE)</f>
        <v>O 202.5</v>
      </c>
      <c r="R6054" s="1" t="s">
        <v>4493</v>
      </c>
    </row>
    <row r="6055" spans="1:18" ht="17">
      <c r="A6055" s="3">
        <v>42338</v>
      </c>
      <c r="B6055">
        <v>11</v>
      </c>
      <c r="C6055">
        <v>30</v>
      </c>
      <c r="D6055">
        <v>2015</v>
      </c>
      <c r="E6055" t="s">
        <v>4452</v>
      </c>
      <c r="F6055" t="s">
        <v>4415</v>
      </c>
      <c r="G6055">
        <v>74</v>
      </c>
      <c r="H6055" t="s">
        <v>4422</v>
      </c>
      <c r="I6055">
        <v>92</v>
      </c>
      <c r="K6055" s="4">
        <v>10187</v>
      </c>
      <c r="M6055">
        <v>2016</v>
      </c>
      <c r="N6055" t="s">
        <v>4484</v>
      </c>
      <c r="O6055" t="str">
        <f t="shared" si="94"/>
        <v>42338Milwaukee Bucks</v>
      </c>
      <c r="P6055" t="str">
        <f>VLOOKUP(O6055,Sheet1!A$1:K$18685,7,FALSE)</f>
        <v>W -3.5</v>
      </c>
      <c r="Q6055" t="str">
        <f>VLOOKUP(O6055,Sheet1!A$1:K$18685,8,FALSE)</f>
        <v>U 199</v>
      </c>
      <c r="R6055" s="1" t="s">
        <v>4487</v>
      </c>
    </row>
    <row r="6056" spans="1:18" ht="17">
      <c r="A6056" s="3">
        <v>41968</v>
      </c>
      <c r="B6056">
        <v>11</v>
      </c>
      <c r="C6056">
        <v>25</v>
      </c>
      <c r="D6056">
        <v>2014</v>
      </c>
      <c r="E6056" t="s">
        <v>4452</v>
      </c>
      <c r="F6056" t="s">
        <v>4416</v>
      </c>
      <c r="G6056">
        <v>86</v>
      </c>
      <c r="H6056" t="s">
        <v>4422</v>
      </c>
      <c r="I6056">
        <v>98</v>
      </c>
      <c r="K6056" s="4">
        <v>15265</v>
      </c>
      <c r="M6056">
        <v>2015</v>
      </c>
      <c r="N6056" t="s">
        <v>4484</v>
      </c>
      <c r="O6056" t="str">
        <f t="shared" si="94"/>
        <v>41968Milwaukee Bucks</v>
      </c>
      <c r="P6056" t="str">
        <f>VLOOKUP(O6056,Sheet1!A$1:K$18685,7,FALSE)</f>
        <v>W -3.5</v>
      </c>
      <c r="Q6056" t="str">
        <f>VLOOKUP(O6056,Sheet1!A$1:K$18685,8,FALSE)</f>
        <v>U 190</v>
      </c>
      <c r="R6056" s="1" t="s">
        <v>4503</v>
      </c>
    </row>
    <row r="6057" spans="1:18" ht="17">
      <c r="A6057" s="3">
        <v>40243</v>
      </c>
      <c r="B6057">
        <v>3</v>
      </c>
      <c r="C6057">
        <v>6</v>
      </c>
      <c r="D6057">
        <v>2010</v>
      </c>
      <c r="E6057" t="s">
        <v>4455</v>
      </c>
      <c r="F6057" t="s">
        <v>4414</v>
      </c>
      <c r="G6057">
        <v>85</v>
      </c>
      <c r="H6057" t="s">
        <v>4422</v>
      </c>
      <c r="I6057">
        <v>92</v>
      </c>
      <c r="K6057" s="4">
        <v>18717</v>
      </c>
      <c r="M6057">
        <v>2010</v>
      </c>
      <c r="N6057" t="s">
        <v>4480</v>
      </c>
      <c r="O6057" t="str">
        <f t="shared" si="94"/>
        <v>40243Milwaukee Bucks</v>
      </c>
      <c r="P6057" t="str">
        <f>VLOOKUP(O6057,Sheet1!A$1:K$18685,7,FALSE)</f>
        <v>W -3.5</v>
      </c>
      <c r="Q6057" t="str">
        <f>VLOOKUP(O6057,Sheet1!A$1:K$18685,8,FALSE)</f>
        <v>U 191.5</v>
      </c>
      <c r="R6057" s="1" t="s">
        <v>4493</v>
      </c>
    </row>
    <row r="6058" spans="1:18" ht="17">
      <c r="A6058" s="3">
        <v>40159</v>
      </c>
      <c r="B6058">
        <v>12</v>
      </c>
      <c r="C6058">
        <v>12</v>
      </c>
      <c r="D6058">
        <v>2009</v>
      </c>
      <c r="E6058" t="s">
        <v>4455</v>
      </c>
      <c r="F6058" t="s">
        <v>4429</v>
      </c>
      <c r="G6058">
        <v>101</v>
      </c>
      <c r="H6058" t="s">
        <v>4422</v>
      </c>
      <c r="I6058">
        <v>108</v>
      </c>
      <c r="J6058" t="s">
        <v>4465</v>
      </c>
      <c r="K6058" s="4">
        <v>15973</v>
      </c>
      <c r="M6058">
        <v>2010</v>
      </c>
      <c r="N6058" t="s">
        <v>4468</v>
      </c>
      <c r="O6058" t="str">
        <f t="shared" si="94"/>
        <v>40159Milwaukee Bucks</v>
      </c>
      <c r="P6058" t="str">
        <f>VLOOKUP(O6058,Sheet1!A$1:K$18685,7,FALSE)</f>
        <v>W -3.5</v>
      </c>
      <c r="Q6058" t="str">
        <f>VLOOKUP(O6058,Sheet1!A$1:K$18685,8,FALSE)</f>
        <v>O 190.5</v>
      </c>
      <c r="R6058" s="1" t="s">
        <v>4493</v>
      </c>
    </row>
    <row r="6059" spans="1:18" ht="17">
      <c r="A6059" s="3">
        <v>43201</v>
      </c>
      <c r="B6059">
        <v>4</v>
      </c>
      <c r="C6059">
        <v>11</v>
      </c>
      <c r="D6059">
        <v>2018</v>
      </c>
      <c r="E6059" t="s">
        <v>4452</v>
      </c>
      <c r="F6059" t="s">
        <v>4415</v>
      </c>
      <c r="G6059">
        <v>106</v>
      </c>
      <c r="H6059" t="s">
        <v>4423</v>
      </c>
      <c r="I6059">
        <v>112</v>
      </c>
      <c r="J6059" t="s">
        <v>4458</v>
      </c>
      <c r="K6059" s="4">
        <v>18978</v>
      </c>
      <c r="M6059">
        <v>2018</v>
      </c>
      <c r="N6059" t="s">
        <v>4449</v>
      </c>
      <c r="O6059" t="str">
        <f t="shared" si="94"/>
        <v>43201Minnesota Timberwolves</v>
      </c>
      <c r="P6059" t="str">
        <f>VLOOKUP(O6059,Sheet1!A$1:K$18685,7,FALSE)</f>
        <v>W -3.5</v>
      </c>
      <c r="Q6059" t="str">
        <f>VLOOKUP(O6059,Sheet1!A$1:K$18685,8,FALSE)</f>
        <v>O 216</v>
      </c>
      <c r="R6059" s="1" t="s">
        <v>4505</v>
      </c>
    </row>
    <row r="6060" spans="1:18" ht="17">
      <c r="A6060" s="3">
        <v>43179</v>
      </c>
      <c r="B6060">
        <v>3</v>
      </c>
      <c r="C6060">
        <v>20</v>
      </c>
      <c r="D6060">
        <v>2018</v>
      </c>
      <c r="E6060" t="s">
        <v>4452</v>
      </c>
      <c r="F6060" t="s">
        <v>4419</v>
      </c>
      <c r="G6060">
        <v>109</v>
      </c>
      <c r="H6060" t="s">
        <v>4423</v>
      </c>
      <c r="I6060">
        <v>123</v>
      </c>
      <c r="K6060" s="4">
        <v>16351</v>
      </c>
      <c r="M6060">
        <v>2018</v>
      </c>
      <c r="N6060" t="s">
        <v>4480</v>
      </c>
      <c r="O6060" t="str">
        <f t="shared" si="94"/>
        <v>43179Minnesota Timberwolves</v>
      </c>
      <c r="P6060" t="str">
        <f>VLOOKUP(O6060,Sheet1!A$1:K$18685,7,FALSE)</f>
        <v>W -3.5</v>
      </c>
      <c r="Q6060" t="str">
        <f>VLOOKUP(O6060,Sheet1!A$1:K$18685,8,FALSE)</f>
        <v>O 228</v>
      </c>
      <c r="R6060" s="1" t="s">
        <v>4503</v>
      </c>
    </row>
    <row r="6061" spans="1:18" ht="17">
      <c r="A6061" s="3">
        <v>43556</v>
      </c>
      <c r="B6061">
        <v>4</v>
      </c>
      <c r="C6061">
        <v>1</v>
      </c>
      <c r="D6061">
        <v>2019</v>
      </c>
      <c r="E6061" t="s">
        <v>4451</v>
      </c>
      <c r="F6061" t="s">
        <v>4413</v>
      </c>
      <c r="G6061">
        <v>105</v>
      </c>
      <c r="H6061" t="s">
        <v>4424</v>
      </c>
      <c r="I6061">
        <v>113</v>
      </c>
      <c r="K6061" s="4">
        <v>18874</v>
      </c>
      <c r="M6061">
        <v>2019</v>
      </c>
      <c r="N6061" t="s">
        <v>4449</v>
      </c>
      <c r="O6061" t="str">
        <f t="shared" si="94"/>
        <v>43556New York Knicks</v>
      </c>
      <c r="P6061" t="str">
        <f>VLOOKUP(O6061,Sheet1!A$1:K$18685,7,FALSE)</f>
        <v>W -3.5</v>
      </c>
      <c r="Q6061" t="str">
        <f>VLOOKUP(O6061,Sheet1!A$1:K$18685,8,FALSE)</f>
        <v>O 214.5</v>
      </c>
      <c r="R6061" s="1" t="s">
        <v>4487</v>
      </c>
    </row>
    <row r="6062" spans="1:18" ht="17">
      <c r="A6062" s="3">
        <v>43390</v>
      </c>
      <c r="B6062">
        <v>10</v>
      </c>
      <c r="C6062">
        <v>17</v>
      </c>
      <c r="D6062">
        <v>2018</v>
      </c>
      <c r="E6062" t="s">
        <v>4451</v>
      </c>
      <c r="F6062" t="s">
        <v>4410</v>
      </c>
      <c r="G6062">
        <v>107</v>
      </c>
      <c r="H6062" t="s">
        <v>4424</v>
      </c>
      <c r="I6062">
        <v>126</v>
      </c>
      <c r="K6062" s="4">
        <v>18249</v>
      </c>
      <c r="M6062">
        <v>2019</v>
      </c>
      <c r="N6062" t="s">
        <v>4486</v>
      </c>
      <c r="O6062" t="str">
        <f t="shared" si="94"/>
        <v>43390New York Knicks</v>
      </c>
      <c r="P6062" t="str">
        <f>VLOOKUP(O6062,Sheet1!A$1:K$18685,7,FALSE)</f>
        <v>W -3.5</v>
      </c>
      <c r="Q6062" t="str">
        <f>VLOOKUP(O6062,Sheet1!A$1:K$18685,8,FALSE)</f>
        <v>O 217</v>
      </c>
      <c r="R6062" s="1" t="s">
        <v>4505</v>
      </c>
    </row>
    <row r="6063" spans="1:18" ht="17">
      <c r="A6063" s="3">
        <v>43054</v>
      </c>
      <c r="B6063">
        <v>11</v>
      </c>
      <c r="C6063">
        <v>15</v>
      </c>
      <c r="D6063">
        <v>2017</v>
      </c>
      <c r="E6063" t="s">
        <v>4451</v>
      </c>
      <c r="F6063" t="s">
        <v>4431</v>
      </c>
      <c r="G6063">
        <v>101</v>
      </c>
      <c r="H6063" t="s">
        <v>4424</v>
      </c>
      <c r="I6063">
        <v>106</v>
      </c>
      <c r="K6063" s="4">
        <v>18695</v>
      </c>
      <c r="M6063">
        <v>2018</v>
      </c>
      <c r="N6063" t="s">
        <v>4484</v>
      </c>
      <c r="O6063" t="str">
        <f t="shared" si="94"/>
        <v>43054New York Knicks</v>
      </c>
      <c r="P6063" t="str">
        <f>VLOOKUP(O6063,Sheet1!A$1:K$18685,7,FALSE)</f>
        <v>W -3.5</v>
      </c>
      <c r="Q6063" t="str">
        <f>VLOOKUP(O6063,Sheet1!A$1:K$18685,8,FALSE)</f>
        <v>O 202.5</v>
      </c>
      <c r="R6063" s="1" t="s">
        <v>4505</v>
      </c>
    </row>
    <row r="6064" spans="1:18" ht="17">
      <c r="A6064" s="3">
        <v>42342</v>
      </c>
      <c r="B6064">
        <v>12</v>
      </c>
      <c r="C6064">
        <v>4</v>
      </c>
      <c r="D6064">
        <v>2015</v>
      </c>
      <c r="E6064" t="s">
        <v>4448</v>
      </c>
      <c r="F6064" t="s">
        <v>4412</v>
      </c>
      <c r="G6064">
        <v>91</v>
      </c>
      <c r="H6064" t="s">
        <v>4424</v>
      </c>
      <c r="I6064">
        <v>108</v>
      </c>
      <c r="K6064" s="4">
        <v>19812</v>
      </c>
      <c r="M6064">
        <v>2016</v>
      </c>
      <c r="N6064" t="s">
        <v>4468</v>
      </c>
      <c r="O6064" t="str">
        <f t="shared" si="94"/>
        <v>42342New York Knicks</v>
      </c>
      <c r="P6064" t="str">
        <f>VLOOKUP(O6064,Sheet1!A$1:K$18685,7,FALSE)</f>
        <v>W -3.5</v>
      </c>
      <c r="Q6064" t="str">
        <f>VLOOKUP(O6064,Sheet1!A$1:K$18685,8,FALSE)</f>
        <v>O 192.5</v>
      </c>
      <c r="R6064" s="1" t="s">
        <v>4447</v>
      </c>
    </row>
    <row r="6065" spans="1:18" ht="17">
      <c r="A6065" s="3">
        <v>41619</v>
      </c>
      <c r="B6065">
        <v>12</v>
      </c>
      <c r="C6065">
        <v>11</v>
      </c>
      <c r="D6065">
        <v>2013</v>
      </c>
      <c r="E6065" t="s">
        <v>4452</v>
      </c>
      <c r="F6065" t="s">
        <v>4413</v>
      </c>
      <c r="G6065">
        <v>78</v>
      </c>
      <c r="H6065" t="s">
        <v>4424</v>
      </c>
      <c r="I6065">
        <v>83</v>
      </c>
      <c r="K6065" s="4">
        <v>19812</v>
      </c>
      <c r="M6065">
        <v>2014</v>
      </c>
      <c r="N6065" t="s">
        <v>4468</v>
      </c>
      <c r="O6065" t="str">
        <f t="shared" si="94"/>
        <v>41619New York Knicks</v>
      </c>
      <c r="P6065" t="str">
        <f>VLOOKUP(O6065,Sheet1!A$1:K$18685,7,FALSE)</f>
        <v>W -3.5</v>
      </c>
      <c r="Q6065" t="str">
        <f>VLOOKUP(O6065,Sheet1!A$1:K$18685,8,FALSE)</f>
        <v>U 181</v>
      </c>
      <c r="R6065" s="1" t="s">
        <v>4505</v>
      </c>
    </row>
    <row r="6066" spans="1:18" ht="17">
      <c r="A6066" s="3">
        <v>41217</v>
      </c>
      <c r="B6066">
        <v>11</v>
      </c>
      <c r="C6066">
        <v>4</v>
      </c>
      <c r="D6066">
        <v>2012</v>
      </c>
      <c r="E6066" t="s">
        <v>4471</v>
      </c>
      <c r="F6066" t="s">
        <v>4427</v>
      </c>
      <c r="G6066">
        <v>84</v>
      </c>
      <c r="H6066" t="s">
        <v>4424</v>
      </c>
      <c r="I6066">
        <v>100</v>
      </c>
      <c r="K6066" s="4">
        <v>19033</v>
      </c>
      <c r="M6066">
        <v>2013</v>
      </c>
      <c r="N6066" t="s">
        <v>4484</v>
      </c>
      <c r="O6066" t="str">
        <f t="shared" si="94"/>
        <v>41217New York Knicks</v>
      </c>
      <c r="P6066" t="str">
        <f>VLOOKUP(O6066,Sheet1!A$1:K$18685,7,FALSE)</f>
        <v>W -3.5</v>
      </c>
      <c r="Q6066" t="str">
        <f>VLOOKUP(O6066,Sheet1!A$1:K$18685,8,FALSE)</f>
        <v>U 187.5</v>
      </c>
      <c r="R6066" s="1" t="s">
        <v>4500</v>
      </c>
    </row>
    <row r="6067" spans="1:18" ht="17">
      <c r="A6067" s="3">
        <v>41016</v>
      </c>
      <c r="B6067">
        <v>4</v>
      </c>
      <c r="C6067">
        <v>17</v>
      </c>
      <c r="D6067">
        <v>2012</v>
      </c>
      <c r="E6067" t="s">
        <v>4452</v>
      </c>
      <c r="F6067" t="s">
        <v>4411</v>
      </c>
      <c r="G6067">
        <v>110</v>
      </c>
      <c r="H6067" t="s">
        <v>4424</v>
      </c>
      <c r="I6067">
        <v>118</v>
      </c>
      <c r="K6067" s="4">
        <v>19763</v>
      </c>
      <c r="M6067">
        <v>2012</v>
      </c>
      <c r="N6067" t="s">
        <v>4449</v>
      </c>
      <c r="O6067" t="str">
        <f t="shared" si="94"/>
        <v>41016New York Knicks</v>
      </c>
      <c r="P6067" t="str">
        <f>VLOOKUP(O6067,Sheet1!A$1:K$18685,7,FALSE)</f>
        <v>W -3.5</v>
      </c>
      <c r="Q6067" t="str">
        <f>VLOOKUP(O6067,Sheet1!A$1:K$18685,8,FALSE)</f>
        <v>O 182.5</v>
      </c>
      <c r="R6067" s="1" t="s">
        <v>4503</v>
      </c>
    </row>
    <row r="6068" spans="1:18" ht="17">
      <c r="A6068" s="3">
        <v>40919</v>
      </c>
      <c r="B6068">
        <v>1</v>
      </c>
      <c r="C6068">
        <v>11</v>
      </c>
      <c r="D6068">
        <v>2012</v>
      </c>
      <c r="E6068" t="s">
        <v>4451</v>
      </c>
      <c r="F6068" t="s">
        <v>4427</v>
      </c>
      <c r="G6068">
        <v>79</v>
      </c>
      <c r="H6068" t="s">
        <v>4424</v>
      </c>
      <c r="I6068">
        <v>85</v>
      </c>
      <c r="K6068" s="4">
        <v>19763</v>
      </c>
      <c r="M6068">
        <v>2012</v>
      </c>
      <c r="N6068" t="s">
        <v>4478</v>
      </c>
      <c r="O6068" t="str">
        <f t="shared" si="94"/>
        <v>40919New York Knicks</v>
      </c>
      <c r="P6068" t="str">
        <f>VLOOKUP(O6068,Sheet1!A$1:K$18685,7,FALSE)</f>
        <v>W -3.5</v>
      </c>
      <c r="Q6068" t="str">
        <f>VLOOKUP(O6068,Sheet1!A$1:K$18685,8,FALSE)</f>
        <v>U 196.5</v>
      </c>
      <c r="R6068" s="1" t="s">
        <v>4505</v>
      </c>
    </row>
    <row r="6069" spans="1:18" ht="17">
      <c r="A6069" s="3">
        <v>40280</v>
      </c>
      <c r="B6069">
        <v>4</v>
      </c>
      <c r="C6069">
        <v>12</v>
      </c>
      <c r="D6069">
        <v>2010</v>
      </c>
      <c r="E6069" t="s">
        <v>4451</v>
      </c>
      <c r="F6069" t="s">
        <v>4432</v>
      </c>
      <c r="G6069">
        <v>103</v>
      </c>
      <c r="H6069" t="s">
        <v>4424</v>
      </c>
      <c r="I6069">
        <v>114</v>
      </c>
      <c r="K6069" s="4">
        <v>19763</v>
      </c>
      <c r="M6069">
        <v>2010</v>
      </c>
      <c r="N6069" t="s">
        <v>4449</v>
      </c>
      <c r="O6069" t="str">
        <f t="shared" si="94"/>
        <v>40280New York Knicks</v>
      </c>
      <c r="P6069" t="str">
        <f>VLOOKUP(O6069,Sheet1!A$1:K$18685,7,FALSE)</f>
        <v>W -3.5</v>
      </c>
      <c r="Q6069" t="str">
        <f>VLOOKUP(O6069,Sheet1!A$1:K$18685,8,FALSE)</f>
        <v>O 206.5</v>
      </c>
      <c r="R6069" s="1" t="s">
        <v>4487</v>
      </c>
    </row>
    <row r="6070" spans="1:18" ht="17">
      <c r="A6070" s="3">
        <v>40185</v>
      </c>
      <c r="B6070">
        <v>1</v>
      </c>
      <c r="C6070">
        <v>7</v>
      </c>
      <c r="D6070">
        <v>2010</v>
      </c>
      <c r="E6070" t="s">
        <v>4451</v>
      </c>
      <c r="F6070" t="s">
        <v>4433</v>
      </c>
      <c r="G6070">
        <v>93</v>
      </c>
      <c r="H6070" t="s">
        <v>4424</v>
      </c>
      <c r="I6070">
        <v>97</v>
      </c>
      <c r="K6070" s="4">
        <v>19763</v>
      </c>
      <c r="M6070">
        <v>2010</v>
      </c>
      <c r="N6070" t="s">
        <v>4478</v>
      </c>
      <c r="O6070" t="str">
        <f t="shared" si="94"/>
        <v>40185New York Knicks</v>
      </c>
      <c r="P6070" t="str">
        <f>VLOOKUP(O6070,Sheet1!A$1:K$18685,7,FALSE)</f>
        <v>W -3.5</v>
      </c>
      <c r="Q6070" t="str">
        <f>VLOOKUP(O6070,Sheet1!A$1:K$18685,8,FALSE)</f>
        <v>U 199</v>
      </c>
      <c r="R6070" s="1" t="s">
        <v>4502</v>
      </c>
    </row>
    <row r="6071" spans="1:18" ht="17">
      <c r="A6071" s="3">
        <v>43409</v>
      </c>
      <c r="B6071">
        <v>11</v>
      </c>
      <c r="C6071">
        <v>5</v>
      </c>
      <c r="D6071">
        <v>2018</v>
      </c>
      <c r="E6071" t="s">
        <v>4452</v>
      </c>
      <c r="F6071" t="s">
        <v>4464</v>
      </c>
      <c r="G6071">
        <v>116</v>
      </c>
      <c r="H6071" t="s">
        <v>4425</v>
      </c>
      <c r="I6071">
        <v>122</v>
      </c>
      <c r="K6071" s="4">
        <v>18203</v>
      </c>
      <c r="M6071">
        <v>2019</v>
      </c>
      <c r="N6071" t="s">
        <v>4484</v>
      </c>
      <c r="O6071" t="str">
        <f t="shared" si="94"/>
        <v>43409Oklahoma City Thunder</v>
      </c>
      <c r="P6071" t="str">
        <f>VLOOKUP(O6071,Sheet1!A$1:K$18685,7,FALSE)</f>
        <v>W -3.5</v>
      </c>
      <c r="Q6071" t="str">
        <f>VLOOKUP(O6071,Sheet1!A$1:K$18685,8,FALSE)</f>
        <v>O 235</v>
      </c>
      <c r="R6071" s="1" t="s">
        <v>4487</v>
      </c>
    </row>
    <row r="6072" spans="1:18" ht="17">
      <c r="A6072" s="3">
        <v>43128</v>
      </c>
      <c r="B6072">
        <v>1</v>
      </c>
      <c r="C6072">
        <v>28</v>
      </c>
      <c r="D6072">
        <v>2018</v>
      </c>
      <c r="E6072" t="s">
        <v>4489</v>
      </c>
      <c r="F6072" t="s">
        <v>4427</v>
      </c>
      <c r="G6072">
        <v>112</v>
      </c>
      <c r="H6072" t="s">
        <v>4425</v>
      </c>
      <c r="I6072">
        <v>122</v>
      </c>
      <c r="K6072" s="4">
        <v>18202</v>
      </c>
      <c r="M6072">
        <v>2018</v>
      </c>
      <c r="N6072" t="s">
        <v>4478</v>
      </c>
      <c r="O6072" t="str">
        <f t="shared" si="94"/>
        <v>43128Oklahoma City Thunder</v>
      </c>
      <c r="P6072" t="str">
        <f>VLOOKUP(O6072,Sheet1!A$1:K$18685,7,FALSE)</f>
        <v>W -3.5</v>
      </c>
      <c r="Q6072" t="str">
        <f>VLOOKUP(O6072,Sheet1!A$1:K$18685,8,FALSE)</f>
        <v>O 215</v>
      </c>
      <c r="R6072" s="1" t="s">
        <v>4500</v>
      </c>
    </row>
    <row r="6073" spans="1:18" ht="17">
      <c r="A6073" s="3">
        <v>43096</v>
      </c>
      <c r="B6073">
        <v>12</v>
      </c>
      <c r="C6073">
        <v>27</v>
      </c>
      <c r="D6073">
        <v>2017</v>
      </c>
      <c r="E6073" t="s">
        <v>4452</v>
      </c>
      <c r="F6073" t="s">
        <v>4430</v>
      </c>
      <c r="G6073">
        <v>107</v>
      </c>
      <c r="H6073" t="s">
        <v>4425</v>
      </c>
      <c r="I6073">
        <v>124</v>
      </c>
      <c r="K6073" s="4">
        <v>18203</v>
      </c>
      <c r="M6073">
        <v>2018</v>
      </c>
      <c r="N6073" t="s">
        <v>4468</v>
      </c>
      <c r="O6073" t="str">
        <f t="shared" si="94"/>
        <v>43096Oklahoma City Thunder</v>
      </c>
      <c r="P6073" t="str">
        <f>VLOOKUP(O6073,Sheet1!A$1:K$18685,7,FALSE)</f>
        <v>W -3.5</v>
      </c>
      <c r="Q6073" t="str">
        <f>VLOOKUP(O6073,Sheet1!A$1:K$18685,8,FALSE)</f>
        <v>O 209</v>
      </c>
      <c r="R6073" s="1" t="s">
        <v>4505</v>
      </c>
    </row>
    <row r="6074" spans="1:18" ht="17">
      <c r="A6074" s="3">
        <v>41234</v>
      </c>
      <c r="B6074">
        <v>11</v>
      </c>
      <c r="C6074">
        <v>21</v>
      </c>
      <c r="D6074">
        <v>2012</v>
      </c>
      <c r="E6074" t="s">
        <v>4451</v>
      </c>
      <c r="F6074" t="s">
        <v>4419</v>
      </c>
      <c r="G6074">
        <v>111</v>
      </c>
      <c r="H6074" t="s">
        <v>4425</v>
      </c>
      <c r="I6074">
        <v>117</v>
      </c>
      <c r="J6074" t="s">
        <v>4458</v>
      </c>
      <c r="K6074" s="4">
        <v>18203</v>
      </c>
      <c r="M6074">
        <v>2013</v>
      </c>
      <c r="N6074" t="s">
        <v>4484</v>
      </c>
      <c r="O6074" t="str">
        <f t="shared" si="94"/>
        <v>41234Oklahoma City Thunder</v>
      </c>
      <c r="P6074" t="str">
        <f>VLOOKUP(O6074,Sheet1!A$1:K$18685,7,FALSE)</f>
        <v>W -3.5</v>
      </c>
      <c r="Q6074" t="str">
        <f>VLOOKUP(O6074,Sheet1!A$1:K$18685,8,FALSE)</f>
        <v>O 198</v>
      </c>
      <c r="R6074" s="1" t="s">
        <v>4505</v>
      </c>
    </row>
    <row r="6075" spans="1:18" ht="17">
      <c r="A6075" s="3">
        <v>41062</v>
      </c>
      <c r="B6075">
        <v>6</v>
      </c>
      <c r="C6075">
        <v>2</v>
      </c>
      <c r="D6075">
        <v>2012</v>
      </c>
      <c r="E6075" t="s">
        <v>4455</v>
      </c>
      <c r="F6075" t="s">
        <v>4456</v>
      </c>
      <c r="G6075">
        <v>103</v>
      </c>
      <c r="H6075" t="s">
        <v>4425</v>
      </c>
      <c r="I6075">
        <v>109</v>
      </c>
      <c r="K6075" s="4">
        <v>18203</v>
      </c>
      <c r="M6075">
        <v>2012</v>
      </c>
      <c r="N6075" t="s">
        <v>4479</v>
      </c>
      <c r="O6075" t="str">
        <f t="shared" si="94"/>
        <v>41062Oklahoma City Thunder</v>
      </c>
      <c r="P6075" t="str">
        <f>VLOOKUP(O6075,Sheet1!A$1:K$18685,7,FALSE)</f>
        <v>W -3.5</v>
      </c>
      <c r="Q6075" t="str">
        <f>VLOOKUP(O6075,Sheet1!A$1:K$18685,8,FALSE)</f>
        <v>O 201.5</v>
      </c>
      <c r="R6075" s="1" t="s">
        <v>4493</v>
      </c>
    </row>
    <row r="6076" spans="1:18" ht="17">
      <c r="A6076" s="3">
        <v>40511</v>
      </c>
      <c r="B6076">
        <v>11</v>
      </c>
      <c r="C6076">
        <v>29</v>
      </c>
      <c r="D6076">
        <v>2010</v>
      </c>
      <c r="E6076" t="s">
        <v>4452</v>
      </c>
      <c r="F6076" t="s">
        <v>4454</v>
      </c>
      <c r="G6076">
        <v>89</v>
      </c>
      <c r="H6076" t="s">
        <v>4425</v>
      </c>
      <c r="I6076">
        <v>95</v>
      </c>
      <c r="K6076" s="4">
        <v>18203</v>
      </c>
      <c r="M6076">
        <v>2011</v>
      </c>
      <c r="N6076" t="s">
        <v>4484</v>
      </c>
      <c r="O6076" t="str">
        <f t="shared" si="94"/>
        <v>40511Oklahoma City Thunder</v>
      </c>
      <c r="P6076" t="str">
        <f>VLOOKUP(O6076,Sheet1!A$1:K$18685,7,FALSE)</f>
        <v>W -3.5</v>
      </c>
      <c r="Q6076" t="str">
        <f>VLOOKUP(O6076,Sheet1!A$1:K$18685,8,FALSE)</f>
        <v>U 200.5</v>
      </c>
      <c r="R6076" s="1" t="s">
        <v>4487</v>
      </c>
    </row>
    <row r="6077" spans="1:18" ht="17">
      <c r="A6077" s="3">
        <v>40290</v>
      </c>
      <c r="B6077">
        <v>4</v>
      </c>
      <c r="C6077">
        <v>22</v>
      </c>
      <c r="D6077">
        <v>2010</v>
      </c>
      <c r="E6077" t="s">
        <v>4466</v>
      </c>
      <c r="F6077" t="s">
        <v>4420</v>
      </c>
      <c r="G6077">
        <v>96</v>
      </c>
      <c r="H6077" t="s">
        <v>4425</v>
      </c>
      <c r="I6077">
        <v>101</v>
      </c>
      <c r="K6077" s="4">
        <v>18342</v>
      </c>
      <c r="M6077">
        <v>2010</v>
      </c>
      <c r="N6077" t="s">
        <v>4449</v>
      </c>
      <c r="O6077" t="str">
        <f t="shared" si="94"/>
        <v>40290Oklahoma City Thunder</v>
      </c>
      <c r="P6077" t="str">
        <f>VLOOKUP(O6077,Sheet1!A$1:K$18685,7,FALSE)</f>
        <v>W -3.5</v>
      </c>
      <c r="Q6077" t="str">
        <f>VLOOKUP(O6077,Sheet1!A$1:K$18685,8,FALSE)</f>
        <v>O 192.5</v>
      </c>
      <c r="R6077" s="1" t="s">
        <v>4502</v>
      </c>
    </row>
    <row r="6078" spans="1:18" ht="17">
      <c r="A6078" s="3">
        <v>43503</v>
      </c>
      <c r="B6078">
        <v>2</v>
      </c>
      <c r="C6078">
        <v>7</v>
      </c>
      <c r="D6078">
        <v>2019</v>
      </c>
      <c r="E6078" t="s">
        <v>4448</v>
      </c>
      <c r="F6078" t="s">
        <v>4423</v>
      </c>
      <c r="G6078">
        <v>112</v>
      </c>
      <c r="H6078" t="s">
        <v>4426</v>
      </c>
      <c r="I6078">
        <v>122</v>
      </c>
      <c r="K6078" s="4">
        <v>17184</v>
      </c>
      <c r="M6078">
        <v>2019</v>
      </c>
      <c r="N6078" t="s">
        <v>4477</v>
      </c>
      <c r="O6078" t="str">
        <f t="shared" si="94"/>
        <v>43503Orlando Magic</v>
      </c>
      <c r="P6078" t="str">
        <f>VLOOKUP(O6078,Sheet1!A$1:K$18685,7,FALSE)</f>
        <v>W -3.5</v>
      </c>
      <c r="Q6078" t="str">
        <f>VLOOKUP(O6078,Sheet1!A$1:K$18685,8,FALSE)</f>
        <v>O 215</v>
      </c>
      <c r="R6078" s="1" t="s">
        <v>4502</v>
      </c>
    </row>
    <row r="6079" spans="1:18" ht="17">
      <c r="A6079" s="3">
        <v>43496</v>
      </c>
      <c r="B6079">
        <v>1</v>
      </c>
      <c r="C6079">
        <v>31</v>
      </c>
      <c r="D6079">
        <v>2019</v>
      </c>
      <c r="E6079" t="s">
        <v>4448</v>
      </c>
      <c r="F6079" t="s">
        <v>4418</v>
      </c>
      <c r="G6079">
        <v>100</v>
      </c>
      <c r="H6079" t="s">
        <v>4426</v>
      </c>
      <c r="I6079">
        <v>107</v>
      </c>
      <c r="K6079" s="4">
        <v>16625</v>
      </c>
      <c r="M6079">
        <v>2019</v>
      </c>
      <c r="N6079" t="s">
        <v>4478</v>
      </c>
      <c r="O6079" t="str">
        <f t="shared" si="94"/>
        <v>43496Orlando Magic</v>
      </c>
      <c r="P6079" t="str">
        <f>VLOOKUP(O6079,Sheet1!A$1:K$18685,7,FALSE)</f>
        <v>W -3.5</v>
      </c>
      <c r="Q6079" t="str">
        <f>VLOOKUP(O6079,Sheet1!A$1:K$18685,8,FALSE)</f>
        <v>U 208.5</v>
      </c>
      <c r="R6079" s="1" t="s">
        <v>4502</v>
      </c>
    </row>
    <row r="6080" spans="1:18" ht="17">
      <c r="A6080" s="3">
        <v>43194</v>
      </c>
      <c r="B6080">
        <v>4</v>
      </c>
      <c r="C6080">
        <v>4</v>
      </c>
      <c r="D6080">
        <v>2018</v>
      </c>
      <c r="E6080" t="s">
        <v>4448</v>
      </c>
      <c r="F6080" t="s">
        <v>4462</v>
      </c>
      <c r="G6080">
        <v>100</v>
      </c>
      <c r="H6080" t="s">
        <v>4426</v>
      </c>
      <c r="I6080">
        <v>105</v>
      </c>
      <c r="K6080" s="4">
        <v>18112</v>
      </c>
      <c r="M6080">
        <v>2018</v>
      </c>
      <c r="N6080" t="s">
        <v>4449</v>
      </c>
      <c r="O6080" t="str">
        <f t="shared" si="94"/>
        <v>43194Orlando Magic</v>
      </c>
      <c r="P6080" t="str">
        <f>VLOOKUP(O6080,Sheet1!A$1:K$18685,7,FALSE)</f>
        <v>W -3.5</v>
      </c>
      <c r="Q6080" t="str">
        <f>VLOOKUP(O6080,Sheet1!A$1:K$18685,8,FALSE)</f>
        <v>O 198.5</v>
      </c>
      <c r="R6080" s="1" t="s">
        <v>4505</v>
      </c>
    </row>
    <row r="6081" spans="1:18" ht="17">
      <c r="A6081" s="3">
        <v>42444</v>
      </c>
      <c r="B6081">
        <v>3</v>
      </c>
      <c r="C6081">
        <v>15</v>
      </c>
      <c r="D6081">
        <v>2016</v>
      </c>
      <c r="E6081" t="s">
        <v>4448</v>
      </c>
      <c r="F6081" t="s">
        <v>4415</v>
      </c>
      <c r="G6081">
        <v>110</v>
      </c>
      <c r="H6081" t="s">
        <v>4426</v>
      </c>
      <c r="I6081">
        <v>116</v>
      </c>
      <c r="K6081" s="4">
        <v>16988</v>
      </c>
      <c r="M6081">
        <v>2016</v>
      </c>
      <c r="N6081" t="s">
        <v>4480</v>
      </c>
      <c r="O6081" t="str">
        <f t="shared" si="94"/>
        <v>42444Orlando Magic</v>
      </c>
      <c r="P6081" t="str">
        <f>VLOOKUP(O6081,Sheet1!A$1:K$18685,7,FALSE)</f>
        <v>W -3.5</v>
      </c>
      <c r="Q6081" t="str">
        <f>VLOOKUP(O6081,Sheet1!A$1:K$18685,8,FALSE)</f>
        <v>O 215.5</v>
      </c>
      <c r="R6081" s="1" t="s">
        <v>4503</v>
      </c>
    </row>
    <row r="6082" spans="1:18" ht="17">
      <c r="A6082" s="3">
        <v>42335</v>
      </c>
      <c r="B6082">
        <v>11</v>
      </c>
      <c r="C6082">
        <v>27</v>
      </c>
      <c r="D6082">
        <v>2015</v>
      </c>
      <c r="E6082" t="s">
        <v>4448</v>
      </c>
      <c r="F6082" t="s">
        <v>4422</v>
      </c>
      <c r="G6082">
        <v>90</v>
      </c>
      <c r="H6082" t="s">
        <v>4426</v>
      </c>
      <c r="I6082">
        <v>114</v>
      </c>
      <c r="K6082" s="4">
        <v>16317</v>
      </c>
      <c r="M6082">
        <v>2016</v>
      </c>
      <c r="N6082" t="s">
        <v>4484</v>
      </c>
      <c r="O6082" t="str">
        <f t="shared" ref="O6082:O6145" si="95">CONCATENATE(A6082,H6082)</f>
        <v>42335Orlando Magic</v>
      </c>
      <c r="P6082" t="str">
        <f>VLOOKUP(O6082,Sheet1!A$1:K$18685,7,FALSE)</f>
        <v>W -3.5</v>
      </c>
      <c r="Q6082" t="str">
        <f>VLOOKUP(O6082,Sheet1!A$1:K$18685,8,FALSE)</f>
        <v>O 199</v>
      </c>
      <c r="R6082" s="1" t="s">
        <v>4447</v>
      </c>
    </row>
    <row r="6083" spans="1:18" ht="17">
      <c r="A6083" s="3">
        <v>40928</v>
      </c>
      <c r="B6083">
        <v>1</v>
      </c>
      <c r="C6083">
        <v>20</v>
      </c>
      <c r="D6083">
        <v>2012</v>
      </c>
      <c r="E6083" t="s">
        <v>4452</v>
      </c>
      <c r="F6083" t="s">
        <v>4420</v>
      </c>
      <c r="G6083">
        <v>80</v>
      </c>
      <c r="H6083" t="s">
        <v>4426</v>
      </c>
      <c r="I6083">
        <v>92</v>
      </c>
      <c r="K6083" s="4">
        <v>18846</v>
      </c>
      <c r="M6083">
        <v>2012</v>
      </c>
      <c r="N6083" t="s">
        <v>4478</v>
      </c>
      <c r="O6083" t="str">
        <f t="shared" si="95"/>
        <v>40928Orlando Magic</v>
      </c>
      <c r="P6083" t="str">
        <f>VLOOKUP(O6083,Sheet1!A$1:K$18685,7,FALSE)</f>
        <v>W -3.5</v>
      </c>
      <c r="Q6083" t="str">
        <f>VLOOKUP(O6083,Sheet1!A$1:K$18685,8,FALSE)</f>
        <v>U 179</v>
      </c>
      <c r="R6083" s="1" t="s">
        <v>4447</v>
      </c>
    </row>
    <row r="6084" spans="1:18" ht="17">
      <c r="A6084" s="3">
        <v>40187</v>
      </c>
      <c r="B6084">
        <v>1</v>
      </c>
      <c r="C6084">
        <v>9</v>
      </c>
      <c r="D6084">
        <v>2010</v>
      </c>
      <c r="E6084" t="s">
        <v>4448</v>
      </c>
      <c r="F6084" t="s">
        <v>4410</v>
      </c>
      <c r="G6084">
        <v>81</v>
      </c>
      <c r="H6084" t="s">
        <v>4426</v>
      </c>
      <c r="I6084">
        <v>113</v>
      </c>
      <c r="K6084" s="4">
        <v>17461</v>
      </c>
      <c r="M6084">
        <v>2010</v>
      </c>
      <c r="N6084" t="s">
        <v>4478</v>
      </c>
      <c r="O6084" t="str">
        <f t="shared" si="95"/>
        <v>40187Orlando Magic</v>
      </c>
      <c r="P6084" t="str">
        <f>VLOOKUP(O6084,Sheet1!A$1:K$18685,7,FALSE)</f>
        <v>W -3.5</v>
      </c>
      <c r="Q6084" t="str">
        <f>VLOOKUP(O6084,Sheet1!A$1:K$18685,8,FALSE)</f>
        <v>U 196.5</v>
      </c>
      <c r="R6084" s="1" t="s">
        <v>4493</v>
      </c>
    </row>
    <row r="6085" spans="1:18" ht="17">
      <c r="A6085" s="3">
        <v>39918</v>
      </c>
      <c r="B6085">
        <v>4</v>
      </c>
      <c r="C6085">
        <v>15</v>
      </c>
      <c r="D6085">
        <v>2009</v>
      </c>
      <c r="E6085" t="s">
        <v>4452</v>
      </c>
      <c r="F6085" t="s">
        <v>4433</v>
      </c>
      <c r="G6085">
        <v>73</v>
      </c>
      <c r="H6085" t="s">
        <v>4426</v>
      </c>
      <c r="I6085">
        <v>98</v>
      </c>
      <c r="K6085" s="4">
        <v>17461</v>
      </c>
      <c r="M6085">
        <v>2009</v>
      </c>
      <c r="N6085" t="s">
        <v>4449</v>
      </c>
      <c r="O6085" t="str">
        <f t="shared" si="95"/>
        <v>39918Orlando Magic</v>
      </c>
      <c r="P6085" t="str">
        <f>VLOOKUP(O6085,Sheet1!A$1:K$18685,7,FALSE)</f>
        <v>W -3.5</v>
      </c>
      <c r="Q6085" t="str">
        <f>VLOOKUP(O6085,Sheet1!A$1:K$18685,8,FALSE)</f>
        <v>U 183.5</v>
      </c>
      <c r="R6085" s="1" t="s">
        <v>4505</v>
      </c>
    </row>
    <row r="6086" spans="1:18" ht="17">
      <c r="A6086" s="3">
        <v>39906</v>
      </c>
      <c r="B6086">
        <v>4</v>
      </c>
      <c r="C6086">
        <v>3</v>
      </c>
      <c r="D6086">
        <v>2009</v>
      </c>
      <c r="E6086" t="s">
        <v>4452</v>
      </c>
      <c r="F6086" t="s">
        <v>4414</v>
      </c>
      <c r="G6086">
        <v>87</v>
      </c>
      <c r="H6086" t="s">
        <v>4426</v>
      </c>
      <c r="I6086">
        <v>116</v>
      </c>
      <c r="K6086" s="4">
        <v>17461</v>
      </c>
      <c r="M6086">
        <v>2009</v>
      </c>
      <c r="N6086" t="s">
        <v>4449</v>
      </c>
      <c r="O6086" t="str">
        <f t="shared" si="95"/>
        <v>39906Orlando Magic</v>
      </c>
      <c r="P6086" t="str">
        <f>VLOOKUP(O6086,Sheet1!A$1:K$18685,7,FALSE)</f>
        <v>W -3.5</v>
      </c>
      <c r="Q6086" t="str">
        <f>VLOOKUP(O6086,Sheet1!A$1:K$18685,8,FALSE)</f>
        <v>O 187</v>
      </c>
      <c r="R6086" s="1" t="s">
        <v>4447</v>
      </c>
    </row>
    <row r="6087" spans="1:18" ht="17">
      <c r="A6087" s="3">
        <v>43161</v>
      </c>
      <c r="B6087">
        <v>3</v>
      </c>
      <c r="C6087">
        <v>2</v>
      </c>
      <c r="D6087">
        <v>2018</v>
      </c>
      <c r="E6087" t="s">
        <v>4448</v>
      </c>
      <c r="F6087" t="s">
        <v>4434</v>
      </c>
      <c r="G6087">
        <v>99</v>
      </c>
      <c r="H6087" t="s">
        <v>4427</v>
      </c>
      <c r="I6087">
        <v>110</v>
      </c>
      <c r="K6087" s="4">
        <v>20487</v>
      </c>
      <c r="M6087">
        <v>2018</v>
      </c>
      <c r="N6087" t="s">
        <v>4480</v>
      </c>
      <c r="O6087" t="str">
        <f t="shared" si="95"/>
        <v>43161Philadelphia 76ers</v>
      </c>
      <c r="P6087" t="str">
        <f>VLOOKUP(O6087,Sheet1!A$1:K$18685,7,FALSE)</f>
        <v>W -3.5</v>
      </c>
      <c r="Q6087" t="str">
        <f>VLOOKUP(O6087,Sheet1!A$1:K$18685,8,FALSE)</f>
        <v>U 215.5</v>
      </c>
      <c r="R6087" s="1" t="s">
        <v>4447</v>
      </c>
    </row>
    <row r="6088" spans="1:18" ht="17">
      <c r="A6088" s="3">
        <v>43103</v>
      </c>
      <c r="B6088">
        <v>1</v>
      </c>
      <c r="C6088">
        <v>3</v>
      </c>
      <c r="D6088">
        <v>2018</v>
      </c>
      <c r="E6088" t="s">
        <v>4448</v>
      </c>
      <c r="F6088" t="s">
        <v>4456</v>
      </c>
      <c r="G6088">
        <v>106</v>
      </c>
      <c r="H6088" t="s">
        <v>4427</v>
      </c>
      <c r="I6088">
        <v>112</v>
      </c>
      <c r="K6088" s="4">
        <v>20642</v>
      </c>
      <c r="M6088">
        <v>2018</v>
      </c>
      <c r="N6088" t="s">
        <v>4478</v>
      </c>
      <c r="O6088" t="str">
        <f t="shared" si="95"/>
        <v>43103Philadelphia 76ers</v>
      </c>
      <c r="P6088" t="str">
        <f>VLOOKUP(O6088,Sheet1!A$1:K$18685,7,FALSE)</f>
        <v>W -3.5</v>
      </c>
      <c r="Q6088" t="str">
        <f>VLOOKUP(O6088,Sheet1!A$1:K$18685,8,FALSE)</f>
        <v>O 207.5</v>
      </c>
      <c r="R6088" s="1" t="s">
        <v>4505</v>
      </c>
    </row>
    <row r="6089" spans="1:18" ht="17">
      <c r="A6089" s="3">
        <v>41304</v>
      </c>
      <c r="B6089">
        <v>1</v>
      </c>
      <c r="C6089">
        <v>30</v>
      </c>
      <c r="D6089">
        <v>2013</v>
      </c>
      <c r="E6089" t="s">
        <v>4448</v>
      </c>
      <c r="F6089" t="s">
        <v>4432</v>
      </c>
      <c r="G6089">
        <v>84</v>
      </c>
      <c r="H6089" t="s">
        <v>4427</v>
      </c>
      <c r="I6089">
        <v>92</v>
      </c>
      <c r="K6089" s="4">
        <v>15101</v>
      </c>
      <c r="M6089">
        <v>2013</v>
      </c>
      <c r="N6089" t="s">
        <v>4478</v>
      </c>
      <c r="O6089" t="str">
        <f t="shared" si="95"/>
        <v>41304Philadelphia 76ers</v>
      </c>
      <c r="P6089" t="str">
        <f>VLOOKUP(O6089,Sheet1!A$1:K$18685,7,FALSE)</f>
        <v>W -3.5</v>
      </c>
      <c r="Q6089" t="str">
        <f>VLOOKUP(O6089,Sheet1!A$1:K$18685,8,FALSE)</f>
        <v>U 189.5</v>
      </c>
      <c r="R6089" s="1" t="s">
        <v>4505</v>
      </c>
    </row>
    <row r="6090" spans="1:18" ht="17">
      <c r="A6090" s="3">
        <v>40516</v>
      </c>
      <c r="B6090">
        <v>12</v>
      </c>
      <c r="C6090">
        <v>4</v>
      </c>
      <c r="D6090">
        <v>2010</v>
      </c>
      <c r="E6090" t="s">
        <v>4451</v>
      </c>
      <c r="F6090" t="s">
        <v>4433</v>
      </c>
      <c r="G6090">
        <v>91</v>
      </c>
      <c r="H6090" t="s">
        <v>4427</v>
      </c>
      <c r="I6090">
        <v>109</v>
      </c>
      <c r="K6090" s="4">
        <v>14611</v>
      </c>
      <c r="M6090">
        <v>2011</v>
      </c>
      <c r="N6090" t="s">
        <v>4468</v>
      </c>
      <c r="O6090" t="str">
        <f t="shared" si="95"/>
        <v>40516Philadelphia 76ers</v>
      </c>
      <c r="P6090" t="str">
        <f>VLOOKUP(O6090,Sheet1!A$1:K$18685,7,FALSE)</f>
        <v>W -3.5</v>
      </c>
      <c r="Q6090" t="str">
        <f>VLOOKUP(O6090,Sheet1!A$1:K$18685,8,FALSE)</f>
        <v>O 187</v>
      </c>
      <c r="R6090" s="1" t="s">
        <v>4493</v>
      </c>
    </row>
    <row r="6091" spans="1:18" ht="17">
      <c r="A6091" s="3">
        <v>39853</v>
      </c>
      <c r="B6091">
        <v>2</v>
      </c>
      <c r="C6091">
        <v>9</v>
      </c>
      <c r="D6091">
        <v>2009</v>
      </c>
      <c r="E6091" t="s">
        <v>4448</v>
      </c>
      <c r="F6091" t="s">
        <v>4428</v>
      </c>
      <c r="G6091">
        <v>91</v>
      </c>
      <c r="H6091" t="s">
        <v>4427</v>
      </c>
      <c r="I6091">
        <v>108</v>
      </c>
      <c r="K6091" s="4">
        <v>16797</v>
      </c>
      <c r="M6091">
        <v>2009</v>
      </c>
      <c r="N6091" t="s">
        <v>4477</v>
      </c>
      <c r="O6091" t="str">
        <f t="shared" si="95"/>
        <v>39853Philadelphia 76ers</v>
      </c>
      <c r="P6091" t="str">
        <f>VLOOKUP(O6091,Sheet1!A$1:K$18685,7,FALSE)</f>
        <v>W -3.5</v>
      </c>
      <c r="Q6091" t="str">
        <f>VLOOKUP(O6091,Sheet1!A$1:K$18685,8,FALSE)</f>
        <v>U 210</v>
      </c>
      <c r="R6091" s="1" t="s">
        <v>4487</v>
      </c>
    </row>
    <row r="6092" spans="1:18" ht="17">
      <c r="A6092" s="3">
        <v>39851</v>
      </c>
      <c r="B6092">
        <v>2</v>
      </c>
      <c r="C6092">
        <v>7</v>
      </c>
      <c r="D6092">
        <v>2009</v>
      </c>
      <c r="E6092" t="s">
        <v>4448</v>
      </c>
      <c r="F6092" t="s">
        <v>4421</v>
      </c>
      <c r="G6092">
        <v>84</v>
      </c>
      <c r="H6092" t="s">
        <v>4427</v>
      </c>
      <c r="I6092">
        <v>94</v>
      </c>
      <c r="K6092" s="4">
        <v>17216</v>
      </c>
      <c r="M6092">
        <v>2009</v>
      </c>
      <c r="N6092" t="s">
        <v>4477</v>
      </c>
      <c r="O6092" t="str">
        <f t="shared" si="95"/>
        <v>39851Philadelphia 76ers</v>
      </c>
      <c r="P6092" t="str">
        <f>VLOOKUP(O6092,Sheet1!A$1:K$18685,7,FALSE)</f>
        <v>W -3.5</v>
      </c>
      <c r="Q6092" t="str">
        <f>VLOOKUP(O6092,Sheet1!A$1:K$18685,8,FALSE)</f>
        <v>U 193</v>
      </c>
      <c r="R6092" s="1" t="s">
        <v>4493</v>
      </c>
    </row>
    <row r="6093" spans="1:18" ht="17">
      <c r="A6093" s="3">
        <v>39799</v>
      </c>
      <c r="B6093">
        <v>12</v>
      </c>
      <c r="C6093">
        <v>17</v>
      </c>
      <c r="D6093">
        <v>2008</v>
      </c>
      <c r="E6093" t="s">
        <v>4448</v>
      </c>
      <c r="F6093" t="s">
        <v>4422</v>
      </c>
      <c r="G6093">
        <v>88</v>
      </c>
      <c r="H6093" t="s">
        <v>4427</v>
      </c>
      <c r="I6093">
        <v>93</v>
      </c>
      <c r="K6093" s="4">
        <v>11538</v>
      </c>
      <c r="M6093">
        <v>2009</v>
      </c>
      <c r="N6093" t="s">
        <v>4468</v>
      </c>
      <c r="O6093" t="str">
        <f t="shared" si="95"/>
        <v>39799Philadelphia 76ers</v>
      </c>
      <c r="P6093" t="str">
        <f>VLOOKUP(O6093,Sheet1!A$1:K$18685,7,FALSE)</f>
        <v>W -3.5</v>
      </c>
      <c r="Q6093" t="str">
        <f>VLOOKUP(O6093,Sheet1!A$1:K$18685,8,FALSE)</f>
        <v>U 193</v>
      </c>
      <c r="R6093" s="1" t="s">
        <v>4505</v>
      </c>
    </row>
    <row r="6094" spans="1:18" ht="17">
      <c r="A6094" s="3">
        <v>43594</v>
      </c>
      <c r="B6094">
        <v>5</v>
      </c>
      <c r="C6094">
        <v>9</v>
      </c>
      <c r="D6094">
        <v>2019</v>
      </c>
      <c r="E6094" t="s">
        <v>4461</v>
      </c>
      <c r="F6094" t="s">
        <v>4415</v>
      </c>
      <c r="G6094">
        <v>108</v>
      </c>
      <c r="H6094" t="s">
        <v>4429</v>
      </c>
      <c r="I6094">
        <v>119</v>
      </c>
      <c r="K6094" s="4">
        <v>20022</v>
      </c>
      <c r="M6094">
        <v>2019</v>
      </c>
      <c r="N6094" t="s">
        <v>4483</v>
      </c>
      <c r="O6094" t="str">
        <f t="shared" si="95"/>
        <v>43594Portland Trail Blazers</v>
      </c>
      <c r="P6094" t="str">
        <f>VLOOKUP(O6094,Sheet1!A$1:K$18685,7,FALSE)</f>
        <v>W -3.5</v>
      </c>
      <c r="Q6094" t="str">
        <f>VLOOKUP(O6094,Sheet1!A$1:K$18685,8,FALSE)</f>
        <v>O 213.5</v>
      </c>
      <c r="R6094" s="1" t="s">
        <v>4502</v>
      </c>
    </row>
    <row r="6095" spans="1:18" ht="17">
      <c r="A6095" s="3">
        <v>43565</v>
      </c>
      <c r="B6095">
        <v>4</v>
      </c>
      <c r="C6095">
        <v>10</v>
      </c>
      <c r="D6095">
        <v>2019</v>
      </c>
      <c r="E6095" t="s">
        <v>4461</v>
      </c>
      <c r="F6095" t="s">
        <v>4460</v>
      </c>
      <c r="G6095">
        <v>131</v>
      </c>
      <c r="H6095" t="s">
        <v>4429</v>
      </c>
      <c r="I6095">
        <v>136</v>
      </c>
      <c r="K6095" s="4">
        <v>19814</v>
      </c>
      <c r="M6095">
        <v>2019</v>
      </c>
      <c r="N6095" t="s">
        <v>4449</v>
      </c>
      <c r="O6095" t="str">
        <f t="shared" si="95"/>
        <v>43565Portland Trail Blazers</v>
      </c>
      <c r="P6095" t="str">
        <f>VLOOKUP(O6095,Sheet1!A$1:K$18685,7,FALSE)</f>
        <v>W -3.5</v>
      </c>
      <c r="Q6095" t="str">
        <f>VLOOKUP(O6095,Sheet1!A$1:K$18685,8,FALSE)</f>
        <v>O 226.5</v>
      </c>
      <c r="R6095" s="1" t="s">
        <v>4505</v>
      </c>
    </row>
    <row r="6096" spans="1:18" ht="17">
      <c r="A6096" s="3">
        <v>43124</v>
      </c>
      <c r="B6096">
        <v>1</v>
      </c>
      <c r="C6096">
        <v>24</v>
      </c>
      <c r="D6096">
        <v>2018</v>
      </c>
      <c r="E6096" t="s">
        <v>4459</v>
      </c>
      <c r="F6096" t="s">
        <v>4423</v>
      </c>
      <c r="G6096">
        <v>114</v>
      </c>
      <c r="H6096" t="s">
        <v>4429</v>
      </c>
      <c r="I6096">
        <v>123</v>
      </c>
      <c r="K6096" s="4">
        <v>18920</v>
      </c>
      <c r="M6096">
        <v>2018</v>
      </c>
      <c r="N6096" t="s">
        <v>4478</v>
      </c>
      <c r="O6096" t="str">
        <f t="shared" si="95"/>
        <v>43124Portland Trail Blazers</v>
      </c>
      <c r="P6096" t="str">
        <f>VLOOKUP(O6096,Sheet1!A$1:K$18685,7,FALSE)</f>
        <v>W -3.5</v>
      </c>
      <c r="Q6096" t="str">
        <f>VLOOKUP(O6096,Sheet1!A$1:K$18685,8,FALSE)</f>
        <v>O 210.5</v>
      </c>
      <c r="R6096" s="1" t="s">
        <v>4505</v>
      </c>
    </row>
    <row r="6097" spans="1:18" ht="17">
      <c r="A6097" s="3">
        <v>42382</v>
      </c>
      <c r="B6097">
        <v>1</v>
      </c>
      <c r="C6097">
        <v>13</v>
      </c>
      <c r="D6097">
        <v>2016</v>
      </c>
      <c r="E6097" t="s">
        <v>4459</v>
      </c>
      <c r="F6097" t="s">
        <v>4431</v>
      </c>
      <c r="G6097">
        <v>85</v>
      </c>
      <c r="H6097" t="s">
        <v>4429</v>
      </c>
      <c r="I6097">
        <v>99</v>
      </c>
      <c r="K6097" s="4">
        <v>19393</v>
      </c>
      <c r="M6097">
        <v>2016</v>
      </c>
      <c r="N6097" t="s">
        <v>4478</v>
      </c>
      <c r="O6097" t="str">
        <f t="shared" si="95"/>
        <v>42382Portland Trail Blazers</v>
      </c>
      <c r="P6097" t="str">
        <f>VLOOKUP(O6097,Sheet1!A$1:K$18685,7,FALSE)</f>
        <v>W -3.5</v>
      </c>
      <c r="Q6097" t="str">
        <f>VLOOKUP(O6097,Sheet1!A$1:K$18685,8,FALSE)</f>
        <v>U 193</v>
      </c>
      <c r="R6097" s="1" t="s">
        <v>4505</v>
      </c>
    </row>
    <row r="6098" spans="1:18" ht="17">
      <c r="A6098" s="3">
        <v>42003</v>
      </c>
      <c r="B6098">
        <v>12</v>
      </c>
      <c r="C6098">
        <v>30</v>
      </c>
      <c r="D6098">
        <v>2014</v>
      </c>
      <c r="E6098" t="s">
        <v>4459</v>
      </c>
      <c r="F6098" t="s">
        <v>4430</v>
      </c>
      <c r="G6098">
        <v>97</v>
      </c>
      <c r="H6098" t="s">
        <v>4429</v>
      </c>
      <c r="I6098">
        <v>102</v>
      </c>
      <c r="J6098" t="s">
        <v>4458</v>
      </c>
      <c r="K6098" s="4">
        <v>20053</v>
      </c>
      <c r="M6098">
        <v>2015</v>
      </c>
      <c r="N6098" t="s">
        <v>4468</v>
      </c>
      <c r="O6098" t="str">
        <f t="shared" si="95"/>
        <v>42003Portland Trail Blazers</v>
      </c>
      <c r="P6098" t="str">
        <f>VLOOKUP(O6098,Sheet1!A$1:K$18685,7,FALSE)</f>
        <v>W -3.5</v>
      </c>
      <c r="Q6098" t="str">
        <f>VLOOKUP(O6098,Sheet1!A$1:K$18685,8,FALSE)</f>
        <v>U 209.5</v>
      </c>
      <c r="R6098" s="1" t="s">
        <v>4503</v>
      </c>
    </row>
    <row r="6099" spans="1:18" ht="17">
      <c r="A6099" s="3">
        <v>41960</v>
      </c>
      <c r="B6099">
        <v>11</v>
      </c>
      <c r="C6099">
        <v>17</v>
      </c>
      <c r="D6099">
        <v>2014</v>
      </c>
      <c r="E6099" t="s">
        <v>4459</v>
      </c>
      <c r="F6099" t="s">
        <v>4464</v>
      </c>
      <c r="G6099">
        <v>93</v>
      </c>
      <c r="H6099" t="s">
        <v>4429</v>
      </c>
      <c r="I6099">
        <v>102</v>
      </c>
      <c r="K6099" s="4">
        <v>19441</v>
      </c>
      <c r="M6099">
        <v>2015</v>
      </c>
      <c r="N6099" t="s">
        <v>4484</v>
      </c>
      <c r="O6099" t="str">
        <f t="shared" si="95"/>
        <v>41960Portland Trail Blazers</v>
      </c>
      <c r="P6099" t="str">
        <f>VLOOKUP(O6099,Sheet1!A$1:K$18685,7,FALSE)</f>
        <v>W -3.5</v>
      </c>
      <c r="Q6099" t="str">
        <f>VLOOKUP(O6099,Sheet1!A$1:K$18685,8,FALSE)</f>
        <v>U 204</v>
      </c>
      <c r="R6099" s="1" t="s">
        <v>4487</v>
      </c>
    </row>
    <row r="6100" spans="1:18" ht="17">
      <c r="A6100" s="3">
        <v>41745</v>
      </c>
      <c r="B6100">
        <v>4</v>
      </c>
      <c r="C6100">
        <v>16</v>
      </c>
      <c r="D6100">
        <v>2014</v>
      </c>
      <c r="E6100" t="s">
        <v>4461</v>
      </c>
      <c r="F6100" t="s">
        <v>4419</v>
      </c>
      <c r="G6100">
        <v>104</v>
      </c>
      <c r="H6100" t="s">
        <v>4429</v>
      </c>
      <c r="I6100">
        <v>110</v>
      </c>
      <c r="K6100" s="4">
        <v>20021</v>
      </c>
      <c r="M6100">
        <v>2014</v>
      </c>
      <c r="N6100" t="s">
        <v>4449</v>
      </c>
      <c r="O6100" t="str">
        <f t="shared" si="95"/>
        <v>41745Portland Trail Blazers</v>
      </c>
      <c r="P6100" t="str">
        <f>VLOOKUP(O6100,Sheet1!A$1:K$18685,7,FALSE)</f>
        <v>W -3.5</v>
      </c>
      <c r="Q6100" t="str">
        <f>VLOOKUP(O6100,Sheet1!A$1:K$18685,8,FALSE)</f>
        <v>O 207</v>
      </c>
      <c r="R6100" s="1" t="s">
        <v>4505</v>
      </c>
    </row>
    <row r="6101" spans="1:18" ht="17">
      <c r="A6101" s="3">
        <v>41693</v>
      </c>
      <c r="B6101">
        <v>2</v>
      </c>
      <c r="C6101">
        <v>23</v>
      </c>
      <c r="D6101">
        <v>2014</v>
      </c>
      <c r="E6101" t="s">
        <v>4463</v>
      </c>
      <c r="F6101" t="s">
        <v>4423</v>
      </c>
      <c r="G6101">
        <v>97</v>
      </c>
      <c r="H6101" t="s">
        <v>4429</v>
      </c>
      <c r="I6101">
        <v>108</v>
      </c>
      <c r="K6101" s="4">
        <v>19458</v>
      </c>
      <c r="M6101">
        <v>2014</v>
      </c>
      <c r="N6101" t="s">
        <v>4477</v>
      </c>
      <c r="O6101" t="str">
        <f t="shared" si="95"/>
        <v>41693Portland Trail Blazers</v>
      </c>
      <c r="P6101" t="str">
        <f>VLOOKUP(O6101,Sheet1!A$1:K$18685,7,FALSE)</f>
        <v>W -3.5</v>
      </c>
      <c r="Q6101" t="str">
        <f>VLOOKUP(O6101,Sheet1!A$1:K$18685,8,FALSE)</f>
        <v>U 214.5</v>
      </c>
      <c r="R6101" s="1" t="s">
        <v>4500</v>
      </c>
    </row>
    <row r="6102" spans="1:18" ht="17">
      <c r="A6102" s="3">
        <v>40634</v>
      </c>
      <c r="B6102">
        <v>4</v>
      </c>
      <c r="C6102">
        <v>1</v>
      </c>
      <c r="D6102">
        <v>2011</v>
      </c>
      <c r="E6102" t="s">
        <v>4459</v>
      </c>
      <c r="F6102" t="s">
        <v>4425</v>
      </c>
      <c r="G6102">
        <v>91</v>
      </c>
      <c r="H6102" t="s">
        <v>4429</v>
      </c>
      <c r="I6102">
        <v>98</v>
      </c>
      <c r="K6102" s="4">
        <v>20709</v>
      </c>
      <c r="M6102">
        <v>2011</v>
      </c>
      <c r="N6102" t="s">
        <v>4449</v>
      </c>
      <c r="O6102" t="str">
        <f t="shared" si="95"/>
        <v>40634Portland Trail Blazers</v>
      </c>
      <c r="P6102" t="str">
        <f>VLOOKUP(O6102,Sheet1!A$1:K$18685,7,FALSE)</f>
        <v>W -3.5</v>
      </c>
      <c r="Q6102" t="str">
        <f>VLOOKUP(O6102,Sheet1!A$1:K$18685,8,FALSE)</f>
        <v>U 191</v>
      </c>
      <c r="R6102" s="1" t="s">
        <v>4447</v>
      </c>
    </row>
    <row r="6103" spans="1:18" ht="17">
      <c r="A6103" s="3">
        <v>40545</v>
      </c>
      <c r="B6103">
        <v>1</v>
      </c>
      <c r="C6103">
        <v>2</v>
      </c>
      <c r="D6103">
        <v>2011</v>
      </c>
      <c r="E6103" t="s">
        <v>4463</v>
      </c>
      <c r="F6103" t="s">
        <v>4457</v>
      </c>
      <c r="G6103">
        <v>85</v>
      </c>
      <c r="H6103" t="s">
        <v>4429</v>
      </c>
      <c r="I6103">
        <v>100</v>
      </c>
      <c r="K6103" s="4">
        <v>20416</v>
      </c>
      <c r="M6103">
        <v>2011</v>
      </c>
      <c r="N6103" t="s">
        <v>4478</v>
      </c>
      <c r="O6103" t="str">
        <f t="shared" si="95"/>
        <v>40545Portland Trail Blazers</v>
      </c>
      <c r="P6103" t="str">
        <f>VLOOKUP(O6103,Sheet1!A$1:K$18685,7,FALSE)</f>
        <v>W -3.5</v>
      </c>
      <c r="Q6103" t="str">
        <f>VLOOKUP(O6103,Sheet1!A$1:K$18685,8,FALSE)</f>
        <v>U 199.5</v>
      </c>
      <c r="R6103" s="1" t="s">
        <v>4500</v>
      </c>
    </row>
    <row r="6104" spans="1:18" ht="17">
      <c r="A6104" s="3">
        <v>40262</v>
      </c>
      <c r="B6104">
        <v>3</v>
      </c>
      <c r="C6104">
        <v>25</v>
      </c>
      <c r="D6104">
        <v>2010</v>
      </c>
      <c r="E6104" t="s">
        <v>4461</v>
      </c>
      <c r="F6104" t="s">
        <v>4462</v>
      </c>
      <c r="G6104">
        <v>89</v>
      </c>
      <c r="H6104" t="s">
        <v>4429</v>
      </c>
      <c r="I6104">
        <v>101</v>
      </c>
      <c r="K6104" s="4">
        <v>20611</v>
      </c>
      <c r="M6104">
        <v>2010</v>
      </c>
      <c r="N6104" t="s">
        <v>4480</v>
      </c>
      <c r="O6104" t="str">
        <f t="shared" si="95"/>
        <v>40262Portland Trail Blazers</v>
      </c>
      <c r="P6104" t="str">
        <f>VLOOKUP(O6104,Sheet1!A$1:K$18685,7,FALSE)</f>
        <v>W -3.5</v>
      </c>
      <c r="Q6104" t="str">
        <f>VLOOKUP(O6104,Sheet1!A$1:K$18685,8,FALSE)</f>
        <v>U 192</v>
      </c>
      <c r="R6104" s="1" t="s">
        <v>4502</v>
      </c>
    </row>
    <row r="6105" spans="1:18" ht="17">
      <c r="A6105" s="3">
        <v>40180</v>
      </c>
      <c r="B6105">
        <v>1</v>
      </c>
      <c r="C6105">
        <v>2</v>
      </c>
      <c r="D6105">
        <v>2010</v>
      </c>
      <c r="E6105" t="s">
        <v>4459</v>
      </c>
      <c r="F6105" t="s">
        <v>4417</v>
      </c>
      <c r="G6105">
        <v>89</v>
      </c>
      <c r="H6105" t="s">
        <v>4429</v>
      </c>
      <c r="I6105">
        <v>105</v>
      </c>
      <c r="K6105" s="4">
        <v>20507</v>
      </c>
      <c r="M6105">
        <v>2010</v>
      </c>
      <c r="N6105" t="s">
        <v>4478</v>
      </c>
      <c r="O6105" t="str">
        <f t="shared" si="95"/>
        <v>40180Portland Trail Blazers</v>
      </c>
      <c r="P6105" t="str">
        <f>VLOOKUP(O6105,Sheet1!A$1:K$18685,7,FALSE)</f>
        <v>W -3.5</v>
      </c>
      <c r="Q6105" t="str">
        <f>VLOOKUP(O6105,Sheet1!A$1:K$18685,8,FALSE)</f>
        <v>U 213.5</v>
      </c>
      <c r="R6105" s="1" t="s">
        <v>4493</v>
      </c>
    </row>
    <row r="6106" spans="1:18" ht="17">
      <c r="A6106" s="3">
        <v>43522</v>
      </c>
      <c r="B6106">
        <v>2</v>
      </c>
      <c r="C6106">
        <v>26</v>
      </c>
      <c r="D6106">
        <v>2019</v>
      </c>
      <c r="E6106" t="s">
        <v>4452</v>
      </c>
      <c r="F6106" t="s">
        <v>4411</v>
      </c>
      <c r="G6106">
        <v>95</v>
      </c>
      <c r="H6106" t="s">
        <v>4430</v>
      </c>
      <c r="I6106">
        <v>118</v>
      </c>
      <c r="K6106" s="4">
        <v>19800</v>
      </c>
      <c r="M6106">
        <v>2019</v>
      </c>
      <c r="N6106" t="s">
        <v>4477</v>
      </c>
      <c r="O6106" t="str">
        <f t="shared" si="95"/>
        <v>43522Toronto Raptors</v>
      </c>
      <c r="P6106" t="str">
        <f>VLOOKUP(O6106,Sheet1!A$1:K$18685,7,FALSE)</f>
        <v>W -3.5</v>
      </c>
      <c r="Q6106" t="str">
        <f>VLOOKUP(O6106,Sheet1!A$1:K$18685,8,FALSE)</f>
        <v>U 226</v>
      </c>
      <c r="R6106" s="1" t="s">
        <v>4503</v>
      </c>
    </row>
    <row r="6107" spans="1:18" ht="17">
      <c r="A6107" s="3">
        <v>42439</v>
      </c>
      <c r="B6107">
        <v>3</v>
      </c>
      <c r="C6107">
        <v>10</v>
      </c>
      <c r="D6107">
        <v>2016</v>
      </c>
      <c r="E6107" t="s">
        <v>4451</v>
      </c>
      <c r="F6107" t="s">
        <v>4410</v>
      </c>
      <c r="G6107">
        <v>96</v>
      </c>
      <c r="H6107" t="s">
        <v>4430</v>
      </c>
      <c r="I6107">
        <v>104</v>
      </c>
      <c r="K6107" s="4">
        <v>19800</v>
      </c>
      <c r="M6107">
        <v>2016</v>
      </c>
      <c r="N6107" t="s">
        <v>4480</v>
      </c>
      <c r="O6107" t="str">
        <f t="shared" si="95"/>
        <v>42439Toronto Raptors</v>
      </c>
      <c r="P6107" t="str">
        <f>VLOOKUP(O6107,Sheet1!A$1:K$18685,7,FALSE)</f>
        <v>W -3.5</v>
      </c>
      <c r="Q6107" t="str">
        <f>VLOOKUP(O6107,Sheet1!A$1:K$18685,8,FALSE)</f>
        <v>U 201</v>
      </c>
      <c r="R6107" s="1" t="s">
        <v>4502</v>
      </c>
    </row>
    <row r="6108" spans="1:18" ht="17">
      <c r="A6108" s="3">
        <v>42389</v>
      </c>
      <c r="B6108">
        <v>1</v>
      </c>
      <c r="C6108">
        <v>20</v>
      </c>
      <c r="D6108">
        <v>2016</v>
      </c>
      <c r="E6108" t="s">
        <v>4451</v>
      </c>
      <c r="F6108" t="s">
        <v>4411</v>
      </c>
      <c r="G6108">
        <v>109</v>
      </c>
      <c r="H6108" t="s">
        <v>4430</v>
      </c>
      <c r="I6108">
        <v>115</v>
      </c>
      <c r="K6108" s="4">
        <v>19800</v>
      </c>
      <c r="M6108">
        <v>2016</v>
      </c>
      <c r="N6108" t="s">
        <v>4478</v>
      </c>
      <c r="O6108" t="str">
        <f t="shared" si="95"/>
        <v>42389Toronto Raptors</v>
      </c>
      <c r="P6108" t="str">
        <f>VLOOKUP(O6108,Sheet1!A$1:K$18685,7,FALSE)</f>
        <v>W -3.5</v>
      </c>
      <c r="Q6108" t="str">
        <f>VLOOKUP(O6108,Sheet1!A$1:K$18685,8,FALSE)</f>
        <v>O 202.5</v>
      </c>
      <c r="R6108" s="1" t="s">
        <v>4505</v>
      </c>
    </row>
    <row r="6109" spans="1:18" ht="17">
      <c r="A6109" s="3">
        <v>41315</v>
      </c>
      <c r="B6109">
        <v>2</v>
      </c>
      <c r="C6109">
        <v>10</v>
      </c>
      <c r="D6109">
        <v>2013</v>
      </c>
      <c r="E6109" t="s">
        <v>4489</v>
      </c>
      <c r="F6109" t="s">
        <v>4454</v>
      </c>
      <c r="G6109">
        <v>89</v>
      </c>
      <c r="H6109" t="s">
        <v>4430</v>
      </c>
      <c r="I6109">
        <v>102</v>
      </c>
      <c r="K6109" s="4">
        <v>17177</v>
      </c>
      <c r="M6109">
        <v>2013</v>
      </c>
      <c r="N6109" t="s">
        <v>4477</v>
      </c>
      <c r="O6109" t="str">
        <f t="shared" si="95"/>
        <v>41315Toronto Raptors</v>
      </c>
      <c r="P6109" t="str">
        <f>VLOOKUP(O6109,Sheet1!A$1:K$18685,7,FALSE)</f>
        <v>W -3.5</v>
      </c>
      <c r="Q6109" t="str">
        <f>VLOOKUP(O6109,Sheet1!A$1:K$18685,8,FALSE)</f>
        <v>U 192</v>
      </c>
      <c r="R6109" s="1" t="s">
        <v>4500</v>
      </c>
    </row>
    <row r="6110" spans="1:18" ht="17">
      <c r="A6110" s="3">
        <v>41217</v>
      </c>
      <c r="B6110">
        <v>11</v>
      </c>
      <c r="C6110">
        <v>4</v>
      </c>
      <c r="D6110">
        <v>2012</v>
      </c>
      <c r="E6110" t="s">
        <v>4489</v>
      </c>
      <c r="F6110" t="s">
        <v>4423</v>
      </c>
      <c r="G6110">
        <v>86</v>
      </c>
      <c r="H6110" t="s">
        <v>4430</v>
      </c>
      <c r="I6110">
        <v>105</v>
      </c>
      <c r="K6110" s="4">
        <v>16754</v>
      </c>
      <c r="M6110">
        <v>2013</v>
      </c>
      <c r="N6110" t="s">
        <v>4484</v>
      </c>
      <c r="O6110" t="str">
        <f t="shared" si="95"/>
        <v>41217Toronto Raptors</v>
      </c>
      <c r="P6110" t="str">
        <f>VLOOKUP(O6110,Sheet1!A$1:K$18685,7,FALSE)</f>
        <v>W -3.5</v>
      </c>
      <c r="Q6110" t="str">
        <f>VLOOKUP(O6110,Sheet1!A$1:K$18685,8,FALSE)</f>
        <v>O 189</v>
      </c>
      <c r="R6110" s="1" t="s">
        <v>4500</v>
      </c>
    </row>
    <row r="6111" spans="1:18" ht="17">
      <c r="A6111" s="3">
        <v>40578</v>
      </c>
      <c r="B6111">
        <v>2</v>
      </c>
      <c r="C6111">
        <v>4</v>
      </c>
      <c r="D6111">
        <v>2011</v>
      </c>
      <c r="E6111" t="s">
        <v>4448</v>
      </c>
      <c r="F6111" t="s">
        <v>4423</v>
      </c>
      <c r="G6111">
        <v>100</v>
      </c>
      <c r="H6111" t="s">
        <v>4430</v>
      </c>
      <c r="I6111">
        <v>111</v>
      </c>
      <c r="K6111" s="4">
        <v>14389</v>
      </c>
      <c r="M6111">
        <v>2011</v>
      </c>
      <c r="N6111" t="s">
        <v>4477</v>
      </c>
      <c r="O6111" t="str">
        <f t="shared" si="95"/>
        <v>40578Toronto Raptors</v>
      </c>
      <c r="P6111" t="str">
        <f>VLOOKUP(O6111,Sheet1!A$1:K$18685,7,FALSE)</f>
        <v>W -3.5</v>
      </c>
      <c r="Q6111" t="str">
        <f>VLOOKUP(O6111,Sheet1!A$1:K$18685,8,FALSE)</f>
        <v>U 218</v>
      </c>
      <c r="R6111" s="1" t="s">
        <v>4447</v>
      </c>
    </row>
    <row r="6112" spans="1:18" ht="17">
      <c r="A6112" s="3">
        <v>40205</v>
      </c>
      <c r="B6112">
        <v>1</v>
      </c>
      <c r="C6112">
        <v>27</v>
      </c>
      <c r="D6112">
        <v>2010</v>
      </c>
      <c r="E6112" t="s">
        <v>4448</v>
      </c>
      <c r="F6112" t="s">
        <v>4421</v>
      </c>
      <c r="G6112">
        <v>103</v>
      </c>
      <c r="H6112" t="s">
        <v>4430</v>
      </c>
      <c r="I6112">
        <v>111</v>
      </c>
      <c r="K6112" s="4">
        <v>18265</v>
      </c>
      <c r="M6112">
        <v>2010</v>
      </c>
      <c r="N6112" t="s">
        <v>4478</v>
      </c>
      <c r="O6112" t="str">
        <f t="shared" si="95"/>
        <v>40205Toronto Raptors</v>
      </c>
      <c r="P6112" t="str">
        <f>VLOOKUP(O6112,Sheet1!A$1:K$18685,7,FALSE)</f>
        <v>W -3.5</v>
      </c>
      <c r="Q6112" t="str">
        <f>VLOOKUP(O6112,Sheet1!A$1:K$18685,8,FALSE)</f>
        <v>O 205</v>
      </c>
      <c r="R6112" s="1" t="s">
        <v>4505</v>
      </c>
    </row>
    <row r="6113" spans="1:18" ht="17">
      <c r="A6113" s="3">
        <v>40174</v>
      </c>
      <c r="B6113">
        <v>12</v>
      </c>
      <c r="C6113">
        <v>27</v>
      </c>
      <c r="D6113">
        <v>2009</v>
      </c>
      <c r="E6113" t="s">
        <v>4474</v>
      </c>
      <c r="F6113" t="s">
        <v>4416</v>
      </c>
      <c r="G6113">
        <v>95</v>
      </c>
      <c r="H6113" t="s">
        <v>4430</v>
      </c>
      <c r="I6113">
        <v>102</v>
      </c>
      <c r="K6113" s="4">
        <v>19800</v>
      </c>
      <c r="M6113">
        <v>2010</v>
      </c>
      <c r="N6113" t="s">
        <v>4468</v>
      </c>
      <c r="O6113" t="str">
        <f t="shared" si="95"/>
        <v>40174Toronto Raptors</v>
      </c>
      <c r="P6113" t="str">
        <f>VLOOKUP(O6113,Sheet1!A$1:K$18685,7,FALSE)</f>
        <v>W -3.5</v>
      </c>
      <c r="Q6113" t="str">
        <f>VLOOKUP(O6113,Sheet1!A$1:K$18685,8,FALSE)</f>
        <v>O 193.5</v>
      </c>
      <c r="R6113" s="1" t="s">
        <v>4500</v>
      </c>
    </row>
    <row r="6114" spans="1:18" ht="17">
      <c r="A6114" s="3">
        <v>39866</v>
      </c>
      <c r="B6114">
        <v>2</v>
      </c>
      <c r="C6114">
        <v>22</v>
      </c>
      <c r="D6114">
        <v>2009</v>
      </c>
      <c r="E6114" t="s">
        <v>4471</v>
      </c>
      <c r="F6114" t="s">
        <v>4424</v>
      </c>
      <c r="G6114">
        <v>100</v>
      </c>
      <c r="H6114" t="s">
        <v>4430</v>
      </c>
      <c r="I6114">
        <v>111</v>
      </c>
      <c r="K6114" s="4">
        <v>19800</v>
      </c>
      <c r="M6114">
        <v>2009</v>
      </c>
      <c r="N6114" t="s">
        <v>4477</v>
      </c>
      <c r="O6114" t="str">
        <f t="shared" si="95"/>
        <v>39866Toronto Raptors</v>
      </c>
      <c r="P6114" t="str">
        <f>VLOOKUP(O6114,Sheet1!A$1:K$18685,7,FALSE)</f>
        <v>W -3.5</v>
      </c>
      <c r="Q6114" t="str">
        <f>VLOOKUP(O6114,Sheet1!A$1:K$18685,8,FALSE)</f>
        <v>U 215.5</v>
      </c>
      <c r="R6114" s="1" t="s">
        <v>4500</v>
      </c>
    </row>
    <row r="6115" spans="1:18" ht="17">
      <c r="A6115" s="3">
        <v>43040</v>
      </c>
      <c r="B6115">
        <v>11</v>
      </c>
      <c r="C6115">
        <v>1</v>
      </c>
      <c r="D6115">
        <v>2017</v>
      </c>
      <c r="E6115" t="s">
        <v>4463</v>
      </c>
      <c r="F6115" t="s">
        <v>4429</v>
      </c>
      <c r="G6115">
        <v>103</v>
      </c>
      <c r="H6115" t="s">
        <v>4431</v>
      </c>
      <c r="I6115">
        <v>112</v>
      </c>
      <c r="J6115" t="s">
        <v>4458</v>
      </c>
      <c r="K6115" s="4">
        <v>16685</v>
      </c>
      <c r="M6115">
        <v>2018</v>
      </c>
      <c r="N6115" t="s">
        <v>4484</v>
      </c>
      <c r="O6115" t="str">
        <f t="shared" si="95"/>
        <v>43040Utah Jazz</v>
      </c>
      <c r="P6115" t="str">
        <f>VLOOKUP(O6115,Sheet1!A$1:K$18685,7,FALSE)</f>
        <v>W -3.5</v>
      </c>
      <c r="Q6115" t="str">
        <f>VLOOKUP(O6115,Sheet1!A$1:K$18685,8,FALSE)</f>
        <v>O 192</v>
      </c>
      <c r="R6115" s="1" t="s">
        <v>4505</v>
      </c>
    </row>
    <row r="6116" spans="1:18" ht="17">
      <c r="A6116" s="3">
        <v>42699</v>
      </c>
      <c r="B6116">
        <v>11</v>
      </c>
      <c r="C6116">
        <v>25</v>
      </c>
      <c r="D6116">
        <v>2016</v>
      </c>
      <c r="E6116" t="s">
        <v>4452</v>
      </c>
      <c r="F6116" t="s">
        <v>4410</v>
      </c>
      <c r="G6116">
        <v>68</v>
      </c>
      <c r="H6116" t="s">
        <v>4431</v>
      </c>
      <c r="I6116">
        <v>95</v>
      </c>
      <c r="K6116" s="4">
        <v>19911</v>
      </c>
      <c r="M6116">
        <v>2017</v>
      </c>
      <c r="N6116" t="s">
        <v>4484</v>
      </c>
      <c r="O6116" t="str">
        <f t="shared" si="95"/>
        <v>42699Utah Jazz</v>
      </c>
      <c r="P6116" t="str">
        <f>VLOOKUP(O6116,Sheet1!A$1:K$18685,7,FALSE)</f>
        <v>W -3.5</v>
      </c>
      <c r="Q6116" t="str">
        <f>VLOOKUP(O6116,Sheet1!A$1:K$18685,8,FALSE)</f>
        <v>U 196</v>
      </c>
      <c r="R6116" s="1" t="s">
        <v>4447</v>
      </c>
    </row>
    <row r="6117" spans="1:18" ht="17">
      <c r="A6117" s="3">
        <v>42676</v>
      </c>
      <c r="B6117">
        <v>11</v>
      </c>
      <c r="C6117">
        <v>2</v>
      </c>
      <c r="D6117">
        <v>2016</v>
      </c>
      <c r="E6117" t="s">
        <v>4463</v>
      </c>
      <c r="F6117" t="s">
        <v>4462</v>
      </c>
      <c r="G6117">
        <v>81</v>
      </c>
      <c r="H6117" t="s">
        <v>4431</v>
      </c>
      <c r="I6117">
        <v>97</v>
      </c>
      <c r="K6117" s="4">
        <v>19318</v>
      </c>
      <c r="M6117">
        <v>2017</v>
      </c>
      <c r="N6117" t="s">
        <v>4484</v>
      </c>
      <c r="O6117" t="str">
        <f t="shared" si="95"/>
        <v>42676Utah Jazz</v>
      </c>
      <c r="P6117" t="str">
        <f>VLOOKUP(O6117,Sheet1!A$1:K$18685,7,FALSE)</f>
        <v>W -3.5</v>
      </c>
      <c r="Q6117" t="str">
        <f>VLOOKUP(O6117,Sheet1!A$1:K$18685,8,FALSE)</f>
        <v>U 186</v>
      </c>
      <c r="R6117" s="1" t="s">
        <v>4505</v>
      </c>
    </row>
    <row r="6118" spans="1:18" ht="17">
      <c r="A6118" s="3">
        <v>39849</v>
      </c>
      <c r="B6118">
        <v>2</v>
      </c>
      <c r="C6118">
        <v>5</v>
      </c>
      <c r="D6118">
        <v>2009</v>
      </c>
      <c r="E6118" t="s">
        <v>4461</v>
      </c>
      <c r="F6118" t="s">
        <v>4462</v>
      </c>
      <c r="G6118">
        <v>87</v>
      </c>
      <c r="H6118" t="s">
        <v>4431</v>
      </c>
      <c r="I6118">
        <v>115</v>
      </c>
      <c r="K6118" s="4">
        <v>19911</v>
      </c>
      <c r="M6118">
        <v>2009</v>
      </c>
      <c r="N6118" t="s">
        <v>4477</v>
      </c>
      <c r="O6118" t="str">
        <f t="shared" si="95"/>
        <v>39849Utah Jazz</v>
      </c>
      <c r="P6118" t="str">
        <f>VLOOKUP(O6118,Sheet1!A$1:K$18685,7,FALSE)</f>
        <v>W -3.5</v>
      </c>
      <c r="Q6118" t="str">
        <f>VLOOKUP(O6118,Sheet1!A$1:K$18685,8,FALSE)</f>
        <v>U 209</v>
      </c>
      <c r="R6118" s="1" t="s">
        <v>4502</v>
      </c>
    </row>
    <row r="6119" spans="1:18" ht="17">
      <c r="A6119" s="3">
        <v>43428</v>
      </c>
      <c r="B6119">
        <v>11</v>
      </c>
      <c r="C6119">
        <v>24</v>
      </c>
      <c r="D6119">
        <v>2018</v>
      </c>
      <c r="E6119" t="s">
        <v>4452</v>
      </c>
      <c r="F6119" t="s">
        <v>4464</v>
      </c>
      <c r="G6119">
        <v>114</v>
      </c>
      <c r="H6119" t="s">
        <v>4432</v>
      </c>
      <c r="I6119">
        <v>124</v>
      </c>
      <c r="K6119" s="4">
        <v>15165</v>
      </c>
      <c r="M6119">
        <v>2019</v>
      </c>
      <c r="N6119" t="s">
        <v>4484</v>
      </c>
      <c r="O6119" t="str">
        <f t="shared" si="95"/>
        <v>43428Washington Wizards</v>
      </c>
      <c r="P6119" t="str">
        <f>VLOOKUP(O6119,Sheet1!A$1:K$18685,7,FALSE)</f>
        <v>W -3.5</v>
      </c>
      <c r="Q6119" t="str">
        <f>VLOOKUP(O6119,Sheet1!A$1:K$18685,8,FALSE)</f>
        <v>O 237</v>
      </c>
      <c r="R6119" s="1" t="s">
        <v>4493</v>
      </c>
    </row>
    <row r="6120" spans="1:18" ht="17">
      <c r="A6120" s="3">
        <v>42751</v>
      </c>
      <c r="B6120">
        <v>1</v>
      </c>
      <c r="C6120">
        <v>16</v>
      </c>
      <c r="D6120">
        <v>2017</v>
      </c>
      <c r="E6120" t="s">
        <v>4491</v>
      </c>
      <c r="F6120" t="s">
        <v>4429</v>
      </c>
      <c r="G6120">
        <v>101</v>
      </c>
      <c r="H6120" t="s">
        <v>4432</v>
      </c>
      <c r="I6120">
        <v>120</v>
      </c>
      <c r="K6120" s="4">
        <v>17395</v>
      </c>
      <c r="M6120">
        <v>2017</v>
      </c>
      <c r="N6120" t="s">
        <v>4478</v>
      </c>
      <c r="O6120" t="str">
        <f t="shared" si="95"/>
        <v>42751Washington Wizards</v>
      </c>
      <c r="P6120" t="str">
        <f>VLOOKUP(O6120,Sheet1!A$1:K$18685,7,FALSE)</f>
        <v>W -3.5</v>
      </c>
      <c r="Q6120" t="str">
        <f>VLOOKUP(O6120,Sheet1!A$1:K$18685,8,FALSE)</f>
        <v>O 219</v>
      </c>
      <c r="R6120" s="1" t="s">
        <v>4487</v>
      </c>
    </row>
    <row r="6121" spans="1:18" ht="17">
      <c r="A6121" s="3">
        <v>42730</v>
      </c>
      <c r="B6121">
        <v>12</v>
      </c>
      <c r="C6121">
        <v>26</v>
      </c>
      <c r="D6121">
        <v>2016</v>
      </c>
      <c r="E6121" t="s">
        <v>4448</v>
      </c>
      <c r="F6121" t="s">
        <v>4422</v>
      </c>
      <c r="G6121">
        <v>102</v>
      </c>
      <c r="H6121" t="s">
        <v>4432</v>
      </c>
      <c r="I6121">
        <v>107</v>
      </c>
      <c r="K6121" s="4">
        <v>15773</v>
      </c>
      <c r="M6121">
        <v>2017</v>
      </c>
      <c r="N6121" t="s">
        <v>4468</v>
      </c>
      <c r="O6121" t="str">
        <f t="shared" si="95"/>
        <v>42730Washington Wizards</v>
      </c>
      <c r="P6121" t="str">
        <f>VLOOKUP(O6121,Sheet1!A$1:K$18685,7,FALSE)</f>
        <v>W -3.5</v>
      </c>
      <c r="Q6121" t="str">
        <f>VLOOKUP(O6121,Sheet1!A$1:K$18685,8,FALSE)</f>
        <v>U 212.5</v>
      </c>
      <c r="R6121" s="1" t="s">
        <v>4487</v>
      </c>
    </row>
    <row r="6122" spans="1:18" ht="17">
      <c r="A6122" s="3">
        <v>42325</v>
      </c>
      <c r="B6122">
        <v>11</v>
      </c>
      <c r="C6122">
        <v>17</v>
      </c>
      <c r="D6122">
        <v>2015</v>
      </c>
      <c r="E6122" t="s">
        <v>4448</v>
      </c>
      <c r="F6122" t="s">
        <v>4422</v>
      </c>
      <c r="G6122">
        <v>86</v>
      </c>
      <c r="H6122" t="s">
        <v>4432</v>
      </c>
      <c r="I6122">
        <v>115</v>
      </c>
      <c r="K6122" s="4">
        <v>15485</v>
      </c>
      <c r="M6122">
        <v>2016</v>
      </c>
      <c r="N6122" t="s">
        <v>4484</v>
      </c>
      <c r="O6122" t="str">
        <f t="shared" si="95"/>
        <v>42325Washington Wizards</v>
      </c>
      <c r="P6122" t="str">
        <f>VLOOKUP(O6122,Sheet1!A$1:K$18685,7,FALSE)</f>
        <v>W -3.5</v>
      </c>
      <c r="Q6122" t="str">
        <f>VLOOKUP(O6122,Sheet1!A$1:K$18685,8,FALSE)</f>
        <v>O 198</v>
      </c>
      <c r="R6122" s="1" t="s">
        <v>4503</v>
      </c>
    </row>
    <row r="6123" spans="1:18" ht="17">
      <c r="A6123" s="3">
        <v>41636</v>
      </c>
      <c r="B6123">
        <v>12</v>
      </c>
      <c r="C6123">
        <v>28</v>
      </c>
      <c r="D6123">
        <v>2013</v>
      </c>
      <c r="E6123" t="s">
        <v>4448</v>
      </c>
      <c r="F6123" t="s">
        <v>4416</v>
      </c>
      <c r="G6123">
        <v>82</v>
      </c>
      <c r="H6123" t="s">
        <v>4432</v>
      </c>
      <c r="I6123">
        <v>106</v>
      </c>
      <c r="K6123" s="4">
        <v>19336</v>
      </c>
      <c r="M6123">
        <v>2014</v>
      </c>
      <c r="N6123" t="s">
        <v>4468</v>
      </c>
      <c r="O6123" t="str">
        <f t="shared" si="95"/>
        <v>41636Washington Wizards</v>
      </c>
      <c r="P6123" t="str">
        <f>VLOOKUP(O6123,Sheet1!A$1:K$18685,7,FALSE)</f>
        <v>W -3.5</v>
      </c>
      <c r="Q6123" t="str">
        <f>VLOOKUP(O6123,Sheet1!A$1:K$18685,8,FALSE)</f>
        <v>U 203</v>
      </c>
      <c r="R6123" s="1" t="s">
        <v>4493</v>
      </c>
    </row>
    <row r="6124" spans="1:18" ht="17">
      <c r="A6124" s="3">
        <v>41364</v>
      </c>
      <c r="B6124">
        <v>3</v>
      </c>
      <c r="C6124">
        <v>31</v>
      </c>
      <c r="D6124">
        <v>2013</v>
      </c>
      <c r="E6124" t="s">
        <v>4489</v>
      </c>
      <c r="F6124" t="s">
        <v>4430</v>
      </c>
      <c r="G6124">
        <v>92</v>
      </c>
      <c r="H6124" t="s">
        <v>4432</v>
      </c>
      <c r="I6124">
        <v>109</v>
      </c>
      <c r="K6124" s="4">
        <v>14360</v>
      </c>
      <c r="M6124">
        <v>2013</v>
      </c>
      <c r="N6124" t="s">
        <v>4480</v>
      </c>
      <c r="O6124" t="str">
        <f t="shared" si="95"/>
        <v>41364Washington Wizards</v>
      </c>
      <c r="P6124" t="str">
        <f>VLOOKUP(O6124,Sheet1!A$1:K$18685,7,FALSE)</f>
        <v>W -3.5</v>
      </c>
      <c r="Q6124" t="str">
        <f>VLOOKUP(O6124,Sheet1!A$1:K$18685,8,FALSE)</f>
        <v>O 194.5</v>
      </c>
      <c r="R6124" s="1" t="s">
        <v>4500</v>
      </c>
    </row>
    <row r="6125" spans="1:18" ht="17">
      <c r="A6125" s="3">
        <v>41348</v>
      </c>
      <c r="B6125">
        <v>3</v>
      </c>
      <c r="C6125">
        <v>15</v>
      </c>
      <c r="D6125">
        <v>2013</v>
      </c>
      <c r="E6125" t="s">
        <v>4448</v>
      </c>
      <c r="F6125" t="s">
        <v>4454</v>
      </c>
      <c r="G6125">
        <v>87</v>
      </c>
      <c r="H6125" t="s">
        <v>4432</v>
      </c>
      <c r="I6125">
        <v>96</v>
      </c>
      <c r="K6125" s="4">
        <v>14942</v>
      </c>
      <c r="M6125">
        <v>2013</v>
      </c>
      <c r="N6125" t="s">
        <v>4480</v>
      </c>
      <c r="O6125" t="str">
        <f t="shared" si="95"/>
        <v>41348Washington Wizards</v>
      </c>
      <c r="P6125" t="str">
        <f>VLOOKUP(O6125,Sheet1!A$1:K$18685,7,FALSE)</f>
        <v>W -3.5</v>
      </c>
      <c r="Q6125" t="str">
        <f>VLOOKUP(O6125,Sheet1!A$1:K$18685,8,FALSE)</f>
        <v>U 187</v>
      </c>
      <c r="R6125" s="1" t="s">
        <v>4447</v>
      </c>
    </row>
    <row r="6126" spans="1:18" ht="17">
      <c r="A6126" s="3">
        <v>40607</v>
      </c>
      <c r="B6126">
        <v>3</v>
      </c>
      <c r="C6126">
        <v>5</v>
      </c>
      <c r="D6126">
        <v>2011</v>
      </c>
      <c r="E6126" t="s">
        <v>4448</v>
      </c>
      <c r="F6126" t="s">
        <v>4423</v>
      </c>
      <c r="G6126">
        <v>96</v>
      </c>
      <c r="H6126" t="s">
        <v>4432</v>
      </c>
      <c r="I6126">
        <v>103</v>
      </c>
      <c r="K6126" s="4">
        <v>18216</v>
      </c>
      <c r="M6126">
        <v>2011</v>
      </c>
      <c r="N6126" t="s">
        <v>4480</v>
      </c>
      <c r="O6126" t="str">
        <f t="shared" si="95"/>
        <v>40607Washington Wizards</v>
      </c>
      <c r="P6126" t="str">
        <f>VLOOKUP(O6126,Sheet1!A$1:K$18685,7,FALSE)</f>
        <v>W -3.5</v>
      </c>
      <c r="Q6126" t="str">
        <f>VLOOKUP(O6126,Sheet1!A$1:K$18685,8,FALSE)</f>
        <v>U 212</v>
      </c>
      <c r="R6126" s="1" t="s">
        <v>4493</v>
      </c>
    </row>
    <row r="6127" spans="1:18" ht="17">
      <c r="A6127" s="3">
        <v>40272</v>
      </c>
      <c r="B6127">
        <v>4</v>
      </c>
      <c r="C6127">
        <v>4</v>
      </c>
      <c r="D6127">
        <v>2010</v>
      </c>
      <c r="E6127" t="s">
        <v>4489</v>
      </c>
      <c r="F6127" t="s">
        <v>4450</v>
      </c>
      <c r="G6127">
        <v>99</v>
      </c>
      <c r="H6127" t="s">
        <v>4432</v>
      </c>
      <c r="I6127">
        <v>109</v>
      </c>
      <c r="K6127" s="4">
        <v>10112</v>
      </c>
      <c r="M6127">
        <v>2010</v>
      </c>
      <c r="N6127" t="s">
        <v>4449</v>
      </c>
      <c r="O6127" t="str">
        <f t="shared" si="95"/>
        <v>40272Washington Wizards</v>
      </c>
      <c r="P6127" t="str">
        <f>VLOOKUP(O6127,Sheet1!A$1:K$18685,7,FALSE)</f>
        <v>W -3.5</v>
      </c>
      <c r="Q6127" t="str">
        <f>VLOOKUP(O6127,Sheet1!A$1:K$18685,8,FALSE)</f>
        <v>O 189.5</v>
      </c>
      <c r="R6127" s="1" t="s">
        <v>4500</v>
      </c>
    </row>
    <row r="6128" spans="1:18" ht="17">
      <c r="A6128" s="3">
        <v>39829</v>
      </c>
      <c r="B6128">
        <v>1</v>
      </c>
      <c r="C6128">
        <v>16</v>
      </c>
      <c r="D6128">
        <v>2009</v>
      </c>
      <c r="E6128" t="s">
        <v>4448</v>
      </c>
      <c r="F6128" t="s">
        <v>4424</v>
      </c>
      <c r="G6128">
        <v>89</v>
      </c>
      <c r="H6128" t="s">
        <v>4432</v>
      </c>
      <c r="I6128">
        <v>96</v>
      </c>
      <c r="K6128" s="4">
        <v>17526</v>
      </c>
      <c r="M6128">
        <v>2009</v>
      </c>
      <c r="N6128" t="s">
        <v>4478</v>
      </c>
      <c r="O6128" t="str">
        <f t="shared" si="95"/>
        <v>39829Washington Wizards</v>
      </c>
      <c r="P6128" t="str">
        <f>VLOOKUP(O6128,Sheet1!A$1:K$18685,7,FALSE)</f>
        <v>W -3.5</v>
      </c>
      <c r="Q6128" t="str">
        <f>VLOOKUP(O6128,Sheet1!A$1:K$18685,8,FALSE)</f>
        <v>U 208</v>
      </c>
      <c r="R6128" s="1" t="s">
        <v>4447</v>
      </c>
    </row>
    <row r="6129" spans="1:18" ht="17">
      <c r="A6129" s="3">
        <v>42774</v>
      </c>
      <c r="B6129">
        <v>2</v>
      </c>
      <c r="C6129">
        <v>8</v>
      </c>
      <c r="D6129">
        <v>2017</v>
      </c>
      <c r="E6129" t="s">
        <v>4451</v>
      </c>
      <c r="F6129" t="s">
        <v>4415</v>
      </c>
      <c r="G6129">
        <v>106</v>
      </c>
      <c r="H6129" t="s">
        <v>4410</v>
      </c>
      <c r="I6129">
        <v>117</v>
      </c>
      <c r="K6129" s="4">
        <v>14222</v>
      </c>
      <c r="M6129">
        <v>2017</v>
      </c>
      <c r="N6129" t="s">
        <v>4477</v>
      </c>
      <c r="O6129" t="str">
        <f t="shared" si="95"/>
        <v>42774Atlanta Hawks</v>
      </c>
      <c r="P6129" t="str">
        <f>VLOOKUP(O6129,Sheet1!A$1:K$18685,7,FALSE)</f>
        <v>W -4</v>
      </c>
      <c r="Q6129" t="str">
        <f>VLOOKUP(O6129,Sheet1!A$1:K$18685,8,FALSE)</f>
        <v>U 224.5</v>
      </c>
      <c r="R6129" s="1" t="s">
        <v>4505</v>
      </c>
    </row>
    <row r="6130" spans="1:18" ht="17">
      <c r="A6130" s="3">
        <v>42755</v>
      </c>
      <c r="B6130">
        <v>1</v>
      </c>
      <c r="C6130">
        <v>20</v>
      </c>
      <c r="D6130">
        <v>2017</v>
      </c>
      <c r="E6130" t="s">
        <v>4452</v>
      </c>
      <c r="F6130" t="s">
        <v>4413</v>
      </c>
      <c r="G6130">
        <v>93</v>
      </c>
      <c r="H6130" t="s">
        <v>4410</v>
      </c>
      <c r="I6130">
        <v>102</v>
      </c>
      <c r="K6130" s="4">
        <v>16328</v>
      </c>
      <c r="M6130">
        <v>2017</v>
      </c>
      <c r="N6130" t="s">
        <v>4478</v>
      </c>
      <c r="O6130" t="str">
        <f t="shared" si="95"/>
        <v>42755Atlanta Hawks</v>
      </c>
      <c r="P6130" t="str">
        <f>VLOOKUP(O6130,Sheet1!A$1:K$18685,7,FALSE)</f>
        <v>W -4</v>
      </c>
      <c r="Q6130" t="str">
        <f>VLOOKUP(O6130,Sheet1!A$1:K$18685,8,FALSE)</f>
        <v>U 204.5</v>
      </c>
      <c r="R6130" s="1" t="s">
        <v>4447</v>
      </c>
    </row>
    <row r="6131" spans="1:18" ht="17">
      <c r="A6131" s="3">
        <v>42750</v>
      </c>
      <c r="B6131">
        <v>1</v>
      </c>
      <c r="C6131">
        <v>15</v>
      </c>
      <c r="D6131">
        <v>2017</v>
      </c>
      <c r="E6131" t="s">
        <v>4476</v>
      </c>
      <c r="F6131" t="s">
        <v>4422</v>
      </c>
      <c r="G6131">
        <v>98</v>
      </c>
      <c r="H6131" t="s">
        <v>4410</v>
      </c>
      <c r="I6131">
        <v>111</v>
      </c>
      <c r="K6131" s="4">
        <v>14231</v>
      </c>
      <c r="M6131">
        <v>2017</v>
      </c>
      <c r="N6131" t="s">
        <v>4478</v>
      </c>
      <c r="O6131" t="str">
        <f t="shared" si="95"/>
        <v>42750Atlanta Hawks</v>
      </c>
      <c r="P6131" t="str">
        <f>VLOOKUP(O6131,Sheet1!A$1:K$18685,7,FALSE)</f>
        <v>W -4</v>
      </c>
      <c r="Q6131" t="str">
        <f>VLOOKUP(O6131,Sheet1!A$1:K$18685,8,FALSE)</f>
        <v>O 206</v>
      </c>
      <c r="R6131" s="1" t="s">
        <v>4500</v>
      </c>
    </row>
    <row r="6132" spans="1:18" ht="17">
      <c r="A6132" s="3">
        <v>42670</v>
      </c>
      <c r="B6132">
        <v>10</v>
      </c>
      <c r="C6132">
        <v>27</v>
      </c>
      <c r="D6132">
        <v>2016</v>
      </c>
      <c r="E6132" t="s">
        <v>4451</v>
      </c>
      <c r="F6132" t="s">
        <v>4432</v>
      </c>
      <c r="G6132">
        <v>99</v>
      </c>
      <c r="H6132" t="s">
        <v>4410</v>
      </c>
      <c r="I6132">
        <v>114</v>
      </c>
      <c r="K6132" s="4">
        <v>19049</v>
      </c>
      <c r="M6132">
        <v>2017</v>
      </c>
      <c r="N6132" t="s">
        <v>4486</v>
      </c>
      <c r="O6132" t="str">
        <f t="shared" si="95"/>
        <v>42670Atlanta Hawks</v>
      </c>
      <c r="P6132" t="str">
        <f>VLOOKUP(O6132,Sheet1!A$1:K$18685,7,FALSE)</f>
        <v>W -4</v>
      </c>
      <c r="Q6132" t="str">
        <f>VLOOKUP(O6132,Sheet1!A$1:K$18685,8,FALSE)</f>
        <v>O 202.5</v>
      </c>
      <c r="R6132" s="1" t="s">
        <v>4502</v>
      </c>
    </row>
    <row r="6133" spans="1:18" ht="17">
      <c r="A6133" s="3">
        <v>41265</v>
      </c>
      <c r="B6133">
        <v>12</v>
      </c>
      <c r="C6133">
        <v>22</v>
      </c>
      <c r="D6133">
        <v>2012</v>
      </c>
      <c r="E6133" t="s">
        <v>4448</v>
      </c>
      <c r="F6133" t="s">
        <v>4413</v>
      </c>
      <c r="G6133">
        <v>75</v>
      </c>
      <c r="H6133" t="s">
        <v>4410</v>
      </c>
      <c r="I6133">
        <v>92</v>
      </c>
      <c r="K6133" s="4">
        <v>17782</v>
      </c>
      <c r="M6133">
        <v>2013</v>
      </c>
      <c r="N6133" t="s">
        <v>4468</v>
      </c>
      <c r="O6133" t="str">
        <f t="shared" si="95"/>
        <v>41265Atlanta Hawks</v>
      </c>
      <c r="P6133" t="str">
        <f>VLOOKUP(O6133,Sheet1!A$1:K$18685,7,FALSE)</f>
        <v>W -4</v>
      </c>
      <c r="Q6133" t="str">
        <f>VLOOKUP(O6133,Sheet1!A$1:K$18685,8,FALSE)</f>
        <v>U 184.5</v>
      </c>
      <c r="R6133" s="1" t="s">
        <v>4493</v>
      </c>
    </row>
    <row r="6134" spans="1:18" ht="17">
      <c r="A6134" s="3">
        <v>40970</v>
      </c>
      <c r="B6134">
        <v>3</v>
      </c>
      <c r="C6134">
        <v>2</v>
      </c>
      <c r="D6134">
        <v>2012</v>
      </c>
      <c r="E6134" t="s">
        <v>4451</v>
      </c>
      <c r="F6134" t="s">
        <v>4422</v>
      </c>
      <c r="G6134">
        <v>94</v>
      </c>
      <c r="H6134" t="s">
        <v>4410</v>
      </c>
      <c r="I6134">
        <v>99</v>
      </c>
      <c r="K6134" s="4">
        <v>13311</v>
      </c>
      <c r="M6134">
        <v>2012</v>
      </c>
      <c r="N6134" t="s">
        <v>4480</v>
      </c>
      <c r="O6134" t="str">
        <f t="shared" si="95"/>
        <v>40970Atlanta Hawks</v>
      </c>
      <c r="P6134" t="str">
        <f>VLOOKUP(O6134,Sheet1!A$1:K$18685,7,FALSE)</f>
        <v>W -4</v>
      </c>
      <c r="Q6134" t="str">
        <f>VLOOKUP(O6134,Sheet1!A$1:K$18685,8,FALSE)</f>
        <v>O 186</v>
      </c>
      <c r="R6134" s="1" t="s">
        <v>4447</v>
      </c>
    </row>
    <row r="6135" spans="1:18" ht="17">
      <c r="A6135" s="3">
        <v>40207</v>
      </c>
      <c r="B6135">
        <v>1</v>
      </c>
      <c r="C6135">
        <v>29</v>
      </c>
      <c r="D6135">
        <v>2010</v>
      </c>
      <c r="E6135" t="s">
        <v>4451</v>
      </c>
      <c r="F6135" t="s">
        <v>4411</v>
      </c>
      <c r="G6135">
        <v>91</v>
      </c>
      <c r="H6135" t="s">
        <v>4410</v>
      </c>
      <c r="I6135">
        <v>100</v>
      </c>
      <c r="K6135" s="4">
        <v>18732</v>
      </c>
      <c r="M6135">
        <v>2010</v>
      </c>
      <c r="N6135" t="s">
        <v>4478</v>
      </c>
      <c r="O6135" t="str">
        <f t="shared" si="95"/>
        <v>40207Atlanta Hawks</v>
      </c>
      <c r="P6135" t="str">
        <f>VLOOKUP(O6135,Sheet1!A$1:K$18685,7,FALSE)</f>
        <v>W -4</v>
      </c>
      <c r="Q6135" t="str">
        <f>VLOOKUP(O6135,Sheet1!A$1:K$18685,8,FALSE)</f>
        <v>O 190</v>
      </c>
      <c r="R6135" s="1" t="s">
        <v>4447</v>
      </c>
    </row>
    <row r="6136" spans="1:18" ht="17">
      <c r="A6136" s="3">
        <v>39887</v>
      </c>
      <c r="B6136">
        <v>3</v>
      </c>
      <c r="C6136">
        <v>15</v>
      </c>
      <c r="D6136">
        <v>2009</v>
      </c>
      <c r="E6136" t="s">
        <v>4474</v>
      </c>
      <c r="F6136" t="s">
        <v>4429</v>
      </c>
      <c r="G6136">
        <v>80</v>
      </c>
      <c r="H6136" t="s">
        <v>4410</v>
      </c>
      <c r="I6136">
        <v>98</v>
      </c>
      <c r="K6136" s="4">
        <v>14413</v>
      </c>
      <c r="M6136">
        <v>2009</v>
      </c>
      <c r="N6136" t="s">
        <v>4480</v>
      </c>
      <c r="O6136" t="str">
        <f t="shared" si="95"/>
        <v>39887Atlanta Hawks</v>
      </c>
      <c r="P6136" t="str">
        <f>VLOOKUP(O6136,Sheet1!A$1:K$18685,7,FALSE)</f>
        <v>W -4</v>
      </c>
      <c r="Q6136" t="str">
        <f>VLOOKUP(O6136,Sheet1!A$1:K$18685,8,FALSE)</f>
        <v>U 188.5</v>
      </c>
      <c r="R6136" s="1" t="s">
        <v>4500</v>
      </c>
    </row>
    <row r="6137" spans="1:18" ht="17">
      <c r="A6137" s="3">
        <v>43469</v>
      </c>
      <c r="B6137">
        <v>1</v>
      </c>
      <c r="C6137">
        <v>4</v>
      </c>
      <c r="D6137">
        <v>2019</v>
      </c>
      <c r="E6137" t="s">
        <v>4452</v>
      </c>
      <c r="F6137" t="s">
        <v>4462</v>
      </c>
      <c r="G6137">
        <v>93</v>
      </c>
      <c r="H6137" t="s">
        <v>4411</v>
      </c>
      <c r="I6137">
        <v>114</v>
      </c>
      <c r="K6137" s="4">
        <v>18624</v>
      </c>
      <c r="M6137">
        <v>2019</v>
      </c>
      <c r="N6137" t="s">
        <v>4478</v>
      </c>
      <c r="O6137" t="str">
        <f t="shared" si="95"/>
        <v>43469Boston Celtics</v>
      </c>
      <c r="P6137" t="str">
        <f>VLOOKUP(O6137,Sheet1!A$1:K$18685,7,FALSE)</f>
        <v>W -4</v>
      </c>
      <c r="Q6137" t="str">
        <f>VLOOKUP(O6137,Sheet1!A$1:K$18685,8,FALSE)</f>
        <v>U 212</v>
      </c>
      <c r="R6137" s="1" t="s">
        <v>4447</v>
      </c>
    </row>
    <row r="6138" spans="1:18" ht="17">
      <c r="A6138" s="3">
        <v>43205</v>
      </c>
      <c r="B6138">
        <v>4</v>
      </c>
      <c r="C6138">
        <v>15</v>
      </c>
      <c r="D6138">
        <v>2018</v>
      </c>
      <c r="E6138" t="s">
        <v>4474</v>
      </c>
      <c r="F6138" t="s">
        <v>4422</v>
      </c>
      <c r="G6138">
        <v>107</v>
      </c>
      <c r="H6138" t="s">
        <v>4411</v>
      </c>
      <c r="I6138">
        <v>113</v>
      </c>
      <c r="J6138" t="s">
        <v>4458</v>
      </c>
      <c r="K6138" s="4">
        <v>18624</v>
      </c>
      <c r="M6138">
        <v>2018</v>
      </c>
      <c r="N6138" t="s">
        <v>4449</v>
      </c>
      <c r="O6138" t="str">
        <f t="shared" si="95"/>
        <v>43205Boston Celtics</v>
      </c>
      <c r="P6138" t="str">
        <f>VLOOKUP(O6138,Sheet1!A$1:K$18685,7,FALSE)</f>
        <v>W -4</v>
      </c>
      <c r="Q6138" t="str">
        <f>VLOOKUP(O6138,Sheet1!A$1:K$18685,8,FALSE)</f>
        <v>O 200</v>
      </c>
      <c r="R6138" s="1" t="s">
        <v>4500</v>
      </c>
    </row>
    <row r="6139" spans="1:18" ht="17">
      <c r="A6139" s="3">
        <v>42865</v>
      </c>
      <c r="B6139">
        <v>5</v>
      </c>
      <c r="C6139">
        <v>10</v>
      </c>
      <c r="D6139">
        <v>2017</v>
      </c>
      <c r="E6139" t="s">
        <v>4452</v>
      </c>
      <c r="F6139" t="s">
        <v>4432</v>
      </c>
      <c r="G6139">
        <v>101</v>
      </c>
      <c r="H6139" t="s">
        <v>4411</v>
      </c>
      <c r="I6139">
        <v>123</v>
      </c>
      <c r="K6139" s="4">
        <v>18624</v>
      </c>
      <c r="M6139">
        <v>2017</v>
      </c>
      <c r="N6139" t="s">
        <v>4483</v>
      </c>
      <c r="O6139" t="str">
        <f t="shared" si="95"/>
        <v>42865Boston Celtics</v>
      </c>
      <c r="P6139" t="str">
        <f>VLOOKUP(O6139,Sheet1!A$1:K$18685,7,FALSE)</f>
        <v>W -4</v>
      </c>
      <c r="Q6139" t="str">
        <f>VLOOKUP(O6139,Sheet1!A$1:K$18685,8,FALSE)</f>
        <v>O 217</v>
      </c>
      <c r="R6139" s="1" t="s">
        <v>4505</v>
      </c>
    </row>
    <row r="6140" spans="1:18" ht="17">
      <c r="A6140" s="3">
        <v>42855</v>
      </c>
      <c r="B6140">
        <v>4</v>
      </c>
      <c r="C6140">
        <v>30</v>
      </c>
      <c r="D6140">
        <v>2017</v>
      </c>
      <c r="E6140" t="s">
        <v>4474</v>
      </c>
      <c r="F6140" t="s">
        <v>4432</v>
      </c>
      <c r="G6140">
        <v>111</v>
      </c>
      <c r="H6140" t="s">
        <v>4411</v>
      </c>
      <c r="I6140">
        <v>123</v>
      </c>
      <c r="K6140" s="4">
        <v>18624</v>
      </c>
      <c r="M6140">
        <v>2017</v>
      </c>
      <c r="N6140" t="s">
        <v>4449</v>
      </c>
      <c r="O6140" t="str">
        <f t="shared" si="95"/>
        <v>42855Boston Celtics</v>
      </c>
      <c r="P6140" t="str">
        <f>VLOOKUP(O6140,Sheet1!A$1:K$18685,7,FALSE)</f>
        <v>W -4</v>
      </c>
      <c r="Q6140" t="str">
        <f>VLOOKUP(O6140,Sheet1!A$1:K$18685,8,FALSE)</f>
        <v>O 216.5</v>
      </c>
      <c r="R6140" s="1" t="s">
        <v>4500</v>
      </c>
    </row>
    <row r="6141" spans="1:18" ht="17">
      <c r="A6141" s="3">
        <v>42814</v>
      </c>
      <c r="B6141">
        <v>3</v>
      </c>
      <c r="C6141">
        <v>20</v>
      </c>
      <c r="D6141">
        <v>2017</v>
      </c>
      <c r="E6141" t="s">
        <v>4451</v>
      </c>
      <c r="F6141" t="s">
        <v>4432</v>
      </c>
      <c r="G6141">
        <v>102</v>
      </c>
      <c r="H6141" t="s">
        <v>4411</v>
      </c>
      <c r="I6141">
        <v>110</v>
      </c>
      <c r="K6141" s="4">
        <v>18624</v>
      </c>
      <c r="M6141">
        <v>2017</v>
      </c>
      <c r="N6141" t="s">
        <v>4480</v>
      </c>
      <c r="O6141" t="str">
        <f t="shared" si="95"/>
        <v>42814Boston Celtics</v>
      </c>
      <c r="P6141" t="str">
        <f>VLOOKUP(O6141,Sheet1!A$1:K$18685,7,FALSE)</f>
        <v>W -4</v>
      </c>
      <c r="Q6141" t="str">
        <f>VLOOKUP(O6141,Sheet1!A$1:K$18685,8,FALSE)</f>
        <v>U 216.5</v>
      </c>
      <c r="R6141" s="1" t="s">
        <v>4487</v>
      </c>
    </row>
    <row r="6142" spans="1:18" ht="17">
      <c r="A6142" s="3">
        <v>42403</v>
      </c>
      <c r="B6142">
        <v>2</v>
      </c>
      <c r="C6142">
        <v>3</v>
      </c>
      <c r="D6142">
        <v>2016</v>
      </c>
      <c r="E6142" t="s">
        <v>4451</v>
      </c>
      <c r="F6142" t="s">
        <v>4416</v>
      </c>
      <c r="G6142">
        <v>95</v>
      </c>
      <c r="H6142" t="s">
        <v>4411</v>
      </c>
      <c r="I6142">
        <v>102</v>
      </c>
      <c r="K6142" s="4">
        <v>17297</v>
      </c>
      <c r="M6142">
        <v>2016</v>
      </c>
      <c r="N6142" t="s">
        <v>4477</v>
      </c>
      <c r="O6142" t="str">
        <f t="shared" si="95"/>
        <v>42403Boston Celtics</v>
      </c>
      <c r="P6142" t="str">
        <f>VLOOKUP(O6142,Sheet1!A$1:K$18685,7,FALSE)</f>
        <v>W -4</v>
      </c>
      <c r="Q6142" t="str">
        <f>VLOOKUP(O6142,Sheet1!A$1:K$18685,8,FALSE)</f>
        <v>U 209.5</v>
      </c>
      <c r="R6142" s="1" t="s">
        <v>4505</v>
      </c>
    </row>
    <row r="6143" spans="1:18" ht="17">
      <c r="A6143" s="3">
        <v>42095</v>
      </c>
      <c r="B6143">
        <v>4</v>
      </c>
      <c r="C6143">
        <v>1</v>
      </c>
      <c r="D6143">
        <v>2015</v>
      </c>
      <c r="E6143" t="s">
        <v>4451</v>
      </c>
      <c r="F6143" t="s">
        <v>4418</v>
      </c>
      <c r="G6143">
        <v>87</v>
      </c>
      <c r="H6143" t="s">
        <v>4411</v>
      </c>
      <c r="I6143">
        <v>100</v>
      </c>
      <c r="K6143" s="4">
        <v>18624</v>
      </c>
      <c r="M6143">
        <v>2015</v>
      </c>
      <c r="N6143" t="s">
        <v>4449</v>
      </c>
      <c r="O6143" t="str">
        <f t="shared" si="95"/>
        <v>42095Boston Celtics</v>
      </c>
      <c r="P6143" t="str">
        <f>VLOOKUP(O6143,Sheet1!A$1:K$18685,7,FALSE)</f>
        <v>W -4</v>
      </c>
      <c r="Q6143" t="str">
        <f>VLOOKUP(O6143,Sheet1!A$1:K$18685,8,FALSE)</f>
        <v>U 200.5</v>
      </c>
      <c r="R6143" s="1" t="s">
        <v>4505</v>
      </c>
    </row>
    <row r="6144" spans="1:18" ht="17">
      <c r="A6144" s="3">
        <v>41341</v>
      </c>
      <c r="B6144">
        <v>3</v>
      </c>
      <c r="C6144">
        <v>8</v>
      </c>
      <c r="D6144">
        <v>2013</v>
      </c>
      <c r="E6144" t="s">
        <v>4452</v>
      </c>
      <c r="F6144" t="s">
        <v>4410</v>
      </c>
      <c r="G6144">
        <v>102</v>
      </c>
      <c r="H6144" t="s">
        <v>4411</v>
      </c>
      <c r="I6144">
        <v>107</v>
      </c>
      <c r="J6144" t="s">
        <v>4458</v>
      </c>
      <c r="K6144" s="4">
        <v>18624</v>
      </c>
      <c r="M6144">
        <v>2013</v>
      </c>
      <c r="N6144" t="s">
        <v>4480</v>
      </c>
      <c r="O6144" t="str">
        <f t="shared" si="95"/>
        <v>41341Boston Celtics</v>
      </c>
      <c r="P6144" t="str">
        <f>VLOOKUP(O6144,Sheet1!A$1:K$18685,7,FALSE)</f>
        <v>W -4</v>
      </c>
      <c r="Q6144" t="str">
        <f>VLOOKUP(O6144,Sheet1!A$1:K$18685,8,FALSE)</f>
        <v>O 188.5</v>
      </c>
      <c r="R6144" s="1" t="s">
        <v>4447</v>
      </c>
    </row>
    <row r="6145" spans="1:18" ht="17">
      <c r="A6145" s="3">
        <v>41334</v>
      </c>
      <c r="B6145">
        <v>3</v>
      </c>
      <c r="C6145">
        <v>1</v>
      </c>
      <c r="D6145">
        <v>2013</v>
      </c>
      <c r="E6145" t="s">
        <v>4451</v>
      </c>
      <c r="F6145" t="s">
        <v>4417</v>
      </c>
      <c r="G6145">
        <v>86</v>
      </c>
      <c r="H6145" t="s">
        <v>4411</v>
      </c>
      <c r="I6145">
        <v>94</v>
      </c>
      <c r="K6145" s="4">
        <v>18624</v>
      </c>
      <c r="M6145">
        <v>2013</v>
      </c>
      <c r="N6145" t="s">
        <v>4480</v>
      </c>
      <c r="O6145" t="str">
        <f t="shared" si="95"/>
        <v>41334Boston Celtics</v>
      </c>
      <c r="P6145" t="str">
        <f>VLOOKUP(O6145,Sheet1!A$1:K$18685,7,FALSE)</f>
        <v>W -4</v>
      </c>
      <c r="Q6145" t="str">
        <f>VLOOKUP(O6145,Sheet1!A$1:K$18685,8,FALSE)</f>
        <v>U 197</v>
      </c>
      <c r="R6145" s="1" t="s">
        <v>4447</v>
      </c>
    </row>
    <row r="6146" spans="1:18" ht="17">
      <c r="A6146" s="3">
        <v>40944</v>
      </c>
      <c r="B6146">
        <v>2</v>
      </c>
      <c r="C6146">
        <v>5</v>
      </c>
      <c r="D6146">
        <v>2012</v>
      </c>
      <c r="E6146" t="s">
        <v>4471</v>
      </c>
      <c r="F6146" t="s">
        <v>4453</v>
      </c>
      <c r="G6146">
        <v>80</v>
      </c>
      <c r="H6146" t="s">
        <v>4411</v>
      </c>
      <c r="I6146">
        <v>98</v>
      </c>
      <c r="K6146" s="4">
        <v>18624</v>
      </c>
      <c r="M6146">
        <v>2012</v>
      </c>
      <c r="N6146" t="s">
        <v>4477</v>
      </c>
      <c r="O6146" t="str">
        <f t="shared" ref="O6146:O6209" si="96">CONCATENATE(A6146,H6146)</f>
        <v>40944Boston Celtics</v>
      </c>
      <c r="P6146" t="str">
        <f>VLOOKUP(O6146,Sheet1!A$1:K$18685,7,FALSE)</f>
        <v>W -4</v>
      </c>
      <c r="Q6146" t="str">
        <f>VLOOKUP(O6146,Sheet1!A$1:K$18685,8,FALSE)</f>
        <v>O 176</v>
      </c>
      <c r="R6146" s="1" t="s">
        <v>4500</v>
      </c>
    </row>
    <row r="6147" spans="1:18" ht="17">
      <c r="A6147" s="3">
        <v>40580</v>
      </c>
      <c r="B6147">
        <v>2</v>
      </c>
      <c r="C6147">
        <v>6</v>
      </c>
      <c r="D6147">
        <v>2011</v>
      </c>
      <c r="E6147" t="s">
        <v>4472</v>
      </c>
      <c r="F6147" t="s">
        <v>4426</v>
      </c>
      <c r="G6147">
        <v>80</v>
      </c>
      <c r="H6147" t="s">
        <v>4411</v>
      </c>
      <c r="I6147">
        <v>91</v>
      </c>
      <c r="K6147" s="4">
        <v>18624</v>
      </c>
      <c r="M6147">
        <v>2011</v>
      </c>
      <c r="N6147" t="s">
        <v>4477</v>
      </c>
      <c r="O6147" t="str">
        <f t="shared" si="96"/>
        <v>40580Boston Celtics</v>
      </c>
      <c r="P6147" t="str">
        <f>VLOOKUP(O6147,Sheet1!A$1:K$18685,7,FALSE)</f>
        <v>W -4</v>
      </c>
      <c r="Q6147" t="str">
        <f>VLOOKUP(O6147,Sheet1!A$1:K$18685,8,FALSE)</f>
        <v>U 192.5</v>
      </c>
      <c r="R6147" s="1" t="s">
        <v>4500</v>
      </c>
    </row>
    <row r="6148" spans="1:18" ht="17">
      <c r="A6148" s="3">
        <v>40339</v>
      </c>
      <c r="B6148">
        <v>6</v>
      </c>
      <c r="C6148">
        <v>10</v>
      </c>
      <c r="D6148">
        <v>2010</v>
      </c>
      <c r="E6148" t="s">
        <v>4463</v>
      </c>
      <c r="F6148" t="s">
        <v>4420</v>
      </c>
      <c r="G6148">
        <v>89</v>
      </c>
      <c r="H6148" t="s">
        <v>4411</v>
      </c>
      <c r="I6148">
        <v>96</v>
      </c>
      <c r="K6148" s="4">
        <v>18624</v>
      </c>
      <c r="M6148">
        <v>2010</v>
      </c>
      <c r="N6148" t="s">
        <v>4479</v>
      </c>
      <c r="O6148" t="str">
        <f t="shared" si="96"/>
        <v>40339Boston Celtics</v>
      </c>
      <c r="P6148" t="str">
        <f>VLOOKUP(O6148,Sheet1!A$1:K$18685,7,FALSE)</f>
        <v>W -4</v>
      </c>
      <c r="Q6148" t="str">
        <f>VLOOKUP(O6148,Sheet1!A$1:K$18685,8,FALSE)</f>
        <v>U 190</v>
      </c>
      <c r="R6148" s="1" t="s">
        <v>4502</v>
      </c>
    </row>
    <row r="6149" spans="1:18" ht="17">
      <c r="A6149" s="3">
        <v>39939</v>
      </c>
      <c r="B6149">
        <v>5</v>
      </c>
      <c r="C6149">
        <v>6</v>
      </c>
      <c r="D6149">
        <v>2009</v>
      </c>
      <c r="E6149" t="s">
        <v>4452</v>
      </c>
      <c r="F6149" t="s">
        <v>4426</v>
      </c>
      <c r="G6149">
        <v>94</v>
      </c>
      <c r="H6149" t="s">
        <v>4411</v>
      </c>
      <c r="I6149">
        <v>112</v>
      </c>
      <c r="K6149" s="4">
        <v>18624</v>
      </c>
      <c r="M6149">
        <v>2009</v>
      </c>
      <c r="N6149" t="s">
        <v>4483</v>
      </c>
      <c r="O6149" t="str">
        <f t="shared" si="96"/>
        <v>39939Boston Celtics</v>
      </c>
      <c r="P6149" t="str">
        <f>VLOOKUP(O6149,Sheet1!A$1:K$18685,7,FALSE)</f>
        <v>W -4</v>
      </c>
      <c r="Q6149" t="str">
        <f>VLOOKUP(O6149,Sheet1!A$1:K$18685,8,FALSE)</f>
        <v>O 190</v>
      </c>
      <c r="R6149" s="1" t="s">
        <v>4505</v>
      </c>
    </row>
    <row r="6150" spans="1:18" ht="17">
      <c r="A6150" s="3">
        <v>43554</v>
      </c>
      <c r="B6150">
        <v>3</v>
      </c>
      <c r="C6150">
        <v>30</v>
      </c>
      <c r="D6150">
        <v>2019</v>
      </c>
      <c r="E6150" t="s">
        <v>4489</v>
      </c>
      <c r="F6150" t="s">
        <v>4411</v>
      </c>
      <c r="G6150">
        <v>96</v>
      </c>
      <c r="H6150" t="s">
        <v>4412</v>
      </c>
      <c r="I6150">
        <v>110</v>
      </c>
      <c r="K6150" s="4">
        <v>17732</v>
      </c>
      <c r="M6150">
        <v>2019</v>
      </c>
      <c r="N6150" t="s">
        <v>4480</v>
      </c>
      <c r="O6150" t="str">
        <f t="shared" si="96"/>
        <v>43554Brooklyn Nets</v>
      </c>
      <c r="P6150" t="str">
        <f>VLOOKUP(O6150,Sheet1!A$1:K$18685,7,FALSE)</f>
        <v>W -4</v>
      </c>
      <c r="Q6150" t="str">
        <f>VLOOKUP(O6150,Sheet1!A$1:K$18685,8,FALSE)</f>
        <v>U 223</v>
      </c>
      <c r="R6150" s="1" t="s">
        <v>4493</v>
      </c>
    </row>
    <row r="6151" spans="1:18" ht="17">
      <c r="A6151" s="3">
        <v>42826</v>
      </c>
      <c r="B6151">
        <v>4</v>
      </c>
      <c r="C6151">
        <v>1</v>
      </c>
      <c r="D6151">
        <v>2017</v>
      </c>
      <c r="E6151" t="s">
        <v>4489</v>
      </c>
      <c r="F6151" t="s">
        <v>4426</v>
      </c>
      <c r="G6151">
        <v>111</v>
      </c>
      <c r="H6151" t="s">
        <v>4412</v>
      </c>
      <c r="I6151">
        <v>121</v>
      </c>
      <c r="K6151" s="4">
        <v>15976</v>
      </c>
      <c r="M6151">
        <v>2017</v>
      </c>
      <c r="N6151" t="s">
        <v>4449</v>
      </c>
      <c r="O6151" t="str">
        <f t="shared" si="96"/>
        <v>42826Brooklyn Nets</v>
      </c>
      <c r="P6151" t="str">
        <f>VLOOKUP(O6151,Sheet1!A$1:K$18685,7,FALSE)</f>
        <v>W -4</v>
      </c>
      <c r="Q6151" t="str">
        <f>VLOOKUP(O6151,Sheet1!A$1:K$18685,8,FALSE)</f>
        <v>O 222.5</v>
      </c>
      <c r="R6151" s="1" t="s">
        <v>4493</v>
      </c>
    </row>
    <row r="6152" spans="1:18" ht="17">
      <c r="A6152" s="3">
        <v>41996</v>
      </c>
      <c r="B6152">
        <v>12</v>
      </c>
      <c r="C6152">
        <v>23</v>
      </c>
      <c r="D6152">
        <v>2014</v>
      </c>
      <c r="E6152" t="s">
        <v>4451</v>
      </c>
      <c r="F6152" t="s">
        <v>4415</v>
      </c>
      <c r="G6152">
        <v>96</v>
      </c>
      <c r="H6152" t="s">
        <v>4412</v>
      </c>
      <c r="I6152">
        <v>102</v>
      </c>
      <c r="K6152" s="4">
        <v>17080</v>
      </c>
      <c r="M6152">
        <v>2015</v>
      </c>
      <c r="N6152" t="s">
        <v>4468</v>
      </c>
      <c r="O6152" t="str">
        <f t="shared" si="96"/>
        <v>41996Brooklyn Nets</v>
      </c>
      <c r="P6152" t="str">
        <f>VLOOKUP(O6152,Sheet1!A$1:K$18685,7,FALSE)</f>
        <v>W -4</v>
      </c>
      <c r="Q6152" t="str">
        <f>VLOOKUP(O6152,Sheet1!A$1:K$18685,8,FALSE)</f>
        <v>U 200</v>
      </c>
      <c r="R6152" s="1" t="s">
        <v>4503</v>
      </c>
    </row>
    <row r="6153" spans="1:18" ht="17">
      <c r="A6153" s="3">
        <v>40198</v>
      </c>
      <c r="B6153">
        <v>1</v>
      </c>
      <c r="C6153">
        <v>20</v>
      </c>
      <c r="D6153">
        <v>2010</v>
      </c>
      <c r="E6153" t="s">
        <v>4448</v>
      </c>
      <c r="F6153" t="s">
        <v>4421</v>
      </c>
      <c r="G6153">
        <v>65</v>
      </c>
      <c r="H6153" t="s">
        <v>4433</v>
      </c>
      <c r="I6153">
        <v>104</v>
      </c>
      <c r="K6153" s="4">
        <v>14212</v>
      </c>
      <c r="M6153">
        <v>2010</v>
      </c>
      <c r="N6153" t="s">
        <v>4478</v>
      </c>
      <c r="O6153" t="str">
        <f t="shared" si="96"/>
        <v>40198Charlotte Bobcats</v>
      </c>
      <c r="P6153" t="str">
        <f>VLOOKUP(O6153,Sheet1!A$1:K$18685,7,FALSE)</f>
        <v>W -4</v>
      </c>
      <c r="Q6153" t="str">
        <f>VLOOKUP(O6153,Sheet1!A$1:K$18685,8,FALSE)</f>
        <v>U 190.5</v>
      </c>
      <c r="R6153" s="1" t="s">
        <v>4505</v>
      </c>
    </row>
    <row r="6154" spans="1:18" ht="17">
      <c r="A6154" s="3">
        <v>40175</v>
      </c>
      <c r="B6154">
        <v>12</v>
      </c>
      <c r="C6154">
        <v>28</v>
      </c>
      <c r="D6154">
        <v>2009</v>
      </c>
      <c r="E6154" t="s">
        <v>4448</v>
      </c>
      <c r="F6154" t="s">
        <v>4422</v>
      </c>
      <c r="G6154">
        <v>84</v>
      </c>
      <c r="H6154" t="s">
        <v>4433</v>
      </c>
      <c r="I6154">
        <v>94</v>
      </c>
      <c r="K6154" s="4">
        <v>15473</v>
      </c>
      <c r="M6154">
        <v>2010</v>
      </c>
      <c r="N6154" t="s">
        <v>4468</v>
      </c>
      <c r="O6154" t="str">
        <f t="shared" si="96"/>
        <v>40175Charlotte Bobcats</v>
      </c>
      <c r="P6154" t="str">
        <f>VLOOKUP(O6154,Sheet1!A$1:K$18685,7,FALSE)</f>
        <v>W -4</v>
      </c>
      <c r="Q6154" t="str">
        <f>VLOOKUP(O6154,Sheet1!A$1:K$18685,8,FALSE)</f>
        <v>U 186.5</v>
      </c>
      <c r="R6154" s="1" t="s">
        <v>4487</v>
      </c>
    </row>
    <row r="6155" spans="1:18" ht="17">
      <c r="A6155" s="3">
        <v>39783</v>
      </c>
      <c r="B6155">
        <v>12</v>
      </c>
      <c r="C6155">
        <v>1</v>
      </c>
      <c r="D6155">
        <v>2008</v>
      </c>
      <c r="E6155" t="s">
        <v>4448</v>
      </c>
      <c r="F6155" t="s">
        <v>4423</v>
      </c>
      <c r="G6155">
        <v>90</v>
      </c>
      <c r="H6155" t="s">
        <v>4433</v>
      </c>
      <c r="I6155">
        <v>100</v>
      </c>
      <c r="K6155" s="4">
        <v>9285</v>
      </c>
      <c r="M6155">
        <v>2009</v>
      </c>
      <c r="N6155" t="s">
        <v>4468</v>
      </c>
      <c r="O6155" t="str">
        <f t="shared" si="96"/>
        <v>39783Charlotte Bobcats</v>
      </c>
      <c r="P6155" t="str">
        <f>VLOOKUP(O6155,Sheet1!A$1:K$18685,7,FALSE)</f>
        <v>W -4</v>
      </c>
      <c r="Q6155" t="str">
        <f>VLOOKUP(O6155,Sheet1!A$1:K$18685,8,FALSE)</f>
        <v>O 184.5</v>
      </c>
      <c r="R6155" s="1" t="s">
        <v>4487</v>
      </c>
    </row>
    <row r="6156" spans="1:18" ht="17">
      <c r="A6156" s="3">
        <v>43425</v>
      </c>
      <c r="B6156">
        <v>11</v>
      </c>
      <c r="C6156">
        <v>21</v>
      </c>
      <c r="D6156">
        <v>2018</v>
      </c>
      <c r="E6156" t="s">
        <v>4448</v>
      </c>
      <c r="F6156" t="s">
        <v>4418</v>
      </c>
      <c r="G6156">
        <v>109</v>
      </c>
      <c r="H6156" t="s">
        <v>4434</v>
      </c>
      <c r="I6156">
        <v>127</v>
      </c>
      <c r="K6156" s="4">
        <v>15913</v>
      </c>
      <c r="M6156">
        <v>2019</v>
      </c>
      <c r="N6156" t="s">
        <v>4484</v>
      </c>
      <c r="O6156" t="str">
        <f t="shared" si="96"/>
        <v>43425Charlotte Hornets</v>
      </c>
      <c r="P6156" t="str">
        <f>VLOOKUP(O6156,Sheet1!A$1:K$18685,7,FALSE)</f>
        <v>W -4</v>
      </c>
      <c r="Q6156" t="str">
        <f>VLOOKUP(O6156,Sheet1!A$1:K$18685,8,FALSE)</f>
        <v>O 216</v>
      </c>
      <c r="R6156" s="1" t="s">
        <v>4505</v>
      </c>
    </row>
    <row r="6157" spans="1:18" ht="17">
      <c r="A6157" s="3">
        <v>43040</v>
      </c>
      <c r="B6157">
        <v>11</v>
      </c>
      <c r="C6157">
        <v>1</v>
      </c>
      <c r="D6157">
        <v>2017</v>
      </c>
      <c r="E6157" t="s">
        <v>4448</v>
      </c>
      <c r="F6157" t="s">
        <v>4422</v>
      </c>
      <c r="G6157">
        <v>121</v>
      </c>
      <c r="H6157" t="s">
        <v>4434</v>
      </c>
      <c r="I6157">
        <v>126</v>
      </c>
      <c r="K6157" s="4">
        <v>15655</v>
      </c>
      <c r="M6157">
        <v>2018</v>
      </c>
      <c r="N6157" t="s">
        <v>4484</v>
      </c>
      <c r="O6157" t="str">
        <f t="shared" si="96"/>
        <v>43040Charlotte Hornets</v>
      </c>
      <c r="P6157" t="str">
        <f>VLOOKUP(O6157,Sheet1!A$1:K$18685,7,FALSE)</f>
        <v>W -4</v>
      </c>
      <c r="Q6157" t="str">
        <f>VLOOKUP(O6157,Sheet1!A$1:K$18685,8,FALSE)</f>
        <v>O 203</v>
      </c>
      <c r="R6157" s="1" t="s">
        <v>4505</v>
      </c>
    </row>
    <row r="6158" spans="1:18" ht="17">
      <c r="A6158" s="3">
        <v>43037</v>
      </c>
      <c r="B6158">
        <v>10</v>
      </c>
      <c r="C6158">
        <v>29</v>
      </c>
      <c r="D6158">
        <v>2017</v>
      </c>
      <c r="E6158" t="s">
        <v>4489</v>
      </c>
      <c r="F6158" t="s">
        <v>4426</v>
      </c>
      <c r="G6158">
        <v>113</v>
      </c>
      <c r="H6158" t="s">
        <v>4434</v>
      </c>
      <c r="I6158">
        <v>120</v>
      </c>
      <c r="K6158" s="4">
        <v>15531</v>
      </c>
      <c r="M6158">
        <v>2018</v>
      </c>
      <c r="N6158" t="s">
        <v>4486</v>
      </c>
      <c r="O6158" t="str">
        <f t="shared" si="96"/>
        <v>43037Charlotte Hornets</v>
      </c>
      <c r="P6158" t="str">
        <f>VLOOKUP(O6158,Sheet1!A$1:K$18685,7,FALSE)</f>
        <v>W -4</v>
      </c>
      <c r="Q6158" t="str">
        <f>VLOOKUP(O6158,Sheet1!A$1:K$18685,8,FALSE)</f>
        <v>O 210.5</v>
      </c>
      <c r="R6158" s="1" t="s">
        <v>4500</v>
      </c>
    </row>
    <row r="6159" spans="1:18" ht="17">
      <c r="A6159" s="3">
        <v>42812</v>
      </c>
      <c r="B6159">
        <v>3</v>
      </c>
      <c r="C6159">
        <v>18</v>
      </c>
      <c r="D6159">
        <v>2017</v>
      </c>
      <c r="E6159" t="s">
        <v>4448</v>
      </c>
      <c r="F6159" t="s">
        <v>4432</v>
      </c>
      <c r="G6159">
        <v>93</v>
      </c>
      <c r="H6159" t="s">
        <v>4434</v>
      </c>
      <c r="I6159">
        <v>98</v>
      </c>
      <c r="K6159" s="4">
        <v>19361</v>
      </c>
      <c r="M6159">
        <v>2017</v>
      </c>
      <c r="N6159" t="s">
        <v>4480</v>
      </c>
      <c r="O6159" t="str">
        <f t="shared" si="96"/>
        <v>42812Charlotte Hornets</v>
      </c>
      <c r="P6159" t="str">
        <f>VLOOKUP(O6159,Sheet1!A$1:K$18685,7,FALSE)</f>
        <v>W -4</v>
      </c>
      <c r="Q6159" t="str">
        <f>VLOOKUP(O6159,Sheet1!A$1:K$18685,8,FALSE)</f>
        <v>U 215.5</v>
      </c>
      <c r="R6159" s="1" t="s">
        <v>4493</v>
      </c>
    </row>
    <row r="6160" spans="1:18" ht="17">
      <c r="A6160" s="3">
        <v>42440</v>
      </c>
      <c r="B6160">
        <v>3</v>
      </c>
      <c r="C6160">
        <v>11</v>
      </c>
      <c r="D6160">
        <v>2016</v>
      </c>
      <c r="E6160" t="s">
        <v>4448</v>
      </c>
      <c r="F6160" t="s">
        <v>4416</v>
      </c>
      <c r="G6160">
        <v>103</v>
      </c>
      <c r="H6160" t="s">
        <v>4434</v>
      </c>
      <c r="I6160">
        <v>118</v>
      </c>
      <c r="K6160" s="4">
        <v>18189</v>
      </c>
      <c r="M6160">
        <v>2016</v>
      </c>
      <c r="N6160" t="s">
        <v>4480</v>
      </c>
      <c r="O6160" t="str">
        <f t="shared" si="96"/>
        <v>42440Charlotte Hornets</v>
      </c>
      <c r="P6160" t="str">
        <f>VLOOKUP(O6160,Sheet1!A$1:K$18685,7,FALSE)</f>
        <v>W -4</v>
      </c>
      <c r="Q6160" t="str">
        <f>VLOOKUP(O6160,Sheet1!A$1:K$18685,8,FALSE)</f>
        <v>O 202.5</v>
      </c>
      <c r="R6160" s="1" t="s">
        <v>4447</v>
      </c>
    </row>
    <row r="6161" spans="1:18" ht="17">
      <c r="A6161" s="3">
        <v>42354</v>
      </c>
      <c r="B6161">
        <v>12</v>
      </c>
      <c r="C6161">
        <v>16</v>
      </c>
      <c r="D6161">
        <v>2015</v>
      </c>
      <c r="E6161" t="s">
        <v>4452</v>
      </c>
      <c r="F6161" t="s">
        <v>4453</v>
      </c>
      <c r="G6161">
        <v>85</v>
      </c>
      <c r="H6161" t="s">
        <v>4413</v>
      </c>
      <c r="I6161">
        <v>98</v>
      </c>
      <c r="K6161" s="4">
        <v>21032</v>
      </c>
      <c r="M6161">
        <v>2016</v>
      </c>
      <c r="N6161" t="s">
        <v>4468</v>
      </c>
      <c r="O6161" t="str">
        <f t="shared" si="96"/>
        <v>42354Chicago Bulls</v>
      </c>
      <c r="P6161" t="str">
        <f>VLOOKUP(O6161,Sheet1!A$1:K$18685,7,FALSE)</f>
        <v>W -4</v>
      </c>
      <c r="Q6161" t="str">
        <f>VLOOKUP(O6161,Sheet1!A$1:K$18685,8,FALSE)</f>
        <v>U 194.5</v>
      </c>
      <c r="R6161" s="1" t="s">
        <v>4505</v>
      </c>
    </row>
    <row r="6162" spans="1:18" ht="17">
      <c r="A6162" s="3">
        <v>41995</v>
      </c>
      <c r="B6162">
        <v>12</v>
      </c>
      <c r="C6162">
        <v>22</v>
      </c>
      <c r="D6162">
        <v>2014</v>
      </c>
      <c r="E6162" t="s">
        <v>4452</v>
      </c>
      <c r="F6162" t="s">
        <v>4430</v>
      </c>
      <c r="G6162">
        <v>120</v>
      </c>
      <c r="H6162" t="s">
        <v>4413</v>
      </c>
      <c r="I6162">
        <v>129</v>
      </c>
      <c r="K6162" s="4">
        <v>21846</v>
      </c>
      <c r="M6162">
        <v>2015</v>
      </c>
      <c r="N6162" t="s">
        <v>4468</v>
      </c>
      <c r="O6162" t="str">
        <f t="shared" si="96"/>
        <v>41995Chicago Bulls</v>
      </c>
      <c r="P6162" t="str">
        <f>VLOOKUP(O6162,Sheet1!A$1:K$18685,7,FALSE)</f>
        <v>W -4</v>
      </c>
      <c r="Q6162" t="str">
        <f>VLOOKUP(O6162,Sheet1!A$1:K$18685,8,FALSE)</f>
        <v>O 200.5</v>
      </c>
      <c r="R6162" s="1" t="s">
        <v>4487</v>
      </c>
    </row>
    <row r="6163" spans="1:18" ht="17">
      <c r="A6163" s="3">
        <v>41650</v>
      </c>
      <c r="B6163">
        <v>1</v>
      </c>
      <c r="C6163">
        <v>11</v>
      </c>
      <c r="D6163">
        <v>2014</v>
      </c>
      <c r="E6163" t="s">
        <v>4452</v>
      </c>
      <c r="F6163" t="s">
        <v>4433</v>
      </c>
      <c r="G6163">
        <v>97</v>
      </c>
      <c r="H6163" t="s">
        <v>4413</v>
      </c>
      <c r="I6163">
        <v>103</v>
      </c>
      <c r="K6163" s="4">
        <v>21413</v>
      </c>
      <c r="M6163">
        <v>2014</v>
      </c>
      <c r="N6163" t="s">
        <v>4478</v>
      </c>
      <c r="O6163" t="str">
        <f t="shared" si="96"/>
        <v>41650Chicago Bulls</v>
      </c>
      <c r="P6163" t="str">
        <f>VLOOKUP(O6163,Sheet1!A$1:K$18685,7,FALSE)</f>
        <v>W -4</v>
      </c>
      <c r="Q6163" t="str">
        <f>VLOOKUP(O6163,Sheet1!A$1:K$18685,8,FALSE)</f>
        <v>O 177</v>
      </c>
      <c r="R6163" s="1" t="s">
        <v>4493</v>
      </c>
    </row>
    <row r="6164" spans="1:18" ht="17">
      <c r="A6164" s="3">
        <v>40985</v>
      </c>
      <c r="B6164">
        <v>3</v>
      </c>
      <c r="C6164">
        <v>17</v>
      </c>
      <c r="D6164">
        <v>2012</v>
      </c>
      <c r="E6164" t="s">
        <v>4452</v>
      </c>
      <c r="F6164" t="s">
        <v>4427</v>
      </c>
      <c r="G6164">
        <v>80</v>
      </c>
      <c r="H6164" t="s">
        <v>4413</v>
      </c>
      <c r="I6164">
        <v>89</v>
      </c>
      <c r="K6164" s="4">
        <v>22225</v>
      </c>
      <c r="M6164">
        <v>2012</v>
      </c>
      <c r="N6164" t="s">
        <v>4480</v>
      </c>
      <c r="O6164" t="str">
        <f t="shared" si="96"/>
        <v>40985Chicago Bulls</v>
      </c>
      <c r="P6164" t="str">
        <f>VLOOKUP(O6164,Sheet1!A$1:K$18685,7,FALSE)</f>
        <v>W -4</v>
      </c>
      <c r="Q6164" t="str">
        <f>VLOOKUP(O6164,Sheet1!A$1:K$18685,8,FALSE)</f>
        <v>U 184.5</v>
      </c>
      <c r="R6164" s="1" t="s">
        <v>4493</v>
      </c>
    </row>
    <row r="6165" spans="1:18" ht="17">
      <c r="A6165" s="3">
        <v>43067</v>
      </c>
      <c r="B6165">
        <v>11</v>
      </c>
      <c r="C6165">
        <v>28</v>
      </c>
      <c r="D6165">
        <v>2017</v>
      </c>
      <c r="E6165" t="s">
        <v>4448</v>
      </c>
      <c r="F6165" t="s">
        <v>4421</v>
      </c>
      <c r="G6165">
        <v>97</v>
      </c>
      <c r="H6165" t="s">
        <v>4414</v>
      </c>
      <c r="I6165">
        <v>108</v>
      </c>
      <c r="K6165" s="4">
        <v>20562</v>
      </c>
      <c r="M6165">
        <v>2018</v>
      </c>
      <c r="N6165" t="s">
        <v>4484</v>
      </c>
      <c r="O6165" t="str">
        <f t="shared" si="96"/>
        <v>43067Cleveland Cavaliers</v>
      </c>
      <c r="P6165" t="str">
        <f>VLOOKUP(O6165,Sheet1!A$1:K$18685,7,FALSE)</f>
        <v>W -4</v>
      </c>
      <c r="Q6165" t="str">
        <f>VLOOKUP(O6165,Sheet1!A$1:K$18685,8,FALSE)</f>
        <v>U 209.5</v>
      </c>
      <c r="R6165" s="1" t="s">
        <v>4503</v>
      </c>
    </row>
    <row r="6166" spans="1:18" ht="17">
      <c r="A6166" s="3">
        <v>41698</v>
      </c>
      <c r="B6166">
        <v>2</v>
      </c>
      <c r="C6166">
        <v>28</v>
      </c>
      <c r="D6166">
        <v>2014</v>
      </c>
      <c r="E6166" t="s">
        <v>4451</v>
      </c>
      <c r="F6166" t="s">
        <v>4431</v>
      </c>
      <c r="G6166">
        <v>79</v>
      </c>
      <c r="H6166" t="s">
        <v>4414</v>
      </c>
      <c r="I6166">
        <v>99</v>
      </c>
      <c r="K6166" s="4">
        <v>18601</v>
      </c>
      <c r="M6166">
        <v>2014</v>
      </c>
      <c r="N6166" t="s">
        <v>4477</v>
      </c>
      <c r="O6166" t="str">
        <f t="shared" si="96"/>
        <v>41698Cleveland Cavaliers</v>
      </c>
      <c r="P6166" t="str">
        <f>VLOOKUP(O6166,Sheet1!A$1:K$18685,7,FALSE)</f>
        <v>W -4</v>
      </c>
      <c r="Q6166" t="str">
        <f>VLOOKUP(O6166,Sheet1!A$1:K$18685,8,FALSE)</f>
        <v>U 193</v>
      </c>
      <c r="R6166" s="1" t="s">
        <v>4447</v>
      </c>
    </row>
    <row r="6167" spans="1:18" ht="17">
      <c r="A6167" s="3">
        <v>40911</v>
      </c>
      <c r="B6167">
        <v>1</v>
      </c>
      <c r="C6167">
        <v>3</v>
      </c>
      <c r="D6167">
        <v>2012</v>
      </c>
      <c r="E6167" t="s">
        <v>4448</v>
      </c>
      <c r="F6167" t="s">
        <v>4433</v>
      </c>
      <c r="G6167">
        <v>101</v>
      </c>
      <c r="H6167" t="s">
        <v>4414</v>
      </c>
      <c r="I6167">
        <v>115</v>
      </c>
      <c r="K6167" s="4">
        <v>14173</v>
      </c>
      <c r="M6167">
        <v>2012</v>
      </c>
      <c r="N6167" t="s">
        <v>4478</v>
      </c>
      <c r="O6167" t="str">
        <f t="shared" si="96"/>
        <v>40911Cleveland Cavaliers</v>
      </c>
      <c r="P6167" t="str">
        <f>VLOOKUP(O6167,Sheet1!A$1:K$18685,7,FALSE)</f>
        <v>W -4</v>
      </c>
      <c r="Q6167" t="str">
        <f>VLOOKUP(O6167,Sheet1!A$1:K$18685,8,FALSE)</f>
        <v>O 188.5</v>
      </c>
      <c r="R6167" s="1" t="s">
        <v>4503</v>
      </c>
    </row>
    <row r="6168" spans="1:18" ht="17">
      <c r="A6168" s="3">
        <v>39822</v>
      </c>
      <c r="B6168">
        <v>1</v>
      </c>
      <c r="C6168">
        <v>9</v>
      </c>
      <c r="D6168">
        <v>2009</v>
      </c>
      <c r="E6168" t="s">
        <v>4452</v>
      </c>
      <c r="F6168" t="s">
        <v>4411</v>
      </c>
      <c r="G6168">
        <v>83</v>
      </c>
      <c r="H6168" t="s">
        <v>4414</v>
      </c>
      <c r="I6168">
        <v>98</v>
      </c>
      <c r="K6168" s="4">
        <v>20562</v>
      </c>
      <c r="M6168">
        <v>2009</v>
      </c>
      <c r="N6168" t="s">
        <v>4478</v>
      </c>
      <c r="O6168" t="str">
        <f t="shared" si="96"/>
        <v>39822Cleveland Cavaliers</v>
      </c>
      <c r="P6168" t="str">
        <f>VLOOKUP(O6168,Sheet1!A$1:K$18685,7,FALSE)</f>
        <v>W -4</v>
      </c>
      <c r="Q6168" t="str">
        <f>VLOOKUP(O6168,Sheet1!A$1:K$18685,8,FALSE)</f>
        <v>U 182.5</v>
      </c>
      <c r="R6168" s="1" t="s">
        <v>4447</v>
      </c>
    </row>
    <row r="6169" spans="1:18" ht="17">
      <c r="A6169" s="3">
        <v>43584</v>
      </c>
      <c r="B6169">
        <v>4</v>
      </c>
      <c r="C6169">
        <v>29</v>
      </c>
      <c r="D6169">
        <v>2019</v>
      </c>
      <c r="E6169" t="s">
        <v>4461</v>
      </c>
      <c r="F6169" t="s">
        <v>4429</v>
      </c>
      <c r="G6169">
        <v>113</v>
      </c>
      <c r="H6169" t="s">
        <v>4415</v>
      </c>
      <c r="I6169">
        <v>121</v>
      </c>
      <c r="K6169" s="4">
        <v>19520</v>
      </c>
      <c r="M6169">
        <v>2019</v>
      </c>
      <c r="N6169" t="s">
        <v>4449</v>
      </c>
      <c r="O6169" t="str">
        <f t="shared" si="96"/>
        <v>43584Denver Nuggets</v>
      </c>
      <c r="P6169" t="str">
        <f>VLOOKUP(O6169,Sheet1!A$1:K$18685,7,FALSE)</f>
        <v>W -4</v>
      </c>
      <c r="Q6169" t="str">
        <f>VLOOKUP(O6169,Sheet1!A$1:K$18685,8,FALSE)</f>
        <v>O 215</v>
      </c>
      <c r="R6169" s="1" t="s">
        <v>4487</v>
      </c>
    </row>
    <row r="6170" spans="1:18" ht="17">
      <c r="A6170" s="3">
        <v>41340</v>
      </c>
      <c r="B6170">
        <v>3</v>
      </c>
      <c r="C6170">
        <v>7</v>
      </c>
      <c r="D6170">
        <v>2013</v>
      </c>
      <c r="E6170" t="s">
        <v>4461</v>
      </c>
      <c r="F6170" t="s">
        <v>4419</v>
      </c>
      <c r="G6170">
        <v>92</v>
      </c>
      <c r="H6170" t="s">
        <v>4415</v>
      </c>
      <c r="I6170">
        <v>107</v>
      </c>
      <c r="K6170" s="4">
        <v>18857</v>
      </c>
      <c r="M6170">
        <v>2013</v>
      </c>
      <c r="N6170" t="s">
        <v>4480</v>
      </c>
      <c r="O6170" t="str">
        <f t="shared" si="96"/>
        <v>41340Denver Nuggets</v>
      </c>
      <c r="P6170" t="str">
        <f>VLOOKUP(O6170,Sheet1!A$1:K$18685,7,FALSE)</f>
        <v>W -4</v>
      </c>
      <c r="Q6170" t="str">
        <f>VLOOKUP(O6170,Sheet1!A$1:K$18685,8,FALSE)</f>
        <v>U 214</v>
      </c>
      <c r="R6170" s="1" t="s">
        <v>4502</v>
      </c>
    </row>
    <row r="6171" spans="1:18" ht="17">
      <c r="A6171" s="3">
        <v>41304</v>
      </c>
      <c r="B6171">
        <v>1</v>
      </c>
      <c r="C6171">
        <v>30</v>
      </c>
      <c r="D6171">
        <v>2013</v>
      </c>
      <c r="E6171" t="s">
        <v>4463</v>
      </c>
      <c r="F6171" t="s">
        <v>4457</v>
      </c>
      <c r="G6171">
        <v>110</v>
      </c>
      <c r="H6171" t="s">
        <v>4415</v>
      </c>
      <c r="I6171">
        <v>118</v>
      </c>
      <c r="K6171" s="4">
        <v>17399</v>
      </c>
      <c r="M6171">
        <v>2013</v>
      </c>
      <c r="N6171" t="s">
        <v>4478</v>
      </c>
      <c r="O6171" t="str">
        <f t="shared" si="96"/>
        <v>41304Denver Nuggets</v>
      </c>
      <c r="P6171" t="str">
        <f>VLOOKUP(O6171,Sheet1!A$1:K$18685,7,FALSE)</f>
        <v>W -4</v>
      </c>
      <c r="Q6171" t="str">
        <f>VLOOKUP(O6171,Sheet1!A$1:K$18685,8,FALSE)</f>
        <v>O 217</v>
      </c>
      <c r="R6171" s="1" t="s">
        <v>4505</v>
      </c>
    </row>
    <row r="6172" spans="1:18" ht="17">
      <c r="A6172" s="3">
        <v>40130</v>
      </c>
      <c r="B6172">
        <v>11</v>
      </c>
      <c r="C6172">
        <v>13</v>
      </c>
      <c r="D6172">
        <v>2009</v>
      </c>
      <c r="E6172" t="s">
        <v>4461</v>
      </c>
      <c r="F6172" t="s">
        <v>4420</v>
      </c>
      <c r="G6172">
        <v>79</v>
      </c>
      <c r="H6172" t="s">
        <v>4415</v>
      </c>
      <c r="I6172">
        <v>105</v>
      </c>
      <c r="K6172" s="4">
        <v>19141</v>
      </c>
      <c r="M6172">
        <v>2010</v>
      </c>
      <c r="N6172" t="s">
        <v>4484</v>
      </c>
      <c r="O6172" t="str">
        <f t="shared" si="96"/>
        <v>40130Denver Nuggets</v>
      </c>
      <c r="P6172" t="str">
        <f>VLOOKUP(O6172,Sheet1!A$1:K$18685,7,FALSE)</f>
        <v>W -4</v>
      </c>
      <c r="Q6172" t="str">
        <f>VLOOKUP(O6172,Sheet1!A$1:K$18685,8,FALSE)</f>
        <v>U 211.5</v>
      </c>
      <c r="R6172" s="1" t="s">
        <v>4447</v>
      </c>
    </row>
    <row r="6173" spans="1:18" ht="17">
      <c r="A6173" s="3">
        <v>39816</v>
      </c>
      <c r="B6173">
        <v>1</v>
      </c>
      <c r="C6173">
        <v>3</v>
      </c>
      <c r="D6173">
        <v>2009</v>
      </c>
      <c r="E6173" t="s">
        <v>4463</v>
      </c>
      <c r="F6173" t="s">
        <v>4454</v>
      </c>
      <c r="G6173">
        <v>100</v>
      </c>
      <c r="H6173" t="s">
        <v>4415</v>
      </c>
      <c r="I6173">
        <v>105</v>
      </c>
      <c r="K6173" s="4">
        <v>19614</v>
      </c>
      <c r="M6173">
        <v>2009</v>
      </c>
      <c r="N6173" t="s">
        <v>4478</v>
      </c>
      <c r="O6173" t="str">
        <f t="shared" si="96"/>
        <v>39816Denver Nuggets</v>
      </c>
      <c r="P6173" t="str">
        <f>VLOOKUP(O6173,Sheet1!A$1:K$18685,7,FALSE)</f>
        <v>W -4</v>
      </c>
      <c r="Q6173" t="str">
        <f>VLOOKUP(O6173,Sheet1!A$1:K$18685,8,FALSE)</f>
        <v>O 199</v>
      </c>
      <c r="R6173" s="1" t="s">
        <v>4493</v>
      </c>
    </row>
    <row r="6174" spans="1:18" ht="17">
      <c r="A6174" s="3">
        <v>42794</v>
      </c>
      <c r="B6174">
        <v>2</v>
      </c>
      <c r="C6174">
        <v>28</v>
      </c>
      <c r="D6174">
        <v>2017</v>
      </c>
      <c r="E6174" t="s">
        <v>4451</v>
      </c>
      <c r="F6174" t="s">
        <v>4429</v>
      </c>
      <c r="G6174">
        <v>113</v>
      </c>
      <c r="H6174" t="s">
        <v>4416</v>
      </c>
      <c r="I6174">
        <v>120</v>
      </c>
      <c r="J6174" t="s">
        <v>4458</v>
      </c>
      <c r="K6174" s="4">
        <v>13502</v>
      </c>
      <c r="M6174">
        <v>2017</v>
      </c>
      <c r="N6174" t="s">
        <v>4477</v>
      </c>
      <c r="O6174" t="str">
        <f t="shared" si="96"/>
        <v>42794Detroit Pistons</v>
      </c>
      <c r="P6174" t="str">
        <f>VLOOKUP(O6174,Sheet1!A$1:K$18685,7,FALSE)</f>
        <v>W -4</v>
      </c>
      <c r="Q6174" t="str">
        <f>VLOOKUP(O6174,Sheet1!A$1:K$18685,8,FALSE)</f>
        <v>O 213.5</v>
      </c>
      <c r="R6174" s="1" t="s">
        <v>4503</v>
      </c>
    </row>
    <row r="6175" spans="1:18" ht="17">
      <c r="A6175" s="3">
        <v>42675</v>
      </c>
      <c r="B6175">
        <v>11</v>
      </c>
      <c r="C6175">
        <v>1</v>
      </c>
      <c r="D6175">
        <v>2016</v>
      </c>
      <c r="E6175" t="s">
        <v>4451</v>
      </c>
      <c r="F6175" t="s">
        <v>4424</v>
      </c>
      <c r="G6175">
        <v>89</v>
      </c>
      <c r="H6175" t="s">
        <v>4416</v>
      </c>
      <c r="I6175">
        <v>102</v>
      </c>
      <c r="K6175" s="4">
        <v>13087</v>
      </c>
      <c r="M6175">
        <v>2017</v>
      </c>
      <c r="N6175" t="s">
        <v>4484</v>
      </c>
      <c r="O6175" t="str">
        <f t="shared" si="96"/>
        <v>42675Detroit Pistons</v>
      </c>
      <c r="P6175" t="str">
        <f>VLOOKUP(O6175,Sheet1!A$1:K$18685,7,FALSE)</f>
        <v>W -4</v>
      </c>
      <c r="Q6175" t="str">
        <f>VLOOKUP(O6175,Sheet1!A$1:K$18685,8,FALSE)</f>
        <v>U 202</v>
      </c>
      <c r="R6175" s="1" t="s">
        <v>4503</v>
      </c>
    </row>
    <row r="6176" spans="1:18" ht="17">
      <c r="A6176" s="3">
        <v>42671</v>
      </c>
      <c r="B6176">
        <v>10</v>
      </c>
      <c r="C6176">
        <v>28</v>
      </c>
      <c r="D6176">
        <v>2016</v>
      </c>
      <c r="E6176" t="s">
        <v>4451</v>
      </c>
      <c r="F6176" t="s">
        <v>4426</v>
      </c>
      <c r="G6176">
        <v>82</v>
      </c>
      <c r="H6176" t="s">
        <v>4416</v>
      </c>
      <c r="I6176">
        <v>108</v>
      </c>
      <c r="K6176" s="4">
        <v>19122</v>
      </c>
      <c r="M6176">
        <v>2017</v>
      </c>
      <c r="N6176" t="s">
        <v>4486</v>
      </c>
      <c r="O6176" t="str">
        <f t="shared" si="96"/>
        <v>42671Detroit Pistons</v>
      </c>
      <c r="P6176" t="str">
        <f>VLOOKUP(O6176,Sheet1!A$1:K$18685,7,FALSE)</f>
        <v>W -4</v>
      </c>
      <c r="Q6176" t="str">
        <f>VLOOKUP(O6176,Sheet1!A$1:K$18685,8,FALSE)</f>
        <v>U 195</v>
      </c>
      <c r="R6176" s="1" t="s">
        <v>4447</v>
      </c>
    </row>
    <row r="6177" spans="1:18" ht="17">
      <c r="A6177" s="3">
        <v>42404</v>
      </c>
      <c r="B6177">
        <v>2</v>
      </c>
      <c r="C6177">
        <v>4</v>
      </c>
      <c r="D6177">
        <v>2016</v>
      </c>
      <c r="E6177" t="s">
        <v>4448</v>
      </c>
      <c r="F6177" t="s">
        <v>4424</v>
      </c>
      <c r="G6177">
        <v>105</v>
      </c>
      <c r="H6177" t="s">
        <v>4416</v>
      </c>
      <c r="I6177">
        <v>111</v>
      </c>
      <c r="K6177" s="4">
        <v>17095</v>
      </c>
      <c r="M6177">
        <v>2016</v>
      </c>
      <c r="N6177" t="s">
        <v>4477</v>
      </c>
      <c r="O6177" t="str">
        <f t="shared" si="96"/>
        <v>42404Detroit Pistons</v>
      </c>
      <c r="P6177" t="str">
        <f>VLOOKUP(O6177,Sheet1!A$1:K$18685,7,FALSE)</f>
        <v>W -4</v>
      </c>
      <c r="Q6177" t="str">
        <f>VLOOKUP(O6177,Sheet1!A$1:K$18685,8,FALSE)</f>
        <v>O 201</v>
      </c>
      <c r="R6177" s="1" t="s">
        <v>4502</v>
      </c>
    </row>
    <row r="6178" spans="1:18" ht="17">
      <c r="A6178" s="3">
        <v>42340</v>
      </c>
      <c r="B6178">
        <v>12</v>
      </c>
      <c r="C6178">
        <v>2</v>
      </c>
      <c r="D6178">
        <v>2015</v>
      </c>
      <c r="E6178" t="s">
        <v>4451</v>
      </c>
      <c r="F6178" t="s">
        <v>4428</v>
      </c>
      <c r="G6178">
        <v>122</v>
      </c>
      <c r="H6178" t="s">
        <v>4416</v>
      </c>
      <c r="I6178">
        <v>127</v>
      </c>
      <c r="J6178" t="s">
        <v>4458</v>
      </c>
      <c r="K6178" s="4">
        <v>13985</v>
      </c>
      <c r="M6178">
        <v>2016</v>
      </c>
      <c r="N6178" t="s">
        <v>4468</v>
      </c>
      <c r="O6178" t="str">
        <f t="shared" si="96"/>
        <v>42340Detroit Pistons</v>
      </c>
      <c r="P6178" t="str">
        <f>VLOOKUP(O6178,Sheet1!A$1:K$18685,7,FALSE)</f>
        <v>W -4</v>
      </c>
      <c r="Q6178" t="str">
        <f>VLOOKUP(O6178,Sheet1!A$1:K$18685,8,FALSE)</f>
        <v>O 203.5</v>
      </c>
      <c r="R6178" s="1" t="s">
        <v>4505</v>
      </c>
    </row>
    <row r="6179" spans="1:18" ht="17">
      <c r="A6179" s="3">
        <v>42338</v>
      </c>
      <c r="B6179">
        <v>11</v>
      </c>
      <c r="C6179">
        <v>30</v>
      </c>
      <c r="D6179">
        <v>2015</v>
      </c>
      <c r="E6179" t="s">
        <v>4451</v>
      </c>
      <c r="F6179" t="s">
        <v>4457</v>
      </c>
      <c r="G6179">
        <v>105</v>
      </c>
      <c r="H6179" t="s">
        <v>4416</v>
      </c>
      <c r="I6179">
        <v>116</v>
      </c>
      <c r="K6179" s="4">
        <v>14818</v>
      </c>
      <c r="M6179">
        <v>2016</v>
      </c>
      <c r="N6179" t="s">
        <v>4484</v>
      </c>
      <c r="O6179" t="str">
        <f t="shared" si="96"/>
        <v>42338Detroit Pistons</v>
      </c>
      <c r="P6179" t="str">
        <f>VLOOKUP(O6179,Sheet1!A$1:K$18685,7,FALSE)</f>
        <v>W -4</v>
      </c>
      <c r="Q6179" t="str">
        <f>VLOOKUP(O6179,Sheet1!A$1:K$18685,8,FALSE)</f>
        <v>O 198</v>
      </c>
      <c r="R6179" s="1" t="s">
        <v>4487</v>
      </c>
    </row>
    <row r="6180" spans="1:18" ht="17">
      <c r="A6180" s="3">
        <v>42038</v>
      </c>
      <c r="B6180">
        <v>2</v>
      </c>
      <c r="C6180">
        <v>3</v>
      </c>
      <c r="D6180">
        <v>2015</v>
      </c>
      <c r="E6180" t="s">
        <v>4451</v>
      </c>
      <c r="F6180" t="s">
        <v>4421</v>
      </c>
      <c r="G6180">
        <v>91</v>
      </c>
      <c r="H6180" t="s">
        <v>4416</v>
      </c>
      <c r="I6180">
        <v>108</v>
      </c>
      <c r="K6180" s="4">
        <v>12768</v>
      </c>
      <c r="M6180">
        <v>2015</v>
      </c>
      <c r="N6180" t="s">
        <v>4477</v>
      </c>
      <c r="O6180" t="str">
        <f t="shared" si="96"/>
        <v>42038Detroit Pistons</v>
      </c>
      <c r="P6180" t="str">
        <f>VLOOKUP(O6180,Sheet1!A$1:K$18685,7,FALSE)</f>
        <v>W -4</v>
      </c>
      <c r="Q6180" t="str">
        <f>VLOOKUP(O6180,Sheet1!A$1:K$18685,8,FALSE)</f>
        <v>O 184</v>
      </c>
      <c r="R6180" s="1" t="s">
        <v>4503</v>
      </c>
    </row>
    <row r="6181" spans="1:18" ht="17">
      <c r="A6181" s="3">
        <v>41701</v>
      </c>
      <c r="B6181">
        <v>3</v>
      </c>
      <c r="C6181">
        <v>3</v>
      </c>
      <c r="D6181">
        <v>2014</v>
      </c>
      <c r="E6181" t="s">
        <v>4451</v>
      </c>
      <c r="F6181" t="s">
        <v>4424</v>
      </c>
      <c r="G6181">
        <v>85</v>
      </c>
      <c r="H6181" t="s">
        <v>4416</v>
      </c>
      <c r="I6181">
        <v>96</v>
      </c>
      <c r="K6181" s="4">
        <v>14742</v>
      </c>
      <c r="M6181">
        <v>2014</v>
      </c>
      <c r="N6181" t="s">
        <v>4480</v>
      </c>
      <c r="O6181" t="str">
        <f t="shared" si="96"/>
        <v>41701Detroit Pistons</v>
      </c>
      <c r="P6181" t="str">
        <f>VLOOKUP(O6181,Sheet1!A$1:K$18685,7,FALSE)</f>
        <v>W -4</v>
      </c>
      <c r="Q6181" t="str">
        <f>VLOOKUP(O6181,Sheet1!A$1:K$18685,8,FALSE)</f>
        <v>U 209.5</v>
      </c>
      <c r="R6181" s="1" t="s">
        <v>4487</v>
      </c>
    </row>
    <row r="6182" spans="1:18" ht="17">
      <c r="A6182" s="3">
        <v>41691</v>
      </c>
      <c r="B6182">
        <v>2</v>
      </c>
      <c r="C6182">
        <v>21</v>
      </c>
      <c r="D6182">
        <v>2014</v>
      </c>
      <c r="E6182" t="s">
        <v>4451</v>
      </c>
      <c r="F6182" t="s">
        <v>4410</v>
      </c>
      <c r="G6182">
        <v>107</v>
      </c>
      <c r="H6182" t="s">
        <v>4416</v>
      </c>
      <c r="I6182">
        <v>115</v>
      </c>
      <c r="K6182" s="4">
        <v>18053</v>
      </c>
      <c r="M6182">
        <v>2014</v>
      </c>
      <c r="N6182" t="s">
        <v>4477</v>
      </c>
      <c r="O6182" t="str">
        <f t="shared" si="96"/>
        <v>41691Detroit Pistons</v>
      </c>
      <c r="P6182" t="str">
        <f>VLOOKUP(O6182,Sheet1!A$1:K$18685,7,FALSE)</f>
        <v>W -4</v>
      </c>
      <c r="Q6182" t="str">
        <f>VLOOKUP(O6182,Sheet1!A$1:K$18685,8,FALSE)</f>
        <v>O 211</v>
      </c>
      <c r="R6182" s="1" t="s">
        <v>4447</v>
      </c>
    </row>
    <row r="6183" spans="1:18" ht="17">
      <c r="A6183" s="3">
        <v>41597</v>
      </c>
      <c r="B6183">
        <v>11</v>
      </c>
      <c r="C6183">
        <v>19</v>
      </c>
      <c r="D6183">
        <v>2013</v>
      </c>
      <c r="E6183" t="s">
        <v>4451</v>
      </c>
      <c r="F6183" t="s">
        <v>4424</v>
      </c>
      <c r="G6183">
        <v>86</v>
      </c>
      <c r="H6183" t="s">
        <v>4416</v>
      </c>
      <c r="I6183">
        <v>92</v>
      </c>
      <c r="K6183" s="4">
        <v>13213</v>
      </c>
      <c r="M6183">
        <v>2014</v>
      </c>
      <c r="N6183" t="s">
        <v>4484</v>
      </c>
      <c r="O6183" t="str">
        <f t="shared" si="96"/>
        <v>41597Detroit Pistons</v>
      </c>
      <c r="P6183" t="str">
        <f>VLOOKUP(O6183,Sheet1!A$1:K$18685,7,FALSE)</f>
        <v>W -4</v>
      </c>
      <c r="Q6183" t="str">
        <f>VLOOKUP(O6183,Sheet1!A$1:K$18685,8,FALSE)</f>
        <v>U 198.5</v>
      </c>
      <c r="R6183" s="1" t="s">
        <v>4503</v>
      </c>
    </row>
    <row r="6184" spans="1:18" ht="17">
      <c r="A6184" s="3">
        <v>42802</v>
      </c>
      <c r="B6184">
        <v>3</v>
      </c>
      <c r="C6184">
        <v>8</v>
      </c>
      <c r="D6184">
        <v>2017</v>
      </c>
      <c r="E6184" t="s">
        <v>4452</v>
      </c>
      <c r="F6184" t="s">
        <v>4416</v>
      </c>
      <c r="G6184">
        <v>98</v>
      </c>
      <c r="H6184" t="s">
        <v>4418</v>
      </c>
      <c r="I6184">
        <v>115</v>
      </c>
      <c r="K6184" s="4">
        <v>14353</v>
      </c>
      <c r="M6184">
        <v>2017</v>
      </c>
      <c r="N6184" t="s">
        <v>4480</v>
      </c>
      <c r="O6184" t="str">
        <f t="shared" si="96"/>
        <v>42802Indiana Pacers</v>
      </c>
      <c r="P6184" t="str">
        <f>VLOOKUP(O6184,Sheet1!A$1:K$18685,7,FALSE)</f>
        <v>W -4</v>
      </c>
      <c r="Q6184" t="str">
        <f>VLOOKUP(O6184,Sheet1!A$1:K$18685,8,FALSE)</f>
        <v>O 208</v>
      </c>
      <c r="R6184" s="1" t="s">
        <v>4505</v>
      </c>
    </row>
    <row r="6185" spans="1:18" ht="17">
      <c r="A6185" s="3">
        <v>42734</v>
      </c>
      <c r="B6185">
        <v>12</v>
      </c>
      <c r="C6185">
        <v>30</v>
      </c>
      <c r="D6185">
        <v>2016</v>
      </c>
      <c r="E6185" t="s">
        <v>4475</v>
      </c>
      <c r="F6185" t="s">
        <v>4413</v>
      </c>
      <c r="G6185">
        <v>101</v>
      </c>
      <c r="H6185" t="s">
        <v>4418</v>
      </c>
      <c r="I6185">
        <v>111</v>
      </c>
      <c r="K6185" s="4">
        <v>17923</v>
      </c>
      <c r="M6185">
        <v>2017</v>
      </c>
      <c r="N6185" t="s">
        <v>4468</v>
      </c>
      <c r="O6185" t="str">
        <f t="shared" si="96"/>
        <v>42734Indiana Pacers</v>
      </c>
      <c r="P6185" t="str">
        <f>VLOOKUP(O6185,Sheet1!A$1:K$18685,7,FALSE)</f>
        <v>W -4</v>
      </c>
      <c r="Q6185" t="str">
        <f>VLOOKUP(O6185,Sheet1!A$1:K$18685,8,FALSE)</f>
        <v>O 203</v>
      </c>
      <c r="R6185" s="1" t="s">
        <v>4447</v>
      </c>
    </row>
    <row r="6186" spans="1:18" ht="17">
      <c r="A6186" s="3">
        <v>42004</v>
      </c>
      <c r="B6186">
        <v>12</v>
      </c>
      <c r="C6186">
        <v>31</v>
      </c>
      <c r="D6186">
        <v>2014</v>
      </c>
      <c r="E6186" t="s">
        <v>4476</v>
      </c>
      <c r="F6186" t="s">
        <v>4421</v>
      </c>
      <c r="G6186">
        <v>95</v>
      </c>
      <c r="H6186" t="s">
        <v>4418</v>
      </c>
      <c r="I6186">
        <v>106</v>
      </c>
      <c r="K6186" s="4">
        <v>18165</v>
      </c>
      <c r="M6186">
        <v>2015</v>
      </c>
      <c r="N6186" t="s">
        <v>4468</v>
      </c>
      <c r="O6186" t="str">
        <f t="shared" si="96"/>
        <v>42004Indiana Pacers</v>
      </c>
      <c r="P6186" t="str">
        <f>VLOOKUP(O6186,Sheet1!A$1:K$18685,7,FALSE)</f>
        <v>W -4</v>
      </c>
      <c r="Q6186" t="str">
        <f>VLOOKUP(O6186,Sheet1!A$1:K$18685,8,FALSE)</f>
        <v>O 189.5</v>
      </c>
      <c r="R6186" s="1" t="s">
        <v>4505</v>
      </c>
    </row>
    <row r="6187" spans="1:18" ht="17">
      <c r="A6187" s="3">
        <v>41325</v>
      </c>
      <c r="B6187">
        <v>2</v>
      </c>
      <c r="C6187">
        <v>20</v>
      </c>
      <c r="D6187">
        <v>2013</v>
      </c>
      <c r="E6187" t="s">
        <v>4448</v>
      </c>
      <c r="F6187" t="s">
        <v>4424</v>
      </c>
      <c r="G6187">
        <v>91</v>
      </c>
      <c r="H6187" t="s">
        <v>4418</v>
      </c>
      <c r="I6187">
        <v>125</v>
      </c>
      <c r="K6187" s="4">
        <v>16123</v>
      </c>
      <c r="M6187">
        <v>2013</v>
      </c>
      <c r="N6187" t="s">
        <v>4477</v>
      </c>
      <c r="O6187" t="str">
        <f t="shared" si="96"/>
        <v>41325Indiana Pacers</v>
      </c>
      <c r="P6187" t="str">
        <f>VLOOKUP(O6187,Sheet1!A$1:K$18685,7,FALSE)</f>
        <v>W -4</v>
      </c>
      <c r="Q6187" t="str">
        <f>VLOOKUP(O6187,Sheet1!A$1:K$18685,8,FALSE)</f>
        <v>O 185</v>
      </c>
      <c r="R6187" s="1" t="s">
        <v>4505</v>
      </c>
    </row>
    <row r="6188" spans="1:18" ht="17">
      <c r="A6188" s="3">
        <v>41248</v>
      </c>
      <c r="B6188">
        <v>12</v>
      </c>
      <c r="C6188">
        <v>5</v>
      </c>
      <c r="D6188">
        <v>2012</v>
      </c>
      <c r="E6188" t="s">
        <v>4448</v>
      </c>
      <c r="F6188" t="s">
        <v>4429</v>
      </c>
      <c r="G6188">
        <v>92</v>
      </c>
      <c r="H6188" t="s">
        <v>4418</v>
      </c>
      <c r="I6188">
        <v>99</v>
      </c>
      <c r="K6188" s="4">
        <v>11569</v>
      </c>
      <c r="M6188">
        <v>2013</v>
      </c>
      <c r="N6188" t="s">
        <v>4468</v>
      </c>
      <c r="O6188" t="str">
        <f t="shared" si="96"/>
        <v>41248Indiana Pacers</v>
      </c>
      <c r="P6188" t="str">
        <f>VLOOKUP(O6188,Sheet1!A$1:K$18685,7,FALSE)</f>
        <v>W -4</v>
      </c>
      <c r="Q6188" t="str">
        <f>VLOOKUP(O6188,Sheet1!A$1:K$18685,8,FALSE)</f>
        <v>O 186.5</v>
      </c>
      <c r="R6188" s="1" t="s">
        <v>4505</v>
      </c>
    </row>
    <row r="6189" spans="1:18" ht="17">
      <c r="A6189" s="3">
        <v>40578</v>
      </c>
      <c r="B6189">
        <v>2</v>
      </c>
      <c r="C6189">
        <v>4</v>
      </c>
      <c r="D6189">
        <v>2011</v>
      </c>
      <c r="E6189" t="s">
        <v>4448</v>
      </c>
      <c r="F6189" t="s">
        <v>4429</v>
      </c>
      <c r="G6189">
        <v>87</v>
      </c>
      <c r="H6189" t="s">
        <v>4418</v>
      </c>
      <c r="I6189">
        <v>100</v>
      </c>
      <c r="K6189" s="4">
        <v>11778</v>
      </c>
      <c r="M6189">
        <v>2011</v>
      </c>
      <c r="N6189" t="s">
        <v>4477</v>
      </c>
      <c r="O6189" t="str">
        <f t="shared" si="96"/>
        <v>40578Indiana Pacers</v>
      </c>
      <c r="P6189" t="str">
        <f>VLOOKUP(O6189,Sheet1!A$1:K$18685,7,FALSE)</f>
        <v>W -4</v>
      </c>
      <c r="Q6189" t="str">
        <f>VLOOKUP(O6189,Sheet1!A$1:K$18685,8,FALSE)</f>
        <v>U 192</v>
      </c>
      <c r="R6189" s="1" t="s">
        <v>4447</v>
      </c>
    </row>
    <row r="6190" spans="1:18" ht="17">
      <c r="A6190" s="3">
        <v>40272</v>
      </c>
      <c r="B6190">
        <v>4</v>
      </c>
      <c r="C6190">
        <v>4</v>
      </c>
      <c r="D6190">
        <v>2010</v>
      </c>
      <c r="E6190" t="s">
        <v>4489</v>
      </c>
      <c r="F6190" t="s">
        <v>4457</v>
      </c>
      <c r="G6190">
        <v>102</v>
      </c>
      <c r="H6190" t="s">
        <v>4418</v>
      </c>
      <c r="I6190">
        <v>133</v>
      </c>
      <c r="K6190" s="4">
        <v>14201</v>
      </c>
      <c r="M6190">
        <v>2010</v>
      </c>
      <c r="N6190" t="s">
        <v>4449</v>
      </c>
      <c r="O6190" t="str">
        <f t="shared" si="96"/>
        <v>40272Indiana Pacers</v>
      </c>
      <c r="P6190" t="str">
        <f>VLOOKUP(O6190,Sheet1!A$1:K$18685,7,FALSE)</f>
        <v>W -4</v>
      </c>
      <c r="Q6190" t="str">
        <f>VLOOKUP(O6190,Sheet1!A$1:K$18685,8,FALSE)</f>
        <v>O 215</v>
      </c>
      <c r="R6190" s="1" t="s">
        <v>4500</v>
      </c>
    </row>
    <row r="6191" spans="1:18" ht="17">
      <c r="A6191" s="3">
        <v>40180</v>
      </c>
      <c r="B6191">
        <v>1</v>
      </c>
      <c r="C6191">
        <v>2</v>
      </c>
      <c r="D6191">
        <v>2010</v>
      </c>
      <c r="E6191" t="s">
        <v>4448</v>
      </c>
      <c r="F6191" t="s">
        <v>4423</v>
      </c>
      <c r="G6191">
        <v>111</v>
      </c>
      <c r="H6191" t="s">
        <v>4418</v>
      </c>
      <c r="I6191">
        <v>122</v>
      </c>
      <c r="K6191" s="4">
        <v>12685</v>
      </c>
      <c r="M6191">
        <v>2010</v>
      </c>
      <c r="N6191" t="s">
        <v>4478</v>
      </c>
      <c r="O6191" t="str">
        <f t="shared" si="96"/>
        <v>40180Indiana Pacers</v>
      </c>
      <c r="P6191" t="str">
        <f>VLOOKUP(O6191,Sheet1!A$1:K$18685,7,FALSE)</f>
        <v>W -4</v>
      </c>
      <c r="Q6191" t="str">
        <f>VLOOKUP(O6191,Sheet1!A$1:K$18685,8,FALSE)</f>
        <v>O 208</v>
      </c>
      <c r="R6191" s="1" t="s">
        <v>4493</v>
      </c>
    </row>
    <row r="6192" spans="1:18" ht="17">
      <c r="A6192" s="3">
        <v>40158</v>
      </c>
      <c r="B6192">
        <v>12</v>
      </c>
      <c r="C6192">
        <v>11</v>
      </c>
      <c r="D6192">
        <v>2009</v>
      </c>
      <c r="E6192" t="s">
        <v>4448</v>
      </c>
      <c r="F6192" t="s">
        <v>4450</v>
      </c>
      <c r="G6192">
        <v>91</v>
      </c>
      <c r="H6192" t="s">
        <v>4418</v>
      </c>
      <c r="I6192">
        <v>107</v>
      </c>
      <c r="K6192" s="4">
        <v>12175</v>
      </c>
      <c r="M6192">
        <v>2010</v>
      </c>
      <c r="N6192" t="s">
        <v>4468</v>
      </c>
      <c r="O6192" t="str">
        <f t="shared" si="96"/>
        <v>40158Indiana Pacers</v>
      </c>
      <c r="P6192" t="str">
        <f>VLOOKUP(O6192,Sheet1!A$1:K$18685,7,FALSE)</f>
        <v>W -4</v>
      </c>
      <c r="Q6192" t="str">
        <f>VLOOKUP(O6192,Sheet1!A$1:K$18685,8,FALSE)</f>
        <v>P 198</v>
      </c>
      <c r="R6192" s="1" t="s">
        <v>4447</v>
      </c>
    </row>
    <row r="6193" spans="1:18" ht="17">
      <c r="A6193" s="3">
        <v>39843</v>
      </c>
      <c r="B6193">
        <v>1</v>
      </c>
      <c r="C6193">
        <v>30</v>
      </c>
      <c r="D6193">
        <v>2009</v>
      </c>
      <c r="E6193" t="s">
        <v>4448</v>
      </c>
      <c r="F6193" t="s">
        <v>4421</v>
      </c>
      <c r="G6193">
        <v>103</v>
      </c>
      <c r="H6193" t="s">
        <v>4418</v>
      </c>
      <c r="I6193">
        <v>114</v>
      </c>
      <c r="K6193" s="4">
        <v>14031</v>
      </c>
      <c r="M6193">
        <v>2009</v>
      </c>
      <c r="N6193" t="s">
        <v>4478</v>
      </c>
      <c r="O6193" t="str">
        <f t="shared" si="96"/>
        <v>39843Indiana Pacers</v>
      </c>
      <c r="P6193" t="str">
        <f>VLOOKUP(O6193,Sheet1!A$1:K$18685,7,FALSE)</f>
        <v>W -4</v>
      </c>
      <c r="Q6193" t="str">
        <f>VLOOKUP(O6193,Sheet1!A$1:K$18685,8,FALSE)</f>
        <v>O 207.5</v>
      </c>
      <c r="R6193" s="1" t="s">
        <v>4447</v>
      </c>
    </row>
    <row r="6194" spans="1:18" ht="17">
      <c r="A6194" s="3">
        <v>43492</v>
      </c>
      <c r="B6194">
        <v>1</v>
      </c>
      <c r="C6194">
        <v>27</v>
      </c>
      <c r="D6194">
        <v>2019</v>
      </c>
      <c r="E6194" t="s">
        <v>4485</v>
      </c>
      <c r="F6194" t="s">
        <v>4460</v>
      </c>
      <c r="G6194">
        <v>108</v>
      </c>
      <c r="H6194" t="s">
        <v>4419</v>
      </c>
      <c r="I6194">
        <v>122</v>
      </c>
      <c r="K6194" s="4">
        <v>19068</v>
      </c>
      <c r="M6194">
        <v>2019</v>
      </c>
      <c r="N6194" t="s">
        <v>4478</v>
      </c>
      <c r="O6194" t="str">
        <f t="shared" si="96"/>
        <v>43492Los Angeles Clippers</v>
      </c>
      <c r="P6194" t="str">
        <f>VLOOKUP(O6194,Sheet1!A$1:K$18685,7,FALSE)</f>
        <v>W -4</v>
      </c>
      <c r="Q6194" t="str">
        <f>VLOOKUP(O6194,Sheet1!A$1:K$18685,8,FALSE)</f>
        <v>P 230</v>
      </c>
      <c r="R6194" s="1" t="s">
        <v>4500</v>
      </c>
    </row>
    <row r="6195" spans="1:18" ht="17">
      <c r="A6195" s="3">
        <v>42457</v>
      </c>
      <c r="B6195">
        <v>3</v>
      </c>
      <c r="C6195">
        <v>28</v>
      </c>
      <c r="D6195">
        <v>2016</v>
      </c>
      <c r="E6195" t="s">
        <v>4461</v>
      </c>
      <c r="F6195" t="s">
        <v>4411</v>
      </c>
      <c r="G6195">
        <v>90</v>
      </c>
      <c r="H6195" t="s">
        <v>4419</v>
      </c>
      <c r="I6195">
        <v>114</v>
      </c>
      <c r="K6195" s="4">
        <v>19258</v>
      </c>
      <c r="M6195">
        <v>2016</v>
      </c>
      <c r="N6195" t="s">
        <v>4480</v>
      </c>
      <c r="O6195" t="str">
        <f t="shared" si="96"/>
        <v>42457Los Angeles Clippers</v>
      </c>
      <c r="P6195" t="str">
        <f>VLOOKUP(O6195,Sheet1!A$1:K$18685,7,FALSE)</f>
        <v>W -4</v>
      </c>
      <c r="Q6195" t="str">
        <f>VLOOKUP(O6195,Sheet1!A$1:K$18685,8,FALSE)</f>
        <v>U 208</v>
      </c>
      <c r="R6195" s="1" t="s">
        <v>4487</v>
      </c>
    </row>
    <row r="6196" spans="1:18" ht="17">
      <c r="A6196" s="3">
        <v>41213</v>
      </c>
      <c r="B6196">
        <v>10</v>
      </c>
      <c r="C6196">
        <v>31</v>
      </c>
      <c r="D6196">
        <v>2012</v>
      </c>
      <c r="E6196" t="s">
        <v>4461</v>
      </c>
      <c r="F6196" t="s">
        <v>4453</v>
      </c>
      <c r="G6196">
        <v>92</v>
      </c>
      <c r="H6196" t="s">
        <v>4419</v>
      </c>
      <c r="I6196">
        <v>101</v>
      </c>
      <c r="K6196" s="4">
        <v>19060</v>
      </c>
      <c r="M6196">
        <v>2013</v>
      </c>
      <c r="N6196" t="s">
        <v>4486</v>
      </c>
      <c r="O6196" t="str">
        <f t="shared" si="96"/>
        <v>41213Los Angeles Clippers</v>
      </c>
      <c r="P6196" t="str">
        <f>VLOOKUP(O6196,Sheet1!A$1:K$18685,7,FALSE)</f>
        <v>W -4</v>
      </c>
      <c r="Q6196" t="str">
        <f>VLOOKUP(O6196,Sheet1!A$1:K$18685,8,FALSE)</f>
        <v>O 187.5</v>
      </c>
      <c r="R6196" s="1" t="s">
        <v>4505</v>
      </c>
    </row>
    <row r="6197" spans="1:18" ht="17">
      <c r="A6197" s="3">
        <v>41268</v>
      </c>
      <c r="B6197">
        <v>12</v>
      </c>
      <c r="C6197">
        <v>25</v>
      </c>
      <c r="D6197">
        <v>2012</v>
      </c>
      <c r="E6197" t="s">
        <v>4476</v>
      </c>
      <c r="F6197" t="s">
        <v>4424</v>
      </c>
      <c r="G6197">
        <v>94</v>
      </c>
      <c r="H6197" t="s">
        <v>4420</v>
      </c>
      <c r="I6197">
        <v>100</v>
      </c>
      <c r="K6197" s="4">
        <v>18997</v>
      </c>
      <c r="M6197">
        <v>2013</v>
      </c>
      <c r="N6197" t="s">
        <v>4468</v>
      </c>
      <c r="O6197" t="str">
        <f t="shared" si="96"/>
        <v>41268Los Angeles Lakers</v>
      </c>
      <c r="P6197" t="str">
        <f>VLOOKUP(O6197,Sheet1!A$1:K$18685,7,FALSE)</f>
        <v>W -4</v>
      </c>
      <c r="Q6197" t="str">
        <f>VLOOKUP(O6197,Sheet1!A$1:K$18685,8,FALSE)</f>
        <v>U 211</v>
      </c>
      <c r="R6197" s="1" t="s">
        <v>4503</v>
      </c>
    </row>
    <row r="6198" spans="1:18" ht="17">
      <c r="A6198" s="3">
        <v>40959</v>
      </c>
      <c r="B6198">
        <v>2</v>
      </c>
      <c r="C6198">
        <v>20</v>
      </c>
      <c r="D6198">
        <v>2012</v>
      </c>
      <c r="E6198" t="s">
        <v>4461</v>
      </c>
      <c r="F6198" t="s">
        <v>4429</v>
      </c>
      <c r="G6198">
        <v>92</v>
      </c>
      <c r="H6198" t="s">
        <v>4420</v>
      </c>
      <c r="I6198">
        <v>103</v>
      </c>
      <c r="K6198" s="4">
        <v>18997</v>
      </c>
      <c r="M6198">
        <v>2012</v>
      </c>
      <c r="N6198" t="s">
        <v>4477</v>
      </c>
      <c r="O6198" t="str">
        <f t="shared" si="96"/>
        <v>40959Los Angeles Lakers</v>
      </c>
      <c r="P6198" t="str">
        <f>VLOOKUP(O6198,Sheet1!A$1:K$18685,7,FALSE)</f>
        <v>W -4</v>
      </c>
      <c r="Q6198" t="str">
        <f>VLOOKUP(O6198,Sheet1!A$1:K$18685,8,FALSE)</f>
        <v>O 181</v>
      </c>
      <c r="R6198" s="1" t="s">
        <v>4487</v>
      </c>
    </row>
    <row r="6199" spans="1:18" ht="17">
      <c r="A6199" s="3">
        <v>40933</v>
      </c>
      <c r="B6199">
        <v>1</v>
      </c>
      <c r="C6199">
        <v>25</v>
      </c>
      <c r="D6199">
        <v>2012</v>
      </c>
      <c r="E6199" t="s">
        <v>4461</v>
      </c>
      <c r="F6199" t="s">
        <v>4419</v>
      </c>
      <c r="G6199">
        <v>91</v>
      </c>
      <c r="H6199" t="s">
        <v>4420</v>
      </c>
      <c r="I6199">
        <v>96</v>
      </c>
      <c r="K6199" s="4">
        <v>18997</v>
      </c>
      <c r="M6199">
        <v>2012</v>
      </c>
      <c r="N6199" t="s">
        <v>4478</v>
      </c>
      <c r="O6199" t="str">
        <f t="shared" si="96"/>
        <v>40933Los Angeles Lakers</v>
      </c>
      <c r="P6199" t="str">
        <f>VLOOKUP(O6199,Sheet1!A$1:K$18685,7,FALSE)</f>
        <v>W -4</v>
      </c>
      <c r="Q6199" t="str">
        <f>VLOOKUP(O6199,Sheet1!A$1:K$18685,8,FALSE)</f>
        <v>O 186</v>
      </c>
      <c r="R6199" s="1" t="s">
        <v>4505</v>
      </c>
    </row>
    <row r="6200" spans="1:18" ht="17">
      <c r="A6200" s="3">
        <v>42811</v>
      </c>
      <c r="B6200">
        <v>3</v>
      </c>
      <c r="C6200">
        <v>17</v>
      </c>
      <c r="D6200">
        <v>2017</v>
      </c>
      <c r="E6200" t="s">
        <v>4452</v>
      </c>
      <c r="F6200" t="s">
        <v>4423</v>
      </c>
      <c r="G6200">
        <v>105</v>
      </c>
      <c r="H6200" t="s">
        <v>4421</v>
      </c>
      <c r="I6200">
        <v>123</v>
      </c>
      <c r="K6200" s="4">
        <v>19600</v>
      </c>
      <c r="M6200">
        <v>2017</v>
      </c>
      <c r="N6200" t="s">
        <v>4480</v>
      </c>
      <c r="O6200" t="str">
        <f t="shared" si="96"/>
        <v>42811Miami Heat</v>
      </c>
      <c r="P6200" t="str">
        <f>VLOOKUP(O6200,Sheet1!A$1:K$18685,7,FALSE)</f>
        <v>W -4</v>
      </c>
      <c r="Q6200" t="str">
        <f>VLOOKUP(O6200,Sheet1!A$1:K$18685,8,FALSE)</f>
        <v>O 205</v>
      </c>
      <c r="R6200" s="1" t="s">
        <v>4447</v>
      </c>
    </row>
    <row r="6201" spans="1:18" ht="17">
      <c r="A6201" s="3">
        <v>42802</v>
      </c>
      <c r="B6201">
        <v>3</v>
      </c>
      <c r="C6201">
        <v>8</v>
      </c>
      <c r="D6201">
        <v>2017</v>
      </c>
      <c r="E6201" t="s">
        <v>4451</v>
      </c>
      <c r="F6201" t="s">
        <v>4434</v>
      </c>
      <c r="G6201">
        <v>101</v>
      </c>
      <c r="H6201" t="s">
        <v>4421</v>
      </c>
      <c r="I6201">
        <v>108</v>
      </c>
      <c r="K6201" s="4">
        <v>19600</v>
      </c>
      <c r="M6201">
        <v>2017</v>
      </c>
      <c r="N6201" t="s">
        <v>4480</v>
      </c>
      <c r="O6201" t="str">
        <f t="shared" si="96"/>
        <v>42802Miami Heat</v>
      </c>
      <c r="P6201" t="str">
        <f>VLOOKUP(O6201,Sheet1!A$1:K$18685,7,FALSE)</f>
        <v>W -4</v>
      </c>
      <c r="Q6201" t="str">
        <f>VLOOKUP(O6201,Sheet1!A$1:K$18685,8,FALSE)</f>
        <v>O 204</v>
      </c>
      <c r="R6201" s="1" t="s">
        <v>4505</v>
      </c>
    </row>
    <row r="6202" spans="1:18" ht="17">
      <c r="A6202" s="3">
        <v>42691</v>
      </c>
      <c r="B6202">
        <v>11</v>
      </c>
      <c r="C6202">
        <v>17</v>
      </c>
      <c r="D6202">
        <v>2016</v>
      </c>
      <c r="E6202" t="s">
        <v>4451</v>
      </c>
      <c r="F6202" t="s">
        <v>4422</v>
      </c>
      <c r="G6202">
        <v>73</v>
      </c>
      <c r="H6202" t="s">
        <v>4421</v>
      </c>
      <c r="I6202">
        <v>96</v>
      </c>
      <c r="K6202" s="4">
        <v>19600</v>
      </c>
      <c r="M6202">
        <v>2017</v>
      </c>
      <c r="N6202" t="s">
        <v>4484</v>
      </c>
      <c r="O6202" t="str">
        <f t="shared" si="96"/>
        <v>42691Miami Heat</v>
      </c>
      <c r="P6202" t="str">
        <f>VLOOKUP(O6202,Sheet1!A$1:K$18685,7,FALSE)</f>
        <v>W -4</v>
      </c>
      <c r="Q6202" t="str">
        <f>VLOOKUP(O6202,Sheet1!A$1:K$18685,8,FALSE)</f>
        <v>U 202</v>
      </c>
      <c r="R6202" s="1" t="s">
        <v>4502</v>
      </c>
    </row>
    <row r="6203" spans="1:18" ht="17">
      <c r="A6203" s="3">
        <v>42309</v>
      </c>
      <c r="B6203">
        <v>11</v>
      </c>
      <c r="C6203">
        <v>1</v>
      </c>
      <c r="D6203">
        <v>2015</v>
      </c>
      <c r="E6203" t="s">
        <v>4489</v>
      </c>
      <c r="F6203" t="s">
        <v>4457</v>
      </c>
      <c r="G6203">
        <v>89</v>
      </c>
      <c r="H6203" t="s">
        <v>4421</v>
      </c>
      <c r="I6203">
        <v>109</v>
      </c>
      <c r="K6203" s="4">
        <v>19600</v>
      </c>
      <c r="M6203">
        <v>2016</v>
      </c>
      <c r="N6203" t="s">
        <v>4484</v>
      </c>
      <c r="O6203" t="str">
        <f t="shared" si="96"/>
        <v>42309Miami Heat</v>
      </c>
      <c r="P6203" t="str">
        <f>VLOOKUP(O6203,Sheet1!A$1:K$18685,7,FALSE)</f>
        <v>W -4</v>
      </c>
      <c r="Q6203" t="str">
        <f>VLOOKUP(O6203,Sheet1!A$1:K$18685,8,FALSE)</f>
        <v>U 207.5</v>
      </c>
      <c r="R6203" s="1" t="s">
        <v>4500</v>
      </c>
    </row>
    <row r="6204" spans="1:18" ht="17">
      <c r="A6204" s="3">
        <v>42074</v>
      </c>
      <c r="B6204">
        <v>3</v>
      </c>
      <c r="C6204">
        <v>11</v>
      </c>
      <c r="D6204">
        <v>2015</v>
      </c>
      <c r="E6204" t="s">
        <v>4451</v>
      </c>
      <c r="F6204" t="s">
        <v>4412</v>
      </c>
      <c r="G6204">
        <v>98</v>
      </c>
      <c r="H6204" t="s">
        <v>4421</v>
      </c>
      <c r="I6204">
        <v>104</v>
      </c>
      <c r="K6204" s="4">
        <v>19600</v>
      </c>
      <c r="M6204">
        <v>2015</v>
      </c>
      <c r="N6204" t="s">
        <v>4480</v>
      </c>
      <c r="O6204" t="str">
        <f t="shared" si="96"/>
        <v>42074Miami Heat</v>
      </c>
      <c r="P6204" t="str">
        <f>VLOOKUP(O6204,Sheet1!A$1:K$18685,7,FALSE)</f>
        <v>W -4</v>
      </c>
      <c r="Q6204" t="str">
        <f>VLOOKUP(O6204,Sheet1!A$1:K$18685,8,FALSE)</f>
        <v>O 200.5</v>
      </c>
      <c r="R6204" s="1" t="s">
        <v>4505</v>
      </c>
    </row>
    <row r="6205" spans="1:18" ht="17">
      <c r="A6205" s="3">
        <v>41077</v>
      </c>
      <c r="B6205">
        <v>6</v>
      </c>
      <c r="C6205">
        <v>17</v>
      </c>
      <c r="D6205">
        <v>2012</v>
      </c>
      <c r="E6205" t="s">
        <v>4452</v>
      </c>
      <c r="F6205" t="s">
        <v>4425</v>
      </c>
      <c r="G6205">
        <v>85</v>
      </c>
      <c r="H6205" t="s">
        <v>4421</v>
      </c>
      <c r="I6205">
        <v>91</v>
      </c>
      <c r="K6205" s="4">
        <v>20003</v>
      </c>
      <c r="M6205">
        <v>2012</v>
      </c>
      <c r="N6205" t="s">
        <v>4479</v>
      </c>
      <c r="O6205" t="str">
        <f t="shared" si="96"/>
        <v>41077Miami Heat</v>
      </c>
      <c r="P6205" t="str">
        <f>VLOOKUP(O6205,Sheet1!A$1:K$18685,7,FALSE)</f>
        <v>W -4</v>
      </c>
      <c r="Q6205" t="str">
        <f>VLOOKUP(O6205,Sheet1!A$1:K$18685,8,FALSE)</f>
        <v>U 193</v>
      </c>
      <c r="R6205" s="1" t="s">
        <v>4500</v>
      </c>
    </row>
    <row r="6206" spans="1:18" ht="17">
      <c r="A6206" s="3">
        <v>40480</v>
      </c>
      <c r="B6206">
        <v>10</v>
      </c>
      <c r="C6206">
        <v>29</v>
      </c>
      <c r="D6206">
        <v>2010</v>
      </c>
      <c r="E6206" t="s">
        <v>4452</v>
      </c>
      <c r="F6206" t="s">
        <v>4426</v>
      </c>
      <c r="G6206">
        <v>70</v>
      </c>
      <c r="H6206" t="s">
        <v>4421</v>
      </c>
      <c r="I6206">
        <v>96</v>
      </c>
      <c r="K6206" s="4">
        <v>19600</v>
      </c>
      <c r="M6206">
        <v>2011</v>
      </c>
      <c r="N6206" t="s">
        <v>4486</v>
      </c>
      <c r="O6206" t="str">
        <f t="shared" si="96"/>
        <v>40480Miami Heat</v>
      </c>
      <c r="P6206" t="str">
        <f>VLOOKUP(O6206,Sheet1!A$1:K$18685,7,FALSE)</f>
        <v>W -4</v>
      </c>
      <c r="Q6206" t="str">
        <f>VLOOKUP(O6206,Sheet1!A$1:K$18685,8,FALSE)</f>
        <v>U 188.5</v>
      </c>
      <c r="R6206" s="1" t="s">
        <v>4447</v>
      </c>
    </row>
    <row r="6207" spans="1:18" ht="17">
      <c r="A6207" s="3">
        <v>40118</v>
      </c>
      <c r="B6207">
        <v>11</v>
      </c>
      <c r="C6207">
        <v>1</v>
      </c>
      <c r="D6207">
        <v>2009</v>
      </c>
      <c r="E6207" t="s">
        <v>4489</v>
      </c>
      <c r="F6207" t="s">
        <v>4413</v>
      </c>
      <c r="G6207">
        <v>87</v>
      </c>
      <c r="H6207" t="s">
        <v>4421</v>
      </c>
      <c r="I6207">
        <v>95</v>
      </c>
      <c r="K6207" s="4">
        <v>15865</v>
      </c>
      <c r="M6207">
        <v>2010</v>
      </c>
      <c r="N6207" t="s">
        <v>4484</v>
      </c>
      <c r="O6207" t="str">
        <f t="shared" si="96"/>
        <v>40118Miami Heat</v>
      </c>
      <c r="P6207" t="str">
        <f>VLOOKUP(O6207,Sheet1!A$1:K$18685,7,FALSE)</f>
        <v>W -4</v>
      </c>
      <c r="Q6207" t="str">
        <f>VLOOKUP(O6207,Sheet1!A$1:K$18685,8,FALSE)</f>
        <v>U 193</v>
      </c>
      <c r="R6207" s="1" t="s">
        <v>4500</v>
      </c>
    </row>
    <row r="6208" spans="1:18" ht="17">
      <c r="A6208" s="3">
        <v>39928</v>
      </c>
      <c r="B6208">
        <v>4</v>
      </c>
      <c r="C6208">
        <v>25</v>
      </c>
      <c r="D6208">
        <v>2009</v>
      </c>
      <c r="E6208" t="s">
        <v>4497</v>
      </c>
      <c r="F6208" t="s">
        <v>4410</v>
      </c>
      <c r="G6208">
        <v>78</v>
      </c>
      <c r="H6208" t="s">
        <v>4421</v>
      </c>
      <c r="I6208">
        <v>107</v>
      </c>
      <c r="K6208" s="4">
        <v>19600</v>
      </c>
      <c r="M6208">
        <v>2009</v>
      </c>
      <c r="N6208" t="s">
        <v>4449</v>
      </c>
      <c r="O6208" t="str">
        <f t="shared" si="96"/>
        <v>39928Miami Heat</v>
      </c>
      <c r="P6208" t="str">
        <f>VLOOKUP(O6208,Sheet1!A$1:K$18685,7,FALSE)</f>
        <v>W -4</v>
      </c>
      <c r="Q6208" t="str">
        <f>VLOOKUP(O6208,Sheet1!A$1:K$18685,8,FALSE)</f>
        <v>U 186.5</v>
      </c>
      <c r="R6208" s="1" t="s">
        <v>4493</v>
      </c>
    </row>
    <row r="6209" spans="1:18" ht="17">
      <c r="A6209" s="3">
        <v>39868</v>
      </c>
      <c r="B6209">
        <v>2</v>
      </c>
      <c r="C6209">
        <v>24</v>
      </c>
      <c r="D6209">
        <v>2009</v>
      </c>
      <c r="E6209" t="s">
        <v>4451</v>
      </c>
      <c r="F6209" t="s">
        <v>4416</v>
      </c>
      <c r="G6209">
        <v>91</v>
      </c>
      <c r="H6209" t="s">
        <v>4421</v>
      </c>
      <c r="I6209">
        <v>103</v>
      </c>
      <c r="K6209" s="4">
        <v>19600</v>
      </c>
      <c r="M6209">
        <v>2009</v>
      </c>
      <c r="N6209" t="s">
        <v>4477</v>
      </c>
      <c r="O6209" t="str">
        <f t="shared" si="96"/>
        <v>39868Miami Heat</v>
      </c>
      <c r="P6209" t="str">
        <f>VLOOKUP(O6209,Sheet1!A$1:K$18685,7,FALSE)</f>
        <v>W -4</v>
      </c>
      <c r="Q6209" t="str">
        <f>VLOOKUP(O6209,Sheet1!A$1:K$18685,8,FALSE)</f>
        <v>O 183</v>
      </c>
      <c r="R6209" s="1" t="s">
        <v>4503</v>
      </c>
    </row>
    <row r="6210" spans="1:18" ht="17">
      <c r="A6210" s="3">
        <v>40522</v>
      </c>
      <c r="B6210">
        <v>12</v>
      </c>
      <c r="C6210">
        <v>10</v>
      </c>
      <c r="D6210">
        <v>2010</v>
      </c>
      <c r="E6210" t="s">
        <v>4455</v>
      </c>
      <c r="F6210" t="s">
        <v>4457</v>
      </c>
      <c r="G6210">
        <v>91</v>
      </c>
      <c r="H6210" t="s">
        <v>4422</v>
      </c>
      <c r="I6210">
        <v>97</v>
      </c>
      <c r="K6210" s="4">
        <v>14526</v>
      </c>
      <c r="M6210">
        <v>2011</v>
      </c>
      <c r="N6210" t="s">
        <v>4468</v>
      </c>
      <c r="O6210" t="str">
        <f t="shared" ref="O6210:O6273" si="97">CONCATENATE(A6210,H6210)</f>
        <v>40522Milwaukee Bucks</v>
      </c>
      <c r="P6210" t="str">
        <f>VLOOKUP(O6210,Sheet1!A$1:K$18685,7,FALSE)</f>
        <v>W -4</v>
      </c>
      <c r="Q6210" t="str">
        <f>VLOOKUP(O6210,Sheet1!A$1:K$18685,8,FALSE)</f>
        <v>U 193.5</v>
      </c>
      <c r="R6210" s="1" t="s">
        <v>4447</v>
      </c>
    </row>
    <row r="6211" spans="1:18" ht="17">
      <c r="A6211" s="3">
        <v>40265</v>
      </c>
      <c r="B6211">
        <v>3</v>
      </c>
      <c r="C6211">
        <v>28</v>
      </c>
      <c r="D6211">
        <v>2010</v>
      </c>
      <c r="E6211" t="s">
        <v>4476</v>
      </c>
      <c r="F6211" t="s">
        <v>4453</v>
      </c>
      <c r="G6211">
        <v>103</v>
      </c>
      <c r="H6211" t="s">
        <v>4422</v>
      </c>
      <c r="I6211">
        <v>108</v>
      </c>
      <c r="J6211" t="s">
        <v>4458</v>
      </c>
      <c r="K6211" s="4">
        <v>17008</v>
      </c>
      <c r="M6211">
        <v>2010</v>
      </c>
      <c r="N6211" t="s">
        <v>4480</v>
      </c>
      <c r="O6211" t="str">
        <f t="shared" si="97"/>
        <v>40265Milwaukee Bucks</v>
      </c>
      <c r="P6211" t="str">
        <f>VLOOKUP(O6211,Sheet1!A$1:K$18685,7,FALSE)</f>
        <v>W -4</v>
      </c>
      <c r="Q6211" t="str">
        <f>VLOOKUP(O6211,Sheet1!A$1:K$18685,8,FALSE)</f>
        <v>O 194.5</v>
      </c>
      <c r="R6211" s="1" t="s">
        <v>4500</v>
      </c>
    </row>
    <row r="6212" spans="1:18" ht="17">
      <c r="A6212" s="3">
        <v>40208</v>
      </c>
      <c r="B6212">
        <v>1</v>
      </c>
      <c r="C6212">
        <v>30</v>
      </c>
      <c r="D6212">
        <v>2010</v>
      </c>
      <c r="E6212" t="s">
        <v>4455</v>
      </c>
      <c r="F6212" t="s">
        <v>4421</v>
      </c>
      <c r="G6212">
        <v>84</v>
      </c>
      <c r="H6212" t="s">
        <v>4422</v>
      </c>
      <c r="I6212">
        <v>95</v>
      </c>
      <c r="K6212" s="4">
        <v>18717</v>
      </c>
      <c r="M6212">
        <v>2010</v>
      </c>
      <c r="N6212" t="s">
        <v>4478</v>
      </c>
      <c r="O6212" t="str">
        <f t="shared" si="97"/>
        <v>40208Milwaukee Bucks</v>
      </c>
      <c r="P6212" t="str">
        <f>VLOOKUP(O6212,Sheet1!A$1:K$18685,7,FALSE)</f>
        <v>W -4</v>
      </c>
      <c r="Q6212" t="str">
        <f>VLOOKUP(O6212,Sheet1!A$1:K$18685,8,FALSE)</f>
        <v>U 190</v>
      </c>
      <c r="R6212" s="1" t="s">
        <v>4493</v>
      </c>
    </row>
    <row r="6213" spans="1:18" ht="17">
      <c r="A6213" s="3">
        <v>40156</v>
      </c>
      <c r="B6213">
        <v>12</v>
      </c>
      <c r="C6213">
        <v>9</v>
      </c>
      <c r="D6213">
        <v>2009</v>
      </c>
      <c r="E6213" t="s">
        <v>4452</v>
      </c>
      <c r="F6213" t="s">
        <v>4430</v>
      </c>
      <c r="G6213">
        <v>95</v>
      </c>
      <c r="H6213" t="s">
        <v>4422</v>
      </c>
      <c r="I6213">
        <v>117</v>
      </c>
      <c r="K6213" s="4">
        <v>12637</v>
      </c>
      <c r="M6213">
        <v>2010</v>
      </c>
      <c r="N6213" t="s">
        <v>4468</v>
      </c>
      <c r="O6213" t="str">
        <f t="shared" si="97"/>
        <v>40156Milwaukee Bucks</v>
      </c>
      <c r="P6213" t="str">
        <f>VLOOKUP(O6213,Sheet1!A$1:K$18685,7,FALSE)</f>
        <v>W -4</v>
      </c>
      <c r="Q6213" t="str">
        <f>VLOOKUP(O6213,Sheet1!A$1:K$18685,8,FALSE)</f>
        <v>O 206.5</v>
      </c>
      <c r="R6213" s="1" t="s">
        <v>4505</v>
      </c>
    </row>
    <row r="6214" spans="1:18" ht="17">
      <c r="A6214" s="3">
        <v>40124</v>
      </c>
      <c r="B6214">
        <v>11</v>
      </c>
      <c r="C6214">
        <v>7</v>
      </c>
      <c r="D6214">
        <v>2009</v>
      </c>
      <c r="E6214" t="s">
        <v>4455</v>
      </c>
      <c r="F6214" t="s">
        <v>4424</v>
      </c>
      <c r="G6214">
        <v>87</v>
      </c>
      <c r="H6214" t="s">
        <v>4422</v>
      </c>
      <c r="I6214">
        <v>102</v>
      </c>
      <c r="K6214" s="4">
        <v>15486</v>
      </c>
      <c r="M6214">
        <v>2010</v>
      </c>
      <c r="N6214" t="s">
        <v>4484</v>
      </c>
      <c r="O6214" t="str">
        <f t="shared" si="97"/>
        <v>40124Milwaukee Bucks</v>
      </c>
      <c r="P6214" t="str">
        <f>VLOOKUP(O6214,Sheet1!A$1:K$18685,7,FALSE)</f>
        <v>W -4</v>
      </c>
      <c r="Q6214" t="str">
        <f>VLOOKUP(O6214,Sheet1!A$1:K$18685,8,FALSE)</f>
        <v>U 195.5</v>
      </c>
      <c r="R6214" s="1" t="s">
        <v>4493</v>
      </c>
    </row>
    <row r="6215" spans="1:18" ht="17">
      <c r="A6215" s="3">
        <v>39795</v>
      </c>
      <c r="B6215">
        <v>12</v>
      </c>
      <c r="C6215">
        <v>13</v>
      </c>
      <c r="D6215">
        <v>2008</v>
      </c>
      <c r="E6215" t="s">
        <v>4455</v>
      </c>
      <c r="F6215" t="s">
        <v>4418</v>
      </c>
      <c r="G6215">
        <v>103</v>
      </c>
      <c r="H6215" t="s">
        <v>4422</v>
      </c>
      <c r="I6215">
        <v>121</v>
      </c>
      <c r="K6215" s="4">
        <v>14921</v>
      </c>
      <c r="M6215">
        <v>2009</v>
      </c>
      <c r="N6215" t="s">
        <v>4468</v>
      </c>
      <c r="O6215" t="str">
        <f t="shared" si="97"/>
        <v>39795Milwaukee Bucks</v>
      </c>
      <c r="P6215" t="str">
        <f>VLOOKUP(O6215,Sheet1!A$1:K$18685,7,FALSE)</f>
        <v>W -4</v>
      </c>
      <c r="Q6215" t="str">
        <f>VLOOKUP(O6215,Sheet1!A$1:K$18685,8,FALSE)</f>
        <v>O 204.5</v>
      </c>
      <c r="R6215" s="1" t="s">
        <v>4493</v>
      </c>
    </row>
    <row r="6216" spans="1:18" ht="17">
      <c r="A6216" s="3">
        <v>39787</v>
      </c>
      <c r="B6216">
        <v>12</v>
      </c>
      <c r="C6216">
        <v>5</v>
      </c>
      <c r="D6216">
        <v>2008</v>
      </c>
      <c r="E6216" t="s">
        <v>4455</v>
      </c>
      <c r="F6216" t="s">
        <v>4433</v>
      </c>
      <c r="G6216">
        <v>96</v>
      </c>
      <c r="H6216" t="s">
        <v>4422</v>
      </c>
      <c r="I6216">
        <v>101</v>
      </c>
      <c r="K6216" s="4">
        <v>14875</v>
      </c>
      <c r="M6216">
        <v>2009</v>
      </c>
      <c r="N6216" t="s">
        <v>4468</v>
      </c>
      <c r="O6216" t="str">
        <f t="shared" si="97"/>
        <v>39787Milwaukee Bucks</v>
      </c>
      <c r="P6216" t="str">
        <f>VLOOKUP(O6216,Sheet1!A$1:K$18685,7,FALSE)</f>
        <v>W -4</v>
      </c>
      <c r="Q6216" t="str">
        <f>VLOOKUP(O6216,Sheet1!A$1:K$18685,8,FALSE)</f>
        <v>O 186.5</v>
      </c>
      <c r="R6216" s="1" t="s">
        <v>4447</v>
      </c>
    </row>
    <row r="6217" spans="1:18" ht="17">
      <c r="A6217" s="3">
        <v>42724</v>
      </c>
      <c r="B6217">
        <v>12</v>
      </c>
      <c r="C6217">
        <v>20</v>
      </c>
      <c r="D6217">
        <v>2016</v>
      </c>
      <c r="E6217" t="s">
        <v>4451</v>
      </c>
      <c r="F6217" t="s">
        <v>4418</v>
      </c>
      <c r="G6217">
        <v>111</v>
      </c>
      <c r="H6217" t="s">
        <v>4424</v>
      </c>
      <c r="I6217">
        <v>118</v>
      </c>
      <c r="K6217" s="4">
        <v>19812</v>
      </c>
      <c r="M6217">
        <v>2017</v>
      </c>
      <c r="N6217" t="s">
        <v>4468</v>
      </c>
      <c r="O6217" t="str">
        <f t="shared" si="97"/>
        <v>42724New York Knicks</v>
      </c>
      <c r="P6217" t="str">
        <f>VLOOKUP(O6217,Sheet1!A$1:K$18685,7,FALSE)</f>
        <v>W -4</v>
      </c>
      <c r="Q6217" t="str">
        <f>VLOOKUP(O6217,Sheet1!A$1:K$18685,8,FALSE)</f>
        <v>O 210.5</v>
      </c>
      <c r="R6217" s="1" t="s">
        <v>4503</v>
      </c>
    </row>
    <row r="6218" spans="1:18" ht="17">
      <c r="A6218" s="3">
        <v>42688</v>
      </c>
      <c r="B6218">
        <v>11</v>
      </c>
      <c r="C6218">
        <v>14</v>
      </c>
      <c r="D6218">
        <v>2016</v>
      </c>
      <c r="E6218" t="s">
        <v>4451</v>
      </c>
      <c r="F6218" t="s">
        <v>4462</v>
      </c>
      <c r="G6218">
        <v>77</v>
      </c>
      <c r="H6218" t="s">
        <v>4424</v>
      </c>
      <c r="I6218">
        <v>93</v>
      </c>
      <c r="K6218" s="4">
        <v>19812</v>
      </c>
      <c r="M6218">
        <v>2017</v>
      </c>
      <c r="N6218" t="s">
        <v>4484</v>
      </c>
      <c r="O6218" t="str">
        <f t="shared" si="97"/>
        <v>42688New York Knicks</v>
      </c>
      <c r="P6218" t="str">
        <f>VLOOKUP(O6218,Sheet1!A$1:K$18685,7,FALSE)</f>
        <v>W -4</v>
      </c>
      <c r="Q6218" t="str">
        <f>VLOOKUP(O6218,Sheet1!A$1:K$18685,8,FALSE)</f>
        <v>U 203</v>
      </c>
      <c r="R6218" s="1" t="s">
        <v>4487</v>
      </c>
    </row>
    <row r="6219" spans="1:18" ht="17">
      <c r="A6219" s="3">
        <v>40580</v>
      </c>
      <c r="B6219">
        <v>2</v>
      </c>
      <c r="C6219">
        <v>6</v>
      </c>
      <c r="D6219">
        <v>2011</v>
      </c>
      <c r="E6219" t="s">
        <v>4471</v>
      </c>
      <c r="F6219" t="s">
        <v>4427</v>
      </c>
      <c r="G6219">
        <v>103</v>
      </c>
      <c r="H6219" t="s">
        <v>4424</v>
      </c>
      <c r="I6219">
        <v>117</v>
      </c>
      <c r="K6219" s="4">
        <v>19763</v>
      </c>
      <c r="M6219">
        <v>2011</v>
      </c>
      <c r="N6219" t="s">
        <v>4477</v>
      </c>
      <c r="O6219" t="str">
        <f t="shared" si="97"/>
        <v>40580New York Knicks</v>
      </c>
      <c r="P6219" t="str">
        <f>VLOOKUP(O6219,Sheet1!A$1:K$18685,7,FALSE)</f>
        <v>W -4</v>
      </c>
      <c r="Q6219" t="str">
        <f>VLOOKUP(O6219,Sheet1!A$1:K$18685,8,FALSE)</f>
        <v>O 208.5</v>
      </c>
      <c r="R6219" s="1" t="s">
        <v>4500</v>
      </c>
    </row>
    <row r="6220" spans="1:18" ht="17">
      <c r="A6220" s="3">
        <v>43169</v>
      </c>
      <c r="B6220">
        <v>3</v>
      </c>
      <c r="C6220">
        <v>10</v>
      </c>
      <c r="D6220">
        <v>2018</v>
      </c>
      <c r="E6220" t="s">
        <v>4455</v>
      </c>
      <c r="F6220" t="s">
        <v>4456</v>
      </c>
      <c r="G6220">
        <v>94</v>
      </c>
      <c r="H6220" t="s">
        <v>4425</v>
      </c>
      <c r="I6220">
        <v>104</v>
      </c>
      <c r="K6220" s="4">
        <v>18203</v>
      </c>
      <c r="M6220">
        <v>2018</v>
      </c>
      <c r="N6220" t="s">
        <v>4480</v>
      </c>
      <c r="O6220" t="str">
        <f t="shared" si="97"/>
        <v>43169Oklahoma City Thunder</v>
      </c>
      <c r="P6220" t="str">
        <f>VLOOKUP(O6220,Sheet1!A$1:K$18685,7,FALSE)</f>
        <v>W -4</v>
      </c>
      <c r="Q6220" t="str">
        <f>VLOOKUP(O6220,Sheet1!A$1:K$18685,8,FALSE)</f>
        <v>U 211</v>
      </c>
      <c r="R6220" s="1" t="s">
        <v>4493</v>
      </c>
    </row>
    <row r="6221" spans="1:18" ht="17">
      <c r="A6221" s="3">
        <v>42729</v>
      </c>
      <c r="B6221">
        <v>12</v>
      </c>
      <c r="C6221">
        <v>25</v>
      </c>
      <c r="D6221">
        <v>2016</v>
      </c>
      <c r="E6221" t="s">
        <v>4452</v>
      </c>
      <c r="F6221" t="s">
        <v>4423</v>
      </c>
      <c r="G6221">
        <v>100</v>
      </c>
      <c r="H6221" t="s">
        <v>4425</v>
      </c>
      <c r="I6221">
        <v>112</v>
      </c>
      <c r="K6221" s="4">
        <v>18203</v>
      </c>
      <c r="M6221">
        <v>2017</v>
      </c>
      <c r="N6221" t="s">
        <v>4468</v>
      </c>
      <c r="O6221" t="str">
        <f t="shared" si="97"/>
        <v>42729Oklahoma City Thunder</v>
      </c>
      <c r="P6221" t="str">
        <f>VLOOKUP(O6221,Sheet1!A$1:K$18685,7,FALSE)</f>
        <v>W -4</v>
      </c>
      <c r="Q6221" t="str">
        <f>VLOOKUP(O6221,Sheet1!A$1:K$18685,8,FALSE)</f>
        <v>O 211.5</v>
      </c>
      <c r="R6221" s="1" t="s">
        <v>4500</v>
      </c>
    </row>
    <row r="6222" spans="1:18" ht="17">
      <c r="A6222" s="3">
        <v>42305</v>
      </c>
      <c r="B6222">
        <v>10</v>
      </c>
      <c r="C6222">
        <v>28</v>
      </c>
      <c r="D6222">
        <v>2015</v>
      </c>
      <c r="E6222" t="s">
        <v>4452</v>
      </c>
      <c r="F6222" t="s">
        <v>4456</v>
      </c>
      <c r="G6222">
        <v>106</v>
      </c>
      <c r="H6222" t="s">
        <v>4425</v>
      </c>
      <c r="I6222">
        <v>112</v>
      </c>
      <c r="K6222" s="4">
        <v>18203</v>
      </c>
      <c r="M6222">
        <v>2016</v>
      </c>
      <c r="N6222" t="s">
        <v>4486</v>
      </c>
      <c r="O6222" t="str">
        <f t="shared" si="97"/>
        <v>42305Oklahoma City Thunder</v>
      </c>
      <c r="P6222" t="str">
        <f>VLOOKUP(O6222,Sheet1!A$1:K$18685,7,FALSE)</f>
        <v>W -4</v>
      </c>
      <c r="Q6222" t="str">
        <f>VLOOKUP(O6222,Sheet1!A$1:K$18685,8,FALSE)</f>
        <v>O 207.5</v>
      </c>
      <c r="R6222" s="1" t="s">
        <v>4505</v>
      </c>
    </row>
    <row r="6223" spans="1:18" ht="17">
      <c r="A6223" s="3">
        <v>41732</v>
      </c>
      <c r="B6223">
        <v>4</v>
      </c>
      <c r="C6223">
        <v>3</v>
      </c>
      <c r="D6223">
        <v>2014</v>
      </c>
      <c r="E6223" t="s">
        <v>4452</v>
      </c>
      <c r="F6223" t="s">
        <v>4456</v>
      </c>
      <c r="G6223">
        <v>94</v>
      </c>
      <c r="H6223" t="s">
        <v>4425</v>
      </c>
      <c r="I6223">
        <v>106</v>
      </c>
      <c r="K6223" s="4">
        <v>18203</v>
      </c>
      <c r="M6223">
        <v>2014</v>
      </c>
      <c r="N6223" t="s">
        <v>4449</v>
      </c>
      <c r="O6223" t="str">
        <f t="shared" si="97"/>
        <v>41732Oklahoma City Thunder</v>
      </c>
      <c r="P6223" t="str">
        <f>VLOOKUP(O6223,Sheet1!A$1:K$18685,7,FALSE)</f>
        <v>W -4</v>
      </c>
      <c r="Q6223" t="str">
        <f>VLOOKUP(O6223,Sheet1!A$1:K$18685,8,FALSE)</f>
        <v>U 208</v>
      </c>
      <c r="R6223" s="1" t="s">
        <v>4502</v>
      </c>
    </row>
    <row r="6224" spans="1:18" ht="17">
      <c r="A6224" s="3">
        <v>41060</v>
      </c>
      <c r="B6224">
        <v>5</v>
      </c>
      <c r="C6224">
        <v>31</v>
      </c>
      <c r="D6224">
        <v>2012</v>
      </c>
      <c r="E6224" t="s">
        <v>4463</v>
      </c>
      <c r="F6224" t="s">
        <v>4456</v>
      </c>
      <c r="G6224">
        <v>82</v>
      </c>
      <c r="H6224" t="s">
        <v>4425</v>
      </c>
      <c r="I6224">
        <v>102</v>
      </c>
      <c r="K6224" s="4">
        <v>18203</v>
      </c>
      <c r="M6224">
        <v>2012</v>
      </c>
      <c r="N6224" t="s">
        <v>4483</v>
      </c>
      <c r="O6224" t="str">
        <f t="shared" si="97"/>
        <v>41060Oklahoma City Thunder</v>
      </c>
      <c r="P6224" t="str">
        <f>VLOOKUP(O6224,Sheet1!A$1:K$18685,7,FALSE)</f>
        <v>W -4</v>
      </c>
      <c r="Q6224" t="str">
        <f>VLOOKUP(O6224,Sheet1!A$1:K$18685,8,FALSE)</f>
        <v>U 206</v>
      </c>
      <c r="R6224" s="1" t="s">
        <v>4502</v>
      </c>
    </row>
    <row r="6225" spans="1:18" ht="17">
      <c r="A6225" s="3">
        <v>40277</v>
      </c>
      <c r="B6225">
        <v>4</v>
      </c>
      <c r="C6225">
        <v>9</v>
      </c>
      <c r="D6225">
        <v>2010</v>
      </c>
      <c r="E6225" t="s">
        <v>4452</v>
      </c>
      <c r="F6225" t="s">
        <v>4428</v>
      </c>
      <c r="G6225">
        <v>91</v>
      </c>
      <c r="H6225" t="s">
        <v>4425</v>
      </c>
      <c r="I6225">
        <v>96</v>
      </c>
      <c r="K6225" s="4">
        <v>18334</v>
      </c>
      <c r="M6225">
        <v>2010</v>
      </c>
      <c r="N6225" t="s">
        <v>4449</v>
      </c>
      <c r="O6225" t="str">
        <f t="shared" si="97"/>
        <v>40277Oklahoma City Thunder</v>
      </c>
      <c r="P6225" t="str">
        <f>VLOOKUP(O6225,Sheet1!A$1:K$18685,7,FALSE)</f>
        <v>W -4</v>
      </c>
      <c r="Q6225" t="str">
        <f>VLOOKUP(O6225,Sheet1!A$1:K$18685,8,FALSE)</f>
        <v>U 219</v>
      </c>
      <c r="R6225" s="1" t="s">
        <v>4447</v>
      </c>
    </row>
    <row r="6226" spans="1:18" ht="17">
      <c r="A6226" s="3">
        <v>40194</v>
      </c>
      <c r="B6226">
        <v>1</v>
      </c>
      <c r="C6226">
        <v>16</v>
      </c>
      <c r="D6226">
        <v>2010</v>
      </c>
      <c r="E6226" t="s">
        <v>4452</v>
      </c>
      <c r="F6226" t="s">
        <v>4421</v>
      </c>
      <c r="G6226">
        <v>80</v>
      </c>
      <c r="H6226" t="s">
        <v>4425</v>
      </c>
      <c r="I6226">
        <v>98</v>
      </c>
      <c r="K6226" s="4">
        <v>18203</v>
      </c>
      <c r="M6226">
        <v>2010</v>
      </c>
      <c r="N6226" t="s">
        <v>4478</v>
      </c>
      <c r="O6226" t="str">
        <f t="shared" si="97"/>
        <v>40194Oklahoma City Thunder</v>
      </c>
      <c r="P6226" t="str">
        <f>VLOOKUP(O6226,Sheet1!A$1:K$18685,7,FALSE)</f>
        <v>W -4</v>
      </c>
      <c r="Q6226" t="str">
        <f>VLOOKUP(O6226,Sheet1!A$1:K$18685,8,FALSE)</f>
        <v>U 194</v>
      </c>
      <c r="R6226" s="1" t="s">
        <v>4493</v>
      </c>
    </row>
    <row r="6227" spans="1:18" ht="17">
      <c r="A6227" s="3">
        <v>40137</v>
      </c>
      <c r="B6227">
        <v>11</v>
      </c>
      <c r="C6227">
        <v>20</v>
      </c>
      <c r="D6227">
        <v>2009</v>
      </c>
      <c r="E6227" t="s">
        <v>4452</v>
      </c>
      <c r="F6227" t="s">
        <v>4432</v>
      </c>
      <c r="G6227">
        <v>108</v>
      </c>
      <c r="H6227" t="s">
        <v>4425</v>
      </c>
      <c r="I6227">
        <v>127</v>
      </c>
      <c r="K6227" s="4">
        <v>18203</v>
      </c>
      <c r="M6227">
        <v>2010</v>
      </c>
      <c r="N6227" t="s">
        <v>4484</v>
      </c>
      <c r="O6227" t="str">
        <f t="shared" si="97"/>
        <v>40137Oklahoma City Thunder</v>
      </c>
      <c r="P6227" t="str">
        <f>VLOOKUP(O6227,Sheet1!A$1:K$18685,7,FALSE)</f>
        <v>W -4</v>
      </c>
      <c r="Q6227" t="str">
        <f>VLOOKUP(O6227,Sheet1!A$1:K$18685,8,FALSE)</f>
        <v>O 194.5</v>
      </c>
      <c r="R6227" s="1" t="s">
        <v>4447</v>
      </c>
    </row>
    <row r="6228" spans="1:18" ht="17">
      <c r="A6228" s="3">
        <v>43510</v>
      </c>
      <c r="B6228">
        <v>2</v>
      </c>
      <c r="C6228">
        <v>14</v>
      </c>
      <c r="D6228">
        <v>2019</v>
      </c>
      <c r="E6228" t="s">
        <v>4448</v>
      </c>
      <c r="F6228" t="s">
        <v>4434</v>
      </c>
      <c r="G6228">
        <v>89</v>
      </c>
      <c r="H6228" t="s">
        <v>4426</v>
      </c>
      <c r="I6228">
        <v>127</v>
      </c>
      <c r="K6228" s="4">
        <v>18846</v>
      </c>
      <c r="M6228">
        <v>2019</v>
      </c>
      <c r="N6228" t="s">
        <v>4477</v>
      </c>
      <c r="O6228" t="str">
        <f t="shared" si="97"/>
        <v>43510Orlando Magic</v>
      </c>
      <c r="P6228" t="str">
        <f>VLOOKUP(O6228,Sheet1!A$1:K$18685,7,FALSE)</f>
        <v>W -4</v>
      </c>
      <c r="Q6228" t="str">
        <f>VLOOKUP(O6228,Sheet1!A$1:K$18685,8,FALSE)</f>
        <v>O 215</v>
      </c>
      <c r="R6228" s="1" t="s">
        <v>4502</v>
      </c>
    </row>
    <row r="6229" spans="1:18" ht="17">
      <c r="A6229" s="3">
        <v>42366</v>
      </c>
      <c r="B6229">
        <v>12</v>
      </c>
      <c r="C6229">
        <v>28</v>
      </c>
      <c r="D6229">
        <v>2015</v>
      </c>
      <c r="E6229" t="s">
        <v>4448</v>
      </c>
      <c r="F6229" t="s">
        <v>4464</v>
      </c>
      <c r="G6229">
        <v>89</v>
      </c>
      <c r="H6229" t="s">
        <v>4426</v>
      </c>
      <c r="I6229">
        <v>104</v>
      </c>
      <c r="K6229" s="4">
        <v>17606</v>
      </c>
      <c r="M6229">
        <v>2016</v>
      </c>
      <c r="N6229" t="s">
        <v>4468</v>
      </c>
      <c r="O6229" t="str">
        <f t="shared" si="97"/>
        <v>42366Orlando Magic</v>
      </c>
      <c r="P6229" t="str">
        <f>VLOOKUP(O6229,Sheet1!A$1:K$18685,7,FALSE)</f>
        <v>W -4</v>
      </c>
      <c r="Q6229" t="str">
        <f>VLOOKUP(O6229,Sheet1!A$1:K$18685,8,FALSE)</f>
        <v>U 204</v>
      </c>
      <c r="R6229" s="1" t="s">
        <v>4487</v>
      </c>
    </row>
    <row r="6230" spans="1:18" ht="17">
      <c r="A6230" s="3">
        <v>41605</v>
      </c>
      <c r="B6230">
        <v>11</v>
      </c>
      <c r="C6230">
        <v>27</v>
      </c>
      <c r="D6230">
        <v>2013</v>
      </c>
      <c r="E6230" t="s">
        <v>4448</v>
      </c>
      <c r="F6230" t="s">
        <v>4427</v>
      </c>
      <c r="G6230">
        <v>94</v>
      </c>
      <c r="H6230" t="s">
        <v>4426</v>
      </c>
      <c r="I6230">
        <v>105</v>
      </c>
      <c r="K6230" s="4">
        <v>15839</v>
      </c>
      <c r="M6230">
        <v>2014</v>
      </c>
      <c r="N6230" t="s">
        <v>4484</v>
      </c>
      <c r="O6230" t="str">
        <f t="shared" si="97"/>
        <v>41605Orlando Magic</v>
      </c>
      <c r="P6230" t="str">
        <f>VLOOKUP(O6230,Sheet1!A$1:K$18685,7,FALSE)</f>
        <v>W -4</v>
      </c>
      <c r="Q6230" t="str">
        <f>VLOOKUP(O6230,Sheet1!A$1:K$18685,8,FALSE)</f>
        <v>U 209</v>
      </c>
      <c r="R6230" s="1" t="s">
        <v>4505</v>
      </c>
    </row>
    <row r="6231" spans="1:18" ht="17">
      <c r="A6231" s="3">
        <v>40506</v>
      </c>
      <c r="B6231">
        <v>11</v>
      </c>
      <c r="C6231">
        <v>24</v>
      </c>
      <c r="D6231">
        <v>2010</v>
      </c>
      <c r="E6231" t="s">
        <v>4451</v>
      </c>
      <c r="F6231" t="s">
        <v>4421</v>
      </c>
      <c r="G6231">
        <v>95</v>
      </c>
      <c r="H6231" t="s">
        <v>4426</v>
      </c>
      <c r="I6231">
        <v>104</v>
      </c>
      <c r="K6231" s="4">
        <v>18936</v>
      </c>
      <c r="M6231">
        <v>2011</v>
      </c>
      <c r="N6231" t="s">
        <v>4484</v>
      </c>
      <c r="O6231" t="str">
        <f t="shared" si="97"/>
        <v>40506Orlando Magic</v>
      </c>
      <c r="P6231" t="str">
        <f>VLOOKUP(O6231,Sheet1!A$1:K$18685,7,FALSE)</f>
        <v>W -4</v>
      </c>
      <c r="Q6231" t="str">
        <f>VLOOKUP(O6231,Sheet1!A$1:K$18685,8,FALSE)</f>
        <v>O 188.5</v>
      </c>
      <c r="R6231" s="1" t="s">
        <v>4505</v>
      </c>
    </row>
    <row r="6232" spans="1:18" ht="17">
      <c r="A6232" s="3">
        <v>40324</v>
      </c>
      <c r="B6232">
        <v>5</v>
      </c>
      <c r="C6232">
        <v>26</v>
      </c>
      <c r="D6232">
        <v>2010</v>
      </c>
      <c r="E6232" t="s">
        <v>4455</v>
      </c>
      <c r="F6232" t="s">
        <v>4411</v>
      </c>
      <c r="G6232">
        <v>92</v>
      </c>
      <c r="H6232" t="s">
        <v>4426</v>
      </c>
      <c r="I6232">
        <v>113</v>
      </c>
      <c r="K6232" s="4">
        <v>17461</v>
      </c>
      <c r="M6232">
        <v>2010</v>
      </c>
      <c r="N6232" t="s">
        <v>4483</v>
      </c>
      <c r="O6232" t="str">
        <f t="shared" si="97"/>
        <v>40324Orlando Magic</v>
      </c>
      <c r="P6232" t="str">
        <f>VLOOKUP(O6232,Sheet1!A$1:K$18685,7,FALSE)</f>
        <v>W -4</v>
      </c>
      <c r="Q6232" t="str">
        <f>VLOOKUP(O6232,Sheet1!A$1:K$18685,8,FALSE)</f>
        <v>O 186.5</v>
      </c>
      <c r="R6232" s="1" t="s">
        <v>4505</v>
      </c>
    </row>
    <row r="6233" spans="1:18" ht="17">
      <c r="A6233" s="3">
        <v>43529</v>
      </c>
      <c r="B6233">
        <v>3</v>
      </c>
      <c r="C6233">
        <v>5</v>
      </c>
      <c r="D6233">
        <v>2019</v>
      </c>
      <c r="E6233" t="s">
        <v>4448</v>
      </c>
      <c r="F6233" t="s">
        <v>4426</v>
      </c>
      <c r="G6233">
        <v>106</v>
      </c>
      <c r="H6233" t="s">
        <v>4427</v>
      </c>
      <c r="I6233">
        <v>114</v>
      </c>
      <c r="K6233" s="4">
        <v>20379</v>
      </c>
      <c r="M6233">
        <v>2019</v>
      </c>
      <c r="N6233" t="s">
        <v>4480</v>
      </c>
      <c r="O6233" t="str">
        <f t="shared" si="97"/>
        <v>43529Philadelphia 76ers</v>
      </c>
      <c r="P6233" t="str">
        <f>VLOOKUP(O6233,Sheet1!A$1:K$18685,7,FALSE)</f>
        <v>W -4</v>
      </c>
      <c r="Q6233" t="str">
        <f>VLOOKUP(O6233,Sheet1!A$1:K$18685,8,FALSE)</f>
        <v>U 222</v>
      </c>
      <c r="R6233" s="1" t="s">
        <v>4503</v>
      </c>
    </row>
    <row r="6234" spans="1:18" ht="17">
      <c r="A6234" s="3">
        <v>43486</v>
      </c>
      <c r="B6234">
        <v>1</v>
      </c>
      <c r="C6234">
        <v>21</v>
      </c>
      <c r="D6234">
        <v>2019</v>
      </c>
      <c r="E6234" t="s">
        <v>4452</v>
      </c>
      <c r="F6234" t="s">
        <v>4457</v>
      </c>
      <c r="G6234">
        <v>93</v>
      </c>
      <c r="H6234" t="s">
        <v>4427</v>
      </c>
      <c r="I6234">
        <v>121</v>
      </c>
      <c r="K6234" s="4">
        <v>20313</v>
      </c>
      <c r="M6234">
        <v>2019</v>
      </c>
      <c r="N6234" t="s">
        <v>4478</v>
      </c>
      <c r="O6234" t="str">
        <f t="shared" si="97"/>
        <v>43486Philadelphia 76ers</v>
      </c>
      <c r="P6234" t="str">
        <f>VLOOKUP(O6234,Sheet1!A$1:K$18685,7,FALSE)</f>
        <v>W -4</v>
      </c>
      <c r="Q6234" t="str">
        <f>VLOOKUP(O6234,Sheet1!A$1:K$18685,8,FALSE)</f>
        <v>U 234</v>
      </c>
      <c r="R6234" s="1" t="s">
        <v>4487</v>
      </c>
    </row>
    <row r="6235" spans="1:18" ht="17">
      <c r="A6235" s="3">
        <v>43133</v>
      </c>
      <c r="B6235">
        <v>2</v>
      </c>
      <c r="C6235">
        <v>2</v>
      </c>
      <c r="D6235">
        <v>2018</v>
      </c>
      <c r="E6235" t="s">
        <v>4452</v>
      </c>
      <c r="F6235" t="s">
        <v>4421</v>
      </c>
      <c r="G6235">
        <v>97</v>
      </c>
      <c r="H6235" t="s">
        <v>4427</v>
      </c>
      <c r="I6235">
        <v>103</v>
      </c>
      <c r="K6235" s="4">
        <v>20636</v>
      </c>
      <c r="M6235">
        <v>2018</v>
      </c>
      <c r="N6235" t="s">
        <v>4477</v>
      </c>
      <c r="O6235" t="str">
        <f t="shared" si="97"/>
        <v>43133Philadelphia 76ers</v>
      </c>
      <c r="P6235" t="str">
        <f>VLOOKUP(O6235,Sheet1!A$1:K$18685,7,FALSE)</f>
        <v>W -4</v>
      </c>
      <c r="Q6235" t="str">
        <f>VLOOKUP(O6235,Sheet1!A$1:K$18685,8,FALSE)</f>
        <v>U 203</v>
      </c>
      <c r="R6235" s="1" t="s">
        <v>4447</v>
      </c>
    </row>
    <row r="6236" spans="1:18" ht="17">
      <c r="A6236" s="3">
        <v>43061</v>
      </c>
      <c r="B6236">
        <v>11</v>
      </c>
      <c r="C6236">
        <v>22</v>
      </c>
      <c r="D6236">
        <v>2017</v>
      </c>
      <c r="E6236" t="s">
        <v>4448</v>
      </c>
      <c r="F6236" t="s">
        <v>4429</v>
      </c>
      <c r="G6236">
        <v>81</v>
      </c>
      <c r="H6236" t="s">
        <v>4427</v>
      </c>
      <c r="I6236">
        <v>101</v>
      </c>
      <c r="K6236" s="4">
        <v>20605</v>
      </c>
      <c r="M6236">
        <v>2018</v>
      </c>
      <c r="N6236" t="s">
        <v>4484</v>
      </c>
      <c r="O6236" t="str">
        <f t="shared" si="97"/>
        <v>43061Philadelphia 76ers</v>
      </c>
      <c r="P6236" t="str">
        <f>VLOOKUP(O6236,Sheet1!A$1:K$18685,7,FALSE)</f>
        <v>W -4</v>
      </c>
      <c r="Q6236" t="str">
        <f>VLOOKUP(O6236,Sheet1!A$1:K$18685,8,FALSE)</f>
        <v>U 211</v>
      </c>
      <c r="R6236" s="1" t="s">
        <v>4505</v>
      </c>
    </row>
    <row r="6237" spans="1:18" ht="17">
      <c r="A6237" s="3">
        <v>41292</v>
      </c>
      <c r="B6237">
        <v>1</v>
      </c>
      <c r="C6237">
        <v>18</v>
      </c>
      <c r="D6237">
        <v>2013</v>
      </c>
      <c r="E6237" t="s">
        <v>4448</v>
      </c>
      <c r="F6237" t="s">
        <v>4430</v>
      </c>
      <c r="G6237">
        <v>101</v>
      </c>
      <c r="H6237" t="s">
        <v>4427</v>
      </c>
      <c r="I6237">
        <v>108</v>
      </c>
      <c r="J6237" t="s">
        <v>4458</v>
      </c>
      <c r="K6237" s="4">
        <v>16574</v>
      </c>
      <c r="M6237">
        <v>2013</v>
      </c>
      <c r="N6237" t="s">
        <v>4478</v>
      </c>
      <c r="O6237" t="str">
        <f t="shared" si="97"/>
        <v>41292Philadelphia 76ers</v>
      </c>
      <c r="P6237" t="str">
        <f>VLOOKUP(O6237,Sheet1!A$1:K$18685,7,FALSE)</f>
        <v>W -4</v>
      </c>
      <c r="Q6237" t="str">
        <f>VLOOKUP(O6237,Sheet1!A$1:K$18685,8,FALSE)</f>
        <v>O 190</v>
      </c>
      <c r="R6237" s="1" t="s">
        <v>4447</v>
      </c>
    </row>
    <row r="6238" spans="1:18" ht="17">
      <c r="A6238" s="3">
        <v>40161</v>
      </c>
      <c r="B6238">
        <v>12</v>
      </c>
      <c r="C6238">
        <v>14</v>
      </c>
      <c r="D6238">
        <v>2009</v>
      </c>
      <c r="E6238" t="s">
        <v>4448</v>
      </c>
      <c r="F6238" t="s">
        <v>4417</v>
      </c>
      <c r="G6238">
        <v>101</v>
      </c>
      <c r="H6238" t="s">
        <v>4427</v>
      </c>
      <c r="I6238">
        <v>117</v>
      </c>
      <c r="K6238" s="4">
        <v>12795</v>
      </c>
      <c r="M6238">
        <v>2010</v>
      </c>
      <c r="N6238" t="s">
        <v>4468</v>
      </c>
      <c r="O6238" t="str">
        <f t="shared" si="97"/>
        <v>40161Philadelphia 76ers</v>
      </c>
      <c r="P6238" t="str">
        <f>VLOOKUP(O6238,Sheet1!A$1:K$18685,7,FALSE)</f>
        <v>W -4</v>
      </c>
      <c r="Q6238" t="str">
        <f>VLOOKUP(O6238,Sheet1!A$1:K$18685,8,FALSE)</f>
        <v>O 211</v>
      </c>
      <c r="R6238" s="1" t="s">
        <v>4487</v>
      </c>
    </row>
    <row r="6239" spans="1:18" ht="17">
      <c r="A6239" s="3">
        <v>40301</v>
      </c>
      <c r="B6239">
        <v>5</v>
      </c>
      <c r="C6239">
        <v>3</v>
      </c>
      <c r="D6239">
        <v>2010</v>
      </c>
      <c r="E6239" t="s">
        <v>4461</v>
      </c>
      <c r="F6239" t="s">
        <v>4456</v>
      </c>
      <c r="G6239">
        <v>102</v>
      </c>
      <c r="H6239" t="s">
        <v>4428</v>
      </c>
      <c r="I6239">
        <v>111</v>
      </c>
      <c r="K6239" s="4">
        <v>18422</v>
      </c>
      <c r="M6239">
        <v>2010</v>
      </c>
      <c r="N6239" t="s">
        <v>4483</v>
      </c>
      <c r="O6239" t="str">
        <f t="shared" si="97"/>
        <v>40301Phoenix Suns</v>
      </c>
      <c r="P6239" t="str">
        <f>VLOOKUP(O6239,Sheet1!A$1:K$18685,7,FALSE)</f>
        <v>W -4</v>
      </c>
      <c r="Q6239" t="str">
        <f>VLOOKUP(O6239,Sheet1!A$1:K$18685,8,FALSE)</f>
        <v>O 204.5</v>
      </c>
      <c r="R6239" s="1" t="s">
        <v>4487</v>
      </c>
    </row>
    <row r="6240" spans="1:18" ht="17">
      <c r="A6240" s="3">
        <v>40228</v>
      </c>
      <c r="B6240">
        <v>2</v>
      </c>
      <c r="C6240">
        <v>19</v>
      </c>
      <c r="D6240">
        <v>2010</v>
      </c>
      <c r="E6240" t="s">
        <v>4463</v>
      </c>
      <c r="F6240" t="s">
        <v>4410</v>
      </c>
      <c r="G6240">
        <v>80</v>
      </c>
      <c r="H6240" t="s">
        <v>4428</v>
      </c>
      <c r="I6240">
        <v>88</v>
      </c>
      <c r="K6240" s="4">
        <v>18266</v>
      </c>
      <c r="M6240">
        <v>2010</v>
      </c>
      <c r="N6240" t="s">
        <v>4477</v>
      </c>
      <c r="O6240" t="str">
        <f t="shared" si="97"/>
        <v>40228Phoenix Suns</v>
      </c>
      <c r="P6240" t="str">
        <f>VLOOKUP(O6240,Sheet1!A$1:K$18685,7,FALSE)</f>
        <v>W -4</v>
      </c>
      <c r="Q6240" t="str">
        <f>VLOOKUP(O6240,Sheet1!A$1:K$18685,8,FALSE)</f>
        <v>U 211.5</v>
      </c>
      <c r="R6240" s="1" t="s">
        <v>4447</v>
      </c>
    </row>
    <row r="6241" spans="1:18" ht="17">
      <c r="A6241" s="3">
        <v>42766</v>
      </c>
      <c r="B6241">
        <v>1</v>
      </c>
      <c r="C6241">
        <v>31</v>
      </c>
      <c r="D6241">
        <v>2017</v>
      </c>
      <c r="E6241" t="s">
        <v>4459</v>
      </c>
      <c r="F6241" t="s">
        <v>4434</v>
      </c>
      <c r="G6241">
        <v>98</v>
      </c>
      <c r="H6241" t="s">
        <v>4429</v>
      </c>
      <c r="I6241">
        <v>115</v>
      </c>
      <c r="K6241" s="4">
        <v>19393</v>
      </c>
      <c r="M6241">
        <v>2017</v>
      </c>
      <c r="N6241" t="s">
        <v>4478</v>
      </c>
      <c r="O6241" t="str">
        <f t="shared" si="97"/>
        <v>42766Portland Trail Blazers</v>
      </c>
      <c r="P6241" t="str">
        <f>VLOOKUP(O6241,Sheet1!A$1:K$18685,7,FALSE)</f>
        <v>W -4</v>
      </c>
      <c r="Q6241" t="str">
        <f>VLOOKUP(O6241,Sheet1!A$1:K$18685,8,FALSE)</f>
        <v>U 215.5</v>
      </c>
      <c r="R6241" s="1" t="s">
        <v>4503</v>
      </c>
    </row>
    <row r="6242" spans="1:18" ht="17">
      <c r="A6242" s="3">
        <v>42699</v>
      </c>
      <c r="B6242">
        <v>11</v>
      </c>
      <c r="C6242">
        <v>25</v>
      </c>
      <c r="D6242">
        <v>2016</v>
      </c>
      <c r="E6242" t="s">
        <v>4459</v>
      </c>
      <c r="F6242" t="s">
        <v>4464</v>
      </c>
      <c r="G6242">
        <v>104</v>
      </c>
      <c r="H6242" t="s">
        <v>4429</v>
      </c>
      <c r="I6242">
        <v>119</v>
      </c>
      <c r="K6242" s="4">
        <v>19393</v>
      </c>
      <c r="M6242">
        <v>2017</v>
      </c>
      <c r="N6242" t="s">
        <v>4484</v>
      </c>
      <c r="O6242" t="str">
        <f t="shared" si="97"/>
        <v>42699Portland Trail Blazers</v>
      </c>
      <c r="P6242" t="str">
        <f>VLOOKUP(O6242,Sheet1!A$1:K$18685,7,FALSE)</f>
        <v>W -4</v>
      </c>
      <c r="Q6242" t="str">
        <f>VLOOKUP(O6242,Sheet1!A$1:K$18685,8,FALSE)</f>
        <v>O 217.5</v>
      </c>
      <c r="R6242" s="1" t="s">
        <v>4447</v>
      </c>
    </row>
    <row r="6243" spans="1:18" ht="17">
      <c r="A6243" s="3">
        <v>42121</v>
      </c>
      <c r="B6243">
        <v>4</v>
      </c>
      <c r="C6243">
        <v>27</v>
      </c>
      <c r="D6243">
        <v>2015</v>
      </c>
      <c r="E6243" t="s">
        <v>4461</v>
      </c>
      <c r="F6243" t="s">
        <v>4453</v>
      </c>
      <c r="G6243">
        <v>92</v>
      </c>
      <c r="H6243" t="s">
        <v>4429</v>
      </c>
      <c r="I6243">
        <v>99</v>
      </c>
      <c r="K6243" s="4">
        <v>19541</v>
      </c>
      <c r="M6243">
        <v>2015</v>
      </c>
      <c r="N6243" t="s">
        <v>4449</v>
      </c>
      <c r="O6243" t="str">
        <f t="shared" si="97"/>
        <v>42121Portland Trail Blazers</v>
      </c>
      <c r="P6243" t="str">
        <f>VLOOKUP(O6243,Sheet1!A$1:K$18685,7,FALSE)</f>
        <v>W -4</v>
      </c>
      <c r="Q6243" t="str">
        <f>VLOOKUP(O6243,Sheet1!A$1:K$18685,8,FALSE)</f>
        <v>U 193</v>
      </c>
      <c r="R6243" s="1" t="s">
        <v>4487</v>
      </c>
    </row>
    <row r="6244" spans="1:18" ht="17">
      <c r="A6244" s="3">
        <v>40123</v>
      </c>
      <c r="B6244">
        <v>11</v>
      </c>
      <c r="C6244">
        <v>6</v>
      </c>
      <c r="D6244">
        <v>2009</v>
      </c>
      <c r="E6244" t="s">
        <v>4461</v>
      </c>
      <c r="F6244" t="s">
        <v>4456</v>
      </c>
      <c r="G6244">
        <v>84</v>
      </c>
      <c r="H6244" t="s">
        <v>4429</v>
      </c>
      <c r="I6244">
        <v>96</v>
      </c>
      <c r="K6244" s="4">
        <v>20498</v>
      </c>
      <c r="M6244">
        <v>2010</v>
      </c>
      <c r="N6244" t="s">
        <v>4484</v>
      </c>
      <c r="O6244" t="str">
        <f t="shared" si="97"/>
        <v>40123Portland Trail Blazers</v>
      </c>
      <c r="P6244" t="str">
        <f>VLOOKUP(O6244,Sheet1!A$1:K$18685,7,FALSE)</f>
        <v>W -4</v>
      </c>
      <c r="Q6244" t="str">
        <f>VLOOKUP(O6244,Sheet1!A$1:K$18685,8,FALSE)</f>
        <v>U 185.5</v>
      </c>
      <c r="R6244" s="1" t="s">
        <v>4447</v>
      </c>
    </row>
    <row r="6245" spans="1:18" ht="17">
      <c r="A6245" s="3">
        <v>39873</v>
      </c>
      <c r="B6245">
        <v>3</v>
      </c>
      <c r="C6245">
        <v>1</v>
      </c>
      <c r="D6245">
        <v>2009</v>
      </c>
      <c r="E6245" t="s">
        <v>4452</v>
      </c>
      <c r="F6245" t="s">
        <v>4456</v>
      </c>
      <c r="G6245">
        <v>84</v>
      </c>
      <c r="H6245" t="s">
        <v>4429</v>
      </c>
      <c r="I6245">
        <v>102</v>
      </c>
      <c r="K6245" s="4">
        <v>20627</v>
      </c>
      <c r="M6245">
        <v>2009</v>
      </c>
      <c r="N6245" t="s">
        <v>4480</v>
      </c>
      <c r="O6245" t="str">
        <f t="shared" si="97"/>
        <v>39873Portland Trail Blazers</v>
      </c>
      <c r="P6245" t="str">
        <f>VLOOKUP(O6245,Sheet1!A$1:K$18685,7,FALSE)</f>
        <v>W -4</v>
      </c>
      <c r="Q6245" t="str">
        <f>VLOOKUP(O6245,Sheet1!A$1:K$18685,8,FALSE)</f>
        <v>O 182</v>
      </c>
      <c r="R6245" s="1" t="s">
        <v>4500</v>
      </c>
    </row>
    <row r="6246" spans="1:18" ht="17">
      <c r="A6246" s="3">
        <v>39800</v>
      </c>
      <c r="B6246">
        <v>12</v>
      </c>
      <c r="C6246">
        <v>18</v>
      </c>
      <c r="D6246">
        <v>2008</v>
      </c>
      <c r="E6246" t="s">
        <v>4461</v>
      </c>
      <c r="F6246" t="s">
        <v>4428</v>
      </c>
      <c r="G6246">
        <v>119</v>
      </c>
      <c r="H6246" t="s">
        <v>4429</v>
      </c>
      <c r="I6246">
        <v>124</v>
      </c>
      <c r="K6246" s="4">
        <v>20650</v>
      </c>
      <c r="M6246">
        <v>2009</v>
      </c>
      <c r="N6246" t="s">
        <v>4468</v>
      </c>
      <c r="O6246" t="str">
        <f t="shared" si="97"/>
        <v>39800Portland Trail Blazers</v>
      </c>
      <c r="P6246" t="str">
        <f>VLOOKUP(O6246,Sheet1!A$1:K$18685,7,FALSE)</f>
        <v>W -4</v>
      </c>
      <c r="Q6246" t="str">
        <f>VLOOKUP(O6246,Sheet1!A$1:K$18685,8,FALSE)</f>
        <v>O 204</v>
      </c>
      <c r="R6246" s="1" t="s">
        <v>4502</v>
      </c>
    </row>
    <row r="6247" spans="1:18" ht="17">
      <c r="A6247" s="3">
        <v>41950</v>
      </c>
      <c r="B6247">
        <v>11</v>
      </c>
      <c r="C6247">
        <v>7</v>
      </c>
      <c r="D6247">
        <v>2014</v>
      </c>
      <c r="E6247" t="s">
        <v>4451</v>
      </c>
      <c r="F6247" t="s">
        <v>4432</v>
      </c>
      <c r="G6247">
        <v>84</v>
      </c>
      <c r="H6247" t="s">
        <v>4430</v>
      </c>
      <c r="I6247">
        <v>103</v>
      </c>
      <c r="K6247" s="4">
        <v>19800</v>
      </c>
      <c r="M6247">
        <v>2015</v>
      </c>
      <c r="N6247" t="s">
        <v>4484</v>
      </c>
      <c r="O6247" t="str">
        <f t="shared" si="97"/>
        <v>41950Toronto Raptors</v>
      </c>
      <c r="P6247" t="str">
        <f>VLOOKUP(O6247,Sheet1!A$1:K$18685,7,FALSE)</f>
        <v>W -4</v>
      </c>
      <c r="Q6247" t="str">
        <f>VLOOKUP(O6247,Sheet1!A$1:K$18685,8,FALSE)</f>
        <v>U 195.5</v>
      </c>
      <c r="R6247" s="1" t="s">
        <v>4447</v>
      </c>
    </row>
    <row r="6248" spans="1:18" ht="17">
      <c r="A6248" s="3">
        <v>41276</v>
      </c>
      <c r="B6248">
        <v>1</v>
      </c>
      <c r="C6248">
        <v>2</v>
      </c>
      <c r="D6248">
        <v>2013</v>
      </c>
      <c r="E6248" t="s">
        <v>4448</v>
      </c>
      <c r="F6248" t="s">
        <v>4429</v>
      </c>
      <c r="G6248">
        <v>79</v>
      </c>
      <c r="H6248" t="s">
        <v>4430</v>
      </c>
      <c r="I6248">
        <v>102</v>
      </c>
      <c r="K6248" s="4">
        <v>18117</v>
      </c>
      <c r="M6248">
        <v>2013</v>
      </c>
      <c r="N6248" t="s">
        <v>4478</v>
      </c>
      <c r="O6248" t="str">
        <f t="shared" si="97"/>
        <v>41276Toronto Raptors</v>
      </c>
      <c r="P6248" t="str">
        <f>VLOOKUP(O6248,Sheet1!A$1:K$18685,7,FALSE)</f>
        <v>W -4</v>
      </c>
      <c r="Q6248" t="str">
        <f>VLOOKUP(O6248,Sheet1!A$1:K$18685,8,FALSE)</f>
        <v>U 192</v>
      </c>
      <c r="R6248" s="1" t="s">
        <v>4505</v>
      </c>
    </row>
    <row r="6249" spans="1:18" ht="17">
      <c r="A6249" s="3">
        <v>41231</v>
      </c>
      <c r="B6249">
        <v>11</v>
      </c>
      <c r="C6249">
        <v>18</v>
      </c>
      <c r="D6249">
        <v>2012</v>
      </c>
      <c r="E6249" t="s">
        <v>4474</v>
      </c>
      <c r="F6249" t="s">
        <v>4426</v>
      </c>
      <c r="G6249">
        <v>86</v>
      </c>
      <c r="H6249" t="s">
        <v>4430</v>
      </c>
      <c r="I6249">
        <v>97</v>
      </c>
      <c r="K6249" s="4">
        <v>18702</v>
      </c>
      <c r="M6249">
        <v>2013</v>
      </c>
      <c r="N6249" t="s">
        <v>4484</v>
      </c>
      <c r="O6249" t="str">
        <f t="shared" si="97"/>
        <v>41231Toronto Raptors</v>
      </c>
      <c r="P6249" t="str">
        <f>VLOOKUP(O6249,Sheet1!A$1:K$18685,7,FALSE)</f>
        <v>W -4</v>
      </c>
      <c r="Q6249" t="str">
        <f>VLOOKUP(O6249,Sheet1!A$1:K$18685,8,FALSE)</f>
        <v>U 187</v>
      </c>
      <c r="R6249" s="1" t="s">
        <v>4500</v>
      </c>
    </row>
    <row r="6250" spans="1:18" ht="17">
      <c r="A6250" s="3">
        <v>40480</v>
      </c>
      <c r="B6250">
        <v>10</v>
      </c>
      <c r="C6250">
        <v>29</v>
      </c>
      <c r="D6250">
        <v>2010</v>
      </c>
      <c r="E6250" t="s">
        <v>4448</v>
      </c>
      <c r="F6250" t="s">
        <v>4414</v>
      </c>
      <c r="G6250">
        <v>81</v>
      </c>
      <c r="H6250" t="s">
        <v>4430</v>
      </c>
      <c r="I6250">
        <v>101</v>
      </c>
      <c r="K6250" s="4">
        <v>15711</v>
      </c>
      <c r="M6250">
        <v>2011</v>
      </c>
      <c r="N6250" t="s">
        <v>4486</v>
      </c>
      <c r="O6250" t="str">
        <f t="shared" si="97"/>
        <v>40480Toronto Raptors</v>
      </c>
      <c r="P6250" t="str">
        <f>VLOOKUP(O6250,Sheet1!A$1:K$18685,7,FALSE)</f>
        <v>W -4</v>
      </c>
      <c r="Q6250" t="str">
        <f>VLOOKUP(O6250,Sheet1!A$1:K$18685,8,FALSE)</f>
        <v>U 194.5</v>
      </c>
      <c r="R6250" s="1" t="s">
        <v>4447</v>
      </c>
    </row>
    <row r="6251" spans="1:18" ht="17">
      <c r="A6251" s="3">
        <v>39897</v>
      </c>
      <c r="B6251">
        <v>3</v>
      </c>
      <c r="C6251">
        <v>25</v>
      </c>
      <c r="D6251">
        <v>2009</v>
      </c>
      <c r="E6251" t="s">
        <v>4448</v>
      </c>
      <c r="F6251" t="s">
        <v>4422</v>
      </c>
      <c r="G6251">
        <v>106</v>
      </c>
      <c r="H6251" t="s">
        <v>4430</v>
      </c>
      <c r="I6251">
        <v>115</v>
      </c>
      <c r="K6251" s="4">
        <v>17401</v>
      </c>
      <c r="M6251">
        <v>2009</v>
      </c>
      <c r="N6251" t="s">
        <v>4480</v>
      </c>
      <c r="O6251" t="str">
        <f t="shared" si="97"/>
        <v>39897Toronto Raptors</v>
      </c>
      <c r="P6251" t="str">
        <f>VLOOKUP(O6251,Sheet1!A$1:K$18685,7,FALSE)</f>
        <v>W -4</v>
      </c>
      <c r="Q6251" t="str">
        <f>VLOOKUP(O6251,Sheet1!A$1:K$18685,8,FALSE)</f>
        <v>O 201.5</v>
      </c>
      <c r="R6251" s="1" t="s">
        <v>4505</v>
      </c>
    </row>
    <row r="6252" spans="1:18" ht="17">
      <c r="A6252" s="3">
        <v>43488</v>
      </c>
      <c r="B6252">
        <v>1</v>
      </c>
      <c r="C6252">
        <v>23</v>
      </c>
      <c r="D6252">
        <v>2019</v>
      </c>
      <c r="E6252" t="s">
        <v>4461</v>
      </c>
      <c r="F6252" t="s">
        <v>4415</v>
      </c>
      <c r="G6252">
        <v>108</v>
      </c>
      <c r="H6252" t="s">
        <v>4431</v>
      </c>
      <c r="I6252">
        <v>114</v>
      </c>
      <c r="K6252" s="4">
        <v>18306</v>
      </c>
      <c r="M6252">
        <v>2019</v>
      </c>
      <c r="N6252" t="s">
        <v>4478</v>
      </c>
      <c r="O6252" t="str">
        <f t="shared" si="97"/>
        <v>43488Utah Jazz</v>
      </c>
      <c r="P6252" t="str">
        <f>VLOOKUP(O6252,Sheet1!A$1:K$18685,7,FALSE)</f>
        <v>W -4</v>
      </c>
      <c r="Q6252" t="str">
        <f>VLOOKUP(O6252,Sheet1!A$1:K$18685,8,FALSE)</f>
        <v>O 216.5</v>
      </c>
      <c r="R6252" s="1" t="s">
        <v>4505</v>
      </c>
    </row>
    <row r="6253" spans="1:18" ht="17">
      <c r="A6253" s="3">
        <v>43073</v>
      </c>
      <c r="B6253">
        <v>12</v>
      </c>
      <c r="C6253">
        <v>4</v>
      </c>
      <c r="D6253">
        <v>2017</v>
      </c>
      <c r="E6253" t="s">
        <v>4463</v>
      </c>
      <c r="F6253" t="s">
        <v>4432</v>
      </c>
      <c r="G6253">
        <v>69</v>
      </c>
      <c r="H6253" t="s">
        <v>4431</v>
      </c>
      <c r="I6253">
        <v>116</v>
      </c>
      <c r="K6253" s="4">
        <v>17227</v>
      </c>
      <c r="M6253">
        <v>2018</v>
      </c>
      <c r="N6253" t="s">
        <v>4468</v>
      </c>
      <c r="O6253" t="str">
        <f t="shared" si="97"/>
        <v>43073Utah Jazz</v>
      </c>
      <c r="P6253" t="str">
        <f>VLOOKUP(O6253,Sheet1!A$1:K$18685,7,FALSE)</f>
        <v>W -4</v>
      </c>
      <c r="Q6253" t="str">
        <f>VLOOKUP(O6253,Sheet1!A$1:K$18685,8,FALSE)</f>
        <v>U 198</v>
      </c>
      <c r="R6253" s="1" t="s">
        <v>4487</v>
      </c>
    </row>
    <row r="6254" spans="1:18" ht="17">
      <c r="A6254" s="3">
        <v>41008</v>
      </c>
      <c r="B6254">
        <v>4</v>
      </c>
      <c r="C6254">
        <v>9</v>
      </c>
      <c r="D6254">
        <v>2012</v>
      </c>
      <c r="E6254" t="s">
        <v>4463</v>
      </c>
      <c r="F6254" t="s">
        <v>4456</v>
      </c>
      <c r="G6254">
        <v>84</v>
      </c>
      <c r="H6254" t="s">
        <v>4431</v>
      </c>
      <c r="I6254">
        <v>91</v>
      </c>
      <c r="K6254" s="4">
        <v>19911</v>
      </c>
      <c r="M6254">
        <v>2012</v>
      </c>
      <c r="N6254" t="s">
        <v>4449</v>
      </c>
      <c r="O6254" t="str">
        <f t="shared" si="97"/>
        <v>41008Utah Jazz</v>
      </c>
      <c r="P6254" t="str">
        <f>VLOOKUP(O6254,Sheet1!A$1:K$18685,7,FALSE)</f>
        <v>W -4</v>
      </c>
      <c r="Q6254" t="str">
        <f>VLOOKUP(O6254,Sheet1!A$1:K$18685,8,FALSE)</f>
        <v>U 207.5</v>
      </c>
      <c r="R6254" s="1" t="s">
        <v>4487</v>
      </c>
    </row>
    <row r="6255" spans="1:18" ht="17">
      <c r="A6255" s="3">
        <v>40925</v>
      </c>
      <c r="B6255">
        <v>1</v>
      </c>
      <c r="C6255">
        <v>17</v>
      </c>
      <c r="D6255">
        <v>2012</v>
      </c>
      <c r="E6255" t="s">
        <v>4463</v>
      </c>
      <c r="F6255" t="s">
        <v>4419</v>
      </c>
      <c r="G6255">
        <v>79</v>
      </c>
      <c r="H6255" t="s">
        <v>4431</v>
      </c>
      <c r="I6255">
        <v>108</v>
      </c>
      <c r="K6255" s="4">
        <v>19371</v>
      </c>
      <c r="M6255">
        <v>2012</v>
      </c>
      <c r="N6255" t="s">
        <v>4478</v>
      </c>
      <c r="O6255" t="str">
        <f t="shared" si="97"/>
        <v>40925Utah Jazz</v>
      </c>
      <c r="P6255" t="str">
        <f>VLOOKUP(O6255,Sheet1!A$1:K$18685,7,FALSE)</f>
        <v>W -4</v>
      </c>
      <c r="Q6255" t="str">
        <f>VLOOKUP(O6255,Sheet1!A$1:K$18685,8,FALSE)</f>
        <v>U 190.5</v>
      </c>
      <c r="R6255" s="1" t="s">
        <v>4503</v>
      </c>
    </row>
    <row r="6256" spans="1:18" ht="17">
      <c r="A6256" s="3">
        <v>40259</v>
      </c>
      <c r="B6256">
        <v>3</v>
      </c>
      <c r="C6256">
        <v>22</v>
      </c>
      <c r="D6256">
        <v>2010</v>
      </c>
      <c r="E6256" t="s">
        <v>4463</v>
      </c>
      <c r="F6256" t="s">
        <v>4411</v>
      </c>
      <c r="G6256">
        <v>97</v>
      </c>
      <c r="H6256" t="s">
        <v>4431</v>
      </c>
      <c r="I6256">
        <v>110</v>
      </c>
      <c r="K6256" s="4">
        <v>19911</v>
      </c>
      <c r="M6256">
        <v>2010</v>
      </c>
      <c r="N6256" t="s">
        <v>4480</v>
      </c>
      <c r="O6256" t="str">
        <f t="shared" si="97"/>
        <v>40259Utah Jazz</v>
      </c>
      <c r="P6256" t="str">
        <f>VLOOKUP(O6256,Sheet1!A$1:K$18685,7,FALSE)</f>
        <v>W -4</v>
      </c>
      <c r="Q6256" t="str">
        <f>VLOOKUP(O6256,Sheet1!A$1:K$18685,8,FALSE)</f>
        <v>O 199.5</v>
      </c>
      <c r="R6256" s="1" t="s">
        <v>4487</v>
      </c>
    </row>
    <row r="6257" spans="1:18" ht="17">
      <c r="A6257" s="3">
        <v>40210</v>
      </c>
      <c r="B6257">
        <v>2</v>
      </c>
      <c r="C6257">
        <v>1</v>
      </c>
      <c r="D6257">
        <v>2010</v>
      </c>
      <c r="E6257" t="s">
        <v>4463</v>
      </c>
      <c r="F6257" t="s">
        <v>4462</v>
      </c>
      <c r="G6257">
        <v>92</v>
      </c>
      <c r="H6257" t="s">
        <v>4431</v>
      </c>
      <c r="I6257">
        <v>104</v>
      </c>
      <c r="K6257" s="4">
        <v>19911</v>
      </c>
      <c r="M6257">
        <v>2010</v>
      </c>
      <c r="N6257" t="s">
        <v>4477</v>
      </c>
      <c r="O6257" t="str">
        <f t="shared" si="97"/>
        <v>40210Utah Jazz</v>
      </c>
      <c r="P6257" t="str">
        <f>VLOOKUP(O6257,Sheet1!A$1:K$18685,7,FALSE)</f>
        <v>W -4</v>
      </c>
      <c r="Q6257" t="str">
        <f>VLOOKUP(O6257,Sheet1!A$1:K$18685,8,FALSE)</f>
        <v>U 200.5</v>
      </c>
      <c r="R6257" s="1" t="s">
        <v>4487</v>
      </c>
    </row>
    <row r="6258" spans="1:18" ht="17">
      <c r="A6258" s="3">
        <v>39820</v>
      </c>
      <c r="B6258">
        <v>1</v>
      </c>
      <c r="C6258">
        <v>7</v>
      </c>
      <c r="D6258">
        <v>2009</v>
      </c>
      <c r="E6258" t="s">
        <v>4463</v>
      </c>
      <c r="F6258" t="s">
        <v>4454</v>
      </c>
      <c r="G6258">
        <v>90</v>
      </c>
      <c r="H6258" t="s">
        <v>4431</v>
      </c>
      <c r="I6258">
        <v>116</v>
      </c>
      <c r="K6258" s="4">
        <v>19911</v>
      </c>
      <c r="M6258">
        <v>2009</v>
      </c>
      <c r="N6258" t="s">
        <v>4478</v>
      </c>
      <c r="O6258" t="str">
        <f t="shared" si="97"/>
        <v>39820Utah Jazz</v>
      </c>
      <c r="P6258" t="str">
        <f>VLOOKUP(O6258,Sheet1!A$1:K$18685,7,FALSE)</f>
        <v>W -4</v>
      </c>
      <c r="Q6258" t="str">
        <f>VLOOKUP(O6258,Sheet1!A$1:K$18685,8,FALSE)</f>
        <v>O 192</v>
      </c>
      <c r="R6258" s="1" t="s">
        <v>4505</v>
      </c>
    </row>
    <row r="6259" spans="1:18" ht="17">
      <c r="A6259" s="3">
        <v>42732</v>
      </c>
      <c r="B6259">
        <v>12</v>
      </c>
      <c r="C6259">
        <v>28</v>
      </c>
      <c r="D6259">
        <v>2016</v>
      </c>
      <c r="E6259" t="s">
        <v>4448</v>
      </c>
      <c r="F6259" t="s">
        <v>4418</v>
      </c>
      <c r="G6259">
        <v>105</v>
      </c>
      <c r="H6259" t="s">
        <v>4432</v>
      </c>
      <c r="I6259">
        <v>111</v>
      </c>
      <c r="K6259" s="4">
        <v>16172</v>
      </c>
      <c r="M6259">
        <v>2017</v>
      </c>
      <c r="N6259" t="s">
        <v>4468</v>
      </c>
      <c r="O6259" t="str">
        <f t="shared" si="97"/>
        <v>42732Washington Wizards</v>
      </c>
      <c r="P6259" t="str">
        <f>VLOOKUP(O6259,Sheet1!A$1:K$18685,7,FALSE)</f>
        <v>W -4</v>
      </c>
      <c r="Q6259" t="str">
        <f>VLOOKUP(O6259,Sheet1!A$1:K$18685,8,FALSE)</f>
        <v>O 214.5</v>
      </c>
      <c r="R6259" s="1" t="s">
        <v>4505</v>
      </c>
    </row>
    <row r="6260" spans="1:18" ht="17">
      <c r="A6260" s="3">
        <v>39844</v>
      </c>
      <c r="B6260">
        <v>1</v>
      </c>
      <c r="C6260">
        <v>31</v>
      </c>
      <c r="D6260">
        <v>2009</v>
      </c>
      <c r="E6260" t="s">
        <v>4452</v>
      </c>
      <c r="F6260" t="s">
        <v>4419</v>
      </c>
      <c r="G6260">
        <v>94</v>
      </c>
      <c r="H6260" t="s">
        <v>4432</v>
      </c>
      <c r="I6260">
        <v>106</v>
      </c>
      <c r="K6260" s="4">
        <v>18227</v>
      </c>
      <c r="M6260">
        <v>2009</v>
      </c>
      <c r="N6260" t="s">
        <v>4478</v>
      </c>
      <c r="O6260" t="str">
        <f t="shared" si="97"/>
        <v>39844Washington Wizards</v>
      </c>
      <c r="P6260" t="str">
        <f>VLOOKUP(O6260,Sheet1!A$1:K$18685,7,FALSE)</f>
        <v>W -4</v>
      </c>
      <c r="Q6260" t="str">
        <f>VLOOKUP(O6260,Sheet1!A$1:K$18685,8,FALSE)</f>
        <v>O 188</v>
      </c>
      <c r="R6260" s="1" t="s">
        <v>4493</v>
      </c>
    </row>
    <row r="6261" spans="1:18" ht="17">
      <c r="A6261" s="3">
        <v>42428</v>
      </c>
      <c r="B6261">
        <v>2</v>
      </c>
      <c r="C6261">
        <v>28</v>
      </c>
      <c r="D6261">
        <v>2016</v>
      </c>
      <c r="E6261" t="s">
        <v>4485</v>
      </c>
      <c r="F6261" t="s">
        <v>4434</v>
      </c>
      <c r="G6261">
        <v>76</v>
      </c>
      <c r="H6261" t="s">
        <v>4410</v>
      </c>
      <c r="I6261">
        <v>87</v>
      </c>
      <c r="K6261" s="4">
        <v>17156</v>
      </c>
      <c r="M6261">
        <v>2016</v>
      </c>
      <c r="N6261" t="s">
        <v>4477</v>
      </c>
      <c r="O6261" t="str">
        <f t="shared" si="97"/>
        <v>42428Atlanta Hawks</v>
      </c>
      <c r="P6261" t="str">
        <f>VLOOKUP(O6261,Sheet1!A$1:K$18685,7,FALSE)</f>
        <v>W -4.5</v>
      </c>
      <c r="Q6261" t="str">
        <f>VLOOKUP(O6261,Sheet1!A$1:K$18685,8,FALSE)</f>
        <v>U 202</v>
      </c>
      <c r="R6261" s="1" t="s">
        <v>4500</v>
      </c>
    </row>
    <row r="6262" spans="1:18" ht="17">
      <c r="A6262" s="3">
        <v>42015</v>
      </c>
      <c r="B6262">
        <v>1</v>
      </c>
      <c r="C6262">
        <v>11</v>
      </c>
      <c r="D6262">
        <v>2015</v>
      </c>
      <c r="E6262" t="s">
        <v>4476</v>
      </c>
      <c r="F6262" t="s">
        <v>4432</v>
      </c>
      <c r="G6262">
        <v>89</v>
      </c>
      <c r="H6262" t="s">
        <v>4410</v>
      </c>
      <c r="I6262">
        <v>120</v>
      </c>
      <c r="K6262" s="4">
        <v>18057</v>
      </c>
      <c r="M6262">
        <v>2015</v>
      </c>
      <c r="N6262" t="s">
        <v>4478</v>
      </c>
      <c r="O6262" t="str">
        <f t="shared" si="97"/>
        <v>42015Atlanta Hawks</v>
      </c>
      <c r="P6262" t="str">
        <f>VLOOKUP(O6262,Sheet1!A$1:K$18685,7,FALSE)</f>
        <v>W -4.5</v>
      </c>
      <c r="Q6262" t="str">
        <f>VLOOKUP(O6262,Sheet1!A$1:K$18685,8,FALSE)</f>
        <v>O 194</v>
      </c>
      <c r="R6262" s="1" t="s">
        <v>4500</v>
      </c>
    </row>
    <row r="6263" spans="1:18" ht="17">
      <c r="A6263" s="3">
        <v>42011</v>
      </c>
      <c r="B6263">
        <v>1</v>
      </c>
      <c r="C6263">
        <v>7</v>
      </c>
      <c r="D6263">
        <v>2015</v>
      </c>
      <c r="E6263" t="s">
        <v>4451</v>
      </c>
      <c r="F6263" t="s">
        <v>4453</v>
      </c>
      <c r="G6263">
        <v>86</v>
      </c>
      <c r="H6263" t="s">
        <v>4410</v>
      </c>
      <c r="I6263">
        <v>96</v>
      </c>
      <c r="K6263" s="4">
        <v>17126</v>
      </c>
      <c r="M6263">
        <v>2015</v>
      </c>
      <c r="N6263" t="s">
        <v>4478</v>
      </c>
      <c r="O6263" t="str">
        <f t="shared" si="97"/>
        <v>42011Atlanta Hawks</v>
      </c>
      <c r="P6263" t="str">
        <f>VLOOKUP(O6263,Sheet1!A$1:K$18685,7,FALSE)</f>
        <v>W -4.5</v>
      </c>
      <c r="Q6263" t="str">
        <f>VLOOKUP(O6263,Sheet1!A$1:K$18685,8,FALSE)</f>
        <v>U 197</v>
      </c>
      <c r="R6263" s="1" t="s">
        <v>4505</v>
      </c>
    </row>
    <row r="6264" spans="1:18" ht="17">
      <c r="A6264" s="3">
        <v>41285</v>
      </c>
      <c r="B6264">
        <v>1</v>
      </c>
      <c r="C6264">
        <v>11</v>
      </c>
      <c r="D6264">
        <v>2013</v>
      </c>
      <c r="E6264" t="s">
        <v>4451</v>
      </c>
      <c r="F6264" t="s">
        <v>4431</v>
      </c>
      <c r="G6264">
        <v>95</v>
      </c>
      <c r="H6264" t="s">
        <v>4410</v>
      </c>
      <c r="I6264">
        <v>103</v>
      </c>
      <c r="K6264" s="4">
        <v>12064</v>
      </c>
      <c r="M6264">
        <v>2013</v>
      </c>
      <c r="N6264" t="s">
        <v>4478</v>
      </c>
      <c r="O6264" t="str">
        <f t="shared" si="97"/>
        <v>41285Atlanta Hawks</v>
      </c>
      <c r="P6264" t="str">
        <f>VLOOKUP(O6264,Sheet1!A$1:K$18685,7,FALSE)</f>
        <v>W -4.5</v>
      </c>
      <c r="Q6264" t="str">
        <f>VLOOKUP(O6264,Sheet1!A$1:K$18685,8,FALSE)</f>
        <v>O 193</v>
      </c>
      <c r="R6264" s="1" t="s">
        <v>4447</v>
      </c>
    </row>
    <row r="6265" spans="1:18" ht="17">
      <c r="A6265" s="3">
        <v>40282</v>
      </c>
      <c r="B6265">
        <v>4</v>
      </c>
      <c r="C6265">
        <v>14</v>
      </c>
      <c r="D6265">
        <v>2010</v>
      </c>
      <c r="E6265" t="s">
        <v>4452</v>
      </c>
      <c r="F6265" t="s">
        <v>4414</v>
      </c>
      <c r="G6265">
        <v>83</v>
      </c>
      <c r="H6265" t="s">
        <v>4410</v>
      </c>
      <c r="I6265">
        <v>99</v>
      </c>
      <c r="K6265" s="4">
        <v>19069</v>
      </c>
      <c r="M6265">
        <v>2010</v>
      </c>
      <c r="N6265" t="s">
        <v>4449</v>
      </c>
      <c r="O6265" t="str">
        <f t="shared" si="97"/>
        <v>40282Atlanta Hawks</v>
      </c>
      <c r="P6265" t="str">
        <f>VLOOKUP(O6265,Sheet1!A$1:K$18685,7,FALSE)</f>
        <v>W -4.5</v>
      </c>
      <c r="Q6265" t="str">
        <f>VLOOKUP(O6265,Sheet1!A$1:K$18685,8,FALSE)</f>
        <v>U 196</v>
      </c>
      <c r="R6265" s="1" t="s">
        <v>4505</v>
      </c>
    </row>
    <row r="6266" spans="1:18" ht="17">
      <c r="A6266" s="3">
        <v>39922</v>
      </c>
      <c r="B6266">
        <v>4</v>
      </c>
      <c r="C6266">
        <v>19</v>
      </c>
      <c r="D6266">
        <v>2009</v>
      </c>
      <c r="E6266" t="s">
        <v>4452</v>
      </c>
      <c r="F6266" t="s">
        <v>4421</v>
      </c>
      <c r="G6266">
        <v>64</v>
      </c>
      <c r="H6266" t="s">
        <v>4410</v>
      </c>
      <c r="I6266">
        <v>90</v>
      </c>
      <c r="K6266" s="4">
        <v>18851</v>
      </c>
      <c r="M6266">
        <v>2009</v>
      </c>
      <c r="N6266" t="s">
        <v>4449</v>
      </c>
      <c r="O6266" t="str">
        <f t="shared" si="97"/>
        <v>39922Atlanta Hawks</v>
      </c>
      <c r="P6266" t="str">
        <f>VLOOKUP(O6266,Sheet1!A$1:K$18685,7,FALSE)</f>
        <v>W -4.5</v>
      </c>
      <c r="Q6266" t="str">
        <f>VLOOKUP(O6266,Sheet1!A$1:K$18685,8,FALSE)</f>
        <v>U 186.5</v>
      </c>
      <c r="R6266" s="1" t="s">
        <v>4500</v>
      </c>
    </row>
    <row r="6267" spans="1:18" ht="17">
      <c r="A6267" s="3">
        <v>39803</v>
      </c>
      <c r="B6267">
        <v>12</v>
      </c>
      <c r="C6267">
        <v>21</v>
      </c>
      <c r="D6267">
        <v>2008</v>
      </c>
      <c r="E6267" t="s">
        <v>4491</v>
      </c>
      <c r="F6267" t="s">
        <v>4416</v>
      </c>
      <c r="G6267">
        <v>78</v>
      </c>
      <c r="H6267" t="s">
        <v>4410</v>
      </c>
      <c r="I6267">
        <v>85</v>
      </c>
      <c r="K6267" s="4">
        <v>15233</v>
      </c>
      <c r="M6267">
        <v>2009</v>
      </c>
      <c r="N6267" t="s">
        <v>4468</v>
      </c>
      <c r="O6267" t="str">
        <f t="shared" si="97"/>
        <v>39803Atlanta Hawks</v>
      </c>
      <c r="P6267" t="str">
        <f>VLOOKUP(O6267,Sheet1!A$1:K$18685,7,FALSE)</f>
        <v>W -4.5</v>
      </c>
      <c r="Q6267" t="str">
        <f>VLOOKUP(O6267,Sheet1!A$1:K$18685,8,FALSE)</f>
        <v>U 187</v>
      </c>
      <c r="R6267" s="1" t="s">
        <v>4500</v>
      </c>
    </row>
    <row r="6268" spans="1:18" ht="17">
      <c r="A6268" s="3">
        <v>43214</v>
      </c>
      <c r="B6268">
        <v>4</v>
      </c>
      <c r="C6268">
        <v>24</v>
      </c>
      <c r="D6268">
        <v>2018</v>
      </c>
      <c r="E6268" t="s">
        <v>4448</v>
      </c>
      <c r="F6268" t="s">
        <v>4422</v>
      </c>
      <c r="G6268">
        <v>87</v>
      </c>
      <c r="H6268" t="s">
        <v>4411</v>
      </c>
      <c r="I6268">
        <v>92</v>
      </c>
      <c r="K6268" s="4">
        <v>18624</v>
      </c>
      <c r="M6268">
        <v>2018</v>
      </c>
      <c r="N6268" t="s">
        <v>4449</v>
      </c>
      <c r="O6268" t="str">
        <f t="shared" si="97"/>
        <v>43214Boston Celtics</v>
      </c>
      <c r="P6268" t="str">
        <f>VLOOKUP(O6268,Sheet1!A$1:K$18685,7,FALSE)</f>
        <v>W -4.5</v>
      </c>
      <c r="Q6268" t="str">
        <f>VLOOKUP(O6268,Sheet1!A$1:K$18685,8,FALSE)</f>
        <v>U 202.5</v>
      </c>
      <c r="R6268" s="1" t="s">
        <v>4503</v>
      </c>
    </row>
    <row r="6269" spans="1:18" ht="17">
      <c r="A6269" s="3">
        <v>43073</v>
      </c>
      <c r="B6269">
        <v>12</v>
      </c>
      <c r="C6269">
        <v>4</v>
      </c>
      <c r="D6269">
        <v>2017</v>
      </c>
      <c r="E6269" t="s">
        <v>4451</v>
      </c>
      <c r="F6269" t="s">
        <v>4422</v>
      </c>
      <c r="G6269">
        <v>100</v>
      </c>
      <c r="H6269" t="s">
        <v>4411</v>
      </c>
      <c r="I6269">
        <v>111</v>
      </c>
      <c r="K6269" s="4">
        <v>18624</v>
      </c>
      <c r="M6269">
        <v>2018</v>
      </c>
      <c r="N6269" t="s">
        <v>4468</v>
      </c>
      <c r="O6269" t="str">
        <f t="shared" si="97"/>
        <v>43073Boston Celtics</v>
      </c>
      <c r="P6269" t="str">
        <f>VLOOKUP(O6269,Sheet1!A$1:K$18685,7,FALSE)</f>
        <v>W -4.5</v>
      </c>
      <c r="Q6269" t="str">
        <f>VLOOKUP(O6269,Sheet1!A$1:K$18685,8,FALSE)</f>
        <v>O 203</v>
      </c>
      <c r="R6269" s="1" t="s">
        <v>4487</v>
      </c>
    </row>
    <row r="6270" spans="1:18" ht="17">
      <c r="A6270" s="3">
        <v>42473</v>
      </c>
      <c r="B6270">
        <v>4</v>
      </c>
      <c r="C6270">
        <v>13</v>
      </c>
      <c r="D6270">
        <v>2016</v>
      </c>
      <c r="E6270" t="s">
        <v>4452</v>
      </c>
      <c r="F6270" t="s">
        <v>4421</v>
      </c>
      <c r="G6270">
        <v>88</v>
      </c>
      <c r="H6270" t="s">
        <v>4411</v>
      </c>
      <c r="I6270">
        <v>98</v>
      </c>
      <c r="K6270" s="4">
        <v>18624</v>
      </c>
      <c r="M6270">
        <v>2016</v>
      </c>
      <c r="N6270" t="s">
        <v>4449</v>
      </c>
      <c r="O6270" t="str">
        <f t="shared" si="97"/>
        <v>42473Boston Celtics</v>
      </c>
      <c r="P6270" t="str">
        <f>VLOOKUP(O6270,Sheet1!A$1:K$18685,7,FALSE)</f>
        <v>W -4.5</v>
      </c>
      <c r="Q6270" t="str">
        <f>VLOOKUP(O6270,Sheet1!A$1:K$18685,8,FALSE)</f>
        <v>U 206</v>
      </c>
      <c r="R6270" s="1" t="s">
        <v>4505</v>
      </c>
    </row>
    <row r="6271" spans="1:18" ht="17">
      <c r="A6271" s="3">
        <v>42429</v>
      </c>
      <c r="B6271">
        <v>2</v>
      </c>
      <c r="C6271">
        <v>29</v>
      </c>
      <c r="D6271">
        <v>2016</v>
      </c>
      <c r="E6271" t="s">
        <v>4451</v>
      </c>
      <c r="F6271" t="s">
        <v>4431</v>
      </c>
      <c r="G6271">
        <v>95</v>
      </c>
      <c r="H6271" t="s">
        <v>4411</v>
      </c>
      <c r="I6271">
        <v>100</v>
      </c>
      <c r="K6271" s="4">
        <v>17680</v>
      </c>
      <c r="M6271">
        <v>2016</v>
      </c>
      <c r="N6271" t="s">
        <v>4477</v>
      </c>
      <c r="O6271" t="str">
        <f t="shared" si="97"/>
        <v>42429Boston Celtics</v>
      </c>
      <c r="P6271" t="str">
        <f>VLOOKUP(O6271,Sheet1!A$1:K$18685,7,FALSE)</f>
        <v>W -4.5</v>
      </c>
      <c r="Q6271" t="str">
        <f>VLOOKUP(O6271,Sheet1!A$1:K$18685,8,FALSE)</f>
        <v>U 205</v>
      </c>
      <c r="R6271" s="1" t="s">
        <v>4487</v>
      </c>
    </row>
    <row r="6272" spans="1:18" ht="17">
      <c r="A6272" s="3">
        <v>41976</v>
      </c>
      <c r="B6272">
        <v>12</v>
      </c>
      <c r="C6272">
        <v>3</v>
      </c>
      <c r="D6272">
        <v>2014</v>
      </c>
      <c r="E6272" t="s">
        <v>4451</v>
      </c>
      <c r="F6272" t="s">
        <v>4416</v>
      </c>
      <c r="G6272">
        <v>102</v>
      </c>
      <c r="H6272" t="s">
        <v>4411</v>
      </c>
      <c r="I6272">
        <v>109</v>
      </c>
      <c r="J6272" t="s">
        <v>4458</v>
      </c>
      <c r="K6272" s="4">
        <v>15870</v>
      </c>
      <c r="M6272">
        <v>2015</v>
      </c>
      <c r="N6272" t="s">
        <v>4468</v>
      </c>
      <c r="O6272" t="str">
        <f t="shared" si="97"/>
        <v>41976Boston Celtics</v>
      </c>
      <c r="P6272" t="str">
        <f>VLOOKUP(O6272,Sheet1!A$1:K$18685,7,FALSE)</f>
        <v>W -4.5</v>
      </c>
      <c r="Q6272" t="str">
        <f>VLOOKUP(O6272,Sheet1!A$1:K$18685,8,FALSE)</f>
        <v>O 202</v>
      </c>
      <c r="R6272" s="1" t="s">
        <v>4505</v>
      </c>
    </row>
    <row r="6273" spans="1:18" ht="17">
      <c r="A6273" s="3">
        <v>41584</v>
      </c>
      <c r="B6273">
        <v>11</v>
      </c>
      <c r="C6273">
        <v>6</v>
      </c>
      <c r="D6273">
        <v>2013</v>
      </c>
      <c r="E6273" t="s">
        <v>4451</v>
      </c>
      <c r="F6273" t="s">
        <v>4431</v>
      </c>
      <c r="G6273">
        <v>87</v>
      </c>
      <c r="H6273" t="s">
        <v>4411</v>
      </c>
      <c r="I6273">
        <v>97</v>
      </c>
      <c r="K6273" s="4">
        <v>17130</v>
      </c>
      <c r="M6273">
        <v>2014</v>
      </c>
      <c r="N6273" t="s">
        <v>4484</v>
      </c>
      <c r="O6273" t="str">
        <f t="shared" si="97"/>
        <v>41584Boston Celtics</v>
      </c>
      <c r="P6273" t="str">
        <f>VLOOKUP(O6273,Sheet1!A$1:K$18685,7,FALSE)</f>
        <v>W -4.5</v>
      </c>
      <c r="Q6273" t="str">
        <f>VLOOKUP(O6273,Sheet1!A$1:K$18685,8,FALSE)</f>
        <v>U 185</v>
      </c>
      <c r="R6273" s="1" t="s">
        <v>4505</v>
      </c>
    </row>
    <row r="6274" spans="1:18" ht="17">
      <c r="A6274" s="3">
        <v>41243</v>
      </c>
      <c r="B6274">
        <v>11</v>
      </c>
      <c r="C6274">
        <v>30</v>
      </c>
      <c r="D6274">
        <v>2012</v>
      </c>
      <c r="E6274" t="s">
        <v>4451</v>
      </c>
      <c r="F6274" t="s">
        <v>4429</v>
      </c>
      <c r="G6274">
        <v>78</v>
      </c>
      <c r="H6274" t="s">
        <v>4411</v>
      </c>
      <c r="I6274">
        <v>96</v>
      </c>
      <c r="K6274" s="4">
        <v>18624</v>
      </c>
      <c r="M6274">
        <v>2013</v>
      </c>
      <c r="N6274" t="s">
        <v>4484</v>
      </c>
      <c r="O6274" t="str">
        <f t="shared" ref="O6274:O6337" si="98">CONCATENATE(A6274,H6274)</f>
        <v>41243Boston Celtics</v>
      </c>
      <c r="P6274" t="str">
        <f>VLOOKUP(O6274,Sheet1!A$1:K$18685,7,FALSE)</f>
        <v>W -4.5</v>
      </c>
      <c r="Q6274" t="str">
        <f>VLOOKUP(O6274,Sheet1!A$1:K$18685,8,FALSE)</f>
        <v>U 193</v>
      </c>
      <c r="R6274" s="1" t="s">
        <v>4447</v>
      </c>
    </row>
    <row r="6275" spans="1:18" ht="17">
      <c r="A6275" s="3">
        <v>40974</v>
      </c>
      <c r="B6275">
        <v>3</v>
      </c>
      <c r="C6275">
        <v>6</v>
      </c>
      <c r="D6275">
        <v>2012</v>
      </c>
      <c r="E6275" t="s">
        <v>4451</v>
      </c>
      <c r="F6275" t="s">
        <v>4457</v>
      </c>
      <c r="G6275">
        <v>92</v>
      </c>
      <c r="H6275" t="s">
        <v>4411</v>
      </c>
      <c r="I6275">
        <v>97</v>
      </c>
      <c r="J6275" t="s">
        <v>4458</v>
      </c>
      <c r="K6275" s="4">
        <v>18624</v>
      </c>
      <c r="M6275">
        <v>2012</v>
      </c>
      <c r="N6275" t="s">
        <v>4480</v>
      </c>
      <c r="O6275" t="str">
        <f t="shared" si="98"/>
        <v>40974Boston Celtics</v>
      </c>
      <c r="P6275" t="str">
        <f>VLOOKUP(O6275,Sheet1!A$1:K$18685,7,FALSE)</f>
        <v>W -4.5</v>
      </c>
      <c r="Q6275" t="str">
        <f>VLOOKUP(O6275,Sheet1!A$1:K$18685,8,FALSE)</f>
        <v>O 188.5</v>
      </c>
      <c r="R6275" s="1" t="s">
        <v>4503</v>
      </c>
    </row>
    <row r="6276" spans="1:18" ht="17">
      <c r="A6276" s="3">
        <v>40285</v>
      </c>
      <c r="B6276">
        <v>4</v>
      </c>
      <c r="C6276">
        <v>17</v>
      </c>
      <c r="D6276">
        <v>2010</v>
      </c>
      <c r="E6276" t="s">
        <v>4452</v>
      </c>
      <c r="F6276" t="s">
        <v>4421</v>
      </c>
      <c r="G6276">
        <v>76</v>
      </c>
      <c r="H6276" t="s">
        <v>4411</v>
      </c>
      <c r="I6276">
        <v>85</v>
      </c>
      <c r="K6276" s="4">
        <v>18624</v>
      </c>
      <c r="M6276">
        <v>2010</v>
      </c>
      <c r="N6276" t="s">
        <v>4449</v>
      </c>
      <c r="O6276" t="str">
        <f t="shared" si="98"/>
        <v>40285Boston Celtics</v>
      </c>
      <c r="P6276" t="str">
        <f>VLOOKUP(O6276,Sheet1!A$1:K$18685,7,FALSE)</f>
        <v>W -4.5</v>
      </c>
      <c r="Q6276" t="str">
        <f>VLOOKUP(O6276,Sheet1!A$1:K$18685,8,FALSE)</f>
        <v>U 184</v>
      </c>
      <c r="R6276" s="1" t="s">
        <v>4493</v>
      </c>
    </row>
    <row r="6277" spans="1:18" ht="17">
      <c r="A6277" s="3">
        <v>40261</v>
      </c>
      <c r="B6277">
        <v>3</v>
      </c>
      <c r="C6277">
        <v>24</v>
      </c>
      <c r="D6277">
        <v>2010</v>
      </c>
      <c r="E6277" t="s">
        <v>4448</v>
      </c>
      <c r="F6277" t="s">
        <v>4415</v>
      </c>
      <c r="G6277">
        <v>99</v>
      </c>
      <c r="H6277" t="s">
        <v>4411</v>
      </c>
      <c r="I6277">
        <v>113</v>
      </c>
      <c r="K6277" s="4">
        <v>18624</v>
      </c>
      <c r="M6277">
        <v>2010</v>
      </c>
      <c r="N6277" t="s">
        <v>4480</v>
      </c>
      <c r="O6277" t="str">
        <f t="shared" si="98"/>
        <v>40261Boston Celtics</v>
      </c>
      <c r="P6277" t="str">
        <f>VLOOKUP(O6277,Sheet1!A$1:K$18685,7,FALSE)</f>
        <v>W -4.5</v>
      </c>
      <c r="Q6277" t="str">
        <f>VLOOKUP(O6277,Sheet1!A$1:K$18685,8,FALSE)</f>
        <v>O 205.5</v>
      </c>
      <c r="R6277" s="1" t="s">
        <v>4505</v>
      </c>
    </row>
    <row r="6278" spans="1:18" ht="17">
      <c r="A6278" s="3">
        <v>40240</v>
      </c>
      <c r="B6278">
        <v>3</v>
      </c>
      <c r="C6278">
        <v>3</v>
      </c>
      <c r="D6278">
        <v>2010</v>
      </c>
      <c r="E6278" t="s">
        <v>4451</v>
      </c>
      <c r="F6278" t="s">
        <v>4433</v>
      </c>
      <c r="G6278">
        <v>80</v>
      </c>
      <c r="H6278" t="s">
        <v>4411</v>
      </c>
      <c r="I6278">
        <v>104</v>
      </c>
      <c r="K6278" s="4">
        <v>18624</v>
      </c>
      <c r="M6278">
        <v>2010</v>
      </c>
      <c r="N6278" t="s">
        <v>4480</v>
      </c>
      <c r="O6278" t="str">
        <f t="shared" si="98"/>
        <v>40240Boston Celtics</v>
      </c>
      <c r="P6278" t="str">
        <f>VLOOKUP(O6278,Sheet1!A$1:K$18685,7,FALSE)</f>
        <v>W -4.5</v>
      </c>
      <c r="Q6278" t="str">
        <f>VLOOKUP(O6278,Sheet1!A$1:K$18685,8,FALSE)</f>
        <v>U 190</v>
      </c>
      <c r="R6278" s="1" t="s">
        <v>4505</v>
      </c>
    </row>
    <row r="6279" spans="1:18" ht="17">
      <c r="A6279" s="3">
        <v>39918</v>
      </c>
      <c r="B6279">
        <v>4</v>
      </c>
      <c r="C6279">
        <v>15</v>
      </c>
      <c r="D6279">
        <v>2009</v>
      </c>
      <c r="E6279" t="s">
        <v>4452</v>
      </c>
      <c r="F6279" t="s">
        <v>4432</v>
      </c>
      <c r="G6279">
        <v>107</v>
      </c>
      <c r="H6279" t="s">
        <v>4411</v>
      </c>
      <c r="I6279">
        <v>115</v>
      </c>
      <c r="K6279" s="4">
        <v>18624</v>
      </c>
      <c r="M6279">
        <v>2009</v>
      </c>
      <c r="N6279" t="s">
        <v>4449</v>
      </c>
      <c r="O6279" t="str">
        <f t="shared" si="98"/>
        <v>39918Boston Celtics</v>
      </c>
      <c r="P6279" t="str">
        <f>VLOOKUP(O6279,Sheet1!A$1:K$18685,7,FALSE)</f>
        <v>W -4.5</v>
      </c>
      <c r="Q6279" t="str">
        <f>VLOOKUP(O6279,Sheet1!A$1:K$18685,8,FALSE)</f>
        <v>O 192</v>
      </c>
      <c r="R6279" s="1" t="s">
        <v>4505</v>
      </c>
    </row>
    <row r="6280" spans="1:18" ht="17">
      <c r="A6280" s="3">
        <v>39906</v>
      </c>
      <c r="B6280">
        <v>4</v>
      </c>
      <c r="C6280">
        <v>3</v>
      </c>
      <c r="D6280">
        <v>2009</v>
      </c>
      <c r="E6280" t="s">
        <v>4451</v>
      </c>
      <c r="F6280" t="s">
        <v>4410</v>
      </c>
      <c r="G6280">
        <v>92</v>
      </c>
      <c r="H6280" t="s">
        <v>4411</v>
      </c>
      <c r="I6280">
        <v>104</v>
      </c>
      <c r="K6280" s="4">
        <v>18624</v>
      </c>
      <c r="M6280">
        <v>2009</v>
      </c>
      <c r="N6280" t="s">
        <v>4449</v>
      </c>
      <c r="O6280" t="str">
        <f t="shared" si="98"/>
        <v>39906Boston Celtics</v>
      </c>
      <c r="P6280" t="str">
        <f>VLOOKUP(O6280,Sheet1!A$1:K$18685,7,FALSE)</f>
        <v>W -4.5</v>
      </c>
      <c r="Q6280" t="str">
        <f>VLOOKUP(O6280,Sheet1!A$1:K$18685,8,FALSE)</f>
        <v>O 187.5</v>
      </c>
      <c r="R6280" s="1" t="s">
        <v>4447</v>
      </c>
    </row>
    <row r="6281" spans="1:18" ht="17">
      <c r="A6281" s="3">
        <v>43176</v>
      </c>
      <c r="B6281">
        <v>3</v>
      </c>
      <c r="C6281">
        <v>17</v>
      </c>
      <c r="D6281">
        <v>2018</v>
      </c>
      <c r="E6281" t="s">
        <v>4451</v>
      </c>
      <c r="F6281" t="s">
        <v>4462</v>
      </c>
      <c r="G6281">
        <v>106</v>
      </c>
      <c r="H6281" t="s">
        <v>4412</v>
      </c>
      <c r="I6281">
        <v>114</v>
      </c>
      <c r="K6281" s="4">
        <v>13877</v>
      </c>
      <c r="M6281">
        <v>2018</v>
      </c>
      <c r="N6281" t="s">
        <v>4480</v>
      </c>
      <c r="O6281" t="str">
        <f t="shared" si="98"/>
        <v>43176Brooklyn Nets</v>
      </c>
      <c r="P6281" t="str">
        <f>VLOOKUP(O6281,Sheet1!A$1:K$18685,7,FALSE)</f>
        <v>W -4.5</v>
      </c>
      <c r="Q6281" t="str">
        <f>VLOOKUP(O6281,Sheet1!A$1:K$18685,8,FALSE)</f>
        <v>O 211.5</v>
      </c>
      <c r="R6281" s="1" t="s">
        <v>4493</v>
      </c>
    </row>
    <row r="6282" spans="1:18" ht="17">
      <c r="A6282" s="3">
        <v>43157</v>
      </c>
      <c r="B6282">
        <v>2</v>
      </c>
      <c r="C6282">
        <v>26</v>
      </c>
      <c r="D6282">
        <v>2018</v>
      </c>
      <c r="E6282" t="s">
        <v>4451</v>
      </c>
      <c r="F6282" t="s">
        <v>4413</v>
      </c>
      <c r="G6282">
        <v>87</v>
      </c>
      <c r="H6282" t="s">
        <v>4412</v>
      </c>
      <c r="I6282">
        <v>104</v>
      </c>
      <c r="K6282" s="4">
        <v>15081</v>
      </c>
      <c r="M6282">
        <v>2018</v>
      </c>
      <c r="N6282" t="s">
        <v>4477</v>
      </c>
      <c r="O6282" t="str">
        <f t="shared" si="98"/>
        <v>43157Brooklyn Nets</v>
      </c>
      <c r="P6282" t="str">
        <f>VLOOKUP(O6282,Sheet1!A$1:K$18685,7,FALSE)</f>
        <v>W -4.5</v>
      </c>
      <c r="Q6282" t="str">
        <f>VLOOKUP(O6282,Sheet1!A$1:K$18685,8,FALSE)</f>
        <v>U 215.5</v>
      </c>
      <c r="R6282" s="1" t="s">
        <v>4487</v>
      </c>
    </row>
    <row r="6283" spans="1:18" ht="17">
      <c r="A6283" s="3">
        <v>41705</v>
      </c>
      <c r="B6283">
        <v>3</v>
      </c>
      <c r="C6283">
        <v>7</v>
      </c>
      <c r="D6283">
        <v>2014</v>
      </c>
      <c r="E6283" t="s">
        <v>4448</v>
      </c>
      <c r="F6283" t="s">
        <v>4414</v>
      </c>
      <c r="G6283">
        <v>92</v>
      </c>
      <c r="H6283" t="s">
        <v>4433</v>
      </c>
      <c r="I6283">
        <v>101</v>
      </c>
      <c r="K6283" s="4">
        <v>15688</v>
      </c>
      <c r="M6283">
        <v>2014</v>
      </c>
      <c r="N6283" t="s">
        <v>4480</v>
      </c>
      <c r="O6283" t="str">
        <f t="shared" si="98"/>
        <v>41705Charlotte Bobcats</v>
      </c>
      <c r="P6283" t="str">
        <f>VLOOKUP(O6283,Sheet1!A$1:K$18685,7,FALSE)</f>
        <v>W -4.5</v>
      </c>
      <c r="Q6283" t="str">
        <f>VLOOKUP(O6283,Sheet1!A$1:K$18685,8,FALSE)</f>
        <v>U 198.5</v>
      </c>
      <c r="R6283" s="1" t="s">
        <v>4447</v>
      </c>
    </row>
    <row r="6284" spans="1:18" ht="17">
      <c r="A6284" s="3">
        <v>41607</v>
      </c>
      <c r="B6284">
        <v>11</v>
      </c>
      <c r="C6284">
        <v>29</v>
      </c>
      <c r="D6284">
        <v>2013</v>
      </c>
      <c r="E6284" t="s">
        <v>4448</v>
      </c>
      <c r="F6284" t="s">
        <v>4422</v>
      </c>
      <c r="G6284">
        <v>76</v>
      </c>
      <c r="H6284" t="s">
        <v>4433</v>
      </c>
      <c r="I6284">
        <v>92</v>
      </c>
      <c r="K6284" s="4">
        <v>15081</v>
      </c>
      <c r="M6284">
        <v>2014</v>
      </c>
      <c r="N6284" t="s">
        <v>4484</v>
      </c>
      <c r="O6284" t="str">
        <f t="shared" si="98"/>
        <v>41607Charlotte Bobcats</v>
      </c>
      <c r="P6284" t="str">
        <f>VLOOKUP(O6284,Sheet1!A$1:K$18685,7,FALSE)</f>
        <v>W -4.5</v>
      </c>
      <c r="Q6284" t="str">
        <f>VLOOKUP(O6284,Sheet1!A$1:K$18685,8,FALSE)</f>
        <v>U 185.5</v>
      </c>
      <c r="R6284" s="1" t="s">
        <v>4447</v>
      </c>
    </row>
    <row r="6285" spans="1:18" ht="17">
      <c r="A6285" s="3">
        <v>40526</v>
      </c>
      <c r="B6285">
        <v>12</v>
      </c>
      <c r="C6285">
        <v>14</v>
      </c>
      <c r="D6285">
        <v>2010</v>
      </c>
      <c r="E6285" t="s">
        <v>4448</v>
      </c>
      <c r="F6285" t="s">
        <v>4430</v>
      </c>
      <c r="G6285">
        <v>91</v>
      </c>
      <c r="H6285" t="s">
        <v>4433</v>
      </c>
      <c r="I6285">
        <v>97</v>
      </c>
      <c r="K6285" s="4">
        <v>12482</v>
      </c>
      <c r="M6285">
        <v>2011</v>
      </c>
      <c r="N6285" t="s">
        <v>4468</v>
      </c>
      <c r="O6285" t="str">
        <f t="shared" si="98"/>
        <v>40526Charlotte Bobcats</v>
      </c>
      <c r="P6285" t="str">
        <f>VLOOKUP(O6285,Sheet1!A$1:K$18685,7,FALSE)</f>
        <v>W -4.5</v>
      </c>
      <c r="Q6285" t="str">
        <f>VLOOKUP(O6285,Sheet1!A$1:K$18685,8,FALSE)</f>
        <v>U 203.5</v>
      </c>
      <c r="R6285" s="1" t="s">
        <v>4503</v>
      </c>
    </row>
    <row r="6286" spans="1:18" ht="17">
      <c r="A6286" s="3">
        <v>40274</v>
      </c>
      <c r="B6286">
        <v>4</v>
      </c>
      <c r="C6286">
        <v>6</v>
      </c>
      <c r="D6286">
        <v>2010</v>
      </c>
      <c r="E6286" t="s">
        <v>4448</v>
      </c>
      <c r="F6286" t="s">
        <v>4410</v>
      </c>
      <c r="G6286">
        <v>100</v>
      </c>
      <c r="H6286" t="s">
        <v>4433</v>
      </c>
      <c r="I6286">
        <v>109</v>
      </c>
      <c r="K6286" s="4">
        <v>18610</v>
      </c>
      <c r="M6286">
        <v>2010</v>
      </c>
      <c r="N6286" t="s">
        <v>4449</v>
      </c>
      <c r="O6286" t="str">
        <f t="shared" si="98"/>
        <v>40274Charlotte Bobcats</v>
      </c>
      <c r="P6286" t="str">
        <f>VLOOKUP(O6286,Sheet1!A$1:K$18685,7,FALSE)</f>
        <v>W -4.5</v>
      </c>
      <c r="Q6286" t="str">
        <f>VLOOKUP(O6286,Sheet1!A$1:K$18685,8,FALSE)</f>
        <v>O 184.5</v>
      </c>
      <c r="R6286" s="1" t="s">
        <v>4503</v>
      </c>
    </row>
    <row r="6287" spans="1:18" ht="17">
      <c r="A6287" s="3">
        <v>43462</v>
      </c>
      <c r="B6287">
        <v>12</v>
      </c>
      <c r="C6287">
        <v>28</v>
      </c>
      <c r="D6287">
        <v>2018</v>
      </c>
      <c r="E6287" t="s">
        <v>4448</v>
      </c>
      <c r="F6287" t="s">
        <v>4412</v>
      </c>
      <c r="G6287">
        <v>87</v>
      </c>
      <c r="H6287" t="s">
        <v>4434</v>
      </c>
      <c r="I6287">
        <v>100</v>
      </c>
      <c r="K6287" s="4">
        <v>19411</v>
      </c>
      <c r="M6287">
        <v>2019</v>
      </c>
      <c r="N6287" t="s">
        <v>4468</v>
      </c>
      <c r="O6287" t="str">
        <f t="shared" si="98"/>
        <v>43462Charlotte Hornets</v>
      </c>
      <c r="P6287" t="str">
        <f>VLOOKUP(O6287,Sheet1!A$1:K$18685,7,FALSE)</f>
        <v>W -4.5</v>
      </c>
      <c r="Q6287" t="str">
        <f>VLOOKUP(O6287,Sheet1!A$1:K$18685,8,FALSE)</f>
        <v>U 220</v>
      </c>
      <c r="R6287" s="1" t="s">
        <v>4447</v>
      </c>
    </row>
    <row r="6288" spans="1:18" ht="17">
      <c r="A6288" s="3">
        <v>43455</v>
      </c>
      <c r="B6288">
        <v>12</v>
      </c>
      <c r="C6288">
        <v>21</v>
      </c>
      <c r="D6288">
        <v>2018</v>
      </c>
      <c r="E6288" t="s">
        <v>4448</v>
      </c>
      <c r="F6288" t="s">
        <v>4416</v>
      </c>
      <c r="G6288">
        <v>86</v>
      </c>
      <c r="H6288" t="s">
        <v>4434</v>
      </c>
      <c r="I6288">
        <v>98</v>
      </c>
      <c r="K6288" s="4">
        <v>15812</v>
      </c>
      <c r="M6288">
        <v>2019</v>
      </c>
      <c r="N6288" t="s">
        <v>4468</v>
      </c>
      <c r="O6288" t="str">
        <f t="shared" si="98"/>
        <v>43455Charlotte Hornets</v>
      </c>
      <c r="P6288" t="str">
        <f>VLOOKUP(O6288,Sheet1!A$1:K$18685,7,FALSE)</f>
        <v>W -4.5</v>
      </c>
      <c r="Q6288" t="str">
        <f>VLOOKUP(O6288,Sheet1!A$1:K$18685,8,FALSE)</f>
        <v>U 220.5</v>
      </c>
      <c r="R6288" s="1" t="s">
        <v>4447</v>
      </c>
    </row>
    <row r="6289" spans="1:18" ht="17">
      <c r="A6289" s="3">
        <v>43156</v>
      </c>
      <c r="B6289">
        <v>2</v>
      </c>
      <c r="C6289">
        <v>25</v>
      </c>
      <c r="D6289">
        <v>2018</v>
      </c>
      <c r="E6289" t="s">
        <v>4474</v>
      </c>
      <c r="F6289" t="s">
        <v>4416</v>
      </c>
      <c r="G6289">
        <v>98</v>
      </c>
      <c r="H6289" t="s">
        <v>4434</v>
      </c>
      <c r="I6289">
        <v>114</v>
      </c>
      <c r="K6289" s="4">
        <v>17894</v>
      </c>
      <c r="M6289">
        <v>2018</v>
      </c>
      <c r="N6289" t="s">
        <v>4477</v>
      </c>
      <c r="O6289" t="str">
        <f t="shared" si="98"/>
        <v>43156Charlotte Hornets</v>
      </c>
      <c r="P6289" t="str">
        <f>VLOOKUP(O6289,Sheet1!A$1:K$18685,7,FALSE)</f>
        <v>W -4.5</v>
      </c>
      <c r="Q6289" t="str">
        <f>VLOOKUP(O6289,Sheet1!A$1:K$18685,8,FALSE)</f>
        <v>P 212</v>
      </c>
      <c r="R6289" s="1" t="s">
        <v>4500</v>
      </c>
    </row>
    <row r="6290" spans="1:18" ht="17">
      <c r="A6290" s="3">
        <v>43112</v>
      </c>
      <c r="B6290">
        <v>1</v>
      </c>
      <c r="C6290">
        <v>12</v>
      </c>
      <c r="D6290">
        <v>2018</v>
      </c>
      <c r="E6290" t="s">
        <v>4448</v>
      </c>
      <c r="F6290" t="s">
        <v>4431</v>
      </c>
      <c r="G6290">
        <v>88</v>
      </c>
      <c r="H6290" t="s">
        <v>4434</v>
      </c>
      <c r="I6290">
        <v>99</v>
      </c>
      <c r="K6290" s="4">
        <v>14848</v>
      </c>
      <c r="M6290">
        <v>2018</v>
      </c>
      <c r="N6290" t="s">
        <v>4478</v>
      </c>
      <c r="O6290" t="str">
        <f t="shared" si="98"/>
        <v>43112Charlotte Hornets</v>
      </c>
      <c r="P6290" t="str">
        <f>VLOOKUP(O6290,Sheet1!A$1:K$18685,7,FALSE)</f>
        <v>W -4.5</v>
      </c>
      <c r="Q6290" t="str">
        <f>VLOOKUP(O6290,Sheet1!A$1:K$18685,8,FALSE)</f>
        <v>U 206.5</v>
      </c>
      <c r="R6290" s="1" t="s">
        <v>4447</v>
      </c>
    </row>
    <row r="6291" spans="1:18" ht="17">
      <c r="A6291" s="3">
        <v>43092</v>
      </c>
      <c r="B6291">
        <v>12</v>
      </c>
      <c r="C6291">
        <v>23</v>
      </c>
      <c r="D6291">
        <v>2017</v>
      </c>
      <c r="E6291" t="s">
        <v>4448</v>
      </c>
      <c r="F6291" t="s">
        <v>4422</v>
      </c>
      <c r="G6291">
        <v>106</v>
      </c>
      <c r="H6291" t="s">
        <v>4434</v>
      </c>
      <c r="I6291">
        <v>111</v>
      </c>
      <c r="K6291" s="4">
        <v>18363</v>
      </c>
      <c r="M6291">
        <v>2018</v>
      </c>
      <c r="N6291" t="s">
        <v>4468</v>
      </c>
      <c r="O6291" t="str">
        <f t="shared" si="98"/>
        <v>43092Charlotte Hornets</v>
      </c>
      <c r="P6291" t="str">
        <f>VLOOKUP(O6291,Sheet1!A$1:K$18685,7,FALSE)</f>
        <v>W -4.5</v>
      </c>
      <c r="Q6291" t="str">
        <f>VLOOKUP(O6291,Sheet1!A$1:K$18685,8,FALSE)</f>
        <v>O 207</v>
      </c>
      <c r="R6291" s="1" t="s">
        <v>4493</v>
      </c>
    </row>
    <row r="6292" spans="1:18" ht="17">
      <c r="A6292" s="3">
        <v>43028</v>
      </c>
      <c r="B6292">
        <v>10</v>
      </c>
      <c r="C6292">
        <v>20</v>
      </c>
      <c r="D6292">
        <v>2017</v>
      </c>
      <c r="E6292" t="s">
        <v>4448</v>
      </c>
      <c r="F6292" t="s">
        <v>4410</v>
      </c>
      <c r="G6292">
        <v>91</v>
      </c>
      <c r="H6292" t="s">
        <v>4434</v>
      </c>
      <c r="I6292">
        <v>109</v>
      </c>
      <c r="K6292" s="4">
        <v>18417</v>
      </c>
      <c r="M6292">
        <v>2018</v>
      </c>
      <c r="N6292" t="s">
        <v>4486</v>
      </c>
      <c r="O6292" t="str">
        <f t="shared" si="98"/>
        <v>43028Charlotte Hornets</v>
      </c>
      <c r="P6292" t="str">
        <f>VLOOKUP(O6292,Sheet1!A$1:K$18685,7,FALSE)</f>
        <v>W -4.5</v>
      </c>
      <c r="Q6292" t="str">
        <f>VLOOKUP(O6292,Sheet1!A$1:K$18685,8,FALSE)</f>
        <v>U 206.5</v>
      </c>
      <c r="R6292" s="1" t="s">
        <v>4447</v>
      </c>
    </row>
    <row r="6293" spans="1:18" ht="17">
      <c r="A6293" s="3">
        <v>42800</v>
      </c>
      <c r="B6293">
        <v>3</v>
      </c>
      <c r="C6293">
        <v>6</v>
      </c>
      <c r="D6293">
        <v>2017</v>
      </c>
      <c r="E6293" t="s">
        <v>4452</v>
      </c>
      <c r="F6293" t="s">
        <v>4418</v>
      </c>
      <c r="G6293">
        <v>88</v>
      </c>
      <c r="H6293" t="s">
        <v>4434</v>
      </c>
      <c r="I6293">
        <v>100</v>
      </c>
      <c r="K6293" s="4">
        <v>16387</v>
      </c>
      <c r="M6293">
        <v>2017</v>
      </c>
      <c r="N6293" t="s">
        <v>4480</v>
      </c>
      <c r="O6293" t="str">
        <f t="shared" si="98"/>
        <v>42800Charlotte Hornets</v>
      </c>
      <c r="P6293" t="str">
        <f>VLOOKUP(O6293,Sheet1!A$1:K$18685,7,FALSE)</f>
        <v>W -4.5</v>
      </c>
      <c r="Q6293" t="str">
        <f>VLOOKUP(O6293,Sheet1!A$1:K$18685,8,FALSE)</f>
        <v>U 204.5</v>
      </c>
      <c r="R6293" s="1" t="s">
        <v>4487</v>
      </c>
    </row>
    <row r="6294" spans="1:18" ht="17">
      <c r="A6294" s="3">
        <v>42727</v>
      </c>
      <c r="B6294">
        <v>12</v>
      </c>
      <c r="C6294">
        <v>23</v>
      </c>
      <c r="D6294">
        <v>2016</v>
      </c>
      <c r="E6294" t="s">
        <v>4448</v>
      </c>
      <c r="F6294" t="s">
        <v>4413</v>
      </c>
      <c r="G6294">
        <v>91</v>
      </c>
      <c r="H6294" t="s">
        <v>4434</v>
      </c>
      <c r="I6294">
        <v>103</v>
      </c>
      <c r="K6294" s="4">
        <v>19249</v>
      </c>
      <c r="M6294">
        <v>2017</v>
      </c>
      <c r="N6294" t="s">
        <v>4468</v>
      </c>
      <c r="O6294" t="str">
        <f t="shared" si="98"/>
        <v>42727Charlotte Hornets</v>
      </c>
      <c r="P6294" t="str">
        <f>VLOOKUP(O6294,Sheet1!A$1:K$18685,7,FALSE)</f>
        <v>W -4.5</v>
      </c>
      <c r="Q6294" t="str">
        <f>VLOOKUP(O6294,Sheet1!A$1:K$18685,8,FALSE)</f>
        <v>U 205</v>
      </c>
      <c r="R6294" s="1" t="s">
        <v>4447</v>
      </c>
    </row>
    <row r="6295" spans="1:18" ht="17">
      <c r="A6295" s="3">
        <v>42323</v>
      </c>
      <c r="B6295">
        <v>11</v>
      </c>
      <c r="C6295">
        <v>15</v>
      </c>
      <c r="D6295">
        <v>2015</v>
      </c>
      <c r="E6295" t="s">
        <v>4473</v>
      </c>
      <c r="F6295" t="s">
        <v>4429</v>
      </c>
      <c r="G6295">
        <v>94</v>
      </c>
      <c r="H6295" t="s">
        <v>4434</v>
      </c>
      <c r="I6295">
        <v>106</v>
      </c>
      <c r="K6295" s="4">
        <v>15317</v>
      </c>
      <c r="M6295">
        <v>2016</v>
      </c>
      <c r="N6295" t="s">
        <v>4484</v>
      </c>
      <c r="O6295" t="str">
        <f t="shared" si="98"/>
        <v>42323Charlotte Hornets</v>
      </c>
      <c r="P6295" t="str">
        <f>VLOOKUP(O6295,Sheet1!A$1:K$18685,7,FALSE)</f>
        <v>W -4.5</v>
      </c>
      <c r="Q6295" t="str">
        <f>VLOOKUP(O6295,Sheet1!A$1:K$18685,8,FALSE)</f>
        <v>U 204.5</v>
      </c>
      <c r="R6295" s="1" t="s">
        <v>4500</v>
      </c>
    </row>
    <row r="6296" spans="1:18" ht="17">
      <c r="A6296" s="3">
        <v>41335</v>
      </c>
      <c r="B6296">
        <v>3</v>
      </c>
      <c r="C6296">
        <v>2</v>
      </c>
      <c r="D6296">
        <v>2013</v>
      </c>
      <c r="E6296" t="s">
        <v>4452</v>
      </c>
      <c r="F6296" t="s">
        <v>4412</v>
      </c>
      <c r="G6296">
        <v>85</v>
      </c>
      <c r="H6296" t="s">
        <v>4413</v>
      </c>
      <c r="I6296">
        <v>96</v>
      </c>
      <c r="K6296" s="4">
        <v>22414</v>
      </c>
      <c r="M6296">
        <v>2013</v>
      </c>
      <c r="N6296" t="s">
        <v>4480</v>
      </c>
      <c r="O6296" t="str">
        <f t="shared" si="98"/>
        <v>41335Chicago Bulls</v>
      </c>
      <c r="P6296" t="str">
        <f>VLOOKUP(O6296,Sheet1!A$1:K$18685,7,FALSE)</f>
        <v>W -4.5</v>
      </c>
      <c r="Q6296" t="str">
        <f>VLOOKUP(O6296,Sheet1!A$1:K$18685,8,FALSE)</f>
        <v>O 177.5</v>
      </c>
      <c r="R6296" s="1" t="s">
        <v>4493</v>
      </c>
    </row>
    <row r="6297" spans="1:18" ht="17">
      <c r="A6297" s="3">
        <v>41288</v>
      </c>
      <c r="B6297">
        <v>1</v>
      </c>
      <c r="C6297">
        <v>14</v>
      </c>
      <c r="D6297">
        <v>2013</v>
      </c>
      <c r="E6297" t="s">
        <v>4452</v>
      </c>
      <c r="F6297" t="s">
        <v>4410</v>
      </c>
      <c r="G6297">
        <v>58</v>
      </c>
      <c r="H6297" t="s">
        <v>4413</v>
      </c>
      <c r="I6297">
        <v>97</v>
      </c>
      <c r="K6297" s="4">
        <v>21430</v>
      </c>
      <c r="M6297">
        <v>2013</v>
      </c>
      <c r="N6297" t="s">
        <v>4478</v>
      </c>
      <c r="O6297" t="str">
        <f t="shared" si="98"/>
        <v>41288Chicago Bulls</v>
      </c>
      <c r="P6297" t="str">
        <f>VLOOKUP(O6297,Sheet1!A$1:K$18685,7,FALSE)</f>
        <v>W -4.5</v>
      </c>
      <c r="Q6297" t="str">
        <f>VLOOKUP(O6297,Sheet1!A$1:K$18685,8,FALSE)</f>
        <v>U 183</v>
      </c>
      <c r="R6297" s="1" t="s">
        <v>4487</v>
      </c>
    </row>
    <row r="6298" spans="1:18" ht="17">
      <c r="A6298" s="3">
        <v>40518</v>
      </c>
      <c r="B6298">
        <v>12</v>
      </c>
      <c r="C6298">
        <v>6</v>
      </c>
      <c r="D6298">
        <v>2010</v>
      </c>
      <c r="E6298" t="s">
        <v>4452</v>
      </c>
      <c r="F6298" t="s">
        <v>4425</v>
      </c>
      <c r="G6298">
        <v>90</v>
      </c>
      <c r="H6298" t="s">
        <v>4413</v>
      </c>
      <c r="I6298">
        <v>99</v>
      </c>
      <c r="K6298" s="4">
        <v>21184</v>
      </c>
      <c r="M6298">
        <v>2011</v>
      </c>
      <c r="N6298" t="s">
        <v>4468</v>
      </c>
      <c r="O6298" t="str">
        <f t="shared" si="98"/>
        <v>40518Chicago Bulls</v>
      </c>
      <c r="P6298" t="str">
        <f>VLOOKUP(O6298,Sheet1!A$1:K$18685,7,FALSE)</f>
        <v>W -4.5</v>
      </c>
      <c r="Q6298" t="str">
        <f>VLOOKUP(O6298,Sheet1!A$1:K$18685,8,FALSE)</f>
        <v>U 203.5</v>
      </c>
      <c r="R6298" s="1" t="s">
        <v>4487</v>
      </c>
    </row>
    <row r="6299" spans="1:18" ht="17">
      <c r="A6299" s="3">
        <v>40281</v>
      </c>
      <c r="B6299">
        <v>4</v>
      </c>
      <c r="C6299">
        <v>13</v>
      </c>
      <c r="D6299">
        <v>2010</v>
      </c>
      <c r="E6299" t="s">
        <v>4452</v>
      </c>
      <c r="F6299" t="s">
        <v>4411</v>
      </c>
      <c r="G6299">
        <v>93</v>
      </c>
      <c r="H6299" t="s">
        <v>4413</v>
      </c>
      <c r="I6299">
        <v>101</v>
      </c>
      <c r="K6299" s="4">
        <v>20649</v>
      </c>
      <c r="M6299">
        <v>2010</v>
      </c>
      <c r="N6299" t="s">
        <v>4449</v>
      </c>
      <c r="O6299" t="str">
        <f t="shared" si="98"/>
        <v>40281Chicago Bulls</v>
      </c>
      <c r="P6299" t="str">
        <f>VLOOKUP(O6299,Sheet1!A$1:K$18685,7,FALSE)</f>
        <v>W -4.5</v>
      </c>
      <c r="Q6299" t="str">
        <f>VLOOKUP(O6299,Sheet1!A$1:K$18685,8,FALSE)</f>
        <v>U 198</v>
      </c>
      <c r="R6299" s="1" t="s">
        <v>4503</v>
      </c>
    </row>
    <row r="6300" spans="1:18" ht="17">
      <c r="A6300" s="3">
        <v>40271</v>
      </c>
      <c r="B6300">
        <v>4</v>
      </c>
      <c r="C6300">
        <v>3</v>
      </c>
      <c r="D6300">
        <v>2010</v>
      </c>
      <c r="E6300" t="s">
        <v>4452</v>
      </c>
      <c r="F6300" t="s">
        <v>4433</v>
      </c>
      <c r="G6300">
        <v>88</v>
      </c>
      <c r="H6300" t="s">
        <v>4413</v>
      </c>
      <c r="I6300">
        <v>96</v>
      </c>
      <c r="K6300" s="4">
        <v>20996</v>
      </c>
      <c r="M6300">
        <v>2010</v>
      </c>
      <c r="N6300" t="s">
        <v>4449</v>
      </c>
      <c r="O6300" t="str">
        <f t="shared" si="98"/>
        <v>40271Chicago Bulls</v>
      </c>
      <c r="P6300" t="str">
        <f>VLOOKUP(O6300,Sheet1!A$1:K$18685,7,FALSE)</f>
        <v>W -4.5</v>
      </c>
      <c r="Q6300" t="str">
        <f>VLOOKUP(O6300,Sheet1!A$1:K$18685,8,FALSE)</f>
        <v>U 186</v>
      </c>
      <c r="R6300" s="1" t="s">
        <v>4493</v>
      </c>
    </row>
    <row r="6301" spans="1:18" ht="17">
      <c r="A6301" s="3">
        <v>39822</v>
      </c>
      <c r="B6301">
        <v>1</v>
      </c>
      <c r="C6301">
        <v>9</v>
      </c>
      <c r="D6301">
        <v>2009</v>
      </c>
      <c r="E6301" t="s">
        <v>4455</v>
      </c>
      <c r="F6301" t="s">
        <v>4432</v>
      </c>
      <c r="G6301">
        <v>86</v>
      </c>
      <c r="H6301" t="s">
        <v>4413</v>
      </c>
      <c r="I6301">
        <v>98</v>
      </c>
      <c r="K6301" s="4">
        <v>20125</v>
      </c>
      <c r="M6301">
        <v>2009</v>
      </c>
      <c r="N6301" t="s">
        <v>4478</v>
      </c>
      <c r="O6301" t="str">
        <f t="shared" si="98"/>
        <v>39822Chicago Bulls</v>
      </c>
      <c r="P6301" t="str">
        <f>VLOOKUP(O6301,Sheet1!A$1:K$18685,7,FALSE)</f>
        <v>W -4.5</v>
      </c>
      <c r="Q6301" t="str">
        <f>VLOOKUP(O6301,Sheet1!A$1:K$18685,8,FALSE)</f>
        <v>U 196</v>
      </c>
      <c r="R6301" s="1" t="s">
        <v>4447</v>
      </c>
    </row>
    <row r="6302" spans="1:18" ht="17">
      <c r="A6302" s="3">
        <v>39795</v>
      </c>
      <c r="B6302">
        <v>12</v>
      </c>
      <c r="C6302">
        <v>13</v>
      </c>
      <c r="D6302">
        <v>2008</v>
      </c>
      <c r="E6302" t="s">
        <v>4455</v>
      </c>
      <c r="F6302" t="s">
        <v>4450</v>
      </c>
      <c r="G6302">
        <v>104</v>
      </c>
      <c r="H6302" t="s">
        <v>4413</v>
      </c>
      <c r="I6302">
        <v>113</v>
      </c>
      <c r="K6302" s="4">
        <v>21751</v>
      </c>
      <c r="M6302">
        <v>2009</v>
      </c>
      <c r="N6302" t="s">
        <v>4468</v>
      </c>
      <c r="O6302" t="str">
        <f t="shared" si="98"/>
        <v>39795Chicago Bulls</v>
      </c>
      <c r="P6302" t="str">
        <f>VLOOKUP(O6302,Sheet1!A$1:K$18685,7,FALSE)</f>
        <v>W -4.5</v>
      </c>
      <c r="Q6302" t="str">
        <f>VLOOKUP(O6302,Sheet1!A$1:K$18685,8,FALSE)</f>
        <v>O 204.5</v>
      </c>
      <c r="R6302" s="1" t="s">
        <v>4493</v>
      </c>
    </row>
    <row r="6303" spans="1:18" ht="17">
      <c r="A6303" s="3">
        <v>43403</v>
      </c>
      <c r="B6303">
        <v>10</v>
      </c>
      <c r="C6303">
        <v>30</v>
      </c>
      <c r="D6303">
        <v>2018</v>
      </c>
      <c r="E6303" t="s">
        <v>4448</v>
      </c>
      <c r="F6303" t="s">
        <v>4410</v>
      </c>
      <c r="G6303">
        <v>114</v>
      </c>
      <c r="H6303" t="s">
        <v>4414</v>
      </c>
      <c r="I6303">
        <v>136</v>
      </c>
      <c r="K6303" s="4">
        <v>19432</v>
      </c>
      <c r="M6303">
        <v>2019</v>
      </c>
      <c r="N6303" t="s">
        <v>4486</v>
      </c>
      <c r="O6303" t="str">
        <f t="shared" si="98"/>
        <v>43403Cleveland Cavaliers</v>
      </c>
      <c r="P6303" t="str">
        <f>VLOOKUP(O6303,Sheet1!A$1:K$18685,7,FALSE)</f>
        <v>W -4.5</v>
      </c>
      <c r="Q6303" t="str">
        <f>VLOOKUP(O6303,Sheet1!A$1:K$18685,8,FALSE)</f>
        <v>O 227</v>
      </c>
      <c r="R6303" s="1" t="s">
        <v>4503</v>
      </c>
    </row>
    <row r="6304" spans="1:18" ht="17">
      <c r="A6304" s="3">
        <v>43189</v>
      </c>
      <c r="B6304">
        <v>3</v>
      </c>
      <c r="C6304">
        <v>30</v>
      </c>
      <c r="D6304">
        <v>2018</v>
      </c>
      <c r="E6304" t="s">
        <v>4452</v>
      </c>
      <c r="F6304" t="s">
        <v>4464</v>
      </c>
      <c r="G6304">
        <v>102</v>
      </c>
      <c r="H6304" t="s">
        <v>4414</v>
      </c>
      <c r="I6304">
        <v>107</v>
      </c>
      <c r="K6304" s="4">
        <v>20562</v>
      </c>
      <c r="M6304">
        <v>2018</v>
      </c>
      <c r="N6304" t="s">
        <v>4480</v>
      </c>
      <c r="O6304" t="str">
        <f t="shared" si="98"/>
        <v>43189Cleveland Cavaliers</v>
      </c>
      <c r="P6304" t="str">
        <f>VLOOKUP(O6304,Sheet1!A$1:K$18685,7,FALSE)</f>
        <v>W -4.5</v>
      </c>
      <c r="Q6304" t="str">
        <f>VLOOKUP(O6304,Sheet1!A$1:K$18685,8,FALSE)</f>
        <v>U 230.5</v>
      </c>
      <c r="R6304" s="1" t="s">
        <v>4447</v>
      </c>
    </row>
    <row r="6305" spans="1:18" ht="17">
      <c r="A6305" s="3">
        <v>42040</v>
      </c>
      <c r="B6305">
        <v>2</v>
      </c>
      <c r="C6305">
        <v>5</v>
      </c>
      <c r="D6305">
        <v>2015</v>
      </c>
      <c r="E6305" t="s">
        <v>4452</v>
      </c>
      <c r="F6305" t="s">
        <v>4419</v>
      </c>
      <c r="G6305">
        <v>94</v>
      </c>
      <c r="H6305" t="s">
        <v>4414</v>
      </c>
      <c r="I6305">
        <v>105</v>
      </c>
      <c r="K6305" s="4">
        <v>20562</v>
      </c>
      <c r="M6305">
        <v>2015</v>
      </c>
      <c r="N6305" t="s">
        <v>4477</v>
      </c>
      <c r="O6305" t="str">
        <f t="shared" si="98"/>
        <v>42040Cleveland Cavaliers</v>
      </c>
      <c r="P6305" t="str">
        <f>VLOOKUP(O6305,Sheet1!A$1:K$18685,7,FALSE)</f>
        <v>W -4.5</v>
      </c>
      <c r="Q6305" t="str">
        <f>VLOOKUP(O6305,Sheet1!A$1:K$18685,8,FALSE)</f>
        <v>U 207</v>
      </c>
      <c r="R6305" s="1" t="s">
        <v>4502</v>
      </c>
    </row>
    <row r="6306" spans="1:18" ht="17">
      <c r="A6306" s="3">
        <v>42023</v>
      </c>
      <c r="B6306">
        <v>1</v>
      </c>
      <c r="C6306">
        <v>19</v>
      </c>
      <c r="D6306">
        <v>2015</v>
      </c>
      <c r="E6306" t="s">
        <v>4451</v>
      </c>
      <c r="F6306" t="s">
        <v>4413</v>
      </c>
      <c r="G6306">
        <v>94</v>
      </c>
      <c r="H6306" t="s">
        <v>4414</v>
      </c>
      <c r="I6306">
        <v>108</v>
      </c>
      <c r="K6306" s="4">
        <v>20562</v>
      </c>
      <c r="M6306">
        <v>2015</v>
      </c>
      <c r="N6306" t="s">
        <v>4478</v>
      </c>
      <c r="O6306" t="str">
        <f t="shared" si="98"/>
        <v>42023Cleveland Cavaliers</v>
      </c>
      <c r="P6306" t="str">
        <f>VLOOKUP(O6306,Sheet1!A$1:K$18685,7,FALSE)</f>
        <v>W -4.5</v>
      </c>
      <c r="Q6306" t="str">
        <f>VLOOKUP(O6306,Sheet1!A$1:K$18685,8,FALSE)</f>
        <v>U 206.5</v>
      </c>
      <c r="R6306" s="1" t="s">
        <v>4487</v>
      </c>
    </row>
    <row r="6307" spans="1:18" ht="17">
      <c r="A6307" s="3">
        <v>41994</v>
      </c>
      <c r="B6307">
        <v>12</v>
      </c>
      <c r="C6307">
        <v>21</v>
      </c>
      <c r="D6307">
        <v>2014</v>
      </c>
      <c r="E6307" t="s">
        <v>4496</v>
      </c>
      <c r="F6307" t="s">
        <v>4453</v>
      </c>
      <c r="G6307">
        <v>91</v>
      </c>
      <c r="H6307" t="s">
        <v>4414</v>
      </c>
      <c r="I6307">
        <v>105</v>
      </c>
      <c r="K6307" s="4">
        <v>20562</v>
      </c>
      <c r="M6307">
        <v>2015</v>
      </c>
      <c r="N6307" t="s">
        <v>4468</v>
      </c>
      <c r="O6307" t="str">
        <f t="shared" si="98"/>
        <v>41994Cleveland Cavaliers</v>
      </c>
      <c r="P6307" t="str">
        <f>VLOOKUP(O6307,Sheet1!A$1:K$18685,7,FALSE)</f>
        <v>W -4.5</v>
      </c>
      <c r="Q6307" t="str">
        <f>VLOOKUP(O6307,Sheet1!A$1:K$18685,8,FALSE)</f>
        <v>U 196.5</v>
      </c>
      <c r="R6307" s="1" t="s">
        <v>4500</v>
      </c>
    </row>
    <row r="6308" spans="1:18" ht="17">
      <c r="A6308" s="3">
        <v>43558</v>
      </c>
      <c r="B6308">
        <v>4</v>
      </c>
      <c r="C6308">
        <v>3</v>
      </c>
      <c r="D6308">
        <v>2019</v>
      </c>
      <c r="E6308" t="s">
        <v>4463</v>
      </c>
      <c r="F6308" t="s">
        <v>4456</v>
      </c>
      <c r="G6308">
        <v>85</v>
      </c>
      <c r="H6308" t="s">
        <v>4415</v>
      </c>
      <c r="I6308">
        <v>113</v>
      </c>
      <c r="K6308" s="4">
        <v>17643</v>
      </c>
      <c r="M6308">
        <v>2019</v>
      </c>
      <c r="N6308" t="s">
        <v>4449</v>
      </c>
      <c r="O6308" t="str">
        <f t="shared" si="98"/>
        <v>43558Denver Nuggets</v>
      </c>
      <c r="P6308" t="str">
        <f>VLOOKUP(O6308,Sheet1!A$1:K$18685,7,FALSE)</f>
        <v>W -4.5</v>
      </c>
      <c r="Q6308" t="str">
        <f>VLOOKUP(O6308,Sheet1!A$1:K$18685,8,FALSE)</f>
        <v>U 215</v>
      </c>
      <c r="R6308" s="1" t="s">
        <v>4505</v>
      </c>
    </row>
    <row r="6309" spans="1:18" ht="17">
      <c r="A6309" s="3">
        <v>43452</v>
      </c>
      <c r="B6309">
        <v>12</v>
      </c>
      <c r="C6309">
        <v>18</v>
      </c>
      <c r="D6309">
        <v>2018</v>
      </c>
      <c r="E6309" t="s">
        <v>4463</v>
      </c>
      <c r="F6309" t="s">
        <v>4462</v>
      </c>
      <c r="G6309">
        <v>118</v>
      </c>
      <c r="H6309" t="s">
        <v>4415</v>
      </c>
      <c r="I6309">
        <v>126</v>
      </c>
      <c r="K6309" s="4">
        <v>15764</v>
      </c>
      <c r="M6309">
        <v>2019</v>
      </c>
      <c r="N6309" t="s">
        <v>4468</v>
      </c>
      <c r="O6309" t="str">
        <f t="shared" si="98"/>
        <v>43452Denver Nuggets</v>
      </c>
      <c r="P6309" t="str">
        <f>VLOOKUP(O6309,Sheet1!A$1:K$18685,7,FALSE)</f>
        <v>W -4.5</v>
      </c>
      <c r="Q6309" t="str">
        <f>VLOOKUP(O6309,Sheet1!A$1:K$18685,8,FALSE)</f>
        <v>O 208</v>
      </c>
      <c r="R6309" s="1" t="s">
        <v>4503</v>
      </c>
    </row>
    <row r="6310" spans="1:18" ht="17">
      <c r="A6310" s="3">
        <v>43407</v>
      </c>
      <c r="B6310">
        <v>11</v>
      </c>
      <c r="C6310">
        <v>3</v>
      </c>
      <c r="D6310">
        <v>2018</v>
      </c>
      <c r="E6310" t="s">
        <v>4463</v>
      </c>
      <c r="F6310" t="s">
        <v>4431</v>
      </c>
      <c r="G6310">
        <v>88</v>
      </c>
      <c r="H6310" t="s">
        <v>4415</v>
      </c>
      <c r="I6310">
        <v>103</v>
      </c>
      <c r="K6310" s="4">
        <v>19520</v>
      </c>
      <c r="M6310">
        <v>2019</v>
      </c>
      <c r="N6310" t="s">
        <v>4484</v>
      </c>
      <c r="O6310" t="str">
        <f t="shared" si="98"/>
        <v>43407Denver Nuggets</v>
      </c>
      <c r="P6310" t="str">
        <f>VLOOKUP(O6310,Sheet1!A$1:K$18685,7,FALSE)</f>
        <v>W -4.5</v>
      </c>
      <c r="Q6310" t="str">
        <f>VLOOKUP(O6310,Sheet1!A$1:K$18685,8,FALSE)</f>
        <v>U 209.5</v>
      </c>
      <c r="R6310" s="1" t="s">
        <v>4493</v>
      </c>
    </row>
    <row r="6311" spans="1:18" ht="17">
      <c r="A6311" s="3">
        <v>40910</v>
      </c>
      <c r="B6311">
        <v>1</v>
      </c>
      <c r="C6311">
        <v>2</v>
      </c>
      <c r="D6311">
        <v>2012</v>
      </c>
      <c r="E6311" t="s">
        <v>4463</v>
      </c>
      <c r="F6311" t="s">
        <v>4422</v>
      </c>
      <c r="G6311">
        <v>86</v>
      </c>
      <c r="H6311" t="s">
        <v>4415</v>
      </c>
      <c r="I6311">
        <v>91</v>
      </c>
      <c r="K6311" s="4">
        <v>14142</v>
      </c>
      <c r="M6311">
        <v>2012</v>
      </c>
      <c r="N6311" t="s">
        <v>4478</v>
      </c>
      <c r="O6311" t="str">
        <f t="shared" si="98"/>
        <v>40910Denver Nuggets</v>
      </c>
      <c r="P6311" t="str">
        <f>VLOOKUP(O6311,Sheet1!A$1:K$18685,7,FALSE)</f>
        <v>W -4.5</v>
      </c>
      <c r="Q6311" t="str">
        <f>VLOOKUP(O6311,Sheet1!A$1:K$18685,8,FALSE)</f>
        <v>U 197</v>
      </c>
      <c r="R6311" s="1" t="s">
        <v>4487</v>
      </c>
    </row>
    <row r="6312" spans="1:18" ht="17">
      <c r="A6312" s="3">
        <v>40554</v>
      </c>
      <c r="B6312">
        <v>1</v>
      </c>
      <c r="C6312">
        <v>11</v>
      </c>
      <c r="D6312">
        <v>2011</v>
      </c>
      <c r="E6312" t="s">
        <v>4463</v>
      </c>
      <c r="F6312" t="s">
        <v>4428</v>
      </c>
      <c r="G6312">
        <v>98</v>
      </c>
      <c r="H6312" t="s">
        <v>4415</v>
      </c>
      <c r="I6312">
        <v>132</v>
      </c>
      <c r="K6312" s="4">
        <v>14874</v>
      </c>
      <c r="M6312">
        <v>2011</v>
      </c>
      <c r="N6312" t="s">
        <v>4478</v>
      </c>
      <c r="O6312" t="str">
        <f t="shared" si="98"/>
        <v>40554Denver Nuggets</v>
      </c>
      <c r="P6312" t="str">
        <f>VLOOKUP(O6312,Sheet1!A$1:K$18685,7,FALSE)</f>
        <v>W -4.5</v>
      </c>
      <c r="Q6312" t="str">
        <f>VLOOKUP(O6312,Sheet1!A$1:K$18685,8,FALSE)</f>
        <v>O 218.5</v>
      </c>
      <c r="R6312" s="1" t="s">
        <v>4503</v>
      </c>
    </row>
    <row r="6313" spans="1:18" ht="17">
      <c r="A6313" s="3">
        <v>40230</v>
      </c>
      <c r="B6313">
        <v>2</v>
      </c>
      <c r="C6313">
        <v>21</v>
      </c>
      <c r="D6313">
        <v>2010</v>
      </c>
      <c r="E6313" t="s">
        <v>4485</v>
      </c>
      <c r="F6313" t="s">
        <v>4411</v>
      </c>
      <c r="G6313">
        <v>105</v>
      </c>
      <c r="H6313" t="s">
        <v>4415</v>
      </c>
      <c r="I6313">
        <v>114</v>
      </c>
      <c r="K6313" s="4">
        <v>19818</v>
      </c>
      <c r="M6313">
        <v>2010</v>
      </c>
      <c r="N6313" t="s">
        <v>4477</v>
      </c>
      <c r="O6313" t="str">
        <f t="shared" si="98"/>
        <v>40230Denver Nuggets</v>
      </c>
      <c r="P6313" t="str">
        <f>VLOOKUP(O6313,Sheet1!A$1:K$18685,7,FALSE)</f>
        <v>W -4.5</v>
      </c>
      <c r="Q6313" t="str">
        <f>VLOOKUP(O6313,Sheet1!A$1:K$18685,8,FALSE)</f>
        <v>O 198</v>
      </c>
      <c r="R6313" s="1" t="s">
        <v>4500</v>
      </c>
    </row>
    <row r="6314" spans="1:18" ht="17">
      <c r="A6314" s="3">
        <v>39958</v>
      </c>
      <c r="B6314">
        <v>5</v>
      </c>
      <c r="C6314">
        <v>25</v>
      </c>
      <c r="D6314">
        <v>2009</v>
      </c>
      <c r="E6314" t="s">
        <v>4463</v>
      </c>
      <c r="F6314" t="s">
        <v>4420</v>
      </c>
      <c r="G6314">
        <v>101</v>
      </c>
      <c r="H6314" t="s">
        <v>4415</v>
      </c>
      <c r="I6314">
        <v>120</v>
      </c>
      <c r="K6314" s="4">
        <v>20037</v>
      </c>
      <c r="M6314">
        <v>2009</v>
      </c>
      <c r="N6314" t="s">
        <v>4483</v>
      </c>
      <c r="O6314" t="str">
        <f t="shared" si="98"/>
        <v>39958Denver Nuggets</v>
      </c>
      <c r="P6314" t="str">
        <f>VLOOKUP(O6314,Sheet1!A$1:K$18685,7,FALSE)</f>
        <v>W -4.5</v>
      </c>
      <c r="Q6314" t="str">
        <f>VLOOKUP(O6314,Sheet1!A$1:K$18685,8,FALSE)</f>
        <v>O 208.5</v>
      </c>
      <c r="R6314" s="1" t="s">
        <v>4487</v>
      </c>
    </row>
    <row r="6315" spans="1:18" ht="17">
      <c r="A6315" s="3">
        <v>43530</v>
      </c>
      <c r="B6315">
        <v>3</v>
      </c>
      <c r="C6315">
        <v>6</v>
      </c>
      <c r="D6315">
        <v>2019</v>
      </c>
      <c r="E6315" t="s">
        <v>4448</v>
      </c>
      <c r="F6315" t="s">
        <v>4423</v>
      </c>
      <c r="G6315">
        <v>114</v>
      </c>
      <c r="H6315" t="s">
        <v>4416</v>
      </c>
      <c r="I6315">
        <v>131</v>
      </c>
      <c r="K6315" s="4">
        <v>15240</v>
      </c>
      <c r="M6315">
        <v>2019</v>
      </c>
      <c r="N6315" t="s">
        <v>4480</v>
      </c>
      <c r="O6315" t="str">
        <f t="shared" si="98"/>
        <v>43530Detroit Pistons</v>
      </c>
      <c r="P6315" t="str">
        <f>VLOOKUP(O6315,Sheet1!A$1:K$18685,7,FALSE)</f>
        <v>W -4.5</v>
      </c>
      <c r="Q6315" t="str">
        <f>VLOOKUP(O6315,Sheet1!A$1:K$18685,8,FALSE)</f>
        <v>O 223</v>
      </c>
      <c r="R6315" s="1" t="s">
        <v>4505</v>
      </c>
    </row>
    <row r="6316" spans="1:18" ht="17">
      <c r="A6316" s="3">
        <v>43460</v>
      </c>
      <c r="B6316">
        <v>12</v>
      </c>
      <c r="C6316">
        <v>26</v>
      </c>
      <c r="D6316">
        <v>2018</v>
      </c>
      <c r="E6316" t="s">
        <v>4448</v>
      </c>
      <c r="F6316" t="s">
        <v>4432</v>
      </c>
      <c r="G6316">
        <v>95</v>
      </c>
      <c r="H6316" t="s">
        <v>4416</v>
      </c>
      <c r="I6316">
        <v>106</v>
      </c>
      <c r="K6316" s="4">
        <v>17534</v>
      </c>
      <c r="M6316">
        <v>2019</v>
      </c>
      <c r="N6316" t="s">
        <v>4468</v>
      </c>
      <c r="O6316" t="str">
        <f t="shared" si="98"/>
        <v>43460Detroit Pistons</v>
      </c>
      <c r="P6316" t="str">
        <f>VLOOKUP(O6316,Sheet1!A$1:K$18685,7,FALSE)</f>
        <v>W -4.5</v>
      </c>
      <c r="Q6316" t="str">
        <f>VLOOKUP(O6316,Sheet1!A$1:K$18685,8,FALSE)</f>
        <v>U 221.5</v>
      </c>
      <c r="R6316" s="1" t="s">
        <v>4505</v>
      </c>
    </row>
    <row r="6317" spans="1:18" ht="17">
      <c r="A6317" s="3">
        <v>42789</v>
      </c>
      <c r="B6317">
        <v>2</v>
      </c>
      <c r="C6317">
        <v>23</v>
      </c>
      <c r="D6317">
        <v>2017</v>
      </c>
      <c r="E6317" t="s">
        <v>4451</v>
      </c>
      <c r="F6317" t="s">
        <v>4434</v>
      </c>
      <c r="G6317">
        <v>108</v>
      </c>
      <c r="H6317" t="s">
        <v>4416</v>
      </c>
      <c r="I6317">
        <v>114</v>
      </c>
      <c r="J6317" t="s">
        <v>4458</v>
      </c>
      <c r="K6317" s="4">
        <v>14913</v>
      </c>
      <c r="M6317">
        <v>2017</v>
      </c>
      <c r="N6317" t="s">
        <v>4477</v>
      </c>
      <c r="O6317" t="str">
        <f t="shared" si="98"/>
        <v>42789Detroit Pistons</v>
      </c>
      <c r="P6317" t="str">
        <f>VLOOKUP(O6317,Sheet1!A$1:K$18685,7,FALSE)</f>
        <v>W -4.5</v>
      </c>
      <c r="Q6317" t="str">
        <f>VLOOKUP(O6317,Sheet1!A$1:K$18685,8,FALSE)</f>
        <v>O 207.5</v>
      </c>
      <c r="R6317" s="1" t="s">
        <v>4502</v>
      </c>
    </row>
    <row r="6318" spans="1:18" ht="17">
      <c r="A6318" s="3">
        <v>42781</v>
      </c>
      <c r="B6318">
        <v>2</v>
      </c>
      <c r="C6318">
        <v>15</v>
      </c>
      <c r="D6318">
        <v>2017</v>
      </c>
      <c r="E6318" t="s">
        <v>4451</v>
      </c>
      <c r="F6318" t="s">
        <v>4462</v>
      </c>
      <c r="G6318">
        <v>91</v>
      </c>
      <c r="H6318" t="s">
        <v>4416</v>
      </c>
      <c r="I6318">
        <v>98</v>
      </c>
      <c r="K6318" s="4">
        <v>13549</v>
      </c>
      <c r="M6318">
        <v>2017</v>
      </c>
      <c r="N6318" t="s">
        <v>4477</v>
      </c>
      <c r="O6318" t="str">
        <f t="shared" si="98"/>
        <v>42781Detroit Pistons</v>
      </c>
      <c r="P6318" t="str">
        <f>VLOOKUP(O6318,Sheet1!A$1:K$18685,7,FALSE)</f>
        <v>W -4.5</v>
      </c>
      <c r="Q6318" t="str">
        <f>VLOOKUP(O6318,Sheet1!A$1:K$18685,8,FALSE)</f>
        <v>U 200.5</v>
      </c>
      <c r="R6318" s="1" t="s">
        <v>4505</v>
      </c>
    </row>
    <row r="6319" spans="1:18" ht="17">
      <c r="A6319" s="3">
        <v>42769</v>
      </c>
      <c r="B6319">
        <v>2</v>
      </c>
      <c r="C6319">
        <v>3</v>
      </c>
      <c r="D6319">
        <v>2017</v>
      </c>
      <c r="E6319" t="s">
        <v>4451</v>
      </c>
      <c r="F6319" t="s">
        <v>4423</v>
      </c>
      <c r="G6319">
        <v>108</v>
      </c>
      <c r="H6319" t="s">
        <v>4416</v>
      </c>
      <c r="I6319">
        <v>116</v>
      </c>
      <c r="K6319" s="4">
        <v>16934</v>
      </c>
      <c r="M6319">
        <v>2017</v>
      </c>
      <c r="N6319" t="s">
        <v>4477</v>
      </c>
      <c r="O6319" t="str">
        <f t="shared" si="98"/>
        <v>42769Detroit Pistons</v>
      </c>
      <c r="P6319" t="str">
        <f>VLOOKUP(O6319,Sheet1!A$1:K$18685,7,FALSE)</f>
        <v>W -4.5</v>
      </c>
      <c r="Q6319" t="str">
        <f>VLOOKUP(O6319,Sheet1!A$1:K$18685,8,FALSE)</f>
        <v>O 209.5</v>
      </c>
      <c r="R6319" s="1" t="s">
        <v>4447</v>
      </c>
    </row>
    <row r="6320" spans="1:18" ht="17">
      <c r="A6320" s="3">
        <v>42697</v>
      </c>
      <c r="B6320">
        <v>11</v>
      </c>
      <c r="C6320">
        <v>23</v>
      </c>
      <c r="D6320">
        <v>2016</v>
      </c>
      <c r="E6320" t="s">
        <v>4451</v>
      </c>
      <c r="F6320" t="s">
        <v>4421</v>
      </c>
      <c r="G6320">
        <v>84</v>
      </c>
      <c r="H6320" t="s">
        <v>4416</v>
      </c>
      <c r="I6320">
        <v>107</v>
      </c>
      <c r="K6320" s="4">
        <v>14520</v>
      </c>
      <c r="M6320">
        <v>2017</v>
      </c>
      <c r="N6320" t="s">
        <v>4484</v>
      </c>
      <c r="O6320" t="str">
        <f t="shared" si="98"/>
        <v>42697Detroit Pistons</v>
      </c>
      <c r="P6320" t="str">
        <f>VLOOKUP(O6320,Sheet1!A$1:K$18685,7,FALSE)</f>
        <v>W -4.5</v>
      </c>
      <c r="Q6320" t="str">
        <f>VLOOKUP(O6320,Sheet1!A$1:K$18685,8,FALSE)</f>
        <v>O 189</v>
      </c>
      <c r="R6320" s="1" t="s">
        <v>4505</v>
      </c>
    </row>
    <row r="6321" spans="1:18" ht="17">
      <c r="A6321" s="3">
        <v>42679</v>
      </c>
      <c r="B6321">
        <v>11</v>
      </c>
      <c r="C6321">
        <v>5</v>
      </c>
      <c r="D6321">
        <v>2016</v>
      </c>
      <c r="E6321" t="s">
        <v>4448</v>
      </c>
      <c r="F6321" t="s">
        <v>4415</v>
      </c>
      <c r="G6321">
        <v>86</v>
      </c>
      <c r="H6321" t="s">
        <v>4416</v>
      </c>
      <c r="I6321">
        <v>103</v>
      </c>
      <c r="K6321" s="4">
        <v>16218</v>
      </c>
      <c r="M6321">
        <v>2017</v>
      </c>
      <c r="N6321" t="s">
        <v>4484</v>
      </c>
      <c r="O6321" t="str">
        <f t="shared" si="98"/>
        <v>42679Detroit Pistons</v>
      </c>
      <c r="P6321" t="str">
        <f>VLOOKUP(O6321,Sheet1!A$1:K$18685,7,FALSE)</f>
        <v>W -4.5</v>
      </c>
      <c r="Q6321" t="str">
        <f>VLOOKUP(O6321,Sheet1!A$1:K$18685,8,FALSE)</f>
        <v>U 201</v>
      </c>
      <c r="R6321" s="1" t="s">
        <v>4493</v>
      </c>
    </row>
    <row r="6322" spans="1:18" ht="17">
      <c r="A6322" s="3">
        <v>42373</v>
      </c>
      <c r="B6322">
        <v>1</v>
      </c>
      <c r="C6322">
        <v>4</v>
      </c>
      <c r="D6322">
        <v>2016</v>
      </c>
      <c r="E6322" t="s">
        <v>4451</v>
      </c>
      <c r="F6322" t="s">
        <v>4426</v>
      </c>
      <c r="G6322">
        <v>89</v>
      </c>
      <c r="H6322" t="s">
        <v>4416</v>
      </c>
      <c r="I6322">
        <v>115</v>
      </c>
      <c r="K6322" s="4">
        <v>14301</v>
      </c>
      <c r="M6322">
        <v>2016</v>
      </c>
      <c r="N6322" t="s">
        <v>4478</v>
      </c>
      <c r="O6322" t="str">
        <f t="shared" si="98"/>
        <v>42373Detroit Pistons</v>
      </c>
      <c r="P6322" t="str">
        <f>VLOOKUP(O6322,Sheet1!A$1:K$18685,7,FALSE)</f>
        <v>W -4.5</v>
      </c>
      <c r="Q6322" t="str">
        <f>VLOOKUP(O6322,Sheet1!A$1:K$18685,8,FALSE)</f>
        <v>O 198</v>
      </c>
      <c r="R6322" s="1" t="s">
        <v>4487</v>
      </c>
    </row>
    <row r="6323" spans="1:18" ht="17">
      <c r="A6323" s="3">
        <v>41306</v>
      </c>
      <c r="B6323">
        <v>2</v>
      </c>
      <c r="C6323">
        <v>1</v>
      </c>
      <c r="D6323">
        <v>2013</v>
      </c>
      <c r="E6323" t="s">
        <v>4451</v>
      </c>
      <c r="F6323" t="s">
        <v>4414</v>
      </c>
      <c r="G6323">
        <v>99</v>
      </c>
      <c r="H6323" t="s">
        <v>4416</v>
      </c>
      <c r="I6323">
        <v>117</v>
      </c>
      <c r="K6323" s="4">
        <v>15693</v>
      </c>
      <c r="M6323">
        <v>2013</v>
      </c>
      <c r="N6323" t="s">
        <v>4477</v>
      </c>
      <c r="O6323" t="str">
        <f t="shared" si="98"/>
        <v>41306Detroit Pistons</v>
      </c>
      <c r="P6323" t="str">
        <f>VLOOKUP(O6323,Sheet1!A$1:K$18685,7,FALSE)</f>
        <v>W -4.5</v>
      </c>
      <c r="Q6323" t="str">
        <f>VLOOKUP(O6323,Sheet1!A$1:K$18685,8,FALSE)</f>
        <v>O 199.5</v>
      </c>
      <c r="R6323" s="1" t="s">
        <v>4447</v>
      </c>
    </row>
    <row r="6324" spans="1:18" ht="17">
      <c r="A6324" s="3">
        <v>41296</v>
      </c>
      <c r="B6324">
        <v>1</v>
      </c>
      <c r="C6324">
        <v>22</v>
      </c>
      <c r="D6324">
        <v>2013</v>
      </c>
      <c r="E6324" t="s">
        <v>4451</v>
      </c>
      <c r="F6324" t="s">
        <v>4426</v>
      </c>
      <c r="G6324">
        <v>90</v>
      </c>
      <c r="H6324" t="s">
        <v>4416</v>
      </c>
      <c r="I6324">
        <v>105</v>
      </c>
      <c r="K6324" s="4">
        <v>11798</v>
      </c>
      <c r="M6324">
        <v>2013</v>
      </c>
      <c r="N6324" t="s">
        <v>4478</v>
      </c>
      <c r="O6324" t="str">
        <f t="shared" si="98"/>
        <v>41296Detroit Pistons</v>
      </c>
      <c r="P6324" t="str">
        <f>VLOOKUP(O6324,Sheet1!A$1:K$18685,7,FALSE)</f>
        <v>W -4.5</v>
      </c>
      <c r="Q6324" t="str">
        <f>VLOOKUP(O6324,Sheet1!A$1:K$18685,8,FALSE)</f>
        <v>P 195</v>
      </c>
      <c r="R6324" s="1" t="s">
        <v>4503</v>
      </c>
    </row>
    <row r="6325" spans="1:18" ht="17">
      <c r="A6325" s="3">
        <v>40618</v>
      </c>
      <c r="B6325">
        <v>3</v>
      </c>
      <c r="C6325">
        <v>16</v>
      </c>
      <c r="D6325">
        <v>2011</v>
      </c>
      <c r="E6325" t="s">
        <v>4451</v>
      </c>
      <c r="F6325" t="s">
        <v>4430</v>
      </c>
      <c r="G6325">
        <v>93</v>
      </c>
      <c r="H6325" t="s">
        <v>4416</v>
      </c>
      <c r="I6325">
        <v>107</v>
      </c>
      <c r="K6325" s="4">
        <v>15166</v>
      </c>
      <c r="M6325">
        <v>2011</v>
      </c>
      <c r="N6325" t="s">
        <v>4480</v>
      </c>
      <c r="O6325" t="str">
        <f t="shared" si="98"/>
        <v>40618Detroit Pistons</v>
      </c>
      <c r="P6325" t="str">
        <f>VLOOKUP(O6325,Sheet1!A$1:K$18685,7,FALSE)</f>
        <v>W -4.5</v>
      </c>
      <c r="Q6325" t="str">
        <f>VLOOKUP(O6325,Sheet1!A$1:K$18685,8,FALSE)</f>
        <v>U 207</v>
      </c>
      <c r="R6325" s="1" t="s">
        <v>4505</v>
      </c>
    </row>
    <row r="6326" spans="1:18" ht="17">
      <c r="A6326" s="3">
        <v>40503</v>
      </c>
      <c r="B6326">
        <v>11</v>
      </c>
      <c r="C6326">
        <v>21</v>
      </c>
      <c r="D6326">
        <v>2010</v>
      </c>
      <c r="E6326" t="s">
        <v>4489</v>
      </c>
      <c r="F6326" t="s">
        <v>4432</v>
      </c>
      <c r="G6326">
        <v>110</v>
      </c>
      <c r="H6326" t="s">
        <v>4416</v>
      </c>
      <c r="I6326">
        <v>115</v>
      </c>
      <c r="J6326" t="s">
        <v>4458</v>
      </c>
      <c r="K6326" s="4">
        <v>13241</v>
      </c>
      <c r="M6326">
        <v>2011</v>
      </c>
      <c r="N6326" t="s">
        <v>4484</v>
      </c>
      <c r="O6326" t="str">
        <f t="shared" si="98"/>
        <v>40503Detroit Pistons</v>
      </c>
      <c r="P6326" t="str">
        <f>VLOOKUP(O6326,Sheet1!A$1:K$18685,7,FALSE)</f>
        <v>W -4.5</v>
      </c>
      <c r="Q6326" t="str">
        <f>VLOOKUP(O6326,Sheet1!A$1:K$18685,8,FALSE)</f>
        <v>O 195</v>
      </c>
      <c r="R6326" s="1" t="s">
        <v>4500</v>
      </c>
    </row>
    <row r="6327" spans="1:18" ht="17">
      <c r="A6327" s="3">
        <v>40128</v>
      </c>
      <c r="B6327">
        <v>11</v>
      </c>
      <c r="C6327">
        <v>11</v>
      </c>
      <c r="D6327">
        <v>2009</v>
      </c>
      <c r="E6327" t="s">
        <v>4451</v>
      </c>
      <c r="F6327" t="s">
        <v>4433</v>
      </c>
      <c r="G6327">
        <v>75</v>
      </c>
      <c r="H6327" t="s">
        <v>4416</v>
      </c>
      <c r="I6327">
        <v>98</v>
      </c>
      <c r="K6327" s="4">
        <v>15417</v>
      </c>
      <c r="M6327">
        <v>2010</v>
      </c>
      <c r="N6327" t="s">
        <v>4484</v>
      </c>
      <c r="O6327" t="str">
        <f t="shared" si="98"/>
        <v>40128Detroit Pistons</v>
      </c>
      <c r="P6327" t="str">
        <f>VLOOKUP(O6327,Sheet1!A$1:K$18685,7,FALSE)</f>
        <v>W -4.5</v>
      </c>
      <c r="Q6327" t="str">
        <f>VLOOKUP(O6327,Sheet1!A$1:K$18685,8,FALSE)</f>
        <v>O 172</v>
      </c>
      <c r="R6327" s="1" t="s">
        <v>4505</v>
      </c>
    </row>
    <row r="6328" spans="1:18" ht="17">
      <c r="A6328" s="3">
        <v>42394</v>
      </c>
      <c r="B6328">
        <v>1</v>
      </c>
      <c r="C6328">
        <v>25</v>
      </c>
      <c r="D6328">
        <v>2016</v>
      </c>
      <c r="E6328" t="s">
        <v>4461</v>
      </c>
      <c r="F6328" t="s">
        <v>4456</v>
      </c>
      <c r="G6328">
        <v>90</v>
      </c>
      <c r="H6328" t="s">
        <v>4417</v>
      </c>
      <c r="I6328">
        <v>120</v>
      </c>
      <c r="K6328" s="4">
        <v>19596</v>
      </c>
      <c r="M6328">
        <v>2016</v>
      </c>
      <c r="N6328" t="s">
        <v>4478</v>
      </c>
      <c r="O6328" t="str">
        <f t="shared" si="98"/>
        <v>42394Golden State Warriors</v>
      </c>
      <c r="P6328" t="str">
        <f>VLOOKUP(O6328,Sheet1!A$1:K$18685,7,FALSE)</f>
        <v>W -4.5</v>
      </c>
      <c r="Q6328" t="str">
        <f>VLOOKUP(O6328,Sheet1!A$1:K$18685,8,FALSE)</f>
        <v>U 211</v>
      </c>
      <c r="R6328" s="1" t="s">
        <v>4487</v>
      </c>
    </row>
    <row r="6329" spans="1:18" ht="17">
      <c r="A6329" s="3">
        <v>42006</v>
      </c>
      <c r="B6329">
        <v>1</v>
      </c>
      <c r="C6329">
        <v>2</v>
      </c>
      <c r="D6329">
        <v>2015</v>
      </c>
      <c r="E6329" t="s">
        <v>4461</v>
      </c>
      <c r="F6329" t="s">
        <v>4430</v>
      </c>
      <c r="G6329">
        <v>105</v>
      </c>
      <c r="H6329" t="s">
        <v>4417</v>
      </c>
      <c r="I6329">
        <v>126</v>
      </c>
      <c r="K6329" s="4">
        <v>19596</v>
      </c>
      <c r="M6329">
        <v>2015</v>
      </c>
      <c r="N6329" t="s">
        <v>4478</v>
      </c>
      <c r="O6329" t="str">
        <f t="shared" si="98"/>
        <v>42006Golden State Warriors</v>
      </c>
      <c r="P6329" t="str">
        <f>VLOOKUP(O6329,Sheet1!A$1:K$18685,7,FALSE)</f>
        <v>W -4.5</v>
      </c>
      <c r="Q6329" t="str">
        <f>VLOOKUP(O6329,Sheet1!A$1:K$18685,8,FALSE)</f>
        <v>O 216.5</v>
      </c>
      <c r="R6329" s="1" t="s">
        <v>4447</v>
      </c>
    </row>
    <row r="6330" spans="1:18" ht="17">
      <c r="A6330" s="3">
        <v>41272</v>
      </c>
      <c r="B6330">
        <v>12</v>
      </c>
      <c r="C6330">
        <v>29</v>
      </c>
      <c r="D6330">
        <v>2012</v>
      </c>
      <c r="E6330" t="s">
        <v>4461</v>
      </c>
      <c r="F6330" t="s">
        <v>4411</v>
      </c>
      <c r="G6330">
        <v>83</v>
      </c>
      <c r="H6330" t="s">
        <v>4417</v>
      </c>
      <c r="I6330">
        <v>101</v>
      </c>
      <c r="K6330" s="4">
        <v>19596</v>
      </c>
      <c r="M6330">
        <v>2013</v>
      </c>
      <c r="N6330" t="s">
        <v>4468</v>
      </c>
      <c r="O6330" t="str">
        <f t="shared" si="98"/>
        <v>41272Golden State Warriors</v>
      </c>
      <c r="P6330" t="str">
        <f>VLOOKUP(O6330,Sheet1!A$1:K$18685,7,FALSE)</f>
        <v>W -4.5</v>
      </c>
      <c r="Q6330" t="str">
        <f>VLOOKUP(O6330,Sheet1!A$1:K$18685,8,FALSE)</f>
        <v>U 192.5</v>
      </c>
      <c r="R6330" s="1" t="s">
        <v>4493</v>
      </c>
    </row>
    <row r="6331" spans="1:18" ht="17">
      <c r="A6331" s="3">
        <v>41220</v>
      </c>
      <c r="B6331">
        <v>11</v>
      </c>
      <c r="C6331">
        <v>7</v>
      </c>
      <c r="D6331">
        <v>2012</v>
      </c>
      <c r="E6331" t="s">
        <v>4461</v>
      </c>
      <c r="F6331" t="s">
        <v>4414</v>
      </c>
      <c r="G6331">
        <v>96</v>
      </c>
      <c r="H6331" t="s">
        <v>4417</v>
      </c>
      <c r="I6331">
        <v>106</v>
      </c>
      <c r="K6331" s="4">
        <v>18124</v>
      </c>
      <c r="M6331">
        <v>2013</v>
      </c>
      <c r="N6331" t="s">
        <v>4484</v>
      </c>
      <c r="O6331" t="str">
        <f t="shared" si="98"/>
        <v>41220Golden State Warriors</v>
      </c>
      <c r="P6331" t="str">
        <f>VLOOKUP(O6331,Sheet1!A$1:K$18685,7,FALSE)</f>
        <v>W -4.5</v>
      </c>
      <c r="Q6331" t="str">
        <f>VLOOKUP(O6331,Sheet1!A$1:K$18685,8,FALSE)</f>
        <v>O 199.5</v>
      </c>
      <c r="R6331" s="1" t="s">
        <v>4505</v>
      </c>
    </row>
    <row r="6332" spans="1:18" ht="17">
      <c r="A6332" s="3">
        <v>43066</v>
      </c>
      <c r="B6332">
        <v>11</v>
      </c>
      <c r="C6332">
        <v>27</v>
      </c>
      <c r="D6332">
        <v>2017</v>
      </c>
      <c r="E6332" t="s">
        <v>4448</v>
      </c>
      <c r="F6332" t="s">
        <v>4426</v>
      </c>
      <c r="G6332">
        <v>109</v>
      </c>
      <c r="H6332" t="s">
        <v>4418</v>
      </c>
      <c r="I6332">
        <v>121</v>
      </c>
      <c r="K6332" s="4">
        <v>12501</v>
      </c>
      <c r="M6332">
        <v>2018</v>
      </c>
      <c r="N6332" t="s">
        <v>4484</v>
      </c>
      <c r="O6332" t="str">
        <f t="shared" si="98"/>
        <v>43066Indiana Pacers</v>
      </c>
      <c r="P6332" t="str">
        <f>VLOOKUP(O6332,Sheet1!A$1:K$18685,7,FALSE)</f>
        <v>W -4.5</v>
      </c>
      <c r="Q6332" t="str">
        <f>VLOOKUP(O6332,Sheet1!A$1:K$18685,8,FALSE)</f>
        <v>O 218.5</v>
      </c>
      <c r="R6332" s="1" t="s">
        <v>4487</v>
      </c>
    </row>
    <row r="6333" spans="1:18" ht="17">
      <c r="A6333" s="3">
        <v>42831</v>
      </c>
      <c r="B6333">
        <v>4</v>
      </c>
      <c r="C6333">
        <v>6</v>
      </c>
      <c r="D6333">
        <v>2017</v>
      </c>
      <c r="E6333" t="s">
        <v>4448</v>
      </c>
      <c r="F6333" t="s">
        <v>4422</v>
      </c>
      <c r="G6333">
        <v>89</v>
      </c>
      <c r="H6333" t="s">
        <v>4418</v>
      </c>
      <c r="I6333">
        <v>104</v>
      </c>
      <c r="K6333" s="4">
        <v>17010</v>
      </c>
      <c r="M6333">
        <v>2017</v>
      </c>
      <c r="N6333" t="s">
        <v>4449</v>
      </c>
      <c r="O6333" t="str">
        <f t="shared" si="98"/>
        <v>42831Indiana Pacers</v>
      </c>
      <c r="P6333" t="str">
        <f>VLOOKUP(O6333,Sheet1!A$1:K$18685,7,FALSE)</f>
        <v>W -4.5</v>
      </c>
      <c r="Q6333" t="str">
        <f>VLOOKUP(O6333,Sheet1!A$1:K$18685,8,FALSE)</f>
        <v>U 203.5</v>
      </c>
      <c r="R6333" s="1" t="s">
        <v>4502</v>
      </c>
    </row>
    <row r="6334" spans="1:18" ht="17">
      <c r="A6334" s="3">
        <v>42406</v>
      </c>
      <c r="B6334">
        <v>2</v>
      </c>
      <c r="C6334">
        <v>6</v>
      </c>
      <c r="D6334">
        <v>2016</v>
      </c>
      <c r="E6334" t="s">
        <v>4448</v>
      </c>
      <c r="F6334" t="s">
        <v>4416</v>
      </c>
      <c r="G6334">
        <v>104</v>
      </c>
      <c r="H6334" t="s">
        <v>4418</v>
      </c>
      <c r="I6334">
        <v>112</v>
      </c>
      <c r="K6334" s="4">
        <v>18165</v>
      </c>
      <c r="M6334">
        <v>2016</v>
      </c>
      <c r="N6334" t="s">
        <v>4477</v>
      </c>
      <c r="O6334" t="str">
        <f t="shared" si="98"/>
        <v>42406Indiana Pacers</v>
      </c>
      <c r="P6334" t="str">
        <f>VLOOKUP(O6334,Sheet1!A$1:K$18685,7,FALSE)</f>
        <v>W -4.5</v>
      </c>
      <c r="Q6334" t="str">
        <f>VLOOKUP(O6334,Sheet1!A$1:K$18685,8,FALSE)</f>
        <v>O 203.5</v>
      </c>
      <c r="R6334" s="1" t="s">
        <v>4493</v>
      </c>
    </row>
    <row r="6335" spans="1:18" ht="17">
      <c r="A6335" s="3">
        <v>42371</v>
      </c>
      <c r="B6335">
        <v>1</v>
      </c>
      <c r="C6335">
        <v>2</v>
      </c>
      <c r="D6335">
        <v>2016</v>
      </c>
      <c r="E6335" t="s">
        <v>4448</v>
      </c>
      <c r="F6335" t="s">
        <v>4416</v>
      </c>
      <c r="G6335">
        <v>82</v>
      </c>
      <c r="H6335" t="s">
        <v>4418</v>
      </c>
      <c r="I6335">
        <v>94</v>
      </c>
      <c r="K6335" s="4">
        <v>18165</v>
      </c>
      <c r="M6335">
        <v>2016</v>
      </c>
      <c r="N6335" t="s">
        <v>4478</v>
      </c>
      <c r="O6335" t="str">
        <f t="shared" si="98"/>
        <v>42371Indiana Pacers</v>
      </c>
      <c r="P6335" t="str">
        <f>VLOOKUP(O6335,Sheet1!A$1:K$18685,7,FALSE)</f>
        <v>W -4.5</v>
      </c>
      <c r="Q6335" t="str">
        <f>VLOOKUP(O6335,Sheet1!A$1:K$18685,8,FALSE)</f>
        <v>U 204.5</v>
      </c>
      <c r="R6335" s="1" t="s">
        <v>4493</v>
      </c>
    </row>
    <row r="6336" spans="1:18" ht="17">
      <c r="A6336" s="3">
        <v>42354</v>
      </c>
      <c r="B6336">
        <v>12</v>
      </c>
      <c r="C6336">
        <v>16</v>
      </c>
      <c r="D6336">
        <v>2015</v>
      </c>
      <c r="E6336" t="s">
        <v>4448</v>
      </c>
      <c r="F6336" t="s">
        <v>4462</v>
      </c>
      <c r="G6336">
        <v>81</v>
      </c>
      <c r="H6336" t="s">
        <v>4418</v>
      </c>
      <c r="I6336">
        <v>107</v>
      </c>
      <c r="K6336" s="4">
        <v>14824</v>
      </c>
      <c r="M6336">
        <v>2016</v>
      </c>
      <c r="N6336" t="s">
        <v>4468</v>
      </c>
      <c r="O6336" t="str">
        <f t="shared" si="98"/>
        <v>42354Indiana Pacers</v>
      </c>
      <c r="P6336" t="str">
        <f>VLOOKUP(O6336,Sheet1!A$1:K$18685,7,FALSE)</f>
        <v>W -4.5</v>
      </c>
      <c r="Q6336" t="str">
        <f>VLOOKUP(O6336,Sheet1!A$1:K$18685,8,FALSE)</f>
        <v>U 207.5</v>
      </c>
      <c r="R6336" s="1" t="s">
        <v>4505</v>
      </c>
    </row>
    <row r="6337" spans="1:18" ht="17">
      <c r="A6337" s="3">
        <v>42352</v>
      </c>
      <c r="B6337">
        <v>12</v>
      </c>
      <c r="C6337">
        <v>14</v>
      </c>
      <c r="D6337">
        <v>2015</v>
      </c>
      <c r="E6337" t="s">
        <v>4448</v>
      </c>
      <c r="F6337" t="s">
        <v>4430</v>
      </c>
      <c r="G6337">
        <v>90</v>
      </c>
      <c r="H6337" t="s">
        <v>4418</v>
      </c>
      <c r="I6337">
        <v>106</v>
      </c>
      <c r="K6337" s="4">
        <v>16598</v>
      </c>
      <c r="M6337">
        <v>2016</v>
      </c>
      <c r="N6337" t="s">
        <v>4468</v>
      </c>
      <c r="O6337" t="str">
        <f t="shared" si="98"/>
        <v>42352Indiana Pacers</v>
      </c>
      <c r="P6337" t="str">
        <f>VLOOKUP(O6337,Sheet1!A$1:K$18685,7,FALSE)</f>
        <v>W -4.5</v>
      </c>
      <c r="Q6337" t="str">
        <f>VLOOKUP(O6337,Sheet1!A$1:K$18685,8,FALSE)</f>
        <v>U 200</v>
      </c>
      <c r="R6337" s="1" t="s">
        <v>4487</v>
      </c>
    </row>
    <row r="6338" spans="1:18" ht="17">
      <c r="A6338" s="3">
        <v>42349</v>
      </c>
      <c r="B6338">
        <v>12</v>
      </c>
      <c r="C6338">
        <v>11</v>
      </c>
      <c r="D6338">
        <v>2015</v>
      </c>
      <c r="E6338" t="s">
        <v>4448</v>
      </c>
      <c r="F6338" t="s">
        <v>4421</v>
      </c>
      <c r="G6338">
        <v>83</v>
      </c>
      <c r="H6338" t="s">
        <v>4418</v>
      </c>
      <c r="I6338">
        <v>96</v>
      </c>
      <c r="K6338" s="4">
        <v>16184</v>
      </c>
      <c r="M6338">
        <v>2016</v>
      </c>
      <c r="N6338" t="s">
        <v>4468</v>
      </c>
      <c r="O6338" t="str">
        <f t="shared" ref="O6338:O6401" si="99">CONCATENATE(A6338,H6338)</f>
        <v>42349Indiana Pacers</v>
      </c>
      <c r="P6338" t="str">
        <f>VLOOKUP(O6338,Sheet1!A$1:K$18685,7,FALSE)</f>
        <v>W -4.5</v>
      </c>
      <c r="Q6338" t="str">
        <f>VLOOKUP(O6338,Sheet1!A$1:K$18685,8,FALSE)</f>
        <v>U 197</v>
      </c>
      <c r="R6338" s="1" t="s">
        <v>4447</v>
      </c>
    </row>
    <row r="6339" spans="1:18" ht="17">
      <c r="A6339" s="3">
        <v>42317</v>
      </c>
      <c r="B6339">
        <v>11</v>
      </c>
      <c r="C6339">
        <v>9</v>
      </c>
      <c r="D6339">
        <v>2015</v>
      </c>
      <c r="E6339" t="s">
        <v>4448</v>
      </c>
      <c r="F6339" t="s">
        <v>4426</v>
      </c>
      <c r="G6339">
        <v>84</v>
      </c>
      <c r="H6339" t="s">
        <v>4418</v>
      </c>
      <c r="I6339">
        <v>97</v>
      </c>
      <c r="K6339" s="4">
        <v>13104</v>
      </c>
      <c r="M6339">
        <v>2016</v>
      </c>
      <c r="N6339" t="s">
        <v>4484</v>
      </c>
      <c r="O6339" t="str">
        <f t="shared" si="99"/>
        <v>42317Indiana Pacers</v>
      </c>
      <c r="P6339" t="str">
        <f>VLOOKUP(O6339,Sheet1!A$1:K$18685,7,FALSE)</f>
        <v>W -4.5</v>
      </c>
      <c r="Q6339" t="str">
        <f>VLOOKUP(O6339,Sheet1!A$1:K$18685,8,FALSE)</f>
        <v>U 194.5</v>
      </c>
      <c r="R6339" s="1" t="s">
        <v>4487</v>
      </c>
    </row>
    <row r="6340" spans="1:18" ht="17">
      <c r="A6340" s="3">
        <v>42097</v>
      </c>
      <c r="B6340">
        <v>4</v>
      </c>
      <c r="C6340">
        <v>3</v>
      </c>
      <c r="D6340">
        <v>2015</v>
      </c>
      <c r="E6340" t="s">
        <v>4448</v>
      </c>
      <c r="F6340" t="s">
        <v>4434</v>
      </c>
      <c r="G6340">
        <v>74</v>
      </c>
      <c r="H6340" t="s">
        <v>4418</v>
      </c>
      <c r="I6340">
        <v>93</v>
      </c>
      <c r="K6340" s="4">
        <v>18165</v>
      </c>
      <c r="M6340">
        <v>2015</v>
      </c>
      <c r="N6340" t="s">
        <v>4449</v>
      </c>
      <c r="O6340" t="str">
        <f t="shared" si="99"/>
        <v>42097Indiana Pacers</v>
      </c>
      <c r="P6340" t="str">
        <f>VLOOKUP(O6340,Sheet1!A$1:K$18685,7,FALSE)</f>
        <v>W -4.5</v>
      </c>
      <c r="Q6340" t="str">
        <f>VLOOKUP(O6340,Sheet1!A$1:K$18685,8,FALSE)</f>
        <v>U 193.5</v>
      </c>
      <c r="R6340" s="1" t="s">
        <v>4447</v>
      </c>
    </row>
    <row r="6341" spans="1:18" ht="17">
      <c r="A6341" s="3">
        <v>42039</v>
      </c>
      <c r="B6341">
        <v>2</v>
      </c>
      <c r="C6341">
        <v>4</v>
      </c>
      <c r="D6341">
        <v>2015</v>
      </c>
      <c r="E6341" t="s">
        <v>4448</v>
      </c>
      <c r="F6341" t="s">
        <v>4416</v>
      </c>
      <c r="G6341">
        <v>109</v>
      </c>
      <c r="H6341" t="s">
        <v>4418</v>
      </c>
      <c r="I6341">
        <v>114</v>
      </c>
      <c r="K6341" s="4">
        <v>15892</v>
      </c>
      <c r="M6341">
        <v>2015</v>
      </c>
      <c r="N6341" t="s">
        <v>4477</v>
      </c>
      <c r="O6341" t="str">
        <f t="shared" si="99"/>
        <v>42039Indiana Pacers</v>
      </c>
      <c r="P6341" t="str">
        <f>VLOOKUP(O6341,Sheet1!A$1:K$18685,7,FALSE)</f>
        <v>W -4.5</v>
      </c>
      <c r="Q6341" t="str">
        <f>VLOOKUP(O6341,Sheet1!A$1:K$18685,8,FALSE)</f>
        <v>O 193</v>
      </c>
      <c r="R6341" s="1" t="s">
        <v>4505</v>
      </c>
    </row>
    <row r="6342" spans="1:18" ht="17">
      <c r="A6342" s="3">
        <v>41971</v>
      </c>
      <c r="B6342">
        <v>11</v>
      </c>
      <c r="C6342">
        <v>28</v>
      </c>
      <c r="D6342">
        <v>2014</v>
      </c>
      <c r="E6342" t="s">
        <v>4452</v>
      </c>
      <c r="F6342" t="s">
        <v>4426</v>
      </c>
      <c r="G6342">
        <v>83</v>
      </c>
      <c r="H6342" t="s">
        <v>4418</v>
      </c>
      <c r="I6342">
        <v>98</v>
      </c>
      <c r="K6342" s="4">
        <v>18165</v>
      </c>
      <c r="M6342">
        <v>2015</v>
      </c>
      <c r="N6342" t="s">
        <v>4484</v>
      </c>
      <c r="O6342" t="str">
        <f t="shared" si="99"/>
        <v>41971Indiana Pacers</v>
      </c>
      <c r="P6342" t="str">
        <f>VLOOKUP(O6342,Sheet1!A$1:K$18685,7,FALSE)</f>
        <v>W -4.5</v>
      </c>
      <c r="Q6342" t="str">
        <f>VLOOKUP(O6342,Sheet1!A$1:K$18685,8,FALSE)</f>
        <v>U 191</v>
      </c>
      <c r="R6342" s="1" t="s">
        <v>4447</v>
      </c>
    </row>
    <row r="6343" spans="1:18" ht="17">
      <c r="A6343" s="3">
        <v>41292</v>
      </c>
      <c r="B6343">
        <v>1</v>
      </c>
      <c r="C6343">
        <v>18</v>
      </c>
      <c r="D6343">
        <v>2013</v>
      </c>
      <c r="E6343" t="s">
        <v>4448</v>
      </c>
      <c r="F6343" t="s">
        <v>4457</v>
      </c>
      <c r="G6343">
        <v>95</v>
      </c>
      <c r="H6343" t="s">
        <v>4418</v>
      </c>
      <c r="I6343">
        <v>105</v>
      </c>
      <c r="K6343" s="4">
        <v>16902</v>
      </c>
      <c r="M6343">
        <v>2013</v>
      </c>
      <c r="N6343" t="s">
        <v>4478</v>
      </c>
      <c r="O6343" t="str">
        <f t="shared" si="99"/>
        <v>41292Indiana Pacers</v>
      </c>
      <c r="P6343" t="str">
        <f>VLOOKUP(O6343,Sheet1!A$1:K$18685,7,FALSE)</f>
        <v>W -4.5</v>
      </c>
      <c r="Q6343" t="str">
        <f>VLOOKUP(O6343,Sheet1!A$1:K$18685,8,FALSE)</f>
        <v>O 195</v>
      </c>
      <c r="R6343" s="1" t="s">
        <v>4447</v>
      </c>
    </row>
    <row r="6344" spans="1:18" ht="17">
      <c r="A6344" s="3">
        <v>41279</v>
      </c>
      <c r="B6344">
        <v>1</v>
      </c>
      <c r="C6344">
        <v>5</v>
      </c>
      <c r="D6344">
        <v>2013</v>
      </c>
      <c r="E6344" t="s">
        <v>4448</v>
      </c>
      <c r="F6344" t="s">
        <v>4422</v>
      </c>
      <c r="G6344">
        <v>80</v>
      </c>
      <c r="H6344" t="s">
        <v>4418</v>
      </c>
      <c r="I6344">
        <v>95</v>
      </c>
      <c r="K6344" s="4">
        <v>15329</v>
      </c>
      <c r="M6344">
        <v>2013</v>
      </c>
      <c r="N6344" t="s">
        <v>4478</v>
      </c>
      <c r="O6344" t="str">
        <f t="shared" si="99"/>
        <v>41279Indiana Pacers</v>
      </c>
      <c r="P6344" t="str">
        <f>VLOOKUP(O6344,Sheet1!A$1:K$18685,7,FALSE)</f>
        <v>W -4.5</v>
      </c>
      <c r="Q6344" t="str">
        <f>VLOOKUP(O6344,Sheet1!A$1:K$18685,8,FALSE)</f>
        <v>U 187.5</v>
      </c>
      <c r="R6344" s="1" t="s">
        <v>4493</v>
      </c>
    </row>
    <row r="6345" spans="1:18" ht="17">
      <c r="A6345" s="3">
        <v>40142</v>
      </c>
      <c r="B6345">
        <v>11</v>
      </c>
      <c r="C6345">
        <v>25</v>
      </c>
      <c r="D6345">
        <v>2009</v>
      </c>
      <c r="E6345" t="s">
        <v>4448</v>
      </c>
      <c r="F6345" t="s">
        <v>4419</v>
      </c>
      <c r="G6345">
        <v>73</v>
      </c>
      <c r="H6345" t="s">
        <v>4418</v>
      </c>
      <c r="I6345">
        <v>86</v>
      </c>
      <c r="K6345" s="4">
        <v>12356</v>
      </c>
      <c r="M6345">
        <v>2010</v>
      </c>
      <c r="N6345" t="s">
        <v>4484</v>
      </c>
      <c r="O6345" t="str">
        <f t="shared" si="99"/>
        <v>40142Indiana Pacers</v>
      </c>
      <c r="P6345" t="str">
        <f>VLOOKUP(O6345,Sheet1!A$1:K$18685,7,FALSE)</f>
        <v>W -4.5</v>
      </c>
      <c r="Q6345" t="str">
        <f>VLOOKUP(O6345,Sheet1!A$1:K$18685,8,FALSE)</f>
        <v>U 200</v>
      </c>
      <c r="R6345" s="1" t="s">
        <v>4505</v>
      </c>
    </row>
    <row r="6346" spans="1:18" ht="17">
      <c r="A6346" s="3">
        <v>39838</v>
      </c>
      <c r="B6346">
        <v>1</v>
      </c>
      <c r="C6346">
        <v>25</v>
      </c>
      <c r="D6346">
        <v>2009</v>
      </c>
      <c r="E6346" t="s">
        <v>4448</v>
      </c>
      <c r="F6346" t="s">
        <v>4433</v>
      </c>
      <c r="G6346">
        <v>93</v>
      </c>
      <c r="H6346" t="s">
        <v>4418</v>
      </c>
      <c r="I6346">
        <v>98</v>
      </c>
      <c r="K6346" s="4">
        <v>10936</v>
      </c>
      <c r="M6346">
        <v>2009</v>
      </c>
      <c r="N6346" t="s">
        <v>4478</v>
      </c>
      <c r="O6346" t="str">
        <f t="shared" si="99"/>
        <v>39838Indiana Pacers</v>
      </c>
      <c r="P6346" t="str">
        <f>VLOOKUP(O6346,Sheet1!A$1:K$18685,7,FALSE)</f>
        <v>W -4.5</v>
      </c>
      <c r="Q6346" t="str">
        <f>VLOOKUP(O6346,Sheet1!A$1:K$18685,8,FALSE)</f>
        <v>U 201.5</v>
      </c>
      <c r="R6346" s="1" t="s">
        <v>4500</v>
      </c>
    </row>
    <row r="6347" spans="1:18" ht="17">
      <c r="A6347" s="3">
        <v>39829</v>
      </c>
      <c r="B6347">
        <v>1</v>
      </c>
      <c r="C6347">
        <v>16</v>
      </c>
      <c r="D6347">
        <v>2009</v>
      </c>
      <c r="E6347" t="s">
        <v>4448</v>
      </c>
      <c r="F6347" t="s">
        <v>4430</v>
      </c>
      <c r="G6347">
        <v>104</v>
      </c>
      <c r="H6347" t="s">
        <v>4418</v>
      </c>
      <c r="I6347">
        <v>111</v>
      </c>
      <c r="K6347" s="4">
        <v>13234</v>
      </c>
      <c r="M6347">
        <v>2009</v>
      </c>
      <c r="N6347" t="s">
        <v>4478</v>
      </c>
      <c r="O6347" t="str">
        <f t="shared" si="99"/>
        <v>39829Indiana Pacers</v>
      </c>
      <c r="P6347" t="str">
        <f>VLOOKUP(O6347,Sheet1!A$1:K$18685,7,FALSE)</f>
        <v>W -4.5</v>
      </c>
      <c r="Q6347" t="str">
        <f>VLOOKUP(O6347,Sheet1!A$1:K$18685,8,FALSE)</f>
        <v>O 213.5</v>
      </c>
      <c r="R6347" s="1" t="s">
        <v>4447</v>
      </c>
    </row>
    <row r="6348" spans="1:18" ht="17">
      <c r="A6348" s="3">
        <v>43427</v>
      </c>
      <c r="B6348">
        <v>11</v>
      </c>
      <c r="C6348">
        <v>23</v>
      </c>
      <c r="D6348">
        <v>2018</v>
      </c>
      <c r="E6348" t="s">
        <v>4485</v>
      </c>
      <c r="F6348" t="s">
        <v>4453</v>
      </c>
      <c r="G6348">
        <v>107</v>
      </c>
      <c r="H6348" t="s">
        <v>4419</v>
      </c>
      <c r="I6348">
        <v>112</v>
      </c>
      <c r="J6348" t="s">
        <v>4458</v>
      </c>
      <c r="K6348" s="4">
        <v>15418</v>
      </c>
      <c r="M6348">
        <v>2019</v>
      </c>
      <c r="N6348" t="s">
        <v>4484</v>
      </c>
      <c r="O6348" t="str">
        <f t="shared" si="99"/>
        <v>43427Los Angeles Clippers</v>
      </c>
      <c r="P6348" t="str">
        <f>VLOOKUP(O6348,Sheet1!A$1:K$18685,7,FALSE)</f>
        <v>W -4.5</v>
      </c>
      <c r="Q6348" t="str">
        <f>VLOOKUP(O6348,Sheet1!A$1:K$18685,8,FALSE)</f>
        <v>O 210</v>
      </c>
      <c r="R6348" s="1" t="s">
        <v>4447</v>
      </c>
    </row>
    <row r="6349" spans="1:18" ht="17">
      <c r="A6349" s="3">
        <v>42737</v>
      </c>
      <c r="B6349">
        <v>1</v>
      </c>
      <c r="C6349">
        <v>2</v>
      </c>
      <c r="D6349">
        <v>2017</v>
      </c>
      <c r="E6349" t="s">
        <v>4461</v>
      </c>
      <c r="F6349" t="s">
        <v>4428</v>
      </c>
      <c r="G6349">
        <v>98</v>
      </c>
      <c r="H6349" t="s">
        <v>4419</v>
      </c>
      <c r="I6349">
        <v>109</v>
      </c>
      <c r="K6349" s="4">
        <v>19060</v>
      </c>
      <c r="M6349">
        <v>2017</v>
      </c>
      <c r="N6349" t="s">
        <v>4478</v>
      </c>
      <c r="O6349" t="str">
        <f t="shared" si="99"/>
        <v>42737Los Angeles Clippers</v>
      </c>
      <c r="P6349" t="str">
        <f>VLOOKUP(O6349,Sheet1!A$1:K$18685,7,FALSE)</f>
        <v>W -4.5</v>
      </c>
      <c r="Q6349" t="str">
        <f>VLOOKUP(O6349,Sheet1!A$1:K$18685,8,FALSE)</f>
        <v>U 213.5</v>
      </c>
      <c r="R6349" s="1" t="s">
        <v>4487</v>
      </c>
    </row>
    <row r="6350" spans="1:18" ht="17">
      <c r="A6350" s="3">
        <v>42400</v>
      </c>
      <c r="B6350">
        <v>1</v>
      </c>
      <c r="C6350">
        <v>31</v>
      </c>
      <c r="D6350">
        <v>2016</v>
      </c>
      <c r="E6350" t="s">
        <v>4485</v>
      </c>
      <c r="F6350" t="s">
        <v>4413</v>
      </c>
      <c r="G6350">
        <v>93</v>
      </c>
      <c r="H6350" t="s">
        <v>4419</v>
      </c>
      <c r="I6350">
        <v>120</v>
      </c>
      <c r="K6350" s="4">
        <v>19325</v>
      </c>
      <c r="M6350">
        <v>2016</v>
      </c>
      <c r="N6350" t="s">
        <v>4478</v>
      </c>
      <c r="O6350" t="str">
        <f t="shared" si="99"/>
        <v>42400Los Angeles Clippers</v>
      </c>
      <c r="P6350" t="str">
        <f>VLOOKUP(O6350,Sheet1!A$1:K$18685,7,FALSE)</f>
        <v>W -4.5</v>
      </c>
      <c r="Q6350" t="str">
        <f>VLOOKUP(O6350,Sheet1!A$1:K$18685,8,FALSE)</f>
        <v>O 203</v>
      </c>
      <c r="R6350" s="1" t="s">
        <v>4500</v>
      </c>
    </row>
    <row r="6351" spans="1:18" ht="17">
      <c r="A6351" s="3">
        <v>41591</v>
      </c>
      <c r="B6351">
        <v>11</v>
      </c>
      <c r="C6351">
        <v>13</v>
      </c>
      <c r="D6351">
        <v>2013</v>
      </c>
      <c r="E6351" t="s">
        <v>4461</v>
      </c>
      <c r="F6351" t="s">
        <v>4425</v>
      </c>
      <c r="G6351">
        <v>103</v>
      </c>
      <c r="H6351" t="s">
        <v>4419</v>
      </c>
      <c r="I6351">
        <v>111</v>
      </c>
      <c r="K6351" s="4">
        <v>19273</v>
      </c>
      <c r="M6351">
        <v>2014</v>
      </c>
      <c r="N6351" t="s">
        <v>4484</v>
      </c>
      <c r="O6351" t="str">
        <f t="shared" si="99"/>
        <v>41591Los Angeles Clippers</v>
      </c>
      <c r="P6351" t="str">
        <f>VLOOKUP(O6351,Sheet1!A$1:K$18685,7,FALSE)</f>
        <v>W -4.5</v>
      </c>
      <c r="Q6351" t="str">
        <f>VLOOKUP(O6351,Sheet1!A$1:K$18685,8,FALSE)</f>
        <v>O 209.5</v>
      </c>
      <c r="R6351" s="1" t="s">
        <v>4505</v>
      </c>
    </row>
    <row r="6352" spans="1:18" ht="17">
      <c r="A6352" s="3">
        <v>41371</v>
      </c>
      <c r="B6352">
        <v>4</v>
      </c>
      <c r="C6352">
        <v>7</v>
      </c>
      <c r="D6352">
        <v>2013</v>
      </c>
      <c r="E6352" t="s">
        <v>4485</v>
      </c>
      <c r="F6352" t="s">
        <v>4420</v>
      </c>
      <c r="G6352">
        <v>95</v>
      </c>
      <c r="H6352" t="s">
        <v>4419</v>
      </c>
      <c r="I6352">
        <v>109</v>
      </c>
      <c r="K6352" s="4">
        <v>19768</v>
      </c>
      <c r="M6352">
        <v>2013</v>
      </c>
      <c r="N6352" t="s">
        <v>4449</v>
      </c>
      <c r="O6352" t="str">
        <f t="shared" si="99"/>
        <v>41371Los Angeles Clippers</v>
      </c>
      <c r="P6352" t="str">
        <f>VLOOKUP(O6352,Sheet1!A$1:K$18685,7,FALSE)</f>
        <v>W -4.5</v>
      </c>
      <c r="Q6352" t="str">
        <f>VLOOKUP(O6352,Sheet1!A$1:K$18685,8,FALSE)</f>
        <v>O 199</v>
      </c>
      <c r="R6352" s="1" t="s">
        <v>4500</v>
      </c>
    </row>
    <row r="6353" spans="1:18" ht="17">
      <c r="A6353" s="3">
        <v>41278</v>
      </c>
      <c r="B6353">
        <v>1</v>
      </c>
      <c r="C6353">
        <v>4</v>
      </c>
      <c r="D6353">
        <v>2013</v>
      </c>
      <c r="E6353" t="s">
        <v>4461</v>
      </c>
      <c r="F6353" t="s">
        <v>4420</v>
      </c>
      <c r="G6353">
        <v>102</v>
      </c>
      <c r="H6353" t="s">
        <v>4419</v>
      </c>
      <c r="I6353">
        <v>107</v>
      </c>
      <c r="K6353" s="4">
        <v>20179</v>
      </c>
      <c r="M6353">
        <v>2013</v>
      </c>
      <c r="N6353" t="s">
        <v>4478</v>
      </c>
      <c r="O6353" t="str">
        <f t="shared" si="99"/>
        <v>41278Los Angeles Clippers</v>
      </c>
      <c r="P6353" t="str">
        <f>VLOOKUP(O6353,Sheet1!A$1:K$18685,7,FALSE)</f>
        <v>W -4.5</v>
      </c>
      <c r="Q6353" t="str">
        <f>VLOOKUP(O6353,Sheet1!A$1:K$18685,8,FALSE)</f>
        <v>O 207</v>
      </c>
      <c r="R6353" s="1" t="s">
        <v>4447</v>
      </c>
    </row>
    <row r="6354" spans="1:18" ht="17">
      <c r="A6354" s="3">
        <v>41343</v>
      </c>
      <c r="B6354">
        <v>3</v>
      </c>
      <c r="C6354">
        <v>10</v>
      </c>
      <c r="D6354">
        <v>2013</v>
      </c>
      <c r="E6354" t="s">
        <v>4485</v>
      </c>
      <c r="F6354" t="s">
        <v>4413</v>
      </c>
      <c r="G6354">
        <v>81</v>
      </c>
      <c r="H6354" t="s">
        <v>4420</v>
      </c>
      <c r="I6354">
        <v>90</v>
      </c>
      <c r="K6354" s="4">
        <v>18997</v>
      </c>
      <c r="M6354">
        <v>2013</v>
      </c>
      <c r="N6354" t="s">
        <v>4480</v>
      </c>
      <c r="O6354" t="str">
        <f t="shared" si="99"/>
        <v>41343Los Angeles Lakers</v>
      </c>
      <c r="P6354" t="str">
        <f>VLOOKUP(O6354,Sheet1!A$1:K$18685,7,FALSE)</f>
        <v>W -4.5</v>
      </c>
      <c r="Q6354" t="str">
        <f>VLOOKUP(O6354,Sheet1!A$1:K$18685,8,FALSE)</f>
        <v>U 194</v>
      </c>
      <c r="R6354" s="1" t="s">
        <v>4500</v>
      </c>
    </row>
    <row r="6355" spans="1:18" ht="17">
      <c r="A6355" s="3">
        <v>41028</v>
      </c>
      <c r="B6355">
        <v>4</v>
      </c>
      <c r="C6355">
        <v>29</v>
      </c>
      <c r="D6355">
        <v>2012</v>
      </c>
      <c r="E6355" t="s">
        <v>4485</v>
      </c>
      <c r="F6355" t="s">
        <v>4415</v>
      </c>
      <c r="G6355">
        <v>88</v>
      </c>
      <c r="H6355" t="s">
        <v>4420</v>
      </c>
      <c r="I6355">
        <v>103</v>
      </c>
      <c r="K6355" s="4">
        <v>18997</v>
      </c>
      <c r="M6355">
        <v>2012</v>
      </c>
      <c r="N6355" t="s">
        <v>4449</v>
      </c>
      <c r="O6355" t="str">
        <f t="shared" si="99"/>
        <v>41028Los Angeles Lakers</v>
      </c>
      <c r="P6355" t="str">
        <f>VLOOKUP(O6355,Sheet1!A$1:K$18685,7,FALSE)</f>
        <v>W -4.5</v>
      </c>
      <c r="Q6355" t="str">
        <f>VLOOKUP(O6355,Sheet1!A$1:K$18685,8,FALSE)</f>
        <v>U 203</v>
      </c>
      <c r="R6355" s="1" t="s">
        <v>4500</v>
      </c>
    </row>
    <row r="6356" spans="1:18" ht="17">
      <c r="A6356" s="3">
        <v>40906</v>
      </c>
      <c r="B6356">
        <v>12</v>
      </c>
      <c r="C6356">
        <v>29</v>
      </c>
      <c r="D6356">
        <v>2011</v>
      </c>
      <c r="E6356" t="s">
        <v>4461</v>
      </c>
      <c r="F6356" t="s">
        <v>4424</v>
      </c>
      <c r="G6356">
        <v>82</v>
      </c>
      <c r="H6356" t="s">
        <v>4420</v>
      </c>
      <c r="I6356">
        <v>99</v>
      </c>
      <c r="K6356" s="4">
        <v>18997</v>
      </c>
      <c r="M6356">
        <v>2012</v>
      </c>
      <c r="N6356" t="s">
        <v>4468</v>
      </c>
      <c r="O6356" t="str">
        <f t="shared" si="99"/>
        <v>40906Los Angeles Lakers</v>
      </c>
      <c r="P6356" t="str">
        <f>VLOOKUP(O6356,Sheet1!A$1:K$18685,7,FALSE)</f>
        <v>W -4.5</v>
      </c>
      <c r="Q6356" t="str">
        <f>VLOOKUP(O6356,Sheet1!A$1:K$18685,8,FALSE)</f>
        <v>U 196</v>
      </c>
      <c r="R6356" s="1" t="s">
        <v>4502</v>
      </c>
    </row>
    <row r="6357" spans="1:18" ht="17">
      <c r="A6357" s="3">
        <v>40560</v>
      </c>
      <c r="B6357">
        <v>1</v>
      </c>
      <c r="C6357">
        <v>17</v>
      </c>
      <c r="D6357">
        <v>2011</v>
      </c>
      <c r="E6357" t="s">
        <v>4461</v>
      </c>
      <c r="F6357" t="s">
        <v>4425</v>
      </c>
      <c r="G6357">
        <v>94</v>
      </c>
      <c r="H6357" t="s">
        <v>4420</v>
      </c>
      <c r="I6357">
        <v>101</v>
      </c>
      <c r="K6357" s="4">
        <v>18997</v>
      </c>
      <c r="M6357">
        <v>2011</v>
      </c>
      <c r="N6357" t="s">
        <v>4478</v>
      </c>
      <c r="O6357" t="str">
        <f t="shared" si="99"/>
        <v>40560Los Angeles Lakers</v>
      </c>
      <c r="P6357" t="str">
        <f>VLOOKUP(O6357,Sheet1!A$1:K$18685,7,FALSE)</f>
        <v>W -4.5</v>
      </c>
      <c r="Q6357" t="str">
        <f>VLOOKUP(O6357,Sheet1!A$1:K$18685,8,FALSE)</f>
        <v>U 202.5</v>
      </c>
      <c r="R6357" s="1" t="s">
        <v>4487</v>
      </c>
    </row>
    <row r="6358" spans="1:18" ht="17">
      <c r="A6358" s="3">
        <v>40270</v>
      </c>
      <c r="B6358">
        <v>4</v>
      </c>
      <c r="C6358">
        <v>2</v>
      </c>
      <c r="D6358">
        <v>2010</v>
      </c>
      <c r="E6358" t="s">
        <v>4461</v>
      </c>
      <c r="F6358" t="s">
        <v>4431</v>
      </c>
      <c r="G6358">
        <v>92</v>
      </c>
      <c r="H6358" t="s">
        <v>4420</v>
      </c>
      <c r="I6358">
        <v>106</v>
      </c>
      <c r="K6358" s="4">
        <v>18997</v>
      </c>
      <c r="M6358">
        <v>2010</v>
      </c>
      <c r="N6358" t="s">
        <v>4449</v>
      </c>
      <c r="O6358" t="str">
        <f t="shared" si="99"/>
        <v>40270Los Angeles Lakers</v>
      </c>
      <c r="P6358" t="str">
        <f>VLOOKUP(O6358,Sheet1!A$1:K$18685,7,FALSE)</f>
        <v>W -4.5</v>
      </c>
      <c r="Q6358" t="str">
        <f>VLOOKUP(O6358,Sheet1!A$1:K$18685,8,FALSE)</f>
        <v>U 203.5</v>
      </c>
      <c r="R6358" s="1" t="s">
        <v>4447</v>
      </c>
    </row>
    <row r="6359" spans="1:18" ht="17">
      <c r="A6359" s="3">
        <v>43169</v>
      </c>
      <c r="B6359">
        <v>3</v>
      </c>
      <c r="C6359">
        <v>10</v>
      </c>
      <c r="D6359">
        <v>2018</v>
      </c>
      <c r="E6359" t="s">
        <v>4451</v>
      </c>
      <c r="F6359" t="s">
        <v>4432</v>
      </c>
      <c r="G6359">
        <v>102</v>
      </c>
      <c r="H6359" t="s">
        <v>4421</v>
      </c>
      <c r="I6359">
        <v>129</v>
      </c>
      <c r="K6359" s="4">
        <v>19689</v>
      </c>
      <c r="M6359">
        <v>2018</v>
      </c>
      <c r="N6359" t="s">
        <v>4480</v>
      </c>
      <c r="O6359" t="str">
        <f t="shared" si="99"/>
        <v>43169Miami Heat</v>
      </c>
      <c r="P6359" t="str">
        <f>VLOOKUP(O6359,Sheet1!A$1:K$18685,7,FALSE)</f>
        <v>W -4.5</v>
      </c>
      <c r="Q6359" t="str">
        <f>VLOOKUP(O6359,Sheet1!A$1:K$18685,8,FALSE)</f>
        <v>O 206</v>
      </c>
      <c r="R6359" s="1" t="s">
        <v>4493</v>
      </c>
    </row>
    <row r="6360" spans="1:18" ht="17">
      <c r="A6360" s="3">
        <v>43103</v>
      </c>
      <c r="B6360">
        <v>1</v>
      </c>
      <c r="C6360">
        <v>3</v>
      </c>
      <c r="D6360">
        <v>2018</v>
      </c>
      <c r="E6360" t="s">
        <v>4451</v>
      </c>
      <c r="F6360" t="s">
        <v>4416</v>
      </c>
      <c r="G6360">
        <v>104</v>
      </c>
      <c r="H6360" t="s">
        <v>4421</v>
      </c>
      <c r="I6360">
        <v>111</v>
      </c>
      <c r="K6360" s="4">
        <v>19600</v>
      </c>
      <c r="M6360">
        <v>2018</v>
      </c>
      <c r="N6360" t="s">
        <v>4478</v>
      </c>
      <c r="O6360" t="str">
        <f t="shared" si="99"/>
        <v>43103Miami Heat</v>
      </c>
      <c r="P6360" t="str">
        <f>VLOOKUP(O6360,Sheet1!A$1:K$18685,7,FALSE)</f>
        <v>W -4.5</v>
      </c>
      <c r="Q6360" t="str">
        <f>VLOOKUP(O6360,Sheet1!A$1:K$18685,8,FALSE)</f>
        <v>O 198</v>
      </c>
      <c r="R6360" s="1" t="s">
        <v>4505</v>
      </c>
    </row>
    <row r="6361" spans="1:18" ht="17">
      <c r="A6361" s="3">
        <v>42791</v>
      </c>
      <c r="B6361">
        <v>2</v>
      </c>
      <c r="C6361">
        <v>25</v>
      </c>
      <c r="D6361">
        <v>2017</v>
      </c>
      <c r="E6361" t="s">
        <v>4452</v>
      </c>
      <c r="F6361" t="s">
        <v>4418</v>
      </c>
      <c r="G6361">
        <v>95</v>
      </c>
      <c r="H6361" t="s">
        <v>4421</v>
      </c>
      <c r="I6361">
        <v>113</v>
      </c>
      <c r="K6361" s="4">
        <v>19600</v>
      </c>
      <c r="M6361">
        <v>2017</v>
      </c>
      <c r="N6361" t="s">
        <v>4477</v>
      </c>
      <c r="O6361" t="str">
        <f t="shared" si="99"/>
        <v>42791Miami Heat</v>
      </c>
      <c r="P6361" t="str">
        <f>VLOOKUP(O6361,Sheet1!A$1:K$18685,7,FALSE)</f>
        <v>W -4.5</v>
      </c>
      <c r="Q6361" t="str">
        <f>VLOOKUP(O6361,Sheet1!A$1:K$18685,8,FALSE)</f>
        <v>U 208.5</v>
      </c>
      <c r="R6361" s="1" t="s">
        <v>4493</v>
      </c>
    </row>
    <row r="6362" spans="1:18" ht="17">
      <c r="A6362" s="3">
        <v>42477</v>
      </c>
      <c r="B6362">
        <v>4</v>
      </c>
      <c r="C6362">
        <v>17</v>
      </c>
      <c r="D6362">
        <v>2016</v>
      </c>
      <c r="E6362" t="s">
        <v>4488</v>
      </c>
      <c r="F6362" t="s">
        <v>4434</v>
      </c>
      <c r="G6362">
        <v>91</v>
      </c>
      <c r="H6362" t="s">
        <v>4421</v>
      </c>
      <c r="I6362">
        <v>123</v>
      </c>
      <c r="K6362" s="4">
        <v>19600</v>
      </c>
      <c r="M6362">
        <v>2016</v>
      </c>
      <c r="N6362" t="s">
        <v>4449</v>
      </c>
      <c r="O6362" t="str">
        <f t="shared" si="99"/>
        <v>42477Miami Heat</v>
      </c>
      <c r="P6362" t="str">
        <f>VLOOKUP(O6362,Sheet1!A$1:K$18685,7,FALSE)</f>
        <v>W -4.5</v>
      </c>
      <c r="Q6362" t="str">
        <f>VLOOKUP(O6362,Sheet1!A$1:K$18685,8,FALSE)</f>
        <v>O 199</v>
      </c>
      <c r="R6362" s="1" t="s">
        <v>4500</v>
      </c>
    </row>
    <row r="6363" spans="1:18" ht="17">
      <c r="A6363" s="3">
        <v>42465</v>
      </c>
      <c r="B6363">
        <v>4</v>
      </c>
      <c r="C6363">
        <v>5</v>
      </c>
      <c r="D6363">
        <v>2016</v>
      </c>
      <c r="E6363" t="s">
        <v>4452</v>
      </c>
      <c r="F6363" t="s">
        <v>4416</v>
      </c>
      <c r="G6363">
        <v>89</v>
      </c>
      <c r="H6363" t="s">
        <v>4421</v>
      </c>
      <c r="I6363">
        <v>107</v>
      </c>
      <c r="K6363" s="4">
        <v>19621</v>
      </c>
      <c r="M6363">
        <v>2016</v>
      </c>
      <c r="N6363" t="s">
        <v>4449</v>
      </c>
      <c r="O6363" t="str">
        <f t="shared" si="99"/>
        <v>42465Miami Heat</v>
      </c>
      <c r="P6363" t="str">
        <f>VLOOKUP(O6363,Sheet1!A$1:K$18685,7,FALSE)</f>
        <v>W -4.5</v>
      </c>
      <c r="Q6363" t="str">
        <f>VLOOKUP(O6363,Sheet1!A$1:K$18685,8,FALSE)</f>
        <v>U 202</v>
      </c>
      <c r="R6363" s="1" t="s">
        <v>4503</v>
      </c>
    </row>
    <row r="6364" spans="1:18" ht="17">
      <c r="A6364" s="3">
        <v>42363</v>
      </c>
      <c r="B6364">
        <v>12</v>
      </c>
      <c r="C6364">
        <v>25</v>
      </c>
      <c r="D6364">
        <v>2015</v>
      </c>
      <c r="E6364" t="s">
        <v>4471</v>
      </c>
      <c r="F6364" t="s">
        <v>4464</v>
      </c>
      <c r="G6364">
        <v>88</v>
      </c>
      <c r="H6364" t="s">
        <v>4421</v>
      </c>
      <c r="I6364">
        <v>94</v>
      </c>
      <c r="J6364" t="s">
        <v>4458</v>
      </c>
      <c r="K6364" s="4">
        <v>19845</v>
      </c>
      <c r="M6364">
        <v>2016</v>
      </c>
      <c r="N6364" t="s">
        <v>4468</v>
      </c>
      <c r="O6364" t="str">
        <f t="shared" si="99"/>
        <v>42363Miami Heat</v>
      </c>
      <c r="P6364" t="str">
        <f>VLOOKUP(O6364,Sheet1!A$1:K$18685,7,FALSE)</f>
        <v>W -4.5</v>
      </c>
      <c r="Q6364" t="str">
        <f>VLOOKUP(O6364,Sheet1!A$1:K$18685,8,FALSE)</f>
        <v>U 200</v>
      </c>
      <c r="R6364" s="1" t="s">
        <v>4447</v>
      </c>
    </row>
    <row r="6365" spans="1:18" ht="17">
      <c r="A6365" s="3">
        <v>42044</v>
      </c>
      <c r="B6365">
        <v>2</v>
      </c>
      <c r="C6365">
        <v>9</v>
      </c>
      <c r="D6365">
        <v>2015</v>
      </c>
      <c r="E6365" t="s">
        <v>4451</v>
      </c>
      <c r="F6365" t="s">
        <v>4424</v>
      </c>
      <c r="G6365">
        <v>95</v>
      </c>
      <c r="H6365" t="s">
        <v>4421</v>
      </c>
      <c r="I6365">
        <v>109</v>
      </c>
      <c r="K6365" s="4">
        <v>19851</v>
      </c>
      <c r="M6365">
        <v>2015</v>
      </c>
      <c r="N6365" t="s">
        <v>4477</v>
      </c>
      <c r="O6365" t="str">
        <f t="shared" si="99"/>
        <v>42044Miami Heat</v>
      </c>
      <c r="P6365" t="str">
        <f>VLOOKUP(O6365,Sheet1!A$1:K$18685,7,FALSE)</f>
        <v>W -4.5</v>
      </c>
      <c r="Q6365" t="str">
        <f>VLOOKUP(O6365,Sheet1!A$1:K$18685,8,FALSE)</f>
        <v>O 181.5</v>
      </c>
      <c r="R6365" s="1" t="s">
        <v>4487</v>
      </c>
    </row>
    <row r="6366" spans="1:18" ht="17">
      <c r="A6366" s="3">
        <v>41719</v>
      </c>
      <c r="B6366">
        <v>3</v>
      </c>
      <c r="C6366">
        <v>21</v>
      </c>
      <c r="D6366">
        <v>2014</v>
      </c>
      <c r="E6366" t="s">
        <v>4451</v>
      </c>
      <c r="F6366" t="s">
        <v>4453</v>
      </c>
      <c r="G6366">
        <v>86</v>
      </c>
      <c r="H6366" t="s">
        <v>4421</v>
      </c>
      <c r="I6366">
        <v>91</v>
      </c>
      <c r="K6366" s="4">
        <v>20007</v>
      </c>
      <c r="M6366">
        <v>2014</v>
      </c>
      <c r="N6366" t="s">
        <v>4480</v>
      </c>
      <c r="O6366" t="str">
        <f t="shared" si="99"/>
        <v>41719Miami Heat</v>
      </c>
      <c r="P6366" t="str">
        <f>VLOOKUP(O6366,Sheet1!A$1:K$18685,7,FALSE)</f>
        <v>W -4.5</v>
      </c>
      <c r="Q6366" t="str">
        <f>VLOOKUP(O6366,Sheet1!A$1:K$18685,8,FALSE)</f>
        <v>U 190</v>
      </c>
      <c r="R6366" s="1" t="s">
        <v>4447</v>
      </c>
    </row>
    <row r="6367" spans="1:18" ht="17">
      <c r="A6367" s="3">
        <v>40694</v>
      </c>
      <c r="B6367">
        <v>5</v>
      </c>
      <c r="C6367">
        <v>31</v>
      </c>
      <c r="D6367">
        <v>2011</v>
      </c>
      <c r="E6367" t="s">
        <v>4463</v>
      </c>
      <c r="F6367" t="s">
        <v>4462</v>
      </c>
      <c r="G6367">
        <v>84</v>
      </c>
      <c r="H6367" t="s">
        <v>4421</v>
      </c>
      <c r="I6367">
        <v>92</v>
      </c>
      <c r="K6367" s="4">
        <v>20003</v>
      </c>
      <c r="M6367">
        <v>2011</v>
      </c>
      <c r="N6367" t="s">
        <v>4483</v>
      </c>
      <c r="O6367" t="str">
        <f t="shared" si="99"/>
        <v>40694Miami Heat</v>
      </c>
      <c r="P6367" t="str">
        <f>VLOOKUP(O6367,Sheet1!A$1:K$18685,7,FALSE)</f>
        <v>W -4.5</v>
      </c>
      <c r="Q6367" t="str">
        <f>VLOOKUP(O6367,Sheet1!A$1:K$18685,8,FALSE)</f>
        <v>U 188.5</v>
      </c>
      <c r="R6367" s="1" t="s">
        <v>4503</v>
      </c>
    </row>
    <row r="6368" spans="1:18" ht="17">
      <c r="A6368" s="3">
        <v>40685</v>
      </c>
      <c r="B6368">
        <v>5</v>
      </c>
      <c r="C6368">
        <v>22</v>
      </c>
      <c r="D6368">
        <v>2011</v>
      </c>
      <c r="E6368" t="s">
        <v>4455</v>
      </c>
      <c r="F6368" t="s">
        <v>4413</v>
      </c>
      <c r="G6368">
        <v>85</v>
      </c>
      <c r="H6368" t="s">
        <v>4421</v>
      </c>
      <c r="I6368">
        <v>96</v>
      </c>
      <c r="K6368" s="4">
        <v>20123</v>
      </c>
      <c r="M6368">
        <v>2011</v>
      </c>
      <c r="N6368" t="s">
        <v>4483</v>
      </c>
      <c r="O6368" t="str">
        <f t="shared" si="99"/>
        <v>40685Miami Heat</v>
      </c>
      <c r="P6368" t="str">
        <f>VLOOKUP(O6368,Sheet1!A$1:K$18685,7,FALSE)</f>
        <v>W -4.5</v>
      </c>
      <c r="Q6368" t="str">
        <f>VLOOKUP(O6368,Sheet1!A$1:K$18685,8,FALSE)</f>
        <v>O 179.5</v>
      </c>
      <c r="R6368" s="1" t="s">
        <v>4500</v>
      </c>
    </row>
    <row r="6369" spans="1:18" ht="17">
      <c r="A6369" s="3">
        <v>40282</v>
      </c>
      <c r="B6369">
        <v>4</v>
      </c>
      <c r="C6369">
        <v>14</v>
      </c>
      <c r="D6369">
        <v>2010</v>
      </c>
      <c r="E6369" t="s">
        <v>4452</v>
      </c>
      <c r="F6369" t="s">
        <v>4450</v>
      </c>
      <c r="G6369">
        <v>86</v>
      </c>
      <c r="H6369" t="s">
        <v>4421</v>
      </c>
      <c r="I6369">
        <v>94</v>
      </c>
      <c r="J6369" t="s">
        <v>4465</v>
      </c>
      <c r="K6369" s="4">
        <v>18754</v>
      </c>
      <c r="M6369">
        <v>2010</v>
      </c>
      <c r="N6369" t="s">
        <v>4449</v>
      </c>
      <c r="O6369" t="str">
        <f t="shared" si="99"/>
        <v>40282Miami Heat</v>
      </c>
      <c r="P6369" t="str">
        <f>VLOOKUP(O6369,Sheet1!A$1:K$18685,7,FALSE)</f>
        <v>W -4.5</v>
      </c>
      <c r="Q6369" t="str">
        <f>VLOOKUP(O6369,Sheet1!A$1:K$18685,8,FALSE)</f>
        <v>U 188</v>
      </c>
      <c r="R6369" s="1" t="s">
        <v>4505</v>
      </c>
    </row>
    <row r="6370" spans="1:18" ht="17">
      <c r="A6370" s="3">
        <v>43216</v>
      </c>
      <c r="B6370">
        <v>4</v>
      </c>
      <c r="C6370">
        <v>26</v>
      </c>
      <c r="D6370">
        <v>2018</v>
      </c>
      <c r="E6370" t="s">
        <v>4452</v>
      </c>
      <c r="F6370" t="s">
        <v>4411</v>
      </c>
      <c r="G6370">
        <v>86</v>
      </c>
      <c r="H6370" t="s">
        <v>4422</v>
      </c>
      <c r="I6370">
        <v>97</v>
      </c>
      <c r="K6370" s="4">
        <v>18717</v>
      </c>
      <c r="M6370">
        <v>2018</v>
      </c>
      <c r="N6370" t="s">
        <v>4449</v>
      </c>
      <c r="O6370" t="str">
        <f t="shared" si="99"/>
        <v>43216Milwaukee Bucks</v>
      </c>
      <c r="P6370" t="str">
        <f>VLOOKUP(O6370,Sheet1!A$1:K$18685,7,FALSE)</f>
        <v>W -4.5</v>
      </c>
      <c r="Q6370" t="str">
        <f>VLOOKUP(O6370,Sheet1!A$1:K$18685,8,FALSE)</f>
        <v>U 200</v>
      </c>
      <c r="R6370" s="1" t="s">
        <v>4502</v>
      </c>
    </row>
    <row r="6371" spans="1:18" ht="17">
      <c r="A6371" s="3">
        <v>43210</v>
      </c>
      <c r="B6371">
        <v>4</v>
      </c>
      <c r="C6371">
        <v>20</v>
      </c>
      <c r="D6371">
        <v>2018</v>
      </c>
      <c r="E6371" t="s">
        <v>4466</v>
      </c>
      <c r="F6371" t="s">
        <v>4411</v>
      </c>
      <c r="G6371">
        <v>92</v>
      </c>
      <c r="H6371" t="s">
        <v>4422</v>
      </c>
      <c r="I6371">
        <v>116</v>
      </c>
      <c r="K6371" s="4">
        <v>18717</v>
      </c>
      <c r="M6371">
        <v>2018</v>
      </c>
      <c r="N6371" t="s">
        <v>4449</v>
      </c>
      <c r="O6371" t="str">
        <f t="shared" si="99"/>
        <v>43210Milwaukee Bucks</v>
      </c>
      <c r="P6371" t="str">
        <f>VLOOKUP(O6371,Sheet1!A$1:K$18685,7,FALSE)</f>
        <v>W -4.5</v>
      </c>
      <c r="Q6371" t="str">
        <f>VLOOKUP(O6371,Sheet1!A$1:K$18685,8,FALSE)</f>
        <v>O 206</v>
      </c>
      <c r="R6371" s="1" t="s">
        <v>4447</v>
      </c>
    </row>
    <row r="6372" spans="1:18" ht="17">
      <c r="A6372" s="3">
        <v>43097</v>
      </c>
      <c r="B6372">
        <v>12</v>
      </c>
      <c r="C6372">
        <v>28</v>
      </c>
      <c r="D6372">
        <v>2017</v>
      </c>
      <c r="E6372" t="s">
        <v>4452</v>
      </c>
      <c r="F6372" t="s">
        <v>4423</v>
      </c>
      <c r="G6372">
        <v>96</v>
      </c>
      <c r="H6372" t="s">
        <v>4422</v>
      </c>
      <c r="I6372">
        <v>102</v>
      </c>
      <c r="K6372" s="4">
        <v>18717</v>
      </c>
      <c r="M6372">
        <v>2018</v>
      </c>
      <c r="N6372" t="s">
        <v>4468</v>
      </c>
      <c r="O6372" t="str">
        <f t="shared" si="99"/>
        <v>43097Milwaukee Bucks</v>
      </c>
      <c r="P6372" t="str">
        <f>VLOOKUP(O6372,Sheet1!A$1:K$18685,7,FALSE)</f>
        <v>W -4.5</v>
      </c>
      <c r="Q6372" t="str">
        <f>VLOOKUP(O6372,Sheet1!A$1:K$18685,8,FALSE)</f>
        <v>U 211.5</v>
      </c>
      <c r="R6372" s="1" t="s">
        <v>4502</v>
      </c>
    </row>
    <row r="6373" spans="1:18" ht="17">
      <c r="A6373" s="3">
        <v>42070</v>
      </c>
      <c r="B6373">
        <v>3</v>
      </c>
      <c r="C6373">
        <v>7</v>
      </c>
      <c r="D6373">
        <v>2015</v>
      </c>
      <c r="E6373" t="s">
        <v>4455</v>
      </c>
      <c r="F6373" t="s">
        <v>4432</v>
      </c>
      <c r="G6373">
        <v>85</v>
      </c>
      <c r="H6373" t="s">
        <v>4422</v>
      </c>
      <c r="I6373">
        <v>91</v>
      </c>
      <c r="K6373" s="4">
        <v>16216</v>
      </c>
      <c r="M6373">
        <v>2015</v>
      </c>
      <c r="N6373" t="s">
        <v>4480</v>
      </c>
      <c r="O6373" t="str">
        <f t="shared" si="99"/>
        <v>42070Milwaukee Bucks</v>
      </c>
      <c r="P6373" t="str">
        <f>VLOOKUP(O6373,Sheet1!A$1:K$18685,7,FALSE)</f>
        <v>W -4.5</v>
      </c>
      <c r="Q6373" t="str">
        <f>VLOOKUP(O6373,Sheet1!A$1:K$18685,8,FALSE)</f>
        <v>U 186.5</v>
      </c>
      <c r="R6373" s="1" t="s">
        <v>4493</v>
      </c>
    </row>
    <row r="6374" spans="1:18" ht="17">
      <c r="A6374" s="3">
        <v>41227</v>
      </c>
      <c r="B6374">
        <v>11</v>
      </c>
      <c r="C6374">
        <v>14</v>
      </c>
      <c r="D6374">
        <v>2012</v>
      </c>
      <c r="E6374" t="s">
        <v>4452</v>
      </c>
      <c r="F6374" t="s">
        <v>4418</v>
      </c>
      <c r="G6374">
        <v>85</v>
      </c>
      <c r="H6374" t="s">
        <v>4422</v>
      </c>
      <c r="I6374">
        <v>99</v>
      </c>
      <c r="K6374" s="4">
        <v>11573</v>
      </c>
      <c r="M6374">
        <v>2013</v>
      </c>
      <c r="N6374" t="s">
        <v>4484</v>
      </c>
      <c r="O6374" t="str">
        <f t="shared" si="99"/>
        <v>41227Milwaukee Bucks</v>
      </c>
      <c r="P6374" t="str">
        <f>VLOOKUP(O6374,Sheet1!A$1:K$18685,7,FALSE)</f>
        <v>W -4.5</v>
      </c>
      <c r="Q6374" t="str">
        <f>VLOOKUP(O6374,Sheet1!A$1:K$18685,8,FALSE)</f>
        <v>U 189.5</v>
      </c>
      <c r="R6374" s="1" t="s">
        <v>4505</v>
      </c>
    </row>
    <row r="6375" spans="1:18" ht="17">
      <c r="A6375" s="3">
        <v>41006</v>
      </c>
      <c r="B6375">
        <v>4</v>
      </c>
      <c r="C6375">
        <v>7</v>
      </c>
      <c r="D6375">
        <v>2012</v>
      </c>
      <c r="E6375" t="s">
        <v>4455</v>
      </c>
      <c r="F6375" t="s">
        <v>4429</v>
      </c>
      <c r="G6375">
        <v>94</v>
      </c>
      <c r="H6375" t="s">
        <v>4422</v>
      </c>
      <c r="I6375">
        <v>116</v>
      </c>
      <c r="K6375" s="4">
        <v>14969</v>
      </c>
      <c r="M6375">
        <v>2012</v>
      </c>
      <c r="N6375" t="s">
        <v>4449</v>
      </c>
      <c r="O6375" t="str">
        <f t="shared" si="99"/>
        <v>41006Milwaukee Bucks</v>
      </c>
      <c r="P6375" t="str">
        <f>VLOOKUP(O6375,Sheet1!A$1:K$18685,7,FALSE)</f>
        <v>W -4.5</v>
      </c>
      <c r="Q6375" t="str">
        <f>VLOOKUP(O6375,Sheet1!A$1:K$18685,8,FALSE)</f>
        <v>O 206</v>
      </c>
      <c r="R6375" s="1" t="s">
        <v>4493</v>
      </c>
    </row>
    <row r="6376" spans="1:18" ht="17">
      <c r="A6376" s="3">
        <v>40516</v>
      </c>
      <c r="B6376">
        <v>12</v>
      </c>
      <c r="C6376">
        <v>4</v>
      </c>
      <c r="D6376">
        <v>2010</v>
      </c>
      <c r="E6376" t="s">
        <v>4455</v>
      </c>
      <c r="F6376" t="s">
        <v>4426</v>
      </c>
      <c r="G6376">
        <v>85</v>
      </c>
      <c r="H6376" t="s">
        <v>4422</v>
      </c>
      <c r="I6376">
        <v>96</v>
      </c>
      <c r="K6376" s="4">
        <v>16218</v>
      </c>
      <c r="M6376">
        <v>2011</v>
      </c>
      <c r="N6376" t="s">
        <v>4468</v>
      </c>
      <c r="O6376" t="str">
        <f t="shared" si="99"/>
        <v>40516Milwaukee Bucks</v>
      </c>
      <c r="P6376" t="str">
        <f>VLOOKUP(O6376,Sheet1!A$1:K$18685,7,FALSE)</f>
        <v>W -4.5</v>
      </c>
      <c r="Q6376" t="str">
        <f>VLOOKUP(O6376,Sheet1!A$1:K$18685,8,FALSE)</f>
        <v>U 183.5</v>
      </c>
      <c r="R6376" s="1" t="s">
        <v>4493</v>
      </c>
    </row>
    <row r="6377" spans="1:18" ht="17">
      <c r="A6377" s="3">
        <v>39785</v>
      </c>
      <c r="B6377">
        <v>12</v>
      </c>
      <c r="C6377">
        <v>3</v>
      </c>
      <c r="D6377">
        <v>2008</v>
      </c>
      <c r="E6377" t="s">
        <v>4452</v>
      </c>
      <c r="F6377" t="s">
        <v>4413</v>
      </c>
      <c r="G6377">
        <v>90</v>
      </c>
      <c r="H6377" t="s">
        <v>4422</v>
      </c>
      <c r="I6377">
        <v>97</v>
      </c>
      <c r="K6377" s="4">
        <v>13684</v>
      </c>
      <c r="M6377">
        <v>2009</v>
      </c>
      <c r="N6377" t="s">
        <v>4468</v>
      </c>
      <c r="O6377" t="str">
        <f t="shared" si="99"/>
        <v>39785Milwaukee Bucks</v>
      </c>
      <c r="P6377" t="str">
        <f>VLOOKUP(O6377,Sheet1!A$1:K$18685,7,FALSE)</f>
        <v>W -4.5</v>
      </c>
      <c r="Q6377" t="str">
        <f>VLOOKUP(O6377,Sheet1!A$1:K$18685,8,FALSE)</f>
        <v>U 201</v>
      </c>
      <c r="R6377" s="1" t="s">
        <v>4505</v>
      </c>
    </row>
    <row r="6378" spans="1:18" ht="17">
      <c r="A6378" s="3">
        <v>39773</v>
      </c>
      <c r="B6378">
        <v>11</v>
      </c>
      <c r="C6378">
        <v>21</v>
      </c>
      <c r="D6378">
        <v>2008</v>
      </c>
      <c r="E6378" t="s">
        <v>4455</v>
      </c>
      <c r="F6378" t="s">
        <v>4424</v>
      </c>
      <c r="G6378">
        <v>87</v>
      </c>
      <c r="H6378" t="s">
        <v>4422</v>
      </c>
      <c r="I6378">
        <v>104</v>
      </c>
      <c r="K6378" s="4">
        <v>14898</v>
      </c>
      <c r="M6378">
        <v>2009</v>
      </c>
      <c r="N6378" t="s">
        <v>4484</v>
      </c>
      <c r="O6378" t="str">
        <f t="shared" si="99"/>
        <v>39773Milwaukee Bucks</v>
      </c>
      <c r="P6378" t="str">
        <f>VLOOKUP(O6378,Sheet1!A$1:K$18685,7,FALSE)</f>
        <v>W -4.5</v>
      </c>
      <c r="Q6378" t="str">
        <f>VLOOKUP(O6378,Sheet1!A$1:K$18685,8,FALSE)</f>
        <v>U 206</v>
      </c>
      <c r="R6378" s="1" t="s">
        <v>4447</v>
      </c>
    </row>
    <row r="6379" spans="1:18" ht="17">
      <c r="A6379" s="3">
        <v>43110</v>
      </c>
      <c r="B6379">
        <v>1</v>
      </c>
      <c r="C6379">
        <v>10</v>
      </c>
      <c r="D6379">
        <v>2018</v>
      </c>
      <c r="E6379" t="s">
        <v>4452</v>
      </c>
      <c r="F6379" t="s">
        <v>4425</v>
      </c>
      <c r="G6379">
        <v>88</v>
      </c>
      <c r="H6379" t="s">
        <v>4423</v>
      </c>
      <c r="I6379">
        <v>104</v>
      </c>
      <c r="K6379" s="4">
        <v>18978</v>
      </c>
      <c r="M6379">
        <v>2018</v>
      </c>
      <c r="N6379" t="s">
        <v>4478</v>
      </c>
      <c r="O6379" t="str">
        <f t="shared" si="99"/>
        <v>43110Minnesota Timberwolves</v>
      </c>
      <c r="P6379" t="str">
        <f>VLOOKUP(O6379,Sheet1!A$1:K$18685,7,FALSE)</f>
        <v>W -4.5</v>
      </c>
      <c r="Q6379" t="str">
        <f>VLOOKUP(O6379,Sheet1!A$1:K$18685,8,FALSE)</f>
        <v>U 212.5</v>
      </c>
      <c r="R6379" s="1" t="s">
        <v>4505</v>
      </c>
    </row>
    <row r="6380" spans="1:18" ht="17">
      <c r="A6380" s="3">
        <v>43042</v>
      </c>
      <c r="B6380">
        <v>11</v>
      </c>
      <c r="C6380">
        <v>3</v>
      </c>
      <c r="D6380">
        <v>2017</v>
      </c>
      <c r="E6380" t="s">
        <v>4451</v>
      </c>
      <c r="F6380" t="s">
        <v>4428</v>
      </c>
      <c r="G6380">
        <v>107</v>
      </c>
      <c r="H6380" t="s">
        <v>4424</v>
      </c>
      <c r="I6380">
        <v>120</v>
      </c>
      <c r="K6380" s="4">
        <v>19404</v>
      </c>
      <c r="M6380">
        <v>2018</v>
      </c>
      <c r="N6380" t="s">
        <v>4484</v>
      </c>
      <c r="O6380" t="str">
        <f t="shared" si="99"/>
        <v>43042New York Knicks</v>
      </c>
      <c r="P6380" t="str">
        <f>VLOOKUP(O6380,Sheet1!A$1:K$18685,7,FALSE)</f>
        <v>W -4.5</v>
      </c>
      <c r="Q6380" t="str">
        <f>VLOOKUP(O6380,Sheet1!A$1:K$18685,8,FALSE)</f>
        <v>O 221</v>
      </c>
      <c r="R6380" s="1" t="s">
        <v>4447</v>
      </c>
    </row>
    <row r="6381" spans="1:18" ht="17">
      <c r="A6381" s="3">
        <v>42726</v>
      </c>
      <c r="B6381">
        <v>12</v>
      </c>
      <c r="C6381">
        <v>22</v>
      </c>
      <c r="D6381">
        <v>2016</v>
      </c>
      <c r="E6381" t="s">
        <v>4451</v>
      </c>
      <c r="F6381" t="s">
        <v>4426</v>
      </c>
      <c r="G6381">
        <v>95</v>
      </c>
      <c r="H6381" t="s">
        <v>4424</v>
      </c>
      <c r="I6381">
        <v>106</v>
      </c>
      <c r="K6381" s="4">
        <v>19812</v>
      </c>
      <c r="M6381">
        <v>2017</v>
      </c>
      <c r="N6381" t="s">
        <v>4468</v>
      </c>
      <c r="O6381" t="str">
        <f t="shared" si="99"/>
        <v>42726New York Knicks</v>
      </c>
      <c r="P6381" t="str">
        <f>VLOOKUP(O6381,Sheet1!A$1:K$18685,7,FALSE)</f>
        <v>W -4.5</v>
      </c>
      <c r="Q6381" t="str">
        <f>VLOOKUP(O6381,Sheet1!A$1:K$18685,8,FALSE)</f>
        <v>U 211</v>
      </c>
      <c r="R6381" s="1" t="s">
        <v>4502</v>
      </c>
    </row>
    <row r="6382" spans="1:18" ht="17">
      <c r="A6382" s="3">
        <v>42354</v>
      </c>
      <c r="B6382">
        <v>12</v>
      </c>
      <c r="C6382">
        <v>16</v>
      </c>
      <c r="D6382">
        <v>2015</v>
      </c>
      <c r="E6382" t="s">
        <v>4451</v>
      </c>
      <c r="F6382" t="s">
        <v>4423</v>
      </c>
      <c r="G6382">
        <v>102</v>
      </c>
      <c r="H6382" t="s">
        <v>4424</v>
      </c>
      <c r="I6382">
        <v>107</v>
      </c>
      <c r="K6382" s="4">
        <v>19812</v>
      </c>
      <c r="M6382">
        <v>2016</v>
      </c>
      <c r="N6382" t="s">
        <v>4468</v>
      </c>
      <c r="O6382" t="str">
        <f t="shared" si="99"/>
        <v>42354New York Knicks</v>
      </c>
      <c r="P6382" t="str">
        <f>VLOOKUP(O6382,Sheet1!A$1:K$18685,7,FALSE)</f>
        <v>W -4.5</v>
      </c>
      <c r="Q6382" t="str">
        <f>VLOOKUP(O6382,Sheet1!A$1:K$18685,8,FALSE)</f>
        <v>O 199</v>
      </c>
      <c r="R6382" s="1" t="s">
        <v>4505</v>
      </c>
    </row>
    <row r="6383" spans="1:18" ht="17">
      <c r="A6383" s="3">
        <v>41663</v>
      </c>
      <c r="B6383">
        <v>1</v>
      </c>
      <c r="C6383">
        <v>24</v>
      </c>
      <c r="D6383">
        <v>2014</v>
      </c>
      <c r="E6383" t="s">
        <v>4451</v>
      </c>
      <c r="F6383" t="s">
        <v>4433</v>
      </c>
      <c r="G6383">
        <v>96</v>
      </c>
      <c r="H6383" t="s">
        <v>4424</v>
      </c>
      <c r="I6383">
        <v>125</v>
      </c>
      <c r="K6383" s="4">
        <v>19812</v>
      </c>
      <c r="M6383">
        <v>2014</v>
      </c>
      <c r="N6383" t="s">
        <v>4478</v>
      </c>
      <c r="O6383" t="str">
        <f t="shared" si="99"/>
        <v>41663New York Knicks</v>
      </c>
      <c r="P6383" t="str">
        <f>VLOOKUP(O6383,Sheet1!A$1:K$18685,7,FALSE)</f>
        <v>W -4.5</v>
      </c>
      <c r="Q6383" t="str">
        <f>VLOOKUP(O6383,Sheet1!A$1:K$18685,8,FALSE)</f>
        <v>O 190</v>
      </c>
      <c r="R6383" s="1" t="s">
        <v>4447</v>
      </c>
    </row>
    <row r="6384" spans="1:18" ht="17">
      <c r="A6384" s="3">
        <v>41252</v>
      </c>
      <c r="B6384">
        <v>12</v>
      </c>
      <c r="C6384">
        <v>9</v>
      </c>
      <c r="D6384">
        <v>2012</v>
      </c>
      <c r="E6384" t="s">
        <v>4451</v>
      </c>
      <c r="F6384" t="s">
        <v>4415</v>
      </c>
      <c r="G6384">
        <v>106</v>
      </c>
      <c r="H6384" t="s">
        <v>4424</v>
      </c>
      <c r="I6384">
        <v>112</v>
      </c>
      <c r="K6384" s="4">
        <v>19033</v>
      </c>
      <c r="M6384">
        <v>2013</v>
      </c>
      <c r="N6384" t="s">
        <v>4468</v>
      </c>
      <c r="O6384" t="str">
        <f t="shared" si="99"/>
        <v>41252New York Knicks</v>
      </c>
      <c r="P6384" t="str">
        <f>VLOOKUP(O6384,Sheet1!A$1:K$18685,7,FALSE)</f>
        <v>W -4.5</v>
      </c>
      <c r="Q6384" t="str">
        <f>VLOOKUP(O6384,Sheet1!A$1:K$18685,8,FALSE)</f>
        <v>O 205</v>
      </c>
      <c r="R6384" s="1" t="s">
        <v>4500</v>
      </c>
    </row>
    <row r="6385" spans="1:18" ht="17">
      <c r="A6385" s="3">
        <v>40994</v>
      </c>
      <c r="B6385">
        <v>3</v>
      </c>
      <c r="C6385">
        <v>26</v>
      </c>
      <c r="D6385">
        <v>2012</v>
      </c>
      <c r="E6385" t="s">
        <v>4451</v>
      </c>
      <c r="F6385" t="s">
        <v>4422</v>
      </c>
      <c r="G6385">
        <v>80</v>
      </c>
      <c r="H6385" t="s">
        <v>4424</v>
      </c>
      <c r="I6385">
        <v>89</v>
      </c>
      <c r="K6385" s="4">
        <v>19763</v>
      </c>
      <c r="M6385">
        <v>2012</v>
      </c>
      <c r="N6385" t="s">
        <v>4480</v>
      </c>
      <c r="O6385" t="str">
        <f t="shared" si="99"/>
        <v>40994New York Knicks</v>
      </c>
      <c r="P6385" t="str">
        <f>VLOOKUP(O6385,Sheet1!A$1:K$18685,7,FALSE)</f>
        <v>W -4.5</v>
      </c>
      <c r="Q6385" t="str">
        <f>VLOOKUP(O6385,Sheet1!A$1:K$18685,8,FALSE)</f>
        <v>U 206</v>
      </c>
      <c r="R6385" s="1" t="s">
        <v>4487</v>
      </c>
    </row>
    <row r="6386" spans="1:18" ht="17">
      <c r="A6386" s="3">
        <v>40984</v>
      </c>
      <c r="B6386">
        <v>3</v>
      </c>
      <c r="C6386">
        <v>16</v>
      </c>
      <c r="D6386">
        <v>2012</v>
      </c>
      <c r="E6386" t="s">
        <v>4451</v>
      </c>
      <c r="F6386" t="s">
        <v>4418</v>
      </c>
      <c r="G6386">
        <v>100</v>
      </c>
      <c r="H6386" t="s">
        <v>4424</v>
      </c>
      <c r="I6386">
        <v>115</v>
      </c>
      <c r="K6386" s="4">
        <v>19763</v>
      </c>
      <c r="M6386">
        <v>2012</v>
      </c>
      <c r="N6386" t="s">
        <v>4480</v>
      </c>
      <c r="O6386" t="str">
        <f t="shared" si="99"/>
        <v>40984New York Knicks</v>
      </c>
      <c r="P6386" t="str">
        <f>VLOOKUP(O6386,Sheet1!A$1:K$18685,7,FALSE)</f>
        <v>W -4.5</v>
      </c>
      <c r="Q6386" t="str">
        <f>VLOOKUP(O6386,Sheet1!A$1:K$18685,8,FALSE)</f>
        <v>O 197</v>
      </c>
      <c r="R6386" s="1" t="s">
        <v>4447</v>
      </c>
    </row>
    <row r="6387" spans="1:18" ht="17">
      <c r="A6387" s="3">
        <v>40512</v>
      </c>
      <c r="B6387">
        <v>11</v>
      </c>
      <c r="C6387">
        <v>30</v>
      </c>
      <c r="D6387">
        <v>2010</v>
      </c>
      <c r="E6387" t="s">
        <v>4451</v>
      </c>
      <c r="F6387" t="s">
        <v>4450</v>
      </c>
      <c r="G6387">
        <v>100</v>
      </c>
      <c r="H6387" t="s">
        <v>4424</v>
      </c>
      <c r="I6387">
        <v>111</v>
      </c>
      <c r="K6387" s="4">
        <v>19763</v>
      </c>
      <c r="M6387">
        <v>2011</v>
      </c>
      <c r="N6387" t="s">
        <v>4484</v>
      </c>
      <c r="O6387" t="str">
        <f t="shared" si="99"/>
        <v>40512New York Knicks</v>
      </c>
      <c r="P6387" t="str">
        <f>VLOOKUP(O6387,Sheet1!A$1:K$18685,7,FALSE)</f>
        <v>W -4.5</v>
      </c>
      <c r="Q6387" t="str">
        <f>VLOOKUP(O6387,Sheet1!A$1:K$18685,8,FALSE)</f>
        <v>O 205</v>
      </c>
      <c r="R6387" s="1" t="s">
        <v>4503</v>
      </c>
    </row>
    <row r="6388" spans="1:18" ht="17">
      <c r="A6388" s="3">
        <v>40240</v>
      </c>
      <c r="B6388">
        <v>3</v>
      </c>
      <c r="C6388">
        <v>3</v>
      </c>
      <c r="D6388">
        <v>2010</v>
      </c>
      <c r="E6388" t="s">
        <v>4451</v>
      </c>
      <c r="F6388" t="s">
        <v>4416</v>
      </c>
      <c r="G6388">
        <v>104</v>
      </c>
      <c r="H6388" t="s">
        <v>4424</v>
      </c>
      <c r="I6388">
        <v>128</v>
      </c>
      <c r="K6388" s="4">
        <v>19341</v>
      </c>
      <c r="M6388">
        <v>2010</v>
      </c>
      <c r="N6388" t="s">
        <v>4480</v>
      </c>
      <c r="O6388" t="str">
        <f t="shared" si="99"/>
        <v>40240New York Knicks</v>
      </c>
      <c r="P6388" t="str">
        <f>VLOOKUP(O6388,Sheet1!A$1:K$18685,7,FALSE)</f>
        <v>W -4.5</v>
      </c>
      <c r="Q6388" t="str">
        <f>VLOOKUP(O6388,Sheet1!A$1:K$18685,8,FALSE)</f>
        <v>O 206</v>
      </c>
      <c r="R6388" s="1" t="s">
        <v>4505</v>
      </c>
    </row>
    <row r="6389" spans="1:18" ht="17">
      <c r="A6389" s="3">
        <v>40153</v>
      </c>
      <c r="B6389">
        <v>12</v>
      </c>
      <c r="C6389">
        <v>6</v>
      </c>
      <c r="D6389">
        <v>2009</v>
      </c>
      <c r="E6389" t="s">
        <v>4471</v>
      </c>
      <c r="F6389" t="s">
        <v>4450</v>
      </c>
      <c r="G6389">
        <v>97</v>
      </c>
      <c r="H6389" t="s">
        <v>4424</v>
      </c>
      <c r="I6389">
        <v>106</v>
      </c>
      <c r="K6389" s="4">
        <v>19602</v>
      </c>
      <c r="M6389">
        <v>2010</v>
      </c>
      <c r="N6389" t="s">
        <v>4468</v>
      </c>
      <c r="O6389" t="str">
        <f t="shared" si="99"/>
        <v>40153New York Knicks</v>
      </c>
      <c r="P6389" t="str">
        <f>VLOOKUP(O6389,Sheet1!A$1:K$18685,7,FALSE)</f>
        <v>W -4.5</v>
      </c>
      <c r="Q6389" t="str">
        <f>VLOOKUP(O6389,Sheet1!A$1:K$18685,8,FALSE)</f>
        <v>U 205.5</v>
      </c>
      <c r="R6389" s="1" t="s">
        <v>4500</v>
      </c>
    </row>
    <row r="6390" spans="1:18" ht="17">
      <c r="A6390" s="3">
        <v>39827</v>
      </c>
      <c r="B6390">
        <v>1</v>
      </c>
      <c r="C6390">
        <v>14</v>
      </c>
      <c r="D6390">
        <v>2009</v>
      </c>
      <c r="E6390" t="s">
        <v>4451</v>
      </c>
      <c r="F6390" t="s">
        <v>4432</v>
      </c>
      <c r="G6390">
        <v>122</v>
      </c>
      <c r="H6390" t="s">
        <v>4424</v>
      </c>
      <c r="I6390">
        <v>128</v>
      </c>
      <c r="K6390" s="4">
        <v>18020</v>
      </c>
      <c r="M6390">
        <v>2009</v>
      </c>
      <c r="N6390" t="s">
        <v>4478</v>
      </c>
      <c r="O6390" t="str">
        <f t="shared" si="99"/>
        <v>39827New York Knicks</v>
      </c>
      <c r="P6390" t="str">
        <f>VLOOKUP(O6390,Sheet1!A$1:K$18685,7,FALSE)</f>
        <v>W -4.5</v>
      </c>
      <c r="Q6390" t="str">
        <f>VLOOKUP(O6390,Sheet1!A$1:K$18685,8,FALSE)</f>
        <v>O 199.5</v>
      </c>
      <c r="R6390" s="1" t="s">
        <v>4505</v>
      </c>
    </row>
    <row r="6391" spans="1:18" ht="17">
      <c r="A6391" s="3">
        <v>43507</v>
      </c>
      <c r="B6391">
        <v>2</v>
      </c>
      <c r="C6391">
        <v>11</v>
      </c>
      <c r="D6391">
        <v>2019</v>
      </c>
      <c r="E6391" t="s">
        <v>4452</v>
      </c>
      <c r="F6391" t="s">
        <v>4429</v>
      </c>
      <c r="G6391">
        <v>111</v>
      </c>
      <c r="H6391" t="s">
        <v>4425</v>
      </c>
      <c r="I6391">
        <v>120</v>
      </c>
      <c r="K6391" s="4">
        <v>18203</v>
      </c>
      <c r="M6391">
        <v>2019</v>
      </c>
      <c r="N6391" t="s">
        <v>4477</v>
      </c>
      <c r="O6391" t="str">
        <f t="shared" si="99"/>
        <v>43507Oklahoma City Thunder</v>
      </c>
      <c r="P6391" t="str">
        <f>VLOOKUP(O6391,Sheet1!A$1:K$18685,7,FALSE)</f>
        <v>W -4.5</v>
      </c>
      <c r="Q6391" t="str">
        <f>VLOOKUP(O6391,Sheet1!A$1:K$18685,8,FALSE)</f>
        <v>U 232</v>
      </c>
      <c r="R6391" s="1" t="s">
        <v>4487</v>
      </c>
    </row>
    <row r="6392" spans="1:18" ht="17">
      <c r="A6392" s="3">
        <v>43487</v>
      </c>
      <c r="B6392">
        <v>1</v>
      </c>
      <c r="C6392">
        <v>22</v>
      </c>
      <c r="D6392">
        <v>2019</v>
      </c>
      <c r="E6392" t="s">
        <v>4452</v>
      </c>
      <c r="F6392" t="s">
        <v>4429</v>
      </c>
      <c r="G6392">
        <v>114</v>
      </c>
      <c r="H6392" t="s">
        <v>4425</v>
      </c>
      <c r="I6392">
        <v>123</v>
      </c>
      <c r="K6392" s="4">
        <v>18203</v>
      </c>
      <c r="M6392">
        <v>2019</v>
      </c>
      <c r="N6392" t="s">
        <v>4478</v>
      </c>
      <c r="O6392" t="str">
        <f t="shared" si="99"/>
        <v>43487Oklahoma City Thunder</v>
      </c>
      <c r="P6392" t="str">
        <f>VLOOKUP(O6392,Sheet1!A$1:K$18685,7,FALSE)</f>
        <v>W -4.5</v>
      </c>
      <c r="Q6392" t="str">
        <f>VLOOKUP(O6392,Sheet1!A$1:K$18685,8,FALSE)</f>
        <v>O 225</v>
      </c>
      <c r="R6392" s="1" t="s">
        <v>4503</v>
      </c>
    </row>
    <row r="6393" spans="1:18" ht="17">
      <c r="A6393" s="3">
        <v>43205</v>
      </c>
      <c r="B6393">
        <v>4</v>
      </c>
      <c r="C6393">
        <v>15</v>
      </c>
      <c r="D6393">
        <v>2018</v>
      </c>
      <c r="E6393" t="s">
        <v>4497</v>
      </c>
      <c r="F6393" t="s">
        <v>4431</v>
      </c>
      <c r="G6393">
        <v>108</v>
      </c>
      <c r="H6393" t="s">
        <v>4425</v>
      </c>
      <c r="I6393">
        <v>116</v>
      </c>
      <c r="K6393" s="4">
        <v>18203</v>
      </c>
      <c r="M6393">
        <v>2018</v>
      </c>
      <c r="N6393" t="s">
        <v>4449</v>
      </c>
      <c r="O6393" t="str">
        <f t="shared" si="99"/>
        <v>43205Oklahoma City Thunder</v>
      </c>
      <c r="P6393" t="str">
        <f>VLOOKUP(O6393,Sheet1!A$1:K$18685,7,FALSE)</f>
        <v>W -4.5</v>
      </c>
      <c r="Q6393" t="str">
        <f>VLOOKUP(O6393,Sheet1!A$1:K$18685,8,FALSE)</f>
        <v>O 205</v>
      </c>
      <c r="R6393" s="1" t="s">
        <v>4500</v>
      </c>
    </row>
    <row r="6394" spans="1:18" ht="17">
      <c r="A6394" s="3">
        <v>43142</v>
      </c>
      <c r="B6394">
        <v>2</v>
      </c>
      <c r="C6394">
        <v>11</v>
      </c>
      <c r="D6394">
        <v>2018</v>
      </c>
      <c r="E6394" t="s">
        <v>4448</v>
      </c>
      <c r="F6394" t="s">
        <v>4453</v>
      </c>
      <c r="G6394">
        <v>92</v>
      </c>
      <c r="H6394" t="s">
        <v>4425</v>
      </c>
      <c r="I6394">
        <v>110</v>
      </c>
      <c r="K6394" s="4">
        <v>18203</v>
      </c>
      <c r="M6394">
        <v>2018</v>
      </c>
      <c r="N6394" t="s">
        <v>4477</v>
      </c>
      <c r="O6394" t="str">
        <f t="shared" si="99"/>
        <v>43142Oklahoma City Thunder</v>
      </c>
      <c r="P6394" t="str">
        <f>VLOOKUP(O6394,Sheet1!A$1:K$18685,7,FALSE)</f>
        <v>W -4.5</v>
      </c>
      <c r="Q6394" t="str">
        <f>VLOOKUP(O6394,Sheet1!A$1:K$18685,8,FALSE)</f>
        <v>O 200</v>
      </c>
      <c r="R6394" s="1" t="s">
        <v>4500</v>
      </c>
    </row>
    <row r="6395" spans="1:18" ht="17">
      <c r="A6395" s="3">
        <v>42805</v>
      </c>
      <c r="B6395">
        <v>3</v>
      </c>
      <c r="C6395">
        <v>11</v>
      </c>
      <c r="D6395">
        <v>2017</v>
      </c>
      <c r="E6395" t="s">
        <v>4476</v>
      </c>
      <c r="F6395" t="s">
        <v>4431</v>
      </c>
      <c r="G6395">
        <v>104</v>
      </c>
      <c r="H6395" t="s">
        <v>4425</v>
      </c>
      <c r="I6395">
        <v>112</v>
      </c>
      <c r="K6395" s="4">
        <v>18203</v>
      </c>
      <c r="M6395">
        <v>2017</v>
      </c>
      <c r="N6395" t="s">
        <v>4480</v>
      </c>
      <c r="O6395" t="str">
        <f t="shared" si="99"/>
        <v>42805Oklahoma City Thunder</v>
      </c>
      <c r="P6395" t="str">
        <f>VLOOKUP(O6395,Sheet1!A$1:K$18685,7,FALSE)</f>
        <v>W -4.5</v>
      </c>
      <c r="Q6395" t="str">
        <f>VLOOKUP(O6395,Sheet1!A$1:K$18685,8,FALSE)</f>
        <v>O 206.5</v>
      </c>
      <c r="R6395" s="1" t="s">
        <v>4493</v>
      </c>
    </row>
    <row r="6396" spans="1:18" ht="17">
      <c r="A6396" s="3">
        <v>42746</v>
      </c>
      <c r="B6396">
        <v>1</v>
      </c>
      <c r="C6396">
        <v>11</v>
      </c>
      <c r="D6396">
        <v>2017</v>
      </c>
      <c r="E6396" t="s">
        <v>4452</v>
      </c>
      <c r="F6396" t="s">
        <v>4453</v>
      </c>
      <c r="G6396">
        <v>95</v>
      </c>
      <c r="H6396" t="s">
        <v>4425</v>
      </c>
      <c r="I6396">
        <v>103</v>
      </c>
      <c r="K6396" s="4">
        <v>18203</v>
      </c>
      <c r="M6396">
        <v>2017</v>
      </c>
      <c r="N6396" t="s">
        <v>4478</v>
      </c>
      <c r="O6396" t="str">
        <f t="shared" si="99"/>
        <v>42746Oklahoma City Thunder</v>
      </c>
      <c r="P6396" t="str">
        <f>VLOOKUP(O6396,Sheet1!A$1:K$18685,7,FALSE)</f>
        <v>W -4.5</v>
      </c>
      <c r="Q6396" t="str">
        <f>VLOOKUP(O6396,Sheet1!A$1:K$18685,8,FALSE)</f>
        <v>U 203.5</v>
      </c>
      <c r="R6396" s="1" t="s">
        <v>4505</v>
      </c>
    </row>
    <row r="6397" spans="1:18" ht="17">
      <c r="A6397" s="3">
        <v>42700</v>
      </c>
      <c r="B6397">
        <v>11</v>
      </c>
      <c r="C6397">
        <v>26</v>
      </c>
      <c r="D6397">
        <v>2016</v>
      </c>
      <c r="E6397" t="s">
        <v>4452</v>
      </c>
      <c r="F6397" t="s">
        <v>4416</v>
      </c>
      <c r="G6397">
        <v>88</v>
      </c>
      <c r="H6397" t="s">
        <v>4425</v>
      </c>
      <c r="I6397">
        <v>106</v>
      </c>
      <c r="K6397" s="4">
        <v>18203</v>
      </c>
      <c r="M6397">
        <v>2017</v>
      </c>
      <c r="N6397" t="s">
        <v>4484</v>
      </c>
      <c r="O6397" t="str">
        <f t="shared" si="99"/>
        <v>42700Oklahoma City Thunder</v>
      </c>
      <c r="P6397" t="str">
        <f>VLOOKUP(O6397,Sheet1!A$1:K$18685,7,FALSE)</f>
        <v>W -4.5</v>
      </c>
      <c r="Q6397" t="str">
        <f>VLOOKUP(O6397,Sheet1!A$1:K$18685,8,FALSE)</f>
        <v>U 203.5</v>
      </c>
      <c r="R6397" s="1" t="s">
        <v>4493</v>
      </c>
    </row>
    <row r="6398" spans="1:18" ht="17">
      <c r="A6398" s="3">
        <v>41709</v>
      </c>
      <c r="B6398">
        <v>3</v>
      </c>
      <c r="C6398">
        <v>11</v>
      </c>
      <c r="D6398">
        <v>2014</v>
      </c>
      <c r="E6398" t="s">
        <v>4452</v>
      </c>
      <c r="F6398" t="s">
        <v>4457</v>
      </c>
      <c r="G6398">
        <v>98</v>
      </c>
      <c r="H6398" t="s">
        <v>4425</v>
      </c>
      <c r="I6398">
        <v>106</v>
      </c>
      <c r="K6398" s="4">
        <v>18203</v>
      </c>
      <c r="M6398">
        <v>2014</v>
      </c>
      <c r="N6398" t="s">
        <v>4480</v>
      </c>
      <c r="O6398" t="str">
        <f t="shared" si="99"/>
        <v>41709Oklahoma City Thunder</v>
      </c>
      <c r="P6398" t="str">
        <f>VLOOKUP(O6398,Sheet1!A$1:K$18685,7,FALSE)</f>
        <v>W -4.5</v>
      </c>
      <c r="Q6398" t="str">
        <f>VLOOKUP(O6398,Sheet1!A$1:K$18685,8,FALSE)</f>
        <v>U 215.5</v>
      </c>
      <c r="R6398" s="1" t="s">
        <v>4503</v>
      </c>
    </row>
    <row r="6399" spans="1:18" ht="17">
      <c r="A6399" s="3">
        <v>41637</v>
      </c>
      <c r="B6399">
        <v>12</v>
      </c>
      <c r="C6399">
        <v>29</v>
      </c>
      <c r="D6399">
        <v>2013</v>
      </c>
      <c r="E6399" t="s">
        <v>4448</v>
      </c>
      <c r="F6399" t="s">
        <v>4457</v>
      </c>
      <c r="G6399">
        <v>86</v>
      </c>
      <c r="H6399" t="s">
        <v>4425</v>
      </c>
      <c r="I6399">
        <v>117</v>
      </c>
      <c r="K6399" s="4">
        <v>18203</v>
      </c>
      <c r="M6399">
        <v>2014</v>
      </c>
      <c r="N6399" t="s">
        <v>4468</v>
      </c>
      <c r="O6399" t="str">
        <f t="shared" si="99"/>
        <v>41637Oklahoma City Thunder</v>
      </c>
      <c r="P6399" t="str">
        <f>VLOOKUP(O6399,Sheet1!A$1:K$18685,7,FALSE)</f>
        <v>W -4.5</v>
      </c>
      <c r="Q6399" t="str">
        <f>VLOOKUP(O6399,Sheet1!A$1:K$18685,8,FALSE)</f>
        <v>U 210</v>
      </c>
      <c r="R6399" s="1" t="s">
        <v>4500</v>
      </c>
    </row>
    <row r="6400" spans="1:18" ht="17">
      <c r="A6400" s="3">
        <v>41616</v>
      </c>
      <c r="B6400">
        <v>12</v>
      </c>
      <c r="C6400">
        <v>8</v>
      </c>
      <c r="D6400">
        <v>2013</v>
      </c>
      <c r="E6400" t="s">
        <v>4448</v>
      </c>
      <c r="F6400" t="s">
        <v>4418</v>
      </c>
      <c r="G6400">
        <v>94</v>
      </c>
      <c r="H6400" t="s">
        <v>4425</v>
      </c>
      <c r="I6400">
        <v>118</v>
      </c>
      <c r="K6400" s="4">
        <v>18203</v>
      </c>
      <c r="M6400">
        <v>2014</v>
      </c>
      <c r="N6400" t="s">
        <v>4468</v>
      </c>
      <c r="O6400" t="str">
        <f t="shared" si="99"/>
        <v>41616Oklahoma City Thunder</v>
      </c>
      <c r="P6400" t="str">
        <f>VLOOKUP(O6400,Sheet1!A$1:K$18685,7,FALSE)</f>
        <v>W -4.5</v>
      </c>
      <c r="Q6400" t="str">
        <f>VLOOKUP(O6400,Sheet1!A$1:K$18685,8,FALSE)</f>
        <v>O 194.5</v>
      </c>
      <c r="R6400" s="1" t="s">
        <v>4500</v>
      </c>
    </row>
    <row r="6401" spans="1:18" ht="17">
      <c r="A6401" s="3">
        <v>40653</v>
      </c>
      <c r="B6401">
        <v>4</v>
      </c>
      <c r="C6401">
        <v>20</v>
      </c>
      <c r="D6401">
        <v>2011</v>
      </c>
      <c r="E6401" t="s">
        <v>4452</v>
      </c>
      <c r="F6401" t="s">
        <v>4415</v>
      </c>
      <c r="G6401">
        <v>89</v>
      </c>
      <c r="H6401" t="s">
        <v>4425</v>
      </c>
      <c r="I6401">
        <v>106</v>
      </c>
      <c r="K6401" s="4">
        <v>18203</v>
      </c>
      <c r="M6401">
        <v>2011</v>
      </c>
      <c r="N6401" t="s">
        <v>4449</v>
      </c>
      <c r="O6401" t="str">
        <f t="shared" si="99"/>
        <v>40653Oklahoma City Thunder</v>
      </c>
      <c r="P6401" t="str">
        <f>VLOOKUP(O6401,Sheet1!A$1:K$18685,7,FALSE)</f>
        <v>W -4.5</v>
      </c>
      <c r="Q6401" t="str">
        <f>VLOOKUP(O6401,Sheet1!A$1:K$18685,8,FALSE)</f>
        <v>U 206</v>
      </c>
      <c r="R6401" s="1" t="s">
        <v>4505</v>
      </c>
    </row>
    <row r="6402" spans="1:18" ht="17">
      <c r="A6402" s="3">
        <v>40641</v>
      </c>
      <c r="B6402">
        <v>4</v>
      </c>
      <c r="C6402">
        <v>8</v>
      </c>
      <c r="D6402">
        <v>2011</v>
      </c>
      <c r="E6402" t="s">
        <v>4452</v>
      </c>
      <c r="F6402" t="s">
        <v>4415</v>
      </c>
      <c r="G6402">
        <v>89</v>
      </c>
      <c r="H6402" t="s">
        <v>4425</v>
      </c>
      <c r="I6402">
        <v>104</v>
      </c>
      <c r="K6402" s="4">
        <v>18203</v>
      </c>
      <c r="M6402">
        <v>2011</v>
      </c>
      <c r="N6402" t="s">
        <v>4449</v>
      </c>
      <c r="O6402" t="str">
        <f t="shared" ref="O6402:O6465" si="100">CONCATENATE(A6402,H6402)</f>
        <v>40641Oklahoma City Thunder</v>
      </c>
      <c r="P6402" t="str">
        <f>VLOOKUP(O6402,Sheet1!A$1:K$18685,7,FALSE)</f>
        <v>W -4.5</v>
      </c>
      <c r="Q6402" t="str">
        <f>VLOOKUP(O6402,Sheet1!A$1:K$18685,8,FALSE)</f>
        <v>U 203</v>
      </c>
      <c r="R6402" s="1" t="s">
        <v>4447</v>
      </c>
    </row>
    <row r="6403" spans="1:18" ht="17">
      <c r="A6403" s="3">
        <v>40629</v>
      </c>
      <c r="B6403">
        <v>3</v>
      </c>
      <c r="C6403">
        <v>27</v>
      </c>
      <c r="D6403">
        <v>2011</v>
      </c>
      <c r="E6403" t="s">
        <v>4452</v>
      </c>
      <c r="F6403" t="s">
        <v>4429</v>
      </c>
      <c r="G6403">
        <v>90</v>
      </c>
      <c r="H6403" t="s">
        <v>4425</v>
      </c>
      <c r="I6403">
        <v>99</v>
      </c>
      <c r="K6403" s="4">
        <v>18203</v>
      </c>
      <c r="M6403">
        <v>2011</v>
      </c>
      <c r="N6403" t="s">
        <v>4480</v>
      </c>
      <c r="O6403" t="str">
        <f t="shared" si="100"/>
        <v>40629Oklahoma City Thunder</v>
      </c>
      <c r="P6403" t="str">
        <f>VLOOKUP(O6403,Sheet1!A$1:K$18685,7,FALSE)</f>
        <v>W -4.5</v>
      </c>
      <c r="Q6403" t="str">
        <f>VLOOKUP(O6403,Sheet1!A$1:K$18685,8,FALSE)</f>
        <v>U 191</v>
      </c>
      <c r="R6403" s="1" t="s">
        <v>4500</v>
      </c>
    </row>
    <row r="6404" spans="1:18" ht="17">
      <c r="A6404" s="3">
        <v>40225</v>
      </c>
      <c r="B6404">
        <v>2</v>
      </c>
      <c r="C6404">
        <v>16</v>
      </c>
      <c r="D6404">
        <v>2010</v>
      </c>
      <c r="E6404" t="s">
        <v>4452</v>
      </c>
      <c r="F6404" t="s">
        <v>4462</v>
      </c>
      <c r="G6404">
        <v>86</v>
      </c>
      <c r="H6404" t="s">
        <v>4425</v>
      </c>
      <c r="I6404">
        <v>99</v>
      </c>
      <c r="K6404" s="4">
        <v>18203</v>
      </c>
      <c r="M6404">
        <v>2010</v>
      </c>
      <c r="N6404" t="s">
        <v>4477</v>
      </c>
      <c r="O6404" t="str">
        <f t="shared" si="100"/>
        <v>40225Oklahoma City Thunder</v>
      </c>
      <c r="P6404" t="str">
        <f>VLOOKUP(O6404,Sheet1!A$1:K$18685,7,FALSE)</f>
        <v>W -4.5</v>
      </c>
      <c r="Q6404" t="str">
        <f>VLOOKUP(O6404,Sheet1!A$1:K$18685,8,FALSE)</f>
        <v>U 195.5</v>
      </c>
      <c r="R6404" s="1" t="s">
        <v>4503</v>
      </c>
    </row>
    <row r="6405" spans="1:18" ht="17">
      <c r="A6405" s="3">
        <v>43422</v>
      </c>
      <c r="B6405">
        <v>11</v>
      </c>
      <c r="C6405">
        <v>18</v>
      </c>
      <c r="D6405">
        <v>2018</v>
      </c>
      <c r="E6405" t="s">
        <v>4489</v>
      </c>
      <c r="F6405" t="s">
        <v>4424</v>
      </c>
      <c r="G6405">
        <v>117</v>
      </c>
      <c r="H6405" t="s">
        <v>4426</v>
      </c>
      <c r="I6405">
        <v>131</v>
      </c>
      <c r="K6405" s="4">
        <v>15898</v>
      </c>
      <c r="M6405">
        <v>2019</v>
      </c>
      <c r="N6405" t="s">
        <v>4484</v>
      </c>
      <c r="O6405" t="str">
        <f t="shared" si="100"/>
        <v>43422Orlando Magic</v>
      </c>
      <c r="P6405" t="str">
        <f>VLOOKUP(O6405,Sheet1!A$1:K$18685,7,FALSE)</f>
        <v>W -4.5</v>
      </c>
      <c r="Q6405" t="str">
        <f>VLOOKUP(O6405,Sheet1!A$1:K$18685,8,FALSE)</f>
        <v>O 217</v>
      </c>
      <c r="R6405" s="1" t="s">
        <v>4500</v>
      </c>
    </row>
    <row r="6406" spans="1:18" ht="17">
      <c r="A6406" s="3">
        <v>42727</v>
      </c>
      <c r="B6406">
        <v>12</v>
      </c>
      <c r="C6406">
        <v>23</v>
      </c>
      <c r="D6406">
        <v>2016</v>
      </c>
      <c r="E6406" t="s">
        <v>4448</v>
      </c>
      <c r="F6406" t="s">
        <v>4420</v>
      </c>
      <c r="G6406">
        <v>90</v>
      </c>
      <c r="H6406" t="s">
        <v>4426</v>
      </c>
      <c r="I6406">
        <v>109</v>
      </c>
      <c r="K6406" s="4">
        <v>18846</v>
      </c>
      <c r="M6406">
        <v>2017</v>
      </c>
      <c r="N6406" t="s">
        <v>4468</v>
      </c>
      <c r="O6406" t="str">
        <f t="shared" si="100"/>
        <v>42727Orlando Magic</v>
      </c>
      <c r="P6406" t="str">
        <f>VLOOKUP(O6406,Sheet1!A$1:K$18685,7,FALSE)</f>
        <v>W -4.5</v>
      </c>
      <c r="Q6406" t="str">
        <f>VLOOKUP(O6406,Sheet1!A$1:K$18685,8,FALSE)</f>
        <v>U 210</v>
      </c>
      <c r="R6406" s="1" t="s">
        <v>4447</v>
      </c>
    </row>
    <row r="6407" spans="1:18" ht="17">
      <c r="A6407" s="3">
        <v>42463</v>
      </c>
      <c r="B6407">
        <v>4</v>
      </c>
      <c r="C6407">
        <v>3</v>
      </c>
      <c r="D6407">
        <v>2016</v>
      </c>
      <c r="E6407" t="s">
        <v>4489</v>
      </c>
      <c r="F6407" t="s">
        <v>4453</v>
      </c>
      <c r="G6407">
        <v>107</v>
      </c>
      <c r="H6407" t="s">
        <v>4426</v>
      </c>
      <c r="I6407">
        <v>119</v>
      </c>
      <c r="K6407" s="4">
        <v>17741</v>
      </c>
      <c r="M6407">
        <v>2016</v>
      </c>
      <c r="N6407" t="s">
        <v>4449</v>
      </c>
      <c r="O6407" t="str">
        <f t="shared" si="100"/>
        <v>42463Orlando Magic</v>
      </c>
      <c r="P6407" t="str">
        <f>VLOOKUP(O6407,Sheet1!A$1:K$18685,7,FALSE)</f>
        <v>W -4.5</v>
      </c>
      <c r="Q6407" t="str">
        <f>VLOOKUP(O6407,Sheet1!A$1:K$18685,8,FALSE)</f>
        <v>O 206.5</v>
      </c>
      <c r="R6407" s="1" t="s">
        <v>4500</v>
      </c>
    </row>
    <row r="6408" spans="1:18" ht="17">
      <c r="A6408" s="3">
        <v>42431</v>
      </c>
      <c r="B6408">
        <v>3</v>
      </c>
      <c r="C6408">
        <v>2</v>
      </c>
      <c r="D6408">
        <v>2016</v>
      </c>
      <c r="E6408" t="s">
        <v>4448</v>
      </c>
      <c r="F6408" t="s">
        <v>4413</v>
      </c>
      <c r="G6408">
        <v>89</v>
      </c>
      <c r="H6408" t="s">
        <v>4426</v>
      </c>
      <c r="I6408">
        <v>102</v>
      </c>
      <c r="K6408" s="4">
        <v>16072</v>
      </c>
      <c r="M6408">
        <v>2016</v>
      </c>
      <c r="N6408" t="s">
        <v>4480</v>
      </c>
      <c r="O6408" t="str">
        <f t="shared" si="100"/>
        <v>42431Orlando Magic</v>
      </c>
      <c r="P6408" t="str">
        <f>VLOOKUP(O6408,Sheet1!A$1:K$18685,7,FALSE)</f>
        <v>W -4.5</v>
      </c>
      <c r="Q6408" t="str">
        <f>VLOOKUP(O6408,Sheet1!A$1:K$18685,8,FALSE)</f>
        <v>U 216</v>
      </c>
      <c r="R6408" s="1" t="s">
        <v>4505</v>
      </c>
    </row>
    <row r="6409" spans="1:18" ht="17">
      <c r="A6409" s="3">
        <v>42356</v>
      </c>
      <c r="B6409">
        <v>12</v>
      </c>
      <c r="C6409">
        <v>18</v>
      </c>
      <c r="D6409">
        <v>2015</v>
      </c>
      <c r="E6409" t="s">
        <v>4448</v>
      </c>
      <c r="F6409" t="s">
        <v>4429</v>
      </c>
      <c r="G6409">
        <v>94</v>
      </c>
      <c r="H6409" t="s">
        <v>4426</v>
      </c>
      <c r="I6409">
        <v>102</v>
      </c>
      <c r="K6409" s="4">
        <v>17156</v>
      </c>
      <c r="M6409">
        <v>2016</v>
      </c>
      <c r="N6409" t="s">
        <v>4468</v>
      </c>
      <c r="O6409" t="str">
        <f t="shared" si="100"/>
        <v>42356Orlando Magic</v>
      </c>
      <c r="P6409" t="str">
        <f>VLOOKUP(O6409,Sheet1!A$1:K$18685,7,FALSE)</f>
        <v>W -4.5</v>
      </c>
      <c r="Q6409" t="str">
        <f>VLOOKUP(O6409,Sheet1!A$1:K$18685,8,FALSE)</f>
        <v>U 201</v>
      </c>
      <c r="R6409" s="1" t="s">
        <v>4447</v>
      </c>
    </row>
    <row r="6410" spans="1:18" ht="17">
      <c r="A6410" s="3">
        <v>42041</v>
      </c>
      <c r="B6410">
        <v>2</v>
      </c>
      <c r="C6410">
        <v>6</v>
      </c>
      <c r="D6410">
        <v>2015</v>
      </c>
      <c r="E6410" t="s">
        <v>4448</v>
      </c>
      <c r="F6410" t="s">
        <v>4420</v>
      </c>
      <c r="G6410">
        <v>97</v>
      </c>
      <c r="H6410" t="s">
        <v>4426</v>
      </c>
      <c r="I6410">
        <v>103</v>
      </c>
      <c r="J6410" t="s">
        <v>4458</v>
      </c>
      <c r="K6410" s="4">
        <v>16206</v>
      </c>
      <c r="M6410">
        <v>2015</v>
      </c>
      <c r="N6410" t="s">
        <v>4477</v>
      </c>
      <c r="O6410" t="str">
        <f t="shared" si="100"/>
        <v>42041Orlando Magic</v>
      </c>
      <c r="P6410" t="str">
        <f>VLOOKUP(O6410,Sheet1!A$1:K$18685,7,FALSE)</f>
        <v>W -4.5</v>
      </c>
      <c r="Q6410" t="str">
        <f>VLOOKUP(O6410,Sheet1!A$1:K$18685,8,FALSE)</f>
        <v>U 200.5</v>
      </c>
      <c r="R6410" s="1" t="s">
        <v>4447</v>
      </c>
    </row>
    <row r="6411" spans="1:18" ht="17">
      <c r="A6411" s="3">
        <v>40952</v>
      </c>
      <c r="B6411">
        <v>2</v>
      </c>
      <c r="C6411">
        <v>13</v>
      </c>
      <c r="D6411">
        <v>2012</v>
      </c>
      <c r="E6411" t="s">
        <v>4448</v>
      </c>
      <c r="F6411" t="s">
        <v>4423</v>
      </c>
      <c r="G6411">
        <v>89</v>
      </c>
      <c r="H6411" t="s">
        <v>4426</v>
      </c>
      <c r="I6411">
        <v>102</v>
      </c>
      <c r="K6411" s="4">
        <v>18846</v>
      </c>
      <c r="M6411">
        <v>2012</v>
      </c>
      <c r="N6411" t="s">
        <v>4477</v>
      </c>
      <c r="O6411" t="str">
        <f t="shared" si="100"/>
        <v>40952Orlando Magic</v>
      </c>
      <c r="P6411" t="str">
        <f>VLOOKUP(O6411,Sheet1!A$1:K$18685,7,FALSE)</f>
        <v>W -4.5</v>
      </c>
      <c r="Q6411" t="str">
        <f>VLOOKUP(O6411,Sheet1!A$1:K$18685,8,FALSE)</f>
        <v>O 190.5</v>
      </c>
      <c r="R6411" s="1" t="s">
        <v>4487</v>
      </c>
    </row>
    <row r="6412" spans="1:18" ht="17">
      <c r="A6412" s="3">
        <v>43071</v>
      </c>
      <c r="B6412">
        <v>12</v>
      </c>
      <c r="C6412">
        <v>2</v>
      </c>
      <c r="D6412">
        <v>2017</v>
      </c>
      <c r="E6412" t="s">
        <v>4451</v>
      </c>
      <c r="F6412" t="s">
        <v>4416</v>
      </c>
      <c r="G6412">
        <v>103</v>
      </c>
      <c r="H6412" t="s">
        <v>4427</v>
      </c>
      <c r="I6412">
        <v>108</v>
      </c>
      <c r="K6412" s="4">
        <v>20562</v>
      </c>
      <c r="M6412">
        <v>2018</v>
      </c>
      <c r="N6412" t="s">
        <v>4468</v>
      </c>
      <c r="O6412" t="str">
        <f t="shared" si="100"/>
        <v>43071Philadelphia 76ers</v>
      </c>
      <c r="P6412" t="str">
        <f>VLOOKUP(O6412,Sheet1!A$1:K$18685,7,FALSE)</f>
        <v>W -4.5</v>
      </c>
      <c r="Q6412" t="str">
        <f>VLOOKUP(O6412,Sheet1!A$1:K$18685,8,FALSE)</f>
        <v>U 213</v>
      </c>
      <c r="R6412" s="1" t="s">
        <v>4493</v>
      </c>
    </row>
    <row r="6413" spans="1:18" ht="17">
      <c r="A6413" s="3">
        <v>40945</v>
      </c>
      <c r="B6413">
        <v>2</v>
      </c>
      <c r="C6413">
        <v>6</v>
      </c>
      <c r="D6413">
        <v>2012</v>
      </c>
      <c r="E6413" t="s">
        <v>4448</v>
      </c>
      <c r="F6413" t="s">
        <v>4420</v>
      </c>
      <c r="G6413">
        <v>90</v>
      </c>
      <c r="H6413" t="s">
        <v>4427</v>
      </c>
      <c r="I6413">
        <v>95</v>
      </c>
      <c r="K6413" s="4">
        <v>20064</v>
      </c>
      <c r="M6413">
        <v>2012</v>
      </c>
      <c r="N6413" t="s">
        <v>4477</v>
      </c>
      <c r="O6413" t="str">
        <f t="shared" si="100"/>
        <v>40945Philadelphia 76ers</v>
      </c>
      <c r="P6413" t="str">
        <f>VLOOKUP(O6413,Sheet1!A$1:K$18685,7,FALSE)</f>
        <v>W -4.5</v>
      </c>
      <c r="Q6413" t="str">
        <f>VLOOKUP(O6413,Sheet1!A$1:K$18685,8,FALSE)</f>
        <v>O 178.5</v>
      </c>
      <c r="R6413" s="1" t="s">
        <v>4487</v>
      </c>
    </row>
    <row r="6414" spans="1:18" ht="17">
      <c r="A6414" s="3">
        <v>40567</v>
      </c>
      <c r="B6414">
        <v>1</v>
      </c>
      <c r="C6414">
        <v>24</v>
      </c>
      <c r="D6414">
        <v>2011</v>
      </c>
      <c r="E6414" t="s">
        <v>4448</v>
      </c>
      <c r="F6414" t="s">
        <v>4428</v>
      </c>
      <c r="G6414">
        <v>95</v>
      </c>
      <c r="H6414" t="s">
        <v>4427</v>
      </c>
      <c r="I6414">
        <v>105</v>
      </c>
      <c r="K6414" s="4">
        <v>14881</v>
      </c>
      <c r="M6414">
        <v>2011</v>
      </c>
      <c r="N6414" t="s">
        <v>4478</v>
      </c>
      <c r="O6414" t="str">
        <f t="shared" si="100"/>
        <v>40567Philadelphia 76ers</v>
      </c>
      <c r="P6414" t="str">
        <f>VLOOKUP(O6414,Sheet1!A$1:K$18685,7,FALSE)</f>
        <v>W -4.5</v>
      </c>
      <c r="Q6414" t="str">
        <f>VLOOKUP(O6414,Sheet1!A$1:K$18685,8,FALSE)</f>
        <v>U 206.5</v>
      </c>
      <c r="R6414" s="1" t="s">
        <v>4487</v>
      </c>
    </row>
    <row r="6415" spans="1:18" ht="17">
      <c r="A6415" s="3">
        <v>40184</v>
      </c>
      <c r="B6415">
        <v>1</v>
      </c>
      <c r="C6415">
        <v>6</v>
      </c>
      <c r="D6415">
        <v>2010</v>
      </c>
      <c r="E6415" t="s">
        <v>4463</v>
      </c>
      <c r="F6415" t="s">
        <v>4457</v>
      </c>
      <c r="G6415">
        <v>110</v>
      </c>
      <c r="H6415" t="s">
        <v>4428</v>
      </c>
      <c r="I6415">
        <v>118</v>
      </c>
      <c r="K6415" s="4">
        <v>15811</v>
      </c>
      <c r="M6415">
        <v>2010</v>
      </c>
      <c r="N6415" t="s">
        <v>4478</v>
      </c>
      <c r="O6415" t="str">
        <f t="shared" si="100"/>
        <v>40184Phoenix Suns</v>
      </c>
      <c r="P6415" t="str">
        <f>VLOOKUP(O6415,Sheet1!A$1:K$18685,7,FALSE)</f>
        <v>W -4.5</v>
      </c>
      <c r="Q6415" t="str">
        <f>VLOOKUP(O6415,Sheet1!A$1:K$18685,8,FALSE)</f>
        <v>O 215.5</v>
      </c>
      <c r="R6415" s="1" t="s">
        <v>4505</v>
      </c>
    </row>
    <row r="6416" spans="1:18" ht="17">
      <c r="A6416" s="3">
        <v>43542</v>
      </c>
      <c r="B6416">
        <v>3</v>
      </c>
      <c r="C6416">
        <v>18</v>
      </c>
      <c r="D6416">
        <v>2019</v>
      </c>
      <c r="E6416" t="s">
        <v>4461</v>
      </c>
      <c r="F6416" t="s">
        <v>4418</v>
      </c>
      <c r="G6416">
        <v>98</v>
      </c>
      <c r="H6416" t="s">
        <v>4429</v>
      </c>
      <c r="I6416">
        <v>106</v>
      </c>
      <c r="K6416" s="4">
        <v>19393</v>
      </c>
      <c r="M6416">
        <v>2019</v>
      </c>
      <c r="N6416" t="s">
        <v>4480</v>
      </c>
      <c r="O6416" t="str">
        <f t="shared" si="100"/>
        <v>43542Portland Trail Blazers</v>
      </c>
      <c r="P6416" t="str">
        <f>VLOOKUP(O6416,Sheet1!A$1:K$18685,7,FALSE)</f>
        <v>W -4.5</v>
      </c>
      <c r="Q6416" t="str">
        <f>VLOOKUP(O6416,Sheet1!A$1:K$18685,8,FALSE)</f>
        <v>U 211</v>
      </c>
      <c r="R6416" s="1" t="s">
        <v>4487</v>
      </c>
    </row>
    <row r="6417" spans="1:18" ht="17">
      <c r="A6417" s="3">
        <v>43393</v>
      </c>
      <c r="B6417">
        <v>10</v>
      </c>
      <c r="C6417">
        <v>20</v>
      </c>
      <c r="D6417">
        <v>2018</v>
      </c>
      <c r="E6417" t="s">
        <v>4459</v>
      </c>
      <c r="F6417" t="s">
        <v>4456</v>
      </c>
      <c r="G6417">
        <v>108</v>
      </c>
      <c r="H6417" t="s">
        <v>4429</v>
      </c>
      <c r="I6417">
        <v>121</v>
      </c>
      <c r="K6417" s="4">
        <v>19461</v>
      </c>
      <c r="M6417">
        <v>2019</v>
      </c>
      <c r="N6417" t="s">
        <v>4486</v>
      </c>
      <c r="O6417" t="str">
        <f t="shared" si="100"/>
        <v>43393Portland Trail Blazers</v>
      </c>
      <c r="P6417" t="str">
        <f>VLOOKUP(O6417,Sheet1!A$1:K$18685,7,FALSE)</f>
        <v>W -4.5</v>
      </c>
      <c r="Q6417" t="str">
        <f>VLOOKUP(O6417,Sheet1!A$1:K$18685,8,FALSE)</f>
        <v>O 213.5</v>
      </c>
      <c r="R6417" s="1" t="s">
        <v>4493</v>
      </c>
    </row>
    <row r="6418" spans="1:18" ht="17">
      <c r="A6418" s="3">
        <v>43162</v>
      </c>
      <c r="B6418">
        <v>3</v>
      </c>
      <c r="C6418">
        <v>3</v>
      </c>
      <c r="D6418">
        <v>2018</v>
      </c>
      <c r="E6418" t="s">
        <v>4459</v>
      </c>
      <c r="F6418" t="s">
        <v>4425</v>
      </c>
      <c r="G6418">
        <v>100</v>
      </c>
      <c r="H6418" t="s">
        <v>4429</v>
      </c>
      <c r="I6418">
        <v>108</v>
      </c>
      <c r="K6418" s="4">
        <v>20063</v>
      </c>
      <c r="M6418">
        <v>2018</v>
      </c>
      <c r="N6418" t="s">
        <v>4480</v>
      </c>
      <c r="O6418" t="str">
        <f t="shared" si="100"/>
        <v>43162Portland Trail Blazers</v>
      </c>
      <c r="P6418" t="str">
        <f>VLOOKUP(O6418,Sheet1!A$1:K$18685,7,FALSE)</f>
        <v>W -4.5</v>
      </c>
      <c r="Q6418" t="str">
        <f>VLOOKUP(O6418,Sheet1!A$1:K$18685,8,FALSE)</f>
        <v>U 215</v>
      </c>
      <c r="R6418" s="1" t="s">
        <v>4493</v>
      </c>
    </row>
    <row r="6419" spans="1:18" ht="17">
      <c r="A6419" s="3">
        <v>43118</v>
      </c>
      <c r="B6419">
        <v>1</v>
      </c>
      <c r="C6419">
        <v>18</v>
      </c>
      <c r="D6419">
        <v>2018</v>
      </c>
      <c r="E6419" t="s">
        <v>4459</v>
      </c>
      <c r="F6419" t="s">
        <v>4418</v>
      </c>
      <c r="G6419">
        <v>86</v>
      </c>
      <c r="H6419" t="s">
        <v>4429</v>
      </c>
      <c r="I6419">
        <v>100</v>
      </c>
      <c r="K6419" s="4">
        <v>19071</v>
      </c>
      <c r="M6419">
        <v>2018</v>
      </c>
      <c r="N6419" t="s">
        <v>4478</v>
      </c>
      <c r="O6419" t="str">
        <f t="shared" si="100"/>
        <v>43118Portland Trail Blazers</v>
      </c>
      <c r="P6419" t="str">
        <f>VLOOKUP(O6419,Sheet1!A$1:K$18685,7,FALSE)</f>
        <v>W -4.5</v>
      </c>
      <c r="Q6419" t="str">
        <f>VLOOKUP(O6419,Sheet1!A$1:K$18685,8,FALSE)</f>
        <v>U 213</v>
      </c>
      <c r="R6419" s="1" t="s">
        <v>4502</v>
      </c>
    </row>
    <row r="6420" spans="1:18" ht="17">
      <c r="A6420" s="3">
        <v>43032</v>
      </c>
      <c r="B6420">
        <v>10</v>
      </c>
      <c r="C6420">
        <v>24</v>
      </c>
      <c r="D6420">
        <v>2017</v>
      </c>
      <c r="E6420" t="s">
        <v>4459</v>
      </c>
      <c r="F6420" t="s">
        <v>4464</v>
      </c>
      <c r="G6420">
        <v>93</v>
      </c>
      <c r="H6420" t="s">
        <v>4429</v>
      </c>
      <c r="I6420">
        <v>103</v>
      </c>
      <c r="K6420" s="4">
        <v>19446</v>
      </c>
      <c r="M6420">
        <v>2018</v>
      </c>
      <c r="N6420" t="s">
        <v>4486</v>
      </c>
      <c r="O6420" t="str">
        <f t="shared" si="100"/>
        <v>43032Portland Trail Blazers</v>
      </c>
      <c r="P6420" t="str">
        <f>VLOOKUP(O6420,Sheet1!A$1:K$18685,7,FALSE)</f>
        <v>W -4.5</v>
      </c>
      <c r="Q6420" t="str">
        <f>VLOOKUP(O6420,Sheet1!A$1:K$18685,8,FALSE)</f>
        <v>U 216.5</v>
      </c>
      <c r="R6420" s="1" t="s">
        <v>4503</v>
      </c>
    </row>
    <row r="6421" spans="1:18" ht="17">
      <c r="A6421" s="3">
        <v>42410</v>
      </c>
      <c r="B6421">
        <v>2</v>
      </c>
      <c r="C6421">
        <v>10</v>
      </c>
      <c r="D6421">
        <v>2016</v>
      </c>
      <c r="E6421" t="s">
        <v>4461</v>
      </c>
      <c r="F6421" t="s">
        <v>4457</v>
      </c>
      <c r="G6421">
        <v>103</v>
      </c>
      <c r="H6421" t="s">
        <v>4429</v>
      </c>
      <c r="I6421">
        <v>116</v>
      </c>
      <c r="K6421" s="4">
        <v>19393</v>
      </c>
      <c r="M6421">
        <v>2016</v>
      </c>
      <c r="N6421" t="s">
        <v>4477</v>
      </c>
      <c r="O6421" t="str">
        <f t="shared" si="100"/>
        <v>42410Portland Trail Blazers</v>
      </c>
      <c r="P6421" t="str">
        <f>VLOOKUP(O6421,Sheet1!A$1:K$18685,7,FALSE)</f>
        <v>W -4.5</v>
      </c>
      <c r="Q6421" t="str">
        <f>VLOOKUP(O6421,Sheet1!A$1:K$18685,8,FALSE)</f>
        <v>O 215</v>
      </c>
      <c r="R6421" s="1" t="s">
        <v>4505</v>
      </c>
    </row>
    <row r="6422" spans="1:18" ht="17">
      <c r="A6422" s="3">
        <v>41589</v>
      </c>
      <c r="B6422">
        <v>11</v>
      </c>
      <c r="C6422">
        <v>11</v>
      </c>
      <c r="D6422">
        <v>2013</v>
      </c>
      <c r="E6422" t="s">
        <v>4459</v>
      </c>
      <c r="F6422" t="s">
        <v>4416</v>
      </c>
      <c r="G6422">
        <v>103</v>
      </c>
      <c r="H6422" t="s">
        <v>4429</v>
      </c>
      <c r="I6422">
        <v>109</v>
      </c>
      <c r="K6422" s="4">
        <v>18834</v>
      </c>
      <c r="M6422">
        <v>2014</v>
      </c>
      <c r="N6422" t="s">
        <v>4484</v>
      </c>
      <c r="O6422" t="str">
        <f t="shared" si="100"/>
        <v>41589Portland Trail Blazers</v>
      </c>
      <c r="P6422" t="str">
        <f>VLOOKUP(O6422,Sheet1!A$1:K$18685,7,FALSE)</f>
        <v>W -4.5</v>
      </c>
      <c r="Q6422" t="str">
        <f>VLOOKUP(O6422,Sheet1!A$1:K$18685,8,FALSE)</f>
        <v>O 198.5</v>
      </c>
      <c r="R6422" s="1" t="s">
        <v>4487</v>
      </c>
    </row>
    <row r="6423" spans="1:18" ht="17">
      <c r="A6423" s="3">
        <v>39864</v>
      </c>
      <c r="B6423">
        <v>2</v>
      </c>
      <c r="C6423">
        <v>20</v>
      </c>
      <c r="D6423">
        <v>2009</v>
      </c>
      <c r="E6423" t="s">
        <v>4459</v>
      </c>
      <c r="F6423" t="s">
        <v>4410</v>
      </c>
      <c r="G6423">
        <v>98</v>
      </c>
      <c r="H6423" t="s">
        <v>4429</v>
      </c>
      <c r="I6423">
        <v>108</v>
      </c>
      <c r="K6423" s="4">
        <v>20250</v>
      </c>
      <c r="M6423">
        <v>2009</v>
      </c>
      <c r="N6423" t="s">
        <v>4477</v>
      </c>
      <c r="O6423" t="str">
        <f t="shared" si="100"/>
        <v>39864Portland Trail Blazers</v>
      </c>
      <c r="P6423" t="str">
        <f>VLOOKUP(O6423,Sheet1!A$1:K$18685,7,FALSE)</f>
        <v>W -4.5</v>
      </c>
      <c r="Q6423" t="str">
        <f>VLOOKUP(O6423,Sheet1!A$1:K$18685,8,FALSE)</f>
        <v>O 191.5</v>
      </c>
      <c r="R6423" s="1" t="s">
        <v>4447</v>
      </c>
    </row>
    <row r="6424" spans="1:18" ht="17">
      <c r="A6424" s="3">
        <v>43133</v>
      </c>
      <c r="B6424">
        <v>2</v>
      </c>
      <c r="C6424">
        <v>2</v>
      </c>
      <c r="D6424">
        <v>2018</v>
      </c>
      <c r="E6424" t="s">
        <v>4451</v>
      </c>
      <c r="F6424" t="s">
        <v>4429</v>
      </c>
      <c r="G6424">
        <v>105</v>
      </c>
      <c r="H6424" t="s">
        <v>4430</v>
      </c>
      <c r="I6424">
        <v>130</v>
      </c>
      <c r="K6424" s="4">
        <v>19800</v>
      </c>
      <c r="M6424">
        <v>2018</v>
      </c>
      <c r="N6424" t="s">
        <v>4477</v>
      </c>
      <c r="O6424" t="str">
        <f t="shared" si="100"/>
        <v>43133Toronto Raptors</v>
      </c>
      <c r="P6424" t="str">
        <f>VLOOKUP(O6424,Sheet1!A$1:K$18685,7,FALSE)</f>
        <v>W -4.5</v>
      </c>
      <c r="Q6424" t="str">
        <f>VLOOKUP(O6424,Sheet1!A$1:K$18685,8,FALSE)</f>
        <v>O 215</v>
      </c>
      <c r="R6424" s="1" t="s">
        <v>4447</v>
      </c>
    </row>
    <row r="6425" spans="1:18" ht="17">
      <c r="A6425" s="3">
        <v>42505</v>
      </c>
      <c r="B6425">
        <v>5</v>
      </c>
      <c r="C6425">
        <v>15</v>
      </c>
      <c r="D6425">
        <v>2016</v>
      </c>
      <c r="E6425" t="s">
        <v>4485</v>
      </c>
      <c r="F6425" t="s">
        <v>4421</v>
      </c>
      <c r="G6425">
        <v>89</v>
      </c>
      <c r="H6425" t="s">
        <v>4430</v>
      </c>
      <c r="I6425">
        <v>116</v>
      </c>
      <c r="K6425" s="4">
        <v>20257</v>
      </c>
      <c r="M6425">
        <v>2016</v>
      </c>
      <c r="N6425" t="s">
        <v>4483</v>
      </c>
      <c r="O6425" t="str">
        <f t="shared" si="100"/>
        <v>42505Toronto Raptors</v>
      </c>
      <c r="P6425" t="str">
        <f>VLOOKUP(O6425,Sheet1!A$1:K$18685,7,FALSE)</f>
        <v>W -4.5</v>
      </c>
      <c r="Q6425" t="str">
        <f>VLOOKUP(O6425,Sheet1!A$1:K$18685,8,FALSE)</f>
        <v>O 188.5</v>
      </c>
      <c r="R6425" s="1" t="s">
        <v>4500</v>
      </c>
    </row>
    <row r="6426" spans="1:18" ht="17">
      <c r="A6426" s="3">
        <v>42501</v>
      </c>
      <c r="B6426">
        <v>5</v>
      </c>
      <c r="C6426">
        <v>11</v>
      </c>
      <c r="D6426">
        <v>2016</v>
      </c>
      <c r="E6426" t="s">
        <v>4452</v>
      </c>
      <c r="F6426" t="s">
        <v>4421</v>
      </c>
      <c r="G6426">
        <v>91</v>
      </c>
      <c r="H6426" t="s">
        <v>4430</v>
      </c>
      <c r="I6426">
        <v>99</v>
      </c>
      <c r="K6426" s="4">
        <v>20155</v>
      </c>
      <c r="M6426">
        <v>2016</v>
      </c>
      <c r="N6426" t="s">
        <v>4483</v>
      </c>
      <c r="O6426" t="str">
        <f t="shared" si="100"/>
        <v>42501Toronto Raptors</v>
      </c>
      <c r="P6426" t="str">
        <f>VLOOKUP(O6426,Sheet1!A$1:K$18685,7,FALSE)</f>
        <v>W -4.5</v>
      </c>
      <c r="Q6426" t="str">
        <f>VLOOKUP(O6426,Sheet1!A$1:K$18685,8,FALSE)</f>
        <v>O 189</v>
      </c>
      <c r="R6426" s="1" t="s">
        <v>4505</v>
      </c>
    </row>
    <row r="6427" spans="1:18" ht="17">
      <c r="A6427" s="3">
        <v>41941</v>
      </c>
      <c r="B6427">
        <v>10</v>
      </c>
      <c r="C6427">
        <v>29</v>
      </c>
      <c r="D6427">
        <v>2014</v>
      </c>
      <c r="E6427" t="s">
        <v>4451</v>
      </c>
      <c r="F6427" t="s">
        <v>4410</v>
      </c>
      <c r="G6427">
        <v>102</v>
      </c>
      <c r="H6427" t="s">
        <v>4430</v>
      </c>
      <c r="I6427">
        <v>109</v>
      </c>
      <c r="K6427" s="4">
        <v>19800</v>
      </c>
      <c r="M6427">
        <v>2015</v>
      </c>
      <c r="N6427" t="s">
        <v>4486</v>
      </c>
      <c r="O6427" t="str">
        <f t="shared" si="100"/>
        <v>41941Toronto Raptors</v>
      </c>
      <c r="P6427" t="str">
        <f>VLOOKUP(O6427,Sheet1!A$1:K$18685,7,FALSE)</f>
        <v>W -4.5</v>
      </c>
      <c r="Q6427" t="str">
        <f>VLOOKUP(O6427,Sheet1!A$1:K$18685,8,FALSE)</f>
        <v>O 199</v>
      </c>
      <c r="R6427" s="1" t="s">
        <v>4505</v>
      </c>
    </row>
    <row r="6428" spans="1:18" ht="17">
      <c r="A6428" s="3">
        <v>41600</v>
      </c>
      <c r="B6428">
        <v>11</v>
      </c>
      <c r="C6428">
        <v>22</v>
      </c>
      <c r="D6428">
        <v>2013</v>
      </c>
      <c r="E6428" t="s">
        <v>4448</v>
      </c>
      <c r="F6428" t="s">
        <v>4432</v>
      </c>
      <c r="G6428">
        <v>88</v>
      </c>
      <c r="H6428" t="s">
        <v>4430</v>
      </c>
      <c r="I6428">
        <v>96</v>
      </c>
      <c r="K6428" s="4">
        <v>18671</v>
      </c>
      <c r="M6428">
        <v>2014</v>
      </c>
      <c r="N6428" t="s">
        <v>4484</v>
      </c>
      <c r="O6428" t="str">
        <f t="shared" si="100"/>
        <v>41600Toronto Raptors</v>
      </c>
      <c r="P6428" t="str">
        <f>VLOOKUP(O6428,Sheet1!A$1:K$18685,7,FALSE)</f>
        <v>W -4.5</v>
      </c>
      <c r="Q6428" t="str">
        <f>VLOOKUP(O6428,Sheet1!A$1:K$18685,8,FALSE)</f>
        <v>U 194</v>
      </c>
      <c r="R6428" s="1" t="s">
        <v>4447</v>
      </c>
    </row>
    <row r="6429" spans="1:18" ht="17">
      <c r="A6429" s="3">
        <v>41367</v>
      </c>
      <c r="B6429">
        <v>4</v>
      </c>
      <c r="C6429">
        <v>3</v>
      </c>
      <c r="D6429">
        <v>2013</v>
      </c>
      <c r="E6429" t="s">
        <v>4448</v>
      </c>
      <c r="F6429" t="s">
        <v>4432</v>
      </c>
      <c r="G6429">
        <v>78</v>
      </c>
      <c r="H6429" t="s">
        <v>4430</v>
      </c>
      <c r="I6429">
        <v>88</v>
      </c>
      <c r="K6429" s="4">
        <v>15783</v>
      </c>
      <c r="M6429">
        <v>2013</v>
      </c>
      <c r="N6429" t="s">
        <v>4449</v>
      </c>
      <c r="O6429" t="str">
        <f t="shared" si="100"/>
        <v>41367Toronto Raptors</v>
      </c>
      <c r="P6429" t="str">
        <f>VLOOKUP(O6429,Sheet1!A$1:K$18685,7,FALSE)</f>
        <v>W -4.5</v>
      </c>
      <c r="Q6429" t="str">
        <f>VLOOKUP(O6429,Sheet1!A$1:K$18685,8,FALSE)</f>
        <v>U 194</v>
      </c>
      <c r="R6429" s="1" t="s">
        <v>4505</v>
      </c>
    </row>
    <row r="6430" spans="1:18" ht="17">
      <c r="A6430" s="3">
        <v>40961</v>
      </c>
      <c r="B6430">
        <v>2</v>
      </c>
      <c r="C6430">
        <v>22</v>
      </c>
      <c r="D6430">
        <v>2012</v>
      </c>
      <c r="E6430" t="s">
        <v>4448</v>
      </c>
      <c r="F6430" t="s">
        <v>4416</v>
      </c>
      <c r="G6430">
        <v>93</v>
      </c>
      <c r="H6430" t="s">
        <v>4430</v>
      </c>
      <c r="I6430">
        <v>103</v>
      </c>
      <c r="K6430" s="4">
        <v>17125</v>
      </c>
      <c r="M6430">
        <v>2012</v>
      </c>
      <c r="N6430" t="s">
        <v>4477</v>
      </c>
      <c r="O6430" t="str">
        <f t="shared" si="100"/>
        <v>40961Toronto Raptors</v>
      </c>
      <c r="P6430" t="str">
        <f>VLOOKUP(O6430,Sheet1!A$1:K$18685,7,FALSE)</f>
        <v>W -4.5</v>
      </c>
      <c r="Q6430" t="str">
        <f>VLOOKUP(O6430,Sheet1!A$1:K$18685,8,FALSE)</f>
        <v>O 188</v>
      </c>
      <c r="R6430" s="1" t="s">
        <v>4505</v>
      </c>
    </row>
    <row r="6431" spans="1:18" ht="17">
      <c r="A6431" s="3">
        <v>40942</v>
      </c>
      <c r="B6431">
        <v>2</v>
      </c>
      <c r="C6431">
        <v>3</v>
      </c>
      <c r="D6431">
        <v>2012</v>
      </c>
      <c r="E6431" t="s">
        <v>4448</v>
      </c>
      <c r="F6431" t="s">
        <v>4432</v>
      </c>
      <c r="G6431">
        <v>89</v>
      </c>
      <c r="H6431" t="s">
        <v>4430</v>
      </c>
      <c r="I6431">
        <v>106</v>
      </c>
      <c r="K6431" s="4">
        <v>16382</v>
      </c>
      <c r="M6431">
        <v>2012</v>
      </c>
      <c r="N6431" t="s">
        <v>4477</v>
      </c>
      <c r="O6431" t="str">
        <f t="shared" si="100"/>
        <v>40942Toronto Raptors</v>
      </c>
      <c r="P6431" t="str">
        <f>VLOOKUP(O6431,Sheet1!A$1:K$18685,7,FALSE)</f>
        <v>W -4.5</v>
      </c>
      <c r="Q6431" t="str">
        <f>VLOOKUP(O6431,Sheet1!A$1:K$18685,8,FALSE)</f>
        <v>O 186.5</v>
      </c>
      <c r="R6431" s="1" t="s">
        <v>4447</v>
      </c>
    </row>
    <row r="6432" spans="1:18" ht="17">
      <c r="A6432" s="3">
        <v>40513</v>
      </c>
      <c r="B6432">
        <v>12</v>
      </c>
      <c r="C6432">
        <v>1</v>
      </c>
      <c r="D6432">
        <v>2010</v>
      </c>
      <c r="E6432" t="s">
        <v>4448</v>
      </c>
      <c r="F6432" t="s">
        <v>4432</v>
      </c>
      <c r="G6432">
        <v>108</v>
      </c>
      <c r="H6432" t="s">
        <v>4430</v>
      </c>
      <c r="I6432">
        <v>127</v>
      </c>
      <c r="K6432" s="4">
        <v>15209</v>
      </c>
      <c r="M6432">
        <v>2011</v>
      </c>
      <c r="N6432" t="s">
        <v>4468</v>
      </c>
      <c r="O6432" t="str">
        <f t="shared" si="100"/>
        <v>40513Toronto Raptors</v>
      </c>
      <c r="P6432" t="str">
        <f>VLOOKUP(O6432,Sheet1!A$1:K$18685,7,FALSE)</f>
        <v>W -4.5</v>
      </c>
      <c r="Q6432" t="str">
        <f>VLOOKUP(O6432,Sheet1!A$1:K$18685,8,FALSE)</f>
        <v>O 208.5</v>
      </c>
      <c r="R6432" s="1" t="s">
        <v>4505</v>
      </c>
    </row>
    <row r="6433" spans="1:18" ht="17">
      <c r="A6433" s="3">
        <v>39894</v>
      </c>
      <c r="B6433">
        <v>3</v>
      </c>
      <c r="C6433">
        <v>22</v>
      </c>
      <c r="D6433">
        <v>2009</v>
      </c>
      <c r="E6433" t="s">
        <v>4485</v>
      </c>
      <c r="F6433" t="s">
        <v>4419</v>
      </c>
      <c r="G6433">
        <v>76</v>
      </c>
      <c r="H6433" t="s">
        <v>4430</v>
      </c>
      <c r="I6433">
        <v>100</v>
      </c>
      <c r="K6433" s="4">
        <v>17610</v>
      </c>
      <c r="M6433">
        <v>2009</v>
      </c>
      <c r="N6433" t="s">
        <v>4480</v>
      </c>
      <c r="O6433" t="str">
        <f t="shared" si="100"/>
        <v>39894Toronto Raptors</v>
      </c>
      <c r="P6433" t="str">
        <f>VLOOKUP(O6433,Sheet1!A$1:K$18685,7,FALSE)</f>
        <v>W -4.5</v>
      </c>
      <c r="Q6433" t="str">
        <f>VLOOKUP(O6433,Sheet1!A$1:K$18685,8,FALSE)</f>
        <v>U 210.5</v>
      </c>
      <c r="R6433" s="1" t="s">
        <v>4500</v>
      </c>
    </row>
    <row r="6434" spans="1:18" ht="17">
      <c r="A6434" s="3">
        <v>39787</v>
      </c>
      <c r="B6434">
        <v>12</v>
      </c>
      <c r="C6434">
        <v>5</v>
      </c>
      <c r="D6434">
        <v>2008</v>
      </c>
      <c r="E6434" t="s">
        <v>4461</v>
      </c>
      <c r="F6434" t="s">
        <v>4430</v>
      </c>
      <c r="G6434">
        <v>87</v>
      </c>
      <c r="H6434" t="s">
        <v>4431</v>
      </c>
      <c r="I6434">
        <v>114</v>
      </c>
      <c r="K6434" s="4">
        <v>19911</v>
      </c>
      <c r="M6434">
        <v>2009</v>
      </c>
      <c r="N6434" t="s">
        <v>4468</v>
      </c>
      <c r="O6434" t="str">
        <f t="shared" si="100"/>
        <v>39787Utah Jazz</v>
      </c>
      <c r="P6434" t="str">
        <f>VLOOKUP(O6434,Sheet1!A$1:K$18685,7,FALSE)</f>
        <v>W -4.5</v>
      </c>
      <c r="Q6434" t="str">
        <f>VLOOKUP(O6434,Sheet1!A$1:K$18685,8,FALSE)</f>
        <v>U 206</v>
      </c>
      <c r="R6434" s="1" t="s">
        <v>4447</v>
      </c>
    </row>
    <row r="6435" spans="1:18" ht="17">
      <c r="A6435" s="3">
        <v>42741</v>
      </c>
      <c r="B6435">
        <v>1</v>
      </c>
      <c r="C6435">
        <v>6</v>
      </c>
      <c r="D6435">
        <v>2017</v>
      </c>
      <c r="E6435" t="s">
        <v>4448</v>
      </c>
      <c r="F6435" t="s">
        <v>4423</v>
      </c>
      <c r="G6435">
        <v>105</v>
      </c>
      <c r="H6435" t="s">
        <v>4432</v>
      </c>
      <c r="I6435">
        <v>112</v>
      </c>
      <c r="K6435" s="4">
        <v>18686</v>
      </c>
      <c r="M6435">
        <v>2017</v>
      </c>
      <c r="N6435" t="s">
        <v>4478</v>
      </c>
      <c r="O6435" t="str">
        <f t="shared" si="100"/>
        <v>42741Washington Wizards</v>
      </c>
      <c r="P6435" t="str">
        <f>VLOOKUP(O6435,Sheet1!A$1:K$18685,7,FALSE)</f>
        <v>W -4.5</v>
      </c>
      <c r="Q6435" t="str">
        <f>VLOOKUP(O6435,Sheet1!A$1:K$18685,8,FALSE)</f>
        <v>O 211.5</v>
      </c>
      <c r="R6435" s="1" t="s">
        <v>4447</v>
      </c>
    </row>
    <row r="6436" spans="1:18" ht="17">
      <c r="A6436" s="3">
        <v>42714</v>
      </c>
      <c r="B6436">
        <v>12</v>
      </c>
      <c r="C6436">
        <v>10</v>
      </c>
      <c r="D6436">
        <v>2016</v>
      </c>
      <c r="E6436" t="s">
        <v>4448</v>
      </c>
      <c r="F6436" t="s">
        <v>4422</v>
      </c>
      <c r="G6436">
        <v>105</v>
      </c>
      <c r="H6436" t="s">
        <v>4432</v>
      </c>
      <c r="I6436">
        <v>110</v>
      </c>
      <c r="K6436" s="4">
        <v>14816</v>
      </c>
      <c r="M6436">
        <v>2017</v>
      </c>
      <c r="N6436" t="s">
        <v>4468</v>
      </c>
      <c r="O6436" t="str">
        <f t="shared" si="100"/>
        <v>42714Washington Wizards</v>
      </c>
      <c r="P6436" t="str">
        <f>VLOOKUP(O6436,Sheet1!A$1:K$18685,7,FALSE)</f>
        <v>W -4.5</v>
      </c>
      <c r="Q6436" t="str">
        <f>VLOOKUP(O6436,Sheet1!A$1:K$18685,8,FALSE)</f>
        <v>O 210</v>
      </c>
      <c r="R6436" s="1" t="s">
        <v>4493</v>
      </c>
    </row>
    <row r="6437" spans="1:18" ht="17">
      <c r="A6437" s="3">
        <v>42702</v>
      </c>
      <c r="B6437">
        <v>11</v>
      </c>
      <c r="C6437">
        <v>28</v>
      </c>
      <c r="D6437">
        <v>2016</v>
      </c>
      <c r="E6437" t="s">
        <v>4448</v>
      </c>
      <c r="F6437" t="s">
        <v>4460</v>
      </c>
      <c r="G6437">
        <v>95</v>
      </c>
      <c r="H6437" t="s">
        <v>4432</v>
      </c>
      <c r="I6437">
        <v>101</v>
      </c>
      <c r="J6437" t="s">
        <v>4458</v>
      </c>
      <c r="K6437" s="4">
        <v>12571</v>
      </c>
      <c r="M6437">
        <v>2017</v>
      </c>
      <c r="N6437" t="s">
        <v>4484</v>
      </c>
      <c r="O6437" t="str">
        <f t="shared" si="100"/>
        <v>42702Washington Wizards</v>
      </c>
      <c r="P6437" t="str">
        <f>VLOOKUP(O6437,Sheet1!A$1:K$18685,7,FALSE)</f>
        <v>W -4.5</v>
      </c>
      <c r="Q6437" t="str">
        <f>VLOOKUP(O6437,Sheet1!A$1:K$18685,8,FALSE)</f>
        <v>U 209.5</v>
      </c>
      <c r="R6437" s="1" t="s">
        <v>4487</v>
      </c>
    </row>
    <row r="6438" spans="1:18" ht="17">
      <c r="A6438" s="3">
        <v>42423</v>
      </c>
      <c r="B6438">
        <v>2</v>
      </c>
      <c r="C6438">
        <v>23</v>
      </c>
      <c r="D6438">
        <v>2016</v>
      </c>
      <c r="E6438" t="s">
        <v>4448</v>
      </c>
      <c r="F6438" t="s">
        <v>4464</v>
      </c>
      <c r="G6438">
        <v>89</v>
      </c>
      <c r="H6438" t="s">
        <v>4432</v>
      </c>
      <c r="I6438">
        <v>109</v>
      </c>
      <c r="K6438" s="4">
        <v>15743</v>
      </c>
      <c r="M6438">
        <v>2016</v>
      </c>
      <c r="N6438" t="s">
        <v>4477</v>
      </c>
      <c r="O6438" t="str">
        <f t="shared" si="100"/>
        <v>42423Washington Wizards</v>
      </c>
      <c r="P6438" t="str">
        <f>VLOOKUP(O6438,Sheet1!A$1:K$18685,7,FALSE)</f>
        <v>W -4.5</v>
      </c>
      <c r="Q6438" t="str">
        <f>VLOOKUP(O6438,Sheet1!A$1:K$18685,8,FALSE)</f>
        <v>U 217.5</v>
      </c>
      <c r="R6438" s="1" t="s">
        <v>4503</v>
      </c>
    </row>
    <row r="6439" spans="1:18" ht="17">
      <c r="A6439" s="3">
        <v>42118</v>
      </c>
      <c r="B6439">
        <v>4</v>
      </c>
      <c r="C6439">
        <v>24</v>
      </c>
      <c r="D6439">
        <v>2015</v>
      </c>
      <c r="E6439" t="s">
        <v>4452</v>
      </c>
      <c r="F6439" t="s">
        <v>4430</v>
      </c>
      <c r="G6439">
        <v>99</v>
      </c>
      <c r="H6439" t="s">
        <v>4432</v>
      </c>
      <c r="I6439">
        <v>106</v>
      </c>
      <c r="K6439" s="4">
        <v>20356</v>
      </c>
      <c r="M6439">
        <v>2015</v>
      </c>
      <c r="N6439" t="s">
        <v>4449</v>
      </c>
      <c r="O6439" t="str">
        <f t="shared" si="100"/>
        <v>42118Washington Wizards</v>
      </c>
      <c r="P6439" t="str">
        <f>VLOOKUP(O6439,Sheet1!A$1:K$18685,7,FALSE)</f>
        <v>W -4.5</v>
      </c>
      <c r="Q6439" t="str">
        <f>VLOOKUP(O6439,Sheet1!A$1:K$18685,8,FALSE)</f>
        <v>O 195.5</v>
      </c>
      <c r="R6439" s="1" t="s">
        <v>4447</v>
      </c>
    </row>
    <row r="6440" spans="1:18" ht="17">
      <c r="A6440" s="3">
        <v>41978</v>
      </c>
      <c r="B6440">
        <v>12</v>
      </c>
      <c r="C6440">
        <v>5</v>
      </c>
      <c r="D6440">
        <v>2014</v>
      </c>
      <c r="E6440" t="s">
        <v>4448</v>
      </c>
      <c r="F6440" t="s">
        <v>4415</v>
      </c>
      <c r="G6440">
        <v>89</v>
      </c>
      <c r="H6440" t="s">
        <v>4432</v>
      </c>
      <c r="I6440">
        <v>119</v>
      </c>
      <c r="K6440" s="4">
        <v>19451</v>
      </c>
      <c r="M6440">
        <v>2015</v>
      </c>
      <c r="N6440" t="s">
        <v>4468</v>
      </c>
      <c r="O6440" t="str">
        <f t="shared" si="100"/>
        <v>41978Washington Wizards</v>
      </c>
      <c r="P6440" t="str">
        <f>VLOOKUP(O6440,Sheet1!A$1:K$18685,7,FALSE)</f>
        <v>W -4.5</v>
      </c>
      <c r="Q6440" t="str">
        <f>VLOOKUP(O6440,Sheet1!A$1:K$18685,8,FALSE)</f>
        <v>P 208</v>
      </c>
      <c r="R6440" s="1" t="s">
        <v>4447</v>
      </c>
    </row>
    <row r="6441" spans="1:18" ht="17">
      <c r="A6441" s="3">
        <v>41974</v>
      </c>
      <c r="B6441">
        <v>12</v>
      </c>
      <c r="C6441">
        <v>1</v>
      </c>
      <c r="D6441">
        <v>2014</v>
      </c>
      <c r="E6441" t="s">
        <v>4448</v>
      </c>
      <c r="F6441" t="s">
        <v>4421</v>
      </c>
      <c r="G6441">
        <v>86</v>
      </c>
      <c r="H6441" t="s">
        <v>4432</v>
      </c>
      <c r="I6441">
        <v>107</v>
      </c>
      <c r="K6441" s="4">
        <v>15150</v>
      </c>
      <c r="M6441">
        <v>2015</v>
      </c>
      <c r="N6441" t="s">
        <v>4468</v>
      </c>
      <c r="O6441" t="str">
        <f t="shared" si="100"/>
        <v>41974Washington Wizards</v>
      </c>
      <c r="P6441" t="str">
        <f>VLOOKUP(O6441,Sheet1!A$1:K$18685,7,FALSE)</f>
        <v>W -4.5</v>
      </c>
      <c r="Q6441" t="str">
        <f>VLOOKUP(O6441,Sheet1!A$1:K$18685,8,FALSE)</f>
        <v>O 190.5</v>
      </c>
      <c r="R6441" s="1" t="s">
        <v>4487</v>
      </c>
    </row>
    <row r="6442" spans="1:18" ht="17">
      <c r="A6442" s="3">
        <v>41608</v>
      </c>
      <c r="B6442">
        <v>11</v>
      </c>
      <c r="C6442">
        <v>30</v>
      </c>
      <c r="D6442">
        <v>2013</v>
      </c>
      <c r="E6442" t="s">
        <v>4448</v>
      </c>
      <c r="F6442" t="s">
        <v>4410</v>
      </c>
      <c r="G6442">
        <v>101</v>
      </c>
      <c r="H6442" t="s">
        <v>4432</v>
      </c>
      <c r="I6442">
        <v>108</v>
      </c>
      <c r="K6442" s="4">
        <v>14280</v>
      </c>
      <c r="M6442">
        <v>2014</v>
      </c>
      <c r="N6442" t="s">
        <v>4484</v>
      </c>
      <c r="O6442" t="str">
        <f t="shared" si="100"/>
        <v>41608Washington Wizards</v>
      </c>
      <c r="P6442" t="str">
        <f>VLOOKUP(O6442,Sheet1!A$1:K$18685,7,FALSE)</f>
        <v>W -4.5</v>
      </c>
      <c r="Q6442" t="str">
        <f>VLOOKUP(O6442,Sheet1!A$1:K$18685,8,FALSE)</f>
        <v>O 190</v>
      </c>
      <c r="R6442" s="1" t="s">
        <v>4493</v>
      </c>
    </row>
    <row r="6443" spans="1:18" ht="17">
      <c r="A6443" s="3">
        <v>43078</v>
      </c>
      <c r="B6443">
        <v>12</v>
      </c>
      <c r="C6443">
        <v>9</v>
      </c>
      <c r="D6443">
        <v>2017</v>
      </c>
      <c r="E6443" t="s">
        <v>4451</v>
      </c>
      <c r="F6443" t="s">
        <v>4426</v>
      </c>
      <c r="G6443">
        <v>110</v>
      </c>
      <c r="H6443" t="s">
        <v>4410</v>
      </c>
      <c r="I6443">
        <v>117</v>
      </c>
      <c r="K6443" s="4">
        <v>12719</v>
      </c>
      <c r="M6443">
        <v>2018</v>
      </c>
      <c r="N6443" t="s">
        <v>4468</v>
      </c>
      <c r="O6443" t="str">
        <f t="shared" si="100"/>
        <v>43078Atlanta Hawks</v>
      </c>
      <c r="P6443" t="str">
        <f>VLOOKUP(O6443,Sheet1!A$1:K$18685,7,FALSE)</f>
        <v>W -5</v>
      </c>
      <c r="Q6443" t="str">
        <f>VLOOKUP(O6443,Sheet1!A$1:K$18685,8,FALSE)</f>
        <v>O 208</v>
      </c>
      <c r="R6443" s="1" t="s">
        <v>4493</v>
      </c>
    </row>
    <row r="6444" spans="1:18" ht="17">
      <c r="A6444" s="3">
        <v>43054</v>
      </c>
      <c r="B6444">
        <v>11</v>
      </c>
      <c r="C6444">
        <v>15</v>
      </c>
      <c r="D6444">
        <v>2017</v>
      </c>
      <c r="E6444" t="s">
        <v>4451</v>
      </c>
      <c r="F6444" t="s">
        <v>4460</v>
      </c>
      <c r="G6444">
        <v>80</v>
      </c>
      <c r="H6444" t="s">
        <v>4410</v>
      </c>
      <c r="I6444">
        <v>126</v>
      </c>
      <c r="K6444" s="4">
        <v>13860</v>
      </c>
      <c r="M6444">
        <v>2018</v>
      </c>
      <c r="N6444" t="s">
        <v>4484</v>
      </c>
      <c r="O6444" t="str">
        <f t="shared" si="100"/>
        <v>43054Atlanta Hawks</v>
      </c>
      <c r="P6444" t="str">
        <f>VLOOKUP(O6444,Sheet1!A$1:K$18685,7,FALSE)</f>
        <v>W -5</v>
      </c>
      <c r="Q6444" t="str">
        <f>VLOOKUP(O6444,Sheet1!A$1:K$18685,8,FALSE)</f>
        <v>O 205</v>
      </c>
      <c r="R6444" s="1" t="s">
        <v>4505</v>
      </c>
    </row>
    <row r="6445" spans="1:18" ht="17">
      <c r="A6445" s="3">
        <v>42690</v>
      </c>
      <c r="B6445">
        <v>11</v>
      </c>
      <c r="C6445">
        <v>16</v>
      </c>
      <c r="D6445">
        <v>2016</v>
      </c>
      <c r="E6445" t="s">
        <v>4451</v>
      </c>
      <c r="F6445" t="s">
        <v>4422</v>
      </c>
      <c r="G6445">
        <v>100</v>
      </c>
      <c r="H6445" t="s">
        <v>4410</v>
      </c>
      <c r="I6445">
        <v>107</v>
      </c>
      <c r="K6445" s="4">
        <v>14656</v>
      </c>
      <c r="M6445">
        <v>2017</v>
      </c>
      <c r="N6445" t="s">
        <v>4484</v>
      </c>
      <c r="O6445" t="str">
        <f t="shared" si="100"/>
        <v>42690Atlanta Hawks</v>
      </c>
      <c r="P6445" t="str">
        <f>VLOOKUP(O6445,Sheet1!A$1:K$18685,7,FALSE)</f>
        <v>W -5</v>
      </c>
      <c r="Q6445" t="str">
        <f>VLOOKUP(O6445,Sheet1!A$1:K$18685,8,FALSE)</f>
        <v>U 210.5</v>
      </c>
      <c r="R6445" s="1" t="s">
        <v>4505</v>
      </c>
    </row>
    <row r="6446" spans="1:18" ht="17">
      <c r="A6446" s="3">
        <v>42442</v>
      </c>
      <c r="B6446">
        <v>3</v>
      </c>
      <c r="C6446">
        <v>13</v>
      </c>
      <c r="D6446">
        <v>2016</v>
      </c>
      <c r="E6446" t="s">
        <v>4489</v>
      </c>
      <c r="F6446" t="s">
        <v>4418</v>
      </c>
      <c r="G6446">
        <v>75</v>
      </c>
      <c r="H6446" t="s">
        <v>4410</v>
      </c>
      <c r="I6446">
        <v>104</v>
      </c>
      <c r="K6446" s="4">
        <v>17066</v>
      </c>
      <c r="M6446">
        <v>2016</v>
      </c>
      <c r="N6446" t="s">
        <v>4480</v>
      </c>
      <c r="O6446" t="str">
        <f t="shared" si="100"/>
        <v>42442Atlanta Hawks</v>
      </c>
      <c r="P6446" t="str">
        <f>VLOOKUP(O6446,Sheet1!A$1:K$18685,7,FALSE)</f>
        <v>W -5</v>
      </c>
      <c r="Q6446" t="str">
        <f>VLOOKUP(O6446,Sheet1!A$1:K$18685,8,FALSE)</f>
        <v>U 198</v>
      </c>
      <c r="R6446" s="1" t="s">
        <v>4500</v>
      </c>
    </row>
    <row r="6447" spans="1:18" ht="17">
      <c r="A6447" s="3">
        <v>42315</v>
      </c>
      <c r="B6447">
        <v>11</v>
      </c>
      <c r="C6447">
        <v>7</v>
      </c>
      <c r="D6447">
        <v>2015</v>
      </c>
      <c r="E6447" t="s">
        <v>4451</v>
      </c>
      <c r="F6447" t="s">
        <v>4432</v>
      </c>
      <c r="G6447">
        <v>99</v>
      </c>
      <c r="H6447" t="s">
        <v>4410</v>
      </c>
      <c r="I6447">
        <v>114</v>
      </c>
      <c r="K6447" s="4">
        <v>18047</v>
      </c>
      <c r="M6447">
        <v>2016</v>
      </c>
      <c r="N6447" t="s">
        <v>4484</v>
      </c>
      <c r="O6447" t="str">
        <f t="shared" si="100"/>
        <v>42315Atlanta Hawks</v>
      </c>
      <c r="P6447" t="str">
        <f>VLOOKUP(O6447,Sheet1!A$1:K$18685,7,FALSE)</f>
        <v>W -5</v>
      </c>
      <c r="Q6447" t="str">
        <f>VLOOKUP(O6447,Sheet1!A$1:K$18685,8,FALSE)</f>
        <v>O 206</v>
      </c>
      <c r="R6447" s="1" t="s">
        <v>4493</v>
      </c>
    </row>
    <row r="6448" spans="1:18" ht="17">
      <c r="A6448" s="3">
        <v>42034</v>
      </c>
      <c r="B6448">
        <v>1</v>
      </c>
      <c r="C6448">
        <v>30</v>
      </c>
      <c r="D6448">
        <v>2015</v>
      </c>
      <c r="E6448" t="s">
        <v>4451</v>
      </c>
      <c r="F6448" t="s">
        <v>4429</v>
      </c>
      <c r="G6448">
        <v>99</v>
      </c>
      <c r="H6448" t="s">
        <v>4410</v>
      </c>
      <c r="I6448">
        <v>105</v>
      </c>
      <c r="K6448" s="4">
        <v>19018</v>
      </c>
      <c r="M6448">
        <v>2015</v>
      </c>
      <c r="N6448" t="s">
        <v>4478</v>
      </c>
      <c r="O6448" t="str">
        <f t="shared" si="100"/>
        <v>42034Atlanta Hawks</v>
      </c>
      <c r="P6448" t="str">
        <f>VLOOKUP(O6448,Sheet1!A$1:K$18685,7,FALSE)</f>
        <v>W -5</v>
      </c>
      <c r="Q6448" t="str">
        <f>VLOOKUP(O6448,Sheet1!A$1:K$18685,8,FALSE)</f>
        <v>O 203.5</v>
      </c>
      <c r="R6448" s="1" t="s">
        <v>4447</v>
      </c>
    </row>
    <row r="6449" spans="1:18" ht="17">
      <c r="A6449" s="3">
        <v>41957</v>
      </c>
      <c r="B6449">
        <v>11</v>
      </c>
      <c r="C6449">
        <v>14</v>
      </c>
      <c r="D6449">
        <v>2014</v>
      </c>
      <c r="E6449" t="s">
        <v>4451</v>
      </c>
      <c r="F6449" t="s">
        <v>4421</v>
      </c>
      <c r="G6449">
        <v>103</v>
      </c>
      <c r="H6449" t="s">
        <v>4410</v>
      </c>
      <c r="I6449">
        <v>114</v>
      </c>
      <c r="K6449" s="4">
        <v>17090</v>
      </c>
      <c r="M6449">
        <v>2015</v>
      </c>
      <c r="N6449" t="s">
        <v>4484</v>
      </c>
      <c r="O6449" t="str">
        <f t="shared" si="100"/>
        <v>41957Atlanta Hawks</v>
      </c>
      <c r="P6449" t="str">
        <f>VLOOKUP(O6449,Sheet1!A$1:K$18685,7,FALSE)</f>
        <v>W -5</v>
      </c>
      <c r="Q6449" t="str">
        <f>VLOOKUP(O6449,Sheet1!A$1:K$18685,8,FALSE)</f>
        <v>O 193</v>
      </c>
      <c r="R6449" s="1" t="s">
        <v>4447</v>
      </c>
    </row>
    <row r="6450" spans="1:18" ht="17">
      <c r="A6450" s="3">
        <v>41025</v>
      </c>
      <c r="B6450">
        <v>4</v>
      </c>
      <c r="C6450">
        <v>26</v>
      </c>
      <c r="D6450">
        <v>2012</v>
      </c>
      <c r="E6450" t="s">
        <v>4452</v>
      </c>
      <c r="F6450" t="s">
        <v>4462</v>
      </c>
      <c r="G6450">
        <v>89</v>
      </c>
      <c r="H6450" t="s">
        <v>4410</v>
      </c>
      <c r="I6450">
        <v>106</v>
      </c>
      <c r="K6450" s="4">
        <v>14595</v>
      </c>
      <c r="M6450">
        <v>2012</v>
      </c>
      <c r="N6450" t="s">
        <v>4449</v>
      </c>
      <c r="O6450" t="str">
        <f t="shared" si="100"/>
        <v>41025Atlanta Hawks</v>
      </c>
      <c r="P6450" t="str">
        <f>VLOOKUP(O6450,Sheet1!A$1:K$18685,7,FALSE)</f>
        <v>W -5</v>
      </c>
      <c r="Q6450" t="str">
        <f>VLOOKUP(O6450,Sheet1!A$1:K$18685,8,FALSE)</f>
        <v>O 194</v>
      </c>
      <c r="R6450" s="1" t="s">
        <v>4502</v>
      </c>
    </row>
    <row r="6451" spans="1:18" ht="17">
      <c r="A6451" s="3">
        <v>40617</v>
      </c>
      <c r="B6451">
        <v>3</v>
      </c>
      <c r="C6451">
        <v>15</v>
      </c>
      <c r="D6451">
        <v>2011</v>
      </c>
      <c r="E6451" t="s">
        <v>4448</v>
      </c>
      <c r="F6451" t="s">
        <v>4422</v>
      </c>
      <c r="G6451">
        <v>85</v>
      </c>
      <c r="H6451" t="s">
        <v>4410</v>
      </c>
      <c r="I6451">
        <v>110</v>
      </c>
      <c r="K6451" s="4">
        <v>13590</v>
      </c>
      <c r="M6451">
        <v>2011</v>
      </c>
      <c r="N6451" t="s">
        <v>4480</v>
      </c>
      <c r="O6451" t="str">
        <f t="shared" si="100"/>
        <v>40617Atlanta Hawks</v>
      </c>
      <c r="P6451" t="str">
        <f>VLOOKUP(O6451,Sheet1!A$1:K$18685,7,FALSE)</f>
        <v>W -5</v>
      </c>
      <c r="Q6451" t="str">
        <f>VLOOKUP(O6451,Sheet1!A$1:K$18685,8,FALSE)</f>
        <v>O 174</v>
      </c>
      <c r="R6451" s="1" t="s">
        <v>4503</v>
      </c>
    </row>
    <row r="6452" spans="1:18" ht="17">
      <c r="A6452" s="3">
        <v>39891</v>
      </c>
      <c r="B6452">
        <v>3</v>
      </c>
      <c r="C6452">
        <v>19</v>
      </c>
      <c r="D6452">
        <v>2009</v>
      </c>
      <c r="E6452" t="s">
        <v>4448</v>
      </c>
      <c r="F6452" t="s">
        <v>4462</v>
      </c>
      <c r="G6452">
        <v>87</v>
      </c>
      <c r="H6452" t="s">
        <v>4410</v>
      </c>
      <c r="I6452">
        <v>95</v>
      </c>
      <c r="K6452" s="4">
        <v>17499</v>
      </c>
      <c r="M6452">
        <v>2009</v>
      </c>
      <c r="N6452" t="s">
        <v>4480</v>
      </c>
      <c r="O6452" t="str">
        <f t="shared" si="100"/>
        <v>39891Atlanta Hawks</v>
      </c>
      <c r="P6452" t="str">
        <f>VLOOKUP(O6452,Sheet1!A$1:K$18685,7,FALSE)</f>
        <v>W -5</v>
      </c>
      <c r="Q6452" t="str">
        <f>VLOOKUP(O6452,Sheet1!A$1:K$18685,8,FALSE)</f>
        <v>U 196</v>
      </c>
      <c r="R6452" s="1" t="s">
        <v>4502</v>
      </c>
    </row>
    <row r="6453" spans="1:18" ht="17">
      <c r="A6453" s="3">
        <v>39811</v>
      </c>
      <c r="B6453">
        <v>12</v>
      </c>
      <c r="C6453">
        <v>29</v>
      </c>
      <c r="D6453">
        <v>2008</v>
      </c>
      <c r="E6453" t="s">
        <v>4448</v>
      </c>
      <c r="F6453" t="s">
        <v>4415</v>
      </c>
      <c r="G6453">
        <v>91</v>
      </c>
      <c r="H6453" t="s">
        <v>4410</v>
      </c>
      <c r="I6453">
        <v>109</v>
      </c>
      <c r="K6453" s="4">
        <v>17131</v>
      </c>
      <c r="M6453">
        <v>2009</v>
      </c>
      <c r="N6453" t="s">
        <v>4468</v>
      </c>
      <c r="O6453" t="str">
        <f t="shared" si="100"/>
        <v>39811Atlanta Hawks</v>
      </c>
      <c r="P6453" t="str">
        <f>VLOOKUP(O6453,Sheet1!A$1:K$18685,7,FALSE)</f>
        <v>W -5</v>
      </c>
      <c r="Q6453" t="str">
        <f>VLOOKUP(O6453,Sheet1!A$1:K$18685,8,FALSE)</f>
        <v>O 199</v>
      </c>
      <c r="R6453" s="1" t="s">
        <v>4487</v>
      </c>
    </row>
    <row r="6454" spans="1:18" ht="17">
      <c r="A6454" s="3">
        <v>43459</v>
      </c>
      <c r="B6454">
        <v>12</v>
      </c>
      <c r="C6454">
        <v>25</v>
      </c>
      <c r="D6454">
        <v>2018</v>
      </c>
      <c r="E6454" t="s">
        <v>4488</v>
      </c>
      <c r="F6454" t="s">
        <v>4427</v>
      </c>
      <c r="G6454">
        <v>114</v>
      </c>
      <c r="H6454" t="s">
        <v>4411</v>
      </c>
      <c r="I6454">
        <v>121</v>
      </c>
      <c r="J6454" t="s">
        <v>4458</v>
      </c>
      <c r="K6454" s="4">
        <v>18624</v>
      </c>
      <c r="M6454">
        <v>2019</v>
      </c>
      <c r="N6454" t="s">
        <v>4468</v>
      </c>
      <c r="O6454" t="str">
        <f t="shared" si="100"/>
        <v>43459Boston Celtics</v>
      </c>
      <c r="P6454" t="str">
        <f>VLOOKUP(O6454,Sheet1!A$1:K$18685,7,FALSE)</f>
        <v>W -5</v>
      </c>
      <c r="Q6454" t="str">
        <f>VLOOKUP(O6454,Sheet1!A$1:K$18685,8,FALSE)</f>
        <v>O 223.5</v>
      </c>
      <c r="R6454" s="1" t="s">
        <v>4503</v>
      </c>
    </row>
    <row r="6455" spans="1:18" ht="17">
      <c r="A6455" s="3">
        <v>43389</v>
      </c>
      <c r="B6455">
        <v>10</v>
      </c>
      <c r="C6455">
        <v>16</v>
      </c>
      <c r="D6455">
        <v>2018</v>
      </c>
      <c r="E6455" t="s">
        <v>4452</v>
      </c>
      <c r="F6455" t="s">
        <v>4427</v>
      </c>
      <c r="G6455">
        <v>87</v>
      </c>
      <c r="H6455" t="s">
        <v>4411</v>
      </c>
      <c r="I6455">
        <v>105</v>
      </c>
      <c r="K6455" s="4">
        <v>18624</v>
      </c>
      <c r="M6455">
        <v>2019</v>
      </c>
      <c r="N6455" t="s">
        <v>4486</v>
      </c>
      <c r="O6455" t="str">
        <f t="shared" si="100"/>
        <v>43389Boston Celtics</v>
      </c>
      <c r="P6455" t="str">
        <f>VLOOKUP(O6455,Sheet1!A$1:K$18685,7,FALSE)</f>
        <v>W -5</v>
      </c>
      <c r="Q6455" t="str">
        <f>VLOOKUP(O6455,Sheet1!A$1:K$18685,8,FALSE)</f>
        <v>U 211.5</v>
      </c>
      <c r="R6455" s="1" t="s">
        <v>4503</v>
      </c>
    </row>
    <row r="6456" spans="1:18" ht="17">
      <c r="A6456" s="3">
        <v>43218</v>
      </c>
      <c r="B6456">
        <v>4</v>
      </c>
      <c r="C6456">
        <v>28</v>
      </c>
      <c r="D6456">
        <v>2018</v>
      </c>
      <c r="E6456" t="s">
        <v>4452</v>
      </c>
      <c r="F6456" t="s">
        <v>4422</v>
      </c>
      <c r="G6456">
        <v>96</v>
      </c>
      <c r="H6456" t="s">
        <v>4411</v>
      </c>
      <c r="I6456">
        <v>112</v>
      </c>
      <c r="K6456" s="4">
        <v>18624</v>
      </c>
      <c r="M6456">
        <v>2018</v>
      </c>
      <c r="N6456" t="s">
        <v>4449</v>
      </c>
      <c r="O6456" t="str">
        <f t="shared" si="100"/>
        <v>43218Boston Celtics</v>
      </c>
      <c r="P6456" t="str">
        <f>VLOOKUP(O6456,Sheet1!A$1:K$18685,7,FALSE)</f>
        <v>W -5</v>
      </c>
      <c r="Q6456" t="str">
        <f>VLOOKUP(O6456,Sheet1!A$1:K$18685,8,FALSE)</f>
        <v>O 196</v>
      </c>
      <c r="R6456" s="1" t="s">
        <v>4493</v>
      </c>
    </row>
    <row r="6457" spans="1:18" ht="17">
      <c r="A6457" s="3">
        <v>42870</v>
      </c>
      <c r="B6457">
        <v>5</v>
      </c>
      <c r="C6457">
        <v>15</v>
      </c>
      <c r="D6457">
        <v>2017</v>
      </c>
      <c r="E6457" t="s">
        <v>4452</v>
      </c>
      <c r="F6457" t="s">
        <v>4432</v>
      </c>
      <c r="G6457">
        <v>105</v>
      </c>
      <c r="H6457" t="s">
        <v>4411</v>
      </c>
      <c r="I6457">
        <v>115</v>
      </c>
      <c r="K6457" s="4">
        <v>18624</v>
      </c>
      <c r="M6457">
        <v>2017</v>
      </c>
      <c r="N6457" t="s">
        <v>4483</v>
      </c>
      <c r="O6457" t="str">
        <f t="shared" si="100"/>
        <v>42870Boston Celtics</v>
      </c>
      <c r="P6457" t="str">
        <f>VLOOKUP(O6457,Sheet1!A$1:K$18685,7,FALSE)</f>
        <v>W -5</v>
      </c>
      <c r="Q6457" t="str">
        <f>VLOOKUP(O6457,Sheet1!A$1:K$18685,8,FALSE)</f>
        <v>O 210</v>
      </c>
      <c r="R6457" s="1" t="s">
        <v>4487</v>
      </c>
    </row>
    <row r="6458" spans="1:18" ht="17">
      <c r="A6458" s="3">
        <v>42857</v>
      </c>
      <c r="B6458">
        <v>5</v>
      </c>
      <c r="C6458">
        <v>2</v>
      </c>
      <c r="D6458">
        <v>2017</v>
      </c>
      <c r="E6458" t="s">
        <v>4452</v>
      </c>
      <c r="F6458" t="s">
        <v>4432</v>
      </c>
      <c r="G6458">
        <v>119</v>
      </c>
      <c r="H6458" t="s">
        <v>4411</v>
      </c>
      <c r="I6458">
        <v>129</v>
      </c>
      <c r="J6458" t="s">
        <v>4458</v>
      </c>
      <c r="K6458" s="4">
        <v>18624</v>
      </c>
      <c r="M6458">
        <v>2017</v>
      </c>
      <c r="N6458" t="s">
        <v>4483</v>
      </c>
      <c r="O6458" t="str">
        <f t="shared" si="100"/>
        <v>42857Boston Celtics</v>
      </c>
      <c r="P6458" t="str">
        <f>VLOOKUP(O6458,Sheet1!A$1:K$18685,7,FALSE)</f>
        <v>W -5</v>
      </c>
      <c r="Q6458" t="str">
        <f>VLOOKUP(O6458,Sheet1!A$1:K$18685,8,FALSE)</f>
        <v>O 219</v>
      </c>
      <c r="R6458" s="1" t="s">
        <v>4503</v>
      </c>
    </row>
    <row r="6459" spans="1:18" ht="17">
      <c r="A6459" s="3">
        <v>42751</v>
      </c>
      <c r="B6459">
        <v>1</v>
      </c>
      <c r="C6459">
        <v>16</v>
      </c>
      <c r="D6459">
        <v>2017</v>
      </c>
      <c r="E6459" t="s">
        <v>4451</v>
      </c>
      <c r="F6459" t="s">
        <v>4434</v>
      </c>
      <c r="G6459">
        <v>98</v>
      </c>
      <c r="H6459" t="s">
        <v>4411</v>
      </c>
      <c r="I6459">
        <v>108</v>
      </c>
      <c r="K6459" s="4">
        <v>18624</v>
      </c>
      <c r="M6459">
        <v>2017</v>
      </c>
      <c r="N6459" t="s">
        <v>4478</v>
      </c>
      <c r="O6459" t="str">
        <f t="shared" si="100"/>
        <v>42751Boston Celtics</v>
      </c>
      <c r="P6459" t="str">
        <f>VLOOKUP(O6459,Sheet1!A$1:K$18685,7,FALSE)</f>
        <v>W -5</v>
      </c>
      <c r="Q6459" t="str">
        <f>VLOOKUP(O6459,Sheet1!A$1:K$18685,8,FALSE)</f>
        <v>U 217</v>
      </c>
      <c r="R6459" s="1" t="s">
        <v>4487</v>
      </c>
    </row>
    <row r="6460" spans="1:18" ht="17">
      <c r="A6460" s="3">
        <v>42685</v>
      </c>
      <c r="B6460">
        <v>11</v>
      </c>
      <c r="C6460">
        <v>11</v>
      </c>
      <c r="D6460">
        <v>2016</v>
      </c>
      <c r="E6460" t="s">
        <v>4451</v>
      </c>
      <c r="F6460" t="s">
        <v>4424</v>
      </c>
      <c r="G6460">
        <v>87</v>
      </c>
      <c r="H6460" t="s">
        <v>4411</v>
      </c>
      <c r="I6460">
        <v>115</v>
      </c>
      <c r="K6460" s="4">
        <v>18624</v>
      </c>
      <c r="M6460">
        <v>2017</v>
      </c>
      <c r="N6460" t="s">
        <v>4484</v>
      </c>
      <c r="O6460" t="str">
        <f t="shared" si="100"/>
        <v>42685Boston Celtics</v>
      </c>
      <c r="P6460" t="str">
        <f>VLOOKUP(O6460,Sheet1!A$1:K$18685,7,FALSE)</f>
        <v>W -5</v>
      </c>
      <c r="Q6460" t="str">
        <f>VLOOKUP(O6460,Sheet1!A$1:K$18685,8,FALSE)</f>
        <v>U 215</v>
      </c>
      <c r="R6460" s="1" t="s">
        <v>4447</v>
      </c>
    </row>
    <row r="6461" spans="1:18" ht="17">
      <c r="A6461" s="3">
        <v>42076</v>
      </c>
      <c r="B6461">
        <v>3</v>
      </c>
      <c r="C6461">
        <v>13</v>
      </c>
      <c r="D6461">
        <v>2015</v>
      </c>
      <c r="E6461" t="s">
        <v>4451</v>
      </c>
      <c r="F6461" t="s">
        <v>4426</v>
      </c>
      <c r="G6461">
        <v>88</v>
      </c>
      <c r="H6461" t="s">
        <v>4411</v>
      </c>
      <c r="I6461">
        <v>95</v>
      </c>
      <c r="K6461" s="4">
        <v>18624</v>
      </c>
      <c r="M6461">
        <v>2015</v>
      </c>
      <c r="N6461" t="s">
        <v>4480</v>
      </c>
      <c r="O6461" t="str">
        <f t="shared" si="100"/>
        <v>42076Boston Celtics</v>
      </c>
      <c r="P6461" t="str">
        <f>VLOOKUP(O6461,Sheet1!A$1:K$18685,7,FALSE)</f>
        <v>W -5</v>
      </c>
      <c r="Q6461" t="str">
        <f>VLOOKUP(O6461,Sheet1!A$1:K$18685,8,FALSE)</f>
        <v>U 195.5</v>
      </c>
      <c r="R6461" s="1" t="s">
        <v>4447</v>
      </c>
    </row>
    <row r="6462" spans="1:18" ht="17">
      <c r="A6462" s="3">
        <v>41346</v>
      </c>
      <c r="B6462">
        <v>3</v>
      </c>
      <c r="C6462">
        <v>13</v>
      </c>
      <c r="D6462">
        <v>2013</v>
      </c>
      <c r="E6462" t="s">
        <v>4451</v>
      </c>
      <c r="F6462" t="s">
        <v>4430</v>
      </c>
      <c r="G6462">
        <v>88</v>
      </c>
      <c r="H6462" t="s">
        <v>4411</v>
      </c>
      <c r="I6462">
        <v>112</v>
      </c>
      <c r="K6462" s="4">
        <v>18624</v>
      </c>
      <c r="M6462">
        <v>2013</v>
      </c>
      <c r="N6462" t="s">
        <v>4480</v>
      </c>
      <c r="O6462" t="str">
        <f t="shared" si="100"/>
        <v>41346Boston Celtics</v>
      </c>
      <c r="P6462" t="str">
        <f>VLOOKUP(O6462,Sheet1!A$1:K$18685,7,FALSE)</f>
        <v>W -5</v>
      </c>
      <c r="Q6462" t="str">
        <f>VLOOKUP(O6462,Sheet1!A$1:K$18685,8,FALSE)</f>
        <v>O 189.5</v>
      </c>
      <c r="R6462" s="1" t="s">
        <v>4505</v>
      </c>
    </row>
    <row r="6463" spans="1:18" ht="17">
      <c r="A6463" s="3">
        <v>40515</v>
      </c>
      <c r="B6463">
        <v>12</v>
      </c>
      <c r="C6463">
        <v>3</v>
      </c>
      <c r="D6463">
        <v>2010</v>
      </c>
      <c r="E6463" t="s">
        <v>4452</v>
      </c>
      <c r="F6463" t="s">
        <v>4413</v>
      </c>
      <c r="G6463">
        <v>92</v>
      </c>
      <c r="H6463" t="s">
        <v>4411</v>
      </c>
      <c r="I6463">
        <v>104</v>
      </c>
      <c r="K6463" s="4">
        <v>18624</v>
      </c>
      <c r="M6463">
        <v>2011</v>
      </c>
      <c r="N6463" t="s">
        <v>4468</v>
      </c>
      <c r="O6463" t="str">
        <f t="shared" si="100"/>
        <v>40515Boston Celtics</v>
      </c>
      <c r="P6463" t="str">
        <f>VLOOKUP(O6463,Sheet1!A$1:K$18685,7,FALSE)</f>
        <v>W -5</v>
      </c>
      <c r="Q6463" t="str">
        <f>VLOOKUP(O6463,Sheet1!A$1:K$18685,8,FALSE)</f>
        <v>O 190.5</v>
      </c>
      <c r="R6463" s="1" t="s">
        <v>4447</v>
      </c>
    </row>
    <row r="6464" spans="1:18" ht="17">
      <c r="A6464" s="3">
        <v>43565</v>
      </c>
      <c r="B6464">
        <v>4</v>
      </c>
      <c r="C6464">
        <v>10</v>
      </c>
      <c r="D6464">
        <v>2019</v>
      </c>
      <c r="E6464" t="s">
        <v>4452</v>
      </c>
      <c r="F6464" t="s">
        <v>4421</v>
      </c>
      <c r="G6464">
        <v>94</v>
      </c>
      <c r="H6464" t="s">
        <v>4412</v>
      </c>
      <c r="I6464">
        <v>113</v>
      </c>
      <c r="K6464" s="4">
        <v>17732</v>
      </c>
      <c r="M6464">
        <v>2019</v>
      </c>
      <c r="N6464" t="s">
        <v>4449</v>
      </c>
      <c r="O6464" t="str">
        <f t="shared" si="100"/>
        <v>43565Brooklyn Nets</v>
      </c>
      <c r="P6464" t="str">
        <f>VLOOKUP(O6464,Sheet1!A$1:K$18685,7,FALSE)</f>
        <v>W -5</v>
      </c>
      <c r="Q6464" t="str">
        <f>VLOOKUP(O6464,Sheet1!A$1:K$18685,8,FALSE)</f>
        <v>U 220</v>
      </c>
      <c r="R6464" s="1" t="s">
        <v>4505</v>
      </c>
    </row>
    <row r="6465" spans="1:18" ht="17">
      <c r="A6465" s="3">
        <v>42104</v>
      </c>
      <c r="B6465">
        <v>4</v>
      </c>
      <c r="C6465">
        <v>10</v>
      </c>
      <c r="D6465">
        <v>2015</v>
      </c>
      <c r="E6465" t="s">
        <v>4451</v>
      </c>
      <c r="F6465" t="s">
        <v>4432</v>
      </c>
      <c r="G6465">
        <v>80</v>
      </c>
      <c r="H6465" t="s">
        <v>4412</v>
      </c>
      <c r="I6465">
        <v>117</v>
      </c>
      <c r="K6465" s="4">
        <v>17732</v>
      </c>
      <c r="M6465">
        <v>2015</v>
      </c>
      <c r="N6465" t="s">
        <v>4449</v>
      </c>
      <c r="O6465" t="str">
        <f t="shared" si="100"/>
        <v>42104Brooklyn Nets</v>
      </c>
      <c r="P6465" t="str">
        <f>VLOOKUP(O6465,Sheet1!A$1:K$18685,7,FALSE)</f>
        <v>W -5</v>
      </c>
      <c r="Q6465" t="str">
        <f>VLOOKUP(O6465,Sheet1!A$1:K$18685,8,FALSE)</f>
        <v>U 198</v>
      </c>
      <c r="R6465" s="1" t="s">
        <v>4447</v>
      </c>
    </row>
    <row r="6466" spans="1:18" ht="17">
      <c r="A6466" s="3">
        <v>40162</v>
      </c>
      <c r="B6466">
        <v>12</v>
      </c>
      <c r="C6466">
        <v>15</v>
      </c>
      <c r="D6466">
        <v>2009</v>
      </c>
      <c r="E6466" t="s">
        <v>4448</v>
      </c>
      <c r="F6466" t="s">
        <v>4424</v>
      </c>
      <c r="G6466">
        <v>87</v>
      </c>
      <c r="H6466" t="s">
        <v>4433</v>
      </c>
      <c r="I6466">
        <v>94</v>
      </c>
      <c r="K6466" s="4">
        <v>13606</v>
      </c>
      <c r="M6466">
        <v>2010</v>
      </c>
      <c r="N6466" t="s">
        <v>4468</v>
      </c>
      <c r="O6466" t="str">
        <f t="shared" ref="O6466:O6529" si="101">CONCATENATE(A6466,H6466)</f>
        <v>40162Charlotte Bobcats</v>
      </c>
      <c r="P6466" t="str">
        <f>VLOOKUP(O6466,Sheet1!A$1:K$18685,7,FALSE)</f>
        <v>W -5</v>
      </c>
      <c r="Q6466" t="str">
        <f>VLOOKUP(O6466,Sheet1!A$1:K$18685,8,FALSE)</f>
        <v>U 196</v>
      </c>
      <c r="R6466" s="1" t="s">
        <v>4503</v>
      </c>
    </row>
    <row r="6467" spans="1:18" ht="17">
      <c r="A6467" s="3">
        <v>43518</v>
      </c>
      <c r="B6467">
        <v>2</v>
      </c>
      <c r="C6467">
        <v>22</v>
      </c>
      <c r="D6467">
        <v>2019</v>
      </c>
      <c r="E6467" t="s">
        <v>4448</v>
      </c>
      <c r="F6467" t="s">
        <v>4432</v>
      </c>
      <c r="G6467">
        <v>110</v>
      </c>
      <c r="H6467" t="s">
        <v>4434</v>
      </c>
      <c r="I6467">
        <v>123</v>
      </c>
      <c r="K6467" s="4">
        <v>15572</v>
      </c>
      <c r="M6467">
        <v>2019</v>
      </c>
      <c r="N6467" t="s">
        <v>4477</v>
      </c>
      <c r="O6467" t="str">
        <f t="shared" si="101"/>
        <v>43518Charlotte Hornets</v>
      </c>
      <c r="P6467" t="str">
        <f>VLOOKUP(O6467,Sheet1!A$1:K$18685,7,FALSE)</f>
        <v>W -5</v>
      </c>
      <c r="Q6467" t="str">
        <f>VLOOKUP(O6467,Sheet1!A$1:K$18685,8,FALSE)</f>
        <v>O 232</v>
      </c>
      <c r="R6467" s="1" t="s">
        <v>4447</v>
      </c>
    </row>
    <row r="6468" spans="1:18" ht="17">
      <c r="A6468" s="3">
        <v>43089</v>
      </c>
      <c r="B6468">
        <v>12</v>
      </c>
      <c r="C6468">
        <v>20</v>
      </c>
      <c r="D6468">
        <v>2017</v>
      </c>
      <c r="E6468" t="s">
        <v>4452</v>
      </c>
      <c r="F6468" t="s">
        <v>4426</v>
      </c>
      <c r="G6468">
        <v>94</v>
      </c>
      <c r="H6468" t="s">
        <v>4413</v>
      </c>
      <c r="I6468">
        <v>112</v>
      </c>
      <c r="K6468" s="4">
        <v>20285</v>
      </c>
      <c r="M6468">
        <v>2018</v>
      </c>
      <c r="N6468" t="s">
        <v>4468</v>
      </c>
      <c r="O6468" t="str">
        <f t="shared" si="101"/>
        <v>43089Chicago Bulls</v>
      </c>
      <c r="P6468" t="str">
        <f>VLOOKUP(O6468,Sheet1!A$1:K$18685,7,FALSE)</f>
        <v>W -5</v>
      </c>
      <c r="Q6468" t="str">
        <f>VLOOKUP(O6468,Sheet1!A$1:K$18685,8,FALSE)</f>
        <v>U 210</v>
      </c>
      <c r="R6468" s="1" t="s">
        <v>4505</v>
      </c>
    </row>
    <row r="6469" spans="1:18" ht="17">
      <c r="A6469" s="3">
        <v>42062</v>
      </c>
      <c r="B6469">
        <v>2</v>
      </c>
      <c r="C6469">
        <v>27</v>
      </c>
      <c r="D6469">
        <v>2015</v>
      </c>
      <c r="E6469" t="s">
        <v>4452</v>
      </c>
      <c r="F6469" t="s">
        <v>4423</v>
      </c>
      <c r="G6469">
        <v>89</v>
      </c>
      <c r="H6469" t="s">
        <v>4413</v>
      </c>
      <c r="I6469">
        <v>96</v>
      </c>
      <c r="K6469" s="4">
        <v>21635</v>
      </c>
      <c r="M6469">
        <v>2015</v>
      </c>
      <c r="N6469" t="s">
        <v>4477</v>
      </c>
      <c r="O6469" t="str">
        <f t="shared" si="101"/>
        <v>42062Chicago Bulls</v>
      </c>
      <c r="P6469" t="str">
        <f>VLOOKUP(O6469,Sheet1!A$1:K$18685,7,FALSE)</f>
        <v>W -5</v>
      </c>
      <c r="Q6469" t="str">
        <f>VLOOKUP(O6469,Sheet1!A$1:K$18685,8,FALSE)</f>
        <v>U 193.5</v>
      </c>
      <c r="R6469" s="1" t="s">
        <v>4447</v>
      </c>
    </row>
    <row r="6470" spans="1:18" ht="17">
      <c r="A6470" s="3">
        <v>41643</v>
      </c>
      <c r="B6470">
        <v>1</v>
      </c>
      <c r="C6470">
        <v>4</v>
      </c>
      <c r="D6470">
        <v>2014</v>
      </c>
      <c r="E6470" t="s">
        <v>4452</v>
      </c>
      <c r="F6470" t="s">
        <v>4410</v>
      </c>
      <c r="G6470">
        <v>84</v>
      </c>
      <c r="H6470" t="s">
        <v>4413</v>
      </c>
      <c r="I6470">
        <v>91</v>
      </c>
      <c r="K6470" s="4">
        <v>21539</v>
      </c>
      <c r="M6470">
        <v>2014</v>
      </c>
      <c r="N6470" t="s">
        <v>4478</v>
      </c>
      <c r="O6470" t="str">
        <f t="shared" si="101"/>
        <v>41643Chicago Bulls</v>
      </c>
      <c r="P6470" t="str">
        <f>VLOOKUP(O6470,Sheet1!A$1:K$18685,7,FALSE)</f>
        <v>W -5</v>
      </c>
      <c r="Q6470" t="str">
        <f>VLOOKUP(O6470,Sheet1!A$1:K$18685,8,FALSE)</f>
        <v>U 189.5</v>
      </c>
      <c r="R6470" s="1" t="s">
        <v>4493</v>
      </c>
    </row>
    <row r="6471" spans="1:18" ht="17">
      <c r="A6471" s="3">
        <v>41641</v>
      </c>
      <c r="B6471">
        <v>1</v>
      </c>
      <c r="C6471">
        <v>2</v>
      </c>
      <c r="D6471">
        <v>2014</v>
      </c>
      <c r="E6471" t="s">
        <v>4452</v>
      </c>
      <c r="F6471" t="s">
        <v>4411</v>
      </c>
      <c r="G6471">
        <v>82</v>
      </c>
      <c r="H6471" t="s">
        <v>4413</v>
      </c>
      <c r="I6471">
        <v>94</v>
      </c>
      <c r="K6471" s="4">
        <v>21721</v>
      </c>
      <c r="M6471">
        <v>2014</v>
      </c>
      <c r="N6471" t="s">
        <v>4478</v>
      </c>
      <c r="O6471" t="str">
        <f t="shared" si="101"/>
        <v>41641Chicago Bulls</v>
      </c>
      <c r="P6471" t="str">
        <f>VLOOKUP(O6471,Sheet1!A$1:K$18685,7,FALSE)</f>
        <v>W -5</v>
      </c>
      <c r="Q6471" t="str">
        <f>VLOOKUP(O6471,Sheet1!A$1:K$18685,8,FALSE)</f>
        <v>U 182.5</v>
      </c>
      <c r="R6471" s="1" t="s">
        <v>4502</v>
      </c>
    </row>
    <row r="6472" spans="1:18" ht="17">
      <c r="A6472" s="3">
        <v>41037</v>
      </c>
      <c r="B6472">
        <v>5</v>
      </c>
      <c r="C6472">
        <v>8</v>
      </c>
      <c r="D6472">
        <v>2012</v>
      </c>
      <c r="E6472" t="s">
        <v>4466</v>
      </c>
      <c r="F6472" t="s">
        <v>4427</v>
      </c>
      <c r="G6472">
        <v>69</v>
      </c>
      <c r="H6472" t="s">
        <v>4413</v>
      </c>
      <c r="I6472">
        <v>77</v>
      </c>
      <c r="K6472" s="4">
        <v>22093</v>
      </c>
      <c r="M6472">
        <v>2012</v>
      </c>
      <c r="N6472" t="s">
        <v>4483</v>
      </c>
      <c r="O6472" t="str">
        <f t="shared" si="101"/>
        <v>41037Chicago Bulls</v>
      </c>
      <c r="P6472" t="str">
        <f>VLOOKUP(O6472,Sheet1!A$1:K$18685,7,FALSE)</f>
        <v>W -5</v>
      </c>
      <c r="Q6472" t="str">
        <f>VLOOKUP(O6472,Sheet1!A$1:K$18685,8,FALSE)</f>
        <v>U 172.5</v>
      </c>
      <c r="R6472" s="1" t="s">
        <v>4503</v>
      </c>
    </row>
    <row r="6473" spans="1:18" ht="17">
      <c r="A6473" s="3">
        <v>40640</v>
      </c>
      <c r="B6473">
        <v>4</v>
      </c>
      <c r="C6473">
        <v>7</v>
      </c>
      <c r="D6473">
        <v>2011</v>
      </c>
      <c r="E6473" t="s">
        <v>4452</v>
      </c>
      <c r="F6473" t="s">
        <v>4411</v>
      </c>
      <c r="G6473">
        <v>81</v>
      </c>
      <c r="H6473" t="s">
        <v>4413</v>
      </c>
      <c r="I6473">
        <v>97</v>
      </c>
      <c r="K6473" s="4">
        <v>23067</v>
      </c>
      <c r="M6473">
        <v>2011</v>
      </c>
      <c r="N6473" t="s">
        <v>4449</v>
      </c>
      <c r="O6473" t="str">
        <f t="shared" si="101"/>
        <v>40640Chicago Bulls</v>
      </c>
      <c r="P6473" t="str">
        <f>VLOOKUP(O6473,Sheet1!A$1:K$18685,7,FALSE)</f>
        <v>W -5</v>
      </c>
      <c r="Q6473" t="str">
        <f>VLOOKUP(O6473,Sheet1!A$1:K$18685,8,FALSE)</f>
        <v>U 179</v>
      </c>
      <c r="R6473" s="1" t="s">
        <v>4502</v>
      </c>
    </row>
    <row r="6474" spans="1:18" ht="17">
      <c r="A6474" s="3">
        <v>40533</v>
      </c>
      <c r="B6474">
        <v>12</v>
      </c>
      <c r="C6474">
        <v>21</v>
      </c>
      <c r="D6474">
        <v>2010</v>
      </c>
      <c r="E6474" t="s">
        <v>4452</v>
      </c>
      <c r="F6474" t="s">
        <v>4427</v>
      </c>
      <c r="G6474">
        <v>76</v>
      </c>
      <c r="H6474" t="s">
        <v>4413</v>
      </c>
      <c r="I6474">
        <v>121</v>
      </c>
      <c r="K6474" s="4">
        <v>21521</v>
      </c>
      <c r="M6474">
        <v>2011</v>
      </c>
      <c r="N6474" t="s">
        <v>4468</v>
      </c>
      <c r="O6474" t="str">
        <f t="shared" si="101"/>
        <v>40533Chicago Bulls</v>
      </c>
      <c r="P6474" t="str">
        <f>VLOOKUP(O6474,Sheet1!A$1:K$18685,7,FALSE)</f>
        <v>W -5</v>
      </c>
      <c r="Q6474" t="str">
        <f>VLOOKUP(O6474,Sheet1!A$1:K$18685,8,FALSE)</f>
        <v>O 191.5</v>
      </c>
      <c r="R6474" s="1" t="s">
        <v>4503</v>
      </c>
    </row>
    <row r="6475" spans="1:18" ht="17">
      <c r="A6475" s="3">
        <v>40229</v>
      </c>
      <c r="B6475">
        <v>2</v>
      </c>
      <c r="C6475">
        <v>20</v>
      </c>
      <c r="D6475">
        <v>2010</v>
      </c>
      <c r="E6475" t="s">
        <v>4452</v>
      </c>
      <c r="F6475" t="s">
        <v>4427</v>
      </c>
      <c r="G6475">
        <v>90</v>
      </c>
      <c r="H6475" t="s">
        <v>4413</v>
      </c>
      <c r="I6475">
        <v>122</v>
      </c>
      <c r="K6475" s="4">
        <v>22147</v>
      </c>
      <c r="M6475">
        <v>2010</v>
      </c>
      <c r="N6475" t="s">
        <v>4477</v>
      </c>
      <c r="O6475" t="str">
        <f t="shared" si="101"/>
        <v>40229Chicago Bulls</v>
      </c>
      <c r="P6475" t="str">
        <f>VLOOKUP(O6475,Sheet1!A$1:K$18685,7,FALSE)</f>
        <v>W -5</v>
      </c>
      <c r="Q6475" t="str">
        <f>VLOOKUP(O6475,Sheet1!A$1:K$18685,8,FALSE)</f>
        <v>O 196</v>
      </c>
      <c r="R6475" s="1" t="s">
        <v>4493</v>
      </c>
    </row>
    <row r="6476" spans="1:18" ht="17">
      <c r="A6476" s="3">
        <v>39896</v>
      </c>
      <c r="B6476">
        <v>3</v>
      </c>
      <c r="C6476">
        <v>24</v>
      </c>
      <c r="D6476">
        <v>2009</v>
      </c>
      <c r="E6476" t="s">
        <v>4452</v>
      </c>
      <c r="F6476" t="s">
        <v>4416</v>
      </c>
      <c r="G6476">
        <v>91</v>
      </c>
      <c r="H6476" t="s">
        <v>4413</v>
      </c>
      <c r="I6476">
        <v>99</v>
      </c>
      <c r="K6476" s="4">
        <v>20502</v>
      </c>
      <c r="M6476">
        <v>2009</v>
      </c>
      <c r="N6476" t="s">
        <v>4480</v>
      </c>
      <c r="O6476" t="str">
        <f t="shared" si="101"/>
        <v>39896Chicago Bulls</v>
      </c>
      <c r="P6476" t="str">
        <f>VLOOKUP(O6476,Sheet1!A$1:K$18685,7,FALSE)</f>
        <v>W -5</v>
      </c>
      <c r="Q6476" t="str">
        <f>VLOOKUP(O6476,Sheet1!A$1:K$18685,8,FALSE)</f>
        <v>P 190</v>
      </c>
      <c r="R6476" s="1" t="s">
        <v>4503</v>
      </c>
    </row>
    <row r="6477" spans="1:18" ht="17">
      <c r="A6477" s="3">
        <v>43227</v>
      </c>
      <c r="B6477">
        <v>5</v>
      </c>
      <c r="C6477">
        <v>7</v>
      </c>
      <c r="D6477">
        <v>2018</v>
      </c>
      <c r="E6477" t="s">
        <v>4455</v>
      </c>
      <c r="F6477" t="s">
        <v>4430</v>
      </c>
      <c r="G6477">
        <v>93</v>
      </c>
      <c r="H6477" t="s">
        <v>4414</v>
      </c>
      <c r="I6477">
        <v>128</v>
      </c>
      <c r="K6477" s="4">
        <v>20562</v>
      </c>
      <c r="M6477">
        <v>2018</v>
      </c>
      <c r="N6477" t="s">
        <v>4483</v>
      </c>
      <c r="O6477" t="str">
        <f t="shared" si="101"/>
        <v>43227Cleveland Cavaliers</v>
      </c>
      <c r="P6477" t="str">
        <f>VLOOKUP(O6477,Sheet1!A$1:K$18685,7,FALSE)</f>
        <v>W -5</v>
      </c>
      <c r="Q6477" t="str">
        <f>VLOOKUP(O6477,Sheet1!A$1:K$18685,8,FALSE)</f>
        <v>O 213.5</v>
      </c>
      <c r="R6477" s="1" t="s">
        <v>4487</v>
      </c>
    </row>
    <row r="6478" spans="1:18" ht="17">
      <c r="A6478" s="3">
        <v>40646</v>
      </c>
      <c r="B6478">
        <v>4</v>
      </c>
      <c r="C6478">
        <v>13</v>
      </c>
      <c r="D6478">
        <v>2011</v>
      </c>
      <c r="E6478" t="s">
        <v>4452</v>
      </c>
      <c r="F6478" t="s">
        <v>4432</v>
      </c>
      <c r="G6478">
        <v>93</v>
      </c>
      <c r="H6478" t="s">
        <v>4414</v>
      </c>
      <c r="I6478">
        <v>100</v>
      </c>
      <c r="K6478" s="4">
        <v>20562</v>
      </c>
      <c r="M6478">
        <v>2011</v>
      </c>
      <c r="N6478" t="s">
        <v>4449</v>
      </c>
      <c r="O6478" t="str">
        <f t="shared" si="101"/>
        <v>40646Cleveland Cavaliers</v>
      </c>
      <c r="P6478" t="str">
        <f>VLOOKUP(O6478,Sheet1!A$1:K$18685,7,FALSE)</f>
        <v>W -5</v>
      </c>
      <c r="Q6478" t="str">
        <f>VLOOKUP(O6478,Sheet1!A$1:K$18685,8,FALSE)</f>
        <v>U 211</v>
      </c>
      <c r="R6478" s="1" t="s">
        <v>4505</v>
      </c>
    </row>
    <row r="6479" spans="1:18" ht="17">
      <c r="A6479" s="3">
        <v>43592</v>
      </c>
      <c r="B6479">
        <v>5</v>
      </c>
      <c r="C6479">
        <v>7</v>
      </c>
      <c r="D6479">
        <v>2019</v>
      </c>
      <c r="E6479" t="s">
        <v>4461</v>
      </c>
      <c r="F6479" t="s">
        <v>4429</v>
      </c>
      <c r="G6479">
        <v>98</v>
      </c>
      <c r="H6479" t="s">
        <v>4415</v>
      </c>
      <c r="I6479">
        <v>124</v>
      </c>
      <c r="K6479" s="4">
        <v>19520</v>
      </c>
      <c r="M6479">
        <v>2019</v>
      </c>
      <c r="N6479" t="s">
        <v>4483</v>
      </c>
      <c r="O6479" t="str">
        <f t="shared" si="101"/>
        <v>43592Denver Nuggets</v>
      </c>
      <c r="P6479" t="str">
        <f>VLOOKUP(O6479,Sheet1!A$1:K$18685,7,FALSE)</f>
        <v>W -5</v>
      </c>
      <c r="Q6479" t="str">
        <f>VLOOKUP(O6479,Sheet1!A$1:K$18685,8,FALSE)</f>
        <v>O 213</v>
      </c>
      <c r="R6479" s="1" t="s">
        <v>4503</v>
      </c>
    </row>
    <row r="6480" spans="1:18" ht="17">
      <c r="A6480" s="3">
        <v>40269</v>
      </c>
      <c r="B6480">
        <v>4</v>
      </c>
      <c r="C6480">
        <v>1</v>
      </c>
      <c r="D6480">
        <v>2010</v>
      </c>
      <c r="E6480" t="s">
        <v>4461</v>
      </c>
      <c r="F6480" t="s">
        <v>4429</v>
      </c>
      <c r="G6480">
        <v>92</v>
      </c>
      <c r="H6480" t="s">
        <v>4415</v>
      </c>
      <c r="I6480">
        <v>109</v>
      </c>
      <c r="K6480" s="4">
        <v>19155</v>
      </c>
      <c r="M6480">
        <v>2010</v>
      </c>
      <c r="N6480" t="s">
        <v>4449</v>
      </c>
      <c r="O6480" t="str">
        <f t="shared" si="101"/>
        <v>40269Denver Nuggets</v>
      </c>
      <c r="P6480" t="str">
        <f>VLOOKUP(O6480,Sheet1!A$1:K$18685,7,FALSE)</f>
        <v>W -5</v>
      </c>
      <c r="Q6480" t="str">
        <f>VLOOKUP(O6480,Sheet1!A$1:K$18685,8,FALSE)</f>
        <v>O 199</v>
      </c>
      <c r="R6480" s="1" t="s">
        <v>4502</v>
      </c>
    </row>
    <row r="6481" spans="1:18" ht="17">
      <c r="A6481" s="3">
        <v>40114</v>
      </c>
      <c r="B6481">
        <v>10</v>
      </c>
      <c r="C6481">
        <v>28</v>
      </c>
      <c r="D6481">
        <v>2009</v>
      </c>
      <c r="E6481" t="s">
        <v>4461</v>
      </c>
      <c r="F6481" t="s">
        <v>4431</v>
      </c>
      <c r="G6481">
        <v>105</v>
      </c>
      <c r="H6481" t="s">
        <v>4415</v>
      </c>
      <c r="I6481">
        <v>114</v>
      </c>
      <c r="K6481" s="4">
        <v>19155</v>
      </c>
      <c r="M6481">
        <v>2010</v>
      </c>
      <c r="N6481" t="s">
        <v>4486</v>
      </c>
      <c r="O6481" t="str">
        <f t="shared" si="101"/>
        <v>40114Denver Nuggets</v>
      </c>
      <c r="P6481" t="str">
        <f>VLOOKUP(O6481,Sheet1!A$1:K$18685,7,FALSE)</f>
        <v>W -5</v>
      </c>
      <c r="Q6481" t="str">
        <f>VLOOKUP(O6481,Sheet1!A$1:K$18685,8,FALSE)</f>
        <v>O 209</v>
      </c>
      <c r="R6481" s="1" t="s">
        <v>4505</v>
      </c>
    </row>
    <row r="6482" spans="1:18" ht="17">
      <c r="A6482" s="3">
        <v>39905</v>
      </c>
      <c r="B6482">
        <v>4</v>
      </c>
      <c r="C6482">
        <v>2</v>
      </c>
      <c r="D6482">
        <v>2009</v>
      </c>
      <c r="E6482" t="s">
        <v>4461</v>
      </c>
      <c r="F6482" t="s">
        <v>4431</v>
      </c>
      <c r="G6482">
        <v>104</v>
      </c>
      <c r="H6482" t="s">
        <v>4415</v>
      </c>
      <c r="I6482">
        <v>114</v>
      </c>
      <c r="K6482" s="4">
        <v>17969</v>
      </c>
      <c r="M6482">
        <v>2009</v>
      </c>
      <c r="N6482" t="s">
        <v>4449</v>
      </c>
      <c r="O6482" t="str">
        <f t="shared" si="101"/>
        <v>39905Denver Nuggets</v>
      </c>
      <c r="P6482" t="str">
        <f>VLOOKUP(O6482,Sheet1!A$1:K$18685,7,FALSE)</f>
        <v>W -5</v>
      </c>
      <c r="Q6482" t="str">
        <f>VLOOKUP(O6482,Sheet1!A$1:K$18685,8,FALSE)</f>
        <v>O 208.5</v>
      </c>
      <c r="R6482" s="1" t="s">
        <v>4502</v>
      </c>
    </row>
    <row r="6483" spans="1:18" ht="17">
      <c r="A6483" s="3">
        <v>39784</v>
      </c>
      <c r="B6483">
        <v>12</v>
      </c>
      <c r="C6483">
        <v>2</v>
      </c>
      <c r="D6483">
        <v>2008</v>
      </c>
      <c r="E6483" t="s">
        <v>4463</v>
      </c>
      <c r="F6483" t="s">
        <v>4430</v>
      </c>
      <c r="G6483">
        <v>93</v>
      </c>
      <c r="H6483" t="s">
        <v>4415</v>
      </c>
      <c r="I6483">
        <v>132</v>
      </c>
      <c r="K6483" s="4">
        <v>14243</v>
      </c>
      <c r="M6483">
        <v>2009</v>
      </c>
      <c r="N6483" t="s">
        <v>4468</v>
      </c>
      <c r="O6483" t="str">
        <f t="shared" si="101"/>
        <v>39784Denver Nuggets</v>
      </c>
      <c r="P6483" t="str">
        <f>VLOOKUP(O6483,Sheet1!A$1:K$18685,7,FALSE)</f>
        <v>W -5</v>
      </c>
      <c r="Q6483" t="str">
        <f>VLOOKUP(O6483,Sheet1!A$1:K$18685,8,FALSE)</f>
        <v>O 207</v>
      </c>
      <c r="R6483" s="1" t="s">
        <v>4503</v>
      </c>
    </row>
    <row r="6484" spans="1:18" ht="17">
      <c r="A6484" s="3">
        <v>43185</v>
      </c>
      <c r="B6484">
        <v>3</v>
      </c>
      <c r="C6484">
        <v>26</v>
      </c>
      <c r="D6484">
        <v>2018</v>
      </c>
      <c r="E6484" t="s">
        <v>4448</v>
      </c>
      <c r="F6484" t="s">
        <v>4420</v>
      </c>
      <c r="G6484">
        <v>106</v>
      </c>
      <c r="H6484" t="s">
        <v>4416</v>
      </c>
      <c r="I6484">
        <v>112</v>
      </c>
      <c r="K6484" s="4">
        <v>18718</v>
      </c>
      <c r="M6484">
        <v>2018</v>
      </c>
      <c r="N6484" t="s">
        <v>4480</v>
      </c>
      <c r="O6484" t="str">
        <f t="shared" si="101"/>
        <v>43185Detroit Pistons</v>
      </c>
      <c r="P6484" t="str">
        <f>VLOOKUP(O6484,Sheet1!A$1:K$18685,7,FALSE)</f>
        <v>W -5</v>
      </c>
      <c r="Q6484" t="str">
        <f>VLOOKUP(O6484,Sheet1!A$1:K$18685,8,FALSE)</f>
        <v>O 213</v>
      </c>
      <c r="R6484" s="1" t="s">
        <v>4487</v>
      </c>
    </row>
    <row r="6485" spans="1:18" ht="17">
      <c r="A6485" s="3">
        <v>42730</v>
      </c>
      <c r="B6485">
        <v>12</v>
      </c>
      <c r="C6485">
        <v>26</v>
      </c>
      <c r="D6485">
        <v>2016</v>
      </c>
      <c r="E6485" t="s">
        <v>4451</v>
      </c>
      <c r="F6485" t="s">
        <v>4414</v>
      </c>
      <c r="G6485">
        <v>90</v>
      </c>
      <c r="H6485" t="s">
        <v>4416</v>
      </c>
      <c r="I6485">
        <v>106</v>
      </c>
      <c r="K6485" s="4">
        <v>18123</v>
      </c>
      <c r="M6485">
        <v>2017</v>
      </c>
      <c r="N6485" t="s">
        <v>4468</v>
      </c>
      <c r="O6485" t="str">
        <f t="shared" si="101"/>
        <v>42730Detroit Pistons</v>
      </c>
      <c r="P6485" t="str">
        <f>VLOOKUP(O6485,Sheet1!A$1:K$18685,7,FALSE)</f>
        <v>W -5</v>
      </c>
      <c r="Q6485" t="str">
        <f>VLOOKUP(O6485,Sheet1!A$1:K$18685,8,FALSE)</f>
        <v>U 202.5</v>
      </c>
      <c r="R6485" s="1" t="s">
        <v>4487</v>
      </c>
    </row>
    <row r="6486" spans="1:18" ht="17">
      <c r="A6486" s="3">
        <v>41246</v>
      </c>
      <c r="B6486">
        <v>12</v>
      </c>
      <c r="C6486">
        <v>3</v>
      </c>
      <c r="D6486">
        <v>2012</v>
      </c>
      <c r="E6486" t="s">
        <v>4451</v>
      </c>
      <c r="F6486" t="s">
        <v>4414</v>
      </c>
      <c r="G6486">
        <v>79</v>
      </c>
      <c r="H6486" t="s">
        <v>4416</v>
      </c>
      <c r="I6486">
        <v>89</v>
      </c>
      <c r="K6486" s="4">
        <v>11352</v>
      </c>
      <c r="M6486">
        <v>2013</v>
      </c>
      <c r="N6486" t="s">
        <v>4468</v>
      </c>
      <c r="O6486" t="str">
        <f t="shared" si="101"/>
        <v>41246Detroit Pistons</v>
      </c>
      <c r="P6486" t="str">
        <f>VLOOKUP(O6486,Sheet1!A$1:K$18685,7,FALSE)</f>
        <v>W -5</v>
      </c>
      <c r="Q6486" t="str">
        <f>VLOOKUP(O6486,Sheet1!A$1:K$18685,8,FALSE)</f>
        <v>U 191.5</v>
      </c>
      <c r="R6486" s="1" t="s">
        <v>4487</v>
      </c>
    </row>
    <row r="6487" spans="1:18" ht="17">
      <c r="A6487" s="3">
        <v>40578</v>
      </c>
      <c r="B6487">
        <v>2</v>
      </c>
      <c r="C6487">
        <v>4</v>
      </c>
      <c r="D6487">
        <v>2011</v>
      </c>
      <c r="E6487" t="s">
        <v>4451</v>
      </c>
      <c r="F6487" t="s">
        <v>4450</v>
      </c>
      <c r="G6487">
        <v>82</v>
      </c>
      <c r="H6487" t="s">
        <v>4416</v>
      </c>
      <c r="I6487">
        <v>92</v>
      </c>
      <c r="K6487" s="4">
        <v>17304</v>
      </c>
      <c r="M6487">
        <v>2011</v>
      </c>
      <c r="N6487" t="s">
        <v>4477</v>
      </c>
      <c r="O6487" t="str">
        <f t="shared" si="101"/>
        <v>40578Detroit Pistons</v>
      </c>
      <c r="P6487" t="str">
        <f>VLOOKUP(O6487,Sheet1!A$1:K$18685,7,FALSE)</f>
        <v>W -5</v>
      </c>
      <c r="Q6487" t="str">
        <f>VLOOKUP(O6487,Sheet1!A$1:K$18685,8,FALSE)</f>
        <v>U 186.5</v>
      </c>
      <c r="R6487" s="1" t="s">
        <v>4447</v>
      </c>
    </row>
    <row r="6488" spans="1:18" ht="17">
      <c r="A6488" s="3">
        <v>40517</v>
      </c>
      <c r="B6488">
        <v>12</v>
      </c>
      <c r="C6488">
        <v>5</v>
      </c>
      <c r="D6488">
        <v>2010</v>
      </c>
      <c r="E6488" t="s">
        <v>4489</v>
      </c>
      <c r="F6488" t="s">
        <v>4414</v>
      </c>
      <c r="G6488">
        <v>92</v>
      </c>
      <c r="H6488" t="s">
        <v>4416</v>
      </c>
      <c r="I6488">
        <v>102</v>
      </c>
      <c r="K6488" s="4">
        <v>13081</v>
      </c>
      <c r="M6488">
        <v>2011</v>
      </c>
      <c r="N6488" t="s">
        <v>4468</v>
      </c>
      <c r="O6488" t="str">
        <f t="shared" si="101"/>
        <v>40517Detroit Pistons</v>
      </c>
      <c r="P6488" t="str">
        <f>VLOOKUP(O6488,Sheet1!A$1:K$18685,7,FALSE)</f>
        <v>W -5</v>
      </c>
      <c r="Q6488" t="str">
        <f>VLOOKUP(O6488,Sheet1!A$1:K$18685,8,FALSE)</f>
        <v>O 192.5</v>
      </c>
      <c r="R6488" s="1" t="s">
        <v>4500</v>
      </c>
    </row>
    <row r="6489" spans="1:18" ht="17">
      <c r="A6489" s="3">
        <v>43585</v>
      </c>
      <c r="B6489">
        <v>4</v>
      </c>
      <c r="C6489">
        <v>30</v>
      </c>
      <c r="D6489">
        <v>2019</v>
      </c>
      <c r="E6489" t="s">
        <v>4461</v>
      </c>
      <c r="F6489" t="s">
        <v>4457</v>
      </c>
      <c r="G6489">
        <v>109</v>
      </c>
      <c r="H6489" t="s">
        <v>4417</v>
      </c>
      <c r="I6489">
        <v>115</v>
      </c>
      <c r="K6489" s="4">
        <v>19596</v>
      </c>
      <c r="M6489">
        <v>2019</v>
      </c>
      <c r="N6489" t="s">
        <v>4449</v>
      </c>
      <c r="O6489" t="str">
        <f t="shared" si="101"/>
        <v>43585Golden State Warriors</v>
      </c>
      <c r="P6489" t="str">
        <f>VLOOKUP(O6489,Sheet1!A$1:K$18685,7,FALSE)</f>
        <v>W -5</v>
      </c>
      <c r="Q6489" t="str">
        <f>VLOOKUP(O6489,Sheet1!A$1:K$18685,8,FALSE)</f>
        <v>O 221.5</v>
      </c>
      <c r="R6489" s="1" t="s">
        <v>4503</v>
      </c>
    </row>
    <row r="6490" spans="1:18" ht="17">
      <c r="A6490" s="3">
        <v>43094</v>
      </c>
      <c r="B6490">
        <v>12</v>
      </c>
      <c r="C6490">
        <v>25</v>
      </c>
      <c r="D6490">
        <v>2017</v>
      </c>
      <c r="E6490" t="s">
        <v>4476</v>
      </c>
      <c r="F6490" t="s">
        <v>4414</v>
      </c>
      <c r="G6490">
        <v>92</v>
      </c>
      <c r="H6490" t="s">
        <v>4417</v>
      </c>
      <c r="I6490">
        <v>99</v>
      </c>
      <c r="K6490" s="4">
        <v>19596</v>
      </c>
      <c r="M6490">
        <v>2018</v>
      </c>
      <c r="N6490" t="s">
        <v>4468</v>
      </c>
      <c r="O6490" t="str">
        <f t="shared" si="101"/>
        <v>43094Golden State Warriors</v>
      </c>
      <c r="P6490" t="str">
        <f>VLOOKUP(O6490,Sheet1!A$1:K$18685,7,FALSE)</f>
        <v>W -5</v>
      </c>
      <c r="Q6490" t="str">
        <f>VLOOKUP(O6490,Sheet1!A$1:K$18685,8,FALSE)</f>
        <v>U 215.5</v>
      </c>
      <c r="R6490" s="1" t="s">
        <v>4487</v>
      </c>
    </row>
    <row r="6491" spans="1:18" ht="17">
      <c r="A6491" s="3">
        <v>41948</v>
      </c>
      <c r="B6491">
        <v>11</v>
      </c>
      <c r="C6491">
        <v>5</v>
      </c>
      <c r="D6491">
        <v>2014</v>
      </c>
      <c r="E6491" t="s">
        <v>4461</v>
      </c>
      <c r="F6491" t="s">
        <v>4419</v>
      </c>
      <c r="G6491">
        <v>104</v>
      </c>
      <c r="H6491" t="s">
        <v>4417</v>
      </c>
      <c r="I6491">
        <v>121</v>
      </c>
      <c r="K6491" s="4">
        <v>19596</v>
      </c>
      <c r="M6491">
        <v>2015</v>
      </c>
      <c r="N6491" t="s">
        <v>4484</v>
      </c>
      <c r="O6491" t="str">
        <f t="shared" si="101"/>
        <v>41948Golden State Warriors</v>
      </c>
      <c r="P6491" t="str">
        <f>VLOOKUP(O6491,Sheet1!A$1:K$18685,7,FALSE)</f>
        <v>W -5</v>
      </c>
      <c r="Q6491" t="str">
        <f>VLOOKUP(O6491,Sheet1!A$1:K$18685,8,FALSE)</f>
        <v>O 211</v>
      </c>
      <c r="R6491" s="1" t="s">
        <v>4505</v>
      </c>
    </row>
    <row r="6492" spans="1:18" ht="17">
      <c r="A6492" s="3">
        <v>41692</v>
      </c>
      <c r="B6492">
        <v>2</v>
      </c>
      <c r="C6492">
        <v>22</v>
      </c>
      <c r="D6492">
        <v>2014</v>
      </c>
      <c r="E6492" t="s">
        <v>4461</v>
      </c>
      <c r="F6492" t="s">
        <v>4412</v>
      </c>
      <c r="G6492">
        <v>86</v>
      </c>
      <c r="H6492" t="s">
        <v>4417</v>
      </c>
      <c r="I6492">
        <v>93</v>
      </c>
      <c r="K6492" s="4">
        <v>19596</v>
      </c>
      <c r="M6492">
        <v>2014</v>
      </c>
      <c r="N6492" t="s">
        <v>4477</v>
      </c>
      <c r="O6492" t="str">
        <f t="shared" si="101"/>
        <v>41692Golden State Warriors</v>
      </c>
      <c r="P6492" t="str">
        <f>VLOOKUP(O6492,Sheet1!A$1:K$18685,7,FALSE)</f>
        <v>W -5</v>
      </c>
      <c r="Q6492" t="str">
        <f>VLOOKUP(O6492,Sheet1!A$1:K$18685,8,FALSE)</f>
        <v>U 201</v>
      </c>
      <c r="R6492" s="1" t="s">
        <v>4493</v>
      </c>
    </row>
    <row r="6493" spans="1:18" ht="17">
      <c r="A6493" s="3">
        <v>41244</v>
      </c>
      <c r="B6493">
        <v>12</v>
      </c>
      <c r="C6493">
        <v>1</v>
      </c>
      <c r="D6493">
        <v>2012</v>
      </c>
      <c r="E6493" t="s">
        <v>4461</v>
      </c>
      <c r="F6493" t="s">
        <v>4418</v>
      </c>
      <c r="G6493">
        <v>92</v>
      </c>
      <c r="H6493" t="s">
        <v>4417</v>
      </c>
      <c r="I6493">
        <v>103</v>
      </c>
      <c r="K6493" s="4">
        <v>18623</v>
      </c>
      <c r="M6493">
        <v>2013</v>
      </c>
      <c r="N6493" t="s">
        <v>4468</v>
      </c>
      <c r="O6493" t="str">
        <f t="shared" si="101"/>
        <v>41244Golden State Warriors</v>
      </c>
      <c r="P6493" t="str">
        <f>VLOOKUP(O6493,Sheet1!A$1:K$18685,7,FALSE)</f>
        <v>W -5</v>
      </c>
      <c r="Q6493" t="str">
        <f>VLOOKUP(O6493,Sheet1!A$1:K$18685,8,FALSE)</f>
        <v>O 188</v>
      </c>
      <c r="R6493" s="1" t="s">
        <v>4493</v>
      </c>
    </row>
    <row r="6494" spans="1:18" ht="17">
      <c r="A6494" s="3">
        <v>43507</v>
      </c>
      <c r="B6494">
        <v>2</v>
      </c>
      <c r="C6494">
        <v>11</v>
      </c>
      <c r="D6494">
        <v>2019</v>
      </c>
      <c r="E6494" t="s">
        <v>4448</v>
      </c>
      <c r="F6494" t="s">
        <v>4434</v>
      </c>
      <c r="G6494">
        <v>90</v>
      </c>
      <c r="H6494" t="s">
        <v>4418</v>
      </c>
      <c r="I6494">
        <v>99</v>
      </c>
      <c r="K6494" s="4">
        <v>15734</v>
      </c>
      <c r="M6494">
        <v>2019</v>
      </c>
      <c r="N6494" t="s">
        <v>4477</v>
      </c>
      <c r="O6494" t="str">
        <f t="shared" si="101"/>
        <v>43507Indiana Pacers</v>
      </c>
      <c r="P6494" t="str">
        <f>VLOOKUP(O6494,Sheet1!A$1:K$18685,7,FALSE)</f>
        <v>W -5</v>
      </c>
      <c r="Q6494" t="str">
        <f>VLOOKUP(O6494,Sheet1!A$1:K$18685,8,FALSE)</f>
        <v>U 214.5</v>
      </c>
      <c r="R6494" s="1" t="s">
        <v>4487</v>
      </c>
    </row>
    <row r="6495" spans="1:18" ht="17">
      <c r="A6495" s="3">
        <v>43420</v>
      </c>
      <c r="B6495">
        <v>11</v>
      </c>
      <c r="C6495">
        <v>16</v>
      </c>
      <c r="D6495">
        <v>2018</v>
      </c>
      <c r="E6495" t="s">
        <v>4448</v>
      </c>
      <c r="F6495" t="s">
        <v>4421</v>
      </c>
      <c r="G6495">
        <v>91</v>
      </c>
      <c r="H6495" t="s">
        <v>4418</v>
      </c>
      <c r="I6495">
        <v>99</v>
      </c>
      <c r="K6495" s="4">
        <v>17923</v>
      </c>
      <c r="M6495">
        <v>2019</v>
      </c>
      <c r="N6495" t="s">
        <v>4484</v>
      </c>
      <c r="O6495" t="str">
        <f t="shared" si="101"/>
        <v>43420Indiana Pacers</v>
      </c>
      <c r="P6495" t="str">
        <f>VLOOKUP(O6495,Sheet1!A$1:K$18685,7,FALSE)</f>
        <v>W -5</v>
      </c>
      <c r="Q6495" t="str">
        <f>VLOOKUP(O6495,Sheet1!A$1:K$18685,8,FALSE)</f>
        <v>U 213.5</v>
      </c>
      <c r="R6495" s="1" t="s">
        <v>4447</v>
      </c>
    </row>
    <row r="6496" spans="1:18" ht="17">
      <c r="A6496" s="3">
        <v>42329</v>
      </c>
      <c r="B6496">
        <v>11</v>
      </c>
      <c r="C6496">
        <v>21</v>
      </c>
      <c r="D6496">
        <v>2015</v>
      </c>
      <c r="E6496" t="s">
        <v>4448</v>
      </c>
      <c r="F6496" t="s">
        <v>4422</v>
      </c>
      <c r="G6496">
        <v>86</v>
      </c>
      <c r="H6496" t="s">
        <v>4418</v>
      </c>
      <c r="I6496">
        <v>123</v>
      </c>
      <c r="K6496" s="4">
        <v>17137</v>
      </c>
      <c r="M6496">
        <v>2016</v>
      </c>
      <c r="N6496" t="s">
        <v>4484</v>
      </c>
      <c r="O6496" t="str">
        <f t="shared" si="101"/>
        <v>42329Indiana Pacers</v>
      </c>
      <c r="P6496" t="str">
        <f>VLOOKUP(O6496,Sheet1!A$1:K$18685,7,FALSE)</f>
        <v>W -5</v>
      </c>
      <c r="Q6496" t="str">
        <f>VLOOKUP(O6496,Sheet1!A$1:K$18685,8,FALSE)</f>
        <v>O 192.5</v>
      </c>
      <c r="R6496" s="1" t="s">
        <v>4493</v>
      </c>
    </row>
    <row r="6497" spans="1:18" ht="17">
      <c r="A6497" s="3">
        <v>41988</v>
      </c>
      <c r="B6497">
        <v>12</v>
      </c>
      <c r="C6497">
        <v>15</v>
      </c>
      <c r="D6497">
        <v>2014</v>
      </c>
      <c r="E6497" t="s">
        <v>4448</v>
      </c>
      <c r="F6497" t="s">
        <v>4420</v>
      </c>
      <c r="G6497">
        <v>91</v>
      </c>
      <c r="H6497" t="s">
        <v>4418</v>
      </c>
      <c r="I6497">
        <v>110</v>
      </c>
      <c r="K6497" s="4">
        <v>15261</v>
      </c>
      <c r="M6497">
        <v>2015</v>
      </c>
      <c r="N6497" t="s">
        <v>4468</v>
      </c>
      <c r="O6497" t="str">
        <f t="shared" si="101"/>
        <v>41988Indiana Pacers</v>
      </c>
      <c r="P6497" t="str">
        <f>VLOOKUP(O6497,Sheet1!A$1:K$18685,7,FALSE)</f>
        <v>W -5</v>
      </c>
      <c r="Q6497" t="str">
        <f>VLOOKUP(O6497,Sheet1!A$1:K$18685,8,FALSE)</f>
        <v>O 198</v>
      </c>
      <c r="R6497" s="1" t="s">
        <v>4487</v>
      </c>
    </row>
    <row r="6498" spans="1:18" ht="17">
      <c r="A6498" s="3">
        <v>41408</v>
      </c>
      <c r="B6498">
        <v>5</v>
      </c>
      <c r="C6498">
        <v>14</v>
      </c>
      <c r="D6498">
        <v>2013</v>
      </c>
      <c r="E6498" t="s">
        <v>4448</v>
      </c>
      <c r="F6498" t="s">
        <v>4424</v>
      </c>
      <c r="G6498">
        <v>82</v>
      </c>
      <c r="H6498" t="s">
        <v>4418</v>
      </c>
      <c r="I6498">
        <v>93</v>
      </c>
      <c r="K6498" s="4">
        <v>18165</v>
      </c>
      <c r="M6498">
        <v>2013</v>
      </c>
      <c r="N6498" t="s">
        <v>4483</v>
      </c>
      <c r="O6498" t="str">
        <f t="shared" si="101"/>
        <v>41408Indiana Pacers</v>
      </c>
      <c r="P6498" t="str">
        <f>VLOOKUP(O6498,Sheet1!A$1:K$18685,7,FALSE)</f>
        <v>W -5</v>
      </c>
      <c r="Q6498" t="str">
        <f>VLOOKUP(O6498,Sheet1!A$1:K$18685,8,FALSE)</f>
        <v>U 179.5</v>
      </c>
      <c r="R6498" s="1" t="s">
        <v>4503</v>
      </c>
    </row>
    <row r="6499" spans="1:18" ht="17">
      <c r="A6499" s="3">
        <v>41405</v>
      </c>
      <c r="B6499">
        <v>5</v>
      </c>
      <c r="C6499">
        <v>11</v>
      </c>
      <c r="D6499">
        <v>2013</v>
      </c>
      <c r="E6499" t="s">
        <v>4452</v>
      </c>
      <c r="F6499" t="s">
        <v>4424</v>
      </c>
      <c r="G6499">
        <v>71</v>
      </c>
      <c r="H6499" t="s">
        <v>4418</v>
      </c>
      <c r="I6499">
        <v>82</v>
      </c>
      <c r="K6499" s="4">
        <v>18165</v>
      </c>
      <c r="M6499">
        <v>2013</v>
      </c>
      <c r="N6499" t="s">
        <v>4483</v>
      </c>
      <c r="O6499" t="str">
        <f t="shared" si="101"/>
        <v>41405Indiana Pacers</v>
      </c>
      <c r="P6499" t="str">
        <f>VLOOKUP(O6499,Sheet1!A$1:K$18685,7,FALSE)</f>
        <v>W -5</v>
      </c>
      <c r="Q6499" t="str">
        <f>VLOOKUP(O6499,Sheet1!A$1:K$18685,8,FALSE)</f>
        <v>U 183</v>
      </c>
      <c r="R6499" s="1" t="s">
        <v>4493</v>
      </c>
    </row>
    <row r="6500" spans="1:18" ht="17">
      <c r="A6500" s="3">
        <v>40505</v>
      </c>
      <c r="B6500">
        <v>11</v>
      </c>
      <c r="C6500">
        <v>23</v>
      </c>
      <c r="D6500">
        <v>2010</v>
      </c>
      <c r="E6500" t="s">
        <v>4448</v>
      </c>
      <c r="F6500" t="s">
        <v>4414</v>
      </c>
      <c r="G6500">
        <v>89</v>
      </c>
      <c r="H6500" t="s">
        <v>4418</v>
      </c>
      <c r="I6500">
        <v>100</v>
      </c>
      <c r="K6500" s="4">
        <v>12629</v>
      </c>
      <c r="M6500">
        <v>2011</v>
      </c>
      <c r="N6500" t="s">
        <v>4484</v>
      </c>
      <c r="O6500" t="str">
        <f t="shared" si="101"/>
        <v>40505Indiana Pacers</v>
      </c>
      <c r="P6500" t="str">
        <f>VLOOKUP(O6500,Sheet1!A$1:K$18685,7,FALSE)</f>
        <v>W -5</v>
      </c>
      <c r="Q6500" t="str">
        <f>VLOOKUP(O6500,Sheet1!A$1:K$18685,8,FALSE)</f>
        <v>U 200</v>
      </c>
      <c r="R6500" s="1" t="s">
        <v>4503</v>
      </c>
    </row>
    <row r="6501" spans="1:18" ht="17">
      <c r="A6501" s="3">
        <v>43460</v>
      </c>
      <c r="B6501">
        <v>12</v>
      </c>
      <c r="C6501">
        <v>26</v>
      </c>
      <c r="D6501">
        <v>2018</v>
      </c>
      <c r="E6501" t="s">
        <v>4461</v>
      </c>
      <c r="F6501" t="s">
        <v>4460</v>
      </c>
      <c r="G6501">
        <v>118</v>
      </c>
      <c r="H6501" t="s">
        <v>4419</v>
      </c>
      <c r="I6501">
        <v>127</v>
      </c>
      <c r="K6501" s="4">
        <v>19068</v>
      </c>
      <c r="M6501">
        <v>2019</v>
      </c>
      <c r="N6501" t="s">
        <v>4468</v>
      </c>
      <c r="O6501" t="str">
        <f t="shared" si="101"/>
        <v>43460Los Angeles Clippers</v>
      </c>
      <c r="P6501" t="str">
        <f>VLOOKUP(O6501,Sheet1!A$1:K$18685,7,FALSE)</f>
        <v>W -5</v>
      </c>
      <c r="Q6501" t="str">
        <f>VLOOKUP(O6501,Sheet1!A$1:K$18685,8,FALSE)</f>
        <v>O 238.5</v>
      </c>
      <c r="R6501" s="1" t="s">
        <v>4505</v>
      </c>
    </row>
    <row r="6502" spans="1:18" ht="17">
      <c r="A6502" s="3">
        <v>42819</v>
      </c>
      <c r="B6502">
        <v>3</v>
      </c>
      <c r="C6502">
        <v>25</v>
      </c>
      <c r="D6502">
        <v>2017</v>
      </c>
      <c r="E6502" t="s">
        <v>4485</v>
      </c>
      <c r="F6502" t="s">
        <v>4431</v>
      </c>
      <c r="G6502">
        <v>95</v>
      </c>
      <c r="H6502" t="s">
        <v>4419</v>
      </c>
      <c r="I6502">
        <v>108</v>
      </c>
      <c r="K6502" s="4">
        <v>19060</v>
      </c>
      <c r="M6502">
        <v>2017</v>
      </c>
      <c r="N6502" t="s">
        <v>4480</v>
      </c>
      <c r="O6502" t="str">
        <f t="shared" si="101"/>
        <v>42819Los Angeles Clippers</v>
      </c>
      <c r="P6502" t="str">
        <f>VLOOKUP(O6502,Sheet1!A$1:K$18685,7,FALSE)</f>
        <v>W -5</v>
      </c>
      <c r="Q6502" t="str">
        <f>VLOOKUP(O6502,Sheet1!A$1:K$18685,8,FALSE)</f>
        <v>O 200</v>
      </c>
      <c r="R6502" s="1" t="s">
        <v>4493</v>
      </c>
    </row>
    <row r="6503" spans="1:18" ht="17">
      <c r="A6503" s="3">
        <v>41696</v>
      </c>
      <c r="B6503">
        <v>2</v>
      </c>
      <c r="C6503">
        <v>26</v>
      </c>
      <c r="D6503">
        <v>2014</v>
      </c>
      <c r="E6503" t="s">
        <v>4461</v>
      </c>
      <c r="F6503" t="s">
        <v>4457</v>
      </c>
      <c r="G6503">
        <v>93</v>
      </c>
      <c r="H6503" t="s">
        <v>4419</v>
      </c>
      <c r="I6503">
        <v>101</v>
      </c>
      <c r="K6503" s="4">
        <v>19258</v>
      </c>
      <c r="M6503">
        <v>2014</v>
      </c>
      <c r="N6503" t="s">
        <v>4477</v>
      </c>
      <c r="O6503" t="str">
        <f t="shared" si="101"/>
        <v>41696Los Angeles Clippers</v>
      </c>
      <c r="P6503" t="str">
        <f>VLOOKUP(O6503,Sheet1!A$1:K$18685,7,FALSE)</f>
        <v>W -5</v>
      </c>
      <c r="Q6503" t="str">
        <f>VLOOKUP(O6503,Sheet1!A$1:K$18685,8,FALSE)</f>
        <v>U 222</v>
      </c>
      <c r="R6503" s="1" t="s">
        <v>4505</v>
      </c>
    </row>
    <row r="6504" spans="1:18" ht="17">
      <c r="A6504" s="3">
        <v>41582</v>
      </c>
      <c r="B6504">
        <v>11</v>
      </c>
      <c r="C6504">
        <v>4</v>
      </c>
      <c r="D6504">
        <v>2013</v>
      </c>
      <c r="E6504" t="s">
        <v>4461</v>
      </c>
      <c r="F6504" t="s">
        <v>4457</v>
      </c>
      <c r="G6504">
        <v>118</v>
      </c>
      <c r="H6504" t="s">
        <v>4419</v>
      </c>
      <c r="I6504">
        <v>137</v>
      </c>
      <c r="K6504" s="4">
        <v>19404</v>
      </c>
      <c r="M6504">
        <v>2014</v>
      </c>
      <c r="N6504" t="s">
        <v>4484</v>
      </c>
      <c r="O6504" t="str">
        <f t="shared" si="101"/>
        <v>41582Los Angeles Clippers</v>
      </c>
      <c r="P6504" t="str">
        <f>VLOOKUP(O6504,Sheet1!A$1:K$18685,7,FALSE)</f>
        <v>W -5</v>
      </c>
      <c r="Q6504" t="str">
        <f>VLOOKUP(O6504,Sheet1!A$1:K$18685,8,FALSE)</f>
        <v>O 211</v>
      </c>
      <c r="R6504" s="1" t="s">
        <v>4487</v>
      </c>
    </row>
    <row r="6505" spans="1:18" ht="17">
      <c r="A6505" s="3">
        <v>41299</v>
      </c>
      <c r="B6505">
        <v>1</v>
      </c>
      <c r="C6505">
        <v>25</v>
      </c>
      <c r="D6505">
        <v>2013</v>
      </c>
      <c r="E6505" t="s">
        <v>4461</v>
      </c>
      <c r="F6505" t="s">
        <v>4431</v>
      </c>
      <c r="G6505">
        <v>84</v>
      </c>
      <c r="H6505" t="s">
        <v>4420</v>
      </c>
      <c r="I6505">
        <v>102</v>
      </c>
      <c r="K6505" s="4">
        <v>18997</v>
      </c>
      <c r="M6505">
        <v>2013</v>
      </c>
      <c r="N6505" t="s">
        <v>4478</v>
      </c>
      <c r="O6505" t="str">
        <f t="shared" si="101"/>
        <v>41299Los Angeles Lakers</v>
      </c>
      <c r="P6505" t="str">
        <f>VLOOKUP(O6505,Sheet1!A$1:K$18685,7,FALSE)</f>
        <v>W -5</v>
      </c>
      <c r="Q6505" t="str">
        <f>VLOOKUP(O6505,Sheet1!A$1:K$18685,8,FALSE)</f>
        <v>U 204.5</v>
      </c>
      <c r="R6505" s="1" t="s">
        <v>4447</v>
      </c>
    </row>
    <row r="6506" spans="1:18" ht="17">
      <c r="A6506" s="3">
        <v>39832</v>
      </c>
      <c r="B6506">
        <v>1</v>
      </c>
      <c r="C6506">
        <v>19</v>
      </c>
      <c r="D6506">
        <v>2009</v>
      </c>
      <c r="E6506" t="s">
        <v>4461</v>
      </c>
      <c r="F6506" t="s">
        <v>4414</v>
      </c>
      <c r="G6506">
        <v>88</v>
      </c>
      <c r="H6506" t="s">
        <v>4420</v>
      </c>
      <c r="I6506">
        <v>105</v>
      </c>
      <c r="K6506" s="4">
        <v>18997</v>
      </c>
      <c r="M6506">
        <v>2009</v>
      </c>
      <c r="N6506" t="s">
        <v>4478</v>
      </c>
      <c r="O6506" t="str">
        <f t="shared" si="101"/>
        <v>39832Los Angeles Lakers</v>
      </c>
      <c r="P6506" t="str">
        <f>VLOOKUP(O6506,Sheet1!A$1:K$18685,7,FALSE)</f>
        <v>W -5</v>
      </c>
      <c r="Q6506" t="str">
        <f>VLOOKUP(O6506,Sheet1!A$1:K$18685,8,FALSE)</f>
        <v>U 202</v>
      </c>
      <c r="R6506" s="1" t="s">
        <v>4487</v>
      </c>
    </row>
    <row r="6507" spans="1:18" ht="17">
      <c r="A6507" s="3">
        <v>43162</v>
      </c>
      <c r="B6507">
        <v>3</v>
      </c>
      <c r="C6507">
        <v>3</v>
      </c>
      <c r="D6507">
        <v>2018</v>
      </c>
      <c r="E6507" t="s">
        <v>4451</v>
      </c>
      <c r="F6507" t="s">
        <v>4416</v>
      </c>
      <c r="G6507">
        <v>96</v>
      </c>
      <c r="H6507" t="s">
        <v>4421</v>
      </c>
      <c r="I6507">
        <v>105</v>
      </c>
      <c r="K6507" s="4">
        <v>19600</v>
      </c>
      <c r="M6507">
        <v>2018</v>
      </c>
      <c r="N6507" t="s">
        <v>4480</v>
      </c>
      <c r="O6507" t="str">
        <f t="shared" si="101"/>
        <v>43162Miami Heat</v>
      </c>
      <c r="P6507" t="str">
        <f>VLOOKUP(O6507,Sheet1!A$1:K$18685,7,FALSE)</f>
        <v>W -5</v>
      </c>
      <c r="Q6507" t="str">
        <f>VLOOKUP(O6507,Sheet1!A$1:K$18685,8,FALSE)</f>
        <v>U 204.5</v>
      </c>
      <c r="R6507" s="1" t="s">
        <v>4493</v>
      </c>
    </row>
    <row r="6508" spans="1:18" ht="17">
      <c r="A6508" s="3">
        <v>42499</v>
      </c>
      <c r="B6508">
        <v>5</v>
      </c>
      <c r="C6508">
        <v>9</v>
      </c>
      <c r="D6508">
        <v>2016</v>
      </c>
      <c r="E6508" t="s">
        <v>4452</v>
      </c>
      <c r="F6508" t="s">
        <v>4430</v>
      </c>
      <c r="G6508">
        <v>87</v>
      </c>
      <c r="H6508" t="s">
        <v>4421</v>
      </c>
      <c r="I6508">
        <v>94</v>
      </c>
      <c r="J6508" t="s">
        <v>4458</v>
      </c>
      <c r="K6508" s="4">
        <v>19600</v>
      </c>
      <c r="M6508">
        <v>2016</v>
      </c>
      <c r="N6508" t="s">
        <v>4483</v>
      </c>
      <c r="O6508" t="str">
        <f t="shared" si="101"/>
        <v>42499Miami Heat</v>
      </c>
      <c r="P6508" t="str">
        <f>VLOOKUP(O6508,Sheet1!A$1:K$18685,7,FALSE)</f>
        <v>W -5</v>
      </c>
      <c r="Q6508" t="str">
        <f>VLOOKUP(O6508,Sheet1!A$1:K$18685,8,FALSE)</f>
        <v>U 193.5</v>
      </c>
      <c r="R6508" s="1" t="s">
        <v>4487</v>
      </c>
    </row>
    <row r="6509" spans="1:18" ht="17">
      <c r="A6509" s="3">
        <v>42480</v>
      </c>
      <c r="B6509">
        <v>4</v>
      </c>
      <c r="C6509">
        <v>20</v>
      </c>
      <c r="D6509">
        <v>2016</v>
      </c>
      <c r="E6509" t="s">
        <v>4448</v>
      </c>
      <c r="F6509" t="s">
        <v>4434</v>
      </c>
      <c r="G6509">
        <v>103</v>
      </c>
      <c r="H6509" t="s">
        <v>4421</v>
      </c>
      <c r="I6509">
        <v>115</v>
      </c>
      <c r="K6509" s="4">
        <v>19650</v>
      </c>
      <c r="M6509">
        <v>2016</v>
      </c>
      <c r="N6509" t="s">
        <v>4449</v>
      </c>
      <c r="O6509" t="str">
        <f t="shared" si="101"/>
        <v>42480Miami Heat</v>
      </c>
      <c r="P6509" t="str">
        <f>VLOOKUP(O6509,Sheet1!A$1:K$18685,7,FALSE)</f>
        <v>W -5</v>
      </c>
      <c r="Q6509" t="str">
        <f>VLOOKUP(O6509,Sheet1!A$1:K$18685,8,FALSE)</f>
        <v>O 198</v>
      </c>
      <c r="R6509" s="1" t="s">
        <v>4505</v>
      </c>
    </row>
    <row r="6510" spans="1:18" ht="17">
      <c r="A6510" s="3">
        <v>42358</v>
      </c>
      <c r="B6510">
        <v>12</v>
      </c>
      <c r="C6510">
        <v>20</v>
      </c>
      <c r="D6510">
        <v>2015</v>
      </c>
      <c r="E6510" t="s">
        <v>4474</v>
      </c>
      <c r="F6510" t="s">
        <v>4429</v>
      </c>
      <c r="G6510">
        <v>109</v>
      </c>
      <c r="H6510" t="s">
        <v>4421</v>
      </c>
      <c r="I6510">
        <v>116</v>
      </c>
      <c r="K6510" s="4">
        <v>19600</v>
      </c>
      <c r="M6510">
        <v>2016</v>
      </c>
      <c r="N6510" t="s">
        <v>4468</v>
      </c>
      <c r="O6510" t="str">
        <f t="shared" si="101"/>
        <v>42358Miami Heat</v>
      </c>
      <c r="P6510" t="str">
        <f>VLOOKUP(O6510,Sheet1!A$1:K$18685,7,FALSE)</f>
        <v>W -5</v>
      </c>
      <c r="Q6510" t="str">
        <f>VLOOKUP(O6510,Sheet1!A$1:K$18685,8,FALSE)</f>
        <v>O 192.5</v>
      </c>
      <c r="R6510" s="1" t="s">
        <v>4500</v>
      </c>
    </row>
    <row r="6511" spans="1:18" ht="17">
      <c r="A6511" s="3">
        <v>42343</v>
      </c>
      <c r="B6511">
        <v>12</v>
      </c>
      <c r="C6511">
        <v>5</v>
      </c>
      <c r="D6511">
        <v>2015</v>
      </c>
      <c r="E6511" t="s">
        <v>4452</v>
      </c>
      <c r="F6511" t="s">
        <v>4414</v>
      </c>
      <c r="G6511">
        <v>84</v>
      </c>
      <c r="H6511" t="s">
        <v>4421</v>
      </c>
      <c r="I6511">
        <v>99</v>
      </c>
      <c r="K6511" s="4">
        <v>19600</v>
      </c>
      <c r="M6511">
        <v>2016</v>
      </c>
      <c r="N6511" t="s">
        <v>4468</v>
      </c>
      <c r="O6511" t="str">
        <f t="shared" si="101"/>
        <v>42343Miami Heat</v>
      </c>
      <c r="P6511" t="str">
        <f>VLOOKUP(O6511,Sheet1!A$1:K$18685,7,FALSE)</f>
        <v>W -5</v>
      </c>
      <c r="Q6511" t="str">
        <f>VLOOKUP(O6511,Sheet1!A$1:K$18685,8,FALSE)</f>
        <v>U 188.5</v>
      </c>
      <c r="R6511" s="1" t="s">
        <v>4493</v>
      </c>
    </row>
    <row r="6512" spans="1:18" ht="17">
      <c r="A6512" s="3">
        <v>42331</v>
      </c>
      <c r="B6512">
        <v>11</v>
      </c>
      <c r="C6512">
        <v>23</v>
      </c>
      <c r="D6512">
        <v>2015</v>
      </c>
      <c r="E6512" t="s">
        <v>4451</v>
      </c>
      <c r="F6512" t="s">
        <v>4424</v>
      </c>
      <c r="G6512">
        <v>78</v>
      </c>
      <c r="H6512" t="s">
        <v>4421</v>
      </c>
      <c r="I6512">
        <v>95</v>
      </c>
      <c r="K6512" s="4">
        <v>19777</v>
      </c>
      <c r="M6512">
        <v>2016</v>
      </c>
      <c r="N6512" t="s">
        <v>4484</v>
      </c>
      <c r="O6512" t="str">
        <f t="shared" si="101"/>
        <v>42331Miami Heat</v>
      </c>
      <c r="P6512" t="str">
        <f>VLOOKUP(O6512,Sheet1!A$1:K$18685,7,FALSE)</f>
        <v>W -5</v>
      </c>
      <c r="Q6512" t="str">
        <f>VLOOKUP(O6512,Sheet1!A$1:K$18685,8,FALSE)</f>
        <v>U 190</v>
      </c>
      <c r="R6512" s="1" t="s">
        <v>4487</v>
      </c>
    </row>
    <row r="6513" spans="1:18" ht="17">
      <c r="A6513" s="3">
        <v>41941</v>
      </c>
      <c r="B6513">
        <v>10</v>
      </c>
      <c r="C6513">
        <v>29</v>
      </c>
      <c r="D6513">
        <v>2014</v>
      </c>
      <c r="E6513" t="s">
        <v>4451</v>
      </c>
      <c r="F6513" t="s">
        <v>4432</v>
      </c>
      <c r="G6513">
        <v>95</v>
      </c>
      <c r="H6513" t="s">
        <v>4421</v>
      </c>
      <c r="I6513">
        <v>107</v>
      </c>
      <c r="K6513" s="4">
        <v>19744</v>
      </c>
      <c r="M6513">
        <v>2015</v>
      </c>
      <c r="N6513" t="s">
        <v>4486</v>
      </c>
      <c r="O6513" t="str">
        <f t="shared" si="101"/>
        <v>41941Miami Heat</v>
      </c>
      <c r="P6513" t="str">
        <f>VLOOKUP(O6513,Sheet1!A$1:K$18685,7,FALSE)</f>
        <v>W -5</v>
      </c>
      <c r="Q6513" t="str">
        <f>VLOOKUP(O6513,Sheet1!A$1:K$18685,8,FALSE)</f>
        <v>O 188</v>
      </c>
      <c r="R6513" s="1" t="s">
        <v>4505</v>
      </c>
    </row>
    <row r="6514" spans="1:18" ht="17">
      <c r="A6514" s="3">
        <v>41693</v>
      </c>
      <c r="B6514">
        <v>2</v>
      </c>
      <c r="C6514">
        <v>23</v>
      </c>
      <c r="D6514">
        <v>2014</v>
      </c>
      <c r="E6514" t="s">
        <v>4485</v>
      </c>
      <c r="F6514" t="s">
        <v>4413</v>
      </c>
      <c r="G6514">
        <v>79</v>
      </c>
      <c r="H6514" t="s">
        <v>4421</v>
      </c>
      <c r="I6514">
        <v>93</v>
      </c>
      <c r="K6514" s="4">
        <v>19848</v>
      </c>
      <c r="M6514">
        <v>2014</v>
      </c>
      <c r="N6514" t="s">
        <v>4477</v>
      </c>
      <c r="O6514" t="str">
        <f t="shared" si="101"/>
        <v>41693Miami Heat</v>
      </c>
      <c r="P6514" t="str">
        <f>VLOOKUP(O6514,Sheet1!A$1:K$18685,7,FALSE)</f>
        <v>W -5</v>
      </c>
      <c r="Q6514" t="str">
        <f>VLOOKUP(O6514,Sheet1!A$1:K$18685,8,FALSE)</f>
        <v>U 184.5</v>
      </c>
      <c r="R6514" s="1" t="s">
        <v>4500</v>
      </c>
    </row>
    <row r="6515" spans="1:18" ht="17">
      <c r="A6515" s="3">
        <v>41576</v>
      </c>
      <c r="B6515">
        <v>10</v>
      </c>
      <c r="C6515">
        <v>29</v>
      </c>
      <c r="D6515">
        <v>2013</v>
      </c>
      <c r="E6515" t="s">
        <v>4452</v>
      </c>
      <c r="F6515" t="s">
        <v>4413</v>
      </c>
      <c r="G6515">
        <v>95</v>
      </c>
      <c r="H6515" t="s">
        <v>4421</v>
      </c>
      <c r="I6515">
        <v>107</v>
      </c>
      <c r="K6515" s="4">
        <v>19964</v>
      </c>
      <c r="M6515">
        <v>2014</v>
      </c>
      <c r="N6515" t="s">
        <v>4486</v>
      </c>
      <c r="O6515" t="str">
        <f t="shared" si="101"/>
        <v>41576Miami Heat</v>
      </c>
      <c r="P6515" t="str">
        <f>VLOOKUP(O6515,Sheet1!A$1:K$18685,7,FALSE)</f>
        <v>W -5</v>
      </c>
      <c r="Q6515" t="str">
        <f>VLOOKUP(O6515,Sheet1!A$1:K$18685,8,FALSE)</f>
        <v>O 188.5</v>
      </c>
      <c r="R6515" s="1" t="s">
        <v>4503</v>
      </c>
    </row>
    <row r="6516" spans="1:18" ht="17">
      <c r="A6516" s="3">
        <v>41021</v>
      </c>
      <c r="B6516">
        <v>4</v>
      </c>
      <c r="C6516">
        <v>22</v>
      </c>
      <c r="D6516">
        <v>2012</v>
      </c>
      <c r="E6516" t="s">
        <v>4489</v>
      </c>
      <c r="F6516" t="s">
        <v>4457</v>
      </c>
      <c r="G6516">
        <v>88</v>
      </c>
      <c r="H6516" t="s">
        <v>4421</v>
      </c>
      <c r="I6516">
        <v>97</v>
      </c>
      <c r="K6516" s="4">
        <v>19859</v>
      </c>
      <c r="M6516">
        <v>2012</v>
      </c>
      <c r="N6516" t="s">
        <v>4449</v>
      </c>
      <c r="O6516" t="str">
        <f t="shared" si="101"/>
        <v>41021Miami Heat</v>
      </c>
      <c r="P6516" t="str">
        <f>VLOOKUP(O6516,Sheet1!A$1:K$18685,7,FALSE)</f>
        <v>W -5</v>
      </c>
      <c r="Q6516" t="str">
        <f>VLOOKUP(O6516,Sheet1!A$1:K$18685,8,FALSE)</f>
        <v>U 190.5</v>
      </c>
      <c r="R6516" s="1" t="s">
        <v>4500</v>
      </c>
    </row>
    <row r="6517" spans="1:18" ht="17">
      <c r="A6517" s="3">
        <v>40687</v>
      </c>
      <c r="B6517">
        <v>5</v>
      </c>
      <c r="C6517">
        <v>24</v>
      </c>
      <c r="D6517">
        <v>2011</v>
      </c>
      <c r="E6517" t="s">
        <v>4455</v>
      </c>
      <c r="F6517" t="s">
        <v>4413</v>
      </c>
      <c r="G6517">
        <v>93</v>
      </c>
      <c r="H6517" t="s">
        <v>4421</v>
      </c>
      <c r="I6517">
        <v>101</v>
      </c>
      <c r="J6517" t="s">
        <v>4458</v>
      </c>
      <c r="K6517" s="4">
        <v>20125</v>
      </c>
      <c r="M6517">
        <v>2011</v>
      </c>
      <c r="N6517" t="s">
        <v>4483</v>
      </c>
      <c r="O6517" t="str">
        <f t="shared" si="101"/>
        <v>40687Miami Heat</v>
      </c>
      <c r="P6517" t="str">
        <f>VLOOKUP(O6517,Sheet1!A$1:K$18685,7,FALSE)</f>
        <v>W -5</v>
      </c>
      <c r="Q6517" t="str">
        <f>VLOOKUP(O6517,Sheet1!A$1:K$18685,8,FALSE)</f>
        <v>O 179.5</v>
      </c>
      <c r="R6517" s="1" t="s">
        <v>4503</v>
      </c>
    </row>
    <row r="6518" spans="1:18" ht="17">
      <c r="A6518" s="3">
        <v>40666</v>
      </c>
      <c r="B6518">
        <v>5</v>
      </c>
      <c r="C6518">
        <v>3</v>
      </c>
      <c r="D6518">
        <v>2011</v>
      </c>
      <c r="E6518" t="s">
        <v>4448</v>
      </c>
      <c r="F6518" t="s">
        <v>4411</v>
      </c>
      <c r="G6518">
        <v>91</v>
      </c>
      <c r="H6518" t="s">
        <v>4421</v>
      </c>
      <c r="I6518">
        <v>102</v>
      </c>
      <c r="K6518" s="4">
        <v>20104</v>
      </c>
      <c r="M6518">
        <v>2011</v>
      </c>
      <c r="N6518" t="s">
        <v>4483</v>
      </c>
      <c r="O6518" t="str">
        <f t="shared" si="101"/>
        <v>40666Miami Heat</v>
      </c>
      <c r="P6518" t="str">
        <f>VLOOKUP(O6518,Sheet1!A$1:K$18685,7,FALSE)</f>
        <v>W -5</v>
      </c>
      <c r="Q6518" t="str">
        <f>VLOOKUP(O6518,Sheet1!A$1:K$18685,8,FALSE)</f>
        <v>O 181.5</v>
      </c>
      <c r="R6518" s="1" t="s">
        <v>4503</v>
      </c>
    </row>
    <row r="6519" spans="1:18" ht="17">
      <c r="A6519" s="3">
        <v>40664</v>
      </c>
      <c r="B6519">
        <v>5</v>
      </c>
      <c r="C6519">
        <v>1</v>
      </c>
      <c r="D6519">
        <v>2011</v>
      </c>
      <c r="E6519" t="s">
        <v>4485</v>
      </c>
      <c r="F6519" t="s">
        <v>4411</v>
      </c>
      <c r="G6519">
        <v>90</v>
      </c>
      <c r="H6519" t="s">
        <v>4421</v>
      </c>
      <c r="I6519">
        <v>99</v>
      </c>
      <c r="K6519" s="4">
        <v>20021</v>
      </c>
      <c r="M6519">
        <v>2011</v>
      </c>
      <c r="N6519" t="s">
        <v>4483</v>
      </c>
      <c r="O6519" t="str">
        <f t="shared" si="101"/>
        <v>40664Miami Heat</v>
      </c>
      <c r="P6519" t="str">
        <f>VLOOKUP(O6519,Sheet1!A$1:K$18685,7,FALSE)</f>
        <v>W -5</v>
      </c>
      <c r="Q6519" t="str">
        <f>VLOOKUP(O6519,Sheet1!A$1:K$18685,8,FALSE)</f>
        <v>O 179.5</v>
      </c>
      <c r="R6519" s="1" t="s">
        <v>4500</v>
      </c>
    </row>
    <row r="6520" spans="1:18" ht="17">
      <c r="A6520" s="3">
        <v>40616</v>
      </c>
      <c r="B6520">
        <v>3</v>
      </c>
      <c r="C6520">
        <v>14</v>
      </c>
      <c r="D6520">
        <v>2011</v>
      </c>
      <c r="E6520" t="s">
        <v>4452</v>
      </c>
      <c r="F6520" t="s">
        <v>4456</v>
      </c>
      <c r="G6520">
        <v>80</v>
      </c>
      <c r="H6520" t="s">
        <v>4421</v>
      </c>
      <c r="I6520">
        <v>110</v>
      </c>
      <c r="K6520" s="4">
        <v>20021</v>
      </c>
      <c r="M6520">
        <v>2011</v>
      </c>
      <c r="N6520" t="s">
        <v>4480</v>
      </c>
      <c r="O6520" t="str">
        <f t="shared" si="101"/>
        <v>40616Miami Heat</v>
      </c>
      <c r="P6520" t="str">
        <f>VLOOKUP(O6520,Sheet1!A$1:K$18685,7,FALSE)</f>
        <v>W -5</v>
      </c>
      <c r="Q6520" t="str">
        <f>VLOOKUP(O6520,Sheet1!A$1:K$18685,8,FALSE)</f>
        <v>U 198.5</v>
      </c>
      <c r="R6520" s="1" t="s">
        <v>4487</v>
      </c>
    </row>
    <row r="6521" spans="1:18" ht="17">
      <c r="A6521" s="3">
        <v>40114</v>
      </c>
      <c r="B6521">
        <v>10</v>
      </c>
      <c r="C6521">
        <v>28</v>
      </c>
      <c r="D6521">
        <v>2009</v>
      </c>
      <c r="E6521" t="s">
        <v>4451</v>
      </c>
      <c r="F6521" t="s">
        <v>4424</v>
      </c>
      <c r="G6521">
        <v>93</v>
      </c>
      <c r="H6521" t="s">
        <v>4421</v>
      </c>
      <c r="I6521">
        <v>115</v>
      </c>
      <c r="K6521" s="4">
        <v>19600</v>
      </c>
      <c r="M6521">
        <v>2010</v>
      </c>
      <c r="N6521" t="s">
        <v>4486</v>
      </c>
      <c r="O6521" t="str">
        <f t="shared" si="101"/>
        <v>40114Miami Heat</v>
      </c>
      <c r="P6521" t="str">
        <f>VLOOKUP(O6521,Sheet1!A$1:K$18685,7,FALSE)</f>
        <v>W -5</v>
      </c>
      <c r="Q6521" t="str">
        <f>VLOOKUP(O6521,Sheet1!A$1:K$18685,8,FALSE)</f>
        <v>O 206.5</v>
      </c>
      <c r="R6521" s="1" t="s">
        <v>4505</v>
      </c>
    </row>
    <row r="6522" spans="1:18" ht="17">
      <c r="A6522" s="3">
        <v>39934</v>
      </c>
      <c r="B6522">
        <v>5</v>
      </c>
      <c r="C6522">
        <v>1</v>
      </c>
      <c r="D6522">
        <v>2009</v>
      </c>
      <c r="E6522" t="s">
        <v>4452</v>
      </c>
      <c r="F6522" t="s">
        <v>4410</v>
      </c>
      <c r="G6522">
        <v>72</v>
      </c>
      <c r="H6522" t="s">
        <v>4421</v>
      </c>
      <c r="I6522">
        <v>98</v>
      </c>
      <c r="K6522" s="4">
        <v>19600</v>
      </c>
      <c r="M6522">
        <v>2009</v>
      </c>
      <c r="N6522" t="s">
        <v>4483</v>
      </c>
      <c r="O6522" t="str">
        <f t="shared" si="101"/>
        <v>39934Miami Heat</v>
      </c>
      <c r="P6522" t="str">
        <f>VLOOKUP(O6522,Sheet1!A$1:K$18685,7,FALSE)</f>
        <v>W -5</v>
      </c>
      <c r="Q6522" t="str">
        <f>VLOOKUP(O6522,Sheet1!A$1:K$18685,8,FALSE)</f>
        <v>U 182</v>
      </c>
      <c r="R6522" s="1" t="s">
        <v>4447</v>
      </c>
    </row>
    <row r="6523" spans="1:18" ht="17">
      <c r="A6523" s="3">
        <v>43397</v>
      </c>
      <c r="B6523">
        <v>10</v>
      </c>
      <c r="C6523">
        <v>24</v>
      </c>
      <c r="D6523">
        <v>2018</v>
      </c>
      <c r="E6523" t="s">
        <v>4466</v>
      </c>
      <c r="F6523" t="s">
        <v>4427</v>
      </c>
      <c r="G6523">
        <v>108</v>
      </c>
      <c r="H6523" t="s">
        <v>4422</v>
      </c>
      <c r="I6523">
        <v>123</v>
      </c>
      <c r="K6523" s="4">
        <v>17341</v>
      </c>
      <c r="M6523">
        <v>2019</v>
      </c>
      <c r="N6523" t="s">
        <v>4486</v>
      </c>
      <c r="O6523" t="str">
        <f t="shared" si="101"/>
        <v>43397Milwaukee Bucks</v>
      </c>
      <c r="P6523" t="str">
        <f>VLOOKUP(O6523,Sheet1!A$1:K$18685,7,FALSE)</f>
        <v>W -5</v>
      </c>
      <c r="Q6523" t="str">
        <f>VLOOKUP(O6523,Sheet1!A$1:K$18685,8,FALSE)</f>
        <v>O 227.5</v>
      </c>
      <c r="R6523" s="1" t="s">
        <v>4505</v>
      </c>
    </row>
    <row r="6524" spans="1:18" ht="17">
      <c r="A6524" s="3">
        <v>42433</v>
      </c>
      <c r="B6524">
        <v>3</v>
      </c>
      <c r="C6524">
        <v>4</v>
      </c>
      <c r="D6524">
        <v>2016</v>
      </c>
      <c r="E6524" t="s">
        <v>4452</v>
      </c>
      <c r="F6524" t="s">
        <v>4423</v>
      </c>
      <c r="G6524">
        <v>101</v>
      </c>
      <c r="H6524" t="s">
        <v>4422</v>
      </c>
      <c r="I6524">
        <v>116</v>
      </c>
      <c r="K6524" s="4">
        <v>16366</v>
      </c>
      <c r="M6524">
        <v>2016</v>
      </c>
      <c r="N6524" t="s">
        <v>4480</v>
      </c>
      <c r="O6524" t="str">
        <f t="shared" si="101"/>
        <v>42433Milwaukee Bucks</v>
      </c>
      <c r="P6524" t="str">
        <f>VLOOKUP(O6524,Sheet1!A$1:K$18685,7,FALSE)</f>
        <v>W -5</v>
      </c>
      <c r="Q6524" t="str">
        <f>VLOOKUP(O6524,Sheet1!A$1:K$18685,8,FALSE)</f>
        <v>O 215</v>
      </c>
      <c r="R6524" s="1" t="s">
        <v>4447</v>
      </c>
    </row>
    <row r="6525" spans="1:18" ht="17">
      <c r="A6525" s="3">
        <v>42395</v>
      </c>
      <c r="B6525">
        <v>1</v>
      </c>
      <c r="C6525">
        <v>26</v>
      </c>
      <c r="D6525">
        <v>2016</v>
      </c>
      <c r="E6525" t="s">
        <v>4452</v>
      </c>
      <c r="F6525" t="s">
        <v>4426</v>
      </c>
      <c r="G6525">
        <v>100</v>
      </c>
      <c r="H6525" t="s">
        <v>4422</v>
      </c>
      <c r="I6525">
        <v>107</v>
      </c>
      <c r="K6525" s="4">
        <v>11884</v>
      </c>
      <c r="M6525">
        <v>2016</v>
      </c>
      <c r="N6525" t="s">
        <v>4478</v>
      </c>
      <c r="O6525" t="str">
        <f t="shared" si="101"/>
        <v>42395Milwaukee Bucks</v>
      </c>
      <c r="P6525" t="str">
        <f>VLOOKUP(O6525,Sheet1!A$1:K$18685,7,FALSE)</f>
        <v>W -5</v>
      </c>
      <c r="Q6525" t="str">
        <f>VLOOKUP(O6525,Sheet1!A$1:K$18685,8,FALSE)</f>
        <v>O 197</v>
      </c>
      <c r="R6525" s="1" t="s">
        <v>4503</v>
      </c>
    </row>
    <row r="6526" spans="1:18" ht="17">
      <c r="A6526" s="3">
        <v>42044</v>
      </c>
      <c r="B6526">
        <v>2</v>
      </c>
      <c r="C6526">
        <v>9</v>
      </c>
      <c r="D6526">
        <v>2015</v>
      </c>
      <c r="E6526" t="s">
        <v>4452</v>
      </c>
      <c r="F6526" t="s">
        <v>4412</v>
      </c>
      <c r="G6526">
        <v>97</v>
      </c>
      <c r="H6526" t="s">
        <v>4422</v>
      </c>
      <c r="I6526">
        <v>103</v>
      </c>
      <c r="K6526" s="4">
        <v>12431</v>
      </c>
      <c r="M6526">
        <v>2015</v>
      </c>
      <c r="N6526" t="s">
        <v>4477</v>
      </c>
      <c r="O6526" t="str">
        <f t="shared" si="101"/>
        <v>42044Milwaukee Bucks</v>
      </c>
      <c r="P6526" t="str">
        <f>VLOOKUP(O6526,Sheet1!A$1:K$18685,7,FALSE)</f>
        <v>W -5</v>
      </c>
      <c r="Q6526" t="str">
        <f>VLOOKUP(O6526,Sheet1!A$1:K$18685,8,FALSE)</f>
        <v>O 193.5</v>
      </c>
      <c r="R6526" s="1" t="s">
        <v>4487</v>
      </c>
    </row>
    <row r="6527" spans="1:18" ht="17">
      <c r="A6527" s="3">
        <v>41269</v>
      </c>
      <c r="B6527">
        <v>12</v>
      </c>
      <c r="C6527">
        <v>26</v>
      </c>
      <c r="D6527">
        <v>2012</v>
      </c>
      <c r="E6527" t="s">
        <v>4452</v>
      </c>
      <c r="F6527" t="s">
        <v>4412</v>
      </c>
      <c r="G6527">
        <v>93</v>
      </c>
      <c r="H6527" t="s">
        <v>4422</v>
      </c>
      <c r="I6527">
        <v>108</v>
      </c>
      <c r="K6527" s="4">
        <v>13102</v>
      </c>
      <c r="M6527">
        <v>2013</v>
      </c>
      <c r="N6527" t="s">
        <v>4468</v>
      </c>
      <c r="O6527" t="str">
        <f t="shared" si="101"/>
        <v>41269Milwaukee Bucks</v>
      </c>
      <c r="P6527" t="str">
        <f>VLOOKUP(O6527,Sheet1!A$1:K$18685,7,FALSE)</f>
        <v>W -5</v>
      </c>
      <c r="Q6527" t="str">
        <f>VLOOKUP(O6527,Sheet1!A$1:K$18685,8,FALSE)</f>
        <v>O 189</v>
      </c>
      <c r="R6527" s="1" t="s">
        <v>4505</v>
      </c>
    </row>
    <row r="6528" spans="1:18" ht="17">
      <c r="A6528" s="3">
        <v>40491</v>
      </c>
      <c r="B6528">
        <v>11</v>
      </c>
      <c r="C6528">
        <v>9</v>
      </c>
      <c r="D6528">
        <v>2010</v>
      </c>
      <c r="E6528" t="s">
        <v>4452</v>
      </c>
      <c r="F6528" t="s">
        <v>4424</v>
      </c>
      <c r="G6528">
        <v>80</v>
      </c>
      <c r="H6528" t="s">
        <v>4422</v>
      </c>
      <c r="I6528">
        <v>107</v>
      </c>
      <c r="K6528" s="4">
        <v>13286</v>
      </c>
      <c r="M6528">
        <v>2011</v>
      </c>
      <c r="N6528" t="s">
        <v>4484</v>
      </c>
      <c r="O6528" t="str">
        <f t="shared" si="101"/>
        <v>40491Milwaukee Bucks</v>
      </c>
      <c r="P6528" t="str">
        <f>VLOOKUP(O6528,Sheet1!A$1:K$18685,7,FALSE)</f>
        <v>W -5</v>
      </c>
      <c r="Q6528" t="str">
        <f>VLOOKUP(O6528,Sheet1!A$1:K$18685,8,FALSE)</f>
        <v>U 197</v>
      </c>
      <c r="R6528" s="1" t="s">
        <v>4503</v>
      </c>
    </row>
    <row r="6529" spans="1:18" ht="17">
      <c r="A6529" s="3">
        <v>39855</v>
      </c>
      <c r="B6529">
        <v>2</v>
      </c>
      <c r="C6529">
        <v>11</v>
      </c>
      <c r="D6529">
        <v>2009</v>
      </c>
      <c r="E6529" t="s">
        <v>4452</v>
      </c>
      <c r="F6529" t="s">
        <v>4418</v>
      </c>
      <c r="G6529">
        <v>110</v>
      </c>
      <c r="H6529" t="s">
        <v>4422</v>
      </c>
      <c r="I6529">
        <v>122</v>
      </c>
      <c r="K6529" s="4">
        <v>13486</v>
      </c>
      <c r="M6529">
        <v>2009</v>
      </c>
      <c r="N6529" t="s">
        <v>4477</v>
      </c>
      <c r="O6529" t="str">
        <f t="shared" si="101"/>
        <v>39855Milwaukee Bucks</v>
      </c>
      <c r="P6529" t="str">
        <f>VLOOKUP(O6529,Sheet1!A$1:K$18685,7,FALSE)</f>
        <v>W -5</v>
      </c>
      <c r="Q6529" t="str">
        <f>VLOOKUP(O6529,Sheet1!A$1:K$18685,8,FALSE)</f>
        <v>O 218</v>
      </c>
      <c r="R6529" s="1" t="s">
        <v>4505</v>
      </c>
    </row>
    <row r="6530" spans="1:18" ht="17">
      <c r="A6530" s="3">
        <v>43054</v>
      </c>
      <c r="B6530">
        <v>11</v>
      </c>
      <c r="C6530">
        <v>15</v>
      </c>
      <c r="D6530">
        <v>2017</v>
      </c>
      <c r="E6530" t="s">
        <v>4452</v>
      </c>
      <c r="F6530" t="s">
        <v>4456</v>
      </c>
      <c r="G6530">
        <v>86</v>
      </c>
      <c r="H6530" t="s">
        <v>4423</v>
      </c>
      <c r="I6530">
        <v>98</v>
      </c>
      <c r="K6530" s="4">
        <v>18978</v>
      </c>
      <c r="M6530">
        <v>2018</v>
      </c>
      <c r="N6530" t="s">
        <v>4484</v>
      </c>
      <c r="O6530" t="str">
        <f t="shared" ref="O6530:O6593" si="102">CONCATENATE(A6530,H6530)</f>
        <v>43054Minnesota Timberwolves</v>
      </c>
      <c r="P6530" t="str">
        <f>VLOOKUP(O6530,Sheet1!A$1:K$18685,7,FALSE)</f>
        <v>W -5</v>
      </c>
      <c r="Q6530" t="str">
        <f>VLOOKUP(O6530,Sheet1!A$1:K$18685,8,FALSE)</f>
        <v>U 209</v>
      </c>
      <c r="R6530" s="1" t="s">
        <v>4505</v>
      </c>
    </row>
    <row r="6531" spans="1:18" ht="17">
      <c r="A6531" s="3">
        <v>43044</v>
      </c>
      <c r="B6531">
        <v>11</v>
      </c>
      <c r="C6531">
        <v>5</v>
      </c>
      <c r="D6531">
        <v>2017</v>
      </c>
      <c r="E6531" t="s">
        <v>4452</v>
      </c>
      <c r="F6531" t="s">
        <v>4434</v>
      </c>
      <c r="G6531">
        <v>94</v>
      </c>
      <c r="H6531" t="s">
        <v>4423</v>
      </c>
      <c r="I6531">
        <v>112</v>
      </c>
      <c r="K6531" s="4">
        <v>14124</v>
      </c>
      <c r="M6531">
        <v>2018</v>
      </c>
      <c r="N6531" t="s">
        <v>4484</v>
      </c>
      <c r="O6531" t="str">
        <f t="shared" si="102"/>
        <v>43044Minnesota Timberwolves</v>
      </c>
      <c r="P6531" t="str">
        <f>VLOOKUP(O6531,Sheet1!A$1:K$18685,7,FALSE)</f>
        <v>W -5</v>
      </c>
      <c r="Q6531" t="str">
        <f>VLOOKUP(O6531,Sheet1!A$1:K$18685,8,FALSE)</f>
        <v>U 219</v>
      </c>
      <c r="R6531" s="1" t="s">
        <v>4500</v>
      </c>
    </row>
    <row r="6532" spans="1:18" ht="17">
      <c r="A6532" s="3">
        <v>43178</v>
      </c>
      <c r="B6532">
        <v>3</v>
      </c>
      <c r="C6532">
        <v>19</v>
      </c>
      <c r="D6532">
        <v>2018</v>
      </c>
      <c r="E6532" t="s">
        <v>4451</v>
      </c>
      <c r="F6532" t="s">
        <v>4413</v>
      </c>
      <c r="G6532">
        <v>92</v>
      </c>
      <c r="H6532" t="s">
        <v>4424</v>
      </c>
      <c r="I6532">
        <v>110</v>
      </c>
      <c r="K6532" s="4">
        <v>18835</v>
      </c>
      <c r="M6532">
        <v>2018</v>
      </c>
      <c r="N6532" t="s">
        <v>4480</v>
      </c>
      <c r="O6532" t="str">
        <f t="shared" si="102"/>
        <v>43178New York Knicks</v>
      </c>
      <c r="P6532" t="str">
        <f>VLOOKUP(O6532,Sheet1!A$1:K$18685,7,FALSE)</f>
        <v>W -5</v>
      </c>
      <c r="Q6532" t="str">
        <f>VLOOKUP(O6532,Sheet1!A$1:K$18685,8,FALSE)</f>
        <v>U 217.5</v>
      </c>
      <c r="R6532" s="1" t="s">
        <v>4487</v>
      </c>
    </row>
    <row r="6533" spans="1:18" ht="17">
      <c r="A6533" s="3">
        <v>41410</v>
      </c>
      <c r="B6533">
        <v>5</v>
      </c>
      <c r="C6533">
        <v>16</v>
      </c>
      <c r="D6533">
        <v>2013</v>
      </c>
      <c r="E6533" t="s">
        <v>4452</v>
      </c>
      <c r="F6533" t="s">
        <v>4418</v>
      </c>
      <c r="G6533">
        <v>75</v>
      </c>
      <c r="H6533" t="s">
        <v>4424</v>
      </c>
      <c r="I6533">
        <v>85</v>
      </c>
      <c r="K6533" s="4">
        <v>19033</v>
      </c>
      <c r="M6533">
        <v>2013</v>
      </c>
      <c r="N6533" t="s">
        <v>4483</v>
      </c>
      <c r="O6533" t="str">
        <f t="shared" si="102"/>
        <v>41410New York Knicks</v>
      </c>
      <c r="P6533" t="str">
        <f>VLOOKUP(O6533,Sheet1!A$1:K$18685,7,FALSE)</f>
        <v>W -5</v>
      </c>
      <c r="Q6533" t="str">
        <f>VLOOKUP(O6533,Sheet1!A$1:K$18685,8,FALSE)</f>
        <v>U 181.5</v>
      </c>
      <c r="R6533" s="1" t="s">
        <v>4502</v>
      </c>
    </row>
    <row r="6534" spans="1:18" ht="17">
      <c r="A6534" s="3">
        <v>41381</v>
      </c>
      <c r="B6534">
        <v>4</v>
      </c>
      <c r="C6534">
        <v>17</v>
      </c>
      <c r="D6534">
        <v>2013</v>
      </c>
      <c r="E6534" t="s">
        <v>4452</v>
      </c>
      <c r="F6534" t="s">
        <v>4410</v>
      </c>
      <c r="G6534">
        <v>92</v>
      </c>
      <c r="H6534" t="s">
        <v>4424</v>
      </c>
      <c r="I6534">
        <v>98</v>
      </c>
      <c r="K6534" s="4">
        <v>19033</v>
      </c>
      <c r="M6534">
        <v>2013</v>
      </c>
      <c r="N6534" t="s">
        <v>4449</v>
      </c>
      <c r="O6534" t="str">
        <f t="shared" si="102"/>
        <v>41381New York Knicks</v>
      </c>
      <c r="P6534" t="str">
        <f>VLOOKUP(O6534,Sheet1!A$1:K$18685,7,FALSE)</f>
        <v>W -5</v>
      </c>
      <c r="Q6534" t="str">
        <f>VLOOKUP(O6534,Sheet1!A$1:K$18685,8,FALSE)</f>
        <v>U 194</v>
      </c>
      <c r="R6534" s="1" t="s">
        <v>4505</v>
      </c>
    </row>
    <row r="6535" spans="1:18" ht="17">
      <c r="A6535" s="3">
        <v>41306</v>
      </c>
      <c r="B6535">
        <v>2</v>
      </c>
      <c r="C6535">
        <v>1</v>
      </c>
      <c r="D6535">
        <v>2013</v>
      </c>
      <c r="E6535" t="s">
        <v>4451</v>
      </c>
      <c r="F6535" t="s">
        <v>4422</v>
      </c>
      <c r="G6535">
        <v>86</v>
      </c>
      <c r="H6535" t="s">
        <v>4424</v>
      </c>
      <c r="I6535">
        <v>96</v>
      </c>
      <c r="K6535" s="4">
        <v>19033</v>
      </c>
      <c r="M6535">
        <v>2013</v>
      </c>
      <c r="N6535" t="s">
        <v>4477</v>
      </c>
      <c r="O6535" t="str">
        <f t="shared" si="102"/>
        <v>41306New York Knicks</v>
      </c>
      <c r="P6535" t="str">
        <f>VLOOKUP(O6535,Sheet1!A$1:K$18685,7,FALSE)</f>
        <v>W -5</v>
      </c>
      <c r="Q6535" t="str">
        <f>VLOOKUP(O6535,Sheet1!A$1:K$18685,8,FALSE)</f>
        <v>U 205</v>
      </c>
      <c r="R6535" s="1" t="s">
        <v>4447</v>
      </c>
    </row>
    <row r="6536" spans="1:18" ht="17">
      <c r="A6536" s="3">
        <v>41024</v>
      </c>
      <c r="B6536">
        <v>4</v>
      </c>
      <c r="C6536">
        <v>25</v>
      </c>
      <c r="D6536">
        <v>2012</v>
      </c>
      <c r="E6536" t="s">
        <v>4452</v>
      </c>
      <c r="F6536" t="s">
        <v>4419</v>
      </c>
      <c r="G6536">
        <v>93</v>
      </c>
      <c r="H6536" t="s">
        <v>4424</v>
      </c>
      <c r="I6536">
        <v>99</v>
      </c>
      <c r="K6536" s="4">
        <v>19763</v>
      </c>
      <c r="M6536">
        <v>2012</v>
      </c>
      <c r="N6536" t="s">
        <v>4449</v>
      </c>
      <c r="O6536" t="str">
        <f t="shared" si="102"/>
        <v>41024New York Knicks</v>
      </c>
      <c r="P6536" t="str">
        <f>VLOOKUP(O6536,Sheet1!A$1:K$18685,7,FALSE)</f>
        <v>W -5</v>
      </c>
      <c r="Q6536" t="str">
        <f>VLOOKUP(O6536,Sheet1!A$1:K$18685,8,FALSE)</f>
        <v>O 190</v>
      </c>
      <c r="R6536" s="1" t="s">
        <v>4505</v>
      </c>
    </row>
    <row r="6537" spans="1:18" ht="17">
      <c r="A6537" s="3">
        <v>40619</v>
      </c>
      <c r="B6537">
        <v>3</v>
      </c>
      <c r="C6537">
        <v>17</v>
      </c>
      <c r="D6537">
        <v>2011</v>
      </c>
      <c r="E6537" t="s">
        <v>4451</v>
      </c>
      <c r="F6537" t="s">
        <v>4453</v>
      </c>
      <c r="G6537">
        <v>99</v>
      </c>
      <c r="H6537" t="s">
        <v>4424</v>
      </c>
      <c r="I6537">
        <v>120</v>
      </c>
      <c r="K6537" s="4">
        <v>19763</v>
      </c>
      <c r="M6537">
        <v>2011</v>
      </c>
      <c r="N6537" t="s">
        <v>4480</v>
      </c>
      <c r="O6537" t="str">
        <f t="shared" si="102"/>
        <v>40619New York Knicks</v>
      </c>
      <c r="P6537" t="str">
        <f>VLOOKUP(O6537,Sheet1!A$1:K$18685,7,FALSE)</f>
        <v>W -5</v>
      </c>
      <c r="Q6537" t="str">
        <f>VLOOKUP(O6537,Sheet1!A$1:K$18685,8,FALSE)</f>
        <v>O 214.5</v>
      </c>
      <c r="R6537" s="1" t="s">
        <v>4502</v>
      </c>
    </row>
    <row r="6538" spans="1:18" ht="17">
      <c r="A6538" s="3">
        <v>43444</v>
      </c>
      <c r="B6538">
        <v>12</v>
      </c>
      <c r="C6538">
        <v>10</v>
      </c>
      <c r="D6538">
        <v>2018</v>
      </c>
      <c r="E6538" t="s">
        <v>4452</v>
      </c>
      <c r="F6538" t="s">
        <v>4431</v>
      </c>
      <c r="G6538">
        <v>113</v>
      </c>
      <c r="H6538" t="s">
        <v>4425</v>
      </c>
      <c r="I6538">
        <v>122</v>
      </c>
      <c r="K6538" s="4">
        <v>18203</v>
      </c>
      <c r="M6538">
        <v>2019</v>
      </c>
      <c r="N6538" t="s">
        <v>4468</v>
      </c>
      <c r="O6538" t="str">
        <f t="shared" si="102"/>
        <v>43444Oklahoma City Thunder</v>
      </c>
      <c r="P6538" t="str">
        <f>VLOOKUP(O6538,Sheet1!A$1:K$18685,7,FALSE)</f>
        <v>W -5</v>
      </c>
      <c r="Q6538" t="str">
        <f>VLOOKUP(O6538,Sheet1!A$1:K$18685,8,FALSE)</f>
        <v>O 217.5</v>
      </c>
      <c r="R6538" s="1" t="s">
        <v>4487</v>
      </c>
    </row>
    <row r="6539" spans="1:18" ht="17">
      <c r="A6539" s="3">
        <v>43125</v>
      </c>
      <c r="B6539">
        <v>1</v>
      </c>
      <c r="C6539">
        <v>25</v>
      </c>
      <c r="D6539">
        <v>2018</v>
      </c>
      <c r="E6539" t="s">
        <v>4452</v>
      </c>
      <c r="F6539" t="s">
        <v>4432</v>
      </c>
      <c r="G6539">
        <v>112</v>
      </c>
      <c r="H6539" t="s">
        <v>4425</v>
      </c>
      <c r="I6539">
        <v>121</v>
      </c>
      <c r="K6539" s="4">
        <v>18203</v>
      </c>
      <c r="M6539">
        <v>2018</v>
      </c>
      <c r="N6539" t="s">
        <v>4478</v>
      </c>
      <c r="O6539" t="str">
        <f t="shared" si="102"/>
        <v>43125Oklahoma City Thunder</v>
      </c>
      <c r="P6539" t="str">
        <f>VLOOKUP(O6539,Sheet1!A$1:K$18685,7,FALSE)</f>
        <v>W -5</v>
      </c>
      <c r="Q6539" t="str">
        <f>VLOOKUP(O6539,Sheet1!A$1:K$18685,8,FALSE)</f>
        <v>O 214.5</v>
      </c>
      <c r="R6539" s="1" t="s">
        <v>4502</v>
      </c>
    </row>
    <row r="6540" spans="1:18" ht="17">
      <c r="A6540" s="3">
        <v>43049</v>
      </c>
      <c r="B6540">
        <v>11</v>
      </c>
      <c r="C6540">
        <v>10</v>
      </c>
      <c r="D6540">
        <v>2017</v>
      </c>
      <c r="E6540" t="s">
        <v>4463</v>
      </c>
      <c r="F6540" t="s">
        <v>4419</v>
      </c>
      <c r="G6540">
        <v>111</v>
      </c>
      <c r="H6540" t="s">
        <v>4425</v>
      </c>
      <c r="I6540">
        <v>120</v>
      </c>
      <c r="K6540" s="4">
        <v>18203</v>
      </c>
      <c r="M6540">
        <v>2018</v>
      </c>
      <c r="N6540" t="s">
        <v>4484</v>
      </c>
      <c r="O6540" t="str">
        <f t="shared" si="102"/>
        <v>43049Oklahoma City Thunder</v>
      </c>
      <c r="P6540" t="str">
        <f>VLOOKUP(O6540,Sheet1!A$1:K$18685,7,FALSE)</f>
        <v>W -5</v>
      </c>
      <c r="Q6540" t="str">
        <f>VLOOKUP(O6540,Sheet1!A$1:K$18685,8,FALSE)</f>
        <v>O 209.5</v>
      </c>
      <c r="R6540" s="1" t="s">
        <v>4447</v>
      </c>
    </row>
    <row r="6541" spans="1:18" ht="17">
      <c r="A6541" s="3">
        <v>42771</v>
      </c>
      <c r="B6541">
        <v>2</v>
      </c>
      <c r="C6541">
        <v>5</v>
      </c>
      <c r="D6541">
        <v>2017</v>
      </c>
      <c r="E6541" t="s">
        <v>4476</v>
      </c>
      <c r="F6541" t="s">
        <v>4429</v>
      </c>
      <c r="G6541">
        <v>99</v>
      </c>
      <c r="H6541" t="s">
        <v>4425</v>
      </c>
      <c r="I6541">
        <v>105</v>
      </c>
      <c r="K6541" s="4">
        <v>18203</v>
      </c>
      <c r="M6541">
        <v>2017</v>
      </c>
      <c r="N6541" t="s">
        <v>4477</v>
      </c>
      <c r="O6541" t="str">
        <f t="shared" si="102"/>
        <v>42771Oklahoma City Thunder</v>
      </c>
      <c r="P6541" t="str">
        <f>VLOOKUP(O6541,Sheet1!A$1:K$18685,7,FALSE)</f>
        <v>W -5</v>
      </c>
      <c r="Q6541" t="str">
        <f>VLOOKUP(O6541,Sheet1!A$1:K$18685,8,FALSE)</f>
        <v>U 218.5</v>
      </c>
      <c r="R6541" s="1" t="s">
        <v>4500</v>
      </c>
    </row>
    <row r="6542" spans="1:18" ht="17">
      <c r="A6542" s="3">
        <v>42704</v>
      </c>
      <c r="B6542">
        <v>11</v>
      </c>
      <c r="C6542">
        <v>30</v>
      </c>
      <c r="D6542">
        <v>2016</v>
      </c>
      <c r="E6542" t="s">
        <v>4452</v>
      </c>
      <c r="F6542" t="s">
        <v>4432</v>
      </c>
      <c r="G6542">
        <v>115</v>
      </c>
      <c r="H6542" t="s">
        <v>4425</v>
      </c>
      <c r="I6542">
        <v>126</v>
      </c>
      <c r="J6542" t="s">
        <v>4458</v>
      </c>
      <c r="K6542" s="4">
        <v>18203</v>
      </c>
      <c r="M6542">
        <v>2017</v>
      </c>
      <c r="N6542" t="s">
        <v>4484</v>
      </c>
      <c r="O6542" t="str">
        <f t="shared" si="102"/>
        <v>42704Oklahoma City Thunder</v>
      </c>
      <c r="P6542" t="str">
        <f>VLOOKUP(O6542,Sheet1!A$1:K$18685,7,FALSE)</f>
        <v>W -5</v>
      </c>
      <c r="Q6542" t="str">
        <f>VLOOKUP(O6542,Sheet1!A$1:K$18685,8,FALSE)</f>
        <v>O 216.5</v>
      </c>
      <c r="R6542" s="1" t="s">
        <v>4505</v>
      </c>
    </row>
    <row r="6543" spans="1:18" ht="17">
      <c r="A6543" s="3">
        <v>42679</v>
      </c>
      <c r="B6543">
        <v>11</v>
      </c>
      <c r="C6543">
        <v>5</v>
      </c>
      <c r="D6543">
        <v>2016</v>
      </c>
      <c r="E6543" t="s">
        <v>4489</v>
      </c>
      <c r="F6543" t="s">
        <v>4423</v>
      </c>
      <c r="G6543">
        <v>92</v>
      </c>
      <c r="H6543" t="s">
        <v>4425</v>
      </c>
      <c r="I6543">
        <v>112</v>
      </c>
      <c r="K6543" s="4">
        <v>18203</v>
      </c>
      <c r="M6543">
        <v>2017</v>
      </c>
      <c r="N6543" t="s">
        <v>4484</v>
      </c>
      <c r="O6543" t="str">
        <f t="shared" si="102"/>
        <v>42679Oklahoma City Thunder</v>
      </c>
      <c r="P6543" t="str">
        <f>VLOOKUP(O6543,Sheet1!A$1:K$18685,7,FALSE)</f>
        <v>W -5</v>
      </c>
      <c r="Q6543" t="str">
        <f>VLOOKUP(O6543,Sheet1!A$1:K$18685,8,FALSE)</f>
        <v>U 210</v>
      </c>
      <c r="R6543" s="1" t="s">
        <v>4493</v>
      </c>
    </row>
    <row r="6544" spans="1:18" ht="17">
      <c r="A6544" s="3">
        <v>41766</v>
      </c>
      <c r="B6544">
        <v>5</v>
      </c>
      <c r="C6544">
        <v>7</v>
      </c>
      <c r="D6544">
        <v>2014</v>
      </c>
      <c r="E6544" t="s">
        <v>4466</v>
      </c>
      <c r="F6544" t="s">
        <v>4419</v>
      </c>
      <c r="G6544">
        <v>101</v>
      </c>
      <c r="H6544" t="s">
        <v>4425</v>
      </c>
      <c r="I6544">
        <v>112</v>
      </c>
      <c r="K6544" s="4">
        <v>18203</v>
      </c>
      <c r="M6544">
        <v>2014</v>
      </c>
      <c r="N6544" t="s">
        <v>4483</v>
      </c>
      <c r="O6544" t="str">
        <f t="shared" si="102"/>
        <v>41766Oklahoma City Thunder</v>
      </c>
      <c r="P6544" t="str">
        <f>VLOOKUP(O6544,Sheet1!A$1:K$18685,7,FALSE)</f>
        <v>W -5</v>
      </c>
      <c r="Q6544" t="str">
        <f>VLOOKUP(O6544,Sheet1!A$1:K$18685,8,FALSE)</f>
        <v>U 215</v>
      </c>
      <c r="R6544" s="1" t="s">
        <v>4505</v>
      </c>
    </row>
    <row r="6545" spans="1:18" ht="17">
      <c r="A6545" s="3">
        <v>41072</v>
      </c>
      <c r="B6545">
        <v>6</v>
      </c>
      <c r="C6545">
        <v>12</v>
      </c>
      <c r="D6545">
        <v>2012</v>
      </c>
      <c r="E6545" t="s">
        <v>4463</v>
      </c>
      <c r="F6545" t="s">
        <v>4421</v>
      </c>
      <c r="G6545">
        <v>94</v>
      </c>
      <c r="H6545" t="s">
        <v>4425</v>
      </c>
      <c r="I6545">
        <v>105</v>
      </c>
      <c r="K6545" s="4">
        <v>18203</v>
      </c>
      <c r="M6545">
        <v>2012</v>
      </c>
      <c r="N6545" t="s">
        <v>4479</v>
      </c>
      <c r="O6545" t="str">
        <f t="shared" si="102"/>
        <v>41072Oklahoma City Thunder</v>
      </c>
      <c r="P6545" t="str">
        <f>VLOOKUP(O6545,Sheet1!A$1:K$18685,7,FALSE)</f>
        <v>W -5</v>
      </c>
      <c r="Q6545" t="str">
        <f>VLOOKUP(O6545,Sheet1!A$1:K$18685,8,FALSE)</f>
        <v>O 195</v>
      </c>
      <c r="R6545" s="1" t="s">
        <v>4503</v>
      </c>
    </row>
    <row r="6546" spans="1:18" ht="17">
      <c r="A6546" s="3">
        <v>41066</v>
      </c>
      <c r="B6546">
        <v>6</v>
      </c>
      <c r="C6546">
        <v>6</v>
      </c>
      <c r="D6546">
        <v>2012</v>
      </c>
      <c r="E6546" t="s">
        <v>4463</v>
      </c>
      <c r="F6546" t="s">
        <v>4456</v>
      </c>
      <c r="G6546">
        <v>99</v>
      </c>
      <c r="H6546" t="s">
        <v>4425</v>
      </c>
      <c r="I6546">
        <v>107</v>
      </c>
      <c r="K6546" s="4">
        <v>18203</v>
      </c>
      <c r="M6546">
        <v>2012</v>
      </c>
      <c r="N6546" t="s">
        <v>4479</v>
      </c>
      <c r="O6546" t="str">
        <f t="shared" si="102"/>
        <v>41066Oklahoma City Thunder</v>
      </c>
      <c r="P6546" t="str">
        <f>VLOOKUP(O6546,Sheet1!A$1:K$18685,7,FALSE)</f>
        <v>W -5</v>
      </c>
      <c r="Q6546" t="str">
        <f>VLOOKUP(O6546,Sheet1!A$1:K$18685,8,FALSE)</f>
        <v>O 203.5</v>
      </c>
      <c r="R6546" s="1" t="s">
        <v>4505</v>
      </c>
    </row>
    <row r="6547" spans="1:18" ht="17">
      <c r="A6547" s="3">
        <v>40543</v>
      </c>
      <c r="B6547">
        <v>12</v>
      </c>
      <c r="C6547">
        <v>31</v>
      </c>
      <c r="D6547">
        <v>2010</v>
      </c>
      <c r="E6547" t="s">
        <v>4452</v>
      </c>
      <c r="F6547" t="s">
        <v>4410</v>
      </c>
      <c r="G6547">
        <v>94</v>
      </c>
      <c r="H6547" t="s">
        <v>4425</v>
      </c>
      <c r="I6547">
        <v>103</v>
      </c>
      <c r="K6547" s="4">
        <v>18203</v>
      </c>
      <c r="M6547">
        <v>2011</v>
      </c>
      <c r="N6547" t="s">
        <v>4468</v>
      </c>
      <c r="O6547" t="str">
        <f t="shared" si="102"/>
        <v>40543Oklahoma City Thunder</v>
      </c>
      <c r="P6547" t="str">
        <f>VLOOKUP(O6547,Sheet1!A$1:K$18685,7,FALSE)</f>
        <v>W -5</v>
      </c>
      <c r="Q6547" t="str">
        <f>VLOOKUP(O6547,Sheet1!A$1:K$18685,8,FALSE)</f>
        <v>O 195</v>
      </c>
      <c r="R6547" s="1" t="s">
        <v>4447</v>
      </c>
    </row>
    <row r="6548" spans="1:18" ht="17">
      <c r="A6548" s="3">
        <v>40189</v>
      </c>
      <c r="B6548">
        <v>1</v>
      </c>
      <c r="C6548">
        <v>11</v>
      </c>
      <c r="D6548">
        <v>2010</v>
      </c>
      <c r="E6548" t="s">
        <v>4452</v>
      </c>
      <c r="F6548" t="s">
        <v>4424</v>
      </c>
      <c r="G6548">
        <v>88</v>
      </c>
      <c r="H6548" t="s">
        <v>4425</v>
      </c>
      <c r="I6548">
        <v>106</v>
      </c>
      <c r="K6548" s="4">
        <v>17152</v>
      </c>
      <c r="M6548">
        <v>2010</v>
      </c>
      <c r="N6548" t="s">
        <v>4478</v>
      </c>
      <c r="O6548" t="str">
        <f t="shared" si="102"/>
        <v>40189Oklahoma City Thunder</v>
      </c>
      <c r="P6548" t="str">
        <f>VLOOKUP(O6548,Sheet1!A$1:K$18685,7,FALSE)</f>
        <v>W -5</v>
      </c>
      <c r="Q6548" t="str">
        <f>VLOOKUP(O6548,Sheet1!A$1:K$18685,8,FALSE)</f>
        <v>U 201.5</v>
      </c>
      <c r="R6548" s="1" t="s">
        <v>4487</v>
      </c>
    </row>
    <row r="6549" spans="1:18" ht="17">
      <c r="A6549" s="3">
        <v>40165</v>
      </c>
      <c r="B6549">
        <v>12</v>
      </c>
      <c r="C6549">
        <v>18</v>
      </c>
      <c r="D6549">
        <v>2009</v>
      </c>
      <c r="E6549" t="s">
        <v>4452</v>
      </c>
      <c r="F6549" t="s">
        <v>4416</v>
      </c>
      <c r="G6549">
        <v>98</v>
      </c>
      <c r="H6549" t="s">
        <v>4425</v>
      </c>
      <c r="I6549">
        <v>109</v>
      </c>
      <c r="K6549" s="4">
        <v>17774</v>
      </c>
      <c r="M6549">
        <v>2010</v>
      </c>
      <c r="N6549" t="s">
        <v>4468</v>
      </c>
      <c r="O6549" t="str">
        <f t="shared" si="102"/>
        <v>40165Oklahoma City Thunder</v>
      </c>
      <c r="P6549" t="str">
        <f>VLOOKUP(O6549,Sheet1!A$1:K$18685,7,FALSE)</f>
        <v>W -5</v>
      </c>
      <c r="Q6549" t="str">
        <f>VLOOKUP(O6549,Sheet1!A$1:K$18685,8,FALSE)</f>
        <v>O 185</v>
      </c>
      <c r="R6549" s="1" t="s">
        <v>4447</v>
      </c>
    </row>
    <row r="6550" spans="1:18" ht="17">
      <c r="A6550" s="3">
        <v>40144</v>
      </c>
      <c r="B6550">
        <v>11</v>
      </c>
      <c r="C6550">
        <v>27</v>
      </c>
      <c r="D6550">
        <v>2009</v>
      </c>
      <c r="E6550" t="s">
        <v>4466</v>
      </c>
      <c r="F6550" t="s">
        <v>4422</v>
      </c>
      <c r="G6550">
        <v>90</v>
      </c>
      <c r="H6550" t="s">
        <v>4425</v>
      </c>
      <c r="I6550">
        <v>108</v>
      </c>
      <c r="K6550" s="4">
        <v>18203</v>
      </c>
      <c r="M6550">
        <v>2010</v>
      </c>
      <c r="N6550" t="s">
        <v>4484</v>
      </c>
      <c r="O6550" t="str">
        <f t="shared" si="102"/>
        <v>40144Oklahoma City Thunder</v>
      </c>
      <c r="P6550" t="str">
        <f>VLOOKUP(O6550,Sheet1!A$1:K$18685,7,FALSE)</f>
        <v>W -5</v>
      </c>
      <c r="Q6550" t="str">
        <f>VLOOKUP(O6550,Sheet1!A$1:K$18685,8,FALSE)</f>
        <v>O 196.5</v>
      </c>
      <c r="R6550" s="1" t="s">
        <v>4447</v>
      </c>
    </row>
    <row r="6551" spans="1:18" ht="17">
      <c r="A6551" s="3">
        <v>40979</v>
      </c>
      <c r="B6551">
        <v>3</v>
      </c>
      <c r="C6551">
        <v>11</v>
      </c>
      <c r="D6551">
        <v>2012</v>
      </c>
      <c r="E6551" t="s">
        <v>4489</v>
      </c>
      <c r="F6551" t="s">
        <v>4418</v>
      </c>
      <c r="G6551">
        <v>94</v>
      </c>
      <c r="H6551" t="s">
        <v>4426</v>
      </c>
      <c r="I6551">
        <v>107</v>
      </c>
      <c r="K6551" s="4">
        <v>18846</v>
      </c>
      <c r="M6551">
        <v>2012</v>
      </c>
      <c r="N6551" t="s">
        <v>4480</v>
      </c>
      <c r="O6551" t="str">
        <f t="shared" si="102"/>
        <v>40979Orlando Magic</v>
      </c>
      <c r="P6551" t="str">
        <f>VLOOKUP(O6551,Sheet1!A$1:K$18685,7,FALSE)</f>
        <v>W -5</v>
      </c>
      <c r="Q6551" t="str">
        <f>VLOOKUP(O6551,Sheet1!A$1:K$18685,8,FALSE)</f>
        <v>O 184.5</v>
      </c>
      <c r="R6551" s="1" t="s">
        <v>4500</v>
      </c>
    </row>
    <row r="6552" spans="1:18" ht="17">
      <c r="A6552" s="3">
        <v>40903</v>
      </c>
      <c r="B6552">
        <v>12</v>
      </c>
      <c r="C6552">
        <v>26</v>
      </c>
      <c r="D6552">
        <v>2011</v>
      </c>
      <c r="E6552" t="s">
        <v>4448</v>
      </c>
      <c r="F6552" t="s">
        <v>4457</v>
      </c>
      <c r="G6552">
        <v>95</v>
      </c>
      <c r="H6552" t="s">
        <v>4426</v>
      </c>
      <c r="I6552">
        <v>104</v>
      </c>
      <c r="K6552" s="4">
        <v>18846</v>
      </c>
      <c r="M6552">
        <v>2012</v>
      </c>
      <c r="N6552" t="s">
        <v>4468</v>
      </c>
      <c r="O6552" t="str">
        <f t="shared" si="102"/>
        <v>40903Orlando Magic</v>
      </c>
      <c r="P6552" t="str">
        <f>VLOOKUP(O6552,Sheet1!A$1:K$18685,7,FALSE)</f>
        <v>W -5</v>
      </c>
      <c r="Q6552" t="str">
        <f>VLOOKUP(O6552,Sheet1!A$1:K$18685,8,FALSE)</f>
        <v>U 200</v>
      </c>
      <c r="R6552" s="1" t="s">
        <v>4487</v>
      </c>
    </row>
    <row r="6553" spans="1:18" ht="17">
      <c r="A6553" s="3">
        <v>39941</v>
      </c>
      <c r="B6553">
        <v>5</v>
      </c>
      <c r="C6553">
        <v>8</v>
      </c>
      <c r="D6553">
        <v>2009</v>
      </c>
      <c r="E6553" t="s">
        <v>4448</v>
      </c>
      <c r="F6553" t="s">
        <v>4411</v>
      </c>
      <c r="G6553">
        <v>96</v>
      </c>
      <c r="H6553" t="s">
        <v>4426</v>
      </c>
      <c r="I6553">
        <v>117</v>
      </c>
      <c r="K6553" s="4">
        <v>17461</v>
      </c>
      <c r="M6553">
        <v>2009</v>
      </c>
      <c r="N6553" t="s">
        <v>4483</v>
      </c>
      <c r="O6553" t="str">
        <f t="shared" si="102"/>
        <v>39941Orlando Magic</v>
      </c>
      <c r="P6553" t="str">
        <f>VLOOKUP(O6553,Sheet1!A$1:K$18685,7,FALSE)</f>
        <v>W -5</v>
      </c>
      <c r="Q6553" t="str">
        <f>VLOOKUP(O6553,Sheet1!A$1:K$18685,8,FALSE)</f>
        <v>O 189</v>
      </c>
      <c r="R6553" s="1" t="s">
        <v>4447</v>
      </c>
    </row>
    <row r="6554" spans="1:18" ht="17">
      <c r="A6554" s="3">
        <v>39842</v>
      </c>
      <c r="B6554">
        <v>1</v>
      </c>
      <c r="C6554">
        <v>29</v>
      </c>
      <c r="D6554">
        <v>2009</v>
      </c>
      <c r="E6554" t="s">
        <v>4452</v>
      </c>
      <c r="F6554" t="s">
        <v>4414</v>
      </c>
      <c r="G6554">
        <v>88</v>
      </c>
      <c r="H6554" t="s">
        <v>4426</v>
      </c>
      <c r="I6554">
        <v>99</v>
      </c>
      <c r="K6554" s="4">
        <v>17461</v>
      </c>
      <c r="M6554">
        <v>2009</v>
      </c>
      <c r="N6554" t="s">
        <v>4478</v>
      </c>
      <c r="O6554" t="str">
        <f t="shared" si="102"/>
        <v>39842Orlando Magic</v>
      </c>
      <c r="P6554" t="str">
        <f>VLOOKUP(O6554,Sheet1!A$1:K$18685,7,FALSE)</f>
        <v>W -5</v>
      </c>
      <c r="Q6554" t="str">
        <f>VLOOKUP(O6554,Sheet1!A$1:K$18685,8,FALSE)</f>
        <v>U 195</v>
      </c>
      <c r="R6554" s="1" t="s">
        <v>4502</v>
      </c>
    </row>
    <row r="6555" spans="1:18" ht="17">
      <c r="A6555" s="3">
        <v>39822</v>
      </c>
      <c r="B6555">
        <v>1</v>
      </c>
      <c r="C6555">
        <v>9</v>
      </c>
      <c r="D6555">
        <v>2009</v>
      </c>
      <c r="E6555" t="s">
        <v>4448</v>
      </c>
      <c r="F6555" t="s">
        <v>4410</v>
      </c>
      <c r="G6555">
        <v>87</v>
      </c>
      <c r="H6555" t="s">
        <v>4426</v>
      </c>
      <c r="I6555">
        <v>121</v>
      </c>
      <c r="K6555" s="4">
        <v>17461</v>
      </c>
      <c r="M6555">
        <v>2009</v>
      </c>
      <c r="N6555" t="s">
        <v>4478</v>
      </c>
      <c r="O6555" t="str">
        <f t="shared" si="102"/>
        <v>39822Orlando Magic</v>
      </c>
      <c r="P6555" t="str">
        <f>VLOOKUP(O6555,Sheet1!A$1:K$18685,7,FALSE)</f>
        <v>W -5</v>
      </c>
      <c r="Q6555" t="str">
        <f>VLOOKUP(O6555,Sheet1!A$1:K$18685,8,FALSE)</f>
        <v>O 192</v>
      </c>
      <c r="R6555" s="1" t="s">
        <v>4447</v>
      </c>
    </row>
    <row r="6556" spans="1:18" ht="17">
      <c r="A6556" s="3">
        <v>39807</v>
      </c>
      <c r="B6556">
        <v>12</v>
      </c>
      <c r="C6556">
        <v>25</v>
      </c>
      <c r="D6556">
        <v>2008</v>
      </c>
      <c r="E6556" t="s">
        <v>4471</v>
      </c>
      <c r="F6556" t="s">
        <v>4454</v>
      </c>
      <c r="G6556">
        <v>68</v>
      </c>
      <c r="H6556" t="s">
        <v>4426</v>
      </c>
      <c r="I6556">
        <v>88</v>
      </c>
      <c r="K6556" s="4">
        <v>17461</v>
      </c>
      <c r="M6556">
        <v>2009</v>
      </c>
      <c r="N6556" t="s">
        <v>4468</v>
      </c>
      <c r="O6556" t="str">
        <f t="shared" si="102"/>
        <v>39807Orlando Magic</v>
      </c>
      <c r="P6556" t="str">
        <f>VLOOKUP(O6556,Sheet1!A$1:K$18685,7,FALSE)</f>
        <v>W -5</v>
      </c>
      <c r="Q6556" t="str">
        <f>VLOOKUP(O6556,Sheet1!A$1:K$18685,8,FALSE)</f>
        <v>U 190</v>
      </c>
      <c r="R6556" s="1" t="s">
        <v>4502</v>
      </c>
    </row>
    <row r="6557" spans="1:18" ht="17">
      <c r="A6557" s="3">
        <v>39758</v>
      </c>
      <c r="B6557">
        <v>11</v>
      </c>
      <c r="C6557">
        <v>6</v>
      </c>
      <c r="D6557">
        <v>2008</v>
      </c>
      <c r="E6557" t="s">
        <v>4452</v>
      </c>
      <c r="F6557" t="s">
        <v>4427</v>
      </c>
      <c r="G6557">
        <v>88</v>
      </c>
      <c r="H6557" t="s">
        <v>4426</v>
      </c>
      <c r="I6557">
        <v>98</v>
      </c>
      <c r="K6557" s="4">
        <v>16407</v>
      </c>
      <c r="M6557">
        <v>2009</v>
      </c>
      <c r="N6557" t="s">
        <v>4484</v>
      </c>
      <c r="O6557" t="str">
        <f t="shared" si="102"/>
        <v>39758Orlando Magic</v>
      </c>
      <c r="P6557" t="str">
        <f>VLOOKUP(O6557,Sheet1!A$1:K$18685,7,FALSE)</f>
        <v>W -5</v>
      </c>
      <c r="Q6557" t="str">
        <f>VLOOKUP(O6557,Sheet1!A$1:K$18685,8,FALSE)</f>
        <v>U 193.5</v>
      </c>
      <c r="R6557" s="1" t="s">
        <v>4502</v>
      </c>
    </row>
    <row r="6558" spans="1:18" ht="17">
      <c r="A6558" s="3">
        <v>43504</v>
      </c>
      <c r="B6558">
        <v>2</v>
      </c>
      <c r="C6558">
        <v>8</v>
      </c>
      <c r="D6558">
        <v>2019</v>
      </c>
      <c r="E6558" t="s">
        <v>4448</v>
      </c>
      <c r="F6558" t="s">
        <v>4415</v>
      </c>
      <c r="G6558">
        <v>110</v>
      </c>
      <c r="H6558" t="s">
        <v>4427</v>
      </c>
      <c r="I6558">
        <v>117</v>
      </c>
      <c r="K6558" s="4">
        <v>20627</v>
      </c>
      <c r="M6558">
        <v>2019</v>
      </c>
      <c r="N6558" t="s">
        <v>4477</v>
      </c>
      <c r="O6558" t="str">
        <f t="shared" si="102"/>
        <v>43504Philadelphia 76ers</v>
      </c>
      <c r="P6558" t="str">
        <f>VLOOKUP(O6558,Sheet1!A$1:K$18685,7,FALSE)</f>
        <v>W -5</v>
      </c>
      <c r="Q6558" t="str">
        <f>VLOOKUP(O6558,Sheet1!A$1:K$18685,8,FALSE)</f>
        <v>U 231</v>
      </c>
      <c r="R6558" s="1" t="s">
        <v>4447</v>
      </c>
    </row>
    <row r="6559" spans="1:18" ht="17">
      <c r="A6559" s="3">
        <v>43185</v>
      </c>
      <c r="B6559">
        <v>3</v>
      </c>
      <c r="C6559">
        <v>26</v>
      </c>
      <c r="D6559">
        <v>2018</v>
      </c>
      <c r="E6559" t="s">
        <v>4448</v>
      </c>
      <c r="F6559" t="s">
        <v>4415</v>
      </c>
      <c r="G6559">
        <v>104</v>
      </c>
      <c r="H6559" t="s">
        <v>4427</v>
      </c>
      <c r="I6559">
        <v>123</v>
      </c>
      <c r="K6559" s="4">
        <v>20585</v>
      </c>
      <c r="M6559">
        <v>2018</v>
      </c>
      <c r="N6559" t="s">
        <v>4480</v>
      </c>
      <c r="O6559" t="str">
        <f t="shared" si="102"/>
        <v>43185Philadelphia 76ers</v>
      </c>
      <c r="P6559" t="str">
        <f>VLOOKUP(O6559,Sheet1!A$1:K$18685,7,FALSE)</f>
        <v>W -5</v>
      </c>
      <c r="Q6559" t="str">
        <f>VLOOKUP(O6559,Sheet1!A$1:K$18685,8,FALSE)</f>
        <v>P 227</v>
      </c>
      <c r="R6559" s="1" t="s">
        <v>4487</v>
      </c>
    </row>
    <row r="6560" spans="1:18" ht="17">
      <c r="A6560" s="3">
        <v>43141</v>
      </c>
      <c r="B6560">
        <v>2</v>
      </c>
      <c r="C6560">
        <v>10</v>
      </c>
      <c r="D6560">
        <v>2018</v>
      </c>
      <c r="E6560" t="s">
        <v>4448</v>
      </c>
      <c r="F6560" t="s">
        <v>4419</v>
      </c>
      <c r="G6560">
        <v>98</v>
      </c>
      <c r="H6560" t="s">
        <v>4427</v>
      </c>
      <c r="I6560">
        <v>112</v>
      </c>
      <c r="K6560" s="4">
        <v>20504</v>
      </c>
      <c r="M6560">
        <v>2018</v>
      </c>
      <c r="N6560" t="s">
        <v>4477</v>
      </c>
      <c r="O6560" t="str">
        <f t="shared" si="102"/>
        <v>43141Philadelphia 76ers</v>
      </c>
      <c r="P6560" t="str">
        <f>VLOOKUP(O6560,Sheet1!A$1:K$18685,7,FALSE)</f>
        <v>W -5</v>
      </c>
      <c r="Q6560" t="str">
        <f>VLOOKUP(O6560,Sheet1!A$1:K$18685,8,FALSE)</f>
        <v>U 218.5</v>
      </c>
      <c r="R6560" s="1" t="s">
        <v>4493</v>
      </c>
    </row>
    <row r="6561" spans="1:18" ht="17">
      <c r="A6561" s="3">
        <v>43042</v>
      </c>
      <c r="B6561">
        <v>11</v>
      </c>
      <c r="C6561">
        <v>3</v>
      </c>
      <c r="D6561">
        <v>2017</v>
      </c>
      <c r="E6561" t="s">
        <v>4448</v>
      </c>
      <c r="F6561" t="s">
        <v>4418</v>
      </c>
      <c r="G6561">
        <v>110</v>
      </c>
      <c r="H6561" t="s">
        <v>4427</v>
      </c>
      <c r="I6561">
        <v>121</v>
      </c>
      <c r="K6561" s="4">
        <v>20668</v>
      </c>
      <c r="M6561">
        <v>2018</v>
      </c>
      <c r="N6561" t="s">
        <v>4484</v>
      </c>
      <c r="O6561" t="str">
        <f t="shared" si="102"/>
        <v>43042Philadelphia 76ers</v>
      </c>
      <c r="P6561" t="str">
        <f>VLOOKUP(O6561,Sheet1!A$1:K$18685,7,FALSE)</f>
        <v>W -5</v>
      </c>
      <c r="Q6561" t="str">
        <f>VLOOKUP(O6561,Sheet1!A$1:K$18685,8,FALSE)</f>
        <v>O 216.5</v>
      </c>
      <c r="R6561" s="1" t="s">
        <v>4447</v>
      </c>
    </row>
    <row r="6562" spans="1:18" ht="17">
      <c r="A6562" s="3">
        <v>40281</v>
      </c>
      <c r="B6562">
        <v>4</v>
      </c>
      <c r="C6562">
        <v>13</v>
      </c>
      <c r="D6562">
        <v>2010</v>
      </c>
      <c r="E6562" t="s">
        <v>4461</v>
      </c>
      <c r="F6562" t="s">
        <v>4415</v>
      </c>
      <c r="G6562">
        <v>101</v>
      </c>
      <c r="H6562" t="s">
        <v>4428</v>
      </c>
      <c r="I6562">
        <v>123</v>
      </c>
      <c r="K6562" s="4">
        <v>18422</v>
      </c>
      <c r="M6562">
        <v>2010</v>
      </c>
      <c r="N6562" t="s">
        <v>4449</v>
      </c>
      <c r="O6562" t="str">
        <f t="shared" si="102"/>
        <v>40281Phoenix Suns</v>
      </c>
      <c r="P6562" t="str">
        <f>VLOOKUP(O6562,Sheet1!A$1:K$18685,7,FALSE)</f>
        <v>W -5</v>
      </c>
      <c r="Q6562" t="str">
        <f>VLOOKUP(O6562,Sheet1!A$1:K$18685,8,FALSE)</f>
        <v>O 215.5</v>
      </c>
      <c r="R6562" s="1" t="s">
        <v>4503</v>
      </c>
    </row>
    <row r="6563" spans="1:18" ht="17">
      <c r="A6563" s="3">
        <v>40177</v>
      </c>
      <c r="B6563">
        <v>12</v>
      </c>
      <c r="C6563">
        <v>30</v>
      </c>
      <c r="D6563">
        <v>2009</v>
      </c>
      <c r="E6563" t="s">
        <v>4463</v>
      </c>
      <c r="F6563" t="s">
        <v>4411</v>
      </c>
      <c r="G6563">
        <v>98</v>
      </c>
      <c r="H6563" t="s">
        <v>4428</v>
      </c>
      <c r="I6563">
        <v>116</v>
      </c>
      <c r="K6563" s="4">
        <v>18422</v>
      </c>
      <c r="M6563">
        <v>2010</v>
      </c>
      <c r="N6563" t="s">
        <v>4468</v>
      </c>
      <c r="O6563" t="str">
        <f t="shared" si="102"/>
        <v>40177Phoenix Suns</v>
      </c>
      <c r="P6563" t="str">
        <f>VLOOKUP(O6563,Sheet1!A$1:K$18685,7,FALSE)</f>
        <v>W -5</v>
      </c>
      <c r="Q6563" t="str">
        <f>VLOOKUP(O6563,Sheet1!A$1:K$18685,8,FALSE)</f>
        <v>O 207</v>
      </c>
      <c r="R6563" s="1" t="s">
        <v>4505</v>
      </c>
    </row>
    <row r="6564" spans="1:18" ht="17">
      <c r="A6564" s="3">
        <v>43412</v>
      </c>
      <c r="B6564">
        <v>11</v>
      </c>
      <c r="C6564">
        <v>8</v>
      </c>
      <c r="D6564">
        <v>2018</v>
      </c>
      <c r="E6564" t="s">
        <v>4459</v>
      </c>
      <c r="F6564" t="s">
        <v>4419</v>
      </c>
      <c r="G6564">
        <v>105</v>
      </c>
      <c r="H6564" t="s">
        <v>4429</v>
      </c>
      <c r="I6564">
        <v>116</v>
      </c>
      <c r="K6564" s="4">
        <v>19170</v>
      </c>
      <c r="M6564">
        <v>2019</v>
      </c>
      <c r="N6564" t="s">
        <v>4484</v>
      </c>
      <c r="O6564" t="str">
        <f t="shared" si="102"/>
        <v>43412Portland Trail Blazers</v>
      </c>
      <c r="P6564" t="str">
        <f>VLOOKUP(O6564,Sheet1!A$1:K$18685,7,FALSE)</f>
        <v>W -5</v>
      </c>
      <c r="Q6564" t="str">
        <f>VLOOKUP(O6564,Sheet1!A$1:K$18685,8,FALSE)</f>
        <v>U 225</v>
      </c>
      <c r="R6564" s="1" t="s">
        <v>4502</v>
      </c>
    </row>
    <row r="6565" spans="1:18" ht="17">
      <c r="A6565" s="3">
        <v>43160</v>
      </c>
      <c r="B6565">
        <v>3</v>
      </c>
      <c r="C6565">
        <v>1</v>
      </c>
      <c r="D6565">
        <v>2018</v>
      </c>
      <c r="E6565" t="s">
        <v>4461</v>
      </c>
      <c r="F6565" t="s">
        <v>4423</v>
      </c>
      <c r="G6565">
        <v>99</v>
      </c>
      <c r="H6565" t="s">
        <v>4429</v>
      </c>
      <c r="I6565">
        <v>108</v>
      </c>
      <c r="K6565" s="4">
        <v>19533</v>
      </c>
      <c r="M6565">
        <v>2018</v>
      </c>
      <c r="N6565" t="s">
        <v>4480</v>
      </c>
      <c r="O6565" t="str">
        <f t="shared" si="102"/>
        <v>43160Portland Trail Blazers</v>
      </c>
      <c r="P6565" t="str">
        <f>VLOOKUP(O6565,Sheet1!A$1:K$18685,7,FALSE)</f>
        <v>W -5</v>
      </c>
      <c r="Q6565" t="str">
        <f>VLOOKUP(O6565,Sheet1!A$1:K$18685,8,FALSE)</f>
        <v>U 218.5</v>
      </c>
      <c r="R6565" s="1" t="s">
        <v>4502</v>
      </c>
    </row>
    <row r="6566" spans="1:18" ht="17">
      <c r="A6566" s="3">
        <v>43120</v>
      </c>
      <c r="B6566">
        <v>1</v>
      </c>
      <c r="C6566">
        <v>20</v>
      </c>
      <c r="D6566">
        <v>2018</v>
      </c>
      <c r="E6566" t="s">
        <v>4459</v>
      </c>
      <c r="F6566" t="s">
        <v>4462</v>
      </c>
      <c r="G6566">
        <v>108</v>
      </c>
      <c r="H6566" t="s">
        <v>4429</v>
      </c>
      <c r="I6566">
        <v>117</v>
      </c>
      <c r="K6566" s="4">
        <v>19464</v>
      </c>
      <c r="M6566">
        <v>2018</v>
      </c>
      <c r="N6566" t="s">
        <v>4478</v>
      </c>
      <c r="O6566" t="str">
        <f t="shared" si="102"/>
        <v>43120Portland Trail Blazers</v>
      </c>
      <c r="P6566" t="str">
        <f>VLOOKUP(O6566,Sheet1!A$1:K$18685,7,FALSE)</f>
        <v>W -5</v>
      </c>
      <c r="Q6566" t="str">
        <f>VLOOKUP(O6566,Sheet1!A$1:K$18685,8,FALSE)</f>
        <v>O 210.5</v>
      </c>
      <c r="R6566" s="1" t="s">
        <v>4493</v>
      </c>
    </row>
    <row r="6567" spans="1:18" ht="17">
      <c r="A6567" s="3">
        <v>42395</v>
      </c>
      <c r="B6567">
        <v>1</v>
      </c>
      <c r="C6567">
        <v>26</v>
      </c>
      <c r="D6567">
        <v>2016</v>
      </c>
      <c r="E6567" t="s">
        <v>4459</v>
      </c>
      <c r="F6567" t="s">
        <v>4460</v>
      </c>
      <c r="G6567">
        <v>97</v>
      </c>
      <c r="H6567" t="s">
        <v>4429</v>
      </c>
      <c r="I6567">
        <v>112</v>
      </c>
      <c r="K6567" s="4">
        <v>19393</v>
      </c>
      <c r="M6567">
        <v>2016</v>
      </c>
      <c r="N6567" t="s">
        <v>4478</v>
      </c>
      <c r="O6567" t="str">
        <f t="shared" si="102"/>
        <v>42395Portland Trail Blazers</v>
      </c>
      <c r="P6567" t="str">
        <f>VLOOKUP(O6567,Sheet1!A$1:K$18685,7,FALSE)</f>
        <v>W -5</v>
      </c>
      <c r="Q6567" t="str">
        <f>VLOOKUP(O6567,Sheet1!A$1:K$18685,8,FALSE)</f>
        <v>U 214.5</v>
      </c>
      <c r="R6567" s="1" t="s">
        <v>4503</v>
      </c>
    </row>
    <row r="6568" spans="1:18" ht="17">
      <c r="A6568" s="3">
        <v>42040</v>
      </c>
      <c r="B6568">
        <v>2</v>
      </c>
      <c r="C6568">
        <v>5</v>
      </c>
      <c r="D6568">
        <v>2015</v>
      </c>
      <c r="E6568" t="s">
        <v>4461</v>
      </c>
      <c r="F6568" t="s">
        <v>4428</v>
      </c>
      <c r="G6568">
        <v>87</v>
      </c>
      <c r="H6568" t="s">
        <v>4429</v>
      </c>
      <c r="I6568">
        <v>108</v>
      </c>
      <c r="K6568" s="4">
        <v>19488</v>
      </c>
      <c r="M6568">
        <v>2015</v>
      </c>
      <c r="N6568" t="s">
        <v>4477</v>
      </c>
      <c r="O6568" t="str">
        <f t="shared" si="102"/>
        <v>42040Portland Trail Blazers</v>
      </c>
      <c r="P6568" t="str">
        <f>VLOOKUP(O6568,Sheet1!A$1:K$18685,7,FALSE)</f>
        <v>W -5</v>
      </c>
      <c r="Q6568" t="str">
        <f>VLOOKUP(O6568,Sheet1!A$1:K$18685,8,FALSE)</f>
        <v>U 211.5</v>
      </c>
      <c r="R6568" s="1" t="s">
        <v>4502</v>
      </c>
    </row>
    <row r="6569" spans="1:18" ht="17">
      <c r="A6569" s="3">
        <v>40636</v>
      </c>
      <c r="B6569">
        <v>4</v>
      </c>
      <c r="C6569">
        <v>3</v>
      </c>
      <c r="D6569">
        <v>2011</v>
      </c>
      <c r="E6569" t="s">
        <v>4463</v>
      </c>
      <c r="F6569" t="s">
        <v>4462</v>
      </c>
      <c r="G6569">
        <v>96</v>
      </c>
      <c r="H6569" t="s">
        <v>4429</v>
      </c>
      <c r="I6569">
        <v>104</v>
      </c>
      <c r="K6569" s="4">
        <v>20534</v>
      </c>
      <c r="M6569">
        <v>2011</v>
      </c>
      <c r="N6569" t="s">
        <v>4449</v>
      </c>
      <c r="O6569" t="str">
        <f t="shared" si="102"/>
        <v>40636Portland Trail Blazers</v>
      </c>
      <c r="P6569" t="str">
        <f>VLOOKUP(O6569,Sheet1!A$1:K$18685,7,FALSE)</f>
        <v>W -5</v>
      </c>
      <c r="Q6569" t="str">
        <f>VLOOKUP(O6569,Sheet1!A$1:K$18685,8,FALSE)</f>
        <v>O 188</v>
      </c>
      <c r="R6569" s="1" t="s">
        <v>4500</v>
      </c>
    </row>
    <row r="6570" spans="1:18" ht="17">
      <c r="A6570" s="3">
        <v>39780</v>
      </c>
      <c r="B6570">
        <v>11</v>
      </c>
      <c r="C6570">
        <v>28</v>
      </c>
      <c r="D6570">
        <v>2008</v>
      </c>
      <c r="E6570" t="s">
        <v>4459</v>
      </c>
      <c r="F6570" t="s">
        <v>4454</v>
      </c>
      <c r="G6570">
        <v>86</v>
      </c>
      <c r="H6570" t="s">
        <v>4429</v>
      </c>
      <c r="I6570">
        <v>101</v>
      </c>
      <c r="K6570" s="4">
        <v>20638</v>
      </c>
      <c r="M6570">
        <v>2009</v>
      </c>
      <c r="N6570" t="s">
        <v>4484</v>
      </c>
      <c r="O6570" t="str">
        <f t="shared" si="102"/>
        <v>39780Portland Trail Blazers</v>
      </c>
      <c r="P6570" t="str">
        <f>VLOOKUP(O6570,Sheet1!A$1:K$18685,7,FALSE)</f>
        <v>W -5</v>
      </c>
      <c r="Q6570" t="str">
        <f>VLOOKUP(O6570,Sheet1!A$1:K$18685,8,FALSE)</f>
        <v>U 187.5</v>
      </c>
      <c r="R6570" s="1" t="s">
        <v>4447</v>
      </c>
    </row>
    <row r="6571" spans="1:18" ht="17">
      <c r="A6571" s="3">
        <v>42807</v>
      </c>
      <c r="B6571">
        <v>3</v>
      </c>
      <c r="C6571">
        <v>13</v>
      </c>
      <c r="D6571">
        <v>2017</v>
      </c>
      <c r="E6571" t="s">
        <v>4451</v>
      </c>
      <c r="F6571" t="s">
        <v>4462</v>
      </c>
      <c r="G6571">
        <v>78</v>
      </c>
      <c r="H6571" t="s">
        <v>4430</v>
      </c>
      <c r="I6571">
        <v>100</v>
      </c>
      <c r="K6571" s="4">
        <v>19800</v>
      </c>
      <c r="M6571">
        <v>2017</v>
      </c>
      <c r="N6571" t="s">
        <v>4480</v>
      </c>
      <c r="O6571" t="str">
        <f t="shared" si="102"/>
        <v>42807Toronto Raptors</v>
      </c>
      <c r="P6571" t="str">
        <f>VLOOKUP(O6571,Sheet1!A$1:K$18685,7,FALSE)</f>
        <v>W -5</v>
      </c>
      <c r="Q6571" t="str">
        <f>VLOOKUP(O6571,Sheet1!A$1:K$18685,8,FALSE)</f>
        <v>U 196.5</v>
      </c>
      <c r="R6571" s="1" t="s">
        <v>4487</v>
      </c>
    </row>
    <row r="6572" spans="1:18" ht="17">
      <c r="A6572" s="3">
        <v>42740</v>
      </c>
      <c r="B6572">
        <v>1</v>
      </c>
      <c r="C6572">
        <v>5</v>
      </c>
      <c r="D6572">
        <v>2017</v>
      </c>
      <c r="E6572" t="s">
        <v>4451</v>
      </c>
      <c r="F6572" t="s">
        <v>4431</v>
      </c>
      <c r="G6572">
        <v>93</v>
      </c>
      <c r="H6572" t="s">
        <v>4430</v>
      </c>
      <c r="I6572">
        <v>101</v>
      </c>
      <c r="K6572" s="4">
        <v>19800</v>
      </c>
      <c r="M6572">
        <v>2017</v>
      </c>
      <c r="N6572" t="s">
        <v>4478</v>
      </c>
      <c r="O6572" t="str">
        <f t="shared" si="102"/>
        <v>42740Toronto Raptors</v>
      </c>
      <c r="P6572" t="str">
        <f>VLOOKUP(O6572,Sheet1!A$1:K$18685,7,FALSE)</f>
        <v>W -5</v>
      </c>
      <c r="Q6572" t="str">
        <f>VLOOKUP(O6572,Sheet1!A$1:K$18685,8,FALSE)</f>
        <v>U 197.5</v>
      </c>
      <c r="R6572" s="1" t="s">
        <v>4502</v>
      </c>
    </row>
    <row r="6573" spans="1:18" ht="17">
      <c r="A6573" s="3">
        <v>42465</v>
      </c>
      <c r="B6573">
        <v>4</v>
      </c>
      <c r="C6573">
        <v>5</v>
      </c>
      <c r="D6573">
        <v>2016</v>
      </c>
      <c r="E6573" t="s">
        <v>4451</v>
      </c>
      <c r="F6573" t="s">
        <v>4434</v>
      </c>
      <c r="G6573">
        <v>90</v>
      </c>
      <c r="H6573" t="s">
        <v>4430</v>
      </c>
      <c r="I6573">
        <v>96</v>
      </c>
      <c r="K6573" s="4">
        <v>19800</v>
      </c>
      <c r="M6573">
        <v>2016</v>
      </c>
      <c r="N6573" t="s">
        <v>4449</v>
      </c>
      <c r="O6573" t="str">
        <f t="shared" si="102"/>
        <v>42465Toronto Raptors</v>
      </c>
      <c r="P6573" t="str">
        <f>VLOOKUP(O6573,Sheet1!A$1:K$18685,7,FALSE)</f>
        <v>W -5</v>
      </c>
      <c r="Q6573" t="str">
        <f>VLOOKUP(O6573,Sheet1!A$1:K$18685,8,FALSE)</f>
        <v>U 200.5</v>
      </c>
      <c r="R6573" s="1" t="s">
        <v>4503</v>
      </c>
    </row>
    <row r="6574" spans="1:18" ht="17">
      <c r="A6574" s="3">
        <v>42431</v>
      </c>
      <c r="B6574">
        <v>3</v>
      </c>
      <c r="C6574">
        <v>2</v>
      </c>
      <c r="D6574">
        <v>2016</v>
      </c>
      <c r="E6574" t="s">
        <v>4451</v>
      </c>
      <c r="F6574" t="s">
        <v>4431</v>
      </c>
      <c r="G6574">
        <v>94</v>
      </c>
      <c r="H6574" t="s">
        <v>4430</v>
      </c>
      <c r="I6574">
        <v>104</v>
      </c>
      <c r="K6574" s="4">
        <v>19800</v>
      </c>
      <c r="M6574">
        <v>2016</v>
      </c>
      <c r="N6574" t="s">
        <v>4480</v>
      </c>
      <c r="O6574" t="str">
        <f t="shared" si="102"/>
        <v>42431Toronto Raptors</v>
      </c>
      <c r="P6574" t="str">
        <f>VLOOKUP(O6574,Sheet1!A$1:K$18685,7,FALSE)</f>
        <v>W -5</v>
      </c>
      <c r="Q6574" t="str">
        <f>VLOOKUP(O6574,Sheet1!A$1:K$18685,8,FALSE)</f>
        <v>O 193</v>
      </c>
      <c r="R6574" s="1" t="s">
        <v>4505</v>
      </c>
    </row>
    <row r="6575" spans="1:18" ht="17">
      <c r="A6575" s="3">
        <v>42076</v>
      </c>
      <c r="B6575">
        <v>3</v>
      </c>
      <c r="C6575">
        <v>13</v>
      </c>
      <c r="D6575">
        <v>2015</v>
      </c>
      <c r="E6575" t="s">
        <v>4451</v>
      </c>
      <c r="F6575" t="s">
        <v>4421</v>
      </c>
      <c r="G6575">
        <v>92</v>
      </c>
      <c r="H6575" t="s">
        <v>4430</v>
      </c>
      <c r="I6575">
        <v>102</v>
      </c>
      <c r="K6575" s="4">
        <v>19800</v>
      </c>
      <c r="M6575">
        <v>2015</v>
      </c>
      <c r="N6575" t="s">
        <v>4480</v>
      </c>
      <c r="O6575" t="str">
        <f t="shared" si="102"/>
        <v>42076Toronto Raptors</v>
      </c>
      <c r="P6575" t="str">
        <f>VLOOKUP(O6575,Sheet1!A$1:K$18685,7,FALSE)</f>
        <v>W -5</v>
      </c>
      <c r="Q6575" t="str">
        <f>VLOOKUP(O6575,Sheet1!A$1:K$18685,8,FALSE)</f>
        <v>U 204</v>
      </c>
      <c r="R6575" s="1" t="s">
        <v>4447</v>
      </c>
    </row>
    <row r="6576" spans="1:18" ht="17">
      <c r="A6576" s="3">
        <v>41283</v>
      </c>
      <c r="B6576">
        <v>1</v>
      </c>
      <c r="C6576">
        <v>9</v>
      </c>
      <c r="D6576">
        <v>2013</v>
      </c>
      <c r="E6576" t="s">
        <v>4448</v>
      </c>
      <c r="F6576" t="s">
        <v>4427</v>
      </c>
      <c r="G6576">
        <v>72</v>
      </c>
      <c r="H6576" t="s">
        <v>4430</v>
      </c>
      <c r="I6576">
        <v>90</v>
      </c>
      <c r="K6576" s="4">
        <v>15629</v>
      </c>
      <c r="M6576">
        <v>2013</v>
      </c>
      <c r="N6576" t="s">
        <v>4478</v>
      </c>
      <c r="O6576" t="str">
        <f t="shared" si="102"/>
        <v>41283Toronto Raptors</v>
      </c>
      <c r="P6576" t="str">
        <f>VLOOKUP(O6576,Sheet1!A$1:K$18685,7,FALSE)</f>
        <v>W -5</v>
      </c>
      <c r="Q6576" t="str">
        <f>VLOOKUP(O6576,Sheet1!A$1:K$18685,8,FALSE)</f>
        <v>U 189</v>
      </c>
      <c r="R6576" s="1" t="s">
        <v>4505</v>
      </c>
    </row>
    <row r="6577" spans="1:18" ht="17">
      <c r="A6577" s="3">
        <v>40912</v>
      </c>
      <c r="B6577">
        <v>1</v>
      </c>
      <c r="C6577">
        <v>4</v>
      </c>
      <c r="D6577">
        <v>2012</v>
      </c>
      <c r="E6577" t="s">
        <v>4448</v>
      </c>
      <c r="F6577" t="s">
        <v>4414</v>
      </c>
      <c r="G6577">
        <v>77</v>
      </c>
      <c r="H6577" t="s">
        <v>4430</v>
      </c>
      <c r="I6577">
        <v>92</v>
      </c>
      <c r="K6577" s="4">
        <v>14468</v>
      </c>
      <c r="M6577">
        <v>2012</v>
      </c>
      <c r="N6577" t="s">
        <v>4478</v>
      </c>
      <c r="O6577" t="str">
        <f t="shared" si="102"/>
        <v>40912Toronto Raptors</v>
      </c>
      <c r="P6577" t="str">
        <f>VLOOKUP(O6577,Sheet1!A$1:K$18685,7,FALSE)</f>
        <v>W -5</v>
      </c>
      <c r="Q6577" t="str">
        <f>VLOOKUP(O6577,Sheet1!A$1:K$18685,8,FALSE)</f>
        <v>U 191.5</v>
      </c>
      <c r="R6577" s="1" t="s">
        <v>4505</v>
      </c>
    </row>
    <row r="6578" spans="1:18" ht="17">
      <c r="A6578" s="3">
        <v>39899</v>
      </c>
      <c r="B6578">
        <v>3</v>
      </c>
      <c r="C6578">
        <v>27</v>
      </c>
      <c r="D6578">
        <v>2009</v>
      </c>
      <c r="E6578" t="s">
        <v>4448</v>
      </c>
      <c r="F6578" t="s">
        <v>4425</v>
      </c>
      <c r="G6578">
        <v>96</v>
      </c>
      <c r="H6578" t="s">
        <v>4430</v>
      </c>
      <c r="I6578">
        <v>112</v>
      </c>
      <c r="K6578" s="4">
        <v>17127</v>
      </c>
      <c r="M6578">
        <v>2009</v>
      </c>
      <c r="N6578" t="s">
        <v>4480</v>
      </c>
      <c r="O6578" t="str">
        <f t="shared" si="102"/>
        <v>39899Toronto Raptors</v>
      </c>
      <c r="P6578" t="str">
        <f>VLOOKUP(O6578,Sheet1!A$1:K$18685,7,FALSE)</f>
        <v>W -5</v>
      </c>
      <c r="Q6578" t="str">
        <f>VLOOKUP(O6578,Sheet1!A$1:K$18685,8,FALSE)</f>
        <v>O 200.5</v>
      </c>
      <c r="R6578" s="1" t="s">
        <v>4447</v>
      </c>
    </row>
    <row r="6579" spans="1:18" ht="17">
      <c r="A6579" s="3">
        <v>43213</v>
      </c>
      <c r="B6579">
        <v>4</v>
      </c>
      <c r="C6579">
        <v>23</v>
      </c>
      <c r="D6579">
        <v>2018</v>
      </c>
      <c r="E6579" t="s">
        <v>4461</v>
      </c>
      <c r="F6579" t="s">
        <v>4425</v>
      </c>
      <c r="G6579">
        <v>96</v>
      </c>
      <c r="H6579" t="s">
        <v>4431</v>
      </c>
      <c r="I6579">
        <v>113</v>
      </c>
      <c r="K6579" s="4">
        <v>18306</v>
      </c>
      <c r="M6579">
        <v>2018</v>
      </c>
      <c r="N6579" t="s">
        <v>4449</v>
      </c>
      <c r="O6579" t="str">
        <f t="shared" si="102"/>
        <v>43213Utah Jazz</v>
      </c>
      <c r="P6579" t="str">
        <f>VLOOKUP(O6579,Sheet1!A$1:K$18685,7,FALSE)</f>
        <v>W -5</v>
      </c>
      <c r="Q6579" t="str">
        <f>VLOOKUP(O6579,Sheet1!A$1:K$18685,8,FALSE)</f>
        <v>O 208</v>
      </c>
      <c r="R6579" s="1" t="s">
        <v>4487</v>
      </c>
    </row>
    <row r="6580" spans="1:18" ht="17">
      <c r="A6580" s="3">
        <v>43211</v>
      </c>
      <c r="B6580">
        <v>4</v>
      </c>
      <c r="C6580">
        <v>21</v>
      </c>
      <c r="D6580">
        <v>2018</v>
      </c>
      <c r="E6580" t="s">
        <v>4459</v>
      </c>
      <c r="F6580" t="s">
        <v>4425</v>
      </c>
      <c r="G6580">
        <v>102</v>
      </c>
      <c r="H6580" t="s">
        <v>4431</v>
      </c>
      <c r="I6580">
        <v>115</v>
      </c>
      <c r="K6580" s="4">
        <v>18306</v>
      </c>
      <c r="M6580">
        <v>2018</v>
      </c>
      <c r="N6580" t="s">
        <v>4449</v>
      </c>
      <c r="O6580" t="str">
        <f t="shared" si="102"/>
        <v>43211Utah Jazz</v>
      </c>
      <c r="P6580" t="str">
        <f>VLOOKUP(O6580,Sheet1!A$1:K$18685,7,FALSE)</f>
        <v>W -5</v>
      </c>
      <c r="Q6580" t="str">
        <f>VLOOKUP(O6580,Sheet1!A$1:K$18685,8,FALSE)</f>
        <v>O 209.5</v>
      </c>
      <c r="R6580" s="1" t="s">
        <v>4493</v>
      </c>
    </row>
    <row r="6581" spans="1:18" ht="17">
      <c r="A6581" s="3">
        <v>42848</v>
      </c>
      <c r="B6581">
        <v>4</v>
      </c>
      <c r="C6581">
        <v>23</v>
      </c>
      <c r="D6581">
        <v>2017</v>
      </c>
      <c r="E6581" t="s">
        <v>4463</v>
      </c>
      <c r="F6581" t="s">
        <v>4419</v>
      </c>
      <c r="G6581">
        <v>98</v>
      </c>
      <c r="H6581" t="s">
        <v>4431</v>
      </c>
      <c r="I6581">
        <v>105</v>
      </c>
      <c r="K6581" s="4">
        <v>19911</v>
      </c>
      <c r="M6581">
        <v>2017</v>
      </c>
      <c r="N6581" t="s">
        <v>4449</v>
      </c>
      <c r="O6581" t="str">
        <f t="shared" si="102"/>
        <v>42848Utah Jazz</v>
      </c>
      <c r="P6581" t="str">
        <f>VLOOKUP(O6581,Sheet1!A$1:K$18685,7,FALSE)</f>
        <v>W -5</v>
      </c>
      <c r="Q6581" t="str">
        <f>VLOOKUP(O6581,Sheet1!A$1:K$18685,8,FALSE)</f>
        <v>O 196</v>
      </c>
      <c r="R6581" s="1" t="s">
        <v>4500</v>
      </c>
    </row>
    <row r="6582" spans="1:18" ht="17">
      <c r="A6582" s="3">
        <v>41023</v>
      </c>
      <c r="B6582">
        <v>4</v>
      </c>
      <c r="C6582">
        <v>24</v>
      </c>
      <c r="D6582">
        <v>2012</v>
      </c>
      <c r="E6582" t="s">
        <v>4461</v>
      </c>
      <c r="F6582" t="s">
        <v>4428</v>
      </c>
      <c r="G6582">
        <v>88</v>
      </c>
      <c r="H6582" t="s">
        <v>4431</v>
      </c>
      <c r="I6582">
        <v>100</v>
      </c>
      <c r="K6582" s="4">
        <v>19911</v>
      </c>
      <c r="M6582">
        <v>2012</v>
      </c>
      <c r="N6582" t="s">
        <v>4449</v>
      </c>
      <c r="O6582" t="str">
        <f t="shared" si="102"/>
        <v>41023Utah Jazz</v>
      </c>
      <c r="P6582" t="str">
        <f>VLOOKUP(O6582,Sheet1!A$1:K$18685,7,FALSE)</f>
        <v>W -5</v>
      </c>
      <c r="Q6582" t="str">
        <f>VLOOKUP(O6582,Sheet1!A$1:K$18685,8,FALSE)</f>
        <v>U 204</v>
      </c>
      <c r="R6582" s="1" t="s">
        <v>4503</v>
      </c>
    </row>
    <row r="6583" spans="1:18" ht="17">
      <c r="A6583" s="3">
        <v>40145</v>
      </c>
      <c r="B6583">
        <v>11</v>
      </c>
      <c r="C6583">
        <v>28</v>
      </c>
      <c r="D6583">
        <v>2009</v>
      </c>
      <c r="E6583" t="s">
        <v>4463</v>
      </c>
      <c r="F6583" t="s">
        <v>4429</v>
      </c>
      <c r="G6583">
        <v>92</v>
      </c>
      <c r="H6583" t="s">
        <v>4431</v>
      </c>
      <c r="I6583">
        <v>108</v>
      </c>
      <c r="K6583" s="4">
        <v>18051</v>
      </c>
      <c r="M6583">
        <v>2010</v>
      </c>
      <c r="N6583" t="s">
        <v>4484</v>
      </c>
      <c r="O6583" t="str">
        <f t="shared" si="102"/>
        <v>40145Utah Jazz</v>
      </c>
      <c r="P6583" t="str">
        <f>VLOOKUP(O6583,Sheet1!A$1:K$18685,7,FALSE)</f>
        <v>W -5</v>
      </c>
      <c r="Q6583" t="str">
        <f>VLOOKUP(O6583,Sheet1!A$1:K$18685,8,FALSE)</f>
        <v>O 189.5</v>
      </c>
      <c r="R6583" s="1" t="s">
        <v>4493</v>
      </c>
    </row>
    <row r="6584" spans="1:18" ht="17">
      <c r="A6584" s="3">
        <v>43176</v>
      </c>
      <c r="B6584">
        <v>3</v>
      </c>
      <c r="C6584">
        <v>17</v>
      </c>
      <c r="D6584">
        <v>2018</v>
      </c>
      <c r="E6584" t="s">
        <v>4448</v>
      </c>
      <c r="F6584" t="s">
        <v>4418</v>
      </c>
      <c r="G6584">
        <v>102</v>
      </c>
      <c r="H6584" t="s">
        <v>4432</v>
      </c>
      <c r="I6584">
        <v>109</v>
      </c>
      <c r="K6584" s="4">
        <v>18249</v>
      </c>
      <c r="M6584">
        <v>2018</v>
      </c>
      <c r="N6584" t="s">
        <v>4480</v>
      </c>
      <c r="O6584" t="str">
        <f t="shared" si="102"/>
        <v>43176Washington Wizards</v>
      </c>
      <c r="P6584" t="str">
        <f>VLOOKUP(O6584,Sheet1!A$1:K$18685,7,FALSE)</f>
        <v>W -5</v>
      </c>
      <c r="Q6584" t="str">
        <f>VLOOKUP(O6584,Sheet1!A$1:K$18685,8,FALSE)</f>
        <v>O 210</v>
      </c>
      <c r="R6584" s="1" t="s">
        <v>4493</v>
      </c>
    </row>
    <row r="6585" spans="1:18" ht="17">
      <c r="A6585" s="3">
        <v>42862</v>
      </c>
      <c r="B6585">
        <v>5</v>
      </c>
      <c r="C6585">
        <v>7</v>
      </c>
      <c r="D6585">
        <v>2017</v>
      </c>
      <c r="E6585" t="s">
        <v>4497</v>
      </c>
      <c r="F6585" t="s">
        <v>4411</v>
      </c>
      <c r="G6585">
        <v>102</v>
      </c>
      <c r="H6585" t="s">
        <v>4432</v>
      </c>
      <c r="I6585">
        <v>121</v>
      </c>
      <c r="K6585" s="4">
        <v>20356</v>
      </c>
      <c r="M6585">
        <v>2017</v>
      </c>
      <c r="N6585" t="s">
        <v>4483</v>
      </c>
      <c r="O6585" t="str">
        <f t="shared" si="102"/>
        <v>42862Washington Wizards</v>
      </c>
      <c r="P6585" t="str">
        <f>VLOOKUP(O6585,Sheet1!A$1:K$18685,7,FALSE)</f>
        <v>W -5</v>
      </c>
      <c r="Q6585" t="str">
        <f>VLOOKUP(O6585,Sheet1!A$1:K$18685,8,FALSE)</f>
        <v>O 214</v>
      </c>
      <c r="R6585" s="1" t="s">
        <v>4500</v>
      </c>
    </row>
    <row r="6586" spans="1:18" ht="17">
      <c r="A6586" s="3">
        <v>42691</v>
      </c>
      <c r="B6586">
        <v>11</v>
      </c>
      <c r="C6586">
        <v>17</v>
      </c>
      <c r="D6586">
        <v>2016</v>
      </c>
      <c r="E6586" t="s">
        <v>4448</v>
      </c>
      <c r="F6586" t="s">
        <v>4424</v>
      </c>
      <c r="G6586">
        <v>112</v>
      </c>
      <c r="H6586" t="s">
        <v>4432</v>
      </c>
      <c r="I6586">
        <v>119</v>
      </c>
      <c r="K6586" s="4">
        <v>16704</v>
      </c>
      <c r="M6586">
        <v>2017</v>
      </c>
      <c r="N6586" t="s">
        <v>4484</v>
      </c>
      <c r="O6586" t="str">
        <f t="shared" si="102"/>
        <v>42691Washington Wizards</v>
      </c>
      <c r="P6586" t="str">
        <f>VLOOKUP(O6586,Sheet1!A$1:K$18685,7,FALSE)</f>
        <v>W -5</v>
      </c>
      <c r="Q6586" t="str">
        <f>VLOOKUP(O6586,Sheet1!A$1:K$18685,8,FALSE)</f>
        <v>O 208</v>
      </c>
      <c r="R6586" s="1" t="s">
        <v>4502</v>
      </c>
    </row>
    <row r="6587" spans="1:18" ht="17">
      <c r="A6587" s="3">
        <v>42445</v>
      </c>
      <c r="B6587">
        <v>3</v>
      </c>
      <c r="C6587">
        <v>16</v>
      </c>
      <c r="D6587">
        <v>2016</v>
      </c>
      <c r="E6587" t="s">
        <v>4448</v>
      </c>
      <c r="F6587" t="s">
        <v>4413</v>
      </c>
      <c r="G6587">
        <v>96</v>
      </c>
      <c r="H6587" t="s">
        <v>4432</v>
      </c>
      <c r="I6587">
        <v>117</v>
      </c>
      <c r="K6587" s="4">
        <v>19556</v>
      </c>
      <c r="M6587">
        <v>2016</v>
      </c>
      <c r="N6587" t="s">
        <v>4480</v>
      </c>
      <c r="O6587" t="str">
        <f t="shared" si="102"/>
        <v>42445Washington Wizards</v>
      </c>
      <c r="P6587" t="str">
        <f>VLOOKUP(O6587,Sheet1!A$1:K$18685,7,FALSE)</f>
        <v>W -5</v>
      </c>
      <c r="Q6587" t="str">
        <f>VLOOKUP(O6587,Sheet1!A$1:K$18685,8,FALSE)</f>
        <v>U 213.5</v>
      </c>
      <c r="R6587" s="1" t="s">
        <v>4505</v>
      </c>
    </row>
    <row r="6588" spans="1:18" ht="17">
      <c r="A6588" s="3">
        <v>41679</v>
      </c>
      <c r="B6588">
        <v>2</v>
      </c>
      <c r="C6588">
        <v>9</v>
      </c>
      <c r="D6588">
        <v>2014</v>
      </c>
      <c r="E6588" t="s">
        <v>4489</v>
      </c>
      <c r="F6588" t="s">
        <v>4460</v>
      </c>
      <c r="G6588">
        <v>84</v>
      </c>
      <c r="H6588" t="s">
        <v>4432</v>
      </c>
      <c r="I6588">
        <v>93</v>
      </c>
      <c r="K6588" s="4">
        <v>18173</v>
      </c>
      <c r="M6588">
        <v>2014</v>
      </c>
      <c r="N6588" t="s">
        <v>4477</v>
      </c>
      <c r="O6588" t="str">
        <f t="shared" si="102"/>
        <v>41679Washington Wizards</v>
      </c>
      <c r="P6588" t="str">
        <f>VLOOKUP(O6588,Sheet1!A$1:K$18685,7,FALSE)</f>
        <v>W -5</v>
      </c>
      <c r="Q6588" t="str">
        <f>VLOOKUP(O6588,Sheet1!A$1:K$18685,8,FALSE)</f>
        <v>U 205</v>
      </c>
      <c r="R6588" s="1" t="s">
        <v>4500</v>
      </c>
    </row>
    <row r="6589" spans="1:18" ht="17">
      <c r="A6589" s="3">
        <v>40550</v>
      </c>
      <c r="B6589">
        <v>1</v>
      </c>
      <c r="C6589">
        <v>7</v>
      </c>
      <c r="D6589">
        <v>2011</v>
      </c>
      <c r="E6589" t="s">
        <v>4448</v>
      </c>
      <c r="F6589" t="s">
        <v>4450</v>
      </c>
      <c r="G6589">
        <v>77</v>
      </c>
      <c r="H6589" t="s">
        <v>4432</v>
      </c>
      <c r="I6589">
        <v>97</v>
      </c>
      <c r="K6589" s="4">
        <v>16017</v>
      </c>
      <c r="M6589">
        <v>2011</v>
      </c>
      <c r="N6589" t="s">
        <v>4478</v>
      </c>
      <c r="O6589" t="str">
        <f t="shared" si="102"/>
        <v>40550Washington Wizards</v>
      </c>
      <c r="P6589" t="str">
        <f>VLOOKUP(O6589,Sheet1!A$1:K$18685,7,FALSE)</f>
        <v>W -5</v>
      </c>
      <c r="Q6589" t="str">
        <f>VLOOKUP(O6589,Sheet1!A$1:K$18685,8,FALSE)</f>
        <v>U 190.5</v>
      </c>
      <c r="R6589" s="1" t="s">
        <v>4447</v>
      </c>
    </row>
    <row r="6590" spans="1:18" ht="17">
      <c r="A6590" s="3">
        <v>40226</v>
      </c>
      <c r="B6590">
        <v>2</v>
      </c>
      <c r="C6590">
        <v>17</v>
      </c>
      <c r="D6590">
        <v>2010</v>
      </c>
      <c r="E6590" t="s">
        <v>4448</v>
      </c>
      <c r="F6590" t="s">
        <v>4423</v>
      </c>
      <c r="G6590">
        <v>99</v>
      </c>
      <c r="H6590" t="s">
        <v>4432</v>
      </c>
      <c r="I6590">
        <v>108</v>
      </c>
      <c r="K6590" s="4">
        <v>13143</v>
      </c>
      <c r="M6590">
        <v>2010</v>
      </c>
      <c r="N6590" t="s">
        <v>4477</v>
      </c>
      <c r="O6590" t="str">
        <f t="shared" si="102"/>
        <v>40226Washington Wizards</v>
      </c>
      <c r="P6590" t="str">
        <f>VLOOKUP(O6590,Sheet1!A$1:K$18685,7,FALSE)</f>
        <v>W -5</v>
      </c>
      <c r="Q6590" t="str">
        <f>VLOOKUP(O6590,Sheet1!A$1:K$18685,8,FALSE)</f>
        <v>O 206</v>
      </c>
      <c r="R6590" s="1" t="s">
        <v>4505</v>
      </c>
    </row>
    <row r="6591" spans="1:18" ht="17">
      <c r="A6591" s="3">
        <v>42469</v>
      </c>
      <c r="B6591">
        <v>4</v>
      </c>
      <c r="C6591">
        <v>9</v>
      </c>
      <c r="D6591">
        <v>2016</v>
      </c>
      <c r="E6591" t="s">
        <v>4451</v>
      </c>
      <c r="F6591" t="s">
        <v>4411</v>
      </c>
      <c r="G6591">
        <v>107</v>
      </c>
      <c r="H6591" t="s">
        <v>4410</v>
      </c>
      <c r="I6591">
        <v>118</v>
      </c>
      <c r="K6591" s="4">
        <v>19257</v>
      </c>
      <c r="M6591">
        <v>2016</v>
      </c>
      <c r="N6591" t="s">
        <v>4449</v>
      </c>
      <c r="O6591" t="str">
        <f t="shared" si="102"/>
        <v>42469Atlanta Hawks</v>
      </c>
      <c r="P6591" t="str">
        <f>VLOOKUP(O6591,Sheet1!A$1:K$18685,7,FALSE)</f>
        <v>W -5.5</v>
      </c>
      <c r="Q6591" t="str">
        <f>VLOOKUP(O6591,Sheet1!A$1:K$18685,8,FALSE)</f>
        <v>O 207.5</v>
      </c>
      <c r="R6591" s="1" t="s">
        <v>4493</v>
      </c>
    </row>
    <row r="6592" spans="1:18" ht="17">
      <c r="A6592" s="3">
        <v>42405</v>
      </c>
      <c r="B6592">
        <v>2</v>
      </c>
      <c r="C6592">
        <v>5</v>
      </c>
      <c r="D6592">
        <v>2016</v>
      </c>
      <c r="E6592" t="s">
        <v>4448</v>
      </c>
      <c r="F6592" t="s">
        <v>4418</v>
      </c>
      <c r="G6592">
        <v>96</v>
      </c>
      <c r="H6592" t="s">
        <v>4410</v>
      </c>
      <c r="I6592">
        <v>102</v>
      </c>
      <c r="K6592" s="4">
        <v>17225</v>
      </c>
      <c r="M6592">
        <v>2016</v>
      </c>
      <c r="N6592" t="s">
        <v>4477</v>
      </c>
      <c r="O6592" t="str">
        <f t="shared" si="102"/>
        <v>42405Atlanta Hawks</v>
      </c>
      <c r="P6592" t="str">
        <f>VLOOKUP(O6592,Sheet1!A$1:K$18685,7,FALSE)</f>
        <v>W -5.5</v>
      </c>
      <c r="Q6592" t="str">
        <f>VLOOKUP(O6592,Sheet1!A$1:K$18685,8,FALSE)</f>
        <v>U 208.5</v>
      </c>
      <c r="R6592" s="1" t="s">
        <v>4447</v>
      </c>
    </row>
    <row r="6593" spans="1:18" ht="17">
      <c r="A6593" s="3">
        <v>42039</v>
      </c>
      <c r="B6593">
        <v>2</v>
      </c>
      <c r="C6593">
        <v>4</v>
      </c>
      <c r="D6593">
        <v>2015</v>
      </c>
      <c r="E6593" t="s">
        <v>4451</v>
      </c>
      <c r="F6593" t="s">
        <v>4432</v>
      </c>
      <c r="G6593">
        <v>96</v>
      </c>
      <c r="H6593" t="s">
        <v>4410</v>
      </c>
      <c r="I6593">
        <v>105</v>
      </c>
      <c r="K6593" s="4">
        <v>18047</v>
      </c>
      <c r="M6593">
        <v>2015</v>
      </c>
      <c r="N6593" t="s">
        <v>4477</v>
      </c>
      <c r="O6593" t="str">
        <f t="shared" si="102"/>
        <v>42039Atlanta Hawks</v>
      </c>
      <c r="P6593" t="str">
        <f>VLOOKUP(O6593,Sheet1!A$1:K$18685,7,FALSE)</f>
        <v>W -5.5</v>
      </c>
      <c r="Q6593" t="str">
        <f>VLOOKUP(O6593,Sheet1!A$1:K$18685,8,FALSE)</f>
        <v>O 196</v>
      </c>
      <c r="R6593" s="1" t="s">
        <v>4505</v>
      </c>
    </row>
    <row r="6594" spans="1:18" ht="17">
      <c r="A6594" s="3">
        <v>41598</v>
      </c>
      <c r="B6594">
        <v>11</v>
      </c>
      <c r="C6594">
        <v>20</v>
      </c>
      <c r="D6594">
        <v>2013</v>
      </c>
      <c r="E6594" t="s">
        <v>4451</v>
      </c>
      <c r="F6594" t="s">
        <v>4416</v>
      </c>
      <c r="G6594">
        <v>85</v>
      </c>
      <c r="H6594" t="s">
        <v>4410</v>
      </c>
      <c r="I6594">
        <v>93</v>
      </c>
      <c r="K6594" s="4">
        <v>13167</v>
      </c>
      <c r="M6594">
        <v>2014</v>
      </c>
      <c r="N6594" t="s">
        <v>4484</v>
      </c>
      <c r="O6594" t="str">
        <f t="shared" ref="O6594:O6657" si="103">CONCATENATE(A6594,H6594)</f>
        <v>41598Atlanta Hawks</v>
      </c>
      <c r="P6594" t="str">
        <f>VLOOKUP(O6594,Sheet1!A$1:K$18685,7,FALSE)</f>
        <v>W -5.5</v>
      </c>
      <c r="Q6594" t="str">
        <f>VLOOKUP(O6594,Sheet1!A$1:K$18685,8,FALSE)</f>
        <v>U 202</v>
      </c>
      <c r="R6594" s="1" t="s">
        <v>4505</v>
      </c>
    </row>
    <row r="6595" spans="1:18" ht="17">
      <c r="A6595" s="3">
        <v>41299</v>
      </c>
      <c r="B6595">
        <v>1</v>
      </c>
      <c r="C6595">
        <v>25</v>
      </c>
      <c r="D6595">
        <v>2013</v>
      </c>
      <c r="E6595" t="s">
        <v>4451</v>
      </c>
      <c r="F6595" t="s">
        <v>4411</v>
      </c>
      <c r="G6595">
        <v>111</v>
      </c>
      <c r="H6595" t="s">
        <v>4410</v>
      </c>
      <c r="I6595">
        <v>123</v>
      </c>
      <c r="J6595" t="s">
        <v>4465</v>
      </c>
      <c r="K6595" s="4">
        <v>15595</v>
      </c>
      <c r="M6595">
        <v>2013</v>
      </c>
      <c r="N6595" t="s">
        <v>4478</v>
      </c>
      <c r="O6595" t="str">
        <f t="shared" si="103"/>
        <v>41299Atlanta Hawks</v>
      </c>
      <c r="P6595" t="str">
        <f>VLOOKUP(O6595,Sheet1!A$1:K$18685,7,FALSE)</f>
        <v>W -5.5</v>
      </c>
      <c r="Q6595" t="str">
        <f>VLOOKUP(O6595,Sheet1!A$1:K$18685,8,FALSE)</f>
        <v>O 185</v>
      </c>
      <c r="R6595" s="1" t="s">
        <v>4447</v>
      </c>
    </row>
    <row r="6596" spans="1:18" ht="17">
      <c r="A6596" s="3">
        <v>39936</v>
      </c>
      <c r="B6596">
        <v>5</v>
      </c>
      <c r="C6596">
        <v>3</v>
      </c>
      <c r="D6596">
        <v>2009</v>
      </c>
      <c r="E6596" t="s">
        <v>4474</v>
      </c>
      <c r="F6596" t="s">
        <v>4421</v>
      </c>
      <c r="G6596">
        <v>78</v>
      </c>
      <c r="H6596" t="s">
        <v>4410</v>
      </c>
      <c r="I6596">
        <v>91</v>
      </c>
      <c r="K6596" s="4">
        <v>18864</v>
      </c>
      <c r="M6596">
        <v>2009</v>
      </c>
      <c r="N6596" t="s">
        <v>4483</v>
      </c>
      <c r="O6596" t="str">
        <f t="shared" si="103"/>
        <v>39936Atlanta Hawks</v>
      </c>
      <c r="P6596" t="str">
        <f>VLOOKUP(O6596,Sheet1!A$1:K$18685,7,FALSE)</f>
        <v>W -5.5</v>
      </c>
      <c r="Q6596" t="str">
        <f>VLOOKUP(O6596,Sheet1!A$1:K$18685,8,FALSE)</f>
        <v>U 181</v>
      </c>
      <c r="R6596" s="1" t="s">
        <v>4500</v>
      </c>
    </row>
    <row r="6597" spans="1:18" ht="17">
      <c r="A6597" s="3">
        <v>39871</v>
      </c>
      <c r="B6597">
        <v>2</v>
      </c>
      <c r="C6597">
        <v>27</v>
      </c>
      <c r="D6597">
        <v>2009</v>
      </c>
      <c r="E6597" t="s">
        <v>4451</v>
      </c>
      <c r="F6597" t="s">
        <v>4421</v>
      </c>
      <c r="G6597">
        <v>83</v>
      </c>
      <c r="H6597" t="s">
        <v>4410</v>
      </c>
      <c r="I6597">
        <v>91</v>
      </c>
      <c r="K6597" s="4">
        <v>19157</v>
      </c>
      <c r="M6597">
        <v>2009</v>
      </c>
      <c r="N6597" t="s">
        <v>4477</v>
      </c>
      <c r="O6597" t="str">
        <f t="shared" si="103"/>
        <v>39871Atlanta Hawks</v>
      </c>
      <c r="P6597" t="str">
        <f>VLOOKUP(O6597,Sheet1!A$1:K$18685,7,FALSE)</f>
        <v>W -5.5</v>
      </c>
      <c r="Q6597" t="str">
        <f>VLOOKUP(O6597,Sheet1!A$1:K$18685,8,FALSE)</f>
        <v>U 194.5</v>
      </c>
      <c r="R6597" s="1" t="s">
        <v>4447</v>
      </c>
    </row>
    <row r="6598" spans="1:18" ht="17">
      <c r="A6598" s="3">
        <v>39836</v>
      </c>
      <c r="B6598">
        <v>1</v>
      </c>
      <c r="C6598">
        <v>23</v>
      </c>
      <c r="D6598">
        <v>2009</v>
      </c>
      <c r="E6598" t="s">
        <v>4451</v>
      </c>
      <c r="F6598" t="s">
        <v>4422</v>
      </c>
      <c r="G6598">
        <v>87</v>
      </c>
      <c r="H6598" t="s">
        <v>4410</v>
      </c>
      <c r="I6598">
        <v>117</v>
      </c>
      <c r="K6598" s="4">
        <v>18556</v>
      </c>
      <c r="M6598">
        <v>2009</v>
      </c>
      <c r="N6598" t="s">
        <v>4478</v>
      </c>
      <c r="O6598" t="str">
        <f t="shared" si="103"/>
        <v>39836Atlanta Hawks</v>
      </c>
      <c r="P6598" t="str">
        <f>VLOOKUP(O6598,Sheet1!A$1:K$18685,7,FALSE)</f>
        <v>W -5.5</v>
      </c>
      <c r="Q6598" t="str">
        <f>VLOOKUP(O6598,Sheet1!A$1:K$18685,8,FALSE)</f>
        <v>O 203.5</v>
      </c>
      <c r="R6598" s="1" t="s">
        <v>4447</v>
      </c>
    </row>
    <row r="6599" spans="1:18" ht="17">
      <c r="A6599" s="3">
        <v>43131</v>
      </c>
      <c r="B6599">
        <v>1</v>
      </c>
      <c r="C6599">
        <v>31</v>
      </c>
      <c r="D6599">
        <v>2018</v>
      </c>
      <c r="E6599" t="s">
        <v>4452</v>
      </c>
      <c r="F6599" t="s">
        <v>4424</v>
      </c>
      <c r="G6599">
        <v>73</v>
      </c>
      <c r="H6599" t="s">
        <v>4411</v>
      </c>
      <c r="I6599">
        <v>103</v>
      </c>
      <c r="K6599" s="4">
        <v>18624</v>
      </c>
      <c r="M6599">
        <v>2018</v>
      </c>
      <c r="N6599" t="s">
        <v>4478</v>
      </c>
      <c r="O6599" t="str">
        <f t="shared" si="103"/>
        <v>43131Boston Celtics</v>
      </c>
      <c r="P6599" t="str">
        <f>VLOOKUP(O6599,Sheet1!A$1:K$18685,7,FALSE)</f>
        <v>W -5.5</v>
      </c>
      <c r="Q6599" t="str">
        <f>VLOOKUP(O6599,Sheet1!A$1:K$18685,8,FALSE)</f>
        <v>U 202</v>
      </c>
      <c r="R6599" s="1" t="s">
        <v>4505</v>
      </c>
    </row>
    <row r="6600" spans="1:18" ht="17">
      <c r="A6600" s="3">
        <v>42809</v>
      </c>
      <c r="B6600">
        <v>3</v>
      </c>
      <c r="C6600">
        <v>15</v>
      </c>
      <c r="D6600">
        <v>2017</v>
      </c>
      <c r="E6600" t="s">
        <v>4451</v>
      </c>
      <c r="F6600" t="s">
        <v>4423</v>
      </c>
      <c r="G6600">
        <v>104</v>
      </c>
      <c r="H6600" t="s">
        <v>4411</v>
      </c>
      <c r="I6600">
        <v>117</v>
      </c>
      <c r="K6600" s="4">
        <v>18624</v>
      </c>
      <c r="M6600">
        <v>2017</v>
      </c>
      <c r="N6600" t="s">
        <v>4480</v>
      </c>
      <c r="O6600" t="str">
        <f t="shared" si="103"/>
        <v>42809Boston Celtics</v>
      </c>
      <c r="P6600" t="str">
        <f>VLOOKUP(O6600,Sheet1!A$1:K$18685,7,FALSE)</f>
        <v>W -5.5</v>
      </c>
      <c r="Q6600" t="str">
        <f>VLOOKUP(O6600,Sheet1!A$1:K$18685,8,FALSE)</f>
        <v>O 211</v>
      </c>
      <c r="R6600" s="1" t="s">
        <v>4505</v>
      </c>
    </row>
    <row r="6601" spans="1:18" ht="17">
      <c r="A6601" s="3">
        <v>42746</v>
      </c>
      <c r="B6601">
        <v>1</v>
      </c>
      <c r="C6601">
        <v>11</v>
      </c>
      <c r="D6601">
        <v>2017</v>
      </c>
      <c r="E6601" t="s">
        <v>4452</v>
      </c>
      <c r="F6601" t="s">
        <v>4432</v>
      </c>
      <c r="G6601">
        <v>108</v>
      </c>
      <c r="H6601" t="s">
        <v>4411</v>
      </c>
      <c r="I6601">
        <v>117</v>
      </c>
      <c r="K6601" s="4">
        <v>18624</v>
      </c>
      <c r="M6601">
        <v>2017</v>
      </c>
      <c r="N6601" t="s">
        <v>4478</v>
      </c>
      <c r="O6601" t="str">
        <f t="shared" si="103"/>
        <v>42746Boston Celtics</v>
      </c>
      <c r="P6601" t="str">
        <f>VLOOKUP(O6601,Sheet1!A$1:K$18685,7,FALSE)</f>
        <v>W -5.5</v>
      </c>
      <c r="Q6601" t="str">
        <f>VLOOKUP(O6601,Sheet1!A$1:K$18685,8,FALSE)</f>
        <v>O 218</v>
      </c>
      <c r="R6601" s="1" t="s">
        <v>4505</v>
      </c>
    </row>
    <row r="6602" spans="1:18" ht="17">
      <c r="A6602" s="3">
        <v>42738</v>
      </c>
      <c r="B6602">
        <v>1</v>
      </c>
      <c r="C6602">
        <v>3</v>
      </c>
      <c r="D6602">
        <v>2017</v>
      </c>
      <c r="E6602" t="s">
        <v>4451</v>
      </c>
      <c r="F6602" t="s">
        <v>4431</v>
      </c>
      <c r="G6602">
        <v>104</v>
      </c>
      <c r="H6602" t="s">
        <v>4411</v>
      </c>
      <c r="I6602">
        <v>115</v>
      </c>
      <c r="K6602" s="4">
        <v>18624</v>
      </c>
      <c r="M6602">
        <v>2017</v>
      </c>
      <c r="N6602" t="s">
        <v>4478</v>
      </c>
      <c r="O6602" t="str">
        <f t="shared" si="103"/>
        <v>42738Boston Celtics</v>
      </c>
      <c r="P6602" t="str">
        <f>VLOOKUP(O6602,Sheet1!A$1:K$18685,7,FALSE)</f>
        <v>W -5.5</v>
      </c>
      <c r="Q6602" t="str">
        <f>VLOOKUP(O6602,Sheet1!A$1:K$18685,8,FALSE)</f>
        <v>O 200</v>
      </c>
      <c r="R6602" s="1" t="s">
        <v>4503</v>
      </c>
    </row>
    <row r="6603" spans="1:18" ht="17">
      <c r="A6603" s="3">
        <v>42427</v>
      </c>
      <c r="B6603">
        <v>2</v>
      </c>
      <c r="C6603">
        <v>27</v>
      </c>
      <c r="D6603">
        <v>2016</v>
      </c>
      <c r="E6603" t="s">
        <v>4476</v>
      </c>
      <c r="F6603" t="s">
        <v>4421</v>
      </c>
      <c r="G6603">
        <v>89</v>
      </c>
      <c r="H6603" t="s">
        <v>4411</v>
      </c>
      <c r="I6603">
        <v>101</v>
      </c>
      <c r="K6603" s="4">
        <v>18624</v>
      </c>
      <c r="M6603">
        <v>2016</v>
      </c>
      <c r="N6603" t="s">
        <v>4477</v>
      </c>
      <c r="O6603" t="str">
        <f t="shared" si="103"/>
        <v>42427Boston Celtics</v>
      </c>
      <c r="P6603" t="str">
        <f>VLOOKUP(O6603,Sheet1!A$1:K$18685,7,FALSE)</f>
        <v>W -5.5</v>
      </c>
      <c r="Q6603" t="str">
        <f>VLOOKUP(O6603,Sheet1!A$1:K$18685,8,FALSE)</f>
        <v>U 211</v>
      </c>
      <c r="R6603" s="1" t="s">
        <v>4493</v>
      </c>
    </row>
    <row r="6604" spans="1:18" ht="17">
      <c r="A6604" s="3">
        <v>41371</v>
      </c>
      <c r="B6604">
        <v>4</v>
      </c>
      <c r="C6604">
        <v>7</v>
      </c>
      <c r="D6604">
        <v>2013</v>
      </c>
      <c r="E6604" t="s">
        <v>4489</v>
      </c>
      <c r="F6604" t="s">
        <v>4432</v>
      </c>
      <c r="G6604">
        <v>96</v>
      </c>
      <c r="H6604" t="s">
        <v>4411</v>
      </c>
      <c r="I6604">
        <v>107</v>
      </c>
      <c r="K6604" s="4">
        <v>18624</v>
      </c>
      <c r="M6604">
        <v>2013</v>
      </c>
      <c r="N6604" t="s">
        <v>4449</v>
      </c>
      <c r="O6604" t="str">
        <f t="shared" si="103"/>
        <v>41371Boston Celtics</v>
      </c>
      <c r="P6604" t="str">
        <f>VLOOKUP(O6604,Sheet1!A$1:K$18685,7,FALSE)</f>
        <v>W -5.5</v>
      </c>
      <c r="Q6604" t="str">
        <f>VLOOKUP(O6604,Sheet1!A$1:K$18685,8,FALSE)</f>
        <v>O 190.5</v>
      </c>
      <c r="R6604" s="1" t="s">
        <v>4500</v>
      </c>
    </row>
    <row r="6605" spans="1:18" ht="17">
      <c r="A6605" s="3">
        <v>41248</v>
      </c>
      <c r="B6605">
        <v>12</v>
      </c>
      <c r="C6605">
        <v>5</v>
      </c>
      <c r="D6605">
        <v>2012</v>
      </c>
      <c r="E6605" t="s">
        <v>4451</v>
      </c>
      <c r="F6605" t="s">
        <v>4423</v>
      </c>
      <c r="G6605">
        <v>94</v>
      </c>
      <c r="H6605" t="s">
        <v>4411</v>
      </c>
      <c r="I6605">
        <v>104</v>
      </c>
      <c r="K6605" s="4">
        <v>18624</v>
      </c>
      <c r="M6605">
        <v>2013</v>
      </c>
      <c r="N6605" t="s">
        <v>4468</v>
      </c>
      <c r="O6605" t="str">
        <f t="shared" si="103"/>
        <v>41248Boston Celtics</v>
      </c>
      <c r="P6605" t="str">
        <f>VLOOKUP(O6605,Sheet1!A$1:K$18685,7,FALSE)</f>
        <v>W -5.5</v>
      </c>
      <c r="Q6605" t="str">
        <f>VLOOKUP(O6605,Sheet1!A$1:K$18685,8,FALSE)</f>
        <v>O 193</v>
      </c>
      <c r="R6605" s="1" t="s">
        <v>4505</v>
      </c>
    </row>
    <row r="6606" spans="1:18" ht="17">
      <c r="A6606" s="3">
        <v>41050</v>
      </c>
      <c r="B6606">
        <v>5</v>
      </c>
      <c r="C6606">
        <v>21</v>
      </c>
      <c r="D6606">
        <v>2012</v>
      </c>
      <c r="E6606" t="s">
        <v>4448</v>
      </c>
      <c r="F6606" t="s">
        <v>4427</v>
      </c>
      <c r="G6606">
        <v>85</v>
      </c>
      <c r="H6606" t="s">
        <v>4411</v>
      </c>
      <c r="I6606">
        <v>101</v>
      </c>
      <c r="K6606" s="4">
        <v>18624</v>
      </c>
      <c r="M6606">
        <v>2012</v>
      </c>
      <c r="N6606" t="s">
        <v>4483</v>
      </c>
      <c r="O6606" t="str">
        <f t="shared" si="103"/>
        <v>41050Boston Celtics</v>
      </c>
      <c r="P6606" t="str">
        <f>VLOOKUP(O6606,Sheet1!A$1:K$18685,7,FALSE)</f>
        <v>W -5.5</v>
      </c>
      <c r="Q6606" t="str">
        <f>VLOOKUP(O6606,Sheet1!A$1:K$18685,8,FALSE)</f>
        <v>O 173</v>
      </c>
      <c r="R6606" s="1" t="s">
        <v>4487</v>
      </c>
    </row>
    <row r="6607" spans="1:18" ht="17">
      <c r="A6607" s="3">
        <v>40638</v>
      </c>
      <c r="B6607">
        <v>4</v>
      </c>
      <c r="C6607">
        <v>5</v>
      </c>
      <c r="D6607">
        <v>2011</v>
      </c>
      <c r="E6607" t="s">
        <v>4451</v>
      </c>
      <c r="F6607" t="s">
        <v>4427</v>
      </c>
      <c r="G6607">
        <v>82</v>
      </c>
      <c r="H6607" t="s">
        <v>4411</v>
      </c>
      <c r="I6607">
        <v>99</v>
      </c>
      <c r="K6607" s="4">
        <v>18624</v>
      </c>
      <c r="M6607">
        <v>2011</v>
      </c>
      <c r="N6607" t="s">
        <v>4449</v>
      </c>
      <c r="O6607" t="str">
        <f t="shared" si="103"/>
        <v>40638Boston Celtics</v>
      </c>
      <c r="P6607" t="str">
        <f>VLOOKUP(O6607,Sheet1!A$1:K$18685,7,FALSE)</f>
        <v>W -5.5</v>
      </c>
      <c r="Q6607" t="str">
        <f>VLOOKUP(O6607,Sheet1!A$1:K$18685,8,FALSE)</f>
        <v>U 186</v>
      </c>
      <c r="R6607" s="1" t="s">
        <v>4503</v>
      </c>
    </row>
    <row r="6608" spans="1:18" ht="17">
      <c r="A6608" s="3">
        <v>39935</v>
      </c>
      <c r="B6608">
        <v>5</v>
      </c>
      <c r="C6608">
        <v>2</v>
      </c>
      <c r="D6608">
        <v>2009</v>
      </c>
      <c r="E6608" t="s">
        <v>4452</v>
      </c>
      <c r="F6608" t="s">
        <v>4413</v>
      </c>
      <c r="G6608">
        <v>99</v>
      </c>
      <c r="H6608" t="s">
        <v>4411</v>
      </c>
      <c r="I6608">
        <v>109</v>
      </c>
      <c r="K6608" s="4">
        <v>18624</v>
      </c>
      <c r="M6608">
        <v>2009</v>
      </c>
      <c r="N6608" t="s">
        <v>4483</v>
      </c>
      <c r="O6608" t="str">
        <f t="shared" si="103"/>
        <v>39935Boston Celtics</v>
      </c>
      <c r="P6608" t="str">
        <f>VLOOKUP(O6608,Sheet1!A$1:K$18685,7,FALSE)</f>
        <v>W -5.5</v>
      </c>
      <c r="Q6608" t="str">
        <f>VLOOKUP(O6608,Sheet1!A$1:K$18685,8,FALSE)</f>
        <v>O 194.5</v>
      </c>
      <c r="R6608" s="1" t="s">
        <v>4493</v>
      </c>
    </row>
    <row r="6609" spans="1:18" ht="17">
      <c r="A6609" s="3">
        <v>43528</v>
      </c>
      <c r="B6609">
        <v>3</v>
      </c>
      <c r="C6609">
        <v>4</v>
      </c>
      <c r="D6609">
        <v>2019</v>
      </c>
      <c r="E6609" t="s">
        <v>4451</v>
      </c>
      <c r="F6609" t="s">
        <v>4462</v>
      </c>
      <c r="G6609">
        <v>88</v>
      </c>
      <c r="H6609" t="s">
        <v>4412</v>
      </c>
      <c r="I6609">
        <v>127</v>
      </c>
      <c r="K6609" s="4">
        <v>17064</v>
      </c>
      <c r="M6609">
        <v>2019</v>
      </c>
      <c r="N6609" t="s">
        <v>4480</v>
      </c>
      <c r="O6609" t="str">
        <f t="shared" si="103"/>
        <v>43528Brooklyn Nets</v>
      </c>
      <c r="P6609" t="str">
        <f>VLOOKUP(O6609,Sheet1!A$1:K$18685,7,FALSE)</f>
        <v>W -5.5</v>
      </c>
      <c r="Q6609" t="str">
        <f>VLOOKUP(O6609,Sheet1!A$1:K$18685,8,FALSE)</f>
        <v>U 226.5</v>
      </c>
      <c r="R6609" s="1" t="s">
        <v>4487</v>
      </c>
    </row>
    <row r="6610" spans="1:18" ht="17">
      <c r="A6610" s="3">
        <v>42817</v>
      </c>
      <c r="B6610">
        <v>3</v>
      </c>
      <c r="C6610">
        <v>23</v>
      </c>
      <c r="D6610">
        <v>2017</v>
      </c>
      <c r="E6610" t="s">
        <v>4451</v>
      </c>
      <c r="F6610" t="s">
        <v>4428</v>
      </c>
      <c r="G6610">
        <v>98</v>
      </c>
      <c r="H6610" t="s">
        <v>4412</v>
      </c>
      <c r="I6610">
        <v>126</v>
      </c>
      <c r="K6610" s="4">
        <v>15141</v>
      </c>
      <c r="M6610">
        <v>2017</v>
      </c>
      <c r="N6610" t="s">
        <v>4480</v>
      </c>
      <c r="O6610" t="str">
        <f t="shared" si="103"/>
        <v>42817Brooklyn Nets</v>
      </c>
      <c r="P6610" t="str">
        <f>VLOOKUP(O6610,Sheet1!A$1:K$18685,7,FALSE)</f>
        <v>W -5.5</v>
      </c>
      <c r="Q6610" t="str">
        <f>VLOOKUP(O6610,Sheet1!A$1:K$18685,8,FALSE)</f>
        <v>U 227</v>
      </c>
      <c r="R6610" s="1" t="s">
        <v>4502</v>
      </c>
    </row>
    <row r="6611" spans="1:18" ht="17">
      <c r="A6611" s="3">
        <v>41216</v>
      </c>
      <c r="B6611">
        <v>11</v>
      </c>
      <c r="C6611">
        <v>3</v>
      </c>
      <c r="D6611">
        <v>2012</v>
      </c>
      <c r="E6611" t="s">
        <v>4451</v>
      </c>
      <c r="F6611" t="s">
        <v>4430</v>
      </c>
      <c r="G6611">
        <v>100</v>
      </c>
      <c r="H6611" t="s">
        <v>4412</v>
      </c>
      <c r="I6611">
        <v>107</v>
      </c>
      <c r="K6611" s="4">
        <v>17732</v>
      </c>
      <c r="M6611">
        <v>2013</v>
      </c>
      <c r="N6611" t="s">
        <v>4484</v>
      </c>
      <c r="O6611" t="str">
        <f t="shared" si="103"/>
        <v>41216Brooklyn Nets</v>
      </c>
      <c r="P6611" t="s">
        <v>238</v>
      </c>
      <c r="Q6611" t="e">
        <f>VLOOKUP(O6611,Sheet1!A$1:K$18685,8,FALSE)</f>
        <v>#N/A</v>
      </c>
      <c r="R6611" s="1" t="s">
        <v>4493</v>
      </c>
    </row>
    <row r="6612" spans="1:18" ht="17">
      <c r="A6612" s="3">
        <v>41708</v>
      </c>
      <c r="B6612">
        <v>3</v>
      </c>
      <c r="C6612">
        <v>10</v>
      </c>
      <c r="D6612">
        <v>2014</v>
      </c>
      <c r="E6612" t="s">
        <v>4448</v>
      </c>
      <c r="F6612" t="s">
        <v>4415</v>
      </c>
      <c r="G6612">
        <v>98</v>
      </c>
      <c r="H6612" t="s">
        <v>4433</v>
      </c>
      <c r="I6612">
        <v>105</v>
      </c>
      <c r="K6612" s="4">
        <v>14312</v>
      </c>
      <c r="M6612">
        <v>2014</v>
      </c>
      <c r="N6612" t="s">
        <v>4480</v>
      </c>
      <c r="O6612" t="str">
        <f t="shared" si="103"/>
        <v>41708Charlotte Bobcats</v>
      </c>
      <c r="P6612" t="str">
        <f>VLOOKUP(O6612,Sheet1!A$1:K$18685,7,FALSE)</f>
        <v>W -5.5</v>
      </c>
      <c r="Q6612" t="str">
        <f>VLOOKUP(O6612,Sheet1!A$1:K$18685,8,FALSE)</f>
        <v>U 212</v>
      </c>
      <c r="R6612" s="1" t="s">
        <v>4487</v>
      </c>
    </row>
    <row r="6613" spans="1:18" ht="17">
      <c r="A6613" s="3">
        <v>40169</v>
      </c>
      <c r="B6613">
        <v>12</v>
      </c>
      <c r="C6613">
        <v>22</v>
      </c>
      <c r="D6613">
        <v>2009</v>
      </c>
      <c r="E6613" t="s">
        <v>4448</v>
      </c>
      <c r="F6613" t="s">
        <v>4416</v>
      </c>
      <c r="G6613">
        <v>76</v>
      </c>
      <c r="H6613" t="s">
        <v>4433</v>
      </c>
      <c r="I6613">
        <v>88</v>
      </c>
      <c r="K6613" s="4">
        <v>16864</v>
      </c>
      <c r="M6613">
        <v>2010</v>
      </c>
      <c r="N6613" t="s">
        <v>4468</v>
      </c>
      <c r="O6613" t="str">
        <f t="shared" si="103"/>
        <v>40169Charlotte Bobcats</v>
      </c>
      <c r="P6613" t="str">
        <f>VLOOKUP(O6613,Sheet1!A$1:K$18685,7,FALSE)</f>
        <v>W -5.5</v>
      </c>
      <c r="Q6613" t="str">
        <f>VLOOKUP(O6613,Sheet1!A$1:K$18685,8,FALSE)</f>
        <v>U 178</v>
      </c>
      <c r="R6613" s="1" t="s">
        <v>4503</v>
      </c>
    </row>
    <row r="6614" spans="1:18" ht="17">
      <c r="A6614" s="3">
        <v>39862</v>
      </c>
      <c r="B6614">
        <v>2</v>
      </c>
      <c r="C6614">
        <v>18</v>
      </c>
      <c r="D6614">
        <v>2009</v>
      </c>
      <c r="E6614" t="s">
        <v>4448</v>
      </c>
      <c r="F6614" t="s">
        <v>4418</v>
      </c>
      <c r="G6614">
        <v>94</v>
      </c>
      <c r="H6614" t="s">
        <v>4433</v>
      </c>
      <c r="I6614">
        <v>103</v>
      </c>
      <c r="K6614" s="4">
        <v>12374</v>
      </c>
      <c r="M6614">
        <v>2009</v>
      </c>
      <c r="N6614" t="s">
        <v>4477</v>
      </c>
      <c r="O6614" t="str">
        <f t="shared" si="103"/>
        <v>39862Charlotte Bobcats</v>
      </c>
      <c r="P6614" t="str">
        <f>VLOOKUP(O6614,Sheet1!A$1:K$18685,7,FALSE)</f>
        <v>W -5.5</v>
      </c>
      <c r="Q6614" t="str">
        <f>VLOOKUP(O6614,Sheet1!A$1:K$18685,8,FALSE)</f>
        <v>U 202</v>
      </c>
      <c r="R6614" s="1" t="s">
        <v>4505</v>
      </c>
    </row>
    <row r="6615" spans="1:18" ht="17">
      <c r="A6615" s="3">
        <v>43057</v>
      </c>
      <c r="B6615">
        <v>11</v>
      </c>
      <c r="C6615">
        <v>18</v>
      </c>
      <c r="D6615">
        <v>2017</v>
      </c>
      <c r="E6615" t="s">
        <v>4448</v>
      </c>
      <c r="F6615" t="s">
        <v>4419</v>
      </c>
      <c r="G6615">
        <v>87</v>
      </c>
      <c r="H6615" t="s">
        <v>4434</v>
      </c>
      <c r="I6615">
        <v>102</v>
      </c>
      <c r="K6615" s="4">
        <v>17640</v>
      </c>
      <c r="M6615">
        <v>2018</v>
      </c>
      <c r="N6615" t="s">
        <v>4484</v>
      </c>
      <c r="O6615" t="str">
        <f t="shared" si="103"/>
        <v>43057Charlotte Hornets</v>
      </c>
      <c r="P6615" t="str">
        <f>VLOOKUP(O6615,Sheet1!A$1:K$18685,7,FALSE)</f>
        <v>W -5.5</v>
      </c>
      <c r="Q6615" t="str">
        <f>VLOOKUP(O6615,Sheet1!A$1:K$18685,8,FALSE)</f>
        <v>U 214</v>
      </c>
      <c r="R6615" s="1" t="s">
        <v>4493</v>
      </c>
    </row>
    <row r="6616" spans="1:18" ht="17">
      <c r="A6616" s="3">
        <v>42753</v>
      </c>
      <c r="B6616">
        <v>1</v>
      </c>
      <c r="C6616">
        <v>18</v>
      </c>
      <c r="D6616">
        <v>2017</v>
      </c>
      <c r="E6616" t="s">
        <v>4448</v>
      </c>
      <c r="F6616" t="s">
        <v>4429</v>
      </c>
      <c r="G6616">
        <v>85</v>
      </c>
      <c r="H6616" t="s">
        <v>4434</v>
      </c>
      <c r="I6616">
        <v>107</v>
      </c>
      <c r="K6616" s="4">
        <v>15451</v>
      </c>
      <c r="M6616">
        <v>2017</v>
      </c>
      <c r="N6616" t="s">
        <v>4478</v>
      </c>
      <c r="O6616" t="str">
        <f t="shared" si="103"/>
        <v>42753Charlotte Hornets</v>
      </c>
      <c r="P6616" t="str">
        <f>VLOOKUP(O6616,Sheet1!A$1:K$18685,7,FALSE)</f>
        <v>W -5.5</v>
      </c>
      <c r="Q6616" t="str">
        <f>VLOOKUP(O6616,Sheet1!A$1:K$18685,8,FALSE)</f>
        <v>U 217.5</v>
      </c>
      <c r="R6616" s="1" t="s">
        <v>4505</v>
      </c>
    </row>
    <row r="6617" spans="1:18" ht="17">
      <c r="A6617" s="3">
        <v>42711</v>
      </c>
      <c r="B6617">
        <v>12</v>
      </c>
      <c r="C6617">
        <v>7</v>
      </c>
      <c r="D6617">
        <v>2016</v>
      </c>
      <c r="E6617" t="s">
        <v>4448</v>
      </c>
      <c r="F6617" t="s">
        <v>4416</v>
      </c>
      <c r="G6617">
        <v>77</v>
      </c>
      <c r="H6617" t="s">
        <v>4434</v>
      </c>
      <c r="I6617">
        <v>87</v>
      </c>
      <c r="K6617" s="4">
        <v>15141</v>
      </c>
      <c r="M6617">
        <v>2017</v>
      </c>
      <c r="N6617" t="s">
        <v>4468</v>
      </c>
      <c r="O6617" t="str">
        <f t="shared" si="103"/>
        <v>42711Charlotte Hornets</v>
      </c>
      <c r="P6617" t="str">
        <f>VLOOKUP(O6617,Sheet1!A$1:K$18685,7,FALSE)</f>
        <v>W -5.5</v>
      </c>
      <c r="Q6617" t="str">
        <f>VLOOKUP(O6617,Sheet1!A$1:K$18685,8,FALSE)</f>
        <v>U 203</v>
      </c>
      <c r="R6617" s="1" t="s">
        <v>4505</v>
      </c>
    </row>
    <row r="6618" spans="1:18" ht="17">
      <c r="A6618" s="3">
        <v>42441</v>
      </c>
      <c r="B6618">
        <v>3</v>
      </c>
      <c r="C6618">
        <v>12</v>
      </c>
      <c r="D6618">
        <v>2016</v>
      </c>
      <c r="E6618" t="s">
        <v>4448</v>
      </c>
      <c r="F6618" t="s">
        <v>4457</v>
      </c>
      <c r="G6618">
        <v>109</v>
      </c>
      <c r="H6618" t="s">
        <v>4434</v>
      </c>
      <c r="I6618">
        <v>125</v>
      </c>
      <c r="K6618" s="4">
        <v>19303</v>
      </c>
      <c r="M6618">
        <v>2016</v>
      </c>
      <c r="N6618" t="s">
        <v>4480</v>
      </c>
      <c r="O6618" t="str">
        <f t="shared" si="103"/>
        <v>42441Charlotte Hornets</v>
      </c>
      <c r="P6618" t="str">
        <f>VLOOKUP(O6618,Sheet1!A$1:K$18685,7,FALSE)</f>
        <v>W -5.5</v>
      </c>
      <c r="Q6618" t="str">
        <f>VLOOKUP(O6618,Sheet1!A$1:K$18685,8,FALSE)</f>
        <v>O 215</v>
      </c>
      <c r="R6618" s="1" t="s">
        <v>4493</v>
      </c>
    </row>
    <row r="6619" spans="1:18" ht="17">
      <c r="A6619" s="3">
        <v>42095</v>
      </c>
      <c r="B6619">
        <v>4</v>
      </c>
      <c r="C6619">
        <v>1</v>
      </c>
      <c r="D6619">
        <v>2015</v>
      </c>
      <c r="E6619" t="s">
        <v>4448</v>
      </c>
      <c r="F6619" t="s">
        <v>4416</v>
      </c>
      <c r="G6619">
        <v>78</v>
      </c>
      <c r="H6619" t="s">
        <v>4434</v>
      </c>
      <c r="I6619">
        <v>102</v>
      </c>
      <c r="K6619" s="4">
        <v>15372</v>
      </c>
      <c r="M6619">
        <v>2015</v>
      </c>
      <c r="N6619" t="s">
        <v>4449</v>
      </c>
      <c r="O6619" t="str">
        <f t="shared" si="103"/>
        <v>42095Charlotte Hornets</v>
      </c>
      <c r="P6619" t="str">
        <f>VLOOKUP(O6619,Sheet1!A$1:K$18685,7,FALSE)</f>
        <v>W -5.5</v>
      </c>
      <c r="Q6619" t="str">
        <f>VLOOKUP(O6619,Sheet1!A$1:K$18685,8,FALSE)</f>
        <v>U 196.5</v>
      </c>
      <c r="R6619" s="1" t="s">
        <v>4505</v>
      </c>
    </row>
    <row r="6620" spans="1:18" ht="17">
      <c r="A6620" s="3">
        <v>42091</v>
      </c>
      <c r="B6620">
        <v>3</v>
      </c>
      <c r="C6620">
        <v>28</v>
      </c>
      <c r="D6620">
        <v>2015</v>
      </c>
      <c r="E6620" t="s">
        <v>4448</v>
      </c>
      <c r="F6620" t="s">
        <v>4410</v>
      </c>
      <c r="G6620">
        <v>100</v>
      </c>
      <c r="H6620" t="s">
        <v>4434</v>
      </c>
      <c r="I6620">
        <v>115</v>
      </c>
      <c r="K6620" s="4">
        <v>19122</v>
      </c>
      <c r="M6620">
        <v>2015</v>
      </c>
      <c r="N6620" t="s">
        <v>4480</v>
      </c>
      <c r="O6620" t="str">
        <f t="shared" si="103"/>
        <v>42091Charlotte Hornets</v>
      </c>
      <c r="P6620" t="str">
        <f>VLOOKUP(O6620,Sheet1!A$1:K$18685,7,FALSE)</f>
        <v>W -5.5</v>
      </c>
      <c r="Q6620" t="str">
        <f>VLOOKUP(O6620,Sheet1!A$1:K$18685,8,FALSE)</f>
        <v>O 188</v>
      </c>
      <c r="R6620" s="1" t="s">
        <v>4493</v>
      </c>
    </row>
    <row r="6621" spans="1:18" ht="17">
      <c r="A6621" s="3">
        <v>42790</v>
      </c>
      <c r="B6621">
        <v>2</v>
      </c>
      <c r="C6621">
        <v>24</v>
      </c>
      <c r="D6621">
        <v>2017</v>
      </c>
      <c r="E6621" t="s">
        <v>4452</v>
      </c>
      <c r="F6621" t="s">
        <v>4428</v>
      </c>
      <c r="G6621">
        <v>121</v>
      </c>
      <c r="H6621" t="s">
        <v>4413</v>
      </c>
      <c r="I6621">
        <v>128</v>
      </c>
      <c r="J6621" t="s">
        <v>4458</v>
      </c>
      <c r="K6621" s="4">
        <v>21641</v>
      </c>
      <c r="M6621">
        <v>2017</v>
      </c>
      <c r="N6621" t="s">
        <v>4477</v>
      </c>
      <c r="O6621" t="str">
        <f t="shared" si="103"/>
        <v>42790Chicago Bulls</v>
      </c>
      <c r="P6621" t="str">
        <f>VLOOKUP(O6621,Sheet1!A$1:K$18685,7,FALSE)</f>
        <v>W -5.5</v>
      </c>
      <c r="Q6621" t="str">
        <f>VLOOKUP(O6621,Sheet1!A$1:K$18685,8,FALSE)</f>
        <v>O 220</v>
      </c>
      <c r="R6621" s="1" t="s">
        <v>4447</v>
      </c>
    </row>
    <row r="6622" spans="1:18" ht="17">
      <c r="A6622" s="3">
        <v>42436</v>
      </c>
      <c r="B6622">
        <v>3</v>
      </c>
      <c r="C6622">
        <v>7</v>
      </c>
      <c r="D6622">
        <v>2016</v>
      </c>
      <c r="E6622" t="s">
        <v>4452</v>
      </c>
      <c r="F6622" t="s">
        <v>4422</v>
      </c>
      <c r="G6622">
        <v>90</v>
      </c>
      <c r="H6622" t="s">
        <v>4413</v>
      </c>
      <c r="I6622">
        <v>100</v>
      </c>
      <c r="K6622" s="4">
        <v>21672</v>
      </c>
      <c r="M6622">
        <v>2016</v>
      </c>
      <c r="N6622" t="s">
        <v>4480</v>
      </c>
      <c r="O6622" t="str">
        <f t="shared" si="103"/>
        <v>42436Chicago Bulls</v>
      </c>
      <c r="P6622" t="str">
        <f>VLOOKUP(O6622,Sheet1!A$1:K$18685,7,FALSE)</f>
        <v>W -5.5</v>
      </c>
      <c r="Q6622" t="str">
        <f>VLOOKUP(O6622,Sheet1!A$1:K$18685,8,FALSE)</f>
        <v>U 212</v>
      </c>
      <c r="R6622" s="1" t="s">
        <v>4487</v>
      </c>
    </row>
    <row r="6623" spans="1:18" ht="17">
      <c r="A6623" s="3">
        <v>42109</v>
      </c>
      <c r="B6623">
        <v>4</v>
      </c>
      <c r="C6623">
        <v>15</v>
      </c>
      <c r="D6623">
        <v>2015</v>
      </c>
      <c r="E6623" t="s">
        <v>4452</v>
      </c>
      <c r="F6623" t="s">
        <v>4410</v>
      </c>
      <c r="G6623">
        <v>85</v>
      </c>
      <c r="H6623" t="s">
        <v>4413</v>
      </c>
      <c r="I6623">
        <v>91</v>
      </c>
      <c r="K6623" s="4">
        <v>22172</v>
      </c>
      <c r="M6623">
        <v>2015</v>
      </c>
      <c r="N6623" t="s">
        <v>4449</v>
      </c>
      <c r="O6623" t="str">
        <f t="shared" si="103"/>
        <v>42109Chicago Bulls</v>
      </c>
      <c r="P6623" t="str">
        <f>VLOOKUP(O6623,Sheet1!A$1:K$18685,7,FALSE)</f>
        <v>W -5.5</v>
      </c>
      <c r="Q6623" t="str">
        <f>VLOOKUP(O6623,Sheet1!A$1:K$18685,8,FALSE)</f>
        <v>U 198</v>
      </c>
      <c r="R6623" s="1" t="s">
        <v>4505</v>
      </c>
    </row>
    <row r="6624" spans="1:18" ht="17">
      <c r="A6624" s="3">
        <v>40189</v>
      </c>
      <c r="B6624">
        <v>1</v>
      </c>
      <c r="C6624">
        <v>11</v>
      </c>
      <c r="D6624">
        <v>2010</v>
      </c>
      <c r="E6624" t="s">
        <v>4452</v>
      </c>
      <c r="F6624" t="s">
        <v>4416</v>
      </c>
      <c r="G6624">
        <v>87</v>
      </c>
      <c r="H6624" t="s">
        <v>4413</v>
      </c>
      <c r="I6624">
        <v>120</v>
      </c>
      <c r="K6624" s="4">
        <v>21014</v>
      </c>
      <c r="M6624">
        <v>2010</v>
      </c>
      <c r="N6624" t="s">
        <v>4478</v>
      </c>
      <c r="O6624" t="str">
        <f t="shared" si="103"/>
        <v>40189Chicago Bulls</v>
      </c>
      <c r="P6624" t="str">
        <f>VLOOKUP(O6624,Sheet1!A$1:K$18685,7,FALSE)</f>
        <v>W -5.5</v>
      </c>
      <c r="Q6624" t="str">
        <f>VLOOKUP(O6624,Sheet1!A$1:K$18685,8,FALSE)</f>
        <v>O 192.5</v>
      </c>
      <c r="R6624" s="1" t="s">
        <v>4487</v>
      </c>
    </row>
    <row r="6625" spans="1:18" ht="17">
      <c r="A6625" s="3">
        <v>39767</v>
      </c>
      <c r="B6625">
        <v>11</v>
      </c>
      <c r="C6625">
        <v>15</v>
      </c>
      <c r="D6625">
        <v>2008</v>
      </c>
      <c r="E6625" t="s">
        <v>4455</v>
      </c>
      <c r="F6625" t="s">
        <v>4418</v>
      </c>
      <c r="G6625">
        <v>91</v>
      </c>
      <c r="H6625" t="s">
        <v>4413</v>
      </c>
      <c r="I6625">
        <v>104</v>
      </c>
      <c r="K6625" s="4">
        <v>21759</v>
      </c>
      <c r="M6625">
        <v>2009</v>
      </c>
      <c r="N6625" t="s">
        <v>4484</v>
      </c>
      <c r="O6625" t="str">
        <f t="shared" si="103"/>
        <v>39767Chicago Bulls</v>
      </c>
      <c r="P6625" t="str">
        <f>VLOOKUP(O6625,Sheet1!A$1:K$18685,7,FALSE)</f>
        <v>W -5.5</v>
      </c>
      <c r="Q6625" t="str">
        <f>VLOOKUP(O6625,Sheet1!A$1:K$18685,8,FALSE)</f>
        <v>U 202</v>
      </c>
      <c r="R6625" s="1" t="s">
        <v>4493</v>
      </c>
    </row>
    <row r="6626" spans="1:18" ht="17">
      <c r="A6626" s="3">
        <v>42725</v>
      </c>
      <c r="B6626">
        <v>12</v>
      </c>
      <c r="C6626">
        <v>21</v>
      </c>
      <c r="D6626">
        <v>2016</v>
      </c>
      <c r="E6626" t="s">
        <v>4448</v>
      </c>
      <c r="F6626" t="s">
        <v>4422</v>
      </c>
      <c r="G6626">
        <v>102</v>
      </c>
      <c r="H6626" t="s">
        <v>4414</v>
      </c>
      <c r="I6626">
        <v>113</v>
      </c>
      <c r="K6626" s="4">
        <v>20562</v>
      </c>
      <c r="M6626">
        <v>2017</v>
      </c>
      <c r="N6626" t="s">
        <v>4468</v>
      </c>
      <c r="O6626" t="str">
        <f t="shared" si="103"/>
        <v>42725Cleveland Cavaliers</v>
      </c>
      <c r="P6626" t="str">
        <f>VLOOKUP(O6626,Sheet1!A$1:K$18685,7,FALSE)</f>
        <v>W -5.5</v>
      </c>
      <c r="Q6626" t="str">
        <f>VLOOKUP(O6626,Sheet1!A$1:K$18685,8,FALSE)</f>
        <v>O 206.5</v>
      </c>
      <c r="R6626" s="1" t="s">
        <v>4505</v>
      </c>
    </row>
    <row r="6627" spans="1:18" ht="17">
      <c r="A6627" s="3">
        <v>42329</v>
      </c>
      <c r="B6627">
        <v>11</v>
      </c>
      <c r="C6627">
        <v>21</v>
      </c>
      <c r="D6627">
        <v>2015</v>
      </c>
      <c r="E6627" t="s">
        <v>4451</v>
      </c>
      <c r="F6627" t="s">
        <v>4410</v>
      </c>
      <c r="G6627">
        <v>97</v>
      </c>
      <c r="H6627" t="s">
        <v>4414</v>
      </c>
      <c r="I6627">
        <v>109</v>
      </c>
      <c r="K6627" s="4">
        <v>20562</v>
      </c>
      <c r="M6627">
        <v>2016</v>
      </c>
      <c r="N6627" t="s">
        <v>4484</v>
      </c>
      <c r="O6627" t="str">
        <f t="shared" si="103"/>
        <v>42329Cleveland Cavaliers</v>
      </c>
      <c r="P6627" t="str">
        <f>VLOOKUP(O6627,Sheet1!A$1:K$18685,7,FALSE)</f>
        <v>W -5.5</v>
      </c>
      <c r="Q6627" t="str">
        <f>VLOOKUP(O6627,Sheet1!A$1:K$18685,8,FALSE)</f>
        <v>O 199</v>
      </c>
      <c r="R6627" s="1" t="s">
        <v>4493</v>
      </c>
    </row>
    <row r="6628" spans="1:18" ht="17">
      <c r="A6628" s="3">
        <v>42307</v>
      </c>
      <c r="B6628">
        <v>10</v>
      </c>
      <c r="C6628">
        <v>30</v>
      </c>
      <c r="D6628">
        <v>2015</v>
      </c>
      <c r="E6628" t="s">
        <v>4448</v>
      </c>
      <c r="F6628" t="s">
        <v>4421</v>
      </c>
      <c r="G6628">
        <v>92</v>
      </c>
      <c r="H6628" t="s">
        <v>4414</v>
      </c>
      <c r="I6628">
        <v>102</v>
      </c>
      <c r="K6628" s="4">
        <v>20562</v>
      </c>
      <c r="M6628">
        <v>2016</v>
      </c>
      <c r="N6628" t="s">
        <v>4486</v>
      </c>
      <c r="O6628" t="str">
        <f t="shared" si="103"/>
        <v>42307Cleveland Cavaliers</v>
      </c>
      <c r="P6628" t="str">
        <f>VLOOKUP(O6628,Sheet1!A$1:K$18685,7,FALSE)</f>
        <v>W -5.5</v>
      </c>
      <c r="Q6628" t="str">
        <f>VLOOKUP(O6628,Sheet1!A$1:K$18685,8,FALSE)</f>
        <v>U 201</v>
      </c>
      <c r="R6628" s="1" t="s">
        <v>4447</v>
      </c>
    </row>
    <row r="6629" spans="1:18" ht="17">
      <c r="A6629" s="3">
        <v>42130</v>
      </c>
      <c r="B6629">
        <v>5</v>
      </c>
      <c r="C6629">
        <v>6</v>
      </c>
      <c r="D6629">
        <v>2015</v>
      </c>
      <c r="E6629" t="s">
        <v>4448</v>
      </c>
      <c r="F6629" t="s">
        <v>4413</v>
      </c>
      <c r="G6629">
        <v>91</v>
      </c>
      <c r="H6629" t="s">
        <v>4414</v>
      </c>
      <c r="I6629">
        <v>106</v>
      </c>
      <c r="K6629" s="4">
        <v>20562</v>
      </c>
      <c r="M6629">
        <v>2015</v>
      </c>
      <c r="N6629" t="s">
        <v>4483</v>
      </c>
      <c r="O6629" t="str">
        <f t="shared" si="103"/>
        <v>42130Cleveland Cavaliers</v>
      </c>
      <c r="P6629" t="str">
        <f>VLOOKUP(O6629,Sheet1!A$1:K$18685,7,FALSE)</f>
        <v>W -5.5</v>
      </c>
      <c r="Q6629" t="str">
        <f>VLOOKUP(O6629,Sheet1!A$1:K$18685,8,FALSE)</f>
        <v>O 194.5</v>
      </c>
      <c r="R6629" s="1" t="s">
        <v>4505</v>
      </c>
    </row>
    <row r="6630" spans="1:18" ht="17">
      <c r="A6630" s="3">
        <v>41953</v>
      </c>
      <c r="B6630">
        <v>11</v>
      </c>
      <c r="C6630">
        <v>10</v>
      </c>
      <c r="D6630">
        <v>2014</v>
      </c>
      <c r="E6630" t="s">
        <v>4448</v>
      </c>
      <c r="F6630" t="s">
        <v>4464</v>
      </c>
      <c r="G6630">
        <v>111</v>
      </c>
      <c r="H6630" t="s">
        <v>4414</v>
      </c>
      <c r="I6630">
        <v>118</v>
      </c>
      <c r="K6630" s="4">
        <v>20562</v>
      </c>
      <c r="M6630">
        <v>2015</v>
      </c>
      <c r="N6630" t="s">
        <v>4484</v>
      </c>
      <c r="O6630" t="str">
        <f t="shared" si="103"/>
        <v>41953Cleveland Cavaliers</v>
      </c>
      <c r="P6630" t="str">
        <f>VLOOKUP(O6630,Sheet1!A$1:K$18685,7,FALSE)</f>
        <v>W -5.5</v>
      </c>
      <c r="Q6630" t="str">
        <f>VLOOKUP(O6630,Sheet1!A$1:K$18685,8,FALSE)</f>
        <v>O 202</v>
      </c>
      <c r="R6630" s="1" t="s">
        <v>4487</v>
      </c>
    </row>
    <row r="6631" spans="1:18" ht="17">
      <c r="A6631" s="3">
        <v>41689</v>
      </c>
      <c r="B6631">
        <v>2</v>
      </c>
      <c r="C6631">
        <v>19</v>
      </c>
      <c r="D6631">
        <v>2014</v>
      </c>
      <c r="E6631" t="s">
        <v>4448</v>
      </c>
      <c r="F6631" t="s">
        <v>4426</v>
      </c>
      <c r="G6631">
        <v>93</v>
      </c>
      <c r="H6631" t="s">
        <v>4414</v>
      </c>
      <c r="I6631">
        <v>101</v>
      </c>
      <c r="K6631" s="4">
        <v>16539</v>
      </c>
      <c r="M6631">
        <v>2014</v>
      </c>
      <c r="N6631" t="s">
        <v>4477</v>
      </c>
      <c r="O6631" t="str">
        <f t="shared" si="103"/>
        <v>41689Cleveland Cavaliers</v>
      </c>
      <c r="P6631" t="str">
        <f>VLOOKUP(O6631,Sheet1!A$1:K$18685,7,FALSE)</f>
        <v>W -5.5</v>
      </c>
      <c r="Q6631" t="str">
        <f>VLOOKUP(O6631,Sheet1!A$1:K$18685,8,FALSE)</f>
        <v>U 197.5</v>
      </c>
      <c r="R6631" s="1" t="s">
        <v>4505</v>
      </c>
    </row>
    <row r="6632" spans="1:18" ht="17">
      <c r="A6632" s="3">
        <v>41646</v>
      </c>
      <c r="B6632">
        <v>1</v>
      </c>
      <c r="C6632">
        <v>7</v>
      </c>
      <c r="D6632">
        <v>2014</v>
      </c>
      <c r="E6632" t="s">
        <v>4448</v>
      </c>
      <c r="F6632" t="s">
        <v>4427</v>
      </c>
      <c r="G6632">
        <v>93</v>
      </c>
      <c r="H6632" t="s">
        <v>4414</v>
      </c>
      <c r="I6632">
        <v>111</v>
      </c>
      <c r="K6632" s="4">
        <v>13344</v>
      </c>
      <c r="M6632">
        <v>2014</v>
      </c>
      <c r="N6632" t="s">
        <v>4478</v>
      </c>
      <c r="O6632" t="str">
        <f t="shared" si="103"/>
        <v>41646Cleveland Cavaliers</v>
      </c>
      <c r="P6632" t="str">
        <f>VLOOKUP(O6632,Sheet1!A$1:K$18685,7,FALSE)</f>
        <v>W -5.5</v>
      </c>
      <c r="Q6632" t="str">
        <f>VLOOKUP(O6632,Sheet1!A$1:K$18685,8,FALSE)</f>
        <v>U 207.5</v>
      </c>
      <c r="R6632" s="1" t="s">
        <v>4503</v>
      </c>
    </row>
    <row r="6633" spans="1:18" ht="17">
      <c r="A6633" s="3">
        <v>41212</v>
      </c>
      <c r="B6633">
        <v>10</v>
      </c>
      <c r="C6633">
        <v>30</v>
      </c>
      <c r="D6633">
        <v>2012</v>
      </c>
      <c r="E6633" t="s">
        <v>4448</v>
      </c>
      <c r="F6633" t="s">
        <v>4432</v>
      </c>
      <c r="G6633">
        <v>84</v>
      </c>
      <c r="H6633" t="s">
        <v>4414</v>
      </c>
      <c r="I6633">
        <v>94</v>
      </c>
      <c r="K6633" s="4">
        <v>20562</v>
      </c>
      <c r="M6633">
        <v>2013</v>
      </c>
      <c r="N6633" t="s">
        <v>4486</v>
      </c>
      <c r="O6633" t="str">
        <f t="shared" si="103"/>
        <v>41212Cleveland Cavaliers</v>
      </c>
      <c r="P6633" t="str">
        <f>VLOOKUP(O6633,Sheet1!A$1:K$18685,7,FALSE)</f>
        <v>W -5.5</v>
      </c>
      <c r="Q6633" t="str">
        <f>VLOOKUP(O6633,Sheet1!A$1:K$18685,8,FALSE)</f>
        <v>U 191</v>
      </c>
      <c r="R6633" s="1" t="s">
        <v>4503</v>
      </c>
    </row>
    <row r="6634" spans="1:18" ht="17">
      <c r="A6634" s="3">
        <v>40274</v>
      </c>
      <c r="B6634">
        <v>4</v>
      </c>
      <c r="C6634">
        <v>6</v>
      </c>
      <c r="D6634">
        <v>2010</v>
      </c>
      <c r="E6634" t="s">
        <v>4448</v>
      </c>
      <c r="F6634" t="s">
        <v>4430</v>
      </c>
      <c r="G6634">
        <v>101</v>
      </c>
      <c r="H6634" t="s">
        <v>4414</v>
      </c>
      <c r="I6634">
        <v>113</v>
      </c>
      <c r="K6634" s="4">
        <v>20562</v>
      </c>
      <c r="M6634">
        <v>2010</v>
      </c>
      <c r="N6634" t="s">
        <v>4449</v>
      </c>
      <c r="O6634" t="str">
        <f t="shared" si="103"/>
        <v>40274Cleveland Cavaliers</v>
      </c>
      <c r="P6634" t="str">
        <f>VLOOKUP(O6634,Sheet1!A$1:K$18685,7,FALSE)</f>
        <v>W -5.5</v>
      </c>
      <c r="Q6634" t="str">
        <f>VLOOKUP(O6634,Sheet1!A$1:K$18685,8,FALSE)</f>
        <v>O 205.5</v>
      </c>
      <c r="R6634" s="1" t="s">
        <v>4503</v>
      </c>
    </row>
    <row r="6635" spans="1:18" ht="17">
      <c r="A6635" s="3">
        <v>43578</v>
      </c>
      <c r="B6635">
        <v>4</v>
      </c>
      <c r="C6635">
        <v>23</v>
      </c>
      <c r="D6635">
        <v>2019</v>
      </c>
      <c r="E6635" t="s">
        <v>4466</v>
      </c>
      <c r="F6635" t="s">
        <v>4456</v>
      </c>
      <c r="G6635">
        <v>90</v>
      </c>
      <c r="H6635" t="s">
        <v>4415</v>
      </c>
      <c r="I6635">
        <v>108</v>
      </c>
      <c r="K6635" s="4">
        <v>19520</v>
      </c>
      <c r="M6635">
        <v>2019</v>
      </c>
      <c r="N6635" t="s">
        <v>4449</v>
      </c>
      <c r="O6635" t="str">
        <f t="shared" si="103"/>
        <v>43578Denver Nuggets</v>
      </c>
      <c r="P6635" t="str">
        <f>VLOOKUP(O6635,Sheet1!A$1:K$18685,7,FALSE)</f>
        <v>W -5.5</v>
      </c>
      <c r="Q6635" t="str">
        <f>VLOOKUP(O6635,Sheet1!A$1:K$18685,8,FALSE)</f>
        <v>U 210.5</v>
      </c>
      <c r="R6635" s="1" t="s">
        <v>4503</v>
      </c>
    </row>
    <row r="6636" spans="1:18" ht="17">
      <c r="A6636" s="3">
        <v>43475</v>
      </c>
      <c r="B6636">
        <v>1</v>
      </c>
      <c r="C6636">
        <v>10</v>
      </c>
      <c r="D6636">
        <v>2019</v>
      </c>
      <c r="E6636" t="s">
        <v>4463</v>
      </c>
      <c r="F6636" t="s">
        <v>4419</v>
      </c>
      <c r="G6636">
        <v>100</v>
      </c>
      <c r="H6636" t="s">
        <v>4415</v>
      </c>
      <c r="I6636">
        <v>121</v>
      </c>
      <c r="K6636" s="4">
        <v>15742</v>
      </c>
      <c r="M6636">
        <v>2019</v>
      </c>
      <c r="N6636" t="s">
        <v>4478</v>
      </c>
      <c r="O6636" t="str">
        <f t="shared" si="103"/>
        <v>43475Denver Nuggets</v>
      </c>
      <c r="P6636" t="str">
        <f>VLOOKUP(O6636,Sheet1!A$1:K$18685,7,FALSE)</f>
        <v>W -5.5</v>
      </c>
      <c r="Q6636" t="str">
        <f>VLOOKUP(O6636,Sheet1!A$1:K$18685,8,FALSE)</f>
        <v>U 226</v>
      </c>
      <c r="R6636" s="1" t="s">
        <v>4502</v>
      </c>
    </row>
    <row r="6637" spans="1:18" ht="17">
      <c r="A6637" s="3">
        <v>41348</v>
      </c>
      <c r="B6637">
        <v>3</v>
      </c>
      <c r="C6637">
        <v>15</v>
      </c>
      <c r="D6637">
        <v>2013</v>
      </c>
      <c r="E6637" t="s">
        <v>4463</v>
      </c>
      <c r="F6637" t="s">
        <v>4453</v>
      </c>
      <c r="G6637">
        <v>80</v>
      </c>
      <c r="H6637" t="s">
        <v>4415</v>
      </c>
      <c r="I6637">
        <v>87</v>
      </c>
      <c r="K6637" s="4">
        <v>19408</v>
      </c>
      <c r="M6637">
        <v>2013</v>
      </c>
      <c r="N6637" t="s">
        <v>4480</v>
      </c>
      <c r="O6637" t="str">
        <f t="shared" si="103"/>
        <v>41348Denver Nuggets</v>
      </c>
      <c r="P6637" t="str">
        <f>VLOOKUP(O6637,Sheet1!A$1:K$18685,7,FALSE)</f>
        <v>W -5.5</v>
      </c>
      <c r="Q6637" t="str">
        <f>VLOOKUP(O6637,Sheet1!A$1:K$18685,8,FALSE)</f>
        <v>U 194.5</v>
      </c>
      <c r="R6637" s="1" t="s">
        <v>4447</v>
      </c>
    </row>
    <row r="6638" spans="1:18" ht="17">
      <c r="A6638" s="3">
        <v>41222</v>
      </c>
      <c r="B6638">
        <v>11</v>
      </c>
      <c r="C6638">
        <v>9</v>
      </c>
      <c r="D6638">
        <v>2012</v>
      </c>
      <c r="E6638" t="s">
        <v>4461</v>
      </c>
      <c r="F6638" t="s">
        <v>4431</v>
      </c>
      <c r="G6638">
        <v>84</v>
      </c>
      <c r="H6638" t="s">
        <v>4415</v>
      </c>
      <c r="I6638">
        <v>104</v>
      </c>
      <c r="K6638" s="4">
        <v>15523</v>
      </c>
      <c r="M6638">
        <v>2013</v>
      </c>
      <c r="N6638" t="s">
        <v>4484</v>
      </c>
      <c r="O6638" t="str">
        <f t="shared" si="103"/>
        <v>41222Denver Nuggets</v>
      </c>
      <c r="P6638" t="str">
        <f>VLOOKUP(O6638,Sheet1!A$1:K$18685,7,FALSE)</f>
        <v>W -5.5</v>
      </c>
      <c r="Q6638" t="str">
        <f>VLOOKUP(O6638,Sheet1!A$1:K$18685,8,FALSE)</f>
        <v>U 203.5</v>
      </c>
      <c r="R6638" s="1" t="s">
        <v>4447</v>
      </c>
    </row>
    <row r="6639" spans="1:18" ht="17">
      <c r="A6639" s="3">
        <v>40909</v>
      </c>
      <c r="B6639">
        <v>1</v>
      </c>
      <c r="C6639">
        <v>1</v>
      </c>
      <c r="D6639">
        <v>2012</v>
      </c>
      <c r="E6639" t="s">
        <v>4452</v>
      </c>
      <c r="F6639" t="s">
        <v>4420</v>
      </c>
      <c r="G6639">
        <v>90</v>
      </c>
      <c r="H6639" t="s">
        <v>4415</v>
      </c>
      <c r="I6639">
        <v>99</v>
      </c>
      <c r="K6639" s="4">
        <v>19155</v>
      </c>
      <c r="M6639">
        <v>2012</v>
      </c>
      <c r="N6639" t="s">
        <v>4478</v>
      </c>
      <c r="O6639" t="str">
        <f t="shared" si="103"/>
        <v>40909Denver Nuggets</v>
      </c>
      <c r="P6639" t="str">
        <f>VLOOKUP(O6639,Sheet1!A$1:K$18685,7,FALSE)</f>
        <v>W -5.5</v>
      </c>
      <c r="Q6639" t="str">
        <f>VLOOKUP(O6639,Sheet1!A$1:K$18685,8,FALSE)</f>
        <v>U 199</v>
      </c>
      <c r="R6639" s="1" t="s">
        <v>4500</v>
      </c>
    </row>
    <row r="6640" spans="1:18" ht="17">
      <c r="A6640" s="3">
        <v>40285</v>
      </c>
      <c r="B6640">
        <v>4</v>
      </c>
      <c r="C6640">
        <v>17</v>
      </c>
      <c r="D6640">
        <v>2010</v>
      </c>
      <c r="E6640" t="s">
        <v>4461</v>
      </c>
      <c r="F6640" t="s">
        <v>4431</v>
      </c>
      <c r="G6640">
        <v>113</v>
      </c>
      <c r="H6640" t="s">
        <v>4415</v>
      </c>
      <c r="I6640">
        <v>126</v>
      </c>
      <c r="K6640" s="4">
        <v>19155</v>
      </c>
      <c r="M6640">
        <v>2010</v>
      </c>
      <c r="N6640" t="s">
        <v>4449</v>
      </c>
      <c r="O6640" t="str">
        <f t="shared" si="103"/>
        <v>40285Denver Nuggets</v>
      </c>
      <c r="P6640" t="str">
        <f>VLOOKUP(O6640,Sheet1!A$1:K$18685,7,FALSE)</f>
        <v>W -5.5</v>
      </c>
      <c r="Q6640" t="str">
        <f>VLOOKUP(O6640,Sheet1!A$1:K$18685,8,FALSE)</f>
        <v>O 208</v>
      </c>
      <c r="R6640" s="1" t="s">
        <v>4493</v>
      </c>
    </row>
    <row r="6641" spans="1:18" ht="17">
      <c r="A6641" s="3">
        <v>40203</v>
      </c>
      <c r="B6641">
        <v>1</v>
      </c>
      <c r="C6641">
        <v>25</v>
      </c>
      <c r="D6641">
        <v>2010</v>
      </c>
      <c r="E6641" t="s">
        <v>4463</v>
      </c>
      <c r="F6641" t="s">
        <v>4433</v>
      </c>
      <c r="G6641">
        <v>93</v>
      </c>
      <c r="H6641" t="s">
        <v>4415</v>
      </c>
      <c r="I6641">
        <v>104</v>
      </c>
      <c r="K6641" s="4">
        <v>16909</v>
      </c>
      <c r="M6641">
        <v>2010</v>
      </c>
      <c r="N6641" t="s">
        <v>4478</v>
      </c>
      <c r="O6641" t="str">
        <f t="shared" si="103"/>
        <v>40203Denver Nuggets</v>
      </c>
      <c r="P6641" t="str">
        <f>VLOOKUP(O6641,Sheet1!A$1:K$18685,7,FALSE)</f>
        <v>W -5.5</v>
      </c>
      <c r="Q6641" t="str">
        <f>VLOOKUP(O6641,Sheet1!A$1:K$18685,8,FALSE)</f>
        <v>O 195.5</v>
      </c>
      <c r="R6641" s="1" t="s">
        <v>4487</v>
      </c>
    </row>
    <row r="6642" spans="1:18" ht="17">
      <c r="A6642" s="3">
        <v>40191</v>
      </c>
      <c r="B6642">
        <v>1</v>
      </c>
      <c r="C6642">
        <v>13</v>
      </c>
      <c r="D6642">
        <v>2010</v>
      </c>
      <c r="E6642" t="s">
        <v>4463</v>
      </c>
      <c r="F6642" t="s">
        <v>4426</v>
      </c>
      <c r="G6642">
        <v>97</v>
      </c>
      <c r="H6642" t="s">
        <v>4415</v>
      </c>
      <c r="I6642">
        <v>115</v>
      </c>
      <c r="K6642" s="4">
        <v>18475</v>
      </c>
      <c r="M6642">
        <v>2010</v>
      </c>
      <c r="N6642" t="s">
        <v>4478</v>
      </c>
      <c r="O6642" t="str">
        <f t="shared" si="103"/>
        <v>40191Denver Nuggets</v>
      </c>
      <c r="P6642" t="str">
        <f>VLOOKUP(O6642,Sheet1!A$1:K$18685,7,FALSE)</f>
        <v>W -5.5</v>
      </c>
      <c r="Q6642" t="str">
        <f>VLOOKUP(O6642,Sheet1!A$1:K$18685,8,FALSE)</f>
        <v>O 209.5</v>
      </c>
      <c r="R6642" s="1" t="s">
        <v>4505</v>
      </c>
    </row>
    <row r="6643" spans="1:18" ht="17">
      <c r="A6643" s="3">
        <v>39820</v>
      </c>
      <c r="B6643">
        <v>1</v>
      </c>
      <c r="C6643">
        <v>7</v>
      </c>
      <c r="D6643">
        <v>2009</v>
      </c>
      <c r="E6643" t="s">
        <v>4463</v>
      </c>
      <c r="F6643" t="s">
        <v>4421</v>
      </c>
      <c r="G6643">
        <v>97</v>
      </c>
      <c r="H6643" t="s">
        <v>4415</v>
      </c>
      <c r="I6643">
        <v>108</v>
      </c>
      <c r="K6643" s="4">
        <v>15459</v>
      </c>
      <c r="M6643">
        <v>2009</v>
      </c>
      <c r="N6643" t="s">
        <v>4478</v>
      </c>
      <c r="O6643" t="str">
        <f t="shared" si="103"/>
        <v>39820Denver Nuggets</v>
      </c>
      <c r="P6643" t="str">
        <f>VLOOKUP(O6643,Sheet1!A$1:K$18685,7,FALSE)</f>
        <v>W -5.5</v>
      </c>
      <c r="Q6643" t="str">
        <f>VLOOKUP(O6643,Sheet1!A$1:K$18685,8,FALSE)</f>
        <v>O 198.5</v>
      </c>
      <c r="R6643" s="1" t="s">
        <v>4505</v>
      </c>
    </row>
    <row r="6644" spans="1:18" ht="17">
      <c r="A6644" s="3">
        <v>43554</v>
      </c>
      <c r="B6644">
        <v>3</v>
      </c>
      <c r="C6644">
        <v>30</v>
      </c>
      <c r="D6644">
        <v>2019</v>
      </c>
      <c r="E6644" t="s">
        <v>4448</v>
      </c>
      <c r="F6644" t="s">
        <v>4429</v>
      </c>
      <c r="G6644">
        <v>90</v>
      </c>
      <c r="H6644" t="s">
        <v>4416</v>
      </c>
      <c r="I6644">
        <v>99</v>
      </c>
      <c r="K6644" s="4">
        <v>18592</v>
      </c>
      <c r="M6644">
        <v>2019</v>
      </c>
      <c r="N6644" t="s">
        <v>4480</v>
      </c>
      <c r="O6644" t="str">
        <f t="shared" si="103"/>
        <v>43554Detroit Pistons</v>
      </c>
      <c r="P6644" t="str">
        <f>VLOOKUP(O6644,Sheet1!A$1:K$18685,7,FALSE)</f>
        <v>W -5.5</v>
      </c>
      <c r="Q6644" t="str">
        <f>VLOOKUP(O6644,Sheet1!A$1:K$18685,8,FALSE)</f>
        <v>U 216</v>
      </c>
      <c r="R6644" s="1" t="s">
        <v>4493</v>
      </c>
    </row>
    <row r="6645" spans="1:18" ht="17">
      <c r="A6645" s="3">
        <v>42710</v>
      </c>
      <c r="B6645">
        <v>12</v>
      </c>
      <c r="C6645">
        <v>6</v>
      </c>
      <c r="D6645">
        <v>2016</v>
      </c>
      <c r="E6645" t="s">
        <v>4451</v>
      </c>
      <c r="F6645" t="s">
        <v>4413</v>
      </c>
      <c r="G6645">
        <v>91</v>
      </c>
      <c r="H6645" t="s">
        <v>4416</v>
      </c>
      <c r="I6645">
        <v>102</v>
      </c>
      <c r="K6645" s="4">
        <v>14305</v>
      </c>
      <c r="M6645">
        <v>2017</v>
      </c>
      <c r="N6645" t="s">
        <v>4468</v>
      </c>
      <c r="O6645" t="str">
        <f t="shared" si="103"/>
        <v>42710Detroit Pistons</v>
      </c>
      <c r="P6645" t="str">
        <f>VLOOKUP(O6645,Sheet1!A$1:K$18685,7,FALSE)</f>
        <v>W -5.5</v>
      </c>
      <c r="Q6645" t="str">
        <f>VLOOKUP(O6645,Sheet1!A$1:K$18685,8,FALSE)</f>
        <v>U 201</v>
      </c>
      <c r="R6645" s="1" t="s">
        <v>4503</v>
      </c>
    </row>
    <row r="6646" spans="1:18" ht="17">
      <c r="A6646" s="3">
        <v>40225</v>
      </c>
      <c r="B6646">
        <v>2</v>
      </c>
      <c r="C6646">
        <v>16</v>
      </c>
      <c r="D6646">
        <v>2010</v>
      </c>
      <c r="E6646" t="s">
        <v>4451</v>
      </c>
      <c r="F6646" t="s">
        <v>4423</v>
      </c>
      <c r="G6646">
        <v>85</v>
      </c>
      <c r="H6646" t="s">
        <v>4416</v>
      </c>
      <c r="I6646">
        <v>108</v>
      </c>
      <c r="K6646" s="4">
        <v>14449</v>
      </c>
      <c r="M6646">
        <v>2010</v>
      </c>
      <c r="N6646" t="s">
        <v>4477</v>
      </c>
      <c r="O6646" t="str">
        <f t="shared" si="103"/>
        <v>40225Detroit Pistons</v>
      </c>
      <c r="P6646" t="str">
        <f>VLOOKUP(O6646,Sheet1!A$1:K$18685,7,FALSE)</f>
        <v>W -5.5</v>
      </c>
      <c r="Q6646" t="str">
        <f>VLOOKUP(O6646,Sheet1!A$1:K$18685,8,FALSE)</f>
        <v>U 197.5</v>
      </c>
      <c r="R6646" s="1" t="s">
        <v>4503</v>
      </c>
    </row>
    <row r="6647" spans="1:18" ht="17">
      <c r="A6647" s="3">
        <v>40159</v>
      </c>
      <c r="B6647">
        <v>12</v>
      </c>
      <c r="C6647">
        <v>12</v>
      </c>
      <c r="D6647">
        <v>2009</v>
      </c>
      <c r="E6647" t="s">
        <v>4451</v>
      </c>
      <c r="F6647" t="s">
        <v>4417</v>
      </c>
      <c r="G6647">
        <v>95</v>
      </c>
      <c r="H6647" t="s">
        <v>4416</v>
      </c>
      <c r="I6647">
        <v>104</v>
      </c>
      <c r="K6647" s="4">
        <v>16952</v>
      </c>
      <c r="M6647">
        <v>2010</v>
      </c>
      <c r="N6647" t="s">
        <v>4468</v>
      </c>
      <c r="O6647" t="str">
        <f t="shared" si="103"/>
        <v>40159Detroit Pistons</v>
      </c>
      <c r="P6647" t="str">
        <f>VLOOKUP(O6647,Sheet1!A$1:K$18685,7,FALSE)</f>
        <v>W -5.5</v>
      </c>
      <c r="Q6647" t="str">
        <f>VLOOKUP(O6647,Sheet1!A$1:K$18685,8,FALSE)</f>
        <v>U 205.5</v>
      </c>
      <c r="R6647" s="1" t="s">
        <v>4493</v>
      </c>
    </row>
    <row r="6648" spans="1:18" ht="17">
      <c r="A6648" s="3">
        <v>39834</v>
      </c>
      <c r="B6648">
        <v>1</v>
      </c>
      <c r="C6648">
        <v>21</v>
      </c>
      <c r="D6648">
        <v>2009</v>
      </c>
      <c r="E6648" t="s">
        <v>4451</v>
      </c>
      <c r="F6648" t="s">
        <v>4430</v>
      </c>
      <c r="G6648">
        <v>76</v>
      </c>
      <c r="H6648" t="s">
        <v>4416</v>
      </c>
      <c r="I6648">
        <v>95</v>
      </c>
      <c r="K6648" s="4">
        <v>22076</v>
      </c>
      <c r="M6648">
        <v>2009</v>
      </c>
      <c r="N6648" t="s">
        <v>4478</v>
      </c>
      <c r="O6648" t="str">
        <f t="shared" si="103"/>
        <v>39834Detroit Pistons</v>
      </c>
      <c r="P6648" t="str">
        <f>VLOOKUP(O6648,Sheet1!A$1:K$18685,7,FALSE)</f>
        <v>W -5.5</v>
      </c>
      <c r="Q6648" t="str">
        <f>VLOOKUP(O6648,Sheet1!A$1:K$18685,8,FALSE)</f>
        <v>U 178</v>
      </c>
      <c r="R6648" s="1" t="s">
        <v>4505</v>
      </c>
    </row>
    <row r="6649" spans="1:18" ht="17">
      <c r="A6649" s="3">
        <v>39813</v>
      </c>
      <c r="B6649">
        <v>12</v>
      </c>
      <c r="C6649">
        <v>31</v>
      </c>
      <c r="D6649">
        <v>2008</v>
      </c>
      <c r="E6649" t="s">
        <v>4476</v>
      </c>
      <c r="F6649" t="s">
        <v>4450</v>
      </c>
      <c r="G6649">
        <v>75</v>
      </c>
      <c r="H6649" t="s">
        <v>4416</v>
      </c>
      <c r="I6649">
        <v>83</v>
      </c>
      <c r="K6649" s="4">
        <v>22076</v>
      </c>
      <c r="M6649">
        <v>2009</v>
      </c>
      <c r="N6649" t="s">
        <v>4468</v>
      </c>
      <c r="O6649" t="str">
        <f t="shared" si="103"/>
        <v>39813Detroit Pistons</v>
      </c>
      <c r="P6649" t="str">
        <f>VLOOKUP(O6649,Sheet1!A$1:K$18685,7,FALSE)</f>
        <v>W -5.5</v>
      </c>
      <c r="Q6649" t="str">
        <f>VLOOKUP(O6649,Sheet1!A$1:K$18685,8,FALSE)</f>
        <v>U 188.5</v>
      </c>
      <c r="R6649" s="1" t="s">
        <v>4505</v>
      </c>
    </row>
    <row r="6650" spans="1:18" ht="17">
      <c r="A6650" s="3">
        <v>41709</v>
      </c>
      <c r="B6650">
        <v>3</v>
      </c>
      <c r="C6650">
        <v>11</v>
      </c>
      <c r="D6650">
        <v>2014</v>
      </c>
      <c r="E6650" t="s">
        <v>4461</v>
      </c>
      <c r="F6650" t="s">
        <v>4462</v>
      </c>
      <c r="G6650">
        <v>85</v>
      </c>
      <c r="H6650" t="s">
        <v>4417</v>
      </c>
      <c r="I6650">
        <v>108</v>
      </c>
      <c r="K6650" s="4">
        <v>19596</v>
      </c>
      <c r="M6650">
        <v>2014</v>
      </c>
      <c r="N6650" t="s">
        <v>4480</v>
      </c>
      <c r="O6650" t="str">
        <f t="shared" si="103"/>
        <v>41709Golden State Warriors</v>
      </c>
      <c r="P6650" t="str">
        <f>VLOOKUP(O6650,Sheet1!A$1:K$18685,7,FALSE)</f>
        <v>W -5.5</v>
      </c>
      <c r="Q6650" t="str">
        <f>VLOOKUP(O6650,Sheet1!A$1:K$18685,8,FALSE)</f>
        <v>U 207.5</v>
      </c>
      <c r="R6650" s="1" t="s">
        <v>4503</v>
      </c>
    </row>
    <row r="6651" spans="1:18" ht="17">
      <c r="A6651" s="3">
        <v>41665</v>
      </c>
      <c r="B6651">
        <v>1</v>
      </c>
      <c r="C6651">
        <v>26</v>
      </c>
      <c r="D6651">
        <v>2014</v>
      </c>
      <c r="E6651" t="s">
        <v>4463</v>
      </c>
      <c r="F6651" t="s">
        <v>4429</v>
      </c>
      <c r="G6651">
        <v>88</v>
      </c>
      <c r="H6651" t="s">
        <v>4417</v>
      </c>
      <c r="I6651">
        <v>103</v>
      </c>
      <c r="K6651" s="4">
        <v>19596</v>
      </c>
      <c r="M6651">
        <v>2014</v>
      </c>
      <c r="N6651" t="s">
        <v>4478</v>
      </c>
      <c r="O6651" t="str">
        <f t="shared" si="103"/>
        <v>41665Golden State Warriors</v>
      </c>
      <c r="P6651" t="str">
        <f>VLOOKUP(O6651,Sheet1!A$1:K$18685,7,FALSE)</f>
        <v>W -5.5</v>
      </c>
      <c r="Q6651" t="str">
        <f>VLOOKUP(O6651,Sheet1!A$1:K$18685,8,FALSE)</f>
        <v>U 215.5</v>
      </c>
      <c r="R6651" s="1" t="s">
        <v>4500</v>
      </c>
    </row>
    <row r="6652" spans="1:18" ht="17">
      <c r="A6652" s="3">
        <v>43556</v>
      </c>
      <c r="B6652">
        <v>4</v>
      </c>
      <c r="C6652">
        <v>1</v>
      </c>
      <c r="D6652">
        <v>2019</v>
      </c>
      <c r="E6652" t="s">
        <v>4448</v>
      </c>
      <c r="F6652" t="s">
        <v>4416</v>
      </c>
      <c r="G6652">
        <v>102</v>
      </c>
      <c r="H6652" t="s">
        <v>4418</v>
      </c>
      <c r="I6652">
        <v>111</v>
      </c>
      <c r="K6652" s="4">
        <v>15760</v>
      </c>
      <c r="M6652">
        <v>2019</v>
      </c>
      <c r="N6652" t="s">
        <v>4449</v>
      </c>
      <c r="O6652" t="str">
        <f t="shared" si="103"/>
        <v>43556Indiana Pacers</v>
      </c>
      <c r="P6652" t="str">
        <f>VLOOKUP(O6652,Sheet1!A$1:K$18685,7,FALSE)</f>
        <v>W -5.5</v>
      </c>
      <c r="Q6652" t="str">
        <f>VLOOKUP(O6652,Sheet1!A$1:K$18685,8,FALSE)</f>
        <v>O 203.5</v>
      </c>
      <c r="R6652" s="1" t="s">
        <v>4487</v>
      </c>
    </row>
    <row r="6653" spans="1:18" ht="17">
      <c r="A6653" s="3">
        <v>43518</v>
      </c>
      <c r="B6653">
        <v>2</v>
      </c>
      <c r="C6653">
        <v>22</v>
      </c>
      <c r="D6653">
        <v>2019</v>
      </c>
      <c r="E6653" t="s">
        <v>4448</v>
      </c>
      <c r="F6653" t="s">
        <v>4464</v>
      </c>
      <c r="G6653">
        <v>111</v>
      </c>
      <c r="H6653" t="s">
        <v>4418</v>
      </c>
      <c r="I6653">
        <v>126</v>
      </c>
      <c r="K6653" s="4">
        <v>16962</v>
      </c>
      <c r="M6653">
        <v>2019</v>
      </c>
      <c r="N6653" t="s">
        <v>4477</v>
      </c>
      <c r="O6653" t="str">
        <f t="shared" si="103"/>
        <v>43518Indiana Pacers</v>
      </c>
      <c r="P6653" t="str">
        <f>VLOOKUP(O6653,Sheet1!A$1:K$18685,7,FALSE)</f>
        <v>W -5.5</v>
      </c>
      <c r="Q6653" t="str">
        <f>VLOOKUP(O6653,Sheet1!A$1:K$18685,8,FALSE)</f>
        <v>O 223</v>
      </c>
      <c r="R6653" s="1" t="s">
        <v>4447</v>
      </c>
    </row>
    <row r="6654" spans="1:18" ht="17">
      <c r="A6654" s="3">
        <v>43442</v>
      </c>
      <c r="B6654">
        <v>12</v>
      </c>
      <c r="C6654">
        <v>8</v>
      </c>
      <c r="D6654">
        <v>2018</v>
      </c>
      <c r="E6654" t="s">
        <v>4448</v>
      </c>
      <c r="F6654" t="s">
        <v>4460</v>
      </c>
      <c r="G6654">
        <v>97</v>
      </c>
      <c r="H6654" t="s">
        <v>4418</v>
      </c>
      <c r="I6654">
        <v>107</v>
      </c>
      <c r="K6654" s="4">
        <v>16867</v>
      </c>
      <c r="M6654">
        <v>2019</v>
      </c>
      <c r="N6654" t="s">
        <v>4468</v>
      </c>
      <c r="O6654" t="str">
        <f t="shared" si="103"/>
        <v>43442Indiana Pacers</v>
      </c>
      <c r="P6654" t="str">
        <f>VLOOKUP(O6654,Sheet1!A$1:K$18685,7,FALSE)</f>
        <v>W -5.5</v>
      </c>
      <c r="Q6654" t="str">
        <f>VLOOKUP(O6654,Sheet1!A$1:K$18685,8,FALSE)</f>
        <v>U 222.5</v>
      </c>
      <c r="R6654" s="1" t="s">
        <v>4493</v>
      </c>
    </row>
    <row r="6655" spans="1:18" ht="17">
      <c r="A6655" s="3">
        <v>43178</v>
      </c>
      <c r="B6655">
        <v>3</v>
      </c>
      <c r="C6655">
        <v>19</v>
      </c>
      <c r="D6655">
        <v>2018</v>
      </c>
      <c r="E6655" t="s">
        <v>4448</v>
      </c>
      <c r="F6655" t="s">
        <v>4420</v>
      </c>
      <c r="G6655">
        <v>100</v>
      </c>
      <c r="H6655" t="s">
        <v>4418</v>
      </c>
      <c r="I6655">
        <v>110</v>
      </c>
      <c r="K6655" s="4">
        <v>16603</v>
      </c>
      <c r="M6655">
        <v>2018</v>
      </c>
      <c r="N6655" t="s">
        <v>4480</v>
      </c>
      <c r="O6655" t="str">
        <f t="shared" si="103"/>
        <v>43178Indiana Pacers</v>
      </c>
      <c r="P6655" t="str">
        <f>VLOOKUP(O6655,Sheet1!A$1:K$18685,7,FALSE)</f>
        <v>W -5.5</v>
      </c>
      <c r="Q6655" t="str">
        <f>VLOOKUP(O6655,Sheet1!A$1:K$18685,8,FALSE)</f>
        <v>U 219.5</v>
      </c>
      <c r="R6655" s="1" t="s">
        <v>4487</v>
      </c>
    </row>
    <row r="6656" spans="1:18" ht="17">
      <c r="A6656" s="3">
        <v>43106</v>
      </c>
      <c r="B6656">
        <v>1</v>
      </c>
      <c r="C6656">
        <v>6</v>
      </c>
      <c r="D6656">
        <v>2018</v>
      </c>
      <c r="E6656" t="s">
        <v>4448</v>
      </c>
      <c r="F6656" t="s">
        <v>4413</v>
      </c>
      <c r="G6656">
        <v>86</v>
      </c>
      <c r="H6656" t="s">
        <v>4418</v>
      </c>
      <c r="I6656">
        <v>125</v>
      </c>
      <c r="K6656" s="4">
        <v>17923</v>
      </c>
      <c r="M6656">
        <v>2018</v>
      </c>
      <c r="N6656" t="s">
        <v>4478</v>
      </c>
      <c r="O6656" t="str">
        <f t="shared" si="103"/>
        <v>43106Indiana Pacers</v>
      </c>
      <c r="P6656" t="str">
        <f>VLOOKUP(O6656,Sheet1!A$1:K$18685,7,FALSE)</f>
        <v>W -5.5</v>
      </c>
      <c r="Q6656" t="str">
        <f>VLOOKUP(O6656,Sheet1!A$1:K$18685,8,FALSE)</f>
        <v>U 212</v>
      </c>
      <c r="R6656" s="1" t="s">
        <v>4493</v>
      </c>
    </row>
    <row r="6657" spans="1:18" ht="17">
      <c r="A6657" s="3">
        <v>43079</v>
      </c>
      <c r="B6657">
        <v>12</v>
      </c>
      <c r="C6657">
        <v>10</v>
      </c>
      <c r="D6657">
        <v>2017</v>
      </c>
      <c r="E6657" t="s">
        <v>4473</v>
      </c>
      <c r="F6657" t="s">
        <v>4415</v>
      </c>
      <c r="G6657">
        <v>116</v>
      </c>
      <c r="H6657" t="s">
        <v>4418</v>
      </c>
      <c r="I6657">
        <v>126</v>
      </c>
      <c r="J6657" t="s">
        <v>4458</v>
      </c>
      <c r="K6657" s="4">
        <v>14587</v>
      </c>
      <c r="M6657">
        <v>2018</v>
      </c>
      <c r="N6657" t="s">
        <v>4468</v>
      </c>
      <c r="O6657" t="str">
        <f t="shared" si="103"/>
        <v>43079Indiana Pacers</v>
      </c>
      <c r="P6657" t="str">
        <f>VLOOKUP(O6657,Sheet1!A$1:K$18685,7,FALSE)</f>
        <v>W -5.5</v>
      </c>
      <c r="Q6657" t="str">
        <f>VLOOKUP(O6657,Sheet1!A$1:K$18685,8,FALSE)</f>
        <v>O 217.5</v>
      </c>
      <c r="R6657" s="1" t="s">
        <v>4500</v>
      </c>
    </row>
    <row r="6658" spans="1:18" ht="17">
      <c r="A6658" s="3">
        <v>43039</v>
      </c>
      <c r="B6658">
        <v>10</v>
      </c>
      <c r="C6658">
        <v>31</v>
      </c>
      <c r="D6658">
        <v>2017</v>
      </c>
      <c r="E6658" t="s">
        <v>4448</v>
      </c>
      <c r="F6658" t="s">
        <v>4460</v>
      </c>
      <c r="G6658">
        <v>83</v>
      </c>
      <c r="H6658" t="s">
        <v>4418</v>
      </c>
      <c r="I6658">
        <v>101</v>
      </c>
      <c r="K6658" s="4">
        <v>12245</v>
      </c>
      <c r="M6658">
        <v>2018</v>
      </c>
      <c r="N6658" t="s">
        <v>4486</v>
      </c>
      <c r="O6658" t="str">
        <f t="shared" ref="O6658:O6721" si="104">CONCATENATE(A6658,H6658)</f>
        <v>43039Indiana Pacers</v>
      </c>
      <c r="P6658" t="str">
        <f>VLOOKUP(O6658,Sheet1!A$1:K$18685,7,FALSE)</f>
        <v>W -5.5</v>
      </c>
      <c r="Q6658" t="str">
        <f>VLOOKUP(O6658,Sheet1!A$1:K$18685,8,FALSE)</f>
        <v>U 207</v>
      </c>
      <c r="R6658" s="1" t="s">
        <v>4503</v>
      </c>
    </row>
    <row r="6659" spans="1:18" ht="17">
      <c r="A6659" s="3">
        <v>42669</v>
      </c>
      <c r="B6659">
        <v>10</v>
      </c>
      <c r="C6659">
        <v>26</v>
      </c>
      <c r="D6659">
        <v>2016</v>
      </c>
      <c r="E6659" t="s">
        <v>4448</v>
      </c>
      <c r="F6659" t="s">
        <v>4462</v>
      </c>
      <c r="G6659">
        <v>121</v>
      </c>
      <c r="H6659" t="s">
        <v>4418</v>
      </c>
      <c r="I6659">
        <v>130</v>
      </c>
      <c r="J6659" t="s">
        <v>4458</v>
      </c>
      <c r="K6659" s="4">
        <v>17923</v>
      </c>
      <c r="M6659">
        <v>2017</v>
      </c>
      <c r="N6659" t="s">
        <v>4486</v>
      </c>
      <c r="O6659" t="str">
        <f t="shared" si="104"/>
        <v>42669Indiana Pacers</v>
      </c>
      <c r="P6659" t="str">
        <f>VLOOKUP(O6659,Sheet1!A$1:K$18685,7,FALSE)</f>
        <v>W -5.5</v>
      </c>
      <c r="Q6659" t="str">
        <f>VLOOKUP(O6659,Sheet1!A$1:K$18685,8,FALSE)</f>
        <v>O 205</v>
      </c>
      <c r="R6659" s="1" t="s">
        <v>4505</v>
      </c>
    </row>
    <row r="6660" spans="1:18" ht="17">
      <c r="A6660" s="3">
        <v>41412</v>
      </c>
      <c r="B6660">
        <v>5</v>
      </c>
      <c r="C6660">
        <v>18</v>
      </c>
      <c r="D6660">
        <v>2013</v>
      </c>
      <c r="E6660" t="s">
        <v>4452</v>
      </c>
      <c r="F6660" t="s">
        <v>4424</v>
      </c>
      <c r="G6660">
        <v>99</v>
      </c>
      <c r="H6660" t="s">
        <v>4418</v>
      </c>
      <c r="I6660">
        <v>106</v>
      </c>
      <c r="K6660" s="4">
        <v>18165</v>
      </c>
      <c r="M6660">
        <v>2013</v>
      </c>
      <c r="N6660" t="s">
        <v>4483</v>
      </c>
      <c r="O6660" t="str">
        <f t="shared" si="104"/>
        <v>41412Indiana Pacers</v>
      </c>
      <c r="P6660" t="str">
        <f>VLOOKUP(O6660,Sheet1!A$1:K$18685,7,FALSE)</f>
        <v>W -5.5</v>
      </c>
      <c r="Q6660" t="str">
        <f>VLOOKUP(O6660,Sheet1!A$1:K$18685,8,FALSE)</f>
        <v>O 179.5</v>
      </c>
      <c r="R6660" s="1" t="s">
        <v>4493</v>
      </c>
    </row>
    <row r="6661" spans="1:18" ht="17">
      <c r="A6661" s="3">
        <v>41309</v>
      </c>
      <c r="B6661">
        <v>2</v>
      </c>
      <c r="C6661">
        <v>4</v>
      </c>
      <c r="D6661">
        <v>2013</v>
      </c>
      <c r="E6661" t="s">
        <v>4448</v>
      </c>
      <c r="F6661" t="s">
        <v>4413</v>
      </c>
      <c r="G6661">
        <v>101</v>
      </c>
      <c r="H6661" t="s">
        <v>4418</v>
      </c>
      <c r="I6661">
        <v>111</v>
      </c>
      <c r="K6661" s="4">
        <v>18165</v>
      </c>
      <c r="M6661">
        <v>2013</v>
      </c>
      <c r="N6661" t="s">
        <v>4477</v>
      </c>
      <c r="O6661" t="str">
        <f t="shared" si="104"/>
        <v>41309Indiana Pacers</v>
      </c>
      <c r="P6661" t="str">
        <f>VLOOKUP(O6661,Sheet1!A$1:K$18685,7,FALSE)</f>
        <v>W -5.5</v>
      </c>
      <c r="Q6661" t="str">
        <f>VLOOKUP(O6661,Sheet1!A$1:K$18685,8,FALSE)</f>
        <v>O 176.5</v>
      </c>
      <c r="R6661" s="1" t="s">
        <v>4487</v>
      </c>
    </row>
    <row r="6662" spans="1:18" ht="17">
      <c r="A6662" s="3">
        <v>41002</v>
      </c>
      <c r="B6662">
        <v>4</v>
      </c>
      <c r="C6662">
        <v>3</v>
      </c>
      <c r="D6662">
        <v>2012</v>
      </c>
      <c r="E6662" t="s">
        <v>4448</v>
      </c>
      <c r="F6662" t="s">
        <v>4424</v>
      </c>
      <c r="G6662">
        <v>104</v>
      </c>
      <c r="H6662" t="s">
        <v>4418</v>
      </c>
      <c r="I6662">
        <v>112</v>
      </c>
      <c r="K6662" s="4">
        <v>17042</v>
      </c>
      <c r="M6662">
        <v>2012</v>
      </c>
      <c r="N6662" t="s">
        <v>4449</v>
      </c>
      <c r="O6662" t="str">
        <f t="shared" si="104"/>
        <v>41002Indiana Pacers</v>
      </c>
      <c r="P6662" t="str">
        <f>VLOOKUP(O6662,Sheet1!A$1:K$18685,7,FALSE)</f>
        <v>W -5.5</v>
      </c>
      <c r="Q6662" t="str">
        <f>VLOOKUP(O6662,Sheet1!A$1:K$18685,8,FALSE)</f>
        <v>O 192</v>
      </c>
      <c r="R6662" s="1" t="s">
        <v>4503</v>
      </c>
    </row>
    <row r="6663" spans="1:18" ht="17">
      <c r="A6663" s="3">
        <v>40641</v>
      </c>
      <c r="B6663">
        <v>4</v>
      </c>
      <c r="C6663">
        <v>8</v>
      </c>
      <c r="D6663">
        <v>2011</v>
      </c>
      <c r="E6663" t="s">
        <v>4448</v>
      </c>
      <c r="F6663" t="s">
        <v>4410</v>
      </c>
      <c r="G6663">
        <v>102</v>
      </c>
      <c r="H6663" t="s">
        <v>4418</v>
      </c>
      <c r="I6663">
        <v>114</v>
      </c>
      <c r="K6663" s="4">
        <v>15879</v>
      </c>
      <c r="M6663">
        <v>2011</v>
      </c>
      <c r="N6663" t="s">
        <v>4449</v>
      </c>
      <c r="O6663" t="str">
        <f t="shared" si="104"/>
        <v>40641Indiana Pacers</v>
      </c>
      <c r="P6663" t="str">
        <f>VLOOKUP(O6663,Sheet1!A$1:K$18685,7,FALSE)</f>
        <v>W -5.5</v>
      </c>
      <c r="Q6663" t="str">
        <f>VLOOKUP(O6663,Sheet1!A$1:K$18685,8,FALSE)</f>
        <v>O 198</v>
      </c>
      <c r="R6663" s="1" t="s">
        <v>4447</v>
      </c>
    </row>
    <row r="6664" spans="1:18" ht="17">
      <c r="A6664" s="3">
        <v>40603</v>
      </c>
      <c r="B6664">
        <v>3</v>
      </c>
      <c r="C6664">
        <v>1</v>
      </c>
      <c r="D6664">
        <v>2011</v>
      </c>
      <c r="E6664" t="s">
        <v>4448</v>
      </c>
      <c r="F6664" t="s">
        <v>4417</v>
      </c>
      <c r="G6664">
        <v>100</v>
      </c>
      <c r="H6664" t="s">
        <v>4418</v>
      </c>
      <c r="I6664">
        <v>109</v>
      </c>
      <c r="K6664" s="4">
        <v>9557</v>
      </c>
      <c r="M6664">
        <v>2011</v>
      </c>
      <c r="N6664" t="s">
        <v>4480</v>
      </c>
      <c r="O6664" t="str">
        <f t="shared" si="104"/>
        <v>40603Indiana Pacers</v>
      </c>
      <c r="P6664" t="str">
        <f>VLOOKUP(O6664,Sheet1!A$1:K$18685,7,FALSE)</f>
        <v>W -5.5</v>
      </c>
      <c r="Q6664" t="str">
        <f>VLOOKUP(O6664,Sheet1!A$1:K$18685,8,FALSE)</f>
        <v>U 217.5</v>
      </c>
      <c r="R6664" s="1" t="s">
        <v>4503</v>
      </c>
    </row>
    <row r="6665" spans="1:18" ht="17">
      <c r="A6665" s="3">
        <v>40481</v>
      </c>
      <c r="B6665">
        <v>10</v>
      </c>
      <c r="C6665">
        <v>30</v>
      </c>
      <c r="D6665">
        <v>2010</v>
      </c>
      <c r="E6665" t="s">
        <v>4452</v>
      </c>
      <c r="F6665" t="s">
        <v>4427</v>
      </c>
      <c r="G6665">
        <v>86</v>
      </c>
      <c r="H6665" t="s">
        <v>4418</v>
      </c>
      <c r="I6665">
        <v>99</v>
      </c>
      <c r="K6665" s="4">
        <v>18165</v>
      </c>
      <c r="M6665">
        <v>2011</v>
      </c>
      <c r="N6665" t="s">
        <v>4486</v>
      </c>
      <c r="O6665" t="str">
        <f t="shared" si="104"/>
        <v>40481Indiana Pacers</v>
      </c>
      <c r="P6665" t="str">
        <f>VLOOKUP(O6665,Sheet1!A$1:K$18685,7,FALSE)</f>
        <v>W -5.5</v>
      </c>
      <c r="Q6665" t="str">
        <f>VLOOKUP(O6665,Sheet1!A$1:K$18685,8,FALSE)</f>
        <v>U 208.5</v>
      </c>
      <c r="R6665" s="1" t="s">
        <v>4493</v>
      </c>
    </row>
    <row r="6666" spans="1:18" ht="17">
      <c r="A6666" s="3">
        <v>40128</v>
      </c>
      <c r="B6666">
        <v>11</v>
      </c>
      <c r="C6666">
        <v>11</v>
      </c>
      <c r="D6666">
        <v>2009</v>
      </c>
      <c r="E6666" t="s">
        <v>4448</v>
      </c>
      <c r="F6666" t="s">
        <v>4417</v>
      </c>
      <c r="G6666">
        <v>94</v>
      </c>
      <c r="H6666" t="s">
        <v>4418</v>
      </c>
      <c r="I6666">
        <v>108</v>
      </c>
      <c r="K6666" s="4">
        <v>10682</v>
      </c>
      <c r="M6666">
        <v>2010</v>
      </c>
      <c r="N6666" t="s">
        <v>4484</v>
      </c>
      <c r="O6666" t="str">
        <f t="shared" si="104"/>
        <v>40128Indiana Pacers</v>
      </c>
      <c r="P6666" t="str">
        <f>VLOOKUP(O6666,Sheet1!A$1:K$18685,7,FALSE)</f>
        <v>W -5.5</v>
      </c>
      <c r="Q6666" t="str">
        <f>VLOOKUP(O6666,Sheet1!A$1:K$18685,8,FALSE)</f>
        <v>U 225</v>
      </c>
      <c r="R6666" s="1" t="s">
        <v>4505</v>
      </c>
    </row>
    <row r="6667" spans="1:18" ht="17">
      <c r="A6667" s="3">
        <v>39841</v>
      </c>
      <c r="B6667">
        <v>1</v>
      </c>
      <c r="C6667">
        <v>28</v>
      </c>
      <c r="D6667">
        <v>2009</v>
      </c>
      <c r="E6667" t="s">
        <v>4448</v>
      </c>
      <c r="F6667" t="s">
        <v>4422</v>
      </c>
      <c r="G6667">
        <v>99</v>
      </c>
      <c r="H6667" t="s">
        <v>4418</v>
      </c>
      <c r="I6667">
        <v>107</v>
      </c>
      <c r="K6667" s="4">
        <v>12143</v>
      </c>
      <c r="M6667">
        <v>2009</v>
      </c>
      <c r="N6667" t="s">
        <v>4478</v>
      </c>
      <c r="O6667" t="str">
        <f t="shared" si="104"/>
        <v>39841Indiana Pacers</v>
      </c>
      <c r="P6667" t="str">
        <f>VLOOKUP(O6667,Sheet1!A$1:K$18685,7,FALSE)</f>
        <v>W -5.5</v>
      </c>
      <c r="Q6667" t="str">
        <f>VLOOKUP(O6667,Sheet1!A$1:K$18685,8,FALSE)</f>
        <v>U 213.5</v>
      </c>
      <c r="R6667" s="1" t="s">
        <v>4505</v>
      </c>
    </row>
    <row r="6668" spans="1:18" ht="17">
      <c r="A6668" s="3">
        <v>43543</v>
      </c>
      <c r="B6668">
        <v>3</v>
      </c>
      <c r="C6668">
        <v>19</v>
      </c>
      <c r="D6668">
        <v>2019</v>
      </c>
      <c r="E6668" t="s">
        <v>4461</v>
      </c>
      <c r="F6668" t="s">
        <v>4418</v>
      </c>
      <c r="G6668">
        <v>109</v>
      </c>
      <c r="H6668" t="s">
        <v>4419</v>
      </c>
      <c r="I6668">
        <v>115</v>
      </c>
      <c r="K6668" s="4">
        <v>16043</v>
      </c>
      <c r="M6668">
        <v>2019</v>
      </c>
      <c r="N6668" t="s">
        <v>4480</v>
      </c>
      <c r="O6668" t="str">
        <f t="shared" si="104"/>
        <v>43543Los Angeles Clippers</v>
      </c>
      <c r="P6668" t="str">
        <f>VLOOKUP(O6668,Sheet1!A$1:K$18685,7,FALSE)</f>
        <v>W -5.5</v>
      </c>
      <c r="Q6668" t="str">
        <f>VLOOKUP(O6668,Sheet1!A$1:K$18685,8,FALSE)</f>
        <v>O 219.5</v>
      </c>
      <c r="R6668" s="1" t="s">
        <v>4503</v>
      </c>
    </row>
    <row r="6669" spans="1:18" ht="17">
      <c r="A6669" s="3">
        <v>43409</v>
      </c>
      <c r="B6669">
        <v>11</v>
      </c>
      <c r="C6669">
        <v>5</v>
      </c>
      <c r="D6669">
        <v>2018</v>
      </c>
      <c r="E6669" t="s">
        <v>4461</v>
      </c>
      <c r="F6669" t="s">
        <v>4423</v>
      </c>
      <c r="G6669">
        <v>109</v>
      </c>
      <c r="H6669" t="s">
        <v>4419</v>
      </c>
      <c r="I6669">
        <v>120</v>
      </c>
      <c r="K6669" s="4">
        <v>16564</v>
      </c>
      <c r="M6669">
        <v>2019</v>
      </c>
      <c r="N6669" t="s">
        <v>4484</v>
      </c>
      <c r="O6669" t="str">
        <f t="shared" si="104"/>
        <v>43409Los Angeles Clippers</v>
      </c>
      <c r="P6669" t="str">
        <f>VLOOKUP(O6669,Sheet1!A$1:K$18685,7,FALSE)</f>
        <v>W -5.5</v>
      </c>
      <c r="Q6669" t="str">
        <f>VLOOKUP(O6669,Sheet1!A$1:K$18685,8,FALSE)</f>
        <v>U 233</v>
      </c>
      <c r="R6669" s="1" t="s">
        <v>4487</v>
      </c>
    </row>
    <row r="6670" spans="1:18" ht="17">
      <c r="A6670" s="3">
        <v>42387</v>
      </c>
      <c r="B6670">
        <v>1</v>
      </c>
      <c r="C6670">
        <v>18</v>
      </c>
      <c r="D6670">
        <v>2016</v>
      </c>
      <c r="E6670" t="s">
        <v>4461</v>
      </c>
      <c r="F6670" t="s">
        <v>4457</v>
      </c>
      <c r="G6670">
        <v>132</v>
      </c>
      <c r="H6670" t="s">
        <v>4419</v>
      </c>
      <c r="I6670">
        <v>140</v>
      </c>
      <c r="J6670" t="s">
        <v>4458</v>
      </c>
      <c r="K6670" s="4">
        <v>19060</v>
      </c>
      <c r="M6670">
        <v>2016</v>
      </c>
      <c r="N6670" t="s">
        <v>4478</v>
      </c>
      <c r="O6670" t="str">
        <f t="shared" si="104"/>
        <v>42387Los Angeles Clippers</v>
      </c>
      <c r="P6670" t="str">
        <f>VLOOKUP(O6670,Sheet1!A$1:K$18685,7,FALSE)</f>
        <v>W -5.5</v>
      </c>
      <c r="Q6670" t="str">
        <f>VLOOKUP(O6670,Sheet1!A$1:K$18685,8,FALSE)</f>
        <v>O 209.5</v>
      </c>
      <c r="R6670" s="1" t="s">
        <v>4487</v>
      </c>
    </row>
    <row r="6671" spans="1:18" ht="17">
      <c r="A6671" s="3">
        <v>41677</v>
      </c>
      <c r="B6671">
        <v>2</v>
      </c>
      <c r="C6671">
        <v>7</v>
      </c>
      <c r="D6671">
        <v>2014</v>
      </c>
      <c r="E6671" t="s">
        <v>4461</v>
      </c>
      <c r="F6671" t="s">
        <v>4430</v>
      </c>
      <c r="G6671">
        <v>105</v>
      </c>
      <c r="H6671" t="s">
        <v>4419</v>
      </c>
      <c r="I6671">
        <v>118</v>
      </c>
      <c r="K6671" s="4">
        <v>19060</v>
      </c>
      <c r="M6671">
        <v>2014</v>
      </c>
      <c r="N6671" t="s">
        <v>4477</v>
      </c>
      <c r="O6671" t="str">
        <f t="shared" si="104"/>
        <v>41677Los Angeles Clippers</v>
      </c>
      <c r="P6671" t="str">
        <f>VLOOKUP(O6671,Sheet1!A$1:K$18685,7,FALSE)</f>
        <v>W -5.5</v>
      </c>
      <c r="Q6671" t="str">
        <f>VLOOKUP(O6671,Sheet1!A$1:K$18685,8,FALSE)</f>
        <v>O 205.5</v>
      </c>
      <c r="R6671" s="1" t="s">
        <v>4447</v>
      </c>
    </row>
    <row r="6672" spans="1:18" ht="17">
      <c r="A6672" s="3">
        <v>41384</v>
      </c>
      <c r="B6672">
        <v>4</v>
      </c>
      <c r="C6672">
        <v>20</v>
      </c>
      <c r="D6672">
        <v>2013</v>
      </c>
      <c r="E6672" t="s">
        <v>4467</v>
      </c>
      <c r="F6672" t="s">
        <v>4453</v>
      </c>
      <c r="G6672">
        <v>91</v>
      </c>
      <c r="H6672" t="s">
        <v>4419</v>
      </c>
      <c r="I6672">
        <v>112</v>
      </c>
      <c r="K6672" s="4">
        <v>19373</v>
      </c>
      <c r="M6672">
        <v>2013</v>
      </c>
      <c r="N6672" t="s">
        <v>4449</v>
      </c>
      <c r="O6672" t="str">
        <f t="shared" si="104"/>
        <v>41384Los Angeles Clippers</v>
      </c>
      <c r="P6672" t="str">
        <f>VLOOKUP(O6672,Sheet1!A$1:K$18685,7,FALSE)</f>
        <v>W -5.5</v>
      </c>
      <c r="Q6672" t="str">
        <f>VLOOKUP(O6672,Sheet1!A$1:K$18685,8,FALSE)</f>
        <v>O 178.5</v>
      </c>
      <c r="R6672" s="1" t="s">
        <v>4493</v>
      </c>
    </row>
    <row r="6673" spans="1:18" ht="17">
      <c r="A6673" s="3">
        <v>40999</v>
      </c>
      <c r="B6673">
        <v>3</v>
      </c>
      <c r="C6673">
        <v>31</v>
      </c>
      <c r="D6673">
        <v>2012</v>
      </c>
      <c r="E6673" t="s">
        <v>4461</v>
      </c>
      <c r="F6673" t="s">
        <v>4431</v>
      </c>
      <c r="G6673">
        <v>96</v>
      </c>
      <c r="H6673" t="s">
        <v>4419</v>
      </c>
      <c r="I6673">
        <v>105</v>
      </c>
      <c r="K6673" s="4">
        <v>19060</v>
      </c>
      <c r="M6673">
        <v>2012</v>
      </c>
      <c r="N6673" t="s">
        <v>4480</v>
      </c>
      <c r="O6673" t="str">
        <f t="shared" si="104"/>
        <v>40999Los Angeles Clippers</v>
      </c>
      <c r="P6673" t="str">
        <f>VLOOKUP(O6673,Sheet1!A$1:K$18685,7,FALSE)</f>
        <v>W -5.5</v>
      </c>
      <c r="Q6673" t="str">
        <f>VLOOKUP(O6673,Sheet1!A$1:K$18685,8,FALSE)</f>
        <v>O 192.5</v>
      </c>
      <c r="R6673" s="1" t="s">
        <v>4493</v>
      </c>
    </row>
    <row r="6674" spans="1:18" ht="17">
      <c r="A6674" s="3">
        <v>41243</v>
      </c>
      <c r="B6674">
        <v>11</v>
      </c>
      <c r="C6674">
        <v>30</v>
      </c>
      <c r="D6674">
        <v>2012</v>
      </c>
      <c r="E6674" t="s">
        <v>4461</v>
      </c>
      <c r="F6674" t="s">
        <v>4415</v>
      </c>
      <c r="G6674">
        <v>103</v>
      </c>
      <c r="H6674" t="s">
        <v>4420</v>
      </c>
      <c r="I6674">
        <v>122</v>
      </c>
      <c r="K6674" s="4">
        <v>18997</v>
      </c>
      <c r="M6674">
        <v>2013</v>
      </c>
      <c r="N6674" t="s">
        <v>4484</v>
      </c>
      <c r="O6674" t="str">
        <f t="shared" si="104"/>
        <v>41243Los Angeles Lakers</v>
      </c>
      <c r="P6674" t="str">
        <f>VLOOKUP(O6674,Sheet1!A$1:K$18685,7,FALSE)</f>
        <v>W -5.5</v>
      </c>
      <c r="Q6674" t="str">
        <f>VLOOKUP(O6674,Sheet1!A$1:K$18685,8,FALSE)</f>
        <v>O 205.5</v>
      </c>
      <c r="R6674" s="1" t="s">
        <v>4447</v>
      </c>
    </row>
    <row r="6675" spans="1:18" ht="17">
      <c r="A6675" s="3">
        <v>41041</v>
      </c>
      <c r="B6675">
        <v>5</v>
      </c>
      <c r="C6675">
        <v>12</v>
      </c>
      <c r="D6675">
        <v>2012</v>
      </c>
      <c r="E6675" t="s">
        <v>4461</v>
      </c>
      <c r="F6675" t="s">
        <v>4415</v>
      </c>
      <c r="G6675">
        <v>87</v>
      </c>
      <c r="H6675" t="s">
        <v>4420</v>
      </c>
      <c r="I6675">
        <v>96</v>
      </c>
      <c r="K6675" s="4">
        <v>18997</v>
      </c>
      <c r="M6675">
        <v>2012</v>
      </c>
      <c r="N6675" t="s">
        <v>4483</v>
      </c>
      <c r="O6675" t="str">
        <f t="shared" si="104"/>
        <v>41041Los Angeles Lakers</v>
      </c>
      <c r="P6675" t="str">
        <f>VLOOKUP(O6675,Sheet1!A$1:K$18685,7,FALSE)</f>
        <v>W -5.5</v>
      </c>
      <c r="Q6675" t="str">
        <f>VLOOKUP(O6675,Sheet1!A$1:K$18685,8,FALSE)</f>
        <v>U 193</v>
      </c>
      <c r="R6675" s="1" t="s">
        <v>4493</v>
      </c>
    </row>
    <row r="6676" spans="1:18" ht="17">
      <c r="A6676" s="3">
        <v>40953</v>
      </c>
      <c r="B6676">
        <v>2</v>
      </c>
      <c r="C6676">
        <v>14</v>
      </c>
      <c r="D6676">
        <v>2012</v>
      </c>
      <c r="E6676" t="s">
        <v>4461</v>
      </c>
      <c r="F6676" t="s">
        <v>4410</v>
      </c>
      <c r="G6676">
        <v>78</v>
      </c>
      <c r="H6676" t="s">
        <v>4420</v>
      </c>
      <c r="I6676">
        <v>86</v>
      </c>
      <c r="K6676" s="4">
        <v>18997</v>
      </c>
      <c r="M6676">
        <v>2012</v>
      </c>
      <c r="N6676" t="s">
        <v>4477</v>
      </c>
      <c r="O6676" t="str">
        <f t="shared" si="104"/>
        <v>40953Los Angeles Lakers</v>
      </c>
      <c r="P6676" t="str">
        <f>VLOOKUP(O6676,Sheet1!A$1:K$18685,7,FALSE)</f>
        <v>W -5.5</v>
      </c>
      <c r="Q6676" t="str">
        <f>VLOOKUP(O6676,Sheet1!A$1:K$18685,8,FALSE)</f>
        <v>U 178</v>
      </c>
      <c r="R6676" s="1" t="s">
        <v>4503</v>
      </c>
    </row>
    <row r="6677" spans="1:18" ht="17">
      <c r="A6677" s="3">
        <v>40904</v>
      </c>
      <c r="B6677">
        <v>12</v>
      </c>
      <c r="C6677">
        <v>27</v>
      </c>
      <c r="D6677">
        <v>2011</v>
      </c>
      <c r="E6677" t="s">
        <v>4461</v>
      </c>
      <c r="F6677" t="s">
        <v>4431</v>
      </c>
      <c r="G6677">
        <v>71</v>
      </c>
      <c r="H6677" t="s">
        <v>4420</v>
      </c>
      <c r="I6677">
        <v>96</v>
      </c>
      <c r="K6677" s="4">
        <v>18997</v>
      </c>
      <c r="M6677">
        <v>2012</v>
      </c>
      <c r="N6677" t="s">
        <v>4468</v>
      </c>
      <c r="O6677" t="str">
        <f t="shared" si="104"/>
        <v>40904Los Angeles Lakers</v>
      </c>
      <c r="P6677" t="str">
        <f>VLOOKUP(O6677,Sheet1!A$1:K$18685,7,FALSE)</f>
        <v>W -5.5</v>
      </c>
      <c r="Q6677" t="str">
        <f>VLOOKUP(O6677,Sheet1!A$1:K$18685,8,FALSE)</f>
        <v>U 188</v>
      </c>
      <c r="R6677" s="1" t="s">
        <v>4503</v>
      </c>
    </row>
    <row r="6678" spans="1:18" ht="17">
      <c r="A6678" s="3">
        <v>40616</v>
      </c>
      <c r="B6678">
        <v>3</v>
      </c>
      <c r="C6678">
        <v>14</v>
      </c>
      <c r="D6678">
        <v>2011</v>
      </c>
      <c r="E6678" t="s">
        <v>4461</v>
      </c>
      <c r="F6678" t="s">
        <v>4426</v>
      </c>
      <c r="G6678">
        <v>84</v>
      </c>
      <c r="H6678" t="s">
        <v>4420</v>
      </c>
      <c r="I6678">
        <v>97</v>
      </c>
      <c r="K6678" s="4">
        <v>18997</v>
      </c>
      <c r="M6678">
        <v>2011</v>
      </c>
      <c r="N6678" t="s">
        <v>4480</v>
      </c>
      <c r="O6678" t="str">
        <f t="shared" si="104"/>
        <v>40616Los Angeles Lakers</v>
      </c>
      <c r="P6678" t="str">
        <f>VLOOKUP(O6678,Sheet1!A$1:K$18685,7,FALSE)</f>
        <v>W -5.5</v>
      </c>
      <c r="Q6678" t="str">
        <f>VLOOKUP(O6678,Sheet1!A$1:K$18685,8,FALSE)</f>
        <v>U 186.5</v>
      </c>
      <c r="R6678" s="1" t="s">
        <v>4487</v>
      </c>
    </row>
    <row r="6679" spans="1:18" ht="17">
      <c r="A6679" s="3">
        <v>40302</v>
      </c>
      <c r="B6679">
        <v>5</v>
      </c>
      <c r="C6679">
        <v>4</v>
      </c>
      <c r="D6679">
        <v>2010</v>
      </c>
      <c r="E6679" t="s">
        <v>4461</v>
      </c>
      <c r="F6679" t="s">
        <v>4431</v>
      </c>
      <c r="G6679">
        <v>103</v>
      </c>
      <c r="H6679" t="s">
        <v>4420</v>
      </c>
      <c r="I6679">
        <v>111</v>
      </c>
      <c r="K6679" s="4">
        <v>18997</v>
      </c>
      <c r="M6679">
        <v>2010</v>
      </c>
      <c r="N6679" t="s">
        <v>4483</v>
      </c>
      <c r="O6679" t="str">
        <f t="shared" si="104"/>
        <v>40302Los Angeles Lakers</v>
      </c>
      <c r="P6679" t="str">
        <f>VLOOKUP(O6679,Sheet1!A$1:K$18685,7,FALSE)</f>
        <v>W -5.5</v>
      </c>
      <c r="Q6679" t="str">
        <f>VLOOKUP(O6679,Sheet1!A$1:K$18685,8,FALSE)</f>
        <v>O 198.5</v>
      </c>
      <c r="R6679" s="1" t="s">
        <v>4503</v>
      </c>
    </row>
    <row r="6680" spans="1:18" ht="17">
      <c r="A6680" s="3">
        <v>39906</v>
      </c>
      <c r="B6680">
        <v>4</v>
      </c>
      <c r="C6680">
        <v>3</v>
      </c>
      <c r="D6680">
        <v>2009</v>
      </c>
      <c r="E6680" t="s">
        <v>4461</v>
      </c>
      <c r="F6680" t="s">
        <v>4457</v>
      </c>
      <c r="G6680">
        <v>81</v>
      </c>
      <c r="H6680" t="s">
        <v>4420</v>
      </c>
      <c r="I6680">
        <v>93</v>
      </c>
      <c r="K6680" s="4">
        <v>18997</v>
      </c>
      <c r="M6680">
        <v>2009</v>
      </c>
      <c r="N6680" t="s">
        <v>4449</v>
      </c>
      <c r="O6680" t="str">
        <f t="shared" si="104"/>
        <v>39906Los Angeles Lakers</v>
      </c>
      <c r="P6680" t="str">
        <f>VLOOKUP(O6680,Sheet1!A$1:K$18685,7,FALSE)</f>
        <v>W -5.5</v>
      </c>
      <c r="Q6680" t="str">
        <f>VLOOKUP(O6680,Sheet1!A$1:K$18685,8,FALSE)</f>
        <v>U 196</v>
      </c>
      <c r="R6680" s="1" t="s">
        <v>4447</v>
      </c>
    </row>
    <row r="6681" spans="1:18" ht="17">
      <c r="A6681" s="3">
        <v>41740</v>
      </c>
      <c r="B6681">
        <v>4</v>
      </c>
      <c r="C6681">
        <v>11</v>
      </c>
      <c r="D6681">
        <v>2014</v>
      </c>
      <c r="E6681" t="s">
        <v>4451</v>
      </c>
      <c r="F6681" t="s">
        <v>4418</v>
      </c>
      <c r="G6681">
        <v>86</v>
      </c>
      <c r="H6681" t="s">
        <v>4421</v>
      </c>
      <c r="I6681">
        <v>98</v>
      </c>
      <c r="K6681" s="4">
        <v>20300</v>
      </c>
      <c r="M6681">
        <v>2014</v>
      </c>
      <c r="N6681" t="s">
        <v>4449</v>
      </c>
      <c r="O6681" t="str">
        <f t="shared" si="104"/>
        <v>41740Miami Heat</v>
      </c>
      <c r="P6681" t="str">
        <f>VLOOKUP(O6681,Sheet1!A$1:K$18685,7,FALSE)</f>
        <v>W -5.5</v>
      </c>
      <c r="Q6681" t="str">
        <f>VLOOKUP(O6681,Sheet1!A$1:K$18685,8,FALSE)</f>
        <v>O 181.5</v>
      </c>
      <c r="R6681" s="1" t="s">
        <v>4447</v>
      </c>
    </row>
    <row r="6682" spans="1:18" ht="17">
      <c r="A6682" s="3">
        <v>41714</v>
      </c>
      <c r="B6682">
        <v>3</v>
      </c>
      <c r="C6682">
        <v>16</v>
      </c>
      <c r="D6682">
        <v>2014</v>
      </c>
      <c r="E6682" t="s">
        <v>4485</v>
      </c>
      <c r="F6682" t="s">
        <v>4457</v>
      </c>
      <c r="G6682">
        <v>104</v>
      </c>
      <c r="H6682" t="s">
        <v>4421</v>
      </c>
      <c r="I6682">
        <v>113</v>
      </c>
      <c r="K6682" s="4">
        <v>19666</v>
      </c>
      <c r="M6682">
        <v>2014</v>
      </c>
      <c r="N6682" t="s">
        <v>4480</v>
      </c>
      <c r="O6682" t="str">
        <f t="shared" si="104"/>
        <v>41714Miami Heat</v>
      </c>
      <c r="P6682" t="str">
        <f>VLOOKUP(O6682,Sheet1!A$1:K$18685,7,FALSE)</f>
        <v>W -5.5</v>
      </c>
      <c r="Q6682" t="str">
        <f>VLOOKUP(O6682,Sheet1!A$1:K$18685,8,FALSE)</f>
        <v>O 207</v>
      </c>
      <c r="R6682" s="1" t="s">
        <v>4500</v>
      </c>
    </row>
    <row r="6683" spans="1:18" ht="17">
      <c r="A6683" s="3">
        <v>41445</v>
      </c>
      <c r="B6683">
        <v>6</v>
      </c>
      <c r="C6683">
        <v>20</v>
      </c>
      <c r="D6683">
        <v>2013</v>
      </c>
      <c r="E6683" t="s">
        <v>4463</v>
      </c>
      <c r="F6683" t="s">
        <v>4456</v>
      </c>
      <c r="G6683">
        <v>88</v>
      </c>
      <c r="H6683" t="s">
        <v>4421</v>
      </c>
      <c r="I6683">
        <v>95</v>
      </c>
      <c r="K6683" s="4">
        <v>19900</v>
      </c>
      <c r="M6683">
        <v>2013</v>
      </c>
      <c r="N6683" t="s">
        <v>4479</v>
      </c>
      <c r="O6683" t="str">
        <f t="shared" si="104"/>
        <v>41445Miami Heat</v>
      </c>
      <c r="P6683" t="str">
        <f>VLOOKUP(O6683,Sheet1!A$1:K$18685,7,FALSE)</f>
        <v>W -5.5</v>
      </c>
      <c r="Q6683" t="str">
        <f>VLOOKUP(O6683,Sheet1!A$1:K$18685,8,FALSE)</f>
        <v>U 187.5</v>
      </c>
      <c r="R6683" s="1" t="s">
        <v>4502</v>
      </c>
    </row>
    <row r="6684" spans="1:18" ht="17">
      <c r="A6684" s="3">
        <v>40927</v>
      </c>
      <c r="B6684">
        <v>1</v>
      </c>
      <c r="C6684">
        <v>19</v>
      </c>
      <c r="D6684">
        <v>2012</v>
      </c>
      <c r="E6684" t="s">
        <v>4452</v>
      </c>
      <c r="F6684" t="s">
        <v>4420</v>
      </c>
      <c r="G6684">
        <v>87</v>
      </c>
      <c r="H6684" t="s">
        <v>4421</v>
      </c>
      <c r="I6684">
        <v>98</v>
      </c>
      <c r="K6684" s="4">
        <v>20004</v>
      </c>
      <c r="M6684">
        <v>2012</v>
      </c>
      <c r="N6684" t="s">
        <v>4478</v>
      </c>
      <c r="O6684" t="str">
        <f t="shared" si="104"/>
        <v>40927Miami Heat</v>
      </c>
      <c r="P6684" t="str">
        <f>VLOOKUP(O6684,Sheet1!A$1:K$18685,7,FALSE)</f>
        <v>W -5.5</v>
      </c>
      <c r="Q6684" t="str">
        <f>VLOOKUP(O6684,Sheet1!A$1:K$18685,8,FALSE)</f>
        <v>U 191.5</v>
      </c>
      <c r="R6684" s="1" t="s">
        <v>4502</v>
      </c>
    </row>
    <row r="6685" spans="1:18" ht="17">
      <c r="A6685" s="3">
        <v>40218</v>
      </c>
      <c r="B6685">
        <v>2</v>
      </c>
      <c r="C6685">
        <v>9</v>
      </c>
      <c r="D6685">
        <v>2010</v>
      </c>
      <c r="E6685" t="s">
        <v>4451</v>
      </c>
      <c r="F6685" t="s">
        <v>4457</v>
      </c>
      <c r="G6685">
        <v>66</v>
      </c>
      <c r="H6685" t="s">
        <v>4421</v>
      </c>
      <c r="I6685">
        <v>99</v>
      </c>
      <c r="K6685" s="4">
        <v>18654</v>
      </c>
      <c r="M6685">
        <v>2010</v>
      </c>
      <c r="N6685" t="s">
        <v>4477</v>
      </c>
      <c r="O6685" t="str">
        <f t="shared" si="104"/>
        <v>40218Miami Heat</v>
      </c>
      <c r="P6685" t="str">
        <f>VLOOKUP(O6685,Sheet1!A$1:K$18685,7,FALSE)</f>
        <v>W -5.5</v>
      </c>
      <c r="Q6685" t="str">
        <f>VLOOKUP(O6685,Sheet1!A$1:K$18685,8,FALSE)</f>
        <v>U 192.5</v>
      </c>
      <c r="R6685" s="1" t="s">
        <v>4503</v>
      </c>
    </row>
    <row r="6686" spans="1:18" ht="17">
      <c r="A6686" s="3">
        <v>39808</v>
      </c>
      <c r="B6686">
        <v>12</v>
      </c>
      <c r="C6686">
        <v>26</v>
      </c>
      <c r="D6686">
        <v>2008</v>
      </c>
      <c r="E6686" t="s">
        <v>4473</v>
      </c>
      <c r="F6686" t="s">
        <v>4413</v>
      </c>
      <c r="G6686">
        <v>77</v>
      </c>
      <c r="H6686" t="s">
        <v>4421</v>
      </c>
      <c r="I6686">
        <v>90</v>
      </c>
      <c r="K6686" s="4">
        <v>19600</v>
      </c>
      <c r="M6686">
        <v>2009</v>
      </c>
      <c r="N6686" t="s">
        <v>4468</v>
      </c>
      <c r="O6686" t="str">
        <f t="shared" si="104"/>
        <v>39808Miami Heat</v>
      </c>
      <c r="P6686" t="str">
        <f>VLOOKUP(O6686,Sheet1!A$1:K$18685,7,FALSE)</f>
        <v>W -5.5</v>
      </c>
      <c r="Q6686" t="str">
        <f>VLOOKUP(O6686,Sheet1!A$1:K$18685,8,FALSE)</f>
        <v>U 196.5</v>
      </c>
      <c r="R6686" s="1" t="s">
        <v>4447</v>
      </c>
    </row>
    <row r="6687" spans="1:18" ht="17">
      <c r="A6687" s="3">
        <v>43472</v>
      </c>
      <c r="B6687">
        <v>1</v>
      </c>
      <c r="C6687">
        <v>7</v>
      </c>
      <c r="D6687">
        <v>2019</v>
      </c>
      <c r="E6687" t="s">
        <v>4452</v>
      </c>
      <c r="F6687" t="s">
        <v>4431</v>
      </c>
      <c r="G6687">
        <v>102</v>
      </c>
      <c r="H6687" t="s">
        <v>4422</v>
      </c>
      <c r="I6687">
        <v>114</v>
      </c>
      <c r="K6687" s="4">
        <v>17341</v>
      </c>
      <c r="M6687">
        <v>2019</v>
      </c>
      <c r="N6687" t="s">
        <v>4478</v>
      </c>
      <c r="O6687" t="str">
        <f t="shared" si="104"/>
        <v>43472Milwaukee Bucks</v>
      </c>
      <c r="P6687" t="str">
        <f>VLOOKUP(O6687,Sheet1!A$1:K$18685,7,FALSE)</f>
        <v>W -5.5</v>
      </c>
      <c r="Q6687" t="str">
        <f>VLOOKUP(O6687,Sheet1!A$1:K$18685,8,FALSE)</f>
        <v>U 223</v>
      </c>
      <c r="R6687" s="1" t="s">
        <v>4487</v>
      </c>
    </row>
    <row r="6688" spans="1:18" ht="17">
      <c r="A6688" s="3">
        <v>43423</v>
      </c>
      <c r="B6688">
        <v>11</v>
      </c>
      <c r="C6688">
        <v>19</v>
      </c>
      <c r="D6688">
        <v>2018</v>
      </c>
      <c r="E6688" t="s">
        <v>4452</v>
      </c>
      <c r="F6688" t="s">
        <v>4415</v>
      </c>
      <c r="G6688">
        <v>98</v>
      </c>
      <c r="H6688" t="s">
        <v>4422</v>
      </c>
      <c r="I6688">
        <v>104</v>
      </c>
      <c r="K6688" s="4">
        <v>17341</v>
      </c>
      <c r="M6688">
        <v>2019</v>
      </c>
      <c r="N6688" t="s">
        <v>4484</v>
      </c>
      <c r="O6688" t="str">
        <f t="shared" si="104"/>
        <v>43423Milwaukee Bucks</v>
      </c>
      <c r="P6688" t="str">
        <f>VLOOKUP(O6688,Sheet1!A$1:K$18685,7,FALSE)</f>
        <v>W -5.5</v>
      </c>
      <c r="Q6688" t="str">
        <f>VLOOKUP(O6688,Sheet1!A$1:K$18685,8,FALSE)</f>
        <v>U 224</v>
      </c>
      <c r="R6688" s="1" t="s">
        <v>4487</v>
      </c>
    </row>
    <row r="6689" spans="1:18" ht="17">
      <c r="A6689" s="3">
        <v>43126</v>
      </c>
      <c r="B6689">
        <v>1</v>
      </c>
      <c r="C6689">
        <v>26</v>
      </c>
      <c r="D6689">
        <v>2018</v>
      </c>
      <c r="E6689" t="s">
        <v>4452</v>
      </c>
      <c r="F6689" t="s">
        <v>4412</v>
      </c>
      <c r="G6689">
        <v>91</v>
      </c>
      <c r="H6689" t="s">
        <v>4422</v>
      </c>
      <c r="I6689">
        <v>116</v>
      </c>
      <c r="K6689" s="4">
        <v>18717</v>
      </c>
      <c r="M6689">
        <v>2018</v>
      </c>
      <c r="N6689" t="s">
        <v>4478</v>
      </c>
      <c r="O6689" t="str">
        <f t="shared" si="104"/>
        <v>43126Milwaukee Bucks</v>
      </c>
      <c r="P6689" t="str">
        <f>VLOOKUP(O6689,Sheet1!A$1:K$18685,7,FALSE)</f>
        <v>W -5.5</v>
      </c>
      <c r="Q6689" t="str">
        <f>VLOOKUP(O6689,Sheet1!A$1:K$18685,8,FALSE)</f>
        <v>U 211.5</v>
      </c>
      <c r="R6689" s="1" t="s">
        <v>4447</v>
      </c>
    </row>
    <row r="6690" spans="1:18" ht="17">
      <c r="A6690" s="3">
        <v>41352</v>
      </c>
      <c r="B6690">
        <v>3</v>
      </c>
      <c r="C6690">
        <v>19</v>
      </c>
      <c r="D6690">
        <v>2013</v>
      </c>
      <c r="E6690" t="s">
        <v>4452</v>
      </c>
      <c r="F6690" t="s">
        <v>4429</v>
      </c>
      <c r="G6690">
        <v>95</v>
      </c>
      <c r="H6690" t="s">
        <v>4422</v>
      </c>
      <c r="I6690">
        <v>102</v>
      </c>
      <c r="K6690" s="4">
        <v>14397</v>
      </c>
      <c r="M6690">
        <v>2013</v>
      </c>
      <c r="N6690" t="s">
        <v>4480</v>
      </c>
      <c r="O6690" t="str">
        <f t="shared" si="104"/>
        <v>41352Milwaukee Bucks</v>
      </c>
      <c r="P6690" t="str">
        <f>VLOOKUP(O6690,Sheet1!A$1:K$18685,7,FALSE)</f>
        <v>W -5.5</v>
      </c>
      <c r="Q6690" t="str">
        <f>VLOOKUP(O6690,Sheet1!A$1:K$18685,8,FALSE)</f>
        <v>U 207</v>
      </c>
      <c r="R6690" s="1" t="s">
        <v>4503</v>
      </c>
    </row>
    <row r="6691" spans="1:18" ht="17">
      <c r="A6691" s="3">
        <v>40481</v>
      </c>
      <c r="B6691">
        <v>10</v>
      </c>
      <c r="C6691">
        <v>30</v>
      </c>
      <c r="D6691">
        <v>2010</v>
      </c>
      <c r="E6691" t="s">
        <v>4455</v>
      </c>
      <c r="F6691" t="s">
        <v>4433</v>
      </c>
      <c r="G6691">
        <v>88</v>
      </c>
      <c r="H6691" t="s">
        <v>4422</v>
      </c>
      <c r="I6691">
        <v>98</v>
      </c>
      <c r="K6691" s="4">
        <v>16519</v>
      </c>
      <c r="M6691">
        <v>2011</v>
      </c>
      <c r="N6691" t="s">
        <v>4486</v>
      </c>
      <c r="O6691" t="str">
        <f t="shared" si="104"/>
        <v>40481Milwaukee Bucks</v>
      </c>
      <c r="P6691" t="str">
        <f>VLOOKUP(O6691,Sheet1!A$1:K$18685,7,FALSE)</f>
        <v>W -5.5</v>
      </c>
      <c r="Q6691" t="str">
        <f>VLOOKUP(O6691,Sheet1!A$1:K$18685,8,FALSE)</f>
        <v>O 181.5</v>
      </c>
      <c r="R6691" s="1" t="s">
        <v>4493</v>
      </c>
    </row>
    <row r="6692" spans="1:18" ht="17">
      <c r="A6692" s="3">
        <v>43130</v>
      </c>
      <c r="B6692">
        <v>1</v>
      </c>
      <c r="C6692">
        <v>30</v>
      </c>
      <c r="D6692">
        <v>2018</v>
      </c>
      <c r="E6692" t="s">
        <v>4451</v>
      </c>
      <c r="F6692" t="s">
        <v>4412</v>
      </c>
      <c r="G6692">
        <v>95</v>
      </c>
      <c r="H6692" t="s">
        <v>4424</v>
      </c>
      <c r="I6692">
        <v>111</v>
      </c>
      <c r="K6692" s="4">
        <v>19505</v>
      </c>
      <c r="M6692">
        <v>2018</v>
      </c>
      <c r="N6692" t="s">
        <v>4478</v>
      </c>
      <c r="O6692" t="str">
        <f t="shared" si="104"/>
        <v>43130New York Knicks</v>
      </c>
      <c r="P6692" t="str">
        <f>VLOOKUP(O6692,Sheet1!A$1:K$18685,7,FALSE)</f>
        <v>W -5.5</v>
      </c>
      <c r="Q6692" t="str">
        <f>VLOOKUP(O6692,Sheet1!A$1:K$18685,8,FALSE)</f>
        <v>U 214.5</v>
      </c>
      <c r="R6692" s="1" t="s">
        <v>4503</v>
      </c>
    </row>
    <row r="6693" spans="1:18" ht="17">
      <c r="A6693" s="3">
        <v>42379</v>
      </c>
      <c r="B6693">
        <v>1</v>
      </c>
      <c r="C6693">
        <v>10</v>
      </c>
      <c r="D6693">
        <v>2016</v>
      </c>
      <c r="E6693" t="s">
        <v>4451</v>
      </c>
      <c r="F6693" t="s">
        <v>4422</v>
      </c>
      <c r="G6693">
        <v>88</v>
      </c>
      <c r="H6693" t="s">
        <v>4424</v>
      </c>
      <c r="I6693">
        <v>100</v>
      </c>
      <c r="K6693" s="4">
        <v>19812</v>
      </c>
      <c r="M6693">
        <v>2016</v>
      </c>
      <c r="N6693" t="s">
        <v>4478</v>
      </c>
      <c r="O6693" t="str">
        <f t="shared" si="104"/>
        <v>42379New York Knicks</v>
      </c>
      <c r="P6693" t="str">
        <f>VLOOKUP(O6693,Sheet1!A$1:K$18685,7,FALSE)</f>
        <v>W -5.5</v>
      </c>
      <c r="Q6693" t="str">
        <f>VLOOKUP(O6693,Sheet1!A$1:K$18685,8,FALSE)</f>
        <v>U 197.5</v>
      </c>
      <c r="R6693" s="1" t="s">
        <v>4500</v>
      </c>
    </row>
    <row r="6694" spans="1:18" ht="17">
      <c r="A6694" s="3">
        <v>41665</v>
      </c>
      <c r="B6694">
        <v>1</v>
      </c>
      <c r="C6694">
        <v>26</v>
      </c>
      <c r="D6694">
        <v>2014</v>
      </c>
      <c r="E6694" t="s">
        <v>4485</v>
      </c>
      <c r="F6694" t="s">
        <v>4420</v>
      </c>
      <c r="G6694">
        <v>103</v>
      </c>
      <c r="H6694" t="s">
        <v>4424</v>
      </c>
      <c r="I6694">
        <v>110</v>
      </c>
      <c r="K6694" s="4">
        <v>19812</v>
      </c>
      <c r="M6694">
        <v>2014</v>
      </c>
      <c r="N6694" t="s">
        <v>4478</v>
      </c>
      <c r="O6694" t="str">
        <f t="shared" si="104"/>
        <v>41665New York Knicks</v>
      </c>
      <c r="P6694" t="str">
        <f>VLOOKUP(O6694,Sheet1!A$1:K$18685,7,FALSE)</f>
        <v>W -5.5</v>
      </c>
      <c r="Q6694" t="str">
        <f>VLOOKUP(O6694,Sheet1!A$1:K$18685,8,FALSE)</f>
        <v>O 209.5</v>
      </c>
      <c r="R6694" s="1" t="s">
        <v>4500</v>
      </c>
    </row>
    <row r="6695" spans="1:18" ht="17">
      <c r="A6695" s="3">
        <v>41401</v>
      </c>
      <c r="B6695">
        <v>5</v>
      </c>
      <c r="C6695">
        <v>7</v>
      </c>
      <c r="D6695">
        <v>2013</v>
      </c>
      <c r="E6695" t="s">
        <v>4448</v>
      </c>
      <c r="F6695" t="s">
        <v>4418</v>
      </c>
      <c r="G6695">
        <v>79</v>
      </c>
      <c r="H6695" t="s">
        <v>4424</v>
      </c>
      <c r="I6695">
        <v>105</v>
      </c>
      <c r="K6695" s="4">
        <v>19033</v>
      </c>
      <c r="M6695">
        <v>2013</v>
      </c>
      <c r="N6695" t="s">
        <v>4483</v>
      </c>
      <c r="O6695" t="str">
        <f t="shared" si="104"/>
        <v>41401New York Knicks</v>
      </c>
      <c r="P6695" t="str">
        <f>VLOOKUP(O6695,Sheet1!A$1:K$18685,7,FALSE)</f>
        <v>W -5.5</v>
      </c>
      <c r="Q6695" t="str">
        <f>VLOOKUP(O6695,Sheet1!A$1:K$18685,8,FALSE)</f>
        <v>P 184</v>
      </c>
      <c r="R6695" s="1" t="s">
        <v>4503</v>
      </c>
    </row>
    <row r="6696" spans="1:18" ht="17">
      <c r="A6696" s="3">
        <v>41342</v>
      </c>
      <c r="B6696">
        <v>3</v>
      </c>
      <c r="C6696">
        <v>9</v>
      </c>
      <c r="D6696">
        <v>2013</v>
      </c>
      <c r="E6696" t="s">
        <v>4451</v>
      </c>
      <c r="F6696" t="s">
        <v>4431</v>
      </c>
      <c r="G6696">
        <v>84</v>
      </c>
      <c r="H6696" t="s">
        <v>4424</v>
      </c>
      <c r="I6696">
        <v>113</v>
      </c>
      <c r="K6696" s="4">
        <v>19033</v>
      </c>
      <c r="M6696">
        <v>2013</v>
      </c>
      <c r="N6696" t="s">
        <v>4480</v>
      </c>
      <c r="O6696" t="str">
        <f t="shared" si="104"/>
        <v>41342New York Knicks</v>
      </c>
      <c r="P6696" t="str">
        <f>VLOOKUP(O6696,Sheet1!A$1:K$18685,7,FALSE)</f>
        <v>W -5.5</v>
      </c>
      <c r="Q6696" t="str">
        <f>VLOOKUP(O6696,Sheet1!A$1:K$18685,8,FALSE)</f>
        <v>O 191.5</v>
      </c>
      <c r="R6696" s="1" t="s">
        <v>4493</v>
      </c>
    </row>
    <row r="6697" spans="1:18" ht="17">
      <c r="A6697" s="3">
        <v>41256</v>
      </c>
      <c r="B6697">
        <v>12</v>
      </c>
      <c r="C6697">
        <v>13</v>
      </c>
      <c r="D6697">
        <v>2012</v>
      </c>
      <c r="E6697" t="s">
        <v>4452</v>
      </c>
      <c r="F6697" t="s">
        <v>4420</v>
      </c>
      <c r="G6697">
        <v>107</v>
      </c>
      <c r="H6697" t="s">
        <v>4424</v>
      </c>
      <c r="I6697">
        <v>116</v>
      </c>
      <c r="K6697" s="4">
        <v>19033</v>
      </c>
      <c r="M6697">
        <v>2013</v>
      </c>
      <c r="N6697" t="s">
        <v>4468</v>
      </c>
      <c r="O6697" t="str">
        <f t="shared" si="104"/>
        <v>41256New York Knicks</v>
      </c>
      <c r="P6697" t="str">
        <f>VLOOKUP(O6697,Sheet1!A$1:K$18685,7,FALSE)</f>
        <v>W -5.5</v>
      </c>
      <c r="Q6697" t="str">
        <f>VLOOKUP(O6697,Sheet1!A$1:K$18685,8,FALSE)</f>
        <v>O 206</v>
      </c>
      <c r="R6697" s="1" t="s">
        <v>4502</v>
      </c>
    </row>
    <row r="6698" spans="1:18" ht="17">
      <c r="A6698" s="3">
        <v>40487</v>
      </c>
      <c r="B6698">
        <v>11</v>
      </c>
      <c r="C6698">
        <v>5</v>
      </c>
      <c r="D6698">
        <v>2010</v>
      </c>
      <c r="E6698" t="s">
        <v>4451</v>
      </c>
      <c r="F6698" t="s">
        <v>4432</v>
      </c>
      <c r="G6698">
        <v>91</v>
      </c>
      <c r="H6698" t="s">
        <v>4424</v>
      </c>
      <c r="I6698">
        <v>112</v>
      </c>
      <c r="K6698" s="4">
        <v>19763</v>
      </c>
      <c r="M6698">
        <v>2011</v>
      </c>
      <c r="N6698" t="s">
        <v>4484</v>
      </c>
      <c r="O6698" t="str">
        <f t="shared" si="104"/>
        <v>40487New York Knicks</v>
      </c>
      <c r="P6698" t="str">
        <f>VLOOKUP(O6698,Sheet1!A$1:K$18685,7,FALSE)</f>
        <v>W -5.5</v>
      </c>
      <c r="Q6698" t="str">
        <f>VLOOKUP(O6698,Sheet1!A$1:K$18685,8,FALSE)</f>
        <v>U 209.5</v>
      </c>
      <c r="R6698" s="1" t="s">
        <v>4447</v>
      </c>
    </row>
    <row r="6699" spans="1:18" ht="17">
      <c r="A6699" s="3">
        <v>39836</v>
      </c>
      <c r="B6699">
        <v>1</v>
      </c>
      <c r="C6699">
        <v>23</v>
      </c>
      <c r="D6699">
        <v>2009</v>
      </c>
      <c r="E6699" t="s">
        <v>4451</v>
      </c>
      <c r="F6699" t="s">
        <v>4453</v>
      </c>
      <c r="G6699">
        <v>88</v>
      </c>
      <c r="H6699" t="s">
        <v>4424</v>
      </c>
      <c r="I6699">
        <v>108</v>
      </c>
      <c r="K6699" s="4">
        <v>18391</v>
      </c>
      <c r="M6699">
        <v>2009</v>
      </c>
      <c r="N6699" t="s">
        <v>4478</v>
      </c>
      <c r="O6699" t="str">
        <f t="shared" si="104"/>
        <v>39836New York Knicks</v>
      </c>
      <c r="P6699" t="str">
        <f>VLOOKUP(O6699,Sheet1!A$1:K$18685,7,FALSE)</f>
        <v>W -5.5</v>
      </c>
      <c r="Q6699" t="str">
        <f>VLOOKUP(O6699,Sheet1!A$1:K$18685,8,FALSE)</f>
        <v>U 202.5</v>
      </c>
      <c r="R6699" s="1" t="s">
        <v>4447</v>
      </c>
    </row>
    <row r="6700" spans="1:18" ht="17">
      <c r="A6700" s="3">
        <v>43175</v>
      </c>
      <c r="B6700">
        <v>3</v>
      </c>
      <c r="C6700">
        <v>16</v>
      </c>
      <c r="D6700">
        <v>2018</v>
      </c>
      <c r="E6700" t="s">
        <v>4452</v>
      </c>
      <c r="F6700" t="s">
        <v>4419</v>
      </c>
      <c r="G6700">
        <v>113</v>
      </c>
      <c r="H6700" t="s">
        <v>4425</v>
      </c>
      <c r="I6700">
        <v>121</v>
      </c>
      <c r="K6700" s="4">
        <v>18203</v>
      </c>
      <c r="M6700">
        <v>2018</v>
      </c>
      <c r="N6700" t="s">
        <v>4480</v>
      </c>
      <c r="O6700" t="str">
        <f t="shared" si="104"/>
        <v>43175Oklahoma City Thunder</v>
      </c>
      <c r="P6700" t="str">
        <f>VLOOKUP(O6700,Sheet1!A$1:K$18685,7,FALSE)</f>
        <v>W -5.5</v>
      </c>
      <c r="Q6700" t="str">
        <f>VLOOKUP(O6700,Sheet1!A$1:K$18685,8,FALSE)</f>
        <v>O 223.5</v>
      </c>
      <c r="R6700" s="1" t="s">
        <v>4447</v>
      </c>
    </row>
    <row r="6701" spans="1:18" ht="17">
      <c r="A6701" s="3">
        <v>42829</v>
      </c>
      <c r="B6701">
        <v>4</v>
      </c>
      <c r="C6701">
        <v>4</v>
      </c>
      <c r="D6701">
        <v>2017</v>
      </c>
      <c r="E6701" t="s">
        <v>4452</v>
      </c>
      <c r="F6701" t="s">
        <v>4422</v>
      </c>
      <c r="G6701">
        <v>79</v>
      </c>
      <c r="H6701" t="s">
        <v>4425</v>
      </c>
      <c r="I6701">
        <v>110</v>
      </c>
      <c r="K6701" s="4">
        <v>18203</v>
      </c>
      <c r="M6701">
        <v>2017</v>
      </c>
      <c r="N6701" t="s">
        <v>4449</v>
      </c>
      <c r="O6701" t="str">
        <f t="shared" si="104"/>
        <v>42829Oklahoma City Thunder</v>
      </c>
      <c r="P6701" t="str">
        <f>VLOOKUP(O6701,Sheet1!A$1:K$18685,7,FALSE)</f>
        <v>W -5.5</v>
      </c>
      <c r="Q6701" t="str">
        <f>VLOOKUP(O6701,Sheet1!A$1:K$18685,8,FALSE)</f>
        <v>U 210.5</v>
      </c>
      <c r="R6701" s="1" t="s">
        <v>4503</v>
      </c>
    </row>
    <row r="6702" spans="1:18" ht="17">
      <c r="A6702" s="3">
        <v>42681</v>
      </c>
      <c r="B6702">
        <v>11</v>
      </c>
      <c r="C6702">
        <v>7</v>
      </c>
      <c r="D6702">
        <v>2016</v>
      </c>
      <c r="E6702" t="s">
        <v>4452</v>
      </c>
      <c r="F6702" t="s">
        <v>4421</v>
      </c>
      <c r="G6702">
        <v>85</v>
      </c>
      <c r="H6702" t="s">
        <v>4425</v>
      </c>
      <c r="I6702">
        <v>97</v>
      </c>
      <c r="K6702" s="4">
        <v>18203</v>
      </c>
      <c r="M6702">
        <v>2017</v>
      </c>
      <c r="N6702" t="s">
        <v>4484</v>
      </c>
      <c r="O6702" t="str">
        <f t="shared" si="104"/>
        <v>42681Oklahoma City Thunder</v>
      </c>
      <c r="P6702" t="str">
        <f>VLOOKUP(O6702,Sheet1!A$1:K$18685,7,FALSE)</f>
        <v>W -5.5</v>
      </c>
      <c r="Q6702" t="str">
        <f>VLOOKUP(O6702,Sheet1!A$1:K$18685,8,FALSE)</f>
        <v>U 203</v>
      </c>
      <c r="R6702" s="1" t="s">
        <v>4487</v>
      </c>
    </row>
    <row r="6703" spans="1:18" ht="17">
      <c r="A6703" s="3">
        <v>41599</v>
      </c>
      <c r="B6703">
        <v>11</v>
      </c>
      <c r="C6703">
        <v>21</v>
      </c>
      <c r="D6703">
        <v>2013</v>
      </c>
      <c r="E6703" t="s">
        <v>4452</v>
      </c>
      <c r="F6703" t="s">
        <v>4419</v>
      </c>
      <c r="G6703">
        <v>91</v>
      </c>
      <c r="H6703" t="s">
        <v>4425</v>
      </c>
      <c r="I6703">
        <v>105</v>
      </c>
      <c r="K6703" s="4">
        <v>18203</v>
      </c>
      <c r="M6703">
        <v>2014</v>
      </c>
      <c r="N6703" t="s">
        <v>4484</v>
      </c>
      <c r="O6703" t="str">
        <f t="shared" si="104"/>
        <v>41599Oklahoma City Thunder</v>
      </c>
      <c r="P6703" t="str">
        <f>VLOOKUP(O6703,Sheet1!A$1:K$18685,7,FALSE)</f>
        <v>W -5.5</v>
      </c>
      <c r="Q6703" t="str">
        <f>VLOOKUP(O6703,Sheet1!A$1:K$18685,8,FALSE)</f>
        <v>U 212</v>
      </c>
      <c r="R6703" s="1" t="s">
        <v>4502</v>
      </c>
    </row>
    <row r="6704" spans="1:18" ht="17">
      <c r="A6704" s="3">
        <v>41260</v>
      </c>
      <c r="B6704">
        <v>12</v>
      </c>
      <c r="C6704">
        <v>17</v>
      </c>
      <c r="D6704">
        <v>2012</v>
      </c>
      <c r="E6704" t="s">
        <v>4452</v>
      </c>
      <c r="F6704" t="s">
        <v>4456</v>
      </c>
      <c r="G6704">
        <v>93</v>
      </c>
      <c r="H6704" t="s">
        <v>4425</v>
      </c>
      <c r="I6704">
        <v>107</v>
      </c>
      <c r="K6704" s="4">
        <v>18203</v>
      </c>
      <c r="M6704">
        <v>2013</v>
      </c>
      <c r="N6704" t="s">
        <v>4468</v>
      </c>
      <c r="O6704" t="str">
        <f t="shared" si="104"/>
        <v>41260Oklahoma City Thunder</v>
      </c>
      <c r="P6704" t="str">
        <f>VLOOKUP(O6704,Sheet1!A$1:K$18685,7,FALSE)</f>
        <v>W -5.5</v>
      </c>
      <c r="Q6704" t="str">
        <f>VLOOKUP(O6704,Sheet1!A$1:K$18685,8,FALSE)</f>
        <v>U 208.5</v>
      </c>
      <c r="R6704" s="1" t="s">
        <v>4487</v>
      </c>
    </row>
    <row r="6705" spans="1:18" ht="17">
      <c r="A6705" s="3">
        <v>43447</v>
      </c>
      <c r="B6705">
        <v>12</v>
      </c>
      <c r="C6705">
        <v>13</v>
      </c>
      <c r="D6705">
        <v>2018</v>
      </c>
      <c r="E6705" t="s">
        <v>4466</v>
      </c>
      <c r="F6705" t="s">
        <v>4413</v>
      </c>
      <c r="G6705">
        <v>91</v>
      </c>
      <c r="H6705" t="s">
        <v>4426</v>
      </c>
      <c r="I6705">
        <v>97</v>
      </c>
      <c r="K6705" s="4">
        <v>20201</v>
      </c>
      <c r="L6705" t="s">
        <v>4498</v>
      </c>
      <c r="M6705">
        <v>2019</v>
      </c>
      <c r="N6705" t="s">
        <v>4468</v>
      </c>
      <c r="O6705" t="str">
        <f t="shared" si="104"/>
        <v>43447Orlando Magic</v>
      </c>
      <c r="P6705" t="str">
        <f>VLOOKUP(O6705,Sheet1!A$1:K$18685,7,FALSE)</f>
        <v>W -5.5</v>
      </c>
      <c r="Q6705" t="str">
        <f>VLOOKUP(O6705,Sheet1!A$1:K$18685,8,FALSE)</f>
        <v>U 211</v>
      </c>
      <c r="R6705" s="1" t="s">
        <v>4502</v>
      </c>
    </row>
    <row r="6706" spans="1:18" ht="17">
      <c r="A6706" s="3">
        <v>40646</v>
      </c>
      <c r="B6706">
        <v>4</v>
      </c>
      <c r="C6706">
        <v>13</v>
      </c>
      <c r="D6706">
        <v>2011</v>
      </c>
      <c r="E6706" t="s">
        <v>4452</v>
      </c>
      <c r="F6706" t="s">
        <v>4418</v>
      </c>
      <c r="G6706">
        <v>74</v>
      </c>
      <c r="H6706" t="s">
        <v>4426</v>
      </c>
      <c r="I6706">
        <v>92</v>
      </c>
      <c r="K6706" s="4">
        <v>19169</v>
      </c>
      <c r="M6706">
        <v>2011</v>
      </c>
      <c r="N6706" t="s">
        <v>4449</v>
      </c>
      <c r="O6706" t="str">
        <f t="shared" si="104"/>
        <v>40646Orlando Magic</v>
      </c>
      <c r="P6706" t="str">
        <f>VLOOKUP(O6706,Sheet1!A$1:K$18685,7,FALSE)</f>
        <v>W -5.5</v>
      </c>
      <c r="Q6706" t="str">
        <f>VLOOKUP(O6706,Sheet1!A$1:K$18685,8,FALSE)</f>
        <v>U 193</v>
      </c>
      <c r="R6706" s="1" t="s">
        <v>4505</v>
      </c>
    </row>
    <row r="6707" spans="1:18" ht="17">
      <c r="A6707" s="3">
        <v>40208</v>
      </c>
      <c r="B6707">
        <v>1</v>
      </c>
      <c r="C6707">
        <v>30</v>
      </c>
      <c r="D6707">
        <v>2010</v>
      </c>
      <c r="E6707" t="s">
        <v>4448</v>
      </c>
      <c r="F6707" t="s">
        <v>4410</v>
      </c>
      <c r="G6707">
        <v>86</v>
      </c>
      <c r="H6707" t="s">
        <v>4426</v>
      </c>
      <c r="I6707">
        <v>104</v>
      </c>
      <c r="K6707" s="4">
        <v>17461</v>
      </c>
      <c r="M6707">
        <v>2010</v>
      </c>
      <c r="N6707" t="s">
        <v>4478</v>
      </c>
      <c r="O6707" t="str">
        <f t="shared" si="104"/>
        <v>40208Orlando Magic</v>
      </c>
      <c r="P6707" t="str">
        <f>VLOOKUP(O6707,Sheet1!A$1:K$18685,7,FALSE)</f>
        <v>W -5.5</v>
      </c>
      <c r="Q6707" t="str">
        <f>VLOOKUP(O6707,Sheet1!A$1:K$18685,8,FALSE)</f>
        <v>U 195.5</v>
      </c>
      <c r="R6707" s="1" t="s">
        <v>4493</v>
      </c>
    </row>
    <row r="6708" spans="1:18" ht="17">
      <c r="A6708" s="3">
        <v>39887</v>
      </c>
      <c r="B6708">
        <v>3</v>
      </c>
      <c r="C6708">
        <v>15</v>
      </c>
      <c r="D6708">
        <v>2009</v>
      </c>
      <c r="E6708" t="s">
        <v>4489</v>
      </c>
      <c r="F6708" t="s">
        <v>4431</v>
      </c>
      <c r="G6708">
        <v>87</v>
      </c>
      <c r="H6708" t="s">
        <v>4426</v>
      </c>
      <c r="I6708">
        <v>105</v>
      </c>
      <c r="K6708" s="4">
        <v>17461</v>
      </c>
      <c r="M6708">
        <v>2009</v>
      </c>
      <c r="N6708" t="s">
        <v>4480</v>
      </c>
      <c r="O6708" t="str">
        <f t="shared" si="104"/>
        <v>39887Orlando Magic</v>
      </c>
      <c r="P6708" t="str">
        <f>VLOOKUP(O6708,Sheet1!A$1:K$18685,7,FALSE)</f>
        <v>W -5.5</v>
      </c>
      <c r="Q6708" t="str">
        <f>VLOOKUP(O6708,Sheet1!A$1:K$18685,8,FALSE)</f>
        <v>U 203</v>
      </c>
      <c r="R6708" s="1" t="s">
        <v>4500</v>
      </c>
    </row>
    <row r="6709" spans="1:18" ht="17">
      <c r="A6709" s="3">
        <v>39770</v>
      </c>
      <c r="B6709">
        <v>11</v>
      </c>
      <c r="C6709">
        <v>18</v>
      </c>
      <c r="D6709">
        <v>2008</v>
      </c>
      <c r="E6709" t="s">
        <v>4448</v>
      </c>
      <c r="F6709" t="s">
        <v>4430</v>
      </c>
      <c r="G6709">
        <v>90</v>
      </c>
      <c r="H6709" t="s">
        <v>4426</v>
      </c>
      <c r="I6709">
        <v>103</v>
      </c>
      <c r="K6709" s="4">
        <v>16353</v>
      </c>
      <c r="M6709">
        <v>2009</v>
      </c>
      <c r="N6709" t="s">
        <v>4484</v>
      </c>
      <c r="O6709" t="str">
        <f t="shared" si="104"/>
        <v>39770Orlando Magic</v>
      </c>
      <c r="P6709" t="str">
        <f>VLOOKUP(O6709,Sheet1!A$1:K$18685,7,FALSE)</f>
        <v>W -5.5</v>
      </c>
      <c r="Q6709" t="str">
        <f>VLOOKUP(O6709,Sheet1!A$1:K$18685,8,FALSE)</f>
        <v>O 192.5</v>
      </c>
      <c r="R6709" s="1" t="s">
        <v>4503</v>
      </c>
    </row>
    <row r="6710" spans="1:18" ht="17">
      <c r="A6710" s="3">
        <v>43405</v>
      </c>
      <c r="B6710">
        <v>11</v>
      </c>
      <c r="C6710">
        <v>1</v>
      </c>
      <c r="D6710">
        <v>2018</v>
      </c>
      <c r="E6710" t="s">
        <v>4448</v>
      </c>
      <c r="F6710" t="s">
        <v>4419</v>
      </c>
      <c r="G6710">
        <v>113</v>
      </c>
      <c r="H6710" t="s">
        <v>4427</v>
      </c>
      <c r="I6710">
        <v>122</v>
      </c>
      <c r="K6710" s="4">
        <v>20246</v>
      </c>
      <c r="M6710">
        <v>2019</v>
      </c>
      <c r="N6710" t="s">
        <v>4484</v>
      </c>
      <c r="O6710" t="str">
        <f t="shared" si="104"/>
        <v>43405Philadelphia 76ers</v>
      </c>
      <c r="P6710" t="str">
        <f>VLOOKUP(O6710,Sheet1!A$1:K$18685,7,FALSE)</f>
        <v>W -5.5</v>
      </c>
      <c r="Q6710" t="str">
        <f>VLOOKUP(O6710,Sheet1!A$1:K$18685,8,FALSE)</f>
        <v>O 229.5</v>
      </c>
      <c r="R6710" s="1" t="s">
        <v>4502</v>
      </c>
    </row>
    <row r="6711" spans="1:18" ht="17">
      <c r="A6711" s="3">
        <v>43204</v>
      </c>
      <c r="B6711">
        <v>4</v>
      </c>
      <c r="C6711">
        <v>14</v>
      </c>
      <c r="D6711">
        <v>2018</v>
      </c>
      <c r="E6711" t="s">
        <v>4452</v>
      </c>
      <c r="F6711" t="s">
        <v>4421</v>
      </c>
      <c r="G6711">
        <v>103</v>
      </c>
      <c r="H6711" t="s">
        <v>4427</v>
      </c>
      <c r="I6711">
        <v>130</v>
      </c>
      <c r="K6711" s="4">
        <v>20617</v>
      </c>
      <c r="M6711">
        <v>2018</v>
      </c>
      <c r="N6711" t="s">
        <v>4449</v>
      </c>
      <c r="O6711" t="str">
        <f t="shared" si="104"/>
        <v>43204Philadelphia 76ers</v>
      </c>
      <c r="P6711" t="str">
        <f>VLOOKUP(O6711,Sheet1!A$1:K$18685,7,FALSE)</f>
        <v>W -5.5</v>
      </c>
      <c r="Q6711" t="str">
        <f>VLOOKUP(O6711,Sheet1!A$1:K$18685,8,FALSE)</f>
        <v>O 214</v>
      </c>
      <c r="R6711" s="1" t="s">
        <v>4493</v>
      </c>
    </row>
    <row r="6712" spans="1:18" ht="17">
      <c r="A6712" s="3">
        <v>43140</v>
      </c>
      <c r="B6712">
        <v>2</v>
      </c>
      <c r="C6712">
        <v>9</v>
      </c>
      <c r="D6712">
        <v>2018</v>
      </c>
      <c r="E6712" t="s">
        <v>4448</v>
      </c>
      <c r="F6712" t="s">
        <v>4464</v>
      </c>
      <c r="G6712">
        <v>82</v>
      </c>
      <c r="H6712" t="s">
        <v>4427</v>
      </c>
      <c r="I6712">
        <v>100</v>
      </c>
      <c r="K6712" s="4">
        <v>20489</v>
      </c>
      <c r="M6712">
        <v>2018</v>
      </c>
      <c r="N6712" t="s">
        <v>4477</v>
      </c>
      <c r="O6712" t="str">
        <f t="shared" si="104"/>
        <v>43140Philadelphia 76ers</v>
      </c>
      <c r="P6712" t="str">
        <f>VLOOKUP(O6712,Sheet1!A$1:K$18685,7,FALSE)</f>
        <v>W -5.5</v>
      </c>
      <c r="Q6712" t="str">
        <f>VLOOKUP(O6712,Sheet1!A$1:K$18685,8,FALSE)</f>
        <v>U 222</v>
      </c>
      <c r="R6712" s="1" t="s">
        <v>4447</v>
      </c>
    </row>
    <row r="6713" spans="1:18" ht="17">
      <c r="A6713" s="3">
        <v>43124</v>
      </c>
      <c r="B6713">
        <v>1</v>
      </c>
      <c r="C6713">
        <v>24</v>
      </c>
      <c r="D6713">
        <v>2018</v>
      </c>
      <c r="E6713" t="s">
        <v>4448</v>
      </c>
      <c r="F6713" t="s">
        <v>4413</v>
      </c>
      <c r="G6713">
        <v>101</v>
      </c>
      <c r="H6713" t="s">
        <v>4427</v>
      </c>
      <c r="I6713">
        <v>115</v>
      </c>
      <c r="K6713" s="4">
        <v>20547</v>
      </c>
      <c r="M6713">
        <v>2018</v>
      </c>
      <c r="N6713" t="s">
        <v>4478</v>
      </c>
      <c r="O6713" t="str">
        <f t="shared" si="104"/>
        <v>43124Philadelphia 76ers</v>
      </c>
      <c r="P6713" t="str">
        <f>VLOOKUP(O6713,Sheet1!A$1:K$18685,7,FALSE)</f>
        <v>W -5.5</v>
      </c>
      <c r="Q6713" t="str">
        <f>VLOOKUP(O6713,Sheet1!A$1:K$18685,8,FALSE)</f>
        <v>U 217</v>
      </c>
      <c r="R6713" s="1" t="s">
        <v>4505</v>
      </c>
    </row>
    <row r="6714" spans="1:18" ht="17">
      <c r="A6714" s="3">
        <v>43105</v>
      </c>
      <c r="B6714">
        <v>1</v>
      </c>
      <c r="C6714">
        <v>5</v>
      </c>
      <c r="D6714">
        <v>2018</v>
      </c>
      <c r="E6714" t="s">
        <v>4448</v>
      </c>
      <c r="F6714" t="s">
        <v>4416</v>
      </c>
      <c r="G6714">
        <v>78</v>
      </c>
      <c r="H6714" t="s">
        <v>4427</v>
      </c>
      <c r="I6714">
        <v>114</v>
      </c>
      <c r="K6714" s="4">
        <v>20592</v>
      </c>
      <c r="M6714">
        <v>2018</v>
      </c>
      <c r="N6714" t="s">
        <v>4478</v>
      </c>
      <c r="O6714" t="str">
        <f t="shared" si="104"/>
        <v>43105Philadelphia 76ers</v>
      </c>
      <c r="P6714" t="str">
        <f>VLOOKUP(O6714,Sheet1!A$1:K$18685,7,FALSE)</f>
        <v>W -5.5</v>
      </c>
      <c r="Q6714" t="str">
        <f>VLOOKUP(O6714,Sheet1!A$1:K$18685,8,FALSE)</f>
        <v>U 210.5</v>
      </c>
      <c r="R6714" s="1" t="s">
        <v>4447</v>
      </c>
    </row>
    <row r="6715" spans="1:18" ht="17">
      <c r="A6715" s="3">
        <v>43064</v>
      </c>
      <c r="B6715">
        <v>11</v>
      </c>
      <c r="C6715">
        <v>25</v>
      </c>
      <c r="D6715">
        <v>2017</v>
      </c>
      <c r="E6715" t="s">
        <v>4448</v>
      </c>
      <c r="F6715" t="s">
        <v>4426</v>
      </c>
      <c r="G6715">
        <v>111</v>
      </c>
      <c r="H6715" t="s">
        <v>4427</v>
      </c>
      <c r="I6715">
        <v>130</v>
      </c>
      <c r="K6715" s="4">
        <v>20585</v>
      </c>
      <c r="M6715">
        <v>2018</v>
      </c>
      <c r="N6715" t="s">
        <v>4484</v>
      </c>
      <c r="O6715" t="str">
        <f t="shared" si="104"/>
        <v>43064Philadelphia 76ers</v>
      </c>
      <c r="P6715" t="str">
        <f>VLOOKUP(O6715,Sheet1!A$1:K$18685,7,FALSE)</f>
        <v>W -5.5</v>
      </c>
      <c r="Q6715" t="str">
        <f>VLOOKUP(O6715,Sheet1!A$1:K$18685,8,FALSE)</f>
        <v>O 221</v>
      </c>
      <c r="R6715" s="1" t="s">
        <v>4493</v>
      </c>
    </row>
    <row r="6716" spans="1:18" ht="17">
      <c r="A6716" s="3">
        <v>42083</v>
      </c>
      <c r="B6716">
        <v>3</v>
      </c>
      <c r="C6716">
        <v>20</v>
      </c>
      <c r="D6716">
        <v>2015</v>
      </c>
      <c r="E6716" t="s">
        <v>4448</v>
      </c>
      <c r="F6716" t="s">
        <v>4424</v>
      </c>
      <c r="G6716">
        <v>81</v>
      </c>
      <c r="H6716" t="s">
        <v>4427</v>
      </c>
      <c r="I6716">
        <v>97</v>
      </c>
      <c r="K6716" s="4">
        <v>10079</v>
      </c>
      <c r="M6716">
        <v>2015</v>
      </c>
      <c r="N6716" t="s">
        <v>4480</v>
      </c>
      <c r="O6716" t="str">
        <f t="shared" si="104"/>
        <v>42083Philadelphia 76ers</v>
      </c>
      <c r="P6716" t="str">
        <f>VLOOKUP(O6716,Sheet1!A$1:K$18685,7,FALSE)</f>
        <v>W -5.5</v>
      </c>
      <c r="Q6716" t="str">
        <f>VLOOKUP(O6716,Sheet1!A$1:K$18685,8,FALSE)</f>
        <v>U 188.5</v>
      </c>
      <c r="R6716" s="1" t="s">
        <v>4447</v>
      </c>
    </row>
    <row r="6717" spans="1:18" ht="17">
      <c r="A6717" s="3">
        <v>41378</v>
      </c>
      <c r="B6717">
        <v>4</v>
      </c>
      <c r="C6717">
        <v>14</v>
      </c>
      <c r="D6717">
        <v>2013</v>
      </c>
      <c r="E6717" t="s">
        <v>4485</v>
      </c>
      <c r="F6717" t="s">
        <v>4414</v>
      </c>
      <c r="G6717">
        <v>77</v>
      </c>
      <c r="H6717" t="s">
        <v>4427</v>
      </c>
      <c r="I6717">
        <v>91</v>
      </c>
      <c r="K6717" s="4">
        <v>18764</v>
      </c>
      <c r="M6717">
        <v>2013</v>
      </c>
      <c r="N6717" t="s">
        <v>4449</v>
      </c>
      <c r="O6717" t="str">
        <f t="shared" si="104"/>
        <v>41378Philadelphia 76ers</v>
      </c>
      <c r="P6717" t="str">
        <f>VLOOKUP(O6717,Sheet1!A$1:K$18685,7,FALSE)</f>
        <v>W -5.5</v>
      </c>
      <c r="Q6717" t="str">
        <f>VLOOKUP(O6717,Sheet1!A$1:K$18685,8,FALSE)</f>
        <v>U 198.5</v>
      </c>
      <c r="R6717" s="1" t="s">
        <v>4500</v>
      </c>
    </row>
    <row r="6718" spans="1:18" ht="17">
      <c r="A6718" s="3">
        <v>41253</v>
      </c>
      <c r="B6718">
        <v>12</v>
      </c>
      <c r="C6718">
        <v>10</v>
      </c>
      <c r="D6718">
        <v>2012</v>
      </c>
      <c r="E6718" t="s">
        <v>4448</v>
      </c>
      <c r="F6718" t="s">
        <v>4416</v>
      </c>
      <c r="G6718">
        <v>97</v>
      </c>
      <c r="H6718" t="s">
        <v>4427</v>
      </c>
      <c r="I6718">
        <v>104</v>
      </c>
      <c r="K6718" s="4">
        <v>15225</v>
      </c>
      <c r="M6718">
        <v>2013</v>
      </c>
      <c r="N6718" t="s">
        <v>4468</v>
      </c>
      <c r="O6718" t="str">
        <f t="shared" si="104"/>
        <v>41253Philadelphia 76ers</v>
      </c>
      <c r="P6718" t="str">
        <f>VLOOKUP(O6718,Sheet1!A$1:K$18685,7,FALSE)</f>
        <v>W -5.5</v>
      </c>
      <c r="Q6718" t="str">
        <f>VLOOKUP(O6718,Sheet1!A$1:K$18685,8,FALSE)</f>
        <v>O 186.5</v>
      </c>
      <c r="R6718" s="1" t="s">
        <v>4487</v>
      </c>
    </row>
    <row r="6719" spans="1:18" ht="17">
      <c r="A6719" s="3">
        <v>41233</v>
      </c>
      <c r="B6719">
        <v>11</v>
      </c>
      <c r="C6719">
        <v>20</v>
      </c>
      <c r="D6719">
        <v>2012</v>
      </c>
      <c r="E6719" t="s">
        <v>4448</v>
      </c>
      <c r="F6719" t="s">
        <v>4430</v>
      </c>
      <c r="G6719">
        <v>98</v>
      </c>
      <c r="H6719" t="s">
        <v>4427</v>
      </c>
      <c r="I6719">
        <v>106</v>
      </c>
      <c r="K6719" s="4">
        <v>13965</v>
      </c>
      <c r="M6719">
        <v>2013</v>
      </c>
      <c r="N6719" t="s">
        <v>4484</v>
      </c>
      <c r="O6719" t="str">
        <f t="shared" si="104"/>
        <v>41233Philadelphia 76ers</v>
      </c>
      <c r="P6719" t="str">
        <f>VLOOKUP(O6719,Sheet1!A$1:K$18685,7,FALSE)</f>
        <v>W -5.5</v>
      </c>
      <c r="Q6719" t="str">
        <f>VLOOKUP(O6719,Sheet1!A$1:K$18685,8,FALSE)</f>
        <v>O 183.5</v>
      </c>
      <c r="R6719" s="1" t="s">
        <v>4503</v>
      </c>
    </row>
    <row r="6720" spans="1:18" ht="17">
      <c r="A6720" s="3">
        <v>40527</v>
      </c>
      <c r="B6720">
        <v>12</v>
      </c>
      <c r="C6720">
        <v>15</v>
      </c>
      <c r="D6720">
        <v>2010</v>
      </c>
      <c r="E6720" t="s">
        <v>4448</v>
      </c>
      <c r="F6720" t="s">
        <v>4419</v>
      </c>
      <c r="G6720">
        <v>91</v>
      </c>
      <c r="H6720" t="s">
        <v>4427</v>
      </c>
      <c r="I6720">
        <v>105</v>
      </c>
      <c r="K6720" s="4">
        <v>11775</v>
      </c>
      <c r="M6720">
        <v>2011</v>
      </c>
      <c r="N6720" t="s">
        <v>4468</v>
      </c>
      <c r="O6720" t="str">
        <f t="shared" si="104"/>
        <v>40527Philadelphia 76ers</v>
      </c>
      <c r="P6720" t="str">
        <f>VLOOKUP(O6720,Sheet1!A$1:K$18685,7,FALSE)</f>
        <v>W -5.5</v>
      </c>
      <c r="Q6720" t="str">
        <f>VLOOKUP(O6720,Sheet1!A$1:K$18685,8,FALSE)</f>
        <v>O 193.5</v>
      </c>
      <c r="R6720" s="1" t="s">
        <v>4505</v>
      </c>
    </row>
    <row r="6721" spans="1:18" ht="17">
      <c r="A6721" s="3">
        <v>39822</v>
      </c>
      <c r="B6721">
        <v>1</v>
      </c>
      <c r="C6721">
        <v>9</v>
      </c>
      <c r="D6721">
        <v>2009</v>
      </c>
      <c r="E6721" t="s">
        <v>4448</v>
      </c>
      <c r="F6721" t="s">
        <v>4433</v>
      </c>
      <c r="G6721">
        <v>87</v>
      </c>
      <c r="H6721" t="s">
        <v>4427</v>
      </c>
      <c r="I6721">
        <v>93</v>
      </c>
      <c r="K6721" s="4">
        <v>14235</v>
      </c>
      <c r="M6721">
        <v>2009</v>
      </c>
      <c r="N6721" t="s">
        <v>4478</v>
      </c>
      <c r="O6721" t="str">
        <f t="shared" si="104"/>
        <v>39822Philadelphia 76ers</v>
      </c>
      <c r="P6721" t="str">
        <f>VLOOKUP(O6721,Sheet1!A$1:K$18685,7,FALSE)</f>
        <v>W -5.5</v>
      </c>
      <c r="Q6721" t="str">
        <f>VLOOKUP(O6721,Sheet1!A$1:K$18685,8,FALSE)</f>
        <v>U 191</v>
      </c>
      <c r="R6721" s="1" t="s">
        <v>4447</v>
      </c>
    </row>
    <row r="6722" spans="1:18" ht="17">
      <c r="A6722" s="3">
        <v>39795</v>
      </c>
      <c r="B6722">
        <v>12</v>
      </c>
      <c r="C6722">
        <v>13</v>
      </c>
      <c r="D6722">
        <v>2008</v>
      </c>
      <c r="E6722" t="s">
        <v>4451</v>
      </c>
      <c r="F6722" t="s">
        <v>4432</v>
      </c>
      <c r="G6722">
        <v>89</v>
      </c>
      <c r="H6722" t="s">
        <v>4427</v>
      </c>
      <c r="I6722">
        <v>104</v>
      </c>
      <c r="K6722" s="4">
        <v>15865</v>
      </c>
      <c r="M6722">
        <v>2009</v>
      </c>
      <c r="N6722" t="s">
        <v>4468</v>
      </c>
      <c r="O6722" t="str">
        <f t="shared" ref="O6722:O6785" si="105">CONCATENATE(A6722,H6722)</f>
        <v>39795Philadelphia 76ers</v>
      </c>
      <c r="P6722" t="str">
        <f>VLOOKUP(O6722,Sheet1!A$1:K$18685,7,FALSE)</f>
        <v>W -5.5</v>
      </c>
      <c r="Q6722" t="str">
        <f>VLOOKUP(O6722,Sheet1!A$1:K$18685,8,FALSE)</f>
        <v>U 195.5</v>
      </c>
      <c r="R6722" s="1" t="s">
        <v>4493</v>
      </c>
    </row>
    <row r="6723" spans="1:18" ht="17">
      <c r="A6723" s="3">
        <v>40256</v>
      </c>
      <c r="B6723">
        <v>3</v>
      </c>
      <c r="C6723">
        <v>19</v>
      </c>
      <c r="D6723">
        <v>2010</v>
      </c>
      <c r="E6723" t="s">
        <v>4459</v>
      </c>
      <c r="F6723" t="s">
        <v>4431</v>
      </c>
      <c r="G6723">
        <v>100</v>
      </c>
      <c r="H6723" t="s">
        <v>4428</v>
      </c>
      <c r="I6723">
        <v>110</v>
      </c>
      <c r="K6723" s="4">
        <v>18422</v>
      </c>
      <c r="M6723">
        <v>2010</v>
      </c>
      <c r="N6723" t="s">
        <v>4480</v>
      </c>
      <c r="O6723" t="str">
        <f t="shared" si="105"/>
        <v>40256Phoenix Suns</v>
      </c>
      <c r="P6723" t="str">
        <f>VLOOKUP(O6723,Sheet1!A$1:K$18685,7,FALSE)</f>
        <v>W -5.5</v>
      </c>
      <c r="Q6723" t="str">
        <f>VLOOKUP(O6723,Sheet1!A$1:K$18685,8,FALSE)</f>
        <v>U 223</v>
      </c>
      <c r="R6723" s="1" t="s">
        <v>4447</v>
      </c>
    </row>
    <row r="6724" spans="1:18" ht="17">
      <c r="A6724" s="3">
        <v>40116</v>
      </c>
      <c r="B6724">
        <v>10</v>
      </c>
      <c r="C6724">
        <v>30</v>
      </c>
      <c r="D6724">
        <v>2009</v>
      </c>
      <c r="E6724" t="s">
        <v>4459</v>
      </c>
      <c r="F6724" t="s">
        <v>4417</v>
      </c>
      <c r="G6724">
        <v>101</v>
      </c>
      <c r="H6724" t="s">
        <v>4428</v>
      </c>
      <c r="I6724">
        <v>123</v>
      </c>
      <c r="K6724" s="4">
        <v>18422</v>
      </c>
      <c r="M6724">
        <v>2010</v>
      </c>
      <c r="N6724" t="s">
        <v>4486</v>
      </c>
      <c r="O6724" t="str">
        <f t="shared" si="105"/>
        <v>40116Phoenix Suns</v>
      </c>
      <c r="P6724" t="str">
        <f>VLOOKUP(O6724,Sheet1!A$1:K$18685,7,FALSE)</f>
        <v>W -5.5</v>
      </c>
      <c r="Q6724" t="str">
        <f>VLOOKUP(O6724,Sheet1!A$1:K$18685,8,FALSE)</f>
        <v>U 233</v>
      </c>
      <c r="R6724" s="1" t="s">
        <v>4447</v>
      </c>
    </row>
    <row r="6725" spans="1:18" ht="17">
      <c r="A6725" s="3">
        <v>43453</v>
      </c>
      <c r="B6725">
        <v>12</v>
      </c>
      <c r="C6725">
        <v>19</v>
      </c>
      <c r="D6725">
        <v>2018</v>
      </c>
      <c r="E6725" t="s">
        <v>4459</v>
      </c>
      <c r="F6725" t="s">
        <v>4453</v>
      </c>
      <c r="G6725">
        <v>92</v>
      </c>
      <c r="H6725" t="s">
        <v>4429</v>
      </c>
      <c r="I6725">
        <v>99</v>
      </c>
      <c r="K6725" s="4">
        <v>19412</v>
      </c>
      <c r="M6725">
        <v>2019</v>
      </c>
      <c r="N6725" t="s">
        <v>4468</v>
      </c>
      <c r="O6725" t="str">
        <f t="shared" si="105"/>
        <v>43453Portland Trail Blazers</v>
      </c>
      <c r="P6725" t="str">
        <f>VLOOKUP(O6725,Sheet1!A$1:K$18685,7,FALSE)</f>
        <v>W -5.5</v>
      </c>
      <c r="Q6725" t="str">
        <f>VLOOKUP(O6725,Sheet1!A$1:K$18685,8,FALSE)</f>
        <v>U 202.5</v>
      </c>
      <c r="R6725" s="1" t="s">
        <v>4505</v>
      </c>
    </row>
    <row r="6726" spans="1:18" ht="17">
      <c r="A6726" s="3">
        <v>43408</v>
      </c>
      <c r="B6726">
        <v>11</v>
      </c>
      <c r="C6726">
        <v>4</v>
      </c>
      <c r="D6726">
        <v>2018</v>
      </c>
      <c r="E6726" t="s">
        <v>4463</v>
      </c>
      <c r="F6726" t="s">
        <v>4423</v>
      </c>
      <c r="G6726">
        <v>81</v>
      </c>
      <c r="H6726" t="s">
        <v>4429</v>
      </c>
      <c r="I6726">
        <v>111</v>
      </c>
      <c r="K6726" s="4">
        <v>19522</v>
      </c>
      <c r="M6726">
        <v>2019</v>
      </c>
      <c r="N6726" t="s">
        <v>4484</v>
      </c>
      <c r="O6726" t="str">
        <f t="shared" si="105"/>
        <v>43408Portland Trail Blazers</v>
      </c>
      <c r="P6726" t="str">
        <f>VLOOKUP(O6726,Sheet1!A$1:K$18685,7,FALSE)</f>
        <v>W -5.5</v>
      </c>
      <c r="Q6726" t="str">
        <f>VLOOKUP(O6726,Sheet1!A$1:K$18685,8,FALSE)</f>
        <v>U 227.5</v>
      </c>
      <c r="R6726" s="1" t="s">
        <v>4500</v>
      </c>
    </row>
    <row r="6727" spans="1:18" ht="17">
      <c r="A6727" s="3">
        <v>42831</v>
      </c>
      <c r="B6727">
        <v>4</v>
      </c>
      <c r="C6727">
        <v>6</v>
      </c>
      <c r="D6727">
        <v>2017</v>
      </c>
      <c r="E6727" t="s">
        <v>4461</v>
      </c>
      <c r="F6727" t="s">
        <v>4423</v>
      </c>
      <c r="G6727">
        <v>98</v>
      </c>
      <c r="H6727" t="s">
        <v>4429</v>
      </c>
      <c r="I6727">
        <v>105</v>
      </c>
      <c r="K6727" s="4">
        <v>19393</v>
      </c>
      <c r="M6727">
        <v>2017</v>
      </c>
      <c r="N6727" t="s">
        <v>4449</v>
      </c>
      <c r="O6727" t="str">
        <f t="shared" si="105"/>
        <v>42831Portland Trail Blazers</v>
      </c>
      <c r="P6727" t="str">
        <f>VLOOKUP(O6727,Sheet1!A$1:K$18685,7,FALSE)</f>
        <v>W -5.5</v>
      </c>
      <c r="Q6727" t="str">
        <f>VLOOKUP(O6727,Sheet1!A$1:K$18685,8,FALSE)</f>
        <v>U 216.5</v>
      </c>
      <c r="R6727" s="1" t="s">
        <v>4502</v>
      </c>
    </row>
    <row r="6728" spans="1:18" ht="17">
      <c r="A6728" s="3">
        <v>42437</v>
      </c>
      <c r="B6728">
        <v>3</v>
      </c>
      <c r="C6728">
        <v>8</v>
      </c>
      <c r="D6728">
        <v>2016</v>
      </c>
      <c r="E6728" t="s">
        <v>4459</v>
      </c>
      <c r="F6728" t="s">
        <v>4432</v>
      </c>
      <c r="G6728">
        <v>109</v>
      </c>
      <c r="H6728" t="s">
        <v>4429</v>
      </c>
      <c r="I6728">
        <v>116</v>
      </c>
      <c r="J6728" t="s">
        <v>4458</v>
      </c>
      <c r="K6728" s="4">
        <v>19393</v>
      </c>
      <c r="M6728">
        <v>2016</v>
      </c>
      <c r="N6728" t="s">
        <v>4480</v>
      </c>
      <c r="O6728" t="str">
        <f t="shared" si="105"/>
        <v>42437Portland Trail Blazers</v>
      </c>
      <c r="P6728" t="str">
        <f>VLOOKUP(O6728,Sheet1!A$1:K$18685,7,FALSE)</f>
        <v>W -5.5</v>
      </c>
      <c r="Q6728" t="str">
        <f>VLOOKUP(O6728,Sheet1!A$1:K$18685,8,FALSE)</f>
        <v>O 213.5</v>
      </c>
      <c r="R6728" s="1" t="s">
        <v>4503</v>
      </c>
    </row>
    <row r="6729" spans="1:18" ht="17">
      <c r="A6729" s="3">
        <v>42098</v>
      </c>
      <c r="B6729">
        <v>4</v>
      </c>
      <c r="C6729">
        <v>4</v>
      </c>
      <c r="D6729">
        <v>2015</v>
      </c>
      <c r="E6729" t="s">
        <v>4459</v>
      </c>
      <c r="F6729" t="s">
        <v>4464</v>
      </c>
      <c r="G6729">
        <v>90</v>
      </c>
      <c r="H6729" t="s">
        <v>4429</v>
      </c>
      <c r="I6729">
        <v>99</v>
      </c>
      <c r="K6729" s="4">
        <v>19781</v>
      </c>
      <c r="M6729">
        <v>2015</v>
      </c>
      <c r="N6729" t="s">
        <v>4449</v>
      </c>
      <c r="O6729" t="str">
        <f t="shared" si="105"/>
        <v>42098Portland Trail Blazers</v>
      </c>
      <c r="P6729" t="str">
        <f>VLOOKUP(O6729,Sheet1!A$1:K$18685,7,FALSE)</f>
        <v>W -5.5</v>
      </c>
      <c r="Q6729" t="str">
        <f>VLOOKUP(O6729,Sheet1!A$1:K$18685,8,FALSE)</f>
        <v>U 193</v>
      </c>
      <c r="R6729" s="1" t="s">
        <v>4493</v>
      </c>
    </row>
    <row r="6730" spans="1:18" ht="17">
      <c r="A6730" s="3">
        <v>41718</v>
      </c>
      <c r="B6730">
        <v>3</v>
      </c>
      <c r="C6730">
        <v>20</v>
      </c>
      <c r="D6730">
        <v>2014</v>
      </c>
      <c r="E6730" t="s">
        <v>4459</v>
      </c>
      <c r="F6730" t="s">
        <v>4432</v>
      </c>
      <c r="G6730">
        <v>103</v>
      </c>
      <c r="H6730" t="s">
        <v>4429</v>
      </c>
      <c r="I6730">
        <v>116</v>
      </c>
      <c r="K6730" s="4">
        <v>19571</v>
      </c>
      <c r="M6730">
        <v>2014</v>
      </c>
      <c r="N6730" t="s">
        <v>4480</v>
      </c>
      <c r="O6730" t="str">
        <f t="shared" si="105"/>
        <v>41718Portland Trail Blazers</v>
      </c>
      <c r="P6730" t="str">
        <f>VLOOKUP(O6730,Sheet1!A$1:K$18685,7,FALSE)</f>
        <v>W -5.5</v>
      </c>
      <c r="Q6730" t="str">
        <f>VLOOKUP(O6730,Sheet1!A$1:K$18685,8,FALSE)</f>
        <v>O 206</v>
      </c>
      <c r="R6730" s="1" t="s">
        <v>4502</v>
      </c>
    </row>
    <row r="6731" spans="1:18" ht="17">
      <c r="A6731" s="3">
        <v>40590</v>
      </c>
      <c r="B6731">
        <v>2</v>
      </c>
      <c r="C6731">
        <v>16</v>
      </c>
      <c r="D6731">
        <v>2011</v>
      </c>
      <c r="E6731" t="s">
        <v>4459</v>
      </c>
      <c r="F6731" t="s">
        <v>4454</v>
      </c>
      <c r="G6731">
        <v>96</v>
      </c>
      <c r="H6731" t="s">
        <v>4429</v>
      </c>
      <c r="I6731">
        <v>103</v>
      </c>
      <c r="K6731" s="4">
        <v>20650</v>
      </c>
      <c r="M6731">
        <v>2011</v>
      </c>
      <c r="N6731" t="s">
        <v>4477</v>
      </c>
      <c r="O6731" t="str">
        <f t="shared" si="105"/>
        <v>40590Portland Trail Blazers</v>
      </c>
      <c r="P6731" t="str">
        <f>VLOOKUP(O6731,Sheet1!A$1:K$18685,7,FALSE)</f>
        <v>W -5.5</v>
      </c>
      <c r="Q6731" t="str">
        <f>VLOOKUP(O6731,Sheet1!A$1:K$18685,8,FALSE)</f>
        <v>O 184</v>
      </c>
      <c r="R6731" s="1" t="s">
        <v>4505</v>
      </c>
    </row>
    <row r="6732" spans="1:18" ht="17">
      <c r="A6732" s="3">
        <v>39931</v>
      </c>
      <c r="B6732">
        <v>4</v>
      </c>
      <c r="C6732">
        <v>28</v>
      </c>
      <c r="D6732">
        <v>2009</v>
      </c>
      <c r="E6732" t="s">
        <v>4459</v>
      </c>
      <c r="F6732" t="s">
        <v>4457</v>
      </c>
      <c r="G6732">
        <v>77</v>
      </c>
      <c r="H6732" t="s">
        <v>4429</v>
      </c>
      <c r="I6732">
        <v>88</v>
      </c>
      <c r="K6732" s="4">
        <v>20462</v>
      </c>
      <c r="M6732">
        <v>2009</v>
      </c>
      <c r="N6732" t="s">
        <v>4449</v>
      </c>
      <c r="O6732" t="str">
        <f t="shared" si="105"/>
        <v>39931Portland Trail Blazers</v>
      </c>
      <c r="P6732" t="str">
        <f>VLOOKUP(O6732,Sheet1!A$1:K$18685,7,FALSE)</f>
        <v>W -5.5</v>
      </c>
      <c r="Q6732" t="str">
        <f>VLOOKUP(O6732,Sheet1!A$1:K$18685,8,FALSE)</f>
        <v>U 182.5</v>
      </c>
      <c r="R6732" s="1" t="s">
        <v>4503</v>
      </c>
    </row>
    <row r="6733" spans="1:18" ht="17">
      <c r="A6733" s="3">
        <v>43562</v>
      </c>
      <c r="B6733">
        <v>4</v>
      </c>
      <c r="C6733">
        <v>7</v>
      </c>
      <c r="D6733">
        <v>2019</v>
      </c>
      <c r="E6733" t="s">
        <v>4471</v>
      </c>
      <c r="F6733" t="s">
        <v>4421</v>
      </c>
      <c r="G6733">
        <v>109</v>
      </c>
      <c r="H6733" t="s">
        <v>4430</v>
      </c>
      <c r="I6733">
        <v>117</v>
      </c>
      <c r="J6733" t="s">
        <v>4458</v>
      </c>
      <c r="K6733" s="4">
        <v>19800</v>
      </c>
      <c r="M6733">
        <v>2019</v>
      </c>
      <c r="N6733" t="s">
        <v>4449</v>
      </c>
      <c r="O6733" t="str">
        <f t="shared" si="105"/>
        <v>43562Toronto Raptors</v>
      </c>
      <c r="P6733" t="str">
        <f>VLOOKUP(O6733,Sheet1!A$1:K$18685,7,FALSE)</f>
        <v>W -5.5</v>
      </c>
      <c r="Q6733" t="str">
        <f>VLOOKUP(O6733,Sheet1!A$1:K$18685,8,FALSE)</f>
        <v>O 215.5</v>
      </c>
      <c r="R6733" s="1" t="s">
        <v>4500</v>
      </c>
    </row>
    <row r="6734" spans="1:18" ht="17">
      <c r="A6734" s="3">
        <v>43137</v>
      </c>
      <c r="B6734">
        <v>2</v>
      </c>
      <c r="C6734">
        <v>6</v>
      </c>
      <c r="D6734">
        <v>2018</v>
      </c>
      <c r="E6734" t="s">
        <v>4451</v>
      </c>
      <c r="F6734" t="s">
        <v>4411</v>
      </c>
      <c r="G6734">
        <v>91</v>
      </c>
      <c r="H6734" t="s">
        <v>4430</v>
      </c>
      <c r="I6734">
        <v>111</v>
      </c>
      <c r="K6734" s="4">
        <v>20017</v>
      </c>
      <c r="M6734">
        <v>2018</v>
      </c>
      <c r="N6734" t="s">
        <v>4477</v>
      </c>
      <c r="O6734" t="str">
        <f t="shared" si="105"/>
        <v>43137Toronto Raptors</v>
      </c>
      <c r="P6734" t="str">
        <f>VLOOKUP(O6734,Sheet1!A$1:K$18685,7,FALSE)</f>
        <v>W -5.5</v>
      </c>
      <c r="Q6734" t="str">
        <f>VLOOKUP(O6734,Sheet1!A$1:K$18685,8,FALSE)</f>
        <v>U 208.5</v>
      </c>
      <c r="R6734" s="1" t="s">
        <v>4503</v>
      </c>
    </row>
    <row r="6735" spans="1:18" ht="17">
      <c r="A6735" s="3">
        <v>42825</v>
      </c>
      <c r="B6735">
        <v>3</v>
      </c>
      <c r="C6735">
        <v>31</v>
      </c>
      <c r="D6735">
        <v>2017</v>
      </c>
      <c r="E6735" t="s">
        <v>4448</v>
      </c>
      <c r="F6735" t="s">
        <v>4418</v>
      </c>
      <c r="G6735">
        <v>100</v>
      </c>
      <c r="H6735" t="s">
        <v>4430</v>
      </c>
      <c r="I6735">
        <v>111</v>
      </c>
      <c r="K6735" s="4">
        <v>19800</v>
      </c>
      <c r="M6735">
        <v>2017</v>
      </c>
      <c r="N6735" t="s">
        <v>4480</v>
      </c>
      <c r="O6735" t="str">
        <f t="shared" si="105"/>
        <v>42825Toronto Raptors</v>
      </c>
      <c r="P6735" t="str">
        <f>VLOOKUP(O6735,Sheet1!A$1:K$18685,7,FALSE)</f>
        <v>W -5.5</v>
      </c>
      <c r="Q6735" t="str">
        <f>VLOOKUP(O6735,Sheet1!A$1:K$18685,8,FALSE)</f>
        <v>O 204</v>
      </c>
      <c r="R6735" s="1" t="s">
        <v>4447</v>
      </c>
    </row>
    <row r="6736" spans="1:18" ht="17">
      <c r="A6736" s="3">
        <v>42792</v>
      </c>
      <c r="B6736">
        <v>2</v>
      </c>
      <c r="C6736">
        <v>26</v>
      </c>
      <c r="D6736">
        <v>2017</v>
      </c>
      <c r="E6736" t="s">
        <v>4489</v>
      </c>
      <c r="F6736" t="s">
        <v>4429</v>
      </c>
      <c r="G6736">
        <v>106</v>
      </c>
      <c r="H6736" t="s">
        <v>4430</v>
      </c>
      <c r="I6736">
        <v>112</v>
      </c>
      <c r="K6736" s="4">
        <v>19800</v>
      </c>
      <c r="M6736">
        <v>2017</v>
      </c>
      <c r="N6736" t="s">
        <v>4477</v>
      </c>
      <c r="O6736" t="str">
        <f t="shared" si="105"/>
        <v>42792Toronto Raptors</v>
      </c>
      <c r="P6736" t="str">
        <f>VLOOKUP(O6736,Sheet1!A$1:K$18685,7,FALSE)</f>
        <v>W -5.5</v>
      </c>
      <c r="Q6736" t="str">
        <f>VLOOKUP(O6736,Sheet1!A$1:K$18685,8,FALSE)</f>
        <v>O 208.5</v>
      </c>
      <c r="R6736" s="1" t="s">
        <v>4500</v>
      </c>
    </row>
    <row r="6737" spans="1:18" ht="17">
      <c r="A6737" s="3">
        <v>42745</v>
      </c>
      <c r="B6737">
        <v>1</v>
      </c>
      <c r="C6737">
        <v>10</v>
      </c>
      <c r="D6737">
        <v>2017</v>
      </c>
      <c r="E6737" t="s">
        <v>4451</v>
      </c>
      <c r="F6737" t="s">
        <v>4411</v>
      </c>
      <c r="G6737">
        <v>106</v>
      </c>
      <c r="H6737" t="s">
        <v>4430</v>
      </c>
      <c r="I6737">
        <v>114</v>
      </c>
      <c r="K6737" s="4">
        <v>19800</v>
      </c>
      <c r="M6737">
        <v>2017</v>
      </c>
      <c r="N6737" t="s">
        <v>4478</v>
      </c>
      <c r="O6737" t="str">
        <f t="shared" si="105"/>
        <v>42745Toronto Raptors</v>
      </c>
      <c r="P6737" t="str">
        <f>VLOOKUP(O6737,Sheet1!A$1:K$18685,7,FALSE)</f>
        <v>W -5.5</v>
      </c>
      <c r="Q6737" t="str">
        <f>VLOOKUP(O6737,Sheet1!A$1:K$18685,8,FALSE)</f>
        <v>O 217.5</v>
      </c>
      <c r="R6737" s="1" t="s">
        <v>4503</v>
      </c>
    </row>
    <row r="6738" spans="1:18" ht="17">
      <c r="A6738" s="3">
        <v>42305</v>
      </c>
      <c r="B6738">
        <v>10</v>
      </c>
      <c r="C6738">
        <v>28</v>
      </c>
      <c r="D6738">
        <v>2015</v>
      </c>
      <c r="E6738" t="s">
        <v>4451</v>
      </c>
      <c r="F6738" t="s">
        <v>4418</v>
      </c>
      <c r="G6738">
        <v>99</v>
      </c>
      <c r="H6738" t="s">
        <v>4430</v>
      </c>
      <c r="I6738">
        <v>106</v>
      </c>
      <c r="K6738" s="4">
        <v>19800</v>
      </c>
      <c r="M6738">
        <v>2016</v>
      </c>
      <c r="N6738" t="s">
        <v>4486</v>
      </c>
      <c r="O6738" t="str">
        <f t="shared" si="105"/>
        <v>42305Toronto Raptors</v>
      </c>
      <c r="P6738" t="str">
        <f>VLOOKUP(O6738,Sheet1!A$1:K$18685,7,FALSE)</f>
        <v>W -5.5</v>
      </c>
      <c r="Q6738" t="str">
        <f>VLOOKUP(O6738,Sheet1!A$1:K$18685,8,FALSE)</f>
        <v>O 200</v>
      </c>
      <c r="R6738" s="1" t="s">
        <v>4505</v>
      </c>
    </row>
    <row r="6739" spans="1:18" ht="17">
      <c r="A6739" s="3">
        <v>42032</v>
      </c>
      <c r="B6739">
        <v>1</v>
      </c>
      <c r="C6739">
        <v>28</v>
      </c>
      <c r="D6739">
        <v>2015</v>
      </c>
      <c r="E6739" t="s">
        <v>4451</v>
      </c>
      <c r="F6739" t="s">
        <v>4460</v>
      </c>
      <c r="G6739">
        <v>102</v>
      </c>
      <c r="H6739" t="s">
        <v>4430</v>
      </c>
      <c r="I6739">
        <v>119</v>
      </c>
      <c r="K6739" s="4">
        <v>19800</v>
      </c>
      <c r="M6739">
        <v>2015</v>
      </c>
      <c r="N6739" t="s">
        <v>4478</v>
      </c>
      <c r="O6739" t="str">
        <f t="shared" si="105"/>
        <v>42032Toronto Raptors</v>
      </c>
      <c r="P6739" t="str">
        <f>VLOOKUP(O6739,Sheet1!A$1:K$18685,7,FALSE)</f>
        <v>W -5.5</v>
      </c>
      <c r="Q6739" t="str">
        <f>VLOOKUP(O6739,Sheet1!A$1:K$18685,8,FALSE)</f>
        <v>O 209</v>
      </c>
      <c r="R6739" s="1" t="s">
        <v>4505</v>
      </c>
    </row>
    <row r="6740" spans="1:18" ht="17">
      <c r="A6740" s="3">
        <v>40529</v>
      </c>
      <c r="B6740">
        <v>12</v>
      </c>
      <c r="C6740">
        <v>17</v>
      </c>
      <c r="D6740">
        <v>2010</v>
      </c>
      <c r="E6740" t="s">
        <v>4448</v>
      </c>
      <c r="F6740" t="s">
        <v>4450</v>
      </c>
      <c r="G6740">
        <v>92</v>
      </c>
      <c r="H6740" t="s">
        <v>4430</v>
      </c>
      <c r="I6740">
        <v>98</v>
      </c>
      <c r="K6740" s="4">
        <v>14623</v>
      </c>
      <c r="M6740">
        <v>2011</v>
      </c>
      <c r="N6740" t="s">
        <v>4468</v>
      </c>
      <c r="O6740" t="str">
        <f t="shared" si="105"/>
        <v>40529Toronto Raptors</v>
      </c>
      <c r="P6740" t="str">
        <f>VLOOKUP(O6740,Sheet1!A$1:K$18685,7,FALSE)</f>
        <v>W -5.5</v>
      </c>
      <c r="Q6740" t="str">
        <f>VLOOKUP(O6740,Sheet1!A$1:K$18685,8,FALSE)</f>
        <v>U 202.5</v>
      </c>
      <c r="R6740" s="1" t="s">
        <v>4447</v>
      </c>
    </row>
    <row r="6741" spans="1:18" ht="17">
      <c r="A6741" s="3">
        <v>40506</v>
      </c>
      <c r="B6741">
        <v>11</v>
      </c>
      <c r="C6741">
        <v>24</v>
      </c>
      <c r="D6741">
        <v>2010</v>
      </c>
      <c r="E6741" t="s">
        <v>4448</v>
      </c>
      <c r="F6741" t="s">
        <v>4427</v>
      </c>
      <c r="G6741">
        <v>90</v>
      </c>
      <c r="H6741" t="s">
        <v>4430</v>
      </c>
      <c r="I6741">
        <v>106</v>
      </c>
      <c r="K6741" s="4">
        <v>15012</v>
      </c>
      <c r="M6741">
        <v>2011</v>
      </c>
      <c r="N6741" t="s">
        <v>4484</v>
      </c>
      <c r="O6741" t="str">
        <f t="shared" si="105"/>
        <v>40506Toronto Raptors</v>
      </c>
      <c r="P6741" t="str">
        <f>VLOOKUP(O6741,Sheet1!A$1:K$18685,7,FALSE)</f>
        <v>W -5.5</v>
      </c>
      <c r="Q6741" t="str">
        <f>VLOOKUP(O6741,Sheet1!A$1:K$18685,8,FALSE)</f>
        <v>U 205.5</v>
      </c>
      <c r="R6741" s="1" t="s">
        <v>4505</v>
      </c>
    </row>
    <row r="6742" spans="1:18" ht="17">
      <c r="A6742" s="3">
        <v>40219</v>
      </c>
      <c r="B6742">
        <v>2</v>
      </c>
      <c r="C6742">
        <v>10</v>
      </c>
      <c r="D6742">
        <v>2010</v>
      </c>
      <c r="E6742" t="s">
        <v>4448</v>
      </c>
      <c r="F6742" t="s">
        <v>4427</v>
      </c>
      <c r="G6742">
        <v>93</v>
      </c>
      <c r="H6742" t="s">
        <v>4430</v>
      </c>
      <c r="I6742">
        <v>104</v>
      </c>
      <c r="K6742" s="4">
        <v>16651</v>
      </c>
      <c r="M6742">
        <v>2010</v>
      </c>
      <c r="N6742" t="s">
        <v>4477</v>
      </c>
      <c r="O6742" t="str">
        <f t="shared" si="105"/>
        <v>40219Toronto Raptors</v>
      </c>
      <c r="P6742" t="str">
        <f>VLOOKUP(O6742,Sheet1!A$1:K$18685,7,FALSE)</f>
        <v>W -5.5</v>
      </c>
      <c r="Q6742" t="str">
        <f>VLOOKUP(O6742,Sheet1!A$1:K$18685,8,FALSE)</f>
        <v>U 209.5</v>
      </c>
      <c r="R6742" s="1" t="s">
        <v>4505</v>
      </c>
    </row>
    <row r="6743" spans="1:18" ht="17">
      <c r="A6743" s="3">
        <v>40141</v>
      </c>
      <c r="B6743">
        <v>11</v>
      </c>
      <c r="C6743">
        <v>24</v>
      </c>
      <c r="D6743">
        <v>2009</v>
      </c>
      <c r="E6743" t="s">
        <v>4448</v>
      </c>
      <c r="F6743" t="s">
        <v>4418</v>
      </c>
      <c r="G6743">
        <v>112</v>
      </c>
      <c r="H6743" t="s">
        <v>4430</v>
      </c>
      <c r="I6743">
        <v>123</v>
      </c>
      <c r="K6743" s="4">
        <v>17136</v>
      </c>
      <c r="M6743">
        <v>2010</v>
      </c>
      <c r="N6743" t="s">
        <v>4484</v>
      </c>
      <c r="O6743" t="str">
        <f t="shared" si="105"/>
        <v>40141Toronto Raptors</v>
      </c>
      <c r="P6743" t="str">
        <f>VLOOKUP(O6743,Sheet1!A$1:K$18685,7,FALSE)</f>
        <v>W -5.5</v>
      </c>
      <c r="Q6743" t="str">
        <f>VLOOKUP(O6743,Sheet1!A$1:K$18685,8,FALSE)</f>
        <v>O 216</v>
      </c>
      <c r="R6743" s="1" t="s">
        <v>4503</v>
      </c>
    </row>
    <row r="6744" spans="1:18" ht="17">
      <c r="A6744" s="3">
        <v>40128</v>
      </c>
      <c r="B6744">
        <v>11</v>
      </c>
      <c r="C6744">
        <v>11</v>
      </c>
      <c r="D6744">
        <v>2009</v>
      </c>
      <c r="E6744" t="s">
        <v>4448</v>
      </c>
      <c r="F6744" t="s">
        <v>4413</v>
      </c>
      <c r="G6744">
        <v>89</v>
      </c>
      <c r="H6744" t="s">
        <v>4430</v>
      </c>
      <c r="I6744">
        <v>99</v>
      </c>
      <c r="K6744" s="4">
        <v>16310</v>
      </c>
      <c r="M6744">
        <v>2010</v>
      </c>
      <c r="N6744" t="s">
        <v>4484</v>
      </c>
      <c r="O6744" t="str">
        <f t="shared" si="105"/>
        <v>40128Toronto Raptors</v>
      </c>
      <c r="P6744" t="str">
        <f>VLOOKUP(O6744,Sheet1!A$1:K$18685,7,FALSE)</f>
        <v>W -5.5</v>
      </c>
      <c r="Q6744" t="str">
        <f>VLOOKUP(O6744,Sheet1!A$1:K$18685,8,FALSE)</f>
        <v>U 206.5</v>
      </c>
      <c r="R6744" s="1" t="s">
        <v>4505</v>
      </c>
    </row>
    <row r="6745" spans="1:18" ht="17">
      <c r="A6745" s="3">
        <v>39822</v>
      </c>
      <c r="B6745">
        <v>1</v>
      </c>
      <c r="C6745">
        <v>9</v>
      </c>
      <c r="D6745">
        <v>2009</v>
      </c>
      <c r="E6745" t="s">
        <v>4448</v>
      </c>
      <c r="F6745" t="s">
        <v>4453</v>
      </c>
      <c r="G6745">
        <v>82</v>
      </c>
      <c r="H6745" t="s">
        <v>4430</v>
      </c>
      <c r="I6745">
        <v>103</v>
      </c>
      <c r="K6745" s="4">
        <v>18486</v>
      </c>
      <c r="M6745">
        <v>2009</v>
      </c>
      <c r="N6745" t="s">
        <v>4478</v>
      </c>
      <c r="O6745" t="str">
        <f t="shared" si="105"/>
        <v>39822Toronto Raptors</v>
      </c>
      <c r="P6745" t="str">
        <f>VLOOKUP(O6745,Sheet1!A$1:K$18685,7,FALSE)</f>
        <v>W -5.5</v>
      </c>
      <c r="Q6745" t="str">
        <f>VLOOKUP(O6745,Sheet1!A$1:K$18685,8,FALSE)</f>
        <v>U 190.5</v>
      </c>
      <c r="R6745" s="1" t="s">
        <v>4447</v>
      </c>
    </row>
    <row r="6746" spans="1:18" ht="17">
      <c r="A6746" s="3">
        <v>43413</v>
      </c>
      <c r="B6746">
        <v>11</v>
      </c>
      <c r="C6746">
        <v>9</v>
      </c>
      <c r="D6746">
        <v>2018</v>
      </c>
      <c r="E6746" t="s">
        <v>4466</v>
      </c>
      <c r="F6746" t="s">
        <v>4411</v>
      </c>
      <c r="G6746">
        <v>115</v>
      </c>
      <c r="H6746" t="s">
        <v>4431</v>
      </c>
      <c r="I6746">
        <v>123</v>
      </c>
      <c r="K6746" s="4">
        <v>18306</v>
      </c>
      <c r="M6746">
        <v>2019</v>
      </c>
      <c r="N6746" t="s">
        <v>4484</v>
      </c>
      <c r="O6746" t="str">
        <f t="shared" si="105"/>
        <v>43413Utah Jazz</v>
      </c>
      <c r="P6746" t="str">
        <f>VLOOKUP(O6746,Sheet1!A$1:K$18685,7,FALSE)</f>
        <v>W -5.5</v>
      </c>
      <c r="Q6746" t="str">
        <f>VLOOKUP(O6746,Sheet1!A$1:K$18685,8,FALSE)</f>
        <v>O 204.5</v>
      </c>
      <c r="R6746" s="1" t="s">
        <v>4447</v>
      </c>
    </row>
    <row r="6747" spans="1:18" ht="17">
      <c r="A6747" s="3">
        <v>40184</v>
      </c>
      <c r="B6747">
        <v>1</v>
      </c>
      <c r="C6747">
        <v>6</v>
      </c>
      <c r="D6747">
        <v>2010</v>
      </c>
      <c r="E6747" t="s">
        <v>4463</v>
      </c>
      <c r="F6747" t="s">
        <v>4453</v>
      </c>
      <c r="G6747">
        <v>94</v>
      </c>
      <c r="H6747" t="s">
        <v>4431</v>
      </c>
      <c r="I6747">
        <v>117</v>
      </c>
      <c r="K6747" s="4">
        <v>19008</v>
      </c>
      <c r="M6747">
        <v>2010</v>
      </c>
      <c r="N6747" t="s">
        <v>4478</v>
      </c>
      <c r="O6747" t="str">
        <f t="shared" si="105"/>
        <v>40184Utah Jazz</v>
      </c>
      <c r="P6747" t="str">
        <f>VLOOKUP(O6747,Sheet1!A$1:K$18685,7,FALSE)</f>
        <v>W -5.5</v>
      </c>
      <c r="Q6747" t="str">
        <f>VLOOKUP(O6747,Sheet1!A$1:K$18685,8,FALSE)</f>
        <v>O 203</v>
      </c>
      <c r="R6747" s="1" t="s">
        <v>4505</v>
      </c>
    </row>
    <row r="6748" spans="1:18" ht="17">
      <c r="A6748" s="3">
        <v>39896</v>
      </c>
      <c r="B6748">
        <v>3</v>
      </c>
      <c r="C6748">
        <v>24</v>
      </c>
      <c r="D6748">
        <v>2009</v>
      </c>
      <c r="E6748" t="s">
        <v>4461</v>
      </c>
      <c r="F6748" t="s">
        <v>4457</v>
      </c>
      <c r="G6748">
        <v>86</v>
      </c>
      <c r="H6748" t="s">
        <v>4431</v>
      </c>
      <c r="I6748">
        <v>99</v>
      </c>
      <c r="K6748" s="4">
        <v>19911</v>
      </c>
      <c r="M6748">
        <v>2009</v>
      </c>
      <c r="N6748" t="s">
        <v>4480</v>
      </c>
      <c r="O6748" t="str">
        <f t="shared" si="105"/>
        <v>39896Utah Jazz</v>
      </c>
      <c r="P6748" t="str">
        <f>VLOOKUP(O6748,Sheet1!A$1:K$18685,7,FALSE)</f>
        <v>W -5.5</v>
      </c>
      <c r="Q6748" t="str">
        <f>VLOOKUP(O6748,Sheet1!A$1:K$18685,8,FALSE)</f>
        <v>U 194</v>
      </c>
      <c r="R6748" s="1" t="s">
        <v>4503</v>
      </c>
    </row>
    <row r="6749" spans="1:18" ht="17">
      <c r="A6749" s="3">
        <v>43530</v>
      </c>
      <c r="B6749">
        <v>3</v>
      </c>
      <c r="C6749">
        <v>6</v>
      </c>
      <c r="D6749">
        <v>2019</v>
      </c>
      <c r="E6749" t="s">
        <v>4448</v>
      </c>
      <c r="F6749" t="s">
        <v>4462</v>
      </c>
      <c r="G6749">
        <v>123</v>
      </c>
      <c r="H6749" t="s">
        <v>4432</v>
      </c>
      <c r="I6749">
        <v>132</v>
      </c>
      <c r="K6749" s="4">
        <v>16867</v>
      </c>
      <c r="M6749">
        <v>2019</v>
      </c>
      <c r="N6749" t="s">
        <v>4480</v>
      </c>
      <c r="O6749" t="str">
        <f t="shared" si="105"/>
        <v>43530Washington Wizards</v>
      </c>
      <c r="P6749" t="str">
        <f>VLOOKUP(O6749,Sheet1!A$1:K$18685,7,FALSE)</f>
        <v>W -5.5</v>
      </c>
      <c r="Q6749" t="str">
        <f>VLOOKUP(O6749,Sheet1!A$1:K$18685,8,FALSE)</f>
        <v>O 232</v>
      </c>
      <c r="R6749" s="1" t="s">
        <v>4505</v>
      </c>
    </row>
    <row r="6750" spans="1:18" ht="17">
      <c r="A6750" s="3">
        <v>43486</v>
      </c>
      <c r="B6750">
        <v>1</v>
      </c>
      <c r="C6750">
        <v>21</v>
      </c>
      <c r="D6750">
        <v>2019</v>
      </c>
      <c r="E6750" t="s">
        <v>4491</v>
      </c>
      <c r="F6750" t="s">
        <v>4416</v>
      </c>
      <c r="G6750">
        <v>87</v>
      </c>
      <c r="H6750" t="s">
        <v>4432</v>
      </c>
      <c r="I6750">
        <v>101</v>
      </c>
      <c r="K6750" s="4">
        <v>16229</v>
      </c>
      <c r="M6750">
        <v>2019</v>
      </c>
      <c r="N6750" t="s">
        <v>4478</v>
      </c>
      <c r="O6750" t="str">
        <f t="shared" si="105"/>
        <v>43486Washington Wizards</v>
      </c>
      <c r="P6750" t="str">
        <f>VLOOKUP(O6750,Sheet1!A$1:K$18685,7,FALSE)</f>
        <v>W -5.5</v>
      </c>
      <c r="Q6750" t="str">
        <f>VLOOKUP(O6750,Sheet1!A$1:K$18685,8,FALSE)</f>
        <v>U 215</v>
      </c>
      <c r="R6750" s="1" t="s">
        <v>4487</v>
      </c>
    </row>
    <row r="6751" spans="1:18" ht="17">
      <c r="A6751" s="3">
        <v>42859</v>
      </c>
      <c r="B6751">
        <v>5</v>
      </c>
      <c r="C6751">
        <v>4</v>
      </c>
      <c r="D6751">
        <v>2017</v>
      </c>
      <c r="E6751" t="s">
        <v>4452</v>
      </c>
      <c r="F6751" t="s">
        <v>4411</v>
      </c>
      <c r="G6751">
        <v>89</v>
      </c>
      <c r="H6751" t="s">
        <v>4432</v>
      </c>
      <c r="I6751">
        <v>116</v>
      </c>
      <c r="K6751" s="4">
        <v>20356</v>
      </c>
      <c r="M6751">
        <v>2017</v>
      </c>
      <c r="N6751" t="s">
        <v>4483</v>
      </c>
      <c r="O6751" t="str">
        <f t="shared" si="105"/>
        <v>42859Washington Wizards</v>
      </c>
      <c r="P6751" t="str">
        <f>VLOOKUP(O6751,Sheet1!A$1:K$18685,7,FALSE)</f>
        <v>W -5.5</v>
      </c>
      <c r="Q6751" t="str">
        <f>VLOOKUP(O6751,Sheet1!A$1:K$18685,8,FALSE)</f>
        <v>U 218.5</v>
      </c>
      <c r="R6751" s="1" t="s">
        <v>4502</v>
      </c>
    </row>
    <row r="6752" spans="1:18" ht="17">
      <c r="A6752" s="3">
        <v>42844</v>
      </c>
      <c r="B6752">
        <v>4</v>
      </c>
      <c r="C6752">
        <v>19</v>
      </c>
      <c r="D6752">
        <v>2017</v>
      </c>
      <c r="E6752" t="s">
        <v>4448</v>
      </c>
      <c r="F6752" t="s">
        <v>4410</v>
      </c>
      <c r="G6752">
        <v>101</v>
      </c>
      <c r="H6752" t="s">
        <v>4432</v>
      </c>
      <c r="I6752">
        <v>109</v>
      </c>
      <c r="K6752" s="4">
        <v>20356</v>
      </c>
      <c r="M6752">
        <v>2017</v>
      </c>
      <c r="N6752" t="s">
        <v>4449</v>
      </c>
      <c r="O6752" t="str">
        <f t="shared" si="105"/>
        <v>42844Washington Wizards</v>
      </c>
      <c r="P6752" t="str">
        <f>VLOOKUP(O6752,Sheet1!A$1:K$18685,7,FALSE)</f>
        <v>W -5.5</v>
      </c>
      <c r="Q6752" t="str">
        <f>VLOOKUP(O6752,Sheet1!A$1:K$18685,8,FALSE)</f>
        <v>U 212</v>
      </c>
      <c r="R6752" s="1" t="s">
        <v>4505</v>
      </c>
    </row>
    <row r="6753" spans="1:18" ht="17">
      <c r="A6753" s="3">
        <v>42841</v>
      </c>
      <c r="B6753">
        <v>4</v>
      </c>
      <c r="C6753">
        <v>16</v>
      </c>
      <c r="D6753">
        <v>2017</v>
      </c>
      <c r="E6753" t="s">
        <v>4474</v>
      </c>
      <c r="F6753" t="s">
        <v>4410</v>
      </c>
      <c r="G6753">
        <v>107</v>
      </c>
      <c r="H6753" t="s">
        <v>4432</v>
      </c>
      <c r="I6753">
        <v>114</v>
      </c>
      <c r="K6753" s="4">
        <v>20356</v>
      </c>
      <c r="M6753">
        <v>2017</v>
      </c>
      <c r="N6753" t="s">
        <v>4449</v>
      </c>
      <c r="O6753" t="str">
        <f t="shared" si="105"/>
        <v>42841Washington Wizards</v>
      </c>
      <c r="P6753" t="str">
        <f>VLOOKUP(O6753,Sheet1!A$1:K$18685,7,FALSE)</f>
        <v>W -5.5</v>
      </c>
      <c r="Q6753" t="str">
        <f>VLOOKUP(O6753,Sheet1!A$1:K$18685,8,FALSE)</f>
        <v>O 209.5</v>
      </c>
      <c r="R6753" s="1" t="s">
        <v>4500</v>
      </c>
    </row>
    <row r="6754" spans="1:18" ht="17">
      <c r="A6754" s="3">
        <v>42779</v>
      </c>
      <c r="B6754">
        <v>2</v>
      </c>
      <c r="C6754">
        <v>13</v>
      </c>
      <c r="D6754">
        <v>2017</v>
      </c>
      <c r="E6754" t="s">
        <v>4452</v>
      </c>
      <c r="F6754" t="s">
        <v>4425</v>
      </c>
      <c r="G6754">
        <v>98</v>
      </c>
      <c r="H6754" t="s">
        <v>4432</v>
      </c>
      <c r="I6754">
        <v>120</v>
      </c>
      <c r="K6754" s="4">
        <v>20356</v>
      </c>
      <c r="M6754">
        <v>2017</v>
      </c>
      <c r="N6754" t="s">
        <v>4477</v>
      </c>
      <c r="O6754" t="str">
        <f t="shared" si="105"/>
        <v>42779Washington Wizards</v>
      </c>
      <c r="P6754" t="str">
        <f>VLOOKUP(O6754,Sheet1!A$1:K$18685,7,FALSE)</f>
        <v>W -5.5</v>
      </c>
      <c r="Q6754" t="str">
        <f>VLOOKUP(O6754,Sheet1!A$1:K$18685,8,FALSE)</f>
        <v>O 217</v>
      </c>
      <c r="R6754" s="1" t="s">
        <v>4487</v>
      </c>
    </row>
    <row r="6755" spans="1:18" ht="17">
      <c r="A6755" s="3">
        <v>42712</v>
      </c>
      <c r="B6755">
        <v>12</v>
      </c>
      <c r="C6755">
        <v>8</v>
      </c>
      <c r="D6755">
        <v>2016</v>
      </c>
      <c r="E6755" t="s">
        <v>4448</v>
      </c>
      <c r="F6755" t="s">
        <v>4415</v>
      </c>
      <c r="G6755">
        <v>85</v>
      </c>
      <c r="H6755" t="s">
        <v>4432</v>
      </c>
      <c r="I6755">
        <v>92</v>
      </c>
      <c r="K6755" s="4">
        <v>12645</v>
      </c>
      <c r="M6755">
        <v>2017</v>
      </c>
      <c r="N6755" t="s">
        <v>4468</v>
      </c>
      <c r="O6755" t="str">
        <f t="shared" si="105"/>
        <v>42712Washington Wizards</v>
      </c>
      <c r="P6755" t="str">
        <f>VLOOKUP(O6755,Sheet1!A$1:K$18685,7,FALSE)</f>
        <v>W -5.5</v>
      </c>
      <c r="Q6755" t="str">
        <f>VLOOKUP(O6755,Sheet1!A$1:K$18685,8,FALSE)</f>
        <v>U 218.5</v>
      </c>
      <c r="R6755" s="1" t="s">
        <v>4502</v>
      </c>
    </row>
    <row r="6756" spans="1:18" ht="17">
      <c r="A6756" s="3">
        <v>42322</v>
      </c>
      <c r="B6756">
        <v>11</v>
      </c>
      <c r="C6756">
        <v>14</v>
      </c>
      <c r="D6756">
        <v>2015</v>
      </c>
      <c r="E6756" t="s">
        <v>4448</v>
      </c>
      <c r="F6756" t="s">
        <v>4426</v>
      </c>
      <c r="G6756">
        <v>99</v>
      </c>
      <c r="H6756" t="s">
        <v>4432</v>
      </c>
      <c r="I6756">
        <v>108</v>
      </c>
      <c r="K6756" s="4">
        <v>18311</v>
      </c>
      <c r="M6756">
        <v>2016</v>
      </c>
      <c r="N6756" t="s">
        <v>4484</v>
      </c>
      <c r="O6756" t="str">
        <f t="shared" si="105"/>
        <v>42322Washington Wizards</v>
      </c>
      <c r="P6756" t="str">
        <f>VLOOKUP(O6756,Sheet1!A$1:K$18685,7,FALSE)</f>
        <v>W -5.5</v>
      </c>
      <c r="Q6756" t="str">
        <f>VLOOKUP(O6756,Sheet1!A$1:K$18685,8,FALSE)</f>
        <v>O 203.5</v>
      </c>
      <c r="R6756" s="1" t="s">
        <v>4493</v>
      </c>
    </row>
    <row r="6757" spans="1:18" ht="17">
      <c r="A6757" s="3">
        <v>41743</v>
      </c>
      <c r="B6757">
        <v>4</v>
      </c>
      <c r="C6757">
        <v>14</v>
      </c>
      <c r="D6757">
        <v>2014</v>
      </c>
      <c r="E6757" t="s">
        <v>4448</v>
      </c>
      <c r="F6757" t="s">
        <v>4421</v>
      </c>
      <c r="G6757">
        <v>93</v>
      </c>
      <c r="H6757" t="s">
        <v>4432</v>
      </c>
      <c r="I6757">
        <v>114</v>
      </c>
      <c r="K6757" s="4">
        <v>20356</v>
      </c>
      <c r="M6757">
        <v>2014</v>
      </c>
      <c r="N6757" t="s">
        <v>4449</v>
      </c>
      <c r="O6757" t="str">
        <f t="shared" si="105"/>
        <v>41743Washington Wizards</v>
      </c>
      <c r="P6757" t="str">
        <f>VLOOKUP(O6757,Sheet1!A$1:K$18685,7,FALSE)</f>
        <v>W -5.5</v>
      </c>
      <c r="Q6757" t="str">
        <f>VLOOKUP(O6757,Sheet1!A$1:K$18685,8,FALSE)</f>
        <v>O 190</v>
      </c>
      <c r="R6757" s="1" t="s">
        <v>4487</v>
      </c>
    </row>
    <row r="6758" spans="1:18" ht="17">
      <c r="A6758" s="3">
        <v>42361</v>
      </c>
      <c r="B6758">
        <v>12</v>
      </c>
      <c r="C6758">
        <v>23</v>
      </c>
      <c r="D6758">
        <v>2015</v>
      </c>
      <c r="E6758" t="s">
        <v>4452</v>
      </c>
      <c r="F6758" t="s">
        <v>4416</v>
      </c>
      <c r="G6758">
        <v>100</v>
      </c>
      <c r="H6758" t="s">
        <v>4410</v>
      </c>
      <c r="I6758">
        <v>107</v>
      </c>
      <c r="K6758" s="4">
        <v>17575</v>
      </c>
      <c r="M6758">
        <v>2016</v>
      </c>
      <c r="N6758" t="s">
        <v>4468</v>
      </c>
      <c r="O6758" t="str">
        <f t="shared" si="105"/>
        <v>42361Atlanta Hawks</v>
      </c>
      <c r="P6758" t="str">
        <f>VLOOKUP(O6758,Sheet1!A$1:K$18685,7,FALSE)</f>
        <v>W -6</v>
      </c>
      <c r="Q6758" t="str">
        <f>VLOOKUP(O6758,Sheet1!A$1:K$18685,8,FALSE)</f>
        <v>O 200</v>
      </c>
      <c r="R6758" s="1" t="s">
        <v>4505</v>
      </c>
    </row>
    <row r="6759" spans="1:18" ht="17">
      <c r="A6759" s="3">
        <v>41980</v>
      </c>
      <c r="B6759">
        <v>12</v>
      </c>
      <c r="C6759">
        <v>7</v>
      </c>
      <c r="D6759">
        <v>2014</v>
      </c>
      <c r="E6759" t="s">
        <v>4485</v>
      </c>
      <c r="F6759" t="s">
        <v>4415</v>
      </c>
      <c r="G6759">
        <v>84</v>
      </c>
      <c r="H6759" t="s">
        <v>4410</v>
      </c>
      <c r="I6759">
        <v>96</v>
      </c>
      <c r="K6759" s="4">
        <v>12143</v>
      </c>
      <c r="M6759">
        <v>2015</v>
      </c>
      <c r="N6759" t="s">
        <v>4468</v>
      </c>
      <c r="O6759" t="str">
        <f t="shared" si="105"/>
        <v>41980Atlanta Hawks</v>
      </c>
      <c r="P6759" t="str">
        <f>VLOOKUP(O6759,Sheet1!A$1:K$18685,7,FALSE)</f>
        <v>W -6</v>
      </c>
      <c r="Q6759" t="str">
        <f>VLOOKUP(O6759,Sheet1!A$1:K$18685,8,FALSE)</f>
        <v>U 211</v>
      </c>
      <c r="R6759" s="1" t="s">
        <v>4500</v>
      </c>
    </row>
    <row r="6760" spans="1:18" ht="17">
      <c r="A6760" s="3">
        <v>41964</v>
      </c>
      <c r="B6760">
        <v>11</v>
      </c>
      <c r="C6760">
        <v>21</v>
      </c>
      <c r="D6760">
        <v>2014</v>
      </c>
      <c r="E6760" t="s">
        <v>4451</v>
      </c>
      <c r="F6760" t="s">
        <v>4416</v>
      </c>
      <c r="G6760">
        <v>89</v>
      </c>
      <c r="H6760" t="s">
        <v>4410</v>
      </c>
      <c r="I6760">
        <v>99</v>
      </c>
      <c r="K6760" s="4">
        <v>16517</v>
      </c>
      <c r="M6760">
        <v>2015</v>
      </c>
      <c r="N6760" t="s">
        <v>4484</v>
      </c>
      <c r="O6760" t="str">
        <f t="shared" si="105"/>
        <v>41964Atlanta Hawks</v>
      </c>
      <c r="P6760" t="str">
        <f>VLOOKUP(O6760,Sheet1!A$1:K$18685,7,FALSE)</f>
        <v>W -6</v>
      </c>
      <c r="Q6760" t="str">
        <f>VLOOKUP(O6760,Sheet1!A$1:K$18685,8,FALSE)</f>
        <v>U 197.5</v>
      </c>
      <c r="R6760" s="1" t="s">
        <v>4447</v>
      </c>
    </row>
    <row r="6761" spans="1:18" ht="17">
      <c r="A6761" s="3">
        <v>41626</v>
      </c>
      <c r="B6761">
        <v>12</v>
      </c>
      <c r="C6761">
        <v>18</v>
      </c>
      <c r="D6761">
        <v>2013</v>
      </c>
      <c r="E6761" t="s">
        <v>4451</v>
      </c>
      <c r="F6761" t="s">
        <v>4460</v>
      </c>
      <c r="G6761">
        <v>107</v>
      </c>
      <c r="H6761" t="s">
        <v>4410</v>
      </c>
      <c r="I6761">
        <v>124</v>
      </c>
      <c r="K6761" s="4">
        <v>10185</v>
      </c>
      <c r="M6761">
        <v>2014</v>
      </c>
      <c r="N6761" t="s">
        <v>4468</v>
      </c>
      <c r="O6761" t="str">
        <f t="shared" si="105"/>
        <v>41626Atlanta Hawks</v>
      </c>
      <c r="P6761" t="str">
        <f>VLOOKUP(O6761,Sheet1!A$1:K$18685,7,FALSE)</f>
        <v>W -6</v>
      </c>
      <c r="Q6761" t="str">
        <f>VLOOKUP(O6761,Sheet1!A$1:K$18685,8,FALSE)</f>
        <v>O 205.5</v>
      </c>
      <c r="R6761" s="1" t="s">
        <v>4505</v>
      </c>
    </row>
    <row r="6762" spans="1:18" ht="17">
      <c r="A6762" s="3">
        <v>41624</v>
      </c>
      <c r="B6762">
        <v>12</v>
      </c>
      <c r="C6762">
        <v>16</v>
      </c>
      <c r="D6762">
        <v>2013</v>
      </c>
      <c r="E6762" t="s">
        <v>4451</v>
      </c>
      <c r="F6762" t="s">
        <v>4420</v>
      </c>
      <c r="G6762">
        <v>100</v>
      </c>
      <c r="H6762" t="s">
        <v>4410</v>
      </c>
      <c r="I6762">
        <v>114</v>
      </c>
      <c r="K6762" s="4">
        <v>15146</v>
      </c>
      <c r="M6762">
        <v>2014</v>
      </c>
      <c r="N6762" t="s">
        <v>4468</v>
      </c>
      <c r="O6762" t="str">
        <f t="shared" si="105"/>
        <v>41624Atlanta Hawks</v>
      </c>
      <c r="P6762" t="str">
        <f>VLOOKUP(O6762,Sheet1!A$1:K$18685,7,FALSE)</f>
        <v>W -6</v>
      </c>
      <c r="Q6762" t="str">
        <f>VLOOKUP(O6762,Sheet1!A$1:K$18685,8,FALSE)</f>
        <v>O 205</v>
      </c>
      <c r="R6762" s="1" t="s">
        <v>4487</v>
      </c>
    </row>
    <row r="6763" spans="1:18" ht="17">
      <c r="A6763" s="3">
        <v>41614</v>
      </c>
      <c r="B6763">
        <v>12</v>
      </c>
      <c r="C6763">
        <v>6</v>
      </c>
      <c r="D6763">
        <v>2013</v>
      </c>
      <c r="E6763" t="s">
        <v>4451</v>
      </c>
      <c r="F6763" t="s">
        <v>4414</v>
      </c>
      <c r="G6763">
        <v>89</v>
      </c>
      <c r="H6763" t="s">
        <v>4410</v>
      </c>
      <c r="I6763">
        <v>108</v>
      </c>
      <c r="K6763" s="4">
        <v>13282</v>
      </c>
      <c r="M6763">
        <v>2014</v>
      </c>
      <c r="N6763" t="s">
        <v>4468</v>
      </c>
      <c r="O6763" t="str">
        <f t="shared" si="105"/>
        <v>41614Atlanta Hawks</v>
      </c>
      <c r="P6763" t="str">
        <f>VLOOKUP(O6763,Sheet1!A$1:K$18685,7,FALSE)</f>
        <v>W -6</v>
      </c>
      <c r="Q6763" t="str">
        <f>VLOOKUP(O6763,Sheet1!A$1:K$18685,8,FALSE)</f>
        <v>O 195.5</v>
      </c>
      <c r="R6763" s="1" t="s">
        <v>4447</v>
      </c>
    </row>
    <row r="6764" spans="1:18" ht="17">
      <c r="A6764" s="3">
        <v>41353</v>
      </c>
      <c r="B6764">
        <v>3</v>
      </c>
      <c r="C6764">
        <v>20</v>
      </c>
      <c r="D6764">
        <v>2013</v>
      </c>
      <c r="E6764" t="s">
        <v>4451</v>
      </c>
      <c r="F6764" t="s">
        <v>4422</v>
      </c>
      <c r="G6764">
        <v>90</v>
      </c>
      <c r="H6764" t="s">
        <v>4410</v>
      </c>
      <c r="I6764">
        <v>98</v>
      </c>
      <c r="K6764" s="4">
        <v>11920</v>
      </c>
      <c r="M6764">
        <v>2013</v>
      </c>
      <c r="N6764" t="s">
        <v>4480</v>
      </c>
      <c r="O6764" t="str">
        <f t="shared" si="105"/>
        <v>41353Atlanta Hawks</v>
      </c>
      <c r="P6764" t="str">
        <f>VLOOKUP(O6764,Sheet1!A$1:K$18685,7,FALSE)</f>
        <v>W -6</v>
      </c>
      <c r="Q6764" t="str">
        <f>VLOOKUP(O6764,Sheet1!A$1:K$18685,8,FALSE)</f>
        <v>U 205.5</v>
      </c>
      <c r="R6764" s="1" t="s">
        <v>4505</v>
      </c>
    </row>
    <row r="6765" spans="1:18" ht="17">
      <c r="A6765" s="3">
        <v>40165</v>
      </c>
      <c r="B6765">
        <v>12</v>
      </c>
      <c r="C6765">
        <v>18</v>
      </c>
      <c r="D6765">
        <v>2009</v>
      </c>
      <c r="E6765" t="s">
        <v>4451</v>
      </c>
      <c r="F6765" t="s">
        <v>4431</v>
      </c>
      <c r="G6765">
        <v>83</v>
      </c>
      <c r="H6765" t="s">
        <v>4410</v>
      </c>
      <c r="I6765">
        <v>96</v>
      </c>
      <c r="K6765" s="4">
        <v>17501</v>
      </c>
      <c r="M6765">
        <v>2010</v>
      </c>
      <c r="N6765" t="s">
        <v>4468</v>
      </c>
      <c r="O6765" t="str">
        <f t="shared" si="105"/>
        <v>40165Atlanta Hawks</v>
      </c>
      <c r="P6765" t="str">
        <f>VLOOKUP(O6765,Sheet1!A$1:K$18685,7,FALSE)</f>
        <v>W -6</v>
      </c>
      <c r="Q6765" t="str">
        <f>VLOOKUP(O6765,Sheet1!A$1:K$18685,8,FALSE)</f>
        <v>U 207</v>
      </c>
      <c r="R6765" s="1" t="s">
        <v>4447</v>
      </c>
    </row>
    <row r="6766" spans="1:18" ht="17">
      <c r="A6766" s="3">
        <v>40116</v>
      </c>
      <c r="B6766">
        <v>10</v>
      </c>
      <c r="C6766">
        <v>30</v>
      </c>
      <c r="D6766">
        <v>2009</v>
      </c>
      <c r="E6766" t="s">
        <v>4451</v>
      </c>
      <c r="F6766" t="s">
        <v>4432</v>
      </c>
      <c r="G6766">
        <v>89</v>
      </c>
      <c r="H6766" t="s">
        <v>4410</v>
      </c>
      <c r="I6766">
        <v>100</v>
      </c>
      <c r="K6766" s="4">
        <v>17079</v>
      </c>
      <c r="M6766">
        <v>2010</v>
      </c>
      <c r="N6766" t="s">
        <v>4486</v>
      </c>
      <c r="O6766" t="str">
        <f t="shared" si="105"/>
        <v>40116Atlanta Hawks</v>
      </c>
      <c r="P6766" t="str">
        <f>VLOOKUP(O6766,Sheet1!A$1:K$18685,7,FALSE)</f>
        <v>W -6</v>
      </c>
      <c r="Q6766" t="str">
        <f>VLOOKUP(O6766,Sheet1!A$1:K$18685,8,FALSE)</f>
        <v>U 202.5</v>
      </c>
      <c r="R6766" s="1" t="s">
        <v>4447</v>
      </c>
    </row>
    <row r="6767" spans="1:18" ht="17">
      <c r="A6767" s="3">
        <v>39932</v>
      </c>
      <c r="B6767">
        <v>4</v>
      </c>
      <c r="C6767">
        <v>29</v>
      </c>
      <c r="D6767">
        <v>2009</v>
      </c>
      <c r="E6767" t="s">
        <v>4452</v>
      </c>
      <c r="F6767" t="s">
        <v>4421</v>
      </c>
      <c r="G6767">
        <v>91</v>
      </c>
      <c r="H6767" t="s">
        <v>4410</v>
      </c>
      <c r="I6767">
        <v>106</v>
      </c>
      <c r="K6767" s="4">
        <v>19051</v>
      </c>
      <c r="M6767">
        <v>2009</v>
      </c>
      <c r="N6767" t="s">
        <v>4449</v>
      </c>
      <c r="O6767" t="str">
        <f t="shared" si="105"/>
        <v>39932Atlanta Hawks</v>
      </c>
      <c r="P6767" t="str">
        <f>VLOOKUP(O6767,Sheet1!A$1:K$18685,7,FALSE)</f>
        <v>W -6</v>
      </c>
      <c r="Q6767" t="str">
        <f>VLOOKUP(O6767,Sheet1!A$1:K$18685,8,FALSE)</f>
        <v>O 180</v>
      </c>
      <c r="R6767" s="1" t="s">
        <v>4505</v>
      </c>
    </row>
    <row r="6768" spans="1:18" ht="17">
      <c r="A6768" s="3">
        <v>39885</v>
      </c>
      <c r="B6768">
        <v>3</v>
      </c>
      <c r="C6768">
        <v>13</v>
      </c>
      <c r="D6768">
        <v>2009</v>
      </c>
      <c r="E6768" t="s">
        <v>4451</v>
      </c>
      <c r="F6768" t="s">
        <v>4418</v>
      </c>
      <c r="G6768">
        <v>87</v>
      </c>
      <c r="H6768" t="s">
        <v>4410</v>
      </c>
      <c r="I6768">
        <v>101</v>
      </c>
      <c r="K6768" s="4">
        <v>14079</v>
      </c>
      <c r="M6768">
        <v>2009</v>
      </c>
      <c r="N6768" t="s">
        <v>4480</v>
      </c>
      <c r="O6768" t="str">
        <f t="shared" si="105"/>
        <v>39885Atlanta Hawks</v>
      </c>
      <c r="P6768" t="str">
        <f>VLOOKUP(O6768,Sheet1!A$1:K$18685,7,FALSE)</f>
        <v>W -6</v>
      </c>
      <c r="Q6768" t="str">
        <f>VLOOKUP(O6768,Sheet1!A$1:K$18685,8,FALSE)</f>
        <v>U 207.5</v>
      </c>
      <c r="R6768" s="1" t="s">
        <v>4447</v>
      </c>
    </row>
    <row r="6769" spans="1:18" ht="17">
      <c r="A6769" s="3">
        <v>43467</v>
      </c>
      <c r="B6769">
        <v>1</v>
      </c>
      <c r="C6769">
        <v>2</v>
      </c>
      <c r="D6769">
        <v>2019</v>
      </c>
      <c r="E6769" t="s">
        <v>4452</v>
      </c>
      <c r="F6769" t="s">
        <v>4423</v>
      </c>
      <c r="G6769">
        <v>102</v>
      </c>
      <c r="H6769" t="s">
        <v>4411</v>
      </c>
      <c r="I6769">
        <v>115</v>
      </c>
      <c r="K6769" s="4">
        <v>18624</v>
      </c>
      <c r="M6769">
        <v>2019</v>
      </c>
      <c r="N6769" t="s">
        <v>4478</v>
      </c>
      <c r="O6769" t="str">
        <f t="shared" si="105"/>
        <v>43467Boston Celtics</v>
      </c>
      <c r="P6769" t="str">
        <f>VLOOKUP(O6769,Sheet1!A$1:K$18685,7,FALSE)</f>
        <v>W -6</v>
      </c>
      <c r="Q6769" t="str">
        <f>VLOOKUP(O6769,Sheet1!A$1:K$18685,8,FALSE)</f>
        <v>O 214.5</v>
      </c>
      <c r="R6769" s="1" t="s">
        <v>4505</v>
      </c>
    </row>
    <row r="6770" spans="1:18" ht="17">
      <c r="A6770" s="3">
        <v>42742</v>
      </c>
      <c r="B6770">
        <v>1</v>
      </c>
      <c r="C6770">
        <v>7</v>
      </c>
      <c r="D6770">
        <v>2017</v>
      </c>
      <c r="E6770" t="s">
        <v>4451</v>
      </c>
      <c r="F6770" t="s">
        <v>4464</v>
      </c>
      <c r="G6770">
        <v>108</v>
      </c>
      <c r="H6770" t="s">
        <v>4411</v>
      </c>
      <c r="I6770">
        <v>117</v>
      </c>
      <c r="K6770" s="4">
        <v>18624</v>
      </c>
      <c r="M6770">
        <v>2017</v>
      </c>
      <c r="N6770" t="s">
        <v>4478</v>
      </c>
      <c r="O6770" t="str">
        <f t="shared" si="105"/>
        <v>42742Boston Celtics</v>
      </c>
      <c r="P6770" t="str">
        <f>VLOOKUP(O6770,Sheet1!A$1:K$18685,7,FALSE)</f>
        <v>W -6</v>
      </c>
      <c r="Q6770" t="str">
        <f>VLOOKUP(O6770,Sheet1!A$1:K$18685,8,FALSE)</f>
        <v>O 211.5</v>
      </c>
      <c r="R6770" s="1" t="s">
        <v>4493</v>
      </c>
    </row>
    <row r="6771" spans="1:18" ht="17">
      <c r="A6771" s="3">
        <v>42720</v>
      </c>
      <c r="B6771">
        <v>12</v>
      </c>
      <c r="C6771">
        <v>16</v>
      </c>
      <c r="D6771">
        <v>2016</v>
      </c>
      <c r="E6771" t="s">
        <v>4451</v>
      </c>
      <c r="F6771" t="s">
        <v>4434</v>
      </c>
      <c r="G6771">
        <v>88</v>
      </c>
      <c r="H6771" t="s">
        <v>4411</v>
      </c>
      <c r="I6771">
        <v>96</v>
      </c>
      <c r="K6771" s="4">
        <v>18624</v>
      </c>
      <c r="M6771">
        <v>2017</v>
      </c>
      <c r="N6771" t="s">
        <v>4468</v>
      </c>
      <c r="O6771" t="str">
        <f t="shared" si="105"/>
        <v>42720Boston Celtics</v>
      </c>
      <c r="P6771" t="str">
        <f>VLOOKUP(O6771,Sheet1!A$1:K$18685,7,FALSE)</f>
        <v>W -6</v>
      </c>
      <c r="Q6771" t="str">
        <f>VLOOKUP(O6771,Sheet1!A$1:K$18685,8,FALSE)</f>
        <v>U 207.5</v>
      </c>
      <c r="R6771" s="1" t="s">
        <v>4447</v>
      </c>
    </row>
    <row r="6772" spans="1:18" ht="17">
      <c r="A6772" s="3">
        <v>42690</v>
      </c>
      <c r="B6772">
        <v>11</v>
      </c>
      <c r="C6772">
        <v>16</v>
      </c>
      <c r="D6772">
        <v>2016</v>
      </c>
      <c r="E6772" t="s">
        <v>4451</v>
      </c>
      <c r="F6772" t="s">
        <v>4462</v>
      </c>
      <c r="G6772">
        <v>83</v>
      </c>
      <c r="H6772" t="s">
        <v>4411</v>
      </c>
      <c r="I6772">
        <v>90</v>
      </c>
      <c r="K6772" s="4">
        <v>18624</v>
      </c>
      <c r="M6772">
        <v>2017</v>
      </c>
      <c r="N6772" t="s">
        <v>4484</v>
      </c>
      <c r="O6772" t="str">
        <f t="shared" si="105"/>
        <v>42690Boston Celtics</v>
      </c>
      <c r="P6772" t="str">
        <f>VLOOKUP(O6772,Sheet1!A$1:K$18685,7,FALSE)</f>
        <v>W -6</v>
      </c>
      <c r="Q6772" t="str">
        <f>VLOOKUP(O6772,Sheet1!A$1:K$18685,8,FALSE)</f>
        <v>U 199.5</v>
      </c>
      <c r="R6772" s="1" t="s">
        <v>4505</v>
      </c>
    </row>
    <row r="6773" spans="1:18" ht="17">
      <c r="A6773" s="3">
        <v>42431</v>
      </c>
      <c r="B6773">
        <v>3</v>
      </c>
      <c r="C6773">
        <v>2</v>
      </c>
      <c r="D6773">
        <v>2016</v>
      </c>
      <c r="E6773" t="s">
        <v>4451</v>
      </c>
      <c r="F6773" t="s">
        <v>4429</v>
      </c>
      <c r="G6773">
        <v>93</v>
      </c>
      <c r="H6773" t="s">
        <v>4411</v>
      </c>
      <c r="I6773">
        <v>116</v>
      </c>
      <c r="K6773" s="4">
        <v>18624</v>
      </c>
      <c r="M6773">
        <v>2016</v>
      </c>
      <c r="N6773" t="s">
        <v>4480</v>
      </c>
      <c r="O6773" t="str">
        <f t="shared" si="105"/>
        <v>42431Boston Celtics</v>
      </c>
      <c r="P6773" t="str">
        <f>VLOOKUP(O6773,Sheet1!A$1:K$18685,7,FALSE)</f>
        <v>W -6</v>
      </c>
      <c r="Q6773" t="str">
        <f>VLOOKUP(O6773,Sheet1!A$1:K$18685,8,FALSE)</f>
        <v>U 220.5</v>
      </c>
      <c r="R6773" s="1" t="s">
        <v>4505</v>
      </c>
    </row>
    <row r="6774" spans="1:18" ht="17">
      <c r="A6774" s="3">
        <v>41992</v>
      </c>
      <c r="B6774">
        <v>12</v>
      </c>
      <c r="C6774">
        <v>19</v>
      </c>
      <c r="D6774">
        <v>2014</v>
      </c>
      <c r="E6774" t="s">
        <v>4451</v>
      </c>
      <c r="F6774" t="s">
        <v>4423</v>
      </c>
      <c r="G6774">
        <v>98</v>
      </c>
      <c r="H6774" t="s">
        <v>4411</v>
      </c>
      <c r="I6774">
        <v>114</v>
      </c>
      <c r="K6774" s="4">
        <v>17042</v>
      </c>
      <c r="M6774">
        <v>2015</v>
      </c>
      <c r="N6774" t="s">
        <v>4468</v>
      </c>
      <c r="O6774" t="str">
        <f t="shared" si="105"/>
        <v>41992Boston Celtics</v>
      </c>
      <c r="P6774" t="str">
        <f>VLOOKUP(O6774,Sheet1!A$1:K$18685,7,FALSE)</f>
        <v>W -6</v>
      </c>
      <c r="Q6774" t="str">
        <f>VLOOKUP(O6774,Sheet1!A$1:K$18685,8,FALSE)</f>
        <v>P 212</v>
      </c>
      <c r="R6774" s="1" t="s">
        <v>4447</v>
      </c>
    </row>
    <row r="6775" spans="1:18" ht="17">
      <c r="A6775" s="3">
        <v>41672</v>
      </c>
      <c r="B6775">
        <v>2</v>
      </c>
      <c r="C6775">
        <v>2</v>
      </c>
      <c r="D6775">
        <v>2014</v>
      </c>
      <c r="E6775" t="s">
        <v>4474</v>
      </c>
      <c r="F6775" t="s">
        <v>4426</v>
      </c>
      <c r="G6775">
        <v>89</v>
      </c>
      <c r="H6775" t="s">
        <v>4411</v>
      </c>
      <c r="I6775">
        <v>96</v>
      </c>
      <c r="K6775" s="4">
        <v>18624</v>
      </c>
      <c r="M6775">
        <v>2014</v>
      </c>
      <c r="N6775" t="s">
        <v>4477</v>
      </c>
      <c r="O6775" t="str">
        <f t="shared" si="105"/>
        <v>41672Boston Celtics</v>
      </c>
      <c r="P6775" t="str">
        <f>VLOOKUP(O6775,Sheet1!A$1:K$18685,7,FALSE)</f>
        <v>W -6</v>
      </c>
      <c r="Q6775" t="str">
        <f>VLOOKUP(O6775,Sheet1!A$1:K$18685,8,FALSE)</f>
        <v>U 191</v>
      </c>
      <c r="R6775" s="1" t="s">
        <v>4500</v>
      </c>
    </row>
    <row r="6776" spans="1:18" ht="17">
      <c r="A6776" s="3">
        <v>41251</v>
      </c>
      <c r="B6776">
        <v>12</v>
      </c>
      <c r="C6776">
        <v>8</v>
      </c>
      <c r="D6776">
        <v>2012</v>
      </c>
      <c r="E6776" t="s">
        <v>4451</v>
      </c>
      <c r="F6776" t="s">
        <v>4427</v>
      </c>
      <c r="G6776">
        <v>79</v>
      </c>
      <c r="H6776" t="s">
        <v>4411</v>
      </c>
      <c r="I6776">
        <v>92</v>
      </c>
      <c r="K6776" s="4">
        <v>18624</v>
      </c>
      <c r="M6776">
        <v>2013</v>
      </c>
      <c r="N6776" t="s">
        <v>4468</v>
      </c>
      <c r="O6776" t="str">
        <f t="shared" si="105"/>
        <v>41251Boston Celtics</v>
      </c>
      <c r="P6776" t="str">
        <f>VLOOKUP(O6776,Sheet1!A$1:K$18685,7,FALSE)</f>
        <v>W -6</v>
      </c>
      <c r="Q6776" t="str">
        <f>VLOOKUP(O6776,Sheet1!A$1:K$18685,8,FALSE)</f>
        <v>U 185.5</v>
      </c>
      <c r="R6776" s="1" t="s">
        <v>4493</v>
      </c>
    </row>
    <row r="6777" spans="1:18" ht="17">
      <c r="A6777" s="3">
        <v>41055</v>
      </c>
      <c r="B6777">
        <v>5</v>
      </c>
      <c r="C6777">
        <v>26</v>
      </c>
      <c r="D6777">
        <v>2012</v>
      </c>
      <c r="E6777" t="s">
        <v>4452</v>
      </c>
      <c r="F6777" t="s">
        <v>4427</v>
      </c>
      <c r="G6777">
        <v>75</v>
      </c>
      <c r="H6777" t="s">
        <v>4411</v>
      </c>
      <c r="I6777">
        <v>85</v>
      </c>
      <c r="K6777" s="4">
        <v>18624</v>
      </c>
      <c r="M6777">
        <v>2012</v>
      </c>
      <c r="N6777" t="s">
        <v>4483</v>
      </c>
      <c r="O6777" t="str">
        <f t="shared" si="105"/>
        <v>41055Boston Celtics</v>
      </c>
      <c r="P6777" t="str">
        <f>VLOOKUP(O6777,Sheet1!A$1:K$18685,7,FALSE)</f>
        <v>W -6</v>
      </c>
      <c r="Q6777" t="str">
        <f>VLOOKUP(O6777,Sheet1!A$1:K$18685,8,FALSE)</f>
        <v>U 171</v>
      </c>
      <c r="R6777" s="1" t="s">
        <v>4493</v>
      </c>
    </row>
    <row r="6778" spans="1:18" ht="17">
      <c r="A6778" s="3">
        <v>41035</v>
      </c>
      <c r="B6778">
        <v>5</v>
      </c>
      <c r="C6778">
        <v>6</v>
      </c>
      <c r="D6778">
        <v>2012</v>
      </c>
      <c r="E6778" t="s">
        <v>4448</v>
      </c>
      <c r="F6778" t="s">
        <v>4410</v>
      </c>
      <c r="G6778">
        <v>79</v>
      </c>
      <c r="H6778" t="s">
        <v>4411</v>
      </c>
      <c r="I6778">
        <v>101</v>
      </c>
      <c r="K6778" s="4">
        <v>18624</v>
      </c>
      <c r="M6778">
        <v>2012</v>
      </c>
      <c r="N6778" t="s">
        <v>4483</v>
      </c>
      <c r="O6778" t="str">
        <f t="shared" si="105"/>
        <v>41035Boston Celtics</v>
      </c>
      <c r="P6778" t="str">
        <f>VLOOKUP(O6778,Sheet1!A$1:K$18685,7,FALSE)</f>
        <v>W -6</v>
      </c>
      <c r="Q6778" t="str">
        <f>VLOOKUP(O6778,Sheet1!A$1:K$18685,8,FALSE)</f>
        <v>O 172</v>
      </c>
      <c r="R6778" s="1" t="s">
        <v>4500</v>
      </c>
    </row>
    <row r="6779" spans="1:18" ht="17">
      <c r="A6779" s="3">
        <v>40970</v>
      </c>
      <c r="B6779">
        <v>3</v>
      </c>
      <c r="C6779">
        <v>2</v>
      </c>
      <c r="D6779">
        <v>2012</v>
      </c>
      <c r="E6779" t="s">
        <v>4451</v>
      </c>
      <c r="F6779" t="s">
        <v>4450</v>
      </c>
      <c r="G6779">
        <v>94</v>
      </c>
      <c r="H6779" t="s">
        <v>4411</v>
      </c>
      <c r="I6779">
        <v>107</v>
      </c>
      <c r="K6779" s="4">
        <v>18624</v>
      </c>
      <c r="M6779">
        <v>2012</v>
      </c>
      <c r="N6779" t="s">
        <v>4480</v>
      </c>
      <c r="O6779" t="str">
        <f t="shared" si="105"/>
        <v>40970Boston Celtics</v>
      </c>
      <c r="P6779" t="str">
        <f>VLOOKUP(O6779,Sheet1!A$1:K$18685,7,FALSE)</f>
        <v>W -6</v>
      </c>
      <c r="Q6779" t="str">
        <f>VLOOKUP(O6779,Sheet1!A$1:K$18685,8,FALSE)</f>
        <v>O 184</v>
      </c>
      <c r="R6779" s="1" t="s">
        <v>4447</v>
      </c>
    </row>
    <row r="6780" spans="1:18" ht="17">
      <c r="A6780" s="3">
        <v>40564</v>
      </c>
      <c r="B6780">
        <v>1</v>
      </c>
      <c r="C6780">
        <v>21</v>
      </c>
      <c r="D6780">
        <v>2011</v>
      </c>
      <c r="E6780" t="s">
        <v>4451</v>
      </c>
      <c r="F6780" t="s">
        <v>4431</v>
      </c>
      <c r="G6780">
        <v>86</v>
      </c>
      <c r="H6780" t="s">
        <v>4411</v>
      </c>
      <c r="I6780">
        <v>110</v>
      </c>
      <c r="K6780" s="4">
        <v>18624</v>
      </c>
      <c r="M6780">
        <v>2011</v>
      </c>
      <c r="N6780" t="s">
        <v>4478</v>
      </c>
      <c r="O6780" t="str">
        <f t="shared" si="105"/>
        <v>40564Boston Celtics</v>
      </c>
      <c r="P6780" t="str">
        <f>VLOOKUP(O6780,Sheet1!A$1:K$18685,7,FALSE)</f>
        <v>W -6</v>
      </c>
      <c r="Q6780" t="str">
        <f>VLOOKUP(O6780,Sheet1!A$1:K$18685,8,FALSE)</f>
        <v>O 195</v>
      </c>
      <c r="R6780" s="1" t="s">
        <v>4447</v>
      </c>
    </row>
    <row r="6781" spans="1:18" ht="17">
      <c r="A6781" s="3">
        <v>39913</v>
      </c>
      <c r="B6781">
        <v>4</v>
      </c>
      <c r="C6781">
        <v>10</v>
      </c>
      <c r="D6781">
        <v>2009</v>
      </c>
      <c r="E6781" t="s">
        <v>4451</v>
      </c>
      <c r="F6781" t="s">
        <v>4421</v>
      </c>
      <c r="G6781">
        <v>98</v>
      </c>
      <c r="H6781" t="s">
        <v>4411</v>
      </c>
      <c r="I6781">
        <v>105</v>
      </c>
      <c r="K6781" s="4">
        <v>18624</v>
      </c>
      <c r="M6781">
        <v>2009</v>
      </c>
      <c r="N6781" t="s">
        <v>4449</v>
      </c>
      <c r="O6781" t="str">
        <f t="shared" si="105"/>
        <v>39913Boston Celtics</v>
      </c>
      <c r="P6781" t="str">
        <f>VLOOKUP(O6781,Sheet1!A$1:K$18685,7,FALSE)</f>
        <v>W -6</v>
      </c>
      <c r="Q6781" t="str">
        <f>VLOOKUP(O6781,Sheet1!A$1:K$18685,8,FALSE)</f>
        <v>O 190.5</v>
      </c>
      <c r="R6781" s="1" t="s">
        <v>4447</v>
      </c>
    </row>
    <row r="6782" spans="1:18" ht="17">
      <c r="A6782" s="3">
        <v>42100</v>
      </c>
      <c r="B6782">
        <v>4</v>
      </c>
      <c r="C6782">
        <v>6</v>
      </c>
      <c r="D6782">
        <v>2015</v>
      </c>
      <c r="E6782" t="s">
        <v>4448</v>
      </c>
      <c r="F6782" t="s">
        <v>4429</v>
      </c>
      <c r="G6782">
        <v>96</v>
      </c>
      <c r="H6782" t="s">
        <v>4412</v>
      </c>
      <c r="I6782">
        <v>106</v>
      </c>
      <c r="K6782" s="4">
        <v>17416</v>
      </c>
      <c r="M6782">
        <v>2015</v>
      </c>
      <c r="N6782" t="s">
        <v>4449</v>
      </c>
      <c r="O6782" t="str">
        <f t="shared" si="105"/>
        <v>42100Brooklyn Nets</v>
      </c>
      <c r="P6782" t="str">
        <f>VLOOKUP(O6782,Sheet1!A$1:K$18685,7,FALSE)</f>
        <v>W -6</v>
      </c>
      <c r="Q6782" t="str">
        <f>VLOOKUP(O6782,Sheet1!A$1:K$18685,8,FALSE)</f>
        <v>U 203.5</v>
      </c>
      <c r="R6782" s="1" t="s">
        <v>4487</v>
      </c>
    </row>
    <row r="6783" spans="1:18" ht="17">
      <c r="A6783" s="3">
        <v>41950</v>
      </c>
      <c r="B6783">
        <v>11</v>
      </c>
      <c r="C6783">
        <v>7</v>
      </c>
      <c r="D6783">
        <v>2014</v>
      </c>
      <c r="E6783" t="s">
        <v>4451</v>
      </c>
      <c r="F6783" t="s">
        <v>4424</v>
      </c>
      <c r="G6783">
        <v>99</v>
      </c>
      <c r="H6783" t="s">
        <v>4412</v>
      </c>
      <c r="I6783">
        <v>110</v>
      </c>
      <c r="K6783" s="4">
        <v>17732</v>
      </c>
      <c r="M6783">
        <v>2015</v>
      </c>
      <c r="N6783" t="s">
        <v>4484</v>
      </c>
      <c r="O6783" t="str">
        <f t="shared" si="105"/>
        <v>41950Brooklyn Nets</v>
      </c>
      <c r="P6783" t="str">
        <f>VLOOKUP(O6783,Sheet1!A$1:K$18685,7,FALSE)</f>
        <v>W -6</v>
      </c>
      <c r="Q6783" t="str">
        <f>VLOOKUP(O6783,Sheet1!A$1:K$18685,8,FALSE)</f>
        <v>O 192.5</v>
      </c>
      <c r="R6783" s="1" t="s">
        <v>4447</v>
      </c>
    </row>
    <row r="6784" spans="1:18" ht="17">
      <c r="A6784" s="3">
        <v>40599</v>
      </c>
      <c r="B6784">
        <v>2</v>
      </c>
      <c r="C6784">
        <v>25</v>
      </c>
      <c r="D6784">
        <v>2011</v>
      </c>
      <c r="E6784" t="s">
        <v>4448</v>
      </c>
      <c r="F6784" t="s">
        <v>4460</v>
      </c>
      <c r="G6784">
        <v>98</v>
      </c>
      <c r="H6784" t="s">
        <v>4433</v>
      </c>
      <c r="I6784">
        <v>110</v>
      </c>
      <c r="K6784" s="4">
        <v>15782</v>
      </c>
      <c r="M6784">
        <v>2011</v>
      </c>
      <c r="N6784" t="s">
        <v>4477</v>
      </c>
      <c r="O6784" t="str">
        <f t="shared" si="105"/>
        <v>40599Charlotte Bobcats</v>
      </c>
      <c r="P6784" t="str">
        <f>VLOOKUP(O6784,Sheet1!A$1:K$18685,7,FALSE)</f>
        <v>W -6</v>
      </c>
      <c r="Q6784" t="str">
        <f>VLOOKUP(O6784,Sheet1!A$1:K$18685,8,FALSE)</f>
        <v>O 203</v>
      </c>
      <c r="R6784" s="1" t="s">
        <v>4447</v>
      </c>
    </row>
    <row r="6785" spans="1:18" ht="17">
      <c r="A6785" s="3">
        <v>39834</v>
      </c>
      <c r="B6785">
        <v>1</v>
      </c>
      <c r="C6785">
        <v>21</v>
      </c>
      <c r="D6785">
        <v>2009</v>
      </c>
      <c r="E6785" t="s">
        <v>4448</v>
      </c>
      <c r="F6785" t="s">
        <v>4453</v>
      </c>
      <c r="G6785">
        <v>86</v>
      </c>
      <c r="H6785" t="s">
        <v>4433</v>
      </c>
      <c r="I6785">
        <v>101</v>
      </c>
      <c r="K6785" s="4">
        <v>11249</v>
      </c>
      <c r="M6785">
        <v>2009</v>
      </c>
      <c r="N6785" t="s">
        <v>4478</v>
      </c>
      <c r="O6785" t="str">
        <f t="shared" si="105"/>
        <v>39834Charlotte Bobcats</v>
      </c>
      <c r="P6785" t="str">
        <f>VLOOKUP(O6785,Sheet1!A$1:K$18685,7,FALSE)</f>
        <v>W -6</v>
      </c>
      <c r="Q6785" t="str">
        <f>VLOOKUP(O6785,Sheet1!A$1:K$18685,8,FALSE)</f>
        <v>O 179.5</v>
      </c>
      <c r="R6785" s="1" t="s">
        <v>4505</v>
      </c>
    </row>
    <row r="6786" spans="1:18" ht="17">
      <c r="A6786" s="3">
        <v>39805</v>
      </c>
      <c r="B6786">
        <v>12</v>
      </c>
      <c r="C6786">
        <v>23</v>
      </c>
      <c r="D6786">
        <v>2008</v>
      </c>
      <c r="E6786" t="s">
        <v>4448</v>
      </c>
      <c r="F6786" t="s">
        <v>4432</v>
      </c>
      <c r="G6786">
        <v>72</v>
      </c>
      <c r="H6786" t="s">
        <v>4433</v>
      </c>
      <c r="I6786">
        <v>80</v>
      </c>
      <c r="K6786" s="4">
        <v>13776</v>
      </c>
      <c r="M6786">
        <v>2009</v>
      </c>
      <c r="N6786" t="s">
        <v>4468</v>
      </c>
      <c r="O6786" t="str">
        <f t="shared" ref="O6786:O6849" si="106">CONCATENATE(A6786,H6786)</f>
        <v>39805Charlotte Bobcats</v>
      </c>
      <c r="P6786" t="str">
        <f>VLOOKUP(O6786,Sheet1!A$1:K$18685,7,FALSE)</f>
        <v>W -6</v>
      </c>
      <c r="Q6786" t="str">
        <f>VLOOKUP(O6786,Sheet1!A$1:K$18685,8,FALSE)</f>
        <v>U 189</v>
      </c>
      <c r="R6786" s="1" t="s">
        <v>4503</v>
      </c>
    </row>
    <row r="6787" spans="1:18" ht="17">
      <c r="A6787" s="3">
        <v>43545</v>
      </c>
      <c r="B6787">
        <v>3</v>
      </c>
      <c r="C6787">
        <v>21</v>
      </c>
      <c r="D6787">
        <v>2019</v>
      </c>
      <c r="E6787" t="s">
        <v>4448</v>
      </c>
      <c r="F6787" t="s">
        <v>4423</v>
      </c>
      <c r="G6787">
        <v>106</v>
      </c>
      <c r="H6787" t="s">
        <v>4434</v>
      </c>
      <c r="I6787">
        <v>113</v>
      </c>
      <c r="K6787" s="4">
        <v>15576</v>
      </c>
      <c r="M6787">
        <v>2019</v>
      </c>
      <c r="N6787" t="s">
        <v>4480</v>
      </c>
      <c r="O6787" t="str">
        <f t="shared" si="106"/>
        <v>43545Charlotte Hornets</v>
      </c>
      <c r="P6787" t="str">
        <f>VLOOKUP(O6787,Sheet1!A$1:K$18685,7,FALSE)</f>
        <v>W -6</v>
      </c>
      <c r="Q6787" t="str">
        <f>VLOOKUP(O6787,Sheet1!A$1:K$18685,8,FALSE)</f>
        <v>U 223.5</v>
      </c>
      <c r="R6787" s="1" t="s">
        <v>4502</v>
      </c>
    </row>
    <row r="6788" spans="1:18" ht="17">
      <c r="A6788" s="3">
        <v>42814</v>
      </c>
      <c r="B6788">
        <v>3</v>
      </c>
      <c r="C6788">
        <v>20</v>
      </c>
      <c r="D6788">
        <v>2017</v>
      </c>
      <c r="E6788" t="s">
        <v>4448</v>
      </c>
      <c r="F6788" t="s">
        <v>4410</v>
      </c>
      <c r="G6788">
        <v>90</v>
      </c>
      <c r="H6788" t="s">
        <v>4434</v>
      </c>
      <c r="I6788">
        <v>105</v>
      </c>
      <c r="K6788" s="4">
        <v>14278</v>
      </c>
      <c r="M6788">
        <v>2017</v>
      </c>
      <c r="N6788" t="s">
        <v>4480</v>
      </c>
      <c r="O6788" t="str">
        <f t="shared" si="106"/>
        <v>42814Charlotte Hornets</v>
      </c>
      <c r="P6788" t="str">
        <f>VLOOKUP(O6788,Sheet1!A$1:K$18685,7,FALSE)</f>
        <v>W -6</v>
      </c>
      <c r="Q6788" t="str">
        <f>VLOOKUP(O6788,Sheet1!A$1:K$18685,8,FALSE)</f>
        <v>U 206</v>
      </c>
      <c r="R6788" s="1" t="s">
        <v>4487</v>
      </c>
    </row>
    <row r="6789" spans="1:18" ht="17">
      <c r="A6789" s="3">
        <v>42733</v>
      </c>
      <c r="B6789">
        <v>12</v>
      </c>
      <c r="C6789">
        <v>29</v>
      </c>
      <c r="D6789">
        <v>2016</v>
      </c>
      <c r="E6789" t="s">
        <v>4448</v>
      </c>
      <c r="F6789" t="s">
        <v>4421</v>
      </c>
      <c r="G6789">
        <v>82</v>
      </c>
      <c r="H6789" t="s">
        <v>4434</v>
      </c>
      <c r="I6789">
        <v>91</v>
      </c>
      <c r="K6789" s="4">
        <v>19471</v>
      </c>
      <c r="M6789">
        <v>2017</v>
      </c>
      <c r="N6789" t="s">
        <v>4468</v>
      </c>
      <c r="O6789" t="str">
        <f t="shared" si="106"/>
        <v>42733Charlotte Hornets</v>
      </c>
      <c r="P6789" t="str">
        <f>VLOOKUP(O6789,Sheet1!A$1:K$18685,7,FALSE)</f>
        <v>W -6</v>
      </c>
      <c r="Q6789" t="str">
        <f>VLOOKUP(O6789,Sheet1!A$1:K$18685,8,FALSE)</f>
        <v>U 205.5</v>
      </c>
      <c r="R6789" s="1" t="s">
        <v>4502</v>
      </c>
    </row>
    <row r="6790" spans="1:18" ht="17">
      <c r="A6790" s="3">
        <v>42023</v>
      </c>
      <c r="B6790">
        <v>1</v>
      </c>
      <c r="C6790">
        <v>19</v>
      </c>
      <c r="D6790">
        <v>2015</v>
      </c>
      <c r="E6790" t="s">
        <v>4491</v>
      </c>
      <c r="F6790" t="s">
        <v>4423</v>
      </c>
      <c r="G6790">
        <v>80</v>
      </c>
      <c r="H6790" t="s">
        <v>4434</v>
      </c>
      <c r="I6790">
        <v>105</v>
      </c>
      <c r="K6790" s="4">
        <v>17989</v>
      </c>
      <c r="M6790">
        <v>2015</v>
      </c>
      <c r="N6790" t="s">
        <v>4478</v>
      </c>
      <c r="O6790" t="str">
        <f t="shared" si="106"/>
        <v>42023Charlotte Hornets</v>
      </c>
      <c r="P6790" t="str">
        <f>VLOOKUP(O6790,Sheet1!A$1:K$18685,7,FALSE)</f>
        <v>W -6</v>
      </c>
      <c r="Q6790" t="str">
        <f>VLOOKUP(O6790,Sheet1!A$1:K$18685,8,FALSE)</f>
        <v>U 193</v>
      </c>
      <c r="R6790" s="1" t="s">
        <v>4487</v>
      </c>
    </row>
    <row r="6791" spans="1:18" ht="17">
      <c r="A6791" s="3">
        <v>42014</v>
      </c>
      <c r="B6791">
        <v>1</v>
      </c>
      <c r="C6791">
        <v>10</v>
      </c>
      <c r="D6791">
        <v>2015</v>
      </c>
      <c r="E6791" t="s">
        <v>4452</v>
      </c>
      <c r="F6791" t="s">
        <v>4422</v>
      </c>
      <c r="G6791">
        <v>87</v>
      </c>
      <c r="H6791" t="s">
        <v>4413</v>
      </c>
      <c r="I6791">
        <v>95</v>
      </c>
      <c r="K6791" s="4">
        <v>21781</v>
      </c>
      <c r="M6791">
        <v>2015</v>
      </c>
      <c r="N6791" t="s">
        <v>4478</v>
      </c>
      <c r="O6791" t="str">
        <f t="shared" si="106"/>
        <v>42014Chicago Bulls</v>
      </c>
      <c r="P6791" t="str">
        <f>VLOOKUP(O6791,Sheet1!A$1:K$18685,7,FALSE)</f>
        <v>W -6</v>
      </c>
      <c r="Q6791" t="str">
        <f>VLOOKUP(O6791,Sheet1!A$1:K$18685,8,FALSE)</f>
        <v>U 194</v>
      </c>
      <c r="R6791" s="1" t="s">
        <v>4493</v>
      </c>
    </row>
    <row r="6792" spans="1:18" ht="17">
      <c r="A6792" s="3">
        <v>41241</v>
      </c>
      <c r="B6792">
        <v>11</v>
      </c>
      <c r="C6792">
        <v>28</v>
      </c>
      <c r="D6792">
        <v>2012</v>
      </c>
      <c r="E6792" t="s">
        <v>4452</v>
      </c>
      <c r="F6792" t="s">
        <v>4462</v>
      </c>
      <c r="G6792">
        <v>78</v>
      </c>
      <c r="H6792" t="s">
        <v>4413</v>
      </c>
      <c r="I6792">
        <v>101</v>
      </c>
      <c r="K6792" s="4">
        <v>21575</v>
      </c>
      <c r="M6792">
        <v>2013</v>
      </c>
      <c r="N6792" t="s">
        <v>4484</v>
      </c>
      <c r="O6792" t="str">
        <f t="shared" si="106"/>
        <v>41241Chicago Bulls</v>
      </c>
      <c r="P6792" t="str">
        <f>VLOOKUP(O6792,Sheet1!A$1:K$18685,7,FALSE)</f>
        <v>W -6</v>
      </c>
      <c r="Q6792" t="str">
        <f>VLOOKUP(O6792,Sheet1!A$1:K$18685,8,FALSE)</f>
        <v>U 189.5</v>
      </c>
      <c r="R6792" s="1" t="s">
        <v>4505</v>
      </c>
    </row>
    <row r="6793" spans="1:18" ht="17">
      <c r="A6793" s="3">
        <v>39912</v>
      </c>
      <c r="B6793">
        <v>4</v>
      </c>
      <c r="C6793">
        <v>9</v>
      </c>
      <c r="D6793">
        <v>2009</v>
      </c>
      <c r="E6793" t="s">
        <v>4452</v>
      </c>
      <c r="F6793" t="s">
        <v>4427</v>
      </c>
      <c r="G6793">
        <v>99</v>
      </c>
      <c r="H6793" t="s">
        <v>4413</v>
      </c>
      <c r="I6793">
        <v>113</v>
      </c>
      <c r="K6793" s="4">
        <v>20791</v>
      </c>
      <c r="M6793">
        <v>2009</v>
      </c>
      <c r="N6793" t="s">
        <v>4449</v>
      </c>
      <c r="O6793" t="str">
        <f t="shared" si="106"/>
        <v>39912Chicago Bulls</v>
      </c>
      <c r="P6793" t="str">
        <f>VLOOKUP(O6793,Sheet1!A$1:K$18685,7,FALSE)</f>
        <v>W -6</v>
      </c>
      <c r="Q6793" t="str">
        <f>VLOOKUP(O6793,Sheet1!A$1:K$18685,8,FALSE)</f>
        <v>O 203</v>
      </c>
      <c r="R6793" s="1" t="s">
        <v>4502</v>
      </c>
    </row>
    <row r="6794" spans="1:18" ht="17">
      <c r="A6794" s="3">
        <v>39898</v>
      </c>
      <c r="B6794">
        <v>3</v>
      </c>
      <c r="C6794">
        <v>26</v>
      </c>
      <c r="D6794">
        <v>2009</v>
      </c>
      <c r="E6794" t="s">
        <v>4452</v>
      </c>
      <c r="F6794" t="s">
        <v>4421</v>
      </c>
      <c r="G6794">
        <v>87</v>
      </c>
      <c r="H6794" t="s">
        <v>4413</v>
      </c>
      <c r="I6794">
        <v>106</v>
      </c>
      <c r="K6794" s="4">
        <v>21908</v>
      </c>
      <c r="M6794">
        <v>2009</v>
      </c>
      <c r="N6794" t="s">
        <v>4480</v>
      </c>
      <c r="O6794" t="str">
        <f t="shared" si="106"/>
        <v>39898Chicago Bulls</v>
      </c>
      <c r="P6794" t="str">
        <f>VLOOKUP(O6794,Sheet1!A$1:K$18685,7,FALSE)</f>
        <v>W -6</v>
      </c>
      <c r="Q6794" t="str">
        <f>VLOOKUP(O6794,Sheet1!A$1:K$18685,8,FALSE)</f>
        <v>U 202.5</v>
      </c>
      <c r="R6794" s="1" t="s">
        <v>4502</v>
      </c>
    </row>
    <row r="6795" spans="1:18" ht="17">
      <c r="A6795" s="3">
        <v>39749</v>
      </c>
      <c r="B6795">
        <v>10</v>
      </c>
      <c r="C6795">
        <v>28</v>
      </c>
      <c r="D6795">
        <v>2008</v>
      </c>
      <c r="E6795" t="s">
        <v>4455</v>
      </c>
      <c r="F6795" t="s">
        <v>4422</v>
      </c>
      <c r="G6795">
        <v>95</v>
      </c>
      <c r="H6795" t="s">
        <v>4413</v>
      </c>
      <c r="I6795">
        <v>108</v>
      </c>
      <c r="K6795" s="4">
        <v>21762</v>
      </c>
      <c r="M6795">
        <v>2009</v>
      </c>
      <c r="N6795" t="s">
        <v>4486</v>
      </c>
      <c r="O6795" t="str">
        <f t="shared" si="106"/>
        <v>39749Chicago Bulls</v>
      </c>
      <c r="P6795" t="str">
        <f>VLOOKUP(O6795,Sheet1!A$1:K$18685,7,FALSE)</f>
        <v>W -6</v>
      </c>
      <c r="Q6795" t="str">
        <f>VLOOKUP(O6795,Sheet1!A$1:K$18685,8,FALSE)</f>
        <v>O 198</v>
      </c>
      <c r="R6795" s="1" t="s">
        <v>4503</v>
      </c>
    </row>
    <row r="6796" spans="1:18" ht="17">
      <c r="A6796" s="3">
        <v>43164</v>
      </c>
      <c r="B6796">
        <v>3</v>
      </c>
      <c r="C6796">
        <v>5</v>
      </c>
      <c r="D6796">
        <v>2018</v>
      </c>
      <c r="E6796" t="s">
        <v>4448</v>
      </c>
      <c r="F6796" t="s">
        <v>4416</v>
      </c>
      <c r="G6796">
        <v>90</v>
      </c>
      <c r="H6796" t="s">
        <v>4414</v>
      </c>
      <c r="I6796">
        <v>112</v>
      </c>
      <c r="K6796" s="4">
        <v>20562</v>
      </c>
      <c r="M6796">
        <v>2018</v>
      </c>
      <c r="N6796" t="s">
        <v>4480</v>
      </c>
      <c r="O6796" t="str">
        <f t="shared" si="106"/>
        <v>43164Cleveland Cavaliers</v>
      </c>
      <c r="P6796" t="str">
        <f>VLOOKUP(O6796,Sheet1!A$1:K$18685,7,FALSE)</f>
        <v>W -6</v>
      </c>
      <c r="Q6796" t="str">
        <f>VLOOKUP(O6796,Sheet1!A$1:K$18685,8,FALSE)</f>
        <v>U 220.5</v>
      </c>
      <c r="R6796" s="1" t="s">
        <v>4487</v>
      </c>
    </row>
    <row r="6797" spans="1:18" ht="17">
      <c r="A6797" s="3">
        <v>43126</v>
      </c>
      <c r="B6797">
        <v>1</v>
      </c>
      <c r="C6797">
        <v>26</v>
      </c>
      <c r="D6797">
        <v>2018</v>
      </c>
      <c r="E6797" t="s">
        <v>4451</v>
      </c>
      <c r="F6797" t="s">
        <v>4418</v>
      </c>
      <c r="G6797">
        <v>108</v>
      </c>
      <c r="H6797" t="s">
        <v>4414</v>
      </c>
      <c r="I6797">
        <v>115</v>
      </c>
      <c r="K6797" s="4">
        <v>20562</v>
      </c>
      <c r="M6797">
        <v>2018</v>
      </c>
      <c r="N6797" t="s">
        <v>4478</v>
      </c>
      <c r="O6797" t="str">
        <f t="shared" si="106"/>
        <v>43126Cleveland Cavaliers</v>
      </c>
      <c r="P6797" t="str">
        <f>VLOOKUP(O6797,Sheet1!A$1:K$18685,7,FALSE)</f>
        <v>W -6</v>
      </c>
      <c r="Q6797" t="str">
        <f>VLOOKUP(O6797,Sheet1!A$1:K$18685,8,FALSE)</f>
        <v>P 223</v>
      </c>
      <c r="R6797" s="1" t="s">
        <v>4447</v>
      </c>
    </row>
    <row r="6798" spans="1:18" ht="17">
      <c r="A6798" s="3">
        <v>41311</v>
      </c>
      <c r="B6798">
        <v>2</v>
      </c>
      <c r="C6798">
        <v>6</v>
      </c>
      <c r="D6798">
        <v>2013</v>
      </c>
      <c r="E6798" t="s">
        <v>4448</v>
      </c>
      <c r="F6798" t="s">
        <v>4433</v>
      </c>
      <c r="G6798">
        <v>95</v>
      </c>
      <c r="H6798" t="s">
        <v>4414</v>
      </c>
      <c r="I6798">
        <v>122</v>
      </c>
      <c r="K6798" s="4">
        <v>13264</v>
      </c>
      <c r="M6798">
        <v>2013</v>
      </c>
      <c r="N6798" t="s">
        <v>4477</v>
      </c>
      <c r="O6798" t="str">
        <f t="shared" si="106"/>
        <v>41311Cleveland Cavaliers</v>
      </c>
      <c r="P6798" t="str">
        <f>VLOOKUP(O6798,Sheet1!A$1:K$18685,7,FALSE)</f>
        <v>W -6</v>
      </c>
      <c r="Q6798" t="str">
        <f>VLOOKUP(O6798,Sheet1!A$1:K$18685,8,FALSE)</f>
        <v>O 205</v>
      </c>
      <c r="R6798" s="1" t="s">
        <v>4505</v>
      </c>
    </row>
    <row r="6799" spans="1:18" ht="17">
      <c r="A6799" s="3">
        <v>40220</v>
      </c>
      <c r="B6799">
        <v>2</v>
      </c>
      <c r="C6799">
        <v>11</v>
      </c>
      <c r="D6799">
        <v>2010</v>
      </c>
      <c r="E6799" t="s">
        <v>4452</v>
      </c>
      <c r="F6799" t="s">
        <v>4426</v>
      </c>
      <c r="G6799">
        <v>106</v>
      </c>
      <c r="H6799" t="s">
        <v>4414</v>
      </c>
      <c r="I6799">
        <v>115</v>
      </c>
      <c r="K6799" s="4">
        <v>20562</v>
      </c>
      <c r="M6799">
        <v>2010</v>
      </c>
      <c r="N6799" t="s">
        <v>4477</v>
      </c>
      <c r="O6799" t="str">
        <f t="shared" si="106"/>
        <v>40220Cleveland Cavaliers</v>
      </c>
      <c r="P6799" t="str">
        <f>VLOOKUP(O6799,Sheet1!A$1:K$18685,7,FALSE)</f>
        <v>W -6</v>
      </c>
      <c r="Q6799" t="str">
        <f>VLOOKUP(O6799,Sheet1!A$1:K$18685,8,FALSE)</f>
        <v>O 193</v>
      </c>
      <c r="R6799" s="1" t="s">
        <v>4502</v>
      </c>
    </row>
    <row r="6800" spans="1:18" ht="17">
      <c r="A6800" s="3">
        <v>39908</v>
      </c>
      <c r="B6800">
        <v>4</v>
      </c>
      <c r="C6800">
        <v>5</v>
      </c>
      <c r="D6800">
        <v>2009</v>
      </c>
      <c r="E6800" t="s">
        <v>4474</v>
      </c>
      <c r="F6800" t="s">
        <v>4456</v>
      </c>
      <c r="G6800">
        <v>81</v>
      </c>
      <c r="H6800" t="s">
        <v>4414</v>
      </c>
      <c r="I6800">
        <v>101</v>
      </c>
      <c r="K6800" s="4">
        <v>20562</v>
      </c>
      <c r="M6800">
        <v>2009</v>
      </c>
      <c r="N6800" t="s">
        <v>4449</v>
      </c>
      <c r="O6800" t="str">
        <f t="shared" si="106"/>
        <v>39908Cleveland Cavaliers</v>
      </c>
      <c r="P6800" t="str">
        <f>VLOOKUP(O6800,Sheet1!A$1:K$18685,7,FALSE)</f>
        <v>W -6</v>
      </c>
      <c r="Q6800" t="str">
        <f>VLOOKUP(O6800,Sheet1!A$1:K$18685,8,FALSE)</f>
        <v>P 182</v>
      </c>
      <c r="R6800" s="1" t="s">
        <v>4500</v>
      </c>
    </row>
    <row r="6801" spans="1:18" ht="17">
      <c r="A6801" s="3">
        <v>43560</v>
      </c>
      <c r="B6801">
        <v>4</v>
      </c>
      <c r="C6801">
        <v>5</v>
      </c>
      <c r="D6801">
        <v>2019</v>
      </c>
      <c r="E6801" t="s">
        <v>4461</v>
      </c>
      <c r="F6801" t="s">
        <v>4429</v>
      </c>
      <c r="G6801">
        <v>110</v>
      </c>
      <c r="H6801" t="s">
        <v>4415</v>
      </c>
      <c r="I6801">
        <v>119</v>
      </c>
      <c r="K6801" s="4">
        <v>19928</v>
      </c>
      <c r="M6801">
        <v>2019</v>
      </c>
      <c r="N6801" t="s">
        <v>4449</v>
      </c>
      <c r="O6801" t="str">
        <f t="shared" si="106"/>
        <v>43560Denver Nuggets</v>
      </c>
      <c r="P6801" t="str">
        <f>VLOOKUP(O6801,Sheet1!A$1:K$18685,7,FALSE)</f>
        <v>W -6</v>
      </c>
      <c r="Q6801" t="str">
        <f>VLOOKUP(O6801,Sheet1!A$1:K$18685,8,FALSE)</f>
        <v>O 216.5</v>
      </c>
      <c r="R6801" s="1" t="s">
        <v>4447</v>
      </c>
    </row>
    <row r="6802" spans="1:18" ht="17">
      <c r="A6802" s="3">
        <v>41370</v>
      </c>
      <c r="B6802">
        <v>4</v>
      </c>
      <c r="C6802">
        <v>6</v>
      </c>
      <c r="D6802">
        <v>2013</v>
      </c>
      <c r="E6802" t="s">
        <v>4463</v>
      </c>
      <c r="F6802" t="s">
        <v>4457</v>
      </c>
      <c r="G6802">
        <v>114</v>
      </c>
      <c r="H6802" t="s">
        <v>4415</v>
      </c>
      <c r="I6802">
        <v>132</v>
      </c>
      <c r="K6802" s="4">
        <v>19155</v>
      </c>
      <c r="M6802">
        <v>2013</v>
      </c>
      <c r="N6802" t="s">
        <v>4449</v>
      </c>
      <c r="O6802" t="str">
        <f t="shared" si="106"/>
        <v>41370Denver Nuggets</v>
      </c>
      <c r="P6802" t="str">
        <f>VLOOKUP(O6802,Sheet1!A$1:K$18685,7,FALSE)</f>
        <v>W -6</v>
      </c>
      <c r="Q6802" t="str">
        <f>VLOOKUP(O6802,Sheet1!A$1:K$18685,8,FALSE)</f>
        <v>O 210.5</v>
      </c>
      <c r="R6802" s="1" t="s">
        <v>4493</v>
      </c>
    </row>
    <row r="6803" spans="1:18" ht="17">
      <c r="A6803" s="3">
        <v>41312</v>
      </c>
      <c r="B6803">
        <v>2</v>
      </c>
      <c r="C6803">
        <v>7</v>
      </c>
      <c r="D6803">
        <v>2013</v>
      </c>
      <c r="E6803" t="s">
        <v>4461</v>
      </c>
      <c r="F6803" t="s">
        <v>4413</v>
      </c>
      <c r="G6803">
        <v>96</v>
      </c>
      <c r="H6803" t="s">
        <v>4415</v>
      </c>
      <c r="I6803">
        <v>128</v>
      </c>
      <c r="K6803" s="4">
        <v>19325</v>
      </c>
      <c r="M6803">
        <v>2013</v>
      </c>
      <c r="N6803" t="s">
        <v>4477</v>
      </c>
      <c r="O6803" t="str">
        <f t="shared" si="106"/>
        <v>41312Denver Nuggets</v>
      </c>
      <c r="P6803" t="str">
        <f>VLOOKUP(O6803,Sheet1!A$1:K$18685,7,FALSE)</f>
        <v>W -6</v>
      </c>
      <c r="Q6803" t="str">
        <f>VLOOKUP(O6803,Sheet1!A$1:K$18685,8,FALSE)</f>
        <v>O 196.5</v>
      </c>
      <c r="R6803" s="1" t="s">
        <v>4502</v>
      </c>
    </row>
    <row r="6804" spans="1:18" ht="17">
      <c r="A6804" s="3">
        <v>40985</v>
      </c>
      <c r="B6804">
        <v>3</v>
      </c>
      <c r="C6804">
        <v>17</v>
      </c>
      <c r="D6804">
        <v>2012</v>
      </c>
      <c r="E6804" t="s">
        <v>4463</v>
      </c>
      <c r="F6804" t="s">
        <v>4411</v>
      </c>
      <c r="G6804">
        <v>91</v>
      </c>
      <c r="H6804" t="s">
        <v>4415</v>
      </c>
      <c r="I6804">
        <v>98</v>
      </c>
      <c r="K6804" s="4">
        <v>19003</v>
      </c>
      <c r="M6804">
        <v>2012</v>
      </c>
      <c r="N6804" t="s">
        <v>4480</v>
      </c>
      <c r="O6804" t="str">
        <f t="shared" si="106"/>
        <v>40985Denver Nuggets</v>
      </c>
      <c r="P6804" t="str">
        <f>VLOOKUP(O6804,Sheet1!A$1:K$18685,7,FALSE)</f>
        <v>W -6</v>
      </c>
      <c r="Q6804" t="str">
        <f>VLOOKUP(O6804,Sheet1!A$1:K$18685,8,FALSE)</f>
        <v>U 198.5</v>
      </c>
      <c r="R6804" s="1" t="s">
        <v>4493</v>
      </c>
    </row>
    <row r="6805" spans="1:18" ht="17">
      <c r="A6805" s="3">
        <v>43507</v>
      </c>
      <c r="B6805">
        <v>2</v>
      </c>
      <c r="C6805">
        <v>11</v>
      </c>
      <c r="D6805">
        <v>2019</v>
      </c>
      <c r="E6805" t="s">
        <v>4448</v>
      </c>
      <c r="F6805" t="s">
        <v>4432</v>
      </c>
      <c r="G6805">
        <v>112</v>
      </c>
      <c r="H6805" t="s">
        <v>4416</v>
      </c>
      <c r="I6805">
        <v>121</v>
      </c>
      <c r="K6805" s="4">
        <v>15246</v>
      </c>
      <c r="M6805">
        <v>2019</v>
      </c>
      <c r="N6805" t="s">
        <v>4477</v>
      </c>
      <c r="O6805" t="str">
        <f t="shared" si="106"/>
        <v>43507Detroit Pistons</v>
      </c>
      <c r="P6805" t="str">
        <f>VLOOKUP(O6805,Sheet1!A$1:K$18685,7,FALSE)</f>
        <v>W -6</v>
      </c>
      <c r="Q6805" t="str">
        <f>VLOOKUP(O6805,Sheet1!A$1:K$18685,8,FALSE)</f>
        <v>O 224.5</v>
      </c>
      <c r="R6805" s="1" t="s">
        <v>4487</v>
      </c>
    </row>
    <row r="6806" spans="1:18" ht="17">
      <c r="A6806" s="3">
        <v>42805</v>
      </c>
      <c r="B6806">
        <v>3</v>
      </c>
      <c r="C6806">
        <v>11</v>
      </c>
      <c r="D6806">
        <v>2017</v>
      </c>
      <c r="E6806" t="s">
        <v>4473</v>
      </c>
      <c r="F6806" t="s">
        <v>4424</v>
      </c>
      <c r="G6806">
        <v>92</v>
      </c>
      <c r="H6806" t="s">
        <v>4416</v>
      </c>
      <c r="I6806">
        <v>112</v>
      </c>
      <c r="K6806" s="4">
        <v>19607</v>
      </c>
      <c r="M6806">
        <v>2017</v>
      </c>
      <c r="N6806" t="s">
        <v>4480</v>
      </c>
      <c r="O6806" t="str">
        <f t="shared" si="106"/>
        <v>42805Detroit Pistons</v>
      </c>
      <c r="P6806" t="str">
        <f>VLOOKUP(O6806,Sheet1!A$1:K$18685,7,FALSE)</f>
        <v>W -6</v>
      </c>
      <c r="Q6806" t="str">
        <f>VLOOKUP(O6806,Sheet1!A$1:K$18685,8,FALSE)</f>
        <v>U 212.5</v>
      </c>
      <c r="R6806" s="1" t="s">
        <v>4493</v>
      </c>
    </row>
    <row r="6807" spans="1:18" ht="17">
      <c r="A6807" s="3">
        <v>42800</v>
      </c>
      <c r="B6807">
        <v>3</v>
      </c>
      <c r="C6807">
        <v>6</v>
      </c>
      <c r="D6807">
        <v>2017</v>
      </c>
      <c r="E6807" t="s">
        <v>4451</v>
      </c>
      <c r="F6807" t="s">
        <v>4413</v>
      </c>
      <c r="G6807">
        <v>95</v>
      </c>
      <c r="H6807" t="s">
        <v>4416</v>
      </c>
      <c r="I6807">
        <v>109</v>
      </c>
      <c r="K6807" s="4">
        <v>16039</v>
      </c>
      <c r="M6807">
        <v>2017</v>
      </c>
      <c r="N6807" t="s">
        <v>4480</v>
      </c>
      <c r="O6807" t="str">
        <f t="shared" si="106"/>
        <v>42800Detroit Pistons</v>
      </c>
      <c r="P6807" t="str">
        <f>VLOOKUP(O6807,Sheet1!A$1:K$18685,7,FALSE)</f>
        <v>W -6</v>
      </c>
      <c r="Q6807" t="str">
        <f>VLOOKUP(O6807,Sheet1!A$1:K$18685,8,FALSE)</f>
        <v>U 204.5</v>
      </c>
      <c r="R6807" s="1" t="s">
        <v>4487</v>
      </c>
    </row>
    <row r="6808" spans="1:18" ht="17">
      <c r="A6808" s="3">
        <v>42468</v>
      </c>
      <c r="B6808">
        <v>4</v>
      </c>
      <c r="C6808">
        <v>8</v>
      </c>
      <c r="D6808">
        <v>2016</v>
      </c>
      <c r="E6808" t="s">
        <v>4451</v>
      </c>
      <c r="F6808" t="s">
        <v>4432</v>
      </c>
      <c r="G6808">
        <v>99</v>
      </c>
      <c r="H6808" t="s">
        <v>4416</v>
      </c>
      <c r="I6808">
        <v>112</v>
      </c>
      <c r="K6808" s="4">
        <v>18207</v>
      </c>
      <c r="M6808">
        <v>2016</v>
      </c>
      <c r="N6808" t="s">
        <v>4449</v>
      </c>
      <c r="O6808" t="str">
        <f t="shared" si="106"/>
        <v>42468Detroit Pistons</v>
      </c>
      <c r="P6808" t="str">
        <f>VLOOKUP(O6808,Sheet1!A$1:K$18685,7,FALSE)</f>
        <v>W -6</v>
      </c>
      <c r="Q6808" t="str">
        <f>VLOOKUP(O6808,Sheet1!A$1:K$18685,8,FALSE)</f>
        <v>O 204.5</v>
      </c>
      <c r="R6808" s="1" t="s">
        <v>4447</v>
      </c>
    </row>
    <row r="6809" spans="1:18" ht="17">
      <c r="A6809" s="3">
        <v>42452</v>
      </c>
      <c r="B6809">
        <v>3</v>
      </c>
      <c r="C6809">
        <v>23</v>
      </c>
      <c r="D6809">
        <v>2016</v>
      </c>
      <c r="E6809" t="s">
        <v>4451</v>
      </c>
      <c r="F6809" t="s">
        <v>4426</v>
      </c>
      <c r="G6809">
        <v>102</v>
      </c>
      <c r="H6809" t="s">
        <v>4416</v>
      </c>
      <c r="I6809">
        <v>118</v>
      </c>
      <c r="K6809" s="4">
        <v>16609</v>
      </c>
      <c r="M6809">
        <v>2016</v>
      </c>
      <c r="N6809" t="s">
        <v>4480</v>
      </c>
      <c r="O6809" t="str">
        <f t="shared" si="106"/>
        <v>42452Detroit Pistons</v>
      </c>
      <c r="P6809" t="str">
        <f>VLOOKUP(O6809,Sheet1!A$1:K$18685,7,FALSE)</f>
        <v>W -6</v>
      </c>
      <c r="Q6809" t="str">
        <f>VLOOKUP(O6809,Sheet1!A$1:K$18685,8,FALSE)</f>
        <v>O 204.5</v>
      </c>
      <c r="R6809" s="1" t="s">
        <v>4505</v>
      </c>
    </row>
    <row r="6810" spans="1:18" ht="17">
      <c r="A6810" s="3">
        <v>40968</v>
      </c>
      <c r="B6810">
        <v>2</v>
      </c>
      <c r="C6810">
        <v>29</v>
      </c>
      <c r="D6810">
        <v>2012</v>
      </c>
      <c r="E6810" t="s">
        <v>4451</v>
      </c>
      <c r="F6810" t="s">
        <v>4433</v>
      </c>
      <c r="G6810">
        <v>94</v>
      </c>
      <c r="H6810" t="s">
        <v>4416</v>
      </c>
      <c r="I6810">
        <v>109</v>
      </c>
      <c r="K6810" s="4">
        <v>14534</v>
      </c>
      <c r="M6810">
        <v>2012</v>
      </c>
      <c r="N6810" t="s">
        <v>4477</v>
      </c>
      <c r="O6810" t="str">
        <f t="shared" si="106"/>
        <v>40968Detroit Pistons</v>
      </c>
      <c r="P6810" t="str">
        <f>VLOOKUP(O6810,Sheet1!A$1:K$18685,7,FALSE)</f>
        <v>W -6</v>
      </c>
      <c r="Q6810" t="str">
        <f>VLOOKUP(O6810,Sheet1!A$1:K$18685,8,FALSE)</f>
        <v>O 189</v>
      </c>
      <c r="R6810" s="1" t="s">
        <v>4505</v>
      </c>
    </row>
    <row r="6811" spans="1:18" ht="17">
      <c r="A6811" s="3">
        <v>40249</v>
      </c>
      <c r="B6811">
        <v>3</v>
      </c>
      <c r="C6811">
        <v>12</v>
      </c>
      <c r="D6811">
        <v>2010</v>
      </c>
      <c r="E6811" t="s">
        <v>4452</v>
      </c>
      <c r="F6811" t="s">
        <v>4432</v>
      </c>
      <c r="G6811">
        <v>87</v>
      </c>
      <c r="H6811" t="s">
        <v>4416</v>
      </c>
      <c r="I6811">
        <v>101</v>
      </c>
      <c r="K6811" s="4">
        <v>20273</v>
      </c>
      <c r="M6811">
        <v>2010</v>
      </c>
      <c r="N6811" t="s">
        <v>4480</v>
      </c>
      <c r="O6811" t="str">
        <f t="shared" si="106"/>
        <v>40249Detroit Pistons</v>
      </c>
      <c r="P6811" t="str">
        <f>VLOOKUP(O6811,Sheet1!A$1:K$18685,7,FALSE)</f>
        <v>W -6</v>
      </c>
      <c r="Q6811" t="str">
        <f>VLOOKUP(O6811,Sheet1!A$1:K$18685,8,FALSE)</f>
        <v>U 191.5</v>
      </c>
      <c r="R6811" s="1" t="s">
        <v>4447</v>
      </c>
    </row>
    <row r="6812" spans="1:18" ht="17">
      <c r="A6812" s="3">
        <v>43173</v>
      </c>
      <c r="B6812">
        <v>3</v>
      </c>
      <c r="C6812">
        <v>14</v>
      </c>
      <c r="D6812">
        <v>2018</v>
      </c>
      <c r="E6812" t="s">
        <v>4461</v>
      </c>
      <c r="F6812" t="s">
        <v>4420</v>
      </c>
      <c r="G6812">
        <v>106</v>
      </c>
      <c r="H6812" t="s">
        <v>4417</v>
      </c>
      <c r="I6812">
        <v>117</v>
      </c>
      <c r="K6812" s="4">
        <v>19596</v>
      </c>
      <c r="M6812">
        <v>2018</v>
      </c>
      <c r="N6812" t="s">
        <v>4480</v>
      </c>
      <c r="O6812" t="str">
        <f t="shared" si="106"/>
        <v>43173Golden State Warriors</v>
      </c>
      <c r="P6812" t="str">
        <f>VLOOKUP(O6812,Sheet1!A$1:K$18685,7,FALSE)</f>
        <v>W -6</v>
      </c>
      <c r="Q6812" t="str">
        <f>VLOOKUP(O6812,Sheet1!A$1:K$18685,8,FALSE)</f>
        <v>U 224</v>
      </c>
      <c r="R6812" s="1" t="s">
        <v>4505</v>
      </c>
    </row>
    <row r="6813" spans="1:18" ht="17">
      <c r="A6813" s="3">
        <v>42523</v>
      </c>
      <c r="B6813">
        <v>6</v>
      </c>
      <c r="C6813">
        <v>2</v>
      </c>
      <c r="D6813">
        <v>2016</v>
      </c>
      <c r="E6813" t="s">
        <v>4463</v>
      </c>
      <c r="F6813" t="s">
        <v>4414</v>
      </c>
      <c r="G6813">
        <v>89</v>
      </c>
      <c r="H6813" t="s">
        <v>4417</v>
      </c>
      <c r="I6813">
        <v>104</v>
      </c>
      <c r="K6813" s="4">
        <v>19596</v>
      </c>
      <c r="M6813">
        <v>2016</v>
      </c>
      <c r="N6813" t="s">
        <v>4479</v>
      </c>
      <c r="O6813" t="str">
        <f t="shared" si="106"/>
        <v>42523Golden State Warriors</v>
      </c>
      <c r="P6813" t="str">
        <f>VLOOKUP(O6813,Sheet1!A$1:K$18685,7,FALSE)</f>
        <v>W -6</v>
      </c>
      <c r="Q6813" t="str">
        <f>VLOOKUP(O6813,Sheet1!A$1:K$18685,8,FALSE)</f>
        <v>U 211</v>
      </c>
      <c r="R6813" s="1" t="s">
        <v>4502</v>
      </c>
    </row>
    <row r="6814" spans="1:18" ht="17">
      <c r="A6814" s="3">
        <v>42467</v>
      </c>
      <c r="B6814">
        <v>4</v>
      </c>
      <c r="C6814">
        <v>7</v>
      </c>
      <c r="D6814">
        <v>2016</v>
      </c>
      <c r="E6814" t="s">
        <v>4461</v>
      </c>
      <c r="F6814" t="s">
        <v>4456</v>
      </c>
      <c r="G6814">
        <v>101</v>
      </c>
      <c r="H6814" t="s">
        <v>4417</v>
      </c>
      <c r="I6814">
        <v>112</v>
      </c>
      <c r="K6814" s="4">
        <v>19596</v>
      </c>
      <c r="M6814">
        <v>2016</v>
      </c>
      <c r="N6814" t="s">
        <v>4449</v>
      </c>
      <c r="O6814" t="str">
        <f t="shared" si="106"/>
        <v>42467Golden State Warriors</v>
      </c>
      <c r="P6814" t="str">
        <f>VLOOKUP(O6814,Sheet1!A$1:K$18685,7,FALSE)</f>
        <v>W -6</v>
      </c>
      <c r="Q6814" t="str">
        <f>VLOOKUP(O6814,Sheet1!A$1:K$18685,8,FALSE)</f>
        <v>O 208</v>
      </c>
      <c r="R6814" s="1" t="s">
        <v>4502</v>
      </c>
    </row>
    <row r="6815" spans="1:18" ht="17">
      <c r="A6815" s="3">
        <v>42159</v>
      </c>
      <c r="B6815">
        <v>6</v>
      </c>
      <c r="C6815">
        <v>4</v>
      </c>
      <c r="D6815">
        <v>2015</v>
      </c>
      <c r="E6815" t="s">
        <v>4463</v>
      </c>
      <c r="F6815" t="s">
        <v>4414</v>
      </c>
      <c r="G6815">
        <v>100</v>
      </c>
      <c r="H6815" t="s">
        <v>4417</v>
      </c>
      <c r="I6815">
        <v>108</v>
      </c>
      <c r="J6815" t="s">
        <v>4458</v>
      </c>
      <c r="K6815" s="4">
        <v>19596</v>
      </c>
      <c r="M6815">
        <v>2015</v>
      </c>
      <c r="N6815" t="s">
        <v>4479</v>
      </c>
      <c r="O6815" t="str">
        <f t="shared" si="106"/>
        <v>42159Golden State Warriors</v>
      </c>
      <c r="P6815" t="str">
        <f>VLOOKUP(O6815,Sheet1!A$1:K$18685,7,FALSE)</f>
        <v>W -6</v>
      </c>
      <c r="Q6815" t="str">
        <f>VLOOKUP(O6815,Sheet1!A$1:K$18685,8,FALSE)</f>
        <v>O 203.5</v>
      </c>
      <c r="R6815" s="1" t="s">
        <v>4502</v>
      </c>
    </row>
    <row r="6816" spans="1:18" ht="17">
      <c r="A6816" s="3">
        <v>41676</v>
      </c>
      <c r="B6816">
        <v>2</v>
      </c>
      <c r="C6816">
        <v>6</v>
      </c>
      <c r="D6816">
        <v>2014</v>
      </c>
      <c r="E6816" t="s">
        <v>4461</v>
      </c>
      <c r="F6816" t="s">
        <v>4413</v>
      </c>
      <c r="G6816">
        <v>87</v>
      </c>
      <c r="H6816" t="s">
        <v>4417</v>
      </c>
      <c r="I6816">
        <v>102</v>
      </c>
      <c r="K6816" s="4">
        <v>19596</v>
      </c>
      <c r="M6816">
        <v>2014</v>
      </c>
      <c r="N6816" t="s">
        <v>4477</v>
      </c>
      <c r="O6816" t="str">
        <f t="shared" si="106"/>
        <v>41676Golden State Warriors</v>
      </c>
      <c r="P6816" t="str">
        <f>VLOOKUP(O6816,Sheet1!A$1:K$18685,7,FALSE)</f>
        <v>W -6</v>
      </c>
      <c r="Q6816" t="str">
        <f>VLOOKUP(O6816,Sheet1!A$1:K$18685,8,FALSE)</f>
        <v>O 185.5</v>
      </c>
      <c r="R6816" s="1" t="s">
        <v>4502</v>
      </c>
    </row>
    <row r="6817" spans="1:18" ht="17">
      <c r="A6817" s="3">
        <v>41379</v>
      </c>
      <c r="B6817">
        <v>4</v>
      </c>
      <c r="C6817">
        <v>15</v>
      </c>
      <c r="D6817">
        <v>2013</v>
      </c>
      <c r="E6817" t="s">
        <v>4461</v>
      </c>
      <c r="F6817" t="s">
        <v>4456</v>
      </c>
      <c r="G6817">
        <v>106</v>
      </c>
      <c r="H6817" t="s">
        <v>4417</v>
      </c>
      <c r="I6817">
        <v>116</v>
      </c>
      <c r="K6817" s="4">
        <v>19596</v>
      </c>
      <c r="M6817">
        <v>2013</v>
      </c>
      <c r="N6817" t="s">
        <v>4449</v>
      </c>
      <c r="O6817" t="str">
        <f t="shared" si="106"/>
        <v>41379Golden State Warriors</v>
      </c>
      <c r="P6817" t="str">
        <f>VLOOKUP(O6817,Sheet1!A$1:K$18685,7,FALSE)</f>
        <v>W -6</v>
      </c>
      <c r="Q6817" t="str">
        <f>VLOOKUP(O6817,Sheet1!A$1:K$18685,8,FALSE)</f>
        <v>O 199.5</v>
      </c>
      <c r="R6817" s="1" t="s">
        <v>4487</v>
      </c>
    </row>
    <row r="6818" spans="1:18" ht="17">
      <c r="A6818" s="3">
        <v>41337</v>
      </c>
      <c r="B6818">
        <v>3</v>
      </c>
      <c r="C6818">
        <v>4</v>
      </c>
      <c r="D6818">
        <v>2013</v>
      </c>
      <c r="E6818" t="s">
        <v>4461</v>
      </c>
      <c r="F6818" t="s">
        <v>4430</v>
      </c>
      <c r="G6818">
        <v>118</v>
      </c>
      <c r="H6818" t="s">
        <v>4417</v>
      </c>
      <c r="I6818">
        <v>125</v>
      </c>
      <c r="K6818" s="4">
        <v>19596</v>
      </c>
      <c r="M6818">
        <v>2013</v>
      </c>
      <c r="N6818" t="s">
        <v>4480</v>
      </c>
      <c r="O6818" t="str">
        <f t="shared" si="106"/>
        <v>41337Golden State Warriors</v>
      </c>
      <c r="P6818" t="str">
        <f>VLOOKUP(O6818,Sheet1!A$1:K$18685,7,FALSE)</f>
        <v>W -6</v>
      </c>
      <c r="Q6818" t="str">
        <f>VLOOKUP(O6818,Sheet1!A$1:K$18685,8,FALSE)</f>
        <v>O 205</v>
      </c>
      <c r="R6818" s="1" t="s">
        <v>4487</v>
      </c>
    </row>
    <row r="6819" spans="1:18" ht="17">
      <c r="A6819" s="3">
        <v>41271</v>
      </c>
      <c r="B6819">
        <v>12</v>
      </c>
      <c r="C6819">
        <v>28</v>
      </c>
      <c r="D6819">
        <v>2012</v>
      </c>
      <c r="E6819" t="s">
        <v>4461</v>
      </c>
      <c r="F6819" t="s">
        <v>4427</v>
      </c>
      <c r="G6819">
        <v>89</v>
      </c>
      <c r="H6819" t="s">
        <v>4417</v>
      </c>
      <c r="I6819">
        <v>96</v>
      </c>
      <c r="K6819" s="4">
        <v>19596</v>
      </c>
      <c r="M6819">
        <v>2013</v>
      </c>
      <c r="N6819" t="s">
        <v>4468</v>
      </c>
      <c r="O6819" t="str">
        <f t="shared" si="106"/>
        <v>41271Golden State Warriors</v>
      </c>
      <c r="P6819" t="str">
        <f>VLOOKUP(O6819,Sheet1!A$1:K$18685,7,FALSE)</f>
        <v>W -6</v>
      </c>
      <c r="Q6819" t="str">
        <f>VLOOKUP(O6819,Sheet1!A$1:K$18685,8,FALSE)</f>
        <v>U 199.5</v>
      </c>
      <c r="R6819" s="1" t="s">
        <v>4447</v>
      </c>
    </row>
    <row r="6820" spans="1:18" ht="17">
      <c r="A6820" s="3">
        <v>43444</v>
      </c>
      <c r="B6820">
        <v>12</v>
      </c>
      <c r="C6820">
        <v>10</v>
      </c>
      <c r="D6820">
        <v>2018</v>
      </c>
      <c r="E6820" t="s">
        <v>4448</v>
      </c>
      <c r="F6820" t="s">
        <v>4432</v>
      </c>
      <c r="G6820">
        <v>101</v>
      </c>
      <c r="H6820" t="s">
        <v>4418</v>
      </c>
      <c r="I6820">
        <v>109</v>
      </c>
      <c r="K6820" s="4">
        <v>14645</v>
      </c>
      <c r="M6820">
        <v>2019</v>
      </c>
      <c r="N6820" t="s">
        <v>4468</v>
      </c>
      <c r="O6820" t="str">
        <f t="shared" si="106"/>
        <v>43444Indiana Pacers</v>
      </c>
      <c r="P6820" t="str">
        <f>VLOOKUP(O6820,Sheet1!A$1:K$18685,7,FALSE)</f>
        <v>W -6</v>
      </c>
      <c r="Q6820" t="str">
        <f>VLOOKUP(O6820,Sheet1!A$1:K$18685,8,FALSE)</f>
        <v>U 216.5</v>
      </c>
      <c r="R6820" s="1" t="s">
        <v>4487</v>
      </c>
    </row>
    <row r="6821" spans="1:18" ht="17">
      <c r="A6821" s="3">
        <v>42736</v>
      </c>
      <c r="B6821">
        <v>1</v>
      </c>
      <c r="C6821">
        <v>1</v>
      </c>
      <c r="D6821">
        <v>2017</v>
      </c>
      <c r="E6821" t="s">
        <v>4489</v>
      </c>
      <c r="F6821" t="s">
        <v>4426</v>
      </c>
      <c r="G6821">
        <v>104</v>
      </c>
      <c r="H6821" t="s">
        <v>4418</v>
      </c>
      <c r="I6821">
        <v>117</v>
      </c>
      <c r="K6821" s="4">
        <v>17530</v>
      </c>
      <c r="M6821">
        <v>2017</v>
      </c>
      <c r="N6821" t="s">
        <v>4478</v>
      </c>
      <c r="O6821" t="str">
        <f t="shared" si="106"/>
        <v>42736Indiana Pacers</v>
      </c>
      <c r="P6821" t="str">
        <f>VLOOKUP(O6821,Sheet1!A$1:K$18685,7,FALSE)</f>
        <v>W -6</v>
      </c>
      <c r="Q6821" t="str">
        <f>VLOOKUP(O6821,Sheet1!A$1:K$18685,8,FALSE)</f>
        <v>O 209.5</v>
      </c>
      <c r="R6821" s="1" t="s">
        <v>4500</v>
      </c>
    </row>
    <row r="6822" spans="1:18" ht="17">
      <c r="A6822" s="3">
        <v>42699</v>
      </c>
      <c r="B6822">
        <v>11</v>
      </c>
      <c r="C6822">
        <v>25</v>
      </c>
      <c r="D6822">
        <v>2016</v>
      </c>
      <c r="E6822" t="s">
        <v>4452</v>
      </c>
      <c r="F6822" t="s">
        <v>4412</v>
      </c>
      <c r="G6822">
        <v>97</v>
      </c>
      <c r="H6822" t="s">
        <v>4418</v>
      </c>
      <c r="I6822">
        <v>118</v>
      </c>
      <c r="K6822" s="4">
        <v>16083</v>
      </c>
      <c r="M6822">
        <v>2017</v>
      </c>
      <c r="N6822" t="s">
        <v>4484</v>
      </c>
      <c r="O6822" t="str">
        <f t="shared" si="106"/>
        <v>42699Indiana Pacers</v>
      </c>
      <c r="P6822" t="str">
        <f>VLOOKUP(O6822,Sheet1!A$1:K$18685,7,FALSE)</f>
        <v>W -6</v>
      </c>
      <c r="Q6822" t="str">
        <f>VLOOKUP(O6822,Sheet1!A$1:K$18685,8,FALSE)</f>
        <v>O 214</v>
      </c>
      <c r="R6822" s="1" t="s">
        <v>4447</v>
      </c>
    </row>
    <row r="6823" spans="1:18" ht="17">
      <c r="A6823" s="3">
        <v>42069</v>
      </c>
      <c r="B6823">
        <v>3</v>
      </c>
      <c r="C6823">
        <v>6</v>
      </c>
      <c r="D6823">
        <v>2015</v>
      </c>
      <c r="E6823" t="s">
        <v>4448</v>
      </c>
      <c r="F6823" t="s">
        <v>4413</v>
      </c>
      <c r="G6823">
        <v>84</v>
      </c>
      <c r="H6823" t="s">
        <v>4418</v>
      </c>
      <c r="I6823">
        <v>98</v>
      </c>
      <c r="K6823" s="4">
        <v>18165</v>
      </c>
      <c r="M6823">
        <v>2015</v>
      </c>
      <c r="N6823" t="s">
        <v>4480</v>
      </c>
      <c r="O6823" t="str">
        <f t="shared" si="106"/>
        <v>42069Indiana Pacers</v>
      </c>
      <c r="P6823" t="str">
        <f>VLOOKUP(O6823,Sheet1!A$1:K$18685,7,FALSE)</f>
        <v>W -6</v>
      </c>
      <c r="Q6823" t="str">
        <f>VLOOKUP(O6823,Sheet1!A$1:K$18685,8,FALSE)</f>
        <v>U 186.5</v>
      </c>
      <c r="R6823" s="1" t="s">
        <v>4447</v>
      </c>
    </row>
    <row r="6824" spans="1:18" ht="17">
      <c r="A6824" s="3">
        <v>41762</v>
      </c>
      <c r="B6824">
        <v>5</v>
      </c>
      <c r="C6824">
        <v>3</v>
      </c>
      <c r="D6824">
        <v>2014</v>
      </c>
      <c r="E6824" t="s">
        <v>4488</v>
      </c>
      <c r="F6824" t="s">
        <v>4410</v>
      </c>
      <c r="G6824">
        <v>80</v>
      </c>
      <c r="H6824" t="s">
        <v>4418</v>
      </c>
      <c r="I6824">
        <v>92</v>
      </c>
      <c r="K6824" s="4">
        <v>18165</v>
      </c>
      <c r="M6824">
        <v>2014</v>
      </c>
      <c r="N6824" t="s">
        <v>4483</v>
      </c>
      <c r="O6824" t="str">
        <f t="shared" si="106"/>
        <v>41762Indiana Pacers</v>
      </c>
      <c r="P6824" t="str">
        <f>VLOOKUP(O6824,Sheet1!A$1:K$18685,7,FALSE)</f>
        <v>W -6</v>
      </c>
      <c r="Q6824" t="str">
        <f>VLOOKUP(O6824,Sheet1!A$1:K$18685,8,FALSE)</f>
        <v>U 184.5</v>
      </c>
      <c r="R6824" s="1" t="s">
        <v>4493</v>
      </c>
    </row>
    <row r="6825" spans="1:18" ht="17">
      <c r="A6825" s="3">
        <v>41628</v>
      </c>
      <c r="B6825">
        <v>12</v>
      </c>
      <c r="C6825">
        <v>20</v>
      </c>
      <c r="D6825">
        <v>2013</v>
      </c>
      <c r="E6825" t="s">
        <v>4452</v>
      </c>
      <c r="F6825" t="s">
        <v>4457</v>
      </c>
      <c r="G6825">
        <v>81</v>
      </c>
      <c r="H6825" t="s">
        <v>4418</v>
      </c>
      <c r="I6825">
        <v>114</v>
      </c>
      <c r="K6825" s="4">
        <v>18165</v>
      </c>
      <c r="M6825">
        <v>2014</v>
      </c>
      <c r="N6825" t="s">
        <v>4468</v>
      </c>
      <c r="O6825" t="str">
        <f t="shared" si="106"/>
        <v>41628Indiana Pacers</v>
      </c>
      <c r="P6825" t="str">
        <f>VLOOKUP(O6825,Sheet1!A$1:K$18685,7,FALSE)</f>
        <v>W -6</v>
      </c>
      <c r="Q6825" t="str">
        <f>VLOOKUP(O6825,Sheet1!A$1:K$18685,8,FALSE)</f>
        <v>U 197</v>
      </c>
      <c r="R6825" s="1" t="s">
        <v>4447</v>
      </c>
    </row>
    <row r="6826" spans="1:18" ht="17">
      <c r="A6826" s="3">
        <v>41310</v>
      </c>
      <c r="B6826">
        <v>2</v>
      </c>
      <c r="C6826">
        <v>5</v>
      </c>
      <c r="D6826">
        <v>2013</v>
      </c>
      <c r="E6826" t="s">
        <v>4448</v>
      </c>
      <c r="F6826" t="s">
        <v>4410</v>
      </c>
      <c r="G6826">
        <v>103</v>
      </c>
      <c r="H6826" t="s">
        <v>4418</v>
      </c>
      <c r="I6826">
        <v>114</v>
      </c>
      <c r="K6826" s="4">
        <v>12578</v>
      </c>
      <c r="M6826">
        <v>2013</v>
      </c>
      <c r="N6826" t="s">
        <v>4477</v>
      </c>
      <c r="O6826" t="str">
        <f t="shared" si="106"/>
        <v>41310Indiana Pacers</v>
      </c>
      <c r="P6826" t="str">
        <f>VLOOKUP(O6826,Sheet1!A$1:K$18685,7,FALSE)</f>
        <v>W -6</v>
      </c>
      <c r="Q6826" t="str">
        <f>VLOOKUP(O6826,Sheet1!A$1:K$18685,8,FALSE)</f>
        <v>O 184</v>
      </c>
      <c r="R6826" s="1" t="s">
        <v>4503</v>
      </c>
    </row>
    <row r="6827" spans="1:18" ht="17">
      <c r="A6827" s="3">
        <v>41257</v>
      </c>
      <c r="B6827">
        <v>12</v>
      </c>
      <c r="C6827">
        <v>14</v>
      </c>
      <c r="D6827">
        <v>2012</v>
      </c>
      <c r="E6827" t="s">
        <v>4448</v>
      </c>
      <c r="F6827" t="s">
        <v>4427</v>
      </c>
      <c r="G6827">
        <v>85</v>
      </c>
      <c r="H6827" t="s">
        <v>4418</v>
      </c>
      <c r="I6827">
        <v>95</v>
      </c>
      <c r="K6827" s="4">
        <v>13538</v>
      </c>
      <c r="M6827">
        <v>2013</v>
      </c>
      <c r="N6827" t="s">
        <v>4468</v>
      </c>
      <c r="O6827" t="str">
        <f t="shared" si="106"/>
        <v>41257Indiana Pacers</v>
      </c>
      <c r="P6827" t="str">
        <f>VLOOKUP(O6827,Sheet1!A$1:K$18685,7,FALSE)</f>
        <v>W -6</v>
      </c>
      <c r="Q6827" t="str">
        <f>VLOOKUP(O6827,Sheet1!A$1:K$18685,8,FALSE)</f>
        <v>P 180</v>
      </c>
      <c r="R6827" s="1" t="s">
        <v>4447</v>
      </c>
    </row>
    <row r="6828" spans="1:18" ht="17">
      <c r="A6828" s="3">
        <v>41018</v>
      </c>
      <c r="B6828">
        <v>4</v>
      </c>
      <c r="C6828">
        <v>19</v>
      </c>
      <c r="D6828">
        <v>2012</v>
      </c>
      <c r="E6828" t="s">
        <v>4448</v>
      </c>
      <c r="F6828" t="s">
        <v>4422</v>
      </c>
      <c r="G6828">
        <v>109</v>
      </c>
      <c r="H6828" t="s">
        <v>4418</v>
      </c>
      <c r="I6828">
        <v>118</v>
      </c>
      <c r="K6828" s="4">
        <v>12453</v>
      </c>
      <c r="M6828">
        <v>2012</v>
      </c>
      <c r="N6828" t="s">
        <v>4449</v>
      </c>
      <c r="O6828" t="str">
        <f t="shared" si="106"/>
        <v>41018Indiana Pacers</v>
      </c>
      <c r="P6828" t="str">
        <f>VLOOKUP(O6828,Sheet1!A$1:K$18685,7,FALSE)</f>
        <v>W -6</v>
      </c>
      <c r="Q6828" t="str">
        <f>VLOOKUP(O6828,Sheet1!A$1:K$18685,8,FALSE)</f>
        <v>O 206.5</v>
      </c>
      <c r="R6828" s="1" t="s">
        <v>4502</v>
      </c>
    </row>
    <row r="6829" spans="1:18" ht="17">
      <c r="A6829" s="3">
        <v>40967</v>
      </c>
      <c r="B6829">
        <v>2</v>
      </c>
      <c r="C6829">
        <v>28</v>
      </c>
      <c r="D6829">
        <v>2012</v>
      </c>
      <c r="E6829" t="s">
        <v>4448</v>
      </c>
      <c r="F6829" t="s">
        <v>4417</v>
      </c>
      <c r="G6829">
        <v>78</v>
      </c>
      <c r="H6829" t="s">
        <v>4418</v>
      </c>
      <c r="I6829">
        <v>102</v>
      </c>
      <c r="K6829" s="4">
        <v>12111</v>
      </c>
      <c r="M6829">
        <v>2012</v>
      </c>
      <c r="N6829" t="s">
        <v>4477</v>
      </c>
      <c r="O6829" t="str">
        <f t="shared" si="106"/>
        <v>40967Indiana Pacers</v>
      </c>
      <c r="P6829" t="str">
        <f>VLOOKUP(O6829,Sheet1!A$1:K$18685,7,FALSE)</f>
        <v>W -6</v>
      </c>
      <c r="Q6829" t="str">
        <f>VLOOKUP(O6829,Sheet1!A$1:K$18685,8,FALSE)</f>
        <v>U 201</v>
      </c>
      <c r="R6829" s="1" t="s">
        <v>4503</v>
      </c>
    </row>
    <row r="6830" spans="1:18" ht="17">
      <c r="A6830" s="3">
        <v>40571</v>
      </c>
      <c r="B6830">
        <v>1</v>
      </c>
      <c r="C6830">
        <v>28</v>
      </c>
      <c r="D6830">
        <v>2011</v>
      </c>
      <c r="E6830" t="s">
        <v>4448</v>
      </c>
      <c r="F6830" t="s">
        <v>4450</v>
      </c>
      <c r="G6830">
        <v>92</v>
      </c>
      <c r="H6830" t="s">
        <v>4418</v>
      </c>
      <c r="I6830">
        <v>124</v>
      </c>
      <c r="K6830" s="4">
        <v>11337</v>
      </c>
      <c r="M6830">
        <v>2011</v>
      </c>
      <c r="N6830" t="s">
        <v>4478</v>
      </c>
      <c r="O6830" t="str">
        <f t="shared" si="106"/>
        <v>40571Indiana Pacers</v>
      </c>
      <c r="P6830" t="str">
        <f>VLOOKUP(O6830,Sheet1!A$1:K$18685,7,FALSE)</f>
        <v>W -6</v>
      </c>
      <c r="Q6830" t="str">
        <f>VLOOKUP(O6830,Sheet1!A$1:K$18685,8,FALSE)</f>
        <v>O 195</v>
      </c>
      <c r="R6830" s="1" t="s">
        <v>4447</v>
      </c>
    </row>
    <row r="6831" spans="1:18" ht="17">
      <c r="A6831" s="3">
        <v>40543</v>
      </c>
      <c r="B6831">
        <v>12</v>
      </c>
      <c r="C6831">
        <v>31</v>
      </c>
      <c r="D6831">
        <v>2010</v>
      </c>
      <c r="E6831" t="s">
        <v>4476</v>
      </c>
      <c r="F6831" t="s">
        <v>4432</v>
      </c>
      <c r="G6831">
        <v>86</v>
      </c>
      <c r="H6831" t="s">
        <v>4418</v>
      </c>
      <c r="I6831">
        <v>95</v>
      </c>
      <c r="K6831" s="4">
        <v>13043</v>
      </c>
      <c r="M6831">
        <v>2011</v>
      </c>
      <c r="N6831" t="s">
        <v>4468</v>
      </c>
      <c r="O6831" t="str">
        <f t="shared" si="106"/>
        <v>40543Indiana Pacers</v>
      </c>
      <c r="P6831" t="str">
        <f>VLOOKUP(O6831,Sheet1!A$1:K$18685,7,FALSE)</f>
        <v>W -6</v>
      </c>
      <c r="Q6831" t="str">
        <f>VLOOKUP(O6831,Sheet1!A$1:K$18685,8,FALSE)</f>
        <v>U 195.5</v>
      </c>
      <c r="R6831" s="1" t="s">
        <v>4447</v>
      </c>
    </row>
    <row r="6832" spans="1:18" ht="17">
      <c r="A6832" s="3">
        <v>39799</v>
      </c>
      <c r="B6832">
        <v>12</v>
      </c>
      <c r="C6832">
        <v>17</v>
      </c>
      <c r="D6832">
        <v>2008</v>
      </c>
      <c r="E6832" t="s">
        <v>4448</v>
      </c>
      <c r="F6832" t="s">
        <v>4417</v>
      </c>
      <c r="G6832">
        <v>120</v>
      </c>
      <c r="H6832" t="s">
        <v>4418</v>
      </c>
      <c r="I6832">
        <v>127</v>
      </c>
      <c r="K6832" s="4">
        <v>11151</v>
      </c>
      <c r="M6832">
        <v>2009</v>
      </c>
      <c r="N6832" t="s">
        <v>4468</v>
      </c>
      <c r="O6832" t="str">
        <f t="shared" si="106"/>
        <v>39799Indiana Pacers</v>
      </c>
      <c r="P6832" t="str">
        <f>VLOOKUP(O6832,Sheet1!A$1:K$18685,7,FALSE)</f>
        <v>W -6</v>
      </c>
      <c r="Q6832" t="str">
        <f>VLOOKUP(O6832,Sheet1!A$1:K$18685,8,FALSE)</f>
        <v>O 226.5</v>
      </c>
      <c r="R6832" s="1" t="s">
        <v>4505</v>
      </c>
    </row>
    <row r="6833" spans="1:18" ht="17">
      <c r="A6833" s="3">
        <v>42823</v>
      </c>
      <c r="B6833">
        <v>3</v>
      </c>
      <c r="C6833">
        <v>29</v>
      </c>
      <c r="D6833">
        <v>2017</v>
      </c>
      <c r="E6833" t="s">
        <v>4461</v>
      </c>
      <c r="F6833" t="s">
        <v>4432</v>
      </c>
      <c r="G6833">
        <v>124</v>
      </c>
      <c r="H6833" t="s">
        <v>4419</v>
      </c>
      <c r="I6833">
        <v>133</v>
      </c>
      <c r="K6833" s="4">
        <v>19060</v>
      </c>
      <c r="M6833">
        <v>2017</v>
      </c>
      <c r="N6833" t="s">
        <v>4480</v>
      </c>
      <c r="O6833" t="str">
        <f t="shared" si="106"/>
        <v>42823Los Angeles Clippers</v>
      </c>
      <c r="P6833" t="str">
        <f>VLOOKUP(O6833,Sheet1!A$1:K$18685,7,FALSE)</f>
        <v>W -6</v>
      </c>
      <c r="Q6833" t="str">
        <f>VLOOKUP(O6833,Sheet1!A$1:K$18685,8,FALSE)</f>
        <v>O 219.5</v>
      </c>
      <c r="R6833" s="1" t="s">
        <v>4505</v>
      </c>
    </row>
    <row r="6834" spans="1:18" ht="17">
      <c r="A6834" s="3">
        <v>42132</v>
      </c>
      <c r="B6834">
        <v>5</v>
      </c>
      <c r="C6834">
        <v>8</v>
      </c>
      <c r="D6834">
        <v>2015</v>
      </c>
      <c r="E6834" t="s">
        <v>4461</v>
      </c>
      <c r="F6834" t="s">
        <v>4457</v>
      </c>
      <c r="G6834">
        <v>99</v>
      </c>
      <c r="H6834" t="s">
        <v>4419</v>
      </c>
      <c r="I6834">
        <v>124</v>
      </c>
      <c r="K6834" s="4">
        <v>19367</v>
      </c>
      <c r="M6834">
        <v>2015</v>
      </c>
      <c r="N6834" t="s">
        <v>4483</v>
      </c>
      <c r="O6834" t="str">
        <f t="shared" si="106"/>
        <v>42132Los Angeles Clippers</v>
      </c>
      <c r="P6834" t="str">
        <f>VLOOKUP(O6834,Sheet1!A$1:K$18685,7,FALSE)</f>
        <v>W -6</v>
      </c>
      <c r="Q6834" t="str">
        <f>VLOOKUP(O6834,Sheet1!A$1:K$18685,8,FALSE)</f>
        <v>O 215.5</v>
      </c>
      <c r="R6834" s="1" t="s">
        <v>4447</v>
      </c>
    </row>
    <row r="6835" spans="1:18" ht="17">
      <c r="A6835" s="3">
        <v>41578</v>
      </c>
      <c r="B6835">
        <v>10</v>
      </c>
      <c r="C6835">
        <v>31</v>
      </c>
      <c r="D6835">
        <v>2013</v>
      </c>
      <c r="E6835" t="s">
        <v>4461</v>
      </c>
      <c r="F6835" t="s">
        <v>4417</v>
      </c>
      <c r="G6835">
        <v>115</v>
      </c>
      <c r="H6835" t="s">
        <v>4419</v>
      </c>
      <c r="I6835">
        <v>126</v>
      </c>
      <c r="K6835" s="4">
        <v>19060</v>
      </c>
      <c r="M6835">
        <v>2014</v>
      </c>
      <c r="N6835" t="s">
        <v>4486</v>
      </c>
      <c r="O6835" t="str">
        <f t="shared" si="106"/>
        <v>41578Los Angeles Clippers</v>
      </c>
      <c r="P6835" t="str">
        <f>VLOOKUP(O6835,Sheet1!A$1:K$18685,7,FALSE)</f>
        <v>W -6</v>
      </c>
      <c r="Q6835" t="str">
        <f>VLOOKUP(O6835,Sheet1!A$1:K$18685,8,FALSE)</f>
        <v>O 205.5</v>
      </c>
      <c r="R6835" s="1" t="s">
        <v>4502</v>
      </c>
    </row>
    <row r="6836" spans="1:18" ht="17">
      <c r="A6836" s="3">
        <v>41279</v>
      </c>
      <c r="B6836">
        <v>1</v>
      </c>
      <c r="C6836">
        <v>5</v>
      </c>
      <c r="D6836">
        <v>2013</v>
      </c>
      <c r="E6836" t="s">
        <v>4461</v>
      </c>
      <c r="F6836" t="s">
        <v>4417</v>
      </c>
      <c r="G6836">
        <v>89</v>
      </c>
      <c r="H6836" t="s">
        <v>4419</v>
      </c>
      <c r="I6836">
        <v>115</v>
      </c>
      <c r="K6836" s="4">
        <v>19323</v>
      </c>
      <c r="M6836">
        <v>2013</v>
      </c>
      <c r="N6836" t="s">
        <v>4478</v>
      </c>
      <c r="O6836" t="str">
        <f t="shared" si="106"/>
        <v>41279Los Angeles Clippers</v>
      </c>
      <c r="P6836" t="str">
        <f>VLOOKUP(O6836,Sheet1!A$1:K$18685,7,FALSE)</f>
        <v>W -6</v>
      </c>
      <c r="Q6836" t="str">
        <f>VLOOKUP(O6836,Sheet1!A$1:K$18685,8,FALSE)</f>
        <v>O 202</v>
      </c>
      <c r="R6836" s="1" t="s">
        <v>4493</v>
      </c>
    </row>
    <row r="6837" spans="1:18" ht="17">
      <c r="A6837" s="3">
        <v>41230</v>
      </c>
      <c r="B6837">
        <v>11</v>
      </c>
      <c r="C6837">
        <v>17</v>
      </c>
      <c r="D6837">
        <v>2012</v>
      </c>
      <c r="E6837" t="s">
        <v>4463</v>
      </c>
      <c r="F6837" t="s">
        <v>4413</v>
      </c>
      <c r="G6837">
        <v>80</v>
      </c>
      <c r="H6837" t="s">
        <v>4419</v>
      </c>
      <c r="I6837">
        <v>101</v>
      </c>
      <c r="K6837" s="4">
        <v>19060</v>
      </c>
      <c r="M6837">
        <v>2013</v>
      </c>
      <c r="N6837" t="s">
        <v>4484</v>
      </c>
      <c r="O6837" t="str">
        <f t="shared" si="106"/>
        <v>41230Los Angeles Clippers</v>
      </c>
      <c r="P6837" t="str">
        <f>VLOOKUP(O6837,Sheet1!A$1:K$18685,7,FALSE)</f>
        <v>W -6</v>
      </c>
      <c r="Q6837" t="str">
        <f>VLOOKUP(O6837,Sheet1!A$1:K$18685,8,FALSE)</f>
        <v>U 190</v>
      </c>
      <c r="R6837" s="1" t="s">
        <v>4493</v>
      </c>
    </row>
    <row r="6838" spans="1:18" ht="17">
      <c r="A6838" s="3">
        <v>41289</v>
      </c>
      <c r="B6838">
        <v>1</v>
      </c>
      <c r="C6838">
        <v>15</v>
      </c>
      <c r="D6838">
        <v>2013</v>
      </c>
      <c r="E6838" t="s">
        <v>4461</v>
      </c>
      <c r="F6838" t="s">
        <v>4422</v>
      </c>
      <c r="G6838">
        <v>88</v>
      </c>
      <c r="H6838" t="s">
        <v>4420</v>
      </c>
      <c r="I6838">
        <v>104</v>
      </c>
      <c r="K6838" s="4">
        <v>18997</v>
      </c>
      <c r="M6838">
        <v>2013</v>
      </c>
      <c r="N6838" t="s">
        <v>4478</v>
      </c>
      <c r="O6838" t="str">
        <f t="shared" si="106"/>
        <v>41289Los Angeles Lakers</v>
      </c>
      <c r="P6838" t="str">
        <f>VLOOKUP(O6838,Sheet1!A$1:K$18685,7,FALSE)</f>
        <v>W -6</v>
      </c>
      <c r="Q6838" t="str">
        <f>VLOOKUP(O6838,Sheet1!A$1:K$18685,8,FALSE)</f>
        <v>U 212</v>
      </c>
      <c r="R6838" s="1" t="s">
        <v>4503</v>
      </c>
    </row>
    <row r="6839" spans="1:18" ht="17">
      <c r="A6839" s="3">
        <v>40344</v>
      </c>
      <c r="B6839">
        <v>6</v>
      </c>
      <c r="C6839">
        <v>15</v>
      </c>
      <c r="D6839">
        <v>2010</v>
      </c>
      <c r="E6839" t="s">
        <v>4463</v>
      </c>
      <c r="F6839" t="s">
        <v>4411</v>
      </c>
      <c r="G6839">
        <v>67</v>
      </c>
      <c r="H6839" t="s">
        <v>4420</v>
      </c>
      <c r="I6839">
        <v>89</v>
      </c>
      <c r="K6839" s="4">
        <v>18997</v>
      </c>
      <c r="M6839">
        <v>2010</v>
      </c>
      <c r="N6839" t="s">
        <v>4479</v>
      </c>
      <c r="O6839" t="str">
        <f t="shared" si="106"/>
        <v>40344Los Angeles Lakers</v>
      </c>
      <c r="P6839" t="str">
        <f>VLOOKUP(O6839,Sheet1!A$1:K$18685,7,FALSE)</f>
        <v>W -6</v>
      </c>
      <c r="Q6839" t="str">
        <f>VLOOKUP(O6839,Sheet1!A$1:K$18685,8,FALSE)</f>
        <v>U 190</v>
      </c>
      <c r="R6839" s="1" t="s">
        <v>4503</v>
      </c>
    </row>
    <row r="6840" spans="1:18" ht="17">
      <c r="A6840" s="3">
        <v>40332</v>
      </c>
      <c r="B6840">
        <v>6</v>
      </c>
      <c r="C6840">
        <v>3</v>
      </c>
      <c r="D6840">
        <v>2010</v>
      </c>
      <c r="E6840" t="s">
        <v>4463</v>
      </c>
      <c r="F6840" t="s">
        <v>4411</v>
      </c>
      <c r="G6840">
        <v>89</v>
      </c>
      <c r="H6840" t="s">
        <v>4420</v>
      </c>
      <c r="I6840">
        <v>102</v>
      </c>
      <c r="K6840" s="4">
        <v>18997</v>
      </c>
      <c r="M6840">
        <v>2010</v>
      </c>
      <c r="N6840" t="s">
        <v>4479</v>
      </c>
      <c r="O6840" t="str">
        <f t="shared" si="106"/>
        <v>40332Los Angeles Lakers</v>
      </c>
      <c r="P6840" t="str">
        <f>VLOOKUP(O6840,Sheet1!A$1:K$18685,7,FALSE)</f>
        <v>W -6</v>
      </c>
      <c r="Q6840" t="str">
        <f>VLOOKUP(O6840,Sheet1!A$1:K$18685,8,FALSE)</f>
        <v>P 191</v>
      </c>
      <c r="R6840" s="1" t="s">
        <v>4502</v>
      </c>
    </row>
    <row r="6841" spans="1:18" ht="17">
      <c r="A6841" s="3">
        <v>40315</v>
      </c>
      <c r="B6841">
        <v>5</v>
      </c>
      <c r="C6841">
        <v>17</v>
      </c>
      <c r="D6841">
        <v>2010</v>
      </c>
      <c r="E6841" t="s">
        <v>4463</v>
      </c>
      <c r="F6841" t="s">
        <v>4428</v>
      </c>
      <c r="G6841">
        <v>107</v>
      </c>
      <c r="H6841" t="s">
        <v>4420</v>
      </c>
      <c r="I6841">
        <v>128</v>
      </c>
      <c r="K6841" s="4">
        <v>18997</v>
      </c>
      <c r="M6841">
        <v>2010</v>
      </c>
      <c r="N6841" t="s">
        <v>4483</v>
      </c>
      <c r="O6841" t="str">
        <f t="shared" si="106"/>
        <v>40315Los Angeles Lakers</v>
      </c>
      <c r="P6841" t="str">
        <f>VLOOKUP(O6841,Sheet1!A$1:K$18685,7,FALSE)</f>
        <v>W -6</v>
      </c>
      <c r="Q6841" t="str">
        <f>VLOOKUP(O6841,Sheet1!A$1:K$18685,8,FALSE)</f>
        <v>O 210.5</v>
      </c>
      <c r="R6841" s="1" t="s">
        <v>4487</v>
      </c>
    </row>
    <row r="6842" spans="1:18" ht="17">
      <c r="A6842" s="3">
        <v>40295</v>
      </c>
      <c r="B6842">
        <v>4</v>
      </c>
      <c r="C6842">
        <v>27</v>
      </c>
      <c r="D6842">
        <v>2010</v>
      </c>
      <c r="E6842" t="s">
        <v>4461</v>
      </c>
      <c r="F6842" t="s">
        <v>4425</v>
      </c>
      <c r="G6842">
        <v>87</v>
      </c>
      <c r="H6842" t="s">
        <v>4420</v>
      </c>
      <c r="I6842">
        <v>111</v>
      </c>
      <c r="K6842" s="4">
        <v>18997</v>
      </c>
      <c r="M6842">
        <v>2010</v>
      </c>
      <c r="N6842" t="s">
        <v>4449</v>
      </c>
      <c r="O6842" t="str">
        <f t="shared" si="106"/>
        <v>40295Los Angeles Lakers</v>
      </c>
      <c r="P6842" t="str">
        <f>VLOOKUP(O6842,Sheet1!A$1:K$18685,7,FALSE)</f>
        <v>W -6</v>
      </c>
      <c r="Q6842" t="str">
        <f>VLOOKUP(O6842,Sheet1!A$1:K$18685,8,FALSE)</f>
        <v>O 194</v>
      </c>
      <c r="R6842" s="1" t="s">
        <v>4503</v>
      </c>
    </row>
    <row r="6843" spans="1:18" ht="17">
      <c r="A6843" s="3">
        <v>39968</v>
      </c>
      <c r="B6843">
        <v>6</v>
      </c>
      <c r="C6843">
        <v>4</v>
      </c>
      <c r="D6843">
        <v>2009</v>
      </c>
      <c r="E6843" t="s">
        <v>4463</v>
      </c>
      <c r="F6843" t="s">
        <v>4426</v>
      </c>
      <c r="G6843">
        <v>75</v>
      </c>
      <c r="H6843" t="s">
        <v>4420</v>
      </c>
      <c r="I6843">
        <v>100</v>
      </c>
      <c r="K6843" s="4">
        <v>18997</v>
      </c>
      <c r="M6843">
        <v>2009</v>
      </c>
      <c r="N6843" t="s">
        <v>4479</v>
      </c>
      <c r="O6843" t="str">
        <f t="shared" si="106"/>
        <v>39968Los Angeles Lakers</v>
      </c>
      <c r="P6843" t="str">
        <f>VLOOKUP(O6843,Sheet1!A$1:K$18685,7,FALSE)</f>
        <v>W -6</v>
      </c>
      <c r="Q6843" t="str">
        <f>VLOOKUP(O6843,Sheet1!A$1:K$18685,8,FALSE)</f>
        <v>U 205.5</v>
      </c>
      <c r="R6843" s="1" t="s">
        <v>4502</v>
      </c>
    </row>
    <row r="6844" spans="1:18" ht="17">
      <c r="A6844" s="3">
        <v>39960</v>
      </c>
      <c r="B6844">
        <v>5</v>
      </c>
      <c r="C6844">
        <v>27</v>
      </c>
      <c r="D6844">
        <v>2009</v>
      </c>
      <c r="E6844" t="s">
        <v>4463</v>
      </c>
      <c r="F6844" t="s">
        <v>4415</v>
      </c>
      <c r="G6844">
        <v>94</v>
      </c>
      <c r="H6844" t="s">
        <v>4420</v>
      </c>
      <c r="I6844">
        <v>103</v>
      </c>
      <c r="K6844" s="4">
        <v>18997</v>
      </c>
      <c r="M6844">
        <v>2009</v>
      </c>
      <c r="N6844" t="s">
        <v>4483</v>
      </c>
      <c r="O6844" t="str">
        <f t="shared" si="106"/>
        <v>39960Los Angeles Lakers</v>
      </c>
      <c r="P6844" t="str">
        <f>VLOOKUP(O6844,Sheet1!A$1:K$18685,7,FALSE)</f>
        <v>W -6</v>
      </c>
      <c r="Q6844" t="str">
        <f>VLOOKUP(O6844,Sheet1!A$1:K$18685,8,FALSE)</f>
        <v>U 209</v>
      </c>
      <c r="R6844" s="1" t="s">
        <v>4505</v>
      </c>
    </row>
    <row r="6845" spans="1:18" ht="17">
      <c r="A6845" s="3">
        <v>39917</v>
      </c>
      <c r="B6845">
        <v>4</v>
      </c>
      <c r="C6845">
        <v>14</v>
      </c>
      <c r="D6845">
        <v>2009</v>
      </c>
      <c r="E6845" t="s">
        <v>4461</v>
      </c>
      <c r="F6845" t="s">
        <v>4431</v>
      </c>
      <c r="G6845">
        <v>112</v>
      </c>
      <c r="H6845" t="s">
        <v>4420</v>
      </c>
      <c r="I6845">
        <v>125</v>
      </c>
      <c r="K6845" s="4">
        <v>18997</v>
      </c>
      <c r="M6845">
        <v>2009</v>
      </c>
      <c r="N6845" t="s">
        <v>4449</v>
      </c>
      <c r="O6845" t="str">
        <f t="shared" si="106"/>
        <v>39917Los Angeles Lakers</v>
      </c>
      <c r="P6845" t="str">
        <f>VLOOKUP(O6845,Sheet1!A$1:K$18685,7,FALSE)</f>
        <v>W -6</v>
      </c>
      <c r="Q6845" t="str">
        <f>VLOOKUP(O6845,Sheet1!A$1:K$18685,8,FALSE)</f>
        <v>O 206.5</v>
      </c>
      <c r="R6845" s="1" t="s">
        <v>4503</v>
      </c>
    </row>
    <row r="6846" spans="1:18" ht="17">
      <c r="A6846" s="3">
        <v>42809</v>
      </c>
      <c r="B6846">
        <v>3</v>
      </c>
      <c r="C6846">
        <v>15</v>
      </c>
      <c r="D6846">
        <v>2017</v>
      </c>
      <c r="E6846" t="s">
        <v>4451</v>
      </c>
      <c r="F6846" t="s">
        <v>4464</v>
      </c>
      <c r="G6846">
        <v>112</v>
      </c>
      <c r="H6846" t="s">
        <v>4421</v>
      </c>
      <c r="I6846">
        <v>120</v>
      </c>
      <c r="K6846" s="4">
        <v>19678</v>
      </c>
      <c r="M6846">
        <v>2017</v>
      </c>
      <c r="N6846" t="s">
        <v>4480</v>
      </c>
      <c r="O6846" t="str">
        <f t="shared" si="106"/>
        <v>42809Miami Heat</v>
      </c>
      <c r="P6846" t="str">
        <f>VLOOKUP(O6846,Sheet1!A$1:K$18685,7,FALSE)</f>
        <v>W -6</v>
      </c>
      <c r="Q6846" t="str">
        <f>VLOOKUP(O6846,Sheet1!A$1:K$18685,8,FALSE)</f>
        <v>O 203</v>
      </c>
      <c r="R6846" s="1" t="s">
        <v>4505</v>
      </c>
    </row>
    <row r="6847" spans="1:18" ht="17">
      <c r="A6847" s="3">
        <v>42805</v>
      </c>
      <c r="B6847">
        <v>3</v>
      </c>
      <c r="C6847">
        <v>11</v>
      </c>
      <c r="D6847">
        <v>2017</v>
      </c>
      <c r="E6847" t="s">
        <v>4452</v>
      </c>
      <c r="F6847" t="s">
        <v>4430</v>
      </c>
      <c r="G6847">
        <v>89</v>
      </c>
      <c r="H6847" t="s">
        <v>4421</v>
      </c>
      <c r="I6847">
        <v>104</v>
      </c>
      <c r="K6847" s="4">
        <v>19745</v>
      </c>
      <c r="M6847">
        <v>2017</v>
      </c>
      <c r="N6847" t="s">
        <v>4480</v>
      </c>
      <c r="O6847" t="str">
        <f t="shared" si="106"/>
        <v>42805Miami Heat</v>
      </c>
      <c r="P6847" t="str">
        <f>VLOOKUP(O6847,Sheet1!A$1:K$18685,7,FALSE)</f>
        <v>W -6</v>
      </c>
      <c r="Q6847" t="str">
        <f>VLOOKUP(O6847,Sheet1!A$1:K$18685,8,FALSE)</f>
        <v>U 202</v>
      </c>
      <c r="R6847" s="1" t="s">
        <v>4493</v>
      </c>
    </row>
    <row r="6848" spans="1:18" ht="17">
      <c r="A6848" s="3">
        <v>42726</v>
      </c>
      <c r="B6848">
        <v>12</v>
      </c>
      <c r="C6848">
        <v>22</v>
      </c>
      <c r="D6848">
        <v>2016</v>
      </c>
      <c r="E6848" t="s">
        <v>4452</v>
      </c>
      <c r="F6848" t="s">
        <v>4420</v>
      </c>
      <c r="G6848">
        <v>107</v>
      </c>
      <c r="H6848" t="s">
        <v>4421</v>
      </c>
      <c r="I6848">
        <v>115</v>
      </c>
      <c r="K6848" s="4">
        <v>19712</v>
      </c>
      <c r="M6848">
        <v>2017</v>
      </c>
      <c r="N6848" t="s">
        <v>4468</v>
      </c>
      <c r="O6848" t="str">
        <f t="shared" si="106"/>
        <v>42726Miami Heat</v>
      </c>
      <c r="P6848" t="str">
        <f>VLOOKUP(O6848,Sheet1!A$1:K$18685,7,FALSE)</f>
        <v>W -6</v>
      </c>
      <c r="Q6848" t="str">
        <f>VLOOKUP(O6848,Sheet1!A$1:K$18685,8,FALSE)</f>
        <v>O 212.5</v>
      </c>
      <c r="R6848" s="1" t="s">
        <v>4502</v>
      </c>
    </row>
    <row r="6849" spans="1:18" ht="17">
      <c r="A6849" s="3">
        <v>42491</v>
      </c>
      <c r="B6849">
        <v>5</v>
      </c>
      <c r="C6849">
        <v>1</v>
      </c>
      <c r="D6849">
        <v>2016</v>
      </c>
      <c r="E6849" t="s">
        <v>4474</v>
      </c>
      <c r="F6849" t="s">
        <v>4434</v>
      </c>
      <c r="G6849">
        <v>73</v>
      </c>
      <c r="H6849" t="s">
        <v>4421</v>
      </c>
      <c r="I6849">
        <v>106</v>
      </c>
      <c r="K6849" s="4">
        <v>19868</v>
      </c>
      <c r="M6849">
        <v>2016</v>
      </c>
      <c r="N6849" t="s">
        <v>4483</v>
      </c>
      <c r="O6849" t="str">
        <f t="shared" si="106"/>
        <v>42491Miami Heat</v>
      </c>
      <c r="P6849" t="str">
        <f>VLOOKUP(O6849,Sheet1!A$1:K$18685,7,FALSE)</f>
        <v>W -6</v>
      </c>
      <c r="Q6849" t="str">
        <f>VLOOKUP(O6849,Sheet1!A$1:K$18685,8,FALSE)</f>
        <v>U 191.5</v>
      </c>
      <c r="R6849" s="1" t="s">
        <v>4500</v>
      </c>
    </row>
    <row r="6850" spans="1:18" ht="17">
      <c r="A6850" s="3">
        <v>42467</v>
      </c>
      <c r="B6850">
        <v>4</v>
      </c>
      <c r="C6850">
        <v>7</v>
      </c>
      <c r="D6850">
        <v>2016</v>
      </c>
      <c r="E6850" t="s">
        <v>4452</v>
      </c>
      <c r="F6850" t="s">
        <v>4413</v>
      </c>
      <c r="G6850">
        <v>98</v>
      </c>
      <c r="H6850" t="s">
        <v>4421</v>
      </c>
      <c r="I6850">
        <v>106</v>
      </c>
      <c r="K6850" s="4">
        <v>19771</v>
      </c>
      <c r="M6850">
        <v>2016</v>
      </c>
      <c r="N6850" t="s">
        <v>4449</v>
      </c>
      <c r="O6850" t="str">
        <f t="shared" ref="O6850:O6913" si="107">CONCATENATE(A6850,H6850)</f>
        <v>42467Miami Heat</v>
      </c>
      <c r="P6850" t="str">
        <f>VLOOKUP(O6850,Sheet1!A$1:K$18685,7,FALSE)</f>
        <v>W -6</v>
      </c>
      <c r="Q6850" t="str">
        <f>VLOOKUP(O6850,Sheet1!A$1:K$18685,8,FALSE)</f>
        <v>U 205</v>
      </c>
      <c r="R6850" s="1" t="s">
        <v>4502</v>
      </c>
    </row>
    <row r="6851" spans="1:18" ht="17">
      <c r="A6851" s="3">
        <v>42430</v>
      </c>
      <c r="B6851">
        <v>3</v>
      </c>
      <c r="C6851">
        <v>1</v>
      </c>
      <c r="D6851">
        <v>2016</v>
      </c>
      <c r="E6851" t="s">
        <v>4451</v>
      </c>
      <c r="F6851" t="s">
        <v>4413</v>
      </c>
      <c r="G6851">
        <v>111</v>
      </c>
      <c r="H6851" t="s">
        <v>4421</v>
      </c>
      <c r="I6851">
        <v>129</v>
      </c>
      <c r="K6851" s="4">
        <v>19654</v>
      </c>
      <c r="M6851">
        <v>2016</v>
      </c>
      <c r="N6851" t="s">
        <v>4480</v>
      </c>
      <c r="O6851" t="str">
        <f t="shared" si="107"/>
        <v>42430Miami Heat</v>
      </c>
      <c r="P6851" t="str">
        <f>VLOOKUP(O6851,Sheet1!A$1:K$18685,7,FALSE)</f>
        <v>W -6</v>
      </c>
      <c r="Q6851" t="str">
        <f>VLOOKUP(O6851,Sheet1!A$1:K$18685,8,FALSE)</f>
        <v>O 201.5</v>
      </c>
      <c r="R6851" s="1" t="s">
        <v>4503</v>
      </c>
    </row>
    <row r="6852" spans="1:18" ht="17">
      <c r="A6852" s="3">
        <v>42107</v>
      </c>
      <c r="B6852">
        <v>4</v>
      </c>
      <c r="C6852">
        <v>13</v>
      </c>
      <c r="D6852">
        <v>2015</v>
      </c>
      <c r="E6852" t="s">
        <v>4451</v>
      </c>
      <c r="F6852" t="s">
        <v>4426</v>
      </c>
      <c r="G6852">
        <v>93</v>
      </c>
      <c r="H6852" t="s">
        <v>4421</v>
      </c>
      <c r="I6852">
        <v>100</v>
      </c>
      <c r="K6852" s="4">
        <v>19600</v>
      </c>
      <c r="M6852">
        <v>2015</v>
      </c>
      <c r="N6852" t="s">
        <v>4449</v>
      </c>
      <c r="O6852" t="str">
        <f t="shared" si="107"/>
        <v>42107Miami Heat</v>
      </c>
      <c r="P6852" t="str">
        <f>VLOOKUP(O6852,Sheet1!A$1:K$18685,7,FALSE)</f>
        <v>W -6</v>
      </c>
      <c r="Q6852" t="str">
        <f>VLOOKUP(O6852,Sheet1!A$1:K$18685,8,FALSE)</f>
        <v>U 198</v>
      </c>
      <c r="R6852" s="1" t="s">
        <v>4487</v>
      </c>
    </row>
    <row r="6853" spans="1:18" ht="17">
      <c r="A6853" s="3">
        <v>41785</v>
      </c>
      <c r="B6853">
        <v>5</v>
      </c>
      <c r="C6853">
        <v>26</v>
      </c>
      <c r="D6853">
        <v>2014</v>
      </c>
      <c r="E6853" t="s">
        <v>4455</v>
      </c>
      <c r="F6853" t="s">
        <v>4418</v>
      </c>
      <c r="G6853">
        <v>90</v>
      </c>
      <c r="H6853" t="s">
        <v>4421</v>
      </c>
      <c r="I6853">
        <v>102</v>
      </c>
      <c r="K6853" s="4">
        <v>19874</v>
      </c>
      <c r="M6853">
        <v>2014</v>
      </c>
      <c r="N6853" t="s">
        <v>4483</v>
      </c>
      <c r="O6853" t="str">
        <f t="shared" si="107"/>
        <v>41785Miami Heat</v>
      </c>
      <c r="P6853" t="str">
        <f>VLOOKUP(O6853,Sheet1!A$1:K$18685,7,FALSE)</f>
        <v>W -6</v>
      </c>
      <c r="Q6853" t="str">
        <f>VLOOKUP(O6853,Sheet1!A$1:K$18685,8,FALSE)</f>
        <v>O 182.5</v>
      </c>
      <c r="R6853" s="1" t="s">
        <v>4487</v>
      </c>
    </row>
    <row r="6854" spans="1:18" ht="17">
      <c r="A6854" s="3">
        <v>41783</v>
      </c>
      <c r="B6854">
        <v>5</v>
      </c>
      <c r="C6854">
        <v>24</v>
      </c>
      <c r="D6854">
        <v>2014</v>
      </c>
      <c r="E6854" t="s">
        <v>4455</v>
      </c>
      <c r="F6854" t="s">
        <v>4418</v>
      </c>
      <c r="G6854">
        <v>87</v>
      </c>
      <c r="H6854" t="s">
        <v>4421</v>
      </c>
      <c r="I6854">
        <v>99</v>
      </c>
      <c r="K6854" s="4">
        <v>20025</v>
      </c>
      <c r="M6854">
        <v>2014</v>
      </c>
      <c r="N6854" t="s">
        <v>4483</v>
      </c>
      <c r="O6854" t="str">
        <f t="shared" si="107"/>
        <v>41783Miami Heat</v>
      </c>
      <c r="P6854" t="str">
        <f>VLOOKUP(O6854,Sheet1!A$1:K$18685,7,FALSE)</f>
        <v>W -6</v>
      </c>
      <c r="Q6854" t="str">
        <f>VLOOKUP(O6854,Sheet1!A$1:K$18685,8,FALSE)</f>
        <v>O 182</v>
      </c>
      <c r="R6854" s="1" t="s">
        <v>4493</v>
      </c>
    </row>
    <row r="6855" spans="1:18" ht="17">
      <c r="A6855" s="3">
        <v>41729</v>
      </c>
      <c r="B6855">
        <v>3</v>
      </c>
      <c r="C6855">
        <v>31</v>
      </c>
      <c r="D6855">
        <v>2014</v>
      </c>
      <c r="E6855" t="s">
        <v>4451</v>
      </c>
      <c r="F6855" t="s">
        <v>4430</v>
      </c>
      <c r="G6855">
        <v>83</v>
      </c>
      <c r="H6855" t="s">
        <v>4421</v>
      </c>
      <c r="I6855">
        <v>93</v>
      </c>
      <c r="K6855" s="4">
        <v>19831</v>
      </c>
      <c r="M6855">
        <v>2014</v>
      </c>
      <c r="N6855" t="s">
        <v>4480</v>
      </c>
      <c r="O6855" t="str">
        <f t="shared" si="107"/>
        <v>41729Miami Heat</v>
      </c>
      <c r="P6855" t="str">
        <f>VLOOKUP(O6855,Sheet1!A$1:K$18685,7,FALSE)</f>
        <v>W -6</v>
      </c>
      <c r="Q6855" t="str">
        <f>VLOOKUP(O6855,Sheet1!A$1:K$18685,8,FALSE)</f>
        <v>U 191.5</v>
      </c>
      <c r="R6855" s="1" t="s">
        <v>4487</v>
      </c>
    </row>
    <row r="6856" spans="1:18" ht="17">
      <c r="A6856" s="3">
        <v>40643</v>
      </c>
      <c r="B6856">
        <v>4</v>
      </c>
      <c r="C6856">
        <v>10</v>
      </c>
      <c r="D6856">
        <v>2011</v>
      </c>
      <c r="E6856" t="s">
        <v>4485</v>
      </c>
      <c r="F6856" t="s">
        <v>4411</v>
      </c>
      <c r="G6856">
        <v>77</v>
      </c>
      <c r="H6856" t="s">
        <v>4421</v>
      </c>
      <c r="I6856">
        <v>100</v>
      </c>
      <c r="K6856" s="4">
        <v>19766</v>
      </c>
      <c r="M6856">
        <v>2011</v>
      </c>
      <c r="N6856" t="s">
        <v>4449</v>
      </c>
      <c r="O6856" t="str">
        <f t="shared" si="107"/>
        <v>40643Miami Heat</v>
      </c>
      <c r="P6856" t="str">
        <f>VLOOKUP(O6856,Sheet1!A$1:K$18685,7,FALSE)</f>
        <v>W -6</v>
      </c>
      <c r="Q6856" t="str">
        <f>VLOOKUP(O6856,Sheet1!A$1:K$18685,8,FALSE)</f>
        <v>U 183</v>
      </c>
      <c r="R6856" s="1" t="s">
        <v>4500</v>
      </c>
    </row>
    <row r="6857" spans="1:18" ht="17">
      <c r="A6857" s="3">
        <v>39774</v>
      </c>
      <c r="B6857">
        <v>11</v>
      </c>
      <c r="C6857">
        <v>22</v>
      </c>
      <c r="D6857">
        <v>2008</v>
      </c>
      <c r="E6857" t="s">
        <v>4451</v>
      </c>
      <c r="F6857" t="s">
        <v>4418</v>
      </c>
      <c r="G6857">
        <v>100</v>
      </c>
      <c r="H6857" t="s">
        <v>4421</v>
      </c>
      <c r="I6857">
        <v>109</v>
      </c>
      <c r="K6857" s="4">
        <v>18685</v>
      </c>
      <c r="M6857">
        <v>2009</v>
      </c>
      <c r="N6857" t="s">
        <v>4484</v>
      </c>
      <c r="O6857" t="str">
        <f t="shared" si="107"/>
        <v>39774Miami Heat</v>
      </c>
      <c r="P6857" t="str">
        <f>VLOOKUP(O6857,Sheet1!A$1:K$18685,7,FALSE)</f>
        <v>W -6</v>
      </c>
      <c r="Q6857" t="str">
        <f>VLOOKUP(O6857,Sheet1!A$1:K$18685,8,FALSE)</f>
        <v>O 198</v>
      </c>
      <c r="R6857" s="1" t="s">
        <v>4493</v>
      </c>
    </row>
    <row r="6858" spans="1:18" ht="17">
      <c r="A6858" s="3">
        <v>41370</v>
      </c>
      <c r="B6858">
        <v>4</v>
      </c>
      <c r="C6858">
        <v>6</v>
      </c>
      <c r="D6858">
        <v>2013</v>
      </c>
      <c r="E6858" t="s">
        <v>4455</v>
      </c>
      <c r="F6858" t="s">
        <v>4430</v>
      </c>
      <c r="G6858">
        <v>83</v>
      </c>
      <c r="H6858" t="s">
        <v>4422</v>
      </c>
      <c r="I6858">
        <v>100</v>
      </c>
      <c r="K6858" s="4">
        <v>16746</v>
      </c>
      <c r="M6858">
        <v>2013</v>
      </c>
      <c r="N6858" t="s">
        <v>4449</v>
      </c>
      <c r="O6858" t="str">
        <f t="shared" si="107"/>
        <v>41370Milwaukee Bucks</v>
      </c>
      <c r="P6858" t="str">
        <f>VLOOKUP(O6858,Sheet1!A$1:K$18685,7,FALSE)</f>
        <v>W -6</v>
      </c>
      <c r="Q6858" t="str">
        <f>VLOOKUP(O6858,Sheet1!A$1:K$18685,8,FALSE)</f>
        <v>U 202.5</v>
      </c>
      <c r="R6858" s="1" t="s">
        <v>4493</v>
      </c>
    </row>
    <row r="6859" spans="1:18" ht="17">
      <c r="A6859" s="3">
        <v>41282</v>
      </c>
      <c r="B6859">
        <v>1</v>
      </c>
      <c r="C6859">
        <v>8</v>
      </c>
      <c r="D6859">
        <v>2013</v>
      </c>
      <c r="E6859" t="s">
        <v>4452</v>
      </c>
      <c r="F6859" t="s">
        <v>4428</v>
      </c>
      <c r="G6859">
        <v>99</v>
      </c>
      <c r="H6859" t="s">
        <v>4422</v>
      </c>
      <c r="I6859">
        <v>108</v>
      </c>
      <c r="K6859" s="4">
        <v>13014</v>
      </c>
      <c r="M6859">
        <v>2013</v>
      </c>
      <c r="N6859" t="s">
        <v>4478</v>
      </c>
      <c r="O6859" t="str">
        <f t="shared" si="107"/>
        <v>41282Milwaukee Bucks</v>
      </c>
      <c r="P6859" t="str">
        <f>VLOOKUP(O6859,Sheet1!A$1:K$18685,7,FALSE)</f>
        <v>W -6</v>
      </c>
      <c r="Q6859" t="str">
        <f>VLOOKUP(O6859,Sheet1!A$1:K$18685,8,FALSE)</f>
        <v>O 201</v>
      </c>
      <c r="R6859" s="1" t="s">
        <v>4503</v>
      </c>
    </row>
    <row r="6860" spans="1:18" ht="17">
      <c r="A6860" s="3">
        <v>40588</v>
      </c>
      <c r="B6860">
        <v>2</v>
      </c>
      <c r="C6860">
        <v>14</v>
      </c>
      <c r="D6860">
        <v>2011</v>
      </c>
      <c r="E6860" t="s">
        <v>4452</v>
      </c>
      <c r="F6860" t="s">
        <v>4419</v>
      </c>
      <c r="G6860">
        <v>78</v>
      </c>
      <c r="H6860" t="s">
        <v>4422</v>
      </c>
      <c r="I6860">
        <v>102</v>
      </c>
      <c r="K6860" s="4">
        <v>13111</v>
      </c>
      <c r="M6860">
        <v>2011</v>
      </c>
      <c r="N6860" t="s">
        <v>4477</v>
      </c>
      <c r="O6860" t="str">
        <f t="shared" si="107"/>
        <v>40588Milwaukee Bucks</v>
      </c>
      <c r="P6860" t="str">
        <f>VLOOKUP(O6860,Sheet1!A$1:K$18685,7,FALSE)</f>
        <v>W -6</v>
      </c>
      <c r="Q6860" t="str">
        <f>VLOOKUP(O6860,Sheet1!A$1:K$18685,8,FALSE)</f>
        <v>U 187.5</v>
      </c>
      <c r="R6860" s="1" t="s">
        <v>4487</v>
      </c>
    </row>
    <row r="6861" spans="1:18" ht="17">
      <c r="A6861" s="3">
        <v>40562</v>
      </c>
      <c r="B6861">
        <v>1</v>
      </c>
      <c r="C6861">
        <v>19</v>
      </c>
      <c r="D6861">
        <v>2011</v>
      </c>
      <c r="E6861" t="s">
        <v>4452</v>
      </c>
      <c r="F6861" t="s">
        <v>4432</v>
      </c>
      <c r="G6861">
        <v>87</v>
      </c>
      <c r="H6861" t="s">
        <v>4422</v>
      </c>
      <c r="I6861">
        <v>100</v>
      </c>
      <c r="K6861" s="4">
        <v>14007</v>
      </c>
      <c r="M6861">
        <v>2011</v>
      </c>
      <c r="N6861" t="s">
        <v>4478</v>
      </c>
      <c r="O6861" t="str">
        <f t="shared" si="107"/>
        <v>40562Milwaukee Bucks</v>
      </c>
      <c r="P6861" t="str">
        <f>VLOOKUP(O6861,Sheet1!A$1:K$18685,7,FALSE)</f>
        <v>W -6</v>
      </c>
      <c r="Q6861" t="str">
        <f>VLOOKUP(O6861,Sheet1!A$1:K$18685,8,FALSE)</f>
        <v>U 188.5</v>
      </c>
      <c r="R6861" s="1" t="s">
        <v>4505</v>
      </c>
    </row>
    <row r="6862" spans="1:18" ht="17">
      <c r="A6862" s="3">
        <v>40233</v>
      </c>
      <c r="B6862">
        <v>2</v>
      </c>
      <c r="C6862">
        <v>24</v>
      </c>
      <c r="D6862">
        <v>2010</v>
      </c>
      <c r="E6862" t="s">
        <v>4452</v>
      </c>
      <c r="F6862" t="s">
        <v>4454</v>
      </c>
      <c r="G6862">
        <v>95</v>
      </c>
      <c r="H6862" t="s">
        <v>4422</v>
      </c>
      <c r="I6862">
        <v>115</v>
      </c>
      <c r="K6862" s="4">
        <v>11936</v>
      </c>
      <c r="M6862">
        <v>2010</v>
      </c>
      <c r="N6862" t="s">
        <v>4477</v>
      </c>
      <c r="O6862" t="str">
        <f t="shared" si="107"/>
        <v>40233Milwaukee Bucks</v>
      </c>
      <c r="P6862" t="str">
        <f>VLOOKUP(O6862,Sheet1!A$1:K$18685,7,FALSE)</f>
        <v>W -6</v>
      </c>
      <c r="Q6862" t="str">
        <f>VLOOKUP(O6862,Sheet1!A$1:K$18685,8,FALSE)</f>
        <v>O 194</v>
      </c>
      <c r="R6862" s="1" t="s">
        <v>4505</v>
      </c>
    </row>
    <row r="6863" spans="1:18" ht="17">
      <c r="A6863" s="3">
        <v>39802</v>
      </c>
      <c r="B6863">
        <v>12</v>
      </c>
      <c r="C6863">
        <v>20</v>
      </c>
      <c r="D6863">
        <v>2008</v>
      </c>
      <c r="E6863" t="s">
        <v>4455</v>
      </c>
      <c r="F6863" t="s">
        <v>4419</v>
      </c>
      <c r="G6863">
        <v>85</v>
      </c>
      <c r="H6863" t="s">
        <v>4422</v>
      </c>
      <c r="I6863">
        <v>119</v>
      </c>
      <c r="K6863" s="4">
        <v>15014</v>
      </c>
      <c r="M6863">
        <v>2009</v>
      </c>
      <c r="N6863" t="s">
        <v>4468</v>
      </c>
      <c r="O6863" t="str">
        <f t="shared" si="107"/>
        <v>39802Milwaukee Bucks</v>
      </c>
      <c r="P6863" t="str">
        <f>VLOOKUP(O6863,Sheet1!A$1:K$18685,7,FALSE)</f>
        <v>W -6</v>
      </c>
      <c r="Q6863" t="str">
        <f>VLOOKUP(O6863,Sheet1!A$1:K$18685,8,FALSE)</f>
        <v>O 191.5</v>
      </c>
      <c r="R6863" s="1" t="s">
        <v>4493</v>
      </c>
    </row>
    <row r="6864" spans="1:18" ht="17">
      <c r="A6864" s="3">
        <v>43132</v>
      </c>
      <c r="B6864">
        <v>2</v>
      </c>
      <c r="C6864">
        <v>1</v>
      </c>
      <c r="D6864">
        <v>2018</v>
      </c>
      <c r="E6864" t="s">
        <v>4452</v>
      </c>
      <c r="F6864" t="s">
        <v>4422</v>
      </c>
      <c r="G6864">
        <v>89</v>
      </c>
      <c r="H6864" t="s">
        <v>4423</v>
      </c>
      <c r="I6864">
        <v>108</v>
      </c>
      <c r="K6864" s="4">
        <v>17199</v>
      </c>
      <c r="M6864">
        <v>2018</v>
      </c>
      <c r="N6864" t="s">
        <v>4477</v>
      </c>
      <c r="O6864" t="str">
        <f t="shared" si="107"/>
        <v>43132Minnesota Timberwolves</v>
      </c>
      <c r="P6864" t="str">
        <f>VLOOKUP(O6864,Sheet1!A$1:K$18685,7,FALSE)</f>
        <v>W -6</v>
      </c>
      <c r="Q6864" t="str">
        <f>VLOOKUP(O6864,Sheet1!A$1:K$18685,8,FALSE)</f>
        <v>U 208.5</v>
      </c>
      <c r="R6864" s="1" t="s">
        <v>4502</v>
      </c>
    </row>
    <row r="6865" spans="1:18" ht="17">
      <c r="A6865" s="3">
        <v>43114</v>
      </c>
      <c r="B6865">
        <v>1</v>
      </c>
      <c r="C6865">
        <v>14</v>
      </c>
      <c r="D6865">
        <v>2018</v>
      </c>
      <c r="E6865" t="s">
        <v>4463</v>
      </c>
      <c r="F6865" t="s">
        <v>4429</v>
      </c>
      <c r="G6865">
        <v>103</v>
      </c>
      <c r="H6865" t="s">
        <v>4423</v>
      </c>
      <c r="I6865">
        <v>120</v>
      </c>
      <c r="K6865" s="4">
        <v>14739</v>
      </c>
      <c r="M6865">
        <v>2018</v>
      </c>
      <c r="N6865" t="s">
        <v>4478</v>
      </c>
      <c r="O6865" t="str">
        <f t="shared" si="107"/>
        <v>43114Minnesota Timberwolves</v>
      </c>
      <c r="P6865" t="str">
        <f>VLOOKUP(O6865,Sheet1!A$1:K$18685,7,FALSE)</f>
        <v>W -6</v>
      </c>
      <c r="Q6865" t="str">
        <f>VLOOKUP(O6865,Sheet1!A$1:K$18685,8,FALSE)</f>
        <v>O 213</v>
      </c>
      <c r="R6865" s="1" t="s">
        <v>4500</v>
      </c>
    </row>
    <row r="6866" spans="1:18" ht="17">
      <c r="A6866" s="3">
        <v>42461</v>
      </c>
      <c r="B6866">
        <v>4</v>
      </c>
      <c r="C6866">
        <v>1</v>
      </c>
      <c r="D6866">
        <v>2016</v>
      </c>
      <c r="E6866" t="s">
        <v>4451</v>
      </c>
      <c r="F6866" t="s">
        <v>4412</v>
      </c>
      <c r="G6866">
        <v>91</v>
      </c>
      <c r="H6866" t="s">
        <v>4424</v>
      </c>
      <c r="I6866">
        <v>105</v>
      </c>
      <c r="K6866" s="4">
        <v>19812</v>
      </c>
      <c r="M6866">
        <v>2016</v>
      </c>
      <c r="N6866" t="s">
        <v>4449</v>
      </c>
      <c r="O6866" t="str">
        <f t="shared" si="107"/>
        <v>42461New York Knicks</v>
      </c>
      <c r="P6866" t="str">
        <f>VLOOKUP(O6866,Sheet1!A$1:K$18685,7,FALSE)</f>
        <v>W -6</v>
      </c>
      <c r="Q6866" t="str">
        <f>VLOOKUP(O6866,Sheet1!A$1:K$18685,8,FALSE)</f>
        <v>U 201</v>
      </c>
      <c r="R6866" s="1" t="s">
        <v>4447</v>
      </c>
    </row>
    <row r="6867" spans="1:18" ht="17">
      <c r="A6867" s="3">
        <v>41667</v>
      </c>
      <c r="B6867">
        <v>1</v>
      </c>
      <c r="C6867">
        <v>28</v>
      </c>
      <c r="D6867">
        <v>2014</v>
      </c>
      <c r="E6867" t="s">
        <v>4451</v>
      </c>
      <c r="F6867" t="s">
        <v>4411</v>
      </c>
      <c r="G6867">
        <v>88</v>
      </c>
      <c r="H6867" t="s">
        <v>4424</v>
      </c>
      <c r="I6867">
        <v>114</v>
      </c>
      <c r="K6867" s="4">
        <v>19812</v>
      </c>
      <c r="M6867">
        <v>2014</v>
      </c>
      <c r="N6867" t="s">
        <v>4478</v>
      </c>
      <c r="O6867" t="str">
        <f t="shared" si="107"/>
        <v>41667New York Knicks</v>
      </c>
      <c r="P6867" t="str">
        <f>VLOOKUP(O6867,Sheet1!A$1:K$18685,7,FALSE)</f>
        <v>W -6</v>
      </c>
      <c r="Q6867" t="str">
        <f>VLOOKUP(O6867,Sheet1!A$1:K$18685,8,FALSE)</f>
        <v>O 191.5</v>
      </c>
      <c r="R6867" s="1" t="s">
        <v>4503</v>
      </c>
    </row>
    <row r="6868" spans="1:18" ht="17">
      <c r="A6868" s="3">
        <v>41614</v>
      </c>
      <c r="B6868">
        <v>12</v>
      </c>
      <c r="C6868">
        <v>6</v>
      </c>
      <c r="D6868">
        <v>2013</v>
      </c>
      <c r="E6868" t="s">
        <v>4451</v>
      </c>
      <c r="F6868" t="s">
        <v>4426</v>
      </c>
      <c r="G6868">
        <v>83</v>
      </c>
      <c r="H6868" t="s">
        <v>4424</v>
      </c>
      <c r="I6868">
        <v>121</v>
      </c>
      <c r="K6868" s="4">
        <v>19812</v>
      </c>
      <c r="M6868">
        <v>2014</v>
      </c>
      <c r="N6868" t="s">
        <v>4468</v>
      </c>
      <c r="O6868" t="str">
        <f t="shared" si="107"/>
        <v>41614New York Knicks</v>
      </c>
      <c r="P6868" t="str">
        <f>VLOOKUP(O6868,Sheet1!A$1:K$18685,7,FALSE)</f>
        <v>W -6</v>
      </c>
      <c r="Q6868" t="str">
        <f>VLOOKUP(O6868,Sheet1!A$1:K$18685,8,FALSE)</f>
        <v>O 195.5</v>
      </c>
      <c r="R6868" s="1" t="s">
        <v>4447</v>
      </c>
    </row>
    <row r="6869" spans="1:18" ht="17">
      <c r="A6869" s="3">
        <v>41262</v>
      </c>
      <c r="B6869">
        <v>12</v>
      </c>
      <c r="C6869">
        <v>19</v>
      </c>
      <c r="D6869">
        <v>2012</v>
      </c>
      <c r="E6869" t="s">
        <v>4448</v>
      </c>
      <c r="F6869" t="s">
        <v>4412</v>
      </c>
      <c r="G6869">
        <v>86</v>
      </c>
      <c r="H6869" t="s">
        <v>4424</v>
      </c>
      <c r="I6869">
        <v>100</v>
      </c>
      <c r="K6869" s="4">
        <v>19033</v>
      </c>
      <c r="M6869">
        <v>2013</v>
      </c>
      <c r="N6869" t="s">
        <v>4468</v>
      </c>
      <c r="O6869" t="str">
        <f t="shared" si="107"/>
        <v>41262New York Knicks</v>
      </c>
      <c r="P6869" t="str">
        <f>VLOOKUP(O6869,Sheet1!A$1:K$18685,7,FALSE)</f>
        <v>W -6</v>
      </c>
      <c r="Q6869" t="str">
        <f>VLOOKUP(O6869,Sheet1!A$1:K$18685,8,FALSE)</f>
        <v>U 193</v>
      </c>
      <c r="R6869" s="1" t="s">
        <v>4505</v>
      </c>
    </row>
    <row r="6870" spans="1:18" ht="17">
      <c r="A6870" s="3">
        <v>40982</v>
      </c>
      <c r="B6870">
        <v>3</v>
      </c>
      <c r="C6870">
        <v>14</v>
      </c>
      <c r="D6870">
        <v>2012</v>
      </c>
      <c r="E6870" t="s">
        <v>4451</v>
      </c>
      <c r="F6870" t="s">
        <v>4429</v>
      </c>
      <c r="G6870">
        <v>79</v>
      </c>
      <c r="H6870" t="s">
        <v>4424</v>
      </c>
      <c r="I6870">
        <v>121</v>
      </c>
      <c r="K6870" s="4">
        <v>19763</v>
      </c>
      <c r="M6870">
        <v>2012</v>
      </c>
      <c r="N6870" t="s">
        <v>4480</v>
      </c>
      <c r="O6870" t="str">
        <f t="shared" si="107"/>
        <v>40982New York Knicks</v>
      </c>
      <c r="P6870" t="str">
        <f>VLOOKUP(O6870,Sheet1!A$1:K$18685,7,FALSE)</f>
        <v>W -6</v>
      </c>
      <c r="Q6870" t="str">
        <f>VLOOKUP(O6870,Sheet1!A$1:K$18685,8,FALSE)</f>
        <v>O 199.5</v>
      </c>
      <c r="R6870" s="1" t="s">
        <v>4505</v>
      </c>
    </row>
    <row r="6871" spans="1:18" ht="17">
      <c r="A6871" s="3">
        <v>40954</v>
      </c>
      <c r="B6871">
        <v>2</v>
      </c>
      <c r="C6871">
        <v>15</v>
      </c>
      <c r="D6871">
        <v>2012</v>
      </c>
      <c r="E6871" t="s">
        <v>4451</v>
      </c>
      <c r="F6871" t="s">
        <v>4460</v>
      </c>
      <c r="G6871">
        <v>85</v>
      </c>
      <c r="H6871" t="s">
        <v>4424</v>
      </c>
      <c r="I6871">
        <v>100</v>
      </c>
      <c r="K6871" s="4">
        <v>19763</v>
      </c>
      <c r="M6871">
        <v>2012</v>
      </c>
      <c r="N6871" t="s">
        <v>4477</v>
      </c>
      <c r="O6871" t="str">
        <f t="shared" si="107"/>
        <v>40954New York Knicks</v>
      </c>
      <c r="P6871" t="str">
        <f>VLOOKUP(O6871,Sheet1!A$1:K$18685,7,FALSE)</f>
        <v>W -6</v>
      </c>
      <c r="Q6871" t="str">
        <f>VLOOKUP(O6871,Sheet1!A$1:K$18685,8,FALSE)</f>
        <v>U 200</v>
      </c>
      <c r="R6871" s="1" t="s">
        <v>4505</v>
      </c>
    </row>
    <row r="6872" spans="1:18" ht="17">
      <c r="A6872" s="3">
        <v>40609</v>
      </c>
      <c r="B6872">
        <v>3</v>
      </c>
      <c r="C6872">
        <v>7</v>
      </c>
      <c r="D6872">
        <v>2011</v>
      </c>
      <c r="E6872" t="s">
        <v>4451</v>
      </c>
      <c r="F6872" t="s">
        <v>4431</v>
      </c>
      <c r="G6872">
        <v>109</v>
      </c>
      <c r="H6872" t="s">
        <v>4424</v>
      </c>
      <c r="I6872">
        <v>131</v>
      </c>
      <c r="K6872" s="4">
        <v>19763</v>
      </c>
      <c r="M6872">
        <v>2011</v>
      </c>
      <c r="N6872" t="s">
        <v>4480</v>
      </c>
      <c r="O6872" t="str">
        <f t="shared" si="107"/>
        <v>40609New York Knicks</v>
      </c>
      <c r="P6872" t="str">
        <f>VLOOKUP(O6872,Sheet1!A$1:K$18685,7,FALSE)</f>
        <v>W -6</v>
      </c>
      <c r="Q6872" t="str">
        <f>VLOOKUP(O6872,Sheet1!A$1:K$18685,8,FALSE)</f>
        <v>O 211</v>
      </c>
      <c r="R6872" s="1" t="s">
        <v>4487</v>
      </c>
    </row>
    <row r="6873" spans="1:18" ht="17">
      <c r="A6873" s="3">
        <v>40212</v>
      </c>
      <c r="B6873">
        <v>2</v>
      </c>
      <c r="C6873">
        <v>3</v>
      </c>
      <c r="D6873">
        <v>2010</v>
      </c>
      <c r="E6873" t="s">
        <v>4451</v>
      </c>
      <c r="F6873" t="s">
        <v>4432</v>
      </c>
      <c r="G6873">
        <v>85</v>
      </c>
      <c r="H6873" t="s">
        <v>4424</v>
      </c>
      <c r="I6873">
        <v>107</v>
      </c>
      <c r="K6873" s="4">
        <v>19225</v>
      </c>
      <c r="M6873">
        <v>2010</v>
      </c>
      <c r="N6873" t="s">
        <v>4477</v>
      </c>
      <c r="O6873" t="str">
        <f t="shared" si="107"/>
        <v>40212New York Knicks</v>
      </c>
      <c r="P6873" t="str">
        <f>VLOOKUP(O6873,Sheet1!A$1:K$18685,7,FALSE)</f>
        <v>W -6</v>
      </c>
      <c r="Q6873" t="str">
        <f>VLOOKUP(O6873,Sheet1!A$1:K$18685,8,FALSE)</f>
        <v>U 202.5</v>
      </c>
      <c r="R6873" s="1" t="s">
        <v>4505</v>
      </c>
    </row>
    <row r="6874" spans="1:18" ht="17">
      <c r="A6874" s="3">
        <v>40169</v>
      </c>
      <c r="B6874">
        <v>12</v>
      </c>
      <c r="C6874">
        <v>22</v>
      </c>
      <c r="D6874">
        <v>2009</v>
      </c>
      <c r="E6874" t="s">
        <v>4451</v>
      </c>
      <c r="F6874" t="s">
        <v>4413</v>
      </c>
      <c r="G6874">
        <v>81</v>
      </c>
      <c r="H6874" t="s">
        <v>4424</v>
      </c>
      <c r="I6874">
        <v>88</v>
      </c>
      <c r="K6874" s="4">
        <v>19763</v>
      </c>
      <c r="M6874">
        <v>2010</v>
      </c>
      <c r="N6874" t="s">
        <v>4468</v>
      </c>
      <c r="O6874" t="str">
        <f t="shared" si="107"/>
        <v>40169New York Knicks</v>
      </c>
      <c r="P6874" t="str">
        <f>VLOOKUP(O6874,Sheet1!A$1:K$18685,7,FALSE)</f>
        <v>W -6</v>
      </c>
      <c r="Q6874" t="str">
        <f>VLOOKUP(O6874,Sheet1!A$1:K$18685,8,FALSE)</f>
        <v>U 199.5</v>
      </c>
      <c r="R6874" s="1" t="s">
        <v>4503</v>
      </c>
    </row>
    <row r="6875" spans="1:18" ht="17">
      <c r="A6875" s="3">
        <v>39918</v>
      </c>
      <c r="B6875">
        <v>4</v>
      </c>
      <c r="C6875">
        <v>15</v>
      </c>
      <c r="D6875">
        <v>2009</v>
      </c>
      <c r="E6875" t="s">
        <v>4452</v>
      </c>
      <c r="F6875" t="s">
        <v>4450</v>
      </c>
      <c r="G6875">
        <v>73</v>
      </c>
      <c r="H6875" t="s">
        <v>4424</v>
      </c>
      <c r="I6875">
        <v>102</v>
      </c>
      <c r="K6875" s="4">
        <v>19763</v>
      </c>
      <c r="M6875">
        <v>2009</v>
      </c>
      <c r="N6875" t="s">
        <v>4449</v>
      </c>
      <c r="O6875" t="str">
        <f t="shared" si="107"/>
        <v>39918New York Knicks</v>
      </c>
      <c r="P6875" t="str">
        <f>VLOOKUP(O6875,Sheet1!A$1:K$18685,7,FALSE)</f>
        <v>W -6</v>
      </c>
      <c r="Q6875" t="str">
        <f>VLOOKUP(O6875,Sheet1!A$1:K$18685,8,FALSE)</f>
        <v>U 211.5</v>
      </c>
      <c r="R6875" s="1" t="s">
        <v>4505</v>
      </c>
    </row>
    <row r="6876" spans="1:18" ht="17">
      <c r="A6876" s="3">
        <v>43560</v>
      </c>
      <c r="B6876">
        <v>4</v>
      </c>
      <c r="C6876">
        <v>5</v>
      </c>
      <c r="D6876">
        <v>2019</v>
      </c>
      <c r="E6876" t="s">
        <v>4452</v>
      </c>
      <c r="F6876" t="s">
        <v>4416</v>
      </c>
      <c r="G6876">
        <v>110</v>
      </c>
      <c r="H6876" t="s">
        <v>4425</v>
      </c>
      <c r="I6876">
        <v>123</v>
      </c>
      <c r="K6876" s="4">
        <v>18203</v>
      </c>
      <c r="M6876">
        <v>2019</v>
      </c>
      <c r="N6876" t="s">
        <v>4449</v>
      </c>
      <c r="O6876" t="str">
        <f t="shared" si="107"/>
        <v>43560Oklahoma City Thunder</v>
      </c>
      <c r="P6876" t="str">
        <f>VLOOKUP(O6876,Sheet1!A$1:K$18685,7,FALSE)</f>
        <v>W -6</v>
      </c>
      <c r="Q6876" t="str">
        <f>VLOOKUP(O6876,Sheet1!A$1:K$18685,8,FALSE)</f>
        <v>O 216</v>
      </c>
      <c r="R6876" s="1" t="s">
        <v>4447</v>
      </c>
    </row>
    <row r="6877" spans="1:18" ht="17">
      <c r="A6877" s="3">
        <v>43477</v>
      </c>
      <c r="B6877">
        <v>1</v>
      </c>
      <c r="C6877">
        <v>12</v>
      </c>
      <c r="D6877">
        <v>2019</v>
      </c>
      <c r="E6877" t="s">
        <v>4452</v>
      </c>
      <c r="F6877" t="s">
        <v>4456</v>
      </c>
      <c r="G6877">
        <v>112</v>
      </c>
      <c r="H6877" t="s">
        <v>4425</v>
      </c>
      <c r="I6877">
        <v>122</v>
      </c>
      <c r="K6877" s="4">
        <v>18203</v>
      </c>
      <c r="M6877">
        <v>2019</v>
      </c>
      <c r="N6877" t="s">
        <v>4478</v>
      </c>
      <c r="O6877" t="str">
        <f t="shared" si="107"/>
        <v>43477Oklahoma City Thunder</v>
      </c>
      <c r="P6877" t="str">
        <f>VLOOKUP(O6877,Sheet1!A$1:K$18685,7,FALSE)</f>
        <v>W -6</v>
      </c>
      <c r="Q6877" t="str">
        <f>VLOOKUP(O6877,Sheet1!A$1:K$18685,8,FALSE)</f>
        <v>O 226</v>
      </c>
      <c r="R6877" s="1" t="s">
        <v>4493</v>
      </c>
    </row>
    <row r="6878" spans="1:18" ht="17">
      <c r="A6878" s="3">
        <v>42792</v>
      </c>
      <c r="B6878">
        <v>2</v>
      </c>
      <c r="C6878">
        <v>26</v>
      </c>
      <c r="D6878">
        <v>2017</v>
      </c>
      <c r="E6878" t="s">
        <v>4448</v>
      </c>
      <c r="F6878" t="s">
        <v>4464</v>
      </c>
      <c r="G6878">
        <v>110</v>
      </c>
      <c r="H6878" t="s">
        <v>4425</v>
      </c>
      <c r="I6878">
        <v>118</v>
      </c>
      <c r="K6878" s="4">
        <v>18203</v>
      </c>
      <c r="M6878">
        <v>2017</v>
      </c>
      <c r="N6878" t="s">
        <v>4477</v>
      </c>
      <c r="O6878" t="str">
        <f t="shared" si="107"/>
        <v>42792Oklahoma City Thunder</v>
      </c>
      <c r="P6878" t="str">
        <f>VLOOKUP(O6878,Sheet1!A$1:K$18685,7,FALSE)</f>
        <v>W -6</v>
      </c>
      <c r="Q6878" t="str">
        <f>VLOOKUP(O6878,Sheet1!A$1:K$18685,8,FALSE)</f>
        <v>O 217.5</v>
      </c>
      <c r="R6878" s="1" t="s">
        <v>4500</v>
      </c>
    </row>
    <row r="6879" spans="1:18" ht="17">
      <c r="A6879" s="3">
        <v>42708</v>
      </c>
      <c r="B6879">
        <v>12</v>
      </c>
      <c r="C6879">
        <v>4</v>
      </c>
      <c r="D6879">
        <v>2016</v>
      </c>
      <c r="E6879" t="s">
        <v>4448</v>
      </c>
      <c r="F6879" t="s">
        <v>4464</v>
      </c>
      <c r="G6879">
        <v>92</v>
      </c>
      <c r="H6879" t="s">
        <v>4425</v>
      </c>
      <c r="I6879">
        <v>101</v>
      </c>
      <c r="K6879" s="4">
        <v>18203</v>
      </c>
      <c r="M6879">
        <v>2017</v>
      </c>
      <c r="N6879" t="s">
        <v>4468</v>
      </c>
      <c r="O6879" t="str">
        <f t="shared" si="107"/>
        <v>42708Oklahoma City Thunder</v>
      </c>
      <c r="P6879" t="str">
        <f>VLOOKUP(O6879,Sheet1!A$1:K$18685,7,FALSE)</f>
        <v>W -6</v>
      </c>
      <c r="Q6879" t="str">
        <f>VLOOKUP(O6879,Sheet1!A$1:K$18685,8,FALSE)</f>
        <v>U 214</v>
      </c>
      <c r="R6879" s="1" t="s">
        <v>4500</v>
      </c>
    </row>
    <row r="6880" spans="1:18" ht="17">
      <c r="A6880" s="3">
        <v>42438</v>
      </c>
      <c r="B6880">
        <v>3</v>
      </c>
      <c r="C6880">
        <v>9</v>
      </c>
      <c r="D6880">
        <v>2016</v>
      </c>
      <c r="E6880" t="s">
        <v>4466</v>
      </c>
      <c r="F6880" t="s">
        <v>4419</v>
      </c>
      <c r="G6880">
        <v>108</v>
      </c>
      <c r="H6880" t="s">
        <v>4425</v>
      </c>
      <c r="I6880">
        <v>120</v>
      </c>
      <c r="K6880" s="4">
        <v>18203</v>
      </c>
      <c r="M6880">
        <v>2016</v>
      </c>
      <c r="N6880" t="s">
        <v>4480</v>
      </c>
      <c r="O6880" t="str">
        <f t="shared" si="107"/>
        <v>42438Oklahoma City Thunder</v>
      </c>
      <c r="P6880" t="str">
        <f>VLOOKUP(O6880,Sheet1!A$1:K$18685,7,FALSE)</f>
        <v>W -6</v>
      </c>
      <c r="Q6880" t="str">
        <f>VLOOKUP(O6880,Sheet1!A$1:K$18685,8,FALSE)</f>
        <v>O 215</v>
      </c>
      <c r="R6880" s="1" t="s">
        <v>4505</v>
      </c>
    </row>
    <row r="6881" spans="1:18" ht="17">
      <c r="A6881" s="3">
        <v>41000</v>
      </c>
      <c r="B6881">
        <v>4</v>
      </c>
      <c r="C6881">
        <v>1</v>
      </c>
      <c r="D6881">
        <v>2012</v>
      </c>
      <c r="E6881" t="s">
        <v>4474</v>
      </c>
      <c r="F6881" t="s">
        <v>4413</v>
      </c>
      <c r="G6881">
        <v>78</v>
      </c>
      <c r="H6881" t="s">
        <v>4425</v>
      </c>
      <c r="I6881">
        <v>92</v>
      </c>
      <c r="K6881" s="4">
        <v>18203</v>
      </c>
      <c r="M6881">
        <v>2012</v>
      </c>
      <c r="N6881" t="s">
        <v>4449</v>
      </c>
      <c r="O6881" t="str">
        <f t="shared" si="107"/>
        <v>41000Oklahoma City Thunder</v>
      </c>
      <c r="P6881" t="str">
        <f>VLOOKUP(O6881,Sheet1!A$1:K$18685,7,FALSE)</f>
        <v>W -6</v>
      </c>
      <c r="Q6881" t="str">
        <f>VLOOKUP(O6881,Sheet1!A$1:K$18685,8,FALSE)</f>
        <v>U 191.5</v>
      </c>
      <c r="R6881" s="1" t="s">
        <v>4500</v>
      </c>
    </row>
    <row r="6882" spans="1:18" ht="17">
      <c r="A6882" s="3">
        <v>40916</v>
      </c>
      <c r="B6882">
        <v>1</v>
      </c>
      <c r="C6882">
        <v>8</v>
      </c>
      <c r="D6882">
        <v>2012</v>
      </c>
      <c r="E6882" t="s">
        <v>4448</v>
      </c>
      <c r="F6882" t="s">
        <v>4456</v>
      </c>
      <c r="G6882">
        <v>96</v>
      </c>
      <c r="H6882" t="s">
        <v>4425</v>
      </c>
      <c r="I6882">
        <v>108</v>
      </c>
      <c r="K6882" s="4">
        <v>18203</v>
      </c>
      <c r="M6882">
        <v>2012</v>
      </c>
      <c r="N6882" t="s">
        <v>4478</v>
      </c>
      <c r="O6882" t="str">
        <f t="shared" si="107"/>
        <v>40916Oklahoma City Thunder</v>
      </c>
      <c r="P6882" t="str">
        <f>VLOOKUP(O6882,Sheet1!A$1:K$18685,7,FALSE)</f>
        <v>W -6</v>
      </c>
      <c r="Q6882" t="str">
        <f>VLOOKUP(O6882,Sheet1!A$1:K$18685,8,FALSE)</f>
        <v>O 196</v>
      </c>
      <c r="R6882" s="1" t="s">
        <v>4500</v>
      </c>
    </row>
    <row r="6883" spans="1:18" ht="17">
      <c r="A6883" s="3">
        <v>40674</v>
      </c>
      <c r="B6883">
        <v>5</v>
      </c>
      <c r="C6883">
        <v>11</v>
      </c>
      <c r="D6883">
        <v>2011</v>
      </c>
      <c r="E6883" t="s">
        <v>4466</v>
      </c>
      <c r="F6883" t="s">
        <v>4453</v>
      </c>
      <c r="G6883">
        <v>72</v>
      </c>
      <c r="H6883" t="s">
        <v>4425</v>
      </c>
      <c r="I6883">
        <v>99</v>
      </c>
      <c r="K6883" s="4">
        <v>18203</v>
      </c>
      <c r="M6883">
        <v>2011</v>
      </c>
      <c r="N6883" t="s">
        <v>4483</v>
      </c>
      <c r="O6883" t="str">
        <f t="shared" si="107"/>
        <v>40674Oklahoma City Thunder</v>
      </c>
      <c r="P6883" t="str">
        <f>VLOOKUP(O6883,Sheet1!A$1:K$18685,7,FALSE)</f>
        <v>W -6</v>
      </c>
      <c r="Q6883" t="str">
        <f>VLOOKUP(O6883,Sheet1!A$1:K$18685,8,FALSE)</f>
        <v>U 197</v>
      </c>
      <c r="R6883" s="1" t="s">
        <v>4505</v>
      </c>
    </row>
    <row r="6884" spans="1:18" ht="17">
      <c r="A6884" s="3">
        <v>40173</v>
      </c>
      <c r="B6884">
        <v>12</v>
      </c>
      <c r="C6884">
        <v>26</v>
      </c>
      <c r="D6884">
        <v>2009</v>
      </c>
      <c r="E6884" t="s">
        <v>4452</v>
      </c>
      <c r="F6884" t="s">
        <v>4433</v>
      </c>
      <c r="G6884">
        <v>91</v>
      </c>
      <c r="H6884" t="s">
        <v>4425</v>
      </c>
      <c r="I6884">
        <v>98</v>
      </c>
      <c r="K6884" s="4">
        <v>17961</v>
      </c>
      <c r="M6884">
        <v>2010</v>
      </c>
      <c r="N6884" t="s">
        <v>4468</v>
      </c>
      <c r="O6884" t="str">
        <f t="shared" si="107"/>
        <v>40173Oklahoma City Thunder</v>
      </c>
      <c r="P6884" t="str">
        <f>VLOOKUP(O6884,Sheet1!A$1:K$18685,7,FALSE)</f>
        <v>W -6</v>
      </c>
      <c r="Q6884" t="str">
        <f>VLOOKUP(O6884,Sheet1!A$1:K$18685,8,FALSE)</f>
        <v>U 190.5</v>
      </c>
      <c r="R6884" s="1" t="s">
        <v>4493</v>
      </c>
    </row>
    <row r="6885" spans="1:18" ht="17">
      <c r="A6885" s="3">
        <v>41670</v>
      </c>
      <c r="B6885">
        <v>1</v>
      </c>
      <c r="C6885">
        <v>31</v>
      </c>
      <c r="D6885">
        <v>2014</v>
      </c>
      <c r="E6885" t="s">
        <v>4448</v>
      </c>
      <c r="F6885" t="s">
        <v>4422</v>
      </c>
      <c r="G6885">
        <v>102</v>
      </c>
      <c r="H6885" t="s">
        <v>4426</v>
      </c>
      <c r="I6885">
        <v>113</v>
      </c>
      <c r="K6885" s="4">
        <v>17292</v>
      </c>
      <c r="M6885">
        <v>2014</v>
      </c>
      <c r="N6885" t="s">
        <v>4478</v>
      </c>
      <c r="O6885" t="str">
        <f t="shared" si="107"/>
        <v>41670Orlando Magic</v>
      </c>
      <c r="P6885" t="str">
        <f>VLOOKUP(O6885,Sheet1!A$1:K$18685,7,FALSE)</f>
        <v>W -6</v>
      </c>
      <c r="Q6885" t="str">
        <f>VLOOKUP(O6885,Sheet1!A$1:K$18685,8,FALSE)</f>
        <v>O 195</v>
      </c>
      <c r="R6885" s="1" t="s">
        <v>4447</v>
      </c>
    </row>
    <row r="6886" spans="1:18" ht="17">
      <c r="A6886" s="3">
        <v>40599</v>
      </c>
      <c r="B6886">
        <v>2</v>
      </c>
      <c r="C6886">
        <v>25</v>
      </c>
      <c r="D6886">
        <v>2011</v>
      </c>
      <c r="E6886" t="s">
        <v>4452</v>
      </c>
      <c r="F6886" t="s">
        <v>4425</v>
      </c>
      <c r="G6886">
        <v>88</v>
      </c>
      <c r="H6886" t="s">
        <v>4426</v>
      </c>
      <c r="I6886">
        <v>111</v>
      </c>
      <c r="K6886" s="4">
        <v>19011</v>
      </c>
      <c r="M6886">
        <v>2011</v>
      </c>
      <c r="N6886" t="s">
        <v>4477</v>
      </c>
      <c r="O6886" t="str">
        <f t="shared" si="107"/>
        <v>40599Orlando Magic</v>
      </c>
      <c r="P6886" t="str">
        <f>VLOOKUP(O6886,Sheet1!A$1:K$18685,7,FALSE)</f>
        <v>W -6</v>
      </c>
      <c r="Q6886" t="str">
        <f>VLOOKUP(O6886,Sheet1!A$1:K$18685,8,FALSE)</f>
        <v>U 204</v>
      </c>
      <c r="R6886" s="1" t="s">
        <v>4447</v>
      </c>
    </row>
    <row r="6887" spans="1:18" ht="17">
      <c r="A6887" s="3">
        <v>43565</v>
      </c>
      <c r="B6887">
        <v>4</v>
      </c>
      <c r="C6887">
        <v>10</v>
      </c>
      <c r="D6887">
        <v>2019</v>
      </c>
      <c r="E6887" t="s">
        <v>4452</v>
      </c>
      <c r="F6887" t="s">
        <v>4413</v>
      </c>
      <c r="G6887">
        <v>109</v>
      </c>
      <c r="H6887" t="s">
        <v>4427</v>
      </c>
      <c r="I6887">
        <v>125</v>
      </c>
      <c r="K6887" s="4">
        <v>20197</v>
      </c>
      <c r="M6887">
        <v>2019</v>
      </c>
      <c r="N6887" t="s">
        <v>4449</v>
      </c>
      <c r="O6887" t="str">
        <f t="shared" si="107"/>
        <v>43565Philadelphia 76ers</v>
      </c>
      <c r="P6887" t="str">
        <f>VLOOKUP(O6887,Sheet1!A$1:K$18685,7,FALSE)</f>
        <v>W -6</v>
      </c>
      <c r="Q6887" t="str">
        <f>VLOOKUP(O6887,Sheet1!A$1:K$18685,8,FALSE)</f>
        <v>O 218.5</v>
      </c>
      <c r="R6887" s="1" t="s">
        <v>4505</v>
      </c>
    </row>
    <row r="6888" spans="1:18" ht="17">
      <c r="A6888" s="3">
        <v>43534</v>
      </c>
      <c r="B6888">
        <v>3</v>
      </c>
      <c r="C6888">
        <v>10</v>
      </c>
      <c r="D6888">
        <v>2019</v>
      </c>
      <c r="E6888" t="s">
        <v>4485</v>
      </c>
      <c r="F6888" t="s">
        <v>4418</v>
      </c>
      <c r="G6888">
        <v>89</v>
      </c>
      <c r="H6888" t="s">
        <v>4427</v>
      </c>
      <c r="I6888">
        <v>106</v>
      </c>
      <c r="K6888" s="4">
        <v>20636</v>
      </c>
      <c r="M6888">
        <v>2019</v>
      </c>
      <c r="N6888" t="s">
        <v>4480</v>
      </c>
      <c r="O6888" t="str">
        <f t="shared" si="107"/>
        <v>43534Philadelphia 76ers</v>
      </c>
      <c r="P6888" t="str">
        <f>VLOOKUP(O6888,Sheet1!A$1:K$18685,7,FALSE)</f>
        <v>W -6</v>
      </c>
      <c r="Q6888" t="str">
        <f>VLOOKUP(O6888,Sheet1!A$1:K$18685,8,FALSE)</f>
        <v>U 218</v>
      </c>
      <c r="R6888" s="1" t="s">
        <v>4500</v>
      </c>
    </row>
    <row r="6889" spans="1:18" ht="17">
      <c r="A6889" s="3">
        <v>43480</v>
      </c>
      <c r="B6889">
        <v>1</v>
      </c>
      <c r="C6889">
        <v>15</v>
      </c>
      <c r="D6889">
        <v>2019</v>
      </c>
      <c r="E6889" t="s">
        <v>4448</v>
      </c>
      <c r="F6889" t="s">
        <v>4423</v>
      </c>
      <c r="G6889">
        <v>107</v>
      </c>
      <c r="H6889" t="s">
        <v>4427</v>
      </c>
      <c r="I6889">
        <v>149</v>
      </c>
      <c r="K6889" s="4">
        <v>20265</v>
      </c>
      <c r="M6889">
        <v>2019</v>
      </c>
      <c r="N6889" t="s">
        <v>4478</v>
      </c>
      <c r="O6889" t="str">
        <f t="shared" si="107"/>
        <v>43480Philadelphia 76ers</v>
      </c>
      <c r="P6889" t="str">
        <f>VLOOKUP(O6889,Sheet1!A$1:K$18685,7,FALSE)</f>
        <v>W -6</v>
      </c>
      <c r="Q6889" t="str">
        <f>VLOOKUP(O6889,Sheet1!A$1:K$18685,8,FALSE)</f>
        <v>O 233.5</v>
      </c>
      <c r="R6889" s="1" t="s">
        <v>4503</v>
      </c>
    </row>
    <row r="6890" spans="1:18" ht="17">
      <c r="A6890" s="3">
        <v>43201</v>
      </c>
      <c r="B6890">
        <v>4</v>
      </c>
      <c r="C6890">
        <v>11</v>
      </c>
      <c r="D6890">
        <v>2018</v>
      </c>
      <c r="E6890" t="s">
        <v>4452</v>
      </c>
      <c r="F6890" t="s">
        <v>4422</v>
      </c>
      <c r="G6890">
        <v>95</v>
      </c>
      <c r="H6890" t="s">
        <v>4427</v>
      </c>
      <c r="I6890">
        <v>130</v>
      </c>
      <c r="K6890" s="4">
        <v>20659</v>
      </c>
      <c r="M6890">
        <v>2018</v>
      </c>
      <c r="N6890" t="s">
        <v>4449</v>
      </c>
      <c r="O6890" t="str">
        <f t="shared" si="107"/>
        <v>43201Philadelphia 76ers</v>
      </c>
      <c r="P6890" t="str">
        <f>VLOOKUP(O6890,Sheet1!A$1:K$18685,7,FALSE)</f>
        <v>W -6</v>
      </c>
      <c r="Q6890" t="str">
        <f>VLOOKUP(O6890,Sheet1!A$1:K$18685,8,FALSE)</f>
        <v>O 221</v>
      </c>
      <c r="R6890" s="1" t="s">
        <v>4505</v>
      </c>
    </row>
    <row r="6891" spans="1:18" ht="17">
      <c r="A6891" s="3">
        <v>43059</v>
      </c>
      <c r="B6891">
        <v>11</v>
      </c>
      <c r="C6891">
        <v>20</v>
      </c>
      <c r="D6891">
        <v>2017</v>
      </c>
      <c r="E6891" t="s">
        <v>4448</v>
      </c>
      <c r="F6891" t="s">
        <v>4431</v>
      </c>
      <c r="G6891">
        <v>86</v>
      </c>
      <c r="H6891" t="s">
        <v>4427</v>
      </c>
      <c r="I6891">
        <v>107</v>
      </c>
      <c r="K6891" s="4">
        <v>20587</v>
      </c>
      <c r="M6891">
        <v>2018</v>
      </c>
      <c r="N6891" t="s">
        <v>4484</v>
      </c>
      <c r="O6891" t="str">
        <f t="shared" si="107"/>
        <v>43059Philadelphia 76ers</v>
      </c>
      <c r="P6891" t="str">
        <f>VLOOKUP(O6891,Sheet1!A$1:K$18685,7,FALSE)</f>
        <v>W -6</v>
      </c>
      <c r="Q6891" t="str">
        <f>VLOOKUP(O6891,Sheet1!A$1:K$18685,8,FALSE)</f>
        <v>U 211</v>
      </c>
      <c r="R6891" s="1" t="s">
        <v>4487</v>
      </c>
    </row>
    <row r="6892" spans="1:18" ht="17">
      <c r="A6892" s="3">
        <v>41306</v>
      </c>
      <c r="B6892">
        <v>2</v>
      </c>
      <c r="C6892">
        <v>1</v>
      </c>
      <c r="D6892">
        <v>2013</v>
      </c>
      <c r="E6892" t="s">
        <v>4451</v>
      </c>
      <c r="F6892" t="s">
        <v>4460</v>
      </c>
      <c r="G6892">
        <v>80</v>
      </c>
      <c r="H6892" t="s">
        <v>4427</v>
      </c>
      <c r="I6892">
        <v>89</v>
      </c>
      <c r="K6892" s="4">
        <v>17927</v>
      </c>
      <c r="M6892">
        <v>2013</v>
      </c>
      <c r="N6892" t="s">
        <v>4477</v>
      </c>
      <c r="O6892" t="str">
        <f t="shared" si="107"/>
        <v>41306Philadelphia 76ers</v>
      </c>
      <c r="P6892" t="str">
        <f>VLOOKUP(O6892,Sheet1!A$1:K$18685,7,FALSE)</f>
        <v>W -6</v>
      </c>
      <c r="Q6892" t="str">
        <f>VLOOKUP(O6892,Sheet1!A$1:K$18685,8,FALSE)</f>
        <v>U 199</v>
      </c>
      <c r="R6892" s="1" t="s">
        <v>4447</v>
      </c>
    </row>
    <row r="6893" spans="1:18" ht="17">
      <c r="A6893" s="3">
        <v>40975</v>
      </c>
      <c r="B6893">
        <v>3</v>
      </c>
      <c r="C6893">
        <v>7</v>
      </c>
      <c r="D6893">
        <v>2012</v>
      </c>
      <c r="E6893" t="s">
        <v>4448</v>
      </c>
      <c r="F6893" t="s">
        <v>4411</v>
      </c>
      <c r="G6893">
        <v>71</v>
      </c>
      <c r="H6893" t="s">
        <v>4427</v>
      </c>
      <c r="I6893">
        <v>103</v>
      </c>
      <c r="K6893" s="4">
        <v>18508</v>
      </c>
      <c r="M6893">
        <v>2012</v>
      </c>
      <c r="N6893" t="s">
        <v>4480</v>
      </c>
      <c r="O6893" t="str">
        <f t="shared" si="107"/>
        <v>40975Philadelphia 76ers</v>
      </c>
      <c r="P6893" t="str">
        <f>VLOOKUP(O6893,Sheet1!A$1:K$18685,7,FALSE)</f>
        <v>W -6</v>
      </c>
      <c r="Q6893" t="str">
        <f>VLOOKUP(O6893,Sheet1!A$1:K$18685,8,FALSE)</f>
        <v>U 176.5</v>
      </c>
      <c r="R6893" s="1" t="s">
        <v>4505</v>
      </c>
    </row>
    <row r="6894" spans="1:18" ht="17">
      <c r="A6894" s="3">
        <v>40116</v>
      </c>
      <c r="B6894">
        <v>10</v>
      </c>
      <c r="C6894">
        <v>30</v>
      </c>
      <c r="D6894">
        <v>2009</v>
      </c>
      <c r="E6894" t="s">
        <v>4448</v>
      </c>
      <c r="F6894" t="s">
        <v>4422</v>
      </c>
      <c r="G6894">
        <v>86</v>
      </c>
      <c r="H6894" t="s">
        <v>4427</v>
      </c>
      <c r="I6894">
        <v>99</v>
      </c>
      <c r="K6894" s="4">
        <v>14638</v>
      </c>
      <c r="M6894">
        <v>2010</v>
      </c>
      <c r="N6894" t="s">
        <v>4486</v>
      </c>
      <c r="O6894" t="str">
        <f t="shared" si="107"/>
        <v>40116Philadelphia 76ers</v>
      </c>
      <c r="P6894" t="str">
        <f>VLOOKUP(O6894,Sheet1!A$1:K$18685,7,FALSE)</f>
        <v>W -6</v>
      </c>
      <c r="Q6894" t="str">
        <f>VLOOKUP(O6894,Sheet1!A$1:K$18685,8,FALSE)</f>
        <v>U 191.5</v>
      </c>
      <c r="R6894" s="1" t="s">
        <v>4447</v>
      </c>
    </row>
    <row r="6895" spans="1:18" ht="17">
      <c r="A6895" s="3">
        <v>39883</v>
      </c>
      <c r="B6895">
        <v>3</v>
      </c>
      <c r="C6895">
        <v>11</v>
      </c>
      <c r="D6895">
        <v>2009</v>
      </c>
      <c r="E6895" t="s">
        <v>4448</v>
      </c>
      <c r="F6895" t="s">
        <v>4430</v>
      </c>
      <c r="G6895">
        <v>106</v>
      </c>
      <c r="H6895" t="s">
        <v>4427</v>
      </c>
      <c r="I6895">
        <v>115</v>
      </c>
      <c r="K6895" s="4">
        <v>17292</v>
      </c>
      <c r="M6895">
        <v>2009</v>
      </c>
      <c r="N6895" t="s">
        <v>4480</v>
      </c>
      <c r="O6895" t="str">
        <f t="shared" si="107"/>
        <v>39883Philadelphia 76ers</v>
      </c>
      <c r="P6895" t="str">
        <f>VLOOKUP(O6895,Sheet1!A$1:K$18685,7,FALSE)</f>
        <v>W -6</v>
      </c>
      <c r="Q6895" t="str">
        <f>VLOOKUP(O6895,Sheet1!A$1:K$18685,8,FALSE)</f>
        <v>O 202.5</v>
      </c>
      <c r="R6895" s="1" t="s">
        <v>4505</v>
      </c>
    </row>
    <row r="6896" spans="1:18" ht="17">
      <c r="A6896" s="3">
        <v>40275</v>
      </c>
      <c r="B6896">
        <v>4</v>
      </c>
      <c r="C6896">
        <v>7</v>
      </c>
      <c r="D6896">
        <v>2010</v>
      </c>
      <c r="E6896" t="s">
        <v>4461</v>
      </c>
      <c r="F6896" t="s">
        <v>4456</v>
      </c>
      <c r="G6896">
        <v>101</v>
      </c>
      <c r="H6896" t="s">
        <v>4428</v>
      </c>
      <c r="I6896">
        <v>112</v>
      </c>
      <c r="K6896" s="4">
        <v>18422</v>
      </c>
      <c r="M6896">
        <v>2010</v>
      </c>
      <c r="N6896" t="s">
        <v>4449</v>
      </c>
      <c r="O6896" t="str">
        <f t="shared" si="107"/>
        <v>40275Phoenix Suns</v>
      </c>
      <c r="P6896" t="str">
        <f>VLOOKUP(O6896,Sheet1!A$1:K$18685,7,FALSE)</f>
        <v>W -6</v>
      </c>
      <c r="Q6896" t="str">
        <f>VLOOKUP(O6896,Sheet1!A$1:K$18685,8,FALSE)</f>
        <v>O 209</v>
      </c>
      <c r="R6896" s="1" t="s">
        <v>4505</v>
      </c>
    </row>
    <row r="6897" spans="1:18" ht="17">
      <c r="A6897" s="3">
        <v>43503</v>
      </c>
      <c r="B6897">
        <v>2</v>
      </c>
      <c r="C6897">
        <v>7</v>
      </c>
      <c r="D6897">
        <v>2019</v>
      </c>
      <c r="E6897" t="s">
        <v>4461</v>
      </c>
      <c r="F6897" t="s">
        <v>4456</v>
      </c>
      <c r="G6897">
        <v>118</v>
      </c>
      <c r="H6897" t="s">
        <v>4429</v>
      </c>
      <c r="I6897">
        <v>127</v>
      </c>
      <c r="K6897" s="4">
        <v>19393</v>
      </c>
      <c r="M6897">
        <v>2019</v>
      </c>
      <c r="N6897" t="s">
        <v>4477</v>
      </c>
      <c r="O6897" t="str">
        <f t="shared" si="107"/>
        <v>43503Portland Trail Blazers</v>
      </c>
      <c r="P6897" t="str">
        <f>VLOOKUP(O6897,Sheet1!A$1:K$18685,7,FALSE)</f>
        <v>W -6</v>
      </c>
      <c r="Q6897" t="str">
        <f>VLOOKUP(O6897,Sheet1!A$1:K$18685,8,FALSE)</f>
        <v>O 226.5</v>
      </c>
      <c r="R6897" s="1" t="s">
        <v>4502</v>
      </c>
    </row>
    <row r="6898" spans="1:18" ht="17">
      <c r="A6898" s="3">
        <v>43476</v>
      </c>
      <c r="B6898">
        <v>1</v>
      </c>
      <c r="C6898">
        <v>11</v>
      </c>
      <c r="D6898">
        <v>2019</v>
      </c>
      <c r="E6898" t="s">
        <v>4459</v>
      </c>
      <c r="F6898" t="s">
        <v>4434</v>
      </c>
      <c r="G6898">
        <v>96</v>
      </c>
      <c r="H6898" t="s">
        <v>4429</v>
      </c>
      <c r="I6898">
        <v>127</v>
      </c>
      <c r="K6898" s="4">
        <v>19393</v>
      </c>
      <c r="M6898">
        <v>2019</v>
      </c>
      <c r="N6898" t="s">
        <v>4478</v>
      </c>
      <c r="O6898" t="str">
        <f t="shared" si="107"/>
        <v>43476Portland Trail Blazers</v>
      </c>
      <c r="P6898" t="str">
        <f>VLOOKUP(O6898,Sheet1!A$1:K$18685,7,FALSE)</f>
        <v>W -6</v>
      </c>
      <c r="Q6898" t="str">
        <f>VLOOKUP(O6898,Sheet1!A$1:K$18685,8,FALSE)</f>
        <v>P 223</v>
      </c>
      <c r="R6898" s="1" t="s">
        <v>4447</v>
      </c>
    </row>
    <row r="6899" spans="1:18" ht="17">
      <c r="A6899" s="3">
        <v>43189</v>
      </c>
      <c r="B6899">
        <v>3</v>
      </c>
      <c r="C6899">
        <v>30</v>
      </c>
      <c r="D6899">
        <v>2018</v>
      </c>
      <c r="E6899" t="s">
        <v>4461</v>
      </c>
      <c r="F6899" t="s">
        <v>4419</v>
      </c>
      <c r="G6899">
        <v>96</v>
      </c>
      <c r="H6899" t="s">
        <v>4429</v>
      </c>
      <c r="I6899">
        <v>105</v>
      </c>
      <c r="K6899" s="4">
        <v>20013</v>
      </c>
      <c r="M6899">
        <v>2018</v>
      </c>
      <c r="N6899" t="s">
        <v>4480</v>
      </c>
      <c r="O6899" t="str">
        <f t="shared" si="107"/>
        <v>43189Portland Trail Blazers</v>
      </c>
      <c r="P6899" t="str">
        <f>VLOOKUP(O6899,Sheet1!A$1:K$18685,7,FALSE)</f>
        <v>W -6</v>
      </c>
      <c r="Q6899" t="str">
        <f>VLOOKUP(O6899,Sheet1!A$1:K$18685,8,FALSE)</f>
        <v>U 219</v>
      </c>
      <c r="R6899" s="1" t="s">
        <v>4447</v>
      </c>
    </row>
    <row r="6900" spans="1:18" ht="17">
      <c r="A6900" s="3">
        <v>43174</v>
      </c>
      <c r="B6900">
        <v>3</v>
      </c>
      <c r="C6900">
        <v>15</v>
      </c>
      <c r="D6900">
        <v>2018</v>
      </c>
      <c r="E6900" t="s">
        <v>4459</v>
      </c>
      <c r="F6900" t="s">
        <v>4414</v>
      </c>
      <c r="G6900">
        <v>105</v>
      </c>
      <c r="H6900" t="s">
        <v>4429</v>
      </c>
      <c r="I6900">
        <v>113</v>
      </c>
      <c r="K6900" s="4">
        <v>19806</v>
      </c>
      <c r="M6900">
        <v>2018</v>
      </c>
      <c r="N6900" t="s">
        <v>4480</v>
      </c>
      <c r="O6900" t="str">
        <f t="shared" si="107"/>
        <v>43174Portland Trail Blazers</v>
      </c>
      <c r="P6900" t="str">
        <f>VLOOKUP(O6900,Sheet1!A$1:K$18685,7,FALSE)</f>
        <v>W -6</v>
      </c>
      <c r="Q6900" t="str">
        <f>VLOOKUP(O6900,Sheet1!A$1:K$18685,8,FALSE)</f>
        <v>U 220.5</v>
      </c>
      <c r="R6900" s="1" t="s">
        <v>4502</v>
      </c>
    </row>
    <row r="6901" spans="1:18" ht="17">
      <c r="A6901" s="3">
        <v>43171</v>
      </c>
      <c r="B6901">
        <v>3</v>
      </c>
      <c r="C6901">
        <v>12</v>
      </c>
      <c r="D6901">
        <v>2018</v>
      </c>
      <c r="E6901" t="s">
        <v>4461</v>
      </c>
      <c r="F6901" t="s">
        <v>4421</v>
      </c>
      <c r="G6901">
        <v>99</v>
      </c>
      <c r="H6901" t="s">
        <v>4429</v>
      </c>
      <c r="I6901">
        <v>115</v>
      </c>
      <c r="K6901" s="4">
        <v>19786</v>
      </c>
      <c r="M6901">
        <v>2018</v>
      </c>
      <c r="N6901" t="s">
        <v>4480</v>
      </c>
      <c r="O6901" t="str">
        <f t="shared" si="107"/>
        <v>43171Portland Trail Blazers</v>
      </c>
      <c r="P6901" t="str">
        <f>VLOOKUP(O6901,Sheet1!A$1:K$18685,7,FALSE)</f>
        <v>W -6</v>
      </c>
      <c r="Q6901" t="str">
        <f>VLOOKUP(O6901,Sheet1!A$1:K$18685,8,FALSE)</f>
        <v>O 208.5</v>
      </c>
      <c r="R6901" s="1" t="s">
        <v>4487</v>
      </c>
    </row>
    <row r="6902" spans="1:18" ht="17">
      <c r="A6902" s="3">
        <v>42668</v>
      </c>
      <c r="B6902">
        <v>10</v>
      </c>
      <c r="C6902">
        <v>25</v>
      </c>
      <c r="D6902">
        <v>2016</v>
      </c>
      <c r="E6902" t="s">
        <v>4459</v>
      </c>
      <c r="F6902" t="s">
        <v>4431</v>
      </c>
      <c r="G6902">
        <v>104</v>
      </c>
      <c r="H6902" t="s">
        <v>4429</v>
      </c>
      <c r="I6902">
        <v>113</v>
      </c>
      <c r="K6902" s="4">
        <v>19446</v>
      </c>
      <c r="M6902">
        <v>2017</v>
      </c>
      <c r="N6902" t="s">
        <v>4486</v>
      </c>
      <c r="O6902" t="str">
        <f t="shared" si="107"/>
        <v>42668Portland Trail Blazers</v>
      </c>
      <c r="P6902" t="str">
        <f>VLOOKUP(O6902,Sheet1!A$1:K$18685,7,FALSE)</f>
        <v>W -6</v>
      </c>
      <c r="Q6902" t="str">
        <f>VLOOKUP(O6902,Sheet1!A$1:K$18685,8,FALSE)</f>
        <v>O 192.5</v>
      </c>
      <c r="R6902" s="1" t="s">
        <v>4503</v>
      </c>
    </row>
    <row r="6903" spans="1:18" ht="17">
      <c r="A6903" s="3">
        <v>42398</v>
      </c>
      <c r="B6903">
        <v>1</v>
      </c>
      <c r="C6903">
        <v>29</v>
      </c>
      <c r="D6903">
        <v>2016</v>
      </c>
      <c r="E6903" t="s">
        <v>4459</v>
      </c>
      <c r="F6903" t="s">
        <v>4434</v>
      </c>
      <c r="G6903">
        <v>91</v>
      </c>
      <c r="H6903" t="s">
        <v>4429</v>
      </c>
      <c r="I6903">
        <v>109</v>
      </c>
      <c r="K6903" s="4">
        <v>19393</v>
      </c>
      <c r="M6903">
        <v>2016</v>
      </c>
      <c r="N6903" t="s">
        <v>4478</v>
      </c>
      <c r="O6903" t="str">
        <f t="shared" si="107"/>
        <v>42398Portland Trail Blazers</v>
      </c>
      <c r="P6903" t="str">
        <f>VLOOKUP(O6903,Sheet1!A$1:K$18685,7,FALSE)</f>
        <v>W -6</v>
      </c>
      <c r="Q6903" t="str">
        <f>VLOOKUP(O6903,Sheet1!A$1:K$18685,8,FALSE)</f>
        <v>U 207</v>
      </c>
      <c r="R6903" s="1" t="s">
        <v>4447</v>
      </c>
    </row>
    <row r="6904" spans="1:18" ht="17">
      <c r="A6904" s="3">
        <v>40191</v>
      </c>
      <c r="B6904">
        <v>1</v>
      </c>
      <c r="C6904">
        <v>13</v>
      </c>
      <c r="D6904">
        <v>2010</v>
      </c>
      <c r="E6904" t="s">
        <v>4459</v>
      </c>
      <c r="F6904" t="s">
        <v>4422</v>
      </c>
      <c r="G6904">
        <v>108</v>
      </c>
      <c r="H6904" t="s">
        <v>4429</v>
      </c>
      <c r="I6904">
        <v>120</v>
      </c>
      <c r="K6904" s="4">
        <v>20465</v>
      </c>
      <c r="M6904">
        <v>2010</v>
      </c>
      <c r="N6904" t="s">
        <v>4478</v>
      </c>
      <c r="O6904" t="str">
        <f t="shared" si="107"/>
        <v>40191Portland Trail Blazers</v>
      </c>
      <c r="P6904" t="str">
        <f>VLOOKUP(O6904,Sheet1!A$1:K$18685,7,FALSE)</f>
        <v>W -6</v>
      </c>
      <c r="Q6904" t="str">
        <f>VLOOKUP(O6904,Sheet1!A$1:K$18685,8,FALSE)</f>
        <v>O 192.5</v>
      </c>
      <c r="R6904" s="1" t="s">
        <v>4505</v>
      </c>
    </row>
    <row r="6905" spans="1:18" ht="17">
      <c r="A6905" s="3">
        <v>39903</v>
      </c>
      <c r="B6905">
        <v>3</v>
      </c>
      <c r="C6905">
        <v>31</v>
      </c>
      <c r="D6905">
        <v>2009</v>
      </c>
      <c r="E6905" t="s">
        <v>4459</v>
      </c>
      <c r="F6905" t="s">
        <v>4431</v>
      </c>
      <c r="G6905">
        <v>104</v>
      </c>
      <c r="H6905" t="s">
        <v>4429</v>
      </c>
      <c r="I6905">
        <v>125</v>
      </c>
      <c r="K6905" s="4">
        <v>20675</v>
      </c>
      <c r="M6905">
        <v>2009</v>
      </c>
      <c r="N6905" t="s">
        <v>4480</v>
      </c>
      <c r="O6905" t="str">
        <f t="shared" si="107"/>
        <v>39903Portland Trail Blazers</v>
      </c>
      <c r="P6905" t="str">
        <f>VLOOKUP(O6905,Sheet1!A$1:K$18685,7,FALSE)</f>
        <v>W -6</v>
      </c>
      <c r="Q6905" t="str">
        <f>VLOOKUP(O6905,Sheet1!A$1:K$18685,8,FALSE)</f>
        <v>O 192</v>
      </c>
      <c r="R6905" s="1" t="s">
        <v>4503</v>
      </c>
    </row>
    <row r="6906" spans="1:18" ht="17">
      <c r="A6906" s="3">
        <v>43592</v>
      </c>
      <c r="B6906">
        <v>5</v>
      </c>
      <c r="C6906">
        <v>7</v>
      </c>
      <c r="D6906">
        <v>2019</v>
      </c>
      <c r="E6906" t="s">
        <v>4452</v>
      </c>
      <c r="F6906" t="s">
        <v>4427</v>
      </c>
      <c r="G6906">
        <v>89</v>
      </c>
      <c r="H6906" t="s">
        <v>4430</v>
      </c>
      <c r="I6906">
        <v>125</v>
      </c>
      <c r="K6906" s="4">
        <v>20287</v>
      </c>
      <c r="M6906">
        <v>2019</v>
      </c>
      <c r="N6906" t="s">
        <v>4483</v>
      </c>
      <c r="O6906" t="str">
        <f t="shared" si="107"/>
        <v>43592Toronto Raptors</v>
      </c>
      <c r="P6906" t="str">
        <f>VLOOKUP(O6906,Sheet1!A$1:K$18685,7,FALSE)</f>
        <v>W -6</v>
      </c>
      <c r="Q6906" t="str">
        <f>VLOOKUP(O6906,Sheet1!A$1:K$18685,8,FALSE)</f>
        <v>O 212.5</v>
      </c>
      <c r="R6906" s="1" t="s">
        <v>4503</v>
      </c>
    </row>
    <row r="6907" spans="1:18" ht="17">
      <c r="A6907" s="3">
        <v>43403</v>
      </c>
      <c r="B6907">
        <v>10</v>
      </c>
      <c r="C6907">
        <v>30</v>
      </c>
      <c r="D6907">
        <v>2018</v>
      </c>
      <c r="E6907" t="s">
        <v>4451</v>
      </c>
      <c r="F6907" t="s">
        <v>4427</v>
      </c>
      <c r="G6907">
        <v>112</v>
      </c>
      <c r="H6907" t="s">
        <v>4430</v>
      </c>
      <c r="I6907">
        <v>129</v>
      </c>
      <c r="K6907" s="4">
        <v>19800</v>
      </c>
      <c r="M6907">
        <v>2019</v>
      </c>
      <c r="N6907" t="s">
        <v>4486</v>
      </c>
      <c r="O6907" t="str">
        <f t="shared" si="107"/>
        <v>43403Toronto Raptors</v>
      </c>
      <c r="P6907" t="str">
        <f>VLOOKUP(O6907,Sheet1!A$1:K$18685,7,FALSE)</f>
        <v>W -6</v>
      </c>
      <c r="Q6907" t="str">
        <f>VLOOKUP(O6907,Sheet1!A$1:K$18685,8,FALSE)</f>
        <v>O 227.5</v>
      </c>
      <c r="R6907" s="1" t="s">
        <v>4503</v>
      </c>
    </row>
    <row r="6908" spans="1:18" ht="17">
      <c r="A6908" s="3">
        <v>42849</v>
      </c>
      <c r="B6908">
        <v>4</v>
      </c>
      <c r="C6908">
        <v>24</v>
      </c>
      <c r="D6908">
        <v>2017</v>
      </c>
      <c r="E6908" t="s">
        <v>4448</v>
      </c>
      <c r="F6908" t="s">
        <v>4422</v>
      </c>
      <c r="G6908">
        <v>93</v>
      </c>
      <c r="H6908" t="s">
        <v>4430</v>
      </c>
      <c r="I6908">
        <v>118</v>
      </c>
      <c r="K6908" s="4">
        <v>20251</v>
      </c>
      <c r="M6908">
        <v>2017</v>
      </c>
      <c r="N6908" t="s">
        <v>4449</v>
      </c>
      <c r="O6908" t="str">
        <f t="shared" si="107"/>
        <v>42849Toronto Raptors</v>
      </c>
      <c r="P6908" t="str">
        <f>VLOOKUP(O6908,Sheet1!A$1:K$18685,7,FALSE)</f>
        <v>W -6</v>
      </c>
      <c r="Q6908" t="str">
        <f>VLOOKUP(O6908,Sheet1!A$1:K$18685,8,FALSE)</f>
        <v>O 193</v>
      </c>
      <c r="R6908" s="1" t="s">
        <v>4487</v>
      </c>
    </row>
    <row r="6909" spans="1:18" ht="17">
      <c r="A6909" s="3">
        <v>42762</v>
      </c>
      <c r="B6909">
        <v>1</v>
      </c>
      <c r="C6909">
        <v>27</v>
      </c>
      <c r="D6909">
        <v>2017</v>
      </c>
      <c r="E6909" t="s">
        <v>4451</v>
      </c>
      <c r="F6909" t="s">
        <v>4422</v>
      </c>
      <c r="G6909">
        <v>86</v>
      </c>
      <c r="H6909" t="s">
        <v>4430</v>
      </c>
      <c r="I6909">
        <v>102</v>
      </c>
      <c r="K6909" s="4">
        <v>19800</v>
      </c>
      <c r="M6909">
        <v>2017</v>
      </c>
      <c r="N6909" t="s">
        <v>4478</v>
      </c>
      <c r="O6909" t="str">
        <f t="shared" si="107"/>
        <v>42762Toronto Raptors</v>
      </c>
      <c r="P6909" t="str">
        <f>VLOOKUP(O6909,Sheet1!A$1:K$18685,7,FALSE)</f>
        <v>W -6</v>
      </c>
      <c r="Q6909" t="str">
        <f>VLOOKUP(O6909,Sheet1!A$1:K$18685,8,FALSE)</f>
        <v>U 213</v>
      </c>
      <c r="R6909" s="1" t="s">
        <v>4447</v>
      </c>
    </row>
    <row r="6910" spans="1:18" ht="17">
      <c r="A6910" s="3">
        <v>42370</v>
      </c>
      <c r="B6910">
        <v>1</v>
      </c>
      <c r="C6910">
        <v>1</v>
      </c>
      <c r="D6910">
        <v>2016</v>
      </c>
      <c r="E6910" t="s">
        <v>4451</v>
      </c>
      <c r="F6910" t="s">
        <v>4434</v>
      </c>
      <c r="G6910">
        <v>94</v>
      </c>
      <c r="H6910" t="s">
        <v>4430</v>
      </c>
      <c r="I6910">
        <v>104</v>
      </c>
      <c r="K6910" s="4">
        <v>19800</v>
      </c>
      <c r="M6910">
        <v>2016</v>
      </c>
      <c r="N6910" t="s">
        <v>4478</v>
      </c>
      <c r="O6910" t="str">
        <f t="shared" si="107"/>
        <v>42370Toronto Raptors</v>
      </c>
      <c r="P6910" t="str">
        <f>VLOOKUP(O6910,Sheet1!A$1:K$18685,7,FALSE)</f>
        <v>W -6</v>
      </c>
      <c r="Q6910" t="str">
        <f>VLOOKUP(O6910,Sheet1!A$1:K$18685,8,FALSE)</f>
        <v>O 196.5</v>
      </c>
      <c r="R6910" s="1" t="s">
        <v>4447</v>
      </c>
    </row>
    <row r="6911" spans="1:18" ht="17">
      <c r="A6911" s="3">
        <v>42309</v>
      </c>
      <c r="B6911">
        <v>11</v>
      </c>
      <c r="C6911">
        <v>1</v>
      </c>
      <c r="D6911">
        <v>2015</v>
      </c>
      <c r="E6911" t="s">
        <v>4489</v>
      </c>
      <c r="F6911" t="s">
        <v>4422</v>
      </c>
      <c r="G6911">
        <v>87</v>
      </c>
      <c r="H6911" t="s">
        <v>4430</v>
      </c>
      <c r="I6911">
        <v>106</v>
      </c>
      <c r="K6911" s="4">
        <v>19800</v>
      </c>
      <c r="M6911">
        <v>2016</v>
      </c>
      <c r="N6911" t="s">
        <v>4484</v>
      </c>
      <c r="O6911" t="str">
        <f t="shared" si="107"/>
        <v>42309Toronto Raptors</v>
      </c>
      <c r="P6911" t="str">
        <f>VLOOKUP(O6911,Sheet1!A$1:K$18685,7,FALSE)</f>
        <v>W -6</v>
      </c>
      <c r="Q6911" t="str">
        <f>VLOOKUP(O6911,Sheet1!A$1:K$18685,8,FALSE)</f>
        <v>U 200.5</v>
      </c>
      <c r="R6911" s="1" t="s">
        <v>4500</v>
      </c>
    </row>
    <row r="6912" spans="1:18" ht="17">
      <c r="A6912" s="3">
        <v>41647</v>
      </c>
      <c r="B6912">
        <v>1</v>
      </c>
      <c r="C6912">
        <v>8</v>
      </c>
      <c r="D6912">
        <v>2014</v>
      </c>
      <c r="E6912" t="s">
        <v>4448</v>
      </c>
      <c r="F6912" t="s">
        <v>4416</v>
      </c>
      <c r="G6912">
        <v>91</v>
      </c>
      <c r="H6912" t="s">
        <v>4430</v>
      </c>
      <c r="I6912">
        <v>112</v>
      </c>
      <c r="K6912" s="4">
        <v>16194</v>
      </c>
      <c r="M6912">
        <v>2014</v>
      </c>
      <c r="N6912" t="s">
        <v>4478</v>
      </c>
      <c r="O6912" t="str">
        <f t="shared" si="107"/>
        <v>41647Toronto Raptors</v>
      </c>
      <c r="P6912" t="str">
        <f>VLOOKUP(O6912,Sheet1!A$1:K$18685,7,FALSE)</f>
        <v>W -6</v>
      </c>
      <c r="Q6912" t="str">
        <f>VLOOKUP(O6912,Sheet1!A$1:K$18685,8,FALSE)</f>
        <v>O 199</v>
      </c>
      <c r="R6912" s="1" t="s">
        <v>4505</v>
      </c>
    </row>
    <row r="6913" spans="1:18" ht="17">
      <c r="A6913" s="3">
        <v>41381</v>
      </c>
      <c r="B6913">
        <v>4</v>
      </c>
      <c r="C6913">
        <v>17</v>
      </c>
      <c r="D6913">
        <v>2013</v>
      </c>
      <c r="E6913" t="s">
        <v>4452</v>
      </c>
      <c r="F6913" t="s">
        <v>4411</v>
      </c>
      <c r="G6913">
        <v>90</v>
      </c>
      <c r="H6913" t="s">
        <v>4430</v>
      </c>
      <c r="I6913">
        <v>114</v>
      </c>
      <c r="K6913" s="4">
        <v>17690</v>
      </c>
      <c r="M6913">
        <v>2013</v>
      </c>
      <c r="N6913" t="s">
        <v>4449</v>
      </c>
      <c r="O6913" t="str">
        <f t="shared" si="107"/>
        <v>41381Toronto Raptors</v>
      </c>
      <c r="P6913" t="str">
        <f>VLOOKUP(O6913,Sheet1!A$1:K$18685,7,FALSE)</f>
        <v>W -6</v>
      </c>
      <c r="Q6913" t="str">
        <f>VLOOKUP(O6913,Sheet1!A$1:K$18685,8,FALSE)</f>
        <v>O 195</v>
      </c>
      <c r="R6913" s="1" t="s">
        <v>4505</v>
      </c>
    </row>
    <row r="6914" spans="1:18" ht="17">
      <c r="A6914" s="3">
        <v>40643</v>
      </c>
      <c r="B6914">
        <v>4</v>
      </c>
      <c r="C6914">
        <v>10</v>
      </c>
      <c r="D6914">
        <v>2011</v>
      </c>
      <c r="E6914" t="s">
        <v>4489</v>
      </c>
      <c r="F6914" t="s">
        <v>4450</v>
      </c>
      <c r="G6914">
        <v>92</v>
      </c>
      <c r="H6914" t="s">
        <v>4430</v>
      </c>
      <c r="I6914">
        <v>99</v>
      </c>
      <c r="K6914" s="4">
        <v>17755</v>
      </c>
      <c r="M6914">
        <v>2011</v>
      </c>
      <c r="N6914" t="s">
        <v>4449</v>
      </c>
      <c r="O6914" t="str">
        <f t="shared" ref="O6914:O6977" si="108">CONCATENATE(A6914,H6914)</f>
        <v>40643Toronto Raptors</v>
      </c>
      <c r="P6914" t="str">
        <f>VLOOKUP(O6914,Sheet1!A$1:K$18685,7,FALSE)</f>
        <v>W -6</v>
      </c>
      <c r="Q6914" t="str">
        <f>VLOOKUP(O6914,Sheet1!A$1:K$18685,8,FALSE)</f>
        <v>U 207</v>
      </c>
      <c r="R6914" s="1" t="s">
        <v>4500</v>
      </c>
    </row>
    <row r="6915" spans="1:18" ht="17">
      <c r="A6915" s="3">
        <v>43140</v>
      </c>
      <c r="B6915">
        <v>2</v>
      </c>
      <c r="C6915">
        <v>9</v>
      </c>
      <c r="D6915">
        <v>2018</v>
      </c>
      <c r="E6915" t="s">
        <v>4463</v>
      </c>
      <c r="F6915" t="s">
        <v>4434</v>
      </c>
      <c r="G6915">
        <v>94</v>
      </c>
      <c r="H6915" t="s">
        <v>4431</v>
      </c>
      <c r="I6915">
        <v>106</v>
      </c>
      <c r="K6915" s="4">
        <v>18306</v>
      </c>
      <c r="M6915">
        <v>2018</v>
      </c>
      <c r="N6915" t="s">
        <v>4477</v>
      </c>
      <c r="O6915" t="str">
        <f t="shared" si="108"/>
        <v>43140Utah Jazz</v>
      </c>
      <c r="P6915" t="str">
        <f>VLOOKUP(O6915,Sheet1!A$1:K$18685,7,FALSE)</f>
        <v>W -6</v>
      </c>
      <c r="Q6915" t="str">
        <f>VLOOKUP(O6915,Sheet1!A$1:K$18685,8,FALSE)</f>
        <v>U 206</v>
      </c>
      <c r="R6915" s="1" t="s">
        <v>4447</v>
      </c>
    </row>
    <row r="6916" spans="1:18" ht="17">
      <c r="A6916" s="3">
        <v>42829</v>
      </c>
      <c r="B6916">
        <v>4</v>
      </c>
      <c r="C6916">
        <v>4</v>
      </c>
      <c r="D6916">
        <v>2017</v>
      </c>
      <c r="E6916" t="s">
        <v>4463</v>
      </c>
      <c r="F6916" t="s">
        <v>4429</v>
      </c>
      <c r="G6916">
        <v>87</v>
      </c>
      <c r="H6916" t="s">
        <v>4431</v>
      </c>
      <c r="I6916">
        <v>106</v>
      </c>
      <c r="K6916" s="4">
        <v>19911</v>
      </c>
      <c r="M6916">
        <v>2017</v>
      </c>
      <c r="N6916" t="s">
        <v>4449</v>
      </c>
      <c r="O6916" t="str">
        <f t="shared" si="108"/>
        <v>42829Utah Jazz</v>
      </c>
      <c r="P6916" t="str">
        <f>VLOOKUP(O6916,Sheet1!A$1:K$18685,7,FALSE)</f>
        <v>W -6</v>
      </c>
      <c r="Q6916" t="str">
        <f>VLOOKUP(O6916,Sheet1!A$1:K$18685,8,FALSE)</f>
        <v>U 201</v>
      </c>
      <c r="R6916" s="1" t="s">
        <v>4503</v>
      </c>
    </row>
    <row r="6917" spans="1:18" ht="17">
      <c r="A6917" s="3">
        <v>42821</v>
      </c>
      <c r="B6917">
        <v>3</v>
      </c>
      <c r="C6917">
        <v>27</v>
      </c>
      <c r="D6917">
        <v>2017</v>
      </c>
      <c r="E6917" t="s">
        <v>4461</v>
      </c>
      <c r="F6917" t="s">
        <v>4464</v>
      </c>
      <c r="G6917">
        <v>100</v>
      </c>
      <c r="H6917" t="s">
        <v>4431</v>
      </c>
      <c r="I6917">
        <v>108</v>
      </c>
      <c r="K6917" s="4">
        <v>18924</v>
      </c>
      <c r="M6917">
        <v>2017</v>
      </c>
      <c r="N6917" t="s">
        <v>4480</v>
      </c>
      <c r="O6917" t="str">
        <f t="shared" si="108"/>
        <v>42821Utah Jazz</v>
      </c>
      <c r="P6917" t="str">
        <f>VLOOKUP(O6917,Sheet1!A$1:K$18685,7,FALSE)</f>
        <v>W -6</v>
      </c>
      <c r="Q6917" t="str">
        <f>VLOOKUP(O6917,Sheet1!A$1:K$18685,8,FALSE)</f>
        <v>O 196</v>
      </c>
      <c r="R6917" s="1" t="s">
        <v>4487</v>
      </c>
    </row>
    <row r="6918" spans="1:18" ht="17">
      <c r="A6918" s="3">
        <v>42714</v>
      </c>
      <c r="B6918">
        <v>12</v>
      </c>
      <c r="C6918">
        <v>10</v>
      </c>
      <c r="D6918">
        <v>2016</v>
      </c>
      <c r="E6918" t="s">
        <v>4463</v>
      </c>
      <c r="F6918" t="s">
        <v>4460</v>
      </c>
      <c r="G6918">
        <v>84</v>
      </c>
      <c r="H6918" t="s">
        <v>4431</v>
      </c>
      <c r="I6918">
        <v>104</v>
      </c>
      <c r="K6918" s="4">
        <v>19331</v>
      </c>
      <c r="M6918">
        <v>2017</v>
      </c>
      <c r="N6918" t="s">
        <v>4468</v>
      </c>
      <c r="O6918" t="str">
        <f t="shared" si="108"/>
        <v>42714Utah Jazz</v>
      </c>
      <c r="P6918" t="str">
        <f>VLOOKUP(O6918,Sheet1!A$1:K$18685,7,FALSE)</f>
        <v>W -6</v>
      </c>
      <c r="Q6918" t="str">
        <f>VLOOKUP(O6918,Sheet1!A$1:K$18685,8,FALSE)</f>
        <v>U 196</v>
      </c>
      <c r="R6918" s="1" t="s">
        <v>4493</v>
      </c>
    </row>
    <row r="6919" spans="1:18" ht="17">
      <c r="A6919" s="3">
        <v>42707</v>
      </c>
      <c r="B6919">
        <v>12</v>
      </c>
      <c r="C6919">
        <v>3</v>
      </c>
      <c r="D6919">
        <v>2016</v>
      </c>
      <c r="E6919" t="s">
        <v>4463</v>
      </c>
      <c r="F6919" t="s">
        <v>4415</v>
      </c>
      <c r="G6919">
        <v>98</v>
      </c>
      <c r="H6919" t="s">
        <v>4431</v>
      </c>
      <c r="I6919">
        <v>105</v>
      </c>
      <c r="K6919" s="4">
        <v>19911</v>
      </c>
      <c r="M6919">
        <v>2017</v>
      </c>
      <c r="N6919" t="s">
        <v>4468</v>
      </c>
      <c r="O6919" t="str">
        <f t="shared" si="108"/>
        <v>42707Utah Jazz</v>
      </c>
      <c r="P6919" t="str">
        <f>VLOOKUP(O6919,Sheet1!A$1:K$18685,7,FALSE)</f>
        <v>W -6</v>
      </c>
      <c r="Q6919" t="str">
        <f>VLOOKUP(O6919,Sheet1!A$1:K$18685,8,FALSE)</f>
        <v>O 199</v>
      </c>
      <c r="R6919" s="1" t="s">
        <v>4493</v>
      </c>
    </row>
    <row r="6920" spans="1:18" ht="17">
      <c r="A6920" s="3">
        <v>43467</v>
      </c>
      <c r="B6920">
        <v>1</v>
      </c>
      <c r="C6920">
        <v>2</v>
      </c>
      <c r="D6920">
        <v>2019</v>
      </c>
      <c r="E6920" t="s">
        <v>4448</v>
      </c>
      <c r="F6920" t="s">
        <v>4410</v>
      </c>
      <c r="G6920">
        <v>98</v>
      </c>
      <c r="H6920" t="s">
        <v>4432</v>
      </c>
      <c r="I6920">
        <v>114</v>
      </c>
      <c r="K6920" s="4">
        <v>15324</v>
      </c>
      <c r="M6920">
        <v>2019</v>
      </c>
      <c r="N6920" t="s">
        <v>4478</v>
      </c>
      <c r="O6920" t="str">
        <f t="shared" si="108"/>
        <v>43467Washington Wizards</v>
      </c>
      <c r="P6920" t="str">
        <f>VLOOKUP(O6920,Sheet1!A$1:K$18685,7,FALSE)</f>
        <v>W -6</v>
      </c>
      <c r="Q6920" t="str">
        <f>VLOOKUP(O6920,Sheet1!A$1:K$18685,8,FALSE)</f>
        <v>U 230.5</v>
      </c>
      <c r="R6920" s="1" t="s">
        <v>4505</v>
      </c>
    </row>
    <row r="6921" spans="1:18" ht="17">
      <c r="A6921" s="3">
        <v>42389</v>
      </c>
      <c r="B6921">
        <v>1</v>
      </c>
      <c r="C6921">
        <v>20</v>
      </c>
      <c r="D6921">
        <v>2016</v>
      </c>
      <c r="E6921" t="s">
        <v>4448</v>
      </c>
      <c r="F6921" t="s">
        <v>4421</v>
      </c>
      <c r="G6921">
        <v>87</v>
      </c>
      <c r="H6921" t="s">
        <v>4432</v>
      </c>
      <c r="I6921">
        <v>106</v>
      </c>
      <c r="K6921" s="4">
        <v>17008</v>
      </c>
      <c r="M6921">
        <v>2016</v>
      </c>
      <c r="N6921" t="s">
        <v>4478</v>
      </c>
      <c r="O6921" t="str">
        <f t="shared" si="108"/>
        <v>42389Washington Wizards</v>
      </c>
      <c r="P6921" t="str">
        <f>VLOOKUP(O6921,Sheet1!A$1:K$18685,7,FALSE)</f>
        <v>W -6</v>
      </c>
      <c r="Q6921" t="str">
        <f>VLOOKUP(O6921,Sheet1!A$1:K$18685,8,FALSE)</f>
        <v>U 193.5</v>
      </c>
      <c r="R6921" s="1" t="s">
        <v>4505</v>
      </c>
    </row>
    <row r="6922" spans="1:18" ht="17">
      <c r="A6922" s="3">
        <v>39809</v>
      </c>
      <c r="B6922">
        <v>12</v>
      </c>
      <c r="C6922">
        <v>27</v>
      </c>
      <c r="D6922">
        <v>2008</v>
      </c>
      <c r="E6922" t="s">
        <v>4448</v>
      </c>
      <c r="F6922" t="s">
        <v>4425</v>
      </c>
      <c r="G6922">
        <v>95</v>
      </c>
      <c r="H6922" t="s">
        <v>4432</v>
      </c>
      <c r="I6922">
        <v>104</v>
      </c>
      <c r="K6922" s="4">
        <v>16181</v>
      </c>
      <c r="M6922">
        <v>2009</v>
      </c>
      <c r="N6922" t="s">
        <v>4468</v>
      </c>
      <c r="O6922" t="str">
        <f t="shared" si="108"/>
        <v>39809Washington Wizards</v>
      </c>
      <c r="P6922" t="str">
        <f>VLOOKUP(O6922,Sheet1!A$1:K$18685,7,FALSE)</f>
        <v>W -6</v>
      </c>
      <c r="Q6922" t="str">
        <f>VLOOKUP(O6922,Sheet1!A$1:K$18685,8,FALSE)</f>
        <v>O 195</v>
      </c>
      <c r="R6922" s="1" t="s">
        <v>4493</v>
      </c>
    </row>
    <row r="6923" spans="1:18" ht="17">
      <c r="A6923" s="3">
        <v>42479</v>
      </c>
      <c r="B6923">
        <v>4</v>
      </c>
      <c r="C6923">
        <v>19</v>
      </c>
      <c r="D6923">
        <v>2016</v>
      </c>
      <c r="E6923" t="s">
        <v>4448</v>
      </c>
      <c r="F6923" t="s">
        <v>4411</v>
      </c>
      <c r="G6923">
        <v>72</v>
      </c>
      <c r="H6923" t="s">
        <v>4410</v>
      </c>
      <c r="I6923">
        <v>89</v>
      </c>
      <c r="K6923" s="4">
        <v>18972</v>
      </c>
      <c r="M6923">
        <v>2016</v>
      </c>
      <c r="N6923" t="s">
        <v>4449</v>
      </c>
      <c r="O6923" t="str">
        <f t="shared" si="108"/>
        <v>42479Atlanta Hawks</v>
      </c>
      <c r="P6923" t="str">
        <f>VLOOKUP(O6923,Sheet1!A$1:K$18685,7,FALSE)</f>
        <v>W -6.5</v>
      </c>
      <c r="Q6923" t="str">
        <f>VLOOKUP(O6923,Sheet1!A$1:K$18685,8,FALSE)</f>
        <v>U 205.5</v>
      </c>
      <c r="R6923" s="1" t="s">
        <v>4503</v>
      </c>
    </row>
    <row r="6924" spans="1:18" ht="17">
      <c r="A6924" s="3">
        <v>42467</v>
      </c>
      <c r="B6924">
        <v>4</v>
      </c>
      <c r="C6924">
        <v>7</v>
      </c>
      <c r="D6924">
        <v>2016</v>
      </c>
      <c r="E6924" t="s">
        <v>4452</v>
      </c>
      <c r="F6924" t="s">
        <v>4430</v>
      </c>
      <c r="G6924">
        <v>87</v>
      </c>
      <c r="H6924" t="s">
        <v>4410</v>
      </c>
      <c r="I6924">
        <v>95</v>
      </c>
      <c r="K6924" s="4">
        <v>17864</v>
      </c>
      <c r="M6924">
        <v>2016</v>
      </c>
      <c r="N6924" t="s">
        <v>4449</v>
      </c>
      <c r="O6924" t="str">
        <f t="shared" si="108"/>
        <v>42467Atlanta Hawks</v>
      </c>
      <c r="P6924" t="str">
        <f>VLOOKUP(O6924,Sheet1!A$1:K$18685,7,FALSE)</f>
        <v>W -6.5</v>
      </c>
      <c r="Q6924" t="str">
        <f>VLOOKUP(O6924,Sheet1!A$1:K$18685,8,FALSE)</f>
        <v>U 200</v>
      </c>
      <c r="R6924" s="1" t="s">
        <v>4502</v>
      </c>
    </row>
    <row r="6925" spans="1:18" ht="17">
      <c r="A6925" s="3">
        <v>42448</v>
      </c>
      <c r="B6925">
        <v>3</v>
      </c>
      <c r="C6925">
        <v>19</v>
      </c>
      <c r="D6925">
        <v>2016</v>
      </c>
      <c r="E6925" t="s">
        <v>4451</v>
      </c>
      <c r="F6925" t="s">
        <v>4457</v>
      </c>
      <c r="G6925">
        <v>97</v>
      </c>
      <c r="H6925" t="s">
        <v>4410</v>
      </c>
      <c r="I6925">
        <v>109</v>
      </c>
      <c r="K6925" s="4">
        <v>18067</v>
      </c>
      <c r="M6925">
        <v>2016</v>
      </c>
      <c r="N6925" t="s">
        <v>4480</v>
      </c>
      <c r="O6925" t="str">
        <f t="shared" si="108"/>
        <v>42448Atlanta Hawks</v>
      </c>
      <c r="P6925" t="str">
        <f>VLOOKUP(O6925,Sheet1!A$1:K$18685,7,FALSE)</f>
        <v>W -6.5</v>
      </c>
      <c r="Q6925" t="str">
        <f>VLOOKUP(O6925,Sheet1!A$1:K$18685,8,FALSE)</f>
        <v>U 215</v>
      </c>
      <c r="R6925" s="1" t="s">
        <v>4493</v>
      </c>
    </row>
    <row r="6926" spans="1:18" ht="17">
      <c r="A6926" s="3">
        <v>42401</v>
      </c>
      <c r="B6926">
        <v>2</v>
      </c>
      <c r="C6926">
        <v>1</v>
      </c>
      <c r="D6926">
        <v>2016</v>
      </c>
      <c r="E6926" t="s">
        <v>4452</v>
      </c>
      <c r="F6926" t="s">
        <v>4462</v>
      </c>
      <c r="G6926">
        <v>97</v>
      </c>
      <c r="H6926" t="s">
        <v>4410</v>
      </c>
      <c r="I6926">
        <v>112</v>
      </c>
      <c r="K6926" s="4">
        <v>15455</v>
      </c>
      <c r="M6926">
        <v>2016</v>
      </c>
      <c r="N6926" t="s">
        <v>4477</v>
      </c>
      <c r="O6926" t="str">
        <f t="shared" si="108"/>
        <v>42401Atlanta Hawks</v>
      </c>
      <c r="P6926" t="str">
        <f>VLOOKUP(O6926,Sheet1!A$1:K$18685,7,FALSE)</f>
        <v>W -6.5</v>
      </c>
      <c r="Q6926" t="str">
        <f>VLOOKUP(O6926,Sheet1!A$1:K$18685,8,FALSE)</f>
        <v>O 198.5</v>
      </c>
      <c r="R6926" s="1" t="s">
        <v>4487</v>
      </c>
    </row>
    <row r="6927" spans="1:18" ht="17">
      <c r="A6927" s="3">
        <v>42003</v>
      </c>
      <c r="B6927">
        <v>12</v>
      </c>
      <c r="C6927">
        <v>30</v>
      </c>
      <c r="D6927">
        <v>2014</v>
      </c>
      <c r="E6927" t="s">
        <v>4451</v>
      </c>
      <c r="F6927" t="s">
        <v>4414</v>
      </c>
      <c r="G6927">
        <v>101</v>
      </c>
      <c r="H6927" t="s">
        <v>4410</v>
      </c>
      <c r="I6927">
        <v>109</v>
      </c>
      <c r="K6927" s="4">
        <v>19215</v>
      </c>
      <c r="M6927">
        <v>2015</v>
      </c>
      <c r="N6927" t="s">
        <v>4468</v>
      </c>
      <c r="O6927" t="str">
        <f t="shared" si="108"/>
        <v>42003Atlanta Hawks</v>
      </c>
      <c r="P6927" t="str">
        <f>VLOOKUP(O6927,Sheet1!A$1:K$18685,7,FALSE)</f>
        <v>W -6.5</v>
      </c>
      <c r="Q6927" t="str">
        <f>VLOOKUP(O6927,Sheet1!A$1:K$18685,8,FALSE)</f>
        <v>O 202</v>
      </c>
      <c r="R6927" s="1" t="s">
        <v>4503</v>
      </c>
    </row>
    <row r="6928" spans="1:18" ht="17">
      <c r="A6928" s="3">
        <v>41951</v>
      </c>
      <c r="B6928">
        <v>11</v>
      </c>
      <c r="C6928">
        <v>8</v>
      </c>
      <c r="D6928">
        <v>2014</v>
      </c>
      <c r="E6928" t="s">
        <v>4451</v>
      </c>
      <c r="F6928" t="s">
        <v>4424</v>
      </c>
      <c r="G6928">
        <v>96</v>
      </c>
      <c r="H6928" t="s">
        <v>4410</v>
      </c>
      <c r="I6928">
        <v>103</v>
      </c>
      <c r="K6928" s="4">
        <v>17521</v>
      </c>
      <c r="M6928">
        <v>2015</v>
      </c>
      <c r="N6928" t="s">
        <v>4484</v>
      </c>
      <c r="O6928" t="str">
        <f t="shared" si="108"/>
        <v>41951Atlanta Hawks</v>
      </c>
      <c r="P6928" t="str">
        <f>VLOOKUP(O6928,Sheet1!A$1:K$18685,7,FALSE)</f>
        <v>W -6.5</v>
      </c>
      <c r="Q6928" t="str">
        <f>VLOOKUP(O6928,Sheet1!A$1:K$18685,8,FALSE)</f>
        <v>O 194.5</v>
      </c>
      <c r="R6928" s="1" t="s">
        <v>4493</v>
      </c>
    </row>
    <row r="6929" spans="1:18" ht="17">
      <c r="A6929" s="3">
        <v>41587</v>
      </c>
      <c r="B6929">
        <v>11</v>
      </c>
      <c r="C6929">
        <v>9</v>
      </c>
      <c r="D6929">
        <v>2013</v>
      </c>
      <c r="E6929" t="s">
        <v>4451</v>
      </c>
      <c r="F6929" t="s">
        <v>4426</v>
      </c>
      <c r="G6929">
        <v>94</v>
      </c>
      <c r="H6929" t="s">
        <v>4410</v>
      </c>
      <c r="I6929">
        <v>104</v>
      </c>
      <c r="K6929" s="4">
        <v>15189</v>
      </c>
      <c r="M6929">
        <v>2014</v>
      </c>
      <c r="N6929" t="s">
        <v>4484</v>
      </c>
      <c r="O6929" t="str">
        <f t="shared" si="108"/>
        <v>41587Atlanta Hawks</v>
      </c>
      <c r="P6929" t="str">
        <f>VLOOKUP(O6929,Sheet1!A$1:K$18685,7,FALSE)</f>
        <v>W -6.5</v>
      </c>
      <c r="Q6929" t="str">
        <f>VLOOKUP(O6929,Sheet1!A$1:K$18685,8,FALSE)</f>
        <v>U 199</v>
      </c>
      <c r="R6929" s="1" t="s">
        <v>4493</v>
      </c>
    </row>
    <row r="6930" spans="1:18" ht="17">
      <c r="A6930" s="3">
        <v>40519</v>
      </c>
      <c r="B6930">
        <v>12</v>
      </c>
      <c r="C6930">
        <v>7</v>
      </c>
      <c r="D6930">
        <v>2010</v>
      </c>
      <c r="E6930" t="s">
        <v>4448</v>
      </c>
      <c r="F6930" t="s">
        <v>4450</v>
      </c>
      <c r="G6930">
        <v>101</v>
      </c>
      <c r="H6930" t="s">
        <v>4410</v>
      </c>
      <c r="I6930">
        <v>116</v>
      </c>
      <c r="K6930" s="4">
        <v>14273</v>
      </c>
      <c r="M6930">
        <v>2011</v>
      </c>
      <c r="N6930" t="s">
        <v>4468</v>
      </c>
      <c r="O6930" t="str">
        <f t="shared" si="108"/>
        <v>40519Atlanta Hawks</v>
      </c>
      <c r="P6930" t="str">
        <f>VLOOKUP(O6930,Sheet1!A$1:K$18685,7,FALSE)</f>
        <v>W -6.5</v>
      </c>
      <c r="Q6930" t="str">
        <f>VLOOKUP(O6930,Sheet1!A$1:K$18685,8,FALSE)</f>
        <v>O 185.5</v>
      </c>
      <c r="R6930" s="1" t="s">
        <v>4503</v>
      </c>
    </row>
    <row r="6931" spans="1:18" ht="17">
      <c r="A6931" s="3">
        <v>40200</v>
      </c>
      <c r="B6931">
        <v>1</v>
      </c>
      <c r="C6931">
        <v>22</v>
      </c>
      <c r="D6931">
        <v>2010</v>
      </c>
      <c r="E6931" t="s">
        <v>4451</v>
      </c>
      <c r="F6931" t="s">
        <v>4433</v>
      </c>
      <c r="G6931">
        <v>89</v>
      </c>
      <c r="H6931" t="s">
        <v>4410</v>
      </c>
      <c r="I6931">
        <v>103</v>
      </c>
      <c r="K6931" s="4">
        <v>14701</v>
      </c>
      <c r="M6931">
        <v>2010</v>
      </c>
      <c r="N6931" t="s">
        <v>4478</v>
      </c>
      <c r="O6931" t="str">
        <f t="shared" si="108"/>
        <v>40200Atlanta Hawks</v>
      </c>
      <c r="P6931" t="str">
        <f>VLOOKUP(O6931,Sheet1!A$1:K$18685,7,FALSE)</f>
        <v>W -6.5</v>
      </c>
      <c r="Q6931" t="str">
        <f>VLOOKUP(O6931,Sheet1!A$1:K$18685,8,FALSE)</f>
        <v>O 190.5</v>
      </c>
      <c r="R6931" s="1" t="s">
        <v>4447</v>
      </c>
    </row>
    <row r="6932" spans="1:18" ht="17">
      <c r="A6932" s="3">
        <v>43196</v>
      </c>
      <c r="B6932">
        <v>4</v>
      </c>
      <c r="C6932">
        <v>6</v>
      </c>
      <c r="D6932">
        <v>2018</v>
      </c>
      <c r="E6932" t="s">
        <v>4451</v>
      </c>
      <c r="F6932" t="s">
        <v>4413</v>
      </c>
      <c r="G6932">
        <v>104</v>
      </c>
      <c r="H6932" t="s">
        <v>4411</v>
      </c>
      <c r="I6932">
        <v>111</v>
      </c>
      <c r="K6932" s="4">
        <v>18624</v>
      </c>
      <c r="M6932">
        <v>2018</v>
      </c>
      <c r="N6932" t="s">
        <v>4449</v>
      </c>
      <c r="O6932" t="str">
        <f t="shared" si="108"/>
        <v>43196Boston Celtics</v>
      </c>
      <c r="P6932" t="str">
        <f>VLOOKUP(O6932,Sheet1!A$1:K$18685,7,FALSE)</f>
        <v>W -6.5</v>
      </c>
      <c r="Q6932" t="str">
        <f>VLOOKUP(O6932,Sheet1!A$1:K$18685,8,FALSE)</f>
        <v>O 201.5</v>
      </c>
      <c r="R6932" s="1" t="s">
        <v>4447</v>
      </c>
    </row>
    <row r="6933" spans="1:18" ht="17">
      <c r="A6933" s="3">
        <v>43063</v>
      </c>
      <c r="B6933">
        <v>11</v>
      </c>
      <c r="C6933">
        <v>24</v>
      </c>
      <c r="D6933">
        <v>2017</v>
      </c>
      <c r="E6933" t="s">
        <v>4451</v>
      </c>
      <c r="F6933" t="s">
        <v>4426</v>
      </c>
      <c r="G6933">
        <v>103</v>
      </c>
      <c r="H6933" t="s">
        <v>4411</v>
      </c>
      <c r="I6933">
        <v>118</v>
      </c>
      <c r="K6933" s="4">
        <v>18624</v>
      </c>
      <c r="M6933">
        <v>2018</v>
      </c>
      <c r="N6933" t="s">
        <v>4484</v>
      </c>
      <c r="O6933" t="str">
        <f t="shared" si="108"/>
        <v>43063Boston Celtics</v>
      </c>
      <c r="P6933" t="str">
        <f>VLOOKUP(O6933,Sheet1!A$1:K$18685,7,FALSE)</f>
        <v>W -6.5</v>
      </c>
      <c r="Q6933" t="str">
        <f>VLOOKUP(O6933,Sheet1!A$1:K$18685,8,FALSE)</f>
        <v>O 208.5</v>
      </c>
      <c r="R6933" s="1" t="s">
        <v>4447</v>
      </c>
    </row>
    <row r="6934" spans="1:18" ht="17">
      <c r="A6934" s="3">
        <v>43047</v>
      </c>
      <c r="B6934">
        <v>11</v>
      </c>
      <c r="C6934">
        <v>8</v>
      </c>
      <c r="D6934">
        <v>2017</v>
      </c>
      <c r="E6934" t="s">
        <v>4452</v>
      </c>
      <c r="F6934" t="s">
        <v>4420</v>
      </c>
      <c r="G6934">
        <v>96</v>
      </c>
      <c r="H6934" t="s">
        <v>4411</v>
      </c>
      <c r="I6934">
        <v>107</v>
      </c>
      <c r="K6934" s="4">
        <v>18624</v>
      </c>
      <c r="M6934">
        <v>2018</v>
      </c>
      <c r="N6934" t="s">
        <v>4484</v>
      </c>
      <c r="O6934" t="str">
        <f t="shared" si="108"/>
        <v>43047Boston Celtics</v>
      </c>
      <c r="P6934" t="str">
        <f>VLOOKUP(O6934,Sheet1!A$1:K$18685,7,FALSE)</f>
        <v>W -6.5</v>
      </c>
      <c r="Q6934" t="str">
        <f>VLOOKUP(O6934,Sheet1!A$1:K$18685,8,FALSE)</f>
        <v>U 214.5</v>
      </c>
      <c r="R6934" s="1" t="s">
        <v>4505</v>
      </c>
    </row>
    <row r="6935" spans="1:18" ht="17">
      <c r="A6935" s="3">
        <v>42816</v>
      </c>
      <c r="B6935">
        <v>3</v>
      </c>
      <c r="C6935">
        <v>22</v>
      </c>
      <c r="D6935">
        <v>2017</v>
      </c>
      <c r="E6935" t="s">
        <v>4451</v>
      </c>
      <c r="F6935" t="s">
        <v>4418</v>
      </c>
      <c r="G6935">
        <v>100</v>
      </c>
      <c r="H6935" t="s">
        <v>4411</v>
      </c>
      <c r="I6935">
        <v>109</v>
      </c>
      <c r="K6935" s="4">
        <v>18624</v>
      </c>
      <c r="M6935">
        <v>2017</v>
      </c>
      <c r="N6935" t="s">
        <v>4480</v>
      </c>
      <c r="O6935" t="str">
        <f t="shared" si="108"/>
        <v>42816Boston Celtics</v>
      </c>
      <c r="P6935" t="str">
        <f>VLOOKUP(O6935,Sheet1!A$1:K$18685,7,FALSE)</f>
        <v>W -6.5</v>
      </c>
      <c r="Q6935" t="str">
        <f>VLOOKUP(O6935,Sheet1!A$1:K$18685,8,FALSE)</f>
        <v>O 208.5</v>
      </c>
      <c r="R6935" s="1" t="s">
        <v>4505</v>
      </c>
    </row>
    <row r="6936" spans="1:18" ht="17">
      <c r="A6936" s="3">
        <v>39772</v>
      </c>
      <c r="B6936">
        <v>11</v>
      </c>
      <c r="C6936">
        <v>20</v>
      </c>
      <c r="D6936">
        <v>2008</v>
      </c>
      <c r="E6936" t="s">
        <v>4452</v>
      </c>
      <c r="F6936" t="s">
        <v>4416</v>
      </c>
      <c r="G6936">
        <v>80</v>
      </c>
      <c r="H6936" t="s">
        <v>4411</v>
      </c>
      <c r="I6936">
        <v>98</v>
      </c>
      <c r="K6936" s="4">
        <v>18624</v>
      </c>
      <c r="M6936">
        <v>2009</v>
      </c>
      <c r="N6936" t="s">
        <v>4484</v>
      </c>
      <c r="O6936" t="str">
        <f t="shared" si="108"/>
        <v>39772Boston Celtics</v>
      </c>
      <c r="P6936" t="str">
        <f>VLOOKUP(O6936,Sheet1!A$1:K$18685,7,FALSE)</f>
        <v>W -6.5</v>
      </c>
      <c r="Q6936" t="str">
        <f>VLOOKUP(O6936,Sheet1!A$1:K$18685,8,FALSE)</f>
        <v>U 183.5</v>
      </c>
      <c r="R6936" s="1" t="s">
        <v>4502</v>
      </c>
    </row>
    <row r="6937" spans="1:18" ht="17">
      <c r="A6937" s="3">
        <v>43199</v>
      </c>
      <c r="B6937">
        <v>4</v>
      </c>
      <c r="C6937">
        <v>9</v>
      </c>
      <c r="D6937">
        <v>2018</v>
      </c>
      <c r="E6937" t="s">
        <v>4451</v>
      </c>
      <c r="F6937" t="s">
        <v>4413</v>
      </c>
      <c r="G6937">
        <v>105</v>
      </c>
      <c r="H6937" t="s">
        <v>4412</v>
      </c>
      <c r="I6937">
        <v>114</v>
      </c>
      <c r="K6937" s="4">
        <v>16187</v>
      </c>
      <c r="M6937">
        <v>2018</v>
      </c>
      <c r="N6937" t="s">
        <v>4449</v>
      </c>
      <c r="O6937" t="str">
        <f t="shared" si="108"/>
        <v>43199Brooklyn Nets</v>
      </c>
      <c r="P6937" t="str">
        <f>VLOOKUP(O6937,Sheet1!A$1:K$18685,7,FALSE)</f>
        <v>W -6.5</v>
      </c>
      <c r="Q6937" t="str">
        <f>VLOOKUP(O6937,Sheet1!A$1:K$18685,8,FALSE)</f>
        <v>O 217.5</v>
      </c>
      <c r="R6937" s="1" t="s">
        <v>4487</v>
      </c>
    </row>
    <row r="6938" spans="1:18" ht="17">
      <c r="A6938" s="3">
        <v>41985</v>
      </c>
      <c r="B6938">
        <v>12</v>
      </c>
      <c r="C6938">
        <v>12</v>
      </c>
      <c r="D6938">
        <v>2014</v>
      </c>
      <c r="E6938" t="s">
        <v>4451</v>
      </c>
      <c r="F6938" t="s">
        <v>4427</v>
      </c>
      <c r="G6938">
        <v>70</v>
      </c>
      <c r="H6938" t="s">
        <v>4412</v>
      </c>
      <c r="I6938">
        <v>88</v>
      </c>
      <c r="K6938" s="4">
        <v>16326</v>
      </c>
      <c r="M6938">
        <v>2015</v>
      </c>
      <c r="N6938" t="s">
        <v>4468</v>
      </c>
      <c r="O6938" t="str">
        <f t="shared" si="108"/>
        <v>41985Brooklyn Nets</v>
      </c>
      <c r="P6938" t="str">
        <f>VLOOKUP(O6938,Sheet1!A$1:K$18685,7,FALSE)</f>
        <v>W -6.5</v>
      </c>
      <c r="Q6938" t="str">
        <f>VLOOKUP(O6938,Sheet1!A$1:K$18685,8,FALSE)</f>
        <v>U 193</v>
      </c>
      <c r="R6938" s="1" t="s">
        <v>4447</v>
      </c>
    </row>
    <row r="6939" spans="1:18" ht="17">
      <c r="A6939" s="3">
        <v>40596</v>
      </c>
      <c r="B6939">
        <v>2</v>
      </c>
      <c r="C6939">
        <v>22</v>
      </c>
      <c r="D6939">
        <v>2011</v>
      </c>
      <c r="E6939" t="s">
        <v>4448</v>
      </c>
      <c r="F6939" t="s">
        <v>4430</v>
      </c>
      <c r="G6939">
        <v>101</v>
      </c>
      <c r="H6939" t="s">
        <v>4433</v>
      </c>
      <c r="I6939">
        <v>114</v>
      </c>
      <c r="K6939" s="4">
        <v>12976</v>
      </c>
      <c r="M6939">
        <v>2011</v>
      </c>
      <c r="N6939" t="s">
        <v>4477</v>
      </c>
      <c r="O6939" t="str">
        <f t="shared" si="108"/>
        <v>40596Charlotte Bobcats</v>
      </c>
      <c r="P6939" t="str">
        <f>VLOOKUP(O6939,Sheet1!A$1:K$18685,7,FALSE)</f>
        <v>W -6.5</v>
      </c>
      <c r="Q6939" t="str">
        <f>VLOOKUP(O6939,Sheet1!A$1:K$18685,8,FALSE)</f>
        <v>O 197.5</v>
      </c>
      <c r="R6939" s="1" t="s">
        <v>4503</v>
      </c>
    </row>
    <row r="6940" spans="1:18" ht="17">
      <c r="A6940" s="3">
        <v>40515</v>
      </c>
      <c r="B6940">
        <v>12</v>
      </c>
      <c r="C6940">
        <v>3</v>
      </c>
      <c r="D6940">
        <v>2010</v>
      </c>
      <c r="E6940" t="s">
        <v>4448</v>
      </c>
      <c r="F6940" t="s">
        <v>4450</v>
      </c>
      <c r="G6940">
        <v>84</v>
      </c>
      <c r="H6940" t="s">
        <v>4433</v>
      </c>
      <c r="I6940">
        <v>91</v>
      </c>
      <c r="J6940" t="s">
        <v>4458</v>
      </c>
      <c r="K6940" s="4">
        <v>12183</v>
      </c>
      <c r="M6940">
        <v>2011</v>
      </c>
      <c r="N6940" t="s">
        <v>4468</v>
      </c>
      <c r="O6940" t="str">
        <f t="shared" si="108"/>
        <v>40515Charlotte Bobcats</v>
      </c>
      <c r="P6940" t="str">
        <f>VLOOKUP(O6940,Sheet1!A$1:K$18685,7,FALSE)</f>
        <v>W -6.5</v>
      </c>
      <c r="Q6940" t="str">
        <f>VLOOKUP(O6940,Sheet1!A$1:K$18685,8,FALSE)</f>
        <v>U 184.5</v>
      </c>
      <c r="R6940" s="1" t="s">
        <v>4447</v>
      </c>
    </row>
    <row r="6941" spans="1:18" ht="17">
      <c r="A6941" s="3">
        <v>43498</v>
      </c>
      <c r="B6941">
        <v>2</v>
      </c>
      <c r="C6941">
        <v>2</v>
      </c>
      <c r="D6941">
        <v>2019</v>
      </c>
      <c r="E6941" t="s">
        <v>4448</v>
      </c>
      <c r="F6941" t="s">
        <v>4413</v>
      </c>
      <c r="G6941">
        <v>118</v>
      </c>
      <c r="H6941" t="s">
        <v>4434</v>
      </c>
      <c r="I6941">
        <v>125</v>
      </c>
      <c r="K6941" s="4">
        <v>19114</v>
      </c>
      <c r="M6941">
        <v>2019</v>
      </c>
      <c r="N6941" t="s">
        <v>4477</v>
      </c>
      <c r="O6941" t="str">
        <f t="shared" si="108"/>
        <v>43498Charlotte Hornets</v>
      </c>
      <c r="P6941" t="str">
        <f>VLOOKUP(O6941,Sheet1!A$1:K$18685,7,FALSE)</f>
        <v>W -6.5</v>
      </c>
      <c r="Q6941" t="str">
        <f>VLOOKUP(O6941,Sheet1!A$1:K$18685,8,FALSE)</f>
        <v>O 216</v>
      </c>
      <c r="R6941" s="1" t="s">
        <v>4493</v>
      </c>
    </row>
    <row r="6942" spans="1:18" ht="17">
      <c r="A6942" s="3">
        <v>42681</v>
      </c>
      <c r="B6942">
        <v>11</v>
      </c>
      <c r="C6942">
        <v>7</v>
      </c>
      <c r="D6942">
        <v>2016</v>
      </c>
      <c r="E6942" t="s">
        <v>4452</v>
      </c>
      <c r="F6942" t="s">
        <v>4426</v>
      </c>
      <c r="G6942">
        <v>80</v>
      </c>
      <c r="H6942" t="s">
        <v>4413</v>
      </c>
      <c r="I6942">
        <v>112</v>
      </c>
      <c r="K6942" s="4">
        <v>21320</v>
      </c>
      <c r="M6942">
        <v>2017</v>
      </c>
      <c r="N6942" t="s">
        <v>4484</v>
      </c>
      <c r="O6942" t="str">
        <f t="shared" si="108"/>
        <v>42681Chicago Bulls</v>
      </c>
      <c r="P6942" t="str">
        <f>VLOOKUP(O6942,Sheet1!A$1:K$18685,7,FALSE)</f>
        <v>W -6.5</v>
      </c>
      <c r="Q6942" t="str">
        <f>VLOOKUP(O6942,Sheet1!A$1:K$18685,8,FALSE)</f>
        <v>U 199</v>
      </c>
      <c r="R6942" s="1" t="s">
        <v>4487</v>
      </c>
    </row>
    <row r="6943" spans="1:18" ht="17">
      <c r="A6943" s="3">
        <v>42376</v>
      </c>
      <c r="B6943">
        <v>1</v>
      </c>
      <c r="C6943">
        <v>7</v>
      </c>
      <c r="D6943">
        <v>2016</v>
      </c>
      <c r="E6943" t="s">
        <v>4452</v>
      </c>
      <c r="F6943" t="s">
        <v>4411</v>
      </c>
      <c r="G6943">
        <v>92</v>
      </c>
      <c r="H6943" t="s">
        <v>4413</v>
      </c>
      <c r="I6943">
        <v>101</v>
      </c>
      <c r="K6943" s="4">
        <v>21497</v>
      </c>
      <c r="M6943">
        <v>2016</v>
      </c>
      <c r="N6943" t="s">
        <v>4478</v>
      </c>
      <c r="O6943" t="str">
        <f t="shared" si="108"/>
        <v>42376Chicago Bulls</v>
      </c>
      <c r="P6943" t="str">
        <f>VLOOKUP(O6943,Sheet1!A$1:K$18685,7,FALSE)</f>
        <v>W -6.5</v>
      </c>
      <c r="Q6943" t="str">
        <f>VLOOKUP(O6943,Sheet1!A$1:K$18685,8,FALSE)</f>
        <v>U 204.5</v>
      </c>
      <c r="R6943" s="1" t="s">
        <v>4502</v>
      </c>
    </row>
    <row r="6944" spans="1:18" ht="17">
      <c r="A6944" s="3">
        <v>41700</v>
      </c>
      <c r="B6944">
        <v>3</v>
      </c>
      <c r="C6944">
        <v>2</v>
      </c>
      <c r="D6944">
        <v>2014</v>
      </c>
      <c r="E6944" t="s">
        <v>4474</v>
      </c>
      <c r="F6944" t="s">
        <v>4424</v>
      </c>
      <c r="G6944">
        <v>90</v>
      </c>
      <c r="H6944" t="s">
        <v>4413</v>
      </c>
      <c r="I6944">
        <v>109</v>
      </c>
      <c r="K6944" s="4">
        <v>21739</v>
      </c>
      <c r="M6944">
        <v>2014</v>
      </c>
      <c r="N6944" t="s">
        <v>4480</v>
      </c>
      <c r="O6944" t="str">
        <f t="shared" si="108"/>
        <v>41700Chicago Bulls</v>
      </c>
      <c r="P6944" t="str">
        <f>VLOOKUP(O6944,Sheet1!A$1:K$18685,7,FALSE)</f>
        <v>W -6.5</v>
      </c>
      <c r="Q6944" t="str">
        <f>VLOOKUP(O6944,Sheet1!A$1:K$18685,8,FALSE)</f>
        <v>O 186</v>
      </c>
      <c r="R6944" s="1" t="s">
        <v>4500</v>
      </c>
    </row>
    <row r="6945" spans="1:18" ht="17">
      <c r="A6945" s="3">
        <v>40225</v>
      </c>
      <c r="B6945">
        <v>2</v>
      </c>
      <c r="C6945">
        <v>16</v>
      </c>
      <c r="D6945">
        <v>2010</v>
      </c>
      <c r="E6945" t="s">
        <v>4452</v>
      </c>
      <c r="F6945" t="s">
        <v>4424</v>
      </c>
      <c r="G6945">
        <v>85</v>
      </c>
      <c r="H6945" t="s">
        <v>4413</v>
      </c>
      <c r="I6945">
        <v>118</v>
      </c>
      <c r="K6945" s="4">
        <v>20989</v>
      </c>
      <c r="M6945">
        <v>2010</v>
      </c>
      <c r="N6945" t="s">
        <v>4477</v>
      </c>
      <c r="O6945" t="str">
        <f t="shared" si="108"/>
        <v>40225Chicago Bulls</v>
      </c>
      <c r="P6945" t="str">
        <f>VLOOKUP(O6945,Sheet1!A$1:K$18685,7,FALSE)</f>
        <v>W -6.5</v>
      </c>
      <c r="Q6945" t="str">
        <f>VLOOKUP(O6945,Sheet1!A$1:K$18685,8,FALSE)</f>
        <v>O 200</v>
      </c>
      <c r="R6945" s="1" t="s">
        <v>4503</v>
      </c>
    </row>
    <row r="6946" spans="1:18" ht="17">
      <c r="A6946" s="3">
        <v>40176</v>
      </c>
      <c r="B6946">
        <v>12</v>
      </c>
      <c r="C6946">
        <v>29</v>
      </c>
      <c r="D6946">
        <v>2009</v>
      </c>
      <c r="E6946" t="s">
        <v>4452</v>
      </c>
      <c r="F6946" t="s">
        <v>4418</v>
      </c>
      <c r="G6946">
        <v>95</v>
      </c>
      <c r="H6946" t="s">
        <v>4413</v>
      </c>
      <c r="I6946">
        <v>104</v>
      </c>
      <c r="K6946" s="4">
        <v>21887</v>
      </c>
      <c r="M6946">
        <v>2010</v>
      </c>
      <c r="N6946" t="s">
        <v>4468</v>
      </c>
      <c r="O6946" t="str">
        <f t="shared" si="108"/>
        <v>40176Chicago Bulls</v>
      </c>
      <c r="P6946" t="str">
        <f>VLOOKUP(O6946,Sheet1!A$1:K$18685,7,FALSE)</f>
        <v>W -6.5</v>
      </c>
      <c r="Q6946" t="str">
        <f>VLOOKUP(O6946,Sheet1!A$1:K$18685,8,FALSE)</f>
        <v>O 193</v>
      </c>
      <c r="R6946" s="1" t="s">
        <v>4503</v>
      </c>
    </row>
    <row r="6947" spans="1:18" ht="17">
      <c r="A6947" s="3">
        <v>39878</v>
      </c>
      <c r="B6947">
        <v>3</v>
      </c>
      <c r="C6947">
        <v>6</v>
      </c>
      <c r="D6947">
        <v>2009</v>
      </c>
      <c r="E6947" t="s">
        <v>4455</v>
      </c>
      <c r="F6947" t="s">
        <v>4422</v>
      </c>
      <c r="G6947">
        <v>102</v>
      </c>
      <c r="H6947" t="s">
        <v>4413</v>
      </c>
      <c r="I6947">
        <v>117</v>
      </c>
      <c r="K6947" s="4">
        <v>21186</v>
      </c>
      <c r="M6947">
        <v>2009</v>
      </c>
      <c r="N6947" t="s">
        <v>4480</v>
      </c>
      <c r="O6947" t="str">
        <f t="shared" si="108"/>
        <v>39878Chicago Bulls</v>
      </c>
      <c r="P6947" t="str">
        <f>VLOOKUP(O6947,Sheet1!A$1:K$18685,7,FALSE)</f>
        <v>W -6.5</v>
      </c>
      <c r="Q6947" t="str">
        <f>VLOOKUP(O6947,Sheet1!A$1:K$18685,8,FALSE)</f>
        <v>O 205.5</v>
      </c>
      <c r="R6947" s="1" t="s">
        <v>4447</v>
      </c>
    </row>
    <row r="6948" spans="1:18" ht="17">
      <c r="A6948" s="3">
        <v>43239</v>
      </c>
      <c r="B6948">
        <v>5</v>
      </c>
      <c r="C6948">
        <v>19</v>
      </c>
      <c r="D6948">
        <v>2018</v>
      </c>
      <c r="E6948" t="s">
        <v>4455</v>
      </c>
      <c r="F6948" t="s">
        <v>4411</v>
      </c>
      <c r="G6948">
        <v>86</v>
      </c>
      <c r="H6948" t="s">
        <v>4414</v>
      </c>
      <c r="I6948">
        <v>116</v>
      </c>
      <c r="K6948" s="4">
        <v>20562</v>
      </c>
      <c r="M6948">
        <v>2018</v>
      </c>
      <c r="N6948" t="s">
        <v>4483</v>
      </c>
      <c r="O6948" t="str">
        <f t="shared" si="108"/>
        <v>43239Cleveland Cavaliers</v>
      </c>
      <c r="P6948" t="str">
        <f>VLOOKUP(O6948,Sheet1!A$1:K$18685,7,FALSE)</f>
        <v>W -6.5</v>
      </c>
      <c r="Q6948" t="str">
        <f>VLOOKUP(O6948,Sheet1!A$1:K$18685,8,FALSE)</f>
        <v>U 207</v>
      </c>
      <c r="R6948" s="1" t="s">
        <v>4493</v>
      </c>
    </row>
    <row r="6949" spans="1:18" ht="17">
      <c r="A6949" s="3">
        <v>43078</v>
      </c>
      <c r="B6949">
        <v>12</v>
      </c>
      <c r="C6949">
        <v>9</v>
      </c>
      <c r="D6949">
        <v>2017</v>
      </c>
      <c r="E6949" t="s">
        <v>4452</v>
      </c>
      <c r="F6949" t="s">
        <v>4427</v>
      </c>
      <c r="G6949">
        <v>98</v>
      </c>
      <c r="H6949" t="s">
        <v>4414</v>
      </c>
      <c r="I6949">
        <v>105</v>
      </c>
      <c r="K6949" s="4">
        <v>20562</v>
      </c>
      <c r="M6949">
        <v>2018</v>
      </c>
      <c r="N6949" t="s">
        <v>4468</v>
      </c>
      <c r="O6949" t="str">
        <f t="shared" si="108"/>
        <v>43078Cleveland Cavaliers</v>
      </c>
      <c r="P6949" t="str">
        <f>VLOOKUP(O6949,Sheet1!A$1:K$18685,7,FALSE)</f>
        <v>W -6.5</v>
      </c>
      <c r="Q6949" t="str">
        <f>VLOOKUP(O6949,Sheet1!A$1:K$18685,8,FALSE)</f>
        <v>U 221.5</v>
      </c>
      <c r="R6949" s="1" t="s">
        <v>4493</v>
      </c>
    </row>
    <row r="6950" spans="1:18" ht="17">
      <c r="A6950" s="3">
        <v>42781</v>
      </c>
      <c r="B6950">
        <v>2</v>
      </c>
      <c r="C6950">
        <v>15</v>
      </c>
      <c r="D6950">
        <v>2017</v>
      </c>
      <c r="E6950" t="s">
        <v>4448</v>
      </c>
      <c r="F6950" t="s">
        <v>4418</v>
      </c>
      <c r="G6950">
        <v>104</v>
      </c>
      <c r="H6950" t="s">
        <v>4414</v>
      </c>
      <c r="I6950">
        <v>113</v>
      </c>
      <c r="K6950" s="4">
        <v>20562</v>
      </c>
      <c r="M6950">
        <v>2017</v>
      </c>
      <c r="N6950" t="s">
        <v>4477</v>
      </c>
      <c r="O6950" t="str">
        <f t="shared" si="108"/>
        <v>42781Cleveland Cavaliers</v>
      </c>
      <c r="P6950" t="str">
        <f>VLOOKUP(O6950,Sheet1!A$1:K$18685,7,FALSE)</f>
        <v>W -6.5</v>
      </c>
      <c r="Q6950" t="str">
        <f>VLOOKUP(O6950,Sheet1!A$1:K$18685,8,FALSE)</f>
        <v>U 219</v>
      </c>
      <c r="R6950" s="1" t="s">
        <v>4505</v>
      </c>
    </row>
    <row r="6951" spans="1:18" ht="17">
      <c r="A6951" s="3">
        <v>42767</v>
      </c>
      <c r="B6951">
        <v>2</v>
      </c>
      <c r="C6951">
        <v>1</v>
      </c>
      <c r="D6951">
        <v>2017</v>
      </c>
      <c r="E6951" t="s">
        <v>4448</v>
      </c>
      <c r="F6951" t="s">
        <v>4423</v>
      </c>
      <c r="G6951">
        <v>97</v>
      </c>
      <c r="H6951" t="s">
        <v>4414</v>
      </c>
      <c r="I6951">
        <v>125</v>
      </c>
      <c r="K6951" s="4">
        <v>20562</v>
      </c>
      <c r="M6951">
        <v>2017</v>
      </c>
      <c r="N6951" t="s">
        <v>4477</v>
      </c>
      <c r="O6951" t="str">
        <f t="shared" si="108"/>
        <v>42767Cleveland Cavaliers</v>
      </c>
      <c r="P6951" t="str">
        <f>VLOOKUP(O6951,Sheet1!A$1:K$18685,7,FALSE)</f>
        <v>W -6.5</v>
      </c>
      <c r="Q6951" t="str">
        <f>VLOOKUP(O6951,Sheet1!A$1:K$18685,8,FALSE)</f>
        <v>O 216.5</v>
      </c>
      <c r="R6951" s="1" t="s">
        <v>4505</v>
      </c>
    </row>
    <row r="6952" spans="1:18" ht="17">
      <c r="A6952" s="3">
        <v>42471</v>
      </c>
      <c r="B6952">
        <v>4</v>
      </c>
      <c r="C6952">
        <v>11</v>
      </c>
      <c r="D6952">
        <v>2016</v>
      </c>
      <c r="E6952" t="s">
        <v>4448</v>
      </c>
      <c r="F6952" t="s">
        <v>4410</v>
      </c>
      <c r="G6952">
        <v>94</v>
      </c>
      <c r="H6952" t="s">
        <v>4414</v>
      </c>
      <c r="I6952">
        <v>109</v>
      </c>
      <c r="K6952" s="4">
        <v>20562</v>
      </c>
      <c r="M6952">
        <v>2016</v>
      </c>
      <c r="N6952" t="s">
        <v>4449</v>
      </c>
      <c r="O6952" t="str">
        <f t="shared" si="108"/>
        <v>42471Cleveland Cavaliers</v>
      </c>
      <c r="P6952" t="str">
        <f>VLOOKUP(O6952,Sheet1!A$1:K$18685,7,FALSE)</f>
        <v>W -6.5</v>
      </c>
      <c r="Q6952" t="str">
        <f>VLOOKUP(O6952,Sheet1!A$1:K$18685,8,FALSE)</f>
        <v>U 204.5</v>
      </c>
      <c r="R6952" s="1" t="s">
        <v>4487</v>
      </c>
    </row>
    <row r="6953" spans="1:18" ht="17">
      <c r="A6953" s="3">
        <v>42390</v>
      </c>
      <c r="B6953">
        <v>1</v>
      </c>
      <c r="C6953">
        <v>21</v>
      </c>
      <c r="D6953">
        <v>2016</v>
      </c>
      <c r="E6953" t="s">
        <v>4452</v>
      </c>
      <c r="F6953" t="s">
        <v>4419</v>
      </c>
      <c r="G6953">
        <v>102</v>
      </c>
      <c r="H6953" t="s">
        <v>4414</v>
      </c>
      <c r="I6953">
        <v>115</v>
      </c>
      <c r="K6953" s="4">
        <v>20562</v>
      </c>
      <c r="M6953">
        <v>2016</v>
      </c>
      <c r="N6953" t="s">
        <v>4478</v>
      </c>
      <c r="O6953" t="str">
        <f t="shared" si="108"/>
        <v>42390Cleveland Cavaliers</v>
      </c>
      <c r="P6953" t="str">
        <f>VLOOKUP(O6953,Sheet1!A$1:K$18685,7,FALSE)</f>
        <v>W -6.5</v>
      </c>
      <c r="Q6953" t="str">
        <f>VLOOKUP(O6953,Sheet1!A$1:K$18685,8,FALSE)</f>
        <v>O 202.5</v>
      </c>
      <c r="R6953" s="1" t="s">
        <v>4502</v>
      </c>
    </row>
    <row r="6954" spans="1:18" ht="17">
      <c r="A6954" s="3">
        <v>41009</v>
      </c>
      <c r="B6954">
        <v>4</v>
      </c>
      <c r="C6954">
        <v>10</v>
      </c>
      <c r="D6954">
        <v>2012</v>
      </c>
      <c r="E6954" t="s">
        <v>4448</v>
      </c>
      <c r="F6954" t="s">
        <v>4433</v>
      </c>
      <c r="G6954">
        <v>90</v>
      </c>
      <c r="H6954" t="s">
        <v>4414</v>
      </c>
      <c r="I6954">
        <v>103</v>
      </c>
      <c r="K6954" s="4">
        <v>13576</v>
      </c>
      <c r="M6954">
        <v>2012</v>
      </c>
      <c r="N6954" t="s">
        <v>4449</v>
      </c>
      <c r="O6954" t="str">
        <f t="shared" si="108"/>
        <v>41009Cleveland Cavaliers</v>
      </c>
      <c r="P6954" t="str">
        <f>VLOOKUP(O6954,Sheet1!A$1:K$18685,7,FALSE)</f>
        <v>W -6.5</v>
      </c>
      <c r="Q6954" t="str">
        <f>VLOOKUP(O6954,Sheet1!A$1:K$18685,8,FALSE)</f>
        <v>U 195</v>
      </c>
      <c r="R6954" s="1" t="s">
        <v>4503</v>
      </c>
    </row>
    <row r="6955" spans="1:18" ht="17">
      <c r="A6955" s="3">
        <v>40145</v>
      </c>
      <c r="B6955">
        <v>11</v>
      </c>
      <c r="C6955">
        <v>28</v>
      </c>
      <c r="D6955">
        <v>2009</v>
      </c>
      <c r="E6955" t="s">
        <v>4451</v>
      </c>
      <c r="F6955" t="s">
        <v>4462</v>
      </c>
      <c r="G6955">
        <v>95</v>
      </c>
      <c r="H6955" t="s">
        <v>4414</v>
      </c>
      <c r="I6955">
        <v>111</v>
      </c>
      <c r="K6955" s="4">
        <v>20562</v>
      </c>
      <c r="M6955">
        <v>2010</v>
      </c>
      <c r="N6955" t="s">
        <v>4484</v>
      </c>
      <c r="O6955" t="str">
        <f t="shared" si="108"/>
        <v>40145Cleveland Cavaliers</v>
      </c>
      <c r="P6955" t="str">
        <f>VLOOKUP(O6955,Sheet1!A$1:K$18685,7,FALSE)</f>
        <v>W -6.5</v>
      </c>
      <c r="Q6955" t="str">
        <f>VLOOKUP(O6955,Sheet1!A$1:K$18685,8,FALSE)</f>
        <v>O 194</v>
      </c>
      <c r="R6955" s="1" t="s">
        <v>4493</v>
      </c>
    </row>
    <row r="6956" spans="1:18" ht="17">
      <c r="A6956" s="3">
        <v>39915</v>
      </c>
      <c r="B6956">
        <v>4</v>
      </c>
      <c r="C6956">
        <v>12</v>
      </c>
      <c r="D6956">
        <v>2009</v>
      </c>
      <c r="E6956" t="s">
        <v>4485</v>
      </c>
      <c r="F6956" t="s">
        <v>4411</v>
      </c>
      <c r="G6956">
        <v>76</v>
      </c>
      <c r="H6956" t="s">
        <v>4414</v>
      </c>
      <c r="I6956">
        <v>107</v>
      </c>
      <c r="K6956" s="4">
        <v>20562</v>
      </c>
      <c r="M6956">
        <v>2009</v>
      </c>
      <c r="N6956" t="s">
        <v>4449</v>
      </c>
      <c r="O6956" t="str">
        <f t="shared" si="108"/>
        <v>39915Cleveland Cavaliers</v>
      </c>
      <c r="P6956" t="str">
        <f>VLOOKUP(O6956,Sheet1!A$1:K$18685,7,FALSE)</f>
        <v>W -6.5</v>
      </c>
      <c r="Q6956" t="str">
        <f>VLOOKUP(O6956,Sheet1!A$1:K$18685,8,FALSE)</f>
        <v>U 185</v>
      </c>
      <c r="R6956" s="1" t="s">
        <v>4500</v>
      </c>
    </row>
    <row r="6957" spans="1:18" ht="17">
      <c r="A6957" s="3">
        <v>41362</v>
      </c>
      <c r="B6957">
        <v>3</v>
      </c>
      <c r="C6957">
        <v>29</v>
      </c>
      <c r="D6957">
        <v>2013</v>
      </c>
      <c r="E6957" t="s">
        <v>4463</v>
      </c>
      <c r="F6957" t="s">
        <v>4412</v>
      </c>
      <c r="G6957">
        <v>87</v>
      </c>
      <c r="H6957" t="s">
        <v>4415</v>
      </c>
      <c r="I6957">
        <v>109</v>
      </c>
      <c r="K6957" s="4">
        <v>19155</v>
      </c>
      <c r="M6957">
        <v>2013</v>
      </c>
      <c r="N6957" t="s">
        <v>4480</v>
      </c>
      <c r="O6957" t="str">
        <f t="shared" si="108"/>
        <v>41362Denver Nuggets</v>
      </c>
      <c r="P6957" t="str">
        <f>VLOOKUP(O6957,Sheet1!A$1:K$18685,7,FALSE)</f>
        <v>W -6.5</v>
      </c>
      <c r="Q6957" t="str">
        <f>VLOOKUP(O6957,Sheet1!A$1:K$18685,8,FALSE)</f>
        <v>U 201.5</v>
      </c>
      <c r="R6957" s="1" t="s">
        <v>4447</v>
      </c>
    </row>
    <row r="6958" spans="1:18" ht="17">
      <c r="A6958" s="3">
        <v>41287</v>
      </c>
      <c r="B6958">
        <v>1</v>
      </c>
      <c r="C6958">
        <v>13</v>
      </c>
      <c r="D6958">
        <v>2013</v>
      </c>
      <c r="E6958" t="s">
        <v>4452</v>
      </c>
      <c r="F6958" t="s">
        <v>4417</v>
      </c>
      <c r="G6958">
        <v>105</v>
      </c>
      <c r="H6958" t="s">
        <v>4415</v>
      </c>
      <c r="I6958">
        <v>116</v>
      </c>
      <c r="K6958" s="4">
        <v>15861</v>
      </c>
      <c r="M6958">
        <v>2013</v>
      </c>
      <c r="N6958" t="s">
        <v>4478</v>
      </c>
      <c r="O6958" t="str">
        <f t="shared" si="108"/>
        <v>41287Denver Nuggets</v>
      </c>
      <c r="P6958" t="str">
        <f>VLOOKUP(O6958,Sheet1!A$1:K$18685,7,FALSE)</f>
        <v>W -6.5</v>
      </c>
      <c r="Q6958" t="str">
        <f>VLOOKUP(O6958,Sheet1!A$1:K$18685,8,FALSE)</f>
        <v>O 209</v>
      </c>
      <c r="R6958" s="1" t="s">
        <v>4500</v>
      </c>
    </row>
    <row r="6959" spans="1:18" ht="17">
      <c r="A6959" s="3">
        <v>41236</v>
      </c>
      <c r="B6959">
        <v>11</v>
      </c>
      <c r="C6959">
        <v>23</v>
      </c>
      <c r="D6959">
        <v>2012</v>
      </c>
      <c r="E6959" t="s">
        <v>4463</v>
      </c>
      <c r="F6959" t="s">
        <v>4417</v>
      </c>
      <c r="G6959">
        <v>91</v>
      </c>
      <c r="H6959" t="s">
        <v>4415</v>
      </c>
      <c r="I6959">
        <v>102</v>
      </c>
      <c r="K6959" s="4">
        <v>18523</v>
      </c>
      <c r="M6959">
        <v>2013</v>
      </c>
      <c r="N6959" t="s">
        <v>4484</v>
      </c>
      <c r="O6959" t="str">
        <f t="shared" si="108"/>
        <v>41236Denver Nuggets</v>
      </c>
      <c r="P6959" t="str">
        <f>VLOOKUP(O6959,Sheet1!A$1:K$18685,7,FALSE)</f>
        <v>W -6.5</v>
      </c>
      <c r="Q6959" t="str">
        <f>VLOOKUP(O6959,Sheet1!A$1:K$18685,8,FALSE)</f>
        <v>U 201</v>
      </c>
      <c r="R6959" s="1" t="s">
        <v>4447</v>
      </c>
    </row>
    <row r="6960" spans="1:18" ht="17">
      <c r="A6960" s="3">
        <v>40604</v>
      </c>
      <c r="B6960">
        <v>3</v>
      </c>
      <c r="C6960">
        <v>2</v>
      </c>
      <c r="D6960">
        <v>2011</v>
      </c>
      <c r="E6960" t="s">
        <v>4463</v>
      </c>
      <c r="F6960" t="s">
        <v>4433</v>
      </c>
      <c r="G6960">
        <v>80</v>
      </c>
      <c r="H6960" t="s">
        <v>4415</v>
      </c>
      <c r="I6960">
        <v>120</v>
      </c>
      <c r="K6960" s="4">
        <v>14255</v>
      </c>
      <c r="M6960">
        <v>2011</v>
      </c>
      <c r="N6960" t="s">
        <v>4480</v>
      </c>
      <c r="O6960" t="str">
        <f t="shared" si="108"/>
        <v>40604Denver Nuggets</v>
      </c>
      <c r="P6960" t="str">
        <f>VLOOKUP(O6960,Sheet1!A$1:K$18685,7,FALSE)</f>
        <v>W -6.5</v>
      </c>
      <c r="Q6960" t="str">
        <f>VLOOKUP(O6960,Sheet1!A$1:K$18685,8,FALSE)</f>
        <v>U 204.5</v>
      </c>
      <c r="R6960" s="1" t="s">
        <v>4505</v>
      </c>
    </row>
    <row r="6961" spans="1:18" ht="17">
      <c r="A6961" s="3">
        <v>40602</v>
      </c>
      <c r="B6961">
        <v>2</v>
      </c>
      <c r="C6961">
        <v>28</v>
      </c>
      <c r="D6961">
        <v>2011</v>
      </c>
      <c r="E6961" t="s">
        <v>4463</v>
      </c>
      <c r="F6961" t="s">
        <v>4410</v>
      </c>
      <c r="G6961">
        <v>90</v>
      </c>
      <c r="H6961" t="s">
        <v>4415</v>
      </c>
      <c r="I6961">
        <v>100</v>
      </c>
      <c r="K6961" s="4">
        <v>16163</v>
      </c>
      <c r="M6961">
        <v>2011</v>
      </c>
      <c r="N6961" t="s">
        <v>4477</v>
      </c>
      <c r="O6961" t="str">
        <f t="shared" si="108"/>
        <v>40602Denver Nuggets</v>
      </c>
      <c r="P6961" t="str">
        <f>VLOOKUP(O6961,Sheet1!A$1:K$18685,7,FALSE)</f>
        <v>W -6.5</v>
      </c>
      <c r="Q6961" t="str">
        <f>VLOOKUP(O6961,Sheet1!A$1:K$18685,8,FALSE)</f>
        <v>U 202</v>
      </c>
      <c r="R6961" s="1" t="s">
        <v>4487</v>
      </c>
    </row>
    <row r="6962" spans="1:18" ht="17">
      <c r="A6962" s="3">
        <v>39936</v>
      </c>
      <c r="B6962">
        <v>5</v>
      </c>
      <c r="C6962">
        <v>3</v>
      </c>
      <c r="D6962">
        <v>2009</v>
      </c>
      <c r="E6962" t="s">
        <v>4485</v>
      </c>
      <c r="F6962" t="s">
        <v>4462</v>
      </c>
      <c r="G6962">
        <v>95</v>
      </c>
      <c r="H6962" t="s">
        <v>4415</v>
      </c>
      <c r="I6962">
        <v>109</v>
      </c>
      <c r="K6962" s="4">
        <v>19631</v>
      </c>
      <c r="M6962">
        <v>2009</v>
      </c>
      <c r="N6962" t="s">
        <v>4483</v>
      </c>
      <c r="O6962" t="str">
        <f t="shared" si="108"/>
        <v>39936Denver Nuggets</v>
      </c>
      <c r="P6962" t="str">
        <f>VLOOKUP(O6962,Sheet1!A$1:K$18685,7,FALSE)</f>
        <v>W -6.5</v>
      </c>
      <c r="Q6962" t="str">
        <f>VLOOKUP(O6962,Sheet1!A$1:K$18685,8,FALSE)</f>
        <v>U 206.5</v>
      </c>
      <c r="R6962" s="1" t="s">
        <v>4500</v>
      </c>
    </row>
    <row r="6963" spans="1:18" ht="17">
      <c r="A6963" s="3">
        <v>39925</v>
      </c>
      <c r="B6963">
        <v>4</v>
      </c>
      <c r="C6963">
        <v>22</v>
      </c>
      <c r="D6963">
        <v>2009</v>
      </c>
      <c r="E6963" t="s">
        <v>4461</v>
      </c>
      <c r="F6963" t="s">
        <v>4454</v>
      </c>
      <c r="G6963">
        <v>93</v>
      </c>
      <c r="H6963" t="s">
        <v>4415</v>
      </c>
      <c r="I6963">
        <v>108</v>
      </c>
      <c r="K6963" s="4">
        <v>19623</v>
      </c>
      <c r="M6963">
        <v>2009</v>
      </c>
      <c r="N6963" t="s">
        <v>4449</v>
      </c>
      <c r="O6963" t="str">
        <f t="shared" si="108"/>
        <v>39925Denver Nuggets</v>
      </c>
      <c r="P6963" t="str">
        <f>VLOOKUP(O6963,Sheet1!A$1:K$18685,7,FALSE)</f>
        <v>W -6.5</v>
      </c>
      <c r="Q6963" t="str">
        <f>VLOOKUP(O6963,Sheet1!A$1:K$18685,8,FALSE)</f>
        <v>O 200.5</v>
      </c>
      <c r="R6963" s="1" t="s">
        <v>4505</v>
      </c>
    </row>
    <row r="6964" spans="1:18" ht="17">
      <c r="A6964" s="3">
        <v>39922</v>
      </c>
      <c r="B6964">
        <v>4</v>
      </c>
      <c r="C6964">
        <v>19</v>
      </c>
      <c r="D6964">
        <v>2009</v>
      </c>
      <c r="E6964" t="s">
        <v>4461</v>
      </c>
      <c r="F6964" t="s">
        <v>4454</v>
      </c>
      <c r="G6964">
        <v>84</v>
      </c>
      <c r="H6964" t="s">
        <v>4415</v>
      </c>
      <c r="I6964">
        <v>113</v>
      </c>
      <c r="K6964" s="4">
        <v>19536</v>
      </c>
      <c r="M6964">
        <v>2009</v>
      </c>
      <c r="N6964" t="s">
        <v>4449</v>
      </c>
      <c r="O6964" t="str">
        <f t="shared" si="108"/>
        <v>39922Denver Nuggets</v>
      </c>
      <c r="P6964" t="str">
        <f>VLOOKUP(O6964,Sheet1!A$1:K$18685,7,FALSE)</f>
        <v>W -6.5</v>
      </c>
      <c r="Q6964" t="str">
        <f>VLOOKUP(O6964,Sheet1!A$1:K$18685,8,FALSE)</f>
        <v>O 195.5</v>
      </c>
      <c r="R6964" s="1" t="s">
        <v>4500</v>
      </c>
    </row>
    <row r="6965" spans="1:18" ht="17">
      <c r="A6965" s="3">
        <v>43196</v>
      </c>
      <c r="B6965">
        <v>4</v>
      </c>
      <c r="C6965">
        <v>6</v>
      </c>
      <c r="D6965">
        <v>2018</v>
      </c>
      <c r="E6965" t="s">
        <v>4448</v>
      </c>
      <c r="F6965" t="s">
        <v>4462</v>
      </c>
      <c r="G6965">
        <v>106</v>
      </c>
      <c r="H6965" t="s">
        <v>4416</v>
      </c>
      <c r="I6965">
        <v>113</v>
      </c>
      <c r="J6965" t="s">
        <v>4458</v>
      </c>
      <c r="K6965" s="4">
        <v>18768</v>
      </c>
      <c r="M6965">
        <v>2018</v>
      </c>
      <c r="N6965" t="s">
        <v>4449</v>
      </c>
      <c r="O6965" t="str">
        <f t="shared" si="108"/>
        <v>43196Detroit Pistons</v>
      </c>
      <c r="P6965" t="str">
        <f>VLOOKUP(O6965,Sheet1!A$1:K$18685,7,FALSE)</f>
        <v>W -6.5</v>
      </c>
      <c r="Q6965" t="str">
        <f>VLOOKUP(O6965,Sheet1!A$1:K$18685,8,FALSE)</f>
        <v>O 201.5</v>
      </c>
      <c r="R6965" s="1" t="s">
        <v>4447</v>
      </c>
    </row>
    <row r="6966" spans="1:18" ht="17">
      <c r="A6966" s="3">
        <v>43047</v>
      </c>
      <c r="B6966">
        <v>11</v>
      </c>
      <c r="C6966">
        <v>8</v>
      </c>
      <c r="D6966">
        <v>2017</v>
      </c>
      <c r="E6966" t="s">
        <v>4448</v>
      </c>
      <c r="F6966" t="s">
        <v>4418</v>
      </c>
      <c r="G6966">
        <v>97</v>
      </c>
      <c r="H6966" t="s">
        <v>4416</v>
      </c>
      <c r="I6966">
        <v>114</v>
      </c>
      <c r="K6966" s="4">
        <v>14407</v>
      </c>
      <c r="M6966">
        <v>2018</v>
      </c>
      <c r="N6966" t="s">
        <v>4484</v>
      </c>
      <c r="O6966" t="str">
        <f t="shared" si="108"/>
        <v>43047Detroit Pistons</v>
      </c>
      <c r="P6966" t="str">
        <f>VLOOKUP(O6966,Sheet1!A$1:K$18685,7,FALSE)</f>
        <v>W -6.5</v>
      </c>
      <c r="Q6966" t="str">
        <f>VLOOKUP(O6966,Sheet1!A$1:K$18685,8,FALSE)</f>
        <v>O 210</v>
      </c>
      <c r="R6966" s="1" t="s">
        <v>4505</v>
      </c>
    </row>
    <row r="6967" spans="1:18" ht="17">
      <c r="A6967" s="3">
        <v>42774</v>
      </c>
      <c r="B6967">
        <v>2</v>
      </c>
      <c r="C6967">
        <v>8</v>
      </c>
      <c r="D6967">
        <v>2017</v>
      </c>
      <c r="E6967" t="s">
        <v>4451</v>
      </c>
      <c r="F6967" t="s">
        <v>4420</v>
      </c>
      <c r="G6967">
        <v>102</v>
      </c>
      <c r="H6967" t="s">
        <v>4416</v>
      </c>
      <c r="I6967">
        <v>121</v>
      </c>
      <c r="K6967" s="4">
        <v>15121</v>
      </c>
      <c r="M6967">
        <v>2017</v>
      </c>
      <c r="N6967" t="s">
        <v>4477</v>
      </c>
      <c r="O6967" t="str">
        <f t="shared" si="108"/>
        <v>42774Detroit Pistons</v>
      </c>
      <c r="P6967" t="str">
        <f>VLOOKUP(O6967,Sheet1!A$1:K$18685,7,FALSE)</f>
        <v>W -6.5</v>
      </c>
      <c r="Q6967" t="str">
        <f>VLOOKUP(O6967,Sheet1!A$1:K$18685,8,FALSE)</f>
        <v>O 218.5</v>
      </c>
      <c r="R6967" s="1" t="s">
        <v>4505</v>
      </c>
    </row>
    <row r="6968" spans="1:18" ht="17">
      <c r="A6968" s="3">
        <v>42342</v>
      </c>
      <c r="B6968">
        <v>12</v>
      </c>
      <c r="C6968">
        <v>4</v>
      </c>
      <c r="D6968">
        <v>2015</v>
      </c>
      <c r="E6968" t="s">
        <v>4451</v>
      </c>
      <c r="F6968" t="s">
        <v>4422</v>
      </c>
      <c r="G6968">
        <v>95</v>
      </c>
      <c r="H6968" t="s">
        <v>4416</v>
      </c>
      <c r="I6968">
        <v>102</v>
      </c>
      <c r="K6968" s="4">
        <v>16963</v>
      </c>
      <c r="M6968">
        <v>2016</v>
      </c>
      <c r="N6968" t="s">
        <v>4468</v>
      </c>
      <c r="O6968" t="str">
        <f t="shared" si="108"/>
        <v>42342Detroit Pistons</v>
      </c>
      <c r="P6968" t="str">
        <f>VLOOKUP(O6968,Sheet1!A$1:K$18685,7,FALSE)</f>
        <v>W -6.5</v>
      </c>
      <c r="Q6968" t="str">
        <f>VLOOKUP(O6968,Sheet1!A$1:K$18685,8,FALSE)</f>
        <v>O 192</v>
      </c>
      <c r="R6968" s="1" t="s">
        <v>4447</v>
      </c>
    </row>
    <row r="6969" spans="1:18" ht="17">
      <c r="A6969" s="3">
        <v>42041</v>
      </c>
      <c r="B6969">
        <v>2</v>
      </c>
      <c r="C6969">
        <v>6</v>
      </c>
      <c r="D6969">
        <v>2015</v>
      </c>
      <c r="E6969" t="s">
        <v>4451</v>
      </c>
      <c r="F6969" t="s">
        <v>4415</v>
      </c>
      <c r="G6969">
        <v>88</v>
      </c>
      <c r="H6969" t="s">
        <v>4416</v>
      </c>
      <c r="I6969">
        <v>98</v>
      </c>
      <c r="K6969" s="4">
        <v>17035</v>
      </c>
      <c r="M6969">
        <v>2015</v>
      </c>
      <c r="N6969" t="s">
        <v>4477</v>
      </c>
      <c r="O6969" t="str">
        <f t="shared" si="108"/>
        <v>42041Detroit Pistons</v>
      </c>
      <c r="P6969" t="str">
        <f>VLOOKUP(O6969,Sheet1!A$1:K$18685,7,FALSE)</f>
        <v>W -6.5</v>
      </c>
      <c r="Q6969" t="str">
        <f>VLOOKUP(O6969,Sheet1!A$1:K$18685,8,FALSE)</f>
        <v>U 204.5</v>
      </c>
      <c r="R6969" s="1" t="s">
        <v>4447</v>
      </c>
    </row>
    <row r="6970" spans="1:18" ht="17">
      <c r="A6970" s="3">
        <v>41667</v>
      </c>
      <c r="B6970">
        <v>1</v>
      </c>
      <c r="C6970">
        <v>28</v>
      </c>
      <c r="D6970">
        <v>2014</v>
      </c>
      <c r="E6970" t="s">
        <v>4451</v>
      </c>
      <c r="F6970" t="s">
        <v>4426</v>
      </c>
      <c r="G6970">
        <v>87</v>
      </c>
      <c r="H6970" t="s">
        <v>4416</v>
      </c>
      <c r="I6970">
        <v>103</v>
      </c>
      <c r="K6970" s="4">
        <v>11534</v>
      </c>
      <c r="M6970">
        <v>2014</v>
      </c>
      <c r="N6970" t="s">
        <v>4478</v>
      </c>
      <c r="O6970" t="str">
        <f t="shared" si="108"/>
        <v>41667Detroit Pistons</v>
      </c>
      <c r="P6970" t="str">
        <f>VLOOKUP(O6970,Sheet1!A$1:K$18685,7,FALSE)</f>
        <v>W -6.5</v>
      </c>
      <c r="Q6970" t="str">
        <f>VLOOKUP(O6970,Sheet1!A$1:K$18685,8,FALSE)</f>
        <v>U 205</v>
      </c>
      <c r="R6970" s="1" t="s">
        <v>4503</v>
      </c>
    </row>
    <row r="6971" spans="1:18" ht="17">
      <c r="A6971" s="3">
        <v>41264</v>
      </c>
      <c r="B6971">
        <v>12</v>
      </c>
      <c r="C6971">
        <v>21</v>
      </c>
      <c r="D6971">
        <v>2012</v>
      </c>
      <c r="E6971" t="s">
        <v>4451</v>
      </c>
      <c r="F6971" t="s">
        <v>4432</v>
      </c>
      <c r="G6971">
        <v>68</v>
      </c>
      <c r="H6971" t="s">
        <v>4416</v>
      </c>
      <c r="I6971">
        <v>100</v>
      </c>
      <c r="K6971" s="4">
        <v>13489</v>
      </c>
      <c r="M6971">
        <v>2013</v>
      </c>
      <c r="N6971" t="s">
        <v>4468</v>
      </c>
      <c r="O6971" t="str">
        <f t="shared" si="108"/>
        <v>41264Detroit Pistons</v>
      </c>
      <c r="P6971" t="str">
        <f>VLOOKUP(O6971,Sheet1!A$1:K$18685,7,FALSE)</f>
        <v>W -6.5</v>
      </c>
      <c r="Q6971" t="str">
        <f>VLOOKUP(O6971,Sheet1!A$1:K$18685,8,FALSE)</f>
        <v>U 185</v>
      </c>
      <c r="R6971" s="1" t="s">
        <v>4447</v>
      </c>
    </row>
    <row r="6972" spans="1:18" ht="17">
      <c r="A6972" s="3">
        <v>40608</v>
      </c>
      <c r="B6972">
        <v>3</v>
      </c>
      <c r="C6972">
        <v>6</v>
      </c>
      <c r="D6972">
        <v>2011</v>
      </c>
      <c r="E6972" t="s">
        <v>4489</v>
      </c>
      <c r="F6972" t="s">
        <v>4432</v>
      </c>
      <c r="G6972">
        <v>102</v>
      </c>
      <c r="H6972" t="s">
        <v>4416</v>
      </c>
      <c r="I6972">
        <v>113</v>
      </c>
      <c r="K6972" s="4">
        <v>17506</v>
      </c>
      <c r="M6972">
        <v>2011</v>
      </c>
      <c r="N6972" t="s">
        <v>4480</v>
      </c>
      <c r="O6972" t="str">
        <f t="shared" si="108"/>
        <v>40608Detroit Pistons</v>
      </c>
      <c r="P6972" t="str">
        <f>VLOOKUP(O6972,Sheet1!A$1:K$18685,7,FALSE)</f>
        <v>W -6.5</v>
      </c>
      <c r="Q6972" t="str">
        <f>VLOOKUP(O6972,Sheet1!A$1:K$18685,8,FALSE)</f>
        <v>O 203.5</v>
      </c>
      <c r="R6972" s="1" t="s">
        <v>4500</v>
      </c>
    </row>
    <row r="6973" spans="1:18" ht="17">
      <c r="A6973" s="3">
        <v>39892</v>
      </c>
      <c r="B6973">
        <v>3</v>
      </c>
      <c r="C6973">
        <v>20</v>
      </c>
      <c r="D6973">
        <v>2009</v>
      </c>
      <c r="E6973" t="s">
        <v>4452</v>
      </c>
      <c r="F6973" t="s">
        <v>4419</v>
      </c>
      <c r="G6973">
        <v>90</v>
      </c>
      <c r="H6973" t="s">
        <v>4416</v>
      </c>
      <c r="I6973">
        <v>108</v>
      </c>
      <c r="K6973" s="4">
        <v>22076</v>
      </c>
      <c r="M6973">
        <v>2009</v>
      </c>
      <c r="N6973" t="s">
        <v>4480</v>
      </c>
      <c r="O6973" t="str">
        <f t="shared" si="108"/>
        <v>39892Detroit Pistons</v>
      </c>
      <c r="P6973" t="str">
        <f>VLOOKUP(O6973,Sheet1!A$1:K$18685,7,FALSE)</f>
        <v>W -6.5</v>
      </c>
      <c r="Q6973" t="str">
        <f>VLOOKUP(O6973,Sheet1!A$1:K$18685,8,FALSE)</f>
        <v>O 190</v>
      </c>
      <c r="R6973" s="1" t="s">
        <v>4447</v>
      </c>
    </row>
    <row r="6974" spans="1:18" ht="17">
      <c r="A6974" s="3">
        <v>43532</v>
      </c>
      <c r="B6974">
        <v>3</v>
      </c>
      <c r="C6974">
        <v>8</v>
      </c>
      <c r="D6974">
        <v>2019</v>
      </c>
      <c r="E6974" t="s">
        <v>4461</v>
      </c>
      <c r="F6974" t="s">
        <v>4415</v>
      </c>
      <c r="G6974">
        <v>105</v>
      </c>
      <c r="H6974" t="s">
        <v>4417</v>
      </c>
      <c r="I6974">
        <v>122</v>
      </c>
      <c r="K6974" s="4">
        <v>19596</v>
      </c>
      <c r="M6974">
        <v>2019</v>
      </c>
      <c r="N6974" t="s">
        <v>4480</v>
      </c>
      <c r="O6974" t="str">
        <f t="shared" si="108"/>
        <v>43532Golden State Warriors</v>
      </c>
      <c r="P6974" t="str">
        <f>VLOOKUP(O6974,Sheet1!A$1:K$18685,7,FALSE)</f>
        <v>W -6.5</v>
      </c>
      <c r="Q6974" t="str">
        <f>VLOOKUP(O6974,Sheet1!A$1:K$18685,8,FALSE)</f>
        <v>U 235</v>
      </c>
      <c r="R6974" s="1" t="s">
        <v>4447</v>
      </c>
    </row>
    <row r="6975" spans="1:18" ht="17">
      <c r="A6975" s="3">
        <v>42526</v>
      </c>
      <c r="B6975">
        <v>6</v>
      </c>
      <c r="C6975">
        <v>5</v>
      </c>
      <c r="D6975">
        <v>2016</v>
      </c>
      <c r="E6975" t="s">
        <v>4452</v>
      </c>
      <c r="F6975" t="s">
        <v>4414</v>
      </c>
      <c r="G6975">
        <v>77</v>
      </c>
      <c r="H6975" t="s">
        <v>4417</v>
      </c>
      <c r="I6975">
        <v>110</v>
      </c>
      <c r="K6975" s="4">
        <v>19596</v>
      </c>
      <c r="M6975">
        <v>2016</v>
      </c>
      <c r="N6975" t="s">
        <v>4479</v>
      </c>
      <c r="O6975" t="str">
        <f t="shared" si="108"/>
        <v>42526Golden State Warriors</v>
      </c>
      <c r="P6975" t="str">
        <f>VLOOKUP(O6975,Sheet1!A$1:K$18685,7,FALSE)</f>
        <v>W -6.5</v>
      </c>
      <c r="Q6975" t="str">
        <f>VLOOKUP(O6975,Sheet1!A$1:K$18685,8,FALSE)</f>
        <v>U 209</v>
      </c>
      <c r="R6975" s="1" t="s">
        <v>4500</v>
      </c>
    </row>
    <row r="6976" spans="1:18" ht="17">
      <c r="A6976" s="3">
        <v>42081</v>
      </c>
      <c r="B6976">
        <v>3</v>
      </c>
      <c r="C6976">
        <v>18</v>
      </c>
      <c r="D6976">
        <v>2015</v>
      </c>
      <c r="E6976" t="s">
        <v>4461</v>
      </c>
      <c r="F6976" t="s">
        <v>4410</v>
      </c>
      <c r="G6976">
        <v>95</v>
      </c>
      <c r="H6976" t="s">
        <v>4417</v>
      </c>
      <c r="I6976">
        <v>114</v>
      </c>
      <c r="K6976" s="4">
        <v>19596</v>
      </c>
      <c r="M6976">
        <v>2015</v>
      </c>
      <c r="N6976" t="s">
        <v>4480</v>
      </c>
      <c r="O6976" t="str">
        <f t="shared" si="108"/>
        <v>42081Golden State Warriors</v>
      </c>
      <c r="P6976" t="str">
        <f>VLOOKUP(O6976,Sheet1!A$1:K$18685,7,FALSE)</f>
        <v>W -6.5</v>
      </c>
      <c r="Q6976" t="str">
        <f>VLOOKUP(O6976,Sheet1!A$1:K$18685,8,FALSE)</f>
        <v>O 207.5</v>
      </c>
      <c r="R6976" s="1" t="s">
        <v>4505</v>
      </c>
    </row>
    <row r="6977" spans="1:18" ht="17">
      <c r="A6977" s="3">
        <v>41669</v>
      </c>
      <c r="B6977">
        <v>1</v>
      </c>
      <c r="C6977">
        <v>30</v>
      </c>
      <c r="D6977">
        <v>2014</v>
      </c>
      <c r="E6977" t="s">
        <v>4461</v>
      </c>
      <c r="F6977" t="s">
        <v>4419</v>
      </c>
      <c r="G6977">
        <v>92</v>
      </c>
      <c r="H6977" t="s">
        <v>4417</v>
      </c>
      <c r="I6977">
        <v>111</v>
      </c>
      <c r="K6977" s="4">
        <v>19596</v>
      </c>
      <c r="M6977">
        <v>2014</v>
      </c>
      <c r="N6977" t="s">
        <v>4478</v>
      </c>
      <c r="O6977" t="str">
        <f t="shared" si="108"/>
        <v>41669Golden State Warriors</v>
      </c>
      <c r="P6977" t="str">
        <f>VLOOKUP(O6977,Sheet1!A$1:K$18685,7,FALSE)</f>
        <v>W -6.5</v>
      </c>
      <c r="Q6977" t="str">
        <f>VLOOKUP(O6977,Sheet1!A$1:K$18685,8,FALSE)</f>
        <v>U 213</v>
      </c>
      <c r="R6977" s="1" t="s">
        <v>4502</v>
      </c>
    </row>
    <row r="6978" spans="1:18" ht="17">
      <c r="A6978" s="3">
        <v>41635</v>
      </c>
      <c r="B6978">
        <v>12</v>
      </c>
      <c r="C6978">
        <v>27</v>
      </c>
      <c r="D6978">
        <v>2013</v>
      </c>
      <c r="E6978" t="s">
        <v>4461</v>
      </c>
      <c r="F6978" t="s">
        <v>4428</v>
      </c>
      <c r="G6978">
        <v>86</v>
      </c>
      <c r="H6978" t="s">
        <v>4417</v>
      </c>
      <c r="I6978">
        <v>115</v>
      </c>
      <c r="K6978" s="4">
        <v>19596</v>
      </c>
      <c r="M6978">
        <v>2014</v>
      </c>
      <c r="N6978" t="s">
        <v>4468</v>
      </c>
      <c r="O6978" t="str">
        <f t="shared" ref="O6978:O7041" si="109">CONCATENATE(A6978,H6978)</f>
        <v>41635Golden State Warriors</v>
      </c>
      <c r="P6978" t="str">
        <f>VLOOKUP(O6978,Sheet1!A$1:K$18685,7,FALSE)</f>
        <v>W -6.5</v>
      </c>
      <c r="Q6978" t="str">
        <f>VLOOKUP(O6978,Sheet1!A$1:K$18685,8,FALSE)</f>
        <v>U 210</v>
      </c>
      <c r="R6978" s="1" t="s">
        <v>4447</v>
      </c>
    </row>
    <row r="6979" spans="1:18" ht="17">
      <c r="A6979" s="3">
        <v>43529</v>
      </c>
      <c r="B6979">
        <v>3</v>
      </c>
      <c r="C6979">
        <v>5</v>
      </c>
      <c r="D6979">
        <v>2019</v>
      </c>
      <c r="E6979" t="s">
        <v>4448</v>
      </c>
      <c r="F6979" t="s">
        <v>4413</v>
      </c>
      <c r="G6979">
        <v>96</v>
      </c>
      <c r="H6979" t="s">
        <v>4418</v>
      </c>
      <c r="I6979">
        <v>105</v>
      </c>
      <c r="K6979" s="4">
        <v>15753</v>
      </c>
      <c r="M6979">
        <v>2019</v>
      </c>
      <c r="N6979" t="s">
        <v>4480</v>
      </c>
      <c r="O6979" t="str">
        <f t="shared" si="109"/>
        <v>43529Indiana Pacers</v>
      </c>
      <c r="P6979" t="str">
        <f>VLOOKUP(O6979,Sheet1!A$1:K$18685,7,FALSE)</f>
        <v>W -6.5</v>
      </c>
      <c r="Q6979" t="str">
        <f>VLOOKUP(O6979,Sheet1!A$1:K$18685,8,FALSE)</f>
        <v>U 218</v>
      </c>
      <c r="R6979" s="1" t="s">
        <v>4503</v>
      </c>
    </row>
    <row r="6980" spans="1:18" ht="17">
      <c r="A6980" s="3">
        <v>43503</v>
      </c>
      <c r="B6980">
        <v>2</v>
      </c>
      <c r="C6980">
        <v>7</v>
      </c>
      <c r="D6980">
        <v>2019</v>
      </c>
      <c r="E6980" t="s">
        <v>4448</v>
      </c>
      <c r="F6980" t="s">
        <v>4419</v>
      </c>
      <c r="G6980">
        <v>92</v>
      </c>
      <c r="H6980" t="s">
        <v>4418</v>
      </c>
      <c r="I6980">
        <v>116</v>
      </c>
      <c r="K6980" s="4">
        <v>15756</v>
      </c>
      <c r="M6980">
        <v>2019</v>
      </c>
      <c r="N6980" t="s">
        <v>4477</v>
      </c>
      <c r="O6980" t="str">
        <f t="shared" si="109"/>
        <v>43503Indiana Pacers</v>
      </c>
      <c r="P6980" t="str">
        <f>VLOOKUP(O6980,Sheet1!A$1:K$18685,7,FALSE)</f>
        <v>W -6.5</v>
      </c>
      <c r="Q6980" t="str">
        <f>VLOOKUP(O6980,Sheet1!A$1:K$18685,8,FALSE)</f>
        <v>U 220.5</v>
      </c>
      <c r="R6980" s="1" t="s">
        <v>4502</v>
      </c>
    </row>
    <row r="6981" spans="1:18" ht="17">
      <c r="A6981" s="3">
        <v>43124</v>
      </c>
      <c r="B6981">
        <v>1</v>
      </c>
      <c r="C6981">
        <v>24</v>
      </c>
      <c r="D6981">
        <v>2018</v>
      </c>
      <c r="E6981" t="s">
        <v>4448</v>
      </c>
      <c r="F6981" t="s">
        <v>4428</v>
      </c>
      <c r="G6981">
        <v>101</v>
      </c>
      <c r="H6981" t="s">
        <v>4418</v>
      </c>
      <c r="I6981">
        <v>116</v>
      </c>
      <c r="K6981" s="4">
        <v>14060</v>
      </c>
      <c r="M6981">
        <v>2018</v>
      </c>
      <c r="N6981" t="s">
        <v>4478</v>
      </c>
      <c r="O6981" t="str">
        <f t="shared" si="109"/>
        <v>43124Indiana Pacers</v>
      </c>
      <c r="P6981" t="str">
        <f>VLOOKUP(O6981,Sheet1!A$1:K$18685,7,FALSE)</f>
        <v>W -6.5</v>
      </c>
      <c r="Q6981" t="str">
        <f>VLOOKUP(O6981,Sheet1!A$1:K$18685,8,FALSE)</f>
        <v>O 214</v>
      </c>
      <c r="R6981" s="1" t="s">
        <v>4505</v>
      </c>
    </row>
    <row r="6982" spans="1:18" ht="17">
      <c r="A6982" s="3">
        <v>42099</v>
      </c>
      <c r="B6982">
        <v>4</v>
      </c>
      <c r="C6982">
        <v>5</v>
      </c>
      <c r="D6982">
        <v>2015</v>
      </c>
      <c r="E6982" t="s">
        <v>4489</v>
      </c>
      <c r="F6982" t="s">
        <v>4421</v>
      </c>
      <c r="G6982">
        <v>89</v>
      </c>
      <c r="H6982" t="s">
        <v>4418</v>
      </c>
      <c r="I6982">
        <v>112</v>
      </c>
      <c r="K6982" s="4">
        <v>18165</v>
      </c>
      <c r="M6982">
        <v>2015</v>
      </c>
      <c r="N6982" t="s">
        <v>4449</v>
      </c>
      <c r="O6982" t="str">
        <f t="shared" si="109"/>
        <v>42099Indiana Pacers</v>
      </c>
      <c r="P6982" t="str">
        <f>VLOOKUP(O6982,Sheet1!A$1:K$18685,7,FALSE)</f>
        <v>W -6.5</v>
      </c>
      <c r="Q6982" t="str">
        <f>VLOOKUP(O6982,Sheet1!A$1:K$18685,8,FALSE)</f>
        <v>O 191.5</v>
      </c>
      <c r="R6982" s="1" t="s">
        <v>4500</v>
      </c>
    </row>
    <row r="6983" spans="1:18" ht="17">
      <c r="A6983" s="3">
        <v>41719</v>
      </c>
      <c r="B6983">
        <v>3</v>
      </c>
      <c r="C6983">
        <v>21</v>
      </c>
      <c r="D6983">
        <v>2014</v>
      </c>
      <c r="E6983" t="s">
        <v>4448</v>
      </c>
      <c r="F6983" t="s">
        <v>4413</v>
      </c>
      <c r="G6983">
        <v>79</v>
      </c>
      <c r="H6983" t="s">
        <v>4418</v>
      </c>
      <c r="I6983">
        <v>91</v>
      </c>
      <c r="K6983" s="4">
        <v>18165</v>
      </c>
      <c r="M6983">
        <v>2014</v>
      </c>
      <c r="N6983" t="s">
        <v>4480</v>
      </c>
      <c r="O6983" t="str">
        <f t="shared" si="109"/>
        <v>41719Indiana Pacers</v>
      </c>
      <c r="P6983" t="str">
        <f>VLOOKUP(O6983,Sheet1!A$1:K$18685,7,FALSE)</f>
        <v>W -6.5</v>
      </c>
      <c r="Q6983" t="str">
        <f>VLOOKUP(O6983,Sheet1!A$1:K$18685,8,FALSE)</f>
        <v>U 179.5</v>
      </c>
      <c r="R6983" s="1" t="s">
        <v>4447</v>
      </c>
    </row>
    <row r="6984" spans="1:18" ht="17">
      <c r="A6984" s="3">
        <v>41589</v>
      </c>
      <c r="B6984">
        <v>11</v>
      </c>
      <c r="C6984">
        <v>11</v>
      </c>
      <c r="D6984">
        <v>2013</v>
      </c>
      <c r="E6984" t="s">
        <v>4448</v>
      </c>
      <c r="F6984" t="s">
        <v>4453</v>
      </c>
      <c r="G6984">
        <v>79</v>
      </c>
      <c r="H6984" t="s">
        <v>4418</v>
      </c>
      <c r="I6984">
        <v>95</v>
      </c>
      <c r="K6984" s="4">
        <v>13130</v>
      </c>
      <c r="M6984">
        <v>2014</v>
      </c>
      <c r="N6984" t="s">
        <v>4484</v>
      </c>
      <c r="O6984" t="str">
        <f t="shared" si="109"/>
        <v>41589Indiana Pacers</v>
      </c>
      <c r="P6984" t="str">
        <f>VLOOKUP(O6984,Sheet1!A$1:K$18685,7,FALSE)</f>
        <v>W -6.5</v>
      </c>
      <c r="Q6984" t="str">
        <f>VLOOKUP(O6984,Sheet1!A$1:K$18685,8,FALSE)</f>
        <v>U 182</v>
      </c>
      <c r="R6984" s="1" t="s">
        <v>4487</v>
      </c>
    </row>
    <row r="6985" spans="1:18" ht="17">
      <c r="A6985" s="3">
        <v>40632</v>
      </c>
      <c r="B6985">
        <v>3</v>
      </c>
      <c r="C6985">
        <v>30</v>
      </c>
      <c r="D6985">
        <v>2011</v>
      </c>
      <c r="E6985" t="s">
        <v>4448</v>
      </c>
      <c r="F6985" t="s">
        <v>4416</v>
      </c>
      <c r="G6985">
        <v>101</v>
      </c>
      <c r="H6985" t="s">
        <v>4418</v>
      </c>
      <c r="I6985">
        <v>111</v>
      </c>
      <c r="K6985" s="4">
        <v>9390</v>
      </c>
      <c r="M6985">
        <v>2011</v>
      </c>
      <c r="N6985" t="s">
        <v>4480</v>
      </c>
      <c r="O6985" t="str">
        <f t="shared" si="109"/>
        <v>40632Indiana Pacers</v>
      </c>
      <c r="P6985" t="str">
        <f>VLOOKUP(O6985,Sheet1!A$1:K$18685,7,FALSE)</f>
        <v>W -6.5</v>
      </c>
      <c r="Q6985" t="str">
        <f>VLOOKUP(O6985,Sheet1!A$1:K$18685,8,FALSE)</f>
        <v>O 201</v>
      </c>
      <c r="R6985" s="1" t="s">
        <v>4505</v>
      </c>
    </row>
    <row r="6986" spans="1:18" ht="17">
      <c r="A6986" s="3">
        <v>40522</v>
      </c>
      <c r="B6986">
        <v>12</v>
      </c>
      <c r="C6986">
        <v>10</v>
      </c>
      <c r="D6986">
        <v>2010</v>
      </c>
      <c r="E6986" t="s">
        <v>4448</v>
      </c>
      <c r="F6986" t="s">
        <v>4433</v>
      </c>
      <c r="G6986">
        <v>92</v>
      </c>
      <c r="H6986" t="s">
        <v>4418</v>
      </c>
      <c r="I6986">
        <v>100</v>
      </c>
      <c r="K6986" s="4">
        <v>13128</v>
      </c>
      <c r="M6986">
        <v>2011</v>
      </c>
      <c r="N6986" t="s">
        <v>4468</v>
      </c>
      <c r="O6986" t="str">
        <f t="shared" si="109"/>
        <v>40522Indiana Pacers</v>
      </c>
      <c r="P6986" t="str">
        <f>VLOOKUP(O6986,Sheet1!A$1:K$18685,7,FALSE)</f>
        <v>W -6.5</v>
      </c>
      <c r="Q6986" t="str">
        <f>VLOOKUP(O6986,Sheet1!A$1:K$18685,8,FALSE)</f>
        <v>U 192.5</v>
      </c>
      <c r="R6986" s="1" t="s">
        <v>4447</v>
      </c>
    </row>
    <row r="6987" spans="1:18" ht="17">
      <c r="A6987" s="3">
        <v>43473</v>
      </c>
      <c r="B6987">
        <v>1</v>
      </c>
      <c r="C6987">
        <v>8</v>
      </c>
      <c r="D6987">
        <v>2019</v>
      </c>
      <c r="E6987" t="s">
        <v>4461</v>
      </c>
      <c r="F6987" t="s">
        <v>4434</v>
      </c>
      <c r="G6987">
        <v>109</v>
      </c>
      <c r="H6987" t="s">
        <v>4419</v>
      </c>
      <c r="I6987">
        <v>128</v>
      </c>
      <c r="K6987" s="4">
        <v>15275</v>
      </c>
      <c r="M6987">
        <v>2019</v>
      </c>
      <c r="N6987" t="s">
        <v>4478</v>
      </c>
      <c r="O6987" t="str">
        <f t="shared" si="109"/>
        <v>43473Los Angeles Clippers</v>
      </c>
      <c r="P6987" t="str">
        <f>VLOOKUP(O6987,Sheet1!A$1:K$18685,7,FALSE)</f>
        <v>W -6.5</v>
      </c>
      <c r="Q6987" t="str">
        <f>VLOOKUP(O6987,Sheet1!A$1:K$18685,8,FALSE)</f>
        <v>O 231.5</v>
      </c>
      <c r="R6987" s="1" t="s">
        <v>4503</v>
      </c>
    </row>
    <row r="6988" spans="1:18" ht="17">
      <c r="A6988" s="3">
        <v>43471</v>
      </c>
      <c r="B6988">
        <v>1</v>
      </c>
      <c r="C6988">
        <v>6</v>
      </c>
      <c r="D6988">
        <v>2019</v>
      </c>
      <c r="E6988" t="s">
        <v>4485</v>
      </c>
      <c r="F6988" t="s">
        <v>4426</v>
      </c>
      <c r="G6988">
        <v>96</v>
      </c>
      <c r="H6988" t="s">
        <v>4419</v>
      </c>
      <c r="I6988">
        <v>106</v>
      </c>
      <c r="K6988" s="4">
        <v>16616</v>
      </c>
      <c r="M6988">
        <v>2019</v>
      </c>
      <c r="N6988" t="s">
        <v>4478</v>
      </c>
      <c r="O6988" t="str">
        <f t="shared" si="109"/>
        <v>43471Los Angeles Clippers</v>
      </c>
      <c r="P6988" t="str">
        <f>VLOOKUP(O6988,Sheet1!A$1:K$18685,7,FALSE)</f>
        <v>W -6.5</v>
      </c>
      <c r="Q6988" t="str">
        <f>VLOOKUP(O6988,Sheet1!A$1:K$18685,8,FALSE)</f>
        <v>U 220.5</v>
      </c>
      <c r="R6988" s="1" t="s">
        <v>4500</v>
      </c>
    </row>
    <row r="6989" spans="1:18" ht="17">
      <c r="A6989" s="3">
        <v>42470</v>
      </c>
      <c r="B6989">
        <v>4</v>
      </c>
      <c r="C6989">
        <v>10</v>
      </c>
      <c r="D6989">
        <v>2016</v>
      </c>
      <c r="E6989" t="s">
        <v>4485</v>
      </c>
      <c r="F6989" t="s">
        <v>4462</v>
      </c>
      <c r="G6989">
        <v>91</v>
      </c>
      <c r="H6989" t="s">
        <v>4419</v>
      </c>
      <c r="I6989">
        <v>98</v>
      </c>
      <c r="K6989" s="4">
        <v>19170</v>
      </c>
      <c r="M6989">
        <v>2016</v>
      </c>
      <c r="N6989" t="s">
        <v>4449</v>
      </c>
      <c r="O6989" t="str">
        <f t="shared" si="109"/>
        <v>42470Los Angeles Clippers</v>
      </c>
      <c r="P6989" t="str">
        <f>VLOOKUP(O6989,Sheet1!A$1:K$18685,7,FALSE)</f>
        <v>W -6.5</v>
      </c>
      <c r="Q6989" t="str">
        <f>VLOOKUP(O6989,Sheet1!A$1:K$18685,8,FALSE)</f>
        <v>U 194.5</v>
      </c>
      <c r="R6989" s="1" t="s">
        <v>4500</v>
      </c>
    </row>
    <row r="6990" spans="1:18" ht="17">
      <c r="A6990" s="3">
        <v>42335</v>
      </c>
      <c r="B6990">
        <v>11</v>
      </c>
      <c r="C6990">
        <v>27</v>
      </c>
      <c r="D6990">
        <v>2015</v>
      </c>
      <c r="E6990" t="s">
        <v>4461</v>
      </c>
      <c r="F6990" t="s">
        <v>4464</v>
      </c>
      <c r="G6990">
        <v>90</v>
      </c>
      <c r="H6990" t="s">
        <v>4419</v>
      </c>
      <c r="I6990">
        <v>111</v>
      </c>
      <c r="K6990" s="4">
        <v>19162</v>
      </c>
      <c r="M6990">
        <v>2016</v>
      </c>
      <c r="N6990" t="s">
        <v>4484</v>
      </c>
      <c r="O6990" t="str">
        <f t="shared" si="109"/>
        <v>42335Los Angeles Clippers</v>
      </c>
      <c r="P6990" t="str">
        <f>VLOOKUP(O6990,Sheet1!A$1:K$18685,7,FALSE)</f>
        <v>W -6.5</v>
      </c>
      <c r="Q6990" t="str">
        <f>VLOOKUP(O6990,Sheet1!A$1:K$18685,8,FALSE)</f>
        <v>U 212</v>
      </c>
      <c r="R6990" s="1" t="s">
        <v>4447</v>
      </c>
    </row>
    <row r="6991" spans="1:18" ht="17">
      <c r="A6991" s="3">
        <v>42134</v>
      </c>
      <c r="B6991">
        <v>5</v>
      </c>
      <c r="C6991">
        <v>10</v>
      </c>
      <c r="D6991">
        <v>2015</v>
      </c>
      <c r="E6991" t="s">
        <v>4455</v>
      </c>
      <c r="F6991" t="s">
        <v>4457</v>
      </c>
      <c r="G6991">
        <v>95</v>
      </c>
      <c r="H6991" t="s">
        <v>4419</v>
      </c>
      <c r="I6991">
        <v>128</v>
      </c>
      <c r="K6991" s="4">
        <v>19490</v>
      </c>
      <c r="M6991">
        <v>2015</v>
      </c>
      <c r="N6991" t="s">
        <v>4483</v>
      </c>
      <c r="O6991" t="str">
        <f t="shared" si="109"/>
        <v>42134Los Angeles Clippers</v>
      </c>
      <c r="P6991" t="str">
        <f>VLOOKUP(O6991,Sheet1!A$1:K$18685,7,FALSE)</f>
        <v>W -6.5</v>
      </c>
      <c r="Q6991" t="str">
        <f>VLOOKUP(O6991,Sheet1!A$1:K$18685,8,FALSE)</f>
        <v>O 217.5</v>
      </c>
      <c r="R6991" s="1" t="s">
        <v>4500</v>
      </c>
    </row>
    <row r="6992" spans="1:18" ht="17">
      <c r="A6992" s="3">
        <v>41710</v>
      </c>
      <c r="B6992">
        <v>3</v>
      </c>
      <c r="C6992">
        <v>12</v>
      </c>
      <c r="D6992">
        <v>2014</v>
      </c>
      <c r="E6992" t="s">
        <v>4461</v>
      </c>
      <c r="F6992" t="s">
        <v>4417</v>
      </c>
      <c r="G6992">
        <v>98</v>
      </c>
      <c r="H6992" t="s">
        <v>4419</v>
      </c>
      <c r="I6992">
        <v>111</v>
      </c>
      <c r="K6992" s="4">
        <v>19570</v>
      </c>
      <c r="M6992">
        <v>2014</v>
      </c>
      <c r="N6992" t="s">
        <v>4480</v>
      </c>
      <c r="O6992" t="str">
        <f t="shared" si="109"/>
        <v>41710Los Angeles Clippers</v>
      </c>
      <c r="P6992" t="str">
        <f>VLOOKUP(O6992,Sheet1!A$1:K$18685,7,FALSE)</f>
        <v>W -6.5</v>
      </c>
      <c r="Q6992" t="str">
        <f>VLOOKUP(O6992,Sheet1!A$1:K$18685,8,FALSE)</f>
        <v>U 211</v>
      </c>
      <c r="R6992" s="1" t="s">
        <v>4505</v>
      </c>
    </row>
    <row r="6993" spans="1:18" ht="17">
      <c r="A6993" s="3">
        <v>41602</v>
      </c>
      <c r="B6993">
        <v>11</v>
      </c>
      <c r="C6993">
        <v>24</v>
      </c>
      <c r="D6993">
        <v>2013</v>
      </c>
      <c r="E6993" t="s">
        <v>4485</v>
      </c>
      <c r="F6993" t="s">
        <v>4413</v>
      </c>
      <c r="G6993">
        <v>82</v>
      </c>
      <c r="H6993" t="s">
        <v>4419</v>
      </c>
      <c r="I6993">
        <v>121</v>
      </c>
      <c r="K6993" s="4">
        <v>19245</v>
      </c>
      <c r="M6993">
        <v>2014</v>
      </c>
      <c r="N6993" t="s">
        <v>4484</v>
      </c>
      <c r="O6993" t="str">
        <f t="shared" si="109"/>
        <v>41602Los Angeles Clippers</v>
      </c>
      <c r="P6993" t="str">
        <f>VLOOKUP(O6993,Sheet1!A$1:K$18685,7,FALSE)</f>
        <v>W -6.5</v>
      </c>
      <c r="Q6993" t="str">
        <f>VLOOKUP(O6993,Sheet1!A$1:K$18685,8,FALSE)</f>
        <v>O 193.5</v>
      </c>
      <c r="R6993" s="1" t="s">
        <v>4500</v>
      </c>
    </row>
    <row r="6994" spans="1:18" ht="17">
      <c r="A6994" s="3">
        <v>41268</v>
      </c>
      <c r="B6994">
        <v>12</v>
      </c>
      <c r="C6994">
        <v>25</v>
      </c>
      <c r="D6994">
        <v>2012</v>
      </c>
      <c r="E6994" t="s">
        <v>4461</v>
      </c>
      <c r="F6994" t="s">
        <v>4415</v>
      </c>
      <c r="G6994">
        <v>100</v>
      </c>
      <c r="H6994" t="s">
        <v>4419</v>
      </c>
      <c r="I6994">
        <v>112</v>
      </c>
      <c r="K6994" s="4">
        <v>19346</v>
      </c>
      <c r="M6994">
        <v>2013</v>
      </c>
      <c r="N6994" t="s">
        <v>4468</v>
      </c>
      <c r="O6994" t="str">
        <f t="shared" si="109"/>
        <v>41268Los Angeles Clippers</v>
      </c>
      <c r="P6994" t="str">
        <f>VLOOKUP(O6994,Sheet1!A$1:K$18685,7,FALSE)</f>
        <v>W -6.5</v>
      </c>
      <c r="Q6994" t="str">
        <f>VLOOKUP(O6994,Sheet1!A$1:K$18685,8,FALSE)</f>
        <v>O 204.5</v>
      </c>
      <c r="R6994" s="1" t="s">
        <v>4503</v>
      </c>
    </row>
    <row r="6995" spans="1:18" ht="17">
      <c r="A6995" s="3">
        <v>41224</v>
      </c>
      <c r="B6995">
        <v>11</v>
      </c>
      <c r="C6995">
        <v>11</v>
      </c>
      <c r="D6995">
        <v>2012</v>
      </c>
      <c r="E6995" t="s">
        <v>4485</v>
      </c>
      <c r="F6995" t="s">
        <v>4410</v>
      </c>
      <c r="G6995">
        <v>76</v>
      </c>
      <c r="H6995" t="s">
        <v>4419</v>
      </c>
      <c r="I6995">
        <v>89</v>
      </c>
      <c r="K6995" s="4">
        <v>19060</v>
      </c>
      <c r="M6995">
        <v>2013</v>
      </c>
      <c r="N6995" t="s">
        <v>4484</v>
      </c>
      <c r="O6995" t="str">
        <f t="shared" si="109"/>
        <v>41224Los Angeles Clippers</v>
      </c>
      <c r="P6995" t="str">
        <f>VLOOKUP(O6995,Sheet1!A$1:K$18685,7,FALSE)</f>
        <v>W -6.5</v>
      </c>
      <c r="Q6995" t="str">
        <f>VLOOKUP(O6995,Sheet1!A$1:K$18685,8,FALSE)</f>
        <v>U 195</v>
      </c>
      <c r="R6995" s="1" t="s">
        <v>4500</v>
      </c>
    </row>
    <row r="6996" spans="1:18" ht="17">
      <c r="A6996" s="3">
        <v>41325</v>
      </c>
      <c r="B6996">
        <v>2</v>
      </c>
      <c r="C6996">
        <v>20</v>
      </c>
      <c r="D6996">
        <v>2013</v>
      </c>
      <c r="E6996" t="s">
        <v>4461</v>
      </c>
      <c r="F6996" t="s">
        <v>4411</v>
      </c>
      <c r="G6996">
        <v>99</v>
      </c>
      <c r="H6996" t="s">
        <v>4420</v>
      </c>
      <c r="I6996">
        <v>113</v>
      </c>
      <c r="K6996" s="4">
        <v>18997</v>
      </c>
      <c r="M6996">
        <v>2013</v>
      </c>
      <c r="N6996" t="s">
        <v>4477</v>
      </c>
      <c r="O6996" t="str">
        <f t="shared" si="109"/>
        <v>41325Los Angeles Lakers</v>
      </c>
      <c r="P6996" t="str">
        <f>VLOOKUP(O6996,Sheet1!A$1:K$18685,7,FALSE)</f>
        <v>W -6.5</v>
      </c>
      <c r="Q6996" t="str">
        <f>VLOOKUP(O6996,Sheet1!A$1:K$18685,8,FALSE)</f>
        <v>O 193.5</v>
      </c>
      <c r="R6996" s="1" t="s">
        <v>4505</v>
      </c>
    </row>
    <row r="6997" spans="1:18" ht="17">
      <c r="A6997" s="3">
        <v>40633</v>
      </c>
      <c r="B6997">
        <v>3</v>
      </c>
      <c r="C6997">
        <v>31</v>
      </c>
      <c r="D6997">
        <v>2011</v>
      </c>
      <c r="E6997" t="s">
        <v>4461</v>
      </c>
      <c r="F6997" t="s">
        <v>4462</v>
      </c>
      <c r="G6997">
        <v>82</v>
      </c>
      <c r="H6997" t="s">
        <v>4420</v>
      </c>
      <c r="I6997">
        <v>110</v>
      </c>
      <c r="K6997" s="4">
        <v>18997</v>
      </c>
      <c r="M6997">
        <v>2011</v>
      </c>
      <c r="N6997" t="s">
        <v>4480</v>
      </c>
      <c r="O6997" t="str">
        <f t="shared" si="109"/>
        <v>40633Los Angeles Lakers</v>
      </c>
      <c r="P6997" t="str">
        <f>VLOOKUP(O6997,Sheet1!A$1:K$18685,7,FALSE)</f>
        <v>W -6.5</v>
      </c>
      <c r="Q6997" t="str">
        <f>VLOOKUP(O6997,Sheet1!A$1:K$18685,8,FALSE)</f>
        <v>O 191</v>
      </c>
      <c r="R6997" s="1" t="s">
        <v>4502</v>
      </c>
    </row>
    <row r="6998" spans="1:18" ht="17">
      <c r="A6998" s="3">
        <v>40552</v>
      </c>
      <c r="B6998">
        <v>1</v>
      </c>
      <c r="C6998">
        <v>9</v>
      </c>
      <c r="D6998">
        <v>2011</v>
      </c>
      <c r="E6998" t="s">
        <v>4466</v>
      </c>
      <c r="F6998" t="s">
        <v>4424</v>
      </c>
      <c r="G6998">
        <v>87</v>
      </c>
      <c r="H6998" t="s">
        <v>4420</v>
      </c>
      <c r="I6998">
        <v>109</v>
      </c>
      <c r="K6998" s="4">
        <v>18997</v>
      </c>
      <c r="M6998">
        <v>2011</v>
      </c>
      <c r="N6998" t="s">
        <v>4478</v>
      </c>
      <c r="O6998" t="str">
        <f t="shared" si="109"/>
        <v>40552Los Angeles Lakers</v>
      </c>
      <c r="P6998" t="str">
        <f>VLOOKUP(O6998,Sheet1!A$1:K$18685,7,FALSE)</f>
        <v>W -6.5</v>
      </c>
      <c r="Q6998" t="str">
        <f>VLOOKUP(O6998,Sheet1!A$1:K$18685,8,FALSE)</f>
        <v>U 211.5</v>
      </c>
      <c r="R6998" s="1" t="s">
        <v>4500</v>
      </c>
    </row>
    <row r="6999" spans="1:18" ht="17">
      <c r="A6999" s="3">
        <v>40181</v>
      </c>
      <c r="B6999">
        <v>1</v>
      </c>
      <c r="C6999">
        <v>3</v>
      </c>
      <c r="D6999">
        <v>2010</v>
      </c>
      <c r="E6999" t="s">
        <v>4466</v>
      </c>
      <c r="F6999" t="s">
        <v>4462</v>
      </c>
      <c r="G6999">
        <v>96</v>
      </c>
      <c r="H6999" t="s">
        <v>4420</v>
      </c>
      <c r="I6999">
        <v>131</v>
      </c>
      <c r="K6999" s="4">
        <v>18997</v>
      </c>
      <c r="M6999">
        <v>2010</v>
      </c>
      <c r="N6999" t="s">
        <v>4478</v>
      </c>
      <c r="O6999" t="str">
        <f t="shared" si="109"/>
        <v>40181Los Angeles Lakers</v>
      </c>
      <c r="P6999" t="str">
        <f>VLOOKUP(O6999,Sheet1!A$1:K$18685,7,FALSE)</f>
        <v>W -6.5</v>
      </c>
      <c r="Q6999" t="str">
        <f>VLOOKUP(O6999,Sheet1!A$1:K$18685,8,FALSE)</f>
        <v>O 200.5</v>
      </c>
      <c r="R6999" s="1" t="s">
        <v>4500</v>
      </c>
    </row>
    <row r="7000" spans="1:18" ht="17">
      <c r="A7000" s="3">
        <v>40125</v>
      </c>
      <c r="B7000">
        <v>11</v>
      </c>
      <c r="C7000">
        <v>8</v>
      </c>
      <c r="D7000">
        <v>2009</v>
      </c>
      <c r="E7000" t="s">
        <v>4466</v>
      </c>
      <c r="F7000" t="s">
        <v>4454</v>
      </c>
      <c r="G7000">
        <v>88</v>
      </c>
      <c r="H7000" t="s">
        <v>4420</v>
      </c>
      <c r="I7000">
        <v>104</v>
      </c>
      <c r="K7000" s="4">
        <v>18997</v>
      </c>
      <c r="M7000">
        <v>2010</v>
      </c>
      <c r="N7000" t="s">
        <v>4484</v>
      </c>
      <c r="O7000" t="str">
        <f t="shared" si="109"/>
        <v>40125Los Angeles Lakers</v>
      </c>
      <c r="P7000" t="str">
        <f>VLOOKUP(O7000,Sheet1!A$1:K$18685,7,FALSE)</f>
        <v>W -6.5</v>
      </c>
      <c r="Q7000" t="str">
        <f>VLOOKUP(O7000,Sheet1!A$1:K$18685,8,FALSE)</f>
        <v>U 197</v>
      </c>
      <c r="R7000" s="1" t="s">
        <v>4500</v>
      </c>
    </row>
    <row r="7001" spans="1:18" ht="17">
      <c r="A7001" s="3">
        <v>43564</v>
      </c>
      <c r="B7001">
        <v>4</v>
      </c>
      <c r="C7001">
        <v>9</v>
      </c>
      <c r="D7001">
        <v>2019</v>
      </c>
      <c r="E7001" t="s">
        <v>4451</v>
      </c>
      <c r="F7001" t="s">
        <v>4427</v>
      </c>
      <c r="G7001">
        <v>99</v>
      </c>
      <c r="H7001" t="s">
        <v>4421</v>
      </c>
      <c r="I7001">
        <v>122</v>
      </c>
      <c r="K7001" s="4">
        <v>20153</v>
      </c>
      <c r="M7001">
        <v>2019</v>
      </c>
      <c r="N7001" t="s">
        <v>4449</v>
      </c>
      <c r="O7001" t="str">
        <f t="shared" si="109"/>
        <v>43564Miami Heat</v>
      </c>
      <c r="P7001" t="str">
        <f>VLOOKUP(O7001,Sheet1!A$1:K$18685,7,FALSE)</f>
        <v>W -6.5</v>
      </c>
      <c r="Q7001" t="str">
        <f>VLOOKUP(O7001,Sheet1!A$1:K$18685,8,FALSE)</f>
        <v>O 219</v>
      </c>
      <c r="R7001" s="1" t="s">
        <v>4503</v>
      </c>
    </row>
    <row r="7002" spans="1:18" ht="17">
      <c r="A7002" s="3">
        <v>42305</v>
      </c>
      <c r="B7002">
        <v>10</v>
      </c>
      <c r="C7002">
        <v>28</v>
      </c>
      <c r="D7002">
        <v>2015</v>
      </c>
      <c r="E7002" t="s">
        <v>4451</v>
      </c>
      <c r="F7002" t="s">
        <v>4434</v>
      </c>
      <c r="G7002">
        <v>94</v>
      </c>
      <c r="H7002" t="s">
        <v>4421</v>
      </c>
      <c r="I7002">
        <v>104</v>
      </c>
      <c r="K7002" s="4">
        <v>19724</v>
      </c>
      <c r="M7002">
        <v>2016</v>
      </c>
      <c r="N7002" t="s">
        <v>4486</v>
      </c>
      <c r="O7002" t="str">
        <f t="shared" si="109"/>
        <v>42305Miami Heat</v>
      </c>
      <c r="P7002" t="str">
        <f>VLOOKUP(O7002,Sheet1!A$1:K$18685,7,FALSE)</f>
        <v>W -6.5</v>
      </c>
      <c r="Q7002" t="str">
        <f>VLOOKUP(O7002,Sheet1!A$1:K$18685,8,FALSE)</f>
        <v>O 194.5</v>
      </c>
      <c r="R7002" s="1" t="s">
        <v>4505</v>
      </c>
    </row>
    <row r="7003" spans="1:18" ht="17">
      <c r="A7003" s="3">
        <v>41735</v>
      </c>
      <c r="B7003">
        <v>4</v>
      </c>
      <c r="C7003">
        <v>6</v>
      </c>
      <c r="D7003">
        <v>2014</v>
      </c>
      <c r="E7003" t="s">
        <v>4474</v>
      </c>
      <c r="F7003" t="s">
        <v>4424</v>
      </c>
      <c r="G7003">
        <v>91</v>
      </c>
      <c r="H7003" t="s">
        <v>4421</v>
      </c>
      <c r="I7003">
        <v>102</v>
      </c>
      <c r="K7003" s="4">
        <v>19647</v>
      </c>
      <c r="M7003">
        <v>2014</v>
      </c>
      <c r="N7003" t="s">
        <v>4449</v>
      </c>
      <c r="O7003" t="str">
        <f t="shared" si="109"/>
        <v>41735Miami Heat</v>
      </c>
      <c r="P7003" t="str">
        <f>VLOOKUP(O7003,Sheet1!A$1:K$18685,7,FALSE)</f>
        <v>W -6.5</v>
      </c>
      <c r="Q7003" t="str">
        <f>VLOOKUP(O7003,Sheet1!A$1:K$18685,8,FALSE)</f>
        <v>O 186</v>
      </c>
      <c r="R7003" s="1" t="s">
        <v>4500</v>
      </c>
    </row>
    <row r="7004" spans="1:18" ht="17">
      <c r="A7004" s="3">
        <v>41434</v>
      </c>
      <c r="B7004">
        <v>6</v>
      </c>
      <c r="C7004">
        <v>9</v>
      </c>
      <c r="D7004">
        <v>2013</v>
      </c>
      <c r="E7004" t="s">
        <v>4452</v>
      </c>
      <c r="F7004" t="s">
        <v>4456</v>
      </c>
      <c r="G7004">
        <v>84</v>
      </c>
      <c r="H7004" t="s">
        <v>4421</v>
      </c>
      <c r="I7004">
        <v>103</v>
      </c>
      <c r="K7004" s="4">
        <v>19900</v>
      </c>
      <c r="M7004">
        <v>2013</v>
      </c>
      <c r="N7004" t="s">
        <v>4479</v>
      </c>
      <c r="O7004" t="str">
        <f t="shared" si="109"/>
        <v>41434Miami Heat</v>
      </c>
      <c r="P7004" t="str">
        <f>VLOOKUP(O7004,Sheet1!A$1:K$18685,7,FALSE)</f>
        <v>W -6.5</v>
      </c>
      <c r="Q7004" t="str">
        <f>VLOOKUP(O7004,Sheet1!A$1:K$18685,8,FALSE)</f>
        <v>U 189.5</v>
      </c>
      <c r="R7004" s="1" t="s">
        <v>4500</v>
      </c>
    </row>
    <row r="7005" spans="1:18" ht="17">
      <c r="A7005" s="3">
        <v>41373</v>
      </c>
      <c r="B7005">
        <v>4</v>
      </c>
      <c r="C7005">
        <v>9</v>
      </c>
      <c r="D7005">
        <v>2013</v>
      </c>
      <c r="E7005" t="s">
        <v>4451</v>
      </c>
      <c r="F7005" t="s">
        <v>4422</v>
      </c>
      <c r="G7005">
        <v>83</v>
      </c>
      <c r="H7005" t="s">
        <v>4421</v>
      </c>
      <c r="I7005">
        <v>94</v>
      </c>
      <c r="K7005" s="4">
        <v>19834</v>
      </c>
      <c r="M7005">
        <v>2013</v>
      </c>
      <c r="N7005" t="s">
        <v>4449</v>
      </c>
      <c r="O7005" t="str">
        <f t="shared" si="109"/>
        <v>41373Miami Heat</v>
      </c>
      <c r="P7005" t="str">
        <f>VLOOKUP(O7005,Sheet1!A$1:K$18685,7,FALSE)</f>
        <v>W -6.5</v>
      </c>
      <c r="Q7005" t="str">
        <f>VLOOKUP(O7005,Sheet1!A$1:K$18685,8,FALSE)</f>
        <v>U 197.5</v>
      </c>
      <c r="R7005" s="1" t="s">
        <v>4503</v>
      </c>
    </row>
    <row r="7006" spans="1:18" ht="17">
      <c r="A7006" s="3">
        <v>41343</v>
      </c>
      <c r="B7006">
        <v>3</v>
      </c>
      <c r="C7006">
        <v>10</v>
      </c>
      <c r="D7006">
        <v>2013</v>
      </c>
      <c r="E7006" t="s">
        <v>4489</v>
      </c>
      <c r="F7006" t="s">
        <v>4418</v>
      </c>
      <c r="G7006">
        <v>91</v>
      </c>
      <c r="H7006" t="s">
        <v>4421</v>
      </c>
      <c r="I7006">
        <v>105</v>
      </c>
      <c r="K7006" s="4">
        <v>20219</v>
      </c>
      <c r="M7006">
        <v>2013</v>
      </c>
      <c r="N7006" t="s">
        <v>4480</v>
      </c>
      <c r="O7006" t="str">
        <f t="shared" si="109"/>
        <v>41343Miami Heat</v>
      </c>
      <c r="P7006" t="str">
        <f>VLOOKUP(O7006,Sheet1!A$1:K$18685,7,FALSE)</f>
        <v>W -6.5</v>
      </c>
      <c r="Q7006" t="str">
        <f>VLOOKUP(O7006,Sheet1!A$1:K$18685,8,FALSE)</f>
        <v>O 188</v>
      </c>
      <c r="R7006" s="1" t="s">
        <v>4500</v>
      </c>
    </row>
    <row r="7007" spans="1:18" ht="17">
      <c r="A7007" s="3">
        <v>41253</v>
      </c>
      <c r="B7007">
        <v>12</v>
      </c>
      <c r="C7007">
        <v>10</v>
      </c>
      <c r="D7007">
        <v>2012</v>
      </c>
      <c r="E7007" t="s">
        <v>4451</v>
      </c>
      <c r="F7007" t="s">
        <v>4410</v>
      </c>
      <c r="G7007">
        <v>92</v>
      </c>
      <c r="H7007" t="s">
        <v>4421</v>
      </c>
      <c r="I7007">
        <v>101</v>
      </c>
      <c r="K7007" s="4">
        <v>19600</v>
      </c>
      <c r="M7007">
        <v>2013</v>
      </c>
      <c r="N7007" t="s">
        <v>4468</v>
      </c>
      <c r="O7007" t="str">
        <f t="shared" si="109"/>
        <v>41253Miami Heat</v>
      </c>
      <c r="P7007" t="str">
        <f>VLOOKUP(O7007,Sheet1!A$1:K$18685,7,FALSE)</f>
        <v>W -6.5</v>
      </c>
      <c r="Q7007" t="str">
        <f>VLOOKUP(O7007,Sheet1!A$1:K$18685,8,FALSE)</f>
        <v>U 198</v>
      </c>
      <c r="R7007" s="1" t="s">
        <v>4487</v>
      </c>
    </row>
    <row r="7008" spans="1:18" ht="17">
      <c r="A7008" s="3">
        <v>41212</v>
      </c>
      <c r="B7008">
        <v>10</v>
      </c>
      <c r="C7008">
        <v>30</v>
      </c>
      <c r="D7008">
        <v>2012</v>
      </c>
      <c r="E7008" t="s">
        <v>4452</v>
      </c>
      <c r="F7008" t="s">
        <v>4411</v>
      </c>
      <c r="G7008">
        <v>107</v>
      </c>
      <c r="H7008" t="s">
        <v>4421</v>
      </c>
      <c r="I7008">
        <v>120</v>
      </c>
      <c r="K7008" s="4">
        <v>20296</v>
      </c>
      <c r="M7008">
        <v>2013</v>
      </c>
      <c r="N7008" t="s">
        <v>4486</v>
      </c>
      <c r="O7008" t="str">
        <f t="shared" si="109"/>
        <v>41212Miami Heat</v>
      </c>
      <c r="P7008" t="str">
        <f>VLOOKUP(O7008,Sheet1!A$1:K$18685,7,FALSE)</f>
        <v>W -6.5</v>
      </c>
      <c r="Q7008" t="str">
        <f>VLOOKUP(O7008,Sheet1!A$1:K$18685,8,FALSE)</f>
        <v>O 187.5</v>
      </c>
      <c r="R7008" s="1" t="s">
        <v>4503</v>
      </c>
    </row>
    <row r="7009" spans="1:18" ht="17">
      <c r="A7009" s="3">
        <v>41018</v>
      </c>
      <c r="B7009">
        <v>4</v>
      </c>
      <c r="C7009">
        <v>19</v>
      </c>
      <c r="D7009">
        <v>2012</v>
      </c>
      <c r="E7009" t="s">
        <v>4452</v>
      </c>
      <c r="F7009" t="s">
        <v>4413</v>
      </c>
      <c r="G7009">
        <v>72</v>
      </c>
      <c r="H7009" t="s">
        <v>4421</v>
      </c>
      <c r="I7009">
        <v>83</v>
      </c>
      <c r="K7009" s="4">
        <v>20008</v>
      </c>
      <c r="M7009">
        <v>2012</v>
      </c>
      <c r="N7009" t="s">
        <v>4449</v>
      </c>
      <c r="O7009" t="str">
        <f t="shared" si="109"/>
        <v>41018Miami Heat</v>
      </c>
      <c r="P7009" t="str">
        <f>VLOOKUP(O7009,Sheet1!A$1:K$18685,7,FALSE)</f>
        <v>W -6.5</v>
      </c>
      <c r="Q7009" t="str">
        <f>VLOOKUP(O7009,Sheet1!A$1:K$18685,8,FALSE)</f>
        <v>U 183.5</v>
      </c>
      <c r="R7009" s="1" t="s">
        <v>4502</v>
      </c>
    </row>
    <row r="7010" spans="1:18" ht="17">
      <c r="A7010" s="3">
        <v>40929</v>
      </c>
      <c r="B7010">
        <v>1</v>
      </c>
      <c r="C7010">
        <v>21</v>
      </c>
      <c r="D7010">
        <v>2012</v>
      </c>
      <c r="E7010" t="s">
        <v>4451</v>
      </c>
      <c r="F7010" t="s">
        <v>4427</v>
      </c>
      <c r="G7010">
        <v>92</v>
      </c>
      <c r="H7010" t="s">
        <v>4421</v>
      </c>
      <c r="I7010">
        <v>113</v>
      </c>
      <c r="K7010" s="4">
        <v>19725</v>
      </c>
      <c r="M7010">
        <v>2012</v>
      </c>
      <c r="N7010" t="s">
        <v>4478</v>
      </c>
      <c r="O7010" t="str">
        <f t="shared" si="109"/>
        <v>40929Miami Heat</v>
      </c>
      <c r="P7010" t="str">
        <f>VLOOKUP(O7010,Sheet1!A$1:K$18685,7,FALSE)</f>
        <v>W -6.5</v>
      </c>
      <c r="Q7010" t="str">
        <f>VLOOKUP(O7010,Sheet1!A$1:K$18685,8,FALSE)</f>
        <v>O 193</v>
      </c>
      <c r="R7010" s="1" t="s">
        <v>4493</v>
      </c>
    </row>
    <row r="7011" spans="1:18" ht="17">
      <c r="A7011" s="3">
        <v>40251</v>
      </c>
      <c r="B7011">
        <v>3</v>
      </c>
      <c r="C7011">
        <v>14</v>
      </c>
      <c r="D7011">
        <v>2010</v>
      </c>
      <c r="E7011" t="s">
        <v>4489</v>
      </c>
      <c r="F7011" t="s">
        <v>4427</v>
      </c>
      <c r="G7011">
        <v>91</v>
      </c>
      <c r="H7011" t="s">
        <v>4421</v>
      </c>
      <c r="I7011">
        <v>104</v>
      </c>
      <c r="K7011" s="4">
        <v>18129</v>
      </c>
      <c r="M7011">
        <v>2010</v>
      </c>
      <c r="N7011" t="s">
        <v>4480</v>
      </c>
      <c r="O7011" t="str">
        <f t="shared" si="109"/>
        <v>40251Miami Heat</v>
      </c>
      <c r="P7011" t="str">
        <f>VLOOKUP(O7011,Sheet1!A$1:K$18685,7,FALSE)</f>
        <v>W -6.5</v>
      </c>
      <c r="Q7011" t="str">
        <f>VLOOKUP(O7011,Sheet1!A$1:K$18685,8,FALSE)</f>
        <v>O 191.5</v>
      </c>
      <c r="R7011" s="1" t="s">
        <v>4500</v>
      </c>
    </row>
    <row r="7012" spans="1:18" ht="17">
      <c r="A7012" s="3">
        <v>40197</v>
      </c>
      <c r="B7012">
        <v>1</v>
      </c>
      <c r="C7012">
        <v>19</v>
      </c>
      <c r="D7012">
        <v>2010</v>
      </c>
      <c r="E7012" t="s">
        <v>4451</v>
      </c>
      <c r="F7012" t="s">
        <v>4418</v>
      </c>
      <c r="G7012">
        <v>83</v>
      </c>
      <c r="H7012" t="s">
        <v>4421</v>
      </c>
      <c r="I7012">
        <v>113</v>
      </c>
      <c r="K7012" s="4">
        <v>14986</v>
      </c>
      <c r="M7012">
        <v>2010</v>
      </c>
      <c r="N7012" t="s">
        <v>4478</v>
      </c>
      <c r="O7012" t="str">
        <f t="shared" si="109"/>
        <v>40197Miami Heat</v>
      </c>
      <c r="P7012" t="str">
        <f>VLOOKUP(O7012,Sheet1!A$1:K$18685,7,FALSE)</f>
        <v>W -6.5</v>
      </c>
      <c r="Q7012" t="str">
        <f>VLOOKUP(O7012,Sheet1!A$1:K$18685,8,FALSE)</f>
        <v>U 207</v>
      </c>
      <c r="R7012" s="1" t="s">
        <v>4503</v>
      </c>
    </row>
    <row r="7013" spans="1:18" ht="17">
      <c r="A7013" s="3">
        <v>40162</v>
      </c>
      <c r="B7013">
        <v>12</v>
      </c>
      <c r="C7013">
        <v>15</v>
      </c>
      <c r="D7013">
        <v>2009</v>
      </c>
      <c r="E7013" t="s">
        <v>4451</v>
      </c>
      <c r="F7013" t="s">
        <v>4430</v>
      </c>
      <c r="G7013">
        <v>95</v>
      </c>
      <c r="H7013" t="s">
        <v>4421</v>
      </c>
      <c r="I7013">
        <v>115</v>
      </c>
      <c r="K7013" s="4">
        <v>15106</v>
      </c>
      <c r="M7013">
        <v>2010</v>
      </c>
      <c r="N7013" t="s">
        <v>4468</v>
      </c>
      <c r="O7013" t="str">
        <f t="shared" si="109"/>
        <v>40162Miami Heat</v>
      </c>
      <c r="P7013" t="str">
        <f>VLOOKUP(O7013,Sheet1!A$1:K$18685,7,FALSE)</f>
        <v>W -6.5</v>
      </c>
      <c r="Q7013" t="str">
        <f>VLOOKUP(O7013,Sheet1!A$1:K$18685,8,FALSE)</f>
        <v>O 205.5</v>
      </c>
      <c r="R7013" s="1" t="s">
        <v>4503</v>
      </c>
    </row>
    <row r="7014" spans="1:18" ht="17">
      <c r="A7014" s="3">
        <v>39915</v>
      </c>
      <c r="B7014">
        <v>4</v>
      </c>
      <c r="C7014">
        <v>12</v>
      </c>
      <c r="D7014">
        <v>2009</v>
      </c>
      <c r="E7014" t="s">
        <v>4489</v>
      </c>
      <c r="F7014" t="s">
        <v>4424</v>
      </c>
      <c r="G7014">
        <v>105</v>
      </c>
      <c r="H7014" t="s">
        <v>4421</v>
      </c>
      <c r="I7014">
        <v>122</v>
      </c>
      <c r="K7014" s="4">
        <v>19600</v>
      </c>
      <c r="M7014">
        <v>2009</v>
      </c>
      <c r="N7014" t="s">
        <v>4449</v>
      </c>
      <c r="O7014" t="str">
        <f t="shared" si="109"/>
        <v>39915Miami Heat</v>
      </c>
      <c r="P7014" t="str">
        <f>VLOOKUP(O7014,Sheet1!A$1:K$18685,7,FALSE)</f>
        <v>W -6.5</v>
      </c>
      <c r="Q7014" t="str">
        <f>VLOOKUP(O7014,Sheet1!A$1:K$18685,8,FALSE)</f>
        <v>O 211.5</v>
      </c>
      <c r="R7014" s="1" t="s">
        <v>4500</v>
      </c>
    </row>
    <row r="7015" spans="1:18" ht="17">
      <c r="A7015" s="3">
        <v>39766</v>
      </c>
      <c r="B7015">
        <v>11</v>
      </c>
      <c r="C7015">
        <v>14</v>
      </c>
      <c r="D7015">
        <v>2008</v>
      </c>
      <c r="E7015" t="s">
        <v>4451</v>
      </c>
      <c r="F7015" t="s">
        <v>4432</v>
      </c>
      <c r="G7015">
        <v>77</v>
      </c>
      <c r="H7015" t="s">
        <v>4421</v>
      </c>
      <c r="I7015">
        <v>97</v>
      </c>
      <c r="K7015" s="4">
        <v>15284</v>
      </c>
      <c r="M7015">
        <v>2009</v>
      </c>
      <c r="N7015" t="s">
        <v>4484</v>
      </c>
      <c r="O7015" t="str">
        <f t="shared" si="109"/>
        <v>39766Miami Heat</v>
      </c>
      <c r="P7015" t="str">
        <f>VLOOKUP(O7015,Sheet1!A$1:K$18685,7,FALSE)</f>
        <v>W -6.5</v>
      </c>
      <c r="Q7015" t="str">
        <f>VLOOKUP(O7015,Sheet1!A$1:K$18685,8,FALSE)</f>
        <v>U 196.5</v>
      </c>
      <c r="R7015" s="1" t="s">
        <v>4447</v>
      </c>
    </row>
    <row r="7016" spans="1:18" ht="17">
      <c r="A7016" s="3">
        <v>39752</v>
      </c>
      <c r="B7016">
        <v>10</v>
      </c>
      <c r="C7016">
        <v>31</v>
      </c>
      <c r="D7016">
        <v>2008</v>
      </c>
      <c r="E7016" t="s">
        <v>4451</v>
      </c>
      <c r="F7016" t="s">
        <v>4460</v>
      </c>
      <c r="G7016">
        <v>77</v>
      </c>
      <c r="H7016" t="s">
        <v>4421</v>
      </c>
      <c r="I7016">
        <v>103</v>
      </c>
      <c r="K7016" s="4">
        <v>19600</v>
      </c>
      <c r="M7016">
        <v>2009</v>
      </c>
      <c r="N7016" t="s">
        <v>4486</v>
      </c>
      <c r="O7016" t="str">
        <f t="shared" si="109"/>
        <v>39752Miami Heat</v>
      </c>
      <c r="P7016" t="str">
        <f>VLOOKUP(O7016,Sheet1!A$1:K$18685,7,FALSE)</f>
        <v>W -6.5</v>
      </c>
      <c r="Q7016" t="str">
        <f>VLOOKUP(O7016,Sheet1!A$1:K$18685,8,FALSE)</f>
        <v>U 204</v>
      </c>
      <c r="R7016" s="1" t="s">
        <v>4447</v>
      </c>
    </row>
    <row r="7017" spans="1:18" ht="17">
      <c r="A7017" s="3">
        <v>43602</v>
      </c>
      <c r="B7017">
        <v>5</v>
      </c>
      <c r="C7017">
        <v>17</v>
      </c>
      <c r="D7017">
        <v>2019</v>
      </c>
      <c r="E7017" t="s">
        <v>4455</v>
      </c>
      <c r="F7017" t="s">
        <v>4430</v>
      </c>
      <c r="G7017">
        <v>103</v>
      </c>
      <c r="H7017" t="s">
        <v>4422</v>
      </c>
      <c r="I7017">
        <v>125</v>
      </c>
      <c r="K7017" s="4">
        <v>17570</v>
      </c>
      <c r="M7017">
        <v>2019</v>
      </c>
      <c r="N7017" t="s">
        <v>4483</v>
      </c>
      <c r="O7017" t="str">
        <f t="shared" si="109"/>
        <v>43602Milwaukee Bucks</v>
      </c>
      <c r="P7017" t="str">
        <f>VLOOKUP(O7017,Sheet1!A$1:K$18685,7,FALSE)</f>
        <v>W -6.5</v>
      </c>
      <c r="Q7017" t="str">
        <f>VLOOKUP(O7017,Sheet1!A$1:K$18685,8,FALSE)</f>
        <v>O 219</v>
      </c>
      <c r="R7017" s="1" t="s">
        <v>4447</v>
      </c>
    </row>
    <row r="7018" spans="1:18" ht="17">
      <c r="A7018" s="3">
        <v>43600</v>
      </c>
      <c r="B7018">
        <v>5</v>
      </c>
      <c r="C7018">
        <v>15</v>
      </c>
      <c r="D7018">
        <v>2019</v>
      </c>
      <c r="E7018" t="s">
        <v>4455</v>
      </c>
      <c r="F7018" t="s">
        <v>4430</v>
      </c>
      <c r="G7018">
        <v>100</v>
      </c>
      <c r="H7018" t="s">
        <v>4422</v>
      </c>
      <c r="I7018">
        <v>108</v>
      </c>
      <c r="K7018" s="4">
        <v>17345</v>
      </c>
      <c r="M7018">
        <v>2019</v>
      </c>
      <c r="N7018" t="s">
        <v>4483</v>
      </c>
      <c r="O7018" t="str">
        <f t="shared" si="109"/>
        <v>43600Milwaukee Bucks</v>
      </c>
      <c r="P7018" t="str">
        <f>VLOOKUP(O7018,Sheet1!A$1:K$18685,7,FALSE)</f>
        <v>W -6.5</v>
      </c>
      <c r="Q7018" t="str">
        <f>VLOOKUP(O7018,Sheet1!A$1:K$18685,8,FALSE)</f>
        <v>U 218.5</v>
      </c>
      <c r="R7018" s="1" t="s">
        <v>4505</v>
      </c>
    </row>
    <row r="7019" spans="1:18" ht="17">
      <c r="A7019" s="3">
        <v>43129</v>
      </c>
      <c r="B7019">
        <v>1</v>
      </c>
      <c r="C7019">
        <v>29</v>
      </c>
      <c r="D7019">
        <v>2018</v>
      </c>
      <c r="E7019" t="s">
        <v>4452</v>
      </c>
      <c r="F7019" t="s">
        <v>4427</v>
      </c>
      <c r="G7019">
        <v>95</v>
      </c>
      <c r="H7019" t="s">
        <v>4422</v>
      </c>
      <c r="I7019">
        <v>107</v>
      </c>
      <c r="K7019" s="4">
        <v>14126</v>
      </c>
      <c r="M7019">
        <v>2018</v>
      </c>
      <c r="N7019" t="s">
        <v>4478</v>
      </c>
      <c r="O7019" t="str">
        <f t="shared" si="109"/>
        <v>43129Milwaukee Bucks</v>
      </c>
      <c r="P7019" t="str">
        <f>VLOOKUP(O7019,Sheet1!A$1:K$18685,7,FALSE)</f>
        <v>W -6.5</v>
      </c>
      <c r="Q7019" t="str">
        <f>VLOOKUP(O7019,Sheet1!A$1:K$18685,8,FALSE)</f>
        <v>U 208</v>
      </c>
      <c r="R7019" s="1" t="s">
        <v>4487</v>
      </c>
    </row>
    <row r="7020" spans="1:18" ht="17">
      <c r="A7020" s="3">
        <v>43050</v>
      </c>
      <c r="B7020">
        <v>11</v>
      </c>
      <c r="C7020">
        <v>11</v>
      </c>
      <c r="D7020">
        <v>2017</v>
      </c>
      <c r="E7020" t="s">
        <v>4455</v>
      </c>
      <c r="F7020" t="s">
        <v>4420</v>
      </c>
      <c r="G7020">
        <v>90</v>
      </c>
      <c r="H7020" t="s">
        <v>4422</v>
      </c>
      <c r="I7020">
        <v>98</v>
      </c>
      <c r="K7020" s="4">
        <v>18717</v>
      </c>
      <c r="M7020">
        <v>2018</v>
      </c>
      <c r="N7020" t="s">
        <v>4484</v>
      </c>
      <c r="O7020" t="str">
        <f t="shared" si="109"/>
        <v>43050Milwaukee Bucks</v>
      </c>
      <c r="P7020" t="str">
        <f>VLOOKUP(O7020,Sheet1!A$1:K$18685,7,FALSE)</f>
        <v>W -6.5</v>
      </c>
      <c r="Q7020" t="str">
        <f>VLOOKUP(O7020,Sheet1!A$1:K$18685,8,FALSE)</f>
        <v>U 217</v>
      </c>
      <c r="R7020" s="1" t="s">
        <v>4493</v>
      </c>
    </row>
    <row r="7021" spans="1:18" ht="17">
      <c r="A7021" s="3">
        <v>42835</v>
      </c>
      <c r="B7021">
        <v>4</v>
      </c>
      <c r="C7021">
        <v>10</v>
      </c>
      <c r="D7021">
        <v>2017</v>
      </c>
      <c r="E7021" t="s">
        <v>4452</v>
      </c>
      <c r="F7021" t="s">
        <v>4434</v>
      </c>
      <c r="G7021">
        <v>79</v>
      </c>
      <c r="H7021" t="s">
        <v>4422</v>
      </c>
      <c r="I7021">
        <v>89</v>
      </c>
      <c r="K7021" s="4">
        <v>18717</v>
      </c>
      <c r="M7021">
        <v>2017</v>
      </c>
      <c r="N7021" t="s">
        <v>4449</v>
      </c>
      <c r="O7021" t="str">
        <f t="shared" si="109"/>
        <v>42835Milwaukee Bucks</v>
      </c>
      <c r="P7021" t="str">
        <f>VLOOKUP(O7021,Sheet1!A$1:K$18685,7,FALSE)</f>
        <v>W -6.5</v>
      </c>
      <c r="Q7021" t="str">
        <f>VLOOKUP(O7021,Sheet1!A$1:K$18685,8,FALSE)</f>
        <v>U 197.5</v>
      </c>
      <c r="R7021" s="1" t="s">
        <v>4487</v>
      </c>
    </row>
    <row r="7022" spans="1:18" ht="17">
      <c r="A7022" s="3">
        <v>42802</v>
      </c>
      <c r="B7022">
        <v>3</v>
      </c>
      <c r="C7022">
        <v>8</v>
      </c>
      <c r="D7022">
        <v>2017</v>
      </c>
      <c r="E7022" t="s">
        <v>4452</v>
      </c>
      <c r="F7022" t="s">
        <v>4424</v>
      </c>
      <c r="G7022">
        <v>93</v>
      </c>
      <c r="H7022" t="s">
        <v>4422</v>
      </c>
      <c r="I7022">
        <v>104</v>
      </c>
      <c r="K7022" s="4">
        <v>13767</v>
      </c>
      <c r="M7022">
        <v>2017</v>
      </c>
      <c r="N7022" t="s">
        <v>4480</v>
      </c>
      <c r="O7022" t="str">
        <f t="shared" si="109"/>
        <v>42802Milwaukee Bucks</v>
      </c>
      <c r="P7022" t="str">
        <f>VLOOKUP(O7022,Sheet1!A$1:K$18685,7,FALSE)</f>
        <v>W -6.5</v>
      </c>
      <c r="Q7022" t="str">
        <f>VLOOKUP(O7022,Sheet1!A$1:K$18685,8,FALSE)</f>
        <v>U 208.5</v>
      </c>
      <c r="R7022" s="1" t="s">
        <v>4505</v>
      </c>
    </row>
    <row r="7023" spans="1:18" ht="17">
      <c r="A7023" s="3">
        <v>42441</v>
      </c>
      <c r="B7023">
        <v>3</v>
      </c>
      <c r="C7023">
        <v>12</v>
      </c>
      <c r="D7023">
        <v>2016</v>
      </c>
      <c r="E7023" t="s">
        <v>4451</v>
      </c>
      <c r="F7023" t="s">
        <v>4464</v>
      </c>
      <c r="G7023">
        <v>92</v>
      </c>
      <c r="H7023" t="s">
        <v>4422</v>
      </c>
      <c r="I7023">
        <v>103</v>
      </c>
      <c r="K7023" s="4">
        <v>16518</v>
      </c>
      <c r="M7023">
        <v>2016</v>
      </c>
      <c r="N7023" t="s">
        <v>4480</v>
      </c>
      <c r="O7023" t="str">
        <f t="shared" si="109"/>
        <v>42441Milwaukee Bucks</v>
      </c>
      <c r="P7023" t="str">
        <f>VLOOKUP(O7023,Sheet1!A$1:K$18685,7,FALSE)</f>
        <v>W -6.5</v>
      </c>
      <c r="Q7023" t="str">
        <f>VLOOKUP(O7023,Sheet1!A$1:K$18685,8,FALSE)</f>
        <v>U 211.5</v>
      </c>
      <c r="R7023" s="1" t="s">
        <v>4493</v>
      </c>
    </row>
    <row r="7024" spans="1:18" ht="17">
      <c r="A7024" s="3">
        <v>42315</v>
      </c>
      <c r="B7024">
        <v>11</v>
      </c>
      <c r="C7024">
        <v>7</v>
      </c>
      <c r="D7024">
        <v>2015</v>
      </c>
      <c r="E7024" t="s">
        <v>4455</v>
      </c>
      <c r="F7024" t="s">
        <v>4412</v>
      </c>
      <c r="G7024">
        <v>86</v>
      </c>
      <c r="H7024" t="s">
        <v>4422</v>
      </c>
      <c r="I7024">
        <v>94</v>
      </c>
      <c r="K7024" s="4">
        <v>15228</v>
      </c>
      <c r="M7024">
        <v>2016</v>
      </c>
      <c r="N7024" t="s">
        <v>4484</v>
      </c>
      <c r="O7024" t="str">
        <f t="shared" si="109"/>
        <v>42315Milwaukee Bucks</v>
      </c>
      <c r="P7024" t="str">
        <f>VLOOKUP(O7024,Sheet1!A$1:K$18685,7,FALSE)</f>
        <v>W -6.5</v>
      </c>
      <c r="Q7024" t="str">
        <f>VLOOKUP(O7024,Sheet1!A$1:K$18685,8,FALSE)</f>
        <v>U 192</v>
      </c>
      <c r="R7024" s="1" t="s">
        <v>4493</v>
      </c>
    </row>
    <row r="7025" spans="1:18" ht="17">
      <c r="A7025" s="3">
        <v>41335</v>
      </c>
      <c r="B7025">
        <v>3</v>
      </c>
      <c r="C7025">
        <v>2</v>
      </c>
      <c r="D7025">
        <v>2013</v>
      </c>
      <c r="E7025" t="s">
        <v>4455</v>
      </c>
      <c r="F7025" t="s">
        <v>4430</v>
      </c>
      <c r="G7025">
        <v>114</v>
      </c>
      <c r="H7025" t="s">
        <v>4422</v>
      </c>
      <c r="I7025">
        <v>122</v>
      </c>
      <c r="J7025" t="s">
        <v>4458</v>
      </c>
      <c r="K7025" s="4">
        <v>16165</v>
      </c>
      <c r="M7025">
        <v>2013</v>
      </c>
      <c r="N7025" t="s">
        <v>4480</v>
      </c>
      <c r="O7025" t="str">
        <f t="shared" si="109"/>
        <v>41335Milwaukee Bucks</v>
      </c>
      <c r="P7025" t="str">
        <f>VLOOKUP(O7025,Sheet1!A$1:K$18685,7,FALSE)</f>
        <v>W -6.5</v>
      </c>
      <c r="Q7025" t="str">
        <f>VLOOKUP(O7025,Sheet1!A$1:K$18685,8,FALSE)</f>
        <v>O 199.5</v>
      </c>
      <c r="R7025" s="1" t="s">
        <v>4493</v>
      </c>
    </row>
    <row r="7026" spans="1:18" ht="17">
      <c r="A7026" s="3">
        <v>41296</v>
      </c>
      <c r="B7026">
        <v>1</v>
      </c>
      <c r="C7026">
        <v>22</v>
      </c>
      <c r="D7026">
        <v>2013</v>
      </c>
      <c r="E7026" t="s">
        <v>4452</v>
      </c>
      <c r="F7026" t="s">
        <v>4427</v>
      </c>
      <c r="G7026">
        <v>102</v>
      </c>
      <c r="H7026" t="s">
        <v>4422</v>
      </c>
      <c r="I7026">
        <v>110</v>
      </c>
      <c r="K7026" s="4">
        <v>13080</v>
      </c>
      <c r="M7026">
        <v>2013</v>
      </c>
      <c r="N7026" t="s">
        <v>4478</v>
      </c>
      <c r="O7026" t="str">
        <f t="shared" si="109"/>
        <v>41296Milwaukee Bucks</v>
      </c>
      <c r="P7026" t="str">
        <f>VLOOKUP(O7026,Sheet1!A$1:K$18685,7,FALSE)</f>
        <v>W -6.5</v>
      </c>
      <c r="Q7026" t="str">
        <f>VLOOKUP(O7026,Sheet1!A$1:K$18685,8,FALSE)</f>
        <v>O 196</v>
      </c>
      <c r="R7026" s="1" t="s">
        <v>4503</v>
      </c>
    </row>
    <row r="7027" spans="1:18" ht="17">
      <c r="A7027" s="3">
        <v>40982</v>
      </c>
      <c r="B7027">
        <v>3</v>
      </c>
      <c r="C7027">
        <v>14</v>
      </c>
      <c r="D7027">
        <v>2012</v>
      </c>
      <c r="E7027" t="s">
        <v>4452</v>
      </c>
      <c r="F7027" t="s">
        <v>4414</v>
      </c>
      <c r="G7027">
        <v>105</v>
      </c>
      <c r="H7027" t="s">
        <v>4422</v>
      </c>
      <c r="I7027">
        <v>115</v>
      </c>
      <c r="K7027" s="4">
        <v>15319</v>
      </c>
      <c r="M7027">
        <v>2012</v>
      </c>
      <c r="N7027" t="s">
        <v>4480</v>
      </c>
      <c r="O7027" t="str">
        <f t="shared" si="109"/>
        <v>40982Milwaukee Bucks</v>
      </c>
      <c r="P7027" t="str">
        <f>VLOOKUP(O7027,Sheet1!A$1:K$18685,7,FALSE)</f>
        <v>W -6.5</v>
      </c>
      <c r="Q7027" t="str">
        <f>VLOOKUP(O7027,Sheet1!A$1:K$18685,8,FALSE)</f>
        <v>O 205.5</v>
      </c>
      <c r="R7027" s="1" t="s">
        <v>4505</v>
      </c>
    </row>
    <row r="7028" spans="1:18" ht="17">
      <c r="A7028" s="3">
        <v>40620</v>
      </c>
      <c r="B7028">
        <v>3</v>
      </c>
      <c r="C7028">
        <v>18</v>
      </c>
      <c r="D7028">
        <v>2011</v>
      </c>
      <c r="E7028" t="s">
        <v>4455</v>
      </c>
      <c r="F7028" t="s">
        <v>4450</v>
      </c>
      <c r="G7028">
        <v>95</v>
      </c>
      <c r="H7028" t="s">
        <v>4422</v>
      </c>
      <c r="I7028">
        <v>110</v>
      </c>
      <c r="K7028" s="4">
        <v>14563</v>
      </c>
      <c r="M7028">
        <v>2011</v>
      </c>
      <c r="N7028" t="s">
        <v>4480</v>
      </c>
      <c r="O7028" t="str">
        <f t="shared" si="109"/>
        <v>40620Milwaukee Bucks</v>
      </c>
      <c r="P7028" t="str">
        <f>VLOOKUP(O7028,Sheet1!A$1:K$18685,7,FALSE)</f>
        <v>W -6.5</v>
      </c>
      <c r="Q7028" t="str">
        <f>VLOOKUP(O7028,Sheet1!A$1:K$18685,8,FALSE)</f>
        <v>O 177.5</v>
      </c>
      <c r="R7028" s="1" t="s">
        <v>4447</v>
      </c>
    </row>
    <row r="7029" spans="1:18" ht="17">
      <c r="A7029" s="3">
        <v>40572</v>
      </c>
      <c r="B7029">
        <v>1</v>
      </c>
      <c r="C7029">
        <v>29</v>
      </c>
      <c r="D7029">
        <v>2011</v>
      </c>
      <c r="E7029" t="s">
        <v>4455</v>
      </c>
      <c r="F7029" t="s">
        <v>4450</v>
      </c>
      <c r="G7029">
        <v>81</v>
      </c>
      <c r="H7029" t="s">
        <v>4422</v>
      </c>
      <c r="I7029">
        <v>91</v>
      </c>
      <c r="K7029" s="4">
        <v>17173</v>
      </c>
      <c r="M7029">
        <v>2011</v>
      </c>
      <c r="N7029" t="s">
        <v>4478</v>
      </c>
      <c r="O7029" t="str">
        <f t="shared" si="109"/>
        <v>40572Milwaukee Bucks</v>
      </c>
      <c r="P7029" t="str">
        <f>VLOOKUP(O7029,Sheet1!A$1:K$18685,7,FALSE)</f>
        <v>W -6.5</v>
      </c>
      <c r="Q7029" t="str">
        <f>VLOOKUP(O7029,Sheet1!A$1:K$18685,8,FALSE)</f>
        <v>U 183.5</v>
      </c>
      <c r="R7029" s="1" t="s">
        <v>4493</v>
      </c>
    </row>
    <row r="7030" spans="1:18" ht="17">
      <c r="A7030" s="3">
        <v>40215</v>
      </c>
      <c r="B7030">
        <v>2</v>
      </c>
      <c r="C7030">
        <v>6</v>
      </c>
      <c r="D7030">
        <v>2010</v>
      </c>
      <c r="E7030" t="s">
        <v>4455</v>
      </c>
      <c r="F7030" t="s">
        <v>4418</v>
      </c>
      <c r="G7030">
        <v>81</v>
      </c>
      <c r="H7030" t="s">
        <v>4422</v>
      </c>
      <c r="I7030">
        <v>93</v>
      </c>
      <c r="K7030" s="4">
        <v>18717</v>
      </c>
      <c r="M7030">
        <v>2010</v>
      </c>
      <c r="N7030" t="s">
        <v>4477</v>
      </c>
      <c r="O7030" t="str">
        <f t="shared" si="109"/>
        <v>40215Milwaukee Bucks</v>
      </c>
      <c r="P7030" t="str">
        <f>VLOOKUP(O7030,Sheet1!A$1:K$18685,7,FALSE)</f>
        <v>W -6.5</v>
      </c>
      <c r="Q7030" t="str">
        <f>VLOOKUP(O7030,Sheet1!A$1:K$18685,8,FALSE)</f>
        <v>U 209</v>
      </c>
      <c r="R7030" s="1" t="s">
        <v>4493</v>
      </c>
    </row>
    <row r="7031" spans="1:18" ht="17">
      <c r="A7031" s="3">
        <v>39916</v>
      </c>
      <c r="B7031">
        <v>4</v>
      </c>
      <c r="C7031">
        <v>13</v>
      </c>
      <c r="D7031">
        <v>2009</v>
      </c>
      <c r="E7031" t="s">
        <v>4452</v>
      </c>
      <c r="F7031" t="s">
        <v>4426</v>
      </c>
      <c r="G7031">
        <v>80</v>
      </c>
      <c r="H7031" t="s">
        <v>4422</v>
      </c>
      <c r="I7031">
        <v>98</v>
      </c>
      <c r="K7031" s="4">
        <v>14683</v>
      </c>
      <c r="M7031">
        <v>2009</v>
      </c>
      <c r="N7031" t="s">
        <v>4449</v>
      </c>
      <c r="O7031" t="str">
        <f t="shared" si="109"/>
        <v>39916Milwaukee Bucks</v>
      </c>
      <c r="P7031" t="str">
        <f>VLOOKUP(O7031,Sheet1!A$1:K$18685,7,FALSE)</f>
        <v>W -6.5</v>
      </c>
      <c r="Q7031" t="str">
        <f>VLOOKUP(O7031,Sheet1!A$1:K$18685,8,FALSE)</f>
        <v>U 195.5</v>
      </c>
      <c r="R7031" s="1" t="s">
        <v>4487</v>
      </c>
    </row>
    <row r="7032" spans="1:18" ht="17">
      <c r="A7032" s="3">
        <v>39914</v>
      </c>
      <c r="B7032">
        <v>4</v>
      </c>
      <c r="C7032">
        <v>11</v>
      </c>
      <c r="D7032">
        <v>2009</v>
      </c>
      <c r="E7032" t="s">
        <v>4455</v>
      </c>
      <c r="F7032" t="s">
        <v>4425</v>
      </c>
      <c r="G7032">
        <v>98</v>
      </c>
      <c r="H7032" t="s">
        <v>4422</v>
      </c>
      <c r="I7032">
        <v>115</v>
      </c>
      <c r="K7032" s="4">
        <v>15418</v>
      </c>
      <c r="M7032">
        <v>2009</v>
      </c>
      <c r="N7032" t="s">
        <v>4449</v>
      </c>
      <c r="O7032" t="str">
        <f t="shared" si="109"/>
        <v>39914Milwaukee Bucks</v>
      </c>
      <c r="P7032" t="str">
        <f>VLOOKUP(O7032,Sheet1!A$1:K$18685,7,FALSE)</f>
        <v>W -6.5</v>
      </c>
      <c r="Q7032" t="str">
        <f>VLOOKUP(O7032,Sheet1!A$1:K$18685,8,FALSE)</f>
        <v>O 205.5</v>
      </c>
      <c r="R7032" s="1" t="s">
        <v>4493</v>
      </c>
    </row>
    <row r="7033" spans="1:18" ht="17">
      <c r="A7033" s="3">
        <v>39872</v>
      </c>
      <c r="B7033">
        <v>2</v>
      </c>
      <c r="C7033">
        <v>28</v>
      </c>
      <c r="D7033">
        <v>2009</v>
      </c>
      <c r="E7033" t="s">
        <v>4455</v>
      </c>
      <c r="F7033" t="s">
        <v>4432</v>
      </c>
      <c r="G7033">
        <v>93</v>
      </c>
      <c r="H7033" t="s">
        <v>4422</v>
      </c>
      <c r="I7033">
        <v>109</v>
      </c>
      <c r="K7033" s="4">
        <v>15970</v>
      </c>
      <c r="M7033">
        <v>2009</v>
      </c>
      <c r="N7033" t="s">
        <v>4477</v>
      </c>
      <c r="O7033" t="str">
        <f t="shared" si="109"/>
        <v>39872Milwaukee Bucks</v>
      </c>
      <c r="P7033" t="str">
        <f>VLOOKUP(O7033,Sheet1!A$1:K$18685,7,FALSE)</f>
        <v>W -6.5</v>
      </c>
      <c r="Q7033" t="str">
        <f>VLOOKUP(O7033,Sheet1!A$1:K$18685,8,FALSE)</f>
        <v>U 208</v>
      </c>
      <c r="R7033" s="1" t="s">
        <v>4493</v>
      </c>
    </row>
    <row r="7034" spans="1:18" ht="17">
      <c r="A7034" s="3">
        <v>39815</v>
      </c>
      <c r="B7034">
        <v>1</v>
      </c>
      <c r="C7034">
        <v>2</v>
      </c>
      <c r="D7034">
        <v>2009</v>
      </c>
      <c r="E7034" t="s">
        <v>4455</v>
      </c>
      <c r="F7034" t="s">
        <v>4433</v>
      </c>
      <c r="G7034">
        <v>75</v>
      </c>
      <c r="H7034" t="s">
        <v>4422</v>
      </c>
      <c r="I7034">
        <v>103</v>
      </c>
      <c r="K7034" s="4">
        <v>15107</v>
      </c>
      <c r="M7034">
        <v>2009</v>
      </c>
      <c r="N7034" t="s">
        <v>4478</v>
      </c>
      <c r="O7034" t="str">
        <f t="shared" si="109"/>
        <v>39815Milwaukee Bucks</v>
      </c>
      <c r="P7034" t="str">
        <f>VLOOKUP(O7034,Sheet1!A$1:K$18685,7,FALSE)</f>
        <v>W -6.5</v>
      </c>
      <c r="Q7034" t="str">
        <f>VLOOKUP(O7034,Sheet1!A$1:K$18685,8,FALSE)</f>
        <v>U 183</v>
      </c>
      <c r="R7034" s="1" t="s">
        <v>4447</v>
      </c>
    </row>
    <row r="7035" spans="1:18" ht="17">
      <c r="A7035" s="3">
        <v>43050</v>
      </c>
      <c r="B7035">
        <v>11</v>
      </c>
      <c r="C7035">
        <v>11</v>
      </c>
      <c r="D7035">
        <v>2017</v>
      </c>
      <c r="E7035" t="s">
        <v>4452</v>
      </c>
      <c r="F7035" t="s">
        <v>4460</v>
      </c>
      <c r="G7035">
        <v>91</v>
      </c>
      <c r="H7035" t="s">
        <v>4424</v>
      </c>
      <c r="I7035">
        <v>118</v>
      </c>
      <c r="K7035" s="4">
        <v>19812</v>
      </c>
      <c r="M7035">
        <v>2018</v>
      </c>
      <c r="N7035" t="s">
        <v>4484</v>
      </c>
      <c r="O7035" t="str">
        <f t="shared" si="109"/>
        <v>43050New York Knicks</v>
      </c>
      <c r="P7035" t="str">
        <f>VLOOKUP(O7035,Sheet1!A$1:K$18685,7,FALSE)</f>
        <v>W -6.5</v>
      </c>
      <c r="Q7035" t="str">
        <f>VLOOKUP(O7035,Sheet1!A$1:K$18685,8,FALSE)</f>
        <v>O 202</v>
      </c>
      <c r="R7035" s="1" t="s">
        <v>4493</v>
      </c>
    </row>
    <row r="7036" spans="1:18" ht="17">
      <c r="A7036" s="3">
        <v>41669</v>
      </c>
      <c r="B7036">
        <v>1</v>
      </c>
      <c r="C7036">
        <v>30</v>
      </c>
      <c r="D7036">
        <v>2014</v>
      </c>
      <c r="E7036" t="s">
        <v>4452</v>
      </c>
      <c r="F7036" t="s">
        <v>4414</v>
      </c>
      <c r="G7036">
        <v>86</v>
      </c>
      <c r="H7036" t="s">
        <v>4424</v>
      </c>
      <c r="I7036">
        <v>117</v>
      </c>
      <c r="K7036" s="4">
        <v>19812</v>
      </c>
      <c r="M7036">
        <v>2014</v>
      </c>
      <c r="N7036" t="s">
        <v>4478</v>
      </c>
      <c r="O7036" t="str">
        <f t="shared" si="109"/>
        <v>41669New York Knicks</v>
      </c>
      <c r="P7036" t="str">
        <f>VLOOKUP(O7036,Sheet1!A$1:K$18685,7,FALSE)</f>
        <v>W -6.5</v>
      </c>
      <c r="Q7036" t="str">
        <f>VLOOKUP(O7036,Sheet1!A$1:K$18685,8,FALSE)</f>
        <v>O 198</v>
      </c>
      <c r="R7036" s="1" t="s">
        <v>4502</v>
      </c>
    </row>
    <row r="7037" spans="1:18" ht="17">
      <c r="A7037" s="3">
        <v>41387</v>
      </c>
      <c r="B7037">
        <v>4</v>
      </c>
      <c r="C7037">
        <v>23</v>
      </c>
      <c r="D7037">
        <v>2013</v>
      </c>
      <c r="E7037" t="s">
        <v>4452</v>
      </c>
      <c r="F7037" t="s">
        <v>4411</v>
      </c>
      <c r="G7037">
        <v>71</v>
      </c>
      <c r="H7037" t="s">
        <v>4424</v>
      </c>
      <c r="I7037">
        <v>87</v>
      </c>
      <c r="K7037" s="4">
        <v>19033</v>
      </c>
      <c r="M7037">
        <v>2013</v>
      </c>
      <c r="N7037" t="s">
        <v>4449</v>
      </c>
      <c r="O7037" t="str">
        <f t="shared" si="109"/>
        <v>41387New York Knicks</v>
      </c>
      <c r="P7037" t="str">
        <f>VLOOKUP(O7037,Sheet1!A$1:K$18685,7,FALSE)</f>
        <v>W -6.5</v>
      </c>
      <c r="Q7037" t="str">
        <f>VLOOKUP(O7037,Sheet1!A$1:K$18685,8,FALSE)</f>
        <v>U 185.5</v>
      </c>
      <c r="R7037" s="1" t="s">
        <v>4503</v>
      </c>
    </row>
    <row r="7038" spans="1:18" ht="17">
      <c r="A7038" s="3">
        <v>41364</v>
      </c>
      <c r="B7038">
        <v>3</v>
      </c>
      <c r="C7038">
        <v>31</v>
      </c>
      <c r="D7038">
        <v>2013</v>
      </c>
      <c r="E7038" t="s">
        <v>4451</v>
      </c>
      <c r="F7038" t="s">
        <v>4411</v>
      </c>
      <c r="G7038">
        <v>89</v>
      </c>
      <c r="H7038" t="s">
        <v>4424</v>
      </c>
      <c r="I7038">
        <v>108</v>
      </c>
      <c r="K7038" s="4">
        <v>19033</v>
      </c>
      <c r="M7038">
        <v>2013</v>
      </c>
      <c r="N7038" t="s">
        <v>4480</v>
      </c>
      <c r="O7038" t="str">
        <f t="shared" si="109"/>
        <v>41364New York Knicks</v>
      </c>
      <c r="P7038" t="str">
        <f>VLOOKUP(O7038,Sheet1!A$1:K$18685,7,FALSE)</f>
        <v>W -6.5</v>
      </c>
      <c r="Q7038" t="str">
        <f>VLOOKUP(O7038,Sheet1!A$1:K$18685,8,FALSE)</f>
        <v>U 197.5</v>
      </c>
      <c r="R7038" s="1" t="s">
        <v>4500</v>
      </c>
    </row>
    <row r="7039" spans="1:18" ht="17">
      <c r="A7039" s="3">
        <v>41222</v>
      </c>
      <c r="B7039">
        <v>11</v>
      </c>
      <c r="C7039">
        <v>9</v>
      </c>
      <c r="D7039">
        <v>2012</v>
      </c>
      <c r="E7039" t="s">
        <v>4451</v>
      </c>
      <c r="F7039" t="s">
        <v>4462</v>
      </c>
      <c r="G7039">
        <v>94</v>
      </c>
      <c r="H7039" t="s">
        <v>4424</v>
      </c>
      <c r="I7039">
        <v>104</v>
      </c>
      <c r="K7039" s="4">
        <v>19033</v>
      </c>
      <c r="M7039">
        <v>2013</v>
      </c>
      <c r="N7039" t="s">
        <v>4484</v>
      </c>
      <c r="O7039" t="str">
        <f t="shared" si="109"/>
        <v>41222New York Knicks</v>
      </c>
      <c r="P7039" t="str">
        <f>VLOOKUP(O7039,Sheet1!A$1:K$18685,7,FALSE)</f>
        <v>W -6.5</v>
      </c>
      <c r="Q7039" t="str">
        <f>VLOOKUP(O7039,Sheet1!A$1:K$18685,8,FALSE)</f>
        <v>U 198.5</v>
      </c>
      <c r="R7039" s="1" t="s">
        <v>4447</v>
      </c>
    </row>
    <row r="7040" spans="1:18" ht="17">
      <c r="A7040" s="3">
        <v>40943</v>
      </c>
      <c r="B7040">
        <v>2</v>
      </c>
      <c r="C7040">
        <v>4</v>
      </c>
      <c r="D7040">
        <v>2012</v>
      </c>
      <c r="E7040" t="s">
        <v>4451</v>
      </c>
      <c r="F7040" t="s">
        <v>4450</v>
      </c>
      <c r="G7040">
        <v>92</v>
      </c>
      <c r="H7040" t="s">
        <v>4424</v>
      </c>
      <c r="I7040">
        <v>99</v>
      </c>
      <c r="K7040" s="4">
        <v>19763</v>
      </c>
      <c r="M7040">
        <v>2012</v>
      </c>
      <c r="N7040" t="s">
        <v>4477</v>
      </c>
      <c r="O7040" t="str">
        <f t="shared" si="109"/>
        <v>40943New York Knicks</v>
      </c>
      <c r="P7040" t="str">
        <f>VLOOKUP(O7040,Sheet1!A$1:K$18685,7,FALSE)</f>
        <v>W -6.5</v>
      </c>
      <c r="Q7040" t="str">
        <f>VLOOKUP(O7040,Sheet1!A$1:K$18685,8,FALSE)</f>
        <v>U 198</v>
      </c>
      <c r="R7040" s="1" t="s">
        <v>4493</v>
      </c>
    </row>
    <row r="7041" spans="1:18" ht="17">
      <c r="A7041" s="3">
        <v>40573</v>
      </c>
      <c r="B7041">
        <v>1</v>
      </c>
      <c r="C7041">
        <v>30</v>
      </c>
      <c r="D7041">
        <v>2011</v>
      </c>
      <c r="E7041" t="s">
        <v>4451</v>
      </c>
      <c r="F7041" t="s">
        <v>4416</v>
      </c>
      <c r="G7041">
        <v>106</v>
      </c>
      <c r="H7041" t="s">
        <v>4424</v>
      </c>
      <c r="I7041">
        <v>124</v>
      </c>
      <c r="K7041" s="4">
        <v>19763</v>
      </c>
      <c r="M7041">
        <v>2011</v>
      </c>
      <c r="N7041" t="s">
        <v>4478</v>
      </c>
      <c r="O7041" t="str">
        <f t="shared" si="109"/>
        <v>40573New York Knicks</v>
      </c>
      <c r="P7041" t="str">
        <f>VLOOKUP(O7041,Sheet1!A$1:K$18685,7,FALSE)</f>
        <v>W -6.5</v>
      </c>
      <c r="Q7041" t="str">
        <f>VLOOKUP(O7041,Sheet1!A$1:K$18685,8,FALSE)</f>
        <v>O 203.5</v>
      </c>
      <c r="R7041" s="1" t="s">
        <v>4500</v>
      </c>
    </row>
    <row r="7042" spans="1:18" ht="17">
      <c r="A7042" s="3">
        <v>40518</v>
      </c>
      <c r="B7042">
        <v>12</v>
      </c>
      <c r="C7042">
        <v>6</v>
      </c>
      <c r="D7042">
        <v>2010</v>
      </c>
      <c r="E7042" t="s">
        <v>4451</v>
      </c>
      <c r="F7042" t="s">
        <v>4423</v>
      </c>
      <c r="G7042">
        <v>114</v>
      </c>
      <c r="H7042" t="s">
        <v>4424</v>
      </c>
      <c r="I7042">
        <v>121</v>
      </c>
      <c r="K7042" s="4">
        <v>19763</v>
      </c>
      <c r="M7042">
        <v>2011</v>
      </c>
      <c r="N7042" t="s">
        <v>4468</v>
      </c>
      <c r="O7042" t="str">
        <f t="shared" ref="O7042:O7105" si="110">CONCATENATE(A7042,H7042)</f>
        <v>40518New York Knicks</v>
      </c>
      <c r="P7042" t="str">
        <f>VLOOKUP(O7042,Sheet1!A$1:K$18685,7,FALSE)</f>
        <v>W -6.5</v>
      </c>
      <c r="Q7042" t="str">
        <f>VLOOKUP(O7042,Sheet1!A$1:K$18685,8,FALSE)</f>
        <v>O 221.5</v>
      </c>
      <c r="R7042" s="1" t="s">
        <v>4487</v>
      </c>
    </row>
    <row r="7043" spans="1:18" ht="17">
      <c r="A7043" s="3">
        <v>40204</v>
      </c>
      <c r="B7043">
        <v>1</v>
      </c>
      <c r="C7043">
        <v>26</v>
      </c>
      <c r="D7043">
        <v>2010</v>
      </c>
      <c r="E7043" t="s">
        <v>4451</v>
      </c>
      <c r="F7043" t="s">
        <v>4423</v>
      </c>
      <c r="G7043">
        <v>105</v>
      </c>
      <c r="H7043" t="s">
        <v>4424</v>
      </c>
      <c r="I7043">
        <v>132</v>
      </c>
      <c r="K7043" s="4">
        <v>18111</v>
      </c>
      <c r="M7043">
        <v>2010</v>
      </c>
      <c r="N7043" t="s">
        <v>4478</v>
      </c>
      <c r="O7043" t="str">
        <f t="shared" si="110"/>
        <v>40204New York Knicks</v>
      </c>
      <c r="P7043" t="str">
        <f>VLOOKUP(O7043,Sheet1!A$1:K$18685,7,FALSE)</f>
        <v>W -6.5</v>
      </c>
      <c r="Q7043" t="str">
        <f>VLOOKUP(O7043,Sheet1!A$1:K$18685,8,FALSE)</f>
        <v>O 208</v>
      </c>
      <c r="R7043" s="1" t="s">
        <v>4503</v>
      </c>
    </row>
    <row r="7044" spans="1:18" ht="17">
      <c r="A7044" s="3">
        <v>43551</v>
      </c>
      <c r="B7044">
        <v>3</v>
      </c>
      <c r="C7044">
        <v>27</v>
      </c>
      <c r="D7044">
        <v>2019</v>
      </c>
      <c r="E7044" t="s">
        <v>4452</v>
      </c>
      <c r="F7044" t="s">
        <v>4418</v>
      </c>
      <c r="G7044">
        <v>99</v>
      </c>
      <c r="H7044" t="s">
        <v>4425</v>
      </c>
      <c r="I7044">
        <v>107</v>
      </c>
      <c r="K7044" s="4">
        <v>18203</v>
      </c>
      <c r="M7044">
        <v>2019</v>
      </c>
      <c r="N7044" t="s">
        <v>4480</v>
      </c>
      <c r="O7044" t="str">
        <f t="shared" si="110"/>
        <v>43551Oklahoma City Thunder</v>
      </c>
      <c r="P7044" t="str">
        <f>VLOOKUP(O7044,Sheet1!A$1:K$18685,7,FALSE)</f>
        <v>W -6.5</v>
      </c>
      <c r="Q7044" t="str">
        <f>VLOOKUP(O7044,Sheet1!A$1:K$18685,8,FALSE)</f>
        <v>U 217.5</v>
      </c>
      <c r="R7044" s="1" t="s">
        <v>4505</v>
      </c>
    </row>
    <row r="7045" spans="1:18" ht="17">
      <c r="A7045" s="3">
        <v>42721</v>
      </c>
      <c r="B7045">
        <v>12</v>
      </c>
      <c r="C7045">
        <v>17</v>
      </c>
      <c r="D7045">
        <v>2016</v>
      </c>
      <c r="E7045" t="s">
        <v>4473</v>
      </c>
      <c r="F7045" t="s">
        <v>4428</v>
      </c>
      <c r="G7045">
        <v>101</v>
      </c>
      <c r="H7045" t="s">
        <v>4425</v>
      </c>
      <c r="I7045">
        <v>114</v>
      </c>
      <c r="K7045" s="4">
        <v>18203</v>
      </c>
      <c r="M7045">
        <v>2017</v>
      </c>
      <c r="N7045" t="s">
        <v>4468</v>
      </c>
      <c r="O7045" t="str">
        <f t="shared" si="110"/>
        <v>42721Oklahoma City Thunder</v>
      </c>
      <c r="P7045" t="str">
        <f>VLOOKUP(O7045,Sheet1!A$1:K$18685,7,FALSE)</f>
        <v>W -6.5</v>
      </c>
      <c r="Q7045" t="str">
        <f>VLOOKUP(O7045,Sheet1!A$1:K$18685,8,FALSE)</f>
        <v>U 215.5</v>
      </c>
      <c r="R7045" s="1" t="s">
        <v>4493</v>
      </c>
    </row>
    <row r="7046" spans="1:18" ht="17">
      <c r="A7046" s="3">
        <v>41660</v>
      </c>
      <c r="B7046">
        <v>1</v>
      </c>
      <c r="C7046">
        <v>21</v>
      </c>
      <c r="D7046">
        <v>2014</v>
      </c>
      <c r="E7046" t="s">
        <v>4452</v>
      </c>
      <c r="F7046" t="s">
        <v>4429</v>
      </c>
      <c r="G7046">
        <v>97</v>
      </c>
      <c r="H7046" t="s">
        <v>4425</v>
      </c>
      <c r="I7046">
        <v>105</v>
      </c>
      <c r="K7046" s="4">
        <v>18203</v>
      </c>
      <c r="M7046">
        <v>2014</v>
      </c>
      <c r="N7046" t="s">
        <v>4478</v>
      </c>
      <c r="O7046" t="str">
        <f t="shared" si="110"/>
        <v>41660Oklahoma City Thunder</v>
      </c>
      <c r="P7046" t="str">
        <f>VLOOKUP(O7046,Sheet1!A$1:K$18685,7,FALSE)</f>
        <v>W -6.5</v>
      </c>
      <c r="Q7046" t="str">
        <f>VLOOKUP(O7046,Sheet1!A$1:K$18685,8,FALSE)</f>
        <v>U 215</v>
      </c>
      <c r="R7046" s="1" t="s">
        <v>4503</v>
      </c>
    </row>
    <row r="7047" spans="1:18" ht="17">
      <c r="A7047" s="3">
        <v>40678</v>
      </c>
      <c r="B7047">
        <v>5</v>
      </c>
      <c r="C7047">
        <v>15</v>
      </c>
      <c r="D7047">
        <v>2011</v>
      </c>
      <c r="E7047" t="s">
        <v>4485</v>
      </c>
      <c r="F7047" t="s">
        <v>4453</v>
      </c>
      <c r="G7047">
        <v>90</v>
      </c>
      <c r="H7047" t="s">
        <v>4425</v>
      </c>
      <c r="I7047">
        <v>105</v>
      </c>
      <c r="K7047" s="4">
        <v>18203</v>
      </c>
      <c r="M7047">
        <v>2011</v>
      </c>
      <c r="N7047" t="s">
        <v>4483</v>
      </c>
      <c r="O7047" t="str">
        <f t="shared" si="110"/>
        <v>40678Oklahoma City Thunder</v>
      </c>
      <c r="P7047" t="str">
        <f>VLOOKUP(O7047,Sheet1!A$1:K$18685,7,FALSE)</f>
        <v>W -6.5</v>
      </c>
      <c r="Q7047" t="str">
        <f>VLOOKUP(O7047,Sheet1!A$1:K$18685,8,FALSE)</f>
        <v>O 193</v>
      </c>
      <c r="R7047" s="1" t="s">
        <v>4500</v>
      </c>
    </row>
    <row r="7048" spans="1:18" ht="17">
      <c r="A7048" s="3">
        <v>40666</v>
      </c>
      <c r="B7048">
        <v>5</v>
      </c>
      <c r="C7048">
        <v>3</v>
      </c>
      <c r="D7048">
        <v>2011</v>
      </c>
      <c r="E7048" t="s">
        <v>4466</v>
      </c>
      <c r="F7048" t="s">
        <v>4453</v>
      </c>
      <c r="G7048">
        <v>102</v>
      </c>
      <c r="H7048" t="s">
        <v>4425</v>
      </c>
      <c r="I7048">
        <v>111</v>
      </c>
      <c r="K7048" s="4">
        <v>18203</v>
      </c>
      <c r="M7048">
        <v>2011</v>
      </c>
      <c r="N7048" t="s">
        <v>4483</v>
      </c>
      <c r="O7048" t="str">
        <f t="shared" si="110"/>
        <v>40666Oklahoma City Thunder</v>
      </c>
      <c r="P7048" t="str">
        <f>VLOOKUP(O7048,Sheet1!A$1:K$18685,7,FALSE)</f>
        <v>W -6.5</v>
      </c>
      <c r="Q7048" t="str">
        <f>VLOOKUP(O7048,Sheet1!A$1:K$18685,8,FALSE)</f>
        <v>O 197.5</v>
      </c>
      <c r="R7048" s="1" t="s">
        <v>4503</v>
      </c>
    </row>
    <row r="7049" spans="1:18" ht="17">
      <c r="A7049" s="3">
        <v>40551</v>
      </c>
      <c r="B7049">
        <v>1</v>
      </c>
      <c r="C7049">
        <v>8</v>
      </c>
      <c r="D7049">
        <v>2011</v>
      </c>
      <c r="E7049" t="s">
        <v>4452</v>
      </c>
      <c r="F7049" t="s">
        <v>4453</v>
      </c>
      <c r="G7049">
        <v>100</v>
      </c>
      <c r="H7049" t="s">
        <v>4425</v>
      </c>
      <c r="I7049">
        <v>109</v>
      </c>
      <c r="K7049" s="4">
        <v>18203</v>
      </c>
      <c r="M7049">
        <v>2011</v>
      </c>
      <c r="N7049" t="s">
        <v>4478</v>
      </c>
      <c r="O7049" t="str">
        <f t="shared" si="110"/>
        <v>40551Oklahoma City Thunder</v>
      </c>
      <c r="P7049" t="str">
        <f>VLOOKUP(O7049,Sheet1!A$1:K$18685,7,FALSE)</f>
        <v>W -6.5</v>
      </c>
      <c r="Q7049" t="str">
        <f>VLOOKUP(O7049,Sheet1!A$1:K$18685,8,FALSE)</f>
        <v>O 203.5</v>
      </c>
      <c r="R7049" s="1" t="s">
        <v>4493</v>
      </c>
    </row>
    <row r="7050" spans="1:18" ht="17">
      <c r="A7050" s="3">
        <v>40537</v>
      </c>
      <c r="B7050">
        <v>12</v>
      </c>
      <c r="C7050">
        <v>25</v>
      </c>
      <c r="D7050">
        <v>2010</v>
      </c>
      <c r="E7050" t="s">
        <v>4452</v>
      </c>
      <c r="F7050" t="s">
        <v>4415</v>
      </c>
      <c r="G7050">
        <v>106</v>
      </c>
      <c r="H7050" t="s">
        <v>4425</v>
      </c>
      <c r="I7050">
        <v>114</v>
      </c>
      <c r="K7050" s="4">
        <v>18203</v>
      </c>
      <c r="M7050">
        <v>2011</v>
      </c>
      <c r="N7050" t="s">
        <v>4468</v>
      </c>
      <c r="O7050" t="str">
        <f t="shared" si="110"/>
        <v>40537Oklahoma City Thunder</v>
      </c>
      <c r="P7050" t="str">
        <f>VLOOKUP(O7050,Sheet1!A$1:K$18685,7,FALSE)</f>
        <v>W -6.5</v>
      </c>
      <c r="Q7050" t="str">
        <f>VLOOKUP(O7050,Sheet1!A$1:K$18685,8,FALSE)</f>
        <v>O 213.5</v>
      </c>
      <c r="R7050" s="1" t="s">
        <v>4493</v>
      </c>
    </row>
    <row r="7051" spans="1:18" ht="17">
      <c r="A7051" s="3">
        <v>40499</v>
      </c>
      <c r="B7051">
        <v>11</v>
      </c>
      <c r="C7051">
        <v>17</v>
      </c>
      <c r="D7051">
        <v>2010</v>
      </c>
      <c r="E7051" t="s">
        <v>4452</v>
      </c>
      <c r="F7051" t="s">
        <v>4457</v>
      </c>
      <c r="G7051">
        <v>99</v>
      </c>
      <c r="H7051" t="s">
        <v>4425</v>
      </c>
      <c r="I7051">
        <v>116</v>
      </c>
      <c r="K7051" s="4">
        <v>17509</v>
      </c>
      <c r="M7051">
        <v>2011</v>
      </c>
      <c r="N7051" t="s">
        <v>4484</v>
      </c>
      <c r="O7051" t="str">
        <f t="shared" si="110"/>
        <v>40499Oklahoma City Thunder</v>
      </c>
      <c r="P7051" t="str">
        <f>VLOOKUP(O7051,Sheet1!A$1:K$18685,7,FALSE)</f>
        <v>W -6.5</v>
      </c>
      <c r="Q7051" t="str">
        <f>VLOOKUP(O7051,Sheet1!A$1:K$18685,8,FALSE)</f>
        <v>O 210</v>
      </c>
      <c r="R7051" s="1" t="s">
        <v>4505</v>
      </c>
    </row>
    <row r="7052" spans="1:18" ht="17">
      <c r="A7052" s="3">
        <v>40149</v>
      </c>
      <c r="B7052">
        <v>12</v>
      </c>
      <c r="C7052">
        <v>2</v>
      </c>
      <c r="D7052">
        <v>2009</v>
      </c>
      <c r="E7052" t="s">
        <v>4452</v>
      </c>
      <c r="F7052" t="s">
        <v>4427</v>
      </c>
      <c r="G7052">
        <v>106</v>
      </c>
      <c r="H7052" t="s">
        <v>4425</v>
      </c>
      <c r="I7052">
        <v>117</v>
      </c>
      <c r="K7052" s="4">
        <v>17332</v>
      </c>
      <c r="M7052">
        <v>2010</v>
      </c>
      <c r="N7052" t="s">
        <v>4468</v>
      </c>
      <c r="O7052" t="str">
        <f t="shared" si="110"/>
        <v>40149Oklahoma City Thunder</v>
      </c>
      <c r="P7052" t="str">
        <f>VLOOKUP(O7052,Sheet1!A$1:K$18685,7,FALSE)</f>
        <v>W -6.5</v>
      </c>
      <c r="Q7052" t="str">
        <f>VLOOKUP(O7052,Sheet1!A$1:K$18685,8,FALSE)</f>
        <v>O 195</v>
      </c>
      <c r="R7052" s="1" t="s">
        <v>4505</v>
      </c>
    </row>
    <row r="7053" spans="1:18" ht="17">
      <c r="A7053" s="3">
        <v>40114</v>
      </c>
      <c r="B7053">
        <v>10</v>
      </c>
      <c r="C7053">
        <v>28</v>
      </c>
      <c r="D7053">
        <v>2009</v>
      </c>
      <c r="E7053" t="s">
        <v>4452</v>
      </c>
      <c r="F7053" t="s">
        <v>4460</v>
      </c>
      <c r="G7053">
        <v>89</v>
      </c>
      <c r="H7053" t="s">
        <v>4425</v>
      </c>
      <c r="I7053">
        <v>102</v>
      </c>
      <c r="K7053" s="4">
        <v>18203</v>
      </c>
      <c r="M7053">
        <v>2010</v>
      </c>
      <c r="N7053" t="s">
        <v>4486</v>
      </c>
      <c r="O7053" t="str">
        <f t="shared" si="110"/>
        <v>40114Oklahoma City Thunder</v>
      </c>
      <c r="P7053" t="str">
        <f>VLOOKUP(O7053,Sheet1!A$1:K$18685,7,FALSE)</f>
        <v>W -6.5</v>
      </c>
      <c r="Q7053" t="str">
        <f>VLOOKUP(O7053,Sheet1!A$1:K$18685,8,FALSE)</f>
        <v>U 204.5</v>
      </c>
      <c r="R7053" s="1" t="s">
        <v>4505</v>
      </c>
    </row>
    <row r="7054" spans="1:18" ht="17">
      <c r="A7054" s="3">
        <v>43162</v>
      </c>
      <c r="B7054">
        <v>3</v>
      </c>
      <c r="C7054">
        <v>3</v>
      </c>
      <c r="D7054">
        <v>2018</v>
      </c>
      <c r="E7054" t="s">
        <v>4448</v>
      </c>
      <c r="F7054" t="s">
        <v>4453</v>
      </c>
      <c r="G7054">
        <v>100</v>
      </c>
      <c r="H7054" t="s">
        <v>4426</v>
      </c>
      <c r="I7054">
        <v>107</v>
      </c>
      <c r="K7054" s="4">
        <v>17875</v>
      </c>
      <c r="M7054">
        <v>2018</v>
      </c>
      <c r="N7054" t="s">
        <v>4480</v>
      </c>
      <c r="O7054" t="str">
        <f t="shared" si="110"/>
        <v>43162Orlando Magic</v>
      </c>
      <c r="P7054" t="str">
        <f>VLOOKUP(O7054,Sheet1!A$1:K$18685,7,FALSE)</f>
        <v>W -6.5</v>
      </c>
      <c r="Q7054" t="str">
        <f>VLOOKUP(O7054,Sheet1!A$1:K$18685,8,FALSE)</f>
        <v>U 211.5</v>
      </c>
      <c r="R7054" s="1" t="s">
        <v>4493</v>
      </c>
    </row>
    <row r="7055" spans="1:18" ht="17">
      <c r="A7055" s="3">
        <v>43506</v>
      </c>
      <c r="B7055">
        <v>2</v>
      </c>
      <c r="C7055">
        <v>10</v>
      </c>
      <c r="D7055">
        <v>2019</v>
      </c>
      <c r="E7055" t="s">
        <v>4485</v>
      </c>
      <c r="F7055" t="s">
        <v>4420</v>
      </c>
      <c r="G7055">
        <v>120</v>
      </c>
      <c r="H7055" t="s">
        <v>4427</v>
      </c>
      <c r="I7055">
        <v>143</v>
      </c>
      <c r="K7055" s="4">
        <v>20683</v>
      </c>
      <c r="M7055">
        <v>2019</v>
      </c>
      <c r="N7055" t="s">
        <v>4477</v>
      </c>
      <c r="O7055" t="str">
        <f t="shared" si="110"/>
        <v>43506Philadelphia 76ers</v>
      </c>
      <c r="P7055" t="str">
        <f>VLOOKUP(O7055,Sheet1!A$1:K$18685,7,FALSE)</f>
        <v>W -6.5</v>
      </c>
      <c r="Q7055" t="str">
        <f>VLOOKUP(O7055,Sheet1!A$1:K$18685,8,FALSE)</f>
        <v>O 235</v>
      </c>
      <c r="R7055" s="1" t="s">
        <v>4500</v>
      </c>
    </row>
    <row r="7056" spans="1:18" ht="17">
      <c r="A7056" s="3">
        <v>43436</v>
      </c>
      <c r="B7056">
        <v>12</v>
      </c>
      <c r="C7056">
        <v>2</v>
      </c>
      <c r="D7056">
        <v>2018</v>
      </c>
      <c r="E7056" t="s">
        <v>4489</v>
      </c>
      <c r="F7056" t="s">
        <v>4453</v>
      </c>
      <c r="G7056">
        <v>95</v>
      </c>
      <c r="H7056" t="s">
        <v>4427</v>
      </c>
      <c r="I7056">
        <v>103</v>
      </c>
      <c r="K7056" s="4">
        <v>20334</v>
      </c>
      <c r="M7056">
        <v>2019</v>
      </c>
      <c r="N7056" t="s">
        <v>4468</v>
      </c>
      <c r="O7056" t="str">
        <f t="shared" si="110"/>
        <v>43436Philadelphia 76ers</v>
      </c>
      <c r="P7056" t="str">
        <f>VLOOKUP(O7056,Sheet1!A$1:K$18685,7,FALSE)</f>
        <v>W -6.5</v>
      </c>
      <c r="Q7056" t="str">
        <f>VLOOKUP(O7056,Sheet1!A$1:K$18685,8,FALSE)</f>
        <v>U 212</v>
      </c>
      <c r="R7056" s="1" t="s">
        <v>4500</v>
      </c>
    </row>
    <row r="7057" spans="1:18" ht="17">
      <c r="A7057" s="3">
        <v>43137</v>
      </c>
      <c r="B7057">
        <v>2</v>
      </c>
      <c r="C7057">
        <v>6</v>
      </c>
      <c r="D7057">
        <v>2018</v>
      </c>
      <c r="E7057" t="s">
        <v>4452</v>
      </c>
      <c r="F7057" t="s">
        <v>4432</v>
      </c>
      <c r="G7057">
        <v>102</v>
      </c>
      <c r="H7057" t="s">
        <v>4427</v>
      </c>
      <c r="I7057">
        <v>115</v>
      </c>
      <c r="K7057" s="4">
        <v>20530</v>
      </c>
      <c r="M7057">
        <v>2018</v>
      </c>
      <c r="N7057" t="s">
        <v>4477</v>
      </c>
      <c r="O7057" t="str">
        <f t="shared" si="110"/>
        <v>43137Philadelphia 76ers</v>
      </c>
      <c r="P7057" t="str">
        <f>VLOOKUP(O7057,Sheet1!A$1:K$18685,7,FALSE)</f>
        <v>W -6.5</v>
      </c>
      <c r="Q7057" t="str">
        <f>VLOOKUP(O7057,Sheet1!A$1:K$18685,8,FALSE)</f>
        <v>O 213.5</v>
      </c>
      <c r="R7057" s="1" t="s">
        <v>4503</v>
      </c>
    </row>
    <row r="7058" spans="1:18" ht="17">
      <c r="A7058" s="3">
        <v>41231</v>
      </c>
      <c r="B7058">
        <v>11</v>
      </c>
      <c r="C7058">
        <v>18</v>
      </c>
      <c r="D7058">
        <v>2012</v>
      </c>
      <c r="E7058" t="s">
        <v>4489</v>
      </c>
      <c r="F7058" t="s">
        <v>4414</v>
      </c>
      <c r="G7058">
        <v>79</v>
      </c>
      <c r="H7058" t="s">
        <v>4427</v>
      </c>
      <c r="I7058">
        <v>86</v>
      </c>
      <c r="K7058" s="4">
        <v>15021</v>
      </c>
      <c r="M7058">
        <v>2013</v>
      </c>
      <c r="N7058" t="s">
        <v>4484</v>
      </c>
      <c r="O7058" t="str">
        <f t="shared" si="110"/>
        <v>41231Philadelphia 76ers</v>
      </c>
      <c r="P7058" t="str">
        <f>VLOOKUP(O7058,Sheet1!A$1:K$18685,7,FALSE)</f>
        <v>W -6.5</v>
      </c>
      <c r="Q7058" t="str">
        <f>VLOOKUP(O7058,Sheet1!A$1:K$18685,8,FALSE)</f>
        <v>U 190</v>
      </c>
      <c r="R7058" s="1" t="s">
        <v>4500</v>
      </c>
    </row>
    <row r="7059" spans="1:18" ht="17">
      <c r="A7059" s="3">
        <v>40548</v>
      </c>
      <c r="B7059">
        <v>1</v>
      </c>
      <c r="C7059">
        <v>5</v>
      </c>
      <c r="D7059">
        <v>2011</v>
      </c>
      <c r="E7059" t="s">
        <v>4448</v>
      </c>
      <c r="F7059" t="s">
        <v>4432</v>
      </c>
      <c r="G7059">
        <v>97</v>
      </c>
      <c r="H7059" t="s">
        <v>4427</v>
      </c>
      <c r="I7059">
        <v>109</v>
      </c>
      <c r="K7059" s="4">
        <v>12434</v>
      </c>
      <c r="M7059">
        <v>2011</v>
      </c>
      <c r="N7059" t="s">
        <v>4478</v>
      </c>
      <c r="O7059" t="str">
        <f t="shared" si="110"/>
        <v>40548Philadelphia 76ers</v>
      </c>
      <c r="P7059" t="str">
        <f>VLOOKUP(O7059,Sheet1!A$1:K$18685,7,FALSE)</f>
        <v>W -6.5</v>
      </c>
      <c r="Q7059" t="str">
        <f>VLOOKUP(O7059,Sheet1!A$1:K$18685,8,FALSE)</f>
        <v>O 191.5</v>
      </c>
      <c r="R7059" s="1" t="s">
        <v>4505</v>
      </c>
    </row>
    <row r="7060" spans="1:18" ht="17">
      <c r="A7060" s="3">
        <v>40254</v>
      </c>
      <c r="B7060">
        <v>3</v>
      </c>
      <c r="C7060">
        <v>17</v>
      </c>
      <c r="D7060">
        <v>2010</v>
      </c>
      <c r="E7060" t="s">
        <v>4448</v>
      </c>
      <c r="F7060" t="s">
        <v>4450</v>
      </c>
      <c r="G7060">
        <v>97</v>
      </c>
      <c r="H7060" t="s">
        <v>4427</v>
      </c>
      <c r="I7060">
        <v>108</v>
      </c>
      <c r="K7060" s="4">
        <v>11618</v>
      </c>
      <c r="M7060">
        <v>2010</v>
      </c>
      <c r="N7060" t="s">
        <v>4480</v>
      </c>
      <c r="O7060" t="str">
        <f t="shared" si="110"/>
        <v>40254Philadelphia 76ers</v>
      </c>
      <c r="P7060" t="str">
        <f>VLOOKUP(O7060,Sheet1!A$1:K$18685,7,FALSE)</f>
        <v>W -6.5</v>
      </c>
      <c r="Q7060" t="str">
        <f>VLOOKUP(O7060,Sheet1!A$1:K$18685,8,FALSE)</f>
        <v>O 191.5</v>
      </c>
      <c r="R7060" s="1" t="s">
        <v>4505</v>
      </c>
    </row>
    <row r="7061" spans="1:18" ht="17">
      <c r="A7061" s="3">
        <v>40218</v>
      </c>
      <c r="B7061">
        <v>2</v>
      </c>
      <c r="C7061">
        <v>9</v>
      </c>
      <c r="D7061">
        <v>2010</v>
      </c>
      <c r="E7061" t="s">
        <v>4448</v>
      </c>
      <c r="F7061" t="s">
        <v>4423</v>
      </c>
      <c r="G7061">
        <v>97</v>
      </c>
      <c r="H7061" t="s">
        <v>4427</v>
      </c>
      <c r="I7061">
        <v>119</v>
      </c>
      <c r="K7061" s="4">
        <v>11038</v>
      </c>
      <c r="M7061">
        <v>2010</v>
      </c>
      <c r="N7061" t="s">
        <v>4477</v>
      </c>
      <c r="O7061" t="str">
        <f t="shared" si="110"/>
        <v>40218Philadelphia 76ers</v>
      </c>
      <c r="P7061" t="str">
        <f>VLOOKUP(O7061,Sheet1!A$1:K$18685,7,FALSE)</f>
        <v>W -6.5</v>
      </c>
      <c r="Q7061" t="str">
        <f>VLOOKUP(O7061,Sheet1!A$1:K$18685,8,FALSE)</f>
        <v>O 205.5</v>
      </c>
      <c r="R7061" s="1" t="s">
        <v>4503</v>
      </c>
    </row>
    <row r="7062" spans="1:18" ht="17">
      <c r="A7062" s="3">
        <v>39775</v>
      </c>
      <c r="B7062">
        <v>11</v>
      </c>
      <c r="C7062">
        <v>23</v>
      </c>
      <c r="D7062">
        <v>2008</v>
      </c>
      <c r="E7062" t="s">
        <v>4473</v>
      </c>
      <c r="F7062" t="s">
        <v>4417</v>
      </c>
      <c r="G7062">
        <v>81</v>
      </c>
      <c r="H7062" t="s">
        <v>4427</v>
      </c>
      <c r="I7062">
        <v>89</v>
      </c>
      <c r="K7062" s="4">
        <v>13556</v>
      </c>
      <c r="M7062">
        <v>2009</v>
      </c>
      <c r="N7062" t="s">
        <v>4484</v>
      </c>
      <c r="O7062" t="str">
        <f t="shared" si="110"/>
        <v>39775Philadelphia 76ers</v>
      </c>
      <c r="P7062" t="str">
        <f>VLOOKUP(O7062,Sheet1!A$1:K$18685,7,FALSE)</f>
        <v>W -6.5</v>
      </c>
      <c r="Q7062" t="str">
        <f>VLOOKUP(O7062,Sheet1!A$1:K$18685,8,FALSE)</f>
        <v>U 208.5</v>
      </c>
      <c r="R7062" s="1" t="s">
        <v>4500</v>
      </c>
    </row>
    <row r="7063" spans="1:18" ht="17">
      <c r="A7063" s="3">
        <v>43405</v>
      </c>
      <c r="B7063">
        <v>11</v>
      </c>
      <c r="C7063">
        <v>1</v>
      </c>
      <c r="D7063">
        <v>2018</v>
      </c>
      <c r="E7063" t="s">
        <v>4461</v>
      </c>
      <c r="F7063" t="s">
        <v>4464</v>
      </c>
      <c r="G7063">
        <v>119</v>
      </c>
      <c r="H7063" t="s">
        <v>4429</v>
      </c>
      <c r="I7063">
        <v>132</v>
      </c>
      <c r="K7063" s="4">
        <v>18921</v>
      </c>
      <c r="M7063">
        <v>2019</v>
      </c>
      <c r="N7063" t="s">
        <v>4484</v>
      </c>
      <c r="O7063" t="str">
        <f t="shared" si="110"/>
        <v>43405Portland Trail Blazers</v>
      </c>
      <c r="P7063" t="str">
        <f>VLOOKUP(O7063,Sheet1!A$1:K$18685,7,FALSE)</f>
        <v>W -6.5</v>
      </c>
      <c r="Q7063" t="str">
        <f>VLOOKUP(O7063,Sheet1!A$1:K$18685,8,FALSE)</f>
        <v>O 228.5</v>
      </c>
      <c r="R7063" s="1" t="s">
        <v>4502</v>
      </c>
    </row>
    <row r="7064" spans="1:18" ht="17">
      <c r="A7064" s="3">
        <v>42819</v>
      </c>
      <c r="B7064">
        <v>3</v>
      </c>
      <c r="C7064">
        <v>25</v>
      </c>
      <c r="D7064">
        <v>2017</v>
      </c>
      <c r="E7064" t="s">
        <v>4459</v>
      </c>
      <c r="F7064" t="s">
        <v>4423</v>
      </c>
      <c r="G7064">
        <v>100</v>
      </c>
      <c r="H7064" t="s">
        <v>4429</v>
      </c>
      <c r="I7064">
        <v>112</v>
      </c>
      <c r="K7064" s="4">
        <v>19580</v>
      </c>
      <c r="M7064">
        <v>2017</v>
      </c>
      <c r="N7064" t="s">
        <v>4480</v>
      </c>
      <c r="O7064" t="str">
        <f t="shared" si="110"/>
        <v>42819Portland Trail Blazers</v>
      </c>
      <c r="P7064" t="str">
        <f>VLOOKUP(O7064,Sheet1!A$1:K$18685,7,FALSE)</f>
        <v>W -6.5</v>
      </c>
      <c r="Q7064" t="str">
        <f>VLOOKUP(O7064,Sheet1!A$1:K$18685,8,FALSE)</f>
        <v>U 212.5</v>
      </c>
      <c r="R7064" s="1" t="s">
        <v>4493</v>
      </c>
    </row>
    <row r="7065" spans="1:18" ht="17">
      <c r="A7065" s="3">
        <v>42740</v>
      </c>
      <c r="B7065">
        <v>1</v>
      </c>
      <c r="C7065">
        <v>5</v>
      </c>
      <c r="D7065">
        <v>2017</v>
      </c>
      <c r="E7065" t="s">
        <v>4461</v>
      </c>
      <c r="F7065" t="s">
        <v>4420</v>
      </c>
      <c r="G7065">
        <v>109</v>
      </c>
      <c r="H7065" t="s">
        <v>4429</v>
      </c>
      <c r="I7065">
        <v>118</v>
      </c>
      <c r="K7065" s="4">
        <v>19403</v>
      </c>
      <c r="M7065">
        <v>2017</v>
      </c>
      <c r="N7065" t="s">
        <v>4478</v>
      </c>
      <c r="O7065" t="str">
        <f t="shared" si="110"/>
        <v>42740Portland Trail Blazers</v>
      </c>
      <c r="P7065" t="str">
        <f>VLOOKUP(O7065,Sheet1!A$1:K$18685,7,FALSE)</f>
        <v>W -6.5</v>
      </c>
      <c r="Q7065" t="str">
        <f>VLOOKUP(O7065,Sheet1!A$1:K$18685,8,FALSE)</f>
        <v>O 221</v>
      </c>
      <c r="R7065" s="1" t="s">
        <v>4502</v>
      </c>
    </row>
    <row r="7066" spans="1:18" ht="17">
      <c r="A7066" s="3">
        <v>42707</v>
      </c>
      <c r="B7066">
        <v>12</v>
      </c>
      <c r="C7066">
        <v>3</v>
      </c>
      <c r="D7066">
        <v>2016</v>
      </c>
      <c r="E7066" t="s">
        <v>4459</v>
      </c>
      <c r="F7066" t="s">
        <v>4421</v>
      </c>
      <c r="G7066">
        <v>92</v>
      </c>
      <c r="H7066" t="s">
        <v>4429</v>
      </c>
      <c r="I7066">
        <v>99</v>
      </c>
      <c r="K7066" s="4">
        <v>19393</v>
      </c>
      <c r="M7066">
        <v>2017</v>
      </c>
      <c r="N7066" t="s">
        <v>4468</v>
      </c>
      <c r="O7066" t="str">
        <f t="shared" si="110"/>
        <v>42707Portland Trail Blazers</v>
      </c>
      <c r="P7066" t="str">
        <f>VLOOKUP(O7066,Sheet1!A$1:K$18685,7,FALSE)</f>
        <v>W -6.5</v>
      </c>
      <c r="Q7066" t="str">
        <f>VLOOKUP(O7066,Sheet1!A$1:K$18685,8,FALSE)</f>
        <v>U 214</v>
      </c>
      <c r="R7066" s="1" t="s">
        <v>4493</v>
      </c>
    </row>
    <row r="7067" spans="1:18" ht="17">
      <c r="A7067" s="3">
        <v>42462</v>
      </c>
      <c r="B7067">
        <v>4</v>
      </c>
      <c r="C7067">
        <v>2</v>
      </c>
      <c r="D7067">
        <v>2016</v>
      </c>
      <c r="E7067" t="s">
        <v>4459</v>
      </c>
      <c r="F7067" t="s">
        <v>4421</v>
      </c>
      <c r="G7067">
        <v>93</v>
      </c>
      <c r="H7067" t="s">
        <v>4429</v>
      </c>
      <c r="I7067">
        <v>110</v>
      </c>
      <c r="K7067" s="4">
        <v>19633</v>
      </c>
      <c r="M7067">
        <v>2016</v>
      </c>
      <c r="N7067" t="s">
        <v>4449</v>
      </c>
      <c r="O7067" t="str">
        <f t="shared" si="110"/>
        <v>42462Portland Trail Blazers</v>
      </c>
      <c r="P7067" t="str">
        <f>VLOOKUP(O7067,Sheet1!A$1:K$18685,7,FALSE)</f>
        <v>W -6.5</v>
      </c>
      <c r="Q7067" t="str">
        <f>VLOOKUP(O7067,Sheet1!A$1:K$18685,8,FALSE)</f>
        <v>U 209</v>
      </c>
      <c r="R7067" s="1" t="s">
        <v>4493</v>
      </c>
    </row>
    <row r="7068" spans="1:18" ht="17">
      <c r="A7068" s="3">
        <v>42368</v>
      </c>
      <c r="B7068">
        <v>12</v>
      </c>
      <c r="C7068">
        <v>30</v>
      </c>
      <c r="D7068">
        <v>2015</v>
      </c>
      <c r="E7068" t="s">
        <v>4459</v>
      </c>
      <c r="F7068" t="s">
        <v>4415</v>
      </c>
      <c r="G7068">
        <v>103</v>
      </c>
      <c r="H7068" t="s">
        <v>4429</v>
      </c>
      <c r="I7068">
        <v>110</v>
      </c>
      <c r="K7068" s="4">
        <v>19393</v>
      </c>
      <c r="M7068">
        <v>2016</v>
      </c>
      <c r="N7068" t="s">
        <v>4468</v>
      </c>
      <c r="O7068" t="str">
        <f t="shared" si="110"/>
        <v>42368Portland Trail Blazers</v>
      </c>
      <c r="P7068" t="str">
        <f>VLOOKUP(O7068,Sheet1!A$1:K$18685,7,FALSE)</f>
        <v>W -6.5</v>
      </c>
      <c r="Q7068" t="str">
        <f>VLOOKUP(O7068,Sheet1!A$1:K$18685,8,FALSE)</f>
        <v>O 201.5</v>
      </c>
      <c r="R7068" s="1" t="s">
        <v>4505</v>
      </c>
    </row>
    <row r="7069" spans="1:18" ht="17">
      <c r="A7069" s="3">
        <v>40645</v>
      </c>
      <c r="B7069">
        <v>4</v>
      </c>
      <c r="C7069">
        <v>12</v>
      </c>
      <c r="D7069">
        <v>2011</v>
      </c>
      <c r="E7069" t="s">
        <v>4459</v>
      </c>
      <c r="F7069" t="s">
        <v>4453</v>
      </c>
      <c r="G7069">
        <v>89</v>
      </c>
      <c r="H7069" t="s">
        <v>4429</v>
      </c>
      <c r="I7069">
        <v>102</v>
      </c>
      <c r="K7069" s="4">
        <v>20662</v>
      </c>
      <c r="M7069">
        <v>2011</v>
      </c>
      <c r="N7069" t="s">
        <v>4449</v>
      </c>
      <c r="O7069" t="str">
        <f t="shared" si="110"/>
        <v>40645Portland Trail Blazers</v>
      </c>
      <c r="P7069" t="str">
        <f>VLOOKUP(O7069,Sheet1!A$1:K$18685,7,FALSE)</f>
        <v>W -6.5</v>
      </c>
      <c r="Q7069" t="str">
        <f>VLOOKUP(O7069,Sheet1!A$1:K$18685,8,FALSE)</f>
        <v>O 188.5</v>
      </c>
      <c r="R7069" s="1" t="s">
        <v>4503</v>
      </c>
    </row>
    <row r="7070" spans="1:18" ht="17">
      <c r="A7070" s="3">
        <v>40517</v>
      </c>
      <c r="B7070">
        <v>12</v>
      </c>
      <c r="C7070">
        <v>5</v>
      </c>
      <c r="D7070">
        <v>2010</v>
      </c>
      <c r="E7070" t="s">
        <v>4463</v>
      </c>
      <c r="F7070" t="s">
        <v>4419</v>
      </c>
      <c r="G7070">
        <v>91</v>
      </c>
      <c r="H7070" t="s">
        <v>4429</v>
      </c>
      <c r="I7070">
        <v>100</v>
      </c>
      <c r="K7070" s="4">
        <v>20139</v>
      </c>
      <c r="M7070">
        <v>2011</v>
      </c>
      <c r="N7070" t="s">
        <v>4468</v>
      </c>
      <c r="O7070" t="str">
        <f t="shared" si="110"/>
        <v>40517Portland Trail Blazers</v>
      </c>
      <c r="P7070" t="str">
        <f>VLOOKUP(O7070,Sheet1!A$1:K$18685,7,FALSE)</f>
        <v>W -6.5</v>
      </c>
      <c r="Q7070" t="str">
        <f>VLOOKUP(O7070,Sheet1!A$1:K$18685,8,FALSE)</f>
        <v>P 191</v>
      </c>
      <c r="R7070" s="1" t="s">
        <v>4500</v>
      </c>
    </row>
    <row r="7071" spans="1:18" ht="17">
      <c r="A7071" s="3">
        <v>40477</v>
      </c>
      <c r="B7071">
        <v>10</v>
      </c>
      <c r="C7071">
        <v>26</v>
      </c>
      <c r="D7071">
        <v>2010</v>
      </c>
      <c r="E7071" t="s">
        <v>4459</v>
      </c>
      <c r="F7071" t="s">
        <v>4428</v>
      </c>
      <c r="G7071">
        <v>92</v>
      </c>
      <c r="H7071" t="s">
        <v>4429</v>
      </c>
      <c r="I7071">
        <v>106</v>
      </c>
      <c r="K7071" s="4">
        <v>20603</v>
      </c>
      <c r="M7071">
        <v>2011</v>
      </c>
      <c r="N7071" t="s">
        <v>4486</v>
      </c>
      <c r="O7071" t="str">
        <f t="shared" si="110"/>
        <v>40477Portland Trail Blazers</v>
      </c>
      <c r="P7071" t="str">
        <f>VLOOKUP(O7071,Sheet1!A$1:K$18685,7,FALSE)</f>
        <v>W -6.5</v>
      </c>
      <c r="Q7071" t="str">
        <f>VLOOKUP(O7071,Sheet1!A$1:K$18685,8,FALSE)</f>
        <v>U 203</v>
      </c>
      <c r="R7071" s="1" t="s">
        <v>4503</v>
      </c>
    </row>
    <row r="7072" spans="1:18" ht="17">
      <c r="A7072" s="3">
        <v>39898</v>
      </c>
      <c r="B7072">
        <v>3</v>
      </c>
      <c r="C7072">
        <v>26</v>
      </c>
      <c r="D7072">
        <v>2009</v>
      </c>
      <c r="E7072" t="s">
        <v>4461</v>
      </c>
      <c r="F7072" t="s">
        <v>4428</v>
      </c>
      <c r="G7072">
        <v>109</v>
      </c>
      <c r="H7072" t="s">
        <v>4429</v>
      </c>
      <c r="I7072">
        <v>129</v>
      </c>
      <c r="K7072" s="4">
        <v>20628</v>
      </c>
      <c r="M7072">
        <v>2009</v>
      </c>
      <c r="N7072" t="s">
        <v>4480</v>
      </c>
      <c r="O7072" t="str">
        <f t="shared" si="110"/>
        <v>39898Portland Trail Blazers</v>
      </c>
      <c r="P7072" t="str">
        <f>VLOOKUP(O7072,Sheet1!A$1:K$18685,7,FALSE)</f>
        <v>W -6.5</v>
      </c>
      <c r="Q7072" t="str">
        <f>VLOOKUP(O7072,Sheet1!A$1:K$18685,8,FALSE)</f>
        <v>O 221</v>
      </c>
      <c r="R7072" s="1" t="s">
        <v>4502</v>
      </c>
    </row>
    <row r="7073" spans="1:18" ht="17">
      <c r="A7073" s="3">
        <v>39832</v>
      </c>
      <c r="B7073">
        <v>1</v>
      </c>
      <c r="C7073">
        <v>19</v>
      </c>
      <c r="D7073">
        <v>2009</v>
      </c>
      <c r="E7073" t="s">
        <v>4459</v>
      </c>
      <c r="F7073" t="s">
        <v>4422</v>
      </c>
      <c r="G7073">
        <v>85</v>
      </c>
      <c r="H7073" t="s">
        <v>4429</v>
      </c>
      <c r="I7073">
        <v>102</v>
      </c>
      <c r="K7073" s="4">
        <v>20580</v>
      </c>
      <c r="M7073">
        <v>2009</v>
      </c>
      <c r="N7073" t="s">
        <v>4478</v>
      </c>
      <c r="O7073" t="str">
        <f t="shared" si="110"/>
        <v>39832Portland Trail Blazers</v>
      </c>
      <c r="P7073" t="str">
        <f>VLOOKUP(O7073,Sheet1!A$1:K$18685,7,FALSE)</f>
        <v>W -6.5</v>
      </c>
      <c r="Q7073" t="str">
        <f>VLOOKUP(O7073,Sheet1!A$1:K$18685,8,FALSE)</f>
        <v>U 199</v>
      </c>
      <c r="R7073" s="1" t="s">
        <v>4487</v>
      </c>
    </row>
    <row r="7074" spans="1:18" ht="17">
      <c r="A7074" s="3">
        <v>39771</v>
      </c>
      <c r="B7074">
        <v>11</v>
      </c>
      <c r="C7074">
        <v>19</v>
      </c>
      <c r="D7074">
        <v>2008</v>
      </c>
      <c r="E7074" t="s">
        <v>4461</v>
      </c>
      <c r="F7074" t="s">
        <v>4413</v>
      </c>
      <c r="G7074">
        <v>74</v>
      </c>
      <c r="H7074" t="s">
        <v>4429</v>
      </c>
      <c r="I7074">
        <v>116</v>
      </c>
      <c r="K7074" s="4">
        <v>20599</v>
      </c>
      <c r="M7074">
        <v>2009</v>
      </c>
      <c r="N7074" t="s">
        <v>4484</v>
      </c>
      <c r="O7074" t="str">
        <f t="shared" si="110"/>
        <v>39771Portland Trail Blazers</v>
      </c>
      <c r="P7074" t="str">
        <f>VLOOKUP(O7074,Sheet1!A$1:K$18685,7,FALSE)</f>
        <v>W -6.5</v>
      </c>
      <c r="Q7074" t="str">
        <f>VLOOKUP(O7074,Sheet1!A$1:K$18685,8,FALSE)</f>
        <v>U 195</v>
      </c>
      <c r="R7074" s="1" t="s">
        <v>4505</v>
      </c>
    </row>
    <row r="7075" spans="1:18" ht="17">
      <c r="A7075" s="3">
        <v>43582</v>
      </c>
      <c r="B7075">
        <v>4</v>
      </c>
      <c r="C7075">
        <v>27</v>
      </c>
      <c r="D7075">
        <v>2019</v>
      </c>
      <c r="E7075" t="s">
        <v>4451</v>
      </c>
      <c r="F7075" t="s">
        <v>4427</v>
      </c>
      <c r="G7075">
        <v>95</v>
      </c>
      <c r="H7075" t="s">
        <v>4430</v>
      </c>
      <c r="I7075">
        <v>108</v>
      </c>
      <c r="K7075" s="4">
        <v>19800</v>
      </c>
      <c r="M7075">
        <v>2019</v>
      </c>
      <c r="N7075" t="s">
        <v>4449</v>
      </c>
      <c r="O7075" t="str">
        <f t="shared" si="110"/>
        <v>43582Toronto Raptors</v>
      </c>
      <c r="P7075" t="str">
        <f>VLOOKUP(O7075,Sheet1!A$1:K$18685,7,FALSE)</f>
        <v>W -6.5</v>
      </c>
      <c r="Q7075" t="str">
        <f>VLOOKUP(O7075,Sheet1!A$1:K$18685,8,FALSE)</f>
        <v>U 223</v>
      </c>
      <c r="R7075" s="1" t="s">
        <v>4493</v>
      </c>
    </row>
    <row r="7076" spans="1:18" ht="17">
      <c r="A7076" s="3">
        <v>43556</v>
      </c>
      <c r="B7076">
        <v>4</v>
      </c>
      <c r="C7076">
        <v>1</v>
      </c>
      <c r="D7076">
        <v>2019</v>
      </c>
      <c r="E7076" t="s">
        <v>4451</v>
      </c>
      <c r="F7076" t="s">
        <v>4426</v>
      </c>
      <c r="G7076">
        <v>109</v>
      </c>
      <c r="H7076" t="s">
        <v>4430</v>
      </c>
      <c r="I7076">
        <v>121</v>
      </c>
      <c r="K7076" s="4">
        <v>19800</v>
      </c>
      <c r="M7076">
        <v>2019</v>
      </c>
      <c r="N7076" t="s">
        <v>4449</v>
      </c>
      <c r="O7076" t="str">
        <f t="shared" si="110"/>
        <v>43556Toronto Raptors</v>
      </c>
      <c r="P7076" t="str">
        <f>VLOOKUP(O7076,Sheet1!A$1:K$18685,7,FALSE)</f>
        <v>W -6.5</v>
      </c>
      <c r="Q7076" t="str">
        <f>VLOOKUP(O7076,Sheet1!A$1:K$18685,8,FALSE)</f>
        <v>O 216</v>
      </c>
      <c r="R7076" s="1" t="s">
        <v>4487</v>
      </c>
    </row>
    <row r="7077" spans="1:18" ht="17">
      <c r="A7077" s="3">
        <v>43439</v>
      </c>
      <c r="B7077">
        <v>12</v>
      </c>
      <c r="C7077">
        <v>5</v>
      </c>
      <c r="D7077">
        <v>2018</v>
      </c>
      <c r="E7077" t="s">
        <v>4452</v>
      </c>
      <c r="F7077" t="s">
        <v>4427</v>
      </c>
      <c r="G7077">
        <v>102</v>
      </c>
      <c r="H7077" t="s">
        <v>4430</v>
      </c>
      <c r="I7077">
        <v>113</v>
      </c>
      <c r="K7077" s="4">
        <v>19800</v>
      </c>
      <c r="M7077">
        <v>2019</v>
      </c>
      <c r="N7077" t="s">
        <v>4468</v>
      </c>
      <c r="O7077" t="str">
        <f t="shared" si="110"/>
        <v>43439Toronto Raptors</v>
      </c>
      <c r="P7077" t="str">
        <f>VLOOKUP(O7077,Sheet1!A$1:K$18685,7,FALSE)</f>
        <v>W -6.5</v>
      </c>
      <c r="Q7077" t="str">
        <f>VLOOKUP(O7077,Sheet1!A$1:K$18685,8,FALSE)</f>
        <v>U 229</v>
      </c>
      <c r="R7077" s="1" t="s">
        <v>4505</v>
      </c>
    </row>
    <row r="7078" spans="1:18" ht="17">
      <c r="A7078" s="3">
        <v>43058</v>
      </c>
      <c r="B7078">
        <v>11</v>
      </c>
      <c r="C7078">
        <v>19</v>
      </c>
      <c r="D7078">
        <v>2017</v>
      </c>
      <c r="E7078" t="s">
        <v>4485</v>
      </c>
      <c r="F7078" t="s">
        <v>4432</v>
      </c>
      <c r="G7078">
        <v>91</v>
      </c>
      <c r="H7078" t="s">
        <v>4430</v>
      </c>
      <c r="I7078">
        <v>100</v>
      </c>
      <c r="K7078" s="4">
        <v>19800</v>
      </c>
      <c r="M7078">
        <v>2018</v>
      </c>
      <c r="N7078" t="s">
        <v>4484</v>
      </c>
      <c r="O7078" t="str">
        <f t="shared" si="110"/>
        <v>43058Toronto Raptors</v>
      </c>
      <c r="P7078" t="str">
        <f>VLOOKUP(O7078,Sheet1!A$1:K$18685,7,FALSE)</f>
        <v>W -6.5</v>
      </c>
      <c r="Q7078" t="str">
        <f>VLOOKUP(O7078,Sheet1!A$1:K$18685,8,FALSE)</f>
        <v>U 208.5</v>
      </c>
      <c r="R7078" s="1" t="s">
        <v>4500</v>
      </c>
    </row>
    <row r="7079" spans="1:18" ht="17">
      <c r="A7079" s="3">
        <v>42772</v>
      </c>
      <c r="B7079">
        <v>2</v>
      </c>
      <c r="C7079">
        <v>6</v>
      </c>
      <c r="D7079">
        <v>2017</v>
      </c>
      <c r="E7079" t="s">
        <v>4451</v>
      </c>
      <c r="F7079" t="s">
        <v>4419</v>
      </c>
      <c r="G7079">
        <v>109</v>
      </c>
      <c r="H7079" t="s">
        <v>4430</v>
      </c>
      <c r="I7079">
        <v>118</v>
      </c>
      <c r="K7079" s="4">
        <v>19800</v>
      </c>
      <c r="M7079">
        <v>2017</v>
      </c>
      <c r="N7079" t="s">
        <v>4477</v>
      </c>
      <c r="O7079" t="str">
        <f t="shared" si="110"/>
        <v>42772Toronto Raptors</v>
      </c>
      <c r="P7079" t="str">
        <f>VLOOKUP(O7079,Sheet1!A$1:K$18685,7,FALSE)</f>
        <v>W -6.5</v>
      </c>
      <c r="Q7079" t="str">
        <f>VLOOKUP(O7079,Sheet1!A$1:K$18685,8,FALSE)</f>
        <v>O 216</v>
      </c>
      <c r="R7079" s="1" t="s">
        <v>4487</v>
      </c>
    </row>
    <row r="7080" spans="1:18" ht="17">
      <c r="A7080" s="3">
        <v>42669</v>
      </c>
      <c r="B7080">
        <v>10</v>
      </c>
      <c r="C7080">
        <v>26</v>
      </c>
      <c r="D7080">
        <v>2016</v>
      </c>
      <c r="E7080" t="s">
        <v>4451</v>
      </c>
      <c r="F7080" t="s">
        <v>4416</v>
      </c>
      <c r="G7080">
        <v>91</v>
      </c>
      <c r="H7080" t="s">
        <v>4430</v>
      </c>
      <c r="I7080">
        <v>109</v>
      </c>
      <c r="K7080" s="4">
        <v>19800</v>
      </c>
      <c r="M7080">
        <v>2017</v>
      </c>
      <c r="N7080" t="s">
        <v>4486</v>
      </c>
      <c r="O7080" t="str">
        <f t="shared" si="110"/>
        <v>42669Toronto Raptors</v>
      </c>
      <c r="P7080" t="str">
        <f>VLOOKUP(O7080,Sheet1!A$1:K$18685,7,FALSE)</f>
        <v>W -6.5</v>
      </c>
      <c r="Q7080" t="str">
        <f>VLOOKUP(O7080,Sheet1!A$1:K$18685,8,FALSE)</f>
        <v>O 196.5</v>
      </c>
      <c r="R7080" s="1" t="s">
        <v>4505</v>
      </c>
    </row>
    <row r="7081" spans="1:18" ht="17">
      <c r="A7081" s="3">
        <v>42441</v>
      </c>
      <c r="B7081">
        <v>3</v>
      </c>
      <c r="C7081">
        <v>12</v>
      </c>
      <c r="D7081">
        <v>2016</v>
      </c>
      <c r="E7081" t="s">
        <v>4448</v>
      </c>
      <c r="F7081" t="s">
        <v>4421</v>
      </c>
      <c r="G7081">
        <v>104</v>
      </c>
      <c r="H7081" t="s">
        <v>4430</v>
      </c>
      <c r="I7081">
        <v>112</v>
      </c>
      <c r="J7081" t="s">
        <v>4458</v>
      </c>
      <c r="K7081" s="4">
        <v>19800</v>
      </c>
      <c r="M7081">
        <v>2016</v>
      </c>
      <c r="N7081" t="s">
        <v>4480</v>
      </c>
      <c r="O7081" t="str">
        <f t="shared" si="110"/>
        <v>42441Toronto Raptors</v>
      </c>
      <c r="P7081" t="str">
        <f>VLOOKUP(O7081,Sheet1!A$1:K$18685,7,FALSE)</f>
        <v>W -6.5</v>
      </c>
      <c r="Q7081" t="str">
        <f>VLOOKUP(O7081,Sheet1!A$1:K$18685,8,FALSE)</f>
        <v>O 203</v>
      </c>
      <c r="R7081" s="1" t="s">
        <v>4493</v>
      </c>
    </row>
    <row r="7082" spans="1:18" ht="17">
      <c r="A7082" s="3">
        <v>41988</v>
      </c>
      <c r="B7082">
        <v>12</v>
      </c>
      <c r="C7082">
        <v>15</v>
      </c>
      <c r="D7082">
        <v>2014</v>
      </c>
      <c r="E7082" t="s">
        <v>4451</v>
      </c>
      <c r="F7082" t="s">
        <v>4426</v>
      </c>
      <c r="G7082">
        <v>82</v>
      </c>
      <c r="H7082" t="s">
        <v>4430</v>
      </c>
      <c r="I7082">
        <v>95</v>
      </c>
      <c r="K7082" s="4">
        <v>19800</v>
      </c>
      <c r="M7082">
        <v>2015</v>
      </c>
      <c r="N7082" t="s">
        <v>4468</v>
      </c>
      <c r="O7082" t="str">
        <f t="shared" si="110"/>
        <v>41988Toronto Raptors</v>
      </c>
      <c r="P7082" t="str">
        <f>VLOOKUP(O7082,Sheet1!A$1:K$18685,7,FALSE)</f>
        <v>W -6.5</v>
      </c>
      <c r="Q7082" t="str">
        <f>VLOOKUP(O7082,Sheet1!A$1:K$18685,8,FALSE)</f>
        <v>U 198</v>
      </c>
      <c r="R7082" s="1" t="s">
        <v>4487</v>
      </c>
    </row>
    <row r="7083" spans="1:18" ht="17">
      <c r="A7083" s="3">
        <v>41705</v>
      </c>
      <c r="B7083">
        <v>3</v>
      </c>
      <c r="C7083">
        <v>7</v>
      </c>
      <c r="D7083">
        <v>2014</v>
      </c>
      <c r="E7083" t="s">
        <v>4448</v>
      </c>
      <c r="F7083" t="s">
        <v>4460</v>
      </c>
      <c r="G7083">
        <v>87</v>
      </c>
      <c r="H7083" t="s">
        <v>4430</v>
      </c>
      <c r="I7083">
        <v>99</v>
      </c>
      <c r="K7083" s="4">
        <v>18188</v>
      </c>
      <c r="M7083">
        <v>2014</v>
      </c>
      <c r="N7083" t="s">
        <v>4480</v>
      </c>
      <c r="O7083" t="str">
        <f t="shared" si="110"/>
        <v>41705Toronto Raptors</v>
      </c>
      <c r="P7083" t="str">
        <f>VLOOKUP(O7083,Sheet1!A$1:K$18685,7,FALSE)</f>
        <v>W -6.5</v>
      </c>
      <c r="Q7083" t="str">
        <f>VLOOKUP(O7083,Sheet1!A$1:K$18685,8,FALSE)</f>
        <v>U 205</v>
      </c>
      <c r="R7083" s="1" t="s">
        <v>4447</v>
      </c>
    </row>
    <row r="7084" spans="1:18" ht="17">
      <c r="A7084" s="3">
        <v>41682</v>
      </c>
      <c r="B7084">
        <v>2</v>
      </c>
      <c r="C7084">
        <v>12</v>
      </c>
      <c r="D7084">
        <v>2014</v>
      </c>
      <c r="E7084" t="s">
        <v>4448</v>
      </c>
      <c r="F7084" t="s">
        <v>4410</v>
      </c>
      <c r="G7084">
        <v>83</v>
      </c>
      <c r="H7084" t="s">
        <v>4430</v>
      </c>
      <c r="I7084">
        <v>104</v>
      </c>
      <c r="K7084" s="4">
        <v>17121</v>
      </c>
      <c r="M7084">
        <v>2014</v>
      </c>
      <c r="N7084" t="s">
        <v>4477</v>
      </c>
      <c r="O7084" t="str">
        <f t="shared" si="110"/>
        <v>41682Toronto Raptors</v>
      </c>
      <c r="P7084" t="str">
        <f>VLOOKUP(O7084,Sheet1!A$1:K$18685,7,FALSE)</f>
        <v>W -6.5</v>
      </c>
      <c r="Q7084" t="str">
        <f>VLOOKUP(O7084,Sheet1!A$1:K$18685,8,FALSE)</f>
        <v>U 203.5</v>
      </c>
      <c r="R7084" s="1" t="s">
        <v>4505</v>
      </c>
    </row>
    <row r="7085" spans="1:18" ht="17">
      <c r="A7085" s="3">
        <v>41636</v>
      </c>
      <c r="B7085">
        <v>12</v>
      </c>
      <c r="C7085">
        <v>28</v>
      </c>
      <c r="D7085">
        <v>2013</v>
      </c>
      <c r="E7085" t="s">
        <v>4448</v>
      </c>
      <c r="F7085" t="s">
        <v>4424</v>
      </c>
      <c r="G7085">
        <v>100</v>
      </c>
      <c r="H7085" t="s">
        <v>4430</v>
      </c>
      <c r="I7085">
        <v>115</v>
      </c>
      <c r="K7085" s="4">
        <v>19800</v>
      </c>
      <c r="M7085">
        <v>2014</v>
      </c>
      <c r="N7085" t="s">
        <v>4468</v>
      </c>
      <c r="O7085" t="str">
        <f t="shared" si="110"/>
        <v>41636Toronto Raptors</v>
      </c>
      <c r="P7085" t="str">
        <f>VLOOKUP(O7085,Sheet1!A$1:K$18685,7,FALSE)</f>
        <v>W -6.5</v>
      </c>
      <c r="Q7085" t="str">
        <f>VLOOKUP(O7085,Sheet1!A$1:K$18685,8,FALSE)</f>
        <v>O 190.5</v>
      </c>
      <c r="R7085" s="1" t="s">
        <v>4493</v>
      </c>
    </row>
    <row r="7086" spans="1:18" ht="17">
      <c r="A7086" s="3">
        <v>41000</v>
      </c>
      <c r="B7086">
        <v>4</v>
      </c>
      <c r="C7086">
        <v>1</v>
      </c>
      <c r="D7086">
        <v>2012</v>
      </c>
      <c r="E7086" t="s">
        <v>4489</v>
      </c>
      <c r="F7086" t="s">
        <v>4432</v>
      </c>
      <c r="G7086">
        <v>92</v>
      </c>
      <c r="H7086" t="s">
        <v>4430</v>
      </c>
      <c r="I7086">
        <v>99</v>
      </c>
      <c r="K7086" s="4">
        <v>16858</v>
      </c>
      <c r="M7086">
        <v>2012</v>
      </c>
      <c r="N7086" t="s">
        <v>4449</v>
      </c>
      <c r="O7086" t="str">
        <f t="shared" si="110"/>
        <v>41000Toronto Raptors</v>
      </c>
      <c r="P7086" t="str">
        <f>VLOOKUP(O7086,Sheet1!A$1:K$18685,7,FALSE)</f>
        <v>W -6.5</v>
      </c>
      <c r="Q7086" t="str">
        <f>VLOOKUP(O7086,Sheet1!A$1:K$18685,8,FALSE)</f>
        <v>U 192</v>
      </c>
      <c r="R7086" s="1" t="s">
        <v>4500</v>
      </c>
    </row>
    <row r="7087" spans="1:18" ht="17">
      <c r="A7087" s="3">
        <v>39868</v>
      </c>
      <c r="B7087">
        <v>2</v>
      </c>
      <c r="C7087">
        <v>24</v>
      </c>
      <c r="D7087">
        <v>2009</v>
      </c>
      <c r="E7087" t="s">
        <v>4448</v>
      </c>
      <c r="F7087" t="s">
        <v>4423</v>
      </c>
      <c r="G7087">
        <v>110</v>
      </c>
      <c r="H7087" t="s">
        <v>4430</v>
      </c>
      <c r="I7087">
        <v>118</v>
      </c>
      <c r="K7087" s="4">
        <v>17457</v>
      </c>
      <c r="M7087">
        <v>2009</v>
      </c>
      <c r="N7087" t="s">
        <v>4477</v>
      </c>
      <c r="O7087" t="str">
        <f t="shared" si="110"/>
        <v>39868Toronto Raptors</v>
      </c>
      <c r="P7087" t="str">
        <f>VLOOKUP(O7087,Sheet1!A$1:K$18685,7,FALSE)</f>
        <v>W -6.5</v>
      </c>
      <c r="Q7087" t="str">
        <f>VLOOKUP(O7087,Sheet1!A$1:K$18685,8,FALSE)</f>
        <v>O 207</v>
      </c>
      <c r="R7087" s="1" t="s">
        <v>4503</v>
      </c>
    </row>
    <row r="7088" spans="1:18" ht="17">
      <c r="A7088" s="3">
        <v>40980</v>
      </c>
      <c r="B7088">
        <v>3</v>
      </c>
      <c r="C7088">
        <v>12</v>
      </c>
      <c r="D7088">
        <v>2012</v>
      </c>
      <c r="E7088" t="s">
        <v>4463</v>
      </c>
      <c r="F7088" t="s">
        <v>4416</v>
      </c>
      <c r="G7088">
        <v>90</v>
      </c>
      <c r="H7088" t="s">
        <v>4431</v>
      </c>
      <c r="I7088">
        <v>105</v>
      </c>
      <c r="K7088" s="4">
        <v>19393</v>
      </c>
      <c r="M7088">
        <v>2012</v>
      </c>
      <c r="N7088" t="s">
        <v>4480</v>
      </c>
      <c r="O7088" t="str">
        <f t="shared" si="110"/>
        <v>40980Utah Jazz</v>
      </c>
      <c r="P7088" t="str">
        <f>VLOOKUP(O7088,Sheet1!A$1:K$18685,7,FALSE)</f>
        <v>W -6.5</v>
      </c>
      <c r="Q7088" t="str">
        <f>VLOOKUP(O7088,Sheet1!A$1:K$18685,8,FALSE)</f>
        <v>O 192</v>
      </c>
      <c r="R7088" s="1" t="s">
        <v>4487</v>
      </c>
    </row>
    <row r="7089" spans="1:18" ht="17">
      <c r="A7089" s="3">
        <v>40918</v>
      </c>
      <c r="B7089">
        <v>1</v>
      </c>
      <c r="C7089">
        <v>10</v>
      </c>
      <c r="D7089">
        <v>2012</v>
      </c>
      <c r="E7089" t="s">
        <v>4463</v>
      </c>
      <c r="F7089" t="s">
        <v>4414</v>
      </c>
      <c r="G7089">
        <v>105</v>
      </c>
      <c r="H7089" t="s">
        <v>4431</v>
      </c>
      <c r="I7089">
        <v>113</v>
      </c>
      <c r="K7089" s="4">
        <v>17859</v>
      </c>
      <c r="M7089">
        <v>2012</v>
      </c>
      <c r="N7089" t="s">
        <v>4478</v>
      </c>
      <c r="O7089" t="str">
        <f t="shared" si="110"/>
        <v>40918Utah Jazz</v>
      </c>
      <c r="P7089" t="str">
        <f>VLOOKUP(O7089,Sheet1!A$1:K$18685,7,FALSE)</f>
        <v>W -6.5</v>
      </c>
      <c r="Q7089" t="str">
        <f>VLOOKUP(O7089,Sheet1!A$1:K$18685,8,FALSE)</f>
        <v>O 188.5</v>
      </c>
      <c r="R7089" s="1" t="s">
        <v>4503</v>
      </c>
    </row>
    <row r="7090" spans="1:18" ht="17">
      <c r="A7090" s="3">
        <v>40298</v>
      </c>
      <c r="B7090">
        <v>4</v>
      </c>
      <c r="C7090">
        <v>30</v>
      </c>
      <c r="D7090">
        <v>2010</v>
      </c>
      <c r="E7090" t="s">
        <v>4459</v>
      </c>
      <c r="F7090" t="s">
        <v>4415</v>
      </c>
      <c r="G7090">
        <v>104</v>
      </c>
      <c r="H7090" t="s">
        <v>4431</v>
      </c>
      <c r="I7090">
        <v>112</v>
      </c>
      <c r="K7090" s="4">
        <v>19911</v>
      </c>
      <c r="M7090">
        <v>2010</v>
      </c>
      <c r="N7090" t="s">
        <v>4449</v>
      </c>
      <c r="O7090" t="str">
        <f t="shared" si="110"/>
        <v>40298Utah Jazz</v>
      </c>
      <c r="P7090" t="str">
        <f>VLOOKUP(O7090,Sheet1!A$1:K$18685,7,FALSE)</f>
        <v>W -6.5</v>
      </c>
      <c r="Q7090" t="str">
        <f>VLOOKUP(O7090,Sheet1!A$1:K$18685,8,FALSE)</f>
        <v>O 215.5</v>
      </c>
      <c r="R7090" s="1" t="s">
        <v>4447</v>
      </c>
    </row>
    <row r="7091" spans="1:18" ht="17">
      <c r="A7091" s="3">
        <v>39811</v>
      </c>
      <c r="B7091">
        <v>12</v>
      </c>
      <c r="C7091">
        <v>29</v>
      </c>
      <c r="D7091">
        <v>2008</v>
      </c>
      <c r="E7091" t="s">
        <v>4463</v>
      </c>
      <c r="F7091" t="s">
        <v>4427</v>
      </c>
      <c r="G7091">
        <v>95</v>
      </c>
      <c r="H7091" t="s">
        <v>4431</v>
      </c>
      <c r="I7091">
        <v>112</v>
      </c>
      <c r="K7091" s="4">
        <v>19911</v>
      </c>
      <c r="M7091">
        <v>2009</v>
      </c>
      <c r="N7091" t="s">
        <v>4468</v>
      </c>
      <c r="O7091" t="str">
        <f t="shared" si="110"/>
        <v>39811Utah Jazz</v>
      </c>
      <c r="P7091" t="str">
        <f>VLOOKUP(O7091,Sheet1!A$1:K$18685,7,FALSE)</f>
        <v>W -6.5</v>
      </c>
      <c r="Q7091" t="str">
        <f>VLOOKUP(O7091,Sheet1!A$1:K$18685,8,FALSE)</f>
        <v>O 193.5</v>
      </c>
      <c r="R7091" s="1" t="s">
        <v>4487</v>
      </c>
    </row>
    <row r="7092" spans="1:18" ht="17">
      <c r="A7092" s="3">
        <v>39757</v>
      </c>
      <c r="B7092">
        <v>11</v>
      </c>
      <c r="C7092">
        <v>5</v>
      </c>
      <c r="D7092">
        <v>2008</v>
      </c>
      <c r="E7092" t="s">
        <v>4463</v>
      </c>
      <c r="F7092" t="s">
        <v>4429</v>
      </c>
      <c r="G7092">
        <v>96</v>
      </c>
      <c r="H7092" t="s">
        <v>4431</v>
      </c>
      <c r="I7092">
        <v>103</v>
      </c>
      <c r="K7092" s="4">
        <v>19911</v>
      </c>
      <c r="M7092">
        <v>2009</v>
      </c>
      <c r="N7092" t="s">
        <v>4484</v>
      </c>
      <c r="O7092" t="str">
        <f t="shared" si="110"/>
        <v>39757Utah Jazz</v>
      </c>
      <c r="P7092" t="str">
        <f>VLOOKUP(O7092,Sheet1!A$1:K$18685,7,FALSE)</f>
        <v>W -6.5</v>
      </c>
      <c r="Q7092" t="str">
        <f>VLOOKUP(O7092,Sheet1!A$1:K$18685,8,FALSE)</f>
        <v>O 185</v>
      </c>
      <c r="R7092" s="1" t="s">
        <v>4505</v>
      </c>
    </row>
    <row r="7093" spans="1:18" ht="17">
      <c r="A7093" s="3">
        <v>43435</v>
      </c>
      <c r="B7093">
        <v>12</v>
      </c>
      <c r="C7093">
        <v>1</v>
      </c>
      <c r="D7093">
        <v>2018</v>
      </c>
      <c r="E7093" t="s">
        <v>4448</v>
      </c>
      <c r="F7093" t="s">
        <v>4412</v>
      </c>
      <c r="G7093">
        <v>88</v>
      </c>
      <c r="H7093" t="s">
        <v>4432</v>
      </c>
      <c r="I7093">
        <v>102</v>
      </c>
      <c r="K7093" s="4">
        <v>15448</v>
      </c>
      <c r="M7093">
        <v>2019</v>
      </c>
      <c r="N7093" t="s">
        <v>4468</v>
      </c>
      <c r="O7093" t="str">
        <f t="shared" si="110"/>
        <v>43435Washington Wizards</v>
      </c>
      <c r="P7093" t="str">
        <f>VLOOKUP(O7093,Sheet1!A$1:K$18685,7,FALSE)</f>
        <v>W -6.5</v>
      </c>
      <c r="Q7093" t="str">
        <f>VLOOKUP(O7093,Sheet1!A$1:K$18685,8,FALSE)</f>
        <v>U 227.5</v>
      </c>
      <c r="R7093" s="1" t="s">
        <v>4493</v>
      </c>
    </row>
    <row r="7094" spans="1:18" ht="17">
      <c r="A7094" s="3">
        <v>43408</v>
      </c>
      <c r="B7094">
        <v>11</v>
      </c>
      <c r="C7094">
        <v>4</v>
      </c>
      <c r="D7094">
        <v>2018</v>
      </c>
      <c r="E7094" t="s">
        <v>4489</v>
      </c>
      <c r="F7094" t="s">
        <v>4424</v>
      </c>
      <c r="G7094">
        <v>95</v>
      </c>
      <c r="H7094" t="s">
        <v>4432</v>
      </c>
      <c r="I7094">
        <v>108</v>
      </c>
      <c r="K7094" s="4">
        <v>16679</v>
      </c>
      <c r="M7094">
        <v>2019</v>
      </c>
      <c r="N7094" t="s">
        <v>4484</v>
      </c>
      <c r="O7094" t="str">
        <f t="shared" si="110"/>
        <v>43408Washington Wizards</v>
      </c>
      <c r="P7094" t="str">
        <f>VLOOKUP(O7094,Sheet1!A$1:K$18685,7,FALSE)</f>
        <v>W -6.5</v>
      </c>
      <c r="Q7094" t="str">
        <f>VLOOKUP(O7094,Sheet1!A$1:K$18685,8,FALSE)</f>
        <v>U 223.5</v>
      </c>
      <c r="R7094" s="1" t="s">
        <v>4500</v>
      </c>
    </row>
    <row r="7095" spans="1:18" ht="17">
      <c r="A7095" s="3">
        <v>43190</v>
      </c>
      <c r="B7095">
        <v>3</v>
      </c>
      <c r="C7095">
        <v>31</v>
      </c>
      <c r="D7095">
        <v>2018</v>
      </c>
      <c r="E7095" t="s">
        <v>4476</v>
      </c>
      <c r="F7095" t="s">
        <v>4434</v>
      </c>
      <c r="G7095">
        <v>93</v>
      </c>
      <c r="H7095" t="s">
        <v>4432</v>
      </c>
      <c r="I7095">
        <v>107</v>
      </c>
      <c r="K7095" s="4">
        <v>19071</v>
      </c>
      <c r="M7095">
        <v>2018</v>
      </c>
      <c r="N7095" t="s">
        <v>4480</v>
      </c>
      <c r="O7095" t="str">
        <f t="shared" si="110"/>
        <v>43190Washington Wizards</v>
      </c>
      <c r="P7095" t="str">
        <f>VLOOKUP(O7095,Sheet1!A$1:K$18685,7,FALSE)</f>
        <v>W -6.5</v>
      </c>
      <c r="Q7095" t="str">
        <f>VLOOKUP(O7095,Sheet1!A$1:K$18685,8,FALSE)</f>
        <v>U 220</v>
      </c>
      <c r="R7095" s="1" t="s">
        <v>4493</v>
      </c>
    </row>
    <row r="7096" spans="1:18" ht="17">
      <c r="A7096" s="3">
        <v>42770</v>
      </c>
      <c r="B7096">
        <v>2</v>
      </c>
      <c r="C7096">
        <v>4</v>
      </c>
      <c r="D7096">
        <v>2017</v>
      </c>
      <c r="E7096" t="s">
        <v>4448</v>
      </c>
      <c r="F7096" t="s">
        <v>4464</v>
      </c>
      <c r="G7096">
        <v>91</v>
      </c>
      <c r="H7096" t="s">
        <v>4432</v>
      </c>
      <c r="I7096">
        <v>105</v>
      </c>
      <c r="K7096" s="4">
        <v>19651</v>
      </c>
      <c r="M7096">
        <v>2017</v>
      </c>
      <c r="N7096" t="s">
        <v>4477</v>
      </c>
      <c r="O7096" t="str">
        <f t="shared" si="110"/>
        <v>42770Washington Wizards</v>
      </c>
      <c r="P7096" t="str">
        <f>VLOOKUP(O7096,Sheet1!A$1:K$18685,7,FALSE)</f>
        <v>W -6.5</v>
      </c>
      <c r="Q7096" t="str">
        <f>VLOOKUP(O7096,Sheet1!A$1:K$18685,8,FALSE)</f>
        <v>U 216.5</v>
      </c>
      <c r="R7096" s="1" t="s">
        <v>4493</v>
      </c>
    </row>
    <row r="7097" spans="1:18" ht="17">
      <c r="A7097" s="3">
        <v>42120</v>
      </c>
      <c r="B7097">
        <v>4</v>
      </c>
      <c r="C7097">
        <v>26</v>
      </c>
      <c r="D7097">
        <v>2015</v>
      </c>
      <c r="E7097" t="s">
        <v>4497</v>
      </c>
      <c r="F7097" t="s">
        <v>4430</v>
      </c>
      <c r="G7097">
        <v>94</v>
      </c>
      <c r="H7097" t="s">
        <v>4432</v>
      </c>
      <c r="I7097">
        <v>125</v>
      </c>
      <c r="K7097" s="4">
        <v>20356</v>
      </c>
      <c r="M7097">
        <v>2015</v>
      </c>
      <c r="N7097" t="s">
        <v>4449</v>
      </c>
      <c r="O7097" t="str">
        <f t="shared" si="110"/>
        <v>42120Washington Wizards</v>
      </c>
      <c r="P7097" t="str">
        <f>VLOOKUP(O7097,Sheet1!A$1:K$18685,7,FALSE)</f>
        <v>W -6.5</v>
      </c>
      <c r="Q7097" t="str">
        <f>VLOOKUP(O7097,Sheet1!A$1:K$18685,8,FALSE)</f>
        <v>O 197.5</v>
      </c>
      <c r="R7097" s="1" t="s">
        <v>4500</v>
      </c>
    </row>
    <row r="7098" spans="1:18" ht="17">
      <c r="A7098" s="3">
        <v>42042</v>
      </c>
      <c r="B7098">
        <v>2</v>
      </c>
      <c r="C7098">
        <v>7</v>
      </c>
      <c r="D7098">
        <v>2015</v>
      </c>
      <c r="E7098" t="s">
        <v>4448</v>
      </c>
      <c r="F7098" t="s">
        <v>4412</v>
      </c>
      <c r="G7098">
        <v>77</v>
      </c>
      <c r="H7098" t="s">
        <v>4432</v>
      </c>
      <c r="I7098">
        <v>114</v>
      </c>
      <c r="K7098" s="4">
        <v>20356</v>
      </c>
      <c r="M7098">
        <v>2015</v>
      </c>
      <c r="N7098" t="s">
        <v>4477</v>
      </c>
      <c r="O7098" t="str">
        <f t="shared" si="110"/>
        <v>42042Washington Wizards</v>
      </c>
      <c r="P7098" t="str">
        <f>VLOOKUP(O7098,Sheet1!A$1:K$18685,7,FALSE)</f>
        <v>W -6.5</v>
      </c>
      <c r="Q7098" t="str">
        <f>VLOOKUP(O7098,Sheet1!A$1:K$18685,8,FALSE)</f>
        <v>U 192</v>
      </c>
      <c r="R7098" s="1" t="s">
        <v>4493</v>
      </c>
    </row>
    <row r="7099" spans="1:18" ht="17">
      <c r="A7099" s="3">
        <v>41610</v>
      </c>
      <c r="B7099">
        <v>12</v>
      </c>
      <c r="C7099">
        <v>2</v>
      </c>
      <c r="D7099">
        <v>2013</v>
      </c>
      <c r="E7099" t="s">
        <v>4448</v>
      </c>
      <c r="F7099" t="s">
        <v>4426</v>
      </c>
      <c r="G7099">
        <v>80</v>
      </c>
      <c r="H7099" t="s">
        <v>4432</v>
      </c>
      <c r="I7099">
        <v>98</v>
      </c>
      <c r="K7099" s="4">
        <v>12809</v>
      </c>
      <c r="M7099">
        <v>2014</v>
      </c>
      <c r="N7099" t="s">
        <v>4468</v>
      </c>
      <c r="O7099" t="str">
        <f t="shared" si="110"/>
        <v>41610Washington Wizards</v>
      </c>
      <c r="P7099" t="str">
        <f>VLOOKUP(O7099,Sheet1!A$1:K$18685,7,FALSE)</f>
        <v>W -6.5</v>
      </c>
      <c r="Q7099" t="str">
        <f>VLOOKUP(O7099,Sheet1!A$1:K$18685,8,FALSE)</f>
        <v>U 194</v>
      </c>
      <c r="R7099" s="1" t="s">
        <v>4487</v>
      </c>
    </row>
    <row r="7100" spans="1:18" ht="17">
      <c r="A7100" s="3">
        <v>41299</v>
      </c>
      <c r="B7100">
        <v>1</v>
      </c>
      <c r="C7100">
        <v>25</v>
      </c>
      <c r="D7100">
        <v>2013</v>
      </c>
      <c r="E7100" t="s">
        <v>4448</v>
      </c>
      <c r="F7100" t="s">
        <v>4423</v>
      </c>
      <c r="G7100">
        <v>101</v>
      </c>
      <c r="H7100" t="s">
        <v>4432</v>
      </c>
      <c r="I7100">
        <v>114</v>
      </c>
      <c r="K7100" s="4">
        <v>14095</v>
      </c>
      <c r="M7100">
        <v>2013</v>
      </c>
      <c r="N7100" t="s">
        <v>4478</v>
      </c>
      <c r="O7100" t="str">
        <f t="shared" si="110"/>
        <v>41299Washington Wizards</v>
      </c>
      <c r="P7100" t="str">
        <f>VLOOKUP(O7100,Sheet1!A$1:K$18685,7,FALSE)</f>
        <v>W -6.5</v>
      </c>
      <c r="Q7100" t="str">
        <f>VLOOKUP(O7100,Sheet1!A$1:K$18685,8,FALSE)</f>
        <v>O 187.5</v>
      </c>
      <c r="R7100" s="1" t="s">
        <v>4447</v>
      </c>
    </row>
    <row r="7101" spans="1:18" ht="17">
      <c r="A7101" s="3">
        <v>40117</v>
      </c>
      <c r="B7101">
        <v>10</v>
      </c>
      <c r="C7101">
        <v>31</v>
      </c>
      <c r="D7101">
        <v>2009</v>
      </c>
      <c r="E7101" t="s">
        <v>4448</v>
      </c>
      <c r="F7101" t="s">
        <v>4450</v>
      </c>
      <c r="G7101">
        <v>104</v>
      </c>
      <c r="H7101" t="s">
        <v>4432</v>
      </c>
      <c r="I7101">
        <v>123</v>
      </c>
      <c r="K7101" s="4">
        <v>20173</v>
      </c>
      <c r="M7101">
        <v>2010</v>
      </c>
      <c r="N7101" t="s">
        <v>4486</v>
      </c>
      <c r="O7101" t="str">
        <f t="shared" si="110"/>
        <v>40117Washington Wizards</v>
      </c>
      <c r="P7101" t="str">
        <f>VLOOKUP(O7101,Sheet1!A$1:K$18685,7,FALSE)</f>
        <v>W -6.5</v>
      </c>
      <c r="Q7101" t="str">
        <f>VLOOKUP(O7101,Sheet1!A$1:K$18685,8,FALSE)</f>
        <v>O 191</v>
      </c>
      <c r="R7101" s="1" t="s">
        <v>4493</v>
      </c>
    </row>
    <row r="7102" spans="1:18" ht="17">
      <c r="A7102" s="3">
        <v>42674</v>
      </c>
      <c r="B7102">
        <v>10</v>
      </c>
      <c r="C7102">
        <v>31</v>
      </c>
      <c r="D7102">
        <v>2016</v>
      </c>
      <c r="E7102" t="s">
        <v>4451</v>
      </c>
      <c r="F7102" t="s">
        <v>4460</v>
      </c>
      <c r="G7102">
        <v>95</v>
      </c>
      <c r="H7102" t="s">
        <v>4410</v>
      </c>
      <c r="I7102">
        <v>106</v>
      </c>
      <c r="K7102" s="4">
        <v>12501</v>
      </c>
      <c r="M7102">
        <v>2017</v>
      </c>
      <c r="N7102" t="s">
        <v>4486</v>
      </c>
      <c r="O7102" t="str">
        <f t="shared" si="110"/>
        <v>42674Atlanta Hawks</v>
      </c>
      <c r="P7102" t="str">
        <f>VLOOKUP(O7102,Sheet1!A$1:K$18685,7,FALSE)</f>
        <v>W -7</v>
      </c>
      <c r="Q7102" t="str">
        <f>VLOOKUP(O7102,Sheet1!A$1:K$18685,8,FALSE)</f>
        <v>U 203.5</v>
      </c>
      <c r="R7102" s="1" t="s">
        <v>4487</v>
      </c>
    </row>
    <row r="7103" spans="1:18" ht="17">
      <c r="A7103" s="3">
        <v>42312</v>
      </c>
      <c r="B7103">
        <v>11</v>
      </c>
      <c r="C7103">
        <v>4</v>
      </c>
      <c r="D7103">
        <v>2015</v>
      </c>
      <c r="E7103" t="s">
        <v>4452</v>
      </c>
      <c r="F7103" t="s">
        <v>4412</v>
      </c>
      <c r="G7103">
        <v>87</v>
      </c>
      <c r="H7103" t="s">
        <v>4410</v>
      </c>
      <c r="I7103">
        <v>101</v>
      </c>
      <c r="K7103" s="4">
        <v>14044</v>
      </c>
      <c r="M7103">
        <v>2016</v>
      </c>
      <c r="N7103" t="s">
        <v>4484</v>
      </c>
      <c r="O7103" t="str">
        <f t="shared" si="110"/>
        <v>42312Atlanta Hawks</v>
      </c>
      <c r="P7103" t="str">
        <f>VLOOKUP(O7103,Sheet1!A$1:K$18685,7,FALSE)</f>
        <v>W -7</v>
      </c>
      <c r="Q7103" t="str">
        <f>VLOOKUP(O7103,Sheet1!A$1:K$18685,8,FALSE)</f>
        <v>U 197.5</v>
      </c>
      <c r="R7103" s="1" t="s">
        <v>4505</v>
      </c>
    </row>
    <row r="7104" spans="1:18" ht="17">
      <c r="A7104" s="3">
        <v>42101</v>
      </c>
      <c r="B7104">
        <v>4</v>
      </c>
      <c r="C7104">
        <v>7</v>
      </c>
      <c r="D7104">
        <v>2015</v>
      </c>
      <c r="E7104" t="s">
        <v>4451</v>
      </c>
      <c r="F7104" t="s">
        <v>4428</v>
      </c>
      <c r="G7104">
        <v>69</v>
      </c>
      <c r="H7104" t="s">
        <v>4410</v>
      </c>
      <c r="I7104">
        <v>96</v>
      </c>
      <c r="K7104" s="4">
        <v>18650</v>
      </c>
      <c r="M7104">
        <v>2015</v>
      </c>
      <c r="N7104" t="s">
        <v>4449</v>
      </c>
      <c r="O7104" t="str">
        <f t="shared" si="110"/>
        <v>42101Atlanta Hawks</v>
      </c>
      <c r="P7104" t="str">
        <f>VLOOKUP(O7104,Sheet1!A$1:K$18685,7,FALSE)</f>
        <v>W -7</v>
      </c>
      <c r="Q7104" t="str">
        <f>VLOOKUP(O7104,Sheet1!A$1:K$18685,8,FALSE)</f>
        <v>U 200.5</v>
      </c>
      <c r="R7104" s="1" t="s">
        <v>4503</v>
      </c>
    </row>
    <row r="7105" spans="1:18" ht="17">
      <c r="A7105" s="3">
        <v>41972</v>
      </c>
      <c r="B7105">
        <v>11</v>
      </c>
      <c r="C7105">
        <v>29</v>
      </c>
      <c r="D7105">
        <v>2014</v>
      </c>
      <c r="E7105" t="s">
        <v>4451</v>
      </c>
      <c r="F7105" t="s">
        <v>4434</v>
      </c>
      <c r="G7105">
        <v>75</v>
      </c>
      <c r="H7105" t="s">
        <v>4410</v>
      </c>
      <c r="I7105">
        <v>105</v>
      </c>
      <c r="K7105" s="4">
        <v>14185</v>
      </c>
      <c r="M7105">
        <v>2015</v>
      </c>
      <c r="N7105" t="s">
        <v>4484</v>
      </c>
      <c r="O7105" t="str">
        <f t="shared" si="110"/>
        <v>41972Atlanta Hawks</v>
      </c>
      <c r="P7105" t="str">
        <f>VLOOKUP(O7105,Sheet1!A$1:K$18685,7,FALSE)</f>
        <v>W -7</v>
      </c>
      <c r="Q7105" t="str">
        <f>VLOOKUP(O7105,Sheet1!A$1:K$18685,8,FALSE)</f>
        <v>U 197.5</v>
      </c>
      <c r="R7105" s="1" t="s">
        <v>4493</v>
      </c>
    </row>
    <row r="7106" spans="1:18" ht="17">
      <c r="A7106" s="3">
        <v>41738</v>
      </c>
      <c r="B7106">
        <v>4</v>
      </c>
      <c r="C7106">
        <v>9</v>
      </c>
      <c r="D7106">
        <v>2014</v>
      </c>
      <c r="E7106" t="s">
        <v>4451</v>
      </c>
      <c r="F7106" t="s">
        <v>4411</v>
      </c>
      <c r="G7106">
        <v>97</v>
      </c>
      <c r="H7106" t="s">
        <v>4410</v>
      </c>
      <c r="I7106">
        <v>105</v>
      </c>
      <c r="K7106" s="4">
        <v>13868</v>
      </c>
      <c r="M7106">
        <v>2014</v>
      </c>
      <c r="N7106" t="s">
        <v>4449</v>
      </c>
      <c r="O7106" t="str">
        <f t="shared" ref="O7106:O7169" si="111">CONCATENATE(A7106,H7106)</f>
        <v>41738Atlanta Hawks</v>
      </c>
      <c r="P7106" t="str">
        <f>VLOOKUP(O7106,Sheet1!A$1:K$18685,7,FALSE)</f>
        <v>W -7</v>
      </c>
      <c r="Q7106" t="str">
        <f>VLOOKUP(O7106,Sheet1!A$1:K$18685,8,FALSE)</f>
        <v>U 204</v>
      </c>
      <c r="R7106" s="1" t="s">
        <v>4505</v>
      </c>
    </row>
    <row r="7107" spans="1:18" ht="17">
      <c r="A7107" s="3">
        <v>40991</v>
      </c>
      <c r="B7107">
        <v>3</v>
      </c>
      <c r="C7107">
        <v>23</v>
      </c>
      <c r="D7107">
        <v>2012</v>
      </c>
      <c r="E7107" t="s">
        <v>4451</v>
      </c>
      <c r="F7107" t="s">
        <v>4450</v>
      </c>
      <c r="G7107">
        <v>84</v>
      </c>
      <c r="H7107" t="s">
        <v>4410</v>
      </c>
      <c r="I7107">
        <v>93</v>
      </c>
      <c r="K7107" s="4">
        <v>14129</v>
      </c>
      <c r="M7107">
        <v>2012</v>
      </c>
      <c r="N7107" t="s">
        <v>4480</v>
      </c>
      <c r="O7107" t="str">
        <f t="shared" si="111"/>
        <v>40991Atlanta Hawks</v>
      </c>
      <c r="P7107" t="str">
        <f>VLOOKUP(O7107,Sheet1!A$1:K$18685,7,FALSE)</f>
        <v>W -7</v>
      </c>
      <c r="Q7107" t="str">
        <f>VLOOKUP(O7107,Sheet1!A$1:K$18685,8,FALSE)</f>
        <v>U 188</v>
      </c>
      <c r="R7107" s="1" t="s">
        <v>4447</v>
      </c>
    </row>
    <row r="7108" spans="1:18" ht="17">
      <c r="A7108" s="3">
        <v>40622</v>
      </c>
      <c r="B7108">
        <v>3</v>
      </c>
      <c r="C7108">
        <v>20</v>
      </c>
      <c r="D7108">
        <v>2011</v>
      </c>
      <c r="E7108" t="s">
        <v>4491</v>
      </c>
      <c r="F7108" t="s">
        <v>4416</v>
      </c>
      <c r="G7108">
        <v>96</v>
      </c>
      <c r="H7108" t="s">
        <v>4410</v>
      </c>
      <c r="I7108">
        <v>104</v>
      </c>
      <c r="K7108" s="4">
        <v>17580</v>
      </c>
      <c r="M7108">
        <v>2011</v>
      </c>
      <c r="N7108" t="s">
        <v>4480</v>
      </c>
      <c r="O7108" t="str">
        <f t="shared" si="111"/>
        <v>40622Atlanta Hawks</v>
      </c>
      <c r="P7108" t="str">
        <f>VLOOKUP(O7108,Sheet1!A$1:K$18685,7,FALSE)</f>
        <v>W -7</v>
      </c>
      <c r="Q7108" t="str">
        <f>VLOOKUP(O7108,Sheet1!A$1:K$18685,8,FALSE)</f>
        <v>O 189.5</v>
      </c>
      <c r="R7108" s="1" t="s">
        <v>4500</v>
      </c>
    </row>
    <row r="7109" spans="1:18" ht="17">
      <c r="A7109" s="3">
        <v>40571</v>
      </c>
      <c r="B7109">
        <v>1</v>
      </c>
      <c r="C7109">
        <v>28</v>
      </c>
      <c r="D7109">
        <v>2011</v>
      </c>
      <c r="E7109" t="s">
        <v>4451</v>
      </c>
      <c r="F7109" t="s">
        <v>4424</v>
      </c>
      <c r="G7109">
        <v>102</v>
      </c>
      <c r="H7109" t="s">
        <v>4410</v>
      </c>
      <c r="I7109">
        <v>111</v>
      </c>
      <c r="K7109" s="4">
        <v>19069</v>
      </c>
      <c r="M7109">
        <v>2011</v>
      </c>
      <c r="N7109" t="s">
        <v>4478</v>
      </c>
      <c r="O7109" t="str">
        <f t="shared" si="111"/>
        <v>40571Atlanta Hawks</v>
      </c>
      <c r="P7109" t="str">
        <f>VLOOKUP(O7109,Sheet1!A$1:K$18685,7,FALSE)</f>
        <v>W -7</v>
      </c>
      <c r="Q7109" t="str">
        <f>VLOOKUP(O7109,Sheet1!A$1:K$18685,8,FALSE)</f>
        <v>O 205.5</v>
      </c>
      <c r="R7109" s="1" t="s">
        <v>4447</v>
      </c>
    </row>
    <row r="7110" spans="1:18" ht="17">
      <c r="A7110" s="3">
        <v>40551</v>
      </c>
      <c r="B7110">
        <v>1</v>
      </c>
      <c r="C7110">
        <v>8</v>
      </c>
      <c r="D7110">
        <v>2011</v>
      </c>
      <c r="E7110" t="s">
        <v>4448</v>
      </c>
      <c r="F7110" t="s">
        <v>4418</v>
      </c>
      <c r="G7110">
        <v>93</v>
      </c>
      <c r="H7110" t="s">
        <v>4410</v>
      </c>
      <c r="I7110">
        <v>108</v>
      </c>
      <c r="K7110" s="4">
        <v>13547</v>
      </c>
      <c r="M7110">
        <v>2011</v>
      </c>
      <c r="N7110" t="s">
        <v>4478</v>
      </c>
      <c r="O7110" t="str">
        <f t="shared" si="111"/>
        <v>40551Atlanta Hawks</v>
      </c>
      <c r="P7110" t="str">
        <f>VLOOKUP(O7110,Sheet1!A$1:K$18685,7,FALSE)</f>
        <v>W -7</v>
      </c>
      <c r="Q7110" t="str">
        <f>VLOOKUP(O7110,Sheet1!A$1:K$18685,8,FALSE)</f>
        <v>O 191.5</v>
      </c>
      <c r="R7110" s="1" t="s">
        <v>4493</v>
      </c>
    </row>
    <row r="7111" spans="1:18" ht="17">
      <c r="A7111" s="3">
        <v>39843</v>
      </c>
      <c r="B7111">
        <v>1</v>
      </c>
      <c r="C7111">
        <v>30</v>
      </c>
      <c r="D7111">
        <v>2009</v>
      </c>
      <c r="E7111" t="s">
        <v>4451</v>
      </c>
      <c r="F7111" t="s">
        <v>4450</v>
      </c>
      <c r="G7111">
        <v>88</v>
      </c>
      <c r="H7111" t="s">
        <v>4410</v>
      </c>
      <c r="I7111">
        <v>105</v>
      </c>
      <c r="K7111" s="4">
        <v>17561</v>
      </c>
      <c r="M7111">
        <v>2009</v>
      </c>
      <c r="N7111" t="s">
        <v>4478</v>
      </c>
      <c r="O7111" t="str">
        <f t="shared" si="111"/>
        <v>39843Atlanta Hawks</v>
      </c>
      <c r="P7111" t="str">
        <f>VLOOKUP(O7111,Sheet1!A$1:K$18685,7,FALSE)</f>
        <v>W -7</v>
      </c>
      <c r="Q7111" t="str">
        <f>VLOOKUP(O7111,Sheet1!A$1:K$18685,8,FALSE)</f>
        <v>U 198</v>
      </c>
      <c r="R7111" s="1" t="s">
        <v>4447</v>
      </c>
    </row>
    <row r="7112" spans="1:18" ht="17">
      <c r="A7112" s="3">
        <v>43495</v>
      </c>
      <c r="B7112">
        <v>1</v>
      </c>
      <c r="C7112">
        <v>30</v>
      </c>
      <c r="D7112">
        <v>2019</v>
      </c>
      <c r="E7112" t="s">
        <v>4451</v>
      </c>
      <c r="F7112" t="s">
        <v>4434</v>
      </c>
      <c r="G7112">
        <v>94</v>
      </c>
      <c r="H7112" t="s">
        <v>4411</v>
      </c>
      <c r="I7112">
        <v>126</v>
      </c>
      <c r="K7112" s="4">
        <v>18624</v>
      </c>
      <c r="M7112">
        <v>2019</v>
      </c>
      <c r="N7112" t="s">
        <v>4478</v>
      </c>
      <c r="O7112" t="str">
        <f t="shared" si="111"/>
        <v>43495Boston Celtics</v>
      </c>
      <c r="P7112" t="str">
        <f>VLOOKUP(O7112,Sheet1!A$1:K$18685,7,FALSE)</f>
        <v>W -7</v>
      </c>
      <c r="Q7112" t="str">
        <f>VLOOKUP(O7112,Sheet1!A$1:K$18685,8,FALSE)</f>
        <v>O 214.5</v>
      </c>
      <c r="R7112" s="1" t="s">
        <v>4505</v>
      </c>
    </row>
    <row r="7113" spans="1:18" ht="17">
      <c r="A7113" s="3">
        <v>43474</v>
      </c>
      <c r="B7113">
        <v>1</v>
      </c>
      <c r="C7113">
        <v>9</v>
      </c>
      <c r="D7113">
        <v>2019</v>
      </c>
      <c r="E7113" t="s">
        <v>4448</v>
      </c>
      <c r="F7113" t="s">
        <v>4418</v>
      </c>
      <c r="G7113">
        <v>108</v>
      </c>
      <c r="H7113" t="s">
        <v>4411</v>
      </c>
      <c r="I7113">
        <v>135</v>
      </c>
      <c r="K7113" s="4">
        <v>18624</v>
      </c>
      <c r="M7113">
        <v>2019</v>
      </c>
      <c r="N7113" t="s">
        <v>4478</v>
      </c>
      <c r="O7113" t="str">
        <f t="shared" si="111"/>
        <v>43474Boston Celtics</v>
      </c>
      <c r="P7113" t="str">
        <f>VLOOKUP(O7113,Sheet1!A$1:K$18685,7,FALSE)</f>
        <v>W -7</v>
      </c>
      <c r="Q7113" t="str">
        <f>VLOOKUP(O7113,Sheet1!A$1:K$18685,8,FALSE)</f>
        <v>O 216</v>
      </c>
      <c r="R7113" s="1" t="s">
        <v>4505</v>
      </c>
    </row>
    <row r="7114" spans="1:18" ht="17">
      <c r="A7114" s="3">
        <v>43133</v>
      </c>
      <c r="B7114">
        <v>2</v>
      </c>
      <c r="C7114">
        <v>2</v>
      </c>
      <c r="D7114">
        <v>2018</v>
      </c>
      <c r="E7114" t="s">
        <v>4451</v>
      </c>
      <c r="F7114" t="s">
        <v>4410</v>
      </c>
      <c r="G7114">
        <v>110</v>
      </c>
      <c r="H7114" t="s">
        <v>4411</v>
      </c>
      <c r="I7114">
        <v>119</v>
      </c>
      <c r="K7114" s="4">
        <v>18624</v>
      </c>
      <c r="M7114">
        <v>2018</v>
      </c>
      <c r="N7114" t="s">
        <v>4477</v>
      </c>
      <c r="O7114" t="str">
        <f t="shared" si="111"/>
        <v>43133Boston Celtics</v>
      </c>
      <c r="P7114" t="str">
        <f>VLOOKUP(O7114,Sheet1!A$1:K$18685,7,FALSE)</f>
        <v>W -7</v>
      </c>
      <c r="Q7114" t="str">
        <f>VLOOKUP(O7114,Sheet1!A$1:K$18685,8,FALSE)</f>
        <v>O 200</v>
      </c>
      <c r="R7114" s="1" t="s">
        <v>4447</v>
      </c>
    </row>
    <row r="7115" spans="1:18" ht="17">
      <c r="A7115" s="3">
        <v>43032</v>
      </c>
      <c r="B7115">
        <v>10</v>
      </c>
      <c r="C7115">
        <v>24</v>
      </c>
      <c r="D7115">
        <v>2017</v>
      </c>
      <c r="E7115" t="s">
        <v>4451</v>
      </c>
      <c r="F7115" t="s">
        <v>4424</v>
      </c>
      <c r="G7115">
        <v>89</v>
      </c>
      <c r="H7115" t="s">
        <v>4411</v>
      </c>
      <c r="I7115">
        <v>110</v>
      </c>
      <c r="K7115" s="4">
        <v>18624</v>
      </c>
      <c r="M7115">
        <v>2018</v>
      </c>
      <c r="N7115" t="s">
        <v>4486</v>
      </c>
      <c r="O7115" t="str">
        <f t="shared" si="111"/>
        <v>43032Boston Celtics</v>
      </c>
      <c r="P7115" t="str">
        <f>VLOOKUP(O7115,Sheet1!A$1:K$18685,7,FALSE)</f>
        <v>W -7</v>
      </c>
      <c r="Q7115" t="str">
        <f>VLOOKUP(O7115,Sheet1!A$1:K$18685,8,FALSE)</f>
        <v>U 208</v>
      </c>
      <c r="R7115" s="1" t="s">
        <v>4503</v>
      </c>
    </row>
    <row r="7116" spans="1:18" ht="17">
      <c r="A7116" s="3">
        <v>41611</v>
      </c>
      <c r="B7116">
        <v>12</v>
      </c>
      <c r="C7116">
        <v>3</v>
      </c>
      <c r="D7116">
        <v>2013</v>
      </c>
      <c r="E7116" t="s">
        <v>4451</v>
      </c>
      <c r="F7116" t="s">
        <v>4422</v>
      </c>
      <c r="G7116">
        <v>100</v>
      </c>
      <c r="H7116" t="s">
        <v>4411</v>
      </c>
      <c r="I7116">
        <v>108</v>
      </c>
      <c r="K7116" s="4">
        <v>16649</v>
      </c>
      <c r="M7116">
        <v>2014</v>
      </c>
      <c r="N7116" t="s">
        <v>4468</v>
      </c>
      <c r="O7116" t="str">
        <f t="shared" si="111"/>
        <v>41611Boston Celtics</v>
      </c>
      <c r="P7116" t="str">
        <f>VLOOKUP(O7116,Sheet1!A$1:K$18685,7,FALSE)</f>
        <v>W -7</v>
      </c>
      <c r="Q7116" t="str">
        <f>VLOOKUP(O7116,Sheet1!A$1:K$18685,8,FALSE)</f>
        <v>O 185.5</v>
      </c>
      <c r="R7116" s="1" t="s">
        <v>4503</v>
      </c>
    </row>
    <row r="7117" spans="1:18" ht="17">
      <c r="A7117" s="3">
        <v>41230</v>
      </c>
      <c r="B7117">
        <v>11</v>
      </c>
      <c r="C7117">
        <v>17</v>
      </c>
      <c r="D7117">
        <v>2012</v>
      </c>
      <c r="E7117" t="s">
        <v>4490</v>
      </c>
      <c r="F7117" t="s">
        <v>4430</v>
      </c>
      <c r="G7117">
        <v>89</v>
      </c>
      <c r="H7117" t="s">
        <v>4411</v>
      </c>
      <c r="I7117">
        <v>107</v>
      </c>
      <c r="K7117" s="4">
        <v>18624</v>
      </c>
      <c r="M7117">
        <v>2013</v>
      </c>
      <c r="N7117" t="s">
        <v>4484</v>
      </c>
      <c r="O7117" t="str">
        <f t="shared" si="111"/>
        <v>41230Boston Celtics</v>
      </c>
      <c r="P7117" t="str">
        <f>VLOOKUP(O7117,Sheet1!A$1:K$18685,7,FALSE)</f>
        <v>W -7</v>
      </c>
      <c r="Q7117" t="str">
        <f>VLOOKUP(O7117,Sheet1!A$1:K$18685,8,FALSE)</f>
        <v>O 187.5</v>
      </c>
      <c r="R7117" s="1" t="s">
        <v>4493</v>
      </c>
    </row>
    <row r="7118" spans="1:18" ht="17">
      <c r="A7118" s="3">
        <v>41023</v>
      </c>
      <c r="B7118">
        <v>4</v>
      </c>
      <c r="C7118">
        <v>24</v>
      </c>
      <c r="D7118">
        <v>2012</v>
      </c>
      <c r="E7118" t="s">
        <v>4452</v>
      </c>
      <c r="F7118" t="s">
        <v>4421</v>
      </c>
      <c r="G7118">
        <v>66</v>
      </c>
      <c r="H7118" t="s">
        <v>4411</v>
      </c>
      <c r="I7118">
        <v>78</v>
      </c>
      <c r="K7118" s="4">
        <v>18624</v>
      </c>
      <c r="M7118">
        <v>2012</v>
      </c>
      <c r="N7118" t="s">
        <v>4449</v>
      </c>
      <c r="O7118" t="str">
        <f t="shared" si="111"/>
        <v>41023Boston Celtics</v>
      </c>
      <c r="P7118" t="str">
        <f>VLOOKUP(O7118,Sheet1!A$1:K$18685,7,FALSE)</f>
        <v>W -7</v>
      </c>
      <c r="Q7118" t="str">
        <f>VLOOKUP(O7118,Sheet1!A$1:K$18685,8,FALSE)</f>
        <v>U 181</v>
      </c>
      <c r="R7118" s="1" t="s">
        <v>4503</v>
      </c>
    </row>
    <row r="7119" spans="1:18" ht="17">
      <c r="A7119" s="3">
        <v>40604</v>
      </c>
      <c r="B7119">
        <v>3</v>
      </c>
      <c r="C7119">
        <v>2</v>
      </c>
      <c r="D7119">
        <v>2011</v>
      </c>
      <c r="E7119" t="s">
        <v>4451</v>
      </c>
      <c r="F7119" t="s">
        <v>4428</v>
      </c>
      <c r="G7119">
        <v>103</v>
      </c>
      <c r="H7119" t="s">
        <v>4411</v>
      </c>
      <c r="I7119">
        <v>115</v>
      </c>
      <c r="K7119" s="4">
        <v>18624</v>
      </c>
      <c r="M7119">
        <v>2011</v>
      </c>
      <c r="N7119" t="s">
        <v>4480</v>
      </c>
      <c r="O7119" t="str">
        <f t="shared" si="111"/>
        <v>40604Boston Celtics</v>
      </c>
      <c r="P7119" t="str">
        <f>VLOOKUP(O7119,Sheet1!A$1:K$18685,7,FALSE)</f>
        <v>W -7</v>
      </c>
      <c r="Q7119" t="str">
        <f>VLOOKUP(O7119,Sheet1!A$1:K$18685,8,FALSE)</f>
        <v>O 199</v>
      </c>
      <c r="R7119" s="1" t="s">
        <v>4505</v>
      </c>
    </row>
    <row r="7120" spans="1:18" ht="17">
      <c r="A7120" s="3">
        <v>40528</v>
      </c>
      <c r="B7120">
        <v>12</v>
      </c>
      <c r="C7120">
        <v>16</v>
      </c>
      <c r="D7120">
        <v>2010</v>
      </c>
      <c r="E7120" t="s">
        <v>4452</v>
      </c>
      <c r="F7120" t="s">
        <v>4410</v>
      </c>
      <c r="G7120">
        <v>90</v>
      </c>
      <c r="H7120" t="s">
        <v>4411</v>
      </c>
      <c r="I7120">
        <v>102</v>
      </c>
      <c r="K7120" s="4">
        <v>18624</v>
      </c>
      <c r="M7120">
        <v>2011</v>
      </c>
      <c r="N7120" t="s">
        <v>4468</v>
      </c>
      <c r="O7120" t="str">
        <f t="shared" si="111"/>
        <v>40528Boston Celtics</v>
      </c>
      <c r="P7120" t="str">
        <f>VLOOKUP(O7120,Sheet1!A$1:K$18685,7,FALSE)</f>
        <v>W -7</v>
      </c>
      <c r="Q7120" t="str">
        <f>VLOOKUP(O7120,Sheet1!A$1:K$18685,8,FALSE)</f>
        <v>O 186</v>
      </c>
      <c r="R7120" s="1" t="s">
        <v>4502</v>
      </c>
    </row>
    <row r="7121" spans="1:18" ht="17">
      <c r="A7121" s="3">
        <v>40520</v>
      </c>
      <c r="B7121">
        <v>12</v>
      </c>
      <c r="C7121">
        <v>8</v>
      </c>
      <c r="D7121">
        <v>2010</v>
      </c>
      <c r="E7121" t="s">
        <v>4448</v>
      </c>
      <c r="F7121" t="s">
        <v>4415</v>
      </c>
      <c r="G7121">
        <v>89</v>
      </c>
      <c r="H7121" t="s">
        <v>4411</v>
      </c>
      <c r="I7121">
        <v>105</v>
      </c>
      <c r="K7121" s="4">
        <v>18624</v>
      </c>
      <c r="M7121">
        <v>2011</v>
      </c>
      <c r="N7121" t="s">
        <v>4468</v>
      </c>
      <c r="O7121" t="str">
        <f t="shared" si="111"/>
        <v>40520Boston Celtics</v>
      </c>
      <c r="P7121" t="str">
        <f>VLOOKUP(O7121,Sheet1!A$1:K$18685,7,FALSE)</f>
        <v>W -7</v>
      </c>
      <c r="Q7121" t="str">
        <f>VLOOKUP(O7121,Sheet1!A$1:K$18685,8,FALSE)</f>
        <v>U 204</v>
      </c>
      <c r="R7121" s="1" t="s">
        <v>4505</v>
      </c>
    </row>
    <row r="7122" spans="1:18" ht="17">
      <c r="A7122" s="3">
        <v>40295</v>
      </c>
      <c r="B7122">
        <v>4</v>
      </c>
      <c r="C7122">
        <v>27</v>
      </c>
      <c r="D7122">
        <v>2010</v>
      </c>
      <c r="E7122" t="s">
        <v>4448</v>
      </c>
      <c r="F7122" t="s">
        <v>4421</v>
      </c>
      <c r="G7122">
        <v>86</v>
      </c>
      <c r="H7122" t="s">
        <v>4411</v>
      </c>
      <c r="I7122">
        <v>96</v>
      </c>
      <c r="K7122" s="4">
        <v>18624</v>
      </c>
      <c r="M7122">
        <v>2010</v>
      </c>
      <c r="N7122" t="s">
        <v>4449</v>
      </c>
      <c r="O7122" t="str">
        <f t="shared" si="111"/>
        <v>40295Boston Celtics</v>
      </c>
      <c r="P7122" t="str">
        <f>VLOOKUP(O7122,Sheet1!A$1:K$18685,7,FALSE)</f>
        <v>W -7</v>
      </c>
      <c r="Q7122" t="str">
        <f>VLOOKUP(O7122,Sheet1!A$1:K$18685,8,FALSE)</f>
        <v>U 187.5</v>
      </c>
      <c r="R7122" s="1" t="s">
        <v>4503</v>
      </c>
    </row>
    <row r="7123" spans="1:18" ht="17">
      <c r="A7123" s="3">
        <v>39794</v>
      </c>
      <c r="B7123">
        <v>12</v>
      </c>
      <c r="C7123">
        <v>12</v>
      </c>
      <c r="D7123">
        <v>2008</v>
      </c>
      <c r="E7123" t="s">
        <v>4452</v>
      </c>
      <c r="F7123" t="s">
        <v>4454</v>
      </c>
      <c r="G7123">
        <v>82</v>
      </c>
      <c r="H7123" t="s">
        <v>4411</v>
      </c>
      <c r="I7123">
        <v>94</v>
      </c>
      <c r="K7123" s="4">
        <v>18624</v>
      </c>
      <c r="M7123">
        <v>2009</v>
      </c>
      <c r="N7123" t="s">
        <v>4468</v>
      </c>
      <c r="O7123" t="str">
        <f t="shared" si="111"/>
        <v>39794Boston Celtics</v>
      </c>
      <c r="P7123" t="str">
        <f>VLOOKUP(O7123,Sheet1!A$1:K$18685,7,FALSE)</f>
        <v>W -7</v>
      </c>
      <c r="Q7123" t="str">
        <f>VLOOKUP(O7123,Sheet1!A$1:K$18685,8,FALSE)</f>
        <v>U 189</v>
      </c>
      <c r="R7123" s="1" t="s">
        <v>4447</v>
      </c>
    </row>
    <row r="7124" spans="1:18" ht="17">
      <c r="A7124" s="3">
        <v>43450</v>
      </c>
      <c r="B7124">
        <v>12</v>
      </c>
      <c r="C7124">
        <v>16</v>
      </c>
      <c r="D7124">
        <v>2018</v>
      </c>
      <c r="E7124" t="s">
        <v>4476</v>
      </c>
      <c r="F7124" t="s">
        <v>4410</v>
      </c>
      <c r="G7124">
        <v>127</v>
      </c>
      <c r="H7124" t="s">
        <v>4412</v>
      </c>
      <c r="I7124">
        <v>144</v>
      </c>
      <c r="K7124" s="4">
        <v>13955</v>
      </c>
      <c r="M7124">
        <v>2019</v>
      </c>
      <c r="N7124" t="s">
        <v>4468</v>
      </c>
      <c r="O7124" t="str">
        <f t="shared" si="111"/>
        <v>43450Brooklyn Nets</v>
      </c>
      <c r="P7124" t="str">
        <f>VLOOKUP(O7124,Sheet1!A$1:K$18685,7,FALSE)</f>
        <v>W -7</v>
      </c>
      <c r="Q7124" t="str">
        <f>VLOOKUP(O7124,Sheet1!A$1:K$18685,8,FALSE)</f>
        <v>O 226</v>
      </c>
      <c r="R7124" s="1" t="s">
        <v>4500</v>
      </c>
    </row>
    <row r="7125" spans="1:18" ht="17">
      <c r="A7125" s="3">
        <v>42444</v>
      </c>
      <c r="B7125">
        <v>3</v>
      </c>
      <c r="C7125">
        <v>15</v>
      </c>
      <c r="D7125">
        <v>2016</v>
      </c>
      <c r="E7125" t="s">
        <v>4451</v>
      </c>
      <c r="F7125" t="s">
        <v>4427</v>
      </c>
      <c r="G7125">
        <v>114</v>
      </c>
      <c r="H7125" t="s">
        <v>4412</v>
      </c>
      <c r="I7125">
        <v>131</v>
      </c>
      <c r="K7125" s="4">
        <v>14560</v>
      </c>
      <c r="M7125">
        <v>2016</v>
      </c>
      <c r="N7125" t="s">
        <v>4480</v>
      </c>
      <c r="O7125" t="str">
        <f t="shared" si="111"/>
        <v>42444Brooklyn Nets</v>
      </c>
      <c r="P7125" t="str">
        <f>VLOOKUP(O7125,Sheet1!A$1:K$18685,7,FALSE)</f>
        <v>W -7</v>
      </c>
      <c r="Q7125" t="str">
        <f>VLOOKUP(O7125,Sheet1!A$1:K$18685,8,FALSE)</f>
        <v>O 212.5</v>
      </c>
      <c r="R7125" s="1" t="s">
        <v>4503</v>
      </c>
    </row>
    <row r="7126" spans="1:18" ht="17">
      <c r="A7126" s="3">
        <v>42348</v>
      </c>
      <c r="B7126">
        <v>12</v>
      </c>
      <c r="C7126">
        <v>10</v>
      </c>
      <c r="D7126">
        <v>2015</v>
      </c>
      <c r="E7126" t="s">
        <v>4451</v>
      </c>
      <c r="F7126" t="s">
        <v>4427</v>
      </c>
      <c r="G7126">
        <v>91</v>
      </c>
      <c r="H7126" t="s">
        <v>4412</v>
      </c>
      <c r="I7126">
        <v>100</v>
      </c>
      <c r="K7126" s="4">
        <v>13266</v>
      </c>
      <c r="M7126">
        <v>2016</v>
      </c>
      <c r="N7126" t="s">
        <v>4468</v>
      </c>
      <c r="O7126" t="str">
        <f t="shared" si="111"/>
        <v>42348Brooklyn Nets</v>
      </c>
      <c r="P7126" t="str">
        <f>VLOOKUP(O7126,Sheet1!A$1:K$18685,7,FALSE)</f>
        <v>W -7</v>
      </c>
      <c r="Q7126" t="str">
        <f>VLOOKUP(O7126,Sheet1!A$1:K$18685,8,FALSE)</f>
        <v>U 199</v>
      </c>
      <c r="R7126" s="1" t="s">
        <v>4502</v>
      </c>
    </row>
    <row r="7127" spans="1:18" ht="17">
      <c r="A7127" s="3">
        <v>41946</v>
      </c>
      <c r="B7127">
        <v>11</v>
      </c>
      <c r="C7127">
        <v>3</v>
      </c>
      <c r="D7127">
        <v>2014</v>
      </c>
      <c r="E7127" t="s">
        <v>4451</v>
      </c>
      <c r="F7127" t="s">
        <v>4425</v>
      </c>
      <c r="G7127">
        <v>85</v>
      </c>
      <c r="H7127" t="s">
        <v>4412</v>
      </c>
      <c r="I7127">
        <v>116</v>
      </c>
      <c r="K7127" s="4">
        <v>17732</v>
      </c>
      <c r="M7127">
        <v>2015</v>
      </c>
      <c r="N7127" t="s">
        <v>4484</v>
      </c>
      <c r="O7127" t="str">
        <f t="shared" si="111"/>
        <v>41946Brooklyn Nets</v>
      </c>
      <c r="P7127" t="str">
        <f>VLOOKUP(O7127,Sheet1!A$1:K$18685,7,FALSE)</f>
        <v>W -7</v>
      </c>
      <c r="Q7127" t="str">
        <f>VLOOKUP(O7127,Sheet1!A$1:K$18685,8,FALSE)</f>
        <v>O 192.5</v>
      </c>
      <c r="R7127" s="1" t="s">
        <v>4487</v>
      </c>
    </row>
    <row r="7128" spans="1:18" ht="17">
      <c r="A7128" s="3">
        <v>41614</v>
      </c>
      <c r="B7128">
        <v>12</v>
      </c>
      <c r="C7128">
        <v>6</v>
      </c>
      <c r="D7128">
        <v>2013</v>
      </c>
      <c r="E7128" t="s">
        <v>4448</v>
      </c>
      <c r="F7128" t="s">
        <v>4427</v>
      </c>
      <c r="G7128">
        <v>88</v>
      </c>
      <c r="H7128" t="s">
        <v>4433</v>
      </c>
      <c r="I7128">
        <v>105</v>
      </c>
      <c r="K7128" s="4">
        <v>14088</v>
      </c>
      <c r="M7128">
        <v>2014</v>
      </c>
      <c r="N7128" t="s">
        <v>4468</v>
      </c>
      <c r="O7128" t="str">
        <f t="shared" si="111"/>
        <v>41614Charlotte Bobcats</v>
      </c>
      <c r="P7128" t="str">
        <f>VLOOKUP(O7128,Sheet1!A$1:K$18685,7,FALSE)</f>
        <v>W -7</v>
      </c>
      <c r="Q7128" t="str">
        <f>VLOOKUP(O7128,Sheet1!A$1:K$18685,8,FALSE)</f>
        <v>U 198.5</v>
      </c>
      <c r="R7128" s="1" t="s">
        <v>4447</v>
      </c>
    </row>
    <row r="7129" spans="1:18" ht="17">
      <c r="A7129" s="3">
        <v>40119</v>
      </c>
      <c r="B7129">
        <v>11</v>
      </c>
      <c r="C7129">
        <v>2</v>
      </c>
      <c r="D7129">
        <v>2009</v>
      </c>
      <c r="E7129" t="s">
        <v>4448</v>
      </c>
      <c r="F7129" t="s">
        <v>4450</v>
      </c>
      <c r="G7129">
        <v>68</v>
      </c>
      <c r="H7129" t="s">
        <v>4433</v>
      </c>
      <c r="I7129">
        <v>79</v>
      </c>
      <c r="K7129" s="4">
        <v>9380</v>
      </c>
      <c r="M7129">
        <v>2010</v>
      </c>
      <c r="N7129" t="s">
        <v>4484</v>
      </c>
      <c r="O7129" t="str">
        <f t="shared" si="111"/>
        <v>40119Charlotte Bobcats</v>
      </c>
      <c r="P7129" t="str">
        <f>VLOOKUP(O7129,Sheet1!A$1:K$18685,7,FALSE)</f>
        <v>W -7</v>
      </c>
      <c r="Q7129" t="str">
        <f>VLOOKUP(O7129,Sheet1!A$1:K$18685,8,FALSE)</f>
        <v>U 175</v>
      </c>
      <c r="R7129" s="1" t="s">
        <v>4487</v>
      </c>
    </row>
    <row r="7130" spans="1:18" ht="17">
      <c r="A7130" s="3">
        <v>39900</v>
      </c>
      <c r="B7130">
        <v>3</v>
      </c>
      <c r="C7130">
        <v>28</v>
      </c>
      <c r="D7130">
        <v>2009</v>
      </c>
      <c r="E7130" t="s">
        <v>4448</v>
      </c>
      <c r="F7130" t="s">
        <v>4424</v>
      </c>
      <c r="G7130">
        <v>85</v>
      </c>
      <c r="H7130" t="s">
        <v>4433</v>
      </c>
      <c r="I7130">
        <v>96</v>
      </c>
      <c r="K7130" s="4">
        <v>19133</v>
      </c>
      <c r="M7130">
        <v>2009</v>
      </c>
      <c r="N7130" t="s">
        <v>4480</v>
      </c>
      <c r="O7130" t="str">
        <f t="shared" si="111"/>
        <v>39900Charlotte Bobcats</v>
      </c>
      <c r="P7130" t="str">
        <f>VLOOKUP(O7130,Sheet1!A$1:K$18685,7,FALSE)</f>
        <v>W -7</v>
      </c>
      <c r="Q7130" t="str">
        <f>VLOOKUP(O7130,Sheet1!A$1:K$18685,8,FALSE)</f>
        <v>U 206</v>
      </c>
      <c r="R7130" s="1" t="s">
        <v>4493</v>
      </c>
    </row>
    <row r="7131" spans="1:18" ht="17">
      <c r="A7131" s="3">
        <v>39888</v>
      </c>
      <c r="B7131">
        <v>3</v>
      </c>
      <c r="C7131">
        <v>16</v>
      </c>
      <c r="D7131">
        <v>2009</v>
      </c>
      <c r="E7131" t="s">
        <v>4448</v>
      </c>
      <c r="F7131" t="s">
        <v>4430</v>
      </c>
      <c r="G7131">
        <v>86</v>
      </c>
      <c r="H7131" t="s">
        <v>4433</v>
      </c>
      <c r="I7131">
        <v>112</v>
      </c>
      <c r="K7131" s="4">
        <v>11349</v>
      </c>
      <c r="M7131">
        <v>2009</v>
      </c>
      <c r="N7131" t="s">
        <v>4480</v>
      </c>
      <c r="O7131" t="str">
        <f t="shared" si="111"/>
        <v>39888Charlotte Bobcats</v>
      </c>
      <c r="P7131" t="str">
        <f>VLOOKUP(O7131,Sheet1!A$1:K$18685,7,FALSE)</f>
        <v>W -7</v>
      </c>
      <c r="Q7131" t="str">
        <f>VLOOKUP(O7131,Sheet1!A$1:K$18685,8,FALSE)</f>
        <v>O 194</v>
      </c>
      <c r="R7131" s="1" t="s">
        <v>4487</v>
      </c>
    </row>
    <row r="7132" spans="1:18" ht="17">
      <c r="A7132" s="3">
        <v>43484</v>
      </c>
      <c r="B7132">
        <v>1</v>
      </c>
      <c r="C7132">
        <v>19</v>
      </c>
      <c r="D7132">
        <v>2019</v>
      </c>
      <c r="E7132" t="s">
        <v>4473</v>
      </c>
      <c r="F7132" t="s">
        <v>4428</v>
      </c>
      <c r="G7132">
        <v>115</v>
      </c>
      <c r="H7132" t="s">
        <v>4434</v>
      </c>
      <c r="I7132">
        <v>135</v>
      </c>
      <c r="K7132" s="4">
        <v>19278</v>
      </c>
      <c r="M7132">
        <v>2019</v>
      </c>
      <c r="N7132" t="s">
        <v>4478</v>
      </c>
      <c r="O7132" t="str">
        <f t="shared" si="111"/>
        <v>43484Charlotte Hornets</v>
      </c>
      <c r="P7132" t="str">
        <f>VLOOKUP(O7132,Sheet1!A$1:K$18685,7,FALSE)</f>
        <v>W -7</v>
      </c>
      <c r="Q7132" t="str">
        <f>VLOOKUP(O7132,Sheet1!A$1:K$18685,8,FALSE)</f>
        <v>O 224</v>
      </c>
      <c r="R7132" s="1" t="s">
        <v>4493</v>
      </c>
    </row>
    <row r="7133" spans="1:18" ht="17">
      <c r="A7133" s="3">
        <v>43126</v>
      </c>
      <c r="B7133">
        <v>1</v>
      </c>
      <c r="C7133">
        <v>26</v>
      </c>
      <c r="D7133">
        <v>2018</v>
      </c>
      <c r="E7133" t="s">
        <v>4448</v>
      </c>
      <c r="F7133" t="s">
        <v>4410</v>
      </c>
      <c r="G7133">
        <v>110</v>
      </c>
      <c r="H7133" t="s">
        <v>4434</v>
      </c>
      <c r="I7133">
        <v>121</v>
      </c>
      <c r="K7133" s="4">
        <v>15479</v>
      </c>
      <c r="M7133">
        <v>2018</v>
      </c>
      <c r="N7133" t="s">
        <v>4478</v>
      </c>
      <c r="O7133" t="str">
        <f t="shared" si="111"/>
        <v>43126Charlotte Hornets</v>
      </c>
      <c r="P7133" t="str">
        <f>VLOOKUP(O7133,Sheet1!A$1:K$18685,7,FALSE)</f>
        <v>W -7</v>
      </c>
      <c r="Q7133" t="str">
        <f>VLOOKUP(O7133,Sheet1!A$1:K$18685,8,FALSE)</f>
        <v>O 211</v>
      </c>
      <c r="R7133" s="1" t="s">
        <v>4447</v>
      </c>
    </row>
    <row r="7134" spans="1:18" ht="17">
      <c r="A7134" s="3">
        <v>42713</v>
      </c>
      <c r="B7134">
        <v>12</v>
      </c>
      <c r="C7134">
        <v>9</v>
      </c>
      <c r="D7134">
        <v>2016</v>
      </c>
      <c r="E7134" t="s">
        <v>4448</v>
      </c>
      <c r="F7134" t="s">
        <v>4426</v>
      </c>
      <c r="G7134">
        <v>88</v>
      </c>
      <c r="H7134" t="s">
        <v>4434</v>
      </c>
      <c r="I7134">
        <v>109</v>
      </c>
      <c r="K7134" s="4">
        <v>15707</v>
      </c>
      <c r="M7134">
        <v>2017</v>
      </c>
      <c r="N7134" t="s">
        <v>4468</v>
      </c>
      <c r="O7134" t="str">
        <f t="shared" si="111"/>
        <v>42713Charlotte Hornets</v>
      </c>
      <c r="P7134" t="str">
        <f>VLOOKUP(O7134,Sheet1!A$1:K$18685,7,FALSE)</f>
        <v>W -7</v>
      </c>
      <c r="Q7134" t="str">
        <f>VLOOKUP(O7134,Sheet1!A$1:K$18685,8,FALSE)</f>
        <v>U 204</v>
      </c>
      <c r="R7134" s="1" t="s">
        <v>4447</v>
      </c>
    </row>
    <row r="7135" spans="1:18" ht="17">
      <c r="A7135" s="3">
        <v>42764</v>
      </c>
      <c r="B7135">
        <v>1</v>
      </c>
      <c r="C7135">
        <v>29</v>
      </c>
      <c r="D7135">
        <v>2017</v>
      </c>
      <c r="E7135" t="s">
        <v>4448</v>
      </c>
      <c r="F7135" t="s">
        <v>4427</v>
      </c>
      <c r="G7135">
        <v>108</v>
      </c>
      <c r="H7135" t="s">
        <v>4413</v>
      </c>
      <c r="I7135">
        <v>121</v>
      </c>
      <c r="K7135" s="4">
        <v>21606</v>
      </c>
      <c r="M7135">
        <v>2017</v>
      </c>
      <c r="N7135" t="s">
        <v>4478</v>
      </c>
      <c r="O7135" t="str">
        <f t="shared" si="111"/>
        <v>42764Chicago Bulls</v>
      </c>
      <c r="P7135" t="str">
        <f>VLOOKUP(O7135,Sheet1!A$1:K$18685,7,FALSE)</f>
        <v>W -7</v>
      </c>
      <c r="Q7135" t="str">
        <f>VLOOKUP(O7135,Sheet1!A$1:K$18685,8,FALSE)</f>
        <v>O 205.5</v>
      </c>
      <c r="R7135" s="1" t="s">
        <v>4500</v>
      </c>
    </row>
    <row r="7136" spans="1:18" ht="17">
      <c r="A7136" s="3">
        <v>42446</v>
      </c>
      <c r="B7136">
        <v>3</v>
      </c>
      <c r="C7136">
        <v>17</v>
      </c>
      <c r="D7136">
        <v>2016</v>
      </c>
      <c r="E7136" t="s">
        <v>4452</v>
      </c>
      <c r="F7136" t="s">
        <v>4412</v>
      </c>
      <c r="G7136">
        <v>102</v>
      </c>
      <c r="H7136" t="s">
        <v>4413</v>
      </c>
      <c r="I7136">
        <v>118</v>
      </c>
      <c r="K7136" s="4">
        <v>21513</v>
      </c>
      <c r="M7136">
        <v>2016</v>
      </c>
      <c r="N7136" t="s">
        <v>4480</v>
      </c>
      <c r="O7136" t="str">
        <f t="shared" si="111"/>
        <v>42446Chicago Bulls</v>
      </c>
      <c r="P7136" t="str">
        <f>VLOOKUP(O7136,Sheet1!A$1:K$18685,7,FALSE)</f>
        <v>W -7</v>
      </c>
      <c r="Q7136" t="str">
        <f>VLOOKUP(O7136,Sheet1!A$1:K$18685,8,FALSE)</f>
        <v>O 213</v>
      </c>
      <c r="R7136" s="1" t="s">
        <v>4502</v>
      </c>
    </row>
    <row r="7137" spans="1:18" ht="17">
      <c r="A7137" s="3">
        <v>42421</v>
      </c>
      <c r="B7137">
        <v>2</v>
      </c>
      <c r="C7137">
        <v>21</v>
      </c>
      <c r="D7137">
        <v>2016</v>
      </c>
      <c r="E7137" t="s">
        <v>4452</v>
      </c>
      <c r="F7137" t="s">
        <v>4420</v>
      </c>
      <c r="G7137">
        <v>115</v>
      </c>
      <c r="H7137" t="s">
        <v>4413</v>
      </c>
      <c r="I7137">
        <v>126</v>
      </c>
      <c r="K7137" s="4">
        <v>23143</v>
      </c>
      <c r="M7137">
        <v>2016</v>
      </c>
      <c r="N7137" t="s">
        <v>4477</v>
      </c>
      <c r="O7137" t="str">
        <f t="shared" si="111"/>
        <v>42421Chicago Bulls</v>
      </c>
      <c r="P7137" t="str">
        <f>VLOOKUP(O7137,Sheet1!A$1:K$18685,7,FALSE)</f>
        <v>W -7</v>
      </c>
      <c r="Q7137" t="str">
        <f>VLOOKUP(O7137,Sheet1!A$1:K$18685,8,FALSE)</f>
        <v>O 210</v>
      </c>
      <c r="R7137" s="1" t="s">
        <v>4500</v>
      </c>
    </row>
    <row r="7138" spans="1:18" ht="17">
      <c r="A7138" s="3">
        <v>42370</v>
      </c>
      <c r="B7138">
        <v>1</v>
      </c>
      <c r="C7138">
        <v>1</v>
      </c>
      <c r="D7138">
        <v>2016</v>
      </c>
      <c r="E7138" t="s">
        <v>4452</v>
      </c>
      <c r="F7138" t="s">
        <v>4424</v>
      </c>
      <c r="G7138">
        <v>81</v>
      </c>
      <c r="H7138" t="s">
        <v>4413</v>
      </c>
      <c r="I7138">
        <v>108</v>
      </c>
      <c r="K7138" s="4">
        <v>22443</v>
      </c>
      <c r="M7138">
        <v>2016</v>
      </c>
      <c r="N7138" t="s">
        <v>4478</v>
      </c>
      <c r="O7138" t="str">
        <f t="shared" si="111"/>
        <v>42370Chicago Bulls</v>
      </c>
      <c r="P7138" t="str">
        <f>VLOOKUP(O7138,Sheet1!A$1:K$18685,7,FALSE)</f>
        <v>W -7</v>
      </c>
      <c r="Q7138" t="str">
        <f>VLOOKUP(O7138,Sheet1!A$1:K$18685,8,FALSE)</f>
        <v>U 199</v>
      </c>
      <c r="R7138" s="1" t="s">
        <v>4447</v>
      </c>
    </row>
    <row r="7139" spans="1:18" ht="17">
      <c r="A7139" s="3">
        <v>42086</v>
      </c>
      <c r="B7139">
        <v>3</v>
      </c>
      <c r="C7139">
        <v>23</v>
      </c>
      <c r="D7139">
        <v>2015</v>
      </c>
      <c r="E7139" t="s">
        <v>4452</v>
      </c>
      <c r="F7139" t="s">
        <v>4434</v>
      </c>
      <c r="G7139">
        <v>86</v>
      </c>
      <c r="H7139" t="s">
        <v>4413</v>
      </c>
      <c r="I7139">
        <v>98</v>
      </c>
      <c r="K7139" s="4">
        <v>21646</v>
      </c>
      <c r="M7139">
        <v>2015</v>
      </c>
      <c r="N7139" t="s">
        <v>4480</v>
      </c>
      <c r="O7139" t="str">
        <f t="shared" si="111"/>
        <v>42086Chicago Bulls</v>
      </c>
      <c r="P7139" t="str">
        <f>VLOOKUP(O7139,Sheet1!A$1:K$18685,7,FALSE)</f>
        <v>W -7</v>
      </c>
      <c r="Q7139" t="str">
        <f>VLOOKUP(O7139,Sheet1!A$1:K$18685,8,FALSE)</f>
        <v>U 191.5</v>
      </c>
      <c r="R7139" s="1" t="s">
        <v>4487</v>
      </c>
    </row>
    <row r="7140" spans="1:18" ht="17">
      <c r="A7140" s="3">
        <v>42058</v>
      </c>
      <c r="B7140">
        <v>2</v>
      </c>
      <c r="C7140">
        <v>23</v>
      </c>
      <c r="D7140">
        <v>2015</v>
      </c>
      <c r="E7140" t="s">
        <v>4452</v>
      </c>
      <c r="F7140" t="s">
        <v>4422</v>
      </c>
      <c r="G7140">
        <v>71</v>
      </c>
      <c r="H7140" t="s">
        <v>4413</v>
      </c>
      <c r="I7140">
        <v>87</v>
      </c>
      <c r="K7140" s="4">
        <v>21434</v>
      </c>
      <c r="M7140">
        <v>2015</v>
      </c>
      <c r="N7140" t="s">
        <v>4477</v>
      </c>
      <c r="O7140" t="str">
        <f t="shared" si="111"/>
        <v>42058Chicago Bulls</v>
      </c>
      <c r="P7140" t="str">
        <f>VLOOKUP(O7140,Sheet1!A$1:K$18685,7,FALSE)</f>
        <v>W -7</v>
      </c>
      <c r="Q7140" t="str">
        <f>VLOOKUP(O7140,Sheet1!A$1:K$18685,8,FALSE)</f>
        <v>U 192.5</v>
      </c>
      <c r="R7140" s="1" t="s">
        <v>4487</v>
      </c>
    </row>
    <row r="7141" spans="1:18" ht="17">
      <c r="A7141" s="3">
        <v>41333</v>
      </c>
      <c r="B7141">
        <v>2</v>
      </c>
      <c r="C7141">
        <v>28</v>
      </c>
      <c r="D7141">
        <v>2013</v>
      </c>
      <c r="E7141" t="s">
        <v>4452</v>
      </c>
      <c r="F7141" t="s">
        <v>4427</v>
      </c>
      <c r="G7141">
        <v>82</v>
      </c>
      <c r="H7141" t="s">
        <v>4413</v>
      </c>
      <c r="I7141">
        <v>93</v>
      </c>
      <c r="K7141" s="4">
        <v>21576</v>
      </c>
      <c r="M7141">
        <v>2013</v>
      </c>
      <c r="N7141" t="s">
        <v>4477</v>
      </c>
      <c r="O7141" t="str">
        <f t="shared" si="111"/>
        <v>41333Chicago Bulls</v>
      </c>
      <c r="P7141" t="str">
        <f>VLOOKUP(O7141,Sheet1!A$1:K$18685,7,FALSE)</f>
        <v>W -7</v>
      </c>
      <c r="Q7141" t="str">
        <f>VLOOKUP(O7141,Sheet1!A$1:K$18685,8,FALSE)</f>
        <v>U 178</v>
      </c>
      <c r="R7141" s="1" t="s">
        <v>4502</v>
      </c>
    </row>
    <row r="7142" spans="1:18" ht="17">
      <c r="A7142" s="3">
        <v>41009</v>
      </c>
      <c r="B7142">
        <v>4</v>
      </c>
      <c r="C7142">
        <v>10</v>
      </c>
      <c r="D7142">
        <v>2012</v>
      </c>
      <c r="E7142" t="s">
        <v>4466</v>
      </c>
      <c r="F7142" t="s">
        <v>4424</v>
      </c>
      <c r="G7142">
        <v>86</v>
      </c>
      <c r="H7142" t="s">
        <v>4413</v>
      </c>
      <c r="I7142">
        <v>98</v>
      </c>
      <c r="K7142" s="4">
        <v>22131</v>
      </c>
      <c r="M7142">
        <v>2012</v>
      </c>
      <c r="N7142" t="s">
        <v>4449</v>
      </c>
      <c r="O7142" t="str">
        <f t="shared" si="111"/>
        <v>41009Chicago Bulls</v>
      </c>
      <c r="P7142" t="str">
        <f>VLOOKUP(O7142,Sheet1!A$1:K$18685,7,FALSE)</f>
        <v>W -7</v>
      </c>
      <c r="Q7142" t="str">
        <f>VLOOKUP(O7142,Sheet1!A$1:K$18685,8,FALSE)</f>
        <v>U 187</v>
      </c>
      <c r="R7142" s="1" t="s">
        <v>4503</v>
      </c>
    </row>
    <row r="7143" spans="1:18" ht="17">
      <c r="A7143" s="3">
        <v>40973</v>
      </c>
      <c r="B7143">
        <v>3</v>
      </c>
      <c r="C7143">
        <v>5</v>
      </c>
      <c r="D7143">
        <v>2012</v>
      </c>
      <c r="E7143" t="s">
        <v>4452</v>
      </c>
      <c r="F7143" t="s">
        <v>4418</v>
      </c>
      <c r="G7143">
        <v>72</v>
      </c>
      <c r="H7143" t="s">
        <v>4413</v>
      </c>
      <c r="I7143">
        <v>92</v>
      </c>
      <c r="K7143" s="4">
        <v>22106</v>
      </c>
      <c r="M7143">
        <v>2012</v>
      </c>
      <c r="N7143" t="s">
        <v>4480</v>
      </c>
      <c r="O7143" t="str">
        <f t="shared" si="111"/>
        <v>40973Chicago Bulls</v>
      </c>
      <c r="P7143" t="str">
        <f>VLOOKUP(O7143,Sheet1!A$1:K$18685,7,FALSE)</f>
        <v>W -7</v>
      </c>
      <c r="Q7143" t="str">
        <f>VLOOKUP(O7143,Sheet1!A$1:K$18685,8,FALSE)</f>
        <v>U 189.5</v>
      </c>
      <c r="R7143" s="1" t="s">
        <v>4487</v>
      </c>
    </row>
    <row r="7144" spans="1:18" ht="17">
      <c r="A7144" s="3">
        <v>40909</v>
      </c>
      <c r="B7144">
        <v>1</v>
      </c>
      <c r="C7144">
        <v>1</v>
      </c>
      <c r="D7144">
        <v>2012</v>
      </c>
      <c r="E7144" t="s">
        <v>4452</v>
      </c>
      <c r="F7144" t="s">
        <v>4453</v>
      </c>
      <c r="G7144">
        <v>64</v>
      </c>
      <c r="H7144" t="s">
        <v>4413</v>
      </c>
      <c r="I7144">
        <v>104</v>
      </c>
      <c r="K7144" s="4">
        <v>22763</v>
      </c>
      <c r="M7144">
        <v>2012</v>
      </c>
      <c r="N7144" t="s">
        <v>4478</v>
      </c>
      <c r="O7144" t="str">
        <f t="shared" si="111"/>
        <v>40909Chicago Bulls</v>
      </c>
      <c r="P7144" t="str">
        <f>VLOOKUP(O7144,Sheet1!A$1:K$18685,7,FALSE)</f>
        <v>W -7</v>
      </c>
      <c r="Q7144" t="str">
        <f>VLOOKUP(O7144,Sheet1!A$1:K$18685,8,FALSE)</f>
        <v>U 187.5</v>
      </c>
      <c r="R7144" s="1" t="s">
        <v>4500</v>
      </c>
    </row>
    <row r="7145" spans="1:18" ht="17">
      <c r="A7145" s="3">
        <v>40572</v>
      </c>
      <c r="B7145">
        <v>1</v>
      </c>
      <c r="C7145">
        <v>29</v>
      </c>
      <c r="D7145">
        <v>2011</v>
      </c>
      <c r="E7145" t="s">
        <v>4452</v>
      </c>
      <c r="F7145" t="s">
        <v>4418</v>
      </c>
      <c r="G7145">
        <v>89</v>
      </c>
      <c r="H7145" t="s">
        <v>4413</v>
      </c>
      <c r="I7145">
        <v>110</v>
      </c>
      <c r="K7145" s="4">
        <v>21611</v>
      </c>
      <c r="M7145">
        <v>2011</v>
      </c>
      <c r="N7145" t="s">
        <v>4478</v>
      </c>
      <c r="O7145" t="str">
        <f t="shared" si="111"/>
        <v>40572Chicago Bulls</v>
      </c>
      <c r="P7145" t="str">
        <f>VLOOKUP(O7145,Sheet1!A$1:K$18685,7,FALSE)</f>
        <v>W -7</v>
      </c>
      <c r="Q7145" t="str">
        <f>VLOOKUP(O7145,Sheet1!A$1:K$18685,8,FALSE)</f>
        <v>O 193</v>
      </c>
      <c r="R7145" s="1" t="s">
        <v>4493</v>
      </c>
    </row>
    <row r="7146" spans="1:18" ht="17">
      <c r="A7146" s="3">
        <v>40567</v>
      </c>
      <c r="B7146">
        <v>1</v>
      </c>
      <c r="C7146">
        <v>24</v>
      </c>
      <c r="D7146">
        <v>2011</v>
      </c>
      <c r="E7146" t="s">
        <v>4452</v>
      </c>
      <c r="F7146" t="s">
        <v>4422</v>
      </c>
      <c r="G7146">
        <v>83</v>
      </c>
      <c r="H7146" t="s">
        <v>4413</v>
      </c>
      <c r="I7146">
        <v>92</v>
      </c>
      <c r="K7146" s="4">
        <v>21126</v>
      </c>
      <c r="M7146">
        <v>2011</v>
      </c>
      <c r="N7146" t="s">
        <v>4478</v>
      </c>
      <c r="O7146" t="str">
        <f t="shared" si="111"/>
        <v>40567Chicago Bulls</v>
      </c>
      <c r="P7146" t="str">
        <f>VLOOKUP(O7146,Sheet1!A$1:K$18685,7,FALSE)</f>
        <v>W -7</v>
      </c>
      <c r="Q7146" t="str">
        <f>VLOOKUP(O7146,Sheet1!A$1:K$18685,8,FALSE)</f>
        <v>U 178</v>
      </c>
      <c r="R7146" s="1" t="s">
        <v>4487</v>
      </c>
    </row>
    <row r="7147" spans="1:18" ht="17">
      <c r="A7147" s="3">
        <v>40493</v>
      </c>
      <c r="B7147">
        <v>11</v>
      </c>
      <c r="C7147">
        <v>11</v>
      </c>
      <c r="D7147">
        <v>2010</v>
      </c>
      <c r="E7147" t="s">
        <v>4452</v>
      </c>
      <c r="F7147" t="s">
        <v>4417</v>
      </c>
      <c r="G7147">
        <v>90</v>
      </c>
      <c r="H7147" t="s">
        <v>4413</v>
      </c>
      <c r="I7147">
        <v>120</v>
      </c>
      <c r="K7147" s="4">
        <v>21140</v>
      </c>
      <c r="M7147">
        <v>2011</v>
      </c>
      <c r="N7147" t="s">
        <v>4484</v>
      </c>
      <c r="O7147" t="str">
        <f t="shared" si="111"/>
        <v>40493Chicago Bulls</v>
      </c>
      <c r="P7147" t="str">
        <f>VLOOKUP(O7147,Sheet1!A$1:K$18685,7,FALSE)</f>
        <v>W -7</v>
      </c>
      <c r="Q7147" t="str">
        <f>VLOOKUP(O7147,Sheet1!A$1:K$18685,8,FALSE)</f>
        <v>U 214</v>
      </c>
      <c r="R7147" s="1" t="s">
        <v>4502</v>
      </c>
    </row>
    <row r="7148" spans="1:18" ht="17">
      <c r="A7148" s="3">
        <v>43245</v>
      </c>
      <c r="B7148">
        <v>5</v>
      </c>
      <c r="C7148">
        <v>25</v>
      </c>
      <c r="D7148">
        <v>2018</v>
      </c>
      <c r="E7148" t="s">
        <v>4455</v>
      </c>
      <c r="F7148" t="s">
        <v>4411</v>
      </c>
      <c r="G7148">
        <v>99</v>
      </c>
      <c r="H7148" t="s">
        <v>4414</v>
      </c>
      <c r="I7148">
        <v>109</v>
      </c>
      <c r="K7148" s="4">
        <v>20562</v>
      </c>
      <c r="M7148">
        <v>2018</v>
      </c>
      <c r="N7148" t="s">
        <v>4483</v>
      </c>
      <c r="O7148" t="str">
        <f t="shared" si="111"/>
        <v>43245Cleveland Cavaliers</v>
      </c>
      <c r="P7148" t="str">
        <f>VLOOKUP(O7148,Sheet1!A$1:K$18685,7,FALSE)</f>
        <v>W -7</v>
      </c>
      <c r="Q7148" t="str">
        <f>VLOOKUP(O7148,Sheet1!A$1:K$18685,8,FALSE)</f>
        <v>O 200.5</v>
      </c>
      <c r="R7148" s="1" t="s">
        <v>4447</v>
      </c>
    </row>
    <row r="7149" spans="1:18" ht="17">
      <c r="A7149" s="3">
        <v>43241</v>
      </c>
      <c r="B7149">
        <v>5</v>
      </c>
      <c r="C7149">
        <v>21</v>
      </c>
      <c r="D7149">
        <v>2018</v>
      </c>
      <c r="E7149" t="s">
        <v>4455</v>
      </c>
      <c r="F7149" t="s">
        <v>4411</v>
      </c>
      <c r="G7149">
        <v>102</v>
      </c>
      <c r="H7149" t="s">
        <v>4414</v>
      </c>
      <c r="I7149">
        <v>111</v>
      </c>
      <c r="K7149" s="4">
        <v>20562</v>
      </c>
      <c r="M7149">
        <v>2018</v>
      </c>
      <c r="N7149" t="s">
        <v>4483</v>
      </c>
      <c r="O7149" t="str">
        <f t="shared" si="111"/>
        <v>43241Cleveland Cavaliers</v>
      </c>
      <c r="P7149" t="str">
        <f>VLOOKUP(O7149,Sheet1!A$1:K$18685,7,FALSE)</f>
        <v>W -7</v>
      </c>
      <c r="Q7149" t="str">
        <f>VLOOKUP(O7149,Sheet1!A$1:K$18685,8,FALSE)</f>
        <v>O 205.5</v>
      </c>
      <c r="R7149" s="1" t="s">
        <v>4487</v>
      </c>
    </row>
    <row r="7150" spans="1:18" ht="17">
      <c r="A7150" s="3">
        <v>42858</v>
      </c>
      <c r="B7150">
        <v>5</v>
      </c>
      <c r="C7150">
        <v>3</v>
      </c>
      <c r="D7150">
        <v>2017</v>
      </c>
      <c r="E7150" t="s">
        <v>4448</v>
      </c>
      <c r="F7150" t="s">
        <v>4430</v>
      </c>
      <c r="G7150">
        <v>103</v>
      </c>
      <c r="H7150" t="s">
        <v>4414</v>
      </c>
      <c r="I7150">
        <v>125</v>
      </c>
      <c r="K7150" s="4">
        <v>20562</v>
      </c>
      <c r="M7150">
        <v>2017</v>
      </c>
      <c r="N7150" t="s">
        <v>4483</v>
      </c>
      <c r="O7150" t="str">
        <f t="shared" si="111"/>
        <v>42858Cleveland Cavaliers</v>
      </c>
      <c r="P7150" t="str">
        <f>VLOOKUP(O7150,Sheet1!A$1:K$18685,7,FALSE)</f>
        <v>W -7</v>
      </c>
      <c r="Q7150" t="str">
        <f>VLOOKUP(O7150,Sheet1!A$1:K$18685,8,FALSE)</f>
        <v>O 214</v>
      </c>
      <c r="R7150" s="1" t="s">
        <v>4505</v>
      </c>
    </row>
    <row r="7151" spans="1:18" ht="17">
      <c r="A7151" s="3">
        <v>42856</v>
      </c>
      <c r="B7151">
        <v>5</v>
      </c>
      <c r="C7151">
        <v>1</v>
      </c>
      <c r="D7151">
        <v>2017</v>
      </c>
      <c r="E7151" t="s">
        <v>4448</v>
      </c>
      <c r="F7151" t="s">
        <v>4430</v>
      </c>
      <c r="G7151">
        <v>105</v>
      </c>
      <c r="H7151" t="s">
        <v>4414</v>
      </c>
      <c r="I7151">
        <v>116</v>
      </c>
      <c r="K7151" s="4">
        <v>20562</v>
      </c>
      <c r="M7151">
        <v>2017</v>
      </c>
      <c r="N7151" t="s">
        <v>4483</v>
      </c>
      <c r="O7151" t="str">
        <f t="shared" si="111"/>
        <v>42856Cleveland Cavaliers</v>
      </c>
      <c r="P7151" t="str">
        <f>VLOOKUP(O7151,Sheet1!A$1:K$18685,7,FALSE)</f>
        <v>W -7</v>
      </c>
      <c r="Q7151" t="str">
        <f>VLOOKUP(O7151,Sheet1!A$1:K$18685,8,FALSE)</f>
        <v>O 211.5</v>
      </c>
      <c r="R7151" s="1" t="s">
        <v>4487</v>
      </c>
    </row>
    <row r="7152" spans="1:18" ht="17">
      <c r="A7152" s="3">
        <v>42494</v>
      </c>
      <c r="B7152">
        <v>5</v>
      </c>
      <c r="C7152">
        <v>4</v>
      </c>
      <c r="D7152">
        <v>2016</v>
      </c>
      <c r="E7152" t="s">
        <v>4452</v>
      </c>
      <c r="F7152" t="s">
        <v>4410</v>
      </c>
      <c r="G7152">
        <v>98</v>
      </c>
      <c r="H7152" t="s">
        <v>4414</v>
      </c>
      <c r="I7152">
        <v>123</v>
      </c>
      <c r="K7152" s="4">
        <v>20562</v>
      </c>
      <c r="M7152">
        <v>2016</v>
      </c>
      <c r="N7152" t="s">
        <v>4483</v>
      </c>
      <c r="O7152" t="str">
        <f t="shared" si="111"/>
        <v>42494Cleveland Cavaliers</v>
      </c>
      <c r="P7152" t="str">
        <f>VLOOKUP(O7152,Sheet1!A$1:K$18685,7,FALSE)</f>
        <v>W -7</v>
      </c>
      <c r="Q7152" t="str">
        <f>VLOOKUP(O7152,Sheet1!A$1:K$18685,8,FALSE)</f>
        <v>O 196</v>
      </c>
      <c r="R7152" s="1" t="s">
        <v>4505</v>
      </c>
    </row>
    <row r="7153" spans="1:18" ht="17">
      <c r="A7153" s="3">
        <v>42463</v>
      </c>
      <c r="B7153">
        <v>4</v>
      </c>
      <c r="C7153">
        <v>3</v>
      </c>
      <c r="D7153">
        <v>2016</v>
      </c>
      <c r="E7153" t="s">
        <v>4485</v>
      </c>
      <c r="F7153" t="s">
        <v>4434</v>
      </c>
      <c r="G7153">
        <v>103</v>
      </c>
      <c r="H7153" t="s">
        <v>4414</v>
      </c>
      <c r="I7153">
        <v>112</v>
      </c>
      <c r="K7153" s="4">
        <v>20562</v>
      </c>
      <c r="M7153">
        <v>2016</v>
      </c>
      <c r="N7153" t="s">
        <v>4449</v>
      </c>
      <c r="O7153" t="str">
        <f t="shared" si="111"/>
        <v>42463Cleveland Cavaliers</v>
      </c>
      <c r="P7153" t="str">
        <f>VLOOKUP(O7153,Sheet1!A$1:K$18685,7,FALSE)</f>
        <v>W -7</v>
      </c>
      <c r="Q7153" t="str">
        <f>VLOOKUP(O7153,Sheet1!A$1:K$18685,8,FALSE)</f>
        <v>O 203.5</v>
      </c>
      <c r="R7153" s="1" t="s">
        <v>4500</v>
      </c>
    </row>
    <row r="7154" spans="1:18" ht="17">
      <c r="A7154" s="3">
        <v>41958</v>
      </c>
      <c r="B7154">
        <v>11</v>
      </c>
      <c r="C7154">
        <v>15</v>
      </c>
      <c r="D7154">
        <v>2014</v>
      </c>
      <c r="E7154" t="s">
        <v>4451</v>
      </c>
      <c r="F7154" t="s">
        <v>4410</v>
      </c>
      <c r="G7154">
        <v>94</v>
      </c>
      <c r="H7154" t="s">
        <v>4414</v>
      </c>
      <c r="I7154">
        <v>127</v>
      </c>
      <c r="K7154" s="4">
        <v>20562</v>
      </c>
      <c r="M7154">
        <v>2015</v>
      </c>
      <c r="N7154" t="s">
        <v>4484</v>
      </c>
      <c r="O7154" t="str">
        <f t="shared" si="111"/>
        <v>41958Cleveland Cavaliers</v>
      </c>
      <c r="P7154" t="str">
        <f>VLOOKUP(O7154,Sheet1!A$1:K$18685,7,FALSE)</f>
        <v>W -7</v>
      </c>
      <c r="Q7154" t="str">
        <f>VLOOKUP(O7154,Sheet1!A$1:K$18685,8,FALSE)</f>
        <v>O 208.5</v>
      </c>
      <c r="R7154" s="1" t="s">
        <v>4493</v>
      </c>
    </row>
    <row r="7155" spans="1:18" ht="17">
      <c r="A7155" s="3">
        <v>41738</v>
      </c>
      <c r="B7155">
        <v>4</v>
      </c>
      <c r="C7155">
        <v>9</v>
      </c>
      <c r="D7155">
        <v>2014</v>
      </c>
      <c r="E7155" t="s">
        <v>4448</v>
      </c>
      <c r="F7155" t="s">
        <v>4416</v>
      </c>
      <c r="G7155">
        <v>100</v>
      </c>
      <c r="H7155" t="s">
        <v>4414</v>
      </c>
      <c r="I7155">
        <v>122</v>
      </c>
      <c r="K7155" s="4">
        <v>15979</v>
      </c>
      <c r="M7155">
        <v>2014</v>
      </c>
      <c r="N7155" t="s">
        <v>4449</v>
      </c>
      <c r="O7155" t="str">
        <f t="shared" si="111"/>
        <v>41738Cleveland Cavaliers</v>
      </c>
      <c r="P7155" t="str">
        <f>VLOOKUP(O7155,Sheet1!A$1:K$18685,7,FALSE)</f>
        <v>W -7</v>
      </c>
      <c r="Q7155" t="str">
        <f>VLOOKUP(O7155,Sheet1!A$1:K$18685,8,FALSE)</f>
        <v>O 206.5</v>
      </c>
      <c r="R7155" s="1" t="s">
        <v>4505</v>
      </c>
    </row>
    <row r="7156" spans="1:18" ht="17">
      <c r="A7156" s="3">
        <v>41313</v>
      </c>
      <c r="B7156">
        <v>2</v>
      </c>
      <c r="C7156">
        <v>8</v>
      </c>
      <c r="D7156">
        <v>2013</v>
      </c>
      <c r="E7156" t="s">
        <v>4451</v>
      </c>
      <c r="F7156" t="s">
        <v>4426</v>
      </c>
      <c r="G7156">
        <v>108</v>
      </c>
      <c r="H7156" t="s">
        <v>4414</v>
      </c>
      <c r="I7156">
        <v>119</v>
      </c>
      <c r="K7156" s="4">
        <v>14073</v>
      </c>
      <c r="M7156">
        <v>2013</v>
      </c>
      <c r="N7156" t="s">
        <v>4477</v>
      </c>
      <c r="O7156" t="str">
        <f t="shared" si="111"/>
        <v>41313Cleveland Cavaliers</v>
      </c>
      <c r="P7156" t="str">
        <f>VLOOKUP(O7156,Sheet1!A$1:K$18685,7,FALSE)</f>
        <v>W -7</v>
      </c>
      <c r="Q7156" t="str">
        <f>VLOOKUP(O7156,Sheet1!A$1:K$18685,8,FALSE)</f>
        <v>O 199.5</v>
      </c>
      <c r="R7156" s="1" t="s">
        <v>4447</v>
      </c>
    </row>
    <row r="7157" spans="1:18" ht="17">
      <c r="A7157" s="3">
        <v>40299</v>
      </c>
      <c r="B7157">
        <v>5</v>
      </c>
      <c r="C7157">
        <v>1</v>
      </c>
      <c r="D7157">
        <v>2010</v>
      </c>
      <c r="E7157" t="s">
        <v>4452</v>
      </c>
      <c r="F7157" t="s">
        <v>4411</v>
      </c>
      <c r="G7157">
        <v>93</v>
      </c>
      <c r="H7157" t="s">
        <v>4414</v>
      </c>
      <c r="I7157">
        <v>101</v>
      </c>
      <c r="K7157" s="4">
        <v>20562</v>
      </c>
      <c r="M7157">
        <v>2010</v>
      </c>
      <c r="N7157" t="s">
        <v>4483</v>
      </c>
      <c r="O7157" t="str">
        <f t="shared" si="111"/>
        <v>40299Cleveland Cavaliers</v>
      </c>
      <c r="P7157" t="str">
        <f>VLOOKUP(O7157,Sheet1!A$1:K$18685,7,FALSE)</f>
        <v>W -7</v>
      </c>
      <c r="Q7157" t="str">
        <f>VLOOKUP(O7157,Sheet1!A$1:K$18685,8,FALSE)</f>
        <v>O 191.5</v>
      </c>
      <c r="R7157" s="1" t="s">
        <v>4493</v>
      </c>
    </row>
    <row r="7158" spans="1:18" ht="17">
      <c r="A7158" s="3">
        <v>40251</v>
      </c>
      <c r="B7158">
        <v>3</v>
      </c>
      <c r="C7158">
        <v>14</v>
      </c>
      <c r="D7158">
        <v>2010</v>
      </c>
      <c r="E7158" t="s">
        <v>4485</v>
      </c>
      <c r="F7158" t="s">
        <v>4411</v>
      </c>
      <c r="G7158">
        <v>93</v>
      </c>
      <c r="H7158" t="s">
        <v>4414</v>
      </c>
      <c r="I7158">
        <v>104</v>
      </c>
      <c r="K7158" s="4">
        <v>20562</v>
      </c>
      <c r="M7158">
        <v>2010</v>
      </c>
      <c r="N7158" t="s">
        <v>4480</v>
      </c>
      <c r="O7158" t="str">
        <f t="shared" si="111"/>
        <v>40251Cleveland Cavaliers</v>
      </c>
      <c r="P7158" t="str">
        <f>VLOOKUP(O7158,Sheet1!A$1:K$18685,7,FALSE)</f>
        <v>W -7</v>
      </c>
      <c r="Q7158" t="str">
        <f>VLOOKUP(O7158,Sheet1!A$1:K$18685,8,FALSE)</f>
        <v>O 193.5</v>
      </c>
      <c r="R7158" s="1" t="s">
        <v>4500</v>
      </c>
    </row>
    <row r="7159" spans="1:18" ht="17">
      <c r="A7159" s="3">
        <v>39765</v>
      </c>
      <c r="B7159">
        <v>11</v>
      </c>
      <c r="C7159">
        <v>13</v>
      </c>
      <c r="D7159">
        <v>2008</v>
      </c>
      <c r="E7159" t="s">
        <v>4452</v>
      </c>
      <c r="F7159" t="s">
        <v>4415</v>
      </c>
      <c r="G7159">
        <v>99</v>
      </c>
      <c r="H7159" t="s">
        <v>4414</v>
      </c>
      <c r="I7159">
        <v>110</v>
      </c>
      <c r="K7159" s="4">
        <v>20562</v>
      </c>
      <c r="M7159">
        <v>2009</v>
      </c>
      <c r="N7159" t="s">
        <v>4484</v>
      </c>
      <c r="O7159" t="str">
        <f t="shared" si="111"/>
        <v>39765Cleveland Cavaliers</v>
      </c>
      <c r="P7159" t="str">
        <f>VLOOKUP(O7159,Sheet1!A$1:K$18685,7,FALSE)</f>
        <v>W -7</v>
      </c>
      <c r="Q7159" t="str">
        <f>VLOOKUP(O7159,Sheet1!A$1:K$18685,8,FALSE)</f>
        <v>O 199</v>
      </c>
      <c r="R7159" s="1" t="s">
        <v>4502</v>
      </c>
    </row>
    <row r="7160" spans="1:18" ht="17">
      <c r="A7160" s="3">
        <v>43571</v>
      </c>
      <c r="B7160">
        <v>4</v>
      </c>
      <c r="C7160">
        <v>16</v>
      </c>
      <c r="D7160">
        <v>2019</v>
      </c>
      <c r="E7160" t="s">
        <v>4463</v>
      </c>
      <c r="F7160" t="s">
        <v>4456</v>
      </c>
      <c r="G7160">
        <v>105</v>
      </c>
      <c r="H7160" t="s">
        <v>4415</v>
      </c>
      <c r="I7160">
        <v>114</v>
      </c>
      <c r="K7160" s="4">
        <v>19520</v>
      </c>
      <c r="M7160">
        <v>2019</v>
      </c>
      <c r="N7160" t="s">
        <v>4449</v>
      </c>
      <c r="O7160" t="str">
        <f t="shared" si="111"/>
        <v>43571Denver Nuggets</v>
      </c>
      <c r="P7160" t="str">
        <f>VLOOKUP(O7160,Sheet1!A$1:K$18685,7,FALSE)</f>
        <v>W -7</v>
      </c>
      <c r="Q7160" t="str">
        <f>VLOOKUP(O7160,Sheet1!A$1:K$18685,8,FALSE)</f>
        <v>O 210</v>
      </c>
      <c r="R7160" s="1" t="s">
        <v>4503</v>
      </c>
    </row>
    <row r="7161" spans="1:18" ht="17">
      <c r="A7161" s="3">
        <v>41310</v>
      </c>
      <c r="B7161">
        <v>2</v>
      </c>
      <c r="C7161">
        <v>5</v>
      </c>
      <c r="D7161">
        <v>2013</v>
      </c>
      <c r="E7161" t="s">
        <v>4463</v>
      </c>
      <c r="F7161" t="s">
        <v>4422</v>
      </c>
      <c r="G7161">
        <v>104</v>
      </c>
      <c r="H7161" t="s">
        <v>4415</v>
      </c>
      <c r="I7161">
        <v>112</v>
      </c>
      <c r="K7161" s="4">
        <v>15272</v>
      </c>
      <c r="M7161">
        <v>2013</v>
      </c>
      <c r="N7161" t="s">
        <v>4477</v>
      </c>
      <c r="O7161" t="str">
        <f t="shared" si="111"/>
        <v>41310Denver Nuggets</v>
      </c>
      <c r="P7161" t="str">
        <f>VLOOKUP(O7161,Sheet1!A$1:K$18685,7,FALSE)</f>
        <v>W -7</v>
      </c>
      <c r="Q7161" t="str">
        <f>VLOOKUP(O7161,Sheet1!A$1:K$18685,8,FALSE)</f>
        <v>O 213</v>
      </c>
      <c r="R7161" s="1" t="s">
        <v>4503</v>
      </c>
    </row>
    <row r="7162" spans="1:18" ht="17">
      <c r="A7162" s="3">
        <v>41306</v>
      </c>
      <c r="B7162">
        <v>2</v>
      </c>
      <c r="C7162">
        <v>1</v>
      </c>
      <c r="D7162">
        <v>2013</v>
      </c>
      <c r="E7162" t="s">
        <v>4463</v>
      </c>
      <c r="F7162" t="s">
        <v>4454</v>
      </c>
      <c r="G7162">
        <v>98</v>
      </c>
      <c r="H7162" t="s">
        <v>4415</v>
      </c>
      <c r="I7162">
        <v>113</v>
      </c>
      <c r="K7162" s="4">
        <v>17221</v>
      </c>
      <c r="M7162">
        <v>2013</v>
      </c>
      <c r="N7162" t="s">
        <v>4477</v>
      </c>
      <c r="O7162" t="str">
        <f t="shared" si="111"/>
        <v>41306Denver Nuggets</v>
      </c>
      <c r="P7162" t="str">
        <f>VLOOKUP(O7162,Sheet1!A$1:K$18685,7,FALSE)</f>
        <v>W -7</v>
      </c>
      <c r="Q7162" t="str">
        <f>VLOOKUP(O7162,Sheet1!A$1:K$18685,8,FALSE)</f>
        <v>O 204.5</v>
      </c>
      <c r="R7162" s="1" t="s">
        <v>4447</v>
      </c>
    </row>
    <row r="7163" spans="1:18" ht="17">
      <c r="A7163" s="3">
        <v>40296</v>
      </c>
      <c r="B7163">
        <v>4</v>
      </c>
      <c r="C7163">
        <v>28</v>
      </c>
      <c r="D7163">
        <v>2010</v>
      </c>
      <c r="E7163" t="s">
        <v>4461</v>
      </c>
      <c r="F7163" t="s">
        <v>4431</v>
      </c>
      <c r="G7163">
        <v>102</v>
      </c>
      <c r="H7163" t="s">
        <v>4415</v>
      </c>
      <c r="I7163">
        <v>116</v>
      </c>
      <c r="K7163" s="4">
        <v>19155</v>
      </c>
      <c r="M7163">
        <v>2010</v>
      </c>
      <c r="N7163" t="s">
        <v>4449</v>
      </c>
      <c r="O7163" t="str">
        <f t="shared" si="111"/>
        <v>40296Denver Nuggets</v>
      </c>
      <c r="P7163" t="str">
        <f>VLOOKUP(O7163,Sheet1!A$1:K$18685,7,FALSE)</f>
        <v>W -7</v>
      </c>
      <c r="Q7163" t="str">
        <f>VLOOKUP(O7163,Sheet1!A$1:K$18685,8,FALSE)</f>
        <v>O 216.5</v>
      </c>
      <c r="R7163" s="1" t="s">
        <v>4505</v>
      </c>
    </row>
    <row r="7164" spans="1:18" ht="17">
      <c r="A7164" s="3">
        <v>40244</v>
      </c>
      <c r="B7164">
        <v>3</v>
      </c>
      <c r="C7164">
        <v>7</v>
      </c>
      <c r="D7164">
        <v>2010</v>
      </c>
      <c r="E7164" t="s">
        <v>4461</v>
      </c>
      <c r="F7164" t="s">
        <v>4429</v>
      </c>
      <c r="G7164">
        <v>106</v>
      </c>
      <c r="H7164" t="s">
        <v>4415</v>
      </c>
      <c r="I7164">
        <v>118</v>
      </c>
      <c r="K7164" s="4">
        <v>17266</v>
      </c>
      <c r="M7164">
        <v>2010</v>
      </c>
      <c r="N7164" t="s">
        <v>4480</v>
      </c>
      <c r="O7164" t="str">
        <f t="shared" si="111"/>
        <v>40244Denver Nuggets</v>
      </c>
      <c r="P7164" t="str">
        <f>VLOOKUP(O7164,Sheet1!A$1:K$18685,7,FALSE)</f>
        <v>W -7</v>
      </c>
      <c r="Q7164" t="str">
        <f>VLOOKUP(O7164,Sheet1!A$1:K$18685,8,FALSE)</f>
        <v>O 206</v>
      </c>
      <c r="R7164" s="1" t="s">
        <v>4500</v>
      </c>
    </row>
    <row r="7165" spans="1:18" ht="17">
      <c r="A7165" s="3">
        <v>40240</v>
      </c>
      <c r="B7165">
        <v>3</v>
      </c>
      <c r="C7165">
        <v>3</v>
      </c>
      <c r="D7165">
        <v>2010</v>
      </c>
      <c r="E7165" t="s">
        <v>4463</v>
      </c>
      <c r="F7165" t="s">
        <v>4425</v>
      </c>
      <c r="G7165">
        <v>90</v>
      </c>
      <c r="H7165" t="s">
        <v>4415</v>
      </c>
      <c r="I7165">
        <v>119</v>
      </c>
      <c r="K7165" s="4">
        <v>18822</v>
      </c>
      <c r="M7165">
        <v>2010</v>
      </c>
      <c r="N7165" t="s">
        <v>4480</v>
      </c>
      <c r="O7165" t="str">
        <f t="shared" si="111"/>
        <v>40240Denver Nuggets</v>
      </c>
      <c r="P7165" t="str">
        <f>VLOOKUP(O7165,Sheet1!A$1:K$18685,7,FALSE)</f>
        <v>W -7</v>
      </c>
      <c r="Q7165" t="str">
        <f>VLOOKUP(O7165,Sheet1!A$1:K$18685,8,FALSE)</f>
        <v>O 208</v>
      </c>
      <c r="R7165" s="1" t="s">
        <v>4505</v>
      </c>
    </row>
    <row r="7166" spans="1:18" ht="17">
      <c r="A7166" s="3">
        <v>40218</v>
      </c>
      <c r="B7166">
        <v>2</v>
      </c>
      <c r="C7166">
        <v>9</v>
      </c>
      <c r="D7166">
        <v>2010</v>
      </c>
      <c r="E7166" t="s">
        <v>4463</v>
      </c>
      <c r="F7166" t="s">
        <v>4462</v>
      </c>
      <c r="G7166">
        <v>91</v>
      </c>
      <c r="H7166" t="s">
        <v>4415</v>
      </c>
      <c r="I7166">
        <v>127</v>
      </c>
      <c r="K7166" s="4">
        <v>17485</v>
      </c>
      <c r="M7166">
        <v>2010</v>
      </c>
      <c r="N7166" t="s">
        <v>4477</v>
      </c>
      <c r="O7166" t="str">
        <f t="shared" si="111"/>
        <v>40218Denver Nuggets</v>
      </c>
      <c r="P7166" t="str">
        <f>VLOOKUP(O7166,Sheet1!A$1:K$18685,7,FALSE)</f>
        <v>W -7</v>
      </c>
      <c r="Q7166" t="str">
        <f>VLOOKUP(O7166,Sheet1!A$1:K$18685,8,FALSE)</f>
        <v>O 210</v>
      </c>
      <c r="R7166" s="1" t="s">
        <v>4503</v>
      </c>
    </row>
    <row r="7167" spans="1:18" ht="17">
      <c r="A7167" s="3">
        <v>39938</v>
      </c>
      <c r="B7167">
        <v>5</v>
      </c>
      <c r="C7167">
        <v>5</v>
      </c>
      <c r="D7167">
        <v>2009</v>
      </c>
      <c r="E7167" t="s">
        <v>4461</v>
      </c>
      <c r="F7167" t="s">
        <v>4462</v>
      </c>
      <c r="G7167">
        <v>105</v>
      </c>
      <c r="H7167" t="s">
        <v>4415</v>
      </c>
      <c r="I7167">
        <v>117</v>
      </c>
      <c r="K7167" s="4">
        <v>19890</v>
      </c>
      <c r="M7167">
        <v>2009</v>
      </c>
      <c r="N7167" t="s">
        <v>4483</v>
      </c>
      <c r="O7167" t="str">
        <f t="shared" si="111"/>
        <v>39938Denver Nuggets</v>
      </c>
      <c r="P7167" t="str">
        <f>VLOOKUP(O7167,Sheet1!A$1:K$18685,7,FALSE)</f>
        <v>W -7</v>
      </c>
      <c r="Q7167" t="str">
        <f>VLOOKUP(O7167,Sheet1!A$1:K$18685,8,FALSE)</f>
        <v>O 208.5</v>
      </c>
      <c r="R7167" s="1" t="s">
        <v>4503</v>
      </c>
    </row>
    <row r="7168" spans="1:18" ht="17">
      <c r="A7168" s="3">
        <v>42767</v>
      </c>
      <c r="B7168">
        <v>2</v>
      </c>
      <c r="C7168">
        <v>1</v>
      </c>
      <c r="D7168">
        <v>2017</v>
      </c>
      <c r="E7168" t="s">
        <v>4451</v>
      </c>
      <c r="F7168" t="s">
        <v>4464</v>
      </c>
      <c r="G7168">
        <v>98</v>
      </c>
      <c r="H7168" t="s">
        <v>4416</v>
      </c>
      <c r="I7168">
        <v>118</v>
      </c>
      <c r="K7168" s="4">
        <v>14262</v>
      </c>
      <c r="M7168">
        <v>2017</v>
      </c>
      <c r="N7168" t="s">
        <v>4477</v>
      </c>
      <c r="O7168" t="str">
        <f t="shared" si="111"/>
        <v>42767Detroit Pistons</v>
      </c>
      <c r="P7168" t="str">
        <f>VLOOKUP(O7168,Sheet1!A$1:K$18685,7,FALSE)</f>
        <v>W -7</v>
      </c>
      <c r="Q7168" t="str">
        <f>VLOOKUP(O7168,Sheet1!A$1:K$18685,8,FALSE)</f>
        <v>O 210.5</v>
      </c>
      <c r="R7168" s="1" t="s">
        <v>4505</v>
      </c>
    </row>
    <row r="7169" spans="1:18" ht="17">
      <c r="A7169" s="3">
        <v>41603</v>
      </c>
      <c r="B7169">
        <v>11</v>
      </c>
      <c r="C7169">
        <v>25</v>
      </c>
      <c r="D7169">
        <v>2013</v>
      </c>
      <c r="E7169" t="s">
        <v>4451</v>
      </c>
      <c r="F7169" t="s">
        <v>4422</v>
      </c>
      <c r="G7169">
        <v>94</v>
      </c>
      <c r="H7169" t="s">
        <v>4416</v>
      </c>
      <c r="I7169">
        <v>113</v>
      </c>
      <c r="K7169" s="4">
        <v>12150</v>
      </c>
      <c r="M7169">
        <v>2014</v>
      </c>
      <c r="N7169" t="s">
        <v>4484</v>
      </c>
      <c r="O7169" t="str">
        <f t="shared" si="111"/>
        <v>41603Detroit Pistons</v>
      </c>
      <c r="P7169" t="str">
        <f>VLOOKUP(O7169,Sheet1!A$1:K$18685,7,FALSE)</f>
        <v>W -7</v>
      </c>
      <c r="Q7169" t="str">
        <f>VLOOKUP(O7169,Sheet1!A$1:K$18685,8,FALSE)</f>
        <v>O 192.5</v>
      </c>
      <c r="R7169" s="1" t="s">
        <v>4487</v>
      </c>
    </row>
    <row r="7170" spans="1:18" ht="17">
      <c r="A7170" s="3">
        <v>41376</v>
      </c>
      <c r="B7170">
        <v>4</v>
      </c>
      <c r="C7170">
        <v>12</v>
      </c>
      <c r="D7170">
        <v>2013</v>
      </c>
      <c r="E7170" t="s">
        <v>4451</v>
      </c>
      <c r="F7170" t="s">
        <v>4433</v>
      </c>
      <c r="G7170">
        <v>93</v>
      </c>
      <c r="H7170" t="s">
        <v>4416</v>
      </c>
      <c r="I7170">
        <v>113</v>
      </c>
      <c r="K7170" s="4">
        <v>19501</v>
      </c>
      <c r="M7170">
        <v>2013</v>
      </c>
      <c r="N7170" t="s">
        <v>4449</v>
      </c>
      <c r="O7170" t="str">
        <f t="shared" ref="O7170:O7233" si="112">CONCATENATE(A7170,H7170)</f>
        <v>41376Detroit Pistons</v>
      </c>
      <c r="P7170" t="str">
        <f>VLOOKUP(O7170,Sheet1!A$1:K$18685,7,FALSE)</f>
        <v>W -7</v>
      </c>
      <c r="Q7170" t="str">
        <f>VLOOKUP(O7170,Sheet1!A$1:K$18685,8,FALSE)</f>
        <v>O 197</v>
      </c>
      <c r="R7170" s="1" t="s">
        <v>4447</v>
      </c>
    </row>
    <row r="7171" spans="1:18" ht="17">
      <c r="A7171" s="3">
        <v>41016</v>
      </c>
      <c r="B7171">
        <v>4</v>
      </c>
      <c r="C7171">
        <v>17</v>
      </c>
      <c r="D7171">
        <v>2012</v>
      </c>
      <c r="E7171" t="s">
        <v>4451</v>
      </c>
      <c r="F7171" t="s">
        <v>4414</v>
      </c>
      <c r="G7171">
        <v>77</v>
      </c>
      <c r="H7171" t="s">
        <v>4416</v>
      </c>
      <c r="I7171">
        <v>116</v>
      </c>
      <c r="K7171" s="4">
        <v>11595</v>
      </c>
      <c r="M7171">
        <v>2012</v>
      </c>
      <c r="N7171" t="s">
        <v>4449</v>
      </c>
      <c r="O7171" t="str">
        <f t="shared" si="112"/>
        <v>41016Detroit Pistons</v>
      </c>
      <c r="P7171" t="str">
        <f>VLOOKUP(O7171,Sheet1!A$1:K$18685,7,FALSE)</f>
        <v>W -7</v>
      </c>
      <c r="Q7171" t="str">
        <f>VLOOKUP(O7171,Sheet1!A$1:K$18685,8,FALSE)</f>
        <v>O 192</v>
      </c>
      <c r="R7171" s="1" t="s">
        <v>4503</v>
      </c>
    </row>
    <row r="7172" spans="1:18" ht="17">
      <c r="A7172" s="3">
        <v>42520</v>
      </c>
      <c r="B7172">
        <v>5</v>
      </c>
      <c r="C7172">
        <v>30</v>
      </c>
      <c r="D7172">
        <v>2016</v>
      </c>
      <c r="E7172" t="s">
        <v>4463</v>
      </c>
      <c r="F7172" t="s">
        <v>4425</v>
      </c>
      <c r="G7172">
        <v>88</v>
      </c>
      <c r="H7172" t="s">
        <v>4417</v>
      </c>
      <c r="I7172">
        <v>96</v>
      </c>
      <c r="K7172" s="4">
        <v>19596</v>
      </c>
      <c r="M7172">
        <v>2016</v>
      </c>
      <c r="N7172" t="s">
        <v>4483</v>
      </c>
      <c r="O7172" t="str">
        <f t="shared" si="112"/>
        <v>42520Golden State Warriors</v>
      </c>
      <c r="P7172" t="str">
        <f>VLOOKUP(O7172,Sheet1!A$1:K$18685,7,FALSE)</f>
        <v>W -7</v>
      </c>
      <c r="Q7172" t="str">
        <f>VLOOKUP(O7172,Sheet1!A$1:K$18685,8,FALSE)</f>
        <v>U 219.5</v>
      </c>
      <c r="R7172" s="1" t="s">
        <v>4487</v>
      </c>
    </row>
    <row r="7173" spans="1:18" ht="17">
      <c r="A7173" s="3">
        <v>42516</v>
      </c>
      <c r="B7173">
        <v>5</v>
      </c>
      <c r="C7173">
        <v>26</v>
      </c>
      <c r="D7173">
        <v>2016</v>
      </c>
      <c r="E7173" t="s">
        <v>4463</v>
      </c>
      <c r="F7173" t="s">
        <v>4425</v>
      </c>
      <c r="G7173">
        <v>111</v>
      </c>
      <c r="H7173" t="s">
        <v>4417</v>
      </c>
      <c r="I7173">
        <v>120</v>
      </c>
      <c r="K7173" s="4">
        <v>19596</v>
      </c>
      <c r="M7173">
        <v>2016</v>
      </c>
      <c r="N7173" t="s">
        <v>4483</v>
      </c>
      <c r="O7173" t="str">
        <f t="shared" si="112"/>
        <v>42516Golden State Warriors</v>
      </c>
      <c r="P7173" t="str">
        <f>VLOOKUP(O7173,Sheet1!A$1:K$18685,7,FALSE)</f>
        <v>W -7</v>
      </c>
      <c r="Q7173" t="str">
        <f>VLOOKUP(O7173,Sheet1!A$1:K$18685,8,FALSE)</f>
        <v>O 219.5</v>
      </c>
      <c r="R7173" s="1" t="s">
        <v>4502</v>
      </c>
    </row>
    <row r="7174" spans="1:18" ht="17">
      <c r="A7174" s="3">
        <v>41373</v>
      </c>
      <c r="B7174">
        <v>4</v>
      </c>
      <c r="C7174">
        <v>9</v>
      </c>
      <c r="D7174">
        <v>2013</v>
      </c>
      <c r="E7174" t="s">
        <v>4461</v>
      </c>
      <c r="F7174" t="s">
        <v>4423</v>
      </c>
      <c r="G7174">
        <v>89</v>
      </c>
      <c r="H7174" t="s">
        <v>4417</v>
      </c>
      <c r="I7174">
        <v>105</v>
      </c>
      <c r="K7174" s="4">
        <v>19596</v>
      </c>
      <c r="M7174">
        <v>2013</v>
      </c>
      <c r="N7174" t="s">
        <v>4449</v>
      </c>
      <c r="O7174" t="str">
        <f t="shared" si="112"/>
        <v>41373Golden State Warriors</v>
      </c>
      <c r="P7174" t="str">
        <f>VLOOKUP(O7174,Sheet1!A$1:K$18685,7,FALSE)</f>
        <v>W -7</v>
      </c>
      <c r="Q7174" t="str">
        <f>VLOOKUP(O7174,Sheet1!A$1:K$18685,8,FALSE)</f>
        <v>U 204</v>
      </c>
      <c r="R7174" s="1" t="s">
        <v>4503</v>
      </c>
    </row>
    <row r="7175" spans="1:18" ht="17">
      <c r="A7175" s="3">
        <v>43462</v>
      </c>
      <c r="B7175">
        <v>12</v>
      </c>
      <c r="C7175">
        <v>28</v>
      </c>
      <c r="D7175">
        <v>2018</v>
      </c>
      <c r="E7175" t="s">
        <v>4448</v>
      </c>
      <c r="F7175" t="s">
        <v>4416</v>
      </c>
      <c r="G7175">
        <v>88</v>
      </c>
      <c r="H7175" t="s">
        <v>4418</v>
      </c>
      <c r="I7175">
        <v>125</v>
      </c>
      <c r="K7175" s="4">
        <v>17923</v>
      </c>
      <c r="M7175">
        <v>2019</v>
      </c>
      <c r="N7175" t="s">
        <v>4468</v>
      </c>
      <c r="O7175" t="str">
        <f t="shared" si="112"/>
        <v>43462Indiana Pacers</v>
      </c>
      <c r="P7175" t="str">
        <f>VLOOKUP(O7175,Sheet1!A$1:K$18685,7,FALSE)</f>
        <v>W -7</v>
      </c>
      <c r="Q7175" t="str">
        <f>VLOOKUP(O7175,Sheet1!A$1:K$18685,8,FALSE)</f>
        <v>O 206.5</v>
      </c>
      <c r="R7175" s="1" t="s">
        <v>4447</v>
      </c>
    </row>
    <row r="7176" spans="1:18" ht="17">
      <c r="A7176" s="3">
        <v>43154</v>
      </c>
      <c r="B7176">
        <v>2</v>
      </c>
      <c r="C7176">
        <v>23</v>
      </c>
      <c r="D7176">
        <v>2018</v>
      </c>
      <c r="E7176" t="s">
        <v>4448</v>
      </c>
      <c r="F7176" t="s">
        <v>4410</v>
      </c>
      <c r="G7176">
        <v>93</v>
      </c>
      <c r="H7176" t="s">
        <v>4418</v>
      </c>
      <c r="I7176">
        <v>116</v>
      </c>
      <c r="K7176" s="4">
        <v>17923</v>
      </c>
      <c r="M7176">
        <v>2018</v>
      </c>
      <c r="N7176" t="s">
        <v>4477</v>
      </c>
      <c r="O7176" t="str">
        <f t="shared" si="112"/>
        <v>43154Indiana Pacers</v>
      </c>
      <c r="P7176" t="str">
        <f>VLOOKUP(O7176,Sheet1!A$1:K$18685,7,FALSE)</f>
        <v>W -7</v>
      </c>
      <c r="Q7176" t="str">
        <f>VLOOKUP(O7176,Sheet1!A$1:K$18685,8,FALSE)</f>
        <v>U 209.5</v>
      </c>
      <c r="R7176" s="1" t="s">
        <v>4447</v>
      </c>
    </row>
    <row r="7177" spans="1:18" ht="17">
      <c r="A7177" s="3">
        <v>42742</v>
      </c>
      <c r="B7177">
        <v>1</v>
      </c>
      <c r="C7177">
        <v>7</v>
      </c>
      <c r="D7177">
        <v>2017</v>
      </c>
      <c r="E7177" t="s">
        <v>4448</v>
      </c>
      <c r="F7177" t="s">
        <v>4424</v>
      </c>
      <c r="G7177">
        <v>109</v>
      </c>
      <c r="H7177" t="s">
        <v>4418</v>
      </c>
      <c r="I7177">
        <v>123</v>
      </c>
      <c r="K7177" s="4">
        <v>17367</v>
      </c>
      <c r="M7177">
        <v>2017</v>
      </c>
      <c r="N7177" t="s">
        <v>4478</v>
      </c>
      <c r="O7177" t="str">
        <f t="shared" si="112"/>
        <v>42742Indiana Pacers</v>
      </c>
      <c r="P7177" t="str">
        <f>VLOOKUP(O7177,Sheet1!A$1:K$18685,7,FALSE)</f>
        <v>W -7</v>
      </c>
      <c r="Q7177" t="str">
        <f>VLOOKUP(O7177,Sheet1!A$1:K$18685,8,FALSE)</f>
        <v>O 217</v>
      </c>
      <c r="R7177" s="1" t="s">
        <v>4493</v>
      </c>
    </row>
    <row r="7178" spans="1:18" ht="17">
      <c r="A7178" s="3">
        <v>41603</v>
      </c>
      <c r="B7178">
        <v>11</v>
      </c>
      <c r="C7178">
        <v>25</v>
      </c>
      <c r="D7178">
        <v>2013</v>
      </c>
      <c r="E7178" t="s">
        <v>4448</v>
      </c>
      <c r="F7178" t="s">
        <v>4423</v>
      </c>
      <c r="G7178">
        <v>84</v>
      </c>
      <c r="H7178" t="s">
        <v>4418</v>
      </c>
      <c r="I7178">
        <v>98</v>
      </c>
      <c r="K7178" s="4">
        <v>16426</v>
      </c>
      <c r="M7178">
        <v>2014</v>
      </c>
      <c r="N7178" t="s">
        <v>4484</v>
      </c>
      <c r="O7178" t="str">
        <f t="shared" si="112"/>
        <v>41603Indiana Pacers</v>
      </c>
      <c r="P7178" t="str">
        <f>VLOOKUP(O7178,Sheet1!A$1:K$18685,7,FALSE)</f>
        <v>W -7</v>
      </c>
      <c r="Q7178" t="str">
        <f>VLOOKUP(O7178,Sheet1!A$1:K$18685,8,FALSE)</f>
        <v>U 196.5</v>
      </c>
      <c r="R7178" s="1" t="s">
        <v>4487</v>
      </c>
    </row>
    <row r="7179" spans="1:18" ht="17">
      <c r="A7179" s="3">
        <v>41395</v>
      </c>
      <c r="B7179">
        <v>5</v>
      </c>
      <c r="C7179">
        <v>1</v>
      </c>
      <c r="D7179">
        <v>2013</v>
      </c>
      <c r="E7179" t="s">
        <v>4452</v>
      </c>
      <c r="F7179" t="s">
        <v>4410</v>
      </c>
      <c r="G7179">
        <v>83</v>
      </c>
      <c r="H7179" t="s">
        <v>4418</v>
      </c>
      <c r="I7179">
        <v>106</v>
      </c>
      <c r="K7179" s="4">
        <v>18165</v>
      </c>
      <c r="M7179">
        <v>2013</v>
      </c>
      <c r="N7179" t="s">
        <v>4483</v>
      </c>
      <c r="O7179" t="str">
        <f t="shared" si="112"/>
        <v>41395Indiana Pacers</v>
      </c>
      <c r="P7179" t="str">
        <f>VLOOKUP(O7179,Sheet1!A$1:K$18685,7,FALSE)</f>
        <v>W -7</v>
      </c>
      <c r="Q7179" t="str">
        <f>VLOOKUP(O7179,Sheet1!A$1:K$18685,8,FALSE)</f>
        <v>O 187.5</v>
      </c>
      <c r="R7179" s="1" t="s">
        <v>4505</v>
      </c>
    </row>
    <row r="7180" spans="1:18" ht="17">
      <c r="A7180" s="3">
        <v>41385</v>
      </c>
      <c r="B7180">
        <v>4</v>
      </c>
      <c r="C7180">
        <v>21</v>
      </c>
      <c r="D7180">
        <v>2013</v>
      </c>
      <c r="E7180" t="s">
        <v>4474</v>
      </c>
      <c r="F7180" t="s">
        <v>4410</v>
      </c>
      <c r="G7180">
        <v>90</v>
      </c>
      <c r="H7180" t="s">
        <v>4418</v>
      </c>
      <c r="I7180">
        <v>107</v>
      </c>
      <c r="K7180" s="4">
        <v>18165</v>
      </c>
      <c r="M7180">
        <v>2013</v>
      </c>
      <c r="N7180" t="s">
        <v>4449</v>
      </c>
      <c r="O7180" t="str">
        <f t="shared" si="112"/>
        <v>41385Indiana Pacers</v>
      </c>
      <c r="P7180" t="str">
        <f>VLOOKUP(O7180,Sheet1!A$1:K$18685,7,FALSE)</f>
        <v>W -7</v>
      </c>
      <c r="Q7180" t="str">
        <f>VLOOKUP(O7180,Sheet1!A$1:K$18685,8,FALSE)</f>
        <v>O 185.5</v>
      </c>
      <c r="R7180" s="1" t="s">
        <v>4500</v>
      </c>
    </row>
    <row r="7181" spans="1:18" ht="17">
      <c r="A7181" s="3">
        <v>42800</v>
      </c>
      <c r="B7181">
        <v>3</v>
      </c>
      <c r="C7181">
        <v>6</v>
      </c>
      <c r="D7181">
        <v>2017</v>
      </c>
      <c r="E7181" t="s">
        <v>4461</v>
      </c>
      <c r="F7181" t="s">
        <v>4411</v>
      </c>
      <c r="G7181">
        <v>102</v>
      </c>
      <c r="H7181" t="s">
        <v>4419</v>
      </c>
      <c r="I7181">
        <v>116</v>
      </c>
      <c r="K7181" s="4">
        <v>19283</v>
      </c>
      <c r="M7181">
        <v>2017</v>
      </c>
      <c r="N7181" t="s">
        <v>4480</v>
      </c>
      <c r="O7181" t="str">
        <f t="shared" si="112"/>
        <v>42800Los Angeles Clippers</v>
      </c>
      <c r="P7181" t="str">
        <f>VLOOKUP(O7181,Sheet1!A$1:K$18685,7,FALSE)</f>
        <v>W -7</v>
      </c>
      <c r="Q7181" t="str">
        <f>VLOOKUP(O7181,Sheet1!A$1:K$18685,8,FALSE)</f>
        <v>P 218</v>
      </c>
      <c r="R7181" s="1" t="s">
        <v>4487</v>
      </c>
    </row>
    <row r="7182" spans="1:18" ht="17">
      <c r="A7182" s="3">
        <v>42338</v>
      </c>
      <c r="B7182">
        <v>11</v>
      </c>
      <c r="C7182">
        <v>30</v>
      </c>
      <c r="D7182">
        <v>2015</v>
      </c>
      <c r="E7182" t="s">
        <v>4461</v>
      </c>
      <c r="F7182" t="s">
        <v>4429</v>
      </c>
      <c r="G7182">
        <v>87</v>
      </c>
      <c r="H7182" t="s">
        <v>4419</v>
      </c>
      <c r="I7182">
        <v>102</v>
      </c>
      <c r="K7182" s="4">
        <v>19060</v>
      </c>
      <c r="M7182">
        <v>2016</v>
      </c>
      <c r="N7182" t="s">
        <v>4484</v>
      </c>
      <c r="O7182" t="str">
        <f t="shared" si="112"/>
        <v>42338Los Angeles Clippers</v>
      </c>
      <c r="P7182" t="str">
        <f>VLOOKUP(O7182,Sheet1!A$1:K$18685,7,FALSE)</f>
        <v>W -7</v>
      </c>
      <c r="Q7182" t="str">
        <f>VLOOKUP(O7182,Sheet1!A$1:K$18685,8,FALSE)</f>
        <v>U 205.5</v>
      </c>
      <c r="R7182" s="1" t="s">
        <v>4487</v>
      </c>
    </row>
    <row r="7183" spans="1:18" ht="17">
      <c r="A7183" s="3">
        <v>42083</v>
      </c>
      <c r="B7183">
        <v>3</v>
      </c>
      <c r="C7183">
        <v>20</v>
      </c>
      <c r="D7183">
        <v>2015</v>
      </c>
      <c r="E7183" t="s">
        <v>4461</v>
      </c>
      <c r="F7183" t="s">
        <v>4432</v>
      </c>
      <c r="G7183">
        <v>99</v>
      </c>
      <c r="H7183" t="s">
        <v>4419</v>
      </c>
      <c r="I7183">
        <v>113</v>
      </c>
      <c r="K7183" s="4">
        <v>19218</v>
      </c>
      <c r="M7183">
        <v>2015</v>
      </c>
      <c r="N7183" t="s">
        <v>4480</v>
      </c>
      <c r="O7183" t="str">
        <f t="shared" si="112"/>
        <v>42083Los Angeles Clippers</v>
      </c>
      <c r="P7183" t="str">
        <f>VLOOKUP(O7183,Sheet1!A$1:K$18685,7,FALSE)</f>
        <v>W -7</v>
      </c>
      <c r="Q7183" t="str">
        <f>VLOOKUP(O7183,Sheet1!A$1:K$18685,8,FALSE)</f>
        <v>O 201.5</v>
      </c>
      <c r="R7183" s="1" t="s">
        <v>4447</v>
      </c>
    </row>
    <row r="7184" spans="1:18" ht="17">
      <c r="A7184" s="3">
        <v>41958</v>
      </c>
      <c r="B7184">
        <v>11</v>
      </c>
      <c r="C7184">
        <v>15</v>
      </c>
      <c r="D7184">
        <v>2014</v>
      </c>
      <c r="E7184" t="s">
        <v>4461</v>
      </c>
      <c r="F7184" t="s">
        <v>4428</v>
      </c>
      <c r="G7184">
        <v>107</v>
      </c>
      <c r="H7184" t="s">
        <v>4419</v>
      </c>
      <c r="I7184">
        <v>120</v>
      </c>
      <c r="K7184" s="4">
        <v>19060</v>
      </c>
      <c r="M7184">
        <v>2015</v>
      </c>
      <c r="N7184" t="s">
        <v>4484</v>
      </c>
      <c r="O7184" t="str">
        <f t="shared" si="112"/>
        <v>41958Los Angeles Clippers</v>
      </c>
      <c r="P7184" t="str">
        <f>VLOOKUP(O7184,Sheet1!A$1:K$18685,7,FALSE)</f>
        <v>W -7</v>
      </c>
      <c r="Q7184" t="str">
        <f>VLOOKUP(O7184,Sheet1!A$1:K$18685,8,FALSE)</f>
        <v>O 210.5</v>
      </c>
      <c r="R7184" s="1" t="s">
        <v>4493</v>
      </c>
    </row>
    <row r="7185" spans="1:18" ht="17">
      <c r="A7185" s="3">
        <v>41758</v>
      </c>
      <c r="B7185">
        <v>4</v>
      </c>
      <c r="C7185">
        <v>29</v>
      </c>
      <c r="D7185">
        <v>2014</v>
      </c>
      <c r="E7185" t="s">
        <v>4461</v>
      </c>
      <c r="F7185" t="s">
        <v>4417</v>
      </c>
      <c r="G7185">
        <v>103</v>
      </c>
      <c r="H7185" t="s">
        <v>4419</v>
      </c>
      <c r="I7185">
        <v>113</v>
      </c>
      <c r="K7185" s="4">
        <v>19657</v>
      </c>
      <c r="M7185">
        <v>2014</v>
      </c>
      <c r="N7185" t="s">
        <v>4449</v>
      </c>
      <c r="O7185" t="str">
        <f t="shared" si="112"/>
        <v>41758Los Angeles Clippers</v>
      </c>
      <c r="P7185" t="str">
        <f>VLOOKUP(O7185,Sheet1!A$1:K$18685,7,FALSE)</f>
        <v>W -7</v>
      </c>
      <c r="Q7185" t="str">
        <f>VLOOKUP(O7185,Sheet1!A$1:K$18685,8,FALSE)</f>
        <v>O 208</v>
      </c>
      <c r="R7185" s="1" t="s">
        <v>4503</v>
      </c>
    </row>
    <row r="7186" spans="1:18" ht="17">
      <c r="A7186" s="3">
        <v>40996</v>
      </c>
      <c r="B7186">
        <v>3</v>
      </c>
      <c r="C7186">
        <v>28</v>
      </c>
      <c r="D7186">
        <v>2012</v>
      </c>
      <c r="E7186" t="s">
        <v>4461</v>
      </c>
      <c r="F7186" t="s">
        <v>4428</v>
      </c>
      <c r="G7186">
        <v>86</v>
      </c>
      <c r="H7186" t="s">
        <v>4419</v>
      </c>
      <c r="I7186">
        <v>103</v>
      </c>
      <c r="K7186" s="4">
        <v>19060</v>
      </c>
      <c r="M7186">
        <v>2012</v>
      </c>
      <c r="N7186" t="s">
        <v>4480</v>
      </c>
      <c r="O7186" t="str">
        <f t="shared" si="112"/>
        <v>40996Los Angeles Clippers</v>
      </c>
      <c r="P7186" t="str">
        <f>VLOOKUP(O7186,Sheet1!A$1:K$18685,7,FALSE)</f>
        <v>W -7</v>
      </c>
      <c r="Q7186" t="str">
        <f>VLOOKUP(O7186,Sheet1!A$1:K$18685,8,FALSE)</f>
        <v>U 194</v>
      </c>
      <c r="R7186" s="1" t="s">
        <v>4505</v>
      </c>
    </row>
    <row r="7187" spans="1:18" ht="17">
      <c r="A7187" s="3">
        <v>40982</v>
      </c>
      <c r="B7187">
        <v>3</v>
      </c>
      <c r="C7187">
        <v>14</v>
      </c>
      <c r="D7187">
        <v>2012</v>
      </c>
      <c r="E7187" t="s">
        <v>4461</v>
      </c>
      <c r="F7187" t="s">
        <v>4410</v>
      </c>
      <c r="G7187">
        <v>82</v>
      </c>
      <c r="H7187" t="s">
        <v>4419</v>
      </c>
      <c r="I7187">
        <v>96</v>
      </c>
      <c r="K7187" s="4">
        <v>19060</v>
      </c>
      <c r="M7187">
        <v>2012</v>
      </c>
      <c r="N7187" t="s">
        <v>4480</v>
      </c>
      <c r="O7187" t="str">
        <f t="shared" si="112"/>
        <v>40982Los Angeles Clippers</v>
      </c>
      <c r="P7187" t="str">
        <f>VLOOKUP(O7187,Sheet1!A$1:K$18685,7,FALSE)</f>
        <v>W -7</v>
      </c>
      <c r="Q7187" t="str">
        <f>VLOOKUP(O7187,Sheet1!A$1:K$18685,8,FALSE)</f>
        <v>U 184.5</v>
      </c>
      <c r="R7187" s="1" t="s">
        <v>4505</v>
      </c>
    </row>
    <row r="7188" spans="1:18" ht="17">
      <c r="A7188" s="3">
        <v>41231</v>
      </c>
      <c r="B7188">
        <v>11</v>
      </c>
      <c r="C7188">
        <v>18</v>
      </c>
      <c r="D7188">
        <v>2012</v>
      </c>
      <c r="E7188" t="s">
        <v>4466</v>
      </c>
      <c r="F7188" t="s">
        <v>4457</v>
      </c>
      <c r="G7188">
        <v>108</v>
      </c>
      <c r="H7188" t="s">
        <v>4420</v>
      </c>
      <c r="I7188">
        <v>119</v>
      </c>
      <c r="K7188" s="4">
        <v>18997</v>
      </c>
      <c r="M7188">
        <v>2013</v>
      </c>
      <c r="N7188" t="s">
        <v>4484</v>
      </c>
      <c r="O7188" t="str">
        <f t="shared" si="112"/>
        <v>41231Los Angeles Lakers</v>
      </c>
      <c r="P7188" t="str">
        <f>VLOOKUP(O7188,Sheet1!A$1:K$18685,7,FALSE)</f>
        <v>W -7</v>
      </c>
      <c r="Q7188" t="str">
        <f>VLOOKUP(O7188,Sheet1!A$1:K$18685,8,FALSE)</f>
        <v>O 205</v>
      </c>
      <c r="R7188" s="1" t="s">
        <v>4500</v>
      </c>
    </row>
    <row r="7189" spans="1:18" ht="17">
      <c r="A7189" s="3">
        <v>40968</v>
      </c>
      <c r="B7189">
        <v>2</v>
      </c>
      <c r="C7189">
        <v>29</v>
      </c>
      <c r="D7189">
        <v>2012</v>
      </c>
      <c r="E7189" t="s">
        <v>4461</v>
      </c>
      <c r="F7189" t="s">
        <v>4423</v>
      </c>
      <c r="G7189">
        <v>85</v>
      </c>
      <c r="H7189" t="s">
        <v>4420</v>
      </c>
      <c r="I7189">
        <v>104</v>
      </c>
      <c r="K7189" s="4">
        <v>18997</v>
      </c>
      <c r="M7189">
        <v>2012</v>
      </c>
      <c r="N7189" t="s">
        <v>4477</v>
      </c>
      <c r="O7189" t="str">
        <f t="shared" si="112"/>
        <v>40968Los Angeles Lakers</v>
      </c>
      <c r="P7189" t="str">
        <f>VLOOKUP(O7189,Sheet1!A$1:K$18685,7,FALSE)</f>
        <v>W -7</v>
      </c>
      <c r="Q7189" t="str">
        <f>VLOOKUP(O7189,Sheet1!A$1:K$18685,8,FALSE)</f>
        <v>O 188.5</v>
      </c>
      <c r="R7189" s="1" t="s">
        <v>4505</v>
      </c>
    </row>
    <row r="7190" spans="1:18" ht="17">
      <c r="A7190" s="3">
        <v>40183</v>
      </c>
      <c r="B7190">
        <v>1</v>
      </c>
      <c r="C7190">
        <v>5</v>
      </c>
      <c r="D7190">
        <v>2010</v>
      </c>
      <c r="E7190" t="s">
        <v>4461</v>
      </c>
      <c r="F7190" t="s">
        <v>4457</v>
      </c>
      <c r="G7190">
        <v>79</v>
      </c>
      <c r="H7190" t="s">
        <v>4420</v>
      </c>
      <c r="I7190">
        <v>88</v>
      </c>
      <c r="K7190" s="4">
        <v>18997</v>
      </c>
      <c r="M7190">
        <v>2010</v>
      </c>
      <c r="N7190" t="s">
        <v>4478</v>
      </c>
      <c r="O7190" t="str">
        <f t="shared" si="112"/>
        <v>40183Los Angeles Lakers</v>
      </c>
      <c r="P7190" t="str">
        <f>VLOOKUP(O7190,Sheet1!A$1:K$18685,7,FALSE)</f>
        <v>W -7</v>
      </c>
      <c r="Q7190" t="str">
        <f>VLOOKUP(O7190,Sheet1!A$1:K$18685,8,FALSE)</f>
        <v>U 200</v>
      </c>
      <c r="R7190" s="1" t="s">
        <v>4503</v>
      </c>
    </row>
    <row r="7191" spans="1:18" ht="17">
      <c r="A7191" s="3">
        <v>39761</v>
      </c>
      <c r="B7191">
        <v>11</v>
      </c>
      <c r="C7191">
        <v>9</v>
      </c>
      <c r="D7191">
        <v>2008</v>
      </c>
      <c r="E7191" t="s">
        <v>4466</v>
      </c>
      <c r="F7191" t="s">
        <v>4457</v>
      </c>
      <c r="G7191">
        <v>82</v>
      </c>
      <c r="H7191" t="s">
        <v>4420</v>
      </c>
      <c r="I7191">
        <v>111</v>
      </c>
      <c r="K7191" s="4">
        <v>18997</v>
      </c>
      <c r="M7191">
        <v>2009</v>
      </c>
      <c r="N7191" t="s">
        <v>4484</v>
      </c>
      <c r="O7191" t="str">
        <f t="shared" si="112"/>
        <v>39761Los Angeles Lakers</v>
      </c>
      <c r="P7191" t="str">
        <f>VLOOKUP(O7191,Sheet1!A$1:K$18685,7,FALSE)</f>
        <v>W -7</v>
      </c>
      <c r="Q7191" t="str">
        <f>VLOOKUP(O7191,Sheet1!A$1:K$18685,8,FALSE)</f>
        <v>O 192.5</v>
      </c>
      <c r="R7191" s="1" t="s">
        <v>4500</v>
      </c>
    </row>
    <row r="7192" spans="1:18" ht="17">
      <c r="A7192" s="3">
        <v>41767</v>
      </c>
      <c r="B7192">
        <v>5</v>
      </c>
      <c r="C7192">
        <v>8</v>
      </c>
      <c r="D7192">
        <v>2014</v>
      </c>
      <c r="E7192" t="s">
        <v>4448</v>
      </c>
      <c r="F7192" t="s">
        <v>4412</v>
      </c>
      <c r="G7192">
        <v>82</v>
      </c>
      <c r="H7192" t="s">
        <v>4421</v>
      </c>
      <c r="I7192">
        <v>94</v>
      </c>
      <c r="K7192" s="4">
        <v>19639</v>
      </c>
      <c r="M7192">
        <v>2014</v>
      </c>
      <c r="N7192" t="s">
        <v>4483</v>
      </c>
      <c r="O7192" t="str">
        <f t="shared" si="112"/>
        <v>41767Miami Heat</v>
      </c>
      <c r="P7192" t="str">
        <f>VLOOKUP(O7192,Sheet1!A$1:K$18685,7,FALSE)</f>
        <v>W -7</v>
      </c>
      <c r="Q7192" t="str">
        <f>VLOOKUP(O7192,Sheet1!A$1:K$18685,8,FALSE)</f>
        <v>U 191.5</v>
      </c>
      <c r="R7192" s="1" t="s">
        <v>4502</v>
      </c>
    </row>
    <row r="7193" spans="1:18" ht="17">
      <c r="A7193" s="3">
        <v>41428</v>
      </c>
      <c r="B7193">
        <v>6</v>
      </c>
      <c r="C7193">
        <v>3</v>
      </c>
      <c r="D7193">
        <v>2013</v>
      </c>
      <c r="E7193" t="s">
        <v>4455</v>
      </c>
      <c r="F7193" t="s">
        <v>4418</v>
      </c>
      <c r="G7193">
        <v>76</v>
      </c>
      <c r="H7193" t="s">
        <v>4421</v>
      </c>
      <c r="I7193">
        <v>99</v>
      </c>
      <c r="K7193" s="4">
        <v>20025</v>
      </c>
      <c r="M7193">
        <v>2013</v>
      </c>
      <c r="N7193" t="s">
        <v>4479</v>
      </c>
      <c r="O7193" t="str">
        <f t="shared" si="112"/>
        <v>41428Miami Heat</v>
      </c>
      <c r="P7193" t="str">
        <f>VLOOKUP(O7193,Sheet1!A$1:K$18685,7,FALSE)</f>
        <v>W -7</v>
      </c>
      <c r="Q7193" t="str">
        <f>VLOOKUP(O7193,Sheet1!A$1:K$18685,8,FALSE)</f>
        <v>U 180.5</v>
      </c>
      <c r="R7193" s="1" t="s">
        <v>4487</v>
      </c>
    </row>
    <row r="7194" spans="1:18" ht="17">
      <c r="A7194" s="3">
        <v>41370</v>
      </c>
      <c r="B7194">
        <v>4</v>
      </c>
      <c r="C7194">
        <v>6</v>
      </c>
      <c r="D7194">
        <v>2013</v>
      </c>
      <c r="E7194" t="s">
        <v>4451</v>
      </c>
      <c r="F7194" t="s">
        <v>4427</v>
      </c>
      <c r="G7194">
        <v>87</v>
      </c>
      <c r="H7194" t="s">
        <v>4421</v>
      </c>
      <c r="I7194">
        <v>106</v>
      </c>
      <c r="K7194" s="4">
        <v>20168</v>
      </c>
      <c r="M7194">
        <v>2013</v>
      </c>
      <c r="N7194" t="s">
        <v>4449</v>
      </c>
      <c r="O7194" t="str">
        <f t="shared" si="112"/>
        <v>41370Miami Heat</v>
      </c>
      <c r="P7194" t="str">
        <f>VLOOKUP(O7194,Sheet1!A$1:K$18685,7,FALSE)</f>
        <v>W -7</v>
      </c>
      <c r="Q7194" t="str">
        <f>VLOOKUP(O7194,Sheet1!A$1:K$18685,8,FALSE)</f>
        <v>O 189.5</v>
      </c>
      <c r="R7194" s="1" t="s">
        <v>4493</v>
      </c>
    </row>
    <row r="7195" spans="1:18" ht="17">
      <c r="A7195" s="3">
        <v>41051</v>
      </c>
      <c r="B7195">
        <v>5</v>
      </c>
      <c r="C7195">
        <v>22</v>
      </c>
      <c r="D7195">
        <v>2012</v>
      </c>
      <c r="E7195" t="s">
        <v>4452</v>
      </c>
      <c r="F7195" t="s">
        <v>4418</v>
      </c>
      <c r="G7195">
        <v>83</v>
      </c>
      <c r="H7195" t="s">
        <v>4421</v>
      </c>
      <c r="I7195">
        <v>115</v>
      </c>
      <c r="K7195" s="4">
        <v>20097</v>
      </c>
      <c r="M7195">
        <v>2012</v>
      </c>
      <c r="N7195" t="s">
        <v>4483</v>
      </c>
      <c r="O7195" t="str">
        <f t="shared" si="112"/>
        <v>41051Miami Heat</v>
      </c>
      <c r="P7195" t="str">
        <f>VLOOKUP(O7195,Sheet1!A$1:K$18685,7,FALSE)</f>
        <v>W -7</v>
      </c>
      <c r="Q7195" t="str">
        <f>VLOOKUP(O7195,Sheet1!A$1:K$18685,8,FALSE)</f>
        <v>O 180.5</v>
      </c>
      <c r="R7195" s="1" t="s">
        <v>4503</v>
      </c>
    </row>
    <row r="7196" spans="1:18" ht="17">
      <c r="A7196" s="3">
        <v>40925</v>
      </c>
      <c r="B7196">
        <v>1</v>
      </c>
      <c r="C7196">
        <v>17</v>
      </c>
      <c r="D7196">
        <v>2012</v>
      </c>
      <c r="E7196" t="s">
        <v>4451</v>
      </c>
      <c r="F7196" t="s">
        <v>4456</v>
      </c>
      <c r="G7196">
        <v>98</v>
      </c>
      <c r="H7196" t="s">
        <v>4421</v>
      </c>
      <c r="I7196">
        <v>120</v>
      </c>
      <c r="K7196" s="4">
        <v>19600</v>
      </c>
      <c r="M7196">
        <v>2012</v>
      </c>
      <c r="N7196" t="s">
        <v>4478</v>
      </c>
      <c r="O7196" t="str">
        <f t="shared" si="112"/>
        <v>40925Miami Heat</v>
      </c>
      <c r="P7196" t="str">
        <f>VLOOKUP(O7196,Sheet1!A$1:K$18685,7,FALSE)</f>
        <v>W -7</v>
      </c>
      <c r="Q7196" t="str">
        <f>VLOOKUP(O7196,Sheet1!A$1:K$18685,8,FALSE)</f>
        <v>O 197.5</v>
      </c>
      <c r="R7196" s="1" t="s">
        <v>4503</v>
      </c>
    </row>
    <row r="7197" spans="1:18" ht="17">
      <c r="A7197" s="3">
        <v>40201</v>
      </c>
      <c r="B7197">
        <v>1</v>
      </c>
      <c r="C7197">
        <v>23</v>
      </c>
      <c r="D7197">
        <v>2010</v>
      </c>
      <c r="E7197" t="s">
        <v>4451</v>
      </c>
      <c r="F7197" t="s">
        <v>4460</v>
      </c>
      <c r="G7197">
        <v>84</v>
      </c>
      <c r="H7197" t="s">
        <v>4421</v>
      </c>
      <c r="I7197">
        <v>115</v>
      </c>
      <c r="K7197" s="4">
        <v>18521</v>
      </c>
      <c r="M7197">
        <v>2010</v>
      </c>
      <c r="N7197" t="s">
        <v>4478</v>
      </c>
      <c r="O7197" t="str">
        <f t="shared" si="112"/>
        <v>40201Miami Heat</v>
      </c>
      <c r="P7197" t="str">
        <f>VLOOKUP(O7197,Sheet1!A$1:K$18685,7,FALSE)</f>
        <v>W -7</v>
      </c>
      <c r="Q7197" t="str">
        <f>VLOOKUP(O7197,Sheet1!A$1:K$18685,8,FALSE)</f>
        <v>U 201</v>
      </c>
      <c r="R7197" s="1" t="s">
        <v>4493</v>
      </c>
    </row>
    <row r="7198" spans="1:18" ht="17">
      <c r="A7198" s="3">
        <v>43425</v>
      </c>
      <c r="B7198">
        <v>11</v>
      </c>
      <c r="C7198">
        <v>21</v>
      </c>
      <c r="D7198">
        <v>2018</v>
      </c>
      <c r="E7198" t="s">
        <v>4452</v>
      </c>
      <c r="F7198" t="s">
        <v>4429</v>
      </c>
      <c r="G7198">
        <v>100</v>
      </c>
      <c r="H7198" t="s">
        <v>4422</v>
      </c>
      <c r="I7198">
        <v>143</v>
      </c>
      <c r="K7198" s="4">
        <v>17591</v>
      </c>
      <c r="M7198">
        <v>2019</v>
      </c>
      <c r="N7198" t="s">
        <v>4484</v>
      </c>
      <c r="O7198" t="str">
        <f t="shared" si="112"/>
        <v>43425Milwaukee Bucks</v>
      </c>
      <c r="P7198" t="str">
        <f>VLOOKUP(O7198,Sheet1!A$1:K$18685,7,FALSE)</f>
        <v>W -7</v>
      </c>
      <c r="Q7198" t="str">
        <f>VLOOKUP(O7198,Sheet1!A$1:K$18685,8,FALSE)</f>
        <v>O 226</v>
      </c>
      <c r="R7198" s="1" t="s">
        <v>4505</v>
      </c>
    </row>
    <row r="7199" spans="1:18" ht="17">
      <c r="A7199" s="3">
        <v>43031</v>
      </c>
      <c r="B7199">
        <v>10</v>
      </c>
      <c r="C7199">
        <v>23</v>
      </c>
      <c r="D7199">
        <v>2017</v>
      </c>
      <c r="E7199" t="s">
        <v>4452</v>
      </c>
      <c r="F7199" t="s">
        <v>4434</v>
      </c>
      <c r="G7199">
        <v>94</v>
      </c>
      <c r="H7199" t="s">
        <v>4422</v>
      </c>
      <c r="I7199">
        <v>103</v>
      </c>
      <c r="K7199" s="4">
        <v>12887</v>
      </c>
      <c r="M7199">
        <v>2018</v>
      </c>
      <c r="N7199" t="s">
        <v>4486</v>
      </c>
      <c r="O7199" t="str">
        <f t="shared" si="112"/>
        <v>43031Milwaukee Bucks</v>
      </c>
      <c r="P7199" t="str">
        <f>VLOOKUP(O7199,Sheet1!A$1:K$18685,7,FALSE)</f>
        <v>W -7</v>
      </c>
      <c r="Q7199" t="str">
        <f>VLOOKUP(O7199,Sheet1!A$1:K$18685,8,FALSE)</f>
        <v>U 203.5</v>
      </c>
      <c r="R7199" s="1" t="s">
        <v>4487</v>
      </c>
    </row>
    <row r="7200" spans="1:18" ht="17">
      <c r="A7200" s="3">
        <v>41250</v>
      </c>
      <c r="B7200">
        <v>12</v>
      </c>
      <c r="C7200">
        <v>7</v>
      </c>
      <c r="D7200">
        <v>2012</v>
      </c>
      <c r="E7200" t="s">
        <v>4455</v>
      </c>
      <c r="F7200" t="s">
        <v>4433</v>
      </c>
      <c r="G7200">
        <v>93</v>
      </c>
      <c r="H7200" t="s">
        <v>4422</v>
      </c>
      <c r="I7200">
        <v>108</v>
      </c>
      <c r="K7200" s="4">
        <v>13371</v>
      </c>
      <c r="M7200">
        <v>2013</v>
      </c>
      <c r="N7200" t="s">
        <v>4468</v>
      </c>
      <c r="O7200" t="str">
        <f t="shared" si="112"/>
        <v>41250Milwaukee Bucks</v>
      </c>
      <c r="P7200" t="str">
        <f>VLOOKUP(O7200,Sheet1!A$1:K$18685,7,FALSE)</f>
        <v>W -7</v>
      </c>
      <c r="Q7200" t="str">
        <f>VLOOKUP(O7200,Sheet1!A$1:K$18685,8,FALSE)</f>
        <v>O 197</v>
      </c>
      <c r="R7200" s="1" t="s">
        <v>4447</v>
      </c>
    </row>
    <row r="7201" spans="1:18" ht="17">
      <c r="A7201" s="3">
        <v>40582</v>
      </c>
      <c r="B7201">
        <v>2</v>
      </c>
      <c r="C7201">
        <v>8</v>
      </c>
      <c r="D7201">
        <v>2011</v>
      </c>
      <c r="E7201" t="s">
        <v>4452</v>
      </c>
      <c r="F7201" t="s">
        <v>4430</v>
      </c>
      <c r="G7201">
        <v>74</v>
      </c>
      <c r="H7201" t="s">
        <v>4422</v>
      </c>
      <c r="I7201">
        <v>92</v>
      </c>
      <c r="K7201" s="4">
        <v>11975</v>
      </c>
      <c r="M7201">
        <v>2011</v>
      </c>
      <c r="N7201" t="s">
        <v>4477</v>
      </c>
      <c r="O7201" t="str">
        <f t="shared" si="112"/>
        <v>40582Milwaukee Bucks</v>
      </c>
      <c r="P7201" t="str">
        <f>VLOOKUP(O7201,Sheet1!A$1:K$18685,7,FALSE)</f>
        <v>W -7</v>
      </c>
      <c r="Q7201" t="str">
        <f>VLOOKUP(O7201,Sheet1!A$1:K$18685,8,FALSE)</f>
        <v>U 193.5</v>
      </c>
      <c r="R7201" s="1" t="s">
        <v>4503</v>
      </c>
    </row>
    <row r="7202" spans="1:18" ht="17">
      <c r="A7202" s="3">
        <v>41705</v>
      </c>
      <c r="B7202">
        <v>3</v>
      </c>
      <c r="C7202">
        <v>7</v>
      </c>
      <c r="D7202">
        <v>2014</v>
      </c>
      <c r="E7202" t="s">
        <v>4451</v>
      </c>
      <c r="F7202" t="s">
        <v>4431</v>
      </c>
      <c r="G7202">
        <v>81</v>
      </c>
      <c r="H7202" t="s">
        <v>4424</v>
      </c>
      <c r="I7202">
        <v>108</v>
      </c>
      <c r="K7202" s="4">
        <v>19812</v>
      </c>
      <c r="M7202">
        <v>2014</v>
      </c>
      <c r="N7202" t="s">
        <v>4480</v>
      </c>
      <c r="O7202" t="str">
        <f t="shared" si="112"/>
        <v>41705New York Knicks</v>
      </c>
      <c r="P7202" t="str">
        <f>VLOOKUP(O7202,Sheet1!A$1:K$18685,7,FALSE)</f>
        <v>W -7</v>
      </c>
      <c r="Q7202" t="str">
        <f>VLOOKUP(O7202,Sheet1!A$1:K$18685,8,FALSE)</f>
        <v>U 196.5</v>
      </c>
      <c r="R7202" s="1" t="s">
        <v>4447</v>
      </c>
    </row>
    <row r="7203" spans="1:18" ht="17">
      <c r="A7203" s="3">
        <v>41369</v>
      </c>
      <c r="B7203">
        <v>4</v>
      </c>
      <c r="C7203">
        <v>5</v>
      </c>
      <c r="D7203">
        <v>2013</v>
      </c>
      <c r="E7203" t="s">
        <v>4451</v>
      </c>
      <c r="F7203" t="s">
        <v>4422</v>
      </c>
      <c r="G7203">
        <v>83</v>
      </c>
      <c r="H7203" t="s">
        <v>4424</v>
      </c>
      <c r="I7203">
        <v>101</v>
      </c>
      <c r="K7203" s="4">
        <v>19033</v>
      </c>
      <c r="M7203">
        <v>2013</v>
      </c>
      <c r="N7203" t="s">
        <v>4449</v>
      </c>
      <c r="O7203" t="str">
        <f t="shared" si="112"/>
        <v>41369New York Knicks</v>
      </c>
      <c r="P7203" t="str">
        <f>VLOOKUP(O7203,Sheet1!A$1:K$18685,7,FALSE)</f>
        <v>W -7</v>
      </c>
      <c r="Q7203" t="str">
        <f>VLOOKUP(O7203,Sheet1!A$1:K$18685,8,FALSE)</f>
        <v>U 201.5</v>
      </c>
      <c r="R7203" s="1" t="s">
        <v>4447</v>
      </c>
    </row>
    <row r="7204" spans="1:18" ht="17">
      <c r="A7204" s="3">
        <v>41356</v>
      </c>
      <c r="B7204">
        <v>3</v>
      </c>
      <c r="C7204">
        <v>23</v>
      </c>
      <c r="D7204">
        <v>2013</v>
      </c>
      <c r="E7204" t="s">
        <v>4451</v>
      </c>
      <c r="F7204" t="s">
        <v>4430</v>
      </c>
      <c r="G7204">
        <v>84</v>
      </c>
      <c r="H7204" t="s">
        <v>4424</v>
      </c>
      <c r="I7204">
        <v>110</v>
      </c>
      <c r="K7204" s="4">
        <v>19033</v>
      </c>
      <c r="M7204">
        <v>2013</v>
      </c>
      <c r="N7204" t="s">
        <v>4480</v>
      </c>
      <c r="O7204" t="str">
        <f t="shared" si="112"/>
        <v>41356New York Knicks</v>
      </c>
      <c r="P7204" t="str">
        <f>VLOOKUP(O7204,Sheet1!A$1:K$18685,7,FALSE)</f>
        <v>W -7</v>
      </c>
      <c r="Q7204" t="str">
        <f>VLOOKUP(O7204,Sheet1!A$1:K$18685,8,FALSE)</f>
        <v>O 191.5</v>
      </c>
      <c r="R7204" s="1" t="s">
        <v>4493</v>
      </c>
    </row>
    <row r="7205" spans="1:18" ht="17">
      <c r="A7205" s="3">
        <v>41287</v>
      </c>
      <c r="B7205">
        <v>1</v>
      </c>
      <c r="C7205">
        <v>13</v>
      </c>
      <c r="D7205">
        <v>2013</v>
      </c>
      <c r="E7205" t="s">
        <v>4471</v>
      </c>
      <c r="F7205" t="s">
        <v>4454</v>
      </c>
      <c r="G7205">
        <v>87</v>
      </c>
      <c r="H7205" t="s">
        <v>4424</v>
      </c>
      <c r="I7205">
        <v>100</v>
      </c>
      <c r="K7205" s="4">
        <v>19033</v>
      </c>
      <c r="M7205">
        <v>2013</v>
      </c>
      <c r="N7205" t="s">
        <v>4478</v>
      </c>
      <c r="O7205" t="str">
        <f t="shared" si="112"/>
        <v>41287New York Knicks</v>
      </c>
      <c r="P7205" t="str">
        <f>VLOOKUP(O7205,Sheet1!A$1:K$18685,7,FALSE)</f>
        <v>W -7</v>
      </c>
      <c r="Q7205" t="str">
        <f>VLOOKUP(O7205,Sheet1!A$1:K$18685,8,FALSE)</f>
        <v>U 190.5</v>
      </c>
      <c r="R7205" s="1" t="s">
        <v>4500</v>
      </c>
    </row>
    <row r="7206" spans="1:18" ht="17">
      <c r="A7206" s="3">
        <v>41231</v>
      </c>
      <c r="B7206">
        <v>11</v>
      </c>
      <c r="C7206">
        <v>18</v>
      </c>
      <c r="D7206">
        <v>2012</v>
      </c>
      <c r="E7206" t="s">
        <v>4471</v>
      </c>
      <c r="F7206" t="s">
        <v>4418</v>
      </c>
      <c r="G7206">
        <v>76</v>
      </c>
      <c r="H7206" t="s">
        <v>4424</v>
      </c>
      <c r="I7206">
        <v>88</v>
      </c>
      <c r="K7206" s="4">
        <v>19033</v>
      </c>
      <c r="M7206">
        <v>2013</v>
      </c>
      <c r="N7206" t="s">
        <v>4484</v>
      </c>
      <c r="O7206" t="str">
        <f t="shared" si="112"/>
        <v>41231New York Knicks</v>
      </c>
      <c r="P7206" t="str">
        <f>VLOOKUP(O7206,Sheet1!A$1:K$18685,7,FALSE)</f>
        <v>W -7</v>
      </c>
      <c r="Q7206" t="str">
        <f>VLOOKUP(O7206,Sheet1!A$1:K$18685,8,FALSE)</f>
        <v>U 186.5</v>
      </c>
      <c r="R7206" s="1" t="s">
        <v>4500</v>
      </c>
    </row>
    <row r="7207" spans="1:18" ht="17">
      <c r="A7207" s="3">
        <v>40961</v>
      </c>
      <c r="B7207">
        <v>2</v>
      </c>
      <c r="C7207">
        <v>22</v>
      </c>
      <c r="D7207">
        <v>2012</v>
      </c>
      <c r="E7207" t="s">
        <v>4451</v>
      </c>
      <c r="F7207" t="s">
        <v>4410</v>
      </c>
      <c r="G7207">
        <v>82</v>
      </c>
      <c r="H7207" t="s">
        <v>4424</v>
      </c>
      <c r="I7207">
        <v>99</v>
      </c>
      <c r="K7207" s="4">
        <v>19763</v>
      </c>
      <c r="M7207">
        <v>2012</v>
      </c>
      <c r="N7207" t="s">
        <v>4477</v>
      </c>
      <c r="O7207" t="str">
        <f t="shared" si="112"/>
        <v>40961New York Knicks</v>
      </c>
      <c r="P7207" t="str">
        <f>VLOOKUP(O7207,Sheet1!A$1:K$18685,7,FALSE)</f>
        <v>W -7</v>
      </c>
      <c r="Q7207" t="str">
        <f>VLOOKUP(O7207,Sheet1!A$1:K$18685,8,FALSE)</f>
        <v>U 187</v>
      </c>
      <c r="R7207" s="1" t="s">
        <v>4505</v>
      </c>
    </row>
    <row r="7208" spans="1:18" ht="17">
      <c r="A7208" s="3">
        <v>43465</v>
      </c>
      <c r="B7208">
        <v>12</v>
      </c>
      <c r="C7208">
        <v>31</v>
      </c>
      <c r="D7208">
        <v>2018</v>
      </c>
      <c r="E7208" t="s">
        <v>4452</v>
      </c>
      <c r="F7208" t="s">
        <v>4462</v>
      </c>
      <c r="G7208">
        <v>102</v>
      </c>
      <c r="H7208" t="s">
        <v>4425</v>
      </c>
      <c r="I7208">
        <v>122</v>
      </c>
      <c r="K7208" s="4">
        <v>18203</v>
      </c>
      <c r="M7208">
        <v>2019</v>
      </c>
      <c r="N7208" t="s">
        <v>4468</v>
      </c>
      <c r="O7208" t="str">
        <f t="shared" si="112"/>
        <v>43465Oklahoma City Thunder</v>
      </c>
      <c r="P7208" t="str">
        <f>VLOOKUP(O7208,Sheet1!A$1:K$18685,7,FALSE)</f>
        <v>W -7</v>
      </c>
      <c r="Q7208" t="str">
        <f>VLOOKUP(O7208,Sheet1!A$1:K$18685,8,FALSE)</f>
        <v>O 223</v>
      </c>
      <c r="R7208" s="1" t="s">
        <v>4487</v>
      </c>
    </row>
    <row r="7209" spans="1:18" ht="17">
      <c r="A7209" s="3">
        <v>41584</v>
      </c>
      <c r="B7209">
        <v>11</v>
      </c>
      <c r="C7209">
        <v>6</v>
      </c>
      <c r="D7209">
        <v>2013</v>
      </c>
      <c r="E7209" t="s">
        <v>4466</v>
      </c>
      <c r="F7209" t="s">
        <v>4462</v>
      </c>
      <c r="G7209">
        <v>93</v>
      </c>
      <c r="H7209" t="s">
        <v>4425</v>
      </c>
      <c r="I7209">
        <v>107</v>
      </c>
      <c r="K7209" s="4">
        <v>18203</v>
      </c>
      <c r="M7209">
        <v>2014</v>
      </c>
      <c r="N7209" t="s">
        <v>4484</v>
      </c>
      <c r="O7209" t="str">
        <f t="shared" si="112"/>
        <v>41584Oklahoma City Thunder</v>
      </c>
      <c r="P7209" t="str">
        <f>VLOOKUP(O7209,Sheet1!A$1:K$18685,7,FALSE)</f>
        <v>W -7</v>
      </c>
      <c r="Q7209" t="str">
        <f>VLOOKUP(O7209,Sheet1!A$1:K$18685,8,FALSE)</f>
        <v>U 210</v>
      </c>
      <c r="R7209" s="1" t="s">
        <v>4505</v>
      </c>
    </row>
    <row r="7210" spans="1:18" ht="17">
      <c r="A7210" s="3">
        <v>40962</v>
      </c>
      <c r="B7210">
        <v>2</v>
      </c>
      <c r="C7210">
        <v>23</v>
      </c>
      <c r="D7210">
        <v>2012</v>
      </c>
      <c r="E7210" t="s">
        <v>4466</v>
      </c>
      <c r="F7210" t="s">
        <v>4420</v>
      </c>
      <c r="G7210">
        <v>85</v>
      </c>
      <c r="H7210" t="s">
        <v>4425</v>
      </c>
      <c r="I7210">
        <v>100</v>
      </c>
      <c r="K7210" s="4">
        <v>18203</v>
      </c>
      <c r="M7210">
        <v>2012</v>
      </c>
      <c r="N7210" t="s">
        <v>4477</v>
      </c>
      <c r="O7210" t="str">
        <f t="shared" si="112"/>
        <v>40962Oklahoma City Thunder</v>
      </c>
      <c r="P7210" t="str">
        <f>VLOOKUP(O7210,Sheet1!A$1:K$18685,7,FALSE)</f>
        <v>W -7</v>
      </c>
      <c r="Q7210" t="str">
        <f>VLOOKUP(O7210,Sheet1!A$1:K$18685,8,FALSE)</f>
        <v>U 195.5</v>
      </c>
      <c r="R7210" s="1" t="s">
        <v>4502</v>
      </c>
    </row>
    <row r="7211" spans="1:18" ht="17">
      <c r="A7211" s="3">
        <v>40576</v>
      </c>
      <c r="B7211">
        <v>2</v>
      </c>
      <c r="C7211">
        <v>2</v>
      </c>
      <c r="D7211">
        <v>2011</v>
      </c>
      <c r="E7211" t="s">
        <v>4452</v>
      </c>
      <c r="F7211" t="s">
        <v>4454</v>
      </c>
      <c r="G7211">
        <v>93</v>
      </c>
      <c r="H7211" t="s">
        <v>4425</v>
      </c>
      <c r="I7211">
        <v>104</v>
      </c>
      <c r="K7211" s="4">
        <v>17849</v>
      </c>
      <c r="M7211">
        <v>2011</v>
      </c>
      <c r="N7211" t="s">
        <v>4477</v>
      </c>
      <c r="O7211" t="str">
        <f t="shared" si="112"/>
        <v>40576Oklahoma City Thunder</v>
      </c>
      <c r="P7211" t="str">
        <f>VLOOKUP(O7211,Sheet1!A$1:K$18685,7,FALSE)</f>
        <v>W -7</v>
      </c>
      <c r="Q7211" t="str">
        <f>VLOOKUP(O7211,Sheet1!A$1:K$18685,8,FALSE)</f>
        <v>U 198</v>
      </c>
      <c r="R7211" s="1" t="s">
        <v>4505</v>
      </c>
    </row>
    <row r="7212" spans="1:18" ht="17">
      <c r="A7212" s="3">
        <v>40478</v>
      </c>
      <c r="B7212">
        <v>10</v>
      </c>
      <c r="C7212">
        <v>27</v>
      </c>
      <c r="D7212">
        <v>2010</v>
      </c>
      <c r="E7212" t="s">
        <v>4452</v>
      </c>
      <c r="F7212" t="s">
        <v>4413</v>
      </c>
      <c r="G7212">
        <v>95</v>
      </c>
      <c r="H7212" t="s">
        <v>4425</v>
      </c>
      <c r="I7212">
        <v>106</v>
      </c>
      <c r="K7212" s="4">
        <v>18203</v>
      </c>
      <c r="M7212">
        <v>2011</v>
      </c>
      <c r="N7212" t="s">
        <v>4486</v>
      </c>
      <c r="O7212" t="str">
        <f t="shared" si="112"/>
        <v>40478Oklahoma City Thunder</v>
      </c>
      <c r="P7212" t="str">
        <f>VLOOKUP(O7212,Sheet1!A$1:K$18685,7,FALSE)</f>
        <v>W -7</v>
      </c>
      <c r="Q7212" t="str">
        <f>VLOOKUP(O7212,Sheet1!A$1:K$18685,8,FALSE)</f>
        <v>O 192.5</v>
      </c>
      <c r="R7212" s="1" t="s">
        <v>4505</v>
      </c>
    </row>
    <row r="7213" spans="1:18" ht="17">
      <c r="A7213" s="3">
        <v>40154</v>
      </c>
      <c r="B7213">
        <v>12</v>
      </c>
      <c r="C7213">
        <v>7</v>
      </c>
      <c r="D7213">
        <v>2009</v>
      </c>
      <c r="E7213" t="s">
        <v>4452</v>
      </c>
      <c r="F7213" t="s">
        <v>4417</v>
      </c>
      <c r="G7213">
        <v>88</v>
      </c>
      <c r="H7213" t="s">
        <v>4425</v>
      </c>
      <c r="I7213">
        <v>104</v>
      </c>
      <c r="K7213" s="4">
        <v>17334</v>
      </c>
      <c r="M7213">
        <v>2010</v>
      </c>
      <c r="N7213" t="s">
        <v>4468</v>
      </c>
      <c r="O7213" t="str">
        <f t="shared" si="112"/>
        <v>40154Oklahoma City Thunder</v>
      </c>
      <c r="P7213" t="str">
        <f>VLOOKUP(O7213,Sheet1!A$1:K$18685,7,FALSE)</f>
        <v>W -7</v>
      </c>
      <c r="Q7213" t="str">
        <f>VLOOKUP(O7213,Sheet1!A$1:K$18685,8,FALSE)</f>
        <v>U 222</v>
      </c>
      <c r="R7213" s="1" t="s">
        <v>4487</v>
      </c>
    </row>
    <row r="7214" spans="1:18" ht="17">
      <c r="A7214" s="3">
        <v>40659</v>
      </c>
      <c r="B7214">
        <v>4</v>
      </c>
      <c r="C7214">
        <v>26</v>
      </c>
      <c r="D7214">
        <v>2011</v>
      </c>
      <c r="E7214" t="s">
        <v>4451</v>
      </c>
      <c r="F7214" t="s">
        <v>4410</v>
      </c>
      <c r="G7214">
        <v>76</v>
      </c>
      <c r="H7214" t="s">
        <v>4426</v>
      </c>
      <c r="I7214">
        <v>101</v>
      </c>
      <c r="K7214" s="4">
        <v>19091</v>
      </c>
      <c r="M7214">
        <v>2011</v>
      </c>
      <c r="N7214" t="s">
        <v>4449</v>
      </c>
      <c r="O7214" t="str">
        <f t="shared" si="112"/>
        <v>40659Orlando Magic</v>
      </c>
      <c r="P7214" t="str">
        <f>VLOOKUP(O7214,Sheet1!A$1:K$18685,7,FALSE)</f>
        <v>W -7</v>
      </c>
      <c r="Q7214" t="str">
        <f>VLOOKUP(O7214,Sheet1!A$1:K$18685,8,FALSE)</f>
        <v>U 178.5</v>
      </c>
      <c r="R7214" s="1" t="s">
        <v>4503</v>
      </c>
    </row>
    <row r="7215" spans="1:18" ht="17">
      <c r="A7215" s="3">
        <v>40254</v>
      </c>
      <c r="B7215">
        <v>3</v>
      </c>
      <c r="C7215">
        <v>17</v>
      </c>
      <c r="D7215">
        <v>2010</v>
      </c>
      <c r="E7215" t="s">
        <v>4452</v>
      </c>
      <c r="F7215" t="s">
        <v>4456</v>
      </c>
      <c r="G7215">
        <v>84</v>
      </c>
      <c r="H7215" t="s">
        <v>4426</v>
      </c>
      <c r="I7215">
        <v>110</v>
      </c>
      <c r="K7215" s="4">
        <v>17461</v>
      </c>
      <c r="M7215">
        <v>2010</v>
      </c>
      <c r="N7215" t="s">
        <v>4480</v>
      </c>
      <c r="O7215" t="str">
        <f t="shared" si="112"/>
        <v>40254Orlando Magic</v>
      </c>
      <c r="P7215" t="str">
        <f>VLOOKUP(O7215,Sheet1!A$1:K$18685,7,FALSE)</f>
        <v>W -7</v>
      </c>
      <c r="Q7215" t="str">
        <f>VLOOKUP(O7215,Sheet1!A$1:K$18685,8,FALSE)</f>
        <v>O 193</v>
      </c>
      <c r="R7215" s="1" t="s">
        <v>4505</v>
      </c>
    </row>
    <row r="7216" spans="1:18" ht="17">
      <c r="A7216" s="3">
        <v>39947</v>
      </c>
      <c r="B7216">
        <v>5</v>
      </c>
      <c r="C7216">
        <v>14</v>
      </c>
      <c r="D7216">
        <v>2009</v>
      </c>
      <c r="E7216" t="s">
        <v>4448</v>
      </c>
      <c r="F7216" t="s">
        <v>4411</v>
      </c>
      <c r="G7216">
        <v>75</v>
      </c>
      <c r="H7216" t="s">
        <v>4426</v>
      </c>
      <c r="I7216">
        <v>83</v>
      </c>
      <c r="K7216" s="4">
        <v>17461</v>
      </c>
      <c r="M7216">
        <v>2009</v>
      </c>
      <c r="N7216" t="s">
        <v>4483</v>
      </c>
      <c r="O7216" t="str">
        <f t="shared" si="112"/>
        <v>39947Orlando Magic</v>
      </c>
      <c r="P7216" t="str">
        <f>VLOOKUP(O7216,Sheet1!A$1:K$18685,7,FALSE)</f>
        <v>W -7</v>
      </c>
      <c r="Q7216" t="str">
        <f>VLOOKUP(O7216,Sheet1!A$1:K$18685,8,FALSE)</f>
        <v>U 190.5</v>
      </c>
      <c r="R7216" s="1" t="s">
        <v>4502</v>
      </c>
    </row>
    <row r="7217" spans="1:18" ht="17">
      <c r="A7217" s="3">
        <v>43552</v>
      </c>
      <c r="B7217">
        <v>3</v>
      </c>
      <c r="C7217">
        <v>28</v>
      </c>
      <c r="D7217">
        <v>2019</v>
      </c>
      <c r="E7217" t="s">
        <v>4448</v>
      </c>
      <c r="F7217" t="s">
        <v>4412</v>
      </c>
      <c r="G7217">
        <v>110</v>
      </c>
      <c r="H7217" t="s">
        <v>4427</v>
      </c>
      <c r="I7217">
        <v>123</v>
      </c>
      <c r="K7217" s="4">
        <v>20547</v>
      </c>
      <c r="M7217">
        <v>2019</v>
      </c>
      <c r="N7217" t="s">
        <v>4480</v>
      </c>
      <c r="O7217" t="str">
        <f t="shared" si="112"/>
        <v>43552Philadelphia 76ers</v>
      </c>
      <c r="P7217" t="str">
        <f>VLOOKUP(O7217,Sheet1!A$1:K$18685,7,FALSE)</f>
        <v>W -7</v>
      </c>
      <c r="Q7217" t="str">
        <f>VLOOKUP(O7217,Sheet1!A$1:K$18685,8,FALSE)</f>
        <v>O 231.5</v>
      </c>
      <c r="R7217" s="1" t="s">
        <v>4502</v>
      </c>
    </row>
    <row r="7218" spans="1:18" ht="17">
      <c r="A7218" s="3">
        <v>43456</v>
      </c>
      <c r="B7218">
        <v>12</v>
      </c>
      <c r="C7218">
        <v>22</v>
      </c>
      <c r="D7218">
        <v>2018</v>
      </c>
      <c r="E7218" t="s">
        <v>4451</v>
      </c>
      <c r="F7218" t="s">
        <v>4430</v>
      </c>
      <c r="G7218">
        <v>101</v>
      </c>
      <c r="H7218" t="s">
        <v>4427</v>
      </c>
      <c r="I7218">
        <v>126</v>
      </c>
      <c r="K7218" s="4">
        <v>20691</v>
      </c>
      <c r="M7218">
        <v>2019</v>
      </c>
      <c r="N7218" t="s">
        <v>4468</v>
      </c>
      <c r="O7218" t="str">
        <f t="shared" si="112"/>
        <v>43456Philadelphia 76ers</v>
      </c>
      <c r="P7218" t="str">
        <f>VLOOKUP(O7218,Sheet1!A$1:K$18685,7,FALSE)</f>
        <v>W -7</v>
      </c>
      <c r="Q7218" t="str">
        <f>VLOOKUP(O7218,Sheet1!A$1:K$18685,8,FALSE)</f>
        <v>O 221</v>
      </c>
      <c r="R7218" s="1" t="s">
        <v>4493</v>
      </c>
    </row>
    <row r="7219" spans="1:18" ht="17">
      <c r="A7219" s="3">
        <v>43227</v>
      </c>
      <c r="B7219">
        <v>5</v>
      </c>
      <c r="C7219">
        <v>7</v>
      </c>
      <c r="D7219">
        <v>2018</v>
      </c>
      <c r="E7219" t="s">
        <v>4489</v>
      </c>
      <c r="F7219" t="s">
        <v>4411</v>
      </c>
      <c r="G7219">
        <v>92</v>
      </c>
      <c r="H7219" t="s">
        <v>4427</v>
      </c>
      <c r="I7219">
        <v>103</v>
      </c>
      <c r="K7219" s="4">
        <v>20936</v>
      </c>
      <c r="M7219">
        <v>2018</v>
      </c>
      <c r="N7219" t="s">
        <v>4483</v>
      </c>
      <c r="O7219" t="str">
        <f t="shared" si="112"/>
        <v>43227Philadelphia 76ers</v>
      </c>
      <c r="P7219" t="str">
        <f>VLOOKUP(O7219,Sheet1!A$1:K$18685,7,FALSE)</f>
        <v>W -7</v>
      </c>
      <c r="Q7219" t="str">
        <f>VLOOKUP(O7219,Sheet1!A$1:K$18685,8,FALSE)</f>
        <v>U 206.5</v>
      </c>
      <c r="R7219" s="1" t="s">
        <v>4487</v>
      </c>
    </row>
    <row r="7220" spans="1:18" ht="17">
      <c r="A7220" s="3">
        <v>40977</v>
      </c>
      <c r="B7220">
        <v>3</v>
      </c>
      <c r="C7220">
        <v>9</v>
      </c>
      <c r="D7220">
        <v>2012</v>
      </c>
      <c r="E7220" t="s">
        <v>4448</v>
      </c>
      <c r="F7220" t="s">
        <v>4431</v>
      </c>
      <c r="G7220">
        <v>91</v>
      </c>
      <c r="H7220" t="s">
        <v>4427</v>
      </c>
      <c r="I7220">
        <v>104</v>
      </c>
      <c r="K7220" s="4">
        <v>18512</v>
      </c>
      <c r="M7220">
        <v>2012</v>
      </c>
      <c r="N7220" t="s">
        <v>4480</v>
      </c>
      <c r="O7220" t="str">
        <f t="shared" si="112"/>
        <v>40977Philadelphia 76ers</v>
      </c>
      <c r="P7220" t="str">
        <f>VLOOKUP(O7220,Sheet1!A$1:K$18685,7,FALSE)</f>
        <v>W -7</v>
      </c>
      <c r="Q7220" t="str">
        <f>VLOOKUP(O7220,Sheet1!A$1:K$18685,8,FALSE)</f>
        <v>O 185.5</v>
      </c>
      <c r="R7220" s="1" t="s">
        <v>4447</v>
      </c>
    </row>
    <row r="7221" spans="1:18" ht="17">
      <c r="A7221" s="3">
        <v>40928</v>
      </c>
      <c r="B7221">
        <v>1</v>
      </c>
      <c r="C7221">
        <v>20</v>
      </c>
      <c r="D7221">
        <v>2012</v>
      </c>
      <c r="E7221" t="s">
        <v>4448</v>
      </c>
      <c r="F7221" t="s">
        <v>4410</v>
      </c>
      <c r="G7221">
        <v>76</v>
      </c>
      <c r="H7221" t="s">
        <v>4427</v>
      </c>
      <c r="I7221">
        <v>90</v>
      </c>
      <c r="K7221" s="4">
        <v>17724</v>
      </c>
      <c r="M7221">
        <v>2012</v>
      </c>
      <c r="N7221" t="s">
        <v>4478</v>
      </c>
      <c r="O7221" t="str">
        <f t="shared" si="112"/>
        <v>40928Philadelphia 76ers</v>
      </c>
      <c r="P7221" t="str">
        <f>VLOOKUP(O7221,Sheet1!A$1:K$18685,7,FALSE)</f>
        <v>W -7</v>
      </c>
      <c r="Q7221" t="str">
        <f>VLOOKUP(O7221,Sheet1!A$1:K$18685,8,FALSE)</f>
        <v>U 183.5</v>
      </c>
      <c r="R7221" s="1" t="s">
        <v>4447</v>
      </c>
    </row>
    <row r="7222" spans="1:18" ht="17">
      <c r="A7222" s="3">
        <v>40917</v>
      </c>
      <c r="B7222">
        <v>1</v>
      </c>
      <c r="C7222">
        <v>9</v>
      </c>
      <c r="D7222">
        <v>2012</v>
      </c>
      <c r="E7222" t="s">
        <v>4448</v>
      </c>
      <c r="F7222" t="s">
        <v>4418</v>
      </c>
      <c r="G7222">
        <v>86</v>
      </c>
      <c r="H7222" t="s">
        <v>4427</v>
      </c>
      <c r="I7222">
        <v>96</v>
      </c>
      <c r="K7222" s="4">
        <v>8612</v>
      </c>
      <c r="M7222">
        <v>2012</v>
      </c>
      <c r="N7222" t="s">
        <v>4478</v>
      </c>
      <c r="O7222" t="str">
        <f t="shared" si="112"/>
        <v>40917Philadelphia 76ers</v>
      </c>
      <c r="P7222" t="str">
        <f>VLOOKUP(O7222,Sheet1!A$1:K$18685,7,FALSE)</f>
        <v>W -7</v>
      </c>
      <c r="Q7222" t="str">
        <f>VLOOKUP(O7222,Sheet1!A$1:K$18685,8,FALSE)</f>
        <v>U 185.5</v>
      </c>
      <c r="R7222" s="1" t="s">
        <v>4487</v>
      </c>
    </row>
    <row r="7223" spans="1:18" ht="17">
      <c r="A7223" s="3">
        <v>39887</v>
      </c>
      <c r="B7223">
        <v>3</v>
      </c>
      <c r="C7223">
        <v>15</v>
      </c>
      <c r="D7223">
        <v>2009</v>
      </c>
      <c r="E7223" t="s">
        <v>4474</v>
      </c>
      <c r="F7223" t="s">
        <v>4421</v>
      </c>
      <c r="G7223">
        <v>77</v>
      </c>
      <c r="H7223" t="s">
        <v>4427</v>
      </c>
      <c r="I7223">
        <v>85</v>
      </c>
      <c r="K7223" s="4">
        <v>20100</v>
      </c>
      <c r="M7223">
        <v>2009</v>
      </c>
      <c r="N7223" t="s">
        <v>4480</v>
      </c>
      <c r="O7223" t="str">
        <f t="shared" si="112"/>
        <v>39887Philadelphia 76ers</v>
      </c>
      <c r="P7223" t="str">
        <f>VLOOKUP(O7223,Sheet1!A$1:K$18685,7,FALSE)</f>
        <v>W -7</v>
      </c>
      <c r="Q7223" t="str">
        <f>VLOOKUP(O7223,Sheet1!A$1:K$18685,8,FALSE)</f>
        <v>U 196</v>
      </c>
      <c r="R7223" s="1" t="s">
        <v>4500</v>
      </c>
    </row>
    <row r="7224" spans="1:18" ht="17">
      <c r="A7224" s="3">
        <v>40128</v>
      </c>
      <c r="B7224">
        <v>11</v>
      </c>
      <c r="C7224">
        <v>11</v>
      </c>
      <c r="D7224">
        <v>2009</v>
      </c>
      <c r="E7224" t="s">
        <v>4461</v>
      </c>
      <c r="F7224" t="s">
        <v>4454</v>
      </c>
      <c r="G7224">
        <v>104</v>
      </c>
      <c r="H7224" t="s">
        <v>4428</v>
      </c>
      <c r="I7224">
        <v>124</v>
      </c>
      <c r="K7224" s="4">
        <v>16517</v>
      </c>
      <c r="M7224">
        <v>2010</v>
      </c>
      <c r="N7224" t="s">
        <v>4484</v>
      </c>
      <c r="O7224" t="str">
        <f t="shared" si="112"/>
        <v>40128Phoenix Suns</v>
      </c>
      <c r="P7224" t="str">
        <f>VLOOKUP(O7224,Sheet1!A$1:K$18685,7,FALSE)</f>
        <v>W -7</v>
      </c>
      <c r="Q7224" t="str">
        <f>VLOOKUP(O7224,Sheet1!A$1:K$18685,8,FALSE)</f>
        <v>O 217</v>
      </c>
      <c r="R7224" s="1" t="s">
        <v>4505</v>
      </c>
    </row>
    <row r="7225" spans="1:18" ht="17">
      <c r="A7225" s="3">
        <v>43105</v>
      </c>
      <c r="B7225">
        <v>1</v>
      </c>
      <c r="C7225">
        <v>5</v>
      </c>
      <c r="D7225">
        <v>2018</v>
      </c>
      <c r="E7225" t="s">
        <v>4459</v>
      </c>
      <c r="F7225" t="s">
        <v>4410</v>
      </c>
      <c r="G7225">
        <v>89</v>
      </c>
      <c r="H7225" t="s">
        <v>4429</v>
      </c>
      <c r="I7225">
        <v>110</v>
      </c>
      <c r="K7225" s="4">
        <v>19393</v>
      </c>
      <c r="M7225">
        <v>2018</v>
      </c>
      <c r="N7225" t="s">
        <v>4478</v>
      </c>
      <c r="O7225" t="str">
        <f t="shared" si="112"/>
        <v>43105Portland Trail Blazers</v>
      </c>
      <c r="P7225" t="str">
        <f>VLOOKUP(O7225,Sheet1!A$1:K$18685,7,FALSE)</f>
        <v>W -7</v>
      </c>
      <c r="Q7225" t="str">
        <f>VLOOKUP(O7225,Sheet1!A$1:K$18685,8,FALSE)</f>
        <v>U 207.5</v>
      </c>
      <c r="R7225" s="1" t="s">
        <v>4447</v>
      </c>
    </row>
    <row r="7226" spans="1:18" ht="17">
      <c r="A7226" s="3">
        <v>42402</v>
      </c>
      <c r="B7226">
        <v>2</v>
      </c>
      <c r="C7226">
        <v>2</v>
      </c>
      <c r="D7226">
        <v>2016</v>
      </c>
      <c r="E7226" t="s">
        <v>4459</v>
      </c>
      <c r="F7226" t="s">
        <v>4422</v>
      </c>
      <c r="G7226">
        <v>95</v>
      </c>
      <c r="H7226" t="s">
        <v>4429</v>
      </c>
      <c r="I7226">
        <v>107</v>
      </c>
      <c r="K7226" s="4">
        <v>18306</v>
      </c>
      <c r="M7226">
        <v>2016</v>
      </c>
      <c r="N7226" t="s">
        <v>4477</v>
      </c>
      <c r="O7226" t="str">
        <f t="shared" si="112"/>
        <v>42402Portland Trail Blazers</v>
      </c>
      <c r="P7226" t="str">
        <f>VLOOKUP(O7226,Sheet1!A$1:K$18685,7,FALSE)</f>
        <v>W -7</v>
      </c>
      <c r="Q7226" t="str">
        <f>VLOOKUP(O7226,Sheet1!A$1:K$18685,8,FALSE)</f>
        <v>U 205.5</v>
      </c>
      <c r="R7226" s="1" t="s">
        <v>4503</v>
      </c>
    </row>
    <row r="7227" spans="1:18" ht="17">
      <c r="A7227" s="3">
        <v>41664</v>
      </c>
      <c r="B7227">
        <v>1</v>
      </c>
      <c r="C7227">
        <v>25</v>
      </c>
      <c r="D7227">
        <v>2014</v>
      </c>
      <c r="E7227" t="s">
        <v>4459</v>
      </c>
      <c r="F7227" t="s">
        <v>4423</v>
      </c>
      <c r="G7227">
        <v>104</v>
      </c>
      <c r="H7227" t="s">
        <v>4429</v>
      </c>
      <c r="I7227">
        <v>115</v>
      </c>
      <c r="K7227" s="4">
        <v>20006</v>
      </c>
      <c r="M7227">
        <v>2014</v>
      </c>
      <c r="N7227" t="s">
        <v>4478</v>
      </c>
      <c r="O7227" t="str">
        <f t="shared" si="112"/>
        <v>41664Portland Trail Blazers</v>
      </c>
      <c r="P7227" t="str">
        <f>VLOOKUP(O7227,Sheet1!A$1:K$18685,7,FALSE)</f>
        <v>W -7</v>
      </c>
      <c r="Q7227" t="str">
        <f>VLOOKUP(O7227,Sheet1!A$1:K$18685,8,FALSE)</f>
        <v>P 219</v>
      </c>
      <c r="R7227" s="1" t="s">
        <v>4493</v>
      </c>
    </row>
    <row r="7228" spans="1:18" ht="17">
      <c r="A7228" s="3">
        <v>41603</v>
      </c>
      <c r="B7228">
        <v>11</v>
      </c>
      <c r="C7228">
        <v>25</v>
      </c>
      <c r="D7228">
        <v>2013</v>
      </c>
      <c r="E7228" t="s">
        <v>4459</v>
      </c>
      <c r="F7228" t="s">
        <v>4424</v>
      </c>
      <c r="G7228">
        <v>91</v>
      </c>
      <c r="H7228" t="s">
        <v>4429</v>
      </c>
      <c r="I7228">
        <v>102</v>
      </c>
      <c r="K7228" s="4">
        <v>19939</v>
      </c>
      <c r="M7228">
        <v>2014</v>
      </c>
      <c r="N7228" t="s">
        <v>4484</v>
      </c>
      <c r="O7228" t="str">
        <f t="shared" si="112"/>
        <v>41603Portland Trail Blazers</v>
      </c>
      <c r="P7228" t="str">
        <f>VLOOKUP(O7228,Sheet1!A$1:K$18685,7,FALSE)</f>
        <v>W -7</v>
      </c>
      <c r="Q7228" t="str">
        <f>VLOOKUP(O7228,Sheet1!A$1:K$18685,8,FALSE)</f>
        <v>U 195.5</v>
      </c>
      <c r="R7228" s="1" t="s">
        <v>4487</v>
      </c>
    </row>
    <row r="7229" spans="1:18" ht="17">
      <c r="A7229" s="3">
        <v>40621</v>
      </c>
      <c r="B7229">
        <v>3</v>
      </c>
      <c r="C7229">
        <v>19</v>
      </c>
      <c r="D7229">
        <v>2011</v>
      </c>
      <c r="E7229" t="s">
        <v>4459</v>
      </c>
      <c r="F7229" t="s">
        <v>4427</v>
      </c>
      <c r="G7229">
        <v>101</v>
      </c>
      <c r="H7229" t="s">
        <v>4429</v>
      </c>
      <c r="I7229">
        <v>110</v>
      </c>
      <c r="K7229" s="4">
        <v>20637</v>
      </c>
      <c r="M7229">
        <v>2011</v>
      </c>
      <c r="N7229" t="s">
        <v>4480</v>
      </c>
      <c r="O7229" t="str">
        <f t="shared" si="112"/>
        <v>40621Portland Trail Blazers</v>
      </c>
      <c r="P7229" t="str">
        <f>VLOOKUP(O7229,Sheet1!A$1:K$18685,7,FALSE)</f>
        <v>W -7</v>
      </c>
      <c r="Q7229" t="str">
        <f>VLOOKUP(O7229,Sheet1!A$1:K$18685,8,FALSE)</f>
        <v>O 188</v>
      </c>
      <c r="R7229" s="1" t="s">
        <v>4493</v>
      </c>
    </row>
    <row r="7230" spans="1:18" ht="17">
      <c r="A7230" s="3">
        <v>39885</v>
      </c>
      <c r="B7230">
        <v>3</v>
      </c>
      <c r="C7230">
        <v>13</v>
      </c>
      <c r="D7230">
        <v>2009</v>
      </c>
      <c r="E7230" t="s">
        <v>4459</v>
      </c>
      <c r="F7230" t="s">
        <v>4450</v>
      </c>
      <c r="G7230">
        <v>100</v>
      </c>
      <c r="H7230" t="s">
        <v>4429</v>
      </c>
      <c r="I7230">
        <v>109</v>
      </c>
      <c r="K7230" s="4">
        <v>20634</v>
      </c>
      <c r="M7230">
        <v>2009</v>
      </c>
      <c r="N7230" t="s">
        <v>4480</v>
      </c>
      <c r="O7230" t="str">
        <f t="shared" si="112"/>
        <v>39885Portland Trail Blazers</v>
      </c>
      <c r="P7230" t="str">
        <f>VLOOKUP(O7230,Sheet1!A$1:K$18685,7,FALSE)</f>
        <v>W -7</v>
      </c>
      <c r="Q7230" t="str">
        <f>VLOOKUP(O7230,Sheet1!A$1:K$18685,8,FALSE)</f>
        <v>O 195.5</v>
      </c>
      <c r="R7230" s="1" t="s">
        <v>4447</v>
      </c>
    </row>
    <row r="7231" spans="1:18" ht="17">
      <c r="A7231" s="3">
        <v>43538</v>
      </c>
      <c r="B7231">
        <v>3</v>
      </c>
      <c r="C7231">
        <v>14</v>
      </c>
      <c r="D7231">
        <v>2019</v>
      </c>
      <c r="E7231" t="s">
        <v>4452</v>
      </c>
      <c r="F7231" t="s">
        <v>4420</v>
      </c>
      <c r="G7231">
        <v>98</v>
      </c>
      <c r="H7231" t="s">
        <v>4430</v>
      </c>
      <c r="I7231">
        <v>111</v>
      </c>
      <c r="K7231" s="4">
        <v>19962</v>
      </c>
      <c r="M7231">
        <v>2019</v>
      </c>
      <c r="N7231" t="s">
        <v>4480</v>
      </c>
      <c r="O7231" t="str">
        <f t="shared" si="112"/>
        <v>43538Toronto Raptors</v>
      </c>
      <c r="P7231" t="str">
        <f>VLOOKUP(O7231,Sheet1!A$1:K$18685,7,FALSE)</f>
        <v>W -7</v>
      </c>
      <c r="Q7231" t="str">
        <f>VLOOKUP(O7231,Sheet1!A$1:K$18685,8,FALSE)</f>
        <v>U 230.5</v>
      </c>
      <c r="R7231" s="1" t="s">
        <v>4502</v>
      </c>
    </row>
    <row r="7232" spans="1:18" ht="17">
      <c r="A7232" s="3">
        <v>43215</v>
      </c>
      <c r="B7232">
        <v>4</v>
      </c>
      <c r="C7232">
        <v>25</v>
      </c>
      <c r="D7232">
        <v>2018</v>
      </c>
      <c r="E7232" t="s">
        <v>4448</v>
      </c>
      <c r="F7232" t="s">
        <v>4432</v>
      </c>
      <c r="G7232">
        <v>98</v>
      </c>
      <c r="H7232" t="s">
        <v>4430</v>
      </c>
      <c r="I7232">
        <v>108</v>
      </c>
      <c r="K7232" s="4">
        <v>19987</v>
      </c>
      <c r="M7232">
        <v>2018</v>
      </c>
      <c r="N7232" t="s">
        <v>4449</v>
      </c>
      <c r="O7232" t="str">
        <f t="shared" si="112"/>
        <v>43215Toronto Raptors</v>
      </c>
      <c r="P7232" t="str">
        <f>VLOOKUP(O7232,Sheet1!A$1:K$18685,7,FALSE)</f>
        <v>W -7</v>
      </c>
      <c r="Q7232" t="str">
        <f>VLOOKUP(O7232,Sheet1!A$1:K$18685,8,FALSE)</f>
        <v>U 215.5</v>
      </c>
      <c r="R7232" s="1" t="s">
        <v>4505</v>
      </c>
    </row>
    <row r="7233" spans="1:18" ht="17">
      <c r="A7233" s="3">
        <v>43207</v>
      </c>
      <c r="B7233">
        <v>4</v>
      </c>
      <c r="C7233">
        <v>17</v>
      </c>
      <c r="D7233">
        <v>2018</v>
      </c>
      <c r="E7233" t="s">
        <v>4448</v>
      </c>
      <c r="F7233" t="s">
        <v>4432</v>
      </c>
      <c r="G7233">
        <v>119</v>
      </c>
      <c r="H7233" t="s">
        <v>4430</v>
      </c>
      <c r="I7233">
        <v>130</v>
      </c>
      <c r="K7233" s="4">
        <v>20242</v>
      </c>
      <c r="M7233">
        <v>2018</v>
      </c>
      <c r="N7233" t="s">
        <v>4449</v>
      </c>
      <c r="O7233" t="str">
        <f t="shared" si="112"/>
        <v>43207Toronto Raptors</v>
      </c>
      <c r="P7233" t="str">
        <f>VLOOKUP(O7233,Sheet1!A$1:K$18685,7,FALSE)</f>
        <v>W -7</v>
      </c>
      <c r="Q7233" t="str">
        <f>VLOOKUP(O7233,Sheet1!A$1:K$18685,8,FALSE)</f>
        <v>O 213.5</v>
      </c>
      <c r="R7233" s="1" t="s">
        <v>4503</v>
      </c>
    </row>
    <row r="7234" spans="1:18" ht="17">
      <c r="A7234" s="3">
        <v>42678</v>
      </c>
      <c r="B7234">
        <v>11</v>
      </c>
      <c r="C7234">
        <v>4</v>
      </c>
      <c r="D7234">
        <v>2016</v>
      </c>
      <c r="E7234" t="s">
        <v>4451</v>
      </c>
      <c r="F7234" t="s">
        <v>4421</v>
      </c>
      <c r="G7234">
        <v>87</v>
      </c>
      <c r="H7234" t="s">
        <v>4430</v>
      </c>
      <c r="I7234">
        <v>96</v>
      </c>
      <c r="K7234" s="4">
        <v>19800</v>
      </c>
      <c r="M7234">
        <v>2017</v>
      </c>
      <c r="N7234" t="s">
        <v>4484</v>
      </c>
      <c r="O7234" t="str">
        <f t="shared" ref="O7234:O7297" si="113">CONCATENATE(A7234,H7234)</f>
        <v>42678Toronto Raptors</v>
      </c>
      <c r="P7234" t="str">
        <f>VLOOKUP(O7234,Sheet1!A$1:K$18685,7,FALSE)</f>
        <v>W -7</v>
      </c>
      <c r="Q7234" t="str">
        <f>VLOOKUP(O7234,Sheet1!A$1:K$18685,8,FALSE)</f>
        <v>U 202.5</v>
      </c>
      <c r="R7234" s="1" t="s">
        <v>4447</v>
      </c>
    </row>
    <row r="7235" spans="1:18" ht="17">
      <c r="A7235" s="3">
        <v>41621</v>
      </c>
      <c r="B7235">
        <v>12</v>
      </c>
      <c r="C7235">
        <v>13</v>
      </c>
      <c r="D7235">
        <v>2013</v>
      </c>
      <c r="E7235" t="s">
        <v>4448</v>
      </c>
      <c r="F7235" t="s">
        <v>4427</v>
      </c>
      <c r="G7235">
        <v>100</v>
      </c>
      <c r="H7235" t="s">
        <v>4430</v>
      </c>
      <c r="I7235">
        <v>108</v>
      </c>
      <c r="K7235" s="4">
        <v>17133</v>
      </c>
      <c r="M7235">
        <v>2014</v>
      </c>
      <c r="N7235" t="s">
        <v>4468</v>
      </c>
      <c r="O7235" t="str">
        <f t="shared" si="113"/>
        <v>41621Toronto Raptors</v>
      </c>
      <c r="P7235" t="str">
        <f>VLOOKUP(O7235,Sheet1!A$1:K$18685,7,FALSE)</f>
        <v>W -7</v>
      </c>
      <c r="Q7235" t="str">
        <f>VLOOKUP(O7235,Sheet1!A$1:K$18685,8,FALSE)</f>
        <v>O 202</v>
      </c>
      <c r="R7235" s="1" t="s">
        <v>4447</v>
      </c>
    </row>
    <row r="7236" spans="1:18" ht="17">
      <c r="A7236" s="3">
        <v>41025</v>
      </c>
      <c r="B7236">
        <v>4</v>
      </c>
      <c r="C7236">
        <v>26</v>
      </c>
      <c r="D7236">
        <v>2012</v>
      </c>
      <c r="E7236" t="s">
        <v>4448</v>
      </c>
      <c r="F7236" t="s">
        <v>4450</v>
      </c>
      <c r="G7236">
        <v>67</v>
      </c>
      <c r="H7236" t="s">
        <v>4430</v>
      </c>
      <c r="I7236">
        <v>98</v>
      </c>
      <c r="K7236" s="4">
        <v>18161</v>
      </c>
      <c r="M7236">
        <v>2012</v>
      </c>
      <c r="N7236" t="s">
        <v>4449</v>
      </c>
      <c r="O7236" t="str">
        <f t="shared" si="113"/>
        <v>41025Toronto Raptors</v>
      </c>
      <c r="P7236" t="str">
        <f>VLOOKUP(O7236,Sheet1!A$1:K$18685,7,FALSE)</f>
        <v>W -7</v>
      </c>
      <c r="Q7236" t="str">
        <f>VLOOKUP(O7236,Sheet1!A$1:K$18685,8,FALSE)</f>
        <v>U 183</v>
      </c>
      <c r="R7236" s="1" t="s">
        <v>4502</v>
      </c>
    </row>
    <row r="7237" spans="1:18" ht="17">
      <c r="A7237" s="3">
        <v>43459</v>
      </c>
      <c r="B7237">
        <v>12</v>
      </c>
      <c r="C7237">
        <v>25</v>
      </c>
      <c r="D7237">
        <v>2018</v>
      </c>
      <c r="E7237" t="s">
        <v>4461</v>
      </c>
      <c r="F7237" t="s">
        <v>4429</v>
      </c>
      <c r="G7237">
        <v>96</v>
      </c>
      <c r="H7237" t="s">
        <v>4431</v>
      </c>
      <c r="I7237">
        <v>117</v>
      </c>
      <c r="K7237" s="4">
        <v>18306</v>
      </c>
      <c r="M7237">
        <v>2019</v>
      </c>
      <c r="N7237" t="s">
        <v>4468</v>
      </c>
      <c r="O7237" t="str">
        <f t="shared" si="113"/>
        <v>43459Utah Jazz</v>
      </c>
      <c r="P7237" t="str">
        <f>VLOOKUP(O7237,Sheet1!A$1:K$18685,7,FALSE)</f>
        <v>W -7</v>
      </c>
      <c r="Q7237" t="str">
        <f>VLOOKUP(O7237,Sheet1!A$1:K$18685,8,FALSE)</f>
        <v>U 214.5</v>
      </c>
      <c r="R7237" s="1" t="s">
        <v>4503</v>
      </c>
    </row>
    <row r="7238" spans="1:18" ht="17">
      <c r="A7238" s="3">
        <v>43161</v>
      </c>
      <c r="B7238">
        <v>3</v>
      </c>
      <c r="C7238">
        <v>2</v>
      </c>
      <c r="D7238">
        <v>2018</v>
      </c>
      <c r="E7238" t="s">
        <v>4461</v>
      </c>
      <c r="F7238" t="s">
        <v>4423</v>
      </c>
      <c r="G7238">
        <v>108</v>
      </c>
      <c r="H7238" t="s">
        <v>4431</v>
      </c>
      <c r="I7238">
        <v>116</v>
      </c>
      <c r="K7238" s="4">
        <v>18306</v>
      </c>
      <c r="M7238">
        <v>2018</v>
      </c>
      <c r="N7238" t="s">
        <v>4480</v>
      </c>
      <c r="O7238" t="str">
        <f t="shared" si="113"/>
        <v>43161Utah Jazz</v>
      </c>
      <c r="P7238" t="str">
        <f>VLOOKUP(O7238,Sheet1!A$1:K$18685,7,FALSE)</f>
        <v>W -7</v>
      </c>
      <c r="Q7238" t="str">
        <f>VLOOKUP(O7238,Sheet1!A$1:K$18685,8,FALSE)</f>
        <v>O 209</v>
      </c>
      <c r="R7238" s="1" t="s">
        <v>4447</v>
      </c>
    </row>
    <row r="7239" spans="1:18" ht="17">
      <c r="A7239" s="3">
        <v>43050</v>
      </c>
      <c r="B7239">
        <v>11</v>
      </c>
      <c r="C7239">
        <v>11</v>
      </c>
      <c r="D7239">
        <v>2017</v>
      </c>
      <c r="E7239" t="s">
        <v>4463</v>
      </c>
      <c r="F7239" t="s">
        <v>4412</v>
      </c>
      <c r="G7239">
        <v>106</v>
      </c>
      <c r="H7239" t="s">
        <v>4431</v>
      </c>
      <c r="I7239">
        <v>114</v>
      </c>
      <c r="K7239" s="4">
        <v>17413</v>
      </c>
      <c r="M7239">
        <v>2018</v>
      </c>
      <c r="N7239" t="s">
        <v>4484</v>
      </c>
      <c r="O7239" t="str">
        <f t="shared" si="113"/>
        <v>43050Utah Jazz</v>
      </c>
      <c r="P7239" t="str">
        <f>VLOOKUP(O7239,Sheet1!A$1:K$18685,7,FALSE)</f>
        <v>W -7</v>
      </c>
      <c r="Q7239" t="str">
        <f>VLOOKUP(O7239,Sheet1!A$1:K$18685,8,FALSE)</f>
        <v>O 208.5</v>
      </c>
      <c r="R7239" s="1" t="s">
        <v>4493</v>
      </c>
    </row>
    <row r="7240" spans="1:18" ht="17">
      <c r="A7240" s="3">
        <v>42756</v>
      </c>
      <c r="B7240">
        <v>1</v>
      </c>
      <c r="C7240">
        <v>21</v>
      </c>
      <c r="D7240">
        <v>2017</v>
      </c>
      <c r="E7240" t="s">
        <v>4463</v>
      </c>
      <c r="F7240" t="s">
        <v>4418</v>
      </c>
      <c r="G7240">
        <v>100</v>
      </c>
      <c r="H7240" t="s">
        <v>4431</v>
      </c>
      <c r="I7240">
        <v>109</v>
      </c>
      <c r="K7240" s="4">
        <v>19911</v>
      </c>
      <c r="M7240">
        <v>2017</v>
      </c>
      <c r="N7240" t="s">
        <v>4478</v>
      </c>
      <c r="O7240" t="str">
        <f t="shared" si="113"/>
        <v>42756Utah Jazz</v>
      </c>
      <c r="P7240" t="str">
        <f>VLOOKUP(O7240,Sheet1!A$1:K$18685,7,FALSE)</f>
        <v>W -7</v>
      </c>
      <c r="Q7240" t="str">
        <f>VLOOKUP(O7240,Sheet1!A$1:K$18685,8,FALSE)</f>
        <v>O 200.5</v>
      </c>
      <c r="R7240" s="1" t="s">
        <v>4493</v>
      </c>
    </row>
    <row r="7241" spans="1:18" ht="17">
      <c r="A7241" s="3">
        <v>40929</v>
      </c>
      <c r="B7241">
        <v>1</v>
      </c>
      <c r="C7241">
        <v>21</v>
      </c>
      <c r="D7241">
        <v>2012</v>
      </c>
      <c r="E7241" t="s">
        <v>4463</v>
      </c>
      <c r="F7241" t="s">
        <v>4423</v>
      </c>
      <c r="G7241">
        <v>98</v>
      </c>
      <c r="H7241" t="s">
        <v>4431</v>
      </c>
      <c r="I7241">
        <v>108</v>
      </c>
      <c r="K7241" s="4">
        <v>19911</v>
      </c>
      <c r="M7241">
        <v>2012</v>
      </c>
      <c r="N7241" t="s">
        <v>4478</v>
      </c>
      <c r="O7241" t="str">
        <f t="shared" si="113"/>
        <v>40929Utah Jazz</v>
      </c>
      <c r="P7241" t="str">
        <f>VLOOKUP(O7241,Sheet1!A$1:K$18685,7,FALSE)</f>
        <v>W -7</v>
      </c>
      <c r="Q7241" t="str">
        <f>VLOOKUP(O7241,Sheet1!A$1:K$18685,8,FALSE)</f>
        <v>O 190.5</v>
      </c>
      <c r="R7241" s="1" t="s">
        <v>4493</v>
      </c>
    </row>
    <row r="7242" spans="1:18" ht="17">
      <c r="A7242" s="3">
        <v>40203</v>
      </c>
      <c r="B7242">
        <v>1</v>
      </c>
      <c r="C7242">
        <v>25</v>
      </c>
      <c r="D7242">
        <v>2010</v>
      </c>
      <c r="E7242" t="s">
        <v>4463</v>
      </c>
      <c r="F7242" t="s">
        <v>4428</v>
      </c>
      <c r="G7242">
        <v>115</v>
      </c>
      <c r="H7242" t="s">
        <v>4431</v>
      </c>
      <c r="I7242">
        <v>124</v>
      </c>
      <c r="K7242" s="4">
        <v>19911</v>
      </c>
      <c r="M7242">
        <v>2010</v>
      </c>
      <c r="N7242" t="s">
        <v>4478</v>
      </c>
      <c r="O7242" t="str">
        <f t="shared" si="113"/>
        <v>40203Utah Jazz</v>
      </c>
      <c r="P7242" t="str">
        <f>VLOOKUP(O7242,Sheet1!A$1:K$18685,7,FALSE)</f>
        <v>W -7</v>
      </c>
      <c r="Q7242" t="str">
        <f>VLOOKUP(O7242,Sheet1!A$1:K$18685,8,FALSE)</f>
        <v>O 221.5</v>
      </c>
      <c r="R7242" s="1" t="s">
        <v>4487</v>
      </c>
    </row>
    <row r="7243" spans="1:18" ht="17">
      <c r="A7243" s="3">
        <v>40189</v>
      </c>
      <c r="B7243">
        <v>1</v>
      </c>
      <c r="C7243">
        <v>11</v>
      </c>
      <c r="D7243">
        <v>2010</v>
      </c>
      <c r="E7243" t="s">
        <v>4463</v>
      </c>
      <c r="F7243" t="s">
        <v>4421</v>
      </c>
      <c r="G7243">
        <v>89</v>
      </c>
      <c r="H7243" t="s">
        <v>4431</v>
      </c>
      <c r="I7243">
        <v>118</v>
      </c>
      <c r="K7243" s="4">
        <v>19284</v>
      </c>
      <c r="M7243">
        <v>2010</v>
      </c>
      <c r="N7243" t="s">
        <v>4478</v>
      </c>
      <c r="O7243" t="str">
        <f t="shared" si="113"/>
        <v>40189Utah Jazz</v>
      </c>
      <c r="P7243" t="str">
        <f>VLOOKUP(O7243,Sheet1!A$1:K$18685,7,FALSE)</f>
        <v>W -7</v>
      </c>
      <c r="Q7243" t="str">
        <f>VLOOKUP(O7243,Sheet1!A$1:K$18685,8,FALSE)</f>
        <v>O 194.5</v>
      </c>
      <c r="R7243" s="1" t="s">
        <v>4487</v>
      </c>
    </row>
    <row r="7244" spans="1:18" ht="17">
      <c r="A7244" s="3">
        <v>40143</v>
      </c>
      <c r="B7244">
        <v>11</v>
      </c>
      <c r="C7244">
        <v>26</v>
      </c>
      <c r="D7244">
        <v>2009</v>
      </c>
      <c r="E7244" t="s">
        <v>4461</v>
      </c>
      <c r="F7244" t="s">
        <v>4413</v>
      </c>
      <c r="G7244">
        <v>86</v>
      </c>
      <c r="H7244" t="s">
        <v>4431</v>
      </c>
      <c r="I7244">
        <v>105</v>
      </c>
      <c r="K7244" s="4">
        <v>18045</v>
      </c>
      <c r="M7244">
        <v>2010</v>
      </c>
      <c r="N7244" t="s">
        <v>4484</v>
      </c>
      <c r="O7244" t="str">
        <f t="shared" si="113"/>
        <v>40143Utah Jazz</v>
      </c>
      <c r="P7244" t="str">
        <f>VLOOKUP(O7244,Sheet1!A$1:K$18685,7,FALSE)</f>
        <v>W -7</v>
      </c>
      <c r="Q7244" t="str">
        <f>VLOOKUP(O7244,Sheet1!A$1:K$18685,8,FALSE)</f>
        <v>U 197.5</v>
      </c>
      <c r="R7244" s="1" t="s">
        <v>4502</v>
      </c>
    </row>
    <row r="7245" spans="1:18" ht="17">
      <c r="A7245" s="3">
        <v>39865</v>
      </c>
      <c r="B7245">
        <v>2</v>
      </c>
      <c r="C7245">
        <v>21</v>
      </c>
      <c r="D7245">
        <v>2009</v>
      </c>
      <c r="E7245" t="s">
        <v>4463</v>
      </c>
      <c r="F7245" t="s">
        <v>4454</v>
      </c>
      <c r="G7245">
        <v>88</v>
      </c>
      <c r="H7245" t="s">
        <v>4431</v>
      </c>
      <c r="I7245">
        <v>102</v>
      </c>
      <c r="K7245" s="4">
        <v>19911</v>
      </c>
      <c r="M7245">
        <v>2009</v>
      </c>
      <c r="N7245" t="s">
        <v>4477</v>
      </c>
      <c r="O7245" t="str">
        <f t="shared" si="113"/>
        <v>39865Utah Jazz</v>
      </c>
      <c r="P7245" t="str">
        <f>VLOOKUP(O7245,Sheet1!A$1:K$18685,7,FALSE)</f>
        <v>W -7</v>
      </c>
      <c r="Q7245" t="str">
        <f>VLOOKUP(O7245,Sheet1!A$1:K$18685,8,FALSE)</f>
        <v>U 199.5</v>
      </c>
      <c r="R7245" s="1" t="s">
        <v>4493</v>
      </c>
    </row>
    <row r="7246" spans="1:18" ht="17">
      <c r="A7246" s="3">
        <v>39846</v>
      </c>
      <c r="B7246">
        <v>2</v>
      </c>
      <c r="C7246">
        <v>2</v>
      </c>
      <c r="D7246">
        <v>2009</v>
      </c>
      <c r="E7246" t="s">
        <v>4463</v>
      </c>
      <c r="F7246" t="s">
        <v>4433</v>
      </c>
      <c r="G7246">
        <v>86</v>
      </c>
      <c r="H7246" t="s">
        <v>4431</v>
      </c>
      <c r="I7246">
        <v>105</v>
      </c>
      <c r="K7246" s="4">
        <v>19911</v>
      </c>
      <c r="M7246">
        <v>2009</v>
      </c>
      <c r="N7246" t="s">
        <v>4477</v>
      </c>
      <c r="O7246" t="str">
        <f t="shared" si="113"/>
        <v>39846Utah Jazz</v>
      </c>
      <c r="P7246" t="str">
        <f>VLOOKUP(O7246,Sheet1!A$1:K$18685,7,FALSE)</f>
        <v>W -7</v>
      </c>
      <c r="Q7246" t="str">
        <f>VLOOKUP(O7246,Sheet1!A$1:K$18685,8,FALSE)</f>
        <v>O 190.5</v>
      </c>
      <c r="R7246" s="1" t="s">
        <v>4487</v>
      </c>
    </row>
    <row r="7247" spans="1:18" ht="17">
      <c r="A7247" s="3">
        <v>42770</v>
      </c>
      <c r="B7247">
        <v>2</v>
      </c>
      <c r="C7247">
        <v>4</v>
      </c>
      <c r="D7247">
        <v>2017</v>
      </c>
      <c r="E7247" t="s">
        <v>4448</v>
      </c>
      <c r="F7247" t="s">
        <v>4426</v>
      </c>
      <c r="G7247">
        <v>86</v>
      </c>
      <c r="H7247" t="s">
        <v>4410</v>
      </c>
      <c r="I7247">
        <v>113</v>
      </c>
      <c r="K7247" s="4">
        <v>16691</v>
      </c>
      <c r="M7247">
        <v>2017</v>
      </c>
      <c r="N7247" t="s">
        <v>4477</v>
      </c>
      <c r="O7247" t="str">
        <f t="shared" si="113"/>
        <v>42770Atlanta Hawks</v>
      </c>
      <c r="P7247" t="str">
        <f>VLOOKUP(O7247,Sheet1!A$1:K$18685,7,FALSE)</f>
        <v>W -7.5</v>
      </c>
      <c r="Q7247" t="str">
        <f>VLOOKUP(O7247,Sheet1!A$1:K$18685,8,FALSE)</f>
        <v>U 210</v>
      </c>
      <c r="R7247" s="1" t="s">
        <v>4493</v>
      </c>
    </row>
    <row r="7248" spans="1:18" ht="17">
      <c r="A7248" s="3">
        <v>42486</v>
      </c>
      <c r="B7248">
        <v>4</v>
      </c>
      <c r="C7248">
        <v>26</v>
      </c>
      <c r="D7248">
        <v>2016</v>
      </c>
      <c r="E7248" t="s">
        <v>4455</v>
      </c>
      <c r="F7248" t="s">
        <v>4411</v>
      </c>
      <c r="G7248">
        <v>83</v>
      </c>
      <c r="H7248" t="s">
        <v>4410</v>
      </c>
      <c r="I7248">
        <v>110</v>
      </c>
      <c r="K7248" s="4">
        <v>18987</v>
      </c>
      <c r="M7248">
        <v>2016</v>
      </c>
      <c r="N7248" t="s">
        <v>4449</v>
      </c>
      <c r="O7248" t="str">
        <f t="shared" si="113"/>
        <v>42486Atlanta Hawks</v>
      </c>
      <c r="P7248" t="str">
        <f>VLOOKUP(O7248,Sheet1!A$1:K$18685,7,FALSE)</f>
        <v>W -7.5</v>
      </c>
      <c r="Q7248" t="str">
        <f>VLOOKUP(O7248,Sheet1!A$1:K$18685,8,FALSE)</f>
        <v>U 198</v>
      </c>
      <c r="R7248" s="1" t="s">
        <v>4503</v>
      </c>
    </row>
    <row r="7249" spans="1:18" ht="17">
      <c r="A7249" s="3">
        <v>42446</v>
      </c>
      <c r="B7249">
        <v>3</v>
      </c>
      <c r="C7249">
        <v>17</v>
      </c>
      <c r="D7249">
        <v>2016</v>
      </c>
      <c r="E7249" t="s">
        <v>4452</v>
      </c>
      <c r="F7249" t="s">
        <v>4415</v>
      </c>
      <c r="G7249">
        <v>98</v>
      </c>
      <c r="H7249" t="s">
        <v>4410</v>
      </c>
      <c r="I7249">
        <v>116</v>
      </c>
      <c r="K7249" s="4">
        <v>14383</v>
      </c>
      <c r="M7249">
        <v>2016</v>
      </c>
      <c r="N7249" t="s">
        <v>4480</v>
      </c>
      <c r="O7249" t="str">
        <f t="shared" si="113"/>
        <v>42446Atlanta Hawks</v>
      </c>
      <c r="P7249" t="str">
        <f>VLOOKUP(O7249,Sheet1!A$1:K$18685,7,FALSE)</f>
        <v>W -7.5</v>
      </c>
      <c r="Q7249" t="str">
        <f>VLOOKUP(O7249,Sheet1!A$1:K$18685,8,FALSE)</f>
        <v>O 210</v>
      </c>
      <c r="R7249" s="1" t="s">
        <v>4502</v>
      </c>
    </row>
    <row r="7250" spans="1:18" ht="17">
      <c r="A7250" s="3">
        <v>42426</v>
      </c>
      <c r="B7250">
        <v>2</v>
      </c>
      <c r="C7250">
        <v>26</v>
      </c>
      <c r="D7250">
        <v>2016</v>
      </c>
      <c r="E7250" t="s">
        <v>4452</v>
      </c>
      <c r="F7250" t="s">
        <v>4413</v>
      </c>
      <c r="G7250">
        <v>88</v>
      </c>
      <c r="H7250" t="s">
        <v>4410</v>
      </c>
      <c r="I7250">
        <v>103</v>
      </c>
      <c r="K7250" s="4">
        <v>18123</v>
      </c>
      <c r="M7250">
        <v>2016</v>
      </c>
      <c r="N7250" t="s">
        <v>4477</v>
      </c>
      <c r="O7250" t="str">
        <f t="shared" si="113"/>
        <v>42426Atlanta Hawks</v>
      </c>
      <c r="P7250" t="str">
        <f>VLOOKUP(O7250,Sheet1!A$1:K$18685,7,FALSE)</f>
        <v>W -7.5</v>
      </c>
      <c r="Q7250" t="str">
        <f>VLOOKUP(O7250,Sheet1!A$1:K$18685,8,FALSE)</f>
        <v>U 208</v>
      </c>
      <c r="R7250" s="1" t="s">
        <v>4447</v>
      </c>
    </row>
    <row r="7251" spans="1:18" ht="17">
      <c r="A7251" s="3">
        <v>42364</v>
      </c>
      <c r="B7251">
        <v>12</v>
      </c>
      <c r="C7251">
        <v>26</v>
      </c>
      <c r="D7251">
        <v>2015</v>
      </c>
      <c r="E7251" t="s">
        <v>4451</v>
      </c>
      <c r="F7251" t="s">
        <v>4424</v>
      </c>
      <c r="G7251">
        <v>98</v>
      </c>
      <c r="H7251" t="s">
        <v>4410</v>
      </c>
      <c r="I7251">
        <v>117</v>
      </c>
      <c r="K7251" s="4">
        <v>19015</v>
      </c>
      <c r="M7251">
        <v>2016</v>
      </c>
      <c r="N7251" t="s">
        <v>4468</v>
      </c>
      <c r="O7251" t="str">
        <f t="shared" si="113"/>
        <v>42364Atlanta Hawks</v>
      </c>
      <c r="P7251" t="str">
        <f>VLOOKUP(O7251,Sheet1!A$1:K$18685,7,FALSE)</f>
        <v>W -7.5</v>
      </c>
      <c r="Q7251" t="str">
        <f>VLOOKUP(O7251,Sheet1!A$1:K$18685,8,FALSE)</f>
        <v>O 203</v>
      </c>
      <c r="R7251" s="1" t="s">
        <v>4493</v>
      </c>
    </row>
    <row r="7252" spans="1:18" ht="17">
      <c r="A7252" s="3">
        <v>42023</v>
      </c>
      <c r="B7252">
        <v>1</v>
      </c>
      <c r="C7252">
        <v>19</v>
      </c>
      <c r="D7252">
        <v>2015</v>
      </c>
      <c r="E7252" t="s">
        <v>4472</v>
      </c>
      <c r="F7252" t="s">
        <v>4416</v>
      </c>
      <c r="G7252">
        <v>82</v>
      </c>
      <c r="H7252" t="s">
        <v>4410</v>
      </c>
      <c r="I7252">
        <v>93</v>
      </c>
      <c r="K7252" s="4">
        <v>19108</v>
      </c>
      <c r="M7252">
        <v>2015</v>
      </c>
      <c r="N7252" t="s">
        <v>4478</v>
      </c>
      <c r="O7252" t="str">
        <f t="shared" si="113"/>
        <v>42023Atlanta Hawks</v>
      </c>
      <c r="P7252" t="str">
        <f>VLOOKUP(O7252,Sheet1!A$1:K$18685,7,FALSE)</f>
        <v>W -7.5</v>
      </c>
      <c r="Q7252" t="str">
        <f>VLOOKUP(O7252,Sheet1!A$1:K$18685,8,FALSE)</f>
        <v>U 203.5</v>
      </c>
      <c r="R7252" s="1" t="s">
        <v>4487</v>
      </c>
    </row>
    <row r="7253" spans="1:18" ht="17">
      <c r="A7253" s="3">
        <v>41628</v>
      </c>
      <c r="B7253">
        <v>12</v>
      </c>
      <c r="C7253">
        <v>20</v>
      </c>
      <c r="D7253">
        <v>2013</v>
      </c>
      <c r="E7253" t="s">
        <v>4451</v>
      </c>
      <c r="F7253" t="s">
        <v>4431</v>
      </c>
      <c r="G7253">
        <v>85</v>
      </c>
      <c r="H7253" t="s">
        <v>4410</v>
      </c>
      <c r="I7253">
        <v>118</v>
      </c>
      <c r="K7253" s="4">
        <v>11150</v>
      </c>
      <c r="M7253">
        <v>2014</v>
      </c>
      <c r="N7253" t="s">
        <v>4468</v>
      </c>
      <c r="O7253" t="str">
        <f t="shared" si="113"/>
        <v>41628Atlanta Hawks</v>
      </c>
      <c r="P7253" t="str">
        <f>VLOOKUP(O7253,Sheet1!A$1:K$18685,7,FALSE)</f>
        <v>W -7.5</v>
      </c>
      <c r="Q7253" t="str">
        <f>VLOOKUP(O7253,Sheet1!A$1:K$18685,8,FALSE)</f>
        <v>O 198.5</v>
      </c>
      <c r="R7253" s="1" t="s">
        <v>4447</v>
      </c>
    </row>
    <row r="7254" spans="1:18" ht="17">
      <c r="A7254" s="3">
        <v>40929</v>
      </c>
      <c r="B7254">
        <v>1</v>
      </c>
      <c r="C7254">
        <v>21</v>
      </c>
      <c r="D7254">
        <v>2012</v>
      </c>
      <c r="E7254" t="s">
        <v>4448</v>
      </c>
      <c r="F7254" t="s">
        <v>4414</v>
      </c>
      <c r="G7254">
        <v>94</v>
      </c>
      <c r="H7254" t="s">
        <v>4410</v>
      </c>
      <c r="I7254">
        <v>121</v>
      </c>
      <c r="K7254" s="4">
        <v>15922</v>
      </c>
      <c r="M7254">
        <v>2012</v>
      </c>
      <c r="N7254" t="s">
        <v>4478</v>
      </c>
      <c r="O7254" t="str">
        <f t="shared" si="113"/>
        <v>40929Atlanta Hawks</v>
      </c>
      <c r="P7254" t="str">
        <f>VLOOKUP(O7254,Sheet1!A$1:K$18685,7,FALSE)</f>
        <v>W -7.5</v>
      </c>
      <c r="Q7254" t="str">
        <f>VLOOKUP(O7254,Sheet1!A$1:K$18685,8,FALSE)</f>
        <v>O 187.5</v>
      </c>
      <c r="R7254" s="1" t="s">
        <v>4493</v>
      </c>
    </row>
    <row r="7255" spans="1:18" ht="17">
      <c r="A7255" s="3">
        <v>40920</v>
      </c>
      <c r="B7255">
        <v>1</v>
      </c>
      <c r="C7255">
        <v>12</v>
      </c>
      <c r="D7255">
        <v>2012</v>
      </c>
      <c r="E7255" t="s">
        <v>4451</v>
      </c>
      <c r="F7255" t="s">
        <v>4433</v>
      </c>
      <c r="G7255">
        <v>81</v>
      </c>
      <c r="H7255" t="s">
        <v>4410</v>
      </c>
      <c r="I7255">
        <v>111</v>
      </c>
      <c r="K7255" s="4">
        <v>10597</v>
      </c>
      <c r="M7255">
        <v>2012</v>
      </c>
      <c r="N7255" t="s">
        <v>4478</v>
      </c>
      <c r="O7255" t="str">
        <f t="shared" si="113"/>
        <v>40920Atlanta Hawks</v>
      </c>
      <c r="P7255" t="str">
        <f>VLOOKUP(O7255,Sheet1!A$1:K$18685,7,FALSE)</f>
        <v>W -7.5</v>
      </c>
      <c r="Q7255" t="str">
        <f>VLOOKUP(O7255,Sheet1!A$1:K$18685,8,FALSE)</f>
        <v>O 181.5</v>
      </c>
      <c r="R7255" s="1" t="s">
        <v>4502</v>
      </c>
    </row>
    <row r="7256" spans="1:18" ht="17">
      <c r="A7256" s="3">
        <v>40541</v>
      </c>
      <c r="B7256">
        <v>12</v>
      </c>
      <c r="C7256">
        <v>29</v>
      </c>
      <c r="D7256">
        <v>2010</v>
      </c>
      <c r="E7256" t="s">
        <v>4448</v>
      </c>
      <c r="F7256" t="s">
        <v>4417</v>
      </c>
      <c r="G7256">
        <v>93</v>
      </c>
      <c r="H7256" t="s">
        <v>4410</v>
      </c>
      <c r="I7256">
        <v>103</v>
      </c>
      <c r="K7256" s="4">
        <v>15925</v>
      </c>
      <c r="M7256">
        <v>2011</v>
      </c>
      <c r="N7256" t="s">
        <v>4468</v>
      </c>
      <c r="O7256" t="str">
        <f t="shared" si="113"/>
        <v>40541Atlanta Hawks</v>
      </c>
      <c r="P7256" t="str">
        <f>VLOOKUP(O7256,Sheet1!A$1:K$18685,7,FALSE)</f>
        <v>W -7.5</v>
      </c>
      <c r="Q7256" t="str">
        <f>VLOOKUP(O7256,Sheet1!A$1:K$18685,8,FALSE)</f>
        <v>U 205.5</v>
      </c>
      <c r="R7256" s="1" t="s">
        <v>4505</v>
      </c>
    </row>
    <row r="7257" spans="1:18" ht="17">
      <c r="A7257" s="3">
        <v>40507</v>
      </c>
      <c r="B7257">
        <v>11</v>
      </c>
      <c r="C7257">
        <v>25</v>
      </c>
      <c r="D7257">
        <v>2010</v>
      </c>
      <c r="E7257" t="s">
        <v>4452</v>
      </c>
      <c r="F7257" t="s">
        <v>4432</v>
      </c>
      <c r="G7257">
        <v>96</v>
      </c>
      <c r="H7257" t="s">
        <v>4410</v>
      </c>
      <c r="I7257">
        <v>116</v>
      </c>
      <c r="K7257" s="4">
        <v>15042</v>
      </c>
      <c r="M7257">
        <v>2011</v>
      </c>
      <c r="N7257" t="s">
        <v>4484</v>
      </c>
      <c r="O7257" t="str">
        <f t="shared" si="113"/>
        <v>40507Atlanta Hawks</v>
      </c>
      <c r="P7257" t="str">
        <f>VLOOKUP(O7257,Sheet1!A$1:K$18685,7,FALSE)</f>
        <v>W -7.5</v>
      </c>
      <c r="Q7257" t="str">
        <f>VLOOKUP(O7257,Sheet1!A$1:K$18685,8,FALSE)</f>
        <v>O 196.5</v>
      </c>
      <c r="R7257" s="1" t="s">
        <v>4502</v>
      </c>
    </row>
    <row r="7258" spans="1:18" ht="17">
      <c r="A7258" s="3">
        <v>40288</v>
      </c>
      <c r="B7258">
        <v>4</v>
      </c>
      <c r="C7258">
        <v>20</v>
      </c>
      <c r="D7258">
        <v>2010</v>
      </c>
      <c r="E7258" t="s">
        <v>4448</v>
      </c>
      <c r="F7258" t="s">
        <v>4422</v>
      </c>
      <c r="G7258">
        <v>86</v>
      </c>
      <c r="H7258" t="s">
        <v>4410</v>
      </c>
      <c r="I7258">
        <v>96</v>
      </c>
      <c r="K7258" s="4">
        <v>18938</v>
      </c>
      <c r="M7258">
        <v>2010</v>
      </c>
      <c r="N7258" t="s">
        <v>4449</v>
      </c>
      <c r="O7258" t="str">
        <f t="shared" si="113"/>
        <v>40288Atlanta Hawks</v>
      </c>
      <c r="P7258" t="str">
        <f>VLOOKUP(O7258,Sheet1!A$1:K$18685,7,FALSE)</f>
        <v>W -7.5</v>
      </c>
      <c r="Q7258" t="str">
        <f>VLOOKUP(O7258,Sheet1!A$1:K$18685,8,FALSE)</f>
        <v>U 188</v>
      </c>
      <c r="R7258" s="1" t="s">
        <v>4503</v>
      </c>
    </row>
    <row r="7259" spans="1:18" ht="17">
      <c r="A7259" s="3">
        <v>40135</v>
      </c>
      <c r="B7259">
        <v>11</v>
      </c>
      <c r="C7259">
        <v>18</v>
      </c>
      <c r="D7259">
        <v>2009</v>
      </c>
      <c r="E7259" t="s">
        <v>4448</v>
      </c>
      <c r="F7259" t="s">
        <v>4421</v>
      </c>
      <c r="G7259">
        <v>90</v>
      </c>
      <c r="H7259" t="s">
        <v>4410</v>
      </c>
      <c r="I7259">
        <v>105</v>
      </c>
      <c r="K7259" s="4">
        <v>18729</v>
      </c>
      <c r="M7259">
        <v>2010</v>
      </c>
      <c r="N7259" t="s">
        <v>4484</v>
      </c>
      <c r="O7259" t="str">
        <f t="shared" si="113"/>
        <v>40135Atlanta Hawks</v>
      </c>
      <c r="P7259" t="str">
        <f>VLOOKUP(O7259,Sheet1!A$1:K$18685,7,FALSE)</f>
        <v>W -7.5</v>
      </c>
      <c r="Q7259" t="str">
        <f>VLOOKUP(O7259,Sheet1!A$1:K$18685,8,FALSE)</f>
        <v>O 191</v>
      </c>
      <c r="R7259" s="1" t="s">
        <v>4505</v>
      </c>
    </row>
    <row r="7260" spans="1:18" ht="17">
      <c r="A7260" s="3">
        <v>40114</v>
      </c>
      <c r="B7260">
        <v>10</v>
      </c>
      <c r="C7260">
        <v>28</v>
      </c>
      <c r="D7260">
        <v>2009</v>
      </c>
      <c r="E7260" t="s">
        <v>4448</v>
      </c>
      <c r="F7260" t="s">
        <v>4418</v>
      </c>
      <c r="G7260">
        <v>109</v>
      </c>
      <c r="H7260" t="s">
        <v>4410</v>
      </c>
      <c r="I7260">
        <v>120</v>
      </c>
      <c r="K7260" s="4">
        <v>17998</v>
      </c>
      <c r="M7260">
        <v>2010</v>
      </c>
      <c r="N7260" t="s">
        <v>4486</v>
      </c>
      <c r="O7260" t="str">
        <f t="shared" si="113"/>
        <v>40114Atlanta Hawks</v>
      </c>
      <c r="P7260" t="str">
        <f>VLOOKUP(O7260,Sheet1!A$1:K$18685,7,FALSE)</f>
        <v>W -7.5</v>
      </c>
      <c r="Q7260" t="str">
        <f>VLOOKUP(O7260,Sheet1!A$1:K$18685,8,FALSE)</f>
        <v>O 205.5</v>
      </c>
      <c r="R7260" s="1" t="s">
        <v>4505</v>
      </c>
    </row>
    <row r="7261" spans="1:18" ht="17">
      <c r="A7261" s="3">
        <v>43569</v>
      </c>
      <c r="B7261">
        <v>4</v>
      </c>
      <c r="C7261">
        <v>14</v>
      </c>
      <c r="D7261">
        <v>2019</v>
      </c>
      <c r="E7261" t="s">
        <v>4474</v>
      </c>
      <c r="F7261" t="s">
        <v>4418</v>
      </c>
      <c r="G7261">
        <v>74</v>
      </c>
      <c r="H7261" t="s">
        <v>4411</v>
      </c>
      <c r="I7261">
        <v>84</v>
      </c>
      <c r="K7261" s="4">
        <v>18624</v>
      </c>
      <c r="M7261">
        <v>2019</v>
      </c>
      <c r="N7261" t="s">
        <v>4449</v>
      </c>
      <c r="O7261" t="str">
        <f t="shared" si="113"/>
        <v>43569Boston Celtics</v>
      </c>
      <c r="P7261" t="str">
        <f>VLOOKUP(O7261,Sheet1!A$1:K$18685,7,FALSE)</f>
        <v>W -7.5</v>
      </c>
      <c r="Q7261" t="str">
        <f>VLOOKUP(O7261,Sheet1!A$1:K$18685,8,FALSE)</f>
        <v>U 210.5</v>
      </c>
      <c r="R7261" s="1" t="s">
        <v>4500</v>
      </c>
    </row>
    <row r="7262" spans="1:18" ht="17">
      <c r="A7262" s="3">
        <v>43457</v>
      </c>
      <c r="B7262">
        <v>12</v>
      </c>
      <c r="C7262">
        <v>23</v>
      </c>
      <c r="D7262">
        <v>2018</v>
      </c>
      <c r="E7262" t="s">
        <v>4489</v>
      </c>
      <c r="F7262" t="s">
        <v>4434</v>
      </c>
      <c r="G7262">
        <v>103</v>
      </c>
      <c r="H7262" t="s">
        <v>4411</v>
      </c>
      <c r="I7262">
        <v>119</v>
      </c>
      <c r="K7262" s="4">
        <v>18624</v>
      </c>
      <c r="M7262">
        <v>2019</v>
      </c>
      <c r="N7262" t="s">
        <v>4468</v>
      </c>
      <c r="O7262" t="str">
        <f t="shared" si="113"/>
        <v>43457Boston Celtics</v>
      </c>
      <c r="P7262" t="str">
        <f>VLOOKUP(O7262,Sheet1!A$1:K$18685,7,FALSE)</f>
        <v>W -7.5</v>
      </c>
      <c r="Q7262" t="str">
        <f>VLOOKUP(O7262,Sheet1!A$1:K$18685,8,FALSE)</f>
        <v>O 217</v>
      </c>
      <c r="R7262" s="1" t="s">
        <v>4500</v>
      </c>
    </row>
    <row r="7263" spans="1:18" ht="17">
      <c r="A7263" s="3">
        <v>43159</v>
      </c>
      <c r="B7263">
        <v>2</v>
      </c>
      <c r="C7263">
        <v>28</v>
      </c>
      <c r="D7263">
        <v>2018</v>
      </c>
      <c r="E7263" t="s">
        <v>4451</v>
      </c>
      <c r="F7263" t="s">
        <v>4434</v>
      </c>
      <c r="G7263">
        <v>106</v>
      </c>
      <c r="H7263" t="s">
        <v>4411</v>
      </c>
      <c r="I7263">
        <v>134</v>
      </c>
      <c r="K7263" s="4">
        <v>18624</v>
      </c>
      <c r="M7263">
        <v>2018</v>
      </c>
      <c r="N7263" t="s">
        <v>4477</v>
      </c>
      <c r="O7263" t="str">
        <f t="shared" si="113"/>
        <v>43159Boston Celtics</v>
      </c>
      <c r="P7263" t="str">
        <f>VLOOKUP(O7263,Sheet1!A$1:K$18685,7,FALSE)</f>
        <v>W -7.5</v>
      </c>
      <c r="Q7263" t="str">
        <f>VLOOKUP(O7263,Sheet1!A$1:K$18685,8,FALSE)</f>
        <v>O 211.5</v>
      </c>
      <c r="R7263" s="1" t="s">
        <v>4505</v>
      </c>
    </row>
    <row r="7264" spans="1:18" ht="17">
      <c r="A7264" s="3">
        <v>42806</v>
      </c>
      <c r="B7264">
        <v>3</v>
      </c>
      <c r="C7264">
        <v>12</v>
      </c>
      <c r="D7264">
        <v>2017</v>
      </c>
      <c r="E7264" t="s">
        <v>4485</v>
      </c>
      <c r="F7264" t="s">
        <v>4413</v>
      </c>
      <c r="G7264">
        <v>80</v>
      </c>
      <c r="H7264" t="s">
        <v>4411</v>
      </c>
      <c r="I7264">
        <v>100</v>
      </c>
      <c r="K7264" s="4">
        <v>18624</v>
      </c>
      <c r="M7264">
        <v>2017</v>
      </c>
      <c r="N7264" t="s">
        <v>4480</v>
      </c>
      <c r="O7264" t="str">
        <f t="shared" si="113"/>
        <v>42806Boston Celtics</v>
      </c>
      <c r="P7264" t="str">
        <f>VLOOKUP(O7264,Sheet1!A$1:K$18685,7,FALSE)</f>
        <v>W -7.5</v>
      </c>
      <c r="Q7264" t="str">
        <f>VLOOKUP(O7264,Sheet1!A$1:K$18685,8,FALSE)</f>
        <v>U 208</v>
      </c>
      <c r="R7264" s="1" t="s">
        <v>4500</v>
      </c>
    </row>
    <row r="7265" spans="1:18" ht="17">
      <c r="A7265" s="3">
        <v>42762</v>
      </c>
      <c r="B7265">
        <v>1</v>
      </c>
      <c r="C7265">
        <v>27</v>
      </c>
      <c r="D7265">
        <v>2017</v>
      </c>
      <c r="E7265" t="s">
        <v>4451</v>
      </c>
      <c r="F7265" t="s">
        <v>4426</v>
      </c>
      <c r="G7265">
        <v>98</v>
      </c>
      <c r="H7265" t="s">
        <v>4411</v>
      </c>
      <c r="I7265">
        <v>128</v>
      </c>
      <c r="K7265" s="4">
        <v>18624</v>
      </c>
      <c r="M7265">
        <v>2017</v>
      </c>
      <c r="N7265" t="s">
        <v>4478</v>
      </c>
      <c r="O7265" t="str">
        <f t="shared" si="113"/>
        <v>42762Boston Celtics</v>
      </c>
      <c r="P7265" t="str">
        <f>VLOOKUP(O7265,Sheet1!A$1:K$18685,7,FALSE)</f>
        <v>W -7.5</v>
      </c>
      <c r="Q7265" t="str">
        <f>VLOOKUP(O7265,Sheet1!A$1:K$18685,8,FALSE)</f>
        <v>O 214</v>
      </c>
      <c r="R7265" s="1" t="s">
        <v>4447</v>
      </c>
    </row>
    <row r="7266" spans="1:18" ht="17">
      <c r="A7266" s="3">
        <v>42731</v>
      </c>
      <c r="B7266">
        <v>12</v>
      </c>
      <c r="C7266">
        <v>27</v>
      </c>
      <c r="D7266">
        <v>2016</v>
      </c>
      <c r="E7266" t="s">
        <v>4451</v>
      </c>
      <c r="F7266" t="s">
        <v>4453</v>
      </c>
      <c r="G7266">
        <v>103</v>
      </c>
      <c r="H7266" t="s">
        <v>4411</v>
      </c>
      <c r="I7266">
        <v>113</v>
      </c>
      <c r="K7266" s="4">
        <v>18624</v>
      </c>
      <c r="M7266">
        <v>2017</v>
      </c>
      <c r="N7266" t="s">
        <v>4468</v>
      </c>
      <c r="O7266" t="str">
        <f t="shared" si="113"/>
        <v>42731Boston Celtics</v>
      </c>
      <c r="P7266" t="str">
        <f>VLOOKUP(O7266,Sheet1!A$1:K$18685,7,FALSE)</f>
        <v>W -7.5</v>
      </c>
      <c r="Q7266" t="str">
        <f>VLOOKUP(O7266,Sheet1!A$1:K$18685,8,FALSE)</f>
        <v>O 198</v>
      </c>
      <c r="R7266" s="1" t="s">
        <v>4503</v>
      </c>
    </row>
    <row r="7267" spans="1:18" ht="17">
      <c r="A7267" s="3">
        <v>42359</v>
      </c>
      <c r="B7267">
        <v>12</v>
      </c>
      <c r="C7267">
        <v>21</v>
      </c>
      <c r="D7267">
        <v>2015</v>
      </c>
      <c r="E7267" t="s">
        <v>4451</v>
      </c>
      <c r="F7267" t="s">
        <v>4423</v>
      </c>
      <c r="G7267">
        <v>99</v>
      </c>
      <c r="H7267" t="s">
        <v>4411</v>
      </c>
      <c r="I7267">
        <v>113</v>
      </c>
      <c r="K7267" s="4">
        <v>18624</v>
      </c>
      <c r="M7267">
        <v>2016</v>
      </c>
      <c r="N7267" t="s">
        <v>4468</v>
      </c>
      <c r="O7267" t="str">
        <f t="shared" si="113"/>
        <v>42359Boston Celtics</v>
      </c>
      <c r="P7267" t="str">
        <f>VLOOKUP(O7267,Sheet1!A$1:K$18685,7,FALSE)</f>
        <v>W -7.5</v>
      </c>
      <c r="Q7267" t="str">
        <f>VLOOKUP(O7267,Sheet1!A$1:K$18685,8,FALSE)</f>
        <v>O 210</v>
      </c>
      <c r="R7267" s="1" t="s">
        <v>4487</v>
      </c>
    </row>
    <row r="7268" spans="1:18" ht="17">
      <c r="A7268" s="3">
        <v>41304</v>
      </c>
      <c r="B7268">
        <v>1</v>
      </c>
      <c r="C7268">
        <v>30</v>
      </c>
      <c r="D7268">
        <v>2013</v>
      </c>
      <c r="E7268" t="s">
        <v>4451</v>
      </c>
      <c r="F7268" t="s">
        <v>4460</v>
      </c>
      <c r="G7268">
        <v>81</v>
      </c>
      <c r="H7268" t="s">
        <v>4411</v>
      </c>
      <c r="I7268">
        <v>99</v>
      </c>
      <c r="K7268" s="4">
        <v>18624</v>
      </c>
      <c r="M7268">
        <v>2013</v>
      </c>
      <c r="N7268" t="s">
        <v>4478</v>
      </c>
      <c r="O7268" t="str">
        <f t="shared" si="113"/>
        <v>41304Boston Celtics</v>
      </c>
      <c r="P7268" t="str">
        <f>VLOOKUP(O7268,Sheet1!A$1:K$18685,7,FALSE)</f>
        <v>W -7.5</v>
      </c>
      <c r="Q7268" t="str">
        <f>VLOOKUP(O7268,Sheet1!A$1:K$18685,8,FALSE)</f>
        <v>U 194</v>
      </c>
      <c r="R7268" s="1" t="s">
        <v>4505</v>
      </c>
    </row>
    <row r="7269" spans="1:18" ht="17">
      <c r="A7269" s="3">
        <v>40531</v>
      </c>
      <c r="B7269">
        <v>12</v>
      </c>
      <c r="C7269">
        <v>19</v>
      </c>
      <c r="D7269">
        <v>2010</v>
      </c>
      <c r="E7269" t="s">
        <v>4474</v>
      </c>
      <c r="F7269" t="s">
        <v>4418</v>
      </c>
      <c r="G7269">
        <v>88</v>
      </c>
      <c r="H7269" t="s">
        <v>4411</v>
      </c>
      <c r="I7269">
        <v>99</v>
      </c>
      <c r="K7269" s="4">
        <v>18624</v>
      </c>
      <c r="M7269">
        <v>2011</v>
      </c>
      <c r="N7269" t="s">
        <v>4468</v>
      </c>
      <c r="O7269" t="str">
        <f t="shared" si="113"/>
        <v>40531Boston Celtics</v>
      </c>
      <c r="P7269" t="str">
        <f>VLOOKUP(O7269,Sheet1!A$1:K$18685,7,FALSE)</f>
        <v>W -7.5</v>
      </c>
      <c r="Q7269" t="str">
        <f>VLOOKUP(O7269,Sheet1!A$1:K$18685,8,FALSE)</f>
        <v>U 194</v>
      </c>
      <c r="R7269" s="1" t="s">
        <v>4500</v>
      </c>
    </row>
    <row r="7270" spans="1:18" ht="17">
      <c r="A7270" s="3">
        <v>40541</v>
      </c>
      <c r="B7270">
        <v>12</v>
      </c>
      <c r="C7270">
        <v>29</v>
      </c>
      <c r="D7270">
        <v>2010</v>
      </c>
      <c r="E7270" t="s">
        <v>4448</v>
      </c>
      <c r="F7270" t="s">
        <v>4414</v>
      </c>
      <c r="G7270">
        <v>92</v>
      </c>
      <c r="H7270" t="s">
        <v>4433</v>
      </c>
      <c r="I7270">
        <v>101</v>
      </c>
      <c r="K7270" s="4">
        <v>15287</v>
      </c>
      <c r="M7270">
        <v>2011</v>
      </c>
      <c r="N7270" t="s">
        <v>4468</v>
      </c>
      <c r="O7270" t="str">
        <f t="shared" si="113"/>
        <v>40541Charlotte Bobcats</v>
      </c>
      <c r="P7270" t="str">
        <f>VLOOKUP(O7270,Sheet1!A$1:K$18685,7,FALSE)</f>
        <v>W -7.5</v>
      </c>
      <c r="Q7270" t="str">
        <f>VLOOKUP(O7270,Sheet1!A$1:K$18685,8,FALSE)</f>
        <v>U 197</v>
      </c>
      <c r="R7270" s="1" t="s">
        <v>4505</v>
      </c>
    </row>
    <row r="7271" spans="1:18" ht="17">
      <c r="A7271" s="3">
        <v>43497</v>
      </c>
      <c r="B7271">
        <v>2</v>
      </c>
      <c r="C7271">
        <v>1</v>
      </c>
      <c r="D7271">
        <v>2019</v>
      </c>
      <c r="E7271" t="s">
        <v>4448</v>
      </c>
      <c r="F7271" t="s">
        <v>4453</v>
      </c>
      <c r="G7271">
        <v>92</v>
      </c>
      <c r="H7271" t="s">
        <v>4434</v>
      </c>
      <c r="I7271">
        <v>100</v>
      </c>
      <c r="K7271" s="4">
        <v>15387</v>
      </c>
      <c r="M7271">
        <v>2019</v>
      </c>
      <c r="N7271" t="s">
        <v>4477</v>
      </c>
      <c r="O7271" t="str">
        <f t="shared" si="113"/>
        <v>43497Charlotte Hornets</v>
      </c>
      <c r="P7271" t="str">
        <f>VLOOKUP(O7271,Sheet1!A$1:K$18685,7,FALSE)</f>
        <v>W -7.5</v>
      </c>
      <c r="Q7271" t="str">
        <f>VLOOKUP(O7271,Sheet1!A$1:K$18685,8,FALSE)</f>
        <v>U 203</v>
      </c>
      <c r="R7271" s="1" t="s">
        <v>4447</v>
      </c>
    </row>
    <row r="7272" spans="1:18" ht="17">
      <c r="A7272" s="3">
        <v>43073</v>
      </c>
      <c r="B7272">
        <v>12</v>
      </c>
      <c r="C7272">
        <v>4</v>
      </c>
      <c r="D7272">
        <v>2017</v>
      </c>
      <c r="E7272" t="s">
        <v>4448</v>
      </c>
      <c r="F7272" t="s">
        <v>4426</v>
      </c>
      <c r="G7272">
        <v>94</v>
      </c>
      <c r="H7272" t="s">
        <v>4434</v>
      </c>
      <c r="I7272">
        <v>104</v>
      </c>
      <c r="K7272" s="4">
        <v>14419</v>
      </c>
      <c r="M7272">
        <v>2018</v>
      </c>
      <c r="N7272" t="s">
        <v>4468</v>
      </c>
      <c r="O7272" t="str">
        <f t="shared" si="113"/>
        <v>43073Charlotte Hornets</v>
      </c>
      <c r="P7272" t="str">
        <f>VLOOKUP(O7272,Sheet1!A$1:K$18685,7,FALSE)</f>
        <v>W -7.5</v>
      </c>
      <c r="Q7272" t="str">
        <f>VLOOKUP(O7272,Sheet1!A$1:K$18685,8,FALSE)</f>
        <v>U 219</v>
      </c>
      <c r="R7272" s="1" t="s">
        <v>4487</v>
      </c>
    </row>
    <row r="7273" spans="1:18" ht="17">
      <c r="A7273" s="3">
        <v>42473</v>
      </c>
      <c r="B7273">
        <v>4</v>
      </c>
      <c r="C7273">
        <v>13</v>
      </c>
      <c r="D7273">
        <v>2016</v>
      </c>
      <c r="E7273" t="s">
        <v>4452</v>
      </c>
      <c r="F7273" t="s">
        <v>4426</v>
      </c>
      <c r="G7273">
        <v>103</v>
      </c>
      <c r="H7273" t="s">
        <v>4434</v>
      </c>
      <c r="I7273">
        <v>117</v>
      </c>
      <c r="K7273" s="4">
        <v>17372</v>
      </c>
      <c r="M7273">
        <v>2016</v>
      </c>
      <c r="N7273" t="s">
        <v>4449</v>
      </c>
      <c r="O7273" t="str">
        <f t="shared" si="113"/>
        <v>42473Charlotte Hornets</v>
      </c>
      <c r="P7273" t="str">
        <f>VLOOKUP(O7273,Sheet1!A$1:K$18685,7,FALSE)</f>
        <v>W -7.5</v>
      </c>
      <c r="Q7273" t="str">
        <f>VLOOKUP(O7273,Sheet1!A$1:K$18685,8,FALSE)</f>
        <v>O 210</v>
      </c>
      <c r="R7273" s="1" t="s">
        <v>4505</v>
      </c>
    </row>
    <row r="7274" spans="1:18" ht="17">
      <c r="A7274" s="3">
        <v>42408</v>
      </c>
      <c r="B7274">
        <v>2</v>
      </c>
      <c r="C7274">
        <v>8</v>
      </c>
      <c r="D7274">
        <v>2016</v>
      </c>
      <c r="E7274" t="s">
        <v>4448</v>
      </c>
      <c r="F7274" t="s">
        <v>4413</v>
      </c>
      <c r="G7274">
        <v>91</v>
      </c>
      <c r="H7274" t="s">
        <v>4434</v>
      </c>
      <c r="I7274">
        <v>108</v>
      </c>
      <c r="K7274" s="4">
        <v>15886</v>
      </c>
      <c r="M7274">
        <v>2016</v>
      </c>
      <c r="N7274" t="s">
        <v>4477</v>
      </c>
      <c r="O7274" t="str">
        <f t="shared" si="113"/>
        <v>42408Charlotte Hornets</v>
      </c>
      <c r="P7274" t="str">
        <f>VLOOKUP(O7274,Sheet1!A$1:K$18685,7,FALSE)</f>
        <v>W -7.5</v>
      </c>
      <c r="Q7274" t="str">
        <f>VLOOKUP(O7274,Sheet1!A$1:K$18685,8,FALSE)</f>
        <v>U 199.5</v>
      </c>
      <c r="R7274" s="1" t="s">
        <v>4487</v>
      </c>
    </row>
    <row r="7275" spans="1:18" ht="17">
      <c r="A7275" s="3">
        <v>42114</v>
      </c>
      <c r="B7275">
        <v>4</v>
      </c>
      <c r="C7275">
        <v>20</v>
      </c>
      <c r="D7275">
        <v>2015</v>
      </c>
      <c r="E7275" t="s">
        <v>4452</v>
      </c>
      <c r="F7275" t="s">
        <v>4422</v>
      </c>
      <c r="G7275">
        <v>82</v>
      </c>
      <c r="H7275" t="s">
        <v>4413</v>
      </c>
      <c r="I7275">
        <v>91</v>
      </c>
      <c r="K7275" s="4">
        <v>21661</v>
      </c>
      <c r="M7275">
        <v>2015</v>
      </c>
      <c r="N7275" t="s">
        <v>4449</v>
      </c>
      <c r="O7275" t="str">
        <f t="shared" si="113"/>
        <v>42114Chicago Bulls</v>
      </c>
      <c r="P7275" t="str">
        <f>VLOOKUP(O7275,Sheet1!A$1:K$18685,7,FALSE)</f>
        <v>W -7.5</v>
      </c>
      <c r="Q7275" t="str">
        <f>VLOOKUP(O7275,Sheet1!A$1:K$18685,8,FALSE)</f>
        <v>U 190.5</v>
      </c>
      <c r="R7275" s="1" t="s">
        <v>4487</v>
      </c>
    </row>
    <row r="7276" spans="1:18" ht="17">
      <c r="A7276" s="3">
        <v>41691</v>
      </c>
      <c r="B7276">
        <v>2</v>
      </c>
      <c r="C7276">
        <v>21</v>
      </c>
      <c r="D7276">
        <v>2014</v>
      </c>
      <c r="E7276" t="s">
        <v>4452</v>
      </c>
      <c r="F7276" t="s">
        <v>4415</v>
      </c>
      <c r="G7276">
        <v>89</v>
      </c>
      <c r="H7276" t="s">
        <v>4413</v>
      </c>
      <c r="I7276">
        <v>117</v>
      </c>
      <c r="K7276" s="4">
        <v>21621</v>
      </c>
      <c r="M7276">
        <v>2014</v>
      </c>
      <c r="N7276" t="s">
        <v>4477</v>
      </c>
      <c r="O7276" t="str">
        <f t="shared" si="113"/>
        <v>41691Chicago Bulls</v>
      </c>
      <c r="P7276" t="str">
        <f>VLOOKUP(O7276,Sheet1!A$1:K$18685,7,FALSE)</f>
        <v>W -7.5</v>
      </c>
      <c r="Q7276" t="str">
        <f>VLOOKUP(O7276,Sheet1!A$1:K$18685,8,FALSE)</f>
        <v>O 189</v>
      </c>
      <c r="R7276" s="1" t="s">
        <v>4447</v>
      </c>
    </row>
    <row r="7277" spans="1:18" ht="17">
      <c r="A7277" s="3">
        <v>40613</v>
      </c>
      <c r="B7277">
        <v>3</v>
      </c>
      <c r="C7277">
        <v>11</v>
      </c>
      <c r="D7277">
        <v>2011</v>
      </c>
      <c r="E7277" t="s">
        <v>4452</v>
      </c>
      <c r="F7277" t="s">
        <v>4410</v>
      </c>
      <c r="G7277">
        <v>76</v>
      </c>
      <c r="H7277" t="s">
        <v>4413</v>
      </c>
      <c r="I7277">
        <v>94</v>
      </c>
      <c r="K7277" s="4">
        <v>22123</v>
      </c>
      <c r="M7277">
        <v>2011</v>
      </c>
      <c r="N7277" t="s">
        <v>4480</v>
      </c>
      <c r="O7277" t="str">
        <f t="shared" si="113"/>
        <v>40613Chicago Bulls</v>
      </c>
      <c r="P7277" t="str">
        <f>VLOOKUP(O7277,Sheet1!A$1:K$18685,7,FALSE)</f>
        <v>W -7.5</v>
      </c>
      <c r="Q7277" t="str">
        <f>VLOOKUP(O7277,Sheet1!A$1:K$18685,8,FALSE)</f>
        <v>U 178.5</v>
      </c>
      <c r="R7277" s="1" t="s">
        <v>4447</v>
      </c>
    </row>
    <row r="7278" spans="1:18" ht="17">
      <c r="A7278" s="3">
        <v>39876</v>
      </c>
      <c r="B7278">
        <v>3</v>
      </c>
      <c r="C7278">
        <v>4</v>
      </c>
      <c r="D7278">
        <v>2009</v>
      </c>
      <c r="E7278" t="s">
        <v>4455</v>
      </c>
      <c r="F7278" t="s">
        <v>4417</v>
      </c>
      <c r="G7278">
        <v>88</v>
      </c>
      <c r="H7278" t="s">
        <v>4413</v>
      </c>
      <c r="I7278">
        <v>110</v>
      </c>
      <c r="K7278" s="4">
        <v>20108</v>
      </c>
      <c r="M7278">
        <v>2009</v>
      </c>
      <c r="N7278" t="s">
        <v>4480</v>
      </c>
      <c r="O7278" t="str">
        <f t="shared" si="113"/>
        <v>39876Chicago Bulls</v>
      </c>
      <c r="P7278" t="str">
        <f>VLOOKUP(O7278,Sheet1!A$1:K$18685,7,FALSE)</f>
        <v>W -7.5</v>
      </c>
      <c r="Q7278" t="str">
        <f>VLOOKUP(O7278,Sheet1!A$1:K$18685,8,FALSE)</f>
        <v>U 224</v>
      </c>
      <c r="R7278" s="1" t="s">
        <v>4505</v>
      </c>
    </row>
    <row r="7279" spans="1:18" ht="17">
      <c r="A7279" s="3">
        <v>43128</v>
      </c>
      <c r="B7279">
        <v>1</v>
      </c>
      <c r="C7279">
        <v>28</v>
      </c>
      <c r="D7279">
        <v>2018</v>
      </c>
      <c r="E7279" t="s">
        <v>4489</v>
      </c>
      <c r="F7279" t="s">
        <v>4416</v>
      </c>
      <c r="G7279">
        <v>104</v>
      </c>
      <c r="H7279" t="s">
        <v>4414</v>
      </c>
      <c r="I7279">
        <v>121</v>
      </c>
      <c r="K7279" s="4">
        <v>20562</v>
      </c>
      <c r="M7279">
        <v>2018</v>
      </c>
      <c r="N7279" t="s">
        <v>4478</v>
      </c>
      <c r="O7279" t="str">
        <f t="shared" si="113"/>
        <v>43128Cleveland Cavaliers</v>
      </c>
      <c r="P7279" t="str">
        <f>VLOOKUP(O7279,Sheet1!A$1:K$18685,7,FALSE)</f>
        <v>W -7.5</v>
      </c>
      <c r="Q7279" t="str">
        <f>VLOOKUP(O7279,Sheet1!A$1:K$18685,8,FALSE)</f>
        <v>O 218.5</v>
      </c>
      <c r="R7279" s="1" t="s">
        <v>4500</v>
      </c>
    </row>
    <row r="7280" spans="1:18" ht="17">
      <c r="A7280" s="3">
        <v>42808</v>
      </c>
      <c r="B7280">
        <v>3</v>
      </c>
      <c r="C7280">
        <v>14</v>
      </c>
      <c r="D7280">
        <v>2017</v>
      </c>
      <c r="E7280" t="s">
        <v>4448</v>
      </c>
      <c r="F7280" t="s">
        <v>4416</v>
      </c>
      <c r="G7280">
        <v>96</v>
      </c>
      <c r="H7280" t="s">
        <v>4414</v>
      </c>
      <c r="I7280">
        <v>128</v>
      </c>
      <c r="K7280" s="4">
        <v>20562</v>
      </c>
      <c r="M7280">
        <v>2017</v>
      </c>
      <c r="N7280" t="s">
        <v>4480</v>
      </c>
      <c r="O7280" t="str">
        <f t="shared" si="113"/>
        <v>42808Cleveland Cavaliers</v>
      </c>
      <c r="P7280" t="str">
        <f>VLOOKUP(O7280,Sheet1!A$1:K$18685,7,FALSE)</f>
        <v>W -7.5</v>
      </c>
      <c r="Q7280" t="str">
        <f>VLOOKUP(O7280,Sheet1!A$1:K$18685,8,FALSE)</f>
        <v>O 215</v>
      </c>
      <c r="R7280" s="1" t="s">
        <v>4503</v>
      </c>
    </row>
    <row r="7281" spans="1:18" ht="17">
      <c r="A7281" s="3">
        <v>42764</v>
      </c>
      <c r="B7281">
        <v>1</v>
      </c>
      <c r="C7281">
        <v>29</v>
      </c>
      <c r="D7281">
        <v>2017</v>
      </c>
      <c r="E7281" t="s">
        <v>4485</v>
      </c>
      <c r="F7281" t="s">
        <v>4425</v>
      </c>
      <c r="G7281">
        <v>91</v>
      </c>
      <c r="H7281" t="s">
        <v>4414</v>
      </c>
      <c r="I7281">
        <v>107</v>
      </c>
      <c r="K7281" s="4">
        <v>20562</v>
      </c>
      <c r="M7281">
        <v>2017</v>
      </c>
      <c r="N7281" t="s">
        <v>4478</v>
      </c>
      <c r="O7281" t="str">
        <f t="shared" si="113"/>
        <v>42764Cleveland Cavaliers</v>
      </c>
      <c r="P7281" t="str">
        <f>VLOOKUP(O7281,Sheet1!A$1:K$18685,7,FALSE)</f>
        <v>W -7.5</v>
      </c>
      <c r="Q7281" t="str">
        <f>VLOOKUP(O7281,Sheet1!A$1:K$18685,8,FALSE)</f>
        <v>U 217.5</v>
      </c>
      <c r="R7281" s="1" t="s">
        <v>4500</v>
      </c>
    </row>
    <row r="7282" spans="1:18" ht="17">
      <c r="A7282" s="3">
        <v>42714</v>
      </c>
      <c r="B7282">
        <v>12</v>
      </c>
      <c r="C7282">
        <v>10</v>
      </c>
      <c r="D7282">
        <v>2016</v>
      </c>
      <c r="E7282" t="s">
        <v>4451</v>
      </c>
      <c r="F7282" t="s">
        <v>4434</v>
      </c>
      <c r="G7282">
        <v>105</v>
      </c>
      <c r="H7282" t="s">
        <v>4414</v>
      </c>
      <c r="I7282">
        <v>116</v>
      </c>
      <c r="K7282" s="4">
        <v>20562</v>
      </c>
      <c r="M7282">
        <v>2017</v>
      </c>
      <c r="N7282" t="s">
        <v>4468</v>
      </c>
      <c r="O7282" t="str">
        <f t="shared" si="113"/>
        <v>42714Cleveland Cavaliers</v>
      </c>
      <c r="P7282" t="str">
        <f>VLOOKUP(O7282,Sheet1!A$1:K$18685,7,FALSE)</f>
        <v>W -7.5</v>
      </c>
      <c r="Q7282" t="str">
        <f>VLOOKUP(O7282,Sheet1!A$1:K$18685,8,FALSE)</f>
        <v>O 213.5</v>
      </c>
      <c r="R7282" s="1" t="s">
        <v>4493</v>
      </c>
    </row>
    <row r="7283" spans="1:18" ht="17">
      <c r="A7283" s="3">
        <v>42492</v>
      </c>
      <c r="B7283">
        <v>5</v>
      </c>
      <c r="C7283">
        <v>2</v>
      </c>
      <c r="D7283">
        <v>2016</v>
      </c>
      <c r="E7283" t="s">
        <v>4448</v>
      </c>
      <c r="F7283" t="s">
        <v>4410</v>
      </c>
      <c r="G7283">
        <v>93</v>
      </c>
      <c r="H7283" t="s">
        <v>4414</v>
      </c>
      <c r="I7283">
        <v>104</v>
      </c>
      <c r="K7283" s="4">
        <v>20562</v>
      </c>
      <c r="M7283">
        <v>2016</v>
      </c>
      <c r="N7283" t="s">
        <v>4483</v>
      </c>
      <c r="O7283" t="str">
        <f t="shared" si="113"/>
        <v>42492Cleveland Cavaliers</v>
      </c>
      <c r="P7283" t="str">
        <f>VLOOKUP(O7283,Sheet1!A$1:K$18685,7,FALSE)</f>
        <v>W -7.5</v>
      </c>
      <c r="Q7283" t="str">
        <f>VLOOKUP(O7283,Sheet1!A$1:K$18685,8,FALSE)</f>
        <v>U 199.5</v>
      </c>
      <c r="R7283" s="1" t="s">
        <v>4487</v>
      </c>
    </row>
    <row r="7284" spans="1:18" ht="17">
      <c r="A7284" s="3">
        <v>42150</v>
      </c>
      <c r="B7284">
        <v>5</v>
      </c>
      <c r="C7284">
        <v>26</v>
      </c>
      <c r="D7284">
        <v>2015</v>
      </c>
      <c r="E7284" t="s">
        <v>4455</v>
      </c>
      <c r="F7284" t="s">
        <v>4410</v>
      </c>
      <c r="G7284">
        <v>88</v>
      </c>
      <c r="H7284" t="s">
        <v>4414</v>
      </c>
      <c r="I7284">
        <v>118</v>
      </c>
      <c r="K7284" s="4">
        <v>20562</v>
      </c>
      <c r="M7284">
        <v>2015</v>
      </c>
      <c r="N7284" t="s">
        <v>4483</v>
      </c>
      <c r="O7284" t="str">
        <f t="shared" si="113"/>
        <v>42150Cleveland Cavaliers</v>
      </c>
      <c r="P7284" t="str">
        <f>VLOOKUP(O7284,Sheet1!A$1:K$18685,7,FALSE)</f>
        <v>W -7.5</v>
      </c>
      <c r="Q7284" t="str">
        <f>VLOOKUP(O7284,Sheet1!A$1:K$18685,8,FALSE)</f>
        <v>O 195.5</v>
      </c>
      <c r="R7284" s="1" t="s">
        <v>4503</v>
      </c>
    </row>
    <row r="7285" spans="1:18" ht="17">
      <c r="A7285" s="3">
        <v>42107</v>
      </c>
      <c r="B7285">
        <v>4</v>
      </c>
      <c r="C7285">
        <v>13</v>
      </c>
      <c r="D7285">
        <v>2015</v>
      </c>
      <c r="E7285" t="s">
        <v>4448</v>
      </c>
      <c r="F7285" t="s">
        <v>4416</v>
      </c>
      <c r="G7285">
        <v>97</v>
      </c>
      <c r="H7285" t="s">
        <v>4414</v>
      </c>
      <c r="I7285">
        <v>109</v>
      </c>
      <c r="K7285" s="4">
        <v>20562</v>
      </c>
      <c r="M7285">
        <v>2015</v>
      </c>
      <c r="N7285" t="s">
        <v>4449</v>
      </c>
      <c r="O7285" t="str">
        <f t="shared" si="113"/>
        <v>42107Cleveland Cavaliers</v>
      </c>
      <c r="P7285" t="str">
        <f>VLOOKUP(O7285,Sheet1!A$1:K$18685,7,FALSE)</f>
        <v>W -7.5</v>
      </c>
      <c r="Q7285" t="str">
        <f>VLOOKUP(O7285,Sheet1!A$1:K$18685,8,FALSE)</f>
        <v>O 205</v>
      </c>
      <c r="R7285" s="1" t="s">
        <v>4487</v>
      </c>
    </row>
    <row r="7286" spans="1:18" ht="17">
      <c r="A7286" s="3">
        <v>41969</v>
      </c>
      <c r="B7286">
        <v>11</v>
      </c>
      <c r="C7286">
        <v>26</v>
      </c>
      <c r="D7286">
        <v>2014</v>
      </c>
      <c r="E7286" t="s">
        <v>4448</v>
      </c>
      <c r="F7286" t="s">
        <v>4432</v>
      </c>
      <c r="G7286">
        <v>87</v>
      </c>
      <c r="H7286" t="s">
        <v>4414</v>
      </c>
      <c r="I7286">
        <v>113</v>
      </c>
      <c r="K7286" s="4">
        <v>20562</v>
      </c>
      <c r="M7286">
        <v>2015</v>
      </c>
      <c r="N7286" t="s">
        <v>4484</v>
      </c>
      <c r="O7286" t="str">
        <f t="shared" si="113"/>
        <v>41969Cleveland Cavaliers</v>
      </c>
      <c r="P7286" t="str">
        <f>VLOOKUP(O7286,Sheet1!A$1:K$18685,7,FALSE)</f>
        <v>W -7.5</v>
      </c>
      <c r="Q7286" t="str">
        <f>VLOOKUP(O7286,Sheet1!A$1:K$18685,8,FALSE)</f>
        <v>U 201</v>
      </c>
      <c r="R7286" s="1" t="s">
        <v>4505</v>
      </c>
    </row>
    <row r="7287" spans="1:18" ht="17">
      <c r="A7287" s="3">
        <v>40149</v>
      </c>
      <c r="B7287">
        <v>12</v>
      </c>
      <c r="C7287">
        <v>2</v>
      </c>
      <c r="D7287">
        <v>2009</v>
      </c>
      <c r="E7287" t="s">
        <v>4448</v>
      </c>
      <c r="F7287" t="s">
        <v>4428</v>
      </c>
      <c r="G7287">
        <v>90</v>
      </c>
      <c r="H7287" t="s">
        <v>4414</v>
      </c>
      <c r="I7287">
        <v>107</v>
      </c>
      <c r="K7287" s="4">
        <v>20562</v>
      </c>
      <c r="M7287">
        <v>2010</v>
      </c>
      <c r="N7287" t="s">
        <v>4468</v>
      </c>
      <c r="O7287" t="str">
        <f t="shared" si="113"/>
        <v>40149Cleveland Cavaliers</v>
      </c>
      <c r="P7287" t="str">
        <f>VLOOKUP(O7287,Sheet1!A$1:K$18685,7,FALSE)</f>
        <v>W -7.5</v>
      </c>
      <c r="Q7287" t="str">
        <f>VLOOKUP(O7287,Sheet1!A$1:K$18685,8,FALSE)</f>
        <v>U 213</v>
      </c>
      <c r="R7287" s="1" t="s">
        <v>4505</v>
      </c>
    </row>
    <row r="7288" spans="1:18" ht="17">
      <c r="A7288" s="3">
        <v>39961</v>
      </c>
      <c r="B7288">
        <v>5</v>
      </c>
      <c r="C7288">
        <v>28</v>
      </c>
      <c r="D7288">
        <v>2009</v>
      </c>
      <c r="E7288" t="s">
        <v>4455</v>
      </c>
      <c r="F7288" t="s">
        <v>4426</v>
      </c>
      <c r="G7288">
        <v>102</v>
      </c>
      <c r="H7288" t="s">
        <v>4414</v>
      </c>
      <c r="I7288">
        <v>112</v>
      </c>
      <c r="K7288" s="4">
        <v>20562</v>
      </c>
      <c r="M7288">
        <v>2009</v>
      </c>
      <c r="N7288" t="s">
        <v>4483</v>
      </c>
      <c r="O7288" t="str">
        <f t="shared" si="113"/>
        <v>39961Cleveland Cavaliers</v>
      </c>
      <c r="P7288" t="str">
        <f>VLOOKUP(O7288,Sheet1!A$1:K$18685,7,FALSE)</f>
        <v>W -7.5</v>
      </c>
      <c r="Q7288" t="str">
        <f>VLOOKUP(O7288,Sheet1!A$1:K$18685,8,FALSE)</f>
        <v>O 190.5</v>
      </c>
      <c r="R7288" s="1" t="s">
        <v>4502</v>
      </c>
    </row>
    <row r="7289" spans="1:18" ht="17">
      <c r="A7289" s="3">
        <v>39805</v>
      </c>
      <c r="B7289">
        <v>12</v>
      </c>
      <c r="C7289">
        <v>23</v>
      </c>
      <c r="D7289">
        <v>2008</v>
      </c>
      <c r="E7289" t="s">
        <v>4448</v>
      </c>
      <c r="F7289" t="s">
        <v>4457</v>
      </c>
      <c r="G7289">
        <v>90</v>
      </c>
      <c r="H7289" t="s">
        <v>4414</v>
      </c>
      <c r="I7289">
        <v>99</v>
      </c>
      <c r="K7289" s="4">
        <v>20562</v>
      </c>
      <c r="M7289">
        <v>2009</v>
      </c>
      <c r="N7289" t="s">
        <v>4468</v>
      </c>
      <c r="O7289" t="str">
        <f t="shared" si="113"/>
        <v>39805Cleveland Cavaliers</v>
      </c>
      <c r="P7289" t="str">
        <f>VLOOKUP(O7289,Sheet1!A$1:K$18685,7,FALSE)</f>
        <v>W -7.5</v>
      </c>
      <c r="Q7289" t="str">
        <f>VLOOKUP(O7289,Sheet1!A$1:K$18685,8,FALSE)</f>
        <v>O 186.5</v>
      </c>
      <c r="R7289" s="1" t="s">
        <v>4503</v>
      </c>
    </row>
    <row r="7290" spans="1:18" ht="17">
      <c r="A7290" s="3">
        <v>41330</v>
      </c>
      <c r="B7290">
        <v>2</v>
      </c>
      <c r="C7290">
        <v>25</v>
      </c>
      <c r="D7290">
        <v>2013</v>
      </c>
      <c r="E7290" t="s">
        <v>4463</v>
      </c>
      <c r="F7290" t="s">
        <v>4420</v>
      </c>
      <c r="G7290">
        <v>108</v>
      </c>
      <c r="H7290" t="s">
        <v>4415</v>
      </c>
      <c r="I7290">
        <v>119</v>
      </c>
      <c r="K7290" s="4">
        <v>19155</v>
      </c>
      <c r="M7290">
        <v>2013</v>
      </c>
      <c r="N7290" t="s">
        <v>4477</v>
      </c>
      <c r="O7290" t="str">
        <f t="shared" si="113"/>
        <v>41330Denver Nuggets</v>
      </c>
      <c r="P7290" t="str">
        <f>VLOOKUP(O7290,Sheet1!A$1:K$18685,7,FALSE)</f>
        <v>W -7.5</v>
      </c>
      <c r="Q7290" t="str">
        <f>VLOOKUP(O7290,Sheet1!A$1:K$18685,8,FALSE)</f>
        <v>O 217.5</v>
      </c>
      <c r="R7290" s="1" t="s">
        <v>4487</v>
      </c>
    </row>
    <row r="7291" spans="1:18" ht="17">
      <c r="A7291" s="3">
        <v>39877</v>
      </c>
      <c r="B7291">
        <v>3</v>
      </c>
      <c r="C7291">
        <v>5</v>
      </c>
      <c r="D7291">
        <v>2009</v>
      </c>
      <c r="E7291" t="s">
        <v>4461</v>
      </c>
      <c r="F7291" t="s">
        <v>4429</v>
      </c>
      <c r="G7291">
        <v>90</v>
      </c>
      <c r="H7291" t="s">
        <v>4415</v>
      </c>
      <c r="I7291">
        <v>106</v>
      </c>
      <c r="K7291" s="4">
        <v>16801</v>
      </c>
      <c r="M7291">
        <v>2009</v>
      </c>
      <c r="N7291" t="s">
        <v>4480</v>
      </c>
      <c r="O7291" t="str">
        <f t="shared" si="113"/>
        <v>39877Denver Nuggets</v>
      </c>
      <c r="P7291" t="str">
        <f>VLOOKUP(O7291,Sheet1!A$1:K$18685,7,FALSE)</f>
        <v>W -7.5</v>
      </c>
      <c r="Q7291" t="str">
        <f>VLOOKUP(O7291,Sheet1!A$1:K$18685,8,FALSE)</f>
        <v>U 199.5</v>
      </c>
      <c r="R7291" s="1" t="s">
        <v>4502</v>
      </c>
    </row>
    <row r="7292" spans="1:18" ht="17">
      <c r="A7292" s="3">
        <v>43504</v>
      </c>
      <c r="B7292">
        <v>2</v>
      </c>
      <c r="C7292">
        <v>8</v>
      </c>
      <c r="D7292">
        <v>2019</v>
      </c>
      <c r="E7292" t="s">
        <v>4448</v>
      </c>
      <c r="F7292" t="s">
        <v>4424</v>
      </c>
      <c r="G7292">
        <v>103</v>
      </c>
      <c r="H7292" t="s">
        <v>4416</v>
      </c>
      <c r="I7292">
        <v>120</v>
      </c>
      <c r="K7292" s="4">
        <v>14430</v>
      </c>
      <c r="M7292">
        <v>2019</v>
      </c>
      <c r="N7292" t="s">
        <v>4477</v>
      </c>
      <c r="O7292" t="str">
        <f t="shared" si="113"/>
        <v>43504Detroit Pistons</v>
      </c>
      <c r="P7292" t="str">
        <f>VLOOKUP(O7292,Sheet1!A$1:K$18685,7,FALSE)</f>
        <v>W -7.5</v>
      </c>
      <c r="Q7292" t="str">
        <f>VLOOKUP(O7292,Sheet1!A$1:K$18685,8,FALSE)</f>
        <v>O 206</v>
      </c>
      <c r="R7292" s="1" t="s">
        <v>4447</v>
      </c>
    </row>
    <row r="7293" spans="1:18" ht="17">
      <c r="A7293" s="3">
        <v>43168</v>
      </c>
      <c r="B7293">
        <v>3</v>
      </c>
      <c r="C7293">
        <v>9</v>
      </c>
      <c r="D7293">
        <v>2018</v>
      </c>
      <c r="E7293" t="s">
        <v>4448</v>
      </c>
      <c r="F7293" t="s">
        <v>4413</v>
      </c>
      <c r="G7293">
        <v>83</v>
      </c>
      <c r="H7293" t="s">
        <v>4416</v>
      </c>
      <c r="I7293">
        <v>99</v>
      </c>
      <c r="K7293" s="4">
        <v>17406</v>
      </c>
      <c r="M7293">
        <v>2018</v>
      </c>
      <c r="N7293" t="s">
        <v>4480</v>
      </c>
      <c r="O7293" t="str">
        <f t="shared" si="113"/>
        <v>43168Detroit Pistons</v>
      </c>
      <c r="P7293" t="str">
        <f>VLOOKUP(O7293,Sheet1!A$1:K$18685,7,FALSE)</f>
        <v>W -7.5</v>
      </c>
      <c r="Q7293" t="str">
        <f>VLOOKUP(O7293,Sheet1!A$1:K$18685,8,FALSE)</f>
        <v>U 215</v>
      </c>
      <c r="R7293" s="1" t="s">
        <v>4447</v>
      </c>
    </row>
    <row r="7294" spans="1:18" ht="17">
      <c r="A7294" s="3">
        <v>42673</v>
      </c>
      <c r="B7294">
        <v>10</v>
      </c>
      <c r="C7294">
        <v>30</v>
      </c>
      <c r="D7294">
        <v>2016</v>
      </c>
      <c r="E7294" t="s">
        <v>4489</v>
      </c>
      <c r="F7294" t="s">
        <v>4422</v>
      </c>
      <c r="G7294">
        <v>83</v>
      </c>
      <c r="H7294" t="s">
        <v>4416</v>
      </c>
      <c r="I7294">
        <v>98</v>
      </c>
      <c r="K7294" s="4">
        <v>15161</v>
      </c>
      <c r="M7294">
        <v>2017</v>
      </c>
      <c r="N7294" t="s">
        <v>4486</v>
      </c>
      <c r="O7294" t="str">
        <f t="shared" si="113"/>
        <v>42673Detroit Pistons</v>
      </c>
      <c r="P7294" t="str">
        <f>VLOOKUP(O7294,Sheet1!A$1:K$18685,7,FALSE)</f>
        <v>W -7.5</v>
      </c>
      <c r="Q7294" t="str">
        <f>VLOOKUP(O7294,Sheet1!A$1:K$18685,8,FALSE)</f>
        <v>U 197.5</v>
      </c>
      <c r="R7294" s="1" t="s">
        <v>4500</v>
      </c>
    </row>
    <row r="7295" spans="1:18" ht="17">
      <c r="A7295" s="3">
        <v>43599</v>
      </c>
      <c r="B7295">
        <v>5</v>
      </c>
      <c r="C7295">
        <v>14</v>
      </c>
      <c r="D7295">
        <v>2019</v>
      </c>
      <c r="E7295" t="s">
        <v>4463</v>
      </c>
      <c r="F7295" t="s">
        <v>4429</v>
      </c>
      <c r="G7295">
        <v>94</v>
      </c>
      <c r="H7295" t="s">
        <v>4417</v>
      </c>
      <c r="I7295">
        <v>116</v>
      </c>
      <c r="K7295" s="4">
        <v>19596</v>
      </c>
      <c r="M7295">
        <v>2019</v>
      </c>
      <c r="N7295" t="s">
        <v>4483</v>
      </c>
      <c r="O7295" t="str">
        <f t="shared" si="113"/>
        <v>43599Golden State Warriors</v>
      </c>
      <c r="P7295" t="str">
        <f>VLOOKUP(O7295,Sheet1!A$1:K$18685,7,FALSE)</f>
        <v>W -7.5</v>
      </c>
      <c r="Q7295" t="str">
        <f>VLOOKUP(O7295,Sheet1!A$1:K$18685,8,FALSE)</f>
        <v>U 220.5</v>
      </c>
      <c r="R7295" s="1" t="s">
        <v>4503</v>
      </c>
    </row>
    <row r="7296" spans="1:18" ht="17">
      <c r="A7296" s="3">
        <v>43414</v>
      </c>
      <c r="B7296">
        <v>11</v>
      </c>
      <c r="C7296">
        <v>10</v>
      </c>
      <c r="D7296">
        <v>2018</v>
      </c>
      <c r="E7296" t="s">
        <v>4455</v>
      </c>
      <c r="F7296" t="s">
        <v>4412</v>
      </c>
      <c r="G7296">
        <v>100</v>
      </c>
      <c r="H7296" t="s">
        <v>4417</v>
      </c>
      <c r="I7296">
        <v>116</v>
      </c>
      <c r="K7296" s="4">
        <v>19596</v>
      </c>
      <c r="M7296">
        <v>2019</v>
      </c>
      <c r="N7296" t="s">
        <v>4484</v>
      </c>
      <c r="O7296" t="str">
        <f t="shared" si="113"/>
        <v>43414Golden State Warriors</v>
      </c>
      <c r="P7296" t="str">
        <f>VLOOKUP(O7296,Sheet1!A$1:K$18685,7,FALSE)</f>
        <v>W -7.5</v>
      </c>
      <c r="Q7296" t="str">
        <f>VLOOKUP(O7296,Sheet1!A$1:K$18685,8,FALSE)</f>
        <v>U 223.5</v>
      </c>
      <c r="R7296" s="1" t="s">
        <v>4493</v>
      </c>
    </row>
    <row r="7297" spans="1:18" ht="17">
      <c r="A7297" s="3">
        <v>43240</v>
      </c>
      <c r="B7297">
        <v>5</v>
      </c>
      <c r="C7297">
        <v>20</v>
      </c>
      <c r="D7297">
        <v>2018</v>
      </c>
      <c r="E7297" t="s">
        <v>4452</v>
      </c>
      <c r="F7297" t="s">
        <v>4457</v>
      </c>
      <c r="G7297">
        <v>85</v>
      </c>
      <c r="H7297" t="s">
        <v>4417</v>
      </c>
      <c r="I7297">
        <v>126</v>
      </c>
      <c r="K7297" s="4">
        <v>19596</v>
      </c>
      <c r="M7297">
        <v>2018</v>
      </c>
      <c r="N7297" t="s">
        <v>4483</v>
      </c>
      <c r="O7297" t="str">
        <f t="shared" si="113"/>
        <v>43240Golden State Warriors</v>
      </c>
      <c r="P7297" t="str">
        <f>VLOOKUP(O7297,Sheet1!A$1:K$18685,7,FALSE)</f>
        <v>W -7.5</v>
      </c>
      <c r="Q7297" t="str">
        <f>VLOOKUP(O7297,Sheet1!A$1:K$18685,8,FALSE)</f>
        <v>U 226.5</v>
      </c>
      <c r="R7297" s="1" t="s">
        <v>4500</v>
      </c>
    </row>
    <row r="7298" spans="1:18" ht="17">
      <c r="A7298" s="3">
        <v>43218</v>
      </c>
      <c r="B7298">
        <v>4</v>
      </c>
      <c r="C7298">
        <v>28</v>
      </c>
      <c r="D7298">
        <v>2018</v>
      </c>
      <c r="E7298" t="s">
        <v>4461</v>
      </c>
      <c r="F7298" t="s">
        <v>4464</v>
      </c>
      <c r="G7298">
        <v>101</v>
      </c>
      <c r="H7298" t="s">
        <v>4417</v>
      </c>
      <c r="I7298">
        <v>123</v>
      </c>
      <c r="K7298" s="4">
        <v>19596</v>
      </c>
      <c r="M7298">
        <v>2018</v>
      </c>
      <c r="N7298" t="s">
        <v>4449</v>
      </c>
      <c r="O7298" t="str">
        <f t="shared" ref="O7298:O7361" si="114">CONCATENATE(A7298,H7298)</f>
        <v>43218Golden State Warriors</v>
      </c>
      <c r="P7298" t="str">
        <f>VLOOKUP(O7298,Sheet1!A$1:K$18685,7,FALSE)</f>
        <v>W -7.5</v>
      </c>
      <c r="Q7298" t="str">
        <f>VLOOKUP(O7298,Sheet1!A$1:K$18685,8,FALSE)</f>
        <v>O 223.5</v>
      </c>
      <c r="R7298" s="1" t="s">
        <v>4493</v>
      </c>
    </row>
    <row r="7299" spans="1:18" ht="17">
      <c r="A7299" s="3">
        <v>42887</v>
      </c>
      <c r="B7299">
        <v>6</v>
      </c>
      <c r="C7299">
        <v>1</v>
      </c>
      <c r="D7299">
        <v>2017</v>
      </c>
      <c r="E7299" t="s">
        <v>4463</v>
      </c>
      <c r="F7299" t="s">
        <v>4414</v>
      </c>
      <c r="G7299">
        <v>91</v>
      </c>
      <c r="H7299" t="s">
        <v>4417</v>
      </c>
      <c r="I7299">
        <v>113</v>
      </c>
      <c r="K7299" s="4">
        <v>19596</v>
      </c>
      <c r="M7299">
        <v>2017</v>
      </c>
      <c r="N7299" t="s">
        <v>4479</v>
      </c>
      <c r="O7299" t="str">
        <f t="shared" si="114"/>
        <v>42887Golden State Warriors</v>
      </c>
      <c r="P7299" t="str">
        <f>VLOOKUP(O7299,Sheet1!A$1:K$18685,7,FALSE)</f>
        <v>W -7.5</v>
      </c>
      <c r="Q7299" t="str">
        <f>VLOOKUP(O7299,Sheet1!A$1:K$18685,8,FALSE)</f>
        <v>U 225</v>
      </c>
      <c r="R7299" s="1" t="s">
        <v>4502</v>
      </c>
    </row>
    <row r="7300" spans="1:18" ht="17">
      <c r="A7300" s="3">
        <v>42432</v>
      </c>
      <c r="B7300">
        <v>3</v>
      </c>
      <c r="C7300">
        <v>3</v>
      </c>
      <c r="D7300">
        <v>2016</v>
      </c>
      <c r="E7300" t="s">
        <v>4461</v>
      </c>
      <c r="F7300" t="s">
        <v>4425</v>
      </c>
      <c r="G7300">
        <v>106</v>
      </c>
      <c r="H7300" t="s">
        <v>4417</v>
      </c>
      <c r="I7300">
        <v>121</v>
      </c>
      <c r="K7300" s="4">
        <v>19596</v>
      </c>
      <c r="M7300">
        <v>2016</v>
      </c>
      <c r="N7300" t="s">
        <v>4480</v>
      </c>
      <c r="O7300" t="str">
        <f t="shared" si="114"/>
        <v>42432Golden State Warriors</v>
      </c>
      <c r="P7300" t="str">
        <f>VLOOKUP(O7300,Sheet1!A$1:K$18685,7,FALSE)</f>
        <v>W -7.5</v>
      </c>
      <c r="Q7300" t="str">
        <f>VLOOKUP(O7300,Sheet1!A$1:K$18685,8,FALSE)</f>
        <v>U 230.5</v>
      </c>
      <c r="R7300" s="1" t="s">
        <v>4502</v>
      </c>
    </row>
    <row r="7301" spans="1:18" ht="17">
      <c r="A7301" s="3">
        <v>42406</v>
      </c>
      <c r="B7301">
        <v>2</v>
      </c>
      <c r="C7301">
        <v>6</v>
      </c>
      <c r="D7301">
        <v>2016</v>
      </c>
      <c r="E7301" t="s">
        <v>4463</v>
      </c>
      <c r="F7301" t="s">
        <v>4425</v>
      </c>
      <c r="G7301">
        <v>108</v>
      </c>
      <c r="H7301" t="s">
        <v>4417</v>
      </c>
      <c r="I7301">
        <v>116</v>
      </c>
      <c r="K7301" s="4">
        <v>19596</v>
      </c>
      <c r="M7301">
        <v>2016</v>
      </c>
      <c r="N7301" t="s">
        <v>4477</v>
      </c>
      <c r="O7301" t="str">
        <f t="shared" si="114"/>
        <v>42406Golden State Warriors</v>
      </c>
      <c r="P7301" t="str">
        <f>VLOOKUP(O7301,Sheet1!A$1:K$18685,7,FALSE)</f>
        <v>W -7.5</v>
      </c>
      <c r="Q7301" t="str">
        <f>VLOOKUP(O7301,Sheet1!A$1:K$18685,8,FALSE)</f>
        <v>U 232.5</v>
      </c>
      <c r="R7301" s="1" t="s">
        <v>4493</v>
      </c>
    </row>
    <row r="7302" spans="1:18" ht="17">
      <c r="A7302" s="3">
        <v>42055</v>
      </c>
      <c r="B7302">
        <v>2</v>
      </c>
      <c r="C7302">
        <v>20</v>
      </c>
      <c r="D7302">
        <v>2015</v>
      </c>
      <c r="E7302" t="s">
        <v>4461</v>
      </c>
      <c r="F7302" t="s">
        <v>4456</v>
      </c>
      <c r="G7302">
        <v>99</v>
      </c>
      <c r="H7302" t="s">
        <v>4417</v>
      </c>
      <c r="I7302">
        <v>110</v>
      </c>
      <c r="K7302" s="4">
        <v>19596</v>
      </c>
      <c r="M7302">
        <v>2015</v>
      </c>
      <c r="N7302" t="s">
        <v>4477</v>
      </c>
      <c r="O7302" t="str">
        <f t="shared" si="114"/>
        <v>42055Golden State Warriors</v>
      </c>
      <c r="P7302" t="str">
        <f>VLOOKUP(O7302,Sheet1!A$1:K$18685,7,FALSE)</f>
        <v>W -7.5</v>
      </c>
      <c r="Q7302" t="str">
        <f>VLOOKUP(O7302,Sheet1!A$1:K$18685,8,FALSE)</f>
        <v>U 212.5</v>
      </c>
      <c r="R7302" s="1" t="s">
        <v>4447</v>
      </c>
    </row>
    <row r="7303" spans="1:18" ht="17">
      <c r="A7303" s="3">
        <v>41743</v>
      </c>
      <c r="B7303">
        <v>4</v>
      </c>
      <c r="C7303">
        <v>14</v>
      </c>
      <c r="D7303">
        <v>2014</v>
      </c>
      <c r="E7303" t="s">
        <v>4461</v>
      </c>
      <c r="F7303" t="s">
        <v>4423</v>
      </c>
      <c r="G7303">
        <v>120</v>
      </c>
      <c r="H7303" t="s">
        <v>4417</v>
      </c>
      <c r="I7303">
        <v>130</v>
      </c>
      <c r="K7303" s="4">
        <v>19596</v>
      </c>
      <c r="M7303">
        <v>2014</v>
      </c>
      <c r="N7303" t="s">
        <v>4449</v>
      </c>
      <c r="O7303" t="str">
        <f t="shared" si="114"/>
        <v>41743Golden State Warriors</v>
      </c>
      <c r="P7303" t="str">
        <f>VLOOKUP(O7303,Sheet1!A$1:K$18685,7,FALSE)</f>
        <v>W -7.5</v>
      </c>
      <c r="Q7303" t="str">
        <f>VLOOKUP(O7303,Sheet1!A$1:K$18685,8,FALSE)</f>
        <v>O 212</v>
      </c>
      <c r="R7303" s="1" t="s">
        <v>4487</v>
      </c>
    </row>
    <row r="7304" spans="1:18" ht="17">
      <c r="A7304" s="3">
        <v>41367</v>
      </c>
      <c r="B7304">
        <v>4</v>
      </c>
      <c r="C7304">
        <v>3</v>
      </c>
      <c r="D7304">
        <v>2013</v>
      </c>
      <c r="E7304" t="s">
        <v>4461</v>
      </c>
      <c r="F7304" t="s">
        <v>4454</v>
      </c>
      <c r="G7304">
        <v>88</v>
      </c>
      <c r="H7304" t="s">
        <v>4417</v>
      </c>
      <c r="I7304">
        <v>98</v>
      </c>
      <c r="K7304" s="4">
        <v>19596</v>
      </c>
      <c r="M7304">
        <v>2013</v>
      </c>
      <c r="N7304" t="s">
        <v>4449</v>
      </c>
      <c r="O7304" t="str">
        <f t="shared" si="114"/>
        <v>41367Golden State Warriors</v>
      </c>
      <c r="P7304" t="str">
        <f>VLOOKUP(O7304,Sheet1!A$1:K$18685,7,FALSE)</f>
        <v>W -7.5</v>
      </c>
      <c r="Q7304" t="str">
        <f>VLOOKUP(O7304,Sheet1!A$1:K$18685,8,FALSE)</f>
        <v>U 197</v>
      </c>
      <c r="R7304" s="1" t="s">
        <v>4505</v>
      </c>
    </row>
    <row r="7305" spans="1:18" ht="17">
      <c r="A7305" s="3">
        <v>43484</v>
      </c>
      <c r="B7305">
        <v>1</v>
      </c>
      <c r="C7305">
        <v>19</v>
      </c>
      <c r="D7305">
        <v>2019</v>
      </c>
      <c r="E7305" t="s">
        <v>4448</v>
      </c>
      <c r="F7305" t="s">
        <v>4462</v>
      </c>
      <c r="G7305">
        <v>99</v>
      </c>
      <c r="H7305" t="s">
        <v>4418</v>
      </c>
      <c r="I7305">
        <v>111</v>
      </c>
      <c r="K7305" s="4">
        <v>17508</v>
      </c>
      <c r="M7305">
        <v>2019</v>
      </c>
      <c r="N7305" t="s">
        <v>4478</v>
      </c>
      <c r="O7305" t="str">
        <f t="shared" si="114"/>
        <v>43484Indiana Pacers</v>
      </c>
      <c r="P7305" t="str">
        <f>VLOOKUP(O7305,Sheet1!A$1:K$18685,7,FALSE)</f>
        <v>W -7.5</v>
      </c>
      <c r="Q7305" t="str">
        <f>VLOOKUP(O7305,Sheet1!A$1:K$18685,8,FALSE)</f>
        <v>U 215</v>
      </c>
      <c r="R7305" s="1" t="s">
        <v>4493</v>
      </c>
    </row>
    <row r="7306" spans="1:18" ht="17">
      <c r="A7306" s="3">
        <v>43390</v>
      </c>
      <c r="B7306">
        <v>10</v>
      </c>
      <c r="C7306">
        <v>17</v>
      </c>
      <c r="D7306">
        <v>2018</v>
      </c>
      <c r="E7306" t="s">
        <v>4448</v>
      </c>
      <c r="F7306" t="s">
        <v>4453</v>
      </c>
      <c r="G7306">
        <v>83</v>
      </c>
      <c r="H7306" t="s">
        <v>4418</v>
      </c>
      <c r="I7306">
        <v>111</v>
      </c>
      <c r="K7306" s="4">
        <v>17923</v>
      </c>
      <c r="M7306">
        <v>2019</v>
      </c>
      <c r="N7306" t="s">
        <v>4486</v>
      </c>
      <c r="O7306" t="str">
        <f t="shared" si="114"/>
        <v>43390Indiana Pacers</v>
      </c>
      <c r="P7306" t="str">
        <f>VLOOKUP(O7306,Sheet1!A$1:K$18685,7,FALSE)</f>
        <v>W -7.5</v>
      </c>
      <c r="Q7306" t="str">
        <f>VLOOKUP(O7306,Sheet1!A$1:K$18685,8,FALSE)</f>
        <v>U 205</v>
      </c>
      <c r="R7306" s="1" t="s">
        <v>4505</v>
      </c>
    </row>
    <row r="7307" spans="1:18" ht="17">
      <c r="A7307" s="3">
        <v>43142</v>
      </c>
      <c r="B7307">
        <v>2</v>
      </c>
      <c r="C7307">
        <v>11</v>
      </c>
      <c r="D7307">
        <v>2018</v>
      </c>
      <c r="E7307" t="s">
        <v>4473</v>
      </c>
      <c r="F7307" t="s">
        <v>4424</v>
      </c>
      <c r="G7307">
        <v>113</v>
      </c>
      <c r="H7307" t="s">
        <v>4418</v>
      </c>
      <c r="I7307">
        <v>121</v>
      </c>
      <c r="K7307" s="4">
        <v>17923</v>
      </c>
      <c r="M7307">
        <v>2018</v>
      </c>
      <c r="N7307" t="s">
        <v>4477</v>
      </c>
      <c r="O7307" t="str">
        <f t="shared" si="114"/>
        <v>43142Indiana Pacers</v>
      </c>
      <c r="P7307" t="str">
        <f>VLOOKUP(O7307,Sheet1!A$1:K$18685,7,FALSE)</f>
        <v>W -7.5</v>
      </c>
      <c r="Q7307" t="str">
        <f>VLOOKUP(O7307,Sheet1!A$1:K$18685,8,FALSE)</f>
        <v>O 210</v>
      </c>
      <c r="R7307" s="1" t="s">
        <v>4500</v>
      </c>
    </row>
    <row r="7308" spans="1:18" ht="17">
      <c r="A7308" s="3">
        <v>41941</v>
      </c>
      <c r="B7308">
        <v>10</v>
      </c>
      <c r="C7308">
        <v>29</v>
      </c>
      <c r="D7308">
        <v>2014</v>
      </c>
      <c r="E7308" t="s">
        <v>4448</v>
      </c>
      <c r="F7308" t="s">
        <v>4427</v>
      </c>
      <c r="G7308">
        <v>91</v>
      </c>
      <c r="H7308" t="s">
        <v>4418</v>
      </c>
      <c r="I7308">
        <v>103</v>
      </c>
      <c r="K7308" s="4">
        <v>18165</v>
      </c>
      <c r="M7308">
        <v>2015</v>
      </c>
      <c r="N7308" t="s">
        <v>4486</v>
      </c>
      <c r="O7308" t="str">
        <f t="shared" si="114"/>
        <v>41941Indiana Pacers</v>
      </c>
      <c r="P7308" t="str">
        <f>VLOOKUP(O7308,Sheet1!A$1:K$18685,7,FALSE)</f>
        <v>W -7.5</v>
      </c>
      <c r="Q7308" t="str">
        <f>VLOOKUP(O7308,Sheet1!A$1:K$18685,8,FALSE)</f>
        <v>O 189.5</v>
      </c>
      <c r="R7308" s="1" t="s">
        <v>4505</v>
      </c>
    </row>
    <row r="7309" spans="1:18" ht="17">
      <c r="A7309" s="3">
        <v>41751</v>
      </c>
      <c r="B7309">
        <v>4</v>
      </c>
      <c r="C7309">
        <v>22</v>
      </c>
      <c r="D7309">
        <v>2014</v>
      </c>
      <c r="E7309" t="s">
        <v>4448</v>
      </c>
      <c r="F7309" t="s">
        <v>4410</v>
      </c>
      <c r="G7309">
        <v>85</v>
      </c>
      <c r="H7309" t="s">
        <v>4418</v>
      </c>
      <c r="I7309">
        <v>101</v>
      </c>
      <c r="K7309" s="4">
        <v>18165</v>
      </c>
      <c r="M7309">
        <v>2014</v>
      </c>
      <c r="N7309" t="s">
        <v>4449</v>
      </c>
      <c r="O7309" t="str">
        <f t="shared" si="114"/>
        <v>41751Indiana Pacers</v>
      </c>
      <c r="P7309" t="str">
        <f>VLOOKUP(O7309,Sheet1!A$1:K$18685,7,FALSE)</f>
        <v>W -7.5</v>
      </c>
      <c r="Q7309" t="str">
        <f>VLOOKUP(O7309,Sheet1!A$1:K$18685,8,FALSE)</f>
        <v>U 186.5</v>
      </c>
      <c r="R7309" s="1" t="s">
        <v>4503</v>
      </c>
    </row>
    <row r="7310" spans="1:18" ht="17">
      <c r="A7310" s="3">
        <v>41388</v>
      </c>
      <c r="B7310">
        <v>4</v>
      </c>
      <c r="C7310">
        <v>24</v>
      </c>
      <c r="D7310">
        <v>2013</v>
      </c>
      <c r="E7310" t="s">
        <v>4451</v>
      </c>
      <c r="F7310" t="s">
        <v>4410</v>
      </c>
      <c r="G7310">
        <v>98</v>
      </c>
      <c r="H7310" t="s">
        <v>4418</v>
      </c>
      <c r="I7310">
        <v>113</v>
      </c>
      <c r="K7310" s="4">
        <v>18165</v>
      </c>
      <c r="M7310">
        <v>2013</v>
      </c>
      <c r="N7310" t="s">
        <v>4449</v>
      </c>
      <c r="O7310" t="str">
        <f t="shared" si="114"/>
        <v>41388Indiana Pacers</v>
      </c>
      <c r="P7310" t="str">
        <f>VLOOKUP(O7310,Sheet1!A$1:K$18685,7,FALSE)</f>
        <v>W -7.5</v>
      </c>
      <c r="Q7310" t="str">
        <f>VLOOKUP(O7310,Sheet1!A$1:K$18685,8,FALSE)</f>
        <v>O 187</v>
      </c>
      <c r="R7310" s="1" t="s">
        <v>4505</v>
      </c>
    </row>
    <row r="7311" spans="1:18" ht="17">
      <c r="A7311" s="3">
        <v>41255</v>
      </c>
      <c r="B7311">
        <v>12</v>
      </c>
      <c r="C7311">
        <v>12</v>
      </c>
      <c r="D7311">
        <v>2012</v>
      </c>
      <c r="E7311" t="s">
        <v>4448</v>
      </c>
      <c r="F7311" t="s">
        <v>4414</v>
      </c>
      <c r="G7311">
        <v>81</v>
      </c>
      <c r="H7311" t="s">
        <v>4418</v>
      </c>
      <c r="I7311">
        <v>96</v>
      </c>
      <c r="K7311" s="4">
        <v>11595</v>
      </c>
      <c r="M7311">
        <v>2013</v>
      </c>
      <c r="N7311" t="s">
        <v>4468</v>
      </c>
      <c r="O7311" t="str">
        <f t="shared" si="114"/>
        <v>41255Indiana Pacers</v>
      </c>
      <c r="P7311" t="str">
        <f>VLOOKUP(O7311,Sheet1!A$1:K$18685,7,FALSE)</f>
        <v>W -7.5</v>
      </c>
      <c r="Q7311" t="str">
        <f>VLOOKUP(O7311,Sheet1!A$1:K$18685,8,FALSE)</f>
        <v>U 189.5</v>
      </c>
      <c r="R7311" s="1" t="s">
        <v>4505</v>
      </c>
    </row>
    <row r="7312" spans="1:18" ht="17">
      <c r="A7312" s="3">
        <v>41234</v>
      </c>
      <c r="B7312">
        <v>11</v>
      </c>
      <c r="C7312">
        <v>21</v>
      </c>
      <c r="D7312">
        <v>2012</v>
      </c>
      <c r="E7312" t="s">
        <v>4448</v>
      </c>
      <c r="F7312" t="s">
        <v>4454</v>
      </c>
      <c r="G7312">
        <v>107</v>
      </c>
      <c r="H7312" t="s">
        <v>4418</v>
      </c>
      <c r="I7312">
        <v>115</v>
      </c>
      <c r="J7312" t="s">
        <v>4458</v>
      </c>
      <c r="K7312" s="4">
        <v>12633</v>
      </c>
      <c r="M7312">
        <v>2013</v>
      </c>
      <c r="N7312" t="s">
        <v>4484</v>
      </c>
      <c r="O7312" t="str">
        <f t="shared" si="114"/>
        <v>41234Indiana Pacers</v>
      </c>
      <c r="P7312" t="str">
        <f>VLOOKUP(O7312,Sheet1!A$1:K$18685,7,FALSE)</f>
        <v>W -7.5</v>
      </c>
      <c r="Q7312" t="str">
        <f>VLOOKUP(O7312,Sheet1!A$1:K$18685,8,FALSE)</f>
        <v>O 181.5</v>
      </c>
      <c r="R7312" s="1" t="s">
        <v>4505</v>
      </c>
    </row>
    <row r="7313" spans="1:18" ht="17">
      <c r="A7313" s="3">
        <v>41216</v>
      </c>
      <c r="B7313">
        <v>11</v>
      </c>
      <c r="C7313">
        <v>3</v>
      </c>
      <c r="D7313">
        <v>2012</v>
      </c>
      <c r="E7313" t="s">
        <v>4448</v>
      </c>
      <c r="F7313" t="s">
        <v>4460</v>
      </c>
      <c r="G7313">
        <v>98</v>
      </c>
      <c r="H7313" t="s">
        <v>4418</v>
      </c>
      <c r="I7313">
        <v>106</v>
      </c>
      <c r="J7313" t="s">
        <v>4465</v>
      </c>
      <c r="K7313" s="4">
        <v>18165</v>
      </c>
      <c r="M7313">
        <v>2013</v>
      </c>
      <c r="N7313" t="s">
        <v>4484</v>
      </c>
      <c r="O7313" t="str">
        <f t="shared" si="114"/>
        <v>41216Indiana Pacers</v>
      </c>
      <c r="P7313" t="str">
        <f>VLOOKUP(O7313,Sheet1!A$1:K$18685,7,FALSE)</f>
        <v>W -7.5</v>
      </c>
      <c r="Q7313" t="str">
        <f>VLOOKUP(O7313,Sheet1!A$1:K$18685,8,FALSE)</f>
        <v>O 189</v>
      </c>
      <c r="R7313" s="1" t="s">
        <v>4493</v>
      </c>
    </row>
    <row r="7314" spans="1:18" ht="17">
      <c r="A7314" s="3">
        <v>40518</v>
      </c>
      <c r="B7314">
        <v>12</v>
      </c>
      <c r="C7314">
        <v>6</v>
      </c>
      <c r="D7314">
        <v>2010</v>
      </c>
      <c r="E7314" t="s">
        <v>4448</v>
      </c>
      <c r="F7314" t="s">
        <v>4430</v>
      </c>
      <c r="G7314">
        <v>100</v>
      </c>
      <c r="H7314" t="s">
        <v>4418</v>
      </c>
      <c r="I7314">
        <v>124</v>
      </c>
      <c r="K7314" s="4">
        <v>11930</v>
      </c>
      <c r="M7314">
        <v>2011</v>
      </c>
      <c r="N7314" t="s">
        <v>4468</v>
      </c>
      <c r="O7314" t="str">
        <f t="shared" si="114"/>
        <v>40518Indiana Pacers</v>
      </c>
      <c r="P7314" t="str">
        <f>VLOOKUP(O7314,Sheet1!A$1:K$18685,7,FALSE)</f>
        <v>W -7.5</v>
      </c>
      <c r="Q7314" t="str">
        <f>VLOOKUP(O7314,Sheet1!A$1:K$18685,8,FALSE)</f>
        <v>O 208</v>
      </c>
      <c r="R7314" s="1" t="s">
        <v>4487</v>
      </c>
    </row>
    <row r="7315" spans="1:18" ht="17">
      <c r="A7315" s="3">
        <v>39911</v>
      </c>
      <c r="B7315">
        <v>4</v>
      </c>
      <c r="C7315">
        <v>8</v>
      </c>
      <c r="D7315">
        <v>2009</v>
      </c>
      <c r="E7315" t="s">
        <v>4448</v>
      </c>
      <c r="F7315" t="s">
        <v>4430</v>
      </c>
      <c r="G7315">
        <v>101</v>
      </c>
      <c r="H7315" t="s">
        <v>4418</v>
      </c>
      <c r="I7315">
        <v>130</v>
      </c>
      <c r="K7315" s="4">
        <v>13647</v>
      </c>
      <c r="M7315">
        <v>2009</v>
      </c>
      <c r="N7315" t="s">
        <v>4449</v>
      </c>
      <c r="O7315" t="str">
        <f t="shared" si="114"/>
        <v>39911Indiana Pacers</v>
      </c>
      <c r="P7315" t="str">
        <f>VLOOKUP(O7315,Sheet1!A$1:K$18685,7,FALSE)</f>
        <v>W -7.5</v>
      </c>
      <c r="Q7315" t="str">
        <f>VLOOKUP(O7315,Sheet1!A$1:K$18685,8,FALSE)</f>
        <v>O 219</v>
      </c>
      <c r="R7315" s="1" t="s">
        <v>4505</v>
      </c>
    </row>
    <row r="7316" spans="1:18" ht="17">
      <c r="A7316" s="3">
        <v>43509</v>
      </c>
      <c r="B7316">
        <v>2</v>
      </c>
      <c r="C7316">
        <v>13</v>
      </c>
      <c r="D7316">
        <v>2019</v>
      </c>
      <c r="E7316" t="s">
        <v>4461</v>
      </c>
      <c r="F7316" t="s">
        <v>4428</v>
      </c>
      <c r="G7316">
        <v>107</v>
      </c>
      <c r="H7316" t="s">
        <v>4419</v>
      </c>
      <c r="I7316">
        <v>134</v>
      </c>
      <c r="K7316" s="4">
        <v>17703</v>
      </c>
      <c r="M7316">
        <v>2019</v>
      </c>
      <c r="N7316" t="s">
        <v>4477</v>
      </c>
      <c r="O7316" t="str">
        <f t="shared" si="114"/>
        <v>43509Los Angeles Clippers</v>
      </c>
      <c r="P7316" t="str">
        <f>VLOOKUP(O7316,Sheet1!A$1:K$18685,7,FALSE)</f>
        <v>W -7.5</v>
      </c>
      <c r="Q7316" t="str">
        <f>VLOOKUP(O7316,Sheet1!A$1:K$18685,8,FALSE)</f>
        <v>O 232.5</v>
      </c>
      <c r="R7316" s="1" t="s">
        <v>4505</v>
      </c>
    </row>
    <row r="7317" spans="1:18" ht="17">
      <c r="A7317" s="3">
        <v>42673</v>
      </c>
      <c r="B7317">
        <v>10</v>
      </c>
      <c r="C7317">
        <v>30</v>
      </c>
      <c r="D7317">
        <v>2016</v>
      </c>
      <c r="E7317" t="s">
        <v>4496</v>
      </c>
      <c r="F7317" t="s">
        <v>4431</v>
      </c>
      <c r="G7317">
        <v>75</v>
      </c>
      <c r="H7317" t="s">
        <v>4419</v>
      </c>
      <c r="I7317">
        <v>88</v>
      </c>
      <c r="K7317" s="4">
        <v>19060</v>
      </c>
      <c r="M7317">
        <v>2017</v>
      </c>
      <c r="N7317" t="s">
        <v>4486</v>
      </c>
      <c r="O7317" t="str">
        <f t="shared" si="114"/>
        <v>42673Los Angeles Clippers</v>
      </c>
      <c r="P7317" t="str">
        <f>VLOOKUP(O7317,Sheet1!A$1:K$18685,7,FALSE)</f>
        <v>W -7.5</v>
      </c>
      <c r="Q7317" t="str">
        <f>VLOOKUP(O7317,Sheet1!A$1:K$18685,8,FALSE)</f>
        <v>U 189.5</v>
      </c>
      <c r="R7317" s="1" t="s">
        <v>4500</v>
      </c>
    </row>
    <row r="7318" spans="1:18" ht="17">
      <c r="A7318" s="3">
        <v>42072</v>
      </c>
      <c r="B7318">
        <v>3</v>
      </c>
      <c r="C7318">
        <v>9</v>
      </c>
      <c r="D7318">
        <v>2015</v>
      </c>
      <c r="E7318" t="s">
        <v>4461</v>
      </c>
      <c r="F7318" t="s">
        <v>4423</v>
      </c>
      <c r="G7318">
        <v>76</v>
      </c>
      <c r="H7318" t="s">
        <v>4419</v>
      </c>
      <c r="I7318">
        <v>89</v>
      </c>
      <c r="K7318" s="4">
        <v>19060</v>
      </c>
      <c r="M7318">
        <v>2015</v>
      </c>
      <c r="N7318" t="s">
        <v>4480</v>
      </c>
      <c r="O7318" t="str">
        <f t="shared" si="114"/>
        <v>42072Los Angeles Clippers</v>
      </c>
      <c r="P7318" t="str">
        <f>VLOOKUP(O7318,Sheet1!A$1:K$18685,7,FALSE)</f>
        <v>W -7.5</v>
      </c>
      <c r="Q7318" t="str">
        <f>VLOOKUP(O7318,Sheet1!A$1:K$18685,8,FALSE)</f>
        <v>U 207</v>
      </c>
      <c r="R7318" s="1" t="s">
        <v>4487</v>
      </c>
    </row>
    <row r="7319" spans="1:18" ht="17">
      <c r="A7319" s="3">
        <v>41645</v>
      </c>
      <c r="B7319">
        <v>1</v>
      </c>
      <c r="C7319">
        <v>6</v>
      </c>
      <c r="D7319">
        <v>2014</v>
      </c>
      <c r="E7319" t="s">
        <v>4461</v>
      </c>
      <c r="F7319" t="s">
        <v>4426</v>
      </c>
      <c r="G7319">
        <v>81</v>
      </c>
      <c r="H7319" t="s">
        <v>4419</v>
      </c>
      <c r="I7319">
        <v>101</v>
      </c>
      <c r="K7319" s="4">
        <v>19060</v>
      </c>
      <c r="M7319">
        <v>2014</v>
      </c>
      <c r="N7319" t="s">
        <v>4478</v>
      </c>
      <c r="O7319" t="str">
        <f t="shared" si="114"/>
        <v>41645Los Angeles Clippers</v>
      </c>
      <c r="P7319" t="str">
        <f>VLOOKUP(O7319,Sheet1!A$1:K$18685,7,FALSE)</f>
        <v>W -7.5</v>
      </c>
      <c r="Q7319" t="str">
        <f>VLOOKUP(O7319,Sheet1!A$1:K$18685,8,FALSE)</f>
        <v>U 197</v>
      </c>
      <c r="R7319" s="1" t="s">
        <v>4487</v>
      </c>
    </row>
    <row r="7320" spans="1:18" ht="17">
      <c r="A7320" s="3">
        <v>40912</v>
      </c>
      <c r="B7320">
        <v>1</v>
      </c>
      <c r="C7320">
        <v>4</v>
      </c>
      <c r="D7320">
        <v>2012</v>
      </c>
      <c r="E7320" t="s">
        <v>4461</v>
      </c>
      <c r="F7320" t="s">
        <v>4457</v>
      </c>
      <c r="G7320">
        <v>89</v>
      </c>
      <c r="H7320" t="s">
        <v>4419</v>
      </c>
      <c r="I7320">
        <v>117</v>
      </c>
      <c r="K7320" s="4">
        <v>19060</v>
      </c>
      <c r="M7320">
        <v>2012</v>
      </c>
      <c r="N7320" t="s">
        <v>4478</v>
      </c>
      <c r="O7320" t="str">
        <f t="shared" si="114"/>
        <v>40912Los Angeles Clippers</v>
      </c>
      <c r="P7320" t="str">
        <f>VLOOKUP(O7320,Sheet1!A$1:K$18685,7,FALSE)</f>
        <v>W -7.5</v>
      </c>
      <c r="Q7320" t="str">
        <f>VLOOKUP(O7320,Sheet1!A$1:K$18685,8,FALSE)</f>
        <v>O 205.5</v>
      </c>
      <c r="R7320" s="1" t="s">
        <v>4505</v>
      </c>
    </row>
    <row r="7321" spans="1:18" ht="17">
      <c r="A7321" s="3">
        <v>41222</v>
      </c>
      <c r="B7321">
        <v>11</v>
      </c>
      <c r="C7321">
        <v>9</v>
      </c>
      <c r="D7321">
        <v>2012</v>
      </c>
      <c r="E7321" t="s">
        <v>4461</v>
      </c>
      <c r="F7321" t="s">
        <v>4417</v>
      </c>
      <c r="G7321">
        <v>77</v>
      </c>
      <c r="H7321" t="s">
        <v>4420</v>
      </c>
      <c r="I7321">
        <v>101</v>
      </c>
      <c r="K7321" s="4">
        <v>18997</v>
      </c>
      <c r="M7321">
        <v>2013</v>
      </c>
      <c r="N7321" t="s">
        <v>4484</v>
      </c>
      <c r="O7321" t="str">
        <f t="shared" si="114"/>
        <v>41222Los Angeles Lakers</v>
      </c>
      <c r="P7321" t="str">
        <f>VLOOKUP(O7321,Sheet1!A$1:K$18685,7,FALSE)</f>
        <v>W -7.5</v>
      </c>
      <c r="Q7321" t="str">
        <f>VLOOKUP(O7321,Sheet1!A$1:K$18685,8,FALSE)</f>
        <v>U 198.5</v>
      </c>
      <c r="R7321" s="1" t="s">
        <v>4447</v>
      </c>
    </row>
    <row r="7322" spans="1:18" ht="17">
      <c r="A7322" s="3">
        <v>41217</v>
      </c>
      <c r="B7322">
        <v>11</v>
      </c>
      <c r="C7322">
        <v>4</v>
      </c>
      <c r="D7322">
        <v>2012</v>
      </c>
      <c r="E7322" t="s">
        <v>4466</v>
      </c>
      <c r="F7322" t="s">
        <v>4416</v>
      </c>
      <c r="G7322">
        <v>79</v>
      </c>
      <c r="H7322" t="s">
        <v>4420</v>
      </c>
      <c r="I7322">
        <v>108</v>
      </c>
      <c r="K7322" s="4">
        <v>18997</v>
      </c>
      <c r="M7322">
        <v>2013</v>
      </c>
      <c r="N7322" t="s">
        <v>4484</v>
      </c>
      <c r="O7322" t="str">
        <f t="shared" si="114"/>
        <v>41217Los Angeles Lakers</v>
      </c>
      <c r="P7322" t="str">
        <f>VLOOKUP(O7322,Sheet1!A$1:K$18685,7,FALSE)</f>
        <v>W -7.5</v>
      </c>
      <c r="Q7322" t="str">
        <f>VLOOKUP(O7322,Sheet1!A$1:K$18685,8,FALSE)</f>
        <v>U 190</v>
      </c>
      <c r="R7322" s="1" t="s">
        <v>4500</v>
      </c>
    </row>
    <row r="7323" spans="1:18" ht="17">
      <c r="A7323" s="3">
        <v>40918</v>
      </c>
      <c r="B7323">
        <v>1</v>
      </c>
      <c r="C7323">
        <v>10</v>
      </c>
      <c r="D7323">
        <v>2012</v>
      </c>
      <c r="E7323" t="s">
        <v>4461</v>
      </c>
      <c r="F7323" t="s">
        <v>4428</v>
      </c>
      <c r="G7323">
        <v>83</v>
      </c>
      <c r="H7323" t="s">
        <v>4420</v>
      </c>
      <c r="I7323">
        <v>99</v>
      </c>
      <c r="K7323" s="4">
        <v>18997</v>
      </c>
      <c r="M7323">
        <v>2012</v>
      </c>
      <c r="N7323" t="s">
        <v>4478</v>
      </c>
      <c r="O7323" t="str">
        <f t="shared" si="114"/>
        <v>40918Los Angeles Lakers</v>
      </c>
      <c r="P7323" t="str">
        <f>VLOOKUP(O7323,Sheet1!A$1:K$18685,7,FALSE)</f>
        <v>W -7.5</v>
      </c>
      <c r="Q7323" t="str">
        <f>VLOOKUP(O7323,Sheet1!A$1:K$18685,8,FALSE)</f>
        <v>U 192</v>
      </c>
      <c r="R7323" s="1" t="s">
        <v>4503</v>
      </c>
    </row>
    <row r="7324" spans="1:18" ht="17">
      <c r="A7324" s="3">
        <v>40916</v>
      </c>
      <c r="B7324">
        <v>1</v>
      </c>
      <c r="C7324">
        <v>8</v>
      </c>
      <c r="D7324">
        <v>2012</v>
      </c>
      <c r="E7324" t="s">
        <v>4466</v>
      </c>
      <c r="F7324" t="s">
        <v>4453</v>
      </c>
      <c r="G7324">
        <v>82</v>
      </c>
      <c r="H7324" t="s">
        <v>4420</v>
      </c>
      <c r="I7324">
        <v>90</v>
      </c>
      <c r="K7324" s="4">
        <v>18997</v>
      </c>
      <c r="M7324">
        <v>2012</v>
      </c>
      <c r="N7324" t="s">
        <v>4478</v>
      </c>
      <c r="O7324" t="str">
        <f t="shared" si="114"/>
        <v>40916Los Angeles Lakers</v>
      </c>
      <c r="P7324" t="str">
        <f>VLOOKUP(O7324,Sheet1!A$1:K$18685,7,FALSE)</f>
        <v>W -7.5</v>
      </c>
      <c r="Q7324" t="str">
        <f>VLOOKUP(O7324,Sheet1!A$1:K$18685,8,FALSE)</f>
        <v>U 183</v>
      </c>
      <c r="R7324" s="1" t="s">
        <v>4500</v>
      </c>
    </row>
    <row r="7325" spans="1:18" ht="17">
      <c r="A7325" s="3">
        <v>40911</v>
      </c>
      <c r="B7325">
        <v>1</v>
      </c>
      <c r="C7325">
        <v>3</v>
      </c>
      <c r="D7325">
        <v>2012</v>
      </c>
      <c r="E7325" t="s">
        <v>4461</v>
      </c>
      <c r="F7325" t="s">
        <v>4457</v>
      </c>
      <c r="G7325">
        <v>99</v>
      </c>
      <c r="H7325" t="s">
        <v>4420</v>
      </c>
      <c r="I7325">
        <v>108</v>
      </c>
      <c r="K7325" s="4">
        <v>18997</v>
      </c>
      <c r="M7325">
        <v>2012</v>
      </c>
      <c r="N7325" t="s">
        <v>4478</v>
      </c>
      <c r="O7325" t="str">
        <f t="shared" si="114"/>
        <v>40911Los Angeles Lakers</v>
      </c>
      <c r="P7325" t="str">
        <f>VLOOKUP(O7325,Sheet1!A$1:K$18685,7,FALSE)</f>
        <v>W -7.5</v>
      </c>
      <c r="Q7325" t="str">
        <f>VLOOKUP(O7325,Sheet1!A$1:K$18685,8,FALSE)</f>
        <v>O 191</v>
      </c>
      <c r="R7325" s="1" t="s">
        <v>4503</v>
      </c>
    </row>
    <row r="7326" spans="1:18" ht="17">
      <c r="A7326" s="3">
        <v>40645</v>
      </c>
      <c r="B7326">
        <v>4</v>
      </c>
      <c r="C7326">
        <v>12</v>
      </c>
      <c r="D7326">
        <v>2011</v>
      </c>
      <c r="E7326" t="s">
        <v>4461</v>
      </c>
      <c r="F7326" t="s">
        <v>4456</v>
      </c>
      <c r="G7326">
        <v>93</v>
      </c>
      <c r="H7326" t="s">
        <v>4420</v>
      </c>
      <c r="I7326">
        <v>102</v>
      </c>
      <c r="K7326" s="4">
        <v>18997</v>
      </c>
      <c r="M7326">
        <v>2011</v>
      </c>
      <c r="N7326" t="s">
        <v>4449</v>
      </c>
      <c r="O7326" t="str">
        <f t="shared" si="114"/>
        <v>40645Los Angeles Lakers</v>
      </c>
      <c r="P7326" t="str">
        <f>VLOOKUP(O7326,Sheet1!A$1:K$18685,7,FALSE)</f>
        <v>W -7.5</v>
      </c>
      <c r="Q7326" t="str">
        <f>VLOOKUP(O7326,Sheet1!A$1:K$18685,8,FALSE)</f>
        <v>O 191.5</v>
      </c>
      <c r="R7326" s="1" t="s">
        <v>4503</v>
      </c>
    </row>
    <row r="7327" spans="1:18" ht="17">
      <c r="A7327" s="3">
        <v>40489</v>
      </c>
      <c r="B7327">
        <v>11</v>
      </c>
      <c r="C7327">
        <v>7</v>
      </c>
      <c r="D7327">
        <v>2010</v>
      </c>
      <c r="E7327" t="s">
        <v>4466</v>
      </c>
      <c r="F7327" t="s">
        <v>4429</v>
      </c>
      <c r="G7327">
        <v>96</v>
      </c>
      <c r="H7327" t="s">
        <v>4420</v>
      </c>
      <c r="I7327">
        <v>121</v>
      </c>
      <c r="K7327" s="4">
        <v>18997</v>
      </c>
      <c r="M7327">
        <v>2011</v>
      </c>
      <c r="N7327" t="s">
        <v>4484</v>
      </c>
      <c r="O7327" t="str">
        <f t="shared" si="114"/>
        <v>40489Los Angeles Lakers</v>
      </c>
      <c r="P7327" t="str">
        <f>VLOOKUP(O7327,Sheet1!A$1:K$18685,7,FALSE)</f>
        <v>W -7.5</v>
      </c>
      <c r="Q7327" t="str">
        <f>VLOOKUP(O7327,Sheet1!A$1:K$18685,8,FALSE)</f>
        <v>O 194.5</v>
      </c>
      <c r="R7327" s="1" t="s">
        <v>4500</v>
      </c>
    </row>
    <row r="7328" spans="1:18" ht="17">
      <c r="A7328" s="3">
        <v>40317</v>
      </c>
      <c r="B7328">
        <v>5</v>
      </c>
      <c r="C7328">
        <v>19</v>
      </c>
      <c r="D7328">
        <v>2010</v>
      </c>
      <c r="E7328" t="s">
        <v>4463</v>
      </c>
      <c r="F7328" t="s">
        <v>4428</v>
      </c>
      <c r="G7328">
        <v>112</v>
      </c>
      <c r="H7328" t="s">
        <v>4420</v>
      </c>
      <c r="I7328">
        <v>124</v>
      </c>
      <c r="K7328" s="4">
        <v>18997</v>
      </c>
      <c r="M7328">
        <v>2010</v>
      </c>
      <c r="N7328" t="s">
        <v>4483</v>
      </c>
      <c r="O7328" t="str">
        <f t="shared" si="114"/>
        <v>40317Los Angeles Lakers</v>
      </c>
      <c r="P7328" t="str">
        <f>VLOOKUP(O7328,Sheet1!A$1:K$18685,7,FALSE)</f>
        <v>W -7.5</v>
      </c>
      <c r="Q7328" t="str">
        <f>VLOOKUP(O7328,Sheet1!A$1:K$18685,8,FALSE)</f>
        <v>O 216</v>
      </c>
      <c r="R7328" s="1" t="s">
        <v>4505</v>
      </c>
    </row>
    <row r="7329" spans="1:18" ht="17">
      <c r="A7329" s="3">
        <v>40286</v>
      </c>
      <c r="B7329">
        <v>4</v>
      </c>
      <c r="C7329">
        <v>18</v>
      </c>
      <c r="D7329">
        <v>2010</v>
      </c>
      <c r="E7329" t="s">
        <v>4476</v>
      </c>
      <c r="F7329" t="s">
        <v>4425</v>
      </c>
      <c r="G7329">
        <v>79</v>
      </c>
      <c r="H7329" t="s">
        <v>4420</v>
      </c>
      <c r="I7329">
        <v>87</v>
      </c>
      <c r="K7329" s="4">
        <v>18997</v>
      </c>
      <c r="M7329">
        <v>2010</v>
      </c>
      <c r="N7329" t="s">
        <v>4449</v>
      </c>
      <c r="O7329" t="str">
        <f t="shared" si="114"/>
        <v>40286Los Angeles Lakers</v>
      </c>
      <c r="P7329" t="str">
        <f>VLOOKUP(O7329,Sheet1!A$1:K$18685,7,FALSE)</f>
        <v>W -7.5</v>
      </c>
      <c r="Q7329" t="str">
        <f>VLOOKUP(O7329,Sheet1!A$1:K$18685,8,FALSE)</f>
        <v>U 197</v>
      </c>
      <c r="R7329" s="1" t="s">
        <v>4500</v>
      </c>
    </row>
    <row r="7330" spans="1:18" ht="17">
      <c r="A7330" s="3">
        <v>39838</v>
      </c>
      <c r="B7330">
        <v>1</v>
      </c>
      <c r="C7330">
        <v>25</v>
      </c>
      <c r="D7330">
        <v>2009</v>
      </c>
      <c r="E7330" t="s">
        <v>4485</v>
      </c>
      <c r="F7330" t="s">
        <v>4456</v>
      </c>
      <c r="G7330">
        <v>85</v>
      </c>
      <c r="H7330" t="s">
        <v>4420</v>
      </c>
      <c r="I7330">
        <v>99</v>
      </c>
      <c r="K7330" s="4">
        <v>18997</v>
      </c>
      <c r="M7330">
        <v>2009</v>
      </c>
      <c r="N7330" t="s">
        <v>4478</v>
      </c>
      <c r="O7330" t="str">
        <f t="shared" si="114"/>
        <v>39838Los Angeles Lakers</v>
      </c>
      <c r="P7330" t="str">
        <f>VLOOKUP(O7330,Sheet1!A$1:K$18685,7,FALSE)</f>
        <v>W -7.5</v>
      </c>
      <c r="Q7330" t="str">
        <f>VLOOKUP(O7330,Sheet1!A$1:K$18685,8,FALSE)</f>
        <v>U 201</v>
      </c>
      <c r="R7330" s="1" t="s">
        <v>4500</v>
      </c>
    </row>
    <row r="7331" spans="1:18" ht="17">
      <c r="A7331" s="3">
        <v>42083</v>
      </c>
      <c r="B7331">
        <v>3</v>
      </c>
      <c r="C7331">
        <v>20</v>
      </c>
      <c r="D7331">
        <v>2015</v>
      </c>
      <c r="E7331" t="s">
        <v>4451</v>
      </c>
      <c r="F7331" t="s">
        <v>4415</v>
      </c>
      <c r="G7331">
        <v>91</v>
      </c>
      <c r="H7331" t="s">
        <v>4421</v>
      </c>
      <c r="I7331">
        <v>108</v>
      </c>
      <c r="K7331" s="4">
        <v>19710</v>
      </c>
      <c r="M7331">
        <v>2015</v>
      </c>
      <c r="N7331" t="s">
        <v>4480</v>
      </c>
      <c r="O7331" t="str">
        <f t="shared" si="114"/>
        <v>42083Miami Heat</v>
      </c>
      <c r="P7331" t="str">
        <f>VLOOKUP(O7331,Sheet1!A$1:K$18685,7,FALSE)</f>
        <v>W -7.5</v>
      </c>
      <c r="Q7331" t="str">
        <f>VLOOKUP(O7331,Sheet1!A$1:K$18685,8,FALSE)</f>
        <v>U 210</v>
      </c>
      <c r="R7331" s="1" t="s">
        <v>4447</v>
      </c>
    </row>
    <row r="7332" spans="1:18" ht="17">
      <c r="A7332" s="3">
        <v>41424</v>
      </c>
      <c r="B7332">
        <v>5</v>
      </c>
      <c r="C7332">
        <v>30</v>
      </c>
      <c r="D7332">
        <v>2013</v>
      </c>
      <c r="E7332" t="s">
        <v>4455</v>
      </c>
      <c r="F7332" t="s">
        <v>4418</v>
      </c>
      <c r="G7332">
        <v>79</v>
      </c>
      <c r="H7332" t="s">
        <v>4421</v>
      </c>
      <c r="I7332">
        <v>90</v>
      </c>
      <c r="K7332" s="4">
        <v>19913</v>
      </c>
      <c r="M7332">
        <v>2013</v>
      </c>
      <c r="N7332" t="s">
        <v>4483</v>
      </c>
      <c r="O7332" t="str">
        <f t="shared" si="114"/>
        <v>41424Miami Heat</v>
      </c>
      <c r="P7332" t="str">
        <f>VLOOKUP(O7332,Sheet1!A$1:K$18685,7,FALSE)</f>
        <v>W -7.5</v>
      </c>
      <c r="Q7332" t="str">
        <f>VLOOKUP(O7332,Sheet1!A$1:K$18685,8,FALSE)</f>
        <v>U 185.5</v>
      </c>
      <c r="R7332" s="1" t="s">
        <v>4502</v>
      </c>
    </row>
    <row r="7333" spans="1:18" ht="17">
      <c r="A7333" s="3">
        <v>41381</v>
      </c>
      <c r="B7333">
        <v>4</v>
      </c>
      <c r="C7333">
        <v>17</v>
      </c>
      <c r="D7333">
        <v>2013</v>
      </c>
      <c r="E7333" t="s">
        <v>4452</v>
      </c>
      <c r="F7333" t="s">
        <v>4426</v>
      </c>
      <c r="G7333">
        <v>93</v>
      </c>
      <c r="H7333" t="s">
        <v>4421</v>
      </c>
      <c r="I7333">
        <v>105</v>
      </c>
      <c r="K7333" s="4">
        <v>19949</v>
      </c>
      <c r="M7333">
        <v>2013</v>
      </c>
      <c r="N7333" t="s">
        <v>4449</v>
      </c>
      <c r="O7333" t="str">
        <f t="shared" si="114"/>
        <v>41381Miami Heat</v>
      </c>
      <c r="P7333" t="str">
        <f>VLOOKUP(O7333,Sheet1!A$1:K$18685,7,FALSE)</f>
        <v>W -7.5</v>
      </c>
      <c r="Q7333" t="str">
        <f>VLOOKUP(O7333,Sheet1!A$1:K$18685,8,FALSE)</f>
        <v>O 193</v>
      </c>
      <c r="R7333" s="1" t="s">
        <v>4505</v>
      </c>
    </row>
    <row r="7334" spans="1:18" ht="17">
      <c r="A7334" s="3">
        <v>41265</v>
      </c>
      <c r="B7334">
        <v>12</v>
      </c>
      <c r="C7334">
        <v>22</v>
      </c>
      <c r="D7334">
        <v>2012</v>
      </c>
      <c r="E7334" t="s">
        <v>4451</v>
      </c>
      <c r="F7334" t="s">
        <v>4431</v>
      </c>
      <c r="G7334">
        <v>89</v>
      </c>
      <c r="H7334" t="s">
        <v>4421</v>
      </c>
      <c r="I7334">
        <v>105</v>
      </c>
      <c r="K7334" s="4">
        <v>20087</v>
      </c>
      <c r="M7334">
        <v>2013</v>
      </c>
      <c r="N7334" t="s">
        <v>4468</v>
      </c>
      <c r="O7334" t="str">
        <f t="shared" si="114"/>
        <v>41265Miami Heat</v>
      </c>
      <c r="P7334" t="str">
        <f>VLOOKUP(O7334,Sheet1!A$1:K$18685,7,FALSE)</f>
        <v>W -7.5</v>
      </c>
      <c r="Q7334" t="str">
        <f>VLOOKUP(O7334,Sheet1!A$1:K$18685,8,FALSE)</f>
        <v>U 199</v>
      </c>
      <c r="R7334" s="1" t="s">
        <v>4493</v>
      </c>
    </row>
    <row r="7335" spans="1:18" ht="17">
      <c r="A7335" s="3">
        <v>40912</v>
      </c>
      <c r="B7335">
        <v>1</v>
      </c>
      <c r="C7335">
        <v>4</v>
      </c>
      <c r="D7335">
        <v>2012</v>
      </c>
      <c r="E7335" t="s">
        <v>4451</v>
      </c>
      <c r="F7335" t="s">
        <v>4418</v>
      </c>
      <c r="G7335">
        <v>83</v>
      </c>
      <c r="H7335" t="s">
        <v>4421</v>
      </c>
      <c r="I7335">
        <v>118</v>
      </c>
      <c r="K7335" s="4">
        <v>20201</v>
      </c>
      <c r="M7335">
        <v>2012</v>
      </c>
      <c r="N7335" t="s">
        <v>4478</v>
      </c>
      <c r="O7335" t="str">
        <f t="shared" si="114"/>
        <v>40912Miami Heat</v>
      </c>
      <c r="P7335" t="str">
        <f>VLOOKUP(O7335,Sheet1!A$1:K$18685,7,FALSE)</f>
        <v>W -7.5</v>
      </c>
      <c r="Q7335" t="str">
        <f>VLOOKUP(O7335,Sheet1!A$1:K$18685,8,FALSE)</f>
        <v>O 197</v>
      </c>
      <c r="R7335" s="1" t="s">
        <v>4505</v>
      </c>
    </row>
    <row r="7336" spans="1:18" ht="17">
      <c r="A7336" s="3">
        <v>40674</v>
      </c>
      <c r="B7336">
        <v>5</v>
      </c>
      <c r="C7336">
        <v>11</v>
      </c>
      <c r="D7336">
        <v>2011</v>
      </c>
      <c r="E7336" t="s">
        <v>4448</v>
      </c>
      <c r="F7336" t="s">
        <v>4411</v>
      </c>
      <c r="G7336">
        <v>87</v>
      </c>
      <c r="H7336" t="s">
        <v>4421</v>
      </c>
      <c r="I7336">
        <v>97</v>
      </c>
      <c r="K7336" s="4">
        <v>20208</v>
      </c>
      <c r="M7336">
        <v>2011</v>
      </c>
      <c r="N7336" t="s">
        <v>4483</v>
      </c>
      <c r="O7336" t="str">
        <f t="shared" si="114"/>
        <v>40674Miami Heat</v>
      </c>
      <c r="P7336" t="str">
        <f>VLOOKUP(O7336,Sheet1!A$1:K$18685,7,FALSE)</f>
        <v>W -7.5</v>
      </c>
      <c r="Q7336" t="str">
        <f>VLOOKUP(O7336,Sheet1!A$1:K$18685,8,FALSE)</f>
        <v>O 181</v>
      </c>
      <c r="R7336" s="1" t="s">
        <v>4505</v>
      </c>
    </row>
    <row r="7337" spans="1:18" ht="17">
      <c r="A7337" s="3">
        <v>40614</v>
      </c>
      <c r="B7337">
        <v>3</v>
      </c>
      <c r="C7337">
        <v>12</v>
      </c>
      <c r="D7337">
        <v>2011</v>
      </c>
      <c r="E7337" t="s">
        <v>4485</v>
      </c>
      <c r="F7337" t="s">
        <v>4453</v>
      </c>
      <c r="G7337">
        <v>85</v>
      </c>
      <c r="H7337" t="s">
        <v>4421</v>
      </c>
      <c r="I7337">
        <v>118</v>
      </c>
      <c r="K7337" s="4">
        <v>19600</v>
      </c>
      <c r="M7337">
        <v>2011</v>
      </c>
      <c r="N7337" t="s">
        <v>4480</v>
      </c>
      <c r="O7337" t="str">
        <f t="shared" si="114"/>
        <v>40614Miami Heat</v>
      </c>
      <c r="P7337" t="str">
        <f>VLOOKUP(O7337,Sheet1!A$1:K$18685,7,FALSE)</f>
        <v>W -7.5</v>
      </c>
      <c r="Q7337" t="str">
        <f>VLOOKUP(O7337,Sheet1!A$1:K$18685,8,FALSE)</f>
        <v>O 197</v>
      </c>
      <c r="R7337" s="1" t="s">
        <v>4493</v>
      </c>
    </row>
    <row r="7338" spans="1:18" ht="17">
      <c r="A7338" s="3">
        <v>43585</v>
      </c>
      <c r="B7338">
        <v>4</v>
      </c>
      <c r="C7338">
        <v>30</v>
      </c>
      <c r="D7338">
        <v>2019</v>
      </c>
      <c r="E7338" t="s">
        <v>4452</v>
      </c>
      <c r="F7338" t="s">
        <v>4411</v>
      </c>
      <c r="G7338">
        <v>102</v>
      </c>
      <c r="H7338" t="s">
        <v>4422</v>
      </c>
      <c r="I7338">
        <v>123</v>
      </c>
      <c r="K7338" s="4">
        <v>17536</v>
      </c>
      <c r="M7338">
        <v>2019</v>
      </c>
      <c r="N7338" t="s">
        <v>4449</v>
      </c>
      <c r="O7338" t="str">
        <f t="shared" si="114"/>
        <v>43585Milwaukee Bucks</v>
      </c>
      <c r="P7338" t="str">
        <f>VLOOKUP(O7338,Sheet1!A$1:K$18685,7,FALSE)</f>
        <v>W -7.5</v>
      </c>
      <c r="Q7338" t="str">
        <f>VLOOKUP(O7338,Sheet1!A$1:K$18685,8,FALSE)</f>
        <v>O 219.5</v>
      </c>
      <c r="R7338" s="1" t="s">
        <v>4503</v>
      </c>
    </row>
    <row r="7339" spans="1:18" ht="17">
      <c r="A7339" s="3">
        <v>43546</v>
      </c>
      <c r="B7339">
        <v>3</v>
      </c>
      <c r="C7339">
        <v>22</v>
      </c>
      <c r="D7339">
        <v>2019</v>
      </c>
      <c r="E7339" t="s">
        <v>4455</v>
      </c>
      <c r="F7339" t="s">
        <v>4421</v>
      </c>
      <c r="G7339">
        <v>87</v>
      </c>
      <c r="H7339" t="s">
        <v>4422</v>
      </c>
      <c r="I7339">
        <v>116</v>
      </c>
      <c r="K7339" s="4">
        <v>18094</v>
      </c>
      <c r="M7339">
        <v>2019</v>
      </c>
      <c r="N7339" t="s">
        <v>4480</v>
      </c>
      <c r="O7339" t="str">
        <f t="shared" si="114"/>
        <v>43546Milwaukee Bucks</v>
      </c>
      <c r="P7339" t="str">
        <f>VLOOKUP(O7339,Sheet1!A$1:K$18685,7,FALSE)</f>
        <v>W -7.5</v>
      </c>
      <c r="Q7339" t="str">
        <f>VLOOKUP(O7339,Sheet1!A$1:K$18685,8,FALSE)</f>
        <v>U 217.5</v>
      </c>
      <c r="R7339" s="1" t="s">
        <v>4447</v>
      </c>
    </row>
    <row r="7340" spans="1:18" ht="17">
      <c r="A7340" s="3">
        <v>43439</v>
      </c>
      <c r="B7340">
        <v>12</v>
      </c>
      <c r="C7340">
        <v>5</v>
      </c>
      <c r="D7340">
        <v>2018</v>
      </c>
      <c r="E7340" t="s">
        <v>4452</v>
      </c>
      <c r="F7340" t="s">
        <v>4416</v>
      </c>
      <c r="G7340">
        <v>92</v>
      </c>
      <c r="H7340" t="s">
        <v>4422</v>
      </c>
      <c r="I7340">
        <v>115</v>
      </c>
      <c r="K7340" s="4">
        <v>16541</v>
      </c>
      <c r="M7340">
        <v>2019</v>
      </c>
      <c r="N7340" t="s">
        <v>4468</v>
      </c>
      <c r="O7340" t="str">
        <f t="shared" si="114"/>
        <v>43439Milwaukee Bucks</v>
      </c>
      <c r="P7340" t="str">
        <f>VLOOKUP(O7340,Sheet1!A$1:K$18685,7,FALSE)</f>
        <v>W -7.5</v>
      </c>
      <c r="Q7340" t="str">
        <f>VLOOKUP(O7340,Sheet1!A$1:K$18685,8,FALSE)</f>
        <v>U 226</v>
      </c>
      <c r="R7340" s="1" t="s">
        <v>4505</v>
      </c>
    </row>
    <row r="7341" spans="1:18" ht="17">
      <c r="A7341" s="3">
        <v>43103</v>
      </c>
      <c r="B7341">
        <v>1</v>
      </c>
      <c r="C7341">
        <v>3</v>
      </c>
      <c r="D7341">
        <v>2018</v>
      </c>
      <c r="E7341" t="s">
        <v>4452</v>
      </c>
      <c r="F7341" t="s">
        <v>4418</v>
      </c>
      <c r="G7341">
        <v>101</v>
      </c>
      <c r="H7341" t="s">
        <v>4422</v>
      </c>
      <c r="I7341">
        <v>122</v>
      </c>
      <c r="K7341" s="4">
        <v>15613</v>
      </c>
      <c r="M7341">
        <v>2018</v>
      </c>
      <c r="N7341" t="s">
        <v>4478</v>
      </c>
      <c r="O7341" t="str">
        <f t="shared" si="114"/>
        <v>43103Milwaukee Bucks</v>
      </c>
      <c r="P7341" t="str">
        <f>VLOOKUP(O7341,Sheet1!A$1:K$18685,7,FALSE)</f>
        <v>W -7.5</v>
      </c>
      <c r="Q7341" t="str">
        <f>VLOOKUP(O7341,Sheet1!A$1:K$18685,8,FALSE)</f>
        <v>O 209</v>
      </c>
      <c r="R7341" s="1" t="s">
        <v>4505</v>
      </c>
    </row>
    <row r="7342" spans="1:18" ht="17">
      <c r="A7342" s="3">
        <v>42748</v>
      </c>
      <c r="B7342">
        <v>1</v>
      </c>
      <c r="C7342">
        <v>13</v>
      </c>
      <c r="D7342">
        <v>2017</v>
      </c>
      <c r="E7342" t="s">
        <v>4452</v>
      </c>
      <c r="F7342" t="s">
        <v>4421</v>
      </c>
      <c r="G7342">
        <v>108</v>
      </c>
      <c r="H7342" t="s">
        <v>4422</v>
      </c>
      <c r="I7342">
        <v>116</v>
      </c>
      <c r="K7342" s="4">
        <v>17483</v>
      </c>
      <c r="M7342">
        <v>2017</v>
      </c>
      <c r="N7342" t="s">
        <v>4478</v>
      </c>
      <c r="O7342" t="str">
        <f t="shared" si="114"/>
        <v>42748Milwaukee Bucks</v>
      </c>
      <c r="P7342" t="str">
        <f>VLOOKUP(O7342,Sheet1!A$1:K$18685,7,FALSE)</f>
        <v>W -7.5</v>
      </c>
      <c r="Q7342" t="str">
        <f>VLOOKUP(O7342,Sheet1!A$1:K$18685,8,FALSE)</f>
        <v>O 205</v>
      </c>
      <c r="R7342" s="1" t="s">
        <v>4447</v>
      </c>
    </row>
    <row r="7343" spans="1:18" ht="17">
      <c r="A7343" s="3">
        <v>42459</v>
      </c>
      <c r="B7343">
        <v>3</v>
      </c>
      <c r="C7343">
        <v>30</v>
      </c>
      <c r="D7343">
        <v>2016</v>
      </c>
      <c r="E7343" t="s">
        <v>4452</v>
      </c>
      <c r="F7343" t="s">
        <v>4428</v>
      </c>
      <c r="G7343">
        <v>94</v>
      </c>
      <c r="H7343" t="s">
        <v>4422</v>
      </c>
      <c r="I7343">
        <v>105</v>
      </c>
      <c r="K7343" s="4">
        <v>15733</v>
      </c>
      <c r="M7343">
        <v>2016</v>
      </c>
      <c r="N7343" t="s">
        <v>4480</v>
      </c>
      <c r="O7343" t="str">
        <f t="shared" si="114"/>
        <v>42459Milwaukee Bucks</v>
      </c>
      <c r="P7343" t="str">
        <f>VLOOKUP(O7343,Sheet1!A$1:K$18685,7,FALSE)</f>
        <v>W -7.5</v>
      </c>
      <c r="Q7343" t="str">
        <f>VLOOKUP(O7343,Sheet1!A$1:K$18685,8,FALSE)</f>
        <v>U 211</v>
      </c>
      <c r="R7343" s="1" t="s">
        <v>4505</v>
      </c>
    </row>
    <row r="7344" spans="1:18" ht="17">
      <c r="A7344" s="3">
        <v>42019</v>
      </c>
      <c r="B7344">
        <v>1</v>
      </c>
      <c r="C7344">
        <v>15</v>
      </c>
      <c r="D7344">
        <v>2015</v>
      </c>
      <c r="E7344" t="s">
        <v>4476</v>
      </c>
      <c r="F7344" t="s">
        <v>4424</v>
      </c>
      <c r="G7344">
        <v>79</v>
      </c>
      <c r="H7344" t="s">
        <v>4422</v>
      </c>
      <c r="I7344">
        <v>95</v>
      </c>
      <c r="K7344" s="4">
        <v>18689</v>
      </c>
      <c r="L7344" t="s">
        <v>4482</v>
      </c>
      <c r="M7344">
        <v>2015</v>
      </c>
      <c r="N7344" t="s">
        <v>4478</v>
      </c>
      <c r="O7344" t="str">
        <f t="shared" si="114"/>
        <v>42019Milwaukee Bucks</v>
      </c>
      <c r="P7344" t="str">
        <f>VLOOKUP(O7344,Sheet1!A$1:K$18685,7,FALSE)</f>
        <v>W -7.5</v>
      </c>
      <c r="Q7344" t="str">
        <f>VLOOKUP(O7344,Sheet1!A$1:K$18685,8,FALSE)</f>
        <v>U 199</v>
      </c>
      <c r="R7344" s="1" t="s">
        <v>4502</v>
      </c>
    </row>
    <row r="7345" spans="1:18" ht="17">
      <c r="A7345" s="3">
        <v>40938</v>
      </c>
      <c r="B7345">
        <v>1</v>
      </c>
      <c r="C7345">
        <v>30</v>
      </c>
      <c r="D7345">
        <v>2012</v>
      </c>
      <c r="E7345" t="s">
        <v>4452</v>
      </c>
      <c r="F7345" t="s">
        <v>4416</v>
      </c>
      <c r="G7345">
        <v>82</v>
      </c>
      <c r="H7345" t="s">
        <v>4422</v>
      </c>
      <c r="I7345">
        <v>103</v>
      </c>
      <c r="K7345" s="4">
        <v>13103</v>
      </c>
      <c r="M7345">
        <v>2012</v>
      </c>
      <c r="N7345" t="s">
        <v>4478</v>
      </c>
      <c r="O7345" t="str">
        <f t="shared" si="114"/>
        <v>40938Milwaukee Bucks</v>
      </c>
      <c r="P7345" t="str">
        <f>VLOOKUP(O7345,Sheet1!A$1:K$18685,7,FALSE)</f>
        <v>W -7.5</v>
      </c>
      <c r="Q7345" t="str">
        <f>VLOOKUP(O7345,Sheet1!A$1:K$18685,8,FALSE)</f>
        <v>O 182</v>
      </c>
      <c r="R7345" s="1" t="s">
        <v>4487</v>
      </c>
    </row>
    <row r="7346" spans="1:18" ht="17">
      <c r="A7346" s="3">
        <v>40275</v>
      </c>
      <c r="B7346">
        <v>4</v>
      </c>
      <c r="C7346">
        <v>7</v>
      </c>
      <c r="D7346">
        <v>2010</v>
      </c>
      <c r="E7346" t="s">
        <v>4452</v>
      </c>
      <c r="F7346" t="s">
        <v>4450</v>
      </c>
      <c r="G7346">
        <v>89</v>
      </c>
      <c r="H7346" t="s">
        <v>4422</v>
      </c>
      <c r="I7346">
        <v>108</v>
      </c>
      <c r="K7346" s="4">
        <v>16037</v>
      </c>
      <c r="M7346">
        <v>2010</v>
      </c>
      <c r="N7346" t="s">
        <v>4449</v>
      </c>
      <c r="O7346" t="str">
        <f t="shared" si="114"/>
        <v>40275Milwaukee Bucks</v>
      </c>
      <c r="P7346" t="str">
        <f>VLOOKUP(O7346,Sheet1!A$1:K$18685,7,FALSE)</f>
        <v>W -7.5</v>
      </c>
      <c r="Q7346" t="str">
        <f>VLOOKUP(O7346,Sheet1!A$1:K$18685,8,FALSE)</f>
        <v>O 190</v>
      </c>
      <c r="R7346" s="1" t="s">
        <v>4505</v>
      </c>
    </row>
    <row r="7347" spans="1:18" ht="17">
      <c r="A7347" s="3">
        <v>43155</v>
      </c>
      <c r="B7347">
        <v>2</v>
      </c>
      <c r="C7347">
        <v>24</v>
      </c>
      <c r="D7347">
        <v>2018</v>
      </c>
      <c r="E7347" t="s">
        <v>4463</v>
      </c>
      <c r="F7347" t="s">
        <v>4413</v>
      </c>
      <c r="G7347">
        <v>104</v>
      </c>
      <c r="H7347" t="s">
        <v>4423</v>
      </c>
      <c r="I7347">
        <v>122</v>
      </c>
      <c r="K7347" s="4">
        <v>18978</v>
      </c>
      <c r="M7347">
        <v>2018</v>
      </c>
      <c r="N7347" t="s">
        <v>4477</v>
      </c>
      <c r="O7347" t="str">
        <f t="shared" si="114"/>
        <v>43155Minnesota Timberwolves</v>
      </c>
      <c r="P7347" t="str">
        <f>VLOOKUP(O7347,Sheet1!A$1:K$18685,7,FALSE)</f>
        <v>W -7.5</v>
      </c>
      <c r="Q7347" t="str">
        <f>VLOOKUP(O7347,Sheet1!A$1:K$18685,8,FALSE)</f>
        <v>O 218.5</v>
      </c>
      <c r="R7347" s="1" t="s">
        <v>4493</v>
      </c>
    </row>
    <row r="7348" spans="1:18" ht="17">
      <c r="A7348" s="3">
        <v>42398</v>
      </c>
      <c r="B7348">
        <v>1</v>
      </c>
      <c r="C7348">
        <v>29</v>
      </c>
      <c r="D7348">
        <v>2016</v>
      </c>
      <c r="E7348" t="s">
        <v>4451</v>
      </c>
      <c r="F7348" t="s">
        <v>4428</v>
      </c>
      <c r="G7348">
        <v>84</v>
      </c>
      <c r="H7348" t="s">
        <v>4424</v>
      </c>
      <c r="I7348">
        <v>102</v>
      </c>
      <c r="K7348" s="4">
        <v>19812</v>
      </c>
      <c r="M7348">
        <v>2016</v>
      </c>
      <c r="N7348" t="s">
        <v>4478</v>
      </c>
      <c r="O7348" t="str">
        <f t="shared" si="114"/>
        <v>42398New York Knicks</v>
      </c>
      <c r="P7348" t="str">
        <f>VLOOKUP(O7348,Sheet1!A$1:K$18685,7,FALSE)</f>
        <v>W -7.5</v>
      </c>
      <c r="Q7348" t="str">
        <f>VLOOKUP(O7348,Sheet1!A$1:K$18685,8,FALSE)</f>
        <v>U 203</v>
      </c>
      <c r="R7348" s="1" t="s">
        <v>4447</v>
      </c>
    </row>
    <row r="7349" spans="1:18" ht="17">
      <c r="A7349" s="3">
        <v>40567</v>
      </c>
      <c r="B7349">
        <v>1</v>
      </c>
      <c r="C7349">
        <v>24</v>
      </c>
      <c r="D7349">
        <v>2011</v>
      </c>
      <c r="E7349" t="s">
        <v>4451</v>
      </c>
      <c r="F7349" t="s">
        <v>4432</v>
      </c>
      <c r="G7349">
        <v>106</v>
      </c>
      <c r="H7349" t="s">
        <v>4424</v>
      </c>
      <c r="I7349">
        <v>115</v>
      </c>
      <c r="K7349" s="4">
        <v>19763</v>
      </c>
      <c r="M7349">
        <v>2011</v>
      </c>
      <c r="N7349" t="s">
        <v>4478</v>
      </c>
      <c r="O7349" t="str">
        <f t="shared" si="114"/>
        <v>40567New York Knicks</v>
      </c>
      <c r="P7349" t="str">
        <f>VLOOKUP(O7349,Sheet1!A$1:K$18685,7,FALSE)</f>
        <v>W -7.5</v>
      </c>
      <c r="Q7349" t="str">
        <f>VLOOKUP(O7349,Sheet1!A$1:K$18685,8,FALSE)</f>
        <v>O 211</v>
      </c>
      <c r="R7349" s="1" t="s">
        <v>4487</v>
      </c>
    </row>
    <row r="7350" spans="1:18" ht="17">
      <c r="A7350" s="3">
        <v>40196</v>
      </c>
      <c r="B7350">
        <v>1</v>
      </c>
      <c r="C7350">
        <v>18</v>
      </c>
      <c r="D7350">
        <v>2010</v>
      </c>
      <c r="E7350" t="s">
        <v>4474</v>
      </c>
      <c r="F7350" t="s">
        <v>4416</v>
      </c>
      <c r="G7350">
        <v>91</v>
      </c>
      <c r="H7350" t="s">
        <v>4424</v>
      </c>
      <c r="I7350">
        <v>99</v>
      </c>
      <c r="K7350" s="4">
        <v>19302</v>
      </c>
      <c r="M7350">
        <v>2010</v>
      </c>
      <c r="N7350" t="s">
        <v>4478</v>
      </c>
      <c r="O7350" t="str">
        <f t="shared" si="114"/>
        <v>40196New York Knicks</v>
      </c>
      <c r="P7350" t="str">
        <f>VLOOKUP(O7350,Sheet1!A$1:K$18685,7,FALSE)</f>
        <v>W -7.5</v>
      </c>
      <c r="Q7350" t="str">
        <f>VLOOKUP(O7350,Sheet1!A$1:K$18685,8,FALSE)</f>
        <v>U 191</v>
      </c>
      <c r="R7350" s="1" t="s">
        <v>4487</v>
      </c>
    </row>
    <row r="7351" spans="1:18" ht="17">
      <c r="A7351" s="3">
        <v>43574</v>
      </c>
      <c r="B7351">
        <v>4</v>
      </c>
      <c r="C7351">
        <v>19</v>
      </c>
      <c r="D7351">
        <v>2019</v>
      </c>
      <c r="E7351" t="s">
        <v>4466</v>
      </c>
      <c r="F7351" t="s">
        <v>4429</v>
      </c>
      <c r="G7351">
        <v>108</v>
      </c>
      <c r="H7351" t="s">
        <v>4425</v>
      </c>
      <c r="I7351">
        <v>120</v>
      </c>
      <c r="K7351" s="4">
        <v>18203</v>
      </c>
      <c r="M7351">
        <v>2019</v>
      </c>
      <c r="N7351" t="s">
        <v>4449</v>
      </c>
      <c r="O7351" t="str">
        <f t="shared" si="114"/>
        <v>43574Oklahoma City Thunder</v>
      </c>
      <c r="P7351" t="str">
        <f>VLOOKUP(O7351,Sheet1!A$1:K$18685,7,FALSE)</f>
        <v>W -7.5</v>
      </c>
      <c r="Q7351" t="str">
        <f>VLOOKUP(O7351,Sheet1!A$1:K$18685,8,FALSE)</f>
        <v>O 221</v>
      </c>
      <c r="R7351" s="1" t="s">
        <v>4447</v>
      </c>
    </row>
    <row r="7352" spans="1:18" ht="17">
      <c r="A7352" s="3">
        <v>43537</v>
      </c>
      <c r="B7352">
        <v>3</v>
      </c>
      <c r="C7352">
        <v>13</v>
      </c>
      <c r="D7352">
        <v>2019</v>
      </c>
      <c r="E7352" t="s">
        <v>4448</v>
      </c>
      <c r="F7352" t="s">
        <v>4412</v>
      </c>
      <c r="G7352">
        <v>96</v>
      </c>
      <c r="H7352" t="s">
        <v>4425</v>
      </c>
      <c r="I7352">
        <v>108</v>
      </c>
      <c r="K7352" s="4">
        <v>18203</v>
      </c>
      <c r="M7352">
        <v>2019</v>
      </c>
      <c r="N7352" t="s">
        <v>4480</v>
      </c>
      <c r="O7352" t="str">
        <f t="shared" si="114"/>
        <v>43537Oklahoma City Thunder</v>
      </c>
      <c r="P7352" t="str">
        <f>VLOOKUP(O7352,Sheet1!A$1:K$18685,7,FALSE)</f>
        <v>W -7.5</v>
      </c>
      <c r="Q7352" t="str">
        <f>VLOOKUP(O7352,Sheet1!A$1:K$18685,8,FALSE)</f>
        <v>U 232.5</v>
      </c>
      <c r="R7352" s="1" t="s">
        <v>4505</v>
      </c>
    </row>
    <row r="7353" spans="1:18" ht="17">
      <c r="A7353" s="3">
        <v>42781</v>
      </c>
      <c r="B7353">
        <v>2</v>
      </c>
      <c r="C7353">
        <v>15</v>
      </c>
      <c r="D7353">
        <v>2017</v>
      </c>
      <c r="E7353" t="s">
        <v>4466</v>
      </c>
      <c r="F7353" t="s">
        <v>4424</v>
      </c>
      <c r="G7353">
        <v>105</v>
      </c>
      <c r="H7353" t="s">
        <v>4425</v>
      </c>
      <c r="I7353">
        <v>116</v>
      </c>
      <c r="K7353" s="4">
        <v>18203</v>
      </c>
      <c r="M7353">
        <v>2017</v>
      </c>
      <c r="N7353" t="s">
        <v>4477</v>
      </c>
      <c r="O7353" t="str">
        <f t="shared" si="114"/>
        <v>42781Oklahoma City Thunder</v>
      </c>
      <c r="P7353" t="str">
        <f>VLOOKUP(O7353,Sheet1!A$1:K$18685,7,FALSE)</f>
        <v>W -7.5</v>
      </c>
      <c r="Q7353" t="str">
        <f>VLOOKUP(O7353,Sheet1!A$1:K$18685,8,FALSE)</f>
        <v>O 218</v>
      </c>
      <c r="R7353" s="1" t="s">
        <v>4505</v>
      </c>
    </row>
    <row r="7354" spans="1:18" ht="17">
      <c r="A7354" s="3">
        <v>42742</v>
      </c>
      <c r="B7354">
        <v>1</v>
      </c>
      <c r="C7354">
        <v>7</v>
      </c>
      <c r="D7354">
        <v>2017</v>
      </c>
      <c r="E7354" t="s">
        <v>4452</v>
      </c>
      <c r="F7354" t="s">
        <v>4415</v>
      </c>
      <c r="G7354">
        <v>106</v>
      </c>
      <c r="H7354" t="s">
        <v>4425</v>
      </c>
      <c r="I7354">
        <v>121</v>
      </c>
      <c r="K7354" s="4">
        <v>18203</v>
      </c>
      <c r="M7354">
        <v>2017</v>
      </c>
      <c r="N7354" t="s">
        <v>4478</v>
      </c>
      <c r="O7354" t="str">
        <f t="shared" si="114"/>
        <v>42742Oklahoma City Thunder</v>
      </c>
      <c r="P7354" t="str">
        <f>VLOOKUP(O7354,Sheet1!A$1:K$18685,7,FALSE)</f>
        <v>W -7.5</v>
      </c>
      <c r="Q7354" t="str">
        <f>VLOOKUP(O7354,Sheet1!A$1:K$18685,8,FALSE)</f>
        <v>O 221.5</v>
      </c>
      <c r="R7354" s="1" t="s">
        <v>4493</v>
      </c>
    </row>
    <row r="7355" spans="1:18" ht="17">
      <c r="A7355" s="3">
        <v>42443</v>
      </c>
      <c r="B7355">
        <v>3</v>
      </c>
      <c r="C7355">
        <v>14</v>
      </c>
      <c r="D7355">
        <v>2016</v>
      </c>
      <c r="E7355" t="s">
        <v>4452</v>
      </c>
      <c r="F7355" t="s">
        <v>4429</v>
      </c>
      <c r="G7355">
        <v>94</v>
      </c>
      <c r="H7355" t="s">
        <v>4425</v>
      </c>
      <c r="I7355">
        <v>128</v>
      </c>
      <c r="K7355" s="4">
        <v>18203</v>
      </c>
      <c r="M7355">
        <v>2016</v>
      </c>
      <c r="N7355" t="s">
        <v>4480</v>
      </c>
      <c r="O7355" t="str">
        <f t="shared" si="114"/>
        <v>42443Oklahoma City Thunder</v>
      </c>
      <c r="P7355" t="str">
        <f>VLOOKUP(O7355,Sheet1!A$1:K$18685,7,FALSE)</f>
        <v>W -7.5</v>
      </c>
      <c r="Q7355" t="str">
        <f>VLOOKUP(O7355,Sheet1!A$1:K$18685,8,FALSE)</f>
        <v>O 217</v>
      </c>
      <c r="R7355" s="1" t="s">
        <v>4487</v>
      </c>
    </row>
    <row r="7356" spans="1:18" ht="17">
      <c r="A7356" s="3">
        <v>42348</v>
      </c>
      <c r="B7356">
        <v>12</v>
      </c>
      <c r="C7356">
        <v>10</v>
      </c>
      <c r="D7356">
        <v>2015</v>
      </c>
      <c r="E7356" t="s">
        <v>4452</v>
      </c>
      <c r="F7356" t="s">
        <v>4410</v>
      </c>
      <c r="G7356">
        <v>94</v>
      </c>
      <c r="H7356" t="s">
        <v>4425</v>
      </c>
      <c r="I7356">
        <v>107</v>
      </c>
      <c r="K7356" s="4">
        <v>18203</v>
      </c>
      <c r="M7356">
        <v>2016</v>
      </c>
      <c r="N7356" t="s">
        <v>4468</v>
      </c>
      <c r="O7356" t="str">
        <f t="shared" si="114"/>
        <v>42348Oklahoma City Thunder</v>
      </c>
      <c r="P7356" t="str">
        <f>VLOOKUP(O7356,Sheet1!A$1:K$18685,7,FALSE)</f>
        <v>W -7.5</v>
      </c>
      <c r="Q7356" t="str">
        <f>VLOOKUP(O7356,Sheet1!A$1:K$18685,8,FALSE)</f>
        <v>U 210</v>
      </c>
      <c r="R7356" s="1" t="s">
        <v>4502</v>
      </c>
    </row>
    <row r="7357" spans="1:18" ht="17">
      <c r="A7357" s="3">
        <v>41368</v>
      </c>
      <c r="B7357">
        <v>4</v>
      </c>
      <c r="C7357">
        <v>4</v>
      </c>
      <c r="D7357">
        <v>2013</v>
      </c>
      <c r="E7357" t="s">
        <v>4466</v>
      </c>
      <c r="F7357" t="s">
        <v>4456</v>
      </c>
      <c r="G7357">
        <v>88</v>
      </c>
      <c r="H7357" t="s">
        <v>4425</v>
      </c>
      <c r="I7357">
        <v>100</v>
      </c>
      <c r="K7357" s="4">
        <v>18203</v>
      </c>
      <c r="M7357">
        <v>2013</v>
      </c>
      <c r="N7357" t="s">
        <v>4449</v>
      </c>
      <c r="O7357" t="str">
        <f t="shared" si="114"/>
        <v>41368Oklahoma City Thunder</v>
      </c>
      <c r="P7357" t="str">
        <f>VLOOKUP(O7357,Sheet1!A$1:K$18685,7,FALSE)</f>
        <v>W -7.5</v>
      </c>
      <c r="Q7357" t="str">
        <f>VLOOKUP(O7357,Sheet1!A$1:K$18685,8,FALSE)</f>
        <v>U 201</v>
      </c>
      <c r="R7357" s="1" t="s">
        <v>4502</v>
      </c>
    </row>
    <row r="7358" spans="1:18" ht="17">
      <c r="A7358" s="3">
        <v>41050</v>
      </c>
      <c r="B7358">
        <v>5</v>
      </c>
      <c r="C7358">
        <v>21</v>
      </c>
      <c r="D7358">
        <v>2012</v>
      </c>
      <c r="E7358" t="s">
        <v>4466</v>
      </c>
      <c r="F7358" t="s">
        <v>4420</v>
      </c>
      <c r="G7358">
        <v>90</v>
      </c>
      <c r="H7358" t="s">
        <v>4425</v>
      </c>
      <c r="I7358">
        <v>106</v>
      </c>
      <c r="K7358" s="4">
        <v>18203</v>
      </c>
      <c r="M7358">
        <v>2012</v>
      </c>
      <c r="N7358" t="s">
        <v>4483</v>
      </c>
      <c r="O7358" t="str">
        <f t="shared" si="114"/>
        <v>41050Oklahoma City Thunder</v>
      </c>
      <c r="P7358" t="str">
        <f>VLOOKUP(O7358,Sheet1!A$1:K$18685,7,FALSE)</f>
        <v>W -7.5</v>
      </c>
      <c r="Q7358" t="str">
        <f>VLOOKUP(O7358,Sheet1!A$1:K$18685,8,FALSE)</f>
        <v>O 190</v>
      </c>
      <c r="R7358" s="1" t="s">
        <v>4487</v>
      </c>
    </row>
    <row r="7359" spans="1:18" ht="17">
      <c r="A7359" s="3">
        <v>41043</v>
      </c>
      <c r="B7359">
        <v>5</v>
      </c>
      <c r="C7359">
        <v>14</v>
      </c>
      <c r="D7359">
        <v>2012</v>
      </c>
      <c r="E7359" t="s">
        <v>4466</v>
      </c>
      <c r="F7359" t="s">
        <v>4420</v>
      </c>
      <c r="G7359">
        <v>90</v>
      </c>
      <c r="H7359" t="s">
        <v>4425</v>
      </c>
      <c r="I7359">
        <v>119</v>
      </c>
      <c r="K7359" s="4">
        <v>18203</v>
      </c>
      <c r="M7359">
        <v>2012</v>
      </c>
      <c r="N7359" t="s">
        <v>4483</v>
      </c>
      <c r="O7359" t="str">
        <f t="shared" si="114"/>
        <v>41043Oklahoma City Thunder</v>
      </c>
      <c r="P7359" t="str">
        <f>VLOOKUP(O7359,Sheet1!A$1:K$18685,7,FALSE)</f>
        <v>W -7.5</v>
      </c>
      <c r="Q7359" t="str">
        <f>VLOOKUP(O7359,Sheet1!A$1:K$18685,8,FALSE)</f>
        <v>O 192.5</v>
      </c>
      <c r="R7359" s="1" t="s">
        <v>4487</v>
      </c>
    </row>
    <row r="7360" spans="1:18" ht="17">
      <c r="A7360" s="3">
        <v>40902</v>
      </c>
      <c r="B7360">
        <v>12</v>
      </c>
      <c r="C7360">
        <v>25</v>
      </c>
      <c r="D7360">
        <v>2011</v>
      </c>
      <c r="E7360" t="s">
        <v>4452</v>
      </c>
      <c r="F7360" t="s">
        <v>4426</v>
      </c>
      <c r="G7360">
        <v>89</v>
      </c>
      <c r="H7360" t="s">
        <v>4425</v>
      </c>
      <c r="I7360">
        <v>97</v>
      </c>
      <c r="K7360" s="4">
        <v>18203</v>
      </c>
      <c r="M7360">
        <v>2012</v>
      </c>
      <c r="N7360" t="s">
        <v>4468</v>
      </c>
      <c r="O7360" t="str">
        <f t="shared" si="114"/>
        <v>40902Oklahoma City Thunder</v>
      </c>
      <c r="P7360" t="str">
        <f>VLOOKUP(O7360,Sheet1!A$1:K$18685,7,FALSE)</f>
        <v>W -7.5</v>
      </c>
      <c r="Q7360" t="str">
        <f>VLOOKUP(O7360,Sheet1!A$1:K$18685,8,FALSE)</f>
        <v>U 194.5</v>
      </c>
      <c r="R7360" s="1" t="s">
        <v>4500</v>
      </c>
    </row>
    <row r="7361" spans="1:18" ht="17">
      <c r="A7361" s="3">
        <v>40247</v>
      </c>
      <c r="B7361">
        <v>3</v>
      </c>
      <c r="C7361">
        <v>10</v>
      </c>
      <c r="D7361">
        <v>2010</v>
      </c>
      <c r="E7361" t="s">
        <v>4452</v>
      </c>
      <c r="F7361" t="s">
        <v>4454</v>
      </c>
      <c r="G7361">
        <v>83</v>
      </c>
      <c r="H7361" t="s">
        <v>4425</v>
      </c>
      <c r="I7361">
        <v>98</v>
      </c>
      <c r="K7361" s="4">
        <v>18203</v>
      </c>
      <c r="M7361">
        <v>2010</v>
      </c>
      <c r="N7361" t="s">
        <v>4480</v>
      </c>
      <c r="O7361" t="str">
        <f t="shared" si="114"/>
        <v>40247Oklahoma City Thunder</v>
      </c>
      <c r="P7361" t="str">
        <f>VLOOKUP(O7361,Sheet1!A$1:K$18685,7,FALSE)</f>
        <v>W -7.5</v>
      </c>
      <c r="Q7361" t="str">
        <f>VLOOKUP(O7361,Sheet1!A$1:K$18685,8,FALSE)</f>
        <v>U 202.5</v>
      </c>
      <c r="R7361" s="1" t="s">
        <v>4505</v>
      </c>
    </row>
    <row r="7362" spans="1:18" ht="17">
      <c r="A7362" s="3">
        <v>42693</v>
      </c>
      <c r="B7362">
        <v>11</v>
      </c>
      <c r="C7362">
        <v>19</v>
      </c>
      <c r="D7362">
        <v>2016</v>
      </c>
      <c r="E7362" t="s">
        <v>4448</v>
      </c>
      <c r="F7362" t="s">
        <v>4462</v>
      </c>
      <c r="G7362">
        <v>87</v>
      </c>
      <c r="H7362" t="s">
        <v>4426</v>
      </c>
      <c r="I7362">
        <v>95</v>
      </c>
      <c r="K7362" s="4">
        <v>18846</v>
      </c>
      <c r="M7362">
        <v>2017</v>
      </c>
      <c r="N7362" t="s">
        <v>4484</v>
      </c>
      <c r="O7362" t="str">
        <f t="shared" ref="O7362:O7425" si="115">CONCATENATE(A7362,H7362)</f>
        <v>42693Orlando Magic</v>
      </c>
      <c r="P7362" t="str">
        <f>VLOOKUP(O7362,Sheet1!A$1:K$18685,7,FALSE)</f>
        <v>W -7.5</v>
      </c>
      <c r="Q7362" t="str">
        <f>VLOOKUP(O7362,Sheet1!A$1:K$18685,8,FALSE)</f>
        <v>O 179</v>
      </c>
      <c r="R7362" s="1" t="s">
        <v>4493</v>
      </c>
    </row>
    <row r="7363" spans="1:18" ht="17">
      <c r="A7363" s="3">
        <v>41008</v>
      </c>
      <c r="B7363">
        <v>4</v>
      </c>
      <c r="C7363">
        <v>9</v>
      </c>
      <c r="D7363">
        <v>2012</v>
      </c>
      <c r="E7363" t="s">
        <v>4448</v>
      </c>
      <c r="F7363" t="s">
        <v>4416</v>
      </c>
      <c r="G7363">
        <v>89</v>
      </c>
      <c r="H7363" t="s">
        <v>4426</v>
      </c>
      <c r="I7363">
        <v>119</v>
      </c>
      <c r="K7363" s="4">
        <v>18998</v>
      </c>
      <c r="M7363">
        <v>2012</v>
      </c>
      <c r="N7363" t="s">
        <v>4449</v>
      </c>
      <c r="O7363" t="str">
        <f t="shared" si="115"/>
        <v>41008Orlando Magic</v>
      </c>
      <c r="P7363" t="str">
        <f>VLOOKUP(O7363,Sheet1!A$1:K$18685,7,FALSE)</f>
        <v>W -7.5</v>
      </c>
      <c r="Q7363" t="str">
        <f>VLOOKUP(O7363,Sheet1!A$1:K$18685,8,FALSE)</f>
        <v>O 184.5</v>
      </c>
      <c r="R7363" s="1" t="s">
        <v>4487</v>
      </c>
    </row>
    <row r="7364" spans="1:18" ht="17">
      <c r="A7364" s="3">
        <v>40956</v>
      </c>
      <c r="B7364">
        <v>2</v>
      </c>
      <c r="C7364">
        <v>17</v>
      </c>
      <c r="D7364">
        <v>2012</v>
      </c>
      <c r="E7364" t="s">
        <v>4448</v>
      </c>
      <c r="F7364" t="s">
        <v>4422</v>
      </c>
      <c r="G7364">
        <v>85</v>
      </c>
      <c r="H7364" t="s">
        <v>4426</v>
      </c>
      <c r="I7364">
        <v>94</v>
      </c>
      <c r="K7364" s="4">
        <v>18846</v>
      </c>
      <c r="M7364">
        <v>2012</v>
      </c>
      <c r="N7364" t="s">
        <v>4477</v>
      </c>
      <c r="O7364" t="str">
        <f t="shared" si="115"/>
        <v>40956Orlando Magic</v>
      </c>
      <c r="P7364" t="str">
        <f>VLOOKUP(O7364,Sheet1!A$1:K$18685,7,FALSE)</f>
        <v>W -7.5</v>
      </c>
      <c r="Q7364" t="str">
        <f>VLOOKUP(O7364,Sheet1!A$1:K$18685,8,FALSE)</f>
        <v>U 191.5</v>
      </c>
      <c r="R7364" s="1" t="s">
        <v>4447</v>
      </c>
    </row>
    <row r="7365" spans="1:18" ht="17">
      <c r="A7365" s="3">
        <v>40942</v>
      </c>
      <c r="B7365">
        <v>2</v>
      </c>
      <c r="C7365">
        <v>3</v>
      </c>
      <c r="D7365">
        <v>2012</v>
      </c>
      <c r="E7365" t="s">
        <v>4448</v>
      </c>
      <c r="F7365" t="s">
        <v>4414</v>
      </c>
      <c r="G7365">
        <v>94</v>
      </c>
      <c r="H7365" t="s">
        <v>4426</v>
      </c>
      <c r="I7365">
        <v>102</v>
      </c>
      <c r="K7365" s="4">
        <v>18933</v>
      </c>
      <c r="M7365">
        <v>2012</v>
      </c>
      <c r="N7365" t="s">
        <v>4477</v>
      </c>
      <c r="O7365" t="str">
        <f t="shared" si="115"/>
        <v>40942Orlando Magic</v>
      </c>
      <c r="P7365" t="str">
        <f>VLOOKUP(O7365,Sheet1!A$1:K$18685,7,FALSE)</f>
        <v>W -7.5</v>
      </c>
      <c r="Q7365" t="str">
        <f>VLOOKUP(O7365,Sheet1!A$1:K$18685,8,FALSE)</f>
        <v>O 189.5</v>
      </c>
      <c r="R7365" s="1" t="s">
        <v>4447</v>
      </c>
    </row>
    <row r="7366" spans="1:18" ht="17">
      <c r="A7366" s="3">
        <v>40542</v>
      </c>
      <c r="B7366">
        <v>12</v>
      </c>
      <c r="C7366">
        <v>30</v>
      </c>
      <c r="D7366">
        <v>2010</v>
      </c>
      <c r="E7366" t="s">
        <v>4448</v>
      </c>
      <c r="F7366" t="s">
        <v>4424</v>
      </c>
      <c r="G7366">
        <v>103</v>
      </c>
      <c r="H7366" t="s">
        <v>4426</v>
      </c>
      <c r="I7366">
        <v>112</v>
      </c>
      <c r="K7366" s="4">
        <v>19090</v>
      </c>
      <c r="M7366">
        <v>2011</v>
      </c>
      <c r="N7366" t="s">
        <v>4468</v>
      </c>
      <c r="O7366" t="str">
        <f t="shared" si="115"/>
        <v>40542Orlando Magic</v>
      </c>
      <c r="P7366" t="str">
        <f>VLOOKUP(O7366,Sheet1!A$1:K$18685,7,FALSE)</f>
        <v>W -7.5</v>
      </c>
      <c r="Q7366" t="str">
        <f>VLOOKUP(O7366,Sheet1!A$1:K$18685,8,FALSE)</f>
        <v>O 213.5</v>
      </c>
      <c r="R7366" s="1" t="s">
        <v>4502</v>
      </c>
    </row>
    <row r="7367" spans="1:18" ht="17">
      <c r="A7367" s="3">
        <v>40121</v>
      </c>
      <c r="B7367">
        <v>11</v>
      </c>
      <c r="C7367">
        <v>4</v>
      </c>
      <c r="D7367">
        <v>2009</v>
      </c>
      <c r="E7367" t="s">
        <v>4448</v>
      </c>
      <c r="F7367" t="s">
        <v>4428</v>
      </c>
      <c r="G7367">
        <v>100</v>
      </c>
      <c r="H7367" t="s">
        <v>4426</v>
      </c>
      <c r="I7367">
        <v>122</v>
      </c>
      <c r="K7367" s="4">
        <v>17461</v>
      </c>
      <c r="M7367">
        <v>2010</v>
      </c>
      <c r="N7367" t="s">
        <v>4484</v>
      </c>
      <c r="O7367" t="str">
        <f t="shared" si="115"/>
        <v>40121Orlando Magic</v>
      </c>
      <c r="P7367" t="str">
        <f>VLOOKUP(O7367,Sheet1!A$1:K$18685,7,FALSE)</f>
        <v>W -7.5</v>
      </c>
      <c r="Q7367" t="str">
        <f>VLOOKUP(O7367,Sheet1!A$1:K$18685,8,FALSE)</f>
        <v>O 218</v>
      </c>
      <c r="R7367" s="1" t="s">
        <v>4505</v>
      </c>
    </row>
    <row r="7368" spans="1:18" ht="17">
      <c r="A7368" s="3">
        <v>39875</v>
      </c>
      <c r="B7368">
        <v>3</v>
      </c>
      <c r="C7368">
        <v>3</v>
      </c>
      <c r="D7368">
        <v>2009</v>
      </c>
      <c r="E7368" t="s">
        <v>4448</v>
      </c>
      <c r="F7368" t="s">
        <v>4428</v>
      </c>
      <c r="G7368">
        <v>99</v>
      </c>
      <c r="H7368" t="s">
        <v>4426</v>
      </c>
      <c r="I7368">
        <v>111</v>
      </c>
      <c r="K7368" s="4">
        <v>17461</v>
      </c>
      <c r="M7368">
        <v>2009</v>
      </c>
      <c r="N7368" t="s">
        <v>4480</v>
      </c>
      <c r="O7368" t="str">
        <f t="shared" si="115"/>
        <v>39875Orlando Magic</v>
      </c>
      <c r="P7368" t="str">
        <f>VLOOKUP(O7368,Sheet1!A$1:K$18685,7,FALSE)</f>
        <v>W -7.5</v>
      </c>
      <c r="Q7368" t="str">
        <f>VLOOKUP(O7368,Sheet1!A$1:K$18685,8,FALSE)</f>
        <v>U 233.5</v>
      </c>
      <c r="R7368" s="1" t="s">
        <v>4503</v>
      </c>
    </row>
    <row r="7369" spans="1:18" ht="17">
      <c r="A7369" s="3">
        <v>39781</v>
      </c>
      <c r="B7369">
        <v>11</v>
      </c>
      <c r="C7369">
        <v>29</v>
      </c>
      <c r="D7369">
        <v>2008</v>
      </c>
      <c r="E7369" t="s">
        <v>4448</v>
      </c>
      <c r="F7369" t="s">
        <v>4418</v>
      </c>
      <c r="G7369">
        <v>96</v>
      </c>
      <c r="H7369" t="s">
        <v>4426</v>
      </c>
      <c r="I7369">
        <v>110</v>
      </c>
      <c r="K7369" s="4">
        <v>17172</v>
      </c>
      <c r="M7369">
        <v>2009</v>
      </c>
      <c r="N7369" t="s">
        <v>4484</v>
      </c>
      <c r="O7369" t="str">
        <f t="shared" si="115"/>
        <v>39781Orlando Magic</v>
      </c>
      <c r="P7369" t="str">
        <f>VLOOKUP(O7369,Sheet1!A$1:K$18685,7,FALSE)</f>
        <v>W -7.5</v>
      </c>
      <c r="Q7369" t="str">
        <f>VLOOKUP(O7369,Sheet1!A$1:K$18685,8,FALSE)</f>
        <v>O 202.5</v>
      </c>
      <c r="R7369" s="1" t="s">
        <v>4493</v>
      </c>
    </row>
    <row r="7370" spans="1:18" ht="17">
      <c r="A7370" s="3">
        <v>43407</v>
      </c>
      <c r="B7370">
        <v>11</v>
      </c>
      <c r="C7370">
        <v>3</v>
      </c>
      <c r="D7370">
        <v>2018</v>
      </c>
      <c r="E7370" t="s">
        <v>4474</v>
      </c>
      <c r="F7370" t="s">
        <v>4416</v>
      </c>
      <c r="G7370">
        <v>99</v>
      </c>
      <c r="H7370" t="s">
        <v>4427</v>
      </c>
      <c r="I7370">
        <v>109</v>
      </c>
      <c r="K7370" s="4">
        <v>20289</v>
      </c>
      <c r="M7370">
        <v>2019</v>
      </c>
      <c r="N7370" t="s">
        <v>4484</v>
      </c>
      <c r="O7370" t="str">
        <f t="shared" si="115"/>
        <v>43407Philadelphia 76ers</v>
      </c>
      <c r="P7370" t="str">
        <f>VLOOKUP(O7370,Sheet1!A$1:K$18685,7,FALSE)</f>
        <v>W -7.5</v>
      </c>
      <c r="Q7370" t="str">
        <f>VLOOKUP(O7370,Sheet1!A$1:K$18685,8,FALSE)</f>
        <v>U 222</v>
      </c>
      <c r="R7370" s="1" t="s">
        <v>4493</v>
      </c>
    </row>
    <row r="7371" spans="1:18" ht="17">
      <c r="A7371" s="3">
        <v>43120</v>
      </c>
      <c r="B7371">
        <v>1</v>
      </c>
      <c r="C7371">
        <v>20</v>
      </c>
      <c r="D7371">
        <v>2018</v>
      </c>
      <c r="E7371" t="s">
        <v>4451</v>
      </c>
      <c r="F7371" t="s">
        <v>4422</v>
      </c>
      <c r="G7371">
        <v>94</v>
      </c>
      <c r="H7371" t="s">
        <v>4427</v>
      </c>
      <c r="I7371">
        <v>116</v>
      </c>
      <c r="K7371" s="4">
        <v>20826</v>
      </c>
      <c r="M7371">
        <v>2018</v>
      </c>
      <c r="N7371" t="s">
        <v>4478</v>
      </c>
      <c r="O7371" t="str">
        <f t="shared" si="115"/>
        <v>43120Philadelphia 76ers</v>
      </c>
      <c r="P7371" t="str">
        <f>VLOOKUP(O7371,Sheet1!A$1:K$18685,7,FALSE)</f>
        <v>W -7.5</v>
      </c>
      <c r="Q7371" t="str">
        <f>VLOOKUP(O7371,Sheet1!A$1:K$18685,8,FALSE)</f>
        <v>O 209</v>
      </c>
      <c r="R7371" s="1" t="s">
        <v>4493</v>
      </c>
    </row>
    <row r="7372" spans="1:18" ht="17">
      <c r="A7372" s="3">
        <v>43040</v>
      </c>
      <c r="B7372">
        <v>11</v>
      </c>
      <c r="C7372">
        <v>1</v>
      </c>
      <c r="D7372">
        <v>2017</v>
      </c>
      <c r="E7372" t="s">
        <v>4448</v>
      </c>
      <c r="F7372" t="s">
        <v>4410</v>
      </c>
      <c r="G7372">
        <v>109</v>
      </c>
      <c r="H7372" t="s">
        <v>4427</v>
      </c>
      <c r="I7372">
        <v>119</v>
      </c>
      <c r="K7372" s="4">
        <v>20549</v>
      </c>
      <c r="M7372">
        <v>2018</v>
      </c>
      <c r="N7372" t="s">
        <v>4484</v>
      </c>
      <c r="O7372" t="str">
        <f t="shared" si="115"/>
        <v>43040Philadelphia 76ers</v>
      </c>
      <c r="P7372" t="str">
        <f>VLOOKUP(O7372,Sheet1!A$1:K$18685,7,FALSE)</f>
        <v>W -7.5</v>
      </c>
      <c r="Q7372" t="str">
        <f>VLOOKUP(O7372,Sheet1!A$1:K$18685,8,FALSE)</f>
        <v>O 209</v>
      </c>
      <c r="R7372" s="1" t="s">
        <v>4505</v>
      </c>
    </row>
    <row r="7373" spans="1:18" ht="17">
      <c r="A7373" s="3">
        <v>40991</v>
      </c>
      <c r="B7373">
        <v>3</v>
      </c>
      <c r="C7373">
        <v>23</v>
      </c>
      <c r="D7373">
        <v>2012</v>
      </c>
      <c r="E7373" t="s">
        <v>4452</v>
      </c>
      <c r="F7373" t="s">
        <v>4411</v>
      </c>
      <c r="G7373">
        <v>86</v>
      </c>
      <c r="H7373" t="s">
        <v>4427</v>
      </c>
      <c r="I7373">
        <v>99</v>
      </c>
      <c r="K7373" s="4">
        <v>19583</v>
      </c>
      <c r="M7373">
        <v>2012</v>
      </c>
      <c r="N7373" t="s">
        <v>4480</v>
      </c>
      <c r="O7373" t="str">
        <f t="shared" si="115"/>
        <v>40991Philadelphia 76ers</v>
      </c>
      <c r="P7373" t="str">
        <f>VLOOKUP(O7373,Sheet1!A$1:K$18685,7,FALSE)</f>
        <v>W -7.5</v>
      </c>
      <c r="Q7373" t="str">
        <f>VLOOKUP(O7373,Sheet1!A$1:K$18685,8,FALSE)</f>
        <v>O 176.5</v>
      </c>
      <c r="R7373" s="1" t="s">
        <v>4447</v>
      </c>
    </row>
    <row r="7374" spans="1:18" ht="17">
      <c r="A7374" s="3">
        <v>40970</v>
      </c>
      <c r="B7374">
        <v>3</v>
      </c>
      <c r="C7374">
        <v>2</v>
      </c>
      <c r="D7374">
        <v>2012</v>
      </c>
      <c r="E7374" t="s">
        <v>4452</v>
      </c>
      <c r="F7374" t="s">
        <v>4417</v>
      </c>
      <c r="G7374">
        <v>83</v>
      </c>
      <c r="H7374" t="s">
        <v>4427</v>
      </c>
      <c r="I7374">
        <v>105</v>
      </c>
      <c r="K7374" s="4">
        <v>18323</v>
      </c>
      <c r="M7374">
        <v>2012</v>
      </c>
      <c r="N7374" t="s">
        <v>4480</v>
      </c>
      <c r="O7374" t="str">
        <f t="shared" si="115"/>
        <v>40970Philadelphia 76ers</v>
      </c>
      <c r="P7374" t="str">
        <f>VLOOKUP(O7374,Sheet1!A$1:K$18685,7,FALSE)</f>
        <v>W -7.5</v>
      </c>
      <c r="Q7374" t="str">
        <f>VLOOKUP(O7374,Sheet1!A$1:K$18685,8,FALSE)</f>
        <v>U 188.5</v>
      </c>
      <c r="R7374" s="1" t="s">
        <v>4447</v>
      </c>
    </row>
    <row r="7375" spans="1:18" ht="17">
      <c r="A7375" s="3">
        <v>40608</v>
      </c>
      <c r="B7375">
        <v>3</v>
      </c>
      <c r="C7375">
        <v>6</v>
      </c>
      <c r="D7375">
        <v>2011</v>
      </c>
      <c r="E7375" t="s">
        <v>4489</v>
      </c>
      <c r="F7375" t="s">
        <v>4417</v>
      </c>
      <c r="G7375">
        <v>117</v>
      </c>
      <c r="H7375" t="s">
        <v>4427</v>
      </c>
      <c r="I7375">
        <v>125</v>
      </c>
      <c r="J7375" t="s">
        <v>4458</v>
      </c>
      <c r="K7375" s="4">
        <v>11294</v>
      </c>
      <c r="M7375">
        <v>2011</v>
      </c>
      <c r="N7375" t="s">
        <v>4480</v>
      </c>
      <c r="O7375" t="str">
        <f t="shared" si="115"/>
        <v>40608Philadelphia 76ers</v>
      </c>
      <c r="P7375" t="str">
        <f>VLOOKUP(O7375,Sheet1!A$1:K$18685,7,FALSE)</f>
        <v>W -7.5</v>
      </c>
      <c r="Q7375" t="str">
        <f>VLOOKUP(O7375,Sheet1!A$1:K$18685,8,FALSE)</f>
        <v>O 209.5</v>
      </c>
      <c r="R7375" s="1" t="s">
        <v>4500</v>
      </c>
    </row>
    <row r="7376" spans="1:18" ht="17">
      <c r="A7376" s="3">
        <v>40519</v>
      </c>
      <c r="B7376">
        <v>12</v>
      </c>
      <c r="C7376">
        <v>7</v>
      </c>
      <c r="D7376">
        <v>2010</v>
      </c>
      <c r="E7376" t="s">
        <v>4448</v>
      </c>
      <c r="F7376" t="s">
        <v>4414</v>
      </c>
      <c r="G7376">
        <v>97</v>
      </c>
      <c r="H7376" t="s">
        <v>4427</v>
      </c>
      <c r="I7376">
        <v>117</v>
      </c>
      <c r="K7376" s="4">
        <v>10662</v>
      </c>
      <c r="M7376">
        <v>2011</v>
      </c>
      <c r="N7376" t="s">
        <v>4468</v>
      </c>
      <c r="O7376" t="str">
        <f t="shared" si="115"/>
        <v>40519Philadelphia 76ers</v>
      </c>
      <c r="P7376" t="str">
        <f>VLOOKUP(O7376,Sheet1!A$1:K$18685,7,FALSE)</f>
        <v>W -7.5</v>
      </c>
      <c r="Q7376" t="str">
        <f>VLOOKUP(O7376,Sheet1!A$1:K$18685,8,FALSE)</f>
        <v>O 196.5</v>
      </c>
      <c r="R7376" s="1" t="s">
        <v>4503</v>
      </c>
    </row>
    <row r="7377" spans="1:18" ht="17">
      <c r="A7377" s="3">
        <v>39905</v>
      </c>
      <c r="B7377">
        <v>4</v>
      </c>
      <c r="C7377">
        <v>2</v>
      </c>
      <c r="D7377">
        <v>2009</v>
      </c>
      <c r="E7377" t="s">
        <v>4448</v>
      </c>
      <c r="F7377" t="s">
        <v>4422</v>
      </c>
      <c r="G7377">
        <v>95</v>
      </c>
      <c r="H7377" t="s">
        <v>4427</v>
      </c>
      <c r="I7377">
        <v>105</v>
      </c>
      <c r="K7377" s="4">
        <v>17640</v>
      </c>
      <c r="M7377">
        <v>2009</v>
      </c>
      <c r="N7377" t="s">
        <v>4449</v>
      </c>
      <c r="O7377" t="str">
        <f t="shared" si="115"/>
        <v>39905Philadelphia 76ers</v>
      </c>
      <c r="P7377" t="str">
        <f>VLOOKUP(O7377,Sheet1!A$1:K$18685,7,FALSE)</f>
        <v>W -7.5</v>
      </c>
      <c r="Q7377" t="str">
        <f>VLOOKUP(O7377,Sheet1!A$1:K$18685,8,FALSE)</f>
        <v>O 198.5</v>
      </c>
      <c r="R7377" s="1" t="s">
        <v>4502</v>
      </c>
    </row>
    <row r="7378" spans="1:18" ht="17">
      <c r="A7378" s="3">
        <v>40294</v>
      </c>
      <c r="B7378">
        <v>4</v>
      </c>
      <c r="C7378">
        <v>26</v>
      </c>
      <c r="D7378">
        <v>2010</v>
      </c>
      <c r="E7378" t="s">
        <v>4461</v>
      </c>
      <c r="F7378" t="s">
        <v>4429</v>
      </c>
      <c r="G7378">
        <v>88</v>
      </c>
      <c r="H7378" t="s">
        <v>4428</v>
      </c>
      <c r="I7378">
        <v>107</v>
      </c>
      <c r="K7378" s="4">
        <v>18422</v>
      </c>
      <c r="M7378">
        <v>2010</v>
      </c>
      <c r="N7378" t="s">
        <v>4449</v>
      </c>
      <c r="O7378" t="str">
        <f t="shared" si="115"/>
        <v>40294Phoenix Suns</v>
      </c>
      <c r="P7378" t="str">
        <f>VLOOKUP(O7378,Sheet1!A$1:K$18685,7,FALSE)</f>
        <v>W -7.5</v>
      </c>
      <c r="Q7378" t="str">
        <f>VLOOKUP(O7378,Sheet1!A$1:K$18685,8,FALSE)</f>
        <v>U 204.5</v>
      </c>
      <c r="R7378" s="1" t="s">
        <v>4487</v>
      </c>
    </row>
    <row r="7379" spans="1:18" ht="17">
      <c r="A7379" s="3">
        <v>40233</v>
      </c>
      <c r="B7379">
        <v>2</v>
      </c>
      <c r="C7379">
        <v>24</v>
      </c>
      <c r="D7379">
        <v>2010</v>
      </c>
      <c r="E7379" t="s">
        <v>4463</v>
      </c>
      <c r="F7379" t="s">
        <v>4427</v>
      </c>
      <c r="G7379">
        <v>95</v>
      </c>
      <c r="H7379" t="s">
        <v>4428</v>
      </c>
      <c r="I7379">
        <v>106</v>
      </c>
      <c r="K7379" s="4">
        <v>17765</v>
      </c>
      <c r="M7379">
        <v>2010</v>
      </c>
      <c r="N7379" t="s">
        <v>4477</v>
      </c>
      <c r="O7379" t="str">
        <f t="shared" si="115"/>
        <v>40233Phoenix Suns</v>
      </c>
      <c r="P7379" t="str">
        <f>VLOOKUP(O7379,Sheet1!A$1:K$18685,7,FALSE)</f>
        <v>W -7.5</v>
      </c>
      <c r="Q7379" t="str">
        <f>VLOOKUP(O7379,Sheet1!A$1:K$18685,8,FALSE)</f>
        <v>U 210</v>
      </c>
      <c r="R7379" s="1" t="s">
        <v>4505</v>
      </c>
    </row>
    <row r="7380" spans="1:18" ht="17">
      <c r="A7380" s="3">
        <v>42704</v>
      </c>
      <c r="B7380">
        <v>11</v>
      </c>
      <c r="C7380">
        <v>30</v>
      </c>
      <c r="D7380">
        <v>2016</v>
      </c>
      <c r="E7380" t="s">
        <v>4459</v>
      </c>
      <c r="F7380" t="s">
        <v>4418</v>
      </c>
      <c r="G7380">
        <v>109</v>
      </c>
      <c r="H7380" t="s">
        <v>4429</v>
      </c>
      <c r="I7380">
        <v>131</v>
      </c>
      <c r="K7380" s="4">
        <v>19107</v>
      </c>
      <c r="M7380">
        <v>2017</v>
      </c>
      <c r="N7380" t="s">
        <v>4484</v>
      </c>
      <c r="O7380" t="str">
        <f t="shared" si="115"/>
        <v>42704Portland Trail Blazers</v>
      </c>
      <c r="P7380" t="str">
        <f>VLOOKUP(O7380,Sheet1!A$1:K$18685,7,FALSE)</f>
        <v>W -7.5</v>
      </c>
      <c r="Q7380" t="str">
        <f>VLOOKUP(O7380,Sheet1!A$1:K$18685,8,FALSE)</f>
        <v>O 208.5</v>
      </c>
      <c r="R7380" s="1" t="s">
        <v>4505</v>
      </c>
    </row>
    <row r="7381" spans="1:18" ht="17">
      <c r="A7381" s="3">
        <v>40560</v>
      </c>
      <c r="B7381">
        <v>1</v>
      </c>
      <c r="C7381">
        <v>17</v>
      </c>
      <c r="D7381">
        <v>2011</v>
      </c>
      <c r="E7381" t="s">
        <v>4459</v>
      </c>
      <c r="F7381" t="s">
        <v>4423</v>
      </c>
      <c r="G7381">
        <v>102</v>
      </c>
      <c r="H7381" t="s">
        <v>4429</v>
      </c>
      <c r="I7381">
        <v>113</v>
      </c>
      <c r="K7381" s="4">
        <v>20239</v>
      </c>
      <c r="M7381">
        <v>2011</v>
      </c>
      <c r="N7381" t="s">
        <v>4478</v>
      </c>
      <c r="O7381" t="str">
        <f t="shared" si="115"/>
        <v>40560Portland Trail Blazers</v>
      </c>
      <c r="P7381" t="str">
        <f>VLOOKUP(O7381,Sheet1!A$1:K$18685,7,FALSE)</f>
        <v>W -7.5</v>
      </c>
      <c r="Q7381" t="str">
        <f>VLOOKUP(O7381,Sheet1!A$1:K$18685,8,FALSE)</f>
        <v>O 201</v>
      </c>
      <c r="R7381" s="1" t="s">
        <v>4487</v>
      </c>
    </row>
    <row r="7382" spans="1:18" ht="17">
      <c r="A7382" s="3">
        <v>40225</v>
      </c>
      <c r="B7382">
        <v>2</v>
      </c>
      <c r="C7382">
        <v>16</v>
      </c>
      <c r="D7382">
        <v>2010</v>
      </c>
      <c r="E7382" t="s">
        <v>4459</v>
      </c>
      <c r="F7382" t="s">
        <v>4419</v>
      </c>
      <c r="G7382">
        <v>87</v>
      </c>
      <c r="H7382" t="s">
        <v>4429</v>
      </c>
      <c r="I7382">
        <v>109</v>
      </c>
      <c r="K7382" s="4">
        <v>20265</v>
      </c>
      <c r="M7382">
        <v>2010</v>
      </c>
      <c r="N7382" t="s">
        <v>4477</v>
      </c>
      <c r="O7382" t="str">
        <f t="shared" si="115"/>
        <v>40225Portland Trail Blazers</v>
      </c>
      <c r="P7382" t="str">
        <f>VLOOKUP(O7382,Sheet1!A$1:K$18685,7,FALSE)</f>
        <v>W -7.5</v>
      </c>
      <c r="Q7382" t="str">
        <f>VLOOKUP(O7382,Sheet1!A$1:K$18685,8,FALSE)</f>
        <v>O 195</v>
      </c>
      <c r="R7382" s="1" t="s">
        <v>4503</v>
      </c>
    </row>
    <row r="7383" spans="1:18" ht="17">
      <c r="A7383" s="3">
        <v>39778</v>
      </c>
      <c r="B7383">
        <v>11</v>
      </c>
      <c r="C7383">
        <v>26</v>
      </c>
      <c r="D7383">
        <v>2008</v>
      </c>
      <c r="E7383" t="s">
        <v>4459</v>
      </c>
      <c r="F7383" t="s">
        <v>4421</v>
      </c>
      <c r="G7383">
        <v>68</v>
      </c>
      <c r="H7383" t="s">
        <v>4429</v>
      </c>
      <c r="I7383">
        <v>106</v>
      </c>
      <c r="K7383" s="4">
        <v>20528</v>
      </c>
      <c r="M7383">
        <v>2009</v>
      </c>
      <c r="N7383" t="s">
        <v>4484</v>
      </c>
      <c r="O7383" t="str">
        <f t="shared" si="115"/>
        <v>39778Portland Trail Blazers</v>
      </c>
      <c r="P7383" t="str">
        <f>VLOOKUP(O7383,Sheet1!A$1:K$18685,7,FALSE)</f>
        <v>W -7.5</v>
      </c>
      <c r="Q7383" t="str">
        <f>VLOOKUP(O7383,Sheet1!A$1:K$18685,8,FALSE)</f>
        <v>U 192</v>
      </c>
      <c r="R7383" s="1" t="s">
        <v>4505</v>
      </c>
    </row>
    <row r="7384" spans="1:18" ht="17">
      <c r="A7384" s="3">
        <v>43204</v>
      </c>
      <c r="B7384">
        <v>4</v>
      </c>
      <c r="C7384">
        <v>14</v>
      </c>
      <c r="D7384">
        <v>2018</v>
      </c>
      <c r="E7384" t="s">
        <v>4488</v>
      </c>
      <c r="F7384" t="s">
        <v>4432</v>
      </c>
      <c r="G7384">
        <v>106</v>
      </c>
      <c r="H7384" t="s">
        <v>4430</v>
      </c>
      <c r="I7384">
        <v>114</v>
      </c>
      <c r="K7384" s="4">
        <v>19937</v>
      </c>
      <c r="M7384">
        <v>2018</v>
      </c>
      <c r="N7384" t="s">
        <v>4449</v>
      </c>
      <c r="O7384" t="str">
        <f t="shared" si="115"/>
        <v>43204Toronto Raptors</v>
      </c>
      <c r="P7384" t="str">
        <f>VLOOKUP(O7384,Sheet1!A$1:K$18685,7,FALSE)</f>
        <v>W -7.5</v>
      </c>
      <c r="Q7384" t="str">
        <f>VLOOKUP(O7384,Sheet1!A$1:K$18685,8,FALSE)</f>
        <v>O 214</v>
      </c>
      <c r="R7384" s="1" t="s">
        <v>4493</v>
      </c>
    </row>
    <row r="7385" spans="1:18" ht="17">
      <c r="A7385" s="3">
        <v>43196</v>
      </c>
      <c r="B7385">
        <v>4</v>
      </c>
      <c r="C7385">
        <v>6</v>
      </c>
      <c r="D7385">
        <v>2018</v>
      </c>
      <c r="E7385" t="s">
        <v>4451</v>
      </c>
      <c r="F7385" t="s">
        <v>4418</v>
      </c>
      <c r="G7385">
        <v>73</v>
      </c>
      <c r="H7385" t="s">
        <v>4430</v>
      </c>
      <c r="I7385">
        <v>92</v>
      </c>
      <c r="K7385" s="4">
        <v>19924</v>
      </c>
      <c r="M7385">
        <v>2018</v>
      </c>
      <c r="N7385" t="s">
        <v>4449</v>
      </c>
      <c r="O7385" t="str">
        <f t="shared" si="115"/>
        <v>43196Toronto Raptors</v>
      </c>
      <c r="P7385" t="str">
        <f>VLOOKUP(O7385,Sheet1!A$1:K$18685,7,FALSE)</f>
        <v>W -7.5</v>
      </c>
      <c r="Q7385" t="str">
        <f>VLOOKUP(O7385,Sheet1!A$1:K$18685,8,FALSE)</f>
        <v>U 210</v>
      </c>
      <c r="R7385" s="1" t="s">
        <v>4447</v>
      </c>
    </row>
    <row r="7386" spans="1:18" ht="17">
      <c r="A7386" s="3">
        <v>43194</v>
      </c>
      <c r="B7386">
        <v>4</v>
      </c>
      <c r="C7386">
        <v>4</v>
      </c>
      <c r="D7386">
        <v>2018</v>
      </c>
      <c r="E7386" t="s">
        <v>4452</v>
      </c>
      <c r="F7386" t="s">
        <v>4411</v>
      </c>
      <c r="G7386">
        <v>78</v>
      </c>
      <c r="H7386" t="s">
        <v>4430</v>
      </c>
      <c r="I7386">
        <v>96</v>
      </c>
      <c r="K7386" s="4">
        <v>19963</v>
      </c>
      <c r="M7386">
        <v>2018</v>
      </c>
      <c r="N7386" t="s">
        <v>4449</v>
      </c>
      <c r="O7386" t="str">
        <f t="shared" si="115"/>
        <v>43194Toronto Raptors</v>
      </c>
      <c r="P7386" t="str">
        <f>VLOOKUP(O7386,Sheet1!A$1:K$18685,7,FALSE)</f>
        <v>W -7.5</v>
      </c>
      <c r="Q7386" t="str">
        <f>VLOOKUP(O7386,Sheet1!A$1:K$18685,8,FALSE)</f>
        <v>U 204</v>
      </c>
      <c r="R7386" s="1" t="s">
        <v>4505</v>
      </c>
    </row>
    <row r="7387" spans="1:18" ht="17">
      <c r="A7387" s="3">
        <v>43068</v>
      </c>
      <c r="B7387">
        <v>11</v>
      </c>
      <c r="C7387">
        <v>29</v>
      </c>
      <c r="D7387">
        <v>2017</v>
      </c>
      <c r="E7387" t="s">
        <v>4451</v>
      </c>
      <c r="F7387" t="s">
        <v>4434</v>
      </c>
      <c r="G7387">
        <v>113</v>
      </c>
      <c r="H7387" t="s">
        <v>4430</v>
      </c>
      <c r="I7387">
        <v>126</v>
      </c>
      <c r="K7387" s="4">
        <v>19800</v>
      </c>
      <c r="M7387">
        <v>2018</v>
      </c>
      <c r="N7387" t="s">
        <v>4484</v>
      </c>
      <c r="O7387" t="str">
        <f t="shared" si="115"/>
        <v>43068Toronto Raptors</v>
      </c>
      <c r="P7387" t="str">
        <f>VLOOKUP(O7387,Sheet1!A$1:K$18685,7,FALSE)</f>
        <v>W -7.5</v>
      </c>
      <c r="Q7387" t="str">
        <f>VLOOKUP(O7387,Sheet1!A$1:K$18685,8,FALSE)</f>
        <v>O 205</v>
      </c>
      <c r="R7387" s="1" t="s">
        <v>4505</v>
      </c>
    </row>
    <row r="7388" spans="1:18" ht="17">
      <c r="A7388" s="3">
        <v>43056</v>
      </c>
      <c r="B7388">
        <v>11</v>
      </c>
      <c r="C7388">
        <v>17</v>
      </c>
      <c r="D7388">
        <v>2017</v>
      </c>
      <c r="E7388" t="s">
        <v>4451</v>
      </c>
      <c r="F7388" t="s">
        <v>4424</v>
      </c>
      <c r="G7388">
        <v>84</v>
      </c>
      <c r="H7388" t="s">
        <v>4430</v>
      </c>
      <c r="I7388">
        <v>107</v>
      </c>
      <c r="K7388" s="4">
        <v>19800</v>
      </c>
      <c r="M7388">
        <v>2018</v>
      </c>
      <c r="N7388" t="s">
        <v>4484</v>
      </c>
      <c r="O7388" t="str">
        <f t="shared" si="115"/>
        <v>43056Toronto Raptors</v>
      </c>
      <c r="P7388" t="str">
        <f>VLOOKUP(O7388,Sheet1!A$1:K$18685,7,FALSE)</f>
        <v>W -7.5</v>
      </c>
      <c r="Q7388" t="str">
        <f>VLOOKUP(O7388,Sheet1!A$1:K$18685,8,FALSE)</f>
        <v>U 217</v>
      </c>
      <c r="R7388" s="1" t="s">
        <v>4447</v>
      </c>
    </row>
    <row r="7389" spans="1:18" ht="17">
      <c r="A7389" s="3">
        <v>42821</v>
      </c>
      <c r="B7389">
        <v>3</v>
      </c>
      <c r="C7389">
        <v>27</v>
      </c>
      <c r="D7389">
        <v>2017</v>
      </c>
      <c r="E7389" t="s">
        <v>4451</v>
      </c>
      <c r="F7389" t="s">
        <v>4426</v>
      </c>
      <c r="G7389">
        <v>112</v>
      </c>
      <c r="H7389" t="s">
        <v>4430</v>
      </c>
      <c r="I7389">
        <v>131</v>
      </c>
      <c r="K7389" s="4">
        <v>19800</v>
      </c>
      <c r="M7389">
        <v>2017</v>
      </c>
      <c r="N7389" t="s">
        <v>4480</v>
      </c>
      <c r="O7389" t="str">
        <f t="shared" si="115"/>
        <v>42821Toronto Raptors</v>
      </c>
      <c r="P7389" t="str">
        <f>VLOOKUP(O7389,Sheet1!A$1:K$18685,7,FALSE)</f>
        <v>W -7.5</v>
      </c>
      <c r="Q7389" t="str">
        <f>VLOOKUP(O7389,Sheet1!A$1:K$18685,8,FALSE)</f>
        <v>O 208.5</v>
      </c>
      <c r="R7389" s="1" t="s">
        <v>4487</v>
      </c>
    </row>
    <row r="7390" spans="1:18" ht="17">
      <c r="A7390" s="3">
        <v>42686</v>
      </c>
      <c r="B7390">
        <v>11</v>
      </c>
      <c r="C7390">
        <v>12</v>
      </c>
      <c r="D7390">
        <v>2016</v>
      </c>
      <c r="E7390" t="s">
        <v>4451</v>
      </c>
      <c r="F7390" t="s">
        <v>4424</v>
      </c>
      <c r="G7390">
        <v>107</v>
      </c>
      <c r="H7390" t="s">
        <v>4430</v>
      </c>
      <c r="I7390">
        <v>118</v>
      </c>
      <c r="K7390" s="4">
        <v>19800</v>
      </c>
      <c r="M7390">
        <v>2017</v>
      </c>
      <c r="N7390" t="s">
        <v>4484</v>
      </c>
      <c r="O7390" t="str">
        <f t="shared" si="115"/>
        <v>42686Toronto Raptors</v>
      </c>
      <c r="P7390" t="str">
        <f>VLOOKUP(O7390,Sheet1!A$1:K$18685,7,FALSE)</f>
        <v>W -7.5</v>
      </c>
      <c r="Q7390" t="str">
        <f>VLOOKUP(O7390,Sheet1!A$1:K$18685,8,FALSE)</f>
        <v>O 208.5</v>
      </c>
      <c r="R7390" s="1" t="s">
        <v>4493</v>
      </c>
    </row>
    <row r="7391" spans="1:18" ht="17">
      <c r="A7391" s="3">
        <v>41721</v>
      </c>
      <c r="B7391">
        <v>3</v>
      </c>
      <c r="C7391">
        <v>23</v>
      </c>
      <c r="D7391">
        <v>2014</v>
      </c>
      <c r="E7391" t="s">
        <v>4474</v>
      </c>
      <c r="F7391" t="s">
        <v>4410</v>
      </c>
      <c r="G7391">
        <v>86</v>
      </c>
      <c r="H7391" t="s">
        <v>4430</v>
      </c>
      <c r="I7391">
        <v>96</v>
      </c>
      <c r="K7391" s="4">
        <v>18140</v>
      </c>
      <c r="M7391">
        <v>2014</v>
      </c>
      <c r="N7391" t="s">
        <v>4480</v>
      </c>
      <c r="O7391" t="str">
        <f t="shared" si="115"/>
        <v>41721Toronto Raptors</v>
      </c>
      <c r="P7391" t="str">
        <f>VLOOKUP(O7391,Sheet1!A$1:K$18685,7,FALSE)</f>
        <v>W -7.5</v>
      </c>
      <c r="Q7391" t="str">
        <f>VLOOKUP(O7391,Sheet1!A$1:K$18685,8,FALSE)</f>
        <v>U 202</v>
      </c>
      <c r="R7391" s="1" t="s">
        <v>4500</v>
      </c>
    </row>
    <row r="7392" spans="1:18" ht="17">
      <c r="A7392" s="3">
        <v>40282</v>
      </c>
      <c r="B7392">
        <v>4</v>
      </c>
      <c r="C7392">
        <v>14</v>
      </c>
      <c r="D7392">
        <v>2010</v>
      </c>
      <c r="E7392" t="s">
        <v>4452</v>
      </c>
      <c r="F7392" t="s">
        <v>4424</v>
      </c>
      <c r="G7392">
        <v>113</v>
      </c>
      <c r="H7392" t="s">
        <v>4430</v>
      </c>
      <c r="I7392">
        <v>131</v>
      </c>
      <c r="K7392" s="4">
        <v>18333</v>
      </c>
      <c r="M7392">
        <v>2010</v>
      </c>
      <c r="N7392" t="s">
        <v>4449</v>
      </c>
      <c r="O7392" t="str">
        <f t="shared" si="115"/>
        <v>40282Toronto Raptors</v>
      </c>
      <c r="P7392" t="str">
        <f>VLOOKUP(O7392,Sheet1!A$1:K$18685,7,FALSE)</f>
        <v>W -7.5</v>
      </c>
      <c r="Q7392" t="str">
        <f>VLOOKUP(O7392,Sheet1!A$1:K$18685,8,FALSE)</f>
        <v>O 218.5</v>
      </c>
      <c r="R7392" s="1" t="s">
        <v>4505</v>
      </c>
    </row>
    <row r="7393" spans="1:18" ht="17">
      <c r="A7393" s="3">
        <v>40165</v>
      </c>
      <c r="B7393">
        <v>12</v>
      </c>
      <c r="C7393">
        <v>18</v>
      </c>
      <c r="D7393">
        <v>2009</v>
      </c>
      <c r="E7393" t="s">
        <v>4448</v>
      </c>
      <c r="F7393" t="s">
        <v>4450</v>
      </c>
      <c r="G7393">
        <v>95</v>
      </c>
      <c r="H7393" t="s">
        <v>4430</v>
      </c>
      <c r="I7393">
        <v>118</v>
      </c>
      <c r="K7393" s="4">
        <v>15901</v>
      </c>
      <c r="M7393">
        <v>2010</v>
      </c>
      <c r="N7393" t="s">
        <v>4468</v>
      </c>
      <c r="O7393" t="str">
        <f t="shared" si="115"/>
        <v>40165Toronto Raptors</v>
      </c>
      <c r="P7393" t="str">
        <f>VLOOKUP(O7393,Sheet1!A$1:K$18685,7,FALSE)</f>
        <v>W -7.5</v>
      </c>
      <c r="Q7393" t="str">
        <f>VLOOKUP(O7393,Sheet1!A$1:K$18685,8,FALSE)</f>
        <v>O 204</v>
      </c>
      <c r="R7393" s="1" t="s">
        <v>4447</v>
      </c>
    </row>
    <row r="7394" spans="1:18" ht="17">
      <c r="A7394" s="3">
        <v>40121</v>
      </c>
      <c r="B7394">
        <v>11</v>
      </c>
      <c r="C7394">
        <v>4</v>
      </c>
      <c r="D7394">
        <v>2009</v>
      </c>
      <c r="E7394" t="s">
        <v>4448</v>
      </c>
      <c r="F7394" t="s">
        <v>4416</v>
      </c>
      <c r="G7394">
        <v>99</v>
      </c>
      <c r="H7394" t="s">
        <v>4430</v>
      </c>
      <c r="I7394">
        <v>110</v>
      </c>
      <c r="K7394" s="4">
        <v>17915</v>
      </c>
      <c r="M7394">
        <v>2010</v>
      </c>
      <c r="N7394" t="s">
        <v>4484</v>
      </c>
      <c r="O7394" t="str">
        <f t="shared" si="115"/>
        <v>40121Toronto Raptors</v>
      </c>
      <c r="P7394" t="str">
        <f>VLOOKUP(O7394,Sheet1!A$1:K$18685,7,FALSE)</f>
        <v>W -7.5</v>
      </c>
      <c r="Q7394" t="str">
        <f>VLOOKUP(O7394,Sheet1!A$1:K$18685,8,FALSE)</f>
        <v>O 193</v>
      </c>
      <c r="R7394" s="1" t="s">
        <v>4505</v>
      </c>
    </row>
    <row r="7395" spans="1:18" ht="17">
      <c r="A7395" s="3">
        <v>43505</v>
      </c>
      <c r="B7395">
        <v>2</v>
      </c>
      <c r="C7395">
        <v>9</v>
      </c>
      <c r="D7395">
        <v>2019</v>
      </c>
      <c r="E7395" t="s">
        <v>4473</v>
      </c>
      <c r="F7395" t="s">
        <v>4456</v>
      </c>
      <c r="G7395">
        <v>105</v>
      </c>
      <c r="H7395" t="s">
        <v>4431</v>
      </c>
      <c r="I7395">
        <v>125</v>
      </c>
      <c r="K7395" s="4">
        <v>18306</v>
      </c>
      <c r="M7395">
        <v>2019</v>
      </c>
      <c r="N7395" t="s">
        <v>4477</v>
      </c>
      <c r="O7395" t="str">
        <f t="shared" si="115"/>
        <v>43505Utah Jazz</v>
      </c>
      <c r="P7395" t="str">
        <f>VLOOKUP(O7395,Sheet1!A$1:K$18685,7,FALSE)</f>
        <v>W -7.5</v>
      </c>
      <c r="Q7395" t="str">
        <f>VLOOKUP(O7395,Sheet1!A$1:K$18685,8,FALSE)</f>
        <v>O 221.5</v>
      </c>
      <c r="R7395" s="1" t="s">
        <v>4493</v>
      </c>
    </row>
    <row r="7396" spans="1:18" ht="17">
      <c r="A7396" s="3">
        <v>43195</v>
      </c>
      <c r="B7396">
        <v>4</v>
      </c>
      <c r="C7396">
        <v>5</v>
      </c>
      <c r="D7396">
        <v>2018</v>
      </c>
      <c r="E7396" t="s">
        <v>4463</v>
      </c>
      <c r="F7396" t="s">
        <v>4419</v>
      </c>
      <c r="G7396">
        <v>95</v>
      </c>
      <c r="H7396" t="s">
        <v>4431</v>
      </c>
      <c r="I7396">
        <v>117</v>
      </c>
      <c r="K7396" s="4">
        <v>18306</v>
      </c>
      <c r="M7396">
        <v>2018</v>
      </c>
      <c r="N7396" t="s">
        <v>4449</v>
      </c>
      <c r="O7396" t="str">
        <f t="shared" si="115"/>
        <v>43195Utah Jazz</v>
      </c>
      <c r="P7396" t="str">
        <f>VLOOKUP(O7396,Sheet1!A$1:K$18685,7,FALSE)</f>
        <v>W -7.5</v>
      </c>
      <c r="Q7396" t="str">
        <f>VLOOKUP(O7396,Sheet1!A$1:K$18685,8,FALSE)</f>
        <v>O 211.5</v>
      </c>
      <c r="R7396" s="1" t="s">
        <v>4502</v>
      </c>
    </row>
    <row r="7397" spans="1:18" ht="17">
      <c r="A7397" s="3">
        <v>42767</v>
      </c>
      <c r="B7397">
        <v>2</v>
      </c>
      <c r="C7397">
        <v>1</v>
      </c>
      <c r="D7397">
        <v>2017</v>
      </c>
      <c r="E7397" t="s">
        <v>4463</v>
      </c>
      <c r="F7397" t="s">
        <v>4422</v>
      </c>
      <c r="G7397">
        <v>88</v>
      </c>
      <c r="H7397" t="s">
        <v>4431</v>
      </c>
      <c r="I7397">
        <v>104</v>
      </c>
      <c r="K7397" s="4">
        <v>19694</v>
      </c>
      <c r="M7397">
        <v>2017</v>
      </c>
      <c r="N7397" t="s">
        <v>4477</v>
      </c>
      <c r="O7397" t="str">
        <f t="shared" si="115"/>
        <v>42767Utah Jazz</v>
      </c>
      <c r="P7397" t="str">
        <f>VLOOKUP(O7397,Sheet1!A$1:K$18685,7,FALSE)</f>
        <v>W -7.5</v>
      </c>
      <c r="Q7397" t="str">
        <f>VLOOKUP(O7397,Sheet1!A$1:K$18685,8,FALSE)</f>
        <v>U 198.5</v>
      </c>
      <c r="R7397" s="1" t="s">
        <v>4505</v>
      </c>
    </row>
    <row r="7398" spans="1:18" ht="17">
      <c r="A7398" s="3">
        <v>42718</v>
      </c>
      <c r="B7398">
        <v>12</v>
      </c>
      <c r="C7398">
        <v>14</v>
      </c>
      <c r="D7398">
        <v>2016</v>
      </c>
      <c r="E7398" t="s">
        <v>4463</v>
      </c>
      <c r="F7398" t="s">
        <v>4425</v>
      </c>
      <c r="G7398">
        <v>89</v>
      </c>
      <c r="H7398" t="s">
        <v>4431</v>
      </c>
      <c r="I7398">
        <v>109</v>
      </c>
      <c r="K7398" s="4">
        <v>19911</v>
      </c>
      <c r="M7398">
        <v>2017</v>
      </c>
      <c r="N7398" t="s">
        <v>4468</v>
      </c>
      <c r="O7398" t="str">
        <f t="shared" si="115"/>
        <v>42718Utah Jazz</v>
      </c>
      <c r="P7398" t="str">
        <f>VLOOKUP(O7398,Sheet1!A$1:K$18685,7,FALSE)</f>
        <v>W -7.5</v>
      </c>
      <c r="Q7398" t="str">
        <f>VLOOKUP(O7398,Sheet1!A$1:K$18685,8,FALSE)</f>
        <v>U 199</v>
      </c>
      <c r="R7398" s="1" t="s">
        <v>4505</v>
      </c>
    </row>
    <row r="7399" spans="1:18" ht="17">
      <c r="A7399" s="3">
        <v>42697</v>
      </c>
      <c r="B7399">
        <v>11</v>
      </c>
      <c r="C7399">
        <v>23</v>
      </c>
      <c r="D7399">
        <v>2016</v>
      </c>
      <c r="E7399" t="s">
        <v>4463</v>
      </c>
      <c r="F7399" t="s">
        <v>4415</v>
      </c>
      <c r="G7399">
        <v>83</v>
      </c>
      <c r="H7399" t="s">
        <v>4431</v>
      </c>
      <c r="I7399">
        <v>108</v>
      </c>
      <c r="K7399" s="4">
        <v>19229</v>
      </c>
      <c r="M7399">
        <v>2017</v>
      </c>
      <c r="N7399" t="s">
        <v>4484</v>
      </c>
      <c r="O7399" t="str">
        <f t="shared" si="115"/>
        <v>42697Utah Jazz</v>
      </c>
      <c r="P7399" t="str">
        <f>VLOOKUP(O7399,Sheet1!A$1:K$18685,7,FALSE)</f>
        <v>W -7.5</v>
      </c>
      <c r="Q7399" t="str">
        <f>VLOOKUP(O7399,Sheet1!A$1:K$18685,8,FALSE)</f>
        <v>U 198</v>
      </c>
      <c r="R7399" s="1" t="s">
        <v>4505</v>
      </c>
    </row>
    <row r="7400" spans="1:18" ht="17">
      <c r="A7400" s="3">
        <v>40233</v>
      </c>
      <c r="B7400">
        <v>2</v>
      </c>
      <c r="C7400">
        <v>24</v>
      </c>
      <c r="D7400">
        <v>2010</v>
      </c>
      <c r="E7400" t="s">
        <v>4463</v>
      </c>
      <c r="F7400" t="s">
        <v>4433</v>
      </c>
      <c r="G7400">
        <v>93</v>
      </c>
      <c r="H7400" t="s">
        <v>4431</v>
      </c>
      <c r="I7400">
        <v>102</v>
      </c>
      <c r="K7400" s="4">
        <v>19911</v>
      </c>
      <c r="M7400">
        <v>2010</v>
      </c>
      <c r="N7400" t="s">
        <v>4477</v>
      </c>
      <c r="O7400" t="str">
        <f t="shared" si="115"/>
        <v>40233Utah Jazz</v>
      </c>
      <c r="P7400" t="str">
        <f>VLOOKUP(O7400,Sheet1!A$1:K$18685,7,FALSE)</f>
        <v>W -7.5</v>
      </c>
      <c r="Q7400" t="str">
        <f>VLOOKUP(O7400,Sheet1!A$1:K$18685,8,FALSE)</f>
        <v>O 193</v>
      </c>
      <c r="R7400" s="1" t="s">
        <v>4505</v>
      </c>
    </row>
    <row r="7401" spans="1:18" ht="17">
      <c r="A7401" s="3">
        <v>40212</v>
      </c>
      <c r="B7401">
        <v>2</v>
      </c>
      <c r="C7401">
        <v>3</v>
      </c>
      <c r="D7401">
        <v>2010</v>
      </c>
      <c r="E7401" t="s">
        <v>4463</v>
      </c>
      <c r="F7401" t="s">
        <v>4429</v>
      </c>
      <c r="G7401">
        <v>105</v>
      </c>
      <c r="H7401" t="s">
        <v>4431</v>
      </c>
      <c r="I7401">
        <v>118</v>
      </c>
      <c r="K7401" s="4">
        <v>19911</v>
      </c>
      <c r="M7401">
        <v>2010</v>
      </c>
      <c r="N7401" t="s">
        <v>4477</v>
      </c>
      <c r="O7401" t="str">
        <f t="shared" si="115"/>
        <v>40212Utah Jazz</v>
      </c>
      <c r="P7401" t="str">
        <f>VLOOKUP(O7401,Sheet1!A$1:K$18685,7,FALSE)</f>
        <v>W -7.5</v>
      </c>
      <c r="Q7401" t="str">
        <f>VLOOKUP(O7401,Sheet1!A$1:K$18685,8,FALSE)</f>
        <v>O 195.5</v>
      </c>
      <c r="R7401" s="1" t="s">
        <v>4505</v>
      </c>
    </row>
    <row r="7402" spans="1:18" ht="17">
      <c r="A7402" s="3">
        <v>40173</v>
      </c>
      <c r="B7402">
        <v>12</v>
      </c>
      <c r="C7402">
        <v>26</v>
      </c>
      <c r="D7402">
        <v>2009</v>
      </c>
      <c r="E7402" t="s">
        <v>4463</v>
      </c>
      <c r="F7402" t="s">
        <v>4427</v>
      </c>
      <c r="G7402">
        <v>76</v>
      </c>
      <c r="H7402" t="s">
        <v>4431</v>
      </c>
      <c r="I7402">
        <v>97</v>
      </c>
      <c r="K7402" s="4">
        <v>19911</v>
      </c>
      <c r="M7402">
        <v>2010</v>
      </c>
      <c r="N7402" t="s">
        <v>4468</v>
      </c>
      <c r="O7402" t="str">
        <f t="shared" si="115"/>
        <v>40173Utah Jazz</v>
      </c>
      <c r="P7402" t="str">
        <f>VLOOKUP(O7402,Sheet1!A$1:K$18685,7,FALSE)</f>
        <v>W -7.5</v>
      </c>
      <c r="Q7402" t="str">
        <f>VLOOKUP(O7402,Sheet1!A$1:K$18685,8,FALSE)</f>
        <v>U 203</v>
      </c>
      <c r="R7402" s="1" t="s">
        <v>4493</v>
      </c>
    </row>
    <row r="7403" spans="1:18" ht="17">
      <c r="A7403" s="3">
        <v>40135</v>
      </c>
      <c r="B7403">
        <v>11</v>
      </c>
      <c r="C7403">
        <v>18</v>
      </c>
      <c r="D7403">
        <v>2009</v>
      </c>
      <c r="E7403" t="s">
        <v>4463</v>
      </c>
      <c r="F7403" t="s">
        <v>4430</v>
      </c>
      <c r="G7403">
        <v>91</v>
      </c>
      <c r="H7403" t="s">
        <v>4431</v>
      </c>
      <c r="I7403">
        <v>104</v>
      </c>
      <c r="K7403" s="4">
        <v>17879</v>
      </c>
      <c r="M7403">
        <v>2010</v>
      </c>
      <c r="N7403" t="s">
        <v>4484</v>
      </c>
      <c r="O7403" t="str">
        <f t="shared" si="115"/>
        <v>40135Utah Jazz</v>
      </c>
      <c r="P7403" t="str">
        <f>VLOOKUP(O7403,Sheet1!A$1:K$18685,7,FALSE)</f>
        <v>W -7.5</v>
      </c>
      <c r="Q7403" t="str">
        <f>VLOOKUP(O7403,Sheet1!A$1:K$18685,8,FALSE)</f>
        <v>U 212</v>
      </c>
      <c r="R7403" s="1" t="s">
        <v>4505</v>
      </c>
    </row>
    <row r="7404" spans="1:18" ht="17">
      <c r="A7404" s="3">
        <v>39867</v>
      </c>
      <c r="B7404">
        <v>2</v>
      </c>
      <c r="C7404">
        <v>23</v>
      </c>
      <c r="D7404">
        <v>2009</v>
      </c>
      <c r="E7404" t="s">
        <v>4463</v>
      </c>
      <c r="F7404" t="s">
        <v>4410</v>
      </c>
      <c r="G7404">
        <v>89</v>
      </c>
      <c r="H7404" t="s">
        <v>4431</v>
      </c>
      <c r="I7404">
        <v>108</v>
      </c>
      <c r="K7404" s="4">
        <v>19911</v>
      </c>
      <c r="M7404">
        <v>2009</v>
      </c>
      <c r="N7404" t="s">
        <v>4477</v>
      </c>
      <c r="O7404" t="str">
        <f t="shared" si="115"/>
        <v>39867Utah Jazz</v>
      </c>
      <c r="P7404" t="str">
        <f>VLOOKUP(O7404,Sheet1!A$1:K$18685,7,FALSE)</f>
        <v>W -7.5</v>
      </c>
      <c r="Q7404" t="str">
        <f>VLOOKUP(O7404,Sheet1!A$1:K$18685,8,FALSE)</f>
        <v>U 205.5</v>
      </c>
      <c r="R7404" s="1" t="s">
        <v>4487</v>
      </c>
    </row>
    <row r="7405" spans="1:18" ht="17">
      <c r="A7405" s="3">
        <v>43416</v>
      </c>
      <c r="B7405">
        <v>11</v>
      </c>
      <c r="C7405">
        <v>12</v>
      </c>
      <c r="D7405">
        <v>2018</v>
      </c>
      <c r="E7405" t="s">
        <v>4448</v>
      </c>
      <c r="F7405" t="s">
        <v>4426</v>
      </c>
      <c r="G7405">
        <v>109</v>
      </c>
      <c r="H7405" t="s">
        <v>4432</v>
      </c>
      <c r="I7405">
        <v>117</v>
      </c>
      <c r="K7405" s="4">
        <v>15346</v>
      </c>
      <c r="M7405">
        <v>2019</v>
      </c>
      <c r="N7405" t="s">
        <v>4484</v>
      </c>
      <c r="O7405" t="str">
        <f t="shared" si="115"/>
        <v>43416Washington Wizards</v>
      </c>
      <c r="P7405" t="str">
        <f>VLOOKUP(O7405,Sheet1!A$1:K$18685,7,FALSE)</f>
        <v>W -7.5</v>
      </c>
      <c r="Q7405" t="str">
        <f>VLOOKUP(O7405,Sheet1!A$1:K$18685,8,FALSE)</f>
        <v>O 222</v>
      </c>
      <c r="R7405" s="1" t="s">
        <v>4487</v>
      </c>
    </row>
    <row r="7406" spans="1:18" ht="17">
      <c r="A7406" s="3">
        <v>43200</v>
      </c>
      <c r="B7406">
        <v>4</v>
      </c>
      <c r="C7406">
        <v>10</v>
      </c>
      <c r="D7406">
        <v>2018</v>
      </c>
      <c r="E7406" t="s">
        <v>4452</v>
      </c>
      <c r="F7406" t="s">
        <v>4411</v>
      </c>
      <c r="G7406">
        <v>101</v>
      </c>
      <c r="H7406" t="s">
        <v>4432</v>
      </c>
      <c r="I7406">
        <v>113</v>
      </c>
      <c r="K7406" s="4">
        <v>18887</v>
      </c>
      <c r="M7406">
        <v>2018</v>
      </c>
      <c r="N7406" t="s">
        <v>4449</v>
      </c>
      <c r="O7406" t="str">
        <f t="shared" si="115"/>
        <v>43200Washington Wizards</v>
      </c>
      <c r="P7406" t="str">
        <f>VLOOKUP(O7406,Sheet1!A$1:K$18685,7,FALSE)</f>
        <v>W -7.5</v>
      </c>
      <c r="Q7406" t="str">
        <f>VLOOKUP(O7406,Sheet1!A$1:K$18685,8,FALSE)</f>
        <v>O 204.5</v>
      </c>
      <c r="R7406" s="1" t="s">
        <v>4503</v>
      </c>
    </row>
    <row r="7407" spans="1:18" ht="17">
      <c r="A7407" s="3">
        <v>42734</v>
      </c>
      <c r="B7407">
        <v>12</v>
      </c>
      <c r="C7407">
        <v>30</v>
      </c>
      <c r="D7407">
        <v>2016</v>
      </c>
      <c r="E7407" t="s">
        <v>4448</v>
      </c>
      <c r="F7407" t="s">
        <v>4412</v>
      </c>
      <c r="G7407">
        <v>95</v>
      </c>
      <c r="H7407" t="s">
        <v>4432</v>
      </c>
      <c r="I7407">
        <v>118</v>
      </c>
      <c r="K7407" s="4">
        <v>16461</v>
      </c>
      <c r="M7407">
        <v>2017</v>
      </c>
      <c r="N7407" t="s">
        <v>4468</v>
      </c>
      <c r="O7407" t="str">
        <f t="shared" si="115"/>
        <v>42734Washington Wizards</v>
      </c>
      <c r="P7407" t="str">
        <f>VLOOKUP(O7407,Sheet1!A$1:K$18685,7,FALSE)</f>
        <v>W -7.5</v>
      </c>
      <c r="Q7407" t="str">
        <f>VLOOKUP(O7407,Sheet1!A$1:K$18685,8,FALSE)</f>
        <v>U 220</v>
      </c>
      <c r="R7407" s="1" t="s">
        <v>4447</v>
      </c>
    </row>
    <row r="7408" spans="1:18" ht="17">
      <c r="A7408" s="3">
        <v>41349</v>
      </c>
      <c r="B7408">
        <v>3</v>
      </c>
      <c r="C7408">
        <v>16</v>
      </c>
      <c r="D7408">
        <v>2013</v>
      </c>
      <c r="E7408" t="s">
        <v>4448</v>
      </c>
      <c r="F7408" t="s">
        <v>4428</v>
      </c>
      <c r="G7408">
        <v>105</v>
      </c>
      <c r="H7408" t="s">
        <v>4432</v>
      </c>
      <c r="I7408">
        <v>127</v>
      </c>
      <c r="K7408" s="4">
        <v>16882</v>
      </c>
      <c r="M7408">
        <v>2013</v>
      </c>
      <c r="N7408" t="s">
        <v>4480</v>
      </c>
      <c r="O7408" t="str">
        <f t="shared" si="115"/>
        <v>41349Washington Wizards</v>
      </c>
      <c r="P7408" t="str">
        <f>VLOOKUP(O7408,Sheet1!A$1:K$18685,7,FALSE)</f>
        <v>W -7.5</v>
      </c>
      <c r="Q7408" t="str">
        <f>VLOOKUP(O7408,Sheet1!A$1:K$18685,8,FALSE)</f>
        <v>O 189.5</v>
      </c>
      <c r="R7408" s="1" t="s">
        <v>4493</v>
      </c>
    </row>
    <row r="7409" spans="1:18" ht="17">
      <c r="A7409" s="3">
        <v>41025</v>
      </c>
      <c r="B7409">
        <v>4</v>
      </c>
      <c r="C7409">
        <v>26</v>
      </c>
      <c r="D7409">
        <v>2012</v>
      </c>
      <c r="E7409" t="s">
        <v>4452</v>
      </c>
      <c r="F7409" t="s">
        <v>4421</v>
      </c>
      <c r="G7409">
        <v>70</v>
      </c>
      <c r="H7409" t="s">
        <v>4432</v>
      </c>
      <c r="I7409">
        <v>104</v>
      </c>
      <c r="K7409" s="4">
        <v>19537</v>
      </c>
      <c r="M7409">
        <v>2012</v>
      </c>
      <c r="N7409" t="s">
        <v>4449</v>
      </c>
      <c r="O7409" t="str">
        <f t="shared" si="115"/>
        <v>41025Washington Wizards</v>
      </c>
      <c r="P7409" t="str">
        <f>VLOOKUP(O7409,Sheet1!A$1:K$18685,7,FALSE)</f>
        <v>W -7.5</v>
      </c>
      <c r="Q7409" t="str">
        <f>VLOOKUP(O7409,Sheet1!A$1:K$18685,8,FALSE)</f>
        <v>U 182</v>
      </c>
      <c r="R7409" s="1" t="s">
        <v>4502</v>
      </c>
    </row>
    <row r="7410" spans="1:18" ht="17">
      <c r="A7410" s="3">
        <v>40933</v>
      </c>
      <c r="B7410">
        <v>1</v>
      </c>
      <c r="C7410">
        <v>25</v>
      </c>
      <c r="D7410">
        <v>2012</v>
      </c>
      <c r="E7410" t="s">
        <v>4448</v>
      </c>
      <c r="F7410" t="s">
        <v>4433</v>
      </c>
      <c r="G7410">
        <v>75</v>
      </c>
      <c r="H7410" t="s">
        <v>4432</v>
      </c>
      <c r="I7410">
        <v>92</v>
      </c>
      <c r="K7410" s="4">
        <v>15286</v>
      </c>
      <c r="M7410">
        <v>2012</v>
      </c>
      <c r="N7410" t="s">
        <v>4478</v>
      </c>
      <c r="O7410" t="str">
        <f t="shared" si="115"/>
        <v>40933Washington Wizards</v>
      </c>
      <c r="P7410" t="str">
        <f>VLOOKUP(O7410,Sheet1!A$1:K$18685,7,FALSE)</f>
        <v>W -7.5</v>
      </c>
      <c r="Q7410" t="str">
        <f>VLOOKUP(O7410,Sheet1!A$1:K$18685,8,FALSE)</f>
        <v>U 192</v>
      </c>
      <c r="R7410" s="1" t="s">
        <v>4505</v>
      </c>
    </row>
    <row r="7411" spans="1:18" ht="17">
      <c r="A7411" s="3">
        <v>42836</v>
      </c>
      <c r="B7411">
        <v>4</v>
      </c>
      <c r="C7411">
        <v>11</v>
      </c>
      <c r="D7411">
        <v>2017</v>
      </c>
      <c r="E7411" t="s">
        <v>4451</v>
      </c>
      <c r="F7411" t="s">
        <v>4434</v>
      </c>
      <c r="G7411">
        <v>76</v>
      </c>
      <c r="H7411" t="s">
        <v>4410</v>
      </c>
      <c r="I7411">
        <v>103</v>
      </c>
      <c r="K7411" s="4">
        <v>14205</v>
      </c>
      <c r="M7411">
        <v>2017</v>
      </c>
      <c r="N7411" t="s">
        <v>4449</v>
      </c>
      <c r="O7411" t="str">
        <f t="shared" si="115"/>
        <v>42836Atlanta Hawks</v>
      </c>
      <c r="P7411" t="str">
        <f>VLOOKUP(O7411,Sheet1!A$1:K$18685,7,FALSE)</f>
        <v>W -8</v>
      </c>
      <c r="Q7411" t="str">
        <f>VLOOKUP(O7411,Sheet1!A$1:K$18685,8,FALSE)</f>
        <v>U 204</v>
      </c>
      <c r="R7411" s="1" t="s">
        <v>4503</v>
      </c>
    </row>
    <row r="7412" spans="1:18" ht="17">
      <c r="A7412" s="3">
        <v>42387</v>
      </c>
      <c r="B7412">
        <v>1</v>
      </c>
      <c r="C7412">
        <v>18</v>
      </c>
      <c r="D7412">
        <v>2016</v>
      </c>
      <c r="E7412" t="s">
        <v>4473</v>
      </c>
      <c r="F7412" t="s">
        <v>4426</v>
      </c>
      <c r="G7412">
        <v>81</v>
      </c>
      <c r="H7412" t="s">
        <v>4410</v>
      </c>
      <c r="I7412">
        <v>98</v>
      </c>
      <c r="K7412" s="4">
        <v>17460</v>
      </c>
      <c r="M7412">
        <v>2016</v>
      </c>
      <c r="N7412" t="s">
        <v>4478</v>
      </c>
      <c r="O7412" t="str">
        <f t="shared" si="115"/>
        <v>42387Atlanta Hawks</v>
      </c>
      <c r="P7412" t="str">
        <f>VLOOKUP(O7412,Sheet1!A$1:K$18685,7,FALSE)</f>
        <v>W -8</v>
      </c>
      <c r="Q7412" t="str">
        <f>VLOOKUP(O7412,Sheet1!A$1:K$18685,8,FALSE)</f>
        <v>U 199</v>
      </c>
      <c r="R7412" s="1" t="s">
        <v>4487</v>
      </c>
    </row>
    <row r="7413" spans="1:18" ht="17">
      <c r="A7413" s="3">
        <v>42090</v>
      </c>
      <c r="B7413">
        <v>3</v>
      </c>
      <c r="C7413">
        <v>27</v>
      </c>
      <c r="D7413">
        <v>2015</v>
      </c>
      <c r="E7413" t="s">
        <v>4451</v>
      </c>
      <c r="F7413" t="s">
        <v>4421</v>
      </c>
      <c r="G7413">
        <v>86</v>
      </c>
      <c r="H7413" t="s">
        <v>4410</v>
      </c>
      <c r="I7413">
        <v>99</v>
      </c>
      <c r="K7413" s="4">
        <v>19233</v>
      </c>
      <c r="M7413">
        <v>2015</v>
      </c>
      <c r="N7413" t="s">
        <v>4480</v>
      </c>
      <c r="O7413" t="str">
        <f t="shared" si="115"/>
        <v>42090Atlanta Hawks</v>
      </c>
      <c r="P7413" t="str">
        <f>VLOOKUP(O7413,Sheet1!A$1:K$18685,7,FALSE)</f>
        <v>W -8</v>
      </c>
      <c r="Q7413" t="str">
        <f>VLOOKUP(O7413,Sheet1!A$1:K$18685,8,FALSE)</f>
        <v>U 195.5</v>
      </c>
      <c r="R7413" s="1" t="s">
        <v>4447</v>
      </c>
    </row>
    <row r="7414" spans="1:18" ht="17">
      <c r="A7414" s="3">
        <v>41327</v>
      </c>
      <c r="B7414">
        <v>2</v>
      </c>
      <c r="C7414">
        <v>22</v>
      </c>
      <c r="D7414">
        <v>2013</v>
      </c>
      <c r="E7414" t="s">
        <v>4451</v>
      </c>
      <c r="F7414" t="s">
        <v>4460</v>
      </c>
      <c r="G7414">
        <v>108</v>
      </c>
      <c r="H7414" t="s">
        <v>4410</v>
      </c>
      <c r="I7414">
        <v>122</v>
      </c>
      <c r="K7414" s="4">
        <v>15031</v>
      </c>
      <c r="M7414">
        <v>2013</v>
      </c>
      <c r="N7414" t="s">
        <v>4477</v>
      </c>
      <c r="O7414" t="str">
        <f t="shared" si="115"/>
        <v>41327Atlanta Hawks</v>
      </c>
      <c r="P7414" t="str">
        <f>VLOOKUP(O7414,Sheet1!A$1:K$18685,7,FALSE)</f>
        <v>W -8</v>
      </c>
      <c r="Q7414" t="str">
        <f>VLOOKUP(O7414,Sheet1!A$1:K$18685,8,FALSE)</f>
        <v>O 205</v>
      </c>
      <c r="R7414" s="1" t="s">
        <v>4447</v>
      </c>
    </row>
    <row r="7415" spans="1:18" ht="17">
      <c r="A7415" s="3">
        <v>40265</v>
      </c>
      <c r="B7415">
        <v>3</v>
      </c>
      <c r="C7415">
        <v>28</v>
      </c>
      <c r="D7415">
        <v>2010</v>
      </c>
      <c r="E7415" t="s">
        <v>4485</v>
      </c>
      <c r="F7415" t="s">
        <v>4418</v>
      </c>
      <c r="G7415">
        <v>84</v>
      </c>
      <c r="H7415" t="s">
        <v>4410</v>
      </c>
      <c r="I7415">
        <v>94</v>
      </c>
      <c r="K7415" s="4">
        <v>16646</v>
      </c>
      <c r="M7415">
        <v>2010</v>
      </c>
      <c r="N7415" t="s">
        <v>4480</v>
      </c>
      <c r="O7415" t="str">
        <f t="shared" si="115"/>
        <v>40265Atlanta Hawks</v>
      </c>
      <c r="P7415" t="str">
        <f>VLOOKUP(O7415,Sheet1!A$1:K$18685,7,FALSE)</f>
        <v>W -8</v>
      </c>
      <c r="Q7415" t="str">
        <f>VLOOKUP(O7415,Sheet1!A$1:K$18685,8,FALSE)</f>
        <v>U 208</v>
      </c>
      <c r="R7415" s="1" t="s">
        <v>4500</v>
      </c>
    </row>
    <row r="7416" spans="1:18" ht="17">
      <c r="A7416" s="3">
        <v>40214</v>
      </c>
      <c r="B7416">
        <v>2</v>
      </c>
      <c r="C7416">
        <v>5</v>
      </c>
      <c r="D7416">
        <v>2010</v>
      </c>
      <c r="E7416" t="s">
        <v>4452</v>
      </c>
      <c r="F7416" t="s">
        <v>4413</v>
      </c>
      <c r="G7416">
        <v>81</v>
      </c>
      <c r="H7416" t="s">
        <v>4410</v>
      </c>
      <c r="I7416">
        <v>91</v>
      </c>
      <c r="K7416" s="4">
        <v>18729</v>
      </c>
      <c r="M7416">
        <v>2010</v>
      </c>
      <c r="N7416" t="s">
        <v>4477</v>
      </c>
      <c r="O7416" t="str">
        <f t="shared" si="115"/>
        <v>40214Atlanta Hawks</v>
      </c>
      <c r="P7416" t="str">
        <f>VLOOKUP(O7416,Sheet1!A$1:K$18685,7,FALSE)</f>
        <v>W -8</v>
      </c>
      <c r="Q7416" t="str">
        <f>VLOOKUP(O7416,Sheet1!A$1:K$18685,8,FALSE)</f>
        <v>U 196.5</v>
      </c>
      <c r="R7416" s="1" t="s">
        <v>4447</v>
      </c>
    </row>
    <row r="7417" spans="1:18" ht="17">
      <c r="A7417" s="3">
        <v>43092</v>
      </c>
      <c r="B7417">
        <v>12</v>
      </c>
      <c r="C7417">
        <v>23</v>
      </c>
      <c r="D7417">
        <v>2017</v>
      </c>
      <c r="E7417" t="s">
        <v>4451</v>
      </c>
      <c r="F7417" t="s">
        <v>4413</v>
      </c>
      <c r="G7417">
        <v>92</v>
      </c>
      <c r="H7417" t="s">
        <v>4411</v>
      </c>
      <c r="I7417">
        <v>117</v>
      </c>
      <c r="K7417" s="4">
        <v>18624</v>
      </c>
      <c r="M7417">
        <v>2018</v>
      </c>
      <c r="N7417" t="s">
        <v>4468</v>
      </c>
      <c r="O7417" t="str">
        <f t="shared" si="115"/>
        <v>43092Boston Celtics</v>
      </c>
      <c r="P7417" t="str">
        <f>VLOOKUP(O7417,Sheet1!A$1:K$18685,7,FALSE)</f>
        <v>W -8</v>
      </c>
      <c r="Q7417" t="str">
        <f>VLOOKUP(O7417,Sheet1!A$1:K$18685,8,FALSE)</f>
        <v>O 204.5</v>
      </c>
      <c r="R7417" s="1" t="s">
        <v>4493</v>
      </c>
    </row>
    <row r="7418" spans="1:18" ht="17">
      <c r="A7418" s="3">
        <v>43069</v>
      </c>
      <c r="B7418">
        <v>11</v>
      </c>
      <c r="C7418">
        <v>30</v>
      </c>
      <c r="D7418">
        <v>2017</v>
      </c>
      <c r="E7418" t="s">
        <v>4451</v>
      </c>
      <c r="F7418" t="s">
        <v>4427</v>
      </c>
      <c r="G7418">
        <v>97</v>
      </c>
      <c r="H7418" t="s">
        <v>4411</v>
      </c>
      <c r="I7418">
        <v>108</v>
      </c>
      <c r="K7418" s="4">
        <v>18624</v>
      </c>
      <c r="M7418">
        <v>2018</v>
      </c>
      <c r="N7418" t="s">
        <v>4484</v>
      </c>
      <c r="O7418" t="str">
        <f t="shared" si="115"/>
        <v>43069Boston Celtics</v>
      </c>
      <c r="P7418" t="str">
        <f>VLOOKUP(O7418,Sheet1!A$1:K$18685,7,FALSE)</f>
        <v>W -8</v>
      </c>
      <c r="Q7418" t="str">
        <f>VLOOKUP(O7418,Sheet1!A$1:K$18685,8,FALSE)</f>
        <v>U 210.5</v>
      </c>
      <c r="R7418" s="1" t="s">
        <v>4502</v>
      </c>
    </row>
    <row r="7419" spans="1:18" ht="17">
      <c r="A7419" s="3">
        <v>42851</v>
      </c>
      <c r="B7419">
        <v>4</v>
      </c>
      <c r="C7419">
        <v>26</v>
      </c>
      <c r="D7419">
        <v>2017</v>
      </c>
      <c r="E7419" t="s">
        <v>4455</v>
      </c>
      <c r="F7419" t="s">
        <v>4413</v>
      </c>
      <c r="G7419">
        <v>97</v>
      </c>
      <c r="H7419" t="s">
        <v>4411</v>
      </c>
      <c r="I7419">
        <v>108</v>
      </c>
      <c r="K7419" s="4">
        <v>18624</v>
      </c>
      <c r="M7419">
        <v>2017</v>
      </c>
      <c r="N7419" t="s">
        <v>4449</v>
      </c>
      <c r="O7419" t="str">
        <f t="shared" si="115"/>
        <v>42851Boston Celtics</v>
      </c>
      <c r="P7419" t="str">
        <f>VLOOKUP(O7419,Sheet1!A$1:K$18685,7,FALSE)</f>
        <v>W -8</v>
      </c>
      <c r="Q7419" t="str">
        <f>VLOOKUP(O7419,Sheet1!A$1:K$18685,8,FALSE)</f>
        <v>O 203.5</v>
      </c>
      <c r="R7419" s="1" t="s">
        <v>4505</v>
      </c>
    </row>
    <row r="7420" spans="1:18" ht="17">
      <c r="A7420" s="3">
        <v>42407</v>
      </c>
      <c r="B7420">
        <v>2</v>
      </c>
      <c r="C7420">
        <v>7</v>
      </c>
      <c r="D7420">
        <v>2016</v>
      </c>
      <c r="E7420" t="s">
        <v>4474</v>
      </c>
      <c r="F7420" t="s">
        <v>4460</v>
      </c>
      <c r="G7420">
        <v>119</v>
      </c>
      <c r="H7420" t="s">
        <v>4411</v>
      </c>
      <c r="I7420">
        <v>128</v>
      </c>
      <c r="K7420" s="4">
        <v>18624</v>
      </c>
      <c r="M7420">
        <v>2016</v>
      </c>
      <c r="N7420" t="s">
        <v>4477</v>
      </c>
      <c r="O7420" t="str">
        <f t="shared" si="115"/>
        <v>42407Boston Celtics</v>
      </c>
      <c r="P7420" t="str">
        <f>VLOOKUP(O7420,Sheet1!A$1:K$18685,7,FALSE)</f>
        <v>W -8</v>
      </c>
      <c r="Q7420" t="str">
        <f>VLOOKUP(O7420,Sheet1!A$1:K$18685,8,FALSE)</f>
        <v>O 216.5</v>
      </c>
      <c r="R7420" s="1" t="s">
        <v>4500</v>
      </c>
    </row>
    <row r="7421" spans="1:18" ht="17">
      <c r="A7421" s="3">
        <v>42398</v>
      </c>
      <c r="B7421">
        <v>1</v>
      </c>
      <c r="C7421">
        <v>29</v>
      </c>
      <c r="D7421">
        <v>2016</v>
      </c>
      <c r="E7421" t="s">
        <v>4451</v>
      </c>
      <c r="F7421" t="s">
        <v>4426</v>
      </c>
      <c r="G7421">
        <v>94</v>
      </c>
      <c r="H7421" t="s">
        <v>4411</v>
      </c>
      <c r="I7421">
        <v>113</v>
      </c>
      <c r="K7421" s="4">
        <v>17729</v>
      </c>
      <c r="M7421">
        <v>2016</v>
      </c>
      <c r="N7421" t="s">
        <v>4478</v>
      </c>
      <c r="O7421" t="str">
        <f t="shared" si="115"/>
        <v>42398Boston Celtics</v>
      </c>
      <c r="P7421" t="str">
        <f>VLOOKUP(O7421,Sheet1!A$1:K$18685,7,FALSE)</f>
        <v>W -8</v>
      </c>
      <c r="Q7421" t="str">
        <f>VLOOKUP(O7421,Sheet1!A$1:K$18685,8,FALSE)</f>
        <v>O 206</v>
      </c>
      <c r="R7421" s="1" t="s">
        <v>4447</v>
      </c>
    </row>
    <row r="7422" spans="1:18" ht="17">
      <c r="A7422" s="3">
        <v>40615</v>
      </c>
      <c r="B7422">
        <v>3</v>
      </c>
      <c r="C7422">
        <v>13</v>
      </c>
      <c r="D7422">
        <v>2011</v>
      </c>
      <c r="E7422" t="s">
        <v>4489</v>
      </c>
      <c r="F7422" t="s">
        <v>4422</v>
      </c>
      <c r="G7422">
        <v>56</v>
      </c>
      <c r="H7422" t="s">
        <v>4411</v>
      </c>
      <c r="I7422">
        <v>87</v>
      </c>
      <c r="K7422" s="4">
        <v>18624</v>
      </c>
      <c r="M7422">
        <v>2011</v>
      </c>
      <c r="N7422" t="s">
        <v>4480</v>
      </c>
      <c r="O7422" t="str">
        <f t="shared" si="115"/>
        <v>40615Boston Celtics</v>
      </c>
      <c r="P7422" t="str">
        <f>VLOOKUP(O7422,Sheet1!A$1:K$18685,7,FALSE)</f>
        <v>W -8</v>
      </c>
      <c r="Q7422" t="str">
        <f>VLOOKUP(O7422,Sheet1!A$1:K$18685,8,FALSE)</f>
        <v>U 179.5</v>
      </c>
      <c r="R7422" s="1" t="s">
        <v>4500</v>
      </c>
    </row>
    <row r="7423" spans="1:18" ht="17">
      <c r="A7423" s="3">
        <v>39787</v>
      </c>
      <c r="B7423">
        <v>12</v>
      </c>
      <c r="C7423">
        <v>5</v>
      </c>
      <c r="D7423">
        <v>2008</v>
      </c>
      <c r="E7423" t="s">
        <v>4452</v>
      </c>
      <c r="F7423" t="s">
        <v>4429</v>
      </c>
      <c r="G7423">
        <v>78</v>
      </c>
      <c r="H7423" t="s">
        <v>4411</v>
      </c>
      <c r="I7423">
        <v>93</v>
      </c>
      <c r="K7423" s="4">
        <v>18624</v>
      </c>
      <c r="M7423">
        <v>2009</v>
      </c>
      <c r="N7423" t="s">
        <v>4468</v>
      </c>
      <c r="O7423" t="str">
        <f t="shared" si="115"/>
        <v>39787Boston Celtics</v>
      </c>
      <c r="P7423" t="str">
        <f>VLOOKUP(O7423,Sheet1!A$1:K$18685,7,FALSE)</f>
        <v>W -8</v>
      </c>
      <c r="Q7423" t="str">
        <f>VLOOKUP(O7423,Sheet1!A$1:K$18685,8,FALSE)</f>
        <v>U 184.5</v>
      </c>
      <c r="R7423" s="1" t="s">
        <v>4447</v>
      </c>
    </row>
    <row r="7424" spans="1:18" ht="17">
      <c r="A7424" s="3">
        <v>39770</v>
      </c>
      <c r="B7424">
        <v>11</v>
      </c>
      <c r="C7424">
        <v>18</v>
      </c>
      <c r="D7424">
        <v>2008</v>
      </c>
      <c r="E7424" t="s">
        <v>4451</v>
      </c>
      <c r="F7424" t="s">
        <v>4424</v>
      </c>
      <c r="G7424">
        <v>101</v>
      </c>
      <c r="H7424" t="s">
        <v>4411</v>
      </c>
      <c r="I7424">
        <v>110</v>
      </c>
      <c r="K7424" s="4">
        <v>18624</v>
      </c>
      <c r="M7424">
        <v>2009</v>
      </c>
      <c r="N7424" t="s">
        <v>4484</v>
      </c>
      <c r="O7424" t="str">
        <f t="shared" si="115"/>
        <v>39770Boston Celtics</v>
      </c>
      <c r="P7424" t="str">
        <f>VLOOKUP(O7424,Sheet1!A$1:K$18685,7,FALSE)</f>
        <v>W -8</v>
      </c>
      <c r="Q7424" t="str">
        <f>VLOOKUP(O7424,Sheet1!A$1:K$18685,8,FALSE)</f>
        <v>O 204.5</v>
      </c>
      <c r="R7424" s="1" t="s">
        <v>4503</v>
      </c>
    </row>
    <row r="7425" spans="1:18" ht="17">
      <c r="A7425" s="3">
        <v>39855</v>
      </c>
      <c r="B7425">
        <v>2</v>
      </c>
      <c r="C7425">
        <v>11</v>
      </c>
      <c r="D7425">
        <v>2009</v>
      </c>
      <c r="E7425" t="s">
        <v>4448</v>
      </c>
      <c r="F7425" t="s">
        <v>4432</v>
      </c>
      <c r="G7425">
        <v>89</v>
      </c>
      <c r="H7425" t="s">
        <v>4433</v>
      </c>
      <c r="I7425">
        <v>101</v>
      </c>
      <c r="K7425" s="4">
        <v>10237</v>
      </c>
      <c r="M7425">
        <v>2009</v>
      </c>
      <c r="N7425" t="s">
        <v>4477</v>
      </c>
      <c r="O7425" t="str">
        <f t="shared" si="115"/>
        <v>39855Charlotte Bobcats</v>
      </c>
      <c r="P7425" t="str">
        <f>VLOOKUP(O7425,Sheet1!A$1:K$18685,7,FALSE)</f>
        <v>W -8</v>
      </c>
      <c r="Q7425" t="str">
        <f>VLOOKUP(O7425,Sheet1!A$1:K$18685,8,FALSE)</f>
        <v>O 188</v>
      </c>
      <c r="R7425" s="1" t="s">
        <v>4505</v>
      </c>
    </row>
    <row r="7426" spans="1:18" ht="17">
      <c r="A7426" s="3">
        <v>43181</v>
      </c>
      <c r="B7426">
        <v>3</v>
      </c>
      <c r="C7426">
        <v>22</v>
      </c>
      <c r="D7426">
        <v>2018</v>
      </c>
      <c r="E7426" t="s">
        <v>4448</v>
      </c>
      <c r="F7426" t="s">
        <v>4453</v>
      </c>
      <c r="G7426">
        <v>79</v>
      </c>
      <c r="H7426" t="s">
        <v>4434</v>
      </c>
      <c r="I7426">
        <v>140</v>
      </c>
      <c r="K7426" s="4">
        <v>15033</v>
      </c>
      <c r="M7426">
        <v>2018</v>
      </c>
      <c r="N7426" t="s">
        <v>4480</v>
      </c>
      <c r="O7426" t="str">
        <f t="shared" ref="O7426:O7489" si="116">CONCATENATE(A7426,H7426)</f>
        <v>43181Charlotte Hornets</v>
      </c>
      <c r="P7426" t="str">
        <f>VLOOKUP(O7426,Sheet1!A$1:K$18685,7,FALSE)</f>
        <v>W -8</v>
      </c>
      <c r="Q7426" t="str">
        <f>VLOOKUP(O7426,Sheet1!A$1:K$18685,8,FALSE)</f>
        <v>O 215</v>
      </c>
      <c r="R7426" s="1" t="s">
        <v>4502</v>
      </c>
    </row>
    <row r="7427" spans="1:18" ht="17">
      <c r="A7427" s="3">
        <v>43153</v>
      </c>
      <c r="B7427">
        <v>2</v>
      </c>
      <c r="C7427">
        <v>22</v>
      </c>
      <c r="D7427">
        <v>2018</v>
      </c>
      <c r="E7427" t="s">
        <v>4448</v>
      </c>
      <c r="F7427" t="s">
        <v>4412</v>
      </c>
      <c r="G7427">
        <v>96</v>
      </c>
      <c r="H7427" t="s">
        <v>4434</v>
      </c>
      <c r="I7427">
        <v>111</v>
      </c>
      <c r="K7427" s="4">
        <v>14112</v>
      </c>
      <c r="M7427">
        <v>2018</v>
      </c>
      <c r="N7427" t="s">
        <v>4477</v>
      </c>
      <c r="O7427" t="str">
        <f t="shared" si="116"/>
        <v>43153Charlotte Hornets</v>
      </c>
      <c r="P7427" t="str">
        <f>VLOOKUP(O7427,Sheet1!A$1:K$18685,7,FALSE)</f>
        <v>W -8</v>
      </c>
      <c r="Q7427" t="str">
        <f>VLOOKUP(O7427,Sheet1!A$1:K$18685,8,FALSE)</f>
        <v>U 216.5</v>
      </c>
      <c r="R7427" s="1" t="s">
        <v>4502</v>
      </c>
    </row>
    <row r="7428" spans="1:18" ht="17">
      <c r="A7428" s="3">
        <v>43087</v>
      </c>
      <c r="B7428">
        <v>12</v>
      </c>
      <c r="C7428">
        <v>18</v>
      </c>
      <c r="D7428">
        <v>2017</v>
      </c>
      <c r="E7428" t="s">
        <v>4448</v>
      </c>
      <c r="F7428" t="s">
        <v>4424</v>
      </c>
      <c r="G7428">
        <v>91</v>
      </c>
      <c r="H7428" t="s">
        <v>4434</v>
      </c>
      <c r="I7428">
        <v>109</v>
      </c>
      <c r="K7428" s="4">
        <v>15386</v>
      </c>
      <c r="M7428">
        <v>2018</v>
      </c>
      <c r="N7428" t="s">
        <v>4468</v>
      </c>
      <c r="O7428" t="str">
        <f t="shared" si="116"/>
        <v>43087Charlotte Hornets</v>
      </c>
      <c r="P7428" t="str">
        <f>VLOOKUP(O7428,Sheet1!A$1:K$18685,7,FALSE)</f>
        <v>W -8</v>
      </c>
      <c r="Q7428" t="str">
        <f>VLOOKUP(O7428,Sheet1!A$1:K$18685,8,FALSE)</f>
        <v>U 205.5</v>
      </c>
      <c r="R7428" s="1" t="s">
        <v>4487</v>
      </c>
    </row>
    <row r="7429" spans="1:18" ht="17">
      <c r="A7429" s="3">
        <v>42835</v>
      </c>
      <c r="B7429">
        <v>4</v>
      </c>
      <c r="C7429">
        <v>10</v>
      </c>
      <c r="D7429">
        <v>2017</v>
      </c>
      <c r="E7429" t="s">
        <v>4452</v>
      </c>
      <c r="F7429" t="s">
        <v>4426</v>
      </c>
      <c r="G7429">
        <v>75</v>
      </c>
      <c r="H7429" t="s">
        <v>4413</v>
      </c>
      <c r="I7429">
        <v>122</v>
      </c>
      <c r="K7429" s="4">
        <v>21545</v>
      </c>
      <c r="M7429">
        <v>2017</v>
      </c>
      <c r="N7429" t="s">
        <v>4449</v>
      </c>
      <c r="O7429" t="str">
        <f t="shared" si="116"/>
        <v>42835Chicago Bulls</v>
      </c>
      <c r="P7429" t="str">
        <f>VLOOKUP(O7429,Sheet1!A$1:K$18685,7,FALSE)</f>
        <v>W -8</v>
      </c>
      <c r="Q7429" t="str">
        <f>VLOOKUP(O7429,Sheet1!A$1:K$18685,8,FALSE)</f>
        <v>U 214.5</v>
      </c>
      <c r="R7429" s="1" t="s">
        <v>4487</v>
      </c>
    </row>
    <row r="7430" spans="1:18" ht="17">
      <c r="A7430" s="3">
        <v>42112</v>
      </c>
      <c r="B7430">
        <v>4</v>
      </c>
      <c r="C7430">
        <v>18</v>
      </c>
      <c r="D7430">
        <v>2015</v>
      </c>
      <c r="E7430" t="s">
        <v>4448</v>
      </c>
      <c r="F7430" t="s">
        <v>4422</v>
      </c>
      <c r="G7430">
        <v>91</v>
      </c>
      <c r="H7430" t="s">
        <v>4413</v>
      </c>
      <c r="I7430">
        <v>103</v>
      </c>
      <c r="K7430" s="4">
        <v>21812</v>
      </c>
      <c r="M7430">
        <v>2015</v>
      </c>
      <c r="N7430" t="s">
        <v>4449</v>
      </c>
      <c r="O7430" t="str">
        <f t="shared" si="116"/>
        <v>42112Chicago Bulls</v>
      </c>
      <c r="P7430" t="str">
        <f>VLOOKUP(O7430,Sheet1!A$1:K$18685,7,FALSE)</f>
        <v>W -8</v>
      </c>
      <c r="Q7430" t="str">
        <f>VLOOKUP(O7430,Sheet1!A$1:K$18685,8,FALSE)</f>
        <v>O 186</v>
      </c>
      <c r="R7430" s="1" t="s">
        <v>4493</v>
      </c>
    </row>
    <row r="7431" spans="1:18" ht="17">
      <c r="A7431" s="3">
        <v>41281</v>
      </c>
      <c r="B7431">
        <v>1</v>
      </c>
      <c r="C7431">
        <v>7</v>
      </c>
      <c r="D7431">
        <v>2013</v>
      </c>
      <c r="E7431" t="s">
        <v>4452</v>
      </c>
      <c r="F7431" t="s">
        <v>4414</v>
      </c>
      <c r="G7431">
        <v>92</v>
      </c>
      <c r="H7431" t="s">
        <v>4413</v>
      </c>
      <c r="I7431">
        <v>118</v>
      </c>
      <c r="K7431" s="4">
        <v>21355</v>
      </c>
      <c r="M7431">
        <v>2013</v>
      </c>
      <c r="N7431" t="s">
        <v>4478</v>
      </c>
      <c r="O7431" t="str">
        <f t="shared" si="116"/>
        <v>41281Chicago Bulls</v>
      </c>
      <c r="P7431" t="str">
        <f>VLOOKUP(O7431,Sheet1!A$1:K$18685,7,FALSE)</f>
        <v>W -8</v>
      </c>
      <c r="Q7431" t="str">
        <f>VLOOKUP(O7431,Sheet1!A$1:K$18685,8,FALSE)</f>
        <v>O 186</v>
      </c>
      <c r="R7431" s="1" t="s">
        <v>4487</v>
      </c>
    </row>
    <row r="7432" spans="1:18" ht="17">
      <c r="A7432" s="3">
        <v>41020</v>
      </c>
      <c r="B7432">
        <v>4</v>
      </c>
      <c r="C7432">
        <v>21</v>
      </c>
      <c r="D7432">
        <v>2012</v>
      </c>
      <c r="E7432" t="s">
        <v>4452</v>
      </c>
      <c r="F7432" t="s">
        <v>4462</v>
      </c>
      <c r="G7432">
        <v>83</v>
      </c>
      <c r="H7432" t="s">
        <v>4413</v>
      </c>
      <c r="I7432">
        <v>93</v>
      </c>
      <c r="K7432" s="4">
        <v>22945</v>
      </c>
      <c r="M7432">
        <v>2012</v>
      </c>
      <c r="N7432" t="s">
        <v>4449</v>
      </c>
      <c r="O7432" t="str">
        <f t="shared" si="116"/>
        <v>41020Chicago Bulls</v>
      </c>
      <c r="P7432" t="str">
        <f>VLOOKUP(O7432,Sheet1!A$1:K$18685,7,FALSE)</f>
        <v>W -8</v>
      </c>
      <c r="Q7432" t="str">
        <f>VLOOKUP(O7432,Sheet1!A$1:K$18685,8,FALSE)</f>
        <v>U 182.5</v>
      </c>
      <c r="R7432" s="1" t="s">
        <v>4493</v>
      </c>
    </row>
    <row r="7433" spans="1:18" ht="17">
      <c r="A7433" s="3">
        <v>40955</v>
      </c>
      <c r="B7433">
        <v>2</v>
      </c>
      <c r="C7433">
        <v>16</v>
      </c>
      <c r="D7433">
        <v>2012</v>
      </c>
      <c r="E7433" t="s">
        <v>4452</v>
      </c>
      <c r="F7433" t="s">
        <v>4411</v>
      </c>
      <c r="G7433">
        <v>80</v>
      </c>
      <c r="H7433" t="s">
        <v>4413</v>
      </c>
      <c r="I7433">
        <v>89</v>
      </c>
      <c r="K7433" s="4">
        <v>22592</v>
      </c>
      <c r="M7433">
        <v>2012</v>
      </c>
      <c r="N7433" t="s">
        <v>4477</v>
      </c>
      <c r="O7433" t="str">
        <f t="shared" si="116"/>
        <v>40955Chicago Bulls</v>
      </c>
      <c r="P7433" t="str">
        <f>VLOOKUP(O7433,Sheet1!A$1:K$18685,7,FALSE)</f>
        <v>W -8</v>
      </c>
      <c r="Q7433" t="str">
        <f>VLOOKUP(O7433,Sheet1!A$1:K$18685,8,FALSE)</f>
        <v>U 179.5</v>
      </c>
      <c r="R7433" s="1" t="s">
        <v>4502</v>
      </c>
    </row>
    <row r="7434" spans="1:18" ht="17">
      <c r="A7434" s="3">
        <v>39907</v>
      </c>
      <c r="B7434">
        <v>4</v>
      </c>
      <c r="C7434">
        <v>4</v>
      </c>
      <c r="D7434">
        <v>2009</v>
      </c>
      <c r="E7434" t="s">
        <v>4491</v>
      </c>
      <c r="F7434" t="s">
        <v>4450</v>
      </c>
      <c r="G7434">
        <v>94</v>
      </c>
      <c r="H7434" t="s">
        <v>4413</v>
      </c>
      <c r="I7434">
        <v>103</v>
      </c>
      <c r="K7434" s="4">
        <v>21424</v>
      </c>
      <c r="M7434">
        <v>2009</v>
      </c>
      <c r="N7434" t="s">
        <v>4449</v>
      </c>
      <c r="O7434" t="str">
        <f t="shared" si="116"/>
        <v>39907Chicago Bulls</v>
      </c>
      <c r="P7434" t="str">
        <f>VLOOKUP(O7434,Sheet1!A$1:K$18685,7,FALSE)</f>
        <v>W -8</v>
      </c>
      <c r="Q7434" t="str">
        <f>VLOOKUP(O7434,Sheet1!A$1:K$18685,8,FALSE)</f>
        <v>U 208.5</v>
      </c>
      <c r="R7434" s="1" t="s">
        <v>4493</v>
      </c>
    </row>
    <row r="7435" spans="1:18" ht="17">
      <c r="A7435" s="3">
        <v>39753</v>
      </c>
      <c r="B7435">
        <v>11</v>
      </c>
      <c r="C7435">
        <v>1</v>
      </c>
      <c r="D7435">
        <v>2008</v>
      </c>
      <c r="E7435" t="s">
        <v>4455</v>
      </c>
      <c r="F7435" t="s">
        <v>4453</v>
      </c>
      <c r="G7435">
        <v>86</v>
      </c>
      <c r="H7435" t="s">
        <v>4413</v>
      </c>
      <c r="I7435">
        <v>96</v>
      </c>
      <c r="K7435" s="4">
        <v>21785</v>
      </c>
      <c r="M7435">
        <v>2009</v>
      </c>
      <c r="N7435" t="s">
        <v>4484</v>
      </c>
      <c r="O7435" t="str">
        <f t="shared" si="116"/>
        <v>39753Chicago Bulls</v>
      </c>
      <c r="P7435" t="str">
        <f>VLOOKUP(O7435,Sheet1!A$1:K$18685,7,FALSE)</f>
        <v>W -8</v>
      </c>
      <c r="Q7435" t="str">
        <f>VLOOKUP(O7435,Sheet1!A$1:K$18685,8,FALSE)</f>
        <v>U 190.5</v>
      </c>
      <c r="R7435" s="1" t="s">
        <v>4493</v>
      </c>
    </row>
    <row r="7436" spans="1:18" ht="17">
      <c r="A7436" s="3">
        <v>42434</v>
      </c>
      <c r="B7436">
        <v>3</v>
      </c>
      <c r="C7436">
        <v>5</v>
      </c>
      <c r="D7436">
        <v>2016</v>
      </c>
      <c r="E7436" t="s">
        <v>4448</v>
      </c>
      <c r="F7436" t="s">
        <v>4411</v>
      </c>
      <c r="G7436">
        <v>103</v>
      </c>
      <c r="H7436" t="s">
        <v>4414</v>
      </c>
      <c r="I7436">
        <v>120</v>
      </c>
      <c r="K7436" s="4">
        <v>20562</v>
      </c>
      <c r="M7436">
        <v>2016</v>
      </c>
      <c r="N7436" t="s">
        <v>4480</v>
      </c>
      <c r="O7436" t="str">
        <f t="shared" si="116"/>
        <v>42434Cleveland Cavaliers</v>
      </c>
      <c r="P7436" t="str">
        <f>VLOOKUP(O7436,Sheet1!A$1:K$18685,7,FALSE)</f>
        <v>W -8</v>
      </c>
      <c r="Q7436" t="str">
        <f>VLOOKUP(O7436,Sheet1!A$1:K$18685,8,FALSE)</f>
        <v>O 210.5</v>
      </c>
      <c r="R7436" s="1" t="s">
        <v>4493</v>
      </c>
    </row>
    <row r="7437" spans="1:18" ht="17">
      <c r="A7437" s="3">
        <v>42373</v>
      </c>
      <c r="B7437">
        <v>1</v>
      </c>
      <c r="C7437">
        <v>4</v>
      </c>
      <c r="D7437">
        <v>2016</v>
      </c>
      <c r="E7437" t="s">
        <v>4448</v>
      </c>
      <c r="F7437" t="s">
        <v>4430</v>
      </c>
      <c r="G7437">
        <v>100</v>
      </c>
      <c r="H7437" t="s">
        <v>4414</v>
      </c>
      <c r="I7437">
        <v>122</v>
      </c>
      <c r="K7437" s="4">
        <v>20562</v>
      </c>
      <c r="M7437">
        <v>2016</v>
      </c>
      <c r="N7437" t="s">
        <v>4478</v>
      </c>
      <c r="O7437" t="str">
        <f t="shared" si="116"/>
        <v>42373Cleveland Cavaliers</v>
      </c>
      <c r="P7437" t="str">
        <f>VLOOKUP(O7437,Sheet1!A$1:K$18685,7,FALSE)</f>
        <v>W -8</v>
      </c>
      <c r="Q7437" t="str">
        <f>VLOOKUP(O7437,Sheet1!A$1:K$18685,8,FALSE)</f>
        <v>O 194</v>
      </c>
      <c r="R7437" s="1" t="s">
        <v>4487</v>
      </c>
    </row>
    <row r="7438" spans="1:18" ht="17">
      <c r="A7438" s="3">
        <v>41745</v>
      </c>
      <c r="B7438">
        <v>4</v>
      </c>
      <c r="C7438">
        <v>16</v>
      </c>
      <c r="D7438">
        <v>2014</v>
      </c>
      <c r="E7438" t="s">
        <v>4452</v>
      </c>
      <c r="F7438" t="s">
        <v>4412</v>
      </c>
      <c r="G7438">
        <v>85</v>
      </c>
      <c r="H7438" t="s">
        <v>4414</v>
      </c>
      <c r="I7438">
        <v>114</v>
      </c>
      <c r="K7438" s="4">
        <v>19842</v>
      </c>
      <c r="M7438">
        <v>2014</v>
      </c>
      <c r="N7438" t="s">
        <v>4449</v>
      </c>
      <c r="O7438" t="str">
        <f t="shared" si="116"/>
        <v>41745Cleveland Cavaliers</v>
      </c>
      <c r="P7438" t="str">
        <f>VLOOKUP(O7438,Sheet1!A$1:K$18685,7,FALSE)</f>
        <v>W -8</v>
      </c>
      <c r="Q7438" t="str">
        <f>VLOOKUP(O7438,Sheet1!A$1:K$18685,8,FALSE)</f>
        <v>O 197.5</v>
      </c>
      <c r="R7438" s="1" t="s">
        <v>4505</v>
      </c>
    </row>
    <row r="7439" spans="1:18" ht="17">
      <c r="A7439" s="3">
        <v>41663</v>
      </c>
      <c r="B7439">
        <v>1</v>
      </c>
      <c r="C7439">
        <v>24</v>
      </c>
      <c r="D7439">
        <v>2014</v>
      </c>
      <c r="E7439" t="s">
        <v>4451</v>
      </c>
      <c r="F7439" t="s">
        <v>4422</v>
      </c>
      <c r="G7439">
        <v>78</v>
      </c>
      <c r="H7439" t="s">
        <v>4414</v>
      </c>
      <c r="I7439">
        <v>93</v>
      </c>
      <c r="K7439" s="4">
        <v>17147</v>
      </c>
      <c r="M7439">
        <v>2014</v>
      </c>
      <c r="N7439" t="s">
        <v>4478</v>
      </c>
      <c r="O7439" t="str">
        <f t="shared" si="116"/>
        <v>41663Cleveland Cavaliers</v>
      </c>
      <c r="P7439" t="str">
        <f>VLOOKUP(O7439,Sheet1!A$1:K$18685,7,FALSE)</f>
        <v>W -8</v>
      </c>
      <c r="Q7439" t="str">
        <f>VLOOKUP(O7439,Sheet1!A$1:K$18685,8,FALSE)</f>
        <v>U 194.5</v>
      </c>
      <c r="R7439" s="1" t="s">
        <v>4447</v>
      </c>
    </row>
    <row r="7440" spans="1:18" ht="17">
      <c r="A7440" s="3">
        <v>40540</v>
      </c>
      <c r="B7440">
        <v>12</v>
      </c>
      <c r="C7440">
        <v>28</v>
      </c>
      <c r="D7440">
        <v>2010</v>
      </c>
      <c r="E7440" t="s">
        <v>4463</v>
      </c>
      <c r="F7440" t="s">
        <v>4429</v>
      </c>
      <c r="G7440">
        <v>77</v>
      </c>
      <c r="H7440" t="s">
        <v>4415</v>
      </c>
      <c r="I7440">
        <v>95</v>
      </c>
      <c r="K7440" s="4">
        <v>17388</v>
      </c>
      <c r="M7440">
        <v>2011</v>
      </c>
      <c r="N7440" t="s">
        <v>4468</v>
      </c>
      <c r="O7440" t="str">
        <f t="shared" si="116"/>
        <v>40540Denver Nuggets</v>
      </c>
      <c r="P7440" t="str">
        <f>VLOOKUP(O7440,Sheet1!A$1:K$18685,7,FALSE)</f>
        <v>W -8</v>
      </c>
      <c r="Q7440" t="str">
        <f>VLOOKUP(O7440,Sheet1!A$1:K$18685,8,FALSE)</f>
        <v>U 203.5</v>
      </c>
      <c r="R7440" s="1" t="s">
        <v>4503</v>
      </c>
    </row>
    <row r="7441" spans="1:18" ht="17">
      <c r="A7441" s="3">
        <v>40138</v>
      </c>
      <c r="B7441">
        <v>11</v>
      </c>
      <c r="C7441">
        <v>21</v>
      </c>
      <c r="D7441">
        <v>2009</v>
      </c>
      <c r="E7441" t="s">
        <v>4463</v>
      </c>
      <c r="F7441" t="s">
        <v>4413</v>
      </c>
      <c r="G7441">
        <v>93</v>
      </c>
      <c r="H7441" t="s">
        <v>4415</v>
      </c>
      <c r="I7441">
        <v>112</v>
      </c>
      <c r="K7441" s="4">
        <v>19359</v>
      </c>
      <c r="M7441">
        <v>2010</v>
      </c>
      <c r="N7441" t="s">
        <v>4484</v>
      </c>
      <c r="O7441" t="str">
        <f t="shared" si="116"/>
        <v>40138Denver Nuggets</v>
      </c>
      <c r="P7441" t="str">
        <f>VLOOKUP(O7441,Sheet1!A$1:K$18685,7,FALSE)</f>
        <v>W -8</v>
      </c>
      <c r="Q7441" t="str">
        <f>VLOOKUP(O7441,Sheet1!A$1:K$18685,8,FALSE)</f>
        <v>U 207</v>
      </c>
      <c r="R7441" s="1" t="s">
        <v>4493</v>
      </c>
    </row>
    <row r="7442" spans="1:18" ht="17">
      <c r="A7442" s="3">
        <v>39838</v>
      </c>
      <c r="B7442">
        <v>1</v>
      </c>
      <c r="C7442">
        <v>25</v>
      </c>
      <c r="D7442">
        <v>2009</v>
      </c>
      <c r="E7442" t="s">
        <v>4452</v>
      </c>
      <c r="F7442" t="s">
        <v>4431</v>
      </c>
      <c r="G7442">
        <v>97</v>
      </c>
      <c r="H7442" t="s">
        <v>4415</v>
      </c>
      <c r="I7442">
        <v>117</v>
      </c>
      <c r="K7442" s="4">
        <v>17895</v>
      </c>
      <c r="M7442">
        <v>2009</v>
      </c>
      <c r="N7442" t="s">
        <v>4478</v>
      </c>
      <c r="O7442" t="str">
        <f t="shared" si="116"/>
        <v>39838Denver Nuggets</v>
      </c>
      <c r="P7442" t="str">
        <f>VLOOKUP(O7442,Sheet1!A$1:K$18685,7,FALSE)</f>
        <v>W -8</v>
      </c>
      <c r="Q7442" t="str">
        <f>VLOOKUP(O7442,Sheet1!A$1:K$18685,8,FALSE)</f>
        <v>U 214.5</v>
      </c>
      <c r="R7442" s="1" t="s">
        <v>4500</v>
      </c>
    </row>
    <row r="7443" spans="1:18" ht="17">
      <c r="A7443" s="3">
        <v>42448</v>
      </c>
      <c r="B7443">
        <v>3</v>
      </c>
      <c r="C7443">
        <v>19</v>
      </c>
      <c r="D7443">
        <v>2016</v>
      </c>
      <c r="E7443" t="s">
        <v>4448</v>
      </c>
      <c r="F7443" t="s">
        <v>4412</v>
      </c>
      <c r="G7443">
        <v>103</v>
      </c>
      <c r="H7443" t="s">
        <v>4416</v>
      </c>
      <c r="I7443">
        <v>115</v>
      </c>
      <c r="K7443" s="4">
        <v>17559</v>
      </c>
      <c r="M7443">
        <v>2016</v>
      </c>
      <c r="N7443" t="s">
        <v>4480</v>
      </c>
      <c r="O7443" t="str">
        <f t="shared" si="116"/>
        <v>42448Detroit Pistons</v>
      </c>
      <c r="P7443" t="str">
        <f>VLOOKUP(O7443,Sheet1!A$1:K$18685,7,FALSE)</f>
        <v>W -8</v>
      </c>
      <c r="Q7443" t="str">
        <f>VLOOKUP(O7443,Sheet1!A$1:K$18685,8,FALSE)</f>
        <v>O 211.5</v>
      </c>
      <c r="R7443" s="1" t="s">
        <v>4493</v>
      </c>
    </row>
    <row r="7444" spans="1:18" ht="17">
      <c r="A7444" s="3">
        <v>42369</v>
      </c>
      <c r="B7444">
        <v>12</v>
      </c>
      <c r="C7444">
        <v>31</v>
      </c>
      <c r="D7444">
        <v>2015</v>
      </c>
      <c r="E7444" t="s">
        <v>4489</v>
      </c>
      <c r="F7444" t="s">
        <v>4423</v>
      </c>
      <c r="G7444">
        <v>90</v>
      </c>
      <c r="H7444" t="s">
        <v>4416</v>
      </c>
      <c r="I7444">
        <v>115</v>
      </c>
      <c r="K7444" s="4">
        <v>15475</v>
      </c>
      <c r="M7444">
        <v>2016</v>
      </c>
      <c r="N7444" t="s">
        <v>4468</v>
      </c>
      <c r="O7444" t="str">
        <f t="shared" si="116"/>
        <v>42369Detroit Pistons</v>
      </c>
      <c r="P7444" t="str">
        <f>VLOOKUP(O7444,Sheet1!A$1:K$18685,7,FALSE)</f>
        <v>W -8</v>
      </c>
      <c r="Q7444" t="str">
        <f>VLOOKUP(O7444,Sheet1!A$1:K$18685,8,FALSE)</f>
        <v>O 201.5</v>
      </c>
      <c r="R7444" s="1" t="s">
        <v>4502</v>
      </c>
    </row>
    <row r="7445" spans="1:18" ht="17">
      <c r="A7445" s="3">
        <v>42106</v>
      </c>
      <c r="B7445">
        <v>4</v>
      </c>
      <c r="C7445">
        <v>12</v>
      </c>
      <c r="D7445">
        <v>2015</v>
      </c>
      <c r="E7445" t="s">
        <v>4485</v>
      </c>
      <c r="F7445" t="s">
        <v>4434</v>
      </c>
      <c r="G7445">
        <v>77</v>
      </c>
      <c r="H7445" t="s">
        <v>4416</v>
      </c>
      <c r="I7445">
        <v>116</v>
      </c>
      <c r="K7445" s="4">
        <v>17297</v>
      </c>
      <c r="M7445">
        <v>2015</v>
      </c>
      <c r="N7445" t="s">
        <v>4449</v>
      </c>
      <c r="O7445" t="str">
        <f t="shared" si="116"/>
        <v>42106Detroit Pistons</v>
      </c>
      <c r="P7445" t="str">
        <f>VLOOKUP(O7445,Sheet1!A$1:K$18685,7,FALSE)</f>
        <v>W -8</v>
      </c>
      <c r="Q7445" t="str">
        <f>VLOOKUP(O7445,Sheet1!A$1:K$18685,8,FALSE)</f>
        <v>P 193</v>
      </c>
      <c r="R7445" s="1" t="s">
        <v>4500</v>
      </c>
    </row>
    <row r="7446" spans="1:18" ht="17">
      <c r="A7446" s="3">
        <v>42025</v>
      </c>
      <c r="B7446">
        <v>1</v>
      </c>
      <c r="C7446">
        <v>21</v>
      </c>
      <c r="D7446">
        <v>2015</v>
      </c>
      <c r="E7446" t="s">
        <v>4451</v>
      </c>
      <c r="F7446" t="s">
        <v>4426</v>
      </c>
      <c r="G7446">
        <v>118</v>
      </c>
      <c r="H7446" t="s">
        <v>4416</v>
      </c>
      <c r="I7446">
        <v>128</v>
      </c>
      <c r="K7446" s="4">
        <v>12148</v>
      </c>
      <c r="M7446">
        <v>2015</v>
      </c>
      <c r="N7446" t="s">
        <v>4478</v>
      </c>
      <c r="O7446" t="str">
        <f t="shared" si="116"/>
        <v>42025Detroit Pistons</v>
      </c>
      <c r="P7446" t="str">
        <f>VLOOKUP(O7446,Sheet1!A$1:K$18685,7,FALSE)</f>
        <v>W -8</v>
      </c>
      <c r="Q7446" t="str">
        <f>VLOOKUP(O7446,Sheet1!A$1:K$18685,8,FALSE)</f>
        <v>O 209</v>
      </c>
      <c r="R7446" s="1" t="s">
        <v>4505</v>
      </c>
    </row>
    <row r="7447" spans="1:18" ht="17">
      <c r="A7447" s="3">
        <v>41609</v>
      </c>
      <c r="B7447">
        <v>12</v>
      </c>
      <c r="C7447">
        <v>1</v>
      </c>
      <c r="D7447">
        <v>2013</v>
      </c>
      <c r="E7447" t="s">
        <v>4485</v>
      </c>
      <c r="F7447" t="s">
        <v>4427</v>
      </c>
      <c r="G7447">
        <v>100</v>
      </c>
      <c r="H7447" t="s">
        <v>4416</v>
      </c>
      <c r="I7447">
        <v>115</v>
      </c>
      <c r="K7447" s="4">
        <v>14107</v>
      </c>
      <c r="M7447">
        <v>2014</v>
      </c>
      <c r="N7447" t="s">
        <v>4468</v>
      </c>
      <c r="O7447" t="str">
        <f t="shared" si="116"/>
        <v>41609Detroit Pistons</v>
      </c>
      <c r="P7447" t="str">
        <f>VLOOKUP(O7447,Sheet1!A$1:K$18685,7,FALSE)</f>
        <v>W -8</v>
      </c>
      <c r="Q7447" t="str">
        <f>VLOOKUP(O7447,Sheet1!A$1:K$18685,8,FALSE)</f>
        <v>O 206.5</v>
      </c>
      <c r="R7447" s="1" t="s">
        <v>4500</v>
      </c>
    </row>
    <row r="7448" spans="1:18" ht="17">
      <c r="A7448" s="3">
        <v>41025</v>
      </c>
      <c r="B7448">
        <v>4</v>
      </c>
      <c r="C7448">
        <v>26</v>
      </c>
      <c r="D7448">
        <v>2012</v>
      </c>
      <c r="E7448" t="s">
        <v>4452</v>
      </c>
      <c r="F7448" t="s">
        <v>4427</v>
      </c>
      <c r="G7448">
        <v>86</v>
      </c>
      <c r="H7448" t="s">
        <v>4416</v>
      </c>
      <c r="I7448">
        <v>108</v>
      </c>
      <c r="K7448" s="4">
        <v>15372</v>
      </c>
      <c r="M7448">
        <v>2012</v>
      </c>
      <c r="N7448" t="s">
        <v>4449</v>
      </c>
      <c r="O7448" t="str">
        <f t="shared" si="116"/>
        <v>41025Detroit Pistons</v>
      </c>
      <c r="P7448" t="str">
        <f>VLOOKUP(O7448,Sheet1!A$1:K$18685,7,FALSE)</f>
        <v>W -8</v>
      </c>
      <c r="Q7448" t="str">
        <f>VLOOKUP(O7448,Sheet1!A$1:K$18685,8,FALSE)</f>
        <v>O 181.5</v>
      </c>
      <c r="R7448" s="1" t="s">
        <v>4502</v>
      </c>
    </row>
    <row r="7449" spans="1:18" ht="17">
      <c r="A7449" s="3">
        <v>43204</v>
      </c>
      <c r="B7449">
        <v>4</v>
      </c>
      <c r="C7449">
        <v>14</v>
      </c>
      <c r="D7449">
        <v>2018</v>
      </c>
      <c r="E7449" t="s">
        <v>4476</v>
      </c>
      <c r="F7449" t="s">
        <v>4456</v>
      </c>
      <c r="G7449">
        <v>92</v>
      </c>
      <c r="H7449" t="s">
        <v>4417</v>
      </c>
      <c r="I7449">
        <v>113</v>
      </c>
      <c r="K7449" s="4">
        <v>19596</v>
      </c>
      <c r="M7449">
        <v>2018</v>
      </c>
      <c r="N7449" t="s">
        <v>4449</v>
      </c>
      <c r="O7449" t="str">
        <f t="shared" si="116"/>
        <v>43204Golden State Warriors</v>
      </c>
      <c r="P7449" t="str">
        <f>VLOOKUP(O7449,Sheet1!A$1:K$18685,7,FALSE)</f>
        <v>W -8</v>
      </c>
      <c r="Q7449" t="str">
        <f>VLOOKUP(O7449,Sheet1!A$1:K$18685,8,FALSE)</f>
        <v>P 205</v>
      </c>
      <c r="R7449" s="1" t="s">
        <v>4493</v>
      </c>
    </row>
    <row r="7450" spans="1:18" ht="17">
      <c r="A7450" s="3">
        <v>42039</v>
      </c>
      <c r="B7450">
        <v>2</v>
      </c>
      <c r="C7450">
        <v>4</v>
      </c>
      <c r="D7450">
        <v>2015</v>
      </c>
      <c r="E7450" t="s">
        <v>4461</v>
      </c>
      <c r="F7450" t="s">
        <v>4462</v>
      </c>
      <c r="G7450">
        <v>114</v>
      </c>
      <c r="H7450" t="s">
        <v>4417</v>
      </c>
      <c r="I7450">
        <v>128</v>
      </c>
      <c r="K7450" s="4">
        <v>19596</v>
      </c>
      <c r="M7450">
        <v>2015</v>
      </c>
      <c r="N7450" t="s">
        <v>4477</v>
      </c>
      <c r="O7450" t="str">
        <f t="shared" si="116"/>
        <v>42039Golden State Warriors</v>
      </c>
      <c r="P7450" t="str">
        <f>VLOOKUP(O7450,Sheet1!A$1:K$18685,7,FALSE)</f>
        <v>W -8</v>
      </c>
      <c r="Q7450" t="str">
        <f>VLOOKUP(O7450,Sheet1!A$1:K$18685,8,FALSE)</f>
        <v>O 217</v>
      </c>
      <c r="R7450" s="1" t="s">
        <v>4505</v>
      </c>
    </row>
    <row r="7451" spans="1:18" ht="17">
      <c r="A7451" s="3">
        <v>42025</v>
      </c>
      <c r="B7451">
        <v>1</v>
      </c>
      <c r="C7451">
        <v>21</v>
      </c>
      <c r="D7451">
        <v>2015</v>
      </c>
      <c r="E7451" t="s">
        <v>4461</v>
      </c>
      <c r="F7451" t="s">
        <v>4457</v>
      </c>
      <c r="G7451">
        <v>113</v>
      </c>
      <c r="H7451" t="s">
        <v>4417</v>
      </c>
      <c r="I7451">
        <v>126</v>
      </c>
      <c r="K7451" s="4">
        <v>19596</v>
      </c>
      <c r="M7451">
        <v>2015</v>
      </c>
      <c r="N7451" t="s">
        <v>4478</v>
      </c>
      <c r="O7451" t="str">
        <f t="shared" si="116"/>
        <v>42025Golden State Warriors</v>
      </c>
      <c r="P7451" t="str">
        <f>VLOOKUP(O7451,Sheet1!A$1:K$18685,7,FALSE)</f>
        <v>W -8</v>
      </c>
      <c r="Q7451" t="str">
        <f>VLOOKUP(O7451,Sheet1!A$1:K$18685,8,FALSE)</f>
        <v>O 219</v>
      </c>
      <c r="R7451" s="1" t="s">
        <v>4505</v>
      </c>
    </row>
    <row r="7452" spans="1:18" ht="17">
      <c r="A7452" s="3">
        <v>41611</v>
      </c>
      <c r="B7452">
        <v>12</v>
      </c>
      <c r="C7452">
        <v>3</v>
      </c>
      <c r="D7452">
        <v>2013</v>
      </c>
      <c r="E7452" t="s">
        <v>4461</v>
      </c>
      <c r="F7452" t="s">
        <v>4430</v>
      </c>
      <c r="G7452">
        <v>103</v>
      </c>
      <c r="H7452" t="s">
        <v>4417</v>
      </c>
      <c r="I7452">
        <v>112</v>
      </c>
      <c r="K7452" s="4">
        <v>19596</v>
      </c>
      <c r="M7452">
        <v>2014</v>
      </c>
      <c r="N7452" t="s">
        <v>4468</v>
      </c>
      <c r="O7452" t="str">
        <f t="shared" si="116"/>
        <v>41611Golden State Warriors</v>
      </c>
      <c r="P7452" t="str">
        <f>VLOOKUP(O7452,Sheet1!A$1:K$18685,7,FALSE)</f>
        <v>W -8</v>
      </c>
      <c r="Q7452" t="str">
        <f>VLOOKUP(O7452,Sheet1!A$1:K$18685,8,FALSE)</f>
        <v>O 202</v>
      </c>
      <c r="R7452" s="1" t="s">
        <v>4503</v>
      </c>
    </row>
    <row r="7453" spans="1:18" ht="17">
      <c r="A7453" s="3">
        <v>43485</v>
      </c>
      <c r="B7453">
        <v>1</v>
      </c>
      <c r="C7453">
        <v>20</v>
      </c>
      <c r="D7453">
        <v>2019</v>
      </c>
      <c r="E7453" t="s">
        <v>4489</v>
      </c>
      <c r="F7453" t="s">
        <v>4434</v>
      </c>
      <c r="G7453">
        <v>95</v>
      </c>
      <c r="H7453" t="s">
        <v>4418</v>
      </c>
      <c r="I7453">
        <v>120</v>
      </c>
      <c r="K7453" s="4">
        <v>15015</v>
      </c>
      <c r="M7453">
        <v>2019</v>
      </c>
      <c r="N7453" t="s">
        <v>4478</v>
      </c>
      <c r="O7453" t="str">
        <f t="shared" si="116"/>
        <v>43485Indiana Pacers</v>
      </c>
      <c r="P7453" t="str">
        <f>VLOOKUP(O7453,Sheet1!A$1:K$18685,7,FALSE)</f>
        <v>W -8</v>
      </c>
      <c r="Q7453" t="str">
        <f>VLOOKUP(O7453,Sheet1!A$1:K$18685,8,FALSE)</f>
        <v>U 218.5</v>
      </c>
      <c r="R7453" s="1" t="s">
        <v>4500</v>
      </c>
    </row>
    <row r="7454" spans="1:18" ht="17">
      <c r="A7454" s="3">
        <v>42688</v>
      </c>
      <c r="B7454">
        <v>11</v>
      </c>
      <c r="C7454">
        <v>14</v>
      </c>
      <c r="D7454">
        <v>2016</v>
      </c>
      <c r="E7454" t="s">
        <v>4448</v>
      </c>
      <c r="F7454" t="s">
        <v>4426</v>
      </c>
      <c r="G7454">
        <v>69</v>
      </c>
      <c r="H7454" t="s">
        <v>4418</v>
      </c>
      <c r="I7454">
        <v>88</v>
      </c>
      <c r="K7454" s="4">
        <v>14825</v>
      </c>
      <c r="M7454">
        <v>2017</v>
      </c>
      <c r="N7454" t="s">
        <v>4484</v>
      </c>
      <c r="O7454" t="str">
        <f t="shared" si="116"/>
        <v>42688Indiana Pacers</v>
      </c>
      <c r="P7454" t="str">
        <f>VLOOKUP(O7454,Sheet1!A$1:K$18685,7,FALSE)</f>
        <v>W -8</v>
      </c>
      <c r="Q7454" t="str">
        <f>VLOOKUP(O7454,Sheet1!A$1:K$18685,8,FALSE)</f>
        <v>U 206.5</v>
      </c>
      <c r="R7454" s="1" t="s">
        <v>4487</v>
      </c>
    </row>
    <row r="7455" spans="1:18" ht="17">
      <c r="A7455" s="3">
        <v>42033</v>
      </c>
      <c r="B7455">
        <v>1</v>
      </c>
      <c r="C7455">
        <v>29</v>
      </c>
      <c r="D7455">
        <v>2015</v>
      </c>
      <c r="E7455" t="s">
        <v>4448</v>
      </c>
      <c r="F7455" t="s">
        <v>4424</v>
      </c>
      <c r="G7455">
        <v>82</v>
      </c>
      <c r="H7455" t="s">
        <v>4418</v>
      </c>
      <c r="I7455">
        <v>103</v>
      </c>
      <c r="K7455" s="4">
        <v>15665</v>
      </c>
      <c r="M7455">
        <v>2015</v>
      </c>
      <c r="N7455" t="s">
        <v>4478</v>
      </c>
      <c r="O7455" t="str">
        <f t="shared" si="116"/>
        <v>42033Indiana Pacers</v>
      </c>
      <c r="P7455" t="str">
        <f>VLOOKUP(O7455,Sheet1!A$1:K$18685,7,FALSE)</f>
        <v>W -8</v>
      </c>
      <c r="Q7455" t="str">
        <f>VLOOKUP(O7455,Sheet1!A$1:K$18685,8,FALSE)</f>
        <v>U 187.5</v>
      </c>
      <c r="R7455" s="1" t="s">
        <v>4502</v>
      </c>
    </row>
    <row r="7456" spans="1:18" ht="17">
      <c r="A7456" s="3">
        <v>41580</v>
      </c>
      <c r="B7456">
        <v>11</v>
      </c>
      <c r="C7456">
        <v>2</v>
      </c>
      <c r="D7456">
        <v>2013</v>
      </c>
      <c r="E7456" t="s">
        <v>4448</v>
      </c>
      <c r="F7456" t="s">
        <v>4414</v>
      </c>
      <c r="G7456">
        <v>74</v>
      </c>
      <c r="H7456" t="s">
        <v>4418</v>
      </c>
      <c r="I7456">
        <v>89</v>
      </c>
      <c r="K7456" s="4">
        <v>16242</v>
      </c>
      <c r="M7456">
        <v>2014</v>
      </c>
      <c r="N7456" t="s">
        <v>4484</v>
      </c>
      <c r="O7456" t="str">
        <f t="shared" si="116"/>
        <v>41580Indiana Pacers</v>
      </c>
      <c r="P7456" t="str">
        <f>VLOOKUP(O7456,Sheet1!A$1:K$18685,7,FALSE)</f>
        <v>W -8</v>
      </c>
      <c r="Q7456" t="str">
        <f>VLOOKUP(O7456,Sheet1!A$1:K$18685,8,FALSE)</f>
        <v>U 188</v>
      </c>
      <c r="R7456" s="1" t="s">
        <v>4493</v>
      </c>
    </row>
    <row r="7457" spans="1:18" ht="17">
      <c r="A7457" s="3">
        <v>41355</v>
      </c>
      <c r="B7457">
        <v>3</v>
      </c>
      <c r="C7457">
        <v>22</v>
      </c>
      <c r="D7457">
        <v>2013</v>
      </c>
      <c r="E7457" t="s">
        <v>4448</v>
      </c>
      <c r="F7457" t="s">
        <v>4422</v>
      </c>
      <c r="G7457">
        <v>78</v>
      </c>
      <c r="H7457" t="s">
        <v>4418</v>
      </c>
      <c r="I7457">
        <v>102</v>
      </c>
      <c r="K7457" s="4">
        <v>18165</v>
      </c>
      <c r="M7457">
        <v>2013</v>
      </c>
      <c r="N7457" t="s">
        <v>4480</v>
      </c>
      <c r="O7457" t="str">
        <f t="shared" si="116"/>
        <v>41355Indiana Pacers</v>
      </c>
      <c r="P7457" t="str">
        <f>VLOOKUP(O7457,Sheet1!A$1:K$18685,7,FALSE)</f>
        <v>W -8</v>
      </c>
      <c r="Q7457" t="str">
        <f>VLOOKUP(O7457,Sheet1!A$1:K$18685,8,FALSE)</f>
        <v>U 190.5</v>
      </c>
      <c r="R7457" s="1" t="s">
        <v>4447</v>
      </c>
    </row>
    <row r="7458" spans="1:18" ht="17">
      <c r="A7458" s="3">
        <v>40903</v>
      </c>
      <c r="B7458">
        <v>12</v>
      </c>
      <c r="C7458">
        <v>26</v>
      </c>
      <c r="D7458">
        <v>2011</v>
      </c>
      <c r="E7458" t="s">
        <v>4448</v>
      </c>
      <c r="F7458" t="s">
        <v>4416</v>
      </c>
      <c r="G7458">
        <v>79</v>
      </c>
      <c r="H7458" t="s">
        <v>4418</v>
      </c>
      <c r="I7458">
        <v>91</v>
      </c>
      <c r="K7458" s="4">
        <v>18165</v>
      </c>
      <c r="M7458">
        <v>2012</v>
      </c>
      <c r="N7458" t="s">
        <v>4468</v>
      </c>
      <c r="O7458" t="str">
        <f t="shared" si="116"/>
        <v>40903Indiana Pacers</v>
      </c>
      <c r="P7458" t="str">
        <f>VLOOKUP(O7458,Sheet1!A$1:K$18685,7,FALSE)</f>
        <v>W -8</v>
      </c>
      <c r="Q7458" t="str">
        <f>VLOOKUP(O7458,Sheet1!A$1:K$18685,8,FALSE)</f>
        <v>U 196</v>
      </c>
      <c r="R7458" s="1" t="s">
        <v>4487</v>
      </c>
    </row>
    <row r="7459" spans="1:18" ht="17">
      <c r="A7459" s="3">
        <v>40574</v>
      </c>
      <c r="B7459">
        <v>1</v>
      </c>
      <c r="C7459">
        <v>31</v>
      </c>
      <c r="D7459">
        <v>2011</v>
      </c>
      <c r="E7459" t="s">
        <v>4448</v>
      </c>
      <c r="F7459" t="s">
        <v>4430</v>
      </c>
      <c r="G7459">
        <v>93</v>
      </c>
      <c r="H7459" t="s">
        <v>4418</v>
      </c>
      <c r="I7459">
        <v>104</v>
      </c>
      <c r="K7459" s="4">
        <v>10258</v>
      </c>
      <c r="M7459">
        <v>2011</v>
      </c>
      <c r="N7459" t="s">
        <v>4478</v>
      </c>
      <c r="O7459" t="str">
        <f t="shared" si="116"/>
        <v>40574Indiana Pacers</v>
      </c>
      <c r="P7459" t="str">
        <f>VLOOKUP(O7459,Sheet1!A$1:K$18685,7,FALSE)</f>
        <v>W -8</v>
      </c>
      <c r="Q7459" t="str">
        <f>VLOOKUP(O7459,Sheet1!A$1:K$18685,8,FALSE)</f>
        <v>U 211</v>
      </c>
      <c r="R7459" s="1" t="s">
        <v>4487</v>
      </c>
    </row>
    <row r="7460" spans="1:18" ht="17">
      <c r="A7460" s="3">
        <v>40500</v>
      </c>
      <c r="B7460">
        <v>11</v>
      </c>
      <c r="C7460">
        <v>18</v>
      </c>
      <c r="D7460">
        <v>2010</v>
      </c>
      <c r="E7460" t="s">
        <v>4448</v>
      </c>
      <c r="F7460" t="s">
        <v>4419</v>
      </c>
      <c r="G7460">
        <v>80</v>
      </c>
      <c r="H7460" t="s">
        <v>4418</v>
      </c>
      <c r="I7460">
        <v>107</v>
      </c>
      <c r="K7460" s="4">
        <v>12459</v>
      </c>
      <c r="M7460">
        <v>2011</v>
      </c>
      <c r="N7460" t="s">
        <v>4484</v>
      </c>
      <c r="O7460" t="str">
        <f t="shared" si="116"/>
        <v>40500Indiana Pacers</v>
      </c>
      <c r="P7460" t="str">
        <f>VLOOKUP(O7460,Sheet1!A$1:K$18685,7,FALSE)</f>
        <v>W -8</v>
      </c>
      <c r="Q7460" t="str">
        <f>VLOOKUP(O7460,Sheet1!A$1:K$18685,8,FALSE)</f>
        <v>U 204.5</v>
      </c>
      <c r="R7460" s="1" t="s">
        <v>4502</v>
      </c>
    </row>
    <row r="7461" spans="1:18" ht="17">
      <c r="A7461" s="3">
        <v>42724</v>
      </c>
      <c r="B7461">
        <v>12</v>
      </c>
      <c r="C7461">
        <v>20</v>
      </c>
      <c r="D7461">
        <v>2016</v>
      </c>
      <c r="E7461" t="s">
        <v>4461</v>
      </c>
      <c r="F7461" t="s">
        <v>4415</v>
      </c>
      <c r="G7461">
        <v>102</v>
      </c>
      <c r="H7461" t="s">
        <v>4419</v>
      </c>
      <c r="I7461">
        <v>119</v>
      </c>
      <c r="K7461" s="4">
        <v>19060</v>
      </c>
      <c r="M7461">
        <v>2017</v>
      </c>
      <c r="N7461" t="s">
        <v>4468</v>
      </c>
      <c r="O7461" t="str">
        <f t="shared" si="116"/>
        <v>42724Los Angeles Clippers</v>
      </c>
      <c r="P7461" t="str">
        <f>VLOOKUP(O7461,Sheet1!A$1:K$18685,7,FALSE)</f>
        <v>W -8</v>
      </c>
      <c r="Q7461" t="str">
        <f>VLOOKUP(O7461,Sheet1!A$1:K$18685,8,FALSE)</f>
        <v>O 218</v>
      </c>
      <c r="R7461" s="1" t="s">
        <v>4503</v>
      </c>
    </row>
    <row r="7462" spans="1:18" ht="17">
      <c r="A7462" s="3">
        <v>41750</v>
      </c>
      <c r="B7462">
        <v>4</v>
      </c>
      <c r="C7462">
        <v>21</v>
      </c>
      <c r="D7462">
        <v>2014</v>
      </c>
      <c r="E7462" t="s">
        <v>4461</v>
      </c>
      <c r="F7462" t="s">
        <v>4417</v>
      </c>
      <c r="G7462">
        <v>98</v>
      </c>
      <c r="H7462" t="s">
        <v>4419</v>
      </c>
      <c r="I7462">
        <v>138</v>
      </c>
      <c r="K7462" s="4">
        <v>19570</v>
      </c>
      <c r="M7462">
        <v>2014</v>
      </c>
      <c r="N7462" t="s">
        <v>4449</v>
      </c>
      <c r="O7462" t="str">
        <f t="shared" si="116"/>
        <v>41750Los Angeles Clippers</v>
      </c>
      <c r="P7462" t="str">
        <f>VLOOKUP(O7462,Sheet1!A$1:K$18685,7,FALSE)</f>
        <v>W -8</v>
      </c>
      <c r="Q7462" t="str">
        <f>VLOOKUP(O7462,Sheet1!A$1:K$18685,8,FALSE)</f>
        <v>O 212.5</v>
      </c>
      <c r="R7462" s="1" t="s">
        <v>4487</v>
      </c>
    </row>
    <row r="7463" spans="1:18" ht="17">
      <c r="A7463" s="3">
        <v>41006</v>
      </c>
      <c r="B7463">
        <v>4</v>
      </c>
      <c r="C7463">
        <v>7</v>
      </c>
      <c r="D7463">
        <v>2012</v>
      </c>
      <c r="E7463" t="s">
        <v>4461</v>
      </c>
      <c r="F7463" t="s">
        <v>4460</v>
      </c>
      <c r="G7463">
        <v>94</v>
      </c>
      <c r="H7463" t="s">
        <v>4419</v>
      </c>
      <c r="I7463">
        <v>109</v>
      </c>
      <c r="K7463" s="4">
        <v>19060</v>
      </c>
      <c r="M7463">
        <v>2012</v>
      </c>
      <c r="N7463" t="s">
        <v>4449</v>
      </c>
      <c r="O7463" t="str">
        <f t="shared" si="116"/>
        <v>41006Los Angeles Clippers</v>
      </c>
      <c r="P7463" t="str">
        <f>VLOOKUP(O7463,Sheet1!A$1:K$18685,7,FALSE)</f>
        <v>W -8</v>
      </c>
      <c r="Q7463" t="str">
        <f>VLOOKUP(O7463,Sheet1!A$1:K$18685,8,FALSE)</f>
        <v>P 203</v>
      </c>
      <c r="R7463" s="1" t="s">
        <v>4493</v>
      </c>
    </row>
    <row r="7464" spans="1:18" ht="17">
      <c r="A7464" s="3">
        <v>40956</v>
      </c>
      <c r="B7464">
        <v>2</v>
      </c>
      <c r="C7464">
        <v>17</v>
      </c>
      <c r="D7464">
        <v>2012</v>
      </c>
      <c r="E7464" t="s">
        <v>4461</v>
      </c>
      <c r="F7464" t="s">
        <v>4428</v>
      </c>
      <c r="G7464">
        <v>99</v>
      </c>
      <c r="H7464" t="s">
        <v>4420</v>
      </c>
      <c r="I7464">
        <v>111</v>
      </c>
      <c r="K7464" s="4">
        <v>18997</v>
      </c>
      <c r="M7464">
        <v>2012</v>
      </c>
      <c r="N7464" t="s">
        <v>4477</v>
      </c>
      <c r="O7464" t="str">
        <f t="shared" si="116"/>
        <v>40956Los Angeles Lakers</v>
      </c>
      <c r="P7464" t="str">
        <f>VLOOKUP(O7464,Sheet1!A$1:K$18685,7,FALSE)</f>
        <v>W -8</v>
      </c>
      <c r="Q7464" t="str">
        <f>VLOOKUP(O7464,Sheet1!A$1:K$18685,8,FALSE)</f>
        <v>O 185.5</v>
      </c>
      <c r="R7464" s="1" t="s">
        <v>4447</v>
      </c>
    </row>
    <row r="7465" spans="1:18" ht="17">
      <c r="A7465" s="3">
        <v>40596</v>
      </c>
      <c r="B7465">
        <v>2</v>
      </c>
      <c r="C7465">
        <v>22</v>
      </c>
      <c r="D7465">
        <v>2011</v>
      </c>
      <c r="E7465" t="s">
        <v>4461</v>
      </c>
      <c r="F7465" t="s">
        <v>4410</v>
      </c>
      <c r="G7465">
        <v>80</v>
      </c>
      <c r="H7465" t="s">
        <v>4420</v>
      </c>
      <c r="I7465">
        <v>104</v>
      </c>
      <c r="K7465" s="4">
        <v>18997</v>
      </c>
      <c r="M7465">
        <v>2011</v>
      </c>
      <c r="N7465" t="s">
        <v>4477</v>
      </c>
      <c r="O7465" t="str">
        <f t="shared" si="116"/>
        <v>40596Los Angeles Lakers</v>
      </c>
      <c r="P7465" t="str">
        <f>VLOOKUP(O7465,Sheet1!A$1:K$18685,7,FALSE)</f>
        <v>W -8</v>
      </c>
      <c r="Q7465" t="str">
        <f>VLOOKUP(O7465,Sheet1!A$1:K$18685,8,FALSE)</f>
        <v>U 189.5</v>
      </c>
      <c r="R7465" s="1" t="s">
        <v>4503</v>
      </c>
    </row>
    <row r="7466" spans="1:18" ht="17">
      <c r="A7466" s="3">
        <v>40568</v>
      </c>
      <c r="B7466">
        <v>1</v>
      </c>
      <c r="C7466">
        <v>25</v>
      </c>
      <c r="D7466">
        <v>2011</v>
      </c>
      <c r="E7466" t="s">
        <v>4461</v>
      </c>
      <c r="F7466" t="s">
        <v>4431</v>
      </c>
      <c r="G7466">
        <v>91</v>
      </c>
      <c r="H7466" t="s">
        <v>4420</v>
      </c>
      <c r="I7466">
        <v>120</v>
      </c>
      <c r="K7466" s="4">
        <v>18997</v>
      </c>
      <c r="M7466">
        <v>2011</v>
      </c>
      <c r="N7466" t="s">
        <v>4478</v>
      </c>
      <c r="O7466" t="str">
        <f t="shared" si="116"/>
        <v>40568Los Angeles Lakers</v>
      </c>
      <c r="P7466" t="str">
        <f>VLOOKUP(O7466,Sheet1!A$1:K$18685,7,FALSE)</f>
        <v>W -8</v>
      </c>
      <c r="Q7466" t="str">
        <f>VLOOKUP(O7466,Sheet1!A$1:K$18685,8,FALSE)</f>
        <v>O 198.5</v>
      </c>
      <c r="R7466" s="1" t="s">
        <v>4503</v>
      </c>
    </row>
    <row r="7467" spans="1:18" ht="17">
      <c r="A7467" s="3">
        <v>40129</v>
      </c>
      <c r="B7467">
        <v>11</v>
      </c>
      <c r="C7467">
        <v>12</v>
      </c>
      <c r="D7467">
        <v>2009</v>
      </c>
      <c r="E7467" t="s">
        <v>4461</v>
      </c>
      <c r="F7467" t="s">
        <v>4428</v>
      </c>
      <c r="G7467">
        <v>102</v>
      </c>
      <c r="H7467" t="s">
        <v>4420</v>
      </c>
      <c r="I7467">
        <v>121</v>
      </c>
      <c r="K7467" s="4">
        <v>18997</v>
      </c>
      <c r="M7467">
        <v>2010</v>
      </c>
      <c r="N7467" t="s">
        <v>4484</v>
      </c>
      <c r="O7467" t="str">
        <f t="shared" si="116"/>
        <v>40129Los Angeles Lakers</v>
      </c>
      <c r="P7467" t="str">
        <f>VLOOKUP(O7467,Sheet1!A$1:K$18685,7,FALSE)</f>
        <v>W -8</v>
      </c>
      <c r="Q7467" t="str">
        <f>VLOOKUP(O7467,Sheet1!A$1:K$18685,8,FALSE)</f>
        <v>O 220.5</v>
      </c>
      <c r="R7467" s="1" t="s">
        <v>4502</v>
      </c>
    </row>
    <row r="7468" spans="1:18" ht="17">
      <c r="A7468" s="3">
        <v>39749</v>
      </c>
      <c r="B7468">
        <v>10</v>
      </c>
      <c r="C7468">
        <v>28</v>
      </c>
      <c r="D7468">
        <v>2008</v>
      </c>
      <c r="E7468" t="s">
        <v>4461</v>
      </c>
      <c r="F7468" t="s">
        <v>4429</v>
      </c>
      <c r="G7468">
        <v>76</v>
      </c>
      <c r="H7468" t="s">
        <v>4420</v>
      </c>
      <c r="I7468">
        <v>96</v>
      </c>
      <c r="K7468" s="4">
        <v>18997</v>
      </c>
      <c r="M7468">
        <v>2009</v>
      </c>
      <c r="N7468" t="s">
        <v>4486</v>
      </c>
      <c r="O7468" t="str">
        <f t="shared" si="116"/>
        <v>39749Los Angeles Lakers</v>
      </c>
      <c r="P7468" t="str">
        <f>VLOOKUP(O7468,Sheet1!A$1:K$18685,7,FALSE)</f>
        <v>W -8</v>
      </c>
      <c r="Q7468" t="str">
        <f>VLOOKUP(O7468,Sheet1!A$1:K$18685,8,FALSE)</f>
        <v>U 194.5</v>
      </c>
      <c r="R7468" s="1" t="s">
        <v>4503</v>
      </c>
    </row>
    <row r="7469" spans="1:18" ht="17">
      <c r="A7469" s="3">
        <v>43397</v>
      </c>
      <c r="B7469">
        <v>10</v>
      </c>
      <c r="C7469">
        <v>24</v>
      </c>
      <c r="D7469">
        <v>2018</v>
      </c>
      <c r="E7469" t="s">
        <v>4451</v>
      </c>
      <c r="F7469" t="s">
        <v>4424</v>
      </c>
      <c r="G7469">
        <v>87</v>
      </c>
      <c r="H7469" t="s">
        <v>4421</v>
      </c>
      <c r="I7469">
        <v>110</v>
      </c>
      <c r="K7469" s="4">
        <v>19600</v>
      </c>
      <c r="M7469">
        <v>2019</v>
      </c>
      <c r="N7469" t="s">
        <v>4486</v>
      </c>
      <c r="O7469" t="str">
        <f t="shared" si="116"/>
        <v>43397Miami Heat</v>
      </c>
      <c r="P7469" t="str">
        <f>VLOOKUP(O7469,Sheet1!A$1:K$18685,7,FALSE)</f>
        <v>W -8</v>
      </c>
      <c r="Q7469" t="str">
        <f>VLOOKUP(O7469,Sheet1!A$1:K$18685,8,FALSE)</f>
        <v>U 218.5</v>
      </c>
      <c r="R7469" s="1" t="s">
        <v>4505</v>
      </c>
    </row>
    <row r="7470" spans="1:18" ht="17">
      <c r="A7470" s="3">
        <v>42798</v>
      </c>
      <c r="B7470">
        <v>3</v>
      </c>
      <c r="C7470">
        <v>4</v>
      </c>
      <c r="D7470">
        <v>2017</v>
      </c>
      <c r="E7470" t="s">
        <v>4452</v>
      </c>
      <c r="F7470" t="s">
        <v>4414</v>
      </c>
      <c r="G7470">
        <v>92</v>
      </c>
      <c r="H7470" t="s">
        <v>4421</v>
      </c>
      <c r="I7470">
        <v>120</v>
      </c>
      <c r="K7470" s="4">
        <v>19600</v>
      </c>
      <c r="M7470">
        <v>2017</v>
      </c>
      <c r="N7470" t="s">
        <v>4480</v>
      </c>
      <c r="O7470" t="str">
        <f t="shared" si="116"/>
        <v>42798Miami Heat</v>
      </c>
      <c r="P7470" t="str">
        <f>VLOOKUP(O7470,Sheet1!A$1:K$18685,7,FALSE)</f>
        <v>W -8</v>
      </c>
      <c r="Q7470" t="str">
        <f>VLOOKUP(O7470,Sheet1!A$1:K$18685,8,FALSE)</f>
        <v>O 209.5</v>
      </c>
      <c r="R7470" s="1" t="s">
        <v>4493</v>
      </c>
    </row>
    <row r="7471" spans="1:18" ht="17">
      <c r="A7471" s="3">
        <v>41951</v>
      </c>
      <c r="B7471">
        <v>11</v>
      </c>
      <c r="C7471">
        <v>8</v>
      </c>
      <c r="D7471">
        <v>2014</v>
      </c>
      <c r="E7471" t="s">
        <v>4451</v>
      </c>
      <c r="F7471" t="s">
        <v>4423</v>
      </c>
      <c r="G7471">
        <v>92</v>
      </c>
      <c r="H7471" t="s">
        <v>4421</v>
      </c>
      <c r="I7471">
        <v>102</v>
      </c>
      <c r="K7471" s="4">
        <v>19735</v>
      </c>
      <c r="M7471">
        <v>2015</v>
      </c>
      <c r="N7471" t="s">
        <v>4484</v>
      </c>
      <c r="O7471" t="str">
        <f t="shared" si="116"/>
        <v>41951Miami Heat</v>
      </c>
      <c r="P7471" t="str">
        <f>VLOOKUP(O7471,Sheet1!A$1:K$18685,7,FALSE)</f>
        <v>W -8</v>
      </c>
      <c r="Q7471" t="str">
        <f>VLOOKUP(O7471,Sheet1!A$1:K$18685,8,FALSE)</f>
        <v>U 205</v>
      </c>
      <c r="R7471" s="1" t="s">
        <v>4493</v>
      </c>
    </row>
    <row r="7472" spans="1:18" ht="17">
      <c r="A7472" s="3">
        <v>41789</v>
      </c>
      <c r="B7472">
        <v>5</v>
      </c>
      <c r="C7472">
        <v>30</v>
      </c>
      <c r="D7472">
        <v>2014</v>
      </c>
      <c r="E7472" t="s">
        <v>4455</v>
      </c>
      <c r="F7472" t="s">
        <v>4418</v>
      </c>
      <c r="G7472">
        <v>92</v>
      </c>
      <c r="H7472" t="s">
        <v>4421</v>
      </c>
      <c r="I7472">
        <v>117</v>
      </c>
      <c r="K7472" s="4">
        <v>20021</v>
      </c>
      <c r="M7472">
        <v>2014</v>
      </c>
      <c r="N7472" t="s">
        <v>4483</v>
      </c>
      <c r="O7472" t="str">
        <f t="shared" si="116"/>
        <v>41789Miami Heat</v>
      </c>
      <c r="P7472" t="str">
        <f>VLOOKUP(O7472,Sheet1!A$1:K$18685,7,FALSE)</f>
        <v>W -8</v>
      </c>
      <c r="Q7472" t="str">
        <f>VLOOKUP(O7472,Sheet1!A$1:K$18685,8,FALSE)</f>
        <v>O 182.5</v>
      </c>
      <c r="R7472" s="1" t="s">
        <v>4447</v>
      </c>
    </row>
    <row r="7473" spans="1:18" ht="17">
      <c r="A7473" s="3">
        <v>41765</v>
      </c>
      <c r="B7473">
        <v>5</v>
      </c>
      <c r="C7473">
        <v>6</v>
      </c>
      <c r="D7473">
        <v>2014</v>
      </c>
      <c r="E7473" t="s">
        <v>4448</v>
      </c>
      <c r="F7473" t="s">
        <v>4412</v>
      </c>
      <c r="G7473">
        <v>86</v>
      </c>
      <c r="H7473" t="s">
        <v>4421</v>
      </c>
      <c r="I7473">
        <v>107</v>
      </c>
      <c r="K7473" s="4">
        <v>19470</v>
      </c>
      <c r="M7473">
        <v>2014</v>
      </c>
      <c r="N7473" t="s">
        <v>4483</v>
      </c>
      <c r="O7473" t="str">
        <f t="shared" si="116"/>
        <v>41765Miami Heat</v>
      </c>
      <c r="P7473" t="str">
        <f>VLOOKUP(O7473,Sheet1!A$1:K$18685,7,FALSE)</f>
        <v>W -8</v>
      </c>
      <c r="Q7473" t="str">
        <f>VLOOKUP(O7473,Sheet1!A$1:K$18685,8,FALSE)</f>
        <v>O 192.5</v>
      </c>
      <c r="R7473" s="1" t="s">
        <v>4503</v>
      </c>
    </row>
    <row r="7474" spans="1:18" ht="17">
      <c r="A7474" s="3">
        <v>41708</v>
      </c>
      <c r="B7474">
        <v>3</v>
      </c>
      <c r="C7474">
        <v>10</v>
      </c>
      <c r="D7474">
        <v>2014</v>
      </c>
      <c r="E7474" t="s">
        <v>4451</v>
      </c>
      <c r="F7474" t="s">
        <v>4432</v>
      </c>
      <c r="G7474">
        <v>90</v>
      </c>
      <c r="H7474" t="s">
        <v>4421</v>
      </c>
      <c r="I7474">
        <v>99</v>
      </c>
      <c r="K7474" s="4">
        <v>19657</v>
      </c>
      <c r="M7474">
        <v>2014</v>
      </c>
      <c r="N7474" t="s">
        <v>4480</v>
      </c>
      <c r="O7474" t="str">
        <f t="shared" si="116"/>
        <v>41708Miami Heat</v>
      </c>
      <c r="P7474" t="str">
        <f>VLOOKUP(O7474,Sheet1!A$1:K$18685,7,FALSE)</f>
        <v>W -8</v>
      </c>
      <c r="Q7474" t="str">
        <f>VLOOKUP(O7474,Sheet1!A$1:K$18685,8,FALSE)</f>
        <v>U 205</v>
      </c>
      <c r="R7474" s="1" t="s">
        <v>4487</v>
      </c>
    </row>
    <row r="7475" spans="1:18" ht="17">
      <c r="A7475" s="3">
        <v>41244</v>
      </c>
      <c r="B7475">
        <v>12</v>
      </c>
      <c r="C7475">
        <v>1</v>
      </c>
      <c r="D7475">
        <v>2012</v>
      </c>
      <c r="E7475" t="s">
        <v>4451</v>
      </c>
      <c r="F7475" t="s">
        <v>4412</v>
      </c>
      <c r="G7475">
        <v>89</v>
      </c>
      <c r="H7475" t="s">
        <v>4421</v>
      </c>
      <c r="I7475">
        <v>102</v>
      </c>
      <c r="K7475" s="4">
        <v>19961</v>
      </c>
      <c r="M7475">
        <v>2013</v>
      </c>
      <c r="N7475" t="s">
        <v>4468</v>
      </c>
      <c r="O7475" t="str">
        <f t="shared" si="116"/>
        <v>41244Miami Heat</v>
      </c>
      <c r="P7475" t="str">
        <f>VLOOKUP(O7475,Sheet1!A$1:K$18685,7,FALSE)</f>
        <v>W -8</v>
      </c>
      <c r="Q7475" t="str">
        <f>VLOOKUP(O7475,Sheet1!A$1:K$18685,8,FALSE)</f>
        <v>U 193</v>
      </c>
      <c r="R7475" s="1" t="s">
        <v>4493</v>
      </c>
    </row>
    <row r="7476" spans="1:18" ht="17">
      <c r="A7476" s="3">
        <v>41069</v>
      </c>
      <c r="B7476">
        <v>6</v>
      </c>
      <c r="C7476">
        <v>9</v>
      </c>
      <c r="D7476">
        <v>2012</v>
      </c>
      <c r="E7476" t="s">
        <v>4455</v>
      </c>
      <c r="F7476" t="s">
        <v>4411</v>
      </c>
      <c r="G7476">
        <v>88</v>
      </c>
      <c r="H7476" t="s">
        <v>4421</v>
      </c>
      <c r="I7476">
        <v>101</v>
      </c>
      <c r="K7476" s="4">
        <v>20114</v>
      </c>
      <c r="M7476">
        <v>2012</v>
      </c>
      <c r="N7476" t="s">
        <v>4479</v>
      </c>
      <c r="O7476" t="str">
        <f t="shared" si="116"/>
        <v>41069Miami Heat</v>
      </c>
      <c r="P7476" t="str">
        <f>VLOOKUP(O7476,Sheet1!A$1:K$18685,7,FALSE)</f>
        <v>W -8</v>
      </c>
      <c r="Q7476" t="str">
        <f>VLOOKUP(O7476,Sheet1!A$1:K$18685,8,FALSE)</f>
        <v>O 178.5</v>
      </c>
      <c r="R7476" s="1" t="s">
        <v>4493</v>
      </c>
    </row>
    <row r="7477" spans="1:18" ht="17">
      <c r="A7477" s="3">
        <v>41057</v>
      </c>
      <c r="B7477">
        <v>5</v>
      </c>
      <c r="C7477">
        <v>28</v>
      </c>
      <c r="D7477">
        <v>2012</v>
      </c>
      <c r="E7477" t="s">
        <v>4455</v>
      </c>
      <c r="F7477" t="s">
        <v>4411</v>
      </c>
      <c r="G7477">
        <v>79</v>
      </c>
      <c r="H7477" t="s">
        <v>4421</v>
      </c>
      <c r="I7477">
        <v>93</v>
      </c>
      <c r="K7477" s="4">
        <v>19912</v>
      </c>
      <c r="M7477">
        <v>2012</v>
      </c>
      <c r="N7477" t="s">
        <v>4483</v>
      </c>
      <c r="O7477" t="str">
        <f t="shared" si="116"/>
        <v>41057Miami Heat</v>
      </c>
      <c r="P7477" t="str">
        <f>VLOOKUP(O7477,Sheet1!A$1:K$18685,7,FALSE)</f>
        <v>W -8</v>
      </c>
      <c r="Q7477" t="str">
        <f>VLOOKUP(O7477,Sheet1!A$1:K$18685,8,FALSE)</f>
        <v>U 178.5</v>
      </c>
      <c r="R7477" s="1" t="s">
        <v>4487</v>
      </c>
    </row>
    <row r="7478" spans="1:18" ht="17">
      <c r="A7478" s="3">
        <v>40997</v>
      </c>
      <c r="B7478">
        <v>3</v>
      </c>
      <c r="C7478">
        <v>29</v>
      </c>
      <c r="D7478">
        <v>2012</v>
      </c>
      <c r="E7478" t="s">
        <v>4452</v>
      </c>
      <c r="F7478" t="s">
        <v>4462</v>
      </c>
      <c r="G7478">
        <v>85</v>
      </c>
      <c r="H7478" t="s">
        <v>4421</v>
      </c>
      <c r="I7478">
        <v>106</v>
      </c>
      <c r="K7478" s="4">
        <v>20096</v>
      </c>
      <c r="M7478">
        <v>2012</v>
      </c>
      <c r="N7478" t="s">
        <v>4480</v>
      </c>
      <c r="O7478" t="str">
        <f t="shared" si="116"/>
        <v>40997Miami Heat</v>
      </c>
      <c r="P7478" t="str">
        <f>VLOOKUP(O7478,Sheet1!A$1:K$18685,7,FALSE)</f>
        <v>W -8</v>
      </c>
      <c r="Q7478" t="str">
        <f>VLOOKUP(O7478,Sheet1!A$1:K$18685,8,FALSE)</f>
        <v>O 188.5</v>
      </c>
      <c r="R7478" s="1" t="s">
        <v>4502</v>
      </c>
    </row>
    <row r="7479" spans="1:18" ht="17">
      <c r="A7479" s="3">
        <v>40627</v>
      </c>
      <c r="B7479">
        <v>3</v>
      </c>
      <c r="C7479">
        <v>25</v>
      </c>
      <c r="D7479">
        <v>2011</v>
      </c>
      <c r="E7479" t="s">
        <v>4451</v>
      </c>
      <c r="F7479" t="s">
        <v>4427</v>
      </c>
      <c r="G7479">
        <v>99</v>
      </c>
      <c r="H7479" t="s">
        <v>4421</v>
      </c>
      <c r="I7479">
        <v>111</v>
      </c>
      <c r="K7479" s="4">
        <v>19840</v>
      </c>
      <c r="M7479">
        <v>2011</v>
      </c>
      <c r="N7479" t="s">
        <v>4480</v>
      </c>
      <c r="O7479" t="str">
        <f t="shared" si="116"/>
        <v>40627Miami Heat</v>
      </c>
      <c r="P7479" t="str">
        <f>VLOOKUP(O7479,Sheet1!A$1:K$18685,7,FALSE)</f>
        <v>W -8</v>
      </c>
      <c r="Q7479" t="str">
        <f>VLOOKUP(O7479,Sheet1!A$1:K$18685,8,FALSE)</f>
        <v>O 196</v>
      </c>
      <c r="R7479" s="1" t="s">
        <v>4447</v>
      </c>
    </row>
    <row r="7480" spans="1:18" ht="17">
      <c r="A7480" s="3">
        <v>41255</v>
      </c>
      <c r="B7480">
        <v>12</v>
      </c>
      <c r="C7480">
        <v>12</v>
      </c>
      <c r="D7480">
        <v>2012</v>
      </c>
      <c r="E7480" t="s">
        <v>4452</v>
      </c>
      <c r="F7480" t="s">
        <v>4460</v>
      </c>
      <c r="G7480">
        <v>85</v>
      </c>
      <c r="H7480" t="s">
        <v>4422</v>
      </c>
      <c r="I7480">
        <v>98</v>
      </c>
      <c r="K7480" s="4">
        <v>11491</v>
      </c>
      <c r="M7480">
        <v>2013</v>
      </c>
      <c r="N7480" t="s">
        <v>4468</v>
      </c>
      <c r="O7480" t="str">
        <f t="shared" si="116"/>
        <v>41255Milwaukee Bucks</v>
      </c>
      <c r="P7480" t="str">
        <f>VLOOKUP(O7480,Sheet1!A$1:K$18685,7,FALSE)</f>
        <v>W -8</v>
      </c>
      <c r="Q7480" t="str">
        <f>VLOOKUP(O7480,Sheet1!A$1:K$18685,8,FALSE)</f>
        <v>U 198</v>
      </c>
      <c r="R7480" s="1" t="s">
        <v>4505</v>
      </c>
    </row>
    <row r="7481" spans="1:18" ht="17">
      <c r="A7481" s="3">
        <v>40201</v>
      </c>
      <c r="B7481">
        <v>1</v>
      </c>
      <c r="C7481">
        <v>23</v>
      </c>
      <c r="D7481">
        <v>2010</v>
      </c>
      <c r="E7481" t="s">
        <v>4455</v>
      </c>
      <c r="F7481" t="s">
        <v>4423</v>
      </c>
      <c r="G7481">
        <v>94</v>
      </c>
      <c r="H7481" t="s">
        <v>4422</v>
      </c>
      <c r="I7481">
        <v>127</v>
      </c>
      <c r="K7481" s="4">
        <v>17742</v>
      </c>
      <c r="M7481">
        <v>2010</v>
      </c>
      <c r="N7481" t="s">
        <v>4478</v>
      </c>
      <c r="O7481" t="str">
        <f t="shared" si="116"/>
        <v>40201Milwaukee Bucks</v>
      </c>
      <c r="P7481" t="str">
        <f>VLOOKUP(O7481,Sheet1!A$1:K$18685,7,FALSE)</f>
        <v>W -8</v>
      </c>
      <c r="Q7481" t="str">
        <f>VLOOKUP(O7481,Sheet1!A$1:K$18685,8,FALSE)</f>
        <v>O 204</v>
      </c>
      <c r="R7481" s="1" t="s">
        <v>4493</v>
      </c>
    </row>
    <row r="7482" spans="1:18" ht="17">
      <c r="A7482" s="3">
        <v>43134</v>
      </c>
      <c r="B7482">
        <v>2</v>
      </c>
      <c r="C7482">
        <v>3</v>
      </c>
      <c r="D7482">
        <v>2018</v>
      </c>
      <c r="E7482" t="s">
        <v>4463</v>
      </c>
      <c r="F7482" t="s">
        <v>4464</v>
      </c>
      <c r="G7482">
        <v>107</v>
      </c>
      <c r="H7482" t="s">
        <v>4423</v>
      </c>
      <c r="I7482">
        <v>118</v>
      </c>
      <c r="K7482" s="4">
        <v>17954</v>
      </c>
      <c r="M7482">
        <v>2018</v>
      </c>
      <c r="N7482" t="s">
        <v>4477</v>
      </c>
      <c r="O7482" t="str">
        <f t="shared" si="116"/>
        <v>43134Minnesota Timberwolves</v>
      </c>
      <c r="P7482" t="str">
        <f>VLOOKUP(O7482,Sheet1!A$1:K$18685,7,FALSE)</f>
        <v>W -8</v>
      </c>
      <c r="Q7482" t="str">
        <f>VLOOKUP(O7482,Sheet1!A$1:K$18685,8,FALSE)</f>
        <v>O 222.5</v>
      </c>
      <c r="R7482" s="1" t="s">
        <v>4493</v>
      </c>
    </row>
    <row r="7483" spans="1:18" ht="17">
      <c r="A7483" s="3">
        <v>42683</v>
      </c>
      <c r="B7483">
        <v>11</v>
      </c>
      <c r="C7483">
        <v>9</v>
      </c>
      <c r="D7483">
        <v>2016</v>
      </c>
      <c r="E7483" t="s">
        <v>4448</v>
      </c>
      <c r="F7483" t="s">
        <v>4412</v>
      </c>
      <c r="G7483">
        <v>96</v>
      </c>
      <c r="H7483" t="s">
        <v>4424</v>
      </c>
      <c r="I7483">
        <v>110</v>
      </c>
      <c r="K7483" s="4">
        <v>19812</v>
      </c>
      <c r="M7483">
        <v>2017</v>
      </c>
      <c r="N7483" t="s">
        <v>4484</v>
      </c>
      <c r="O7483" t="str">
        <f t="shared" si="116"/>
        <v>42683New York Knicks</v>
      </c>
      <c r="P7483" t="str">
        <f>VLOOKUP(O7483,Sheet1!A$1:K$18685,7,FALSE)</f>
        <v>W -8</v>
      </c>
      <c r="Q7483" t="str">
        <f>VLOOKUP(O7483,Sheet1!A$1:K$18685,8,FALSE)</f>
        <v>U 214.5</v>
      </c>
      <c r="R7483" s="1" t="s">
        <v>4505</v>
      </c>
    </row>
    <row r="7484" spans="1:18" ht="17">
      <c r="A7484" s="3">
        <v>39766</v>
      </c>
      <c r="B7484">
        <v>11</v>
      </c>
      <c r="C7484">
        <v>14</v>
      </c>
      <c r="D7484">
        <v>2008</v>
      </c>
      <c r="E7484" t="s">
        <v>4451</v>
      </c>
      <c r="F7484" t="s">
        <v>4425</v>
      </c>
      <c r="G7484">
        <v>106</v>
      </c>
      <c r="H7484" t="s">
        <v>4424</v>
      </c>
      <c r="I7484">
        <v>116</v>
      </c>
      <c r="K7484" s="4">
        <v>18008</v>
      </c>
      <c r="M7484">
        <v>2009</v>
      </c>
      <c r="N7484" t="s">
        <v>4484</v>
      </c>
      <c r="O7484" t="str">
        <f t="shared" si="116"/>
        <v>39766New York Knicks</v>
      </c>
      <c r="P7484" t="str">
        <f>VLOOKUP(O7484,Sheet1!A$1:K$18685,7,FALSE)</f>
        <v>W -8</v>
      </c>
      <c r="Q7484" t="str">
        <f>VLOOKUP(O7484,Sheet1!A$1:K$18685,8,FALSE)</f>
        <v>O 208.5</v>
      </c>
      <c r="R7484" s="1" t="s">
        <v>4447</v>
      </c>
    </row>
    <row r="7485" spans="1:18" ht="17">
      <c r="A7485" s="3">
        <v>43416</v>
      </c>
      <c r="B7485">
        <v>11</v>
      </c>
      <c r="C7485">
        <v>12</v>
      </c>
      <c r="D7485">
        <v>2018</v>
      </c>
      <c r="E7485" t="s">
        <v>4452</v>
      </c>
      <c r="F7485" t="s">
        <v>4428</v>
      </c>
      <c r="G7485">
        <v>101</v>
      </c>
      <c r="H7485" t="s">
        <v>4425</v>
      </c>
      <c r="I7485">
        <v>118</v>
      </c>
      <c r="K7485" s="4">
        <v>18203</v>
      </c>
      <c r="M7485">
        <v>2019</v>
      </c>
      <c r="N7485" t="s">
        <v>4484</v>
      </c>
      <c r="O7485" t="str">
        <f t="shared" si="116"/>
        <v>43416Oklahoma City Thunder</v>
      </c>
      <c r="P7485" t="str">
        <f>VLOOKUP(O7485,Sheet1!A$1:K$18685,7,FALSE)</f>
        <v>W -8</v>
      </c>
      <c r="Q7485" t="str">
        <f>VLOOKUP(O7485,Sheet1!A$1:K$18685,8,FALSE)</f>
        <v>O 215</v>
      </c>
      <c r="R7485" s="1" t="s">
        <v>4487</v>
      </c>
    </row>
    <row r="7486" spans="1:18" ht="17">
      <c r="A7486" s="3">
        <v>43089</v>
      </c>
      <c r="B7486">
        <v>12</v>
      </c>
      <c r="C7486">
        <v>20</v>
      </c>
      <c r="D7486">
        <v>2017</v>
      </c>
      <c r="E7486" t="s">
        <v>4452</v>
      </c>
      <c r="F7486" t="s">
        <v>4431</v>
      </c>
      <c r="G7486">
        <v>79</v>
      </c>
      <c r="H7486" t="s">
        <v>4425</v>
      </c>
      <c r="I7486">
        <v>107</v>
      </c>
      <c r="K7486" s="4">
        <v>18203</v>
      </c>
      <c r="M7486">
        <v>2018</v>
      </c>
      <c r="N7486" t="s">
        <v>4468</v>
      </c>
      <c r="O7486" t="str">
        <f t="shared" si="116"/>
        <v>43089Oklahoma City Thunder</v>
      </c>
      <c r="P7486" t="str">
        <f>VLOOKUP(O7486,Sheet1!A$1:K$18685,7,FALSE)</f>
        <v>W -8</v>
      </c>
      <c r="Q7486" t="str">
        <f>VLOOKUP(O7486,Sheet1!A$1:K$18685,8,FALSE)</f>
        <v>U 197.5</v>
      </c>
      <c r="R7486" s="1" t="s">
        <v>4505</v>
      </c>
    </row>
    <row r="7487" spans="1:18" ht="17">
      <c r="A7487" s="3">
        <v>42375</v>
      </c>
      <c r="B7487">
        <v>1</v>
      </c>
      <c r="C7487">
        <v>6</v>
      </c>
      <c r="D7487">
        <v>2016</v>
      </c>
      <c r="E7487" t="s">
        <v>4466</v>
      </c>
      <c r="F7487" t="s">
        <v>4453</v>
      </c>
      <c r="G7487">
        <v>94</v>
      </c>
      <c r="H7487" t="s">
        <v>4425</v>
      </c>
      <c r="I7487">
        <v>112</v>
      </c>
      <c r="K7487" s="4">
        <v>18203</v>
      </c>
      <c r="M7487">
        <v>2016</v>
      </c>
      <c r="N7487" t="s">
        <v>4478</v>
      </c>
      <c r="O7487" t="str">
        <f t="shared" si="116"/>
        <v>42375Oklahoma City Thunder</v>
      </c>
      <c r="P7487" t="str">
        <f>VLOOKUP(O7487,Sheet1!A$1:K$18685,7,FALSE)</f>
        <v>W -8</v>
      </c>
      <c r="Q7487" t="str">
        <f>VLOOKUP(O7487,Sheet1!A$1:K$18685,8,FALSE)</f>
        <v>O 199</v>
      </c>
      <c r="R7487" s="1" t="s">
        <v>4505</v>
      </c>
    </row>
    <row r="7488" spans="1:18" ht="17">
      <c r="A7488" s="3">
        <v>42335</v>
      </c>
      <c r="B7488">
        <v>11</v>
      </c>
      <c r="C7488">
        <v>27</v>
      </c>
      <c r="D7488">
        <v>2015</v>
      </c>
      <c r="E7488" t="s">
        <v>4452</v>
      </c>
      <c r="F7488" t="s">
        <v>4416</v>
      </c>
      <c r="G7488">
        <v>87</v>
      </c>
      <c r="H7488" t="s">
        <v>4425</v>
      </c>
      <c r="I7488">
        <v>103</v>
      </c>
      <c r="K7488" s="4">
        <v>18203</v>
      </c>
      <c r="M7488">
        <v>2016</v>
      </c>
      <c r="N7488" t="s">
        <v>4484</v>
      </c>
      <c r="O7488" t="str">
        <f t="shared" si="116"/>
        <v>42335Oklahoma City Thunder</v>
      </c>
      <c r="P7488" t="str">
        <f>VLOOKUP(O7488,Sheet1!A$1:K$18685,7,FALSE)</f>
        <v>W -8</v>
      </c>
      <c r="Q7488" t="str">
        <f>VLOOKUP(O7488,Sheet1!A$1:K$18685,8,FALSE)</f>
        <v>U 209</v>
      </c>
      <c r="R7488" s="1" t="s">
        <v>4447</v>
      </c>
    </row>
    <row r="7489" spans="1:18" ht="17">
      <c r="A7489" s="3">
        <v>41748</v>
      </c>
      <c r="B7489">
        <v>4</v>
      </c>
      <c r="C7489">
        <v>19</v>
      </c>
      <c r="D7489">
        <v>2014</v>
      </c>
      <c r="E7489" t="s">
        <v>4494</v>
      </c>
      <c r="F7489" t="s">
        <v>4453</v>
      </c>
      <c r="G7489">
        <v>86</v>
      </c>
      <c r="H7489" t="s">
        <v>4425</v>
      </c>
      <c r="I7489">
        <v>100</v>
      </c>
      <c r="K7489" s="4">
        <v>18203</v>
      </c>
      <c r="M7489">
        <v>2014</v>
      </c>
      <c r="N7489" t="s">
        <v>4449</v>
      </c>
      <c r="O7489" t="str">
        <f t="shared" si="116"/>
        <v>41748Oklahoma City Thunder</v>
      </c>
      <c r="P7489" t="str">
        <f>VLOOKUP(O7489,Sheet1!A$1:K$18685,7,FALSE)</f>
        <v>W -8</v>
      </c>
      <c r="Q7489" t="str">
        <f>VLOOKUP(O7489,Sheet1!A$1:K$18685,8,FALSE)</f>
        <v>U 190.5</v>
      </c>
      <c r="R7489" s="1" t="s">
        <v>4493</v>
      </c>
    </row>
    <row r="7490" spans="1:18" ht="17">
      <c r="A7490" s="3">
        <v>41673</v>
      </c>
      <c r="B7490">
        <v>2</v>
      </c>
      <c r="C7490">
        <v>3</v>
      </c>
      <c r="D7490">
        <v>2014</v>
      </c>
      <c r="E7490" t="s">
        <v>4452</v>
      </c>
      <c r="F7490" t="s">
        <v>4453</v>
      </c>
      <c r="G7490">
        <v>77</v>
      </c>
      <c r="H7490" t="s">
        <v>4425</v>
      </c>
      <c r="I7490">
        <v>86</v>
      </c>
      <c r="K7490" s="4">
        <v>18203</v>
      </c>
      <c r="M7490">
        <v>2014</v>
      </c>
      <c r="N7490" t="s">
        <v>4477</v>
      </c>
      <c r="O7490" t="str">
        <f t="shared" ref="O7490:O7553" si="117">CONCATENATE(A7490,H7490)</f>
        <v>41673Oklahoma City Thunder</v>
      </c>
      <c r="P7490" t="str">
        <f>VLOOKUP(O7490,Sheet1!A$1:K$18685,7,FALSE)</f>
        <v>W -8</v>
      </c>
      <c r="Q7490" t="str">
        <f>VLOOKUP(O7490,Sheet1!A$1:K$18685,8,FALSE)</f>
        <v>U 186</v>
      </c>
      <c r="R7490" s="1" t="s">
        <v>4487</v>
      </c>
    </row>
    <row r="7491" spans="1:18" ht="17">
      <c r="A7491" s="3">
        <v>40604</v>
      </c>
      <c r="B7491">
        <v>3</v>
      </c>
      <c r="C7491">
        <v>2</v>
      </c>
      <c r="D7491">
        <v>2011</v>
      </c>
      <c r="E7491" t="s">
        <v>4452</v>
      </c>
      <c r="F7491" t="s">
        <v>4418</v>
      </c>
      <c r="G7491">
        <v>89</v>
      </c>
      <c r="H7491" t="s">
        <v>4425</v>
      </c>
      <c r="I7491">
        <v>113</v>
      </c>
      <c r="K7491" s="4">
        <v>18203</v>
      </c>
      <c r="M7491">
        <v>2011</v>
      </c>
      <c r="N7491" t="s">
        <v>4480</v>
      </c>
      <c r="O7491" t="str">
        <f t="shared" si="117"/>
        <v>40604Oklahoma City Thunder</v>
      </c>
      <c r="P7491" t="str">
        <f>VLOOKUP(O7491,Sheet1!A$1:K$18685,7,FALSE)</f>
        <v>W -8</v>
      </c>
      <c r="Q7491" t="str">
        <f>VLOOKUP(O7491,Sheet1!A$1:K$18685,8,FALSE)</f>
        <v>U 209.5</v>
      </c>
      <c r="R7491" s="1" t="s">
        <v>4505</v>
      </c>
    </row>
    <row r="7492" spans="1:18" ht="17">
      <c r="A7492" s="3">
        <v>40527</v>
      </c>
      <c r="B7492">
        <v>12</v>
      </c>
      <c r="C7492">
        <v>15</v>
      </c>
      <c r="D7492">
        <v>2010</v>
      </c>
      <c r="E7492" t="s">
        <v>4452</v>
      </c>
      <c r="F7492" t="s">
        <v>4457</v>
      </c>
      <c r="G7492">
        <v>105</v>
      </c>
      <c r="H7492" t="s">
        <v>4425</v>
      </c>
      <c r="I7492">
        <v>117</v>
      </c>
      <c r="K7492" s="4">
        <v>17997</v>
      </c>
      <c r="M7492">
        <v>2011</v>
      </c>
      <c r="N7492" t="s">
        <v>4468</v>
      </c>
      <c r="O7492" t="str">
        <f t="shared" si="117"/>
        <v>40527Oklahoma City Thunder</v>
      </c>
      <c r="P7492" t="str">
        <f>VLOOKUP(O7492,Sheet1!A$1:K$18685,7,FALSE)</f>
        <v>W -8</v>
      </c>
      <c r="Q7492" t="str">
        <f>VLOOKUP(O7492,Sheet1!A$1:K$18685,8,FALSE)</f>
        <v>O 208.5</v>
      </c>
      <c r="R7492" s="1" t="s">
        <v>4505</v>
      </c>
    </row>
    <row r="7493" spans="1:18" ht="17">
      <c r="A7493" s="3">
        <v>40261</v>
      </c>
      <c r="B7493">
        <v>3</v>
      </c>
      <c r="C7493">
        <v>24</v>
      </c>
      <c r="D7493">
        <v>2010</v>
      </c>
      <c r="E7493" t="s">
        <v>4452</v>
      </c>
      <c r="F7493" t="s">
        <v>4457</v>
      </c>
      <c r="G7493">
        <v>104</v>
      </c>
      <c r="H7493" t="s">
        <v>4425</v>
      </c>
      <c r="I7493">
        <v>122</v>
      </c>
      <c r="K7493" s="4">
        <v>18203</v>
      </c>
      <c r="M7493">
        <v>2010</v>
      </c>
      <c r="N7493" t="s">
        <v>4480</v>
      </c>
      <c r="O7493" t="str">
        <f t="shared" si="117"/>
        <v>40261Oklahoma City Thunder</v>
      </c>
      <c r="P7493" t="str">
        <f>VLOOKUP(O7493,Sheet1!A$1:K$18685,7,FALSE)</f>
        <v>W -8</v>
      </c>
      <c r="Q7493" t="str">
        <f>VLOOKUP(O7493,Sheet1!A$1:K$18685,8,FALSE)</f>
        <v>O 205.5</v>
      </c>
      <c r="R7493" s="1" t="s">
        <v>4505</v>
      </c>
    </row>
    <row r="7494" spans="1:18" ht="17">
      <c r="A7494" s="3">
        <v>42458</v>
      </c>
      <c r="B7494">
        <v>3</v>
      </c>
      <c r="C7494">
        <v>29</v>
      </c>
      <c r="D7494">
        <v>2016</v>
      </c>
      <c r="E7494" t="s">
        <v>4448</v>
      </c>
      <c r="F7494" t="s">
        <v>4412</v>
      </c>
      <c r="G7494">
        <v>105</v>
      </c>
      <c r="H7494" t="s">
        <v>4426</v>
      </c>
      <c r="I7494">
        <v>139</v>
      </c>
      <c r="K7494" s="4">
        <v>17536</v>
      </c>
      <c r="M7494">
        <v>2016</v>
      </c>
      <c r="N7494" t="s">
        <v>4480</v>
      </c>
      <c r="O7494" t="str">
        <f t="shared" si="117"/>
        <v>42458Orlando Magic</v>
      </c>
      <c r="P7494" t="str">
        <f>VLOOKUP(O7494,Sheet1!A$1:K$18685,7,FALSE)</f>
        <v>W -8</v>
      </c>
      <c r="Q7494" t="str">
        <f>VLOOKUP(O7494,Sheet1!A$1:K$18685,8,FALSE)</f>
        <v>O 209.5</v>
      </c>
      <c r="R7494" s="1" t="s">
        <v>4503</v>
      </c>
    </row>
    <row r="7495" spans="1:18" ht="17">
      <c r="A7495" s="3">
        <v>40989</v>
      </c>
      <c r="B7495">
        <v>3</v>
      </c>
      <c r="C7495">
        <v>21</v>
      </c>
      <c r="D7495">
        <v>2012</v>
      </c>
      <c r="E7495" t="s">
        <v>4448</v>
      </c>
      <c r="F7495" t="s">
        <v>4428</v>
      </c>
      <c r="G7495">
        <v>93</v>
      </c>
      <c r="H7495" t="s">
        <v>4426</v>
      </c>
      <c r="I7495">
        <v>103</v>
      </c>
      <c r="K7495" s="4">
        <v>18930</v>
      </c>
      <c r="M7495">
        <v>2012</v>
      </c>
      <c r="N7495" t="s">
        <v>4480</v>
      </c>
      <c r="O7495" t="str">
        <f t="shared" si="117"/>
        <v>40989Orlando Magic</v>
      </c>
      <c r="P7495" t="str">
        <f>VLOOKUP(O7495,Sheet1!A$1:K$18685,7,FALSE)</f>
        <v>W -8</v>
      </c>
      <c r="Q7495" t="str">
        <f>VLOOKUP(O7495,Sheet1!A$1:K$18685,8,FALSE)</f>
        <v>O 193</v>
      </c>
      <c r="R7495" s="1" t="s">
        <v>4505</v>
      </c>
    </row>
    <row r="7496" spans="1:18" ht="17">
      <c r="A7496" s="3">
        <v>39883</v>
      </c>
      <c r="B7496">
        <v>3</v>
      </c>
      <c r="C7496">
        <v>11</v>
      </c>
      <c r="D7496">
        <v>2009</v>
      </c>
      <c r="E7496" t="s">
        <v>4448</v>
      </c>
      <c r="F7496" t="s">
        <v>4413</v>
      </c>
      <c r="G7496">
        <v>79</v>
      </c>
      <c r="H7496" t="s">
        <v>4426</v>
      </c>
      <c r="I7496">
        <v>107</v>
      </c>
      <c r="K7496" s="4">
        <v>17461</v>
      </c>
      <c r="M7496">
        <v>2009</v>
      </c>
      <c r="N7496" t="s">
        <v>4480</v>
      </c>
      <c r="O7496" t="str">
        <f t="shared" si="117"/>
        <v>39883Orlando Magic</v>
      </c>
      <c r="P7496" t="str">
        <f>VLOOKUP(O7496,Sheet1!A$1:K$18685,7,FALSE)</f>
        <v>W -8</v>
      </c>
      <c r="Q7496" t="str">
        <f>VLOOKUP(O7496,Sheet1!A$1:K$18685,8,FALSE)</f>
        <v>U 204</v>
      </c>
      <c r="R7496" s="1" t="s">
        <v>4505</v>
      </c>
    </row>
    <row r="7497" spans="1:18" ht="17">
      <c r="A7497" s="3">
        <v>43473</v>
      </c>
      <c r="B7497">
        <v>1</v>
      </c>
      <c r="C7497">
        <v>8</v>
      </c>
      <c r="D7497">
        <v>2019</v>
      </c>
      <c r="E7497" t="s">
        <v>4448</v>
      </c>
      <c r="F7497" t="s">
        <v>4432</v>
      </c>
      <c r="G7497">
        <v>115</v>
      </c>
      <c r="H7497" t="s">
        <v>4427</v>
      </c>
      <c r="I7497">
        <v>132</v>
      </c>
      <c r="K7497" s="4">
        <v>20446</v>
      </c>
      <c r="M7497">
        <v>2019</v>
      </c>
      <c r="N7497" t="s">
        <v>4478</v>
      </c>
      <c r="O7497" t="str">
        <f t="shared" si="117"/>
        <v>43473Philadelphia 76ers</v>
      </c>
      <c r="P7497" t="str">
        <f>VLOOKUP(O7497,Sheet1!A$1:K$18685,7,FALSE)</f>
        <v>W -8</v>
      </c>
      <c r="Q7497" t="str">
        <f>VLOOKUP(O7497,Sheet1!A$1:K$18685,8,FALSE)</f>
        <v>O 227.5</v>
      </c>
      <c r="R7497" s="1" t="s">
        <v>4503</v>
      </c>
    </row>
    <row r="7498" spans="1:18" ht="17">
      <c r="A7498" s="3">
        <v>43183</v>
      </c>
      <c r="B7498">
        <v>3</v>
      </c>
      <c r="C7498">
        <v>24</v>
      </c>
      <c r="D7498">
        <v>2018</v>
      </c>
      <c r="E7498" t="s">
        <v>4489</v>
      </c>
      <c r="F7498" t="s">
        <v>4423</v>
      </c>
      <c r="G7498">
        <v>108</v>
      </c>
      <c r="H7498" t="s">
        <v>4427</v>
      </c>
      <c r="I7498">
        <v>120</v>
      </c>
      <c r="K7498" s="4">
        <v>20668</v>
      </c>
      <c r="M7498">
        <v>2018</v>
      </c>
      <c r="N7498" t="s">
        <v>4480</v>
      </c>
      <c r="O7498" t="str">
        <f t="shared" si="117"/>
        <v>43183Philadelphia 76ers</v>
      </c>
      <c r="P7498" t="str">
        <f>VLOOKUP(O7498,Sheet1!A$1:K$18685,7,FALSE)</f>
        <v>W -8</v>
      </c>
      <c r="Q7498" t="str">
        <f>VLOOKUP(O7498,Sheet1!A$1:K$18685,8,FALSE)</f>
        <v>O 224</v>
      </c>
      <c r="R7498" s="1" t="s">
        <v>4493</v>
      </c>
    </row>
    <row r="7499" spans="1:18" ht="17">
      <c r="A7499" s="3">
        <v>43131</v>
      </c>
      <c r="B7499">
        <v>1</v>
      </c>
      <c r="C7499">
        <v>31</v>
      </c>
      <c r="D7499">
        <v>2018</v>
      </c>
      <c r="E7499" t="s">
        <v>4459</v>
      </c>
      <c r="F7499" t="s">
        <v>4413</v>
      </c>
      <c r="G7499">
        <v>108</v>
      </c>
      <c r="H7499" t="s">
        <v>4429</v>
      </c>
      <c r="I7499">
        <v>124</v>
      </c>
      <c r="K7499" s="4">
        <v>19422</v>
      </c>
      <c r="M7499">
        <v>2018</v>
      </c>
      <c r="N7499" t="s">
        <v>4478</v>
      </c>
      <c r="O7499" t="str">
        <f t="shared" si="117"/>
        <v>43131Portland Trail Blazers</v>
      </c>
      <c r="P7499" t="str">
        <f>VLOOKUP(O7499,Sheet1!A$1:K$18685,7,FALSE)</f>
        <v>W -8</v>
      </c>
      <c r="Q7499" t="str">
        <f>VLOOKUP(O7499,Sheet1!A$1:K$18685,8,FALSE)</f>
        <v>O 211.5</v>
      </c>
      <c r="R7499" s="1" t="s">
        <v>4505</v>
      </c>
    </row>
    <row r="7500" spans="1:18" ht="17">
      <c r="A7500" s="3">
        <v>42076</v>
      </c>
      <c r="B7500">
        <v>3</v>
      </c>
      <c r="C7500">
        <v>13</v>
      </c>
      <c r="D7500">
        <v>2015</v>
      </c>
      <c r="E7500" t="s">
        <v>4459</v>
      </c>
      <c r="F7500" t="s">
        <v>4416</v>
      </c>
      <c r="G7500">
        <v>99</v>
      </c>
      <c r="H7500" t="s">
        <v>4429</v>
      </c>
      <c r="I7500">
        <v>118</v>
      </c>
      <c r="K7500" s="4">
        <v>19486</v>
      </c>
      <c r="M7500">
        <v>2015</v>
      </c>
      <c r="N7500" t="s">
        <v>4480</v>
      </c>
      <c r="O7500" t="str">
        <f t="shared" si="117"/>
        <v>42076Portland Trail Blazers</v>
      </c>
      <c r="P7500" t="str">
        <f>VLOOKUP(O7500,Sheet1!A$1:K$18685,7,FALSE)</f>
        <v>W -8</v>
      </c>
      <c r="Q7500" t="str">
        <f>VLOOKUP(O7500,Sheet1!A$1:K$18685,8,FALSE)</f>
        <v>O 195.5</v>
      </c>
      <c r="R7500" s="1" t="s">
        <v>4447</v>
      </c>
    </row>
    <row r="7501" spans="1:18" ht="17">
      <c r="A7501" s="3">
        <v>41964</v>
      </c>
      <c r="B7501">
        <v>11</v>
      </c>
      <c r="C7501">
        <v>21</v>
      </c>
      <c r="D7501">
        <v>2014</v>
      </c>
      <c r="E7501" t="s">
        <v>4461</v>
      </c>
      <c r="F7501" t="s">
        <v>4413</v>
      </c>
      <c r="G7501">
        <v>87</v>
      </c>
      <c r="H7501" t="s">
        <v>4429</v>
      </c>
      <c r="I7501">
        <v>105</v>
      </c>
      <c r="K7501" s="4">
        <v>19866</v>
      </c>
      <c r="M7501">
        <v>2015</v>
      </c>
      <c r="N7501" t="s">
        <v>4484</v>
      </c>
      <c r="O7501" t="str">
        <f t="shared" si="117"/>
        <v>41964Portland Trail Blazers</v>
      </c>
      <c r="P7501" t="str">
        <f>VLOOKUP(O7501,Sheet1!A$1:K$18685,7,FALSE)</f>
        <v>W -8</v>
      </c>
      <c r="Q7501" t="str">
        <f>VLOOKUP(O7501,Sheet1!A$1:K$18685,8,FALSE)</f>
        <v>U 195</v>
      </c>
      <c r="R7501" s="1" t="s">
        <v>4447</v>
      </c>
    </row>
    <row r="7502" spans="1:18" ht="17">
      <c r="A7502" s="3">
        <v>41586</v>
      </c>
      <c r="B7502">
        <v>11</v>
      </c>
      <c r="C7502">
        <v>8</v>
      </c>
      <c r="D7502">
        <v>2013</v>
      </c>
      <c r="E7502" t="s">
        <v>4459</v>
      </c>
      <c r="F7502" t="s">
        <v>4460</v>
      </c>
      <c r="G7502">
        <v>91</v>
      </c>
      <c r="H7502" t="s">
        <v>4429</v>
      </c>
      <c r="I7502">
        <v>104</v>
      </c>
      <c r="K7502" s="4">
        <v>17627</v>
      </c>
      <c r="M7502">
        <v>2014</v>
      </c>
      <c r="N7502" t="s">
        <v>4484</v>
      </c>
      <c r="O7502" t="str">
        <f t="shared" si="117"/>
        <v>41586Portland Trail Blazers</v>
      </c>
      <c r="P7502" t="str">
        <f>VLOOKUP(O7502,Sheet1!A$1:K$18685,7,FALSE)</f>
        <v>W -8</v>
      </c>
      <c r="Q7502" t="str">
        <f>VLOOKUP(O7502,Sheet1!A$1:K$18685,8,FALSE)</f>
        <v>U 199</v>
      </c>
      <c r="R7502" s="1" t="s">
        <v>4447</v>
      </c>
    </row>
    <row r="7503" spans="1:18" ht="17">
      <c r="A7503" s="3">
        <v>40140</v>
      </c>
      <c r="B7503">
        <v>11</v>
      </c>
      <c r="C7503">
        <v>23</v>
      </c>
      <c r="D7503">
        <v>2009</v>
      </c>
      <c r="E7503" t="s">
        <v>4459</v>
      </c>
      <c r="F7503" t="s">
        <v>4413</v>
      </c>
      <c r="G7503">
        <v>98</v>
      </c>
      <c r="H7503" t="s">
        <v>4429</v>
      </c>
      <c r="I7503">
        <v>122</v>
      </c>
      <c r="K7503" s="4">
        <v>20383</v>
      </c>
      <c r="M7503">
        <v>2010</v>
      </c>
      <c r="N7503" t="s">
        <v>4484</v>
      </c>
      <c r="O7503" t="str">
        <f t="shared" si="117"/>
        <v>40140Portland Trail Blazers</v>
      </c>
      <c r="P7503" t="str">
        <f>VLOOKUP(O7503,Sheet1!A$1:K$18685,7,FALSE)</f>
        <v>W -8</v>
      </c>
      <c r="Q7503" t="str">
        <f>VLOOKUP(O7503,Sheet1!A$1:K$18685,8,FALSE)</f>
        <v>O 182.5</v>
      </c>
      <c r="R7503" s="1" t="s">
        <v>4487</v>
      </c>
    </row>
    <row r="7504" spans="1:18" ht="17">
      <c r="A7504" s="3">
        <v>39809</v>
      </c>
      <c r="B7504">
        <v>12</v>
      </c>
      <c r="C7504">
        <v>27</v>
      </c>
      <c r="D7504">
        <v>2008</v>
      </c>
      <c r="E7504" t="s">
        <v>4459</v>
      </c>
      <c r="F7504" t="s">
        <v>4430</v>
      </c>
      <c r="G7504">
        <v>89</v>
      </c>
      <c r="H7504" t="s">
        <v>4429</v>
      </c>
      <c r="I7504">
        <v>102</v>
      </c>
      <c r="K7504" s="4">
        <v>20588</v>
      </c>
      <c r="M7504">
        <v>2009</v>
      </c>
      <c r="N7504" t="s">
        <v>4468</v>
      </c>
      <c r="O7504" t="str">
        <f t="shared" si="117"/>
        <v>39809Portland Trail Blazers</v>
      </c>
      <c r="P7504" t="str">
        <f>VLOOKUP(O7504,Sheet1!A$1:K$18685,7,FALSE)</f>
        <v>W -8</v>
      </c>
      <c r="Q7504" t="str">
        <f>VLOOKUP(O7504,Sheet1!A$1:K$18685,8,FALSE)</f>
        <v>O 190.5</v>
      </c>
      <c r="R7504" s="1" t="s">
        <v>4493</v>
      </c>
    </row>
    <row r="7505" spans="1:18" ht="17">
      <c r="A7505" s="3">
        <v>39805</v>
      </c>
      <c r="B7505">
        <v>12</v>
      </c>
      <c r="C7505">
        <v>23</v>
      </c>
      <c r="D7505">
        <v>2008</v>
      </c>
      <c r="E7505" t="s">
        <v>4459</v>
      </c>
      <c r="F7505" t="s">
        <v>4415</v>
      </c>
      <c r="G7505">
        <v>92</v>
      </c>
      <c r="H7505" t="s">
        <v>4429</v>
      </c>
      <c r="I7505">
        <v>101</v>
      </c>
      <c r="K7505" s="4">
        <v>20007</v>
      </c>
      <c r="M7505">
        <v>2009</v>
      </c>
      <c r="N7505" t="s">
        <v>4468</v>
      </c>
      <c r="O7505" t="str">
        <f t="shared" si="117"/>
        <v>39805Portland Trail Blazers</v>
      </c>
      <c r="P7505" t="str">
        <f>VLOOKUP(O7505,Sheet1!A$1:K$18685,7,FALSE)</f>
        <v>W -8</v>
      </c>
      <c r="Q7505" t="str">
        <f>VLOOKUP(O7505,Sheet1!A$1:K$18685,8,FALSE)</f>
        <v>U 197</v>
      </c>
      <c r="R7505" s="1" t="s">
        <v>4503</v>
      </c>
    </row>
    <row r="7506" spans="1:18" ht="17">
      <c r="A7506" s="3">
        <v>43092</v>
      </c>
      <c r="B7506">
        <v>12</v>
      </c>
      <c r="C7506">
        <v>23</v>
      </c>
      <c r="D7506">
        <v>2017</v>
      </c>
      <c r="E7506" t="s">
        <v>4473</v>
      </c>
      <c r="F7506" t="s">
        <v>4427</v>
      </c>
      <c r="G7506">
        <v>86</v>
      </c>
      <c r="H7506" t="s">
        <v>4430</v>
      </c>
      <c r="I7506">
        <v>102</v>
      </c>
      <c r="K7506" s="4">
        <v>19800</v>
      </c>
      <c r="M7506">
        <v>2018</v>
      </c>
      <c r="N7506" t="s">
        <v>4468</v>
      </c>
      <c r="O7506" t="str">
        <f t="shared" si="117"/>
        <v>43092Toronto Raptors</v>
      </c>
      <c r="P7506" t="str">
        <f>VLOOKUP(O7506,Sheet1!A$1:K$18685,7,FALSE)</f>
        <v>W -8</v>
      </c>
      <c r="Q7506" t="str">
        <f>VLOOKUP(O7506,Sheet1!A$1:K$18685,8,FALSE)</f>
        <v>U 219</v>
      </c>
      <c r="R7506" s="1" t="s">
        <v>4493</v>
      </c>
    </row>
    <row r="7507" spans="1:18" ht="17">
      <c r="A7507" s="3">
        <v>42716</v>
      </c>
      <c r="B7507">
        <v>12</v>
      </c>
      <c r="C7507">
        <v>12</v>
      </c>
      <c r="D7507">
        <v>2016</v>
      </c>
      <c r="E7507" t="s">
        <v>4451</v>
      </c>
      <c r="F7507" t="s">
        <v>4422</v>
      </c>
      <c r="G7507">
        <v>100</v>
      </c>
      <c r="H7507" t="s">
        <v>4430</v>
      </c>
      <c r="I7507">
        <v>122</v>
      </c>
      <c r="K7507" s="4">
        <v>19800</v>
      </c>
      <c r="M7507">
        <v>2017</v>
      </c>
      <c r="N7507" t="s">
        <v>4468</v>
      </c>
      <c r="O7507" t="str">
        <f t="shared" si="117"/>
        <v>42716Toronto Raptors</v>
      </c>
      <c r="P7507" t="str">
        <f>VLOOKUP(O7507,Sheet1!A$1:K$18685,7,FALSE)</f>
        <v>W -8</v>
      </c>
      <c r="Q7507" t="str">
        <f>VLOOKUP(O7507,Sheet1!A$1:K$18685,8,FALSE)</f>
        <v>O 212.5</v>
      </c>
      <c r="R7507" s="1" t="s">
        <v>4487</v>
      </c>
    </row>
    <row r="7508" spans="1:18" ht="17">
      <c r="A7508" s="3">
        <v>42478</v>
      </c>
      <c r="B7508">
        <v>4</v>
      </c>
      <c r="C7508">
        <v>18</v>
      </c>
      <c r="D7508">
        <v>2016</v>
      </c>
      <c r="E7508" t="s">
        <v>4448</v>
      </c>
      <c r="F7508" t="s">
        <v>4418</v>
      </c>
      <c r="G7508">
        <v>87</v>
      </c>
      <c r="H7508" t="s">
        <v>4430</v>
      </c>
      <c r="I7508">
        <v>98</v>
      </c>
      <c r="K7508" s="4">
        <v>19800</v>
      </c>
      <c r="M7508">
        <v>2016</v>
      </c>
      <c r="N7508" t="s">
        <v>4449</v>
      </c>
      <c r="O7508" t="str">
        <f t="shared" si="117"/>
        <v>42478Toronto Raptors</v>
      </c>
      <c r="P7508" t="str">
        <f>VLOOKUP(O7508,Sheet1!A$1:K$18685,7,FALSE)</f>
        <v>W -8</v>
      </c>
      <c r="Q7508" t="str">
        <f>VLOOKUP(O7508,Sheet1!A$1:K$18685,8,FALSE)</f>
        <v>U 195</v>
      </c>
      <c r="R7508" s="1" t="s">
        <v>4487</v>
      </c>
    </row>
    <row r="7509" spans="1:18" ht="17">
      <c r="A7509" s="3">
        <v>42421</v>
      </c>
      <c r="B7509">
        <v>2</v>
      </c>
      <c r="C7509">
        <v>21</v>
      </c>
      <c r="D7509">
        <v>2016</v>
      </c>
      <c r="E7509" t="s">
        <v>4489</v>
      </c>
      <c r="F7509" t="s">
        <v>4453</v>
      </c>
      <c r="G7509">
        <v>85</v>
      </c>
      <c r="H7509" t="s">
        <v>4430</v>
      </c>
      <c r="I7509">
        <v>98</v>
      </c>
      <c r="K7509" s="4">
        <v>19800</v>
      </c>
      <c r="M7509">
        <v>2016</v>
      </c>
      <c r="N7509" t="s">
        <v>4477</v>
      </c>
      <c r="O7509" t="str">
        <f t="shared" si="117"/>
        <v>42421Toronto Raptors</v>
      </c>
      <c r="P7509" t="str">
        <f>VLOOKUP(O7509,Sheet1!A$1:K$18685,7,FALSE)</f>
        <v>W -8</v>
      </c>
      <c r="Q7509" t="str">
        <f>VLOOKUP(O7509,Sheet1!A$1:K$18685,8,FALSE)</f>
        <v>U 202</v>
      </c>
      <c r="R7509" s="1" t="s">
        <v>4500</v>
      </c>
    </row>
    <row r="7510" spans="1:18" ht="17">
      <c r="A7510" s="3">
        <v>42395</v>
      </c>
      <c r="B7510">
        <v>1</v>
      </c>
      <c r="C7510">
        <v>26</v>
      </c>
      <c r="D7510">
        <v>2016</v>
      </c>
      <c r="E7510" t="s">
        <v>4451</v>
      </c>
      <c r="F7510" t="s">
        <v>4432</v>
      </c>
      <c r="G7510">
        <v>89</v>
      </c>
      <c r="H7510" t="s">
        <v>4430</v>
      </c>
      <c r="I7510">
        <v>106</v>
      </c>
      <c r="K7510" s="4">
        <v>19800</v>
      </c>
      <c r="M7510">
        <v>2016</v>
      </c>
      <c r="N7510" t="s">
        <v>4478</v>
      </c>
      <c r="O7510" t="str">
        <f t="shared" si="117"/>
        <v>42395Toronto Raptors</v>
      </c>
      <c r="P7510" t="str">
        <f>VLOOKUP(O7510,Sheet1!A$1:K$18685,7,FALSE)</f>
        <v>W -8</v>
      </c>
      <c r="Q7510" t="str">
        <f>VLOOKUP(O7510,Sheet1!A$1:K$18685,8,FALSE)</f>
        <v>U 206</v>
      </c>
      <c r="R7510" s="1" t="s">
        <v>4503</v>
      </c>
    </row>
    <row r="7511" spans="1:18" ht="17">
      <c r="A7511" s="3">
        <v>42090</v>
      </c>
      <c r="B7511">
        <v>3</v>
      </c>
      <c r="C7511">
        <v>27</v>
      </c>
      <c r="D7511">
        <v>2015</v>
      </c>
      <c r="E7511" t="s">
        <v>4451</v>
      </c>
      <c r="F7511" t="s">
        <v>4420</v>
      </c>
      <c r="G7511">
        <v>83</v>
      </c>
      <c r="H7511" t="s">
        <v>4430</v>
      </c>
      <c r="I7511">
        <v>94</v>
      </c>
      <c r="K7511" s="4">
        <v>19800</v>
      </c>
      <c r="M7511">
        <v>2015</v>
      </c>
      <c r="N7511" t="s">
        <v>4480</v>
      </c>
      <c r="O7511" t="str">
        <f t="shared" si="117"/>
        <v>42090Toronto Raptors</v>
      </c>
      <c r="P7511" t="str">
        <f>VLOOKUP(O7511,Sheet1!A$1:K$18685,7,FALSE)</f>
        <v>W -8</v>
      </c>
      <c r="Q7511" t="str">
        <f>VLOOKUP(O7511,Sheet1!A$1:K$18685,8,FALSE)</f>
        <v>U 203.5</v>
      </c>
      <c r="R7511" s="1" t="s">
        <v>4447</v>
      </c>
    </row>
    <row r="7512" spans="1:18" ht="17">
      <c r="A7512" s="3">
        <v>41285</v>
      </c>
      <c r="B7512">
        <v>1</v>
      </c>
      <c r="C7512">
        <v>11</v>
      </c>
      <c r="D7512">
        <v>2013</v>
      </c>
      <c r="E7512" t="s">
        <v>4448</v>
      </c>
      <c r="F7512" t="s">
        <v>4433</v>
      </c>
      <c r="G7512">
        <v>78</v>
      </c>
      <c r="H7512" t="s">
        <v>4430</v>
      </c>
      <c r="I7512">
        <v>99</v>
      </c>
      <c r="K7512" s="4">
        <v>14373</v>
      </c>
      <c r="M7512">
        <v>2013</v>
      </c>
      <c r="N7512" t="s">
        <v>4478</v>
      </c>
      <c r="O7512" t="str">
        <f t="shared" si="117"/>
        <v>41285Toronto Raptors</v>
      </c>
      <c r="P7512" t="str">
        <f>VLOOKUP(O7512,Sheet1!A$1:K$18685,7,FALSE)</f>
        <v>W -8</v>
      </c>
      <c r="Q7512" t="str">
        <f>VLOOKUP(O7512,Sheet1!A$1:K$18685,8,FALSE)</f>
        <v>U 195</v>
      </c>
      <c r="R7512" s="1" t="s">
        <v>4447</v>
      </c>
    </row>
    <row r="7513" spans="1:18" ht="17">
      <c r="A7513" s="3">
        <v>40216</v>
      </c>
      <c r="B7513">
        <v>2</v>
      </c>
      <c r="C7513">
        <v>7</v>
      </c>
      <c r="D7513">
        <v>2010</v>
      </c>
      <c r="E7513" t="s">
        <v>4471</v>
      </c>
      <c r="F7513" t="s">
        <v>4460</v>
      </c>
      <c r="G7513">
        <v>104</v>
      </c>
      <c r="H7513" t="s">
        <v>4430</v>
      </c>
      <c r="I7513">
        <v>115</v>
      </c>
      <c r="K7513" s="4">
        <v>18007</v>
      </c>
      <c r="M7513">
        <v>2010</v>
      </c>
      <c r="N7513" t="s">
        <v>4477</v>
      </c>
      <c r="O7513" t="str">
        <f t="shared" si="117"/>
        <v>40216Toronto Raptors</v>
      </c>
      <c r="P7513" t="str">
        <f>VLOOKUP(O7513,Sheet1!A$1:K$18685,7,FALSE)</f>
        <v>W -8</v>
      </c>
      <c r="Q7513" t="str">
        <f>VLOOKUP(O7513,Sheet1!A$1:K$18685,8,FALSE)</f>
        <v>O 217</v>
      </c>
      <c r="R7513" s="1" t="s">
        <v>4500</v>
      </c>
    </row>
    <row r="7514" spans="1:18" ht="17">
      <c r="A7514" s="3">
        <v>43438</v>
      </c>
      <c r="B7514">
        <v>12</v>
      </c>
      <c r="C7514">
        <v>4</v>
      </c>
      <c r="D7514">
        <v>2018</v>
      </c>
      <c r="E7514" t="s">
        <v>4463</v>
      </c>
      <c r="F7514" t="s">
        <v>4456</v>
      </c>
      <c r="G7514">
        <v>105</v>
      </c>
      <c r="H7514" t="s">
        <v>4431</v>
      </c>
      <c r="I7514">
        <v>139</v>
      </c>
      <c r="K7514" s="4">
        <v>18306</v>
      </c>
      <c r="M7514">
        <v>2019</v>
      </c>
      <c r="N7514" t="s">
        <v>4468</v>
      </c>
      <c r="O7514" t="str">
        <f t="shared" si="117"/>
        <v>43438Utah Jazz</v>
      </c>
      <c r="P7514" t="str">
        <f>VLOOKUP(O7514,Sheet1!A$1:K$18685,7,FALSE)</f>
        <v>W -8</v>
      </c>
      <c r="Q7514" t="str">
        <f>VLOOKUP(O7514,Sheet1!A$1:K$18685,8,FALSE)</f>
        <v>O 216</v>
      </c>
      <c r="R7514" s="1" t="s">
        <v>4503</v>
      </c>
    </row>
    <row r="7515" spans="1:18" ht="17">
      <c r="A7515" s="3">
        <v>43200</v>
      </c>
      <c r="B7515">
        <v>4</v>
      </c>
      <c r="C7515">
        <v>10</v>
      </c>
      <c r="D7515">
        <v>2018</v>
      </c>
      <c r="E7515" t="s">
        <v>4463</v>
      </c>
      <c r="F7515" t="s">
        <v>4417</v>
      </c>
      <c r="G7515">
        <v>79</v>
      </c>
      <c r="H7515" t="s">
        <v>4431</v>
      </c>
      <c r="I7515">
        <v>119</v>
      </c>
      <c r="K7515" s="4">
        <v>18306</v>
      </c>
      <c r="M7515">
        <v>2018</v>
      </c>
      <c r="N7515" t="s">
        <v>4449</v>
      </c>
      <c r="O7515" t="str">
        <f t="shared" si="117"/>
        <v>43200Utah Jazz</v>
      </c>
      <c r="P7515" t="str">
        <f>VLOOKUP(O7515,Sheet1!A$1:K$18685,7,FALSE)</f>
        <v>W -8</v>
      </c>
      <c r="Q7515" t="str">
        <f>VLOOKUP(O7515,Sheet1!A$1:K$18685,8,FALSE)</f>
        <v>U 211</v>
      </c>
      <c r="R7515" s="1" t="s">
        <v>4503</v>
      </c>
    </row>
    <row r="7516" spans="1:18" ht="17">
      <c r="A7516" s="3">
        <v>40922</v>
      </c>
      <c r="B7516">
        <v>1</v>
      </c>
      <c r="C7516">
        <v>14</v>
      </c>
      <c r="D7516">
        <v>2012</v>
      </c>
      <c r="E7516" t="s">
        <v>4463</v>
      </c>
      <c r="F7516" t="s">
        <v>4450</v>
      </c>
      <c r="G7516">
        <v>94</v>
      </c>
      <c r="H7516" t="s">
        <v>4431</v>
      </c>
      <c r="I7516">
        <v>107</v>
      </c>
      <c r="K7516" s="4">
        <v>19557</v>
      </c>
      <c r="M7516">
        <v>2012</v>
      </c>
      <c r="N7516" t="s">
        <v>4478</v>
      </c>
      <c r="O7516" t="str">
        <f t="shared" si="117"/>
        <v>40922Utah Jazz</v>
      </c>
      <c r="P7516" t="str">
        <f>VLOOKUP(O7516,Sheet1!A$1:K$18685,7,FALSE)</f>
        <v>W -8</v>
      </c>
      <c r="Q7516" t="str">
        <f>VLOOKUP(O7516,Sheet1!A$1:K$18685,8,FALSE)</f>
        <v>O 190.5</v>
      </c>
      <c r="R7516" s="1" t="s">
        <v>4493</v>
      </c>
    </row>
    <row r="7517" spans="1:18" ht="17">
      <c r="A7517" s="3">
        <v>40151</v>
      </c>
      <c r="B7517">
        <v>12</v>
      </c>
      <c r="C7517">
        <v>4</v>
      </c>
      <c r="D7517">
        <v>2009</v>
      </c>
      <c r="E7517" t="s">
        <v>4463</v>
      </c>
      <c r="F7517" t="s">
        <v>4418</v>
      </c>
      <c r="G7517">
        <v>87</v>
      </c>
      <c r="H7517" t="s">
        <v>4431</v>
      </c>
      <c r="I7517">
        <v>96</v>
      </c>
      <c r="K7517" s="4">
        <v>19347</v>
      </c>
      <c r="M7517">
        <v>2010</v>
      </c>
      <c r="N7517" t="s">
        <v>4468</v>
      </c>
      <c r="O7517" t="str">
        <f t="shared" si="117"/>
        <v>40151Utah Jazz</v>
      </c>
      <c r="P7517" t="str">
        <f>VLOOKUP(O7517,Sheet1!A$1:K$18685,7,FALSE)</f>
        <v>W -8</v>
      </c>
      <c r="Q7517" t="str">
        <f>VLOOKUP(O7517,Sheet1!A$1:K$18685,8,FALSE)</f>
        <v>U 210</v>
      </c>
      <c r="R7517" s="1" t="s">
        <v>4447</v>
      </c>
    </row>
    <row r="7518" spans="1:18" ht="17">
      <c r="A7518" s="3">
        <v>42766</v>
      </c>
      <c r="B7518">
        <v>1</v>
      </c>
      <c r="C7518">
        <v>31</v>
      </c>
      <c r="D7518">
        <v>2017</v>
      </c>
      <c r="E7518" t="s">
        <v>4448</v>
      </c>
      <c r="F7518" t="s">
        <v>4424</v>
      </c>
      <c r="G7518">
        <v>101</v>
      </c>
      <c r="H7518" t="s">
        <v>4432</v>
      </c>
      <c r="I7518">
        <v>117</v>
      </c>
      <c r="K7518" s="4">
        <v>16683</v>
      </c>
      <c r="M7518">
        <v>2017</v>
      </c>
      <c r="N7518" t="s">
        <v>4478</v>
      </c>
      <c r="O7518" t="str">
        <f t="shared" si="117"/>
        <v>42766Washington Wizards</v>
      </c>
      <c r="P7518" t="str">
        <f>VLOOKUP(O7518,Sheet1!A$1:K$18685,7,FALSE)</f>
        <v>W -8</v>
      </c>
      <c r="Q7518" t="str">
        <f>VLOOKUP(O7518,Sheet1!A$1:K$18685,8,FALSE)</f>
        <v>O 215</v>
      </c>
      <c r="R7518" s="1" t="s">
        <v>4503</v>
      </c>
    </row>
    <row r="7519" spans="1:18" ht="17">
      <c r="A7519" s="3">
        <v>42448</v>
      </c>
      <c r="B7519">
        <v>3</v>
      </c>
      <c r="C7519">
        <v>19</v>
      </c>
      <c r="D7519">
        <v>2016</v>
      </c>
      <c r="E7519" t="s">
        <v>4448</v>
      </c>
      <c r="F7519" t="s">
        <v>4424</v>
      </c>
      <c r="G7519">
        <v>89</v>
      </c>
      <c r="H7519" t="s">
        <v>4432</v>
      </c>
      <c r="I7519">
        <v>99</v>
      </c>
      <c r="K7519" s="4">
        <v>20356</v>
      </c>
      <c r="M7519">
        <v>2016</v>
      </c>
      <c r="N7519" t="s">
        <v>4480</v>
      </c>
      <c r="O7519" t="str">
        <f t="shared" si="117"/>
        <v>42448Washington Wizards</v>
      </c>
      <c r="P7519" t="str">
        <f>VLOOKUP(O7519,Sheet1!A$1:K$18685,7,FALSE)</f>
        <v>W -8</v>
      </c>
      <c r="Q7519" t="str">
        <f>VLOOKUP(O7519,Sheet1!A$1:K$18685,8,FALSE)</f>
        <v>U 206.5</v>
      </c>
      <c r="R7519" s="1" t="s">
        <v>4493</v>
      </c>
    </row>
    <row r="7520" spans="1:18" ht="17">
      <c r="A7520" s="3">
        <v>41703</v>
      </c>
      <c r="B7520">
        <v>3</v>
      </c>
      <c r="C7520">
        <v>5</v>
      </c>
      <c r="D7520">
        <v>2014</v>
      </c>
      <c r="E7520" t="s">
        <v>4448</v>
      </c>
      <c r="F7520" t="s">
        <v>4431</v>
      </c>
      <c r="G7520">
        <v>91</v>
      </c>
      <c r="H7520" t="s">
        <v>4432</v>
      </c>
      <c r="I7520">
        <v>104</v>
      </c>
      <c r="K7520" s="4">
        <v>13911</v>
      </c>
      <c r="M7520">
        <v>2014</v>
      </c>
      <c r="N7520" t="s">
        <v>4480</v>
      </c>
      <c r="O7520" t="str">
        <f t="shared" si="117"/>
        <v>41703Washington Wizards</v>
      </c>
      <c r="P7520" t="str">
        <f>VLOOKUP(O7520,Sheet1!A$1:K$18685,7,FALSE)</f>
        <v>W -8</v>
      </c>
      <c r="Q7520" t="str">
        <f>VLOOKUP(O7520,Sheet1!A$1:K$18685,8,FALSE)</f>
        <v>U 198.5</v>
      </c>
      <c r="R7520" s="1" t="s">
        <v>4505</v>
      </c>
    </row>
    <row r="7521" spans="1:18" ht="17">
      <c r="A7521" s="3">
        <v>42454</v>
      </c>
      <c r="B7521">
        <v>3</v>
      </c>
      <c r="C7521">
        <v>25</v>
      </c>
      <c r="D7521">
        <v>2016</v>
      </c>
      <c r="E7521" t="s">
        <v>4452</v>
      </c>
      <c r="F7521" t="s">
        <v>4422</v>
      </c>
      <c r="G7521">
        <v>90</v>
      </c>
      <c r="H7521" t="s">
        <v>4410</v>
      </c>
      <c r="I7521">
        <v>101</v>
      </c>
      <c r="K7521" s="4">
        <v>17070</v>
      </c>
      <c r="M7521">
        <v>2016</v>
      </c>
      <c r="N7521" t="s">
        <v>4480</v>
      </c>
      <c r="O7521" t="str">
        <f t="shared" si="117"/>
        <v>42454Atlanta Hawks</v>
      </c>
      <c r="P7521" t="str">
        <f>VLOOKUP(O7521,Sheet1!A$1:K$18685,7,FALSE)</f>
        <v>W -8.5</v>
      </c>
      <c r="Q7521" t="str">
        <f>VLOOKUP(O7521,Sheet1!A$1:K$18685,8,FALSE)</f>
        <v>U 201</v>
      </c>
      <c r="R7521" s="1" t="s">
        <v>4447</v>
      </c>
    </row>
    <row r="7522" spans="1:18" ht="17">
      <c r="A7522" s="3">
        <v>41593</v>
      </c>
      <c r="B7522">
        <v>11</v>
      </c>
      <c r="C7522">
        <v>15</v>
      </c>
      <c r="D7522">
        <v>2013</v>
      </c>
      <c r="E7522" t="s">
        <v>4451</v>
      </c>
      <c r="F7522" t="s">
        <v>4427</v>
      </c>
      <c r="G7522">
        <v>103</v>
      </c>
      <c r="H7522" t="s">
        <v>4410</v>
      </c>
      <c r="I7522">
        <v>113</v>
      </c>
      <c r="K7522" s="4">
        <v>12070</v>
      </c>
      <c r="M7522">
        <v>2014</v>
      </c>
      <c r="N7522" t="s">
        <v>4484</v>
      </c>
      <c r="O7522" t="str">
        <f t="shared" si="117"/>
        <v>41593Atlanta Hawks</v>
      </c>
      <c r="P7522" t="str">
        <f>VLOOKUP(O7522,Sheet1!A$1:K$18685,7,FALSE)</f>
        <v>W -8.5</v>
      </c>
      <c r="Q7522" t="str">
        <f>VLOOKUP(O7522,Sheet1!A$1:K$18685,8,FALSE)</f>
        <v>O 207</v>
      </c>
      <c r="R7522" s="1" t="s">
        <v>4447</v>
      </c>
    </row>
    <row r="7523" spans="1:18" ht="17">
      <c r="A7523" s="3">
        <v>41339</v>
      </c>
      <c r="B7523">
        <v>3</v>
      </c>
      <c r="C7523">
        <v>6</v>
      </c>
      <c r="D7523">
        <v>2013</v>
      </c>
      <c r="E7523" t="s">
        <v>4451</v>
      </c>
      <c r="F7523" t="s">
        <v>4427</v>
      </c>
      <c r="G7523">
        <v>96</v>
      </c>
      <c r="H7523" t="s">
        <v>4410</v>
      </c>
      <c r="I7523">
        <v>107</v>
      </c>
      <c r="K7523" s="4">
        <v>13018</v>
      </c>
      <c r="M7523">
        <v>2013</v>
      </c>
      <c r="N7523" t="s">
        <v>4480</v>
      </c>
      <c r="O7523" t="str">
        <f t="shared" si="117"/>
        <v>41339Atlanta Hawks</v>
      </c>
      <c r="P7523" t="str">
        <f>VLOOKUP(O7523,Sheet1!A$1:K$18685,7,FALSE)</f>
        <v>W -8.5</v>
      </c>
      <c r="Q7523" t="str">
        <f>VLOOKUP(O7523,Sheet1!A$1:K$18685,8,FALSE)</f>
        <v>O 190</v>
      </c>
      <c r="R7523" s="1" t="s">
        <v>4505</v>
      </c>
    </row>
    <row r="7524" spans="1:18" ht="17">
      <c r="A7524" s="3">
        <v>40905</v>
      </c>
      <c r="B7524">
        <v>12</v>
      </c>
      <c r="C7524">
        <v>28</v>
      </c>
      <c r="D7524">
        <v>2011</v>
      </c>
      <c r="E7524" t="s">
        <v>4451</v>
      </c>
      <c r="F7524" t="s">
        <v>4432</v>
      </c>
      <c r="G7524">
        <v>83</v>
      </c>
      <c r="H7524" t="s">
        <v>4410</v>
      </c>
      <c r="I7524">
        <v>101</v>
      </c>
      <c r="K7524" s="4">
        <v>17750</v>
      </c>
      <c r="M7524">
        <v>2012</v>
      </c>
      <c r="N7524" t="s">
        <v>4468</v>
      </c>
      <c r="O7524" t="str">
        <f t="shared" si="117"/>
        <v>40905Atlanta Hawks</v>
      </c>
      <c r="P7524" t="str">
        <f>VLOOKUP(O7524,Sheet1!A$1:K$18685,7,FALSE)</f>
        <v>W -8.5</v>
      </c>
      <c r="Q7524" t="str">
        <f>VLOOKUP(O7524,Sheet1!A$1:K$18685,8,FALSE)</f>
        <v>U 185</v>
      </c>
      <c r="R7524" s="1" t="s">
        <v>4505</v>
      </c>
    </row>
    <row r="7525" spans="1:18" ht="17">
      <c r="A7525" s="3">
        <v>40300</v>
      </c>
      <c r="B7525">
        <v>5</v>
      </c>
      <c r="C7525">
        <v>2</v>
      </c>
      <c r="D7525">
        <v>2010</v>
      </c>
      <c r="E7525" t="s">
        <v>4474</v>
      </c>
      <c r="F7525" t="s">
        <v>4422</v>
      </c>
      <c r="G7525">
        <v>74</v>
      </c>
      <c r="H7525" t="s">
        <v>4410</v>
      </c>
      <c r="I7525">
        <v>95</v>
      </c>
      <c r="K7525" s="4">
        <v>19241</v>
      </c>
      <c r="M7525">
        <v>2010</v>
      </c>
      <c r="N7525" t="s">
        <v>4483</v>
      </c>
      <c r="O7525" t="str">
        <f t="shared" si="117"/>
        <v>40300Atlanta Hawks</v>
      </c>
      <c r="P7525" t="str">
        <f>VLOOKUP(O7525,Sheet1!A$1:K$18685,7,FALSE)</f>
        <v>W -8.5</v>
      </c>
      <c r="Q7525" t="str">
        <f>VLOOKUP(O7525,Sheet1!A$1:K$18685,8,FALSE)</f>
        <v>U 185</v>
      </c>
      <c r="R7525" s="1" t="s">
        <v>4500</v>
      </c>
    </row>
    <row r="7526" spans="1:18" ht="17">
      <c r="A7526" s="3">
        <v>40285</v>
      </c>
      <c r="B7526">
        <v>4</v>
      </c>
      <c r="C7526">
        <v>17</v>
      </c>
      <c r="D7526">
        <v>2010</v>
      </c>
      <c r="E7526" t="s">
        <v>4488</v>
      </c>
      <c r="F7526" t="s">
        <v>4422</v>
      </c>
      <c r="G7526">
        <v>92</v>
      </c>
      <c r="H7526" t="s">
        <v>4410</v>
      </c>
      <c r="I7526">
        <v>102</v>
      </c>
      <c r="K7526" s="4">
        <v>18729</v>
      </c>
      <c r="M7526">
        <v>2010</v>
      </c>
      <c r="N7526" t="s">
        <v>4449</v>
      </c>
      <c r="O7526" t="str">
        <f t="shared" si="117"/>
        <v>40285Atlanta Hawks</v>
      </c>
      <c r="P7526" t="str">
        <f>VLOOKUP(O7526,Sheet1!A$1:K$18685,7,FALSE)</f>
        <v>W -8.5</v>
      </c>
      <c r="Q7526" t="str">
        <f>VLOOKUP(O7526,Sheet1!A$1:K$18685,8,FALSE)</f>
        <v>O 186.5</v>
      </c>
      <c r="R7526" s="1" t="s">
        <v>4493</v>
      </c>
    </row>
    <row r="7527" spans="1:18" ht="17">
      <c r="A7527" s="3">
        <v>40240</v>
      </c>
      <c r="B7527">
        <v>3</v>
      </c>
      <c r="C7527">
        <v>3</v>
      </c>
      <c r="D7527">
        <v>2010</v>
      </c>
      <c r="E7527" t="s">
        <v>4448</v>
      </c>
      <c r="F7527" t="s">
        <v>4427</v>
      </c>
      <c r="G7527">
        <v>93</v>
      </c>
      <c r="H7527" t="s">
        <v>4410</v>
      </c>
      <c r="I7527">
        <v>112</v>
      </c>
      <c r="K7527" s="4">
        <v>15408</v>
      </c>
      <c r="M7527">
        <v>2010</v>
      </c>
      <c r="N7527" t="s">
        <v>4480</v>
      </c>
      <c r="O7527" t="str">
        <f t="shared" si="117"/>
        <v>40240Atlanta Hawks</v>
      </c>
      <c r="P7527" t="str">
        <f>VLOOKUP(O7527,Sheet1!A$1:K$18685,7,FALSE)</f>
        <v>W -8.5</v>
      </c>
      <c r="Q7527" t="str">
        <f>VLOOKUP(O7527,Sheet1!A$1:K$18685,8,FALSE)</f>
        <v>O 199.5</v>
      </c>
      <c r="R7527" s="1" t="s">
        <v>4505</v>
      </c>
    </row>
    <row r="7528" spans="1:18" ht="17">
      <c r="A7528" s="3">
        <v>39785</v>
      </c>
      <c r="B7528">
        <v>12</v>
      </c>
      <c r="C7528">
        <v>3</v>
      </c>
      <c r="D7528">
        <v>2008</v>
      </c>
      <c r="E7528" t="s">
        <v>4448</v>
      </c>
      <c r="F7528" t="s">
        <v>4453</v>
      </c>
      <c r="G7528">
        <v>95</v>
      </c>
      <c r="H7528" t="s">
        <v>4410</v>
      </c>
      <c r="I7528">
        <v>105</v>
      </c>
      <c r="K7528" s="4">
        <v>12088</v>
      </c>
      <c r="M7528">
        <v>2009</v>
      </c>
      <c r="N7528" t="s">
        <v>4468</v>
      </c>
      <c r="O7528" t="str">
        <f t="shared" si="117"/>
        <v>39785Atlanta Hawks</v>
      </c>
      <c r="P7528" t="str">
        <f>VLOOKUP(O7528,Sheet1!A$1:K$18685,7,FALSE)</f>
        <v>W -8.5</v>
      </c>
      <c r="Q7528" t="str">
        <f>VLOOKUP(O7528,Sheet1!A$1:K$18685,8,FALSE)</f>
        <v>O 199</v>
      </c>
      <c r="R7528" s="1" t="s">
        <v>4505</v>
      </c>
    </row>
    <row r="7529" spans="1:18" ht="17">
      <c r="A7529" s="3">
        <v>42450</v>
      </c>
      <c r="B7529">
        <v>3</v>
      </c>
      <c r="C7529">
        <v>21</v>
      </c>
      <c r="D7529">
        <v>2016</v>
      </c>
      <c r="E7529" t="s">
        <v>4451</v>
      </c>
      <c r="F7529" t="s">
        <v>4426</v>
      </c>
      <c r="G7529">
        <v>96</v>
      </c>
      <c r="H7529" t="s">
        <v>4411</v>
      </c>
      <c r="I7529">
        <v>107</v>
      </c>
      <c r="K7529" s="4">
        <v>18624</v>
      </c>
      <c r="M7529">
        <v>2016</v>
      </c>
      <c r="N7529" t="s">
        <v>4480</v>
      </c>
      <c r="O7529" t="str">
        <f t="shared" si="117"/>
        <v>42450Boston Celtics</v>
      </c>
      <c r="P7529" t="str">
        <f>VLOOKUP(O7529,Sheet1!A$1:K$18685,7,FALSE)</f>
        <v>W -8.5</v>
      </c>
      <c r="Q7529" t="str">
        <f>VLOOKUP(O7529,Sheet1!A$1:K$18685,8,FALSE)</f>
        <v>U 217</v>
      </c>
      <c r="R7529" s="1" t="s">
        <v>4487</v>
      </c>
    </row>
    <row r="7530" spans="1:18" ht="17">
      <c r="A7530" s="3">
        <v>42365</v>
      </c>
      <c r="B7530">
        <v>12</v>
      </c>
      <c r="C7530">
        <v>27</v>
      </c>
      <c r="D7530">
        <v>2015</v>
      </c>
      <c r="E7530" t="s">
        <v>4448</v>
      </c>
      <c r="F7530" t="s">
        <v>4424</v>
      </c>
      <c r="G7530">
        <v>91</v>
      </c>
      <c r="H7530" t="s">
        <v>4411</v>
      </c>
      <c r="I7530">
        <v>100</v>
      </c>
      <c r="K7530" s="4">
        <v>18624</v>
      </c>
      <c r="M7530">
        <v>2016</v>
      </c>
      <c r="N7530" t="s">
        <v>4468</v>
      </c>
      <c r="O7530" t="str">
        <f t="shared" si="117"/>
        <v>42365Boston Celtics</v>
      </c>
      <c r="P7530" t="str">
        <f>VLOOKUP(O7530,Sheet1!A$1:K$18685,7,FALSE)</f>
        <v>W -8.5</v>
      </c>
      <c r="Q7530" t="str">
        <f>VLOOKUP(O7530,Sheet1!A$1:K$18685,8,FALSE)</f>
        <v>U 202.5</v>
      </c>
      <c r="R7530" s="1" t="s">
        <v>4500</v>
      </c>
    </row>
    <row r="7531" spans="1:18" ht="17">
      <c r="A7531" s="3">
        <v>42079</v>
      </c>
      <c r="B7531">
        <v>3</v>
      </c>
      <c r="C7531">
        <v>16</v>
      </c>
      <c r="D7531">
        <v>2015</v>
      </c>
      <c r="E7531" t="s">
        <v>4451</v>
      </c>
      <c r="F7531" t="s">
        <v>4427</v>
      </c>
      <c r="G7531">
        <v>89</v>
      </c>
      <c r="H7531" t="s">
        <v>4411</v>
      </c>
      <c r="I7531">
        <v>108</v>
      </c>
      <c r="K7531" s="4">
        <v>16553</v>
      </c>
      <c r="M7531">
        <v>2015</v>
      </c>
      <c r="N7531" t="s">
        <v>4480</v>
      </c>
      <c r="O7531" t="str">
        <f t="shared" si="117"/>
        <v>42079Boston Celtics</v>
      </c>
      <c r="P7531" t="str">
        <f>VLOOKUP(O7531,Sheet1!A$1:K$18685,7,FALSE)</f>
        <v>W -8.5</v>
      </c>
      <c r="Q7531" t="str">
        <f>VLOOKUP(O7531,Sheet1!A$1:K$18685,8,FALSE)</f>
        <v>O 195.5</v>
      </c>
      <c r="R7531" s="1" t="s">
        <v>4487</v>
      </c>
    </row>
    <row r="7532" spans="1:18" ht="17">
      <c r="A7532" s="3">
        <v>42041</v>
      </c>
      <c r="B7532">
        <v>2</v>
      </c>
      <c r="C7532">
        <v>6</v>
      </c>
      <c r="D7532">
        <v>2015</v>
      </c>
      <c r="E7532" t="s">
        <v>4451</v>
      </c>
      <c r="F7532" t="s">
        <v>4427</v>
      </c>
      <c r="G7532">
        <v>96</v>
      </c>
      <c r="H7532" t="s">
        <v>4411</v>
      </c>
      <c r="I7532">
        <v>107</v>
      </c>
      <c r="K7532" s="4">
        <v>18322</v>
      </c>
      <c r="M7532">
        <v>2015</v>
      </c>
      <c r="N7532" t="s">
        <v>4477</v>
      </c>
      <c r="O7532" t="str">
        <f t="shared" si="117"/>
        <v>42041Boston Celtics</v>
      </c>
      <c r="P7532" t="str">
        <f>VLOOKUP(O7532,Sheet1!A$1:K$18685,7,FALSE)</f>
        <v>W -8.5</v>
      </c>
      <c r="Q7532" t="str">
        <f>VLOOKUP(O7532,Sheet1!A$1:K$18685,8,FALSE)</f>
        <v>O 190.5</v>
      </c>
      <c r="R7532" s="1" t="s">
        <v>4447</v>
      </c>
    </row>
    <row r="7533" spans="1:18" ht="17">
      <c r="A7533" s="3">
        <v>41306</v>
      </c>
      <c r="B7533">
        <v>2</v>
      </c>
      <c r="C7533">
        <v>1</v>
      </c>
      <c r="D7533">
        <v>2013</v>
      </c>
      <c r="E7533" t="s">
        <v>4451</v>
      </c>
      <c r="F7533" t="s">
        <v>4426</v>
      </c>
      <c r="G7533">
        <v>84</v>
      </c>
      <c r="H7533" t="s">
        <v>4411</v>
      </c>
      <c r="I7533">
        <v>97</v>
      </c>
      <c r="K7533" s="4">
        <v>18624</v>
      </c>
      <c r="M7533">
        <v>2013</v>
      </c>
      <c r="N7533" t="s">
        <v>4477</v>
      </c>
      <c r="O7533" t="str">
        <f t="shared" si="117"/>
        <v>41306Boston Celtics</v>
      </c>
      <c r="P7533" t="str">
        <f>VLOOKUP(O7533,Sheet1!A$1:K$18685,7,FALSE)</f>
        <v>W -8.5</v>
      </c>
      <c r="Q7533" t="str">
        <f>VLOOKUP(O7533,Sheet1!A$1:K$18685,8,FALSE)</f>
        <v>U 190.5</v>
      </c>
      <c r="R7533" s="1" t="s">
        <v>4447</v>
      </c>
    </row>
    <row r="7534" spans="1:18" ht="17">
      <c r="A7534" s="3">
        <v>39832</v>
      </c>
      <c r="B7534">
        <v>1</v>
      </c>
      <c r="C7534">
        <v>19</v>
      </c>
      <c r="D7534">
        <v>2009</v>
      </c>
      <c r="E7534" t="s">
        <v>4452</v>
      </c>
      <c r="F7534" t="s">
        <v>4428</v>
      </c>
      <c r="G7534">
        <v>87</v>
      </c>
      <c r="H7534" t="s">
        <v>4411</v>
      </c>
      <c r="I7534">
        <v>104</v>
      </c>
      <c r="K7534" s="4">
        <v>18624</v>
      </c>
      <c r="M7534">
        <v>2009</v>
      </c>
      <c r="N7534" t="s">
        <v>4478</v>
      </c>
      <c r="O7534" t="str">
        <f t="shared" si="117"/>
        <v>39832Boston Celtics</v>
      </c>
      <c r="P7534" t="str">
        <f>VLOOKUP(O7534,Sheet1!A$1:K$18685,7,FALSE)</f>
        <v>W -8.5</v>
      </c>
      <c r="Q7534" t="str">
        <f>VLOOKUP(O7534,Sheet1!A$1:K$18685,8,FALSE)</f>
        <v>U 206</v>
      </c>
      <c r="R7534" s="1" t="s">
        <v>4487</v>
      </c>
    </row>
    <row r="7535" spans="1:18" ht="17">
      <c r="A7535" s="3">
        <v>39783</v>
      </c>
      <c r="B7535">
        <v>12</v>
      </c>
      <c r="C7535">
        <v>1</v>
      </c>
      <c r="D7535">
        <v>2008</v>
      </c>
      <c r="E7535" t="s">
        <v>4451</v>
      </c>
      <c r="F7535" t="s">
        <v>4426</v>
      </c>
      <c r="G7535">
        <v>88</v>
      </c>
      <c r="H7535" t="s">
        <v>4411</v>
      </c>
      <c r="I7535">
        <v>107</v>
      </c>
      <c r="K7535" s="4">
        <v>18624</v>
      </c>
      <c r="M7535">
        <v>2009</v>
      </c>
      <c r="N7535" t="s">
        <v>4468</v>
      </c>
      <c r="O7535" t="str">
        <f t="shared" si="117"/>
        <v>39783Boston Celtics</v>
      </c>
      <c r="P7535" t="str">
        <f>VLOOKUP(O7535,Sheet1!A$1:K$18685,7,FALSE)</f>
        <v>W -8.5</v>
      </c>
      <c r="Q7535" t="str">
        <f>VLOOKUP(O7535,Sheet1!A$1:K$18685,8,FALSE)</f>
        <v>O 189.5</v>
      </c>
      <c r="R7535" s="1" t="s">
        <v>4487</v>
      </c>
    </row>
    <row r="7536" spans="1:18" ht="17">
      <c r="A7536" s="3">
        <v>39780</v>
      </c>
      <c r="B7536">
        <v>11</v>
      </c>
      <c r="C7536">
        <v>28</v>
      </c>
      <c r="D7536">
        <v>2008</v>
      </c>
      <c r="E7536" t="s">
        <v>4451</v>
      </c>
      <c r="F7536" t="s">
        <v>4427</v>
      </c>
      <c r="G7536">
        <v>78</v>
      </c>
      <c r="H7536" t="s">
        <v>4411</v>
      </c>
      <c r="I7536">
        <v>102</v>
      </c>
      <c r="K7536" s="4">
        <v>18624</v>
      </c>
      <c r="M7536">
        <v>2009</v>
      </c>
      <c r="N7536" t="s">
        <v>4484</v>
      </c>
      <c r="O7536" t="str">
        <f t="shared" si="117"/>
        <v>39780Boston Celtics</v>
      </c>
      <c r="P7536" t="str">
        <f>VLOOKUP(O7536,Sheet1!A$1:K$18685,7,FALSE)</f>
        <v>W -8.5</v>
      </c>
      <c r="Q7536" t="str">
        <f>VLOOKUP(O7536,Sheet1!A$1:K$18685,8,FALSE)</f>
        <v>U 186.5</v>
      </c>
      <c r="R7536" s="1" t="s">
        <v>4447</v>
      </c>
    </row>
    <row r="7537" spans="1:18" ht="17">
      <c r="A7537" s="3">
        <v>43490</v>
      </c>
      <c r="B7537">
        <v>1</v>
      </c>
      <c r="C7537">
        <v>25</v>
      </c>
      <c r="D7537">
        <v>2019</v>
      </c>
      <c r="E7537" t="s">
        <v>4451</v>
      </c>
      <c r="F7537" t="s">
        <v>4424</v>
      </c>
      <c r="G7537">
        <v>99</v>
      </c>
      <c r="H7537" t="s">
        <v>4412</v>
      </c>
      <c r="I7537">
        <v>109</v>
      </c>
      <c r="K7537" s="4">
        <v>17033</v>
      </c>
      <c r="M7537">
        <v>2019</v>
      </c>
      <c r="N7537" t="s">
        <v>4478</v>
      </c>
      <c r="O7537" t="str">
        <f t="shared" si="117"/>
        <v>43490Brooklyn Nets</v>
      </c>
      <c r="P7537" t="str">
        <f>VLOOKUP(O7537,Sheet1!A$1:K$18685,7,FALSE)</f>
        <v>W -8.5</v>
      </c>
      <c r="Q7537" t="str">
        <f>VLOOKUP(O7537,Sheet1!A$1:K$18685,8,FALSE)</f>
        <v>U 221</v>
      </c>
      <c r="R7537" s="1" t="s">
        <v>4447</v>
      </c>
    </row>
    <row r="7538" spans="1:18" ht="17">
      <c r="A7538" s="3">
        <v>43465</v>
      </c>
      <c r="B7538">
        <v>12</v>
      </c>
      <c r="C7538">
        <v>31</v>
      </c>
      <c r="D7538">
        <v>2018</v>
      </c>
      <c r="E7538" t="s">
        <v>4489</v>
      </c>
      <c r="F7538" t="s">
        <v>4426</v>
      </c>
      <c r="G7538">
        <v>100</v>
      </c>
      <c r="H7538" t="s">
        <v>4434</v>
      </c>
      <c r="I7538">
        <v>125</v>
      </c>
      <c r="K7538" s="4">
        <v>14694</v>
      </c>
      <c r="M7538">
        <v>2019</v>
      </c>
      <c r="N7538" t="s">
        <v>4468</v>
      </c>
      <c r="O7538" t="str">
        <f t="shared" si="117"/>
        <v>43465Charlotte Hornets</v>
      </c>
      <c r="P7538" t="str">
        <f>VLOOKUP(O7538,Sheet1!A$1:K$18685,7,FALSE)</f>
        <v>W -8.5</v>
      </c>
      <c r="Q7538" t="str">
        <f>VLOOKUP(O7538,Sheet1!A$1:K$18685,8,FALSE)</f>
        <v>O 210.5</v>
      </c>
      <c r="R7538" s="1" t="s">
        <v>4487</v>
      </c>
    </row>
    <row r="7539" spans="1:18" ht="17">
      <c r="A7539" s="3">
        <v>42438</v>
      </c>
      <c r="B7539">
        <v>3</v>
      </c>
      <c r="C7539">
        <v>9</v>
      </c>
      <c r="D7539">
        <v>2016</v>
      </c>
      <c r="E7539" t="s">
        <v>4448</v>
      </c>
      <c r="F7539" t="s">
        <v>4464</v>
      </c>
      <c r="G7539">
        <v>113</v>
      </c>
      <c r="H7539" t="s">
        <v>4434</v>
      </c>
      <c r="I7539">
        <v>122</v>
      </c>
      <c r="K7539" s="4">
        <v>16335</v>
      </c>
      <c r="M7539">
        <v>2016</v>
      </c>
      <c r="N7539" t="s">
        <v>4480</v>
      </c>
      <c r="O7539" t="str">
        <f t="shared" si="117"/>
        <v>42438Charlotte Hornets</v>
      </c>
      <c r="P7539" t="str">
        <f>VLOOKUP(O7539,Sheet1!A$1:K$18685,7,FALSE)</f>
        <v>W -8.5</v>
      </c>
      <c r="Q7539" t="str">
        <f>VLOOKUP(O7539,Sheet1!A$1:K$18685,8,FALSE)</f>
        <v>O 209</v>
      </c>
      <c r="R7539" s="1" t="s">
        <v>4505</v>
      </c>
    </row>
    <row r="7540" spans="1:18" ht="17">
      <c r="A7540" s="3">
        <v>42374</v>
      </c>
      <c r="B7540">
        <v>1</v>
      </c>
      <c r="C7540">
        <v>5</v>
      </c>
      <c r="D7540">
        <v>2016</v>
      </c>
      <c r="E7540" t="s">
        <v>4452</v>
      </c>
      <c r="F7540" t="s">
        <v>4422</v>
      </c>
      <c r="G7540">
        <v>106</v>
      </c>
      <c r="H7540" t="s">
        <v>4413</v>
      </c>
      <c r="I7540">
        <v>117</v>
      </c>
      <c r="K7540" s="4">
        <v>21686</v>
      </c>
      <c r="M7540">
        <v>2016</v>
      </c>
      <c r="N7540" t="s">
        <v>4478</v>
      </c>
      <c r="O7540" t="str">
        <f t="shared" si="117"/>
        <v>42374Chicago Bulls</v>
      </c>
      <c r="P7540" t="str">
        <f>VLOOKUP(O7540,Sheet1!A$1:K$18685,7,FALSE)</f>
        <v>W -8.5</v>
      </c>
      <c r="Q7540" t="str">
        <f>VLOOKUP(O7540,Sheet1!A$1:K$18685,8,FALSE)</f>
        <v>O 201</v>
      </c>
      <c r="R7540" s="1" t="s">
        <v>4503</v>
      </c>
    </row>
    <row r="7541" spans="1:18" ht="17">
      <c r="A7541" s="3">
        <v>41657</v>
      </c>
      <c r="B7541">
        <v>1</v>
      </c>
      <c r="C7541">
        <v>18</v>
      </c>
      <c r="D7541">
        <v>2014</v>
      </c>
      <c r="E7541" t="s">
        <v>4452</v>
      </c>
      <c r="F7541" t="s">
        <v>4427</v>
      </c>
      <c r="G7541">
        <v>78</v>
      </c>
      <c r="H7541" t="s">
        <v>4413</v>
      </c>
      <c r="I7541">
        <v>103</v>
      </c>
      <c r="K7541" s="4">
        <v>21710</v>
      </c>
      <c r="M7541">
        <v>2014</v>
      </c>
      <c r="N7541" t="s">
        <v>4478</v>
      </c>
      <c r="O7541" t="str">
        <f t="shared" si="117"/>
        <v>41657Chicago Bulls</v>
      </c>
      <c r="P7541" t="str">
        <f>VLOOKUP(O7541,Sheet1!A$1:K$18685,7,FALSE)</f>
        <v>W -8.5</v>
      </c>
      <c r="Q7541" t="str">
        <f>VLOOKUP(O7541,Sheet1!A$1:K$18685,8,FALSE)</f>
        <v>U 197</v>
      </c>
      <c r="R7541" s="1" t="s">
        <v>4493</v>
      </c>
    </row>
    <row r="7542" spans="1:18" ht="17">
      <c r="A7542" s="3">
        <v>41589</v>
      </c>
      <c r="B7542">
        <v>11</v>
      </c>
      <c r="C7542">
        <v>11</v>
      </c>
      <c r="D7542">
        <v>2013</v>
      </c>
      <c r="E7542" t="s">
        <v>4452</v>
      </c>
      <c r="F7542" t="s">
        <v>4414</v>
      </c>
      <c r="G7542">
        <v>81</v>
      </c>
      <c r="H7542" t="s">
        <v>4413</v>
      </c>
      <c r="I7542">
        <v>96</v>
      </c>
      <c r="K7542" s="4">
        <v>21778</v>
      </c>
      <c r="M7542">
        <v>2014</v>
      </c>
      <c r="N7542" t="s">
        <v>4484</v>
      </c>
      <c r="O7542" t="str">
        <f t="shared" si="117"/>
        <v>41589Chicago Bulls</v>
      </c>
      <c r="P7542" t="str">
        <f>VLOOKUP(O7542,Sheet1!A$1:K$18685,7,FALSE)</f>
        <v>W -8.5</v>
      </c>
      <c r="Q7542" t="str">
        <f>VLOOKUP(O7542,Sheet1!A$1:K$18685,8,FALSE)</f>
        <v>U 188</v>
      </c>
      <c r="R7542" s="1" t="s">
        <v>4487</v>
      </c>
    </row>
    <row r="7543" spans="1:18" ht="17">
      <c r="A7543" s="3">
        <v>41027</v>
      </c>
      <c r="B7543">
        <v>4</v>
      </c>
      <c r="C7543">
        <v>28</v>
      </c>
      <c r="D7543">
        <v>2012</v>
      </c>
      <c r="E7543" t="s">
        <v>4474</v>
      </c>
      <c r="F7543" t="s">
        <v>4427</v>
      </c>
      <c r="G7543">
        <v>91</v>
      </c>
      <c r="H7543" t="s">
        <v>4413</v>
      </c>
      <c r="I7543">
        <v>103</v>
      </c>
      <c r="K7543" s="4">
        <v>21943</v>
      </c>
      <c r="M7543">
        <v>2012</v>
      </c>
      <c r="N7543" t="s">
        <v>4449</v>
      </c>
      <c r="O7543" t="str">
        <f t="shared" si="117"/>
        <v>41027Chicago Bulls</v>
      </c>
      <c r="P7543" t="str">
        <f>VLOOKUP(O7543,Sheet1!A$1:K$18685,7,FALSE)</f>
        <v>W -8.5</v>
      </c>
      <c r="Q7543" t="str">
        <f>VLOOKUP(O7543,Sheet1!A$1:K$18685,8,FALSE)</f>
        <v>O 175</v>
      </c>
      <c r="R7543" s="1" t="s">
        <v>4493</v>
      </c>
    </row>
    <row r="7544" spans="1:18" ht="17">
      <c r="A7544" s="3">
        <v>40673</v>
      </c>
      <c r="B7544">
        <v>5</v>
      </c>
      <c r="C7544">
        <v>10</v>
      </c>
      <c r="D7544">
        <v>2011</v>
      </c>
      <c r="E7544" t="s">
        <v>4452</v>
      </c>
      <c r="F7544" t="s">
        <v>4410</v>
      </c>
      <c r="G7544">
        <v>83</v>
      </c>
      <c r="H7544" t="s">
        <v>4413</v>
      </c>
      <c r="I7544">
        <v>95</v>
      </c>
      <c r="K7544" s="4">
        <v>22980</v>
      </c>
      <c r="M7544">
        <v>2011</v>
      </c>
      <c r="N7544" t="s">
        <v>4483</v>
      </c>
      <c r="O7544" t="str">
        <f t="shared" si="117"/>
        <v>40673Chicago Bulls</v>
      </c>
      <c r="P7544" t="str">
        <f>VLOOKUP(O7544,Sheet1!A$1:K$18685,7,FALSE)</f>
        <v>W -8.5</v>
      </c>
      <c r="Q7544" t="str">
        <f>VLOOKUP(O7544,Sheet1!A$1:K$18685,8,FALSE)</f>
        <v>U 180</v>
      </c>
      <c r="R7544" s="1" t="s">
        <v>4503</v>
      </c>
    </row>
    <row r="7545" spans="1:18" ht="17">
      <c r="A7545" s="3">
        <v>40659</v>
      </c>
      <c r="B7545">
        <v>4</v>
      </c>
      <c r="C7545">
        <v>26</v>
      </c>
      <c r="D7545">
        <v>2011</v>
      </c>
      <c r="E7545" t="s">
        <v>4452</v>
      </c>
      <c r="F7545" t="s">
        <v>4418</v>
      </c>
      <c r="G7545">
        <v>89</v>
      </c>
      <c r="H7545" t="s">
        <v>4413</v>
      </c>
      <c r="I7545">
        <v>116</v>
      </c>
      <c r="K7545" s="4">
        <v>22822</v>
      </c>
      <c r="M7545">
        <v>2011</v>
      </c>
      <c r="N7545" t="s">
        <v>4449</v>
      </c>
      <c r="O7545" t="str">
        <f t="shared" si="117"/>
        <v>40659Chicago Bulls</v>
      </c>
      <c r="P7545" t="str">
        <f>VLOOKUP(O7545,Sheet1!A$1:K$18685,7,FALSE)</f>
        <v>W -8.5</v>
      </c>
      <c r="Q7545" t="str">
        <f>VLOOKUP(O7545,Sheet1!A$1:K$18685,8,FALSE)</f>
        <v>O 186.5</v>
      </c>
      <c r="R7545" s="1" t="s">
        <v>4503</v>
      </c>
    </row>
    <row r="7546" spans="1:18" ht="17">
      <c r="A7546" s="3">
        <v>40540</v>
      </c>
      <c r="B7546">
        <v>12</v>
      </c>
      <c r="C7546">
        <v>28</v>
      </c>
      <c r="D7546">
        <v>2010</v>
      </c>
      <c r="E7546" t="s">
        <v>4452</v>
      </c>
      <c r="F7546" t="s">
        <v>4422</v>
      </c>
      <c r="G7546">
        <v>77</v>
      </c>
      <c r="H7546" t="s">
        <v>4413</v>
      </c>
      <c r="I7546">
        <v>90</v>
      </c>
      <c r="K7546" s="4">
        <v>22091</v>
      </c>
      <c r="M7546">
        <v>2011</v>
      </c>
      <c r="N7546" t="s">
        <v>4468</v>
      </c>
      <c r="O7546" t="str">
        <f t="shared" si="117"/>
        <v>40540Chicago Bulls</v>
      </c>
      <c r="P7546" t="str">
        <f>VLOOKUP(O7546,Sheet1!A$1:K$18685,7,FALSE)</f>
        <v>W -8.5</v>
      </c>
      <c r="Q7546" t="str">
        <f>VLOOKUP(O7546,Sheet1!A$1:K$18685,8,FALSE)</f>
        <v>U 179</v>
      </c>
      <c r="R7546" s="1" t="s">
        <v>4503</v>
      </c>
    </row>
    <row r="7547" spans="1:18" ht="17">
      <c r="A7547" s="3">
        <v>40233</v>
      </c>
      <c r="B7547">
        <v>2</v>
      </c>
      <c r="C7547">
        <v>24</v>
      </c>
      <c r="D7547">
        <v>2010</v>
      </c>
      <c r="E7547" t="s">
        <v>4452</v>
      </c>
      <c r="F7547" t="s">
        <v>4418</v>
      </c>
      <c r="G7547">
        <v>110</v>
      </c>
      <c r="H7547" t="s">
        <v>4413</v>
      </c>
      <c r="I7547">
        <v>120</v>
      </c>
      <c r="K7547" s="4">
        <v>20363</v>
      </c>
      <c r="M7547">
        <v>2010</v>
      </c>
      <c r="N7547" t="s">
        <v>4477</v>
      </c>
      <c r="O7547" t="str">
        <f t="shared" si="117"/>
        <v>40233Chicago Bulls</v>
      </c>
      <c r="P7547" t="str">
        <f>VLOOKUP(O7547,Sheet1!A$1:K$18685,7,FALSE)</f>
        <v>W -8.5</v>
      </c>
      <c r="Q7547" t="str">
        <f>VLOOKUP(O7547,Sheet1!A$1:K$18685,8,FALSE)</f>
        <v>O 205</v>
      </c>
      <c r="R7547" s="1" t="s">
        <v>4505</v>
      </c>
    </row>
    <row r="7548" spans="1:18" ht="17">
      <c r="A7548" s="3">
        <v>40187</v>
      </c>
      <c r="B7548">
        <v>1</v>
      </c>
      <c r="C7548">
        <v>9</v>
      </c>
      <c r="D7548">
        <v>2010</v>
      </c>
      <c r="E7548" t="s">
        <v>4452</v>
      </c>
      <c r="F7548" t="s">
        <v>4423</v>
      </c>
      <c r="G7548">
        <v>96</v>
      </c>
      <c r="H7548" t="s">
        <v>4413</v>
      </c>
      <c r="I7548">
        <v>110</v>
      </c>
      <c r="K7548" s="4">
        <v>20255</v>
      </c>
      <c r="M7548">
        <v>2010</v>
      </c>
      <c r="N7548" t="s">
        <v>4478</v>
      </c>
      <c r="O7548" t="str">
        <f t="shared" si="117"/>
        <v>40187Chicago Bulls</v>
      </c>
      <c r="P7548" t="str">
        <f>VLOOKUP(O7548,Sheet1!A$1:K$18685,7,FALSE)</f>
        <v>W -8.5</v>
      </c>
      <c r="Q7548" t="str">
        <f>VLOOKUP(O7548,Sheet1!A$1:K$18685,8,FALSE)</f>
        <v>O 201</v>
      </c>
      <c r="R7548" s="1" t="s">
        <v>4493</v>
      </c>
    </row>
    <row r="7549" spans="1:18" ht="17">
      <c r="A7549" s="3">
        <v>43102</v>
      </c>
      <c r="B7549">
        <v>1</v>
      </c>
      <c r="C7549">
        <v>2</v>
      </c>
      <c r="D7549">
        <v>2018</v>
      </c>
      <c r="E7549" t="s">
        <v>4448</v>
      </c>
      <c r="F7549" t="s">
        <v>4429</v>
      </c>
      <c r="G7549">
        <v>110</v>
      </c>
      <c r="H7549" t="s">
        <v>4414</v>
      </c>
      <c r="I7549">
        <v>127</v>
      </c>
      <c r="K7549" s="4">
        <v>20562</v>
      </c>
      <c r="M7549">
        <v>2018</v>
      </c>
      <c r="N7549" t="s">
        <v>4478</v>
      </c>
      <c r="O7549" t="str">
        <f t="shared" si="117"/>
        <v>43102Cleveland Cavaliers</v>
      </c>
      <c r="P7549" t="str">
        <f>VLOOKUP(O7549,Sheet1!A$1:K$18685,7,FALSE)</f>
        <v>W -8.5</v>
      </c>
      <c r="Q7549" t="str">
        <f>VLOOKUP(O7549,Sheet1!A$1:K$18685,8,FALSE)</f>
        <v>O 214.5</v>
      </c>
      <c r="R7549" s="1" t="s">
        <v>4503</v>
      </c>
    </row>
    <row r="7550" spans="1:18" ht="17">
      <c r="A7550" s="3">
        <v>42692</v>
      </c>
      <c r="B7550">
        <v>11</v>
      </c>
      <c r="C7550">
        <v>18</v>
      </c>
      <c r="D7550">
        <v>2016</v>
      </c>
      <c r="E7550" t="s">
        <v>4451</v>
      </c>
      <c r="F7550" t="s">
        <v>4416</v>
      </c>
      <c r="G7550">
        <v>81</v>
      </c>
      <c r="H7550" t="s">
        <v>4414</v>
      </c>
      <c r="I7550">
        <v>104</v>
      </c>
      <c r="K7550" s="4">
        <v>20562</v>
      </c>
      <c r="M7550">
        <v>2017</v>
      </c>
      <c r="N7550" t="s">
        <v>4484</v>
      </c>
      <c r="O7550" t="str">
        <f t="shared" si="117"/>
        <v>42692Cleveland Cavaliers</v>
      </c>
      <c r="P7550" t="str">
        <f>VLOOKUP(O7550,Sheet1!A$1:K$18685,7,FALSE)</f>
        <v>W -8.5</v>
      </c>
      <c r="Q7550" t="str">
        <f>VLOOKUP(O7550,Sheet1!A$1:K$18685,8,FALSE)</f>
        <v>U 202.5</v>
      </c>
      <c r="R7550" s="1" t="s">
        <v>4447</v>
      </c>
    </row>
    <row r="7551" spans="1:18" ht="17">
      <c r="A7551" s="3">
        <v>42433</v>
      </c>
      <c r="B7551">
        <v>3</v>
      </c>
      <c r="C7551">
        <v>4</v>
      </c>
      <c r="D7551">
        <v>2016</v>
      </c>
      <c r="E7551" t="s">
        <v>4452</v>
      </c>
      <c r="F7551" t="s">
        <v>4432</v>
      </c>
      <c r="G7551">
        <v>83</v>
      </c>
      <c r="H7551" t="s">
        <v>4414</v>
      </c>
      <c r="I7551">
        <v>108</v>
      </c>
      <c r="K7551" s="4">
        <v>20562</v>
      </c>
      <c r="M7551">
        <v>2016</v>
      </c>
      <c r="N7551" t="s">
        <v>4480</v>
      </c>
      <c r="O7551" t="str">
        <f t="shared" si="117"/>
        <v>42433Cleveland Cavaliers</v>
      </c>
      <c r="P7551" t="str">
        <f>VLOOKUP(O7551,Sheet1!A$1:K$18685,7,FALSE)</f>
        <v>W -8.5</v>
      </c>
      <c r="Q7551" t="str">
        <f>VLOOKUP(O7551,Sheet1!A$1:K$18685,8,FALSE)</f>
        <v>U 211</v>
      </c>
      <c r="R7551" s="1" t="s">
        <v>4447</v>
      </c>
    </row>
    <row r="7552" spans="1:18" ht="17">
      <c r="A7552" s="3">
        <v>42424</v>
      </c>
      <c r="B7552">
        <v>2</v>
      </c>
      <c r="C7552">
        <v>24</v>
      </c>
      <c r="D7552">
        <v>2016</v>
      </c>
      <c r="E7552" t="s">
        <v>4448</v>
      </c>
      <c r="F7552" t="s">
        <v>4434</v>
      </c>
      <c r="G7552">
        <v>103</v>
      </c>
      <c r="H7552" t="s">
        <v>4414</v>
      </c>
      <c r="I7552">
        <v>114</v>
      </c>
      <c r="K7552" s="4">
        <v>20562</v>
      </c>
      <c r="M7552">
        <v>2016</v>
      </c>
      <c r="N7552" t="s">
        <v>4477</v>
      </c>
      <c r="O7552" t="str">
        <f t="shared" si="117"/>
        <v>42424Cleveland Cavaliers</v>
      </c>
      <c r="P7552" t="str">
        <f>VLOOKUP(O7552,Sheet1!A$1:K$18685,7,FALSE)</f>
        <v>W -8.5</v>
      </c>
      <c r="Q7552" t="str">
        <f>VLOOKUP(O7552,Sheet1!A$1:K$18685,8,FALSE)</f>
        <v>O 208.5</v>
      </c>
      <c r="R7552" s="1" t="s">
        <v>4505</v>
      </c>
    </row>
    <row r="7553" spans="1:18" ht="17">
      <c r="A7553" s="3">
        <v>42371</v>
      </c>
      <c r="B7553">
        <v>1</v>
      </c>
      <c r="C7553">
        <v>2</v>
      </c>
      <c r="D7553">
        <v>2016</v>
      </c>
      <c r="E7553" t="s">
        <v>4451</v>
      </c>
      <c r="F7553" t="s">
        <v>4426</v>
      </c>
      <c r="G7553">
        <v>79</v>
      </c>
      <c r="H7553" t="s">
        <v>4414</v>
      </c>
      <c r="I7553">
        <v>104</v>
      </c>
      <c r="K7553" s="4">
        <v>20562</v>
      </c>
      <c r="M7553">
        <v>2016</v>
      </c>
      <c r="N7553" t="s">
        <v>4478</v>
      </c>
      <c r="O7553" t="str">
        <f t="shared" si="117"/>
        <v>42371Cleveland Cavaliers</v>
      </c>
      <c r="P7553" t="str">
        <f>VLOOKUP(O7553,Sheet1!A$1:K$18685,7,FALSE)</f>
        <v>W -8.5</v>
      </c>
      <c r="Q7553" t="str">
        <f>VLOOKUP(O7553,Sheet1!A$1:K$18685,8,FALSE)</f>
        <v>U 192</v>
      </c>
      <c r="R7553" s="1" t="s">
        <v>4493</v>
      </c>
    </row>
    <row r="7554" spans="1:18" ht="17">
      <c r="A7554" s="3">
        <v>42331</v>
      </c>
      <c r="B7554">
        <v>11</v>
      </c>
      <c r="C7554">
        <v>23</v>
      </c>
      <c r="D7554">
        <v>2015</v>
      </c>
      <c r="E7554" t="s">
        <v>4448</v>
      </c>
      <c r="F7554" t="s">
        <v>4426</v>
      </c>
      <c r="G7554">
        <v>103</v>
      </c>
      <c r="H7554" t="s">
        <v>4414</v>
      </c>
      <c r="I7554">
        <v>117</v>
      </c>
      <c r="K7554" s="4">
        <v>20562</v>
      </c>
      <c r="M7554">
        <v>2016</v>
      </c>
      <c r="N7554" t="s">
        <v>4484</v>
      </c>
      <c r="O7554" t="str">
        <f t="shared" ref="O7554:O7617" si="118">CONCATENATE(A7554,H7554)</f>
        <v>42331Cleveland Cavaliers</v>
      </c>
      <c r="P7554" t="str">
        <f>VLOOKUP(O7554,Sheet1!A$1:K$18685,7,FALSE)</f>
        <v>W -8.5</v>
      </c>
      <c r="Q7554" t="str">
        <f>VLOOKUP(O7554,Sheet1!A$1:K$18685,8,FALSE)</f>
        <v>O 199</v>
      </c>
      <c r="R7554" s="1" t="s">
        <v>4487</v>
      </c>
    </row>
    <row r="7555" spans="1:18" ht="17">
      <c r="A7555" s="3">
        <v>40174</v>
      </c>
      <c r="B7555">
        <v>12</v>
      </c>
      <c r="C7555">
        <v>27</v>
      </c>
      <c r="D7555">
        <v>2009</v>
      </c>
      <c r="E7555" t="s">
        <v>4489</v>
      </c>
      <c r="F7555" t="s">
        <v>4457</v>
      </c>
      <c r="G7555">
        <v>83</v>
      </c>
      <c r="H7555" t="s">
        <v>4414</v>
      </c>
      <c r="I7555">
        <v>108</v>
      </c>
      <c r="K7555" s="4">
        <v>20562</v>
      </c>
      <c r="M7555">
        <v>2010</v>
      </c>
      <c r="N7555" t="s">
        <v>4468</v>
      </c>
      <c r="O7555" t="str">
        <f t="shared" si="118"/>
        <v>40174Cleveland Cavaliers</v>
      </c>
      <c r="P7555" t="str">
        <f>VLOOKUP(O7555,Sheet1!A$1:K$18685,7,FALSE)</f>
        <v>W -8.5</v>
      </c>
      <c r="Q7555" t="str">
        <f>VLOOKUP(O7555,Sheet1!A$1:K$18685,8,FALSE)</f>
        <v>U 192</v>
      </c>
      <c r="R7555" s="1" t="s">
        <v>4500</v>
      </c>
    </row>
    <row r="7556" spans="1:18" ht="17">
      <c r="A7556" s="3">
        <v>39901</v>
      </c>
      <c r="B7556">
        <v>3</v>
      </c>
      <c r="C7556">
        <v>29</v>
      </c>
      <c r="D7556">
        <v>2009</v>
      </c>
      <c r="E7556" t="s">
        <v>4474</v>
      </c>
      <c r="F7556" t="s">
        <v>4462</v>
      </c>
      <c r="G7556">
        <v>74</v>
      </c>
      <c r="H7556" t="s">
        <v>4414</v>
      </c>
      <c r="I7556">
        <v>102</v>
      </c>
      <c r="K7556" s="4">
        <v>20562</v>
      </c>
      <c r="M7556">
        <v>2009</v>
      </c>
      <c r="N7556" t="s">
        <v>4480</v>
      </c>
      <c r="O7556" t="str">
        <f t="shared" si="118"/>
        <v>39901Cleveland Cavaliers</v>
      </c>
      <c r="P7556" t="str">
        <f>VLOOKUP(O7556,Sheet1!A$1:K$18685,7,FALSE)</f>
        <v>W -8.5</v>
      </c>
      <c r="Q7556" t="str">
        <f>VLOOKUP(O7556,Sheet1!A$1:K$18685,8,FALSE)</f>
        <v>U 191.5</v>
      </c>
      <c r="R7556" s="1" t="s">
        <v>4500</v>
      </c>
    </row>
    <row r="7557" spans="1:18" ht="17">
      <c r="A7557" s="3">
        <v>43427</v>
      </c>
      <c r="B7557">
        <v>11</v>
      </c>
      <c r="C7557">
        <v>23</v>
      </c>
      <c r="D7557">
        <v>2018</v>
      </c>
      <c r="E7557" t="s">
        <v>4463</v>
      </c>
      <c r="F7557" t="s">
        <v>4426</v>
      </c>
      <c r="G7557">
        <v>87</v>
      </c>
      <c r="H7557" t="s">
        <v>4415</v>
      </c>
      <c r="I7557">
        <v>112</v>
      </c>
      <c r="K7557" s="4">
        <v>19520</v>
      </c>
      <c r="M7557">
        <v>2019</v>
      </c>
      <c r="N7557" t="s">
        <v>4484</v>
      </c>
      <c r="O7557" t="str">
        <f t="shared" si="118"/>
        <v>43427Denver Nuggets</v>
      </c>
      <c r="P7557" t="str">
        <f>VLOOKUP(O7557,Sheet1!A$1:K$18685,7,FALSE)</f>
        <v>W -8.5</v>
      </c>
      <c r="Q7557" t="str">
        <f>VLOOKUP(O7557,Sheet1!A$1:K$18685,8,FALSE)</f>
        <v>U 211</v>
      </c>
      <c r="R7557" s="1" t="s">
        <v>4447</v>
      </c>
    </row>
    <row r="7558" spans="1:18" ht="17">
      <c r="A7558" s="3">
        <v>41346</v>
      </c>
      <c r="B7558">
        <v>3</v>
      </c>
      <c r="C7558">
        <v>13</v>
      </c>
      <c r="D7558">
        <v>2013</v>
      </c>
      <c r="E7558" t="s">
        <v>4461</v>
      </c>
      <c r="F7558" t="s">
        <v>4424</v>
      </c>
      <c r="G7558">
        <v>94</v>
      </c>
      <c r="H7558" t="s">
        <v>4415</v>
      </c>
      <c r="I7558">
        <v>117</v>
      </c>
      <c r="K7558" s="4">
        <v>19155</v>
      </c>
      <c r="M7558">
        <v>2013</v>
      </c>
      <c r="N7558" t="s">
        <v>4480</v>
      </c>
      <c r="O7558" t="str">
        <f t="shared" si="118"/>
        <v>41346Denver Nuggets</v>
      </c>
      <c r="P7558" t="str">
        <f>VLOOKUP(O7558,Sheet1!A$1:K$18685,7,FALSE)</f>
        <v>W -8.5</v>
      </c>
      <c r="Q7558" t="str">
        <f>VLOOKUP(O7558,Sheet1!A$1:K$18685,8,FALSE)</f>
        <v>O 206</v>
      </c>
      <c r="R7558" s="1" t="s">
        <v>4505</v>
      </c>
    </row>
    <row r="7559" spans="1:18" ht="17">
      <c r="A7559" s="3">
        <v>41008</v>
      </c>
      <c r="B7559">
        <v>4</v>
      </c>
      <c r="C7559">
        <v>9</v>
      </c>
      <c r="D7559">
        <v>2012</v>
      </c>
      <c r="E7559" t="s">
        <v>4463</v>
      </c>
      <c r="F7559" t="s">
        <v>4417</v>
      </c>
      <c r="G7559">
        <v>84</v>
      </c>
      <c r="H7559" t="s">
        <v>4415</v>
      </c>
      <c r="I7559">
        <v>123</v>
      </c>
      <c r="K7559" s="4">
        <v>15530</v>
      </c>
      <c r="M7559">
        <v>2012</v>
      </c>
      <c r="N7559" t="s">
        <v>4449</v>
      </c>
      <c r="O7559" t="str">
        <f t="shared" si="118"/>
        <v>41008Denver Nuggets</v>
      </c>
      <c r="P7559" t="str">
        <f>VLOOKUP(O7559,Sheet1!A$1:K$18685,7,FALSE)</f>
        <v>W -8.5</v>
      </c>
      <c r="Q7559" t="str">
        <f>VLOOKUP(O7559,Sheet1!A$1:K$18685,8,FALSE)</f>
        <v>U 211</v>
      </c>
      <c r="R7559" s="1" t="s">
        <v>4487</v>
      </c>
    </row>
    <row r="7560" spans="1:18" ht="17">
      <c r="A7560" s="3">
        <v>40953</v>
      </c>
      <c r="B7560">
        <v>2</v>
      </c>
      <c r="C7560">
        <v>14</v>
      </c>
      <c r="D7560">
        <v>2012</v>
      </c>
      <c r="E7560" t="s">
        <v>4463</v>
      </c>
      <c r="F7560" t="s">
        <v>4428</v>
      </c>
      <c r="G7560">
        <v>92</v>
      </c>
      <c r="H7560" t="s">
        <v>4415</v>
      </c>
      <c r="I7560">
        <v>109</v>
      </c>
      <c r="K7560" s="4">
        <v>17873</v>
      </c>
      <c r="M7560">
        <v>2012</v>
      </c>
      <c r="N7560" t="s">
        <v>4477</v>
      </c>
      <c r="O7560" t="str">
        <f t="shared" si="118"/>
        <v>40953Denver Nuggets</v>
      </c>
      <c r="P7560" t="str">
        <f>VLOOKUP(O7560,Sheet1!A$1:K$18685,7,FALSE)</f>
        <v>W -8.5</v>
      </c>
      <c r="Q7560" t="str">
        <f>VLOOKUP(O7560,Sheet1!A$1:K$18685,8,FALSE)</f>
        <v>U 206</v>
      </c>
      <c r="R7560" s="1" t="s">
        <v>4503</v>
      </c>
    </row>
    <row r="7561" spans="1:18" ht="17">
      <c r="A7561" s="3">
        <v>40576</v>
      </c>
      <c r="B7561">
        <v>2</v>
      </c>
      <c r="C7561">
        <v>2</v>
      </c>
      <c r="D7561">
        <v>2011</v>
      </c>
      <c r="E7561" t="s">
        <v>4463</v>
      </c>
      <c r="F7561" t="s">
        <v>4429</v>
      </c>
      <c r="G7561">
        <v>90</v>
      </c>
      <c r="H7561" t="s">
        <v>4415</v>
      </c>
      <c r="I7561">
        <v>109</v>
      </c>
      <c r="K7561" s="4">
        <v>15258</v>
      </c>
      <c r="M7561">
        <v>2011</v>
      </c>
      <c r="N7561" t="s">
        <v>4477</v>
      </c>
      <c r="O7561" t="str">
        <f t="shared" si="118"/>
        <v>40576Denver Nuggets</v>
      </c>
      <c r="P7561" t="str">
        <f>VLOOKUP(O7561,Sheet1!A$1:K$18685,7,FALSE)</f>
        <v>W -8.5</v>
      </c>
      <c r="Q7561" t="str">
        <f>VLOOKUP(O7561,Sheet1!A$1:K$18685,8,FALSE)</f>
        <v>U 203.5</v>
      </c>
      <c r="R7561" s="1" t="s">
        <v>4505</v>
      </c>
    </row>
    <row r="7562" spans="1:18" ht="17">
      <c r="A7562" s="3">
        <v>40513</v>
      </c>
      <c r="B7562">
        <v>12</v>
      </c>
      <c r="C7562">
        <v>1</v>
      </c>
      <c r="D7562">
        <v>2010</v>
      </c>
      <c r="E7562" t="s">
        <v>4463</v>
      </c>
      <c r="F7562" t="s">
        <v>4422</v>
      </c>
      <c r="G7562">
        <v>94</v>
      </c>
      <c r="H7562" t="s">
        <v>4415</v>
      </c>
      <c r="I7562">
        <v>105</v>
      </c>
      <c r="K7562" s="4">
        <v>14221</v>
      </c>
      <c r="M7562">
        <v>2011</v>
      </c>
      <c r="N7562" t="s">
        <v>4468</v>
      </c>
      <c r="O7562" t="str">
        <f t="shared" si="118"/>
        <v>40513Denver Nuggets</v>
      </c>
      <c r="P7562" t="str">
        <f>VLOOKUP(O7562,Sheet1!A$1:K$18685,7,FALSE)</f>
        <v>W -8.5</v>
      </c>
      <c r="Q7562" t="str">
        <f>VLOOKUP(O7562,Sheet1!A$1:K$18685,8,FALSE)</f>
        <v>O 198.5</v>
      </c>
      <c r="R7562" s="1" t="s">
        <v>4505</v>
      </c>
    </row>
    <row r="7563" spans="1:18" ht="17">
      <c r="A7563" s="3">
        <v>40163</v>
      </c>
      <c r="B7563">
        <v>12</v>
      </c>
      <c r="C7563">
        <v>16</v>
      </c>
      <c r="D7563">
        <v>2009</v>
      </c>
      <c r="E7563" t="s">
        <v>4463</v>
      </c>
      <c r="F7563" t="s">
        <v>4457</v>
      </c>
      <c r="G7563">
        <v>101</v>
      </c>
      <c r="H7563" t="s">
        <v>4415</v>
      </c>
      <c r="I7563">
        <v>111</v>
      </c>
      <c r="K7563" s="4">
        <v>15753</v>
      </c>
      <c r="M7563">
        <v>2010</v>
      </c>
      <c r="N7563" t="s">
        <v>4468</v>
      </c>
      <c r="O7563" t="str">
        <f t="shared" si="118"/>
        <v>40163Denver Nuggets</v>
      </c>
      <c r="P7563" t="str">
        <f>VLOOKUP(O7563,Sheet1!A$1:K$18685,7,FALSE)</f>
        <v>W -8.5</v>
      </c>
      <c r="Q7563" t="str">
        <f>VLOOKUP(O7563,Sheet1!A$1:K$18685,8,FALSE)</f>
        <v>O 211</v>
      </c>
      <c r="R7563" s="1" t="s">
        <v>4505</v>
      </c>
    </row>
    <row r="7564" spans="1:18" ht="17">
      <c r="A7564" s="3">
        <v>39775</v>
      </c>
      <c r="B7564">
        <v>11</v>
      </c>
      <c r="C7564">
        <v>23</v>
      </c>
      <c r="D7564">
        <v>2008</v>
      </c>
      <c r="E7564" t="s">
        <v>4463</v>
      </c>
      <c r="F7564" t="s">
        <v>4413</v>
      </c>
      <c r="G7564">
        <v>101</v>
      </c>
      <c r="H7564" t="s">
        <v>4415</v>
      </c>
      <c r="I7564">
        <v>114</v>
      </c>
      <c r="K7564" s="4">
        <v>16202</v>
      </c>
      <c r="M7564">
        <v>2009</v>
      </c>
      <c r="N7564" t="s">
        <v>4484</v>
      </c>
      <c r="O7564" t="str">
        <f t="shared" si="118"/>
        <v>39775Denver Nuggets</v>
      </c>
      <c r="P7564" t="str">
        <f>VLOOKUP(O7564,Sheet1!A$1:K$18685,7,FALSE)</f>
        <v>W -8.5</v>
      </c>
      <c r="Q7564" t="str">
        <f>VLOOKUP(O7564,Sheet1!A$1:K$18685,8,FALSE)</f>
        <v>O 207.5</v>
      </c>
      <c r="R7564" s="1" t="s">
        <v>4500</v>
      </c>
    </row>
    <row r="7565" spans="1:18" ht="17">
      <c r="A7565" s="3">
        <v>39761</v>
      </c>
      <c r="B7565">
        <v>11</v>
      </c>
      <c r="C7565">
        <v>9</v>
      </c>
      <c r="D7565">
        <v>2008</v>
      </c>
      <c r="E7565" t="s">
        <v>4452</v>
      </c>
      <c r="F7565" t="s">
        <v>4453</v>
      </c>
      <c r="G7565">
        <v>90</v>
      </c>
      <c r="H7565" t="s">
        <v>4415</v>
      </c>
      <c r="I7565">
        <v>100</v>
      </c>
      <c r="K7565" s="4">
        <v>14359</v>
      </c>
      <c r="M7565">
        <v>2009</v>
      </c>
      <c r="N7565" t="s">
        <v>4484</v>
      </c>
      <c r="O7565" t="str">
        <f t="shared" si="118"/>
        <v>39761Denver Nuggets</v>
      </c>
      <c r="P7565" t="str">
        <f>VLOOKUP(O7565,Sheet1!A$1:K$18685,7,FALSE)</f>
        <v>W -8.5</v>
      </c>
      <c r="Q7565" t="str">
        <f>VLOOKUP(O7565,Sheet1!A$1:K$18685,8,FALSE)</f>
        <v>U 198</v>
      </c>
      <c r="R7565" s="1" t="s">
        <v>4500</v>
      </c>
    </row>
    <row r="7566" spans="1:18" ht="17">
      <c r="A7566" s="3">
        <v>43429</v>
      </c>
      <c r="B7566">
        <v>11</v>
      </c>
      <c r="C7566">
        <v>25</v>
      </c>
      <c r="D7566">
        <v>2018</v>
      </c>
      <c r="E7566" t="s">
        <v>4475</v>
      </c>
      <c r="F7566" t="s">
        <v>4428</v>
      </c>
      <c r="G7566">
        <v>107</v>
      </c>
      <c r="H7566" t="s">
        <v>4416</v>
      </c>
      <c r="I7566">
        <v>118</v>
      </c>
      <c r="K7566" s="4">
        <v>14413</v>
      </c>
      <c r="M7566">
        <v>2019</v>
      </c>
      <c r="N7566" t="s">
        <v>4484</v>
      </c>
      <c r="O7566" t="str">
        <f t="shared" si="118"/>
        <v>43429Detroit Pistons</v>
      </c>
      <c r="P7566" t="str">
        <f>VLOOKUP(O7566,Sheet1!A$1:K$18685,7,FALSE)</f>
        <v>W -8.5</v>
      </c>
      <c r="Q7566" t="str">
        <f>VLOOKUP(O7566,Sheet1!A$1:K$18685,8,FALSE)</f>
        <v>O 221.5</v>
      </c>
      <c r="R7566" s="1" t="s">
        <v>4500</v>
      </c>
    </row>
    <row r="7567" spans="1:18" ht="17">
      <c r="A7567" s="3">
        <v>42772</v>
      </c>
      <c r="B7567">
        <v>2</v>
      </c>
      <c r="C7567">
        <v>6</v>
      </c>
      <c r="D7567">
        <v>2017</v>
      </c>
      <c r="E7567" t="s">
        <v>4451</v>
      </c>
      <c r="F7567" t="s">
        <v>4427</v>
      </c>
      <c r="G7567">
        <v>96</v>
      </c>
      <c r="H7567" t="s">
        <v>4416</v>
      </c>
      <c r="I7567">
        <v>113</v>
      </c>
      <c r="K7567" s="4">
        <v>14731</v>
      </c>
      <c r="M7567">
        <v>2017</v>
      </c>
      <c r="N7567" t="s">
        <v>4477</v>
      </c>
      <c r="O7567" t="str">
        <f t="shared" si="118"/>
        <v>42772Detroit Pistons</v>
      </c>
      <c r="P7567" t="str">
        <f>VLOOKUP(O7567,Sheet1!A$1:K$18685,7,FALSE)</f>
        <v>W -8.5</v>
      </c>
      <c r="Q7567" t="str">
        <f>VLOOKUP(O7567,Sheet1!A$1:K$18685,8,FALSE)</f>
        <v>U 211</v>
      </c>
      <c r="R7567" s="1" t="s">
        <v>4487</v>
      </c>
    </row>
    <row r="7568" spans="1:18" ht="17">
      <c r="A7568" s="3">
        <v>43557</v>
      </c>
      <c r="B7568">
        <v>4</v>
      </c>
      <c r="C7568">
        <v>2</v>
      </c>
      <c r="D7568">
        <v>2019</v>
      </c>
      <c r="E7568" t="s">
        <v>4461</v>
      </c>
      <c r="F7568" t="s">
        <v>4415</v>
      </c>
      <c r="G7568">
        <v>102</v>
      </c>
      <c r="H7568" t="s">
        <v>4417</v>
      </c>
      <c r="I7568">
        <v>116</v>
      </c>
      <c r="K7568" s="4">
        <v>19596</v>
      </c>
      <c r="M7568">
        <v>2019</v>
      </c>
      <c r="N7568" t="s">
        <v>4449</v>
      </c>
      <c r="O7568" t="str">
        <f t="shared" si="118"/>
        <v>43557Golden State Warriors</v>
      </c>
      <c r="P7568" t="str">
        <f>VLOOKUP(O7568,Sheet1!A$1:K$18685,7,FALSE)</f>
        <v>W -8.5</v>
      </c>
      <c r="Q7568" t="str">
        <f>VLOOKUP(O7568,Sheet1!A$1:K$18685,8,FALSE)</f>
        <v>U 220</v>
      </c>
      <c r="R7568" s="1" t="s">
        <v>4503</v>
      </c>
    </row>
    <row r="7569" spans="1:18" ht="17">
      <c r="A7569" s="3">
        <v>43047</v>
      </c>
      <c r="B7569">
        <v>11</v>
      </c>
      <c r="C7569">
        <v>8</v>
      </c>
      <c r="D7569">
        <v>2017</v>
      </c>
      <c r="E7569" t="s">
        <v>4461</v>
      </c>
      <c r="F7569" t="s">
        <v>4423</v>
      </c>
      <c r="G7569">
        <v>101</v>
      </c>
      <c r="H7569" t="s">
        <v>4417</v>
      </c>
      <c r="I7569">
        <v>125</v>
      </c>
      <c r="K7569" s="4">
        <v>19596</v>
      </c>
      <c r="M7569">
        <v>2018</v>
      </c>
      <c r="N7569" t="s">
        <v>4484</v>
      </c>
      <c r="O7569" t="str">
        <f t="shared" si="118"/>
        <v>43047Golden State Warriors</v>
      </c>
      <c r="P7569" t="str">
        <f>VLOOKUP(O7569,Sheet1!A$1:K$18685,7,FALSE)</f>
        <v>W -8.5</v>
      </c>
      <c r="Q7569" t="str">
        <f>VLOOKUP(O7569,Sheet1!A$1:K$18685,8,FALSE)</f>
        <v>U 227</v>
      </c>
      <c r="R7569" s="1" t="s">
        <v>4505</v>
      </c>
    </row>
    <row r="7570" spans="1:18" ht="17">
      <c r="A7570" s="3">
        <v>42825</v>
      </c>
      <c r="B7570">
        <v>3</v>
      </c>
      <c r="C7570">
        <v>31</v>
      </c>
      <c r="D7570">
        <v>2017</v>
      </c>
      <c r="E7570" t="s">
        <v>4461</v>
      </c>
      <c r="F7570" t="s">
        <v>4457</v>
      </c>
      <c r="G7570">
        <v>98</v>
      </c>
      <c r="H7570" t="s">
        <v>4417</v>
      </c>
      <c r="I7570">
        <v>107</v>
      </c>
      <c r="K7570" s="4">
        <v>19596</v>
      </c>
      <c r="M7570">
        <v>2017</v>
      </c>
      <c r="N7570" t="s">
        <v>4480</v>
      </c>
      <c r="O7570" t="str">
        <f t="shared" si="118"/>
        <v>42825Golden State Warriors</v>
      </c>
      <c r="P7570" t="str">
        <f>VLOOKUP(O7570,Sheet1!A$1:K$18685,7,FALSE)</f>
        <v>W -8.5</v>
      </c>
      <c r="Q7570" t="str">
        <f>VLOOKUP(O7570,Sheet1!A$1:K$18685,8,FALSE)</f>
        <v>U 232</v>
      </c>
      <c r="R7570" s="1" t="s">
        <v>4447</v>
      </c>
    </row>
    <row r="7571" spans="1:18" ht="17">
      <c r="A7571" s="3">
        <v>42478</v>
      </c>
      <c r="B7571">
        <v>4</v>
      </c>
      <c r="C7571">
        <v>18</v>
      </c>
      <c r="D7571">
        <v>2016</v>
      </c>
      <c r="E7571" t="s">
        <v>4461</v>
      </c>
      <c r="F7571" t="s">
        <v>4457</v>
      </c>
      <c r="G7571">
        <v>106</v>
      </c>
      <c r="H7571" t="s">
        <v>4417</v>
      </c>
      <c r="I7571">
        <v>115</v>
      </c>
      <c r="K7571" s="4">
        <v>19596</v>
      </c>
      <c r="M7571">
        <v>2016</v>
      </c>
      <c r="N7571" t="s">
        <v>4449</v>
      </c>
      <c r="O7571" t="str">
        <f t="shared" si="118"/>
        <v>42478Golden State Warriors</v>
      </c>
      <c r="P7571" t="str">
        <f>VLOOKUP(O7571,Sheet1!A$1:K$18685,7,FALSE)</f>
        <v>W -8.5</v>
      </c>
      <c r="Q7571" t="str">
        <f>VLOOKUP(O7571,Sheet1!A$1:K$18685,8,FALSE)</f>
        <v>O 211.5</v>
      </c>
      <c r="R7571" s="1" t="s">
        <v>4487</v>
      </c>
    </row>
    <row r="7572" spans="1:18" ht="17">
      <c r="A7572" s="3">
        <v>41733</v>
      </c>
      <c r="B7572">
        <v>4</v>
      </c>
      <c r="C7572">
        <v>4</v>
      </c>
      <c r="D7572">
        <v>2014</v>
      </c>
      <c r="E7572" t="s">
        <v>4461</v>
      </c>
      <c r="F7572" t="s">
        <v>4460</v>
      </c>
      <c r="G7572">
        <v>69</v>
      </c>
      <c r="H7572" t="s">
        <v>4417</v>
      </c>
      <c r="I7572">
        <v>102</v>
      </c>
      <c r="K7572" s="4">
        <v>19596</v>
      </c>
      <c r="M7572">
        <v>2014</v>
      </c>
      <c r="N7572" t="s">
        <v>4449</v>
      </c>
      <c r="O7572" t="str">
        <f t="shared" si="118"/>
        <v>41733Golden State Warriors</v>
      </c>
      <c r="P7572" t="str">
        <f>VLOOKUP(O7572,Sheet1!A$1:K$18685,7,FALSE)</f>
        <v>W -8.5</v>
      </c>
      <c r="Q7572" t="str">
        <f>VLOOKUP(O7572,Sheet1!A$1:K$18685,8,FALSE)</f>
        <v>U 198.5</v>
      </c>
      <c r="R7572" s="1" t="s">
        <v>4447</v>
      </c>
    </row>
    <row r="7573" spans="1:18" ht="17">
      <c r="A7573" s="3">
        <v>41356</v>
      </c>
      <c r="B7573">
        <v>3</v>
      </c>
      <c r="C7573">
        <v>23</v>
      </c>
      <c r="D7573">
        <v>2013</v>
      </c>
      <c r="E7573" t="s">
        <v>4461</v>
      </c>
      <c r="F7573" t="s">
        <v>4432</v>
      </c>
      <c r="G7573">
        <v>92</v>
      </c>
      <c r="H7573" t="s">
        <v>4417</v>
      </c>
      <c r="I7573">
        <v>101</v>
      </c>
      <c r="K7573" s="4">
        <v>19596</v>
      </c>
      <c r="M7573">
        <v>2013</v>
      </c>
      <c r="N7573" t="s">
        <v>4480</v>
      </c>
      <c r="O7573" t="str">
        <f t="shared" si="118"/>
        <v>41356Golden State Warriors</v>
      </c>
      <c r="P7573" t="str">
        <f>VLOOKUP(O7573,Sheet1!A$1:K$18685,7,FALSE)</f>
        <v>W -8.5</v>
      </c>
      <c r="Q7573" t="str">
        <f>VLOOKUP(O7573,Sheet1!A$1:K$18685,8,FALSE)</f>
        <v>U 195</v>
      </c>
      <c r="R7573" s="1" t="s">
        <v>4493</v>
      </c>
    </row>
    <row r="7574" spans="1:18" ht="17">
      <c r="A7574" s="3">
        <v>41325</v>
      </c>
      <c r="B7574">
        <v>2</v>
      </c>
      <c r="C7574">
        <v>20</v>
      </c>
      <c r="D7574">
        <v>2013</v>
      </c>
      <c r="E7574" t="s">
        <v>4461</v>
      </c>
      <c r="F7574" t="s">
        <v>4428</v>
      </c>
      <c r="G7574">
        <v>98</v>
      </c>
      <c r="H7574" t="s">
        <v>4417</v>
      </c>
      <c r="I7574">
        <v>108</v>
      </c>
      <c r="K7574" s="4">
        <v>19596</v>
      </c>
      <c r="M7574">
        <v>2013</v>
      </c>
      <c r="N7574" t="s">
        <v>4477</v>
      </c>
      <c r="O7574" t="str">
        <f t="shared" si="118"/>
        <v>41325Golden State Warriors</v>
      </c>
      <c r="P7574" t="str">
        <f>VLOOKUP(O7574,Sheet1!A$1:K$18685,7,FALSE)</f>
        <v>W -8.5</v>
      </c>
      <c r="Q7574" t="str">
        <f>VLOOKUP(O7574,Sheet1!A$1:K$18685,8,FALSE)</f>
        <v>O 205</v>
      </c>
      <c r="R7574" s="1" t="s">
        <v>4505</v>
      </c>
    </row>
    <row r="7575" spans="1:18" ht="17">
      <c r="A7575" s="3">
        <v>43393</v>
      </c>
      <c r="B7575">
        <v>10</v>
      </c>
      <c r="C7575">
        <v>20</v>
      </c>
      <c r="D7575">
        <v>2018</v>
      </c>
      <c r="E7575" t="s">
        <v>4448</v>
      </c>
      <c r="F7575" t="s">
        <v>4412</v>
      </c>
      <c r="G7575">
        <v>112</v>
      </c>
      <c r="H7575" t="s">
        <v>4418</v>
      </c>
      <c r="I7575">
        <v>132</v>
      </c>
      <c r="K7575" s="4">
        <v>17007</v>
      </c>
      <c r="M7575">
        <v>2019</v>
      </c>
      <c r="N7575" t="s">
        <v>4486</v>
      </c>
      <c r="O7575" t="str">
        <f t="shared" si="118"/>
        <v>43393Indiana Pacers</v>
      </c>
      <c r="P7575" t="str">
        <f>VLOOKUP(O7575,Sheet1!A$1:K$18685,7,FALSE)</f>
        <v>W -8.5</v>
      </c>
      <c r="Q7575" t="str">
        <f>VLOOKUP(O7575,Sheet1!A$1:K$18685,8,FALSE)</f>
        <v>O 214</v>
      </c>
      <c r="R7575" s="1" t="s">
        <v>4493</v>
      </c>
    </row>
    <row r="7576" spans="1:18" ht="17">
      <c r="A7576" s="3">
        <v>43168</v>
      </c>
      <c r="B7576">
        <v>3</v>
      </c>
      <c r="C7576">
        <v>9</v>
      </c>
      <c r="D7576">
        <v>2018</v>
      </c>
      <c r="E7576" t="s">
        <v>4448</v>
      </c>
      <c r="F7576" t="s">
        <v>4410</v>
      </c>
      <c r="G7576">
        <v>87</v>
      </c>
      <c r="H7576" t="s">
        <v>4418</v>
      </c>
      <c r="I7576">
        <v>112</v>
      </c>
      <c r="K7576" s="4">
        <v>17923</v>
      </c>
      <c r="M7576">
        <v>2018</v>
      </c>
      <c r="N7576" t="s">
        <v>4480</v>
      </c>
      <c r="O7576" t="str">
        <f t="shared" si="118"/>
        <v>43168Indiana Pacers</v>
      </c>
      <c r="P7576" t="str">
        <f>VLOOKUP(O7576,Sheet1!A$1:K$18685,7,FALSE)</f>
        <v>W -8.5</v>
      </c>
      <c r="Q7576" t="str">
        <f>VLOOKUP(O7576,Sheet1!A$1:K$18685,8,FALSE)</f>
        <v>U 211.5</v>
      </c>
      <c r="R7576" s="1" t="s">
        <v>4447</v>
      </c>
    </row>
    <row r="7577" spans="1:18" ht="17">
      <c r="A7577" s="3">
        <v>42073</v>
      </c>
      <c r="B7577">
        <v>3</v>
      </c>
      <c r="C7577">
        <v>10</v>
      </c>
      <c r="D7577">
        <v>2015</v>
      </c>
      <c r="E7577" t="s">
        <v>4448</v>
      </c>
      <c r="F7577" t="s">
        <v>4426</v>
      </c>
      <c r="G7577">
        <v>86</v>
      </c>
      <c r="H7577" t="s">
        <v>4418</v>
      </c>
      <c r="I7577">
        <v>118</v>
      </c>
      <c r="K7577" s="4">
        <v>17295</v>
      </c>
      <c r="M7577">
        <v>2015</v>
      </c>
      <c r="N7577" t="s">
        <v>4480</v>
      </c>
      <c r="O7577" t="str">
        <f t="shared" si="118"/>
        <v>42073Indiana Pacers</v>
      </c>
      <c r="P7577" t="str">
        <f>VLOOKUP(O7577,Sheet1!A$1:K$18685,7,FALSE)</f>
        <v>W -8.5</v>
      </c>
      <c r="Q7577" t="str">
        <f>VLOOKUP(O7577,Sheet1!A$1:K$18685,8,FALSE)</f>
        <v>O 187.5</v>
      </c>
      <c r="R7577" s="1" t="s">
        <v>4503</v>
      </c>
    </row>
    <row r="7578" spans="1:18" ht="17">
      <c r="A7578" s="3">
        <v>41331</v>
      </c>
      <c r="B7578">
        <v>2</v>
      </c>
      <c r="C7578">
        <v>26</v>
      </c>
      <c r="D7578">
        <v>2013</v>
      </c>
      <c r="E7578" t="s">
        <v>4448</v>
      </c>
      <c r="F7578" t="s">
        <v>4417</v>
      </c>
      <c r="G7578">
        <v>97</v>
      </c>
      <c r="H7578" t="s">
        <v>4418</v>
      </c>
      <c r="I7578">
        <v>108</v>
      </c>
      <c r="K7578" s="4">
        <v>14426</v>
      </c>
      <c r="M7578">
        <v>2013</v>
      </c>
      <c r="N7578" t="s">
        <v>4477</v>
      </c>
      <c r="O7578" t="str">
        <f t="shared" si="118"/>
        <v>41331Indiana Pacers</v>
      </c>
      <c r="P7578" t="str">
        <f>VLOOKUP(O7578,Sheet1!A$1:K$18685,7,FALSE)</f>
        <v>W -8.5</v>
      </c>
      <c r="Q7578" t="str">
        <f>VLOOKUP(O7578,Sheet1!A$1:K$18685,8,FALSE)</f>
        <v>O 196.5</v>
      </c>
      <c r="R7578" s="1" t="s">
        <v>4503</v>
      </c>
    </row>
    <row r="7579" spans="1:18" ht="17">
      <c r="A7579" s="3">
        <v>41304</v>
      </c>
      <c r="B7579">
        <v>1</v>
      </c>
      <c r="C7579">
        <v>30</v>
      </c>
      <c r="D7579">
        <v>2013</v>
      </c>
      <c r="E7579" t="s">
        <v>4448</v>
      </c>
      <c r="F7579" t="s">
        <v>4416</v>
      </c>
      <c r="G7579">
        <v>79</v>
      </c>
      <c r="H7579" t="s">
        <v>4418</v>
      </c>
      <c r="I7579">
        <v>98</v>
      </c>
      <c r="K7579" s="4">
        <v>12137</v>
      </c>
      <c r="M7579">
        <v>2013</v>
      </c>
      <c r="N7579" t="s">
        <v>4478</v>
      </c>
      <c r="O7579" t="str">
        <f t="shared" si="118"/>
        <v>41304Indiana Pacers</v>
      </c>
      <c r="P7579" t="str">
        <f>VLOOKUP(O7579,Sheet1!A$1:K$18685,7,FALSE)</f>
        <v>W -8.5</v>
      </c>
      <c r="Q7579" t="str">
        <f>VLOOKUP(O7579,Sheet1!A$1:K$18685,8,FALSE)</f>
        <v>U 180.5</v>
      </c>
      <c r="R7579" s="1" t="s">
        <v>4505</v>
      </c>
    </row>
    <row r="7580" spans="1:18" ht="17">
      <c r="A7580" s="3">
        <v>40261</v>
      </c>
      <c r="B7580">
        <v>3</v>
      </c>
      <c r="C7580">
        <v>24</v>
      </c>
      <c r="D7580">
        <v>2010</v>
      </c>
      <c r="E7580" t="s">
        <v>4448</v>
      </c>
      <c r="F7580" t="s">
        <v>4432</v>
      </c>
      <c r="G7580">
        <v>82</v>
      </c>
      <c r="H7580" t="s">
        <v>4418</v>
      </c>
      <c r="I7580">
        <v>99</v>
      </c>
      <c r="K7580" s="4">
        <v>12504</v>
      </c>
      <c r="M7580">
        <v>2010</v>
      </c>
      <c r="N7580" t="s">
        <v>4480</v>
      </c>
      <c r="O7580" t="str">
        <f t="shared" si="118"/>
        <v>40261Indiana Pacers</v>
      </c>
      <c r="P7580" t="str">
        <f>VLOOKUP(O7580,Sheet1!A$1:K$18685,7,FALSE)</f>
        <v>W -8.5</v>
      </c>
      <c r="Q7580" t="str">
        <f>VLOOKUP(O7580,Sheet1!A$1:K$18685,8,FALSE)</f>
        <v>U 199.5</v>
      </c>
      <c r="R7580" s="1" t="s">
        <v>4505</v>
      </c>
    </row>
    <row r="7581" spans="1:18" ht="17">
      <c r="A7581" s="3">
        <v>39901</v>
      </c>
      <c r="B7581">
        <v>3</v>
      </c>
      <c r="C7581">
        <v>29</v>
      </c>
      <c r="D7581">
        <v>2009</v>
      </c>
      <c r="E7581" t="s">
        <v>4448</v>
      </c>
      <c r="F7581" t="s">
        <v>4432</v>
      </c>
      <c r="G7581">
        <v>115</v>
      </c>
      <c r="H7581" t="s">
        <v>4418</v>
      </c>
      <c r="I7581">
        <v>124</v>
      </c>
      <c r="K7581" s="4">
        <v>13729</v>
      </c>
      <c r="M7581">
        <v>2009</v>
      </c>
      <c r="N7581" t="s">
        <v>4480</v>
      </c>
      <c r="O7581" t="str">
        <f t="shared" si="118"/>
        <v>39901Indiana Pacers</v>
      </c>
      <c r="P7581" t="str">
        <f>VLOOKUP(O7581,Sheet1!A$1:K$18685,7,FALSE)</f>
        <v>W -8.5</v>
      </c>
      <c r="Q7581" t="str">
        <f>VLOOKUP(O7581,Sheet1!A$1:K$18685,8,FALSE)</f>
        <v>O 209</v>
      </c>
      <c r="R7581" s="1" t="s">
        <v>4500</v>
      </c>
    </row>
    <row r="7582" spans="1:18" ht="17">
      <c r="A7582" s="3">
        <v>39760</v>
      </c>
      <c r="B7582">
        <v>11</v>
      </c>
      <c r="C7582">
        <v>8</v>
      </c>
      <c r="D7582">
        <v>2008</v>
      </c>
      <c r="E7582" t="s">
        <v>4448</v>
      </c>
      <c r="F7582" t="s">
        <v>4450</v>
      </c>
      <c r="G7582">
        <v>80</v>
      </c>
      <c r="H7582" t="s">
        <v>4418</v>
      </c>
      <c r="I7582">
        <v>98</v>
      </c>
      <c r="K7582" s="4">
        <v>14355</v>
      </c>
      <c r="M7582">
        <v>2009</v>
      </c>
      <c r="N7582" t="s">
        <v>4484</v>
      </c>
      <c r="O7582" t="str">
        <f t="shared" si="118"/>
        <v>39760Indiana Pacers</v>
      </c>
      <c r="P7582" t="str">
        <f>VLOOKUP(O7582,Sheet1!A$1:K$18685,7,FALSE)</f>
        <v>W -8.5</v>
      </c>
      <c r="Q7582" t="str">
        <f>VLOOKUP(O7582,Sheet1!A$1:K$18685,8,FALSE)</f>
        <v>U 200.5</v>
      </c>
      <c r="R7582" s="1" t="s">
        <v>4493</v>
      </c>
    </row>
    <row r="7583" spans="1:18" ht="17">
      <c r="A7583" s="3">
        <v>42751</v>
      </c>
      <c r="B7583">
        <v>1</v>
      </c>
      <c r="C7583">
        <v>16</v>
      </c>
      <c r="D7583">
        <v>2017</v>
      </c>
      <c r="E7583" t="s">
        <v>4461</v>
      </c>
      <c r="F7583" t="s">
        <v>4425</v>
      </c>
      <c r="G7583">
        <v>98</v>
      </c>
      <c r="H7583" t="s">
        <v>4419</v>
      </c>
      <c r="I7583">
        <v>120</v>
      </c>
      <c r="K7583" s="4">
        <v>19060</v>
      </c>
      <c r="M7583">
        <v>2017</v>
      </c>
      <c r="N7583" t="s">
        <v>4478</v>
      </c>
      <c r="O7583" t="str">
        <f t="shared" si="118"/>
        <v>42751Los Angeles Clippers</v>
      </c>
      <c r="P7583" t="str">
        <f>VLOOKUP(O7583,Sheet1!A$1:K$18685,7,FALSE)</f>
        <v>W -8.5</v>
      </c>
      <c r="Q7583" t="str">
        <f>VLOOKUP(O7583,Sheet1!A$1:K$18685,8,FALSE)</f>
        <v>O 217.5</v>
      </c>
      <c r="R7583" s="1" t="s">
        <v>4487</v>
      </c>
    </row>
    <row r="7584" spans="1:18" ht="17">
      <c r="A7584" s="3">
        <v>42681</v>
      </c>
      <c r="B7584">
        <v>11</v>
      </c>
      <c r="C7584">
        <v>7</v>
      </c>
      <c r="D7584">
        <v>2016</v>
      </c>
      <c r="E7584" t="s">
        <v>4461</v>
      </c>
      <c r="F7584" t="s">
        <v>4416</v>
      </c>
      <c r="G7584">
        <v>82</v>
      </c>
      <c r="H7584" t="s">
        <v>4419</v>
      </c>
      <c r="I7584">
        <v>114</v>
      </c>
      <c r="K7584" s="4">
        <v>19060</v>
      </c>
      <c r="M7584">
        <v>2017</v>
      </c>
      <c r="N7584" t="s">
        <v>4484</v>
      </c>
      <c r="O7584" t="str">
        <f t="shared" si="118"/>
        <v>42681Los Angeles Clippers</v>
      </c>
      <c r="P7584" t="str">
        <f>VLOOKUP(O7584,Sheet1!A$1:K$18685,7,FALSE)</f>
        <v>W -8.5</v>
      </c>
      <c r="Q7584" t="str">
        <f>VLOOKUP(O7584,Sheet1!A$1:K$18685,8,FALSE)</f>
        <v>U 197</v>
      </c>
      <c r="R7584" s="1" t="s">
        <v>4487</v>
      </c>
    </row>
    <row r="7585" spans="1:18" ht="17">
      <c r="A7585" s="3">
        <v>42480</v>
      </c>
      <c r="B7585">
        <v>4</v>
      </c>
      <c r="C7585">
        <v>20</v>
      </c>
      <c r="D7585">
        <v>2016</v>
      </c>
      <c r="E7585" t="s">
        <v>4461</v>
      </c>
      <c r="F7585" t="s">
        <v>4429</v>
      </c>
      <c r="G7585">
        <v>81</v>
      </c>
      <c r="H7585" t="s">
        <v>4419</v>
      </c>
      <c r="I7585">
        <v>102</v>
      </c>
      <c r="K7585" s="4">
        <v>19127</v>
      </c>
      <c r="M7585">
        <v>2016</v>
      </c>
      <c r="N7585" t="s">
        <v>4449</v>
      </c>
      <c r="O7585" t="str">
        <f t="shared" si="118"/>
        <v>42480Los Angeles Clippers</v>
      </c>
      <c r="P7585" t="str">
        <f>VLOOKUP(O7585,Sheet1!A$1:K$18685,7,FALSE)</f>
        <v>W -8.5</v>
      </c>
      <c r="Q7585" t="str">
        <f>VLOOKUP(O7585,Sheet1!A$1:K$18685,8,FALSE)</f>
        <v>U 210</v>
      </c>
      <c r="R7585" s="1" t="s">
        <v>4505</v>
      </c>
    </row>
    <row r="7586" spans="1:18" ht="17">
      <c r="A7586" s="3">
        <v>42477</v>
      </c>
      <c r="B7586">
        <v>4</v>
      </c>
      <c r="C7586">
        <v>17</v>
      </c>
      <c r="D7586">
        <v>2016</v>
      </c>
      <c r="E7586" t="s">
        <v>4461</v>
      </c>
      <c r="F7586" t="s">
        <v>4429</v>
      </c>
      <c r="G7586">
        <v>95</v>
      </c>
      <c r="H7586" t="s">
        <v>4419</v>
      </c>
      <c r="I7586">
        <v>115</v>
      </c>
      <c r="K7586" s="4">
        <v>19122</v>
      </c>
      <c r="M7586">
        <v>2016</v>
      </c>
      <c r="N7586" t="s">
        <v>4449</v>
      </c>
      <c r="O7586" t="str">
        <f t="shared" si="118"/>
        <v>42477Los Angeles Clippers</v>
      </c>
      <c r="P7586" t="str">
        <f>VLOOKUP(O7586,Sheet1!A$1:K$18685,7,FALSE)</f>
        <v>W -8.5</v>
      </c>
      <c r="Q7586" t="str">
        <f>VLOOKUP(O7586,Sheet1!A$1:K$18685,8,FALSE)</f>
        <v>U 210.5</v>
      </c>
      <c r="R7586" s="1" t="s">
        <v>4500</v>
      </c>
    </row>
    <row r="7587" spans="1:18" ht="17">
      <c r="A7587" s="3">
        <v>42456</v>
      </c>
      <c r="B7587">
        <v>3</v>
      </c>
      <c r="C7587">
        <v>27</v>
      </c>
      <c r="D7587">
        <v>2016</v>
      </c>
      <c r="E7587" t="s">
        <v>4485</v>
      </c>
      <c r="F7587" t="s">
        <v>4415</v>
      </c>
      <c r="G7587">
        <v>90</v>
      </c>
      <c r="H7587" t="s">
        <v>4419</v>
      </c>
      <c r="I7587">
        <v>105</v>
      </c>
      <c r="K7587" s="4">
        <v>19060</v>
      </c>
      <c r="M7587">
        <v>2016</v>
      </c>
      <c r="N7587" t="s">
        <v>4480</v>
      </c>
      <c r="O7587" t="str">
        <f t="shared" si="118"/>
        <v>42456Los Angeles Clippers</v>
      </c>
      <c r="P7587" t="str">
        <f>VLOOKUP(O7587,Sheet1!A$1:K$18685,7,FALSE)</f>
        <v>W -8.5</v>
      </c>
      <c r="Q7587" t="str">
        <f>VLOOKUP(O7587,Sheet1!A$1:K$18685,8,FALSE)</f>
        <v>U 208.5</v>
      </c>
      <c r="R7587" s="1" t="s">
        <v>4500</v>
      </c>
    </row>
    <row r="7588" spans="1:18" ht="17">
      <c r="A7588" s="3">
        <v>42378</v>
      </c>
      <c r="B7588">
        <v>1</v>
      </c>
      <c r="C7588">
        <v>9</v>
      </c>
      <c r="D7588">
        <v>2016</v>
      </c>
      <c r="E7588" t="s">
        <v>4485</v>
      </c>
      <c r="F7588" t="s">
        <v>4434</v>
      </c>
      <c r="G7588">
        <v>83</v>
      </c>
      <c r="H7588" t="s">
        <v>4419</v>
      </c>
      <c r="I7588">
        <v>97</v>
      </c>
      <c r="K7588" s="4">
        <v>19060</v>
      </c>
      <c r="M7588">
        <v>2016</v>
      </c>
      <c r="N7588" t="s">
        <v>4478</v>
      </c>
      <c r="O7588" t="str">
        <f t="shared" si="118"/>
        <v>42378Los Angeles Clippers</v>
      </c>
      <c r="P7588" t="str">
        <f>VLOOKUP(O7588,Sheet1!A$1:K$18685,7,FALSE)</f>
        <v>W -8.5</v>
      </c>
      <c r="Q7588" t="str">
        <f>VLOOKUP(O7588,Sheet1!A$1:K$18685,8,FALSE)</f>
        <v>U 203</v>
      </c>
      <c r="R7588" s="1" t="s">
        <v>4493</v>
      </c>
    </row>
    <row r="7589" spans="1:18" ht="17">
      <c r="A7589" s="3">
        <v>41629</v>
      </c>
      <c r="B7589">
        <v>12</v>
      </c>
      <c r="C7589">
        <v>21</v>
      </c>
      <c r="D7589">
        <v>2013</v>
      </c>
      <c r="E7589" t="s">
        <v>4461</v>
      </c>
      <c r="F7589" t="s">
        <v>4415</v>
      </c>
      <c r="G7589">
        <v>91</v>
      </c>
      <c r="H7589" t="s">
        <v>4419</v>
      </c>
      <c r="I7589">
        <v>112</v>
      </c>
      <c r="K7589" s="4">
        <v>19129</v>
      </c>
      <c r="M7589">
        <v>2014</v>
      </c>
      <c r="N7589" t="s">
        <v>4468</v>
      </c>
      <c r="O7589" t="str">
        <f t="shared" si="118"/>
        <v>41629Los Angeles Clippers</v>
      </c>
      <c r="P7589" t="str">
        <f>VLOOKUP(O7589,Sheet1!A$1:K$18685,7,FALSE)</f>
        <v>W -8.5</v>
      </c>
      <c r="Q7589" t="str">
        <f>VLOOKUP(O7589,Sheet1!A$1:K$18685,8,FALSE)</f>
        <v>U 205</v>
      </c>
      <c r="R7589" s="1" t="s">
        <v>4493</v>
      </c>
    </row>
    <row r="7590" spans="1:18" ht="17">
      <c r="A7590" s="3">
        <v>41301</v>
      </c>
      <c r="B7590">
        <v>1</v>
      </c>
      <c r="C7590">
        <v>27</v>
      </c>
      <c r="D7590">
        <v>2013</v>
      </c>
      <c r="E7590" t="s">
        <v>4466</v>
      </c>
      <c r="F7590" t="s">
        <v>4429</v>
      </c>
      <c r="G7590">
        <v>83</v>
      </c>
      <c r="H7590" t="s">
        <v>4419</v>
      </c>
      <c r="I7590">
        <v>96</v>
      </c>
      <c r="K7590" s="4">
        <v>19060</v>
      </c>
      <c r="M7590">
        <v>2013</v>
      </c>
      <c r="N7590" t="s">
        <v>4478</v>
      </c>
      <c r="O7590" t="str">
        <f t="shared" si="118"/>
        <v>41301Los Angeles Clippers</v>
      </c>
      <c r="P7590" t="str">
        <f>VLOOKUP(O7590,Sheet1!A$1:K$18685,7,FALSE)</f>
        <v>W -8.5</v>
      </c>
      <c r="Q7590" t="str">
        <f>VLOOKUP(O7590,Sheet1!A$1:K$18685,8,FALSE)</f>
        <v>U 192.5</v>
      </c>
      <c r="R7590" s="1" t="s">
        <v>4500</v>
      </c>
    </row>
    <row r="7591" spans="1:18" ht="17">
      <c r="A7591" s="3">
        <v>41248</v>
      </c>
      <c r="B7591">
        <v>12</v>
      </c>
      <c r="C7591">
        <v>5</v>
      </c>
      <c r="D7591">
        <v>2012</v>
      </c>
      <c r="E7591" t="s">
        <v>4461</v>
      </c>
      <c r="F7591" t="s">
        <v>4462</v>
      </c>
      <c r="G7591">
        <v>90</v>
      </c>
      <c r="H7591" t="s">
        <v>4419</v>
      </c>
      <c r="I7591">
        <v>112</v>
      </c>
      <c r="K7591" s="4">
        <v>19060</v>
      </c>
      <c r="M7591">
        <v>2013</v>
      </c>
      <c r="N7591" t="s">
        <v>4468</v>
      </c>
      <c r="O7591" t="str">
        <f t="shared" si="118"/>
        <v>41248Los Angeles Clippers</v>
      </c>
      <c r="P7591" t="str">
        <f>VLOOKUP(O7591,Sheet1!A$1:K$18685,7,FALSE)</f>
        <v>W -8.5</v>
      </c>
      <c r="Q7591" t="str">
        <f>VLOOKUP(O7591,Sheet1!A$1:K$18685,8,FALSE)</f>
        <v>O 200.5</v>
      </c>
      <c r="R7591" s="1" t="s">
        <v>4505</v>
      </c>
    </row>
    <row r="7592" spans="1:18" ht="17">
      <c r="A7592" s="3">
        <v>41350</v>
      </c>
      <c r="B7592">
        <v>3</v>
      </c>
      <c r="C7592">
        <v>17</v>
      </c>
      <c r="D7592">
        <v>2013</v>
      </c>
      <c r="E7592" t="s">
        <v>4466</v>
      </c>
      <c r="F7592" t="s">
        <v>4460</v>
      </c>
      <c r="G7592">
        <v>102</v>
      </c>
      <c r="H7592" t="s">
        <v>4420</v>
      </c>
      <c r="I7592">
        <v>113</v>
      </c>
      <c r="K7592" s="4">
        <v>18997</v>
      </c>
      <c r="M7592">
        <v>2013</v>
      </c>
      <c r="N7592" t="s">
        <v>4480</v>
      </c>
      <c r="O7592" t="str">
        <f t="shared" si="118"/>
        <v>41350Los Angeles Lakers</v>
      </c>
      <c r="P7592" t="str">
        <f>VLOOKUP(O7592,Sheet1!A$1:K$18685,7,FALSE)</f>
        <v>W -8.5</v>
      </c>
      <c r="Q7592" t="str">
        <f>VLOOKUP(O7592,Sheet1!A$1:K$18685,8,FALSE)</f>
        <v>U 216</v>
      </c>
      <c r="R7592" s="1" t="s">
        <v>4500</v>
      </c>
    </row>
    <row r="7593" spans="1:18" ht="17">
      <c r="A7593" s="3">
        <v>39912</v>
      </c>
      <c r="B7593">
        <v>4</v>
      </c>
      <c r="C7593">
        <v>9</v>
      </c>
      <c r="D7593">
        <v>2009</v>
      </c>
      <c r="E7593" t="s">
        <v>4461</v>
      </c>
      <c r="F7593" t="s">
        <v>4415</v>
      </c>
      <c r="G7593">
        <v>102</v>
      </c>
      <c r="H7593" t="s">
        <v>4420</v>
      </c>
      <c r="I7593">
        <v>116</v>
      </c>
      <c r="K7593" s="4">
        <v>18997</v>
      </c>
      <c r="M7593">
        <v>2009</v>
      </c>
      <c r="N7593" t="s">
        <v>4449</v>
      </c>
      <c r="O7593" t="str">
        <f t="shared" si="118"/>
        <v>39912Los Angeles Lakers</v>
      </c>
      <c r="P7593" t="str">
        <f>VLOOKUP(O7593,Sheet1!A$1:K$18685,7,FALSE)</f>
        <v>W -8.5</v>
      </c>
      <c r="Q7593" t="str">
        <f>VLOOKUP(O7593,Sheet1!A$1:K$18685,8,FALSE)</f>
        <v>O 210</v>
      </c>
      <c r="R7593" s="1" t="s">
        <v>4502</v>
      </c>
    </row>
    <row r="7594" spans="1:18" ht="17">
      <c r="A7594" s="3">
        <v>39861</v>
      </c>
      <c r="B7594">
        <v>2</v>
      </c>
      <c r="C7594">
        <v>17</v>
      </c>
      <c r="D7594">
        <v>2009</v>
      </c>
      <c r="E7594" t="s">
        <v>4461</v>
      </c>
      <c r="F7594" t="s">
        <v>4410</v>
      </c>
      <c r="G7594">
        <v>83</v>
      </c>
      <c r="H7594" t="s">
        <v>4420</v>
      </c>
      <c r="I7594">
        <v>96</v>
      </c>
      <c r="K7594" s="4">
        <v>18997</v>
      </c>
      <c r="M7594">
        <v>2009</v>
      </c>
      <c r="N7594" t="s">
        <v>4477</v>
      </c>
      <c r="O7594" t="str">
        <f t="shared" si="118"/>
        <v>39861Los Angeles Lakers</v>
      </c>
      <c r="P7594" t="str">
        <f>VLOOKUP(O7594,Sheet1!A$1:K$18685,7,FALSE)</f>
        <v>W -8.5</v>
      </c>
      <c r="Q7594" t="str">
        <f>VLOOKUP(O7594,Sheet1!A$1:K$18685,8,FALSE)</f>
        <v>U 213</v>
      </c>
      <c r="R7594" s="1" t="s">
        <v>4503</v>
      </c>
    </row>
    <row r="7595" spans="1:18" ht="17">
      <c r="A7595" s="3">
        <v>39773</v>
      </c>
      <c r="B7595">
        <v>11</v>
      </c>
      <c r="C7595">
        <v>21</v>
      </c>
      <c r="D7595">
        <v>2008</v>
      </c>
      <c r="E7595" t="s">
        <v>4461</v>
      </c>
      <c r="F7595" t="s">
        <v>4415</v>
      </c>
      <c r="G7595">
        <v>90</v>
      </c>
      <c r="H7595" t="s">
        <v>4420</v>
      </c>
      <c r="I7595">
        <v>104</v>
      </c>
      <c r="K7595" s="4">
        <v>18997</v>
      </c>
      <c r="M7595">
        <v>2009</v>
      </c>
      <c r="N7595" t="s">
        <v>4484</v>
      </c>
      <c r="O7595" t="str">
        <f t="shared" si="118"/>
        <v>39773Los Angeles Lakers</v>
      </c>
      <c r="P7595" t="str">
        <f>VLOOKUP(O7595,Sheet1!A$1:K$18685,7,FALSE)</f>
        <v>W -8.5</v>
      </c>
      <c r="Q7595" t="str">
        <f>VLOOKUP(O7595,Sheet1!A$1:K$18685,8,FALSE)</f>
        <v>U 205</v>
      </c>
      <c r="R7595" s="1" t="s">
        <v>4447</v>
      </c>
    </row>
    <row r="7596" spans="1:18" ht="17">
      <c r="A7596" s="3">
        <v>43095</v>
      </c>
      <c r="B7596">
        <v>12</v>
      </c>
      <c r="C7596">
        <v>26</v>
      </c>
      <c r="D7596">
        <v>2017</v>
      </c>
      <c r="E7596" t="s">
        <v>4451</v>
      </c>
      <c r="F7596" t="s">
        <v>4426</v>
      </c>
      <c r="G7596">
        <v>89</v>
      </c>
      <c r="H7596" t="s">
        <v>4421</v>
      </c>
      <c r="I7596">
        <v>107</v>
      </c>
      <c r="K7596" s="4">
        <v>19600</v>
      </c>
      <c r="M7596">
        <v>2018</v>
      </c>
      <c r="N7596" t="s">
        <v>4468</v>
      </c>
      <c r="O7596" t="str">
        <f t="shared" si="118"/>
        <v>43095Miami Heat</v>
      </c>
      <c r="P7596" t="str">
        <f>VLOOKUP(O7596,Sheet1!A$1:K$18685,7,FALSE)</f>
        <v>W -8.5</v>
      </c>
      <c r="Q7596" t="str">
        <f>VLOOKUP(O7596,Sheet1!A$1:K$18685,8,FALSE)</f>
        <v>U 204.5</v>
      </c>
      <c r="R7596" s="1" t="s">
        <v>4503</v>
      </c>
    </row>
    <row r="7597" spans="1:18" ht="17">
      <c r="A7597" s="3">
        <v>42457</v>
      </c>
      <c r="B7597">
        <v>3</v>
      </c>
      <c r="C7597">
        <v>28</v>
      </c>
      <c r="D7597">
        <v>2016</v>
      </c>
      <c r="E7597" t="s">
        <v>4451</v>
      </c>
      <c r="F7597" t="s">
        <v>4412</v>
      </c>
      <c r="G7597">
        <v>99</v>
      </c>
      <c r="H7597" t="s">
        <v>4421</v>
      </c>
      <c r="I7597">
        <v>110</v>
      </c>
      <c r="K7597" s="4">
        <v>20003</v>
      </c>
      <c r="M7597">
        <v>2016</v>
      </c>
      <c r="N7597" t="s">
        <v>4480</v>
      </c>
      <c r="O7597" t="str">
        <f t="shared" si="118"/>
        <v>42457Miami Heat</v>
      </c>
      <c r="P7597" t="str">
        <f>VLOOKUP(O7597,Sheet1!A$1:K$18685,7,FALSE)</f>
        <v>W -8.5</v>
      </c>
      <c r="Q7597" t="str">
        <f>VLOOKUP(O7597,Sheet1!A$1:K$18685,8,FALSE)</f>
        <v>U 213</v>
      </c>
      <c r="R7597" s="1" t="s">
        <v>4487</v>
      </c>
    </row>
    <row r="7598" spans="1:18" ht="17">
      <c r="A7598" s="3">
        <v>41697</v>
      </c>
      <c r="B7598">
        <v>2</v>
      </c>
      <c r="C7598">
        <v>27</v>
      </c>
      <c r="D7598">
        <v>2014</v>
      </c>
      <c r="E7598" t="s">
        <v>4452</v>
      </c>
      <c r="F7598" t="s">
        <v>4424</v>
      </c>
      <c r="G7598">
        <v>82</v>
      </c>
      <c r="H7598" t="s">
        <v>4421</v>
      </c>
      <c r="I7598">
        <v>108</v>
      </c>
      <c r="K7598" s="4">
        <v>19634</v>
      </c>
      <c r="M7598">
        <v>2014</v>
      </c>
      <c r="N7598" t="s">
        <v>4477</v>
      </c>
      <c r="O7598" t="str">
        <f t="shared" si="118"/>
        <v>41697Miami Heat</v>
      </c>
      <c r="P7598" t="str">
        <f>VLOOKUP(O7598,Sheet1!A$1:K$18685,7,FALSE)</f>
        <v>W -8.5</v>
      </c>
      <c r="Q7598" t="str">
        <f>VLOOKUP(O7598,Sheet1!A$1:K$18685,8,FALSE)</f>
        <v>U 201</v>
      </c>
      <c r="R7598" s="1" t="s">
        <v>4502</v>
      </c>
    </row>
    <row r="7599" spans="1:18" ht="17">
      <c r="A7599" s="3">
        <v>41646</v>
      </c>
      <c r="B7599">
        <v>1</v>
      </c>
      <c r="C7599">
        <v>7</v>
      </c>
      <c r="D7599">
        <v>2014</v>
      </c>
      <c r="E7599" t="s">
        <v>4451</v>
      </c>
      <c r="F7599" t="s">
        <v>4464</v>
      </c>
      <c r="G7599">
        <v>88</v>
      </c>
      <c r="H7599" t="s">
        <v>4421</v>
      </c>
      <c r="I7599">
        <v>107</v>
      </c>
      <c r="K7599" s="4">
        <v>20097</v>
      </c>
      <c r="M7599">
        <v>2014</v>
      </c>
      <c r="N7599" t="s">
        <v>4478</v>
      </c>
      <c r="O7599" t="str">
        <f t="shared" si="118"/>
        <v>41646Miami Heat</v>
      </c>
      <c r="P7599" t="str">
        <f>VLOOKUP(O7599,Sheet1!A$1:K$18685,7,FALSE)</f>
        <v>W -8.5</v>
      </c>
      <c r="Q7599" t="str">
        <f>VLOOKUP(O7599,Sheet1!A$1:K$18685,8,FALSE)</f>
        <v>U 204.5</v>
      </c>
      <c r="R7599" s="1" t="s">
        <v>4503</v>
      </c>
    </row>
    <row r="7600" spans="1:18" ht="17">
      <c r="A7600" s="3">
        <v>41597</v>
      </c>
      <c r="B7600">
        <v>11</v>
      </c>
      <c r="C7600">
        <v>19</v>
      </c>
      <c r="D7600">
        <v>2013</v>
      </c>
      <c r="E7600" t="s">
        <v>4451</v>
      </c>
      <c r="F7600" t="s">
        <v>4410</v>
      </c>
      <c r="G7600">
        <v>88</v>
      </c>
      <c r="H7600" t="s">
        <v>4421</v>
      </c>
      <c r="I7600">
        <v>104</v>
      </c>
      <c r="K7600" s="4">
        <v>19600</v>
      </c>
      <c r="M7600">
        <v>2014</v>
      </c>
      <c r="N7600" t="s">
        <v>4484</v>
      </c>
      <c r="O7600" t="str">
        <f t="shared" si="118"/>
        <v>41597Miami Heat</v>
      </c>
      <c r="P7600" t="str">
        <f>VLOOKUP(O7600,Sheet1!A$1:K$18685,7,FALSE)</f>
        <v>W -8.5</v>
      </c>
      <c r="Q7600" t="str">
        <f>VLOOKUP(O7600,Sheet1!A$1:K$18685,8,FALSE)</f>
        <v>U 203</v>
      </c>
      <c r="R7600" s="1" t="s">
        <v>4503</v>
      </c>
    </row>
    <row r="7601" spans="1:18" ht="17">
      <c r="A7601" s="3">
        <v>41261</v>
      </c>
      <c r="B7601">
        <v>12</v>
      </c>
      <c r="C7601">
        <v>18</v>
      </c>
      <c r="D7601">
        <v>2012</v>
      </c>
      <c r="E7601" t="s">
        <v>4451</v>
      </c>
      <c r="F7601" t="s">
        <v>4423</v>
      </c>
      <c r="G7601">
        <v>92</v>
      </c>
      <c r="H7601" t="s">
        <v>4421</v>
      </c>
      <c r="I7601">
        <v>103</v>
      </c>
      <c r="K7601" s="4">
        <v>19862</v>
      </c>
      <c r="M7601">
        <v>2013</v>
      </c>
      <c r="N7601" t="s">
        <v>4468</v>
      </c>
      <c r="O7601" t="str">
        <f t="shared" si="118"/>
        <v>41261Miami Heat</v>
      </c>
      <c r="P7601" t="str">
        <f>VLOOKUP(O7601,Sheet1!A$1:K$18685,7,FALSE)</f>
        <v>W -8.5</v>
      </c>
      <c r="Q7601" t="str">
        <f>VLOOKUP(O7601,Sheet1!A$1:K$18685,8,FALSE)</f>
        <v>U 200</v>
      </c>
      <c r="R7601" s="1" t="s">
        <v>4503</v>
      </c>
    </row>
    <row r="7602" spans="1:18" ht="17">
      <c r="A7602" s="3">
        <v>41042</v>
      </c>
      <c r="B7602">
        <v>5</v>
      </c>
      <c r="C7602">
        <v>13</v>
      </c>
      <c r="D7602">
        <v>2012</v>
      </c>
      <c r="E7602" t="s">
        <v>4485</v>
      </c>
      <c r="F7602" t="s">
        <v>4418</v>
      </c>
      <c r="G7602">
        <v>86</v>
      </c>
      <c r="H7602" t="s">
        <v>4421</v>
      </c>
      <c r="I7602">
        <v>95</v>
      </c>
      <c r="K7602" s="4">
        <v>19600</v>
      </c>
      <c r="M7602">
        <v>2012</v>
      </c>
      <c r="N7602" t="s">
        <v>4483</v>
      </c>
      <c r="O7602" t="str">
        <f t="shared" si="118"/>
        <v>41042Miami Heat</v>
      </c>
      <c r="P7602" t="str">
        <f>VLOOKUP(O7602,Sheet1!A$1:K$18685,7,FALSE)</f>
        <v>W -8.5</v>
      </c>
      <c r="Q7602" t="str">
        <f>VLOOKUP(O7602,Sheet1!A$1:K$18685,8,FALSE)</f>
        <v>U 186.5</v>
      </c>
      <c r="R7602" s="1" t="s">
        <v>4500</v>
      </c>
    </row>
    <row r="7603" spans="1:18" ht="17">
      <c r="A7603" s="3">
        <v>40986</v>
      </c>
      <c r="B7603">
        <v>3</v>
      </c>
      <c r="C7603">
        <v>18</v>
      </c>
      <c r="D7603">
        <v>2012</v>
      </c>
      <c r="E7603" t="s">
        <v>4448</v>
      </c>
      <c r="F7603" t="s">
        <v>4426</v>
      </c>
      <c r="G7603">
        <v>81</v>
      </c>
      <c r="H7603" t="s">
        <v>4421</v>
      </c>
      <c r="I7603">
        <v>91</v>
      </c>
      <c r="K7603" s="4">
        <v>20003</v>
      </c>
      <c r="M7603">
        <v>2012</v>
      </c>
      <c r="N7603" t="s">
        <v>4480</v>
      </c>
      <c r="O7603" t="str">
        <f t="shared" si="118"/>
        <v>40986Miami Heat</v>
      </c>
      <c r="P7603" t="str">
        <f>VLOOKUP(O7603,Sheet1!A$1:K$18685,7,FALSE)</f>
        <v>W -8.5</v>
      </c>
      <c r="Q7603" t="str">
        <f>VLOOKUP(O7603,Sheet1!A$1:K$18685,8,FALSE)</f>
        <v>U 190.5</v>
      </c>
      <c r="R7603" s="1" t="s">
        <v>4500</v>
      </c>
    </row>
    <row r="7604" spans="1:18" ht="17">
      <c r="A7604" s="3">
        <v>40516</v>
      </c>
      <c r="B7604">
        <v>12</v>
      </c>
      <c r="C7604">
        <v>4</v>
      </c>
      <c r="D7604">
        <v>2010</v>
      </c>
      <c r="E7604" t="s">
        <v>4451</v>
      </c>
      <c r="F7604" t="s">
        <v>4410</v>
      </c>
      <c r="G7604">
        <v>77</v>
      </c>
      <c r="H7604" t="s">
        <v>4421</v>
      </c>
      <c r="I7604">
        <v>89</v>
      </c>
      <c r="K7604" s="4">
        <v>19600</v>
      </c>
      <c r="M7604">
        <v>2011</v>
      </c>
      <c r="N7604" t="s">
        <v>4468</v>
      </c>
      <c r="O7604" t="str">
        <f t="shared" si="118"/>
        <v>40516Miami Heat</v>
      </c>
      <c r="P7604" t="str">
        <f>VLOOKUP(O7604,Sheet1!A$1:K$18685,7,FALSE)</f>
        <v>W -8.5</v>
      </c>
      <c r="Q7604" t="str">
        <f>VLOOKUP(O7604,Sheet1!A$1:K$18685,8,FALSE)</f>
        <v>U 192.5</v>
      </c>
      <c r="R7604" s="1" t="s">
        <v>4493</v>
      </c>
    </row>
    <row r="7605" spans="1:18" ht="17">
      <c r="A7605" s="3">
        <v>40499</v>
      </c>
      <c r="B7605">
        <v>11</v>
      </c>
      <c r="C7605">
        <v>17</v>
      </c>
      <c r="D7605">
        <v>2010</v>
      </c>
      <c r="E7605" t="s">
        <v>4448</v>
      </c>
      <c r="F7605" t="s">
        <v>4428</v>
      </c>
      <c r="G7605">
        <v>96</v>
      </c>
      <c r="H7605" t="s">
        <v>4421</v>
      </c>
      <c r="I7605">
        <v>123</v>
      </c>
      <c r="K7605" s="4">
        <v>19600</v>
      </c>
      <c r="M7605">
        <v>2011</v>
      </c>
      <c r="N7605" t="s">
        <v>4484</v>
      </c>
      <c r="O7605" t="str">
        <f t="shared" si="118"/>
        <v>40499Miami Heat</v>
      </c>
      <c r="P7605" t="str">
        <f>VLOOKUP(O7605,Sheet1!A$1:K$18685,7,FALSE)</f>
        <v>W -8.5</v>
      </c>
      <c r="Q7605" t="str">
        <f>VLOOKUP(O7605,Sheet1!A$1:K$18685,8,FALSE)</f>
        <v>O 210.5</v>
      </c>
      <c r="R7605" s="1" t="s">
        <v>4505</v>
      </c>
    </row>
    <row r="7606" spans="1:18" ht="17">
      <c r="A7606" s="3">
        <v>40174</v>
      </c>
      <c r="B7606">
        <v>12</v>
      </c>
      <c r="C7606">
        <v>27</v>
      </c>
      <c r="D7606">
        <v>2009</v>
      </c>
      <c r="E7606" t="s">
        <v>4489</v>
      </c>
      <c r="F7606" t="s">
        <v>4418</v>
      </c>
      <c r="G7606">
        <v>80</v>
      </c>
      <c r="H7606" t="s">
        <v>4421</v>
      </c>
      <c r="I7606">
        <v>114</v>
      </c>
      <c r="K7606" s="4">
        <v>19600</v>
      </c>
      <c r="M7606">
        <v>2010</v>
      </c>
      <c r="N7606" t="s">
        <v>4468</v>
      </c>
      <c r="O7606" t="str">
        <f t="shared" si="118"/>
        <v>40174Miami Heat</v>
      </c>
      <c r="P7606" t="str">
        <f>VLOOKUP(O7606,Sheet1!A$1:K$18685,7,FALSE)</f>
        <v>W -8.5</v>
      </c>
      <c r="Q7606" t="str">
        <f>VLOOKUP(O7606,Sheet1!A$1:K$18685,8,FALSE)</f>
        <v>U 196</v>
      </c>
      <c r="R7606" s="1" t="s">
        <v>4500</v>
      </c>
    </row>
    <row r="7607" spans="1:18" ht="17">
      <c r="A7607" s="3">
        <v>39900</v>
      </c>
      <c r="B7607">
        <v>3</v>
      </c>
      <c r="C7607">
        <v>28</v>
      </c>
      <c r="D7607">
        <v>2009</v>
      </c>
      <c r="E7607" t="s">
        <v>4451</v>
      </c>
      <c r="F7607" t="s">
        <v>4422</v>
      </c>
      <c r="G7607">
        <v>85</v>
      </c>
      <c r="H7607" t="s">
        <v>4421</v>
      </c>
      <c r="I7607">
        <v>102</v>
      </c>
      <c r="K7607" s="4">
        <v>18108</v>
      </c>
      <c r="M7607">
        <v>2009</v>
      </c>
      <c r="N7607" t="s">
        <v>4480</v>
      </c>
      <c r="O7607" t="str">
        <f t="shared" si="118"/>
        <v>39900Miami Heat</v>
      </c>
      <c r="P7607" t="str">
        <f>VLOOKUP(O7607,Sheet1!A$1:K$18685,7,FALSE)</f>
        <v>W -8.5</v>
      </c>
      <c r="Q7607" t="str">
        <f>VLOOKUP(O7607,Sheet1!A$1:K$18685,8,FALSE)</f>
        <v>U 197.5</v>
      </c>
      <c r="R7607" s="1" t="s">
        <v>4493</v>
      </c>
    </row>
    <row r="7608" spans="1:18" ht="17">
      <c r="A7608" s="3">
        <v>39895</v>
      </c>
      <c r="B7608">
        <v>3</v>
      </c>
      <c r="C7608">
        <v>23</v>
      </c>
      <c r="D7608">
        <v>2009</v>
      </c>
      <c r="E7608" t="s">
        <v>4451</v>
      </c>
      <c r="F7608" t="s">
        <v>4453</v>
      </c>
      <c r="G7608">
        <v>82</v>
      </c>
      <c r="H7608" t="s">
        <v>4421</v>
      </c>
      <c r="I7608">
        <v>94</v>
      </c>
      <c r="K7608" s="4">
        <v>18654</v>
      </c>
      <c r="M7608">
        <v>2009</v>
      </c>
      <c r="N7608" t="s">
        <v>4480</v>
      </c>
      <c r="O7608" t="str">
        <f t="shared" si="118"/>
        <v>39895Miami Heat</v>
      </c>
      <c r="P7608" t="str">
        <f>VLOOKUP(O7608,Sheet1!A$1:K$18685,7,FALSE)</f>
        <v>W -8.5</v>
      </c>
      <c r="Q7608" t="str">
        <f>VLOOKUP(O7608,Sheet1!A$1:K$18685,8,FALSE)</f>
        <v>U 195</v>
      </c>
      <c r="R7608" s="1" t="s">
        <v>4487</v>
      </c>
    </row>
    <row r="7609" spans="1:18" ht="17">
      <c r="A7609" s="3">
        <v>39841</v>
      </c>
      <c r="B7609">
        <v>1</v>
      </c>
      <c r="C7609">
        <v>28</v>
      </c>
      <c r="D7609">
        <v>2009</v>
      </c>
      <c r="E7609" t="s">
        <v>4451</v>
      </c>
      <c r="F7609" t="s">
        <v>4432</v>
      </c>
      <c r="G7609">
        <v>71</v>
      </c>
      <c r="H7609" t="s">
        <v>4421</v>
      </c>
      <c r="I7609">
        <v>93</v>
      </c>
      <c r="K7609" s="4">
        <v>16424</v>
      </c>
      <c r="M7609">
        <v>2009</v>
      </c>
      <c r="N7609" t="s">
        <v>4478</v>
      </c>
      <c r="O7609" t="str">
        <f t="shared" si="118"/>
        <v>39841Miami Heat</v>
      </c>
      <c r="P7609" t="str">
        <f>VLOOKUP(O7609,Sheet1!A$1:K$18685,7,FALSE)</f>
        <v>W -8.5</v>
      </c>
      <c r="Q7609" t="str">
        <f>VLOOKUP(O7609,Sheet1!A$1:K$18685,8,FALSE)</f>
        <v>U 190.5</v>
      </c>
      <c r="R7609" s="1" t="s">
        <v>4505</v>
      </c>
    </row>
    <row r="7610" spans="1:18" ht="17">
      <c r="A7610" s="3">
        <v>43593</v>
      </c>
      <c r="B7610">
        <v>5</v>
      </c>
      <c r="C7610">
        <v>8</v>
      </c>
      <c r="D7610">
        <v>2019</v>
      </c>
      <c r="E7610" t="s">
        <v>4452</v>
      </c>
      <c r="F7610" t="s">
        <v>4411</v>
      </c>
      <c r="G7610">
        <v>91</v>
      </c>
      <c r="H7610" t="s">
        <v>4422</v>
      </c>
      <c r="I7610">
        <v>116</v>
      </c>
      <c r="K7610" s="4">
        <v>17701</v>
      </c>
      <c r="M7610">
        <v>2019</v>
      </c>
      <c r="N7610" t="s">
        <v>4483</v>
      </c>
      <c r="O7610" t="str">
        <f t="shared" si="118"/>
        <v>43593Milwaukee Bucks</v>
      </c>
      <c r="P7610" t="str">
        <f>VLOOKUP(O7610,Sheet1!A$1:K$18685,7,FALSE)</f>
        <v>W -8.5</v>
      </c>
      <c r="Q7610" t="str">
        <f>VLOOKUP(O7610,Sheet1!A$1:K$18685,8,FALSE)</f>
        <v>U 221.5</v>
      </c>
      <c r="R7610" s="1" t="s">
        <v>4505</v>
      </c>
    </row>
    <row r="7611" spans="1:18" ht="17">
      <c r="A7611" s="3">
        <v>43480</v>
      </c>
      <c r="B7611">
        <v>1</v>
      </c>
      <c r="C7611">
        <v>15</v>
      </c>
      <c r="D7611">
        <v>2019</v>
      </c>
      <c r="E7611" t="s">
        <v>4452</v>
      </c>
      <c r="F7611" t="s">
        <v>4421</v>
      </c>
      <c r="G7611">
        <v>86</v>
      </c>
      <c r="H7611" t="s">
        <v>4422</v>
      </c>
      <c r="I7611">
        <v>124</v>
      </c>
      <c r="K7611" s="4">
        <v>17626</v>
      </c>
      <c r="M7611">
        <v>2019</v>
      </c>
      <c r="N7611" t="s">
        <v>4478</v>
      </c>
      <c r="O7611" t="str">
        <f t="shared" si="118"/>
        <v>43480Milwaukee Bucks</v>
      </c>
      <c r="P7611" t="str">
        <f>VLOOKUP(O7611,Sheet1!A$1:K$18685,7,FALSE)</f>
        <v>W -8.5</v>
      </c>
      <c r="Q7611" t="str">
        <f>VLOOKUP(O7611,Sheet1!A$1:K$18685,8,FALSE)</f>
        <v>U 218</v>
      </c>
      <c r="R7611" s="1" t="s">
        <v>4503</v>
      </c>
    </row>
    <row r="7612" spans="1:18" ht="17">
      <c r="A7612" s="3">
        <v>41943</v>
      </c>
      <c r="B7612">
        <v>10</v>
      </c>
      <c r="C7612">
        <v>31</v>
      </c>
      <c r="D7612">
        <v>2014</v>
      </c>
      <c r="E7612" t="s">
        <v>4455</v>
      </c>
      <c r="F7612" t="s">
        <v>4427</v>
      </c>
      <c r="G7612">
        <v>81</v>
      </c>
      <c r="H7612" t="s">
        <v>4422</v>
      </c>
      <c r="I7612">
        <v>93</v>
      </c>
      <c r="K7612" s="4">
        <v>18717</v>
      </c>
      <c r="M7612">
        <v>2015</v>
      </c>
      <c r="N7612" t="s">
        <v>4486</v>
      </c>
      <c r="O7612" t="str">
        <f t="shared" si="118"/>
        <v>41943Milwaukee Bucks</v>
      </c>
      <c r="P7612" t="str">
        <f>VLOOKUP(O7612,Sheet1!A$1:K$18685,7,FALSE)</f>
        <v>W -8.5</v>
      </c>
      <c r="Q7612" t="str">
        <f>VLOOKUP(O7612,Sheet1!A$1:K$18685,8,FALSE)</f>
        <v>U 204</v>
      </c>
      <c r="R7612" s="1" t="s">
        <v>4447</v>
      </c>
    </row>
    <row r="7613" spans="1:18" ht="17">
      <c r="A7613" s="3">
        <v>40920</v>
      </c>
      <c r="B7613">
        <v>1</v>
      </c>
      <c r="C7613">
        <v>12</v>
      </c>
      <c r="D7613">
        <v>2012</v>
      </c>
      <c r="E7613" t="s">
        <v>4452</v>
      </c>
      <c r="F7613" t="s">
        <v>4416</v>
      </c>
      <c r="G7613">
        <v>93</v>
      </c>
      <c r="H7613" t="s">
        <v>4422</v>
      </c>
      <c r="I7613">
        <v>102</v>
      </c>
      <c r="K7613" s="4">
        <v>11465</v>
      </c>
      <c r="M7613">
        <v>2012</v>
      </c>
      <c r="N7613" t="s">
        <v>4478</v>
      </c>
      <c r="O7613" t="str">
        <f t="shared" si="118"/>
        <v>40920Milwaukee Bucks</v>
      </c>
      <c r="P7613" t="str">
        <f>VLOOKUP(O7613,Sheet1!A$1:K$18685,7,FALSE)</f>
        <v>W -8.5</v>
      </c>
      <c r="Q7613" t="str">
        <f>VLOOKUP(O7613,Sheet1!A$1:K$18685,8,FALSE)</f>
        <v>O 178</v>
      </c>
      <c r="R7613" s="1" t="s">
        <v>4502</v>
      </c>
    </row>
    <row r="7614" spans="1:18" ht="17">
      <c r="A7614" s="3">
        <v>39818</v>
      </c>
      <c r="B7614">
        <v>1</v>
      </c>
      <c r="C7614">
        <v>5</v>
      </c>
      <c r="D7614">
        <v>2009</v>
      </c>
      <c r="E7614" t="s">
        <v>4452</v>
      </c>
      <c r="F7614" t="s">
        <v>4430</v>
      </c>
      <c r="G7614">
        <v>97</v>
      </c>
      <c r="H7614" t="s">
        <v>4422</v>
      </c>
      <c r="I7614">
        <v>107</v>
      </c>
      <c r="K7614" s="4">
        <v>12599</v>
      </c>
      <c r="M7614">
        <v>2009</v>
      </c>
      <c r="N7614" t="s">
        <v>4478</v>
      </c>
      <c r="O7614" t="str">
        <f t="shared" si="118"/>
        <v>39818Milwaukee Bucks</v>
      </c>
      <c r="P7614" t="str">
        <f>VLOOKUP(O7614,Sheet1!A$1:K$18685,7,FALSE)</f>
        <v>W -8.5</v>
      </c>
      <c r="Q7614" t="str">
        <f>VLOOKUP(O7614,Sheet1!A$1:K$18685,8,FALSE)</f>
        <v>O 192</v>
      </c>
      <c r="R7614" s="1" t="s">
        <v>4487</v>
      </c>
    </row>
    <row r="7615" spans="1:18" ht="17">
      <c r="A7615" s="3">
        <v>43112</v>
      </c>
      <c r="B7615">
        <v>1</v>
      </c>
      <c r="C7615">
        <v>12</v>
      </c>
      <c r="D7615">
        <v>2018</v>
      </c>
      <c r="E7615" t="s">
        <v>4452</v>
      </c>
      <c r="F7615" t="s">
        <v>4424</v>
      </c>
      <c r="G7615">
        <v>108</v>
      </c>
      <c r="H7615" t="s">
        <v>4423</v>
      </c>
      <c r="I7615">
        <v>118</v>
      </c>
      <c r="K7615" s="4">
        <v>18978</v>
      </c>
      <c r="M7615">
        <v>2018</v>
      </c>
      <c r="N7615" t="s">
        <v>4478</v>
      </c>
      <c r="O7615" t="str">
        <f t="shared" si="118"/>
        <v>43112Minnesota Timberwolves</v>
      </c>
      <c r="P7615" t="str">
        <f>VLOOKUP(O7615,Sheet1!A$1:K$18685,7,FALSE)</f>
        <v>W -8.5</v>
      </c>
      <c r="Q7615" t="str">
        <f>VLOOKUP(O7615,Sheet1!A$1:K$18685,8,FALSE)</f>
        <v>O 208.5</v>
      </c>
      <c r="R7615" s="1" t="s">
        <v>4447</v>
      </c>
    </row>
    <row r="7616" spans="1:18" ht="17">
      <c r="A7616" s="3">
        <v>42340</v>
      </c>
      <c r="B7616">
        <v>12</v>
      </c>
      <c r="C7616">
        <v>2</v>
      </c>
      <c r="D7616">
        <v>2015</v>
      </c>
      <c r="E7616" t="s">
        <v>4451</v>
      </c>
      <c r="F7616" t="s">
        <v>4427</v>
      </c>
      <c r="G7616">
        <v>87</v>
      </c>
      <c r="H7616" t="s">
        <v>4424</v>
      </c>
      <c r="I7616">
        <v>99</v>
      </c>
      <c r="K7616" s="4">
        <v>19812</v>
      </c>
      <c r="M7616">
        <v>2016</v>
      </c>
      <c r="N7616" t="s">
        <v>4468</v>
      </c>
      <c r="O7616" t="str">
        <f t="shared" si="118"/>
        <v>42340New York Knicks</v>
      </c>
      <c r="P7616" t="str">
        <f>VLOOKUP(O7616,Sheet1!A$1:K$18685,7,FALSE)</f>
        <v>W -8.5</v>
      </c>
      <c r="Q7616" t="str">
        <f>VLOOKUP(O7616,Sheet1!A$1:K$18685,8,FALSE)</f>
        <v>U 191</v>
      </c>
      <c r="R7616" s="1" t="s">
        <v>4505</v>
      </c>
    </row>
    <row r="7617" spans="1:18" ht="17">
      <c r="A7617" s="3">
        <v>41373</v>
      </c>
      <c r="B7617">
        <v>4</v>
      </c>
      <c r="C7617">
        <v>9</v>
      </c>
      <c r="D7617">
        <v>2013</v>
      </c>
      <c r="E7617" t="s">
        <v>4451</v>
      </c>
      <c r="F7617" t="s">
        <v>4432</v>
      </c>
      <c r="G7617">
        <v>99</v>
      </c>
      <c r="H7617" t="s">
        <v>4424</v>
      </c>
      <c r="I7617">
        <v>120</v>
      </c>
      <c r="K7617" s="4">
        <v>19033</v>
      </c>
      <c r="M7617">
        <v>2013</v>
      </c>
      <c r="N7617" t="s">
        <v>4449</v>
      </c>
      <c r="O7617" t="str">
        <f t="shared" si="118"/>
        <v>41373New York Knicks</v>
      </c>
      <c r="P7617" t="str">
        <f>VLOOKUP(O7617,Sheet1!A$1:K$18685,7,FALSE)</f>
        <v>W -8.5</v>
      </c>
      <c r="Q7617" t="str">
        <f>VLOOKUP(O7617,Sheet1!A$1:K$18685,8,FALSE)</f>
        <v>O 197</v>
      </c>
      <c r="R7617" s="1" t="s">
        <v>4503</v>
      </c>
    </row>
    <row r="7618" spans="1:18" ht="17">
      <c r="A7618" s="3">
        <v>41304</v>
      </c>
      <c r="B7618">
        <v>1</v>
      </c>
      <c r="C7618">
        <v>30</v>
      </c>
      <c r="D7618">
        <v>2013</v>
      </c>
      <c r="E7618" t="s">
        <v>4451</v>
      </c>
      <c r="F7618" t="s">
        <v>4426</v>
      </c>
      <c r="G7618">
        <v>97</v>
      </c>
      <c r="H7618" t="s">
        <v>4424</v>
      </c>
      <c r="I7618">
        <v>113</v>
      </c>
      <c r="K7618" s="4">
        <v>19033</v>
      </c>
      <c r="M7618">
        <v>2013</v>
      </c>
      <c r="N7618" t="s">
        <v>4478</v>
      </c>
      <c r="O7618" t="str">
        <f t="shared" ref="O7618:O7681" si="119">CONCATENATE(A7618,H7618)</f>
        <v>41304New York Knicks</v>
      </c>
      <c r="P7618" t="str">
        <f>VLOOKUP(O7618,Sheet1!A$1:K$18685,7,FALSE)</f>
        <v>W -8.5</v>
      </c>
      <c r="Q7618" t="str">
        <f>VLOOKUP(O7618,Sheet1!A$1:K$18685,8,FALSE)</f>
        <v>O 196</v>
      </c>
      <c r="R7618" s="1" t="s">
        <v>4505</v>
      </c>
    </row>
    <row r="7619" spans="1:18" ht="17">
      <c r="A7619" s="3">
        <v>40988</v>
      </c>
      <c r="B7619">
        <v>3</v>
      </c>
      <c r="C7619">
        <v>20</v>
      </c>
      <c r="D7619">
        <v>2012</v>
      </c>
      <c r="E7619" t="s">
        <v>4451</v>
      </c>
      <c r="F7619" t="s">
        <v>4430</v>
      </c>
      <c r="G7619">
        <v>87</v>
      </c>
      <c r="H7619" t="s">
        <v>4424</v>
      </c>
      <c r="I7619">
        <v>106</v>
      </c>
      <c r="K7619" s="4">
        <v>19763</v>
      </c>
      <c r="M7619">
        <v>2012</v>
      </c>
      <c r="N7619" t="s">
        <v>4480</v>
      </c>
      <c r="O7619" t="str">
        <f t="shared" si="119"/>
        <v>40988New York Knicks</v>
      </c>
      <c r="P7619" t="str">
        <f>VLOOKUP(O7619,Sheet1!A$1:K$18685,7,FALSE)</f>
        <v>W -8.5</v>
      </c>
      <c r="Q7619" t="str">
        <f>VLOOKUP(O7619,Sheet1!A$1:K$18685,8,FALSE)</f>
        <v>U 199.5</v>
      </c>
      <c r="R7619" s="1" t="s">
        <v>4503</v>
      </c>
    </row>
    <row r="7620" spans="1:18" ht="17">
      <c r="A7620" s="3">
        <v>43501</v>
      </c>
      <c r="B7620">
        <v>2</v>
      </c>
      <c r="C7620">
        <v>5</v>
      </c>
      <c r="D7620">
        <v>2019</v>
      </c>
      <c r="E7620" t="s">
        <v>4452</v>
      </c>
      <c r="F7620" t="s">
        <v>4426</v>
      </c>
      <c r="G7620">
        <v>122</v>
      </c>
      <c r="H7620" t="s">
        <v>4425</v>
      </c>
      <c r="I7620">
        <v>132</v>
      </c>
      <c r="K7620" s="4">
        <v>18203</v>
      </c>
      <c r="M7620">
        <v>2019</v>
      </c>
      <c r="N7620" t="s">
        <v>4477</v>
      </c>
      <c r="O7620" t="str">
        <f t="shared" si="119"/>
        <v>43501Oklahoma City Thunder</v>
      </c>
      <c r="P7620" t="str">
        <f>VLOOKUP(O7620,Sheet1!A$1:K$18685,7,FALSE)</f>
        <v>W -8.5</v>
      </c>
      <c r="Q7620" t="str">
        <f>VLOOKUP(O7620,Sheet1!A$1:K$18685,8,FALSE)</f>
        <v>O 223.5</v>
      </c>
      <c r="R7620" s="1" t="s">
        <v>4503</v>
      </c>
    </row>
    <row r="7621" spans="1:18" ht="17">
      <c r="A7621" s="3">
        <v>43418</v>
      </c>
      <c r="B7621">
        <v>11</v>
      </c>
      <c r="C7621">
        <v>14</v>
      </c>
      <c r="D7621">
        <v>2018</v>
      </c>
      <c r="E7621" t="s">
        <v>4452</v>
      </c>
      <c r="F7621" t="s">
        <v>4424</v>
      </c>
      <c r="G7621">
        <v>103</v>
      </c>
      <c r="H7621" t="s">
        <v>4425</v>
      </c>
      <c r="I7621">
        <v>128</v>
      </c>
      <c r="K7621" s="4">
        <v>18203</v>
      </c>
      <c r="M7621">
        <v>2019</v>
      </c>
      <c r="N7621" t="s">
        <v>4484</v>
      </c>
      <c r="O7621" t="str">
        <f t="shared" si="119"/>
        <v>43418Oklahoma City Thunder</v>
      </c>
      <c r="P7621" t="str">
        <f>VLOOKUP(O7621,Sheet1!A$1:K$18685,7,FALSE)</f>
        <v>W -8.5</v>
      </c>
      <c r="Q7621" t="str">
        <f>VLOOKUP(O7621,Sheet1!A$1:K$18685,8,FALSE)</f>
        <v>O 213</v>
      </c>
      <c r="R7621" s="1" t="s">
        <v>4505</v>
      </c>
    </row>
    <row r="7622" spans="1:18" ht="17">
      <c r="A7622" s="3">
        <v>42673</v>
      </c>
      <c r="B7622">
        <v>10</v>
      </c>
      <c r="C7622">
        <v>30</v>
      </c>
      <c r="D7622">
        <v>2016</v>
      </c>
      <c r="E7622" t="s">
        <v>4448</v>
      </c>
      <c r="F7622" t="s">
        <v>4420</v>
      </c>
      <c r="G7622">
        <v>96</v>
      </c>
      <c r="H7622" t="s">
        <v>4425</v>
      </c>
      <c r="I7622">
        <v>113</v>
      </c>
      <c r="K7622" s="4">
        <v>18203</v>
      </c>
      <c r="M7622">
        <v>2017</v>
      </c>
      <c r="N7622" t="s">
        <v>4486</v>
      </c>
      <c r="O7622" t="str">
        <f t="shared" si="119"/>
        <v>42673Oklahoma City Thunder</v>
      </c>
      <c r="P7622" t="str">
        <f>VLOOKUP(O7622,Sheet1!A$1:K$18685,7,FALSE)</f>
        <v>W -8.5</v>
      </c>
      <c r="Q7622" t="str">
        <f>VLOOKUP(O7622,Sheet1!A$1:K$18685,8,FALSE)</f>
        <v>U 216</v>
      </c>
      <c r="R7622" s="1" t="s">
        <v>4500</v>
      </c>
    </row>
    <row r="7623" spans="1:18" ht="17">
      <c r="A7623" s="3">
        <v>42316</v>
      </c>
      <c r="B7623">
        <v>11</v>
      </c>
      <c r="C7623">
        <v>8</v>
      </c>
      <c r="D7623">
        <v>2015</v>
      </c>
      <c r="E7623" t="s">
        <v>4448</v>
      </c>
      <c r="F7623" t="s">
        <v>4428</v>
      </c>
      <c r="G7623">
        <v>103</v>
      </c>
      <c r="H7623" t="s">
        <v>4425</v>
      </c>
      <c r="I7623">
        <v>124</v>
      </c>
      <c r="K7623" s="4">
        <v>18203</v>
      </c>
      <c r="M7623">
        <v>2016</v>
      </c>
      <c r="N7623" t="s">
        <v>4484</v>
      </c>
      <c r="O7623" t="str">
        <f t="shared" si="119"/>
        <v>42316Oklahoma City Thunder</v>
      </c>
      <c r="P7623" t="str">
        <f>VLOOKUP(O7623,Sheet1!A$1:K$18685,7,FALSE)</f>
        <v>W -8.5</v>
      </c>
      <c r="Q7623" t="str">
        <f>VLOOKUP(O7623,Sheet1!A$1:K$18685,8,FALSE)</f>
        <v>O 212</v>
      </c>
      <c r="R7623" s="1" t="s">
        <v>4500</v>
      </c>
    </row>
    <row r="7624" spans="1:18" ht="17">
      <c r="A7624" s="3">
        <v>41658</v>
      </c>
      <c r="B7624">
        <v>1</v>
      </c>
      <c r="C7624">
        <v>19</v>
      </c>
      <c r="D7624">
        <v>2014</v>
      </c>
      <c r="E7624" t="s">
        <v>4448</v>
      </c>
      <c r="F7624" t="s">
        <v>4460</v>
      </c>
      <c r="G7624">
        <v>93</v>
      </c>
      <c r="H7624" t="s">
        <v>4425</v>
      </c>
      <c r="I7624">
        <v>108</v>
      </c>
      <c r="K7624" s="4">
        <v>18203</v>
      </c>
      <c r="M7624">
        <v>2014</v>
      </c>
      <c r="N7624" t="s">
        <v>4478</v>
      </c>
      <c r="O7624" t="str">
        <f t="shared" si="119"/>
        <v>41658Oklahoma City Thunder</v>
      </c>
      <c r="P7624" t="str">
        <f>VLOOKUP(O7624,Sheet1!A$1:K$18685,7,FALSE)</f>
        <v>W -8.5</v>
      </c>
      <c r="Q7624" t="str">
        <f>VLOOKUP(O7624,Sheet1!A$1:K$18685,8,FALSE)</f>
        <v>U 213.5</v>
      </c>
      <c r="R7624" s="1" t="s">
        <v>4500</v>
      </c>
    </row>
    <row r="7625" spans="1:18" ht="17">
      <c r="A7625" s="3">
        <v>41609</v>
      </c>
      <c r="B7625">
        <v>12</v>
      </c>
      <c r="C7625">
        <v>1</v>
      </c>
      <c r="D7625">
        <v>2013</v>
      </c>
      <c r="E7625" t="s">
        <v>4448</v>
      </c>
      <c r="F7625" t="s">
        <v>4423</v>
      </c>
      <c r="G7625">
        <v>103</v>
      </c>
      <c r="H7625" t="s">
        <v>4425</v>
      </c>
      <c r="I7625">
        <v>113</v>
      </c>
      <c r="K7625" s="4">
        <v>18203</v>
      </c>
      <c r="M7625">
        <v>2014</v>
      </c>
      <c r="N7625" t="s">
        <v>4468</v>
      </c>
      <c r="O7625" t="str">
        <f t="shared" si="119"/>
        <v>41609Oklahoma City Thunder</v>
      </c>
      <c r="P7625" t="str">
        <f>VLOOKUP(O7625,Sheet1!A$1:K$18685,7,FALSE)</f>
        <v>W -8.5</v>
      </c>
      <c r="Q7625" t="str">
        <f>VLOOKUP(O7625,Sheet1!A$1:K$18685,8,FALSE)</f>
        <v>O 208</v>
      </c>
      <c r="R7625" s="1" t="s">
        <v>4500</v>
      </c>
    </row>
    <row r="7626" spans="1:18" ht="17">
      <c r="A7626" s="3">
        <v>41309</v>
      </c>
      <c r="B7626">
        <v>2</v>
      </c>
      <c r="C7626">
        <v>4</v>
      </c>
      <c r="D7626">
        <v>2013</v>
      </c>
      <c r="E7626" t="s">
        <v>4452</v>
      </c>
      <c r="F7626" t="s">
        <v>4462</v>
      </c>
      <c r="G7626">
        <v>91</v>
      </c>
      <c r="H7626" t="s">
        <v>4425</v>
      </c>
      <c r="I7626">
        <v>112</v>
      </c>
      <c r="K7626" s="4">
        <v>18203</v>
      </c>
      <c r="M7626">
        <v>2013</v>
      </c>
      <c r="N7626" t="s">
        <v>4477</v>
      </c>
      <c r="O7626" t="str">
        <f t="shared" si="119"/>
        <v>41309Oklahoma City Thunder</v>
      </c>
      <c r="P7626" t="str">
        <f>VLOOKUP(O7626,Sheet1!A$1:K$18685,7,FALSE)</f>
        <v>W -8.5</v>
      </c>
      <c r="Q7626" t="str">
        <f>VLOOKUP(O7626,Sheet1!A$1:K$18685,8,FALSE)</f>
        <v>U 210</v>
      </c>
      <c r="R7626" s="1" t="s">
        <v>4487</v>
      </c>
    </row>
    <row r="7627" spans="1:18" ht="17">
      <c r="A7627" s="3">
        <v>41215</v>
      </c>
      <c r="B7627">
        <v>11</v>
      </c>
      <c r="C7627">
        <v>2</v>
      </c>
      <c r="D7627">
        <v>2012</v>
      </c>
      <c r="E7627" t="s">
        <v>4452</v>
      </c>
      <c r="F7627" t="s">
        <v>4429</v>
      </c>
      <c r="G7627">
        <v>92</v>
      </c>
      <c r="H7627" t="s">
        <v>4425</v>
      </c>
      <c r="I7627">
        <v>106</v>
      </c>
      <c r="K7627" s="4">
        <v>18203</v>
      </c>
      <c r="M7627">
        <v>2013</v>
      </c>
      <c r="N7627" t="s">
        <v>4484</v>
      </c>
      <c r="O7627" t="str">
        <f t="shared" si="119"/>
        <v>41215Oklahoma City Thunder</v>
      </c>
      <c r="P7627" t="str">
        <f>VLOOKUP(O7627,Sheet1!A$1:K$18685,7,FALSE)</f>
        <v>W -8.5</v>
      </c>
      <c r="Q7627" t="str">
        <f>VLOOKUP(O7627,Sheet1!A$1:K$18685,8,FALSE)</f>
        <v>U 204.5</v>
      </c>
      <c r="R7627" s="1" t="s">
        <v>4447</v>
      </c>
    </row>
    <row r="7628" spans="1:18" ht="17">
      <c r="A7628" s="3">
        <v>40961</v>
      </c>
      <c r="B7628">
        <v>2</v>
      </c>
      <c r="C7628">
        <v>22</v>
      </c>
      <c r="D7628">
        <v>2012</v>
      </c>
      <c r="E7628" t="s">
        <v>4448</v>
      </c>
      <c r="F7628" t="s">
        <v>4411</v>
      </c>
      <c r="G7628">
        <v>104</v>
      </c>
      <c r="H7628" t="s">
        <v>4425</v>
      </c>
      <c r="I7628">
        <v>119</v>
      </c>
      <c r="K7628" s="4">
        <v>18203</v>
      </c>
      <c r="M7628">
        <v>2012</v>
      </c>
      <c r="N7628" t="s">
        <v>4477</v>
      </c>
      <c r="O7628" t="str">
        <f t="shared" si="119"/>
        <v>40961Oklahoma City Thunder</v>
      </c>
      <c r="P7628" t="str">
        <f>VLOOKUP(O7628,Sheet1!A$1:K$18685,7,FALSE)</f>
        <v>W -8.5</v>
      </c>
      <c r="Q7628" t="str">
        <f>VLOOKUP(O7628,Sheet1!A$1:K$18685,8,FALSE)</f>
        <v>O 186.5</v>
      </c>
      <c r="R7628" s="1" t="s">
        <v>4505</v>
      </c>
    </row>
    <row r="7629" spans="1:18" ht="17">
      <c r="A7629" s="3">
        <v>40914</v>
      </c>
      <c r="B7629">
        <v>1</v>
      </c>
      <c r="C7629">
        <v>6</v>
      </c>
      <c r="D7629">
        <v>2012</v>
      </c>
      <c r="E7629" t="s">
        <v>4452</v>
      </c>
      <c r="F7629" t="s">
        <v>4457</v>
      </c>
      <c r="G7629">
        <v>94</v>
      </c>
      <c r="H7629" t="s">
        <v>4425</v>
      </c>
      <c r="I7629">
        <v>109</v>
      </c>
      <c r="K7629" s="4">
        <v>18203</v>
      </c>
      <c r="M7629">
        <v>2012</v>
      </c>
      <c r="N7629" t="s">
        <v>4478</v>
      </c>
      <c r="O7629" t="str">
        <f t="shared" si="119"/>
        <v>40914Oklahoma City Thunder</v>
      </c>
      <c r="P7629" t="str">
        <f>VLOOKUP(O7629,Sheet1!A$1:K$18685,7,FALSE)</f>
        <v>W -8.5</v>
      </c>
      <c r="Q7629" t="str">
        <f>VLOOKUP(O7629,Sheet1!A$1:K$18685,8,FALSE)</f>
        <v>U 206.5</v>
      </c>
      <c r="R7629" s="1" t="s">
        <v>4447</v>
      </c>
    </row>
    <row r="7630" spans="1:18" ht="17">
      <c r="A7630" s="3">
        <v>40596</v>
      </c>
      <c r="B7630">
        <v>2</v>
      </c>
      <c r="C7630">
        <v>22</v>
      </c>
      <c r="D7630">
        <v>2011</v>
      </c>
      <c r="E7630" t="s">
        <v>4452</v>
      </c>
      <c r="F7630" t="s">
        <v>4419</v>
      </c>
      <c r="G7630">
        <v>88</v>
      </c>
      <c r="H7630" t="s">
        <v>4425</v>
      </c>
      <c r="I7630">
        <v>111</v>
      </c>
      <c r="K7630" s="4">
        <v>18203</v>
      </c>
      <c r="M7630">
        <v>2011</v>
      </c>
      <c r="N7630" t="s">
        <v>4477</v>
      </c>
      <c r="O7630" t="str">
        <f t="shared" si="119"/>
        <v>40596Oklahoma City Thunder</v>
      </c>
      <c r="P7630" t="str">
        <f>VLOOKUP(O7630,Sheet1!A$1:K$18685,7,FALSE)</f>
        <v>W -8.5</v>
      </c>
      <c r="Q7630" t="str">
        <f>VLOOKUP(O7630,Sheet1!A$1:K$18685,8,FALSE)</f>
        <v>U 206</v>
      </c>
      <c r="R7630" s="1" t="s">
        <v>4503</v>
      </c>
    </row>
    <row r="7631" spans="1:18" ht="17">
      <c r="A7631" s="3">
        <v>40282</v>
      </c>
      <c r="B7631">
        <v>4</v>
      </c>
      <c r="C7631">
        <v>14</v>
      </c>
      <c r="D7631">
        <v>2010</v>
      </c>
      <c r="E7631" t="s">
        <v>4452</v>
      </c>
      <c r="F7631" t="s">
        <v>4453</v>
      </c>
      <c r="G7631">
        <v>105</v>
      </c>
      <c r="H7631" t="s">
        <v>4425</v>
      </c>
      <c r="I7631">
        <v>114</v>
      </c>
      <c r="K7631" s="4">
        <v>18334</v>
      </c>
      <c r="M7631">
        <v>2010</v>
      </c>
      <c r="N7631" t="s">
        <v>4449</v>
      </c>
      <c r="O7631" t="str">
        <f t="shared" si="119"/>
        <v>40282Oklahoma City Thunder</v>
      </c>
      <c r="P7631" t="str">
        <f>VLOOKUP(O7631,Sheet1!A$1:K$18685,7,FALSE)</f>
        <v>W -8.5</v>
      </c>
      <c r="Q7631" t="str">
        <f>VLOOKUP(O7631,Sheet1!A$1:K$18685,8,FALSE)</f>
        <v>O 209</v>
      </c>
      <c r="R7631" s="1" t="s">
        <v>4505</v>
      </c>
    </row>
    <row r="7632" spans="1:18" ht="17">
      <c r="A7632" s="3">
        <v>40237</v>
      </c>
      <c r="B7632">
        <v>2</v>
      </c>
      <c r="C7632">
        <v>28</v>
      </c>
      <c r="D7632">
        <v>2010</v>
      </c>
      <c r="E7632" t="s">
        <v>4448</v>
      </c>
      <c r="F7632" t="s">
        <v>4430</v>
      </c>
      <c r="G7632">
        <v>99</v>
      </c>
      <c r="H7632" t="s">
        <v>4425</v>
      </c>
      <c r="I7632">
        <v>119</v>
      </c>
      <c r="K7632" s="4">
        <v>18203</v>
      </c>
      <c r="M7632">
        <v>2010</v>
      </c>
      <c r="N7632" t="s">
        <v>4477</v>
      </c>
      <c r="O7632" t="str">
        <f t="shared" si="119"/>
        <v>40237Oklahoma City Thunder</v>
      </c>
      <c r="P7632" t="str">
        <f>VLOOKUP(O7632,Sheet1!A$1:K$18685,7,FALSE)</f>
        <v>W -8.5</v>
      </c>
      <c r="Q7632" t="str">
        <f>VLOOKUP(O7632,Sheet1!A$1:K$18685,8,FALSE)</f>
        <v>O 206</v>
      </c>
      <c r="R7632" s="1" t="s">
        <v>4500</v>
      </c>
    </row>
    <row r="7633" spans="1:18" ht="17">
      <c r="A7633" s="3">
        <v>43544</v>
      </c>
      <c r="B7633">
        <v>3</v>
      </c>
      <c r="C7633">
        <v>20</v>
      </c>
      <c r="D7633">
        <v>2019</v>
      </c>
      <c r="E7633" t="s">
        <v>4448</v>
      </c>
      <c r="F7633" t="s">
        <v>4464</v>
      </c>
      <c r="G7633">
        <v>96</v>
      </c>
      <c r="H7633" t="s">
        <v>4426</v>
      </c>
      <c r="I7633">
        <v>119</v>
      </c>
      <c r="K7633" s="4">
        <v>17005</v>
      </c>
      <c r="M7633">
        <v>2019</v>
      </c>
      <c r="N7633" t="s">
        <v>4480</v>
      </c>
      <c r="O7633" t="str">
        <f t="shared" si="119"/>
        <v>43544Orlando Magic</v>
      </c>
      <c r="P7633" t="str">
        <f>VLOOKUP(O7633,Sheet1!A$1:K$18685,7,FALSE)</f>
        <v>W -8.5</v>
      </c>
      <c r="Q7633" t="str">
        <f>VLOOKUP(O7633,Sheet1!A$1:K$18685,8,FALSE)</f>
        <v>U 224</v>
      </c>
      <c r="R7633" s="1" t="s">
        <v>4505</v>
      </c>
    </row>
    <row r="7634" spans="1:18" ht="17">
      <c r="A7634" s="3">
        <v>43541</v>
      </c>
      <c r="B7634">
        <v>3</v>
      </c>
      <c r="C7634">
        <v>17</v>
      </c>
      <c r="D7634">
        <v>2019</v>
      </c>
      <c r="E7634" t="s">
        <v>4489</v>
      </c>
      <c r="F7634" t="s">
        <v>4410</v>
      </c>
      <c r="G7634">
        <v>91</v>
      </c>
      <c r="H7634" t="s">
        <v>4426</v>
      </c>
      <c r="I7634">
        <v>101</v>
      </c>
      <c r="K7634" s="4">
        <v>18045</v>
      </c>
      <c r="M7634">
        <v>2019</v>
      </c>
      <c r="N7634" t="s">
        <v>4480</v>
      </c>
      <c r="O7634" t="str">
        <f t="shared" si="119"/>
        <v>43541Orlando Magic</v>
      </c>
      <c r="P7634" t="str">
        <f>VLOOKUP(O7634,Sheet1!A$1:K$18685,7,FALSE)</f>
        <v>W -8.5</v>
      </c>
      <c r="Q7634" t="str">
        <f>VLOOKUP(O7634,Sheet1!A$1:K$18685,8,FALSE)</f>
        <v>U 225</v>
      </c>
      <c r="R7634" s="1" t="s">
        <v>4500</v>
      </c>
    </row>
    <row r="7635" spans="1:18" ht="17">
      <c r="A7635" s="3">
        <v>43538</v>
      </c>
      <c r="B7635">
        <v>3</v>
      </c>
      <c r="C7635">
        <v>14</v>
      </c>
      <c r="D7635">
        <v>2019</v>
      </c>
      <c r="E7635" t="s">
        <v>4448</v>
      </c>
      <c r="F7635" t="s">
        <v>4414</v>
      </c>
      <c r="G7635">
        <v>91</v>
      </c>
      <c r="H7635" t="s">
        <v>4426</v>
      </c>
      <c r="I7635">
        <v>120</v>
      </c>
      <c r="K7635" s="4">
        <v>18091</v>
      </c>
      <c r="M7635">
        <v>2019</v>
      </c>
      <c r="N7635" t="s">
        <v>4480</v>
      </c>
      <c r="O7635" t="str">
        <f t="shared" si="119"/>
        <v>43538Orlando Magic</v>
      </c>
      <c r="P7635" t="str">
        <f>VLOOKUP(O7635,Sheet1!A$1:K$18685,7,FALSE)</f>
        <v>W -8.5</v>
      </c>
      <c r="Q7635" t="str">
        <f>VLOOKUP(O7635,Sheet1!A$1:K$18685,8,FALSE)</f>
        <v>U 212.5</v>
      </c>
      <c r="R7635" s="1" t="s">
        <v>4502</v>
      </c>
    </row>
    <row r="7636" spans="1:18" ht="17">
      <c r="A7636" s="3">
        <v>43047</v>
      </c>
      <c r="B7636">
        <v>11</v>
      </c>
      <c r="C7636">
        <v>8</v>
      </c>
      <c r="D7636">
        <v>2017</v>
      </c>
      <c r="E7636" t="s">
        <v>4448</v>
      </c>
      <c r="F7636" t="s">
        <v>4424</v>
      </c>
      <c r="G7636">
        <v>99</v>
      </c>
      <c r="H7636" t="s">
        <v>4426</v>
      </c>
      <c r="I7636">
        <v>112</v>
      </c>
      <c r="K7636" s="4">
        <v>18803</v>
      </c>
      <c r="M7636">
        <v>2018</v>
      </c>
      <c r="N7636" t="s">
        <v>4484</v>
      </c>
      <c r="O7636" t="str">
        <f t="shared" si="119"/>
        <v>43047Orlando Magic</v>
      </c>
      <c r="P7636" t="str">
        <f>VLOOKUP(O7636,Sheet1!A$1:K$18685,7,FALSE)</f>
        <v>W -8.5</v>
      </c>
      <c r="Q7636" t="str">
        <f>VLOOKUP(O7636,Sheet1!A$1:K$18685,8,FALSE)</f>
        <v>U 214</v>
      </c>
      <c r="R7636" s="1" t="s">
        <v>4505</v>
      </c>
    </row>
    <row r="7637" spans="1:18" ht="17">
      <c r="A7637" s="3">
        <v>40497</v>
      </c>
      <c r="B7637">
        <v>11</v>
      </c>
      <c r="C7637">
        <v>15</v>
      </c>
      <c r="D7637">
        <v>2010</v>
      </c>
      <c r="E7637" t="s">
        <v>4448</v>
      </c>
      <c r="F7637" t="s">
        <v>4453</v>
      </c>
      <c r="G7637">
        <v>72</v>
      </c>
      <c r="H7637" t="s">
        <v>4426</v>
      </c>
      <c r="I7637">
        <v>89</v>
      </c>
      <c r="K7637" s="4">
        <v>18846</v>
      </c>
      <c r="M7637">
        <v>2011</v>
      </c>
      <c r="N7637" t="s">
        <v>4484</v>
      </c>
      <c r="O7637" t="str">
        <f t="shared" si="119"/>
        <v>40497Orlando Magic</v>
      </c>
      <c r="P7637" t="str">
        <f>VLOOKUP(O7637,Sheet1!A$1:K$18685,7,FALSE)</f>
        <v>W -8.5</v>
      </c>
      <c r="Q7637" t="str">
        <f>VLOOKUP(O7637,Sheet1!A$1:K$18685,8,FALSE)</f>
        <v>U 200.5</v>
      </c>
      <c r="R7637" s="1" t="s">
        <v>4487</v>
      </c>
    </row>
    <row r="7638" spans="1:18" ht="17">
      <c r="A7638" s="3">
        <v>40170</v>
      </c>
      <c r="B7638">
        <v>12</v>
      </c>
      <c r="C7638">
        <v>23</v>
      </c>
      <c r="D7638">
        <v>2009</v>
      </c>
      <c r="E7638" t="s">
        <v>4448</v>
      </c>
      <c r="F7638" t="s">
        <v>4457</v>
      </c>
      <c r="G7638">
        <v>87</v>
      </c>
      <c r="H7638" t="s">
        <v>4426</v>
      </c>
      <c r="I7638">
        <v>102</v>
      </c>
      <c r="K7638" s="4">
        <v>17461</v>
      </c>
      <c r="M7638">
        <v>2010</v>
      </c>
      <c r="N7638" t="s">
        <v>4468</v>
      </c>
      <c r="O7638" t="str">
        <f t="shared" si="119"/>
        <v>40170Orlando Magic</v>
      </c>
      <c r="P7638" t="str">
        <f>VLOOKUP(O7638,Sheet1!A$1:K$18685,7,FALSE)</f>
        <v>W -8.5</v>
      </c>
      <c r="Q7638" t="str">
        <f>VLOOKUP(O7638,Sheet1!A$1:K$18685,8,FALSE)</f>
        <v>U 199.5</v>
      </c>
      <c r="R7638" s="1" t="s">
        <v>4505</v>
      </c>
    </row>
    <row r="7639" spans="1:18" ht="17">
      <c r="A7639" s="3">
        <v>40166</v>
      </c>
      <c r="B7639">
        <v>12</v>
      </c>
      <c r="C7639">
        <v>19</v>
      </c>
      <c r="D7639">
        <v>2009</v>
      </c>
      <c r="E7639" t="s">
        <v>4448</v>
      </c>
      <c r="F7639" t="s">
        <v>4429</v>
      </c>
      <c r="G7639">
        <v>83</v>
      </c>
      <c r="H7639" t="s">
        <v>4426</v>
      </c>
      <c r="I7639">
        <v>92</v>
      </c>
      <c r="K7639" s="4">
        <v>17461</v>
      </c>
      <c r="M7639">
        <v>2010</v>
      </c>
      <c r="N7639" t="s">
        <v>4468</v>
      </c>
      <c r="O7639" t="str">
        <f t="shared" si="119"/>
        <v>40166Orlando Magic</v>
      </c>
      <c r="P7639" t="str">
        <f>VLOOKUP(O7639,Sheet1!A$1:K$18685,7,FALSE)</f>
        <v>W -8.5</v>
      </c>
      <c r="Q7639" t="str">
        <f>VLOOKUP(O7639,Sheet1!A$1:K$18685,8,FALSE)</f>
        <v>U 191.5</v>
      </c>
      <c r="R7639" s="1" t="s">
        <v>4493</v>
      </c>
    </row>
    <row r="7640" spans="1:18" ht="17">
      <c r="A7640" s="3">
        <v>39931</v>
      </c>
      <c r="B7640">
        <v>4</v>
      </c>
      <c r="C7640">
        <v>28</v>
      </c>
      <c r="D7640">
        <v>2009</v>
      </c>
      <c r="E7640" t="s">
        <v>4451</v>
      </c>
      <c r="F7640" t="s">
        <v>4427</v>
      </c>
      <c r="G7640">
        <v>78</v>
      </c>
      <c r="H7640" t="s">
        <v>4426</v>
      </c>
      <c r="I7640">
        <v>91</v>
      </c>
      <c r="K7640" s="4">
        <v>17461</v>
      </c>
      <c r="M7640">
        <v>2009</v>
      </c>
      <c r="N7640" t="s">
        <v>4449</v>
      </c>
      <c r="O7640" t="str">
        <f t="shared" si="119"/>
        <v>39931Orlando Magic</v>
      </c>
      <c r="P7640" t="str">
        <f>VLOOKUP(O7640,Sheet1!A$1:K$18685,7,FALSE)</f>
        <v>W -8.5</v>
      </c>
      <c r="Q7640" t="str">
        <f>VLOOKUP(O7640,Sheet1!A$1:K$18685,8,FALSE)</f>
        <v>U 188</v>
      </c>
      <c r="R7640" s="1" t="s">
        <v>4503</v>
      </c>
    </row>
    <row r="7641" spans="1:18" ht="17">
      <c r="A7641" s="3">
        <v>39815</v>
      </c>
      <c r="B7641">
        <v>1</v>
      </c>
      <c r="C7641">
        <v>2</v>
      </c>
      <c r="D7641">
        <v>2009</v>
      </c>
      <c r="E7641" t="s">
        <v>4448</v>
      </c>
      <c r="F7641" t="s">
        <v>4421</v>
      </c>
      <c r="G7641">
        <v>76</v>
      </c>
      <c r="H7641" t="s">
        <v>4426</v>
      </c>
      <c r="I7641">
        <v>86</v>
      </c>
      <c r="K7641" s="4">
        <v>17461</v>
      </c>
      <c r="M7641">
        <v>2009</v>
      </c>
      <c r="N7641" t="s">
        <v>4478</v>
      </c>
      <c r="O7641" t="str">
        <f t="shared" si="119"/>
        <v>39815Orlando Magic</v>
      </c>
      <c r="P7641" t="str">
        <f>VLOOKUP(O7641,Sheet1!A$1:K$18685,7,FALSE)</f>
        <v>W -8.5</v>
      </c>
      <c r="Q7641" t="str">
        <f>VLOOKUP(O7641,Sheet1!A$1:K$18685,8,FALSE)</f>
        <v>U 190</v>
      </c>
      <c r="R7641" s="1" t="s">
        <v>4447</v>
      </c>
    </row>
    <row r="7642" spans="1:18" ht="17">
      <c r="A7642" s="3">
        <v>43578</v>
      </c>
      <c r="B7642">
        <v>4</v>
      </c>
      <c r="C7642">
        <v>23</v>
      </c>
      <c r="D7642">
        <v>2019</v>
      </c>
      <c r="E7642" t="s">
        <v>4452</v>
      </c>
      <c r="F7642" t="s">
        <v>4412</v>
      </c>
      <c r="G7642">
        <v>100</v>
      </c>
      <c r="H7642" t="s">
        <v>4427</v>
      </c>
      <c r="I7642">
        <v>122</v>
      </c>
      <c r="K7642" s="4">
        <v>20595</v>
      </c>
      <c r="M7642">
        <v>2019</v>
      </c>
      <c r="N7642" t="s">
        <v>4449</v>
      </c>
      <c r="O7642" t="str">
        <f t="shared" si="119"/>
        <v>43578Philadelphia 76ers</v>
      </c>
      <c r="P7642" t="str">
        <f>VLOOKUP(O7642,Sheet1!A$1:K$18685,7,FALSE)</f>
        <v>W -8.5</v>
      </c>
      <c r="Q7642" t="str">
        <f>VLOOKUP(O7642,Sheet1!A$1:K$18685,8,FALSE)</f>
        <v>U 230</v>
      </c>
      <c r="R7642" s="1" t="s">
        <v>4503</v>
      </c>
    </row>
    <row r="7643" spans="1:18" ht="17">
      <c r="A7643" s="3">
        <v>43570</v>
      </c>
      <c r="B7643">
        <v>4</v>
      </c>
      <c r="C7643">
        <v>15</v>
      </c>
      <c r="D7643">
        <v>2019</v>
      </c>
      <c r="E7643" t="s">
        <v>4452</v>
      </c>
      <c r="F7643" t="s">
        <v>4412</v>
      </c>
      <c r="G7643">
        <v>123</v>
      </c>
      <c r="H7643" t="s">
        <v>4427</v>
      </c>
      <c r="I7643">
        <v>145</v>
      </c>
      <c r="K7643" s="4">
        <v>20591</v>
      </c>
      <c r="M7643">
        <v>2019</v>
      </c>
      <c r="N7643" t="s">
        <v>4449</v>
      </c>
      <c r="O7643" t="str">
        <f t="shared" si="119"/>
        <v>43570Philadelphia 76ers</v>
      </c>
      <c r="P7643" t="str">
        <f>VLOOKUP(O7643,Sheet1!A$1:K$18685,7,FALSE)</f>
        <v>W -8.5</v>
      </c>
      <c r="Q7643" t="str">
        <f>VLOOKUP(O7643,Sheet1!A$1:K$18685,8,FALSE)</f>
        <v>O 224.5</v>
      </c>
      <c r="R7643" s="1" t="s">
        <v>4487</v>
      </c>
    </row>
    <row r="7644" spans="1:18" ht="17">
      <c r="A7644" s="3">
        <v>43434</v>
      </c>
      <c r="B7644">
        <v>11</v>
      </c>
      <c r="C7644">
        <v>30</v>
      </c>
      <c r="D7644">
        <v>2018</v>
      </c>
      <c r="E7644" t="s">
        <v>4448</v>
      </c>
      <c r="F7644" t="s">
        <v>4432</v>
      </c>
      <c r="G7644">
        <v>98</v>
      </c>
      <c r="H7644" t="s">
        <v>4427</v>
      </c>
      <c r="I7644">
        <v>123</v>
      </c>
      <c r="K7644" s="4">
        <v>20400</v>
      </c>
      <c r="M7644">
        <v>2019</v>
      </c>
      <c r="N7644" t="s">
        <v>4484</v>
      </c>
      <c r="O7644" t="str">
        <f t="shared" si="119"/>
        <v>43434Philadelphia 76ers</v>
      </c>
      <c r="P7644" t="str">
        <f>VLOOKUP(O7644,Sheet1!A$1:K$18685,7,FALSE)</f>
        <v>W -8.5</v>
      </c>
      <c r="Q7644" t="str">
        <f>VLOOKUP(O7644,Sheet1!A$1:K$18685,8,FALSE)</f>
        <v>U 233.5</v>
      </c>
      <c r="R7644" s="1" t="s">
        <v>4447</v>
      </c>
    </row>
    <row r="7645" spans="1:18" ht="17">
      <c r="A7645" s="3">
        <v>43193</v>
      </c>
      <c r="B7645">
        <v>4</v>
      </c>
      <c r="C7645">
        <v>3</v>
      </c>
      <c r="D7645">
        <v>2018</v>
      </c>
      <c r="E7645" t="s">
        <v>4448</v>
      </c>
      <c r="F7645" t="s">
        <v>4412</v>
      </c>
      <c r="G7645">
        <v>95</v>
      </c>
      <c r="H7645" t="s">
        <v>4427</v>
      </c>
      <c r="I7645">
        <v>121</v>
      </c>
      <c r="K7645" s="4">
        <v>20710</v>
      </c>
      <c r="M7645">
        <v>2018</v>
      </c>
      <c r="N7645" t="s">
        <v>4449</v>
      </c>
      <c r="O7645" t="str">
        <f t="shared" si="119"/>
        <v>43193Philadelphia 76ers</v>
      </c>
      <c r="P7645" t="str">
        <f>VLOOKUP(O7645,Sheet1!A$1:K$18685,7,FALSE)</f>
        <v>W -8.5</v>
      </c>
      <c r="Q7645" t="str">
        <f>VLOOKUP(O7645,Sheet1!A$1:K$18685,8,FALSE)</f>
        <v>U 224</v>
      </c>
      <c r="R7645" s="1" t="s">
        <v>4503</v>
      </c>
    </row>
    <row r="7646" spans="1:18" ht="17">
      <c r="A7646" s="3">
        <v>43178</v>
      </c>
      <c r="B7646">
        <v>3</v>
      </c>
      <c r="C7646">
        <v>19</v>
      </c>
      <c r="D7646">
        <v>2018</v>
      </c>
      <c r="E7646" t="s">
        <v>4448</v>
      </c>
      <c r="F7646" t="s">
        <v>4434</v>
      </c>
      <c r="G7646">
        <v>94</v>
      </c>
      <c r="H7646" t="s">
        <v>4427</v>
      </c>
      <c r="I7646">
        <v>108</v>
      </c>
      <c r="K7646" s="4">
        <v>20530</v>
      </c>
      <c r="M7646">
        <v>2018</v>
      </c>
      <c r="N7646" t="s">
        <v>4480</v>
      </c>
      <c r="O7646" t="str">
        <f t="shared" si="119"/>
        <v>43178Philadelphia 76ers</v>
      </c>
      <c r="P7646" t="str">
        <f>VLOOKUP(O7646,Sheet1!A$1:K$18685,7,FALSE)</f>
        <v>W -8.5</v>
      </c>
      <c r="Q7646" t="str">
        <f>VLOOKUP(O7646,Sheet1!A$1:K$18685,8,FALSE)</f>
        <v>U 221</v>
      </c>
      <c r="R7646" s="1" t="s">
        <v>4487</v>
      </c>
    </row>
    <row r="7647" spans="1:18" ht="17">
      <c r="A7647" s="3">
        <v>40924</v>
      </c>
      <c r="B7647">
        <v>1</v>
      </c>
      <c r="C7647">
        <v>16</v>
      </c>
      <c r="D7647">
        <v>2012</v>
      </c>
      <c r="E7647" t="s">
        <v>4491</v>
      </c>
      <c r="F7647" t="s">
        <v>4422</v>
      </c>
      <c r="G7647">
        <v>82</v>
      </c>
      <c r="H7647" t="s">
        <v>4427</v>
      </c>
      <c r="I7647">
        <v>94</v>
      </c>
      <c r="K7647" s="4">
        <v>17281</v>
      </c>
      <c r="M7647">
        <v>2012</v>
      </c>
      <c r="N7647" t="s">
        <v>4478</v>
      </c>
      <c r="O7647" t="str">
        <f t="shared" si="119"/>
        <v>40924Philadelphia 76ers</v>
      </c>
      <c r="P7647" t="str">
        <f>VLOOKUP(O7647,Sheet1!A$1:K$18685,7,FALSE)</f>
        <v>W -8.5</v>
      </c>
      <c r="Q7647" t="str">
        <f>VLOOKUP(O7647,Sheet1!A$1:K$18685,8,FALSE)</f>
        <v>U 186</v>
      </c>
      <c r="R7647" s="1" t="s">
        <v>4487</v>
      </c>
    </row>
    <row r="7648" spans="1:18" ht="17">
      <c r="A7648" s="3">
        <v>39752</v>
      </c>
      <c r="B7648">
        <v>10</v>
      </c>
      <c r="C7648">
        <v>31</v>
      </c>
      <c r="D7648">
        <v>2008</v>
      </c>
      <c r="E7648" t="s">
        <v>4448</v>
      </c>
      <c r="F7648" t="s">
        <v>4424</v>
      </c>
      <c r="G7648">
        <v>87</v>
      </c>
      <c r="H7648" t="s">
        <v>4427</v>
      </c>
      <c r="I7648">
        <v>116</v>
      </c>
      <c r="K7648" s="4">
        <v>11717</v>
      </c>
      <c r="M7648">
        <v>2009</v>
      </c>
      <c r="N7648" t="s">
        <v>4486</v>
      </c>
      <c r="O7648" t="str">
        <f t="shared" si="119"/>
        <v>39752Philadelphia 76ers</v>
      </c>
      <c r="P7648" t="str">
        <f>VLOOKUP(O7648,Sheet1!A$1:K$18685,7,FALSE)</f>
        <v>W -8.5</v>
      </c>
      <c r="Q7648" t="str">
        <f>VLOOKUP(O7648,Sheet1!A$1:K$18685,8,FALSE)</f>
        <v>U 214.5</v>
      </c>
      <c r="R7648" s="1" t="s">
        <v>4447</v>
      </c>
    </row>
    <row r="7649" spans="1:18" ht="17">
      <c r="A7649" s="3">
        <v>40288</v>
      </c>
      <c r="B7649">
        <v>4</v>
      </c>
      <c r="C7649">
        <v>20</v>
      </c>
      <c r="D7649">
        <v>2010</v>
      </c>
      <c r="E7649" t="s">
        <v>4459</v>
      </c>
      <c r="F7649" t="s">
        <v>4429</v>
      </c>
      <c r="G7649">
        <v>90</v>
      </c>
      <c r="H7649" t="s">
        <v>4428</v>
      </c>
      <c r="I7649">
        <v>119</v>
      </c>
      <c r="K7649" s="4">
        <v>18422</v>
      </c>
      <c r="M7649">
        <v>2010</v>
      </c>
      <c r="N7649" t="s">
        <v>4449</v>
      </c>
      <c r="O7649" t="str">
        <f t="shared" si="119"/>
        <v>40288Phoenix Suns</v>
      </c>
      <c r="P7649" t="str">
        <f>VLOOKUP(O7649,Sheet1!A$1:K$18685,7,FALSE)</f>
        <v>W -8.5</v>
      </c>
      <c r="Q7649" t="str">
        <f>VLOOKUP(O7649,Sheet1!A$1:K$18685,8,FALSE)</f>
        <v>O 203</v>
      </c>
      <c r="R7649" s="1" t="s">
        <v>4503</v>
      </c>
    </row>
    <row r="7650" spans="1:18" ht="17">
      <c r="A7650" s="3">
        <v>43491</v>
      </c>
      <c r="B7650">
        <v>1</v>
      </c>
      <c r="C7650">
        <v>26</v>
      </c>
      <c r="D7650">
        <v>2019</v>
      </c>
      <c r="E7650" t="s">
        <v>4459</v>
      </c>
      <c r="F7650" t="s">
        <v>4410</v>
      </c>
      <c r="G7650">
        <v>111</v>
      </c>
      <c r="H7650" t="s">
        <v>4429</v>
      </c>
      <c r="I7650">
        <v>120</v>
      </c>
      <c r="K7650" s="4">
        <v>19629</v>
      </c>
      <c r="M7650">
        <v>2019</v>
      </c>
      <c r="N7650" t="s">
        <v>4478</v>
      </c>
      <c r="O7650" t="str">
        <f t="shared" si="119"/>
        <v>43491Portland Trail Blazers</v>
      </c>
      <c r="P7650" t="str">
        <f>VLOOKUP(O7650,Sheet1!A$1:K$18685,7,FALSE)</f>
        <v>W -8.5</v>
      </c>
      <c r="Q7650" t="str">
        <f>VLOOKUP(O7650,Sheet1!A$1:K$18685,8,FALSE)</f>
        <v>O 224</v>
      </c>
      <c r="R7650" s="1" t="s">
        <v>4493</v>
      </c>
    </row>
    <row r="7651" spans="1:18" ht="17">
      <c r="A7651" s="3">
        <v>42441</v>
      </c>
      <c r="B7651">
        <v>3</v>
      </c>
      <c r="C7651">
        <v>12</v>
      </c>
      <c r="D7651">
        <v>2016</v>
      </c>
      <c r="E7651" t="s">
        <v>4461</v>
      </c>
      <c r="F7651" t="s">
        <v>4426</v>
      </c>
      <c r="G7651">
        <v>84</v>
      </c>
      <c r="H7651" t="s">
        <v>4429</v>
      </c>
      <c r="I7651">
        <v>121</v>
      </c>
      <c r="K7651" s="4">
        <v>19452</v>
      </c>
      <c r="M7651">
        <v>2016</v>
      </c>
      <c r="N7651" t="s">
        <v>4480</v>
      </c>
      <c r="O7651" t="str">
        <f t="shared" si="119"/>
        <v>42441Portland Trail Blazers</v>
      </c>
      <c r="P7651" t="str">
        <f>VLOOKUP(O7651,Sheet1!A$1:K$18685,7,FALSE)</f>
        <v>W -8.5</v>
      </c>
      <c r="Q7651" t="str">
        <f>VLOOKUP(O7651,Sheet1!A$1:K$18685,8,FALSE)</f>
        <v>U 215.5</v>
      </c>
      <c r="R7651" s="1" t="s">
        <v>4493</v>
      </c>
    </row>
    <row r="7652" spans="1:18" ht="17">
      <c r="A7652" s="3">
        <v>42336</v>
      </c>
      <c r="B7652">
        <v>11</v>
      </c>
      <c r="C7652">
        <v>28</v>
      </c>
      <c r="D7652">
        <v>2015</v>
      </c>
      <c r="E7652" t="s">
        <v>4459</v>
      </c>
      <c r="F7652" t="s">
        <v>4420</v>
      </c>
      <c r="G7652">
        <v>96</v>
      </c>
      <c r="H7652" t="s">
        <v>4429</v>
      </c>
      <c r="I7652">
        <v>108</v>
      </c>
      <c r="K7652" s="4">
        <v>20019</v>
      </c>
      <c r="M7652">
        <v>2016</v>
      </c>
      <c r="N7652" t="s">
        <v>4484</v>
      </c>
      <c r="O7652" t="str">
        <f t="shared" si="119"/>
        <v>42336Portland Trail Blazers</v>
      </c>
      <c r="P7652" t="str">
        <f>VLOOKUP(O7652,Sheet1!A$1:K$18685,7,FALSE)</f>
        <v>W -8.5</v>
      </c>
      <c r="Q7652" t="str">
        <f>VLOOKUP(O7652,Sheet1!A$1:K$18685,8,FALSE)</f>
        <v>O 201.5</v>
      </c>
      <c r="R7652" s="1" t="s">
        <v>4493</v>
      </c>
    </row>
    <row r="7653" spans="1:18" ht="17">
      <c r="A7653" s="3">
        <v>42093</v>
      </c>
      <c r="B7653">
        <v>3</v>
      </c>
      <c r="C7653">
        <v>30</v>
      </c>
      <c r="D7653">
        <v>2015</v>
      </c>
      <c r="E7653" t="s">
        <v>4459</v>
      </c>
      <c r="F7653" t="s">
        <v>4428</v>
      </c>
      <c r="G7653">
        <v>86</v>
      </c>
      <c r="H7653" t="s">
        <v>4429</v>
      </c>
      <c r="I7653">
        <v>109</v>
      </c>
      <c r="K7653" s="4">
        <v>19441</v>
      </c>
      <c r="M7653">
        <v>2015</v>
      </c>
      <c r="N7653" t="s">
        <v>4480</v>
      </c>
      <c r="O7653" t="str">
        <f t="shared" si="119"/>
        <v>42093Portland Trail Blazers</v>
      </c>
      <c r="P7653" t="str">
        <f>VLOOKUP(O7653,Sheet1!A$1:K$18685,7,FALSE)</f>
        <v>W -8.5</v>
      </c>
      <c r="Q7653" t="str">
        <f>VLOOKUP(O7653,Sheet1!A$1:K$18685,8,FALSE)</f>
        <v>U 199</v>
      </c>
      <c r="R7653" s="1" t="s">
        <v>4487</v>
      </c>
    </row>
    <row r="7654" spans="1:18" ht="17">
      <c r="A7654" s="3">
        <v>42012</v>
      </c>
      <c r="B7654">
        <v>1</v>
      </c>
      <c r="C7654">
        <v>8</v>
      </c>
      <c r="D7654">
        <v>2015</v>
      </c>
      <c r="E7654" t="s">
        <v>4461</v>
      </c>
      <c r="F7654" t="s">
        <v>4421</v>
      </c>
      <c r="G7654">
        <v>83</v>
      </c>
      <c r="H7654" t="s">
        <v>4429</v>
      </c>
      <c r="I7654">
        <v>99</v>
      </c>
      <c r="K7654" s="4">
        <v>19441</v>
      </c>
      <c r="M7654">
        <v>2015</v>
      </c>
      <c r="N7654" t="s">
        <v>4478</v>
      </c>
      <c r="O7654" t="str">
        <f t="shared" si="119"/>
        <v>42012Portland Trail Blazers</v>
      </c>
      <c r="P7654" t="str">
        <f>VLOOKUP(O7654,Sheet1!A$1:K$18685,7,FALSE)</f>
        <v>W -8.5</v>
      </c>
      <c r="Q7654" t="str">
        <f>VLOOKUP(O7654,Sheet1!A$1:K$18685,8,FALSE)</f>
        <v>U 196</v>
      </c>
      <c r="R7654" s="1" t="s">
        <v>4502</v>
      </c>
    </row>
    <row r="7655" spans="1:18" ht="17">
      <c r="A7655" s="3">
        <v>41988</v>
      </c>
      <c r="B7655">
        <v>12</v>
      </c>
      <c r="C7655">
        <v>15</v>
      </c>
      <c r="D7655">
        <v>2014</v>
      </c>
      <c r="E7655" t="s">
        <v>4459</v>
      </c>
      <c r="F7655" t="s">
        <v>4456</v>
      </c>
      <c r="G7655">
        <v>95</v>
      </c>
      <c r="H7655" t="s">
        <v>4429</v>
      </c>
      <c r="I7655">
        <v>108</v>
      </c>
      <c r="K7655" s="4">
        <v>19441</v>
      </c>
      <c r="M7655">
        <v>2015</v>
      </c>
      <c r="N7655" t="s">
        <v>4468</v>
      </c>
      <c r="O7655" t="str">
        <f t="shared" si="119"/>
        <v>41988Portland Trail Blazers</v>
      </c>
      <c r="P7655" t="str">
        <f>VLOOKUP(O7655,Sheet1!A$1:K$18685,7,FALSE)</f>
        <v>W -8.5</v>
      </c>
      <c r="Q7655" t="str">
        <f>VLOOKUP(O7655,Sheet1!A$1:K$18685,8,FALSE)</f>
        <v>O 194.5</v>
      </c>
      <c r="R7655" s="1" t="s">
        <v>4487</v>
      </c>
    </row>
    <row r="7656" spans="1:18" ht="17">
      <c r="A7656" s="3">
        <v>40251</v>
      </c>
      <c r="B7656">
        <v>3</v>
      </c>
      <c r="C7656">
        <v>14</v>
      </c>
      <c r="D7656">
        <v>2010</v>
      </c>
      <c r="E7656" t="s">
        <v>4463</v>
      </c>
      <c r="F7656" t="s">
        <v>4430</v>
      </c>
      <c r="G7656">
        <v>98</v>
      </c>
      <c r="H7656" t="s">
        <v>4429</v>
      </c>
      <c r="I7656">
        <v>109</v>
      </c>
      <c r="K7656" s="4">
        <v>20639</v>
      </c>
      <c r="M7656">
        <v>2010</v>
      </c>
      <c r="N7656" t="s">
        <v>4480</v>
      </c>
      <c r="O7656" t="str">
        <f t="shared" si="119"/>
        <v>40251Portland Trail Blazers</v>
      </c>
      <c r="P7656" t="str">
        <f>VLOOKUP(O7656,Sheet1!A$1:K$18685,7,FALSE)</f>
        <v>W -8.5</v>
      </c>
      <c r="Q7656" t="str">
        <f>VLOOKUP(O7656,Sheet1!A$1:K$18685,8,FALSE)</f>
        <v>O 203</v>
      </c>
      <c r="R7656" s="1" t="s">
        <v>4500</v>
      </c>
    </row>
    <row r="7657" spans="1:18" ht="17">
      <c r="A7657" s="3">
        <v>40113</v>
      </c>
      <c r="B7657">
        <v>10</v>
      </c>
      <c r="C7657">
        <v>27</v>
      </c>
      <c r="D7657">
        <v>2009</v>
      </c>
      <c r="E7657" t="s">
        <v>4459</v>
      </c>
      <c r="F7657" t="s">
        <v>4457</v>
      </c>
      <c r="G7657">
        <v>87</v>
      </c>
      <c r="H7657" t="s">
        <v>4429</v>
      </c>
      <c r="I7657">
        <v>96</v>
      </c>
      <c r="K7657" s="4">
        <v>20403</v>
      </c>
      <c r="M7657">
        <v>2010</v>
      </c>
      <c r="N7657" t="s">
        <v>4486</v>
      </c>
      <c r="O7657" t="str">
        <f t="shared" si="119"/>
        <v>40113Portland Trail Blazers</v>
      </c>
      <c r="P7657" t="str">
        <f>VLOOKUP(O7657,Sheet1!A$1:K$18685,7,FALSE)</f>
        <v>W -8.5</v>
      </c>
      <c r="Q7657" t="str">
        <f>VLOOKUP(O7657,Sheet1!A$1:K$18685,8,FALSE)</f>
        <v>U 187.5</v>
      </c>
      <c r="R7657" s="1" t="s">
        <v>4503</v>
      </c>
    </row>
    <row r="7658" spans="1:18" ht="17">
      <c r="A7658" s="3">
        <v>39918</v>
      </c>
      <c r="B7658">
        <v>4</v>
      </c>
      <c r="C7658">
        <v>15</v>
      </c>
      <c r="D7658">
        <v>2009</v>
      </c>
      <c r="E7658" t="s">
        <v>4461</v>
      </c>
      <c r="F7658" t="s">
        <v>4415</v>
      </c>
      <c r="G7658">
        <v>76</v>
      </c>
      <c r="H7658" t="s">
        <v>4429</v>
      </c>
      <c r="I7658">
        <v>104</v>
      </c>
      <c r="K7658" s="4">
        <v>20652</v>
      </c>
      <c r="M7658">
        <v>2009</v>
      </c>
      <c r="N7658" t="s">
        <v>4449</v>
      </c>
      <c r="O7658" t="str">
        <f t="shared" si="119"/>
        <v>39918Portland Trail Blazers</v>
      </c>
      <c r="P7658" t="str">
        <f>VLOOKUP(O7658,Sheet1!A$1:K$18685,7,FALSE)</f>
        <v>W -8.5</v>
      </c>
      <c r="Q7658" t="str">
        <f>VLOOKUP(O7658,Sheet1!A$1:K$18685,8,FALSE)</f>
        <v>U 198.5</v>
      </c>
      <c r="R7658" s="1" t="s">
        <v>4505</v>
      </c>
    </row>
    <row r="7659" spans="1:18" ht="17">
      <c r="A7659" s="3">
        <v>43395</v>
      </c>
      <c r="B7659">
        <v>10</v>
      </c>
      <c r="C7659">
        <v>22</v>
      </c>
      <c r="D7659">
        <v>2018</v>
      </c>
      <c r="E7659" t="s">
        <v>4451</v>
      </c>
      <c r="F7659" t="s">
        <v>4434</v>
      </c>
      <c r="G7659">
        <v>106</v>
      </c>
      <c r="H7659" t="s">
        <v>4430</v>
      </c>
      <c r="I7659">
        <v>127</v>
      </c>
      <c r="K7659" s="4">
        <v>19800</v>
      </c>
      <c r="M7659">
        <v>2019</v>
      </c>
      <c r="N7659" t="s">
        <v>4486</v>
      </c>
      <c r="O7659" t="str">
        <f t="shared" si="119"/>
        <v>43395Toronto Raptors</v>
      </c>
      <c r="P7659" t="str">
        <f>VLOOKUP(O7659,Sheet1!A$1:K$18685,7,FALSE)</f>
        <v>W -8.5</v>
      </c>
      <c r="Q7659" t="str">
        <f>VLOOKUP(O7659,Sheet1!A$1:K$18685,8,FALSE)</f>
        <v>O 225</v>
      </c>
      <c r="R7659" s="1" t="s">
        <v>4487</v>
      </c>
    </row>
    <row r="7660" spans="1:18" ht="17">
      <c r="A7660" s="3">
        <v>42707</v>
      </c>
      <c r="B7660">
        <v>12</v>
      </c>
      <c r="C7660">
        <v>3</v>
      </c>
      <c r="D7660">
        <v>2016</v>
      </c>
      <c r="E7660" t="s">
        <v>4451</v>
      </c>
      <c r="F7660" t="s">
        <v>4410</v>
      </c>
      <c r="G7660">
        <v>84</v>
      </c>
      <c r="H7660" t="s">
        <v>4430</v>
      </c>
      <c r="I7660">
        <v>128</v>
      </c>
      <c r="K7660" s="4">
        <v>19800</v>
      </c>
      <c r="M7660">
        <v>2017</v>
      </c>
      <c r="N7660" t="s">
        <v>4468</v>
      </c>
      <c r="O7660" t="str">
        <f t="shared" si="119"/>
        <v>42707Toronto Raptors</v>
      </c>
      <c r="P7660" t="str">
        <f>VLOOKUP(O7660,Sheet1!A$1:K$18685,7,FALSE)</f>
        <v>W -8.5</v>
      </c>
      <c r="Q7660" t="str">
        <f>VLOOKUP(O7660,Sheet1!A$1:K$18685,8,FALSE)</f>
        <v>O 207</v>
      </c>
      <c r="R7660" s="1" t="s">
        <v>4493</v>
      </c>
    </row>
    <row r="7661" spans="1:18" ht="17">
      <c r="A7661" s="3">
        <v>41964</v>
      </c>
      <c r="B7661">
        <v>11</v>
      </c>
      <c r="C7661">
        <v>21</v>
      </c>
      <c r="D7661">
        <v>2014</v>
      </c>
      <c r="E7661" t="s">
        <v>4451</v>
      </c>
      <c r="F7661" t="s">
        <v>4422</v>
      </c>
      <c r="G7661">
        <v>82</v>
      </c>
      <c r="H7661" t="s">
        <v>4430</v>
      </c>
      <c r="I7661">
        <v>124</v>
      </c>
      <c r="K7661" s="4">
        <v>19800</v>
      </c>
      <c r="M7661">
        <v>2015</v>
      </c>
      <c r="N7661" t="s">
        <v>4484</v>
      </c>
      <c r="O7661" t="str">
        <f t="shared" si="119"/>
        <v>41964Toronto Raptors</v>
      </c>
      <c r="P7661" t="str">
        <f>VLOOKUP(O7661,Sheet1!A$1:K$18685,7,FALSE)</f>
        <v>W -8.5</v>
      </c>
      <c r="Q7661" t="str">
        <f>VLOOKUP(O7661,Sheet1!A$1:K$18685,8,FALSE)</f>
        <v>O 200</v>
      </c>
      <c r="R7661" s="1" t="s">
        <v>4447</v>
      </c>
    </row>
    <row r="7662" spans="1:18" ht="17">
      <c r="A7662" s="3">
        <v>41710</v>
      </c>
      <c r="B7662">
        <v>3</v>
      </c>
      <c r="C7662">
        <v>12</v>
      </c>
      <c r="D7662">
        <v>2014</v>
      </c>
      <c r="E7662" t="s">
        <v>4448</v>
      </c>
      <c r="F7662" t="s">
        <v>4416</v>
      </c>
      <c r="G7662">
        <v>87</v>
      </c>
      <c r="H7662" t="s">
        <v>4430</v>
      </c>
      <c r="I7662">
        <v>101</v>
      </c>
      <c r="K7662" s="4">
        <v>18247</v>
      </c>
      <c r="M7662">
        <v>2014</v>
      </c>
      <c r="N7662" t="s">
        <v>4480</v>
      </c>
      <c r="O7662" t="str">
        <f t="shared" si="119"/>
        <v>41710Toronto Raptors</v>
      </c>
      <c r="P7662" t="str">
        <f>VLOOKUP(O7662,Sheet1!A$1:K$18685,7,FALSE)</f>
        <v>W -8.5</v>
      </c>
      <c r="Q7662" t="str">
        <f>VLOOKUP(O7662,Sheet1!A$1:K$18685,8,FALSE)</f>
        <v>U 206.5</v>
      </c>
      <c r="R7662" s="1" t="s">
        <v>4505</v>
      </c>
    </row>
    <row r="7663" spans="1:18" ht="17">
      <c r="A7663" s="3">
        <v>40620</v>
      </c>
      <c r="B7663">
        <v>3</v>
      </c>
      <c r="C7663">
        <v>18</v>
      </c>
      <c r="D7663">
        <v>2011</v>
      </c>
      <c r="E7663" t="s">
        <v>4448</v>
      </c>
      <c r="F7663" t="s">
        <v>4432</v>
      </c>
      <c r="G7663">
        <v>107</v>
      </c>
      <c r="H7663" t="s">
        <v>4430</v>
      </c>
      <c r="I7663">
        <v>116</v>
      </c>
      <c r="K7663" s="4">
        <v>18017</v>
      </c>
      <c r="M7663">
        <v>2011</v>
      </c>
      <c r="N7663" t="s">
        <v>4480</v>
      </c>
      <c r="O7663" t="str">
        <f t="shared" si="119"/>
        <v>40620Toronto Raptors</v>
      </c>
      <c r="P7663" t="str">
        <f>VLOOKUP(O7663,Sheet1!A$1:K$18685,7,FALSE)</f>
        <v>W -8.5</v>
      </c>
      <c r="Q7663" t="str">
        <f>VLOOKUP(O7663,Sheet1!A$1:K$18685,8,FALSE)</f>
        <v>O 205.5</v>
      </c>
      <c r="R7663" s="1" t="s">
        <v>4447</v>
      </c>
    </row>
    <row r="7664" spans="1:18" ht="17">
      <c r="A7664" s="3">
        <v>40209</v>
      </c>
      <c r="B7664">
        <v>1</v>
      </c>
      <c r="C7664">
        <v>31</v>
      </c>
      <c r="D7664">
        <v>2010</v>
      </c>
      <c r="E7664" t="s">
        <v>4489</v>
      </c>
      <c r="F7664" t="s">
        <v>4418</v>
      </c>
      <c r="G7664">
        <v>102</v>
      </c>
      <c r="H7664" t="s">
        <v>4430</v>
      </c>
      <c r="I7664">
        <v>117</v>
      </c>
      <c r="K7664" s="4">
        <v>16715</v>
      </c>
      <c r="M7664">
        <v>2010</v>
      </c>
      <c r="N7664" t="s">
        <v>4478</v>
      </c>
      <c r="O7664" t="str">
        <f t="shared" si="119"/>
        <v>40209Toronto Raptors</v>
      </c>
      <c r="P7664" t="str">
        <f>VLOOKUP(O7664,Sheet1!A$1:K$18685,7,FALSE)</f>
        <v>W -8.5</v>
      </c>
      <c r="Q7664" t="str">
        <f>VLOOKUP(O7664,Sheet1!A$1:K$18685,8,FALSE)</f>
        <v>O 218</v>
      </c>
      <c r="R7664" s="1" t="s">
        <v>4500</v>
      </c>
    </row>
    <row r="7665" spans="1:18" ht="17">
      <c r="A7665" s="3">
        <v>43476</v>
      </c>
      <c r="B7665">
        <v>1</v>
      </c>
      <c r="C7665">
        <v>11</v>
      </c>
      <c r="D7665">
        <v>2019</v>
      </c>
      <c r="E7665" t="s">
        <v>4459</v>
      </c>
      <c r="F7665" t="s">
        <v>4420</v>
      </c>
      <c r="G7665">
        <v>95</v>
      </c>
      <c r="H7665" t="s">
        <v>4431</v>
      </c>
      <c r="I7665">
        <v>113</v>
      </c>
      <c r="K7665" s="4">
        <v>18306</v>
      </c>
      <c r="M7665">
        <v>2019</v>
      </c>
      <c r="N7665" t="s">
        <v>4478</v>
      </c>
      <c r="O7665" t="str">
        <f t="shared" si="119"/>
        <v>43476Utah Jazz</v>
      </c>
      <c r="P7665" t="str">
        <f>VLOOKUP(O7665,Sheet1!A$1:K$18685,7,FALSE)</f>
        <v>W -8.5</v>
      </c>
      <c r="Q7665" t="str">
        <f>VLOOKUP(O7665,Sheet1!A$1:K$18685,8,FALSE)</f>
        <v>U 215</v>
      </c>
      <c r="R7665" s="1" t="s">
        <v>4447</v>
      </c>
    </row>
    <row r="7666" spans="1:18" ht="17">
      <c r="A7666" s="3">
        <v>43446</v>
      </c>
      <c r="B7666">
        <v>12</v>
      </c>
      <c r="C7666">
        <v>12</v>
      </c>
      <c r="D7666">
        <v>2018</v>
      </c>
      <c r="E7666" t="s">
        <v>4463</v>
      </c>
      <c r="F7666" t="s">
        <v>4421</v>
      </c>
      <c r="G7666">
        <v>84</v>
      </c>
      <c r="H7666" t="s">
        <v>4431</v>
      </c>
      <c r="I7666">
        <v>111</v>
      </c>
      <c r="K7666" s="4">
        <v>18306</v>
      </c>
      <c r="M7666">
        <v>2019</v>
      </c>
      <c r="N7666" t="s">
        <v>4468</v>
      </c>
      <c r="O7666" t="str">
        <f t="shared" si="119"/>
        <v>43446Utah Jazz</v>
      </c>
      <c r="P7666" t="str">
        <f>VLOOKUP(O7666,Sheet1!A$1:K$18685,7,FALSE)</f>
        <v>W -8.5</v>
      </c>
      <c r="Q7666" t="str">
        <f>VLOOKUP(O7666,Sheet1!A$1:K$18685,8,FALSE)</f>
        <v>U 211.5</v>
      </c>
      <c r="R7666" s="1" t="s">
        <v>4505</v>
      </c>
    </row>
    <row r="7667" spans="1:18" ht="17">
      <c r="A7667" s="3">
        <v>43172</v>
      </c>
      <c r="B7667">
        <v>3</v>
      </c>
      <c r="C7667">
        <v>13</v>
      </c>
      <c r="D7667">
        <v>2018</v>
      </c>
      <c r="E7667" t="s">
        <v>4463</v>
      </c>
      <c r="F7667" t="s">
        <v>4416</v>
      </c>
      <c r="G7667">
        <v>79</v>
      </c>
      <c r="H7667" t="s">
        <v>4431</v>
      </c>
      <c r="I7667">
        <v>110</v>
      </c>
      <c r="K7667" s="4">
        <v>18306</v>
      </c>
      <c r="M7667">
        <v>2018</v>
      </c>
      <c r="N7667" t="s">
        <v>4480</v>
      </c>
      <c r="O7667" t="str">
        <f t="shared" si="119"/>
        <v>43172Utah Jazz</v>
      </c>
      <c r="P7667" t="str">
        <f>VLOOKUP(O7667,Sheet1!A$1:K$18685,7,FALSE)</f>
        <v>W -8.5</v>
      </c>
      <c r="Q7667" t="str">
        <f>VLOOKUP(O7667,Sheet1!A$1:K$18685,8,FALSE)</f>
        <v>U 195.5</v>
      </c>
      <c r="R7667" s="1" t="s">
        <v>4503</v>
      </c>
    </row>
    <row r="7668" spans="1:18" ht="17">
      <c r="A7668" s="3">
        <v>43061</v>
      </c>
      <c r="B7668">
        <v>11</v>
      </c>
      <c r="C7668">
        <v>22</v>
      </c>
      <c r="D7668">
        <v>2017</v>
      </c>
      <c r="E7668" t="s">
        <v>4463</v>
      </c>
      <c r="F7668" t="s">
        <v>4413</v>
      </c>
      <c r="G7668">
        <v>80</v>
      </c>
      <c r="H7668" t="s">
        <v>4431</v>
      </c>
      <c r="I7668">
        <v>110</v>
      </c>
      <c r="K7668" s="4">
        <v>17434</v>
      </c>
      <c r="M7668">
        <v>2018</v>
      </c>
      <c r="N7668" t="s">
        <v>4484</v>
      </c>
      <c r="O7668" t="str">
        <f t="shared" si="119"/>
        <v>43061Utah Jazz</v>
      </c>
      <c r="P7668" t="str">
        <f>VLOOKUP(O7668,Sheet1!A$1:K$18685,7,FALSE)</f>
        <v>W -8.5</v>
      </c>
      <c r="Q7668" t="str">
        <f>VLOOKUP(O7668,Sheet1!A$1:K$18685,8,FALSE)</f>
        <v>U 195.5</v>
      </c>
      <c r="R7668" s="1" t="s">
        <v>4505</v>
      </c>
    </row>
    <row r="7669" spans="1:18" ht="17">
      <c r="A7669" s="3">
        <v>43038</v>
      </c>
      <c r="B7669">
        <v>10</v>
      </c>
      <c r="C7669">
        <v>30</v>
      </c>
      <c r="D7669">
        <v>2017</v>
      </c>
      <c r="E7669" t="s">
        <v>4463</v>
      </c>
      <c r="F7669" t="s">
        <v>4462</v>
      </c>
      <c r="G7669">
        <v>89</v>
      </c>
      <c r="H7669" t="s">
        <v>4431</v>
      </c>
      <c r="I7669">
        <v>104</v>
      </c>
      <c r="K7669" s="4">
        <v>16221</v>
      </c>
      <c r="M7669">
        <v>2018</v>
      </c>
      <c r="N7669" t="s">
        <v>4486</v>
      </c>
      <c r="O7669" t="str">
        <f t="shared" si="119"/>
        <v>43038Utah Jazz</v>
      </c>
      <c r="P7669" t="str">
        <f>VLOOKUP(O7669,Sheet1!A$1:K$18685,7,FALSE)</f>
        <v>W -8.5</v>
      </c>
      <c r="Q7669" t="str">
        <f>VLOOKUP(O7669,Sheet1!A$1:K$18685,8,FALSE)</f>
        <v>O 190</v>
      </c>
      <c r="R7669" s="1" t="s">
        <v>4487</v>
      </c>
    </row>
    <row r="7670" spans="1:18" ht="17">
      <c r="A7670" s="3">
        <v>42781</v>
      </c>
      <c r="B7670">
        <v>2</v>
      </c>
      <c r="C7670">
        <v>15</v>
      </c>
      <c r="D7670">
        <v>2017</v>
      </c>
      <c r="E7670" t="s">
        <v>4463</v>
      </c>
      <c r="F7670" t="s">
        <v>4429</v>
      </c>
      <c r="G7670">
        <v>88</v>
      </c>
      <c r="H7670" t="s">
        <v>4431</v>
      </c>
      <c r="I7670">
        <v>111</v>
      </c>
      <c r="K7670" s="4">
        <v>19590</v>
      </c>
      <c r="M7670">
        <v>2017</v>
      </c>
      <c r="N7670" t="s">
        <v>4477</v>
      </c>
      <c r="O7670" t="str">
        <f t="shared" si="119"/>
        <v>42781Utah Jazz</v>
      </c>
      <c r="P7670" t="str">
        <f>VLOOKUP(O7670,Sheet1!A$1:K$18685,7,FALSE)</f>
        <v>W -8.5</v>
      </c>
      <c r="Q7670" t="str">
        <f>VLOOKUP(O7670,Sheet1!A$1:K$18685,8,FALSE)</f>
        <v>U 205</v>
      </c>
      <c r="R7670" s="1" t="s">
        <v>4505</v>
      </c>
    </row>
    <row r="7671" spans="1:18" ht="17">
      <c r="A7671" s="3">
        <v>39823</v>
      </c>
      <c r="B7671">
        <v>1</v>
      </c>
      <c r="C7671">
        <v>10</v>
      </c>
      <c r="D7671">
        <v>2009</v>
      </c>
      <c r="E7671" t="s">
        <v>4463</v>
      </c>
      <c r="F7671" t="s">
        <v>4416</v>
      </c>
      <c r="G7671">
        <v>82</v>
      </c>
      <c r="H7671" t="s">
        <v>4431</v>
      </c>
      <c r="I7671">
        <v>99</v>
      </c>
      <c r="K7671" s="4">
        <v>19911</v>
      </c>
      <c r="M7671">
        <v>2009</v>
      </c>
      <c r="N7671" t="s">
        <v>4478</v>
      </c>
      <c r="O7671" t="str">
        <f t="shared" si="119"/>
        <v>39823Utah Jazz</v>
      </c>
      <c r="P7671" t="str">
        <f>VLOOKUP(O7671,Sheet1!A$1:K$18685,7,FALSE)</f>
        <v>W -8.5</v>
      </c>
      <c r="Q7671" t="str">
        <f>VLOOKUP(O7671,Sheet1!A$1:K$18685,8,FALSE)</f>
        <v>U 186</v>
      </c>
      <c r="R7671" s="1" t="s">
        <v>4493</v>
      </c>
    </row>
    <row r="7672" spans="1:18" ht="17">
      <c r="A7672" s="3">
        <v>42405</v>
      </c>
      <c r="B7672">
        <v>2</v>
      </c>
      <c r="C7672">
        <v>5</v>
      </c>
      <c r="D7672">
        <v>2016</v>
      </c>
      <c r="E7672" t="s">
        <v>4448</v>
      </c>
      <c r="F7672" t="s">
        <v>4427</v>
      </c>
      <c r="G7672">
        <v>94</v>
      </c>
      <c r="H7672" t="s">
        <v>4432</v>
      </c>
      <c r="I7672">
        <v>106</v>
      </c>
      <c r="K7672" s="4">
        <v>17305</v>
      </c>
      <c r="M7672">
        <v>2016</v>
      </c>
      <c r="N7672" t="s">
        <v>4477</v>
      </c>
      <c r="O7672" t="str">
        <f t="shared" si="119"/>
        <v>42405Washington Wizards</v>
      </c>
      <c r="P7672" t="str">
        <f>VLOOKUP(O7672,Sheet1!A$1:K$18685,7,FALSE)</f>
        <v>W -8.5</v>
      </c>
      <c r="Q7672" t="str">
        <f>VLOOKUP(O7672,Sheet1!A$1:K$18685,8,FALSE)</f>
        <v>U 214</v>
      </c>
      <c r="R7672" s="1" t="s">
        <v>4447</v>
      </c>
    </row>
    <row r="7673" spans="1:18" ht="17">
      <c r="A7673" s="3">
        <v>42075</v>
      </c>
      <c r="B7673">
        <v>3</v>
      </c>
      <c r="C7673">
        <v>12</v>
      </c>
      <c r="D7673">
        <v>2015</v>
      </c>
      <c r="E7673" t="s">
        <v>4448</v>
      </c>
      <c r="F7673" t="s">
        <v>4453</v>
      </c>
      <c r="G7673">
        <v>87</v>
      </c>
      <c r="H7673" t="s">
        <v>4432</v>
      </c>
      <c r="I7673">
        <v>107</v>
      </c>
      <c r="K7673" s="4">
        <v>18186</v>
      </c>
      <c r="M7673">
        <v>2015</v>
      </c>
      <c r="N7673" t="s">
        <v>4480</v>
      </c>
      <c r="O7673" t="str">
        <f t="shared" si="119"/>
        <v>42075Washington Wizards</v>
      </c>
      <c r="P7673" t="str">
        <f>VLOOKUP(O7673,Sheet1!A$1:K$18685,7,FALSE)</f>
        <v>W -8.5</v>
      </c>
      <c r="Q7673" t="str">
        <f>VLOOKUP(O7673,Sheet1!A$1:K$18685,8,FALSE)</f>
        <v>O 183</v>
      </c>
      <c r="R7673" s="1" t="s">
        <v>4502</v>
      </c>
    </row>
    <row r="7674" spans="1:18" ht="17">
      <c r="A7674" s="3">
        <v>41976</v>
      </c>
      <c r="B7674">
        <v>12</v>
      </c>
      <c r="C7674">
        <v>3</v>
      </c>
      <c r="D7674">
        <v>2014</v>
      </c>
      <c r="E7674" t="s">
        <v>4448</v>
      </c>
      <c r="F7674" t="s">
        <v>4420</v>
      </c>
      <c r="G7674">
        <v>95</v>
      </c>
      <c r="H7674" t="s">
        <v>4432</v>
      </c>
      <c r="I7674">
        <v>111</v>
      </c>
      <c r="K7674" s="4">
        <v>18490</v>
      </c>
      <c r="M7674">
        <v>2015</v>
      </c>
      <c r="N7674" t="s">
        <v>4468</v>
      </c>
      <c r="O7674" t="str">
        <f t="shared" si="119"/>
        <v>41976Washington Wizards</v>
      </c>
      <c r="P7674" t="str">
        <f>VLOOKUP(O7674,Sheet1!A$1:K$18685,7,FALSE)</f>
        <v>W -8.5</v>
      </c>
      <c r="Q7674" t="str">
        <f>VLOOKUP(O7674,Sheet1!A$1:K$18685,8,FALSE)</f>
        <v>U 208</v>
      </c>
      <c r="R7674" s="1" t="s">
        <v>4505</v>
      </c>
    </row>
    <row r="7675" spans="1:18" ht="17">
      <c r="A7675" s="3">
        <v>41731</v>
      </c>
      <c r="B7675">
        <v>4</v>
      </c>
      <c r="C7675">
        <v>2</v>
      </c>
      <c r="D7675">
        <v>2014</v>
      </c>
      <c r="E7675" t="s">
        <v>4448</v>
      </c>
      <c r="F7675" t="s">
        <v>4411</v>
      </c>
      <c r="G7675">
        <v>92</v>
      </c>
      <c r="H7675" t="s">
        <v>4432</v>
      </c>
      <c r="I7675">
        <v>118</v>
      </c>
      <c r="K7675" s="4">
        <v>17770</v>
      </c>
      <c r="M7675">
        <v>2014</v>
      </c>
      <c r="N7675" t="s">
        <v>4449</v>
      </c>
      <c r="O7675" t="str">
        <f t="shared" si="119"/>
        <v>41731Washington Wizards</v>
      </c>
      <c r="P7675" t="str">
        <f>VLOOKUP(O7675,Sheet1!A$1:K$18685,7,FALSE)</f>
        <v>W -8.5</v>
      </c>
      <c r="Q7675" t="str">
        <f>VLOOKUP(O7675,Sheet1!A$1:K$18685,8,FALSE)</f>
        <v>O 199.5</v>
      </c>
      <c r="R7675" s="1" t="s">
        <v>4505</v>
      </c>
    </row>
    <row r="7676" spans="1:18" ht="17">
      <c r="A7676" s="3">
        <v>42129</v>
      </c>
      <c r="B7676">
        <v>5</v>
      </c>
      <c r="C7676">
        <v>5</v>
      </c>
      <c r="D7676">
        <v>2015</v>
      </c>
      <c r="E7676" t="s">
        <v>4452</v>
      </c>
      <c r="F7676" t="s">
        <v>4432</v>
      </c>
      <c r="G7676">
        <v>90</v>
      </c>
      <c r="H7676" t="s">
        <v>4410</v>
      </c>
      <c r="I7676">
        <v>106</v>
      </c>
      <c r="K7676" s="4">
        <v>18131</v>
      </c>
      <c r="M7676">
        <v>2015</v>
      </c>
      <c r="N7676" t="s">
        <v>4483</v>
      </c>
      <c r="O7676" t="str">
        <f t="shared" si="119"/>
        <v>42129Atlanta Hawks</v>
      </c>
      <c r="P7676" t="str">
        <f>VLOOKUP(O7676,Sheet1!A$1:K$18685,7,FALSE)</f>
        <v>W -9</v>
      </c>
      <c r="Q7676" t="str">
        <f>VLOOKUP(O7676,Sheet1!A$1:K$18685,8,FALSE)</f>
        <v>U 199</v>
      </c>
      <c r="R7676" s="1" t="s">
        <v>4503</v>
      </c>
    </row>
    <row r="7677" spans="1:18" ht="17">
      <c r="A7677" s="3">
        <v>42123</v>
      </c>
      <c r="B7677">
        <v>4</v>
      </c>
      <c r="C7677">
        <v>29</v>
      </c>
      <c r="D7677">
        <v>2015</v>
      </c>
      <c r="E7677" t="s">
        <v>4448</v>
      </c>
      <c r="F7677" t="s">
        <v>4412</v>
      </c>
      <c r="G7677">
        <v>97</v>
      </c>
      <c r="H7677" t="s">
        <v>4410</v>
      </c>
      <c r="I7677">
        <v>107</v>
      </c>
      <c r="K7677" s="4">
        <v>18105</v>
      </c>
      <c r="M7677">
        <v>2015</v>
      </c>
      <c r="N7677" t="s">
        <v>4449</v>
      </c>
      <c r="O7677" t="str">
        <f t="shared" si="119"/>
        <v>42123Atlanta Hawks</v>
      </c>
      <c r="P7677" t="str">
        <f>VLOOKUP(O7677,Sheet1!A$1:K$18685,7,FALSE)</f>
        <v>W -9</v>
      </c>
      <c r="Q7677" t="str">
        <f>VLOOKUP(O7677,Sheet1!A$1:K$18685,8,FALSE)</f>
        <v>O 200</v>
      </c>
      <c r="R7677" s="1" t="s">
        <v>4505</v>
      </c>
    </row>
    <row r="7678" spans="1:18" ht="17">
      <c r="A7678" s="3">
        <v>42093</v>
      </c>
      <c r="B7678">
        <v>3</v>
      </c>
      <c r="C7678">
        <v>30</v>
      </c>
      <c r="D7678">
        <v>2015</v>
      </c>
      <c r="E7678" t="s">
        <v>4451</v>
      </c>
      <c r="F7678" t="s">
        <v>4422</v>
      </c>
      <c r="G7678">
        <v>88</v>
      </c>
      <c r="H7678" t="s">
        <v>4410</v>
      </c>
      <c r="I7678">
        <v>101</v>
      </c>
      <c r="K7678" s="4">
        <v>18453</v>
      </c>
      <c r="M7678">
        <v>2015</v>
      </c>
      <c r="N7678" t="s">
        <v>4480</v>
      </c>
      <c r="O7678" t="str">
        <f t="shared" si="119"/>
        <v>42093Atlanta Hawks</v>
      </c>
      <c r="P7678" t="str">
        <f>VLOOKUP(O7678,Sheet1!A$1:K$18685,7,FALSE)</f>
        <v>W -9</v>
      </c>
      <c r="Q7678" t="str">
        <f>VLOOKUP(O7678,Sheet1!A$1:K$18685,8,FALSE)</f>
        <v>U 194.5</v>
      </c>
      <c r="R7678" s="1" t="s">
        <v>4487</v>
      </c>
    </row>
    <row r="7679" spans="1:18" ht="17">
      <c r="A7679" s="3">
        <v>42060</v>
      </c>
      <c r="B7679">
        <v>2</v>
      </c>
      <c r="C7679">
        <v>25</v>
      </c>
      <c r="D7679">
        <v>2015</v>
      </c>
      <c r="E7679" t="s">
        <v>4451</v>
      </c>
      <c r="F7679" t="s">
        <v>4462</v>
      </c>
      <c r="G7679">
        <v>87</v>
      </c>
      <c r="H7679" t="s">
        <v>4410</v>
      </c>
      <c r="I7679">
        <v>104</v>
      </c>
      <c r="K7679" s="4">
        <v>16126</v>
      </c>
      <c r="M7679">
        <v>2015</v>
      </c>
      <c r="N7679" t="s">
        <v>4477</v>
      </c>
      <c r="O7679" t="str">
        <f t="shared" si="119"/>
        <v>42060Atlanta Hawks</v>
      </c>
      <c r="P7679" t="str">
        <f>VLOOKUP(O7679,Sheet1!A$1:K$18685,7,FALSE)</f>
        <v>W -9</v>
      </c>
      <c r="Q7679" t="str">
        <f>VLOOKUP(O7679,Sheet1!A$1:K$18685,8,FALSE)</f>
        <v>U 205</v>
      </c>
      <c r="R7679" s="1" t="s">
        <v>4505</v>
      </c>
    </row>
    <row r="7680" spans="1:18" ht="17">
      <c r="A7680" s="3">
        <v>41348</v>
      </c>
      <c r="B7680">
        <v>3</v>
      </c>
      <c r="C7680">
        <v>15</v>
      </c>
      <c r="D7680">
        <v>2013</v>
      </c>
      <c r="E7680" t="s">
        <v>4451</v>
      </c>
      <c r="F7680" t="s">
        <v>4428</v>
      </c>
      <c r="G7680">
        <v>94</v>
      </c>
      <c r="H7680" t="s">
        <v>4410</v>
      </c>
      <c r="I7680">
        <v>107</v>
      </c>
      <c r="K7680" s="4">
        <v>14282</v>
      </c>
      <c r="M7680">
        <v>2013</v>
      </c>
      <c r="N7680" t="s">
        <v>4480</v>
      </c>
      <c r="O7680" t="str">
        <f t="shared" si="119"/>
        <v>41348Atlanta Hawks</v>
      </c>
      <c r="P7680" t="str">
        <f>VLOOKUP(O7680,Sheet1!A$1:K$18685,7,FALSE)</f>
        <v>W -9</v>
      </c>
      <c r="Q7680" t="str">
        <f>VLOOKUP(O7680,Sheet1!A$1:K$18685,8,FALSE)</f>
        <v>O 192.5</v>
      </c>
      <c r="R7680" s="1" t="s">
        <v>4447</v>
      </c>
    </row>
    <row r="7681" spans="1:18" ht="17">
      <c r="A7681" s="3">
        <v>40198</v>
      </c>
      <c r="B7681">
        <v>1</v>
      </c>
      <c r="C7681">
        <v>20</v>
      </c>
      <c r="D7681">
        <v>2010</v>
      </c>
      <c r="E7681" t="s">
        <v>4448</v>
      </c>
      <c r="F7681" t="s">
        <v>4460</v>
      </c>
      <c r="G7681">
        <v>97</v>
      </c>
      <c r="H7681" t="s">
        <v>4410</v>
      </c>
      <c r="I7681">
        <v>108</v>
      </c>
      <c r="K7681" s="4">
        <v>14809</v>
      </c>
      <c r="M7681">
        <v>2010</v>
      </c>
      <c r="N7681" t="s">
        <v>4478</v>
      </c>
      <c r="O7681" t="str">
        <f t="shared" si="119"/>
        <v>40198Atlanta Hawks</v>
      </c>
      <c r="P7681" t="str">
        <f>VLOOKUP(O7681,Sheet1!A$1:K$18685,7,FALSE)</f>
        <v>W -9</v>
      </c>
      <c r="Q7681" t="str">
        <f>VLOOKUP(O7681,Sheet1!A$1:K$18685,8,FALSE)</f>
        <v>O 204</v>
      </c>
      <c r="R7681" s="1" t="s">
        <v>4505</v>
      </c>
    </row>
    <row r="7682" spans="1:18" ht="17">
      <c r="A7682" s="3">
        <v>40149</v>
      </c>
      <c r="B7682">
        <v>12</v>
      </c>
      <c r="C7682">
        <v>2</v>
      </c>
      <c r="D7682">
        <v>2009</v>
      </c>
      <c r="E7682" t="s">
        <v>4448</v>
      </c>
      <c r="F7682" t="s">
        <v>4430</v>
      </c>
      <c r="G7682">
        <v>115</v>
      </c>
      <c r="H7682" t="s">
        <v>4410</v>
      </c>
      <c r="I7682">
        <v>146</v>
      </c>
      <c r="K7682" s="4">
        <v>12272</v>
      </c>
      <c r="M7682">
        <v>2010</v>
      </c>
      <c r="N7682" t="s">
        <v>4468</v>
      </c>
      <c r="O7682" t="str">
        <f t="shared" ref="O7682:O7745" si="120">CONCATENATE(A7682,H7682)</f>
        <v>40149Atlanta Hawks</v>
      </c>
      <c r="P7682" t="str">
        <f>VLOOKUP(O7682,Sheet1!A$1:K$18685,7,FALSE)</f>
        <v>W -9</v>
      </c>
      <c r="Q7682" t="str">
        <f>VLOOKUP(O7682,Sheet1!A$1:K$18685,8,FALSE)</f>
        <v>O 212</v>
      </c>
      <c r="R7682" s="1" t="s">
        <v>4505</v>
      </c>
    </row>
    <row r="7683" spans="1:18" ht="17">
      <c r="A7683" s="3">
        <v>39854</v>
      </c>
      <c r="B7683">
        <v>2</v>
      </c>
      <c r="C7683">
        <v>10</v>
      </c>
      <c r="D7683">
        <v>2009</v>
      </c>
      <c r="E7683" t="s">
        <v>4448</v>
      </c>
      <c r="F7683" t="s">
        <v>4432</v>
      </c>
      <c r="G7683">
        <v>90</v>
      </c>
      <c r="H7683" t="s">
        <v>4410</v>
      </c>
      <c r="I7683">
        <v>111</v>
      </c>
      <c r="K7683" s="4">
        <v>17027</v>
      </c>
      <c r="M7683">
        <v>2009</v>
      </c>
      <c r="N7683" t="s">
        <v>4477</v>
      </c>
      <c r="O7683" t="str">
        <f t="shared" si="120"/>
        <v>39854Atlanta Hawks</v>
      </c>
      <c r="P7683" t="str">
        <f>VLOOKUP(O7683,Sheet1!A$1:K$18685,7,FALSE)</f>
        <v>W -9</v>
      </c>
      <c r="Q7683" t="str">
        <f>VLOOKUP(O7683,Sheet1!A$1:K$18685,8,FALSE)</f>
        <v>O 200</v>
      </c>
      <c r="R7683" s="1" t="s">
        <v>4503</v>
      </c>
    </row>
    <row r="7684" spans="1:18" ht="17">
      <c r="A7684" s="3">
        <v>39809</v>
      </c>
      <c r="B7684">
        <v>12</v>
      </c>
      <c r="C7684">
        <v>27</v>
      </c>
      <c r="D7684">
        <v>2008</v>
      </c>
      <c r="E7684" t="s">
        <v>4448</v>
      </c>
      <c r="F7684" t="s">
        <v>4413</v>
      </c>
      <c r="G7684">
        <v>117</v>
      </c>
      <c r="H7684" t="s">
        <v>4410</v>
      </c>
      <c r="I7684">
        <v>129</v>
      </c>
      <c r="K7684" s="4">
        <v>18031</v>
      </c>
      <c r="M7684">
        <v>2009</v>
      </c>
      <c r="N7684" t="s">
        <v>4468</v>
      </c>
      <c r="O7684" t="str">
        <f t="shared" si="120"/>
        <v>39809Atlanta Hawks</v>
      </c>
      <c r="P7684" t="str">
        <f>VLOOKUP(O7684,Sheet1!A$1:K$18685,7,FALSE)</f>
        <v>W -9</v>
      </c>
      <c r="Q7684" t="str">
        <f>VLOOKUP(O7684,Sheet1!A$1:K$18685,8,FALSE)</f>
        <v>O 196</v>
      </c>
      <c r="R7684" s="1" t="s">
        <v>4493</v>
      </c>
    </row>
    <row r="7685" spans="1:18" ht="17">
      <c r="A7685" s="3">
        <v>42384</v>
      </c>
      <c r="B7685">
        <v>1</v>
      </c>
      <c r="C7685">
        <v>15</v>
      </c>
      <c r="D7685">
        <v>2016</v>
      </c>
      <c r="E7685" t="s">
        <v>4451</v>
      </c>
      <c r="F7685" t="s">
        <v>4428</v>
      </c>
      <c r="G7685">
        <v>103</v>
      </c>
      <c r="H7685" t="s">
        <v>4411</v>
      </c>
      <c r="I7685">
        <v>117</v>
      </c>
      <c r="K7685" s="4">
        <v>18624</v>
      </c>
      <c r="M7685">
        <v>2016</v>
      </c>
      <c r="N7685" t="s">
        <v>4478</v>
      </c>
      <c r="O7685" t="str">
        <f t="shared" si="120"/>
        <v>42384Boston Celtics</v>
      </c>
      <c r="P7685" t="str">
        <f>VLOOKUP(O7685,Sheet1!A$1:K$18685,7,FALSE)</f>
        <v>W -9</v>
      </c>
      <c r="Q7685" t="str">
        <f>VLOOKUP(O7685,Sheet1!A$1:K$18685,8,FALSE)</f>
        <v>O 209</v>
      </c>
      <c r="R7685" s="1" t="s">
        <v>4447</v>
      </c>
    </row>
    <row r="7686" spans="1:18" ht="17">
      <c r="A7686" s="3">
        <v>42328</v>
      </c>
      <c r="B7686">
        <v>11</v>
      </c>
      <c r="C7686">
        <v>20</v>
      </c>
      <c r="D7686">
        <v>2015</v>
      </c>
      <c r="E7686" t="s">
        <v>4451</v>
      </c>
      <c r="F7686" t="s">
        <v>4412</v>
      </c>
      <c r="G7686">
        <v>95</v>
      </c>
      <c r="H7686" t="s">
        <v>4411</v>
      </c>
      <c r="I7686">
        <v>120</v>
      </c>
      <c r="K7686" s="4">
        <v>18361</v>
      </c>
      <c r="M7686">
        <v>2016</v>
      </c>
      <c r="N7686" t="s">
        <v>4484</v>
      </c>
      <c r="O7686" t="str">
        <f t="shared" si="120"/>
        <v>42328Boston Celtics</v>
      </c>
      <c r="P7686" t="str">
        <f>VLOOKUP(O7686,Sheet1!A$1:K$18685,7,FALSE)</f>
        <v>W -9</v>
      </c>
      <c r="Q7686" t="str">
        <f>VLOOKUP(O7686,Sheet1!A$1:K$18685,8,FALSE)</f>
        <v>O 204</v>
      </c>
      <c r="R7686" s="1" t="s">
        <v>4447</v>
      </c>
    </row>
    <row r="7687" spans="1:18" ht="17">
      <c r="A7687" s="3">
        <v>41262</v>
      </c>
      <c r="B7687">
        <v>12</v>
      </c>
      <c r="C7687">
        <v>19</v>
      </c>
      <c r="D7687">
        <v>2012</v>
      </c>
      <c r="E7687" t="s">
        <v>4451</v>
      </c>
      <c r="F7687" t="s">
        <v>4414</v>
      </c>
      <c r="G7687">
        <v>91</v>
      </c>
      <c r="H7687" t="s">
        <v>4411</v>
      </c>
      <c r="I7687">
        <v>103</v>
      </c>
      <c r="K7687" s="4">
        <v>18624</v>
      </c>
      <c r="M7687">
        <v>2013</v>
      </c>
      <c r="N7687" t="s">
        <v>4468</v>
      </c>
      <c r="O7687" t="str">
        <f t="shared" si="120"/>
        <v>41262Boston Celtics</v>
      </c>
      <c r="P7687" t="str">
        <f>VLOOKUP(O7687,Sheet1!A$1:K$18685,7,FALSE)</f>
        <v>W -9</v>
      </c>
      <c r="Q7687" t="str">
        <f>VLOOKUP(O7687,Sheet1!A$1:K$18685,8,FALSE)</f>
        <v>O 191</v>
      </c>
      <c r="R7687" s="1" t="s">
        <v>4505</v>
      </c>
    </row>
    <row r="7688" spans="1:18" ht="17">
      <c r="A7688" s="3">
        <v>40926</v>
      </c>
      <c r="B7688">
        <v>1</v>
      </c>
      <c r="C7688">
        <v>18</v>
      </c>
      <c r="D7688">
        <v>2012</v>
      </c>
      <c r="E7688" t="s">
        <v>4451</v>
      </c>
      <c r="F7688" t="s">
        <v>4430</v>
      </c>
      <c r="G7688">
        <v>73</v>
      </c>
      <c r="H7688" t="s">
        <v>4411</v>
      </c>
      <c r="I7688">
        <v>96</v>
      </c>
      <c r="K7688" s="4">
        <v>18624</v>
      </c>
      <c r="M7688">
        <v>2012</v>
      </c>
      <c r="N7688" t="s">
        <v>4478</v>
      </c>
      <c r="O7688" t="str">
        <f t="shared" si="120"/>
        <v>40926Boston Celtics</v>
      </c>
      <c r="P7688" t="str">
        <f>VLOOKUP(O7688,Sheet1!A$1:K$18685,7,FALSE)</f>
        <v>W -9</v>
      </c>
      <c r="Q7688" t="str">
        <f>VLOOKUP(O7688,Sheet1!A$1:K$18685,8,FALSE)</f>
        <v>U 175.5</v>
      </c>
      <c r="R7688" s="1" t="s">
        <v>4505</v>
      </c>
    </row>
    <row r="7689" spans="1:18" ht="17">
      <c r="A7689" s="3">
        <v>40550</v>
      </c>
      <c r="B7689">
        <v>1</v>
      </c>
      <c r="C7689">
        <v>7</v>
      </c>
      <c r="D7689">
        <v>2011</v>
      </c>
      <c r="E7689" t="s">
        <v>4451</v>
      </c>
      <c r="F7689" t="s">
        <v>4430</v>
      </c>
      <c r="G7689">
        <v>102</v>
      </c>
      <c r="H7689" t="s">
        <v>4411</v>
      </c>
      <c r="I7689">
        <v>122</v>
      </c>
      <c r="K7689" s="4">
        <v>18624</v>
      </c>
      <c r="M7689">
        <v>2011</v>
      </c>
      <c r="N7689" t="s">
        <v>4478</v>
      </c>
      <c r="O7689" t="str">
        <f t="shared" si="120"/>
        <v>40550Boston Celtics</v>
      </c>
      <c r="P7689" t="str">
        <f>VLOOKUP(O7689,Sheet1!A$1:K$18685,7,FALSE)</f>
        <v>W -9</v>
      </c>
      <c r="Q7689" t="str">
        <f>VLOOKUP(O7689,Sheet1!A$1:K$18685,8,FALSE)</f>
        <v>O 200.5</v>
      </c>
      <c r="R7689" s="1" t="s">
        <v>4447</v>
      </c>
    </row>
    <row r="7690" spans="1:18" ht="17">
      <c r="A7690" s="3">
        <v>40254</v>
      </c>
      <c r="B7690">
        <v>3</v>
      </c>
      <c r="C7690">
        <v>17</v>
      </c>
      <c r="D7690">
        <v>2010</v>
      </c>
      <c r="E7690" t="s">
        <v>4451</v>
      </c>
      <c r="F7690" t="s">
        <v>4424</v>
      </c>
      <c r="G7690">
        <v>97</v>
      </c>
      <c r="H7690" t="s">
        <v>4411</v>
      </c>
      <c r="I7690">
        <v>109</v>
      </c>
      <c r="K7690" s="4">
        <v>18624</v>
      </c>
      <c r="M7690">
        <v>2010</v>
      </c>
      <c r="N7690" t="s">
        <v>4480</v>
      </c>
      <c r="O7690" t="str">
        <f t="shared" si="120"/>
        <v>40254Boston Celtics</v>
      </c>
      <c r="P7690" t="str">
        <f>VLOOKUP(O7690,Sheet1!A$1:K$18685,7,FALSE)</f>
        <v>W -9</v>
      </c>
      <c r="Q7690" t="str">
        <f>VLOOKUP(O7690,Sheet1!A$1:K$18685,8,FALSE)</f>
        <v>U 208</v>
      </c>
      <c r="R7690" s="1" t="s">
        <v>4505</v>
      </c>
    </row>
    <row r="7691" spans="1:18" ht="17">
      <c r="A7691" s="3">
        <v>40252</v>
      </c>
      <c r="B7691">
        <v>3</v>
      </c>
      <c r="C7691">
        <v>15</v>
      </c>
      <c r="D7691">
        <v>2010</v>
      </c>
      <c r="E7691" t="s">
        <v>4452</v>
      </c>
      <c r="F7691" t="s">
        <v>4416</v>
      </c>
      <c r="G7691">
        <v>93</v>
      </c>
      <c r="H7691" t="s">
        <v>4411</v>
      </c>
      <c r="I7691">
        <v>119</v>
      </c>
      <c r="K7691" s="4">
        <v>18624</v>
      </c>
      <c r="M7691">
        <v>2010</v>
      </c>
      <c r="N7691" t="s">
        <v>4480</v>
      </c>
      <c r="O7691" t="str">
        <f t="shared" si="120"/>
        <v>40252Boston Celtics</v>
      </c>
      <c r="P7691" t="str">
        <f>VLOOKUP(O7691,Sheet1!A$1:K$18685,7,FALSE)</f>
        <v>W -9</v>
      </c>
      <c r="Q7691" t="str">
        <f>VLOOKUP(O7691,Sheet1!A$1:K$18685,8,FALSE)</f>
        <v>O 195</v>
      </c>
      <c r="R7691" s="1" t="s">
        <v>4487</v>
      </c>
    </row>
    <row r="7692" spans="1:18" ht="17">
      <c r="A7692" s="3">
        <v>40249</v>
      </c>
      <c r="B7692">
        <v>3</v>
      </c>
      <c r="C7692">
        <v>12</v>
      </c>
      <c r="D7692">
        <v>2010</v>
      </c>
      <c r="E7692" t="s">
        <v>4451</v>
      </c>
      <c r="F7692" t="s">
        <v>4418</v>
      </c>
      <c r="G7692">
        <v>103</v>
      </c>
      <c r="H7692" t="s">
        <v>4411</v>
      </c>
      <c r="I7692">
        <v>122</v>
      </c>
      <c r="K7692" s="4">
        <v>18624</v>
      </c>
      <c r="M7692">
        <v>2010</v>
      </c>
      <c r="N7692" t="s">
        <v>4480</v>
      </c>
      <c r="O7692" t="str">
        <f t="shared" si="120"/>
        <v>40249Boston Celtics</v>
      </c>
      <c r="P7692" t="str">
        <f>VLOOKUP(O7692,Sheet1!A$1:K$18685,7,FALSE)</f>
        <v>W -9</v>
      </c>
      <c r="Q7692" t="str">
        <f>VLOOKUP(O7692,Sheet1!A$1:K$18685,8,FALSE)</f>
        <v>O 204.5</v>
      </c>
      <c r="R7692" s="1" t="s">
        <v>4447</v>
      </c>
    </row>
    <row r="7693" spans="1:18" ht="17">
      <c r="A7693" s="3">
        <v>39838</v>
      </c>
      <c r="B7693">
        <v>1</v>
      </c>
      <c r="C7693">
        <v>25</v>
      </c>
      <c r="D7693">
        <v>2009</v>
      </c>
      <c r="E7693" t="s">
        <v>4474</v>
      </c>
      <c r="F7693" t="s">
        <v>4462</v>
      </c>
      <c r="G7693">
        <v>100</v>
      </c>
      <c r="H7693" t="s">
        <v>4411</v>
      </c>
      <c r="I7693">
        <v>124</v>
      </c>
      <c r="K7693" s="4">
        <v>18624</v>
      </c>
      <c r="M7693">
        <v>2009</v>
      </c>
      <c r="N7693" t="s">
        <v>4478</v>
      </c>
      <c r="O7693" t="str">
        <f t="shared" si="120"/>
        <v>39838Boston Celtics</v>
      </c>
      <c r="P7693" t="str">
        <f>VLOOKUP(O7693,Sheet1!A$1:K$18685,7,FALSE)</f>
        <v>W -9</v>
      </c>
      <c r="Q7693" t="str">
        <f>VLOOKUP(O7693,Sheet1!A$1:K$18685,8,FALSE)</f>
        <v>O 192.5</v>
      </c>
      <c r="R7693" s="1" t="s">
        <v>4500</v>
      </c>
    </row>
    <row r="7694" spans="1:18" ht="17">
      <c r="A7694" s="3">
        <v>43474</v>
      </c>
      <c r="B7694">
        <v>1</v>
      </c>
      <c r="C7694">
        <v>9</v>
      </c>
      <c r="D7694">
        <v>2019</v>
      </c>
      <c r="E7694" t="s">
        <v>4451</v>
      </c>
      <c r="F7694" t="s">
        <v>4410</v>
      </c>
      <c r="G7694">
        <v>100</v>
      </c>
      <c r="H7694" t="s">
        <v>4412</v>
      </c>
      <c r="I7694">
        <v>116</v>
      </c>
      <c r="K7694" s="4">
        <v>14531</v>
      </c>
      <c r="M7694">
        <v>2019</v>
      </c>
      <c r="N7694" t="s">
        <v>4478</v>
      </c>
      <c r="O7694" t="str">
        <f t="shared" si="120"/>
        <v>43474Brooklyn Nets</v>
      </c>
      <c r="P7694" t="str">
        <f>VLOOKUP(O7694,Sheet1!A$1:K$18685,7,FALSE)</f>
        <v>W -9</v>
      </c>
      <c r="Q7694" t="str">
        <f>VLOOKUP(O7694,Sheet1!A$1:K$18685,8,FALSE)</f>
        <v>U 226.5</v>
      </c>
      <c r="R7694" s="1" t="s">
        <v>4505</v>
      </c>
    </row>
    <row r="7695" spans="1:18" ht="17">
      <c r="A7695" s="3">
        <v>42109</v>
      </c>
      <c r="B7695">
        <v>4</v>
      </c>
      <c r="C7695">
        <v>15</v>
      </c>
      <c r="D7695">
        <v>2015</v>
      </c>
      <c r="E7695" t="s">
        <v>4452</v>
      </c>
      <c r="F7695" t="s">
        <v>4426</v>
      </c>
      <c r="G7695">
        <v>88</v>
      </c>
      <c r="H7695" t="s">
        <v>4412</v>
      </c>
      <c r="I7695">
        <v>101</v>
      </c>
      <c r="K7695" s="4">
        <v>17098</v>
      </c>
      <c r="M7695">
        <v>2015</v>
      </c>
      <c r="N7695" t="s">
        <v>4449</v>
      </c>
      <c r="O7695" t="str">
        <f t="shared" si="120"/>
        <v>42109Brooklyn Nets</v>
      </c>
      <c r="P7695" t="str">
        <f>VLOOKUP(O7695,Sheet1!A$1:K$18685,7,FALSE)</f>
        <v>W -9</v>
      </c>
      <c r="Q7695" t="str">
        <f>VLOOKUP(O7695,Sheet1!A$1:K$18685,8,FALSE)</f>
        <v>U 203</v>
      </c>
      <c r="R7695" s="1" t="s">
        <v>4505</v>
      </c>
    </row>
    <row r="7696" spans="1:18" ht="17">
      <c r="A7696" s="3">
        <v>42804</v>
      </c>
      <c r="B7696">
        <v>3</v>
      </c>
      <c r="C7696">
        <v>10</v>
      </c>
      <c r="D7696">
        <v>2017</v>
      </c>
      <c r="E7696" t="s">
        <v>4448</v>
      </c>
      <c r="F7696" t="s">
        <v>4426</v>
      </c>
      <c r="G7696">
        <v>81</v>
      </c>
      <c r="H7696" t="s">
        <v>4434</v>
      </c>
      <c r="I7696">
        <v>121</v>
      </c>
      <c r="K7696" s="4">
        <v>17444</v>
      </c>
      <c r="M7696">
        <v>2017</v>
      </c>
      <c r="N7696" t="s">
        <v>4480</v>
      </c>
      <c r="O7696" t="str">
        <f t="shared" si="120"/>
        <v>42804Charlotte Hornets</v>
      </c>
      <c r="P7696" t="str">
        <f>VLOOKUP(O7696,Sheet1!A$1:K$18685,7,FALSE)</f>
        <v>W -9</v>
      </c>
      <c r="Q7696" t="str">
        <f>VLOOKUP(O7696,Sheet1!A$1:K$18685,8,FALSE)</f>
        <v>U 203</v>
      </c>
      <c r="R7696" s="1" t="s">
        <v>4447</v>
      </c>
    </row>
    <row r="7697" spans="1:18" ht="17">
      <c r="A7697" s="3">
        <v>40667</v>
      </c>
      <c r="B7697">
        <v>5</v>
      </c>
      <c r="C7697">
        <v>4</v>
      </c>
      <c r="D7697">
        <v>2011</v>
      </c>
      <c r="E7697" t="s">
        <v>4452</v>
      </c>
      <c r="F7697" t="s">
        <v>4410</v>
      </c>
      <c r="G7697">
        <v>73</v>
      </c>
      <c r="H7697" t="s">
        <v>4413</v>
      </c>
      <c r="I7697">
        <v>86</v>
      </c>
      <c r="K7697" s="4">
        <v>22872</v>
      </c>
      <c r="M7697">
        <v>2011</v>
      </c>
      <c r="N7697" t="s">
        <v>4483</v>
      </c>
      <c r="O7697" t="str">
        <f t="shared" si="120"/>
        <v>40667Chicago Bulls</v>
      </c>
      <c r="P7697" t="str">
        <f>VLOOKUP(O7697,Sheet1!A$1:K$18685,7,FALSE)</f>
        <v>W -9</v>
      </c>
      <c r="Q7697" t="str">
        <f>VLOOKUP(O7697,Sheet1!A$1:K$18685,8,FALSE)</f>
        <v>U 180.5</v>
      </c>
      <c r="R7697" s="1" t="s">
        <v>4505</v>
      </c>
    </row>
    <row r="7698" spans="1:18" ht="17">
      <c r="A7698" s="3">
        <v>40525</v>
      </c>
      <c r="B7698">
        <v>12</v>
      </c>
      <c r="C7698">
        <v>13</v>
      </c>
      <c r="D7698">
        <v>2010</v>
      </c>
      <c r="E7698" t="s">
        <v>4452</v>
      </c>
      <c r="F7698" t="s">
        <v>4418</v>
      </c>
      <c r="G7698">
        <v>73</v>
      </c>
      <c r="H7698" t="s">
        <v>4413</v>
      </c>
      <c r="I7698">
        <v>92</v>
      </c>
      <c r="K7698" s="4">
        <v>21287</v>
      </c>
      <c r="M7698">
        <v>2011</v>
      </c>
      <c r="N7698" t="s">
        <v>4468</v>
      </c>
      <c r="O7698" t="str">
        <f t="shared" si="120"/>
        <v>40525Chicago Bulls</v>
      </c>
      <c r="P7698" t="str">
        <f>VLOOKUP(O7698,Sheet1!A$1:K$18685,7,FALSE)</f>
        <v>W -9</v>
      </c>
      <c r="Q7698" t="str">
        <f>VLOOKUP(O7698,Sheet1!A$1:K$18685,8,FALSE)</f>
        <v>U 191.5</v>
      </c>
      <c r="R7698" s="1" t="s">
        <v>4487</v>
      </c>
    </row>
    <row r="7699" spans="1:18" ht="17">
      <c r="A7699" s="3">
        <v>40481</v>
      </c>
      <c r="B7699">
        <v>10</v>
      </c>
      <c r="C7699">
        <v>30</v>
      </c>
      <c r="D7699">
        <v>2010</v>
      </c>
      <c r="E7699" t="s">
        <v>4452</v>
      </c>
      <c r="F7699" t="s">
        <v>4416</v>
      </c>
      <c r="G7699">
        <v>91</v>
      </c>
      <c r="H7699" t="s">
        <v>4413</v>
      </c>
      <c r="I7699">
        <v>101</v>
      </c>
      <c r="K7699" s="4">
        <v>21038</v>
      </c>
      <c r="M7699">
        <v>2011</v>
      </c>
      <c r="N7699" t="s">
        <v>4486</v>
      </c>
      <c r="O7699" t="str">
        <f t="shared" si="120"/>
        <v>40481Chicago Bulls</v>
      </c>
      <c r="P7699" t="str">
        <f>VLOOKUP(O7699,Sheet1!A$1:K$18685,7,FALSE)</f>
        <v>W -9</v>
      </c>
      <c r="Q7699" t="str">
        <f>VLOOKUP(O7699,Sheet1!A$1:K$18685,8,FALSE)</f>
        <v>U 194</v>
      </c>
      <c r="R7699" s="1" t="s">
        <v>4493</v>
      </c>
    </row>
    <row r="7700" spans="1:18" ht="17">
      <c r="A7700" s="3">
        <v>40264</v>
      </c>
      <c r="B7700">
        <v>3</v>
      </c>
      <c r="C7700">
        <v>27</v>
      </c>
      <c r="D7700">
        <v>2010</v>
      </c>
      <c r="E7700" t="s">
        <v>4452</v>
      </c>
      <c r="F7700" t="s">
        <v>4450</v>
      </c>
      <c r="G7700">
        <v>83</v>
      </c>
      <c r="H7700" t="s">
        <v>4413</v>
      </c>
      <c r="I7700">
        <v>106</v>
      </c>
      <c r="K7700" s="4">
        <v>20592</v>
      </c>
      <c r="M7700">
        <v>2010</v>
      </c>
      <c r="N7700" t="s">
        <v>4480</v>
      </c>
      <c r="O7700" t="str">
        <f t="shared" si="120"/>
        <v>40264Chicago Bulls</v>
      </c>
      <c r="P7700" t="str">
        <f>VLOOKUP(O7700,Sheet1!A$1:K$18685,7,FALSE)</f>
        <v>W -9</v>
      </c>
      <c r="Q7700" t="str">
        <f>VLOOKUP(O7700,Sheet1!A$1:K$18685,8,FALSE)</f>
        <v>U 197.5</v>
      </c>
      <c r="R7700" s="1" t="s">
        <v>4493</v>
      </c>
    </row>
    <row r="7701" spans="1:18" ht="17">
      <c r="A7701" s="3">
        <v>39879</v>
      </c>
      <c r="B7701">
        <v>3</v>
      </c>
      <c r="C7701">
        <v>7</v>
      </c>
      <c r="D7701">
        <v>2009</v>
      </c>
      <c r="E7701" t="s">
        <v>4451</v>
      </c>
      <c r="F7701" t="s">
        <v>4421</v>
      </c>
      <c r="G7701">
        <v>89</v>
      </c>
      <c r="H7701" t="s">
        <v>4414</v>
      </c>
      <c r="I7701">
        <v>99</v>
      </c>
      <c r="K7701" s="4">
        <v>20562</v>
      </c>
      <c r="M7701">
        <v>2009</v>
      </c>
      <c r="N7701" t="s">
        <v>4480</v>
      </c>
      <c r="O7701" t="str">
        <f t="shared" si="120"/>
        <v>39879Cleveland Cavaliers</v>
      </c>
      <c r="P7701" t="str">
        <f>VLOOKUP(O7701,Sheet1!A$1:K$18685,7,FALSE)</f>
        <v>W -9</v>
      </c>
      <c r="Q7701" t="str">
        <f>VLOOKUP(O7701,Sheet1!A$1:K$18685,8,FALSE)</f>
        <v>U 192</v>
      </c>
      <c r="R7701" s="1" t="s">
        <v>4493</v>
      </c>
    </row>
    <row r="7702" spans="1:18" ht="17">
      <c r="A7702" s="3">
        <v>39866</v>
      </c>
      <c r="B7702">
        <v>2</v>
      </c>
      <c r="C7702">
        <v>22</v>
      </c>
      <c r="D7702">
        <v>2009</v>
      </c>
      <c r="E7702" t="s">
        <v>4452</v>
      </c>
      <c r="F7702" t="s">
        <v>4416</v>
      </c>
      <c r="G7702">
        <v>78</v>
      </c>
      <c r="H7702" t="s">
        <v>4414</v>
      </c>
      <c r="I7702">
        <v>99</v>
      </c>
      <c r="K7702" s="4">
        <v>20562</v>
      </c>
      <c r="M7702">
        <v>2009</v>
      </c>
      <c r="N7702" t="s">
        <v>4477</v>
      </c>
      <c r="O7702" t="str">
        <f t="shared" si="120"/>
        <v>39866Cleveland Cavaliers</v>
      </c>
      <c r="P7702" t="str">
        <f>VLOOKUP(O7702,Sheet1!A$1:K$18685,7,FALSE)</f>
        <v>W -9</v>
      </c>
      <c r="Q7702" t="str">
        <f>VLOOKUP(O7702,Sheet1!A$1:K$18685,8,FALSE)</f>
        <v>U 180.5</v>
      </c>
      <c r="R7702" s="1" t="s">
        <v>4500</v>
      </c>
    </row>
    <row r="7703" spans="1:18" ht="17">
      <c r="A7703" s="3">
        <v>39855</v>
      </c>
      <c r="B7703">
        <v>2</v>
      </c>
      <c r="C7703">
        <v>11</v>
      </c>
      <c r="D7703">
        <v>2009</v>
      </c>
      <c r="E7703" t="s">
        <v>4448</v>
      </c>
      <c r="F7703" t="s">
        <v>4428</v>
      </c>
      <c r="G7703">
        <v>92</v>
      </c>
      <c r="H7703" t="s">
        <v>4414</v>
      </c>
      <c r="I7703">
        <v>109</v>
      </c>
      <c r="K7703" s="4">
        <v>20562</v>
      </c>
      <c r="M7703">
        <v>2009</v>
      </c>
      <c r="N7703" t="s">
        <v>4477</v>
      </c>
      <c r="O7703" t="str">
        <f t="shared" si="120"/>
        <v>39855Cleveland Cavaliers</v>
      </c>
      <c r="P7703" t="str">
        <f>VLOOKUP(O7703,Sheet1!A$1:K$18685,7,FALSE)</f>
        <v>W -9</v>
      </c>
      <c r="Q7703" t="str">
        <f>VLOOKUP(O7703,Sheet1!A$1:K$18685,8,FALSE)</f>
        <v>O 200.5</v>
      </c>
      <c r="R7703" s="1" t="s">
        <v>4505</v>
      </c>
    </row>
    <row r="7704" spans="1:18" ht="17">
      <c r="A7704" s="3">
        <v>39757</v>
      </c>
      <c r="B7704">
        <v>11</v>
      </c>
      <c r="C7704">
        <v>5</v>
      </c>
      <c r="D7704">
        <v>2008</v>
      </c>
      <c r="E7704" t="s">
        <v>4452</v>
      </c>
      <c r="F7704" t="s">
        <v>4413</v>
      </c>
      <c r="G7704">
        <v>93</v>
      </c>
      <c r="H7704" t="s">
        <v>4414</v>
      </c>
      <c r="I7704">
        <v>107</v>
      </c>
      <c r="K7704" s="4">
        <v>20562</v>
      </c>
      <c r="M7704">
        <v>2009</v>
      </c>
      <c r="N7704" t="s">
        <v>4484</v>
      </c>
      <c r="O7704" t="str">
        <f t="shared" si="120"/>
        <v>39757Cleveland Cavaliers</v>
      </c>
      <c r="P7704" t="str">
        <f>VLOOKUP(O7704,Sheet1!A$1:K$18685,7,FALSE)</f>
        <v>W -9</v>
      </c>
      <c r="Q7704" t="str">
        <f>VLOOKUP(O7704,Sheet1!A$1:K$18685,8,FALSE)</f>
        <v>O 186.5</v>
      </c>
      <c r="R7704" s="1" t="s">
        <v>4505</v>
      </c>
    </row>
    <row r="7705" spans="1:18" ht="17">
      <c r="A7705" s="3">
        <v>39751</v>
      </c>
      <c r="B7705">
        <v>10</v>
      </c>
      <c r="C7705">
        <v>30</v>
      </c>
      <c r="D7705">
        <v>2008</v>
      </c>
      <c r="E7705" t="s">
        <v>4448</v>
      </c>
      <c r="F7705" t="s">
        <v>4433</v>
      </c>
      <c r="G7705">
        <v>79</v>
      </c>
      <c r="H7705" t="s">
        <v>4414</v>
      </c>
      <c r="I7705">
        <v>96</v>
      </c>
      <c r="K7705" s="4">
        <v>20562</v>
      </c>
      <c r="M7705">
        <v>2009</v>
      </c>
      <c r="N7705" t="s">
        <v>4486</v>
      </c>
      <c r="O7705" t="str">
        <f t="shared" si="120"/>
        <v>39751Cleveland Cavaliers</v>
      </c>
      <c r="P7705" t="str">
        <f>VLOOKUP(O7705,Sheet1!A$1:K$18685,7,FALSE)</f>
        <v>W -9</v>
      </c>
      <c r="Q7705" t="str">
        <f>VLOOKUP(O7705,Sheet1!A$1:K$18685,8,FALSE)</f>
        <v>U 183</v>
      </c>
      <c r="R7705" s="1" t="s">
        <v>4502</v>
      </c>
    </row>
    <row r="7706" spans="1:18" ht="17">
      <c r="A7706" s="3">
        <v>43520</v>
      </c>
      <c r="B7706">
        <v>2</v>
      </c>
      <c r="C7706">
        <v>24</v>
      </c>
      <c r="D7706">
        <v>2019</v>
      </c>
      <c r="E7706" t="s">
        <v>4473</v>
      </c>
      <c r="F7706" t="s">
        <v>4419</v>
      </c>
      <c r="G7706">
        <v>96</v>
      </c>
      <c r="H7706" t="s">
        <v>4415</v>
      </c>
      <c r="I7706">
        <v>123</v>
      </c>
      <c r="K7706" s="4">
        <v>19956</v>
      </c>
      <c r="M7706">
        <v>2019</v>
      </c>
      <c r="N7706" t="s">
        <v>4477</v>
      </c>
      <c r="O7706" t="str">
        <f t="shared" si="120"/>
        <v>43520Denver Nuggets</v>
      </c>
      <c r="P7706" t="str">
        <f>VLOOKUP(O7706,Sheet1!A$1:K$18685,7,FALSE)</f>
        <v>W -9</v>
      </c>
      <c r="Q7706" t="str">
        <f>VLOOKUP(O7706,Sheet1!A$1:K$18685,8,FALSE)</f>
        <v>U 235.5</v>
      </c>
      <c r="R7706" s="1" t="s">
        <v>4500</v>
      </c>
    </row>
    <row r="7707" spans="1:18" ht="17">
      <c r="A7707" s="3">
        <v>40150</v>
      </c>
      <c r="B7707">
        <v>12</v>
      </c>
      <c r="C7707">
        <v>3</v>
      </c>
      <c r="D7707">
        <v>2009</v>
      </c>
      <c r="E7707" t="s">
        <v>4461</v>
      </c>
      <c r="F7707" t="s">
        <v>4421</v>
      </c>
      <c r="G7707">
        <v>96</v>
      </c>
      <c r="H7707" t="s">
        <v>4415</v>
      </c>
      <c r="I7707">
        <v>114</v>
      </c>
      <c r="K7707" s="4">
        <v>14998</v>
      </c>
      <c r="M7707">
        <v>2010</v>
      </c>
      <c r="N7707" t="s">
        <v>4468</v>
      </c>
      <c r="O7707" t="str">
        <f t="shared" si="120"/>
        <v>40150Denver Nuggets</v>
      </c>
      <c r="P7707" t="str">
        <f>VLOOKUP(O7707,Sheet1!A$1:K$18685,7,FALSE)</f>
        <v>W -9</v>
      </c>
      <c r="Q7707" t="str">
        <f>VLOOKUP(O7707,Sheet1!A$1:K$18685,8,FALSE)</f>
        <v>U 211</v>
      </c>
      <c r="R7707" s="1" t="s">
        <v>4502</v>
      </c>
    </row>
    <row r="7708" spans="1:18" ht="17">
      <c r="A7708" s="3">
        <v>39833</v>
      </c>
      <c r="B7708">
        <v>1</v>
      </c>
      <c r="C7708">
        <v>20</v>
      </c>
      <c r="D7708">
        <v>2009</v>
      </c>
      <c r="E7708" t="s">
        <v>4463</v>
      </c>
      <c r="F7708" t="s">
        <v>4460</v>
      </c>
      <c r="G7708">
        <v>99</v>
      </c>
      <c r="H7708" t="s">
        <v>4415</v>
      </c>
      <c r="I7708">
        <v>118</v>
      </c>
      <c r="K7708" s="4">
        <v>15164</v>
      </c>
      <c r="M7708">
        <v>2009</v>
      </c>
      <c r="N7708" t="s">
        <v>4478</v>
      </c>
      <c r="O7708" t="str">
        <f t="shared" si="120"/>
        <v>39833Denver Nuggets</v>
      </c>
      <c r="P7708" t="str">
        <f>VLOOKUP(O7708,Sheet1!A$1:K$18685,7,FALSE)</f>
        <v>W -9</v>
      </c>
      <c r="Q7708" t="str">
        <f>VLOOKUP(O7708,Sheet1!A$1:K$18685,8,FALSE)</f>
        <v>U 220.5</v>
      </c>
      <c r="R7708" s="1" t="s">
        <v>4503</v>
      </c>
    </row>
    <row r="7709" spans="1:18" ht="17">
      <c r="A7709" s="3">
        <v>43534</v>
      </c>
      <c r="B7709">
        <v>3</v>
      </c>
      <c r="C7709">
        <v>10</v>
      </c>
      <c r="D7709">
        <v>2019</v>
      </c>
      <c r="E7709" t="s">
        <v>4471</v>
      </c>
      <c r="F7709" t="s">
        <v>4413</v>
      </c>
      <c r="G7709">
        <v>108</v>
      </c>
      <c r="H7709" t="s">
        <v>4416</v>
      </c>
      <c r="I7709">
        <v>131</v>
      </c>
      <c r="K7709" s="4">
        <v>19356</v>
      </c>
      <c r="M7709">
        <v>2019</v>
      </c>
      <c r="N7709" t="s">
        <v>4480</v>
      </c>
      <c r="O7709" t="str">
        <f t="shared" si="120"/>
        <v>43534Detroit Pistons</v>
      </c>
      <c r="P7709" t="str">
        <f>VLOOKUP(O7709,Sheet1!A$1:K$18685,7,FALSE)</f>
        <v>W -9</v>
      </c>
      <c r="Q7709" t="str">
        <f>VLOOKUP(O7709,Sheet1!A$1:K$18685,8,FALSE)</f>
        <v>O 214</v>
      </c>
      <c r="R7709" s="1" t="s">
        <v>4500</v>
      </c>
    </row>
    <row r="7710" spans="1:18" ht="17">
      <c r="A7710" s="3">
        <v>43434</v>
      </c>
      <c r="B7710">
        <v>11</v>
      </c>
      <c r="C7710">
        <v>30</v>
      </c>
      <c r="D7710">
        <v>2018</v>
      </c>
      <c r="E7710" t="s">
        <v>4448</v>
      </c>
      <c r="F7710" t="s">
        <v>4413</v>
      </c>
      <c r="G7710">
        <v>88</v>
      </c>
      <c r="H7710" t="s">
        <v>4416</v>
      </c>
      <c r="I7710">
        <v>107</v>
      </c>
      <c r="K7710" s="4">
        <v>15372</v>
      </c>
      <c r="M7710">
        <v>2019</v>
      </c>
      <c r="N7710" t="s">
        <v>4484</v>
      </c>
      <c r="O7710" t="str">
        <f t="shared" si="120"/>
        <v>43434Detroit Pistons</v>
      </c>
      <c r="P7710" t="str">
        <f>VLOOKUP(O7710,Sheet1!A$1:K$18685,7,FALSE)</f>
        <v>W -9</v>
      </c>
      <c r="Q7710" t="str">
        <f>VLOOKUP(O7710,Sheet1!A$1:K$18685,8,FALSE)</f>
        <v>U 216.5</v>
      </c>
      <c r="R7710" s="1" t="s">
        <v>4447</v>
      </c>
    </row>
    <row r="7711" spans="1:18" ht="17">
      <c r="A7711" s="3">
        <v>41581</v>
      </c>
      <c r="B7711">
        <v>11</v>
      </c>
      <c r="C7711">
        <v>3</v>
      </c>
      <c r="D7711">
        <v>2013</v>
      </c>
      <c r="E7711" t="s">
        <v>4489</v>
      </c>
      <c r="F7711" t="s">
        <v>4411</v>
      </c>
      <c r="G7711">
        <v>77</v>
      </c>
      <c r="H7711" t="s">
        <v>4416</v>
      </c>
      <c r="I7711">
        <v>87</v>
      </c>
      <c r="K7711" s="4">
        <v>14978</v>
      </c>
      <c r="M7711">
        <v>2014</v>
      </c>
      <c r="N7711" t="s">
        <v>4484</v>
      </c>
      <c r="O7711" t="str">
        <f t="shared" si="120"/>
        <v>41581Detroit Pistons</v>
      </c>
      <c r="P7711" t="str">
        <f>VLOOKUP(O7711,Sheet1!A$1:K$18685,7,FALSE)</f>
        <v>W -9</v>
      </c>
      <c r="Q7711" t="str">
        <f>VLOOKUP(O7711,Sheet1!A$1:K$18685,8,FALSE)</f>
        <v>U 193</v>
      </c>
      <c r="R7711" s="1" t="s">
        <v>4500</v>
      </c>
    </row>
    <row r="7712" spans="1:18" ht="17">
      <c r="A7712" s="3">
        <v>39780</v>
      </c>
      <c r="B7712">
        <v>11</v>
      </c>
      <c r="C7712">
        <v>28</v>
      </c>
      <c r="D7712">
        <v>2008</v>
      </c>
      <c r="E7712" t="s">
        <v>4452</v>
      </c>
      <c r="F7712" t="s">
        <v>4422</v>
      </c>
      <c r="G7712">
        <v>97</v>
      </c>
      <c r="H7712" t="s">
        <v>4416</v>
      </c>
      <c r="I7712">
        <v>107</v>
      </c>
      <c r="K7712" s="4">
        <v>22076</v>
      </c>
      <c r="M7712">
        <v>2009</v>
      </c>
      <c r="N7712" t="s">
        <v>4484</v>
      </c>
      <c r="O7712" t="str">
        <f t="shared" si="120"/>
        <v>39780Detroit Pistons</v>
      </c>
      <c r="P7712" t="str">
        <f>VLOOKUP(O7712,Sheet1!A$1:K$18685,7,FALSE)</f>
        <v>W -9</v>
      </c>
      <c r="Q7712" t="str">
        <f>VLOOKUP(O7712,Sheet1!A$1:K$18685,8,FALSE)</f>
        <v>O 190.5</v>
      </c>
      <c r="R7712" s="1" t="s">
        <v>4447</v>
      </c>
    </row>
    <row r="7713" spans="1:18" ht="17">
      <c r="A7713" s="3">
        <v>43404</v>
      </c>
      <c r="B7713">
        <v>10</v>
      </c>
      <c r="C7713">
        <v>31</v>
      </c>
      <c r="D7713">
        <v>2018</v>
      </c>
      <c r="E7713" t="s">
        <v>4461</v>
      </c>
      <c r="F7713" t="s">
        <v>4464</v>
      </c>
      <c r="G7713">
        <v>121</v>
      </c>
      <c r="H7713" t="s">
        <v>4417</v>
      </c>
      <c r="I7713">
        <v>131</v>
      </c>
      <c r="K7713" s="4">
        <v>19596</v>
      </c>
      <c r="M7713">
        <v>2019</v>
      </c>
      <c r="N7713" t="s">
        <v>4486</v>
      </c>
      <c r="O7713" t="str">
        <f t="shared" si="120"/>
        <v>43404Golden State Warriors</v>
      </c>
      <c r="P7713" t="str">
        <f>VLOOKUP(O7713,Sheet1!A$1:K$18685,7,FALSE)</f>
        <v>W -9</v>
      </c>
      <c r="Q7713" t="str">
        <f>VLOOKUP(O7713,Sheet1!A$1:K$18685,8,FALSE)</f>
        <v>O 240.5</v>
      </c>
      <c r="R7713" s="1" t="s">
        <v>4505</v>
      </c>
    </row>
    <row r="7714" spans="1:18" ht="17">
      <c r="A7714" s="3">
        <v>43206</v>
      </c>
      <c r="B7714">
        <v>4</v>
      </c>
      <c r="C7714">
        <v>16</v>
      </c>
      <c r="D7714">
        <v>2018</v>
      </c>
      <c r="E7714" t="s">
        <v>4461</v>
      </c>
      <c r="F7714" t="s">
        <v>4456</v>
      </c>
      <c r="G7714">
        <v>101</v>
      </c>
      <c r="H7714" t="s">
        <v>4417</v>
      </c>
      <c r="I7714">
        <v>116</v>
      </c>
      <c r="K7714" s="4">
        <v>19596</v>
      </c>
      <c r="M7714">
        <v>2018</v>
      </c>
      <c r="N7714" t="s">
        <v>4449</v>
      </c>
      <c r="O7714" t="str">
        <f t="shared" si="120"/>
        <v>43206Golden State Warriors</v>
      </c>
      <c r="P7714" t="str">
        <f>VLOOKUP(O7714,Sheet1!A$1:K$18685,7,FALSE)</f>
        <v>W -9</v>
      </c>
      <c r="Q7714" t="str">
        <f>VLOOKUP(O7714,Sheet1!A$1:K$18685,8,FALSE)</f>
        <v>O 205.5</v>
      </c>
      <c r="R7714" s="1" t="s">
        <v>4487</v>
      </c>
    </row>
    <row r="7715" spans="1:18" ht="17">
      <c r="A7715" s="3">
        <v>42890</v>
      </c>
      <c r="B7715">
        <v>6</v>
      </c>
      <c r="C7715">
        <v>4</v>
      </c>
      <c r="D7715">
        <v>2017</v>
      </c>
      <c r="E7715" t="s">
        <v>4452</v>
      </c>
      <c r="F7715" t="s">
        <v>4414</v>
      </c>
      <c r="G7715">
        <v>113</v>
      </c>
      <c r="H7715" t="s">
        <v>4417</v>
      </c>
      <c r="I7715">
        <v>132</v>
      </c>
      <c r="K7715" s="4">
        <v>19596</v>
      </c>
      <c r="M7715">
        <v>2017</v>
      </c>
      <c r="N7715" t="s">
        <v>4479</v>
      </c>
      <c r="O7715" t="str">
        <f t="shared" si="120"/>
        <v>42890Golden State Warriors</v>
      </c>
      <c r="P7715" t="str">
        <f>VLOOKUP(O7715,Sheet1!A$1:K$18685,7,FALSE)</f>
        <v>W -9</v>
      </c>
      <c r="Q7715" t="str">
        <f>VLOOKUP(O7715,Sheet1!A$1:K$18685,8,FALSE)</f>
        <v>O 221</v>
      </c>
      <c r="R7715" s="1" t="s">
        <v>4500</v>
      </c>
    </row>
    <row r="7716" spans="1:18" ht="17">
      <c r="A7716" s="3">
        <v>42751</v>
      </c>
      <c r="B7716">
        <v>1</v>
      </c>
      <c r="C7716">
        <v>16</v>
      </c>
      <c r="D7716">
        <v>2017</v>
      </c>
      <c r="E7716" t="s">
        <v>4452</v>
      </c>
      <c r="F7716" t="s">
        <v>4414</v>
      </c>
      <c r="G7716">
        <v>91</v>
      </c>
      <c r="H7716" t="s">
        <v>4417</v>
      </c>
      <c r="I7716">
        <v>126</v>
      </c>
      <c r="K7716" s="4">
        <v>19596</v>
      </c>
      <c r="M7716">
        <v>2017</v>
      </c>
      <c r="N7716" t="s">
        <v>4478</v>
      </c>
      <c r="O7716" t="str">
        <f t="shared" si="120"/>
        <v>42751Golden State Warriors</v>
      </c>
      <c r="P7716" t="str">
        <f>VLOOKUP(O7716,Sheet1!A$1:K$18685,7,FALSE)</f>
        <v>W -9</v>
      </c>
      <c r="Q7716" t="str">
        <f>VLOOKUP(O7716,Sheet1!A$1:K$18685,8,FALSE)</f>
        <v>U 227.5</v>
      </c>
      <c r="R7716" s="1" t="s">
        <v>4487</v>
      </c>
    </row>
    <row r="7717" spans="1:18" ht="17">
      <c r="A7717" s="3">
        <v>42508</v>
      </c>
      <c r="B7717">
        <v>5</v>
      </c>
      <c r="C7717">
        <v>18</v>
      </c>
      <c r="D7717">
        <v>2016</v>
      </c>
      <c r="E7717" t="s">
        <v>4463</v>
      </c>
      <c r="F7717" t="s">
        <v>4425</v>
      </c>
      <c r="G7717">
        <v>91</v>
      </c>
      <c r="H7717" t="s">
        <v>4417</v>
      </c>
      <c r="I7717">
        <v>118</v>
      </c>
      <c r="K7717" s="4">
        <v>19596</v>
      </c>
      <c r="M7717">
        <v>2016</v>
      </c>
      <c r="N7717" t="s">
        <v>4483</v>
      </c>
      <c r="O7717" t="str">
        <f t="shared" si="120"/>
        <v>42508Golden State Warriors</v>
      </c>
      <c r="P7717" t="str">
        <f>VLOOKUP(O7717,Sheet1!A$1:K$18685,7,FALSE)</f>
        <v>W -9</v>
      </c>
      <c r="Q7717" t="str">
        <f>VLOOKUP(O7717,Sheet1!A$1:K$18685,8,FALSE)</f>
        <v>U 223</v>
      </c>
      <c r="R7717" s="1" t="s">
        <v>4505</v>
      </c>
    </row>
    <row r="7718" spans="1:18" ht="17">
      <c r="A7718" s="3">
        <v>42493</v>
      </c>
      <c r="B7718">
        <v>5</v>
      </c>
      <c r="C7718">
        <v>3</v>
      </c>
      <c r="D7718">
        <v>2016</v>
      </c>
      <c r="E7718" t="s">
        <v>4461</v>
      </c>
      <c r="F7718" t="s">
        <v>4429</v>
      </c>
      <c r="G7718">
        <v>99</v>
      </c>
      <c r="H7718" t="s">
        <v>4417</v>
      </c>
      <c r="I7718">
        <v>110</v>
      </c>
      <c r="K7718" s="4">
        <v>19596</v>
      </c>
      <c r="M7718">
        <v>2016</v>
      </c>
      <c r="N7718" t="s">
        <v>4483</v>
      </c>
      <c r="O7718" t="str">
        <f t="shared" si="120"/>
        <v>42493Golden State Warriors</v>
      </c>
      <c r="P7718" t="str">
        <f>VLOOKUP(O7718,Sheet1!A$1:K$18685,7,FALSE)</f>
        <v>W -9</v>
      </c>
      <c r="Q7718" t="str">
        <f>VLOOKUP(O7718,Sheet1!A$1:K$18685,8,FALSE)</f>
        <v>U 212</v>
      </c>
      <c r="R7718" s="1" t="s">
        <v>4503</v>
      </c>
    </row>
    <row r="7719" spans="1:18" ht="17">
      <c r="A7719" s="3">
        <v>42487</v>
      </c>
      <c r="B7719">
        <v>4</v>
      </c>
      <c r="C7719">
        <v>27</v>
      </c>
      <c r="D7719">
        <v>2016</v>
      </c>
      <c r="E7719" t="s">
        <v>4461</v>
      </c>
      <c r="F7719" t="s">
        <v>4457</v>
      </c>
      <c r="G7719">
        <v>81</v>
      </c>
      <c r="H7719" t="s">
        <v>4417</v>
      </c>
      <c r="I7719">
        <v>114</v>
      </c>
      <c r="K7719" s="4">
        <v>19596</v>
      </c>
      <c r="M7719">
        <v>2016</v>
      </c>
      <c r="N7719" t="s">
        <v>4449</v>
      </c>
      <c r="O7719" t="str">
        <f t="shared" si="120"/>
        <v>42487Golden State Warriors</v>
      </c>
      <c r="P7719" t="str">
        <f>VLOOKUP(O7719,Sheet1!A$1:K$18685,7,FALSE)</f>
        <v>W -9</v>
      </c>
      <c r="Q7719" t="str">
        <f>VLOOKUP(O7719,Sheet1!A$1:K$18685,8,FALSE)</f>
        <v>U 212.5</v>
      </c>
      <c r="R7719" s="1" t="s">
        <v>4505</v>
      </c>
    </row>
    <row r="7720" spans="1:18" ht="17">
      <c r="A7720" s="3">
        <v>42328</v>
      </c>
      <c r="B7720">
        <v>11</v>
      </c>
      <c r="C7720">
        <v>20</v>
      </c>
      <c r="D7720">
        <v>2015</v>
      </c>
      <c r="E7720" t="s">
        <v>4461</v>
      </c>
      <c r="F7720" t="s">
        <v>4413</v>
      </c>
      <c r="G7720">
        <v>94</v>
      </c>
      <c r="H7720" t="s">
        <v>4417</v>
      </c>
      <c r="I7720">
        <v>106</v>
      </c>
      <c r="K7720" s="4">
        <v>19596</v>
      </c>
      <c r="M7720">
        <v>2016</v>
      </c>
      <c r="N7720" t="s">
        <v>4484</v>
      </c>
      <c r="O7720" t="str">
        <f t="shared" si="120"/>
        <v>42328Golden State Warriors</v>
      </c>
      <c r="P7720" t="str">
        <f>VLOOKUP(O7720,Sheet1!A$1:K$18685,7,FALSE)</f>
        <v>W -9</v>
      </c>
      <c r="Q7720" t="str">
        <f>VLOOKUP(O7720,Sheet1!A$1:K$18685,8,FALSE)</f>
        <v>U 208.5</v>
      </c>
      <c r="R7720" s="1" t="s">
        <v>4447</v>
      </c>
    </row>
    <row r="7721" spans="1:18" ht="17">
      <c r="A7721" s="3">
        <v>42310</v>
      </c>
      <c r="B7721">
        <v>11</v>
      </c>
      <c r="C7721">
        <v>2</v>
      </c>
      <c r="D7721">
        <v>2015</v>
      </c>
      <c r="E7721" t="s">
        <v>4461</v>
      </c>
      <c r="F7721" t="s">
        <v>4453</v>
      </c>
      <c r="G7721">
        <v>69</v>
      </c>
      <c r="H7721" t="s">
        <v>4417</v>
      </c>
      <c r="I7721">
        <v>119</v>
      </c>
      <c r="K7721" s="4">
        <v>19596</v>
      </c>
      <c r="M7721">
        <v>2016</v>
      </c>
      <c r="N7721" t="s">
        <v>4484</v>
      </c>
      <c r="O7721" t="str">
        <f t="shared" si="120"/>
        <v>42310Golden State Warriors</v>
      </c>
      <c r="P7721" t="str">
        <f>VLOOKUP(O7721,Sheet1!A$1:K$18685,7,FALSE)</f>
        <v>W -9</v>
      </c>
      <c r="Q7721" t="str">
        <f>VLOOKUP(O7721,Sheet1!A$1:K$18685,8,FALSE)</f>
        <v>U 204.5</v>
      </c>
      <c r="R7721" s="1" t="s">
        <v>4487</v>
      </c>
    </row>
    <row r="7722" spans="1:18" ht="17">
      <c r="A7722" s="3">
        <v>42084</v>
      </c>
      <c r="B7722">
        <v>3</v>
      </c>
      <c r="C7722">
        <v>21</v>
      </c>
      <c r="D7722">
        <v>2015</v>
      </c>
      <c r="E7722" t="s">
        <v>4461</v>
      </c>
      <c r="F7722" t="s">
        <v>4431</v>
      </c>
      <c r="G7722">
        <v>91</v>
      </c>
      <c r="H7722" t="s">
        <v>4417</v>
      </c>
      <c r="I7722">
        <v>106</v>
      </c>
      <c r="K7722" s="4">
        <v>19596</v>
      </c>
      <c r="M7722">
        <v>2015</v>
      </c>
      <c r="N7722" t="s">
        <v>4480</v>
      </c>
      <c r="O7722" t="str">
        <f t="shared" si="120"/>
        <v>42084Golden State Warriors</v>
      </c>
      <c r="P7722" t="str">
        <f>VLOOKUP(O7722,Sheet1!A$1:K$18685,7,FALSE)</f>
        <v>W -9</v>
      </c>
      <c r="Q7722" t="str">
        <f>VLOOKUP(O7722,Sheet1!A$1:K$18685,8,FALSE)</f>
        <v>O 191.5</v>
      </c>
      <c r="R7722" s="1" t="s">
        <v>4493</v>
      </c>
    </row>
    <row r="7723" spans="1:18" ht="17">
      <c r="A7723" s="3">
        <v>41983</v>
      </c>
      <c r="B7723">
        <v>12</v>
      </c>
      <c r="C7723">
        <v>10</v>
      </c>
      <c r="D7723">
        <v>2014</v>
      </c>
      <c r="E7723" t="s">
        <v>4461</v>
      </c>
      <c r="F7723" t="s">
        <v>4457</v>
      </c>
      <c r="G7723">
        <v>93</v>
      </c>
      <c r="H7723" t="s">
        <v>4417</v>
      </c>
      <c r="I7723">
        <v>105</v>
      </c>
      <c r="K7723" s="4">
        <v>19596</v>
      </c>
      <c r="M7723">
        <v>2015</v>
      </c>
      <c r="N7723" t="s">
        <v>4468</v>
      </c>
      <c r="O7723" t="str">
        <f t="shared" si="120"/>
        <v>41983Golden State Warriors</v>
      </c>
      <c r="P7723" t="str">
        <f>VLOOKUP(O7723,Sheet1!A$1:K$18685,7,FALSE)</f>
        <v>W -9</v>
      </c>
      <c r="Q7723" t="str">
        <f>VLOOKUP(O7723,Sheet1!A$1:K$18685,8,FALSE)</f>
        <v>U 204.5</v>
      </c>
      <c r="R7723" s="1" t="s">
        <v>4505</v>
      </c>
    </row>
    <row r="7724" spans="1:18" ht="17">
      <c r="A7724" s="3">
        <v>41705</v>
      </c>
      <c r="B7724">
        <v>3</v>
      </c>
      <c r="C7724">
        <v>7</v>
      </c>
      <c r="D7724">
        <v>2014</v>
      </c>
      <c r="E7724" t="s">
        <v>4461</v>
      </c>
      <c r="F7724" t="s">
        <v>4410</v>
      </c>
      <c r="G7724">
        <v>97</v>
      </c>
      <c r="H7724" t="s">
        <v>4417</v>
      </c>
      <c r="I7724">
        <v>111</v>
      </c>
      <c r="K7724" s="4">
        <v>19596</v>
      </c>
      <c r="M7724">
        <v>2014</v>
      </c>
      <c r="N7724" t="s">
        <v>4480</v>
      </c>
      <c r="O7724" t="str">
        <f t="shared" si="120"/>
        <v>41705Golden State Warriors</v>
      </c>
      <c r="P7724" t="str">
        <f>VLOOKUP(O7724,Sheet1!A$1:K$18685,7,FALSE)</f>
        <v>W -9</v>
      </c>
      <c r="Q7724" t="str">
        <f>VLOOKUP(O7724,Sheet1!A$1:K$18685,8,FALSE)</f>
        <v>P 208</v>
      </c>
      <c r="R7724" s="1" t="s">
        <v>4447</v>
      </c>
    </row>
    <row r="7725" spans="1:18" ht="17">
      <c r="A7725" s="3">
        <v>41625</v>
      </c>
      <c r="B7725">
        <v>12</v>
      </c>
      <c r="C7725">
        <v>17</v>
      </c>
      <c r="D7725">
        <v>2013</v>
      </c>
      <c r="E7725" t="s">
        <v>4461</v>
      </c>
      <c r="F7725" t="s">
        <v>4464</v>
      </c>
      <c r="G7725">
        <v>93</v>
      </c>
      <c r="H7725" t="s">
        <v>4417</v>
      </c>
      <c r="I7725">
        <v>104</v>
      </c>
      <c r="K7725" s="4">
        <v>19596</v>
      </c>
      <c r="M7725">
        <v>2014</v>
      </c>
      <c r="N7725" t="s">
        <v>4468</v>
      </c>
      <c r="O7725" t="str">
        <f t="shared" si="120"/>
        <v>41625Golden State Warriors</v>
      </c>
      <c r="P7725" t="str">
        <f>VLOOKUP(O7725,Sheet1!A$1:K$18685,7,FALSE)</f>
        <v>W -9</v>
      </c>
      <c r="Q7725" t="str">
        <f>VLOOKUP(O7725,Sheet1!A$1:K$18685,8,FALSE)</f>
        <v>U 206.5</v>
      </c>
      <c r="R7725" s="1" t="s">
        <v>4503</v>
      </c>
    </row>
    <row r="7726" spans="1:18" ht="17">
      <c r="A7726" s="3">
        <v>41590</v>
      </c>
      <c r="B7726">
        <v>11</v>
      </c>
      <c r="C7726">
        <v>12</v>
      </c>
      <c r="D7726">
        <v>2013</v>
      </c>
      <c r="E7726" t="s">
        <v>4461</v>
      </c>
      <c r="F7726" t="s">
        <v>4416</v>
      </c>
      <c r="G7726">
        <v>95</v>
      </c>
      <c r="H7726" t="s">
        <v>4417</v>
      </c>
      <c r="I7726">
        <v>113</v>
      </c>
      <c r="K7726" s="4">
        <v>19596</v>
      </c>
      <c r="M7726">
        <v>2014</v>
      </c>
      <c r="N7726" t="s">
        <v>4484</v>
      </c>
      <c r="O7726" t="str">
        <f t="shared" si="120"/>
        <v>41590Golden State Warriors</v>
      </c>
      <c r="P7726" t="str">
        <f>VLOOKUP(O7726,Sheet1!A$1:K$18685,7,FALSE)</f>
        <v>W -9</v>
      </c>
      <c r="Q7726" t="str">
        <f>VLOOKUP(O7726,Sheet1!A$1:K$18685,8,FALSE)</f>
        <v>O 204.5</v>
      </c>
      <c r="R7726" s="1" t="s">
        <v>4503</v>
      </c>
    </row>
    <row r="7727" spans="1:18" ht="17">
      <c r="A7727" s="3">
        <v>42820</v>
      </c>
      <c r="B7727">
        <v>3</v>
      </c>
      <c r="C7727">
        <v>26</v>
      </c>
      <c r="D7727">
        <v>2017</v>
      </c>
      <c r="E7727" t="s">
        <v>4489</v>
      </c>
      <c r="F7727" t="s">
        <v>4427</v>
      </c>
      <c r="G7727">
        <v>94</v>
      </c>
      <c r="H7727" t="s">
        <v>4418</v>
      </c>
      <c r="I7727">
        <v>107</v>
      </c>
      <c r="K7727" s="4">
        <v>16467</v>
      </c>
      <c r="M7727">
        <v>2017</v>
      </c>
      <c r="N7727" t="s">
        <v>4480</v>
      </c>
      <c r="O7727" t="str">
        <f t="shared" si="120"/>
        <v>42820Indiana Pacers</v>
      </c>
      <c r="P7727" t="str">
        <f>VLOOKUP(O7727,Sheet1!A$1:K$18685,7,FALSE)</f>
        <v>W -9</v>
      </c>
      <c r="Q7727" t="str">
        <f>VLOOKUP(O7727,Sheet1!A$1:K$18685,8,FALSE)</f>
        <v>U 212.5</v>
      </c>
      <c r="R7727" s="1" t="s">
        <v>4500</v>
      </c>
    </row>
    <row r="7728" spans="1:18" ht="17">
      <c r="A7728" s="3">
        <v>41657</v>
      </c>
      <c r="B7728">
        <v>1</v>
      </c>
      <c r="C7728">
        <v>18</v>
      </c>
      <c r="D7728">
        <v>2014</v>
      </c>
      <c r="E7728" t="s">
        <v>4448</v>
      </c>
      <c r="F7728" t="s">
        <v>4419</v>
      </c>
      <c r="G7728">
        <v>92</v>
      </c>
      <c r="H7728" t="s">
        <v>4418</v>
      </c>
      <c r="I7728">
        <v>106</v>
      </c>
      <c r="K7728" s="4">
        <v>18165</v>
      </c>
      <c r="M7728">
        <v>2014</v>
      </c>
      <c r="N7728" t="s">
        <v>4478</v>
      </c>
      <c r="O7728" t="str">
        <f t="shared" si="120"/>
        <v>41657Indiana Pacers</v>
      </c>
      <c r="P7728" t="str">
        <f>VLOOKUP(O7728,Sheet1!A$1:K$18685,7,FALSE)</f>
        <v>W -9</v>
      </c>
      <c r="Q7728" t="str">
        <f>VLOOKUP(O7728,Sheet1!A$1:K$18685,8,FALSE)</f>
        <v>O 196</v>
      </c>
      <c r="R7728" s="1" t="s">
        <v>4493</v>
      </c>
    </row>
    <row r="7729" spans="1:18" ht="17">
      <c r="A7729" s="3">
        <v>41649</v>
      </c>
      <c r="B7729">
        <v>1</v>
      </c>
      <c r="C7729">
        <v>10</v>
      </c>
      <c r="D7729">
        <v>2014</v>
      </c>
      <c r="E7729" t="s">
        <v>4448</v>
      </c>
      <c r="F7729" t="s">
        <v>4432</v>
      </c>
      <c r="G7729">
        <v>66</v>
      </c>
      <c r="H7729" t="s">
        <v>4418</v>
      </c>
      <c r="I7729">
        <v>93</v>
      </c>
      <c r="K7729" s="4">
        <v>18165</v>
      </c>
      <c r="M7729">
        <v>2014</v>
      </c>
      <c r="N7729" t="s">
        <v>4478</v>
      </c>
      <c r="O7729" t="str">
        <f t="shared" si="120"/>
        <v>41649Indiana Pacers</v>
      </c>
      <c r="P7729" t="str">
        <f>VLOOKUP(O7729,Sheet1!A$1:K$18685,7,FALSE)</f>
        <v>W -9</v>
      </c>
      <c r="Q7729" t="str">
        <f>VLOOKUP(O7729,Sheet1!A$1:K$18685,8,FALSE)</f>
        <v>U 185.5</v>
      </c>
      <c r="R7729" s="1" t="s">
        <v>4447</v>
      </c>
    </row>
    <row r="7730" spans="1:18" ht="17">
      <c r="A7730" s="3">
        <v>40585</v>
      </c>
      <c r="B7730">
        <v>2</v>
      </c>
      <c r="C7730">
        <v>11</v>
      </c>
      <c r="D7730">
        <v>2011</v>
      </c>
      <c r="E7730" t="s">
        <v>4448</v>
      </c>
      <c r="F7730" t="s">
        <v>4423</v>
      </c>
      <c r="G7730">
        <v>105</v>
      </c>
      <c r="H7730" t="s">
        <v>4418</v>
      </c>
      <c r="I7730">
        <v>116</v>
      </c>
      <c r="K7730" s="4">
        <v>12559</v>
      </c>
      <c r="M7730">
        <v>2011</v>
      </c>
      <c r="N7730" t="s">
        <v>4477</v>
      </c>
      <c r="O7730" t="str">
        <f t="shared" si="120"/>
        <v>40585Indiana Pacers</v>
      </c>
      <c r="P7730" t="str">
        <f>VLOOKUP(O7730,Sheet1!A$1:K$18685,7,FALSE)</f>
        <v>W -9</v>
      </c>
      <c r="Q7730" t="str">
        <f>VLOOKUP(O7730,Sheet1!A$1:K$18685,8,FALSE)</f>
        <v>O 217</v>
      </c>
      <c r="R7730" s="1" t="s">
        <v>4447</v>
      </c>
    </row>
    <row r="7731" spans="1:18" ht="17">
      <c r="A7731" s="3">
        <v>43554</v>
      </c>
      <c r="B7731">
        <v>3</v>
      </c>
      <c r="C7731">
        <v>30</v>
      </c>
      <c r="D7731">
        <v>2019</v>
      </c>
      <c r="E7731" t="s">
        <v>4485</v>
      </c>
      <c r="F7731" t="s">
        <v>4414</v>
      </c>
      <c r="G7731">
        <v>108</v>
      </c>
      <c r="H7731" t="s">
        <v>4419</v>
      </c>
      <c r="I7731">
        <v>132</v>
      </c>
      <c r="K7731" s="4">
        <v>16439</v>
      </c>
      <c r="M7731">
        <v>2019</v>
      </c>
      <c r="N7731" t="s">
        <v>4480</v>
      </c>
      <c r="O7731" t="str">
        <f t="shared" si="120"/>
        <v>43554Los Angeles Clippers</v>
      </c>
      <c r="P7731" t="str">
        <f>VLOOKUP(O7731,Sheet1!A$1:K$18685,7,FALSE)</f>
        <v>W -9</v>
      </c>
      <c r="Q7731" t="str">
        <f>VLOOKUP(O7731,Sheet1!A$1:K$18685,8,FALSE)</f>
        <v>O 228.5</v>
      </c>
      <c r="R7731" s="1" t="s">
        <v>4493</v>
      </c>
    </row>
    <row r="7732" spans="1:18" ht="17">
      <c r="A7732" s="3">
        <v>42743</v>
      </c>
      <c r="B7732">
        <v>1</v>
      </c>
      <c r="C7732">
        <v>8</v>
      </c>
      <c r="D7732">
        <v>2017</v>
      </c>
      <c r="E7732" t="s">
        <v>4485</v>
      </c>
      <c r="F7732" t="s">
        <v>4421</v>
      </c>
      <c r="G7732">
        <v>86</v>
      </c>
      <c r="H7732" t="s">
        <v>4419</v>
      </c>
      <c r="I7732">
        <v>98</v>
      </c>
      <c r="K7732" s="4">
        <v>19060</v>
      </c>
      <c r="M7732">
        <v>2017</v>
      </c>
      <c r="N7732" t="s">
        <v>4478</v>
      </c>
      <c r="O7732" t="str">
        <f t="shared" si="120"/>
        <v>42743Los Angeles Clippers</v>
      </c>
      <c r="P7732" t="str">
        <f>VLOOKUP(O7732,Sheet1!A$1:K$18685,7,FALSE)</f>
        <v>W -9</v>
      </c>
      <c r="Q7732" t="str">
        <f>VLOOKUP(O7732,Sheet1!A$1:K$18685,8,FALSE)</f>
        <v>U 207.5</v>
      </c>
      <c r="R7732" s="1" t="s">
        <v>4500</v>
      </c>
    </row>
    <row r="7733" spans="1:18" ht="17">
      <c r="A7733" s="3">
        <v>42472</v>
      </c>
      <c r="B7733">
        <v>4</v>
      </c>
      <c r="C7733">
        <v>12</v>
      </c>
      <c r="D7733">
        <v>2016</v>
      </c>
      <c r="E7733" t="s">
        <v>4461</v>
      </c>
      <c r="F7733" t="s">
        <v>4453</v>
      </c>
      <c r="G7733">
        <v>84</v>
      </c>
      <c r="H7733" t="s">
        <v>4419</v>
      </c>
      <c r="I7733">
        <v>110</v>
      </c>
      <c r="K7733" s="4">
        <v>19147</v>
      </c>
      <c r="M7733">
        <v>2016</v>
      </c>
      <c r="N7733" t="s">
        <v>4449</v>
      </c>
      <c r="O7733" t="str">
        <f t="shared" si="120"/>
        <v>42472Los Angeles Clippers</v>
      </c>
      <c r="P7733" t="str">
        <f>VLOOKUP(O7733,Sheet1!A$1:K$18685,7,FALSE)</f>
        <v>W -9</v>
      </c>
      <c r="Q7733" t="str">
        <f>VLOOKUP(O7733,Sheet1!A$1:K$18685,8,FALSE)</f>
        <v>U 199</v>
      </c>
      <c r="R7733" s="1" t="s">
        <v>4503</v>
      </c>
    </row>
    <row r="7734" spans="1:18" ht="17">
      <c r="A7734" s="3">
        <v>41979</v>
      </c>
      <c r="B7734">
        <v>12</v>
      </c>
      <c r="C7734">
        <v>6</v>
      </c>
      <c r="D7734">
        <v>2014</v>
      </c>
      <c r="E7734" t="s">
        <v>4461</v>
      </c>
      <c r="F7734" t="s">
        <v>4464</v>
      </c>
      <c r="G7734">
        <v>100</v>
      </c>
      <c r="H7734" t="s">
        <v>4419</v>
      </c>
      <c r="I7734">
        <v>120</v>
      </c>
      <c r="K7734" s="4">
        <v>19060</v>
      </c>
      <c r="M7734">
        <v>2015</v>
      </c>
      <c r="N7734" t="s">
        <v>4468</v>
      </c>
      <c r="O7734" t="str">
        <f t="shared" si="120"/>
        <v>41979Los Angeles Clippers</v>
      </c>
      <c r="P7734" t="str">
        <f>VLOOKUP(O7734,Sheet1!A$1:K$18685,7,FALSE)</f>
        <v>W -9</v>
      </c>
      <c r="Q7734" t="str">
        <f>VLOOKUP(O7734,Sheet1!A$1:K$18685,8,FALSE)</f>
        <v>O 207.5</v>
      </c>
      <c r="R7734" s="1" t="s">
        <v>4493</v>
      </c>
    </row>
    <row r="7735" spans="1:18" ht="17">
      <c r="A7735" s="3">
        <v>41270</v>
      </c>
      <c r="B7735">
        <v>12</v>
      </c>
      <c r="C7735">
        <v>27</v>
      </c>
      <c r="D7735">
        <v>2012</v>
      </c>
      <c r="E7735" t="s">
        <v>4461</v>
      </c>
      <c r="F7735" t="s">
        <v>4411</v>
      </c>
      <c r="G7735">
        <v>77</v>
      </c>
      <c r="H7735" t="s">
        <v>4419</v>
      </c>
      <c r="I7735">
        <v>106</v>
      </c>
      <c r="K7735" s="4">
        <v>19552</v>
      </c>
      <c r="M7735">
        <v>2013</v>
      </c>
      <c r="N7735" t="s">
        <v>4468</v>
      </c>
      <c r="O7735" t="str">
        <f t="shared" si="120"/>
        <v>41270Los Angeles Clippers</v>
      </c>
      <c r="P7735" t="str">
        <f>VLOOKUP(O7735,Sheet1!A$1:K$18685,7,FALSE)</f>
        <v>W -9</v>
      </c>
      <c r="Q7735" t="str">
        <f>VLOOKUP(O7735,Sheet1!A$1:K$18685,8,FALSE)</f>
        <v>U 189.5</v>
      </c>
      <c r="R7735" s="1" t="s">
        <v>4502</v>
      </c>
    </row>
    <row r="7736" spans="1:18" ht="17">
      <c r="A7736" s="3">
        <v>40924</v>
      </c>
      <c r="B7736">
        <v>1</v>
      </c>
      <c r="C7736">
        <v>16</v>
      </c>
      <c r="D7736">
        <v>2012</v>
      </c>
      <c r="E7736" t="s">
        <v>4485</v>
      </c>
      <c r="F7736" t="s">
        <v>4450</v>
      </c>
      <c r="G7736">
        <v>91</v>
      </c>
      <c r="H7736" t="s">
        <v>4419</v>
      </c>
      <c r="I7736">
        <v>101</v>
      </c>
      <c r="K7736" s="4">
        <v>19060</v>
      </c>
      <c r="M7736">
        <v>2012</v>
      </c>
      <c r="N7736" t="s">
        <v>4478</v>
      </c>
      <c r="O7736" t="str">
        <f t="shared" si="120"/>
        <v>40924Los Angeles Clippers</v>
      </c>
      <c r="P7736" t="str">
        <f>VLOOKUP(O7736,Sheet1!A$1:K$18685,7,FALSE)</f>
        <v>W -9</v>
      </c>
      <c r="Q7736" t="str">
        <f>VLOOKUP(O7736,Sheet1!A$1:K$18685,8,FALSE)</f>
        <v>U 195</v>
      </c>
      <c r="R7736" s="1" t="s">
        <v>4487</v>
      </c>
    </row>
    <row r="7737" spans="1:18" ht="17">
      <c r="A7737" s="3">
        <v>41287</v>
      </c>
      <c r="B7737">
        <v>1</v>
      </c>
      <c r="C7737">
        <v>13</v>
      </c>
      <c r="D7737">
        <v>2013</v>
      </c>
      <c r="E7737" t="s">
        <v>4466</v>
      </c>
      <c r="F7737" t="s">
        <v>4414</v>
      </c>
      <c r="G7737">
        <v>93</v>
      </c>
      <c r="H7737" t="s">
        <v>4420</v>
      </c>
      <c r="I7737">
        <v>113</v>
      </c>
      <c r="K7737" s="4">
        <v>18997</v>
      </c>
      <c r="M7737">
        <v>2013</v>
      </c>
      <c r="N7737" t="s">
        <v>4478</v>
      </c>
      <c r="O7737" t="str">
        <f t="shared" si="120"/>
        <v>41287Los Angeles Lakers</v>
      </c>
      <c r="P7737" t="str">
        <f>VLOOKUP(O7737,Sheet1!A$1:K$18685,7,FALSE)</f>
        <v>W -9</v>
      </c>
      <c r="Q7737" t="str">
        <f>VLOOKUP(O7737,Sheet1!A$1:K$18685,8,FALSE)</f>
        <v>U 209</v>
      </c>
      <c r="R7737" s="1" t="s">
        <v>4500</v>
      </c>
    </row>
    <row r="7738" spans="1:18" ht="17">
      <c r="A7738" s="3">
        <v>41271</v>
      </c>
      <c r="B7738">
        <v>12</v>
      </c>
      <c r="C7738">
        <v>28</v>
      </c>
      <c r="D7738">
        <v>2012</v>
      </c>
      <c r="E7738" t="s">
        <v>4461</v>
      </c>
      <c r="F7738" t="s">
        <v>4429</v>
      </c>
      <c r="G7738">
        <v>87</v>
      </c>
      <c r="H7738" t="s">
        <v>4420</v>
      </c>
      <c r="I7738">
        <v>104</v>
      </c>
      <c r="K7738" s="4">
        <v>18997</v>
      </c>
      <c r="M7738">
        <v>2013</v>
      </c>
      <c r="N7738" t="s">
        <v>4468</v>
      </c>
      <c r="O7738" t="str">
        <f t="shared" si="120"/>
        <v>41271Los Angeles Lakers</v>
      </c>
      <c r="P7738" t="str">
        <f>VLOOKUP(O7738,Sheet1!A$1:K$18685,7,FALSE)</f>
        <v>W -9</v>
      </c>
      <c r="Q7738" t="str">
        <f>VLOOKUP(O7738,Sheet1!A$1:K$18685,8,FALSE)</f>
        <v>U 205.5</v>
      </c>
      <c r="R7738" s="1" t="s">
        <v>4447</v>
      </c>
    </row>
    <row r="7739" spans="1:18" ht="17">
      <c r="A7739" s="3">
        <v>41229</v>
      </c>
      <c r="B7739">
        <v>11</v>
      </c>
      <c r="C7739">
        <v>16</v>
      </c>
      <c r="D7739">
        <v>2012</v>
      </c>
      <c r="E7739" t="s">
        <v>4461</v>
      </c>
      <c r="F7739" t="s">
        <v>4428</v>
      </c>
      <c r="G7739">
        <v>102</v>
      </c>
      <c r="H7739" t="s">
        <v>4420</v>
      </c>
      <c r="I7739">
        <v>114</v>
      </c>
      <c r="K7739" s="4">
        <v>18997</v>
      </c>
      <c r="M7739">
        <v>2013</v>
      </c>
      <c r="N7739" t="s">
        <v>4484</v>
      </c>
      <c r="O7739" t="str">
        <f t="shared" si="120"/>
        <v>41229Los Angeles Lakers</v>
      </c>
      <c r="P7739" t="str">
        <f>VLOOKUP(O7739,Sheet1!A$1:K$18685,7,FALSE)</f>
        <v>W -9</v>
      </c>
      <c r="Q7739" t="str">
        <f>VLOOKUP(O7739,Sheet1!A$1:K$18685,8,FALSE)</f>
        <v>O 201</v>
      </c>
      <c r="R7739" s="1" t="s">
        <v>4447</v>
      </c>
    </row>
    <row r="7740" spans="1:18" ht="17">
      <c r="A7740" s="3">
        <v>40629</v>
      </c>
      <c r="B7740">
        <v>3</v>
      </c>
      <c r="C7740">
        <v>27</v>
      </c>
      <c r="D7740">
        <v>2011</v>
      </c>
      <c r="E7740" t="s">
        <v>4466</v>
      </c>
      <c r="F7740" t="s">
        <v>4454</v>
      </c>
      <c r="G7740">
        <v>84</v>
      </c>
      <c r="H7740" t="s">
        <v>4420</v>
      </c>
      <c r="I7740">
        <v>102</v>
      </c>
      <c r="K7740" s="4">
        <v>18997</v>
      </c>
      <c r="M7740">
        <v>2011</v>
      </c>
      <c r="N7740" t="s">
        <v>4480</v>
      </c>
      <c r="O7740" t="str">
        <f t="shared" si="120"/>
        <v>40629Los Angeles Lakers</v>
      </c>
      <c r="P7740" t="str">
        <f>VLOOKUP(O7740,Sheet1!A$1:K$18685,7,FALSE)</f>
        <v>W -9</v>
      </c>
      <c r="Q7740" t="str">
        <f>VLOOKUP(O7740,Sheet1!A$1:K$18685,8,FALSE)</f>
        <v>U 188.5</v>
      </c>
      <c r="R7740" s="1" t="s">
        <v>4500</v>
      </c>
    </row>
    <row r="7741" spans="1:18" ht="17">
      <c r="A7741" s="3">
        <v>40484</v>
      </c>
      <c r="B7741">
        <v>11</v>
      </c>
      <c r="C7741">
        <v>2</v>
      </c>
      <c r="D7741">
        <v>2010</v>
      </c>
      <c r="E7741" t="s">
        <v>4461</v>
      </c>
      <c r="F7741" t="s">
        <v>4453</v>
      </c>
      <c r="G7741">
        <v>105</v>
      </c>
      <c r="H7741" t="s">
        <v>4420</v>
      </c>
      <c r="I7741">
        <v>124</v>
      </c>
      <c r="K7741" s="4">
        <v>18997</v>
      </c>
      <c r="M7741">
        <v>2011</v>
      </c>
      <c r="N7741" t="s">
        <v>4484</v>
      </c>
      <c r="O7741" t="str">
        <f t="shared" si="120"/>
        <v>40484Los Angeles Lakers</v>
      </c>
      <c r="P7741" t="str">
        <f>VLOOKUP(O7741,Sheet1!A$1:K$18685,7,FALSE)</f>
        <v>W -9</v>
      </c>
      <c r="Q7741" t="str">
        <f>VLOOKUP(O7741,Sheet1!A$1:K$18685,8,FALSE)</f>
        <v>O 202.5</v>
      </c>
      <c r="R7741" s="1" t="s">
        <v>4503</v>
      </c>
    </row>
    <row r="7742" spans="1:18" ht="17">
      <c r="A7742" s="3">
        <v>43532</v>
      </c>
      <c r="B7742">
        <v>3</v>
      </c>
      <c r="C7742">
        <v>8</v>
      </c>
      <c r="D7742">
        <v>2019</v>
      </c>
      <c r="E7742" t="s">
        <v>4452</v>
      </c>
      <c r="F7742" t="s">
        <v>4414</v>
      </c>
      <c r="G7742">
        <v>110</v>
      </c>
      <c r="H7742" t="s">
        <v>4421</v>
      </c>
      <c r="I7742">
        <v>126</v>
      </c>
      <c r="K7742" s="4">
        <v>19600</v>
      </c>
      <c r="M7742">
        <v>2019</v>
      </c>
      <c r="N7742" t="s">
        <v>4480</v>
      </c>
      <c r="O7742" t="str">
        <f t="shared" si="120"/>
        <v>43532Miami Heat</v>
      </c>
      <c r="P7742" t="str">
        <f>VLOOKUP(O7742,Sheet1!A$1:K$18685,7,FALSE)</f>
        <v>W -9</v>
      </c>
      <c r="Q7742" t="str">
        <f>VLOOKUP(O7742,Sheet1!A$1:K$18685,8,FALSE)</f>
        <v>O 214</v>
      </c>
      <c r="R7742" s="1" t="s">
        <v>4447</v>
      </c>
    </row>
    <row r="7743" spans="1:18" ht="17">
      <c r="A7743" s="3">
        <v>41315</v>
      </c>
      <c r="B7743">
        <v>2</v>
      </c>
      <c r="C7743">
        <v>10</v>
      </c>
      <c r="D7743">
        <v>2013</v>
      </c>
      <c r="E7743" t="s">
        <v>4485</v>
      </c>
      <c r="F7743" t="s">
        <v>4420</v>
      </c>
      <c r="G7743">
        <v>97</v>
      </c>
      <c r="H7743" t="s">
        <v>4421</v>
      </c>
      <c r="I7743">
        <v>107</v>
      </c>
      <c r="K7743" s="4">
        <v>20300</v>
      </c>
      <c r="M7743">
        <v>2013</v>
      </c>
      <c r="N7743" t="s">
        <v>4477</v>
      </c>
      <c r="O7743" t="str">
        <f t="shared" si="120"/>
        <v>41315Miami Heat</v>
      </c>
      <c r="P7743" t="str">
        <f>VLOOKUP(O7743,Sheet1!A$1:K$18685,7,FALSE)</f>
        <v>W -9</v>
      </c>
      <c r="Q7743" t="str">
        <f>VLOOKUP(O7743,Sheet1!A$1:K$18685,8,FALSE)</f>
        <v>O 203.5</v>
      </c>
      <c r="R7743" s="1" t="s">
        <v>4500</v>
      </c>
    </row>
    <row r="7744" spans="1:18" ht="17">
      <c r="A7744" s="3">
        <v>41027</v>
      </c>
      <c r="B7744">
        <v>4</v>
      </c>
      <c r="C7744">
        <v>28</v>
      </c>
      <c r="D7744">
        <v>2012</v>
      </c>
      <c r="E7744" t="s">
        <v>4485</v>
      </c>
      <c r="F7744" t="s">
        <v>4424</v>
      </c>
      <c r="G7744">
        <v>67</v>
      </c>
      <c r="H7744" t="s">
        <v>4421</v>
      </c>
      <c r="I7744">
        <v>100</v>
      </c>
      <c r="K7744" s="4">
        <v>19621</v>
      </c>
      <c r="M7744">
        <v>2012</v>
      </c>
      <c r="N7744" t="s">
        <v>4449</v>
      </c>
      <c r="O7744" t="str">
        <f t="shared" si="120"/>
        <v>41027Miami Heat</v>
      </c>
      <c r="P7744" t="str">
        <f>VLOOKUP(O7744,Sheet1!A$1:K$18685,7,FALSE)</f>
        <v>W -9</v>
      </c>
      <c r="Q7744" t="str">
        <f>VLOOKUP(O7744,Sheet1!A$1:K$18685,8,FALSE)</f>
        <v>U 187.5</v>
      </c>
      <c r="R7744" s="1" t="s">
        <v>4493</v>
      </c>
    </row>
    <row r="7745" spans="1:18" ht="17">
      <c r="A7745" s="3">
        <v>40651</v>
      </c>
      <c r="B7745">
        <v>4</v>
      </c>
      <c r="C7745">
        <v>18</v>
      </c>
      <c r="D7745">
        <v>2011</v>
      </c>
      <c r="E7745" t="s">
        <v>4448</v>
      </c>
      <c r="F7745" t="s">
        <v>4427</v>
      </c>
      <c r="G7745">
        <v>73</v>
      </c>
      <c r="H7745" t="s">
        <v>4421</v>
      </c>
      <c r="I7745">
        <v>94</v>
      </c>
      <c r="K7745" s="4">
        <v>20204</v>
      </c>
      <c r="M7745">
        <v>2011</v>
      </c>
      <c r="N7745" t="s">
        <v>4449</v>
      </c>
      <c r="O7745" t="str">
        <f t="shared" si="120"/>
        <v>40651Miami Heat</v>
      </c>
      <c r="P7745" t="str">
        <f>VLOOKUP(O7745,Sheet1!A$1:K$18685,7,FALSE)</f>
        <v>W -9</v>
      </c>
      <c r="Q7745" t="str">
        <f>VLOOKUP(O7745,Sheet1!A$1:K$18685,8,FALSE)</f>
        <v>U 190</v>
      </c>
      <c r="R7745" s="1" t="s">
        <v>4487</v>
      </c>
    </row>
    <row r="7746" spans="1:18" ht="17">
      <c r="A7746" s="3">
        <v>40127</v>
      </c>
      <c r="B7746">
        <v>11</v>
      </c>
      <c r="C7746">
        <v>10</v>
      </c>
      <c r="D7746">
        <v>2009</v>
      </c>
      <c r="E7746" t="s">
        <v>4451</v>
      </c>
      <c r="F7746" t="s">
        <v>4432</v>
      </c>
      <c r="G7746">
        <v>76</v>
      </c>
      <c r="H7746" t="s">
        <v>4421</v>
      </c>
      <c r="I7746">
        <v>90</v>
      </c>
      <c r="K7746" s="4">
        <v>15054</v>
      </c>
      <c r="M7746">
        <v>2010</v>
      </c>
      <c r="N7746" t="s">
        <v>4484</v>
      </c>
      <c r="O7746" t="str">
        <f t="shared" ref="O7746:O7809" si="121">CONCATENATE(A7746,H7746)</f>
        <v>40127Miami Heat</v>
      </c>
      <c r="P7746" t="str">
        <f>VLOOKUP(O7746,Sheet1!A$1:K$18685,7,FALSE)</f>
        <v>W -9</v>
      </c>
      <c r="Q7746" t="str">
        <f>VLOOKUP(O7746,Sheet1!A$1:K$18685,8,FALSE)</f>
        <v>U 184</v>
      </c>
      <c r="R7746" s="1" t="s">
        <v>4503</v>
      </c>
    </row>
    <row r="7747" spans="1:18" ht="17">
      <c r="A7747" s="3">
        <v>43400</v>
      </c>
      <c r="B7747">
        <v>10</v>
      </c>
      <c r="C7747">
        <v>27</v>
      </c>
      <c r="D7747">
        <v>2018</v>
      </c>
      <c r="E7747" t="s">
        <v>4455</v>
      </c>
      <c r="F7747" t="s">
        <v>4426</v>
      </c>
      <c r="G7747">
        <v>91</v>
      </c>
      <c r="H7747" t="s">
        <v>4422</v>
      </c>
      <c r="I7747">
        <v>113</v>
      </c>
      <c r="K7747" s="4">
        <v>17341</v>
      </c>
      <c r="M7747">
        <v>2019</v>
      </c>
      <c r="N7747" t="s">
        <v>4486</v>
      </c>
      <c r="O7747" t="str">
        <f t="shared" si="121"/>
        <v>43400Milwaukee Bucks</v>
      </c>
      <c r="P7747" t="str">
        <f>VLOOKUP(O7747,Sheet1!A$1:K$18685,7,FALSE)</f>
        <v>W -9</v>
      </c>
      <c r="Q7747" t="str">
        <f>VLOOKUP(O7747,Sheet1!A$1:K$18685,8,FALSE)</f>
        <v>U 220</v>
      </c>
      <c r="R7747" s="1" t="s">
        <v>4493</v>
      </c>
    </row>
    <row r="7748" spans="1:18" ht="17">
      <c r="A7748" s="3">
        <v>40907</v>
      </c>
      <c r="B7748">
        <v>12</v>
      </c>
      <c r="C7748">
        <v>30</v>
      </c>
      <c r="D7748">
        <v>2011</v>
      </c>
      <c r="E7748" t="s">
        <v>4455</v>
      </c>
      <c r="F7748" t="s">
        <v>4432</v>
      </c>
      <c r="G7748">
        <v>81</v>
      </c>
      <c r="H7748" t="s">
        <v>4422</v>
      </c>
      <c r="I7748">
        <v>102</v>
      </c>
      <c r="K7748" s="4">
        <v>17065</v>
      </c>
      <c r="M7748">
        <v>2012</v>
      </c>
      <c r="N7748" t="s">
        <v>4468</v>
      </c>
      <c r="O7748" t="str">
        <f t="shared" si="121"/>
        <v>40907Milwaukee Bucks</v>
      </c>
      <c r="P7748" t="str">
        <f>VLOOKUP(O7748,Sheet1!A$1:K$18685,7,FALSE)</f>
        <v>W -9</v>
      </c>
      <c r="Q7748" t="str">
        <f>VLOOKUP(O7748,Sheet1!A$1:K$18685,8,FALSE)</f>
        <v>U 186.5</v>
      </c>
      <c r="R7748" s="1" t="s">
        <v>4447</v>
      </c>
    </row>
    <row r="7749" spans="1:18" ht="17">
      <c r="A7749" s="3">
        <v>40939</v>
      </c>
      <c r="B7749">
        <v>1</v>
      </c>
      <c r="C7749">
        <v>31</v>
      </c>
      <c r="D7749">
        <v>2012</v>
      </c>
      <c r="E7749" t="s">
        <v>4451</v>
      </c>
      <c r="F7749" t="s">
        <v>4416</v>
      </c>
      <c r="G7749">
        <v>86</v>
      </c>
      <c r="H7749" t="s">
        <v>4424</v>
      </c>
      <c r="I7749">
        <v>113</v>
      </c>
      <c r="K7749" s="4">
        <v>19763</v>
      </c>
      <c r="M7749">
        <v>2012</v>
      </c>
      <c r="N7749" t="s">
        <v>4478</v>
      </c>
      <c r="O7749" t="str">
        <f t="shared" si="121"/>
        <v>40939New York Knicks</v>
      </c>
      <c r="P7749" t="str">
        <f>VLOOKUP(O7749,Sheet1!A$1:K$18685,7,FALSE)</f>
        <v>W -9</v>
      </c>
      <c r="Q7749" t="str">
        <f>VLOOKUP(O7749,Sheet1!A$1:K$18685,8,FALSE)</f>
        <v>O 183</v>
      </c>
      <c r="R7749" s="1" t="s">
        <v>4503</v>
      </c>
    </row>
    <row r="7750" spans="1:18" ht="17">
      <c r="A7750" s="3">
        <v>40638</v>
      </c>
      <c r="B7750">
        <v>4</v>
      </c>
      <c r="C7750">
        <v>5</v>
      </c>
      <c r="D7750">
        <v>2011</v>
      </c>
      <c r="E7750" t="s">
        <v>4451</v>
      </c>
      <c r="F7750" t="s">
        <v>4430</v>
      </c>
      <c r="G7750">
        <v>118</v>
      </c>
      <c r="H7750" t="s">
        <v>4424</v>
      </c>
      <c r="I7750">
        <v>131</v>
      </c>
      <c r="K7750" s="4">
        <v>19763</v>
      </c>
      <c r="M7750">
        <v>2011</v>
      </c>
      <c r="N7750" t="s">
        <v>4449</v>
      </c>
      <c r="O7750" t="str">
        <f t="shared" si="121"/>
        <v>40638New York Knicks</v>
      </c>
      <c r="P7750" t="str">
        <f>VLOOKUP(O7750,Sheet1!A$1:K$18685,7,FALSE)</f>
        <v>W -9</v>
      </c>
      <c r="Q7750" t="str">
        <f>VLOOKUP(O7750,Sheet1!A$1:K$18685,8,FALSE)</f>
        <v>O 222.5</v>
      </c>
      <c r="R7750" s="1" t="s">
        <v>4503</v>
      </c>
    </row>
    <row r="7751" spans="1:18" ht="17">
      <c r="A7751" s="3">
        <v>42735</v>
      </c>
      <c r="B7751">
        <v>12</v>
      </c>
      <c r="C7751">
        <v>31</v>
      </c>
      <c r="D7751">
        <v>2016</v>
      </c>
      <c r="E7751" t="s">
        <v>4452</v>
      </c>
      <c r="F7751" t="s">
        <v>4419</v>
      </c>
      <c r="G7751">
        <v>88</v>
      </c>
      <c r="H7751" t="s">
        <v>4425</v>
      </c>
      <c r="I7751">
        <v>114</v>
      </c>
      <c r="K7751" s="4">
        <v>18203</v>
      </c>
      <c r="M7751">
        <v>2017</v>
      </c>
      <c r="N7751" t="s">
        <v>4468</v>
      </c>
      <c r="O7751" t="str">
        <f t="shared" si="121"/>
        <v>42735Oklahoma City Thunder</v>
      </c>
      <c r="P7751" t="str">
        <f>VLOOKUP(O7751,Sheet1!A$1:K$18685,7,FALSE)</f>
        <v>W -9</v>
      </c>
      <c r="Q7751" t="str">
        <f>VLOOKUP(O7751,Sheet1!A$1:K$18685,8,FALSE)</f>
        <v>U 210</v>
      </c>
      <c r="R7751" s="1" t="s">
        <v>4493</v>
      </c>
    </row>
    <row r="7752" spans="1:18" ht="17">
      <c r="A7752" s="3">
        <v>41679</v>
      </c>
      <c r="B7752">
        <v>2</v>
      </c>
      <c r="C7752">
        <v>9</v>
      </c>
      <c r="D7752">
        <v>2014</v>
      </c>
      <c r="E7752" t="s">
        <v>4474</v>
      </c>
      <c r="F7752" t="s">
        <v>4424</v>
      </c>
      <c r="G7752">
        <v>100</v>
      </c>
      <c r="H7752" t="s">
        <v>4425</v>
      </c>
      <c r="I7752">
        <v>112</v>
      </c>
      <c r="K7752" s="4">
        <v>18203</v>
      </c>
      <c r="M7752">
        <v>2014</v>
      </c>
      <c r="N7752" t="s">
        <v>4477</v>
      </c>
      <c r="O7752" t="str">
        <f t="shared" si="121"/>
        <v>41679Oklahoma City Thunder</v>
      </c>
      <c r="P7752" t="str">
        <f>VLOOKUP(O7752,Sheet1!A$1:K$18685,7,FALSE)</f>
        <v>W -9</v>
      </c>
      <c r="Q7752" t="str">
        <f>VLOOKUP(O7752,Sheet1!A$1:K$18685,8,FALSE)</f>
        <v>O 198.5</v>
      </c>
      <c r="R7752" s="1" t="s">
        <v>4500</v>
      </c>
    </row>
    <row r="7753" spans="1:18" ht="17">
      <c r="A7753" s="3">
        <v>41644</v>
      </c>
      <c r="B7753">
        <v>1</v>
      </c>
      <c r="C7753">
        <v>5</v>
      </c>
      <c r="D7753">
        <v>2014</v>
      </c>
      <c r="E7753" t="s">
        <v>4448</v>
      </c>
      <c r="F7753" t="s">
        <v>4411</v>
      </c>
      <c r="G7753">
        <v>96</v>
      </c>
      <c r="H7753" t="s">
        <v>4425</v>
      </c>
      <c r="I7753">
        <v>119</v>
      </c>
      <c r="K7753" s="4">
        <v>18203</v>
      </c>
      <c r="M7753">
        <v>2014</v>
      </c>
      <c r="N7753" t="s">
        <v>4478</v>
      </c>
      <c r="O7753" t="str">
        <f t="shared" si="121"/>
        <v>41644Oklahoma City Thunder</v>
      </c>
      <c r="P7753" t="str">
        <f>VLOOKUP(O7753,Sheet1!A$1:K$18685,7,FALSE)</f>
        <v>W -9</v>
      </c>
      <c r="Q7753" t="str">
        <f>VLOOKUP(O7753,Sheet1!A$1:K$18685,8,FALSE)</f>
        <v>O 194</v>
      </c>
      <c r="R7753" s="1" t="s">
        <v>4500</v>
      </c>
    </row>
    <row r="7754" spans="1:18" ht="17">
      <c r="A7754" s="3">
        <v>41329</v>
      </c>
      <c r="B7754">
        <v>2</v>
      </c>
      <c r="C7754">
        <v>24</v>
      </c>
      <c r="D7754">
        <v>2013</v>
      </c>
      <c r="E7754" t="s">
        <v>4466</v>
      </c>
      <c r="F7754" t="s">
        <v>4413</v>
      </c>
      <c r="G7754">
        <v>72</v>
      </c>
      <c r="H7754" t="s">
        <v>4425</v>
      </c>
      <c r="I7754">
        <v>102</v>
      </c>
      <c r="K7754" s="4">
        <v>18203</v>
      </c>
      <c r="M7754">
        <v>2013</v>
      </c>
      <c r="N7754" t="s">
        <v>4477</v>
      </c>
      <c r="O7754" t="str">
        <f t="shared" si="121"/>
        <v>41329Oklahoma City Thunder</v>
      </c>
      <c r="P7754" t="str">
        <f>VLOOKUP(O7754,Sheet1!A$1:K$18685,7,FALSE)</f>
        <v>W -9</v>
      </c>
      <c r="Q7754" t="str">
        <f>VLOOKUP(O7754,Sheet1!A$1:K$18685,8,FALSE)</f>
        <v>U 195</v>
      </c>
      <c r="R7754" s="1" t="s">
        <v>4500</v>
      </c>
    </row>
    <row r="7755" spans="1:18" ht="17">
      <c r="A7755" s="3">
        <v>41290</v>
      </c>
      <c r="B7755">
        <v>1</v>
      </c>
      <c r="C7755">
        <v>16</v>
      </c>
      <c r="D7755">
        <v>2013</v>
      </c>
      <c r="E7755" t="s">
        <v>4452</v>
      </c>
      <c r="F7755" t="s">
        <v>4415</v>
      </c>
      <c r="G7755">
        <v>97</v>
      </c>
      <c r="H7755" t="s">
        <v>4425</v>
      </c>
      <c r="I7755">
        <v>117</v>
      </c>
      <c r="K7755" s="4">
        <v>18203</v>
      </c>
      <c r="M7755">
        <v>2013</v>
      </c>
      <c r="N7755" t="s">
        <v>4478</v>
      </c>
      <c r="O7755" t="str">
        <f t="shared" si="121"/>
        <v>41290Oklahoma City Thunder</v>
      </c>
      <c r="P7755" t="str">
        <f>VLOOKUP(O7755,Sheet1!A$1:K$18685,7,FALSE)</f>
        <v>W -9</v>
      </c>
      <c r="Q7755" t="str">
        <f>VLOOKUP(O7755,Sheet1!A$1:K$18685,8,FALSE)</f>
        <v>O 209</v>
      </c>
      <c r="R7755" s="1" t="s">
        <v>4505</v>
      </c>
    </row>
    <row r="7756" spans="1:18" ht="17">
      <c r="A7756" s="3">
        <v>41219</v>
      </c>
      <c r="B7756">
        <v>11</v>
      </c>
      <c r="C7756">
        <v>6</v>
      </c>
      <c r="D7756">
        <v>2012</v>
      </c>
      <c r="E7756" t="s">
        <v>4452</v>
      </c>
      <c r="F7756" t="s">
        <v>4430</v>
      </c>
      <c r="G7756">
        <v>88</v>
      </c>
      <c r="H7756" t="s">
        <v>4425</v>
      </c>
      <c r="I7756">
        <v>108</v>
      </c>
      <c r="K7756" s="4">
        <v>18203</v>
      </c>
      <c r="M7756">
        <v>2013</v>
      </c>
      <c r="N7756" t="s">
        <v>4484</v>
      </c>
      <c r="O7756" t="str">
        <f t="shared" si="121"/>
        <v>41219Oklahoma City Thunder</v>
      </c>
      <c r="P7756" t="str">
        <f>VLOOKUP(O7756,Sheet1!A$1:K$18685,7,FALSE)</f>
        <v>W -9</v>
      </c>
      <c r="Q7756" t="str">
        <f>VLOOKUP(O7756,Sheet1!A$1:K$18685,8,FALSE)</f>
        <v>U 198</v>
      </c>
      <c r="R7756" s="1" t="s">
        <v>4503</v>
      </c>
    </row>
    <row r="7757" spans="1:18" ht="17">
      <c r="A7757" s="3">
        <v>40989</v>
      </c>
      <c r="B7757">
        <v>3</v>
      </c>
      <c r="C7757">
        <v>21</v>
      </c>
      <c r="D7757">
        <v>2012</v>
      </c>
      <c r="E7757" t="s">
        <v>4452</v>
      </c>
      <c r="F7757" t="s">
        <v>4419</v>
      </c>
      <c r="G7757">
        <v>91</v>
      </c>
      <c r="H7757" t="s">
        <v>4425</v>
      </c>
      <c r="I7757">
        <v>114</v>
      </c>
      <c r="K7757" s="4">
        <v>18203</v>
      </c>
      <c r="M7757">
        <v>2012</v>
      </c>
      <c r="N7757" t="s">
        <v>4480</v>
      </c>
      <c r="O7757" t="str">
        <f t="shared" si="121"/>
        <v>40989Oklahoma City Thunder</v>
      </c>
      <c r="P7757" t="str">
        <f>VLOOKUP(O7757,Sheet1!A$1:K$18685,7,FALSE)</f>
        <v>W -9</v>
      </c>
      <c r="Q7757" t="str">
        <f>VLOOKUP(O7757,Sheet1!A$1:K$18685,8,FALSE)</f>
        <v>O 195</v>
      </c>
      <c r="R7757" s="1" t="s">
        <v>4505</v>
      </c>
    </row>
    <row r="7758" spans="1:18" ht="17">
      <c r="A7758" s="3">
        <v>40986</v>
      </c>
      <c r="B7758">
        <v>3</v>
      </c>
      <c r="C7758">
        <v>18</v>
      </c>
      <c r="D7758">
        <v>2012</v>
      </c>
      <c r="E7758" t="s">
        <v>4466</v>
      </c>
      <c r="F7758" t="s">
        <v>4429</v>
      </c>
      <c r="G7758">
        <v>95</v>
      </c>
      <c r="H7758" t="s">
        <v>4425</v>
      </c>
      <c r="I7758">
        <v>111</v>
      </c>
      <c r="K7758" s="4">
        <v>18203</v>
      </c>
      <c r="M7758">
        <v>2012</v>
      </c>
      <c r="N7758" t="s">
        <v>4480</v>
      </c>
      <c r="O7758" t="str">
        <f t="shared" si="121"/>
        <v>40986Oklahoma City Thunder</v>
      </c>
      <c r="P7758" t="str">
        <f>VLOOKUP(O7758,Sheet1!A$1:K$18685,7,FALSE)</f>
        <v>W -9</v>
      </c>
      <c r="Q7758" t="str">
        <f>VLOOKUP(O7758,Sheet1!A$1:K$18685,8,FALSE)</f>
        <v>O 200.5</v>
      </c>
      <c r="R7758" s="1" t="s">
        <v>4500</v>
      </c>
    </row>
    <row r="7759" spans="1:18" ht="17">
      <c r="A7759" s="3">
        <v>40613</v>
      </c>
      <c r="B7759">
        <v>3</v>
      </c>
      <c r="C7759">
        <v>11</v>
      </c>
      <c r="D7759">
        <v>2011</v>
      </c>
      <c r="E7759" t="s">
        <v>4452</v>
      </c>
      <c r="F7759" t="s">
        <v>4416</v>
      </c>
      <c r="G7759">
        <v>94</v>
      </c>
      <c r="H7759" t="s">
        <v>4425</v>
      </c>
      <c r="I7759">
        <v>104</v>
      </c>
      <c r="K7759" s="4">
        <v>18203</v>
      </c>
      <c r="M7759">
        <v>2011</v>
      </c>
      <c r="N7759" t="s">
        <v>4480</v>
      </c>
      <c r="O7759" t="str">
        <f t="shared" si="121"/>
        <v>40613Oklahoma City Thunder</v>
      </c>
      <c r="P7759" t="str">
        <f>VLOOKUP(O7759,Sheet1!A$1:K$18685,7,FALSE)</f>
        <v>W -9</v>
      </c>
      <c r="Q7759" t="str">
        <f>VLOOKUP(O7759,Sheet1!A$1:K$18685,8,FALSE)</f>
        <v>U 209</v>
      </c>
      <c r="R7759" s="1" t="s">
        <v>4447</v>
      </c>
    </row>
    <row r="7760" spans="1:18" ht="17">
      <c r="A7760" s="3">
        <v>40589</v>
      </c>
      <c r="B7760">
        <v>2</v>
      </c>
      <c r="C7760">
        <v>15</v>
      </c>
      <c r="D7760">
        <v>2011</v>
      </c>
      <c r="E7760" t="s">
        <v>4452</v>
      </c>
      <c r="F7760" t="s">
        <v>4460</v>
      </c>
      <c r="G7760">
        <v>96</v>
      </c>
      <c r="H7760" t="s">
        <v>4425</v>
      </c>
      <c r="I7760">
        <v>126</v>
      </c>
      <c r="K7760" s="4">
        <v>18087</v>
      </c>
      <c r="M7760">
        <v>2011</v>
      </c>
      <c r="N7760" t="s">
        <v>4477</v>
      </c>
      <c r="O7760" t="str">
        <f t="shared" si="121"/>
        <v>40589Oklahoma City Thunder</v>
      </c>
      <c r="P7760" t="str">
        <f>VLOOKUP(O7760,Sheet1!A$1:K$18685,7,FALSE)</f>
        <v>W -9</v>
      </c>
      <c r="Q7760" t="str">
        <f>VLOOKUP(O7760,Sheet1!A$1:K$18685,8,FALSE)</f>
        <v>O 208.5</v>
      </c>
      <c r="R7760" s="1" t="s">
        <v>4503</v>
      </c>
    </row>
    <row r="7761" spans="1:18" ht="17">
      <c r="A7761" s="3">
        <v>40541</v>
      </c>
      <c r="B7761">
        <v>12</v>
      </c>
      <c r="C7761">
        <v>29</v>
      </c>
      <c r="D7761">
        <v>2010</v>
      </c>
      <c r="E7761" t="s">
        <v>4452</v>
      </c>
      <c r="F7761" t="s">
        <v>4450</v>
      </c>
      <c r="G7761">
        <v>93</v>
      </c>
      <c r="H7761" t="s">
        <v>4425</v>
      </c>
      <c r="I7761">
        <v>114</v>
      </c>
      <c r="K7761" s="4">
        <v>18203</v>
      </c>
      <c r="M7761">
        <v>2011</v>
      </c>
      <c r="N7761" t="s">
        <v>4468</v>
      </c>
      <c r="O7761" t="str">
        <f t="shared" si="121"/>
        <v>40541Oklahoma City Thunder</v>
      </c>
      <c r="P7761" t="str">
        <f>VLOOKUP(O7761,Sheet1!A$1:K$18685,7,FALSE)</f>
        <v>W -9</v>
      </c>
      <c r="Q7761" t="str">
        <f>VLOOKUP(O7761,Sheet1!A$1:K$18685,8,FALSE)</f>
        <v>O 197</v>
      </c>
      <c r="R7761" s="1" t="s">
        <v>4505</v>
      </c>
    </row>
    <row r="7762" spans="1:18" ht="17">
      <c r="A7762" s="3">
        <v>43560</v>
      </c>
      <c r="B7762">
        <v>4</v>
      </c>
      <c r="C7762">
        <v>5</v>
      </c>
      <c r="D7762">
        <v>2019</v>
      </c>
      <c r="E7762" t="s">
        <v>4448</v>
      </c>
      <c r="F7762" t="s">
        <v>4410</v>
      </c>
      <c r="G7762">
        <v>113</v>
      </c>
      <c r="H7762" t="s">
        <v>4426</v>
      </c>
      <c r="I7762">
        <v>149</v>
      </c>
      <c r="K7762" s="4">
        <v>18999</v>
      </c>
      <c r="M7762">
        <v>2019</v>
      </c>
      <c r="N7762" t="s">
        <v>4449</v>
      </c>
      <c r="O7762" t="str">
        <f t="shared" si="121"/>
        <v>43560Orlando Magic</v>
      </c>
      <c r="P7762" t="str">
        <f>VLOOKUP(O7762,Sheet1!A$1:K$18685,7,FALSE)</f>
        <v>W -9</v>
      </c>
      <c r="Q7762" t="str">
        <f>VLOOKUP(O7762,Sheet1!A$1:K$18685,8,FALSE)</f>
        <v>O 225.5</v>
      </c>
      <c r="R7762" s="1" t="s">
        <v>4447</v>
      </c>
    </row>
    <row r="7763" spans="1:18" ht="17">
      <c r="A7763" s="3">
        <v>42428</v>
      </c>
      <c r="B7763">
        <v>2</v>
      </c>
      <c r="C7763">
        <v>28</v>
      </c>
      <c r="D7763">
        <v>2016</v>
      </c>
      <c r="E7763" t="s">
        <v>4489</v>
      </c>
      <c r="F7763" t="s">
        <v>4427</v>
      </c>
      <c r="G7763">
        <v>116</v>
      </c>
      <c r="H7763" t="s">
        <v>4426</v>
      </c>
      <c r="I7763">
        <v>130</v>
      </c>
      <c r="K7763" s="4">
        <v>16168</v>
      </c>
      <c r="M7763">
        <v>2016</v>
      </c>
      <c r="N7763" t="s">
        <v>4477</v>
      </c>
      <c r="O7763" t="str">
        <f t="shared" si="121"/>
        <v>42428Orlando Magic</v>
      </c>
      <c r="P7763" t="str">
        <f>VLOOKUP(O7763,Sheet1!A$1:K$18685,7,FALSE)</f>
        <v>W -9</v>
      </c>
      <c r="Q7763" t="str">
        <f>VLOOKUP(O7763,Sheet1!A$1:K$18685,8,FALSE)</f>
        <v>O 214.5</v>
      </c>
      <c r="R7763" s="1" t="s">
        <v>4500</v>
      </c>
    </row>
    <row r="7764" spans="1:18" ht="17">
      <c r="A7764" s="3">
        <v>40550</v>
      </c>
      <c r="B7764">
        <v>1</v>
      </c>
      <c r="C7764">
        <v>7</v>
      </c>
      <c r="D7764">
        <v>2011</v>
      </c>
      <c r="E7764" t="s">
        <v>4452</v>
      </c>
      <c r="F7764" t="s">
        <v>4457</v>
      </c>
      <c r="G7764">
        <v>95</v>
      </c>
      <c r="H7764" t="s">
        <v>4426</v>
      </c>
      <c r="I7764">
        <v>110</v>
      </c>
      <c r="K7764" s="4">
        <v>19107</v>
      </c>
      <c r="M7764">
        <v>2011</v>
      </c>
      <c r="N7764" t="s">
        <v>4478</v>
      </c>
      <c r="O7764" t="str">
        <f t="shared" si="121"/>
        <v>40550Orlando Magic</v>
      </c>
      <c r="P7764" t="str">
        <f>VLOOKUP(O7764,Sheet1!A$1:K$18685,7,FALSE)</f>
        <v>W -9</v>
      </c>
      <c r="Q7764" t="str">
        <f>VLOOKUP(O7764,Sheet1!A$1:K$18685,8,FALSE)</f>
        <v>U 208</v>
      </c>
      <c r="R7764" s="1" t="s">
        <v>4447</v>
      </c>
    </row>
    <row r="7765" spans="1:18" ht="17">
      <c r="A7765" s="3">
        <v>40302</v>
      </c>
      <c r="B7765">
        <v>5</v>
      </c>
      <c r="C7765">
        <v>4</v>
      </c>
      <c r="D7765">
        <v>2010</v>
      </c>
      <c r="E7765" t="s">
        <v>4452</v>
      </c>
      <c r="F7765" t="s">
        <v>4410</v>
      </c>
      <c r="G7765">
        <v>71</v>
      </c>
      <c r="H7765" t="s">
        <v>4426</v>
      </c>
      <c r="I7765">
        <v>114</v>
      </c>
      <c r="K7765" s="4">
        <v>17461</v>
      </c>
      <c r="M7765">
        <v>2010</v>
      </c>
      <c r="N7765" t="s">
        <v>4483</v>
      </c>
      <c r="O7765" t="str">
        <f t="shared" si="121"/>
        <v>40302Orlando Magic</v>
      </c>
      <c r="P7765" t="str">
        <f>VLOOKUP(O7765,Sheet1!A$1:K$18685,7,FALSE)</f>
        <v>W -9</v>
      </c>
      <c r="Q7765" t="str">
        <f>VLOOKUP(O7765,Sheet1!A$1:K$18685,8,FALSE)</f>
        <v>U 191.5</v>
      </c>
      <c r="R7765" s="1" t="s">
        <v>4503</v>
      </c>
    </row>
    <row r="7766" spans="1:18" ht="17">
      <c r="A7766" s="3">
        <v>40289</v>
      </c>
      <c r="B7766">
        <v>4</v>
      </c>
      <c r="C7766">
        <v>21</v>
      </c>
      <c r="D7766">
        <v>2010</v>
      </c>
      <c r="E7766" t="s">
        <v>4448</v>
      </c>
      <c r="F7766" t="s">
        <v>4433</v>
      </c>
      <c r="G7766">
        <v>77</v>
      </c>
      <c r="H7766" t="s">
        <v>4426</v>
      </c>
      <c r="I7766">
        <v>92</v>
      </c>
      <c r="K7766" s="4">
        <v>17461</v>
      </c>
      <c r="M7766">
        <v>2010</v>
      </c>
      <c r="N7766" t="s">
        <v>4449</v>
      </c>
      <c r="O7766" t="str">
        <f t="shared" si="121"/>
        <v>40289Orlando Magic</v>
      </c>
      <c r="P7766" t="str">
        <f>VLOOKUP(O7766,Sheet1!A$1:K$18685,7,FALSE)</f>
        <v>W -9</v>
      </c>
      <c r="Q7766" t="str">
        <f>VLOOKUP(O7766,Sheet1!A$1:K$18685,8,FALSE)</f>
        <v>U 186</v>
      </c>
      <c r="R7766" s="1" t="s">
        <v>4505</v>
      </c>
    </row>
    <row r="7767" spans="1:18" ht="17">
      <c r="A7767" s="3">
        <v>39866</v>
      </c>
      <c r="B7767">
        <v>2</v>
      </c>
      <c r="C7767">
        <v>22</v>
      </c>
      <c r="D7767">
        <v>2009</v>
      </c>
      <c r="E7767" t="s">
        <v>4488</v>
      </c>
      <c r="F7767" t="s">
        <v>4421</v>
      </c>
      <c r="G7767">
        <v>99</v>
      </c>
      <c r="H7767" t="s">
        <v>4426</v>
      </c>
      <c r="I7767">
        <v>122</v>
      </c>
      <c r="K7767" s="4">
        <v>17461</v>
      </c>
      <c r="M7767">
        <v>2009</v>
      </c>
      <c r="N7767" t="s">
        <v>4477</v>
      </c>
      <c r="O7767" t="str">
        <f t="shared" si="121"/>
        <v>39866Orlando Magic</v>
      </c>
      <c r="P7767" t="str">
        <f>VLOOKUP(O7767,Sheet1!A$1:K$18685,7,FALSE)</f>
        <v>W -9</v>
      </c>
      <c r="Q7767" t="str">
        <f>VLOOKUP(O7767,Sheet1!A$1:K$18685,8,FALSE)</f>
        <v>O 191</v>
      </c>
      <c r="R7767" s="1" t="s">
        <v>4500</v>
      </c>
    </row>
    <row r="7768" spans="1:18" ht="17">
      <c r="A7768" s="3">
        <v>39840</v>
      </c>
      <c r="B7768">
        <v>1</v>
      </c>
      <c r="C7768">
        <v>27</v>
      </c>
      <c r="D7768">
        <v>2009</v>
      </c>
      <c r="E7768" t="s">
        <v>4448</v>
      </c>
      <c r="F7768" t="s">
        <v>4418</v>
      </c>
      <c r="G7768">
        <v>111</v>
      </c>
      <c r="H7768" t="s">
        <v>4426</v>
      </c>
      <c r="I7768">
        <v>135</v>
      </c>
      <c r="K7768" s="4">
        <v>17461</v>
      </c>
      <c r="M7768">
        <v>2009</v>
      </c>
      <c r="N7768" t="s">
        <v>4478</v>
      </c>
      <c r="O7768" t="str">
        <f t="shared" si="121"/>
        <v>39840Orlando Magic</v>
      </c>
      <c r="P7768" t="str">
        <f>VLOOKUP(O7768,Sheet1!A$1:K$18685,7,FALSE)</f>
        <v>W -9</v>
      </c>
      <c r="Q7768" t="str">
        <f>VLOOKUP(O7768,Sheet1!A$1:K$18685,8,FALSE)</f>
        <v>O 215</v>
      </c>
      <c r="R7768" s="1" t="s">
        <v>4503</v>
      </c>
    </row>
    <row r="7769" spans="1:18" ht="17">
      <c r="A7769" s="3">
        <v>40995</v>
      </c>
      <c r="B7769">
        <v>3</v>
      </c>
      <c r="C7769">
        <v>27</v>
      </c>
      <c r="D7769">
        <v>2012</v>
      </c>
      <c r="E7769" t="s">
        <v>4448</v>
      </c>
      <c r="F7769" t="s">
        <v>4414</v>
      </c>
      <c r="G7769">
        <v>85</v>
      </c>
      <c r="H7769" t="s">
        <v>4427</v>
      </c>
      <c r="I7769">
        <v>103</v>
      </c>
      <c r="K7769" s="4">
        <v>17832</v>
      </c>
      <c r="M7769">
        <v>2012</v>
      </c>
      <c r="N7769" t="s">
        <v>4480</v>
      </c>
      <c r="O7769" t="str">
        <f t="shared" si="121"/>
        <v>40995Philadelphia 76ers</v>
      </c>
      <c r="P7769" t="str">
        <f>VLOOKUP(O7769,Sheet1!A$1:K$18685,7,FALSE)</f>
        <v>W -9</v>
      </c>
      <c r="Q7769" t="str">
        <f>VLOOKUP(O7769,Sheet1!A$1:K$18685,8,FALSE)</f>
        <v>O 186</v>
      </c>
      <c r="R7769" s="1" t="s">
        <v>4503</v>
      </c>
    </row>
    <row r="7770" spans="1:18" ht="17">
      <c r="A7770" s="3">
        <v>40279</v>
      </c>
      <c r="B7770">
        <v>4</v>
      </c>
      <c r="C7770">
        <v>11</v>
      </c>
      <c r="D7770">
        <v>2010</v>
      </c>
      <c r="E7770" t="s">
        <v>4463</v>
      </c>
      <c r="F7770" t="s">
        <v>4457</v>
      </c>
      <c r="G7770">
        <v>106</v>
      </c>
      <c r="H7770" t="s">
        <v>4428</v>
      </c>
      <c r="I7770">
        <v>116</v>
      </c>
      <c r="K7770" s="4">
        <v>18422</v>
      </c>
      <c r="M7770">
        <v>2010</v>
      </c>
      <c r="N7770" t="s">
        <v>4449</v>
      </c>
      <c r="O7770" t="str">
        <f t="shared" si="121"/>
        <v>40279Phoenix Suns</v>
      </c>
      <c r="P7770" t="str">
        <f>VLOOKUP(O7770,Sheet1!A$1:K$18685,7,FALSE)</f>
        <v>W -9</v>
      </c>
      <c r="Q7770" t="str">
        <f>VLOOKUP(O7770,Sheet1!A$1:K$18685,8,FALSE)</f>
        <v>U 224.5</v>
      </c>
      <c r="R7770" s="1" t="s">
        <v>4500</v>
      </c>
    </row>
    <row r="7771" spans="1:18" ht="17">
      <c r="A7771" s="3">
        <v>43176</v>
      </c>
      <c r="B7771">
        <v>3</v>
      </c>
      <c r="C7771">
        <v>17</v>
      </c>
      <c r="D7771">
        <v>2018</v>
      </c>
      <c r="E7771" t="s">
        <v>4459</v>
      </c>
      <c r="F7771" t="s">
        <v>4416</v>
      </c>
      <c r="G7771">
        <v>87</v>
      </c>
      <c r="H7771" t="s">
        <v>4429</v>
      </c>
      <c r="I7771">
        <v>100</v>
      </c>
      <c r="K7771" s="4">
        <v>19727</v>
      </c>
      <c r="M7771">
        <v>2018</v>
      </c>
      <c r="N7771" t="s">
        <v>4480</v>
      </c>
      <c r="O7771" t="str">
        <f t="shared" si="121"/>
        <v>43176Portland Trail Blazers</v>
      </c>
      <c r="P7771" t="str">
        <f>VLOOKUP(O7771,Sheet1!A$1:K$18685,7,FALSE)</f>
        <v>W -9</v>
      </c>
      <c r="Q7771" t="str">
        <f>VLOOKUP(O7771,Sheet1!A$1:K$18685,8,FALSE)</f>
        <v>U 206.5</v>
      </c>
      <c r="R7771" s="1" t="s">
        <v>4493</v>
      </c>
    </row>
    <row r="7772" spans="1:18" ht="17">
      <c r="A7772" s="3">
        <v>41941</v>
      </c>
      <c r="B7772">
        <v>10</v>
      </c>
      <c r="C7772">
        <v>29</v>
      </c>
      <c r="D7772">
        <v>2014</v>
      </c>
      <c r="E7772" t="s">
        <v>4461</v>
      </c>
      <c r="F7772" t="s">
        <v>4425</v>
      </c>
      <c r="G7772">
        <v>89</v>
      </c>
      <c r="H7772" t="s">
        <v>4429</v>
      </c>
      <c r="I7772">
        <v>106</v>
      </c>
      <c r="K7772" s="4">
        <v>19441</v>
      </c>
      <c r="M7772">
        <v>2015</v>
      </c>
      <c r="N7772" t="s">
        <v>4486</v>
      </c>
      <c r="O7772" t="str">
        <f t="shared" si="121"/>
        <v>41941Portland Trail Blazers</v>
      </c>
      <c r="P7772" t="str">
        <f>VLOOKUP(O7772,Sheet1!A$1:K$18685,7,FALSE)</f>
        <v>W -9</v>
      </c>
      <c r="Q7772" t="str">
        <f>VLOOKUP(O7772,Sheet1!A$1:K$18685,8,FALSE)</f>
        <v>U 198.5</v>
      </c>
      <c r="R7772" s="1" t="s">
        <v>4505</v>
      </c>
    </row>
    <row r="7773" spans="1:18" ht="17">
      <c r="A7773" s="3">
        <v>40240</v>
      </c>
      <c r="B7773">
        <v>3</v>
      </c>
      <c r="C7773">
        <v>3</v>
      </c>
      <c r="D7773">
        <v>2010</v>
      </c>
      <c r="E7773" t="s">
        <v>4459</v>
      </c>
      <c r="F7773" t="s">
        <v>4418</v>
      </c>
      <c r="G7773">
        <v>79</v>
      </c>
      <c r="H7773" t="s">
        <v>4429</v>
      </c>
      <c r="I7773">
        <v>102</v>
      </c>
      <c r="K7773" s="4">
        <v>20623</v>
      </c>
      <c r="M7773">
        <v>2010</v>
      </c>
      <c r="N7773" t="s">
        <v>4480</v>
      </c>
      <c r="O7773" t="str">
        <f t="shared" si="121"/>
        <v>40240Portland Trail Blazers</v>
      </c>
      <c r="P7773" t="str">
        <f>VLOOKUP(O7773,Sheet1!A$1:K$18685,7,FALSE)</f>
        <v>W -9</v>
      </c>
      <c r="Q7773" t="str">
        <f>VLOOKUP(O7773,Sheet1!A$1:K$18685,8,FALSE)</f>
        <v>U 203</v>
      </c>
      <c r="R7773" s="1" t="s">
        <v>4505</v>
      </c>
    </row>
    <row r="7774" spans="1:18" ht="17">
      <c r="A7774" s="3">
        <v>39844</v>
      </c>
      <c r="B7774">
        <v>1</v>
      </c>
      <c r="C7774">
        <v>31</v>
      </c>
      <c r="D7774">
        <v>2009</v>
      </c>
      <c r="E7774" t="s">
        <v>4459</v>
      </c>
      <c r="F7774" t="s">
        <v>4431</v>
      </c>
      <c r="G7774">
        <v>108</v>
      </c>
      <c r="H7774" t="s">
        <v>4429</v>
      </c>
      <c r="I7774">
        <v>122</v>
      </c>
      <c r="K7774" s="4">
        <v>20593</v>
      </c>
      <c r="M7774">
        <v>2009</v>
      </c>
      <c r="N7774" t="s">
        <v>4478</v>
      </c>
      <c r="O7774" t="str">
        <f t="shared" si="121"/>
        <v>39844Portland Trail Blazers</v>
      </c>
      <c r="P7774" t="str">
        <f>VLOOKUP(O7774,Sheet1!A$1:K$18685,7,FALSE)</f>
        <v>W -9</v>
      </c>
      <c r="Q7774" t="str">
        <f>VLOOKUP(O7774,Sheet1!A$1:K$18685,8,FALSE)</f>
        <v>O 201.5</v>
      </c>
      <c r="R7774" s="1" t="s">
        <v>4493</v>
      </c>
    </row>
    <row r="7775" spans="1:18" ht="17">
      <c r="A7775" s="3">
        <v>43499</v>
      </c>
      <c r="B7775">
        <v>2</v>
      </c>
      <c r="C7775">
        <v>3</v>
      </c>
      <c r="D7775">
        <v>2019</v>
      </c>
      <c r="E7775" t="s">
        <v>4476</v>
      </c>
      <c r="F7775" t="s">
        <v>4419</v>
      </c>
      <c r="G7775">
        <v>103</v>
      </c>
      <c r="H7775" t="s">
        <v>4430</v>
      </c>
      <c r="I7775">
        <v>121</v>
      </c>
      <c r="K7775" s="4">
        <v>19800</v>
      </c>
      <c r="M7775">
        <v>2019</v>
      </c>
      <c r="N7775" t="s">
        <v>4477</v>
      </c>
      <c r="O7775" t="str">
        <f t="shared" si="121"/>
        <v>43499Toronto Raptors</v>
      </c>
      <c r="P7775" t="str">
        <f>VLOOKUP(O7775,Sheet1!A$1:K$18685,7,FALSE)</f>
        <v>W -9</v>
      </c>
      <c r="Q7775" t="str">
        <f>VLOOKUP(O7775,Sheet1!A$1:K$18685,8,FALSE)</f>
        <v>U 226</v>
      </c>
      <c r="R7775" s="1" t="s">
        <v>4500</v>
      </c>
    </row>
    <row r="7776" spans="1:18" ht="17">
      <c r="A7776" s="3">
        <v>43029</v>
      </c>
      <c r="B7776">
        <v>10</v>
      </c>
      <c r="C7776">
        <v>21</v>
      </c>
      <c r="D7776">
        <v>2017</v>
      </c>
      <c r="E7776" t="s">
        <v>4451</v>
      </c>
      <c r="F7776" t="s">
        <v>4427</v>
      </c>
      <c r="G7776">
        <v>94</v>
      </c>
      <c r="H7776" t="s">
        <v>4430</v>
      </c>
      <c r="I7776">
        <v>128</v>
      </c>
      <c r="K7776" s="4">
        <v>19800</v>
      </c>
      <c r="M7776">
        <v>2018</v>
      </c>
      <c r="N7776" t="s">
        <v>4486</v>
      </c>
      <c r="O7776" t="str">
        <f t="shared" si="121"/>
        <v>43029Toronto Raptors</v>
      </c>
      <c r="P7776" t="str">
        <f>VLOOKUP(O7776,Sheet1!A$1:K$18685,7,FALSE)</f>
        <v>W -9</v>
      </c>
      <c r="Q7776" t="str">
        <f>VLOOKUP(O7776,Sheet1!A$1:K$18685,8,FALSE)</f>
        <v>O 218.5</v>
      </c>
      <c r="R7776" s="1" t="s">
        <v>4493</v>
      </c>
    </row>
    <row r="7777" spans="1:18" ht="17">
      <c r="A7777" s="3">
        <v>41985</v>
      </c>
      <c r="B7777">
        <v>12</v>
      </c>
      <c r="C7777">
        <v>12</v>
      </c>
      <c r="D7777">
        <v>2014</v>
      </c>
      <c r="E7777" t="s">
        <v>4451</v>
      </c>
      <c r="F7777" t="s">
        <v>4418</v>
      </c>
      <c r="G7777">
        <v>94</v>
      </c>
      <c r="H7777" t="s">
        <v>4430</v>
      </c>
      <c r="I7777">
        <v>106</v>
      </c>
      <c r="K7777" s="4">
        <v>19800</v>
      </c>
      <c r="M7777">
        <v>2015</v>
      </c>
      <c r="N7777" t="s">
        <v>4468</v>
      </c>
      <c r="O7777" t="str">
        <f t="shared" si="121"/>
        <v>41985Toronto Raptors</v>
      </c>
      <c r="P7777" t="str">
        <f>VLOOKUP(O7777,Sheet1!A$1:K$18685,7,FALSE)</f>
        <v>W -9</v>
      </c>
      <c r="Q7777" t="str">
        <f>VLOOKUP(O7777,Sheet1!A$1:K$18685,8,FALSE)</f>
        <v>O 196</v>
      </c>
      <c r="R7777" s="1" t="s">
        <v>4447</v>
      </c>
    </row>
    <row r="7778" spans="1:18" ht="17">
      <c r="A7778" s="3">
        <v>41650</v>
      </c>
      <c r="B7778">
        <v>1</v>
      </c>
      <c r="C7778">
        <v>11</v>
      </c>
      <c r="D7778">
        <v>2014</v>
      </c>
      <c r="E7778" t="s">
        <v>4448</v>
      </c>
      <c r="F7778" t="s">
        <v>4412</v>
      </c>
      <c r="G7778">
        <v>80</v>
      </c>
      <c r="H7778" t="s">
        <v>4430</v>
      </c>
      <c r="I7778">
        <v>96</v>
      </c>
      <c r="K7778" s="4">
        <v>19800</v>
      </c>
      <c r="M7778">
        <v>2014</v>
      </c>
      <c r="N7778" t="s">
        <v>4478</v>
      </c>
      <c r="O7778" t="str">
        <f t="shared" si="121"/>
        <v>41650Toronto Raptors</v>
      </c>
      <c r="P7778" t="str">
        <f>VLOOKUP(O7778,Sheet1!A$1:K$18685,7,FALSE)</f>
        <v>W -9</v>
      </c>
      <c r="Q7778" t="str">
        <f>VLOOKUP(O7778,Sheet1!A$1:K$18685,8,FALSE)</f>
        <v>U 188.5</v>
      </c>
      <c r="R7778" s="1" t="s">
        <v>4493</v>
      </c>
    </row>
    <row r="7779" spans="1:18" ht="17">
      <c r="A7779" s="3">
        <v>41587</v>
      </c>
      <c r="B7779">
        <v>11</v>
      </c>
      <c r="C7779">
        <v>9</v>
      </c>
      <c r="D7779">
        <v>2013</v>
      </c>
      <c r="E7779" t="s">
        <v>4448</v>
      </c>
      <c r="F7779" t="s">
        <v>4431</v>
      </c>
      <c r="G7779">
        <v>91</v>
      </c>
      <c r="H7779" t="s">
        <v>4430</v>
      </c>
      <c r="I7779">
        <v>115</v>
      </c>
      <c r="K7779" s="4">
        <v>17211</v>
      </c>
      <c r="M7779">
        <v>2014</v>
      </c>
      <c r="N7779" t="s">
        <v>4484</v>
      </c>
      <c r="O7779" t="str">
        <f t="shared" si="121"/>
        <v>41587Toronto Raptors</v>
      </c>
      <c r="P7779" t="str">
        <f>VLOOKUP(O7779,Sheet1!A$1:K$18685,7,FALSE)</f>
        <v>W -9</v>
      </c>
      <c r="Q7779" t="str">
        <f>VLOOKUP(O7779,Sheet1!A$1:K$18685,8,FALSE)</f>
        <v>O 187.5</v>
      </c>
      <c r="R7779" s="1" t="s">
        <v>4493</v>
      </c>
    </row>
    <row r="7780" spans="1:18" ht="17">
      <c r="A7780" s="3">
        <v>39838</v>
      </c>
      <c r="B7780">
        <v>1</v>
      </c>
      <c r="C7780">
        <v>25</v>
      </c>
      <c r="D7780">
        <v>2009</v>
      </c>
      <c r="E7780" t="s">
        <v>4489</v>
      </c>
      <c r="F7780" t="s">
        <v>4460</v>
      </c>
      <c r="G7780">
        <v>97</v>
      </c>
      <c r="H7780" t="s">
        <v>4430</v>
      </c>
      <c r="I7780">
        <v>113</v>
      </c>
      <c r="K7780" s="4">
        <v>18127</v>
      </c>
      <c r="M7780">
        <v>2009</v>
      </c>
      <c r="N7780" t="s">
        <v>4478</v>
      </c>
      <c r="O7780" t="str">
        <f t="shared" si="121"/>
        <v>39838Toronto Raptors</v>
      </c>
      <c r="P7780" t="str">
        <f>VLOOKUP(O7780,Sheet1!A$1:K$18685,7,FALSE)</f>
        <v>W -9</v>
      </c>
      <c r="Q7780" t="str">
        <f>VLOOKUP(O7780,Sheet1!A$1:K$18685,8,FALSE)</f>
        <v>U 210.5</v>
      </c>
      <c r="R7780" s="1" t="s">
        <v>4500</v>
      </c>
    </row>
    <row r="7781" spans="1:18" ht="17">
      <c r="A7781" s="3">
        <v>43540</v>
      </c>
      <c r="B7781">
        <v>3</v>
      </c>
      <c r="C7781">
        <v>16</v>
      </c>
      <c r="D7781">
        <v>2019</v>
      </c>
      <c r="E7781" t="s">
        <v>4463</v>
      </c>
      <c r="F7781" t="s">
        <v>4412</v>
      </c>
      <c r="G7781">
        <v>98</v>
      </c>
      <c r="H7781" t="s">
        <v>4431</v>
      </c>
      <c r="I7781">
        <v>114</v>
      </c>
      <c r="K7781" s="4">
        <v>18306</v>
      </c>
      <c r="M7781">
        <v>2019</v>
      </c>
      <c r="N7781" t="s">
        <v>4480</v>
      </c>
      <c r="O7781" t="str">
        <f t="shared" si="121"/>
        <v>43540Utah Jazz</v>
      </c>
      <c r="P7781" t="str">
        <f>VLOOKUP(O7781,Sheet1!A$1:K$18685,7,FALSE)</f>
        <v>W -9</v>
      </c>
      <c r="Q7781" t="str">
        <f>VLOOKUP(O7781,Sheet1!A$1:K$18685,8,FALSE)</f>
        <v>U 219</v>
      </c>
      <c r="R7781" s="1" t="s">
        <v>4493</v>
      </c>
    </row>
    <row r="7782" spans="1:18" ht="17">
      <c r="A7782" s="3">
        <v>43538</v>
      </c>
      <c r="B7782">
        <v>3</v>
      </c>
      <c r="C7782">
        <v>14</v>
      </c>
      <c r="D7782">
        <v>2019</v>
      </c>
      <c r="E7782" t="s">
        <v>4463</v>
      </c>
      <c r="F7782" t="s">
        <v>4423</v>
      </c>
      <c r="G7782">
        <v>100</v>
      </c>
      <c r="H7782" t="s">
        <v>4431</v>
      </c>
      <c r="I7782">
        <v>120</v>
      </c>
      <c r="K7782" s="4">
        <v>18306</v>
      </c>
      <c r="M7782">
        <v>2019</v>
      </c>
      <c r="N7782" t="s">
        <v>4480</v>
      </c>
      <c r="O7782" t="str">
        <f t="shared" si="121"/>
        <v>43538Utah Jazz</v>
      </c>
      <c r="P7782" t="str">
        <f>VLOOKUP(O7782,Sheet1!A$1:K$18685,7,FALSE)</f>
        <v>W -9</v>
      </c>
      <c r="Q7782" t="str">
        <f>VLOOKUP(O7782,Sheet1!A$1:K$18685,8,FALSE)</f>
        <v>U 220.5</v>
      </c>
      <c r="R7782" s="1" t="s">
        <v>4502</v>
      </c>
    </row>
    <row r="7783" spans="1:18" ht="17">
      <c r="A7783" s="3">
        <v>40116</v>
      </c>
      <c r="B7783">
        <v>10</v>
      </c>
      <c r="C7783">
        <v>30</v>
      </c>
      <c r="D7783">
        <v>2009</v>
      </c>
      <c r="E7783" t="s">
        <v>4463</v>
      </c>
      <c r="F7783" t="s">
        <v>4419</v>
      </c>
      <c r="G7783">
        <v>98</v>
      </c>
      <c r="H7783" t="s">
        <v>4431</v>
      </c>
      <c r="I7783">
        <v>111</v>
      </c>
      <c r="K7783" s="4">
        <v>19911</v>
      </c>
      <c r="M7783">
        <v>2010</v>
      </c>
      <c r="N7783" t="s">
        <v>4486</v>
      </c>
      <c r="O7783" t="str">
        <f t="shared" si="121"/>
        <v>40116Utah Jazz</v>
      </c>
      <c r="P7783" t="str">
        <f>VLOOKUP(O7783,Sheet1!A$1:K$18685,7,FALSE)</f>
        <v>W -9</v>
      </c>
      <c r="Q7783" t="str">
        <f>VLOOKUP(O7783,Sheet1!A$1:K$18685,8,FALSE)</f>
        <v>O 202.5</v>
      </c>
      <c r="R7783" s="1" t="s">
        <v>4447</v>
      </c>
    </row>
    <row r="7784" spans="1:18" ht="17">
      <c r="A7784" s="3">
        <v>41944</v>
      </c>
      <c r="B7784">
        <v>11</v>
      </c>
      <c r="C7784">
        <v>1</v>
      </c>
      <c r="D7784">
        <v>2014</v>
      </c>
      <c r="E7784" t="s">
        <v>4448</v>
      </c>
      <c r="F7784" t="s">
        <v>4422</v>
      </c>
      <c r="G7784">
        <v>97</v>
      </c>
      <c r="H7784" t="s">
        <v>4432</v>
      </c>
      <c r="I7784">
        <v>108</v>
      </c>
      <c r="K7784" s="4">
        <v>17992</v>
      </c>
      <c r="M7784">
        <v>2015</v>
      </c>
      <c r="N7784" t="s">
        <v>4484</v>
      </c>
      <c r="O7784" t="str">
        <f t="shared" si="121"/>
        <v>41944Washington Wizards</v>
      </c>
      <c r="P7784" t="str">
        <f>VLOOKUP(O7784,Sheet1!A$1:K$18685,7,FALSE)</f>
        <v>W -9</v>
      </c>
      <c r="Q7784" t="str">
        <f>VLOOKUP(O7784,Sheet1!A$1:K$18685,8,FALSE)</f>
        <v>O 197</v>
      </c>
      <c r="R7784" s="1" t="s">
        <v>4493</v>
      </c>
    </row>
    <row r="7785" spans="1:18" ht="17">
      <c r="A7785" s="3">
        <v>41017</v>
      </c>
      <c r="B7785">
        <v>4</v>
      </c>
      <c r="C7785">
        <v>18</v>
      </c>
      <c r="D7785">
        <v>2012</v>
      </c>
      <c r="E7785" t="s">
        <v>4451</v>
      </c>
      <c r="F7785" t="s">
        <v>4416</v>
      </c>
      <c r="G7785">
        <v>84</v>
      </c>
      <c r="H7785" t="s">
        <v>4410</v>
      </c>
      <c r="I7785">
        <v>116</v>
      </c>
      <c r="K7785" s="4">
        <v>14392</v>
      </c>
      <c r="M7785">
        <v>2012</v>
      </c>
      <c r="N7785" t="s">
        <v>4449</v>
      </c>
      <c r="O7785" t="str">
        <f t="shared" si="121"/>
        <v>41017Atlanta Hawks</v>
      </c>
      <c r="P7785" t="str">
        <f>VLOOKUP(O7785,Sheet1!A$1:K$18685,7,FALSE)</f>
        <v>W -9.5</v>
      </c>
      <c r="Q7785" t="str">
        <f>VLOOKUP(O7785,Sheet1!A$1:K$18685,8,FALSE)</f>
        <v>O 190.5</v>
      </c>
      <c r="R7785" s="1" t="s">
        <v>4505</v>
      </c>
    </row>
    <row r="7786" spans="1:18" ht="17">
      <c r="A7786" s="3">
        <v>40628</v>
      </c>
      <c r="B7786">
        <v>3</v>
      </c>
      <c r="C7786">
        <v>26</v>
      </c>
      <c r="D7786">
        <v>2011</v>
      </c>
      <c r="E7786" t="s">
        <v>4448</v>
      </c>
      <c r="F7786" t="s">
        <v>4450</v>
      </c>
      <c r="G7786">
        <v>87</v>
      </c>
      <c r="H7786" t="s">
        <v>4410</v>
      </c>
      <c r="I7786">
        <v>98</v>
      </c>
      <c r="K7786" s="4">
        <v>17093</v>
      </c>
      <c r="M7786">
        <v>2011</v>
      </c>
      <c r="N7786" t="s">
        <v>4480</v>
      </c>
      <c r="O7786" t="str">
        <f t="shared" si="121"/>
        <v>40628Atlanta Hawks</v>
      </c>
      <c r="P7786" t="str">
        <f>VLOOKUP(O7786,Sheet1!A$1:K$18685,7,FALSE)</f>
        <v>W -9.5</v>
      </c>
      <c r="Q7786" t="str">
        <f>VLOOKUP(O7786,Sheet1!A$1:K$18685,8,FALSE)</f>
        <v>U 187.5</v>
      </c>
      <c r="R7786" s="1" t="s">
        <v>4493</v>
      </c>
    </row>
    <row r="7787" spans="1:18" ht="17">
      <c r="A7787" s="3">
        <v>40534</v>
      </c>
      <c r="B7787">
        <v>12</v>
      </c>
      <c r="C7787">
        <v>22</v>
      </c>
      <c r="D7787">
        <v>2010</v>
      </c>
      <c r="E7787" t="s">
        <v>4448</v>
      </c>
      <c r="F7787" t="s">
        <v>4414</v>
      </c>
      <c r="G7787">
        <v>84</v>
      </c>
      <c r="H7787" t="s">
        <v>4410</v>
      </c>
      <c r="I7787">
        <v>98</v>
      </c>
      <c r="K7787" s="4">
        <v>12610</v>
      </c>
      <c r="M7787">
        <v>2011</v>
      </c>
      <c r="N7787" t="s">
        <v>4468</v>
      </c>
      <c r="O7787" t="str">
        <f t="shared" si="121"/>
        <v>40534Atlanta Hawks</v>
      </c>
      <c r="P7787" t="str">
        <f>VLOOKUP(O7787,Sheet1!A$1:K$18685,7,FALSE)</f>
        <v>W -9.5</v>
      </c>
      <c r="Q7787" t="str">
        <f>VLOOKUP(O7787,Sheet1!A$1:K$18685,8,FALSE)</f>
        <v>U 191.5</v>
      </c>
      <c r="R7787" s="1" t="s">
        <v>4505</v>
      </c>
    </row>
    <row r="7788" spans="1:18" ht="17">
      <c r="A7788" s="3">
        <v>40163</v>
      </c>
      <c r="B7788">
        <v>12</v>
      </c>
      <c r="C7788">
        <v>16</v>
      </c>
      <c r="D7788">
        <v>2009</v>
      </c>
      <c r="E7788" t="s">
        <v>4448</v>
      </c>
      <c r="F7788" t="s">
        <v>4453</v>
      </c>
      <c r="G7788">
        <v>97</v>
      </c>
      <c r="H7788" t="s">
        <v>4410</v>
      </c>
      <c r="I7788">
        <v>110</v>
      </c>
      <c r="K7788" s="4">
        <v>13013</v>
      </c>
      <c r="M7788">
        <v>2010</v>
      </c>
      <c r="N7788" t="s">
        <v>4468</v>
      </c>
      <c r="O7788" t="str">
        <f t="shared" si="121"/>
        <v>40163Atlanta Hawks</v>
      </c>
      <c r="P7788" t="str">
        <f>VLOOKUP(O7788,Sheet1!A$1:K$18685,7,FALSE)</f>
        <v>W -9.5</v>
      </c>
      <c r="Q7788" t="str">
        <f>VLOOKUP(O7788,Sheet1!A$1:K$18685,8,FALSE)</f>
        <v>O 206</v>
      </c>
      <c r="R7788" s="1" t="s">
        <v>4505</v>
      </c>
    </row>
    <row r="7789" spans="1:18" ht="17">
      <c r="A7789" s="3">
        <v>41025</v>
      </c>
      <c r="B7789">
        <v>4</v>
      </c>
      <c r="C7789">
        <v>26</v>
      </c>
      <c r="D7789">
        <v>2012</v>
      </c>
      <c r="E7789" t="s">
        <v>4452</v>
      </c>
      <c r="F7789" t="s">
        <v>4422</v>
      </c>
      <c r="G7789">
        <v>74</v>
      </c>
      <c r="H7789" t="s">
        <v>4411</v>
      </c>
      <c r="I7789">
        <v>87</v>
      </c>
      <c r="K7789" s="4">
        <v>18624</v>
      </c>
      <c r="M7789">
        <v>2012</v>
      </c>
      <c r="N7789" t="s">
        <v>4449</v>
      </c>
      <c r="O7789" t="str">
        <f t="shared" si="121"/>
        <v>41025Boston Celtics</v>
      </c>
      <c r="P7789" t="str">
        <f>VLOOKUP(O7789,Sheet1!A$1:K$18685,7,FALSE)</f>
        <v>W -9.5</v>
      </c>
      <c r="Q7789" t="str">
        <f>VLOOKUP(O7789,Sheet1!A$1:K$18685,8,FALSE)</f>
        <v>U 189.5</v>
      </c>
      <c r="R7789" s="1" t="s">
        <v>4502</v>
      </c>
    </row>
    <row r="7790" spans="1:18" ht="17">
      <c r="A7790" s="3">
        <v>40993</v>
      </c>
      <c r="B7790">
        <v>3</v>
      </c>
      <c r="C7790">
        <v>25</v>
      </c>
      <c r="D7790">
        <v>2012</v>
      </c>
      <c r="E7790" t="s">
        <v>4489</v>
      </c>
      <c r="F7790" t="s">
        <v>4432</v>
      </c>
      <c r="G7790">
        <v>76</v>
      </c>
      <c r="H7790" t="s">
        <v>4411</v>
      </c>
      <c r="I7790">
        <v>88</v>
      </c>
      <c r="K7790" s="4">
        <v>18624</v>
      </c>
      <c r="M7790">
        <v>2012</v>
      </c>
      <c r="N7790" t="s">
        <v>4480</v>
      </c>
      <c r="O7790" t="str">
        <f t="shared" si="121"/>
        <v>40993Boston Celtics</v>
      </c>
      <c r="P7790" t="str">
        <f>VLOOKUP(O7790,Sheet1!A$1:K$18685,7,FALSE)</f>
        <v>W -9.5</v>
      </c>
      <c r="Q7790" t="str">
        <f>VLOOKUP(O7790,Sheet1!A$1:K$18685,8,FALSE)</f>
        <v>U 191</v>
      </c>
      <c r="R7790" s="1" t="s">
        <v>4500</v>
      </c>
    </row>
    <row r="7791" spans="1:18" ht="17">
      <c r="A7791" s="3">
        <v>40940</v>
      </c>
      <c r="B7791">
        <v>2</v>
      </c>
      <c r="C7791">
        <v>1</v>
      </c>
      <c r="D7791">
        <v>2012</v>
      </c>
      <c r="E7791" t="s">
        <v>4451</v>
      </c>
      <c r="F7791" t="s">
        <v>4430</v>
      </c>
      <c r="G7791">
        <v>64</v>
      </c>
      <c r="H7791" t="s">
        <v>4411</v>
      </c>
      <c r="I7791">
        <v>100</v>
      </c>
      <c r="K7791" s="4">
        <v>18624</v>
      </c>
      <c r="M7791">
        <v>2012</v>
      </c>
      <c r="N7791" t="s">
        <v>4477</v>
      </c>
      <c r="O7791" t="str">
        <f t="shared" si="121"/>
        <v>40940Boston Celtics</v>
      </c>
      <c r="P7791" t="str">
        <f>VLOOKUP(O7791,Sheet1!A$1:K$18685,7,FALSE)</f>
        <v>W -9.5</v>
      </c>
      <c r="Q7791" t="str">
        <f>VLOOKUP(O7791,Sheet1!A$1:K$18685,8,FALSE)</f>
        <v>U 173</v>
      </c>
      <c r="R7791" s="1" t="s">
        <v>4505</v>
      </c>
    </row>
    <row r="7792" spans="1:18" ht="17">
      <c r="A7792" s="3">
        <v>40144</v>
      </c>
      <c r="B7792">
        <v>11</v>
      </c>
      <c r="C7792">
        <v>27</v>
      </c>
      <c r="D7792">
        <v>2009</v>
      </c>
      <c r="E7792" t="s">
        <v>4451</v>
      </c>
      <c r="F7792" t="s">
        <v>4430</v>
      </c>
      <c r="G7792">
        <v>103</v>
      </c>
      <c r="H7792" t="s">
        <v>4411</v>
      </c>
      <c r="I7792">
        <v>116</v>
      </c>
      <c r="K7792" s="4">
        <v>18624</v>
      </c>
      <c r="M7792">
        <v>2010</v>
      </c>
      <c r="N7792" t="s">
        <v>4484</v>
      </c>
      <c r="O7792" t="str">
        <f t="shared" si="121"/>
        <v>40144Boston Celtics</v>
      </c>
      <c r="P7792" t="str">
        <f>VLOOKUP(O7792,Sheet1!A$1:K$18685,7,FALSE)</f>
        <v>W -9.5</v>
      </c>
      <c r="Q7792" t="str">
        <f>VLOOKUP(O7792,Sheet1!A$1:K$18685,8,FALSE)</f>
        <v>O 203</v>
      </c>
      <c r="R7792" s="1" t="s">
        <v>4447</v>
      </c>
    </row>
    <row r="7793" spans="1:18" ht="17">
      <c r="A7793" s="3">
        <v>41733</v>
      </c>
      <c r="B7793">
        <v>4</v>
      </c>
      <c r="C7793">
        <v>4</v>
      </c>
      <c r="D7793">
        <v>2014</v>
      </c>
      <c r="E7793" t="s">
        <v>4448</v>
      </c>
      <c r="F7793" t="s">
        <v>4426</v>
      </c>
      <c r="G7793">
        <v>80</v>
      </c>
      <c r="H7793" t="s">
        <v>4433</v>
      </c>
      <c r="I7793">
        <v>91</v>
      </c>
      <c r="K7793" s="4">
        <v>17708</v>
      </c>
      <c r="M7793">
        <v>2014</v>
      </c>
      <c r="N7793" t="s">
        <v>4449</v>
      </c>
      <c r="O7793" t="str">
        <f t="shared" si="121"/>
        <v>41733Charlotte Bobcats</v>
      </c>
      <c r="P7793" t="str">
        <f>VLOOKUP(O7793,Sheet1!A$1:K$18685,7,FALSE)</f>
        <v>W -9.5</v>
      </c>
      <c r="Q7793" t="str">
        <f>VLOOKUP(O7793,Sheet1!A$1:K$18685,8,FALSE)</f>
        <v>U 194</v>
      </c>
      <c r="R7793" s="1" t="s">
        <v>4447</v>
      </c>
    </row>
    <row r="7794" spans="1:18" ht="17">
      <c r="A7794" s="3">
        <v>40261</v>
      </c>
      <c r="B7794">
        <v>3</v>
      </c>
      <c r="C7794">
        <v>24</v>
      </c>
      <c r="D7794">
        <v>2010</v>
      </c>
      <c r="E7794" t="s">
        <v>4448</v>
      </c>
      <c r="F7794" t="s">
        <v>4423</v>
      </c>
      <c r="G7794">
        <v>95</v>
      </c>
      <c r="H7794" t="s">
        <v>4433</v>
      </c>
      <c r="I7794">
        <v>108</v>
      </c>
      <c r="K7794" s="4">
        <v>14457</v>
      </c>
      <c r="M7794">
        <v>2010</v>
      </c>
      <c r="N7794" t="s">
        <v>4480</v>
      </c>
      <c r="O7794" t="str">
        <f t="shared" si="121"/>
        <v>40261Charlotte Bobcats</v>
      </c>
      <c r="P7794" t="str">
        <f>VLOOKUP(O7794,Sheet1!A$1:K$18685,7,FALSE)</f>
        <v>W -9.5</v>
      </c>
      <c r="Q7794" t="str">
        <f>VLOOKUP(O7794,Sheet1!A$1:K$18685,8,FALSE)</f>
        <v>O 196.5</v>
      </c>
      <c r="R7794" s="1" t="s">
        <v>4505</v>
      </c>
    </row>
    <row r="7795" spans="1:18" ht="17">
      <c r="A7795" s="3">
        <v>40243</v>
      </c>
      <c r="B7795">
        <v>3</v>
      </c>
      <c r="C7795">
        <v>6</v>
      </c>
      <c r="D7795">
        <v>2010</v>
      </c>
      <c r="E7795" t="s">
        <v>4448</v>
      </c>
      <c r="F7795" t="s">
        <v>4417</v>
      </c>
      <c r="G7795">
        <v>90</v>
      </c>
      <c r="H7795" t="s">
        <v>4433</v>
      </c>
      <c r="I7795">
        <v>101</v>
      </c>
      <c r="K7795" s="4">
        <v>19392</v>
      </c>
      <c r="M7795">
        <v>2010</v>
      </c>
      <c r="N7795" t="s">
        <v>4480</v>
      </c>
      <c r="O7795" t="str">
        <f t="shared" si="121"/>
        <v>40243Charlotte Bobcats</v>
      </c>
      <c r="P7795" t="str">
        <f>VLOOKUP(O7795,Sheet1!A$1:K$18685,7,FALSE)</f>
        <v>W -9.5</v>
      </c>
      <c r="Q7795" t="str">
        <f>VLOOKUP(O7795,Sheet1!A$1:K$18685,8,FALSE)</f>
        <v>U 206</v>
      </c>
      <c r="R7795" s="1" t="s">
        <v>4493</v>
      </c>
    </row>
    <row r="7796" spans="1:18" ht="17">
      <c r="A7796" s="3">
        <v>43407</v>
      </c>
      <c r="B7796">
        <v>11</v>
      </c>
      <c r="C7796">
        <v>3</v>
      </c>
      <c r="D7796">
        <v>2018</v>
      </c>
      <c r="E7796" t="s">
        <v>4448</v>
      </c>
      <c r="F7796" t="s">
        <v>4414</v>
      </c>
      <c r="G7796">
        <v>94</v>
      </c>
      <c r="H7796" t="s">
        <v>4434</v>
      </c>
      <c r="I7796">
        <v>126</v>
      </c>
      <c r="K7796" s="4">
        <v>16221</v>
      </c>
      <c r="M7796">
        <v>2019</v>
      </c>
      <c r="N7796" t="s">
        <v>4484</v>
      </c>
      <c r="O7796" t="str">
        <f t="shared" si="121"/>
        <v>43407Charlotte Hornets</v>
      </c>
      <c r="P7796" t="str">
        <f>VLOOKUP(O7796,Sheet1!A$1:K$18685,7,FALSE)</f>
        <v>W -9.5</v>
      </c>
      <c r="Q7796" t="str">
        <f>VLOOKUP(O7796,Sheet1!A$1:K$18685,8,FALSE)</f>
        <v>U 222.5</v>
      </c>
      <c r="R7796" s="1" t="s">
        <v>4493</v>
      </c>
    </row>
    <row r="7797" spans="1:18" ht="17">
      <c r="A7797" s="3">
        <v>42473</v>
      </c>
      <c r="B7797">
        <v>4</v>
      </c>
      <c r="C7797">
        <v>13</v>
      </c>
      <c r="D7797">
        <v>2016</v>
      </c>
      <c r="E7797" t="s">
        <v>4452</v>
      </c>
      <c r="F7797" t="s">
        <v>4427</v>
      </c>
      <c r="G7797">
        <v>105</v>
      </c>
      <c r="H7797" t="s">
        <v>4413</v>
      </c>
      <c r="I7797">
        <v>115</v>
      </c>
      <c r="K7797" s="4">
        <v>21777</v>
      </c>
      <c r="M7797">
        <v>2016</v>
      </c>
      <c r="N7797" t="s">
        <v>4449</v>
      </c>
      <c r="O7797" t="str">
        <f t="shared" si="121"/>
        <v>42473Chicago Bulls</v>
      </c>
      <c r="P7797" t="str">
        <f>VLOOKUP(O7797,Sheet1!A$1:K$18685,7,FALSE)</f>
        <v>W -9.5</v>
      </c>
      <c r="Q7797" t="str">
        <f>VLOOKUP(O7797,Sheet1!A$1:K$18685,8,FALSE)</f>
        <v>O 210</v>
      </c>
      <c r="R7797" s="1" t="s">
        <v>4505</v>
      </c>
    </row>
    <row r="7798" spans="1:18" ht="17">
      <c r="A7798" s="3">
        <v>41953</v>
      </c>
      <c r="B7798">
        <v>11</v>
      </c>
      <c r="C7798">
        <v>10</v>
      </c>
      <c r="D7798">
        <v>2014</v>
      </c>
      <c r="E7798" t="s">
        <v>4452</v>
      </c>
      <c r="F7798" t="s">
        <v>4416</v>
      </c>
      <c r="G7798">
        <v>91</v>
      </c>
      <c r="H7798" t="s">
        <v>4413</v>
      </c>
      <c r="I7798">
        <v>102</v>
      </c>
      <c r="K7798" s="4">
        <v>21431</v>
      </c>
      <c r="M7798">
        <v>2015</v>
      </c>
      <c r="N7798" t="s">
        <v>4484</v>
      </c>
      <c r="O7798" t="str">
        <f t="shared" si="121"/>
        <v>41953Chicago Bulls</v>
      </c>
      <c r="P7798" t="str">
        <f>VLOOKUP(O7798,Sheet1!A$1:K$18685,7,FALSE)</f>
        <v>W -9.5</v>
      </c>
      <c r="Q7798" t="str">
        <f>VLOOKUP(O7798,Sheet1!A$1:K$18685,8,FALSE)</f>
        <v>O 191</v>
      </c>
      <c r="R7798" s="1" t="s">
        <v>4487</v>
      </c>
    </row>
    <row r="7799" spans="1:18" ht="17">
      <c r="A7799" s="3">
        <v>41729</v>
      </c>
      <c r="B7799">
        <v>3</v>
      </c>
      <c r="C7799">
        <v>31</v>
      </c>
      <c r="D7799">
        <v>2014</v>
      </c>
      <c r="E7799" t="s">
        <v>4452</v>
      </c>
      <c r="F7799" t="s">
        <v>4411</v>
      </c>
      <c r="G7799">
        <v>80</v>
      </c>
      <c r="H7799" t="s">
        <v>4413</v>
      </c>
      <c r="I7799">
        <v>94</v>
      </c>
      <c r="K7799" s="4">
        <v>21494</v>
      </c>
      <c r="M7799">
        <v>2014</v>
      </c>
      <c r="N7799" t="s">
        <v>4480</v>
      </c>
      <c r="O7799" t="str">
        <f t="shared" si="121"/>
        <v>41729Chicago Bulls</v>
      </c>
      <c r="P7799" t="str">
        <f>VLOOKUP(O7799,Sheet1!A$1:K$18685,7,FALSE)</f>
        <v>W -9.5</v>
      </c>
      <c r="Q7799" t="str">
        <f>VLOOKUP(O7799,Sheet1!A$1:K$18685,8,FALSE)</f>
        <v>U 185</v>
      </c>
      <c r="R7799" s="1" t="s">
        <v>4487</v>
      </c>
    </row>
    <row r="7800" spans="1:18" ht="17">
      <c r="A7800" s="3">
        <v>40925</v>
      </c>
      <c r="B7800">
        <v>1</v>
      </c>
      <c r="C7800">
        <v>17</v>
      </c>
      <c r="D7800">
        <v>2012</v>
      </c>
      <c r="E7800" t="s">
        <v>4452</v>
      </c>
      <c r="F7800" t="s">
        <v>4428</v>
      </c>
      <c r="G7800">
        <v>97</v>
      </c>
      <c r="H7800" t="s">
        <v>4413</v>
      </c>
      <c r="I7800">
        <v>118</v>
      </c>
      <c r="K7800" s="4">
        <v>21347</v>
      </c>
      <c r="M7800">
        <v>2012</v>
      </c>
      <c r="N7800" t="s">
        <v>4478</v>
      </c>
      <c r="O7800" t="str">
        <f t="shared" si="121"/>
        <v>40925Chicago Bulls</v>
      </c>
      <c r="P7800" t="str">
        <f>VLOOKUP(O7800,Sheet1!A$1:K$18685,7,FALSE)</f>
        <v>W -9.5</v>
      </c>
      <c r="Q7800" t="str">
        <f>VLOOKUP(O7800,Sheet1!A$1:K$18685,8,FALSE)</f>
        <v>O 182.5</v>
      </c>
      <c r="R7800" s="1" t="s">
        <v>4503</v>
      </c>
    </row>
    <row r="7801" spans="1:18" ht="17">
      <c r="A7801" s="3">
        <v>40589</v>
      </c>
      <c r="B7801">
        <v>2</v>
      </c>
      <c r="C7801">
        <v>15</v>
      </c>
      <c r="D7801">
        <v>2011</v>
      </c>
      <c r="E7801" t="s">
        <v>4452</v>
      </c>
      <c r="F7801" t="s">
        <v>4433</v>
      </c>
      <c r="G7801">
        <v>94</v>
      </c>
      <c r="H7801" t="s">
        <v>4413</v>
      </c>
      <c r="I7801">
        <v>106</v>
      </c>
      <c r="K7801" s="4">
        <v>21391</v>
      </c>
      <c r="M7801">
        <v>2011</v>
      </c>
      <c r="N7801" t="s">
        <v>4477</v>
      </c>
      <c r="O7801" t="str">
        <f t="shared" si="121"/>
        <v>40589Chicago Bulls</v>
      </c>
      <c r="P7801" t="str">
        <f>VLOOKUP(O7801,Sheet1!A$1:K$18685,7,FALSE)</f>
        <v>W -9.5</v>
      </c>
      <c r="Q7801" t="str">
        <f>VLOOKUP(O7801,Sheet1!A$1:K$18685,8,FALSE)</f>
        <v>O 183.5</v>
      </c>
      <c r="R7801" s="1" t="s">
        <v>4503</v>
      </c>
    </row>
    <row r="7802" spans="1:18" ht="17">
      <c r="A7802" s="3">
        <v>40553</v>
      </c>
      <c r="B7802">
        <v>1</v>
      </c>
      <c r="C7802">
        <v>10</v>
      </c>
      <c r="D7802">
        <v>2011</v>
      </c>
      <c r="E7802" t="s">
        <v>4452</v>
      </c>
      <c r="F7802" t="s">
        <v>4416</v>
      </c>
      <c r="G7802">
        <v>82</v>
      </c>
      <c r="H7802" t="s">
        <v>4413</v>
      </c>
      <c r="I7802">
        <v>95</v>
      </c>
      <c r="K7802" s="4">
        <v>21407</v>
      </c>
      <c r="M7802">
        <v>2011</v>
      </c>
      <c r="N7802" t="s">
        <v>4478</v>
      </c>
      <c r="O7802" t="str">
        <f t="shared" si="121"/>
        <v>40553Chicago Bulls</v>
      </c>
      <c r="P7802" t="str">
        <f>VLOOKUP(O7802,Sheet1!A$1:K$18685,7,FALSE)</f>
        <v>W -9.5</v>
      </c>
      <c r="Q7802" t="str">
        <f>VLOOKUP(O7802,Sheet1!A$1:K$18685,8,FALSE)</f>
        <v>U 187.5</v>
      </c>
      <c r="R7802" s="1" t="s">
        <v>4487</v>
      </c>
    </row>
    <row r="7803" spans="1:18" ht="17">
      <c r="A7803" s="3">
        <v>40547</v>
      </c>
      <c r="B7803">
        <v>1</v>
      </c>
      <c r="C7803">
        <v>4</v>
      </c>
      <c r="D7803">
        <v>2011</v>
      </c>
      <c r="E7803" t="s">
        <v>4452</v>
      </c>
      <c r="F7803" t="s">
        <v>4430</v>
      </c>
      <c r="G7803">
        <v>91</v>
      </c>
      <c r="H7803" t="s">
        <v>4413</v>
      </c>
      <c r="I7803">
        <v>111</v>
      </c>
      <c r="K7803" s="4">
        <v>21290</v>
      </c>
      <c r="M7803">
        <v>2011</v>
      </c>
      <c r="N7803" t="s">
        <v>4478</v>
      </c>
      <c r="O7803" t="str">
        <f t="shared" si="121"/>
        <v>40547Chicago Bulls</v>
      </c>
      <c r="P7803" t="str">
        <f>VLOOKUP(O7803,Sheet1!A$1:K$18685,7,FALSE)</f>
        <v>W -9.5</v>
      </c>
      <c r="Q7803" t="str">
        <f>VLOOKUP(O7803,Sheet1!A$1:K$18685,8,FALSE)</f>
        <v>O 199.5</v>
      </c>
      <c r="R7803" s="1" t="s">
        <v>4503</v>
      </c>
    </row>
    <row r="7804" spans="1:18" ht="17">
      <c r="A7804" s="3">
        <v>40523</v>
      </c>
      <c r="B7804">
        <v>12</v>
      </c>
      <c r="C7804">
        <v>11</v>
      </c>
      <c r="D7804">
        <v>2010</v>
      </c>
      <c r="E7804" t="s">
        <v>4452</v>
      </c>
      <c r="F7804" t="s">
        <v>4423</v>
      </c>
      <c r="G7804">
        <v>82</v>
      </c>
      <c r="H7804" t="s">
        <v>4413</v>
      </c>
      <c r="I7804">
        <v>113</v>
      </c>
      <c r="K7804" s="4">
        <v>21102</v>
      </c>
      <c r="M7804">
        <v>2011</v>
      </c>
      <c r="N7804" t="s">
        <v>4468</v>
      </c>
      <c r="O7804" t="str">
        <f t="shared" si="121"/>
        <v>40523Chicago Bulls</v>
      </c>
      <c r="P7804" t="str">
        <f>VLOOKUP(O7804,Sheet1!A$1:K$18685,7,FALSE)</f>
        <v>W -9.5</v>
      </c>
      <c r="Q7804" t="str">
        <f>VLOOKUP(O7804,Sheet1!A$1:K$18685,8,FALSE)</f>
        <v>U 207.5</v>
      </c>
      <c r="R7804" s="1" t="s">
        <v>4493</v>
      </c>
    </row>
    <row r="7805" spans="1:18" ht="17">
      <c r="A7805" s="3">
        <v>42668</v>
      </c>
      <c r="B7805">
        <v>10</v>
      </c>
      <c r="C7805">
        <v>25</v>
      </c>
      <c r="D7805">
        <v>2016</v>
      </c>
      <c r="E7805" t="s">
        <v>4451</v>
      </c>
      <c r="F7805" t="s">
        <v>4424</v>
      </c>
      <c r="G7805">
        <v>88</v>
      </c>
      <c r="H7805" t="s">
        <v>4414</v>
      </c>
      <c r="I7805">
        <v>117</v>
      </c>
      <c r="K7805" s="4">
        <v>20562</v>
      </c>
      <c r="M7805">
        <v>2017</v>
      </c>
      <c r="N7805" t="s">
        <v>4486</v>
      </c>
      <c r="O7805" t="str">
        <f t="shared" si="121"/>
        <v>42668Cleveland Cavaliers</v>
      </c>
      <c r="P7805" t="str">
        <f>VLOOKUP(O7805,Sheet1!A$1:K$18685,7,FALSE)</f>
        <v>W -9.5</v>
      </c>
      <c r="Q7805" t="str">
        <f>VLOOKUP(O7805,Sheet1!A$1:K$18685,8,FALSE)</f>
        <v>U 206</v>
      </c>
      <c r="R7805" s="1" t="s">
        <v>4503</v>
      </c>
    </row>
    <row r="7806" spans="1:18" ht="17">
      <c r="A7806" s="3">
        <v>42096</v>
      </c>
      <c r="B7806">
        <v>4</v>
      </c>
      <c r="C7806">
        <v>2</v>
      </c>
      <c r="D7806">
        <v>2015</v>
      </c>
      <c r="E7806" t="s">
        <v>4452</v>
      </c>
      <c r="F7806" t="s">
        <v>4421</v>
      </c>
      <c r="G7806">
        <v>88</v>
      </c>
      <c r="H7806" t="s">
        <v>4414</v>
      </c>
      <c r="I7806">
        <v>114</v>
      </c>
      <c r="K7806" s="4">
        <v>20562</v>
      </c>
      <c r="M7806">
        <v>2015</v>
      </c>
      <c r="N7806" t="s">
        <v>4449</v>
      </c>
      <c r="O7806" t="str">
        <f t="shared" si="121"/>
        <v>42096Cleveland Cavaliers</v>
      </c>
      <c r="P7806" t="str">
        <f>VLOOKUP(O7806,Sheet1!A$1:K$18685,7,FALSE)</f>
        <v>W -9.5</v>
      </c>
      <c r="Q7806" t="str">
        <f>VLOOKUP(O7806,Sheet1!A$1:K$18685,8,FALSE)</f>
        <v>O 196.5</v>
      </c>
      <c r="R7806" s="1" t="s">
        <v>4502</v>
      </c>
    </row>
    <row r="7807" spans="1:18" ht="17">
      <c r="A7807" s="3">
        <v>42034</v>
      </c>
      <c r="B7807">
        <v>1</v>
      </c>
      <c r="C7807">
        <v>30</v>
      </c>
      <c r="D7807">
        <v>2015</v>
      </c>
      <c r="E7807" t="s">
        <v>4451</v>
      </c>
      <c r="F7807" t="s">
        <v>4460</v>
      </c>
      <c r="G7807">
        <v>90</v>
      </c>
      <c r="H7807" t="s">
        <v>4414</v>
      </c>
      <c r="I7807">
        <v>101</v>
      </c>
      <c r="K7807" s="4">
        <v>20562</v>
      </c>
      <c r="M7807">
        <v>2015</v>
      </c>
      <c r="N7807" t="s">
        <v>4478</v>
      </c>
      <c r="O7807" t="str">
        <f t="shared" si="121"/>
        <v>42034Cleveland Cavaliers</v>
      </c>
      <c r="P7807" t="str">
        <f>VLOOKUP(O7807,Sheet1!A$1:K$18685,7,FALSE)</f>
        <v>W -9.5</v>
      </c>
      <c r="Q7807" t="str">
        <f>VLOOKUP(O7807,Sheet1!A$1:K$18685,8,FALSE)</f>
        <v>U 208</v>
      </c>
      <c r="R7807" s="1" t="s">
        <v>4447</v>
      </c>
    </row>
    <row r="7808" spans="1:18" ht="17">
      <c r="A7808" s="3">
        <v>42025</v>
      </c>
      <c r="B7808">
        <v>1</v>
      </c>
      <c r="C7808">
        <v>21</v>
      </c>
      <c r="D7808">
        <v>2015</v>
      </c>
      <c r="E7808" t="s">
        <v>4448</v>
      </c>
      <c r="F7808" t="s">
        <v>4431</v>
      </c>
      <c r="G7808">
        <v>92</v>
      </c>
      <c r="H7808" t="s">
        <v>4414</v>
      </c>
      <c r="I7808">
        <v>106</v>
      </c>
      <c r="K7808" s="4">
        <v>20562</v>
      </c>
      <c r="M7808">
        <v>2015</v>
      </c>
      <c r="N7808" t="s">
        <v>4478</v>
      </c>
      <c r="O7808" t="str">
        <f t="shared" si="121"/>
        <v>42025Cleveland Cavaliers</v>
      </c>
      <c r="P7808" t="str">
        <f>VLOOKUP(O7808,Sheet1!A$1:K$18685,7,FALSE)</f>
        <v>W -9.5</v>
      </c>
      <c r="Q7808" t="str">
        <f>VLOOKUP(O7808,Sheet1!A$1:K$18685,8,FALSE)</f>
        <v>O 196.5</v>
      </c>
      <c r="R7808" s="1" t="s">
        <v>4505</v>
      </c>
    </row>
    <row r="7809" spans="1:18" ht="17">
      <c r="A7809" s="3">
        <v>40213</v>
      </c>
      <c r="B7809">
        <v>2</v>
      </c>
      <c r="C7809">
        <v>4</v>
      </c>
      <c r="D7809">
        <v>2010</v>
      </c>
      <c r="E7809" t="s">
        <v>4452</v>
      </c>
      <c r="F7809" t="s">
        <v>4421</v>
      </c>
      <c r="G7809">
        <v>86</v>
      </c>
      <c r="H7809" t="s">
        <v>4414</v>
      </c>
      <c r="I7809">
        <v>102</v>
      </c>
      <c r="K7809" s="4">
        <v>20562</v>
      </c>
      <c r="M7809">
        <v>2010</v>
      </c>
      <c r="N7809" t="s">
        <v>4477</v>
      </c>
      <c r="O7809" t="str">
        <f t="shared" si="121"/>
        <v>40213Cleveland Cavaliers</v>
      </c>
      <c r="P7809" t="str">
        <f>VLOOKUP(O7809,Sheet1!A$1:K$18685,7,FALSE)</f>
        <v>W -9.5</v>
      </c>
      <c r="Q7809" t="str">
        <f>VLOOKUP(O7809,Sheet1!A$1:K$18685,8,FALSE)</f>
        <v>P 188</v>
      </c>
      <c r="R7809" s="1" t="s">
        <v>4502</v>
      </c>
    </row>
    <row r="7810" spans="1:18" ht="17">
      <c r="A7810" s="3">
        <v>43536</v>
      </c>
      <c r="B7810">
        <v>3</v>
      </c>
      <c r="C7810">
        <v>12</v>
      </c>
      <c r="D7810">
        <v>2019</v>
      </c>
      <c r="E7810" t="s">
        <v>4461</v>
      </c>
      <c r="F7810" t="s">
        <v>4423</v>
      </c>
      <c r="G7810">
        <v>107</v>
      </c>
      <c r="H7810" t="s">
        <v>4415</v>
      </c>
      <c r="I7810">
        <v>133</v>
      </c>
      <c r="K7810" s="4">
        <v>16874</v>
      </c>
      <c r="M7810">
        <v>2019</v>
      </c>
      <c r="N7810" t="s">
        <v>4480</v>
      </c>
      <c r="O7810" t="str">
        <f t="shared" ref="O7810:O7873" si="122">CONCATENATE(A7810,H7810)</f>
        <v>43536Denver Nuggets</v>
      </c>
      <c r="P7810" t="str">
        <f>VLOOKUP(O7810,Sheet1!A$1:K$18685,7,FALSE)</f>
        <v>W -9.5</v>
      </c>
      <c r="Q7810" t="str">
        <f>VLOOKUP(O7810,Sheet1!A$1:K$18685,8,FALSE)</f>
        <v>O 227</v>
      </c>
      <c r="R7810" s="1" t="s">
        <v>4503</v>
      </c>
    </row>
    <row r="7811" spans="1:18" ht="17">
      <c r="A7811" s="3">
        <v>43507</v>
      </c>
      <c r="B7811">
        <v>2</v>
      </c>
      <c r="C7811">
        <v>11</v>
      </c>
      <c r="D7811">
        <v>2019</v>
      </c>
      <c r="E7811" t="s">
        <v>4463</v>
      </c>
      <c r="F7811" t="s">
        <v>4421</v>
      </c>
      <c r="G7811">
        <v>87</v>
      </c>
      <c r="H7811" t="s">
        <v>4415</v>
      </c>
      <c r="I7811">
        <v>103</v>
      </c>
      <c r="K7811" s="4">
        <v>18378</v>
      </c>
      <c r="M7811">
        <v>2019</v>
      </c>
      <c r="N7811" t="s">
        <v>4477</v>
      </c>
      <c r="O7811" t="str">
        <f t="shared" si="122"/>
        <v>43507Denver Nuggets</v>
      </c>
      <c r="P7811" t="str">
        <f>VLOOKUP(O7811,Sheet1!A$1:K$18685,7,FALSE)</f>
        <v>W -9.5</v>
      </c>
      <c r="Q7811" t="str">
        <f>VLOOKUP(O7811,Sheet1!A$1:K$18685,8,FALSE)</f>
        <v>U 212.5</v>
      </c>
      <c r="R7811" s="1" t="s">
        <v>4487</v>
      </c>
    </row>
    <row r="7812" spans="1:18" ht="17">
      <c r="A7812" s="3">
        <v>43470</v>
      </c>
      <c r="B7812">
        <v>1</v>
      </c>
      <c r="C7812">
        <v>5</v>
      </c>
      <c r="D7812">
        <v>2019</v>
      </c>
      <c r="E7812" t="s">
        <v>4473</v>
      </c>
      <c r="F7812" t="s">
        <v>4434</v>
      </c>
      <c r="G7812">
        <v>110</v>
      </c>
      <c r="H7812" t="s">
        <v>4415</v>
      </c>
      <c r="I7812">
        <v>123</v>
      </c>
      <c r="K7812" s="4">
        <v>19861</v>
      </c>
      <c r="M7812">
        <v>2019</v>
      </c>
      <c r="N7812" t="s">
        <v>4478</v>
      </c>
      <c r="O7812" t="str">
        <f t="shared" si="122"/>
        <v>43470Denver Nuggets</v>
      </c>
      <c r="P7812" t="str">
        <f>VLOOKUP(O7812,Sheet1!A$1:K$18685,7,FALSE)</f>
        <v>W -9.5</v>
      </c>
      <c r="Q7812" t="str">
        <f>VLOOKUP(O7812,Sheet1!A$1:K$18685,8,FALSE)</f>
        <v>O 218.5</v>
      </c>
      <c r="R7812" s="1" t="s">
        <v>4493</v>
      </c>
    </row>
    <row r="7813" spans="1:18" ht="17">
      <c r="A7813" s="3">
        <v>41337</v>
      </c>
      <c r="B7813">
        <v>3</v>
      </c>
      <c r="C7813">
        <v>4</v>
      </c>
      <c r="D7813">
        <v>2013</v>
      </c>
      <c r="E7813" t="s">
        <v>4463</v>
      </c>
      <c r="F7813" t="s">
        <v>4410</v>
      </c>
      <c r="G7813">
        <v>88</v>
      </c>
      <c r="H7813" t="s">
        <v>4415</v>
      </c>
      <c r="I7813">
        <v>104</v>
      </c>
      <c r="K7813" s="4">
        <v>17554</v>
      </c>
      <c r="M7813">
        <v>2013</v>
      </c>
      <c r="N7813" t="s">
        <v>4480</v>
      </c>
      <c r="O7813" t="str">
        <f t="shared" si="122"/>
        <v>41337Denver Nuggets</v>
      </c>
      <c r="P7813" t="str">
        <f>VLOOKUP(O7813,Sheet1!A$1:K$18685,7,FALSE)</f>
        <v>W -9.5</v>
      </c>
      <c r="Q7813" t="str">
        <f>VLOOKUP(O7813,Sheet1!A$1:K$18685,8,FALSE)</f>
        <v>U 212</v>
      </c>
      <c r="R7813" s="1" t="s">
        <v>4487</v>
      </c>
    </row>
    <row r="7814" spans="1:18" ht="17">
      <c r="A7814" s="3">
        <v>40614</v>
      </c>
      <c r="B7814">
        <v>3</v>
      </c>
      <c r="C7814">
        <v>12</v>
      </c>
      <c r="D7814">
        <v>2011</v>
      </c>
      <c r="E7814" t="s">
        <v>4463</v>
      </c>
      <c r="F7814" t="s">
        <v>4416</v>
      </c>
      <c r="G7814">
        <v>101</v>
      </c>
      <c r="H7814" t="s">
        <v>4415</v>
      </c>
      <c r="I7814">
        <v>131</v>
      </c>
      <c r="K7814" s="4">
        <v>19155</v>
      </c>
      <c r="M7814">
        <v>2011</v>
      </c>
      <c r="N7814" t="s">
        <v>4480</v>
      </c>
      <c r="O7814" t="str">
        <f t="shared" si="122"/>
        <v>40614Denver Nuggets</v>
      </c>
      <c r="P7814" t="str">
        <f>VLOOKUP(O7814,Sheet1!A$1:K$18685,7,FALSE)</f>
        <v>W -9.5</v>
      </c>
      <c r="Q7814" t="str">
        <f>VLOOKUP(O7814,Sheet1!A$1:K$18685,8,FALSE)</f>
        <v>O 207</v>
      </c>
      <c r="R7814" s="1" t="s">
        <v>4493</v>
      </c>
    </row>
    <row r="7815" spans="1:18" ht="17">
      <c r="A7815" s="3">
        <v>39818</v>
      </c>
      <c r="B7815">
        <v>1</v>
      </c>
      <c r="C7815">
        <v>5</v>
      </c>
      <c r="D7815">
        <v>2009</v>
      </c>
      <c r="E7815" t="s">
        <v>4463</v>
      </c>
      <c r="F7815" t="s">
        <v>4418</v>
      </c>
      <c r="G7815">
        <v>115</v>
      </c>
      <c r="H7815" t="s">
        <v>4415</v>
      </c>
      <c r="I7815">
        <v>135</v>
      </c>
      <c r="K7815" s="4">
        <v>14255</v>
      </c>
      <c r="M7815">
        <v>2009</v>
      </c>
      <c r="N7815" t="s">
        <v>4478</v>
      </c>
      <c r="O7815" t="str">
        <f t="shared" si="122"/>
        <v>39818Denver Nuggets</v>
      </c>
      <c r="P7815" t="str">
        <f>VLOOKUP(O7815,Sheet1!A$1:K$18685,7,FALSE)</f>
        <v>W -9.5</v>
      </c>
      <c r="Q7815" t="str">
        <f>VLOOKUP(O7815,Sheet1!A$1:K$18685,8,FALSE)</f>
        <v>O 221</v>
      </c>
      <c r="R7815" s="1" t="s">
        <v>4487</v>
      </c>
    </row>
    <row r="7816" spans="1:18" ht="17">
      <c r="A7816" s="3">
        <v>43423</v>
      </c>
      <c r="B7816">
        <v>11</v>
      </c>
      <c r="C7816">
        <v>19</v>
      </c>
      <c r="D7816">
        <v>2018</v>
      </c>
      <c r="E7816" t="s">
        <v>4448</v>
      </c>
      <c r="F7816" t="s">
        <v>4414</v>
      </c>
      <c r="G7816">
        <v>102</v>
      </c>
      <c r="H7816" t="s">
        <v>4416</v>
      </c>
      <c r="I7816">
        <v>113</v>
      </c>
      <c r="K7816" s="4">
        <v>15769</v>
      </c>
      <c r="M7816">
        <v>2019</v>
      </c>
      <c r="N7816" t="s">
        <v>4484</v>
      </c>
      <c r="O7816" t="str">
        <f t="shared" si="122"/>
        <v>43423Detroit Pistons</v>
      </c>
      <c r="P7816" t="str">
        <f>VLOOKUP(O7816,Sheet1!A$1:K$18685,7,FALSE)</f>
        <v>W -9.5</v>
      </c>
      <c r="Q7816" t="str">
        <f>VLOOKUP(O7816,Sheet1!A$1:K$18685,8,FALSE)</f>
        <v>O 213.5</v>
      </c>
      <c r="R7816" s="1" t="s">
        <v>4487</v>
      </c>
    </row>
    <row r="7817" spans="1:18" ht="17">
      <c r="A7817" s="3">
        <v>42344</v>
      </c>
      <c r="B7817">
        <v>12</v>
      </c>
      <c r="C7817">
        <v>6</v>
      </c>
      <c r="D7817">
        <v>2015</v>
      </c>
      <c r="E7817" t="s">
        <v>4489</v>
      </c>
      <c r="F7817" t="s">
        <v>4420</v>
      </c>
      <c r="G7817">
        <v>91</v>
      </c>
      <c r="H7817" t="s">
        <v>4416</v>
      </c>
      <c r="I7817">
        <v>111</v>
      </c>
      <c r="K7817" s="4">
        <v>20228</v>
      </c>
      <c r="M7817">
        <v>2016</v>
      </c>
      <c r="N7817" t="s">
        <v>4468</v>
      </c>
      <c r="O7817" t="str">
        <f t="shared" si="122"/>
        <v>42344Detroit Pistons</v>
      </c>
      <c r="P7817" t="str">
        <f>VLOOKUP(O7817,Sheet1!A$1:K$18685,7,FALSE)</f>
        <v>W -9.5</v>
      </c>
      <c r="Q7817" t="str">
        <f>VLOOKUP(O7817,Sheet1!A$1:K$18685,8,FALSE)</f>
        <v>O 199.5</v>
      </c>
      <c r="R7817" s="1" t="s">
        <v>4500</v>
      </c>
    </row>
    <row r="7818" spans="1:18" ht="17">
      <c r="A7818" s="3">
        <v>39799</v>
      </c>
      <c r="B7818">
        <v>12</v>
      </c>
      <c r="C7818">
        <v>17</v>
      </c>
      <c r="D7818">
        <v>2008</v>
      </c>
      <c r="E7818" t="s">
        <v>4451</v>
      </c>
      <c r="F7818" t="s">
        <v>4432</v>
      </c>
      <c r="G7818">
        <v>74</v>
      </c>
      <c r="H7818" t="s">
        <v>4416</v>
      </c>
      <c r="I7818">
        <v>88</v>
      </c>
      <c r="K7818" s="4">
        <v>22076</v>
      </c>
      <c r="M7818">
        <v>2009</v>
      </c>
      <c r="N7818" t="s">
        <v>4468</v>
      </c>
      <c r="O7818" t="str">
        <f t="shared" si="122"/>
        <v>39799Detroit Pistons</v>
      </c>
      <c r="P7818" t="str">
        <f>VLOOKUP(O7818,Sheet1!A$1:K$18685,7,FALSE)</f>
        <v>W -9.5</v>
      </c>
      <c r="Q7818" t="str">
        <f>VLOOKUP(O7818,Sheet1!A$1:K$18685,8,FALSE)</f>
        <v>U 200</v>
      </c>
      <c r="R7818" s="1" t="s">
        <v>4505</v>
      </c>
    </row>
    <row r="7819" spans="1:18" ht="17">
      <c r="A7819" s="3">
        <v>43089</v>
      </c>
      <c r="B7819">
        <v>12</v>
      </c>
      <c r="C7819">
        <v>20</v>
      </c>
      <c r="D7819">
        <v>2017</v>
      </c>
      <c r="E7819" t="s">
        <v>4461</v>
      </c>
      <c r="F7819" t="s">
        <v>4453</v>
      </c>
      <c r="G7819">
        <v>84</v>
      </c>
      <c r="H7819" t="s">
        <v>4417</v>
      </c>
      <c r="I7819">
        <v>97</v>
      </c>
      <c r="K7819" s="4">
        <v>19596</v>
      </c>
      <c r="M7819">
        <v>2018</v>
      </c>
      <c r="N7819" t="s">
        <v>4468</v>
      </c>
      <c r="O7819" t="str">
        <f t="shared" si="122"/>
        <v>43089Golden State Warriors</v>
      </c>
      <c r="P7819" t="str">
        <f>VLOOKUP(O7819,Sheet1!A$1:K$18685,7,FALSE)</f>
        <v>W -9.5</v>
      </c>
      <c r="Q7819" t="str">
        <f>VLOOKUP(O7819,Sheet1!A$1:K$18685,8,FALSE)</f>
        <v>U 204</v>
      </c>
      <c r="R7819" s="1" t="s">
        <v>4505</v>
      </c>
    </row>
    <row r="7820" spans="1:18" ht="17">
      <c r="A7820" s="3">
        <v>42827</v>
      </c>
      <c r="B7820">
        <v>4</v>
      </c>
      <c r="C7820">
        <v>2</v>
      </c>
      <c r="D7820">
        <v>2017</v>
      </c>
      <c r="E7820" t="s">
        <v>4452</v>
      </c>
      <c r="F7820" t="s">
        <v>4432</v>
      </c>
      <c r="G7820">
        <v>115</v>
      </c>
      <c r="H7820" t="s">
        <v>4417</v>
      </c>
      <c r="I7820">
        <v>139</v>
      </c>
      <c r="K7820" s="4">
        <v>19596</v>
      </c>
      <c r="M7820">
        <v>2017</v>
      </c>
      <c r="N7820" t="s">
        <v>4449</v>
      </c>
      <c r="O7820" t="str">
        <f t="shared" si="122"/>
        <v>42827Golden State Warriors</v>
      </c>
      <c r="P7820" t="str">
        <f>VLOOKUP(O7820,Sheet1!A$1:K$18685,7,FALSE)</f>
        <v>W -9.5</v>
      </c>
      <c r="Q7820" t="str">
        <f>VLOOKUP(O7820,Sheet1!A$1:K$18685,8,FALSE)</f>
        <v>O 223</v>
      </c>
      <c r="R7820" s="1" t="s">
        <v>4500</v>
      </c>
    </row>
    <row r="7821" spans="1:18" ht="17">
      <c r="A7821" s="3">
        <v>42732</v>
      </c>
      <c r="B7821">
        <v>12</v>
      </c>
      <c r="C7821">
        <v>28</v>
      </c>
      <c r="D7821">
        <v>2016</v>
      </c>
      <c r="E7821" t="s">
        <v>4461</v>
      </c>
      <c r="F7821" t="s">
        <v>4430</v>
      </c>
      <c r="G7821">
        <v>111</v>
      </c>
      <c r="H7821" t="s">
        <v>4417</v>
      </c>
      <c r="I7821">
        <v>121</v>
      </c>
      <c r="K7821" s="4">
        <v>19596</v>
      </c>
      <c r="M7821">
        <v>2017</v>
      </c>
      <c r="N7821" t="s">
        <v>4468</v>
      </c>
      <c r="O7821" t="str">
        <f t="shared" si="122"/>
        <v>42732Golden State Warriors</v>
      </c>
      <c r="P7821" t="str">
        <f>VLOOKUP(O7821,Sheet1!A$1:K$18685,7,FALSE)</f>
        <v>W -9.5</v>
      </c>
      <c r="Q7821" t="str">
        <f>VLOOKUP(O7821,Sheet1!A$1:K$18685,8,FALSE)</f>
        <v>O 227.5</v>
      </c>
      <c r="R7821" s="1" t="s">
        <v>4505</v>
      </c>
    </row>
    <row r="7822" spans="1:18" ht="17">
      <c r="A7822" s="3">
        <v>42491</v>
      </c>
      <c r="B7822">
        <v>5</v>
      </c>
      <c r="C7822">
        <v>1</v>
      </c>
      <c r="D7822">
        <v>2016</v>
      </c>
      <c r="E7822" t="s">
        <v>4485</v>
      </c>
      <c r="F7822" t="s">
        <v>4429</v>
      </c>
      <c r="G7822">
        <v>106</v>
      </c>
      <c r="H7822" t="s">
        <v>4417</v>
      </c>
      <c r="I7822">
        <v>118</v>
      </c>
      <c r="K7822" s="4">
        <v>19596</v>
      </c>
      <c r="M7822">
        <v>2016</v>
      </c>
      <c r="N7822" t="s">
        <v>4483</v>
      </c>
      <c r="O7822" t="str">
        <f t="shared" si="122"/>
        <v>42491Golden State Warriors</v>
      </c>
      <c r="P7822" t="str">
        <f>VLOOKUP(O7822,Sheet1!A$1:K$18685,7,FALSE)</f>
        <v>W -9.5</v>
      </c>
      <c r="Q7822" t="str">
        <f>VLOOKUP(O7822,Sheet1!A$1:K$18685,8,FALSE)</f>
        <v>O 210</v>
      </c>
      <c r="R7822" s="1" t="s">
        <v>4500</v>
      </c>
    </row>
    <row r="7823" spans="1:18" ht="17">
      <c r="A7823" s="3">
        <v>42169</v>
      </c>
      <c r="B7823">
        <v>6</v>
      </c>
      <c r="C7823">
        <v>14</v>
      </c>
      <c r="D7823">
        <v>2015</v>
      </c>
      <c r="E7823" t="s">
        <v>4452</v>
      </c>
      <c r="F7823" t="s">
        <v>4414</v>
      </c>
      <c r="G7823">
        <v>91</v>
      </c>
      <c r="H7823" t="s">
        <v>4417</v>
      </c>
      <c r="I7823">
        <v>104</v>
      </c>
      <c r="K7823" s="4">
        <v>19596</v>
      </c>
      <c r="M7823">
        <v>2015</v>
      </c>
      <c r="N7823" t="s">
        <v>4479</v>
      </c>
      <c r="O7823" t="str">
        <f t="shared" si="122"/>
        <v>42169Golden State Warriors</v>
      </c>
      <c r="P7823" t="str">
        <f>VLOOKUP(O7823,Sheet1!A$1:K$18685,7,FALSE)</f>
        <v>W -9.5</v>
      </c>
      <c r="Q7823" t="str">
        <f>VLOOKUP(O7823,Sheet1!A$1:K$18685,8,FALSE)</f>
        <v>P 195</v>
      </c>
      <c r="R7823" s="1" t="s">
        <v>4500</v>
      </c>
    </row>
    <row r="7824" spans="1:18" ht="17">
      <c r="A7824" s="3">
        <v>42151</v>
      </c>
      <c r="B7824">
        <v>5</v>
      </c>
      <c r="C7824">
        <v>27</v>
      </c>
      <c r="D7824">
        <v>2015</v>
      </c>
      <c r="E7824" t="s">
        <v>4463</v>
      </c>
      <c r="F7824" t="s">
        <v>4457</v>
      </c>
      <c r="G7824">
        <v>90</v>
      </c>
      <c r="H7824" t="s">
        <v>4417</v>
      </c>
      <c r="I7824">
        <v>104</v>
      </c>
      <c r="K7824" s="4">
        <v>19596</v>
      </c>
      <c r="M7824">
        <v>2015</v>
      </c>
      <c r="N7824" t="s">
        <v>4483</v>
      </c>
      <c r="O7824" t="str">
        <f t="shared" si="122"/>
        <v>42151Golden State Warriors</v>
      </c>
      <c r="P7824" t="str">
        <f>VLOOKUP(O7824,Sheet1!A$1:K$18685,7,FALSE)</f>
        <v>W -9.5</v>
      </c>
      <c r="Q7824" t="str">
        <f>VLOOKUP(O7824,Sheet1!A$1:K$18685,8,FALSE)</f>
        <v>U 217.5</v>
      </c>
      <c r="R7824" s="1" t="s">
        <v>4505</v>
      </c>
    </row>
    <row r="7825" spans="1:18" ht="17">
      <c r="A7825" s="3">
        <v>41977</v>
      </c>
      <c r="B7825">
        <v>12</v>
      </c>
      <c r="C7825">
        <v>4</v>
      </c>
      <c r="D7825">
        <v>2014</v>
      </c>
      <c r="E7825" t="s">
        <v>4461</v>
      </c>
      <c r="F7825" t="s">
        <v>4464</v>
      </c>
      <c r="G7825">
        <v>85</v>
      </c>
      <c r="H7825" t="s">
        <v>4417</v>
      </c>
      <c r="I7825">
        <v>112</v>
      </c>
      <c r="K7825" s="4">
        <v>19596</v>
      </c>
      <c r="M7825">
        <v>2015</v>
      </c>
      <c r="N7825" t="s">
        <v>4468</v>
      </c>
      <c r="O7825" t="str">
        <f t="shared" si="122"/>
        <v>41977Golden State Warriors</v>
      </c>
      <c r="P7825" t="str">
        <f>VLOOKUP(O7825,Sheet1!A$1:K$18685,7,FALSE)</f>
        <v>W -9.5</v>
      </c>
      <c r="Q7825" t="str">
        <f>VLOOKUP(O7825,Sheet1!A$1:K$18685,8,FALSE)</f>
        <v>U 206.5</v>
      </c>
      <c r="R7825" s="1" t="s">
        <v>4502</v>
      </c>
    </row>
    <row r="7826" spans="1:18" ht="17">
      <c r="A7826" s="3">
        <v>41363</v>
      </c>
      <c r="B7826">
        <v>3</v>
      </c>
      <c r="C7826">
        <v>30</v>
      </c>
      <c r="D7826">
        <v>2013</v>
      </c>
      <c r="E7826" t="s">
        <v>4461</v>
      </c>
      <c r="F7826" t="s">
        <v>4429</v>
      </c>
      <c r="G7826">
        <v>98</v>
      </c>
      <c r="H7826" t="s">
        <v>4417</v>
      </c>
      <c r="I7826">
        <v>125</v>
      </c>
      <c r="K7826" s="4">
        <v>19596</v>
      </c>
      <c r="M7826">
        <v>2013</v>
      </c>
      <c r="N7826" t="s">
        <v>4480</v>
      </c>
      <c r="O7826" t="str">
        <f t="shared" si="122"/>
        <v>41363Golden State Warriors</v>
      </c>
      <c r="P7826" t="str">
        <f>VLOOKUP(O7826,Sheet1!A$1:K$18685,7,FALSE)</f>
        <v>W -9.5</v>
      </c>
      <c r="Q7826" t="str">
        <f>VLOOKUP(O7826,Sheet1!A$1:K$18685,8,FALSE)</f>
        <v>O 202.5</v>
      </c>
      <c r="R7826" s="1" t="s">
        <v>4493</v>
      </c>
    </row>
    <row r="7827" spans="1:18" ht="17">
      <c r="A7827" s="3">
        <v>41655</v>
      </c>
      <c r="B7827">
        <v>1</v>
      </c>
      <c r="C7827">
        <v>16</v>
      </c>
      <c r="D7827">
        <v>2014</v>
      </c>
      <c r="E7827" t="s">
        <v>4448</v>
      </c>
      <c r="F7827" t="s">
        <v>4424</v>
      </c>
      <c r="G7827">
        <v>89</v>
      </c>
      <c r="H7827" t="s">
        <v>4418</v>
      </c>
      <c r="I7827">
        <v>117</v>
      </c>
      <c r="K7827" s="4">
        <v>18165</v>
      </c>
      <c r="M7827">
        <v>2014</v>
      </c>
      <c r="N7827" t="s">
        <v>4478</v>
      </c>
      <c r="O7827" t="str">
        <f t="shared" si="122"/>
        <v>41655Indiana Pacers</v>
      </c>
      <c r="P7827" t="str">
        <f>VLOOKUP(O7827,Sheet1!A$1:K$18685,7,FALSE)</f>
        <v>W -9.5</v>
      </c>
      <c r="Q7827" t="str">
        <f>VLOOKUP(O7827,Sheet1!A$1:K$18685,8,FALSE)</f>
        <v>O 184</v>
      </c>
      <c r="R7827" s="1" t="s">
        <v>4502</v>
      </c>
    </row>
    <row r="7828" spans="1:18" ht="17">
      <c r="A7828" s="3">
        <v>41327</v>
      </c>
      <c r="B7828">
        <v>2</v>
      </c>
      <c r="C7828">
        <v>22</v>
      </c>
      <c r="D7828">
        <v>2013</v>
      </c>
      <c r="E7828" t="s">
        <v>4448</v>
      </c>
      <c r="F7828" t="s">
        <v>4416</v>
      </c>
      <c r="G7828">
        <v>82</v>
      </c>
      <c r="H7828" t="s">
        <v>4418</v>
      </c>
      <c r="I7828">
        <v>114</v>
      </c>
      <c r="K7828" s="4">
        <v>17750</v>
      </c>
      <c r="M7828">
        <v>2013</v>
      </c>
      <c r="N7828" t="s">
        <v>4477</v>
      </c>
      <c r="O7828" t="str">
        <f t="shared" si="122"/>
        <v>41327Indiana Pacers</v>
      </c>
      <c r="P7828" t="str">
        <f>VLOOKUP(O7828,Sheet1!A$1:K$18685,7,FALSE)</f>
        <v>W -9.5</v>
      </c>
      <c r="Q7828" t="str">
        <f>VLOOKUP(O7828,Sheet1!A$1:K$18685,8,FALSE)</f>
        <v>O 190</v>
      </c>
      <c r="R7828" s="1" t="s">
        <v>4447</v>
      </c>
    </row>
    <row r="7829" spans="1:18" ht="17">
      <c r="A7829" s="3">
        <v>41029</v>
      </c>
      <c r="B7829">
        <v>4</v>
      </c>
      <c r="C7829">
        <v>30</v>
      </c>
      <c r="D7829">
        <v>2012</v>
      </c>
      <c r="E7829" t="s">
        <v>4451</v>
      </c>
      <c r="F7829" t="s">
        <v>4426</v>
      </c>
      <c r="G7829">
        <v>78</v>
      </c>
      <c r="H7829" t="s">
        <v>4418</v>
      </c>
      <c r="I7829">
        <v>93</v>
      </c>
      <c r="K7829" s="4">
        <v>18165</v>
      </c>
      <c r="M7829">
        <v>2012</v>
      </c>
      <c r="N7829" t="s">
        <v>4449</v>
      </c>
      <c r="O7829" t="str">
        <f t="shared" si="122"/>
        <v>41029Indiana Pacers</v>
      </c>
      <c r="P7829" t="str">
        <f>VLOOKUP(O7829,Sheet1!A$1:K$18685,7,FALSE)</f>
        <v>W -9.5</v>
      </c>
      <c r="Q7829" t="str">
        <f>VLOOKUP(O7829,Sheet1!A$1:K$18685,8,FALSE)</f>
        <v>U 187.5</v>
      </c>
      <c r="R7829" s="1" t="s">
        <v>4487</v>
      </c>
    </row>
    <row r="7830" spans="1:18" ht="17">
      <c r="A7830" s="3">
        <v>42835</v>
      </c>
      <c r="B7830">
        <v>4</v>
      </c>
      <c r="C7830">
        <v>10</v>
      </c>
      <c r="D7830">
        <v>2017</v>
      </c>
      <c r="E7830" t="s">
        <v>4461</v>
      </c>
      <c r="F7830" t="s">
        <v>4457</v>
      </c>
      <c r="G7830">
        <v>96</v>
      </c>
      <c r="H7830" t="s">
        <v>4419</v>
      </c>
      <c r="I7830">
        <v>125</v>
      </c>
      <c r="K7830" s="4">
        <v>19163</v>
      </c>
      <c r="M7830">
        <v>2017</v>
      </c>
      <c r="N7830" t="s">
        <v>4449</v>
      </c>
      <c r="O7830" t="str">
        <f t="shared" si="122"/>
        <v>42835Los Angeles Clippers</v>
      </c>
      <c r="P7830" t="str">
        <f>VLOOKUP(O7830,Sheet1!A$1:K$18685,7,FALSE)</f>
        <v>W -9.5</v>
      </c>
      <c r="Q7830" t="str">
        <f>VLOOKUP(O7830,Sheet1!A$1:K$18685,8,FALSE)</f>
        <v>U 231.5</v>
      </c>
      <c r="R7830" s="1" t="s">
        <v>4487</v>
      </c>
    </row>
    <row r="7831" spans="1:18" ht="17">
      <c r="A7831" s="3">
        <v>41626</v>
      </c>
      <c r="B7831">
        <v>12</v>
      </c>
      <c r="C7831">
        <v>18</v>
      </c>
      <c r="D7831">
        <v>2013</v>
      </c>
      <c r="E7831" t="s">
        <v>4461</v>
      </c>
      <c r="F7831" t="s">
        <v>4464</v>
      </c>
      <c r="G7831">
        <v>95</v>
      </c>
      <c r="H7831" t="s">
        <v>4419</v>
      </c>
      <c r="I7831">
        <v>108</v>
      </c>
      <c r="K7831" s="4">
        <v>19060</v>
      </c>
      <c r="M7831">
        <v>2014</v>
      </c>
      <c r="N7831" t="s">
        <v>4468</v>
      </c>
      <c r="O7831" t="str">
        <f t="shared" si="122"/>
        <v>41626Los Angeles Clippers</v>
      </c>
      <c r="P7831" t="str">
        <f>VLOOKUP(O7831,Sheet1!A$1:K$18685,7,FALSE)</f>
        <v>W -9.5</v>
      </c>
      <c r="Q7831" t="str">
        <f>VLOOKUP(O7831,Sheet1!A$1:K$18685,8,FALSE)</f>
        <v>U 204.5</v>
      </c>
      <c r="R7831" s="1" t="s">
        <v>4505</v>
      </c>
    </row>
    <row r="7832" spans="1:18" ht="17">
      <c r="A7832" s="3">
        <v>41605</v>
      </c>
      <c r="B7832">
        <v>11</v>
      </c>
      <c r="C7832">
        <v>27</v>
      </c>
      <c r="D7832">
        <v>2013</v>
      </c>
      <c r="E7832" t="s">
        <v>4461</v>
      </c>
      <c r="F7832" t="s">
        <v>4424</v>
      </c>
      <c r="G7832">
        <v>80</v>
      </c>
      <c r="H7832" t="s">
        <v>4419</v>
      </c>
      <c r="I7832">
        <v>93</v>
      </c>
      <c r="K7832" s="4">
        <v>19270</v>
      </c>
      <c r="M7832">
        <v>2014</v>
      </c>
      <c r="N7832" t="s">
        <v>4484</v>
      </c>
      <c r="O7832" t="str">
        <f t="shared" si="122"/>
        <v>41605Los Angeles Clippers</v>
      </c>
      <c r="P7832" t="str">
        <f>VLOOKUP(O7832,Sheet1!A$1:K$18685,7,FALSE)</f>
        <v>W -9.5</v>
      </c>
      <c r="Q7832" t="str">
        <f>VLOOKUP(O7832,Sheet1!A$1:K$18685,8,FALSE)</f>
        <v>U 204</v>
      </c>
      <c r="R7832" s="1" t="s">
        <v>4505</v>
      </c>
    </row>
    <row r="7833" spans="1:18" ht="17">
      <c r="A7833" s="3">
        <v>41339</v>
      </c>
      <c r="B7833">
        <v>3</v>
      </c>
      <c r="C7833">
        <v>6</v>
      </c>
      <c r="D7833">
        <v>2013</v>
      </c>
      <c r="E7833" t="s">
        <v>4461</v>
      </c>
      <c r="F7833" t="s">
        <v>4422</v>
      </c>
      <c r="G7833">
        <v>101</v>
      </c>
      <c r="H7833" t="s">
        <v>4419</v>
      </c>
      <c r="I7833">
        <v>117</v>
      </c>
      <c r="K7833" s="4">
        <v>19060</v>
      </c>
      <c r="M7833">
        <v>2013</v>
      </c>
      <c r="N7833" t="s">
        <v>4480</v>
      </c>
      <c r="O7833" t="str">
        <f t="shared" si="122"/>
        <v>41339Los Angeles Clippers</v>
      </c>
      <c r="P7833" t="str">
        <f>VLOOKUP(O7833,Sheet1!A$1:K$18685,7,FALSE)</f>
        <v>W -9.5</v>
      </c>
      <c r="Q7833" t="str">
        <f>VLOOKUP(O7833,Sheet1!A$1:K$18685,8,FALSE)</f>
        <v>O 205</v>
      </c>
      <c r="R7833" s="1" t="s">
        <v>4505</v>
      </c>
    </row>
    <row r="7834" spans="1:18" ht="17">
      <c r="A7834" s="3">
        <v>41328</v>
      </c>
      <c r="B7834">
        <v>2</v>
      </c>
      <c r="C7834">
        <v>23</v>
      </c>
      <c r="D7834">
        <v>2013</v>
      </c>
      <c r="E7834" t="s">
        <v>4461</v>
      </c>
      <c r="F7834" t="s">
        <v>4431</v>
      </c>
      <c r="G7834">
        <v>94</v>
      </c>
      <c r="H7834" t="s">
        <v>4419</v>
      </c>
      <c r="I7834">
        <v>107</v>
      </c>
      <c r="K7834" s="4">
        <v>19165</v>
      </c>
      <c r="M7834">
        <v>2013</v>
      </c>
      <c r="N7834" t="s">
        <v>4477</v>
      </c>
      <c r="O7834" t="str">
        <f t="shared" si="122"/>
        <v>41328Los Angeles Clippers</v>
      </c>
      <c r="P7834" t="str">
        <f>VLOOKUP(O7834,Sheet1!A$1:K$18685,7,FALSE)</f>
        <v>W -9.5</v>
      </c>
      <c r="Q7834" t="str">
        <f>VLOOKUP(O7834,Sheet1!A$1:K$18685,8,FALSE)</f>
        <v>O 198</v>
      </c>
      <c r="R7834" s="1" t="s">
        <v>4493</v>
      </c>
    </row>
    <row r="7835" spans="1:18" ht="17">
      <c r="A7835" s="3">
        <v>40994</v>
      </c>
      <c r="B7835">
        <v>3</v>
      </c>
      <c r="C7835">
        <v>26</v>
      </c>
      <c r="D7835">
        <v>2012</v>
      </c>
      <c r="E7835" t="s">
        <v>4461</v>
      </c>
      <c r="F7835" t="s">
        <v>4454</v>
      </c>
      <c r="G7835">
        <v>85</v>
      </c>
      <c r="H7835" t="s">
        <v>4419</v>
      </c>
      <c r="I7835">
        <v>97</v>
      </c>
      <c r="K7835" s="4">
        <v>19060</v>
      </c>
      <c r="M7835">
        <v>2012</v>
      </c>
      <c r="N7835" t="s">
        <v>4480</v>
      </c>
      <c r="O7835" t="str">
        <f t="shared" si="122"/>
        <v>40994Los Angeles Clippers</v>
      </c>
      <c r="P7835" t="str">
        <f>VLOOKUP(O7835,Sheet1!A$1:K$18685,7,FALSE)</f>
        <v>W -9.5</v>
      </c>
      <c r="Q7835" t="str">
        <f>VLOOKUP(O7835,Sheet1!A$1:K$18685,8,FALSE)</f>
        <v>O 181.5</v>
      </c>
      <c r="R7835" s="1" t="s">
        <v>4487</v>
      </c>
    </row>
    <row r="7836" spans="1:18" ht="17">
      <c r="A7836" s="3">
        <v>40930</v>
      </c>
      <c r="B7836">
        <v>1</v>
      </c>
      <c r="C7836">
        <v>22</v>
      </c>
      <c r="D7836">
        <v>2012</v>
      </c>
      <c r="E7836" t="s">
        <v>4485</v>
      </c>
      <c r="F7836" t="s">
        <v>4430</v>
      </c>
      <c r="G7836">
        <v>91</v>
      </c>
      <c r="H7836" t="s">
        <v>4419</v>
      </c>
      <c r="I7836">
        <v>103</v>
      </c>
      <c r="K7836" s="4">
        <v>19060</v>
      </c>
      <c r="M7836">
        <v>2012</v>
      </c>
      <c r="N7836" t="s">
        <v>4478</v>
      </c>
      <c r="O7836" t="str">
        <f t="shared" si="122"/>
        <v>40930Los Angeles Clippers</v>
      </c>
      <c r="P7836" t="str">
        <f>VLOOKUP(O7836,Sheet1!A$1:K$18685,7,FALSE)</f>
        <v>W -9.5</v>
      </c>
      <c r="Q7836" t="str">
        <f>VLOOKUP(O7836,Sheet1!A$1:K$18685,8,FALSE)</f>
        <v>O 183.5</v>
      </c>
      <c r="R7836" s="1" t="s">
        <v>4500</v>
      </c>
    </row>
    <row r="7837" spans="1:18" ht="17">
      <c r="A7837" s="3">
        <v>40659</v>
      </c>
      <c r="B7837">
        <v>4</v>
      </c>
      <c r="C7837">
        <v>26</v>
      </c>
      <c r="D7837">
        <v>2011</v>
      </c>
      <c r="E7837" t="s">
        <v>4461</v>
      </c>
      <c r="F7837" t="s">
        <v>4454</v>
      </c>
      <c r="G7837">
        <v>90</v>
      </c>
      <c r="H7837" t="s">
        <v>4420</v>
      </c>
      <c r="I7837">
        <v>106</v>
      </c>
      <c r="K7837" s="4">
        <v>18997</v>
      </c>
      <c r="M7837">
        <v>2011</v>
      </c>
      <c r="N7837" t="s">
        <v>4449</v>
      </c>
      <c r="O7837" t="str">
        <f t="shared" si="122"/>
        <v>40659Los Angeles Lakers</v>
      </c>
      <c r="P7837" t="str">
        <f>VLOOKUP(O7837,Sheet1!A$1:K$18685,7,FALSE)</f>
        <v>W -9.5</v>
      </c>
      <c r="Q7837" t="str">
        <f>VLOOKUP(O7837,Sheet1!A$1:K$18685,8,FALSE)</f>
        <v>O 183</v>
      </c>
      <c r="R7837" s="1" t="s">
        <v>4503</v>
      </c>
    </row>
    <row r="7838" spans="1:18" ht="17">
      <c r="A7838" s="3">
        <v>40482</v>
      </c>
      <c r="B7838">
        <v>10</v>
      </c>
      <c r="C7838">
        <v>31</v>
      </c>
      <c r="D7838">
        <v>2010</v>
      </c>
      <c r="E7838" t="s">
        <v>4466</v>
      </c>
      <c r="F7838" t="s">
        <v>4417</v>
      </c>
      <c r="G7838">
        <v>83</v>
      </c>
      <c r="H7838" t="s">
        <v>4420</v>
      </c>
      <c r="I7838">
        <v>107</v>
      </c>
      <c r="K7838" s="4">
        <v>18997</v>
      </c>
      <c r="M7838">
        <v>2011</v>
      </c>
      <c r="N7838" t="s">
        <v>4486</v>
      </c>
      <c r="O7838" t="str">
        <f t="shared" si="122"/>
        <v>40482Los Angeles Lakers</v>
      </c>
      <c r="P7838" t="str">
        <f>VLOOKUP(O7838,Sheet1!A$1:K$18685,7,FALSE)</f>
        <v>W -9.5</v>
      </c>
      <c r="Q7838" t="str">
        <f>VLOOKUP(O7838,Sheet1!A$1:K$18685,8,FALSE)</f>
        <v>U 217</v>
      </c>
      <c r="R7838" s="1" t="s">
        <v>4500</v>
      </c>
    </row>
    <row r="7839" spans="1:18" ht="17">
      <c r="A7839" s="3">
        <v>40188</v>
      </c>
      <c r="B7839">
        <v>1</v>
      </c>
      <c r="C7839">
        <v>10</v>
      </c>
      <c r="D7839">
        <v>2010</v>
      </c>
      <c r="E7839" t="s">
        <v>4466</v>
      </c>
      <c r="F7839" t="s">
        <v>4422</v>
      </c>
      <c r="G7839">
        <v>77</v>
      </c>
      <c r="H7839" t="s">
        <v>4420</v>
      </c>
      <c r="I7839">
        <v>95</v>
      </c>
      <c r="K7839" s="4">
        <v>18997</v>
      </c>
      <c r="M7839">
        <v>2010</v>
      </c>
      <c r="N7839" t="s">
        <v>4478</v>
      </c>
      <c r="O7839" t="str">
        <f t="shared" si="122"/>
        <v>40188Los Angeles Lakers</v>
      </c>
      <c r="P7839" t="str">
        <f>VLOOKUP(O7839,Sheet1!A$1:K$18685,7,FALSE)</f>
        <v>W -9.5</v>
      </c>
      <c r="Q7839" t="str">
        <f>VLOOKUP(O7839,Sheet1!A$1:K$18685,8,FALSE)</f>
        <v>U 196</v>
      </c>
      <c r="R7839" s="1" t="s">
        <v>4500</v>
      </c>
    </row>
    <row r="7840" spans="1:18" ht="17">
      <c r="A7840" s="3">
        <v>40153</v>
      </c>
      <c r="B7840">
        <v>12</v>
      </c>
      <c r="C7840">
        <v>6</v>
      </c>
      <c r="D7840">
        <v>2009</v>
      </c>
      <c r="E7840" t="s">
        <v>4466</v>
      </c>
      <c r="F7840" t="s">
        <v>4428</v>
      </c>
      <c r="G7840">
        <v>88</v>
      </c>
      <c r="H7840" t="s">
        <v>4420</v>
      </c>
      <c r="I7840">
        <v>108</v>
      </c>
      <c r="K7840" s="4">
        <v>18997</v>
      </c>
      <c r="M7840">
        <v>2010</v>
      </c>
      <c r="N7840" t="s">
        <v>4468</v>
      </c>
      <c r="O7840" t="str">
        <f t="shared" si="122"/>
        <v>40153Los Angeles Lakers</v>
      </c>
      <c r="P7840" t="str">
        <f>VLOOKUP(O7840,Sheet1!A$1:K$18685,7,FALSE)</f>
        <v>W -9.5</v>
      </c>
      <c r="Q7840" t="str">
        <f>VLOOKUP(O7840,Sheet1!A$1:K$18685,8,FALSE)</f>
        <v>U 220</v>
      </c>
      <c r="R7840" s="1" t="s">
        <v>4500</v>
      </c>
    </row>
    <row r="7841" spans="1:18" ht="17">
      <c r="A7841" s="3">
        <v>40136</v>
      </c>
      <c r="B7841">
        <v>11</v>
      </c>
      <c r="C7841">
        <v>19</v>
      </c>
      <c r="D7841">
        <v>2009</v>
      </c>
      <c r="E7841" t="s">
        <v>4461</v>
      </c>
      <c r="F7841" t="s">
        <v>4413</v>
      </c>
      <c r="G7841">
        <v>93</v>
      </c>
      <c r="H7841" t="s">
        <v>4420</v>
      </c>
      <c r="I7841">
        <v>108</v>
      </c>
      <c r="K7841" s="4">
        <v>18997</v>
      </c>
      <c r="M7841">
        <v>2010</v>
      </c>
      <c r="N7841" t="s">
        <v>4484</v>
      </c>
      <c r="O7841" t="str">
        <f t="shared" si="122"/>
        <v>40136Los Angeles Lakers</v>
      </c>
      <c r="P7841" t="str">
        <f>VLOOKUP(O7841,Sheet1!A$1:K$18685,7,FALSE)</f>
        <v>W -9.5</v>
      </c>
      <c r="Q7841" t="str">
        <f>VLOOKUP(O7841,Sheet1!A$1:K$18685,8,FALSE)</f>
        <v>O 195</v>
      </c>
      <c r="R7841" s="1" t="s">
        <v>4502</v>
      </c>
    </row>
    <row r="7842" spans="1:18" ht="17">
      <c r="A7842" s="3">
        <v>40134</v>
      </c>
      <c r="B7842">
        <v>11</v>
      </c>
      <c r="C7842">
        <v>17</v>
      </c>
      <c r="D7842">
        <v>2009</v>
      </c>
      <c r="E7842" t="s">
        <v>4461</v>
      </c>
      <c r="F7842" t="s">
        <v>4416</v>
      </c>
      <c r="G7842">
        <v>93</v>
      </c>
      <c r="H7842" t="s">
        <v>4420</v>
      </c>
      <c r="I7842">
        <v>106</v>
      </c>
      <c r="K7842" s="4">
        <v>18997</v>
      </c>
      <c r="M7842">
        <v>2010</v>
      </c>
      <c r="N7842" t="s">
        <v>4484</v>
      </c>
      <c r="O7842" t="str">
        <f t="shared" si="122"/>
        <v>40134Los Angeles Lakers</v>
      </c>
      <c r="P7842" t="str">
        <f>VLOOKUP(O7842,Sheet1!A$1:K$18685,7,FALSE)</f>
        <v>W -9.5</v>
      </c>
      <c r="Q7842" t="str">
        <f>VLOOKUP(O7842,Sheet1!A$1:K$18685,8,FALSE)</f>
        <v>O 191</v>
      </c>
      <c r="R7842" s="1" t="s">
        <v>4503</v>
      </c>
    </row>
    <row r="7843" spans="1:18" ht="17">
      <c r="A7843" s="3">
        <v>40123</v>
      </c>
      <c r="B7843">
        <v>11</v>
      </c>
      <c r="C7843">
        <v>6</v>
      </c>
      <c r="D7843">
        <v>2009</v>
      </c>
      <c r="E7843" t="s">
        <v>4461</v>
      </c>
      <c r="F7843" t="s">
        <v>4453</v>
      </c>
      <c r="G7843">
        <v>98</v>
      </c>
      <c r="H7843" t="s">
        <v>4420</v>
      </c>
      <c r="I7843">
        <v>114</v>
      </c>
      <c r="K7843" s="4">
        <v>18997</v>
      </c>
      <c r="M7843">
        <v>2010</v>
      </c>
      <c r="N7843" t="s">
        <v>4484</v>
      </c>
      <c r="O7843" t="str">
        <f t="shared" si="122"/>
        <v>40123Los Angeles Lakers</v>
      </c>
      <c r="P7843" t="str">
        <f>VLOOKUP(O7843,Sheet1!A$1:K$18685,7,FALSE)</f>
        <v>W -9.5</v>
      </c>
      <c r="Q7843" t="str">
        <f>VLOOKUP(O7843,Sheet1!A$1:K$18685,8,FALSE)</f>
        <v>O 210.5</v>
      </c>
      <c r="R7843" s="1" t="s">
        <v>4447</v>
      </c>
    </row>
    <row r="7844" spans="1:18" ht="17">
      <c r="A7844" s="3">
        <v>43180</v>
      </c>
      <c r="B7844">
        <v>3</v>
      </c>
      <c r="C7844">
        <v>21</v>
      </c>
      <c r="D7844">
        <v>2018</v>
      </c>
      <c r="E7844" t="s">
        <v>4451</v>
      </c>
      <c r="F7844" t="s">
        <v>4424</v>
      </c>
      <c r="G7844">
        <v>98</v>
      </c>
      <c r="H7844" t="s">
        <v>4421</v>
      </c>
      <c r="I7844">
        <v>119</v>
      </c>
      <c r="K7844" s="4">
        <v>19600</v>
      </c>
      <c r="M7844">
        <v>2018</v>
      </c>
      <c r="N7844" t="s">
        <v>4480</v>
      </c>
      <c r="O7844" t="str">
        <f t="shared" si="122"/>
        <v>43180Miami Heat</v>
      </c>
      <c r="P7844" t="str">
        <f>VLOOKUP(O7844,Sheet1!A$1:K$18685,7,FALSE)</f>
        <v>W -9.5</v>
      </c>
      <c r="Q7844" t="str">
        <f>VLOOKUP(O7844,Sheet1!A$1:K$18685,8,FALSE)</f>
        <v>P 217</v>
      </c>
      <c r="R7844" s="1" t="s">
        <v>4505</v>
      </c>
    </row>
    <row r="7845" spans="1:18" ht="17">
      <c r="A7845" s="3">
        <v>43164</v>
      </c>
      <c r="B7845">
        <v>3</v>
      </c>
      <c r="C7845">
        <v>5</v>
      </c>
      <c r="D7845">
        <v>2018</v>
      </c>
      <c r="E7845" t="s">
        <v>4451</v>
      </c>
      <c r="F7845" t="s">
        <v>4428</v>
      </c>
      <c r="G7845">
        <v>103</v>
      </c>
      <c r="H7845" t="s">
        <v>4421</v>
      </c>
      <c r="I7845">
        <v>125</v>
      </c>
      <c r="K7845" s="4">
        <v>19600</v>
      </c>
      <c r="M7845">
        <v>2018</v>
      </c>
      <c r="N7845" t="s">
        <v>4480</v>
      </c>
      <c r="O7845" t="str">
        <f t="shared" si="122"/>
        <v>43164Miami Heat</v>
      </c>
      <c r="P7845" t="str">
        <f>VLOOKUP(O7845,Sheet1!A$1:K$18685,7,FALSE)</f>
        <v>W -9.5</v>
      </c>
      <c r="Q7845" t="str">
        <f>VLOOKUP(O7845,Sheet1!A$1:K$18685,8,FALSE)</f>
        <v>O 218.5</v>
      </c>
      <c r="R7845" s="1" t="s">
        <v>4487</v>
      </c>
    </row>
    <row r="7846" spans="1:18" ht="17">
      <c r="A7846" s="3">
        <v>43155</v>
      </c>
      <c r="B7846">
        <v>2</v>
      </c>
      <c r="C7846">
        <v>24</v>
      </c>
      <c r="D7846">
        <v>2018</v>
      </c>
      <c r="E7846" t="s">
        <v>4451</v>
      </c>
      <c r="F7846" t="s">
        <v>4453</v>
      </c>
      <c r="G7846">
        <v>89</v>
      </c>
      <c r="H7846" t="s">
        <v>4421</v>
      </c>
      <c r="I7846">
        <v>115</v>
      </c>
      <c r="K7846" s="4">
        <v>19600</v>
      </c>
      <c r="M7846">
        <v>2018</v>
      </c>
      <c r="N7846" t="s">
        <v>4477</v>
      </c>
      <c r="O7846" t="str">
        <f t="shared" si="122"/>
        <v>43155Miami Heat</v>
      </c>
      <c r="P7846" t="str">
        <f>VLOOKUP(O7846,Sheet1!A$1:K$18685,7,FALSE)</f>
        <v>W -9.5</v>
      </c>
      <c r="Q7846" t="str">
        <f>VLOOKUP(O7846,Sheet1!A$1:K$18685,8,FALSE)</f>
        <v>O 198.5</v>
      </c>
      <c r="R7846" s="1" t="s">
        <v>4493</v>
      </c>
    </row>
    <row r="7847" spans="1:18" ht="17">
      <c r="A7847" s="3">
        <v>42795</v>
      </c>
      <c r="B7847">
        <v>3</v>
      </c>
      <c r="C7847">
        <v>1</v>
      </c>
      <c r="D7847">
        <v>2017</v>
      </c>
      <c r="E7847" t="s">
        <v>4451</v>
      </c>
      <c r="F7847" t="s">
        <v>4427</v>
      </c>
      <c r="G7847">
        <v>98</v>
      </c>
      <c r="H7847" t="s">
        <v>4421</v>
      </c>
      <c r="I7847">
        <v>125</v>
      </c>
      <c r="K7847" s="4">
        <v>19609</v>
      </c>
      <c r="M7847">
        <v>2017</v>
      </c>
      <c r="N7847" t="s">
        <v>4480</v>
      </c>
      <c r="O7847" t="str">
        <f t="shared" si="122"/>
        <v>42795Miami Heat</v>
      </c>
      <c r="P7847" t="str">
        <f>VLOOKUP(O7847,Sheet1!A$1:K$18685,7,FALSE)</f>
        <v>W -9.5</v>
      </c>
      <c r="Q7847" t="str">
        <f>VLOOKUP(O7847,Sheet1!A$1:K$18685,8,FALSE)</f>
        <v>O 212.5</v>
      </c>
      <c r="R7847" s="1" t="s">
        <v>4505</v>
      </c>
    </row>
    <row r="7848" spans="1:18" ht="17">
      <c r="A7848" s="3">
        <v>42770</v>
      </c>
      <c r="B7848">
        <v>2</v>
      </c>
      <c r="C7848">
        <v>4</v>
      </c>
      <c r="D7848">
        <v>2017</v>
      </c>
      <c r="E7848" t="s">
        <v>4451</v>
      </c>
      <c r="F7848" t="s">
        <v>4427</v>
      </c>
      <c r="G7848">
        <v>102</v>
      </c>
      <c r="H7848" t="s">
        <v>4421</v>
      </c>
      <c r="I7848">
        <v>125</v>
      </c>
      <c r="K7848" s="4">
        <v>19754</v>
      </c>
      <c r="M7848">
        <v>2017</v>
      </c>
      <c r="N7848" t="s">
        <v>4477</v>
      </c>
      <c r="O7848" t="str">
        <f t="shared" si="122"/>
        <v>42770Miami Heat</v>
      </c>
      <c r="P7848" t="str">
        <f>VLOOKUP(O7848,Sheet1!A$1:K$18685,7,FALSE)</f>
        <v>W -9.5</v>
      </c>
      <c r="Q7848" t="str">
        <f>VLOOKUP(O7848,Sheet1!A$1:K$18685,8,FALSE)</f>
        <v>O 209</v>
      </c>
      <c r="R7848" s="1" t="s">
        <v>4493</v>
      </c>
    </row>
    <row r="7849" spans="1:18" ht="17">
      <c r="A7849" s="3">
        <v>42470</v>
      </c>
      <c r="B7849">
        <v>4</v>
      </c>
      <c r="C7849">
        <v>10</v>
      </c>
      <c r="D7849">
        <v>2016</v>
      </c>
      <c r="E7849" t="s">
        <v>4489</v>
      </c>
      <c r="F7849" t="s">
        <v>4426</v>
      </c>
      <c r="G7849">
        <v>96</v>
      </c>
      <c r="H7849" t="s">
        <v>4421</v>
      </c>
      <c r="I7849">
        <v>118</v>
      </c>
      <c r="K7849" s="4">
        <v>19913</v>
      </c>
      <c r="M7849">
        <v>2016</v>
      </c>
      <c r="N7849" t="s">
        <v>4449</v>
      </c>
      <c r="O7849" t="str">
        <f t="shared" si="122"/>
        <v>42470Miami Heat</v>
      </c>
      <c r="P7849" t="str">
        <f>VLOOKUP(O7849,Sheet1!A$1:K$18685,7,FALSE)</f>
        <v>W -9.5</v>
      </c>
      <c r="Q7849" t="str">
        <f>VLOOKUP(O7849,Sheet1!A$1:K$18685,8,FALSE)</f>
        <v>O 212</v>
      </c>
      <c r="R7849" s="1" t="s">
        <v>4500</v>
      </c>
    </row>
    <row r="7850" spans="1:18" ht="17">
      <c r="A7850" s="3">
        <v>41378</v>
      </c>
      <c r="B7850">
        <v>4</v>
      </c>
      <c r="C7850">
        <v>14</v>
      </c>
      <c r="D7850">
        <v>2013</v>
      </c>
      <c r="E7850" t="s">
        <v>4474</v>
      </c>
      <c r="F7850" t="s">
        <v>4413</v>
      </c>
      <c r="G7850">
        <v>93</v>
      </c>
      <c r="H7850" t="s">
        <v>4421</v>
      </c>
      <c r="I7850">
        <v>105</v>
      </c>
      <c r="K7850" s="4">
        <v>19810</v>
      </c>
      <c r="M7850">
        <v>2013</v>
      </c>
      <c r="N7850" t="s">
        <v>4449</v>
      </c>
      <c r="O7850" t="str">
        <f t="shared" si="122"/>
        <v>41378Miami Heat</v>
      </c>
      <c r="P7850" t="str">
        <f>VLOOKUP(O7850,Sheet1!A$1:K$18685,7,FALSE)</f>
        <v>W -9.5</v>
      </c>
      <c r="Q7850" t="str">
        <f>VLOOKUP(O7850,Sheet1!A$1:K$18685,8,FALSE)</f>
        <v>O 190</v>
      </c>
      <c r="R7850" s="1" t="s">
        <v>4500</v>
      </c>
    </row>
    <row r="7851" spans="1:18" ht="17">
      <c r="A7851" s="3">
        <v>41345</v>
      </c>
      <c r="B7851">
        <v>3</v>
      </c>
      <c r="C7851">
        <v>12</v>
      </c>
      <c r="D7851">
        <v>2013</v>
      </c>
      <c r="E7851" t="s">
        <v>4451</v>
      </c>
      <c r="F7851" t="s">
        <v>4410</v>
      </c>
      <c r="G7851">
        <v>81</v>
      </c>
      <c r="H7851" t="s">
        <v>4421</v>
      </c>
      <c r="I7851">
        <v>98</v>
      </c>
      <c r="K7851" s="4">
        <v>20350</v>
      </c>
      <c r="M7851">
        <v>2013</v>
      </c>
      <c r="N7851" t="s">
        <v>4480</v>
      </c>
      <c r="O7851" t="str">
        <f t="shared" si="122"/>
        <v>41345Miami Heat</v>
      </c>
      <c r="P7851" t="str">
        <f>VLOOKUP(O7851,Sheet1!A$1:K$18685,7,FALSE)</f>
        <v>W -9.5</v>
      </c>
      <c r="Q7851" t="str">
        <f>VLOOKUP(O7851,Sheet1!A$1:K$18685,8,FALSE)</f>
        <v>U 197.5</v>
      </c>
      <c r="R7851" s="1" t="s">
        <v>4503</v>
      </c>
    </row>
    <row r="7852" spans="1:18" ht="17">
      <c r="A7852" s="3">
        <v>41299</v>
      </c>
      <c r="B7852">
        <v>1</v>
      </c>
      <c r="C7852">
        <v>25</v>
      </c>
      <c r="D7852">
        <v>2013</v>
      </c>
      <c r="E7852" t="s">
        <v>4451</v>
      </c>
      <c r="F7852" t="s">
        <v>4416</v>
      </c>
      <c r="G7852">
        <v>88</v>
      </c>
      <c r="H7852" t="s">
        <v>4421</v>
      </c>
      <c r="I7852">
        <v>110</v>
      </c>
      <c r="K7852" s="4">
        <v>20236</v>
      </c>
      <c r="M7852">
        <v>2013</v>
      </c>
      <c r="N7852" t="s">
        <v>4478</v>
      </c>
      <c r="O7852" t="str">
        <f t="shared" si="122"/>
        <v>41299Miami Heat</v>
      </c>
      <c r="P7852" t="str">
        <f>VLOOKUP(O7852,Sheet1!A$1:K$18685,7,FALSE)</f>
        <v>W -9.5</v>
      </c>
      <c r="Q7852" t="str">
        <f>VLOOKUP(O7852,Sheet1!A$1:K$18685,8,FALSE)</f>
        <v>O 192</v>
      </c>
      <c r="R7852" s="1" t="s">
        <v>4447</v>
      </c>
    </row>
    <row r="7853" spans="1:18" ht="17">
      <c r="A7853" s="3">
        <v>41029</v>
      </c>
      <c r="B7853">
        <v>4</v>
      </c>
      <c r="C7853">
        <v>30</v>
      </c>
      <c r="D7853">
        <v>2012</v>
      </c>
      <c r="E7853" t="s">
        <v>4448</v>
      </c>
      <c r="F7853" t="s">
        <v>4424</v>
      </c>
      <c r="G7853">
        <v>94</v>
      </c>
      <c r="H7853" t="s">
        <v>4421</v>
      </c>
      <c r="I7853">
        <v>104</v>
      </c>
      <c r="K7853" s="4">
        <v>19684</v>
      </c>
      <c r="M7853">
        <v>2012</v>
      </c>
      <c r="N7853" t="s">
        <v>4449</v>
      </c>
      <c r="O7853" t="str">
        <f t="shared" si="122"/>
        <v>41029Miami Heat</v>
      </c>
      <c r="P7853" t="str">
        <f>VLOOKUP(O7853,Sheet1!A$1:K$18685,7,FALSE)</f>
        <v>W -9.5</v>
      </c>
      <c r="Q7853" t="str">
        <f>VLOOKUP(O7853,Sheet1!A$1:K$18685,8,FALSE)</f>
        <v>O 185.5</v>
      </c>
      <c r="R7853" s="1" t="s">
        <v>4487</v>
      </c>
    </row>
    <row r="7854" spans="1:18" ht="17">
      <c r="A7854" s="3">
        <v>41017</v>
      </c>
      <c r="B7854">
        <v>4</v>
      </c>
      <c r="C7854">
        <v>18</v>
      </c>
      <c r="D7854">
        <v>2012</v>
      </c>
      <c r="E7854" t="s">
        <v>4451</v>
      </c>
      <c r="F7854" t="s">
        <v>4430</v>
      </c>
      <c r="G7854">
        <v>72</v>
      </c>
      <c r="H7854" t="s">
        <v>4421</v>
      </c>
      <c r="I7854">
        <v>96</v>
      </c>
      <c r="K7854" s="4">
        <v>19600</v>
      </c>
      <c r="M7854">
        <v>2012</v>
      </c>
      <c r="N7854" t="s">
        <v>4449</v>
      </c>
      <c r="O7854" t="str">
        <f t="shared" si="122"/>
        <v>41017Miami Heat</v>
      </c>
      <c r="P7854" t="str">
        <f>VLOOKUP(O7854,Sheet1!A$1:K$18685,7,FALSE)</f>
        <v>W -9.5</v>
      </c>
      <c r="Q7854" t="str">
        <f>VLOOKUP(O7854,Sheet1!A$1:K$18685,8,FALSE)</f>
        <v>U 187</v>
      </c>
      <c r="R7854" s="1" t="s">
        <v>4505</v>
      </c>
    </row>
    <row r="7855" spans="1:18" ht="17">
      <c r="A7855" s="3">
        <v>40958</v>
      </c>
      <c r="B7855">
        <v>2</v>
      </c>
      <c r="C7855">
        <v>19</v>
      </c>
      <c r="D7855">
        <v>2012</v>
      </c>
      <c r="E7855" t="s">
        <v>4485</v>
      </c>
      <c r="F7855" t="s">
        <v>4426</v>
      </c>
      <c r="G7855">
        <v>78</v>
      </c>
      <c r="H7855" t="s">
        <v>4421</v>
      </c>
      <c r="I7855">
        <v>90</v>
      </c>
      <c r="K7855" s="4">
        <v>20185</v>
      </c>
      <c r="M7855">
        <v>2012</v>
      </c>
      <c r="N7855" t="s">
        <v>4477</v>
      </c>
      <c r="O7855" t="str">
        <f t="shared" si="122"/>
        <v>40958Miami Heat</v>
      </c>
      <c r="P7855" t="str">
        <f>VLOOKUP(O7855,Sheet1!A$1:K$18685,7,FALSE)</f>
        <v>W -9.5</v>
      </c>
      <c r="Q7855" t="str">
        <f>VLOOKUP(O7855,Sheet1!A$1:K$18685,8,FALSE)</f>
        <v>U 191.5</v>
      </c>
      <c r="R7855" s="1" t="s">
        <v>4500</v>
      </c>
    </row>
    <row r="7856" spans="1:18" ht="17">
      <c r="A7856" s="3">
        <v>40547</v>
      </c>
      <c r="B7856">
        <v>1</v>
      </c>
      <c r="C7856">
        <v>4</v>
      </c>
      <c r="D7856">
        <v>2011</v>
      </c>
      <c r="E7856" t="s">
        <v>4451</v>
      </c>
      <c r="F7856" t="s">
        <v>4422</v>
      </c>
      <c r="G7856">
        <v>89</v>
      </c>
      <c r="H7856" t="s">
        <v>4421</v>
      </c>
      <c r="I7856">
        <v>101</v>
      </c>
      <c r="K7856" s="4">
        <v>20215</v>
      </c>
      <c r="M7856">
        <v>2011</v>
      </c>
      <c r="N7856" t="s">
        <v>4478</v>
      </c>
      <c r="O7856" t="str">
        <f t="shared" si="122"/>
        <v>40547Miami Heat</v>
      </c>
      <c r="P7856" t="str">
        <f>VLOOKUP(O7856,Sheet1!A$1:K$18685,7,FALSE)</f>
        <v>W -9.5</v>
      </c>
      <c r="Q7856" t="str">
        <f>VLOOKUP(O7856,Sheet1!A$1:K$18685,8,FALSE)</f>
        <v>O 182</v>
      </c>
      <c r="R7856" s="1" t="s">
        <v>4503</v>
      </c>
    </row>
    <row r="7857" spans="1:18" ht="17">
      <c r="A7857" s="3">
        <v>39846</v>
      </c>
      <c r="B7857">
        <v>2</v>
      </c>
      <c r="C7857">
        <v>2</v>
      </c>
      <c r="D7857">
        <v>2009</v>
      </c>
      <c r="E7857" t="s">
        <v>4451</v>
      </c>
      <c r="F7857" t="s">
        <v>4419</v>
      </c>
      <c r="G7857">
        <v>95</v>
      </c>
      <c r="H7857" t="s">
        <v>4421</v>
      </c>
      <c r="I7857">
        <v>119</v>
      </c>
      <c r="K7857" s="4">
        <v>15985</v>
      </c>
      <c r="M7857">
        <v>2009</v>
      </c>
      <c r="N7857" t="s">
        <v>4477</v>
      </c>
      <c r="O7857" t="str">
        <f t="shared" si="122"/>
        <v>39846Miami Heat</v>
      </c>
      <c r="P7857" t="str">
        <f>VLOOKUP(O7857,Sheet1!A$1:K$18685,7,FALSE)</f>
        <v>W -9.5</v>
      </c>
      <c r="Q7857" t="str">
        <f>VLOOKUP(O7857,Sheet1!A$1:K$18685,8,FALSE)</f>
        <v>O 192</v>
      </c>
      <c r="R7857" s="1" t="s">
        <v>4487</v>
      </c>
    </row>
    <row r="7858" spans="1:18" ht="17">
      <c r="A7858" s="3">
        <v>43408</v>
      </c>
      <c r="B7858">
        <v>11</v>
      </c>
      <c r="C7858">
        <v>4</v>
      </c>
      <c r="D7858">
        <v>2018</v>
      </c>
      <c r="E7858" t="s">
        <v>4485</v>
      </c>
      <c r="F7858" t="s">
        <v>4460</v>
      </c>
      <c r="G7858">
        <v>109</v>
      </c>
      <c r="H7858" t="s">
        <v>4422</v>
      </c>
      <c r="I7858">
        <v>144</v>
      </c>
      <c r="K7858" s="4">
        <v>17341</v>
      </c>
      <c r="M7858">
        <v>2019</v>
      </c>
      <c r="N7858" t="s">
        <v>4484</v>
      </c>
      <c r="O7858" t="str">
        <f t="shared" si="122"/>
        <v>43408Milwaukee Bucks</v>
      </c>
      <c r="P7858" t="str">
        <f>VLOOKUP(O7858,Sheet1!A$1:K$18685,7,FALSE)</f>
        <v>W -9.5</v>
      </c>
      <c r="Q7858" t="str">
        <f>VLOOKUP(O7858,Sheet1!A$1:K$18685,8,FALSE)</f>
        <v>O 235.5</v>
      </c>
      <c r="R7858" s="1" t="s">
        <v>4500</v>
      </c>
    </row>
    <row r="7859" spans="1:18" ht="17">
      <c r="A7859" s="3">
        <v>42013</v>
      </c>
      <c r="B7859">
        <v>1</v>
      </c>
      <c r="C7859">
        <v>9</v>
      </c>
      <c r="D7859">
        <v>2015</v>
      </c>
      <c r="E7859" t="s">
        <v>4455</v>
      </c>
      <c r="F7859" t="s">
        <v>4423</v>
      </c>
      <c r="G7859">
        <v>84</v>
      </c>
      <c r="H7859" t="s">
        <v>4422</v>
      </c>
      <c r="I7859">
        <v>98</v>
      </c>
      <c r="K7859" s="4">
        <v>15480</v>
      </c>
      <c r="M7859">
        <v>2015</v>
      </c>
      <c r="N7859" t="s">
        <v>4478</v>
      </c>
      <c r="O7859" t="str">
        <f t="shared" si="122"/>
        <v>42013Milwaukee Bucks</v>
      </c>
      <c r="P7859" t="str">
        <f>VLOOKUP(O7859,Sheet1!A$1:K$18685,7,FALSE)</f>
        <v>W -9.5</v>
      </c>
      <c r="Q7859" t="str">
        <f>VLOOKUP(O7859,Sheet1!A$1:K$18685,8,FALSE)</f>
        <v>U 203</v>
      </c>
      <c r="R7859" s="1" t="s">
        <v>4447</v>
      </c>
    </row>
    <row r="7860" spans="1:18" ht="17">
      <c r="A7860" s="3">
        <v>41020</v>
      </c>
      <c r="B7860">
        <v>4</v>
      </c>
      <c r="C7860">
        <v>21</v>
      </c>
      <c r="D7860">
        <v>2012</v>
      </c>
      <c r="E7860" t="s">
        <v>4455</v>
      </c>
      <c r="F7860" t="s">
        <v>4450</v>
      </c>
      <c r="G7860">
        <v>95</v>
      </c>
      <c r="H7860" t="s">
        <v>4422</v>
      </c>
      <c r="I7860">
        <v>106</v>
      </c>
      <c r="K7860" s="4">
        <v>15939</v>
      </c>
      <c r="M7860">
        <v>2012</v>
      </c>
      <c r="N7860" t="s">
        <v>4449</v>
      </c>
      <c r="O7860" t="str">
        <f t="shared" si="122"/>
        <v>41020Milwaukee Bucks</v>
      </c>
      <c r="P7860" t="str">
        <f>VLOOKUP(O7860,Sheet1!A$1:K$18685,7,FALSE)</f>
        <v>W -9.5</v>
      </c>
      <c r="Q7860" t="str">
        <f>VLOOKUP(O7860,Sheet1!A$1:K$18685,8,FALSE)</f>
        <v>U 209</v>
      </c>
      <c r="R7860" s="1" t="s">
        <v>4493</v>
      </c>
    </row>
    <row r="7861" spans="1:18" ht="17">
      <c r="A7861" s="3">
        <v>40611</v>
      </c>
      <c r="B7861">
        <v>3</v>
      </c>
      <c r="C7861">
        <v>9</v>
      </c>
      <c r="D7861">
        <v>2011</v>
      </c>
      <c r="E7861" t="s">
        <v>4452</v>
      </c>
      <c r="F7861" t="s">
        <v>4414</v>
      </c>
      <c r="G7861">
        <v>90</v>
      </c>
      <c r="H7861" t="s">
        <v>4422</v>
      </c>
      <c r="I7861">
        <v>110</v>
      </c>
      <c r="K7861" s="4">
        <v>12499</v>
      </c>
      <c r="M7861">
        <v>2011</v>
      </c>
      <c r="N7861" t="s">
        <v>4480</v>
      </c>
      <c r="O7861" t="str">
        <f t="shared" si="122"/>
        <v>40611Milwaukee Bucks</v>
      </c>
      <c r="P7861" t="str">
        <f>VLOOKUP(O7861,Sheet1!A$1:K$18685,7,FALSE)</f>
        <v>W -9.5</v>
      </c>
      <c r="Q7861" t="str">
        <f>VLOOKUP(O7861,Sheet1!A$1:K$18685,8,FALSE)</f>
        <v>O 186.5</v>
      </c>
      <c r="R7861" s="1" t="s">
        <v>4505</v>
      </c>
    </row>
    <row r="7862" spans="1:18" ht="17">
      <c r="A7862" s="3">
        <v>40135</v>
      </c>
      <c r="B7862">
        <v>11</v>
      </c>
      <c r="C7862">
        <v>18</v>
      </c>
      <c r="D7862">
        <v>2009</v>
      </c>
      <c r="E7862" t="s">
        <v>4452</v>
      </c>
      <c r="F7862" t="s">
        <v>4450</v>
      </c>
      <c r="G7862">
        <v>85</v>
      </c>
      <c r="H7862" t="s">
        <v>4422</v>
      </c>
      <c r="I7862">
        <v>99</v>
      </c>
      <c r="K7862" s="4">
        <v>13479</v>
      </c>
      <c r="M7862">
        <v>2010</v>
      </c>
      <c r="N7862" t="s">
        <v>4484</v>
      </c>
      <c r="O7862" t="str">
        <f t="shared" si="122"/>
        <v>40135Milwaukee Bucks</v>
      </c>
      <c r="P7862" t="str">
        <f>VLOOKUP(O7862,Sheet1!A$1:K$18685,7,FALSE)</f>
        <v>W -9.5</v>
      </c>
      <c r="Q7862" t="str">
        <f>VLOOKUP(O7862,Sheet1!A$1:K$18685,8,FALSE)</f>
        <v>U 185.5</v>
      </c>
      <c r="R7862" s="1" t="s">
        <v>4505</v>
      </c>
    </row>
    <row r="7863" spans="1:18" ht="17">
      <c r="A7863" s="3">
        <v>43101</v>
      </c>
      <c r="B7863">
        <v>1</v>
      </c>
      <c r="C7863">
        <v>1</v>
      </c>
      <c r="D7863">
        <v>2018</v>
      </c>
      <c r="E7863" t="s">
        <v>4452</v>
      </c>
      <c r="F7863" t="s">
        <v>4420</v>
      </c>
      <c r="G7863">
        <v>96</v>
      </c>
      <c r="H7863" t="s">
        <v>4423</v>
      </c>
      <c r="I7863">
        <v>114</v>
      </c>
      <c r="K7863" s="4">
        <v>18978</v>
      </c>
      <c r="M7863">
        <v>2018</v>
      </c>
      <c r="N7863" t="s">
        <v>4478</v>
      </c>
      <c r="O7863" t="str">
        <f t="shared" si="122"/>
        <v>43101Minnesota Timberwolves</v>
      </c>
      <c r="P7863" t="str">
        <f>VLOOKUP(O7863,Sheet1!A$1:K$18685,7,FALSE)</f>
        <v>W -9.5</v>
      </c>
      <c r="Q7863" t="str">
        <f>VLOOKUP(O7863,Sheet1!A$1:K$18685,8,FALSE)</f>
        <v>U 214</v>
      </c>
      <c r="R7863" s="1" t="s">
        <v>4487</v>
      </c>
    </row>
    <row r="7864" spans="1:18" ht="17">
      <c r="A7864" s="3">
        <v>40181</v>
      </c>
      <c r="B7864">
        <v>1</v>
      </c>
      <c r="C7864">
        <v>3</v>
      </c>
      <c r="D7864">
        <v>2010</v>
      </c>
      <c r="E7864" t="s">
        <v>4489</v>
      </c>
      <c r="F7864" t="s">
        <v>4418</v>
      </c>
      <c r="G7864">
        <v>89</v>
      </c>
      <c r="H7864" t="s">
        <v>4424</v>
      </c>
      <c r="I7864">
        <v>132</v>
      </c>
      <c r="K7864" s="4">
        <v>19763</v>
      </c>
      <c r="M7864">
        <v>2010</v>
      </c>
      <c r="N7864" t="s">
        <v>4478</v>
      </c>
      <c r="O7864" t="str">
        <f t="shared" si="122"/>
        <v>40181New York Knicks</v>
      </c>
      <c r="P7864" t="str">
        <f>VLOOKUP(O7864,Sheet1!A$1:K$18685,7,FALSE)</f>
        <v>W -9.5</v>
      </c>
      <c r="Q7864" t="str">
        <f>VLOOKUP(O7864,Sheet1!A$1:K$18685,8,FALSE)</f>
        <v>O 208.5</v>
      </c>
      <c r="R7864" s="1" t="s">
        <v>4500</v>
      </c>
    </row>
    <row r="7865" spans="1:18" ht="17">
      <c r="A7865" s="3">
        <v>43117</v>
      </c>
      <c r="B7865">
        <v>1</v>
      </c>
      <c r="C7865">
        <v>17</v>
      </c>
      <c r="D7865">
        <v>2018</v>
      </c>
      <c r="E7865" t="s">
        <v>4452</v>
      </c>
      <c r="F7865" t="s">
        <v>4420</v>
      </c>
      <c r="G7865">
        <v>90</v>
      </c>
      <c r="H7865" t="s">
        <v>4425</v>
      </c>
      <c r="I7865">
        <v>114</v>
      </c>
      <c r="K7865" s="4">
        <v>18203</v>
      </c>
      <c r="M7865">
        <v>2018</v>
      </c>
      <c r="N7865" t="s">
        <v>4478</v>
      </c>
      <c r="O7865" t="str">
        <f t="shared" si="122"/>
        <v>43117Oklahoma City Thunder</v>
      </c>
      <c r="P7865" t="str">
        <f>VLOOKUP(O7865,Sheet1!A$1:K$18685,7,FALSE)</f>
        <v>W -9.5</v>
      </c>
      <c r="Q7865" t="str">
        <f>VLOOKUP(O7865,Sheet1!A$1:K$18685,8,FALSE)</f>
        <v>U 215.5</v>
      </c>
      <c r="R7865" s="1" t="s">
        <v>4505</v>
      </c>
    </row>
    <row r="7866" spans="1:18" ht="17">
      <c r="A7866" s="3">
        <v>42761</v>
      </c>
      <c r="B7866">
        <v>1</v>
      </c>
      <c r="C7866">
        <v>26</v>
      </c>
      <c r="D7866">
        <v>2017</v>
      </c>
      <c r="E7866" t="s">
        <v>4452</v>
      </c>
      <c r="F7866" t="s">
        <v>4462</v>
      </c>
      <c r="G7866">
        <v>98</v>
      </c>
      <c r="H7866" t="s">
        <v>4425</v>
      </c>
      <c r="I7866">
        <v>109</v>
      </c>
      <c r="K7866" s="4">
        <v>18203</v>
      </c>
      <c r="M7866">
        <v>2017</v>
      </c>
      <c r="N7866" t="s">
        <v>4478</v>
      </c>
      <c r="O7866" t="str">
        <f t="shared" si="122"/>
        <v>42761Oklahoma City Thunder</v>
      </c>
      <c r="P7866" t="str">
        <f>VLOOKUP(O7866,Sheet1!A$1:K$18685,7,FALSE)</f>
        <v>W -9.5</v>
      </c>
      <c r="Q7866" t="str">
        <f>VLOOKUP(O7866,Sheet1!A$1:K$18685,8,FALSE)</f>
        <v>O 196.5</v>
      </c>
      <c r="R7866" s="1" t="s">
        <v>4502</v>
      </c>
    </row>
    <row r="7867" spans="1:18" ht="17">
      <c r="A7867" s="3">
        <v>42692</v>
      </c>
      <c r="B7867">
        <v>11</v>
      </c>
      <c r="C7867">
        <v>18</v>
      </c>
      <c r="D7867">
        <v>2016</v>
      </c>
      <c r="E7867" t="s">
        <v>4452</v>
      </c>
      <c r="F7867" t="s">
        <v>4412</v>
      </c>
      <c r="G7867">
        <v>105</v>
      </c>
      <c r="H7867" t="s">
        <v>4425</v>
      </c>
      <c r="I7867">
        <v>124</v>
      </c>
      <c r="K7867" s="4">
        <v>18203</v>
      </c>
      <c r="M7867">
        <v>2017</v>
      </c>
      <c r="N7867" t="s">
        <v>4484</v>
      </c>
      <c r="O7867" t="str">
        <f t="shared" si="122"/>
        <v>42692Oklahoma City Thunder</v>
      </c>
      <c r="P7867" t="str">
        <f>VLOOKUP(O7867,Sheet1!A$1:K$18685,7,FALSE)</f>
        <v>W -9.5</v>
      </c>
      <c r="Q7867" t="str">
        <f>VLOOKUP(O7867,Sheet1!A$1:K$18685,8,FALSE)</f>
        <v>O 216.5</v>
      </c>
      <c r="R7867" s="1" t="s">
        <v>4447</v>
      </c>
    </row>
    <row r="7868" spans="1:18" ht="17">
      <c r="A7868" s="3">
        <v>42453</v>
      </c>
      <c r="B7868">
        <v>3</v>
      </c>
      <c r="C7868">
        <v>24</v>
      </c>
      <c r="D7868">
        <v>2016</v>
      </c>
      <c r="E7868" t="s">
        <v>4452</v>
      </c>
      <c r="F7868" t="s">
        <v>4431</v>
      </c>
      <c r="G7868">
        <v>91</v>
      </c>
      <c r="H7868" t="s">
        <v>4425</v>
      </c>
      <c r="I7868">
        <v>113</v>
      </c>
      <c r="K7868" s="4">
        <v>18203</v>
      </c>
      <c r="M7868">
        <v>2016</v>
      </c>
      <c r="N7868" t="s">
        <v>4480</v>
      </c>
      <c r="O7868" t="str">
        <f t="shared" si="122"/>
        <v>42453Oklahoma City Thunder</v>
      </c>
      <c r="P7868" t="str">
        <f>VLOOKUP(O7868,Sheet1!A$1:K$18685,7,FALSE)</f>
        <v>W -9.5</v>
      </c>
      <c r="Q7868" t="str">
        <f>VLOOKUP(O7868,Sheet1!A$1:K$18685,8,FALSE)</f>
        <v>O 199</v>
      </c>
      <c r="R7868" s="1" t="s">
        <v>4502</v>
      </c>
    </row>
    <row r="7869" spans="1:18" ht="17">
      <c r="A7869" s="3">
        <v>42389</v>
      </c>
      <c r="B7869">
        <v>1</v>
      </c>
      <c r="C7869">
        <v>20</v>
      </c>
      <c r="D7869">
        <v>2016</v>
      </c>
      <c r="E7869" t="s">
        <v>4452</v>
      </c>
      <c r="F7869" t="s">
        <v>4434</v>
      </c>
      <c r="G7869">
        <v>95</v>
      </c>
      <c r="H7869" t="s">
        <v>4425</v>
      </c>
      <c r="I7869">
        <v>109</v>
      </c>
      <c r="K7869" s="4">
        <v>18203</v>
      </c>
      <c r="M7869">
        <v>2016</v>
      </c>
      <c r="N7869" t="s">
        <v>4478</v>
      </c>
      <c r="O7869" t="str">
        <f t="shared" si="122"/>
        <v>42389Oklahoma City Thunder</v>
      </c>
      <c r="P7869" t="str">
        <f>VLOOKUP(O7869,Sheet1!A$1:K$18685,7,FALSE)</f>
        <v>W -9.5</v>
      </c>
      <c r="Q7869" t="str">
        <f>VLOOKUP(O7869,Sheet1!A$1:K$18685,8,FALSE)</f>
        <v>U 207</v>
      </c>
      <c r="R7869" s="1" t="s">
        <v>4505</v>
      </c>
    </row>
    <row r="7870" spans="1:18" ht="17">
      <c r="A7870" s="3">
        <v>42386</v>
      </c>
      <c r="B7870">
        <v>1</v>
      </c>
      <c r="C7870">
        <v>17</v>
      </c>
      <c r="D7870">
        <v>2016</v>
      </c>
      <c r="E7870" t="s">
        <v>4448</v>
      </c>
      <c r="F7870" t="s">
        <v>4421</v>
      </c>
      <c r="G7870">
        <v>74</v>
      </c>
      <c r="H7870" t="s">
        <v>4425</v>
      </c>
      <c r="I7870">
        <v>99</v>
      </c>
      <c r="K7870" s="4">
        <v>18203</v>
      </c>
      <c r="M7870">
        <v>2016</v>
      </c>
      <c r="N7870" t="s">
        <v>4478</v>
      </c>
      <c r="O7870" t="str">
        <f t="shared" si="122"/>
        <v>42386Oklahoma City Thunder</v>
      </c>
      <c r="P7870" t="str">
        <f>VLOOKUP(O7870,Sheet1!A$1:K$18685,7,FALSE)</f>
        <v>W -9.5</v>
      </c>
      <c r="Q7870" t="str">
        <f>VLOOKUP(O7870,Sheet1!A$1:K$18685,8,FALSE)</f>
        <v>U 201.5</v>
      </c>
      <c r="R7870" s="1" t="s">
        <v>4500</v>
      </c>
    </row>
    <row r="7871" spans="1:18" ht="17">
      <c r="A7871" s="3">
        <v>41762</v>
      </c>
      <c r="B7871">
        <v>5</v>
      </c>
      <c r="C7871">
        <v>3</v>
      </c>
      <c r="D7871">
        <v>2014</v>
      </c>
      <c r="E7871" t="s">
        <v>4452</v>
      </c>
      <c r="F7871" t="s">
        <v>4453</v>
      </c>
      <c r="G7871">
        <v>109</v>
      </c>
      <c r="H7871" t="s">
        <v>4425</v>
      </c>
      <c r="I7871">
        <v>120</v>
      </c>
      <c r="K7871" s="4">
        <v>18203</v>
      </c>
      <c r="M7871">
        <v>2014</v>
      </c>
      <c r="N7871" t="s">
        <v>4483</v>
      </c>
      <c r="O7871" t="str">
        <f t="shared" si="122"/>
        <v>41762Oklahoma City Thunder</v>
      </c>
      <c r="P7871" t="str">
        <f>VLOOKUP(O7871,Sheet1!A$1:K$18685,7,FALSE)</f>
        <v>W -9.5</v>
      </c>
      <c r="Q7871" t="str">
        <f>VLOOKUP(O7871,Sheet1!A$1:K$18685,8,FALSE)</f>
        <v>O 185</v>
      </c>
      <c r="R7871" s="1" t="s">
        <v>4493</v>
      </c>
    </row>
    <row r="7872" spans="1:18" ht="17">
      <c r="A7872" s="3">
        <v>41338</v>
      </c>
      <c r="B7872">
        <v>3</v>
      </c>
      <c r="C7872">
        <v>5</v>
      </c>
      <c r="D7872">
        <v>2013</v>
      </c>
      <c r="E7872" t="s">
        <v>4466</v>
      </c>
      <c r="F7872" t="s">
        <v>4420</v>
      </c>
      <c r="G7872">
        <v>105</v>
      </c>
      <c r="H7872" t="s">
        <v>4425</v>
      </c>
      <c r="I7872">
        <v>122</v>
      </c>
      <c r="K7872" s="4">
        <v>18203</v>
      </c>
      <c r="M7872">
        <v>2013</v>
      </c>
      <c r="N7872" t="s">
        <v>4480</v>
      </c>
      <c r="O7872" t="str">
        <f t="shared" si="122"/>
        <v>41338Oklahoma City Thunder</v>
      </c>
      <c r="P7872" t="str">
        <f>VLOOKUP(O7872,Sheet1!A$1:K$18685,7,FALSE)</f>
        <v>W -9.5</v>
      </c>
      <c r="Q7872" t="str">
        <f>VLOOKUP(O7872,Sheet1!A$1:K$18685,8,FALSE)</f>
        <v>O 215</v>
      </c>
      <c r="R7872" s="1" t="s">
        <v>4503</v>
      </c>
    </row>
    <row r="7873" spans="1:18" ht="17">
      <c r="A7873" s="3">
        <v>41305</v>
      </c>
      <c r="B7873">
        <v>1</v>
      </c>
      <c r="C7873">
        <v>31</v>
      </c>
      <c r="D7873">
        <v>2013</v>
      </c>
      <c r="E7873" t="s">
        <v>4452</v>
      </c>
      <c r="F7873" t="s">
        <v>4453</v>
      </c>
      <c r="G7873">
        <v>89</v>
      </c>
      <c r="H7873" t="s">
        <v>4425</v>
      </c>
      <c r="I7873">
        <v>106</v>
      </c>
      <c r="K7873" s="4">
        <v>18203</v>
      </c>
      <c r="M7873">
        <v>2013</v>
      </c>
      <c r="N7873" t="s">
        <v>4478</v>
      </c>
      <c r="O7873" t="str">
        <f t="shared" si="122"/>
        <v>41305Oklahoma City Thunder</v>
      </c>
      <c r="P7873" t="str">
        <f>VLOOKUP(O7873,Sheet1!A$1:K$18685,7,FALSE)</f>
        <v>W -9.5</v>
      </c>
      <c r="Q7873" t="str">
        <f>VLOOKUP(O7873,Sheet1!A$1:K$18685,8,FALSE)</f>
        <v>O 190</v>
      </c>
      <c r="R7873" s="1" t="s">
        <v>4502</v>
      </c>
    </row>
    <row r="7874" spans="1:18" ht="17">
      <c r="A7874" s="3">
        <v>41243</v>
      </c>
      <c r="B7874">
        <v>11</v>
      </c>
      <c r="C7874">
        <v>30</v>
      </c>
      <c r="D7874">
        <v>2012</v>
      </c>
      <c r="E7874" t="s">
        <v>4452</v>
      </c>
      <c r="F7874" t="s">
        <v>4431</v>
      </c>
      <c r="G7874">
        <v>94</v>
      </c>
      <c r="H7874" t="s">
        <v>4425</v>
      </c>
      <c r="I7874">
        <v>106</v>
      </c>
      <c r="K7874" s="4">
        <v>18203</v>
      </c>
      <c r="M7874">
        <v>2013</v>
      </c>
      <c r="N7874" t="s">
        <v>4484</v>
      </c>
      <c r="O7874" t="str">
        <f t="shared" ref="O7874:O7937" si="123">CONCATENATE(A7874,H7874)</f>
        <v>41243Oklahoma City Thunder</v>
      </c>
      <c r="P7874" t="str">
        <f>VLOOKUP(O7874,Sheet1!A$1:K$18685,7,FALSE)</f>
        <v>W -9.5</v>
      </c>
      <c r="Q7874" t="str">
        <f>VLOOKUP(O7874,Sheet1!A$1:K$18685,8,FALSE)</f>
        <v>U 201</v>
      </c>
      <c r="R7874" s="1" t="s">
        <v>4447</v>
      </c>
    </row>
    <row r="7875" spans="1:18" ht="17">
      <c r="A7875" s="3">
        <v>41231</v>
      </c>
      <c r="B7875">
        <v>11</v>
      </c>
      <c r="C7875">
        <v>18</v>
      </c>
      <c r="D7875">
        <v>2012</v>
      </c>
      <c r="E7875" t="s">
        <v>4448</v>
      </c>
      <c r="F7875" t="s">
        <v>4417</v>
      </c>
      <c r="G7875">
        <v>109</v>
      </c>
      <c r="H7875" t="s">
        <v>4425</v>
      </c>
      <c r="I7875">
        <v>119</v>
      </c>
      <c r="K7875" s="4">
        <v>18203</v>
      </c>
      <c r="M7875">
        <v>2013</v>
      </c>
      <c r="N7875" t="s">
        <v>4484</v>
      </c>
      <c r="O7875" t="str">
        <f t="shared" si="123"/>
        <v>41231Oklahoma City Thunder</v>
      </c>
      <c r="P7875" t="str">
        <f>VLOOKUP(O7875,Sheet1!A$1:K$18685,7,FALSE)</f>
        <v>W -9.5</v>
      </c>
      <c r="Q7875" t="str">
        <f>VLOOKUP(O7875,Sheet1!A$1:K$18685,8,FALSE)</f>
        <v>O 197.5</v>
      </c>
      <c r="R7875" s="1" t="s">
        <v>4500</v>
      </c>
    </row>
    <row r="7876" spans="1:18" ht="17">
      <c r="A7876" s="3">
        <v>40975</v>
      </c>
      <c r="B7876">
        <v>3</v>
      </c>
      <c r="C7876">
        <v>7</v>
      </c>
      <c r="D7876">
        <v>2012</v>
      </c>
      <c r="E7876" t="s">
        <v>4452</v>
      </c>
      <c r="F7876" t="s">
        <v>4428</v>
      </c>
      <c r="G7876">
        <v>104</v>
      </c>
      <c r="H7876" t="s">
        <v>4425</v>
      </c>
      <c r="I7876">
        <v>115</v>
      </c>
      <c r="K7876" s="4">
        <v>18203</v>
      </c>
      <c r="M7876">
        <v>2012</v>
      </c>
      <c r="N7876" t="s">
        <v>4480</v>
      </c>
      <c r="O7876" t="str">
        <f t="shared" si="123"/>
        <v>40975Oklahoma City Thunder</v>
      </c>
      <c r="P7876" t="str">
        <f>VLOOKUP(O7876,Sheet1!A$1:K$18685,7,FALSE)</f>
        <v>W -9.5</v>
      </c>
      <c r="Q7876" t="str">
        <f>VLOOKUP(O7876,Sheet1!A$1:K$18685,8,FALSE)</f>
        <v>O 202.5</v>
      </c>
      <c r="R7876" s="1" t="s">
        <v>4505</v>
      </c>
    </row>
    <row r="7877" spans="1:18" ht="17">
      <c r="A7877" s="3">
        <v>40956</v>
      </c>
      <c r="B7877">
        <v>2</v>
      </c>
      <c r="C7877">
        <v>17</v>
      </c>
      <c r="D7877">
        <v>2012</v>
      </c>
      <c r="E7877" t="s">
        <v>4452</v>
      </c>
      <c r="F7877" t="s">
        <v>4417</v>
      </c>
      <c r="G7877">
        <v>87</v>
      </c>
      <c r="H7877" t="s">
        <v>4425</v>
      </c>
      <c r="I7877">
        <v>110</v>
      </c>
      <c r="K7877" s="4">
        <v>18203</v>
      </c>
      <c r="M7877">
        <v>2012</v>
      </c>
      <c r="N7877" t="s">
        <v>4477</v>
      </c>
      <c r="O7877" t="str">
        <f t="shared" si="123"/>
        <v>40956Oklahoma City Thunder</v>
      </c>
      <c r="P7877" t="str">
        <f>VLOOKUP(O7877,Sheet1!A$1:K$18685,7,FALSE)</f>
        <v>W -9.5</v>
      </c>
      <c r="Q7877" t="str">
        <f>VLOOKUP(O7877,Sheet1!A$1:K$18685,8,FALSE)</f>
        <v>U 208</v>
      </c>
      <c r="R7877" s="1" t="s">
        <v>4447</v>
      </c>
    </row>
    <row r="7878" spans="1:18" ht="17">
      <c r="A7878" s="3">
        <v>40504</v>
      </c>
      <c r="B7878">
        <v>11</v>
      </c>
      <c r="C7878">
        <v>22</v>
      </c>
      <c r="D7878">
        <v>2010</v>
      </c>
      <c r="E7878" t="s">
        <v>4452</v>
      </c>
      <c r="F7878" t="s">
        <v>4423</v>
      </c>
      <c r="G7878">
        <v>107</v>
      </c>
      <c r="H7878" t="s">
        <v>4425</v>
      </c>
      <c r="I7878">
        <v>117</v>
      </c>
      <c r="K7878" s="4">
        <v>17653</v>
      </c>
      <c r="M7878">
        <v>2011</v>
      </c>
      <c r="N7878" t="s">
        <v>4484</v>
      </c>
      <c r="O7878" t="str">
        <f t="shared" si="123"/>
        <v>40504Oklahoma City Thunder</v>
      </c>
      <c r="P7878" t="str">
        <f>VLOOKUP(O7878,Sheet1!A$1:K$18685,7,FALSE)</f>
        <v>W -9.5</v>
      </c>
      <c r="Q7878" t="str">
        <f>VLOOKUP(O7878,Sheet1!A$1:K$18685,8,FALSE)</f>
        <v>O 215.5</v>
      </c>
      <c r="R7878" s="1" t="s">
        <v>4487</v>
      </c>
    </row>
    <row r="7879" spans="1:18" ht="17">
      <c r="A7879" s="3">
        <v>40235</v>
      </c>
      <c r="B7879">
        <v>2</v>
      </c>
      <c r="C7879">
        <v>26</v>
      </c>
      <c r="D7879">
        <v>2010</v>
      </c>
      <c r="E7879" t="s">
        <v>4452</v>
      </c>
      <c r="F7879" t="s">
        <v>4423</v>
      </c>
      <c r="G7879">
        <v>92</v>
      </c>
      <c r="H7879" t="s">
        <v>4425</v>
      </c>
      <c r="I7879">
        <v>109</v>
      </c>
      <c r="K7879" s="4">
        <v>18203</v>
      </c>
      <c r="M7879">
        <v>2010</v>
      </c>
      <c r="N7879" t="s">
        <v>4477</v>
      </c>
      <c r="O7879" t="str">
        <f t="shared" si="123"/>
        <v>40235Oklahoma City Thunder</v>
      </c>
      <c r="P7879" t="str">
        <f>VLOOKUP(O7879,Sheet1!A$1:K$18685,7,FALSE)</f>
        <v>W -9.5</v>
      </c>
      <c r="Q7879" t="str">
        <f>VLOOKUP(O7879,Sheet1!A$1:K$18685,8,FALSE)</f>
        <v>U 203</v>
      </c>
      <c r="R7879" s="1" t="s">
        <v>4447</v>
      </c>
    </row>
    <row r="7880" spans="1:18" ht="17">
      <c r="A7880" s="3">
        <v>40991</v>
      </c>
      <c r="B7880">
        <v>3</v>
      </c>
      <c r="C7880">
        <v>23</v>
      </c>
      <c r="D7880">
        <v>2012</v>
      </c>
      <c r="E7880" t="s">
        <v>4448</v>
      </c>
      <c r="F7880" t="s">
        <v>4414</v>
      </c>
      <c r="G7880">
        <v>80</v>
      </c>
      <c r="H7880" t="s">
        <v>4426</v>
      </c>
      <c r="I7880">
        <v>93</v>
      </c>
      <c r="K7880" s="4">
        <v>18846</v>
      </c>
      <c r="M7880">
        <v>2012</v>
      </c>
      <c r="N7880" t="s">
        <v>4480</v>
      </c>
      <c r="O7880" t="str">
        <f t="shared" si="123"/>
        <v>40991Orlando Magic</v>
      </c>
      <c r="P7880" t="str">
        <f>VLOOKUP(O7880,Sheet1!A$1:K$18685,7,FALSE)</f>
        <v>W -9.5</v>
      </c>
      <c r="Q7880" t="str">
        <f>VLOOKUP(O7880,Sheet1!A$1:K$18685,8,FALSE)</f>
        <v>U 191</v>
      </c>
      <c r="R7880" s="1" t="s">
        <v>4447</v>
      </c>
    </row>
    <row r="7881" spans="1:18" ht="17">
      <c r="A7881" s="3">
        <v>40971</v>
      </c>
      <c r="B7881">
        <v>3</v>
      </c>
      <c r="C7881">
        <v>3</v>
      </c>
      <c r="D7881">
        <v>2012</v>
      </c>
      <c r="E7881" t="s">
        <v>4448</v>
      </c>
      <c r="F7881" t="s">
        <v>4422</v>
      </c>
      <c r="G7881">
        <v>98</v>
      </c>
      <c r="H7881" t="s">
        <v>4426</v>
      </c>
      <c r="I7881">
        <v>114</v>
      </c>
      <c r="K7881" s="4">
        <v>18846</v>
      </c>
      <c r="M7881">
        <v>2012</v>
      </c>
      <c r="N7881" t="s">
        <v>4480</v>
      </c>
      <c r="O7881" t="str">
        <f t="shared" si="123"/>
        <v>40971Orlando Magic</v>
      </c>
      <c r="P7881" t="str">
        <f>VLOOKUP(O7881,Sheet1!A$1:K$18685,7,FALSE)</f>
        <v>W -9.5</v>
      </c>
      <c r="Q7881" t="str">
        <f>VLOOKUP(O7881,Sheet1!A$1:K$18685,8,FALSE)</f>
        <v>O 190.5</v>
      </c>
      <c r="R7881" s="1" t="s">
        <v>4493</v>
      </c>
    </row>
    <row r="7882" spans="1:18" ht="17">
      <c r="A7882" s="3">
        <v>40582</v>
      </c>
      <c r="B7882">
        <v>2</v>
      </c>
      <c r="C7882">
        <v>8</v>
      </c>
      <c r="D7882">
        <v>2011</v>
      </c>
      <c r="E7882" t="s">
        <v>4448</v>
      </c>
      <c r="F7882" t="s">
        <v>4419</v>
      </c>
      <c r="G7882">
        <v>85</v>
      </c>
      <c r="H7882" t="s">
        <v>4426</v>
      </c>
      <c r="I7882">
        <v>101</v>
      </c>
      <c r="K7882" s="4">
        <v>18987</v>
      </c>
      <c r="M7882">
        <v>2011</v>
      </c>
      <c r="N7882" t="s">
        <v>4477</v>
      </c>
      <c r="O7882" t="str">
        <f t="shared" si="123"/>
        <v>40582Orlando Magic</v>
      </c>
      <c r="P7882" t="str">
        <f>VLOOKUP(O7882,Sheet1!A$1:K$18685,7,FALSE)</f>
        <v>W -9.5</v>
      </c>
      <c r="Q7882" t="str">
        <f>VLOOKUP(O7882,Sheet1!A$1:K$18685,8,FALSE)</f>
        <v>U 202.5</v>
      </c>
      <c r="R7882" s="1" t="s">
        <v>4503</v>
      </c>
    </row>
    <row r="7883" spans="1:18" ht="17">
      <c r="A7883" s="3">
        <v>40304</v>
      </c>
      <c r="B7883">
        <v>5</v>
      </c>
      <c r="C7883">
        <v>6</v>
      </c>
      <c r="D7883">
        <v>2010</v>
      </c>
      <c r="E7883" t="s">
        <v>4452</v>
      </c>
      <c r="F7883" t="s">
        <v>4410</v>
      </c>
      <c r="G7883">
        <v>98</v>
      </c>
      <c r="H7883" t="s">
        <v>4426</v>
      </c>
      <c r="I7883">
        <v>112</v>
      </c>
      <c r="K7883" s="4">
        <v>17461</v>
      </c>
      <c r="M7883">
        <v>2010</v>
      </c>
      <c r="N7883" t="s">
        <v>4483</v>
      </c>
      <c r="O7883" t="str">
        <f t="shared" si="123"/>
        <v>40304Orlando Magic</v>
      </c>
      <c r="P7883" t="str">
        <f>VLOOKUP(O7883,Sheet1!A$1:K$18685,7,FALSE)</f>
        <v>W -9.5</v>
      </c>
      <c r="Q7883" t="str">
        <f>VLOOKUP(O7883,Sheet1!A$1:K$18685,8,FALSE)</f>
        <v>O 193</v>
      </c>
      <c r="R7883" s="1" t="s">
        <v>4502</v>
      </c>
    </row>
    <row r="7884" spans="1:18" ht="17">
      <c r="A7884" s="3">
        <v>40211</v>
      </c>
      <c r="B7884">
        <v>2</v>
      </c>
      <c r="C7884">
        <v>2</v>
      </c>
      <c r="D7884">
        <v>2010</v>
      </c>
      <c r="E7884" t="s">
        <v>4448</v>
      </c>
      <c r="F7884" t="s">
        <v>4422</v>
      </c>
      <c r="G7884">
        <v>82</v>
      </c>
      <c r="H7884" t="s">
        <v>4426</v>
      </c>
      <c r="I7884">
        <v>99</v>
      </c>
      <c r="K7884" s="4">
        <v>17461</v>
      </c>
      <c r="M7884">
        <v>2010</v>
      </c>
      <c r="N7884" t="s">
        <v>4477</v>
      </c>
      <c r="O7884" t="str">
        <f t="shared" si="123"/>
        <v>40211Orlando Magic</v>
      </c>
      <c r="P7884" t="str">
        <f>VLOOKUP(O7884,Sheet1!A$1:K$18685,7,FALSE)</f>
        <v>W -9.5</v>
      </c>
      <c r="Q7884" t="str">
        <f>VLOOKUP(O7884,Sheet1!A$1:K$18685,8,FALSE)</f>
        <v>U 193</v>
      </c>
      <c r="R7884" s="1" t="s">
        <v>4503</v>
      </c>
    </row>
    <row r="7885" spans="1:18" ht="17">
      <c r="A7885" s="3">
        <v>40200</v>
      </c>
      <c r="B7885">
        <v>1</v>
      </c>
      <c r="C7885">
        <v>22</v>
      </c>
      <c r="D7885">
        <v>2010</v>
      </c>
      <c r="E7885" t="s">
        <v>4448</v>
      </c>
      <c r="F7885" t="s">
        <v>4460</v>
      </c>
      <c r="G7885">
        <v>84</v>
      </c>
      <c r="H7885" t="s">
        <v>4426</v>
      </c>
      <c r="I7885">
        <v>100</v>
      </c>
      <c r="K7885" s="4">
        <v>17461</v>
      </c>
      <c r="M7885">
        <v>2010</v>
      </c>
      <c r="N7885" t="s">
        <v>4478</v>
      </c>
      <c r="O7885" t="str">
        <f t="shared" si="123"/>
        <v>40200Orlando Magic</v>
      </c>
      <c r="P7885" t="str">
        <f>VLOOKUP(O7885,Sheet1!A$1:K$18685,7,FALSE)</f>
        <v>W -9.5</v>
      </c>
      <c r="Q7885" t="str">
        <f>VLOOKUP(O7885,Sheet1!A$1:K$18685,8,FALSE)</f>
        <v>U 207</v>
      </c>
      <c r="R7885" s="1" t="s">
        <v>4447</v>
      </c>
    </row>
    <row r="7886" spans="1:18" ht="17">
      <c r="A7886" s="3">
        <v>39785</v>
      </c>
      <c r="B7886">
        <v>12</v>
      </c>
      <c r="C7886">
        <v>3</v>
      </c>
      <c r="D7886">
        <v>2008</v>
      </c>
      <c r="E7886" t="s">
        <v>4448</v>
      </c>
      <c r="F7886" t="s">
        <v>4423</v>
      </c>
      <c r="G7886">
        <v>89</v>
      </c>
      <c r="H7886" t="s">
        <v>4426</v>
      </c>
      <c r="I7886">
        <v>100</v>
      </c>
      <c r="K7886" s="4">
        <v>15705</v>
      </c>
      <c r="M7886">
        <v>2009</v>
      </c>
      <c r="N7886" t="s">
        <v>4468</v>
      </c>
      <c r="O7886" t="str">
        <f t="shared" si="123"/>
        <v>39785Orlando Magic</v>
      </c>
      <c r="P7886" t="str">
        <f>VLOOKUP(O7886,Sheet1!A$1:K$18685,7,FALSE)</f>
        <v>W -9.5</v>
      </c>
      <c r="Q7886" t="str">
        <f>VLOOKUP(O7886,Sheet1!A$1:K$18685,8,FALSE)</f>
        <v>U 195.5</v>
      </c>
      <c r="R7886" s="1" t="s">
        <v>4505</v>
      </c>
    </row>
    <row r="7887" spans="1:18" ht="17">
      <c r="A7887" s="3">
        <v>39760</v>
      </c>
      <c r="B7887">
        <v>11</v>
      </c>
      <c r="C7887">
        <v>8</v>
      </c>
      <c r="D7887">
        <v>2008</v>
      </c>
      <c r="E7887" t="s">
        <v>4448</v>
      </c>
      <c r="F7887" t="s">
        <v>4432</v>
      </c>
      <c r="G7887">
        <v>81</v>
      </c>
      <c r="H7887" t="s">
        <v>4426</v>
      </c>
      <c r="I7887">
        <v>106</v>
      </c>
      <c r="K7887" s="4">
        <v>16911</v>
      </c>
      <c r="M7887">
        <v>2009</v>
      </c>
      <c r="N7887" t="s">
        <v>4484</v>
      </c>
      <c r="O7887" t="str">
        <f t="shared" si="123"/>
        <v>39760Orlando Magic</v>
      </c>
      <c r="P7887" t="str">
        <f>VLOOKUP(O7887,Sheet1!A$1:K$18685,7,FALSE)</f>
        <v>W -9.5</v>
      </c>
      <c r="Q7887" t="str">
        <f>VLOOKUP(O7887,Sheet1!A$1:K$18685,8,FALSE)</f>
        <v>U 198.5</v>
      </c>
      <c r="R7887" s="1" t="s">
        <v>4493</v>
      </c>
    </row>
    <row r="7888" spans="1:18" ht="17">
      <c r="A7888" s="3">
        <v>43155</v>
      </c>
      <c r="B7888">
        <v>2</v>
      </c>
      <c r="C7888">
        <v>24</v>
      </c>
      <c r="D7888">
        <v>2018</v>
      </c>
      <c r="E7888" t="s">
        <v>4473</v>
      </c>
      <c r="F7888" t="s">
        <v>4426</v>
      </c>
      <c r="G7888">
        <v>105</v>
      </c>
      <c r="H7888" t="s">
        <v>4427</v>
      </c>
      <c r="I7888">
        <v>116</v>
      </c>
      <c r="K7888" s="4">
        <v>20594</v>
      </c>
      <c r="M7888">
        <v>2018</v>
      </c>
      <c r="N7888" t="s">
        <v>4477</v>
      </c>
      <c r="O7888" t="str">
        <f t="shared" si="123"/>
        <v>43155Philadelphia 76ers</v>
      </c>
      <c r="P7888" t="str">
        <f>VLOOKUP(O7888,Sheet1!A$1:K$18685,7,FALSE)</f>
        <v>W -9.5</v>
      </c>
      <c r="Q7888" t="str">
        <f>VLOOKUP(O7888,Sheet1!A$1:K$18685,8,FALSE)</f>
        <v>O 216.5</v>
      </c>
      <c r="R7888" s="1" t="s">
        <v>4493</v>
      </c>
    </row>
    <row r="7889" spans="1:18" ht="17">
      <c r="A7889" s="3">
        <v>41309</v>
      </c>
      <c r="B7889">
        <v>2</v>
      </c>
      <c r="C7889">
        <v>4</v>
      </c>
      <c r="D7889">
        <v>2013</v>
      </c>
      <c r="E7889" t="s">
        <v>4448</v>
      </c>
      <c r="F7889" t="s">
        <v>4426</v>
      </c>
      <c r="G7889">
        <v>61</v>
      </c>
      <c r="H7889" t="s">
        <v>4427</v>
      </c>
      <c r="I7889">
        <v>78</v>
      </c>
      <c r="K7889" s="4">
        <v>14630</v>
      </c>
      <c r="M7889">
        <v>2013</v>
      </c>
      <c r="N7889" t="s">
        <v>4477</v>
      </c>
      <c r="O7889" t="str">
        <f t="shared" si="123"/>
        <v>41309Philadelphia 76ers</v>
      </c>
      <c r="P7889" t="str">
        <f>VLOOKUP(O7889,Sheet1!A$1:K$18685,7,FALSE)</f>
        <v>W -9.5</v>
      </c>
      <c r="Q7889" t="str">
        <f>VLOOKUP(O7889,Sheet1!A$1:K$18685,8,FALSE)</f>
        <v>U 189</v>
      </c>
      <c r="R7889" s="1" t="s">
        <v>4487</v>
      </c>
    </row>
    <row r="7890" spans="1:18" ht="17">
      <c r="A7890" s="3">
        <v>40918</v>
      </c>
      <c r="B7890">
        <v>1</v>
      </c>
      <c r="C7890">
        <v>10</v>
      </c>
      <c r="D7890">
        <v>2012</v>
      </c>
      <c r="E7890" t="s">
        <v>4448</v>
      </c>
      <c r="F7890" t="s">
        <v>4460</v>
      </c>
      <c r="G7890">
        <v>85</v>
      </c>
      <c r="H7890" t="s">
        <v>4427</v>
      </c>
      <c r="I7890">
        <v>112</v>
      </c>
      <c r="K7890" s="4">
        <v>10255</v>
      </c>
      <c r="M7890">
        <v>2012</v>
      </c>
      <c r="N7890" t="s">
        <v>4478</v>
      </c>
      <c r="O7890" t="str">
        <f t="shared" si="123"/>
        <v>40918Philadelphia 76ers</v>
      </c>
      <c r="P7890" t="str">
        <f>VLOOKUP(O7890,Sheet1!A$1:K$18685,7,FALSE)</f>
        <v>W -9.5</v>
      </c>
      <c r="Q7890" t="str">
        <f>VLOOKUP(O7890,Sheet1!A$1:K$18685,8,FALSE)</f>
        <v>U 198</v>
      </c>
      <c r="R7890" s="1" t="s">
        <v>4503</v>
      </c>
    </row>
    <row r="7891" spans="1:18" ht="17">
      <c r="A7891" s="3">
        <v>40606</v>
      </c>
      <c r="B7891">
        <v>3</v>
      </c>
      <c r="C7891">
        <v>4</v>
      </c>
      <c r="D7891">
        <v>2011</v>
      </c>
      <c r="E7891" t="s">
        <v>4448</v>
      </c>
      <c r="F7891" t="s">
        <v>4423</v>
      </c>
      <c r="G7891">
        <v>100</v>
      </c>
      <c r="H7891" t="s">
        <v>4427</v>
      </c>
      <c r="I7891">
        <v>111</v>
      </c>
      <c r="K7891" s="4">
        <v>12008</v>
      </c>
      <c r="M7891">
        <v>2011</v>
      </c>
      <c r="N7891" t="s">
        <v>4480</v>
      </c>
      <c r="O7891" t="str">
        <f t="shared" si="123"/>
        <v>40606Philadelphia 76ers</v>
      </c>
      <c r="P7891" t="str">
        <f>VLOOKUP(O7891,Sheet1!A$1:K$18685,7,FALSE)</f>
        <v>W -9.5</v>
      </c>
      <c r="Q7891" t="str">
        <f>VLOOKUP(O7891,Sheet1!A$1:K$18685,8,FALSE)</f>
        <v>O 207</v>
      </c>
      <c r="R7891" s="1" t="s">
        <v>4447</v>
      </c>
    </row>
    <row r="7892" spans="1:18" ht="17">
      <c r="A7892" s="3">
        <v>40597</v>
      </c>
      <c r="B7892">
        <v>2</v>
      </c>
      <c r="C7892">
        <v>23</v>
      </c>
      <c r="D7892">
        <v>2011</v>
      </c>
      <c r="E7892" t="s">
        <v>4448</v>
      </c>
      <c r="F7892" t="s">
        <v>4432</v>
      </c>
      <c r="G7892">
        <v>94</v>
      </c>
      <c r="H7892" t="s">
        <v>4427</v>
      </c>
      <c r="I7892">
        <v>117</v>
      </c>
      <c r="K7892" s="4">
        <v>12704</v>
      </c>
      <c r="M7892">
        <v>2011</v>
      </c>
      <c r="N7892" t="s">
        <v>4477</v>
      </c>
      <c r="O7892" t="str">
        <f t="shared" si="123"/>
        <v>40597Philadelphia 76ers</v>
      </c>
      <c r="P7892" t="str">
        <f>VLOOKUP(O7892,Sheet1!A$1:K$18685,7,FALSE)</f>
        <v>W -9.5</v>
      </c>
      <c r="Q7892" t="str">
        <f>VLOOKUP(O7892,Sheet1!A$1:K$18685,8,FALSE)</f>
        <v>O 198.5</v>
      </c>
      <c r="R7892" s="1" t="s">
        <v>4505</v>
      </c>
    </row>
    <row r="7893" spans="1:18" ht="17">
      <c r="A7893" s="3">
        <v>40251</v>
      </c>
      <c r="B7893">
        <v>3</v>
      </c>
      <c r="C7893">
        <v>14</v>
      </c>
      <c r="D7893">
        <v>2010</v>
      </c>
      <c r="E7893" t="s">
        <v>4452</v>
      </c>
      <c r="F7893" t="s">
        <v>4454</v>
      </c>
      <c r="G7893">
        <v>106</v>
      </c>
      <c r="H7893" t="s">
        <v>4428</v>
      </c>
      <c r="I7893">
        <v>120</v>
      </c>
      <c r="K7893" s="4">
        <v>18218</v>
      </c>
      <c r="M7893">
        <v>2010</v>
      </c>
      <c r="N7893" t="s">
        <v>4480</v>
      </c>
      <c r="O7893" t="str">
        <f t="shared" si="123"/>
        <v>40251Phoenix Suns</v>
      </c>
      <c r="P7893" t="str">
        <f>VLOOKUP(O7893,Sheet1!A$1:K$18685,7,FALSE)</f>
        <v>W -9.5</v>
      </c>
      <c r="Q7893" t="str">
        <f>VLOOKUP(O7893,Sheet1!A$1:K$18685,8,FALSE)</f>
        <v>O 216</v>
      </c>
      <c r="R7893" s="1" t="s">
        <v>4500</v>
      </c>
    </row>
    <row r="7894" spans="1:18" ht="17">
      <c r="A7894" s="3">
        <v>40235</v>
      </c>
      <c r="B7894">
        <v>2</v>
      </c>
      <c r="C7894">
        <v>26</v>
      </c>
      <c r="D7894">
        <v>2010</v>
      </c>
      <c r="E7894" t="s">
        <v>4463</v>
      </c>
      <c r="F7894" t="s">
        <v>4419</v>
      </c>
      <c r="G7894">
        <v>112</v>
      </c>
      <c r="H7894" t="s">
        <v>4428</v>
      </c>
      <c r="I7894">
        <v>125</v>
      </c>
      <c r="K7894" s="4">
        <v>18043</v>
      </c>
      <c r="M7894">
        <v>2010</v>
      </c>
      <c r="N7894" t="s">
        <v>4477</v>
      </c>
      <c r="O7894" t="str">
        <f t="shared" si="123"/>
        <v>40235Phoenix Suns</v>
      </c>
      <c r="P7894" t="str">
        <f>VLOOKUP(O7894,Sheet1!A$1:K$18685,7,FALSE)</f>
        <v>W -9.5</v>
      </c>
      <c r="Q7894" t="str">
        <f>VLOOKUP(O7894,Sheet1!A$1:K$18685,8,FALSE)</f>
        <v>O 209</v>
      </c>
      <c r="R7894" s="1" t="s">
        <v>4447</v>
      </c>
    </row>
    <row r="7895" spans="1:18" ht="17">
      <c r="A7895" s="3">
        <v>40230</v>
      </c>
      <c r="B7895">
        <v>2</v>
      </c>
      <c r="C7895">
        <v>21</v>
      </c>
      <c r="D7895">
        <v>2010</v>
      </c>
      <c r="E7895" t="s">
        <v>4452</v>
      </c>
      <c r="F7895" t="s">
        <v>4460</v>
      </c>
      <c r="G7895">
        <v>88</v>
      </c>
      <c r="H7895" t="s">
        <v>4428</v>
      </c>
      <c r="I7895">
        <v>104</v>
      </c>
      <c r="K7895" s="4">
        <v>17369</v>
      </c>
      <c r="M7895">
        <v>2010</v>
      </c>
      <c r="N7895" t="s">
        <v>4477</v>
      </c>
      <c r="O7895" t="str">
        <f t="shared" si="123"/>
        <v>40230Phoenix Suns</v>
      </c>
      <c r="P7895" t="str">
        <f>VLOOKUP(O7895,Sheet1!A$1:K$18685,7,FALSE)</f>
        <v>W -9.5</v>
      </c>
      <c r="Q7895" t="str">
        <f>VLOOKUP(O7895,Sheet1!A$1:K$18685,8,FALSE)</f>
        <v>U 216</v>
      </c>
      <c r="R7895" s="1" t="s">
        <v>4500</v>
      </c>
    </row>
    <row r="7896" spans="1:18" ht="17">
      <c r="A7896" s="3">
        <v>43474</v>
      </c>
      <c r="B7896">
        <v>1</v>
      </c>
      <c r="C7896">
        <v>9</v>
      </c>
      <c r="D7896">
        <v>2019</v>
      </c>
      <c r="E7896" t="s">
        <v>4459</v>
      </c>
      <c r="F7896" t="s">
        <v>4413</v>
      </c>
      <c r="G7896">
        <v>112</v>
      </c>
      <c r="H7896" t="s">
        <v>4429</v>
      </c>
      <c r="I7896">
        <v>124</v>
      </c>
      <c r="K7896" s="4">
        <v>19393</v>
      </c>
      <c r="M7896">
        <v>2019</v>
      </c>
      <c r="N7896" t="s">
        <v>4478</v>
      </c>
      <c r="O7896" t="str">
        <f t="shared" si="123"/>
        <v>43474Portland Trail Blazers</v>
      </c>
      <c r="P7896" t="str">
        <f>VLOOKUP(O7896,Sheet1!A$1:K$18685,7,FALSE)</f>
        <v>W -9.5</v>
      </c>
      <c r="Q7896" t="str">
        <f>VLOOKUP(O7896,Sheet1!A$1:K$18685,8,FALSE)</f>
        <v>O 209</v>
      </c>
      <c r="R7896" s="1" t="s">
        <v>4505</v>
      </c>
    </row>
    <row r="7897" spans="1:18" ht="17">
      <c r="A7897" s="3">
        <v>43165</v>
      </c>
      <c r="B7897">
        <v>3</v>
      </c>
      <c r="C7897">
        <v>6</v>
      </c>
      <c r="D7897">
        <v>2018</v>
      </c>
      <c r="E7897" t="s">
        <v>4459</v>
      </c>
      <c r="F7897" t="s">
        <v>4424</v>
      </c>
      <c r="G7897">
        <v>87</v>
      </c>
      <c r="H7897" t="s">
        <v>4429</v>
      </c>
      <c r="I7897">
        <v>111</v>
      </c>
      <c r="K7897" s="4">
        <v>19393</v>
      </c>
      <c r="M7897">
        <v>2018</v>
      </c>
      <c r="N7897" t="s">
        <v>4480</v>
      </c>
      <c r="O7897" t="str">
        <f t="shared" si="123"/>
        <v>43165Portland Trail Blazers</v>
      </c>
      <c r="P7897" t="str">
        <f>VLOOKUP(O7897,Sheet1!A$1:K$18685,7,FALSE)</f>
        <v>W -9.5</v>
      </c>
      <c r="Q7897" t="str">
        <f>VLOOKUP(O7897,Sheet1!A$1:K$18685,8,FALSE)</f>
        <v>U 214.5</v>
      </c>
      <c r="R7897" s="1" t="s">
        <v>4503</v>
      </c>
    </row>
    <row r="7898" spans="1:18" ht="17">
      <c r="A7898" s="3">
        <v>41952</v>
      </c>
      <c r="B7898">
        <v>11</v>
      </c>
      <c r="C7898">
        <v>9</v>
      </c>
      <c r="D7898">
        <v>2014</v>
      </c>
      <c r="E7898" t="s">
        <v>4463</v>
      </c>
      <c r="F7898" t="s">
        <v>4415</v>
      </c>
      <c r="G7898">
        <v>100</v>
      </c>
      <c r="H7898" t="s">
        <v>4429</v>
      </c>
      <c r="I7898">
        <v>116</v>
      </c>
      <c r="K7898" s="4">
        <v>16046</v>
      </c>
      <c r="M7898">
        <v>2015</v>
      </c>
      <c r="N7898" t="s">
        <v>4484</v>
      </c>
      <c r="O7898" t="str">
        <f t="shared" si="123"/>
        <v>41952Portland Trail Blazers</v>
      </c>
      <c r="P7898" t="str">
        <f>VLOOKUP(O7898,Sheet1!A$1:K$18685,7,FALSE)</f>
        <v>W -9.5</v>
      </c>
      <c r="Q7898" t="str">
        <f>VLOOKUP(O7898,Sheet1!A$1:K$18685,8,FALSE)</f>
        <v>O 206</v>
      </c>
      <c r="R7898" s="1" t="s">
        <v>4500</v>
      </c>
    </row>
    <row r="7899" spans="1:18" ht="17">
      <c r="A7899" s="3">
        <v>41703</v>
      </c>
      <c r="B7899">
        <v>3</v>
      </c>
      <c r="C7899">
        <v>5</v>
      </c>
      <c r="D7899">
        <v>2014</v>
      </c>
      <c r="E7899" t="s">
        <v>4461</v>
      </c>
      <c r="F7899" t="s">
        <v>4410</v>
      </c>
      <c r="G7899">
        <v>78</v>
      </c>
      <c r="H7899" t="s">
        <v>4429</v>
      </c>
      <c r="I7899">
        <v>102</v>
      </c>
      <c r="K7899" s="4">
        <v>20043</v>
      </c>
      <c r="M7899">
        <v>2014</v>
      </c>
      <c r="N7899" t="s">
        <v>4480</v>
      </c>
      <c r="O7899" t="str">
        <f t="shared" si="123"/>
        <v>41703Portland Trail Blazers</v>
      </c>
      <c r="P7899" t="str">
        <f>VLOOKUP(O7899,Sheet1!A$1:K$18685,7,FALSE)</f>
        <v>W -9.5</v>
      </c>
      <c r="Q7899" t="str">
        <f>VLOOKUP(O7899,Sheet1!A$1:K$18685,8,FALSE)</f>
        <v>U 218.5</v>
      </c>
      <c r="R7899" s="1" t="s">
        <v>4505</v>
      </c>
    </row>
    <row r="7900" spans="1:18" ht="17">
      <c r="A7900" s="3">
        <v>39837</v>
      </c>
      <c r="B7900">
        <v>1</v>
      </c>
      <c r="C7900">
        <v>24</v>
      </c>
      <c r="D7900">
        <v>2009</v>
      </c>
      <c r="E7900" t="s">
        <v>4459</v>
      </c>
      <c r="F7900" t="s">
        <v>4432</v>
      </c>
      <c r="G7900">
        <v>87</v>
      </c>
      <c r="H7900" t="s">
        <v>4429</v>
      </c>
      <c r="I7900">
        <v>100</v>
      </c>
      <c r="K7900" s="4">
        <v>20566</v>
      </c>
      <c r="M7900">
        <v>2009</v>
      </c>
      <c r="N7900" t="s">
        <v>4478</v>
      </c>
      <c r="O7900" t="str">
        <f t="shared" si="123"/>
        <v>39837Portland Trail Blazers</v>
      </c>
      <c r="P7900" t="str">
        <f>VLOOKUP(O7900,Sheet1!A$1:K$18685,7,FALSE)</f>
        <v>W -9.5</v>
      </c>
      <c r="Q7900" t="str">
        <f>VLOOKUP(O7900,Sheet1!A$1:K$18685,8,FALSE)</f>
        <v>U 193</v>
      </c>
      <c r="R7900" s="1" t="s">
        <v>4493</v>
      </c>
    </row>
    <row r="7901" spans="1:18" ht="17">
      <c r="A7901" s="3">
        <v>42712</v>
      </c>
      <c r="B7901">
        <v>12</v>
      </c>
      <c r="C7901">
        <v>8</v>
      </c>
      <c r="D7901">
        <v>2016</v>
      </c>
      <c r="E7901" t="s">
        <v>4448</v>
      </c>
      <c r="F7901" t="s">
        <v>4423</v>
      </c>
      <c r="G7901">
        <v>110</v>
      </c>
      <c r="H7901" t="s">
        <v>4430</v>
      </c>
      <c r="I7901">
        <v>124</v>
      </c>
      <c r="K7901" s="4">
        <v>19800</v>
      </c>
      <c r="M7901">
        <v>2017</v>
      </c>
      <c r="N7901" t="s">
        <v>4468</v>
      </c>
      <c r="O7901" t="str">
        <f t="shared" si="123"/>
        <v>42712Toronto Raptors</v>
      </c>
      <c r="P7901" t="str">
        <f>VLOOKUP(O7901,Sheet1!A$1:K$18685,7,FALSE)</f>
        <v>W -9.5</v>
      </c>
      <c r="Q7901" t="str">
        <f>VLOOKUP(O7901,Sheet1!A$1:K$18685,8,FALSE)</f>
        <v>O 213.5</v>
      </c>
      <c r="R7901" s="1" t="s">
        <v>4502</v>
      </c>
    </row>
    <row r="7902" spans="1:18" ht="17">
      <c r="A7902" s="3">
        <v>41668</v>
      </c>
      <c r="B7902">
        <v>1</v>
      </c>
      <c r="C7902">
        <v>29</v>
      </c>
      <c r="D7902">
        <v>2014</v>
      </c>
      <c r="E7902" t="s">
        <v>4448</v>
      </c>
      <c r="F7902" t="s">
        <v>4426</v>
      </c>
      <c r="G7902">
        <v>83</v>
      </c>
      <c r="H7902" t="s">
        <v>4430</v>
      </c>
      <c r="I7902">
        <v>98</v>
      </c>
      <c r="K7902" s="4">
        <v>17694</v>
      </c>
      <c r="M7902">
        <v>2014</v>
      </c>
      <c r="N7902" t="s">
        <v>4478</v>
      </c>
      <c r="O7902" t="str">
        <f t="shared" si="123"/>
        <v>41668Toronto Raptors</v>
      </c>
      <c r="P7902" t="str">
        <f>VLOOKUP(O7902,Sheet1!A$1:K$18685,7,FALSE)</f>
        <v>W -9.5</v>
      </c>
      <c r="Q7902" t="str">
        <f>VLOOKUP(O7902,Sheet1!A$1:K$18685,8,FALSE)</f>
        <v>U 194.5</v>
      </c>
      <c r="R7902" s="1" t="s">
        <v>4505</v>
      </c>
    </row>
    <row r="7903" spans="1:18" ht="17">
      <c r="A7903" s="3">
        <v>43474</v>
      </c>
      <c r="B7903">
        <v>1</v>
      </c>
      <c r="C7903">
        <v>9</v>
      </c>
      <c r="D7903">
        <v>2019</v>
      </c>
      <c r="E7903" t="s">
        <v>4463</v>
      </c>
      <c r="F7903" t="s">
        <v>4426</v>
      </c>
      <c r="G7903">
        <v>93</v>
      </c>
      <c r="H7903" t="s">
        <v>4431</v>
      </c>
      <c r="I7903">
        <v>106</v>
      </c>
      <c r="K7903" s="4">
        <v>18306</v>
      </c>
      <c r="M7903">
        <v>2019</v>
      </c>
      <c r="N7903" t="s">
        <v>4478</v>
      </c>
      <c r="O7903" t="str">
        <f t="shared" si="123"/>
        <v>43474Utah Jazz</v>
      </c>
      <c r="P7903" t="str">
        <f>VLOOKUP(O7903,Sheet1!A$1:K$18685,7,FALSE)</f>
        <v>W -9.5</v>
      </c>
      <c r="Q7903" t="str">
        <f>VLOOKUP(O7903,Sheet1!A$1:K$18685,8,FALSE)</f>
        <v>U 208</v>
      </c>
      <c r="R7903" s="1" t="s">
        <v>4505</v>
      </c>
    </row>
    <row r="7904" spans="1:18" ht="17">
      <c r="A7904" s="3">
        <v>43411</v>
      </c>
      <c r="B7904">
        <v>11</v>
      </c>
      <c r="C7904">
        <v>7</v>
      </c>
      <c r="D7904">
        <v>2018</v>
      </c>
      <c r="E7904" t="s">
        <v>4463</v>
      </c>
      <c r="F7904" t="s">
        <v>4462</v>
      </c>
      <c r="G7904">
        <v>102</v>
      </c>
      <c r="H7904" t="s">
        <v>4431</v>
      </c>
      <c r="I7904">
        <v>117</v>
      </c>
      <c r="K7904" s="4">
        <v>18306</v>
      </c>
      <c r="M7904">
        <v>2019</v>
      </c>
      <c r="N7904" t="s">
        <v>4484</v>
      </c>
      <c r="O7904" t="str">
        <f t="shared" si="123"/>
        <v>43411Utah Jazz</v>
      </c>
      <c r="P7904" t="str">
        <f>VLOOKUP(O7904,Sheet1!A$1:K$18685,7,FALSE)</f>
        <v>W -9.5</v>
      </c>
      <c r="Q7904" t="str">
        <f>VLOOKUP(O7904,Sheet1!A$1:K$18685,8,FALSE)</f>
        <v>O 213</v>
      </c>
      <c r="R7904" s="1" t="s">
        <v>4505</v>
      </c>
    </row>
    <row r="7905" spans="1:18" ht="17">
      <c r="A7905" s="3">
        <v>43164</v>
      </c>
      <c r="B7905">
        <v>3</v>
      </c>
      <c r="C7905">
        <v>5</v>
      </c>
      <c r="D7905">
        <v>2018</v>
      </c>
      <c r="E7905" t="s">
        <v>4463</v>
      </c>
      <c r="F7905" t="s">
        <v>4426</v>
      </c>
      <c r="G7905">
        <v>80</v>
      </c>
      <c r="H7905" t="s">
        <v>4431</v>
      </c>
      <c r="I7905">
        <v>94</v>
      </c>
      <c r="K7905" s="4">
        <v>18306</v>
      </c>
      <c r="M7905">
        <v>2018</v>
      </c>
      <c r="N7905" t="s">
        <v>4480</v>
      </c>
      <c r="O7905" t="str">
        <f t="shared" si="123"/>
        <v>43164Utah Jazz</v>
      </c>
      <c r="P7905" t="str">
        <f>VLOOKUP(O7905,Sheet1!A$1:K$18685,7,FALSE)</f>
        <v>W -9.5</v>
      </c>
      <c r="Q7905" t="str">
        <f>VLOOKUP(O7905,Sheet1!A$1:K$18685,8,FALSE)</f>
        <v>U 207</v>
      </c>
      <c r="R7905" s="1" t="s">
        <v>4487</v>
      </c>
    </row>
    <row r="7906" spans="1:18" ht="17">
      <c r="A7906" s="3">
        <v>41020</v>
      </c>
      <c r="B7906">
        <v>4</v>
      </c>
      <c r="C7906">
        <v>21</v>
      </c>
      <c r="D7906">
        <v>2012</v>
      </c>
      <c r="E7906" t="s">
        <v>4461</v>
      </c>
      <c r="F7906" t="s">
        <v>4426</v>
      </c>
      <c r="G7906">
        <v>107</v>
      </c>
      <c r="H7906" t="s">
        <v>4431</v>
      </c>
      <c r="I7906">
        <v>117</v>
      </c>
      <c r="J7906" t="s">
        <v>4458</v>
      </c>
      <c r="K7906" s="4">
        <v>19580</v>
      </c>
      <c r="M7906">
        <v>2012</v>
      </c>
      <c r="N7906" t="s">
        <v>4449</v>
      </c>
      <c r="O7906" t="str">
        <f t="shared" si="123"/>
        <v>41020Utah Jazz</v>
      </c>
      <c r="P7906" t="str">
        <f>VLOOKUP(O7906,Sheet1!A$1:K$18685,7,FALSE)</f>
        <v>W -9.5</v>
      </c>
      <c r="Q7906" t="str">
        <f>VLOOKUP(O7906,Sheet1!A$1:K$18685,8,FALSE)</f>
        <v>O 194</v>
      </c>
      <c r="R7906" s="1" t="s">
        <v>4493</v>
      </c>
    </row>
    <row r="7907" spans="1:18" ht="17">
      <c r="A7907" s="3">
        <v>40956</v>
      </c>
      <c r="B7907">
        <v>2</v>
      </c>
      <c r="C7907">
        <v>17</v>
      </c>
      <c r="D7907">
        <v>2012</v>
      </c>
      <c r="E7907" t="s">
        <v>4463</v>
      </c>
      <c r="F7907" t="s">
        <v>4432</v>
      </c>
      <c r="G7907">
        <v>100</v>
      </c>
      <c r="H7907" t="s">
        <v>4431</v>
      </c>
      <c r="I7907">
        <v>114</v>
      </c>
      <c r="K7907" s="4">
        <v>18719</v>
      </c>
      <c r="M7907">
        <v>2012</v>
      </c>
      <c r="N7907" t="s">
        <v>4477</v>
      </c>
      <c r="O7907" t="str">
        <f t="shared" si="123"/>
        <v>40956Utah Jazz</v>
      </c>
      <c r="P7907" t="str">
        <f>VLOOKUP(O7907,Sheet1!A$1:K$18685,7,FALSE)</f>
        <v>W -9.5</v>
      </c>
      <c r="Q7907" t="str">
        <f>VLOOKUP(O7907,Sheet1!A$1:K$18685,8,FALSE)</f>
        <v>O 196</v>
      </c>
      <c r="R7907" s="1" t="s">
        <v>4447</v>
      </c>
    </row>
    <row r="7908" spans="1:18" ht="17">
      <c r="A7908" s="3">
        <v>40257</v>
      </c>
      <c r="B7908">
        <v>3</v>
      </c>
      <c r="C7908">
        <v>20</v>
      </c>
      <c r="D7908">
        <v>2010</v>
      </c>
      <c r="E7908" t="s">
        <v>4463</v>
      </c>
      <c r="F7908" t="s">
        <v>4454</v>
      </c>
      <c r="G7908">
        <v>86</v>
      </c>
      <c r="H7908" t="s">
        <v>4431</v>
      </c>
      <c r="I7908">
        <v>106</v>
      </c>
      <c r="K7908" s="4">
        <v>18766</v>
      </c>
      <c r="M7908">
        <v>2010</v>
      </c>
      <c r="N7908" t="s">
        <v>4480</v>
      </c>
      <c r="O7908" t="str">
        <f t="shared" si="123"/>
        <v>40257Utah Jazz</v>
      </c>
      <c r="P7908" t="str">
        <f>VLOOKUP(O7908,Sheet1!A$1:K$18685,7,FALSE)</f>
        <v>W -9.5</v>
      </c>
      <c r="Q7908" t="str">
        <f>VLOOKUP(O7908,Sheet1!A$1:K$18685,8,FALSE)</f>
        <v>U 210</v>
      </c>
      <c r="R7908" s="1" t="s">
        <v>4493</v>
      </c>
    </row>
    <row r="7909" spans="1:18" ht="17">
      <c r="A7909" s="3">
        <v>40236</v>
      </c>
      <c r="B7909">
        <v>2</v>
      </c>
      <c r="C7909">
        <v>27</v>
      </c>
      <c r="D7909">
        <v>2010</v>
      </c>
      <c r="E7909" t="s">
        <v>4463</v>
      </c>
      <c r="F7909" t="s">
        <v>4457</v>
      </c>
      <c r="G7909">
        <v>110</v>
      </c>
      <c r="H7909" t="s">
        <v>4431</v>
      </c>
      <c r="I7909">
        <v>133</v>
      </c>
      <c r="K7909" s="4">
        <v>19911</v>
      </c>
      <c r="M7909">
        <v>2010</v>
      </c>
      <c r="N7909" t="s">
        <v>4477</v>
      </c>
      <c r="O7909" t="str">
        <f t="shared" si="123"/>
        <v>40236Utah Jazz</v>
      </c>
      <c r="P7909" t="str">
        <f>VLOOKUP(O7909,Sheet1!A$1:K$18685,7,FALSE)</f>
        <v>W -9.5</v>
      </c>
      <c r="Q7909" t="str">
        <f>VLOOKUP(O7909,Sheet1!A$1:K$18685,8,FALSE)</f>
        <v>O 204.5</v>
      </c>
      <c r="R7909" s="1" t="s">
        <v>4493</v>
      </c>
    </row>
    <row r="7910" spans="1:18" ht="17">
      <c r="A7910" s="3">
        <v>39778</v>
      </c>
      <c r="B7910">
        <v>11</v>
      </c>
      <c r="C7910">
        <v>26</v>
      </c>
      <c r="D7910">
        <v>2008</v>
      </c>
      <c r="E7910" t="s">
        <v>4463</v>
      </c>
      <c r="F7910" t="s">
        <v>4453</v>
      </c>
      <c r="G7910">
        <v>100</v>
      </c>
      <c r="H7910" t="s">
        <v>4431</v>
      </c>
      <c r="I7910">
        <v>117</v>
      </c>
      <c r="K7910" s="4">
        <v>19911</v>
      </c>
      <c r="M7910">
        <v>2009</v>
      </c>
      <c r="N7910" t="s">
        <v>4484</v>
      </c>
      <c r="O7910" t="str">
        <f t="shared" si="123"/>
        <v>39778Utah Jazz</v>
      </c>
      <c r="P7910" t="str">
        <f>VLOOKUP(O7910,Sheet1!A$1:K$18685,7,FALSE)</f>
        <v>W -9.5</v>
      </c>
      <c r="Q7910" t="str">
        <f>VLOOKUP(O7910,Sheet1!A$1:K$18685,8,FALSE)</f>
        <v>O 193.5</v>
      </c>
      <c r="R7910" s="1" t="s">
        <v>4505</v>
      </c>
    </row>
    <row r="7911" spans="1:18" ht="17">
      <c r="A7911" s="3">
        <v>43103</v>
      </c>
      <c r="B7911">
        <v>1</v>
      </c>
      <c r="C7911">
        <v>3</v>
      </c>
      <c r="D7911">
        <v>2018</v>
      </c>
      <c r="E7911" t="s">
        <v>4448</v>
      </c>
      <c r="F7911" t="s">
        <v>4424</v>
      </c>
      <c r="G7911">
        <v>103</v>
      </c>
      <c r="H7911" t="s">
        <v>4432</v>
      </c>
      <c r="I7911">
        <v>121</v>
      </c>
      <c r="K7911" s="4">
        <v>17206</v>
      </c>
      <c r="M7911">
        <v>2018</v>
      </c>
      <c r="N7911" t="s">
        <v>4478</v>
      </c>
      <c r="O7911" t="str">
        <f t="shared" si="123"/>
        <v>43103Washington Wizards</v>
      </c>
      <c r="P7911" t="str">
        <f>VLOOKUP(O7911,Sheet1!A$1:K$18685,7,FALSE)</f>
        <v>W -9.5</v>
      </c>
      <c r="Q7911" t="str">
        <f>VLOOKUP(O7911,Sheet1!A$1:K$18685,8,FALSE)</f>
        <v>O 213.5</v>
      </c>
      <c r="R7911" s="1" t="s">
        <v>4505</v>
      </c>
    </row>
    <row r="7912" spans="1:18" ht="17">
      <c r="A7912" s="3">
        <v>42000</v>
      </c>
      <c r="B7912">
        <v>12</v>
      </c>
      <c r="C7912">
        <v>27</v>
      </c>
      <c r="D7912">
        <v>2014</v>
      </c>
      <c r="E7912" t="s">
        <v>4448</v>
      </c>
      <c r="F7912" t="s">
        <v>4411</v>
      </c>
      <c r="G7912">
        <v>88</v>
      </c>
      <c r="H7912" t="s">
        <v>4432</v>
      </c>
      <c r="I7912">
        <v>101</v>
      </c>
      <c r="K7912" s="4">
        <v>20356</v>
      </c>
      <c r="M7912">
        <v>2015</v>
      </c>
      <c r="N7912" t="s">
        <v>4468</v>
      </c>
      <c r="O7912" t="str">
        <f t="shared" si="123"/>
        <v>42000Washington Wizards</v>
      </c>
      <c r="P7912" t="str">
        <f>VLOOKUP(O7912,Sheet1!A$1:K$18685,7,FALSE)</f>
        <v>W -9.5</v>
      </c>
      <c r="Q7912" t="str">
        <f>VLOOKUP(O7912,Sheet1!A$1:K$18685,8,FALSE)</f>
        <v>U 205</v>
      </c>
      <c r="R7912" s="1" t="s">
        <v>4493</v>
      </c>
    </row>
    <row r="7913" spans="1:18" ht="17">
      <c r="A7913" s="3">
        <v>43534</v>
      </c>
      <c r="B7913">
        <v>3</v>
      </c>
      <c r="C7913">
        <v>10</v>
      </c>
      <c r="D7913">
        <v>2019</v>
      </c>
      <c r="E7913" t="s">
        <v>4489</v>
      </c>
      <c r="F7913" t="s">
        <v>4464</v>
      </c>
      <c r="G7913">
        <v>116</v>
      </c>
      <c r="H7913" t="s">
        <v>4410</v>
      </c>
      <c r="I7913">
        <v>128</v>
      </c>
      <c r="K7913" s="4">
        <v>14337</v>
      </c>
      <c r="M7913">
        <v>2019</v>
      </c>
      <c r="N7913" t="s">
        <v>4480</v>
      </c>
      <c r="O7913" t="str">
        <f t="shared" si="123"/>
        <v>43534Atlanta Hawks</v>
      </c>
      <c r="P7913" t="str">
        <f>VLOOKUP(O7913,Sheet1!A$1:K$18685,7,FALSE)</f>
        <v>W 1</v>
      </c>
      <c r="Q7913" t="str">
        <f>VLOOKUP(O7913,Sheet1!A$1:K$18685,8,FALSE)</f>
        <v>O 238</v>
      </c>
      <c r="R7913" s="1" t="s">
        <v>4500</v>
      </c>
    </row>
    <row r="7914" spans="1:18" ht="17">
      <c r="A7914" s="3">
        <v>43092</v>
      </c>
      <c r="B7914">
        <v>12</v>
      </c>
      <c r="C7914">
        <v>23</v>
      </c>
      <c r="D7914">
        <v>2017</v>
      </c>
      <c r="E7914" t="s">
        <v>4451</v>
      </c>
      <c r="F7914" t="s">
        <v>4462</v>
      </c>
      <c r="G7914">
        <v>107</v>
      </c>
      <c r="H7914" t="s">
        <v>4410</v>
      </c>
      <c r="I7914">
        <v>112</v>
      </c>
      <c r="K7914" s="4">
        <v>13402</v>
      </c>
      <c r="M7914">
        <v>2018</v>
      </c>
      <c r="N7914" t="s">
        <v>4468</v>
      </c>
      <c r="O7914" t="str">
        <f t="shared" si="123"/>
        <v>43092Atlanta Hawks</v>
      </c>
      <c r="P7914" t="str">
        <f>VLOOKUP(O7914,Sheet1!A$1:K$18685,7,FALSE)</f>
        <v>W 1</v>
      </c>
      <c r="Q7914" t="str">
        <f>VLOOKUP(O7914,Sheet1!A$1:K$18685,8,FALSE)</f>
        <v>O 203</v>
      </c>
      <c r="R7914" s="1" t="s">
        <v>4493</v>
      </c>
    </row>
    <row r="7915" spans="1:18" ht="17">
      <c r="A7915" s="3">
        <v>42831</v>
      </c>
      <c r="B7915">
        <v>4</v>
      </c>
      <c r="C7915">
        <v>6</v>
      </c>
      <c r="D7915">
        <v>2017</v>
      </c>
      <c r="E7915" t="s">
        <v>4452</v>
      </c>
      <c r="F7915" t="s">
        <v>4411</v>
      </c>
      <c r="G7915">
        <v>116</v>
      </c>
      <c r="H7915" t="s">
        <v>4410</v>
      </c>
      <c r="I7915">
        <v>123</v>
      </c>
      <c r="K7915" s="4">
        <v>18688</v>
      </c>
      <c r="M7915">
        <v>2017</v>
      </c>
      <c r="N7915" t="s">
        <v>4449</v>
      </c>
      <c r="O7915" t="str">
        <f t="shared" si="123"/>
        <v>42831Atlanta Hawks</v>
      </c>
      <c r="P7915" t="str">
        <f>VLOOKUP(O7915,Sheet1!A$1:K$18685,7,FALSE)</f>
        <v>W 1</v>
      </c>
      <c r="Q7915" t="str">
        <f>VLOOKUP(O7915,Sheet1!A$1:K$18685,8,FALSE)</f>
        <v>O 208.5</v>
      </c>
      <c r="R7915" s="1" t="s">
        <v>4502</v>
      </c>
    </row>
    <row r="7916" spans="1:18" ht="17">
      <c r="A7916" s="3">
        <v>40614</v>
      </c>
      <c r="B7916">
        <v>3</v>
      </c>
      <c r="C7916">
        <v>12</v>
      </c>
      <c r="D7916">
        <v>2011</v>
      </c>
      <c r="E7916" t="s">
        <v>4448</v>
      </c>
      <c r="F7916" t="s">
        <v>4429</v>
      </c>
      <c r="G7916">
        <v>82</v>
      </c>
      <c r="H7916" t="s">
        <v>4410</v>
      </c>
      <c r="I7916">
        <v>91</v>
      </c>
      <c r="K7916" s="4">
        <v>15522</v>
      </c>
      <c r="M7916">
        <v>2011</v>
      </c>
      <c r="N7916" t="s">
        <v>4480</v>
      </c>
      <c r="O7916" t="str">
        <f t="shared" si="123"/>
        <v>40614Atlanta Hawks</v>
      </c>
      <c r="P7916" t="str">
        <f>VLOOKUP(O7916,Sheet1!A$1:K$18685,7,FALSE)</f>
        <v>W 1</v>
      </c>
      <c r="Q7916" t="str">
        <f>VLOOKUP(O7916,Sheet1!A$1:K$18685,8,FALSE)</f>
        <v>U 181</v>
      </c>
      <c r="R7916" s="1" t="s">
        <v>4493</v>
      </c>
    </row>
    <row r="7917" spans="1:18" ht="17">
      <c r="A7917" s="3">
        <v>43233</v>
      </c>
      <c r="B7917">
        <v>5</v>
      </c>
      <c r="C7917">
        <v>13</v>
      </c>
      <c r="D7917">
        <v>2018</v>
      </c>
      <c r="E7917" t="s">
        <v>4485</v>
      </c>
      <c r="F7917" t="s">
        <v>4414</v>
      </c>
      <c r="G7917">
        <v>83</v>
      </c>
      <c r="H7917" t="s">
        <v>4411</v>
      </c>
      <c r="I7917">
        <v>108</v>
      </c>
      <c r="K7917" s="4">
        <v>18624</v>
      </c>
      <c r="M7917">
        <v>2018</v>
      </c>
      <c r="N7917" t="s">
        <v>4483</v>
      </c>
      <c r="O7917" t="str">
        <f t="shared" si="123"/>
        <v>43233Boston Celtics</v>
      </c>
      <c r="P7917" t="str">
        <f>VLOOKUP(O7917,Sheet1!A$1:K$18685,7,FALSE)</f>
        <v>W 1</v>
      </c>
      <c r="Q7917" t="str">
        <f>VLOOKUP(O7917,Sheet1!A$1:K$18685,8,FALSE)</f>
        <v>U 204.5</v>
      </c>
      <c r="R7917" s="1" t="s">
        <v>4500</v>
      </c>
    </row>
    <row r="7918" spans="1:18" ht="17">
      <c r="A7918" s="3">
        <v>42484</v>
      </c>
      <c r="B7918">
        <v>4</v>
      </c>
      <c r="C7918">
        <v>24</v>
      </c>
      <c r="D7918">
        <v>2016</v>
      </c>
      <c r="E7918" t="s">
        <v>4489</v>
      </c>
      <c r="F7918" t="s">
        <v>4410</v>
      </c>
      <c r="G7918">
        <v>95</v>
      </c>
      <c r="H7918" t="s">
        <v>4411</v>
      </c>
      <c r="I7918">
        <v>104</v>
      </c>
      <c r="J7918" t="s">
        <v>4458</v>
      </c>
      <c r="K7918" s="4">
        <v>18624</v>
      </c>
      <c r="M7918">
        <v>2016</v>
      </c>
      <c r="N7918" t="s">
        <v>4449</v>
      </c>
      <c r="O7918" t="str">
        <f t="shared" si="123"/>
        <v>42484Boston Celtics</v>
      </c>
      <c r="P7918" t="str">
        <f>VLOOKUP(O7918,Sheet1!A$1:K$18685,7,FALSE)</f>
        <v>W 1</v>
      </c>
      <c r="Q7918" t="str">
        <f>VLOOKUP(O7918,Sheet1!A$1:K$18685,8,FALSE)</f>
        <v>U 203</v>
      </c>
      <c r="R7918" s="1" t="s">
        <v>4500</v>
      </c>
    </row>
    <row r="7919" spans="1:18" ht="17">
      <c r="A7919" s="3">
        <v>41308</v>
      </c>
      <c r="B7919">
        <v>2</v>
      </c>
      <c r="C7919">
        <v>3</v>
      </c>
      <c r="D7919">
        <v>2013</v>
      </c>
      <c r="E7919" t="s">
        <v>4474</v>
      </c>
      <c r="F7919" t="s">
        <v>4419</v>
      </c>
      <c r="G7919">
        <v>104</v>
      </c>
      <c r="H7919" t="s">
        <v>4411</v>
      </c>
      <c r="I7919">
        <v>106</v>
      </c>
      <c r="K7919" s="4">
        <v>18624</v>
      </c>
      <c r="M7919">
        <v>2013</v>
      </c>
      <c r="N7919" t="s">
        <v>4477</v>
      </c>
      <c r="O7919" t="str">
        <f t="shared" si="123"/>
        <v>41308Boston Celtics</v>
      </c>
      <c r="P7919" t="str">
        <f>VLOOKUP(O7919,Sheet1!A$1:K$18685,7,FALSE)</f>
        <v>W 1</v>
      </c>
      <c r="Q7919" t="str">
        <f>VLOOKUP(O7919,Sheet1!A$1:K$18685,8,FALSE)</f>
        <v>O 183.5</v>
      </c>
      <c r="R7919" s="1" t="s">
        <v>4500</v>
      </c>
    </row>
    <row r="7920" spans="1:18" ht="17">
      <c r="A7920" s="3">
        <v>40951</v>
      </c>
      <c r="B7920">
        <v>2</v>
      </c>
      <c r="C7920">
        <v>12</v>
      </c>
      <c r="D7920">
        <v>2012</v>
      </c>
      <c r="E7920" t="s">
        <v>4485</v>
      </c>
      <c r="F7920" t="s">
        <v>4413</v>
      </c>
      <c r="G7920">
        <v>91</v>
      </c>
      <c r="H7920" t="s">
        <v>4411</v>
      </c>
      <c r="I7920">
        <v>95</v>
      </c>
      <c r="K7920" s="4">
        <v>18624</v>
      </c>
      <c r="M7920">
        <v>2012</v>
      </c>
      <c r="N7920" t="s">
        <v>4477</v>
      </c>
      <c r="O7920" t="str">
        <f t="shared" si="123"/>
        <v>40951Boston Celtics</v>
      </c>
      <c r="P7920" t="str">
        <f>VLOOKUP(O7920,Sheet1!A$1:K$18685,7,FALSE)</f>
        <v>W 1</v>
      </c>
      <c r="Q7920" t="str">
        <f>VLOOKUP(O7920,Sheet1!A$1:K$18685,8,FALSE)</f>
        <v>O 171.5</v>
      </c>
      <c r="R7920" s="1" t="s">
        <v>4500</v>
      </c>
    </row>
    <row r="7921" spans="1:18" ht="17">
      <c r="A7921" s="3">
        <v>40477</v>
      </c>
      <c r="B7921">
        <v>10</v>
      </c>
      <c r="C7921">
        <v>26</v>
      </c>
      <c r="D7921">
        <v>2010</v>
      </c>
      <c r="E7921" t="s">
        <v>4451</v>
      </c>
      <c r="F7921" t="s">
        <v>4421</v>
      </c>
      <c r="G7921">
        <v>80</v>
      </c>
      <c r="H7921" t="s">
        <v>4411</v>
      </c>
      <c r="I7921">
        <v>88</v>
      </c>
      <c r="K7921" s="4">
        <v>18624</v>
      </c>
      <c r="M7921">
        <v>2011</v>
      </c>
      <c r="N7921" t="s">
        <v>4486</v>
      </c>
      <c r="O7921" t="str">
        <f t="shared" si="123"/>
        <v>40477Boston Celtics</v>
      </c>
      <c r="P7921" t="str">
        <f>VLOOKUP(O7921,Sheet1!A$1:K$18685,7,FALSE)</f>
        <v>W 1</v>
      </c>
      <c r="Q7921" t="str">
        <f>VLOOKUP(O7921,Sheet1!A$1:K$18685,8,FALSE)</f>
        <v>U 189</v>
      </c>
      <c r="R7921" s="1" t="s">
        <v>4503</v>
      </c>
    </row>
    <row r="7922" spans="1:18" ht="17">
      <c r="A7922" s="3">
        <v>43467</v>
      </c>
      <c r="B7922">
        <v>1</v>
      </c>
      <c r="C7922">
        <v>2</v>
      </c>
      <c r="D7922">
        <v>2019</v>
      </c>
      <c r="E7922" t="s">
        <v>4451</v>
      </c>
      <c r="F7922" t="s">
        <v>4464</v>
      </c>
      <c r="G7922">
        <v>121</v>
      </c>
      <c r="H7922" t="s">
        <v>4412</v>
      </c>
      <c r="I7922">
        <v>126</v>
      </c>
      <c r="K7922" s="4">
        <v>16890</v>
      </c>
      <c r="M7922">
        <v>2019</v>
      </c>
      <c r="N7922" t="s">
        <v>4478</v>
      </c>
      <c r="O7922" t="str">
        <f t="shared" si="123"/>
        <v>43467Brooklyn Nets</v>
      </c>
      <c r="P7922" t="str">
        <f>VLOOKUP(O7922,Sheet1!A$1:K$18685,7,FALSE)</f>
        <v>W 1</v>
      </c>
      <c r="Q7922" t="str">
        <f>VLOOKUP(O7922,Sheet1!A$1:K$18685,8,FALSE)</f>
        <v>O 229.5</v>
      </c>
      <c r="R7922" s="1" t="s">
        <v>4505</v>
      </c>
    </row>
    <row r="7923" spans="1:18" ht="17">
      <c r="A7923" s="3">
        <v>42094</v>
      </c>
      <c r="B7923">
        <v>3</v>
      </c>
      <c r="C7923">
        <v>31</v>
      </c>
      <c r="D7923">
        <v>2015</v>
      </c>
      <c r="E7923" t="s">
        <v>4451</v>
      </c>
      <c r="F7923" t="s">
        <v>4418</v>
      </c>
      <c r="G7923">
        <v>106</v>
      </c>
      <c r="H7923" t="s">
        <v>4412</v>
      </c>
      <c r="I7923">
        <v>111</v>
      </c>
      <c r="K7923" s="4">
        <v>16756</v>
      </c>
      <c r="M7923">
        <v>2015</v>
      </c>
      <c r="N7923" t="s">
        <v>4480</v>
      </c>
      <c r="O7923" t="str">
        <f t="shared" si="123"/>
        <v>42094Brooklyn Nets</v>
      </c>
      <c r="P7923" t="str">
        <f>VLOOKUP(O7923,Sheet1!A$1:K$18685,7,FALSE)</f>
        <v>W 1</v>
      </c>
      <c r="Q7923" t="str">
        <f>VLOOKUP(O7923,Sheet1!A$1:K$18685,8,FALSE)</f>
        <v>O 200</v>
      </c>
      <c r="R7923" s="1" t="s">
        <v>4503</v>
      </c>
    </row>
    <row r="7924" spans="1:18" ht="17">
      <c r="A7924" s="3">
        <v>40985</v>
      </c>
      <c r="B7924">
        <v>3</v>
      </c>
      <c r="C7924">
        <v>17</v>
      </c>
      <c r="D7924">
        <v>2012</v>
      </c>
      <c r="E7924" t="s">
        <v>4448</v>
      </c>
      <c r="F7924" t="s">
        <v>4430</v>
      </c>
      <c r="G7924">
        <v>103</v>
      </c>
      <c r="H7924" t="s">
        <v>4433</v>
      </c>
      <c r="I7924">
        <v>107</v>
      </c>
      <c r="K7924" s="4">
        <v>15108</v>
      </c>
      <c r="M7924">
        <v>2012</v>
      </c>
      <c r="N7924" t="s">
        <v>4480</v>
      </c>
      <c r="O7924" t="str">
        <f t="shared" si="123"/>
        <v>40985Charlotte Bobcats</v>
      </c>
      <c r="P7924" t="str">
        <f>VLOOKUP(O7924,Sheet1!A$1:K$18685,7,FALSE)</f>
        <v>W 1</v>
      </c>
      <c r="Q7924" t="str">
        <f>VLOOKUP(O7924,Sheet1!A$1:K$18685,8,FALSE)</f>
        <v>O 185.5</v>
      </c>
      <c r="R7924" s="1" t="s">
        <v>4493</v>
      </c>
    </row>
    <row r="7925" spans="1:18" ht="17">
      <c r="A7925" s="3">
        <v>40254</v>
      </c>
      <c r="B7925">
        <v>3</v>
      </c>
      <c r="C7925">
        <v>17</v>
      </c>
      <c r="D7925">
        <v>2010</v>
      </c>
      <c r="E7925" t="s">
        <v>4448</v>
      </c>
      <c r="F7925" t="s">
        <v>4425</v>
      </c>
      <c r="G7925">
        <v>92</v>
      </c>
      <c r="H7925" t="s">
        <v>4433</v>
      </c>
      <c r="I7925">
        <v>100</v>
      </c>
      <c r="K7925" s="4">
        <v>16179</v>
      </c>
      <c r="M7925">
        <v>2010</v>
      </c>
      <c r="N7925" t="s">
        <v>4480</v>
      </c>
      <c r="O7925" t="str">
        <f t="shared" si="123"/>
        <v>40254Charlotte Bobcats</v>
      </c>
      <c r="P7925" t="str">
        <f>VLOOKUP(O7925,Sheet1!A$1:K$18685,7,FALSE)</f>
        <v>W 1</v>
      </c>
      <c r="Q7925" t="str">
        <f>VLOOKUP(O7925,Sheet1!A$1:K$18685,8,FALSE)</f>
        <v>O 187.5</v>
      </c>
      <c r="R7925" s="1" t="s">
        <v>4505</v>
      </c>
    </row>
    <row r="7926" spans="1:18" ht="17">
      <c r="A7926" s="3">
        <v>42347</v>
      </c>
      <c r="B7926">
        <v>12</v>
      </c>
      <c r="C7926">
        <v>9</v>
      </c>
      <c r="D7926">
        <v>2015</v>
      </c>
      <c r="E7926" t="s">
        <v>4448</v>
      </c>
      <c r="F7926" t="s">
        <v>4421</v>
      </c>
      <c r="G7926">
        <v>81</v>
      </c>
      <c r="H7926" t="s">
        <v>4434</v>
      </c>
      <c r="I7926">
        <v>99</v>
      </c>
      <c r="K7926" s="4">
        <v>17404</v>
      </c>
      <c r="M7926">
        <v>2016</v>
      </c>
      <c r="N7926" t="s">
        <v>4468</v>
      </c>
      <c r="O7926" t="str">
        <f t="shared" si="123"/>
        <v>42347Charlotte Hornets</v>
      </c>
      <c r="P7926" t="str">
        <f>VLOOKUP(O7926,Sheet1!A$1:K$18685,7,FALSE)</f>
        <v>W 1</v>
      </c>
      <c r="Q7926" t="str">
        <f>VLOOKUP(O7926,Sheet1!A$1:K$18685,8,FALSE)</f>
        <v>U 192</v>
      </c>
      <c r="R7926" s="1" t="s">
        <v>4505</v>
      </c>
    </row>
    <row r="7927" spans="1:18" ht="17">
      <c r="A7927" s="3">
        <v>42076</v>
      </c>
      <c r="B7927">
        <v>3</v>
      </c>
      <c r="C7927">
        <v>13</v>
      </c>
      <c r="D7927">
        <v>2015</v>
      </c>
      <c r="E7927" t="s">
        <v>4448</v>
      </c>
      <c r="F7927" t="s">
        <v>4413</v>
      </c>
      <c r="G7927">
        <v>91</v>
      </c>
      <c r="H7927" t="s">
        <v>4434</v>
      </c>
      <c r="I7927">
        <v>101</v>
      </c>
      <c r="K7927" s="4">
        <v>19183</v>
      </c>
      <c r="M7927">
        <v>2015</v>
      </c>
      <c r="N7927" t="s">
        <v>4480</v>
      </c>
      <c r="O7927" t="str">
        <f t="shared" si="123"/>
        <v>42076Charlotte Hornets</v>
      </c>
      <c r="P7927" t="str">
        <f>VLOOKUP(O7927,Sheet1!A$1:K$18685,7,FALSE)</f>
        <v>W 1</v>
      </c>
      <c r="Q7927" t="str">
        <f>VLOOKUP(O7927,Sheet1!A$1:K$18685,8,FALSE)</f>
        <v>O 188.5</v>
      </c>
      <c r="R7927" s="1" t="s">
        <v>4447</v>
      </c>
    </row>
    <row r="7928" spans="1:18" ht="17">
      <c r="A7928" s="3">
        <v>43425</v>
      </c>
      <c r="B7928">
        <v>11</v>
      </c>
      <c r="C7928">
        <v>21</v>
      </c>
      <c r="D7928">
        <v>2018</v>
      </c>
      <c r="E7928" t="s">
        <v>4452</v>
      </c>
      <c r="F7928" t="s">
        <v>4428</v>
      </c>
      <c r="G7928">
        <v>116</v>
      </c>
      <c r="H7928" t="s">
        <v>4413</v>
      </c>
      <c r="I7928">
        <v>124</v>
      </c>
      <c r="K7928" s="4">
        <v>19014</v>
      </c>
      <c r="M7928">
        <v>2019</v>
      </c>
      <c r="N7928" t="s">
        <v>4484</v>
      </c>
      <c r="O7928" t="str">
        <f t="shared" si="123"/>
        <v>43425Chicago Bulls</v>
      </c>
      <c r="P7928" t="str">
        <f>VLOOKUP(O7928,Sheet1!A$1:K$18685,7,FALSE)</f>
        <v>W 1</v>
      </c>
      <c r="Q7928" t="str">
        <f>VLOOKUP(O7928,Sheet1!A$1:K$18685,8,FALSE)</f>
        <v>O 217</v>
      </c>
      <c r="R7928" s="1" t="s">
        <v>4505</v>
      </c>
    </row>
    <row r="7929" spans="1:18" ht="17">
      <c r="A7929" s="3">
        <v>43113</v>
      </c>
      <c r="B7929">
        <v>1</v>
      </c>
      <c r="C7929">
        <v>13</v>
      </c>
      <c r="D7929">
        <v>2018</v>
      </c>
      <c r="E7929" t="s">
        <v>4452</v>
      </c>
      <c r="F7929" t="s">
        <v>4416</v>
      </c>
      <c r="G7929">
        <v>105</v>
      </c>
      <c r="H7929" t="s">
        <v>4413</v>
      </c>
      <c r="I7929">
        <v>107</v>
      </c>
      <c r="K7929" s="4">
        <v>21613</v>
      </c>
      <c r="M7929">
        <v>2018</v>
      </c>
      <c r="N7929" t="s">
        <v>4478</v>
      </c>
      <c r="O7929" t="str">
        <f t="shared" si="123"/>
        <v>43113Chicago Bulls</v>
      </c>
      <c r="P7929" t="str">
        <f>VLOOKUP(O7929,Sheet1!A$1:K$18685,7,FALSE)</f>
        <v>W 1</v>
      </c>
      <c r="Q7929" t="str">
        <f>VLOOKUP(O7929,Sheet1!A$1:K$18685,8,FALSE)</f>
        <v>O 209</v>
      </c>
      <c r="R7929" s="1" t="s">
        <v>4493</v>
      </c>
    </row>
    <row r="7930" spans="1:18" ht="17">
      <c r="A7930" s="3">
        <v>42782</v>
      </c>
      <c r="B7930">
        <v>2</v>
      </c>
      <c r="C7930">
        <v>16</v>
      </c>
      <c r="D7930">
        <v>2017</v>
      </c>
      <c r="E7930" t="s">
        <v>4452</v>
      </c>
      <c r="F7930" t="s">
        <v>4411</v>
      </c>
      <c r="G7930">
        <v>103</v>
      </c>
      <c r="H7930" t="s">
        <v>4413</v>
      </c>
      <c r="I7930">
        <v>104</v>
      </c>
      <c r="K7930" s="4">
        <v>21866</v>
      </c>
      <c r="M7930">
        <v>2017</v>
      </c>
      <c r="N7930" t="s">
        <v>4477</v>
      </c>
      <c r="O7930" t="str">
        <f t="shared" si="123"/>
        <v>42782Chicago Bulls</v>
      </c>
      <c r="P7930" t="str">
        <f>VLOOKUP(O7930,Sheet1!A$1:K$18685,7,FALSE)</f>
        <v>W 1</v>
      </c>
      <c r="Q7930" t="str">
        <f>VLOOKUP(O7930,Sheet1!A$1:K$18685,8,FALSE)</f>
        <v>U 214</v>
      </c>
      <c r="R7930" s="1" t="s">
        <v>4502</v>
      </c>
    </row>
    <row r="7931" spans="1:18" ht="17">
      <c r="A7931" s="3">
        <v>42424</v>
      </c>
      <c r="B7931">
        <v>2</v>
      </c>
      <c r="C7931">
        <v>24</v>
      </c>
      <c r="D7931">
        <v>2016</v>
      </c>
      <c r="E7931" t="s">
        <v>4452</v>
      </c>
      <c r="F7931" t="s">
        <v>4432</v>
      </c>
      <c r="G7931">
        <v>104</v>
      </c>
      <c r="H7931" t="s">
        <v>4413</v>
      </c>
      <c r="I7931">
        <v>109</v>
      </c>
      <c r="K7931" s="4">
        <v>21560</v>
      </c>
      <c r="M7931">
        <v>2016</v>
      </c>
      <c r="N7931" t="s">
        <v>4477</v>
      </c>
      <c r="O7931" t="str">
        <f t="shared" si="123"/>
        <v>42424Chicago Bulls</v>
      </c>
      <c r="P7931" t="str">
        <f>VLOOKUP(O7931,Sheet1!A$1:K$18685,7,FALSE)</f>
        <v>W 1</v>
      </c>
      <c r="Q7931" t="str">
        <f>VLOOKUP(O7931,Sheet1!A$1:K$18685,8,FALSE)</f>
        <v>O 211</v>
      </c>
      <c r="R7931" s="1" t="s">
        <v>4505</v>
      </c>
    </row>
    <row r="7932" spans="1:18" ht="17">
      <c r="A7932" s="3">
        <v>42068</v>
      </c>
      <c r="B7932">
        <v>3</v>
      </c>
      <c r="C7932">
        <v>5</v>
      </c>
      <c r="D7932">
        <v>2015</v>
      </c>
      <c r="E7932" t="s">
        <v>4452</v>
      </c>
      <c r="F7932" t="s">
        <v>4425</v>
      </c>
      <c r="G7932">
        <v>105</v>
      </c>
      <c r="H7932" t="s">
        <v>4413</v>
      </c>
      <c r="I7932">
        <v>108</v>
      </c>
      <c r="K7932" s="4">
        <v>21696</v>
      </c>
      <c r="M7932">
        <v>2015</v>
      </c>
      <c r="N7932" t="s">
        <v>4480</v>
      </c>
      <c r="O7932" t="str">
        <f t="shared" si="123"/>
        <v>42068Chicago Bulls</v>
      </c>
      <c r="P7932" t="str">
        <f>VLOOKUP(O7932,Sheet1!A$1:K$18685,7,FALSE)</f>
        <v>W 1</v>
      </c>
      <c r="Q7932" t="str">
        <f>VLOOKUP(O7932,Sheet1!A$1:K$18685,8,FALSE)</f>
        <v>O 199</v>
      </c>
      <c r="R7932" s="1" t="s">
        <v>4502</v>
      </c>
    </row>
    <row r="7933" spans="1:18" ht="17">
      <c r="A7933" s="3">
        <v>41295</v>
      </c>
      <c r="B7933">
        <v>1</v>
      </c>
      <c r="C7933">
        <v>21</v>
      </c>
      <c r="D7933">
        <v>2013</v>
      </c>
      <c r="E7933" t="s">
        <v>4466</v>
      </c>
      <c r="F7933" t="s">
        <v>4420</v>
      </c>
      <c r="G7933">
        <v>83</v>
      </c>
      <c r="H7933" t="s">
        <v>4413</v>
      </c>
      <c r="I7933">
        <v>95</v>
      </c>
      <c r="K7933" s="4">
        <v>22550</v>
      </c>
      <c r="M7933">
        <v>2013</v>
      </c>
      <c r="N7933" t="s">
        <v>4478</v>
      </c>
      <c r="O7933" t="str">
        <f t="shared" si="123"/>
        <v>41295Chicago Bulls</v>
      </c>
      <c r="P7933" t="str">
        <f>VLOOKUP(O7933,Sheet1!A$1:K$18685,7,FALSE)</f>
        <v>W 1</v>
      </c>
      <c r="Q7933" t="str">
        <f>VLOOKUP(O7933,Sheet1!A$1:K$18685,8,FALSE)</f>
        <v>U 194.5</v>
      </c>
      <c r="R7933" s="1" t="s">
        <v>4487</v>
      </c>
    </row>
    <row r="7934" spans="1:18" ht="17">
      <c r="A7934" s="3">
        <v>43446</v>
      </c>
      <c r="B7934">
        <v>12</v>
      </c>
      <c r="C7934">
        <v>12</v>
      </c>
      <c r="D7934">
        <v>2018</v>
      </c>
      <c r="E7934" t="s">
        <v>4448</v>
      </c>
      <c r="F7934" t="s">
        <v>4424</v>
      </c>
      <c r="G7934">
        <v>106</v>
      </c>
      <c r="H7934" t="s">
        <v>4414</v>
      </c>
      <c r="I7934">
        <v>113</v>
      </c>
      <c r="K7934" s="4">
        <v>19432</v>
      </c>
      <c r="M7934">
        <v>2019</v>
      </c>
      <c r="N7934" t="s">
        <v>4468</v>
      </c>
      <c r="O7934" t="str">
        <f t="shared" si="123"/>
        <v>43446Cleveland Cavaliers</v>
      </c>
      <c r="P7934" t="str">
        <f>VLOOKUP(O7934,Sheet1!A$1:K$18685,7,FALSE)</f>
        <v>W 1</v>
      </c>
      <c r="Q7934" t="str">
        <f>VLOOKUP(O7934,Sheet1!A$1:K$18685,8,FALSE)</f>
        <v>O 214</v>
      </c>
      <c r="R7934" s="1" t="s">
        <v>4505</v>
      </c>
    </row>
    <row r="7935" spans="1:18" ht="17">
      <c r="A7935" s="3">
        <v>41345</v>
      </c>
      <c r="B7935">
        <v>3</v>
      </c>
      <c r="C7935">
        <v>12</v>
      </c>
      <c r="D7935">
        <v>2013</v>
      </c>
      <c r="E7935" t="s">
        <v>4448</v>
      </c>
      <c r="F7935" t="s">
        <v>4432</v>
      </c>
      <c r="G7935">
        <v>90</v>
      </c>
      <c r="H7935" t="s">
        <v>4414</v>
      </c>
      <c r="I7935">
        <v>95</v>
      </c>
      <c r="K7935" s="4">
        <v>14689</v>
      </c>
      <c r="M7935">
        <v>2013</v>
      </c>
      <c r="N7935" t="s">
        <v>4480</v>
      </c>
      <c r="O7935" t="str">
        <f t="shared" si="123"/>
        <v>41345Cleveland Cavaliers</v>
      </c>
      <c r="P7935" t="str">
        <f>VLOOKUP(O7935,Sheet1!A$1:K$18685,7,FALSE)</f>
        <v>W 1</v>
      </c>
      <c r="Q7935" t="str">
        <f>VLOOKUP(O7935,Sheet1!A$1:K$18685,8,FALSE)</f>
        <v>U 190.5</v>
      </c>
      <c r="R7935" s="1" t="s">
        <v>4503</v>
      </c>
    </row>
    <row r="7936" spans="1:18" ht="17">
      <c r="A7936" s="3">
        <v>40638</v>
      </c>
      <c r="B7936">
        <v>4</v>
      </c>
      <c r="C7936">
        <v>5</v>
      </c>
      <c r="D7936">
        <v>2011</v>
      </c>
      <c r="E7936" t="s">
        <v>4448</v>
      </c>
      <c r="F7936" t="s">
        <v>4433</v>
      </c>
      <c r="G7936">
        <v>89</v>
      </c>
      <c r="H7936" t="s">
        <v>4414</v>
      </c>
      <c r="I7936">
        <v>99</v>
      </c>
      <c r="K7936" s="4">
        <v>19835</v>
      </c>
      <c r="M7936">
        <v>2011</v>
      </c>
      <c r="N7936" t="s">
        <v>4449</v>
      </c>
      <c r="O7936" t="str">
        <f t="shared" si="123"/>
        <v>40638Cleveland Cavaliers</v>
      </c>
      <c r="P7936" t="str">
        <f>VLOOKUP(O7936,Sheet1!A$1:K$18685,7,FALSE)</f>
        <v>W 1</v>
      </c>
      <c r="Q7936" t="str">
        <f>VLOOKUP(O7936,Sheet1!A$1:K$18685,8,FALSE)</f>
        <v>U 190</v>
      </c>
      <c r="R7936" s="1" t="s">
        <v>4503</v>
      </c>
    </row>
    <row r="7937" spans="1:18" ht="17">
      <c r="A7937" s="3">
        <v>40509</v>
      </c>
      <c r="B7937">
        <v>11</v>
      </c>
      <c r="C7937">
        <v>27</v>
      </c>
      <c r="D7937">
        <v>2010</v>
      </c>
      <c r="E7937" t="s">
        <v>4451</v>
      </c>
      <c r="F7937" t="s">
        <v>4453</v>
      </c>
      <c r="G7937">
        <v>86</v>
      </c>
      <c r="H7937" t="s">
        <v>4414</v>
      </c>
      <c r="I7937">
        <v>92</v>
      </c>
      <c r="K7937" s="4">
        <v>20562</v>
      </c>
      <c r="M7937">
        <v>2011</v>
      </c>
      <c r="N7937" t="s">
        <v>4484</v>
      </c>
      <c r="O7937" t="str">
        <f t="shared" si="123"/>
        <v>40509Cleveland Cavaliers</v>
      </c>
      <c r="P7937" t="str">
        <f>VLOOKUP(O7937,Sheet1!A$1:K$18685,7,FALSE)</f>
        <v>W 1</v>
      </c>
      <c r="Q7937" t="str">
        <f>VLOOKUP(O7937,Sheet1!A$1:K$18685,8,FALSE)</f>
        <v>U 198.5</v>
      </c>
      <c r="R7937" s="1" t="s">
        <v>4493</v>
      </c>
    </row>
    <row r="7938" spans="1:18" ht="17">
      <c r="A7938" s="3">
        <v>41294</v>
      </c>
      <c r="B7938">
        <v>1</v>
      </c>
      <c r="C7938">
        <v>20</v>
      </c>
      <c r="D7938">
        <v>2013</v>
      </c>
      <c r="E7938" t="s">
        <v>4452</v>
      </c>
      <c r="F7938" t="s">
        <v>4425</v>
      </c>
      <c r="G7938">
        <v>118</v>
      </c>
      <c r="H7938" t="s">
        <v>4415</v>
      </c>
      <c r="I7938">
        <v>121</v>
      </c>
      <c r="J7938" t="s">
        <v>4458</v>
      </c>
      <c r="K7938" s="4">
        <v>19155</v>
      </c>
      <c r="M7938">
        <v>2013</v>
      </c>
      <c r="N7938" t="s">
        <v>4478</v>
      </c>
      <c r="O7938" t="str">
        <f t="shared" ref="O7938:O8001" si="124">CONCATENATE(A7938,H7938)</f>
        <v>41294Denver Nuggets</v>
      </c>
      <c r="P7938" t="str">
        <f>VLOOKUP(O7938,Sheet1!A$1:K$18685,7,FALSE)</f>
        <v>W 1</v>
      </c>
      <c r="Q7938" t="str">
        <f>VLOOKUP(O7938,Sheet1!A$1:K$18685,8,FALSE)</f>
        <v>O 208.5</v>
      </c>
      <c r="R7938" s="1" t="s">
        <v>4500</v>
      </c>
    </row>
    <row r="7939" spans="1:18" ht="17">
      <c r="A7939" s="3">
        <v>43396</v>
      </c>
      <c r="B7939">
        <v>10</v>
      </c>
      <c r="C7939">
        <v>23</v>
      </c>
      <c r="D7939">
        <v>2018</v>
      </c>
      <c r="E7939" t="s">
        <v>4448</v>
      </c>
      <c r="F7939" t="s">
        <v>4427</v>
      </c>
      <c r="G7939">
        <v>132</v>
      </c>
      <c r="H7939" t="s">
        <v>4416</v>
      </c>
      <c r="I7939">
        <v>133</v>
      </c>
      <c r="J7939" t="s">
        <v>4458</v>
      </c>
      <c r="K7939" s="4">
        <v>14418</v>
      </c>
      <c r="M7939">
        <v>2019</v>
      </c>
      <c r="N7939" t="s">
        <v>4486</v>
      </c>
      <c r="O7939" t="str">
        <f t="shared" si="124"/>
        <v>43396Detroit Pistons</v>
      </c>
      <c r="P7939" t="str">
        <f>VLOOKUP(O7939,Sheet1!A$1:K$18685,7,FALSE)</f>
        <v>W 1</v>
      </c>
      <c r="Q7939" t="str">
        <f>VLOOKUP(O7939,Sheet1!A$1:K$18685,8,FALSE)</f>
        <v>O 214.5</v>
      </c>
      <c r="R7939" s="1" t="s">
        <v>4503</v>
      </c>
    </row>
    <row r="7940" spans="1:18" ht="17">
      <c r="A7940" s="3">
        <v>42688</v>
      </c>
      <c r="B7940">
        <v>11</v>
      </c>
      <c r="C7940">
        <v>14</v>
      </c>
      <c r="D7940">
        <v>2016</v>
      </c>
      <c r="E7940" t="s">
        <v>4451</v>
      </c>
      <c r="F7940" t="s">
        <v>4425</v>
      </c>
      <c r="G7940">
        <v>88</v>
      </c>
      <c r="H7940" t="s">
        <v>4416</v>
      </c>
      <c r="I7940">
        <v>104</v>
      </c>
      <c r="K7940" s="4">
        <v>14172</v>
      </c>
      <c r="M7940">
        <v>2017</v>
      </c>
      <c r="N7940" t="s">
        <v>4484</v>
      </c>
      <c r="O7940" t="str">
        <f t="shared" si="124"/>
        <v>42688Detroit Pistons</v>
      </c>
      <c r="P7940" t="str">
        <f>VLOOKUP(O7940,Sheet1!A$1:K$18685,7,FALSE)</f>
        <v>W 1</v>
      </c>
      <c r="Q7940" t="str">
        <f>VLOOKUP(O7940,Sheet1!A$1:K$18685,8,FALSE)</f>
        <v>U 203</v>
      </c>
      <c r="R7940" s="1" t="s">
        <v>4487</v>
      </c>
    </row>
    <row r="7941" spans="1:18" ht="17">
      <c r="A7941" s="3">
        <v>42305</v>
      </c>
      <c r="B7941">
        <v>10</v>
      </c>
      <c r="C7941">
        <v>28</v>
      </c>
      <c r="D7941">
        <v>2015</v>
      </c>
      <c r="E7941" t="s">
        <v>4451</v>
      </c>
      <c r="F7941" t="s">
        <v>4431</v>
      </c>
      <c r="G7941">
        <v>87</v>
      </c>
      <c r="H7941" t="s">
        <v>4416</v>
      </c>
      <c r="I7941">
        <v>92</v>
      </c>
      <c r="K7941" s="4">
        <v>18434</v>
      </c>
      <c r="M7941">
        <v>2016</v>
      </c>
      <c r="N7941" t="s">
        <v>4486</v>
      </c>
      <c r="O7941" t="str">
        <f t="shared" si="124"/>
        <v>42305Detroit Pistons</v>
      </c>
      <c r="P7941" t="str">
        <f>VLOOKUP(O7941,Sheet1!A$1:K$18685,7,FALSE)</f>
        <v>W 1</v>
      </c>
      <c r="Q7941" t="str">
        <f>VLOOKUP(O7941,Sheet1!A$1:K$18685,8,FALSE)</f>
        <v>U 191</v>
      </c>
      <c r="R7941" s="1" t="s">
        <v>4505</v>
      </c>
    </row>
    <row r="7942" spans="1:18" ht="17">
      <c r="A7942" s="3">
        <v>41239</v>
      </c>
      <c r="B7942">
        <v>11</v>
      </c>
      <c r="C7942">
        <v>26</v>
      </c>
      <c r="D7942">
        <v>2012</v>
      </c>
      <c r="E7942" t="s">
        <v>4451</v>
      </c>
      <c r="F7942" t="s">
        <v>4429</v>
      </c>
      <c r="G7942">
        <v>101</v>
      </c>
      <c r="H7942" t="s">
        <v>4416</v>
      </c>
      <c r="I7942">
        <v>108</v>
      </c>
      <c r="K7942" s="4">
        <v>10212</v>
      </c>
      <c r="M7942">
        <v>2013</v>
      </c>
      <c r="N7942" t="s">
        <v>4484</v>
      </c>
      <c r="O7942" t="str">
        <f t="shared" si="124"/>
        <v>41239Detroit Pistons</v>
      </c>
      <c r="P7942" t="str">
        <f>VLOOKUP(O7942,Sheet1!A$1:K$18685,7,FALSE)</f>
        <v>W 1</v>
      </c>
      <c r="Q7942" t="str">
        <f>VLOOKUP(O7942,Sheet1!A$1:K$18685,8,FALSE)</f>
        <v>O 193</v>
      </c>
      <c r="R7942" s="1" t="s">
        <v>4487</v>
      </c>
    </row>
    <row r="7943" spans="1:18" ht="17">
      <c r="A7943" s="3">
        <v>40943</v>
      </c>
      <c r="B7943">
        <v>2</v>
      </c>
      <c r="C7943">
        <v>4</v>
      </c>
      <c r="D7943">
        <v>2012</v>
      </c>
      <c r="E7943" t="s">
        <v>4451</v>
      </c>
      <c r="F7943" t="s">
        <v>4454</v>
      </c>
      <c r="G7943">
        <v>87</v>
      </c>
      <c r="H7943" t="s">
        <v>4416</v>
      </c>
      <c r="I7943">
        <v>89</v>
      </c>
      <c r="K7943" s="4">
        <v>13174</v>
      </c>
      <c r="M7943">
        <v>2012</v>
      </c>
      <c r="N7943" t="s">
        <v>4477</v>
      </c>
      <c r="O7943" t="str">
        <f t="shared" si="124"/>
        <v>40943Detroit Pistons</v>
      </c>
      <c r="P7943" t="str">
        <f>VLOOKUP(O7943,Sheet1!A$1:K$18685,7,FALSE)</f>
        <v>W 1</v>
      </c>
      <c r="Q7943" t="str">
        <f>VLOOKUP(O7943,Sheet1!A$1:K$18685,8,FALSE)</f>
        <v>O 175</v>
      </c>
      <c r="R7943" s="1" t="s">
        <v>4493</v>
      </c>
    </row>
    <row r="7944" spans="1:18" ht="17">
      <c r="A7944" s="3">
        <v>40641</v>
      </c>
      <c r="B7944">
        <v>4</v>
      </c>
      <c r="C7944">
        <v>8</v>
      </c>
      <c r="D7944">
        <v>2011</v>
      </c>
      <c r="E7944" t="s">
        <v>4451</v>
      </c>
      <c r="F7944" t="s">
        <v>4422</v>
      </c>
      <c r="G7944">
        <v>100</v>
      </c>
      <c r="H7944" t="s">
        <v>4416</v>
      </c>
      <c r="I7944">
        <v>110</v>
      </c>
      <c r="K7944" s="4">
        <v>16266</v>
      </c>
      <c r="M7944">
        <v>2011</v>
      </c>
      <c r="N7944" t="s">
        <v>4449</v>
      </c>
      <c r="O7944" t="str">
        <f t="shared" si="124"/>
        <v>40641Detroit Pistons</v>
      </c>
      <c r="P7944" t="str">
        <f>VLOOKUP(O7944,Sheet1!A$1:K$18685,7,FALSE)</f>
        <v>W 1</v>
      </c>
      <c r="Q7944" t="str">
        <f>VLOOKUP(O7944,Sheet1!A$1:K$18685,8,FALSE)</f>
        <v>O 191</v>
      </c>
      <c r="R7944" s="1" t="s">
        <v>4447</v>
      </c>
    </row>
    <row r="7945" spans="1:18" ht="17">
      <c r="A7945" s="3">
        <v>40508</v>
      </c>
      <c r="B7945">
        <v>11</v>
      </c>
      <c r="C7945">
        <v>26</v>
      </c>
      <c r="D7945">
        <v>2010</v>
      </c>
      <c r="E7945" t="s">
        <v>4451</v>
      </c>
      <c r="F7945" t="s">
        <v>4422</v>
      </c>
      <c r="G7945">
        <v>89</v>
      </c>
      <c r="H7945" t="s">
        <v>4416</v>
      </c>
      <c r="I7945">
        <v>103</v>
      </c>
      <c r="K7945" s="4">
        <v>17133</v>
      </c>
      <c r="M7945">
        <v>2011</v>
      </c>
      <c r="N7945" t="s">
        <v>4484</v>
      </c>
      <c r="O7945" t="str">
        <f t="shared" si="124"/>
        <v>40508Detroit Pistons</v>
      </c>
      <c r="P7945" t="str">
        <f>VLOOKUP(O7945,Sheet1!A$1:K$18685,7,FALSE)</f>
        <v>W 1</v>
      </c>
      <c r="Q7945" t="str">
        <f>VLOOKUP(O7945,Sheet1!A$1:K$18685,8,FALSE)</f>
        <v>O 183</v>
      </c>
      <c r="R7945" s="1" t="s">
        <v>4447</v>
      </c>
    </row>
    <row r="7946" spans="1:18" ht="17">
      <c r="A7946" s="3">
        <v>40487</v>
      </c>
      <c r="B7946">
        <v>11</v>
      </c>
      <c r="C7946">
        <v>5</v>
      </c>
      <c r="D7946">
        <v>2010</v>
      </c>
      <c r="E7946" t="s">
        <v>4451</v>
      </c>
      <c r="F7946" t="s">
        <v>4433</v>
      </c>
      <c r="G7946">
        <v>90</v>
      </c>
      <c r="H7946" t="s">
        <v>4416</v>
      </c>
      <c r="I7946">
        <v>97</v>
      </c>
      <c r="K7946" s="4">
        <v>13291</v>
      </c>
      <c r="M7946">
        <v>2011</v>
      </c>
      <c r="N7946" t="s">
        <v>4484</v>
      </c>
      <c r="O7946" t="str">
        <f t="shared" si="124"/>
        <v>40487Detroit Pistons</v>
      </c>
      <c r="P7946" t="str">
        <f>VLOOKUP(O7946,Sheet1!A$1:K$18685,7,FALSE)</f>
        <v>W 1</v>
      </c>
      <c r="Q7946" t="str">
        <f>VLOOKUP(O7946,Sheet1!A$1:K$18685,8,FALSE)</f>
        <v>O 183</v>
      </c>
      <c r="R7946" s="1" t="s">
        <v>4447</v>
      </c>
    </row>
    <row r="7947" spans="1:18" ht="17">
      <c r="A7947" s="3">
        <v>42790</v>
      </c>
      <c r="B7947">
        <v>2</v>
      </c>
      <c r="C7947">
        <v>24</v>
      </c>
      <c r="D7947">
        <v>2017</v>
      </c>
      <c r="E7947" t="s">
        <v>4448</v>
      </c>
      <c r="F7947" t="s">
        <v>4453</v>
      </c>
      <c r="G7947">
        <v>92</v>
      </c>
      <c r="H7947" t="s">
        <v>4418</v>
      </c>
      <c r="I7947">
        <v>102</v>
      </c>
      <c r="K7947" s="4">
        <v>17923</v>
      </c>
      <c r="M7947">
        <v>2017</v>
      </c>
      <c r="N7947" t="s">
        <v>4477</v>
      </c>
      <c r="O7947" t="str">
        <f t="shared" si="124"/>
        <v>42790Indiana Pacers</v>
      </c>
      <c r="P7947" t="str">
        <f>VLOOKUP(O7947,Sheet1!A$1:K$18685,7,FALSE)</f>
        <v>W 1</v>
      </c>
      <c r="Q7947" t="str">
        <f>VLOOKUP(O7947,Sheet1!A$1:K$18685,8,FALSE)</f>
        <v>U 204</v>
      </c>
      <c r="R7947" s="1" t="s">
        <v>4447</v>
      </c>
    </row>
    <row r="7948" spans="1:18" ht="17">
      <c r="A7948" s="3">
        <v>42714</v>
      </c>
      <c r="B7948">
        <v>12</v>
      </c>
      <c r="C7948">
        <v>10</v>
      </c>
      <c r="D7948">
        <v>2016</v>
      </c>
      <c r="E7948" t="s">
        <v>4448</v>
      </c>
      <c r="F7948" t="s">
        <v>4429</v>
      </c>
      <c r="G7948">
        <v>111</v>
      </c>
      <c r="H7948" t="s">
        <v>4418</v>
      </c>
      <c r="I7948">
        <v>118</v>
      </c>
      <c r="K7948" s="4">
        <v>16211</v>
      </c>
      <c r="M7948">
        <v>2017</v>
      </c>
      <c r="N7948" t="s">
        <v>4468</v>
      </c>
      <c r="O7948" t="str">
        <f t="shared" si="124"/>
        <v>42714Indiana Pacers</v>
      </c>
      <c r="P7948" t="str">
        <f>VLOOKUP(O7948,Sheet1!A$1:K$18685,7,FALSE)</f>
        <v>W 1</v>
      </c>
      <c r="Q7948" t="str">
        <f>VLOOKUP(O7948,Sheet1!A$1:K$18685,8,FALSE)</f>
        <v>O 217.5</v>
      </c>
      <c r="R7948" s="1" t="s">
        <v>4493</v>
      </c>
    </row>
    <row r="7949" spans="1:18" ht="17">
      <c r="A7949" s="3">
        <v>42483</v>
      </c>
      <c r="B7949">
        <v>4</v>
      </c>
      <c r="C7949">
        <v>23</v>
      </c>
      <c r="D7949">
        <v>2016</v>
      </c>
      <c r="E7949" t="s">
        <v>4476</v>
      </c>
      <c r="F7949" t="s">
        <v>4430</v>
      </c>
      <c r="G7949">
        <v>83</v>
      </c>
      <c r="H7949" t="s">
        <v>4418</v>
      </c>
      <c r="I7949">
        <v>100</v>
      </c>
      <c r="K7949" s="4">
        <v>18165</v>
      </c>
      <c r="M7949">
        <v>2016</v>
      </c>
      <c r="N7949" t="s">
        <v>4449</v>
      </c>
      <c r="O7949" t="str">
        <f t="shared" si="124"/>
        <v>42483Indiana Pacers</v>
      </c>
      <c r="P7949" t="str">
        <f>VLOOKUP(O7949,Sheet1!A$1:K$18685,7,FALSE)</f>
        <v>W 1</v>
      </c>
      <c r="Q7949" t="str">
        <f>VLOOKUP(O7949,Sheet1!A$1:K$18685,8,FALSE)</f>
        <v>U 193</v>
      </c>
      <c r="R7949" s="1" t="s">
        <v>4493</v>
      </c>
    </row>
    <row r="7950" spans="1:18" ht="17">
      <c r="A7950" s="3">
        <v>42314</v>
      </c>
      <c r="B7950">
        <v>11</v>
      </c>
      <c r="C7950">
        <v>6</v>
      </c>
      <c r="D7950">
        <v>2015</v>
      </c>
      <c r="E7950" t="s">
        <v>4452</v>
      </c>
      <c r="F7950" t="s">
        <v>4421</v>
      </c>
      <c r="G7950">
        <v>87</v>
      </c>
      <c r="H7950" t="s">
        <v>4418</v>
      </c>
      <c r="I7950">
        <v>90</v>
      </c>
      <c r="K7950" s="4">
        <v>16914</v>
      </c>
      <c r="M7950">
        <v>2016</v>
      </c>
      <c r="N7950" t="s">
        <v>4484</v>
      </c>
      <c r="O7950" t="str">
        <f t="shared" si="124"/>
        <v>42314Indiana Pacers</v>
      </c>
      <c r="P7950" t="str">
        <f>VLOOKUP(O7950,Sheet1!A$1:K$18685,7,FALSE)</f>
        <v>W 1</v>
      </c>
      <c r="Q7950" t="str">
        <f>VLOOKUP(O7950,Sheet1!A$1:K$18685,8,FALSE)</f>
        <v>U 195</v>
      </c>
      <c r="R7950" s="1" t="s">
        <v>4447</v>
      </c>
    </row>
    <row r="7951" spans="1:18" ht="17">
      <c r="A7951" s="3">
        <v>41742</v>
      </c>
      <c r="B7951">
        <v>4</v>
      </c>
      <c r="C7951">
        <v>13</v>
      </c>
      <c r="D7951">
        <v>2014</v>
      </c>
      <c r="E7951" t="s">
        <v>4474</v>
      </c>
      <c r="F7951" t="s">
        <v>4425</v>
      </c>
      <c r="G7951">
        <v>97</v>
      </c>
      <c r="H7951" t="s">
        <v>4418</v>
      </c>
      <c r="I7951">
        <v>102</v>
      </c>
      <c r="K7951" s="4">
        <v>18165</v>
      </c>
      <c r="M7951">
        <v>2014</v>
      </c>
      <c r="N7951" t="s">
        <v>4449</v>
      </c>
      <c r="O7951" t="str">
        <f t="shared" si="124"/>
        <v>41742Indiana Pacers</v>
      </c>
      <c r="P7951" t="str">
        <f>VLOOKUP(O7951,Sheet1!A$1:K$18685,7,FALSE)</f>
        <v>W 1</v>
      </c>
      <c r="Q7951" t="str">
        <f>VLOOKUP(O7951,Sheet1!A$1:K$18685,8,FALSE)</f>
        <v>O 192</v>
      </c>
      <c r="R7951" s="1" t="s">
        <v>4500</v>
      </c>
    </row>
    <row r="7952" spans="1:18" ht="17">
      <c r="A7952" s="3">
        <v>40982</v>
      </c>
      <c r="B7952">
        <v>3</v>
      </c>
      <c r="C7952">
        <v>14</v>
      </c>
      <c r="D7952">
        <v>2012</v>
      </c>
      <c r="E7952" t="s">
        <v>4448</v>
      </c>
      <c r="F7952" t="s">
        <v>4427</v>
      </c>
      <c r="G7952">
        <v>94</v>
      </c>
      <c r="H7952" t="s">
        <v>4418</v>
      </c>
      <c r="I7952">
        <v>111</v>
      </c>
      <c r="K7952" s="4">
        <v>13081</v>
      </c>
      <c r="M7952">
        <v>2012</v>
      </c>
      <c r="N7952" t="s">
        <v>4480</v>
      </c>
      <c r="O7952" t="str">
        <f t="shared" si="124"/>
        <v>40982Indiana Pacers</v>
      </c>
      <c r="P7952" t="str">
        <f>VLOOKUP(O7952,Sheet1!A$1:K$18685,7,FALSE)</f>
        <v>W 1</v>
      </c>
      <c r="Q7952" t="str">
        <f>VLOOKUP(O7952,Sheet1!A$1:K$18685,8,FALSE)</f>
        <v>O 185</v>
      </c>
      <c r="R7952" s="1" t="s">
        <v>4505</v>
      </c>
    </row>
    <row r="7953" spans="1:18" ht="17">
      <c r="A7953" s="3">
        <v>40491</v>
      </c>
      <c r="B7953">
        <v>11</v>
      </c>
      <c r="C7953">
        <v>9</v>
      </c>
      <c r="D7953">
        <v>2010</v>
      </c>
      <c r="E7953" t="s">
        <v>4448</v>
      </c>
      <c r="F7953" t="s">
        <v>4415</v>
      </c>
      <c r="G7953">
        <v>113</v>
      </c>
      <c r="H7953" t="s">
        <v>4418</v>
      </c>
      <c r="I7953">
        <v>144</v>
      </c>
      <c r="K7953" s="4">
        <v>11122</v>
      </c>
      <c r="M7953">
        <v>2011</v>
      </c>
      <c r="N7953" t="s">
        <v>4484</v>
      </c>
      <c r="O7953" t="str">
        <f t="shared" si="124"/>
        <v>40491Indiana Pacers</v>
      </c>
      <c r="P7953" t="str">
        <f>VLOOKUP(O7953,Sheet1!A$1:K$18685,7,FALSE)</f>
        <v>W 1</v>
      </c>
      <c r="Q7953" t="str">
        <f>VLOOKUP(O7953,Sheet1!A$1:K$18685,8,FALSE)</f>
        <v>O 209.5</v>
      </c>
      <c r="R7953" s="1" t="s">
        <v>4503</v>
      </c>
    </row>
    <row r="7954" spans="1:18" ht="17">
      <c r="A7954" s="3">
        <v>39836</v>
      </c>
      <c r="B7954">
        <v>1</v>
      </c>
      <c r="C7954">
        <v>23</v>
      </c>
      <c r="D7954">
        <v>2009</v>
      </c>
      <c r="E7954" t="s">
        <v>4448</v>
      </c>
      <c r="F7954" t="s">
        <v>4457</v>
      </c>
      <c r="G7954">
        <v>102</v>
      </c>
      <c r="H7954" t="s">
        <v>4418</v>
      </c>
      <c r="I7954">
        <v>107</v>
      </c>
      <c r="K7954" s="4">
        <v>14486</v>
      </c>
      <c r="M7954">
        <v>2009</v>
      </c>
      <c r="N7954" t="s">
        <v>4478</v>
      </c>
      <c r="O7954" t="str">
        <f t="shared" si="124"/>
        <v>39836Indiana Pacers</v>
      </c>
      <c r="P7954" t="str">
        <f>VLOOKUP(O7954,Sheet1!A$1:K$18685,7,FALSE)</f>
        <v>W 1</v>
      </c>
      <c r="Q7954" t="str">
        <f>VLOOKUP(O7954,Sheet1!A$1:K$18685,8,FALSE)</f>
        <v>U 209.5</v>
      </c>
      <c r="R7954" s="1" t="s">
        <v>4447</v>
      </c>
    </row>
    <row r="7955" spans="1:18" ht="17">
      <c r="A7955" s="3">
        <v>42431</v>
      </c>
      <c r="B7955">
        <v>3</v>
      </c>
      <c r="C7955">
        <v>2</v>
      </c>
      <c r="D7955">
        <v>2016</v>
      </c>
      <c r="E7955" t="s">
        <v>4461</v>
      </c>
      <c r="F7955" t="s">
        <v>4425</v>
      </c>
      <c r="G7955">
        <v>98</v>
      </c>
      <c r="H7955" t="s">
        <v>4419</v>
      </c>
      <c r="I7955">
        <v>103</v>
      </c>
      <c r="K7955" s="4">
        <v>19304</v>
      </c>
      <c r="M7955">
        <v>2016</v>
      </c>
      <c r="N7955" t="s">
        <v>4480</v>
      </c>
      <c r="O7955" t="str">
        <f t="shared" si="124"/>
        <v>42431Los Angeles Clippers</v>
      </c>
      <c r="P7955" t="str">
        <f>VLOOKUP(O7955,Sheet1!A$1:K$18685,7,FALSE)</f>
        <v>W 1</v>
      </c>
      <c r="Q7955" t="str">
        <f>VLOOKUP(O7955,Sheet1!A$1:K$18685,8,FALSE)</f>
        <v>U 218</v>
      </c>
      <c r="R7955" s="1" t="s">
        <v>4505</v>
      </c>
    </row>
    <row r="7956" spans="1:18" ht="17">
      <c r="A7956" s="3">
        <v>41227</v>
      </c>
      <c r="B7956">
        <v>11</v>
      </c>
      <c r="C7956">
        <v>14</v>
      </c>
      <c r="D7956">
        <v>2012</v>
      </c>
      <c r="E7956" t="s">
        <v>4461</v>
      </c>
      <c r="F7956" t="s">
        <v>4421</v>
      </c>
      <c r="G7956">
        <v>100</v>
      </c>
      <c r="H7956" t="s">
        <v>4419</v>
      </c>
      <c r="I7956">
        <v>107</v>
      </c>
      <c r="K7956" s="4">
        <v>19146</v>
      </c>
      <c r="M7956">
        <v>2013</v>
      </c>
      <c r="N7956" t="s">
        <v>4484</v>
      </c>
      <c r="O7956" t="str">
        <f t="shared" si="124"/>
        <v>41227Los Angeles Clippers</v>
      </c>
      <c r="P7956" t="str">
        <f>VLOOKUP(O7956,Sheet1!A$1:K$18685,7,FALSE)</f>
        <v>W 1</v>
      </c>
      <c r="Q7956" t="str">
        <f>VLOOKUP(O7956,Sheet1!A$1:K$18685,8,FALSE)</f>
        <v>O 197</v>
      </c>
      <c r="R7956" s="1" t="s">
        <v>4505</v>
      </c>
    </row>
    <row r="7957" spans="1:18" ht="17">
      <c r="A7957" s="3">
        <v>41021</v>
      </c>
      <c r="B7957">
        <v>4</v>
      </c>
      <c r="C7957">
        <v>22</v>
      </c>
      <c r="D7957">
        <v>2012</v>
      </c>
      <c r="E7957" t="s">
        <v>4485</v>
      </c>
      <c r="F7957" t="s">
        <v>4425</v>
      </c>
      <c r="G7957">
        <v>106</v>
      </c>
      <c r="H7957" t="s">
        <v>4420</v>
      </c>
      <c r="I7957">
        <v>114</v>
      </c>
      <c r="J7957" t="s">
        <v>4465</v>
      </c>
      <c r="K7957" s="4">
        <v>18997</v>
      </c>
      <c r="M7957">
        <v>2012</v>
      </c>
      <c r="N7957" t="s">
        <v>4449</v>
      </c>
      <c r="O7957" t="str">
        <f t="shared" si="124"/>
        <v>41021Los Angeles Lakers</v>
      </c>
      <c r="P7957" t="str">
        <f>VLOOKUP(O7957,Sheet1!A$1:K$18685,7,FALSE)</f>
        <v>W 1</v>
      </c>
      <c r="Q7957" t="str">
        <f>VLOOKUP(O7957,Sheet1!A$1:K$18685,8,FALSE)</f>
        <v>O 199</v>
      </c>
      <c r="R7957" s="1" t="s">
        <v>4500</v>
      </c>
    </row>
    <row r="7958" spans="1:18" ht="17">
      <c r="A7958" s="3">
        <v>40612</v>
      </c>
      <c r="B7958">
        <v>3</v>
      </c>
      <c r="C7958">
        <v>10</v>
      </c>
      <c r="D7958">
        <v>2011</v>
      </c>
      <c r="E7958" t="s">
        <v>4448</v>
      </c>
      <c r="F7958" t="s">
        <v>4420</v>
      </c>
      <c r="G7958">
        <v>88</v>
      </c>
      <c r="H7958" t="s">
        <v>4421</v>
      </c>
      <c r="I7958">
        <v>94</v>
      </c>
      <c r="K7958" s="4">
        <v>19986</v>
      </c>
      <c r="M7958">
        <v>2011</v>
      </c>
      <c r="N7958" t="s">
        <v>4480</v>
      </c>
      <c r="O7958" t="str">
        <f t="shared" si="124"/>
        <v>40612Miami Heat</v>
      </c>
      <c r="P7958" t="str">
        <f>VLOOKUP(O7958,Sheet1!A$1:K$18685,7,FALSE)</f>
        <v>W 1</v>
      </c>
      <c r="Q7958" t="str">
        <f>VLOOKUP(O7958,Sheet1!A$1:K$18685,8,FALSE)</f>
        <v>U 189.5</v>
      </c>
      <c r="R7958" s="1" t="s">
        <v>4502</v>
      </c>
    </row>
    <row r="7959" spans="1:18" ht="17">
      <c r="A7959" s="3">
        <v>40123</v>
      </c>
      <c r="B7959">
        <v>11</v>
      </c>
      <c r="C7959">
        <v>6</v>
      </c>
      <c r="D7959">
        <v>2009</v>
      </c>
      <c r="E7959" t="s">
        <v>4451</v>
      </c>
      <c r="F7959" t="s">
        <v>4415</v>
      </c>
      <c r="G7959">
        <v>88</v>
      </c>
      <c r="H7959" t="s">
        <v>4421</v>
      </c>
      <c r="I7959">
        <v>96</v>
      </c>
      <c r="K7959" s="4">
        <v>19600</v>
      </c>
      <c r="M7959">
        <v>2010</v>
      </c>
      <c r="N7959" t="s">
        <v>4484</v>
      </c>
      <c r="O7959" t="str">
        <f t="shared" si="124"/>
        <v>40123Miami Heat</v>
      </c>
      <c r="P7959" t="str">
        <f>VLOOKUP(O7959,Sheet1!A$1:K$18685,7,FALSE)</f>
        <v>W 1</v>
      </c>
      <c r="Q7959" t="str">
        <f>VLOOKUP(O7959,Sheet1!A$1:K$18685,8,FALSE)</f>
        <v>U 202</v>
      </c>
      <c r="R7959" s="1" t="s">
        <v>4447</v>
      </c>
    </row>
    <row r="7960" spans="1:18" ht="17">
      <c r="A7960" s="3">
        <v>43088</v>
      </c>
      <c r="B7960">
        <v>12</v>
      </c>
      <c r="C7960">
        <v>19</v>
      </c>
      <c r="D7960">
        <v>2017</v>
      </c>
      <c r="E7960" t="s">
        <v>4452</v>
      </c>
      <c r="F7960" t="s">
        <v>4414</v>
      </c>
      <c r="G7960">
        <v>116</v>
      </c>
      <c r="H7960" t="s">
        <v>4422</v>
      </c>
      <c r="I7960">
        <v>119</v>
      </c>
      <c r="K7960" s="4">
        <v>18717</v>
      </c>
      <c r="M7960">
        <v>2018</v>
      </c>
      <c r="N7960" t="s">
        <v>4468</v>
      </c>
      <c r="O7960" t="str">
        <f t="shared" si="124"/>
        <v>43088Milwaukee Bucks</v>
      </c>
      <c r="P7960" t="str">
        <f>VLOOKUP(O7960,Sheet1!A$1:K$18685,7,FALSE)</f>
        <v>W 1</v>
      </c>
      <c r="Q7960" t="str">
        <f>VLOOKUP(O7960,Sheet1!A$1:K$18685,8,FALSE)</f>
        <v>O 215</v>
      </c>
      <c r="R7960" s="1" t="s">
        <v>4503</v>
      </c>
    </row>
    <row r="7961" spans="1:18" ht="17">
      <c r="A7961" s="3">
        <v>41708</v>
      </c>
      <c r="B7961">
        <v>3</v>
      </c>
      <c r="C7961">
        <v>10</v>
      </c>
      <c r="D7961">
        <v>2014</v>
      </c>
      <c r="E7961" t="s">
        <v>4452</v>
      </c>
      <c r="F7961" t="s">
        <v>4426</v>
      </c>
      <c r="G7961">
        <v>98</v>
      </c>
      <c r="H7961" t="s">
        <v>4422</v>
      </c>
      <c r="I7961">
        <v>105</v>
      </c>
      <c r="K7961" s="4">
        <v>10114</v>
      </c>
      <c r="M7961">
        <v>2014</v>
      </c>
      <c r="N7961" t="s">
        <v>4480</v>
      </c>
      <c r="O7961" t="str">
        <f t="shared" si="124"/>
        <v>41708Milwaukee Bucks</v>
      </c>
      <c r="P7961" t="str">
        <f>VLOOKUP(O7961,Sheet1!A$1:K$18685,7,FALSE)</f>
        <v>W 1</v>
      </c>
      <c r="Q7961" t="str">
        <f>VLOOKUP(O7961,Sheet1!A$1:K$18685,8,FALSE)</f>
        <v>U 203.5</v>
      </c>
      <c r="R7961" s="1" t="s">
        <v>4487</v>
      </c>
    </row>
    <row r="7962" spans="1:18" ht="17">
      <c r="A7962" s="3">
        <v>39834</v>
      </c>
      <c r="B7962">
        <v>1</v>
      </c>
      <c r="C7962">
        <v>21</v>
      </c>
      <c r="D7962">
        <v>2009</v>
      </c>
      <c r="E7962" t="s">
        <v>4452</v>
      </c>
      <c r="F7962" t="s">
        <v>4462</v>
      </c>
      <c r="G7962">
        <v>99</v>
      </c>
      <c r="H7962" t="s">
        <v>4422</v>
      </c>
      <c r="I7962">
        <v>133</v>
      </c>
      <c r="K7962" s="4">
        <v>13898</v>
      </c>
      <c r="M7962">
        <v>2009</v>
      </c>
      <c r="N7962" t="s">
        <v>4478</v>
      </c>
      <c r="O7962" t="str">
        <f t="shared" si="124"/>
        <v>39834Milwaukee Bucks</v>
      </c>
      <c r="P7962" t="str">
        <f>VLOOKUP(O7962,Sheet1!A$1:K$18685,7,FALSE)</f>
        <v>W 1</v>
      </c>
      <c r="Q7962" t="str">
        <f>VLOOKUP(O7962,Sheet1!A$1:K$18685,8,FALSE)</f>
        <v>O 202.5</v>
      </c>
      <c r="R7962" s="1" t="s">
        <v>4505</v>
      </c>
    </row>
    <row r="7963" spans="1:18" ht="17">
      <c r="A7963" s="3">
        <v>39805</v>
      </c>
      <c r="B7963">
        <v>12</v>
      </c>
      <c r="C7963">
        <v>23</v>
      </c>
      <c r="D7963">
        <v>2008</v>
      </c>
      <c r="E7963" t="s">
        <v>4452</v>
      </c>
      <c r="F7963" t="s">
        <v>4431</v>
      </c>
      <c r="G7963">
        <v>86</v>
      </c>
      <c r="H7963" t="s">
        <v>4422</v>
      </c>
      <c r="I7963">
        <v>94</v>
      </c>
      <c r="K7963" s="4">
        <v>14888</v>
      </c>
      <c r="M7963">
        <v>2009</v>
      </c>
      <c r="N7963" t="s">
        <v>4468</v>
      </c>
      <c r="O7963" t="str">
        <f t="shared" si="124"/>
        <v>39805Milwaukee Bucks</v>
      </c>
      <c r="P7963" t="str">
        <f>VLOOKUP(O7963,Sheet1!A$1:K$18685,7,FALSE)</f>
        <v>W 1</v>
      </c>
      <c r="Q7963" t="str">
        <f>VLOOKUP(O7963,Sheet1!A$1:K$18685,8,FALSE)</f>
        <v>U 196.5</v>
      </c>
      <c r="R7963" s="1" t="s">
        <v>4503</v>
      </c>
    </row>
    <row r="7964" spans="1:18" ht="17">
      <c r="A7964" s="3">
        <v>43108</v>
      </c>
      <c r="B7964">
        <v>1</v>
      </c>
      <c r="C7964">
        <v>8</v>
      </c>
      <c r="D7964">
        <v>2018</v>
      </c>
      <c r="E7964" t="s">
        <v>4452</v>
      </c>
      <c r="F7964" t="s">
        <v>4414</v>
      </c>
      <c r="G7964">
        <v>99</v>
      </c>
      <c r="H7964" t="s">
        <v>4423</v>
      </c>
      <c r="I7964">
        <v>127</v>
      </c>
      <c r="K7964" s="4">
        <v>18978</v>
      </c>
      <c r="M7964">
        <v>2018</v>
      </c>
      <c r="N7964" t="s">
        <v>4478</v>
      </c>
      <c r="O7964" t="str">
        <f t="shared" si="124"/>
        <v>43108Minnesota Timberwolves</v>
      </c>
      <c r="P7964" t="str">
        <f>VLOOKUP(O7964,Sheet1!A$1:K$18685,7,FALSE)</f>
        <v>W 1</v>
      </c>
      <c r="Q7964" t="str">
        <f>VLOOKUP(O7964,Sheet1!A$1:K$18685,8,FALSE)</f>
        <v>O 223</v>
      </c>
      <c r="R7964" s="1" t="s">
        <v>4487</v>
      </c>
    </row>
    <row r="7965" spans="1:18" ht="17">
      <c r="A7965" s="3">
        <v>43044</v>
      </c>
      <c r="B7965">
        <v>11</v>
      </c>
      <c r="C7965">
        <v>5</v>
      </c>
      <c r="D7965">
        <v>2017</v>
      </c>
      <c r="E7965" t="s">
        <v>4451</v>
      </c>
      <c r="F7965" t="s">
        <v>4418</v>
      </c>
      <c r="G7965">
        <v>101</v>
      </c>
      <c r="H7965" t="s">
        <v>4424</v>
      </c>
      <c r="I7965">
        <v>108</v>
      </c>
      <c r="K7965" s="4">
        <v>17889</v>
      </c>
      <c r="M7965">
        <v>2018</v>
      </c>
      <c r="N7965" t="s">
        <v>4484</v>
      </c>
      <c r="O7965" t="str">
        <f t="shared" si="124"/>
        <v>43044New York Knicks</v>
      </c>
      <c r="P7965" t="str">
        <f>VLOOKUP(O7965,Sheet1!A$1:K$18685,7,FALSE)</f>
        <v>W 1</v>
      </c>
      <c r="Q7965" t="str">
        <f>VLOOKUP(O7965,Sheet1!A$1:K$18685,8,FALSE)</f>
        <v>U 216</v>
      </c>
      <c r="R7965" s="1" t="s">
        <v>4500</v>
      </c>
    </row>
    <row r="7966" spans="1:18" ht="17">
      <c r="A7966" s="3">
        <v>42821</v>
      </c>
      <c r="B7966">
        <v>3</v>
      </c>
      <c r="C7966">
        <v>27</v>
      </c>
      <c r="D7966">
        <v>2017</v>
      </c>
      <c r="E7966" t="s">
        <v>4451</v>
      </c>
      <c r="F7966" t="s">
        <v>4416</v>
      </c>
      <c r="G7966">
        <v>95</v>
      </c>
      <c r="H7966" t="s">
        <v>4424</v>
      </c>
      <c r="I7966">
        <v>109</v>
      </c>
      <c r="K7966" s="4">
        <v>19812</v>
      </c>
      <c r="M7966">
        <v>2017</v>
      </c>
      <c r="N7966" t="s">
        <v>4480</v>
      </c>
      <c r="O7966" t="str">
        <f t="shared" si="124"/>
        <v>42821New York Knicks</v>
      </c>
      <c r="P7966" t="str">
        <f>VLOOKUP(O7966,Sheet1!A$1:K$18685,7,FALSE)</f>
        <v>W 1</v>
      </c>
      <c r="Q7966" t="str">
        <f>VLOOKUP(O7966,Sheet1!A$1:K$18685,8,FALSE)</f>
        <v>U 208.5</v>
      </c>
      <c r="R7966" s="1" t="s">
        <v>4487</v>
      </c>
    </row>
    <row r="7967" spans="1:18" ht="17">
      <c r="A7967" s="3">
        <v>42325</v>
      </c>
      <c r="B7967">
        <v>11</v>
      </c>
      <c r="C7967">
        <v>17</v>
      </c>
      <c r="D7967">
        <v>2015</v>
      </c>
      <c r="E7967" t="s">
        <v>4451</v>
      </c>
      <c r="F7967" t="s">
        <v>4434</v>
      </c>
      <c r="G7967">
        <v>94</v>
      </c>
      <c r="H7967" t="s">
        <v>4424</v>
      </c>
      <c r="I7967">
        <v>102</v>
      </c>
      <c r="K7967" s="4">
        <v>19812</v>
      </c>
      <c r="M7967">
        <v>2016</v>
      </c>
      <c r="N7967" t="s">
        <v>4484</v>
      </c>
      <c r="O7967" t="str">
        <f t="shared" si="124"/>
        <v>42325New York Knicks</v>
      </c>
      <c r="P7967" t="str">
        <f>VLOOKUP(O7967,Sheet1!A$1:K$18685,7,FALSE)</f>
        <v>W 1</v>
      </c>
      <c r="Q7967" t="str">
        <f>VLOOKUP(O7967,Sheet1!A$1:K$18685,8,FALSE)</f>
        <v>P 196</v>
      </c>
      <c r="R7967" s="1" t="s">
        <v>4503</v>
      </c>
    </row>
    <row r="7968" spans="1:18" ht="17">
      <c r="A7968" s="3">
        <v>41360</v>
      </c>
      <c r="B7968">
        <v>3</v>
      </c>
      <c r="C7968">
        <v>27</v>
      </c>
      <c r="D7968">
        <v>2013</v>
      </c>
      <c r="E7968" t="s">
        <v>4451</v>
      </c>
      <c r="F7968" t="s">
        <v>4453</v>
      </c>
      <c r="G7968">
        <v>101</v>
      </c>
      <c r="H7968" t="s">
        <v>4424</v>
      </c>
      <c r="I7968">
        <v>108</v>
      </c>
      <c r="K7968" s="4">
        <v>19033</v>
      </c>
      <c r="M7968">
        <v>2013</v>
      </c>
      <c r="N7968" t="s">
        <v>4480</v>
      </c>
      <c r="O7968" t="str">
        <f t="shared" si="124"/>
        <v>41360New York Knicks</v>
      </c>
      <c r="P7968" t="str">
        <f>VLOOKUP(O7968,Sheet1!A$1:K$18685,7,FALSE)</f>
        <v>W 1</v>
      </c>
      <c r="Q7968" t="str">
        <f>VLOOKUP(O7968,Sheet1!A$1:K$18685,8,FALSE)</f>
        <v>O 184.5</v>
      </c>
      <c r="R7968" s="1" t="s">
        <v>4505</v>
      </c>
    </row>
    <row r="7969" spans="1:18" ht="17">
      <c r="A7969" s="3">
        <v>41277</v>
      </c>
      <c r="B7969">
        <v>1</v>
      </c>
      <c r="C7969">
        <v>3</v>
      </c>
      <c r="D7969">
        <v>2013</v>
      </c>
      <c r="E7969" t="s">
        <v>4451</v>
      </c>
      <c r="F7969" t="s">
        <v>4456</v>
      </c>
      <c r="G7969">
        <v>83</v>
      </c>
      <c r="H7969" t="s">
        <v>4424</v>
      </c>
      <c r="I7969">
        <v>100</v>
      </c>
      <c r="K7969" s="4">
        <v>19033</v>
      </c>
      <c r="M7969">
        <v>2013</v>
      </c>
      <c r="N7969" t="s">
        <v>4478</v>
      </c>
      <c r="O7969" t="str">
        <f t="shared" si="124"/>
        <v>41277New York Knicks</v>
      </c>
      <c r="P7969" t="str">
        <f>VLOOKUP(O7969,Sheet1!A$1:K$18685,7,FALSE)</f>
        <v>W 1</v>
      </c>
      <c r="Q7969" t="str">
        <f>VLOOKUP(O7969,Sheet1!A$1:K$18685,8,FALSE)</f>
        <v>U 208</v>
      </c>
      <c r="R7969" s="1" t="s">
        <v>4502</v>
      </c>
    </row>
    <row r="7970" spans="1:18" ht="17">
      <c r="A7970" s="3">
        <v>39876</v>
      </c>
      <c r="B7970">
        <v>3</v>
      </c>
      <c r="C7970">
        <v>4</v>
      </c>
      <c r="D7970">
        <v>2009</v>
      </c>
      <c r="E7970" t="s">
        <v>4451</v>
      </c>
      <c r="F7970" t="s">
        <v>4410</v>
      </c>
      <c r="G7970">
        <v>105</v>
      </c>
      <c r="H7970" t="s">
        <v>4424</v>
      </c>
      <c r="I7970">
        <v>109</v>
      </c>
      <c r="K7970" s="4">
        <v>18931</v>
      </c>
      <c r="M7970">
        <v>2009</v>
      </c>
      <c r="N7970" t="s">
        <v>4480</v>
      </c>
      <c r="O7970" t="str">
        <f t="shared" si="124"/>
        <v>39876New York Knicks</v>
      </c>
      <c r="P7970" t="str">
        <f>VLOOKUP(O7970,Sheet1!A$1:K$18685,7,FALSE)</f>
        <v>W 1</v>
      </c>
      <c r="Q7970" t="str">
        <f>VLOOKUP(O7970,Sheet1!A$1:K$18685,8,FALSE)</f>
        <v>O 213.5</v>
      </c>
      <c r="R7970" s="1" t="s">
        <v>4505</v>
      </c>
    </row>
    <row r="7971" spans="1:18" ht="17">
      <c r="A7971" s="3">
        <v>39841</v>
      </c>
      <c r="B7971">
        <v>1</v>
      </c>
      <c r="C7971">
        <v>28</v>
      </c>
      <c r="D7971">
        <v>2009</v>
      </c>
      <c r="E7971" t="s">
        <v>4451</v>
      </c>
      <c r="F7971" t="s">
        <v>4410</v>
      </c>
      <c r="G7971">
        <v>104</v>
      </c>
      <c r="H7971" t="s">
        <v>4424</v>
      </c>
      <c r="I7971">
        <v>112</v>
      </c>
      <c r="K7971" s="4">
        <v>18180</v>
      </c>
      <c r="M7971">
        <v>2009</v>
      </c>
      <c r="N7971" t="s">
        <v>4478</v>
      </c>
      <c r="O7971" t="str">
        <f t="shared" si="124"/>
        <v>39841New York Knicks</v>
      </c>
      <c r="P7971" t="str">
        <f>VLOOKUP(O7971,Sheet1!A$1:K$18685,7,FALSE)</f>
        <v>W 1</v>
      </c>
      <c r="Q7971" t="str">
        <f>VLOOKUP(O7971,Sheet1!A$1:K$18685,8,FALSE)</f>
        <v>O 208</v>
      </c>
      <c r="R7971" s="1" t="s">
        <v>4505</v>
      </c>
    </row>
    <row r="7972" spans="1:18" ht="17">
      <c r="A7972" s="3">
        <v>39781</v>
      </c>
      <c r="B7972">
        <v>11</v>
      </c>
      <c r="C7972">
        <v>29</v>
      </c>
      <c r="D7972">
        <v>2008</v>
      </c>
      <c r="E7972" t="s">
        <v>4451</v>
      </c>
      <c r="F7972" t="s">
        <v>4417</v>
      </c>
      <c r="G7972">
        <v>125</v>
      </c>
      <c r="H7972" t="s">
        <v>4424</v>
      </c>
      <c r="I7972">
        <v>138</v>
      </c>
      <c r="K7972" s="4">
        <v>19317</v>
      </c>
      <c r="M7972">
        <v>2009</v>
      </c>
      <c r="N7972" t="s">
        <v>4484</v>
      </c>
      <c r="O7972" t="str">
        <f t="shared" si="124"/>
        <v>39781New York Knicks</v>
      </c>
      <c r="P7972" t="str">
        <f>VLOOKUP(O7972,Sheet1!A$1:K$18685,7,FALSE)</f>
        <v>W 1</v>
      </c>
      <c r="Q7972" t="str">
        <f>VLOOKUP(O7972,Sheet1!A$1:K$18685,8,FALSE)</f>
        <v>O 223.5</v>
      </c>
      <c r="R7972" s="1" t="s">
        <v>4493</v>
      </c>
    </row>
    <row r="7973" spans="1:18" ht="17">
      <c r="A7973" s="3">
        <v>42769</v>
      </c>
      <c r="B7973">
        <v>2</v>
      </c>
      <c r="C7973">
        <v>3</v>
      </c>
      <c r="D7973">
        <v>2017</v>
      </c>
      <c r="E7973" t="s">
        <v>4452</v>
      </c>
      <c r="F7973" t="s">
        <v>4453</v>
      </c>
      <c r="G7973">
        <v>102</v>
      </c>
      <c r="H7973" t="s">
        <v>4425</v>
      </c>
      <c r="I7973">
        <v>114</v>
      </c>
      <c r="K7973" s="4">
        <v>18203</v>
      </c>
      <c r="M7973">
        <v>2017</v>
      </c>
      <c r="N7973" t="s">
        <v>4477</v>
      </c>
      <c r="O7973" t="str">
        <f t="shared" si="124"/>
        <v>42769Oklahoma City Thunder</v>
      </c>
      <c r="P7973" t="str">
        <f>VLOOKUP(O7973,Sheet1!A$1:K$18685,7,FALSE)</f>
        <v>W 1</v>
      </c>
      <c r="Q7973" t="str">
        <f>VLOOKUP(O7973,Sheet1!A$1:K$18685,8,FALSE)</f>
        <v>O 204.5</v>
      </c>
      <c r="R7973" s="1" t="s">
        <v>4447</v>
      </c>
    </row>
    <row r="7974" spans="1:18" ht="17">
      <c r="A7974" s="3">
        <v>41656</v>
      </c>
      <c r="B7974">
        <v>1</v>
      </c>
      <c r="C7974">
        <v>17</v>
      </c>
      <c r="D7974">
        <v>2014</v>
      </c>
      <c r="E7974" t="s">
        <v>4466</v>
      </c>
      <c r="F7974" t="s">
        <v>4417</v>
      </c>
      <c r="G7974">
        <v>121</v>
      </c>
      <c r="H7974" t="s">
        <v>4425</v>
      </c>
      <c r="I7974">
        <v>127</v>
      </c>
      <c r="K7974" s="4">
        <v>18203</v>
      </c>
      <c r="M7974">
        <v>2014</v>
      </c>
      <c r="N7974" t="s">
        <v>4478</v>
      </c>
      <c r="O7974" t="str">
        <f t="shared" si="124"/>
        <v>41656Oklahoma City Thunder</v>
      </c>
      <c r="P7974" t="str">
        <f>VLOOKUP(O7974,Sheet1!A$1:K$18685,7,FALSE)</f>
        <v>W 1</v>
      </c>
      <c r="Q7974" t="str">
        <f>VLOOKUP(O7974,Sheet1!A$1:K$18685,8,FALSE)</f>
        <v>O 206</v>
      </c>
      <c r="R7974" s="1" t="s">
        <v>4447</v>
      </c>
    </row>
    <row r="7975" spans="1:18" ht="17">
      <c r="A7975" s="3">
        <v>40263</v>
      </c>
      <c r="B7975">
        <v>3</v>
      </c>
      <c r="C7975">
        <v>26</v>
      </c>
      <c r="D7975">
        <v>2010</v>
      </c>
      <c r="E7975" t="s">
        <v>4452</v>
      </c>
      <c r="F7975" t="s">
        <v>4420</v>
      </c>
      <c r="G7975">
        <v>75</v>
      </c>
      <c r="H7975" t="s">
        <v>4425</v>
      </c>
      <c r="I7975">
        <v>91</v>
      </c>
      <c r="K7975" s="4">
        <v>18203</v>
      </c>
      <c r="M7975">
        <v>2010</v>
      </c>
      <c r="N7975" t="s">
        <v>4480</v>
      </c>
      <c r="O7975" t="str">
        <f t="shared" si="124"/>
        <v>40263Oklahoma City Thunder</v>
      </c>
      <c r="P7975" t="str">
        <f>VLOOKUP(O7975,Sheet1!A$1:K$18685,7,FALSE)</f>
        <v>W 1</v>
      </c>
      <c r="Q7975" t="str">
        <f>VLOOKUP(O7975,Sheet1!A$1:K$18685,8,FALSE)</f>
        <v>U 200</v>
      </c>
      <c r="R7975" s="1" t="s">
        <v>4447</v>
      </c>
    </row>
    <row r="7976" spans="1:18" ht="17">
      <c r="A7976" s="3">
        <v>42677</v>
      </c>
      <c r="B7976">
        <v>11</v>
      </c>
      <c r="C7976">
        <v>3</v>
      </c>
      <c r="D7976">
        <v>2016</v>
      </c>
      <c r="E7976" t="s">
        <v>4448</v>
      </c>
      <c r="F7976" t="s">
        <v>4460</v>
      </c>
      <c r="G7976">
        <v>94</v>
      </c>
      <c r="H7976" t="s">
        <v>4426</v>
      </c>
      <c r="I7976">
        <v>102</v>
      </c>
      <c r="K7976" s="4">
        <v>17026</v>
      </c>
      <c r="M7976">
        <v>2017</v>
      </c>
      <c r="N7976" t="s">
        <v>4484</v>
      </c>
      <c r="O7976" t="str">
        <f t="shared" si="124"/>
        <v>42677Orlando Magic</v>
      </c>
      <c r="P7976" t="str">
        <f>VLOOKUP(O7976,Sheet1!A$1:K$18685,7,FALSE)</f>
        <v>W 1</v>
      </c>
      <c r="Q7976" t="str">
        <f>VLOOKUP(O7976,Sheet1!A$1:K$18685,8,FALSE)</f>
        <v>U 198</v>
      </c>
      <c r="R7976" s="1" t="s">
        <v>4502</v>
      </c>
    </row>
    <row r="7977" spans="1:18" ht="17">
      <c r="A7977" s="3">
        <v>42468</v>
      </c>
      <c r="B7977">
        <v>4</v>
      </c>
      <c r="C7977">
        <v>8</v>
      </c>
      <c r="D7977">
        <v>2016</v>
      </c>
      <c r="E7977" t="s">
        <v>4448</v>
      </c>
      <c r="F7977" t="s">
        <v>4421</v>
      </c>
      <c r="G7977">
        <v>109</v>
      </c>
      <c r="H7977" t="s">
        <v>4426</v>
      </c>
      <c r="I7977">
        <v>112</v>
      </c>
      <c r="K7977" s="4">
        <v>18152</v>
      </c>
      <c r="M7977">
        <v>2016</v>
      </c>
      <c r="N7977" t="s">
        <v>4449</v>
      </c>
      <c r="O7977" t="str">
        <f t="shared" si="124"/>
        <v>42468Orlando Magic</v>
      </c>
      <c r="P7977" t="str">
        <f>VLOOKUP(O7977,Sheet1!A$1:K$18685,7,FALSE)</f>
        <v>W 1</v>
      </c>
      <c r="Q7977" t="str">
        <f>VLOOKUP(O7977,Sheet1!A$1:K$18685,8,FALSE)</f>
        <v>O 208</v>
      </c>
      <c r="R7977" s="1" t="s">
        <v>4447</v>
      </c>
    </row>
    <row r="7978" spans="1:18" ht="17">
      <c r="A7978" s="3">
        <v>42354</v>
      </c>
      <c r="B7978">
        <v>12</v>
      </c>
      <c r="C7978">
        <v>16</v>
      </c>
      <c r="D7978">
        <v>2015</v>
      </c>
      <c r="E7978" t="s">
        <v>4448</v>
      </c>
      <c r="F7978" t="s">
        <v>4434</v>
      </c>
      <c r="G7978">
        <v>98</v>
      </c>
      <c r="H7978" t="s">
        <v>4426</v>
      </c>
      <c r="I7978">
        <v>113</v>
      </c>
      <c r="K7978" s="4">
        <v>16019</v>
      </c>
      <c r="M7978">
        <v>2016</v>
      </c>
      <c r="N7978" t="s">
        <v>4468</v>
      </c>
      <c r="O7978" t="str">
        <f t="shared" si="124"/>
        <v>42354Orlando Magic</v>
      </c>
      <c r="P7978" t="str">
        <f>VLOOKUP(O7978,Sheet1!A$1:K$18685,7,FALSE)</f>
        <v>W 1</v>
      </c>
      <c r="Q7978" t="str">
        <f>VLOOKUP(O7978,Sheet1!A$1:K$18685,8,FALSE)</f>
        <v>O 198</v>
      </c>
      <c r="R7978" s="1" t="s">
        <v>4505</v>
      </c>
    </row>
    <row r="7979" spans="1:18" ht="17">
      <c r="A7979" s="3">
        <v>41343</v>
      </c>
      <c r="B7979">
        <v>3</v>
      </c>
      <c r="C7979">
        <v>10</v>
      </c>
      <c r="D7979">
        <v>2013</v>
      </c>
      <c r="E7979" t="s">
        <v>4489</v>
      </c>
      <c r="F7979" t="s">
        <v>4427</v>
      </c>
      <c r="G7979">
        <v>91</v>
      </c>
      <c r="H7979" t="s">
        <v>4426</v>
      </c>
      <c r="I7979">
        <v>99</v>
      </c>
      <c r="K7979" s="4">
        <v>16317</v>
      </c>
      <c r="M7979">
        <v>2013</v>
      </c>
      <c r="N7979" t="s">
        <v>4480</v>
      </c>
      <c r="O7979" t="str">
        <f t="shared" si="124"/>
        <v>41343Orlando Magic</v>
      </c>
      <c r="P7979" t="str">
        <f>VLOOKUP(O7979,Sheet1!A$1:K$18685,7,FALSE)</f>
        <v>W 1</v>
      </c>
      <c r="Q7979" t="str">
        <f>VLOOKUP(O7979,Sheet1!A$1:K$18685,8,FALSE)</f>
        <v>U 193.5</v>
      </c>
      <c r="R7979" s="1" t="s">
        <v>4500</v>
      </c>
    </row>
    <row r="7980" spans="1:18" ht="17">
      <c r="A7980" s="3">
        <v>43594</v>
      </c>
      <c r="B7980">
        <v>5</v>
      </c>
      <c r="C7980">
        <v>9</v>
      </c>
      <c r="D7980">
        <v>2019</v>
      </c>
      <c r="E7980" t="s">
        <v>4452</v>
      </c>
      <c r="F7980" t="s">
        <v>4430</v>
      </c>
      <c r="G7980">
        <v>101</v>
      </c>
      <c r="H7980" t="s">
        <v>4427</v>
      </c>
      <c r="I7980">
        <v>112</v>
      </c>
      <c r="K7980" s="4">
        <v>20525</v>
      </c>
      <c r="M7980">
        <v>2019</v>
      </c>
      <c r="N7980" t="s">
        <v>4483</v>
      </c>
      <c r="O7980" t="str">
        <f t="shared" si="124"/>
        <v>43594Philadelphia 76ers</v>
      </c>
      <c r="P7980" t="str">
        <f>VLOOKUP(O7980,Sheet1!A$1:K$18685,7,FALSE)</f>
        <v>W 1</v>
      </c>
      <c r="Q7980" t="str">
        <f>VLOOKUP(O7980,Sheet1!A$1:K$18685,8,FALSE)</f>
        <v>O 211.5</v>
      </c>
      <c r="R7980" s="1" t="s">
        <v>4502</v>
      </c>
    </row>
    <row r="7981" spans="1:18" ht="17">
      <c r="A7981" s="3">
        <v>41360</v>
      </c>
      <c r="B7981">
        <v>3</v>
      </c>
      <c r="C7981">
        <v>27</v>
      </c>
      <c r="D7981">
        <v>2013</v>
      </c>
      <c r="E7981" t="s">
        <v>4448</v>
      </c>
      <c r="F7981" t="s">
        <v>4422</v>
      </c>
      <c r="G7981">
        <v>92</v>
      </c>
      <c r="H7981" t="s">
        <v>4427</v>
      </c>
      <c r="I7981">
        <v>100</v>
      </c>
      <c r="K7981" s="4">
        <v>16640</v>
      </c>
      <c r="M7981">
        <v>2013</v>
      </c>
      <c r="N7981" t="s">
        <v>4480</v>
      </c>
      <c r="O7981" t="str">
        <f t="shared" si="124"/>
        <v>41360Philadelphia 76ers</v>
      </c>
      <c r="P7981" t="str">
        <f>VLOOKUP(O7981,Sheet1!A$1:K$18685,7,FALSE)</f>
        <v>W 1</v>
      </c>
      <c r="Q7981" t="str">
        <f>VLOOKUP(O7981,Sheet1!A$1:K$18685,8,FALSE)</f>
        <v>U 199</v>
      </c>
      <c r="R7981" s="1" t="s">
        <v>4505</v>
      </c>
    </row>
    <row r="7982" spans="1:18" ht="17">
      <c r="A7982" s="3">
        <v>40613</v>
      </c>
      <c r="B7982">
        <v>3</v>
      </c>
      <c r="C7982">
        <v>11</v>
      </c>
      <c r="D7982">
        <v>2011</v>
      </c>
      <c r="E7982" t="s">
        <v>4448</v>
      </c>
      <c r="F7982" t="s">
        <v>4411</v>
      </c>
      <c r="G7982">
        <v>86</v>
      </c>
      <c r="H7982" t="s">
        <v>4427</v>
      </c>
      <c r="I7982">
        <v>89</v>
      </c>
      <c r="K7982" s="4">
        <v>20614</v>
      </c>
      <c r="M7982">
        <v>2011</v>
      </c>
      <c r="N7982" t="s">
        <v>4480</v>
      </c>
      <c r="O7982" t="str">
        <f t="shared" si="124"/>
        <v>40613Philadelphia 76ers</v>
      </c>
      <c r="P7982" t="str">
        <f>VLOOKUP(O7982,Sheet1!A$1:K$18685,7,FALSE)</f>
        <v>W 1</v>
      </c>
      <c r="Q7982" t="str">
        <f>VLOOKUP(O7982,Sheet1!A$1:K$18685,8,FALSE)</f>
        <v>U 192</v>
      </c>
      <c r="R7982" s="1" t="s">
        <v>4447</v>
      </c>
    </row>
    <row r="7983" spans="1:18" ht="17">
      <c r="A7983" s="3">
        <v>40550</v>
      </c>
      <c r="B7983">
        <v>1</v>
      </c>
      <c r="C7983">
        <v>7</v>
      </c>
      <c r="D7983">
        <v>2011</v>
      </c>
      <c r="E7983" t="s">
        <v>4448</v>
      </c>
      <c r="F7983" t="s">
        <v>4413</v>
      </c>
      <c r="G7983">
        <v>99</v>
      </c>
      <c r="H7983" t="s">
        <v>4427</v>
      </c>
      <c r="I7983">
        <v>105</v>
      </c>
      <c r="K7983" s="4">
        <v>15303</v>
      </c>
      <c r="M7983">
        <v>2011</v>
      </c>
      <c r="N7983" t="s">
        <v>4478</v>
      </c>
      <c r="O7983" t="str">
        <f t="shared" si="124"/>
        <v>40550Philadelphia 76ers</v>
      </c>
      <c r="P7983" t="str">
        <f>VLOOKUP(O7983,Sheet1!A$1:K$18685,7,FALSE)</f>
        <v>W 1</v>
      </c>
      <c r="Q7983" t="str">
        <f>VLOOKUP(O7983,Sheet1!A$1:K$18685,8,FALSE)</f>
        <v>O 190</v>
      </c>
      <c r="R7983" s="1" t="s">
        <v>4447</v>
      </c>
    </row>
    <row r="7984" spans="1:18" ht="17">
      <c r="A7984" s="3">
        <v>40524</v>
      </c>
      <c r="B7984">
        <v>12</v>
      </c>
      <c r="C7984">
        <v>12</v>
      </c>
      <c r="D7984">
        <v>2010</v>
      </c>
      <c r="E7984" t="s">
        <v>4471</v>
      </c>
      <c r="F7984" t="s">
        <v>4454</v>
      </c>
      <c r="G7984">
        <v>70</v>
      </c>
      <c r="H7984" t="s">
        <v>4427</v>
      </c>
      <c r="I7984">
        <v>88</v>
      </c>
      <c r="K7984" s="4">
        <v>13884</v>
      </c>
      <c r="M7984">
        <v>2011</v>
      </c>
      <c r="N7984" t="s">
        <v>4468</v>
      </c>
      <c r="O7984" t="str">
        <f t="shared" si="124"/>
        <v>40524Philadelphia 76ers</v>
      </c>
      <c r="P7984" t="str">
        <f>VLOOKUP(O7984,Sheet1!A$1:K$18685,7,FALSE)</f>
        <v>W 1</v>
      </c>
      <c r="Q7984" t="str">
        <f>VLOOKUP(O7984,Sheet1!A$1:K$18685,8,FALSE)</f>
        <v>U 188.5</v>
      </c>
      <c r="R7984" s="1" t="s">
        <v>4500</v>
      </c>
    </row>
    <row r="7985" spans="1:18" ht="17">
      <c r="A7985" s="3">
        <v>40175</v>
      </c>
      <c r="B7985">
        <v>12</v>
      </c>
      <c r="C7985">
        <v>28</v>
      </c>
      <c r="D7985">
        <v>2009</v>
      </c>
      <c r="E7985" t="s">
        <v>4463</v>
      </c>
      <c r="F7985" t="s">
        <v>4420</v>
      </c>
      <c r="G7985">
        <v>103</v>
      </c>
      <c r="H7985" t="s">
        <v>4428</v>
      </c>
      <c r="I7985">
        <v>118</v>
      </c>
      <c r="K7985" s="4">
        <v>18422</v>
      </c>
      <c r="M7985">
        <v>2010</v>
      </c>
      <c r="N7985" t="s">
        <v>4468</v>
      </c>
      <c r="O7985" t="str">
        <f t="shared" si="124"/>
        <v>40175Phoenix Suns</v>
      </c>
      <c r="P7985" t="str">
        <f>VLOOKUP(O7985,Sheet1!A$1:K$18685,7,FALSE)</f>
        <v>W 1</v>
      </c>
      <c r="Q7985" t="str">
        <f>VLOOKUP(O7985,Sheet1!A$1:K$18685,8,FALSE)</f>
        <v>O 216.5</v>
      </c>
      <c r="R7985" s="1" t="s">
        <v>4487</v>
      </c>
    </row>
    <row r="7986" spans="1:18" ht="17">
      <c r="A7986" s="3">
        <v>41610</v>
      </c>
      <c r="B7986">
        <v>12</v>
      </c>
      <c r="C7986">
        <v>2</v>
      </c>
      <c r="D7986">
        <v>2013</v>
      </c>
      <c r="E7986" t="s">
        <v>4459</v>
      </c>
      <c r="F7986" t="s">
        <v>4418</v>
      </c>
      <c r="G7986">
        <v>102</v>
      </c>
      <c r="H7986" t="s">
        <v>4429</v>
      </c>
      <c r="I7986">
        <v>106</v>
      </c>
      <c r="K7986" s="4">
        <v>19023</v>
      </c>
      <c r="M7986">
        <v>2014</v>
      </c>
      <c r="N7986" t="s">
        <v>4468</v>
      </c>
      <c r="O7986" t="str">
        <f t="shared" si="124"/>
        <v>41610Portland Trail Blazers</v>
      </c>
      <c r="P7986" t="str">
        <f>VLOOKUP(O7986,Sheet1!A$1:K$18685,7,FALSE)</f>
        <v>W 1</v>
      </c>
      <c r="Q7986" t="str">
        <f>VLOOKUP(O7986,Sheet1!A$1:K$18685,8,FALSE)</f>
        <v>O 191.5</v>
      </c>
      <c r="R7986" s="1" t="s">
        <v>4487</v>
      </c>
    </row>
    <row r="7987" spans="1:18" ht="17">
      <c r="A7987" s="3">
        <v>42041</v>
      </c>
      <c r="B7987">
        <v>2</v>
      </c>
      <c r="C7987">
        <v>6</v>
      </c>
      <c r="D7987">
        <v>2015</v>
      </c>
      <c r="E7987" t="s">
        <v>4448</v>
      </c>
      <c r="F7987" t="s">
        <v>4419</v>
      </c>
      <c r="G7987">
        <v>107</v>
      </c>
      <c r="H7987" t="s">
        <v>4430</v>
      </c>
      <c r="I7987">
        <v>123</v>
      </c>
      <c r="K7987" s="4">
        <v>19800</v>
      </c>
      <c r="M7987">
        <v>2015</v>
      </c>
      <c r="N7987" t="s">
        <v>4477</v>
      </c>
      <c r="O7987" t="str">
        <f t="shared" si="124"/>
        <v>42041Toronto Raptors</v>
      </c>
      <c r="P7987" t="str">
        <f>VLOOKUP(O7987,Sheet1!A$1:K$18685,7,FALSE)</f>
        <v>W 1</v>
      </c>
      <c r="Q7987" t="str">
        <f>VLOOKUP(O7987,Sheet1!A$1:K$18685,8,FALSE)</f>
        <v>O 211</v>
      </c>
      <c r="R7987" s="1" t="s">
        <v>4447</v>
      </c>
    </row>
    <row r="7988" spans="1:18" ht="17">
      <c r="A7988" s="3">
        <v>41712</v>
      </c>
      <c r="B7988">
        <v>3</v>
      </c>
      <c r="C7988">
        <v>14</v>
      </c>
      <c r="D7988">
        <v>2014</v>
      </c>
      <c r="E7988" t="s">
        <v>4448</v>
      </c>
      <c r="F7988" t="s">
        <v>4453</v>
      </c>
      <c r="G7988">
        <v>86</v>
      </c>
      <c r="H7988" t="s">
        <v>4430</v>
      </c>
      <c r="I7988">
        <v>99</v>
      </c>
      <c r="K7988" s="4">
        <v>18465</v>
      </c>
      <c r="M7988">
        <v>2014</v>
      </c>
      <c r="N7988" t="s">
        <v>4480</v>
      </c>
      <c r="O7988" t="str">
        <f t="shared" si="124"/>
        <v>41712Toronto Raptors</v>
      </c>
      <c r="P7988" t="str">
        <f>VLOOKUP(O7988,Sheet1!A$1:K$18685,7,FALSE)</f>
        <v>W 1</v>
      </c>
      <c r="Q7988" t="str">
        <f>VLOOKUP(O7988,Sheet1!A$1:K$18685,8,FALSE)</f>
        <v>U 186.5</v>
      </c>
      <c r="R7988" s="1" t="s">
        <v>4447</v>
      </c>
    </row>
    <row r="7989" spans="1:18" ht="17">
      <c r="A7989" s="3">
        <v>41327</v>
      </c>
      <c r="B7989">
        <v>2</v>
      </c>
      <c r="C7989">
        <v>22</v>
      </c>
      <c r="D7989">
        <v>2013</v>
      </c>
      <c r="E7989" t="s">
        <v>4448</v>
      </c>
      <c r="F7989" t="s">
        <v>4424</v>
      </c>
      <c r="G7989">
        <v>98</v>
      </c>
      <c r="H7989" t="s">
        <v>4430</v>
      </c>
      <c r="I7989">
        <v>100</v>
      </c>
      <c r="K7989" s="4">
        <v>19800</v>
      </c>
      <c r="M7989">
        <v>2013</v>
      </c>
      <c r="N7989" t="s">
        <v>4477</v>
      </c>
      <c r="O7989" t="str">
        <f t="shared" si="124"/>
        <v>41327Toronto Raptors</v>
      </c>
      <c r="P7989" t="str">
        <f>VLOOKUP(O7989,Sheet1!A$1:K$18685,7,FALSE)</f>
        <v>W 1</v>
      </c>
      <c r="Q7989" t="str">
        <f>VLOOKUP(O7989,Sheet1!A$1:K$18685,8,FALSE)</f>
        <v>O 193</v>
      </c>
      <c r="R7989" s="1" t="s">
        <v>4447</v>
      </c>
    </row>
    <row r="7990" spans="1:18" ht="17">
      <c r="A7990" s="3">
        <v>40613</v>
      </c>
      <c r="B7990">
        <v>3</v>
      </c>
      <c r="C7990">
        <v>11</v>
      </c>
      <c r="D7990">
        <v>2011</v>
      </c>
      <c r="E7990" t="s">
        <v>4448</v>
      </c>
      <c r="F7990" t="s">
        <v>4418</v>
      </c>
      <c r="G7990">
        <v>98</v>
      </c>
      <c r="H7990" t="s">
        <v>4430</v>
      </c>
      <c r="I7990">
        <v>108</v>
      </c>
      <c r="K7990" s="4">
        <v>14726</v>
      </c>
      <c r="M7990">
        <v>2011</v>
      </c>
      <c r="N7990" t="s">
        <v>4480</v>
      </c>
      <c r="O7990" t="str">
        <f t="shared" si="124"/>
        <v>40613Toronto Raptors</v>
      </c>
      <c r="P7990" t="str">
        <f>VLOOKUP(O7990,Sheet1!A$1:K$18685,7,FALSE)</f>
        <v>W 1</v>
      </c>
      <c r="Q7990" t="str">
        <f>VLOOKUP(O7990,Sheet1!A$1:K$18685,8,FALSE)</f>
        <v>U 211</v>
      </c>
      <c r="R7990" s="1" t="s">
        <v>4447</v>
      </c>
    </row>
    <row r="7991" spans="1:18" ht="17">
      <c r="A7991" s="3">
        <v>40515</v>
      </c>
      <c r="B7991">
        <v>12</v>
      </c>
      <c r="C7991">
        <v>3</v>
      </c>
      <c r="D7991">
        <v>2010</v>
      </c>
      <c r="E7991" t="s">
        <v>4448</v>
      </c>
      <c r="F7991" t="s">
        <v>4425</v>
      </c>
      <c r="G7991">
        <v>99</v>
      </c>
      <c r="H7991" t="s">
        <v>4430</v>
      </c>
      <c r="I7991">
        <v>111</v>
      </c>
      <c r="K7991" s="4">
        <v>16774</v>
      </c>
      <c r="M7991">
        <v>2011</v>
      </c>
      <c r="N7991" t="s">
        <v>4468</v>
      </c>
      <c r="O7991" t="str">
        <f t="shared" si="124"/>
        <v>40515Toronto Raptors</v>
      </c>
      <c r="P7991" t="str">
        <f>VLOOKUP(O7991,Sheet1!A$1:K$18685,7,FALSE)</f>
        <v>W 1</v>
      </c>
      <c r="Q7991" t="str">
        <f>VLOOKUP(O7991,Sheet1!A$1:K$18685,8,FALSE)</f>
        <v>O 209.5</v>
      </c>
      <c r="R7991" s="1" t="s">
        <v>4447</v>
      </c>
    </row>
    <row r="7992" spans="1:18" ht="17">
      <c r="A7992" s="3">
        <v>40195</v>
      </c>
      <c r="B7992">
        <v>1</v>
      </c>
      <c r="C7992">
        <v>17</v>
      </c>
      <c r="D7992">
        <v>2010</v>
      </c>
      <c r="E7992" t="s">
        <v>4490</v>
      </c>
      <c r="F7992" t="s">
        <v>4462</v>
      </c>
      <c r="G7992">
        <v>88</v>
      </c>
      <c r="H7992" t="s">
        <v>4430</v>
      </c>
      <c r="I7992">
        <v>110</v>
      </c>
      <c r="K7992" s="4">
        <v>19004</v>
      </c>
      <c r="M7992">
        <v>2010</v>
      </c>
      <c r="N7992" t="s">
        <v>4478</v>
      </c>
      <c r="O7992" t="str">
        <f t="shared" si="124"/>
        <v>40195Toronto Raptors</v>
      </c>
      <c r="P7992" t="str">
        <f>VLOOKUP(O7992,Sheet1!A$1:K$18685,7,FALSE)</f>
        <v>W 1</v>
      </c>
      <c r="Q7992" t="str">
        <f>VLOOKUP(O7992,Sheet1!A$1:K$18685,8,FALSE)</f>
        <v>U 206.5</v>
      </c>
      <c r="R7992" s="1" t="s">
        <v>4500</v>
      </c>
    </row>
    <row r="7993" spans="1:18" ht="17">
      <c r="A7993" s="3">
        <v>43067</v>
      </c>
      <c r="B7993">
        <v>11</v>
      </c>
      <c r="C7993">
        <v>28</v>
      </c>
      <c r="D7993">
        <v>2017</v>
      </c>
      <c r="E7993" t="s">
        <v>4459</v>
      </c>
      <c r="F7993" t="s">
        <v>4415</v>
      </c>
      <c r="G7993">
        <v>77</v>
      </c>
      <c r="H7993" t="s">
        <v>4431</v>
      </c>
      <c r="I7993">
        <v>106</v>
      </c>
      <c r="K7993" s="4">
        <v>16790</v>
      </c>
      <c r="M7993">
        <v>2018</v>
      </c>
      <c r="N7993" t="s">
        <v>4484</v>
      </c>
      <c r="O7993" t="str">
        <f t="shared" si="124"/>
        <v>43067Utah Jazz</v>
      </c>
      <c r="P7993" t="str">
        <f>VLOOKUP(O7993,Sheet1!A$1:K$18685,7,FALSE)</f>
        <v>W 1</v>
      </c>
      <c r="Q7993" t="str">
        <f>VLOOKUP(O7993,Sheet1!A$1:K$18685,8,FALSE)</f>
        <v>U 204.5</v>
      </c>
      <c r="R7993" s="1" t="s">
        <v>4503</v>
      </c>
    </row>
    <row r="7994" spans="1:18" ht="17">
      <c r="A7994" s="3">
        <v>43064</v>
      </c>
      <c r="B7994">
        <v>11</v>
      </c>
      <c r="C7994">
        <v>25</v>
      </c>
      <c r="D7994">
        <v>2017</v>
      </c>
      <c r="E7994" t="s">
        <v>4463</v>
      </c>
      <c r="F7994" t="s">
        <v>4422</v>
      </c>
      <c r="G7994">
        <v>108</v>
      </c>
      <c r="H7994" t="s">
        <v>4431</v>
      </c>
      <c r="I7994">
        <v>121</v>
      </c>
      <c r="K7994" s="4">
        <v>17298</v>
      </c>
      <c r="M7994">
        <v>2018</v>
      </c>
      <c r="N7994" t="s">
        <v>4484</v>
      </c>
      <c r="O7994" t="str">
        <f t="shared" si="124"/>
        <v>43064Utah Jazz</v>
      </c>
      <c r="P7994" t="str">
        <f>VLOOKUP(O7994,Sheet1!A$1:K$18685,7,FALSE)</f>
        <v>W 1</v>
      </c>
      <c r="Q7994" t="str">
        <f>VLOOKUP(O7994,Sheet1!A$1:K$18685,8,FALSE)</f>
        <v>O 196.5</v>
      </c>
      <c r="R7994" s="1" t="s">
        <v>4493</v>
      </c>
    </row>
    <row r="7995" spans="1:18" ht="17">
      <c r="A7995" s="3">
        <v>42745</v>
      </c>
      <c r="B7995">
        <v>1</v>
      </c>
      <c r="C7995">
        <v>10</v>
      </c>
      <c r="D7995">
        <v>2017</v>
      </c>
      <c r="E7995" t="s">
        <v>4463</v>
      </c>
      <c r="F7995" t="s">
        <v>4414</v>
      </c>
      <c r="G7995">
        <v>92</v>
      </c>
      <c r="H7995" t="s">
        <v>4431</v>
      </c>
      <c r="I7995">
        <v>100</v>
      </c>
      <c r="K7995" s="4">
        <v>19911</v>
      </c>
      <c r="M7995">
        <v>2017</v>
      </c>
      <c r="N7995" t="s">
        <v>4478</v>
      </c>
      <c r="O7995" t="str">
        <f t="shared" si="124"/>
        <v>42745Utah Jazz</v>
      </c>
      <c r="P7995" t="str">
        <f>VLOOKUP(O7995,Sheet1!A$1:K$18685,7,FALSE)</f>
        <v>W 1</v>
      </c>
      <c r="Q7995" t="str">
        <f>VLOOKUP(O7995,Sheet1!A$1:K$18685,8,FALSE)</f>
        <v>U 203</v>
      </c>
      <c r="R7995" s="1" t="s">
        <v>4503</v>
      </c>
    </row>
    <row r="7996" spans="1:18" ht="17">
      <c r="A7996" s="3">
        <v>42703</v>
      </c>
      <c r="B7996">
        <v>11</v>
      </c>
      <c r="C7996">
        <v>29</v>
      </c>
      <c r="D7996">
        <v>2016</v>
      </c>
      <c r="E7996" t="s">
        <v>4463</v>
      </c>
      <c r="F7996" t="s">
        <v>4457</v>
      </c>
      <c r="G7996">
        <v>101</v>
      </c>
      <c r="H7996" t="s">
        <v>4431</v>
      </c>
      <c r="I7996">
        <v>120</v>
      </c>
      <c r="K7996" s="4">
        <v>19911</v>
      </c>
      <c r="M7996">
        <v>2017</v>
      </c>
      <c r="N7996" t="s">
        <v>4484</v>
      </c>
      <c r="O7996" t="str">
        <f t="shared" si="124"/>
        <v>42703Utah Jazz</v>
      </c>
      <c r="P7996" t="str">
        <f>VLOOKUP(O7996,Sheet1!A$1:K$18685,7,FALSE)</f>
        <v>W 1</v>
      </c>
      <c r="Q7996" t="str">
        <f>VLOOKUP(O7996,Sheet1!A$1:K$18685,8,FALSE)</f>
        <v>O 204.5</v>
      </c>
      <c r="R7996" s="1" t="s">
        <v>4503</v>
      </c>
    </row>
    <row r="7997" spans="1:18" ht="17">
      <c r="A7997" s="3">
        <v>40911</v>
      </c>
      <c r="B7997">
        <v>1</v>
      </c>
      <c r="C7997">
        <v>3</v>
      </c>
      <c r="D7997">
        <v>2012</v>
      </c>
      <c r="E7997" t="s">
        <v>4463</v>
      </c>
      <c r="F7997" t="s">
        <v>4422</v>
      </c>
      <c r="G7997">
        <v>73</v>
      </c>
      <c r="H7997" t="s">
        <v>4431</v>
      </c>
      <c r="I7997">
        <v>85</v>
      </c>
      <c r="K7997" s="4">
        <v>17756</v>
      </c>
      <c r="M7997">
        <v>2012</v>
      </c>
      <c r="N7997" t="s">
        <v>4478</v>
      </c>
      <c r="O7997" t="str">
        <f t="shared" si="124"/>
        <v>40911Utah Jazz</v>
      </c>
      <c r="P7997" t="str">
        <f>VLOOKUP(O7997,Sheet1!A$1:K$18685,7,FALSE)</f>
        <v>W 1</v>
      </c>
      <c r="Q7997" t="str">
        <f>VLOOKUP(O7997,Sheet1!A$1:K$18685,8,FALSE)</f>
        <v>U 186.5</v>
      </c>
      <c r="R7997" s="1" t="s">
        <v>4503</v>
      </c>
    </row>
    <row r="7998" spans="1:18" ht="17">
      <c r="A7998" s="3">
        <v>40122</v>
      </c>
      <c r="B7998">
        <v>11</v>
      </c>
      <c r="C7998">
        <v>5</v>
      </c>
      <c r="D7998">
        <v>2009</v>
      </c>
      <c r="E7998" t="s">
        <v>4461</v>
      </c>
      <c r="F7998" t="s">
        <v>4456</v>
      </c>
      <c r="G7998">
        <v>99</v>
      </c>
      <c r="H7998" t="s">
        <v>4431</v>
      </c>
      <c r="I7998">
        <v>113</v>
      </c>
      <c r="K7998" s="4">
        <v>19797</v>
      </c>
      <c r="M7998">
        <v>2010</v>
      </c>
      <c r="N7998" t="s">
        <v>4484</v>
      </c>
      <c r="O7998" t="str">
        <f t="shared" si="124"/>
        <v>40122Utah Jazz</v>
      </c>
      <c r="P7998" t="str">
        <f>VLOOKUP(O7998,Sheet1!A$1:K$18685,7,FALSE)</f>
        <v>W 1</v>
      </c>
      <c r="Q7998" t="str">
        <f>VLOOKUP(O7998,Sheet1!A$1:K$18685,8,FALSE)</f>
        <v>O 197.5</v>
      </c>
      <c r="R7998" s="1" t="s">
        <v>4502</v>
      </c>
    </row>
    <row r="7999" spans="1:18" ht="17">
      <c r="A7999" s="3">
        <v>43424</v>
      </c>
      <c r="B7999">
        <v>11</v>
      </c>
      <c r="C7999">
        <v>20</v>
      </c>
      <c r="D7999">
        <v>2018</v>
      </c>
      <c r="E7999" t="s">
        <v>4448</v>
      </c>
      <c r="F7999" t="s">
        <v>4419</v>
      </c>
      <c r="G7999">
        <v>118</v>
      </c>
      <c r="H7999" t="s">
        <v>4432</v>
      </c>
      <c r="I7999">
        <v>125</v>
      </c>
      <c r="K7999" s="4">
        <v>14499</v>
      </c>
      <c r="M7999">
        <v>2019</v>
      </c>
      <c r="N7999" t="s">
        <v>4484</v>
      </c>
      <c r="O7999" t="str">
        <f t="shared" si="124"/>
        <v>43424Washington Wizards</v>
      </c>
      <c r="P7999" t="str">
        <f>VLOOKUP(O7999,Sheet1!A$1:K$18685,7,FALSE)</f>
        <v>W 1</v>
      </c>
      <c r="Q7999" t="str">
        <f>VLOOKUP(O7999,Sheet1!A$1:K$18685,8,FALSE)</f>
        <v>O 232.5</v>
      </c>
      <c r="R7999" s="1" t="s">
        <v>4503</v>
      </c>
    </row>
    <row r="8000" spans="1:18" ht="17">
      <c r="A8000" s="3">
        <v>43070</v>
      </c>
      <c r="B8000">
        <v>12</v>
      </c>
      <c r="C8000">
        <v>1</v>
      </c>
      <c r="D8000">
        <v>2017</v>
      </c>
      <c r="E8000" t="s">
        <v>4448</v>
      </c>
      <c r="F8000" t="s">
        <v>4416</v>
      </c>
      <c r="G8000">
        <v>91</v>
      </c>
      <c r="H8000" t="s">
        <v>4432</v>
      </c>
      <c r="I8000">
        <v>109</v>
      </c>
      <c r="K8000" s="4">
        <v>17885</v>
      </c>
      <c r="M8000">
        <v>2018</v>
      </c>
      <c r="N8000" t="s">
        <v>4468</v>
      </c>
      <c r="O8000" t="str">
        <f t="shared" si="124"/>
        <v>43070Washington Wizards</v>
      </c>
      <c r="P8000" t="str">
        <f>VLOOKUP(O8000,Sheet1!A$1:K$18685,7,FALSE)</f>
        <v>W 1</v>
      </c>
      <c r="Q8000" t="str">
        <f>VLOOKUP(O8000,Sheet1!A$1:K$18685,8,FALSE)</f>
        <v>U 203.5</v>
      </c>
      <c r="R8000" s="1" t="s">
        <v>4447</v>
      </c>
    </row>
    <row r="8001" spans="1:18" ht="17">
      <c r="A8001" s="3">
        <v>42759</v>
      </c>
      <c r="B8001">
        <v>1</v>
      </c>
      <c r="C8001">
        <v>24</v>
      </c>
      <c r="D8001">
        <v>2017</v>
      </c>
      <c r="E8001" t="s">
        <v>4448</v>
      </c>
      <c r="F8001" t="s">
        <v>4411</v>
      </c>
      <c r="G8001">
        <v>108</v>
      </c>
      <c r="H8001" t="s">
        <v>4432</v>
      </c>
      <c r="I8001">
        <v>123</v>
      </c>
      <c r="K8001" s="4">
        <v>16387</v>
      </c>
      <c r="M8001">
        <v>2017</v>
      </c>
      <c r="N8001" t="s">
        <v>4478</v>
      </c>
      <c r="O8001" t="str">
        <f t="shared" si="124"/>
        <v>42759Washington Wizards</v>
      </c>
      <c r="P8001" t="str">
        <f>VLOOKUP(O8001,Sheet1!A$1:K$18685,7,FALSE)</f>
        <v>W 1</v>
      </c>
      <c r="Q8001" t="str">
        <f>VLOOKUP(O8001,Sheet1!A$1:K$18685,8,FALSE)</f>
        <v>O 216.5</v>
      </c>
      <c r="R8001" s="1" t="s">
        <v>4503</v>
      </c>
    </row>
    <row r="8002" spans="1:18" ht="17">
      <c r="A8002" s="3">
        <v>42361</v>
      </c>
      <c r="B8002">
        <v>12</v>
      </c>
      <c r="C8002">
        <v>23</v>
      </c>
      <c r="D8002">
        <v>2015</v>
      </c>
      <c r="E8002" t="s">
        <v>4448</v>
      </c>
      <c r="F8002" t="s">
        <v>4453</v>
      </c>
      <c r="G8002">
        <v>91</v>
      </c>
      <c r="H8002" t="s">
        <v>4432</v>
      </c>
      <c r="I8002">
        <v>100</v>
      </c>
      <c r="K8002" s="4">
        <v>15879</v>
      </c>
      <c r="M8002">
        <v>2016</v>
      </c>
      <c r="N8002" t="s">
        <v>4468</v>
      </c>
      <c r="O8002" t="str">
        <f t="shared" ref="O8002:O8065" si="125">CONCATENATE(A8002,H8002)</f>
        <v>42361Washington Wizards</v>
      </c>
      <c r="P8002" t="str">
        <f>VLOOKUP(O8002,Sheet1!A$1:K$18685,7,FALSE)</f>
        <v>W 1</v>
      </c>
      <c r="Q8002" t="str">
        <f>VLOOKUP(O8002,Sheet1!A$1:K$18685,8,FALSE)</f>
        <v>U 201.5</v>
      </c>
      <c r="R8002" s="1" t="s">
        <v>4505</v>
      </c>
    </row>
    <row r="8003" spans="1:18" ht="17">
      <c r="A8003" s="3">
        <v>42017</v>
      </c>
      <c r="B8003">
        <v>1</v>
      </c>
      <c r="C8003">
        <v>13</v>
      </c>
      <c r="D8003">
        <v>2015</v>
      </c>
      <c r="E8003" t="s">
        <v>4448</v>
      </c>
      <c r="F8003" t="s">
        <v>4456</v>
      </c>
      <c r="G8003">
        <v>93</v>
      </c>
      <c r="H8003" t="s">
        <v>4432</v>
      </c>
      <c r="I8003">
        <v>101</v>
      </c>
      <c r="K8003" s="4">
        <v>18116</v>
      </c>
      <c r="M8003">
        <v>2015</v>
      </c>
      <c r="N8003" t="s">
        <v>4478</v>
      </c>
      <c r="O8003" t="str">
        <f t="shared" si="125"/>
        <v>42017Washington Wizards</v>
      </c>
      <c r="P8003" t="str">
        <f>VLOOKUP(O8003,Sheet1!A$1:K$18685,7,FALSE)</f>
        <v>W 1</v>
      </c>
      <c r="Q8003" t="str">
        <f>VLOOKUP(O8003,Sheet1!A$1:K$18685,8,FALSE)</f>
        <v>U 195.5</v>
      </c>
      <c r="R8003" s="1" t="s">
        <v>4503</v>
      </c>
    </row>
    <row r="8004" spans="1:18" ht="17">
      <c r="A8004" s="3">
        <v>41673</v>
      </c>
      <c r="B8004">
        <v>2</v>
      </c>
      <c r="C8004">
        <v>3</v>
      </c>
      <c r="D8004">
        <v>2014</v>
      </c>
      <c r="E8004" t="s">
        <v>4448</v>
      </c>
      <c r="F8004" t="s">
        <v>4429</v>
      </c>
      <c r="G8004">
        <v>90</v>
      </c>
      <c r="H8004" t="s">
        <v>4432</v>
      </c>
      <c r="I8004">
        <v>100</v>
      </c>
      <c r="K8004" s="4">
        <v>13259</v>
      </c>
      <c r="M8004">
        <v>2014</v>
      </c>
      <c r="N8004" t="s">
        <v>4477</v>
      </c>
      <c r="O8004" t="str">
        <f t="shared" si="125"/>
        <v>41673Washington Wizards</v>
      </c>
      <c r="P8004" t="str">
        <f>VLOOKUP(O8004,Sheet1!A$1:K$18685,7,FALSE)</f>
        <v>W 1</v>
      </c>
      <c r="Q8004" t="str">
        <f>VLOOKUP(O8004,Sheet1!A$1:K$18685,8,FALSE)</f>
        <v>U 208</v>
      </c>
      <c r="R8004" s="1" t="s">
        <v>4487</v>
      </c>
    </row>
    <row r="8005" spans="1:18" ht="17">
      <c r="A8005" s="3">
        <v>41300</v>
      </c>
      <c r="B8005">
        <v>1</v>
      </c>
      <c r="C8005">
        <v>26</v>
      </c>
      <c r="D8005">
        <v>2013</v>
      </c>
      <c r="E8005" t="s">
        <v>4448</v>
      </c>
      <c r="F8005" t="s">
        <v>4413</v>
      </c>
      <c r="G8005">
        <v>73</v>
      </c>
      <c r="H8005" t="s">
        <v>4432</v>
      </c>
      <c r="I8005">
        <v>86</v>
      </c>
      <c r="K8005" s="4">
        <v>20308</v>
      </c>
      <c r="M8005">
        <v>2013</v>
      </c>
      <c r="N8005" t="s">
        <v>4478</v>
      </c>
      <c r="O8005" t="str">
        <f t="shared" si="125"/>
        <v>41300Washington Wizards</v>
      </c>
      <c r="P8005" t="str">
        <f>VLOOKUP(O8005,Sheet1!A$1:K$18685,7,FALSE)</f>
        <v>W 1</v>
      </c>
      <c r="Q8005" t="str">
        <f>VLOOKUP(O8005,Sheet1!A$1:K$18685,8,FALSE)</f>
        <v>U 184</v>
      </c>
      <c r="R8005" s="1" t="s">
        <v>4493</v>
      </c>
    </row>
    <row r="8006" spans="1:18" ht="17">
      <c r="A8006" s="3">
        <v>40638</v>
      </c>
      <c r="B8006">
        <v>4</v>
      </c>
      <c r="C8006">
        <v>5</v>
      </c>
      <c r="D8006">
        <v>2011</v>
      </c>
      <c r="E8006" t="s">
        <v>4448</v>
      </c>
      <c r="F8006" t="s">
        <v>4416</v>
      </c>
      <c r="G8006">
        <v>105</v>
      </c>
      <c r="H8006" t="s">
        <v>4432</v>
      </c>
      <c r="I8006">
        <v>107</v>
      </c>
      <c r="K8006" s="4">
        <v>18131</v>
      </c>
      <c r="M8006">
        <v>2011</v>
      </c>
      <c r="N8006" t="s">
        <v>4449</v>
      </c>
      <c r="O8006" t="str">
        <f t="shared" si="125"/>
        <v>40638Washington Wizards</v>
      </c>
      <c r="P8006" t="str">
        <f>VLOOKUP(O8006,Sheet1!A$1:K$18685,7,FALSE)</f>
        <v>W 1</v>
      </c>
      <c r="Q8006" t="str">
        <f>VLOOKUP(O8006,Sheet1!A$1:K$18685,8,FALSE)</f>
        <v>O 203</v>
      </c>
      <c r="R8006" s="1" t="s">
        <v>4503</v>
      </c>
    </row>
    <row r="8007" spans="1:18" ht="17">
      <c r="A8007" s="3">
        <v>40583</v>
      </c>
      <c r="B8007">
        <v>2</v>
      </c>
      <c r="C8007">
        <v>9</v>
      </c>
      <c r="D8007">
        <v>2011</v>
      </c>
      <c r="E8007" t="s">
        <v>4448</v>
      </c>
      <c r="F8007" t="s">
        <v>4422</v>
      </c>
      <c r="G8007">
        <v>85</v>
      </c>
      <c r="H8007" t="s">
        <v>4432</v>
      </c>
      <c r="I8007">
        <v>100</v>
      </c>
      <c r="K8007" s="4">
        <v>16108</v>
      </c>
      <c r="M8007">
        <v>2011</v>
      </c>
      <c r="N8007" t="s">
        <v>4477</v>
      </c>
      <c r="O8007" t="str">
        <f t="shared" si="125"/>
        <v>40583Washington Wizards</v>
      </c>
      <c r="P8007" t="str">
        <f>VLOOKUP(O8007,Sheet1!A$1:K$18685,7,FALSE)</f>
        <v>W 1</v>
      </c>
      <c r="Q8007" t="str">
        <f>VLOOKUP(O8007,Sheet1!A$1:K$18685,8,FALSE)</f>
        <v>U 185.5</v>
      </c>
      <c r="R8007" s="1" t="s">
        <v>4505</v>
      </c>
    </row>
    <row r="8008" spans="1:18" ht="17">
      <c r="A8008" s="3">
        <v>40498</v>
      </c>
      <c r="B8008">
        <v>11</v>
      </c>
      <c r="C8008">
        <v>16</v>
      </c>
      <c r="D8008">
        <v>2010</v>
      </c>
      <c r="E8008" t="s">
        <v>4448</v>
      </c>
      <c r="F8008" t="s">
        <v>4430</v>
      </c>
      <c r="G8008">
        <v>94</v>
      </c>
      <c r="H8008" t="s">
        <v>4432</v>
      </c>
      <c r="I8008">
        <v>109</v>
      </c>
      <c r="K8008" s="4">
        <v>11513</v>
      </c>
      <c r="M8008">
        <v>2011</v>
      </c>
      <c r="N8008" t="s">
        <v>4484</v>
      </c>
      <c r="O8008" t="str">
        <f t="shared" si="125"/>
        <v>40498Washington Wizards</v>
      </c>
      <c r="P8008" t="str">
        <f>VLOOKUP(O8008,Sheet1!A$1:K$18685,7,FALSE)</f>
        <v>W 1</v>
      </c>
      <c r="Q8008" t="str">
        <f>VLOOKUP(O8008,Sheet1!A$1:K$18685,8,FALSE)</f>
        <v>U 203.5</v>
      </c>
      <c r="R8008" s="1" t="s">
        <v>4503</v>
      </c>
    </row>
    <row r="8009" spans="1:18" ht="17">
      <c r="A8009" s="3">
        <v>43537</v>
      </c>
      <c r="B8009">
        <v>3</v>
      </c>
      <c r="C8009">
        <v>13</v>
      </c>
      <c r="D8009">
        <v>2019</v>
      </c>
      <c r="E8009" t="s">
        <v>4451</v>
      </c>
      <c r="F8009" t="s">
        <v>4453</v>
      </c>
      <c r="G8009">
        <v>111</v>
      </c>
      <c r="H8009" t="s">
        <v>4410</v>
      </c>
      <c r="I8009">
        <v>132</v>
      </c>
      <c r="K8009" s="4">
        <v>15169</v>
      </c>
      <c r="M8009">
        <v>2019</v>
      </c>
      <c r="N8009" t="s">
        <v>4480</v>
      </c>
      <c r="O8009" t="str">
        <f t="shared" si="125"/>
        <v>43537Atlanta Hawks</v>
      </c>
      <c r="P8009" t="str">
        <f>VLOOKUP(O8009,Sheet1!A$1:K$18685,7,FALSE)</f>
        <v>W 1.5</v>
      </c>
      <c r="Q8009" t="str">
        <f>VLOOKUP(O8009,Sheet1!A$1:K$18685,8,FALSE)</f>
        <v>O 223.5</v>
      </c>
      <c r="R8009" s="1" t="s">
        <v>4505</v>
      </c>
    </row>
    <row r="8010" spans="1:18" ht="17">
      <c r="A8010" s="3">
        <v>42069</v>
      </c>
      <c r="B8010">
        <v>3</v>
      </c>
      <c r="C8010">
        <v>6</v>
      </c>
      <c r="D8010">
        <v>2015</v>
      </c>
      <c r="E8010" t="s">
        <v>4451</v>
      </c>
      <c r="F8010" t="s">
        <v>4414</v>
      </c>
      <c r="G8010">
        <v>97</v>
      </c>
      <c r="H8010" t="s">
        <v>4410</v>
      </c>
      <c r="I8010">
        <v>106</v>
      </c>
      <c r="K8010" s="4">
        <v>19244</v>
      </c>
      <c r="M8010">
        <v>2015</v>
      </c>
      <c r="N8010" t="s">
        <v>4480</v>
      </c>
      <c r="O8010" t="str">
        <f t="shared" si="125"/>
        <v>42069Atlanta Hawks</v>
      </c>
      <c r="P8010" t="str">
        <f>VLOOKUP(O8010,Sheet1!A$1:K$18685,7,FALSE)</f>
        <v>W 1.5</v>
      </c>
      <c r="Q8010" t="str">
        <f>VLOOKUP(O8010,Sheet1!A$1:K$18685,8,FALSE)</f>
        <v>U 206.5</v>
      </c>
      <c r="R8010" s="1" t="s">
        <v>4447</v>
      </c>
    </row>
    <row r="8011" spans="1:18" ht="17">
      <c r="A8011" s="3">
        <v>41607</v>
      </c>
      <c r="B8011">
        <v>11</v>
      </c>
      <c r="C8011">
        <v>29</v>
      </c>
      <c r="D8011">
        <v>2013</v>
      </c>
      <c r="E8011" t="s">
        <v>4451</v>
      </c>
      <c r="F8011" t="s">
        <v>4462</v>
      </c>
      <c r="G8011">
        <v>87</v>
      </c>
      <c r="H8011" t="s">
        <v>4410</v>
      </c>
      <c r="I8011">
        <v>88</v>
      </c>
      <c r="K8011" s="4">
        <v>15463</v>
      </c>
      <c r="M8011">
        <v>2014</v>
      </c>
      <c r="N8011" t="s">
        <v>4484</v>
      </c>
      <c r="O8011" t="str">
        <f t="shared" si="125"/>
        <v>41607Atlanta Hawks</v>
      </c>
      <c r="P8011" t="str">
        <f>VLOOKUP(O8011,Sheet1!A$1:K$18685,7,FALSE)</f>
        <v>W 1.5</v>
      </c>
      <c r="Q8011" t="str">
        <f>VLOOKUP(O8011,Sheet1!A$1:K$18685,8,FALSE)</f>
        <v>U 202</v>
      </c>
      <c r="R8011" s="1" t="s">
        <v>4447</v>
      </c>
    </row>
    <row r="8012" spans="1:18" ht="17">
      <c r="A8012" s="3">
        <v>40661</v>
      </c>
      <c r="B8012">
        <v>4</v>
      </c>
      <c r="C8012">
        <v>28</v>
      </c>
      <c r="D8012">
        <v>2011</v>
      </c>
      <c r="E8012" t="s">
        <v>4451</v>
      </c>
      <c r="F8012" t="s">
        <v>4426</v>
      </c>
      <c r="G8012">
        <v>81</v>
      </c>
      <c r="H8012" t="s">
        <v>4410</v>
      </c>
      <c r="I8012">
        <v>84</v>
      </c>
      <c r="K8012" s="4">
        <v>19282</v>
      </c>
      <c r="M8012">
        <v>2011</v>
      </c>
      <c r="N8012" t="s">
        <v>4449</v>
      </c>
      <c r="O8012" t="str">
        <f t="shared" si="125"/>
        <v>40661Atlanta Hawks</v>
      </c>
      <c r="P8012" t="str">
        <f>VLOOKUP(O8012,Sheet1!A$1:K$18685,7,FALSE)</f>
        <v>W 1.5</v>
      </c>
      <c r="Q8012" t="str">
        <f>VLOOKUP(O8012,Sheet1!A$1:K$18685,8,FALSE)</f>
        <v>U 179</v>
      </c>
      <c r="R8012" s="1" t="s">
        <v>4502</v>
      </c>
    </row>
    <row r="8013" spans="1:18" ht="17">
      <c r="A8013" s="3">
        <v>40657</v>
      </c>
      <c r="B8013">
        <v>4</v>
      </c>
      <c r="C8013">
        <v>24</v>
      </c>
      <c r="D8013">
        <v>2011</v>
      </c>
      <c r="E8013" t="s">
        <v>4448</v>
      </c>
      <c r="F8013" t="s">
        <v>4426</v>
      </c>
      <c r="G8013">
        <v>85</v>
      </c>
      <c r="H8013" t="s">
        <v>4410</v>
      </c>
      <c r="I8013">
        <v>88</v>
      </c>
      <c r="K8013" s="4">
        <v>19490</v>
      </c>
      <c r="M8013">
        <v>2011</v>
      </c>
      <c r="N8013" t="s">
        <v>4449</v>
      </c>
      <c r="O8013" t="str">
        <f t="shared" si="125"/>
        <v>40657Atlanta Hawks</v>
      </c>
      <c r="P8013" t="str">
        <f>VLOOKUP(O8013,Sheet1!A$1:K$18685,7,FALSE)</f>
        <v>W 1.5</v>
      </c>
      <c r="Q8013" t="str">
        <f>VLOOKUP(O8013,Sheet1!A$1:K$18685,8,FALSE)</f>
        <v>U 178</v>
      </c>
      <c r="R8013" s="1" t="s">
        <v>4500</v>
      </c>
    </row>
    <row r="8014" spans="1:18" ht="17">
      <c r="A8014" s="3">
        <v>40655</v>
      </c>
      <c r="B8014">
        <v>4</v>
      </c>
      <c r="C8014">
        <v>22</v>
      </c>
      <c r="D8014">
        <v>2011</v>
      </c>
      <c r="E8014" t="s">
        <v>4452</v>
      </c>
      <c r="F8014" t="s">
        <v>4426</v>
      </c>
      <c r="G8014">
        <v>84</v>
      </c>
      <c r="H8014" t="s">
        <v>4410</v>
      </c>
      <c r="I8014">
        <v>88</v>
      </c>
      <c r="K8014" s="4">
        <v>19865</v>
      </c>
      <c r="M8014">
        <v>2011</v>
      </c>
      <c r="N8014" t="s">
        <v>4449</v>
      </c>
      <c r="O8014" t="str">
        <f t="shared" si="125"/>
        <v>40655Atlanta Hawks</v>
      </c>
      <c r="P8014" t="str">
        <f>VLOOKUP(O8014,Sheet1!A$1:K$18685,7,FALSE)</f>
        <v>W 1.5</v>
      </c>
      <c r="Q8014" t="str">
        <f>VLOOKUP(O8014,Sheet1!A$1:K$18685,8,FALSE)</f>
        <v>U 180.5</v>
      </c>
      <c r="R8014" s="1" t="s">
        <v>4447</v>
      </c>
    </row>
    <row r="8015" spans="1:18" ht="17">
      <c r="A8015" s="3">
        <v>40634</v>
      </c>
      <c r="B8015">
        <v>4</v>
      </c>
      <c r="C8015">
        <v>1</v>
      </c>
      <c r="D8015">
        <v>2011</v>
      </c>
      <c r="E8015" t="s">
        <v>4452</v>
      </c>
      <c r="F8015" t="s">
        <v>4411</v>
      </c>
      <c r="G8015">
        <v>83</v>
      </c>
      <c r="H8015" t="s">
        <v>4410</v>
      </c>
      <c r="I8015">
        <v>88</v>
      </c>
      <c r="K8015" s="4">
        <v>19763</v>
      </c>
      <c r="M8015">
        <v>2011</v>
      </c>
      <c r="N8015" t="s">
        <v>4449</v>
      </c>
      <c r="O8015" t="str">
        <f t="shared" si="125"/>
        <v>40634Atlanta Hawks</v>
      </c>
      <c r="P8015" t="str">
        <f>VLOOKUP(O8015,Sheet1!A$1:K$18685,7,FALSE)</f>
        <v>W 1.5</v>
      </c>
      <c r="Q8015" t="str">
        <f>VLOOKUP(O8015,Sheet1!A$1:K$18685,8,FALSE)</f>
        <v>U 177.5</v>
      </c>
      <c r="R8015" s="1" t="s">
        <v>4447</v>
      </c>
    </row>
    <row r="8016" spans="1:18" ht="17">
      <c r="A8016" s="3">
        <v>39881</v>
      </c>
      <c r="B8016">
        <v>3</v>
      </c>
      <c r="C8016">
        <v>9</v>
      </c>
      <c r="D8016">
        <v>2009</v>
      </c>
      <c r="E8016" t="s">
        <v>4448</v>
      </c>
      <c r="F8016" t="s">
        <v>4454</v>
      </c>
      <c r="G8016">
        <v>79</v>
      </c>
      <c r="H8016" t="s">
        <v>4410</v>
      </c>
      <c r="I8016">
        <v>89</v>
      </c>
      <c r="K8016" s="4">
        <v>14204</v>
      </c>
      <c r="M8016">
        <v>2009</v>
      </c>
      <c r="N8016" t="s">
        <v>4480</v>
      </c>
      <c r="O8016" t="str">
        <f t="shared" si="125"/>
        <v>39881Atlanta Hawks</v>
      </c>
      <c r="P8016" t="str">
        <f>VLOOKUP(O8016,Sheet1!A$1:K$18685,7,FALSE)</f>
        <v>W 1.5</v>
      </c>
      <c r="Q8016" t="str">
        <f>VLOOKUP(O8016,Sheet1!A$1:K$18685,8,FALSE)</f>
        <v>U 188</v>
      </c>
      <c r="R8016" s="1" t="s">
        <v>4487</v>
      </c>
    </row>
    <row r="8017" spans="1:18" ht="17">
      <c r="A8017" s="3">
        <v>42321</v>
      </c>
      <c r="B8017">
        <v>11</v>
      </c>
      <c r="C8017">
        <v>13</v>
      </c>
      <c r="D8017">
        <v>2015</v>
      </c>
      <c r="E8017" t="s">
        <v>4451</v>
      </c>
      <c r="F8017" t="s">
        <v>4410</v>
      </c>
      <c r="G8017">
        <v>93</v>
      </c>
      <c r="H8017" t="s">
        <v>4411</v>
      </c>
      <c r="I8017">
        <v>106</v>
      </c>
      <c r="K8017" s="4">
        <v>17138</v>
      </c>
      <c r="M8017">
        <v>2016</v>
      </c>
      <c r="N8017" t="s">
        <v>4484</v>
      </c>
      <c r="O8017" t="str">
        <f t="shared" si="125"/>
        <v>42321Boston Celtics</v>
      </c>
      <c r="P8017" t="str">
        <f>VLOOKUP(O8017,Sheet1!A$1:K$18685,7,FALSE)</f>
        <v>W 1.5</v>
      </c>
      <c r="Q8017" t="str">
        <f>VLOOKUP(O8017,Sheet1!A$1:K$18685,8,FALSE)</f>
        <v>U 206.5</v>
      </c>
      <c r="R8017" s="1" t="s">
        <v>4447</v>
      </c>
    </row>
    <row r="8018" spans="1:18" ht="17">
      <c r="A8018" s="3">
        <v>41677</v>
      </c>
      <c r="B8018">
        <v>2</v>
      </c>
      <c r="C8018">
        <v>7</v>
      </c>
      <c r="D8018">
        <v>2014</v>
      </c>
      <c r="E8018" t="s">
        <v>4451</v>
      </c>
      <c r="F8018" t="s">
        <v>4460</v>
      </c>
      <c r="G8018">
        <v>89</v>
      </c>
      <c r="H8018" t="s">
        <v>4411</v>
      </c>
      <c r="I8018">
        <v>99</v>
      </c>
      <c r="K8018" s="4">
        <v>18624</v>
      </c>
      <c r="M8018">
        <v>2014</v>
      </c>
      <c r="N8018" t="s">
        <v>4477</v>
      </c>
      <c r="O8018" t="str">
        <f t="shared" si="125"/>
        <v>41677Boston Celtics</v>
      </c>
      <c r="P8018" t="str">
        <f>VLOOKUP(O8018,Sheet1!A$1:K$18685,7,FALSE)</f>
        <v>W 1.5</v>
      </c>
      <c r="Q8018" t="str">
        <f>VLOOKUP(O8018,Sheet1!A$1:K$18685,8,FALSE)</f>
        <v>U 198</v>
      </c>
      <c r="R8018" s="1" t="s">
        <v>4447</v>
      </c>
    </row>
    <row r="8019" spans="1:18" ht="17">
      <c r="A8019" s="3">
        <v>41624</v>
      </c>
      <c r="B8019">
        <v>12</v>
      </c>
      <c r="C8019">
        <v>16</v>
      </c>
      <c r="D8019">
        <v>2013</v>
      </c>
      <c r="E8019" t="s">
        <v>4451</v>
      </c>
      <c r="F8019" t="s">
        <v>4423</v>
      </c>
      <c r="G8019">
        <v>97</v>
      </c>
      <c r="H8019" t="s">
        <v>4411</v>
      </c>
      <c r="I8019">
        <v>101</v>
      </c>
      <c r="K8019" s="4">
        <v>17071</v>
      </c>
      <c r="M8019">
        <v>2014</v>
      </c>
      <c r="N8019" t="s">
        <v>4468</v>
      </c>
      <c r="O8019" t="str">
        <f t="shared" si="125"/>
        <v>41624Boston Celtics</v>
      </c>
      <c r="P8019" t="str">
        <f>VLOOKUP(O8019,Sheet1!A$1:K$18685,7,FALSE)</f>
        <v>W 1.5</v>
      </c>
      <c r="Q8019" t="str">
        <f>VLOOKUP(O8019,Sheet1!A$1:K$18685,8,FALSE)</f>
        <v>U 200</v>
      </c>
      <c r="R8019" s="1" t="s">
        <v>4487</v>
      </c>
    </row>
    <row r="8020" spans="1:18" ht="17">
      <c r="A8020" s="3">
        <v>41392</v>
      </c>
      <c r="B8020">
        <v>4</v>
      </c>
      <c r="C8020">
        <v>28</v>
      </c>
      <c r="D8020">
        <v>2013</v>
      </c>
      <c r="E8020" t="s">
        <v>4474</v>
      </c>
      <c r="F8020" t="s">
        <v>4424</v>
      </c>
      <c r="G8020">
        <v>90</v>
      </c>
      <c r="H8020" t="s">
        <v>4411</v>
      </c>
      <c r="I8020">
        <v>97</v>
      </c>
      <c r="J8020" t="s">
        <v>4458</v>
      </c>
      <c r="K8020" s="4">
        <v>18624</v>
      </c>
      <c r="M8020">
        <v>2013</v>
      </c>
      <c r="N8020" t="s">
        <v>4449</v>
      </c>
      <c r="O8020" t="str">
        <f t="shared" si="125"/>
        <v>41392Boston Celtics</v>
      </c>
      <c r="P8020" t="str">
        <f>VLOOKUP(O8020,Sheet1!A$1:K$18685,7,FALSE)</f>
        <v>W 1.5</v>
      </c>
      <c r="Q8020" t="str">
        <f>VLOOKUP(O8020,Sheet1!A$1:K$18685,8,FALSE)</f>
        <v>O 181.5</v>
      </c>
      <c r="R8020" s="1" t="s">
        <v>4500</v>
      </c>
    </row>
    <row r="8021" spans="1:18" ht="17">
      <c r="A8021" s="3">
        <v>40307</v>
      </c>
      <c r="B8021">
        <v>5</v>
      </c>
      <c r="C8021">
        <v>9</v>
      </c>
      <c r="D8021">
        <v>2010</v>
      </c>
      <c r="E8021" t="s">
        <v>4485</v>
      </c>
      <c r="F8021" t="s">
        <v>4414</v>
      </c>
      <c r="G8021">
        <v>87</v>
      </c>
      <c r="H8021" t="s">
        <v>4411</v>
      </c>
      <c r="I8021">
        <v>97</v>
      </c>
      <c r="K8021" s="4">
        <v>18624</v>
      </c>
      <c r="M8021">
        <v>2010</v>
      </c>
      <c r="N8021" t="s">
        <v>4483</v>
      </c>
      <c r="O8021" t="str">
        <f t="shared" si="125"/>
        <v>40307Boston Celtics</v>
      </c>
      <c r="P8021" t="str">
        <f>VLOOKUP(O8021,Sheet1!A$1:K$18685,7,FALSE)</f>
        <v>W 1.5</v>
      </c>
      <c r="Q8021" t="str">
        <f>VLOOKUP(O8021,Sheet1!A$1:K$18685,8,FALSE)</f>
        <v>U 195</v>
      </c>
      <c r="R8021" s="1" t="s">
        <v>4500</v>
      </c>
    </row>
    <row r="8022" spans="1:18" ht="17">
      <c r="A8022" s="3">
        <v>40272</v>
      </c>
      <c r="B8022">
        <v>4</v>
      </c>
      <c r="C8022">
        <v>4</v>
      </c>
      <c r="D8022">
        <v>2010</v>
      </c>
      <c r="E8022" t="s">
        <v>4474</v>
      </c>
      <c r="F8022" t="s">
        <v>4414</v>
      </c>
      <c r="G8022">
        <v>113</v>
      </c>
      <c r="H8022" t="s">
        <v>4411</v>
      </c>
      <c r="I8022">
        <v>117</v>
      </c>
      <c r="K8022" s="4">
        <v>18624</v>
      </c>
      <c r="M8022">
        <v>2010</v>
      </c>
      <c r="N8022" t="s">
        <v>4449</v>
      </c>
      <c r="O8022" t="str">
        <f t="shared" si="125"/>
        <v>40272Boston Celtics</v>
      </c>
      <c r="P8022" t="str">
        <f>VLOOKUP(O8022,Sheet1!A$1:K$18685,7,FALSE)</f>
        <v>W 1.5</v>
      </c>
      <c r="Q8022" t="str">
        <f>VLOOKUP(O8022,Sheet1!A$1:K$18685,8,FALSE)</f>
        <v>O 193</v>
      </c>
      <c r="R8022" s="1" t="s">
        <v>4500</v>
      </c>
    </row>
    <row r="8023" spans="1:18" ht="17">
      <c r="A8023" s="3">
        <v>43452</v>
      </c>
      <c r="B8023">
        <v>12</v>
      </c>
      <c r="C8023">
        <v>18</v>
      </c>
      <c r="D8023">
        <v>2018</v>
      </c>
      <c r="E8023" t="s">
        <v>4451</v>
      </c>
      <c r="F8023" t="s">
        <v>4420</v>
      </c>
      <c r="G8023">
        <v>110</v>
      </c>
      <c r="H8023" t="s">
        <v>4412</v>
      </c>
      <c r="I8023">
        <v>115</v>
      </c>
      <c r="K8023" s="4">
        <v>17732</v>
      </c>
      <c r="M8023">
        <v>2019</v>
      </c>
      <c r="N8023" t="s">
        <v>4468</v>
      </c>
      <c r="O8023" t="str">
        <f t="shared" si="125"/>
        <v>43452Brooklyn Nets</v>
      </c>
      <c r="P8023" t="str">
        <f>VLOOKUP(O8023,Sheet1!A$1:K$18685,7,FALSE)</f>
        <v>W 1.5</v>
      </c>
      <c r="Q8023" t="str">
        <f>VLOOKUP(O8023,Sheet1!A$1:K$18685,8,FALSE)</f>
        <v>U 229</v>
      </c>
      <c r="R8023" s="1" t="s">
        <v>4503</v>
      </c>
    </row>
    <row r="8024" spans="1:18" ht="17">
      <c r="A8024" s="3">
        <v>42718</v>
      </c>
      <c r="B8024">
        <v>12</v>
      </c>
      <c r="C8024">
        <v>14</v>
      </c>
      <c r="D8024">
        <v>2016</v>
      </c>
      <c r="E8024" t="s">
        <v>4451</v>
      </c>
      <c r="F8024" t="s">
        <v>4420</v>
      </c>
      <c r="G8024">
        <v>97</v>
      </c>
      <c r="H8024" t="s">
        <v>4412</v>
      </c>
      <c r="I8024">
        <v>107</v>
      </c>
      <c r="K8024" s="4">
        <v>17732</v>
      </c>
      <c r="M8024">
        <v>2017</v>
      </c>
      <c r="N8024" t="s">
        <v>4468</v>
      </c>
      <c r="O8024" t="str">
        <f t="shared" si="125"/>
        <v>42718Brooklyn Nets</v>
      </c>
      <c r="P8024" t="str">
        <f>VLOOKUP(O8024,Sheet1!A$1:K$18685,7,FALSE)</f>
        <v>W 1.5</v>
      </c>
      <c r="Q8024" t="str">
        <f>VLOOKUP(O8024,Sheet1!A$1:K$18685,8,FALSE)</f>
        <v>U 228</v>
      </c>
      <c r="R8024" s="1" t="s">
        <v>4505</v>
      </c>
    </row>
    <row r="8025" spans="1:18" ht="17">
      <c r="A8025" s="3">
        <v>40519</v>
      </c>
      <c r="B8025">
        <v>12</v>
      </c>
      <c r="C8025">
        <v>7</v>
      </c>
      <c r="D8025">
        <v>2010</v>
      </c>
      <c r="E8025" t="s">
        <v>4448</v>
      </c>
      <c r="F8025" t="s">
        <v>4415</v>
      </c>
      <c r="G8025">
        <v>98</v>
      </c>
      <c r="H8025" t="s">
        <v>4433</v>
      </c>
      <c r="I8025">
        <v>100</v>
      </c>
      <c r="K8025" s="4">
        <v>15737</v>
      </c>
      <c r="M8025">
        <v>2011</v>
      </c>
      <c r="N8025" t="s">
        <v>4468</v>
      </c>
      <c r="O8025" t="str">
        <f t="shared" si="125"/>
        <v>40519Charlotte Bobcats</v>
      </c>
      <c r="P8025" t="str">
        <f>VLOOKUP(O8025,Sheet1!A$1:K$18685,7,FALSE)</f>
        <v>W 1.5</v>
      </c>
      <c r="Q8025" t="str">
        <f>VLOOKUP(O8025,Sheet1!A$1:K$18685,8,FALSE)</f>
        <v>U 202.5</v>
      </c>
      <c r="R8025" s="1" t="s">
        <v>4503</v>
      </c>
    </row>
    <row r="8026" spans="1:18" ht="17">
      <c r="A8026" s="3">
        <v>42392</v>
      </c>
      <c r="B8026">
        <v>1</v>
      </c>
      <c r="C8026">
        <v>23</v>
      </c>
      <c r="D8026">
        <v>2016</v>
      </c>
      <c r="E8026" t="s">
        <v>4448</v>
      </c>
      <c r="F8026" t="s">
        <v>4424</v>
      </c>
      <c r="G8026">
        <v>84</v>
      </c>
      <c r="H8026" t="s">
        <v>4434</v>
      </c>
      <c r="I8026">
        <v>97</v>
      </c>
      <c r="K8026" s="4">
        <v>17768</v>
      </c>
      <c r="M8026">
        <v>2016</v>
      </c>
      <c r="N8026" t="s">
        <v>4478</v>
      </c>
      <c r="O8026" t="str">
        <f t="shared" si="125"/>
        <v>42392Charlotte Hornets</v>
      </c>
      <c r="P8026" t="str">
        <f>VLOOKUP(O8026,Sheet1!A$1:K$18685,7,FALSE)</f>
        <v>W 1.5</v>
      </c>
      <c r="Q8026" t="str">
        <f>VLOOKUP(O8026,Sheet1!A$1:K$18685,8,FALSE)</f>
        <v>U 199.5</v>
      </c>
      <c r="R8026" s="1" t="s">
        <v>4493</v>
      </c>
    </row>
    <row r="8027" spans="1:18" ht="17">
      <c r="A8027" s="3">
        <v>42021</v>
      </c>
      <c r="B8027">
        <v>1</v>
      </c>
      <c r="C8027">
        <v>17</v>
      </c>
      <c r="D8027">
        <v>2015</v>
      </c>
      <c r="E8027" t="s">
        <v>4448</v>
      </c>
      <c r="F8027" t="s">
        <v>4418</v>
      </c>
      <c r="G8027">
        <v>71</v>
      </c>
      <c r="H8027" t="s">
        <v>4434</v>
      </c>
      <c r="I8027">
        <v>80</v>
      </c>
      <c r="J8027" t="s">
        <v>4458</v>
      </c>
      <c r="K8027" s="4">
        <v>19285</v>
      </c>
      <c r="M8027">
        <v>2015</v>
      </c>
      <c r="N8027" t="s">
        <v>4478</v>
      </c>
      <c r="O8027" t="str">
        <f t="shared" si="125"/>
        <v>42021Charlotte Hornets</v>
      </c>
      <c r="P8027" t="str">
        <f>VLOOKUP(O8027,Sheet1!A$1:K$18685,7,FALSE)</f>
        <v>W 1.5</v>
      </c>
      <c r="Q8027" t="str">
        <f>VLOOKUP(O8027,Sheet1!A$1:K$18685,8,FALSE)</f>
        <v>U 184.5</v>
      </c>
      <c r="R8027" s="1" t="s">
        <v>4493</v>
      </c>
    </row>
    <row r="8028" spans="1:18" ht="17">
      <c r="A8028" s="3">
        <v>42742</v>
      </c>
      <c r="B8028">
        <v>1</v>
      </c>
      <c r="C8028">
        <v>7</v>
      </c>
      <c r="D8028">
        <v>2017</v>
      </c>
      <c r="E8028" t="s">
        <v>4452</v>
      </c>
      <c r="F8028" t="s">
        <v>4430</v>
      </c>
      <c r="G8028">
        <v>118</v>
      </c>
      <c r="H8028" t="s">
        <v>4413</v>
      </c>
      <c r="I8028">
        <v>123</v>
      </c>
      <c r="J8028" t="s">
        <v>4458</v>
      </c>
      <c r="K8028" s="4">
        <v>21195</v>
      </c>
      <c r="M8028">
        <v>2017</v>
      </c>
      <c r="N8028" t="s">
        <v>4478</v>
      </c>
      <c r="O8028" t="str">
        <f t="shared" si="125"/>
        <v>42742Chicago Bulls</v>
      </c>
      <c r="P8028" t="str">
        <f>VLOOKUP(O8028,Sheet1!A$1:K$18685,7,FALSE)</f>
        <v>W 1.5</v>
      </c>
      <c r="Q8028" t="str">
        <f>VLOOKUP(O8028,Sheet1!A$1:K$18685,8,FALSE)</f>
        <v>O 207</v>
      </c>
      <c r="R8028" s="1" t="s">
        <v>4493</v>
      </c>
    </row>
    <row r="8029" spans="1:18" ht="17">
      <c r="A8029" s="3">
        <v>42737</v>
      </c>
      <c r="B8029">
        <v>1</v>
      </c>
      <c r="C8029">
        <v>2</v>
      </c>
      <c r="D8029">
        <v>2017</v>
      </c>
      <c r="E8029" t="s">
        <v>4452</v>
      </c>
      <c r="F8029" t="s">
        <v>4434</v>
      </c>
      <c r="G8029">
        <v>111</v>
      </c>
      <c r="H8029" t="s">
        <v>4413</v>
      </c>
      <c r="I8029">
        <v>118</v>
      </c>
      <c r="K8029" s="4">
        <v>21612</v>
      </c>
      <c r="M8029">
        <v>2017</v>
      </c>
      <c r="N8029" t="s">
        <v>4478</v>
      </c>
      <c r="O8029" t="str">
        <f t="shared" si="125"/>
        <v>42737Chicago Bulls</v>
      </c>
      <c r="P8029" t="str">
        <f>VLOOKUP(O8029,Sheet1!A$1:K$18685,7,FALSE)</f>
        <v>W 1.5</v>
      </c>
      <c r="Q8029" t="str">
        <f>VLOOKUP(O8029,Sheet1!A$1:K$18685,8,FALSE)</f>
        <v>O 199.5</v>
      </c>
      <c r="R8029" s="1" t="s">
        <v>4487</v>
      </c>
    </row>
    <row r="8030" spans="1:18" ht="17">
      <c r="A8030" s="3">
        <v>42348</v>
      </c>
      <c r="B8030">
        <v>12</v>
      </c>
      <c r="C8030">
        <v>10</v>
      </c>
      <c r="D8030">
        <v>2015</v>
      </c>
      <c r="E8030" t="s">
        <v>4452</v>
      </c>
      <c r="F8030" t="s">
        <v>4419</v>
      </c>
      <c r="G8030">
        <v>80</v>
      </c>
      <c r="H8030" t="s">
        <v>4413</v>
      </c>
      <c r="I8030">
        <v>83</v>
      </c>
      <c r="K8030" s="4">
        <v>21491</v>
      </c>
      <c r="M8030">
        <v>2016</v>
      </c>
      <c r="N8030" t="s">
        <v>4468</v>
      </c>
      <c r="O8030" t="str">
        <f t="shared" si="125"/>
        <v>42348Chicago Bulls</v>
      </c>
      <c r="P8030" t="str">
        <f>VLOOKUP(O8030,Sheet1!A$1:K$18685,7,FALSE)</f>
        <v>W 1.5</v>
      </c>
      <c r="Q8030" t="str">
        <f>VLOOKUP(O8030,Sheet1!A$1:K$18685,8,FALSE)</f>
        <v>U 203</v>
      </c>
      <c r="R8030" s="1" t="s">
        <v>4502</v>
      </c>
    </row>
    <row r="8031" spans="1:18" ht="17">
      <c r="A8031" s="3">
        <v>42066</v>
      </c>
      <c r="B8031">
        <v>3</v>
      </c>
      <c r="C8031">
        <v>3</v>
      </c>
      <c r="D8031">
        <v>2015</v>
      </c>
      <c r="E8031" t="s">
        <v>4452</v>
      </c>
      <c r="F8031" t="s">
        <v>4432</v>
      </c>
      <c r="G8031">
        <v>92</v>
      </c>
      <c r="H8031" t="s">
        <v>4413</v>
      </c>
      <c r="I8031">
        <v>97</v>
      </c>
      <c r="K8031" s="4">
        <v>21468</v>
      </c>
      <c r="M8031">
        <v>2015</v>
      </c>
      <c r="N8031" t="s">
        <v>4480</v>
      </c>
      <c r="O8031" t="str">
        <f t="shared" si="125"/>
        <v>42066Chicago Bulls</v>
      </c>
      <c r="P8031" t="str">
        <f>VLOOKUP(O8031,Sheet1!A$1:K$18685,7,FALSE)</f>
        <v>W 1.5</v>
      </c>
      <c r="Q8031" t="str">
        <f>VLOOKUP(O8031,Sheet1!A$1:K$18685,8,FALSE)</f>
        <v>O 187</v>
      </c>
      <c r="R8031" s="1" t="s">
        <v>4503</v>
      </c>
    </row>
    <row r="8032" spans="1:18" ht="17">
      <c r="A8032" s="3">
        <v>41646</v>
      </c>
      <c r="B8032">
        <v>1</v>
      </c>
      <c r="C8032">
        <v>7</v>
      </c>
      <c r="D8032">
        <v>2014</v>
      </c>
      <c r="E8032" t="s">
        <v>4452</v>
      </c>
      <c r="F8032" t="s">
        <v>4428</v>
      </c>
      <c r="G8032">
        <v>87</v>
      </c>
      <c r="H8032" t="s">
        <v>4413</v>
      </c>
      <c r="I8032">
        <v>92</v>
      </c>
      <c r="K8032" s="4">
        <v>21181</v>
      </c>
      <c r="M8032">
        <v>2014</v>
      </c>
      <c r="N8032" t="s">
        <v>4478</v>
      </c>
      <c r="O8032" t="str">
        <f t="shared" si="125"/>
        <v>41646Chicago Bulls</v>
      </c>
      <c r="P8032" t="str">
        <f>VLOOKUP(O8032,Sheet1!A$1:K$18685,7,FALSE)</f>
        <v>W 1.5</v>
      </c>
      <c r="Q8032" t="str">
        <f>VLOOKUP(O8032,Sheet1!A$1:K$18685,8,FALSE)</f>
        <v>U 190</v>
      </c>
      <c r="R8032" s="1" t="s">
        <v>4503</v>
      </c>
    </row>
    <row r="8033" spans="1:18" ht="17">
      <c r="A8033" s="3">
        <v>40571</v>
      </c>
      <c r="B8033">
        <v>1</v>
      </c>
      <c r="C8033">
        <v>28</v>
      </c>
      <c r="D8033">
        <v>2011</v>
      </c>
      <c r="E8033" t="s">
        <v>4452</v>
      </c>
      <c r="F8033" t="s">
        <v>4426</v>
      </c>
      <c r="G8033">
        <v>90</v>
      </c>
      <c r="H8033" t="s">
        <v>4413</v>
      </c>
      <c r="I8033">
        <v>99</v>
      </c>
      <c r="K8033" s="4">
        <v>21676</v>
      </c>
      <c r="M8033">
        <v>2011</v>
      </c>
      <c r="N8033" t="s">
        <v>4478</v>
      </c>
      <c r="O8033" t="str">
        <f t="shared" si="125"/>
        <v>40571Chicago Bulls</v>
      </c>
      <c r="P8033" t="str">
        <f>VLOOKUP(O8033,Sheet1!A$1:K$18685,7,FALSE)</f>
        <v>W 1.5</v>
      </c>
      <c r="Q8033" t="str">
        <f>VLOOKUP(O8033,Sheet1!A$1:K$18685,8,FALSE)</f>
        <v>O 188.5</v>
      </c>
      <c r="R8033" s="1" t="s">
        <v>4447</v>
      </c>
    </row>
    <row r="8034" spans="1:18" ht="17">
      <c r="A8034" s="3">
        <v>40522</v>
      </c>
      <c r="B8034">
        <v>12</v>
      </c>
      <c r="C8034">
        <v>10</v>
      </c>
      <c r="D8034">
        <v>2010</v>
      </c>
      <c r="E8034" t="s">
        <v>4452</v>
      </c>
      <c r="F8034" t="s">
        <v>4420</v>
      </c>
      <c r="G8034">
        <v>84</v>
      </c>
      <c r="H8034" t="s">
        <v>4413</v>
      </c>
      <c r="I8034">
        <v>88</v>
      </c>
      <c r="K8034" s="4">
        <v>22760</v>
      </c>
      <c r="M8034">
        <v>2011</v>
      </c>
      <c r="N8034" t="s">
        <v>4468</v>
      </c>
      <c r="O8034" t="str">
        <f t="shared" si="125"/>
        <v>40522Chicago Bulls</v>
      </c>
      <c r="P8034" t="str">
        <f>VLOOKUP(O8034,Sheet1!A$1:K$18685,7,FALSE)</f>
        <v>W 1.5</v>
      </c>
      <c r="Q8034" t="str">
        <f>VLOOKUP(O8034,Sheet1!A$1:K$18685,8,FALSE)</f>
        <v>U 197.5</v>
      </c>
      <c r="R8034" s="1" t="s">
        <v>4447</v>
      </c>
    </row>
    <row r="8035" spans="1:18" ht="17">
      <c r="A8035" s="3">
        <v>39889</v>
      </c>
      <c r="B8035">
        <v>3</v>
      </c>
      <c r="C8035">
        <v>17</v>
      </c>
      <c r="D8035">
        <v>2009</v>
      </c>
      <c r="E8035" t="s">
        <v>4455</v>
      </c>
      <c r="F8035" t="s">
        <v>4411</v>
      </c>
      <c r="G8035">
        <v>121</v>
      </c>
      <c r="H8035" t="s">
        <v>4413</v>
      </c>
      <c r="I8035">
        <v>127</v>
      </c>
      <c r="K8035" s="4">
        <v>22107</v>
      </c>
      <c r="M8035">
        <v>2009</v>
      </c>
      <c r="N8035" t="s">
        <v>4480</v>
      </c>
      <c r="O8035" t="str">
        <f t="shared" si="125"/>
        <v>39889Chicago Bulls</v>
      </c>
      <c r="P8035" t="str">
        <f>VLOOKUP(O8035,Sheet1!A$1:K$18685,7,FALSE)</f>
        <v>W 1.5</v>
      </c>
      <c r="Q8035" t="str">
        <f>VLOOKUP(O8035,Sheet1!A$1:K$18685,8,FALSE)</f>
        <v>O 195.5</v>
      </c>
      <c r="R8035" s="1" t="s">
        <v>4503</v>
      </c>
    </row>
    <row r="8036" spans="1:18" ht="17">
      <c r="A8036" s="3">
        <v>39868</v>
      </c>
      <c r="B8036">
        <v>2</v>
      </c>
      <c r="C8036">
        <v>24</v>
      </c>
      <c r="D8036">
        <v>2009</v>
      </c>
      <c r="E8036" t="s">
        <v>4452</v>
      </c>
      <c r="F8036" t="s">
        <v>4426</v>
      </c>
      <c r="G8036">
        <v>102</v>
      </c>
      <c r="H8036" t="s">
        <v>4413</v>
      </c>
      <c r="I8036">
        <v>120</v>
      </c>
      <c r="K8036" s="4">
        <v>21902</v>
      </c>
      <c r="M8036">
        <v>2009</v>
      </c>
      <c r="N8036" t="s">
        <v>4477</v>
      </c>
      <c r="O8036" t="str">
        <f t="shared" si="125"/>
        <v>39868Chicago Bulls</v>
      </c>
      <c r="P8036" t="str">
        <f>VLOOKUP(O8036,Sheet1!A$1:K$18685,7,FALSE)</f>
        <v>W 1.5</v>
      </c>
      <c r="Q8036" t="str">
        <f>VLOOKUP(O8036,Sheet1!A$1:K$18685,8,FALSE)</f>
        <v>O 202.5</v>
      </c>
      <c r="R8036" s="1" t="s">
        <v>4503</v>
      </c>
    </row>
    <row r="8037" spans="1:18" ht="17">
      <c r="A8037" s="3">
        <v>39864</v>
      </c>
      <c r="B8037">
        <v>2</v>
      </c>
      <c r="C8037">
        <v>20</v>
      </c>
      <c r="D8037">
        <v>2009</v>
      </c>
      <c r="E8037" t="s">
        <v>4455</v>
      </c>
      <c r="F8037" t="s">
        <v>4415</v>
      </c>
      <c r="G8037">
        <v>99</v>
      </c>
      <c r="H8037" t="s">
        <v>4413</v>
      </c>
      <c r="I8037">
        <v>116</v>
      </c>
      <c r="K8037" s="4">
        <v>21970</v>
      </c>
      <c r="M8037">
        <v>2009</v>
      </c>
      <c r="N8037" t="s">
        <v>4477</v>
      </c>
      <c r="O8037" t="str">
        <f t="shared" si="125"/>
        <v>39864Chicago Bulls</v>
      </c>
      <c r="P8037" t="str">
        <f>VLOOKUP(O8037,Sheet1!A$1:K$18685,7,FALSE)</f>
        <v>W 1.5</v>
      </c>
      <c r="Q8037" t="str">
        <f>VLOOKUP(O8037,Sheet1!A$1:K$18685,8,FALSE)</f>
        <v>O 209</v>
      </c>
      <c r="R8037" s="1" t="s">
        <v>4447</v>
      </c>
    </row>
    <row r="8038" spans="1:18" ht="17">
      <c r="A8038" s="3">
        <v>43180</v>
      </c>
      <c r="B8038">
        <v>3</v>
      </c>
      <c r="C8038">
        <v>21</v>
      </c>
      <c r="D8038">
        <v>2018</v>
      </c>
      <c r="E8038" t="s">
        <v>4448</v>
      </c>
      <c r="F8038" t="s">
        <v>4430</v>
      </c>
      <c r="G8038">
        <v>129</v>
      </c>
      <c r="H8038" t="s">
        <v>4414</v>
      </c>
      <c r="I8038">
        <v>132</v>
      </c>
      <c r="K8038" s="4">
        <v>20562</v>
      </c>
      <c r="M8038">
        <v>2018</v>
      </c>
      <c r="N8038" t="s">
        <v>4480</v>
      </c>
      <c r="O8038" t="str">
        <f t="shared" si="125"/>
        <v>43180Cleveland Cavaliers</v>
      </c>
      <c r="P8038" t="str">
        <f>VLOOKUP(O8038,Sheet1!A$1:K$18685,7,FALSE)</f>
        <v>W 1.5</v>
      </c>
      <c r="Q8038" t="str">
        <f>VLOOKUP(O8038,Sheet1!A$1:K$18685,8,FALSE)</f>
        <v>O 227</v>
      </c>
      <c r="R8038" s="1" t="s">
        <v>4505</v>
      </c>
    </row>
    <row r="8039" spans="1:18" ht="17">
      <c r="A8039" s="3">
        <v>42399</v>
      </c>
      <c r="B8039">
        <v>1</v>
      </c>
      <c r="C8039">
        <v>30</v>
      </c>
      <c r="D8039">
        <v>2016</v>
      </c>
      <c r="E8039" t="s">
        <v>4455</v>
      </c>
      <c r="F8039" t="s">
        <v>4456</v>
      </c>
      <c r="G8039">
        <v>103</v>
      </c>
      <c r="H8039" t="s">
        <v>4414</v>
      </c>
      <c r="I8039">
        <v>117</v>
      </c>
      <c r="K8039" s="4">
        <v>20562</v>
      </c>
      <c r="M8039">
        <v>2016</v>
      </c>
      <c r="N8039" t="s">
        <v>4478</v>
      </c>
      <c r="O8039" t="str">
        <f t="shared" si="125"/>
        <v>42399Cleveland Cavaliers</v>
      </c>
      <c r="P8039" t="str">
        <f>VLOOKUP(O8039,Sheet1!A$1:K$18685,7,FALSE)</f>
        <v>W 1.5</v>
      </c>
      <c r="Q8039" t="str">
        <f>VLOOKUP(O8039,Sheet1!A$1:K$18685,8,FALSE)</f>
        <v>O 203</v>
      </c>
      <c r="R8039" s="1" t="s">
        <v>4493</v>
      </c>
    </row>
    <row r="8040" spans="1:18" ht="17">
      <c r="A8040" s="3">
        <v>41681</v>
      </c>
      <c r="B8040">
        <v>2</v>
      </c>
      <c r="C8040">
        <v>11</v>
      </c>
      <c r="D8040">
        <v>2014</v>
      </c>
      <c r="E8040" t="s">
        <v>4448</v>
      </c>
      <c r="F8040" t="s">
        <v>4460</v>
      </c>
      <c r="G8040">
        <v>99</v>
      </c>
      <c r="H8040" t="s">
        <v>4414</v>
      </c>
      <c r="I8040">
        <v>109</v>
      </c>
      <c r="K8040" s="4">
        <v>14245</v>
      </c>
      <c r="M8040">
        <v>2014</v>
      </c>
      <c r="N8040" t="s">
        <v>4477</v>
      </c>
      <c r="O8040" t="str">
        <f t="shared" si="125"/>
        <v>41681Cleveland Cavaliers</v>
      </c>
      <c r="P8040" t="str">
        <f>VLOOKUP(O8040,Sheet1!A$1:K$18685,7,FALSE)</f>
        <v>W 1.5</v>
      </c>
      <c r="Q8040" t="str">
        <f>VLOOKUP(O8040,Sheet1!A$1:K$18685,8,FALSE)</f>
        <v>O 204.5</v>
      </c>
      <c r="R8040" s="1" t="s">
        <v>4503</v>
      </c>
    </row>
    <row r="8041" spans="1:18" ht="17">
      <c r="A8041" s="3">
        <v>40954</v>
      </c>
      <c r="B8041">
        <v>2</v>
      </c>
      <c r="C8041">
        <v>15</v>
      </c>
      <c r="D8041">
        <v>2012</v>
      </c>
      <c r="E8041" t="s">
        <v>4451</v>
      </c>
      <c r="F8041" t="s">
        <v>4418</v>
      </c>
      <c r="G8041">
        <v>87</v>
      </c>
      <c r="H8041" t="s">
        <v>4414</v>
      </c>
      <c r="I8041">
        <v>98</v>
      </c>
      <c r="K8041" s="4">
        <v>12712</v>
      </c>
      <c r="M8041">
        <v>2012</v>
      </c>
      <c r="N8041" t="s">
        <v>4477</v>
      </c>
      <c r="O8041" t="str">
        <f t="shared" si="125"/>
        <v>40954Cleveland Cavaliers</v>
      </c>
      <c r="P8041" t="str">
        <f>VLOOKUP(O8041,Sheet1!A$1:K$18685,7,FALSE)</f>
        <v>W 1.5</v>
      </c>
      <c r="Q8041" t="str">
        <f>VLOOKUP(O8041,Sheet1!A$1:K$18685,8,FALSE)</f>
        <v>U 194</v>
      </c>
      <c r="R8041" s="1" t="s">
        <v>4505</v>
      </c>
    </row>
    <row r="8042" spans="1:18" ht="17">
      <c r="A8042" s="3">
        <v>40949</v>
      </c>
      <c r="B8042">
        <v>2</v>
      </c>
      <c r="C8042">
        <v>10</v>
      </c>
      <c r="D8042">
        <v>2012</v>
      </c>
      <c r="E8042" t="s">
        <v>4451</v>
      </c>
      <c r="F8042" t="s">
        <v>4422</v>
      </c>
      <c r="G8042">
        <v>113</v>
      </c>
      <c r="H8042" t="s">
        <v>4414</v>
      </c>
      <c r="I8042">
        <v>112</v>
      </c>
      <c r="J8042" t="s">
        <v>4458</v>
      </c>
      <c r="K8042" s="4">
        <v>15195</v>
      </c>
      <c r="M8042">
        <v>2012</v>
      </c>
      <c r="N8042" t="s">
        <v>4477</v>
      </c>
      <c r="O8042" t="str">
        <f t="shared" si="125"/>
        <v>40949Cleveland Cavaliers</v>
      </c>
      <c r="P8042" t="str">
        <f>VLOOKUP(O8042,Sheet1!A$1:K$18685,7,FALSE)</f>
        <v>W 1.5</v>
      </c>
      <c r="Q8042" t="str">
        <f>VLOOKUP(O8042,Sheet1!A$1:K$18685,8,FALSE)</f>
        <v>O 193.5</v>
      </c>
      <c r="R8042" s="1" t="s">
        <v>4447</v>
      </c>
    </row>
    <row r="8043" spans="1:18" ht="17">
      <c r="A8043" s="3">
        <v>40506</v>
      </c>
      <c r="B8043">
        <v>11</v>
      </c>
      <c r="C8043">
        <v>24</v>
      </c>
      <c r="D8043">
        <v>2010</v>
      </c>
      <c r="E8043" t="s">
        <v>4448</v>
      </c>
      <c r="F8043" t="s">
        <v>4422</v>
      </c>
      <c r="G8043">
        <v>81</v>
      </c>
      <c r="H8043" t="s">
        <v>4414</v>
      </c>
      <c r="I8043">
        <v>83</v>
      </c>
      <c r="K8043" s="4">
        <v>20562</v>
      </c>
      <c r="M8043">
        <v>2011</v>
      </c>
      <c r="N8043" t="s">
        <v>4484</v>
      </c>
      <c r="O8043" t="str">
        <f t="shared" si="125"/>
        <v>40506Cleveland Cavaliers</v>
      </c>
      <c r="P8043" t="str">
        <f>VLOOKUP(O8043,Sheet1!A$1:K$18685,7,FALSE)</f>
        <v>W 1.5</v>
      </c>
      <c r="Q8043" t="str">
        <f>VLOOKUP(O8043,Sheet1!A$1:K$18685,8,FALSE)</f>
        <v>U 186</v>
      </c>
      <c r="R8043" s="1" t="s">
        <v>4505</v>
      </c>
    </row>
    <row r="8044" spans="1:18" ht="17">
      <c r="A8044" s="3">
        <v>41334</v>
      </c>
      <c r="B8044">
        <v>3</v>
      </c>
      <c r="C8044">
        <v>1</v>
      </c>
      <c r="D8044">
        <v>2013</v>
      </c>
      <c r="E8044" t="s">
        <v>4461</v>
      </c>
      <c r="F8044" t="s">
        <v>4425</v>
      </c>
      <c r="G8044">
        <v>103</v>
      </c>
      <c r="H8044" t="s">
        <v>4415</v>
      </c>
      <c r="I8044">
        <v>105</v>
      </c>
      <c r="K8044" s="4">
        <v>19521</v>
      </c>
      <c r="M8044">
        <v>2013</v>
      </c>
      <c r="N8044" t="s">
        <v>4480</v>
      </c>
      <c r="O8044" t="str">
        <f t="shared" si="125"/>
        <v>41334Denver Nuggets</v>
      </c>
      <c r="P8044" t="str">
        <f>VLOOKUP(O8044,Sheet1!A$1:K$18685,7,FALSE)</f>
        <v>W 1.5</v>
      </c>
      <c r="Q8044" t="str">
        <f>VLOOKUP(O8044,Sheet1!A$1:K$18685,8,FALSE)</f>
        <v>U 217.5</v>
      </c>
      <c r="R8044" s="1" t="s">
        <v>4447</v>
      </c>
    </row>
    <row r="8045" spans="1:18" ht="17">
      <c r="A8045" s="3">
        <v>42435</v>
      </c>
      <c r="B8045">
        <v>3</v>
      </c>
      <c r="C8045">
        <v>6</v>
      </c>
      <c r="D8045">
        <v>2016</v>
      </c>
      <c r="E8045" t="s">
        <v>4489</v>
      </c>
      <c r="F8045" t="s">
        <v>4429</v>
      </c>
      <c r="G8045">
        <v>103</v>
      </c>
      <c r="H8045" t="s">
        <v>4416</v>
      </c>
      <c r="I8045">
        <v>123</v>
      </c>
      <c r="K8045" s="4">
        <v>18386</v>
      </c>
      <c r="M8045">
        <v>2016</v>
      </c>
      <c r="N8045" t="s">
        <v>4480</v>
      </c>
      <c r="O8045" t="str">
        <f t="shared" si="125"/>
        <v>42435Detroit Pistons</v>
      </c>
      <c r="P8045" t="str">
        <f>VLOOKUP(O8045,Sheet1!A$1:K$18685,7,FALSE)</f>
        <v>W 1.5</v>
      </c>
      <c r="Q8045" t="str">
        <f>VLOOKUP(O8045,Sheet1!A$1:K$18685,8,FALSE)</f>
        <v>O 207.5</v>
      </c>
      <c r="R8045" s="1" t="s">
        <v>4500</v>
      </c>
    </row>
    <row r="8046" spans="1:18" ht="17">
      <c r="A8046" s="3">
        <v>41278</v>
      </c>
      <c r="B8046">
        <v>1</v>
      </c>
      <c r="C8046">
        <v>4</v>
      </c>
      <c r="D8046">
        <v>2013</v>
      </c>
      <c r="E8046" t="s">
        <v>4451</v>
      </c>
      <c r="F8046" t="s">
        <v>4410</v>
      </c>
      <c r="G8046">
        <v>84</v>
      </c>
      <c r="H8046" t="s">
        <v>4416</v>
      </c>
      <c r="I8046">
        <v>85</v>
      </c>
      <c r="K8046" s="4">
        <v>14832</v>
      </c>
      <c r="M8046">
        <v>2013</v>
      </c>
      <c r="N8046" t="s">
        <v>4478</v>
      </c>
      <c r="O8046" t="str">
        <f t="shared" si="125"/>
        <v>41278Detroit Pistons</v>
      </c>
      <c r="P8046" t="str">
        <f>VLOOKUP(O8046,Sheet1!A$1:K$18685,7,FALSE)</f>
        <v>W 1.5</v>
      </c>
      <c r="Q8046" t="str">
        <f>VLOOKUP(O8046,Sheet1!A$1:K$18685,8,FALSE)</f>
        <v>U 190.5</v>
      </c>
      <c r="R8046" s="1" t="s">
        <v>4447</v>
      </c>
    </row>
    <row r="8047" spans="1:18" ht="17">
      <c r="A8047" s="3">
        <v>40590</v>
      </c>
      <c r="B8047">
        <v>2</v>
      </c>
      <c r="C8047">
        <v>16</v>
      </c>
      <c r="D8047">
        <v>2011</v>
      </c>
      <c r="E8047" t="s">
        <v>4451</v>
      </c>
      <c r="F8047" t="s">
        <v>4418</v>
      </c>
      <c r="G8047">
        <v>109</v>
      </c>
      <c r="H8047" t="s">
        <v>4416</v>
      </c>
      <c r="I8047">
        <v>115</v>
      </c>
      <c r="J8047" t="s">
        <v>4458</v>
      </c>
      <c r="K8047" s="4">
        <v>12551</v>
      </c>
      <c r="M8047">
        <v>2011</v>
      </c>
      <c r="N8047" t="s">
        <v>4477</v>
      </c>
      <c r="O8047" t="str">
        <f t="shared" si="125"/>
        <v>40590Detroit Pistons</v>
      </c>
      <c r="P8047" t="str">
        <f>VLOOKUP(O8047,Sheet1!A$1:K$18685,7,FALSE)</f>
        <v>W 1.5</v>
      </c>
      <c r="Q8047" t="str">
        <f>VLOOKUP(O8047,Sheet1!A$1:K$18685,8,FALSE)</f>
        <v>O 200.5</v>
      </c>
      <c r="R8047" s="1" t="s">
        <v>4505</v>
      </c>
    </row>
    <row r="8048" spans="1:18" ht="17">
      <c r="A8048" s="3">
        <v>40565</v>
      </c>
      <c r="B8048">
        <v>1</v>
      </c>
      <c r="C8048">
        <v>22</v>
      </c>
      <c r="D8048">
        <v>2011</v>
      </c>
      <c r="E8048" t="s">
        <v>4451</v>
      </c>
      <c r="F8048" t="s">
        <v>4428</v>
      </c>
      <c r="G8048">
        <v>74</v>
      </c>
      <c r="H8048" t="s">
        <v>4416</v>
      </c>
      <c r="I8048">
        <v>75</v>
      </c>
      <c r="K8048" s="4">
        <v>21326</v>
      </c>
      <c r="M8048">
        <v>2011</v>
      </c>
      <c r="N8048" t="s">
        <v>4478</v>
      </c>
      <c r="O8048" t="str">
        <f t="shared" si="125"/>
        <v>40565Detroit Pistons</v>
      </c>
      <c r="P8048" t="str">
        <f>VLOOKUP(O8048,Sheet1!A$1:K$18685,7,FALSE)</f>
        <v>W 1.5</v>
      </c>
      <c r="Q8048" t="str">
        <f>VLOOKUP(O8048,Sheet1!A$1:K$18685,8,FALSE)</f>
        <v>U 206</v>
      </c>
      <c r="R8048" s="1" t="s">
        <v>4493</v>
      </c>
    </row>
    <row r="8049" spans="1:18" ht="17">
      <c r="A8049" s="3">
        <v>40489</v>
      </c>
      <c r="B8049">
        <v>11</v>
      </c>
      <c r="C8049">
        <v>7</v>
      </c>
      <c r="D8049">
        <v>2010</v>
      </c>
      <c r="E8049" t="s">
        <v>4489</v>
      </c>
      <c r="F8049" t="s">
        <v>4417</v>
      </c>
      <c r="G8049">
        <v>97</v>
      </c>
      <c r="H8049" t="s">
        <v>4416</v>
      </c>
      <c r="I8049">
        <v>102</v>
      </c>
      <c r="K8049" s="4">
        <v>12813</v>
      </c>
      <c r="M8049">
        <v>2011</v>
      </c>
      <c r="N8049" t="s">
        <v>4484</v>
      </c>
      <c r="O8049" t="str">
        <f t="shared" si="125"/>
        <v>40489Detroit Pistons</v>
      </c>
      <c r="P8049" t="str">
        <f>VLOOKUP(O8049,Sheet1!A$1:K$18685,7,FALSE)</f>
        <v>W 1.5</v>
      </c>
      <c r="Q8049" t="str">
        <f>VLOOKUP(O8049,Sheet1!A$1:K$18685,8,FALSE)</f>
        <v>U 209</v>
      </c>
      <c r="R8049" s="1" t="s">
        <v>4500</v>
      </c>
    </row>
    <row r="8050" spans="1:18" ht="17">
      <c r="A8050" s="3">
        <v>40244</v>
      </c>
      <c r="B8050">
        <v>3</v>
      </c>
      <c r="C8050">
        <v>7</v>
      </c>
      <c r="D8050">
        <v>2010</v>
      </c>
      <c r="E8050" t="s">
        <v>4489</v>
      </c>
      <c r="F8050" t="s">
        <v>4457</v>
      </c>
      <c r="G8050">
        <v>107</v>
      </c>
      <c r="H8050" t="s">
        <v>4416</v>
      </c>
      <c r="I8050">
        <v>110</v>
      </c>
      <c r="J8050" t="s">
        <v>4458</v>
      </c>
      <c r="K8050" s="4">
        <v>18422</v>
      </c>
      <c r="M8050">
        <v>2010</v>
      </c>
      <c r="N8050" t="s">
        <v>4480</v>
      </c>
      <c r="O8050" t="str">
        <f t="shared" si="125"/>
        <v>40244Detroit Pistons</v>
      </c>
      <c r="P8050" t="str">
        <f>VLOOKUP(O8050,Sheet1!A$1:K$18685,7,FALSE)</f>
        <v>W 1.5</v>
      </c>
      <c r="Q8050" t="str">
        <f>VLOOKUP(O8050,Sheet1!A$1:K$18685,8,FALSE)</f>
        <v>O 198</v>
      </c>
      <c r="R8050" s="1" t="s">
        <v>4500</v>
      </c>
    </row>
    <row r="8051" spans="1:18" ht="17">
      <c r="A8051" s="3">
        <v>39881</v>
      </c>
      <c r="B8051">
        <v>3</v>
      </c>
      <c r="C8051">
        <v>9</v>
      </c>
      <c r="D8051">
        <v>2009</v>
      </c>
      <c r="E8051" t="s">
        <v>4451</v>
      </c>
      <c r="F8051" t="s">
        <v>4426</v>
      </c>
      <c r="G8051">
        <v>94</v>
      </c>
      <c r="H8051" t="s">
        <v>4416</v>
      </c>
      <c r="I8051">
        <v>98</v>
      </c>
      <c r="K8051" s="4">
        <v>20039</v>
      </c>
      <c r="M8051">
        <v>2009</v>
      </c>
      <c r="N8051" t="s">
        <v>4480</v>
      </c>
      <c r="O8051" t="str">
        <f t="shared" si="125"/>
        <v>39881Detroit Pistons</v>
      </c>
      <c r="P8051" t="str">
        <f>VLOOKUP(O8051,Sheet1!A$1:K$18685,7,FALSE)</f>
        <v>W 1.5</v>
      </c>
      <c r="Q8051" t="str">
        <f>VLOOKUP(O8051,Sheet1!A$1:K$18685,8,FALSE)</f>
        <v>O 186.5</v>
      </c>
      <c r="R8051" s="1" t="s">
        <v>4487</v>
      </c>
    </row>
    <row r="8052" spans="1:18" ht="17">
      <c r="A8052" s="3">
        <v>41760</v>
      </c>
      <c r="B8052">
        <v>5</v>
      </c>
      <c r="C8052">
        <v>1</v>
      </c>
      <c r="D8052">
        <v>2014</v>
      </c>
      <c r="E8052" t="s">
        <v>4461</v>
      </c>
      <c r="F8052" t="s">
        <v>4419</v>
      </c>
      <c r="G8052">
        <v>99</v>
      </c>
      <c r="H8052" t="s">
        <v>4417</v>
      </c>
      <c r="I8052">
        <v>100</v>
      </c>
      <c r="K8052" s="4">
        <v>19596</v>
      </c>
      <c r="M8052">
        <v>2014</v>
      </c>
      <c r="N8052" t="s">
        <v>4483</v>
      </c>
      <c r="O8052" t="str">
        <f t="shared" si="125"/>
        <v>41760Golden State Warriors</v>
      </c>
      <c r="P8052" t="str">
        <f>VLOOKUP(O8052,Sheet1!A$1:K$18685,7,FALSE)</f>
        <v>W 1.5</v>
      </c>
      <c r="Q8052" t="str">
        <f>VLOOKUP(O8052,Sheet1!A$1:K$18685,8,FALSE)</f>
        <v>U 210.5</v>
      </c>
      <c r="R8052" s="1" t="s">
        <v>4502</v>
      </c>
    </row>
    <row r="8053" spans="1:18" ht="17">
      <c r="A8053" s="3">
        <v>41690</v>
      </c>
      <c r="B8053">
        <v>2</v>
      </c>
      <c r="C8053">
        <v>20</v>
      </c>
      <c r="D8053">
        <v>2014</v>
      </c>
      <c r="E8053" t="s">
        <v>4461</v>
      </c>
      <c r="F8053" t="s">
        <v>4457</v>
      </c>
      <c r="G8053">
        <v>99</v>
      </c>
      <c r="H8053" t="s">
        <v>4417</v>
      </c>
      <c r="I8053">
        <v>102</v>
      </c>
      <c r="J8053" t="s">
        <v>4458</v>
      </c>
      <c r="K8053" s="4">
        <v>19596</v>
      </c>
      <c r="M8053">
        <v>2014</v>
      </c>
      <c r="N8053" t="s">
        <v>4477</v>
      </c>
      <c r="O8053" t="str">
        <f t="shared" si="125"/>
        <v>41690Golden State Warriors</v>
      </c>
      <c r="P8053" t="str">
        <f>VLOOKUP(O8053,Sheet1!A$1:K$18685,7,FALSE)</f>
        <v>W 1.5</v>
      </c>
      <c r="Q8053" t="str">
        <f>VLOOKUP(O8053,Sheet1!A$1:K$18685,8,FALSE)</f>
        <v>U 212</v>
      </c>
      <c r="R8053" s="1" t="s">
        <v>4502</v>
      </c>
    </row>
    <row r="8054" spans="1:18" ht="17">
      <c r="A8054" s="3">
        <v>41390</v>
      </c>
      <c r="B8054">
        <v>4</v>
      </c>
      <c r="C8054">
        <v>26</v>
      </c>
      <c r="D8054">
        <v>2013</v>
      </c>
      <c r="E8054" t="s">
        <v>4467</v>
      </c>
      <c r="F8054" t="s">
        <v>4415</v>
      </c>
      <c r="G8054">
        <v>108</v>
      </c>
      <c r="H8054" t="s">
        <v>4417</v>
      </c>
      <c r="I8054">
        <v>110</v>
      </c>
      <c r="K8054" s="4">
        <v>19596</v>
      </c>
      <c r="M8054">
        <v>2013</v>
      </c>
      <c r="N8054" t="s">
        <v>4449</v>
      </c>
      <c r="O8054" t="str">
        <f t="shared" si="125"/>
        <v>41390Golden State Warriors</v>
      </c>
      <c r="P8054" t="str">
        <f>VLOOKUP(O8054,Sheet1!A$1:K$18685,7,FALSE)</f>
        <v>W 1.5</v>
      </c>
      <c r="Q8054" t="str">
        <f>VLOOKUP(O8054,Sheet1!A$1:K$18685,8,FALSE)</f>
        <v>O 210.5</v>
      </c>
      <c r="R8054" s="1" t="s">
        <v>4447</v>
      </c>
    </row>
    <row r="8055" spans="1:18" ht="17">
      <c r="A8055" s="3">
        <v>41297</v>
      </c>
      <c r="B8055">
        <v>1</v>
      </c>
      <c r="C8055">
        <v>23</v>
      </c>
      <c r="D8055">
        <v>2013</v>
      </c>
      <c r="E8055" t="s">
        <v>4461</v>
      </c>
      <c r="F8055" t="s">
        <v>4425</v>
      </c>
      <c r="G8055">
        <v>99</v>
      </c>
      <c r="H8055" t="s">
        <v>4417</v>
      </c>
      <c r="I8055">
        <v>104</v>
      </c>
      <c r="K8055" s="4">
        <v>19596</v>
      </c>
      <c r="M8055">
        <v>2013</v>
      </c>
      <c r="N8055" t="s">
        <v>4478</v>
      </c>
      <c r="O8055" t="str">
        <f t="shared" si="125"/>
        <v>41297Golden State Warriors</v>
      </c>
      <c r="P8055" t="str">
        <f>VLOOKUP(O8055,Sheet1!A$1:K$18685,7,FALSE)</f>
        <v>W 1.5</v>
      </c>
      <c r="Q8055" t="str">
        <f>VLOOKUP(O8055,Sheet1!A$1:K$18685,8,FALSE)</f>
        <v>U 208</v>
      </c>
      <c r="R8055" s="1" t="s">
        <v>4505</v>
      </c>
    </row>
    <row r="8056" spans="1:18" ht="17">
      <c r="A8056" s="3">
        <v>41276</v>
      </c>
      <c r="B8056">
        <v>1</v>
      </c>
      <c r="C8056">
        <v>2</v>
      </c>
      <c r="D8056">
        <v>2013</v>
      </c>
      <c r="E8056" t="s">
        <v>4461</v>
      </c>
      <c r="F8056" t="s">
        <v>4419</v>
      </c>
      <c r="G8056">
        <v>94</v>
      </c>
      <c r="H8056" t="s">
        <v>4417</v>
      </c>
      <c r="I8056">
        <v>115</v>
      </c>
      <c r="K8056" s="4">
        <v>19596</v>
      </c>
      <c r="M8056">
        <v>2013</v>
      </c>
      <c r="N8056" t="s">
        <v>4478</v>
      </c>
      <c r="O8056" t="str">
        <f t="shared" si="125"/>
        <v>41276Golden State Warriors</v>
      </c>
      <c r="P8056" t="str">
        <f>VLOOKUP(O8056,Sheet1!A$1:K$18685,7,FALSE)</f>
        <v>W 1.5</v>
      </c>
      <c r="Q8056" t="str">
        <f>VLOOKUP(O8056,Sheet1!A$1:K$18685,8,FALSE)</f>
        <v>O 201.5</v>
      </c>
      <c r="R8056" s="1" t="s">
        <v>4505</v>
      </c>
    </row>
    <row r="8057" spans="1:18" ht="17">
      <c r="A8057" s="3">
        <v>41242</v>
      </c>
      <c r="B8057">
        <v>11</v>
      </c>
      <c r="C8057">
        <v>29</v>
      </c>
      <c r="D8057">
        <v>2012</v>
      </c>
      <c r="E8057" t="s">
        <v>4461</v>
      </c>
      <c r="F8057" t="s">
        <v>4415</v>
      </c>
      <c r="G8057">
        <v>105</v>
      </c>
      <c r="H8057" t="s">
        <v>4417</v>
      </c>
      <c r="I8057">
        <v>106</v>
      </c>
      <c r="K8057" s="4">
        <v>17627</v>
      </c>
      <c r="M8057">
        <v>2013</v>
      </c>
      <c r="N8057" t="s">
        <v>4484</v>
      </c>
      <c r="O8057" t="str">
        <f t="shared" si="125"/>
        <v>41242Golden State Warriors</v>
      </c>
      <c r="P8057" t="str">
        <f>VLOOKUP(O8057,Sheet1!A$1:K$18685,7,FALSE)</f>
        <v>W 1.5</v>
      </c>
      <c r="Q8057" t="str">
        <f>VLOOKUP(O8057,Sheet1!A$1:K$18685,8,FALSE)</f>
        <v>O 200</v>
      </c>
      <c r="R8057" s="1" t="s">
        <v>4502</v>
      </c>
    </row>
    <row r="8058" spans="1:18" ht="17">
      <c r="A8058" s="3">
        <v>43548</v>
      </c>
      <c r="B8058">
        <v>3</v>
      </c>
      <c r="C8058">
        <v>24</v>
      </c>
      <c r="D8058">
        <v>2019</v>
      </c>
      <c r="E8058" t="s">
        <v>4473</v>
      </c>
      <c r="F8058" t="s">
        <v>4415</v>
      </c>
      <c r="G8058">
        <v>88</v>
      </c>
      <c r="H8058" t="s">
        <v>4418</v>
      </c>
      <c r="I8058">
        <v>124</v>
      </c>
      <c r="K8058" s="4">
        <v>17923</v>
      </c>
      <c r="M8058">
        <v>2019</v>
      </c>
      <c r="N8058" t="s">
        <v>4480</v>
      </c>
      <c r="O8058" t="str">
        <f t="shared" si="125"/>
        <v>43548Indiana Pacers</v>
      </c>
      <c r="P8058" t="str">
        <f>VLOOKUP(O8058,Sheet1!A$1:K$18685,7,FALSE)</f>
        <v>W 1.5</v>
      </c>
      <c r="Q8058" t="str">
        <f>VLOOKUP(O8058,Sheet1!A$1:K$18685,8,FALSE)</f>
        <v>O 210</v>
      </c>
      <c r="R8058" s="1" t="s">
        <v>4500</v>
      </c>
    </row>
    <row r="8059" spans="1:18" ht="17">
      <c r="A8059" s="3">
        <v>43446</v>
      </c>
      <c r="B8059">
        <v>12</v>
      </c>
      <c r="C8059">
        <v>12</v>
      </c>
      <c r="D8059">
        <v>2018</v>
      </c>
      <c r="E8059" t="s">
        <v>4448</v>
      </c>
      <c r="F8059" t="s">
        <v>4422</v>
      </c>
      <c r="G8059">
        <v>97</v>
      </c>
      <c r="H8059" t="s">
        <v>4418</v>
      </c>
      <c r="I8059">
        <v>113</v>
      </c>
      <c r="K8059" s="4">
        <v>17070</v>
      </c>
      <c r="M8059">
        <v>2019</v>
      </c>
      <c r="N8059" t="s">
        <v>4468</v>
      </c>
      <c r="O8059" t="str">
        <f t="shared" si="125"/>
        <v>43446Indiana Pacers</v>
      </c>
      <c r="P8059" t="str">
        <f>VLOOKUP(O8059,Sheet1!A$1:K$18685,7,FALSE)</f>
        <v>W 1.5</v>
      </c>
      <c r="Q8059" t="str">
        <f>VLOOKUP(O8059,Sheet1!A$1:K$18685,8,FALSE)</f>
        <v>U 219</v>
      </c>
      <c r="R8059" s="1" t="s">
        <v>4505</v>
      </c>
    </row>
    <row r="8060" spans="1:18" ht="17">
      <c r="A8060" s="3">
        <v>43112</v>
      </c>
      <c r="B8060">
        <v>1</v>
      </c>
      <c r="C8060">
        <v>12</v>
      </c>
      <c r="D8060">
        <v>2018</v>
      </c>
      <c r="E8060" t="s">
        <v>4448</v>
      </c>
      <c r="F8060" t="s">
        <v>4414</v>
      </c>
      <c r="G8060">
        <v>95</v>
      </c>
      <c r="H8060" t="s">
        <v>4418</v>
      </c>
      <c r="I8060">
        <v>97</v>
      </c>
      <c r="K8060" s="4">
        <v>17923</v>
      </c>
      <c r="M8060">
        <v>2018</v>
      </c>
      <c r="N8060" t="s">
        <v>4478</v>
      </c>
      <c r="O8060" t="str">
        <f t="shared" si="125"/>
        <v>43112Indiana Pacers</v>
      </c>
      <c r="P8060" t="str">
        <f>VLOOKUP(O8060,Sheet1!A$1:K$18685,7,FALSE)</f>
        <v>W 1.5</v>
      </c>
      <c r="Q8060" t="str">
        <f>VLOOKUP(O8060,Sheet1!A$1:K$18685,8,FALSE)</f>
        <v>U 221</v>
      </c>
      <c r="R8060" s="1" t="s">
        <v>4447</v>
      </c>
    </row>
    <row r="8061" spans="1:18" ht="17">
      <c r="A8061" s="3">
        <v>42716</v>
      </c>
      <c r="B8061">
        <v>12</v>
      </c>
      <c r="C8061">
        <v>12</v>
      </c>
      <c r="D8061">
        <v>2016</v>
      </c>
      <c r="E8061" t="s">
        <v>4448</v>
      </c>
      <c r="F8061" t="s">
        <v>4434</v>
      </c>
      <c r="G8061">
        <v>94</v>
      </c>
      <c r="H8061" t="s">
        <v>4418</v>
      </c>
      <c r="I8061">
        <v>110</v>
      </c>
      <c r="K8061" s="4">
        <v>14138</v>
      </c>
      <c r="M8061">
        <v>2017</v>
      </c>
      <c r="N8061" t="s">
        <v>4468</v>
      </c>
      <c r="O8061" t="str">
        <f t="shared" si="125"/>
        <v>42716Indiana Pacers</v>
      </c>
      <c r="P8061" t="str">
        <f>VLOOKUP(O8061,Sheet1!A$1:K$18685,7,FALSE)</f>
        <v>W 1.5</v>
      </c>
      <c r="Q8061" t="str">
        <f>VLOOKUP(O8061,Sheet1!A$1:K$18685,8,FALSE)</f>
        <v>U 208.5</v>
      </c>
      <c r="R8061" s="1" t="s">
        <v>4487</v>
      </c>
    </row>
    <row r="8062" spans="1:18" ht="17">
      <c r="A8062" s="3">
        <v>41996</v>
      </c>
      <c r="B8062">
        <v>12</v>
      </c>
      <c r="C8062">
        <v>23</v>
      </c>
      <c r="D8062">
        <v>2014</v>
      </c>
      <c r="E8062" t="s">
        <v>4448</v>
      </c>
      <c r="F8062" t="s">
        <v>4464</v>
      </c>
      <c r="G8062">
        <v>84</v>
      </c>
      <c r="H8062" t="s">
        <v>4418</v>
      </c>
      <c r="I8062">
        <v>96</v>
      </c>
      <c r="K8062" s="4">
        <v>17336</v>
      </c>
      <c r="M8062">
        <v>2015</v>
      </c>
      <c r="N8062" t="s">
        <v>4468</v>
      </c>
      <c r="O8062" t="str">
        <f t="shared" si="125"/>
        <v>41996Indiana Pacers</v>
      </c>
      <c r="P8062" t="str">
        <f>VLOOKUP(O8062,Sheet1!A$1:K$18685,7,FALSE)</f>
        <v>W 1.5</v>
      </c>
      <c r="Q8062" t="str">
        <f>VLOOKUP(O8062,Sheet1!A$1:K$18685,8,FALSE)</f>
        <v>U 194.5</v>
      </c>
      <c r="R8062" s="1" t="s">
        <v>4503</v>
      </c>
    </row>
    <row r="8063" spans="1:18" ht="17">
      <c r="A8063" s="3">
        <v>41777</v>
      </c>
      <c r="B8063">
        <v>5</v>
      </c>
      <c r="C8063">
        <v>18</v>
      </c>
      <c r="D8063">
        <v>2014</v>
      </c>
      <c r="E8063" t="s">
        <v>4485</v>
      </c>
      <c r="F8063" t="s">
        <v>4421</v>
      </c>
      <c r="G8063">
        <v>96</v>
      </c>
      <c r="H8063" t="s">
        <v>4418</v>
      </c>
      <c r="I8063">
        <v>107</v>
      </c>
      <c r="K8063" s="4">
        <v>18165</v>
      </c>
      <c r="M8063">
        <v>2014</v>
      </c>
      <c r="N8063" t="s">
        <v>4483</v>
      </c>
      <c r="O8063" t="str">
        <f t="shared" si="125"/>
        <v>41777Indiana Pacers</v>
      </c>
      <c r="P8063" t="str">
        <f>VLOOKUP(O8063,Sheet1!A$1:K$18685,7,FALSE)</f>
        <v>W 1.5</v>
      </c>
      <c r="Q8063" t="str">
        <f>VLOOKUP(O8063,Sheet1!A$1:K$18685,8,FALSE)</f>
        <v>O 182</v>
      </c>
      <c r="R8063" s="1" t="s">
        <v>4500</v>
      </c>
    </row>
    <row r="8064" spans="1:18" ht="17">
      <c r="A8064" s="3">
        <v>41274</v>
      </c>
      <c r="B8064">
        <v>12</v>
      </c>
      <c r="C8064">
        <v>31</v>
      </c>
      <c r="D8064">
        <v>2012</v>
      </c>
      <c r="E8064" t="s">
        <v>4476</v>
      </c>
      <c r="F8064" t="s">
        <v>4453</v>
      </c>
      <c r="G8064">
        <v>83</v>
      </c>
      <c r="H8064" t="s">
        <v>4418</v>
      </c>
      <c r="I8064">
        <v>88</v>
      </c>
      <c r="K8064" s="4">
        <v>14979</v>
      </c>
      <c r="M8064">
        <v>2013</v>
      </c>
      <c r="N8064" t="s">
        <v>4468</v>
      </c>
      <c r="O8064" t="str">
        <f t="shared" si="125"/>
        <v>41274Indiana Pacers</v>
      </c>
      <c r="P8064" t="str">
        <f>VLOOKUP(O8064,Sheet1!A$1:K$18685,7,FALSE)</f>
        <v>W 1.5</v>
      </c>
      <c r="Q8064" t="str">
        <f>VLOOKUP(O8064,Sheet1!A$1:K$18685,8,FALSE)</f>
        <v>U 177</v>
      </c>
      <c r="R8064" s="1" t="s">
        <v>4487</v>
      </c>
    </row>
    <row r="8065" spans="1:18" ht="17">
      <c r="A8065" s="3">
        <v>40630</v>
      </c>
      <c r="B8065">
        <v>3</v>
      </c>
      <c r="C8065">
        <v>28</v>
      </c>
      <c r="D8065">
        <v>2011</v>
      </c>
      <c r="E8065" t="s">
        <v>4448</v>
      </c>
      <c r="F8065" t="s">
        <v>4411</v>
      </c>
      <c r="G8065">
        <v>100</v>
      </c>
      <c r="H8065" t="s">
        <v>4418</v>
      </c>
      <c r="I8065">
        <v>107</v>
      </c>
      <c r="K8065" s="4">
        <v>15932</v>
      </c>
      <c r="M8065">
        <v>2011</v>
      </c>
      <c r="N8065" t="s">
        <v>4480</v>
      </c>
      <c r="O8065" t="str">
        <f t="shared" si="125"/>
        <v>40630Indiana Pacers</v>
      </c>
      <c r="P8065" t="str">
        <f>VLOOKUP(O8065,Sheet1!A$1:K$18685,7,FALSE)</f>
        <v>W 1.5</v>
      </c>
      <c r="Q8065" t="str">
        <f>VLOOKUP(O8065,Sheet1!A$1:K$18685,8,FALSE)</f>
        <v>O 186</v>
      </c>
      <c r="R8065" s="1" t="s">
        <v>4487</v>
      </c>
    </row>
    <row r="8066" spans="1:18" ht="17">
      <c r="A8066" s="3">
        <v>40211</v>
      </c>
      <c r="B8066">
        <v>2</v>
      </c>
      <c r="C8066">
        <v>2</v>
      </c>
      <c r="D8066">
        <v>2010</v>
      </c>
      <c r="E8066" t="s">
        <v>4448</v>
      </c>
      <c r="F8066" t="s">
        <v>4430</v>
      </c>
      <c r="G8066">
        <v>115</v>
      </c>
      <c r="H8066" t="s">
        <v>4418</v>
      </c>
      <c r="I8066">
        <v>130</v>
      </c>
      <c r="K8066" s="4">
        <v>11191</v>
      </c>
      <c r="M8066">
        <v>2010</v>
      </c>
      <c r="N8066" t="s">
        <v>4477</v>
      </c>
      <c r="O8066" t="str">
        <f t="shared" ref="O8066:O8129" si="126">CONCATENATE(A8066,H8066)</f>
        <v>40211Indiana Pacers</v>
      </c>
      <c r="P8066" t="str">
        <f>VLOOKUP(O8066,Sheet1!A$1:K$18685,7,FALSE)</f>
        <v>W 1.5</v>
      </c>
      <c r="Q8066" t="str">
        <f>VLOOKUP(O8066,Sheet1!A$1:K$18685,8,FALSE)</f>
        <v>O 217</v>
      </c>
      <c r="R8066" s="1" t="s">
        <v>4503</v>
      </c>
    </row>
    <row r="8067" spans="1:18" ht="17">
      <c r="A8067" s="3">
        <v>42739</v>
      </c>
      <c r="B8067">
        <v>1</v>
      </c>
      <c r="C8067">
        <v>4</v>
      </c>
      <c r="D8067">
        <v>2017</v>
      </c>
      <c r="E8067" t="s">
        <v>4461</v>
      </c>
      <c r="F8067" t="s">
        <v>4453</v>
      </c>
      <c r="G8067">
        <v>106</v>
      </c>
      <c r="H8067" t="s">
        <v>4419</v>
      </c>
      <c r="I8067">
        <v>115</v>
      </c>
      <c r="K8067" s="4">
        <v>19060</v>
      </c>
      <c r="M8067">
        <v>2017</v>
      </c>
      <c r="N8067" t="s">
        <v>4478</v>
      </c>
      <c r="O8067" t="str">
        <f t="shared" si="126"/>
        <v>42739Los Angeles Clippers</v>
      </c>
      <c r="P8067" t="str">
        <f>VLOOKUP(O8067,Sheet1!A$1:K$18685,7,FALSE)</f>
        <v>W 1.5</v>
      </c>
      <c r="Q8067" t="str">
        <f>VLOOKUP(O8067,Sheet1!A$1:K$18685,8,FALSE)</f>
        <v>O 197</v>
      </c>
      <c r="R8067" s="1" t="s">
        <v>4505</v>
      </c>
    </row>
    <row r="8068" spans="1:18" ht="17">
      <c r="A8068" s="3">
        <v>42726</v>
      </c>
      <c r="B8068">
        <v>12</v>
      </c>
      <c r="C8068">
        <v>22</v>
      </c>
      <c r="D8068">
        <v>2016</v>
      </c>
      <c r="E8068" t="s">
        <v>4461</v>
      </c>
      <c r="F8068" t="s">
        <v>4456</v>
      </c>
      <c r="G8068">
        <v>101</v>
      </c>
      <c r="H8068" t="s">
        <v>4419</v>
      </c>
      <c r="I8068">
        <v>106</v>
      </c>
      <c r="K8068" s="4">
        <v>19060</v>
      </c>
      <c r="M8068">
        <v>2017</v>
      </c>
      <c r="N8068" t="s">
        <v>4468</v>
      </c>
      <c r="O8068" t="str">
        <f t="shared" si="126"/>
        <v>42726Los Angeles Clippers</v>
      </c>
      <c r="P8068" t="str">
        <f>VLOOKUP(O8068,Sheet1!A$1:K$18685,7,FALSE)</f>
        <v>W 1.5</v>
      </c>
      <c r="Q8068" t="str">
        <f>VLOOKUP(O8068,Sheet1!A$1:K$18685,8,FALSE)</f>
        <v>O 204</v>
      </c>
      <c r="R8068" s="1" t="s">
        <v>4502</v>
      </c>
    </row>
    <row r="8069" spans="1:18" ht="17">
      <c r="A8069" s="3">
        <v>41220</v>
      </c>
      <c r="B8069">
        <v>11</v>
      </c>
      <c r="C8069">
        <v>7</v>
      </c>
      <c r="D8069">
        <v>2012</v>
      </c>
      <c r="E8069" t="s">
        <v>4461</v>
      </c>
      <c r="F8069" t="s">
        <v>4456</v>
      </c>
      <c r="G8069">
        <v>84</v>
      </c>
      <c r="H8069" t="s">
        <v>4419</v>
      </c>
      <c r="I8069">
        <v>106</v>
      </c>
      <c r="K8069" s="4">
        <v>19060</v>
      </c>
      <c r="M8069">
        <v>2013</v>
      </c>
      <c r="N8069" t="s">
        <v>4484</v>
      </c>
      <c r="O8069" t="str">
        <f t="shared" si="126"/>
        <v>41220Los Angeles Clippers</v>
      </c>
      <c r="P8069" t="str">
        <f>VLOOKUP(O8069,Sheet1!A$1:K$18685,7,FALSE)</f>
        <v>W 1.5</v>
      </c>
      <c r="Q8069" t="str">
        <f>VLOOKUP(O8069,Sheet1!A$1:K$18685,8,FALSE)</f>
        <v>U 204</v>
      </c>
      <c r="R8069" s="1" t="s">
        <v>4505</v>
      </c>
    </row>
    <row r="8070" spans="1:18" ht="17">
      <c r="A8070" s="3">
        <v>43186</v>
      </c>
      <c r="B8070">
        <v>3</v>
      </c>
      <c r="C8070">
        <v>27</v>
      </c>
      <c r="D8070">
        <v>2018</v>
      </c>
      <c r="E8070" t="s">
        <v>4452</v>
      </c>
      <c r="F8070" t="s">
        <v>4414</v>
      </c>
      <c r="G8070">
        <v>79</v>
      </c>
      <c r="H8070" t="s">
        <v>4421</v>
      </c>
      <c r="I8070">
        <v>98</v>
      </c>
      <c r="K8070" s="4">
        <v>20093</v>
      </c>
      <c r="M8070">
        <v>2018</v>
      </c>
      <c r="N8070" t="s">
        <v>4480</v>
      </c>
      <c r="O8070" t="str">
        <f t="shared" si="126"/>
        <v>43186Miami Heat</v>
      </c>
      <c r="P8070" t="str">
        <f>VLOOKUP(O8070,Sheet1!A$1:K$18685,7,FALSE)</f>
        <v>W 1.5</v>
      </c>
      <c r="Q8070" t="str">
        <f>VLOOKUP(O8070,Sheet1!A$1:K$18685,8,FALSE)</f>
        <v>U 221</v>
      </c>
      <c r="R8070" s="1" t="s">
        <v>4503</v>
      </c>
    </row>
    <row r="8071" spans="1:18" ht="17">
      <c r="A8071" s="3">
        <v>43091</v>
      </c>
      <c r="B8071">
        <v>12</v>
      </c>
      <c r="C8071">
        <v>22</v>
      </c>
      <c r="D8071">
        <v>2017</v>
      </c>
      <c r="E8071" t="s">
        <v>4452</v>
      </c>
      <c r="F8071" t="s">
        <v>4462</v>
      </c>
      <c r="G8071">
        <v>101</v>
      </c>
      <c r="H8071" t="s">
        <v>4421</v>
      </c>
      <c r="I8071">
        <v>113</v>
      </c>
      <c r="K8071" s="4">
        <v>19600</v>
      </c>
      <c r="M8071">
        <v>2018</v>
      </c>
      <c r="N8071" t="s">
        <v>4468</v>
      </c>
      <c r="O8071" t="str">
        <f t="shared" si="126"/>
        <v>43091Miami Heat</v>
      </c>
      <c r="P8071" t="str">
        <f>VLOOKUP(O8071,Sheet1!A$1:K$18685,7,FALSE)</f>
        <v>W 1.5</v>
      </c>
      <c r="Q8071" t="str">
        <f>VLOOKUP(O8071,Sheet1!A$1:K$18685,8,FALSE)</f>
        <v>O 196</v>
      </c>
      <c r="R8071" s="1" t="s">
        <v>4447</v>
      </c>
    </row>
    <row r="8072" spans="1:18" ht="17">
      <c r="A8072" s="3">
        <v>43061</v>
      </c>
      <c r="B8072">
        <v>11</v>
      </c>
      <c r="C8072">
        <v>22</v>
      </c>
      <c r="D8072">
        <v>2017</v>
      </c>
      <c r="E8072" t="s">
        <v>4451</v>
      </c>
      <c r="F8072" t="s">
        <v>4411</v>
      </c>
      <c r="G8072">
        <v>98</v>
      </c>
      <c r="H8072" t="s">
        <v>4421</v>
      </c>
      <c r="I8072">
        <v>104</v>
      </c>
      <c r="K8072" s="4">
        <v>19704</v>
      </c>
      <c r="M8072">
        <v>2018</v>
      </c>
      <c r="N8072" t="s">
        <v>4484</v>
      </c>
      <c r="O8072" t="str">
        <f t="shared" si="126"/>
        <v>43061Miami Heat</v>
      </c>
      <c r="P8072" t="str">
        <f>VLOOKUP(O8072,Sheet1!A$1:K$18685,7,FALSE)</f>
        <v>W 1.5</v>
      </c>
      <c r="Q8072" t="str">
        <f>VLOOKUP(O8072,Sheet1!A$1:K$18685,8,FALSE)</f>
        <v>O 196</v>
      </c>
      <c r="R8072" s="1" t="s">
        <v>4505</v>
      </c>
    </row>
    <row r="8073" spans="1:18" ht="17">
      <c r="A8073" s="3">
        <v>42756</v>
      </c>
      <c r="B8073">
        <v>1</v>
      </c>
      <c r="C8073">
        <v>21</v>
      </c>
      <c r="D8073">
        <v>2017</v>
      </c>
      <c r="E8073" t="s">
        <v>4451</v>
      </c>
      <c r="F8073" t="s">
        <v>4422</v>
      </c>
      <c r="G8073">
        <v>97</v>
      </c>
      <c r="H8073" t="s">
        <v>4421</v>
      </c>
      <c r="I8073">
        <v>109</v>
      </c>
      <c r="K8073" s="4">
        <v>19600</v>
      </c>
      <c r="M8073">
        <v>2017</v>
      </c>
      <c r="N8073" t="s">
        <v>4478</v>
      </c>
      <c r="O8073" t="str">
        <f t="shared" si="126"/>
        <v>42756Miami Heat</v>
      </c>
      <c r="P8073" t="str">
        <f>VLOOKUP(O8073,Sheet1!A$1:K$18685,7,FALSE)</f>
        <v>W 1.5</v>
      </c>
      <c r="Q8073" t="str">
        <f>VLOOKUP(O8073,Sheet1!A$1:K$18685,8,FALSE)</f>
        <v>O 205.5</v>
      </c>
      <c r="R8073" s="1" t="s">
        <v>4493</v>
      </c>
    </row>
    <row r="8074" spans="1:18" ht="17">
      <c r="A8074" s="3">
        <v>42718</v>
      </c>
      <c r="B8074">
        <v>12</v>
      </c>
      <c r="C8074">
        <v>14</v>
      </c>
      <c r="D8074">
        <v>2016</v>
      </c>
      <c r="E8074" t="s">
        <v>4448</v>
      </c>
      <c r="F8074" t="s">
        <v>4418</v>
      </c>
      <c r="G8074">
        <v>89</v>
      </c>
      <c r="H8074" t="s">
        <v>4421</v>
      </c>
      <c r="I8074">
        <v>95</v>
      </c>
      <c r="K8074" s="4">
        <v>19600</v>
      </c>
      <c r="M8074">
        <v>2017</v>
      </c>
      <c r="N8074" t="s">
        <v>4468</v>
      </c>
      <c r="O8074" t="str">
        <f t="shared" si="126"/>
        <v>42718Miami Heat</v>
      </c>
      <c r="P8074" t="str">
        <f>VLOOKUP(O8074,Sheet1!A$1:K$18685,7,FALSE)</f>
        <v>W 1.5</v>
      </c>
      <c r="Q8074" t="str">
        <f>VLOOKUP(O8074,Sheet1!A$1:K$18685,8,FALSE)</f>
        <v>U 204</v>
      </c>
      <c r="R8074" s="1" t="s">
        <v>4505</v>
      </c>
    </row>
    <row r="8075" spans="1:18" ht="17">
      <c r="A8075" s="3">
        <v>42716</v>
      </c>
      <c r="B8075">
        <v>12</v>
      </c>
      <c r="C8075">
        <v>12</v>
      </c>
      <c r="D8075">
        <v>2016</v>
      </c>
      <c r="E8075" t="s">
        <v>4451</v>
      </c>
      <c r="F8075" t="s">
        <v>4432</v>
      </c>
      <c r="G8075">
        <v>101</v>
      </c>
      <c r="H8075" t="s">
        <v>4421</v>
      </c>
      <c r="I8075">
        <v>112</v>
      </c>
      <c r="K8075" s="4">
        <v>19600</v>
      </c>
      <c r="M8075">
        <v>2017</v>
      </c>
      <c r="N8075" t="s">
        <v>4468</v>
      </c>
      <c r="O8075" t="str">
        <f t="shared" si="126"/>
        <v>42716Miami Heat</v>
      </c>
      <c r="P8075" t="str">
        <f>VLOOKUP(O8075,Sheet1!A$1:K$18685,7,FALSE)</f>
        <v>W 1.5</v>
      </c>
      <c r="Q8075" t="str">
        <f>VLOOKUP(O8075,Sheet1!A$1:K$18685,8,FALSE)</f>
        <v>O 207.5</v>
      </c>
      <c r="R8075" s="1" t="s">
        <v>4487</v>
      </c>
    </row>
    <row r="8076" spans="1:18" ht="17">
      <c r="A8076" s="3">
        <v>43163</v>
      </c>
      <c r="B8076">
        <v>3</v>
      </c>
      <c r="C8076">
        <v>4</v>
      </c>
      <c r="D8076">
        <v>2018</v>
      </c>
      <c r="E8076" t="s">
        <v>4452</v>
      </c>
      <c r="F8076" t="s">
        <v>4427</v>
      </c>
      <c r="G8076">
        <v>110</v>
      </c>
      <c r="H8076" t="s">
        <v>4422</v>
      </c>
      <c r="I8076">
        <v>118</v>
      </c>
      <c r="K8076" s="4">
        <v>15587</v>
      </c>
      <c r="M8076">
        <v>2018</v>
      </c>
      <c r="N8076" t="s">
        <v>4480</v>
      </c>
      <c r="O8076" t="str">
        <f t="shared" si="126"/>
        <v>43163Milwaukee Bucks</v>
      </c>
      <c r="P8076" t="str">
        <f>VLOOKUP(O8076,Sheet1!A$1:K$18685,7,FALSE)</f>
        <v>W 1.5</v>
      </c>
      <c r="Q8076" t="str">
        <f>VLOOKUP(O8076,Sheet1!A$1:K$18685,8,FALSE)</f>
        <v>O 209</v>
      </c>
      <c r="R8076" s="1" t="s">
        <v>4500</v>
      </c>
    </row>
    <row r="8077" spans="1:18" ht="17">
      <c r="A8077" s="3">
        <v>42345</v>
      </c>
      <c r="B8077">
        <v>12</v>
      </c>
      <c r="C8077">
        <v>7</v>
      </c>
      <c r="D8077">
        <v>2015</v>
      </c>
      <c r="E8077" t="s">
        <v>4452</v>
      </c>
      <c r="F8077" t="s">
        <v>4429</v>
      </c>
      <c r="G8077">
        <v>88</v>
      </c>
      <c r="H8077" t="s">
        <v>4422</v>
      </c>
      <c r="I8077">
        <v>90</v>
      </c>
      <c r="K8077" s="4">
        <v>14389</v>
      </c>
      <c r="M8077">
        <v>2016</v>
      </c>
      <c r="N8077" t="s">
        <v>4468</v>
      </c>
      <c r="O8077" t="str">
        <f t="shared" si="126"/>
        <v>42345Milwaukee Bucks</v>
      </c>
      <c r="P8077" t="str">
        <f>VLOOKUP(O8077,Sheet1!A$1:K$18685,7,FALSE)</f>
        <v>W 1.5</v>
      </c>
      <c r="Q8077" t="str">
        <f>VLOOKUP(O8077,Sheet1!A$1:K$18685,8,FALSE)</f>
        <v>U 199.5</v>
      </c>
      <c r="R8077" s="1" t="s">
        <v>4487</v>
      </c>
    </row>
    <row r="8078" spans="1:18" ht="17">
      <c r="A8078" s="3">
        <v>41978</v>
      </c>
      <c r="B8078">
        <v>12</v>
      </c>
      <c r="C8078">
        <v>5</v>
      </c>
      <c r="D8078">
        <v>2014</v>
      </c>
      <c r="E8078" t="s">
        <v>4455</v>
      </c>
      <c r="F8078" t="s">
        <v>4421</v>
      </c>
      <c r="G8078">
        <v>85</v>
      </c>
      <c r="H8078" t="s">
        <v>4422</v>
      </c>
      <c r="I8078">
        <v>109</v>
      </c>
      <c r="K8078" s="4">
        <v>16325</v>
      </c>
      <c r="M8078">
        <v>2015</v>
      </c>
      <c r="N8078" t="s">
        <v>4468</v>
      </c>
      <c r="O8078" t="str">
        <f t="shared" si="126"/>
        <v>41978Milwaukee Bucks</v>
      </c>
      <c r="P8078" t="str">
        <f>VLOOKUP(O8078,Sheet1!A$1:K$18685,7,FALSE)</f>
        <v>W 1.5</v>
      </c>
      <c r="Q8078" t="str">
        <f>VLOOKUP(O8078,Sheet1!A$1:K$18685,8,FALSE)</f>
        <v>U 195.5</v>
      </c>
      <c r="R8078" s="1" t="s">
        <v>4447</v>
      </c>
    </row>
    <row r="8079" spans="1:18" ht="17">
      <c r="A8079" s="3">
        <v>40977</v>
      </c>
      <c r="B8079">
        <v>3</v>
      </c>
      <c r="C8079">
        <v>9</v>
      </c>
      <c r="D8079">
        <v>2012</v>
      </c>
      <c r="E8079" t="s">
        <v>4455</v>
      </c>
      <c r="F8079" t="s">
        <v>4424</v>
      </c>
      <c r="G8079">
        <v>114</v>
      </c>
      <c r="H8079" t="s">
        <v>4422</v>
      </c>
      <c r="I8079">
        <v>119</v>
      </c>
      <c r="K8079" s="4">
        <v>18717</v>
      </c>
      <c r="M8079">
        <v>2012</v>
      </c>
      <c r="N8079" t="s">
        <v>4480</v>
      </c>
      <c r="O8079" t="str">
        <f t="shared" si="126"/>
        <v>40977Milwaukee Bucks</v>
      </c>
      <c r="P8079" t="str">
        <f>VLOOKUP(O8079,Sheet1!A$1:K$18685,7,FALSE)</f>
        <v>W 1.5</v>
      </c>
      <c r="Q8079" t="str">
        <f>VLOOKUP(O8079,Sheet1!A$1:K$18685,8,FALSE)</f>
        <v>O 206.5</v>
      </c>
      <c r="R8079" s="1" t="s">
        <v>4447</v>
      </c>
    </row>
    <row r="8080" spans="1:18" ht="17">
      <c r="A8080" s="3">
        <v>40635</v>
      </c>
      <c r="B8080">
        <v>4</v>
      </c>
      <c r="C8080">
        <v>2</v>
      </c>
      <c r="D8080">
        <v>2011</v>
      </c>
      <c r="E8080" t="s">
        <v>4455</v>
      </c>
      <c r="F8080" t="s">
        <v>4427</v>
      </c>
      <c r="G8080">
        <v>87</v>
      </c>
      <c r="H8080" t="s">
        <v>4422</v>
      </c>
      <c r="I8080">
        <v>93</v>
      </c>
      <c r="J8080" t="s">
        <v>4458</v>
      </c>
      <c r="K8080" s="4">
        <v>17079</v>
      </c>
      <c r="M8080">
        <v>2011</v>
      </c>
      <c r="N8080" t="s">
        <v>4449</v>
      </c>
      <c r="O8080" t="str">
        <f t="shared" si="126"/>
        <v>40635Milwaukee Bucks</v>
      </c>
      <c r="P8080" t="str">
        <f>VLOOKUP(O8080,Sheet1!A$1:K$18685,7,FALSE)</f>
        <v>W 1.5</v>
      </c>
      <c r="Q8080" t="str">
        <f>VLOOKUP(O8080,Sheet1!A$1:K$18685,8,FALSE)</f>
        <v>U 186</v>
      </c>
      <c r="R8080" s="1" t="s">
        <v>4493</v>
      </c>
    </row>
    <row r="8081" spans="1:18" ht="17">
      <c r="A8081" s="3">
        <v>39757</v>
      </c>
      <c r="B8081">
        <v>11</v>
      </c>
      <c r="C8081">
        <v>5</v>
      </c>
      <c r="D8081">
        <v>2008</v>
      </c>
      <c r="E8081" t="s">
        <v>4452</v>
      </c>
      <c r="F8081" t="s">
        <v>4432</v>
      </c>
      <c r="G8081">
        <v>104</v>
      </c>
      <c r="H8081" t="s">
        <v>4422</v>
      </c>
      <c r="I8081">
        <v>112</v>
      </c>
      <c r="J8081" t="s">
        <v>4458</v>
      </c>
      <c r="K8081" s="4">
        <v>13895</v>
      </c>
      <c r="M8081">
        <v>2009</v>
      </c>
      <c r="N8081" t="s">
        <v>4484</v>
      </c>
      <c r="O8081" t="str">
        <f t="shared" si="126"/>
        <v>39757Milwaukee Bucks</v>
      </c>
      <c r="P8081" t="str">
        <f>VLOOKUP(O8081,Sheet1!A$1:K$18685,7,FALSE)</f>
        <v>W 1.5</v>
      </c>
      <c r="Q8081" t="str">
        <f>VLOOKUP(O8081,Sheet1!A$1:K$18685,8,FALSE)</f>
        <v>O 188.5</v>
      </c>
      <c r="R8081" s="1" t="s">
        <v>4505</v>
      </c>
    </row>
    <row r="8082" spans="1:18" ht="17">
      <c r="A8082" s="3">
        <v>43120</v>
      </c>
      <c r="B8082">
        <v>1</v>
      </c>
      <c r="C8082">
        <v>20</v>
      </c>
      <c r="D8082">
        <v>2018</v>
      </c>
      <c r="E8082" t="s">
        <v>4463</v>
      </c>
      <c r="F8082" t="s">
        <v>4430</v>
      </c>
      <c r="G8082">
        <v>109</v>
      </c>
      <c r="H8082" t="s">
        <v>4423</v>
      </c>
      <c r="I8082">
        <v>115</v>
      </c>
      <c r="K8082" s="4">
        <v>17828</v>
      </c>
      <c r="M8082">
        <v>2018</v>
      </c>
      <c r="N8082" t="s">
        <v>4478</v>
      </c>
      <c r="O8082" t="str">
        <f t="shared" si="126"/>
        <v>43120Minnesota Timberwolves</v>
      </c>
      <c r="P8082" t="str">
        <f>VLOOKUP(O8082,Sheet1!A$1:K$18685,7,FALSE)</f>
        <v>W 1.5</v>
      </c>
      <c r="Q8082" t="str">
        <f>VLOOKUP(O8082,Sheet1!A$1:K$18685,8,FALSE)</f>
        <v>O 213</v>
      </c>
      <c r="R8082" s="1" t="s">
        <v>4493</v>
      </c>
    </row>
    <row r="8083" spans="1:18" ht="17">
      <c r="A8083" s="3">
        <v>42762</v>
      </c>
      <c r="B8083">
        <v>1</v>
      </c>
      <c r="C8083">
        <v>27</v>
      </c>
      <c r="D8083">
        <v>2017</v>
      </c>
      <c r="E8083" t="s">
        <v>4451</v>
      </c>
      <c r="F8083" t="s">
        <v>4434</v>
      </c>
      <c r="G8083">
        <v>107</v>
      </c>
      <c r="H8083" t="s">
        <v>4424</v>
      </c>
      <c r="I8083">
        <v>110</v>
      </c>
      <c r="K8083" s="4">
        <v>19812</v>
      </c>
      <c r="M8083">
        <v>2017</v>
      </c>
      <c r="N8083" t="s">
        <v>4478</v>
      </c>
      <c r="O8083" t="str">
        <f t="shared" si="126"/>
        <v>42762New York Knicks</v>
      </c>
      <c r="P8083" t="str">
        <f>VLOOKUP(O8083,Sheet1!A$1:K$18685,7,FALSE)</f>
        <v>W 1.5</v>
      </c>
      <c r="Q8083" t="str">
        <f>VLOOKUP(O8083,Sheet1!A$1:K$18685,8,FALSE)</f>
        <v>O 211.5</v>
      </c>
      <c r="R8083" s="1" t="s">
        <v>4447</v>
      </c>
    </row>
    <row r="8084" spans="1:18" ht="17">
      <c r="A8084" s="3">
        <v>42381</v>
      </c>
      <c r="B8084">
        <v>1</v>
      </c>
      <c r="C8084">
        <v>12</v>
      </c>
      <c r="D8084">
        <v>2016</v>
      </c>
      <c r="E8084" t="s">
        <v>4451</v>
      </c>
      <c r="F8084" t="s">
        <v>4411</v>
      </c>
      <c r="G8084">
        <v>114</v>
      </c>
      <c r="H8084" t="s">
        <v>4424</v>
      </c>
      <c r="I8084">
        <v>120</v>
      </c>
      <c r="K8084" s="4">
        <v>19812</v>
      </c>
      <c r="M8084">
        <v>2016</v>
      </c>
      <c r="N8084" t="s">
        <v>4478</v>
      </c>
      <c r="O8084" t="str">
        <f t="shared" si="126"/>
        <v>42381New York Knicks</v>
      </c>
      <c r="P8084" t="str">
        <f>VLOOKUP(O8084,Sheet1!A$1:K$18685,7,FALSE)</f>
        <v>W 1.5</v>
      </c>
      <c r="Q8084" t="str">
        <f>VLOOKUP(O8084,Sheet1!A$1:K$18685,8,FALSE)</f>
        <v>O 201</v>
      </c>
      <c r="R8084" s="1" t="s">
        <v>4503</v>
      </c>
    </row>
    <row r="8085" spans="1:18" ht="17">
      <c r="A8085" s="3">
        <v>42367</v>
      </c>
      <c r="B8085">
        <v>12</v>
      </c>
      <c r="C8085">
        <v>29</v>
      </c>
      <c r="D8085">
        <v>2015</v>
      </c>
      <c r="E8085" t="s">
        <v>4451</v>
      </c>
      <c r="F8085" t="s">
        <v>4416</v>
      </c>
      <c r="G8085">
        <v>96</v>
      </c>
      <c r="H8085" t="s">
        <v>4424</v>
      </c>
      <c r="I8085">
        <v>108</v>
      </c>
      <c r="K8085" s="4">
        <v>19812</v>
      </c>
      <c r="M8085">
        <v>2016</v>
      </c>
      <c r="N8085" t="s">
        <v>4468</v>
      </c>
      <c r="O8085" t="str">
        <f t="shared" si="126"/>
        <v>42367New York Knicks</v>
      </c>
      <c r="P8085" t="str">
        <f>VLOOKUP(O8085,Sheet1!A$1:K$18685,7,FALSE)</f>
        <v>W 1.5</v>
      </c>
      <c r="Q8085" t="str">
        <f>VLOOKUP(O8085,Sheet1!A$1:K$18685,8,FALSE)</f>
        <v>O 198</v>
      </c>
      <c r="R8085" s="1" t="s">
        <v>4503</v>
      </c>
    </row>
    <row r="8086" spans="1:18" ht="17">
      <c r="A8086" s="3">
        <v>41717</v>
      </c>
      <c r="B8086">
        <v>3</v>
      </c>
      <c r="C8086">
        <v>19</v>
      </c>
      <c r="D8086">
        <v>2014</v>
      </c>
      <c r="E8086" t="s">
        <v>4452</v>
      </c>
      <c r="F8086" t="s">
        <v>4418</v>
      </c>
      <c r="G8086">
        <v>86</v>
      </c>
      <c r="H8086" t="s">
        <v>4424</v>
      </c>
      <c r="I8086">
        <v>92</v>
      </c>
      <c r="K8086" s="4">
        <v>19812</v>
      </c>
      <c r="M8086">
        <v>2014</v>
      </c>
      <c r="N8086" t="s">
        <v>4480</v>
      </c>
      <c r="O8086" t="str">
        <f t="shared" si="126"/>
        <v>41717New York Knicks</v>
      </c>
      <c r="P8086" t="str">
        <f>VLOOKUP(O8086,Sheet1!A$1:K$18685,7,FALSE)</f>
        <v>W 1.5</v>
      </c>
      <c r="Q8086" t="str">
        <f>VLOOKUP(O8086,Sheet1!A$1:K$18685,8,FALSE)</f>
        <v>U 192</v>
      </c>
      <c r="R8086" s="1" t="s">
        <v>4505</v>
      </c>
    </row>
    <row r="8087" spans="1:18" ht="17">
      <c r="A8087" s="3">
        <v>40996</v>
      </c>
      <c r="B8087">
        <v>3</v>
      </c>
      <c r="C8087">
        <v>28</v>
      </c>
      <c r="D8087">
        <v>2012</v>
      </c>
      <c r="E8087" t="s">
        <v>4448</v>
      </c>
      <c r="F8087" t="s">
        <v>4426</v>
      </c>
      <c r="G8087">
        <v>86</v>
      </c>
      <c r="H8087" t="s">
        <v>4424</v>
      </c>
      <c r="I8087">
        <v>108</v>
      </c>
      <c r="K8087" s="4">
        <v>19763</v>
      </c>
      <c r="M8087">
        <v>2012</v>
      </c>
      <c r="N8087" t="s">
        <v>4480</v>
      </c>
      <c r="O8087" t="str">
        <f t="shared" si="126"/>
        <v>40996New York Knicks</v>
      </c>
      <c r="P8087" t="str">
        <f>VLOOKUP(O8087,Sheet1!A$1:K$18685,7,FALSE)</f>
        <v>W 1.5</v>
      </c>
      <c r="Q8087" t="str">
        <f>VLOOKUP(O8087,Sheet1!A$1:K$18685,8,FALSE)</f>
        <v>O 190</v>
      </c>
      <c r="R8087" s="1" t="s">
        <v>4505</v>
      </c>
    </row>
    <row r="8088" spans="1:18" ht="17">
      <c r="A8088" s="3">
        <v>43492</v>
      </c>
      <c r="B8088">
        <v>1</v>
      </c>
      <c r="C8088">
        <v>27</v>
      </c>
      <c r="D8088">
        <v>2019</v>
      </c>
      <c r="E8088" t="s">
        <v>4489</v>
      </c>
      <c r="F8088" t="s">
        <v>4422</v>
      </c>
      <c r="G8088">
        <v>112</v>
      </c>
      <c r="H8088" t="s">
        <v>4425</v>
      </c>
      <c r="I8088">
        <v>118</v>
      </c>
      <c r="K8088" s="4">
        <v>18203</v>
      </c>
      <c r="M8088">
        <v>2019</v>
      </c>
      <c r="N8088" t="s">
        <v>4478</v>
      </c>
      <c r="O8088" t="str">
        <f t="shared" si="126"/>
        <v>43492Oklahoma City Thunder</v>
      </c>
      <c r="P8088" t="str">
        <f>VLOOKUP(O8088,Sheet1!A$1:K$18685,7,FALSE)</f>
        <v>W 1.5</v>
      </c>
      <c r="Q8088" t="str">
        <f>VLOOKUP(O8088,Sheet1!A$1:K$18685,8,FALSE)</f>
        <v>U 235.5</v>
      </c>
      <c r="R8088" s="1" t="s">
        <v>4500</v>
      </c>
    </row>
    <row r="8089" spans="1:18" ht="17">
      <c r="A8089" s="3">
        <v>42794</v>
      </c>
      <c r="B8089">
        <v>2</v>
      </c>
      <c r="C8089">
        <v>28</v>
      </c>
      <c r="D8089">
        <v>2017</v>
      </c>
      <c r="E8089" t="s">
        <v>4452</v>
      </c>
      <c r="F8089" t="s">
        <v>4431</v>
      </c>
      <c r="G8089">
        <v>106</v>
      </c>
      <c r="H8089" t="s">
        <v>4425</v>
      </c>
      <c r="I8089">
        <v>109</v>
      </c>
      <c r="K8089" s="4">
        <v>18203</v>
      </c>
      <c r="M8089">
        <v>2017</v>
      </c>
      <c r="N8089" t="s">
        <v>4477</v>
      </c>
      <c r="O8089" t="str">
        <f t="shared" si="126"/>
        <v>42794Oklahoma City Thunder</v>
      </c>
      <c r="P8089" t="str">
        <f>VLOOKUP(O8089,Sheet1!A$1:K$18685,7,FALSE)</f>
        <v>W 1.5</v>
      </c>
      <c r="Q8089" t="str">
        <f>VLOOKUP(O8089,Sheet1!A$1:K$18685,8,FALSE)</f>
        <v>O 203</v>
      </c>
      <c r="R8089" s="1" t="s">
        <v>4503</v>
      </c>
    </row>
    <row r="8090" spans="1:18" ht="17">
      <c r="A8090" s="3">
        <v>42514</v>
      </c>
      <c r="B8090">
        <v>5</v>
      </c>
      <c r="C8090">
        <v>24</v>
      </c>
      <c r="D8090">
        <v>2016</v>
      </c>
      <c r="E8090" t="s">
        <v>4463</v>
      </c>
      <c r="F8090" t="s">
        <v>4417</v>
      </c>
      <c r="G8090">
        <v>94</v>
      </c>
      <c r="H8090" t="s">
        <v>4425</v>
      </c>
      <c r="I8090">
        <v>118</v>
      </c>
      <c r="K8090" s="4">
        <v>18203</v>
      </c>
      <c r="M8090">
        <v>2016</v>
      </c>
      <c r="N8090" t="s">
        <v>4483</v>
      </c>
      <c r="O8090" t="str">
        <f t="shared" si="126"/>
        <v>42514Oklahoma City Thunder</v>
      </c>
      <c r="P8090" t="str">
        <f>VLOOKUP(O8090,Sheet1!A$1:K$18685,7,FALSE)</f>
        <v>W 1.5</v>
      </c>
      <c r="Q8090" t="str">
        <f>VLOOKUP(O8090,Sheet1!A$1:K$18685,8,FALSE)</f>
        <v>U 222</v>
      </c>
      <c r="R8090" s="1" t="s">
        <v>4503</v>
      </c>
    </row>
    <row r="8091" spans="1:18" ht="17">
      <c r="A8091" s="3">
        <v>40556</v>
      </c>
      <c r="B8091">
        <v>1</v>
      </c>
      <c r="C8091">
        <v>13</v>
      </c>
      <c r="D8091">
        <v>2011</v>
      </c>
      <c r="E8091" t="s">
        <v>4452</v>
      </c>
      <c r="F8091" t="s">
        <v>4426</v>
      </c>
      <c r="G8091">
        <v>124</v>
      </c>
      <c r="H8091" t="s">
        <v>4425</v>
      </c>
      <c r="I8091">
        <v>125</v>
      </c>
      <c r="K8091" s="4">
        <v>18203</v>
      </c>
      <c r="M8091">
        <v>2011</v>
      </c>
      <c r="N8091" t="s">
        <v>4478</v>
      </c>
      <c r="O8091" t="str">
        <f t="shared" si="126"/>
        <v>40556Oklahoma City Thunder</v>
      </c>
      <c r="P8091" t="str">
        <f>VLOOKUP(O8091,Sheet1!A$1:K$18685,7,FALSE)</f>
        <v>W 1.5</v>
      </c>
      <c r="Q8091" t="str">
        <f>VLOOKUP(O8091,Sheet1!A$1:K$18685,8,FALSE)</f>
        <v>O 203</v>
      </c>
      <c r="R8091" s="1" t="s">
        <v>4502</v>
      </c>
    </row>
    <row r="8092" spans="1:18" ht="17">
      <c r="A8092" s="3">
        <v>42321</v>
      </c>
      <c r="B8092">
        <v>11</v>
      </c>
      <c r="C8092">
        <v>13</v>
      </c>
      <c r="D8092">
        <v>2015</v>
      </c>
      <c r="E8092" t="s">
        <v>4448</v>
      </c>
      <c r="F8092" t="s">
        <v>4431</v>
      </c>
      <c r="G8092">
        <v>93</v>
      </c>
      <c r="H8092" t="s">
        <v>4426</v>
      </c>
      <c r="I8092">
        <v>102</v>
      </c>
      <c r="K8092" s="4">
        <v>16709</v>
      </c>
      <c r="M8092">
        <v>2016</v>
      </c>
      <c r="N8092" t="s">
        <v>4484</v>
      </c>
      <c r="O8092" t="str">
        <f t="shared" si="126"/>
        <v>42321Orlando Magic</v>
      </c>
      <c r="P8092" t="str">
        <f>VLOOKUP(O8092,Sheet1!A$1:K$18685,7,FALSE)</f>
        <v>W 1.5</v>
      </c>
      <c r="Q8092" t="str">
        <f>VLOOKUP(O8092,Sheet1!A$1:K$18685,8,FALSE)</f>
        <v>O 188.5</v>
      </c>
      <c r="R8092" s="1" t="s">
        <v>4447</v>
      </c>
    </row>
    <row r="8093" spans="1:18" ht="17">
      <c r="A8093" s="3">
        <v>39959</v>
      </c>
      <c r="B8093">
        <v>5</v>
      </c>
      <c r="C8093">
        <v>26</v>
      </c>
      <c r="D8093">
        <v>2009</v>
      </c>
      <c r="E8093" t="s">
        <v>4455</v>
      </c>
      <c r="F8093" t="s">
        <v>4414</v>
      </c>
      <c r="G8093">
        <v>114</v>
      </c>
      <c r="H8093" t="s">
        <v>4426</v>
      </c>
      <c r="I8093">
        <v>116</v>
      </c>
      <c r="J8093" t="s">
        <v>4458</v>
      </c>
      <c r="K8093" s="4">
        <v>17461</v>
      </c>
      <c r="M8093">
        <v>2009</v>
      </c>
      <c r="N8093" t="s">
        <v>4483</v>
      </c>
      <c r="O8093" t="str">
        <f t="shared" si="126"/>
        <v>39959Orlando Magic</v>
      </c>
      <c r="P8093" t="str">
        <f>VLOOKUP(O8093,Sheet1!A$1:K$18685,7,FALSE)</f>
        <v>W 1.5</v>
      </c>
      <c r="Q8093" t="str">
        <f>VLOOKUP(O8093,Sheet1!A$1:K$18685,8,FALSE)</f>
        <v>O 187.5</v>
      </c>
      <c r="R8093" s="1" t="s">
        <v>4503</v>
      </c>
    </row>
    <row r="8094" spans="1:18" ht="17">
      <c r="A8094" s="3">
        <v>39802</v>
      </c>
      <c r="B8094">
        <v>12</v>
      </c>
      <c r="C8094">
        <v>20</v>
      </c>
      <c r="D8094">
        <v>2008</v>
      </c>
      <c r="E8094" t="s">
        <v>4448</v>
      </c>
      <c r="F8094" t="s">
        <v>4420</v>
      </c>
      <c r="G8094">
        <v>103</v>
      </c>
      <c r="H8094" t="s">
        <v>4426</v>
      </c>
      <c r="I8094">
        <v>106</v>
      </c>
      <c r="K8094" s="4">
        <v>17461</v>
      </c>
      <c r="M8094">
        <v>2009</v>
      </c>
      <c r="N8094" t="s">
        <v>4468</v>
      </c>
      <c r="O8094" t="str">
        <f t="shared" si="126"/>
        <v>39802Orlando Magic</v>
      </c>
      <c r="P8094" t="str">
        <f>VLOOKUP(O8094,Sheet1!A$1:K$18685,7,FALSE)</f>
        <v>W 1.5</v>
      </c>
      <c r="Q8094" t="str">
        <f>VLOOKUP(O8094,Sheet1!A$1:K$18685,8,FALSE)</f>
        <v>O 205.5</v>
      </c>
      <c r="R8094" s="1" t="s">
        <v>4493</v>
      </c>
    </row>
    <row r="8095" spans="1:18" ht="17">
      <c r="A8095" s="3">
        <v>43587</v>
      </c>
      <c r="B8095">
        <v>5</v>
      </c>
      <c r="C8095">
        <v>2</v>
      </c>
      <c r="D8095">
        <v>2019</v>
      </c>
      <c r="E8095" t="s">
        <v>4452</v>
      </c>
      <c r="F8095" t="s">
        <v>4430</v>
      </c>
      <c r="G8095">
        <v>95</v>
      </c>
      <c r="H8095" t="s">
        <v>4427</v>
      </c>
      <c r="I8095">
        <v>116</v>
      </c>
      <c r="K8095" s="4">
        <v>20658</v>
      </c>
      <c r="M8095">
        <v>2019</v>
      </c>
      <c r="N8095" t="s">
        <v>4483</v>
      </c>
      <c r="O8095" t="str">
        <f t="shared" si="126"/>
        <v>43587Philadelphia 76ers</v>
      </c>
      <c r="P8095" t="str">
        <f>VLOOKUP(O8095,Sheet1!A$1:K$18685,7,FALSE)</f>
        <v>W 1.5</v>
      </c>
      <c r="Q8095" t="str">
        <f>VLOOKUP(O8095,Sheet1!A$1:K$18685,8,FALSE)</f>
        <v>U 216</v>
      </c>
      <c r="R8095" s="1" t="s">
        <v>4502</v>
      </c>
    </row>
    <row r="8096" spans="1:18" ht="17">
      <c r="A8096" s="3">
        <v>43115</v>
      </c>
      <c r="B8096">
        <v>1</v>
      </c>
      <c r="C8096">
        <v>15</v>
      </c>
      <c r="D8096">
        <v>2018</v>
      </c>
      <c r="E8096" t="s">
        <v>4474</v>
      </c>
      <c r="F8096" t="s">
        <v>4430</v>
      </c>
      <c r="G8096">
        <v>111</v>
      </c>
      <c r="H8096" t="s">
        <v>4427</v>
      </c>
      <c r="I8096">
        <v>117</v>
      </c>
      <c r="K8096" s="4">
        <v>20637</v>
      </c>
      <c r="M8096">
        <v>2018</v>
      </c>
      <c r="N8096" t="s">
        <v>4478</v>
      </c>
      <c r="O8096" t="str">
        <f t="shared" si="126"/>
        <v>43115Philadelphia 76ers</v>
      </c>
      <c r="P8096" t="str">
        <f>VLOOKUP(O8096,Sheet1!A$1:K$18685,7,FALSE)</f>
        <v>W 1.5</v>
      </c>
      <c r="Q8096" t="str">
        <f>VLOOKUP(O8096,Sheet1!A$1:K$18685,8,FALSE)</f>
        <v>O 220</v>
      </c>
      <c r="R8096" s="1" t="s">
        <v>4487</v>
      </c>
    </row>
    <row r="8097" spans="1:18" ht="17">
      <c r="A8097" s="3">
        <v>42797</v>
      </c>
      <c r="B8097">
        <v>3</v>
      </c>
      <c r="C8097">
        <v>3</v>
      </c>
      <c r="D8097">
        <v>2017</v>
      </c>
      <c r="E8097" t="s">
        <v>4448</v>
      </c>
      <c r="F8097" t="s">
        <v>4424</v>
      </c>
      <c r="G8097">
        <v>102</v>
      </c>
      <c r="H8097" t="s">
        <v>4427</v>
      </c>
      <c r="I8097">
        <v>105</v>
      </c>
      <c r="K8097" s="4">
        <v>18518</v>
      </c>
      <c r="M8097">
        <v>2017</v>
      </c>
      <c r="N8097" t="s">
        <v>4480</v>
      </c>
      <c r="O8097" t="str">
        <f t="shared" si="126"/>
        <v>42797Philadelphia 76ers</v>
      </c>
      <c r="P8097" t="str">
        <f>VLOOKUP(O8097,Sheet1!A$1:K$18685,7,FALSE)</f>
        <v>W 1.5</v>
      </c>
      <c r="Q8097" t="str">
        <f>VLOOKUP(O8097,Sheet1!A$1:K$18685,8,FALSE)</f>
        <v>U 217</v>
      </c>
      <c r="R8097" s="1" t="s">
        <v>4447</v>
      </c>
    </row>
    <row r="8098" spans="1:18" ht="17">
      <c r="A8098" s="3">
        <v>42746</v>
      </c>
      <c r="B8098">
        <v>1</v>
      </c>
      <c r="C8098">
        <v>11</v>
      </c>
      <c r="D8098">
        <v>2017</v>
      </c>
      <c r="E8098" t="s">
        <v>4448</v>
      </c>
      <c r="F8098" t="s">
        <v>4424</v>
      </c>
      <c r="G8098">
        <v>97</v>
      </c>
      <c r="H8098" t="s">
        <v>4427</v>
      </c>
      <c r="I8098">
        <v>98</v>
      </c>
      <c r="K8098" s="4">
        <v>18755</v>
      </c>
      <c r="M8098">
        <v>2017</v>
      </c>
      <c r="N8098" t="s">
        <v>4478</v>
      </c>
      <c r="O8098" t="str">
        <f t="shared" si="126"/>
        <v>42746Philadelphia 76ers</v>
      </c>
      <c r="P8098" t="str">
        <f>VLOOKUP(O8098,Sheet1!A$1:K$18685,7,FALSE)</f>
        <v>W 1.5</v>
      </c>
      <c r="Q8098" t="str">
        <f>VLOOKUP(O8098,Sheet1!A$1:K$18685,8,FALSE)</f>
        <v>U 210</v>
      </c>
      <c r="R8098" s="1" t="s">
        <v>4505</v>
      </c>
    </row>
    <row r="8099" spans="1:18" ht="17">
      <c r="A8099" s="3">
        <v>41213</v>
      </c>
      <c r="B8099">
        <v>10</v>
      </c>
      <c r="C8099">
        <v>31</v>
      </c>
      <c r="D8099">
        <v>2012</v>
      </c>
      <c r="E8099" t="s">
        <v>4448</v>
      </c>
      <c r="F8099" t="s">
        <v>4415</v>
      </c>
      <c r="G8099">
        <v>75</v>
      </c>
      <c r="H8099" t="s">
        <v>4427</v>
      </c>
      <c r="I8099">
        <v>84</v>
      </c>
      <c r="K8099" s="4">
        <v>19101</v>
      </c>
      <c r="M8099">
        <v>2013</v>
      </c>
      <c r="N8099" t="s">
        <v>4486</v>
      </c>
      <c r="O8099" t="str">
        <f t="shared" si="126"/>
        <v>41213Philadelphia 76ers</v>
      </c>
      <c r="P8099" t="str">
        <f>VLOOKUP(O8099,Sheet1!A$1:K$18685,7,FALSE)</f>
        <v>W 1.5</v>
      </c>
      <c r="Q8099" t="str">
        <f>VLOOKUP(O8099,Sheet1!A$1:K$18685,8,FALSE)</f>
        <v>U 197</v>
      </c>
      <c r="R8099" s="1" t="s">
        <v>4505</v>
      </c>
    </row>
    <row r="8100" spans="1:18" ht="17">
      <c r="A8100" s="3">
        <v>40323</v>
      </c>
      <c r="B8100">
        <v>5</v>
      </c>
      <c r="C8100">
        <v>25</v>
      </c>
      <c r="D8100">
        <v>2010</v>
      </c>
      <c r="E8100" t="s">
        <v>4463</v>
      </c>
      <c r="F8100" t="s">
        <v>4420</v>
      </c>
      <c r="G8100">
        <v>106</v>
      </c>
      <c r="H8100" t="s">
        <v>4428</v>
      </c>
      <c r="I8100">
        <v>115</v>
      </c>
      <c r="K8100" s="4">
        <v>18422</v>
      </c>
      <c r="M8100">
        <v>2010</v>
      </c>
      <c r="N8100" t="s">
        <v>4483</v>
      </c>
      <c r="O8100" t="str">
        <f t="shared" si="126"/>
        <v>40323Phoenix Suns</v>
      </c>
      <c r="P8100" t="str">
        <f>VLOOKUP(O8100,Sheet1!A$1:K$18685,7,FALSE)</f>
        <v>W 1.5</v>
      </c>
      <c r="Q8100" t="str">
        <f>VLOOKUP(O8100,Sheet1!A$1:K$18685,8,FALSE)</f>
        <v>O 219.5</v>
      </c>
      <c r="R8100" s="1" t="s">
        <v>4503</v>
      </c>
    </row>
    <row r="8101" spans="1:18" ht="17">
      <c r="A8101" s="3">
        <v>43448</v>
      </c>
      <c r="B8101">
        <v>12</v>
      </c>
      <c r="C8101">
        <v>14</v>
      </c>
      <c r="D8101">
        <v>2018</v>
      </c>
      <c r="E8101" t="s">
        <v>4459</v>
      </c>
      <c r="F8101" t="s">
        <v>4430</v>
      </c>
      <c r="G8101">
        <v>122</v>
      </c>
      <c r="H8101" t="s">
        <v>4429</v>
      </c>
      <c r="I8101">
        <v>128</v>
      </c>
      <c r="K8101" s="4">
        <v>19458</v>
      </c>
      <c r="M8101">
        <v>2019</v>
      </c>
      <c r="N8101" t="s">
        <v>4468</v>
      </c>
      <c r="O8101" t="str">
        <f t="shared" si="126"/>
        <v>43448Portland Trail Blazers</v>
      </c>
      <c r="P8101" t="str">
        <f>VLOOKUP(O8101,Sheet1!A$1:K$18685,7,FALSE)</f>
        <v>W 1.5</v>
      </c>
      <c r="Q8101" t="str">
        <f>VLOOKUP(O8101,Sheet1!A$1:K$18685,8,FALSE)</f>
        <v>O 216</v>
      </c>
      <c r="R8101" s="1" t="s">
        <v>4447</v>
      </c>
    </row>
    <row r="8102" spans="1:18" ht="17">
      <c r="A8102" s="3">
        <v>43097</v>
      </c>
      <c r="B8102">
        <v>12</v>
      </c>
      <c r="C8102">
        <v>28</v>
      </c>
      <c r="D8102">
        <v>2017</v>
      </c>
      <c r="E8102" t="s">
        <v>4461</v>
      </c>
      <c r="F8102" t="s">
        <v>4427</v>
      </c>
      <c r="G8102">
        <v>110</v>
      </c>
      <c r="H8102" t="s">
        <v>4429</v>
      </c>
      <c r="I8102">
        <v>114</v>
      </c>
      <c r="K8102" s="4">
        <v>20104</v>
      </c>
      <c r="M8102">
        <v>2018</v>
      </c>
      <c r="N8102" t="s">
        <v>4468</v>
      </c>
      <c r="O8102" t="str">
        <f t="shared" si="126"/>
        <v>43097Portland Trail Blazers</v>
      </c>
      <c r="P8102" t="str">
        <f>VLOOKUP(O8102,Sheet1!A$1:K$18685,7,FALSE)</f>
        <v>W 1.5</v>
      </c>
      <c r="Q8102" t="str">
        <f>VLOOKUP(O8102,Sheet1!A$1:K$18685,8,FALSE)</f>
        <v>O 207</v>
      </c>
      <c r="R8102" s="1" t="s">
        <v>4502</v>
      </c>
    </row>
    <row r="8103" spans="1:18" ht="17">
      <c r="A8103" s="3">
        <v>42483</v>
      </c>
      <c r="B8103">
        <v>4</v>
      </c>
      <c r="C8103">
        <v>23</v>
      </c>
      <c r="D8103">
        <v>2016</v>
      </c>
      <c r="E8103" t="s">
        <v>4461</v>
      </c>
      <c r="F8103" t="s">
        <v>4419</v>
      </c>
      <c r="G8103">
        <v>88</v>
      </c>
      <c r="H8103" t="s">
        <v>4429</v>
      </c>
      <c r="I8103">
        <v>96</v>
      </c>
      <c r="K8103" s="4">
        <v>19761</v>
      </c>
      <c r="M8103">
        <v>2016</v>
      </c>
      <c r="N8103" t="s">
        <v>4449</v>
      </c>
      <c r="O8103" t="str">
        <f t="shared" si="126"/>
        <v>42483Portland Trail Blazers</v>
      </c>
      <c r="P8103" t="str">
        <f>VLOOKUP(O8103,Sheet1!A$1:K$18685,7,FALSE)</f>
        <v>W 1.5</v>
      </c>
      <c r="Q8103" t="str">
        <f>VLOOKUP(O8103,Sheet1!A$1:K$18685,8,FALSE)</f>
        <v>U 208.5</v>
      </c>
      <c r="R8103" s="1" t="s">
        <v>4493</v>
      </c>
    </row>
    <row r="8104" spans="1:18" ht="17">
      <c r="A8104" s="3">
        <v>40617</v>
      </c>
      <c r="B8104">
        <v>3</v>
      </c>
      <c r="C8104">
        <v>15</v>
      </c>
      <c r="D8104">
        <v>2011</v>
      </c>
      <c r="E8104" t="s">
        <v>4459</v>
      </c>
      <c r="F8104" t="s">
        <v>4462</v>
      </c>
      <c r="G8104">
        <v>101</v>
      </c>
      <c r="H8104" t="s">
        <v>4429</v>
      </c>
      <c r="I8104">
        <v>104</v>
      </c>
      <c r="K8104" s="4">
        <v>20631</v>
      </c>
      <c r="M8104">
        <v>2011</v>
      </c>
      <c r="N8104" t="s">
        <v>4480</v>
      </c>
      <c r="O8104" t="str">
        <f t="shared" si="126"/>
        <v>40617Portland Trail Blazers</v>
      </c>
      <c r="P8104" t="str">
        <f>VLOOKUP(O8104,Sheet1!A$1:K$18685,7,FALSE)</f>
        <v>W 1.5</v>
      </c>
      <c r="Q8104" t="str">
        <f>VLOOKUP(O8104,Sheet1!A$1:K$18685,8,FALSE)</f>
        <v>O 191</v>
      </c>
      <c r="R8104" s="1" t="s">
        <v>4503</v>
      </c>
    </row>
    <row r="8105" spans="1:18" ht="17">
      <c r="A8105" s="3">
        <v>42043</v>
      </c>
      <c r="B8105">
        <v>2</v>
      </c>
      <c r="C8105">
        <v>8</v>
      </c>
      <c r="D8105">
        <v>2015</v>
      </c>
      <c r="E8105" t="s">
        <v>4448</v>
      </c>
      <c r="F8105" t="s">
        <v>4456</v>
      </c>
      <c r="G8105">
        <v>82</v>
      </c>
      <c r="H8105" t="s">
        <v>4430</v>
      </c>
      <c r="I8105">
        <v>87</v>
      </c>
      <c r="K8105" s="4">
        <v>19800</v>
      </c>
      <c r="M8105">
        <v>2015</v>
      </c>
      <c r="N8105" t="s">
        <v>4477</v>
      </c>
      <c r="O8105" t="str">
        <f t="shared" si="126"/>
        <v>42043Toronto Raptors</v>
      </c>
      <c r="P8105" t="str">
        <f>VLOOKUP(O8105,Sheet1!A$1:K$18685,7,FALSE)</f>
        <v>W 1.5</v>
      </c>
      <c r="Q8105" t="str">
        <f>VLOOKUP(O8105,Sheet1!A$1:K$18685,8,FALSE)</f>
        <v>U 202</v>
      </c>
      <c r="R8105" s="1" t="s">
        <v>4500</v>
      </c>
    </row>
    <row r="8106" spans="1:18" ht="17">
      <c r="A8106" s="3">
        <v>41733</v>
      </c>
      <c r="B8106">
        <v>4</v>
      </c>
      <c r="C8106">
        <v>4</v>
      </c>
      <c r="D8106">
        <v>2014</v>
      </c>
      <c r="E8106" t="s">
        <v>4448</v>
      </c>
      <c r="F8106" t="s">
        <v>4418</v>
      </c>
      <c r="G8106">
        <v>94</v>
      </c>
      <c r="H8106" t="s">
        <v>4430</v>
      </c>
      <c r="I8106">
        <v>102</v>
      </c>
      <c r="K8106" s="4">
        <v>19800</v>
      </c>
      <c r="M8106">
        <v>2014</v>
      </c>
      <c r="N8106" t="s">
        <v>4449</v>
      </c>
      <c r="O8106" t="str">
        <f t="shared" si="126"/>
        <v>41733Toronto Raptors</v>
      </c>
      <c r="P8106" t="str">
        <f>VLOOKUP(O8106,Sheet1!A$1:K$18685,7,FALSE)</f>
        <v>W 1.5</v>
      </c>
      <c r="Q8106" t="str">
        <f>VLOOKUP(O8106,Sheet1!A$1:K$18685,8,FALSE)</f>
        <v>O 179</v>
      </c>
      <c r="R8106" s="1" t="s">
        <v>4447</v>
      </c>
    </row>
    <row r="8107" spans="1:18" ht="17">
      <c r="A8107" s="3">
        <v>40975</v>
      </c>
      <c r="B8107">
        <v>3</v>
      </c>
      <c r="C8107">
        <v>7</v>
      </c>
      <c r="D8107">
        <v>2012</v>
      </c>
      <c r="E8107" t="s">
        <v>4448</v>
      </c>
      <c r="F8107" t="s">
        <v>4457</v>
      </c>
      <c r="G8107">
        <v>98</v>
      </c>
      <c r="H8107" t="s">
        <v>4430</v>
      </c>
      <c r="I8107">
        <v>116</v>
      </c>
      <c r="K8107" s="4">
        <v>14597</v>
      </c>
      <c r="M8107">
        <v>2012</v>
      </c>
      <c r="N8107" t="s">
        <v>4480</v>
      </c>
      <c r="O8107" t="str">
        <f t="shared" si="126"/>
        <v>40975Toronto Raptors</v>
      </c>
      <c r="P8107" t="str">
        <f>VLOOKUP(O8107,Sheet1!A$1:K$18685,7,FALSE)</f>
        <v>W 1.5</v>
      </c>
      <c r="Q8107" t="str">
        <f>VLOOKUP(O8107,Sheet1!A$1:K$18685,8,FALSE)</f>
        <v>O 188</v>
      </c>
      <c r="R8107" s="1" t="s">
        <v>4505</v>
      </c>
    </row>
    <row r="8108" spans="1:18" ht="17">
      <c r="A8108" s="3">
        <v>40501</v>
      </c>
      <c r="B8108">
        <v>11</v>
      </c>
      <c r="C8108">
        <v>19</v>
      </c>
      <c r="D8108">
        <v>2010</v>
      </c>
      <c r="E8108" t="s">
        <v>4448</v>
      </c>
      <c r="F8108" t="s">
        <v>4457</v>
      </c>
      <c r="G8108">
        <v>96</v>
      </c>
      <c r="H8108" t="s">
        <v>4430</v>
      </c>
      <c r="I8108">
        <v>106</v>
      </c>
      <c r="K8108" s="4">
        <v>17369</v>
      </c>
      <c r="M8108">
        <v>2011</v>
      </c>
      <c r="N8108" t="s">
        <v>4484</v>
      </c>
      <c r="O8108" t="str">
        <f t="shared" si="126"/>
        <v>40501Toronto Raptors</v>
      </c>
      <c r="P8108" t="str">
        <f>VLOOKUP(O8108,Sheet1!A$1:K$18685,7,FALSE)</f>
        <v>W 1.5</v>
      </c>
      <c r="Q8108" t="str">
        <f>VLOOKUP(O8108,Sheet1!A$1:K$18685,8,FALSE)</f>
        <v>U 210</v>
      </c>
      <c r="R8108" s="1" t="s">
        <v>4447</v>
      </c>
    </row>
    <row r="8109" spans="1:18" ht="17">
      <c r="A8109" s="3">
        <v>43476</v>
      </c>
      <c r="B8109">
        <v>1</v>
      </c>
      <c r="C8109">
        <v>11</v>
      </c>
      <c r="D8109">
        <v>2019</v>
      </c>
      <c r="E8109" t="s">
        <v>4448</v>
      </c>
      <c r="F8109" t="s">
        <v>4422</v>
      </c>
      <c r="G8109">
        <v>106</v>
      </c>
      <c r="H8109" t="s">
        <v>4432</v>
      </c>
      <c r="I8109">
        <v>113</v>
      </c>
      <c r="K8109" s="4">
        <v>17996</v>
      </c>
      <c r="M8109">
        <v>2019</v>
      </c>
      <c r="N8109" t="s">
        <v>4478</v>
      </c>
      <c r="O8109" t="str">
        <f t="shared" si="126"/>
        <v>43476Washington Wizards</v>
      </c>
      <c r="P8109" t="str">
        <f>VLOOKUP(O8109,Sheet1!A$1:K$18685,7,FALSE)</f>
        <v>W 1.5</v>
      </c>
      <c r="Q8109" t="str">
        <f>VLOOKUP(O8109,Sheet1!A$1:K$18685,8,FALSE)</f>
        <v>U 227.5</v>
      </c>
      <c r="R8109" s="1" t="s">
        <v>4447</v>
      </c>
    </row>
    <row r="8110" spans="1:18" ht="17">
      <c r="A8110" s="3">
        <v>43212</v>
      </c>
      <c r="B8110">
        <v>4</v>
      </c>
      <c r="C8110">
        <v>22</v>
      </c>
      <c r="D8110">
        <v>2018</v>
      </c>
      <c r="E8110" t="s">
        <v>4489</v>
      </c>
      <c r="F8110" t="s">
        <v>4430</v>
      </c>
      <c r="G8110">
        <v>98</v>
      </c>
      <c r="H8110" t="s">
        <v>4432</v>
      </c>
      <c r="I8110">
        <v>106</v>
      </c>
      <c r="K8110" s="4">
        <v>20356</v>
      </c>
      <c r="M8110">
        <v>2018</v>
      </c>
      <c r="N8110" t="s">
        <v>4449</v>
      </c>
      <c r="O8110" t="str">
        <f t="shared" si="126"/>
        <v>43212Washington Wizards</v>
      </c>
      <c r="P8110" t="str">
        <f>VLOOKUP(O8110,Sheet1!A$1:K$18685,7,FALSE)</f>
        <v>W 1.5</v>
      </c>
      <c r="Q8110" t="str">
        <f>VLOOKUP(O8110,Sheet1!A$1:K$18685,8,FALSE)</f>
        <v>U 217</v>
      </c>
      <c r="R8110" s="1" t="s">
        <v>4500</v>
      </c>
    </row>
    <row r="8111" spans="1:18" ht="17">
      <c r="A8111" s="3">
        <v>43098</v>
      </c>
      <c r="B8111">
        <v>12</v>
      </c>
      <c r="C8111">
        <v>29</v>
      </c>
      <c r="D8111">
        <v>2017</v>
      </c>
      <c r="E8111" t="s">
        <v>4448</v>
      </c>
      <c r="F8111" t="s">
        <v>4457</v>
      </c>
      <c r="G8111">
        <v>103</v>
      </c>
      <c r="H8111" t="s">
        <v>4432</v>
      </c>
      <c r="I8111">
        <v>121</v>
      </c>
      <c r="K8111" s="4">
        <v>20356</v>
      </c>
      <c r="M8111">
        <v>2018</v>
      </c>
      <c r="N8111" t="s">
        <v>4468</v>
      </c>
      <c r="O8111" t="str">
        <f t="shared" si="126"/>
        <v>43098Washington Wizards</v>
      </c>
      <c r="P8111" t="str">
        <f>VLOOKUP(O8111,Sheet1!A$1:K$18685,7,FALSE)</f>
        <v>W 1.5</v>
      </c>
      <c r="Q8111" t="str">
        <f>VLOOKUP(O8111,Sheet1!A$1:K$18685,8,FALSE)</f>
        <v>P 224</v>
      </c>
      <c r="R8111" s="1" t="s">
        <v>4447</v>
      </c>
    </row>
    <row r="8112" spans="1:18" ht="17">
      <c r="A8112" s="3">
        <v>42720</v>
      </c>
      <c r="B8112">
        <v>12</v>
      </c>
      <c r="C8112">
        <v>16</v>
      </c>
      <c r="D8112">
        <v>2016</v>
      </c>
      <c r="E8112" t="s">
        <v>4448</v>
      </c>
      <c r="F8112" t="s">
        <v>4416</v>
      </c>
      <c r="G8112">
        <v>108</v>
      </c>
      <c r="H8112" t="s">
        <v>4432</v>
      </c>
      <c r="I8112">
        <v>122</v>
      </c>
      <c r="K8112" s="4">
        <v>15573</v>
      </c>
      <c r="M8112">
        <v>2017</v>
      </c>
      <c r="N8112" t="s">
        <v>4468</v>
      </c>
      <c r="O8112" t="str">
        <f t="shared" si="126"/>
        <v>42720Washington Wizards</v>
      </c>
      <c r="P8112" t="str">
        <f>VLOOKUP(O8112,Sheet1!A$1:K$18685,7,FALSE)</f>
        <v>W 1.5</v>
      </c>
      <c r="Q8112" t="str">
        <f>VLOOKUP(O8112,Sheet1!A$1:K$18685,8,FALSE)</f>
        <v>O 205</v>
      </c>
      <c r="R8112" s="1" t="s">
        <v>4447</v>
      </c>
    </row>
    <row r="8113" spans="1:18" ht="17">
      <c r="A8113" s="3">
        <v>42357</v>
      </c>
      <c r="B8113">
        <v>12</v>
      </c>
      <c r="C8113">
        <v>19</v>
      </c>
      <c r="D8113">
        <v>2015</v>
      </c>
      <c r="E8113" t="s">
        <v>4448</v>
      </c>
      <c r="F8113" t="s">
        <v>4434</v>
      </c>
      <c r="G8113">
        <v>101</v>
      </c>
      <c r="H8113" t="s">
        <v>4432</v>
      </c>
      <c r="I8113">
        <v>109</v>
      </c>
      <c r="K8113" s="4">
        <v>16987</v>
      </c>
      <c r="M8113">
        <v>2016</v>
      </c>
      <c r="N8113" t="s">
        <v>4468</v>
      </c>
      <c r="O8113" t="str">
        <f t="shared" si="126"/>
        <v>42357Washington Wizards</v>
      </c>
      <c r="P8113" t="str">
        <f>VLOOKUP(O8113,Sheet1!A$1:K$18685,7,FALSE)</f>
        <v>W 1.5</v>
      </c>
      <c r="Q8113" t="str">
        <f>VLOOKUP(O8113,Sheet1!A$1:K$18685,8,FALSE)</f>
        <v>O 205.5</v>
      </c>
      <c r="R8113" s="1" t="s">
        <v>4493</v>
      </c>
    </row>
    <row r="8114" spans="1:18" ht="17">
      <c r="A8114" s="3">
        <v>41964</v>
      </c>
      <c r="B8114">
        <v>11</v>
      </c>
      <c r="C8114">
        <v>21</v>
      </c>
      <c r="D8114">
        <v>2014</v>
      </c>
      <c r="E8114" t="s">
        <v>4452</v>
      </c>
      <c r="F8114" t="s">
        <v>4414</v>
      </c>
      <c r="G8114">
        <v>78</v>
      </c>
      <c r="H8114" t="s">
        <v>4432</v>
      </c>
      <c r="I8114">
        <v>91</v>
      </c>
      <c r="K8114" s="4">
        <v>20356</v>
      </c>
      <c r="M8114">
        <v>2015</v>
      </c>
      <c r="N8114" t="s">
        <v>4484</v>
      </c>
      <c r="O8114" t="str">
        <f t="shared" si="126"/>
        <v>41964Washington Wizards</v>
      </c>
      <c r="P8114" t="str">
        <f>VLOOKUP(O8114,Sheet1!A$1:K$18685,7,FALSE)</f>
        <v>W 1.5</v>
      </c>
      <c r="Q8114" t="str">
        <f>VLOOKUP(O8114,Sheet1!A$1:K$18685,8,FALSE)</f>
        <v>U 205</v>
      </c>
      <c r="R8114" s="1" t="s">
        <v>4447</v>
      </c>
    </row>
    <row r="8115" spans="1:18" ht="17">
      <c r="A8115" s="3">
        <v>41726</v>
      </c>
      <c r="B8115">
        <v>3</v>
      </c>
      <c r="C8115">
        <v>28</v>
      </c>
      <c r="D8115">
        <v>2014</v>
      </c>
      <c r="E8115" t="s">
        <v>4448</v>
      </c>
      <c r="F8115" t="s">
        <v>4418</v>
      </c>
      <c r="G8115">
        <v>78</v>
      </c>
      <c r="H8115" t="s">
        <v>4432</v>
      </c>
      <c r="I8115">
        <v>91</v>
      </c>
      <c r="K8115" s="4">
        <v>19708</v>
      </c>
      <c r="M8115">
        <v>2014</v>
      </c>
      <c r="N8115" t="s">
        <v>4480</v>
      </c>
      <c r="O8115" t="str">
        <f t="shared" si="126"/>
        <v>41726Washington Wizards</v>
      </c>
      <c r="P8115" t="str">
        <f>VLOOKUP(O8115,Sheet1!A$1:K$18685,7,FALSE)</f>
        <v>W 1.5</v>
      </c>
      <c r="Q8115" t="str">
        <f>VLOOKUP(O8115,Sheet1!A$1:K$18685,8,FALSE)</f>
        <v>U 186.5</v>
      </c>
      <c r="R8115" s="1" t="s">
        <v>4447</v>
      </c>
    </row>
    <row r="8116" spans="1:18" ht="17">
      <c r="A8116" s="3">
        <v>41617</v>
      </c>
      <c r="B8116">
        <v>12</v>
      </c>
      <c r="C8116">
        <v>9</v>
      </c>
      <c r="D8116">
        <v>2013</v>
      </c>
      <c r="E8116" t="s">
        <v>4448</v>
      </c>
      <c r="F8116" t="s">
        <v>4415</v>
      </c>
      <c r="G8116">
        <v>75</v>
      </c>
      <c r="H8116" t="s">
        <v>4432</v>
      </c>
      <c r="I8116">
        <v>74</v>
      </c>
      <c r="K8116" s="4">
        <v>13293</v>
      </c>
      <c r="M8116">
        <v>2014</v>
      </c>
      <c r="N8116" t="s">
        <v>4468</v>
      </c>
      <c r="O8116" t="str">
        <f t="shared" si="126"/>
        <v>41617Washington Wizards</v>
      </c>
      <c r="P8116" t="str">
        <f>VLOOKUP(O8116,Sheet1!A$1:K$18685,7,FALSE)</f>
        <v>W 1.5</v>
      </c>
      <c r="Q8116" t="str">
        <f>VLOOKUP(O8116,Sheet1!A$1:K$18685,8,FALSE)</f>
        <v>U 196.5</v>
      </c>
      <c r="R8116" s="1" t="s">
        <v>4487</v>
      </c>
    </row>
    <row r="8117" spans="1:18" ht="17">
      <c r="A8117" s="3">
        <v>41586</v>
      </c>
      <c r="B8117">
        <v>11</v>
      </c>
      <c r="C8117">
        <v>8</v>
      </c>
      <c r="D8117">
        <v>2013</v>
      </c>
      <c r="E8117" t="s">
        <v>4448</v>
      </c>
      <c r="F8117" t="s">
        <v>4412</v>
      </c>
      <c r="G8117">
        <v>108</v>
      </c>
      <c r="H8117" t="s">
        <v>4432</v>
      </c>
      <c r="I8117">
        <v>112</v>
      </c>
      <c r="J8117" t="s">
        <v>4458</v>
      </c>
      <c r="K8117" s="4">
        <v>17215</v>
      </c>
      <c r="M8117">
        <v>2014</v>
      </c>
      <c r="N8117" t="s">
        <v>4484</v>
      </c>
      <c r="O8117" t="str">
        <f t="shared" si="126"/>
        <v>41586Washington Wizards</v>
      </c>
      <c r="P8117" t="str">
        <f>VLOOKUP(O8117,Sheet1!A$1:K$18685,7,FALSE)</f>
        <v>W 1.5</v>
      </c>
      <c r="Q8117" t="str">
        <f>VLOOKUP(O8117,Sheet1!A$1:K$18685,8,FALSE)</f>
        <v>O 198</v>
      </c>
      <c r="R8117" s="1" t="s">
        <v>4447</v>
      </c>
    </row>
    <row r="8118" spans="1:18" ht="17">
      <c r="A8118" s="3">
        <v>41346</v>
      </c>
      <c r="B8118">
        <v>3</v>
      </c>
      <c r="C8118">
        <v>13</v>
      </c>
      <c r="D8118">
        <v>2013</v>
      </c>
      <c r="E8118" t="s">
        <v>4448</v>
      </c>
      <c r="F8118" t="s">
        <v>4422</v>
      </c>
      <c r="G8118">
        <v>93</v>
      </c>
      <c r="H8118" t="s">
        <v>4432</v>
      </c>
      <c r="I8118">
        <v>106</v>
      </c>
      <c r="K8118" s="4">
        <v>14506</v>
      </c>
      <c r="M8118">
        <v>2013</v>
      </c>
      <c r="N8118" t="s">
        <v>4480</v>
      </c>
      <c r="O8118" t="str">
        <f t="shared" si="126"/>
        <v>41346Washington Wizards</v>
      </c>
      <c r="P8118" t="str">
        <f>VLOOKUP(O8118,Sheet1!A$1:K$18685,7,FALSE)</f>
        <v>W 1.5</v>
      </c>
      <c r="Q8118" t="str">
        <f>VLOOKUP(O8118,Sheet1!A$1:K$18685,8,FALSE)</f>
        <v>O 195</v>
      </c>
      <c r="R8118" s="1" t="s">
        <v>4505</v>
      </c>
    </row>
    <row r="8119" spans="1:18" ht="17">
      <c r="A8119" s="3">
        <v>41328</v>
      </c>
      <c r="B8119">
        <v>2</v>
      </c>
      <c r="C8119">
        <v>23</v>
      </c>
      <c r="D8119">
        <v>2013</v>
      </c>
      <c r="E8119" t="s">
        <v>4448</v>
      </c>
      <c r="F8119" t="s">
        <v>4457</v>
      </c>
      <c r="G8119">
        <v>103</v>
      </c>
      <c r="H8119" t="s">
        <v>4432</v>
      </c>
      <c r="I8119">
        <v>105</v>
      </c>
      <c r="K8119" s="4">
        <v>20308</v>
      </c>
      <c r="M8119">
        <v>2013</v>
      </c>
      <c r="N8119" t="s">
        <v>4477</v>
      </c>
      <c r="O8119" t="str">
        <f t="shared" si="126"/>
        <v>41328Washington Wizards</v>
      </c>
      <c r="P8119" t="str">
        <f>VLOOKUP(O8119,Sheet1!A$1:K$18685,7,FALSE)</f>
        <v>W 1.5</v>
      </c>
      <c r="Q8119" t="str">
        <f>VLOOKUP(O8119,Sheet1!A$1:K$18685,8,FALSE)</f>
        <v>U 211</v>
      </c>
      <c r="R8119" s="1" t="s">
        <v>4493</v>
      </c>
    </row>
    <row r="8120" spans="1:18" ht="17">
      <c r="A8120" s="3">
        <v>41271</v>
      </c>
      <c r="B8120">
        <v>12</v>
      </c>
      <c r="C8120">
        <v>28</v>
      </c>
      <c r="D8120">
        <v>2012</v>
      </c>
      <c r="E8120" t="s">
        <v>4448</v>
      </c>
      <c r="F8120" t="s">
        <v>4426</v>
      </c>
      <c r="G8120">
        <v>97</v>
      </c>
      <c r="H8120" t="s">
        <v>4432</v>
      </c>
      <c r="I8120">
        <v>105</v>
      </c>
      <c r="K8120" s="4">
        <v>15789</v>
      </c>
      <c r="M8120">
        <v>2013</v>
      </c>
      <c r="N8120" t="s">
        <v>4468</v>
      </c>
      <c r="O8120" t="str">
        <f t="shared" si="126"/>
        <v>41271Washington Wizards</v>
      </c>
      <c r="P8120" t="str">
        <f>VLOOKUP(O8120,Sheet1!A$1:K$18685,7,FALSE)</f>
        <v>W 1.5</v>
      </c>
      <c r="Q8120" t="str">
        <f>VLOOKUP(O8120,Sheet1!A$1:K$18685,8,FALSE)</f>
        <v>O 182.5</v>
      </c>
      <c r="R8120" s="1" t="s">
        <v>4447</v>
      </c>
    </row>
    <row r="8121" spans="1:18" ht="17">
      <c r="A8121" s="3">
        <v>40208</v>
      </c>
      <c r="B8121">
        <v>1</v>
      </c>
      <c r="C8121">
        <v>30</v>
      </c>
      <c r="D8121">
        <v>2010</v>
      </c>
      <c r="E8121" t="s">
        <v>4452</v>
      </c>
      <c r="F8121" t="s">
        <v>4424</v>
      </c>
      <c r="G8121">
        <v>96</v>
      </c>
      <c r="H8121" t="s">
        <v>4432</v>
      </c>
      <c r="I8121">
        <v>106</v>
      </c>
      <c r="K8121" s="4">
        <v>16233</v>
      </c>
      <c r="M8121">
        <v>2010</v>
      </c>
      <c r="N8121" t="s">
        <v>4478</v>
      </c>
      <c r="O8121" t="str">
        <f t="shared" si="126"/>
        <v>40208Washington Wizards</v>
      </c>
      <c r="P8121" t="str">
        <f>VLOOKUP(O8121,Sheet1!A$1:K$18685,7,FALSE)</f>
        <v>W 1.5</v>
      </c>
      <c r="Q8121" t="str">
        <f>VLOOKUP(O8121,Sheet1!A$1:K$18685,8,FALSE)</f>
        <v>U 204.5</v>
      </c>
      <c r="R8121" s="1" t="s">
        <v>4493</v>
      </c>
    </row>
    <row r="8122" spans="1:18" ht="17">
      <c r="A8122" s="3">
        <v>40194</v>
      </c>
      <c r="B8122">
        <v>1</v>
      </c>
      <c r="C8122">
        <v>16</v>
      </c>
      <c r="D8122">
        <v>2010</v>
      </c>
      <c r="E8122" t="s">
        <v>4448</v>
      </c>
      <c r="F8122" t="s">
        <v>4460</v>
      </c>
      <c r="G8122">
        <v>86</v>
      </c>
      <c r="H8122" t="s">
        <v>4432</v>
      </c>
      <c r="I8122">
        <v>96</v>
      </c>
      <c r="K8122" s="4">
        <v>17242</v>
      </c>
      <c r="M8122">
        <v>2010</v>
      </c>
      <c r="N8122" t="s">
        <v>4478</v>
      </c>
      <c r="O8122" t="str">
        <f t="shared" si="126"/>
        <v>40194Washington Wizards</v>
      </c>
      <c r="P8122" t="str">
        <f>VLOOKUP(O8122,Sheet1!A$1:K$18685,7,FALSE)</f>
        <v>W 1.5</v>
      </c>
      <c r="Q8122" t="str">
        <f>VLOOKUP(O8122,Sheet1!A$1:K$18685,8,FALSE)</f>
        <v>U 209</v>
      </c>
      <c r="R8122" s="1" t="s">
        <v>4493</v>
      </c>
    </row>
    <row r="8123" spans="1:18" ht="17">
      <c r="A8123" s="3">
        <v>43200</v>
      </c>
      <c r="B8123">
        <v>4</v>
      </c>
      <c r="C8123">
        <v>10</v>
      </c>
      <c r="D8123">
        <v>2018</v>
      </c>
      <c r="E8123" t="s">
        <v>4451</v>
      </c>
      <c r="F8123" t="s">
        <v>4427</v>
      </c>
      <c r="G8123">
        <v>121</v>
      </c>
      <c r="H8123" t="s">
        <v>4410</v>
      </c>
      <c r="I8123">
        <v>113</v>
      </c>
      <c r="K8123" s="4">
        <v>15673</v>
      </c>
      <c r="M8123">
        <v>2018</v>
      </c>
      <c r="N8123" t="s">
        <v>4449</v>
      </c>
      <c r="O8123" t="str">
        <f t="shared" si="126"/>
        <v>43200Atlanta Hawks</v>
      </c>
      <c r="P8123" t="str">
        <f>VLOOKUP(O8123,Sheet1!A$1:K$18685,7,FALSE)</f>
        <v>W 10</v>
      </c>
      <c r="Q8123" t="str">
        <f>VLOOKUP(O8123,Sheet1!A$1:K$18685,8,FALSE)</f>
        <v>O 220.5</v>
      </c>
      <c r="R8123" s="1" t="s">
        <v>4503</v>
      </c>
    </row>
    <row r="8124" spans="1:18" ht="17">
      <c r="A8124" s="3">
        <v>42774</v>
      </c>
      <c r="B8124">
        <v>2</v>
      </c>
      <c r="C8124">
        <v>8</v>
      </c>
      <c r="D8124">
        <v>2017</v>
      </c>
      <c r="E8124" t="s">
        <v>4451</v>
      </c>
      <c r="F8124" t="s">
        <v>4432</v>
      </c>
      <c r="G8124">
        <v>114</v>
      </c>
      <c r="H8124" t="s">
        <v>4412</v>
      </c>
      <c r="I8124">
        <v>110</v>
      </c>
      <c r="J8124" t="s">
        <v>4458</v>
      </c>
      <c r="K8124" s="4">
        <v>13179</v>
      </c>
      <c r="M8124">
        <v>2017</v>
      </c>
      <c r="N8124" t="s">
        <v>4477</v>
      </c>
      <c r="O8124" t="str">
        <f t="shared" si="126"/>
        <v>42774Brooklyn Nets</v>
      </c>
      <c r="P8124" t="str">
        <f>VLOOKUP(O8124,Sheet1!A$1:K$18685,7,FALSE)</f>
        <v>W 10</v>
      </c>
      <c r="Q8124" t="str">
        <f>VLOOKUP(O8124,Sheet1!A$1:K$18685,8,FALSE)</f>
        <v>O 222</v>
      </c>
      <c r="R8124" s="1" t="s">
        <v>4505</v>
      </c>
    </row>
    <row r="8125" spans="1:18" ht="17">
      <c r="A8125" s="3">
        <v>43519</v>
      </c>
      <c r="B8125">
        <v>2</v>
      </c>
      <c r="C8125">
        <v>23</v>
      </c>
      <c r="D8125">
        <v>2019</v>
      </c>
      <c r="E8125" t="s">
        <v>4452</v>
      </c>
      <c r="F8125" t="s">
        <v>4411</v>
      </c>
      <c r="G8125">
        <v>116</v>
      </c>
      <c r="H8125" t="s">
        <v>4413</v>
      </c>
      <c r="I8125">
        <v>126</v>
      </c>
      <c r="K8125" s="4">
        <v>21295</v>
      </c>
      <c r="M8125">
        <v>2019</v>
      </c>
      <c r="N8125" t="s">
        <v>4477</v>
      </c>
      <c r="O8125" t="str">
        <f t="shared" si="126"/>
        <v>43519Chicago Bulls</v>
      </c>
      <c r="P8125" t="str">
        <f>VLOOKUP(O8125,Sheet1!A$1:K$18685,7,FALSE)</f>
        <v>W 10</v>
      </c>
      <c r="Q8125" t="str">
        <f>VLOOKUP(O8125,Sheet1!A$1:K$18685,8,FALSE)</f>
        <v>O 220</v>
      </c>
      <c r="R8125" s="1" t="s">
        <v>4493</v>
      </c>
    </row>
    <row r="8126" spans="1:18" ht="17">
      <c r="A8126" s="3">
        <v>40256</v>
      </c>
      <c r="B8126">
        <v>3</v>
      </c>
      <c r="C8126">
        <v>19</v>
      </c>
      <c r="D8126">
        <v>2010</v>
      </c>
      <c r="E8126" t="s">
        <v>4452</v>
      </c>
      <c r="F8126" t="s">
        <v>4414</v>
      </c>
      <c r="G8126">
        <v>92</v>
      </c>
      <c r="H8126" t="s">
        <v>4413</v>
      </c>
      <c r="I8126">
        <v>85</v>
      </c>
      <c r="K8126" s="4">
        <v>23129</v>
      </c>
      <c r="M8126">
        <v>2010</v>
      </c>
      <c r="N8126" t="s">
        <v>4480</v>
      </c>
      <c r="O8126" t="str">
        <f t="shared" si="126"/>
        <v>40256Chicago Bulls</v>
      </c>
      <c r="P8126" t="str">
        <f>VLOOKUP(O8126,Sheet1!A$1:K$18685,7,FALSE)</f>
        <v>W 10</v>
      </c>
      <c r="Q8126" t="str">
        <f>VLOOKUP(O8126,Sheet1!A$1:K$18685,8,FALSE)</f>
        <v>U 206</v>
      </c>
      <c r="R8126" s="1" t="s">
        <v>4447</v>
      </c>
    </row>
    <row r="8127" spans="1:18" ht="17">
      <c r="A8127" s="3">
        <v>41716</v>
      </c>
      <c r="B8127">
        <v>3</v>
      </c>
      <c r="C8127">
        <v>18</v>
      </c>
      <c r="D8127">
        <v>2014</v>
      </c>
      <c r="E8127" t="s">
        <v>4448</v>
      </c>
      <c r="F8127" t="s">
        <v>4421</v>
      </c>
      <c r="G8127">
        <v>100</v>
      </c>
      <c r="H8127" t="s">
        <v>4414</v>
      </c>
      <c r="I8127">
        <v>96</v>
      </c>
      <c r="K8127" s="4">
        <v>20562</v>
      </c>
      <c r="M8127">
        <v>2014</v>
      </c>
      <c r="N8127" t="s">
        <v>4480</v>
      </c>
      <c r="O8127" t="str">
        <f t="shared" si="126"/>
        <v>41716Cleveland Cavaliers</v>
      </c>
      <c r="P8127" t="str">
        <f>VLOOKUP(O8127,Sheet1!A$1:K$18685,7,FALSE)</f>
        <v>W 10</v>
      </c>
      <c r="Q8127" t="str">
        <f>VLOOKUP(O8127,Sheet1!A$1:K$18685,8,FALSE)</f>
        <v>O 193.5</v>
      </c>
      <c r="R8127" s="1" t="s">
        <v>4503</v>
      </c>
    </row>
    <row r="8128" spans="1:18" ht="17">
      <c r="A8128" s="3">
        <v>41019</v>
      </c>
      <c r="B8128">
        <v>4</v>
      </c>
      <c r="C8128">
        <v>20</v>
      </c>
      <c r="D8128">
        <v>2012</v>
      </c>
      <c r="E8128" t="s">
        <v>4451</v>
      </c>
      <c r="F8128" t="s">
        <v>4424</v>
      </c>
      <c r="G8128">
        <v>90</v>
      </c>
      <c r="H8128" t="s">
        <v>4414</v>
      </c>
      <c r="I8128">
        <v>98</v>
      </c>
      <c r="K8128" s="4">
        <v>19349</v>
      </c>
      <c r="M8128">
        <v>2012</v>
      </c>
      <c r="N8128" t="s">
        <v>4449</v>
      </c>
      <c r="O8128" t="str">
        <f t="shared" si="126"/>
        <v>41019Cleveland Cavaliers</v>
      </c>
      <c r="P8128" t="str">
        <f>VLOOKUP(O8128,Sheet1!A$1:K$18685,7,FALSE)</f>
        <v>W 10</v>
      </c>
      <c r="Q8128" t="str">
        <f>VLOOKUP(O8128,Sheet1!A$1:K$18685,8,FALSE)</f>
        <v>U 195.5</v>
      </c>
      <c r="R8128" s="1" t="s">
        <v>4447</v>
      </c>
    </row>
    <row r="8129" spans="1:18" ht="17">
      <c r="A8129" s="3">
        <v>41980</v>
      </c>
      <c r="B8129">
        <v>12</v>
      </c>
      <c r="C8129">
        <v>7</v>
      </c>
      <c r="D8129">
        <v>2014</v>
      </c>
      <c r="E8129" t="s">
        <v>4489</v>
      </c>
      <c r="F8129" t="s">
        <v>4425</v>
      </c>
      <c r="G8129">
        <v>96</v>
      </c>
      <c r="H8129" t="s">
        <v>4416</v>
      </c>
      <c r="I8129">
        <v>94</v>
      </c>
      <c r="K8129" s="4">
        <v>13090</v>
      </c>
      <c r="M8129">
        <v>2015</v>
      </c>
      <c r="N8129" t="s">
        <v>4468</v>
      </c>
      <c r="O8129" t="str">
        <f t="shared" si="126"/>
        <v>41980Detroit Pistons</v>
      </c>
      <c r="P8129" t="str">
        <f>VLOOKUP(O8129,Sheet1!A$1:K$18685,7,FALSE)</f>
        <v>W 10</v>
      </c>
      <c r="Q8129" t="str">
        <f>VLOOKUP(O8129,Sheet1!A$1:K$18685,8,FALSE)</f>
        <v>U 194</v>
      </c>
      <c r="R8129" s="1" t="s">
        <v>4500</v>
      </c>
    </row>
    <row r="8130" spans="1:18" ht="17">
      <c r="A8130" s="3">
        <v>43174</v>
      </c>
      <c r="B8130">
        <v>3</v>
      </c>
      <c r="C8130">
        <v>15</v>
      </c>
      <c r="D8130">
        <v>2018</v>
      </c>
      <c r="E8130" t="s">
        <v>4451</v>
      </c>
      <c r="F8130" t="s">
        <v>4427</v>
      </c>
      <c r="G8130">
        <v>118</v>
      </c>
      <c r="H8130" t="s">
        <v>4424</v>
      </c>
      <c r="I8130">
        <v>110</v>
      </c>
      <c r="K8130" s="4">
        <v>18894</v>
      </c>
      <c r="M8130">
        <v>2018</v>
      </c>
      <c r="N8130" t="s">
        <v>4480</v>
      </c>
      <c r="O8130" t="str">
        <f t="shared" ref="O8130:O8193" si="127">CONCATENATE(A8130,H8130)</f>
        <v>43174New York Knicks</v>
      </c>
      <c r="P8130" t="str">
        <f>VLOOKUP(O8130,Sheet1!A$1:K$18685,7,FALSE)</f>
        <v>W 10</v>
      </c>
      <c r="Q8130" t="str">
        <f>VLOOKUP(O8130,Sheet1!A$1:K$18685,8,FALSE)</f>
        <v>O 218</v>
      </c>
      <c r="R8130" s="1" t="s">
        <v>4502</v>
      </c>
    </row>
    <row r="8131" spans="1:18" ht="17">
      <c r="A8131" s="3">
        <v>40139</v>
      </c>
      <c r="B8131">
        <v>11</v>
      </c>
      <c r="C8131">
        <v>22</v>
      </c>
      <c r="D8131">
        <v>2009</v>
      </c>
      <c r="E8131" t="s">
        <v>4474</v>
      </c>
      <c r="F8131" t="s">
        <v>4411</v>
      </c>
      <c r="G8131">
        <v>107</v>
      </c>
      <c r="H8131" t="s">
        <v>4424</v>
      </c>
      <c r="I8131">
        <v>105</v>
      </c>
      <c r="J8131" t="s">
        <v>4458</v>
      </c>
      <c r="K8131" s="4">
        <v>19763</v>
      </c>
      <c r="M8131">
        <v>2010</v>
      </c>
      <c r="N8131" t="s">
        <v>4484</v>
      </c>
      <c r="O8131" t="str">
        <f t="shared" si="127"/>
        <v>40139New York Knicks</v>
      </c>
      <c r="P8131" t="str">
        <f>VLOOKUP(O8131,Sheet1!A$1:K$18685,7,FALSE)</f>
        <v>W 10</v>
      </c>
      <c r="Q8131" t="str">
        <f>VLOOKUP(O8131,Sheet1!A$1:K$18685,8,FALSE)</f>
        <v>O 196.5</v>
      </c>
      <c r="R8131" s="1" t="s">
        <v>4500</v>
      </c>
    </row>
    <row r="8132" spans="1:18" ht="17">
      <c r="A8132" s="3">
        <v>39817</v>
      </c>
      <c r="B8132">
        <v>1</v>
      </c>
      <c r="C8132">
        <v>4</v>
      </c>
      <c r="D8132">
        <v>2009</v>
      </c>
      <c r="E8132" t="s">
        <v>4489</v>
      </c>
      <c r="F8132" t="s">
        <v>4411</v>
      </c>
      <c r="G8132">
        <v>88</v>
      </c>
      <c r="H8132" t="s">
        <v>4424</v>
      </c>
      <c r="I8132">
        <v>100</v>
      </c>
      <c r="K8132" s="4">
        <v>19763</v>
      </c>
      <c r="M8132">
        <v>2009</v>
      </c>
      <c r="N8132" t="s">
        <v>4478</v>
      </c>
      <c r="O8132" t="str">
        <f t="shared" si="127"/>
        <v>39817New York Knicks</v>
      </c>
      <c r="P8132" t="str">
        <f>VLOOKUP(O8132,Sheet1!A$1:K$18685,7,FALSE)</f>
        <v>W 10</v>
      </c>
      <c r="Q8132" t="str">
        <f>VLOOKUP(O8132,Sheet1!A$1:K$18685,8,FALSE)</f>
        <v>U 207</v>
      </c>
      <c r="R8132" s="1" t="s">
        <v>4500</v>
      </c>
    </row>
    <row r="8133" spans="1:18" ht="17">
      <c r="A8133" s="3">
        <v>43173</v>
      </c>
      <c r="B8133">
        <v>3</v>
      </c>
      <c r="C8133">
        <v>14</v>
      </c>
      <c r="D8133">
        <v>2018</v>
      </c>
      <c r="E8133" t="s">
        <v>4448</v>
      </c>
      <c r="F8133" t="s">
        <v>4422</v>
      </c>
      <c r="G8133">
        <v>117</v>
      </c>
      <c r="H8133" t="s">
        <v>4426</v>
      </c>
      <c r="I8133">
        <v>126</v>
      </c>
      <c r="K8133" s="4">
        <v>17713</v>
      </c>
      <c r="M8133">
        <v>2018</v>
      </c>
      <c r="N8133" t="s">
        <v>4480</v>
      </c>
      <c r="O8133" t="str">
        <f t="shared" si="127"/>
        <v>43173Orlando Magic</v>
      </c>
      <c r="P8133" t="str">
        <f>VLOOKUP(O8133,Sheet1!A$1:K$18685,7,FALSE)</f>
        <v>W 10</v>
      </c>
      <c r="Q8133" t="str">
        <f>VLOOKUP(O8133,Sheet1!A$1:K$18685,8,FALSE)</f>
        <v>O 208</v>
      </c>
      <c r="R8133" s="1" t="s">
        <v>4505</v>
      </c>
    </row>
    <row r="8134" spans="1:18" ht="17">
      <c r="A8134" s="3">
        <v>42447</v>
      </c>
      <c r="B8134">
        <v>3</v>
      </c>
      <c r="C8134">
        <v>18</v>
      </c>
      <c r="D8134">
        <v>2016</v>
      </c>
      <c r="E8134" t="s">
        <v>4448</v>
      </c>
      <c r="F8134" t="s">
        <v>4414</v>
      </c>
      <c r="G8134">
        <v>109</v>
      </c>
      <c r="H8134" t="s">
        <v>4426</v>
      </c>
      <c r="I8134">
        <v>103</v>
      </c>
      <c r="K8134" s="4">
        <v>18046</v>
      </c>
      <c r="M8134">
        <v>2016</v>
      </c>
      <c r="N8134" t="s">
        <v>4480</v>
      </c>
      <c r="O8134" t="str">
        <f t="shared" si="127"/>
        <v>42447Orlando Magic</v>
      </c>
      <c r="P8134" t="str">
        <f>VLOOKUP(O8134,Sheet1!A$1:K$18685,7,FALSE)</f>
        <v>W 10</v>
      </c>
      <c r="Q8134" t="str">
        <f>VLOOKUP(O8134,Sheet1!A$1:K$18685,8,FALSE)</f>
        <v>O 211.5</v>
      </c>
      <c r="R8134" s="1" t="s">
        <v>4447</v>
      </c>
    </row>
    <row r="8135" spans="1:18" ht="17">
      <c r="A8135" s="3">
        <v>41274</v>
      </c>
      <c r="B8135">
        <v>12</v>
      </c>
      <c r="C8135">
        <v>31</v>
      </c>
      <c r="D8135">
        <v>2012</v>
      </c>
      <c r="E8135" t="s">
        <v>4473</v>
      </c>
      <c r="F8135" t="s">
        <v>4421</v>
      </c>
      <c r="G8135">
        <v>112</v>
      </c>
      <c r="H8135" t="s">
        <v>4426</v>
      </c>
      <c r="I8135">
        <v>110</v>
      </c>
      <c r="J8135" t="s">
        <v>4458</v>
      </c>
      <c r="K8135" s="4">
        <v>19311</v>
      </c>
      <c r="M8135">
        <v>2013</v>
      </c>
      <c r="N8135" t="s">
        <v>4468</v>
      </c>
      <c r="O8135" t="str">
        <f t="shared" si="127"/>
        <v>41274Orlando Magic</v>
      </c>
      <c r="P8135" t="str">
        <f>VLOOKUP(O8135,Sheet1!A$1:K$18685,7,FALSE)</f>
        <v>W 10</v>
      </c>
      <c r="Q8135" t="str">
        <f>VLOOKUP(O8135,Sheet1!A$1:K$18685,8,FALSE)</f>
        <v>O 194</v>
      </c>
      <c r="R8135" s="1" t="s">
        <v>4487</v>
      </c>
    </row>
    <row r="8136" spans="1:18" ht="17">
      <c r="A8136" s="3">
        <v>42707</v>
      </c>
      <c r="B8136">
        <v>12</v>
      </c>
      <c r="C8136">
        <v>3</v>
      </c>
      <c r="D8136">
        <v>2016</v>
      </c>
      <c r="E8136" t="s">
        <v>4451</v>
      </c>
      <c r="F8136" t="s">
        <v>4411</v>
      </c>
      <c r="G8136">
        <v>107</v>
      </c>
      <c r="H8136" t="s">
        <v>4427</v>
      </c>
      <c r="I8136">
        <v>106</v>
      </c>
      <c r="K8136" s="4">
        <v>17063</v>
      </c>
      <c r="M8136">
        <v>2017</v>
      </c>
      <c r="N8136" t="s">
        <v>4468</v>
      </c>
      <c r="O8136" t="str">
        <f t="shared" si="127"/>
        <v>42707Philadelphia 76ers</v>
      </c>
      <c r="P8136" t="str">
        <f>VLOOKUP(O8136,Sheet1!A$1:K$18685,7,FALSE)</f>
        <v>W 10</v>
      </c>
      <c r="Q8136" t="str">
        <f>VLOOKUP(O8136,Sheet1!A$1:K$18685,8,FALSE)</f>
        <v>O 207.5</v>
      </c>
      <c r="R8136" s="1" t="s">
        <v>4493</v>
      </c>
    </row>
    <row r="8137" spans="1:18" ht="17">
      <c r="A8137" s="3">
        <v>41986</v>
      </c>
      <c r="B8137">
        <v>12</v>
      </c>
      <c r="C8137">
        <v>13</v>
      </c>
      <c r="D8137">
        <v>2014</v>
      </c>
      <c r="E8137" t="s">
        <v>4451</v>
      </c>
      <c r="F8137" t="s">
        <v>4453</v>
      </c>
      <c r="G8137">
        <v>120</v>
      </c>
      <c r="H8137" t="s">
        <v>4427</v>
      </c>
      <c r="I8137">
        <v>115</v>
      </c>
      <c r="J8137" t="s">
        <v>4458</v>
      </c>
      <c r="K8137" s="4">
        <v>13698</v>
      </c>
      <c r="M8137">
        <v>2015</v>
      </c>
      <c r="N8137" t="s">
        <v>4468</v>
      </c>
      <c r="O8137" t="str">
        <f t="shared" si="127"/>
        <v>41986Philadelphia 76ers</v>
      </c>
      <c r="P8137" t="str">
        <f>VLOOKUP(O8137,Sheet1!A$1:K$18685,7,FALSE)</f>
        <v>W 10</v>
      </c>
      <c r="Q8137" t="str">
        <f>VLOOKUP(O8137,Sheet1!A$1:K$18685,8,FALSE)</f>
        <v>O 191.5</v>
      </c>
      <c r="R8137" s="1" t="s">
        <v>4493</v>
      </c>
    </row>
    <row r="8138" spans="1:18" ht="17">
      <c r="A8138" s="3">
        <v>41950</v>
      </c>
      <c r="B8138">
        <v>11</v>
      </c>
      <c r="C8138">
        <v>7</v>
      </c>
      <c r="D8138">
        <v>2014</v>
      </c>
      <c r="E8138" t="s">
        <v>4448</v>
      </c>
      <c r="F8138" t="s">
        <v>4413</v>
      </c>
      <c r="G8138">
        <v>118</v>
      </c>
      <c r="H8138" t="s">
        <v>4427</v>
      </c>
      <c r="I8138">
        <v>115</v>
      </c>
      <c r="K8138" s="4">
        <v>16820</v>
      </c>
      <c r="M8138">
        <v>2015</v>
      </c>
      <c r="N8138" t="s">
        <v>4484</v>
      </c>
      <c r="O8138" t="str">
        <f t="shared" si="127"/>
        <v>41950Philadelphia 76ers</v>
      </c>
      <c r="P8138" t="str">
        <f>VLOOKUP(O8138,Sheet1!A$1:K$18685,7,FALSE)</f>
        <v>W 10</v>
      </c>
      <c r="Q8138" t="str">
        <f>VLOOKUP(O8138,Sheet1!A$1:K$18685,8,FALSE)</f>
        <v>O 189.5</v>
      </c>
      <c r="R8138" s="1" t="s">
        <v>4447</v>
      </c>
    </row>
    <row r="8139" spans="1:18" ht="17">
      <c r="A8139" s="3">
        <v>41577</v>
      </c>
      <c r="B8139">
        <v>10</v>
      </c>
      <c r="C8139">
        <v>30</v>
      </c>
      <c r="D8139">
        <v>2013</v>
      </c>
      <c r="E8139" t="s">
        <v>4448</v>
      </c>
      <c r="F8139" t="s">
        <v>4421</v>
      </c>
      <c r="G8139">
        <v>110</v>
      </c>
      <c r="H8139" t="s">
        <v>4427</v>
      </c>
      <c r="I8139">
        <v>114</v>
      </c>
      <c r="K8139" s="4">
        <v>19523</v>
      </c>
      <c r="M8139">
        <v>2014</v>
      </c>
      <c r="N8139" t="s">
        <v>4486</v>
      </c>
      <c r="O8139" t="str">
        <f t="shared" si="127"/>
        <v>41577Philadelphia 76ers</v>
      </c>
      <c r="P8139" t="str">
        <f>VLOOKUP(O8139,Sheet1!A$1:K$18685,7,FALSE)</f>
        <v>W 10</v>
      </c>
      <c r="Q8139" t="str">
        <f>VLOOKUP(O8139,Sheet1!A$1:K$18685,8,FALSE)</f>
        <v>O 195</v>
      </c>
      <c r="R8139" s="1" t="s">
        <v>4505</v>
      </c>
    </row>
    <row r="8140" spans="1:18" ht="17">
      <c r="A8140" s="3">
        <v>40636</v>
      </c>
      <c r="B8140">
        <v>4</v>
      </c>
      <c r="C8140">
        <v>3</v>
      </c>
      <c r="D8140">
        <v>2011</v>
      </c>
      <c r="E8140" t="s">
        <v>4489</v>
      </c>
      <c r="F8140" t="s">
        <v>4426</v>
      </c>
      <c r="G8140">
        <v>98</v>
      </c>
      <c r="H8140" t="s">
        <v>4430</v>
      </c>
      <c r="I8140">
        <v>102</v>
      </c>
      <c r="K8140" s="4">
        <v>19800</v>
      </c>
      <c r="M8140">
        <v>2011</v>
      </c>
      <c r="N8140" t="s">
        <v>4449</v>
      </c>
      <c r="O8140" t="str">
        <f t="shared" si="127"/>
        <v>40636Toronto Raptors</v>
      </c>
      <c r="P8140" t="str">
        <f>VLOOKUP(O8140,Sheet1!A$1:K$18685,7,FALSE)</f>
        <v>W 10</v>
      </c>
      <c r="Q8140" t="str">
        <f>VLOOKUP(O8140,Sheet1!A$1:K$18685,8,FALSE)</f>
        <v>O 196.5</v>
      </c>
      <c r="R8140" s="1" t="s">
        <v>4500</v>
      </c>
    </row>
    <row r="8141" spans="1:18" ht="17">
      <c r="A8141" s="3">
        <v>41247</v>
      </c>
      <c r="B8141">
        <v>12</v>
      </c>
      <c r="C8141">
        <v>4</v>
      </c>
      <c r="D8141">
        <v>2012</v>
      </c>
      <c r="E8141" t="s">
        <v>4448</v>
      </c>
      <c r="F8141" t="s">
        <v>4421</v>
      </c>
      <c r="G8141">
        <v>101</v>
      </c>
      <c r="H8141" t="s">
        <v>4432</v>
      </c>
      <c r="I8141">
        <v>105</v>
      </c>
      <c r="K8141" s="4">
        <v>17761</v>
      </c>
      <c r="M8141">
        <v>2013</v>
      </c>
      <c r="N8141" t="s">
        <v>4468</v>
      </c>
      <c r="O8141" t="str">
        <f t="shared" si="127"/>
        <v>41247Washington Wizards</v>
      </c>
      <c r="P8141" t="str">
        <f>VLOOKUP(O8141,Sheet1!A$1:K$18685,7,FALSE)</f>
        <v>W 10</v>
      </c>
      <c r="Q8141" t="str">
        <f>VLOOKUP(O8141,Sheet1!A$1:K$18685,8,FALSE)</f>
        <v>O 194.5</v>
      </c>
      <c r="R8141" s="1" t="s">
        <v>4503</v>
      </c>
    </row>
    <row r="8142" spans="1:18" ht="17">
      <c r="A8142" s="3">
        <v>40600</v>
      </c>
      <c r="B8142">
        <v>2</v>
      </c>
      <c r="C8142">
        <v>26</v>
      </c>
      <c r="D8142">
        <v>2011</v>
      </c>
      <c r="E8142" t="s">
        <v>4452</v>
      </c>
      <c r="F8142" t="s">
        <v>4462</v>
      </c>
      <c r="G8142">
        <v>105</v>
      </c>
      <c r="H8142" t="s">
        <v>4432</v>
      </c>
      <c r="I8142">
        <v>99</v>
      </c>
      <c r="K8142" s="4">
        <v>19203</v>
      </c>
      <c r="M8142">
        <v>2011</v>
      </c>
      <c r="N8142" t="s">
        <v>4477</v>
      </c>
      <c r="O8142" t="str">
        <f t="shared" si="127"/>
        <v>40600Washington Wizards</v>
      </c>
      <c r="P8142" t="str">
        <f>VLOOKUP(O8142,Sheet1!A$1:K$18685,7,FALSE)</f>
        <v>W 10</v>
      </c>
      <c r="Q8142" t="str">
        <f>VLOOKUP(O8142,Sheet1!A$1:K$18685,8,FALSE)</f>
        <v>U 204.5</v>
      </c>
      <c r="R8142" s="1" t="s">
        <v>4493</v>
      </c>
    </row>
    <row r="8143" spans="1:18" ht="17">
      <c r="A8143" s="3">
        <v>42703</v>
      </c>
      <c r="B8143">
        <v>11</v>
      </c>
      <c r="C8143">
        <v>29</v>
      </c>
      <c r="D8143">
        <v>2016</v>
      </c>
      <c r="E8143" t="s">
        <v>4451</v>
      </c>
      <c r="F8143" t="s">
        <v>4419</v>
      </c>
      <c r="G8143">
        <v>122</v>
      </c>
      <c r="H8143" t="s">
        <v>4412</v>
      </c>
      <c r="I8143">
        <v>127</v>
      </c>
      <c r="J8143" t="s">
        <v>4465</v>
      </c>
      <c r="K8143" s="4">
        <v>15681</v>
      </c>
      <c r="M8143">
        <v>2017</v>
      </c>
      <c r="N8143" t="s">
        <v>4484</v>
      </c>
      <c r="O8143" t="str">
        <f t="shared" si="127"/>
        <v>42703Brooklyn Nets</v>
      </c>
      <c r="P8143" t="str">
        <f>VLOOKUP(O8143,Sheet1!A$1:K$18685,7,FALSE)</f>
        <v>W 10.5</v>
      </c>
      <c r="Q8143" t="str">
        <f>VLOOKUP(O8143,Sheet1!A$1:K$18685,8,FALSE)</f>
        <v>O 212.5</v>
      </c>
      <c r="R8143" s="1" t="s">
        <v>4503</v>
      </c>
    </row>
    <row r="8144" spans="1:18" ht="17">
      <c r="A8144" s="3">
        <v>41345</v>
      </c>
      <c r="B8144">
        <v>3</v>
      </c>
      <c r="C8144">
        <v>12</v>
      </c>
      <c r="D8144">
        <v>2013</v>
      </c>
      <c r="E8144" t="s">
        <v>4448</v>
      </c>
      <c r="F8144" t="s">
        <v>4411</v>
      </c>
      <c r="G8144">
        <v>74</v>
      </c>
      <c r="H8144" t="s">
        <v>4433</v>
      </c>
      <c r="I8144">
        <v>100</v>
      </c>
      <c r="K8144" s="4">
        <v>15006</v>
      </c>
      <c r="M8144">
        <v>2013</v>
      </c>
      <c r="N8144" t="s">
        <v>4480</v>
      </c>
      <c r="O8144" t="str">
        <f t="shared" si="127"/>
        <v>41345Charlotte Bobcats</v>
      </c>
      <c r="P8144" t="str">
        <f>VLOOKUP(O8144,Sheet1!A$1:K$18685,7,FALSE)</f>
        <v>W 10.5</v>
      </c>
      <c r="Q8144" t="str">
        <f>VLOOKUP(O8144,Sheet1!A$1:K$18685,8,FALSE)</f>
        <v>U 187</v>
      </c>
      <c r="R8144" s="1" t="s">
        <v>4503</v>
      </c>
    </row>
    <row r="8145" spans="1:18" ht="17">
      <c r="A8145" s="3">
        <v>43029</v>
      </c>
      <c r="B8145">
        <v>10</v>
      </c>
      <c r="C8145">
        <v>21</v>
      </c>
      <c r="D8145">
        <v>2017</v>
      </c>
      <c r="E8145" t="s">
        <v>4452</v>
      </c>
      <c r="F8145" t="s">
        <v>4456</v>
      </c>
      <c r="G8145">
        <v>87</v>
      </c>
      <c r="H8145" t="s">
        <v>4413</v>
      </c>
      <c r="I8145">
        <v>77</v>
      </c>
      <c r="K8145" s="4">
        <v>21640</v>
      </c>
      <c r="M8145">
        <v>2018</v>
      </c>
      <c r="N8145" t="s">
        <v>4486</v>
      </c>
      <c r="O8145" t="str">
        <f t="shared" si="127"/>
        <v>43029Chicago Bulls</v>
      </c>
      <c r="P8145" t="str">
        <f>VLOOKUP(O8145,Sheet1!A$1:K$18685,7,FALSE)</f>
        <v>W 10.5</v>
      </c>
      <c r="Q8145" t="str">
        <f>VLOOKUP(O8145,Sheet1!A$1:K$18685,8,FALSE)</f>
        <v>U 201</v>
      </c>
      <c r="R8145" s="1" t="s">
        <v>4493</v>
      </c>
    </row>
    <row r="8146" spans="1:18" ht="17">
      <c r="A8146" s="3">
        <v>43501</v>
      </c>
      <c r="B8146">
        <v>2</v>
      </c>
      <c r="C8146">
        <v>5</v>
      </c>
      <c r="D8146">
        <v>2019</v>
      </c>
      <c r="E8146" t="s">
        <v>4448</v>
      </c>
      <c r="F8146" t="s">
        <v>4411</v>
      </c>
      <c r="G8146">
        <v>103</v>
      </c>
      <c r="H8146" t="s">
        <v>4414</v>
      </c>
      <c r="I8146">
        <v>96</v>
      </c>
      <c r="K8146" s="4">
        <v>19432</v>
      </c>
      <c r="M8146">
        <v>2019</v>
      </c>
      <c r="N8146" t="s">
        <v>4477</v>
      </c>
      <c r="O8146" t="str">
        <f t="shared" si="127"/>
        <v>43501Cleveland Cavaliers</v>
      </c>
      <c r="P8146" t="str">
        <f>VLOOKUP(O8146,Sheet1!A$1:K$18685,7,FALSE)</f>
        <v>W 10.5</v>
      </c>
      <c r="Q8146" t="str">
        <f>VLOOKUP(O8146,Sheet1!A$1:K$18685,8,FALSE)</f>
        <v>U 210.5</v>
      </c>
      <c r="R8146" s="1" t="s">
        <v>4503</v>
      </c>
    </row>
    <row r="8147" spans="1:18" ht="17">
      <c r="A8147" s="3">
        <v>42799</v>
      </c>
      <c r="B8147">
        <v>3</v>
      </c>
      <c r="C8147">
        <v>5</v>
      </c>
      <c r="D8147">
        <v>2017</v>
      </c>
      <c r="E8147" t="s">
        <v>4485</v>
      </c>
      <c r="F8147" t="s">
        <v>4417</v>
      </c>
      <c r="G8147">
        <v>112</v>
      </c>
      <c r="H8147" t="s">
        <v>4424</v>
      </c>
      <c r="I8147">
        <v>105</v>
      </c>
      <c r="K8147" s="4">
        <v>19812</v>
      </c>
      <c r="M8147">
        <v>2017</v>
      </c>
      <c r="N8147" t="s">
        <v>4480</v>
      </c>
      <c r="O8147" t="str">
        <f t="shared" si="127"/>
        <v>42799New York Knicks</v>
      </c>
      <c r="P8147" t="str">
        <f>VLOOKUP(O8147,Sheet1!A$1:K$18685,7,FALSE)</f>
        <v>W 10.5</v>
      </c>
      <c r="Q8147" t="str">
        <f>VLOOKUP(O8147,Sheet1!A$1:K$18685,8,FALSE)</f>
        <v>U 220</v>
      </c>
      <c r="R8147" s="1" t="s">
        <v>4500</v>
      </c>
    </row>
    <row r="8148" spans="1:18" ht="17">
      <c r="A8148" s="3">
        <v>42090</v>
      </c>
      <c r="B8148">
        <v>3</v>
      </c>
      <c r="C8148">
        <v>27</v>
      </c>
      <c r="D8148">
        <v>2015</v>
      </c>
      <c r="E8148" t="s">
        <v>4451</v>
      </c>
      <c r="F8148" t="s">
        <v>4411</v>
      </c>
      <c r="G8148">
        <v>96</v>
      </c>
      <c r="H8148" t="s">
        <v>4424</v>
      </c>
      <c r="I8148">
        <v>92</v>
      </c>
      <c r="K8148" s="4">
        <v>19812</v>
      </c>
      <c r="M8148">
        <v>2015</v>
      </c>
      <c r="N8148" t="s">
        <v>4480</v>
      </c>
      <c r="O8148" t="str">
        <f t="shared" si="127"/>
        <v>42090New York Knicks</v>
      </c>
      <c r="P8148" t="str">
        <f>VLOOKUP(O8148,Sheet1!A$1:K$18685,7,FALSE)</f>
        <v>W 10.5</v>
      </c>
      <c r="Q8148" t="str">
        <f>VLOOKUP(O8148,Sheet1!A$1:K$18685,8,FALSE)</f>
        <v>U 194</v>
      </c>
      <c r="R8148" s="1" t="s">
        <v>4447</v>
      </c>
    </row>
    <row r="8149" spans="1:18" ht="17">
      <c r="A8149" s="3">
        <v>42835</v>
      </c>
      <c r="B8149">
        <v>4</v>
      </c>
      <c r="C8149">
        <v>10</v>
      </c>
      <c r="D8149">
        <v>2017</v>
      </c>
      <c r="E8149" t="s">
        <v>4459</v>
      </c>
      <c r="F8149" t="s">
        <v>4456</v>
      </c>
      <c r="G8149">
        <v>98</v>
      </c>
      <c r="H8149" t="s">
        <v>4429</v>
      </c>
      <c r="I8149">
        <v>99</v>
      </c>
      <c r="K8149" s="4">
        <v>19393</v>
      </c>
      <c r="M8149">
        <v>2017</v>
      </c>
      <c r="N8149" t="s">
        <v>4449</v>
      </c>
      <c r="O8149" t="str">
        <f t="shared" si="127"/>
        <v>42835Portland Trail Blazers</v>
      </c>
      <c r="P8149" t="str">
        <f>VLOOKUP(O8149,Sheet1!A$1:K$18685,7,FALSE)</f>
        <v>W 10.5</v>
      </c>
      <c r="Q8149" t="str">
        <f>VLOOKUP(O8149,Sheet1!A$1:K$18685,8,FALSE)</f>
        <v>O 193.5</v>
      </c>
      <c r="R8149" s="1" t="s">
        <v>4487</v>
      </c>
    </row>
    <row r="8150" spans="1:18" ht="17">
      <c r="A8150" s="3">
        <v>43137</v>
      </c>
      <c r="B8150">
        <v>2</v>
      </c>
      <c r="C8150">
        <v>6</v>
      </c>
      <c r="D8150">
        <v>2018</v>
      </c>
      <c r="E8150" t="s">
        <v>4451</v>
      </c>
      <c r="F8150" t="s">
        <v>4457</v>
      </c>
      <c r="G8150">
        <v>123</v>
      </c>
      <c r="H8150" t="s">
        <v>4412</v>
      </c>
      <c r="I8150">
        <v>113</v>
      </c>
      <c r="K8150" s="4">
        <v>15064</v>
      </c>
      <c r="M8150">
        <v>2018</v>
      </c>
      <c r="N8150" t="s">
        <v>4477</v>
      </c>
      <c r="O8150" t="str">
        <f t="shared" si="127"/>
        <v>43137Brooklyn Nets</v>
      </c>
      <c r="P8150" t="str">
        <f>VLOOKUP(O8150,Sheet1!A$1:K$18685,7,FALSE)</f>
        <v>W 11</v>
      </c>
      <c r="Q8150" t="str">
        <f>VLOOKUP(O8150,Sheet1!A$1:K$18685,8,FALSE)</f>
        <v>O 218.5</v>
      </c>
      <c r="R8150" s="1" t="s">
        <v>4503</v>
      </c>
    </row>
    <row r="8151" spans="1:18" ht="17">
      <c r="A8151" s="3">
        <v>40905</v>
      </c>
      <c r="B8151">
        <v>12</v>
      </c>
      <c r="C8151">
        <v>28</v>
      </c>
      <c r="D8151">
        <v>2011</v>
      </c>
      <c r="E8151" t="s">
        <v>4448</v>
      </c>
      <c r="F8151" t="s">
        <v>4421</v>
      </c>
      <c r="G8151">
        <v>96</v>
      </c>
      <c r="H8151" t="s">
        <v>4433</v>
      </c>
      <c r="I8151">
        <v>95</v>
      </c>
      <c r="K8151" s="4">
        <v>19614</v>
      </c>
      <c r="M8151">
        <v>2012</v>
      </c>
      <c r="N8151" t="s">
        <v>4468</v>
      </c>
      <c r="O8151" t="str">
        <f t="shared" si="127"/>
        <v>40905Charlotte Bobcats</v>
      </c>
      <c r="P8151" t="str">
        <f>VLOOKUP(O8151,Sheet1!A$1:K$18685,7,FALSE)</f>
        <v>W 11</v>
      </c>
      <c r="Q8151" t="str">
        <f>VLOOKUP(O8151,Sheet1!A$1:K$18685,8,FALSE)</f>
        <v>U 195.5</v>
      </c>
      <c r="R8151" s="1" t="s">
        <v>4505</v>
      </c>
    </row>
    <row r="8152" spans="1:18" ht="17">
      <c r="A8152" s="3">
        <v>41353</v>
      </c>
      <c r="B8152">
        <v>3</v>
      </c>
      <c r="C8152">
        <v>20</v>
      </c>
      <c r="D8152">
        <v>2013</v>
      </c>
      <c r="E8152" t="s">
        <v>4448</v>
      </c>
      <c r="F8152" t="s">
        <v>4421</v>
      </c>
      <c r="G8152">
        <v>98</v>
      </c>
      <c r="H8152" t="s">
        <v>4414</v>
      </c>
      <c r="I8152">
        <v>95</v>
      </c>
      <c r="K8152" s="4">
        <v>20562</v>
      </c>
      <c r="M8152">
        <v>2013</v>
      </c>
      <c r="N8152" t="s">
        <v>4480</v>
      </c>
      <c r="O8152" t="str">
        <f t="shared" si="127"/>
        <v>41353Cleveland Cavaliers</v>
      </c>
      <c r="P8152" t="str">
        <f>VLOOKUP(O8152,Sheet1!A$1:K$18685,7,FALSE)</f>
        <v>W 11</v>
      </c>
      <c r="Q8152" t="str">
        <f>VLOOKUP(O8152,Sheet1!A$1:K$18685,8,FALSE)</f>
        <v>U 198</v>
      </c>
      <c r="R8152" s="1" t="s">
        <v>4505</v>
      </c>
    </row>
    <row r="8153" spans="1:18" ht="17">
      <c r="A8153" s="3">
        <v>41307</v>
      </c>
      <c r="B8153">
        <v>2</v>
      </c>
      <c r="C8153">
        <v>2</v>
      </c>
      <c r="D8153">
        <v>2013</v>
      </c>
      <c r="E8153" t="s">
        <v>4451</v>
      </c>
      <c r="F8153" t="s">
        <v>4425</v>
      </c>
      <c r="G8153">
        <v>110</v>
      </c>
      <c r="H8153" t="s">
        <v>4414</v>
      </c>
      <c r="I8153">
        <v>115</v>
      </c>
      <c r="K8153" s="4">
        <v>20562</v>
      </c>
      <c r="M8153">
        <v>2013</v>
      </c>
      <c r="N8153" t="s">
        <v>4477</v>
      </c>
      <c r="O8153" t="str">
        <f t="shared" si="127"/>
        <v>41307Cleveland Cavaliers</v>
      </c>
      <c r="P8153" t="str">
        <f>VLOOKUP(O8153,Sheet1!A$1:K$18685,7,FALSE)</f>
        <v>W 11</v>
      </c>
      <c r="Q8153" t="str">
        <f>VLOOKUP(O8153,Sheet1!A$1:K$18685,8,FALSE)</f>
        <v>O 206</v>
      </c>
      <c r="R8153" s="1" t="s">
        <v>4493</v>
      </c>
    </row>
    <row r="8154" spans="1:18" ht="17">
      <c r="A8154" s="3">
        <v>40590</v>
      </c>
      <c r="B8154">
        <v>2</v>
      </c>
      <c r="C8154">
        <v>16</v>
      </c>
      <c r="D8154">
        <v>2011</v>
      </c>
      <c r="E8154" t="s">
        <v>4451</v>
      </c>
      <c r="F8154" t="s">
        <v>4420</v>
      </c>
      <c r="G8154">
        <v>99</v>
      </c>
      <c r="H8154" t="s">
        <v>4414</v>
      </c>
      <c r="I8154">
        <v>104</v>
      </c>
      <c r="K8154" s="4">
        <v>20562</v>
      </c>
      <c r="M8154">
        <v>2011</v>
      </c>
      <c r="N8154" t="s">
        <v>4477</v>
      </c>
      <c r="O8154" t="str">
        <f t="shared" si="127"/>
        <v>40590Cleveland Cavaliers</v>
      </c>
      <c r="P8154" t="str">
        <f>VLOOKUP(O8154,Sheet1!A$1:K$18685,7,FALSE)</f>
        <v>W 11</v>
      </c>
      <c r="Q8154" t="str">
        <f>VLOOKUP(O8154,Sheet1!A$1:K$18685,8,FALSE)</f>
        <v>O 200.5</v>
      </c>
      <c r="R8154" s="1" t="s">
        <v>4505</v>
      </c>
    </row>
    <row r="8155" spans="1:18" ht="17">
      <c r="A8155" s="3">
        <v>40183</v>
      </c>
      <c r="B8155">
        <v>1</v>
      </c>
      <c r="C8155">
        <v>5</v>
      </c>
      <c r="D8155">
        <v>2010</v>
      </c>
      <c r="E8155" t="s">
        <v>4448</v>
      </c>
      <c r="F8155" t="s">
        <v>4426</v>
      </c>
      <c r="G8155">
        <v>90</v>
      </c>
      <c r="H8155" t="s">
        <v>4418</v>
      </c>
      <c r="I8155">
        <v>97</v>
      </c>
      <c r="K8155" s="4">
        <v>11119</v>
      </c>
      <c r="M8155">
        <v>2010</v>
      </c>
      <c r="N8155" t="s">
        <v>4478</v>
      </c>
      <c r="O8155" t="str">
        <f t="shared" si="127"/>
        <v>40183Indiana Pacers</v>
      </c>
      <c r="P8155" t="str">
        <f>VLOOKUP(O8155,Sheet1!A$1:K$18685,7,FALSE)</f>
        <v>W 11</v>
      </c>
      <c r="Q8155" t="str">
        <f>VLOOKUP(O8155,Sheet1!A$1:K$18685,8,FALSE)</f>
        <v>U 210</v>
      </c>
      <c r="R8155" s="1" t="s">
        <v>4503</v>
      </c>
    </row>
    <row r="8156" spans="1:18" ht="17">
      <c r="A8156" s="3">
        <v>42758</v>
      </c>
      <c r="B8156">
        <v>1</v>
      </c>
      <c r="C8156">
        <v>23</v>
      </c>
      <c r="D8156">
        <v>2017</v>
      </c>
      <c r="E8156" t="s">
        <v>4451</v>
      </c>
      <c r="F8156" t="s">
        <v>4417</v>
      </c>
      <c r="G8156">
        <v>102</v>
      </c>
      <c r="H8156" t="s">
        <v>4421</v>
      </c>
      <c r="I8156">
        <v>105</v>
      </c>
      <c r="K8156" s="4">
        <v>19600</v>
      </c>
      <c r="M8156">
        <v>2017</v>
      </c>
      <c r="N8156" t="s">
        <v>4478</v>
      </c>
      <c r="O8156" t="str">
        <f t="shared" si="127"/>
        <v>42758Miami Heat</v>
      </c>
      <c r="P8156" t="str">
        <f>VLOOKUP(O8156,Sheet1!A$1:K$18685,7,FALSE)</f>
        <v>W 11</v>
      </c>
      <c r="Q8156" t="str">
        <f>VLOOKUP(O8156,Sheet1!A$1:K$18685,8,FALSE)</f>
        <v>U 217.5</v>
      </c>
      <c r="R8156" s="1" t="s">
        <v>4487</v>
      </c>
    </row>
    <row r="8157" spans="1:18" ht="17">
      <c r="A8157" s="3">
        <v>41678</v>
      </c>
      <c r="B8157">
        <v>2</v>
      </c>
      <c r="C8157">
        <v>8</v>
      </c>
      <c r="D8157">
        <v>2014</v>
      </c>
      <c r="E8157" t="s">
        <v>4455</v>
      </c>
      <c r="F8157" t="s">
        <v>4457</v>
      </c>
      <c r="G8157">
        <v>101</v>
      </c>
      <c r="H8157" t="s">
        <v>4422</v>
      </c>
      <c r="I8157">
        <v>95</v>
      </c>
      <c r="K8157" s="4">
        <v>15923</v>
      </c>
      <c r="M8157">
        <v>2014</v>
      </c>
      <c r="N8157" t="s">
        <v>4477</v>
      </c>
      <c r="O8157" t="str">
        <f t="shared" si="127"/>
        <v>41678Milwaukee Bucks</v>
      </c>
      <c r="P8157" t="str">
        <f>VLOOKUP(O8157,Sheet1!A$1:K$18685,7,FALSE)</f>
        <v>W 11</v>
      </c>
      <c r="Q8157" t="str">
        <f>VLOOKUP(O8157,Sheet1!A$1:K$18685,8,FALSE)</f>
        <v>U 205</v>
      </c>
      <c r="R8157" s="1" t="s">
        <v>4493</v>
      </c>
    </row>
    <row r="8158" spans="1:18" ht="17">
      <c r="A8158" s="3">
        <v>42104</v>
      </c>
      <c r="B8158">
        <v>4</v>
      </c>
      <c r="C8158">
        <v>10</v>
      </c>
      <c r="D8158">
        <v>2015</v>
      </c>
      <c r="E8158" t="s">
        <v>4451</v>
      </c>
      <c r="F8158" t="s">
        <v>4422</v>
      </c>
      <c r="G8158">
        <v>99</v>
      </c>
      <c r="H8158" t="s">
        <v>4424</v>
      </c>
      <c r="I8158">
        <v>91</v>
      </c>
      <c r="K8158" s="4">
        <v>19812</v>
      </c>
      <c r="M8158">
        <v>2015</v>
      </c>
      <c r="N8158" t="s">
        <v>4449</v>
      </c>
      <c r="O8158" t="str">
        <f t="shared" si="127"/>
        <v>42104New York Knicks</v>
      </c>
      <c r="P8158" t="str">
        <f>VLOOKUP(O8158,Sheet1!A$1:K$18685,7,FALSE)</f>
        <v>W 11</v>
      </c>
      <c r="Q8158" t="str">
        <f>VLOOKUP(O8158,Sheet1!A$1:K$18685,8,FALSE)</f>
        <v>O 189</v>
      </c>
      <c r="R8158" s="1" t="s">
        <v>4447</v>
      </c>
    </row>
    <row r="8159" spans="1:18" ht="17">
      <c r="A8159" s="3">
        <v>42063</v>
      </c>
      <c r="B8159">
        <v>2</v>
      </c>
      <c r="C8159">
        <v>28</v>
      </c>
      <c r="D8159">
        <v>2015</v>
      </c>
      <c r="E8159" t="s">
        <v>4451</v>
      </c>
      <c r="F8159" t="s">
        <v>4430</v>
      </c>
      <c r="G8159">
        <v>98</v>
      </c>
      <c r="H8159" t="s">
        <v>4424</v>
      </c>
      <c r="I8159">
        <v>103</v>
      </c>
      <c r="K8159" s="4">
        <v>19812</v>
      </c>
      <c r="M8159">
        <v>2015</v>
      </c>
      <c r="N8159" t="s">
        <v>4477</v>
      </c>
      <c r="O8159" t="str">
        <f t="shared" si="127"/>
        <v>42063New York Knicks</v>
      </c>
      <c r="P8159" t="str">
        <f>VLOOKUP(O8159,Sheet1!A$1:K$18685,7,FALSE)</f>
        <v>W 11</v>
      </c>
      <c r="Q8159" t="str">
        <f>VLOOKUP(O8159,Sheet1!A$1:K$18685,8,FALSE)</f>
        <v>O 189.5</v>
      </c>
      <c r="R8159" s="1" t="s">
        <v>4493</v>
      </c>
    </row>
    <row r="8160" spans="1:18" ht="17">
      <c r="A8160" s="3">
        <v>42701</v>
      </c>
      <c r="B8160">
        <v>11</v>
      </c>
      <c r="C8160">
        <v>27</v>
      </c>
      <c r="D8160">
        <v>2016</v>
      </c>
      <c r="E8160" t="s">
        <v>4474</v>
      </c>
      <c r="F8160" t="s">
        <v>4414</v>
      </c>
      <c r="G8160">
        <v>112</v>
      </c>
      <c r="H8160" t="s">
        <v>4427</v>
      </c>
      <c r="I8160">
        <v>108</v>
      </c>
      <c r="K8160" s="4">
        <v>19311</v>
      </c>
      <c r="M8160">
        <v>2017</v>
      </c>
      <c r="N8160" t="s">
        <v>4484</v>
      </c>
      <c r="O8160" t="str">
        <f t="shared" si="127"/>
        <v>42701Philadelphia 76ers</v>
      </c>
      <c r="P8160" t="str">
        <f>VLOOKUP(O8160,Sheet1!A$1:K$18685,7,FALSE)</f>
        <v>W 11</v>
      </c>
      <c r="Q8160" t="str">
        <f>VLOOKUP(O8160,Sheet1!A$1:K$18685,8,FALSE)</f>
        <v>O 210</v>
      </c>
      <c r="R8160" s="1" t="s">
        <v>4500</v>
      </c>
    </row>
    <row r="8161" spans="1:18" ht="17">
      <c r="A8161" s="3">
        <v>41974</v>
      </c>
      <c r="B8161">
        <v>12</v>
      </c>
      <c r="C8161">
        <v>1</v>
      </c>
      <c r="D8161">
        <v>2014</v>
      </c>
      <c r="E8161" t="s">
        <v>4448</v>
      </c>
      <c r="F8161" t="s">
        <v>4456</v>
      </c>
      <c r="G8161">
        <v>109</v>
      </c>
      <c r="H8161" t="s">
        <v>4427</v>
      </c>
      <c r="I8161">
        <v>103</v>
      </c>
      <c r="K8161" s="4">
        <v>12843</v>
      </c>
      <c r="M8161">
        <v>2015</v>
      </c>
      <c r="N8161" t="s">
        <v>4468</v>
      </c>
      <c r="O8161" t="str">
        <f t="shared" si="127"/>
        <v>41974Philadelphia 76ers</v>
      </c>
      <c r="P8161" t="str">
        <f>VLOOKUP(O8161,Sheet1!A$1:K$18685,7,FALSE)</f>
        <v>W 11</v>
      </c>
      <c r="Q8161" t="str">
        <f>VLOOKUP(O8161,Sheet1!A$1:K$18685,8,FALSE)</f>
        <v>O 194.5</v>
      </c>
      <c r="R8161" s="1" t="s">
        <v>4487</v>
      </c>
    </row>
    <row r="8162" spans="1:18" ht="17">
      <c r="A8162" s="3">
        <v>41734</v>
      </c>
      <c r="B8162">
        <v>4</v>
      </c>
      <c r="C8162">
        <v>5</v>
      </c>
      <c r="D8162">
        <v>2014</v>
      </c>
      <c r="E8162" t="s">
        <v>4451</v>
      </c>
      <c r="F8162" t="s">
        <v>4412</v>
      </c>
      <c r="G8162">
        <v>105</v>
      </c>
      <c r="H8162" t="s">
        <v>4427</v>
      </c>
      <c r="I8162">
        <v>101</v>
      </c>
      <c r="K8162" s="4">
        <v>16133</v>
      </c>
      <c r="M8162">
        <v>2014</v>
      </c>
      <c r="N8162" t="s">
        <v>4449</v>
      </c>
      <c r="O8162" t="str">
        <f t="shared" si="127"/>
        <v>41734Philadelphia 76ers</v>
      </c>
      <c r="P8162" t="str">
        <f>VLOOKUP(O8162,Sheet1!A$1:K$18685,7,FALSE)</f>
        <v>W 11</v>
      </c>
      <c r="Q8162" t="str">
        <f>VLOOKUP(O8162,Sheet1!A$1:K$18685,8,FALSE)</f>
        <v>U 207</v>
      </c>
      <c r="R8162" s="1" t="s">
        <v>4493</v>
      </c>
    </row>
    <row r="8163" spans="1:18" ht="17">
      <c r="A8163" s="3">
        <v>40926</v>
      </c>
      <c r="B8163">
        <v>1</v>
      </c>
      <c r="C8163">
        <v>18</v>
      </c>
      <c r="D8163">
        <v>2012</v>
      </c>
      <c r="E8163" t="s">
        <v>4448</v>
      </c>
      <c r="F8163" t="s">
        <v>4425</v>
      </c>
      <c r="G8163">
        <v>102</v>
      </c>
      <c r="H8163" t="s">
        <v>4432</v>
      </c>
      <c r="I8163">
        <v>105</v>
      </c>
      <c r="K8163" s="4">
        <v>15075</v>
      </c>
      <c r="M8163">
        <v>2012</v>
      </c>
      <c r="N8163" t="s">
        <v>4478</v>
      </c>
      <c r="O8163" t="str">
        <f t="shared" si="127"/>
        <v>40926Washington Wizards</v>
      </c>
      <c r="P8163" t="str">
        <f>VLOOKUP(O8163,Sheet1!A$1:K$18685,7,FALSE)</f>
        <v>W 11</v>
      </c>
      <c r="Q8163" t="str">
        <f>VLOOKUP(O8163,Sheet1!A$1:K$18685,8,FALSE)</f>
        <v>O 197.5</v>
      </c>
      <c r="R8163" s="1" t="s">
        <v>4505</v>
      </c>
    </row>
    <row r="8164" spans="1:18" ht="17">
      <c r="A8164" s="3">
        <v>43058</v>
      </c>
      <c r="B8164">
        <v>11</v>
      </c>
      <c r="C8164">
        <v>19</v>
      </c>
      <c r="D8164">
        <v>2017</v>
      </c>
      <c r="E8164" t="s">
        <v>4489</v>
      </c>
      <c r="F8164" t="s">
        <v>4417</v>
      </c>
      <c r="G8164">
        <v>118</v>
      </c>
      <c r="H8164" t="s">
        <v>4412</v>
      </c>
      <c r="I8164">
        <v>111</v>
      </c>
      <c r="K8164" s="4">
        <v>17732</v>
      </c>
      <c r="M8164">
        <v>2018</v>
      </c>
      <c r="N8164" t="s">
        <v>4484</v>
      </c>
      <c r="O8164" t="str">
        <f t="shared" si="127"/>
        <v>43058Brooklyn Nets</v>
      </c>
      <c r="P8164" t="str">
        <f>VLOOKUP(O8164,Sheet1!A$1:K$18685,7,FALSE)</f>
        <v>W 11.5</v>
      </c>
      <c r="Q8164" t="str">
        <f>VLOOKUP(O8164,Sheet1!A$1:K$18685,8,FALSE)</f>
        <v>U 229.5</v>
      </c>
      <c r="R8164" s="1" t="s">
        <v>4500</v>
      </c>
    </row>
    <row r="8165" spans="1:18" ht="17">
      <c r="A8165" s="3">
        <v>42107</v>
      </c>
      <c r="B8165">
        <v>4</v>
      </c>
      <c r="C8165">
        <v>13</v>
      </c>
      <c r="D8165">
        <v>2015</v>
      </c>
      <c r="E8165" t="s">
        <v>4448</v>
      </c>
      <c r="F8165" t="s">
        <v>4457</v>
      </c>
      <c r="G8165">
        <v>100</v>
      </c>
      <c r="H8165" t="s">
        <v>4434</v>
      </c>
      <c r="I8165">
        <v>90</v>
      </c>
      <c r="K8165" s="4">
        <v>15797</v>
      </c>
      <c r="M8165">
        <v>2015</v>
      </c>
      <c r="N8165" t="s">
        <v>4449</v>
      </c>
      <c r="O8165" t="str">
        <f t="shared" si="127"/>
        <v>42107Charlotte Hornets</v>
      </c>
      <c r="P8165" t="str">
        <f>VLOOKUP(O8165,Sheet1!A$1:K$18685,7,FALSE)</f>
        <v>W 11.5</v>
      </c>
      <c r="Q8165" t="str">
        <f>VLOOKUP(O8165,Sheet1!A$1:K$18685,8,FALSE)</f>
        <v>U 201</v>
      </c>
      <c r="R8165" s="1" t="s">
        <v>4487</v>
      </c>
    </row>
    <row r="8166" spans="1:18" ht="17">
      <c r="A8166" s="3">
        <v>42701</v>
      </c>
      <c r="B8166">
        <v>11</v>
      </c>
      <c r="C8166">
        <v>27</v>
      </c>
      <c r="D8166">
        <v>2016</v>
      </c>
      <c r="E8166" t="s">
        <v>4489</v>
      </c>
      <c r="F8166" t="s">
        <v>4419</v>
      </c>
      <c r="G8166">
        <v>70</v>
      </c>
      <c r="H8166" t="s">
        <v>4418</v>
      </c>
      <c r="I8166">
        <v>91</v>
      </c>
      <c r="K8166" s="4">
        <v>15572</v>
      </c>
      <c r="M8166">
        <v>2017</v>
      </c>
      <c r="N8166" t="s">
        <v>4484</v>
      </c>
      <c r="O8166" t="str">
        <f t="shared" si="127"/>
        <v>42701Indiana Pacers</v>
      </c>
      <c r="P8166" t="str">
        <f>VLOOKUP(O8166,Sheet1!A$1:K$18685,7,FALSE)</f>
        <v>W 11.5</v>
      </c>
      <c r="Q8166" t="str">
        <f>VLOOKUP(O8166,Sheet1!A$1:K$18685,8,FALSE)</f>
        <v>U 206</v>
      </c>
      <c r="R8166" s="1" t="s">
        <v>4500</v>
      </c>
    </row>
    <row r="8167" spans="1:18" ht="17">
      <c r="A8167" s="3">
        <v>41946</v>
      </c>
      <c r="B8167">
        <v>11</v>
      </c>
      <c r="C8167">
        <v>3</v>
      </c>
      <c r="D8167">
        <v>2014</v>
      </c>
      <c r="E8167" t="s">
        <v>4448</v>
      </c>
      <c r="F8167" t="s">
        <v>4457</v>
      </c>
      <c r="G8167">
        <v>104</v>
      </c>
      <c r="H8167" t="s">
        <v>4427</v>
      </c>
      <c r="I8167">
        <v>93</v>
      </c>
      <c r="K8167" s="4">
        <v>12896</v>
      </c>
      <c r="M8167">
        <v>2015</v>
      </c>
      <c r="N8167" t="s">
        <v>4484</v>
      </c>
      <c r="O8167" t="str">
        <f t="shared" si="127"/>
        <v>41946Philadelphia 76ers</v>
      </c>
      <c r="P8167" t="str">
        <f>VLOOKUP(O8167,Sheet1!A$1:K$18685,7,FALSE)</f>
        <v>W 11.5</v>
      </c>
      <c r="Q8167" t="str">
        <f>VLOOKUP(O8167,Sheet1!A$1:K$18685,8,FALSE)</f>
        <v>U 200</v>
      </c>
      <c r="R8167" s="1" t="s">
        <v>4487</v>
      </c>
    </row>
    <row r="8168" spans="1:18" ht="17">
      <c r="A8168" s="3">
        <v>42712</v>
      </c>
      <c r="B8168">
        <v>12</v>
      </c>
      <c r="C8168">
        <v>8</v>
      </c>
      <c r="D8168">
        <v>2016</v>
      </c>
      <c r="E8168" t="s">
        <v>4463</v>
      </c>
      <c r="F8168" t="s">
        <v>4417</v>
      </c>
      <c r="G8168">
        <v>106</v>
      </c>
      <c r="H8168" t="s">
        <v>4431</v>
      </c>
      <c r="I8168">
        <v>99</v>
      </c>
      <c r="K8168" s="4">
        <v>19911</v>
      </c>
      <c r="M8168">
        <v>2017</v>
      </c>
      <c r="N8168" t="s">
        <v>4468</v>
      </c>
      <c r="O8168" t="str">
        <f t="shared" si="127"/>
        <v>42712Utah Jazz</v>
      </c>
      <c r="P8168" t="str">
        <f>VLOOKUP(O8168,Sheet1!A$1:K$18685,7,FALSE)</f>
        <v>W 11.5</v>
      </c>
      <c r="Q8168" t="str">
        <f>VLOOKUP(O8168,Sheet1!A$1:K$18685,8,FALSE)</f>
        <v>U 208</v>
      </c>
      <c r="R8168" s="1" t="s">
        <v>4502</v>
      </c>
    </row>
    <row r="8169" spans="1:18" ht="17">
      <c r="A8169" s="3">
        <v>41281</v>
      </c>
      <c r="B8169">
        <v>1</v>
      </c>
      <c r="C8169">
        <v>7</v>
      </c>
      <c r="D8169">
        <v>2013</v>
      </c>
      <c r="E8169" t="s">
        <v>4448</v>
      </c>
      <c r="F8169" t="s">
        <v>4425</v>
      </c>
      <c r="G8169">
        <v>99</v>
      </c>
      <c r="H8169" t="s">
        <v>4432</v>
      </c>
      <c r="I8169">
        <v>101</v>
      </c>
      <c r="K8169" s="4">
        <v>16917</v>
      </c>
      <c r="M8169">
        <v>2013</v>
      </c>
      <c r="N8169" t="s">
        <v>4478</v>
      </c>
      <c r="O8169" t="str">
        <f t="shared" si="127"/>
        <v>41281Washington Wizards</v>
      </c>
      <c r="P8169" t="str">
        <f>VLOOKUP(O8169,Sheet1!A$1:K$18685,7,FALSE)</f>
        <v>W 11.5</v>
      </c>
      <c r="Q8169" t="str">
        <f>VLOOKUP(O8169,Sheet1!A$1:K$18685,8,FALSE)</f>
        <v>O 194</v>
      </c>
      <c r="R8169" s="1" t="s">
        <v>4487</v>
      </c>
    </row>
    <row r="8170" spans="1:18" ht="17">
      <c r="A8170" s="3">
        <v>40952</v>
      </c>
      <c r="B8170">
        <v>2</v>
      </c>
      <c r="C8170">
        <v>13</v>
      </c>
      <c r="D8170">
        <v>2012</v>
      </c>
      <c r="E8170" t="s">
        <v>4448</v>
      </c>
      <c r="F8170" t="s">
        <v>4427</v>
      </c>
      <c r="G8170">
        <v>98</v>
      </c>
      <c r="H8170" t="s">
        <v>4433</v>
      </c>
      <c r="I8170">
        <v>89</v>
      </c>
      <c r="K8170" s="4">
        <v>13773</v>
      </c>
      <c r="M8170">
        <v>2012</v>
      </c>
      <c r="N8170" t="s">
        <v>4477</v>
      </c>
      <c r="O8170" t="str">
        <f t="shared" si="127"/>
        <v>40952Charlotte Bobcats</v>
      </c>
      <c r="P8170" t="str">
        <f>VLOOKUP(O8170,Sheet1!A$1:K$18685,7,FALSE)</f>
        <v>W 12</v>
      </c>
      <c r="Q8170" t="str">
        <f>VLOOKUP(O8170,Sheet1!A$1:K$18685,8,FALSE)</f>
        <v>O 178.5</v>
      </c>
      <c r="R8170" s="1" t="s">
        <v>4487</v>
      </c>
    </row>
    <row r="8171" spans="1:18" ht="17">
      <c r="A8171" s="3">
        <v>43435</v>
      </c>
      <c r="B8171">
        <v>12</v>
      </c>
      <c r="C8171">
        <v>1</v>
      </c>
      <c r="D8171">
        <v>2018</v>
      </c>
      <c r="E8171" t="s">
        <v>4452</v>
      </c>
      <c r="F8171" t="s">
        <v>4430</v>
      </c>
      <c r="G8171">
        <v>106</v>
      </c>
      <c r="H8171" t="s">
        <v>4414</v>
      </c>
      <c r="I8171">
        <v>95</v>
      </c>
      <c r="K8171" s="4">
        <v>19432</v>
      </c>
      <c r="M8171">
        <v>2019</v>
      </c>
      <c r="N8171" t="s">
        <v>4468</v>
      </c>
      <c r="O8171" t="str">
        <f t="shared" si="127"/>
        <v>43435Cleveland Cavaliers</v>
      </c>
      <c r="P8171" t="str">
        <f>VLOOKUP(O8171,Sheet1!A$1:K$18685,7,FALSE)</f>
        <v>W 12</v>
      </c>
      <c r="Q8171" t="str">
        <f>VLOOKUP(O8171,Sheet1!A$1:K$18685,8,FALSE)</f>
        <v>U 213.5</v>
      </c>
      <c r="R8171" s="1" t="s">
        <v>4493</v>
      </c>
    </row>
    <row r="8172" spans="1:18" ht="17">
      <c r="A8172" s="3">
        <v>40623</v>
      </c>
      <c r="B8172">
        <v>3</v>
      </c>
      <c r="C8172">
        <v>21</v>
      </c>
      <c r="D8172">
        <v>2011</v>
      </c>
      <c r="E8172" t="s">
        <v>4448</v>
      </c>
      <c r="F8172" t="s">
        <v>4426</v>
      </c>
      <c r="G8172">
        <v>97</v>
      </c>
      <c r="H8172" t="s">
        <v>4414</v>
      </c>
      <c r="I8172">
        <v>86</v>
      </c>
      <c r="K8172" s="4">
        <v>19343</v>
      </c>
      <c r="M8172">
        <v>2011</v>
      </c>
      <c r="N8172" t="s">
        <v>4480</v>
      </c>
      <c r="O8172" t="str">
        <f t="shared" si="127"/>
        <v>40623Cleveland Cavaliers</v>
      </c>
      <c r="P8172" t="str">
        <f>VLOOKUP(O8172,Sheet1!A$1:K$18685,7,FALSE)</f>
        <v>W 12</v>
      </c>
      <c r="Q8172" t="str">
        <f>VLOOKUP(O8172,Sheet1!A$1:K$18685,8,FALSE)</f>
        <v>U 193</v>
      </c>
      <c r="R8172" s="1" t="s">
        <v>4487</v>
      </c>
    </row>
    <row r="8173" spans="1:18" ht="17">
      <c r="A8173" s="3">
        <v>41692</v>
      </c>
      <c r="B8173">
        <v>2</v>
      </c>
      <c r="C8173">
        <v>22</v>
      </c>
      <c r="D8173">
        <v>2014</v>
      </c>
      <c r="E8173" t="s">
        <v>4455</v>
      </c>
      <c r="F8173" t="s">
        <v>4418</v>
      </c>
      <c r="G8173">
        <v>110</v>
      </c>
      <c r="H8173" t="s">
        <v>4422</v>
      </c>
      <c r="I8173">
        <v>100</v>
      </c>
      <c r="K8173" s="4">
        <v>17165</v>
      </c>
      <c r="M8173">
        <v>2014</v>
      </c>
      <c r="N8173" t="s">
        <v>4477</v>
      </c>
      <c r="O8173" t="str">
        <f t="shared" si="127"/>
        <v>41692Milwaukee Bucks</v>
      </c>
      <c r="P8173" t="str">
        <f>VLOOKUP(O8173,Sheet1!A$1:K$18685,7,FALSE)</f>
        <v>W 12</v>
      </c>
      <c r="Q8173" t="str">
        <f>VLOOKUP(O8173,Sheet1!A$1:K$18685,8,FALSE)</f>
        <v>O 189</v>
      </c>
      <c r="R8173" s="1" t="s">
        <v>4493</v>
      </c>
    </row>
    <row r="8174" spans="1:18" ht="17">
      <c r="A8174" s="3">
        <v>42774</v>
      </c>
      <c r="B8174">
        <v>2</v>
      </c>
      <c r="C8174">
        <v>8</v>
      </c>
      <c r="D8174">
        <v>2017</v>
      </c>
      <c r="E8174" t="s">
        <v>4448</v>
      </c>
      <c r="F8174" t="s">
        <v>4456</v>
      </c>
      <c r="G8174">
        <v>111</v>
      </c>
      <c r="H8174" t="s">
        <v>4427</v>
      </c>
      <c r="I8174">
        <v>103</v>
      </c>
      <c r="K8174" s="4">
        <v>19233</v>
      </c>
      <c r="M8174">
        <v>2017</v>
      </c>
      <c r="N8174" t="s">
        <v>4477</v>
      </c>
      <c r="O8174" t="str">
        <f t="shared" si="127"/>
        <v>42774Philadelphia 76ers</v>
      </c>
      <c r="P8174" t="str">
        <f>VLOOKUP(O8174,Sheet1!A$1:K$18685,7,FALSE)</f>
        <v>W 12</v>
      </c>
      <c r="Q8174" t="str">
        <f>VLOOKUP(O8174,Sheet1!A$1:K$18685,8,FALSE)</f>
        <v>O 207.5</v>
      </c>
      <c r="R8174" s="1" t="s">
        <v>4505</v>
      </c>
    </row>
    <row r="8175" spans="1:18" ht="17">
      <c r="A8175" s="3">
        <v>41719</v>
      </c>
      <c r="B8175">
        <v>3</v>
      </c>
      <c r="C8175">
        <v>21</v>
      </c>
      <c r="D8175">
        <v>2014</v>
      </c>
      <c r="E8175" t="s">
        <v>4448</v>
      </c>
      <c r="F8175" t="s">
        <v>4424</v>
      </c>
      <c r="G8175">
        <v>93</v>
      </c>
      <c r="H8175" t="s">
        <v>4427</v>
      </c>
      <c r="I8175">
        <v>92</v>
      </c>
      <c r="K8175" s="4">
        <v>12745</v>
      </c>
      <c r="M8175">
        <v>2014</v>
      </c>
      <c r="N8175" t="s">
        <v>4480</v>
      </c>
      <c r="O8175" t="str">
        <f t="shared" si="127"/>
        <v>41719Philadelphia 76ers</v>
      </c>
      <c r="P8175" t="str">
        <f>VLOOKUP(O8175,Sheet1!A$1:K$18685,7,FALSE)</f>
        <v>W 12</v>
      </c>
      <c r="Q8175" t="str">
        <f>VLOOKUP(O8175,Sheet1!A$1:K$18685,8,FALSE)</f>
        <v>U 210</v>
      </c>
      <c r="R8175" s="1" t="s">
        <v>4447</v>
      </c>
    </row>
    <row r="8176" spans="1:18" ht="17">
      <c r="A8176" s="3">
        <v>40530</v>
      </c>
      <c r="B8176">
        <v>12</v>
      </c>
      <c r="C8176">
        <v>18</v>
      </c>
      <c r="D8176">
        <v>2010</v>
      </c>
      <c r="E8176" t="s">
        <v>4448</v>
      </c>
      <c r="F8176" t="s">
        <v>4421</v>
      </c>
      <c r="G8176">
        <v>95</v>
      </c>
      <c r="H8176" t="s">
        <v>4432</v>
      </c>
      <c r="I8176">
        <v>94</v>
      </c>
      <c r="K8176" s="4">
        <v>20278</v>
      </c>
      <c r="M8176">
        <v>2011</v>
      </c>
      <c r="N8176" t="s">
        <v>4468</v>
      </c>
      <c r="O8176" t="str">
        <f t="shared" si="127"/>
        <v>40530Washington Wizards</v>
      </c>
      <c r="P8176" t="str">
        <f>VLOOKUP(O8176,Sheet1!A$1:K$18685,7,FALSE)</f>
        <v>W 12</v>
      </c>
      <c r="Q8176" t="str">
        <f>VLOOKUP(O8176,Sheet1!A$1:K$18685,8,FALSE)</f>
        <v>U 193.5</v>
      </c>
      <c r="R8176" s="1" t="s">
        <v>4493</v>
      </c>
    </row>
    <row r="8177" spans="1:18" ht="17">
      <c r="A8177" s="3">
        <v>39787</v>
      </c>
      <c r="B8177">
        <v>12</v>
      </c>
      <c r="C8177">
        <v>5</v>
      </c>
      <c r="D8177">
        <v>2008</v>
      </c>
      <c r="E8177" t="s">
        <v>4448</v>
      </c>
      <c r="F8177" t="s">
        <v>4420</v>
      </c>
      <c r="G8177">
        <v>106</v>
      </c>
      <c r="H8177" t="s">
        <v>4432</v>
      </c>
      <c r="I8177">
        <v>104</v>
      </c>
      <c r="K8177" s="4">
        <v>20173</v>
      </c>
      <c r="M8177">
        <v>2009</v>
      </c>
      <c r="N8177" t="s">
        <v>4468</v>
      </c>
      <c r="O8177" t="str">
        <f t="shared" si="127"/>
        <v>39787Washington Wizards</v>
      </c>
      <c r="P8177" t="str">
        <f>VLOOKUP(O8177,Sheet1!A$1:K$18685,7,FALSE)</f>
        <v>W 12</v>
      </c>
      <c r="Q8177" t="str">
        <f>VLOOKUP(O8177,Sheet1!A$1:K$18685,8,FALSE)</f>
        <v>U 213</v>
      </c>
      <c r="R8177" s="1" t="s">
        <v>4447</v>
      </c>
    </row>
    <row r="8178" spans="1:18" ht="17">
      <c r="A8178" s="3">
        <v>42679</v>
      </c>
      <c r="B8178">
        <v>11</v>
      </c>
      <c r="C8178">
        <v>5</v>
      </c>
      <c r="D8178">
        <v>2016</v>
      </c>
      <c r="E8178" t="s">
        <v>4448</v>
      </c>
      <c r="F8178" t="s">
        <v>4414</v>
      </c>
      <c r="G8178">
        <v>102</v>
      </c>
      <c r="H8178" t="s">
        <v>4427</v>
      </c>
      <c r="I8178">
        <v>101</v>
      </c>
      <c r="K8178" s="4">
        <v>20497</v>
      </c>
      <c r="M8178">
        <v>2017</v>
      </c>
      <c r="N8178" t="s">
        <v>4484</v>
      </c>
      <c r="O8178" t="str">
        <f t="shared" si="127"/>
        <v>42679Philadelphia 76ers</v>
      </c>
      <c r="P8178" t="str">
        <f>VLOOKUP(O8178,Sheet1!A$1:K$18685,7,FALSE)</f>
        <v>W 12.5</v>
      </c>
      <c r="Q8178" t="str">
        <f>VLOOKUP(O8178,Sheet1!A$1:K$18685,8,FALSE)</f>
        <v>U 209</v>
      </c>
      <c r="R8178" s="1" t="s">
        <v>4493</v>
      </c>
    </row>
    <row r="8179" spans="1:18" ht="17">
      <c r="A8179" s="3">
        <v>42310</v>
      </c>
      <c r="B8179">
        <v>11</v>
      </c>
      <c r="C8179">
        <v>2</v>
      </c>
      <c r="D8179">
        <v>2015</v>
      </c>
      <c r="E8179" t="s">
        <v>4448</v>
      </c>
      <c r="F8179" t="s">
        <v>4414</v>
      </c>
      <c r="G8179">
        <v>107</v>
      </c>
      <c r="H8179" t="s">
        <v>4427</v>
      </c>
      <c r="I8179">
        <v>100</v>
      </c>
      <c r="K8179" s="4">
        <v>18094</v>
      </c>
      <c r="M8179">
        <v>2016</v>
      </c>
      <c r="N8179" t="s">
        <v>4484</v>
      </c>
      <c r="O8179" t="str">
        <f t="shared" si="127"/>
        <v>42310Philadelphia 76ers</v>
      </c>
      <c r="P8179" t="str">
        <f>VLOOKUP(O8179,Sheet1!A$1:K$18685,7,FALSE)</f>
        <v>W 12.5</v>
      </c>
      <c r="Q8179" t="str">
        <f>VLOOKUP(O8179,Sheet1!A$1:K$18685,8,FALSE)</f>
        <v>O 195</v>
      </c>
      <c r="R8179" s="1" t="s">
        <v>4487</v>
      </c>
    </row>
    <row r="8180" spans="1:18" ht="17">
      <c r="A8180" s="3">
        <v>41972</v>
      </c>
      <c r="B8180">
        <v>11</v>
      </c>
      <c r="C8180">
        <v>29</v>
      </c>
      <c r="D8180">
        <v>2014</v>
      </c>
      <c r="E8180" t="s">
        <v>4448</v>
      </c>
      <c r="F8180" t="s">
        <v>4462</v>
      </c>
      <c r="G8180">
        <v>110</v>
      </c>
      <c r="H8180" t="s">
        <v>4427</v>
      </c>
      <c r="I8180">
        <v>103</v>
      </c>
      <c r="K8180" s="4">
        <v>16145</v>
      </c>
      <c r="M8180">
        <v>2015</v>
      </c>
      <c r="N8180" t="s">
        <v>4484</v>
      </c>
      <c r="O8180" t="str">
        <f t="shared" si="127"/>
        <v>41972Philadelphia 76ers</v>
      </c>
      <c r="P8180" t="str">
        <f>VLOOKUP(O8180,Sheet1!A$1:K$18685,7,FALSE)</f>
        <v>W 12.5</v>
      </c>
      <c r="Q8180" t="str">
        <f>VLOOKUP(O8180,Sheet1!A$1:K$18685,8,FALSE)</f>
        <v>O 203</v>
      </c>
      <c r="R8180" s="1" t="s">
        <v>4493</v>
      </c>
    </row>
    <row r="8181" spans="1:18" ht="17">
      <c r="A8181" s="3">
        <v>43161</v>
      </c>
      <c r="B8181">
        <v>3</v>
      </c>
      <c r="C8181">
        <v>2</v>
      </c>
      <c r="D8181">
        <v>2018</v>
      </c>
      <c r="E8181" t="s">
        <v>4451</v>
      </c>
      <c r="F8181" t="s">
        <v>4417</v>
      </c>
      <c r="G8181">
        <v>114</v>
      </c>
      <c r="H8181" t="s">
        <v>4410</v>
      </c>
      <c r="I8181">
        <v>109</v>
      </c>
      <c r="K8181" s="4">
        <v>16728</v>
      </c>
      <c r="M8181">
        <v>2018</v>
      </c>
      <c r="N8181" t="s">
        <v>4480</v>
      </c>
      <c r="O8181" t="str">
        <f t="shared" si="127"/>
        <v>43161Atlanta Hawks</v>
      </c>
      <c r="P8181" t="str">
        <f>VLOOKUP(O8181,Sheet1!A$1:K$18685,7,FALSE)</f>
        <v>W 13</v>
      </c>
      <c r="Q8181" t="str">
        <f>VLOOKUP(O8181,Sheet1!A$1:K$18685,8,FALSE)</f>
        <v>U 227</v>
      </c>
      <c r="R8181" s="1" t="s">
        <v>4447</v>
      </c>
    </row>
    <row r="8182" spans="1:18" ht="17">
      <c r="A8182" s="3">
        <v>42741</v>
      </c>
      <c r="B8182">
        <v>1</v>
      </c>
      <c r="C8182">
        <v>6</v>
      </c>
      <c r="D8182">
        <v>2017</v>
      </c>
      <c r="E8182" t="s">
        <v>4451</v>
      </c>
      <c r="F8182" t="s">
        <v>4414</v>
      </c>
      <c r="G8182">
        <v>116</v>
      </c>
      <c r="H8182" t="s">
        <v>4412</v>
      </c>
      <c r="I8182">
        <v>108</v>
      </c>
      <c r="K8182" s="4">
        <v>17732</v>
      </c>
      <c r="M8182">
        <v>2017</v>
      </c>
      <c r="N8182" t="s">
        <v>4478</v>
      </c>
      <c r="O8182" t="str">
        <f t="shared" si="127"/>
        <v>42741Brooklyn Nets</v>
      </c>
      <c r="P8182" t="str">
        <f>VLOOKUP(O8182,Sheet1!A$1:K$18685,7,FALSE)</f>
        <v>W 13</v>
      </c>
      <c r="Q8182" t="str">
        <f>VLOOKUP(O8182,Sheet1!A$1:K$18685,8,FALSE)</f>
        <v>O 221</v>
      </c>
      <c r="R8182" s="1" t="s">
        <v>4447</v>
      </c>
    </row>
    <row r="8183" spans="1:18" ht="17">
      <c r="A8183" s="3">
        <v>42027</v>
      </c>
      <c r="B8183">
        <v>1</v>
      </c>
      <c r="C8183">
        <v>23</v>
      </c>
      <c r="D8183">
        <v>2015</v>
      </c>
      <c r="E8183" t="s">
        <v>4448</v>
      </c>
      <c r="F8183" t="s">
        <v>4430</v>
      </c>
      <c r="G8183">
        <v>91</v>
      </c>
      <c r="H8183" t="s">
        <v>4427</v>
      </c>
      <c r="I8183">
        <v>86</v>
      </c>
      <c r="K8183" s="4">
        <v>13640</v>
      </c>
      <c r="M8183">
        <v>2015</v>
      </c>
      <c r="N8183" t="s">
        <v>4478</v>
      </c>
      <c r="O8183" t="str">
        <f t="shared" si="127"/>
        <v>42027Philadelphia 76ers</v>
      </c>
      <c r="P8183" t="str">
        <f>VLOOKUP(O8183,Sheet1!A$1:K$18685,7,FALSE)</f>
        <v>W 13</v>
      </c>
      <c r="Q8183" t="str">
        <f>VLOOKUP(O8183,Sheet1!A$1:K$18685,8,FALSE)</f>
        <v>U 195</v>
      </c>
      <c r="R8183" s="1" t="s">
        <v>4447</v>
      </c>
    </row>
    <row r="8184" spans="1:18" ht="17">
      <c r="A8184" s="3">
        <v>41967</v>
      </c>
      <c r="B8184">
        <v>11</v>
      </c>
      <c r="C8184">
        <v>24</v>
      </c>
      <c r="D8184">
        <v>2014</v>
      </c>
      <c r="E8184" t="s">
        <v>4448</v>
      </c>
      <c r="F8184" t="s">
        <v>4429</v>
      </c>
      <c r="G8184">
        <v>114</v>
      </c>
      <c r="H8184" t="s">
        <v>4427</v>
      </c>
      <c r="I8184">
        <v>104</v>
      </c>
      <c r="K8184" s="4">
        <v>11094</v>
      </c>
      <c r="M8184">
        <v>2015</v>
      </c>
      <c r="N8184" t="s">
        <v>4484</v>
      </c>
      <c r="O8184" t="str">
        <f t="shared" si="127"/>
        <v>41967Philadelphia 76ers</v>
      </c>
      <c r="P8184" t="str">
        <f>VLOOKUP(O8184,Sheet1!A$1:K$18685,7,FALSE)</f>
        <v>W 13</v>
      </c>
      <c r="Q8184" t="str">
        <f>VLOOKUP(O8184,Sheet1!A$1:K$18685,8,FALSE)</f>
        <v>O 198.5</v>
      </c>
      <c r="R8184" s="1" t="s">
        <v>4487</v>
      </c>
    </row>
    <row r="8185" spans="1:18" ht="17">
      <c r="A8185" s="3">
        <v>41717</v>
      </c>
      <c r="B8185">
        <v>3</v>
      </c>
      <c r="C8185">
        <v>19</v>
      </c>
      <c r="D8185">
        <v>2014</v>
      </c>
      <c r="E8185" t="s">
        <v>4448</v>
      </c>
      <c r="F8185" t="s">
        <v>4413</v>
      </c>
      <c r="G8185">
        <v>102</v>
      </c>
      <c r="H8185" t="s">
        <v>4427</v>
      </c>
      <c r="I8185">
        <v>94</v>
      </c>
      <c r="K8185" s="4">
        <v>13222</v>
      </c>
      <c r="M8185">
        <v>2014</v>
      </c>
      <c r="N8185" t="s">
        <v>4480</v>
      </c>
      <c r="O8185" t="str">
        <f t="shared" si="127"/>
        <v>41717Philadelphia 76ers</v>
      </c>
      <c r="P8185" t="str">
        <f>VLOOKUP(O8185,Sheet1!A$1:K$18685,7,FALSE)</f>
        <v>W 13</v>
      </c>
      <c r="Q8185" t="str">
        <f>VLOOKUP(O8185,Sheet1!A$1:K$18685,8,FALSE)</f>
        <v>O 195</v>
      </c>
      <c r="R8185" s="1" t="s">
        <v>4505</v>
      </c>
    </row>
    <row r="8186" spans="1:18" ht="17">
      <c r="A8186" s="3">
        <v>42393</v>
      </c>
      <c r="B8186">
        <v>1</v>
      </c>
      <c r="C8186">
        <v>24</v>
      </c>
      <c r="D8186">
        <v>2016</v>
      </c>
      <c r="E8186" t="s">
        <v>4451</v>
      </c>
      <c r="F8186" t="s">
        <v>4425</v>
      </c>
      <c r="G8186">
        <v>106</v>
      </c>
      <c r="H8186" t="s">
        <v>4412</v>
      </c>
      <c r="I8186">
        <v>116</v>
      </c>
      <c r="K8186" s="4">
        <v>16019</v>
      </c>
      <c r="M8186">
        <v>2016</v>
      </c>
      <c r="N8186" t="s">
        <v>4478</v>
      </c>
      <c r="O8186" t="str">
        <f t="shared" si="127"/>
        <v>42393Brooklyn Nets</v>
      </c>
      <c r="P8186" t="str">
        <f>VLOOKUP(O8186,Sheet1!A$1:K$18685,7,FALSE)</f>
        <v>W 13.5</v>
      </c>
      <c r="Q8186" t="str">
        <f>VLOOKUP(O8186,Sheet1!A$1:K$18685,8,FALSE)</f>
        <v>O 209</v>
      </c>
      <c r="R8186" s="1" t="s">
        <v>4500</v>
      </c>
    </row>
    <row r="8187" spans="1:18" ht="17">
      <c r="A8187" s="3">
        <v>40631</v>
      </c>
      <c r="B8187">
        <v>3</v>
      </c>
      <c r="C8187">
        <v>29</v>
      </c>
      <c r="D8187">
        <v>2011</v>
      </c>
      <c r="E8187" t="s">
        <v>4448</v>
      </c>
      <c r="F8187" t="s">
        <v>4421</v>
      </c>
      <c r="G8187">
        <v>90</v>
      </c>
      <c r="H8187" t="s">
        <v>4414</v>
      </c>
      <c r="I8187">
        <v>102</v>
      </c>
      <c r="K8187" s="4">
        <v>20562</v>
      </c>
      <c r="M8187">
        <v>2011</v>
      </c>
      <c r="N8187" t="s">
        <v>4480</v>
      </c>
      <c r="O8187" t="str">
        <f t="shared" si="127"/>
        <v>40631Cleveland Cavaliers</v>
      </c>
      <c r="P8187" t="str">
        <f>VLOOKUP(O8187,Sheet1!A$1:K$18685,7,FALSE)</f>
        <v>W 13.5</v>
      </c>
      <c r="Q8187" t="str">
        <f>VLOOKUP(O8187,Sheet1!A$1:K$18685,8,FALSE)</f>
        <v>U 197</v>
      </c>
      <c r="R8187" s="1" t="s">
        <v>4503</v>
      </c>
    </row>
    <row r="8188" spans="1:18" ht="17">
      <c r="A8188" s="3">
        <v>43505</v>
      </c>
      <c r="B8188">
        <v>2</v>
      </c>
      <c r="C8188">
        <v>9</v>
      </c>
      <c r="D8188">
        <v>2019</v>
      </c>
      <c r="E8188" t="s">
        <v>4451</v>
      </c>
      <c r="F8188" t="s">
        <v>4430</v>
      </c>
      <c r="G8188">
        <v>104</v>
      </c>
      <c r="H8188" t="s">
        <v>4424</v>
      </c>
      <c r="I8188">
        <v>99</v>
      </c>
      <c r="K8188" s="4">
        <v>18886</v>
      </c>
      <c r="M8188">
        <v>2019</v>
      </c>
      <c r="N8188" t="s">
        <v>4477</v>
      </c>
      <c r="O8188" t="str">
        <f t="shared" si="127"/>
        <v>43505New York Knicks</v>
      </c>
      <c r="P8188" t="str">
        <f>VLOOKUP(O8188,Sheet1!A$1:K$18685,7,FALSE)</f>
        <v>W 13.5</v>
      </c>
      <c r="Q8188" t="str">
        <f>VLOOKUP(O8188,Sheet1!A$1:K$18685,8,FALSE)</f>
        <v>U 215</v>
      </c>
      <c r="R8188" s="1" t="s">
        <v>4493</v>
      </c>
    </row>
    <row r="8189" spans="1:18" ht="17">
      <c r="A8189" s="3">
        <v>41978</v>
      </c>
      <c r="B8189">
        <v>12</v>
      </c>
      <c r="C8189">
        <v>5</v>
      </c>
      <c r="D8189">
        <v>2014</v>
      </c>
      <c r="E8189" t="s">
        <v>4448</v>
      </c>
      <c r="F8189" t="s">
        <v>4425</v>
      </c>
      <c r="G8189">
        <v>103</v>
      </c>
      <c r="H8189" t="s">
        <v>4427</v>
      </c>
      <c r="I8189">
        <v>91</v>
      </c>
      <c r="K8189" s="4">
        <v>15092</v>
      </c>
      <c r="M8189">
        <v>2015</v>
      </c>
      <c r="N8189" t="s">
        <v>4468</v>
      </c>
      <c r="O8189" t="str">
        <f t="shared" si="127"/>
        <v>41978Philadelphia 76ers</v>
      </c>
      <c r="P8189" t="str">
        <f>VLOOKUP(O8189,Sheet1!A$1:K$18685,7,FALSE)</f>
        <v>W 13.5</v>
      </c>
      <c r="Q8189" t="str">
        <f>VLOOKUP(O8189,Sheet1!A$1:K$18685,8,FALSE)</f>
        <v>U 199.5</v>
      </c>
      <c r="R8189" s="1" t="s">
        <v>4447</v>
      </c>
    </row>
    <row r="8190" spans="1:18" ht="17">
      <c r="A8190" s="3">
        <v>41691</v>
      </c>
      <c r="B8190">
        <v>2</v>
      </c>
      <c r="C8190">
        <v>21</v>
      </c>
      <c r="D8190">
        <v>2014</v>
      </c>
      <c r="E8190" t="s">
        <v>4448</v>
      </c>
      <c r="F8190" t="s">
        <v>4462</v>
      </c>
      <c r="G8190">
        <v>124</v>
      </c>
      <c r="H8190" t="s">
        <v>4427</v>
      </c>
      <c r="I8190">
        <v>112</v>
      </c>
      <c r="K8190" s="4">
        <v>14928</v>
      </c>
      <c r="M8190">
        <v>2014</v>
      </c>
      <c r="N8190" t="s">
        <v>4477</v>
      </c>
      <c r="O8190" t="str">
        <f t="shared" si="127"/>
        <v>41691Philadelphia 76ers</v>
      </c>
      <c r="P8190" t="str">
        <f>VLOOKUP(O8190,Sheet1!A$1:K$18685,7,FALSE)</f>
        <v>W 13.5</v>
      </c>
      <c r="Q8190" t="str">
        <f>VLOOKUP(O8190,Sheet1!A$1:K$18685,8,FALSE)</f>
        <v>O 211.5</v>
      </c>
      <c r="R8190" s="1" t="s">
        <v>4447</v>
      </c>
    </row>
    <row r="8191" spans="1:18" ht="17">
      <c r="A8191" s="3">
        <v>41019</v>
      </c>
      <c r="B8191">
        <v>4</v>
      </c>
      <c r="C8191">
        <v>20</v>
      </c>
      <c r="D8191">
        <v>2012</v>
      </c>
      <c r="E8191" t="s">
        <v>4448</v>
      </c>
      <c r="F8191" t="s">
        <v>4453</v>
      </c>
      <c r="G8191">
        <v>85</v>
      </c>
      <c r="H8191" t="s">
        <v>4433</v>
      </c>
      <c r="I8191">
        <v>80</v>
      </c>
      <c r="K8191" s="4">
        <v>13428</v>
      </c>
      <c r="M8191">
        <v>2012</v>
      </c>
      <c r="N8191" t="s">
        <v>4449</v>
      </c>
      <c r="O8191" t="str">
        <f t="shared" si="127"/>
        <v>41019Charlotte Bobcats</v>
      </c>
      <c r="P8191" t="str">
        <f>VLOOKUP(O8191,Sheet1!A$1:K$18685,7,FALSE)</f>
        <v>W 14</v>
      </c>
      <c r="Q8191" t="str">
        <f>VLOOKUP(O8191,Sheet1!A$1:K$18685,8,FALSE)</f>
        <v>U 182</v>
      </c>
      <c r="R8191" s="1" t="s">
        <v>4447</v>
      </c>
    </row>
    <row r="8192" spans="1:18" ht="17">
      <c r="A8192" s="3">
        <v>41355</v>
      </c>
      <c r="B8192">
        <v>3</v>
      </c>
      <c r="C8192">
        <v>22</v>
      </c>
      <c r="D8192">
        <v>2013</v>
      </c>
      <c r="E8192" t="s">
        <v>4448</v>
      </c>
      <c r="F8192" t="s">
        <v>4425</v>
      </c>
      <c r="G8192">
        <v>97</v>
      </c>
      <c r="H8192" t="s">
        <v>4426</v>
      </c>
      <c r="I8192">
        <v>89</v>
      </c>
      <c r="K8192" s="4">
        <v>17429</v>
      </c>
      <c r="M8192">
        <v>2013</v>
      </c>
      <c r="N8192" t="s">
        <v>4480</v>
      </c>
      <c r="O8192" t="str">
        <f t="shared" si="127"/>
        <v>41355Orlando Magic</v>
      </c>
      <c r="P8192" t="str">
        <f>VLOOKUP(O8192,Sheet1!A$1:K$18685,7,FALSE)</f>
        <v>W 14</v>
      </c>
      <c r="Q8192" t="str">
        <f>VLOOKUP(O8192,Sheet1!A$1:K$18685,8,FALSE)</f>
        <v>U 207.5</v>
      </c>
      <c r="R8192" s="1" t="s">
        <v>4447</v>
      </c>
    </row>
    <row r="8193" spans="1:18" ht="17">
      <c r="A8193" s="3">
        <v>42793</v>
      </c>
      <c r="B8193">
        <v>2</v>
      </c>
      <c r="C8193">
        <v>27</v>
      </c>
      <c r="D8193">
        <v>2017</v>
      </c>
      <c r="E8193" t="s">
        <v>4448</v>
      </c>
      <c r="F8193" t="s">
        <v>4417</v>
      </c>
      <c r="G8193">
        <v>119</v>
      </c>
      <c r="H8193" t="s">
        <v>4427</v>
      </c>
      <c r="I8193">
        <v>108</v>
      </c>
      <c r="K8193" s="4">
        <v>20585</v>
      </c>
      <c r="M8193">
        <v>2017</v>
      </c>
      <c r="N8193" t="s">
        <v>4477</v>
      </c>
      <c r="O8193" t="str">
        <f t="shared" si="127"/>
        <v>42793Philadelphia 76ers</v>
      </c>
      <c r="P8193" t="str">
        <f>VLOOKUP(O8193,Sheet1!A$1:K$18685,7,FALSE)</f>
        <v>W 14</v>
      </c>
      <c r="Q8193" t="str">
        <f>VLOOKUP(O8193,Sheet1!A$1:K$18685,8,FALSE)</f>
        <v>U 228.5</v>
      </c>
      <c r="R8193" s="1" t="s">
        <v>4487</v>
      </c>
    </row>
    <row r="8194" spans="1:18" ht="17">
      <c r="A8194" s="3">
        <v>42080</v>
      </c>
      <c r="B8194">
        <v>3</v>
      </c>
      <c r="C8194">
        <v>17</v>
      </c>
      <c r="D8194">
        <v>2015</v>
      </c>
      <c r="E8194" t="s">
        <v>4451</v>
      </c>
      <c r="F8194" t="s">
        <v>4456</v>
      </c>
      <c r="G8194">
        <v>100</v>
      </c>
      <c r="H8194" t="s">
        <v>4424</v>
      </c>
      <c r="I8194">
        <v>104</v>
      </c>
      <c r="J8194" t="s">
        <v>4458</v>
      </c>
      <c r="K8194" s="4">
        <v>19812</v>
      </c>
      <c r="M8194">
        <v>2015</v>
      </c>
      <c r="N8194" t="s">
        <v>4480</v>
      </c>
      <c r="O8194" t="str">
        <f t="shared" ref="O8194:O8257" si="128">CONCATENATE(A8194,H8194)</f>
        <v>42080New York Knicks</v>
      </c>
      <c r="P8194" t="str">
        <f>VLOOKUP(O8194,Sheet1!A$1:K$18685,7,FALSE)</f>
        <v>W 14.5</v>
      </c>
      <c r="Q8194" t="str">
        <f>VLOOKUP(O8194,Sheet1!A$1:K$18685,8,FALSE)</f>
        <v>O 194.5</v>
      </c>
      <c r="R8194" s="1" t="s">
        <v>4503</v>
      </c>
    </row>
    <row r="8195" spans="1:18" ht="17">
      <c r="A8195" s="3">
        <v>42042</v>
      </c>
      <c r="B8195">
        <v>2</v>
      </c>
      <c r="C8195">
        <v>7</v>
      </c>
      <c r="D8195">
        <v>2015</v>
      </c>
      <c r="E8195" t="s">
        <v>4451</v>
      </c>
      <c r="F8195" t="s">
        <v>4417</v>
      </c>
      <c r="G8195">
        <v>106</v>
      </c>
      <c r="H8195" t="s">
        <v>4424</v>
      </c>
      <c r="I8195">
        <v>92</v>
      </c>
      <c r="K8195" s="4">
        <v>19812</v>
      </c>
      <c r="M8195">
        <v>2015</v>
      </c>
      <c r="N8195" t="s">
        <v>4477</v>
      </c>
      <c r="O8195" t="str">
        <f t="shared" si="128"/>
        <v>42042New York Knicks</v>
      </c>
      <c r="P8195" t="str">
        <f>VLOOKUP(O8195,Sheet1!A$1:K$18685,7,FALSE)</f>
        <v>W 15</v>
      </c>
      <c r="Q8195" t="str">
        <f>VLOOKUP(O8195,Sheet1!A$1:K$18685,8,FALSE)</f>
        <v>U 203.5</v>
      </c>
      <c r="R8195" s="1" t="s">
        <v>4493</v>
      </c>
    </row>
    <row r="8196" spans="1:18" ht="17">
      <c r="A8196" s="3">
        <v>42447</v>
      </c>
      <c r="B8196">
        <v>3</v>
      </c>
      <c r="C8196">
        <v>18</v>
      </c>
      <c r="D8196">
        <v>2016</v>
      </c>
      <c r="E8196" t="s">
        <v>4448</v>
      </c>
      <c r="F8196" t="s">
        <v>4425</v>
      </c>
      <c r="G8196">
        <v>111</v>
      </c>
      <c r="H8196" t="s">
        <v>4427</v>
      </c>
      <c r="I8196">
        <v>97</v>
      </c>
      <c r="K8196" s="4">
        <v>20388</v>
      </c>
      <c r="M8196">
        <v>2016</v>
      </c>
      <c r="N8196" t="s">
        <v>4480</v>
      </c>
      <c r="O8196" t="str">
        <f t="shared" si="128"/>
        <v>42447Philadelphia 76ers</v>
      </c>
      <c r="P8196" t="str">
        <f>VLOOKUP(O8196,Sheet1!A$1:K$18685,7,FALSE)</f>
        <v>W 15.5</v>
      </c>
      <c r="Q8196" t="str">
        <f>VLOOKUP(O8196,Sheet1!A$1:K$18685,8,FALSE)</f>
        <v>U 219.5</v>
      </c>
      <c r="R8196" s="1" t="s">
        <v>4447</v>
      </c>
    </row>
    <row r="8197" spans="1:18" ht="17">
      <c r="A8197" s="3">
        <v>42044</v>
      </c>
      <c r="B8197">
        <v>2</v>
      </c>
      <c r="C8197">
        <v>9</v>
      </c>
      <c r="D8197">
        <v>2015</v>
      </c>
      <c r="E8197" t="s">
        <v>4448</v>
      </c>
      <c r="F8197" t="s">
        <v>4417</v>
      </c>
      <c r="G8197">
        <v>89</v>
      </c>
      <c r="H8197" t="s">
        <v>4427</v>
      </c>
      <c r="I8197">
        <v>84</v>
      </c>
      <c r="K8197" s="4">
        <v>16247</v>
      </c>
      <c r="M8197">
        <v>2015</v>
      </c>
      <c r="N8197" t="s">
        <v>4477</v>
      </c>
      <c r="O8197" t="str">
        <f t="shared" si="128"/>
        <v>42044Philadelphia 76ers</v>
      </c>
      <c r="P8197" t="str">
        <f>VLOOKUP(O8197,Sheet1!A$1:K$18685,7,FALSE)</f>
        <v>W 15.5</v>
      </c>
      <c r="Q8197" t="str">
        <f>VLOOKUP(O8197,Sheet1!A$1:K$18685,8,FALSE)</f>
        <v>U 205.5</v>
      </c>
      <c r="R8197" s="1" t="s">
        <v>4487</v>
      </c>
    </row>
    <row r="8198" spans="1:18" ht="17">
      <c r="A8198" s="3">
        <v>42379</v>
      </c>
      <c r="B8198">
        <v>1</v>
      </c>
      <c r="C8198">
        <v>10</v>
      </c>
      <c r="D8198">
        <v>2016</v>
      </c>
      <c r="E8198" t="s">
        <v>4489</v>
      </c>
      <c r="F8198" t="s">
        <v>4414</v>
      </c>
      <c r="G8198">
        <v>95</v>
      </c>
      <c r="H8198" t="s">
        <v>4427</v>
      </c>
      <c r="I8198">
        <v>85</v>
      </c>
      <c r="K8198" s="4">
        <v>19226</v>
      </c>
      <c r="M8198">
        <v>2016</v>
      </c>
      <c r="N8198" t="s">
        <v>4478</v>
      </c>
      <c r="O8198" t="str">
        <f t="shared" si="128"/>
        <v>42379Philadelphia 76ers</v>
      </c>
      <c r="P8198" t="str">
        <f>VLOOKUP(O8198,Sheet1!A$1:K$18685,7,FALSE)</f>
        <v>W 16</v>
      </c>
      <c r="Q8198" t="str">
        <f>VLOOKUP(O8198,Sheet1!A$1:K$18685,8,FALSE)</f>
        <v>U 205.5</v>
      </c>
      <c r="R8198" s="1" t="s">
        <v>4500</v>
      </c>
    </row>
    <row r="8199" spans="1:18" ht="17">
      <c r="A8199" s="3">
        <v>41712</v>
      </c>
      <c r="B8199">
        <v>3</v>
      </c>
      <c r="C8199">
        <v>14</v>
      </c>
      <c r="D8199">
        <v>2014</v>
      </c>
      <c r="E8199" t="s">
        <v>4448</v>
      </c>
      <c r="F8199" t="s">
        <v>4418</v>
      </c>
      <c r="G8199">
        <v>101</v>
      </c>
      <c r="H8199" t="s">
        <v>4427</v>
      </c>
      <c r="I8199">
        <v>94</v>
      </c>
      <c r="K8199" s="4">
        <v>14754</v>
      </c>
      <c r="M8199">
        <v>2014</v>
      </c>
      <c r="N8199" t="s">
        <v>4480</v>
      </c>
      <c r="O8199" t="str">
        <f t="shared" si="128"/>
        <v>41712Philadelphia 76ers</v>
      </c>
      <c r="P8199" t="str">
        <f>VLOOKUP(O8199,Sheet1!A$1:K$18685,7,FALSE)</f>
        <v>W 16</v>
      </c>
      <c r="Q8199" t="str">
        <f>VLOOKUP(O8199,Sheet1!A$1:K$18685,8,FALSE)</f>
        <v>U 205</v>
      </c>
      <c r="R8199" s="1" t="s">
        <v>4447</v>
      </c>
    </row>
    <row r="8200" spans="1:18" ht="17">
      <c r="A8200" s="3">
        <v>42399</v>
      </c>
      <c r="B8200">
        <v>1</v>
      </c>
      <c r="C8200">
        <v>30</v>
      </c>
      <c r="D8200">
        <v>2016</v>
      </c>
      <c r="E8200" t="s">
        <v>4473</v>
      </c>
      <c r="F8200" t="s">
        <v>4417</v>
      </c>
      <c r="G8200">
        <v>108</v>
      </c>
      <c r="H8200" t="s">
        <v>4427</v>
      </c>
      <c r="I8200">
        <v>105</v>
      </c>
      <c r="K8200" s="4">
        <v>20798</v>
      </c>
      <c r="M8200">
        <v>2016</v>
      </c>
      <c r="N8200" t="s">
        <v>4478</v>
      </c>
      <c r="O8200" t="str">
        <f t="shared" si="128"/>
        <v>42399Philadelphia 76ers</v>
      </c>
      <c r="P8200" t="str">
        <f>VLOOKUP(O8200,Sheet1!A$1:K$18685,7,FALSE)</f>
        <v>W 16.5</v>
      </c>
      <c r="Q8200" t="str">
        <f>VLOOKUP(O8200,Sheet1!A$1:K$18685,8,FALSE)</f>
        <v>U 218</v>
      </c>
      <c r="R8200" s="1" t="s">
        <v>4493</v>
      </c>
    </row>
    <row r="8201" spans="1:18" ht="17">
      <c r="A8201" s="3">
        <v>43397</v>
      </c>
      <c r="B8201">
        <v>10</v>
      </c>
      <c r="C8201">
        <v>24</v>
      </c>
      <c r="D8201">
        <v>2018</v>
      </c>
      <c r="E8201" t="s">
        <v>4448</v>
      </c>
      <c r="F8201" t="s">
        <v>4462</v>
      </c>
      <c r="G8201">
        <v>104</v>
      </c>
      <c r="H8201" t="s">
        <v>4410</v>
      </c>
      <c r="I8201">
        <v>111</v>
      </c>
      <c r="K8201" s="4">
        <v>16705</v>
      </c>
      <c r="M8201">
        <v>2019</v>
      </c>
      <c r="N8201" t="s">
        <v>4486</v>
      </c>
      <c r="O8201" t="str">
        <f t="shared" si="128"/>
        <v>43397Atlanta Hawks</v>
      </c>
      <c r="P8201" t="str">
        <f>VLOOKUP(O8201,Sheet1!A$1:K$18685,7,FALSE)</f>
        <v>W 2</v>
      </c>
      <c r="Q8201" t="str">
        <f>VLOOKUP(O8201,Sheet1!A$1:K$18685,8,FALSE)</f>
        <v>U 236</v>
      </c>
      <c r="R8201" s="1" t="s">
        <v>4505</v>
      </c>
    </row>
    <row r="8202" spans="1:18" ht="17">
      <c r="A8202" s="3">
        <v>42041</v>
      </c>
      <c r="B8202">
        <v>2</v>
      </c>
      <c r="C8202">
        <v>6</v>
      </c>
      <c r="D8202">
        <v>2015</v>
      </c>
      <c r="E8202" t="s">
        <v>4451</v>
      </c>
      <c r="F8202" t="s">
        <v>4417</v>
      </c>
      <c r="G8202">
        <v>116</v>
      </c>
      <c r="H8202" t="s">
        <v>4410</v>
      </c>
      <c r="I8202">
        <v>124</v>
      </c>
      <c r="K8202" s="4">
        <v>19225</v>
      </c>
      <c r="M8202">
        <v>2015</v>
      </c>
      <c r="N8202" t="s">
        <v>4477</v>
      </c>
      <c r="O8202" t="str">
        <f t="shared" si="128"/>
        <v>42041Atlanta Hawks</v>
      </c>
      <c r="P8202" t="str">
        <f>VLOOKUP(O8202,Sheet1!A$1:K$18685,7,FALSE)</f>
        <v>W 2</v>
      </c>
      <c r="Q8202" t="str">
        <f>VLOOKUP(O8202,Sheet1!A$1:K$18685,8,FALSE)</f>
        <v>O 213</v>
      </c>
      <c r="R8202" s="1" t="s">
        <v>4447</v>
      </c>
    </row>
    <row r="8203" spans="1:18" ht="17">
      <c r="A8203" s="3">
        <v>41753</v>
      </c>
      <c r="B8203">
        <v>4</v>
      </c>
      <c r="C8203">
        <v>24</v>
      </c>
      <c r="D8203">
        <v>2014</v>
      </c>
      <c r="E8203" t="s">
        <v>4448</v>
      </c>
      <c r="F8203" t="s">
        <v>4418</v>
      </c>
      <c r="G8203">
        <v>85</v>
      </c>
      <c r="H8203" t="s">
        <v>4410</v>
      </c>
      <c r="I8203">
        <v>98</v>
      </c>
      <c r="K8203" s="4">
        <v>18124</v>
      </c>
      <c r="M8203">
        <v>2014</v>
      </c>
      <c r="N8203" t="s">
        <v>4449</v>
      </c>
      <c r="O8203" t="str">
        <f t="shared" si="128"/>
        <v>41753Atlanta Hawks</v>
      </c>
      <c r="P8203" t="str">
        <f>VLOOKUP(O8203,Sheet1!A$1:K$18685,7,FALSE)</f>
        <v>W 2</v>
      </c>
      <c r="Q8203" t="str">
        <f>VLOOKUP(O8203,Sheet1!A$1:K$18685,8,FALSE)</f>
        <v>U 187.5</v>
      </c>
      <c r="R8203" s="1" t="s">
        <v>4502</v>
      </c>
    </row>
    <row r="8204" spans="1:18" ht="17">
      <c r="A8204" s="3">
        <v>41311</v>
      </c>
      <c r="B8204">
        <v>2</v>
      </c>
      <c r="C8204">
        <v>6</v>
      </c>
      <c r="D8204">
        <v>2013</v>
      </c>
      <c r="E8204" t="s">
        <v>4451</v>
      </c>
      <c r="F8204" t="s">
        <v>4453</v>
      </c>
      <c r="G8204">
        <v>92</v>
      </c>
      <c r="H8204" t="s">
        <v>4410</v>
      </c>
      <c r="I8204">
        <v>103</v>
      </c>
      <c r="K8204" s="4">
        <v>13198</v>
      </c>
      <c r="M8204">
        <v>2013</v>
      </c>
      <c r="N8204" t="s">
        <v>4477</v>
      </c>
      <c r="O8204" t="str">
        <f t="shared" si="128"/>
        <v>41311Atlanta Hawks</v>
      </c>
      <c r="P8204" t="str">
        <f>VLOOKUP(O8204,Sheet1!A$1:K$18685,7,FALSE)</f>
        <v>W 2</v>
      </c>
      <c r="Q8204" t="str">
        <f>VLOOKUP(O8204,Sheet1!A$1:K$18685,8,FALSE)</f>
        <v>O 182</v>
      </c>
      <c r="R8204" s="1" t="s">
        <v>4505</v>
      </c>
    </row>
    <row r="8205" spans="1:18" ht="17">
      <c r="A8205" s="3">
        <v>41237</v>
      </c>
      <c r="B8205">
        <v>11</v>
      </c>
      <c r="C8205">
        <v>24</v>
      </c>
      <c r="D8205">
        <v>2012</v>
      </c>
      <c r="E8205" t="s">
        <v>4448</v>
      </c>
      <c r="F8205" t="s">
        <v>4419</v>
      </c>
      <c r="G8205">
        <v>93</v>
      </c>
      <c r="H8205" t="s">
        <v>4410</v>
      </c>
      <c r="I8205">
        <v>104</v>
      </c>
      <c r="K8205" s="4">
        <v>16024</v>
      </c>
      <c r="M8205">
        <v>2013</v>
      </c>
      <c r="N8205" t="s">
        <v>4484</v>
      </c>
      <c r="O8205" t="str">
        <f t="shared" si="128"/>
        <v>41237Atlanta Hawks</v>
      </c>
      <c r="P8205" t="str">
        <f>VLOOKUP(O8205,Sheet1!A$1:K$18685,7,FALSE)</f>
        <v>W 2</v>
      </c>
      <c r="Q8205" t="str">
        <f>VLOOKUP(O8205,Sheet1!A$1:K$18685,8,FALSE)</f>
        <v>O 188.5</v>
      </c>
      <c r="R8205" s="1" t="s">
        <v>4493</v>
      </c>
    </row>
    <row r="8206" spans="1:18" ht="17">
      <c r="A8206" s="3">
        <v>43135</v>
      </c>
      <c r="B8206">
        <v>2</v>
      </c>
      <c r="C8206">
        <v>4</v>
      </c>
      <c r="D8206">
        <v>2018</v>
      </c>
      <c r="E8206" t="s">
        <v>4471</v>
      </c>
      <c r="F8206" t="s">
        <v>4429</v>
      </c>
      <c r="G8206">
        <v>96</v>
      </c>
      <c r="H8206" t="s">
        <v>4411</v>
      </c>
      <c r="I8206">
        <v>97</v>
      </c>
      <c r="K8206" s="4">
        <v>18624</v>
      </c>
      <c r="M8206">
        <v>2018</v>
      </c>
      <c r="N8206" t="s">
        <v>4477</v>
      </c>
      <c r="O8206" t="str">
        <f t="shared" si="128"/>
        <v>43135Boston Celtics</v>
      </c>
      <c r="P8206" t="str">
        <f>VLOOKUP(O8206,Sheet1!A$1:K$18685,7,FALSE)</f>
        <v>W 2</v>
      </c>
      <c r="Q8206" t="str">
        <f>VLOOKUP(O8206,Sheet1!A$1:K$18685,8,FALSE)</f>
        <v>U 200.5</v>
      </c>
      <c r="R8206" s="1" t="s">
        <v>4500</v>
      </c>
    </row>
    <row r="8207" spans="1:18" ht="17">
      <c r="A8207" s="3">
        <v>43097</v>
      </c>
      <c r="B8207">
        <v>12</v>
      </c>
      <c r="C8207">
        <v>28</v>
      </c>
      <c r="D8207">
        <v>2017</v>
      </c>
      <c r="E8207" t="s">
        <v>4452</v>
      </c>
      <c r="F8207" t="s">
        <v>4457</v>
      </c>
      <c r="G8207">
        <v>98</v>
      </c>
      <c r="H8207" t="s">
        <v>4411</v>
      </c>
      <c r="I8207">
        <v>99</v>
      </c>
      <c r="K8207" s="4">
        <v>18624</v>
      </c>
      <c r="M8207">
        <v>2018</v>
      </c>
      <c r="N8207" t="s">
        <v>4468</v>
      </c>
      <c r="O8207" t="str">
        <f t="shared" si="128"/>
        <v>43097Boston Celtics</v>
      </c>
      <c r="P8207" t="str">
        <f>VLOOKUP(O8207,Sheet1!A$1:K$18685,7,FALSE)</f>
        <v>W 2</v>
      </c>
      <c r="Q8207" t="str">
        <f>VLOOKUP(O8207,Sheet1!A$1:K$18685,8,FALSE)</f>
        <v>U 216.5</v>
      </c>
      <c r="R8207" s="1" t="s">
        <v>4502</v>
      </c>
    </row>
    <row r="8208" spans="1:18" ht="17">
      <c r="A8208" s="3">
        <v>42004</v>
      </c>
      <c r="B8208">
        <v>12</v>
      </c>
      <c r="C8208">
        <v>31</v>
      </c>
      <c r="D8208">
        <v>2014</v>
      </c>
      <c r="E8208" t="s">
        <v>4474</v>
      </c>
      <c r="F8208" t="s">
        <v>4460</v>
      </c>
      <c r="G8208">
        <v>84</v>
      </c>
      <c r="H8208" t="s">
        <v>4411</v>
      </c>
      <c r="I8208">
        <v>106</v>
      </c>
      <c r="K8208" s="4">
        <v>18624</v>
      </c>
      <c r="M8208">
        <v>2015</v>
      </c>
      <c r="N8208" t="s">
        <v>4468</v>
      </c>
      <c r="O8208" t="str">
        <f t="shared" si="128"/>
        <v>42004Boston Celtics</v>
      </c>
      <c r="P8208" t="str">
        <f>VLOOKUP(O8208,Sheet1!A$1:K$18685,7,FALSE)</f>
        <v>W 2</v>
      </c>
      <c r="Q8208" t="str">
        <f>VLOOKUP(O8208,Sheet1!A$1:K$18685,8,FALSE)</f>
        <v>U 211.5</v>
      </c>
      <c r="R8208" s="1" t="s">
        <v>4505</v>
      </c>
    </row>
    <row r="8209" spans="1:18" ht="17">
      <c r="A8209" s="3">
        <v>41063</v>
      </c>
      <c r="B8209">
        <v>6</v>
      </c>
      <c r="C8209">
        <v>3</v>
      </c>
      <c r="D8209">
        <v>2012</v>
      </c>
      <c r="E8209" t="s">
        <v>4455</v>
      </c>
      <c r="F8209" t="s">
        <v>4421</v>
      </c>
      <c r="G8209">
        <v>91</v>
      </c>
      <c r="H8209" t="s">
        <v>4411</v>
      </c>
      <c r="I8209">
        <v>93</v>
      </c>
      <c r="J8209" t="s">
        <v>4458</v>
      </c>
      <c r="K8209" s="4">
        <v>18624</v>
      </c>
      <c r="M8209">
        <v>2012</v>
      </c>
      <c r="N8209" t="s">
        <v>4479</v>
      </c>
      <c r="O8209" t="str">
        <f t="shared" si="128"/>
        <v>41063Boston Celtics</v>
      </c>
      <c r="P8209" t="str">
        <f>VLOOKUP(O8209,Sheet1!A$1:K$18685,7,FALSE)</f>
        <v>W 2</v>
      </c>
      <c r="Q8209" t="str">
        <f>VLOOKUP(O8209,Sheet1!A$1:K$18685,8,FALSE)</f>
        <v>O 179.5</v>
      </c>
      <c r="R8209" s="1" t="s">
        <v>4500</v>
      </c>
    </row>
    <row r="8210" spans="1:18" ht="17">
      <c r="A8210" s="3">
        <v>40193</v>
      </c>
      <c r="B8210">
        <v>1</v>
      </c>
      <c r="C8210">
        <v>15</v>
      </c>
      <c r="D8210">
        <v>2010</v>
      </c>
      <c r="E8210" t="s">
        <v>4448</v>
      </c>
      <c r="F8210" t="s">
        <v>4456</v>
      </c>
      <c r="G8210">
        <v>76</v>
      </c>
      <c r="H8210" t="s">
        <v>4433</v>
      </c>
      <c r="I8210">
        <v>92</v>
      </c>
      <c r="K8210" s="4">
        <v>15742</v>
      </c>
      <c r="M8210">
        <v>2010</v>
      </c>
      <c r="N8210" t="s">
        <v>4478</v>
      </c>
      <c r="O8210" t="str">
        <f t="shared" si="128"/>
        <v>40193Charlotte Bobcats</v>
      </c>
      <c r="P8210" t="str">
        <f>VLOOKUP(O8210,Sheet1!A$1:K$18685,7,FALSE)</f>
        <v>W 2</v>
      </c>
      <c r="Q8210" t="str">
        <f>VLOOKUP(O8210,Sheet1!A$1:K$18685,8,FALSE)</f>
        <v>U 188.5</v>
      </c>
      <c r="R8210" s="1" t="s">
        <v>4447</v>
      </c>
    </row>
    <row r="8211" spans="1:18" ht="17">
      <c r="A8211" s="3">
        <v>40123</v>
      </c>
      <c r="B8211">
        <v>11</v>
      </c>
      <c r="C8211">
        <v>6</v>
      </c>
      <c r="D8211">
        <v>2009</v>
      </c>
      <c r="E8211" t="s">
        <v>4448</v>
      </c>
      <c r="F8211" t="s">
        <v>4410</v>
      </c>
      <c r="G8211">
        <v>83</v>
      </c>
      <c r="H8211" t="s">
        <v>4433</v>
      </c>
      <c r="I8211">
        <v>103</v>
      </c>
      <c r="K8211" s="4">
        <v>15874</v>
      </c>
      <c r="M8211">
        <v>2010</v>
      </c>
      <c r="N8211" t="s">
        <v>4484</v>
      </c>
      <c r="O8211" t="str">
        <f t="shared" si="128"/>
        <v>40123Charlotte Bobcats</v>
      </c>
      <c r="P8211" t="str">
        <f>VLOOKUP(O8211,Sheet1!A$1:K$18685,7,FALSE)</f>
        <v>W 2</v>
      </c>
      <c r="Q8211" t="str">
        <f>VLOOKUP(O8211,Sheet1!A$1:K$18685,8,FALSE)</f>
        <v>O 180</v>
      </c>
      <c r="R8211" s="1" t="s">
        <v>4447</v>
      </c>
    </row>
    <row r="8212" spans="1:18" ht="17">
      <c r="A8212" s="3">
        <v>43033</v>
      </c>
      <c r="B8212">
        <v>10</v>
      </c>
      <c r="C8212">
        <v>25</v>
      </c>
      <c r="D8212">
        <v>2017</v>
      </c>
      <c r="E8212" t="s">
        <v>4448</v>
      </c>
      <c r="F8212" t="s">
        <v>4415</v>
      </c>
      <c r="G8212">
        <v>93</v>
      </c>
      <c r="H8212" t="s">
        <v>4434</v>
      </c>
      <c r="I8212">
        <v>110</v>
      </c>
      <c r="K8212" s="4">
        <v>14253</v>
      </c>
      <c r="M8212">
        <v>2018</v>
      </c>
      <c r="N8212" t="s">
        <v>4486</v>
      </c>
      <c r="O8212" t="str">
        <f t="shared" si="128"/>
        <v>43033Charlotte Hornets</v>
      </c>
      <c r="P8212" t="str">
        <f>VLOOKUP(O8212,Sheet1!A$1:K$18685,7,FALSE)</f>
        <v>W 2</v>
      </c>
      <c r="Q8212" t="str">
        <f>VLOOKUP(O8212,Sheet1!A$1:K$18685,8,FALSE)</f>
        <v>U 211</v>
      </c>
      <c r="R8212" s="1" t="s">
        <v>4505</v>
      </c>
    </row>
    <row r="8213" spans="1:18" ht="17">
      <c r="A8213" s="3">
        <v>42043</v>
      </c>
      <c r="B8213">
        <v>2</v>
      </c>
      <c r="C8213">
        <v>8</v>
      </c>
      <c r="D8213">
        <v>2015</v>
      </c>
      <c r="E8213" t="s">
        <v>4489</v>
      </c>
      <c r="F8213" t="s">
        <v>4418</v>
      </c>
      <c r="G8213">
        <v>103</v>
      </c>
      <c r="H8213" t="s">
        <v>4434</v>
      </c>
      <c r="I8213">
        <v>102</v>
      </c>
      <c r="K8213" s="4">
        <v>16991</v>
      </c>
      <c r="M8213">
        <v>2015</v>
      </c>
      <c r="N8213" t="s">
        <v>4477</v>
      </c>
      <c r="O8213" t="str">
        <f t="shared" si="128"/>
        <v>42043Charlotte Hornets</v>
      </c>
      <c r="P8213" t="str">
        <f>VLOOKUP(O8213,Sheet1!A$1:K$18685,7,FALSE)</f>
        <v>W 2</v>
      </c>
      <c r="Q8213" t="str">
        <f>VLOOKUP(O8213,Sheet1!A$1:K$18685,8,FALSE)</f>
        <v>O 184.5</v>
      </c>
      <c r="R8213" s="1" t="s">
        <v>4500</v>
      </c>
    </row>
    <row r="8214" spans="1:18" ht="17">
      <c r="A8214" s="3">
        <v>42040</v>
      </c>
      <c r="B8214">
        <v>2</v>
      </c>
      <c r="C8214">
        <v>5</v>
      </c>
      <c r="D8214">
        <v>2015</v>
      </c>
      <c r="E8214" t="s">
        <v>4448</v>
      </c>
      <c r="F8214" t="s">
        <v>4432</v>
      </c>
      <c r="G8214">
        <v>87</v>
      </c>
      <c r="H8214" t="s">
        <v>4434</v>
      </c>
      <c r="I8214">
        <v>94</v>
      </c>
      <c r="K8214" s="4">
        <v>17019</v>
      </c>
      <c r="M8214">
        <v>2015</v>
      </c>
      <c r="N8214" t="s">
        <v>4477</v>
      </c>
      <c r="O8214" t="str">
        <f t="shared" si="128"/>
        <v>42040Charlotte Hornets</v>
      </c>
      <c r="P8214" t="str">
        <f>VLOOKUP(O8214,Sheet1!A$1:K$18685,7,FALSE)</f>
        <v>W 2</v>
      </c>
      <c r="Q8214" t="str">
        <f>VLOOKUP(O8214,Sheet1!A$1:K$18685,8,FALSE)</f>
        <v>U 187.5</v>
      </c>
      <c r="R8214" s="1" t="s">
        <v>4502</v>
      </c>
    </row>
    <row r="8215" spans="1:18" ht="17">
      <c r="A8215" s="3">
        <v>43087</v>
      </c>
      <c r="B8215">
        <v>12</v>
      </c>
      <c r="C8215">
        <v>18</v>
      </c>
      <c r="D8215">
        <v>2017</v>
      </c>
      <c r="E8215" t="s">
        <v>4452</v>
      </c>
      <c r="F8215" t="s">
        <v>4427</v>
      </c>
      <c r="G8215">
        <v>115</v>
      </c>
      <c r="H8215" t="s">
        <v>4413</v>
      </c>
      <c r="I8215">
        <v>117</v>
      </c>
      <c r="K8215" s="4">
        <v>20796</v>
      </c>
      <c r="M8215">
        <v>2018</v>
      </c>
      <c r="N8215" t="s">
        <v>4468</v>
      </c>
      <c r="O8215" t="str">
        <f t="shared" si="128"/>
        <v>43087Chicago Bulls</v>
      </c>
      <c r="P8215" t="str">
        <f>VLOOKUP(O8215,Sheet1!A$1:K$18685,7,FALSE)</f>
        <v>W 2</v>
      </c>
      <c r="Q8215" t="str">
        <f>VLOOKUP(O8215,Sheet1!A$1:K$18685,8,FALSE)</f>
        <v>O 209.5</v>
      </c>
      <c r="R8215" s="1" t="s">
        <v>4487</v>
      </c>
    </row>
    <row r="8216" spans="1:18" ht="17">
      <c r="A8216" s="3">
        <v>42816</v>
      </c>
      <c r="B8216">
        <v>3</v>
      </c>
      <c r="C8216">
        <v>22</v>
      </c>
      <c r="D8216">
        <v>2017</v>
      </c>
      <c r="E8216" t="s">
        <v>4452</v>
      </c>
      <c r="F8216" t="s">
        <v>4416</v>
      </c>
      <c r="G8216">
        <v>95</v>
      </c>
      <c r="H8216" t="s">
        <v>4413</v>
      </c>
      <c r="I8216">
        <v>117</v>
      </c>
      <c r="K8216" s="4">
        <v>21503</v>
      </c>
      <c r="M8216">
        <v>2017</v>
      </c>
      <c r="N8216" t="s">
        <v>4480</v>
      </c>
      <c r="O8216" t="str">
        <f t="shared" si="128"/>
        <v>42816Chicago Bulls</v>
      </c>
      <c r="P8216" t="str">
        <f>VLOOKUP(O8216,Sheet1!A$1:K$18685,7,FALSE)</f>
        <v>W 2</v>
      </c>
      <c r="Q8216" t="str">
        <f>VLOOKUP(O8216,Sheet1!A$1:K$18685,8,FALSE)</f>
        <v>O 201</v>
      </c>
      <c r="R8216" s="1" t="s">
        <v>4505</v>
      </c>
    </row>
    <row r="8217" spans="1:18" ht="17">
      <c r="A8217" s="3">
        <v>42706</v>
      </c>
      <c r="B8217">
        <v>12</v>
      </c>
      <c r="C8217">
        <v>2</v>
      </c>
      <c r="D8217">
        <v>2016</v>
      </c>
      <c r="E8217" t="s">
        <v>4452</v>
      </c>
      <c r="F8217" t="s">
        <v>4414</v>
      </c>
      <c r="G8217">
        <v>105</v>
      </c>
      <c r="H8217" t="s">
        <v>4413</v>
      </c>
      <c r="I8217">
        <v>111</v>
      </c>
      <c r="K8217" s="4">
        <v>21775</v>
      </c>
      <c r="M8217">
        <v>2017</v>
      </c>
      <c r="N8217" t="s">
        <v>4468</v>
      </c>
      <c r="O8217" t="str">
        <f t="shared" si="128"/>
        <v>42706Chicago Bulls</v>
      </c>
      <c r="P8217" t="str">
        <f>VLOOKUP(O8217,Sheet1!A$1:K$18685,7,FALSE)</f>
        <v>W 2</v>
      </c>
      <c r="Q8217" t="str">
        <f>VLOOKUP(O8217,Sheet1!A$1:K$18685,8,FALSE)</f>
        <v>O 208.5</v>
      </c>
      <c r="R8217" s="1" t="s">
        <v>4447</v>
      </c>
    </row>
    <row r="8218" spans="1:18" ht="17">
      <c r="A8218" s="3">
        <v>42047</v>
      </c>
      <c r="B8218">
        <v>2</v>
      </c>
      <c r="C8218">
        <v>12</v>
      </c>
      <c r="D8218">
        <v>2015</v>
      </c>
      <c r="E8218" t="s">
        <v>4452</v>
      </c>
      <c r="F8218" t="s">
        <v>4414</v>
      </c>
      <c r="G8218">
        <v>98</v>
      </c>
      <c r="H8218" t="s">
        <v>4413</v>
      </c>
      <c r="I8218">
        <v>113</v>
      </c>
      <c r="K8218" s="4">
        <v>21920</v>
      </c>
      <c r="M8218">
        <v>2015</v>
      </c>
      <c r="N8218" t="s">
        <v>4477</v>
      </c>
      <c r="O8218" t="str">
        <f t="shared" si="128"/>
        <v>42047Chicago Bulls</v>
      </c>
      <c r="P8218" t="str">
        <f>VLOOKUP(O8218,Sheet1!A$1:K$18685,7,FALSE)</f>
        <v>W 2</v>
      </c>
      <c r="Q8218" t="str">
        <f>VLOOKUP(O8218,Sheet1!A$1:K$18685,8,FALSE)</f>
        <v>O 197.5</v>
      </c>
      <c r="R8218" s="1" t="s">
        <v>4502</v>
      </c>
    </row>
    <row r="8219" spans="1:18" ht="17">
      <c r="A8219" s="3">
        <v>39886</v>
      </c>
      <c r="B8219">
        <v>3</v>
      </c>
      <c r="C8219">
        <v>14</v>
      </c>
      <c r="D8219">
        <v>2009</v>
      </c>
      <c r="E8219" t="s">
        <v>4455</v>
      </c>
      <c r="F8219" t="s">
        <v>4454</v>
      </c>
      <c r="G8219">
        <v>79</v>
      </c>
      <c r="H8219" t="s">
        <v>4413</v>
      </c>
      <c r="I8219">
        <v>97</v>
      </c>
      <c r="K8219" s="4">
        <v>22135</v>
      </c>
      <c r="M8219">
        <v>2009</v>
      </c>
      <c r="N8219" t="s">
        <v>4480</v>
      </c>
      <c r="O8219" t="str">
        <f t="shared" si="128"/>
        <v>39886Chicago Bulls</v>
      </c>
      <c r="P8219" t="str">
        <f>VLOOKUP(O8219,Sheet1!A$1:K$18685,7,FALSE)</f>
        <v>W 2</v>
      </c>
      <c r="Q8219" t="str">
        <f>VLOOKUP(O8219,Sheet1!A$1:K$18685,8,FALSE)</f>
        <v>U 193</v>
      </c>
      <c r="R8219" s="1" t="s">
        <v>4493</v>
      </c>
    </row>
    <row r="8220" spans="1:18" ht="17">
      <c r="A8220" s="3">
        <v>39765</v>
      </c>
      <c r="B8220">
        <v>11</v>
      </c>
      <c r="C8220">
        <v>13</v>
      </c>
      <c r="D8220">
        <v>2008</v>
      </c>
      <c r="E8220" t="s">
        <v>4455</v>
      </c>
      <c r="F8220" t="s">
        <v>4462</v>
      </c>
      <c r="G8220">
        <v>91</v>
      </c>
      <c r="H8220" t="s">
        <v>4413</v>
      </c>
      <c r="I8220">
        <v>98</v>
      </c>
      <c r="K8220" s="4">
        <v>21751</v>
      </c>
      <c r="M8220">
        <v>2009</v>
      </c>
      <c r="N8220" t="s">
        <v>4484</v>
      </c>
      <c r="O8220" t="str">
        <f t="shared" si="128"/>
        <v>39765Chicago Bulls</v>
      </c>
      <c r="P8220" t="str">
        <f>VLOOKUP(O8220,Sheet1!A$1:K$18685,7,FALSE)</f>
        <v>W 2</v>
      </c>
      <c r="Q8220" t="str">
        <f>VLOOKUP(O8220,Sheet1!A$1:K$18685,8,FALSE)</f>
        <v>U 200</v>
      </c>
      <c r="R8220" s="1" t="s">
        <v>4502</v>
      </c>
    </row>
    <row r="8221" spans="1:18" ht="17">
      <c r="A8221" s="3">
        <v>42164</v>
      </c>
      <c r="B8221">
        <v>6</v>
      </c>
      <c r="C8221">
        <v>9</v>
      </c>
      <c r="D8221">
        <v>2015</v>
      </c>
      <c r="E8221" t="s">
        <v>4463</v>
      </c>
      <c r="F8221" t="s">
        <v>4417</v>
      </c>
      <c r="G8221">
        <v>91</v>
      </c>
      <c r="H8221" t="s">
        <v>4414</v>
      </c>
      <c r="I8221">
        <v>96</v>
      </c>
      <c r="K8221" s="4">
        <v>20562</v>
      </c>
      <c r="M8221">
        <v>2015</v>
      </c>
      <c r="N8221" t="s">
        <v>4479</v>
      </c>
      <c r="O8221" t="str">
        <f t="shared" si="128"/>
        <v>42164Cleveland Cavaliers</v>
      </c>
      <c r="P8221" t="str">
        <f>VLOOKUP(O8221,Sheet1!A$1:K$18685,7,FALSE)</f>
        <v>W 2</v>
      </c>
      <c r="Q8221" t="str">
        <f>VLOOKUP(O8221,Sheet1!A$1:K$18685,8,FALSE)</f>
        <v>U 194.5</v>
      </c>
      <c r="R8221" s="1" t="s">
        <v>4503</v>
      </c>
    </row>
    <row r="8222" spans="1:18" ht="17">
      <c r="A8222" s="3">
        <v>43448</v>
      </c>
      <c r="B8222">
        <v>12</v>
      </c>
      <c r="C8222">
        <v>14</v>
      </c>
      <c r="D8222">
        <v>2018</v>
      </c>
      <c r="E8222" t="s">
        <v>4459</v>
      </c>
      <c r="F8222" t="s">
        <v>4425</v>
      </c>
      <c r="G8222">
        <v>98</v>
      </c>
      <c r="H8222" t="s">
        <v>4415</v>
      </c>
      <c r="I8222">
        <v>109</v>
      </c>
      <c r="K8222" s="4">
        <v>19520</v>
      </c>
      <c r="M8222">
        <v>2019</v>
      </c>
      <c r="N8222" t="s">
        <v>4468</v>
      </c>
      <c r="O8222" t="str">
        <f t="shared" si="128"/>
        <v>43448Denver Nuggets</v>
      </c>
      <c r="P8222" t="str">
        <f>VLOOKUP(O8222,Sheet1!A$1:K$18685,7,FALSE)</f>
        <v>W 2</v>
      </c>
      <c r="Q8222" t="str">
        <f>VLOOKUP(O8222,Sheet1!A$1:K$18685,8,FALSE)</f>
        <v>U 218</v>
      </c>
      <c r="R8222" s="1" t="s">
        <v>4447</v>
      </c>
    </row>
    <row r="8223" spans="1:18" ht="17">
      <c r="A8223" s="3">
        <v>40526</v>
      </c>
      <c r="B8223">
        <v>12</v>
      </c>
      <c r="C8223">
        <v>14</v>
      </c>
      <c r="D8223">
        <v>2010</v>
      </c>
      <c r="E8223" t="s">
        <v>4463</v>
      </c>
      <c r="F8223" t="s">
        <v>4426</v>
      </c>
      <c r="G8223">
        <v>94</v>
      </c>
      <c r="H8223" t="s">
        <v>4415</v>
      </c>
      <c r="I8223">
        <v>111</v>
      </c>
      <c r="K8223" s="4">
        <v>16247</v>
      </c>
      <c r="M8223">
        <v>2011</v>
      </c>
      <c r="N8223" t="s">
        <v>4468</v>
      </c>
      <c r="O8223" t="str">
        <f t="shared" si="128"/>
        <v>40526Denver Nuggets</v>
      </c>
      <c r="P8223" t="str">
        <f>VLOOKUP(O8223,Sheet1!A$1:K$18685,7,FALSE)</f>
        <v>W 2</v>
      </c>
      <c r="Q8223" t="str">
        <f>VLOOKUP(O8223,Sheet1!A$1:K$18685,8,FALSE)</f>
        <v>P 205</v>
      </c>
      <c r="R8223" s="1" t="s">
        <v>4503</v>
      </c>
    </row>
    <row r="8224" spans="1:18" ht="17">
      <c r="A8224" s="3">
        <v>39871</v>
      </c>
      <c r="B8224">
        <v>2</v>
      </c>
      <c r="C8224">
        <v>27</v>
      </c>
      <c r="D8224">
        <v>2009</v>
      </c>
      <c r="E8224" t="s">
        <v>4463</v>
      </c>
      <c r="F8224" t="s">
        <v>4420</v>
      </c>
      <c r="G8224">
        <v>79</v>
      </c>
      <c r="H8224" t="s">
        <v>4415</v>
      </c>
      <c r="I8224">
        <v>90</v>
      </c>
      <c r="K8224" s="4">
        <v>19920</v>
      </c>
      <c r="M8224">
        <v>2009</v>
      </c>
      <c r="N8224" t="s">
        <v>4477</v>
      </c>
      <c r="O8224" t="str">
        <f t="shared" si="128"/>
        <v>39871Denver Nuggets</v>
      </c>
      <c r="P8224" t="str">
        <f>VLOOKUP(O8224,Sheet1!A$1:K$18685,7,FALSE)</f>
        <v>W 2</v>
      </c>
      <c r="Q8224" t="str">
        <f>VLOOKUP(O8224,Sheet1!A$1:K$18685,8,FALSE)</f>
        <v>U 219</v>
      </c>
      <c r="R8224" s="1" t="s">
        <v>4447</v>
      </c>
    </row>
    <row r="8225" spans="1:18" ht="17">
      <c r="A8225" s="3">
        <v>43527</v>
      </c>
      <c r="B8225">
        <v>3</v>
      </c>
      <c r="C8225">
        <v>3</v>
      </c>
      <c r="D8225">
        <v>2019</v>
      </c>
      <c r="E8225" t="s">
        <v>4489</v>
      </c>
      <c r="F8225" t="s">
        <v>4430</v>
      </c>
      <c r="G8225">
        <v>107</v>
      </c>
      <c r="H8225" t="s">
        <v>4416</v>
      </c>
      <c r="I8225">
        <v>112</v>
      </c>
      <c r="J8225" t="s">
        <v>4458</v>
      </c>
      <c r="K8225" s="4">
        <v>19161</v>
      </c>
      <c r="M8225">
        <v>2019</v>
      </c>
      <c r="N8225" t="s">
        <v>4480</v>
      </c>
      <c r="O8225" t="str">
        <f t="shared" si="128"/>
        <v>43527Detroit Pistons</v>
      </c>
      <c r="P8225" t="str">
        <f>VLOOKUP(O8225,Sheet1!A$1:K$18685,7,FALSE)</f>
        <v>W 2</v>
      </c>
      <c r="Q8225" t="str">
        <f>VLOOKUP(O8225,Sheet1!A$1:K$18685,8,FALSE)</f>
        <v>O 217</v>
      </c>
      <c r="R8225" s="1" t="s">
        <v>4500</v>
      </c>
    </row>
    <row r="8226" spans="1:18" ht="17">
      <c r="A8226" s="3">
        <v>43500</v>
      </c>
      <c r="B8226">
        <v>2</v>
      </c>
      <c r="C8226">
        <v>4</v>
      </c>
      <c r="D8226">
        <v>2019</v>
      </c>
      <c r="E8226" t="s">
        <v>4448</v>
      </c>
      <c r="F8226" t="s">
        <v>4415</v>
      </c>
      <c r="G8226">
        <v>103</v>
      </c>
      <c r="H8226" t="s">
        <v>4416</v>
      </c>
      <c r="I8226">
        <v>129</v>
      </c>
      <c r="K8226" s="4">
        <v>12589</v>
      </c>
      <c r="M8226">
        <v>2019</v>
      </c>
      <c r="N8226" t="s">
        <v>4477</v>
      </c>
      <c r="O8226" t="str">
        <f t="shared" si="128"/>
        <v>43500Detroit Pistons</v>
      </c>
      <c r="P8226" t="str">
        <f>VLOOKUP(O8226,Sheet1!A$1:K$18685,7,FALSE)</f>
        <v>W 2</v>
      </c>
      <c r="Q8226" t="str">
        <f>VLOOKUP(O8226,Sheet1!A$1:K$18685,8,FALSE)</f>
        <v>O 209</v>
      </c>
      <c r="R8226" s="1" t="s">
        <v>4487</v>
      </c>
    </row>
    <row r="8227" spans="1:18" ht="17">
      <c r="A8227" s="3">
        <v>43449</v>
      </c>
      <c r="B8227">
        <v>12</v>
      </c>
      <c r="C8227">
        <v>15</v>
      </c>
      <c r="D8227">
        <v>2018</v>
      </c>
      <c r="E8227" t="s">
        <v>4448</v>
      </c>
      <c r="F8227" t="s">
        <v>4411</v>
      </c>
      <c r="G8227">
        <v>104</v>
      </c>
      <c r="H8227" t="s">
        <v>4416</v>
      </c>
      <c r="I8227">
        <v>113</v>
      </c>
      <c r="K8227" s="4">
        <v>17078</v>
      </c>
      <c r="M8227">
        <v>2019</v>
      </c>
      <c r="N8227" t="s">
        <v>4468</v>
      </c>
      <c r="O8227" t="str">
        <f t="shared" si="128"/>
        <v>43449Detroit Pistons</v>
      </c>
      <c r="P8227" t="str">
        <f>VLOOKUP(O8227,Sheet1!A$1:K$18685,7,FALSE)</f>
        <v>W 2</v>
      </c>
      <c r="Q8227" t="str">
        <f>VLOOKUP(O8227,Sheet1!A$1:K$18685,8,FALSE)</f>
        <v>O 214.5</v>
      </c>
      <c r="R8227" s="1" t="s">
        <v>4493</v>
      </c>
    </row>
    <row r="8228" spans="1:18" ht="17">
      <c r="A8228" s="3">
        <v>42753</v>
      </c>
      <c r="B8228">
        <v>1</v>
      </c>
      <c r="C8228">
        <v>18</v>
      </c>
      <c r="D8228">
        <v>2017</v>
      </c>
      <c r="E8228" t="s">
        <v>4452</v>
      </c>
      <c r="F8228" t="s">
        <v>4410</v>
      </c>
      <c r="G8228">
        <v>95</v>
      </c>
      <c r="H8228" t="s">
        <v>4416</v>
      </c>
      <c r="I8228">
        <v>118</v>
      </c>
      <c r="K8228" s="4">
        <v>15159</v>
      </c>
      <c r="M8228">
        <v>2017</v>
      </c>
      <c r="N8228" t="s">
        <v>4478</v>
      </c>
      <c r="O8228" t="str">
        <f t="shared" si="128"/>
        <v>42753Detroit Pistons</v>
      </c>
      <c r="P8228" t="str">
        <f>VLOOKUP(O8228,Sheet1!A$1:K$18685,7,FALSE)</f>
        <v>W 2</v>
      </c>
      <c r="Q8228" t="str">
        <f>VLOOKUP(O8228,Sheet1!A$1:K$18685,8,FALSE)</f>
        <v>O 199.5</v>
      </c>
      <c r="R8228" s="1" t="s">
        <v>4505</v>
      </c>
    </row>
    <row r="8229" spans="1:18" ht="17">
      <c r="A8229" s="3">
        <v>42094</v>
      </c>
      <c r="B8229">
        <v>3</v>
      </c>
      <c r="C8229">
        <v>31</v>
      </c>
      <c r="D8229">
        <v>2015</v>
      </c>
      <c r="E8229" t="s">
        <v>4451</v>
      </c>
      <c r="F8229" t="s">
        <v>4410</v>
      </c>
      <c r="G8229">
        <v>95</v>
      </c>
      <c r="H8229" t="s">
        <v>4416</v>
      </c>
      <c r="I8229">
        <v>105</v>
      </c>
      <c r="K8229" s="4">
        <v>14242</v>
      </c>
      <c r="M8229">
        <v>2015</v>
      </c>
      <c r="N8229" t="s">
        <v>4480</v>
      </c>
      <c r="O8229" t="str">
        <f t="shared" si="128"/>
        <v>42094Detroit Pistons</v>
      </c>
      <c r="P8229" t="str">
        <f>VLOOKUP(O8229,Sheet1!A$1:K$18685,7,FALSE)</f>
        <v>W 2</v>
      </c>
      <c r="Q8229" t="str">
        <f>VLOOKUP(O8229,Sheet1!A$1:K$18685,8,FALSE)</f>
        <v>O 199</v>
      </c>
      <c r="R8229" s="1" t="s">
        <v>4503</v>
      </c>
    </row>
    <row r="8230" spans="1:18" ht="17">
      <c r="A8230" s="3">
        <v>42057</v>
      </c>
      <c r="B8230">
        <v>2</v>
      </c>
      <c r="C8230">
        <v>22</v>
      </c>
      <c r="D8230">
        <v>2015</v>
      </c>
      <c r="E8230" t="s">
        <v>4485</v>
      </c>
      <c r="F8230" t="s">
        <v>4432</v>
      </c>
      <c r="G8230">
        <v>89</v>
      </c>
      <c r="H8230" t="s">
        <v>4416</v>
      </c>
      <c r="I8230">
        <v>106</v>
      </c>
      <c r="K8230" s="4">
        <v>18371</v>
      </c>
      <c r="M8230">
        <v>2015</v>
      </c>
      <c r="N8230" t="s">
        <v>4477</v>
      </c>
      <c r="O8230" t="str">
        <f t="shared" si="128"/>
        <v>42057Detroit Pistons</v>
      </c>
      <c r="P8230" t="str">
        <f>VLOOKUP(O8230,Sheet1!A$1:K$18685,7,FALSE)</f>
        <v>W 2</v>
      </c>
      <c r="Q8230" t="str">
        <f>VLOOKUP(O8230,Sheet1!A$1:K$18685,8,FALSE)</f>
        <v>P 195</v>
      </c>
      <c r="R8230" s="1" t="s">
        <v>4500</v>
      </c>
    </row>
    <row r="8231" spans="1:18" ht="17">
      <c r="A8231" s="3">
        <v>41294</v>
      </c>
      <c r="B8231">
        <v>1</v>
      </c>
      <c r="C8231">
        <v>20</v>
      </c>
      <c r="D8231">
        <v>2013</v>
      </c>
      <c r="E8231" t="s">
        <v>4451</v>
      </c>
      <c r="F8231" t="s">
        <v>4411</v>
      </c>
      <c r="G8231">
        <v>88</v>
      </c>
      <c r="H8231" t="s">
        <v>4416</v>
      </c>
      <c r="I8231">
        <v>103</v>
      </c>
      <c r="K8231" s="4">
        <v>17575</v>
      </c>
      <c r="M8231">
        <v>2013</v>
      </c>
      <c r="N8231" t="s">
        <v>4478</v>
      </c>
      <c r="O8231" t="str">
        <f t="shared" si="128"/>
        <v>41294Detroit Pistons</v>
      </c>
      <c r="P8231" t="str">
        <f>VLOOKUP(O8231,Sheet1!A$1:K$18685,7,FALSE)</f>
        <v>W 2</v>
      </c>
      <c r="Q8231" t="str">
        <f>VLOOKUP(O8231,Sheet1!A$1:K$18685,8,FALSE)</f>
        <v>O 184</v>
      </c>
      <c r="R8231" s="1" t="s">
        <v>4500</v>
      </c>
    </row>
    <row r="8232" spans="1:18" ht="17">
      <c r="A8232" s="3">
        <v>40977</v>
      </c>
      <c r="B8232">
        <v>3</v>
      </c>
      <c r="C8232">
        <v>9</v>
      </c>
      <c r="D8232">
        <v>2012</v>
      </c>
      <c r="E8232" t="s">
        <v>4451</v>
      </c>
      <c r="F8232" t="s">
        <v>4410</v>
      </c>
      <c r="G8232">
        <v>85</v>
      </c>
      <c r="H8232" t="s">
        <v>4416</v>
      </c>
      <c r="I8232">
        <v>86</v>
      </c>
      <c r="K8232" s="4">
        <v>15503</v>
      </c>
      <c r="M8232">
        <v>2012</v>
      </c>
      <c r="N8232" t="s">
        <v>4480</v>
      </c>
      <c r="O8232" t="str">
        <f t="shared" si="128"/>
        <v>40977Detroit Pistons</v>
      </c>
      <c r="P8232" t="str">
        <f>VLOOKUP(O8232,Sheet1!A$1:K$18685,7,FALSE)</f>
        <v>W 2</v>
      </c>
      <c r="Q8232" t="str">
        <f>VLOOKUP(O8232,Sheet1!A$1:K$18685,8,FALSE)</f>
        <v>U 182.5</v>
      </c>
      <c r="R8232" s="1" t="s">
        <v>4447</v>
      </c>
    </row>
    <row r="8233" spans="1:18" ht="17">
      <c r="A8233" s="3">
        <v>41756</v>
      </c>
      <c r="B8233">
        <v>4</v>
      </c>
      <c r="C8233">
        <v>27</v>
      </c>
      <c r="D8233">
        <v>2014</v>
      </c>
      <c r="E8233" t="s">
        <v>4485</v>
      </c>
      <c r="F8233" t="s">
        <v>4419</v>
      </c>
      <c r="G8233">
        <v>97</v>
      </c>
      <c r="H8233" t="s">
        <v>4417</v>
      </c>
      <c r="I8233">
        <v>118</v>
      </c>
      <c r="K8233" s="4">
        <v>19596</v>
      </c>
      <c r="M8233">
        <v>2014</v>
      </c>
      <c r="N8233" t="s">
        <v>4449</v>
      </c>
      <c r="O8233" t="str">
        <f t="shared" si="128"/>
        <v>41756Golden State Warriors</v>
      </c>
      <c r="P8233" t="str">
        <f>VLOOKUP(O8233,Sheet1!A$1:K$18685,7,FALSE)</f>
        <v>W 2</v>
      </c>
      <c r="Q8233" t="str">
        <f>VLOOKUP(O8233,Sheet1!A$1:K$18685,8,FALSE)</f>
        <v>O 209.5</v>
      </c>
      <c r="R8233" s="1" t="s">
        <v>4500</v>
      </c>
    </row>
    <row r="8234" spans="1:18" ht="17">
      <c r="A8234" s="3">
        <v>41406</v>
      </c>
      <c r="B8234">
        <v>5</v>
      </c>
      <c r="C8234">
        <v>12</v>
      </c>
      <c r="D8234">
        <v>2013</v>
      </c>
      <c r="E8234" t="s">
        <v>4497</v>
      </c>
      <c r="F8234" t="s">
        <v>4456</v>
      </c>
      <c r="G8234">
        <v>87</v>
      </c>
      <c r="H8234" t="s">
        <v>4417</v>
      </c>
      <c r="I8234">
        <v>97</v>
      </c>
      <c r="J8234" t="s">
        <v>4458</v>
      </c>
      <c r="K8234" s="4">
        <v>19596</v>
      </c>
      <c r="M8234">
        <v>2013</v>
      </c>
      <c r="N8234" t="s">
        <v>4483</v>
      </c>
      <c r="O8234" t="str">
        <f t="shared" si="128"/>
        <v>41406Golden State Warriors</v>
      </c>
      <c r="P8234" t="str">
        <f>VLOOKUP(O8234,Sheet1!A$1:K$18685,7,FALSE)</f>
        <v>W 2</v>
      </c>
      <c r="Q8234" t="str">
        <f>VLOOKUP(O8234,Sheet1!A$1:K$18685,8,FALSE)</f>
        <v>U 198</v>
      </c>
      <c r="R8234" s="1" t="s">
        <v>4500</v>
      </c>
    </row>
    <row r="8235" spans="1:18" ht="17">
      <c r="A8235" s="3">
        <v>41392</v>
      </c>
      <c r="B8235">
        <v>4</v>
      </c>
      <c r="C8235">
        <v>28</v>
      </c>
      <c r="D8235">
        <v>2013</v>
      </c>
      <c r="E8235" t="s">
        <v>4495</v>
      </c>
      <c r="F8235" t="s">
        <v>4415</v>
      </c>
      <c r="G8235">
        <v>101</v>
      </c>
      <c r="H8235" t="s">
        <v>4417</v>
      </c>
      <c r="I8235">
        <v>115</v>
      </c>
      <c r="K8235" s="4">
        <v>19596</v>
      </c>
      <c r="M8235">
        <v>2013</v>
      </c>
      <c r="N8235" t="s">
        <v>4449</v>
      </c>
      <c r="O8235" t="str">
        <f t="shared" si="128"/>
        <v>41392Golden State Warriors</v>
      </c>
      <c r="P8235" t="str">
        <f>VLOOKUP(O8235,Sheet1!A$1:K$18685,7,FALSE)</f>
        <v>W 2</v>
      </c>
      <c r="Q8235" t="str">
        <f>VLOOKUP(O8235,Sheet1!A$1:K$18685,8,FALSE)</f>
        <v>O 212.5</v>
      </c>
      <c r="R8235" s="1" t="s">
        <v>4500</v>
      </c>
    </row>
    <row r="8236" spans="1:18" ht="17">
      <c r="A8236" s="3">
        <v>42312</v>
      </c>
      <c r="B8236">
        <v>11</v>
      </c>
      <c r="C8236">
        <v>4</v>
      </c>
      <c r="D8236">
        <v>2015</v>
      </c>
      <c r="E8236" t="s">
        <v>4448</v>
      </c>
      <c r="F8236" t="s">
        <v>4411</v>
      </c>
      <c r="G8236">
        <v>98</v>
      </c>
      <c r="H8236" t="s">
        <v>4418</v>
      </c>
      <c r="I8236">
        <v>100</v>
      </c>
      <c r="K8236" s="4">
        <v>14022</v>
      </c>
      <c r="M8236">
        <v>2016</v>
      </c>
      <c r="N8236" t="s">
        <v>4484</v>
      </c>
      <c r="O8236" t="str">
        <f t="shared" si="128"/>
        <v>42312Indiana Pacers</v>
      </c>
      <c r="P8236" t="str">
        <f>VLOOKUP(O8236,Sheet1!A$1:K$18685,7,FALSE)</f>
        <v>W 2</v>
      </c>
      <c r="Q8236" t="str">
        <f>VLOOKUP(O8236,Sheet1!A$1:K$18685,8,FALSE)</f>
        <v>U 207.5</v>
      </c>
      <c r="R8236" s="1" t="s">
        <v>4505</v>
      </c>
    </row>
    <row r="8237" spans="1:18" ht="17">
      <c r="A8237" s="3">
        <v>41306</v>
      </c>
      <c r="B8237">
        <v>2</v>
      </c>
      <c r="C8237">
        <v>1</v>
      </c>
      <c r="D8237">
        <v>2013</v>
      </c>
      <c r="E8237" t="s">
        <v>4448</v>
      </c>
      <c r="F8237" t="s">
        <v>4421</v>
      </c>
      <c r="G8237">
        <v>89</v>
      </c>
      <c r="H8237" t="s">
        <v>4418</v>
      </c>
      <c r="I8237">
        <v>102</v>
      </c>
      <c r="K8237" s="4">
        <v>18165</v>
      </c>
      <c r="M8237">
        <v>2013</v>
      </c>
      <c r="N8237" t="s">
        <v>4477</v>
      </c>
      <c r="O8237" t="str">
        <f t="shared" si="128"/>
        <v>41306Indiana Pacers</v>
      </c>
      <c r="P8237" t="str">
        <f>VLOOKUP(O8237,Sheet1!A$1:K$18685,7,FALSE)</f>
        <v>W 2</v>
      </c>
      <c r="Q8237" t="str">
        <f>VLOOKUP(O8237,Sheet1!A$1:K$18685,8,FALSE)</f>
        <v>O 184.5</v>
      </c>
      <c r="R8237" s="1" t="s">
        <v>4447</v>
      </c>
    </row>
    <row r="8238" spans="1:18" ht="17">
      <c r="A8238" s="3">
        <v>41282</v>
      </c>
      <c r="B8238">
        <v>1</v>
      </c>
      <c r="C8238">
        <v>8</v>
      </c>
      <c r="D8238">
        <v>2013</v>
      </c>
      <c r="E8238" t="s">
        <v>4448</v>
      </c>
      <c r="F8238" t="s">
        <v>4421</v>
      </c>
      <c r="G8238">
        <v>77</v>
      </c>
      <c r="H8238" t="s">
        <v>4418</v>
      </c>
      <c r="I8238">
        <v>87</v>
      </c>
      <c r="K8238" s="4">
        <v>18165</v>
      </c>
      <c r="M8238">
        <v>2013</v>
      </c>
      <c r="N8238" t="s">
        <v>4478</v>
      </c>
      <c r="O8238" t="str">
        <f t="shared" si="128"/>
        <v>41282Indiana Pacers</v>
      </c>
      <c r="P8238" t="str">
        <f>VLOOKUP(O8238,Sheet1!A$1:K$18685,7,FALSE)</f>
        <v>W 2</v>
      </c>
      <c r="Q8238" t="str">
        <f>VLOOKUP(O8238,Sheet1!A$1:K$18685,8,FALSE)</f>
        <v>U 187</v>
      </c>
      <c r="R8238" s="1" t="s">
        <v>4503</v>
      </c>
    </row>
    <row r="8239" spans="1:18" ht="17">
      <c r="A8239" s="3">
        <v>41046</v>
      </c>
      <c r="B8239">
        <v>5</v>
      </c>
      <c r="C8239">
        <v>17</v>
      </c>
      <c r="D8239">
        <v>2012</v>
      </c>
      <c r="E8239" t="s">
        <v>4448</v>
      </c>
      <c r="F8239" t="s">
        <v>4421</v>
      </c>
      <c r="G8239">
        <v>75</v>
      </c>
      <c r="H8239" t="s">
        <v>4418</v>
      </c>
      <c r="I8239">
        <v>94</v>
      </c>
      <c r="K8239" s="4">
        <v>18165</v>
      </c>
      <c r="M8239">
        <v>2012</v>
      </c>
      <c r="N8239" t="s">
        <v>4483</v>
      </c>
      <c r="O8239" t="str">
        <f t="shared" si="128"/>
        <v>41046Indiana Pacers</v>
      </c>
      <c r="P8239" t="str">
        <f>VLOOKUP(O8239,Sheet1!A$1:K$18685,7,FALSE)</f>
        <v>W 2</v>
      </c>
      <c r="Q8239" t="str">
        <f>VLOOKUP(O8239,Sheet1!A$1:K$18685,8,FALSE)</f>
        <v>U 180.5</v>
      </c>
      <c r="R8239" s="1" t="s">
        <v>4502</v>
      </c>
    </row>
    <row r="8240" spans="1:18" ht="17">
      <c r="A8240" s="3">
        <v>39873</v>
      </c>
      <c r="B8240">
        <v>3</v>
      </c>
      <c r="C8240">
        <v>1</v>
      </c>
      <c r="D8240">
        <v>2009</v>
      </c>
      <c r="E8240" t="s">
        <v>4448</v>
      </c>
      <c r="F8240" t="s">
        <v>4415</v>
      </c>
      <c r="G8240">
        <v>94</v>
      </c>
      <c r="H8240" t="s">
        <v>4418</v>
      </c>
      <c r="I8240">
        <v>100</v>
      </c>
      <c r="K8240" s="4">
        <v>12458</v>
      </c>
      <c r="M8240">
        <v>2009</v>
      </c>
      <c r="N8240" t="s">
        <v>4480</v>
      </c>
      <c r="O8240" t="str">
        <f t="shared" si="128"/>
        <v>39873Indiana Pacers</v>
      </c>
      <c r="P8240" t="str">
        <f>VLOOKUP(O8240,Sheet1!A$1:K$18685,7,FALSE)</f>
        <v>W 2</v>
      </c>
      <c r="Q8240" t="str">
        <f>VLOOKUP(O8240,Sheet1!A$1:K$18685,8,FALSE)</f>
        <v>U 216</v>
      </c>
      <c r="R8240" s="1" t="s">
        <v>4500</v>
      </c>
    </row>
    <row r="8241" spans="1:18" ht="17">
      <c r="A8241" s="3">
        <v>39866</v>
      </c>
      <c r="B8241">
        <v>2</v>
      </c>
      <c r="C8241">
        <v>22</v>
      </c>
      <c r="D8241">
        <v>2009</v>
      </c>
      <c r="E8241" t="s">
        <v>4471</v>
      </c>
      <c r="F8241" t="s">
        <v>4413</v>
      </c>
      <c r="G8241">
        <v>91</v>
      </c>
      <c r="H8241" t="s">
        <v>4418</v>
      </c>
      <c r="I8241">
        <v>98</v>
      </c>
      <c r="K8241" s="4">
        <v>17083</v>
      </c>
      <c r="M8241">
        <v>2009</v>
      </c>
      <c r="N8241" t="s">
        <v>4477</v>
      </c>
      <c r="O8241" t="str">
        <f t="shared" si="128"/>
        <v>39866Indiana Pacers</v>
      </c>
      <c r="P8241" t="str">
        <f>VLOOKUP(O8241,Sheet1!A$1:K$18685,7,FALSE)</f>
        <v>W 2</v>
      </c>
      <c r="Q8241" t="str">
        <f>VLOOKUP(O8241,Sheet1!A$1:K$18685,8,FALSE)</f>
        <v>U 216.5</v>
      </c>
      <c r="R8241" s="1" t="s">
        <v>4500</v>
      </c>
    </row>
    <row r="8242" spans="1:18" ht="17">
      <c r="A8242" s="3">
        <v>43535</v>
      </c>
      <c r="B8242">
        <v>3</v>
      </c>
      <c r="C8242">
        <v>11</v>
      </c>
      <c r="D8242">
        <v>2019</v>
      </c>
      <c r="E8242" t="s">
        <v>4461</v>
      </c>
      <c r="F8242" t="s">
        <v>4411</v>
      </c>
      <c r="G8242">
        <v>115</v>
      </c>
      <c r="H8242" t="s">
        <v>4419</v>
      </c>
      <c r="I8242">
        <v>140</v>
      </c>
      <c r="K8242" s="4">
        <v>19068</v>
      </c>
      <c r="M8242">
        <v>2019</v>
      </c>
      <c r="N8242" t="s">
        <v>4480</v>
      </c>
      <c r="O8242" t="str">
        <f t="shared" si="128"/>
        <v>43535Los Angeles Clippers</v>
      </c>
      <c r="P8242" t="str">
        <f>VLOOKUP(O8242,Sheet1!A$1:K$18685,7,FALSE)</f>
        <v>W 2</v>
      </c>
      <c r="Q8242" t="str">
        <f>VLOOKUP(O8242,Sheet1!A$1:K$18685,8,FALSE)</f>
        <v>O 227.5</v>
      </c>
      <c r="R8242" s="1" t="s">
        <v>4487</v>
      </c>
    </row>
    <row r="8243" spans="1:18" ht="17">
      <c r="A8243" s="3">
        <v>42418</v>
      </c>
      <c r="B8243">
        <v>2</v>
      </c>
      <c r="C8243">
        <v>18</v>
      </c>
      <c r="D8243">
        <v>2016</v>
      </c>
      <c r="E8243" t="s">
        <v>4461</v>
      </c>
      <c r="F8243" t="s">
        <v>4456</v>
      </c>
      <c r="G8243">
        <v>86</v>
      </c>
      <c r="H8243" t="s">
        <v>4419</v>
      </c>
      <c r="I8243">
        <v>105</v>
      </c>
      <c r="K8243" s="4">
        <v>19410</v>
      </c>
      <c r="M8243">
        <v>2016</v>
      </c>
      <c r="N8243" t="s">
        <v>4477</v>
      </c>
      <c r="O8243" t="str">
        <f t="shared" si="128"/>
        <v>42418Los Angeles Clippers</v>
      </c>
      <c r="P8243" t="str">
        <f>VLOOKUP(O8243,Sheet1!A$1:K$18685,7,FALSE)</f>
        <v>W 2</v>
      </c>
      <c r="Q8243" t="str">
        <f>VLOOKUP(O8243,Sheet1!A$1:K$18685,8,FALSE)</f>
        <v>U 206</v>
      </c>
      <c r="R8243" s="1" t="s">
        <v>4502</v>
      </c>
    </row>
    <row r="8244" spans="1:18" ht="17">
      <c r="A8244" s="3">
        <v>42359</v>
      </c>
      <c r="B8244">
        <v>12</v>
      </c>
      <c r="C8244">
        <v>21</v>
      </c>
      <c r="D8244">
        <v>2015</v>
      </c>
      <c r="E8244" t="s">
        <v>4461</v>
      </c>
      <c r="F8244" t="s">
        <v>4425</v>
      </c>
      <c r="G8244">
        <v>100</v>
      </c>
      <c r="H8244" t="s">
        <v>4419</v>
      </c>
      <c r="I8244">
        <v>99</v>
      </c>
      <c r="K8244" s="4">
        <v>19415</v>
      </c>
      <c r="M8244">
        <v>2016</v>
      </c>
      <c r="N8244" t="s">
        <v>4468</v>
      </c>
      <c r="O8244" t="str">
        <f t="shared" si="128"/>
        <v>42359Los Angeles Clippers</v>
      </c>
      <c r="P8244" t="str">
        <f>VLOOKUP(O8244,Sheet1!A$1:K$18685,7,FALSE)</f>
        <v>W 2</v>
      </c>
      <c r="Q8244" t="str">
        <f>VLOOKUP(O8244,Sheet1!A$1:K$18685,8,FALSE)</f>
        <v>U 210</v>
      </c>
      <c r="R8244" s="1" t="s">
        <v>4487</v>
      </c>
    </row>
    <row r="8245" spans="1:18" ht="17">
      <c r="A8245" s="3">
        <v>40938</v>
      </c>
      <c r="B8245">
        <v>1</v>
      </c>
      <c r="C8245">
        <v>30</v>
      </c>
      <c r="D8245">
        <v>2012</v>
      </c>
      <c r="E8245" t="s">
        <v>4461</v>
      </c>
      <c r="F8245" t="s">
        <v>4425</v>
      </c>
      <c r="G8245">
        <v>100</v>
      </c>
      <c r="H8245" t="s">
        <v>4419</v>
      </c>
      <c r="I8245">
        <v>112</v>
      </c>
      <c r="K8245" s="4">
        <v>19404</v>
      </c>
      <c r="M8245">
        <v>2012</v>
      </c>
      <c r="N8245" t="s">
        <v>4478</v>
      </c>
      <c r="O8245" t="str">
        <f t="shared" si="128"/>
        <v>40938Los Angeles Clippers</v>
      </c>
      <c r="P8245" t="str">
        <f>VLOOKUP(O8245,Sheet1!A$1:K$18685,7,FALSE)</f>
        <v>W 2</v>
      </c>
      <c r="Q8245" t="str">
        <f>VLOOKUP(O8245,Sheet1!A$1:K$18685,8,FALSE)</f>
        <v>O 198.5</v>
      </c>
      <c r="R8245" s="1" t="s">
        <v>4487</v>
      </c>
    </row>
    <row r="8246" spans="1:18" ht="17">
      <c r="A8246" s="3">
        <v>43456</v>
      </c>
      <c r="B8246">
        <v>12</v>
      </c>
      <c r="C8246">
        <v>22</v>
      </c>
      <c r="D8246">
        <v>2018</v>
      </c>
      <c r="E8246" t="s">
        <v>4452</v>
      </c>
      <c r="F8246" t="s">
        <v>4422</v>
      </c>
      <c r="G8246">
        <v>87</v>
      </c>
      <c r="H8246" t="s">
        <v>4421</v>
      </c>
      <c r="I8246">
        <v>94</v>
      </c>
      <c r="K8246" s="4">
        <v>19600</v>
      </c>
      <c r="M8246">
        <v>2019</v>
      </c>
      <c r="N8246" t="s">
        <v>4468</v>
      </c>
      <c r="O8246" t="str">
        <f t="shared" si="128"/>
        <v>43456Miami Heat</v>
      </c>
      <c r="P8246" t="str">
        <f>VLOOKUP(O8246,Sheet1!A$1:K$18685,7,FALSE)</f>
        <v>W 2</v>
      </c>
      <c r="Q8246" t="str">
        <f>VLOOKUP(O8246,Sheet1!A$1:K$18685,8,FALSE)</f>
        <v>U 215</v>
      </c>
      <c r="R8246" s="1" t="s">
        <v>4493</v>
      </c>
    </row>
    <row r="8247" spans="1:18" ht="17">
      <c r="A8247" s="3">
        <v>40182</v>
      </c>
      <c r="B8247">
        <v>1</v>
      </c>
      <c r="C8247">
        <v>4</v>
      </c>
      <c r="D8247">
        <v>2010</v>
      </c>
      <c r="E8247" t="s">
        <v>4451</v>
      </c>
      <c r="F8247" t="s">
        <v>4410</v>
      </c>
      <c r="G8247">
        <v>75</v>
      </c>
      <c r="H8247" t="s">
        <v>4421</v>
      </c>
      <c r="I8247">
        <v>92</v>
      </c>
      <c r="K8247" s="4">
        <v>16500</v>
      </c>
      <c r="M8247">
        <v>2010</v>
      </c>
      <c r="N8247" t="s">
        <v>4478</v>
      </c>
      <c r="O8247" t="str">
        <f t="shared" si="128"/>
        <v>40182Miami Heat</v>
      </c>
      <c r="P8247" t="str">
        <f>VLOOKUP(O8247,Sheet1!A$1:K$18685,7,FALSE)</f>
        <v>W 2</v>
      </c>
      <c r="Q8247" t="str">
        <f>VLOOKUP(O8247,Sheet1!A$1:K$18685,8,FALSE)</f>
        <v>U 194.5</v>
      </c>
      <c r="R8247" s="1" t="s">
        <v>4487</v>
      </c>
    </row>
    <row r="8248" spans="1:18" ht="17">
      <c r="A8248" s="3">
        <v>39918</v>
      </c>
      <c r="B8248">
        <v>4</v>
      </c>
      <c r="C8248">
        <v>15</v>
      </c>
      <c r="D8248">
        <v>2009</v>
      </c>
      <c r="E8248" t="s">
        <v>4452</v>
      </c>
      <c r="F8248" t="s">
        <v>4416</v>
      </c>
      <c r="G8248">
        <v>96</v>
      </c>
      <c r="H8248" t="s">
        <v>4421</v>
      </c>
      <c r="I8248">
        <v>102</v>
      </c>
      <c r="J8248" t="s">
        <v>4458</v>
      </c>
      <c r="K8248" s="4">
        <v>19600</v>
      </c>
      <c r="M8248">
        <v>2009</v>
      </c>
      <c r="N8248" t="s">
        <v>4449</v>
      </c>
      <c r="O8248" t="str">
        <f t="shared" si="128"/>
        <v>39918Miami Heat</v>
      </c>
      <c r="P8248" t="str">
        <f>VLOOKUP(O8248,Sheet1!A$1:K$18685,7,FALSE)</f>
        <v>W 2</v>
      </c>
      <c r="Q8248" t="str">
        <f>VLOOKUP(O8248,Sheet1!A$1:K$18685,8,FALSE)</f>
        <v>O 180.5</v>
      </c>
      <c r="R8248" s="1" t="s">
        <v>4505</v>
      </c>
    </row>
    <row r="8249" spans="1:18" ht="17">
      <c r="A8249" s="3">
        <v>39886</v>
      </c>
      <c r="B8249">
        <v>3</v>
      </c>
      <c r="C8249">
        <v>14</v>
      </c>
      <c r="D8249">
        <v>2009</v>
      </c>
      <c r="E8249" t="s">
        <v>4474</v>
      </c>
      <c r="F8249" t="s">
        <v>4431</v>
      </c>
      <c r="G8249">
        <v>129</v>
      </c>
      <c r="H8249" t="s">
        <v>4421</v>
      </c>
      <c r="I8249">
        <v>140</v>
      </c>
      <c r="J8249" t="s">
        <v>4469</v>
      </c>
      <c r="K8249" s="4">
        <v>19600</v>
      </c>
      <c r="M8249">
        <v>2009</v>
      </c>
      <c r="N8249" t="s">
        <v>4480</v>
      </c>
      <c r="O8249" t="str">
        <f t="shared" si="128"/>
        <v>39886Miami Heat</v>
      </c>
      <c r="P8249" t="str">
        <f>VLOOKUP(O8249,Sheet1!A$1:K$18685,7,FALSE)</f>
        <v>W 2</v>
      </c>
      <c r="Q8249" t="str">
        <f>VLOOKUP(O8249,Sheet1!A$1:K$18685,8,FALSE)</f>
        <v>O 203</v>
      </c>
      <c r="R8249" s="1" t="s">
        <v>4493</v>
      </c>
    </row>
    <row r="8250" spans="1:18" ht="17">
      <c r="A8250" s="3">
        <v>43184</v>
      </c>
      <c r="B8250">
        <v>3</v>
      </c>
      <c r="C8250">
        <v>25</v>
      </c>
      <c r="D8250">
        <v>2018</v>
      </c>
      <c r="E8250" t="s">
        <v>4485</v>
      </c>
      <c r="F8250" t="s">
        <v>4456</v>
      </c>
      <c r="G8250">
        <v>103</v>
      </c>
      <c r="H8250" t="s">
        <v>4422</v>
      </c>
      <c r="I8250">
        <v>106</v>
      </c>
      <c r="K8250" s="4">
        <v>18717</v>
      </c>
      <c r="M8250">
        <v>2018</v>
      </c>
      <c r="N8250" t="s">
        <v>4480</v>
      </c>
      <c r="O8250" t="str">
        <f t="shared" si="128"/>
        <v>43184Milwaukee Bucks</v>
      </c>
      <c r="P8250" t="str">
        <f>VLOOKUP(O8250,Sheet1!A$1:K$18685,7,FALSE)</f>
        <v>W 2</v>
      </c>
      <c r="Q8250" t="str">
        <f>VLOOKUP(O8250,Sheet1!A$1:K$18685,8,FALSE)</f>
        <v>O 206.5</v>
      </c>
      <c r="R8250" s="1" t="s">
        <v>4500</v>
      </c>
    </row>
    <row r="8251" spans="1:18" ht="17">
      <c r="A8251" s="3">
        <v>42087</v>
      </c>
      <c r="B8251">
        <v>3</v>
      </c>
      <c r="C8251">
        <v>24</v>
      </c>
      <c r="D8251">
        <v>2015</v>
      </c>
      <c r="E8251" t="s">
        <v>4452</v>
      </c>
      <c r="F8251" t="s">
        <v>4421</v>
      </c>
      <c r="G8251">
        <v>88</v>
      </c>
      <c r="H8251" t="s">
        <v>4422</v>
      </c>
      <c r="I8251">
        <v>89</v>
      </c>
      <c r="K8251" s="4">
        <v>12313</v>
      </c>
      <c r="M8251">
        <v>2015</v>
      </c>
      <c r="N8251" t="s">
        <v>4480</v>
      </c>
      <c r="O8251" t="str">
        <f t="shared" si="128"/>
        <v>42087Milwaukee Bucks</v>
      </c>
      <c r="P8251" t="str">
        <f>VLOOKUP(O8251,Sheet1!A$1:K$18685,7,FALSE)</f>
        <v>W 2</v>
      </c>
      <c r="Q8251" t="str">
        <f>VLOOKUP(O8251,Sheet1!A$1:K$18685,8,FALSE)</f>
        <v>U 191</v>
      </c>
      <c r="R8251" s="1" t="s">
        <v>4503</v>
      </c>
    </row>
    <row r="8252" spans="1:18" ht="17">
      <c r="A8252" s="3">
        <v>42035</v>
      </c>
      <c r="B8252">
        <v>1</v>
      </c>
      <c r="C8252">
        <v>31</v>
      </c>
      <c r="D8252">
        <v>2015</v>
      </c>
      <c r="E8252" t="s">
        <v>4455</v>
      </c>
      <c r="F8252" t="s">
        <v>4429</v>
      </c>
      <c r="G8252">
        <v>88</v>
      </c>
      <c r="H8252" t="s">
        <v>4422</v>
      </c>
      <c r="I8252">
        <v>95</v>
      </c>
      <c r="K8252" s="4">
        <v>18717</v>
      </c>
      <c r="M8252">
        <v>2015</v>
      </c>
      <c r="N8252" t="s">
        <v>4478</v>
      </c>
      <c r="O8252" t="str">
        <f t="shared" si="128"/>
        <v>42035Milwaukee Bucks</v>
      </c>
      <c r="P8252" t="str">
        <f>VLOOKUP(O8252,Sheet1!A$1:K$18685,7,FALSE)</f>
        <v>W 2</v>
      </c>
      <c r="Q8252" t="str">
        <f>VLOOKUP(O8252,Sheet1!A$1:K$18685,8,FALSE)</f>
        <v>U 197.5</v>
      </c>
      <c r="R8252" s="1" t="s">
        <v>4493</v>
      </c>
    </row>
    <row r="8253" spans="1:18" ht="17">
      <c r="A8253" s="3">
        <v>41361</v>
      </c>
      <c r="B8253">
        <v>3</v>
      </c>
      <c r="C8253">
        <v>28</v>
      </c>
      <c r="D8253">
        <v>2013</v>
      </c>
      <c r="E8253" t="s">
        <v>4452</v>
      </c>
      <c r="F8253" t="s">
        <v>4420</v>
      </c>
      <c r="G8253">
        <v>103</v>
      </c>
      <c r="H8253" t="s">
        <v>4422</v>
      </c>
      <c r="I8253">
        <v>113</v>
      </c>
      <c r="K8253" s="4">
        <v>16884</v>
      </c>
      <c r="M8253">
        <v>2013</v>
      </c>
      <c r="N8253" t="s">
        <v>4480</v>
      </c>
      <c r="O8253" t="str">
        <f t="shared" si="128"/>
        <v>41361Milwaukee Bucks</v>
      </c>
      <c r="P8253" t="str">
        <f>VLOOKUP(O8253,Sheet1!A$1:K$18685,7,FALSE)</f>
        <v>W 2</v>
      </c>
      <c r="Q8253" t="str">
        <f>VLOOKUP(O8253,Sheet1!A$1:K$18685,8,FALSE)</f>
        <v>O 210.5</v>
      </c>
      <c r="R8253" s="1" t="s">
        <v>4502</v>
      </c>
    </row>
    <row r="8254" spans="1:18" ht="17">
      <c r="A8254" s="3">
        <v>40973</v>
      </c>
      <c r="B8254">
        <v>3</v>
      </c>
      <c r="C8254">
        <v>5</v>
      </c>
      <c r="D8254">
        <v>2012</v>
      </c>
      <c r="E8254" t="s">
        <v>4452</v>
      </c>
      <c r="F8254" t="s">
        <v>4427</v>
      </c>
      <c r="G8254">
        <v>93</v>
      </c>
      <c r="H8254" t="s">
        <v>4422</v>
      </c>
      <c r="I8254">
        <v>97</v>
      </c>
      <c r="K8254" s="4">
        <v>12315</v>
      </c>
      <c r="M8254">
        <v>2012</v>
      </c>
      <c r="N8254" t="s">
        <v>4480</v>
      </c>
      <c r="O8254" t="str">
        <f t="shared" si="128"/>
        <v>40973Milwaukee Bucks</v>
      </c>
      <c r="P8254" t="str">
        <f>VLOOKUP(O8254,Sheet1!A$1:K$18685,7,FALSE)</f>
        <v>W 2</v>
      </c>
      <c r="Q8254" t="str">
        <f>VLOOKUP(O8254,Sheet1!A$1:K$18685,8,FALSE)</f>
        <v>U 191</v>
      </c>
      <c r="R8254" s="1" t="s">
        <v>4487</v>
      </c>
    </row>
    <row r="8255" spans="1:18" ht="17">
      <c r="A8255" s="3">
        <v>40918</v>
      </c>
      <c r="B8255">
        <v>1</v>
      </c>
      <c r="C8255">
        <v>10</v>
      </c>
      <c r="D8255">
        <v>2012</v>
      </c>
      <c r="E8255" t="s">
        <v>4452</v>
      </c>
      <c r="F8255" t="s">
        <v>4456</v>
      </c>
      <c r="G8255">
        <v>103</v>
      </c>
      <c r="H8255" t="s">
        <v>4422</v>
      </c>
      <c r="I8255">
        <v>106</v>
      </c>
      <c r="K8255" s="4">
        <v>11585</v>
      </c>
      <c r="M8255">
        <v>2012</v>
      </c>
      <c r="N8255" t="s">
        <v>4478</v>
      </c>
      <c r="O8255" t="str">
        <f t="shared" si="128"/>
        <v>40918Milwaukee Bucks</v>
      </c>
      <c r="P8255" t="str">
        <f>VLOOKUP(O8255,Sheet1!A$1:K$18685,7,FALSE)</f>
        <v>W 2</v>
      </c>
      <c r="Q8255" t="str">
        <f>VLOOKUP(O8255,Sheet1!A$1:K$18685,8,FALSE)</f>
        <v>O 185.5</v>
      </c>
      <c r="R8255" s="1" t="s">
        <v>4503</v>
      </c>
    </row>
    <row r="8256" spans="1:18" ht="17">
      <c r="A8256" s="3">
        <v>40622</v>
      </c>
      <c r="B8256">
        <v>3</v>
      </c>
      <c r="C8256">
        <v>20</v>
      </c>
      <c r="D8256">
        <v>2011</v>
      </c>
      <c r="E8256" t="s">
        <v>4476</v>
      </c>
      <c r="F8256" t="s">
        <v>4424</v>
      </c>
      <c r="G8256">
        <v>95</v>
      </c>
      <c r="H8256" t="s">
        <v>4422</v>
      </c>
      <c r="I8256">
        <v>100</v>
      </c>
      <c r="K8256" s="4">
        <v>18052</v>
      </c>
      <c r="M8256">
        <v>2011</v>
      </c>
      <c r="N8256" t="s">
        <v>4480</v>
      </c>
      <c r="O8256" t="str">
        <f t="shared" si="128"/>
        <v>40622Milwaukee Bucks</v>
      </c>
      <c r="P8256" t="str">
        <f>VLOOKUP(O8256,Sheet1!A$1:K$18685,7,FALSE)</f>
        <v>W 2</v>
      </c>
      <c r="Q8256" t="str">
        <f>VLOOKUP(O8256,Sheet1!A$1:K$18685,8,FALSE)</f>
        <v>U 196</v>
      </c>
      <c r="R8256" s="1" t="s">
        <v>4500</v>
      </c>
    </row>
    <row r="8257" spans="1:18" ht="17">
      <c r="A8257" s="3">
        <v>40569</v>
      </c>
      <c r="B8257">
        <v>1</v>
      </c>
      <c r="C8257">
        <v>26</v>
      </c>
      <c r="D8257">
        <v>2011</v>
      </c>
      <c r="E8257" t="s">
        <v>4452</v>
      </c>
      <c r="F8257" t="s">
        <v>4410</v>
      </c>
      <c r="G8257">
        <v>90</v>
      </c>
      <c r="H8257" t="s">
        <v>4422</v>
      </c>
      <c r="I8257">
        <v>98</v>
      </c>
      <c r="K8257" s="4">
        <v>13274</v>
      </c>
      <c r="M8257">
        <v>2011</v>
      </c>
      <c r="N8257" t="s">
        <v>4478</v>
      </c>
      <c r="O8257" t="str">
        <f t="shared" si="128"/>
        <v>40569Milwaukee Bucks</v>
      </c>
      <c r="P8257" t="str">
        <f>VLOOKUP(O8257,Sheet1!A$1:K$18685,7,FALSE)</f>
        <v>W 2</v>
      </c>
      <c r="Q8257" t="str">
        <f>VLOOKUP(O8257,Sheet1!A$1:K$18685,8,FALSE)</f>
        <v>O 180.5</v>
      </c>
      <c r="R8257" s="1" t="s">
        <v>4505</v>
      </c>
    </row>
    <row r="8258" spans="1:18" ht="17">
      <c r="A8258" s="3">
        <v>40544</v>
      </c>
      <c r="B8258">
        <v>1</v>
      </c>
      <c r="C8258">
        <v>1</v>
      </c>
      <c r="D8258">
        <v>2011</v>
      </c>
      <c r="E8258" t="s">
        <v>4463</v>
      </c>
      <c r="F8258" t="s">
        <v>4462</v>
      </c>
      <c r="G8258">
        <v>87</v>
      </c>
      <c r="H8258" t="s">
        <v>4422</v>
      </c>
      <c r="I8258">
        <v>99</v>
      </c>
      <c r="K8258" s="4">
        <v>13194</v>
      </c>
      <c r="M8258">
        <v>2011</v>
      </c>
      <c r="N8258" t="s">
        <v>4478</v>
      </c>
      <c r="O8258" t="str">
        <f t="shared" ref="O8258:O8321" si="129">CONCATENATE(A8258,H8258)</f>
        <v>40544Milwaukee Bucks</v>
      </c>
      <c r="P8258" t="str">
        <f>VLOOKUP(O8258,Sheet1!A$1:K$18685,7,FALSE)</f>
        <v>W 2</v>
      </c>
      <c r="Q8258" t="str">
        <f>VLOOKUP(O8258,Sheet1!A$1:K$18685,8,FALSE)</f>
        <v>O 179</v>
      </c>
      <c r="R8258" s="1" t="s">
        <v>4493</v>
      </c>
    </row>
    <row r="8259" spans="1:18" ht="17">
      <c r="A8259" s="3">
        <v>40294</v>
      </c>
      <c r="B8259">
        <v>4</v>
      </c>
      <c r="C8259">
        <v>26</v>
      </c>
      <c r="D8259">
        <v>2010</v>
      </c>
      <c r="E8259" t="s">
        <v>4455</v>
      </c>
      <c r="F8259" t="s">
        <v>4410</v>
      </c>
      <c r="G8259">
        <v>104</v>
      </c>
      <c r="H8259" t="s">
        <v>4422</v>
      </c>
      <c r="I8259">
        <v>111</v>
      </c>
      <c r="K8259" s="4">
        <v>18717</v>
      </c>
      <c r="M8259">
        <v>2010</v>
      </c>
      <c r="N8259" t="s">
        <v>4449</v>
      </c>
      <c r="O8259" t="str">
        <f t="shared" si="129"/>
        <v>40294Milwaukee Bucks</v>
      </c>
      <c r="P8259" t="str">
        <f>VLOOKUP(O8259,Sheet1!A$1:K$18685,7,FALSE)</f>
        <v>W 2</v>
      </c>
      <c r="Q8259" t="str">
        <f>VLOOKUP(O8259,Sheet1!A$1:K$18685,8,FALSE)</f>
        <v>O 189</v>
      </c>
      <c r="R8259" s="1" t="s">
        <v>4487</v>
      </c>
    </row>
    <row r="8260" spans="1:18" ht="17">
      <c r="A8260" s="3">
        <v>43035</v>
      </c>
      <c r="B8260">
        <v>10</v>
      </c>
      <c r="C8260">
        <v>27</v>
      </c>
      <c r="D8260">
        <v>2017</v>
      </c>
      <c r="E8260" t="s">
        <v>4452</v>
      </c>
      <c r="F8260" t="s">
        <v>4425</v>
      </c>
      <c r="G8260">
        <v>116</v>
      </c>
      <c r="H8260" t="s">
        <v>4423</v>
      </c>
      <c r="I8260">
        <v>119</v>
      </c>
      <c r="K8260" s="4">
        <v>17620</v>
      </c>
      <c r="M8260">
        <v>2018</v>
      </c>
      <c r="N8260" t="s">
        <v>4486</v>
      </c>
      <c r="O8260" t="str">
        <f t="shared" si="129"/>
        <v>43035Minnesota Timberwolves</v>
      </c>
      <c r="P8260" t="str">
        <f>VLOOKUP(O8260,Sheet1!A$1:K$18685,7,FALSE)</f>
        <v>W 2</v>
      </c>
      <c r="Q8260" t="str">
        <f>VLOOKUP(O8260,Sheet1!A$1:K$18685,8,FALSE)</f>
        <v>O 218</v>
      </c>
      <c r="R8260" s="1" t="s">
        <v>4447</v>
      </c>
    </row>
    <row r="8261" spans="1:18" ht="17">
      <c r="A8261" s="3">
        <v>43059</v>
      </c>
      <c r="B8261">
        <v>11</v>
      </c>
      <c r="C8261">
        <v>20</v>
      </c>
      <c r="D8261">
        <v>2017</v>
      </c>
      <c r="E8261" t="s">
        <v>4451</v>
      </c>
      <c r="F8261" t="s">
        <v>4419</v>
      </c>
      <c r="G8261">
        <v>85</v>
      </c>
      <c r="H8261" t="s">
        <v>4424</v>
      </c>
      <c r="I8261">
        <v>107</v>
      </c>
      <c r="K8261" s="4">
        <v>18848</v>
      </c>
      <c r="M8261">
        <v>2018</v>
      </c>
      <c r="N8261" t="s">
        <v>4484</v>
      </c>
      <c r="O8261" t="str">
        <f t="shared" si="129"/>
        <v>43059New York Knicks</v>
      </c>
      <c r="P8261" t="str">
        <f>VLOOKUP(O8261,Sheet1!A$1:K$18685,7,FALSE)</f>
        <v>W 2</v>
      </c>
      <c r="Q8261" t="str">
        <f>VLOOKUP(O8261,Sheet1!A$1:K$18685,8,FALSE)</f>
        <v>U 208.5</v>
      </c>
      <c r="R8261" s="1" t="s">
        <v>4487</v>
      </c>
    </row>
    <row r="8262" spans="1:18" ht="17">
      <c r="A8262" s="3">
        <v>42751</v>
      </c>
      <c r="B8262">
        <v>1</v>
      </c>
      <c r="C8262">
        <v>16</v>
      </c>
      <c r="D8262">
        <v>2017</v>
      </c>
      <c r="E8262" t="s">
        <v>4474</v>
      </c>
      <c r="F8262" t="s">
        <v>4410</v>
      </c>
      <c r="G8262">
        <v>108</v>
      </c>
      <c r="H8262" t="s">
        <v>4424</v>
      </c>
      <c r="I8262">
        <v>107</v>
      </c>
      <c r="K8262" s="4">
        <v>19812</v>
      </c>
      <c r="M8262">
        <v>2017</v>
      </c>
      <c r="N8262" t="s">
        <v>4478</v>
      </c>
      <c r="O8262" t="str">
        <f t="shared" si="129"/>
        <v>42751New York Knicks</v>
      </c>
      <c r="P8262" t="str">
        <f>VLOOKUP(O8262,Sheet1!A$1:K$18685,7,FALSE)</f>
        <v>W 2</v>
      </c>
      <c r="Q8262" t="str">
        <f>VLOOKUP(O8262,Sheet1!A$1:K$18685,8,FALSE)</f>
        <v>O 210.5</v>
      </c>
      <c r="R8262" s="1" t="s">
        <v>4487</v>
      </c>
    </row>
    <row r="8263" spans="1:18" ht="17">
      <c r="A8263" s="3">
        <v>42699</v>
      </c>
      <c r="B8263">
        <v>11</v>
      </c>
      <c r="C8263">
        <v>25</v>
      </c>
      <c r="D8263">
        <v>2016</v>
      </c>
      <c r="E8263" t="s">
        <v>4451</v>
      </c>
      <c r="F8263" t="s">
        <v>4434</v>
      </c>
      <c r="G8263">
        <v>111</v>
      </c>
      <c r="H8263" t="s">
        <v>4424</v>
      </c>
      <c r="I8263">
        <v>113</v>
      </c>
      <c r="J8263" t="s">
        <v>4458</v>
      </c>
      <c r="K8263" s="4">
        <v>19812</v>
      </c>
      <c r="M8263">
        <v>2017</v>
      </c>
      <c r="N8263" t="s">
        <v>4484</v>
      </c>
      <c r="O8263" t="str">
        <f t="shared" si="129"/>
        <v>42699New York Knicks</v>
      </c>
      <c r="P8263" t="str">
        <f>VLOOKUP(O8263,Sheet1!A$1:K$18685,7,FALSE)</f>
        <v>W 2</v>
      </c>
      <c r="Q8263" t="str">
        <f>VLOOKUP(O8263,Sheet1!A$1:K$18685,8,FALSE)</f>
        <v>O 210.5</v>
      </c>
      <c r="R8263" s="1" t="s">
        <v>4447</v>
      </c>
    </row>
    <row r="8264" spans="1:18" ht="17">
      <c r="A8264" s="3">
        <v>40958</v>
      </c>
      <c r="B8264">
        <v>2</v>
      </c>
      <c r="C8264">
        <v>19</v>
      </c>
      <c r="D8264">
        <v>2012</v>
      </c>
      <c r="E8264" t="s">
        <v>4474</v>
      </c>
      <c r="F8264" t="s">
        <v>4462</v>
      </c>
      <c r="G8264">
        <v>97</v>
      </c>
      <c r="H8264" t="s">
        <v>4424</v>
      </c>
      <c r="I8264">
        <v>104</v>
      </c>
      <c r="K8264" s="4">
        <v>19763</v>
      </c>
      <c r="M8264">
        <v>2012</v>
      </c>
      <c r="N8264" t="s">
        <v>4477</v>
      </c>
      <c r="O8264" t="str">
        <f t="shared" si="129"/>
        <v>40958New York Knicks</v>
      </c>
      <c r="P8264" t="str">
        <f>VLOOKUP(O8264,Sheet1!A$1:K$18685,7,FALSE)</f>
        <v>W 2</v>
      </c>
      <c r="Q8264" t="str">
        <f>VLOOKUP(O8264,Sheet1!A$1:K$18685,8,FALSE)</f>
        <v>O 186.5</v>
      </c>
      <c r="R8264" s="1" t="s">
        <v>4500</v>
      </c>
    </row>
    <row r="8265" spans="1:18" ht="17">
      <c r="A8265" s="3">
        <v>40630</v>
      </c>
      <c r="B8265">
        <v>3</v>
      </c>
      <c r="C8265">
        <v>28</v>
      </c>
      <c r="D8265">
        <v>2011</v>
      </c>
      <c r="E8265" t="s">
        <v>4451</v>
      </c>
      <c r="F8265" t="s">
        <v>4426</v>
      </c>
      <c r="G8265">
        <v>106</v>
      </c>
      <c r="H8265" t="s">
        <v>4424</v>
      </c>
      <c r="I8265">
        <v>113</v>
      </c>
      <c r="J8265" t="s">
        <v>4458</v>
      </c>
      <c r="K8265" s="4">
        <v>19763</v>
      </c>
      <c r="M8265">
        <v>2011</v>
      </c>
      <c r="N8265" t="s">
        <v>4480</v>
      </c>
      <c r="O8265" t="str">
        <f t="shared" si="129"/>
        <v>40630New York Knicks</v>
      </c>
      <c r="P8265" t="str">
        <f>VLOOKUP(O8265,Sheet1!A$1:K$18685,7,FALSE)</f>
        <v>W 2</v>
      </c>
      <c r="Q8265" t="str">
        <f>VLOOKUP(O8265,Sheet1!A$1:K$18685,8,FALSE)</f>
        <v>O 206.5</v>
      </c>
      <c r="R8265" s="1" t="s">
        <v>4487</v>
      </c>
    </row>
    <row r="8266" spans="1:18" ht="17">
      <c r="A8266" s="3">
        <v>42512</v>
      </c>
      <c r="B8266">
        <v>5</v>
      </c>
      <c r="C8266">
        <v>22</v>
      </c>
      <c r="D8266">
        <v>2016</v>
      </c>
      <c r="E8266" t="s">
        <v>4452</v>
      </c>
      <c r="F8266" t="s">
        <v>4417</v>
      </c>
      <c r="G8266">
        <v>105</v>
      </c>
      <c r="H8266" t="s">
        <v>4425</v>
      </c>
      <c r="I8266">
        <v>133</v>
      </c>
      <c r="K8266" s="4">
        <v>18203</v>
      </c>
      <c r="M8266">
        <v>2016</v>
      </c>
      <c r="N8266" t="s">
        <v>4483</v>
      </c>
      <c r="O8266" t="str">
        <f t="shared" si="129"/>
        <v>42512Oklahoma City Thunder</v>
      </c>
      <c r="P8266" t="str">
        <f>VLOOKUP(O8266,Sheet1!A$1:K$18685,7,FALSE)</f>
        <v>W 2</v>
      </c>
      <c r="Q8266" t="str">
        <f>VLOOKUP(O8266,Sheet1!A$1:K$18685,8,FALSE)</f>
        <v>O 219.5</v>
      </c>
      <c r="R8266" s="1" t="s">
        <v>4500</v>
      </c>
    </row>
    <row r="8267" spans="1:18" ht="17">
      <c r="A8267" s="3">
        <v>43139</v>
      </c>
      <c r="B8267">
        <v>2</v>
      </c>
      <c r="C8267">
        <v>8</v>
      </c>
      <c r="D8267">
        <v>2018</v>
      </c>
      <c r="E8267" t="s">
        <v>4448</v>
      </c>
      <c r="F8267" t="s">
        <v>4410</v>
      </c>
      <c r="G8267">
        <v>98</v>
      </c>
      <c r="H8267" t="s">
        <v>4426</v>
      </c>
      <c r="I8267">
        <v>100</v>
      </c>
      <c r="K8267" s="4">
        <v>16215</v>
      </c>
      <c r="M8267">
        <v>2018</v>
      </c>
      <c r="N8267" t="s">
        <v>4477</v>
      </c>
      <c r="O8267" t="str">
        <f t="shared" si="129"/>
        <v>43139Orlando Magic</v>
      </c>
      <c r="P8267" t="str">
        <f>VLOOKUP(O8267,Sheet1!A$1:K$18685,7,FALSE)</f>
        <v>W 2</v>
      </c>
      <c r="Q8267" t="str">
        <f>VLOOKUP(O8267,Sheet1!A$1:K$18685,8,FALSE)</f>
        <v>U 210.5</v>
      </c>
      <c r="R8267" s="1" t="s">
        <v>4502</v>
      </c>
    </row>
    <row r="8268" spans="1:18" ht="17">
      <c r="A8268" s="3">
        <v>42337</v>
      </c>
      <c r="B8268">
        <v>11</v>
      </c>
      <c r="C8268">
        <v>29</v>
      </c>
      <c r="D8268">
        <v>2015</v>
      </c>
      <c r="E8268" t="s">
        <v>4489</v>
      </c>
      <c r="F8268" t="s">
        <v>4411</v>
      </c>
      <c r="G8268">
        <v>91</v>
      </c>
      <c r="H8268" t="s">
        <v>4426</v>
      </c>
      <c r="I8268">
        <v>110</v>
      </c>
      <c r="K8268" s="4">
        <v>16209</v>
      </c>
      <c r="M8268">
        <v>2016</v>
      </c>
      <c r="N8268" t="s">
        <v>4484</v>
      </c>
      <c r="O8268" t="str">
        <f t="shared" si="129"/>
        <v>42337Orlando Magic</v>
      </c>
      <c r="P8268" t="str">
        <f>VLOOKUP(O8268,Sheet1!A$1:K$18685,7,FALSE)</f>
        <v>W 2</v>
      </c>
      <c r="Q8268" t="str">
        <f>VLOOKUP(O8268,Sheet1!A$1:K$18685,8,FALSE)</f>
        <v>U 201.5</v>
      </c>
      <c r="R8268" s="1" t="s">
        <v>4500</v>
      </c>
    </row>
    <row r="8269" spans="1:18" ht="17">
      <c r="A8269" s="3">
        <v>41290</v>
      </c>
      <c r="B8269">
        <v>1</v>
      </c>
      <c r="C8269">
        <v>16</v>
      </c>
      <c r="D8269">
        <v>2013</v>
      </c>
      <c r="E8269" t="s">
        <v>4448</v>
      </c>
      <c r="F8269" t="s">
        <v>4418</v>
      </c>
      <c r="G8269">
        <v>86</v>
      </c>
      <c r="H8269" t="s">
        <v>4426</v>
      </c>
      <c r="I8269">
        <v>97</v>
      </c>
      <c r="K8269" s="4">
        <v>17499</v>
      </c>
      <c r="M8269">
        <v>2013</v>
      </c>
      <c r="N8269" t="s">
        <v>4478</v>
      </c>
      <c r="O8269" t="str">
        <f t="shared" si="129"/>
        <v>41290Orlando Magic</v>
      </c>
      <c r="P8269" t="str">
        <f>VLOOKUP(O8269,Sheet1!A$1:K$18685,7,FALSE)</f>
        <v>W 2</v>
      </c>
      <c r="Q8269" t="str">
        <f>VLOOKUP(O8269,Sheet1!A$1:K$18685,8,FALSE)</f>
        <v>U 186.5</v>
      </c>
      <c r="R8269" s="1" t="s">
        <v>4505</v>
      </c>
    </row>
    <row r="8270" spans="1:18" ht="17">
      <c r="A8270" s="3">
        <v>42693</v>
      </c>
      <c r="B8270">
        <v>11</v>
      </c>
      <c r="C8270">
        <v>19</v>
      </c>
      <c r="D8270">
        <v>2016</v>
      </c>
      <c r="E8270" t="s">
        <v>4451</v>
      </c>
      <c r="F8270" t="s">
        <v>4428</v>
      </c>
      <c r="G8270">
        <v>105</v>
      </c>
      <c r="H8270" t="s">
        <v>4427</v>
      </c>
      <c r="I8270">
        <v>120</v>
      </c>
      <c r="K8270" s="4">
        <v>18125</v>
      </c>
      <c r="M8270">
        <v>2017</v>
      </c>
      <c r="N8270" t="s">
        <v>4484</v>
      </c>
      <c r="O8270" t="str">
        <f t="shared" si="129"/>
        <v>42693Philadelphia 76ers</v>
      </c>
      <c r="P8270" t="str">
        <f>VLOOKUP(O8270,Sheet1!A$1:K$18685,7,FALSE)</f>
        <v>W 2</v>
      </c>
      <c r="Q8270" t="str">
        <f>VLOOKUP(O8270,Sheet1!A$1:K$18685,8,FALSE)</f>
        <v>O 211</v>
      </c>
      <c r="R8270" s="1" t="s">
        <v>4493</v>
      </c>
    </row>
    <row r="8271" spans="1:18" ht="17">
      <c r="A8271" s="3">
        <v>42440</v>
      </c>
      <c r="B8271">
        <v>3</v>
      </c>
      <c r="C8271">
        <v>11</v>
      </c>
      <c r="D8271">
        <v>2016</v>
      </c>
      <c r="E8271" t="s">
        <v>4448</v>
      </c>
      <c r="F8271" t="s">
        <v>4412</v>
      </c>
      <c r="G8271">
        <v>89</v>
      </c>
      <c r="H8271" t="s">
        <v>4427</v>
      </c>
      <c r="I8271">
        <v>95</v>
      </c>
      <c r="K8271" s="4">
        <v>14128</v>
      </c>
      <c r="M8271">
        <v>2016</v>
      </c>
      <c r="N8271" t="s">
        <v>4480</v>
      </c>
      <c r="O8271" t="str">
        <f t="shared" si="129"/>
        <v>42440Philadelphia 76ers</v>
      </c>
      <c r="P8271" t="str">
        <f>VLOOKUP(O8271,Sheet1!A$1:K$18685,7,FALSE)</f>
        <v>W 2</v>
      </c>
      <c r="Q8271" t="str">
        <f>VLOOKUP(O8271,Sheet1!A$1:K$18685,8,FALSE)</f>
        <v>U 209</v>
      </c>
      <c r="R8271" s="1" t="s">
        <v>4447</v>
      </c>
    </row>
    <row r="8272" spans="1:18" ht="17">
      <c r="A8272" s="3">
        <v>41335</v>
      </c>
      <c r="B8272">
        <v>3</v>
      </c>
      <c r="C8272">
        <v>2</v>
      </c>
      <c r="D8272">
        <v>2013</v>
      </c>
      <c r="E8272" t="s">
        <v>4448</v>
      </c>
      <c r="F8272" t="s">
        <v>4417</v>
      </c>
      <c r="G8272">
        <v>97</v>
      </c>
      <c r="H8272" t="s">
        <v>4427</v>
      </c>
      <c r="I8272">
        <v>104</v>
      </c>
      <c r="K8272" s="4">
        <v>17929</v>
      </c>
      <c r="M8272">
        <v>2013</v>
      </c>
      <c r="N8272" t="s">
        <v>4480</v>
      </c>
      <c r="O8272" t="str">
        <f t="shared" si="129"/>
        <v>41335Philadelphia 76ers</v>
      </c>
      <c r="P8272" t="str">
        <f>VLOOKUP(O8272,Sheet1!A$1:K$18685,7,FALSE)</f>
        <v>W 2</v>
      </c>
      <c r="Q8272" t="str">
        <f>VLOOKUP(O8272,Sheet1!A$1:K$18685,8,FALSE)</f>
        <v>O 197.5</v>
      </c>
      <c r="R8272" s="1" t="s">
        <v>4493</v>
      </c>
    </row>
    <row r="8273" spans="1:18" ht="17">
      <c r="A8273" s="3">
        <v>41264</v>
      </c>
      <c r="B8273">
        <v>12</v>
      </c>
      <c r="C8273">
        <v>21</v>
      </c>
      <c r="D8273">
        <v>2012</v>
      </c>
      <c r="E8273" t="s">
        <v>4448</v>
      </c>
      <c r="F8273" t="s">
        <v>4410</v>
      </c>
      <c r="G8273">
        <v>80</v>
      </c>
      <c r="H8273" t="s">
        <v>4427</v>
      </c>
      <c r="I8273">
        <v>99</v>
      </c>
      <c r="K8273" s="4">
        <v>18061</v>
      </c>
      <c r="M8273">
        <v>2013</v>
      </c>
      <c r="N8273" t="s">
        <v>4468</v>
      </c>
      <c r="O8273" t="str">
        <f t="shared" si="129"/>
        <v>41264Philadelphia 76ers</v>
      </c>
      <c r="P8273" t="str">
        <f>VLOOKUP(O8273,Sheet1!A$1:K$18685,7,FALSE)</f>
        <v>W 2</v>
      </c>
      <c r="Q8273" t="str">
        <f>VLOOKUP(O8273,Sheet1!A$1:K$18685,8,FALSE)</f>
        <v>U 188</v>
      </c>
      <c r="R8273" s="1" t="s">
        <v>4447</v>
      </c>
    </row>
    <row r="8274" spans="1:18" ht="17">
      <c r="A8274" s="3">
        <v>41250</v>
      </c>
      <c r="B8274">
        <v>12</v>
      </c>
      <c r="C8274">
        <v>7</v>
      </c>
      <c r="D8274">
        <v>2012</v>
      </c>
      <c r="E8274" t="s">
        <v>4448</v>
      </c>
      <c r="F8274" t="s">
        <v>4411</v>
      </c>
      <c r="G8274">
        <v>94</v>
      </c>
      <c r="H8274" t="s">
        <v>4427</v>
      </c>
      <c r="I8274">
        <v>95</v>
      </c>
      <c r="J8274" t="s">
        <v>4458</v>
      </c>
      <c r="K8274" s="4">
        <v>17921</v>
      </c>
      <c r="M8274">
        <v>2013</v>
      </c>
      <c r="N8274" t="s">
        <v>4468</v>
      </c>
      <c r="O8274" t="str">
        <f t="shared" si="129"/>
        <v>41250Philadelphia 76ers</v>
      </c>
      <c r="P8274" t="str">
        <f>VLOOKUP(O8274,Sheet1!A$1:K$18685,7,FALSE)</f>
        <v>W 2</v>
      </c>
      <c r="Q8274" t="str">
        <f>VLOOKUP(O8274,Sheet1!A$1:K$18685,8,FALSE)</f>
        <v>O 188.5</v>
      </c>
      <c r="R8274" s="1" t="s">
        <v>4447</v>
      </c>
    </row>
    <row r="8275" spans="1:18" ht="17">
      <c r="A8275" s="3">
        <v>40940</v>
      </c>
      <c r="B8275">
        <v>2</v>
      </c>
      <c r="C8275">
        <v>1</v>
      </c>
      <c r="D8275">
        <v>2012</v>
      </c>
      <c r="E8275" t="s">
        <v>4448</v>
      </c>
      <c r="F8275" t="s">
        <v>4413</v>
      </c>
      <c r="G8275">
        <v>82</v>
      </c>
      <c r="H8275" t="s">
        <v>4427</v>
      </c>
      <c r="I8275">
        <v>98</v>
      </c>
      <c r="K8275" s="4">
        <v>18325</v>
      </c>
      <c r="M8275">
        <v>2012</v>
      </c>
      <c r="N8275" t="s">
        <v>4477</v>
      </c>
      <c r="O8275" t="str">
        <f t="shared" si="129"/>
        <v>40940Philadelphia 76ers</v>
      </c>
      <c r="P8275" t="str">
        <f>VLOOKUP(O8275,Sheet1!A$1:K$18685,7,FALSE)</f>
        <v>W 2</v>
      </c>
      <c r="Q8275" t="str">
        <f>VLOOKUP(O8275,Sheet1!A$1:K$18685,8,FALSE)</f>
        <v>O 178</v>
      </c>
      <c r="R8275" s="1" t="s">
        <v>4505</v>
      </c>
    </row>
    <row r="8276" spans="1:18" ht="17">
      <c r="A8276" s="3">
        <v>39827</v>
      </c>
      <c r="B8276">
        <v>1</v>
      </c>
      <c r="C8276">
        <v>14</v>
      </c>
      <c r="D8276">
        <v>2009</v>
      </c>
      <c r="E8276" t="s">
        <v>4448</v>
      </c>
      <c r="F8276" t="s">
        <v>4429</v>
      </c>
      <c r="G8276">
        <v>79</v>
      </c>
      <c r="H8276" t="s">
        <v>4427</v>
      </c>
      <c r="I8276">
        <v>100</v>
      </c>
      <c r="K8276" s="4">
        <v>14561</v>
      </c>
      <c r="M8276">
        <v>2009</v>
      </c>
      <c r="N8276" t="s">
        <v>4478</v>
      </c>
      <c r="O8276" t="str">
        <f t="shared" si="129"/>
        <v>39827Philadelphia 76ers</v>
      </c>
      <c r="P8276" t="str">
        <f>VLOOKUP(O8276,Sheet1!A$1:K$18685,7,FALSE)</f>
        <v>W 2</v>
      </c>
      <c r="Q8276" t="str">
        <f>VLOOKUP(O8276,Sheet1!A$1:K$18685,8,FALSE)</f>
        <v>U 194.5</v>
      </c>
      <c r="R8276" s="1" t="s">
        <v>4505</v>
      </c>
    </row>
    <row r="8277" spans="1:18" ht="17">
      <c r="A8277" s="3">
        <v>43509</v>
      </c>
      <c r="B8277">
        <v>2</v>
      </c>
      <c r="C8277">
        <v>13</v>
      </c>
      <c r="D8277">
        <v>2019</v>
      </c>
      <c r="E8277" t="s">
        <v>4461</v>
      </c>
      <c r="F8277" t="s">
        <v>4417</v>
      </c>
      <c r="G8277">
        <v>107</v>
      </c>
      <c r="H8277" t="s">
        <v>4429</v>
      </c>
      <c r="I8277">
        <v>129</v>
      </c>
      <c r="K8277" s="4">
        <v>19549</v>
      </c>
      <c r="M8277">
        <v>2019</v>
      </c>
      <c r="N8277" t="s">
        <v>4477</v>
      </c>
      <c r="O8277" t="str">
        <f t="shared" si="129"/>
        <v>43509Portland Trail Blazers</v>
      </c>
      <c r="P8277" t="str">
        <f>VLOOKUP(O8277,Sheet1!A$1:K$18685,7,FALSE)</f>
        <v>W 2</v>
      </c>
      <c r="Q8277" t="str">
        <f>VLOOKUP(O8277,Sheet1!A$1:K$18685,8,FALSE)</f>
        <v>O 235</v>
      </c>
      <c r="R8277" s="1" t="s">
        <v>4505</v>
      </c>
    </row>
    <row r="8278" spans="1:18" ht="17">
      <c r="A8278" s="3">
        <v>43410</v>
      </c>
      <c r="B8278">
        <v>11</v>
      </c>
      <c r="C8278">
        <v>6</v>
      </c>
      <c r="D8278">
        <v>2018</v>
      </c>
      <c r="E8278" t="s">
        <v>4459</v>
      </c>
      <c r="F8278" t="s">
        <v>4422</v>
      </c>
      <c r="G8278">
        <v>103</v>
      </c>
      <c r="H8278" t="s">
        <v>4429</v>
      </c>
      <c r="I8278">
        <v>118</v>
      </c>
      <c r="K8278" s="4">
        <v>19512</v>
      </c>
      <c r="M8278">
        <v>2019</v>
      </c>
      <c r="N8278" t="s">
        <v>4484</v>
      </c>
      <c r="O8278" t="str">
        <f t="shared" si="129"/>
        <v>43410Portland Trail Blazers</v>
      </c>
      <c r="P8278" t="str">
        <f>VLOOKUP(O8278,Sheet1!A$1:K$18685,7,FALSE)</f>
        <v>W 2</v>
      </c>
      <c r="Q8278" t="str">
        <f>VLOOKUP(O8278,Sheet1!A$1:K$18685,8,FALSE)</f>
        <v>U 230</v>
      </c>
      <c r="R8278" s="1" t="s">
        <v>4503</v>
      </c>
    </row>
    <row r="8279" spans="1:18" ht="17">
      <c r="A8279" s="3">
        <v>41714</v>
      </c>
      <c r="B8279">
        <v>3</v>
      </c>
      <c r="C8279">
        <v>16</v>
      </c>
      <c r="D8279">
        <v>2014</v>
      </c>
      <c r="E8279" t="s">
        <v>4463</v>
      </c>
      <c r="F8279" t="s">
        <v>4417</v>
      </c>
      <c r="G8279">
        <v>113</v>
      </c>
      <c r="H8279" t="s">
        <v>4429</v>
      </c>
      <c r="I8279">
        <v>112</v>
      </c>
      <c r="K8279" s="4">
        <v>20063</v>
      </c>
      <c r="M8279">
        <v>2014</v>
      </c>
      <c r="N8279" t="s">
        <v>4480</v>
      </c>
      <c r="O8279" t="str">
        <f t="shared" si="129"/>
        <v>41714Portland Trail Blazers</v>
      </c>
      <c r="P8279" t="str">
        <f>VLOOKUP(O8279,Sheet1!A$1:K$18685,7,FALSE)</f>
        <v>W 2</v>
      </c>
      <c r="Q8279" t="str">
        <f>VLOOKUP(O8279,Sheet1!A$1:K$18685,8,FALSE)</f>
        <v>O 206.5</v>
      </c>
      <c r="R8279" s="1" t="s">
        <v>4500</v>
      </c>
    </row>
    <row r="8280" spans="1:18" ht="17">
      <c r="A8280" s="3">
        <v>40292</v>
      </c>
      <c r="B8280">
        <v>4</v>
      </c>
      <c r="C8280">
        <v>24</v>
      </c>
      <c r="D8280">
        <v>2010</v>
      </c>
      <c r="E8280" t="s">
        <v>4496</v>
      </c>
      <c r="F8280" t="s">
        <v>4428</v>
      </c>
      <c r="G8280">
        <v>87</v>
      </c>
      <c r="H8280" t="s">
        <v>4429</v>
      </c>
      <c r="I8280">
        <v>96</v>
      </c>
      <c r="K8280" s="4">
        <v>20151</v>
      </c>
      <c r="M8280">
        <v>2010</v>
      </c>
      <c r="N8280" t="s">
        <v>4449</v>
      </c>
      <c r="O8280" t="str">
        <f t="shared" si="129"/>
        <v>40292Portland Trail Blazers</v>
      </c>
      <c r="P8280" t="str">
        <f>VLOOKUP(O8280,Sheet1!A$1:K$18685,7,FALSE)</f>
        <v>W 2</v>
      </c>
      <c r="Q8280" t="str">
        <f>VLOOKUP(O8280,Sheet1!A$1:K$18685,8,FALSE)</f>
        <v>U 202</v>
      </c>
      <c r="R8280" s="1" t="s">
        <v>4493</v>
      </c>
    </row>
    <row r="8281" spans="1:18" ht="17">
      <c r="A8281" s="3">
        <v>40213</v>
      </c>
      <c r="B8281">
        <v>2</v>
      </c>
      <c r="C8281">
        <v>4</v>
      </c>
      <c r="D8281">
        <v>2010</v>
      </c>
      <c r="E8281" t="s">
        <v>4461</v>
      </c>
      <c r="F8281" t="s">
        <v>4456</v>
      </c>
      <c r="G8281">
        <v>93</v>
      </c>
      <c r="H8281" t="s">
        <v>4429</v>
      </c>
      <c r="I8281">
        <v>96</v>
      </c>
      <c r="K8281" s="4">
        <v>20572</v>
      </c>
      <c r="M8281">
        <v>2010</v>
      </c>
      <c r="N8281" t="s">
        <v>4477</v>
      </c>
      <c r="O8281" t="str">
        <f t="shared" si="129"/>
        <v>40213Portland Trail Blazers</v>
      </c>
      <c r="P8281" t="str">
        <f>VLOOKUP(O8281,Sheet1!A$1:K$18685,7,FALSE)</f>
        <v>W 2</v>
      </c>
      <c r="Q8281" t="str">
        <f>VLOOKUP(O8281,Sheet1!A$1:K$18685,8,FALSE)</f>
        <v>U 194</v>
      </c>
      <c r="R8281" s="1" t="s">
        <v>4502</v>
      </c>
    </row>
    <row r="8282" spans="1:18" ht="17">
      <c r="A8282" s="3">
        <v>40160</v>
      </c>
      <c r="B8282">
        <v>12</v>
      </c>
      <c r="C8282">
        <v>13</v>
      </c>
      <c r="D8282">
        <v>2009</v>
      </c>
      <c r="E8282" t="s">
        <v>4490</v>
      </c>
      <c r="F8282" t="s">
        <v>4457</v>
      </c>
      <c r="G8282">
        <v>88</v>
      </c>
      <c r="H8282" t="s">
        <v>4430</v>
      </c>
      <c r="I8282">
        <v>101</v>
      </c>
      <c r="K8282" s="4">
        <v>17111</v>
      </c>
      <c r="M8282">
        <v>2010</v>
      </c>
      <c r="N8282" t="s">
        <v>4468</v>
      </c>
      <c r="O8282" t="str">
        <f t="shared" si="129"/>
        <v>40160Toronto Raptors</v>
      </c>
      <c r="P8282" t="str">
        <f>VLOOKUP(O8282,Sheet1!A$1:K$18685,7,FALSE)</f>
        <v>W 2</v>
      </c>
      <c r="Q8282" t="str">
        <f>VLOOKUP(O8282,Sheet1!A$1:K$18685,8,FALSE)</f>
        <v>U 203.5</v>
      </c>
      <c r="R8282" s="1" t="s">
        <v>4500</v>
      </c>
    </row>
    <row r="8283" spans="1:18" ht="17">
      <c r="A8283" s="3">
        <v>39915</v>
      </c>
      <c r="B8283">
        <v>4</v>
      </c>
      <c r="C8283">
        <v>12</v>
      </c>
      <c r="D8283">
        <v>2009</v>
      </c>
      <c r="E8283" t="s">
        <v>4489</v>
      </c>
      <c r="F8283" t="s">
        <v>4427</v>
      </c>
      <c r="G8283">
        <v>104</v>
      </c>
      <c r="H8283" t="s">
        <v>4430</v>
      </c>
      <c r="I8283">
        <v>111</v>
      </c>
      <c r="K8283" s="4">
        <v>18018</v>
      </c>
      <c r="M8283">
        <v>2009</v>
      </c>
      <c r="N8283" t="s">
        <v>4449</v>
      </c>
      <c r="O8283" t="str">
        <f t="shared" si="129"/>
        <v>39915Toronto Raptors</v>
      </c>
      <c r="P8283" t="str">
        <f>VLOOKUP(O8283,Sheet1!A$1:K$18685,7,FALSE)</f>
        <v>W 2</v>
      </c>
      <c r="Q8283" t="str">
        <f>VLOOKUP(O8283,Sheet1!A$1:K$18685,8,FALSE)</f>
        <v>O 208</v>
      </c>
      <c r="R8283" s="1" t="s">
        <v>4500</v>
      </c>
    </row>
    <row r="8284" spans="1:18" ht="17">
      <c r="A8284" s="3">
        <v>43453</v>
      </c>
      <c r="B8284">
        <v>12</v>
      </c>
      <c r="C8284">
        <v>19</v>
      </c>
      <c r="D8284">
        <v>2018</v>
      </c>
      <c r="E8284" t="s">
        <v>4463</v>
      </c>
      <c r="F8284" t="s">
        <v>4417</v>
      </c>
      <c r="G8284">
        <v>103</v>
      </c>
      <c r="H8284" t="s">
        <v>4431</v>
      </c>
      <c r="I8284">
        <v>108</v>
      </c>
      <c r="K8284" s="4">
        <v>18306</v>
      </c>
      <c r="M8284">
        <v>2019</v>
      </c>
      <c r="N8284" t="s">
        <v>4468</v>
      </c>
      <c r="O8284" t="str">
        <f t="shared" si="129"/>
        <v>43453Utah Jazz</v>
      </c>
      <c r="P8284" t="str">
        <f>VLOOKUP(O8284,Sheet1!A$1:K$18685,7,FALSE)</f>
        <v>W 2</v>
      </c>
      <c r="Q8284" t="str">
        <f>VLOOKUP(O8284,Sheet1!A$1:K$18685,8,FALSE)</f>
        <v>U 222</v>
      </c>
      <c r="R8284" s="1" t="s">
        <v>4505</v>
      </c>
    </row>
    <row r="8285" spans="1:18" ht="17">
      <c r="A8285" s="3">
        <v>43090</v>
      </c>
      <c r="B8285">
        <v>12</v>
      </c>
      <c r="C8285">
        <v>21</v>
      </c>
      <c r="D8285">
        <v>2017</v>
      </c>
      <c r="E8285" t="s">
        <v>4461</v>
      </c>
      <c r="F8285" t="s">
        <v>4456</v>
      </c>
      <c r="G8285">
        <v>89</v>
      </c>
      <c r="H8285" t="s">
        <v>4431</v>
      </c>
      <c r="I8285">
        <v>100</v>
      </c>
      <c r="K8285" s="4">
        <v>18306</v>
      </c>
      <c r="M8285">
        <v>2018</v>
      </c>
      <c r="N8285" t="s">
        <v>4468</v>
      </c>
      <c r="O8285" t="str">
        <f t="shared" si="129"/>
        <v>43090Utah Jazz</v>
      </c>
      <c r="P8285" t="str">
        <f>VLOOKUP(O8285,Sheet1!A$1:K$18685,7,FALSE)</f>
        <v>W 2</v>
      </c>
      <c r="Q8285" t="str">
        <f>VLOOKUP(O8285,Sheet1!A$1:K$18685,8,FALSE)</f>
        <v>U 195</v>
      </c>
      <c r="R8285" s="1" t="s">
        <v>4502</v>
      </c>
    </row>
    <row r="8286" spans="1:18" ht="17">
      <c r="A8286" s="3">
        <v>40938</v>
      </c>
      <c r="B8286">
        <v>1</v>
      </c>
      <c r="C8286">
        <v>30</v>
      </c>
      <c r="D8286">
        <v>2012</v>
      </c>
      <c r="E8286" t="s">
        <v>4463</v>
      </c>
      <c r="F8286" t="s">
        <v>4429</v>
      </c>
      <c r="G8286">
        <v>89</v>
      </c>
      <c r="H8286" t="s">
        <v>4431</v>
      </c>
      <c r="I8286">
        <v>93</v>
      </c>
      <c r="K8286" s="4">
        <v>19328</v>
      </c>
      <c r="M8286">
        <v>2012</v>
      </c>
      <c r="N8286" t="s">
        <v>4478</v>
      </c>
      <c r="O8286" t="str">
        <f t="shared" si="129"/>
        <v>40938Utah Jazz</v>
      </c>
      <c r="P8286" t="str">
        <f>VLOOKUP(O8286,Sheet1!A$1:K$18685,7,FALSE)</f>
        <v>W 2</v>
      </c>
      <c r="Q8286" t="str">
        <f>VLOOKUP(O8286,Sheet1!A$1:K$18685,8,FALSE)</f>
        <v>U 187</v>
      </c>
      <c r="R8286" s="1" t="s">
        <v>4487</v>
      </c>
    </row>
    <row r="8287" spans="1:18" ht="17">
      <c r="A8287" s="3">
        <v>39926</v>
      </c>
      <c r="B8287">
        <v>4</v>
      </c>
      <c r="C8287">
        <v>23</v>
      </c>
      <c r="D8287">
        <v>2009</v>
      </c>
      <c r="E8287" t="s">
        <v>4461</v>
      </c>
      <c r="F8287" t="s">
        <v>4420</v>
      </c>
      <c r="G8287">
        <v>86</v>
      </c>
      <c r="H8287" t="s">
        <v>4431</v>
      </c>
      <c r="I8287">
        <v>88</v>
      </c>
      <c r="K8287" s="4">
        <v>19911</v>
      </c>
      <c r="M8287">
        <v>2009</v>
      </c>
      <c r="N8287" t="s">
        <v>4449</v>
      </c>
      <c r="O8287" t="str">
        <f t="shared" si="129"/>
        <v>39926Utah Jazz</v>
      </c>
      <c r="P8287" t="str">
        <f>VLOOKUP(O8287,Sheet1!A$1:K$18685,7,FALSE)</f>
        <v>W 2</v>
      </c>
      <c r="Q8287" t="str">
        <f>VLOOKUP(O8287,Sheet1!A$1:K$18685,8,FALSE)</f>
        <v>U 213.5</v>
      </c>
      <c r="R8287" s="1" t="s">
        <v>4502</v>
      </c>
    </row>
    <row r="8288" spans="1:18" ht="17">
      <c r="A8288" s="3">
        <v>39863</v>
      </c>
      <c r="B8288">
        <v>2</v>
      </c>
      <c r="C8288">
        <v>19</v>
      </c>
      <c r="D8288">
        <v>2009</v>
      </c>
      <c r="E8288" t="s">
        <v>4461</v>
      </c>
      <c r="F8288" t="s">
        <v>4411</v>
      </c>
      <c r="G8288">
        <v>85</v>
      </c>
      <c r="H8288" t="s">
        <v>4431</v>
      </c>
      <c r="I8288">
        <v>90</v>
      </c>
      <c r="K8288" s="4">
        <v>19911</v>
      </c>
      <c r="M8288">
        <v>2009</v>
      </c>
      <c r="N8288" t="s">
        <v>4477</v>
      </c>
      <c r="O8288" t="str">
        <f t="shared" si="129"/>
        <v>39863Utah Jazz</v>
      </c>
      <c r="P8288" t="str">
        <f>VLOOKUP(O8288,Sheet1!A$1:K$18685,7,FALSE)</f>
        <v>W 2</v>
      </c>
      <c r="Q8288" t="str">
        <f>VLOOKUP(O8288,Sheet1!A$1:K$18685,8,FALSE)</f>
        <v>U 200.5</v>
      </c>
      <c r="R8288" s="1" t="s">
        <v>4502</v>
      </c>
    </row>
    <row r="8289" spans="1:18" ht="17">
      <c r="A8289" s="3">
        <v>43186</v>
      </c>
      <c r="B8289">
        <v>3</v>
      </c>
      <c r="C8289">
        <v>27</v>
      </c>
      <c r="D8289">
        <v>2018</v>
      </c>
      <c r="E8289" t="s">
        <v>4448</v>
      </c>
      <c r="F8289" t="s">
        <v>4456</v>
      </c>
      <c r="G8289">
        <v>106</v>
      </c>
      <c r="H8289" t="s">
        <v>4432</v>
      </c>
      <c r="I8289">
        <v>116</v>
      </c>
      <c r="K8289" s="4">
        <v>19588</v>
      </c>
      <c r="M8289">
        <v>2018</v>
      </c>
      <c r="N8289" t="s">
        <v>4480</v>
      </c>
      <c r="O8289" t="str">
        <f t="shared" si="129"/>
        <v>43186Washington Wizards</v>
      </c>
      <c r="P8289" t="str">
        <f>VLOOKUP(O8289,Sheet1!A$1:K$18685,7,FALSE)</f>
        <v>W 2</v>
      </c>
      <c r="Q8289" t="str">
        <f>VLOOKUP(O8289,Sheet1!A$1:K$18685,8,FALSE)</f>
        <v>O 202</v>
      </c>
      <c r="R8289" s="1" t="s">
        <v>4503</v>
      </c>
    </row>
    <row r="8290" spans="1:18" ht="17">
      <c r="A8290" s="3">
        <v>42718</v>
      </c>
      <c r="B8290">
        <v>12</v>
      </c>
      <c r="C8290">
        <v>14</v>
      </c>
      <c r="D8290">
        <v>2016</v>
      </c>
      <c r="E8290" t="s">
        <v>4448</v>
      </c>
      <c r="F8290" t="s">
        <v>4434</v>
      </c>
      <c r="G8290">
        <v>106</v>
      </c>
      <c r="H8290" t="s">
        <v>4432</v>
      </c>
      <c r="I8290">
        <v>109</v>
      </c>
      <c r="K8290" s="4">
        <v>13447</v>
      </c>
      <c r="M8290">
        <v>2017</v>
      </c>
      <c r="N8290" t="s">
        <v>4468</v>
      </c>
      <c r="O8290" t="str">
        <f t="shared" si="129"/>
        <v>42718Washington Wizards</v>
      </c>
      <c r="P8290" t="str">
        <f>VLOOKUP(O8290,Sheet1!A$1:K$18685,7,FALSE)</f>
        <v>W 2</v>
      </c>
      <c r="Q8290" t="str">
        <f>VLOOKUP(O8290,Sheet1!A$1:K$18685,8,FALSE)</f>
        <v>O 210.5</v>
      </c>
      <c r="R8290" s="1" t="s">
        <v>4505</v>
      </c>
    </row>
    <row r="8291" spans="1:18" ht="17">
      <c r="A8291" s="3">
        <v>42418</v>
      </c>
      <c r="B8291">
        <v>2</v>
      </c>
      <c r="C8291">
        <v>18</v>
      </c>
      <c r="D8291">
        <v>2016</v>
      </c>
      <c r="E8291" t="s">
        <v>4448</v>
      </c>
      <c r="F8291" t="s">
        <v>4431</v>
      </c>
      <c r="G8291">
        <v>89</v>
      </c>
      <c r="H8291" t="s">
        <v>4432</v>
      </c>
      <c r="I8291">
        <v>103</v>
      </c>
      <c r="K8291" s="4">
        <v>12415</v>
      </c>
      <c r="M8291">
        <v>2016</v>
      </c>
      <c r="N8291" t="s">
        <v>4477</v>
      </c>
      <c r="O8291" t="str">
        <f t="shared" si="129"/>
        <v>42418Washington Wizards</v>
      </c>
      <c r="P8291" t="str">
        <f>VLOOKUP(O8291,Sheet1!A$1:K$18685,7,FALSE)</f>
        <v>W 2</v>
      </c>
      <c r="Q8291" t="str">
        <f>VLOOKUP(O8291,Sheet1!A$1:K$18685,8,FALSE)</f>
        <v>U 196</v>
      </c>
      <c r="R8291" s="1" t="s">
        <v>4502</v>
      </c>
    </row>
    <row r="8292" spans="1:18" ht="17">
      <c r="A8292" s="3">
        <v>40282</v>
      </c>
      <c r="B8292">
        <v>4</v>
      </c>
      <c r="C8292">
        <v>14</v>
      </c>
      <c r="D8292">
        <v>2010</v>
      </c>
      <c r="E8292" t="s">
        <v>4452</v>
      </c>
      <c r="F8292" t="s">
        <v>4418</v>
      </c>
      <c r="G8292">
        <v>97</v>
      </c>
      <c r="H8292" t="s">
        <v>4432</v>
      </c>
      <c r="I8292">
        <v>98</v>
      </c>
      <c r="K8292" s="4">
        <v>16126</v>
      </c>
      <c r="M8292">
        <v>2010</v>
      </c>
      <c r="N8292" t="s">
        <v>4449</v>
      </c>
      <c r="O8292" t="str">
        <f t="shared" si="129"/>
        <v>40282Washington Wizards</v>
      </c>
      <c r="P8292" t="str">
        <f>VLOOKUP(O8292,Sheet1!A$1:K$18685,7,FALSE)</f>
        <v>W 2</v>
      </c>
      <c r="Q8292" t="str">
        <f>VLOOKUP(O8292,Sheet1!A$1:K$18685,8,FALSE)</f>
        <v>U 212.5</v>
      </c>
      <c r="R8292" s="1" t="s">
        <v>4505</v>
      </c>
    </row>
    <row r="8293" spans="1:18" ht="17">
      <c r="A8293" s="3">
        <v>39777</v>
      </c>
      <c r="B8293">
        <v>11</v>
      </c>
      <c r="C8293">
        <v>25</v>
      </c>
      <c r="D8293">
        <v>2008</v>
      </c>
      <c r="E8293" t="s">
        <v>4448</v>
      </c>
      <c r="F8293" t="s">
        <v>4417</v>
      </c>
      <c r="G8293">
        <v>100</v>
      </c>
      <c r="H8293" t="s">
        <v>4432</v>
      </c>
      <c r="I8293">
        <v>124</v>
      </c>
      <c r="K8293" s="4">
        <v>13852</v>
      </c>
      <c r="M8293">
        <v>2009</v>
      </c>
      <c r="N8293" t="s">
        <v>4484</v>
      </c>
      <c r="O8293" t="str">
        <f t="shared" si="129"/>
        <v>39777Washington Wizards</v>
      </c>
      <c r="P8293" t="str">
        <f>VLOOKUP(O8293,Sheet1!A$1:K$18685,7,FALSE)</f>
        <v>W 2</v>
      </c>
      <c r="Q8293" t="str">
        <f>VLOOKUP(O8293,Sheet1!A$1:K$18685,8,FALSE)</f>
        <v>O 209</v>
      </c>
      <c r="R8293" s="1" t="s">
        <v>4503</v>
      </c>
    </row>
    <row r="8294" spans="1:18" ht="17">
      <c r="A8294" s="3">
        <v>43122</v>
      </c>
      <c r="B8294">
        <v>1</v>
      </c>
      <c r="C8294">
        <v>22</v>
      </c>
      <c r="D8294">
        <v>2018</v>
      </c>
      <c r="E8294" t="s">
        <v>4451</v>
      </c>
      <c r="F8294" t="s">
        <v>4431</v>
      </c>
      <c r="G8294">
        <v>90</v>
      </c>
      <c r="H8294" t="s">
        <v>4410</v>
      </c>
      <c r="I8294">
        <v>104</v>
      </c>
      <c r="K8294" s="4">
        <v>11096</v>
      </c>
      <c r="M8294">
        <v>2018</v>
      </c>
      <c r="N8294" t="s">
        <v>4478</v>
      </c>
      <c r="O8294" t="str">
        <f t="shared" si="129"/>
        <v>43122Atlanta Hawks</v>
      </c>
      <c r="P8294" t="str">
        <f>VLOOKUP(O8294,Sheet1!A$1:K$18685,7,FALSE)</f>
        <v>W 2.5</v>
      </c>
      <c r="Q8294" t="str">
        <f>VLOOKUP(O8294,Sheet1!A$1:K$18685,8,FALSE)</f>
        <v>U 204</v>
      </c>
      <c r="R8294" s="1" t="s">
        <v>4487</v>
      </c>
    </row>
    <row r="8295" spans="1:18" ht="17">
      <c r="A8295" s="3">
        <v>43117</v>
      </c>
      <c r="B8295">
        <v>1</v>
      </c>
      <c r="C8295">
        <v>17</v>
      </c>
      <c r="D8295">
        <v>2018</v>
      </c>
      <c r="E8295" t="s">
        <v>4451</v>
      </c>
      <c r="F8295" t="s">
        <v>4464</v>
      </c>
      <c r="G8295">
        <v>93</v>
      </c>
      <c r="H8295" t="s">
        <v>4410</v>
      </c>
      <c r="I8295">
        <v>94</v>
      </c>
      <c r="K8295" s="4">
        <v>10894</v>
      </c>
      <c r="M8295">
        <v>2018</v>
      </c>
      <c r="N8295" t="s">
        <v>4478</v>
      </c>
      <c r="O8295" t="str">
        <f t="shared" si="129"/>
        <v>43117Atlanta Hawks</v>
      </c>
      <c r="P8295" t="str">
        <f>VLOOKUP(O8295,Sheet1!A$1:K$18685,7,FALSE)</f>
        <v>W 2.5</v>
      </c>
      <c r="Q8295" t="str">
        <f>VLOOKUP(O8295,Sheet1!A$1:K$18685,8,FALSE)</f>
        <v>U 219</v>
      </c>
      <c r="R8295" s="1" t="s">
        <v>4505</v>
      </c>
    </row>
    <row r="8296" spans="1:18" ht="17">
      <c r="A8296" s="3">
        <v>43099</v>
      </c>
      <c r="B8296">
        <v>12</v>
      </c>
      <c r="C8296">
        <v>30</v>
      </c>
      <c r="D8296">
        <v>2017</v>
      </c>
      <c r="E8296" t="s">
        <v>4451</v>
      </c>
      <c r="F8296" t="s">
        <v>4429</v>
      </c>
      <c r="G8296">
        <v>89</v>
      </c>
      <c r="H8296" t="s">
        <v>4410</v>
      </c>
      <c r="I8296">
        <v>104</v>
      </c>
      <c r="K8296" s="4">
        <v>15877</v>
      </c>
      <c r="M8296">
        <v>2018</v>
      </c>
      <c r="N8296" t="s">
        <v>4468</v>
      </c>
      <c r="O8296" t="str">
        <f t="shared" si="129"/>
        <v>43099Atlanta Hawks</v>
      </c>
      <c r="P8296" t="str">
        <f>VLOOKUP(O8296,Sheet1!A$1:K$18685,7,FALSE)</f>
        <v>W 2.5</v>
      </c>
      <c r="Q8296" t="str">
        <f>VLOOKUP(O8296,Sheet1!A$1:K$18685,8,FALSE)</f>
        <v>U 204</v>
      </c>
      <c r="R8296" s="1" t="s">
        <v>4493</v>
      </c>
    </row>
    <row r="8297" spans="1:18" ht="17">
      <c r="A8297" s="3">
        <v>41649</v>
      </c>
      <c r="B8297">
        <v>1</v>
      </c>
      <c r="C8297">
        <v>10</v>
      </c>
      <c r="D8297">
        <v>2014</v>
      </c>
      <c r="E8297" t="s">
        <v>4451</v>
      </c>
      <c r="F8297" t="s">
        <v>4457</v>
      </c>
      <c r="G8297">
        <v>80</v>
      </c>
      <c r="H8297" t="s">
        <v>4410</v>
      </c>
      <c r="I8297">
        <v>83</v>
      </c>
      <c r="K8297" s="4">
        <v>13115</v>
      </c>
      <c r="M8297">
        <v>2014</v>
      </c>
      <c r="N8297" t="s">
        <v>4478</v>
      </c>
      <c r="O8297" t="str">
        <f t="shared" si="129"/>
        <v>41649Atlanta Hawks</v>
      </c>
      <c r="P8297" t="str">
        <f>VLOOKUP(O8297,Sheet1!A$1:K$18685,7,FALSE)</f>
        <v>W 2.5</v>
      </c>
      <c r="Q8297" t="str">
        <f>VLOOKUP(O8297,Sheet1!A$1:K$18685,8,FALSE)</f>
        <v>U 207</v>
      </c>
      <c r="R8297" s="1" t="s">
        <v>4447</v>
      </c>
    </row>
    <row r="8298" spans="1:18" ht="17">
      <c r="A8298" s="3">
        <v>41612</v>
      </c>
      <c r="B8298">
        <v>12</v>
      </c>
      <c r="C8298">
        <v>4</v>
      </c>
      <c r="D8298">
        <v>2013</v>
      </c>
      <c r="E8298" t="s">
        <v>4451</v>
      </c>
      <c r="F8298" t="s">
        <v>4419</v>
      </c>
      <c r="G8298">
        <v>97</v>
      </c>
      <c r="H8298" t="s">
        <v>4410</v>
      </c>
      <c r="I8298">
        <v>107</v>
      </c>
      <c r="K8298" s="4">
        <v>12020</v>
      </c>
      <c r="M8298">
        <v>2014</v>
      </c>
      <c r="N8298" t="s">
        <v>4468</v>
      </c>
      <c r="O8298" t="str">
        <f t="shared" si="129"/>
        <v>41612Atlanta Hawks</v>
      </c>
      <c r="P8298" t="str">
        <f>VLOOKUP(O8298,Sheet1!A$1:K$18685,7,FALSE)</f>
        <v>W 2.5</v>
      </c>
      <c r="Q8298" t="str">
        <f>VLOOKUP(O8298,Sheet1!A$1:K$18685,8,FALSE)</f>
        <v>O 203.5</v>
      </c>
      <c r="R8298" s="1" t="s">
        <v>4505</v>
      </c>
    </row>
    <row r="8299" spans="1:18" ht="17">
      <c r="A8299" s="3">
        <v>40532</v>
      </c>
      <c r="B8299">
        <v>12</v>
      </c>
      <c r="C8299">
        <v>20</v>
      </c>
      <c r="D8299">
        <v>2010</v>
      </c>
      <c r="E8299" t="s">
        <v>4448</v>
      </c>
      <c r="F8299" t="s">
        <v>4426</v>
      </c>
      <c r="G8299">
        <v>81</v>
      </c>
      <c r="H8299" t="s">
        <v>4410</v>
      </c>
      <c r="I8299">
        <v>91</v>
      </c>
      <c r="K8299" s="4">
        <v>16275</v>
      </c>
      <c r="M8299">
        <v>2011</v>
      </c>
      <c r="N8299" t="s">
        <v>4468</v>
      </c>
      <c r="O8299" t="str">
        <f t="shared" si="129"/>
        <v>40532Atlanta Hawks</v>
      </c>
      <c r="P8299" t="str">
        <f>VLOOKUP(O8299,Sheet1!A$1:K$18685,7,FALSE)</f>
        <v>W 2.5</v>
      </c>
      <c r="Q8299" t="str">
        <f>VLOOKUP(O8299,Sheet1!A$1:K$18685,8,FALSE)</f>
        <v>U 189.5</v>
      </c>
      <c r="R8299" s="1" t="s">
        <v>4487</v>
      </c>
    </row>
    <row r="8300" spans="1:18" ht="17">
      <c r="A8300" s="3">
        <v>40587</v>
      </c>
      <c r="B8300">
        <v>2</v>
      </c>
      <c r="C8300">
        <v>13</v>
      </c>
      <c r="D8300">
        <v>2011</v>
      </c>
      <c r="E8300" t="s">
        <v>4474</v>
      </c>
      <c r="F8300" t="s">
        <v>4421</v>
      </c>
      <c r="G8300">
        <v>82</v>
      </c>
      <c r="H8300" t="s">
        <v>4411</v>
      </c>
      <c r="I8300">
        <v>85</v>
      </c>
      <c r="K8300" s="4">
        <v>18624</v>
      </c>
      <c r="M8300">
        <v>2011</v>
      </c>
      <c r="N8300" t="s">
        <v>4477</v>
      </c>
      <c r="O8300" t="str">
        <f t="shared" si="129"/>
        <v>40587Boston Celtics</v>
      </c>
      <c r="P8300" t="str">
        <f>VLOOKUP(O8300,Sheet1!A$1:K$18685,7,FALSE)</f>
        <v>W 2.5</v>
      </c>
      <c r="Q8300" t="str">
        <f>VLOOKUP(O8300,Sheet1!A$1:K$18685,8,FALSE)</f>
        <v>U 188.5</v>
      </c>
      <c r="R8300" s="1" t="s">
        <v>4500</v>
      </c>
    </row>
    <row r="8301" spans="1:18" ht="17">
      <c r="A8301" s="3">
        <v>43479</v>
      </c>
      <c r="B8301">
        <v>1</v>
      </c>
      <c r="C8301">
        <v>14</v>
      </c>
      <c r="D8301">
        <v>2019</v>
      </c>
      <c r="E8301" t="s">
        <v>4451</v>
      </c>
      <c r="F8301" t="s">
        <v>4411</v>
      </c>
      <c r="G8301">
        <v>102</v>
      </c>
      <c r="H8301" t="s">
        <v>4412</v>
      </c>
      <c r="I8301">
        <v>109</v>
      </c>
      <c r="K8301" s="4">
        <v>16247</v>
      </c>
      <c r="M8301">
        <v>2019</v>
      </c>
      <c r="N8301" t="s">
        <v>4478</v>
      </c>
      <c r="O8301" t="str">
        <f t="shared" si="129"/>
        <v>43479Brooklyn Nets</v>
      </c>
      <c r="P8301" t="str">
        <f>VLOOKUP(O8301,Sheet1!A$1:K$18685,7,FALSE)</f>
        <v>W 2.5</v>
      </c>
      <c r="Q8301" t="str">
        <f>VLOOKUP(O8301,Sheet1!A$1:K$18685,8,FALSE)</f>
        <v>U 217</v>
      </c>
      <c r="R8301" s="1" t="s">
        <v>4487</v>
      </c>
    </row>
    <row r="8302" spans="1:18" ht="17">
      <c r="A8302" s="3">
        <v>42408</v>
      </c>
      <c r="B8302">
        <v>2</v>
      </c>
      <c r="C8302">
        <v>8</v>
      </c>
      <c r="D8302">
        <v>2016</v>
      </c>
      <c r="E8302" t="s">
        <v>4451</v>
      </c>
      <c r="F8302" t="s">
        <v>4415</v>
      </c>
      <c r="G8302">
        <v>104</v>
      </c>
      <c r="H8302" t="s">
        <v>4412</v>
      </c>
      <c r="I8302">
        <v>105</v>
      </c>
      <c r="K8302" s="4">
        <v>13043</v>
      </c>
      <c r="M8302">
        <v>2016</v>
      </c>
      <c r="N8302" t="s">
        <v>4477</v>
      </c>
      <c r="O8302" t="str">
        <f t="shared" si="129"/>
        <v>42408Brooklyn Nets</v>
      </c>
      <c r="P8302" t="str">
        <f>VLOOKUP(O8302,Sheet1!A$1:K$18685,7,FALSE)</f>
        <v>W 2.5</v>
      </c>
      <c r="Q8302" t="str">
        <f>VLOOKUP(O8302,Sheet1!A$1:K$18685,8,FALSE)</f>
        <v>O 205.5</v>
      </c>
      <c r="R8302" s="1" t="s">
        <v>4487</v>
      </c>
    </row>
    <row r="8303" spans="1:18" ht="17">
      <c r="A8303" s="3">
        <v>41712</v>
      </c>
      <c r="B8303">
        <v>3</v>
      </c>
      <c r="C8303">
        <v>14</v>
      </c>
      <c r="D8303">
        <v>2014</v>
      </c>
      <c r="E8303" t="s">
        <v>4448</v>
      </c>
      <c r="F8303" t="s">
        <v>4423</v>
      </c>
      <c r="G8303">
        <v>93</v>
      </c>
      <c r="H8303" t="s">
        <v>4433</v>
      </c>
      <c r="I8303">
        <v>105</v>
      </c>
      <c r="K8303" s="4">
        <v>16983</v>
      </c>
      <c r="M8303">
        <v>2014</v>
      </c>
      <c r="N8303" t="s">
        <v>4480</v>
      </c>
      <c r="O8303" t="str">
        <f t="shared" si="129"/>
        <v>41712Charlotte Bobcats</v>
      </c>
      <c r="P8303" t="str">
        <f>VLOOKUP(O8303,Sheet1!A$1:K$18685,7,FALSE)</f>
        <v>W 2.5</v>
      </c>
      <c r="Q8303" t="str">
        <f>VLOOKUP(O8303,Sheet1!A$1:K$18685,8,FALSE)</f>
        <v>U 206</v>
      </c>
      <c r="R8303" s="1" t="s">
        <v>4447</v>
      </c>
    </row>
    <row r="8304" spans="1:18" ht="17">
      <c r="A8304" s="3">
        <v>41584</v>
      </c>
      <c r="B8304">
        <v>11</v>
      </c>
      <c r="C8304">
        <v>6</v>
      </c>
      <c r="D8304">
        <v>2013</v>
      </c>
      <c r="E8304" t="s">
        <v>4448</v>
      </c>
      <c r="F8304" t="s">
        <v>4430</v>
      </c>
      <c r="G8304">
        <v>90</v>
      </c>
      <c r="H8304" t="s">
        <v>4433</v>
      </c>
      <c r="I8304">
        <v>92</v>
      </c>
      <c r="K8304" s="4">
        <v>11118</v>
      </c>
      <c r="M8304">
        <v>2014</v>
      </c>
      <c r="N8304" t="s">
        <v>4484</v>
      </c>
      <c r="O8304" t="str">
        <f t="shared" si="129"/>
        <v>41584Charlotte Bobcats</v>
      </c>
      <c r="P8304" t="str">
        <f>VLOOKUP(O8304,Sheet1!A$1:K$18685,7,FALSE)</f>
        <v>W 2.5</v>
      </c>
      <c r="Q8304" t="str">
        <f>VLOOKUP(O8304,Sheet1!A$1:K$18685,8,FALSE)</f>
        <v>U 187</v>
      </c>
      <c r="R8304" s="1" t="s">
        <v>4505</v>
      </c>
    </row>
    <row r="8305" spans="1:18" ht="17">
      <c r="A8305" s="3">
        <v>39830</v>
      </c>
      <c r="B8305">
        <v>1</v>
      </c>
      <c r="C8305">
        <v>17</v>
      </c>
      <c r="D8305">
        <v>2009</v>
      </c>
      <c r="E8305" t="s">
        <v>4448</v>
      </c>
      <c r="F8305" t="s">
        <v>4429</v>
      </c>
      <c r="G8305">
        <v>97</v>
      </c>
      <c r="H8305" t="s">
        <v>4433</v>
      </c>
      <c r="I8305">
        <v>102</v>
      </c>
      <c r="J8305" t="s">
        <v>4458</v>
      </c>
      <c r="K8305" s="4">
        <v>17482</v>
      </c>
      <c r="M8305">
        <v>2009</v>
      </c>
      <c r="N8305" t="s">
        <v>4478</v>
      </c>
      <c r="O8305" t="str">
        <f t="shared" si="129"/>
        <v>39830Charlotte Bobcats</v>
      </c>
      <c r="P8305" t="str">
        <f>VLOOKUP(O8305,Sheet1!A$1:K$18685,7,FALSE)</f>
        <v>W 2.5</v>
      </c>
      <c r="Q8305" t="str">
        <f>VLOOKUP(O8305,Sheet1!A$1:K$18685,8,FALSE)</f>
        <v>O 178</v>
      </c>
      <c r="R8305" s="1" t="s">
        <v>4493</v>
      </c>
    </row>
    <row r="8306" spans="1:18" ht="17">
      <c r="A8306" s="3">
        <v>39766</v>
      </c>
      <c r="B8306">
        <v>11</v>
      </c>
      <c r="C8306">
        <v>14</v>
      </c>
      <c r="D8306">
        <v>2008</v>
      </c>
      <c r="E8306" t="s">
        <v>4448</v>
      </c>
      <c r="F8306" t="s">
        <v>4431</v>
      </c>
      <c r="G8306">
        <v>96</v>
      </c>
      <c r="H8306" t="s">
        <v>4433</v>
      </c>
      <c r="I8306">
        <v>104</v>
      </c>
      <c r="K8306" s="4">
        <v>14189</v>
      </c>
      <c r="M8306">
        <v>2009</v>
      </c>
      <c r="N8306" t="s">
        <v>4484</v>
      </c>
      <c r="O8306" t="str">
        <f t="shared" si="129"/>
        <v>39766Charlotte Bobcats</v>
      </c>
      <c r="P8306" t="str">
        <f>VLOOKUP(O8306,Sheet1!A$1:K$18685,7,FALSE)</f>
        <v>W 2.5</v>
      </c>
      <c r="Q8306" t="str">
        <f>VLOOKUP(O8306,Sheet1!A$1:K$18685,8,FALSE)</f>
        <v>O 179</v>
      </c>
      <c r="R8306" s="1" t="s">
        <v>4447</v>
      </c>
    </row>
    <row r="8307" spans="1:18" ht="17">
      <c r="A8307" s="3">
        <v>42382</v>
      </c>
      <c r="B8307">
        <v>1</v>
      </c>
      <c r="C8307">
        <v>13</v>
      </c>
      <c r="D8307">
        <v>2016</v>
      </c>
      <c r="E8307" t="s">
        <v>4448</v>
      </c>
      <c r="F8307" t="s">
        <v>4410</v>
      </c>
      <c r="G8307">
        <v>84</v>
      </c>
      <c r="H8307" t="s">
        <v>4434</v>
      </c>
      <c r="I8307">
        <v>107</v>
      </c>
      <c r="K8307" s="4">
        <v>15334</v>
      </c>
      <c r="M8307">
        <v>2016</v>
      </c>
      <c r="N8307" t="s">
        <v>4478</v>
      </c>
      <c r="O8307" t="str">
        <f t="shared" si="129"/>
        <v>42382Charlotte Hornets</v>
      </c>
      <c r="P8307" t="str">
        <f>VLOOKUP(O8307,Sheet1!A$1:K$18685,7,FALSE)</f>
        <v>W 2.5</v>
      </c>
      <c r="Q8307" t="str">
        <f>VLOOKUP(O8307,Sheet1!A$1:K$18685,8,FALSE)</f>
        <v>U 206.5</v>
      </c>
      <c r="R8307" s="1" t="s">
        <v>4505</v>
      </c>
    </row>
    <row r="8308" spans="1:18" ht="17">
      <c r="A8308" s="3">
        <v>42355</v>
      </c>
      <c r="B8308">
        <v>12</v>
      </c>
      <c r="C8308">
        <v>17</v>
      </c>
      <c r="D8308">
        <v>2015</v>
      </c>
      <c r="E8308" t="s">
        <v>4448</v>
      </c>
      <c r="F8308" t="s">
        <v>4430</v>
      </c>
      <c r="G8308">
        <v>99</v>
      </c>
      <c r="H8308" t="s">
        <v>4434</v>
      </c>
      <c r="I8308">
        <v>109</v>
      </c>
      <c r="J8308" t="s">
        <v>4458</v>
      </c>
      <c r="K8308" s="4">
        <v>15817</v>
      </c>
      <c r="M8308">
        <v>2016</v>
      </c>
      <c r="N8308" t="s">
        <v>4468</v>
      </c>
      <c r="O8308" t="str">
        <f t="shared" si="129"/>
        <v>42355Charlotte Hornets</v>
      </c>
      <c r="P8308" t="str">
        <f>VLOOKUP(O8308,Sheet1!A$1:K$18685,7,FALSE)</f>
        <v>W 2.5</v>
      </c>
      <c r="Q8308" t="str">
        <f>VLOOKUP(O8308,Sheet1!A$1:K$18685,8,FALSE)</f>
        <v>O 194</v>
      </c>
      <c r="R8308" s="1" t="s">
        <v>4502</v>
      </c>
    </row>
    <row r="8309" spans="1:18" ht="17">
      <c r="A8309" s="3">
        <v>43161</v>
      </c>
      <c r="B8309">
        <v>3</v>
      </c>
      <c r="C8309">
        <v>2</v>
      </c>
      <c r="D8309">
        <v>2018</v>
      </c>
      <c r="E8309" t="s">
        <v>4452</v>
      </c>
      <c r="F8309" t="s">
        <v>4462</v>
      </c>
      <c r="G8309">
        <v>100</v>
      </c>
      <c r="H8309" t="s">
        <v>4413</v>
      </c>
      <c r="I8309">
        <v>108</v>
      </c>
      <c r="K8309" s="4">
        <v>21017</v>
      </c>
      <c r="M8309">
        <v>2018</v>
      </c>
      <c r="N8309" t="s">
        <v>4480</v>
      </c>
      <c r="O8309" t="str">
        <f t="shared" si="129"/>
        <v>43161Chicago Bulls</v>
      </c>
      <c r="P8309" t="str">
        <f>VLOOKUP(O8309,Sheet1!A$1:K$18685,7,FALSE)</f>
        <v>W 2.5</v>
      </c>
      <c r="Q8309" t="str">
        <f>VLOOKUP(O8309,Sheet1!A$1:K$18685,8,FALSE)</f>
        <v>U 215.5</v>
      </c>
      <c r="R8309" s="1" t="s">
        <v>4447</v>
      </c>
    </row>
    <row r="8310" spans="1:18" ht="17">
      <c r="A8310" s="3">
        <v>41251</v>
      </c>
      <c r="B8310">
        <v>12</v>
      </c>
      <c r="C8310">
        <v>8</v>
      </c>
      <c r="D8310">
        <v>2012</v>
      </c>
      <c r="E8310" t="s">
        <v>4452</v>
      </c>
      <c r="F8310" t="s">
        <v>4424</v>
      </c>
      <c r="G8310">
        <v>85</v>
      </c>
      <c r="H8310" t="s">
        <v>4413</v>
      </c>
      <c r="I8310">
        <v>93</v>
      </c>
      <c r="K8310" s="4">
        <v>21852</v>
      </c>
      <c r="M8310">
        <v>2013</v>
      </c>
      <c r="N8310" t="s">
        <v>4468</v>
      </c>
      <c r="O8310" t="str">
        <f t="shared" si="129"/>
        <v>41251Chicago Bulls</v>
      </c>
      <c r="P8310" t="str">
        <f>VLOOKUP(O8310,Sheet1!A$1:K$18685,7,FALSE)</f>
        <v>W 2.5</v>
      </c>
      <c r="Q8310" t="str">
        <f>VLOOKUP(O8310,Sheet1!A$1:K$18685,8,FALSE)</f>
        <v>U 188.5</v>
      </c>
      <c r="R8310" s="1" t="s">
        <v>4493</v>
      </c>
    </row>
    <row r="8311" spans="1:18" ht="17">
      <c r="A8311" s="3">
        <v>40127</v>
      </c>
      <c r="B8311">
        <v>11</v>
      </c>
      <c r="C8311">
        <v>10</v>
      </c>
      <c r="D8311">
        <v>2009</v>
      </c>
      <c r="E8311" t="s">
        <v>4452</v>
      </c>
      <c r="F8311" t="s">
        <v>4415</v>
      </c>
      <c r="G8311">
        <v>90</v>
      </c>
      <c r="H8311" t="s">
        <v>4413</v>
      </c>
      <c r="I8311">
        <v>89</v>
      </c>
      <c r="K8311" s="4">
        <v>21409</v>
      </c>
      <c r="M8311">
        <v>2010</v>
      </c>
      <c r="N8311" t="s">
        <v>4484</v>
      </c>
      <c r="O8311" t="str">
        <f t="shared" si="129"/>
        <v>40127Chicago Bulls</v>
      </c>
      <c r="P8311" t="str">
        <f>VLOOKUP(O8311,Sheet1!A$1:K$18685,7,FALSE)</f>
        <v>W 2.5</v>
      </c>
      <c r="Q8311" t="str">
        <f>VLOOKUP(O8311,Sheet1!A$1:K$18685,8,FALSE)</f>
        <v>U 205</v>
      </c>
      <c r="R8311" s="1" t="s">
        <v>4503</v>
      </c>
    </row>
    <row r="8312" spans="1:18" ht="17">
      <c r="A8312" s="3">
        <v>39802</v>
      </c>
      <c r="B8312">
        <v>12</v>
      </c>
      <c r="C8312">
        <v>20</v>
      </c>
      <c r="D8312">
        <v>2008</v>
      </c>
      <c r="E8312" t="s">
        <v>4455</v>
      </c>
      <c r="F8312" t="s">
        <v>4431</v>
      </c>
      <c r="G8312">
        <v>98</v>
      </c>
      <c r="H8312" t="s">
        <v>4413</v>
      </c>
      <c r="I8312">
        <v>106</v>
      </c>
      <c r="K8312" s="4">
        <v>22046</v>
      </c>
      <c r="M8312">
        <v>2009</v>
      </c>
      <c r="N8312" t="s">
        <v>4468</v>
      </c>
      <c r="O8312" t="str">
        <f t="shared" si="129"/>
        <v>39802Chicago Bulls</v>
      </c>
      <c r="P8312" t="str">
        <f>VLOOKUP(O8312,Sheet1!A$1:K$18685,7,FALSE)</f>
        <v>W 2.5</v>
      </c>
      <c r="Q8312" t="str">
        <f>VLOOKUP(O8312,Sheet1!A$1:K$18685,8,FALSE)</f>
        <v>O 201.5</v>
      </c>
      <c r="R8312" s="1" t="s">
        <v>4493</v>
      </c>
    </row>
    <row r="8313" spans="1:18" ht="17">
      <c r="A8313" s="3">
        <v>41360</v>
      </c>
      <c r="B8313">
        <v>3</v>
      </c>
      <c r="C8313">
        <v>27</v>
      </c>
      <c r="D8313">
        <v>2013</v>
      </c>
      <c r="E8313" t="s">
        <v>4448</v>
      </c>
      <c r="F8313" t="s">
        <v>4411</v>
      </c>
      <c r="G8313">
        <v>93</v>
      </c>
      <c r="H8313" t="s">
        <v>4414</v>
      </c>
      <c r="I8313">
        <v>92</v>
      </c>
      <c r="K8313" s="4">
        <v>17130</v>
      </c>
      <c r="M8313">
        <v>2013</v>
      </c>
      <c r="N8313" t="s">
        <v>4480</v>
      </c>
      <c r="O8313" t="str">
        <f t="shared" si="129"/>
        <v>41360Cleveland Cavaliers</v>
      </c>
      <c r="P8313" t="str">
        <f>VLOOKUP(O8313,Sheet1!A$1:K$18685,7,FALSE)</f>
        <v>W 2.5</v>
      </c>
      <c r="Q8313" t="str">
        <f>VLOOKUP(O8313,Sheet1!A$1:K$18685,8,FALSE)</f>
        <v>U 197</v>
      </c>
      <c r="R8313" s="1" t="s">
        <v>4505</v>
      </c>
    </row>
    <row r="8314" spans="1:18" ht="17">
      <c r="A8314" s="3">
        <v>43188</v>
      </c>
      <c r="B8314">
        <v>3</v>
      </c>
      <c r="C8314">
        <v>29</v>
      </c>
      <c r="D8314">
        <v>2018</v>
      </c>
      <c r="E8314" t="s">
        <v>4448</v>
      </c>
      <c r="F8314" t="s">
        <v>4432</v>
      </c>
      <c r="G8314">
        <v>92</v>
      </c>
      <c r="H8314" t="s">
        <v>4416</v>
      </c>
      <c r="I8314">
        <v>103</v>
      </c>
      <c r="K8314" s="4">
        <v>18268</v>
      </c>
      <c r="M8314">
        <v>2018</v>
      </c>
      <c r="N8314" t="s">
        <v>4480</v>
      </c>
      <c r="O8314" t="str">
        <f t="shared" si="129"/>
        <v>43188Detroit Pistons</v>
      </c>
      <c r="P8314" t="str">
        <f>VLOOKUP(O8314,Sheet1!A$1:K$18685,7,FALSE)</f>
        <v>W 2.5</v>
      </c>
      <c r="Q8314" t="str">
        <f>VLOOKUP(O8314,Sheet1!A$1:K$18685,8,FALSE)</f>
        <v>U 208</v>
      </c>
      <c r="R8314" s="1" t="s">
        <v>4502</v>
      </c>
    </row>
    <row r="8315" spans="1:18" ht="17">
      <c r="A8315" s="3">
        <v>42307</v>
      </c>
      <c r="B8315">
        <v>10</v>
      </c>
      <c r="C8315">
        <v>30</v>
      </c>
      <c r="D8315">
        <v>2015</v>
      </c>
      <c r="E8315" t="s">
        <v>4451</v>
      </c>
      <c r="F8315" t="s">
        <v>4413</v>
      </c>
      <c r="G8315">
        <v>94</v>
      </c>
      <c r="H8315" t="s">
        <v>4416</v>
      </c>
      <c r="I8315">
        <v>98</v>
      </c>
      <c r="J8315" t="s">
        <v>4458</v>
      </c>
      <c r="K8315" s="4">
        <v>16035</v>
      </c>
      <c r="M8315">
        <v>2016</v>
      </c>
      <c r="N8315" t="s">
        <v>4486</v>
      </c>
      <c r="O8315" t="str">
        <f t="shared" si="129"/>
        <v>42307Detroit Pistons</v>
      </c>
      <c r="P8315" t="str">
        <f>VLOOKUP(O8315,Sheet1!A$1:K$18685,7,FALSE)</f>
        <v>W 2.5</v>
      </c>
      <c r="Q8315" t="str">
        <f>VLOOKUP(O8315,Sheet1!A$1:K$18685,8,FALSE)</f>
        <v>U 203.5</v>
      </c>
      <c r="R8315" s="1" t="s">
        <v>4447</v>
      </c>
    </row>
    <row r="8316" spans="1:18" ht="17">
      <c r="A8316" s="3">
        <v>41999</v>
      </c>
      <c r="B8316">
        <v>12</v>
      </c>
      <c r="C8316">
        <v>26</v>
      </c>
      <c r="D8316">
        <v>2014</v>
      </c>
      <c r="E8316" t="s">
        <v>4451</v>
      </c>
      <c r="F8316" t="s">
        <v>4418</v>
      </c>
      <c r="G8316">
        <v>109</v>
      </c>
      <c r="H8316" t="s">
        <v>4416</v>
      </c>
      <c r="I8316">
        <v>119</v>
      </c>
      <c r="K8316" s="4">
        <v>13408</v>
      </c>
      <c r="M8316">
        <v>2015</v>
      </c>
      <c r="N8316" t="s">
        <v>4468</v>
      </c>
      <c r="O8316" t="str">
        <f t="shared" si="129"/>
        <v>41999Detroit Pistons</v>
      </c>
      <c r="P8316" t="str">
        <f>VLOOKUP(O8316,Sheet1!A$1:K$18685,7,FALSE)</f>
        <v>W 2.5</v>
      </c>
      <c r="Q8316" t="str">
        <f>VLOOKUP(O8316,Sheet1!A$1:K$18685,8,FALSE)</f>
        <v>O 194</v>
      </c>
      <c r="R8316" s="1" t="s">
        <v>4447</v>
      </c>
    </row>
    <row r="8317" spans="1:18" ht="17">
      <c r="A8317" s="3">
        <v>41962</v>
      </c>
      <c r="B8317">
        <v>11</v>
      </c>
      <c r="C8317">
        <v>19</v>
      </c>
      <c r="D8317">
        <v>2014</v>
      </c>
      <c r="E8317" t="s">
        <v>4451</v>
      </c>
      <c r="F8317" t="s">
        <v>4428</v>
      </c>
      <c r="G8317">
        <v>88</v>
      </c>
      <c r="H8317" t="s">
        <v>4416</v>
      </c>
      <c r="I8317">
        <v>86</v>
      </c>
      <c r="K8317" s="4">
        <v>10686</v>
      </c>
      <c r="M8317">
        <v>2015</v>
      </c>
      <c r="N8317" t="s">
        <v>4484</v>
      </c>
      <c r="O8317" t="str">
        <f t="shared" si="129"/>
        <v>41962Detroit Pistons</v>
      </c>
      <c r="P8317" t="str">
        <f>VLOOKUP(O8317,Sheet1!A$1:K$18685,7,FALSE)</f>
        <v>W 2.5</v>
      </c>
      <c r="Q8317" t="str">
        <f>VLOOKUP(O8317,Sheet1!A$1:K$18685,8,FALSE)</f>
        <v>U 204</v>
      </c>
      <c r="R8317" s="1" t="s">
        <v>4505</v>
      </c>
    </row>
    <row r="8318" spans="1:18" ht="17">
      <c r="A8318" s="3">
        <v>40908</v>
      </c>
      <c r="B8318">
        <v>12</v>
      </c>
      <c r="C8318">
        <v>31</v>
      </c>
      <c r="D8318">
        <v>2011</v>
      </c>
      <c r="E8318" t="s">
        <v>4489</v>
      </c>
      <c r="F8318" t="s">
        <v>4418</v>
      </c>
      <c r="G8318">
        <v>88</v>
      </c>
      <c r="H8318" t="s">
        <v>4416</v>
      </c>
      <c r="I8318">
        <v>96</v>
      </c>
      <c r="K8318" s="4">
        <v>8824</v>
      </c>
      <c r="M8318">
        <v>2012</v>
      </c>
      <c r="N8318" t="s">
        <v>4468</v>
      </c>
      <c r="O8318" t="str">
        <f t="shared" si="129"/>
        <v>40908Detroit Pistons</v>
      </c>
      <c r="P8318" t="str">
        <f>VLOOKUP(O8318,Sheet1!A$1:K$18685,7,FALSE)</f>
        <v>W 2.5</v>
      </c>
      <c r="Q8318" t="str">
        <f>VLOOKUP(O8318,Sheet1!A$1:K$18685,8,FALSE)</f>
        <v>O 182.5</v>
      </c>
      <c r="R8318" s="1" t="s">
        <v>4493</v>
      </c>
    </row>
    <row r="8319" spans="1:18" ht="17">
      <c r="A8319" s="3">
        <v>40193</v>
      </c>
      <c r="B8319">
        <v>1</v>
      </c>
      <c r="C8319">
        <v>15</v>
      </c>
      <c r="D8319">
        <v>2010</v>
      </c>
      <c r="E8319" t="s">
        <v>4452</v>
      </c>
      <c r="F8319" t="s">
        <v>4454</v>
      </c>
      <c r="G8319">
        <v>104</v>
      </c>
      <c r="H8319" t="s">
        <v>4416</v>
      </c>
      <c r="I8319">
        <v>110</v>
      </c>
      <c r="J8319" t="s">
        <v>4458</v>
      </c>
      <c r="K8319" s="4">
        <v>17446</v>
      </c>
      <c r="M8319">
        <v>2010</v>
      </c>
      <c r="N8319" t="s">
        <v>4478</v>
      </c>
      <c r="O8319" t="str">
        <f t="shared" si="129"/>
        <v>40193Detroit Pistons</v>
      </c>
      <c r="P8319" t="str">
        <f>VLOOKUP(O8319,Sheet1!A$1:K$18685,7,FALSE)</f>
        <v>W 2.5</v>
      </c>
      <c r="Q8319" t="str">
        <f>VLOOKUP(O8319,Sheet1!A$1:K$18685,8,FALSE)</f>
        <v>O 190.5</v>
      </c>
      <c r="R8319" s="1" t="s">
        <v>4447</v>
      </c>
    </row>
    <row r="8320" spans="1:18" ht="17">
      <c r="A8320" s="3">
        <v>41753</v>
      </c>
      <c r="B8320">
        <v>4</v>
      </c>
      <c r="C8320">
        <v>24</v>
      </c>
      <c r="D8320">
        <v>2014</v>
      </c>
      <c r="E8320" t="s">
        <v>4461</v>
      </c>
      <c r="F8320" t="s">
        <v>4419</v>
      </c>
      <c r="G8320">
        <v>98</v>
      </c>
      <c r="H8320" t="s">
        <v>4417</v>
      </c>
      <c r="I8320">
        <v>96</v>
      </c>
      <c r="K8320" s="4">
        <v>19596</v>
      </c>
      <c r="M8320">
        <v>2014</v>
      </c>
      <c r="N8320" t="s">
        <v>4449</v>
      </c>
      <c r="O8320" t="str">
        <f t="shared" si="129"/>
        <v>41753Golden State Warriors</v>
      </c>
      <c r="P8320" t="str">
        <f>VLOOKUP(O8320,Sheet1!A$1:K$18685,7,FALSE)</f>
        <v>W 2.5</v>
      </c>
      <c r="Q8320" t="str">
        <f>VLOOKUP(O8320,Sheet1!A$1:K$18685,8,FALSE)</f>
        <v>U 212</v>
      </c>
      <c r="R8320" s="1" t="s">
        <v>4502</v>
      </c>
    </row>
    <row r="8321" spans="1:18" ht="17">
      <c r="A8321" s="3">
        <v>43501</v>
      </c>
      <c r="B8321">
        <v>2</v>
      </c>
      <c r="C8321">
        <v>5</v>
      </c>
      <c r="D8321">
        <v>2019</v>
      </c>
      <c r="E8321" t="s">
        <v>4448</v>
      </c>
      <c r="F8321" t="s">
        <v>4420</v>
      </c>
      <c r="G8321">
        <v>94</v>
      </c>
      <c r="H8321" t="s">
        <v>4418</v>
      </c>
      <c r="I8321">
        <v>136</v>
      </c>
      <c r="K8321" s="4">
        <v>17265</v>
      </c>
      <c r="M8321">
        <v>2019</v>
      </c>
      <c r="N8321" t="s">
        <v>4477</v>
      </c>
      <c r="O8321" t="str">
        <f t="shared" si="129"/>
        <v>43501Indiana Pacers</v>
      </c>
      <c r="P8321" t="str">
        <f>VLOOKUP(O8321,Sheet1!A$1:K$18685,7,FALSE)</f>
        <v>W 2.5</v>
      </c>
      <c r="Q8321" t="str">
        <f>VLOOKUP(O8321,Sheet1!A$1:K$18685,8,FALSE)</f>
        <v>O 219</v>
      </c>
      <c r="R8321" s="1" t="s">
        <v>4503</v>
      </c>
    </row>
    <row r="8322" spans="1:18" ht="17">
      <c r="A8322" s="3">
        <v>43195</v>
      </c>
      <c r="B8322">
        <v>4</v>
      </c>
      <c r="C8322">
        <v>5</v>
      </c>
      <c r="D8322">
        <v>2018</v>
      </c>
      <c r="E8322" t="s">
        <v>4448</v>
      </c>
      <c r="F8322" t="s">
        <v>4417</v>
      </c>
      <c r="G8322">
        <v>106</v>
      </c>
      <c r="H8322" t="s">
        <v>4418</v>
      </c>
      <c r="I8322">
        <v>126</v>
      </c>
      <c r="K8322" s="4">
        <v>17923</v>
      </c>
      <c r="M8322">
        <v>2018</v>
      </c>
      <c r="N8322" t="s">
        <v>4449</v>
      </c>
      <c r="O8322" t="str">
        <f t="shared" ref="O8322:O8385" si="130">CONCATENATE(A8322,H8322)</f>
        <v>43195Indiana Pacers</v>
      </c>
      <c r="P8322" t="str">
        <f>VLOOKUP(O8322,Sheet1!A$1:K$18685,7,FALSE)</f>
        <v>W 2.5</v>
      </c>
      <c r="Q8322" t="str">
        <f>VLOOKUP(O8322,Sheet1!A$1:K$18685,8,FALSE)</f>
        <v>O 211</v>
      </c>
      <c r="R8322" s="1" t="s">
        <v>4502</v>
      </c>
    </row>
    <row r="8323" spans="1:18" ht="17">
      <c r="A8323" s="3">
        <v>43087</v>
      </c>
      <c r="B8323">
        <v>12</v>
      </c>
      <c r="C8323">
        <v>18</v>
      </c>
      <c r="D8323">
        <v>2017</v>
      </c>
      <c r="E8323" t="s">
        <v>4448</v>
      </c>
      <c r="F8323" t="s">
        <v>4411</v>
      </c>
      <c r="G8323">
        <v>112</v>
      </c>
      <c r="H8323" t="s">
        <v>4418</v>
      </c>
      <c r="I8323">
        <v>111</v>
      </c>
      <c r="K8323" s="4">
        <v>16055</v>
      </c>
      <c r="M8323">
        <v>2018</v>
      </c>
      <c r="N8323" t="s">
        <v>4468</v>
      </c>
      <c r="O8323" t="str">
        <f t="shared" si="130"/>
        <v>43087Indiana Pacers</v>
      </c>
      <c r="P8323" t="str">
        <f>VLOOKUP(O8323,Sheet1!A$1:K$18685,7,FALSE)</f>
        <v>W 2.5</v>
      </c>
      <c r="Q8323" t="str">
        <f>VLOOKUP(O8323,Sheet1!A$1:K$18685,8,FALSE)</f>
        <v>O 206.5</v>
      </c>
      <c r="R8323" s="1" t="s">
        <v>4487</v>
      </c>
    </row>
    <row r="8324" spans="1:18" ht="17">
      <c r="A8324" s="3">
        <v>43063</v>
      </c>
      <c r="B8324">
        <v>11</v>
      </c>
      <c r="C8324">
        <v>24</v>
      </c>
      <c r="D8324">
        <v>2017</v>
      </c>
      <c r="E8324" t="s">
        <v>4452</v>
      </c>
      <c r="F8324" t="s">
        <v>4430</v>
      </c>
      <c r="G8324">
        <v>104</v>
      </c>
      <c r="H8324" t="s">
        <v>4418</v>
      </c>
      <c r="I8324">
        <v>107</v>
      </c>
      <c r="K8324" s="4">
        <v>16523</v>
      </c>
      <c r="M8324">
        <v>2018</v>
      </c>
      <c r="N8324" t="s">
        <v>4484</v>
      </c>
      <c r="O8324" t="str">
        <f t="shared" si="130"/>
        <v>43063Indiana Pacers</v>
      </c>
      <c r="P8324" t="str">
        <f>VLOOKUP(O8324,Sheet1!A$1:K$18685,7,FALSE)</f>
        <v>W 2.5</v>
      </c>
      <c r="Q8324" t="str">
        <f>VLOOKUP(O8324,Sheet1!A$1:K$18685,8,FALSE)</f>
        <v>U 216</v>
      </c>
      <c r="R8324" s="1" t="s">
        <v>4447</v>
      </c>
    </row>
    <row r="8325" spans="1:18" ht="17">
      <c r="A8325" s="3">
        <v>42814</v>
      </c>
      <c r="B8325">
        <v>3</v>
      </c>
      <c r="C8325">
        <v>20</v>
      </c>
      <c r="D8325">
        <v>2017</v>
      </c>
      <c r="E8325" t="s">
        <v>4448</v>
      </c>
      <c r="F8325" t="s">
        <v>4431</v>
      </c>
      <c r="G8325">
        <v>100</v>
      </c>
      <c r="H8325" t="s">
        <v>4418</v>
      </c>
      <c r="I8325">
        <v>107</v>
      </c>
      <c r="K8325" s="4">
        <v>15458</v>
      </c>
      <c r="M8325">
        <v>2017</v>
      </c>
      <c r="N8325" t="s">
        <v>4480</v>
      </c>
      <c r="O8325" t="str">
        <f t="shared" si="130"/>
        <v>42814Indiana Pacers</v>
      </c>
      <c r="P8325" t="str">
        <f>VLOOKUP(O8325,Sheet1!A$1:K$18685,7,FALSE)</f>
        <v>W 2.5</v>
      </c>
      <c r="Q8325" t="str">
        <f>VLOOKUP(O8325,Sheet1!A$1:K$18685,8,FALSE)</f>
        <v>O 193.5</v>
      </c>
      <c r="R8325" s="1" t="s">
        <v>4487</v>
      </c>
    </row>
    <row r="8326" spans="1:18" ht="17">
      <c r="A8326" s="3">
        <v>41426</v>
      </c>
      <c r="B8326">
        <v>6</v>
      </c>
      <c r="C8326">
        <v>1</v>
      </c>
      <c r="D8326">
        <v>2013</v>
      </c>
      <c r="E8326" t="s">
        <v>4455</v>
      </c>
      <c r="F8326" t="s">
        <v>4421</v>
      </c>
      <c r="G8326">
        <v>77</v>
      </c>
      <c r="H8326" t="s">
        <v>4418</v>
      </c>
      <c r="I8326">
        <v>91</v>
      </c>
      <c r="K8326" s="4">
        <v>18165</v>
      </c>
      <c r="M8326">
        <v>2013</v>
      </c>
      <c r="N8326" t="s">
        <v>4479</v>
      </c>
      <c r="O8326" t="str">
        <f t="shared" si="130"/>
        <v>41426Indiana Pacers</v>
      </c>
      <c r="P8326" t="str">
        <f>VLOOKUP(O8326,Sheet1!A$1:K$18685,7,FALSE)</f>
        <v>W 2.5</v>
      </c>
      <c r="Q8326" t="str">
        <f>VLOOKUP(O8326,Sheet1!A$1:K$18685,8,FALSE)</f>
        <v>U 183.5</v>
      </c>
      <c r="R8326" s="1" t="s">
        <v>4493</v>
      </c>
    </row>
    <row r="8327" spans="1:18" ht="17">
      <c r="A8327" s="3">
        <v>42054</v>
      </c>
      <c r="B8327">
        <v>2</v>
      </c>
      <c r="C8327">
        <v>19</v>
      </c>
      <c r="D8327">
        <v>2015</v>
      </c>
      <c r="E8327" t="s">
        <v>4461</v>
      </c>
      <c r="F8327" t="s">
        <v>4456</v>
      </c>
      <c r="G8327">
        <v>115</v>
      </c>
      <c r="H8327" t="s">
        <v>4419</v>
      </c>
      <c r="I8327">
        <v>119</v>
      </c>
      <c r="K8327" s="4">
        <v>19358</v>
      </c>
      <c r="M8327">
        <v>2015</v>
      </c>
      <c r="N8327" t="s">
        <v>4477</v>
      </c>
      <c r="O8327" t="str">
        <f t="shared" si="130"/>
        <v>42054Los Angeles Clippers</v>
      </c>
      <c r="P8327" t="str">
        <f>VLOOKUP(O8327,Sheet1!A$1:K$18685,7,FALSE)</f>
        <v>W 2.5</v>
      </c>
      <c r="Q8327" t="str">
        <f>VLOOKUP(O8327,Sheet1!A$1:K$18685,8,FALSE)</f>
        <v>O 202</v>
      </c>
      <c r="R8327" s="1" t="s">
        <v>4502</v>
      </c>
    </row>
    <row r="8328" spans="1:18" ht="17">
      <c r="A8328" s="3">
        <v>43475</v>
      </c>
      <c r="B8328">
        <v>1</v>
      </c>
      <c r="C8328">
        <v>10</v>
      </c>
      <c r="D8328">
        <v>2019</v>
      </c>
      <c r="E8328" t="s">
        <v>4448</v>
      </c>
      <c r="F8328" t="s">
        <v>4411</v>
      </c>
      <c r="G8328">
        <v>99</v>
      </c>
      <c r="H8328" t="s">
        <v>4421</v>
      </c>
      <c r="I8328">
        <v>115</v>
      </c>
      <c r="K8328" s="4">
        <v>19600</v>
      </c>
      <c r="M8328">
        <v>2019</v>
      </c>
      <c r="N8328" t="s">
        <v>4478</v>
      </c>
      <c r="O8328" t="str">
        <f t="shared" si="130"/>
        <v>43475Miami Heat</v>
      </c>
      <c r="P8328" t="str">
        <f>VLOOKUP(O8328,Sheet1!A$1:K$18685,7,FALSE)</f>
        <v>W 2.5</v>
      </c>
      <c r="Q8328" t="str">
        <f>VLOOKUP(O8328,Sheet1!A$1:K$18685,8,FALSE)</f>
        <v>O 212</v>
      </c>
      <c r="R8328" s="1" t="s">
        <v>4502</v>
      </c>
    </row>
    <row r="8329" spans="1:18" ht="17">
      <c r="A8329" s="3">
        <v>42081</v>
      </c>
      <c r="B8329">
        <v>3</v>
      </c>
      <c r="C8329">
        <v>18</v>
      </c>
      <c r="D8329">
        <v>2015</v>
      </c>
      <c r="E8329" t="s">
        <v>4451</v>
      </c>
      <c r="F8329" t="s">
        <v>4429</v>
      </c>
      <c r="G8329">
        <v>104</v>
      </c>
      <c r="H8329" t="s">
        <v>4421</v>
      </c>
      <c r="I8329">
        <v>108</v>
      </c>
      <c r="K8329" s="4">
        <v>19621</v>
      </c>
      <c r="M8329">
        <v>2015</v>
      </c>
      <c r="N8329" t="s">
        <v>4480</v>
      </c>
      <c r="O8329" t="str">
        <f t="shared" si="130"/>
        <v>42081Miami Heat</v>
      </c>
      <c r="P8329" t="str">
        <f>VLOOKUP(O8329,Sheet1!A$1:K$18685,7,FALSE)</f>
        <v>W 2.5</v>
      </c>
      <c r="Q8329" t="str">
        <f>VLOOKUP(O8329,Sheet1!A$1:K$18685,8,FALSE)</f>
        <v>O 202</v>
      </c>
      <c r="R8329" s="1" t="s">
        <v>4505</v>
      </c>
    </row>
    <row r="8330" spans="1:18" ht="17">
      <c r="A8330" s="3">
        <v>42008</v>
      </c>
      <c r="B8330">
        <v>1</v>
      </c>
      <c r="C8330">
        <v>4</v>
      </c>
      <c r="D8330">
        <v>2015</v>
      </c>
      <c r="E8330" t="s">
        <v>4489</v>
      </c>
      <c r="F8330" t="s">
        <v>4412</v>
      </c>
      <c r="G8330">
        <v>84</v>
      </c>
      <c r="H8330" t="s">
        <v>4421</v>
      </c>
      <c r="I8330">
        <v>88</v>
      </c>
      <c r="K8330" s="4">
        <v>20181</v>
      </c>
      <c r="M8330">
        <v>2015</v>
      </c>
      <c r="N8330" t="s">
        <v>4478</v>
      </c>
      <c r="O8330" t="str">
        <f t="shared" si="130"/>
        <v>42008Miami Heat</v>
      </c>
      <c r="P8330" t="str">
        <f>VLOOKUP(O8330,Sheet1!A$1:K$18685,7,FALSE)</f>
        <v>W 2.5</v>
      </c>
      <c r="Q8330" t="str">
        <f>VLOOKUP(O8330,Sheet1!A$1:K$18685,8,FALSE)</f>
        <v>U 195</v>
      </c>
      <c r="R8330" s="1" t="s">
        <v>4500</v>
      </c>
    </row>
    <row r="8331" spans="1:18" ht="17">
      <c r="A8331" s="3">
        <v>43402</v>
      </c>
      <c r="B8331">
        <v>10</v>
      </c>
      <c r="C8331">
        <v>29</v>
      </c>
      <c r="D8331">
        <v>2018</v>
      </c>
      <c r="E8331" t="s">
        <v>4452</v>
      </c>
      <c r="F8331" t="s">
        <v>4430</v>
      </c>
      <c r="G8331">
        <v>109</v>
      </c>
      <c r="H8331" t="s">
        <v>4422</v>
      </c>
      <c r="I8331">
        <v>124</v>
      </c>
      <c r="K8331" s="4">
        <v>17341</v>
      </c>
      <c r="M8331">
        <v>2019</v>
      </c>
      <c r="N8331" t="s">
        <v>4486</v>
      </c>
      <c r="O8331" t="str">
        <f t="shared" si="130"/>
        <v>43402Milwaukee Bucks</v>
      </c>
      <c r="P8331" t="str">
        <f>VLOOKUP(O8331,Sheet1!A$1:K$18685,7,FALSE)</f>
        <v>W 2.5</v>
      </c>
      <c r="Q8331" t="str">
        <f>VLOOKUP(O8331,Sheet1!A$1:K$18685,8,FALSE)</f>
        <v>O 222.5</v>
      </c>
      <c r="R8331" s="1" t="s">
        <v>4487</v>
      </c>
    </row>
    <row r="8332" spans="1:18" ht="17">
      <c r="A8332" s="3">
        <v>42343</v>
      </c>
      <c r="B8332">
        <v>12</v>
      </c>
      <c r="C8332">
        <v>5</v>
      </c>
      <c r="D8332">
        <v>2015</v>
      </c>
      <c r="E8332" t="s">
        <v>4455</v>
      </c>
      <c r="F8332" t="s">
        <v>4424</v>
      </c>
      <c r="G8332">
        <v>91</v>
      </c>
      <c r="H8332" t="s">
        <v>4422</v>
      </c>
      <c r="I8332">
        <v>106</v>
      </c>
      <c r="K8332" s="4">
        <v>16223</v>
      </c>
      <c r="M8332">
        <v>2016</v>
      </c>
      <c r="N8332" t="s">
        <v>4468</v>
      </c>
      <c r="O8332" t="str">
        <f t="shared" si="130"/>
        <v>42343Milwaukee Bucks</v>
      </c>
      <c r="P8332" t="str">
        <f>VLOOKUP(O8332,Sheet1!A$1:K$18685,7,FALSE)</f>
        <v>W 2.5</v>
      </c>
      <c r="Q8332" t="str">
        <f>VLOOKUP(O8332,Sheet1!A$1:K$18685,8,FALSE)</f>
        <v>O 189</v>
      </c>
      <c r="R8332" s="1" t="s">
        <v>4493</v>
      </c>
    </row>
    <row r="8333" spans="1:18" ht="17">
      <c r="A8333" s="3">
        <v>42028</v>
      </c>
      <c r="B8333">
        <v>1</v>
      </c>
      <c r="C8333">
        <v>24</v>
      </c>
      <c r="D8333">
        <v>2015</v>
      </c>
      <c r="E8333" t="s">
        <v>4451</v>
      </c>
      <c r="F8333" t="s">
        <v>4416</v>
      </c>
      <c r="G8333">
        <v>86</v>
      </c>
      <c r="H8333" t="s">
        <v>4422</v>
      </c>
      <c r="I8333">
        <v>101</v>
      </c>
      <c r="K8333" s="4">
        <v>16388</v>
      </c>
      <c r="M8333">
        <v>2015</v>
      </c>
      <c r="N8333" t="s">
        <v>4478</v>
      </c>
      <c r="O8333" t="str">
        <f t="shared" si="130"/>
        <v>42028Milwaukee Bucks</v>
      </c>
      <c r="P8333" t="str">
        <f>VLOOKUP(O8333,Sheet1!A$1:K$18685,7,FALSE)</f>
        <v>W 2.5</v>
      </c>
      <c r="Q8333" t="str">
        <f>VLOOKUP(O8333,Sheet1!A$1:K$18685,8,FALSE)</f>
        <v>U 195.5</v>
      </c>
      <c r="R8333" s="1" t="s">
        <v>4493</v>
      </c>
    </row>
    <row r="8334" spans="1:18" ht="17">
      <c r="A8334" s="3">
        <v>41608</v>
      </c>
      <c r="B8334">
        <v>11</v>
      </c>
      <c r="C8334">
        <v>30</v>
      </c>
      <c r="D8334">
        <v>2013</v>
      </c>
      <c r="E8334" t="s">
        <v>4463</v>
      </c>
      <c r="F8334" t="s">
        <v>4411</v>
      </c>
      <c r="G8334">
        <v>85</v>
      </c>
      <c r="H8334" t="s">
        <v>4422</v>
      </c>
      <c r="I8334">
        <v>92</v>
      </c>
      <c r="K8334" s="4">
        <v>15471</v>
      </c>
      <c r="M8334">
        <v>2014</v>
      </c>
      <c r="N8334" t="s">
        <v>4484</v>
      </c>
      <c r="O8334" t="str">
        <f t="shared" si="130"/>
        <v>41608Milwaukee Bucks</v>
      </c>
      <c r="P8334" t="str">
        <f>VLOOKUP(O8334,Sheet1!A$1:K$18685,7,FALSE)</f>
        <v>W 2.5</v>
      </c>
      <c r="Q8334" t="str">
        <f>VLOOKUP(O8334,Sheet1!A$1:K$18685,8,FALSE)</f>
        <v>U 185.5</v>
      </c>
      <c r="R8334" s="1" t="s">
        <v>4493</v>
      </c>
    </row>
    <row r="8335" spans="1:18" ht="17">
      <c r="A8335" s="3">
        <v>43090</v>
      </c>
      <c r="B8335">
        <v>12</v>
      </c>
      <c r="C8335">
        <v>21</v>
      </c>
      <c r="D8335">
        <v>2017</v>
      </c>
      <c r="E8335" t="s">
        <v>4452</v>
      </c>
      <c r="F8335" t="s">
        <v>4411</v>
      </c>
      <c r="G8335">
        <v>93</v>
      </c>
      <c r="H8335" t="s">
        <v>4424</v>
      </c>
      <c r="I8335">
        <v>102</v>
      </c>
      <c r="K8335" s="4">
        <v>19812</v>
      </c>
      <c r="M8335">
        <v>2018</v>
      </c>
      <c r="N8335" t="s">
        <v>4468</v>
      </c>
      <c r="O8335" t="str">
        <f t="shared" si="130"/>
        <v>43090New York Knicks</v>
      </c>
      <c r="P8335" t="str">
        <f>VLOOKUP(O8335,Sheet1!A$1:K$18685,7,FALSE)</f>
        <v>W 2.5</v>
      </c>
      <c r="Q8335" t="str">
        <f>VLOOKUP(O8335,Sheet1!A$1:K$18685,8,FALSE)</f>
        <v>U 203.5</v>
      </c>
      <c r="R8335" s="1" t="s">
        <v>4502</v>
      </c>
    </row>
    <row r="8336" spans="1:18" ht="17">
      <c r="A8336" s="3">
        <v>43046</v>
      </c>
      <c r="B8336">
        <v>11</v>
      </c>
      <c r="C8336">
        <v>7</v>
      </c>
      <c r="D8336">
        <v>2017</v>
      </c>
      <c r="E8336" t="s">
        <v>4451</v>
      </c>
      <c r="F8336" t="s">
        <v>4434</v>
      </c>
      <c r="G8336">
        <v>113</v>
      </c>
      <c r="H8336" t="s">
        <v>4424</v>
      </c>
      <c r="I8336">
        <v>118</v>
      </c>
      <c r="K8336" s="4">
        <v>18704</v>
      </c>
      <c r="M8336">
        <v>2018</v>
      </c>
      <c r="N8336" t="s">
        <v>4484</v>
      </c>
      <c r="O8336" t="str">
        <f t="shared" si="130"/>
        <v>43046New York Knicks</v>
      </c>
      <c r="P8336" t="str">
        <f>VLOOKUP(O8336,Sheet1!A$1:K$18685,7,FALSE)</f>
        <v>W 2.5</v>
      </c>
      <c r="Q8336" t="str">
        <f>VLOOKUP(O8336,Sheet1!A$1:K$18685,8,FALSE)</f>
        <v>O 209</v>
      </c>
      <c r="R8336" s="1" t="s">
        <v>4503</v>
      </c>
    </row>
    <row r="8337" spans="1:18" ht="17">
      <c r="A8337" s="3">
        <v>42706</v>
      </c>
      <c r="B8337">
        <v>12</v>
      </c>
      <c r="C8337">
        <v>2</v>
      </c>
      <c r="D8337">
        <v>2016</v>
      </c>
      <c r="E8337" t="s">
        <v>4451</v>
      </c>
      <c r="F8337" t="s">
        <v>4423</v>
      </c>
      <c r="G8337">
        <v>114</v>
      </c>
      <c r="H8337" t="s">
        <v>4424</v>
      </c>
      <c r="I8337">
        <v>118</v>
      </c>
      <c r="K8337" s="4">
        <v>19812</v>
      </c>
      <c r="M8337">
        <v>2017</v>
      </c>
      <c r="N8337" t="s">
        <v>4468</v>
      </c>
      <c r="O8337" t="str">
        <f t="shared" si="130"/>
        <v>42706New York Knicks</v>
      </c>
      <c r="P8337" t="str">
        <f>VLOOKUP(O8337,Sheet1!A$1:K$18685,7,FALSE)</f>
        <v>W 2.5</v>
      </c>
      <c r="Q8337" t="str">
        <f>VLOOKUP(O8337,Sheet1!A$1:K$18685,8,FALSE)</f>
        <v>O 210.5</v>
      </c>
      <c r="R8337" s="1" t="s">
        <v>4447</v>
      </c>
    </row>
    <row r="8338" spans="1:18" ht="17">
      <c r="A8338" s="3">
        <v>41694</v>
      </c>
      <c r="B8338">
        <v>2</v>
      </c>
      <c r="C8338">
        <v>24</v>
      </c>
      <c r="D8338">
        <v>2014</v>
      </c>
      <c r="E8338" t="s">
        <v>4451</v>
      </c>
      <c r="F8338" t="s">
        <v>4462</v>
      </c>
      <c r="G8338">
        <v>110</v>
      </c>
      <c r="H8338" t="s">
        <v>4424</v>
      </c>
      <c r="I8338">
        <v>108</v>
      </c>
      <c r="K8338" s="4">
        <v>19812</v>
      </c>
      <c r="M8338">
        <v>2014</v>
      </c>
      <c r="N8338" t="s">
        <v>4477</v>
      </c>
      <c r="O8338" t="str">
        <f t="shared" si="130"/>
        <v>41694New York Knicks</v>
      </c>
      <c r="P8338" t="str">
        <f>VLOOKUP(O8338,Sheet1!A$1:K$18685,7,FALSE)</f>
        <v>W 2.5</v>
      </c>
      <c r="Q8338" t="str">
        <f>VLOOKUP(O8338,Sheet1!A$1:K$18685,8,FALSE)</f>
        <v>O 206.5</v>
      </c>
      <c r="R8338" s="1" t="s">
        <v>4487</v>
      </c>
    </row>
    <row r="8339" spans="1:18" ht="17">
      <c r="A8339" s="3">
        <v>42803</v>
      </c>
      <c r="B8339">
        <v>3</v>
      </c>
      <c r="C8339">
        <v>9</v>
      </c>
      <c r="D8339">
        <v>2017</v>
      </c>
      <c r="E8339" t="s">
        <v>4452</v>
      </c>
      <c r="F8339" t="s">
        <v>4456</v>
      </c>
      <c r="G8339">
        <v>92</v>
      </c>
      <c r="H8339" t="s">
        <v>4425</v>
      </c>
      <c r="I8339">
        <v>102</v>
      </c>
      <c r="K8339" s="4">
        <v>18203</v>
      </c>
      <c r="M8339">
        <v>2017</v>
      </c>
      <c r="N8339" t="s">
        <v>4480</v>
      </c>
      <c r="O8339" t="str">
        <f t="shared" si="130"/>
        <v>42803Oklahoma City Thunder</v>
      </c>
      <c r="P8339" t="str">
        <f>VLOOKUP(O8339,Sheet1!A$1:K$18685,7,FALSE)</f>
        <v>W 2.5</v>
      </c>
      <c r="Q8339" t="str">
        <f>VLOOKUP(O8339,Sheet1!A$1:K$18685,8,FALSE)</f>
        <v>U 209</v>
      </c>
      <c r="R8339" s="1" t="s">
        <v>4502</v>
      </c>
    </row>
    <row r="8340" spans="1:18" ht="17">
      <c r="A8340" s="3">
        <v>43390</v>
      </c>
      <c r="B8340">
        <v>10</v>
      </c>
      <c r="C8340">
        <v>17</v>
      </c>
      <c r="D8340">
        <v>2018</v>
      </c>
      <c r="E8340" t="s">
        <v>4448</v>
      </c>
      <c r="F8340" t="s">
        <v>4421</v>
      </c>
      <c r="G8340">
        <v>101</v>
      </c>
      <c r="H8340" t="s">
        <v>4426</v>
      </c>
      <c r="I8340">
        <v>104</v>
      </c>
      <c r="K8340" s="4">
        <v>19191</v>
      </c>
      <c r="M8340">
        <v>2019</v>
      </c>
      <c r="N8340" t="s">
        <v>4486</v>
      </c>
      <c r="O8340" t="str">
        <f t="shared" si="130"/>
        <v>43390Orlando Magic</v>
      </c>
      <c r="P8340" t="str">
        <f>VLOOKUP(O8340,Sheet1!A$1:K$18685,7,FALSE)</f>
        <v>W 2.5</v>
      </c>
      <c r="Q8340" t="str">
        <f>VLOOKUP(O8340,Sheet1!A$1:K$18685,8,FALSE)</f>
        <v>U 209</v>
      </c>
      <c r="R8340" s="1" t="s">
        <v>4505</v>
      </c>
    </row>
    <row r="8341" spans="1:18" ht="17">
      <c r="A8341" s="3">
        <v>43161</v>
      </c>
      <c r="B8341">
        <v>3</v>
      </c>
      <c r="C8341">
        <v>2</v>
      </c>
      <c r="D8341">
        <v>2018</v>
      </c>
      <c r="E8341" t="s">
        <v>4448</v>
      </c>
      <c r="F8341" t="s">
        <v>4416</v>
      </c>
      <c r="G8341">
        <v>106</v>
      </c>
      <c r="H8341" t="s">
        <v>4426</v>
      </c>
      <c r="I8341">
        <v>115</v>
      </c>
      <c r="J8341" t="s">
        <v>4458</v>
      </c>
      <c r="K8341" s="4">
        <v>17223</v>
      </c>
      <c r="M8341">
        <v>2018</v>
      </c>
      <c r="N8341" t="s">
        <v>4480</v>
      </c>
      <c r="O8341" t="str">
        <f t="shared" si="130"/>
        <v>43161Orlando Magic</v>
      </c>
      <c r="P8341" t="str">
        <f>VLOOKUP(O8341,Sheet1!A$1:K$18685,7,FALSE)</f>
        <v>W 2.5</v>
      </c>
      <c r="Q8341" t="str">
        <f>VLOOKUP(O8341,Sheet1!A$1:K$18685,8,FALSE)</f>
        <v>O 213.5</v>
      </c>
      <c r="R8341" s="1" t="s">
        <v>4447</v>
      </c>
    </row>
    <row r="8342" spans="1:18" ht="17">
      <c r="A8342" s="3">
        <v>42818</v>
      </c>
      <c r="B8342">
        <v>3</v>
      </c>
      <c r="C8342">
        <v>24</v>
      </c>
      <c r="D8342">
        <v>2017</v>
      </c>
      <c r="E8342" t="s">
        <v>4448</v>
      </c>
      <c r="F8342" t="s">
        <v>4416</v>
      </c>
      <c r="G8342">
        <v>87</v>
      </c>
      <c r="H8342" t="s">
        <v>4426</v>
      </c>
      <c r="I8342">
        <v>115</v>
      </c>
      <c r="K8342" s="4">
        <v>18076</v>
      </c>
      <c r="M8342">
        <v>2017</v>
      </c>
      <c r="N8342" t="s">
        <v>4480</v>
      </c>
      <c r="O8342" t="str">
        <f t="shared" si="130"/>
        <v>42818Orlando Magic</v>
      </c>
      <c r="P8342" t="str">
        <f>VLOOKUP(O8342,Sheet1!A$1:K$18685,7,FALSE)</f>
        <v>W 2.5</v>
      </c>
      <c r="Q8342" t="str">
        <f>VLOOKUP(O8342,Sheet1!A$1:K$18685,8,FALSE)</f>
        <v>U 207</v>
      </c>
      <c r="R8342" s="1" t="s">
        <v>4447</v>
      </c>
    </row>
    <row r="8343" spans="1:18" ht="17">
      <c r="A8343" s="3">
        <v>42071</v>
      </c>
      <c r="B8343">
        <v>3</v>
      </c>
      <c r="C8343">
        <v>8</v>
      </c>
      <c r="D8343">
        <v>2015</v>
      </c>
      <c r="E8343" t="s">
        <v>4489</v>
      </c>
      <c r="F8343" t="s">
        <v>4411</v>
      </c>
      <c r="G8343">
        <v>98</v>
      </c>
      <c r="H8343" t="s">
        <v>4426</v>
      </c>
      <c r="I8343">
        <v>103</v>
      </c>
      <c r="K8343" s="4">
        <v>17041</v>
      </c>
      <c r="M8343">
        <v>2015</v>
      </c>
      <c r="N8343" t="s">
        <v>4480</v>
      </c>
      <c r="O8343" t="str">
        <f t="shared" si="130"/>
        <v>42071Orlando Magic</v>
      </c>
      <c r="P8343" t="str">
        <f>VLOOKUP(O8343,Sheet1!A$1:K$18685,7,FALSE)</f>
        <v>W 2.5</v>
      </c>
      <c r="Q8343" t="str">
        <f>VLOOKUP(O8343,Sheet1!A$1:K$18685,8,FALSE)</f>
        <v>O 197.5</v>
      </c>
      <c r="R8343" s="1" t="s">
        <v>4500</v>
      </c>
    </row>
    <row r="8344" spans="1:18" ht="17">
      <c r="A8344" s="3">
        <v>42006</v>
      </c>
      <c r="B8344">
        <v>1</v>
      </c>
      <c r="C8344">
        <v>2</v>
      </c>
      <c r="D8344">
        <v>2015</v>
      </c>
      <c r="E8344" t="s">
        <v>4448</v>
      </c>
      <c r="F8344" t="s">
        <v>4412</v>
      </c>
      <c r="G8344">
        <v>100</v>
      </c>
      <c r="H8344" t="s">
        <v>4426</v>
      </c>
      <c r="I8344">
        <v>98</v>
      </c>
      <c r="K8344" s="4">
        <v>17008</v>
      </c>
      <c r="M8344">
        <v>2015</v>
      </c>
      <c r="N8344" t="s">
        <v>4478</v>
      </c>
      <c r="O8344" t="str">
        <f t="shared" si="130"/>
        <v>42006Orlando Magic</v>
      </c>
      <c r="P8344" t="str">
        <f>VLOOKUP(O8344,Sheet1!A$1:K$18685,7,FALSE)</f>
        <v>W 2.5</v>
      </c>
      <c r="Q8344" t="str">
        <f>VLOOKUP(O8344,Sheet1!A$1:K$18685,8,FALSE)</f>
        <v>O 193</v>
      </c>
      <c r="R8344" s="1" t="s">
        <v>4447</v>
      </c>
    </row>
    <row r="8345" spans="1:18" ht="17">
      <c r="A8345" s="3">
        <v>41734</v>
      </c>
      <c r="B8345">
        <v>4</v>
      </c>
      <c r="C8345">
        <v>5</v>
      </c>
      <c r="D8345">
        <v>2014</v>
      </c>
      <c r="E8345" t="s">
        <v>4448</v>
      </c>
      <c r="F8345" t="s">
        <v>4423</v>
      </c>
      <c r="G8345">
        <v>92</v>
      </c>
      <c r="H8345" t="s">
        <v>4426</v>
      </c>
      <c r="I8345">
        <v>100</v>
      </c>
      <c r="K8345" s="4">
        <v>16992</v>
      </c>
      <c r="M8345">
        <v>2014</v>
      </c>
      <c r="N8345" t="s">
        <v>4449</v>
      </c>
      <c r="O8345" t="str">
        <f t="shared" si="130"/>
        <v>41734Orlando Magic</v>
      </c>
      <c r="P8345" t="str">
        <f>VLOOKUP(O8345,Sheet1!A$1:K$18685,7,FALSE)</f>
        <v>W 2.5</v>
      </c>
      <c r="Q8345" t="str">
        <f>VLOOKUP(O8345,Sheet1!A$1:K$18685,8,FALSE)</f>
        <v>U 201.5</v>
      </c>
      <c r="R8345" s="1" t="s">
        <v>4493</v>
      </c>
    </row>
    <row r="8346" spans="1:18" ht="17">
      <c r="A8346" s="3">
        <v>41675</v>
      </c>
      <c r="B8346">
        <v>2</v>
      </c>
      <c r="C8346">
        <v>5</v>
      </c>
      <c r="D8346">
        <v>2014</v>
      </c>
      <c r="E8346" t="s">
        <v>4448</v>
      </c>
      <c r="F8346" t="s">
        <v>4416</v>
      </c>
      <c r="G8346">
        <v>98</v>
      </c>
      <c r="H8346" t="s">
        <v>4426</v>
      </c>
      <c r="I8346">
        <v>112</v>
      </c>
      <c r="K8346" s="4">
        <v>15166</v>
      </c>
      <c r="M8346">
        <v>2014</v>
      </c>
      <c r="N8346" t="s">
        <v>4477</v>
      </c>
      <c r="O8346" t="str">
        <f t="shared" si="130"/>
        <v>41675Orlando Magic</v>
      </c>
      <c r="P8346" t="str">
        <f>VLOOKUP(O8346,Sheet1!A$1:K$18685,7,FALSE)</f>
        <v>W 2.5</v>
      </c>
      <c r="Q8346" t="str">
        <f>VLOOKUP(O8346,Sheet1!A$1:K$18685,8,FALSE)</f>
        <v>O 203</v>
      </c>
      <c r="R8346" s="1" t="s">
        <v>4505</v>
      </c>
    </row>
    <row r="8347" spans="1:18" ht="17">
      <c r="A8347" s="3">
        <v>42755</v>
      </c>
      <c r="B8347">
        <v>1</v>
      </c>
      <c r="C8347">
        <v>20</v>
      </c>
      <c r="D8347">
        <v>2017</v>
      </c>
      <c r="E8347" t="s">
        <v>4448</v>
      </c>
      <c r="F8347" t="s">
        <v>4429</v>
      </c>
      <c r="G8347">
        <v>92</v>
      </c>
      <c r="H8347" t="s">
        <v>4427</v>
      </c>
      <c r="I8347">
        <v>93</v>
      </c>
      <c r="K8347" s="4">
        <v>19476</v>
      </c>
      <c r="M8347">
        <v>2017</v>
      </c>
      <c r="N8347" t="s">
        <v>4478</v>
      </c>
      <c r="O8347" t="str">
        <f t="shared" si="130"/>
        <v>42755Philadelphia 76ers</v>
      </c>
      <c r="P8347" t="str">
        <f>VLOOKUP(O8347,Sheet1!A$1:K$18685,7,FALSE)</f>
        <v>W 2.5</v>
      </c>
      <c r="Q8347" t="str">
        <f>VLOOKUP(O8347,Sheet1!A$1:K$18685,8,FALSE)</f>
        <v>U 210</v>
      </c>
      <c r="R8347" s="1" t="s">
        <v>4447</v>
      </c>
    </row>
    <row r="8348" spans="1:18" ht="17">
      <c r="A8348" s="3">
        <v>41948</v>
      </c>
      <c r="B8348">
        <v>11</v>
      </c>
      <c r="C8348">
        <v>5</v>
      </c>
      <c r="D8348">
        <v>2014</v>
      </c>
      <c r="E8348" t="s">
        <v>4448</v>
      </c>
      <c r="F8348" t="s">
        <v>4426</v>
      </c>
      <c r="G8348">
        <v>91</v>
      </c>
      <c r="H8348" t="s">
        <v>4427</v>
      </c>
      <c r="I8348">
        <v>89</v>
      </c>
      <c r="K8348" s="4">
        <v>12111</v>
      </c>
      <c r="M8348">
        <v>2015</v>
      </c>
      <c r="N8348" t="s">
        <v>4484</v>
      </c>
      <c r="O8348" t="str">
        <f t="shared" si="130"/>
        <v>41948Philadelphia 76ers</v>
      </c>
      <c r="P8348" t="str">
        <f>VLOOKUP(O8348,Sheet1!A$1:K$18685,7,FALSE)</f>
        <v>W 2.5</v>
      </c>
      <c r="Q8348" t="str">
        <f>VLOOKUP(O8348,Sheet1!A$1:K$18685,8,FALSE)</f>
        <v>U 195.5</v>
      </c>
      <c r="R8348" s="1" t="s">
        <v>4505</v>
      </c>
    </row>
    <row r="8349" spans="1:18" ht="17">
      <c r="A8349" s="3">
        <v>41743</v>
      </c>
      <c r="B8349">
        <v>4</v>
      </c>
      <c r="C8349">
        <v>14</v>
      </c>
      <c r="D8349">
        <v>2014</v>
      </c>
      <c r="E8349" t="s">
        <v>4448</v>
      </c>
      <c r="F8349" t="s">
        <v>4411</v>
      </c>
      <c r="G8349">
        <v>108</v>
      </c>
      <c r="H8349" t="s">
        <v>4427</v>
      </c>
      <c r="I8349">
        <v>113</v>
      </c>
      <c r="K8349" s="4">
        <v>17822</v>
      </c>
      <c r="M8349">
        <v>2014</v>
      </c>
      <c r="N8349" t="s">
        <v>4449</v>
      </c>
      <c r="O8349" t="str">
        <f t="shared" si="130"/>
        <v>41743Philadelphia 76ers</v>
      </c>
      <c r="P8349" t="str">
        <f>VLOOKUP(O8349,Sheet1!A$1:K$18685,7,FALSE)</f>
        <v>W 2.5</v>
      </c>
      <c r="Q8349" t="str">
        <f>VLOOKUP(O8349,Sheet1!A$1:K$18685,8,FALSE)</f>
        <v>O 212.5</v>
      </c>
      <c r="R8349" s="1" t="s">
        <v>4487</v>
      </c>
    </row>
    <row r="8350" spans="1:18" ht="17">
      <c r="A8350" s="3">
        <v>40485</v>
      </c>
      <c r="B8350">
        <v>11</v>
      </c>
      <c r="C8350">
        <v>3</v>
      </c>
      <c r="D8350">
        <v>2010</v>
      </c>
      <c r="E8350" t="s">
        <v>4448</v>
      </c>
      <c r="F8350" t="s">
        <v>4418</v>
      </c>
      <c r="G8350">
        <v>75</v>
      </c>
      <c r="H8350" t="s">
        <v>4427</v>
      </c>
      <c r="I8350">
        <v>101</v>
      </c>
      <c r="K8350" s="4">
        <v>12277</v>
      </c>
      <c r="M8350">
        <v>2011</v>
      </c>
      <c r="N8350" t="s">
        <v>4484</v>
      </c>
      <c r="O8350" t="str">
        <f t="shared" si="130"/>
        <v>40485Philadelphia 76ers</v>
      </c>
      <c r="P8350" t="str">
        <f>VLOOKUP(O8350,Sheet1!A$1:K$18685,7,FALSE)</f>
        <v>W 2.5</v>
      </c>
      <c r="Q8350" t="str">
        <f>VLOOKUP(O8350,Sheet1!A$1:K$18685,8,FALSE)</f>
        <v>U 203.5</v>
      </c>
      <c r="R8350" s="1" t="s">
        <v>4505</v>
      </c>
    </row>
    <row r="8351" spans="1:18" ht="17">
      <c r="A8351" s="3">
        <v>39829</v>
      </c>
      <c r="B8351">
        <v>1</v>
      </c>
      <c r="C8351">
        <v>16</v>
      </c>
      <c r="D8351">
        <v>2009</v>
      </c>
      <c r="E8351" t="s">
        <v>4448</v>
      </c>
      <c r="F8351" t="s">
        <v>4456</v>
      </c>
      <c r="G8351">
        <v>87</v>
      </c>
      <c r="H8351" t="s">
        <v>4427</v>
      </c>
      <c r="I8351">
        <v>109</v>
      </c>
      <c r="K8351" s="4">
        <v>18739</v>
      </c>
      <c r="M8351">
        <v>2009</v>
      </c>
      <c r="N8351" t="s">
        <v>4478</v>
      </c>
      <c r="O8351" t="str">
        <f t="shared" si="130"/>
        <v>39829Philadelphia 76ers</v>
      </c>
      <c r="P8351" t="str">
        <f>VLOOKUP(O8351,Sheet1!A$1:K$18685,7,FALSE)</f>
        <v>W 2.5</v>
      </c>
      <c r="Q8351" t="str">
        <f>VLOOKUP(O8351,Sheet1!A$1:K$18685,8,FALSE)</f>
        <v>O 194</v>
      </c>
      <c r="R8351" s="1" t="s">
        <v>4447</v>
      </c>
    </row>
    <row r="8352" spans="1:18" ht="17">
      <c r="A8352" s="3">
        <v>43495</v>
      </c>
      <c r="B8352">
        <v>1</v>
      </c>
      <c r="C8352">
        <v>30</v>
      </c>
      <c r="D8352">
        <v>2019</v>
      </c>
      <c r="E8352" t="s">
        <v>4461</v>
      </c>
      <c r="F8352" t="s">
        <v>4431</v>
      </c>
      <c r="G8352">
        <v>105</v>
      </c>
      <c r="H8352" t="s">
        <v>4429</v>
      </c>
      <c r="I8352">
        <v>132</v>
      </c>
      <c r="K8352" s="4">
        <v>19393</v>
      </c>
      <c r="M8352">
        <v>2019</v>
      </c>
      <c r="N8352" t="s">
        <v>4478</v>
      </c>
      <c r="O8352" t="str">
        <f t="shared" si="130"/>
        <v>43495Portland Trail Blazers</v>
      </c>
      <c r="P8352" t="str">
        <f>VLOOKUP(O8352,Sheet1!A$1:K$18685,7,FALSE)</f>
        <v>W 2.5</v>
      </c>
      <c r="Q8352" t="str">
        <f>VLOOKUP(O8352,Sheet1!A$1:K$18685,8,FALSE)</f>
        <v>O 218.5</v>
      </c>
      <c r="R8352" s="1" t="s">
        <v>4505</v>
      </c>
    </row>
    <row r="8353" spans="1:18" ht="17">
      <c r="A8353" s="3">
        <v>42497</v>
      </c>
      <c r="B8353">
        <v>5</v>
      </c>
      <c r="C8353">
        <v>7</v>
      </c>
      <c r="D8353">
        <v>2016</v>
      </c>
      <c r="E8353" t="s">
        <v>4455</v>
      </c>
      <c r="F8353" t="s">
        <v>4417</v>
      </c>
      <c r="G8353">
        <v>108</v>
      </c>
      <c r="H8353" t="s">
        <v>4429</v>
      </c>
      <c r="I8353">
        <v>120</v>
      </c>
      <c r="K8353" s="4">
        <v>19673</v>
      </c>
      <c r="M8353">
        <v>2016</v>
      </c>
      <c r="N8353" t="s">
        <v>4483</v>
      </c>
      <c r="O8353" t="str">
        <f t="shared" si="130"/>
        <v>42497Portland Trail Blazers</v>
      </c>
      <c r="P8353" t="str">
        <f>VLOOKUP(O8353,Sheet1!A$1:K$18685,7,FALSE)</f>
        <v>W 2.5</v>
      </c>
      <c r="Q8353" t="str">
        <f>VLOOKUP(O8353,Sheet1!A$1:K$18685,8,FALSE)</f>
        <v>O 212.5</v>
      </c>
      <c r="R8353" s="1" t="s">
        <v>4493</v>
      </c>
    </row>
    <row r="8354" spans="1:18" ht="17">
      <c r="A8354" s="3">
        <v>42341</v>
      </c>
      <c r="B8354">
        <v>12</v>
      </c>
      <c r="C8354">
        <v>3</v>
      </c>
      <c r="D8354">
        <v>2015</v>
      </c>
      <c r="E8354" t="s">
        <v>4459</v>
      </c>
      <c r="F8354" t="s">
        <v>4418</v>
      </c>
      <c r="G8354">
        <v>111</v>
      </c>
      <c r="H8354" t="s">
        <v>4429</v>
      </c>
      <c r="I8354">
        <v>123</v>
      </c>
      <c r="K8354" s="4">
        <v>19206</v>
      </c>
      <c r="M8354">
        <v>2016</v>
      </c>
      <c r="N8354" t="s">
        <v>4468</v>
      </c>
      <c r="O8354" t="str">
        <f t="shared" si="130"/>
        <v>42341Portland Trail Blazers</v>
      </c>
      <c r="P8354" t="str">
        <f>VLOOKUP(O8354,Sheet1!A$1:K$18685,7,FALSE)</f>
        <v>W 2.5</v>
      </c>
      <c r="Q8354" t="str">
        <f>VLOOKUP(O8354,Sheet1!A$1:K$18685,8,FALSE)</f>
        <v>O 202.5</v>
      </c>
      <c r="R8354" s="1" t="s">
        <v>4502</v>
      </c>
    </row>
    <row r="8355" spans="1:18" ht="17">
      <c r="A8355" s="3">
        <v>41947</v>
      </c>
      <c r="B8355">
        <v>11</v>
      </c>
      <c r="C8355">
        <v>4</v>
      </c>
      <c r="D8355">
        <v>2014</v>
      </c>
      <c r="E8355" t="s">
        <v>4459</v>
      </c>
      <c r="F8355" t="s">
        <v>4414</v>
      </c>
      <c r="G8355">
        <v>82</v>
      </c>
      <c r="H8355" t="s">
        <v>4429</v>
      </c>
      <c r="I8355">
        <v>101</v>
      </c>
      <c r="K8355" s="4">
        <v>19441</v>
      </c>
      <c r="M8355">
        <v>2015</v>
      </c>
      <c r="N8355" t="s">
        <v>4484</v>
      </c>
      <c r="O8355" t="str">
        <f t="shared" si="130"/>
        <v>41947Portland Trail Blazers</v>
      </c>
      <c r="P8355" t="str">
        <f>VLOOKUP(O8355,Sheet1!A$1:K$18685,7,FALSE)</f>
        <v>W 2.5</v>
      </c>
      <c r="Q8355" t="str">
        <f>VLOOKUP(O8355,Sheet1!A$1:K$18685,8,FALSE)</f>
        <v>U 207</v>
      </c>
      <c r="R8355" s="1" t="s">
        <v>4503</v>
      </c>
    </row>
    <row r="8356" spans="1:18" ht="17">
      <c r="A8356" s="3">
        <v>41580</v>
      </c>
      <c r="B8356">
        <v>11</v>
      </c>
      <c r="C8356">
        <v>2</v>
      </c>
      <c r="D8356">
        <v>2013</v>
      </c>
      <c r="E8356" t="s">
        <v>4459</v>
      </c>
      <c r="F8356" t="s">
        <v>4456</v>
      </c>
      <c r="G8356">
        <v>105</v>
      </c>
      <c r="H8356" t="s">
        <v>4429</v>
      </c>
      <c r="I8356">
        <v>115</v>
      </c>
      <c r="K8356" s="4">
        <v>20028</v>
      </c>
      <c r="M8356">
        <v>2014</v>
      </c>
      <c r="N8356" t="s">
        <v>4484</v>
      </c>
      <c r="O8356" t="str">
        <f t="shared" si="130"/>
        <v>41580Portland Trail Blazers</v>
      </c>
      <c r="P8356" t="str">
        <f>VLOOKUP(O8356,Sheet1!A$1:K$18685,7,FALSE)</f>
        <v>W 2.5</v>
      </c>
      <c r="Q8356" t="str">
        <f>VLOOKUP(O8356,Sheet1!A$1:K$18685,8,FALSE)</f>
        <v>O 198.5</v>
      </c>
      <c r="R8356" s="1" t="s">
        <v>4493</v>
      </c>
    </row>
    <row r="8357" spans="1:18" ht="17">
      <c r="A8357" s="3">
        <v>40641</v>
      </c>
      <c r="B8357">
        <v>4</v>
      </c>
      <c r="C8357">
        <v>8</v>
      </c>
      <c r="D8357">
        <v>2011</v>
      </c>
      <c r="E8357" t="s">
        <v>4459</v>
      </c>
      <c r="F8357" t="s">
        <v>4420</v>
      </c>
      <c r="G8357">
        <v>86</v>
      </c>
      <c r="H8357" t="s">
        <v>4429</v>
      </c>
      <c r="I8357">
        <v>93</v>
      </c>
      <c r="K8357" s="4">
        <v>20697</v>
      </c>
      <c r="M8357">
        <v>2011</v>
      </c>
      <c r="N8357" t="s">
        <v>4449</v>
      </c>
      <c r="O8357" t="str">
        <f t="shared" si="130"/>
        <v>40641Portland Trail Blazers</v>
      </c>
      <c r="P8357" t="str">
        <f>VLOOKUP(O8357,Sheet1!A$1:K$18685,7,FALSE)</f>
        <v>W 2.5</v>
      </c>
      <c r="Q8357" t="str">
        <f>VLOOKUP(O8357,Sheet1!A$1:K$18685,8,FALSE)</f>
        <v>U 184.5</v>
      </c>
      <c r="R8357" s="1" t="s">
        <v>4447</v>
      </c>
    </row>
    <row r="8358" spans="1:18" ht="17">
      <c r="A8358" s="3">
        <v>40581</v>
      </c>
      <c r="B8358">
        <v>2</v>
      </c>
      <c r="C8358">
        <v>7</v>
      </c>
      <c r="D8358">
        <v>2011</v>
      </c>
      <c r="E8358" t="s">
        <v>4459</v>
      </c>
      <c r="F8358" t="s">
        <v>4413</v>
      </c>
      <c r="G8358">
        <v>103</v>
      </c>
      <c r="H8358" t="s">
        <v>4429</v>
      </c>
      <c r="I8358">
        <v>109</v>
      </c>
      <c r="K8358" s="4">
        <v>20534</v>
      </c>
      <c r="M8358">
        <v>2011</v>
      </c>
      <c r="N8358" t="s">
        <v>4477</v>
      </c>
      <c r="O8358" t="str">
        <f t="shared" si="130"/>
        <v>40581Portland Trail Blazers</v>
      </c>
      <c r="P8358" t="str">
        <f>VLOOKUP(O8358,Sheet1!A$1:K$18685,7,FALSE)</f>
        <v>W 2.5</v>
      </c>
      <c r="Q8358" t="str">
        <f>VLOOKUP(O8358,Sheet1!A$1:K$18685,8,FALSE)</f>
        <v>O 181.5</v>
      </c>
      <c r="R8358" s="1" t="s">
        <v>4487</v>
      </c>
    </row>
    <row r="8359" spans="1:18" ht="17">
      <c r="A8359" s="3">
        <v>40521</v>
      </c>
      <c r="B8359">
        <v>12</v>
      </c>
      <c r="C8359">
        <v>9</v>
      </c>
      <c r="D8359">
        <v>2010</v>
      </c>
      <c r="E8359" t="s">
        <v>4461</v>
      </c>
      <c r="F8359" t="s">
        <v>4426</v>
      </c>
      <c r="G8359">
        <v>83</v>
      </c>
      <c r="H8359" t="s">
        <v>4429</v>
      </c>
      <c r="I8359">
        <v>97</v>
      </c>
      <c r="K8359" s="4">
        <v>20219</v>
      </c>
      <c r="M8359">
        <v>2011</v>
      </c>
      <c r="N8359" t="s">
        <v>4468</v>
      </c>
      <c r="O8359" t="str">
        <f t="shared" si="130"/>
        <v>40521Portland Trail Blazers</v>
      </c>
      <c r="P8359" t="str">
        <f>VLOOKUP(O8359,Sheet1!A$1:K$18685,7,FALSE)</f>
        <v>W 2.5</v>
      </c>
      <c r="Q8359" t="str">
        <f>VLOOKUP(O8359,Sheet1!A$1:K$18685,8,FALSE)</f>
        <v>U 184.5</v>
      </c>
      <c r="R8359" s="1" t="s">
        <v>4502</v>
      </c>
    </row>
    <row r="8360" spans="1:18" ht="17">
      <c r="A8360" s="3">
        <v>39881</v>
      </c>
      <c r="B8360">
        <v>3</v>
      </c>
      <c r="C8360">
        <v>9</v>
      </c>
      <c r="D8360">
        <v>2009</v>
      </c>
      <c r="E8360" t="s">
        <v>4459</v>
      </c>
      <c r="F8360" t="s">
        <v>4420</v>
      </c>
      <c r="G8360">
        <v>94</v>
      </c>
      <c r="H8360" t="s">
        <v>4429</v>
      </c>
      <c r="I8360">
        <v>111</v>
      </c>
      <c r="K8360" s="4">
        <v>20573</v>
      </c>
      <c r="M8360">
        <v>2009</v>
      </c>
      <c r="N8360" t="s">
        <v>4480</v>
      </c>
      <c r="O8360" t="str">
        <f t="shared" si="130"/>
        <v>39881Portland Trail Blazers</v>
      </c>
      <c r="P8360" t="str">
        <f>VLOOKUP(O8360,Sheet1!A$1:K$18685,7,FALSE)</f>
        <v>W 2.5</v>
      </c>
      <c r="Q8360" t="str">
        <f>VLOOKUP(O8360,Sheet1!A$1:K$18685,8,FALSE)</f>
        <v>O 202</v>
      </c>
      <c r="R8360" s="1" t="s">
        <v>4487</v>
      </c>
    </row>
    <row r="8361" spans="1:18" ht="17">
      <c r="A8361" s="3">
        <v>39752</v>
      </c>
      <c r="B8361">
        <v>10</v>
      </c>
      <c r="C8361">
        <v>31</v>
      </c>
      <c r="D8361">
        <v>2008</v>
      </c>
      <c r="E8361" t="s">
        <v>4461</v>
      </c>
      <c r="F8361" t="s">
        <v>4456</v>
      </c>
      <c r="G8361">
        <v>99</v>
      </c>
      <c r="H8361" t="s">
        <v>4429</v>
      </c>
      <c r="I8361">
        <v>100</v>
      </c>
      <c r="K8361" s="4">
        <v>20516</v>
      </c>
      <c r="M8361">
        <v>2009</v>
      </c>
      <c r="N8361" t="s">
        <v>4486</v>
      </c>
      <c r="O8361" t="str">
        <f t="shared" si="130"/>
        <v>39752Portland Trail Blazers</v>
      </c>
      <c r="P8361" t="str">
        <f>VLOOKUP(O8361,Sheet1!A$1:K$18685,7,FALSE)</f>
        <v>W 2.5</v>
      </c>
      <c r="Q8361" t="str">
        <f>VLOOKUP(O8361,Sheet1!A$1:K$18685,8,FALSE)</f>
        <v>O 174.5</v>
      </c>
      <c r="R8361" s="1" t="s">
        <v>4447</v>
      </c>
    </row>
    <row r="8362" spans="1:18" ht="17">
      <c r="A8362" s="3">
        <v>43111</v>
      </c>
      <c r="B8362">
        <v>1</v>
      </c>
      <c r="C8362">
        <v>11</v>
      </c>
      <c r="D8362">
        <v>2018</v>
      </c>
      <c r="E8362" t="s">
        <v>4452</v>
      </c>
      <c r="F8362" t="s">
        <v>4414</v>
      </c>
      <c r="G8362">
        <v>99</v>
      </c>
      <c r="H8362" t="s">
        <v>4430</v>
      </c>
      <c r="I8362">
        <v>133</v>
      </c>
      <c r="K8362" s="4">
        <v>19923</v>
      </c>
      <c r="M8362">
        <v>2018</v>
      </c>
      <c r="N8362" t="s">
        <v>4478</v>
      </c>
      <c r="O8362" t="str">
        <f t="shared" si="130"/>
        <v>43111Toronto Raptors</v>
      </c>
      <c r="P8362" t="str">
        <f>VLOOKUP(O8362,Sheet1!A$1:K$18685,7,FALSE)</f>
        <v>W 2.5</v>
      </c>
      <c r="Q8362" t="str">
        <f>VLOOKUP(O8362,Sheet1!A$1:K$18685,8,FALSE)</f>
        <v>O 221.5</v>
      </c>
      <c r="R8362" s="1" t="s">
        <v>4502</v>
      </c>
    </row>
    <row r="8363" spans="1:18" ht="17">
      <c r="A8363" s="3">
        <v>42426</v>
      </c>
      <c r="B8363">
        <v>2</v>
      </c>
      <c r="C8363">
        <v>26</v>
      </c>
      <c r="D8363">
        <v>2016</v>
      </c>
      <c r="E8363" t="s">
        <v>4451</v>
      </c>
      <c r="F8363" t="s">
        <v>4414</v>
      </c>
      <c r="G8363">
        <v>97</v>
      </c>
      <c r="H8363" t="s">
        <v>4430</v>
      </c>
      <c r="I8363">
        <v>99</v>
      </c>
      <c r="K8363" s="4">
        <v>19800</v>
      </c>
      <c r="M8363">
        <v>2016</v>
      </c>
      <c r="N8363" t="s">
        <v>4477</v>
      </c>
      <c r="O8363" t="str">
        <f t="shared" si="130"/>
        <v>42426Toronto Raptors</v>
      </c>
      <c r="P8363" t="str">
        <f>VLOOKUP(O8363,Sheet1!A$1:K$18685,7,FALSE)</f>
        <v>W 2.5</v>
      </c>
      <c r="Q8363" t="str">
        <f>VLOOKUP(O8363,Sheet1!A$1:K$18685,8,FALSE)</f>
        <v>U 206.5</v>
      </c>
      <c r="R8363" s="1" t="s">
        <v>4447</v>
      </c>
    </row>
    <row r="8364" spans="1:18" ht="17">
      <c r="A8364" s="3">
        <v>41700</v>
      </c>
      <c r="B8364">
        <v>3</v>
      </c>
      <c r="C8364">
        <v>2</v>
      </c>
      <c r="D8364">
        <v>2014</v>
      </c>
      <c r="E8364" t="s">
        <v>4475</v>
      </c>
      <c r="F8364" t="s">
        <v>4417</v>
      </c>
      <c r="G8364">
        <v>98</v>
      </c>
      <c r="H8364" t="s">
        <v>4430</v>
      </c>
      <c r="I8364">
        <v>104</v>
      </c>
      <c r="K8364" s="4">
        <v>18658</v>
      </c>
      <c r="M8364">
        <v>2014</v>
      </c>
      <c r="N8364" t="s">
        <v>4480</v>
      </c>
      <c r="O8364" t="str">
        <f t="shared" si="130"/>
        <v>41700Toronto Raptors</v>
      </c>
      <c r="P8364" t="str">
        <f>VLOOKUP(O8364,Sheet1!A$1:K$18685,7,FALSE)</f>
        <v>W 2.5</v>
      </c>
      <c r="Q8364" t="str">
        <f>VLOOKUP(O8364,Sheet1!A$1:K$18685,8,FALSE)</f>
        <v>U 202.5</v>
      </c>
      <c r="R8364" s="1" t="s">
        <v>4500</v>
      </c>
    </row>
    <row r="8365" spans="1:18" ht="17">
      <c r="A8365" s="3">
        <v>40587</v>
      </c>
      <c r="B8365">
        <v>2</v>
      </c>
      <c r="C8365">
        <v>13</v>
      </c>
      <c r="D8365">
        <v>2011</v>
      </c>
      <c r="E8365" t="s">
        <v>4489</v>
      </c>
      <c r="F8365" t="s">
        <v>4419</v>
      </c>
      <c r="G8365">
        <v>93</v>
      </c>
      <c r="H8365" t="s">
        <v>4430</v>
      </c>
      <c r="I8365">
        <v>98</v>
      </c>
      <c r="K8365" s="4">
        <v>19800</v>
      </c>
      <c r="M8365">
        <v>2011</v>
      </c>
      <c r="N8365" t="s">
        <v>4477</v>
      </c>
      <c r="O8365" t="str">
        <f t="shared" si="130"/>
        <v>40587Toronto Raptors</v>
      </c>
      <c r="P8365" t="str">
        <f>VLOOKUP(O8365,Sheet1!A$1:K$18685,7,FALSE)</f>
        <v>W 2.5</v>
      </c>
      <c r="Q8365" t="str">
        <f>VLOOKUP(O8365,Sheet1!A$1:K$18685,8,FALSE)</f>
        <v>U 208.5</v>
      </c>
      <c r="R8365" s="1" t="s">
        <v>4500</v>
      </c>
    </row>
    <row r="8366" spans="1:18" ht="17">
      <c r="A8366" s="3">
        <v>43577</v>
      </c>
      <c r="B8366">
        <v>4</v>
      </c>
      <c r="C8366">
        <v>22</v>
      </c>
      <c r="D8366">
        <v>2019</v>
      </c>
      <c r="E8366" t="s">
        <v>4461</v>
      </c>
      <c r="F8366" t="s">
        <v>4457</v>
      </c>
      <c r="G8366">
        <v>91</v>
      </c>
      <c r="H8366" t="s">
        <v>4431</v>
      </c>
      <c r="I8366">
        <v>107</v>
      </c>
      <c r="K8366" s="4">
        <v>18306</v>
      </c>
      <c r="M8366">
        <v>2019</v>
      </c>
      <c r="N8366" t="s">
        <v>4449</v>
      </c>
      <c r="O8366" t="str">
        <f t="shared" si="130"/>
        <v>43577Utah Jazz</v>
      </c>
      <c r="P8366" t="str">
        <f>VLOOKUP(O8366,Sheet1!A$1:K$18685,7,FALSE)</f>
        <v>W 2.5</v>
      </c>
      <c r="Q8366" t="str">
        <f>VLOOKUP(O8366,Sheet1!A$1:K$18685,8,FALSE)</f>
        <v>U 215.5</v>
      </c>
      <c r="R8366" s="1" t="s">
        <v>4487</v>
      </c>
    </row>
    <row r="8367" spans="1:18" ht="17">
      <c r="A8367" s="3">
        <v>43392</v>
      </c>
      <c r="B8367">
        <v>10</v>
      </c>
      <c r="C8367">
        <v>19</v>
      </c>
      <c r="D8367">
        <v>2018</v>
      </c>
      <c r="E8367" t="s">
        <v>4461</v>
      </c>
      <c r="F8367" t="s">
        <v>4417</v>
      </c>
      <c r="G8367">
        <v>124</v>
      </c>
      <c r="H8367" t="s">
        <v>4431</v>
      </c>
      <c r="I8367">
        <v>123</v>
      </c>
      <c r="K8367" s="4">
        <v>18306</v>
      </c>
      <c r="M8367">
        <v>2019</v>
      </c>
      <c r="N8367" t="s">
        <v>4486</v>
      </c>
      <c r="O8367" t="str">
        <f t="shared" si="130"/>
        <v>43392Utah Jazz</v>
      </c>
      <c r="P8367" t="str">
        <f>VLOOKUP(O8367,Sheet1!A$1:K$18685,7,FALSE)</f>
        <v>W 2.5</v>
      </c>
      <c r="Q8367" t="str">
        <f>VLOOKUP(O8367,Sheet1!A$1:K$18685,8,FALSE)</f>
        <v>O 218</v>
      </c>
      <c r="R8367" s="1" t="s">
        <v>4447</v>
      </c>
    </row>
    <row r="8368" spans="1:18" ht="17">
      <c r="A8368" s="3">
        <v>40940</v>
      </c>
      <c r="B8368">
        <v>2</v>
      </c>
      <c r="C8368">
        <v>1</v>
      </c>
      <c r="D8368">
        <v>2012</v>
      </c>
      <c r="E8368" t="s">
        <v>4461</v>
      </c>
      <c r="F8368" t="s">
        <v>4419</v>
      </c>
      <c r="G8368">
        <v>107</v>
      </c>
      <c r="H8368" t="s">
        <v>4431</v>
      </c>
      <c r="I8368">
        <v>105</v>
      </c>
      <c r="K8368" s="4">
        <v>19637</v>
      </c>
      <c r="M8368">
        <v>2012</v>
      </c>
      <c r="N8368" t="s">
        <v>4477</v>
      </c>
      <c r="O8368" t="str">
        <f t="shared" si="130"/>
        <v>40940Utah Jazz</v>
      </c>
      <c r="P8368" t="str">
        <f>VLOOKUP(O8368,Sheet1!A$1:K$18685,7,FALSE)</f>
        <v>W 2.5</v>
      </c>
      <c r="Q8368" t="str">
        <f>VLOOKUP(O8368,Sheet1!A$1:K$18685,8,FALSE)</f>
        <v>O 195.5</v>
      </c>
      <c r="R8368" s="1" t="s">
        <v>4505</v>
      </c>
    </row>
    <row r="8369" spans="1:18" ht="17">
      <c r="A8369" s="3">
        <v>40157</v>
      </c>
      <c r="B8369">
        <v>12</v>
      </c>
      <c r="C8369">
        <v>10</v>
      </c>
      <c r="D8369">
        <v>2009</v>
      </c>
      <c r="E8369" t="s">
        <v>4461</v>
      </c>
      <c r="F8369" t="s">
        <v>4426</v>
      </c>
      <c r="G8369">
        <v>111</v>
      </c>
      <c r="H8369" t="s">
        <v>4431</v>
      </c>
      <c r="I8369">
        <v>120</v>
      </c>
      <c r="K8369" s="4">
        <v>18735</v>
      </c>
      <c r="M8369">
        <v>2010</v>
      </c>
      <c r="N8369" t="s">
        <v>4468</v>
      </c>
      <c r="O8369" t="str">
        <f t="shared" si="130"/>
        <v>40157Utah Jazz</v>
      </c>
      <c r="P8369" t="str">
        <f>VLOOKUP(O8369,Sheet1!A$1:K$18685,7,FALSE)</f>
        <v>W 2.5</v>
      </c>
      <c r="Q8369" t="str">
        <f>VLOOKUP(O8369,Sheet1!A$1:K$18685,8,FALSE)</f>
        <v>O 201.5</v>
      </c>
      <c r="R8369" s="1" t="s">
        <v>4502</v>
      </c>
    </row>
    <row r="8370" spans="1:18" ht="17">
      <c r="A8370" s="3">
        <v>42428</v>
      </c>
      <c r="B8370">
        <v>2</v>
      </c>
      <c r="C8370">
        <v>28</v>
      </c>
      <c r="D8370">
        <v>2016</v>
      </c>
      <c r="E8370" t="s">
        <v>4474</v>
      </c>
      <c r="F8370" t="s">
        <v>4414</v>
      </c>
      <c r="G8370">
        <v>99</v>
      </c>
      <c r="H8370" t="s">
        <v>4432</v>
      </c>
      <c r="I8370">
        <v>113</v>
      </c>
      <c r="K8370" s="4">
        <v>20356</v>
      </c>
      <c r="M8370">
        <v>2016</v>
      </c>
      <c r="N8370" t="s">
        <v>4477</v>
      </c>
      <c r="O8370" t="str">
        <f t="shared" si="130"/>
        <v>42428Washington Wizards</v>
      </c>
      <c r="P8370" t="str">
        <f>VLOOKUP(O8370,Sheet1!A$1:K$18685,7,FALSE)</f>
        <v>W 2.5</v>
      </c>
      <c r="Q8370" t="str">
        <f>VLOOKUP(O8370,Sheet1!A$1:K$18685,8,FALSE)</f>
        <v>O 205</v>
      </c>
      <c r="R8370" s="1" t="s">
        <v>4500</v>
      </c>
    </row>
    <row r="8371" spans="1:18" ht="17">
      <c r="A8371" s="3">
        <v>42342</v>
      </c>
      <c r="B8371">
        <v>12</v>
      </c>
      <c r="C8371">
        <v>4</v>
      </c>
      <c r="D8371">
        <v>2015</v>
      </c>
      <c r="E8371" t="s">
        <v>4448</v>
      </c>
      <c r="F8371" t="s">
        <v>4428</v>
      </c>
      <c r="G8371">
        <v>106</v>
      </c>
      <c r="H8371" t="s">
        <v>4432</v>
      </c>
      <c r="I8371">
        <v>109</v>
      </c>
      <c r="K8371" s="4">
        <v>17255</v>
      </c>
      <c r="M8371">
        <v>2016</v>
      </c>
      <c r="N8371" t="s">
        <v>4468</v>
      </c>
      <c r="O8371" t="str">
        <f t="shared" si="130"/>
        <v>42342Washington Wizards</v>
      </c>
      <c r="P8371" t="str">
        <f>VLOOKUP(O8371,Sheet1!A$1:K$18685,7,FALSE)</f>
        <v>W 2.5</v>
      </c>
      <c r="Q8371" t="str">
        <f>VLOOKUP(O8371,Sheet1!A$1:K$18685,8,FALSE)</f>
        <v>P 215</v>
      </c>
      <c r="R8371" s="1" t="s">
        <v>4447</v>
      </c>
    </row>
    <row r="8372" spans="1:18" ht="17">
      <c r="A8372" s="3">
        <v>41985</v>
      </c>
      <c r="B8372">
        <v>12</v>
      </c>
      <c r="C8372">
        <v>12</v>
      </c>
      <c r="D8372">
        <v>2014</v>
      </c>
      <c r="E8372" t="s">
        <v>4448</v>
      </c>
      <c r="F8372" t="s">
        <v>4419</v>
      </c>
      <c r="G8372">
        <v>96</v>
      </c>
      <c r="H8372" t="s">
        <v>4432</v>
      </c>
      <c r="I8372">
        <v>104</v>
      </c>
      <c r="K8372" s="4">
        <v>17437</v>
      </c>
      <c r="M8372">
        <v>2015</v>
      </c>
      <c r="N8372" t="s">
        <v>4468</v>
      </c>
      <c r="O8372" t="str">
        <f t="shared" si="130"/>
        <v>41985Washington Wizards</v>
      </c>
      <c r="P8372" t="str">
        <f>VLOOKUP(O8372,Sheet1!A$1:K$18685,7,FALSE)</f>
        <v>W 2.5</v>
      </c>
      <c r="Q8372" t="str">
        <f>VLOOKUP(O8372,Sheet1!A$1:K$18685,8,FALSE)</f>
        <v>U 205.5</v>
      </c>
      <c r="R8372" s="1" t="s">
        <v>4447</v>
      </c>
    </row>
    <row r="8373" spans="1:18" ht="17">
      <c r="A8373" s="3">
        <v>41713</v>
      </c>
      <c r="B8373">
        <v>3</v>
      </c>
      <c r="C8373">
        <v>15</v>
      </c>
      <c r="D8373">
        <v>2014</v>
      </c>
      <c r="E8373" t="s">
        <v>4448</v>
      </c>
      <c r="F8373" t="s">
        <v>4412</v>
      </c>
      <c r="G8373">
        <v>94</v>
      </c>
      <c r="H8373" t="s">
        <v>4432</v>
      </c>
      <c r="I8373">
        <v>101</v>
      </c>
      <c r="K8373" s="4">
        <v>20356</v>
      </c>
      <c r="M8373">
        <v>2014</v>
      </c>
      <c r="N8373" t="s">
        <v>4480</v>
      </c>
      <c r="O8373" t="str">
        <f t="shared" si="130"/>
        <v>41713Washington Wizards</v>
      </c>
      <c r="P8373" t="str">
        <f>VLOOKUP(O8373,Sheet1!A$1:K$18685,7,FALSE)</f>
        <v>W 2.5</v>
      </c>
      <c r="Q8373" t="str">
        <f>VLOOKUP(O8373,Sheet1!A$1:K$18685,8,FALSE)</f>
        <v>U 196</v>
      </c>
      <c r="R8373" s="1" t="s">
        <v>4493</v>
      </c>
    </row>
    <row r="8374" spans="1:18" ht="17">
      <c r="A8374" s="3">
        <v>40642</v>
      </c>
      <c r="B8374">
        <v>4</v>
      </c>
      <c r="C8374">
        <v>9</v>
      </c>
      <c r="D8374">
        <v>2011</v>
      </c>
      <c r="E8374" t="s">
        <v>4448</v>
      </c>
      <c r="F8374" t="s">
        <v>4410</v>
      </c>
      <c r="G8374">
        <v>83</v>
      </c>
      <c r="H8374" t="s">
        <v>4432</v>
      </c>
      <c r="I8374">
        <v>115</v>
      </c>
      <c r="K8374" s="4">
        <v>19771</v>
      </c>
      <c r="M8374">
        <v>2011</v>
      </c>
      <c r="N8374" t="s">
        <v>4449</v>
      </c>
      <c r="O8374" t="str">
        <f t="shared" si="130"/>
        <v>40642Washington Wizards</v>
      </c>
      <c r="P8374" t="str">
        <f>VLOOKUP(O8374,Sheet1!A$1:K$18685,7,FALSE)</f>
        <v>W 2.5</v>
      </c>
      <c r="Q8374" t="str">
        <f>VLOOKUP(O8374,Sheet1!A$1:K$18685,8,FALSE)</f>
        <v>U 201</v>
      </c>
      <c r="R8374" s="1" t="s">
        <v>4493</v>
      </c>
    </row>
    <row r="8375" spans="1:18" ht="17">
      <c r="A8375" s="3">
        <v>40622</v>
      </c>
      <c r="B8375">
        <v>3</v>
      </c>
      <c r="C8375">
        <v>20</v>
      </c>
      <c r="D8375">
        <v>2011</v>
      </c>
      <c r="E8375" t="s">
        <v>4474</v>
      </c>
      <c r="F8375" t="s">
        <v>4450</v>
      </c>
      <c r="G8375">
        <v>92</v>
      </c>
      <c r="H8375" t="s">
        <v>4432</v>
      </c>
      <c r="I8375">
        <v>98</v>
      </c>
      <c r="K8375" s="4">
        <v>17761</v>
      </c>
      <c r="M8375">
        <v>2011</v>
      </c>
      <c r="N8375" t="s">
        <v>4480</v>
      </c>
      <c r="O8375" t="str">
        <f t="shared" si="130"/>
        <v>40622Washington Wizards</v>
      </c>
      <c r="P8375" t="str">
        <f>VLOOKUP(O8375,Sheet1!A$1:K$18685,7,FALSE)</f>
        <v>W 2.5</v>
      </c>
      <c r="Q8375" t="str">
        <f>VLOOKUP(O8375,Sheet1!A$1:K$18685,8,FALSE)</f>
        <v>U 193.5</v>
      </c>
      <c r="R8375" s="1" t="s">
        <v>4500</v>
      </c>
    </row>
    <row r="8376" spans="1:18" ht="17">
      <c r="A8376" s="3">
        <v>40274</v>
      </c>
      <c r="B8376">
        <v>4</v>
      </c>
      <c r="C8376">
        <v>6</v>
      </c>
      <c r="D8376">
        <v>2010</v>
      </c>
      <c r="E8376" t="s">
        <v>4448</v>
      </c>
      <c r="F8376" t="s">
        <v>4417</v>
      </c>
      <c r="G8376">
        <v>94</v>
      </c>
      <c r="H8376" t="s">
        <v>4432</v>
      </c>
      <c r="I8376">
        <v>112</v>
      </c>
      <c r="K8376" s="4">
        <v>14721</v>
      </c>
      <c r="M8376">
        <v>2010</v>
      </c>
      <c r="N8376" t="s">
        <v>4449</v>
      </c>
      <c r="O8376" t="str">
        <f t="shared" si="130"/>
        <v>40274Washington Wizards</v>
      </c>
      <c r="P8376" t="str">
        <f>VLOOKUP(O8376,Sheet1!A$1:K$18685,7,FALSE)</f>
        <v>W 2.5</v>
      </c>
      <c r="Q8376" t="str">
        <f>VLOOKUP(O8376,Sheet1!A$1:K$18685,8,FALSE)</f>
        <v>U 221</v>
      </c>
      <c r="R8376" s="1" t="s">
        <v>4503</v>
      </c>
    </row>
    <row r="8377" spans="1:18" ht="17">
      <c r="A8377" s="3">
        <v>40231</v>
      </c>
      <c r="B8377">
        <v>2</v>
      </c>
      <c r="C8377">
        <v>22</v>
      </c>
      <c r="D8377">
        <v>2010</v>
      </c>
      <c r="E8377" t="s">
        <v>4448</v>
      </c>
      <c r="F8377" t="s">
        <v>4413</v>
      </c>
      <c r="G8377">
        <v>95</v>
      </c>
      <c r="H8377" t="s">
        <v>4432</v>
      </c>
      <c r="I8377">
        <v>101</v>
      </c>
      <c r="K8377" s="4">
        <v>14113</v>
      </c>
      <c r="M8377">
        <v>2010</v>
      </c>
      <c r="N8377" t="s">
        <v>4477</v>
      </c>
      <c r="O8377" t="str">
        <f t="shared" si="130"/>
        <v>40231Washington Wizards</v>
      </c>
      <c r="P8377" t="str">
        <f>VLOOKUP(O8377,Sheet1!A$1:K$18685,7,FALSE)</f>
        <v>W 2.5</v>
      </c>
      <c r="Q8377" t="str">
        <f>VLOOKUP(O8377,Sheet1!A$1:K$18685,8,FALSE)</f>
        <v>U 200.5</v>
      </c>
      <c r="R8377" s="1" t="s">
        <v>4487</v>
      </c>
    </row>
    <row r="8378" spans="1:18" ht="17">
      <c r="A8378" s="3">
        <v>43555</v>
      </c>
      <c r="B8378">
        <v>3</v>
      </c>
      <c r="C8378">
        <v>31</v>
      </c>
      <c r="D8378">
        <v>2019</v>
      </c>
      <c r="E8378" t="s">
        <v>4490</v>
      </c>
      <c r="F8378" t="s">
        <v>4422</v>
      </c>
      <c r="G8378">
        <v>135</v>
      </c>
      <c r="H8378" t="s">
        <v>4410</v>
      </c>
      <c r="I8378">
        <v>136</v>
      </c>
      <c r="J8378" t="s">
        <v>4458</v>
      </c>
      <c r="K8378" s="4">
        <v>16660</v>
      </c>
      <c r="M8378">
        <v>2019</v>
      </c>
      <c r="N8378" t="s">
        <v>4480</v>
      </c>
      <c r="O8378" t="str">
        <f t="shared" si="130"/>
        <v>43555Atlanta Hawks</v>
      </c>
      <c r="P8378" t="str">
        <f>VLOOKUP(O8378,Sheet1!A$1:K$18685,7,FALSE)</f>
        <v>W 3</v>
      </c>
      <c r="Q8378" t="str">
        <f>VLOOKUP(O8378,Sheet1!A$1:K$18685,8,FALSE)</f>
        <v>O 231</v>
      </c>
      <c r="R8378" s="1" t="s">
        <v>4500</v>
      </c>
    </row>
    <row r="8379" spans="1:18" ht="17">
      <c r="A8379" s="3">
        <v>43452</v>
      </c>
      <c r="B8379">
        <v>12</v>
      </c>
      <c r="C8379">
        <v>18</v>
      </c>
      <c r="D8379">
        <v>2018</v>
      </c>
      <c r="E8379" t="s">
        <v>4451</v>
      </c>
      <c r="F8379" t="s">
        <v>4432</v>
      </c>
      <c r="G8379">
        <v>110</v>
      </c>
      <c r="H8379" t="s">
        <v>4410</v>
      </c>
      <c r="I8379">
        <v>118</v>
      </c>
      <c r="K8379" s="4">
        <v>16489</v>
      </c>
      <c r="M8379">
        <v>2019</v>
      </c>
      <c r="N8379" t="s">
        <v>4468</v>
      </c>
      <c r="O8379" t="str">
        <f t="shared" si="130"/>
        <v>43452Atlanta Hawks</v>
      </c>
      <c r="P8379" t="str">
        <f>VLOOKUP(O8379,Sheet1!A$1:K$18685,7,FALSE)</f>
        <v>W 3</v>
      </c>
      <c r="Q8379" t="str">
        <f>VLOOKUP(O8379,Sheet1!A$1:K$18685,8,FALSE)</f>
        <v>U 237.5</v>
      </c>
      <c r="R8379" s="1" t="s">
        <v>4503</v>
      </c>
    </row>
    <row r="8380" spans="1:18" ht="17">
      <c r="A8380" s="3">
        <v>42338</v>
      </c>
      <c r="B8380">
        <v>11</v>
      </c>
      <c r="C8380">
        <v>30</v>
      </c>
      <c r="D8380">
        <v>2015</v>
      </c>
      <c r="E8380" t="s">
        <v>4452</v>
      </c>
      <c r="F8380" t="s">
        <v>4425</v>
      </c>
      <c r="G8380">
        <v>100</v>
      </c>
      <c r="H8380" t="s">
        <v>4410</v>
      </c>
      <c r="I8380">
        <v>106</v>
      </c>
      <c r="K8380" s="4">
        <v>17768</v>
      </c>
      <c r="M8380">
        <v>2016</v>
      </c>
      <c r="N8380" t="s">
        <v>4484</v>
      </c>
      <c r="O8380" t="str">
        <f t="shared" si="130"/>
        <v>42338Atlanta Hawks</v>
      </c>
      <c r="P8380" t="str">
        <f>VLOOKUP(O8380,Sheet1!A$1:K$18685,7,FALSE)</f>
        <v>W 3</v>
      </c>
      <c r="Q8380" t="str">
        <f>VLOOKUP(O8380,Sheet1!A$1:K$18685,8,FALSE)</f>
        <v>U 213.5</v>
      </c>
      <c r="R8380" s="1" t="s">
        <v>4487</v>
      </c>
    </row>
    <row r="8381" spans="1:18" ht="17">
      <c r="A8381" s="3">
        <v>41716</v>
      </c>
      <c r="B8381">
        <v>3</v>
      </c>
      <c r="C8381">
        <v>18</v>
      </c>
      <c r="D8381">
        <v>2014</v>
      </c>
      <c r="E8381" t="s">
        <v>4451</v>
      </c>
      <c r="F8381" t="s">
        <v>4430</v>
      </c>
      <c r="G8381">
        <v>113</v>
      </c>
      <c r="H8381" t="s">
        <v>4410</v>
      </c>
      <c r="I8381">
        <v>118</v>
      </c>
      <c r="J8381" t="s">
        <v>4458</v>
      </c>
      <c r="K8381" s="4">
        <v>11759</v>
      </c>
      <c r="M8381">
        <v>2014</v>
      </c>
      <c r="N8381" t="s">
        <v>4480</v>
      </c>
      <c r="O8381" t="str">
        <f t="shared" si="130"/>
        <v>41716Atlanta Hawks</v>
      </c>
      <c r="P8381" t="str">
        <f>VLOOKUP(O8381,Sheet1!A$1:K$18685,7,FALSE)</f>
        <v>W 3</v>
      </c>
      <c r="Q8381" t="str">
        <f>VLOOKUP(O8381,Sheet1!A$1:K$18685,8,FALSE)</f>
        <v>O 201</v>
      </c>
      <c r="R8381" s="1" t="s">
        <v>4503</v>
      </c>
    </row>
    <row r="8382" spans="1:18" ht="17">
      <c r="A8382" s="3">
        <v>41642</v>
      </c>
      <c r="B8382">
        <v>1</v>
      </c>
      <c r="C8382">
        <v>3</v>
      </c>
      <c r="D8382">
        <v>2014</v>
      </c>
      <c r="E8382" t="s">
        <v>4451</v>
      </c>
      <c r="F8382" t="s">
        <v>4417</v>
      </c>
      <c r="G8382">
        <v>101</v>
      </c>
      <c r="H8382" t="s">
        <v>4410</v>
      </c>
      <c r="I8382">
        <v>100</v>
      </c>
      <c r="K8382" s="4">
        <v>15210</v>
      </c>
      <c r="M8382">
        <v>2014</v>
      </c>
      <c r="N8382" t="s">
        <v>4478</v>
      </c>
      <c r="O8382" t="str">
        <f t="shared" si="130"/>
        <v>41642Atlanta Hawks</v>
      </c>
      <c r="P8382" t="str">
        <f>VLOOKUP(O8382,Sheet1!A$1:K$18685,7,FALSE)</f>
        <v>W 3</v>
      </c>
      <c r="Q8382" t="str">
        <f>VLOOKUP(O8382,Sheet1!A$1:K$18685,8,FALSE)</f>
        <v>U 209.5</v>
      </c>
      <c r="R8382" s="1" t="s">
        <v>4447</v>
      </c>
    </row>
    <row r="8383" spans="1:18" ht="17">
      <c r="A8383" s="3">
        <v>41236</v>
      </c>
      <c r="B8383">
        <v>11</v>
      </c>
      <c r="C8383">
        <v>23</v>
      </c>
      <c r="D8383">
        <v>2012</v>
      </c>
      <c r="E8383" t="s">
        <v>4451</v>
      </c>
      <c r="F8383" t="s">
        <v>4425</v>
      </c>
      <c r="G8383">
        <v>100</v>
      </c>
      <c r="H8383" t="s">
        <v>4411</v>
      </c>
      <c r="I8383">
        <v>108</v>
      </c>
      <c r="K8383" s="4">
        <v>18624</v>
      </c>
      <c r="M8383">
        <v>2013</v>
      </c>
      <c r="N8383" t="s">
        <v>4484</v>
      </c>
      <c r="O8383" t="str">
        <f t="shared" si="130"/>
        <v>41236Boston Celtics</v>
      </c>
      <c r="P8383" t="str">
        <f>VLOOKUP(O8383,Sheet1!A$1:K$18685,7,FALSE)</f>
        <v>W 3</v>
      </c>
      <c r="Q8383" t="str">
        <f>VLOOKUP(O8383,Sheet1!A$1:K$18685,8,FALSE)</f>
        <v>O 196.5</v>
      </c>
      <c r="R8383" s="1" t="s">
        <v>4447</v>
      </c>
    </row>
    <row r="8384" spans="1:18" ht="17">
      <c r="A8384" s="3">
        <v>43502</v>
      </c>
      <c r="B8384">
        <v>2</v>
      </c>
      <c r="C8384">
        <v>6</v>
      </c>
      <c r="D8384">
        <v>2019</v>
      </c>
      <c r="E8384" t="s">
        <v>4451</v>
      </c>
      <c r="F8384" t="s">
        <v>4415</v>
      </c>
      <c r="G8384">
        <v>130</v>
      </c>
      <c r="H8384" t="s">
        <v>4412</v>
      </c>
      <c r="I8384">
        <v>135</v>
      </c>
      <c r="K8384" s="4">
        <v>14516</v>
      </c>
      <c r="M8384">
        <v>2019</v>
      </c>
      <c r="N8384" t="s">
        <v>4477</v>
      </c>
      <c r="O8384" t="str">
        <f t="shared" si="130"/>
        <v>43502Brooklyn Nets</v>
      </c>
      <c r="P8384" t="str">
        <f>VLOOKUP(O8384,Sheet1!A$1:K$18685,7,FALSE)</f>
        <v>W 3</v>
      </c>
      <c r="Q8384" t="str">
        <f>VLOOKUP(O8384,Sheet1!A$1:K$18685,8,FALSE)</f>
        <v>O 226.5</v>
      </c>
      <c r="R8384" s="1" t="s">
        <v>4505</v>
      </c>
    </row>
    <row r="8385" spans="1:18" ht="17">
      <c r="A8385" s="3">
        <v>43119</v>
      </c>
      <c r="B8385">
        <v>1</v>
      </c>
      <c r="C8385">
        <v>19</v>
      </c>
      <c r="D8385">
        <v>2018</v>
      </c>
      <c r="E8385" t="s">
        <v>4451</v>
      </c>
      <c r="F8385" t="s">
        <v>4421</v>
      </c>
      <c r="G8385">
        <v>95</v>
      </c>
      <c r="H8385" t="s">
        <v>4412</v>
      </c>
      <c r="I8385">
        <v>101</v>
      </c>
      <c r="K8385" s="4">
        <v>17732</v>
      </c>
      <c r="M8385">
        <v>2018</v>
      </c>
      <c r="N8385" t="s">
        <v>4478</v>
      </c>
      <c r="O8385" t="str">
        <f t="shared" si="130"/>
        <v>43119Brooklyn Nets</v>
      </c>
      <c r="P8385" t="str">
        <f>VLOOKUP(O8385,Sheet1!A$1:K$18685,7,FALSE)</f>
        <v>W 3</v>
      </c>
      <c r="Q8385" t="str">
        <f>VLOOKUP(O8385,Sheet1!A$1:K$18685,8,FALSE)</f>
        <v>U 207</v>
      </c>
      <c r="R8385" s="1" t="s">
        <v>4447</v>
      </c>
    </row>
    <row r="8386" spans="1:18" ht="17">
      <c r="A8386" s="3">
        <v>43106</v>
      </c>
      <c r="B8386">
        <v>1</v>
      </c>
      <c r="C8386">
        <v>6</v>
      </c>
      <c r="D8386">
        <v>2018</v>
      </c>
      <c r="E8386" t="s">
        <v>4489</v>
      </c>
      <c r="F8386" t="s">
        <v>4411</v>
      </c>
      <c r="G8386">
        <v>87</v>
      </c>
      <c r="H8386" t="s">
        <v>4412</v>
      </c>
      <c r="I8386">
        <v>85</v>
      </c>
      <c r="K8386" s="4">
        <v>17732</v>
      </c>
      <c r="M8386">
        <v>2018</v>
      </c>
      <c r="N8386" t="s">
        <v>4478</v>
      </c>
      <c r="O8386" t="str">
        <f t="shared" ref="O8386:O8449" si="131">CONCATENATE(A8386,H8386)</f>
        <v>43106Brooklyn Nets</v>
      </c>
      <c r="P8386" t="str">
        <f>VLOOKUP(O8386,Sheet1!A$1:K$18685,7,FALSE)</f>
        <v>W 3</v>
      </c>
      <c r="Q8386" t="str">
        <f>VLOOKUP(O8386,Sheet1!A$1:K$18685,8,FALSE)</f>
        <v>U 204.5</v>
      </c>
      <c r="R8386" s="1" t="s">
        <v>4493</v>
      </c>
    </row>
    <row r="8387" spans="1:18" ht="17">
      <c r="A8387" s="3">
        <v>42827</v>
      </c>
      <c r="B8387">
        <v>4</v>
      </c>
      <c r="C8387">
        <v>2</v>
      </c>
      <c r="D8387">
        <v>2017</v>
      </c>
      <c r="E8387" t="s">
        <v>4489</v>
      </c>
      <c r="F8387" t="s">
        <v>4410</v>
      </c>
      <c r="G8387">
        <v>82</v>
      </c>
      <c r="H8387" t="s">
        <v>4412</v>
      </c>
      <c r="I8387">
        <v>91</v>
      </c>
      <c r="K8387" s="4">
        <v>15040</v>
      </c>
      <c r="M8387">
        <v>2017</v>
      </c>
      <c r="N8387" t="s">
        <v>4449</v>
      </c>
      <c r="O8387" t="str">
        <f t="shared" si="131"/>
        <v>42827Brooklyn Nets</v>
      </c>
      <c r="P8387" t="str">
        <f>VLOOKUP(O8387,Sheet1!A$1:K$18685,7,FALSE)</f>
        <v>W 3</v>
      </c>
      <c r="Q8387" t="str">
        <f>VLOOKUP(O8387,Sheet1!A$1:K$18685,8,FALSE)</f>
        <v>U 216.5</v>
      </c>
      <c r="R8387" s="1" t="s">
        <v>4500</v>
      </c>
    </row>
    <row r="8388" spans="1:18" ht="17">
      <c r="A8388" s="3">
        <v>41692</v>
      </c>
      <c r="B8388">
        <v>2</v>
      </c>
      <c r="C8388">
        <v>22</v>
      </c>
      <c r="D8388">
        <v>2014</v>
      </c>
      <c r="E8388" t="s">
        <v>4448</v>
      </c>
      <c r="F8388" t="s">
        <v>4453</v>
      </c>
      <c r="G8388">
        <v>89</v>
      </c>
      <c r="H8388" t="s">
        <v>4433</v>
      </c>
      <c r="I8388">
        <v>92</v>
      </c>
      <c r="K8388" s="4">
        <v>18317</v>
      </c>
      <c r="M8388">
        <v>2014</v>
      </c>
      <c r="N8388" t="s">
        <v>4477</v>
      </c>
      <c r="O8388" t="str">
        <f t="shared" si="131"/>
        <v>41692Charlotte Bobcats</v>
      </c>
      <c r="P8388" t="str">
        <f>VLOOKUP(O8388,Sheet1!A$1:K$18685,7,FALSE)</f>
        <v>W 3</v>
      </c>
      <c r="Q8388" t="str">
        <f>VLOOKUP(O8388,Sheet1!A$1:K$18685,8,FALSE)</f>
        <v>O 180</v>
      </c>
      <c r="R8388" s="1" t="s">
        <v>4493</v>
      </c>
    </row>
    <row r="8389" spans="1:18" ht="17">
      <c r="A8389" s="3">
        <v>41598</v>
      </c>
      <c r="B8389">
        <v>11</v>
      </c>
      <c r="C8389">
        <v>20</v>
      </c>
      <c r="D8389">
        <v>2013</v>
      </c>
      <c r="E8389" t="s">
        <v>4448</v>
      </c>
      <c r="F8389" t="s">
        <v>4412</v>
      </c>
      <c r="G8389">
        <v>91</v>
      </c>
      <c r="H8389" t="s">
        <v>4433</v>
      </c>
      <c r="I8389">
        <v>95</v>
      </c>
      <c r="K8389" s="4">
        <v>13843</v>
      </c>
      <c r="M8389">
        <v>2014</v>
      </c>
      <c r="N8389" t="s">
        <v>4484</v>
      </c>
      <c r="O8389" t="str">
        <f t="shared" si="131"/>
        <v>41598Charlotte Bobcats</v>
      </c>
      <c r="P8389" t="str">
        <f>VLOOKUP(O8389,Sheet1!A$1:K$18685,7,FALSE)</f>
        <v>W 3</v>
      </c>
      <c r="Q8389" t="str">
        <f>VLOOKUP(O8389,Sheet1!A$1:K$18685,8,FALSE)</f>
        <v>P 186</v>
      </c>
      <c r="R8389" s="1" t="s">
        <v>4505</v>
      </c>
    </row>
    <row r="8390" spans="1:18" ht="17">
      <c r="A8390" s="3">
        <v>40922</v>
      </c>
      <c r="B8390">
        <v>1</v>
      </c>
      <c r="C8390">
        <v>14</v>
      </c>
      <c r="D8390">
        <v>2012</v>
      </c>
      <c r="E8390" t="s">
        <v>4448</v>
      </c>
      <c r="F8390" t="s">
        <v>4417</v>
      </c>
      <c r="G8390">
        <v>100</v>
      </c>
      <c r="H8390" t="s">
        <v>4433</v>
      </c>
      <c r="I8390">
        <v>112</v>
      </c>
      <c r="K8390" s="4">
        <v>16122</v>
      </c>
      <c r="M8390">
        <v>2012</v>
      </c>
      <c r="N8390" t="s">
        <v>4478</v>
      </c>
      <c r="O8390" t="str">
        <f t="shared" si="131"/>
        <v>40922Charlotte Bobcats</v>
      </c>
      <c r="P8390" t="str">
        <f>VLOOKUP(O8390,Sheet1!A$1:K$18685,7,FALSE)</f>
        <v>W 3</v>
      </c>
      <c r="Q8390" t="str">
        <f>VLOOKUP(O8390,Sheet1!A$1:K$18685,8,FALSE)</f>
        <v>O 190.5</v>
      </c>
      <c r="R8390" s="1" t="s">
        <v>4493</v>
      </c>
    </row>
    <row r="8391" spans="1:18" ht="17">
      <c r="A8391" s="3">
        <v>40903</v>
      </c>
      <c r="B8391">
        <v>12</v>
      </c>
      <c r="C8391">
        <v>26</v>
      </c>
      <c r="D8391">
        <v>2011</v>
      </c>
      <c r="E8391" t="s">
        <v>4448</v>
      </c>
      <c r="F8391" t="s">
        <v>4422</v>
      </c>
      <c r="G8391">
        <v>95</v>
      </c>
      <c r="H8391" t="s">
        <v>4433</v>
      </c>
      <c r="I8391">
        <v>96</v>
      </c>
      <c r="K8391" s="4">
        <v>17173</v>
      </c>
      <c r="M8391">
        <v>2012</v>
      </c>
      <c r="N8391" t="s">
        <v>4468</v>
      </c>
      <c r="O8391" t="str">
        <f t="shared" si="131"/>
        <v>40903Charlotte Bobcats</v>
      </c>
      <c r="P8391" t="str">
        <f>VLOOKUP(O8391,Sheet1!A$1:K$18685,7,FALSE)</f>
        <v>W 3</v>
      </c>
      <c r="Q8391" t="str">
        <f>VLOOKUP(O8391,Sheet1!A$1:K$18685,8,FALSE)</f>
        <v>O 180.5</v>
      </c>
      <c r="R8391" s="1" t="s">
        <v>4487</v>
      </c>
    </row>
    <row r="8392" spans="1:18" ht="17">
      <c r="A8392" s="3">
        <v>40555</v>
      </c>
      <c r="B8392">
        <v>1</v>
      </c>
      <c r="C8392">
        <v>12</v>
      </c>
      <c r="D8392">
        <v>2011</v>
      </c>
      <c r="E8392" t="s">
        <v>4448</v>
      </c>
      <c r="F8392" t="s">
        <v>4413</v>
      </c>
      <c r="G8392">
        <v>91</v>
      </c>
      <c r="H8392" t="s">
        <v>4433</v>
      </c>
      <c r="I8392">
        <v>96</v>
      </c>
      <c r="K8392" s="4">
        <v>12468</v>
      </c>
      <c r="M8392">
        <v>2011</v>
      </c>
      <c r="N8392" t="s">
        <v>4478</v>
      </c>
      <c r="O8392" t="str">
        <f t="shared" si="131"/>
        <v>40555Charlotte Bobcats</v>
      </c>
      <c r="P8392" t="str">
        <f>VLOOKUP(O8392,Sheet1!A$1:K$18685,7,FALSE)</f>
        <v>W 3</v>
      </c>
      <c r="Q8392" t="str">
        <f>VLOOKUP(O8392,Sheet1!A$1:K$18685,8,FALSE)</f>
        <v>O 185.5</v>
      </c>
      <c r="R8392" s="1" t="s">
        <v>4505</v>
      </c>
    </row>
    <row r="8393" spans="1:18" ht="17">
      <c r="A8393" s="3">
        <v>40155</v>
      </c>
      <c r="B8393">
        <v>12</v>
      </c>
      <c r="C8393">
        <v>8</v>
      </c>
      <c r="D8393">
        <v>2009</v>
      </c>
      <c r="E8393" t="s">
        <v>4448</v>
      </c>
      <c r="F8393" t="s">
        <v>4415</v>
      </c>
      <c r="G8393">
        <v>95</v>
      </c>
      <c r="H8393" t="s">
        <v>4433</v>
      </c>
      <c r="I8393">
        <v>107</v>
      </c>
      <c r="K8393" s="4">
        <v>14127</v>
      </c>
      <c r="M8393">
        <v>2010</v>
      </c>
      <c r="N8393" t="s">
        <v>4468</v>
      </c>
      <c r="O8393" t="str">
        <f t="shared" si="131"/>
        <v>40155Charlotte Bobcats</v>
      </c>
      <c r="P8393" t="str">
        <f>VLOOKUP(O8393,Sheet1!A$1:K$18685,7,FALSE)</f>
        <v>W 3</v>
      </c>
      <c r="Q8393" t="str">
        <f>VLOOKUP(O8393,Sheet1!A$1:K$18685,8,FALSE)</f>
        <v>O 199.5</v>
      </c>
      <c r="R8393" s="1" t="s">
        <v>4503</v>
      </c>
    </row>
    <row r="8394" spans="1:18" ht="17">
      <c r="A8394" s="3">
        <v>39798</v>
      </c>
      <c r="B8394">
        <v>12</v>
      </c>
      <c r="C8394">
        <v>16</v>
      </c>
      <c r="D8394">
        <v>2008</v>
      </c>
      <c r="E8394" t="s">
        <v>4448</v>
      </c>
      <c r="F8394" t="s">
        <v>4413</v>
      </c>
      <c r="G8394">
        <v>101</v>
      </c>
      <c r="H8394" t="s">
        <v>4433</v>
      </c>
      <c r="I8394">
        <v>110</v>
      </c>
      <c r="J8394" t="s">
        <v>4458</v>
      </c>
      <c r="K8394" s="4">
        <v>11225</v>
      </c>
      <c r="M8394">
        <v>2009</v>
      </c>
      <c r="N8394" t="s">
        <v>4468</v>
      </c>
      <c r="O8394" t="str">
        <f t="shared" si="131"/>
        <v>39798Charlotte Bobcats</v>
      </c>
      <c r="P8394" t="str">
        <f>VLOOKUP(O8394,Sheet1!A$1:K$18685,7,FALSE)</f>
        <v>W 3</v>
      </c>
      <c r="Q8394" t="str">
        <f>VLOOKUP(O8394,Sheet1!A$1:K$18685,8,FALSE)</f>
        <v>O 188</v>
      </c>
      <c r="R8394" s="1" t="s">
        <v>4503</v>
      </c>
    </row>
    <row r="8395" spans="1:18" ht="17">
      <c r="A8395" s="3">
        <v>39776</v>
      </c>
      <c r="B8395">
        <v>11</v>
      </c>
      <c r="C8395">
        <v>24</v>
      </c>
      <c r="D8395">
        <v>2008</v>
      </c>
      <c r="E8395" t="s">
        <v>4448</v>
      </c>
      <c r="F8395" t="s">
        <v>4427</v>
      </c>
      <c r="G8395">
        <v>84</v>
      </c>
      <c r="H8395" t="s">
        <v>4433</v>
      </c>
      <c r="I8395">
        <v>93</v>
      </c>
      <c r="K8395" s="4">
        <v>10848</v>
      </c>
      <c r="M8395">
        <v>2009</v>
      </c>
      <c r="N8395" t="s">
        <v>4484</v>
      </c>
      <c r="O8395" t="str">
        <f t="shared" si="131"/>
        <v>39776Charlotte Bobcats</v>
      </c>
      <c r="P8395" t="str">
        <f>VLOOKUP(O8395,Sheet1!A$1:K$18685,7,FALSE)</f>
        <v>W 3</v>
      </c>
      <c r="Q8395" t="str">
        <f>VLOOKUP(O8395,Sheet1!A$1:K$18685,8,FALSE)</f>
        <v>P 177</v>
      </c>
      <c r="R8395" s="1" t="s">
        <v>4487</v>
      </c>
    </row>
    <row r="8396" spans="1:18" ht="17">
      <c r="A8396" s="3">
        <v>43390</v>
      </c>
      <c r="B8396">
        <v>10</v>
      </c>
      <c r="C8396">
        <v>17</v>
      </c>
      <c r="D8396">
        <v>2018</v>
      </c>
      <c r="E8396" t="s">
        <v>4448</v>
      </c>
      <c r="F8396" t="s">
        <v>4422</v>
      </c>
      <c r="G8396">
        <v>113</v>
      </c>
      <c r="H8396" t="s">
        <v>4434</v>
      </c>
      <c r="I8396">
        <v>112</v>
      </c>
      <c r="K8396" s="4">
        <v>17889</v>
      </c>
      <c r="M8396">
        <v>2019</v>
      </c>
      <c r="N8396" t="s">
        <v>4486</v>
      </c>
      <c r="O8396" t="str">
        <f t="shared" si="131"/>
        <v>43390Charlotte Hornets</v>
      </c>
      <c r="P8396" t="str">
        <f>VLOOKUP(O8396,Sheet1!A$1:K$18685,7,FALSE)</f>
        <v>W 3</v>
      </c>
      <c r="Q8396" t="str">
        <f>VLOOKUP(O8396,Sheet1!A$1:K$18685,8,FALSE)</f>
        <v>O 221.5</v>
      </c>
      <c r="R8396" s="1" t="s">
        <v>4505</v>
      </c>
    </row>
    <row r="8397" spans="1:18" ht="17">
      <c r="A8397" s="3">
        <v>43455</v>
      </c>
      <c r="B8397">
        <v>12</v>
      </c>
      <c r="C8397">
        <v>21</v>
      </c>
      <c r="D8397">
        <v>2018</v>
      </c>
      <c r="E8397" t="s">
        <v>4452</v>
      </c>
      <c r="F8397" t="s">
        <v>4426</v>
      </c>
      <c r="G8397">
        <v>80</v>
      </c>
      <c r="H8397" t="s">
        <v>4413</v>
      </c>
      <c r="I8397">
        <v>90</v>
      </c>
      <c r="K8397" s="4">
        <v>20436</v>
      </c>
      <c r="M8397">
        <v>2019</v>
      </c>
      <c r="N8397" t="s">
        <v>4468</v>
      </c>
      <c r="O8397" t="str">
        <f t="shared" si="131"/>
        <v>43455Chicago Bulls</v>
      </c>
      <c r="P8397" t="str">
        <f>VLOOKUP(O8397,Sheet1!A$1:K$18685,7,FALSE)</f>
        <v>W 3</v>
      </c>
      <c r="Q8397" t="str">
        <f>VLOOKUP(O8397,Sheet1!A$1:K$18685,8,FALSE)</f>
        <v>U 202</v>
      </c>
      <c r="R8397" s="1" t="s">
        <v>4447</v>
      </c>
    </row>
    <row r="8398" spans="1:18" ht="17">
      <c r="A8398" s="3">
        <v>42134</v>
      </c>
      <c r="B8398">
        <v>5</v>
      </c>
      <c r="C8398">
        <v>10</v>
      </c>
      <c r="D8398">
        <v>2015</v>
      </c>
      <c r="E8398" t="s">
        <v>4485</v>
      </c>
      <c r="F8398" t="s">
        <v>4414</v>
      </c>
      <c r="G8398">
        <v>86</v>
      </c>
      <c r="H8398" t="s">
        <v>4413</v>
      </c>
      <c r="I8398">
        <v>84</v>
      </c>
      <c r="K8398" s="4">
        <v>22256</v>
      </c>
      <c r="M8398">
        <v>2015</v>
      </c>
      <c r="N8398" t="s">
        <v>4483</v>
      </c>
      <c r="O8398" t="str">
        <f t="shared" si="131"/>
        <v>42134Chicago Bulls</v>
      </c>
      <c r="P8398" t="str">
        <f>VLOOKUP(O8398,Sheet1!A$1:K$18685,7,FALSE)</f>
        <v>W 3</v>
      </c>
      <c r="Q8398" t="str">
        <f>VLOOKUP(O8398,Sheet1!A$1:K$18685,8,FALSE)</f>
        <v>U 194</v>
      </c>
      <c r="R8398" s="1" t="s">
        <v>4500</v>
      </c>
    </row>
    <row r="8399" spans="1:18" ht="17">
      <c r="A8399" s="3">
        <v>40982</v>
      </c>
      <c r="B8399">
        <v>3</v>
      </c>
      <c r="C8399">
        <v>14</v>
      </c>
      <c r="D8399">
        <v>2012</v>
      </c>
      <c r="E8399" t="s">
        <v>4466</v>
      </c>
      <c r="F8399" t="s">
        <v>4421</v>
      </c>
      <c r="G8399">
        <v>102</v>
      </c>
      <c r="H8399" t="s">
        <v>4413</v>
      </c>
      <c r="I8399">
        <v>106</v>
      </c>
      <c r="K8399" s="4">
        <v>23028</v>
      </c>
      <c r="M8399">
        <v>2012</v>
      </c>
      <c r="N8399" t="s">
        <v>4480</v>
      </c>
      <c r="O8399" t="str">
        <f t="shared" si="131"/>
        <v>40982Chicago Bulls</v>
      </c>
      <c r="P8399" t="str">
        <f>VLOOKUP(O8399,Sheet1!A$1:K$18685,7,FALSE)</f>
        <v>W 3</v>
      </c>
      <c r="Q8399" t="str">
        <f>VLOOKUP(O8399,Sheet1!A$1:K$18685,8,FALSE)</f>
        <v>O 189</v>
      </c>
      <c r="R8399" s="1" t="s">
        <v>4505</v>
      </c>
    </row>
    <row r="8400" spans="1:18" ht="17">
      <c r="A8400" s="3">
        <v>40598</v>
      </c>
      <c r="B8400">
        <v>2</v>
      </c>
      <c r="C8400">
        <v>24</v>
      </c>
      <c r="D8400">
        <v>2011</v>
      </c>
      <c r="E8400" t="s">
        <v>4452</v>
      </c>
      <c r="F8400" t="s">
        <v>4421</v>
      </c>
      <c r="G8400">
        <v>89</v>
      </c>
      <c r="H8400" t="s">
        <v>4413</v>
      </c>
      <c r="I8400">
        <v>93</v>
      </c>
      <c r="K8400" s="4">
        <v>23024</v>
      </c>
      <c r="M8400">
        <v>2011</v>
      </c>
      <c r="N8400" t="s">
        <v>4477</v>
      </c>
      <c r="O8400" t="str">
        <f t="shared" si="131"/>
        <v>40598Chicago Bulls</v>
      </c>
      <c r="P8400" t="str">
        <f>VLOOKUP(O8400,Sheet1!A$1:K$18685,7,FALSE)</f>
        <v>W 3</v>
      </c>
      <c r="Q8400" t="str">
        <f>VLOOKUP(O8400,Sheet1!A$1:K$18685,8,FALSE)</f>
        <v>U 192</v>
      </c>
      <c r="R8400" s="1" t="s">
        <v>4502</v>
      </c>
    </row>
    <row r="8401" spans="1:18" ht="17">
      <c r="A8401" s="3">
        <v>40115</v>
      </c>
      <c r="B8401">
        <v>10</v>
      </c>
      <c r="C8401">
        <v>29</v>
      </c>
      <c r="D8401">
        <v>2009</v>
      </c>
      <c r="E8401" t="s">
        <v>4452</v>
      </c>
      <c r="F8401" t="s">
        <v>4456</v>
      </c>
      <c r="G8401">
        <v>85</v>
      </c>
      <c r="H8401" t="s">
        <v>4413</v>
      </c>
      <c r="I8401">
        <v>92</v>
      </c>
      <c r="K8401" s="4">
        <v>21412</v>
      </c>
      <c r="M8401">
        <v>2010</v>
      </c>
      <c r="N8401" t="s">
        <v>4486</v>
      </c>
      <c r="O8401" t="str">
        <f t="shared" si="131"/>
        <v>40115Chicago Bulls</v>
      </c>
      <c r="P8401" t="str">
        <f>VLOOKUP(O8401,Sheet1!A$1:K$18685,7,FALSE)</f>
        <v>W 3</v>
      </c>
      <c r="Q8401" t="str">
        <f>VLOOKUP(O8401,Sheet1!A$1:K$18685,8,FALSE)</f>
        <v>U 193</v>
      </c>
      <c r="R8401" s="1" t="s">
        <v>4502</v>
      </c>
    </row>
    <row r="8402" spans="1:18" ht="17">
      <c r="A8402" s="3">
        <v>41679</v>
      </c>
      <c r="B8402">
        <v>2</v>
      </c>
      <c r="C8402">
        <v>9</v>
      </c>
      <c r="D8402">
        <v>2014</v>
      </c>
      <c r="E8402" t="s">
        <v>4489</v>
      </c>
      <c r="F8402" t="s">
        <v>4453</v>
      </c>
      <c r="G8402">
        <v>83</v>
      </c>
      <c r="H8402" t="s">
        <v>4414</v>
      </c>
      <c r="I8402">
        <v>91</v>
      </c>
      <c r="J8402" t="s">
        <v>4458</v>
      </c>
      <c r="K8402" s="4">
        <v>16484</v>
      </c>
      <c r="M8402">
        <v>2014</v>
      </c>
      <c r="N8402" t="s">
        <v>4477</v>
      </c>
      <c r="O8402" t="str">
        <f t="shared" si="131"/>
        <v>41679Cleveland Cavaliers</v>
      </c>
      <c r="P8402" t="str">
        <f>VLOOKUP(O8402,Sheet1!A$1:K$18685,7,FALSE)</f>
        <v>W 3</v>
      </c>
      <c r="Q8402" t="str">
        <f>VLOOKUP(O8402,Sheet1!A$1:K$18685,8,FALSE)</f>
        <v>U 183.5</v>
      </c>
      <c r="R8402" s="1" t="s">
        <v>4500</v>
      </c>
    </row>
    <row r="8403" spans="1:18" ht="17">
      <c r="A8403" s="3">
        <v>41634</v>
      </c>
      <c r="B8403">
        <v>12</v>
      </c>
      <c r="C8403">
        <v>26</v>
      </c>
      <c r="D8403">
        <v>2013</v>
      </c>
      <c r="E8403" t="s">
        <v>4448</v>
      </c>
      <c r="F8403" t="s">
        <v>4410</v>
      </c>
      <c r="G8403">
        <v>127</v>
      </c>
      <c r="H8403" t="s">
        <v>4414</v>
      </c>
      <c r="I8403">
        <v>125</v>
      </c>
      <c r="J8403" t="s">
        <v>4465</v>
      </c>
      <c r="K8403" s="4">
        <v>18682</v>
      </c>
      <c r="M8403">
        <v>2014</v>
      </c>
      <c r="N8403" t="s">
        <v>4468</v>
      </c>
      <c r="O8403" t="str">
        <f t="shared" si="131"/>
        <v>41634Cleveland Cavaliers</v>
      </c>
      <c r="P8403" t="str">
        <f>VLOOKUP(O8403,Sheet1!A$1:K$18685,7,FALSE)</f>
        <v>W 3</v>
      </c>
      <c r="Q8403" t="str">
        <f>VLOOKUP(O8403,Sheet1!A$1:K$18685,8,FALSE)</f>
        <v>O 205</v>
      </c>
      <c r="R8403" s="1" t="s">
        <v>4502</v>
      </c>
    </row>
    <row r="8404" spans="1:18" ht="17">
      <c r="A8404" s="3">
        <v>41577</v>
      </c>
      <c r="B8404">
        <v>10</v>
      </c>
      <c r="C8404">
        <v>30</v>
      </c>
      <c r="D8404">
        <v>2013</v>
      </c>
      <c r="E8404" t="s">
        <v>4448</v>
      </c>
      <c r="F8404" t="s">
        <v>4412</v>
      </c>
      <c r="G8404">
        <v>94</v>
      </c>
      <c r="H8404" t="s">
        <v>4414</v>
      </c>
      <c r="I8404">
        <v>98</v>
      </c>
      <c r="K8404" s="4">
        <v>20562</v>
      </c>
      <c r="M8404">
        <v>2014</v>
      </c>
      <c r="N8404" t="s">
        <v>4486</v>
      </c>
      <c r="O8404" t="str">
        <f t="shared" si="131"/>
        <v>41577Cleveland Cavaliers</v>
      </c>
      <c r="P8404" t="str">
        <f>VLOOKUP(O8404,Sheet1!A$1:K$18685,7,FALSE)</f>
        <v>W 3</v>
      </c>
      <c r="Q8404" t="str">
        <f>VLOOKUP(O8404,Sheet1!A$1:K$18685,8,FALSE)</f>
        <v>U 194</v>
      </c>
      <c r="R8404" s="1" t="s">
        <v>4505</v>
      </c>
    </row>
    <row r="8405" spans="1:18" ht="17">
      <c r="A8405" s="3">
        <v>39918</v>
      </c>
      <c r="B8405">
        <v>4</v>
      </c>
      <c r="C8405">
        <v>15</v>
      </c>
      <c r="D8405">
        <v>2009</v>
      </c>
      <c r="E8405" t="s">
        <v>4452</v>
      </c>
      <c r="F8405" t="s">
        <v>4427</v>
      </c>
      <c r="G8405">
        <v>111</v>
      </c>
      <c r="H8405" t="s">
        <v>4414</v>
      </c>
      <c r="I8405">
        <v>110</v>
      </c>
      <c r="J8405" t="s">
        <v>4458</v>
      </c>
      <c r="K8405" s="4">
        <v>20562</v>
      </c>
      <c r="M8405">
        <v>2009</v>
      </c>
      <c r="N8405" t="s">
        <v>4449</v>
      </c>
      <c r="O8405" t="str">
        <f t="shared" si="131"/>
        <v>39918Cleveland Cavaliers</v>
      </c>
      <c r="P8405" t="str">
        <f>VLOOKUP(O8405,Sheet1!A$1:K$18685,7,FALSE)</f>
        <v>W 3</v>
      </c>
      <c r="Q8405" t="str">
        <f>VLOOKUP(O8405,Sheet1!A$1:K$18685,8,FALSE)</f>
        <v>O 185</v>
      </c>
      <c r="R8405" s="1" t="s">
        <v>4505</v>
      </c>
    </row>
    <row r="8406" spans="1:18" ht="17">
      <c r="A8406" s="3">
        <v>40493</v>
      </c>
      <c r="B8406">
        <v>11</v>
      </c>
      <c r="C8406">
        <v>11</v>
      </c>
      <c r="D8406">
        <v>2010</v>
      </c>
      <c r="E8406" t="s">
        <v>4461</v>
      </c>
      <c r="F8406" t="s">
        <v>4420</v>
      </c>
      <c r="G8406">
        <v>112</v>
      </c>
      <c r="H8406" t="s">
        <v>4415</v>
      </c>
      <c r="I8406">
        <v>118</v>
      </c>
      <c r="K8406" s="4">
        <v>19155</v>
      </c>
      <c r="M8406">
        <v>2011</v>
      </c>
      <c r="N8406" t="s">
        <v>4484</v>
      </c>
      <c r="O8406" t="str">
        <f t="shared" si="131"/>
        <v>40493Denver Nuggets</v>
      </c>
      <c r="P8406" t="str">
        <f>VLOOKUP(O8406,Sheet1!A$1:K$18685,7,FALSE)</f>
        <v>W 3</v>
      </c>
      <c r="Q8406" t="str">
        <f>VLOOKUP(O8406,Sheet1!A$1:K$18685,8,FALSE)</f>
        <v>O 212</v>
      </c>
      <c r="R8406" s="1" t="s">
        <v>4502</v>
      </c>
    </row>
    <row r="8407" spans="1:18" ht="17">
      <c r="A8407" s="3">
        <v>42822</v>
      </c>
      <c r="B8407">
        <v>3</v>
      </c>
      <c r="C8407">
        <v>28</v>
      </c>
      <c r="D8407">
        <v>2017</v>
      </c>
      <c r="E8407" t="s">
        <v>4451</v>
      </c>
      <c r="F8407" t="s">
        <v>4421</v>
      </c>
      <c r="G8407">
        <v>97</v>
      </c>
      <c r="H8407" t="s">
        <v>4416</v>
      </c>
      <c r="I8407">
        <v>96</v>
      </c>
      <c r="K8407" s="4">
        <v>17160</v>
      </c>
      <c r="M8407">
        <v>2017</v>
      </c>
      <c r="N8407" t="s">
        <v>4480</v>
      </c>
      <c r="O8407" t="str">
        <f t="shared" si="131"/>
        <v>42822Detroit Pistons</v>
      </c>
      <c r="P8407" t="str">
        <f>VLOOKUP(O8407,Sheet1!A$1:K$18685,7,FALSE)</f>
        <v>W 3</v>
      </c>
      <c r="Q8407" t="str">
        <f>VLOOKUP(O8407,Sheet1!A$1:K$18685,8,FALSE)</f>
        <v>U 201</v>
      </c>
      <c r="R8407" s="1" t="s">
        <v>4503</v>
      </c>
    </row>
    <row r="8408" spans="1:18" ht="17">
      <c r="A8408" s="3">
        <v>42084</v>
      </c>
      <c r="B8408">
        <v>3</v>
      </c>
      <c r="C8408">
        <v>21</v>
      </c>
      <c r="D8408">
        <v>2015</v>
      </c>
      <c r="E8408" t="s">
        <v>4451</v>
      </c>
      <c r="F8408" t="s">
        <v>4413</v>
      </c>
      <c r="G8408">
        <v>91</v>
      </c>
      <c r="H8408" t="s">
        <v>4416</v>
      </c>
      <c r="I8408">
        <v>107</v>
      </c>
      <c r="K8408" s="4">
        <v>20347</v>
      </c>
      <c r="M8408">
        <v>2015</v>
      </c>
      <c r="N8408" t="s">
        <v>4480</v>
      </c>
      <c r="O8408" t="str">
        <f t="shared" si="131"/>
        <v>42084Detroit Pistons</v>
      </c>
      <c r="P8408" t="str">
        <f>VLOOKUP(O8408,Sheet1!A$1:K$18685,7,FALSE)</f>
        <v>W 3</v>
      </c>
      <c r="Q8408" t="str">
        <f>VLOOKUP(O8408,Sheet1!A$1:K$18685,8,FALSE)</f>
        <v>O 192.5</v>
      </c>
      <c r="R8408" s="1" t="s">
        <v>4493</v>
      </c>
    </row>
    <row r="8409" spans="1:18" ht="17">
      <c r="A8409" s="3">
        <v>41680</v>
      </c>
      <c r="B8409">
        <v>2</v>
      </c>
      <c r="C8409">
        <v>10</v>
      </c>
      <c r="D8409">
        <v>2014</v>
      </c>
      <c r="E8409" t="s">
        <v>4451</v>
      </c>
      <c r="F8409" t="s">
        <v>4456</v>
      </c>
      <c r="G8409">
        <v>100</v>
      </c>
      <c r="H8409" t="s">
        <v>4416</v>
      </c>
      <c r="I8409">
        <v>109</v>
      </c>
      <c r="K8409" s="4">
        <v>13628</v>
      </c>
      <c r="M8409">
        <v>2014</v>
      </c>
      <c r="N8409" t="s">
        <v>4477</v>
      </c>
      <c r="O8409" t="str">
        <f t="shared" si="131"/>
        <v>41680Detroit Pistons</v>
      </c>
      <c r="P8409" t="str">
        <f>VLOOKUP(O8409,Sheet1!A$1:K$18685,7,FALSE)</f>
        <v>W 3</v>
      </c>
      <c r="Q8409" t="str">
        <f>VLOOKUP(O8409,Sheet1!A$1:K$18685,8,FALSE)</f>
        <v>O 206.5</v>
      </c>
      <c r="R8409" s="1" t="s">
        <v>4487</v>
      </c>
    </row>
    <row r="8410" spans="1:18" ht="17">
      <c r="A8410" s="3">
        <v>41308</v>
      </c>
      <c r="B8410">
        <v>2</v>
      </c>
      <c r="C8410">
        <v>3</v>
      </c>
      <c r="D8410">
        <v>2013</v>
      </c>
      <c r="E8410" t="s">
        <v>4474</v>
      </c>
      <c r="F8410" t="s">
        <v>4420</v>
      </c>
      <c r="G8410">
        <v>98</v>
      </c>
      <c r="H8410" t="s">
        <v>4416</v>
      </c>
      <c r="I8410">
        <v>97</v>
      </c>
      <c r="K8410" s="4">
        <v>18157</v>
      </c>
      <c r="M8410">
        <v>2013</v>
      </c>
      <c r="N8410" t="s">
        <v>4477</v>
      </c>
      <c r="O8410" t="str">
        <f t="shared" si="131"/>
        <v>41308Detroit Pistons</v>
      </c>
      <c r="P8410" t="str">
        <f>VLOOKUP(O8410,Sheet1!A$1:K$18685,7,FALSE)</f>
        <v>W 3</v>
      </c>
      <c r="Q8410" t="str">
        <f>VLOOKUP(O8410,Sheet1!A$1:K$18685,8,FALSE)</f>
        <v>U 201.5</v>
      </c>
      <c r="R8410" s="1" t="s">
        <v>4500</v>
      </c>
    </row>
    <row r="8411" spans="1:18" ht="17">
      <c r="A8411" s="3">
        <v>42764</v>
      </c>
      <c r="B8411">
        <v>1</v>
      </c>
      <c r="C8411">
        <v>29</v>
      </c>
      <c r="D8411">
        <v>2017</v>
      </c>
      <c r="E8411" t="s">
        <v>4489</v>
      </c>
      <c r="F8411" t="s">
        <v>4457</v>
      </c>
      <c r="G8411">
        <v>101</v>
      </c>
      <c r="H8411" t="s">
        <v>4418</v>
      </c>
      <c r="I8411">
        <v>120</v>
      </c>
      <c r="K8411" s="4">
        <v>17923</v>
      </c>
      <c r="M8411">
        <v>2017</v>
      </c>
      <c r="N8411" t="s">
        <v>4478</v>
      </c>
      <c r="O8411" t="str">
        <f t="shared" si="131"/>
        <v>42764Indiana Pacers</v>
      </c>
      <c r="P8411" t="str">
        <f>VLOOKUP(O8411,Sheet1!A$1:K$18685,7,FALSE)</f>
        <v>W 3</v>
      </c>
      <c r="Q8411" t="str">
        <f>VLOOKUP(O8411,Sheet1!A$1:K$18685,8,FALSE)</f>
        <v>U 229</v>
      </c>
      <c r="R8411" s="1" t="s">
        <v>4500</v>
      </c>
    </row>
    <row r="8412" spans="1:18" ht="17">
      <c r="A8412" s="3">
        <v>41422</v>
      </c>
      <c r="B8412">
        <v>5</v>
      </c>
      <c r="C8412">
        <v>28</v>
      </c>
      <c r="D8412">
        <v>2013</v>
      </c>
      <c r="E8412" t="s">
        <v>4455</v>
      </c>
      <c r="F8412" t="s">
        <v>4421</v>
      </c>
      <c r="G8412">
        <v>92</v>
      </c>
      <c r="H8412" t="s">
        <v>4418</v>
      </c>
      <c r="I8412">
        <v>99</v>
      </c>
      <c r="K8412" s="4">
        <v>18165</v>
      </c>
      <c r="M8412">
        <v>2013</v>
      </c>
      <c r="N8412" t="s">
        <v>4483</v>
      </c>
      <c r="O8412" t="str">
        <f t="shared" si="131"/>
        <v>41422Indiana Pacers</v>
      </c>
      <c r="P8412" t="str">
        <f>VLOOKUP(O8412,Sheet1!A$1:K$18685,7,FALSE)</f>
        <v>W 3</v>
      </c>
      <c r="Q8412" t="str">
        <f>VLOOKUP(O8412,Sheet1!A$1:K$18685,8,FALSE)</f>
        <v>O 184</v>
      </c>
      <c r="R8412" s="1" t="s">
        <v>4503</v>
      </c>
    </row>
    <row r="8413" spans="1:18" ht="17">
      <c r="A8413" s="3">
        <v>40253</v>
      </c>
      <c r="B8413">
        <v>3</v>
      </c>
      <c r="C8413">
        <v>16</v>
      </c>
      <c r="D8413">
        <v>2010</v>
      </c>
      <c r="E8413" t="s">
        <v>4448</v>
      </c>
      <c r="F8413" t="s">
        <v>4433</v>
      </c>
      <c r="G8413">
        <v>94</v>
      </c>
      <c r="H8413" t="s">
        <v>4418</v>
      </c>
      <c r="I8413">
        <v>99</v>
      </c>
      <c r="K8413" s="4">
        <v>10850</v>
      </c>
      <c r="M8413">
        <v>2010</v>
      </c>
      <c r="N8413" t="s">
        <v>4480</v>
      </c>
      <c r="O8413" t="str">
        <f t="shared" si="131"/>
        <v>40253Indiana Pacers</v>
      </c>
      <c r="P8413" t="str">
        <f>VLOOKUP(O8413,Sheet1!A$1:K$18685,7,FALSE)</f>
        <v>W 3</v>
      </c>
      <c r="Q8413" t="str">
        <f>VLOOKUP(O8413,Sheet1!A$1:K$18685,8,FALSE)</f>
        <v>U 197.5</v>
      </c>
      <c r="R8413" s="1" t="s">
        <v>4503</v>
      </c>
    </row>
    <row r="8414" spans="1:18" ht="17">
      <c r="A8414" s="3">
        <v>41624</v>
      </c>
      <c r="B8414">
        <v>12</v>
      </c>
      <c r="C8414">
        <v>16</v>
      </c>
      <c r="D8414">
        <v>2013</v>
      </c>
      <c r="E8414" t="s">
        <v>4461</v>
      </c>
      <c r="F8414" t="s">
        <v>4456</v>
      </c>
      <c r="G8414">
        <v>92</v>
      </c>
      <c r="H8414" t="s">
        <v>4419</v>
      </c>
      <c r="I8414">
        <v>115</v>
      </c>
      <c r="K8414" s="4">
        <v>19253</v>
      </c>
      <c r="M8414">
        <v>2014</v>
      </c>
      <c r="N8414" t="s">
        <v>4468</v>
      </c>
      <c r="O8414" t="str">
        <f t="shared" si="131"/>
        <v>41624Los Angeles Clippers</v>
      </c>
      <c r="P8414" t="str">
        <f>VLOOKUP(O8414,Sheet1!A$1:K$18685,7,FALSE)</f>
        <v>W 3</v>
      </c>
      <c r="Q8414" t="str">
        <f>VLOOKUP(O8414,Sheet1!A$1:K$18685,8,FALSE)</f>
        <v>O 203</v>
      </c>
      <c r="R8414" s="1" t="s">
        <v>4487</v>
      </c>
    </row>
    <row r="8415" spans="1:18" ht="17">
      <c r="A8415" s="3">
        <v>41015</v>
      </c>
      <c r="B8415">
        <v>4</v>
      </c>
      <c r="C8415">
        <v>16</v>
      </c>
      <c r="D8415">
        <v>2012</v>
      </c>
      <c r="E8415" t="s">
        <v>4461</v>
      </c>
      <c r="F8415" t="s">
        <v>4425</v>
      </c>
      <c r="G8415">
        <v>77</v>
      </c>
      <c r="H8415" t="s">
        <v>4419</v>
      </c>
      <c r="I8415">
        <v>92</v>
      </c>
      <c r="K8415" s="4">
        <v>19516</v>
      </c>
      <c r="M8415">
        <v>2012</v>
      </c>
      <c r="N8415" t="s">
        <v>4449</v>
      </c>
      <c r="O8415" t="str">
        <f t="shared" si="131"/>
        <v>41015Los Angeles Clippers</v>
      </c>
      <c r="P8415" t="str">
        <f>VLOOKUP(O8415,Sheet1!A$1:K$18685,7,FALSE)</f>
        <v>W 3</v>
      </c>
      <c r="Q8415" t="str">
        <f>VLOOKUP(O8415,Sheet1!A$1:K$18685,8,FALSE)</f>
        <v>U 199</v>
      </c>
      <c r="R8415" s="1" t="s">
        <v>4487</v>
      </c>
    </row>
    <row r="8416" spans="1:18" ht="17">
      <c r="A8416" s="3">
        <v>40919</v>
      </c>
      <c r="B8416">
        <v>1</v>
      </c>
      <c r="C8416">
        <v>11</v>
      </c>
      <c r="D8416">
        <v>2012</v>
      </c>
      <c r="E8416" t="s">
        <v>4461</v>
      </c>
      <c r="F8416" t="s">
        <v>4421</v>
      </c>
      <c r="G8416">
        <v>89</v>
      </c>
      <c r="H8416" t="s">
        <v>4419</v>
      </c>
      <c r="I8416">
        <v>95</v>
      </c>
      <c r="J8416" t="s">
        <v>4458</v>
      </c>
      <c r="K8416" s="4">
        <v>19341</v>
      </c>
      <c r="M8416">
        <v>2012</v>
      </c>
      <c r="N8416" t="s">
        <v>4478</v>
      </c>
      <c r="O8416" t="str">
        <f t="shared" si="131"/>
        <v>40919Los Angeles Clippers</v>
      </c>
      <c r="P8416" t="str">
        <f>VLOOKUP(O8416,Sheet1!A$1:K$18685,7,FALSE)</f>
        <v>W 3</v>
      </c>
      <c r="Q8416" t="str">
        <f>VLOOKUP(O8416,Sheet1!A$1:K$18685,8,FALSE)</f>
        <v>U 203</v>
      </c>
      <c r="R8416" s="1" t="s">
        <v>4505</v>
      </c>
    </row>
    <row r="8417" spans="1:18" ht="17">
      <c r="A8417" s="3">
        <v>41301</v>
      </c>
      <c r="B8417">
        <v>1</v>
      </c>
      <c r="C8417">
        <v>27</v>
      </c>
      <c r="D8417">
        <v>2013</v>
      </c>
      <c r="E8417" t="s">
        <v>4485</v>
      </c>
      <c r="F8417" t="s">
        <v>4425</v>
      </c>
      <c r="G8417">
        <v>96</v>
      </c>
      <c r="H8417" t="s">
        <v>4420</v>
      </c>
      <c r="I8417">
        <v>105</v>
      </c>
      <c r="K8417" s="4">
        <v>18997</v>
      </c>
      <c r="M8417">
        <v>2013</v>
      </c>
      <c r="N8417" t="s">
        <v>4478</v>
      </c>
      <c r="O8417" t="str">
        <f t="shared" si="131"/>
        <v>41301Los Angeles Lakers</v>
      </c>
      <c r="P8417" t="str">
        <f>VLOOKUP(O8417,Sheet1!A$1:K$18685,7,FALSE)</f>
        <v>W 3</v>
      </c>
      <c r="Q8417" t="str">
        <f>VLOOKUP(O8417,Sheet1!A$1:K$18685,8,FALSE)</f>
        <v>U 208</v>
      </c>
      <c r="R8417" s="1" t="s">
        <v>4500</v>
      </c>
    </row>
    <row r="8418" spans="1:18" ht="17">
      <c r="A8418" s="3">
        <v>40972</v>
      </c>
      <c r="B8418">
        <v>3</v>
      </c>
      <c r="C8418">
        <v>4</v>
      </c>
      <c r="D8418">
        <v>2012</v>
      </c>
      <c r="E8418" t="s">
        <v>4485</v>
      </c>
      <c r="F8418" t="s">
        <v>4421</v>
      </c>
      <c r="G8418">
        <v>83</v>
      </c>
      <c r="H8418" t="s">
        <v>4420</v>
      </c>
      <c r="I8418">
        <v>93</v>
      </c>
      <c r="K8418" s="4">
        <v>18997</v>
      </c>
      <c r="M8418">
        <v>2012</v>
      </c>
      <c r="N8418" t="s">
        <v>4480</v>
      </c>
      <c r="O8418" t="str">
        <f t="shared" si="131"/>
        <v>40972Los Angeles Lakers</v>
      </c>
      <c r="P8418" t="str">
        <f>VLOOKUP(O8418,Sheet1!A$1:K$18685,7,FALSE)</f>
        <v>W 3</v>
      </c>
      <c r="Q8418" t="str">
        <f>VLOOKUP(O8418,Sheet1!A$1:K$18685,8,FALSE)</f>
        <v>U 191</v>
      </c>
      <c r="R8418" s="1" t="s">
        <v>4500</v>
      </c>
    </row>
    <row r="8419" spans="1:18" ht="17">
      <c r="A8419" s="3">
        <v>43460</v>
      </c>
      <c r="B8419">
        <v>12</v>
      </c>
      <c r="C8419">
        <v>26</v>
      </c>
      <c r="D8419">
        <v>2018</v>
      </c>
      <c r="E8419" t="s">
        <v>4451</v>
      </c>
      <c r="F8419" t="s">
        <v>4430</v>
      </c>
      <c r="G8419">
        <v>106</v>
      </c>
      <c r="H8419" t="s">
        <v>4421</v>
      </c>
      <c r="I8419">
        <v>104</v>
      </c>
      <c r="K8419" s="4">
        <v>19902</v>
      </c>
      <c r="M8419">
        <v>2019</v>
      </c>
      <c r="N8419" t="s">
        <v>4468</v>
      </c>
      <c r="O8419" t="str">
        <f t="shared" si="131"/>
        <v>43460Miami Heat</v>
      </c>
      <c r="P8419" t="str">
        <f>VLOOKUP(O8419,Sheet1!A$1:K$18685,7,FALSE)</f>
        <v>W 3</v>
      </c>
      <c r="Q8419" t="str">
        <f>VLOOKUP(O8419,Sheet1!A$1:K$18685,8,FALSE)</f>
        <v>O 207.5</v>
      </c>
      <c r="R8419" s="1" t="s">
        <v>4505</v>
      </c>
    </row>
    <row r="8420" spans="1:18" ht="17">
      <c r="A8420" s="3">
        <v>43454</v>
      </c>
      <c r="B8420">
        <v>12</v>
      </c>
      <c r="C8420">
        <v>20</v>
      </c>
      <c r="D8420">
        <v>2018</v>
      </c>
      <c r="E8420" t="s">
        <v>4452</v>
      </c>
      <c r="F8420" t="s">
        <v>4457</v>
      </c>
      <c r="G8420">
        <v>99</v>
      </c>
      <c r="H8420" t="s">
        <v>4421</v>
      </c>
      <c r="I8420">
        <v>101</v>
      </c>
      <c r="K8420" s="4">
        <v>19600</v>
      </c>
      <c r="M8420">
        <v>2019</v>
      </c>
      <c r="N8420" t="s">
        <v>4468</v>
      </c>
      <c r="O8420" t="str">
        <f t="shared" si="131"/>
        <v>43454Miami Heat</v>
      </c>
      <c r="P8420" t="str">
        <f>VLOOKUP(O8420,Sheet1!A$1:K$18685,7,FALSE)</f>
        <v>W 3</v>
      </c>
      <c r="Q8420" t="str">
        <f>VLOOKUP(O8420,Sheet1!A$1:K$18685,8,FALSE)</f>
        <v>U 211</v>
      </c>
      <c r="R8420" s="1" t="s">
        <v>4502</v>
      </c>
    </row>
    <row r="8421" spans="1:18" ht="17">
      <c r="A8421" s="3">
        <v>43434</v>
      </c>
      <c r="B8421">
        <v>11</v>
      </c>
      <c r="C8421">
        <v>30</v>
      </c>
      <c r="D8421">
        <v>2018</v>
      </c>
      <c r="E8421" t="s">
        <v>4452</v>
      </c>
      <c r="F8421" t="s">
        <v>4464</v>
      </c>
      <c r="G8421">
        <v>101</v>
      </c>
      <c r="H8421" t="s">
        <v>4421</v>
      </c>
      <c r="I8421">
        <v>106</v>
      </c>
      <c r="K8421" s="4">
        <v>19600</v>
      </c>
      <c r="M8421">
        <v>2019</v>
      </c>
      <c r="N8421" t="s">
        <v>4484</v>
      </c>
      <c r="O8421" t="str">
        <f t="shared" si="131"/>
        <v>43434Miami Heat</v>
      </c>
      <c r="P8421" t="str">
        <f>VLOOKUP(O8421,Sheet1!A$1:K$18685,7,FALSE)</f>
        <v>W 3</v>
      </c>
      <c r="Q8421" t="str">
        <f>VLOOKUP(O8421,Sheet1!A$1:K$18685,8,FALSE)</f>
        <v>U 228</v>
      </c>
      <c r="R8421" s="1" t="s">
        <v>4447</v>
      </c>
    </row>
    <row r="8422" spans="1:18" ht="17">
      <c r="A8422" s="3">
        <v>42763</v>
      </c>
      <c r="B8422">
        <v>1</v>
      </c>
      <c r="C8422">
        <v>28</v>
      </c>
      <c r="D8422">
        <v>2017</v>
      </c>
      <c r="E8422" t="s">
        <v>4451</v>
      </c>
      <c r="F8422" t="s">
        <v>4416</v>
      </c>
      <c r="G8422">
        <v>103</v>
      </c>
      <c r="H8422" t="s">
        <v>4421</v>
      </c>
      <c r="I8422">
        <v>116</v>
      </c>
      <c r="K8422" s="4">
        <v>19600</v>
      </c>
      <c r="M8422">
        <v>2017</v>
      </c>
      <c r="N8422" t="s">
        <v>4478</v>
      </c>
      <c r="O8422" t="str">
        <f t="shared" si="131"/>
        <v>42763Miami Heat</v>
      </c>
      <c r="P8422" t="str">
        <f>VLOOKUP(O8422,Sheet1!A$1:K$18685,7,FALSE)</f>
        <v>W 3</v>
      </c>
      <c r="Q8422" t="str">
        <f>VLOOKUP(O8422,Sheet1!A$1:K$18685,8,FALSE)</f>
        <v>O 201.5</v>
      </c>
      <c r="R8422" s="1" t="s">
        <v>4493</v>
      </c>
    </row>
    <row r="8423" spans="1:18" ht="17">
      <c r="A8423" s="3">
        <v>42400</v>
      </c>
      <c r="B8423">
        <v>1</v>
      </c>
      <c r="C8423">
        <v>31</v>
      </c>
      <c r="D8423">
        <v>2016</v>
      </c>
      <c r="E8423" t="s">
        <v>4489</v>
      </c>
      <c r="F8423" t="s">
        <v>4410</v>
      </c>
      <c r="G8423">
        <v>87</v>
      </c>
      <c r="H8423" t="s">
        <v>4421</v>
      </c>
      <c r="I8423">
        <v>105</v>
      </c>
      <c r="K8423" s="4">
        <v>19937</v>
      </c>
      <c r="M8423">
        <v>2016</v>
      </c>
      <c r="N8423" t="s">
        <v>4478</v>
      </c>
      <c r="O8423" t="str">
        <f t="shared" si="131"/>
        <v>42400Miami Heat</v>
      </c>
      <c r="P8423" t="str">
        <f>VLOOKUP(O8423,Sheet1!A$1:K$18685,7,FALSE)</f>
        <v>W 3</v>
      </c>
      <c r="Q8423" t="str">
        <f>VLOOKUP(O8423,Sheet1!A$1:K$18685,8,FALSE)</f>
        <v>U 197.5</v>
      </c>
      <c r="R8423" s="1" t="s">
        <v>4500</v>
      </c>
    </row>
    <row r="8424" spans="1:18" ht="17">
      <c r="A8424" s="3">
        <v>41994</v>
      </c>
      <c r="B8424">
        <v>12</v>
      </c>
      <c r="C8424">
        <v>21</v>
      </c>
      <c r="D8424">
        <v>2014</v>
      </c>
      <c r="E8424" t="s">
        <v>4489</v>
      </c>
      <c r="F8424" t="s">
        <v>4411</v>
      </c>
      <c r="G8424">
        <v>84</v>
      </c>
      <c r="H8424" t="s">
        <v>4421</v>
      </c>
      <c r="I8424">
        <v>100</v>
      </c>
      <c r="K8424" s="4">
        <v>19720</v>
      </c>
      <c r="M8424">
        <v>2015</v>
      </c>
      <c r="N8424" t="s">
        <v>4468</v>
      </c>
      <c r="O8424" t="str">
        <f t="shared" si="131"/>
        <v>41994Miami Heat</v>
      </c>
      <c r="P8424" t="str">
        <f>VLOOKUP(O8424,Sheet1!A$1:K$18685,7,FALSE)</f>
        <v>W 3</v>
      </c>
      <c r="Q8424" t="str">
        <f>VLOOKUP(O8424,Sheet1!A$1:K$18685,8,FALSE)</f>
        <v>U 198.5</v>
      </c>
      <c r="R8424" s="1" t="s">
        <v>4500</v>
      </c>
    </row>
    <row r="8425" spans="1:18" ht="17">
      <c r="A8425" s="3">
        <v>39757</v>
      </c>
      <c r="B8425">
        <v>11</v>
      </c>
      <c r="C8425">
        <v>5</v>
      </c>
      <c r="D8425">
        <v>2008</v>
      </c>
      <c r="E8425" t="s">
        <v>4451</v>
      </c>
      <c r="F8425" t="s">
        <v>4427</v>
      </c>
      <c r="G8425">
        <v>83</v>
      </c>
      <c r="H8425" t="s">
        <v>4421</v>
      </c>
      <c r="I8425">
        <v>106</v>
      </c>
      <c r="K8425" s="4">
        <v>15103</v>
      </c>
      <c r="M8425">
        <v>2009</v>
      </c>
      <c r="N8425" t="s">
        <v>4484</v>
      </c>
      <c r="O8425" t="str">
        <f t="shared" si="131"/>
        <v>39757Miami Heat</v>
      </c>
      <c r="P8425" t="str">
        <f>VLOOKUP(O8425,Sheet1!A$1:K$18685,7,FALSE)</f>
        <v>W 3</v>
      </c>
      <c r="Q8425" t="str">
        <f>VLOOKUP(O8425,Sheet1!A$1:K$18685,8,FALSE)</f>
        <v>U 190</v>
      </c>
      <c r="R8425" s="1" t="s">
        <v>4505</v>
      </c>
    </row>
    <row r="8426" spans="1:18" ht="17">
      <c r="A8426" s="3">
        <v>42677</v>
      </c>
      <c r="B8426">
        <v>11</v>
      </c>
      <c r="C8426">
        <v>3</v>
      </c>
      <c r="D8426">
        <v>2016</v>
      </c>
      <c r="E8426" t="s">
        <v>4452</v>
      </c>
      <c r="F8426" t="s">
        <v>4418</v>
      </c>
      <c r="G8426">
        <v>107</v>
      </c>
      <c r="H8426" t="s">
        <v>4422</v>
      </c>
      <c r="I8426">
        <v>125</v>
      </c>
      <c r="K8426" s="4">
        <v>11374</v>
      </c>
      <c r="M8426">
        <v>2017</v>
      </c>
      <c r="N8426" t="s">
        <v>4484</v>
      </c>
      <c r="O8426" t="str">
        <f t="shared" si="131"/>
        <v>42677Milwaukee Bucks</v>
      </c>
      <c r="P8426" t="str">
        <f>VLOOKUP(O8426,Sheet1!A$1:K$18685,7,FALSE)</f>
        <v>W 3</v>
      </c>
      <c r="Q8426" t="str">
        <f>VLOOKUP(O8426,Sheet1!A$1:K$18685,8,FALSE)</f>
        <v>O 211</v>
      </c>
      <c r="R8426" s="1" t="s">
        <v>4502</v>
      </c>
    </row>
    <row r="8427" spans="1:18" ht="17">
      <c r="A8427" s="3">
        <v>42429</v>
      </c>
      <c r="B8427">
        <v>2</v>
      </c>
      <c r="C8427">
        <v>29</v>
      </c>
      <c r="D8427">
        <v>2016</v>
      </c>
      <c r="E8427" t="s">
        <v>4452</v>
      </c>
      <c r="F8427" t="s">
        <v>4457</v>
      </c>
      <c r="G8427">
        <v>121</v>
      </c>
      <c r="H8427" t="s">
        <v>4422</v>
      </c>
      <c r="I8427">
        <v>128</v>
      </c>
      <c r="K8427" s="4">
        <v>13214</v>
      </c>
      <c r="M8427">
        <v>2016</v>
      </c>
      <c r="N8427" t="s">
        <v>4477</v>
      </c>
      <c r="O8427" t="str">
        <f t="shared" si="131"/>
        <v>42429Milwaukee Bucks</v>
      </c>
      <c r="P8427" t="str">
        <f>VLOOKUP(O8427,Sheet1!A$1:K$18685,7,FALSE)</f>
        <v>W 3</v>
      </c>
      <c r="Q8427" t="str">
        <f>VLOOKUP(O8427,Sheet1!A$1:K$18685,8,FALSE)</f>
        <v>O 215</v>
      </c>
      <c r="R8427" s="1" t="s">
        <v>4487</v>
      </c>
    </row>
    <row r="8428" spans="1:18" ht="17">
      <c r="A8428" s="3">
        <v>42331</v>
      </c>
      <c r="B8428">
        <v>11</v>
      </c>
      <c r="C8428">
        <v>23</v>
      </c>
      <c r="D8428">
        <v>2015</v>
      </c>
      <c r="E8428" t="s">
        <v>4452</v>
      </c>
      <c r="F8428" t="s">
        <v>4416</v>
      </c>
      <c r="G8428">
        <v>88</v>
      </c>
      <c r="H8428" t="s">
        <v>4422</v>
      </c>
      <c r="I8428">
        <v>109</v>
      </c>
      <c r="K8428" s="4">
        <v>12319</v>
      </c>
      <c r="M8428">
        <v>2016</v>
      </c>
      <c r="N8428" t="s">
        <v>4484</v>
      </c>
      <c r="O8428" t="str">
        <f t="shared" si="131"/>
        <v>42331Milwaukee Bucks</v>
      </c>
      <c r="P8428" t="str">
        <f>VLOOKUP(O8428,Sheet1!A$1:K$18685,7,FALSE)</f>
        <v>W 3</v>
      </c>
      <c r="Q8428" t="str">
        <f>VLOOKUP(O8428,Sheet1!A$1:K$18685,8,FALSE)</f>
        <v>O 191</v>
      </c>
      <c r="R8428" s="1" t="s">
        <v>4487</v>
      </c>
    </row>
    <row r="8429" spans="1:18" ht="17">
      <c r="A8429" s="3">
        <v>41688</v>
      </c>
      <c r="B8429">
        <v>2</v>
      </c>
      <c r="C8429">
        <v>18</v>
      </c>
      <c r="D8429">
        <v>2014</v>
      </c>
      <c r="E8429" t="s">
        <v>4452</v>
      </c>
      <c r="F8429" t="s">
        <v>4426</v>
      </c>
      <c r="G8429">
        <v>100</v>
      </c>
      <c r="H8429" t="s">
        <v>4422</v>
      </c>
      <c r="I8429">
        <v>104</v>
      </c>
      <c r="K8429" s="4">
        <v>11106</v>
      </c>
      <c r="M8429">
        <v>2014</v>
      </c>
      <c r="N8429" t="s">
        <v>4477</v>
      </c>
      <c r="O8429" t="str">
        <f t="shared" si="131"/>
        <v>41688Milwaukee Bucks</v>
      </c>
      <c r="P8429" t="str">
        <f>VLOOKUP(O8429,Sheet1!A$1:K$18685,7,FALSE)</f>
        <v>W 3</v>
      </c>
      <c r="Q8429" t="str">
        <f>VLOOKUP(O8429,Sheet1!A$1:K$18685,8,FALSE)</f>
        <v>O 195.5</v>
      </c>
      <c r="R8429" s="1" t="s">
        <v>4503</v>
      </c>
    </row>
    <row r="8430" spans="1:18" ht="17">
      <c r="A8430" s="3">
        <v>41584</v>
      </c>
      <c r="B8430">
        <v>11</v>
      </c>
      <c r="C8430">
        <v>6</v>
      </c>
      <c r="D8430">
        <v>2013</v>
      </c>
      <c r="E8430" t="s">
        <v>4452</v>
      </c>
      <c r="F8430" t="s">
        <v>4414</v>
      </c>
      <c r="G8430">
        <v>104</v>
      </c>
      <c r="H8430" t="s">
        <v>4422</v>
      </c>
      <c r="I8430">
        <v>109</v>
      </c>
      <c r="K8430" s="4">
        <v>14340</v>
      </c>
      <c r="M8430">
        <v>2014</v>
      </c>
      <c r="N8430" t="s">
        <v>4484</v>
      </c>
      <c r="O8430" t="str">
        <f t="shared" si="131"/>
        <v>41584Milwaukee Bucks</v>
      </c>
      <c r="P8430" t="str">
        <f>VLOOKUP(O8430,Sheet1!A$1:K$18685,7,FALSE)</f>
        <v>W 3</v>
      </c>
      <c r="Q8430" t="str">
        <f>VLOOKUP(O8430,Sheet1!A$1:K$18685,8,FALSE)</f>
        <v>O 191.5</v>
      </c>
      <c r="R8430" s="1" t="s">
        <v>4505</v>
      </c>
    </row>
    <row r="8431" spans="1:18" ht="17">
      <c r="A8431" s="3">
        <v>42808</v>
      </c>
      <c r="B8431">
        <v>3</v>
      </c>
      <c r="C8431">
        <v>14</v>
      </c>
      <c r="D8431">
        <v>2017</v>
      </c>
      <c r="E8431" t="s">
        <v>4451</v>
      </c>
      <c r="F8431" t="s">
        <v>4418</v>
      </c>
      <c r="G8431">
        <v>81</v>
      </c>
      <c r="H8431" t="s">
        <v>4424</v>
      </c>
      <c r="I8431">
        <v>87</v>
      </c>
      <c r="K8431" s="4">
        <v>18261</v>
      </c>
      <c r="M8431">
        <v>2017</v>
      </c>
      <c r="N8431" t="s">
        <v>4480</v>
      </c>
      <c r="O8431" t="str">
        <f t="shared" si="131"/>
        <v>42808New York Knicks</v>
      </c>
      <c r="P8431" t="str">
        <f>VLOOKUP(O8431,Sheet1!A$1:K$18685,7,FALSE)</f>
        <v>W 3</v>
      </c>
      <c r="Q8431" t="str">
        <f>VLOOKUP(O8431,Sheet1!A$1:K$18685,8,FALSE)</f>
        <v>U 211</v>
      </c>
      <c r="R8431" s="1" t="s">
        <v>4503</v>
      </c>
    </row>
    <row r="8432" spans="1:18" ht="17">
      <c r="A8432" s="3">
        <v>42027</v>
      </c>
      <c r="B8432">
        <v>1</v>
      </c>
      <c r="C8432">
        <v>23</v>
      </c>
      <c r="D8432">
        <v>2015</v>
      </c>
      <c r="E8432" t="s">
        <v>4451</v>
      </c>
      <c r="F8432" t="s">
        <v>4426</v>
      </c>
      <c r="G8432">
        <v>106</v>
      </c>
      <c r="H8432" t="s">
        <v>4424</v>
      </c>
      <c r="I8432">
        <v>113</v>
      </c>
      <c r="K8432" s="4">
        <v>19812</v>
      </c>
      <c r="M8432">
        <v>2015</v>
      </c>
      <c r="N8432" t="s">
        <v>4478</v>
      </c>
      <c r="O8432" t="str">
        <f t="shared" si="131"/>
        <v>42027New York Knicks</v>
      </c>
      <c r="P8432" t="str">
        <f>VLOOKUP(O8432,Sheet1!A$1:K$18685,7,FALSE)</f>
        <v>W 3</v>
      </c>
      <c r="Q8432" t="str">
        <f>VLOOKUP(O8432,Sheet1!A$1:K$18685,8,FALSE)</f>
        <v>O 206.5</v>
      </c>
      <c r="R8432" s="1" t="s">
        <v>4447</v>
      </c>
    </row>
    <row r="8433" spans="1:18" ht="17">
      <c r="A8433" s="3">
        <v>41007</v>
      </c>
      <c r="B8433">
        <v>4</v>
      </c>
      <c r="C8433">
        <v>8</v>
      </c>
      <c r="D8433">
        <v>2012</v>
      </c>
      <c r="E8433" t="s">
        <v>4474</v>
      </c>
      <c r="F8433" t="s">
        <v>4413</v>
      </c>
      <c r="G8433">
        <v>99</v>
      </c>
      <c r="H8433" t="s">
        <v>4424</v>
      </c>
      <c r="I8433">
        <v>100</v>
      </c>
      <c r="J8433" t="s">
        <v>4458</v>
      </c>
      <c r="K8433" s="4">
        <v>19763</v>
      </c>
      <c r="M8433">
        <v>2012</v>
      </c>
      <c r="N8433" t="s">
        <v>4449</v>
      </c>
      <c r="O8433" t="str">
        <f t="shared" si="131"/>
        <v>41007New York Knicks</v>
      </c>
      <c r="P8433" t="str">
        <f>VLOOKUP(O8433,Sheet1!A$1:K$18685,7,FALSE)</f>
        <v>W 3</v>
      </c>
      <c r="Q8433" t="str">
        <f>VLOOKUP(O8433,Sheet1!A$1:K$18685,8,FALSE)</f>
        <v>O 185</v>
      </c>
      <c r="R8433" s="1" t="s">
        <v>4500</v>
      </c>
    </row>
    <row r="8434" spans="1:18" ht="17">
      <c r="A8434" s="3">
        <v>40154</v>
      </c>
      <c r="B8434">
        <v>12</v>
      </c>
      <c r="C8434">
        <v>7</v>
      </c>
      <c r="D8434">
        <v>2009</v>
      </c>
      <c r="E8434" t="s">
        <v>4451</v>
      </c>
      <c r="F8434" t="s">
        <v>4429</v>
      </c>
      <c r="G8434">
        <v>84</v>
      </c>
      <c r="H8434" t="s">
        <v>4424</v>
      </c>
      <c r="I8434">
        <v>93</v>
      </c>
      <c r="K8434" s="4">
        <v>19763</v>
      </c>
      <c r="M8434">
        <v>2010</v>
      </c>
      <c r="N8434" t="s">
        <v>4468</v>
      </c>
      <c r="O8434" t="str">
        <f t="shared" si="131"/>
        <v>40154New York Knicks</v>
      </c>
      <c r="P8434" t="str">
        <f>VLOOKUP(O8434,Sheet1!A$1:K$18685,7,FALSE)</f>
        <v>W 3</v>
      </c>
      <c r="Q8434" t="str">
        <f>VLOOKUP(O8434,Sheet1!A$1:K$18685,8,FALSE)</f>
        <v>U 201.5</v>
      </c>
      <c r="R8434" s="1" t="s">
        <v>4487</v>
      </c>
    </row>
    <row r="8435" spans="1:18" ht="17">
      <c r="A8435" s="3">
        <v>40119</v>
      </c>
      <c r="B8435">
        <v>11</v>
      </c>
      <c r="C8435">
        <v>2</v>
      </c>
      <c r="D8435">
        <v>2009</v>
      </c>
      <c r="E8435" t="s">
        <v>4451</v>
      </c>
      <c r="F8435" t="s">
        <v>4454</v>
      </c>
      <c r="G8435">
        <v>111</v>
      </c>
      <c r="H8435" t="s">
        <v>4424</v>
      </c>
      <c r="I8435">
        <v>117</v>
      </c>
      <c r="K8435" s="4">
        <v>19763</v>
      </c>
      <c r="M8435">
        <v>2010</v>
      </c>
      <c r="N8435" t="s">
        <v>4484</v>
      </c>
      <c r="O8435" t="str">
        <f t="shared" si="131"/>
        <v>40119New York Knicks</v>
      </c>
      <c r="P8435" t="str">
        <f>VLOOKUP(O8435,Sheet1!A$1:K$18685,7,FALSE)</f>
        <v>W 3</v>
      </c>
      <c r="Q8435" t="str">
        <f>VLOOKUP(O8435,Sheet1!A$1:K$18685,8,FALSE)</f>
        <v>O 202.5</v>
      </c>
      <c r="R8435" s="1" t="s">
        <v>4487</v>
      </c>
    </row>
    <row r="8436" spans="1:18" ht="17">
      <c r="A8436" s="3">
        <v>43564</v>
      </c>
      <c r="B8436">
        <v>4</v>
      </c>
      <c r="C8436">
        <v>9</v>
      </c>
      <c r="D8436">
        <v>2019</v>
      </c>
      <c r="E8436" t="s">
        <v>4466</v>
      </c>
      <c r="F8436" t="s">
        <v>4457</v>
      </c>
      <c r="G8436">
        <v>111</v>
      </c>
      <c r="H8436" t="s">
        <v>4425</v>
      </c>
      <c r="I8436">
        <v>112</v>
      </c>
      <c r="K8436" s="4">
        <v>18203</v>
      </c>
      <c r="M8436">
        <v>2019</v>
      </c>
      <c r="N8436" t="s">
        <v>4449</v>
      </c>
      <c r="O8436" t="str">
        <f t="shared" si="131"/>
        <v>43564Oklahoma City Thunder</v>
      </c>
      <c r="P8436" t="str">
        <f>VLOOKUP(O8436,Sheet1!A$1:K$18685,7,FALSE)</f>
        <v>W 3</v>
      </c>
      <c r="Q8436" t="str">
        <f>VLOOKUP(O8436,Sheet1!A$1:K$18685,8,FALSE)</f>
        <v>U 229.5</v>
      </c>
      <c r="R8436" s="1" t="s">
        <v>4503</v>
      </c>
    </row>
    <row r="8437" spans="1:18" ht="17">
      <c r="A8437" s="3">
        <v>43131</v>
      </c>
      <c r="B8437">
        <v>1</v>
      </c>
      <c r="C8437">
        <v>31</v>
      </c>
      <c r="D8437">
        <v>2018</v>
      </c>
      <c r="E8437" t="s">
        <v>4448</v>
      </c>
      <c r="F8437" t="s">
        <v>4420</v>
      </c>
      <c r="G8437">
        <v>105</v>
      </c>
      <c r="H8437" t="s">
        <v>4426</v>
      </c>
      <c r="I8437">
        <v>127</v>
      </c>
      <c r="K8437" s="4">
        <v>18553</v>
      </c>
      <c r="M8437">
        <v>2018</v>
      </c>
      <c r="N8437" t="s">
        <v>4478</v>
      </c>
      <c r="O8437" t="str">
        <f t="shared" si="131"/>
        <v>43131Orlando Magic</v>
      </c>
      <c r="P8437" t="str">
        <f>VLOOKUP(O8437,Sheet1!A$1:K$18685,7,FALSE)</f>
        <v>W 3</v>
      </c>
      <c r="Q8437" t="str">
        <f>VLOOKUP(O8437,Sheet1!A$1:K$18685,8,FALSE)</f>
        <v>O 216.5</v>
      </c>
      <c r="R8437" s="1" t="s">
        <v>4505</v>
      </c>
    </row>
    <row r="8438" spans="1:18" ht="17">
      <c r="A8438" s="3">
        <v>42730</v>
      </c>
      <c r="B8438">
        <v>12</v>
      </c>
      <c r="C8438">
        <v>26</v>
      </c>
      <c r="D8438">
        <v>2016</v>
      </c>
      <c r="E8438" t="s">
        <v>4448</v>
      </c>
      <c r="F8438" t="s">
        <v>4453</v>
      </c>
      <c r="G8438">
        <v>102</v>
      </c>
      <c r="H8438" t="s">
        <v>4426</v>
      </c>
      <c r="I8438">
        <v>112</v>
      </c>
      <c r="K8438" s="4">
        <v>17104</v>
      </c>
      <c r="M8438">
        <v>2017</v>
      </c>
      <c r="N8438" t="s">
        <v>4468</v>
      </c>
      <c r="O8438" t="str">
        <f t="shared" si="131"/>
        <v>42730Orlando Magic</v>
      </c>
      <c r="P8438" t="str">
        <f>VLOOKUP(O8438,Sheet1!A$1:K$18685,7,FALSE)</f>
        <v>W 3</v>
      </c>
      <c r="Q8438" t="str">
        <f>VLOOKUP(O8438,Sheet1!A$1:K$18685,8,FALSE)</f>
        <v>O 193.5</v>
      </c>
      <c r="R8438" s="1" t="s">
        <v>4487</v>
      </c>
    </row>
    <row r="8439" spans="1:18" ht="17">
      <c r="A8439" s="3">
        <v>42069</v>
      </c>
      <c r="B8439">
        <v>3</v>
      </c>
      <c r="C8439">
        <v>6</v>
      </c>
      <c r="D8439">
        <v>2015</v>
      </c>
      <c r="E8439" t="s">
        <v>4448</v>
      </c>
      <c r="F8439" t="s">
        <v>4460</v>
      </c>
      <c r="G8439">
        <v>114</v>
      </c>
      <c r="H8439" t="s">
        <v>4426</v>
      </c>
      <c r="I8439">
        <v>119</v>
      </c>
      <c r="K8439" s="4">
        <v>15112</v>
      </c>
      <c r="M8439">
        <v>2015</v>
      </c>
      <c r="N8439" t="s">
        <v>4480</v>
      </c>
      <c r="O8439" t="str">
        <f t="shared" si="131"/>
        <v>42069Orlando Magic</v>
      </c>
      <c r="P8439" t="str">
        <f>VLOOKUP(O8439,Sheet1!A$1:K$18685,7,FALSE)</f>
        <v>W 3</v>
      </c>
      <c r="Q8439" t="str">
        <f>VLOOKUP(O8439,Sheet1!A$1:K$18685,8,FALSE)</f>
        <v>O 201</v>
      </c>
      <c r="R8439" s="1" t="s">
        <v>4447</v>
      </c>
    </row>
    <row r="8440" spans="1:18" ht="17">
      <c r="A8440" s="3">
        <v>41986</v>
      </c>
      <c r="B8440">
        <v>12</v>
      </c>
      <c r="C8440">
        <v>13</v>
      </c>
      <c r="D8440">
        <v>2014</v>
      </c>
      <c r="E8440" t="s">
        <v>4448</v>
      </c>
      <c r="F8440" t="s">
        <v>4410</v>
      </c>
      <c r="G8440">
        <v>99</v>
      </c>
      <c r="H8440" t="s">
        <v>4426</v>
      </c>
      <c r="I8440">
        <v>100</v>
      </c>
      <c r="K8440" s="4">
        <v>15939</v>
      </c>
      <c r="M8440">
        <v>2015</v>
      </c>
      <c r="N8440" t="s">
        <v>4468</v>
      </c>
      <c r="O8440" t="str">
        <f t="shared" si="131"/>
        <v>41986Orlando Magic</v>
      </c>
      <c r="P8440" t="str">
        <f>VLOOKUP(O8440,Sheet1!A$1:K$18685,7,FALSE)</f>
        <v>W 3</v>
      </c>
      <c r="Q8440" t="str">
        <f>VLOOKUP(O8440,Sheet1!A$1:K$18685,8,FALSE)</f>
        <v>O 194.5</v>
      </c>
      <c r="R8440" s="1" t="s">
        <v>4493</v>
      </c>
    </row>
    <row r="8441" spans="1:18" ht="17">
      <c r="A8441" s="3">
        <v>41658</v>
      </c>
      <c r="B8441">
        <v>1</v>
      </c>
      <c r="C8441">
        <v>19</v>
      </c>
      <c r="D8441">
        <v>2014</v>
      </c>
      <c r="E8441" t="s">
        <v>4489</v>
      </c>
      <c r="F8441" t="s">
        <v>4411</v>
      </c>
      <c r="G8441">
        <v>91</v>
      </c>
      <c r="H8441" t="s">
        <v>4426</v>
      </c>
      <c r="I8441">
        <v>93</v>
      </c>
      <c r="K8441" s="4">
        <v>17548</v>
      </c>
      <c r="M8441">
        <v>2014</v>
      </c>
      <c r="N8441" t="s">
        <v>4478</v>
      </c>
      <c r="O8441" t="str">
        <f t="shared" si="131"/>
        <v>41658Orlando Magic</v>
      </c>
      <c r="P8441" t="str">
        <f>VLOOKUP(O8441,Sheet1!A$1:K$18685,7,FALSE)</f>
        <v>W 3</v>
      </c>
      <c r="Q8441" t="str">
        <f>VLOOKUP(O8441,Sheet1!A$1:K$18685,8,FALSE)</f>
        <v>U 195.5</v>
      </c>
      <c r="R8441" s="1" t="s">
        <v>4500</v>
      </c>
    </row>
    <row r="8442" spans="1:18" ht="17">
      <c r="A8442" s="3">
        <v>41315</v>
      </c>
      <c r="B8442">
        <v>2</v>
      </c>
      <c r="C8442">
        <v>10</v>
      </c>
      <c r="D8442">
        <v>2013</v>
      </c>
      <c r="E8442" t="s">
        <v>4489</v>
      </c>
      <c r="F8442" t="s">
        <v>4429</v>
      </c>
      <c r="G8442">
        <v>104</v>
      </c>
      <c r="H8442" t="s">
        <v>4426</v>
      </c>
      <c r="I8442">
        <v>110</v>
      </c>
      <c r="K8442" s="4">
        <v>17966</v>
      </c>
      <c r="M8442">
        <v>2013</v>
      </c>
      <c r="N8442" t="s">
        <v>4477</v>
      </c>
      <c r="O8442" t="str">
        <f t="shared" si="131"/>
        <v>41315Orlando Magic</v>
      </c>
      <c r="P8442" t="str">
        <f>VLOOKUP(O8442,Sheet1!A$1:K$18685,7,FALSE)</f>
        <v>W 3</v>
      </c>
      <c r="Q8442" t="str">
        <f>VLOOKUP(O8442,Sheet1!A$1:K$18685,8,FALSE)</f>
        <v>O 196.5</v>
      </c>
      <c r="R8442" s="1" t="s">
        <v>4500</v>
      </c>
    </row>
    <row r="8443" spans="1:18" ht="17">
      <c r="A8443" s="3">
        <v>41276</v>
      </c>
      <c r="B8443">
        <v>1</v>
      </c>
      <c r="C8443">
        <v>2</v>
      </c>
      <c r="D8443">
        <v>2013</v>
      </c>
      <c r="E8443" t="s">
        <v>4448</v>
      </c>
      <c r="F8443" t="s">
        <v>4413</v>
      </c>
      <c r="G8443">
        <v>96</v>
      </c>
      <c r="H8443" t="s">
        <v>4426</v>
      </c>
      <c r="I8443">
        <v>94</v>
      </c>
      <c r="K8443" s="4">
        <v>18846</v>
      </c>
      <c r="M8443">
        <v>2013</v>
      </c>
      <c r="N8443" t="s">
        <v>4478</v>
      </c>
      <c r="O8443" t="str">
        <f t="shared" si="131"/>
        <v>41276Orlando Magic</v>
      </c>
      <c r="P8443" t="str">
        <f>VLOOKUP(O8443,Sheet1!A$1:K$18685,7,FALSE)</f>
        <v>W 3</v>
      </c>
      <c r="Q8443" t="str">
        <f>VLOOKUP(O8443,Sheet1!A$1:K$18685,8,FALSE)</f>
        <v>O 184</v>
      </c>
      <c r="R8443" s="1" t="s">
        <v>4505</v>
      </c>
    </row>
    <row r="8444" spans="1:18" ht="17">
      <c r="A8444" s="3">
        <v>43033</v>
      </c>
      <c r="B8444">
        <v>10</v>
      </c>
      <c r="C8444">
        <v>25</v>
      </c>
      <c r="D8444">
        <v>2017</v>
      </c>
      <c r="E8444" t="s">
        <v>4448</v>
      </c>
      <c r="F8444" t="s">
        <v>4457</v>
      </c>
      <c r="G8444">
        <v>105</v>
      </c>
      <c r="H8444" t="s">
        <v>4427</v>
      </c>
      <c r="I8444">
        <v>104</v>
      </c>
      <c r="K8444" s="4">
        <v>20682</v>
      </c>
      <c r="M8444">
        <v>2018</v>
      </c>
      <c r="N8444" t="s">
        <v>4486</v>
      </c>
      <c r="O8444" t="str">
        <f t="shared" si="131"/>
        <v>43033Philadelphia 76ers</v>
      </c>
      <c r="P8444" t="str">
        <f>VLOOKUP(O8444,Sheet1!A$1:K$18685,7,FALSE)</f>
        <v>W 3</v>
      </c>
      <c r="Q8444" t="str">
        <f>VLOOKUP(O8444,Sheet1!A$1:K$18685,8,FALSE)</f>
        <v>U 221</v>
      </c>
      <c r="R8444" s="1" t="s">
        <v>4505</v>
      </c>
    </row>
    <row r="8445" spans="1:18" ht="17">
      <c r="A8445" s="3">
        <v>42777</v>
      </c>
      <c r="B8445">
        <v>2</v>
      </c>
      <c r="C8445">
        <v>11</v>
      </c>
      <c r="D8445">
        <v>2017</v>
      </c>
      <c r="E8445" t="s">
        <v>4451</v>
      </c>
      <c r="F8445" t="s">
        <v>4421</v>
      </c>
      <c r="G8445">
        <v>109</v>
      </c>
      <c r="H8445" t="s">
        <v>4427</v>
      </c>
      <c r="I8445">
        <v>117</v>
      </c>
      <c r="K8445" s="4">
        <v>20698</v>
      </c>
      <c r="M8445">
        <v>2017</v>
      </c>
      <c r="N8445" t="s">
        <v>4477</v>
      </c>
      <c r="O8445" t="str">
        <f t="shared" si="131"/>
        <v>42777Philadelphia 76ers</v>
      </c>
      <c r="P8445" t="str">
        <f>VLOOKUP(O8445,Sheet1!A$1:K$18685,7,FALSE)</f>
        <v>W 3</v>
      </c>
      <c r="Q8445" t="str">
        <f>VLOOKUP(O8445,Sheet1!A$1:K$18685,8,FALSE)</f>
        <v>O 208.5</v>
      </c>
      <c r="R8445" s="1" t="s">
        <v>4493</v>
      </c>
    </row>
    <row r="8446" spans="1:18" ht="17">
      <c r="A8446" s="3">
        <v>42765</v>
      </c>
      <c r="B8446">
        <v>1</v>
      </c>
      <c r="C8446">
        <v>30</v>
      </c>
      <c r="D8446">
        <v>2017</v>
      </c>
      <c r="E8446" t="s">
        <v>4489</v>
      </c>
      <c r="F8446" t="s">
        <v>4460</v>
      </c>
      <c r="G8446">
        <v>119</v>
      </c>
      <c r="H8446" t="s">
        <v>4427</v>
      </c>
      <c r="I8446">
        <v>122</v>
      </c>
      <c r="K8446" s="4">
        <v>15840</v>
      </c>
      <c r="M8446">
        <v>2017</v>
      </c>
      <c r="N8446" t="s">
        <v>4478</v>
      </c>
      <c r="O8446" t="str">
        <f t="shared" si="131"/>
        <v>42765Philadelphia 76ers</v>
      </c>
      <c r="P8446" t="str">
        <f>VLOOKUP(O8446,Sheet1!A$1:K$18685,7,FALSE)</f>
        <v>W 3</v>
      </c>
      <c r="Q8446" t="str">
        <f>VLOOKUP(O8446,Sheet1!A$1:K$18685,8,FALSE)</f>
        <v>O 207</v>
      </c>
      <c r="R8446" s="1" t="s">
        <v>4487</v>
      </c>
    </row>
    <row r="8447" spans="1:18" ht="17">
      <c r="A8447" s="3">
        <v>41586</v>
      </c>
      <c r="B8447">
        <v>11</v>
      </c>
      <c r="C8447">
        <v>8</v>
      </c>
      <c r="D8447">
        <v>2013</v>
      </c>
      <c r="E8447" t="s">
        <v>4448</v>
      </c>
      <c r="F8447" t="s">
        <v>4414</v>
      </c>
      <c r="G8447">
        <v>79</v>
      </c>
      <c r="H8447" t="s">
        <v>4427</v>
      </c>
      <c r="I8447">
        <v>94</v>
      </c>
      <c r="K8447" s="4">
        <v>15219</v>
      </c>
      <c r="M8447">
        <v>2014</v>
      </c>
      <c r="N8447" t="s">
        <v>4484</v>
      </c>
      <c r="O8447" t="str">
        <f t="shared" si="131"/>
        <v>41586Philadelphia 76ers</v>
      </c>
      <c r="P8447" t="str">
        <f>VLOOKUP(O8447,Sheet1!A$1:K$18685,7,FALSE)</f>
        <v>W 3</v>
      </c>
      <c r="Q8447" t="str">
        <f>VLOOKUP(O8447,Sheet1!A$1:K$18685,8,FALSE)</f>
        <v>U 205.5</v>
      </c>
      <c r="R8447" s="1" t="s">
        <v>4447</v>
      </c>
    </row>
    <row r="8448" spans="1:18" ht="17">
      <c r="A8448" s="3">
        <v>40585</v>
      </c>
      <c r="B8448">
        <v>2</v>
      </c>
      <c r="C8448">
        <v>11</v>
      </c>
      <c r="D8448">
        <v>2011</v>
      </c>
      <c r="E8448" t="s">
        <v>4448</v>
      </c>
      <c r="F8448" t="s">
        <v>4456</v>
      </c>
      <c r="G8448">
        <v>71</v>
      </c>
      <c r="H8448" t="s">
        <v>4427</v>
      </c>
      <c r="I8448">
        <v>77</v>
      </c>
      <c r="K8448" s="4">
        <v>15501</v>
      </c>
      <c r="M8448">
        <v>2011</v>
      </c>
      <c r="N8448" t="s">
        <v>4477</v>
      </c>
      <c r="O8448" t="str">
        <f t="shared" si="131"/>
        <v>40585Philadelphia 76ers</v>
      </c>
      <c r="P8448" t="str">
        <f>VLOOKUP(O8448,Sheet1!A$1:K$18685,7,FALSE)</f>
        <v>W 3</v>
      </c>
      <c r="Q8448" t="str">
        <f>VLOOKUP(O8448,Sheet1!A$1:K$18685,8,FALSE)</f>
        <v>U 195.5</v>
      </c>
      <c r="R8448" s="1" t="s">
        <v>4447</v>
      </c>
    </row>
    <row r="8449" spans="1:18" ht="17">
      <c r="A8449" s="3">
        <v>40512</v>
      </c>
      <c r="B8449">
        <v>11</v>
      </c>
      <c r="C8449">
        <v>30</v>
      </c>
      <c r="D8449">
        <v>2010</v>
      </c>
      <c r="E8449" t="s">
        <v>4448</v>
      </c>
      <c r="F8449" t="s">
        <v>4429</v>
      </c>
      <c r="G8449">
        <v>79</v>
      </c>
      <c r="H8449" t="s">
        <v>4427</v>
      </c>
      <c r="I8449">
        <v>88</v>
      </c>
      <c r="K8449" s="4">
        <v>13556</v>
      </c>
      <c r="M8449">
        <v>2011</v>
      </c>
      <c r="N8449" t="s">
        <v>4484</v>
      </c>
      <c r="O8449" t="str">
        <f t="shared" si="131"/>
        <v>40512Philadelphia 76ers</v>
      </c>
      <c r="P8449" t="str">
        <f>VLOOKUP(O8449,Sheet1!A$1:K$18685,7,FALSE)</f>
        <v>W 3</v>
      </c>
      <c r="Q8449" t="str">
        <f>VLOOKUP(O8449,Sheet1!A$1:K$18685,8,FALSE)</f>
        <v>U 192.5</v>
      </c>
      <c r="R8449" s="1" t="s">
        <v>4503</v>
      </c>
    </row>
    <row r="8450" spans="1:18" ht="17">
      <c r="A8450" s="3">
        <v>40200</v>
      </c>
      <c r="B8450">
        <v>1</v>
      </c>
      <c r="C8450">
        <v>22</v>
      </c>
      <c r="D8450">
        <v>2010</v>
      </c>
      <c r="E8450" t="s">
        <v>4448</v>
      </c>
      <c r="F8450" t="s">
        <v>4462</v>
      </c>
      <c r="G8450">
        <v>81</v>
      </c>
      <c r="H8450" t="s">
        <v>4427</v>
      </c>
      <c r="I8450">
        <v>92</v>
      </c>
      <c r="K8450" s="4">
        <v>17647</v>
      </c>
      <c r="M8450">
        <v>2010</v>
      </c>
      <c r="N8450" t="s">
        <v>4478</v>
      </c>
      <c r="O8450" t="str">
        <f t="shared" ref="O8450:O8513" si="132">CONCATENATE(A8450,H8450)</f>
        <v>40200Philadelphia 76ers</v>
      </c>
      <c r="P8450" t="str">
        <f>VLOOKUP(O8450,Sheet1!A$1:K$18685,7,FALSE)</f>
        <v>W 3</v>
      </c>
      <c r="Q8450" t="str">
        <f>VLOOKUP(O8450,Sheet1!A$1:K$18685,8,FALSE)</f>
        <v>U 196.5</v>
      </c>
      <c r="R8450" s="1" t="s">
        <v>4447</v>
      </c>
    </row>
    <row r="8451" spans="1:18" ht="17">
      <c r="A8451" s="3">
        <v>39847</v>
      </c>
      <c r="B8451">
        <v>2</v>
      </c>
      <c r="C8451">
        <v>3</v>
      </c>
      <c r="D8451">
        <v>2009</v>
      </c>
      <c r="E8451" t="s">
        <v>4448</v>
      </c>
      <c r="F8451" t="s">
        <v>4411</v>
      </c>
      <c r="G8451">
        <v>100</v>
      </c>
      <c r="H8451" t="s">
        <v>4427</v>
      </c>
      <c r="I8451">
        <v>99</v>
      </c>
      <c r="K8451" s="4">
        <v>16831</v>
      </c>
      <c r="M8451">
        <v>2009</v>
      </c>
      <c r="N8451" t="s">
        <v>4477</v>
      </c>
      <c r="O8451" t="str">
        <f t="shared" si="132"/>
        <v>39847Philadelphia 76ers</v>
      </c>
      <c r="P8451" t="str">
        <f>VLOOKUP(O8451,Sheet1!A$1:K$18685,7,FALSE)</f>
        <v>W 3</v>
      </c>
      <c r="Q8451" t="str">
        <f>VLOOKUP(O8451,Sheet1!A$1:K$18685,8,FALSE)</f>
        <v>O 191</v>
      </c>
      <c r="R8451" s="1" t="s">
        <v>4503</v>
      </c>
    </row>
    <row r="8452" spans="1:18" ht="17">
      <c r="A8452" s="3">
        <v>39819</v>
      </c>
      <c r="B8452">
        <v>1</v>
      </c>
      <c r="C8452">
        <v>6</v>
      </c>
      <c r="D8452">
        <v>2009</v>
      </c>
      <c r="E8452" t="s">
        <v>4448</v>
      </c>
      <c r="F8452" t="s">
        <v>4457</v>
      </c>
      <c r="G8452">
        <v>96</v>
      </c>
      <c r="H8452" t="s">
        <v>4427</v>
      </c>
      <c r="I8452">
        <v>104</v>
      </c>
      <c r="K8452" s="4">
        <v>14858</v>
      </c>
      <c r="M8452">
        <v>2009</v>
      </c>
      <c r="N8452" t="s">
        <v>4478</v>
      </c>
      <c r="O8452" t="str">
        <f t="shared" si="132"/>
        <v>39819Philadelphia 76ers</v>
      </c>
      <c r="P8452" t="str">
        <f>VLOOKUP(O8452,Sheet1!A$1:K$18685,7,FALSE)</f>
        <v>W 3</v>
      </c>
      <c r="Q8452" t="str">
        <f>VLOOKUP(O8452,Sheet1!A$1:K$18685,8,FALSE)</f>
        <v>O 189</v>
      </c>
      <c r="R8452" s="1" t="s">
        <v>4503</v>
      </c>
    </row>
    <row r="8453" spans="1:18" ht="17">
      <c r="A8453" s="3">
        <v>43044</v>
      </c>
      <c r="B8453">
        <v>11</v>
      </c>
      <c r="C8453">
        <v>5</v>
      </c>
      <c r="D8453">
        <v>2017</v>
      </c>
      <c r="E8453" t="s">
        <v>4463</v>
      </c>
      <c r="F8453" t="s">
        <v>4425</v>
      </c>
      <c r="G8453">
        <v>99</v>
      </c>
      <c r="H8453" t="s">
        <v>4429</v>
      </c>
      <c r="I8453">
        <v>103</v>
      </c>
      <c r="K8453" s="4">
        <v>19393</v>
      </c>
      <c r="M8453">
        <v>2018</v>
      </c>
      <c r="N8453" t="s">
        <v>4484</v>
      </c>
      <c r="O8453" t="str">
        <f t="shared" si="132"/>
        <v>43044Portland Trail Blazers</v>
      </c>
      <c r="P8453" t="str">
        <f>VLOOKUP(O8453,Sheet1!A$1:K$18685,7,FALSE)</f>
        <v>W 3</v>
      </c>
      <c r="Q8453" t="str">
        <f>VLOOKUP(O8453,Sheet1!A$1:K$18685,8,FALSE)</f>
        <v>U 210.5</v>
      </c>
      <c r="R8453" s="1" t="s">
        <v>4500</v>
      </c>
    </row>
    <row r="8454" spans="1:18" ht="17">
      <c r="A8454" s="3">
        <v>43606</v>
      </c>
      <c r="B8454">
        <v>5</v>
      </c>
      <c r="C8454">
        <v>21</v>
      </c>
      <c r="D8454">
        <v>2019</v>
      </c>
      <c r="E8454" t="s">
        <v>4455</v>
      </c>
      <c r="F8454" t="s">
        <v>4422</v>
      </c>
      <c r="G8454">
        <v>102</v>
      </c>
      <c r="H8454" t="s">
        <v>4430</v>
      </c>
      <c r="I8454">
        <v>120</v>
      </c>
      <c r="K8454" s="4">
        <v>20237</v>
      </c>
      <c r="M8454">
        <v>2019</v>
      </c>
      <c r="N8454" t="s">
        <v>4483</v>
      </c>
      <c r="O8454" t="str">
        <f t="shared" si="132"/>
        <v>43606Toronto Raptors</v>
      </c>
      <c r="P8454" t="str">
        <f>VLOOKUP(O8454,Sheet1!A$1:K$18685,7,FALSE)</f>
        <v>W 3</v>
      </c>
      <c r="Q8454" t="str">
        <f>VLOOKUP(O8454,Sheet1!A$1:K$18685,8,FALSE)</f>
        <v>O 216.5</v>
      </c>
      <c r="R8454" s="1" t="s">
        <v>4503</v>
      </c>
    </row>
    <row r="8455" spans="1:18" ht="17">
      <c r="A8455" s="3">
        <v>43168</v>
      </c>
      <c r="B8455">
        <v>3</v>
      </c>
      <c r="C8455">
        <v>9</v>
      </c>
      <c r="D8455">
        <v>2018</v>
      </c>
      <c r="E8455" t="s">
        <v>4451</v>
      </c>
      <c r="F8455" t="s">
        <v>4457</v>
      </c>
      <c r="G8455">
        <v>105</v>
      </c>
      <c r="H8455" t="s">
        <v>4430</v>
      </c>
      <c r="I8455">
        <v>108</v>
      </c>
      <c r="K8455" s="4">
        <v>20131</v>
      </c>
      <c r="M8455">
        <v>2018</v>
      </c>
      <c r="N8455" t="s">
        <v>4480</v>
      </c>
      <c r="O8455" t="str">
        <f t="shared" si="132"/>
        <v>43168Toronto Raptors</v>
      </c>
      <c r="P8455" t="str">
        <f>VLOOKUP(O8455,Sheet1!A$1:K$18685,7,FALSE)</f>
        <v>W 3</v>
      </c>
      <c r="Q8455" t="str">
        <f>VLOOKUP(O8455,Sheet1!A$1:K$18685,8,FALSE)</f>
        <v>U 220</v>
      </c>
      <c r="R8455" s="1" t="s">
        <v>4447</v>
      </c>
    </row>
    <row r="8456" spans="1:18" ht="17">
      <c r="A8456" s="3">
        <v>42333</v>
      </c>
      <c r="B8456">
        <v>11</v>
      </c>
      <c r="C8456">
        <v>25</v>
      </c>
      <c r="D8456">
        <v>2015</v>
      </c>
      <c r="E8456" t="s">
        <v>4451</v>
      </c>
      <c r="F8456" t="s">
        <v>4414</v>
      </c>
      <c r="G8456">
        <v>99</v>
      </c>
      <c r="H8456" t="s">
        <v>4430</v>
      </c>
      <c r="I8456">
        <v>103</v>
      </c>
      <c r="K8456" s="4">
        <v>20140</v>
      </c>
      <c r="M8456">
        <v>2016</v>
      </c>
      <c r="N8456" t="s">
        <v>4484</v>
      </c>
      <c r="O8456" t="str">
        <f t="shared" si="132"/>
        <v>42333Toronto Raptors</v>
      </c>
      <c r="P8456" t="str">
        <f>VLOOKUP(O8456,Sheet1!A$1:K$18685,7,FALSE)</f>
        <v>W 3</v>
      </c>
      <c r="Q8456" t="str">
        <f>VLOOKUP(O8456,Sheet1!A$1:K$18685,8,FALSE)</f>
        <v>O 200.5</v>
      </c>
      <c r="R8456" s="1" t="s">
        <v>4505</v>
      </c>
    </row>
    <row r="8457" spans="1:18" ht="17">
      <c r="A8457" s="3">
        <v>41719</v>
      </c>
      <c r="B8457">
        <v>3</v>
      </c>
      <c r="C8457">
        <v>21</v>
      </c>
      <c r="D8457">
        <v>2014</v>
      </c>
      <c r="E8457" t="s">
        <v>4448</v>
      </c>
      <c r="F8457" t="s">
        <v>4425</v>
      </c>
      <c r="G8457">
        <v>119</v>
      </c>
      <c r="H8457" t="s">
        <v>4430</v>
      </c>
      <c r="I8457">
        <v>118</v>
      </c>
      <c r="J8457" t="s">
        <v>4465</v>
      </c>
      <c r="K8457" s="4">
        <v>19800</v>
      </c>
      <c r="M8457">
        <v>2014</v>
      </c>
      <c r="N8457" t="s">
        <v>4480</v>
      </c>
      <c r="O8457" t="str">
        <f t="shared" si="132"/>
        <v>41719Toronto Raptors</v>
      </c>
      <c r="P8457" t="str">
        <f>VLOOKUP(O8457,Sheet1!A$1:K$18685,7,FALSE)</f>
        <v>W 3</v>
      </c>
      <c r="Q8457" t="str">
        <f>VLOOKUP(O8457,Sheet1!A$1:K$18685,8,FALSE)</f>
        <v>O 205</v>
      </c>
      <c r="R8457" s="1" t="s">
        <v>4447</v>
      </c>
    </row>
    <row r="8458" spans="1:18" ht="17">
      <c r="A8458" s="3">
        <v>40181</v>
      </c>
      <c r="B8458">
        <v>1</v>
      </c>
      <c r="C8458">
        <v>3</v>
      </c>
      <c r="D8458">
        <v>2010</v>
      </c>
      <c r="E8458" t="s">
        <v>4489</v>
      </c>
      <c r="F8458" t="s">
        <v>4456</v>
      </c>
      <c r="G8458">
        <v>86</v>
      </c>
      <c r="H8458" t="s">
        <v>4430</v>
      </c>
      <c r="I8458">
        <v>91</v>
      </c>
      <c r="K8458" s="4">
        <v>18323</v>
      </c>
      <c r="M8458">
        <v>2010</v>
      </c>
      <c r="N8458" t="s">
        <v>4478</v>
      </c>
      <c r="O8458" t="str">
        <f t="shared" si="132"/>
        <v>40181Toronto Raptors</v>
      </c>
      <c r="P8458" t="str">
        <f>VLOOKUP(O8458,Sheet1!A$1:K$18685,7,FALSE)</f>
        <v>W 3</v>
      </c>
      <c r="Q8458" t="str">
        <f>VLOOKUP(O8458,Sheet1!A$1:K$18685,8,FALSE)</f>
        <v>U 201</v>
      </c>
      <c r="R8458" s="1" t="s">
        <v>4500</v>
      </c>
    </row>
    <row r="8459" spans="1:18" ht="17">
      <c r="A8459" s="3">
        <v>39789</v>
      </c>
      <c r="B8459">
        <v>12</v>
      </c>
      <c r="C8459">
        <v>7</v>
      </c>
      <c r="D8459">
        <v>2008</v>
      </c>
      <c r="E8459" t="s">
        <v>4474</v>
      </c>
      <c r="F8459" t="s">
        <v>4429</v>
      </c>
      <c r="G8459">
        <v>98</v>
      </c>
      <c r="H8459" t="s">
        <v>4430</v>
      </c>
      <c r="I8459">
        <v>97</v>
      </c>
      <c r="K8459" s="4">
        <v>17671</v>
      </c>
      <c r="M8459">
        <v>2009</v>
      </c>
      <c r="N8459" t="s">
        <v>4468</v>
      </c>
      <c r="O8459" t="str">
        <f t="shared" si="132"/>
        <v>39789Toronto Raptors</v>
      </c>
      <c r="P8459" t="str">
        <f>VLOOKUP(O8459,Sheet1!A$1:K$18685,7,FALSE)</f>
        <v>W 3</v>
      </c>
      <c r="Q8459" t="str">
        <f>VLOOKUP(O8459,Sheet1!A$1:K$18685,8,FALSE)</f>
        <v>O 191</v>
      </c>
      <c r="R8459" s="1" t="s">
        <v>4500</v>
      </c>
    </row>
    <row r="8460" spans="1:18" ht="17">
      <c r="A8460" s="3">
        <v>40988</v>
      </c>
      <c r="B8460">
        <v>3</v>
      </c>
      <c r="C8460">
        <v>20</v>
      </c>
      <c r="D8460">
        <v>2012</v>
      </c>
      <c r="E8460" t="s">
        <v>4463</v>
      </c>
      <c r="F8460" t="s">
        <v>4425</v>
      </c>
      <c r="G8460">
        <v>90</v>
      </c>
      <c r="H8460" t="s">
        <v>4431</v>
      </c>
      <c r="I8460">
        <v>97</v>
      </c>
      <c r="K8460" s="4">
        <v>18138</v>
      </c>
      <c r="M8460">
        <v>2012</v>
      </c>
      <c r="N8460" t="s">
        <v>4480</v>
      </c>
      <c r="O8460" t="str">
        <f t="shared" si="132"/>
        <v>40988Utah Jazz</v>
      </c>
      <c r="P8460" t="str">
        <f>VLOOKUP(O8460,Sheet1!A$1:K$18685,7,FALSE)</f>
        <v>W 3</v>
      </c>
      <c r="Q8460" t="str">
        <f>VLOOKUP(O8460,Sheet1!A$1:K$18685,8,FALSE)</f>
        <v>U 205</v>
      </c>
      <c r="R8460" s="1" t="s">
        <v>4503</v>
      </c>
    </row>
    <row r="8461" spans="1:18" ht="17">
      <c r="A8461" s="3">
        <v>43463</v>
      </c>
      <c r="B8461">
        <v>12</v>
      </c>
      <c r="C8461">
        <v>29</v>
      </c>
      <c r="D8461">
        <v>2018</v>
      </c>
      <c r="E8461" t="s">
        <v>4448</v>
      </c>
      <c r="F8461" t="s">
        <v>4434</v>
      </c>
      <c r="G8461">
        <v>126</v>
      </c>
      <c r="H8461" t="s">
        <v>4432</v>
      </c>
      <c r="I8461">
        <v>130</v>
      </c>
      <c r="K8461" s="4">
        <v>17197</v>
      </c>
      <c r="M8461">
        <v>2019</v>
      </c>
      <c r="N8461" t="s">
        <v>4468</v>
      </c>
      <c r="O8461" t="str">
        <f t="shared" si="132"/>
        <v>43463Washington Wizards</v>
      </c>
      <c r="P8461" t="str">
        <f>VLOOKUP(O8461,Sheet1!A$1:K$18685,7,FALSE)</f>
        <v>W 3</v>
      </c>
      <c r="Q8461" t="str">
        <f>VLOOKUP(O8461,Sheet1!A$1:K$18685,8,FALSE)</f>
        <v>O 217.5</v>
      </c>
      <c r="R8461" s="1" t="s">
        <v>4493</v>
      </c>
    </row>
    <row r="8462" spans="1:18" ht="17">
      <c r="A8462" s="3">
        <v>43130</v>
      </c>
      <c r="B8462">
        <v>1</v>
      </c>
      <c r="C8462">
        <v>30</v>
      </c>
      <c r="D8462">
        <v>2018</v>
      </c>
      <c r="E8462" t="s">
        <v>4448</v>
      </c>
      <c r="F8462" t="s">
        <v>4425</v>
      </c>
      <c r="G8462">
        <v>96</v>
      </c>
      <c r="H8462" t="s">
        <v>4432</v>
      </c>
      <c r="I8462">
        <v>102</v>
      </c>
      <c r="K8462" s="4">
        <v>20356</v>
      </c>
      <c r="M8462">
        <v>2018</v>
      </c>
      <c r="N8462" t="s">
        <v>4478</v>
      </c>
      <c r="O8462" t="str">
        <f t="shared" si="132"/>
        <v>43130Washington Wizards</v>
      </c>
      <c r="P8462" t="str">
        <f>VLOOKUP(O8462,Sheet1!A$1:K$18685,7,FALSE)</f>
        <v>W 3</v>
      </c>
      <c r="Q8462" t="str">
        <f>VLOOKUP(O8462,Sheet1!A$1:K$18685,8,FALSE)</f>
        <v>U 216.5</v>
      </c>
      <c r="R8462" s="1" t="s">
        <v>4503</v>
      </c>
    </row>
    <row r="8463" spans="1:18" ht="17">
      <c r="A8463" s="3">
        <v>41309</v>
      </c>
      <c r="B8463">
        <v>2</v>
      </c>
      <c r="C8463">
        <v>4</v>
      </c>
      <c r="D8463">
        <v>2013</v>
      </c>
      <c r="E8463" t="s">
        <v>4448</v>
      </c>
      <c r="F8463" t="s">
        <v>4419</v>
      </c>
      <c r="G8463">
        <v>90</v>
      </c>
      <c r="H8463" t="s">
        <v>4432</v>
      </c>
      <c r="I8463">
        <v>98</v>
      </c>
      <c r="K8463" s="4">
        <v>16246</v>
      </c>
      <c r="M8463">
        <v>2013</v>
      </c>
      <c r="N8463" t="s">
        <v>4477</v>
      </c>
      <c r="O8463" t="str">
        <f t="shared" si="132"/>
        <v>41309Washington Wizards</v>
      </c>
      <c r="P8463" t="str">
        <f>VLOOKUP(O8463,Sheet1!A$1:K$18685,7,FALSE)</f>
        <v>W 3</v>
      </c>
      <c r="Q8463" t="str">
        <f>VLOOKUP(O8463,Sheet1!A$1:K$18685,8,FALSE)</f>
        <v>O 187.5</v>
      </c>
      <c r="R8463" s="1" t="s">
        <v>4487</v>
      </c>
    </row>
    <row r="8464" spans="1:18" ht="17">
      <c r="A8464" s="3">
        <v>41286</v>
      </c>
      <c r="B8464">
        <v>1</v>
      </c>
      <c r="C8464">
        <v>12</v>
      </c>
      <c r="D8464">
        <v>2013</v>
      </c>
      <c r="E8464" t="s">
        <v>4448</v>
      </c>
      <c r="F8464" t="s">
        <v>4410</v>
      </c>
      <c r="G8464">
        <v>83</v>
      </c>
      <c r="H8464" t="s">
        <v>4432</v>
      </c>
      <c r="I8464">
        <v>93</v>
      </c>
      <c r="K8464" s="4">
        <v>15331</v>
      </c>
      <c r="M8464">
        <v>2013</v>
      </c>
      <c r="N8464" t="s">
        <v>4478</v>
      </c>
      <c r="O8464" t="str">
        <f t="shared" si="132"/>
        <v>41286Washington Wizards</v>
      </c>
      <c r="P8464" t="str">
        <f>VLOOKUP(O8464,Sheet1!A$1:K$18685,7,FALSE)</f>
        <v>W 3</v>
      </c>
      <c r="Q8464" t="str">
        <f>VLOOKUP(O8464,Sheet1!A$1:K$18685,8,FALSE)</f>
        <v>U 189.5</v>
      </c>
      <c r="R8464" s="1" t="s">
        <v>4493</v>
      </c>
    </row>
    <row r="8465" spans="1:18" ht="17">
      <c r="A8465" s="3">
        <v>43142</v>
      </c>
      <c r="B8465">
        <v>2</v>
      </c>
      <c r="C8465">
        <v>11</v>
      </c>
      <c r="D8465">
        <v>2018</v>
      </c>
      <c r="E8465" t="s">
        <v>4485</v>
      </c>
      <c r="F8465" t="s">
        <v>4416</v>
      </c>
      <c r="G8465">
        <v>115</v>
      </c>
      <c r="H8465" t="s">
        <v>4410</v>
      </c>
      <c r="I8465">
        <v>118</v>
      </c>
      <c r="K8465" s="4">
        <v>15214</v>
      </c>
      <c r="M8465">
        <v>2018</v>
      </c>
      <c r="N8465" t="s">
        <v>4477</v>
      </c>
      <c r="O8465" t="str">
        <f t="shared" si="132"/>
        <v>43142Atlanta Hawks</v>
      </c>
      <c r="P8465" t="str">
        <f>VLOOKUP(O8465,Sheet1!A$1:K$18685,7,FALSE)</f>
        <v>W 3.5</v>
      </c>
      <c r="Q8465" t="str">
        <f>VLOOKUP(O8465,Sheet1!A$1:K$18685,8,FALSE)</f>
        <v>O 208.5</v>
      </c>
      <c r="R8465" s="1" t="s">
        <v>4500</v>
      </c>
    </row>
    <row r="8466" spans="1:18" ht="17">
      <c r="A8466" s="3">
        <v>41346</v>
      </c>
      <c r="B8466">
        <v>3</v>
      </c>
      <c r="C8466">
        <v>13</v>
      </c>
      <c r="D8466">
        <v>2013</v>
      </c>
      <c r="E8466" t="s">
        <v>4451</v>
      </c>
      <c r="F8466" t="s">
        <v>4420</v>
      </c>
      <c r="G8466">
        <v>92</v>
      </c>
      <c r="H8466" t="s">
        <v>4410</v>
      </c>
      <c r="I8466">
        <v>96</v>
      </c>
      <c r="K8466" s="4">
        <v>19163</v>
      </c>
      <c r="M8466">
        <v>2013</v>
      </c>
      <c r="N8466" t="s">
        <v>4480</v>
      </c>
      <c r="O8466" t="str">
        <f t="shared" si="132"/>
        <v>41346Atlanta Hawks</v>
      </c>
      <c r="P8466" t="str">
        <f>VLOOKUP(O8466,Sheet1!A$1:K$18685,7,FALSE)</f>
        <v>W 3.5</v>
      </c>
      <c r="Q8466" t="str">
        <f>VLOOKUP(O8466,Sheet1!A$1:K$18685,8,FALSE)</f>
        <v>U 204</v>
      </c>
      <c r="R8466" s="1" t="s">
        <v>4505</v>
      </c>
    </row>
    <row r="8467" spans="1:18" ht="17">
      <c r="A8467" s="3">
        <v>40671</v>
      </c>
      <c r="B8467">
        <v>5</v>
      </c>
      <c r="C8467">
        <v>8</v>
      </c>
      <c r="D8467">
        <v>2011</v>
      </c>
      <c r="E8467" t="s">
        <v>4452</v>
      </c>
      <c r="F8467" t="s">
        <v>4413</v>
      </c>
      <c r="G8467">
        <v>88</v>
      </c>
      <c r="H8467" t="s">
        <v>4410</v>
      </c>
      <c r="I8467">
        <v>100</v>
      </c>
      <c r="K8467" s="4">
        <v>19263</v>
      </c>
      <c r="M8467">
        <v>2011</v>
      </c>
      <c r="N8467" t="s">
        <v>4483</v>
      </c>
      <c r="O8467" t="str">
        <f t="shared" si="132"/>
        <v>40671Atlanta Hawks</v>
      </c>
      <c r="P8467" t="str">
        <f>VLOOKUP(O8467,Sheet1!A$1:K$18685,7,FALSE)</f>
        <v>W 3.5</v>
      </c>
      <c r="Q8467" t="str">
        <f>VLOOKUP(O8467,Sheet1!A$1:K$18685,8,FALSE)</f>
        <v>O 178.5</v>
      </c>
      <c r="R8467" s="1" t="s">
        <v>4500</v>
      </c>
    </row>
    <row r="8468" spans="1:18" ht="17">
      <c r="A8468" s="3">
        <v>40632</v>
      </c>
      <c r="B8468">
        <v>3</v>
      </c>
      <c r="C8468">
        <v>30</v>
      </c>
      <c r="D8468">
        <v>2011</v>
      </c>
      <c r="E8468" t="s">
        <v>4448</v>
      </c>
      <c r="F8468" t="s">
        <v>4426</v>
      </c>
      <c r="G8468">
        <v>82</v>
      </c>
      <c r="H8468" t="s">
        <v>4410</v>
      </c>
      <c r="I8468">
        <v>85</v>
      </c>
      <c r="K8468" s="4">
        <v>15114</v>
      </c>
      <c r="M8468">
        <v>2011</v>
      </c>
      <c r="N8468" t="s">
        <v>4480</v>
      </c>
      <c r="O8468" t="str">
        <f t="shared" si="132"/>
        <v>40632Atlanta Hawks</v>
      </c>
      <c r="P8468" t="str">
        <f>VLOOKUP(O8468,Sheet1!A$1:K$18685,7,FALSE)</f>
        <v>W 3.5</v>
      </c>
      <c r="Q8468" t="str">
        <f>VLOOKUP(O8468,Sheet1!A$1:K$18685,8,FALSE)</f>
        <v>U 188.5</v>
      </c>
      <c r="R8468" s="1" t="s">
        <v>4505</v>
      </c>
    </row>
    <row r="8469" spans="1:18" ht="17">
      <c r="A8469" s="3">
        <v>39901</v>
      </c>
      <c r="B8469">
        <v>3</v>
      </c>
      <c r="C8469">
        <v>29</v>
      </c>
      <c r="D8469">
        <v>2009</v>
      </c>
      <c r="E8469" t="s">
        <v>4485</v>
      </c>
      <c r="F8469" t="s">
        <v>4420</v>
      </c>
      <c r="G8469">
        <v>76</v>
      </c>
      <c r="H8469" t="s">
        <v>4410</v>
      </c>
      <c r="I8469">
        <v>86</v>
      </c>
      <c r="K8469" s="4">
        <v>20148</v>
      </c>
      <c r="M8469">
        <v>2009</v>
      </c>
      <c r="N8469" t="s">
        <v>4480</v>
      </c>
      <c r="O8469" t="str">
        <f t="shared" si="132"/>
        <v>39901Atlanta Hawks</v>
      </c>
      <c r="P8469" t="str">
        <f>VLOOKUP(O8469,Sheet1!A$1:K$18685,7,FALSE)</f>
        <v>W 3.5</v>
      </c>
      <c r="Q8469" t="str">
        <f>VLOOKUP(O8469,Sheet1!A$1:K$18685,8,FALSE)</f>
        <v>U 200</v>
      </c>
      <c r="R8469" s="1" t="s">
        <v>4500</v>
      </c>
    </row>
    <row r="8470" spans="1:18" ht="17">
      <c r="A8470" s="3">
        <v>43223</v>
      </c>
      <c r="B8470">
        <v>5</v>
      </c>
      <c r="C8470">
        <v>3</v>
      </c>
      <c r="D8470">
        <v>2018</v>
      </c>
      <c r="E8470" t="s">
        <v>4455</v>
      </c>
      <c r="F8470" t="s">
        <v>4427</v>
      </c>
      <c r="G8470">
        <v>103</v>
      </c>
      <c r="H8470" t="s">
        <v>4411</v>
      </c>
      <c r="I8470">
        <v>108</v>
      </c>
      <c r="K8470" s="4">
        <v>18624</v>
      </c>
      <c r="M8470">
        <v>2018</v>
      </c>
      <c r="N8470" t="s">
        <v>4483</v>
      </c>
      <c r="O8470" t="str">
        <f t="shared" si="132"/>
        <v>43223Boston Celtics</v>
      </c>
      <c r="P8470" t="str">
        <f>VLOOKUP(O8470,Sheet1!A$1:K$18685,7,FALSE)</f>
        <v>W 3.5</v>
      </c>
      <c r="Q8470" t="str">
        <f>VLOOKUP(O8470,Sheet1!A$1:K$18685,8,FALSE)</f>
        <v>O 206.5</v>
      </c>
      <c r="R8470" s="1" t="s">
        <v>4502</v>
      </c>
    </row>
    <row r="8471" spans="1:18" ht="17">
      <c r="A8471" s="3">
        <v>43051</v>
      </c>
      <c r="B8471">
        <v>11</v>
      </c>
      <c r="C8471">
        <v>12</v>
      </c>
      <c r="D8471">
        <v>2017</v>
      </c>
      <c r="E8471" t="s">
        <v>4485</v>
      </c>
      <c r="F8471" t="s">
        <v>4430</v>
      </c>
      <c r="G8471">
        <v>94</v>
      </c>
      <c r="H8471" t="s">
        <v>4411</v>
      </c>
      <c r="I8471">
        <v>95</v>
      </c>
      <c r="K8471" s="4">
        <v>18624</v>
      </c>
      <c r="M8471">
        <v>2018</v>
      </c>
      <c r="N8471" t="s">
        <v>4484</v>
      </c>
      <c r="O8471" t="str">
        <f t="shared" si="132"/>
        <v>43051Boston Celtics</v>
      </c>
      <c r="P8471" t="str">
        <f>VLOOKUP(O8471,Sheet1!A$1:K$18685,7,FALSE)</f>
        <v>W 3.5</v>
      </c>
      <c r="Q8471" t="str">
        <f>VLOOKUP(O8471,Sheet1!A$1:K$18685,8,FALSE)</f>
        <v>U 202</v>
      </c>
      <c r="R8471" s="1" t="s">
        <v>4500</v>
      </c>
    </row>
    <row r="8472" spans="1:18" ht="17">
      <c r="A8472" s="3">
        <v>41980</v>
      </c>
      <c r="B8472">
        <v>12</v>
      </c>
      <c r="C8472">
        <v>7</v>
      </c>
      <c r="D8472">
        <v>2014</v>
      </c>
      <c r="E8472" t="s">
        <v>4474</v>
      </c>
      <c r="F8472" t="s">
        <v>4432</v>
      </c>
      <c r="G8472">
        <v>93</v>
      </c>
      <c r="H8472" t="s">
        <v>4411</v>
      </c>
      <c r="I8472">
        <v>101</v>
      </c>
      <c r="K8472" s="4">
        <v>16716</v>
      </c>
      <c r="M8472">
        <v>2015</v>
      </c>
      <c r="N8472" t="s">
        <v>4468</v>
      </c>
      <c r="O8472" t="str">
        <f t="shared" si="132"/>
        <v>41980Boston Celtics</v>
      </c>
      <c r="P8472" t="str">
        <f>VLOOKUP(O8472,Sheet1!A$1:K$18685,7,FALSE)</f>
        <v>W 3.5</v>
      </c>
      <c r="Q8472" t="str">
        <f>VLOOKUP(O8472,Sheet1!A$1:K$18685,8,FALSE)</f>
        <v>U 204</v>
      </c>
      <c r="R8472" s="1" t="s">
        <v>4500</v>
      </c>
    </row>
    <row r="8473" spans="1:18" ht="17">
      <c r="A8473" s="3">
        <v>41642</v>
      </c>
      <c r="B8473">
        <v>1</v>
      </c>
      <c r="C8473">
        <v>3</v>
      </c>
      <c r="D8473">
        <v>2014</v>
      </c>
      <c r="E8473" t="s">
        <v>4451</v>
      </c>
      <c r="F8473" t="s">
        <v>4464</v>
      </c>
      <c r="G8473">
        <v>95</v>
      </c>
      <c r="H8473" t="s">
        <v>4411</v>
      </c>
      <c r="I8473">
        <v>92</v>
      </c>
      <c r="K8473" s="4">
        <v>18624</v>
      </c>
      <c r="M8473">
        <v>2014</v>
      </c>
      <c r="N8473" t="s">
        <v>4478</v>
      </c>
      <c r="O8473" t="str">
        <f t="shared" si="132"/>
        <v>41642Boston Celtics</v>
      </c>
      <c r="P8473" t="str">
        <f>VLOOKUP(O8473,Sheet1!A$1:K$18685,7,FALSE)</f>
        <v>W 3.5</v>
      </c>
      <c r="Q8473" t="str">
        <f>VLOOKUP(O8473,Sheet1!A$1:K$18685,8,FALSE)</f>
        <v>U 201</v>
      </c>
      <c r="R8473" s="1" t="s">
        <v>4447</v>
      </c>
    </row>
    <row r="8474" spans="1:18" ht="17">
      <c r="A8474" s="3">
        <v>41301</v>
      </c>
      <c r="B8474">
        <v>1</v>
      </c>
      <c r="C8474">
        <v>27</v>
      </c>
      <c r="D8474">
        <v>2013</v>
      </c>
      <c r="E8474" t="s">
        <v>4474</v>
      </c>
      <c r="F8474" t="s">
        <v>4421</v>
      </c>
      <c r="G8474">
        <v>98</v>
      </c>
      <c r="H8474" t="s">
        <v>4411</v>
      </c>
      <c r="I8474">
        <v>100</v>
      </c>
      <c r="J8474" t="s">
        <v>4465</v>
      </c>
      <c r="K8474" s="4">
        <v>18624</v>
      </c>
      <c r="M8474">
        <v>2013</v>
      </c>
      <c r="N8474" t="s">
        <v>4478</v>
      </c>
      <c r="O8474" t="str">
        <f t="shared" si="132"/>
        <v>41301Boston Celtics</v>
      </c>
      <c r="P8474" t="str">
        <f>VLOOKUP(O8474,Sheet1!A$1:K$18685,7,FALSE)</f>
        <v>W 3.5</v>
      </c>
      <c r="Q8474" t="str">
        <f>VLOOKUP(O8474,Sheet1!A$1:K$18685,8,FALSE)</f>
        <v>O 188.5</v>
      </c>
      <c r="R8474" s="1" t="s">
        <v>4500</v>
      </c>
    </row>
    <row r="8475" spans="1:18" ht="17">
      <c r="A8475" s="3">
        <v>43081</v>
      </c>
      <c r="B8475">
        <v>12</v>
      </c>
      <c r="C8475">
        <v>12</v>
      </c>
      <c r="D8475">
        <v>2017</v>
      </c>
      <c r="E8475" t="s">
        <v>4451</v>
      </c>
      <c r="F8475" t="s">
        <v>4432</v>
      </c>
      <c r="G8475">
        <v>98</v>
      </c>
      <c r="H8475" t="s">
        <v>4412</v>
      </c>
      <c r="I8475">
        <v>103</v>
      </c>
      <c r="K8475" s="4">
        <v>14515</v>
      </c>
      <c r="M8475">
        <v>2018</v>
      </c>
      <c r="N8475" t="s">
        <v>4468</v>
      </c>
      <c r="O8475" t="str">
        <f t="shared" si="132"/>
        <v>43081Brooklyn Nets</v>
      </c>
      <c r="P8475" t="str">
        <f>VLOOKUP(O8475,Sheet1!A$1:K$18685,7,FALSE)</f>
        <v>W 3.5</v>
      </c>
      <c r="Q8475" t="str">
        <f>VLOOKUP(O8475,Sheet1!A$1:K$18685,8,FALSE)</f>
        <v>U 214</v>
      </c>
      <c r="R8475" s="1" t="s">
        <v>4503</v>
      </c>
    </row>
    <row r="8476" spans="1:18" ht="17">
      <c r="A8476" s="3">
        <v>42833</v>
      </c>
      <c r="B8476">
        <v>4</v>
      </c>
      <c r="C8476">
        <v>8</v>
      </c>
      <c r="D8476">
        <v>2017</v>
      </c>
      <c r="E8476" t="s">
        <v>4473</v>
      </c>
      <c r="F8476" t="s">
        <v>4413</v>
      </c>
      <c r="G8476">
        <v>106</v>
      </c>
      <c r="H8476" t="s">
        <v>4412</v>
      </c>
      <c r="I8476">
        <v>107</v>
      </c>
      <c r="K8476" s="4">
        <v>17732</v>
      </c>
      <c r="M8476">
        <v>2017</v>
      </c>
      <c r="N8476" t="s">
        <v>4449</v>
      </c>
      <c r="O8476" t="str">
        <f t="shared" si="132"/>
        <v>42833Brooklyn Nets</v>
      </c>
      <c r="P8476" t="str">
        <f>VLOOKUP(O8476,Sheet1!A$1:K$18685,7,FALSE)</f>
        <v>W 3.5</v>
      </c>
      <c r="Q8476" t="str">
        <f>VLOOKUP(O8476,Sheet1!A$1:K$18685,8,FALSE)</f>
        <v>U 215</v>
      </c>
      <c r="R8476" s="1" t="s">
        <v>4493</v>
      </c>
    </row>
    <row r="8477" spans="1:18" ht="17">
      <c r="A8477" s="3">
        <v>42382</v>
      </c>
      <c r="B8477">
        <v>1</v>
      </c>
      <c r="C8477">
        <v>13</v>
      </c>
      <c r="D8477">
        <v>2016</v>
      </c>
      <c r="E8477" t="s">
        <v>4451</v>
      </c>
      <c r="F8477" t="s">
        <v>4424</v>
      </c>
      <c r="G8477">
        <v>104</v>
      </c>
      <c r="H8477" t="s">
        <v>4412</v>
      </c>
      <c r="I8477">
        <v>110</v>
      </c>
      <c r="K8477" s="4">
        <v>17732</v>
      </c>
      <c r="M8477">
        <v>2016</v>
      </c>
      <c r="N8477" t="s">
        <v>4478</v>
      </c>
      <c r="O8477" t="str">
        <f t="shared" si="132"/>
        <v>42382Brooklyn Nets</v>
      </c>
      <c r="P8477" t="str">
        <f>VLOOKUP(O8477,Sheet1!A$1:K$18685,7,FALSE)</f>
        <v>W 3.5</v>
      </c>
      <c r="Q8477" t="str">
        <f>VLOOKUP(O8477,Sheet1!A$1:K$18685,8,FALSE)</f>
        <v>O 191.5</v>
      </c>
      <c r="R8477" s="1" t="s">
        <v>4505</v>
      </c>
    </row>
    <row r="8478" spans="1:18" ht="17">
      <c r="A8478" s="3">
        <v>42361</v>
      </c>
      <c r="B8478">
        <v>12</v>
      </c>
      <c r="C8478">
        <v>23</v>
      </c>
      <c r="D8478">
        <v>2015</v>
      </c>
      <c r="E8478" t="s">
        <v>4451</v>
      </c>
      <c r="F8478" t="s">
        <v>4462</v>
      </c>
      <c r="G8478">
        <v>119</v>
      </c>
      <c r="H8478" t="s">
        <v>4412</v>
      </c>
      <c r="I8478">
        <v>118</v>
      </c>
      <c r="J8478" t="s">
        <v>4458</v>
      </c>
      <c r="K8478" s="4">
        <v>15994</v>
      </c>
      <c r="M8478">
        <v>2016</v>
      </c>
      <c r="N8478" t="s">
        <v>4468</v>
      </c>
      <c r="O8478" t="str">
        <f t="shared" si="132"/>
        <v>42361Brooklyn Nets</v>
      </c>
      <c r="P8478" t="str">
        <f>VLOOKUP(O8478,Sheet1!A$1:K$18685,7,FALSE)</f>
        <v>W 3.5</v>
      </c>
      <c r="Q8478" t="str">
        <f>VLOOKUP(O8478,Sheet1!A$1:K$18685,8,FALSE)</f>
        <v>O 199.5</v>
      </c>
      <c r="R8478" s="1" t="s">
        <v>4505</v>
      </c>
    </row>
    <row r="8479" spans="1:18" ht="17">
      <c r="A8479" s="3">
        <v>42339</v>
      </c>
      <c r="B8479">
        <v>12</v>
      </c>
      <c r="C8479">
        <v>1</v>
      </c>
      <c r="D8479">
        <v>2015</v>
      </c>
      <c r="E8479" t="s">
        <v>4451</v>
      </c>
      <c r="F8479" t="s">
        <v>4428</v>
      </c>
      <c r="G8479">
        <v>91</v>
      </c>
      <c r="H8479" t="s">
        <v>4412</v>
      </c>
      <c r="I8479">
        <v>94</v>
      </c>
      <c r="K8479" s="4">
        <v>12787</v>
      </c>
      <c r="M8479">
        <v>2016</v>
      </c>
      <c r="N8479" t="s">
        <v>4468</v>
      </c>
      <c r="O8479" t="str">
        <f t="shared" si="132"/>
        <v>42339Brooklyn Nets</v>
      </c>
      <c r="P8479" t="str">
        <f>VLOOKUP(O8479,Sheet1!A$1:K$18685,7,FALSE)</f>
        <v>W 3.5</v>
      </c>
      <c r="Q8479" t="str">
        <f>VLOOKUP(O8479,Sheet1!A$1:K$18685,8,FALSE)</f>
        <v>U 208</v>
      </c>
      <c r="R8479" s="1" t="s">
        <v>4503</v>
      </c>
    </row>
    <row r="8480" spans="1:18" ht="17">
      <c r="A8480" s="3">
        <v>42119</v>
      </c>
      <c r="B8480">
        <v>4</v>
      </c>
      <c r="C8480">
        <v>25</v>
      </c>
      <c r="D8480">
        <v>2015</v>
      </c>
      <c r="E8480" t="s">
        <v>4476</v>
      </c>
      <c r="F8480" t="s">
        <v>4410</v>
      </c>
      <c r="G8480">
        <v>83</v>
      </c>
      <c r="H8480" t="s">
        <v>4412</v>
      </c>
      <c r="I8480">
        <v>91</v>
      </c>
      <c r="K8480" s="4">
        <v>17732</v>
      </c>
      <c r="M8480">
        <v>2015</v>
      </c>
      <c r="N8480" t="s">
        <v>4449</v>
      </c>
      <c r="O8480" t="str">
        <f t="shared" si="132"/>
        <v>42119Brooklyn Nets</v>
      </c>
      <c r="P8480" t="str">
        <f>VLOOKUP(O8480,Sheet1!A$1:K$18685,7,FALSE)</f>
        <v>W 3.5</v>
      </c>
      <c r="Q8480" t="str">
        <f>VLOOKUP(O8480,Sheet1!A$1:K$18685,8,FALSE)</f>
        <v>U 199</v>
      </c>
      <c r="R8480" s="1" t="s">
        <v>4493</v>
      </c>
    </row>
    <row r="8481" spans="1:18" ht="17">
      <c r="A8481" s="3">
        <v>41579</v>
      </c>
      <c r="B8481">
        <v>11</v>
      </c>
      <c r="C8481">
        <v>1</v>
      </c>
      <c r="D8481">
        <v>2013</v>
      </c>
      <c r="E8481" t="s">
        <v>4448</v>
      </c>
      <c r="F8481" t="s">
        <v>4414</v>
      </c>
      <c r="G8481">
        <v>84</v>
      </c>
      <c r="H8481" t="s">
        <v>4433</v>
      </c>
      <c r="I8481">
        <v>90</v>
      </c>
      <c r="K8481" s="4">
        <v>18017</v>
      </c>
      <c r="M8481">
        <v>2014</v>
      </c>
      <c r="N8481" t="s">
        <v>4484</v>
      </c>
      <c r="O8481" t="str">
        <f t="shared" si="132"/>
        <v>41579Charlotte Bobcats</v>
      </c>
      <c r="P8481" t="str">
        <f>VLOOKUP(O8481,Sheet1!A$1:K$18685,7,FALSE)</f>
        <v>W 3.5</v>
      </c>
      <c r="Q8481" t="str">
        <f>VLOOKUP(O8481,Sheet1!A$1:K$18685,8,FALSE)</f>
        <v>U 188</v>
      </c>
      <c r="R8481" s="1" t="s">
        <v>4447</v>
      </c>
    </row>
    <row r="8482" spans="1:18" ht="17">
      <c r="A8482" s="3">
        <v>41272</v>
      </c>
      <c r="B8482">
        <v>12</v>
      </c>
      <c r="C8482">
        <v>29</v>
      </c>
      <c r="D8482">
        <v>2012</v>
      </c>
      <c r="E8482" t="s">
        <v>4448</v>
      </c>
      <c r="F8482" t="s">
        <v>4454</v>
      </c>
      <c r="G8482">
        <v>98</v>
      </c>
      <c r="H8482" t="s">
        <v>4433</v>
      </c>
      <c r="I8482">
        <v>95</v>
      </c>
      <c r="K8482" s="4">
        <v>18110</v>
      </c>
      <c r="M8482">
        <v>2013</v>
      </c>
      <c r="N8482" t="s">
        <v>4468</v>
      </c>
      <c r="O8482" t="str">
        <f t="shared" si="132"/>
        <v>41272Charlotte Bobcats</v>
      </c>
      <c r="P8482" t="str">
        <f>VLOOKUP(O8482,Sheet1!A$1:K$18685,7,FALSE)</f>
        <v>W 3.5</v>
      </c>
      <c r="Q8482" t="str">
        <f>VLOOKUP(O8482,Sheet1!A$1:K$18685,8,FALSE)</f>
        <v>O 190</v>
      </c>
      <c r="R8482" s="1" t="s">
        <v>4493</v>
      </c>
    </row>
    <row r="8483" spans="1:18" ht="17">
      <c r="A8483" s="3">
        <v>40553</v>
      </c>
      <c r="B8483">
        <v>1</v>
      </c>
      <c r="C8483">
        <v>10</v>
      </c>
      <c r="D8483">
        <v>2011</v>
      </c>
      <c r="E8483" t="s">
        <v>4448</v>
      </c>
      <c r="F8483" t="s">
        <v>4453</v>
      </c>
      <c r="G8483">
        <v>82</v>
      </c>
      <c r="H8483" t="s">
        <v>4433</v>
      </c>
      <c r="I8483">
        <v>96</v>
      </c>
      <c r="K8483" s="4">
        <v>10188</v>
      </c>
      <c r="M8483">
        <v>2011</v>
      </c>
      <c r="N8483" t="s">
        <v>4478</v>
      </c>
      <c r="O8483" t="str">
        <f t="shared" si="132"/>
        <v>40553Charlotte Bobcats</v>
      </c>
      <c r="P8483" t="str">
        <f>VLOOKUP(O8483,Sheet1!A$1:K$18685,7,FALSE)</f>
        <v>W 3.5</v>
      </c>
      <c r="Q8483" t="str">
        <f>VLOOKUP(O8483,Sheet1!A$1:K$18685,8,FALSE)</f>
        <v>U 192</v>
      </c>
      <c r="R8483" s="1" t="s">
        <v>4487</v>
      </c>
    </row>
    <row r="8484" spans="1:18" ht="17">
      <c r="A8484" s="3">
        <v>40242</v>
      </c>
      <c r="B8484">
        <v>3</v>
      </c>
      <c r="C8484">
        <v>5</v>
      </c>
      <c r="D8484">
        <v>2010</v>
      </c>
      <c r="E8484" t="s">
        <v>4448</v>
      </c>
      <c r="F8484" t="s">
        <v>4420</v>
      </c>
      <c r="G8484">
        <v>83</v>
      </c>
      <c r="H8484" t="s">
        <v>4433</v>
      </c>
      <c r="I8484">
        <v>98</v>
      </c>
      <c r="K8484" s="4">
        <v>19568</v>
      </c>
      <c r="M8484">
        <v>2010</v>
      </c>
      <c r="N8484" t="s">
        <v>4480</v>
      </c>
      <c r="O8484" t="str">
        <f t="shared" si="132"/>
        <v>40242Charlotte Bobcats</v>
      </c>
      <c r="P8484" t="str">
        <f>VLOOKUP(O8484,Sheet1!A$1:K$18685,7,FALSE)</f>
        <v>W 3.5</v>
      </c>
      <c r="Q8484" t="str">
        <f>VLOOKUP(O8484,Sheet1!A$1:K$18685,8,FALSE)</f>
        <v>U 189</v>
      </c>
      <c r="R8484" s="1" t="s">
        <v>4447</v>
      </c>
    </row>
    <row r="8485" spans="1:18" ht="17">
      <c r="A8485" s="3">
        <v>43423</v>
      </c>
      <c r="B8485">
        <v>11</v>
      </c>
      <c r="C8485">
        <v>19</v>
      </c>
      <c r="D8485">
        <v>2018</v>
      </c>
      <c r="E8485" t="s">
        <v>4448</v>
      </c>
      <c r="F8485" t="s">
        <v>4411</v>
      </c>
      <c r="G8485">
        <v>112</v>
      </c>
      <c r="H8485" t="s">
        <v>4434</v>
      </c>
      <c r="I8485">
        <v>117</v>
      </c>
      <c r="K8485" s="4">
        <v>18040</v>
      </c>
      <c r="M8485">
        <v>2019</v>
      </c>
      <c r="N8485" t="s">
        <v>4484</v>
      </c>
      <c r="O8485" t="str">
        <f t="shared" si="132"/>
        <v>43423Charlotte Hornets</v>
      </c>
      <c r="P8485" t="str">
        <f>VLOOKUP(O8485,Sheet1!A$1:K$18685,7,FALSE)</f>
        <v>W 3.5</v>
      </c>
      <c r="Q8485" t="str">
        <f>VLOOKUP(O8485,Sheet1!A$1:K$18685,8,FALSE)</f>
        <v>O 218</v>
      </c>
      <c r="R8485" s="1" t="s">
        <v>4487</v>
      </c>
    </row>
    <row r="8486" spans="1:18" ht="17">
      <c r="A8486" s="3">
        <v>43078</v>
      </c>
      <c r="B8486">
        <v>12</v>
      </c>
      <c r="C8486">
        <v>9</v>
      </c>
      <c r="D8486">
        <v>2017</v>
      </c>
      <c r="E8486" t="s">
        <v>4452</v>
      </c>
      <c r="F8486" t="s">
        <v>4424</v>
      </c>
      <c r="G8486">
        <v>102</v>
      </c>
      <c r="H8486" t="s">
        <v>4413</v>
      </c>
      <c r="I8486">
        <v>104</v>
      </c>
      <c r="K8486" s="4">
        <v>20149</v>
      </c>
      <c r="M8486">
        <v>2018</v>
      </c>
      <c r="N8486" t="s">
        <v>4468</v>
      </c>
      <c r="O8486" t="str">
        <f t="shared" si="132"/>
        <v>43078Chicago Bulls</v>
      </c>
      <c r="P8486" t="str">
        <f>VLOOKUP(O8486,Sheet1!A$1:K$18685,7,FALSE)</f>
        <v>W 3.5</v>
      </c>
      <c r="Q8486" t="str">
        <f>VLOOKUP(O8486,Sheet1!A$1:K$18685,8,FALSE)</f>
        <v>O 199.5</v>
      </c>
      <c r="R8486" s="1" t="s">
        <v>4493</v>
      </c>
    </row>
    <row r="8487" spans="1:18" ht="17">
      <c r="A8487" s="3">
        <v>42712</v>
      </c>
      <c r="B8487">
        <v>12</v>
      </c>
      <c r="C8487">
        <v>8</v>
      </c>
      <c r="D8487">
        <v>2016</v>
      </c>
      <c r="E8487" t="s">
        <v>4466</v>
      </c>
      <c r="F8487" t="s">
        <v>4456</v>
      </c>
      <c r="G8487">
        <v>91</v>
      </c>
      <c r="H8487" t="s">
        <v>4413</v>
      </c>
      <c r="I8487">
        <v>95</v>
      </c>
      <c r="K8487" s="4">
        <v>21489</v>
      </c>
      <c r="M8487">
        <v>2017</v>
      </c>
      <c r="N8487" t="s">
        <v>4468</v>
      </c>
      <c r="O8487" t="str">
        <f t="shared" si="132"/>
        <v>42712Chicago Bulls</v>
      </c>
      <c r="P8487" t="str">
        <f>VLOOKUP(O8487,Sheet1!A$1:K$18685,7,FALSE)</f>
        <v>W 3.5</v>
      </c>
      <c r="Q8487" t="str">
        <f>VLOOKUP(O8487,Sheet1!A$1:K$18685,8,FALSE)</f>
        <v>U 201</v>
      </c>
      <c r="R8487" s="1" t="s">
        <v>4502</v>
      </c>
    </row>
    <row r="8488" spans="1:18" ht="17">
      <c r="A8488" s="3">
        <v>42457</v>
      </c>
      <c r="B8488">
        <v>3</v>
      </c>
      <c r="C8488">
        <v>28</v>
      </c>
      <c r="D8488">
        <v>2016</v>
      </c>
      <c r="E8488" t="s">
        <v>4452</v>
      </c>
      <c r="F8488" t="s">
        <v>4410</v>
      </c>
      <c r="G8488">
        <v>102</v>
      </c>
      <c r="H8488" t="s">
        <v>4413</v>
      </c>
      <c r="I8488">
        <v>100</v>
      </c>
      <c r="K8488" s="4">
        <v>21761</v>
      </c>
      <c r="M8488">
        <v>2016</v>
      </c>
      <c r="N8488" t="s">
        <v>4480</v>
      </c>
      <c r="O8488" t="str">
        <f t="shared" si="132"/>
        <v>42457Chicago Bulls</v>
      </c>
      <c r="P8488" t="str">
        <f>VLOOKUP(O8488,Sheet1!A$1:K$18685,7,FALSE)</f>
        <v>W 3.5</v>
      </c>
      <c r="Q8488" t="str">
        <f>VLOOKUP(O8488,Sheet1!A$1:K$18685,8,FALSE)</f>
        <v>U 206</v>
      </c>
      <c r="R8488" s="1" t="s">
        <v>4487</v>
      </c>
    </row>
    <row r="8489" spans="1:18" ht="17">
      <c r="A8489" s="3">
        <v>41711</v>
      </c>
      <c r="B8489">
        <v>3</v>
      </c>
      <c r="C8489">
        <v>13</v>
      </c>
      <c r="D8489">
        <v>2014</v>
      </c>
      <c r="E8489" t="s">
        <v>4448</v>
      </c>
      <c r="F8489" t="s">
        <v>4457</v>
      </c>
      <c r="G8489">
        <v>87</v>
      </c>
      <c r="H8489" t="s">
        <v>4413</v>
      </c>
      <c r="I8489">
        <v>111</v>
      </c>
      <c r="K8489" s="4">
        <v>21747</v>
      </c>
      <c r="M8489">
        <v>2014</v>
      </c>
      <c r="N8489" t="s">
        <v>4480</v>
      </c>
      <c r="O8489" t="str">
        <f t="shared" si="132"/>
        <v>41711Chicago Bulls</v>
      </c>
      <c r="P8489" t="str">
        <f>VLOOKUP(O8489,Sheet1!A$1:K$18685,7,FALSE)</f>
        <v>W 3.5</v>
      </c>
      <c r="Q8489" t="str">
        <f>VLOOKUP(O8489,Sheet1!A$1:K$18685,8,FALSE)</f>
        <v>O 193.5</v>
      </c>
      <c r="R8489" s="1" t="s">
        <v>4502</v>
      </c>
    </row>
    <row r="8490" spans="1:18" ht="17">
      <c r="A8490" s="3">
        <v>41696</v>
      </c>
      <c r="B8490">
        <v>2</v>
      </c>
      <c r="C8490">
        <v>26</v>
      </c>
      <c r="D8490">
        <v>2014</v>
      </c>
      <c r="E8490" t="s">
        <v>4452</v>
      </c>
      <c r="F8490" t="s">
        <v>4417</v>
      </c>
      <c r="G8490">
        <v>83</v>
      </c>
      <c r="H8490" t="s">
        <v>4413</v>
      </c>
      <c r="I8490">
        <v>103</v>
      </c>
      <c r="K8490" s="4">
        <v>21701</v>
      </c>
      <c r="M8490">
        <v>2014</v>
      </c>
      <c r="N8490" t="s">
        <v>4477</v>
      </c>
      <c r="O8490" t="str">
        <f t="shared" si="132"/>
        <v>41696Chicago Bulls</v>
      </c>
      <c r="P8490" t="str">
        <f>VLOOKUP(O8490,Sheet1!A$1:K$18685,7,FALSE)</f>
        <v>W 3.5</v>
      </c>
      <c r="Q8490" t="str">
        <f>VLOOKUP(O8490,Sheet1!A$1:K$18685,8,FALSE)</f>
        <v>U 186.5</v>
      </c>
      <c r="R8490" s="1" t="s">
        <v>4505</v>
      </c>
    </row>
    <row r="8491" spans="1:18" ht="17">
      <c r="A8491" s="3">
        <v>41351</v>
      </c>
      <c r="B8491">
        <v>3</v>
      </c>
      <c r="C8491">
        <v>18</v>
      </c>
      <c r="D8491">
        <v>2013</v>
      </c>
      <c r="E8491" t="s">
        <v>4452</v>
      </c>
      <c r="F8491" t="s">
        <v>4415</v>
      </c>
      <c r="G8491">
        <v>119</v>
      </c>
      <c r="H8491" t="s">
        <v>4413</v>
      </c>
      <c r="I8491">
        <v>118</v>
      </c>
      <c r="J8491" t="s">
        <v>4458</v>
      </c>
      <c r="K8491" s="4">
        <v>22138</v>
      </c>
      <c r="M8491">
        <v>2013</v>
      </c>
      <c r="N8491" t="s">
        <v>4480</v>
      </c>
      <c r="O8491" t="str">
        <f t="shared" si="132"/>
        <v>41351Chicago Bulls</v>
      </c>
      <c r="P8491" t="str">
        <f>VLOOKUP(O8491,Sheet1!A$1:K$18685,7,FALSE)</f>
        <v>W 3.5</v>
      </c>
      <c r="Q8491" t="str">
        <f>VLOOKUP(O8491,Sheet1!A$1:K$18685,8,FALSE)</f>
        <v>O 195</v>
      </c>
      <c r="R8491" s="1" t="s">
        <v>4487</v>
      </c>
    </row>
    <row r="8492" spans="1:18" ht="17">
      <c r="A8492" s="3">
        <v>40180</v>
      </c>
      <c r="B8492">
        <v>1</v>
      </c>
      <c r="C8492">
        <v>2</v>
      </c>
      <c r="D8492">
        <v>2010</v>
      </c>
      <c r="E8492" t="s">
        <v>4452</v>
      </c>
      <c r="F8492" t="s">
        <v>4426</v>
      </c>
      <c r="G8492">
        <v>93</v>
      </c>
      <c r="H8492" t="s">
        <v>4413</v>
      </c>
      <c r="I8492">
        <v>101</v>
      </c>
      <c r="K8492" s="4">
        <v>21162</v>
      </c>
      <c r="M8492">
        <v>2010</v>
      </c>
      <c r="N8492" t="s">
        <v>4478</v>
      </c>
      <c r="O8492" t="str">
        <f t="shared" si="132"/>
        <v>40180Chicago Bulls</v>
      </c>
      <c r="P8492" t="str">
        <f>VLOOKUP(O8492,Sheet1!A$1:K$18685,7,FALSE)</f>
        <v>W 3.5</v>
      </c>
      <c r="Q8492" t="str">
        <f>VLOOKUP(O8492,Sheet1!A$1:K$18685,8,FALSE)</f>
        <v>O 193</v>
      </c>
      <c r="R8492" s="1" t="s">
        <v>4493</v>
      </c>
    </row>
    <row r="8493" spans="1:18" ht="17">
      <c r="A8493" s="3">
        <v>39759</v>
      </c>
      <c r="B8493">
        <v>11</v>
      </c>
      <c r="C8493">
        <v>7</v>
      </c>
      <c r="D8493">
        <v>2008</v>
      </c>
      <c r="E8493" t="s">
        <v>4455</v>
      </c>
      <c r="F8493" t="s">
        <v>4428</v>
      </c>
      <c r="G8493">
        <v>83</v>
      </c>
      <c r="H8493" t="s">
        <v>4413</v>
      </c>
      <c r="I8493">
        <v>100</v>
      </c>
      <c r="K8493" s="4">
        <v>21967</v>
      </c>
      <c r="M8493">
        <v>2009</v>
      </c>
      <c r="N8493" t="s">
        <v>4484</v>
      </c>
      <c r="O8493" t="str">
        <f t="shared" si="132"/>
        <v>39759Chicago Bulls</v>
      </c>
      <c r="P8493" t="str">
        <f>VLOOKUP(O8493,Sheet1!A$1:K$18685,7,FALSE)</f>
        <v>W 3.5</v>
      </c>
      <c r="Q8493" t="str">
        <f>VLOOKUP(O8493,Sheet1!A$1:K$18685,8,FALSE)</f>
        <v>U 205</v>
      </c>
      <c r="R8493" s="1" t="s">
        <v>4447</v>
      </c>
    </row>
    <row r="8494" spans="1:18" ht="17">
      <c r="A8494" s="3">
        <v>43138</v>
      </c>
      <c r="B8494">
        <v>2</v>
      </c>
      <c r="C8494">
        <v>7</v>
      </c>
      <c r="D8494">
        <v>2018</v>
      </c>
      <c r="E8494" t="s">
        <v>4452</v>
      </c>
      <c r="F8494" t="s">
        <v>4423</v>
      </c>
      <c r="G8494">
        <v>138</v>
      </c>
      <c r="H8494" t="s">
        <v>4414</v>
      </c>
      <c r="I8494">
        <v>140</v>
      </c>
      <c r="J8494" t="s">
        <v>4458</v>
      </c>
      <c r="K8494" s="4">
        <v>20562</v>
      </c>
      <c r="M8494">
        <v>2018</v>
      </c>
      <c r="N8494" t="s">
        <v>4477</v>
      </c>
      <c r="O8494" t="str">
        <f t="shared" si="132"/>
        <v>43138Cleveland Cavaliers</v>
      </c>
      <c r="P8494" t="str">
        <f>VLOOKUP(O8494,Sheet1!A$1:K$18685,7,FALSE)</f>
        <v>W 3.5</v>
      </c>
      <c r="Q8494" t="str">
        <f>VLOOKUP(O8494,Sheet1!A$1:K$18685,8,FALSE)</f>
        <v>O 225.5</v>
      </c>
      <c r="R8494" s="1" t="s">
        <v>4505</v>
      </c>
    </row>
    <row r="8495" spans="1:18" ht="17">
      <c r="A8495" s="3">
        <v>42729</v>
      </c>
      <c r="B8495">
        <v>12</v>
      </c>
      <c r="C8495">
        <v>25</v>
      </c>
      <c r="D8495">
        <v>2016</v>
      </c>
      <c r="E8495" t="s">
        <v>4472</v>
      </c>
      <c r="F8495" t="s">
        <v>4417</v>
      </c>
      <c r="G8495">
        <v>108</v>
      </c>
      <c r="H8495" t="s">
        <v>4414</v>
      </c>
      <c r="I8495">
        <v>109</v>
      </c>
      <c r="K8495" s="4">
        <v>20562</v>
      </c>
      <c r="M8495">
        <v>2017</v>
      </c>
      <c r="N8495" t="s">
        <v>4468</v>
      </c>
      <c r="O8495" t="str">
        <f t="shared" si="132"/>
        <v>42729Cleveland Cavaliers</v>
      </c>
      <c r="P8495" t="str">
        <f>VLOOKUP(O8495,Sheet1!A$1:K$18685,7,FALSE)</f>
        <v>W 3.5</v>
      </c>
      <c r="Q8495" t="str">
        <f>VLOOKUP(O8495,Sheet1!A$1:K$18685,8,FALSE)</f>
        <v>U 219.5</v>
      </c>
      <c r="R8495" s="1" t="s">
        <v>4500</v>
      </c>
    </row>
    <row r="8496" spans="1:18" ht="17">
      <c r="A8496" s="3">
        <v>41612</v>
      </c>
      <c r="B8496">
        <v>12</v>
      </c>
      <c r="C8496">
        <v>4</v>
      </c>
      <c r="D8496">
        <v>2013</v>
      </c>
      <c r="E8496" t="s">
        <v>4448</v>
      </c>
      <c r="F8496" t="s">
        <v>4415</v>
      </c>
      <c r="G8496">
        <v>88</v>
      </c>
      <c r="H8496" t="s">
        <v>4414</v>
      </c>
      <c r="I8496">
        <v>98</v>
      </c>
      <c r="K8496" s="4">
        <v>14642</v>
      </c>
      <c r="M8496">
        <v>2014</v>
      </c>
      <c r="N8496" t="s">
        <v>4468</v>
      </c>
      <c r="O8496" t="str">
        <f t="shared" si="132"/>
        <v>41612Cleveland Cavaliers</v>
      </c>
      <c r="P8496" t="str">
        <f>VLOOKUP(O8496,Sheet1!A$1:K$18685,7,FALSE)</f>
        <v>W 3.5</v>
      </c>
      <c r="Q8496" t="str">
        <f>VLOOKUP(O8496,Sheet1!A$1:K$18685,8,FALSE)</f>
        <v>U 200.5</v>
      </c>
      <c r="R8496" s="1" t="s">
        <v>4505</v>
      </c>
    </row>
    <row r="8497" spans="1:18" ht="17">
      <c r="A8497" s="3">
        <v>40967</v>
      </c>
      <c r="B8497">
        <v>2</v>
      </c>
      <c r="C8497">
        <v>28</v>
      </c>
      <c r="D8497">
        <v>2012</v>
      </c>
      <c r="E8497" t="s">
        <v>4448</v>
      </c>
      <c r="F8497" t="s">
        <v>4411</v>
      </c>
      <c r="G8497">
        <v>86</v>
      </c>
      <c r="H8497" t="s">
        <v>4414</v>
      </c>
      <c r="I8497">
        <v>83</v>
      </c>
      <c r="K8497" s="4">
        <v>15971</v>
      </c>
      <c r="M8497">
        <v>2012</v>
      </c>
      <c r="N8497" t="s">
        <v>4477</v>
      </c>
      <c r="O8497" t="str">
        <f t="shared" si="132"/>
        <v>40967Cleveland Cavaliers</v>
      </c>
      <c r="P8497" t="str">
        <f>VLOOKUP(O8497,Sheet1!A$1:K$18685,7,FALSE)</f>
        <v>W 3.5</v>
      </c>
      <c r="Q8497" t="str">
        <f>VLOOKUP(O8497,Sheet1!A$1:K$18685,8,FALSE)</f>
        <v>U 184</v>
      </c>
      <c r="R8497" s="1" t="s">
        <v>4503</v>
      </c>
    </row>
    <row r="8498" spans="1:18" ht="17">
      <c r="A8498" s="3">
        <v>40921</v>
      </c>
      <c r="B8498">
        <v>1</v>
      </c>
      <c r="C8498">
        <v>13</v>
      </c>
      <c r="D8498">
        <v>2012</v>
      </c>
      <c r="E8498" t="s">
        <v>4461</v>
      </c>
      <c r="F8498" t="s">
        <v>4421</v>
      </c>
      <c r="G8498">
        <v>104</v>
      </c>
      <c r="H8498" t="s">
        <v>4415</v>
      </c>
      <c r="I8498">
        <v>117</v>
      </c>
      <c r="K8498" s="4">
        <v>19155</v>
      </c>
      <c r="M8498">
        <v>2012</v>
      </c>
      <c r="N8498" t="s">
        <v>4478</v>
      </c>
      <c r="O8498" t="str">
        <f t="shared" si="132"/>
        <v>40921Denver Nuggets</v>
      </c>
      <c r="P8498" t="str">
        <f>VLOOKUP(O8498,Sheet1!A$1:K$18685,7,FALSE)</f>
        <v>W 3.5</v>
      </c>
      <c r="Q8498" t="str">
        <f>VLOOKUP(O8498,Sheet1!A$1:K$18685,8,FALSE)</f>
        <v>O 210</v>
      </c>
      <c r="R8498" s="1" t="s">
        <v>4447</v>
      </c>
    </row>
    <row r="8499" spans="1:18" ht="17">
      <c r="A8499" s="3">
        <v>41623</v>
      </c>
      <c r="B8499">
        <v>12</v>
      </c>
      <c r="C8499">
        <v>15</v>
      </c>
      <c r="D8499">
        <v>2013</v>
      </c>
      <c r="E8499" t="s">
        <v>4489</v>
      </c>
      <c r="F8499" t="s">
        <v>4429</v>
      </c>
      <c r="G8499">
        <v>111</v>
      </c>
      <c r="H8499" t="s">
        <v>4416</v>
      </c>
      <c r="I8499">
        <v>109</v>
      </c>
      <c r="J8499" t="s">
        <v>4458</v>
      </c>
      <c r="K8499" s="4">
        <v>13003</v>
      </c>
      <c r="M8499">
        <v>2014</v>
      </c>
      <c r="N8499" t="s">
        <v>4468</v>
      </c>
      <c r="O8499" t="str">
        <f t="shared" si="132"/>
        <v>41623Detroit Pistons</v>
      </c>
      <c r="P8499" t="str">
        <f>VLOOKUP(O8499,Sheet1!A$1:K$18685,7,FALSE)</f>
        <v>W 3.5</v>
      </c>
      <c r="Q8499" t="str">
        <f>VLOOKUP(O8499,Sheet1!A$1:K$18685,8,FALSE)</f>
        <v>O 208</v>
      </c>
      <c r="R8499" s="1" t="s">
        <v>4500</v>
      </c>
    </row>
    <row r="8500" spans="1:18" ht="17">
      <c r="A8500" s="3">
        <v>40620</v>
      </c>
      <c r="B8500">
        <v>3</v>
      </c>
      <c r="C8500">
        <v>18</v>
      </c>
      <c r="D8500">
        <v>2011</v>
      </c>
      <c r="E8500" t="s">
        <v>4451</v>
      </c>
      <c r="F8500" t="s">
        <v>4424</v>
      </c>
      <c r="G8500">
        <v>95</v>
      </c>
      <c r="H8500" t="s">
        <v>4416</v>
      </c>
      <c r="I8500">
        <v>99</v>
      </c>
      <c r="K8500" s="4">
        <v>22076</v>
      </c>
      <c r="M8500">
        <v>2011</v>
      </c>
      <c r="N8500" t="s">
        <v>4480</v>
      </c>
      <c r="O8500" t="str">
        <f t="shared" si="132"/>
        <v>40620Detroit Pistons</v>
      </c>
      <c r="P8500" t="str">
        <f>VLOOKUP(O8500,Sheet1!A$1:K$18685,7,FALSE)</f>
        <v>W 3.5</v>
      </c>
      <c r="Q8500" t="str">
        <f>VLOOKUP(O8500,Sheet1!A$1:K$18685,8,FALSE)</f>
        <v>U 214.5</v>
      </c>
      <c r="R8500" s="1" t="s">
        <v>4447</v>
      </c>
    </row>
    <row r="8501" spans="1:18" ht="17">
      <c r="A8501" s="3">
        <v>39811</v>
      </c>
      <c r="B8501">
        <v>12</v>
      </c>
      <c r="C8501">
        <v>29</v>
      </c>
      <c r="D8501">
        <v>2008</v>
      </c>
      <c r="E8501" t="s">
        <v>4451</v>
      </c>
      <c r="F8501" t="s">
        <v>4426</v>
      </c>
      <c r="G8501">
        <v>82</v>
      </c>
      <c r="H8501" t="s">
        <v>4416</v>
      </c>
      <c r="I8501">
        <v>88</v>
      </c>
      <c r="K8501" s="4">
        <v>22076</v>
      </c>
      <c r="M8501">
        <v>2009</v>
      </c>
      <c r="N8501" t="s">
        <v>4468</v>
      </c>
      <c r="O8501" t="str">
        <f t="shared" si="132"/>
        <v>39811Detroit Pistons</v>
      </c>
      <c r="P8501" t="str">
        <f>VLOOKUP(O8501,Sheet1!A$1:K$18685,7,FALSE)</f>
        <v>W 3.5</v>
      </c>
      <c r="Q8501" t="str">
        <f>VLOOKUP(O8501,Sheet1!A$1:K$18685,8,FALSE)</f>
        <v>U 185</v>
      </c>
      <c r="R8501" s="1" t="s">
        <v>4487</v>
      </c>
    </row>
    <row r="8502" spans="1:18" ht="17">
      <c r="A8502" s="3">
        <v>41327</v>
      </c>
      <c r="B8502">
        <v>2</v>
      </c>
      <c r="C8502">
        <v>22</v>
      </c>
      <c r="D8502">
        <v>2013</v>
      </c>
      <c r="E8502" t="s">
        <v>4461</v>
      </c>
      <c r="F8502" t="s">
        <v>4456</v>
      </c>
      <c r="G8502">
        <v>101</v>
      </c>
      <c r="H8502" t="s">
        <v>4417</v>
      </c>
      <c r="I8502">
        <v>107</v>
      </c>
      <c r="J8502" t="s">
        <v>4458</v>
      </c>
      <c r="K8502" s="4">
        <v>19596</v>
      </c>
      <c r="M8502">
        <v>2013</v>
      </c>
      <c r="N8502" t="s">
        <v>4477</v>
      </c>
      <c r="O8502" t="str">
        <f t="shared" si="132"/>
        <v>41327Golden State Warriors</v>
      </c>
      <c r="P8502" t="str">
        <f>VLOOKUP(O8502,Sheet1!A$1:K$18685,7,FALSE)</f>
        <v>W 3.5</v>
      </c>
      <c r="Q8502" t="str">
        <f>VLOOKUP(O8502,Sheet1!A$1:K$18685,8,FALSE)</f>
        <v>U 208.5</v>
      </c>
      <c r="R8502" s="1" t="s">
        <v>4447</v>
      </c>
    </row>
    <row r="8503" spans="1:18" ht="17">
      <c r="A8503" s="3">
        <v>43423</v>
      </c>
      <c r="B8503">
        <v>11</v>
      </c>
      <c r="C8503">
        <v>19</v>
      </c>
      <c r="D8503">
        <v>2018</v>
      </c>
      <c r="E8503" t="s">
        <v>4448</v>
      </c>
      <c r="F8503" t="s">
        <v>4431</v>
      </c>
      <c r="G8503">
        <v>94</v>
      </c>
      <c r="H8503" t="s">
        <v>4418</v>
      </c>
      <c r="I8503">
        <v>121</v>
      </c>
      <c r="K8503" s="4">
        <v>17000</v>
      </c>
      <c r="M8503">
        <v>2019</v>
      </c>
      <c r="N8503" t="s">
        <v>4484</v>
      </c>
      <c r="O8503" t="str">
        <f t="shared" si="132"/>
        <v>43423Indiana Pacers</v>
      </c>
      <c r="P8503" t="str">
        <f>VLOOKUP(O8503,Sheet1!A$1:K$18685,7,FALSE)</f>
        <v>W 3.5</v>
      </c>
      <c r="Q8503" t="str">
        <f>VLOOKUP(O8503,Sheet1!A$1:K$18685,8,FALSE)</f>
        <v>O 205.5</v>
      </c>
      <c r="R8503" s="1" t="s">
        <v>4487</v>
      </c>
    </row>
    <row r="8504" spans="1:18" ht="17">
      <c r="A8504" s="3">
        <v>43407</v>
      </c>
      <c r="B8504">
        <v>11</v>
      </c>
      <c r="C8504">
        <v>3</v>
      </c>
      <c r="D8504">
        <v>2018</v>
      </c>
      <c r="E8504" t="s">
        <v>4448</v>
      </c>
      <c r="F8504" t="s">
        <v>4411</v>
      </c>
      <c r="G8504">
        <v>101</v>
      </c>
      <c r="H8504" t="s">
        <v>4418</v>
      </c>
      <c r="I8504">
        <v>102</v>
      </c>
      <c r="K8504" s="4">
        <v>17505</v>
      </c>
      <c r="M8504">
        <v>2019</v>
      </c>
      <c r="N8504" t="s">
        <v>4484</v>
      </c>
      <c r="O8504" t="str">
        <f t="shared" si="132"/>
        <v>43407Indiana Pacers</v>
      </c>
      <c r="P8504" t="str">
        <f>VLOOKUP(O8504,Sheet1!A$1:K$18685,7,FALSE)</f>
        <v>W 3.5</v>
      </c>
      <c r="Q8504" t="str">
        <f>VLOOKUP(O8504,Sheet1!A$1:K$18685,8,FALSE)</f>
        <v>U 205.5</v>
      </c>
      <c r="R8504" s="1" t="s">
        <v>4493</v>
      </c>
    </row>
    <row r="8505" spans="1:18" ht="17">
      <c r="A8505" s="3">
        <v>43077</v>
      </c>
      <c r="B8505">
        <v>12</v>
      </c>
      <c r="C8505">
        <v>8</v>
      </c>
      <c r="D8505">
        <v>2017</v>
      </c>
      <c r="E8505" t="s">
        <v>4448</v>
      </c>
      <c r="F8505" t="s">
        <v>4414</v>
      </c>
      <c r="G8505">
        <v>102</v>
      </c>
      <c r="H8505" t="s">
        <v>4418</v>
      </c>
      <c r="I8505">
        <v>106</v>
      </c>
      <c r="K8505" s="4">
        <v>17032</v>
      </c>
      <c r="M8505">
        <v>2018</v>
      </c>
      <c r="N8505" t="s">
        <v>4468</v>
      </c>
      <c r="O8505" t="str">
        <f t="shared" si="132"/>
        <v>43077Indiana Pacers</v>
      </c>
      <c r="P8505" t="str">
        <f>VLOOKUP(O8505,Sheet1!A$1:K$18685,7,FALSE)</f>
        <v>W 3.5</v>
      </c>
      <c r="Q8505" t="str">
        <f>VLOOKUP(O8505,Sheet1!A$1:K$18685,8,FALSE)</f>
        <v>U 221.5</v>
      </c>
      <c r="R8505" s="1" t="s">
        <v>4447</v>
      </c>
    </row>
    <row r="8506" spans="1:18" ht="17">
      <c r="A8506" s="3">
        <v>41005</v>
      </c>
      <c r="B8506">
        <v>4</v>
      </c>
      <c r="C8506">
        <v>6</v>
      </c>
      <c r="D8506">
        <v>2012</v>
      </c>
      <c r="E8506" t="s">
        <v>4448</v>
      </c>
      <c r="F8506" t="s">
        <v>4425</v>
      </c>
      <c r="G8506">
        <v>98</v>
      </c>
      <c r="H8506" t="s">
        <v>4418</v>
      </c>
      <c r="I8506">
        <v>103</v>
      </c>
      <c r="K8506" s="4">
        <v>18165</v>
      </c>
      <c r="M8506">
        <v>2012</v>
      </c>
      <c r="N8506" t="s">
        <v>4449</v>
      </c>
      <c r="O8506" t="str">
        <f t="shared" si="132"/>
        <v>41005Indiana Pacers</v>
      </c>
      <c r="P8506" t="str">
        <f>VLOOKUP(O8506,Sheet1!A$1:K$18685,7,FALSE)</f>
        <v>W 3.5</v>
      </c>
      <c r="Q8506" t="str">
        <f>VLOOKUP(O8506,Sheet1!A$1:K$18685,8,FALSE)</f>
        <v>O 200</v>
      </c>
      <c r="R8506" s="1" t="s">
        <v>4447</v>
      </c>
    </row>
    <row r="8507" spans="1:18" ht="17">
      <c r="A8507" s="3">
        <v>40994</v>
      </c>
      <c r="B8507">
        <v>3</v>
      </c>
      <c r="C8507">
        <v>26</v>
      </c>
      <c r="D8507">
        <v>2012</v>
      </c>
      <c r="E8507" t="s">
        <v>4448</v>
      </c>
      <c r="F8507" t="s">
        <v>4421</v>
      </c>
      <c r="G8507">
        <v>90</v>
      </c>
      <c r="H8507" t="s">
        <v>4418</v>
      </c>
      <c r="I8507">
        <v>105</v>
      </c>
      <c r="K8507" s="4">
        <v>17415</v>
      </c>
      <c r="M8507">
        <v>2012</v>
      </c>
      <c r="N8507" t="s">
        <v>4480</v>
      </c>
      <c r="O8507" t="str">
        <f t="shared" si="132"/>
        <v>40994Indiana Pacers</v>
      </c>
      <c r="P8507" t="str">
        <f>VLOOKUP(O8507,Sheet1!A$1:K$18685,7,FALSE)</f>
        <v>W 3.5</v>
      </c>
      <c r="Q8507" t="str">
        <f>VLOOKUP(O8507,Sheet1!A$1:K$18685,8,FALSE)</f>
        <v>O 192.5</v>
      </c>
      <c r="R8507" s="1" t="s">
        <v>4487</v>
      </c>
    </row>
    <row r="8508" spans="1:18" ht="17">
      <c r="A8508" s="3">
        <v>43416</v>
      </c>
      <c r="B8508">
        <v>11</v>
      </c>
      <c r="C8508">
        <v>12</v>
      </c>
      <c r="D8508">
        <v>2018</v>
      </c>
      <c r="E8508" t="s">
        <v>4461</v>
      </c>
      <c r="F8508" t="s">
        <v>4417</v>
      </c>
      <c r="G8508">
        <v>116</v>
      </c>
      <c r="H8508" t="s">
        <v>4419</v>
      </c>
      <c r="I8508">
        <v>121</v>
      </c>
      <c r="J8508" t="s">
        <v>4458</v>
      </c>
      <c r="K8508" s="4">
        <v>19068</v>
      </c>
      <c r="M8508">
        <v>2019</v>
      </c>
      <c r="N8508" t="s">
        <v>4484</v>
      </c>
      <c r="O8508" t="str">
        <f t="shared" si="132"/>
        <v>43416Los Angeles Clippers</v>
      </c>
      <c r="P8508" t="str">
        <f>VLOOKUP(O8508,Sheet1!A$1:K$18685,7,FALSE)</f>
        <v>W 3.5</v>
      </c>
      <c r="Q8508" t="str">
        <f>VLOOKUP(O8508,Sheet1!A$1:K$18685,8,FALSE)</f>
        <v>O 225.5</v>
      </c>
      <c r="R8508" s="1" t="s">
        <v>4487</v>
      </c>
    </row>
    <row r="8509" spans="1:18" ht="17">
      <c r="A8509" s="3">
        <v>43414</v>
      </c>
      <c r="B8509">
        <v>11</v>
      </c>
      <c r="C8509">
        <v>10</v>
      </c>
      <c r="D8509">
        <v>2018</v>
      </c>
      <c r="E8509" t="s">
        <v>4485</v>
      </c>
      <c r="F8509" t="s">
        <v>4422</v>
      </c>
      <c r="G8509">
        <v>126</v>
      </c>
      <c r="H8509" t="s">
        <v>4419</v>
      </c>
      <c r="I8509">
        <v>128</v>
      </c>
      <c r="J8509" t="s">
        <v>4458</v>
      </c>
      <c r="K8509" s="4">
        <v>17486</v>
      </c>
      <c r="M8509">
        <v>2019</v>
      </c>
      <c r="N8509" t="s">
        <v>4484</v>
      </c>
      <c r="O8509" t="str">
        <f t="shared" si="132"/>
        <v>43414Los Angeles Clippers</v>
      </c>
      <c r="P8509" t="str">
        <f>VLOOKUP(O8509,Sheet1!A$1:K$18685,7,FALSE)</f>
        <v>W 3.5</v>
      </c>
      <c r="Q8509" t="str">
        <f>VLOOKUP(O8509,Sheet1!A$1:K$18685,8,FALSE)</f>
        <v>O 235</v>
      </c>
      <c r="R8509" s="1" t="s">
        <v>4493</v>
      </c>
    </row>
    <row r="8510" spans="1:18" ht="17">
      <c r="A8510" s="3">
        <v>40926</v>
      </c>
      <c r="B8510">
        <v>1</v>
      </c>
      <c r="C8510">
        <v>18</v>
      </c>
      <c r="D8510">
        <v>2012</v>
      </c>
      <c r="E8510" t="s">
        <v>4461</v>
      </c>
      <c r="F8510" t="s">
        <v>4462</v>
      </c>
      <c r="G8510">
        <v>89</v>
      </c>
      <c r="H8510" t="s">
        <v>4419</v>
      </c>
      <c r="I8510">
        <v>91</v>
      </c>
      <c r="K8510" s="4">
        <v>19252</v>
      </c>
      <c r="M8510">
        <v>2012</v>
      </c>
      <c r="N8510" t="s">
        <v>4478</v>
      </c>
      <c r="O8510" t="str">
        <f t="shared" si="132"/>
        <v>40926Los Angeles Clippers</v>
      </c>
      <c r="P8510" t="str">
        <f>VLOOKUP(O8510,Sheet1!A$1:K$18685,7,FALSE)</f>
        <v>W 3.5</v>
      </c>
      <c r="Q8510" t="str">
        <f>VLOOKUP(O8510,Sheet1!A$1:K$18685,8,FALSE)</f>
        <v>U 182</v>
      </c>
      <c r="R8510" s="1" t="s">
        <v>4505</v>
      </c>
    </row>
    <row r="8511" spans="1:18" ht="17">
      <c r="A8511" s="3">
        <v>41378</v>
      </c>
      <c r="B8511">
        <v>4</v>
      </c>
      <c r="C8511">
        <v>14</v>
      </c>
      <c r="D8511">
        <v>2013</v>
      </c>
      <c r="E8511" t="s">
        <v>4466</v>
      </c>
      <c r="F8511" t="s">
        <v>4456</v>
      </c>
      <c r="G8511">
        <v>86</v>
      </c>
      <c r="H8511" t="s">
        <v>4420</v>
      </c>
      <c r="I8511">
        <v>91</v>
      </c>
      <c r="K8511" s="4">
        <v>18997</v>
      </c>
      <c r="M8511">
        <v>2013</v>
      </c>
      <c r="N8511" t="s">
        <v>4449</v>
      </c>
      <c r="O8511" t="str">
        <f t="shared" si="132"/>
        <v>41378Los Angeles Lakers</v>
      </c>
      <c r="P8511" t="str">
        <f>VLOOKUP(O8511,Sheet1!A$1:K$18685,7,FALSE)</f>
        <v>W 3.5</v>
      </c>
      <c r="Q8511" t="str">
        <f>VLOOKUP(O8511,Sheet1!A$1:K$18685,8,FALSE)</f>
        <v>U 196</v>
      </c>
      <c r="R8511" s="1" t="s">
        <v>4500</v>
      </c>
    </row>
    <row r="8512" spans="1:18" ht="17">
      <c r="A8512" s="3">
        <v>42438</v>
      </c>
      <c r="B8512">
        <v>3</v>
      </c>
      <c r="C8512">
        <v>9</v>
      </c>
      <c r="D8512">
        <v>2016</v>
      </c>
      <c r="E8512" t="s">
        <v>4452</v>
      </c>
      <c r="F8512" t="s">
        <v>4421</v>
      </c>
      <c r="G8512">
        <v>108</v>
      </c>
      <c r="H8512" t="s">
        <v>4422</v>
      </c>
      <c r="I8512">
        <v>114</v>
      </c>
      <c r="K8512" s="4">
        <v>15005</v>
      </c>
      <c r="M8512">
        <v>2016</v>
      </c>
      <c r="N8512" t="s">
        <v>4480</v>
      </c>
      <c r="O8512" t="str">
        <f t="shared" si="132"/>
        <v>42438Milwaukee Bucks</v>
      </c>
      <c r="P8512" t="str">
        <f>VLOOKUP(O8512,Sheet1!A$1:K$18685,7,FALSE)</f>
        <v>W 3.5</v>
      </c>
      <c r="Q8512" t="str">
        <f>VLOOKUP(O8512,Sheet1!A$1:K$18685,8,FALSE)</f>
        <v>O 199</v>
      </c>
      <c r="R8512" s="1" t="s">
        <v>4505</v>
      </c>
    </row>
    <row r="8513" spans="1:18" ht="17">
      <c r="A8513" s="3">
        <v>42381</v>
      </c>
      <c r="B8513">
        <v>1</v>
      </c>
      <c r="C8513">
        <v>12</v>
      </c>
      <c r="D8513">
        <v>2016</v>
      </c>
      <c r="E8513" t="s">
        <v>4452</v>
      </c>
      <c r="F8513" t="s">
        <v>4413</v>
      </c>
      <c r="G8513">
        <v>101</v>
      </c>
      <c r="H8513" t="s">
        <v>4422</v>
      </c>
      <c r="I8513">
        <v>106</v>
      </c>
      <c r="K8513" s="4">
        <v>16867</v>
      </c>
      <c r="M8513">
        <v>2016</v>
      </c>
      <c r="N8513" t="s">
        <v>4478</v>
      </c>
      <c r="O8513" t="str">
        <f t="shared" si="132"/>
        <v>42381Milwaukee Bucks</v>
      </c>
      <c r="P8513" t="str">
        <f>VLOOKUP(O8513,Sheet1!A$1:K$18685,7,FALSE)</f>
        <v>W 3.5</v>
      </c>
      <c r="Q8513" t="str">
        <f>VLOOKUP(O8513,Sheet1!A$1:K$18685,8,FALSE)</f>
        <v>O 203</v>
      </c>
      <c r="R8513" s="1" t="s">
        <v>4503</v>
      </c>
    </row>
    <row r="8514" spans="1:18" ht="17">
      <c r="A8514" s="3">
        <v>40128</v>
      </c>
      <c r="B8514">
        <v>11</v>
      </c>
      <c r="C8514">
        <v>11</v>
      </c>
      <c r="D8514">
        <v>2009</v>
      </c>
      <c r="E8514" t="s">
        <v>4452</v>
      </c>
      <c r="F8514" t="s">
        <v>4415</v>
      </c>
      <c r="G8514">
        <v>102</v>
      </c>
      <c r="H8514" t="s">
        <v>4422</v>
      </c>
      <c r="I8514">
        <v>108</v>
      </c>
      <c r="K8514" s="4">
        <v>12987</v>
      </c>
      <c r="M8514">
        <v>2010</v>
      </c>
      <c r="N8514" t="s">
        <v>4484</v>
      </c>
      <c r="O8514" t="str">
        <f t="shared" ref="O8514:O8577" si="133">CONCATENATE(A8514,H8514)</f>
        <v>40128Milwaukee Bucks</v>
      </c>
      <c r="P8514" t="str">
        <f>VLOOKUP(O8514,Sheet1!A$1:K$18685,7,FALSE)</f>
        <v>W 3.5</v>
      </c>
      <c r="Q8514" t="str">
        <f>VLOOKUP(O8514,Sheet1!A$1:K$18685,8,FALSE)</f>
        <v>O 198</v>
      </c>
      <c r="R8514" s="1" t="s">
        <v>4505</v>
      </c>
    </row>
    <row r="8515" spans="1:18" ht="17">
      <c r="A8515" s="3">
        <v>39866</v>
      </c>
      <c r="B8515">
        <v>2</v>
      </c>
      <c r="C8515">
        <v>22</v>
      </c>
      <c r="D8515">
        <v>2009</v>
      </c>
      <c r="E8515" t="s">
        <v>4473</v>
      </c>
      <c r="F8515" t="s">
        <v>4415</v>
      </c>
      <c r="G8515">
        <v>117</v>
      </c>
      <c r="H8515" t="s">
        <v>4422</v>
      </c>
      <c r="I8515">
        <v>120</v>
      </c>
      <c r="K8515" s="4">
        <v>14891</v>
      </c>
      <c r="M8515">
        <v>2009</v>
      </c>
      <c r="N8515" t="s">
        <v>4477</v>
      </c>
      <c r="O8515" t="str">
        <f t="shared" si="133"/>
        <v>39866Milwaukee Bucks</v>
      </c>
      <c r="P8515" t="str">
        <f>VLOOKUP(O8515,Sheet1!A$1:K$18685,7,FALSE)</f>
        <v>W 3.5</v>
      </c>
      <c r="Q8515" t="str">
        <f>VLOOKUP(O8515,Sheet1!A$1:K$18685,8,FALSE)</f>
        <v>O 208.5</v>
      </c>
      <c r="R8515" s="1" t="s">
        <v>4500</v>
      </c>
    </row>
    <row r="8516" spans="1:18" ht="17">
      <c r="A8516" s="3">
        <v>43170</v>
      </c>
      <c r="B8516">
        <v>3</v>
      </c>
      <c r="C8516">
        <v>11</v>
      </c>
      <c r="D8516">
        <v>2018</v>
      </c>
      <c r="E8516" t="s">
        <v>4485</v>
      </c>
      <c r="F8516" t="s">
        <v>4417</v>
      </c>
      <c r="G8516">
        <v>103</v>
      </c>
      <c r="H8516" t="s">
        <v>4423</v>
      </c>
      <c r="I8516">
        <v>109</v>
      </c>
      <c r="K8516" s="4">
        <v>18978</v>
      </c>
      <c r="M8516">
        <v>2018</v>
      </c>
      <c r="N8516" t="s">
        <v>4480</v>
      </c>
      <c r="O8516" t="str">
        <f t="shared" si="133"/>
        <v>43170Minnesota Timberwolves</v>
      </c>
      <c r="P8516" t="str">
        <f>VLOOKUP(O8516,Sheet1!A$1:K$18685,7,FALSE)</f>
        <v>W 3.5</v>
      </c>
      <c r="Q8516" t="str">
        <f>VLOOKUP(O8516,Sheet1!A$1:K$18685,8,FALSE)</f>
        <v>U 225</v>
      </c>
      <c r="R8516" s="1" t="s">
        <v>4500</v>
      </c>
    </row>
    <row r="8517" spans="1:18" ht="17">
      <c r="A8517" s="3">
        <v>42793</v>
      </c>
      <c r="B8517">
        <v>2</v>
      </c>
      <c r="C8517">
        <v>27</v>
      </c>
      <c r="D8517">
        <v>2017</v>
      </c>
      <c r="E8517" t="s">
        <v>4448</v>
      </c>
      <c r="F8517" t="s">
        <v>4430</v>
      </c>
      <c r="G8517">
        <v>92</v>
      </c>
      <c r="H8517" t="s">
        <v>4424</v>
      </c>
      <c r="I8517">
        <v>91</v>
      </c>
      <c r="K8517" s="4">
        <v>19812</v>
      </c>
      <c r="M8517">
        <v>2017</v>
      </c>
      <c r="N8517" t="s">
        <v>4477</v>
      </c>
      <c r="O8517" t="str">
        <f t="shared" si="133"/>
        <v>42793New York Knicks</v>
      </c>
      <c r="P8517" t="str">
        <f>VLOOKUP(O8517,Sheet1!A$1:K$18685,7,FALSE)</f>
        <v>W 3.5</v>
      </c>
      <c r="Q8517" t="str">
        <f>VLOOKUP(O8517,Sheet1!A$1:K$18685,8,FALSE)</f>
        <v>U 211</v>
      </c>
      <c r="R8517" s="1" t="s">
        <v>4487</v>
      </c>
    </row>
    <row r="8518" spans="1:18" ht="17">
      <c r="A8518" s="3">
        <v>42739</v>
      </c>
      <c r="B8518">
        <v>1</v>
      </c>
      <c r="C8518">
        <v>4</v>
      </c>
      <c r="D8518">
        <v>2017</v>
      </c>
      <c r="E8518" t="s">
        <v>4451</v>
      </c>
      <c r="F8518" t="s">
        <v>4422</v>
      </c>
      <c r="G8518">
        <v>105</v>
      </c>
      <c r="H8518" t="s">
        <v>4424</v>
      </c>
      <c r="I8518">
        <v>104</v>
      </c>
      <c r="K8518" s="4">
        <v>19812</v>
      </c>
      <c r="M8518">
        <v>2017</v>
      </c>
      <c r="N8518" t="s">
        <v>4478</v>
      </c>
      <c r="O8518" t="str">
        <f t="shared" si="133"/>
        <v>42739New York Knicks</v>
      </c>
      <c r="P8518" t="str">
        <f>VLOOKUP(O8518,Sheet1!A$1:K$18685,7,FALSE)</f>
        <v>W 3.5</v>
      </c>
      <c r="Q8518" t="str">
        <f>VLOOKUP(O8518,Sheet1!A$1:K$18685,8,FALSE)</f>
        <v>U 212.5</v>
      </c>
      <c r="R8518" s="1" t="s">
        <v>4505</v>
      </c>
    </row>
    <row r="8519" spans="1:18" ht="17">
      <c r="A8519" s="3">
        <v>42453</v>
      </c>
      <c r="B8519">
        <v>3</v>
      </c>
      <c r="C8519">
        <v>24</v>
      </c>
      <c r="D8519">
        <v>2016</v>
      </c>
      <c r="E8519" t="s">
        <v>4451</v>
      </c>
      <c r="F8519" t="s">
        <v>4413</v>
      </c>
      <c r="G8519">
        <v>94</v>
      </c>
      <c r="H8519" t="s">
        <v>4424</v>
      </c>
      <c r="I8519">
        <v>106</v>
      </c>
      <c r="K8519" s="4">
        <v>19812</v>
      </c>
      <c r="M8519">
        <v>2016</v>
      </c>
      <c r="N8519" t="s">
        <v>4480</v>
      </c>
      <c r="O8519" t="str">
        <f t="shared" si="133"/>
        <v>42453New York Knicks</v>
      </c>
      <c r="P8519" t="str">
        <f>VLOOKUP(O8519,Sheet1!A$1:K$18685,7,FALSE)</f>
        <v>W 3.5</v>
      </c>
      <c r="Q8519" t="str">
        <f>VLOOKUP(O8519,Sheet1!A$1:K$18685,8,FALSE)</f>
        <v>U 203</v>
      </c>
      <c r="R8519" s="1" t="s">
        <v>4502</v>
      </c>
    </row>
    <row r="8520" spans="1:18" ht="17">
      <c r="A8520" s="3">
        <v>41742</v>
      </c>
      <c r="B8520">
        <v>4</v>
      </c>
      <c r="C8520">
        <v>13</v>
      </c>
      <c r="D8520">
        <v>2014</v>
      </c>
      <c r="E8520" t="s">
        <v>4451</v>
      </c>
      <c r="F8520" t="s">
        <v>4413</v>
      </c>
      <c r="G8520">
        <v>89</v>
      </c>
      <c r="H8520" t="s">
        <v>4424</v>
      </c>
      <c r="I8520">
        <v>100</v>
      </c>
      <c r="K8520" s="4">
        <v>19812</v>
      </c>
      <c r="M8520">
        <v>2014</v>
      </c>
      <c r="N8520" t="s">
        <v>4449</v>
      </c>
      <c r="O8520" t="str">
        <f t="shared" si="133"/>
        <v>41742New York Knicks</v>
      </c>
      <c r="P8520" t="str">
        <f>VLOOKUP(O8520,Sheet1!A$1:K$18685,7,FALSE)</f>
        <v>W 3.5</v>
      </c>
      <c r="Q8520" t="str">
        <f>VLOOKUP(O8520,Sheet1!A$1:K$18685,8,FALSE)</f>
        <v>O 185</v>
      </c>
      <c r="R8520" s="1" t="s">
        <v>4500</v>
      </c>
    </row>
    <row r="8521" spans="1:18" ht="17">
      <c r="A8521" s="3">
        <v>40941</v>
      </c>
      <c r="B8521">
        <v>2</v>
      </c>
      <c r="C8521">
        <v>2</v>
      </c>
      <c r="D8521">
        <v>2012</v>
      </c>
      <c r="E8521" t="s">
        <v>4452</v>
      </c>
      <c r="F8521" t="s">
        <v>4413</v>
      </c>
      <c r="G8521">
        <v>105</v>
      </c>
      <c r="H8521" t="s">
        <v>4424</v>
      </c>
      <c r="I8521">
        <v>102</v>
      </c>
      <c r="K8521" s="4">
        <v>19763</v>
      </c>
      <c r="M8521">
        <v>2012</v>
      </c>
      <c r="N8521" t="s">
        <v>4477</v>
      </c>
      <c r="O8521" t="str">
        <f t="shared" si="133"/>
        <v>40941New York Knicks</v>
      </c>
      <c r="P8521" t="str">
        <f>VLOOKUP(O8521,Sheet1!A$1:K$18685,7,FALSE)</f>
        <v>W 3.5</v>
      </c>
      <c r="Q8521" t="str">
        <f>VLOOKUP(O8521,Sheet1!A$1:K$18685,8,FALSE)</f>
        <v>O 190</v>
      </c>
      <c r="R8521" s="1" t="s">
        <v>4502</v>
      </c>
    </row>
    <row r="8522" spans="1:18" ht="17">
      <c r="A8522" s="3">
        <v>40570</v>
      </c>
      <c r="B8522">
        <v>1</v>
      </c>
      <c r="C8522">
        <v>27</v>
      </c>
      <c r="D8522">
        <v>2011</v>
      </c>
      <c r="E8522" t="s">
        <v>4452</v>
      </c>
      <c r="F8522" t="s">
        <v>4421</v>
      </c>
      <c r="G8522">
        <v>88</v>
      </c>
      <c r="H8522" t="s">
        <v>4424</v>
      </c>
      <c r="I8522">
        <v>93</v>
      </c>
      <c r="K8522" s="4">
        <v>19763</v>
      </c>
      <c r="M8522">
        <v>2011</v>
      </c>
      <c r="N8522" t="s">
        <v>4478</v>
      </c>
      <c r="O8522" t="str">
        <f t="shared" si="133"/>
        <v>40570New York Knicks</v>
      </c>
      <c r="P8522" t="str">
        <f>VLOOKUP(O8522,Sheet1!A$1:K$18685,7,FALSE)</f>
        <v>W 3.5</v>
      </c>
      <c r="Q8522" t="str">
        <f>VLOOKUP(O8522,Sheet1!A$1:K$18685,8,FALSE)</f>
        <v>U 213</v>
      </c>
      <c r="R8522" s="1" t="s">
        <v>4502</v>
      </c>
    </row>
    <row r="8523" spans="1:18" ht="17">
      <c r="A8523" s="3">
        <v>43413</v>
      </c>
      <c r="B8523">
        <v>11</v>
      </c>
      <c r="C8523">
        <v>9</v>
      </c>
      <c r="D8523">
        <v>2018</v>
      </c>
      <c r="E8523" t="s">
        <v>4448</v>
      </c>
      <c r="F8523" t="s">
        <v>4432</v>
      </c>
      <c r="G8523">
        <v>108</v>
      </c>
      <c r="H8523" t="s">
        <v>4426</v>
      </c>
      <c r="I8523">
        <v>117</v>
      </c>
      <c r="K8523" s="4">
        <v>16562</v>
      </c>
      <c r="M8523">
        <v>2019</v>
      </c>
      <c r="N8523" t="s">
        <v>4484</v>
      </c>
      <c r="O8523" t="str">
        <f t="shared" si="133"/>
        <v>43413Orlando Magic</v>
      </c>
      <c r="P8523" t="str">
        <f>VLOOKUP(O8523,Sheet1!A$1:K$18685,7,FALSE)</f>
        <v>W 3.5</v>
      </c>
      <c r="Q8523" t="str">
        <f>VLOOKUP(O8523,Sheet1!A$1:K$18685,8,FALSE)</f>
        <v>O 221.5</v>
      </c>
      <c r="R8523" s="1" t="s">
        <v>4447</v>
      </c>
    </row>
    <row r="8524" spans="1:18" ht="17">
      <c r="A8524" s="3">
        <v>43026</v>
      </c>
      <c r="B8524">
        <v>10</v>
      </c>
      <c r="C8524">
        <v>18</v>
      </c>
      <c r="D8524">
        <v>2017</v>
      </c>
      <c r="E8524" t="s">
        <v>4448</v>
      </c>
      <c r="F8524" t="s">
        <v>4421</v>
      </c>
      <c r="G8524">
        <v>109</v>
      </c>
      <c r="H8524" t="s">
        <v>4426</v>
      </c>
      <c r="I8524">
        <v>116</v>
      </c>
      <c r="K8524" s="4">
        <v>18846</v>
      </c>
      <c r="M8524">
        <v>2018</v>
      </c>
      <c r="N8524" t="s">
        <v>4486</v>
      </c>
      <c r="O8524" t="str">
        <f t="shared" si="133"/>
        <v>43026Orlando Magic</v>
      </c>
      <c r="P8524" t="str">
        <f>VLOOKUP(O8524,Sheet1!A$1:K$18685,7,FALSE)</f>
        <v>W 3.5</v>
      </c>
      <c r="Q8524" t="str">
        <f>VLOOKUP(O8524,Sheet1!A$1:K$18685,8,FALSE)</f>
        <v>O 205.5</v>
      </c>
      <c r="R8524" s="1" t="s">
        <v>4505</v>
      </c>
    </row>
    <row r="8525" spans="1:18" ht="17">
      <c r="A8525" s="3">
        <v>42755</v>
      </c>
      <c r="B8525">
        <v>1</v>
      </c>
      <c r="C8525">
        <v>20</v>
      </c>
      <c r="D8525">
        <v>2017</v>
      </c>
      <c r="E8525" t="s">
        <v>4448</v>
      </c>
      <c r="F8525" t="s">
        <v>4422</v>
      </c>
      <c r="G8525">
        <v>96</v>
      </c>
      <c r="H8525" t="s">
        <v>4426</v>
      </c>
      <c r="I8525">
        <v>112</v>
      </c>
      <c r="K8525" s="4">
        <v>19307</v>
      </c>
      <c r="M8525">
        <v>2017</v>
      </c>
      <c r="N8525" t="s">
        <v>4478</v>
      </c>
      <c r="O8525" t="str">
        <f t="shared" si="133"/>
        <v>42755Orlando Magic</v>
      </c>
      <c r="P8525" t="str">
        <f>VLOOKUP(O8525,Sheet1!A$1:K$18685,7,FALSE)</f>
        <v>W 3.5</v>
      </c>
      <c r="Q8525" t="str">
        <f>VLOOKUP(O8525,Sheet1!A$1:K$18685,8,FALSE)</f>
        <v>U 211.5</v>
      </c>
      <c r="R8525" s="1" t="s">
        <v>4447</v>
      </c>
    </row>
    <row r="8526" spans="1:18" ht="17">
      <c r="A8526" s="3">
        <v>42407</v>
      </c>
      <c r="B8526">
        <v>2</v>
      </c>
      <c r="C8526">
        <v>7</v>
      </c>
      <c r="D8526">
        <v>2016</v>
      </c>
      <c r="E8526" t="s">
        <v>4474</v>
      </c>
      <c r="F8526" t="s">
        <v>4410</v>
      </c>
      <c r="G8526">
        <v>94</v>
      </c>
      <c r="H8526" t="s">
        <v>4426</v>
      </c>
      <c r="I8526">
        <v>96</v>
      </c>
      <c r="K8526" s="4">
        <v>16021</v>
      </c>
      <c r="M8526">
        <v>2016</v>
      </c>
      <c r="N8526" t="s">
        <v>4477</v>
      </c>
      <c r="O8526" t="str">
        <f t="shared" si="133"/>
        <v>42407Orlando Magic</v>
      </c>
      <c r="P8526" t="str">
        <f>VLOOKUP(O8526,Sheet1!A$1:K$18685,7,FALSE)</f>
        <v>W 3.5</v>
      </c>
      <c r="Q8526" t="str">
        <f>VLOOKUP(O8526,Sheet1!A$1:K$18685,8,FALSE)</f>
        <v>U 202.5</v>
      </c>
      <c r="R8526" s="1" t="s">
        <v>4500</v>
      </c>
    </row>
    <row r="8527" spans="1:18" ht="17">
      <c r="A8527" s="3">
        <v>42060</v>
      </c>
      <c r="B8527">
        <v>2</v>
      </c>
      <c r="C8527">
        <v>25</v>
      </c>
      <c r="D8527">
        <v>2015</v>
      </c>
      <c r="E8527" t="s">
        <v>4448</v>
      </c>
      <c r="F8527" t="s">
        <v>4421</v>
      </c>
      <c r="G8527">
        <v>93</v>
      </c>
      <c r="H8527" t="s">
        <v>4426</v>
      </c>
      <c r="I8527">
        <v>90</v>
      </c>
      <c r="J8527" t="s">
        <v>4458</v>
      </c>
      <c r="K8527" s="4">
        <v>18309</v>
      </c>
      <c r="M8527">
        <v>2015</v>
      </c>
      <c r="N8527" t="s">
        <v>4477</v>
      </c>
      <c r="O8527" t="str">
        <f t="shared" si="133"/>
        <v>42060Orlando Magic</v>
      </c>
      <c r="P8527" t="str">
        <f>VLOOKUP(O8527,Sheet1!A$1:K$18685,7,FALSE)</f>
        <v>W 3.5</v>
      </c>
      <c r="Q8527" t="str">
        <f>VLOOKUP(O8527,Sheet1!A$1:K$18685,8,FALSE)</f>
        <v>U 199</v>
      </c>
      <c r="R8527" s="1" t="s">
        <v>4505</v>
      </c>
    </row>
    <row r="8528" spans="1:18" ht="17">
      <c r="A8528" s="3">
        <v>41691</v>
      </c>
      <c r="B8528">
        <v>2</v>
      </c>
      <c r="C8528">
        <v>21</v>
      </c>
      <c r="D8528">
        <v>2014</v>
      </c>
      <c r="E8528" t="s">
        <v>4448</v>
      </c>
      <c r="F8528" t="s">
        <v>4424</v>
      </c>
      <c r="G8528">
        <v>121</v>
      </c>
      <c r="H8528" t="s">
        <v>4426</v>
      </c>
      <c r="I8528">
        <v>129</v>
      </c>
      <c r="J8528" t="s">
        <v>4465</v>
      </c>
      <c r="K8528" s="4">
        <v>16498</v>
      </c>
      <c r="M8528">
        <v>2014</v>
      </c>
      <c r="N8528" t="s">
        <v>4477</v>
      </c>
      <c r="O8528" t="str">
        <f t="shared" si="133"/>
        <v>41691Orlando Magic</v>
      </c>
      <c r="P8528" t="str">
        <f>VLOOKUP(O8528,Sheet1!A$1:K$18685,7,FALSE)</f>
        <v>W 3.5</v>
      </c>
      <c r="Q8528" t="str">
        <f>VLOOKUP(O8528,Sheet1!A$1:K$18685,8,FALSE)</f>
        <v>O 197</v>
      </c>
      <c r="R8528" s="1" t="s">
        <v>4447</v>
      </c>
    </row>
    <row r="8529" spans="1:18" ht="17">
      <c r="A8529" s="3">
        <v>41260</v>
      </c>
      <c r="B8529">
        <v>12</v>
      </c>
      <c r="C8529">
        <v>17</v>
      </c>
      <c r="D8529">
        <v>2012</v>
      </c>
      <c r="E8529" t="s">
        <v>4448</v>
      </c>
      <c r="F8529" t="s">
        <v>4423</v>
      </c>
      <c r="G8529">
        <v>93</v>
      </c>
      <c r="H8529" t="s">
        <v>4426</v>
      </c>
      <c r="I8529">
        <v>102</v>
      </c>
      <c r="K8529" s="4">
        <v>16992</v>
      </c>
      <c r="M8529">
        <v>2013</v>
      </c>
      <c r="N8529" t="s">
        <v>4468</v>
      </c>
      <c r="O8529" t="str">
        <f t="shared" si="133"/>
        <v>41260Orlando Magic</v>
      </c>
      <c r="P8529" t="str">
        <f>VLOOKUP(O8529,Sheet1!A$1:K$18685,7,FALSE)</f>
        <v>W 3.5</v>
      </c>
      <c r="Q8529" t="str">
        <f>VLOOKUP(O8529,Sheet1!A$1:K$18685,8,FALSE)</f>
        <v>O 193</v>
      </c>
      <c r="R8529" s="1" t="s">
        <v>4487</v>
      </c>
    </row>
    <row r="8530" spans="1:18" ht="17">
      <c r="A8530" s="3">
        <v>40947</v>
      </c>
      <c r="B8530">
        <v>2</v>
      </c>
      <c r="C8530">
        <v>8</v>
      </c>
      <c r="D8530">
        <v>2012</v>
      </c>
      <c r="E8530" t="s">
        <v>4448</v>
      </c>
      <c r="F8530" t="s">
        <v>4421</v>
      </c>
      <c r="G8530">
        <v>89</v>
      </c>
      <c r="H8530" t="s">
        <v>4426</v>
      </c>
      <c r="I8530">
        <v>102</v>
      </c>
      <c r="K8530" s="4">
        <v>18972</v>
      </c>
      <c r="M8530">
        <v>2012</v>
      </c>
      <c r="N8530" t="s">
        <v>4477</v>
      </c>
      <c r="O8530" t="str">
        <f t="shared" si="133"/>
        <v>40947Orlando Magic</v>
      </c>
      <c r="P8530" t="str">
        <f>VLOOKUP(O8530,Sheet1!A$1:K$18685,7,FALSE)</f>
        <v>W 3.5</v>
      </c>
      <c r="Q8530" t="str">
        <f>VLOOKUP(O8530,Sheet1!A$1:K$18685,8,FALSE)</f>
        <v>P 191</v>
      </c>
      <c r="R8530" s="1" t="s">
        <v>4505</v>
      </c>
    </row>
    <row r="8531" spans="1:18" ht="17">
      <c r="A8531" s="3">
        <v>40480</v>
      </c>
      <c r="B8531">
        <v>10</v>
      </c>
      <c r="C8531">
        <v>29</v>
      </c>
      <c r="D8531">
        <v>2010</v>
      </c>
      <c r="E8531" t="s">
        <v>4448</v>
      </c>
      <c r="F8531" t="s">
        <v>4410</v>
      </c>
      <c r="G8531">
        <v>104</v>
      </c>
      <c r="H8531" t="s">
        <v>4427</v>
      </c>
      <c r="I8531">
        <v>101</v>
      </c>
      <c r="K8531" s="4">
        <v>10960</v>
      </c>
      <c r="M8531">
        <v>2011</v>
      </c>
      <c r="N8531" t="s">
        <v>4486</v>
      </c>
      <c r="O8531" t="str">
        <f t="shared" si="133"/>
        <v>40480Philadelphia 76ers</v>
      </c>
      <c r="P8531" t="str">
        <f>VLOOKUP(O8531,Sheet1!A$1:K$18685,7,FALSE)</f>
        <v>W 3.5</v>
      </c>
      <c r="Q8531" t="str">
        <f>VLOOKUP(O8531,Sheet1!A$1:K$18685,8,FALSE)</f>
        <v>O 193</v>
      </c>
      <c r="R8531" s="1" t="s">
        <v>4447</v>
      </c>
    </row>
    <row r="8532" spans="1:18" ht="17">
      <c r="A8532" s="3">
        <v>40280</v>
      </c>
      <c r="B8532">
        <v>4</v>
      </c>
      <c r="C8532">
        <v>12</v>
      </c>
      <c r="D8532">
        <v>2010</v>
      </c>
      <c r="E8532" t="s">
        <v>4448</v>
      </c>
      <c r="F8532" t="s">
        <v>4421</v>
      </c>
      <c r="G8532">
        <v>107</v>
      </c>
      <c r="H8532" t="s">
        <v>4427</v>
      </c>
      <c r="I8532">
        <v>105</v>
      </c>
      <c r="K8532" s="4">
        <v>17401</v>
      </c>
      <c r="M8532">
        <v>2010</v>
      </c>
      <c r="N8532" t="s">
        <v>4449</v>
      </c>
      <c r="O8532" t="str">
        <f t="shared" si="133"/>
        <v>40280Philadelphia 76ers</v>
      </c>
      <c r="P8532" t="str">
        <f>VLOOKUP(O8532,Sheet1!A$1:K$18685,7,FALSE)</f>
        <v>W 3.5</v>
      </c>
      <c r="Q8532" t="str">
        <f>VLOOKUP(O8532,Sheet1!A$1:K$18685,8,FALSE)</f>
        <v>O 192</v>
      </c>
      <c r="R8532" s="1" t="s">
        <v>4487</v>
      </c>
    </row>
    <row r="8533" spans="1:18" ht="17">
      <c r="A8533" s="3">
        <v>40228</v>
      </c>
      <c r="B8533">
        <v>2</v>
      </c>
      <c r="C8533">
        <v>19</v>
      </c>
      <c r="D8533">
        <v>2010</v>
      </c>
      <c r="E8533" t="s">
        <v>4448</v>
      </c>
      <c r="F8533" t="s">
        <v>4456</v>
      </c>
      <c r="G8533">
        <v>94</v>
      </c>
      <c r="H8533" t="s">
        <v>4427</v>
      </c>
      <c r="I8533">
        <v>106</v>
      </c>
      <c r="K8533" s="4">
        <v>16376</v>
      </c>
      <c r="M8533">
        <v>2010</v>
      </c>
      <c r="N8533" t="s">
        <v>4477</v>
      </c>
      <c r="O8533" t="str">
        <f t="shared" si="133"/>
        <v>40228Philadelphia 76ers</v>
      </c>
      <c r="P8533" t="str">
        <f>VLOOKUP(O8533,Sheet1!A$1:K$18685,7,FALSE)</f>
        <v>W 3.5</v>
      </c>
      <c r="Q8533" t="str">
        <f>VLOOKUP(O8533,Sheet1!A$1:K$18685,8,FALSE)</f>
        <v>O 191.5</v>
      </c>
      <c r="R8533" s="1" t="s">
        <v>4447</v>
      </c>
    </row>
    <row r="8534" spans="1:18" ht="17">
      <c r="A8534" s="3">
        <v>39927</v>
      </c>
      <c r="B8534">
        <v>4</v>
      </c>
      <c r="C8534">
        <v>24</v>
      </c>
      <c r="D8534">
        <v>2009</v>
      </c>
      <c r="E8534" t="s">
        <v>4452</v>
      </c>
      <c r="F8534" t="s">
        <v>4426</v>
      </c>
      <c r="G8534">
        <v>94</v>
      </c>
      <c r="H8534" t="s">
        <v>4427</v>
      </c>
      <c r="I8534">
        <v>96</v>
      </c>
      <c r="K8534" s="4">
        <v>16492</v>
      </c>
      <c r="M8534">
        <v>2009</v>
      </c>
      <c r="N8534" t="s">
        <v>4449</v>
      </c>
      <c r="O8534" t="str">
        <f t="shared" si="133"/>
        <v>39927Philadelphia 76ers</v>
      </c>
      <c r="P8534" t="str">
        <f>VLOOKUP(O8534,Sheet1!A$1:K$18685,7,FALSE)</f>
        <v>W 3.5</v>
      </c>
      <c r="Q8534" t="str">
        <f>VLOOKUP(O8534,Sheet1!A$1:K$18685,8,FALSE)</f>
        <v>U 192.5</v>
      </c>
      <c r="R8534" s="1" t="s">
        <v>4447</v>
      </c>
    </row>
    <row r="8535" spans="1:18" ht="17">
      <c r="A8535" s="3">
        <v>42028</v>
      </c>
      <c r="B8535">
        <v>1</v>
      </c>
      <c r="C8535">
        <v>24</v>
      </c>
      <c r="D8535">
        <v>2015</v>
      </c>
      <c r="E8535" t="s">
        <v>4459</v>
      </c>
      <c r="F8535" t="s">
        <v>4432</v>
      </c>
      <c r="G8535">
        <v>96</v>
      </c>
      <c r="H8535" t="s">
        <v>4429</v>
      </c>
      <c r="I8535">
        <v>103</v>
      </c>
      <c r="K8535" s="4">
        <v>19775</v>
      </c>
      <c r="M8535">
        <v>2015</v>
      </c>
      <c r="N8535" t="s">
        <v>4478</v>
      </c>
      <c r="O8535" t="str">
        <f t="shared" si="133"/>
        <v>42028Portland Trail Blazers</v>
      </c>
      <c r="P8535" t="str">
        <f>VLOOKUP(O8535,Sheet1!A$1:K$18685,7,FALSE)</f>
        <v>W 3.5</v>
      </c>
      <c r="Q8535" t="str">
        <f>VLOOKUP(O8535,Sheet1!A$1:K$18685,8,FALSE)</f>
        <v>O 195</v>
      </c>
      <c r="R8535" s="1" t="s">
        <v>4493</v>
      </c>
    </row>
    <row r="8536" spans="1:18" ht="17">
      <c r="A8536" s="3">
        <v>40996</v>
      </c>
      <c r="B8536">
        <v>3</v>
      </c>
      <c r="C8536">
        <v>28</v>
      </c>
      <c r="D8536">
        <v>2012</v>
      </c>
      <c r="E8536" t="s">
        <v>4448</v>
      </c>
      <c r="F8536" t="s">
        <v>4415</v>
      </c>
      <c r="G8536">
        <v>96</v>
      </c>
      <c r="H8536" t="s">
        <v>4430</v>
      </c>
      <c r="I8536">
        <v>105</v>
      </c>
      <c r="K8536" s="4">
        <v>15867</v>
      </c>
      <c r="M8536">
        <v>2012</v>
      </c>
      <c r="N8536" t="s">
        <v>4480</v>
      </c>
      <c r="O8536" t="str">
        <f t="shared" si="133"/>
        <v>40996Toronto Raptors</v>
      </c>
      <c r="P8536" t="str">
        <f>VLOOKUP(O8536,Sheet1!A$1:K$18685,7,FALSE)</f>
        <v>W 3.5</v>
      </c>
      <c r="Q8536" t="str">
        <f>VLOOKUP(O8536,Sheet1!A$1:K$18685,8,FALSE)</f>
        <v>U 202.5</v>
      </c>
      <c r="R8536" s="1" t="s">
        <v>4505</v>
      </c>
    </row>
    <row r="8537" spans="1:18" ht="17">
      <c r="A8537" s="3">
        <v>40970</v>
      </c>
      <c r="B8537">
        <v>3</v>
      </c>
      <c r="C8537">
        <v>2</v>
      </c>
      <c r="D8537">
        <v>2012</v>
      </c>
      <c r="E8537" t="s">
        <v>4448</v>
      </c>
      <c r="F8537" t="s">
        <v>4453</v>
      </c>
      <c r="G8537">
        <v>102</v>
      </c>
      <c r="H8537" t="s">
        <v>4430</v>
      </c>
      <c r="I8537">
        <v>99</v>
      </c>
      <c r="K8537" s="4">
        <v>17168</v>
      </c>
      <c r="M8537">
        <v>2012</v>
      </c>
      <c r="N8537" t="s">
        <v>4480</v>
      </c>
      <c r="O8537" t="str">
        <f t="shared" si="133"/>
        <v>40970Toronto Raptors</v>
      </c>
      <c r="P8537" t="str">
        <f>VLOOKUP(O8537,Sheet1!A$1:K$18685,7,FALSE)</f>
        <v>W 3.5</v>
      </c>
      <c r="Q8537" t="str">
        <f>VLOOKUP(O8537,Sheet1!A$1:K$18685,8,FALSE)</f>
        <v>O 183</v>
      </c>
      <c r="R8537" s="1" t="s">
        <v>4447</v>
      </c>
    </row>
    <row r="8538" spans="1:18" ht="17">
      <c r="A8538" s="3">
        <v>43099</v>
      </c>
      <c r="B8538">
        <v>12</v>
      </c>
      <c r="C8538">
        <v>30</v>
      </c>
      <c r="D8538">
        <v>2017</v>
      </c>
      <c r="E8538" t="s">
        <v>4452</v>
      </c>
      <c r="F8538" t="s">
        <v>4414</v>
      </c>
      <c r="G8538">
        <v>101</v>
      </c>
      <c r="H8538" t="s">
        <v>4431</v>
      </c>
      <c r="I8538">
        <v>104</v>
      </c>
      <c r="K8538" s="4">
        <v>18306</v>
      </c>
      <c r="M8538">
        <v>2018</v>
      </c>
      <c r="N8538" t="s">
        <v>4468</v>
      </c>
      <c r="O8538" t="str">
        <f t="shared" si="133"/>
        <v>43099Utah Jazz</v>
      </c>
      <c r="P8538" t="str">
        <f>VLOOKUP(O8538,Sheet1!A$1:K$18685,7,FALSE)</f>
        <v>W 3.5</v>
      </c>
      <c r="Q8538" t="str">
        <f>VLOOKUP(O8538,Sheet1!A$1:K$18685,8,FALSE)</f>
        <v>U 207.5</v>
      </c>
      <c r="R8538" s="1" t="s">
        <v>4493</v>
      </c>
    </row>
    <row r="8539" spans="1:18" ht="17">
      <c r="A8539" s="3">
        <v>43070</v>
      </c>
      <c r="B8539">
        <v>12</v>
      </c>
      <c r="C8539">
        <v>1</v>
      </c>
      <c r="D8539">
        <v>2017</v>
      </c>
      <c r="E8539" t="s">
        <v>4463</v>
      </c>
      <c r="F8539" t="s">
        <v>4464</v>
      </c>
      <c r="G8539">
        <v>108</v>
      </c>
      <c r="H8539" t="s">
        <v>4431</v>
      </c>
      <c r="I8539">
        <v>114</v>
      </c>
      <c r="K8539" s="4">
        <v>17725</v>
      </c>
      <c r="M8539">
        <v>2018</v>
      </c>
      <c r="N8539" t="s">
        <v>4468</v>
      </c>
      <c r="O8539" t="str">
        <f t="shared" si="133"/>
        <v>43070Utah Jazz</v>
      </c>
      <c r="P8539" t="str">
        <f>VLOOKUP(O8539,Sheet1!A$1:K$18685,7,FALSE)</f>
        <v>W 3.5</v>
      </c>
      <c r="Q8539" t="str">
        <f>VLOOKUP(O8539,Sheet1!A$1:K$18685,8,FALSE)</f>
        <v>O 205</v>
      </c>
      <c r="R8539" s="1" t="s">
        <v>4447</v>
      </c>
    </row>
    <row r="8540" spans="1:18" ht="17">
      <c r="A8540" s="3">
        <v>43029</v>
      </c>
      <c r="B8540">
        <v>10</v>
      </c>
      <c r="C8540">
        <v>21</v>
      </c>
      <c r="D8540">
        <v>2017</v>
      </c>
      <c r="E8540" t="s">
        <v>4463</v>
      </c>
      <c r="F8540" t="s">
        <v>4425</v>
      </c>
      <c r="G8540">
        <v>87</v>
      </c>
      <c r="H8540" t="s">
        <v>4431</v>
      </c>
      <c r="I8540">
        <v>96</v>
      </c>
      <c r="K8540" s="4">
        <v>18300</v>
      </c>
      <c r="M8540">
        <v>2018</v>
      </c>
      <c r="N8540" t="s">
        <v>4486</v>
      </c>
      <c r="O8540" t="str">
        <f t="shared" si="133"/>
        <v>43029Utah Jazz</v>
      </c>
      <c r="P8540" t="str">
        <f>VLOOKUP(O8540,Sheet1!A$1:K$18685,7,FALSE)</f>
        <v>W 3.5</v>
      </c>
      <c r="Q8540" t="str">
        <f>VLOOKUP(O8540,Sheet1!A$1:K$18685,8,FALSE)</f>
        <v>U 200.5</v>
      </c>
      <c r="R8540" s="1" t="s">
        <v>4493</v>
      </c>
    </row>
    <row r="8541" spans="1:18" ht="17">
      <c r="A8541" s="3">
        <v>43474</v>
      </c>
      <c r="B8541">
        <v>1</v>
      </c>
      <c r="C8541">
        <v>9</v>
      </c>
      <c r="D8541">
        <v>2019</v>
      </c>
      <c r="E8541" t="s">
        <v>4448</v>
      </c>
      <c r="F8541" t="s">
        <v>4427</v>
      </c>
      <c r="G8541">
        <v>106</v>
      </c>
      <c r="H8541" t="s">
        <v>4432</v>
      </c>
      <c r="I8541">
        <v>123</v>
      </c>
      <c r="K8541" s="4">
        <v>18039</v>
      </c>
      <c r="M8541">
        <v>2019</v>
      </c>
      <c r="N8541" t="s">
        <v>4478</v>
      </c>
      <c r="O8541" t="str">
        <f t="shared" si="133"/>
        <v>43474Washington Wizards</v>
      </c>
      <c r="P8541" t="str">
        <f>VLOOKUP(O8541,Sheet1!A$1:K$18685,7,FALSE)</f>
        <v>W 3.5</v>
      </c>
      <c r="Q8541" t="str">
        <f>VLOOKUP(O8541,Sheet1!A$1:K$18685,8,FALSE)</f>
        <v>O 228</v>
      </c>
      <c r="R8541" s="1" t="s">
        <v>4505</v>
      </c>
    </row>
    <row r="8542" spans="1:18" ht="17">
      <c r="A8542" s="3">
        <v>43450</v>
      </c>
      <c r="B8542">
        <v>12</v>
      </c>
      <c r="C8542">
        <v>16</v>
      </c>
      <c r="D8542">
        <v>2018</v>
      </c>
      <c r="E8542" t="s">
        <v>4489</v>
      </c>
      <c r="F8542" t="s">
        <v>4420</v>
      </c>
      <c r="G8542">
        <v>110</v>
      </c>
      <c r="H8542" t="s">
        <v>4432</v>
      </c>
      <c r="I8542">
        <v>128</v>
      </c>
      <c r="K8542" s="4">
        <v>20409</v>
      </c>
      <c r="M8542">
        <v>2019</v>
      </c>
      <c r="N8542" t="s">
        <v>4468</v>
      </c>
      <c r="O8542" t="str">
        <f t="shared" si="133"/>
        <v>43450Washington Wizards</v>
      </c>
      <c r="P8542" t="str">
        <f>VLOOKUP(O8542,Sheet1!A$1:K$18685,7,FALSE)</f>
        <v>W 3.5</v>
      </c>
      <c r="Q8542" t="str">
        <f>VLOOKUP(O8542,Sheet1!A$1:K$18685,8,FALSE)</f>
        <v>O 231.5</v>
      </c>
      <c r="R8542" s="1" t="s">
        <v>4500</v>
      </c>
    </row>
    <row r="8543" spans="1:18" ht="17">
      <c r="A8543" s="3">
        <v>43132</v>
      </c>
      <c r="B8543">
        <v>2</v>
      </c>
      <c r="C8543">
        <v>1</v>
      </c>
      <c r="D8543">
        <v>2018</v>
      </c>
      <c r="E8543" t="s">
        <v>4448</v>
      </c>
      <c r="F8543" t="s">
        <v>4430</v>
      </c>
      <c r="G8543">
        <v>119</v>
      </c>
      <c r="H8543" t="s">
        <v>4432</v>
      </c>
      <c r="I8543">
        <v>122</v>
      </c>
      <c r="K8543" s="4">
        <v>15599</v>
      </c>
      <c r="M8543">
        <v>2018</v>
      </c>
      <c r="N8543" t="s">
        <v>4477</v>
      </c>
      <c r="O8543" t="str">
        <f t="shared" si="133"/>
        <v>43132Washington Wizards</v>
      </c>
      <c r="P8543" t="str">
        <f>VLOOKUP(O8543,Sheet1!A$1:K$18685,7,FALSE)</f>
        <v>W 3.5</v>
      </c>
      <c r="Q8543" t="str">
        <f>VLOOKUP(O8543,Sheet1!A$1:K$18685,8,FALSE)</f>
        <v>O 214.5</v>
      </c>
      <c r="R8543" s="1" t="s">
        <v>4502</v>
      </c>
    </row>
    <row r="8544" spans="1:18" ht="17">
      <c r="A8544" s="3">
        <v>42336</v>
      </c>
      <c r="B8544">
        <v>11</v>
      </c>
      <c r="C8544">
        <v>28</v>
      </c>
      <c r="D8544">
        <v>2015</v>
      </c>
      <c r="E8544" t="s">
        <v>4448</v>
      </c>
      <c r="F8544" t="s">
        <v>4430</v>
      </c>
      <c r="G8544">
        <v>84</v>
      </c>
      <c r="H8544" t="s">
        <v>4432</v>
      </c>
      <c r="I8544">
        <v>82</v>
      </c>
      <c r="K8544" s="4">
        <v>16841</v>
      </c>
      <c r="M8544">
        <v>2016</v>
      </c>
      <c r="N8544" t="s">
        <v>4484</v>
      </c>
      <c r="O8544" t="str">
        <f t="shared" si="133"/>
        <v>42336Washington Wizards</v>
      </c>
      <c r="P8544" t="str">
        <f>VLOOKUP(O8544,Sheet1!A$1:K$18685,7,FALSE)</f>
        <v>W 3.5</v>
      </c>
      <c r="Q8544" t="str">
        <f>VLOOKUP(O8544,Sheet1!A$1:K$18685,8,FALSE)</f>
        <v>U 201.5</v>
      </c>
      <c r="R8544" s="1" t="s">
        <v>4493</v>
      </c>
    </row>
    <row r="8545" spans="1:18" ht="17">
      <c r="A8545" s="3">
        <v>41597</v>
      </c>
      <c r="B8545">
        <v>11</v>
      </c>
      <c r="C8545">
        <v>19</v>
      </c>
      <c r="D8545">
        <v>2013</v>
      </c>
      <c r="E8545" t="s">
        <v>4448</v>
      </c>
      <c r="F8545" t="s">
        <v>4423</v>
      </c>
      <c r="G8545">
        <v>100</v>
      </c>
      <c r="H8545" t="s">
        <v>4432</v>
      </c>
      <c r="I8545">
        <v>104</v>
      </c>
      <c r="K8545" s="4">
        <v>14804</v>
      </c>
      <c r="M8545">
        <v>2014</v>
      </c>
      <c r="N8545" t="s">
        <v>4484</v>
      </c>
      <c r="O8545" t="str">
        <f t="shared" si="133"/>
        <v>41597Washington Wizards</v>
      </c>
      <c r="P8545" t="str">
        <f>VLOOKUP(O8545,Sheet1!A$1:K$18685,7,FALSE)</f>
        <v>W 3.5</v>
      </c>
      <c r="Q8545" t="str">
        <f>VLOOKUP(O8545,Sheet1!A$1:K$18685,8,FALSE)</f>
        <v>U 206.5</v>
      </c>
      <c r="R8545" s="1" t="s">
        <v>4503</v>
      </c>
    </row>
    <row r="8546" spans="1:18" ht="17">
      <c r="A8546" s="3">
        <v>41327</v>
      </c>
      <c r="B8546">
        <v>2</v>
      </c>
      <c r="C8546">
        <v>22</v>
      </c>
      <c r="D8546">
        <v>2013</v>
      </c>
      <c r="E8546" t="s">
        <v>4448</v>
      </c>
      <c r="F8546" t="s">
        <v>4415</v>
      </c>
      <c r="G8546">
        <v>113</v>
      </c>
      <c r="H8546" t="s">
        <v>4432</v>
      </c>
      <c r="I8546">
        <v>119</v>
      </c>
      <c r="K8546" s="4">
        <v>16527</v>
      </c>
      <c r="M8546">
        <v>2013</v>
      </c>
      <c r="N8546" t="s">
        <v>4477</v>
      </c>
      <c r="O8546" t="str">
        <f t="shared" si="133"/>
        <v>41327Washington Wizards</v>
      </c>
      <c r="P8546" t="str">
        <f>VLOOKUP(O8546,Sheet1!A$1:K$18685,7,FALSE)</f>
        <v>W 3.5</v>
      </c>
      <c r="Q8546" t="str">
        <f>VLOOKUP(O8546,Sheet1!A$1:K$18685,8,FALSE)</f>
        <v>O 203.5</v>
      </c>
      <c r="R8546" s="1" t="s">
        <v>4447</v>
      </c>
    </row>
    <row r="8547" spans="1:18" ht="17">
      <c r="A8547" s="3">
        <v>41241</v>
      </c>
      <c r="B8547">
        <v>11</v>
      </c>
      <c r="C8547">
        <v>28</v>
      </c>
      <c r="D8547">
        <v>2012</v>
      </c>
      <c r="E8547" t="s">
        <v>4448</v>
      </c>
      <c r="F8547" t="s">
        <v>4429</v>
      </c>
      <c r="G8547">
        <v>82</v>
      </c>
      <c r="H8547" t="s">
        <v>4432</v>
      </c>
      <c r="I8547">
        <v>84</v>
      </c>
      <c r="K8547" s="4">
        <v>14114</v>
      </c>
      <c r="M8547">
        <v>2013</v>
      </c>
      <c r="N8547" t="s">
        <v>4484</v>
      </c>
      <c r="O8547" t="str">
        <f t="shared" si="133"/>
        <v>41241Washington Wizards</v>
      </c>
      <c r="P8547" t="str">
        <f>VLOOKUP(O8547,Sheet1!A$1:K$18685,7,FALSE)</f>
        <v>W 3.5</v>
      </c>
      <c r="Q8547" t="str">
        <f>VLOOKUP(O8547,Sheet1!A$1:K$18685,8,FALSE)</f>
        <v>U 193</v>
      </c>
      <c r="R8547" s="1" t="s">
        <v>4505</v>
      </c>
    </row>
    <row r="8548" spans="1:18" ht="17">
      <c r="A8548" s="3">
        <v>40501</v>
      </c>
      <c r="B8548">
        <v>11</v>
      </c>
      <c r="C8548">
        <v>19</v>
      </c>
      <c r="D8548">
        <v>2010</v>
      </c>
      <c r="E8548" t="s">
        <v>4448</v>
      </c>
      <c r="F8548" t="s">
        <v>4453</v>
      </c>
      <c r="G8548">
        <v>86</v>
      </c>
      <c r="H8548" t="s">
        <v>4432</v>
      </c>
      <c r="I8548">
        <v>89</v>
      </c>
      <c r="K8548" s="4">
        <v>13504</v>
      </c>
      <c r="M8548">
        <v>2011</v>
      </c>
      <c r="N8548" t="s">
        <v>4484</v>
      </c>
      <c r="O8548" t="str">
        <f t="shared" si="133"/>
        <v>40501Washington Wizards</v>
      </c>
      <c r="P8548" t="str">
        <f>VLOOKUP(O8548,Sheet1!A$1:K$18685,7,FALSE)</f>
        <v>W 3.5</v>
      </c>
      <c r="Q8548" t="str">
        <f>VLOOKUP(O8548,Sheet1!A$1:K$18685,8,FALSE)</f>
        <v>U 199</v>
      </c>
      <c r="R8548" s="1" t="s">
        <v>4447</v>
      </c>
    </row>
    <row r="8549" spans="1:18" ht="17">
      <c r="A8549" s="3">
        <v>40492</v>
      </c>
      <c r="B8549">
        <v>11</v>
      </c>
      <c r="C8549">
        <v>10</v>
      </c>
      <c r="D8549">
        <v>2010</v>
      </c>
      <c r="E8549" t="s">
        <v>4448</v>
      </c>
      <c r="F8549" t="s">
        <v>4457</v>
      </c>
      <c r="G8549">
        <v>91</v>
      </c>
      <c r="H8549" t="s">
        <v>4432</v>
      </c>
      <c r="I8549">
        <v>98</v>
      </c>
      <c r="K8549" s="4">
        <v>13665</v>
      </c>
      <c r="M8549">
        <v>2011</v>
      </c>
      <c r="N8549" t="s">
        <v>4484</v>
      </c>
      <c r="O8549" t="str">
        <f t="shared" si="133"/>
        <v>40492Washington Wizards</v>
      </c>
      <c r="P8549" t="str">
        <f>VLOOKUP(O8549,Sheet1!A$1:K$18685,7,FALSE)</f>
        <v>W 3.5</v>
      </c>
      <c r="Q8549" t="str">
        <f>VLOOKUP(O8549,Sheet1!A$1:K$18685,8,FALSE)</f>
        <v>U 209.5</v>
      </c>
      <c r="R8549" s="1" t="s">
        <v>4505</v>
      </c>
    </row>
    <row r="8550" spans="1:18" ht="17">
      <c r="A8550" s="3">
        <v>40135</v>
      </c>
      <c r="B8550">
        <v>11</v>
      </c>
      <c r="C8550">
        <v>18</v>
      </c>
      <c r="D8550">
        <v>2009</v>
      </c>
      <c r="E8550" t="s">
        <v>4448</v>
      </c>
      <c r="F8550" t="s">
        <v>4414</v>
      </c>
      <c r="G8550">
        <v>91</v>
      </c>
      <c r="H8550" t="s">
        <v>4432</v>
      </c>
      <c r="I8550">
        <v>108</v>
      </c>
      <c r="K8550" s="4">
        <v>20173</v>
      </c>
      <c r="M8550">
        <v>2010</v>
      </c>
      <c r="N8550" t="s">
        <v>4484</v>
      </c>
      <c r="O8550" t="str">
        <f t="shared" si="133"/>
        <v>40135Washington Wizards</v>
      </c>
      <c r="P8550" t="str">
        <f>VLOOKUP(O8550,Sheet1!A$1:K$18685,7,FALSE)</f>
        <v>W 3.5</v>
      </c>
      <c r="Q8550" t="str">
        <f>VLOOKUP(O8550,Sheet1!A$1:K$18685,8,FALSE)</f>
        <v>O 195</v>
      </c>
      <c r="R8550" s="1" t="s">
        <v>4505</v>
      </c>
    </row>
    <row r="8551" spans="1:18" ht="17">
      <c r="A8551" s="3">
        <v>43159</v>
      </c>
      <c r="B8551">
        <v>2</v>
      </c>
      <c r="C8551">
        <v>28</v>
      </c>
      <c r="D8551">
        <v>2018</v>
      </c>
      <c r="E8551" t="s">
        <v>4451</v>
      </c>
      <c r="F8551" t="s">
        <v>4418</v>
      </c>
      <c r="G8551">
        <v>102</v>
      </c>
      <c r="H8551" t="s">
        <v>4410</v>
      </c>
      <c r="I8551">
        <v>107</v>
      </c>
      <c r="K8551" s="4">
        <v>13316</v>
      </c>
      <c r="M8551">
        <v>2018</v>
      </c>
      <c r="N8551" t="s">
        <v>4477</v>
      </c>
      <c r="O8551" t="str">
        <f t="shared" si="133"/>
        <v>43159Atlanta Hawks</v>
      </c>
      <c r="P8551" t="str">
        <f>VLOOKUP(O8551,Sheet1!A$1:K$18685,7,FALSE)</f>
        <v>W 4</v>
      </c>
      <c r="Q8551" t="str">
        <f>VLOOKUP(O8551,Sheet1!A$1:K$18685,8,FALSE)</f>
        <v>U 213.5</v>
      </c>
      <c r="R8551" s="1" t="s">
        <v>4505</v>
      </c>
    </row>
    <row r="8552" spans="1:18" ht="17">
      <c r="A8552" s="3">
        <v>41647</v>
      </c>
      <c r="B8552">
        <v>1</v>
      </c>
      <c r="C8552">
        <v>8</v>
      </c>
      <c r="D8552">
        <v>2014</v>
      </c>
      <c r="E8552" t="s">
        <v>4451</v>
      </c>
      <c r="F8552" t="s">
        <v>4418</v>
      </c>
      <c r="G8552">
        <v>87</v>
      </c>
      <c r="H8552" t="s">
        <v>4410</v>
      </c>
      <c r="I8552">
        <v>97</v>
      </c>
      <c r="K8552" s="4">
        <v>15169</v>
      </c>
      <c r="M8552">
        <v>2014</v>
      </c>
      <c r="N8552" t="s">
        <v>4478</v>
      </c>
      <c r="O8552" t="str">
        <f t="shared" si="133"/>
        <v>41647Atlanta Hawks</v>
      </c>
      <c r="P8552" t="str">
        <f>VLOOKUP(O8552,Sheet1!A$1:K$18685,7,FALSE)</f>
        <v>W 4</v>
      </c>
      <c r="Q8552" t="str">
        <f>VLOOKUP(O8552,Sheet1!A$1:K$18685,8,FALSE)</f>
        <v>U 187.5</v>
      </c>
      <c r="R8552" s="1" t="s">
        <v>4505</v>
      </c>
    </row>
    <row r="8553" spans="1:18" ht="17">
      <c r="A8553" s="3">
        <v>40962</v>
      </c>
      <c r="B8553">
        <v>2</v>
      </c>
      <c r="C8553">
        <v>23</v>
      </c>
      <c r="D8553">
        <v>2012</v>
      </c>
      <c r="E8553" t="s">
        <v>4451</v>
      </c>
      <c r="F8553" t="s">
        <v>4426</v>
      </c>
      <c r="G8553">
        <v>78</v>
      </c>
      <c r="H8553" t="s">
        <v>4410</v>
      </c>
      <c r="I8553">
        <v>83</v>
      </c>
      <c r="K8553" s="4">
        <v>14523</v>
      </c>
      <c r="M8553">
        <v>2012</v>
      </c>
      <c r="N8553" t="s">
        <v>4477</v>
      </c>
      <c r="O8553" t="str">
        <f t="shared" si="133"/>
        <v>40962Atlanta Hawks</v>
      </c>
      <c r="P8553" t="str">
        <f>VLOOKUP(O8553,Sheet1!A$1:K$18685,7,FALSE)</f>
        <v>W 4</v>
      </c>
      <c r="Q8553" t="str">
        <f>VLOOKUP(O8553,Sheet1!A$1:K$18685,8,FALSE)</f>
        <v>U 177</v>
      </c>
      <c r="R8553" s="1" t="s">
        <v>4502</v>
      </c>
    </row>
    <row r="8554" spans="1:18" ht="17">
      <c r="A8554" s="3">
        <v>39873</v>
      </c>
      <c r="B8554">
        <v>3</v>
      </c>
      <c r="C8554">
        <v>1</v>
      </c>
      <c r="D8554">
        <v>2009</v>
      </c>
      <c r="E8554" t="s">
        <v>4452</v>
      </c>
      <c r="F8554" t="s">
        <v>4414</v>
      </c>
      <c r="G8554">
        <v>88</v>
      </c>
      <c r="H8554" t="s">
        <v>4410</v>
      </c>
      <c r="I8554">
        <v>87</v>
      </c>
      <c r="K8554" s="4">
        <v>19639</v>
      </c>
      <c r="M8554">
        <v>2009</v>
      </c>
      <c r="N8554" t="s">
        <v>4480</v>
      </c>
      <c r="O8554" t="str">
        <f t="shared" si="133"/>
        <v>39873Atlanta Hawks</v>
      </c>
      <c r="P8554" t="str">
        <f>VLOOKUP(O8554,Sheet1!A$1:K$18685,7,FALSE)</f>
        <v>W 4</v>
      </c>
      <c r="Q8554" t="str">
        <f>VLOOKUP(O8554,Sheet1!A$1:K$18685,8,FALSE)</f>
        <v>U 190</v>
      </c>
      <c r="R8554" s="1" t="s">
        <v>4500</v>
      </c>
    </row>
    <row r="8555" spans="1:18" ht="17">
      <c r="A8555" s="3">
        <v>39799</v>
      </c>
      <c r="B8555">
        <v>12</v>
      </c>
      <c r="C8555">
        <v>17</v>
      </c>
      <c r="D8555">
        <v>2008</v>
      </c>
      <c r="E8555" t="s">
        <v>4448</v>
      </c>
      <c r="F8555" t="s">
        <v>4411</v>
      </c>
      <c r="G8555">
        <v>88</v>
      </c>
      <c r="H8555" t="s">
        <v>4410</v>
      </c>
      <c r="I8555">
        <v>85</v>
      </c>
      <c r="K8555" s="4">
        <v>18729</v>
      </c>
      <c r="M8555">
        <v>2009</v>
      </c>
      <c r="N8555" t="s">
        <v>4468</v>
      </c>
      <c r="O8555" t="str">
        <f t="shared" si="133"/>
        <v>39799Atlanta Hawks</v>
      </c>
      <c r="P8555" t="str">
        <f>VLOOKUP(O8555,Sheet1!A$1:K$18685,7,FALSE)</f>
        <v>W 4</v>
      </c>
      <c r="Q8555" t="str">
        <f>VLOOKUP(O8555,Sheet1!A$1:K$18685,8,FALSE)</f>
        <v>U 186.5</v>
      </c>
      <c r="R8555" s="1" t="s">
        <v>4505</v>
      </c>
    </row>
    <row r="8556" spans="1:18" ht="17">
      <c r="A8556" s="3">
        <v>39795</v>
      </c>
      <c r="B8556">
        <v>12</v>
      </c>
      <c r="C8556">
        <v>13</v>
      </c>
      <c r="D8556">
        <v>2008</v>
      </c>
      <c r="E8556" t="s">
        <v>4448</v>
      </c>
      <c r="F8556" t="s">
        <v>4414</v>
      </c>
      <c r="G8556">
        <v>92</v>
      </c>
      <c r="H8556" t="s">
        <v>4410</v>
      </c>
      <c r="I8556">
        <v>97</v>
      </c>
      <c r="K8556" s="4">
        <v>19200</v>
      </c>
      <c r="M8556">
        <v>2009</v>
      </c>
      <c r="N8556" t="s">
        <v>4468</v>
      </c>
      <c r="O8556" t="str">
        <f t="shared" si="133"/>
        <v>39795Atlanta Hawks</v>
      </c>
      <c r="P8556" t="str">
        <f>VLOOKUP(O8556,Sheet1!A$1:K$18685,7,FALSE)</f>
        <v>W 4</v>
      </c>
      <c r="Q8556" t="str">
        <f>VLOOKUP(O8556,Sheet1!A$1:K$18685,8,FALSE)</f>
        <v>O 187.5</v>
      </c>
      <c r="R8556" s="1" t="s">
        <v>4493</v>
      </c>
    </row>
    <row r="8557" spans="1:18" ht="17">
      <c r="A8557" s="3">
        <v>43173</v>
      </c>
      <c r="B8557">
        <v>3</v>
      </c>
      <c r="C8557">
        <v>14</v>
      </c>
      <c r="D8557">
        <v>2018</v>
      </c>
      <c r="E8557" t="s">
        <v>4452</v>
      </c>
      <c r="F8557" t="s">
        <v>4432</v>
      </c>
      <c r="G8557">
        <v>125</v>
      </c>
      <c r="H8557" t="s">
        <v>4411</v>
      </c>
      <c r="I8557">
        <v>124</v>
      </c>
      <c r="J8557" t="s">
        <v>4465</v>
      </c>
      <c r="K8557" s="4">
        <v>18624</v>
      </c>
      <c r="M8557">
        <v>2018</v>
      </c>
      <c r="N8557" t="s">
        <v>4480</v>
      </c>
      <c r="O8557" t="str">
        <f t="shared" si="133"/>
        <v>43173Boston Celtics</v>
      </c>
      <c r="P8557" t="str">
        <f>VLOOKUP(O8557,Sheet1!A$1:K$18685,7,FALSE)</f>
        <v>W 4</v>
      </c>
      <c r="Q8557" t="str">
        <f>VLOOKUP(O8557,Sheet1!A$1:K$18685,8,FALSE)</f>
        <v>O 201</v>
      </c>
      <c r="R8557" s="1" t="s">
        <v>4505</v>
      </c>
    </row>
    <row r="8558" spans="1:18" ht="17">
      <c r="A8558" s="3">
        <v>42760</v>
      </c>
      <c r="B8558">
        <v>1</v>
      </c>
      <c r="C8558">
        <v>25</v>
      </c>
      <c r="D8558">
        <v>2017</v>
      </c>
      <c r="E8558" t="s">
        <v>4451</v>
      </c>
      <c r="F8558" t="s">
        <v>4457</v>
      </c>
      <c r="G8558">
        <v>109</v>
      </c>
      <c r="H8558" t="s">
        <v>4411</v>
      </c>
      <c r="I8558">
        <v>120</v>
      </c>
      <c r="K8558" s="4">
        <v>18624</v>
      </c>
      <c r="M8558">
        <v>2017</v>
      </c>
      <c r="N8558" t="s">
        <v>4478</v>
      </c>
      <c r="O8558" t="str">
        <f t="shared" si="133"/>
        <v>42760Boston Celtics</v>
      </c>
      <c r="P8558" t="str">
        <f>VLOOKUP(O8558,Sheet1!A$1:K$18685,7,FALSE)</f>
        <v>W 4</v>
      </c>
      <c r="Q8558" t="str">
        <f>VLOOKUP(O8558,Sheet1!A$1:K$18685,8,FALSE)</f>
        <v>U 230</v>
      </c>
      <c r="R8558" s="1" t="s">
        <v>4505</v>
      </c>
    </row>
    <row r="8559" spans="1:18" ht="17">
      <c r="A8559" s="3">
        <v>41740</v>
      </c>
      <c r="B8559">
        <v>4</v>
      </c>
      <c r="C8559">
        <v>11</v>
      </c>
      <c r="D8559">
        <v>2014</v>
      </c>
      <c r="E8559" t="s">
        <v>4451</v>
      </c>
      <c r="F8559" t="s">
        <v>4433</v>
      </c>
      <c r="G8559">
        <v>103</v>
      </c>
      <c r="H8559" t="s">
        <v>4411</v>
      </c>
      <c r="I8559">
        <v>106</v>
      </c>
      <c r="K8559" s="4">
        <v>18624</v>
      </c>
      <c r="M8559">
        <v>2014</v>
      </c>
      <c r="N8559" t="s">
        <v>4449</v>
      </c>
      <c r="O8559" t="str">
        <f t="shared" si="133"/>
        <v>41740Boston Celtics</v>
      </c>
      <c r="P8559" t="str">
        <f>VLOOKUP(O8559,Sheet1!A$1:K$18685,7,FALSE)</f>
        <v>W 4</v>
      </c>
      <c r="Q8559" t="str">
        <f>VLOOKUP(O8559,Sheet1!A$1:K$18685,8,FALSE)</f>
        <v>O 192.5</v>
      </c>
      <c r="R8559" s="1" t="s">
        <v>4447</v>
      </c>
    </row>
    <row r="8560" spans="1:18" ht="17">
      <c r="A8560" s="3">
        <v>41654</v>
      </c>
      <c r="B8560">
        <v>1</v>
      </c>
      <c r="C8560">
        <v>15</v>
      </c>
      <c r="D8560">
        <v>2014</v>
      </c>
      <c r="E8560" t="s">
        <v>4451</v>
      </c>
      <c r="F8560" t="s">
        <v>4430</v>
      </c>
      <c r="G8560">
        <v>83</v>
      </c>
      <c r="H8560" t="s">
        <v>4411</v>
      </c>
      <c r="I8560">
        <v>88</v>
      </c>
      <c r="K8560" s="4">
        <v>17569</v>
      </c>
      <c r="M8560">
        <v>2014</v>
      </c>
      <c r="N8560" t="s">
        <v>4478</v>
      </c>
      <c r="O8560" t="str">
        <f t="shared" si="133"/>
        <v>41654Boston Celtics</v>
      </c>
      <c r="P8560" t="str">
        <f>VLOOKUP(O8560,Sheet1!A$1:K$18685,7,FALSE)</f>
        <v>W 4</v>
      </c>
      <c r="Q8560" t="str">
        <f>VLOOKUP(O8560,Sheet1!A$1:K$18685,8,FALSE)</f>
        <v>U 193</v>
      </c>
      <c r="R8560" s="1" t="s">
        <v>4505</v>
      </c>
    </row>
    <row r="8561" spans="1:18" ht="17">
      <c r="A8561" s="3">
        <v>41614</v>
      </c>
      <c r="B8561">
        <v>12</v>
      </c>
      <c r="C8561">
        <v>6</v>
      </c>
      <c r="D8561">
        <v>2013</v>
      </c>
      <c r="E8561" t="s">
        <v>4451</v>
      </c>
      <c r="F8561" t="s">
        <v>4415</v>
      </c>
      <c r="G8561">
        <v>98</v>
      </c>
      <c r="H8561" t="s">
        <v>4411</v>
      </c>
      <c r="I8561">
        <v>106</v>
      </c>
      <c r="K8561" s="4">
        <v>17263</v>
      </c>
      <c r="M8561">
        <v>2014</v>
      </c>
      <c r="N8561" t="s">
        <v>4468</v>
      </c>
      <c r="O8561" t="str">
        <f t="shared" si="133"/>
        <v>41614Boston Celtics</v>
      </c>
      <c r="P8561" t="str">
        <f>VLOOKUP(O8561,Sheet1!A$1:K$18685,7,FALSE)</f>
        <v>W 4</v>
      </c>
      <c r="Q8561" t="str">
        <f>VLOOKUP(O8561,Sheet1!A$1:K$18685,8,FALSE)</f>
        <v>O 200.5</v>
      </c>
      <c r="R8561" s="1" t="s">
        <v>4447</v>
      </c>
    </row>
    <row r="8562" spans="1:18" ht="17">
      <c r="A8562" s="3">
        <v>41000</v>
      </c>
      <c r="B8562">
        <v>4</v>
      </c>
      <c r="C8562">
        <v>1</v>
      </c>
      <c r="D8562">
        <v>2012</v>
      </c>
      <c r="E8562" t="s">
        <v>4485</v>
      </c>
      <c r="F8562" t="s">
        <v>4421</v>
      </c>
      <c r="G8562">
        <v>72</v>
      </c>
      <c r="H8562" t="s">
        <v>4411</v>
      </c>
      <c r="I8562">
        <v>91</v>
      </c>
      <c r="K8562" s="4">
        <v>18624</v>
      </c>
      <c r="M8562">
        <v>2012</v>
      </c>
      <c r="N8562" t="s">
        <v>4449</v>
      </c>
      <c r="O8562" t="str">
        <f t="shared" si="133"/>
        <v>41000Boston Celtics</v>
      </c>
      <c r="P8562" t="str">
        <f>VLOOKUP(O8562,Sheet1!A$1:K$18685,7,FALSE)</f>
        <v>W 4</v>
      </c>
      <c r="Q8562" t="str">
        <f>VLOOKUP(O8562,Sheet1!A$1:K$18685,8,FALSE)</f>
        <v>U 185.5</v>
      </c>
      <c r="R8562" s="1" t="s">
        <v>4500</v>
      </c>
    </row>
    <row r="8563" spans="1:18" ht="17">
      <c r="A8563" s="3">
        <v>40935</v>
      </c>
      <c r="B8563">
        <v>1</v>
      </c>
      <c r="C8563">
        <v>27</v>
      </c>
      <c r="D8563">
        <v>2012</v>
      </c>
      <c r="E8563" t="s">
        <v>4451</v>
      </c>
      <c r="F8563" t="s">
        <v>4418</v>
      </c>
      <c r="G8563">
        <v>87</v>
      </c>
      <c r="H8563" t="s">
        <v>4411</v>
      </c>
      <c r="I8563">
        <v>94</v>
      </c>
      <c r="K8563" s="4">
        <v>18624</v>
      </c>
      <c r="M8563">
        <v>2012</v>
      </c>
      <c r="N8563" t="s">
        <v>4478</v>
      </c>
      <c r="O8563" t="str">
        <f t="shared" si="133"/>
        <v>40935Boston Celtics</v>
      </c>
      <c r="P8563" t="str">
        <f>VLOOKUP(O8563,Sheet1!A$1:K$18685,7,FALSE)</f>
        <v>W 4</v>
      </c>
      <c r="Q8563" t="str">
        <f>VLOOKUP(O8563,Sheet1!A$1:K$18685,8,FALSE)</f>
        <v>O 174</v>
      </c>
      <c r="R8563" s="1" t="s">
        <v>4447</v>
      </c>
    </row>
    <row r="8564" spans="1:18" ht="17">
      <c r="A8564" s="3">
        <v>43408</v>
      </c>
      <c r="B8564">
        <v>11</v>
      </c>
      <c r="C8564">
        <v>4</v>
      </c>
      <c r="D8564">
        <v>2018</v>
      </c>
      <c r="E8564" t="s">
        <v>4489</v>
      </c>
      <c r="F8564" t="s">
        <v>4427</v>
      </c>
      <c r="G8564">
        <v>97</v>
      </c>
      <c r="H8564" t="s">
        <v>4412</v>
      </c>
      <c r="I8564">
        <v>122</v>
      </c>
      <c r="K8564" s="4">
        <v>12826</v>
      </c>
      <c r="M8564">
        <v>2019</v>
      </c>
      <c r="N8564" t="s">
        <v>4484</v>
      </c>
      <c r="O8564" t="str">
        <f t="shared" si="133"/>
        <v>43408Brooklyn Nets</v>
      </c>
      <c r="P8564" t="str">
        <f>VLOOKUP(O8564,Sheet1!A$1:K$18685,7,FALSE)</f>
        <v>W 4</v>
      </c>
      <c r="Q8564" t="str">
        <f>VLOOKUP(O8564,Sheet1!A$1:K$18685,8,FALSE)</f>
        <v>U 224</v>
      </c>
      <c r="R8564" s="1" t="s">
        <v>4500</v>
      </c>
    </row>
    <row r="8565" spans="1:18" ht="17">
      <c r="A8565" s="3">
        <v>42682</v>
      </c>
      <c r="B8565">
        <v>11</v>
      </c>
      <c r="C8565">
        <v>8</v>
      </c>
      <c r="D8565">
        <v>2016</v>
      </c>
      <c r="E8565" t="s">
        <v>4451</v>
      </c>
      <c r="F8565" t="s">
        <v>4423</v>
      </c>
      <c r="G8565">
        <v>110</v>
      </c>
      <c r="H8565" t="s">
        <v>4412</v>
      </c>
      <c r="I8565">
        <v>119</v>
      </c>
      <c r="K8565" s="4">
        <v>13610</v>
      </c>
      <c r="M8565">
        <v>2017</v>
      </c>
      <c r="N8565" t="s">
        <v>4484</v>
      </c>
      <c r="O8565" t="str">
        <f t="shared" si="133"/>
        <v>42682Brooklyn Nets</v>
      </c>
      <c r="P8565" t="str">
        <f>VLOOKUP(O8565,Sheet1!A$1:K$18685,7,FALSE)</f>
        <v>W 4</v>
      </c>
      <c r="Q8565" t="str">
        <f>VLOOKUP(O8565,Sheet1!A$1:K$18685,8,FALSE)</f>
        <v>O 209.5</v>
      </c>
      <c r="R8565" s="1" t="s">
        <v>4503</v>
      </c>
    </row>
    <row r="8566" spans="1:18" ht="17">
      <c r="A8566" s="3">
        <v>42676</v>
      </c>
      <c r="B8566">
        <v>11</v>
      </c>
      <c r="C8566">
        <v>2</v>
      </c>
      <c r="D8566">
        <v>2016</v>
      </c>
      <c r="E8566" t="s">
        <v>4451</v>
      </c>
      <c r="F8566" t="s">
        <v>4416</v>
      </c>
      <c r="G8566">
        <v>101</v>
      </c>
      <c r="H8566" t="s">
        <v>4412</v>
      </c>
      <c r="I8566">
        <v>109</v>
      </c>
      <c r="K8566" s="4">
        <v>13650</v>
      </c>
      <c r="M8566">
        <v>2017</v>
      </c>
      <c r="N8566" t="s">
        <v>4484</v>
      </c>
      <c r="O8566" t="str">
        <f t="shared" si="133"/>
        <v>42676Brooklyn Nets</v>
      </c>
      <c r="P8566" t="str">
        <f>VLOOKUP(O8566,Sheet1!A$1:K$18685,7,FALSE)</f>
        <v>W 4</v>
      </c>
      <c r="Q8566" t="str">
        <f>VLOOKUP(O8566,Sheet1!A$1:K$18685,8,FALSE)</f>
        <v>O 204</v>
      </c>
      <c r="R8566" s="1" t="s">
        <v>4505</v>
      </c>
    </row>
    <row r="8567" spans="1:18" ht="17">
      <c r="A8567" s="3">
        <v>41681</v>
      </c>
      <c r="B8567">
        <v>2</v>
      </c>
      <c r="C8567">
        <v>11</v>
      </c>
      <c r="D8567">
        <v>2014</v>
      </c>
      <c r="E8567" t="s">
        <v>4448</v>
      </c>
      <c r="F8567" t="s">
        <v>4462</v>
      </c>
      <c r="G8567">
        <v>89</v>
      </c>
      <c r="H8567" t="s">
        <v>4433</v>
      </c>
      <c r="I8567">
        <v>114</v>
      </c>
      <c r="K8567" s="4">
        <v>11467</v>
      </c>
      <c r="M8567">
        <v>2014</v>
      </c>
      <c r="N8567" t="s">
        <v>4477</v>
      </c>
      <c r="O8567" t="str">
        <f t="shared" si="133"/>
        <v>41681Charlotte Bobcats</v>
      </c>
      <c r="P8567" t="str">
        <f>VLOOKUP(O8567,Sheet1!A$1:K$18685,7,FALSE)</f>
        <v>W 4</v>
      </c>
      <c r="Q8567" t="str">
        <f>VLOOKUP(O8567,Sheet1!A$1:K$18685,8,FALSE)</f>
        <v>O 201</v>
      </c>
      <c r="R8567" s="1" t="s">
        <v>4503</v>
      </c>
    </row>
    <row r="8568" spans="1:18" ht="17">
      <c r="A8568" s="3">
        <v>41659</v>
      </c>
      <c r="B8568">
        <v>1</v>
      </c>
      <c r="C8568">
        <v>20</v>
      </c>
      <c r="D8568">
        <v>2014</v>
      </c>
      <c r="E8568" t="s">
        <v>4491</v>
      </c>
      <c r="F8568" t="s">
        <v>4430</v>
      </c>
      <c r="G8568">
        <v>95</v>
      </c>
      <c r="H8568" t="s">
        <v>4433</v>
      </c>
      <c r="I8568">
        <v>100</v>
      </c>
      <c r="K8568" s="4">
        <v>14929</v>
      </c>
      <c r="M8568">
        <v>2014</v>
      </c>
      <c r="N8568" t="s">
        <v>4478</v>
      </c>
      <c r="O8568" t="str">
        <f t="shared" si="133"/>
        <v>41659Charlotte Bobcats</v>
      </c>
      <c r="P8568" t="str">
        <f>VLOOKUP(O8568,Sheet1!A$1:K$18685,7,FALSE)</f>
        <v>W 4</v>
      </c>
      <c r="Q8568" t="str">
        <f>VLOOKUP(O8568,Sheet1!A$1:K$18685,8,FALSE)</f>
        <v>O 185</v>
      </c>
      <c r="R8568" s="1" t="s">
        <v>4487</v>
      </c>
    </row>
    <row r="8569" spans="1:18" ht="17">
      <c r="A8569" s="3">
        <v>39836</v>
      </c>
      <c r="B8569">
        <v>1</v>
      </c>
      <c r="C8569">
        <v>23</v>
      </c>
      <c r="D8569">
        <v>2009</v>
      </c>
      <c r="E8569" t="s">
        <v>4448</v>
      </c>
      <c r="F8569" t="s">
        <v>4428</v>
      </c>
      <c r="G8569">
        <v>76</v>
      </c>
      <c r="H8569" t="s">
        <v>4433</v>
      </c>
      <c r="I8569">
        <v>98</v>
      </c>
      <c r="K8569" s="4">
        <v>19104</v>
      </c>
      <c r="M8569">
        <v>2009</v>
      </c>
      <c r="N8569" t="s">
        <v>4478</v>
      </c>
      <c r="O8569" t="str">
        <f t="shared" si="133"/>
        <v>39836Charlotte Bobcats</v>
      </c>
      <c r="P8569" t="str">
        <f>VLOOKUP(O8569,Sheet1!A$1:K$18685,7,FALSE)</f>
        <v>W 4</v>
      </c>
      <c r="Q8569" t="str">
        <f>VLOOKUP(O8569,Sheet1!A$1:K$18685,8,FALSE)</f>
        <v>U 199.5</v>
      </c>
      <c r="R8569" s="1" t="s">
        <v>4447</v>
      </c>
    </row>
    <row r="8570" spans="1:18" ht="17">
      <c r="A8570" s="3">
        <v>43550</v>
      </c>
      <c r="B8570">
        <v>3</v>
      </c>
      <c r="C8570">
        <v>26</v>
      </c>
      <c r="D8570">
        <v>2019</v>
      </c>
      <c r="E8570" t="s">
        <v>4448</v>
      </c>
      <c r="F8570" t="s">
        <v>4456</v>
      </c>
      <c r="G8570">
        <v>116</v>
      </c>
      <c r="H8570" t="s">
        <v>4434</v>
      </c>
      <c r="I8570">
        <v>125</v>
      </c>
      <c r="J8570" t="s">
        <v>4458</v>
      </c>
      <c r="K8570" s="4">
        <v>14227</v>
      </c>
      <c r="M8570">
        <v>2019</v>
      </c>
      <c r="N8570" t="s">
        <v>4480</v>
      </c>
      <c r="O8570" t="str">
        <f t="shared" si="133"/>
        <v>43550Charlotte Hornets</v>
      </c>
      <c r="P8570" t="str">
        <f>VLOOKUP(O8570,Sheet1!A$1:K$18685,7,FALSE)</f>
        <v>W 4</v>
      </c>
      <c r="Q8570" t="str">
        <f>VLOOKUP(O8570,Sheet1!A$1:K$18685,8,FALSE)</f>
        <v>O 220.5</v>
      </c>
      <c r="R8570" s="1" t="s">
        <v>4503</v>
      </c>
    </row>
    <row r="8571" spans="1:18" ht="17">
      <c r="A8571" s="3">
        <v>43547</v>
      </c>
      <c r="B8571">
        <v>3</v>
      </c>
      <c r="C8571">
        <v>23</v>
      </c>
      <c r="D8571">
        <v>2019</v>
      </c>
      <c r="E8571" t="s">
        <v>4489</v>
      </c>
      <c r="F8571" t="s">
        <v>4411</v>
      </c>
      <c r="G8571">
        <v>117</v>
      </c>
      <c r="H8571" t="s">
        <v>4434</v>
      </c>
      <c r="I8571">
        <v>124</v>
      </c>
      <c r="K8571" s="4">
        <v>19438</v>
      </c>
      <c r="M8571">
        <v>2019</v>
      </c>
      <c r="N8571" t="s">
        <v>4480</v>
      </c>
      <c r="O8571" t="str">
        <f t="shared" si="133"/>
        <v>43547Charlotte Hornets</v>
      </c>
      <c r="P8571" t="str">
        <f>VLOOKUP(O8571,Sheet1!A$1:K$18685,7,FALSE)</f>
        <v>W 4</v>
      </c>
      <c r="Q8571" t="str">
        <f>VLOOKUP(O8571,Sheet1!A$1:K$18685,8,FALSE)</f>
        <v>O 222.5</v>
      </c>
      <c r="R8571" s="1" t="s">
        <v>4493</v>
      </c>
    </row>
    <row r="8572" spans="1:18" ht="17">
      <c r="A8572" s="3">
        <v>42311</v>
      </c>
      <c r="B8572">
        <v>11</v>
      </c>
      <c r="C8572">
        <v>3</v>
      </c>
      <c r="D8572">
        <v>2015</v>
      </c>
      <c r="E8572" t="s">
        <v>4448</v>
      </c>
      <c r="F8572" t="s">
        <v>4413</v>
      </c>
      <c r="G8572">
        <v>105</v>
      </c>
      <c r="H8572" t="s">
        <v>4434</v>
      </c>
      <c r="I8572">
        <v>130</v>
      </c>
      <c r="K8572" s="4">
        <v>15136</v>
      </c>
      <c r="M8572">
        <v>2016</v>
      </c>
      <c r="N8572" t="s">
        <v>4484</v>
      </c>
      <c r="O8572" t="str">
        <f t="shared" si="133"/>
        <v>42311Charlotte Hornets</v>
      </c>
      <c r="P8572" t="str">
        <f>VLOOKUP(O8572,Sheet1!A$1:K$18685,7,FALSE)</f>
        <v>W 4</v>
      </c>
      <c r="Q8572" t="str">
        <f>VLOOKUP(O8572,Sheet1!A$1:K$18685,8,FALSE)</f>
        <v>O 193.5</v>
      </c>
      <c r="R8572" s="1" t="s">
        <v>4503</v>
      </c>
    </row>
    <row r="8573" spans="1:18" ht="17">
      <c r="A8573" s="3">
        <v>43544</v>
      </c>
      <c r="B8573">
        <v>3</v>
      </c>
      <c r="C8573">
        <v>20</v>
      </c>
      <c r="D8573">
        <v>2019</v>
      </c>
      <c r="E8573" t="s">
        <v>4452</v>
      </c>
      <c r="F8573" t="s">
        <v>4432</v>
      </c>
      <c r="G8573">
        <v>120</v>
      </c>
      <c r="H8573" t="s">
        <v>4413</v>
      </c>
      <c r="I8573">
        <v>126</v>
      </c>
      <c r="J8573" t="s">
        <v>4458</v>
      </c>
      <c r="K8573" s="4">
        <v>19470</v>
      </c>
      <c r="M8573">
        <v>2019</v>
      </c>
      <c r="N8573" t="s">
        <v>4480</v>
      </c>
      <c r="O8573" t="str">
        <f t="shared" si="133"/>
        <v>43544Chicago Bulls</v>
      </c>
      <c r="P8573" t="str">
        <f>VLOOKUP(O8573,Sheet1!A$1:K$18685,7,FALSE)</f>
        <v>W 4</v>
      </c>
      <c r="Q8573" t="str">
        <f>VLOOKUP(O8573,Sheet1!A$1:K$18685,8,FALSE)</f>
        <v>O 229.5</v>
      </c>
      <c r="R8573" s="1" t="s">
        <v>4505</v>
      </c>
    </row>
    <row r="8574" spans="1:18" ht="17">
      <c r="A8574" s="3">
        <v>43530</v>
      </c>
      <c r="B8574">
        <v>3</v>
      </c>
      <c r="C8574">
        <v>6</v>
      </c>
      <c r="D8574">
        <v>2019</v>
      </c>
      <c r="E8574" t="s">
        <v>4452</v>
      </c>
      <c r="F8574" t="s">
        <v>4427</v>
      </c>
      <c r="G8574">
        <v>107</v>
      </c>
      <c r="H8574" t="s">
        <v>4413</v>
      </c>
      <c r="I8574">
        <v>108</v>
      </c>
      <c r="K8574" s="4">
        <v>19927</v>
      </c>
      <c r="M8574">
        <v>2019</v>
      </c>
      <c r="N8574" t="s">
        <v>4480</v>
      </c>
      <c r="O8574" t="str">
        <f t="shared" si="133"/>
        <v>43530Chicago Bulls</v>
      </c>
      <c r="P8574" t="str">
        <f>VLOOKUP(O8574,Sheet1!A$1:K$18685,7,FALSE)</f>
        <v>W 4</v>
      </c>
      <c r="Q8574" t="str">
        <f>VLOOKUP(O8574,Sheet1!A$1:K$18685,8,FALSE)</f>
        <v>U 229.5</v>
      </c>
      <c r="R8574" s="1" t="s">
        <v>4505</v>
      </c>
    </row>
    <row r="8575" spans="1:18" ht="17">
      <c r="A8575" s="3">
        <v>42780</v>
      </c>
      <c r="B8575">
        <v>2</v>
      </c>
      <c r="C8575">
        <v>14</v>
      </c>
      <c r="D8575">
        <v>2017</v>
      </c>
      <c r="E8575" t="s">
        <v>4452</v>
      </c>
      <c r="F8575" t="s">
        <v>4430</v>
      </c>
      <c r="G8575">
        <v>94</v>
      </c>
      <c r="H8575" t="s">
        <v>4413</v>
      </c>
      <c r="I8575">
        <v>105</v>
      </c>
      <c r="K8575" s="4">
        <v>21220</v>
      </c>
      <c r="M8575">
        <v>2017</v>
      </c>
      <c r="N8575" t="s">
        <v>4477</v>
      </c>
      <c r="O8575" t="str">
        <f t="shared" si="133"/>
        <v>42780Chicago Bulls</v>
      </c>
      <c r="P8575" t="str">
        <f>VLOOKUP(O8575,Sheet1!A$1:K$18685,7,FALSE)</f>
        <v>W 4</v>
      </c>
      <c r="Q8575" t="str">
        <f>VLOOKUP(O8575,Sheet1!A$1:K$18685,8,FALSE)</f>
        <v>U 209.5</v>
      </c>
      <c r="R8575" s="1" t="s">
        <v>4503</v>
      </c>
    </row>
    <row r="8576" spans="1:18" ht="17">
      <c r="A8576" s="3">
        <v>41375</v>
      </c>
      <c r="B8576">
        <v>4</v>
      </c>
      <c r="C8576">
        <v>11</v>
      </c>
      <c r="D8576">
        <v>2013</v>
      </c>
      <c r="E8576" t="s">
        <v>4452</v>
      </c>
      <c r="F8576" t="s">
        <v>4424</v>
      </c>
      <c r="G8576">
        <v>111</v>
      </c>
      <c r="H8576" t="s">
        <v>4413</v>
      </c>
      <c r="I8576">
        <v>118</v>
      </c>
      <c r="J8576" t="s">
        <v>4458</v>
      </c>
      <c r="K8576" s="4">
        <v>22464</v>
      </c>
      <c r="M8576">
        <v>2013</v>
      </c>
      <c r="N8576" t="s">
        <v>4449</v>
      </c>
      <c r="O8576" t="str">
        <f t="shared" si="133"/>
        <v>41375Chicago Bulls</v>
      </c>
      <c r="P8576" t="str">
        <f>VLOOKUP(O8576,Sheet1!A$1:K$18685,7,FALSE)</f>
        <v>W 4</v>
      </c>
      <c r="Q8576" t="str">
        <f>VLOOKUP(O8576,Sheet1!A$1:K$18685,8,FALSE)</f>
        <v>O 193.5</v>
      </c>
      <c r="R8576" s="1" t="s">
        <v>4502</v>
      </c>
    </row>
    <row r="8577" spans="1:18" ht="17">
      <c r="A8577" s="3">
        <v>40290</v>
      </c>
      <c r="B8577">
        <v>4</v>
      </c>
      <c r="C8577">
        <v>22</v>
      </c>
      <c r="D8577">
        <v>2010</v>
      </c>
      <c r="E8577" t="s">
        <v>4448</v>
      </c>
      <c r="F8577" t="s">
        <v>4414</v>
      </c>
      <c r="G8577">
        <v>106</v>
      </c>
      <c r="H8577" t="s">
        <v>4413</v>
      </c>
      <c r="I8577">
        <v>108</v>
      </c>
      <c r="K8577" s="4">
        <v>22991</v>
      </c>
      <c r="M8577">
        <v>2010</v>
      </c>
      <c r="N8577" t="s">
        <v>4449</v>
      </c>
      <c r="O8577" t="str">
        <f t="shared" si="133"/>
        <v>40290Chicago Bulls</v>
      </c>
      <c r="P8577" t="str">
        <f>VLOOKUP(O8577,Sheet1!A$1:K$18685,7,FALSE)</f>
        <v>W 4</v>
      </c>
      <c r="Q8577" t="str">
        <f>VLOOKUP(O8577,Sheet1!A$1:K$18685,8,FALSE)</f>
        <v>O 193</v>
      </c>
      <c r="R8577" s="1" t="s">
        <v>4502</v>
      </c>
    </row>
    <row r="8578" spans="1:18" ht="17">
      <c r="A8578" s="3">
        <v>40166</v>
      </c>
      <c r="B8578">
        <v>12</v>
      </c>
      <c r="C8578">
        <v>19</v>
      </c>
      <c r="D8578">
        <v>2009</v>
      </c>
      <c r="E8578" t="s">
        <v>4452</v>
      </c>
      <c r="F8578" t="s">
        <v>4410</v>
      </c>
      <c r="G8578">
        <v>98</v>
      </c>
      <c r="H8578" t="s">
        <v>4413</v>
      </c>
      <c r="I8578">
        <v>101</v>
      </c>
      <c r="J8578" t="s">
        <v>4458</v>
      </c>
      <c r="K8578" s="4">
        <v>21381</v>
      </c>
      <c r="M8578">
        <v>2010</v>
      </c>
      <c r="N8578" t="s">
        <v>4468</v>
      </c>
      <c r="O8578" t="str">
        <f t="shared" ref="O8578:O8641" si="134">CONCATENATE(A8578,H8578)</f>
        <v>40166Chicago Bulls</v>
      </c>
      <c r="P8578" t="str">
        <f>VLOOKUP(O8578,Sheet1!A$1:K$18685,7,FALSE)</f>
        <v>W 4</v>
      </c>
      <c r="Q8578" t="str">
        <f>VLOOKUP(O8578,Sheet1!A$1:K$18685,8,FALSE)</f>
        <v>O 194</v>
      </c>
      <c r="R8578" s="1" t="s">
        <v>4493</v>
      </c>
    </row>
    <row r="8579" spans="1:18" ht="17">
      <c r="A8579" s="3">
        <v>41299</v>
      </c>
      <c r="B8579">
        <v>1</v>
      </c>
      <c r="C8579">
        <v>25</v>
      </c>
      <c r="D8579">
        <v>2013</v>
      </c>
      <c r="E8579" t="s">
        <v>4451</v>
      </c>
      <c r="F8579" t="s">
        <v>4422</v>
      </c>
      <c r="G8579">
        <v>108</v>
      </c>
      <c r="H8579" t="s">
        <v>4414</v>
      </c>
      <c r="I8579">
        <v>113</v>
      </c>
      <c r="K8579" s="4">
        <v>15098</v>
      </c>
      <c r="M8579">
        <v>2013</v>
      </c>
      <c r="N8579" t="s">
        <v>4478</v>
      </c>
      <c r="O8579" t="str">
        <f t="shared" si="134"/>
        <v>41299Cleveland Cavaliers</v>
      </c>
      <c r="P8579" t="str">
        <f>VLOOKUP(O8579,Sheet1!A$1:K$18685,7,FALSE)</f>
        <v>W 4</v>
      </c>
      <c r="Q8579" t="str">
        <f>VLOOKUP(O8579,Sheet1!A$1:K$18685,8,FALSE)</f>
        <v>O 202</v>
      </c>
      <c r="R8579" s="1" t="s">
        <v>4447</v>
      </c>
    </row>
    <row r="8580" spans="1:18" ht="17">
      <c r="A8580" s="3">
        <v>41283</v>
      </c>
      <c r="B8580">
        <v>1</v>
      </c>
      <c r="C8580">
        <v>9</v>
      </c>
      <c r="D8580">
        <v>2013</v>
      </c>
      <c r="E8580" t="s">
        <v>4448</v>
      </c>
      <c r="F8580" t="s">
        <v>4410</v>
      </c>
      <c r="G8580">
        <v>83</v>
      </c>
      <c r="H8580" t="s">
        <v>4414</v>
      </c>
      <c r="I8580">
        <v>99</v>
      </c>
      <c r="K8580" s="4">
        <v>13149</v>
      </c>
      <c r="M8580">
        <v>2013</v>
      </c>
      <c r="N8580" t="s">
        <v>4478</v>
      </c>
      <c r="O8580" t="str">
        <f t="shared" si="134"/>
        <v>41283Cleveland Cavaliers</v>
      </c>
      <c r="P8580" t="str">
        <f>VLOOKUP(O8580,Sheet1!A$1:K$18685,7,FALSE)</f>
        <v>W 4</v>
      </c>
      <c r="Q8580" t="str">
        <f>VLOOKUP(O8580,Sheet1!A$1:K$18685,8,FALSE)</f>
        <v>U 193.5</v>
      </c>
      <c r="R8580" s="1" t="s">
        <v>4505</v>
      </c>
    </row>
    <row r="8581" spans="1:18" ht="17">
      <c r="A8581" s="3">
        <v>40939</v>
      </c>
      <c r="B8581">
        <v>1</v>
      </c>
      <c r="C8581">
        <v>31</v>
      </c>
      <c r="D8581">
        <v>2012</v>
      </c>
      <c r="E8581" t="s">
        <v>4448</v>
      </c>
      <c r="F8581" t="s">
        <v>4411</v>
      </c>
      <c r="G8581">
        <v>93</v>
      </c>
      <c r="H8581" t="s">
        <v>4414</v>
      </c>
      <c r="I8581">
        <v>90</v>
      </c>
      <c r="K8581" s="4">
        <v>14798</v>
      </c>
      <c r="M8581">
        <v>2012</v>
      </c>
      <c r="N8581" t="s">
        <v>4478</v>
      </c>
      <c r="O8581" t="str">
        <f t="shared" si="134"/>
        <v>40939Cleveland Cavaliers</v>
      </c>
      <c r="P8581" t="str">
        <f>VLOOKUP(O8581,Sheet1!A$1:K$18685,7,FALSE)</f>
        <v>W 4</v>
      </c>
      <c r="Q8581" t="str">
        <f>VLOOKUP(O8581,Sheet1!A$1:K$18685,8,FALSE)</f>
        <v>O 179</v>
      </c>
      <c r="R8581" s="1" t="s">
        <v>4503</v>
      </c>
    </row>
    <row r="8582" spans="1:18" ht="17">
      <c r="A8582" s="3">
        <v>40933</v>
      </c>
      <c r="B8582">
        <v>1</v>
      </c>
      <c r="C8582">
        <v>25</v>
      </c>
      <c r="D8582">
        <v>2012</v>
      </c>
      <c r="E8582" t="s">
        <v>4448</v>
      </c>
      <c r="F8582" t="s">
        <v>4424</v>
      </c>
      <c r="G8582">
        <v>81</v>
      </c>
      <c r="H8582" t="s">
        <v>4414</v>
      </c>
      <c r="I8582">
        <v>91</v>
      </c>
      <c r="K8582" s="4">
        <v>16760</v>
      </c>
      <c r="M8582">
        <v>2012</v>
      </c>
      <c r="N8582" t="s">
        <v>4478</v>
      </c>
      <c r="O8582" t="str">
        <f t="shared" si="134"/>
        <v>40933Cleveland Cavaliers</v>
      </c>
      <c r="P8582" t="str">
        <f>VLOOKUP(O8582,Sheet1!A$1:K$18685,7,FALSE)</f>
        <v>W 4</v>
      </c>
      <c r="Q8582" t="str">
        <f>VLOOKUP(O8582,Sheet1!A$1:K$18685,8,FALSE)</f>
        <v>U 196</v>
      </c>
      <c r="R8582" s="1" t="s">
        <v>4505</v>
      </c>
    </row>
    <row r="8583" spans="1:18" ht="17">
      <c r="A8583" s="3">
        <v>40478</v>
      </c>
      <c r="B8583">
        <v>10</v>
      </c>
      <c r="C8583">
        <v>27</v>
      </c>
      <c r="D8583">
        <v>2010</v>
      </c>
      <c r="E8583" t="s">
        <v>4448</v>
      </c>
      <c r="F8583" t="s">
        <v>4411</v>
      </c>
      <c r="G8583">
        <v>87</v>
      </c>
      <c r="H8583" t="s">
        <v>4414</v>
      </c>
      <c r="I8583">
        <v>95</v>
      </c>
      <c r="K8583" s="4">
        <v>20562</v>
      </c>
      <c r="M8583">
        <v>2011</v>
      </c>
      <c r="N8583" t="s">
        <v>4486</v>
      </c>
      <c r="O8583" t="str">
        <f t="shared" si="134"/>
        <v>40478Cleveland Cavaliers</v>
      </c>
      <c r="P8583" t="str">
        <f>VLOOKUP(O8583,Sheet1!A$1:K$18685,7,FALSE)</f>
        <v>W 4</v>
      </c>
      <c r="Q8583" t="str">
        <f>VLOOKUP(O8583,Sheet1!A$1:K$18685,8,FALSE)</f>
        <v>U 184.5</v>
      </c>
      <c r="R8583" s="1" t="s">
        <v>4505</v>
      </c>
    </row>
    <row r="8584" spans="1:18" ht="17">
      <c r="A8584" s="3">
        <v>40186</v>
      </c>
      <c r="B8584">
        <v>1</v>
      </c>
      <c r="C8584">
        <v>8</v>
      </c>
      <c r="D8584">
        <v>2010</v>
      </c>
      <c r="E8584" t="s">
        <v>4461</v>
      </c>
      <c r="F8584" t="s">
        <v>4414</v>
      </c>
      <c r="G8584">
        <v>97</v>
      </c>
      <c r="H8584" t="s">
        <v>4415</v>
      </c>
      <c r="I8584">
        <v>99</v>
      </c>
      <c r="K8584" s="4">
        <v>19996</v>
      </c>
      <c r="M8584">
        <v>2010</v>
      </c>
      <c r="N8584" t="s">
        <v>4478</v>
      </c>
      <c r="O8584" t="str">
        <f t="shared" si="134"/>
        <v>40186Denver Nuggets</v>
      </c>
      <c r="P8584" t="str">
        <f>VLOOKUP(O8584,Sheet1!A$1:K$18685,7,FALSE)</f>
        <v>W 4</v>
      </c>
      <c r="Q8584" t="str">
        <f>VLOOKUP(O8584,Sheet1!A$1:K$18685,8,FALSE)</f>
        <v>U 202</v>
      </c>
      <c r="R8584" s="1" t="s">
        <v>4447</v>
      </c>
    </row>
    <row r="8585" spans="1:18" ht="17">
      <c r="A8585" s="3">
        <v>43427</v>
      </c>
      <c r="B8585">
        <v>11</v>
      </c>
      <c r="C8585">
        <v>23</v>
      </c>
      <c r="D8585">
        <v>2018</v>
      </c>
      <c r="E8585" t="s">
        <v>4448</v>
      </c>
      <c r="F8585" t="s">
        <v>4457</v>
      </c>
      <c r="G8585">
        <v>111</v>
      </c>
      <c r="H8585" t="s">
        <v>4416</v>
      </c>
      <c r="I8585">
        <v>116</v>
      </c>
      <c r="J8585" t="s">
        <v>4458</v>
      </c>
      <c r="K8585" s="4">
        <v>17268</v>
      </c>
      <c r="M8585">
        <v>2019</v>
      </c>
      <c r="N8585" t="s">
        <v>4484</v>
      </c>
      <c r="O8585" t="str">
        <f t="shared" si="134"/>
        <v>43427Detroit Pistons</v>
      </c>
      <c r="P8585" t="str">
        <f>VLOOKUP(O8585,Sheet1!A$1:K$18685,7,FALSE)</f>
        <v>W 4</v>
      </c>
      <c r="Q8585" t="str">
        <f>VLOOKUP(O8585,Sheet1!A$1:K$18685,8,FALSE)</f>
        <v>O 214.5</v>
      </c>
      <c r="R8585" s="1" t="s">
        <v>4447</v>
      </c>
    </row>
    <row r="8586" spans="1:18" ht="17">
      <c r="A8586" s="3">
        <v>42087</v>
      </c>
      <c r="B8586">
        <v>3</v>
      </c>
      <c r="C8586">
        <v>24</v>
      </c>
      <c r="D8586">
        <v>2015</v>
      </c>
      <c r="E8586" t="s">
        <v>4451</v>
      </c>
      <c r="F8586" t="s">
        <v>4430</v>
      </c>
      <c r="G8586">
        <v>104</v>
      </c>
      <c r="H8586" t="s">
        <v>4416</v>
      </c>
      <c r="I8586">
        <v>108</v>
      </c>
      <c r="K8586" s="4">
        <v>14420</v>
      </c>
      <c r="M8586">
        <v>2015</v>
      </c>
      <c r="N8586" t="s">
        <v>4480</v>
      </c>
      <c r="O8586" t="str">
        <f t="shared" si="134"/>
        <v>42087Detroit Pistons</v>
      </c>
      <c r="P8586" t="str">
        <f>VLOOKUP(O8586,Sheet1!A$1:K$18685,7,FALSE)</f>
        <v>W 4</v>
      </c>
      <c r="Q8586" t="str">
        <f>VLOOKUP(O8586,Sheet1!A$1:K$18685,8,FALSE)</f>
        <v>O 204.5</v>
      </c>
      <c r="R8586" s="1" t="s">
        <v>4503</v>
      </c>
    </row>
    <row r="8587" spans="1:18" ht="17">
      <c r="A8587" s="3">
        <v>42035</v>
      </c>
      <c r="B8587">
        <v>1</v>
      </c>
      <c r="C8587">
        <v>31</v>
      </c>
      <c r="D8587">
        <v>2015</v>
      </c>
      <c r="E8587" t="s">
        <v>4451</v>
      </c>
      <c r="F8587" t="s">
        <v>4457</v>
      </c>
      <c r="G8587">
        <v>101</v>
      </c>
      <c r="H8587" t="s">
        <v>4416</v>
      </c>
      <c r="I8587">
        <v>114</v>
      </c>
      <c r="K8587" s="4">
        <v>18213</v>
      </c>
      <c r="M8587">
        <v>2015</v>
      </c>
      <c r="N8587" t="s">
        <v>4478</v>
      </c>
      <c r="O8587" t="str">
        <f t="shared" si="134"/>
        <v>42035Detroit Pistons</v>
      </c>
      <c r="P8587" t="str">
        <f>VLOOKUP(O8587,Sheet1!A$1:K$18685,7,FALSE)</f>
        <v>W 4</v>
      </c>
      <c r="Q8587" t="str">
        <f>VLOOKUP(O8587,Sheet1!A$1:K$18685,8,FALSE)</f>
        <v>O 205.5</v>
      </c>
      <c r="R8587" s="1" t="s">
        <v>4493</v>
      </c>
    </row>
    <row r="8588" spans="1:18" ht="17">
      <c r="A8588" s="3">
        <v>41341</v>
      </c>
      <c r="B8588">
        <v>3</v>
      </c>
      <c r="C8588">
        <v>8</v>
      </c>
      <c r="D8588">
        <v>2013</v>
      </c>
      <c r="E8588" t="s">
        <v>4451</v>
      </c>
      <c r="F8588" t="s">
        <v>4462</v>
      </c>
      <c r="G8588">
        <v>102</v>
      </c>
      <c r="H8588" t="s">
        <v>4416</v>
      </c>
      <c r="I8588">
        <v>99</v>
      </c>
      <c r="K8588" s="4">
        <v>19504</v>
      </c>
      <c r="M8588">
        <v>2013</v>
      </c>
      <c r="N8588" t="s">
        <v>4480</v>
      </c>
      <c r="O8588" t="str">
        <f t="shared" si="134"/>
        <v>41341Detroit Pistons</v>
      </c>
      <c r="P8588" t="str">
        <f>VLOOKUP(O8588,Sheet1!A$1:K$18685,7,FALSE)</f>
        <v>W 4</v>
      </c>
      <c r="Q8588" t="str">
        <f>VLOOKUP(O8588,Sheet1!A$1:K$18685,8,FALSE)</f>
        <v>O 199</v>
      </c>
      <c r="R8588" s="1" t="s">
        <v>4447</v>
      </c>
    </row>
    <row r="8589" spans="1:18" ht="17">
      <c r="A8589" s="3">
        <v>41231</v>
      </c>
      <c r="B8589">
        <v>11</v>
      </c>
      <c r="C8589">
        <v>18</v>
      </c>
      <c r="D8589">
        <v>2012</v>
      </c>
      <c r="E8589" t="s">
        <v>4451</v>
      </c>
      <c r="F8589" t="s">
        <v>4411</v>
      </c>
      <c r="G8589">
        <v>83</v>
      </c>
      <c r="H8589" t="s">
        <v>4416</v>
      </c>
      <c r="I8589">
        <v>103</v>
      </c>
      <c r="K8589" s="4">
        <v>12214</v>
      </c>
      <c r="M8589">
        <v>2013</v>
      </c>
      <c r="N8589" t="s">
        <v>4484</v>
      </c>
      <c r="O8589" t="str">
        <f t="shared" si="134"/>
        <v>41231Detroit Pistons</v>
      </c>
      <c r="P8589" t="str">
        <f>VLOOKUP(O8589,Sheet1!A$1:K$18685,7,FALSE)</f>
        <v>W 4</v>
      </c>
      <c r="Q8589" t="str">
        <f>VLOOKUP(O8589,Sheet1!A$1:K$18685,8,FALSE)</f>
        <v>U 188</v>
      </c>
      <c r="R8589" s="1" t="s">
        <v>4500</v>
      </c>
    </row>
    <row r="8590" spans="1:18" ht="17">
      <c r="A8590" s="3">
        <v>40526</v>
      </c>
      <c r="B8590">
        <v>12</v>
      </c>
      <c r="C8590">
        <v>14</v>
      </c>
      <c r="D8590">
        <v>2010</v>
      </c>
      <c r="E8590" t="s">
        <v>4451</v>
      </c>
      <c r="F8590" t="s">
        <v>4410</v>
      </c>
      <c r="G8590">
        <v>80</v>
      </c>
      <c r="H8590" t="s">
        <v>4416</v>
      </c>
      <c r="I8590">
        <v>103</v>
      </c>
      <c r="K8590" s="4">
        <v>12526</v>
      </c>
      <c r="M8590">
        <v>2011</v>
      </c>
      <c r="N8590" t="s">
        <v>4468</v>
      </c>
      <c r="O8590" t="str">
        <f t="shared" si="134"/>
        <v>40526Detroit Pistons</v>
      </c>
      <c r="P8590" t="str">
        <f>VLOOKUP(O8590,Sheet1!A$1:K$18685,7,FALSE)</f>
        <v>W 4</v>
      </c>
      <c r="Q8590" t="str">
        <f>VLOOKUP(O8590,Sheet1!A$1:K$18685,8,FALSE)</f>
        <v>U 186.5</v>
      </c>
      <c r="R8590" s="1" t="s">
        <v>4503</v>
      </c>
    </row>
    <row r="8591" spans="1:18" ht="17">
      <c r="A8591" s="3">
        <v>42057</v>
      </c>
      <c r="B8591">
        <v>2</v>
      </c>
      <c r="C8591">
        <v>22</v>
      </c>
      <c r="D8591">
        <v>2015</v>
      </c>
      <c r="E8591" t="s">
        <v>4489</v>
      </c>
      <c r="F8591" t="s">
        <v>4417</v>
      </c>
      <c r="G8591">
        <v>98</v>
      </c>
      <c r="H8591" t="s">
        <v>4418</v>
      </c>
      <c r="I8591">
        <v>104</v>
      </c>
      <c r="K8591" s="4">
        <v>17789</v>
      </c>
      <c r="M8591">
        <v>2015</v>
      </c>
      <c r="N8591" t="s">
        <v>4477</v>
      </c>
      <c r="O8591" t="str">
        <f t="shared" si="134"/>
        <v>42057Indiana Pacers</v>
      </c>
      <c r="P8591" t="str">
        <f>VLOOKUP(O8591,Sheet1!A$1:K$18685,7,FALSE)</f>
        <v>W 4</v>
      </c>
      <c r="Q8591" t="str">
        <f>VLOOKUP(O8591,Sheet1!A$1:K$18685,8,FALSE)</f>
        <v>U 204</v>
      </c>
      <c r="R8591" s="1" t="s">
        <v>4500</v>
      </c>
    </row>
    <row r="8592" spans="1:18" ht="17">
      <c r="A8592" s="3">
        <v>40620</v>
      </c>
      <c r="B8592">
        <v>3</v>
      </c>
      <c r="C8592">
        <v>18</v>
      </c>
      <c r="D8592">
        <v>2011</v>
      </c>
      <c r="E8592" t="s">
        <v>4448</v>
      </c>
      <c r="F8592" t="s">
        <v>4413</v>
      </c>
      <c r="G8592">
        <v>108</v>
      </c>
      <c r="H8592" t="s">
        <v>4418</v>
      </c>
      <c r="I8592">
        <v>115</v>
      </c>
      <c r="J8592" t="s">
        <v>4458</v>
      </c>
      <c r="K8592" s="4">
        <v>18165</v>
      </c>
      <c r="M8592">
        <v>2011</v>
      </c>
      <c r="N8592" t="s">
        <v>4480</v>
      </c>
      <c r="O8592" t="str">
        <f t="shared" si="134"/>
        <v>40620Indiana Pacers</v>
      </c>
      <c r="P8592" t="str">
        <f>VLOOKUP(O8592,Sheet1!A$1:K$18685,7,FALSE)</f>
        <v>W 4</v>
      </c>
      <c r="Q8592" t="str">
        <f>VLOOKUP(O8592,Sheet1!A$1:K$18685,8,FALSE)</f>
        <v>O 189</v>
      </c>
      <c r="R8592" s="1" t="s">
        <v>4447</v>
      </c>
    </row>
    <row r="8593" spans="1:18" ht="17">
      <c r="A8593" s="3">
        <v>40191</v>
      </c>
      <c r="B8593">
        <v>1</v>
      </c>
      <c r="C8593">
        <v>13</v>
      </c>
      <c r="D8593">
        <v>2010</v>
      </c>
      <c r="E8593" t="s">
        <v>4448</v>
      </c>
      <c r="F8593" t="s">
        <v>4428</v>
      </c>
      <c r="G8593">
        <v>114</v>
      </c>
      <c r="H8593" t="s">
        <v>4418</v>
      </c>
      <c r="I8593">
        <v>122</v>
      </c>
      <c r="K8593" s="4">
        <v>10858</v>
      </c>
      <c r="M8593">
        <v>2010</v>
      </c>
      <c r="N8593" t="s">
        <v>4478</v>
      </c>
      <c r="O8593" t="str">
        <f t="shared" si="134"/>
        <v>40191Indiana Pacers</v>
      </c>
      <c r="P8593" t="str">
        <f>VLOOKUP(O8593,Sheet1!A$1:K$18685,7,FALSE)</f>
        <v>W 4</v>
      </c>
      <c r="Q8593" t="str">
        <f>VLOOKUP(O8593,Sheet1!A$1:K$18685,8,FALSE)</f>
        <v>O 227.5</v>
      </c>
      <c r="R8593" s="1" t="s">
        <v>4505</v>
      </c>
    </row>
    <row r="8594" spans="1:18" ht="17">
      <c r="A8594" s="3">
        <v>42420</v>
      </c>
      <c r="B8594">
        <v>2</v>
      </c>
      <c r="C8594">
        <v>20</v>
      </c>
      <c r="D8594">
        <v>2016</v>
      </c>
      <c r="E8594" t="s">
        <v>4455</v>
      </c>
      <c r="F8594" t="s">
        <v>4417</v>
      </c>
      <c r="G8594">
        <v>115</v>
      </c>
      <c r="H8594" t="s">
        <v>4419</v>
      </c>
      <c r="I8594">
        <v>112</v>
      </c>
      <c r="K8594" s="4">
        <v>19585</v>
      </c>
      <c r="M8594">
        <v>2016</v>
      </c>
      <c r="N8594" t="s">
        <v>4477</v>
      </c>
      <c r="O8594" t="str">
        <f t="shared" si="134"/>
        <v>42420Los Angeles Clippers</v>
      </c>
      <c r="P8594" t="str">
        <f>VLOOKUP(O8594,Sheet1!A$1:K$18685,7,FALSE)</f>
        <v>W 4</v>
      </c>
      <c r="Q8594" t="str">
        <f>VLOOKUP(O8594,Sheet1!A$1:K$18685,8,FALSE)</f>
        <v>U 228</v>
      </c>
      <c r="R8594" s="1" t="s">
        <v>4493</v>
      </c>
    </row>
    <row r="8595" spans="1:18" ht="17">
      <c r="A8595" s="3">
        <v>43436</v>
      </c>
      <c r="B8595">
        <v>12</v>
      </c>
      <c r="C8595">
        <v>2</v>
      </c>
      <c r="D8595">
        <v>2018</v>
      </c>
      <c r="E8595" t="s">
        <v>4489</v>
      </c>
      <c r="F8595" t="s">
        <v>4431</v>
      </c>
      <c r="G8595">
        <v>100</v>
      </c>
      <c r="H8595" t="s">
        <v>4421</v>
      </c>
      <c r="I8595">
        <v>102</v>
      </c>
      <c r="K8595" s="4">
        <v>19600</v>
      </c>
      <c r="M8595">
        <v>2019</v>
      </c>
      <c r="N8595" t="s">
        <v>4468</v>
      </c>
      <c r="O8595" t="str">
        <f t="shared" si="134"/>
        <v>43436Miami Heat</v>
      </c>
      <c r="P8595" t="str">
        <f>VLOOKUP(O8595,Sheet1!A$1:K$18685,7,FALSE)</f>
        <v>W 4</v>
      </c>
      <c r="Q8595" t="str">
        <f>VLOOKUP(O8595,Sheet1!A$1:K$18685,8,FALSE)</f>
        <v>U 208.5</v>
      </c>
      <c r="R8595" s="1" t="s">
        <v>4500</v>
      </c>
    </row>
    <row r="8596" spans="1:18" ht="17">
      <c r="A8596" s="3">
        <v>42448</v>
      </c>
      <c r="B8596">
        <v>3</v>
      </c>
      <c r="C8596">
        <v>19</v>
      </c>
      <c r="D8596">
        <v>2016</v>
      </c>
      <c r="E8596" t="s">
        <v>4451</v>
      </c>
      <c r="F8596" t="s">
        <v>4414</v>
      </c>
      <c r="G8596">
        <v>101</v>
      </c>
      <c r="H8596" t="s">
        <v>4421</v>
      </c>
      <c r="I8596">
        <v>122</v>
      </c>
      <c r="K8596" s="4">
        <v>19737</v>
      </c>
      <c r="M8596">
        <v>2016</v>
      </c>
      <c r="N8596" t="s">
        <v>4480</v>
      </c>
      <c r="O8596" t="str">
        <f t="shared" si="134"/>
        <v>42448Miami Heat</v>
      </c>
      <c r="P8596" t="str">
        <f>VLOOKUP(O8596,Sheet1!A$1:K$18685,7,FALSE)</f>
        <v>W 4</v>
      </c>
      <c r="Q8596" t="str">
        <f>VLOOKUP(O8596,Sheet1!A$1:K$18685,8,FALSE)</f>
        <v>O 206</v>
      </c>
      <c r="R8596" s="1" t="s">
        <v>4493</v>
      </c>
    </row>
    <row r="8597" spans="1:18" ht="17">
      <c r="A8597" s="3">
        <v>42341</v>
      </c>
      <c r="B8597">
        <v>12</v>
      </c>
      <c r="C8597">
        <v>3</v>
      </c>
      <c r="D8597">
        <v>2015</v>
      </c>
      <c r="E8597" t="s">
        <v>4448</v>
      </c>
      <c r="F8597" t="s">
        <v>4425</v>
      </c>
      <c r="G8597">
        <v>95</v>
      </c>
      <c r="H8597" t="s">
        <v>4421</v>
      </c>
      <c r="I8597">
        <v>97</v>
      </c>
      <c r="K8597" s="4">
        <v>19600</v>
      </c>
      <c r="M8597">
        <v>2016</v>
      </c>
      <c r="N8597" t="s">
        <v>4468</v>
      </c>
      <c r="O8597" t="str">
        <f t="shared" si="134"/>
        <v>42341Miami Heat</v>
      </c>
      <c r="P8597" t="str">
        <f>VLOOKUP(O8597,Sheet1!A$1:K$18685,7,FALSE)</f>
        <v>W 4</v>
      </c>
      <c r="Q8597" t="str">
        <f>VLOOKUP(O8597,Sheet1!A$1:K$18685,8,FALSE)</f>
        <v>U 202.5</v>
      </c>
      <c r="R8597" s="1" t="s">
        <v>4502</v>
      </c>
    </row>
    <row r="8598" spans="1:18" ht="17">
      <c r="A8598" s="3">
        <v>40164</v>
      </c>
      <c r="B8598">
        <v>12</v>
      </c>
      <c r="C8598">
        <v>17</v>
      </c>
      <c r="D8598">
        <v>2009</v>
      </c>
      <c r="E8598" t="s">
        <v>4452</v>
      </c>
      <c r="F8598" t="s">
        <v>4426</v>
      </c>
      <c r="G8598">
        <v>86</v>
      </c>
      <c r="H8598" t="s">
        <v>4421</v>
      </c>
      <c r="I8598">
        <v>104</v>
      </c>
      <c r="K8598" s="4">
        <v>18303</v>
      </c>
      <c r="M8598">
        <v>2010</v>
      </c>
      <c r="N8598" t="s">
        <v>4468</v>
      </c>
      <c r="O8598" t="str">
        <f t="shared" si="134"/>
        <v>40164Miami Heat</v>
      </c>
      <c r="P8598" t="str">
        <f>VLOOKUP(O8598,Sheet1!A$1:K$18685,7,FALSE)</f>
        <v>W 4</v>
      </c>
      <c r="Q8598" t="str">
        <f>VLOOKUP(O8598,Sheet1!A$1:K$18685,8,FALSE)</f>
        <v>U 199</v>
      </c>
      <c r="R8598" s="1" t="s">
        <v>4502</v>
      </c>
    </row>
    <row r="8599" spans="1:18" ht="17">
      <c r="A8599" s="3">
        <v>42409</v>
      </c>
      <c r="B8599">
        <v>2</v>
      </c>
      <c r="C8599">
        <v>9</v>
      </c>
      <c r="D8599">
        <v>2016</v>
      </c>
      <c r="E8599" t="s">
        <v>4452</v>
      </c>
      <c r="F8599" t="s">
        <v>4411</v>
      </c>
      <c r="G8599">
        <v>111</v>
      </c>
      <c r="H8599" t="s">
        <v>4422</v>
      </c>
      <c r="I8599">
        <v>112</v>
      </c>
      <c r="K8599" s="4">
        <v>13215</v>
      </c>
      <c r="M8599">
        <v>2016</v>
      </c>
      <c r="N8599" t="s">
        <v>4477</v>
      </c>
      <c r="O8599" t="str">
        <f t="shared" si="134"/>
        <v>42409Milwaukee Bucks</v>
      </c>
      <c r="P8599" t="str">
        <f>VLOOKUP(O8599,Sheet1!A$1:K$18685,7,FALSE)</f>
        <v>W 4</v>
      </c>
      <c r="Q8599" t="str">
        <f>VLOOKUP(O8599,Sheet1!A$1:K$18685,8,FALSE)</f>
        <v>O 208</v>
      </c>
      <c r="R8599" s="1" t="s">
        <v>4503</v>
      </c>
    </row>
    <row r="8600" spans="1:18" ht="17">
      <c r="A8600" s="3">
        <v>42119</v>
      </c>
      <c r="B8600">
        <v>4</v>
      </c>
      <c r="C8600">
        <v>25</v>
      </c>
      <c r="D8600">
        <v>2015</v>
      </c>
      <c r="E8600" t="s">
        <v>4488</v>
      </c>
      <c r="F8600" t="s">
        <v>4413</v>
      </c>
      <c r="G8600">
        <v>90</v>
      </c>
      <c r="H8600" t="s">
        <v>4422</v>
      </c>
      <c r="I8600">
        <v>92</v>
      </c>
      <c r="K8600" s="4">
        <v>18717</v>
      </c>
      <c r="M8600">
        <v>2015</v>
      </c>
      <c r="N8600" t="s">
        <v>4449</v>
      </c>
      <c r="O8600" t="str">
        <f t="shared" si="134"/>
        <v>42119Milwaukee Bucks</v>
      </c>
      <c r="P8600" t="str">
        <f>VLOOKUP(O8600,Sheet1!A$1:K$18685,7,FALSE)</f>
        <v>W 4</v>
      </c>
      <c r="Q8600" t="str">
        <f>VLOOKUP(O8600,Sheet1!A$1:K$18685,8,FALSE)</f>
        <v>U 190</v>
      </c>
      <c r="R8600" s="1" t="s">
        <v>4493</v>
      </c>
    </row>
    <row r="8601" spans="1:18" ht="17">
      <c r="A8601" s="3">
        <v>41976</v>
      </c>
      <c r="B8601">
        <v>12</v>
      </c>
      <c r="C8601">
        <v>3</v>
      </c>
      <c r="D8601">
        <v>2014</v>
      </c>
      <c r="E8601" t="s">
        <v>4452</v>
      </c>
      <c r="F8601" t="s">
        <v>4462</v>
      </c>
      <c r="G8601">
        <v>107</v>
      </c>
      <c r="H8601" t="s">
        <v>4422</v>
      </c>
      <c r="I8601">
        <v>105</v>
      </c>
      <c r="K8601" s="4">
        <v>13568</v>
      </c>
      <c r="M8601">
        <v>2015</v>
      </c>
      <c r="N8601" t="s">
        <v>4468</v>
      </c>
      <c r="O8601" t="str">
        <f t="shared" si="134"/>
        <v>41976Milwaukee Bucks</v>
      </c>
      <c r="P8601" t="str">
        <f>VLOOKUP(O8601,Sheet1!A$1:K$18685,7,FALSE)</f>
        <v>W 4</v>
      </c>
      <c r="Q8601" t="str">
        <f>VLOOKUP(O8601,Sheet1!A$1:K$18685,8,FALSE)</f>
        <v>O 206</v>
      </c>
      <c r="R8601" s="1" t="s">
        <v>4505</v>
      </c>
    </row>
    <row r="8602" spans="1:18" ht="17">
      <c r="A8602" s="3">
        <v>41621</v>
      </c>
      <c r="B8602">
        <v>12</v>
      </c>
      <c r="C8602">
        <v>13</v>
      </c>
      <c r="D8602">
        <v>2013</v>
      </c>
      <c r="E8602" t="s">
        <v>4455</v>
      </c>
      <c r="F8602" t="s">
        <v>4413</v>
      </c>
      <c r="G8602">
        <v>91</v>
      </c>
      <c r="H8602" t="s">
        <v>4422</v>
      </c>
      <c r="I8602">
        <v>90</v>
      </c>
      <c r="K8602" s="4">
        <v>15219</v>
      </c>
      <c r="M8602">
        <v>2014</v>
      </c>
      <c r="N8602" t="s">
        <v>4468</v>
      </c>
      <c r="O8602" t="str">
        <f t="shared" si="134"/>
        <v>41621Milwaukee Bucks</v>
      </c>
      <c r="P8602" t="str">
        <f>VLOOKUP(O8602,Sheet1!A$1:K$18685,7,FALSE)</f>
        <v>W 4</v>
      </c>
      <c r="Q8602" t="str">
        <f>VLOOKUP(O8602,Sheet1!A$1:K$18685,8,FALSE)</f>
        <v>O 177</v>
      </c>
      <c r="R8602" s="1" t="s">
        <v>4447</v>
      </c>
    </row>
    <row r="8603" spans="1:18" ht="17">
      <c r="A8603" s="3">
        <v>43562</v>
      </c>
      <c r="B8603">
        <v>4</v>
      </c>
      <c r="C8603">
        <v>7</v>
      </c>
      <c r="D8603">
        <v>2019</v>
      </c>
      <c r="E8603" t="s">
        <v>4451</v>
      </c>
      <c r="F8603" t="s">
        <v>4432</v>
      </c>
      <c r="G8603">
        <v>110</v>
      </c>
      <c r="H8603" t="s">
        <v>4424</v>
      </c>
      <c r="I8603">
        <v>113</v>
      </c>
      <c r="K8603" s="4">
        <v>19812</v>
      </c>
      <c r="M8603">
        <v>2019</v>
      </c>
      <c r="N8603" t="s">
        <v>4449</v>
      </c>
      <c r="O8603" t="str">
        <f t="shared" si="134"/>
        <v>43562New York Knicks</v>
      </c>
      <c r="P8603" t="str">
        <f>VLOOKUP(O8603,Sheet1!A$1:K$18685,7,FALSE)</f>
        <v>W 4</v>
      </c>
      <c r="Q8603" t="str">
        <f>VLOOKUP(O8603,Sheet1!A$1:K$18685,8,FALSE)</f>
        <v>U 226.5</v>
      </c>
      <c r="R8603" s="1" t="s">
        <v>4500</v>
      </c>
    </row>
    <row r="8604" spans="1:18" ht="17">
      <c r="A8604" s="3">
        <v>43085</v>
      </c>
      <c r="B8604">
        <v>12</v>
      </c>
      <c r="C8604">
        <v>16</v>
      </c>
      <c r="D8604">
        <v>2017</v>
      </c>
      <c r="E8604" t="s">
        <v>4451</v>
      </c>
      <c r="F8604" t="s">
        <v>4425</v>
      </c>
      <c r="G8604">
        <v>96</v>
      </c>
      <c r="H8604" t="s">
        <v>4424</v>
      </c>
      <c r="I8604">
        <v>111</v>
      </c>
      <c r="K8604" s="4">
        <v>19812</v>
      </c>
      <c r="M8604">
        <v>2018</v>
      </c>
      <c r="N8604" t="s">
        <v>4468</v>
      </c>
      <c r="O8604" t="str">
        <f t="shared" si="134"/>
        <v>43085New York Knicks</v>
      </c>
      <c r="P8604" t="str">
        <f>VLOOKUP(O8604,Sheet1!A$1:K$18685,7,FALSE)</f>
        <v>W 4</v>
      </c>
      <c r="Q8604" t="str">
        <f>VLOOKUP(O8604,Sheet1!A$1:K$18685,8,FALSE)</f>
        <v>O 202</v>
      </c>
      <c r="R8604" s="1" t="s">
        <v>4493</v>
      </c>
    </row>
    <row r="8605" spans="1:18" ht="17">
      <c r="A8605" s="3">
        <v>43061</v>
      </c>
      <c r="B8605">
        <v>11</v>
      </c>
      <c r="C8605">
        <v>22</v>
      </c>
      <c r="D8605">
        <v>2017</v>
      </c>
      <c r="E8605" t="s">
        <v>4451</v>
      </c>
      <c r="F8605" t="s">
        <v>4430</v>
      </c>
      <c r="G8605">
        <v>100</v>
      </c>
      <c r="H8605" t="s">
        <v>4424</v>
      </c>
      <c r="I8605">
        <v>108</v>
      </c>
      <c r="K8605" s="4">
        <v>19812</v>
      </c>
      <c r="M8605">
        <v>2018</v>
      </c>
      <c r="N8605" t="s">
        <v>4484</v>
      </c>
      <c r="O8605" t="str">
        <f t="shared" si="134"/>
        <v>43061New York Knicks</v>
      </c>
      <c r="P8605" t="str">
        <f>VLOOKUP(O8605,Sheet1!A$1:K$18685,7,FALSE)</f>
        <v>W 4</v>
      </c>
      <c r="Q8605" t="str">
        <f>VLOOKUP(O8605,Sheet1!A$1:K$18685,8,FALSE)</f>
        <v>U 210.5</v>
      </c>
      <c r="R8605" s="1" t="s">
        <v>4505</v>
      </c>
    </row>
    <row r="8606" spans="1:18" ht="17">
      <c r="A8606" s="3">
        <v>40527</v>
      </c>
      <c r="B8606">
        <v>12</v>
      </c>
      <c r="C8606">
        <v>15</v>
      </c>
      <c r="D8606">
        <v>2010</v>
      </c>
      <c r="E8606" t="s">
        <v>4448</v>
      </c>
      <c r="F8606" t="s">
        <v>4411</v>
      </c>
      <c r="G8606">
        <v>118</v>
      </c>
      <c r="H8606" t="s">
        <v>4424</v>
      </c>
      <c r="I8606">
        <v>116</v>
      </c>
      <c r="K8606" s="4">
        <v>19763</v>
      </c>
      <c r="M8606">
        <v>2011</v>
      </c>
      <c r="N8606" t="s">
        <v>4468</v>
      </c>
      <c r="O8606" t="str">
        <f t="shared" si="134"/>
        <v>40527New York Knicks</v>
      </c>
      <c r="P8606" t="str">
        <f>VLOOKUP(O8606,Sheet1!A$1:K$18685,7,FALSE)</f>
        <v>W 4</v>
      </c>
      <c r="Q8606" t="str">
        <f>VLOOKUP(O8606,Sheet1!A$1:K$18685,8,FALSE)</f>
        <v>O 205.5</v>
      </c>
      <c r="R8606" s="1" t="s">
        <v>4505</v>
      </c>
    </row>
    <row r="8607" spans="1:18" ht="17">
      <c r="A8607" s="3">
        <v>39861</v>
      </c>
      <c r="B8607">
        <v>2</v>
      </c>
      <c r="C8607">
        <v>17</v>
      </c>
      <c r="D8607">
        <v>2009</v>
      </c>
      <c r="E8607" t="s">
        <v>4451</v>
      </c>
      <c r="F8607" t="s">
        <v>4456</v>
      </c>
      <c r="G8607">
        <v>107</v>
      </c>
      <c r="H8607" t="s">
        <v>4424</v>
      </c>
      <c r="I8607">
        <v>112</v>
      </c>
      <c r="J8607" t="s">
        <v>4458</v>
      </c>
      <c r="K8607" s="4">
        <v>19763</v>
      </c>
      <c r="M8607">
        <v>2009</v>
      </c>
      <c r="N8607" t="s">
        <v>4477</v>
      </c>
      <c r="O8607" t="str">
        <f t="shared" si="134"/>
        <v>39861New York Knicks</v>
      </c>
      <c r="P8607" t="str">
        <f>VLOOKUP(O8607,Sheet1!A$1:K$18685,7,FALSE)</f>
        <v>W 4</v>
      </c>
      <c r="Q8607" t="str">
        <f>VLOOKUP(O8607,Sheet1!A$1:K$18685,8,FALSE)</f>
        <v>O 207</v>
      </c>
      <c r="R8607" s="1" t="s">
        <v>4503</v>
      </c>
    </row>
    <row r="8608" spans="1:18" ht="17">
      <c r="A8608" s="3">
        <v>39761</v>
      </c>
      <c r="B8608">
        <v>11</v>
      </c>
      <c r="C8608">
        <v>9</v>
      </c>
      <c r="D8608">
        <v>2008</v>
      </c>
      <c r="E8608" t="s">
        <v>4476</v>
      </c>
      <c r="F8608" t="s">
        <v>4431</v>
      </c>
      <c r="G8608">
        <v>99</v>
      </c>
      <c r="H8608" t="s">
        <v>4424</v>
      </c>
      <c r="I8608">
        <v>107</v>
      </c>
      <c r="K8608" s="4">
        <v>19344</v>
      </c>
      <c r="M8608">
        <v>2009</v>
      </c>
      <c r="N8608" t="s">
        <v>4484</v>
      </c>
      <c r="O8608" t="str">
        <f t="shared" si="134"/>
        <v>39761New York Knicks</v>
      </c>
      <c r="P8608" t="str">
        <f>VLOOKUP(O8608,Sheet1!A$1:K$18685,7,FALSE)</f>
        <v>W 4</v>
      </c>
      <c r="Q8608" t="str">
        <f>VLOOKUP(O8608,Sheet1!A$1:K$18685,8,FALSE)</f>
        <v>U 207</v>
      </c>
      <c r="R8608" s="1" t="s">
        <v>4500</v>
      </c>
    </row>
    <row r="8609" spans="1:18" ht="17">
      <c r="A8609" s="3">
        <v>43097</v>
      </c>
      <c r="B8609">
        <v>12</v>
      </c>
      <c r="C8609">
        <v>28</v>
      </c>
      <c r="D8609">
        <v>2017</v>
      </c>
      <c r="E8609" t="s">
        <v>4448</v>
      </c>
      <c r="F8609" t="s">
        <v>4416</v>
      </c>
      <c r="G8609">
        <v>89</v>
      </c>
      <c r="H8609" t="s">
        <v>4426</v>
      </c>
      <c r="I8609">
        <v>102</v>
      </c>
      <c r="K8609" s="4">
        <v>18846</v>
      </c>
      <c r="M8609">
        <v>2018</v>
      </c>
      <c r="N8609" t="s">
        <v>4468</v>
      </c>
      <c r="O8609" t="str">
        <f t="shared" si="134"/>
        <v>43097Orlando Magic</v>
      </c>
      <c r="P8609" t="str">
        <f>VLOOKUP(O8609,Sheet1!A$1:K$18685,7,FALSE)</f>
        <v>W 4</v>
      </c>
      <c r="Q8609" t="str">
        <f>VLOOKUP(O8609,Sheet1!A$1:K$18685,8,FALSE)</f>
        <v>U 205.5</v>
      </c>
      <c r="R8609" s="1" t="s">
        <v>4502</v>
      </c>
    </row>
    <row r="8610" spans="1:18" ht="17">
      <c r="A8610" s="3">
        <v>42791</v>
      </c>
      <c r="B8610">
        <v>2</v>
      </c>
      <c r="C8610">
        <v>25</v>
      </c>
      <c r="D8610">
        <v>2017</v>
      </c>
      <c r="E8610" t="s">
        <v>4448</v>
      </c>
      <c r="F8610" t="s">
        <v>4410</v>
      </c>
      <c r="G8610">
        <v>86</v>
      </c>
      <c r="H8610" t="s">
        <v>4426</v>
      </c>
      <c r="I8610">
        <v>105</v>
      </c>
      <c r="K8610" s="4">
        <v>18498</v>
      </c>
      <c r="M8610">
        <v>2017</v>
      </c>
      <c r="N8610" t="s">
        <v>4477</v>
      </c>
      <c r="O8610" t="str">
        <f t="shared" si="134"/>
        <v>42791Orlando Magic</v>
      </c>
      <c r="P8610" t="str">
        <f>VLOOKUP(O8610,Sheet1!A$1:K$18685,7,FALSE)</f>
        <v>W 4</v>
      </c>
      <c r="Q8610" t="str">
        <f>VLOOKUP(O8610,Sheet1!A$1:K$18685,8,FALSE)</f>
        <v>U 209</v>
      </c>
      <c r="R8610" s="1" t="s">
        <v>4493</v>
      </c>
    </row>
    <row r="8611" spans="1:18" ht="17">
      <c r="A8611" s="3">
        <v>41950</v>
      </c>
      <c r="B8611">
        <v>11</v>
      </c>
      <c r="C8611">
        <v>7</v>
      </c>
      <c r="D8611">
        <v>2014</v>
      </c>
      <c r="E8611" t="s">
        <v>4448</v>
      </c>
      <c r="F8611" t="s">
        <v>4423</v>
      </c>
      <c r="G8611">
        <v>103</v>
      </c>
      <c r="H8611" t="s">
        <v>4426</v>
      </c>
      <c r="I8611">
        <v>112</v>
      </c>
      <c r="J8611" t="s">
        <v>4458</v>
      </c>
      <c r="K8611" s="4">
        <v>16379</v>
      </c>
      <c r="M8611">
        <v>2015</v>
      </c>
      <c r="N8611" t="s">
        <v>4484</v>
      </c>
      <c r="O8611" t="str">
        <f t="shared" si="134"/>
        <v>41950Orlando Magic</v>
      </c>
      <c r="P8611" t="str">
        <f>VLOOKUP(O8611,Sheet1!A$1:K$18685,7,FALSE)</f>
        <v>W 4</v>
      </c>
      <c r="Q8611" t="str">
        <f>VLOOKUP(O8611,Sheet1!A$1:K$18685,8,FALSE)</f>
        <v>O 203.5</v>
      </c>
      <c r="R8611" s="1" t="s">
        <v>4447</v>
      </c>
    </row>
    <row r="8612" spans="1:18" ht="17">
      <c r="A8612" s="3">
        <v>41635</v>
      </c>
      <c r="B8612">
        <v>12</v>
      </c>
      <c r="C8612">
        <v>27</v>
      </c>
      <c r="D8612">
        <v>2013</v>
      </c>
      <c r="E8612" t="s">
        <v>4448</v>
      </c>
      <c r="F8612" t="s">
        <v>4416</v>
      </c>
      <c r="G8612">
        <v>92</v>
      </c>
      <c r="H8612" t="s">
        <v>4426</v>
      </c>
      <c r="I8612">
        <v>109</v>
      </c>
      <c r="K8612" s="4">
        <v>16464</v>
      </c>
      <c r="M8612">
        <v>2014</v>
      </c>
      <c r="N8612" t="s">
        <v>4468</v>
      </c>
      <c r="O8612" t="str">
        <f t="shared" si="134"/>
        <v>41635Orlando Magic</v>
      </c>
      <c r="P8612" t="str">
        <f>VLOOKUP(O8612,Sheet1!A$1:K$18685,7,FALSE)</f>
        <v>W 4</v>
      </c>
      <c r="Q8612" t="str">
        <f>VLOOKUP(O8612,Sheet1!A$1:K$18685,8,FALSE)</f>
        <v>U 203.5</v>
      </c>
      <c r="R8612" s="1" t="s">
        <v>4447</v>
      </c>
    </row>
    <row r="8613" spans="1:18" ht="17">
      <c r="A8613" s="3">
        <v>41579</v>
      </c>
      <c r="B8613">
        <v>11</v>
      </c>
      <c r="C8613">
        <v>1</v>
      </c>
      <c r="D8613">
        <v>2013</v>
      </c>
      <c r="E8613" t="s">
        <v>4448</v>
      </c>
      <c r="F8613" t="s">
        <v>4464</v>
      </c>
      <c r="G8613">
        <v>90</v>
      </c>
      <c r="H8613" t="s">
        <v>4426</v>
      </c>
      <c r="I8613">
        <v>110</v>
      </c>
      <c r="K8613" s="4">
        <v>18846</v>
      </c>
      <c r="M8613">
        <v>2014</v>
      </c>
      <c r="N8613" t="s">
        <v>4484</v>
      </c>
      <c r="O8613" t="str">
        <f t="shared" si="134"/>
        <v>41579Orlando Magic</v>
      </c>
      <c r="P8613" t="str">
        <f>VLOOKUP(O8613,Sheet1!A$1:K$18685,7,FALSE)</f>
        <v>W 4</v>
      </c>
      <c r="Q8613" t="str">
        <f>VLOOKUP(O8613,Sheet1!A$1:K$18685,8,FALSE)</f>
        <v>O 194</v>
      </c>
      <c r="R8613" s="1" t="s">
        <v>4447</v>
      </c>
    </row>
    <row r="8614" spans="1:18" ht="17">
      <c r="A8614" s="3">
        <v>41362</v>
      </c>
      <c r="B8614">
        <v>3</v>
      </c>
      <c r="C8614">
        <v>29</v>
      </c>
      <c r="D8614">
        <v>2013</v>
      </c>
      <c r="E8614" t="s">
        <v>4448</v>
      </c>
      <c r="F8614" t="s">
        <v>4432</v>
      </c>
      <c r="G8614">
        <v>92</v>
      </c>
      <c r="H8614" t="s">
        <v>4426</v>
      </c>
      <c r="I8614">
        <v>97</v>
      </c>
      <c r="K8614" s="4">
        <v>17998</v>
      </c>
      <c r="M8614">
        <v>2013</v>
      </c>
      <c r="N8614" t="s">
        <v>4480</v>
      </c>
      <c r="O8614" t="str">
        <f t="shared" si="134"/>
        <v>41362Orlando Magic</v>
      </c>
      <c r="P8614" t="str">
        <f>VLOOKUP(O8614,Sheet1!A$1:K$18685,7,FALSE)</f>
        <v>W 4</v>
      </c>
      <c r="Q8614" t="str">
        <f>VLOOKUP(O8614,Sheet1!A$1:K$18685,8,FALSE)</f>
        <v>U 197.5</v>
      </c>
      <c r="R8614" s="1" t="s">
        <v>4447</v>
      </c>
    </row>
    <row r="8615" spans="1:18" ht="17">
      <c r="A8615" s="3">
        <v>41257</v>
      </c>
      <c r="B8615">
        <v>12</v>
      </c>
      <c r="C8615">
        <v>14</v>
      </c>
      <c r="D8615">
        <v>2012</v>
      </c>
      <c r="E8615" t="s">
        <v>4448</v>
      </c>
      <c r="F8615" t="s">
        <v>4417</v>
      </c>
      <c r="G8615">
        <v>85</v>
      </c>
      <c r="H8615" t="s">
        <v>4426</v>
      </c>
      <c r="I8615">
        <v>99</v>
      </c>
      <c r="K8615" s="4">
        <v>17040</v>
      </c>
      <c r="M8615">
        <v>2013</v>
      </c>
      <c r="N8615" t="s">
        <v>4468</v>
      </c>
      <c r="O8615" t="str">
        <f t="shared" si="134"/>
        <v>41257Orlando Magic</v>
      </c>
      <c r="P8615" t="str">
        <f>VLOOKUP(O8615,Sheet1!A$1:K$18685,7,FALSE)</f>
        <v>W 4</v>
      </c>
      <c r="Q8615" t="str">
        <f>VLOOKUP(O8615,Sheet1!A$1:K$18685,8,FALSE)</f>
        <v>U 193.5</v>
      </c>
      <c r="R8615" s="1" t="s">
        <v>4447</v>
      </c>
    </row>
    <row r="8616" spans="1:18" ht="17">
      <c r="A8616" s="3">
        <v>40981</v>
      </c>
      <c r="B8616">
        <v>3</v>
      </c>
      <c r="C8616">
        <v>13</v>
      </c>
      <c r="D8616">
        <v>2012</v>
      </c>
      <c r="E8616" t="s">
        <v>4448</v>
      </c>
      <c r="F8616" t="s">
        <v>4421</v>
      </c>
      <c r="G8616">
        <v>98</v>
      </c>
      <c r="H8616" t="s">
        <v>4426</v>
      </c>
      <c r="I8616">
        <v>104</v>
      </c>
      <c r="J8616" t="s">
        <v>4458</v>
      </c>
      <c r="K8616" s="4">
        <v>18879</v>
      </c>
      <c r="M8616">
        <v>2012</v>
      </c>
      <c r="N8616" t="s">
        <v>4480</v>
      </c>
      <c r="O8616" t="str">
        <f t="shared" si="134"/>
        <v>40981Orlando Magic</v>
      </c>
      <c r="P8616" t="str">
        <f>VLOOKUP(O8616,Sheet1!A$1:K$18685,7,FALSE)</f>
        <v>W 4</v>
      </c>
      <c r="Q8616" t="str">
        <f>VLOOKUP(O8616,Sheet1!A$1:K$18685,8,FALSE)</f>
        <v>O 189</v>
      </c>
      <c r="R8616" s="1" t="s">
        <v>4503</v>
      </c>
    </row>
    <row r="8617" spans="1:18" ht="17">
      <c r="A8617" s="3">
        <v>41300</v>
      </c>
      <c r="B8617">
        <v>1</v>
      </c>
      <c r="C8617">
        <v>26</v>
      </c>
      <c r="D8617">
        <v>2013</v>
      </c>
      <c r="E8617" t="s">
        <v>4448</v>
      </c>
      <c r="F8617" t="s">
        <v>4424</v>
      </c>
      <c r="G8617">
        <v>80</v>
      </c>
      <c r="H8617" t="s">
        <v>4427</v>
      </c>
      <c r="I8617">
        <v>97</v>
      </c>
      <c r="K8617" s="4">
        <v>20540</v>
      </c>
      <c r="M8617">
        <v>2013</v>
      </c>
      <c r="N8617" t="s">
        <v>4478</v>
      </c>
      <c r="O8617" t="str">
        <f t="shared" si="134"/>
        <v>41300Philadelphia 76ers</v>
      </c>
      <c r="P8617" t="str">
        <f>VLOOKUP(O8617,Sheet1!A$1:K$18685,7,FALSE)</f>
        <v>W 4</v>
      </c>
      <c r="Q8617" t="str">
        <f>VLOOKUP(O8617,Sheet1!A$1:K$18685,8,FALSE)</f>
        <v>U 192</v>
      </c>
      <c r="R8617" s="1" t="s">
        <v>4493</v>
      </c>
    </row>
    <row r="8618" spans="1:18" ht="17">
      <c r="A8618" s="3">
        <v>42485</v>
      </c>
      <c r="B8618">
        <v>4</v>
      </c>
      <c r="C8618">
        <v>25</v>
      </c>
      <c r="D8618">
        <v>2016</v>
      </c>
      <c r="E8618" t="s">
        <v>4461</v>
      </c>
      <c r="F8618" t="s">
        <v>4419</v>
      </c>
      <c r="G8618">
        <v>84</v>
      </c>
      <c r="H8618" t="s">
        <v>4429</v>
      </c>
      <c r="I8618">
        <v>98</v>
      </c>
      <c r="K8618" s="4">
        <v>19607</v>
      </c>
      <c r="M8618">
        <v>2016</v>
      </c>
      <c r="N8618" t="s">
        <v>4449</v>
      </c>
      <c r="O8618" t="str">
        <f t="shared" si="134"/>
        <v>42485Portland Trail Blazers</v>
      </c>
      <c r="P8618" t="str">
        <f>VLOOKUP(O8618,Sheet1!A$1:K$18685,7,FALSE)</f>
        <v>W 4</v>
      </c>
      <c r="Q8618" t="str">
        <f>VLOOKUP(O8618,Sheet1!A$1:K$18685,8,FALSE)</f>
        <v>U 203.5</v>
      </c>
      <c r="R8618" s="1" t="s">
        <v>4487</v>
      </c>
    </row>
    <row r="8619" spans="1:18" ht="17">
      <c r="A8619" s="3">
        <v>42328</v>
      </c>
      <c r="B8619">
        <v>11</v>
      </c>
      <c r="C8619">
        <v>20</v>
      </c>
      <c r="D8619">
        <v>2015</v>
      </c>
      <c r="E8619" t="s">
        <v>4459</v>
      </c>
      <c r="F8619" t="s">
        <v>4419</v>
      </c>
      <c r="G8619">
        <v>91</v>
      </c>
      <c r="H8619" t="s">
        <v>4429</v>
      </c>
      <c r="I8619">
        <v>102</v>
      </c>
      <c r="K8619" s="4">
        <v>19393</v>
      </c>
      <c r="M8619">
        <v>2016</v>
      </c>
      <c r="N8619" t="s">
        <v>4484</v>
      </c>
      <c r="O8619" t="str">
        <f t="shared" si="134"/>
        <v>42328Portland Trail Blazers</v>
      </c>
      <c r="P8619" t="str">
        <f>VLOOKUP(O8619,Sheet1!A$1:K$18685,7,FALSE)</f>
        <v>W 4</v>
      </c>
      <c r="Q8619" t="str">
        <f>VLOOKUP(O8619,Sheet1!A$1:K$18685,8,FALSE)</f>
        <v>U 210</v>
      </c>
      <c r="R8619" s="1" t="s">
        <v>4447</v>
      </c>
    </row>
    <row r="8620" spans="1:18" ht="17">
      <c r="A8620" s="3">
        <v>40186</v>
      </c>
      <c r="B8620">
        <v>1</v>
      </c>
      <c r="C8620">
        <v>8</v>
      </c>
      <c r="D8620">
        <v>2010</v>
      </c>
      <c r="E8620" t="s">
        <v>4459</v>
      </c>
      <c r="F8620" t="s">
        <v>4420</v>
      </c>
      <c r="G8620">
        <v>98</v>
      </c>
      <c r="H8620" t="s">
        <v>4429</v>
      </c>
      <c r="I8620">
        <v>107</v>
      </c>
      <c r="K8620" s="4">
        <v>20629</v>
      </c>
      <c r="M8620">
        <v>2010</v>
      </c>
      <c r="N8620" t="s">
        <v>4478</v>
      </c>
      <c r="O8620" t="str">
        <f t="shared" si="134"/>
        <v>40186Portland Trail Blazers</v>
      </c>
      <c r="P8620" t="str">
        <f>VLOOKUP(O8620,Sheet1!A$1:K$18685,7,FALSE)</f>
        <v>W 4</v>
      </c>
      <c r="Q8620" t="str">
        <f>VLOOKUP(O8620,Sheet1!A$1:K$18685,8,FALSE)</f>
        <v>O 194</v>
      </c>
      <c r="R8620" s="1" t="s">
        <v>4447</v>
      </c>
    </row>
    <row r="8621" spans="1:18" ht="17">
      <c r="A8621" s="3">
        <v>41378</v>
      </c>
      <c r="B8621">
        <v>4</v>
      </c>
      <c r="C8621">
        <v>14</v>
      </c>
      <c r="D8621">
        <v>2013</v>
      </c>
      <c r="E8621" t="s">
        <v>4485</v>
      </c>
      <c r="F8621" t="s">
        <v>4412</v>
      </c>
      <c r="G8621">
        <v>87</v>
      </c>
      <c r="H8621" t="s">
        <v>4430</v>
      </c>
      <c r="I8621">
        <v>93</v>
      </c>
      <c r="K8621" s="4">
        <v>17617</v>
      </c>
      <c r="M8621">
        <v>2013</v>
      </c>
      <c r="N8621" t="s">
        <v>4449</v>
      </c>
      <c r="O8621" t="str">
        <f t="shared" si="134"/>
        <v>41378Toronto Raptors</v>
      </c>
      <c r="P8621" t="str">
        <f>VLOOKUP(O8621,Sheet1!A$1:K$18685,7,FALSE)</f>
        <v>W 4</v>
      </c>
      <c r="Q8621" t="str">
        <f>VLOOKUP(O8621,Sheet1!A$1:K$18685,8,FALSE)</f>
        <v>U 194.5</v>
      </c>
      <c r="R8621" s="1" t="s">
        <v>4500</v>
      </c>
    </row>
    <row r="8622" spans="1:18" ht="17">
      <c r="A8622" s="3">
        <v>41306</v>
      </c>
      <c r="B8622">
        <v>2</v>
      </c>
      <c r="C8622">
        <v>1</v>
      </c>
      <c r="D8622">
        <v>2013</v>
      </c>
      <c r="E8622" t="s">
        <v>4448</v>
      </c>
      <c r="F8622" t="s">
        <v>4419</v>
      </c>
      <c r="G8622">
        <v>73</v>
      </c>
      <c r="H8622" t="s">
        <v>4430</v>
      </c>
      <c r="I8622">
        <v>98</v>
      </c>
      <c r="K8622" s="4">
        <v>19800</v>
      </c>
      <c r="M8622">
        <v>2013</v>
      </c>
      <c r="N8622" t="s">
        <v>4477</v>
      </c>
      <c r="O8622" t="str">
        <f t="shared" si="134"/>
        <v>41306Toronto Raptors</v>
      </c>
      <c r="P8622" t="str">
        <f>VLOOKUP(O8622,Sheet1!A$1:K$18685,7,FALSE)</f>
        <v>W 4</v>
      </c>
      <c r="Q8622" t="str">
        <f>VLOOKUP(O8622,Sheet1!A$1:K$18685,8,FALSE)</f>
        <v>U 193.5</v>
      </c>
      <c r="R8622" s="1" t="s">
        <v>4447</v>
      </c>
    </row>
    <row r="8623" spans="1:18" ht="17">
      <c r="A8623" s="3">
        <v>41259</v>
      </c>
      <c r="B8623">
        <v>12</v>
      </c>
      <c r="C8623">
        <v>16</v>
      </c>
      <c r="D8623">
        <v>2012</v>
      </c>
      <c r="E8623" t="s">
        <v>4474</v>
      </c>
      <c r="F8623" t="s">
        <v>4457</v>
      </c>
      <c r="G8623">
        <v>96</v>
      </c>
      <c r="H8623" t="s">
        <v>4430</v>
      </c>
      <c r="I8623">
        <v>103</v>
      </c>
      <c r="K8623" s="4">
        <v>17863</v>
      </c>
      <c r="M8623">
        <v>2013</v>
      </c>
      <c r="N8623" t="s">
        <v>4468</v>
      </c>
      <c r="O8623" t="str">
        <f t="shared" si="134"/>
        <v>41259Toronto Raptors</v>
      </c>
      <c r="P8623" t="str">
        <f>VLOOKUP(O8623,Sheet1!A$1:K$18685,7,FALSE)</f>
        <v>W 4</v>
      </c>
      <c r="Q8623" t="str">
        <f>VLOOKUP(O8623,Sheet1!A$1:K$18685,8,FALSE)</f>
        <v>U 200.5</v>
      </c>
      <c r="R8623" s="1" t="s">
        <v>4500</v>
      </c>
    </row>
    <row r="8624" spans="1:18" ht="17">
      <c r="A8624" s="3">
        <v>40949</v>
      </c>
      <c r="B8624">
        <v>2</v>
      </c>
      <c r="C8624">
        <v>10</v>
      </c>
      <c r="D8624">
        <v>2012</v>
      </c>
      <c r="E8624" t="s">
        <v>4448</v>
      </c>
      <c r="F8624" t="s">
        <v>4411</v>
      </c>
      <c r="G8624">
        <v>74</v>
      </c>
      <c r="H8624" t="s">
        <v>4430</v>
      </c>
      <c r="I8624">
        <v>86</v>
      </c>
      <c r="K8624" s="4">
        <v>19207</v>
      </c>
      <c r="M8624">
        <v>2012</v>
      </c>
      <c r="N8624" t="s">
        <v>4477</v>
      </c>
      <c r="O8624" t="str">
        <f t="shared" si="134"/>
        <v>40949Toronto Raptors</v>
      </c>
      <c r="P8624" t="str">
        <f>VLOOKUP(O8624,Sheet1!A$1:K$18685,7,FALSE)</f>
        <v>W 4</v>
      </c>
      <c r="Q8624" t="str">
        <f>VLOOKUP(O8624,Sheet1!A$1:K$18685,8,FALSE)</f>
        <v>U 176.5</v>
      </c>
      <c r="R8624" s="1" t="s">
        <v>4447</v>
      </c>
    </row>
    <row r="8625" spans="1:18" ht="17">
      <c r="A8625" s="3">
        <v>40555</v>
      </c>
      <c r="B8625">
        <v>1</v>
      </c>
      <c r="C8625">
        <v>12</v>
      </c>
      <c r="D8625">
        <v>2011</v>
      </c>
      <c r="E8625" t="s">
        <v>4448</v>
      </c>
      <c r="F8625" t="s">
        <v>4410</v>
      </c>
      <c r="G8625">
        <v>104</v>
      </c>
      <c r="H8625" t="s">
        <v>4430</v>
      </c>
      <c r="I8625">
        <v>101</v>
      </c>
      <c r="K8625" s="4">
        <v>14186</v>
      </c>
      <c r="M8625">
        <v>2011</v>
      </c>
      <c r="N8625" t="s">
        <v>4478</v>
      </c>
      <c r="O8625" t="str">
        <f t="shared" si="134"/>
        <v>40555Toronto Raptors</v>
      </c>
      <c r="P8625" t="str">
        <f>VLOOKUP(O8625,Sheet1!A$1:K$18685,7,FALSE)</f>
        <v>W 4</v>
      </c>
      <c r="Q8625" t="str">
        <f>VLOOKUP(O8625,Sheet1!A$1:K$18685,8,FALSE)</f>
        <v>U 206</v>
      </c>
      <c r="R8625" s="1" t="s">
        <v>4505</v>
      </c>
    </row>
    <row r="8626" spans="1:18" ht="17">
      <c r="A8626" s="3">
        <v>40202</v>
      </c>
      <c r="B8626">
        <v>1</v>
      </c>
      <c r="C8626">
        <v>24</v>
      </c>
      <c r="D8626">
        <v>2010</v>
      </c>
      <c r="E8626" t="s">
        <v>4489</v>
      </c>
      <c r="F8626" t="s">
        <v>4420</v>
      </c>
      <c r="G8626">
        <v>105</v>
      </c>
      <c r="H8626" t="s">
        <v>4430</v>
      </c>
      <c r="I8626">
        <v>106</v>
      </c>
      <c r="K8626" s="4">
        <v>20111</v>
      </c>
      <c r="M8626">
        <v>2010</v>
      </c>
      <c r="N8626" t="s">
        <v>4478</v>
      </c>
      <c r="O8626" t="str">
        <f t="shared" si="134"/>
        <v>40202Toronto Raptors</v>
      </c>
      <c r="P8626" t="str">
        <f>VLOOKUP(O8626,Sheet1!A$1:K$18685,7,FALSE)</f>
        <v>W 4</v>
      </c>
      <c r="Q8626" t="str">
        <f>VLOOKUP(O8626,Sheet1!A$1:K$18685,8,FALSE)</f>
        <v>O 208</v>
      </c>
      <c r="R8626" s="1" t="s">
        <v>4500</v>
      </c>
    </row>
    <row r="8627" spans="1:18" ht="17">
      <c r="A8627" s="3">
        <v>40907</v>
      </c>
      <c r="B8627">
        <v>12</v>
      </c>
      <c r="C8627">
        <v>30</v>
      </c>
      <c r="D8627">
        <v>2011</v>
      </c>
      <c r="E8627" t="s">
        <v>4463</v>
      </c>
      <c r="F8627" t="s">
        <v>4427</v>
      </c>
      <c r="G8627">
        <v>99</v>
      </c>
      <c r="H8627" t="s">
        <v>4431</v>
      </c>
      <c r="I8627">
        <v>102</v>
      </c>
      <c r="K8627" s="4">
        <v>19911</v>
      </c>
      <c r="M8627">
        <v>2012</v>
      </c>
      <c r="N8627" t="s">
        <v>4468</v>
      </c>
      <c r="O8627" t="str">
        <f t="shared" si="134"/>
        <v>40907Utah Jazz</v>
      </c>
      <c r="P8627" t="str">
        <f>VLOOKUP(O8627,Sheet1!A$1:K$18685,7,FALSE)</f>
        <v>W 4</v>
      </c>
      <c r="Q8627" t="str">
        <f>VLOOKUP(O8627,Sheet1!A$1:K$18685,8,FALSE)</f>
        <v>O 191.5</v>
      </c>
      <c r="R8627" s="1" t="s">
        <v>4447</v>
      </c>
    </row>
    <row r="8628" spans="1:18" ht="17">
      <c r="A8628" s="3">
        <v>42312</v>
      </c>
      <c r="B8628">
        <v>11</v>
      </c>
      <c r="C8628">
        <v>4</v>
      </c>
      <c r="D8628">
        <v>2015</v>
      </c>
      <c r="E8628" t="s">
        <v>4448</v>
      </c>
      <c r="F8628" t="s">
        <v>4456</v>
      </c>
      <c r="G8628">
        <v>99</v>
      </c>
      <c r="H8628" t="s">
        <v>4432</v>
      </c>
      <c r="I8628">
        <v>102</v>
      </c>
      <c r="K8628" s="4">
        <v>17721</v>
      </c>
      <c r="M8628">
        <v>2016</v>
      </c>
      <c r="N8628" t="s">
        <v>4484</v>
      </c>
      <c r="O8628" t="str">
        <f t="shared" si="134"/>
        <v>42312Washington Wizards</v>
      </c>
      <c r="P8628" t="str">
        <f>VLOOKUP(O8628,Sheet1!A$1:K$18685,7,FALSE)</f>
        <v>W 4</v>
      </c>
      <c r="Q8628" t="str">
        <f>VLOOKUP(O8628,Sheet1!A$1:K$18685,8,FALSE)</f>
        <v>P 201</v>
      </c>
      <c r="R8628" s="1" t="s">
        <v>4505</v>
      </c>
    </row>
    <row r="8629" spans="1:18" ht="17">
      <c r="A8629" s="3">
        <v>42133</v>
      </c>
      <c r="B8629">
        <v>5</v>
      </c>
      <c r="C8629">
        <v>9</v>
      </c>
      <c r="D8629">
        <v>2015</v>
      </c>
      <c r="E8629" t="s">
        <v>4473</v>
      </c>
      <c r="F8629" t="s">
        <v>4410</v>
      </c>
      <c r="G8629">
        <v>101</v>
      </c>
      <c r="H8629" t="s">
        <v>4432</v>
      </c>
      <c r="I8629">
        <v>103</v>
      </c>
      <c r="K8629" s="4">
        <v>20356</v>
      </c>
      <c r="M8629">
        <v>2015</v>
      </c>
      <c r="N8629" t="s">
        <v>4483</v>
      </c>
      <c r="O8629" t="str">
        <f t="shared" si="134"/>
        <v>42133Washington Wizards</v>
      </c>
      <c r="P8629" t="str">
        <f>VLOOKUP(O8629,Sheet1!A$1:K$18685,7,FALSE)</f>
        <v>W 4</v>
      </c>
      <c r="Q8629" t="str">
        <f>VLOOKUP(O8629,Sheet1!A$1:K$18685,8,FALSE)</f>
        <v>O 196.5</v>
      </c>
      <c r="R8629" s="1" t="s">
        <v>4493</v>
      </c>
    </row>
    <row r="8630" spans="1:18" ht="17">
      <c r="A8630" s="3">
        <v>41370</v>
      </c>
      <c r="B8630">
        <v>4</v>
      </c>
      <c r="C8630">
        <v>6</v>
      </c>
      <c r="D8630">
        <v>2013</v>
      </c>
      <c r="E8630" t="s">
        <v>4448</v>
      </c>
      <c r="F8630" t="s">
        <v>4418</v>
      </c>
      <c r="G8630">
        <v>85</v>
      </c>
      <c r="H8630" t="s">
        <v>4432</v>
      </c>
      <c r="I8630">
        <v>104</v>
      </c>
      <c r="K8630" s="4">
        <v>19360</v>
      </c>
      <c r="M8630">
        <v>2013</v>
      </c>
      <c r="N8630" t="s">
        <v>4449</v>
      </c>
      <c r="O8630" t="str">
        <f t="shared" si="134"/>
        <v>41370Washington Wizards</v>
      </c>
      <c r="P8630" t="str">
        <f>VLOOKUP(O8630,Sheet1!A$1:K$18685,7,FALSE)</f>
        <v>W 4</v>
      </c>
      <c r="Q8630" t="str">
        <f>VLOOKUP(O8630,Sheet1!A$1:K$18685,8,FALSE)</f>
        <v>O 184</v>
      </c>
      <c r="R8630" s="1" t="s">
        <v>4493</v>
      </c>
    </row>
    <row r="8631" spans="1:18" ht="17">
      <c r="A8631" s="3">
        <v>40515</v>
      </c>
      <c r="B8631">
        <v>12</v>
      </c>
      <c r="C8631">
        <v>3</v>
      </c>
      <c r="D8631">
        <v>2010</v>
      </c>
      <c r="E8631" t="s">
        <v>4448</v>
      </c>
      <c r="F8631" t="s">
        <v>4429</v>
      </c>
      <c r="G8631">
        <v>79</v>
      </c>
      <c r="H8631" t="s">
        <v>4432</v>
      </c>
      <c r="I8631">
        <v>83</v>
      </c>
      <c r="K8631" s="4">
        <v>13408</v>
      </c>
      <c r="M8631">
        <v>2011</v>
      </c>
      <c r="N8631" t="s">
        <v>4468</v>
      </c>
      <c r="O8631" t="str">
        <f t="shared" si="134"/>
        <v>40515Washington Wizards</v>
      </c>
      <c r="P8631" t="str">
        <f>VLOOKUP(O8631,Sheet1!A$1:K$18685,7,FALSE)</f>
        <v>W 4</v>
      </c>
      <c r="Q8631" t="str">
        <f>VLOOKUP(O8631,Sheet1!A$1:K$18685,8,FALSE)</f>
        <v>U 193.5</v>
      </c>
      <c r="R8631" s="1" t="s">
        <v>4447</v>
      </c>
    </row>
    <row r="8632" spans="1:18" ht="17">
      <c r="A8632" s="3">
        <v>40198</v>
      </c>
      <c r="B8632">
        <v>1</v>
      </c>
      <c r="C8632">
        <v>20</v>
      </c>
      <c r="D8632">
        <v>2010</v>
      </c>
      <c r="E8632" t="s">
        <v>4448</v>
      </c>
      <c r="F8632" t="s">
        <v>4462</v>
      </c>
      <c r="G8632">
        <v>94</v>
      </c>
      <c r="H8632" t="s">
        <v>4432</v>
      </c>
      <c r="I8632">
        <v>93</v>
      </c>
      <c r="K8632" s="4">
        <v>13974</v>
      </c>
      <c r="M8632">
        <v>2010</v>
      </c>
      <c r="N8632" t="s">
        <v>4478</v>
      </c>
      <c r="O8632" t="str">
        <f t="shared" si="134"/>
        <v>40198Washington Wizards</v>
      </c>
      <c r="P8632" t="str">
        <f>VLOOKUP(O8632,Sheet1!A$1:K$18685,7,FALSE)</f>
        <v>W 4</v>
      </c>
      <c r="Q8632" t="str">
        <f>VLOOKUP(O8632,Sheet1!A$1:K$18685,8,FALSE)</f>
        <v>U 197</v>
      </c>
      <c r="R8632" s="1" t="s">
        <v>4505</v>
      </c>
    </row>
    <row r="8633" spans="1:18" ht="17">
      <c r="A8633" s="3">
        <v>39900</v>
      </c>
      <c r="B8633">
        <v>3</v>
      </c>
      <c r="C8633">
        <v>28</v>
      </c>
      <c r="D8633">
        <v>2009</v>
      </c>
      <c r="E8633" t="s">
        <v>4448</v>
      </c>
      <c r="F8633" t="s">
        <v>4416</v>
      </c>
      <c r="G8633">
        <v>98</v>
      </c>
      <c r="H8633" t="s">
        <v>4432</v>
      </c>
      <c r="I8633">
        <v>96</v>
      </c>
      <c r="K8633" s="4">
        <v>20173</v>
      </c>
      <c r="M8633">
        <v>2009</v>
      </c>
      <c r="N8633" t="s">
        <v>4480</v>
      </c>
      <c r="O8633" t="str">
        <f t="shared" si="134"/>
        <v>39900Washington Wizards</v>
      </c>
      <c r="P8633" t="str">
        <f>VLOOKUP(O8633,Sheet1!A$1:K$18685,7,FALSE)</f>
        <v>W 4</v>
      </c>
      <c r="Q8633" t="str">
        <f>VLOOKUP(O8633,Sheet1!A$1:K$18685,8,FALSE)</f>
        <v>O 191</v>
      </c>
      <c r="R8633" s="1" t="s">
        <v>4493</v>
      </c>
    </row>
    <row r="8634" spans="1:18" ht="17">
      <c r="A8634" s="3">
        <v>43558</v>
      </c>
      <c r="B8634">
        <v>4</v>
      </c>
      <c r="C8634">
        <v>3</v>
      </c>
      <c r="D8634">
        <v>2019</v>
      </c>
      <c r="E8634" t="s">
        <v>4451</v>
      </c>
      <c r="F8634" t="s">
        <v>4427</v>
      </c>
      <c r="G8634">
        <v>122</v>
      </c>
      <c r="H8634" t="s">
        <v>4410</v>
      </c>
      <c r="I8634">
        <v>130</v>
      </c>
      <c r="K8634" s="4">
        <v>16638</v>
      </c>
      <c r="M8634">
        <v>2019</v>
      </c>
      <c r="N8634" t="s">
        <v>4449</v>
      </c>
      <c r="O8634" t="str">
        <f t="shared" si="134"/>
        <v>43558Atlanta Hawks</v>
      </c>
      <c r="P8634" t="str">
        <f>VLOOKUP(O8634,Sheet1!A$1:K$18685,7,FALSE)</f>
        <v>W 4.5</v>
      </c>
      <c r="Q8634" t="str">
        <f>VLOOKUP(O8634,Sheet1!A$1:K$18685,8,FALSE)</f>
        <v>O 239.5</v>
      </c>
      <c r="R8634" s="1" t="s">
        <v>4505</v>
      </c>
    </row>
    <row r="8635" spans="1:18" ht="17">
      <c r="A8635" s="3">
        <v>43533</v>
      </c>
      <c r="B8635">
        <v>3</v>
      </c>
      <c r="C8635">
        <v>9</v>
      </c>
      <c r="D8635">
        <v>2019</v>
      </c>
      <c r="E8635" t="s">
        <v>4448</v>
      </c>
      <c r="F8635" t="s">
        <v>4412</v>
      </c>
      <c r="G8635">
        <v>114</v>
      </c>
      <c r="H8635" t="s">
        <v>4410</v>
      </c>
      <c r="I8635">
        <v>112</v>
      </c>
      <c r="K8635" s="4">
        <v>16527</v>
      </c>
      <c r="M8635">
        <v>2019</v>
      </c>
      <c r="N8635" t="s">
        <v>4480</v>
      </c>
      <c r="O8635" t="str">
        <f t="shared" si="134"/>
        <v>43533Atlanta Hawks</v>
      </c>
      <c r="P8635" t="str">
        <f>VLOOKUP(O8635,Sheet1!A$1:K$18685,7,FALSE)</f>
        <v>W 4.5</v>
      </c>
      <c r="Q8635" t="str">
        <f>VLOOKUP(O8635,Sheet1!A$1:K$18685,8,FALSE)</f>
        <v>U 238.5</v>
      </c>
      <c r="R8635" s="1" t="s">
        <v>4493</v>
      </c>
    </row>
    <row r="8636" spans="1:18" ht="17">
      <c r="A8636" s="3">
        <v>41659</v>
      </c>
      <c r="B8636">
        <v>1</v>
      </c>
      <c r="C8636">
        <v>20</v>
      </c>
      <c r="D8636">
        <v>2014</v>
      </c>
      <c r="E8636" t="s">
        <v>4488</v>
      </c>
      <c r="F8636" t="s">
        <v>4421</v>
      </c>
      <c r="G8636">
        <v>114</v>
      </c>
      <c r="H8636" t="s">
        <v>4410</v>
      </c>
      <c r="I8636">
        <v>121</v>
      </c>
      <c r="K8636" s="4">
        <v>19262</v>
      </c>
      <c r="M8636">
        <v>2014</v>
      </c>
      <c r="N8636" t="s">
        <v>4478</v>
      </c>
      <c r="O8636" t="str">
        <f t="shared" si="134"/>
        <v>41659Atlanta Hawks</v>
      </c>
      <c r="P8636" t="str">
        <f>VLOOKUP(O8636,Sheet1!A$1:K$18685,7,FALSE)</f>
        <v>W 4.5</v>
      </c>
      <c r="Q8636" t="str">
        <f>VLOOKUP(O8636,Sheet1!A$1:K$18685,8,FALSE)</f>
        <v>O 201</v>
      </c>
      <c r="R8636" s="1" t="s">
        <v>4487</v>
      </c>
    </row>
    <row r="8637" spans="1:18" ht="17">
      <c r="A8637" s="3">
        <v>40604</v>
      </c>
      <c r="B8637">
        <v>3</v>
      </c>
      <c r="C8637">
        <v>2</v>
      </c>
      <c r="D8637">
        <v>2011</v>
      </c>
      <c r="E8637" t="s">
        <v>4448</v>
      </c>
      <c r="F8637" t="s">
        <v>4413</v>
      </c>
      <c r="G8637">
        <v>80</v>
      </c>
      <c r="H8637" t="s">
        <v>4410</v>
      </c>
      <c r="I8637">
        <v>83</v>
      </c>
      <c r="K8637" s="4">
        <v>16928</v>
      </c>
      <c r="M8637">
        <v>2011</v>
      </c>
      <c r="N8637" t="s">
        <v>4480</v>
      </c>
      <c r="O8637" t="str">
        <f t="shared" si="134"/>
        <v>40604Atlanta Hawks</v>
      </c>
      <c r="P8637" t="str">
        <f>VLOOKUP(O8637,Sheet1!A$1:K$18685,7,FALSE)</f>
        <v>W 4.5</v>
      </c>
      <c r="Q8637" t="str">
        <f>VLOOKUP(O8637,Sheet1!A$1:K$18685,8,FALSE)</f>
        <v>U 182.5</v>
      </c>
      <c r="R8637" s="1" t="s">
        <v>4505</v>
      </c>
    </row>
    <row r="8638" spans="1:18" ht="17">
      <c r="A8638" s="3">
        <v>43220</v>
      </c>
      <c r="B8638">
        <v>4</v>
      </c>
      <c r="C8638">
        <v>30</v>
      </c>
      <c r="D8638">
        <v>2018</v>
      </c>
      <c r="E8638" t="s">
        <v>4452</v>
      </c>
      <c r="F8638" t="s">
        <v>4427</v>
      </c>
      <c r="G8638">
        <v>101</v>
      </c>
      <c r="H8638" t="s">
        <v>4411</v>
      </c>
      <c r="I8638">
        <v>117</v>
      </c>
      <c r="K8638" s="4">
        <v>18624</v>
      </c>
      <c r="M8638">
        <v>2018</v>
      </c>
      <c r="N8638" t="s">
        <v>4449</v>
      </c>
      <c r="O8638" t="str">
        <f t="shared" si="134"/>
        <v>43220Boston Celtics</v>
      </c>
      <c r="P8638" t="str">
        <f>VLOOKUP(O8638,Sheet1!A$1:K$18685,7,FALSE)</f>
        <v>W 4.5</v>
      </c>
      <c r="Q8638" t="str">
        <f>VLOOKUP(O8638,Sheet1!A$1:K$18685,8,FALSE)</f>
        <v>O 205</v>
      </c>
      <c r="R8638" s="1" t="s">
        <v>4487</v>
      </c>
    </row>
    <row r="8639" spans="1:18" ht="17">
      <c r="A8639" s="3">
        <v>43201</v>
      </c>
      <c r="B8639">
        <v>4</v>
      </c>
      <c r="C8639">
        <v>11</v>
      </c>
      <c r="D8639">
        <v>2018</v>
      </c>
      <c r="E8639" t="s">
        <v>4452</v>
      </c>
      <c r="F8639" t="s">
        <v>4412</v>
      </c>
      <c r="G8639">
        <v>97</v>
      </c>
      <c r="H8639" t="s">
        <v>4411</v>
      </c>
      <c r="I8639">
        <v>110</v>
      </c>
      <c r="K8639" s="4">
        <v>18624</v>
      </c>
      <c r="M8639">
        <v>2018</v>
      </c>
      <c r="N8639" t="s">
        <v>4449</v>
      </c>
      <c r="O8639" t="str">
        <f t="shared" si="134"/>
        <v>43201Boston Celtics</v>
      </c>
      <c r="P8639" t="str">
        <f>VLOOKUP(O8639,Sheet1!A$1:K$18685,7,FALSE)</f>
        <v>W 4.5</v>
      </c>
      <c r="Q8639" t="str">
        <f>VLOOKUP(O8639,Sheet1!A$1:K$18685,8,FALSE)</f>
        <v>O 205.5</v>
      </c>
      <c r="R8639" s="1" t="s">
        <v>4505</v>
      </c>
    </row>
    <row r="8640" spans="1:18" ht="17">
      <c r="A8640" s="3">
        <v>43190</v>
      </c>
      <c r="B8640">
        <v>3</v>
      </c>
      <c r="C8640">
        <v>31</v>
      </c>
      <c r="D8640">
        <v>2018</v>
      </c>
      <c r="E8640" t="s">
        <v>4451</v>
      </c>
      <c r="F8640" t="s">
        <v>4430</v>
      </c>
      <c r="G8640">
        <v>99</v>
      </c>
      <c r="H8640" t="s">
        <v>4411</v>
      </c>
      <c r="I8640">
        <v>110</v>
      </c>
      <c r="K8640" s="4">
        <v>18624</v>
      </c>
      <c r="M8640">
        <v>2018</v>
      </c>
      <c r="N8640" t="s">
        <v>4480</v>
      </c>
      <c r="O8640" t="str">
        <f t="shared" si="134"/>
        <v>43190Boston Celtics</v>
      </c>
      <c r="P8640" t="str">
        <f>VLOOKUP(O8640,Sheet1!A$1:K$18685,7,FALSE)</f>
        <v>W 4.5</v>
      </c>
      <c r="Q8640" t="str">
        <f>VLOOKUP(O8640,Sheet1!A$1:K$18685,8,FALSE)</f>
        <v>O 205</v>
      </c>
      <c r="R8640" s="1" t="s">
        <v>4493</v>
      </c>
    </row>
    <row r="8641" spans="1:18" ht="17">
      <c r="A8641" s="3">
        <v>43179</v>
      </c>
      <c r="B8641">
        <v>3</v>
      </c>
      <c r="C8641">
        <v>20</v>
      </c>
      <c r="D8641">
        <v>2018</v>
      </c>
      <c r="E8641" t="s">
        <v>4452</v>
      </c>
      <c r="F8641" t="s">
        <v>4425</v>
      </c>
      <c r="G8641">
        <v>99</v>
      </c>
      <c r="H8641" t="s">
        <v>4411</v>
      </c>
      <c r="I8641">
        <v>100</v>
      </c>
      <c r="K8641" s="4">
        <v>18624</v>
      </c>
      <c r="M8641">
        <v>2018</v>
      </c>
      <c r="N8641" t="s">
        <v>4480</v>
      </c>
      <c r="O8641" t="str">
        <f t="shared" si="134"/>
        <v>43179Boston Celtics</v>
      </c>
      <c r="P8641" t="str">
        <f>VLOOKUP(O8641,Sheet1!A$1:K$18685,7,FALSE)</f>
        <v>W 4.5</v>
      </c>
      <c r="Q8641" t="str">
        <f>VLOOKUP(O8641,Sheet1!A$1:K$18685,8,FALSE)</f>
        <v>U 208</v>
      </c>
      <c r="R8641" s="1" t="s">
        <v>4503</v>
      </c>
    </row>
    <row r="8642" spans="1:18" ht="17">
      <c r="A8642" s="3">
        <v>41717</v>
      </c>
      <c r="B8642">
        <v>3</v>
      </c>
      <c r="C8642">
        <v>19</v>
      </c>
      <c r="D8642">
        <v>2014</v>
      </c>
      <c r="E8642" t="s">
        <v>4451</v>
      </c>
      <c r="F8642" t="s">
        <v>4421</v>
      </c>
      <c r="G8642">
        <v>96</v>
      </c>
      <c r="H8642" t="s">
        <v>4411</v>
      </c>
      <c r="I8642">
        <v>101</v>
      </c>
      <c r="K8642" s="4">
        <v>18624</v>
      </c>
      <c r="M8642">
        <v>2014</v>
      </c>
      <c r="N8642" t="s">
        <v>4480</v>
      </c>
      <c r="O8642" t="str">
        <f t="shared" ref="O8642:O8705" si="135">CONCATENATE(A8642,H8642)</f>
        <v>41717Boston Celtics</v>
      </c>
      <c r="P8642" t="str">
        <f>VLOOKUP(O8642,Sheet1!A$1:K$18685,7,FALSE)</f>
        <v>W 4.5</v>
      </c>
      <c r="Q8642" t="str">
        <f>VLOOKUP(O8642,Sheet1!A$1:K$18685,8,FALSE)</f>
        <v>O 195</v>
      </c>
      <c r="R8642" s="1" t="s">
        <v>4505</v>
      </c>
    </row>
    <row r="8643" spans="1:18" ht="17">
      <c r="A8643" s="3">
        <v>43429</v>
      </c>
      <c r="B8643">
        <v>11</v>
      </c>
      <c r="C8643">
        <v>25</v>
      </c>
      <c r="D8643">
        <v>2018</v>
      </c>
      <c r="E8643" t="s">
        <v>4489</v>
      </c>
      <c r="F8643" t="s">
        <v>4427</v>
      </c>
      <c r="G8643">
        <v>127</v>
      </c>
      <c r="H8643" t="s">
        <v>4412</v>
      </c>
      <c r="I8643">
        <v>125</v>
      </c>
      <c r="K8643" s="4">
        <v>15217</v>
      </c>
      <c r="M8643">
        <v>2019</v>
      </c>
      <c r="N8643" t="s">
        <v>4484</v>
      </c>
      <c r="O8643" t="str">
        <f t="shared" si="135"/>
        <v>43429Brooklyn Nets</v>
      </c>
      <c r="P8643" t="str">
        <f>VLOOKUP(O8643,Sheet1!A$1:K$18685,7,FALSE)</f>
        <v>W 4.5</v>
      </c>
      <c r="Q8643" t="str">
        <f>VLOOKUP(O8643,Sheet1!A$1:K$18685,8,FALSE)</f>
        <v>O 226</v>
      </c>
      <c r="R8643" s="1" t="s">
        <v>4500</v>
      </c>
    </row>
    <row r="8644" spans="1:18" ht="17">
      <c r="A8644" s="3">
        <v>43063</v>
      </c>
      <c r="B8644">
        <v>11</v>
      </c>
      <c r="C8644">
        <v>24</v>
      </c>
      <c r="D8644">
        <v>2017</v>
      </c>
      <c r="E8644" t="s">
        <v>4471</v>
      </c>
      <c r="F8644" t="s">
        <v>4429</v>
      </c>
      <c r="G8644">
        <v>127</v>
      </c>
      <c r="H8644" t="s">
        <v>4412</v>
      </c>
      <c r="I8644">
        <v>125</v>
      </c>
      <c r="K8644" s="4">
        <v>15246</v>
      </c>
      <c r="M8644">
        <v>2018</v>
      </c>
      <c r="N8644" t="s">
        <v>4484</v>
      </c>
      <c r="O8644" t="str">
        <f t="shared" si="135"/>
        <v>43063Brooklyn Nets</v>
      </c>
      <c r="P8644" t="str">
        <f>VLOOKUP(O8644,Sheet1!A$1:K$18685,7,FALSE)</f>
        <v>W 4.5</v>
      </c>
      <c r="Q8644" t="str">
        <f>VLOOKUP(O8644,Sheet1!A$1:K$18685,8,FALSE)</f>
        <v>O 210.5</v>
      </c>
      <c r="R8644" s="1" t="s">
        <v>4447</v>
      </c>
    </row>
    <row r="8645" spans="1:18" ht="17">
      <c r="A8645" s="3">
        <v>42711</v>
      </c>
      <c r="B8645">
        <v>12</v>
      </c>
      <c r="C8645">
        <v>7</v>
      </c>
      <c r="D8645">
        <v>2016</v>
      </c>
      <c r="E8645" t="s">
        <v>4451</v>
      </c>
      <c r="F8645" t="s">
        <v>4415</v>
      </c>
      <c r="G8645">
        <v>111</v>
      </c>
      <c r="H8645" t="s">
        <v>4412</v>
      </c>
      <c r="I8645">
        <v>116</v>
      </c>
      <c r="K8645" s="4">
        <v>14159</v>
      </c>
      <c r="M8645">
        <v>2017</v>
      </c>
      <c r="N8645" t="s">
        <v>4468</v>
      </c>
      <c r="O8645" t="str">
        <f t="shared" si="135"/>
        <v>42711Brooklyn Nets</v>
      </c>
      <c r="P8645" t="str">
        <f>VLOOKUP(O8645,Sheet1!A$1:K$18685,7,FALSE)</f>
        <v>W 4.5</v>
      </c>
      <c r="Q8645" t="str">
        <f>VLOOKUP(O8645,Sheet1!A$1:K$18685,8,FALSE)</f>
        <v>O 222</v>
      </c>
      <c r="R8645" s="1" t="s">
        <v>4505</v>
      </c>
    </row>
    <row r="8646" spans="1:18" ht="17">
      <c r="A8646" s="3">
        <v>42325</v>
      </c>
      <c r="B8646">
        <v>11</v>
      </c>
      <c r="C8646">
        <v>17</v>
      </c>
      <c r="D8646">
        <v>2015</v>
      </c>
      <c r="E8646" t="s">
        <v>4451</v>
      </c>
      <c r="F8646" t="s">
        <v>4410</v>
      </c>
      <c r="G8646">
        <v>88</v>
      </c>
      <c r="H8646" t="s">
        <v>4412</v>
      </c>
      <c r="I8646">
        <v>90</v>
      </c>
      <c r="K8646" s="4">
        <v>12241</v>
      </c>
      <c r="M8646">
        <v>2016</v>
      </c>
      <c r="N8646" t="s">
        <v>4484</v>
      </c>
      <c r="O8646" t="str">
        <f t="shared" si="135"/>
        <v>42325Brooklyn Nets</v>
      </c>
      <c r="P8646" t="str">
        <f>VLOOKUP(O8646,Sheet1!A$1:K$18685,7,FALSE)</f>
        <v>W 4.5</v>
      </c>
      <c r="Q8646" t="str">
        <f>VLOOKUP(O8646,Sheet1!A$1:K$18685,8,FALSE)</f>
        <v>U 198.5</v>
      </c>
      <c r="R8646" s="1" t="s">
        <v>4503</v>
      </c>
    </row>
    <row r="8647" spans="1:18" ht="17">
      <c r="A8647" s="3">
        <v>41703</v>
      </c>
      <c r="B8647">
        <v>3</v>
      </c>
      <c r="C8647">
        <v>5</v>
      </c>
      <c r="D8647">
        <v>2014</v>
      </c>
      <c r="E8647" t="s">
        <v>4448</v>
      </c>
      <c r="F8647" t="s">
        <v>4418</v>
      </c>
      <c r="G8647">
        <v>87</v>
      </c>
      <c r="H8647" t="s">
        <v>4433</v>
      </c>
      <c r="I8647">
        <v>109</v>
      </c>
      <c r="K8647" s="4">
        <v>15372</v>
      </c>
      <c r="M8647">
        <v>2014</v>
      </c>
      <c r="N8647" t="s">
        <v>4480</v>
      </c>
      <c r="O8647" t="str">
        <f t="shared" si="135"/>
        <v>41703Charlotte Bobcats</v>
      </c>
      <c r="P8647" t="str">
        <f>VLOOKUP(O8647,Sheet1!A$1:K$18685,7,FALSE)</f>
        <v>W 4.5</v>
      </c>
      <c r="Q8647" t="str">
        <f>VLOOKUP(O8647,Sheet1!A$1:K$18685,8,FALSE)</f>
        <v>O 190</v>
      </c>
      <c r="R8647" s="1" t="s">
        <v>4505</v>
      </c>
    </row>
    <row r="8648" spans="1:18" ht="17">
      <c r="A8648" s="3">
        <v>41377</v>
      </c>
      <c r="B8648">
        <v>4</v>
      </c>
      <c r="C8648">
        <v>13</v>
      </c>
      <c r="D8648">
        <v>2013</v>
      </c>
      <c r="E8648" t="s">
        <v>4448</v>
      </c>
      <c r="F8648" t="s">
        <v>4422</v>
      </c>
      <c r="G8648">
        <v>85</v>
      </c>
      <c r="H8648" t="s">
        <v>4433</v>
      </c>
      <c r="I8648">
        <v>95</v>
      </c>
      <c r="K8648" s="4">
        <v>14680</v>
      </c>
      <c r="M8648">
        <v>2013</v>
      </c>
      <c r="N8648" t="s">
        <v>4449</v>
      </c>
      <c r="O8648" t="str">
        <f t="shared" si="135"/>
        <v>41377Charlotte Bobcats</v>
      </c>
      <c r="P8648" t="str">
        <f>VLOOKUP(O8648,Sheet1!A$1:K$18685,7,FALSE)</f>
        <v>W 4.5</v>
      </c>
      <c r="Q8648" t="str">
        <f>VLOOKUP(O8648,Sheet1!A$1:K$18685,8,FALSE)</f>
        <v>U 204.5</v>
      </c>
      <c r="R8648" s="1" t="s">
        <v>4493</v>
      </c>
    </row>
    <row r="8649" spans="1:18" ht="17">
      <c r="A8649" s="3">
        <v>41316</v>
      </c>
      <c r="B8649">
        <v>2</v>
      </c>
      <c r="C8649">
        <v>11</v>
      </c>
      <c r="D8649">
        <v>2013</v>
      </c>
      <c r="E8649" t="s">
        <v>4448</v>
      </c>
      <c r="F8649" t="s">
        <v>4411</v>
      </c>
      <c r="G8649">
        <v>91</v>
      </c>
      <c r="H8649" t="s">
        <v>4433</v>
      </c>
      <c r="I8649">
        <v>94</v>
      </c>
      <c r="K8649" s="4">
        <v>15709</v>
      </c>
      <c r="M8649">
        <v>2013</v>
      </c>
      <c r="N8649" t="s">
        <v>4477</v>
      </c>
      <c r="O8649" t="str">
        <f t="shared" si="135"/>
        <v>41316Charlotte Bobcats</v>
      </c>
      <c r="P8649" t="str">
        <f>VLOOKUP(O8649,Sheet1!A$1:K$18685,7,FALSE)</f>
        <v>W 4.5</v>
      </c>
      <c r="Q8649" t="str">
        <f>VLOOKUP(O8649,Sheet1!A$1:K$18685,8,FALSE)</f>
        <v>U 191</v>
      </c>
      <c r="R8649" s="1" t="s">
        <v>4487</v>
      </c>
    </row>
    <row r="8650" spans="1:18" ht="17">
      <c r="A8650" s="3">
        <v>41232</v>
      </c>
      <c r="B8650">
        <v>11</v>
      </c>
      <c r="C8650">
        <v>19</v>
      </c>
      <c r="D8650">
        <v>2012</v>
      </c>
      <c r="E8650" t="s">
        <v>4448</v>
      </c>
      <c r="F8650" t="s">
        <v>4422</v>
      </c>
      <c r="G8650">
        <v>98</v>
      </c>
      <c r="H8650" t="s">
        <v>4433</v>
      </c>
      <c r="I8650">
        <v>102</v>
      </c>
      <c r="K8650" s="4">
        <v>11248</v>
      </c>
      <c r="M8650">
        <v>2013</v>
      </c>
      <c r="N8650" t="s">
        <v>4484</v>
      </c>
      <c r="O8650" t="str">
        <f t="shared" si="135"/>
        <v>41232Charlotte Bobcats</v>
      </c>
      <c r="P8650" t="str">
        <f>VLOOKUP(O8650,Sheet1!A$1:K$18685,7,FALSE)</f>
        <v>W 4.5</v>
      </c>
      <c r="Q8650" t="str">
        <f>VLOOKUP(O8650,Sheet1!A$1:K$18685,8,FALSE)</f>
        <v>O 197</v>
      </c>
      <c r="R8650" s="1" t="s">
        <v>4487</v>
      </c>
    </row>
    <row r="8651" spans="1:18" ht="17">
      <c r="A8651" s="3">
        <v>40972</v>
      </c>
      <c r="B8651">
        <v>3</v>
      </c>
      <c r="C8651">
        <v>4</v>
      </c>
      <c r="D8651">
        <v>2012</v>
      </c>
      <c r="E8651" t="s">
        <v>4489</v>
      </c>
      <c r="F8651" t="s">
        <v>4450</v>
      </c>
      <c r="G8651">
        <v>104</v>
      </c>
      <c r="H8651" t="s">
        <v>4433</v>
      </c>
      <c r="I8651">
        <v>101</v>
      </c>
      <c r="K8651" s="4">
        <v>13564</v>
      </c>
      <c r="M8651">
        <v>2012</v>
      </c>
      <c r="N8651" t="s">
        <v>4480</v>
      </c>
      <c r="O8651" t="str">
        <f t="shared" si="135"/>
        <v>40972Charlotte Bobcats</v>
      </c>
      <c r="P8651" t="str">
        <f>VLOOKUP(O8651,Sheet1!A$1:K$18685,7,FALSE)</f>
        <v>W 4.5</v>
      </c>
      <c r="Q8651" t="str">
        <f>VLOOKUP(O8651,Sheet1!A$1:K$18685,8,FALSE)</f>
        <v>O 192.5</v>
      </c>
      <c r="R8651" s="1" t="s">
        <v>4500</v>
      </c>
    </row>
    <row r="8652" spans="1:18" ht="17">
      <c r="A8652" s="3">
        <v>40628</v>
      </c>
      <c r="B8652">
        <v>3</v>
      </c>
      <c r="C8652">
        <v>26</v>
      </c>
      <c r="D8652">
        <v>2011</v>
      </c>
      <c r="E8652" t="s">
        <v>4448</v>
      </c>
      <c r="F8652" t="s">
        <v>4424</v>
      </c>
      <c r="G8652">
        <v>106</v>
      </c>
      <c r="H8652" t="s">
        <v>4433</v>
      </c>
      <c r="I8652">
        <v>114</v>
      </c>
      <c r="K8652" s="4">
        <v>19356</v>
      </c>
      <c r="M8652">
        <v>2011</v>
      </c>
      <c r="N8652" t="s">
        <v>4480</v>
      </c>
      <c r="O8652" t="str">
        <f t="shared" si="135"/>
        <v>40628Charlotte Bobcats</v>
      </c>
      <c r="P8652" t="str">
        <f>VLOOKUP(O8652,Sheet1!A$1:K$18685,7,FALSE)</f>
        <v>W 4.5</v>
      </c>
      <c r="Q8652" t="str">
        <f>VLOOKUP(O8652,Sheet1!A$1:K$18685,8,FALSE)</f>
        <v>O 201.5</v>
      </c>
      <c r="R8652" s="1" t="s">
        <v>4493</v>
      </c>
    </row>
    <row r="8653" spans="1:18" ht="17">
      <c r="A8653" s="3">
        <v>40613</v>
      </c>
      <c r="B8653">
        <v>3</v>
      </c>
      <c r="C8653">
        <v>11</v>
      </c>
      <c r="D8653">
        <v>2011</v>
      </c>
      <c r="E8653" t="s">
        <v>4448</v>
      </c>
      <c r="F8653" t="s">
        <v>4429</v>
      </c>
      <c r="G8653">
        <v>92</v>
      </c>
      <c r="H8653" t="s">
        <v>4433</v>
      </c>
      <c r="I8653">
        <v>97</v>
      </c>
      <c r="K8653" s="4">
        <v>18176</v>
      </c>
      <c r="M8653">
        <v>2011</v>
      </c>
      <c r="N8653" t="s">
        <v>4480</v>
      </c>
      <c r="O8653" t="str">
        <f t="shared" si="135"/>
        <v>40613Charlotte Bobcats</v>
      </c>
      <c r="P8653" t="str">
        <f>VLOOKUP(O8653,Sheet1!A$1:K$18685,7,FALSE)</f>
        <v>W 4.5</v>
      </c>
      <c r="Q8653" t="str">
        <f>VLOOKUP(O8653,Sheet1!A$1:K$18685,8,FALSE)</f>
        <v>O 183</v>
      </c>
      <c r="R8653" s="1" t="s">
        <v>4447</v>
      </c>
    </row>
    <row r="8654" spans="1:18" ht="17">
      <c r="A8654" s="3">
        <v>40581</v>
      </c>
      <c r="B8654">
        <v>2</v>
      </c>
      <c r="C8654">
        <v>7</v>
      </c>
      <c r="D8654">
        <v>2011</v>
      </c>
      <c r="E8654" t="s">
        <v>4448</v>
      </c>
      <c r="F8654" t="s">
        <v>4411</v>
      </c>
      <c r="G8654">
        <v>89</v>
      </c>
      <c r="H8654" t="s">
        <v>4433</v>
      </c>
      <c r="I8654">
        <v>94</v>
      </c>
      <c r="K8654" s="4">
        <v>19081</v>
      </c>
      <c r="M8654">
        <v>2011</v>
      </c>
      <c r="N8654" t="s">
        <v>4477</v>
      </c>
      <c r="O8654" t="str">
        <f t="shared" si="135"/>
        <v>40581Charlotte Bobcats</v>
      </c>
      <c r="P8654" t="str">
        <f>VLOOKUP(O8654,Sheet1!A$1:K$18685,7,FALSE)</f>
        <v>W 4.5</v>
      </c>
      <c r="Q8654" t="str">
        <f>VLOOKUP(O8654,Sheet1!A$1:K$18685,8,FALSE)</f>
        <v>O 182.5</v>
      </c>
      <c r="R8654" s="1" t="s">
        <v>4487</v>
      </c>
    </row>
    <row r="8655" spans="1:18" ht="17">
      <c r="A8655" s="3">
        <v>40228</v>
      </c>
      <c r="B8655">
        <v>2</v>
      </c>
      <c r="C8655">
        <v>19</v>
      </c>
      <c r="D8655">
        <v>2010</v>
      </c>
      <c r="E8655" t="s">
        <v>4448</v>
      </c>
      <c r="F8655" t="s">
        <v>4414</v>
      </c>
      <c r="G8655">
        <v>93</v>
      </c>
      <c r="H8655" t="s">
        <v>4433</v>
      </c>
      <c r="I8655">
        <v>110</v>
      </c>
      <c r="K8655" s="4">
        <v>19568</v>
      </c>
      <c r="M8655">
        <v>2010</v>
      </c>
      <c r="N8655" t="s">
        <v>4477</v>
      </c>
      <c r="O8655" t="str">
        <f t="shared" si="135"/>
        <v>40228Charlotte Bobcats</v>
      </c>
      <c r="P8655" t="str">
        <f>VLOOKUP(O8655,Sheet1!A$1:K$18685,7,FALSE)</f>
        <v>W 4.5</v>
      </c>
      <c r="Q8655" t="str">
        <f>VLOOKUP(O8655,Sheet1!A$1:K$18685,8,FALSE)</f>
        <v>O 191.5</v>
      </c>
      <c r="R8655" s="1" t="s">
        <v>4447</v>
      </c>
    </row>
    <row r="8656" spans="1:18" ht="17">
      <c r="A8656" s="3">
        <v>43430</v>
      </c>
      <c r="B8656">
        <v>11</v>
      </c>
      <c r="C8656">
        <v>26</v>
      </c>
      <c r="D8656">
        <v>2018</v>
      </c>
      <c r="E8656" t="s">
        <v>4448</v>
      </c>
      <c r="F8656" t="s">
        <v>4422</v>
      </c>
      <c r="G8656">
        <v>107</v>
      </c>
      <c r="H8656" t="s">
        <v>4434</v>
      </c>
      <c r="I8656">
        <v>110</v>
      </c>
      <c r="K8656" s="4">
        <v>13805</v>
      </c>
      <c r="M8656">
        <v>2019</v>
      </c>
      <c r="N8656" t="s">
        <v>4484</v>
      </c>
      <c r="O8656" t="str">
        <f t="shared" si="135"/>
        <v>43430Charlotte Hornets</v>
      </c>
      <c r="P8656" t="str">
        <f>VLOOKUP(O8656,Sheet1!A$1:K$18685,7,FALSE)</f>
        <v>W 4.5</v>
      </c>
      <c r="Q8656" t="str">
        <f>VLOOKUP(O8656,Sheet1!A$1:K$18685,8,FALSE)</f>
        <v>U 234.5</v>
      </c>
      <c r="R8656" s="1" t="s">
        <v>4487</v>
      </c>
    </row>
    <row r="8657" spans="1:18" ht="17">
      <c r="A8657" s="3">
        <v>42011</v>
      </c>
      <c r="B8657">
        <v>1</v>
      </c>
      <c r="C8657">
        <v>7</v>
      </c>
      <c r="D8657">
        <v>2015</v>
      </c>
      <c r="E8657" t="s">
        <v>4448</v>
      </c>
      <c r="F8657" t="s">
        <v>4464</v>
      </c>
      <c r="G8657">
        <v>94</v>
      </c>
      <c r="H8657" t="s">
        <v>4434</v>
      </c>
      <c r="I8657">
        <v>98</v>
      </c>
      <c r="K8657" s="4">
        <v>15171</v>
      </c>
      <c r="M8657">
        <v>2015</v>
      </c>
      <c r="N8657" t="s">
        <v>4478</v>
      </c>
      <c r="O8657" t="str">
        <f t="shared" si="135"/>
        <v>42011Charlotte Hornets</v>
      </c>
      <c r="P8657" t="str">
        <f>VLOOKUP(O8657,Sheet1!A$1:K$18685,7,FALSE)</f>
        <v>W 4.5</v>
      </c>
      <c r="Q8657" t="str">
        <f>VLOOKUP(O8657,Sheet1!A$1:K$18685,8,FALSE)</f>
        <v>O 191</v>
      </c>
      <c r="R8657" s="1" t="s">
        <v>4505</v>
      </c>
    </row>
    <row r="8658" spans="1:18" ht="17">
      <c r="A8658" s="3">
        <v>43397</v>
      </c>
      <c r="B8658">
        <v>10</v>
      </c>
      <c r="C8658">
        <v>24</v>
      </c>
      <c r="D8658">
        <v>2018</v>
      </c>
      <c r="E8658" t="s">
        <v>4452</v>
      </c>
      <c r="F8658" t="s">
        <v>4434</v>
      </c>
      <c r="G8658">
        <v>110</v>
      </c>
      <c r="H8658" t="s">
        <v>4413</v>
      </c>
      <c r="I8658">
        <v>112</v>
      </c>
      <c r="K8658" s="4">
        <v>19170</v>
      </c>
      <c r="M8658">
        <v>2019</v>
      </c>
      <c r="N8658" t="s">
        <v>4486</v>
      </c>
      <c r="O8658" t="str">
        <f t="shared" si="135"/>
        <v>43397Chicago Bulls</v>
      </c>
      <c r="P8658" t="str">
        <f>VLOOKUP(O8658,Sheet1!A$1:K$18685,7,FALSE)</f>
        <v>W 4.5</v>
      </c>
      <c r="Q8658" t="str">
        <f>VLOOKUP(O8658,Sheet1!A$1:K$18685,8,FALSE)</f>
        <v>U 229</v>
      </c>
      <c r="R8658" s="1" t="s">
        <v>4505</v>
      </c>
    </row>
    <row r="8659" spans="1:18" ht="17">
      <c r="A8659" s="3">
        <v>43393</v>
      </c>
      <c r="B8659">
        <v>10</v>
      </c>
      <c r="C8659">
        <v>20</v>
      </c>
      <c r="D8659">
        <v>2018</v>
      </c>
      <c r="E8659" t="s">
        <v>4452</v>
      </c>
      <c r="F8659" t="s">
        <v>4416</v>
      </c>
      <c r="G8659">
        <v>118</v>
      </c>
      <c r="H8659" t="s">
        <v>4413</v>
      </c>
      <c r="I8659">
        <v>116</v>
      </c>
      <c r="K8659" s="4">
        <v>21289</v>
      </c>
      <c r="M8659">
        <v>2019</v>
      </c>
      <c r="N8659" t="s">
        <v>4486</v>
      </c>
      <c r="O8659" t="str">
        <f t="shared" si="135"/>
        <v>43393Chicago Bulls</v>
      </c>
      <c r="P8659" t="str">
        <f>VLOOKUP(O8659,Sheet1!A$1:K$18685,7,FALSE)</f>
        <v>W 4.5</v>
      </c>
      <c r="Q8659" t="str">
        <f>VLOOKUP(O8659,Sheet1!A$1:K$18685,8,FALSE)</f>
        <v>O 217</v>
      </c>
      <c r="R8659" s="1" t="s">
        <v>4493</v>
      </c>
    </row>
    <row r="8660" spans="1:18" ht="17">
      <c r="A8660" s="3">
        <v>42338</v>
      </c>
      <c r="B8660">
        <v>11</v>
      </c>
      <c r="C8660">
        <v>30</v>
      </c>
      <c r="D8660">
        <v>2015</v>
      </c>
      <c r="E8660" t="s">
        <v>4452</v>
      </c>
      <c r="F8660" t="s">
        <v>4456</v>
      </c>
      <c r="G8660">
        <v>89</v>
      </c>
      <c r="H8660" t="s">
        <v>4413</v>
      </c>
      <c r="I8660">
        <v>92</v>
      </c>
      <c r="K8660" s="4">
        <v>21909</v>
      </c>
      <c r="M8660">
        <v>2016</v>
      </c>
      <c r="N8660" t="s">
        <v>4484</v>
      </c>
      <c r="O8660" t="str">
        <f t="shared" si="135"/>
        <v>42338Chicago Bulls</v>
      </c>
      <c r="P8660" t="str">
        <f>VLOOKUP(O8660,Sheet1!A$1:K$18685,7,FALSE)</f>
        <v>W 4.5</v>
      </c>
      <c r="Q8660" t="str">
        <f>VLOOKUP(O8660,Sheet1!A$1:K$18685,8,FALSE)</f>
        <v>U 189</v>
      </c>
      <c r="R8660" s="1" t="s">
        <v>4487</v>
      </c>
    </row>
    <row r="8661" spans="1:18" ht="17">
      <c r="A8661" s="3">
        <v>41707</v>
      </c>
      <c r="B8661">
        <v>3</v>
      </c>
      <c r="C8661">
        <v>9</v>
      </c>
      <c r="D8661">
        <v>2014</v>
      </c>
      <c r="E8661" t="s">
        <v>4474</v>
      </c>
      <c r="F8661" t="s">
        <v>4421</v>
      </c>
      <c r="G8661">
        <v>88</v>
      </c>
      <c r="H8661" t="s">
        <v>4413</v>
      </c>
      <c r="I8661">
        <v>95</v>
      </c>
      <c r="J8661" t="s">
        <v>4458</v>
      </c>
      <c r="K8661" s="4">
        <v>22028</v>
      </c>
      <c r="M8661">
        <v>2014</v>
      </c>
      <c r="N8661" t="s">
        <v>4480</v>
      </c>
      <c r="O8661" t="str">
        <f t="shared" si="135"/>
        <v>41707Chicago Bulls</v>
      </c>
      <c r="P8661" t="str">
        <f>VLOOKUP(O8661,Sheet1!A$1:K$18685,7,FALSE)</f>
        <v>W 4.5</v>
      </c>
      <c r="Q8661" t="str">
        <f>VLOOKUP(O8661,Sheet1!A$1:K$18685,8,FALSE)</f>
        <v>U 186.5</v>
      </c>
      <c r="R8661" s="1" t="s">
        <v>4500</v>
      </c>
    </row>
    <row r="8662" spans="1:18" ht="17">
      <c r="A8662" s="3">
        <v>41613</v>
      </c>
      <c r="B8662">
        <v>12</v>
      </c>
      <c r="C8662">
        <v>5</v>
      </c>
      <c r="D8662">
        <v>2013</v>
      </c>
      <c r="E8662" t="s">
        <v>4466</v>
      </c>
      <c r="F8662" t="s">
        <v>4421</v>
      </c>
      <c r="G8662">
        <v>87</v>
      </c>
      <c r="H8662" t="s">
        <v>4413</v>
      </c>
      <c r="I8662">
        <v>107</v>
      </c>
      <c r="K8662" s="4">
        <v>22125</v>
      </c>
      <c r="M8662">
        <v>2014</v>
      </c>
      <c r="N8662" t="s">
        <v>4468</v>
      </c>
      <c r="O8662" t="str">
        <f t="shared" si="135"/>
        <v>41613Chicago Bulls</v>
      </c>
      <c r="P8662" t="str">
        <f>VLOOKUP(O8662,Sheet1!A$1:K$18685,7,FALSE)</f>
        <v>W 4.5</v>
      </c>
      <c r="Q8662" t="str">
        <f>VLOOKUP(O8662,Sheet1!A$1:K$18685,8,FALSE)</f>
        <v>O 187.5</v>
      </c>
      <c r="R8662" s="1" t="s">
        <v>4502</v>
      </c>
    </row>
    <row r="8663" spans="1:18" ht="17">
      <c r="A8663" s="3">
        <v>42895</v>
      </c>
      <c r="B8663">
        <v>6</v>
      </c>
      <c r="C8663">
        <v>9</v>
      </c>
      <c r="D8663">
        <v>2017</v>
      </c>
      <c r="E8663" t="s">
        <v>4463</v>
      </c>
      <c r="F8663" t="s">
        <v>4417</v>
      </c>
      <c r="G8663">
        <v>116</v>
      </c>
      <c r="H8663" t="s">
        <v>4414</v>
      </c>
      <c r="I8663">
        <v>137</v>
      </c>
      <c r="K8663" s="4">
        <v>20562</v>
      </c>
      <c r="M8663">
        <v>2017</v>
      </c>
      <c r="N8663" t="s">
        <v>4479</v>
      </c>
      <c r="O8663" t="str">
        <f t="shared" si="135"/>
        <v>42895Cleveland Cavaliers</v>
      </c>
      <c r="P8663" t="str">
        <f>VLOOKUP(O8663,Sheet1!A$1:K$18685,7,FALSE)</f>
        <v>W 4.5</v>
      </c>
      <c r="Q8663" t="str">
        <f>VLOOKUP(O8663,Sheet1!A$1:K$18685,8,FALSE)</f>
        <v>O 226.5</v>
      </c>
      <c r="R8663" s="1" t="s">
        <v>4447</v>
      </c>
    </row>
    <row r="8664" spans="1:18" ht="17">
      <c r="A8664" s="3">
        <v>41723</v>
      </c>
      <c r="B8664">
        <v>3</v>
      </c>
      <c r="C8664">
        <v>25</v>
      </c>
      <c r="D8664">
        <v>2014</v>
      </c>
      <c r="E8664" t="s">
        <v>4448</v>
      </c>
      <c r="F8664" t="s">
        <v>4430</v>
      </c>
      <c r="G8664">
        <v>100</v>
      </c>
      <c r="H8664" t="s">
        <v>4414</v>
      </c>
      <c r="I8664">
        <v>102</v>
      </c>
      <c r="K8664" s="4">
        <v>15497</v>
      </c>
      <c r="M8664">
        <v>2014</v>
      </c>
      <c r="N8664" t="s">
        <v>4480</v>
      </c>
      <c r="O8664" t="str">
        <f t="shared" si="135"/>
        <v>41723Cleveland Cavaliers</v>
      </c>
      <c r="P8664" t="str">
        <f>VLOOKUP(O8664,Sheet1!A$1:K$18685,7,FALSE)</f>
        <v>W 4.5</v>
      </c>
      <c r="Q8664" t="str">
        <f>VLOOKUP(O8664,Sheet1!A$1:K$18685,8,FALSE)</f>
        <v>O 193</v>
      </c>
      <c r="R8664" s="1" t="s">
        <v>4503</v>
      </c>
    </row>
    <row r="8665" spans="1:18" ht="17">
      <c r="A8665" s="3">
        <v>41625</v>
      </c>
      <c r="B8665">
        <v>12</v>
      </c>
      <c r="C8665">
        <v>17</v>
      </c>
      <c r="D8665">
        <v>2013</v>
      </c>
      <c r="E8665" t="s">
        <v>4448</v>
      </c>
      <c r="F8665" t="s">
        <v>4429</v>
      </c>
      <c r="G8665">
        <v>119</v>
      </c>
      <c r="H8665" t="s">
        <v>4414</v>
      </c>
      <c r="I8665">
        <v>116</v>
      </c>
      <c r="K8665" s="4">
        <v>15689</v>
      </c>
      <c r="M8665">
        <v>2014</v>
      </c>
      <c r="N8665" t="s">
        <v>4468</v>
      </c>
      <c r="O8665" t="str">
        <f t="shared" si="135"/>
        <v>41625Cleveland Cavaliers</v>
      </c>
      <c r="P8665" t="str">
        <f>VLOOKUP(O8665,Sheet1!A$1:K$18685,7,FALSE)</f>
        <v>W 4.5</v>
      </c>
      <c r="Q8665" t="str">
        <f>VLOOKUP(O8665,Sheet1!A$1:K$18685,8,FALSE)</f>
        <v>O 205</v>
      </c>
      <c r="R8665" s="1" t="s">
        <v>4503</v>
      </c>
    </row>
    <row r="8666" spans="1:18" ht="17">
      <c r="A8666" s="3">
        <v>41332</v>
      </c>
      <c r="B8666">
        <v>2</v>
      </c>
      <c r="C8666">
        <v>27</v>
      </c>
      <c r="D8666">
        <v>2013</v>
      </c>
      <c r="E8666" t="s">
        <v>4448</v>
      </c>
      <c r="F8666" t="s">
        <v>4430</v>
      </c>
      <c r="G8666">
        <v>92</v>
      </c>
      <c r="H8666" t="s">
        <v>4414</v>
      </c>
      <c r="I8666">
        <v>103</v>
      </c>
      <c r="K8666" s="4">
        <v>13368</v>
      </c>
      <c r="M8666">
        <v>2013</v>
      </c>
      <c r="N8666" t="s">
        <v>4477</v>
      </c>
      <c r="O8666" t="str">
        <f t="shared" si="135"/>
        <v>41332Cleveland Cavaliers</v>
      </c>
      <c r="P8666" t="str">
        <f>VLOOKUP(O8666,Sheet1!A$1:K$18685,7,FALSE)</f>
        <v>W 4.5</v>
      </c>
      <c r="Q8666" t="str">
        <f>VLOOKUP(O8666,Sheet1!A$1:K$18685,8,FALSE)</f>
        <v>U 196</v>
      </c>
      <c r="R8666" s="1" t="s">
        <v>4505</v>
      </c>
    </row>
    <row r="8667" spans="1:18" ht="17">
      <c r="A8667" s="3">
        <v>41234</v>
      </c>
      <c r="B8667">
        <v>11</v>
      </c>
      <c r="C8667">
        <v>21</v>
      </c>
      <c r="D8667">
        <v>2012</v>
      </c>
      <c r="E8667" t="s">
        <v>4448</v>
      </c>
      <c r="F8667" t="s">
        <v>4427</v>
      </c>
      <c r="G8667">
        <v>83</v>
      </c>
      <c r="H8667" t="s">
        <v>4414</v>
      </c>
      <c r="I8667">
        <v>92</v>
      </c>
      <c r="K8667" s="4">
        <v>16743</v>
      </c>
      <c r="M8667">
        <v>2013</v>
      </c>
      <c r="N8667" t="s">
        <v>4484</v>
      </c>
      <c r="O8667" t="str">
        <f t="shared" si="135"/>
        <v>41234Cleveland Cavaliers</v>
      </c>
      <c r="P8667" t="str">
        <f>VLOOKUP(O8667,Sheet1!A$1:K$18685,7,FALSE)</f>
        <v>W 4.5</v>
      </c>
      <c r="Q8667" t="str">
        <f>VLOOKUP(O8667,Sheet1!A$1:K$18685,8,FALSE)</f>
        <v>U 183</v>
      </c>
      <c r="R8667" s="1" t="s">
        <v>4505</v>
      </c>
    </row>
    <row r="8668" spans="1:18" ht="17">
      <c r="A8668" s="3">
        <v>40627</v>
      </c>
      <c r="B8668">
        <v>3</v>
      </c>
      <c r="C8668">
        <v>25</v>
      </c>
      <c r="D8668">
        <v>2011</v>
      </c>
      <c r="E8668" t="s">
        <v>4451</v>
      </c>
      <c r="F8668" t="s">
        <v>4416</v>
      </c>
      <c r="G8668">
        <v>91</v>
      </c>
      <c r="H8668" t="s">
        <v>4414</v>
      </c>
      <c r="I8668">
        <v>97</v>
      </c>
      <c r="K8668" s="4">
        <v>19907</v>
      </c>
      <c r="M8668">
        <v>2011</v>
      </c>
      <c r="N8668" t="s">
        <v>4480</v>
      </c>
      <c r="O8668" t="str">
        <f t="shared" si="135"/>
        <v>40627Cleveland Cavaliers</v>
      </c>
      <c r="P8668" t="str">
        <f>VLOOKUP(O8668,Sheet1!A$1:K$18685,7,FALSE)</f>
        <v>W 4.5</v>
      </c>
      <c r="Q8668" t="str">
        <f>VLOOKUP(O8668,Sheet1!A$1:K$18685,8,FALSE)</f>
        <v>U 197</v>
      </c>
      <c r="R8668" s="1" t="s">
        <v>4447</v>
      </c>
    </row>
    <row r="8669" spans="1:18" ht="17">
      <c r="A8669" s="3">
        <v>40585</v>
      </c>
      <c r="B8669">
        <v>2</v>
      </c>
      <c r="C8669">
        <v>11</v>
      </c>
      <c r="D8669">
        <v>2011</v>
      </c>
      <c r="E8669" t="s">
        <v>4451</v>
      </c>
      <c r="F8669" t="s">
        <v>4419</v>
      </c>
      <c r="G8669">
        <v>119</v>
      </c>
      <c r="H8669" t="s">
        <v>4414</v>
      </c>
      <c r="I8669">
        <v>126</v>
      </c>
      <c r="J8669" t="s">
        <v>4458</v>
      </c>
      <c r="K8669" s="4">
        <v>20562</v>
      </c>
      <c r="M8669">
        <v>2011</v>
      </c>
      <c r="N8669" t="s">
        <v>4477</v>
      </c>
      <c r="O8669" t="str">
        <f t="shared" si="135"/>
        <v>40585Cleveland Cavaliers</v>
      </c>
      <c r="P8669" t="str">
        <f>VLOOKUP(O8669,Sheet1!A$1:K$18685,7,FALSE)</f>
        <v>W 4.5</v>
      </c>
      <c r="Q8669" t="str">
        <f>VLOOKUP(O8669,Sheet1!A$1:K$18685,8,FALSE)</f>
        <v>O 206.5</v>
      </c>
      <c r="R8669" s="1" t="s">
        <v>4447</v>
      </c>
    </row>
    <row r="8670" spans="1:18" ht="17">
      <c r="A8670" s="3">
        <v>43394</v>
      </c>
      <c r="B8670">
        <v>10</v>
      </c>
      <c r="C8670">
        <v>21</v>
      </c>
      <c r="D8670">
        <v>2018</v>
      </c>
      <c r="E8670" t="s">
        <v>4452</v>
      </c>
      <c r="F8670" t="s">
        <v>4417</v>
      </c>
      <c r="G8670">
        <v>98</v>
      </c>
      <c r="H8670" t="s">
        <v>4415</v>
      </c>
      <c r="I8670">
        <v>100</v>
      </c>
      <c r="K8670" s="4">
        <v>19520</v>
      </c>
      <c r="M8670">
        <v>2019</v>
      </c>
      <c r="N8670" t="s">
        <v>4486</v>
      </c>
      <c r="O8670" t="str">
        <f t="shared" si="135"/>
        <v>43394Denver Nuggets</v>
      </c>
      <c r="P8670" t="str">
        <f>VLOOKUP(O8670,Sheet1!A$1:K$18685,7,FALSE)</f>
        <v>W 4.5</v>
      </c>
      <c r="Q8670" t="str">
        <f>VLOOKUP(O8670,Sheet1!A$1:K$18685,8,FALSE)</f>
        <v>U 230</v>
      </c>
      <c r="R8670" s="1" t="s">
        <v>4500</v>
      </c>
    </row>
    <row r="8671" spans="1:18" ht="17">
      <c r="A8671" s="3">
        <v>40598</v>
      </c>
      <c r="B8671">
        <v>2</v>
      </c>
      <c r="C8671">
        <v>24</v>
      </c>
      <c r="D8671">
        <v>2011</v>
      </c>
      <c r="E8671" t="s">
        <v>4461</v>
      </c>
      <c r="F8671" t="s">
        <v>4411</v>
      </c>
      <c r="G8671">
        <v>75</v>
      </c>
      <c r="H8671" t="s">
        <v>4415</v>
      </c>
      <c r="I8671">
        <v>89</v>
      </c>
      <c r="K8671" s="4">
        <v>18524</v>
      </c>
      <c r="M8671">
        <v>2011</v>
      </c>
      <c r="N8671" t="s">
        <v>4477</v>
      </c>
      <c r="O8671" t="str">
        <f t="shared" si="135"/>
        <v>40598Denver Nuggets</v>
      </c>
      <c r="P8671" t="str">
        <f>VLOOKUP(O8671,Sheet1!A$1:K$18685,7,FALSE)</f>
        <v>W 4.5</v>
      </c>
      <c r="Q8671" t="str">
        <f>VLOOKUP(O8671,Sheet1!A$1:K$18685,8,FALSE)</f>
        <v>U 204.5</v>
      </c>
      <c r="R8671" s="1" t="s">
        <v>4502</v>
      </c>
    </row>
    <row r="8672" spans="1:18" ht="17">
      <c r="A8672" s="3">
        <v>43435</v>
      </c>
      <c r="B8672">
        <v>12</v>
      </c>
      <c r="C8672">
        <v>1</v>
      </c>
      <c r="D8672">
        <v>2018</v>
      </c>
      <c r="E8672" t="s">
        <v>4448</v>
      </c>
      <c r="F8672" t="s">
        <v>4417</v>
      </c>
      <c r="G8672">
        <v>102</v>
      </c>
      <c r="H8672" t="s">
        <v>4416</v>
      </c>
      <c r="I8672">
        <v>111</v>
      </c>
      <c r="K8672" s="4">
        <v>20332</v>
      </c>
      <c r="M8672">
        <v>2019</v>
      </c>
      <c r="N8672" t="s">
        <v>4468</v>
      </c>
      <c r="O8672" t="str">
        <f t="shared" si="135"/>
        <v>43435Detroit Pistons</v>
      </c>
      <c r="P8672" t="str">
        <f>VLOOKUP(O8672,Sheet1!A$1:K$18685,7,FALSE)</f>
        <v>W 4.5</v>
      </c>
      <c r="Q8672" t="str">
        <f>VLOOKUP(O8672,Sheet1!A$1:K$18685,8,FALSE)</f>
        <v>U 229</v>
      </c>
      <c r="R8672" s="1" t="s">
        <v>4493</v>
      </c>
    </row>
    <row r="8673" spans="1:18" ht="17">
      <c r="A8673" s="3">
        <v>42803</v>
      </c>
      <c r="B8673">
        <v>3</v>
      </c>
      <c r="C8673">
        <v>9</v>
      </c>
      <c r="D8673">
        <v>2017</v>
      </c>
      <c r="E8673" t="s">
        <v>4451</v>
      </c>
      <c r="F8673" t="s">
        <v>4414</v>
      </c>
      <c r="G8673">
        <v>101</v>
      </c>
      <c r="H8673" t="s">
        <v>4416</v>
      </c>
      <c r="I8673">
        <v>106</v>
      </c>
      <c r="K8673" s="4">
        <v>19421</v>
      </c>
      <c r="M8673">
        <v>2017</v>
      </c>
      <c r="N8673" t="s">
        <v>4480</v>
      </c>
      <c r="O8673" t="str">
        <f t="shared" si="135"/>
        <v>42803Detroit Pistons</v>
      </c>
      <c r="P8673" t="str">
        <f>VLOOKUP(O8673,Sheet1!A$1:K$18685,7,FALSE)</f>
        <v>W 4.5</v>
      </c>
      <c r="Q8673" t="str">
        <f>VLOOKUP(O8673,Sheet1!A$1:K$18685,8,FALSE)</f>
        <v>U 216</v>
      </c>
      <c r="R8673" s="1" t="s">
        <v>4502</v>
      </c>
    </row>
    <row r="8674" spans="1:18" ht="17">
      <c r="A8674" s="3">
        <v>42325</v>
      </c>
      <c r="B8674">
        <v>11</v>
      </c>
      <c r="C8674">
        <v>17</v>
      </c>
      <c r="D8674">
        <v>2015</v>
      </c>
      <c r="E8674" t="s">
        <v>4451</v>
      </c>
      <c r="F8674" t="s">
        <v>4414</v>
      </c>
      <c r="G8674">
        <v>99</v>
      </c>
      <c r="H8674" t="s">
        <v>4416</v>
      </c>
      <c r="I8674">
        <v>104</v>
      </c>
      <c r="K8674" s="4">
        <v>18442</v>
      </c>
      <c r="M8674">
        <v>2016</v>
      </c>
      <c r="N8674" t="s">
        <v>4484</v>
      </c>
      <c r="O8674" t="str">
        <f t="shared" si="135"/>
        <v>42325Detroit Pistons</v>
      </c>
      <c r="P8674" t="str">
        <f>VLOOKUP(O8674,Sheet1!A$1:K$18685,7,FALSE)</f>
        <v>W 4.5</v>
      </c>
      <c r="Q8674" t="str">
        <f>VLOOKUP(O8674,Sheet1!A$1:K$18685,8,FALSE)</f>
        <v>O 195</v>
      </c>
      <c r="R8674" s="1" t="s">
        <v>4503</v>
      </c>
    </row>
    <row r="8675" spans="1:18" ht="17">
      <c r="A8675" s="3">
        <v>42098</v>
      </c>
      <c r="B8675">
        <v>4</v>
      </c>
      <c r="C8675">
        <v>4</v>
      </c>
      <c r="D8675">
        <v>2015</v>
      </c>
      <c r="E8675" t="s">
        <v>4451</v>
      </c>
      <c r="F8675" t="s">
        <v>4421</v>
      </c>
      <c r="G8675">
        <v>98</v>
      </c>
      <c r="H8675" t="s">
        <v>4416</v>
      </c>
      <c r="I8675">
        <v>99</v>
      </c>
      <c r="K8675" s="4">
        <v>16133</v>
      </c>
      <c r="M8675">
        <v>2015</v>
      </c>
      <c r="N8675" t="s">
        <v>4449</v>
      </c>
      <c r="O8675" t="str">
        <f t="shared" si="135"/>
        <v>42098Detroit Pistons</v>
      </c>
      <c r="P8675" t="str">
        <f>VLOOKUP(O8675,Sheet1!A$1:K$18685,7,FALSE)</f>
        <v>W 4.5</v>
      </c>
      <c r="Q8675" t="str">
        <f>VLOOKUP(O8675,Sheet1!A$1:K$18685,8,FALSE)</f>
        <v>O 190</v>
      </c>
      <c r="R8675" s="1" t="s">
        <v>4493</v>
      </c>
    </row>
    <row r="8676" spans="1:18" ht="17">
      <c r="A8676" s="3">
        <v>42080</v>
      </c>
      <c r="B8676">
        <v>3</v>
      </c>
      <c r="C8676">
        <v>17</v>
      </c>
      <c r="D8676">
        <v>2015</v>
      </c>
      <c r="E8676" t="s">
        <v>4451</v>
      </c>
      <c r="F8676" t="s">
        <v>4453</v>
      </c>
      <c r="G8676">
        <v>95</v>
      </c>
      <c r="H8676" t="s">
        <v>4416</v>
      </c>
      <c r="I8676">
        <v>105</v>
      </c>
      <c r="K8676" s="4">
        <v>14399</v>
      </c>
      <c r="M8676">
        <v>2015</v>
      </c>
      <c r="N8676" t="s">
        <v>4480</v>
      </c>
      <c r="O8676" t="str">
        <f t="shared" si="135"/>
        <v>42080Detroit Pistons</v>
      </c>
      <c r="P8676" t="str">
        <f>VLOOKUP(O8676,Sheet1!A$1:K$18685,7,FALSE)</f>
        <v>W 4.5</v>
      </c>
      <c r="Q8676" t="str">
        <f>VLOOKUP(O8676,Sheet1!A$1:K$18685,8,FALSE)</f>
        <v>O 183.5</v>
      </c>
      <c r="R8676" s="1" t="s">
        <v>4503</v>
      </c>
    </row>
    <row r="8677" spans="1:18" ht="17">
      <c r="A8677" s="3">
        <v>41371</v>
      </c>
      <c r="B8677">
        <v>4</v>
      </c>
      <c r="C8677">
        <v>7</v>
      </c>
      <c r="D8677">
        <v>2013</v>
      </c>
      <c r="E8677" t="s">
        <v>4451</v>
      </c>
      <c r="F8677" t="s">
        <v>4413</v>
      </c>
      <c r="G8677">
        <v>85</v>
      </c>
      <c r="H8677" t="s">
        <v>4416</v>
      </c>
      <c r="I8677">
        <v>99</v>
      </c>
      <c r="K8677" s="4">
        <v>19577</v>
      </c>
      <c r="M8677">
        <v>2013</v>
      </c>
      <c r="N8677" t="s">
        <v>4449</v>
      </c>
      <c r="O8677" t="str">
        <f t="shared" si="135"/>
        <v>41371Detroit Pistons</v>
      </c>
      <c r="P8677" t="str">
        <f>VLOOKUP(O8677,Sheet1!A$1:K$18685,7,FALSE)</f>
        <v>W 4.5</v>
      </c>
      <c r="Q8677" t="str">
        <f>VLOOKUP(O8677,Sheet1!A$1:K$18685,8,FALSE)</f>
        <v>U 185</v>
      </c>
      <c r="R8677" s="1" t="s">
        <v>4500</v>
      </c>
    </row>
    <row r="8678" spans="1:18" ht="17">
      <c r="A8678" s="3">
        <v>41002</v>
      </c>
      <c r="B8678">
        <v>4</v>
      </c>
      <c r="C8678">
        <v>3</v>
      </c>
      <c r="D8678">
        <v>2012</v>
      </c>
      <c r="E8678" t="s">
        <v>4451</v>
      </c>
      <c r="F8678" t="s">
        <v>4426</v>
      </c>
      <c r="G8678">
        <v>95</v>
      </c>
      <c r="H8678" t="s">
        <v>4416</v>
      </c>
      <c r="I8678">
        <v>102</v>
      </c>
      <c r="K8678" s="4">
        <v>16741</v>
      </c>
      <c r="M8678">
        <v>2012</v>
      </c>
      <c r="N8678" t="s">
        <v>4449</v>
      </c>
      <c r="O8678" t="str">
        <f t="shared" si="135"/>
        <v>41002Detroit Pistons</v>
      </c>
      <c r="P8678" t="str">
        <f>VLOOKUP(O8678,Sheet1!A$1:K$18685,7,FALSE)</f>
        <v>W 4.5</v>
      </c>
      <c r="Q8678" t="str">
        <f>VLOOKUP(O8678,Sheet1!A$1:K$18685,8,FALSE)</f>
        <v>O 181.5</v>
      </c>
      <c r="R8678" s="1" t="s">
        <v>4503</v>
      </c>
    </row>
    <row r="8679" spans="1:18" ht="17">
      <c r="A8679" s="3">
        <v>40958</v>
      </c>
      <c r="B8679">
        <v>2</v>
      </c>
      <c r="C8679">
        <v>19</v>
      </c>
      <c r="D8679">
        <v>2012</v>
      </c>
      <c r="E8679" t="s">
        <v>4489</v>
      </c>
      <c r="F8679" t="s">
        <v>4411</v>
      </c>
      <c r="G8679">
        <v>81</v>
      </c>
      <c r="H8679" t="s">
        <v>4416</v>
      </c>
      <c r="I8679">
        <v>96</v>
      </c>
      <c r="K8679" s="4">
        <v>22076</v>
      </c>
      <c r="M8679">
        <v>2012</v>
      </c>
      <c r="N8679" t="s">
        <v>4477</v>
      </c>
      <c r="O8679" t="str">
        <f t="shared" si="135"/>
        <v>40958Detroit Pistons</v>
      </c>
      <c r="P8679" t="str">
        <f>VLOOKUP(O8679,Sheet1!A$1:K$18685,7,FALSE)</f>
        <v>W 4.5</v>
      </c>
      <c r="Q8679" t="str">
        <f>VLOOKUP(O8679,Sheet1!A$1:K$18685,8,FALSE)</f>
        <v>U 180.5</v>
      </c>
      <c r="R8679" s="1" t="s">
        <v>4500</v>
      </c>
    </row>
    <row r="8680" spans="1:18" ht="17">
      <c r="A8680" s="3">
        <v>40942</v>
      </c>
      <c r="B8680">
        <v>2</v>
      </c>
      <c r="C8680">
        <v>3</v>
      </c>
      <c r="D8680">
        <v>2012</v>
      </c>
      <c r="E8680" t="s">
        <v>4451</v>
      </c>
      <c r="F8680" t="s">
        <v>4422</v>
      </c>
      <c r="G8680">
        <v>80</v>
      </c>
      <c r="H8680" t="s">
        <v>4416</v>
      </c>
      <c r="I8680">
        <v>88</v>
      </c>
      <c r="K8680" s="4">
        <v>13181</v>
      </c>
      <c r="M8680">
        <v>2012</v>
      </c>
      <c r="N8680" t="s">
        <v>4477</v>
      </c>
      <c r="O8680" t="str">
        <f t="shared" si="135"/>
        <v>40942Detroit Pistons</v>
      </c>
      <c r="P8680" t="str">
        <f>VLOOKUP(O8680,Sheet1!A$1:K$18685,7,FALSE)</f>
        <v>W 4.5</v>
      </c>
      <c r="Q8680" t="str">
        <f>VLOOKUP(O8680,Sheet1!A$1:K$18685,8,FALSE)</f>
        <v>U 183.5</v>
      </c>
      <c r="R8680" s="1" t="s">
        <v>4447</v>
      </c>
    </row>
    <row r="8681" spans="1:18" ht="17">
      <c r="A8681" s="3">
        <v>40560</v>
      </c>
      <c r="B8681">
        <v>1</v>
      </c>
      <c r="C8681">
        <v>17</v>
      </c>
      <c r="D8681">
        <v>2011</v>
      </c>
      <c r="E8681" t="s">
        <v>4485</v>
      </c>
      <c r="F8681" t="s">
        <v>4462</v>
      </c>
      <c r="G8681">
        <v>89</v>
      </c>
      <c r="H8681" t="s">
        <v>4416</v>
      </c>
      <c r="I8681">
        <v>103</v>
      </c>
      <c r="K8681" s="4">
        <v>12660</v>
      </c>
      <c r="M8681">
        <v>2011</v>
      </c>
      <c r="N8681" t="s">
        <v>4478</v>
      </c>
      <c r="O8681" t="str">
        <f t="shared" si="135"/>
        <v>40560Detroit Pistons</v>
      </c>
      <c r="P8681" t="str">
        <f>VLOOKUP(O8681,Sheet1!A$1:K$18685,7,FALSE)</f>
        <v>W 4.5</v>
      </c>
      <c r="Q8681" t="str">
        <f>VLOOKUP(O8681,Sheet1!A$1:K$18685,8,FALSE)</f>
        <v>O 188.5</v>
      </c>
      <c r="R8681" s="1" t="s">
        <v>4487</v>
      </c>
    </row>
    <row r="8682" spans="1:18" ht="17">
      <c r="A8682" s="3">
        <v>40538</v>
      </c>
      <c r="B8682">
        <v>12</v>
      </c>
      <c r="C8682">
        <v>26</v>
      </c>
      <c r="D8682">
        <v>2010</v>
      </c>
      <c r="E8682" t="s">
        <v>4489</v>
      </c>
      <c r="F8682" t="s">
        <v>4413</v>
      </c>
      <c r="G8682">
        <v>95</v>
      </c>
      <c r="H8682" t="s">
        <v>4416</v>
      </c>
      <c r="I8682">
        <v>92</v>
      </c>
      <c r="J8682" t="s">
        <v>4458</v>
      </c>
      <c r="K8682" s="4">
        <v>20765</v>
      </c>
      <c r="M8682">
        <v>2011</v>
      </c>
      <c r="N8682" t="s">
        <v>4468</v>
      </c>
      <c r="O8682" t="str">
        <f t="shared" si="135"/>
        <v>40538Detroit Pistons</v>
      </c>
      <c r="P8682" t="str">
        <f>VLOOKUP(O8682,Sheet1!A$1:K$18685,7,FALSE)</f>
        <v>W 4.5</v>
      </c>
      <c r="Q8682" t="str">
        <f>VLOOKUP(O8682,Sheet1!A$1:K$18685,8,FALSE)</f>
        <v>U 190.5</v>
      </c>
      <c r="R8682" s="1" t="s">
        <v>4500</v>
      </c>
    </row>
    <row r="8683" spans="1:18" ht="17">
      <c r="A8683" s="3">
        <v>40531</v>
      </c>
      <c r="B8683">
        <v>12</v>
      </c>
      <c r="C8683">
        <v>19</v>
      </c>
      <c r="D8683">
        <v>2010</v>
      </c>
      <c r="E8683" t="s">
        <v>4489</v>
      </c>
      <c r="F8683" t="s">
        <v>4454</v>
      </c>
      <c r="G8683">
        <v>108</v>
      </c>
      <c r="H8683" t="s">
        <v>4416</v>
      </c>
      <c r="I8683">
        <v>111</v>
      </c>
      <c r="J8683" t="s">
        <v>4458</v>
      </c>
      <c r="K8683" s="4">
        <v>16452</v>
      </c>
      <c r="M8683">
        <v>2011</v>
      </c>
      <c r="N8683" t="s">
        <v>4468</v>
      </c>
      <c r="O8683" t="str">
        <f t="shared" si="135"/>
        <v>40531Detroit Pistons</v>
      </c>
      <c r="P8683" t="str">
        <f>VLOOKUP(O8683,Sheet1!A$1:K$18685,7,FALSE)</f>
        <v>W 4.5</v>
      </c>
      <c r="Q8683" t="str">
        <f>VLOOKUP(O8683,Sheet1!A$1:K$18685,8,FALSE)</f>
        <v>O 185</v>
      </c>
      <c r="R8683" s="1" t="s">
        <v>4500</v>
      </c>
    </row>
    <row r="8684" spans="1:18" ht="17">
      <c r="A8684" s="3">
        <v>40230</v>
      </c>
      <c r="B8684">
        <v>2</v>
      </c>
      <c r="C8684">
        <v>21</v>
      </c>
      <c r="D8684">
        <v>2010</v>
      </c>
      <c r="E8684" t="s">
        <v>4489</v>
      </c>
      <c r="F8684" t="s">
        <v>4456</v>
      </c>
      <c r="G8684">
        <v>101</v>
      </c>
      <c r="H8684" t="s">
        <v>4416</v>
      </c>
      <c r="I8684">
        <v>109</v>
      </c>
      <c r="J8684" t="s">
        <v>4458</v>
      </c>
      <c r="K8684" s="4">
        <v>20153</v>
      </c>
      <c r="M8684">
        <v>2010</v>
      </c>
      <c r="N8684" t="s">
        <v>4477</v>
      </c>
      <c r="O8684" t="str">
        <f t="shared" si="135"/>
        <v>40230Detroit Pistons</v>
      </c>
      <c r="P8684" t="str">
        <f>VLOOKUP(O8684,Sheet1!A$1:K$18685,7,FALSE)</f>
        <v>W 4.5</v>
      </c>
      <c r="Q8684" t="str">
        <f>VLOOKUP(O8684,Sheet1!A$1:K$18685,8,FALSE)</f>
        <v>O 186.5</v>
      </c>
      <c r="R8684" s="1" t="s">
        <v>4500</v>
      </c>
    </row>
    <row r="8685" spans="1:18" ht="17">
      <c r="A8685" s="3">
        <v>41295</v>
      </c>
      <c r="B8685">
        <v>1</v>
      </c>
      <c r="C8685">
        <v>21</v>
      </c>
      <c r="D8685">
        <v>2013</v>
      </c>
      <c r="E8685" t="s">
        <v>4475</v>
      </c>
      <c r="F8685" t="s">
        <v>4419</v>
      </c>
      <c r="G8685">
        <v>99</v>
      </c>
      <c r="H8685" t="s">
        <v>4417</v>
      </c>
      <c r="I8685">
        <v>106</v>
      </c>
      <c r="K8685" s="4">
        <v>19596</v>
      </c>
      <c r="M8685">
        <v>2013</v>
      </c>
      <c r="N8685" t="s">
        <v>4478</v>
      </c>
      <c r="O8685" t="str">
        <f t="shared" si="135"/>
        <v>41295Golden State Warriors</v>
      </c>
      <c r="P8685" t="str">
        <f>VLOOKUP(O8685,Sheet1!A$1:K$18685,7,FALSE)</f>
        <v>W 4.5</v>
      </c>
      <c r="Q8685" t="str">
        <f>VLOOKUP(O8685,Sheet1!A$1:K$18685,8,FALSE)</f>
        <v>O 197.5</v>
      </c>
      <c r="R8685" s="1" t="s">
        <v>4487</v>
      </c>
    </row>
    <row r="8686" spans="1:18" ht="17">
      <c r="A8686" s="3">
        <v>42044</v>
      </c>
      <c r="B8686">
        <v>2</v>
      </c>
      <c r="C8686">
        <v>9</v>
      </c>
      <c r="D8686">
        <v>2015</v>
      </c>
      <c r="E8686" t="s">
        <v>4448</v>
      </c>
      <c r="F8686" t="s">
        <v>4456</v>
      </c>
      <c r="G8686">
        <v>95</v>
      </c>
      <c r="H8686" t="s">
        <v>4418</v>
      </c>
      <c r="I8686">
        <v>93</v>
      </c>
      <c r="K8686" s="4">
        <v>16691</v>
      </c>
      <c r="M8686">
        <v>2015</v>
      </c>
      <c r="N8686" t="s">
        <v>4477</v>
      </c>
      <c r="O8686" t="str">
        <f t="shared" si="135"/>
        <v>42044Indiana Pacers</v>
      </c>
      <c r="P8686" t="str">
        <f>VLOOKUP(O8686,Sheet1!A$1:K$18685,7,FALSE)</f>
        <v>W 4.5</v>
      </c>
      <c r="Q8686" t="str">
        <f>VLOOKUP(O8686,Sheet1!A$1:K$18685,8,FALSE)</f>
        <v>U 191.5</v>
      </c>
      <c r="R8686" s="1" t="s">
        <v>4487</v>
      </c>
    </row>
    <row r="8687" spans="1:18" ht="17">
      <c r="A8687" s="3">
        <v>42002</v>
      </c>
      <c r="B8687">
        <v>12</v>
      </c>
      <c r="C8687">
        <v>29</v>
      </c>
      <c r="D8687">
        <v>2014</v>
      </c>
      <c r="E8687" t="s">
        <v>4448</v>
      </c>
      <c r="F8687" t="s">
        <v>4413</v>
      </c>
      <c r="G8687">
        <v>92</v>
      </c>
      <c r="H8687" t="s">
        <v>4418</v>
      </c>
      <c r="I8687">
        <v>90</v>
      </c>
      <c r="K8687" s="4">
        <v>18165</v>
      </c>
      <c r="M8687">
        <v>2015</v>
      </c>
      <c r="N8687" t="s">
        <v>4468</v>
      </c>
      <c r="O8687" t="str">
        <f t="shared" si="135"/>
        <v>42002Indiana Pacers</v>
      </c>
      <c r="P8687" t="str">
        <f>VLOOKUP(O8687,Sheet1!A$1:K$18685,7,FALSE)</f>
        <v>W 4.5</v>
      </c>
      <c r="Q8687" t="str">
        <f>VLOOKUP(O8687,Sheet1!A$1:K$18685,8,FALSE)</f>
        <v>U 193.5</v>
      </c>
      <c r="R8687" s="1" t="s">
        <v>4487</v>
      </c>
    </row>
    <row r="8688" spans="1:18" ht="17">
      <c r="A8688" s="3">
        <v>40656</v>
      </c>
      <c r="B8688">
        <v>4</v>
      </c>
      <c r="C8688">
        <v>23</v>
      </c>
      <c r="D8688">
        <v>2011</v>
      </c>
      <c r="E8688" t="s">
        <v>4472</v>
      </c>
      <c r="F8688" t="s">
        <v>4413</v>
      </c>
      <c r="G8688">
        <v>84</v>
      </c>
      <c r="H8688" t="s">
        <v>4418</v>
      </c>
      <c r="I8688">
        <v>89</v>
      </c>
      <c r="K8688" s="4">
        <v>18165</v>
      </c>
      <c r="M8688">
        <v>2011</v>
      </c>
      <c r="N8688" t="s">
        <v>4449</v>
      </c>
      <c r="O8688" t="str">
        <f t="shared" si="135"/>
        <v>40656Indiana Pacers</v>
      </c>
      <c r="P8688" t="str">
        <f>VLOOKUP(O8688,Sheet1!A$1:K$18685,7,FALSE)</f>
        <v>W 4.5</v>
      </c>
      <c r="Q8688" t="str">
        <f>VLOOKUP(O8688,Sheet1!A$1:K$18685,8,FALSE)</f>
        <v>U 190</v>
      </c>
      <c r="R8688" s="1" t="s">
        <v>4493</v>
      </c>
    </row>
    <row r="8689" spans="1:18" ht="17">
      <c r="A8689" s="3">
        <v>40226</v>
      </c>
      <c r="B8689">
        <v>2</v>
      </c>
      <c r="C8689">
        <v>17</v>
      </c>
      <c r="D8689">
        <v>2010</v>
      </c>
      <c r="E8689" t="s">
        <v>4448</v>
      </c>
      <c r="F8689" t="s">
        <v>4456</v>
      </c>
      <c r="G8689">
        <v>90</v>
      </c>
      <c r="H8689" t="s">
        <v>4418</v>
      </c>
      <c r="I8689">
        <v>87</v>
      </c>
      <c r="K8689" s="4">
        <v>14947</v>
      </c>
      <c r="M8689">
        <v>2010</v>
      </c>
      <c r="N8689" t="s">
        <v>4477</v>
      </c>
      <c r="O8689" t="str">
        <f t="shared" si="135"/>
        <v>40226Indiana Pacers</v>
      </c>
      <c r="P8689" t="str">
        <f>VLOOKUP(O8689,Sheet1!A$1:K$18685,7,FALSE)</f>
        <v>W 4.5</v>
      </c>
      <c r="Q8689" t="str">
        <f>VLOOKUP(O8689,Sheet1!A$1:K$18685,8,FALSE)</f>
        <v>U 205</v>
      </c>
      <c r="R8689" s="1" t="s">
        <v>4505</v>
      </c>
    </row>
    <row r="8690" spans="1:18" ht="17">
      <c r="A8690" s="3">
        <v>39810</v>
      </c>
      <c r="B8690">
        <v>12</v>
      </c>
      <c r="C8690">
        <v>28</v>
      </c>
      <c r="D8690">
        <v>2008</v>
      </c>
      <c r="E8690" t="s">
        <v>4448</v>
      </c>
      <c r="F8690" t="s">
        <v>4454</v>
      </c>
      <c r="G8690">
        <v>105</v>
      </c>
      <c r="H8690" t="s">
        <v>4418</v>
      </c>
      <c r="I8690">
        <v>103</v>
      </c>
      <c r="K8690" s="4">
        <v>14374</v>
      </c>
      <c r="M8690">
        <v>2009</v>
      </c>
      <c r="N8690" t="s">
        <v>4468</v>
      </c>
      <c r="O8690" t="str">
        <f t="shared" si="135"/>
        <v>39810Indiana Pacers</v>
      </c>
      <c r="P8690" t="str">
        <f>VLOOKUP(O8690,Sheet1!A$1:K$18685,7,FALSE)</f>
        <v>W 4.5</v>
      </c>
      <c r="Q8690" t="str">
        <f>VLOOKUP(O8690,Sheet1!A$1:K$18685,8,FALSE)</f>
        <v>O 196</v>
      </c>
      <c r="R8690" s="1" t="s">
        <v>4500</v>
      </c>
    </row>
    <row r="8691" spans="1:18" ht="17">
      <c r="A8691" s="3">
        <v>42730</v>
      </c>
      <c r="B8691">
        <v>12</v>
      </c>
      <c r="C8691">
        <v>26</v>
      </c>
      <c r="D8691">
        <v>2016</v>
      </c>
      <c r="E8691" t="s">
        <v>4461</v>
      </c>
      <c r="F8691" t="s">
        <v>4415</v>
      </c>
      <c r="G8691">
        <v>106</v>
      </c>
      <c r="H8691" t="s">
        <v>4419</v>
      </c>
      <c r="I8691">
        <v>102</v>
      </c>
      <c r="K8691" s="4">
        <v>19060</v>
      </c>
      <c r="M8691">
        <v>2017</v>
      </c>
      <c r="N8691" t="s">
        <v>4468</v>
      </c>
      <c r="O8691" t="str">
        <f t="shared" si="135"/>
        <v>42730Los Angeles Clippers</v>
      </c>
      <c r="P8691" t="str">
        <f>VLOOKUP(O8691,Sheet1!A$1:K$18685,7,FALSE)</f>
        <v>W 4.5</v>
      </c>
      <c r="Q8691" t="str">
        <f>VLOOKUP(O8691,Sheet1!A$1:K$18685,8,FALSE)</f>
        <v>U 208.5</v>
      </c>
      <c r="R8691" s="1" t="s">
        <v>4487</v>
      </c>
    </row>
    <row r="8692" spans="1:18" ht="17">
      <c r="A8692" s="3">
        <v>40902</v>
      </c>
      <c r="B8692">
        <v>12</v>
      </c>
      <c r="C8692">
        <v>25</v>
      </c>
      <c r="D8692">
        <v>2011</v>
      </c>
      <c r="E8692" t="s">
        <v>4473</v>
      </c>
      <c r="F8692" t="s">
        <v>4413</v>
      </c>
      <c r="G8692">
        <v>88</v>
      </c>
      <c r="H8692" t="s">
        <v>4420</v>
      </c>
      <c r="I8692">
        <v>87</v>
      </c>
      <c r="K8692" s="4">
        <v>18997</v>
      </c>
      <c r="M8692">
        <v>2012</v>
      </c>
      <c r="N8692" t="s">
        <v>4468</v>
      </c>
      <c r="O8692" t="str">
        <f t="shared" si="135"/>
        <v>40902Los Angeles Lakers</v>
      </c>
      <c r="P8692" t="str">
        <f>VLOOKUP(O8692,Sheet1!A$1:K$18685,7,FALSE)</f>
        <v>W 4.5</v>
      </c>
      <c r="Q8692" t="str">
        <f>VLOOKUP(O8692,Sheet1!A$1:K$18685,8,FALSE)</f>
        <v>U 183.5</v>
      </c>
      <c r="R8692" s="1" t="s">
        <v>4500</v>
      </c>
    </row>
    <row r="8693" spans="1:18" ht="17">
      <c r="A8693" s="3">
        <v>42758</v>
      </c>
      <c r="B8693">
        <v>1</v>
      </c>
      <c r="C8693">
        <v>23</v>
      </c>
      <c r="D8693">
        <v>2017</v>
      </c>
      <c r="E8693" t="s">
        <v>4452</v>
      </c>
      <c r="F8693" t="s">
        <v>4457</v>
      </c>
      <c r="G8693">
        <v>114</v>
      </c>
      <c r="H8693" t="s">
        <v>4422</v>
      </c>
      <c r="I8693">
        <v>127</v>
      </c>
      <c r="K8693" s="4">
        <v>14016</v>
      </c>
      <c r="M8693">
        <v>2017</v>
      </c>
      <c r="N8693" t="s">
        <v>4478</v>
      </c>
      <c r="O8693" t="str">
        <f t="shared" si="135"/>
        <v>42758Milwaukee Bucks</v>
      </c>
      <c r="P8693" t="str">
        <f>VLOOKUP(O8693,Sheet1!A$1:K$18685,7,FALSE)</f>
        <v>W 4.5</v>
      </c>
      <c r="Q8693" t="str">
        <f>VLOOKUP(O8693,Sheet1!A$1:K$18685,8,FALSE)</f>
        <v>O 226.5</v>
      </c>
      <c r="R8693" s="1" t="s">
        <v>4487</v>
      </c>
    </row>
    <row r="8694" spans="1:18" ht="17">
      <c r="A8694" s="3">
        <v>42384</v>
      </c>
      <c r="B8694">
        <v>1</v>
      </c>
      <c r="C8694">
        <v>15</v>
      </c>
      <c r="D8694">
        <v>2016</v>
      </c>
      <c r="E8694" t="s">
        <v>4452</v>
      </c>
      <c r="F8694" t="s">
        <v>4410</v>
      </c>
      <c r="G8694">
        <v>101</v>
      </c>
      <c r="H8694" t="s">
        <v>4422</v>
      </c>
      <c r="I8694">
        <v>108</v>
      </c>
      <c r="J8694" t="s">
        <v>4458</v>
      </c>
      <c r="K8694" s="4">
        <v>15144</v>
      </c>
      <c r="M8694">
        <v>2016</v>
      </c>
      <c r="N8694" t="s">
        <v>4478</v>
      </c>
      <c r="O8694" t="str">
        <f t="shared" si="135"/>
        <v>42384Milwaukee Bucks</v>
      </c>
      <c r="P8694" t="str">
        <f>VLOOKUP(O8694,Sheet1!A$1:K$18685,7,FALSE)</f>
        <v>W 4.5</v>
      </c>
      <c r="Q8694" t="str">
        <f>VLOOKUP(O8694,Sheet1!A$1:K$18685,8,FALSE)</f>
        <v>O 206.5</v>
      </c>
      <c r="R8694" s="1" t="s">
        <v>4447</v>
      </c>
    </row>
    <row r="8695" spans="1:18" ht="17">
      <c r="A8695" s="3">
        <v>41951</v>
      </c>
      <c r="B8695">
        <v>11</v>
      </c>
      <c r="C8695">
        <v>8</v>
      </c>
      <c r="D8695">
        <v>2014</v>
      </c>
      <c r="E8695" t="s">
        <v>4455</v>
      </c>
      <c r="F8695" t="s">
        <v>4453</v>
      </c>
      <c r="G8695">
        <v>92</v>
      </c>
      <c r="H8695" t="s">
        <v>4422</v>
      </c>
      <c r="I8695">
        <v>93</v>
      </c>
      <c r="K8695" s="4">
        <v>13841</v>
      </c>
      <c r="M8695">
        <v>2015</v>
      </c>
      <c r="N8695" t="s">
        <v>4484</v>
      </c>
      <c r="O8695" t="str">
        <f t="shared" si="135"/>
        <v>41951Milwaukee Bucks</v>
      </c>
      <c r="P8695" t="str">
        <f>VLOOKUP(O8695,Sheet1!A$1:K$18685,7,FALSE)</f>
        <v>W 4.5</v>
      </c>
      <c r="Q8695" t="str">
        <f>VLOOKUP(O8695,Sheet1!A$1:K$18685,8,FALSE)</f>
        <v>U 187</v>
      </c>
      <c r="R8695" s="1" t="s">
        <v>4493</v>
      </c>
    </row>
    <row r="8696" spans="1:18" ht="17">
      <c r="A8696" s="3">
        <v>41740</v>
      </c>
      <c r="B8696">
        <v>4</v>
      </c>
      <c r="C8696">
        <v>11</v>
      </c>
      <c r="D8696">
        <v>2014</v>
      </c>
      <c r="E8696" t="s">
        <v>4455</v>
      </c>
      <c r="F8696" t="s">
        <v>4414</v>
      </c>
      <c r="G8696">
        <v>116</v>
      </c>
      <c r="H8696" t="s">
        <v>4422</v>
      </c>
      <c r="I8696">
        <v>119</v>
      </c>
      <c r="K8696" s="4">
        <v>13126</v>
      </c>
      <c r="M8696">
        <v>2014</v>
      </c>
      <c r="N8696" t="s">
        <v>4449</v>
      </c>
      <c r="O8696" t="str">
        <f t="shared" si="135"/>
        <v>41740Milwaukee Bucks</v>
      </c>
      <c r="P8696" t="str">
        <f>VLOOKUP(O8696,Sheet1!A$1:K$18685,7,FALSE)</f>
        <v>W 4.5</v>
      </c>
      <c r="Q8696" t="str">
        <f>VLOOKUP(O8696,Sheet1!A$1:K$18685,8,FALSE)</f>
        <v>O 207.5</v>
      </c>
      <c r="R8696" s="1" t="s">
        <v>4447</v>
      </c>
    </row>
    <row r="8697" spans="1:18" ht="17">
      <c r="A8697" s="3">
        <v>41661</v>
      </c>
      <c r="B8697">
        <v>1</v>
      </c>
      <c r="C8697">
        <v>22</v>
      </c>
      <c r="D8697">
        <v>2014</v>
      </c>
      <c r="E8697" t="s">
        <v>4452</v>
      </c>
      <c r="F8697" t="s">
        <v>4416</v>
      </c>
      <c r="G8697">
        <v>101</v>
      </c>
      <c r="H8697" t="s">
        <v>4422</v>
      </c>
      <c r="I8697">
        <v>104</v>
      </c>
      <c r="K8697" s="4">
        <v>11266</v>
      </c>
      <c r="M8697">
        <v>2014</v>
      </c>
      <c r="N8697" t="s">
        <v>4478</v>
      </c>
      <c r="O8697" t="str">
        <f t="shared" si="135"/>
        <v>41661Milwaukee Bucks</v>
      </c>
      <c r="P8697" t="str">
        <f>VLOOKUP(O8697,Sheet1!A$1:K$18685,7,FALSE)</f>
        <v>W 4.5</v>
      </c>
      <c r="Q8697" t="str">
        <f>VLOOKUP(O8697,Sheet1!A$1:K$18685,8,FALSE)</f>
        <v>O 196</v>
      </c>
      <c r="R8697" s="1" t="s">
        <v>4505</v>
      </c>
    </row>
    <row r="8698" spans="1:18" ht="17">
      <c r="A8698" s="3">
        <v>41272</v>
      </c>
      <c r="B8698">
        <v>12</v>
      </c>
      <c r="C8698">
        <v>29</v>
      </c>
      <c r="D8698">
        <v>2012</v>
      </c>
      <c r="E8698" t="s">
        <v>4455</v>
      </c>
      <c r="F8698" t="s">
        <v>4421</v>
      </c>
      <c r="G8698">
        <v>85</v>
      </c>
      <c r="H8698" t="s">
        <v>4422</v>
      </c>
      <c r="I8698">
        <v>104</v>
      </c>
      <c r="K8698" s="4">
        <v>18717</v>
      </c>
      <c r="M8698">
        <v>2013</v>
      </c>
      <c r="N8698" t="s">
        <v>4468</v>
      </c>
      <c r="O8698" t="str">
        <f t="shared" si="135"/>
        <v>41272Milwaukee Bucks</v>
      </c>
      <c r="P8698" t="str">
        <f>VLOOKUP(O8698,Sheet1!A$1:K$18685,7,FALSE)</f>
        <v>W 4.5</v>
      </c>
      <c r="Q8698" t="str">
        <f>VLOOKUP(O8698,Sheet1!A$1:K$18685,8,FALSE)</f>
        <v>U 199.5</v>
      </c>
      <c r="R8698" s="1" t="s">
        <v>4493</v>
      </c>
    </row>
    <row r="8699" spans="1:18" ht="17">
      <c r="A8699" s="3">
        <v>40936</v>
      </c>
      <c r="B8699">
        <v>1</v>
      </c>
      <c r="C8699">
        <v>28</v>
      </c>
      <c r="D8699">
        <v>2012</v>
      </c>
      <c r="E8699" t="s">
        <v>4455</v>
      </c>
      <c r="F8699" t="s">
        <v>4420</v>
      </c>
      <c r="G8699">
        <v>89</v>
      </c>
      <c r="H8699" t="s">
        <v>4422</v>
      </c>
      <c r="I8699">
        <v>100</v>
      </c>
      <c r="K8699" s="4">
        <v>18027</v>
      </c>
      <c r="M8699">
        <v>2012</v>
      </c>
      <c r="N8699" t="s">
        <v>4478</v>
      </c>
      <c r="O8699" t="str">
        <f t="shared" si="135"/>
        <v>40936Milwaukee Bucks</v>
      </c>
      <c r="P8699" t="str">
        <f>VLOOKUP(O8699,Sheet1!A$1:K$18685,7,FALSE)</f>
        <v>W 4.5</v>
      </c>
      <c r="Q8699" t="str">
        <f>VLOOKUP(O8699,Sheet1!A$1:K$18685,8,FALSE)</f>
        <v>O 183</v>
      </c>
      <c r="R8699" s="1" t="s">
        <v>4493</v>
      </c>
    </row>
    <row r="8700" spans="1:18" ht="17">
      <c r="A8700" s="3">
        <v>43541</v>
      </c>
      <c r="B8700">
        <v>3</v>
      </c>
      <c r="C8700">
        <v>17</v>
      </c>
      <c r="D8700">
        <v>2019</v>
      </c>
      <c r="E8700" t="s">
        <v>4471</v>
      </c>
      <c r="F8700" t="s">
        <v>4420</v>
      </c>
      <c r="G8700">
        <v>123</v>
      </c>
      <c r="H8700" t="s">
        <v>4424</v>
      </c>
      <c r="I8700">
        <v>124</v>
      </c>
      <c r="K8700" s="4">
        <v>19812</v>
      </c>
      <c r="M8700">
        <v>2019</v>
      </c>
      <c r="N8700" t="s">
        <v>4480</v>
      </c>
      <c r="O8700" t="str">
        <f t="shared" si="135"/>
        <v>43541New York Knicks</v>
      </c>
      <c r="P8700" t="str">
        <f>VLOOKUP(O8700,Sheet1!A$1:K$18685,7,FALSE)</f>
        <v>W 4.5</v>
      </c>
      <c r="Q8700" t="str">
        <f>VLOOKUP(O8700,Sheet1!A$1:K$18685,8,FALSE)</f>
        <v>O 220.5</v>
      </c>
      <c r="R8700" s="1" t="s">
        <v>4500</v>
      </c>
    </row>
    <row r="8701" spans="1:18" ht="17">
      <c r="A8701" s="3">
        <v>43038</v>
      </c>
      <c r="B8701">
        <v>10</v>
      </c>
      <c r="C8701">
        <v>30</v>
      </c>
      <c r="D8701">
        <v>2017</v>
      </c>
      <c r="E8701" t="s">
        <v>4451</v>
      </c>
      <c r="F8701" t="s">
        <v>4415</v>
      </c>
      <c r="G8701">
        <v>110</v>
      </c>
      <c r="H8701" t="s">
        <v>4424</v>
      </c>
      <c r="I8701">
        <v>116</v>
      </c>
      <c r="K8701" s="4">
        <v>19812</v>
      </c>
      <c r="M8701">
        <v>2018</v>
      </c>
      <c r="N8701" t="s">
        <v>4486</v>
      </c>
      <c r="O8701" t="str">
        <f t="shared" si="135"/>
        <v>43038New York Knicks</v>
      </c>
      <c r="P8701" t="str">
        <f>VLOOKUP(O8701,Sheet1!A$1:K$18685,7,FALSE)</f>
        <v>W 4.5</v>
      </c>
      <c r="Q8701" t="str">
        <f>VLOOKUP(O8701,Sheet1!A$1:K$18685,8,FALSE)</f>
        <v>O 211.5</v>
      </c>
      <c r="R8701" s="1" t="s">
        <v>4487</v>
      </c>
    </row>
    <row r="8702" spans="1:18" ht="17">
      <c r="A8702" s="3">
        <v>42829</v>
      </c>
      <c r="B8702">
        <v>4</v>
      </c>
      <c r="C8702">
        <v>4</v>
      </c>
      <c r="D8702">
        <v>2017</v>
      </c>
      <c r="E8702" t="s">
        <v>4452</v>
      </c>
      <c r="F8702" t="s">
        <v>4413</v>
      </c>
      <c r="G8702">
        <v>91</v>
      </c>
      <c r="H8702" t="s">
        <v>4424</v>
      </c>
      <c r="I8702">
        <v>100</v>
      </c>
      <c r="K8702" s="4">
        <v>19812</v>
      </c>
      <c r="M8702">
        <v>2017</v>
      </c>
      <c r="N8702" t="s">
        <v>4449</v>
      </c>
      <c r="O8702" t="str">
        <f t="shared" si="135"/>
        <v>42829New York Knicks</v>
      </c>
      <c r="P8702" t="str">
        <f>VLOOKUP(O8702,Sheet1!A$1:K$18685,7,FALSE)</f>
        <v>W 4.5</v>
      </c>
      <c r="Q8702" t="str">
        <f>VLOOKUP(O8702,Sheet1!A$1:K$18685,8,FALSE)</f>
        <v>U 203.5</v>
      </c>
      <c r="R8702" s="1" t="s">
        <v>4503</v>
      </c>
    </row>
    <row r="8703" spans="1:18" ht="17">
      <c r="A8703" s="3">
        <v>42694</v>
      </c>
      <c r="B8703">
        <v>11</v>
      </c>
      <c r="C8703">
        <v>20</v>
      </c>
      <c r="D8703">
        <v>2016</v>
      </c>
      <c r="E8703" t="s">
        <v>4471</v>
      </c>
      <c r="F8703" t="s">
        <v>4410</v>
      </c>
      <c r="G8703">
        <v>94</v>
      </c>
      <c r="H8703" t="s">
        <v>4424</v>
      </c>
      <c r="I8703">
        <v>104</v>
      </c>
      <c r="K8703" s="4">
        <v>19812</v>
      </c>
      <c r="M8703">
        <v>2017</v>
      </c>
      <c r="N8703" t="s">
        <v>4484</v>
      </c>
      <c r="O8703" t="str">
        <f t="shared" si="135"/>
        <v>42694New York Knicks</v>
      </c>
      <c r="P8703" t="str">
        <f>VLOOKUP(O8703,Sheet1!A$1:K$18685,7,FALSE)</f>
        <v>W 4.5</v>
      </c>
      <c r="Q8703" t="str">
        <f>VLOOKUP(O8703,Sheet1!A$1:K$18685,8,FALSE)</f>
        <v>U 209</v>
      </c>
      <c r="R8703" s="1" t="s">
        <v>4500</v>
      </c>
    </row>
    <row r="8704" spans="1:18" ht="17">
      <c r="A8704" s="3">
        <v>42372</v>
      </c>
      <c r="B8704">
        <v>1</v>
      </c>
      <c r="C8704">
        <v>3</v>
      </c>
      <c r="D8704">
        <v>2016</v>
      </c>
      <c r="E8704" t="s">
        <v>4485</v>
      </c>
      <c r="F8704" t="s">
        <v>4410</v>
      </c>
      <c r="G8704">
        <v>97</v>
      </c>
      <c r="H8704" t="s">
        <v>4424</v>
      </c>
      <c r="I8704">
        <v>111</v>
      </c>
      <c r="K8704" s="4">
        <v>19812</v>
      </c>
      <c r="M8704">
        <v>2016</v>
      </c>
      <c r="N8704" t="s">
        <v>4478</v>
      </c>
      <c r="O8704" t="str">
        <f t="shared" si="135"/>
        <v>42372New York Knicks</v>
      </c>
      <c r="P8704" t="str">
        <f>VLOOKUP(O8704,Sheet1!A$1:K$18685,7,FALSE)</f>
        <v>W 4.5</v>
      </c>
      <c r="Q8704" t="str">
        <f>VLOOKUP(O8704,Sheet1!A$1:K$18685,8,FALSE)</f>
        <v>O 200.5</v>
      </c>
      <c r="R8704" s="1" t="s">
        <v>4500</v>
      </c>
    </row>
    <row r="8705" spans="1:18" ht="17">
      <c r="A8705" s="3">
        <v>40949</v>
      </c>
      <c r="B8705">
        <v>2</v>
      </c>
      <c r="C8705">
        <v>10</v>
      </c>
      <c r="D8705">
        <v>2012</v>
      </c>
      <c r="E8705" t="s">
        <v>4452</v>
      </c>
      <c r="F8705" t="s">
        <v>4420</v>
      </c>
      <c r="G8705">
        <v>85</v>
      </c>
      <c r="H8705" t="s">
        <v>4424</v>
      </c>
      <c r="I8705">
        <v>92</v>
      </c>
      <c r="K8705" s="4">
        <v>19763</v>
      </c>
      <c r="M8705">
        <v>2012</v>
      </c>
      <c r="N8705" t="s">
        <v>4477</v>
      </c>
      <c r="O8705" t="str">
        <f t="shared" si="135"/>
        <v>40949New York Knicks</v>
      </c>
      <c r="P8705" t="str">
        <f>VLOOKUP(O8705,Sheet1!A$1:K$18685,7,FALSE)</f>
        <v>W 4.5</v>
      </c>
      <c r="Q8705" t="str">
        <f>VLOOKUP(O8705,Sheet1!A$1:K$18685,8,FALSE)</f>
        <v>U 185</v>
      </c>
      <c r="R8705" s="1" t="s">
        <v>4447</v>
      </c>
    </row>
    <row r="8706" spans="1:18" ht="17">
      <c r="A8706" s="3">
        <v>39899</v>
      </c>
      <c r="B8706">
        <v>3</v>
      </c>
      <c r="C8706">
        <v>27</v>
      </c>
      <c r="D8706">
        <v>2009</v>
      </c>
      <c r="E8706" t="s">
        <v>4451</v>
      </c>
      <c r="F8706" t="s">
        <v>4454</v>
      </c>
      <c r="G8706">
        <v>93</v>
      </c>
      <c r="H8706" t="s">
        <v>4424</v>
      </c>
      <c r="I8706">
        <v>103</v>
      </c>
      <c r="K8706" s="4">
        <v>19763</v>
      </c>
      <c r="M8706">
        <v>2009</v>
      </c>
      <c r="N8706" t="s">
        <v>4480</v>
      </c>
      <c r="O8706" t="str">
        <f t="shared" ref="O8706:O8769" si="136">CONCATENATE(A8706,H8706)</f>
        <v>39899New York Knicks</v>
      </c>
      <c r="P8706" t="str">
        <f>VLOOKUP(O8706,Sheet1!A$1:K$18685,7,FALSE)</f>
        <v>W 4.5</v>
      </c>
      <c r="Q8706" t="str">
        <f>VLOOKUP(O8706,Sheet1!A$1:K$18685,8,FALSE)</f>
        <v>U 205.5</v>
      </c>
      <c r="R8706" s="1" t="s">
        <v>4447</v>
      </c>
    </row>
    <row r="8707" spans="1:18" ht="17">
      <c r="A8707" s="3">
        <v>42685</v>
      </c>
      <c r="B8707">
        <v>11</v>
      </c>
      <c r="C8707">
        <v>11</v>
      </c>
      <c r="D8707">
        <v>2016</v>
      </c>
      <c r="E8707" t="s">
        <v>4452</v>
      </c>
      <c r="F8707" t="s">
        <v>4419</v>
      </c>
      <c r="G8707">
        <v>110</v>
      </c>
      <c r="H8707" t="s">
        <v>4425</v>
      </c>
      <c r="I8707">
        <v>108</v>
      </c>
      <c r="K8707" s="4">
        <v>18203</v>
      </c>
      <c r="M8707">
        <v>2017</v>
      </c>
      <c r="N8707" t="s">
        <v>4484</v>
      </c>
      <c r="O8707" t="str">
        <f t="shared" si="136"/>
        <v>42685Oklahoma City Thunder</v>
      </c>
      <c r="P8707" t="str">
        <f>VLOOKUP(O8707,Sheet1!A$1:K$18685,7,FALSE)</f>
        <v>W 4.5</v>
      </c>
      <c r="Q8707" t="str">
        <f>VLOOKUP(O8707,Sheet1!A$1:K$18685,8,FALSE)</f>
        <v>O 206.5</v>
      </c>
      <c r="R8707" s="1" t="s">
        <v>4447</v>
      </c>
    </row>
    <row r="8708" spans="1:18" ht="17">
      <c r="A8708" s="3">
        <v>43524</v>
      </c>
      <c r="B8708">
        <v>2</v>
      </c>
      <c r="C8708">
        <v>28</v>
      </c>
      <c r="D8708">
        <v>2019</v>
      </c>
      <c r="E8708" t="s">
        <v>4448</v>
      </c>
      <c r="F8708" t="s">
        <v>4417</v>
      </c>
      <c r="G8708">
        <v>96</v>
      </c>
      <c r="H8708" t="s">
        <v>4426</v>
      </c>
      <c r="I8708">
        <v>103</v>
      </c>
      <c r="K8708" s="4">
        <v>18846</v>
      </c>
      <c r="M8708">
        <v>2019</v>
      </c>
      <c r="N8708" t="s">
        <v>4477</v>
      </c>
      <c r="O8708" t="str">
        <f t="shared" si="136"/>
        <v>43524Orlando Magic</v>
      </c>
      <c r="P8708" t="str">
        <f>VLOOKUP(O8708,Sheet1!A$1:K$18685,7,FALSE)</f>
        <v>W 4.5</v>
      </c>
      <c r="Q8708" t="str">
        <f>VLOOKUP(O8708,Sheet1!A$1:K$18685,8,FALSE)</f>
        <v>U 224</v>
      </c>
      <c r="R8708" s="1" t="s">
        <v>4502</v>
      </c>
    </row>
    <row r="8709" spans="1:18" ht="17">
      <c r="A8709" s="3">
        <v>43421</v>
      </c>
      <c r="B8709">
        <v>11</v>
      </c>
      <c r="C8709">
        <v>17</v>
      </c>
      <c r="D8709">
        <v>2018</v>
      </c>
      <c r="E8709" t="s">
        <v>4448</v>
      </c>
      <c r="F8709" t="s">
        <v>4420</v>
      </c>
      <c r="G8709">
        <v>117</v>
      </c>
      <c r="H8709" t="s">
        <v>4426</v>
      </c>
      <c r="I8709">
        <v>130</v>
      </c>
      <c r="K8709" s="4">
        <v>19249</v>
      </c>
      <c r="M8709">
        <v>2019</v>
      </c>
      <c r="N8709" t="s">
        <v>4484</v>
      </c>
      <c r="O8709" t="str">
        <f t="shared" si="136"/>
        <v>43421Orlando Magic</v>
      </c>
      <c r="P8709" t="str">
        <f>VLOOKUP(O8709,Sheet1!A$1:K$18685,7,FALSE)</f>
        <v>W 4.5</v>
      </c>
      <c r="Q8709" t="str">
        <f>VLOOKUP(O8709,Sheet1!A$1:K$18685,8,FALSE)</f>
        <v>O 222.5</v>
      </c>
      <c r="R8709" s="1" t="s">
        <v>4493</v>
      </c>
    </row>
    <row r="8710" spans="1:18" ht="17">
      <c r="A8710" s="3">
        <v>42797</v>
      </c>
      <c r="B8710">
        <v>3</v>
      </c>
      <c r="C8710">
        <v>3</v>
      </c>
      <c r="D8710">
        <v>2017</v>
      </c>
      <c r="E8710" t="s">
        <v>4448</v>
      </c>
      <c r="F8710" t="s">
        <v>4421</v>
      </c>
      <c r="G8710">
        <v>99</v>
      </c>
      <c r="H8710" t="s">
        <v>4426</v>
      </c>
      <c r="I8710">
        <v>110</v>
      </c>
      <c r="K8710" s="4">
        <v>17136</v>
      </c>
      <c r="M8710">
        <v>2017</v>
      </c>
      <c r="N8710" t="s">
        <v>4480</v>
      </c>
      <c r="O8710" t="str">
        <f t="shared" si="136"/>
        <v>42797Orlando Magic</v>
      </c>
      <c r="P8710" t="str">
        <f>VLOOKUP(O8710,Sheet1!A$1:K$18685,7,FALSE)</f>
        <v>W 4.5</v>
      </c>
      <c r="Q8710" t="str">
        <f>VLOOKUP(O8710,Sheet1!A$1:K$18685,8,FALSE)</f>
        <v>U 210</v>
      </c>
      <c r="R8710" s="1" t="s">
        <v>4447</v>
      </c>
    </row>
    <row r="8711" spans="1:18" ht="17">
      <c r="A8711" s="3">
        <v>42400</v>
      </c>
      <c r="B8711">
        <v>1</v>
      </c>
      <c r="C8711">
        <v>31</v>
      </c>
      <c r="D8711">
        <v>2016</v>
      </c>
      <c r="E8711" t="s">
        <v>4489</v>
      </c>
      <c r="F8711" t="s">
        <v>4411</v>
      </c>
      <c r="G8711">
        <v>114</v>
      </c>
      <c r="H8711" t="s">
        <v>4426</v>
      </c>
      <c r="I8711">
        <v>119</v>
      </c>
      <c r="K8711" s="4">
        <v>18846</v>
      </c>
      <c r="M8711">
        <v>2016</v>
      </c>
      <c r="N8711" t="s">
        <v>4478</v>
      </c>
      <c r="O8711" t="str">
        <f t="shared" si="136"/>
        <v>42400Orlando Magic</v>
      </c>
      <c r="P8711" t="str">
        <f>VLOOKUP(O8711,Sheet1!A$1:K$18685,7,FALSE)</f>
        <v>W 4.5</v>
      </c>
      <c r="Q8711" t="str">
        <f>VLOOKUP(O8711,Sheet1!A$1:K$18685,8,FALSE)</f>
        <v>O 203.5</v>
      </c>
      <c r="R8711" s="1" t="s">
        <v>4500</v>
      </c>
    </row>
    <row r="8712" spans="1:18" ht="17">
      <c r="A8712" s="3">
        <v>42383</v>
      </c>
      <c r="B8712">
        <v>1</v>
      </c>
      <c r="C8712">
        <v>14</v>
      </c>
      <c r="D8712">
        <v>2016</v>
      </c>
      <c r="E8712" t="s">
        <v>4476</v>
      </c>
      <c r="F8712" t="s">
        <v>4430</v>
      </c>
      <c r="G8712">
        <v>106</v>
      </c>
      <c r="H8712" t="s">
        <v>4426</v>
      </c>
      <c r="I8712">
        <v>103</v>
      </c>
      <c r="J8712" t="s">
        <v>4458</v>
      </c>
      <c r="K8712" s="4">
        <v>18689</v>
      </c>
      <c r="L8712" t="s">
        <v>4482</v>
      </c>
      <c r="M8712">
        <v>2016</v>
      </c>
      <c r="N8712" t="s">
        <v>4478</v>
      </c>
      <c r="O8712" t="str">
        <f t="shared" si="136"/>
        <v>42383Orlando Magic</v>
      </c>
      <c r="P8712" t="str">
        <f>VLOOKUP(O8712,Sheet1!A$1:K$18685,7,FALSE)</f>
        <v>W 4.5</v>
      </c>
      <c r="Q8712" t="str">
        <f>VLOOKUP(O8712,Sheet1!A$1:K$18685,8,FALSE)</f>
        <v>O 193.5</v>
      </c>
      <c r="R8712" s="1" t="s">
        <v>4502</v>
      </c>
    </row>
    <row r="8713" spans="1:18" ht="17">
      <c r="A8713" s="3">
        <v>42305</v>
      </c>
      <c r="B8713">
        <v>10</v>
      </c>
      <c r="C8713">
        <v>28</v>
      </c>
      <c r="D8713">
        <v>2015</v>
      </c>
      <c r="E8713" t="s">
        <v>4448</v>
      </c>
      <c r="F8713" t="s">
        <v>4432</v>
      </c>
      <c r="G8713">
        <v>88</v>
      </c>
      <c r="H8713" t="s">
        <v>4426</v>
      </c>
      <c r="I8713">
        <v>87</v>
      </c>
      <c r="K8713" s="4">
        <v>18846</v>
      </c>
      <c r="M8713">
        <v>2016</v>
      </c>
      <c r="N8713" t="s">
        <v>4486</v>
      </c>
      <c r="O8713" t="str">
        <f t="shared" si="136"/>
        <v>42305Orlando Magic</v>
      </c>
      <c r="P8713" t="str">
        <f>VLOOKUP(O8713,Sheet1!A$1:K$18685,7,FALSE)</f>
        <v>W 4.5</v>
      </c>
      <c r="Q8713" t="str">
        <f>VLOOKUP(O8713,Sheet1!A$1:K$18685,8,FALSE)</f>
        <v>U 202</v>
      </c>
      <c r="R8713" s="1" t="s">
        <v>4505</v>
      </c>
    </row>
    <row r="8714" spans="1:18" ht="17">
      <c r="A8714" s="3">
        <v>41726</v>
      </c>
      <c r="B8714">
        <v>3</v>
      </c>
      <c r="C8714">
        <v>28</v>
      </c>
      <c r="D8714">
        <v>2014</v>
      </c>
      <c r="E8714" t="s">
        <v>4448</v>
      </c>
      <c r="F8714" t="s">
        <v>4433</v>
      </c>
      <c r="G8714">
        <v>105</v>
      </c>
      <c r="H8714" t="s">
        <v>4426</v>
      </c>
      <c r="I8714">
        <v>110</v>
      </c>
      <c r="J8714" t="s">
        <v>4458</v>
      </c>
      <c r="K8714" s="4">
        <v>16003</v>
      </c>
      <c r="M8714">
        <v>2014</v>
      </c>
      <c r="N8714" t="s">
        <v>4480</v>
      </c>
      <c r="O8714" t="str">
        <f t="shared" si="136"/>
        <v>41726Orlando Magic</v>
      </c>
      <c r="P8714" t="str">
        <f>VLOOKUP(O8714,Sheet1!A$1:K$18685,7,FALSE)</f>
        <v>W 4.5</v>
      </c>
      <c r="Q8714" t="str">
        <f>VLOOKUP(O8714,Sheet1!A$1:K$18685,8,FALSE)</f>
        <v>O 192</v>
      </c>
      <c r="R8714" s="1" t="s">
        <v>4447</v>
      </c>
    </row>
    <row r="8715" spans="1:18" ht="17">
      <c r="A8715" s="3">
        <v>41374</v>
      </c>
      <c r="B8715">
        <v>4</v>
      </c>
      <c r="C8715">
        <v>10</v>
      </c>
      <c r="D8715">
        <v>2013</v>
      </c>
      <c r="E8715" t="s">
        <v>4448</v>
      </c>
      <c r="F8715" t="s">
        <v>4422</v>
      </c>
      <c r="G8715">
        <v>103</v>
      </c>
      <c r="H8715" t="s">
        <v>4426</v>
      </c>
      <c r="I8715">
        <v>113</v>
      </c>
      <c r="J8715" t="s">
        <v>4458</v>
      </c>
      <c r="K8715" s="4">
        <v>17127</v>
      </c>
      <c r="M8715">
        <v>2013</v>
      </c>
      <c r="N8715" t="s">
        <v>4449</v>
      </c>
      <c r="O8715" t="str">
        <f t="shared" si="136"/>
        <v>41374Orlando Magic</v>
      </c>
      <c r="P8715" t="str">
        <f>VLOOKUP(O8715,Sheet1!A$1:K$18685,7,FALSE)</f>
        <v>W 4.5</v>
      </c>
      <c r="Q8715" t="str">
        <f>VLOOKUP(O8715,Sheet1!A$1:K$18685,8,FALSE)</f>
        <v>O 202</v>
      </c>
      <c r="R8715" s="1" t="s">
        <v>4505</v>
      </c>
    </row>
    <row r="8716" spans="1:18" ht="17">
      <c r="A8716" s="3">
        <v>42759</v>
      </c>
      <c r="B8716">
        <v>1</v>
      </c>
      <c r="C8716">
        <v>24</v>
      </c>
      <c r="D8716">
        <v>2017</v>
      </c>
      <c r="E8716" t="s">
        <v>4448</v>
      </c>
      <c r="F8716" t="s">
        <v>4419</v>
      </c>
      <c r="G8716">
        <v>110</v>
      </c>
      <c r="H8716" t="s">
        <v>4427</v>
      </c>
      <c r="I8716">
        <v>121</v>
      </c>
      <c r="K8716" s="4">
        <v>17591</v>
      </c>
      <c r="M8716">
        <v>2017</v>
      </c>
      <c r="N8716" t="s">
        <v>4478</v>
      </c>
      <c r="O8716" t="str">
        <f t="shared" si="136"/>
        <v>42759Philadelphia 76ers</v>
      </c>
      <c r="P8716" t="str">
        <f>VLOOKUP(O8716,Sheet1!A$1:K$18685,7,FALSE)</f>
        <v>W 4.5</v>
      </c>
      <c r="Q8716" t="str">
        <f>VLOOKUP(O8716,Sheet1!A$1:K$18685,8,FALSE)</f>
        <v>O 203.5</v>
      </c>
      <c r="R8716" s="1" t="s">
        <v>4503</v>
      </c>
    </row>
    <row r="8717" spans="1:18" ht="17">
      <c r="A8717" s="3">
        <v>42738</v>
      </c>
      <c r="B8717">
        <v>1</v>
      </c>
      <c r="C8717">
        <v>3</v>
      </c>
      <c r="D8717">
        <v>2017</v>
      </c>
      <c r="E8717" t="s">
        <v>4448</v>
      </c>
      <c r="F8717" t="s">
        <v>4423</v>
      </c>
      <c r="G8717">
        <v>91</v>
      </c>
      <c r="H8717" t="s">
        <v>4427</v>
      </c>
      <c r="I8717">
        <v>93</v>
      </c>
      <c r="K8717" s="4">
        <v>17124</v>
      </c>
      <c r="M8717">
        <v>2017</v>
      </c>
      <c r="N8717" t="s">
        <v>4478</v>
      </c>
      <c r="O8717" t="str">
        <f t="shared" si="136"/>
        <v>42738Philadelphia 76ers</v>
      </c>
      <c r="P8717" t="str">
        <f>VLOOKUP(O8717,Sheet1!A$1:K$18685,7,FALSE)</f>
        <v>W 4.5</v>
      </c>
      <c r="Q8717" t="str">
        <f>VLOOKUP(O8717,Sheet1!A$1:K$18685,8,FALSE)</f>
        <v>U 204</v>
      </c>
      <c r="R8717" s="1" t="s">
        <v>4503</v>
      </c>
    </row>
    <row r="8718" spans="1:18" ht="17">
      <c r="A8718" s="3">
        <v>42695</v>
      </c>
      <c r="B8718">
        <v>11</v>
      </c>
      <c r="C8718">
        <v>21</v>
      </c>
      <c r="D8718">
        <v>2016</v>
      </c>
      <c r="E8718" t="s">
        <v>4448</v>
      </c>
      <c r="F8718" t="s">
        <v>4421</v>
      </c>
      <c r="G8718">
        <v>94</v>
      </c>
      <c r="H8718" t="s">
        <v>4427</v>
      </c>
      <c r="I8718">
        <v>101</v>
      </c>
      <c r="K8718" s="4">
        <v>16477</v>
      </c>
      <c r="M8718">
        <v>2017</v>
      </c>
      <c r="N8718" t="s">
        <v>4484</v>
      </c>
      <c r="O8718" t="str">
        <f t="shared" si="136"/>
        <v>42695Philadelphia 76ers</v>
      </c>
      <c r="P8718" t="str">
        <f>VLOOKUP(O8718,Sheet1!A$1:K$18685,7,FALSE)</f>
        <v>W 4.5</v>
      </c>
      <c r="Q8718" t="str">
        <f>VLOOKUP(O8718,Sheet1!A$1:K$18685,8,FALSE)</f>
        <v>U 201.5</v>
      </c>
      <c r="R8718" s="1" t="s">
        <v>4487</v>
      </c>
    </row>
    <row r="8719" spans="1:18" ht="17">
      <c r="A8719" s="3">
        <v>42470</v>
      </c>
      <c r="B8719">
        <v>4</v>
      </c>
      <c r="C8719">
        <v>10</v>
      </c>
      <c r="D8719">
        <v>2016</v>
      </c>
      <c r="E8719" t="s">
        <v>4473</v>
      </c>
      <c r="F8719" t="s">
        <v>4422</v>
      </c>
      <c r="G8719">
        <v>109</v>
      </c>
      <c r="H8719" t="s">
        <v>4427</v>
      </c>
      <c r="I8719">
        <v>108</v>
      </c>
      <c r="J8719" t="s">
        <v>4458</v>
      </c>
      <c r="K8719" s="4">
        <v>16267</v>
      </c>
      <c r="M8719">
        <v>2016</v>
      </c>
      <c r="N8719" t="s">
        <v>4449</v>
      </c>
      <c r="O8719" t="str">
        <f t="shared" si="136"/>
        <v>42470Philadelphia 76ers</v>
      </c>
      <c r="P8719" t="str">
        <f>VLOOKUP(O8719,Sheet1!A$1:K$18685,7,FALSE)</f>
        <v>W 4.5</v>
      </c>
      <c r="Q8719" t="str">
        <f>VLOOKUP(O8719,Sheet1!A$1:K$18685,8,FALSE)</f>
        <v>O 205.5</v>
      </c>
      <c r="R8719" s="1" t="s">
        <v>4500</v>
      </c>
    </row>
    <row r="8720" spans="1:18" ht="17">
      <c r="A8720" s="3">
        <v>42076</v>
      </c>
      <c r="B8720">
        <v>3</v>
      </c>
      <c r="C8720">
        <v>13</v>
      </c>
      <c r="D8720">
        <v>2015</v>
      </c>
      <c r="E8720" t="s">
        <v>4448</v>
      </c>
      <c r="F8720" t="s">
        <v>4460</v>
      </c>
      <c r="G8720">
        <v>107</v>
      </c>
      <c r="H8720" t="s">
        <v>4427</v>
      </c>
      <c r="I8720">
        <v>114</v>
      </c>
      <c r="K8720" s="4">
        <v>12331</v>
      </c>
      <c r="M8720">
        <v>2015</v>
      </c>
      <c r="N8720" t="s">
        <v>4480</v>
      </c>
      <c r="O8720" t="str">
        <f t="shared" si="136"/>
        <v>42076Philadelphia 76ers</v>
      </c>
      <c r="P8720" t="str">
        <f>VLOOKUP(O8720,Sheet1!A$1:K$18685,7,FALSE)</f>
        <v>W 4.5</v>
      </c>
      <c r="Q8720" t="str">
        <f>VLOOKUP(O8720,Sheet1!A$1:K$18685,8,FALSE)</f>
        <v>O 205.5</v>
      </c>
      <c r="R8720" s="1" t="s">
        <v>4447</v>
      </c>
    </row>
    <row r="8721" spans="1:18" ht="17">
      <c r="A8721" s="3">
        <v>42034</v>
      </c>
      <c r="B8721">
        <v>1</v>
      </c>
      <c r="C8721">
        <v>30</v>
      </c>
      <c r="D8721">
        <v>2015</v>
      </c>
      <c r="E8721" t="s">
        <v>4448</v>
      </c>
      <c r="F8721" t="s">
        <v>4423</v>
      </c>
      <c r="G8721">
        <v>94</v>
      </c>
      <c r="H8721" t="s">
        <v>4427</v>
      </c>
      <c r="I8721">
        <v>103</v>
      </c>
      <c r="K8721" s="4">
        <v>14333</v>
      </c>
      <c r="M8721">
        <v>2015</v>
      </c>
      <c r="N8721" t="s">
        <v>4478</v>
      </c>
      <c r="O8721" t="str">
        <f t="shared" si="136"/>
        <v>42034Philadelphia 76ers</v>
      </c>
      <c r="P8721" t="str">
        <f>VLOOKUP(O8721,Sheet1!A$1:K$18685,7,FALSE)</f>
        <v>W 4.5</v>
      </c>
      <c r="Q8721" t="str">
        <f>VLOOKUP(O8721,Sheet1!A$1:K$18685,8,FALSE)</f>
        <v>O 193</v>
      </c>
      <c r="R8721" s="1" t="s">
        <v>4447</v>
      </c>
    </row>
    <row r="8722" spans="1:18" ht="17">
      <c r="A8722" s="3">
        <v>42009</v>
      </c>
      <c r="B8722">
        <v>1</v>
      </c>
      <c r="C8722">
        <v>5</v>
      </c>
      <c r="D8722">
        <v>2015</v>
      </c>
      <c r="E8722" t="s">
        <v>4448</v>
      </c>
      <c r="F8722" t="s">
        <v>4414</v>
      </c>
      <c r="G8722">
        <v>92</v>
      </c>
      <c r="H8722" t="s">
        <v>4427</v>
      </c>
      <c r="I8722">
        <v>95</v>
      </c>
      <c r="K8722" s="4">
        <v>17771</v>
      </c>
      <c r="M8722">
        <v>2015</v>
      </c>
      <c r="N8722" t="s">
        <v>4478</v>
      </c>
      <c r="O8722" t="str">
        <f t="shared" si="136"/>
        <v>42009Philadelphia 76ers</v>
      </c>
      <c r="P8722" t="str">
        <f>VLOOKUP(O8722,Sheet1!A$1:K$18685,7,FALSE)</f>
        <v>W 4.5</v>
      </c>
      <c r="Q8722" t="str">
        <f>VLOOKUP(O8722,Sheet1!A$1:K$18685,8,FALSE)</f>
        <v>U 192</v>
      </c>
      <c r="R8722" s="1" t="s">
        <v>4487</v>
      </c>
    </row>
    <row r="8723" spans="1:18" ht="17">
      <c r="A8723" s="3">
        <v>40501</v>
      </c>
      <c r="B8723">
        <v>11</v>
      </c>
      <c r="C8723">
        <v>19</v>
      </c>
      <c r="D8723">
        <v>2010</v>
      </c>
      <c r="E8723" t="s">
        <v>4448</v>
      </c>
      <c r="F8723" t="s">
        <v>4422</v>
      </c>
      <c r="G8723">
        <v>79</v>
      </c>
      <c r="H8723" t="s">
        <v>4427</v>
      </c>
      <c r="I8723">
        <v>90</v>
      </c>
      <c r="K8723" s="4">
        <v>14557</v>
      </c>
      <c r="M8723">
        <v>2011</v>
      </c>
      <c r="N8723" t="s">
        <v>4484</v>
      </c>
      <c r="O8723" t="str">
        <f t="shared" si="136"/>
        <v>40501Philadelphia 76ers</v>
      </c>
      <c r="P8723" t="str">
        <f>VLOOKUP(O8723,Sheet1!A$1:K$18685,7,FALSE)</f>
        <v>W 4.5</v>
      </c>
      <c r="Q8723" t="str">
        <f>VLOOKUP(O8723,Sheet1!A$1:K$18685,8,FALSE)</f>
        <v>U 188.5</v>
      </c>
      <c r="R8723" s="1" t="s">
        <v>4447</v>
      </c>
    </row>
    <row r="8724" spans="1:18" ht="17">
      <c r="A8724" s="3">
        <v>39929</v>
      </c>
      <c r="B8724">
        <v>4</v>
      </c>
      <c r="C8724">
        <v>26</v>
      </c>
      <c r="D8724">
        <v>2009</v>
      </c>
      <c r="E8724" t="s">
        <v>4497</v>
      </c>
      <c r="F8724" t="s">
        <v>4426</v>
      </c>
      <c r="G8724">
        <v>84</v>
      </c>
      <c r="H8724" t="s">
        <v>4427</v>
      </c>
      <c r="I8724">
        <v>81</v>
      </c>
      <c r="K8724" s="4">
        <v>16464</v>
      </c>
      <c r="M8724">
        <v>2009</v>
      </c>
      <c r="N8724" t="s">
        <v>4449</v>
      </c>
      <c r="O8724" t="str">
        <f t="shared" si="136"/>
        <v>39929Philadelphia 76ers</v>
      </c>
      <c r="P8724" t="str">
        <f>VLOOKUP(O8724,Sheet1!A$1:K$18685,7,FALSE)</f>
        <v>W 4.5</v>
      </c>
      <c r="Q8724" t="str">
        <f>VLOOKUP(O8724,Sheet1!A$1:K$18685,8,FALSE)</f>
        <v>U 192</v>
      </c>
      <c r="R8724" s="1" t="s">
        <v>4500</v>
      </c>
    </row>
    <row r="8725" spans="1:18" ht="17">
      <c r="A8725" s="3">
        <v>42746</v>
      </c>
      <c r="B8725">
        <v>1</v>
      </c>
      <c r="C8725">
        <v>11</v>
      </c>
      <c r="D8725">
        <v>2017</v>
      </c>
      <c r="E8725" t="s">
        <v>4461</v>
      </c>
      <c r="F8725" t="s">
        <v>4414</v>
      </c>
      <c r="G8725">
        <v>86</v>
      </c>
      <c r="H8725" t="s">
        <v>4429</v>
      </c>
      <c r="I8725">
        <v>102</v>
      </c>
      <c r="K8725" s="4">
        <v>19393</v>
      </c>
      <c r="M8725">
        <v>2017</v>
      </c>
      <c r="N8725" t="s">
        <v>4478</v>
      </c>
      <c r="O8725" t="str">
        <f t="shared" si="136"/>
        <v>42746Portland Trail Blazers</v>
      </c>
      <c r="P8725" t="str">
        <f>VLOOKUP(O8725,Sheet1!A$1:K$18685,7,FALSE)</f>
        <v>W 4.5</v>
      </c>
      <c r="Q8725" t="str">
        <f>VLOOKUP(O8725,Sheet1!A$1:K$18685,8,FALSE)</f>
        <v>U 221.5</v>
      </c>
      <c r="R8725" s="1" t="s">
        <v>4505</v>
      </c>
    </row>
    <row r="8726" spans="1:18" ht="17">
      <c r="A8726" s="3">
        <v>42313</v>
      </c>
      <c r="B8726">
        <v>11</v>
      </c>
      <c r="C8726">
        <v>5</v>
      </c>
      <c r="D8726">
        <v>2015</v>
      </c>
      <c r="E8726" t="s">
        <v>4461</v>
      </c>
      <c r="F8726" t="s">
        <v>4453</v>
      </c>
      <c r="G8726">
        <v>96</v>
      </c>
      <c r="H8726" t="s">
        <v>4429</v>
      </c>
      <c r="I8726">
        <v>115</v>
      </c>
      <c r="K8726" s="4">
        <v>19393</v>
      </c>
      <c r="M8726">
        <v>2016</v>
      </c>
      <c r="N8726" t="s">
        <v>4484</v>
      </c>
      <c r="O8726" t="str">
        <f t="shared" si="136"/>
        <v>42313Portland Trail Blazers</v>
      </c>
      <c r="P8726" t="str">
        <f>VLOOKUP(O8726,Sheet1!A$1:K$18685,7,FALSE)</f>
        <v>W 4.5</v>
      </c>
      <c r="Q8726" t="str">
        <f>VLOOKUP(O8726,Sheet1!A$1:K$18685,8,FALSE)</f>
        <v>O 192</v>
      </c>
      <c r="R8726" s="1" t="s">
        <v>4502</v>
      </c>
    </row>
    <row r="8727" spans="1:18" ht="17">
      <c r="A8727" s="3">
        <v>41771</v>
      </c>
      <c r="B8727">
        <v>5</v>
      </c>
      <c r="C8727">
        <v>12</v>
      </c>
      <c r="D8727">
        <v>2014</v>
      </c>
      <c r="E8727" t="s">
        <v>4461</v>
      </c>
      <c r="F8727" t="s">
        <v>4456</v>
      </c>
      <c r="G8727">
        <v>92</v>
      </c>
      <c r="H8727" t="s">
        <v>4429</v>
      </c>
      <c r="I8727">
        <v>103</v>
      </c>
      <c r="K8727" s="4">
        <v>20141</v>
      </c>
      <c r="M8727">
        <v>2014</v>
      </c>
      <c r="N8727" t="s">
        <v>4483</v>
      </c>
      <c r="O8727" t="str">
        <f t="shared" si="136"/>
        <v>41771Portland Trail Blazers</v>
      </c>
      <c r="P8727" t="str">
        <f>VLOOKUP(O8727,Sheet1!A$1:K$18685,7,FALSE)</f>
        <v>W 4.5</v>
      </c>
      <c r="Q8727" t="str">
        <f>VLOOKUP(O8727,Sheet1!A$1:K$18685,8,FALSE)</f>
        <v>U 211</v>
      </c>
      <c r="R8727" s="1" t="s">
        <v>4487</v>
      </c>
    </row>
    <row r="8728" spans="1:18" ht="17">
      <c r="A8728" s="3">
        <v>41294</v>
      </c>
      <c r="B8728">
        <v>1</v>
      </c>
      <c r="C8728">
        <v>20</v>
      </c>
      <c r="D8728">
        <v>2013</v>
      </c>
      <c r="E8728" t="s">
        <v>4474</v>
      </c>
      <c r="F8728" t="s">
        <v>4420</v>
      </c>
      <c r="G8728">
        <v>103</v>
      </c>
      <c r="H8728" t="s">
        <v>4430</v>
      </c>
      <c r="I8728">
        <v>108</v>
      </c>
      <c r="K8728" s="4">
        <v>19800</v>
      </c>
      <c r="M8728">
        <v>2013</v>
      </c>
      <c r="N8728" t="s">
        <v>4478</v>
      </c>
      <c r="O8728" t="str">
        <f t="shared" si="136"/>
        <v>41294Toronto Raptors</v>
      </c>
      <c r="P8728" t="str">
        <f>VLOOKUP(O8728,Sheet1!A$1:K$18685,7,FALSE)</f>
        <v>W 4.5</v>
      </c>
      <c r="Q8728" t="str">
        <f>VLOOKUP(O8728,Sheet1!A$1:K$18685,8,FALSE)</f>
        <v>O 201.5</v>
      </c>
      <c r="R8728" s="1" t="s">
        <v>4500</v>
      </c>
    </row>
    <row r="8729" spans="1:18" ht="17">
      <c r="A8729" s="3">
        <v>41290</v>
      </c>
      <c r="B8729">
        <v>1</v>
      </c>
      <c r="C8729">
        <v>16</v>
      </c>
      <c r="D8729">
        <v>2013</v>
      </c>
      <c r="E8729" t="s">
        <v>4448</v>
      </c>
      <c r="F8729" t="s">
        <v>4413</v>
      </c>
      <c r="G8729">
        <v>107</v>
      </c>
      <c r="H8729" t="s">
        <v>4430</v>
      </c>
      <c r="I8729">
        <v>105</v>
      </c>
      <c r="J8729" t="s">
        <v>4458</v>
      </c>
      <c r="K8729" s="4">
        <v>18674</v>
      </c>
      <c r="M8729">
        <v>2013</v>
      </c>
      <c r="N8729" t="s">
        <v>4478</v>
      </c>
      <c r="O8729" t="str">
        <f t="shared" si="136"/>
        <v>41290Toronto Raptors</v>
      </c>
      <c r="P8729" t="str">
        <f>VLOOKUP(O8729,Sheet1!A$1:K$18685,7,FALSE)</f>
        <v>W 4.5</v>
      </c>
      <c r="Q8729" t="str">
        <f>VLOOKUP(O8729,Sheet1!A$1:K$18685,8,FALSE)</f>
        <v>O 183</v>
      </c>
      <c r="R8729" s="1" t="s">
        <v>4505</v>
      </c>
    </row>
    <row r="8730" spans="1:18" ht="17">
      <c r="A8730" s="3">
        <v>40953</v>
      </c>
      <c r="B8730">
        <v>2</v>
      </c>
      <c r="C8730">
        <v>14</v>
      </c>
      <c r="D8730">
        <v>2012</v>
      </c>
      <c r="E8730" t="s">
        <v>4448</v>
      </c>
      <c r="F8730" t="s">
        <v>4424</v>
      </c>
      <c r="G8730">
        <v>90</v>
      </c>
      <c r="H8730" t="s">
        <v>4430</v>
      </c>
      <c r="I8730">
        <v>87</v>
      </c>
      <c r="K8730" s="4">
        <v>20092</v>
      </c>
      <c r="M8730">
        <v>2012</v>
      </c>
      <c r="N8730" t="s">
        <v>4477</v>
      </c>
      <c r="O8730" t="str">
        <f t="shared" si="136"/>
        <v>40953Toronto Raptors</v>
      </c>
      <c r="P8730" t="str">
        <f>VLOOKUP(O8730,Sheet1!A$1:K$18685,7,FALSE)</f>
        <v>W 4.5</v>
      </c>
      <c r="Q8730" t="str">
        <f>VLOOKUP(O8730,Sheet1!A$1:K$18685,8,FALSE)</f>
        <v>U 190</v>
      </c>
      <c r="R8730" s="1" t="s">
        <v>4503</v>
      </c>
    </row>
    <row r="8731" spans="1:18" ht="17">
      <c r="A8731" s="3">
        <v>40970</v>
      </c>
      <c r="B8731">
        <v>3</v>
      </c>
      <c r="C8731">
        <v>2</v>
      </c>
      <c r="D8731">
        <v>2012</v>
      </c>
      <c r="E8731" t="s">
        <v>4463</v>
      </c>
      <c r="F8731" t="s">
        <v>4421</v>
      </c>
      <c r="G8731">
        <v>98</v>
      </c>
      <c r="H8731" t="s">
        <v>4431</v>
      </c>
      <c r="I8731">
        <v>99</v>
      </c>
      <c r="K8731" s="4">
        <v>19911</v>
      </c>
      <c r="M8731">
        <v>2012</v>
      </c>
      <c r="N8731" t="s">
        <v>4480</v>
      </c>
      <c r="O8731" t="str">
        <f t="shared" si="136"/>
        <v>40970Utah Jazz</v>
      </c>
      <c r="P8731" t="str">
        <f>VLOOKUP(O8731,Sheet1!A$1:K$18685,7,FALSE)</f>
        <v>W 4.5</v>
      </c>
      <c r="Q8731" t="str">
        <f>VLOOKUP(O8731,Sheet1!A$1:K$18685,8,FALSE)</f>
        <v>P 197</v>
      </c>
      <c r="R8731" s="1" t="s">
        <v>4447</v>
      </c>
    </row>
    <row r="8732" spans="1:18" ht="17">
      <c r="A8732" s="3">
        <v>41311</v>
      </c>
      <c r="B8732">
        <v>2</v>
      </c>
      <c r="C8732">
        <v>6</v>
      </c>
      <c r="D8732">
        <v>2013</v>
      </c>
      <c r="E8732" t="s">
        <v>4448</v>
      </c>
      <c r="F8732" t="s">
        <v>4424</v>
      </c>
      <c r="G8732">
        <v>96</v>
      </c>
      <c r="H8732" t="s">
        <v>4432</v>
      </c>
      <c r="I8732">
        <v>106</v>
      </c>
      <c r="K8732" s="4">
        <v>18263</v>
      </c>
      <c r="M8732">
        <v>2013</v>
      </c>
      <c r="N8732" t="s">
        <v>4477</v>
      </c>
      <c r="O8732" t="str">
        <f t="shared" si="136"/>
        <v>41311Washington Wizards</v>
      </c>
      <c r="P8732" t="str">
        <f>VLOOKUP(O8732,Sheet1!A$1:K$18685,7,FALSE)</f>
        <v>W 4.5</v>
      </c>
      <c r="Q8732" t="str">
        <f>VLOOKUP(O8732,Sheet1!A$1:K$18685,8,FALSE)</f>
        <v>O 190.5</v>
      </c>
      <c r="R8732" s="1" t="s">
        <v>4505</v>
      </c>
    </row>
    <row r="8733" spans="1:18" ht="17">
      <c r="A8733" s="3">
        <v>41251</v>
      </c>
      <c r="B8733">
        <v>12</v>
      </c>
      <c r="C8733">
        <v>8</v>
      </c>
      <c r="D8733">
        <v>2012</v>
      </c>
      <c r="E8733" t="s">
        <v>4448</v>
      </c>
      <c r="F8733" t="s">
        <v>4417</v>
      </c>
      <c r="G8733">
        <v>101</v>
      </c>
      <c r="H8733" t="s">
        <v>4432</v>
      </c>
      <c r="I8733">
        <v>97</v>
      </c>
      <c r="K8733" s="4">
        <v>15176</v>
      </c>
      <c r="M8733">
        <v>2013</v>
      </c>
      <c r="N8733" t="s">
        <v>4468</v>
      </c>
      <c r="O8733" t="str">
        <f t="shared" si="136"/>
        <v>41251Washington Wizards</v>
      </c>
      <c r="P8733" t="str">
        <f>VLOOKUP(O8733,Sheet1!A$1:K$18685,7,FALSE)</f>
        <v>W 4.5</v>
      </c>
      <c r="Q8733" t="str">
        <f>VLOOKUP(O8733,Sheet1!A$1:K$18685,8,FALSE)</f>
        <v>O 197</v>
      </c>
      <c r="R8733" s="1" t="s">
        <v>4493</v>
      </c>
    </row>
    <row r="8734" spans="1:18" ht="17">
      <c r="A8734" s="3">
        <v>41009</v>
      </c>
      <c r="B8734">
        <v>4</v>
      </c>
      <c r="C8734">
        <v>10</v>
      </c>
      <c r="D8734">
        <v>2012</v>
      </c>
      <c r="E8734" t="s">
        <v>4448</v>
      </c>
      <c r="F8734" t="s">
        <v>4426</v>
      </c>
      <c r="G8734">
        <v>85</v>
      </c>
      <c r="H8734" t="s">
        <v>4432</v>
      </c>
      <c r="I8734">
        <v>93</v>
      </c>
      <c r="K8734" s="4">
        <v>15355</v>
      </c>
      <c r="M8734">
        <v>2012</v>
      </c>
      <c r="N8734" t="s">
        <v>4449</v>
      </c>
      <c r="O8734" t="str">
        <f t="shared" si="136"/>
        <v>41009Washington Wizards</v>
      </c>
      <c r="P8734" t="str">
        <f>VLOOKUP(O8734,Sheet1!A$1:K$18685,7,FALSE)</f>
        <v>W 4.5</v>
      </c>
      <c r="Q8734" t="str">
        <f>VLOOKUP(O8734,Sheet1!A$1:K$18685,8,FALSE)</f>
        <v>U 195</v>
      </c>
      <c r="R8734" s="1" t="s">
        <v>4503</v>
      </c>
    </row>
    <row r="8735" spans="1:18" ht="17">
      <c r="A8735" s="3">
        <v>40560</v>
      </c>
      <c r="B8735">
        <v>1</v>
      </c>
      <c r="C8735">
        <v>17</v>
      </c>
      <c r="D8735">
        <v>2011</v>
      </c>
      <c r="E8735" t="s">
        <v>4474</v>
      </c>
      <c r="F8735" t="s">
        <v>4431</v>
      </c>
      <c r="G8735">
        <v>101</v>
      </c>
      <c r="H8735" t="s">
        <v>4432</v>
      </c>
      <c r="I8735">
        <v>108</v>
      </c>
      <c r="K8735" s="4">
        <v>14925</v>
      </c>
      <c r="M8735">
        <v>2011</v>
      </c>
      <c r="N8735" t="s">
        <v>4478</v>
      </c>
      <c r="O8735" t="str">
        <f t="shared" si="136"/>
        <v>40560Washington Wizards</v>
      </c>
      <c r="P8735" t="str">
        <f>VLOOKUP(O8735,Sheet1!A$1:K$18685,7,FALSE)</f>
        <v>W 4.5</v>
      </c>
      <c r="Q8735" t="str">
        <f>VLOOKUP(O8735,Sheet1!A$1:K$18685,8,FALSE)</f>
        <v>O 197</v>
      </c>
      <c r="R8735" s="1" t="s">
        <v>4487</v>
      </c>
    </row>
    <row r="8736" spans="1:18" ht="17">
      <c r="A8736" s="3">
        <v>39852</v>
      </c>
      <c r="B8736">
        <v>2</v>
      </c>
      <c r="C8736">
        <v>8</v>
      </c>
      <c r="D8736">
        <v>2009</v>
      </c>
      <c r="E8736" t="s">
        <v>4489</v>
      </c>
      <c r="F8736" t="s">
        <v>4418</v>
      </c>
      <c r="G8736">
        <v>117</v>
      </c>
      <c r="H8736" t="s">
        <v>4432</v>
      </c>
      <c r="I8736">
        <v>119</v>
      </c>
      <c r="K8736" s="4">
        <v>13708</v>
      </c>
      <c r="M8736">
        <v>2009</v>
      </c>
      <c r="N8736" t="s">
        <v>4477</v>
      </c>
      <c r="O8736" t="str">
        <f t="shared" si="136"/>
        <v>39852Washington Wizards</v>
      </c>
      <c r="P8736" t="str">
        <f>VLOOKUP(O8736,Sheet1!A$1:K$18685,7,FALSE)</f>
        <v>W 4.5</v>
      </c>
      <c r="Q8736" t="str">
        <f>VLOOKUP(O8736,Sheet1!A$1:K$18685,8,FALSE)</f>
        <v>O 214.5</v>
      </c>
      <c r="R8736" s="1" t="s">
        <v>4500</v>
      </c>
    </row>
    <row r="8737" spans="1:18" ht="17">
      <c r="A8737" s="3">
        <v>39764</v>
      </c>
      <c r="B8737">
        <v>11</v>
      </c>
      <c r="C8737">
        <v>12</v>
      </c>
      <c r="D8737">
        <v>2008</v>
      </c>
      <c r="E8737" t="s">
        <v>4452</v>
      </c>
      <c r="F8737" t="s">
        <v>4431</v>
      </c>
      <c r="G8737">
        <v>87</v>
      </c>
      <c r="H8737" t="s">
        <v>4432</v>
      </c>
      <c r="I8737">
        <v>95</v>
      </c>
      <c r="K8737" s="4">
        <v>14885</v>
      </c>
      <c r="M8737">
        <v>2009</v>
      </c>
      <c r="N8737" t="s">
        <v>4484</v>
      </c>
      <c r="O8737" t="str">
        <f t="shared" si="136"/>
        <v>39764Washington Wizards</v>
      </c>
      <c r="P8737" t="str">
        <f>VLOOKUP(O8737,Sheet1!A$1:K$18685,7,FALSE)</f>
        <v>W 4.5</v>
      </c>
      <c r="Q8737" t="str">
        <f>VLOOKUP(O8737,Sheet1!A$1:K$18685,8,FALSE)</f>
        <v>U 196.5</v>
      </c>
      <c r="R8737" s="1" t="s">
        <v>4505</v>
      </c>
    </row>
    <row r="8738" spans="1:18" ht="17">
      <c r="A8738" s="3">
        <v>43523</v>
      </c>
      <c r="B8738">
        <v>2</v>
      </c>
      <c r="C8738">
        <v>27</v>
      </c>
      <c r="D8738">
        <v>2019</v>
      </c>
      <c r="E8738" t="s">
        <v>4451</v>
      </c>
      <c r="F8738" t="s">
        <v>4423</v>
      </c>
      <c r="G8738">
        <v>123</v>
      </c>
      <c r="H8738" t="s">
        <v>4410</v>
      </c>
      <c r="I8738">
        <v>131</v>
      </c>
      <c r="J8738" t="s">
        <v>4458</v>
      </c>
      <c r="K8738" s="4">
        <v>14101</v>
      </c>
      <c r="M8738">
        <v>2019</v>
      </c>
      <c r="N8738" t="s">
        <v>4477</v>
      </c>
      <c r="O8738" t="str">
        <f t="shared" si="136"/>
        <v>43523Atlanta Hawks</v>
      </c>
      <c r="P8738" t="str">
        <f>VLOOKUP(O8738,Sheet1!A$1:K$18685,7,FALSE)</f>
        <v>W 5</v>
      </c>
      <c r="Q8738" t="str">
        <f>VLOOKUP(O8738,Sheet1!A$1:K$18685,8,FALSE)</f>
        <v>O 235.5</v>
      </c>
      <c r="R8738" s="1" t="s">
        <v>4505</v>
      </c>
    </row>
    <row r="8739" spans="1:18" ht="17">
      <c r="A8739" s="3">
        <v>43518</v>
      </c>
      <c r="B8739">
        <v>2</v>
      </c>
      <c r="C8739">
        <v>22</v>
      </c>
      <c r="D8739">
        <v>2019</v>
      </c>
      <c r="E8739" t="s">
        <v>4451</v>
      </c>
      <c r="F8739" t="s">
        <v>4416</v>
      </c>
      <c r="G8739">
        <v>125</v>
      </c>
      <c r="H8739" t="s">
        <v>4410</v>
      </c>
      <c r="I8739">
        <v>122</v>
      </c>
      <c r="K8739" s="4">
        <v>14067</v>
      </c>
      <c r="M8739">
        <v>2019</v>
      </c>
      <c r="N8739" t="s">
        <v>4477</v>
      </c>
      <c r="O8739" t="str">
        <f t="shared" si="136"/>
        <v>43518Atlanta Hawks</v>
      </c>
      <c r="P8739" t="str">
        <f>VLOOKUP(O8739,Sheet1!A$1:K$18685,7,FALSE)</f>
        <v>W 5</v>
      </c>
      <c r="Q8739" t="str">
        <f>VLOOKUP(O8739,Sheet1!A$1:K$18685,8,FALSE)</f>
        <v>O 221.5</v>
      </c>
      <c r="R8739" s="1" t="s">
        <v>4447</v>
      </c>
    </row>
    <row r="8740" spans="1:18" ht="17">
      <c r="A8740" s="3">
        <v>42834</v>
      </c>
      <c r="B8740">
        <v>4</v>
      </c>
      <c r="C8740">
        <v>9</v>
      </c>
      <c r="D8740">
        <v>2017</v>
      </c>
      <c r="E8740" t="s">
        <v>4485</v>
      </c>
      <c r="F8740" t="s">
        <v>4414</v>
      </c>
      <c r="G8740">
        <v>125</v>
      </c>
      <c r="H8740" t="s">
        <v>4410</v>
      </c>
      <c r="I8740">
        <v>126</v>
      </c>
      <c r="J8740" t="s">
        <v>4458</v>
      </c>
      <c r="K8740" s="4">
        <v>18835</v>
      </c>
      <c r="M8740">
        <v>2017</v>
      </c>
      <c r="N8740" t="s">
        <v>4449</v>
      </c>
      <c r="O8740" t="str">
        <f t="shared" si="136"/>
        <v>42834Atlanta Hawks</v>
      </c>
      <c r="P8740" t="str">
        <f>VLOOKUP(O8740,Sheet1!A$1:K$18685,7,FALSE)</f>
        <v>W 5</v>
      </c>
      <c r="Q8740" t="str">
        <f>VLOOKUP(O8740,Sheet1!A$1:K$18685,8,FALSE)</f>
        <v>O 213.5</v>
      </c>
      <c r="R8740" s="1" t="s">
        <v>4500</v>
      </c>
    </row>
    <row r="8741" spans="1:18" ht="17">
      <c r="A8741" s="3">
        <v>42736</v>
      </c>
      <c r="B8741">
        <v>1</v>
      </c>
      <c r="C8741">
        <v>1</v>
      </c>
      <c r="D8741">
        <v>2017</v>
      </c>
      <c r="E8741" t="s">
        <v>4489</v>
      </c>
      <c r="F8741" t="s">
        <v>4456</v>
      </c>
      <c r="G8741">
        <v>112</v>
      </c>
      <c r="H8741" t="s">
        <v>4410</v>
      </c>
      <c r="I8741">
        <v>114</v>
      </c>
      <c r="J8741" t="s">
        <v>4458</v>
      </c>
      <c r="K8741" s="4">
        <v>18088</v>
      </c>
      <c r="M8741">
        <v>2017</v>
      </c>
      <c r="N8741" t="s">
        <v>4478</v>
      </c>
      <c r="O8741" t="str">
        <f t="shared" si="136"/>
        <v>42736Atlanta Hawks</v>
      </c>
      <c r="P8741" t="str">
        <f>VLOOKUP(O8741,Sheet1!A$1:K$18685,7,FALSE)</f>
        <v>W 5</v>
      </c>
      <c r="Q8741" t="str">
        <f>VLOOKUP(O8741,Sheet1!A$1:K$18685,8,FALSE)</f>
        <v>O 199.5</v>
      </c>
      <c r="R8741" s="1" t="s">
        <v>4500</v>
      </c>
    </row>
    <row r="8742" spans="1:18" ht="17">
      <c r="A8742" s="3">
        <v>41743</v>
      </c>
      <c r="B8742">
        <v>4</v>
      </c>
      <c r="C8742">
        <v>14</v>
      </c>
      <c r="D8742">
        <v>2014</v>
      </c>
      <c r="E8742" t="s">
        <v>4451</v>
      </c>
      <c r="F8742" t="s">
        <v>4433</v>
      </c>
      <c r="G8742">
        <v>95</v>
      </c>
      <c r="H8742" t="s">
        <v>4410</v>
      </c>
      <c r="I8742">
        <v>93</v>
      </c>
      <c r="K8742" s="4">
        <v>11918</v>
      </c>
      <c r="M8742">
        <v>2014</v>
      </c>
      <c r="N8742" t="s">
        <v>4449</v>
      </c>
      <c r="O8742" t="str">
        <f t="shared" si="136"/>
        <v>41743Atlanta Hawks</v>
      </c>
      <c r="P8742" t="str">
        <f>VLOOKUP(O8742,Sheet1!A$1:K$18685,7,FALSE)</f>
        <v>W 5</v>
      </c>
      <c r="Q8742" t="str">
        <f>VLOOKUP(O8742,Sheet1!A$1:K$18685,8,FALSE)</f>
        <v>U 195.5</v>
      </c>
      <c r="R8742" s="1" t="s">
        <v>4487</v>
      </c>
    </row>
    <row r="8743" spans="1:18" ht="17">
      <c r="A8743" s="3">
        <v>41705</v>
      </c>
      <c r="B8743">
        <v>3</v>
      </c>
      <c r="C8743">
        <v>7</v>
      </c>
      <c r="D8743">
        <v>2014</v>
      </c>
      <c r="E8743" t="s">
        <v>4451</v>
      </c>
      <c r="F8743" t="s">
        <v>4412</v>
      </c>
      <c r="G8743">
        <v>84</v>
      </c>
      <c r="H8743" t="s">
        <v>4411</v>
      </c>
      <c r="I8743">
        <v>91</v>
      </c>
      <c r="K8743" s="4">
        <v>18195</v>
      </c>
      <c r="M8743">
        <v>2014</v>
      </c>
      <c r="N8743" t="s">
        <v>4480</v>
      </c>
      <c r="O8743" t="str">
        <f t="shared" si="136"/>
        <v>41705Boston Celtics</v>
      </c>
      <c r="P8743" t="str">
        <f>VLOOKUP(O8743,Sheet1!A$1:K$18685,7,FALSE)</f>
        <v>W 5</v>
      </c>
      <c r="Q8743" t="str">
        <f>VLOOKUP(O8743,Sheet1!A$1:K$18685,8,FALSE)</f>
        <v>U 200.5</v>
      </c>
      <c r="R8743" s="1" t="s">
        <v>4447</v>
      </c>
    </row>
    <row r="8744" spans="1:18" ht="17">
      <c r="A8744" s="3">
        <v>42781</v>
      </c>
      <c r="B8744">
        <v>2</v>
      </c>
      <c r="C8744">
        <v>15</v>
      </c>
      <c r="D8744">
        <v>2017</v>
      </c>
      <c r="E8744" t="s">
        <v>4451</v>
      </c>
      <c r="F8744" t="s">
        <v>4422</v>
      </c>
      <c r="G8744">
        <v>129</v>
      </c>
      <c r="H8744" t="s">
        <v>4412</v>
      </c>
      <c r="I8744">
        <v>125</v>
      </c>
      <c r="K8744" s="4">
        <v>16182</v>
      </c>
      <c r="M8744">
        <v>2017</v>
      </c>
      <c r="N8744" t="s">
        <v>4477</v>
      </c>
      <c r="O8744" t="str">
        <f t="shared" si="136"/>
        <v>42781Brooklyn Nets</v>
      </c>
      <c r="P8744" t="str">
        <f>VLOOKUP(O8744,Sheet1!A$1:K$18685,7,FALSE)</f>
        <v>W 5</v>
      </c>
      <c r="Q8744" t="str">
        <f>VLOOKUP(O8744,Sheet1!A$1:K$18685,8,FALSE)</f>
        <v>O 218.5</v>
      </c>
      <c r="R8744" s="1" t="s">
        <v>4505</v>
      </c>
    </row>
    <row r="8745" spans="1:18" ht="17">
      <c r="A8745" s="3">
        <v>42419</v>
      </c>
      <c r="B8745">
        <v>2</v>
      </c>
      <c r="C8745">
        <v>19</v>
      </c>
      <c r="D8745">
        <v>2016</v>
      </c>
      <c r="E8745" t="s">
        <v>4451</v>
      </c>
      <c r="F8745" t="s">
        <v>4424</v>
      </c>
      <c r="G8745">
        <v>98</v>
      </c>
      <c r="H8745" t="s">
        <v>4412</v>
      </c>
      <c r="I8745">
        <v>109</v>
      </c>
      <c r="K8745" s="4">
        <v>17732</v>
      </c>
      <c r="M8745">
        <v>2016</v>
      </c>
      <c r="N8745" t="s">
        <v>4477</v>
      </c>
      <c r="O8745" t="str">
        <f t="shared" si="136"/>
        <v>42419Brooklyn Nets</v>
      </c>
      <c r="P8745" t="str">
        <f>VLOOKUP(O8745,Sheet1!A$1:K$18685,7,FALSE)</f>
        <v>W 5</v>
      </c>
      <c r="Q8745" t="str">
        <f>VLOOKUP(O8745,Sheet1!A$1:K$18685,8,FALSE)</f>
        <v>O 200</v>
      </c>
      <c r="R8745" s="1" t="s">
        <v>4447</v>
      </c>
    </row>
    <row r="8746" spans="1:18" ht="17">
      <c r="A8746" s="3">
        <v>42405</v>
      </c>
      <c r="B8746">
        <v>2</v>
      </c>
      <c r="C8746">
        <v>5</v>
      </c>
      <c r="D8746">
        <v>2016</v>
      </c>
      <c r="E8746" t="s">
        <v>4451</v>
      </c>
      <c r="F8746" t="s">
        <v>4460</v>
      </c>
      <c r="G8746">
        <v>119</v>
      </c>
      <c r="H8746" t="s">
        <v>4412</v>
      </c>
      <c r="I8746">
        <v>128</v>
      </c>
      <c r="K8746" s="4">
        <v>14432</v>
      </c>
      <c r="M8746">
        <v>2016</v>
      </c>
      <c r="N8746" t="s">
        <v>4477</v>
      </c>
      <c r="O8746" t="str">
        <f t="shared" si="136"/>
        <v>42405Brooklyn Nets</v>
      </c>
      <c r="P8746" t="str">
        <f>VLOOKUP(O8746,Sheet1!A$1:K$18685,7,FALSE)</f>
        <v>W 5</v>
      </c>
      <c r="Q8746" t="str">
        <f>VLOOKUP(O8746,Sheet1!A$1:K$18685,8,FALSE)</f>
        <v>O 213.5</v>
      </c>
      <c r="R8746" s="1" t="s">
        <v>4447</v>
      </c>
    </row>
    <row r="8747" spans="1:18" ht="17">
      <c r="A8747" s="3">
        <v>42346</v>
      </c>
      <c r="B8747">
        <v>12</v>
      </c>
      <c r="C8747">
        <v>8</v>
      </c>
      <c r="D8747">
        <v>2015</v>
      </c>
      <c r="E8747" t="s">
        <v>4451</v>
      </c>
      <c r="F8747" t="s">
        <v>4457</v>
      </c>
      <c r="G8747">
        <v>105</v>
      </c>
      <c r="H8747" t="s">
        <v>4412</v>
      </c>
      <c r="I8747">
        <v>110</v>
      </c>
      <c r="K8747" s="4">
        <v>13319</v>
      </c>
      <c r="M8747">
        <v>2016</v>
      </c>
      <c r="N8747" t="s">
        <v>4468</v>
      </c>
      <c r="O8747" t="str">
        <f t="shared" si="136"/>
        <v>42346Brooklyn Nets</v>
      </c>
      <c r="P8747" t="str">
        <f>VLOOKUP(O8747,Sheet1!A$1:K$18685,7,FALSE)</f>
        <v>W 5</v>
      </c>
      <c r="Q8747" t="str">
        <f>VLOOKUP(O8747,Sheet1!A$1:K$18685,8,FALSE)</f>
        <v>O 207</v>
      </c>
      <c r="R8747" s="1" t="s">
        <v>4503</v>
      </c>
    </row>
    <row r="8748" spans="1:18" ht="17">
      <c r="A8748" s="3">
        <v>42337</v>
      </c>
      <c r="B8748">
        <v>11</v>
      </c>
      <c r="C8748">
        <v>29</v>
      </c>
      <c r="D8748">
        <v>2015</v>
      </c>
      <c r="E8748" t="s">
        <v>4489</v>
      </c>
      <c r="F8748" t="s">
        <v>4416</v>
      </c>
      <c r="G8748">
        <v>83</v>
      </c>
      <c r="H8748" t="s">
        <v>4412</v>
      </c>
      <c r="I8748">
        <v>87</v>
      </c>
      <c r="K8748" s="4">
        <v>12823</v>
      </c>
      <c r="M8748">
        <v>2016</v>
      </c>
      <c r="N8748" t="s">
        <v>4484</v>
      </c>
      <c r="O8748" t="str">
        <f t="shared" si="136"/>
        <v>42337Brooklyn Nets</v>
      </c>
      <c r="P8748" t="str">
        <f>VLOOKUP(O8748,Sheet1!A$1:K$18685,7,FALSE)</f>
        <v>W 5</v>
      </c>
      <c r="Q8748" t="str">
        <f>VLOOKUP(O8748,Sheet1!A$1:K$18685,8,FALSE)</f>
        <v>U 193.5</v>
      </c>
      <c r="R8748" s="1" t="s">
        <v>4500</v>
      </c>
    </row>
    <row r="8749" spans="1:18" ht="17">
      <c r="A8749" s="3">
        <v>41678</v>
      </c>
      <c r="B8749">
        <v>2</v>
      </c>
      <c r="C8749">
        <v>8</v>
      </c>
      <c r="D8749">
        <v>2014</v>
      </c>
      <c r="E8749" t="s">
        <v>4448</v>
      </c>
      <c r="F8749" t="s">
        <v>4456</v>
      </c>
      <c r="G8749">
        <v>104</v>
      </c>
      <c r="H8749" t="s">
        <v>4433</v>
      </c>
      <c r="I8749">
        <v>100</v>
      </c>
      <c r="K8749" s="4">
        <v>19084</v>
      </c>
      <c r="M8749">
        <v>2014</v>
      </c>
      <c r="N8749" t="s">
        <v>4477</v>
      </c>
      <c r="O8749" t="str">
        <f t="shared" si="136"/>
        <v>41678Charlotte Bobcats</v>
      </c>
      <c r="P8749" t="str">
        <f>VLOOKUP(O8749,Sheet1!A$1:K$18685,7,FALSE)</f>
        <v>W 5</v>
      </c>
      <c r="Q8749" t="str">
        <f>VLOOKUP(O8749,Sheet1!A$1:K$18685,8,FALSE)</f>
        <v>O 192</v>
      </c>
      <c r="R8749" s="1" t="s">
        <v>4493</v>
      </c>
    </row>
    <row r="8750" spans="1:18" ht="17">
      <c r="A8750" s="3">
        <v>41367</v>
      </c>
      <c r="B8750">
        <v>4</v>
      </c>
      <c r="C8750">
        <v>3</v>
      </c>
      <c r="D8750">
        <v>2013</v>
      </c>
      <c r="E8750" t="s">
        <v>4448</v>
      </c>
      <c r="F8750" t="s">
        <v>4427</v>
      </c>
      <c r="G8750">
        <v>83</v>
      </c>
      <c r="H8750" t="s">
        <v>4433</v>
      </c>
      <c r="I8750">
        <v>88</v>
      </c>
      <c r="K8750" s="4">
        <v>13097</v>
      </c>
      <c r="M8750">
        <v>2013</v>
      </c>
      <c r="N8750" t="s">
        <v>4449</v>
      </c>
      <c r="O8750" t="str">
        <f t="shared" si="136"/>
        <v>41367Charlotte Bobcats</v>
      </c>
      <c r="P8750" t="str">
        <f>VLOOKUP(O8750,Sheet1!A$1:K$18685,7,FALSE)</f>
        <v>W 5</v>
      </c>
      <c r="Q8750" t="str">
        <f>VLOOKUP(O8750,Sheet1!A$1:K$18685,8,FALSE)</f>
        <v>U 196</v>
      </c>
      <c r="R8750" s="1" t="s">
        <v>4505</v>
      </c>
    </row>
    <row r="8751" spans="1:18" ht="17">
      <c r="A8751" s="3">
        <v>40588</v>
      </c>
      <c r="B8751">
        <v>2</v>
      </c>
      <c r="C8751">
        <v>14</v>
      </c>
      <c r="D8751">
        <v>2011</v>
      </c>
      <c r="E8751" t="s">
        <v>4448</v>
      </c>
      <c r="F8751" t="s">
        <v>4420</v>
      </c>
      <c r="G8751">
        <v>89</v>
      </c>
      <c r="H8751" t="s">
        <v>4433</v>
      </c>
      <c r="I8751">
        <v>109</v>
      </c>
      <c r="K8751" s="4">
        <v>19488</v>
      </c>
      <c r="M8751">
        <v>2011</v>
      </c>
      <c r="N8751" t="s">
        <v>4477</v>
      </c>
      <c r="O8751" t="str">
        <f t="shared" si="136"/>
        <v>40588Charlotte Bobcats</v>
      </c>
      <c r="P8751" t="str">
        <f>VLOOKUP(O8751,Sheet1!A$1:K$18685,7,FALSE)</f>
        <v>W 5</v>
      </c>
      <c r="Q8751" t="str">
        <f>VLOOKUP(O8751,Sheet1!A$1:K$18685,8,FALSE)</f>
        <v>O 185</v>
      </c>
      <c r="R8751" s="1" t="s">
        <v>4487</v>
      </c>
    </row>
    <row r="8752" spans="1:18" ht="17">
      <c r="A8752" s="3">
        <v>39832</v>
      </c>
      <c r="B8752">
        <v>1</v>
      </c>
      <c r="C8752">
        <v>19</v>
      </c>
      <c r="D8752">
        <v>2009</v>
      </c>
      <c r="E8752" t="s">
        <v>4491</v>
      </c>
      <c r="F8752" t="s">
        <v>4456</v>
      </c>
      <c r="G8752">
        <v>86</v>
      </c>
      <c r="H8752" t="s">
        <v>4433</v>
      </c>
      <c r="I8752">
        <v>84</v>
      </c>
      <c r="K8752" s="4">
        <v>16160</v>
      </c>
      <c r="M8752">
        <v>2009</v>
      </c>
      <c r="N8752" t="s">
        <v>4478</v>
      </c>
      <c r="O8752" t="str">
        <f t="shared" si="136"/>
        <v>39832Charlotte Bobcats</v>
      </c>
      <c r="P8752" t="str">
        <f>VLOOKUP(O8752,Sheet1!A$1:K$18685,7,FALSE)</f>
        <v>W 5</v>
      </c>
      <c r="Q8752" t="str">
        <f>VLOOKUP(O8752,Sheet1!A$1:K$18685,8,FALSE)</f>
        <v>U 178</v>
      </c>
      <c r="R8752" s="1" t="s">
        <v>4487</v>
      </c>
    </row>
    <row r="8753" spans="1:18" ht="17">
      <c r="A8753" s="3">
        <v>43193</v>
      </c>
      <c r="B8753">
        <v>4</v>
      </c>
      <c r="C8753">
        <v>3</v>
      </c>
      <c r="D8753">
        <v>2018</v>
      </c>
      <c r="E8753" t="s">
        <v>4452</v>
      </c>
      <c r="F8753" t="s">
        <v>4434</v>
      </c>
      <c r="G8753">
        <v>114</v>
      </c>
      <c r="H8753" t="s">
        <v>4413</v>
      </c>
      <c r="I8753">
        <v>120</v>
      </c>
      <c r="K8753" s="4">
        <v>20139</v>
      </c>
      <c r="M8753">
        <v>2018</v>
      </c>
      <c r="N8753" t="s">
        <v>4449</v>
      </c>
      <c r="O8753" t="str">
        <f t="shared" si="136"/>
        <v>43193Chicago Bulls</v>
      </c>
      <c r="P8753" t="str">
        <f>VLOOKUP(O8753,Sheet1!A$1:K$18685,7,FALSE)</f>
        <v>W 5</v>
      </c>
      <c r="Q8753" t="str">
        <f>VLOOKUP(O8753,Sheet1!A$1:K$18685,8,FALSE)</f>
        <v>O 215</v>
      </c>
      <c r="R8753" s="1" t="s">
        <v>4503</v>
      </c>
    </row>
    <row r="8754" spans="1:18" ht="17">
      <c r="A8754" s="3">
        <v>41608</v>
      </c>
      <c r="B8754">
        <v>11</v>
      </c>
      <c r="C8754">
        <v>30</v>
      </c>
      <c r="D8754">
        <v>2013</v>
      </c>
      <c r="E8754" t="s">
        <v>4451</v>
      </c>
      <c r="F8754" t="s">
        <v>4413</v>
      </c>
      <c r="G8754">
        <v>93</v>
      </c>
      <c r="H8754" t="s">
        <v>4414</v>
      </c>
      <c r="I8754">
        <v>97</v>
      </c>
      <c r="K8754" s="4">
        <v>17296</v>
      </c>
      <c r="M8754">
        <v>2014</v>
      </c>
      <c r="N8754" t="s">
        <v>4484</v>
      </c>
      <c r="O8754" t="str">
        <f t="shared" si="136"/>
        <v>41608Cleveland Cavaliers</v>
      </c>
      <c r="P8754" t="str">
        <f>VLOOKUP(O8754,Sheet1!A$1:K$18685,7,FALSE)</f>
        <v>W 5</v>
      </c>
      <c r="Q8754" t="str">
        <f>VLOOKUP(O8754,Sheet1!A$1:K$18685,8,FALSE)</f>
        <v>O 182.5</v>
      </c>
      <c r="R8754" s="1" t="s">
        <v>4493</v>
      </c>
    </row>
    <row r="8755" spans="1:18" ht="17">
      <c r="A8755" s="3">
        <v>41296</v>
      </c>
      <c r="B8755">
        <v>1</v>
      </c>
      <c r="C8755">
        <v>22</v>
      </c>
      <c r="D8755">
        <v>2013</v>
      </c>
      <c r="E8755" t="s">
        <v>4448</v>
      </c>
      <c r="F8755" t="s">
        <v>4411</v>
      </c>
      <c r="G8755">
        <v>90</v>
      </c>
      <c r="H8755" t="s">
        <v>4414</v>
      </c>
      <c r="I8755">
        <v>95</v>
      </c>
      <c r="K8755" s="4">
        <v>14192</v>
      </c>
      <c r="M8755">
        <v>2013</v>
      </c>
      <c r="N8755" t="s">
        <v>4478</v>
      </c>
      <c r="O8755" t="str">
        <f t="shared" si="136"/>
        <v>41296Cleveland Cavaliers</v>
      </c>
      <c r="P8755" t="str">
        <f>VLOOKUP(O8755,Sheet1!A$1:K$18685,7,FALSE)</f>
        <v>W 5</v>
      </c>
      <c r="Q8755" t="str">
        <f>VLOOKUP(O8755,Sheet1!A$1:K$18685,8,FALSE)</f>
        <v>U 190.5</v>
      </c>
      <c r="R8755" s="1" t="s">
        <v>4503</v>
      </c>
    </row>
    <row r="8756" spans="1:18" ht="17">
      <c r="A8756" s="3">
        <v>40530</v>
      </c>
      <c r="B8756">
        <v>12</v>
      </c>
      <c r="C8756">
        <v>18</v>
      </c>
      <c r="D8756">
        <v>2010</v>
      </c>
      <c r="E8756" t="s">
        <v>4451</v>
      </c>
      <c r="F8756" t="s">
        <v>4424</v>
      </c>
      <c r="G8756">
        <v>102</v>
      </c>
      <c r="H8756" t="s">
        <v>4414</v>
      </c>
      <c r="I8756">
        <v>109</v>
      </c>
      <c r="J8756" t="s">
        <v>4458</v>
      </c>
      <c r="K8756" s="4">
        <v>20562</v>
      </c>
      <c r="M8756">
        <v>2011</v>
      </c>
      <c r="N8756" t="s">
        <v>4468</v>
      </c>
      <c r="O8756" t="str">
        <f t="shared" si="136"/>
        <v>40530Cleveland Cavaliers</v>
      </c>
      <c r="P8756" t="str">
        <f>VLOOKUP(O8756,Sheet1!A$1:K$18685,7,FALSE)</f>
        <v>W 5</v>
      </c>
      <c r="Q8756" t="str">
        <f>VLOOKUP(O8756,Sheet1!A$1:K$18685,8,FALSE)</f>
        <v>O 210.5</v>
      </c>
      <c r="R8756" s="1" t="s">
        <v>4493</v>
      </c>
    </row>
    <row r="8757" spans="1:18" ht="17">
      <c r="A8757" s="3">
        <v>43099</v>
      </c>
      <c r="B8757">
        <v>12</v>
      </c>
      <c r="C8757">
        <v>30</v>
      </c>
      <c r="D8757">
        <v>2017</v>
      </c>
      <c r="E8757" t="s">
        <v>4448</v>
      </c>
      <c r="F8757" t="s">
        <v>4456</v>
      </c>
      <c r="G8757">
        <v>79</v>
      </c>
      <c r="H8757" t="s">
        <v>4416</v>
      </c>
      <c r="I8757">
        <v>93</v>
      </c>
      <c r="K8757" s="4">
        <v>19671</v>
      </c>
      <c r="M8757">
        <v>2018</v>
      </c>
      <c r="N8757" t="s">
        <v>4468</v>
      </c>
      <c r="O8757" t="str">
        <f t="shared" si="136"/>
        <v>43099Detroit Pistons</v>
      </c>
      <c r="P8757" t="str">
        <f>VLOOKUP(O8757,Sheet1!A$1:K$18685,7,FALSE)</f>
        <v>W 5</v>
      </c>
      <c r="Q8757" t="str">
        <f>VLOOKUP(O8757,Sheet1!A$1:K$18685,8,FALSE)</f>
        <v>U 196.5</v>
      </c>
      <c r="R8757" s="1" t="s">
        <v>4493</v>
      </c>
    </row>
    <row r="8758" spans="1:18" ht="17">
      <c r="A8758" s="3">
        <v>41313</v>
      </c>
      <c r="B8758">
        <v>2</v>
      </c>
      <c r="C8758">
        <v>8</v>
      </c>
      <c r="D8758">
        <v>2013</v>
      </c>
      <c r="E8758" t="s">
        <v>4451</v>
      </c>
      <c r="F8758" t="s">
        <v>4456</v>
      </c>
      <c r="G8758">
        <v>109</v>
      </c>
      <c r="H8758" t="s">
        <v>4416</v>
      </c>
      <c r="I8758">
        <v>119</v>
      </c>
      <c r="K8758" s="4">
        <v>16267</v>
      </c>
      <c r="M8758">
        <v>2013</v>
      </c>
      <c r="N8758" t="s">
        <v>4477</v>
      </c>
      <c r="O8758" t="str">
        <f t="shared" si="136"/>
        <v>41313Detroit Pistons</v>
      </c>
      <c r="P8758" t="str">
        <f>VLOOKUP(O8758,Sheet1!A$1:K$18685,7,FALSE)</f>
        <v>W 5</v>
      </c>
      <c r="Q8758" t="str">
        <f>VLOOKUP(O8758,Sheet1!A$1:K$18685,8,FALSE)</f>
        <v>O 197.5</v>
      </c>
      <c r="R8758" s="1" t="s">
        <v>4447</v>
      </c>
    </row>
    <row r="8759" spans="1:18" ht="17">
      <c r="A8759" s="3">
        <v>40910</v>
      </c>
      <c r="B8759">
        <v>1</v>
      </c>
      <c r="C8759">
        <v>2</v>
      </c>
      <c r="D8759">
        <v>2012</v>
      </c>
      <c r="E8759" t="s">
        <v>4451</v>
      </c>
      <c r="F8759" t="s">
        <v>4426</v>
      </c>
      <c r="G8759">
        <v>78</v>
      </c>
      <c r="H8759" t="s">
        <v>4416</v>
      </c>
      <c r="I8759">
        <v>89</v>
      </c>
      <c r="K8759" s="4">
        <v>8120</v>
      </c>
      <c r="M8759">
        <v>2012</v>
      </c>
      <c r="N8759" t="s">
        <v>4478</v>
      </c>
      <c r="O8759" t="str">
        <f t="shared" si="136"/>
        <v>40910Detroit Pistons</v>
      </c>
      <c r="P8759" t="str">
        <f>VLOOKUP(O8759,Sheet1!A$1:K$18685,7,FALSE)</f>
        <v>W 5</v>
      </c>
      <c r="Q8759" t="str">
        <f>VLOOKUP(O8759,Sheet1!A$1:K$18685,8,FALSE)</f>
        <v>U 184.5</v>
      </c>
      <c r="R8759" s="1" t="s">
        <v>4487</v>
      </c>
    </row>
    <row r="8760" spans="1:18" ht="17">
      <c r="A8760" s="3">
        <v>40600</v>
      </c>
      <c r="B8760">
        <v>2</v>
      </c>
      <c r="C8760">
        <v>26</v>
      </c>
      <c r="D8760">
        <v>2011</v>
      </c>
      <c r="E8760" t="s">
        <v>4451</v>
      </c>
      <c r="F8760" t="s">
        <v>4431</v>
      </c>
      <c r="G8760">
        <v>116</v>
      </c>
      <c r="H8760" t="s">
        <v>4416</v>
      </c>
      <c r="I8760">
        <v>120</v>
      </c>
      <c r="K8760" s="4">
        <v>18564</v>
      </c>
      <c r="M8760">
        <v>2011</v>
      </c>
      <c r="N8760" t="s">
        <v>4477</v>
      </c>
      <c r="O8760" t="str">
        <f t="shared" si="136"/>
        <v>40600Detroit Pistons</v>
      </c>
      <c r="P8760" t="str">
        <f>VLOOKUP(O8760,Sheet1!A$1:K$18685,7,FALSE)</f>
        <v>W 5</v>
      </c>
      <c r="Q8760" t="str">
        <f>VLOOKUP(O8760,Sheet1!A$1:K$18685,8,FALSE)</f>
        <v>O 193.5</v>
      </c>
      <c r="R8760" s="1" t="s">
        <v>4493</v>
      </c>
    </row>
    <row r="8761" spans="1:18" ht="17">
      <c r="A8761" s="3">
        <v>42779</v>
      </c>
      <c r="B8761">
        <v>2</v>
      </c>
      <c r="C8761">
        <v>13</v>
      </c>
      <c r="D8761">
        <v>2017</v>
      </c>
      <c r="E8761" t="s">
        <v>4448</v>
      </c>
      <c r="F8761" t="s">
        <v>4456</v>
      </c>
      <c r="G8761">
        <v>110</v>
      </c>
      <c r="H8761" t="s">
        <v>4418</v>
      </c>
      <c r="I8761">
        <v>106</v>
      </c>
      <c r="K8761" s="4">
        <v>15203</v>
      </c>
      <c r="M8761">
        <v>2017</v>
      </c>
      <c r="N8761" t="s">
        <v>4477</v>
      </c>
      <c r="O8761" t="str">
        <f t="shared" si="136"/>
        <v>42779Indiana Pacers</v>
      </c>
      <c r="P8761" t="str">
        <f>VLOOKUP(O8761,Sheet1!A$1:K$18685,7,FALSE)</f>
        <v>W 5</v>
      </c>
      <c r="Q8761" t="str">
        <f>VLOOKUP(O8761,Sheet1!A$1:K$18685,8,FALSE)</f>
        <v>O 208.5</v>
      </c>
      <c r="R8761" s="1" t="s">
        <v>4487</v>
      </c>
    </row>
    <row r="8762" spans="1:18" ht="17">
      <c r="A8762" s="3">
        <v>40617</v>
      </c>
      <c r="B8762">
        <v>3</v>
      </c>
      <c r="C8762">
        <v>15</v>
      </c>
      <c r="D8762">
        <v>2011</v>
      </c>
      <c r="E8762" t="s">
        <v>4448</v>
      </c>
      <c r="F8762" t="s">
        <v>4424</v>
      </c>
      <c r="G8762">
        <v>117</v>
      </c>
      <c r="H8762" t="s">
        <v>4418</v>
      </c>
      <c r="I8762">
        <v>119</v>
      </c>
      <c r="K8762" s="4">
        <v>14164</v>
      </c>
      <c r="M8762">
        <v>2011</v>
      </c>
      <c r="N8762" t="s">
        <v>4480</v>
      </c>
      <c r="O8762" t="str">
        <f t="shared" si="136"/>
        <v>40617Indiana Pacers</v>
      </c>
      <c r="P8762" t="str">
        <f>VLOOKUP(O8762,Sheet1!A$1:K$18685,7,FALSE)</f>
        <v>W 5</v>
      </c>
      <c r="Q8762" t="str">
        <f>VLOOKUP(O8762,Sheet1!A$1:K$18685,8,FALSE)</f>
        <v>O 215.5</v>
      </c>
      <c r="R8762" s="1" t="s">
        <v>4503</v>
      </c>
    </row>
    <row r="8763" spans="1:18" ht="17">
      <c r="A8763" s="3">
        <v>40550</v>
      </c>
      <c r="B8763">
        <v>1</v>
      </c>
      <c r="C8763">
        <v>7</v>
      </c>
      <c r="D8763">
        <v>2011</v>
      </c>
      <c r="E8763" t="s">
        <v>4448</v>
      </c>
      <c r="F8763" t="s">
        <v>4456</v>
      </c>
      <c r="G8763">
        <v>90</v>
      </c>
      <c r="H8763" t="s">
        <v>4418</v>
      </c>
      <c r="I8763">
        <v>87</v>
      </c>
      <c r="K8763" s="4">
        <v>14157</v>
      </c>
      <c r="M8763">
        <v>2011</v>
      </c>
      <c r="N8763" t="s">
        <v>4478</v>
      </c>
      <c r="O8763" t="str">
        <f t="shared" si="136"/>
        <v>40550Indiana Pacers</v>
      </c>
      <c r="P8763" t="str">
        <f>VLOOKUP(O8763,Sheet1!A$1:K$18685,7,FALSE)</f>
        <v>W 5</v>
      </c>
      <c r="Q8763" t="str">
        <f>VLOOKUP(O8763,Sheet1!A$1:K$18685,8,FALSE)</f>
        <v>U 200.5</v>
      </c>
      <c r="R8763" s="1" t="s">
        <v>4447</v>
      </c>
    </row>
    <row r="8764" spans="1:18" ht="17">
      <c r="A8764" s="3">
        <v>40502</v>
      </c>
      <c r="B8764">
        <v>11</v>
      </c>
      <c r="C8764">
        <v>20</v>
      </c>
      <c r="D8764">
        <v>2010</v>
      </c>
      <c r="E8764" t="s">
        <v>4448</v>
      </c>
      <c r="F8764" t="s">
        <v>4426</v>
      </c>
      <c r="G8764">
        <v>90</v>
      </c>
      <c r="H8764" t="s">
        <v>4418</v>
      </c>
      <c r="I8764">
        <v>86</v>
      </c>
      <c r="K8764" s="4">
        <v>14583</v>
      </c>
      <c r="M8764">
        <v>2011</v>
      </c>
      <c r="N8764" t="s">
        <v>4484</v>
      </c>
      <c r="O8764" t="str">
        <f t="shared" si="136"/>
        <v>40502Indiana Pacers</v>
      </c>
      <c r="P8764" t="str">
        <f>VLOOKUP(O8764,Sheet1!A$1:K$18685,7,FALSE)</f>
        <v>W 5</v>
      </c>
      <c r="Q8764" t="str">
        <f>VLOOKUP(O8764,Sheet1!A$1:K$18685,8,FALSE)</f>
        <v>U 196.5</v>
      </c>
      <c r="R8764" s="1" t="s">
        <v>4493</v>
      </c>
    </row>
    <row r="8765" spans="1:18" ht="17">
      <c r="A8765" s="3">
        <v>40258</v>
      </c>
      <c r="B8765">
        <v>3</v>
      </c>
      <c r="C8765">
        <v>21</v>
      </c>
      <c r="D8765">
        <v>2010</v>
      </c>
      <c r="E8765" t="s">
        <v>4472</v>
      </c>
      <c r="F8765" t="s">
        <v>4425</v>
      </c>
      <c r="G8765">
        <v>101</v>
      </c>
      <c r="H8765" t="s">
        <v>4418</v>
      </c>
      <c r="I8765">
        <v>121</v>
      </c>
      <c r="K8765" s="4">
        <v>14701</v>
      </c>
      <c r="M8765">
        <v>2010</v>
      </c>
      <c r="N8765" t="s">
        <v>4480</v>
      </c>
      <c r="O8765" t="str">
        <f t="shared" si="136"/>
        <v>40258Indiana Pacers</v>
      </c>
      <c r="P8765" t="str">
        <f>VLOOKUP(O8765,Sheet1!A$1:K$18685,7,FALSE)</f>
        <v>W 5</v>
      </c>
      <c r="Q8765" t="str">
        <f>VLOOKUP(O8765,Sheet1!A$1:K$18685,8,FALSE)</f>
        <v>O 206.5</v>
      </c>
      <c r="R8765" s="1" t="s">
        <v>4500</v>
      </c>
    </row>
    <row r="8766" spans="1:18" ht="17">
      <c r="A8766" s="3">
        <v>40241</v>
      </c>
      <c r="B8766">
        <v>3</v>
      </c>
      <c r="C8766">
        <v>4</v>
      </c>
      <c r="D8766">
        <v>2010</v>
      </c>
      <c r="E8766" t="s">
        <v>4452</v>
      </c>
      <c r="F8766" t="s">
        <v>4420</v>
      </c>
      <c r="G8766">
        <v>111</v>
      </c>
      <c r="H8766" t="s">
        <v>4421</v>
      </c>
      <c r="I8766">
        <v>114</v>
      </c>
      <c r="J8766" t="s">
        <v>4458</v>
      </c>
      <c r="K8766" s="4">
        <v>19600</v>
      </c>
      <c r="M8766">
        <v>2010</v>
      </c>
      <c r="N8766" t="s">
        <v>4480</v>
      </c>
      <c r="O8766" t="str">
        <f t="shared" si="136"/>
        <v>40241Miami Heat</v>
      </c>
      <c r="P8766" t="str">
        <f>VLOOKUP(O8766,Sheet1!A$1:K$18685,7,FALSE)</f>
        <v>W 5</v>
      </c>
      <c r="Q8766" t="str">
        <f>VLOOKUP(O8766,Sheet1!A$1:K$18685,8,FALSE)</f>
        <v>O 189</v>
      </c>
      <c r="R8766" s="1" t="s">
        <v>4502</v>
      </c>
    </row>
    <row r="8767" spans="1:18" ht="17">
      <c r="A8767" s="3">
        <v>42322</v>
      </c>
      <c r="B8767">
        <v>11</v>
      </c>
      <c r="C8767">
        <v>14</v>
      </c>
      <c r="D8767">
        <v>2015</v>
      </c>
      <c r="E8767" t="s">
        <v>4455</v>
      </c>
      <c r="F8767" t="s">
        <v>4414</v>
      </c>
      <c r="G8767">
        <v>105</v>
      </c>
      <c r="H8767" t="s">
        <v>4422</v>
      </c>
      <c r="I8767">
        <v>108</v>
      </c>
      <c r="J8767" t="s">
        <v>4465</v>
      </c>
      <c r="K8767" s="4">
        <v>18717</v>
      </c>
      <c r="M8767">
        <v>2016</v>
      </c>
      <c r="N8767" t="s">
        <v>4484</v>
      </c>
      <c r="O8767" t="str">
        <f t="shared" si="136"/>
        <v>42322Milwaukee Bucks</v>
      </c>
      <c r="P8767" t="str">
        <f>VLOOKUP(O8767,Sheet1!A$1:K$18685,7,FALSE)</f>
        <v>W 5</v>
      </c>
      <c r="Q8767" t="str">
        <f>VLOOKUP(O8767,Sheet1!A$1:K$18685,8,FALSE)</f>
        <v>O 194.5</v>
      </c>
      <c r="R8767" s="1" t="s">
        <v>4493</v>
      </c>
    </row>
    <row r="8768" spans="1:18" ht="17">
      <c r="A8768" s="3">
        <v>42095</v>
      </c>
      <c r="B8768">
        <v>4</v>
      </c>
      <c r="C8768">
        <v>1</v>
      </c>
      <c r="D8768">
        <v>2015</v>
      </c>
      <c r="E8768" t="s">
        <v>4452</v>
      </c>
      <c r="F8768" t="s">
        <v>4413</v>
      </c>
      <c r="G8768">
        <v>91</v>
      </c>
      <c r="H8768" t="s">
        <v>4422</v>
      </c>
      <c r="I8768">
        <v>95</v>
      </c>
      <c r="K8768" s="4">
        <v>15215</v>
      </c>
      <c r="M8768">
        <v>2015</v>
      </c>
      <c r="N8768" t="s">
        <v>4449</v>
      </c>
      <c r="O8768" t="str">
        <f t="shared" si="136"/>
        <v>42095Milwaukee Bucks</v>
      </c>
      <c r="P8768" t="str">
        <f>VLOOKUP(O8768,Sheet1!A$1:K$18685,7,FALSE)</f>
        <v>W 5</v>
      </c>
      <c r="Q8768" t="str">
        <f>VLOOKUP(O8768,Sheet1!A$1:K$18685,8,FALSE)</f>
        <v>U 191.5</v>
      </c>
      <c r="R8768" s="1" t="s">
        <v>4505</v>
      </c>
    </row>
    <row r="8769" spans="1:18" ht="17">
      <c r="A8769" s="3">
        <v>40163</v>
      </c>
      <c r="B8769">
        <v>12</v>
      </c>
      <c r="C8769">
        <v>16</v>
      </c>
      <c r="D8769">
        <v>2009</v>
      </c>
      <c r="E8769" t="s">
        <v>4452</v>
      </c>
      <c r="F8769" t="s">
        <v>4420</v>
      </c>
      <c r="G8769">
        <v>107</v>
      </c>
      <c r="H8769" t="s">
        <v>4422</v>
      </c>
      <c r="I8769">
        <v>106</v>
      </c>
      <c r="J8769" t="s">
        <v>4458</v>
      </c>
      <c r="K8769" s="4">
        <v>16309</v>
      </c>
      <c r="M8769">
        <v>2010</v>
      </c>
      <c r="N8769" t="s">
        <v>4468</v>
      </c>
      <c r="O8769" t="str">
        <f t="shared" si="136"/>
        <v>40163Milwaukee Bucks</v>
      </c>
      <c r="P8769" t="str">
        <f>VLOOKUP(O8769,Sheet1!A$1:K$18685,7,FALSE)</f>
        <v>W 5</v>
      </c>
      <c r="Q8769" t="str">
        <f>VLOOKUP(O8769,Sheet1!A$1:K$18685,8,FALSE)</f>
        <v>O 198</v>
      </c>
      <c r="R8769" s="1" t="s">
        <v>4505</v>
      </c>
    </row>
    <row r="8770" spans="1:18" ht="17">
      <c r="A8770" s="3">
        <v>43052</v>
      </c>
      <c r="B8770">
        <v>11</v>
      </c>
      <c r="C8770">
        <v>13</v>
      </c>
      <c r="D8770">
        <v>2017</v>
      </c>
      <c r="E8770" t="s">
        <v>4451</v>
      </c>
      <c r="F8770" t="s">
        <v>4414</v>
      </c>
      <c r="G8770">
        <v>104</v>
      </c>
      <c r="H8770" t="s">
        <v>4424</v>
      </c>
      <c r="I8770">
        <v>101</v>
      </c>
      <c r="K8770" s="4">
        <v>19812</v>
      </c>
      <c r="M8770">
        <v>2018</v>
      </c>
      <c r="N8770" t="s">
        <v>4484</v>
      </c>
      <c r="O8770" t="str">
        <f t="shared" ref="O8770:O8833" si="137">CONCATENATE(A8770,H8770)</f>
        <v>43052New York Knicks</v>
      </c>
      <c r="P8770" t="str">
        <f>VLOOKUP(O8770,Sheet1!A$1:K$18685,7,FALSE)</f>
        <v>W 5</v>
      </c>
      <c r="Q8770" t="str">
        <f>VLOOKUP(O8770,Sheet1!A$1:K$18685,8,FALSE)</f>
        <v>U 221.5</v>
      </c>
      <c r="R8770" s="1" t="s">
        <v>4487</v>
      </c>
    </row>
    <row r="8771" spans="1:18" ht="17">
      <c r="A8771" s="3">
        <v>40229</v>
      </c>
      <c r="B8771">
        <v>2</v>
      </c>
      <c r="C8771">
        <v>20</v>
      </c>
      <c r="D8771">
        <v>2010</v>
      </c>
      <c r="E8771" t="s">
        <v>4451</v>
      </c>
      <c r="F8771" t="s">
        <v>4425</v>
      </c>
      <c r="G8771">
        <v>121</v>
      </c>
      <c r="H8771" t="s">
        <v>4424</v>
      </c>
      <c r="I8771">
        <v>118</v>
      </c>
      <c r="J8771" t="s">
        <v>4458</v>
      </c>
      <c r="K8771" s="4">
        <v>19763</v>
      </c>
      <c r="M8771">
        <v>2010</v>
      </c>
      <c r="N8771" t="s">
        <v>4477</v>
      </c>
      <c r="O8771" t="str">
        <f t="shared" si="137"/>
        <v>40229New York Knicks</v>
      </c>
      <c r="P8771" t="str">
        <f>VLOOKUP(O8771,Sheet1!A$1:K$18685,7,FALSE)</f>
        <v>W 5</v>
      </c>
      <c r="Q8771" t="str">
        <f>VLOOKUP(O8771,Sheet1!A$1:K$18685,8,FALSE)</f>
        <v>O 206.5</v>
      </c>
      <c r="R8771" s="1" t="s">
        <v>4493</v>
      </c>
    </row>
    <row r="8772" spans="1:18" ht="17">
      <c r="A8772" s="3">
        <v>43412</v>
      </c>
      <c r="B8772">
        <v>11</v>
      </c>
      <c r="C8772">
        <v>8</v>
      </c>
      <c r="D8772">
        <v>2018</v>
      </c>
      <c r="E8772" t="s">
        <v>4452</v>
      </c>
      <c r="F8772" t="s">
        <v>4457</v>
      </c>
      <c r="G8772">
        <v>80</v>
      </c>
      <c r="H8772" t="s">
        <v>4425</v>
      </c>
      <c r="I8772">
        <v>98</v>
      </c>
      <c r="K8772" s="4">
        <v>18203</v>
      </c>
      <c r="M8772">
        <v>2019</v>
      </c>
      <c r="N8772" t="s">
        <v>4484</v>
      </c>
      <c r="O8772" t="str">
        <f t="shared" si="137"/>
        <v>43412Oklahoma City Thunder</v>
      </c>
      <c r="P8772" t="str">
        <f>VLOOKUP(O8772,Sheet1!A$1:K$18685,7,FALSE)</f>
        <v>W 5</v>
      </c>
      <c r="Q8772" t="str">
        <f>VLOOKUP(O8772,Sheet1!A$1:K$18685,8,FALSE)</f>
        <v>U 213.5</v>
      </c>
      <c r="R8772" s="1" t="s">
        <v>4502</v>
      </c>
    </row>
    <row r="8773" spans="1:18" ht="17">
      <c r="A8773" s="3">
        <v>43478</v>
      </c>
      <c r="B8773">
        <v>1</v>
      </c>
      <c r="C8773">
        <v>13</v>
      </c>
      <c r="D8773">
        <v>2019</v>
      </c>
      <c r="E8773" t="s">
        <v>4489</v>
      </c>
      <c r="F8773" t="s">
        <v>4457</v>
      </c>
      <c r="G8773">
        <v>109</v>
      </c>
      <c r="H8773" t="s">
        <v>4426</v>
      </c>
      <c r="I8773">
        <v>116</v>
      </c>
      <c r="K8773" s="4">
        <v>16982</v>
      </c>
      <c r="M8773">
        <v>2019</v>
      </c>
      <c r="N8773" t="s">
        <v>4478</v>
      </c>
      <c r="O8773" t="str">
        <f t="shared" si="137"/>
        <v>43478Orlando Magic</v>
      </c>
      <c r="P8773" t="str">
        <f>VLOOKUP(O8773,Sheet1!A$1:K$18685,7,FALSE)</f>
        <v>W 5</v>
      </c>
      <c r="Q8773" t="str">
        <f>VLOOKUP(O8773,Sheet1!A$1:K$18685,8,FALSE)</f>
        <v>O 214.5</v>
      </c>
      <c r="R8773" s="1" t="s">
        <v>4500</v>
      </c>
    </row>
    <row r="8774" spans="1:18" ht="17">
      <c r="A8774" s="3">
        <v>43462</v>
      </c>
      <c r="B8774">
        <v>12</v>
      </c>
      <c r="C8774">
        <v>28</v>
      </c>
      <c r="D8774">
        <v>2018</v>
      </c>
      <c r="E8774" t="s">
        <v>4448</v>
      </c>
      <c r="F8774" t="s">
        <v>4430</v>
      </c>
      <c r="G8774">
        <v>87</v>
      </c>
      <c r="H8774" t="s">
        <v>4426</v>
      </c>
      <c r="I8774">
        <v>116</v>
      </c>
      <c r="K8774" s="4">
        <v>18846</v>
      </c>
      <c r="M8774">
        <v>2019</v>
      </c>
      <c r="N8774" t="s">
        <v>4468</v>
      </c>
      <c r="O8774" t="str">
        <f t="shared" si="137"/>
        <v>43462Orlando Magic</v>
      </c>
      <c r="P8774" t="str">
        <f>VLOOKUP(O8774,Sheet1!A$1:K$18685,7,FALSE)</f>
        <v>W 5</v>
      </c>
      <c r="Q8774" t="str">
        <f>VLOOKUP(O8774,Sheet1!A$1:K$18685,8,FALSE)</f>
        <v>U 207.5</v>
      </c>
      <c r="R8774" s="1" t="s">
        <v>4447</v>
      </c>
    </row>
    <row r="8775" spans="1:18" ht="17">
      <c r="A8775" s="3">
        <v>42769</v>
      </c>
      <c r="B8775">
        <v>2</v>
      </c>
      <c r="C8775">
        <v>3</v>
      </c>
      <c r="D8775">
        <v>2017</v>
      </c>
      <c r="E8775" t="s">
        <v>4448</v>
      </c>
      <c r="F8775" t="s">
        <v>4430</v>
      </c>
      <c r="G8775">
        <v>94</v>
      </c>
      <c r="H8775" t="s">
        <v>4426</v>
      </c>
      <c r="I8775">
        <v>102</v>
      </c>
      <c r="K8775" s="4">
        <v>17141</v>
      </c>
      <c r="M8775">
        <v>2017</v>
      </c>
      <c r="N8775" t="s">
        <v>4477</v>
      </c>
      <c r="O8775" t="str">
        <f t="shared" si="137"/>
        <v>42769Orlando Magic</v>
      </c>
      <c r="P8775" t="str">
        <f>VLOOKUP(O8775,Sheet1!A$1:K$18685,7,FALSE)</f>
        <v>W 5</v>
      </c>
      <c r="Q8775" t="str">
        <f>VLOOKUP(O8775,Sheet1!A$1:K$18685,8,FALSE)</f>
        <v>U 206</v>
      </c>
      <c r="R8775" s="1" t="s">
        <v>4447</v>
      </c>
    </row>
    <row r="8776" spans="1:18" ht="17">
      <c r="A8776" s="3">
        <v>42104</v>
      </c>
      <c r="B8776">
        <v>4</v>
      </c>
      <c r="C8776">
        <v>10</v>
      </c>
      <c r="D8776">
        <v>2015</v>
      </c>
      <c r="E8776" t="s">
        <v>4448</v>
      </c>
      <c r="F8776" t="s">
        <v>4430</v>
      </c>
      <c r="G8776">
        <v>101</v>
      </c>
      <c r="H8776" t="s">
        <v>4426</v>
      </c>
      <c r="I8776">
        <v>99</v>
      </c>
      <c r="K8776" s="4">
        <v>16227</v>
      </c>
      <c r="M8776">
        <v>2015</v>
      </c>
      <c r="N8776" t="s">
        <v>4449</v>
      </c>
      <c r="O8776" t="str">
        <f t="shared" si="137"/>
        <v>42104Orlando Magic</v>
      </c>
      <c r="P8776" t="str">
        <f>VLOOKUP(O8776,Sheet1!A$1:K$18685,7,FALSE)</f>
        <v>W 5</v>
      </c>
      <c r="Q8776" t="str">
        <f>VLOOKUP(O8776,Sheet1!A$1:K$18685,8,FALSE)</f>
        <v>U 202.5</v>
      </c>
      <c r="R8776" s="1" t="s">
        <v>4447</v>
      </c>
    </row>
    <row r="8777" spans="1:18" ht="17">
      <c r="A8777" s="3">
        <v>41738</v>
      </c>
      <c r="B8777">
        <v>4</v>
      </c>
      <c r="C8777">
        <v>9</v>
      </c>
      <c r="D8777">
        <v>2014</v>
      </c>
      <c r="E8777" t="s">
        <v>4448</v>
      </c>
      <c r="F8777" t="s">
        <v>4412</v>
      </c>
      <c r="G8777">
        <v>111</v>
      </c>
      <c r="H8777" t="s">
        <v>4426</v>
      </c>
      <c r="I8777">
        <v>115</v>
      </c>
      <c r="K8777" s="4">
        <v>16085</v>
      </c>
      <c r="M8777">
        <v>2014</v>
      </c>
      <c r="N8777" t="s">
        <v>4449</v>
      </c>
      <c r="O8777" t="str">
        <f t="shared" si="137"/>
        <v>41738Orlando Magic</v>
      </c>
      <c r="P8777" t="str">
        <f>VLOOKUP(O8777,Sheet1!A$1:K$18685,7,FALSE)</f>
        <v>W 5</v>
      </c>
      <c r="Q8777" t="str">
        <f>VLOOKUP(O8777,Sheet1!A$1:K$18685,8,FALSE)</f>
        <v>O 191.5</v>
      </c>
      <c r="R8777" s="1" t="s">
        <v>4505</v>
      </c>
    </row>
    <row r="8778" spans="1:18" ht="17">
      <c r="A8778" s="3">
        <v>41712</v>
      </c>
      <c r="B8778">
        <v>3</v>
      </c>
      <c r="C8778">
        <v>14</v>
      </c>
      <c r="D8778">
        <v>2014</v>
      </c>
      <c r="E8778" t="s">
        <v>4448</v>
      </c>
      <c r="F8778" t="s">
        <v>4432</v>
      </c>
      <c r="G8778">
        <v>105</v>
      </c>
      <c r="H8778" t="s">
        <v>4426</v>
      </c>
      <c r="I8778">
        <v>101</v>
      </c>
      <c r="J8778" t="s">
        <v>4458</v>
      </c>
      <c r="K8778" s="4">
        <v>16011</v>
      </c>
      <c r="M8778">
        <v>2014</v>
      </c>
      <c r="N8778" t="s">
        <v>4480</v>
      </c>
      <c r="O8778" t="str">
        <f t="shared" si="137"/>
        <v>41712Orlando Magic</v>
      </c>
      <c r="P8778" t="str">
        <f>VLOOKUP(O8778,Sheet1!A$1:K$18685,7,FALSE)</f>
        <v>W 5</v>
      </c>
      <c r="Q8778" t="str">
        <f>VLOOKUP(O8778,Sheet1!A$1:K$18685,8,FALSE)</f>
        <v>O 200.5</v>
      </c>
      <c r="R8778" s="1" t="s">
        <v>4447</v>
      </c>
    </row>
    <row r="8779" spans="1:18" ht="17">
      <c r="A8779" s="3">
        <v>41034</v>
      </c>
      <c r="B8779">
        <v>5</v>
      </c>
      <c r="C8779">
        <v>5</v>
      </c>
      <c r="D8779">
        <v>2012</v>
      </c>
      <c r="E8779" t="s">
        <v>4491</v>
      </c>
      <c r="F8779" t="s">
        <v>4418</v>
      </c>
      <c r="G8779">
        <v>101</v>
      </c>
      <c r="H8779" t="s">
        <v>4426</v>
      </c>
      <c r="I8779">
        <v>99</v>
      </c>
      <c r="J8779" t="s">
        <v>4458</v>
      </c>
      <c r="K8779" s="4">
        <v>18846</v>
      </c>
      <c r="M8779">
        <v>2012</v>
      </c>
      <c r="N8779" t="s">
        <v>4483</v>
      </c>
      <c r="O8779" t="str">
        <f t="shared" si="137"/>
        <v>41034Orlando Magic</v>
      </c>
      <c r="P8779" t="str">
        <f>VLOOKUP(O8779,Sheet1!A$1:K$18685,7,FALSE)</f>
        <v>W 5</v>
      </c>
      <c r="Q8779" t="str">
        <f>VLOOKUP(O8779,Sheet1!A$1:K$18685,8,FALSE)</f>
        <v>O 181.5</v>
      </c>
      <c r="R8779" s="1" t="s">
        <v>4493</v>
      </c>
    </row>
    <row r="8780" spans="1:18" ht="17">
      <c r="A8780" s="3">
        <v>43526</v>
      </c>
      <c r="B8780">
        <v>3</v>
      </c>
      <c r="C8780">
        <v>2</v>
      </c>
      <c r="D8780">
        <v>2019</v>
      </c>
      <c r="E8780" t="s">
        <v>4455</v>
      </c>
      <c r="F8780" t="s">
        <v>4417</v>
      </c>
      <c r="G8780">
        <v>120</v>
      </c>
      <c r="H8780" t="s">
        <v>4427</v>
      </c>
      <c r="I8780">
        <v>117</v>
      </c>
      <c r="K8780" s="4">
        <v>20624</v>
      </c>
      <c r="M8780">
        <v>2019</v>
      </c>
      <c r="N8780" t="s">
        <v>4480</v>
      </c>
      <c r="O8780" t="str">
        <f t="shared" si="137"/>
        <v>43526Philadelphia 76ers</v>
      </c>
      <c r="P8780" t="str">
        <f>VLOOKUP(O8780,Sheet1!A$1:K$18685,7,FALSE)</f>
        <v>W 5</v>
      </c>
      <c r="Q8780" t="str">
        <f>VLOOKUP(O8780,Sheet1!A$1:K$18685,8,FALSE)</f>
        <v>U 238</v>
      </c>
      <c r="R8780" s="1" t="s">
        <v>4493</v>
      </c>
    </row>
    <row r="8781" spans="1:18" ht="17">
      <c r="A8781" s="3">
        <v>42813</v>
      </c>
      <c r="B8781">
        <v>3</v>
      </c>
      <c r="C8781">
        <v>19</v>
      </c>
      <c r="D8781">
        <v>2017</v>
      </c>
      <c r="E8781" t="s">
        <v>4474</v>
      </c>
      <c r="F8781" t="s">
        <v>4411</v>
      </c>
      <c r="G8781">
        <v>99</v>
      </c>
      <c r="H8781" t="s">
        <v>4427</v>
      </c>
      <c r="I8781">
        <v>105</v>
      </c>
      <c r="K8781" s="4">
        <v>19446</v>
      </c>
      <c r="M8781">
        <v>2017</v>
      </c>
      <c r="N8781" t="s">
        <v>4480</v>
      </c>
      <c r="O8781" t="str">
        <f t="shared" si="137"/>
        <v>42813Philadelphia 76ers</v>
      </c>
      <c r="P8781" t="str">
        <f>VLOOKUP(O8781,Sheet1!A$1:K$18685,7,FALSE)</f>
        <v>W 5</v>
      </c>
      <c r="Q8781" t="str">
        <f>VLOOKUP(O8781,Sheet1!A$1:K$18685,8,FALSE)</f>
        <v>O 202</v>
      </c>
      <c r="R8781" s="1" t="s">
        <v>4500</v>
      </c>
    </row>
    <row r="8782" spans="1:18" ht="17">
      <c r="A8782" s="3">
        <v>42748</v>
      </c>
      <c r="B8782">
        <v>1</v>
      </c>
      <c r="C8782">
        <v>13</v>
      </c>
      <c r="D8782">
        <v>2017</v>
      </c>
      <c r="E8782" t="s">
        <v>4448</v>
      </c>
      <c r="F8782" t="s">
        <v>4434</v>
      </c>
      <c r="G8782">
        <v>93</v>
      </c>
      <c r="H8782" t="s">
        <v>4427</v>
      </c>
      <c r="I8782">
        <v>102</v>
      </c>
      <c r="K8782" s="4">
        <v>18215</v>
      </c>
      <c r="M8782">
        <v>2017</v>
      </c>
      <c r="N8782" t="s">
        <v>4478</v>
      </c>
      <c r="O8782" t="str">
        <f t="shared" si="137"/>
        <v>42748Philadelphia 76ers</v>
      </c>
      <c r="P8782" t="str">
        <f>VLOOKUP(O8782,Sheet1!A$1:K$18685,7,FALSE)</f>
        <v>W 5</v>
      </c>
      <c r="Q8782" t="str">
        <f>VLOOKUP(O8782,Sheet1!A$1:K$18685,8,FALSE)</f>
        <v>U 208.5</v>
      </c>
      <c r="R8782" s="1" t="s">
        <v>4447</v>
      </c>
    </row>
    <row r="8783" spans="1:18" ht="17">
      <c r="A8783" s="3">
        <v>42685</v>
      </c>
      <c r="B8783">
        <v>11</v>
      </c>
      <c r="C8783">
        <v>11</v>
      </c>
      <c r="D8783">
        <v>2016</v>
      </c>
      <c r="E8783" t="s">
        <v>4448</v>
      </c>
      <c r="F8783" t="s">
        <v>4418</v>
      </c>
      <c r="G8783">
        <v>105</v>
      </c>
      <c r="H8783" t="s">
        <v>4427</v>
      </c>
      <c r="I8783">
        <v>109</v>
      </c>
      <c r="J8783" t="s">
        <v>4458</v>
      </c>
      <c r="K8783" s="4">
        <v>17643</v>
      </c>
      <c r="M8783">
        <v>2017</v>
      </c>
      <c r="N8783" t="s">
        <v>4484</v>
      </c>
      <c r="O8783" t="str">
        <f t="shared" si="137"/>
        <v>42685Philadelphia 76ers</v>
      </c>
      <c r="P8783" t="str">
        <f>VLOOKUP(O8783,Sheet1!A$1:K$18685,7,FALSE)</f>
        <v>W 5</v>
      </c>
      <c r="Q8783" t="str">
        <f>VLOOKUP(O8783,Sheet1!A$1:K$18685,8,FALSE)</f>
        <v>O 212.5</v>
      </c>
      <c r="R8783" s="1" t="s">
        <v>4447</v>
      </c>
    </row>
    <row r="8784" spans="1:18" ht="17">
      <c r="A8784" s="3">
        <v>42675</v>
      </c>
      <c r="B8784">
        <v>11</v>
      </c>
      <c r="C8784">
        <v>1</v>
      </c>
      <c r="D8784">
        <v>2016</v>
      </c>
      <c r="E8784" t="s">
        <v>4448</v>
      </c>
      <c r="F8784" t="s">
        <v>4426</v>
      </c>
      <c r="G8784">
        <v>103</v>
      </c>
      <c r="H8784" t="s">
        <v>4427</v>
      </c>
      <c r="I8784">
        <v>101</v>
      </c>
      <c r="K8784" s="4">
        <v>12529</v>
      </c>
      <c r="M8784">
        <v>2017</v>
      </c>
      <c r="N8784" t="s">
        <v>4484</v>
      </c>
      <c r="O8784" t="str">
        <f t="shared" si="137"/>
        <v>42675Philadelphia 76ers</v>
      </c>
      <c r="P8784" t="str">
        <f>VLOOKUP(O8784,Sheet1!A$1:K$18685,7,FALSE)</f>
        <v>W 5</v>
      </c>
      <c r="Q8784" t="str">
        <f>VLOOKUP(O8784,Sheet1!A$1:K$18685,8,FALSE)</f>
        <v>O 198.5</v>
      </c>
      <c r="R8784" s="1" t="s">
        <v>4503</v>
      </c>
    </row>
    <row r="8785" spans="1:18" ht="17">
      <c r="A8785" s="3">
        <v>40521</v>
      </c>
      <c r="B8785">
        <v>12</v>
      </c>
      <c r="C8785">
        <v>9</v>
      </c>
      <c r="D8785">
        <v>2010</v>
      </c>
      <c r="E8785" t="s">
        <v>4452</v>
      </c>
      <c r="F8785" t="s">
        <v>4411</v>
      </c>
      <c r="G8785">
        <v>102</v>
      </c>
      <c r="H8785" t="s">
        <v>4427</v>
      </c>
      <c r="I8785">
        <v>101</v>
      </c>
      <c r="K8785" s="4">
        <v>17948</v>
      </c>
      <c r="M8785">
        <v>2011</v>
      </c>
      <c r="N8785" t="s">
        <v>4468</v>
      </c>
      <c r="O8785" t="str">
        <f t="shared" si="137"/>
        <v>40521Philadelphia 76ers</v>
      </c>
      <c r="P8785" t="str">
        <f>VLOOKUP(O8785,Sheet1!A$1:K$18685,7,FALSE)</f>
        <v>W 5</v>
      </c>
      <c r="Q8785" t="str">
        <f>VLOOKUP(O8785,Sheet1!A$1:K$18685,8,FALSE)</f>
        <v>O 189.5</v>
      </c>
      <c r="R8785" s="1" t="s">
        <v>4502</v>
      </c>
    </row>
    <row r="8786" spans="1:18" ht="17">
      <c r="A8786" s="3">
        <v>43179</v>
      </c>
      <c r="B8786">
        <v>3</v>
      </c>
      <c r="C8786">
        <v>20</v>
      </c>
      <c r="D8786">
        <v>2018</v>
      </c>
      <c r="E8786" t="s">
        <v>4461</v>
      </c>
      <c r="F8786" t="s">
        <v>4457</v>
      </c>
      <c r="G8786">
        <v>115</v>
      </c>
      <c r="H8786" t="s">
        <v>4429</v>
      </c>
      <c r="I8786">
        <v>111</v>
      </c>
      <c r="K8786" s="4">
        <v>20012</v>
      </c>
      <c r="M8786">
        <v>2018</v>
      </c>
      <c r="N8786" t="s">
        <v>4480</v>
      </c>
      <c r="O8786" t="str">
        <f t="shared" si="137"/>
        <v>43179Portland Trail Blazers</v>
      </c>
      <c r="P8786" t="str">
        <f>VLOOKUP(O8786,Sheet1!A$1:K$18685,7,FALSE)</f>
        <v>W 5</v>
      </c>
      <c r="Q8786" t="str">
        <f>VLOOKUP(O8786,Sheet1!A$1:K$18685,8,FALSE)</f>
        <v>O 217.5</v>
      </c>
      <c r="R8786" s="1" t="s">
        <v>4503</v>
      </c>
    </row>
    <row r="8787" spans="1:18" ht="17">
      <c r="A8787" s="3">
        <v>40575</v>
      </c>
      <c r="B8787">
        <v>2</v>
      </c>
      <c r="C8787">
        <v>1</v>
      </c>
      <c r="D8787">
        <v>2011</v>
      </c>
      <c r="E8787" t="s">
        <v>4459</v>
      </c>
      <c r="F8787" t="s">
        <v>4456</v>
      </c>
      <c r="G8787">
        <v>86</v>
      </c>
      <c r="H8787" t="s">
        <v>4429</v>
      </c>
      <c r="I8787">
        <v>99</v>
      </c>
      <c r="K8787" s="4">
        <v>20364</v>
      </c>
      <c r="M8787">
        <v>2011</v>
      </c>
      <c r="N8787" t="s">
        <v>4477</v>
      </c>
      <c r="O8787" t="str">
        <f t="shared" si="137"/>
        <v>40575Portland Trail Blazers</v>
      </c>
      <c r="P8787" t="str">
        <f>VLOOKUP(O8787,Sheet1!A$1:K$18685,7,FALSE)</f>
        <v>W 5</v>
      </c>
      <c r="Q8787" t="str">
        <f>VLOOKUP(O8787,Sheet1!A$1:K$18685,8,FALSE)</f>
        <v>U 187</v>
      </c>
      <c r="R8787" s="1" t="s">
        <v>4503</v>
      </c>
    </row>
    <row r="8788" spans="1:18" ht="17">
      <c r="A8788" s="3">
        <v>39758</v>
      </c>
      <c r="B8788">
        <v>11</v>
      </c>
      <c r="C8788">
        <v>6</v>
      </c>
      <c r="D8788">
        <v>2008</v>
      </c>
      <c r="E8788" t="s">
        <v>4461</v>
      </c>
      <c r="F8788" t="s">
        <v>4457</v>
      </c>
      <c r="G8788">
        <v>99</v>
      </c>
      <c r="H8788" t="s">
        <v>4429</v>
      </c>
      <c r="I8788">
        <v>101</v>
      </c>
      <c r="J8788" t="s">
        <v>4458</v>
      </c>
      <c r="K8788" s="4">
        <v>20611</v>
      </c>
      <c r="M8788">
        <v>2009</v>
      </c>
      <c r="N8788" t="s">
        <v>4484</v>
      </c>
      <c r="O8788" t="str">
        <f t="shared" si="137"/>
        <v>39758Portland Trail Blazers</v>
      </c>
      <c r="P8788" t="str">
        <f>VLOOKUP(O8788,Sheet1!A$1:K$18685,7,FALSE)</f>
        <v>W 5</v>
      </c>
      <c r="Q8788" t="str">
        <f>VLOOKUP(O8788,Sheet1!A$1:K$18685,8,FALSE)</f>
        <v>O 184</v>
      </c>
      <c r="R8788" s="1" t="s">
        <v>4502</v>
      </c>
    </row>
    <row r="8789" spans="1:18" ht="17">
      <c r="A8789" s="3">
        <v>43113</v>
      </c>
      <c r="B8789">
        <v>1</v>
      </c>
      <c r="C8789">
        <v>13</v>
      </c>
      <c r="D8789">
        <v>2018</v>
      </c>
      <c r="E8789" t="s">
        <v>4451</v>
      </c>
      <c r="F8789" t="s">
        <v>4417</v>
      </c>
      <c r="G8789">
        <v>127</v>
      </c>
      <c r="H8789" t="s">
        <v>4430</v>
      </c>
      <c r="I8789">
        <v>125</v>
      </c>
      <c r="K8789" s="4">
        <v>20078</v>
      </c>
      <c r="M8789">
        <v>2018</v>
      </c>
      <c r="N8789" t="s">
        <v>4478</v>
      </c>
      <c r="O8789" t="str">
        <f t="shared" si="137"/>
        <v>43113Toronto Raptors</v>
      </c>
      <c r="P8789" t="str">
        <f>VLOOKUP(O8789,Sheet1!A$1:K$18685,7,FALSE)</f>
        <v>W 5</v>
      </c>
      <c r="Q8789" t="str">
        <f>VLOOKUP(O8789,Sheet1!A$1:K$18685,8,FALSE)</f>
        <v>O 227</v>
      </c>
      <c r="R8789" s="1" t="s">
        <v>4493</v>
      </c>
    </row>
    <row r="8790" spans="1:18" ht="17">
      <c r="A8790" s="3">
        <v>41257</v>
      </c>
      <c r="B8790">
        <v>12</v>
      </c>
      <c r="C8790">
        <v>14</v>
      </c>
      <c r="D8790">
        <v>2012</v>
      </c>
      <c r="E8790" t="s">
        <v>4448</v>
      </c>
      <c r="F8790" t="s">
        <v>4462</v>
      </c>
      <c r="G8790">
        <v>74</v>
      </c>
      <c r="H8790" t="s">
        <v>4430</v>
      </c>
      <c r="I8790">
        <v>95</v>
      </c>
      <c r="K8790" s="4">
        <v>19132</v>
      </c>
      <c r="M8790">
        <v>2013</v>
      </c>
      <c r="N8790" t="s">
        <v>4468</v>
      </c>
      <c r="O8790" t="str">
        <f t="shared" si="137"/>
        <v>41257Toronto Raptors</v>
      </c>
      <c r="P8790" t="str">
        <f>VLOOKUP(O8790,Sheet1!A$1:K$18685,7,FALSE)</f>
        <v>W 5</v>
      </c>
      <c r="Q8790" t="str">
        <f>VLOOKUP(O8790,Sheet1!A$1:K$18685,8,FALSE)</f>
        <v>U 194.5</v>
      </c>
      <c r="R8790" s="1" t="s">
        <v>4447</v>
      </c>
    </row>
    <row r="8791" spans="1:18" ht="17">
      <c r="A8791" s="3">
        <v>40991</v>
      </c>
      <c r="B8791">
        <v>3</v>
      </c>
      <c r="C8791">
        <v>23</v>
      </c>
      <c r="D8791">
        <v>2012</v>
      </c>
      <c r="E8791" t="s">
        <v>4448</v>
      </c>
      <c r="F8791" t="s">
        <v>4424</v>
      </c>
      <c r="G8791">
        <v>79</v>
      </c>
      <c r="H8791" t="s">
        <v>4430</v>
      </c>
      <c r="I8791">
        <v>96</v>
      </c>
      <c r="K8791" s="4">
        <v>19800</v>
      </c>
      <c r="M8791">
        <v>2012</v>
      </c>
      <c r="N8791" t="s">
        <v>4480</v>
      </c>
      <c r="O8791" t="str">
        <f t="shared" si="137"/>
        <v>40991Toronto Raptors</v>
      </c>
      <c r="P8791" t="str">
        <f>VLOOKUP(O8791,Sheet1!A$1:K$18685,7,FALSE)</f>
        <v>W 5</v>
      </c>
      <c r="Q8791" t="str">
        <f>VLOOKUP(O8791,Sheet1!A$1:K$18685,8,FALSE)</f>
        <v>U 194</v>
      </c>
      <c r="R8791" s="1" t="s">
        <v>4447</v>
      </c>
    </row>
    <row r="8792" spans="1:18" ht="17">
      <c r="A8792" s="3">
        <v>40567</v>
      </c>
      <c r="B8792">
        <v>1</v>
      </c>
      <c r="C8792">
        <v>24</v>
      </c>
      <c r="D8792">
        <v>2011</v>
      </c>
      <c r="E8792" t="s">
        <v>4448</v>
      </c>
      <c r="F8792" t="s">
        <v>4453</v>
      </c>
      <c r="G8792">
        <v>100</v>
      </c>
      <c r="H8792" t="s">
        <v>4430</v>
      </c>
      <c r="I8792">
        <v>98</v>
      </c>
      <c r="K8792" s="4">
        <v>14127</v>
      </c>
      <c r="M8792">
        <v>2011</v>
      </c>
      <c r="N8792" t="s">
        <v>4478</v>
      </c>
      <c r="O8792" t="str">
        <f t="shared" si="137"/>
        <v>40567Toronto Raptors</v>
      </c>
      <c r="P8792" t="str">
        <f>VLOOKUP(O8792,Sheet1!A$1:K$18685,7,FALSE)</f>
        <v>W 5</v>
      </c>
      <c r="Q8792" t="str">
        <f>VLOOKUP(O8792,Sheet1!A$1:K$18685,8,FALSE)</f>
        <v>U 201.5</v>
      </c>
      <c r="R8792" s="1" t="s">
        <v>4487</v>
      </c>
    </row>
    <row r="8793" spans="1:18" ht="17">
      <c r="A8793" s="3">
        <v>40503</v>
      </c>
      <c r="B8793">
        <v>11</v>
      </c>
      <c r="C8793">
        <v>21</v>
      </c>
      <c r="D8793">
        <v>2010</v>
      </c>
      <c r="E8793" t="s">
        <v>4474</v>
      </c>
      <c r="F8793" t="s">
        <v>4411</v>
      </c>
      <c r="G8793">
        <v>101</v>
      </c>
      <c r="H8793" t="s">
        <v>4430</v>
      </c>
      <c r="I8793">
        <v>102</v>
      </c>
      <c r="K8793" s="4">
        <v>17707</v>
      </c>
      <c r="M8793">
        <v>2011</v>
      </c>
      <c r="N8793" t="s">
        <v>4484</v>
      </c>
      <c r="O8793" t="str">
        <f t="shared" si="137"/>
        <v>40503Toronto Raptors</v>
      </c>
      <c r="P8793" t="str">
        <f>VLOOKUP(O8793,Sheet1!A$1:K$18685,7,FALSE)</f>
        <v>W 5</v>
      </c>
      <c r="Q8793" t="str">
        <f>VLOOKUP(O8793,Sheet1!A$1:K$18685,8,FALSE)</f>
        <v>O 195.5</v>
      </c>
      <c r="R8793" s="1" t="s">
        <v>4500</v>
      </c>
    </row>
    <row r="8794" spans="1:18" ht="17">
      <c r="A8794" s="3">
        <v>39815</v>
      </c>
      <c r="B8794">
        <v>1</v>
      </c>
      <c r="C8794">
        <v>2</v>
      </c>
      <c r="D8794">
        <v>2009</v>
      </c>
      <c r="E8794" t="s">
        <v>4448</v>
      </c>
      <c r="F8794" t="s">
        <v>4457</v>
      </c>
      <c r="G8794">
        <v>73</v>
      </c>
      <c r="H8794" t="s">
        <v>4430</v>
      </c>
      <c r="I8794">
        <v>94</v>
      </c>
      <c r="K8794" s="4">
        <v>19800</v>
      </c>
      <c r="M8794">
        <v>2009</v>
      </c>
      <c r="N8794" t="s">
        <v>4478</v>
      </c>
      <c r="O8794" t="str">
        <f t="shared" si="137"/>
        <v>39815Toronto Raptors</v>
      </c>
      <c r="P8794" t="str">
        <f>VLOOKUP(O8794,Sheet1!A$1:K$18685,7,FALSE)</f>
        <v>W 5</v>
      </c>
      <c r="Q8794" t="str">
        <f>VLOOKUP(O8794,Sheet1!A$1:K$18685,8,FALSE)</f>
        <v>U 190</v>
      </c>
      <c r="R8794" s="1" t="s">
        <v>4447</v>
      </c>
    </row>
    <row r="8795" spans="1:18" ht="17">
      <c r="A8795" s="3">
        <v>43478</v>
      </c>
      <c r="B8795">
        <v>1</v>
      </c>
      <c r="C8795">
        <v>13</v>
      </c>
      <c r="D8795">
        <v>2019</v>
      </c>
      <c r="E8795" t="s">
        <v>4474</v>
      </c>
      <c r="F8795" t="s">
        <v>4430</v>
      </c>
      <c r="G8795">
        <v>140</v>
      </c>
      <c r="H8795" t="s">
        <v>4432</v>
      </c>
      <c r="I8795">
        <v>138</v>
      </c>
      <c r="J8795" t="s">
        <v>4465</v>
      </c>
      <c r="K8795" s="4">
        <v>16919</v>
      </c>
      <c r="M8795">
        <v>2019</v>
      </c>
      <c r="N8795" t="s">
        <v>4478</v>
      </c>
      <c r="O8795" t="str">
        <f t="shared" si="137"/>
        <v>43478Washington Wizards</v>
      </c>
      <c r="P8795" t="str">
        <f>VLOOKUP(O8795,Sheet1!A$1:K$18685,7,FALSE)</f>
        <v>W 5</v>
      </c>
      <c r="Q8795" t="str">
        <f>VLOOKUP(O8795,Sheet1!A$1:K$18685,8,FALSE)</f>
        <v>O 224</v>
      </c>
      <c r="R8795" s="1" t="s">
        <v>4500</v>
      </c>
    </row>
    <row r="8796" spans="1:18" ht="17">
      <c r="A8796" s="3">
        <v>42722</v>
      </c>
      <c r="B8796">
        <v>12</v>
      </c>
      <c r="C8796">
        <v>18</v>
      </c>
      <c r="D8796">
        <v>2016</v>
      </c>
      <c r="E8796" t="s">
        <v>4485</v>
      </c>
      <c r="F8796" t="s">
        <v>4419</v>
      </c>
      <c r="G8796">
        <v>110</v>
      </c>
      <c r="H8796" t="s">
        <v>4432</v>
      </c>
      <c r="I8796">
        <v>117</v>
      </c>
      <c r="K8796" s="4">
        <v>17380</v>
      </c>
      <c r="M8796">
        <v>2017</v>
      </c>
      <c r="N8796" t="s">
        <v>4468</v>
      </c>
      <c r="O8796" t="str">
        <f t="shared" si="137"/>
        <v>42722Washington Wizards</v>
      </c>
      <c r="P8796" t="str">
        <f>VLOOKUP(O8796,Sheet1!A$1:K$18685,7,FALSE)</f>
        <v>W 5</v>
      </c>
      <c r="Q8796" t="str">
        <f>VLOOKUP(O8796,Sheet1!A$1:K$18685,8,FALSE)</f>
        <v>O 212.5</v>
      </c>
      <c r="R8796" s="1" t="s">
        <v>4500</v>
      </c>
    </row>
    <row r="8797" spans="1:18" ht="17">
      <c r="A8797" s="3">
        <v>41671</v>
      </c>
      <c r="B8797">
        <v>2</v>
      </c>
      <c r="C8797">
        <v>1</v>
      </c>
      <c r="D8797">
        <v>2014</v>
      </c>
      <c r="E8797" t="s">
        <v>4448</v>
      </c>
      <c r="F8797" t="s">
        <v>4425</v>
      </c>
      <c r="G8797">
        <v>81</v>
      </c>
      <c r="H8797" t="s">
        <v>4432</v>
      </c>
      <c r="I8797">
        <v>96</v>
      </c>
      <c r="K8797" s="4">
        <v>20356</v>
      </c>
      <c r="M8797">
        <v>2014</v>
      </c>
      <c r="N8797" t="s">
        <v>4477</v>
      </c>
      <c r="O8797" t="str">
        <f t="shared" si="137"/>
        <v>41671Washington Wizards</v>
      </c>
      <c r="P8797" t="str">
        <f>VLOOKUP(O8797,Sheet1!A$1:K$18685,7,FALSE)</f>
        <v>W 5</v>
      </c>
      <c r="Q8797" t="str">
        <f>VLOOKUP(O8797,Sheet1!A$1:K$18685,8,FALSE)</f>
        <v>U 201</v>
      </c>
      <c r="R8797" s="1" t="s">
        <v>4493</v>
      </c>
    </row>
    <row r="8798" spans="1:18" ht="17">
      <c r="A8798" s="3">
        <v>41358</v>
      </c>
      <c r="B8798">
        <v>3</v>
      </c>
      <c r="C8798">
        <v>25</v>
      </c>
      <c r="D8798">
        <v>2013</v>
      </c>
      <c r="E8798" t="s">
        <v>4448</v>
      </c>
      <c r="F8798" t="s">
        <v>4453</v>
      </c>
      <c r="G8798">
        <v>94</v>
      </c>
      <c r="H8798" t="s">
        <v>4432</v>
      </c>
      <c r="I8798">
        <v>107</v>
      </c>
      <c r="K8798" s="4">
        <v>17868</v>
      </c>
      <c r="M8798">
        <v>2013</v>
      </c>
      <c r="N8798" t="s">
        <v>4480</v>
      </c>
      <c r="O8798" t="str">
        <f t="shared" si="137"/>
        <v>41358Washington Wizards</v>
      </c>
      <c r="P8798" t="str">
        <f>VLOOKUP(O8798,Sheet1!A$1:K$18685,7,FALSE)</f>
        <v>W 5</v>
      </c>
      <c r="Q8798" t="str">
        <f>VLOOKUP(O8798,Sheet1!A$1:K$18685,8,FALSE)</f>
        <v>O 181</v>
      </c>
      <c r="R8798" s="1" t="s">
        <v>4487</v>
      </c>
    </row>
    <row r="8799" spans="1:18" ht="17">
      <c r="A8799" s="3">
        <v>39871</v>
      </c>
      <c r="B8799">
        <v>2</v>
      </c>
      <c r="C8799">
        <v>27</v>
      </c>
      <c r="D8799">
        <v>2009</v>
      </c>
      <c r="E8799" t="s">
        <v>4448</v>
      </c>
      <c r="F8799" t="s">
        <v>4413</v>
      </c>
      <c r="G8799">
        <v>90</v>
      </c>
      <c r="H8799" t="s">
        <v>4432</v>
      </c>
      <c r="I8799">
        <v>113</v>
      </c>
      <c r="K8799" s="4">
        <v>18114</v>
      </c>
      <c r="M8799">
        <v>2009</v>
      </c>
      <c r="N8799" t="s">
        <v>4477</v>
      </c>
      <c r="O8799" t="str">
        <f t="shared" si="137"/>
        <v>39871Washington Wizards</v>
      </c>
      <c r="P8799" t="str">
        <f>VLOOKUP(O8799,Sheet1!A$1:K$18685,7,FALSE)</f>
        <v>W 5</v>
      </c>
      <c r="Q8799" t="str">
        <f>VLOOKUP(O8799,Sheet1!A$1:K$18685,8,FALSE)</f>
        <v>U 208</v>
      </c>
      <c r="R8799" s="1" t="s">
        <v>4447</v>
      </c>
    </row>
    <row r="8800" spans="1:18" ht="17">
      <c r="A8800" s="3">
        <v>39791</v>
      </c>
      <c r="B8800">
        <v>12</v>
      </c>
      <c r="C8800">
        <v>9</v>
      </c>
      <c r="D8800">
        <v>2008</v>
      </c>
      <c r="E8800" t="s">
        <v>4448</v>
      </c>
      <c r="F8800" t="s">
        <v>4416</v>
      </c>
      <c r="G8800">
        <v>94</v>
      </c>
      <c r="H8800" t="s">
        <v>4432</v>
      </c>
      <c r="I8800">
        <v>107</v>
      </c>
      <c r="K8800" s="4">
        <v>14707</v>
      </c>
      <c r="M8800">
        <v>2009</v>
      </c>
      <c r="N8800" t="s">
        <v>4468</v>
      </c>
      <c r="O8800" t="str">
        <f t="shared" si="137"/>
        <v>39791Washington Wizards</v>
      </c>
      <c r="P8800" t="str">
        <f>VLOOKUP(O8800,Sheet1!A$1:K$18685,7,FALSE)</f>
        <v>W 5</v>
      </c>
      <c r="Q8800" t="str">
        <f>VLOOKUP(O8800,Sheet1!A$1:K$18685,8,FALSE)</f>
        <v>O 194.5</v>
      </c>
      <c r="R8800" s="1" t="s">
        <v>4503</v>
      </c>
    </row>
    <row r="8801" spans="1:18" ht="17">
      <c r="A8801" s="3">
        <v>43508</v>
      </c>
      <c r="B8801">
        <v>2</v>
      </c>
      <c r="C8801">
        <v>12</v>
      </c>
      <c r="D8801">
        <v>2019</v>
      </c>
      <c r="E8801" t="s">
        <v>4451</v>
      </c>
      <c r="F8801" t="s">
        <v>4420</v>
      </c>
      <c r="G8801">
        <v>113</v>
      </c>
      <c r="H8801" t="s">
        <v>4410</v>
      </c>
      <c r="I8801">
        <v>117</v>
      </c>
      <c r="K8801" s="4">
        <v>16824</v>
      </c>
      <c r="M8801">
        <v>2019</v>
      </c>
      <c r="N8801" t="s">
        <v>4477</v>
      </c>
      <c r="O8801" t="str">
        <f t="shared" si="137"/>
        <v>43508Atlanta Hawks</v>
      </c>
      <c r="P8801" t="str">
        <f>VLOOKUP(O8801,Sheet1!A$1:K$18685,7,FALSE)</f>
        <v>W 5.5</v>
      </c>
      <c r="Q8801" t="str">
        <f>VLOOKUP(O8801,Sheet1!A$1:K$18685,8,FALSE)</f>
        <v>U 239.5</v>
      </c>
      <c r="R8801" s="1" t="s">
        <v>4503</v>
      </c>
    </row>
    <row r="8802" spans="1:18" ht="17">
      <c r="A8802" s="3">
        <v>43442</v>
      </c>
      <c r="B8802">
        <v>12</v>
      </c>
      <c r="C8802">
        <v>8</v>
      </c>
      <c r="D8802">
        <v>2018</v>
      </c>
      <c r="E8802" t="s">
        <v>4451</v>
      </c>
      <c r="F8802" t="s">
        <v>4415</v>
      </c>
      <c r="G8802">
        <v>98</v>
      </c>
      <c r="H8802" t="s">
        <v>4410</v>
      </c>
      <c r="I8802">
        <v>106</v>
      </c>
      <c r="K8802" s="4">
        <v>14409</v>
      </c>
      <c r="M8802">
        <v>2019</v>
      </c>
      <c r="N8802" t="s">
        <v>4468</v>
      </c>
      <c r="O8802" t="str">
        <f t="shared" si="137"/>
        <v>43442Atlanta Hawks</v>
      </c>
      <c r="P8802" t="str">
        <f>VLOOKUP(O8802,Sheet1!A$1:K$18685,7,FALSE)</f>
        <v>W 5.5</v>
      </c>
      <c r="Q8802" t="str">
        <f>VLOOKUP(O8802,Sheet1!A$1:K$18685,8,FALSE)</f>
        <v>U 224.5</v>
      </c>
      <c r="R8802" s="1" t="s">
        <v>4493</v>
      </c>
    </row>
    <row r="8803" spans="1:18" ht="17">
      <c r="A8803" s="3">
        <v>43407</v>
      </c>
      <c r="B8803">
        <v>11</v>
      </c>
      <c r="C8803">
        <v>3</v>
      </c>
      <c r="D8803">
        <v>2018</v>
      </c>
      <c r="E8803" t="s">
        <v>4451</v>
      </c>
      <c r="F8803" t="s">
        <v>4421</v>
      </c>
      <c r="G8803">
        <v>118</v>
      </c>
      <c r="H8803" t="s">
        <v>4410</v>
      </c>
      <c r="I8803">
        <v>123</v>
      </c>
      <c r="K8803" s="4">
        <v>16303</v>
      </c>
      <c r="M8803">
        <v>2019</v>
      </c>
      <c r="N8803" t="s">
        <v>4484</v>
      </c>
      <c r="O8803" t="str">
        <f t="shared" si="137"/>
        <v>43407Atlanta Hawks</v>
      </c>
      <c r="P8803" t="str">
        <f>VLOOKUP(O8803,Sheet1!A$1:K$18685,7,FALSE)</f>
        <v>W 5.5</v>
      </c>
      <c r="Q8803" t="str">
        <f>VLOOKUP(O8803,Sheet1!A$1:K$18685,8,FALSE)</f>
        <v>O 225.5</v>
      </c>
      <c r="R8803" s="1" t="s">
        <v>4493</v>
      </c>
    </row>
    <row r="8804" spans="1:18" ht="17">
      <c r="A8804" s="3">
        <v>43115</v>
      </c>
      <c r="B8804">
        <v>1</v>
      </c>
      <c r="C8804">
        <v>15</v>
      </c>
      <c r="D8804">
        <v>2018</v>
      </c>
      <c r="E8804" t="s">
        <v>4476</v>
      </c>
      <c r="F8804" t="s">
        <v>4456</v>
      </c>
      <c r="G8804">
        <v>99</v>
      </c>
      <c r="H8804" t="s">
        <v>4410</v>
      </c>
      <c r="I8804">
        <v>102</v>
      </c>
      <c r="K8804" s="4">
        <v>15806</v>
      </c>
      <c r="M8804">
        <v>2018</v>
      </c>
      <c r="N8804" t="s">
        <v>4478</v>
      </c>
      <c r="O8804" t="str">
        <f t="shared" si="137"/>
        <v>43115Atlanta Hawks</v>
      </c>
      <c r="P8804" t="str">
        <f>VLOOKUP(O8804,Sheet1!A$1:K$18685,7,FALSE)</f>
        <v>W 5.5</v>
      </c>
      <c r="Q8804" t="str">
        <f>VLOOKUP(O8804,Sheet1!A$1:K$18685,8,FALSE)</f>
        <v>U 202</v>
      </c>
      <c r="R8804" s="1" t="s">
        <v>4487</v>
      </c>
    </row>
    <row r="8805" spans="1:18" ht="17">
      <c r="A8805" s="3">
        <v>42498</v>
      </c>
      <c r="B8805">
        <v>5</v>
      </c>
      <c r="C8805">
        <v>8</v>
      </c>
      <c r="D8805">
        <v>2016</v>
      </c>
      <c r="E8805" t="s">
        <v>4485</v>
      </c>
      <c r="F8805" t="s">
        <v>4414</v>
      </c>
      <c r="G8805">
        <v>100</v>
      </c>
      <c r="H8805" t="s">
        <v>4410</v>
      </c>
      <c r="I8805">
        <v>99</v>
      </c>
      <c r="K8805" s="4">
        <v>19031</v>
      </c>
      <c r="M8805">
        <v>2016</v>
      </c>
      <c r="N8805" t="s">
        <v>4483</v>
      </c>
      <c r="O8805" t="str">
        <f t="shared" si="137"/>
        <v>42498Atlanta Hawks</v>
      </c>
      <c r="P8805" t="str">
        <f>VLOOKUP(O8805,Sheet1!A$1:K$18685,7,FALSE)</f>
        <v>W 5.5</v>
      </c>
      <c r="Q8805" t="str">
        <f>VLOOKUP(O8805,Sheet1!A$1:K$18685,8,FALSE)</f>
        <v>U 202.5</v>
      </c>
      <c r="R8805" s="1" t="s">
        <v>4500</v>
      </c>
    </row>
    <row r="8806" spans="1:18" ht="17">
      <c r="A8806" s="3">
        <v>41741</v>
      </c>
      <c r="B8806">
        <v>4</v>
      </c>
      <c r="C8806">
        <v>12</v>
      </c>
      <c r="D8806">
        <v>2014</v>
      </c>
      <c r="E8806" t="s">
        <v>4451</v>
      </c>
      <c r="F8806" t="s">
        <v>4421</v>
      </c>
      <c r="G8806">
        <v>85</v>
      </c>
      <c r="H8806" t="s">
        <v>4410</v>
      </c>
      <c r="I8806">
        <v>98</v>
      </c>
      <c r="K8806" s="4">
        <v>19287</v>
      </c>
      <c r="M8806">
        <v>2014</v>
      </c>
      <c r="N8806" t="s">
        <v>4449</v>
      </c>
      <c r="O8806" t="str">
        <f t="shared" si="137"/>
        <v>41741Atlanta Hawks</v>
      </c>
      <c r="P8806" t="str">
        <f>VLOOKUP(O8806,Sheet1!A$1:K$18685,7,FALSE)</f>
        <v>W 5.5</v>
      </c>
      <c r="Q8806" t="str">
        <f>VLOOKUP(O8806,Sheet1!A$1:K$18685,8,FALSE)</f>
        <v>U 195</v>
      </c>
      <c r="R8806" s="1" t="s">
        <v>4493</v>
      </c>
    </row>
    <row r="8807" spans="1:18" ht="17">
      <c r="A8807" s="3">
        <v>42016</v>
      </c>
      <c r="B8807">
        <v>1</v>
      </c>
      <c r="C8807">
        <v>12</v>
      </c>
      <c r="D8807">
        <v>2015</v>
      </c>
      <c r="E8807" t="s">
        <v>4451</v>
      </c>
      <c r="F8807" t="s">
        <v>4464</v>
      </c>
      <c r="G8807">
        <v>100</v>
      </c>
      <c r="H8807" t="s">
        <v>4411</v>
      </c>
      <c r="I8807">
        <v>108</v>
      </c>
      <c r="K8807" s="4">
        <v>16905</v>
      </c>
      <c r="M8807">
        <v>2015</v>
      </c>
      <c r="N8807" t="s">
        <v>4478</v>
      </c>
      <c r="O8807" t="str">
        <f t="shared" si="137"/>
        <v>42016Boston Celtics</v>
      </c>
      <c r="P8807" t="str">
        <f>VLOOKUP(O8807,Sheet1!A$1:K$18685,7,FALSE)</f>
        <v>W 5.5</v>
      </c>
      <c r="Q8807" t="str">
        <f>VLOOKUP(O8807,Sheet1!A$1:K$18685,8,FALSE)</f>
        <v>O 204</v>
      </c>
      <c r="R8807" s="1" t="s">
        <v>4487</v>
      </c>
    </row>
    <row r="8808" spans="1:18" ht="17">
      <c r="A8808" s="3">
        <v>42815</v>
      </c>
      <c r="B8808">
        <v>3</v>
      </c>
      <c r="C8808">
        <v>21</v>
      </c>
      <c r="D8808">
        <v>2017</v>
      </c>
      <c r="E8808" t="s">
        <v>4451</v>
      </c>
      <c r="F8808" t="s">
        <v>4416</v>
      </c>
      <c r="G8808">
        <v>96</v>
      </c>
      <c r="H8808" t="s">
        <v>4412</v>
      </c>
      <c r="I8808">
        <v>98</v>
      </c>
      <c r="K8808" s="4">
        <v>14343</v>
      </c>
      <c r="M8808">
        <v>2017</v>
      </c>
      <c r="N8808" t="s">
        <v>4480</v>
      </c>
      <c r="O8808" t="str">
        <f t="shared" si="137"/>
        <v>42815Brooklyn Nets</v>
      </c>
      <c r="P8808" t="str">
        <f>VLOOKUP(O8808,Sheet1!A$1:K$18685,7,FALSE)</f>
        <v>W 5.5</v>
      </c>
      <c r="Q8808" t="str">
        <f>VLOOKUP(O8808,Sheet1!A$1:K$18685,8,FALSE)</f>
        <v>U 215.5</v>
      </c>
      <c r="R8808" s="1" t="s">
        <v>4503</v>
      </c>
    </row>
    <row r="8809" spans="1:18" ht="17">
      <c r="A8809" s="3">
        <v>42330</v>
      </c>
      <c r="B8809">
        <v>11</v>
      </c>
      <c r="C8809">
        <v>22</v>
      </c>
      <c r="D8809">
        <v>2015</v>
      </c>
      <c r="E8809" t="s">
        <v>4489</v>
      </c>
      <c r="F8809" t="s">
        <v>4411</v>
      </c>
      <c r="G8809">
        <v>101</v>
      </c>
      <c r="H8809" t="s">
        <v>4412</v>
      </c>
      <c r="I8809">
        <v>111</v>
      </c>
      <c r="K8809" s="4">
        <v>14866</v>
      </c>
      <c r="M8809">
        <v>2016</v>
      </c>
      <c r="N8809" t="s">
        <v>4484</v>
      </c>
      <c r="O8809" t="str">
        <f t="shared" si="137"/>
        <v>42330Brooklyn Nets</v>
      </c>
      <c r="P8809" t="str">
        <f>VLOOKUP(O8809,Sheet1!A$1:K$18685,7,FALSE)</f>
        <v>W 5.5</v>
      </c>
      <c r="Q8809" t="str">
        <f>VLOOKUP(O8809,Sheet1!A$1:K$18685,8,FALSE)</f>
        <v>O 201</v>
      </c>
      <c r="R8809" s="1" t="s">
        <v>4500</v>
      </c>
    </row>
    <row r="8810" spans="1:18" ht="17">
      <c r="A8810" s="3">
        <v>42121</v>
      </c>
      <c r="B8810">
        <v>4</v>
      </c>
      <c r="C8810">
        <v>27</v>
      </c>
      <c r="D8810">
        <v>2015</v>
      </c>
      <c r="E8810" t="s">
        <v>4448</v>
      </c>
      <c r="F8810" t="s">
        <v>4410</v>
      </c>
      <c r="G8810">
        <v>115</v>
      </c>
      <c r="H8810" t="s">
        <v>4412</v>
      </c>
      <c r="I8810">
        <v>120</v>
      </c>
      <c r="J8810" t="s">
        <v>4458</v>
      </c>
      <c r="K8810" s="4">
        <v>17732</v>
      </c>
      <c r="M8810">
        <v>2015</v>
      </c>
      <c r="N8810" t="s">
        <v>4449</v>
      </c>
      <c r="O8810" t="str">
        <f t="shared" si="137"/>
        <v>42121Brooklyn Nets</v>
      </c>
      <c r="P8810" t="str">
        <f>VLOOKUP(O8810,Sheet1!A$1:K$18685,7,FALSE)</f>
        <v>W 5.5</v>
      </c>
      <c r="Q8810" t="str">
        <f>VLOOKUP(O8810,Sheet1!A$1:K$18685,8,FALSE)</f>
        <v>O 198</v>
      </c>
      <c r="R8810" s="1" t="s">
        <v>4487</v>
      </c>
    </row>
    <row r="8811" spans="1:18" ht="17">
      <c r="A8811" s="3">
        <v>42065</v>
      </c>
      <c r="B8811">
        <v>3</v>
      </c>
      <c r="C8811">
        <v>2</v>
      </c>
      <c r="D8811">
        <v>2015</v>
      </c>
      <c r="E8811" t="s">
        <v>4451</v>
      </c>
      <c r="F8811" t="s">
        <v>4417</v>
      </c>
      <c r="G8811">
        <v>108</v>
      </c>
      <c r="H8811" t="s">
        <v>4412</v>
      </c>
      <c r="I8811">
        <v>110</v>
      </c>
      <c r="K8811" s="4">
        <v>17732</v>
      </c>
      <c r="M8811">
        <v>2015</v>
      </c>
      <c r="N8811" t="s">
        <v>4480</v>
      </c>
      <c r="O8811" t="str">
        <f t="shared" si="137"/>
        <v>42065Brooklyn Nets</v>
      </c>
      <c r="P8811" t="str">
        <f>VLOOKUP(O8811,Sheet1!A$1:K$18685,7,FALSE)</f>
        <v>W 5.5</v>
      </c>
      <c r="Q8811" t="str">
        <f>VLOOKUP(O8811,Sheet1!A$1:K$18685,8,FALSE)</f>
        <v>O 209</v>
      </c>
      <c r="R8811" s="1" t="s">
        <v>4487</v>
      </c>
    </row>
    <row r="8812" spans="1:18" ht="17">
      <c r="A8812" s="3">
        <v>40996</v>
      </c>
      <c r="B8812">
        <v>3</v>
      </c>
      <c r="C8812">
        <v>28</v>
      </c>
      <c r="D8812">
        <v>2012</v>
      </c>
      <c r="E8812" t="s">
        <v>4448</v>
      </c>
      <c r="F8812" t="s">
        <v>4423</v>
      </c>
      <c r="G8812">
        <v>88</v>
      </c>
      <c r="H8812" t="s">
        <v>4433</v>
      </c>
      <c r="I8812">
        <v>83</v>
      </c>
      <c r="K8812" s="4">
        <v>10540</v>
      </c>
      <c r="M8812">
        <v>2012</v>
      </c>
      <c r="N8812" t="s">
        <v>4480</v>
      </c>
      <c r="O8812" t="str">
        <f t="shared" si="137"/>
        <v>40996Charlotte Bobcats</v>
      </c>
      <c r="P8812" t="str">
        <f>VLOOKUP(O8812,Sheet1!A$1:K$18685,7,FALSE)</f>
        <v>W 5.5</v>
      </c>
      <c r="Q8812" t="str">
        <f>VLOOKUP(O8812,Sheet1!A$1:K$18685,8,FALSE)</f>
        <v>U 202</v>
      </c>
      <c r="R8812" s="1" t="s">
        <v>4505</v>
      </c>
    </row>
    <row r="8813" spans="1:18" ht="17">
      <c r="A8813" s="3">
        <v>40144</v>
      </c>
      <c r="B8813">
        <v>11</v>
      </c>
      <c r="C8813">
        <v>27</v>
      </c>
      <c r="D8813">
        <v>2009</v>
      </c>
      <c r="E8813" t="s">
        <v>4448</v>
      </c>
      <c r="F8813" t="s">
        <v>4414</v>
      </c>
      <c r="G8813">
        <v>87</v>
      </c>
      <c r="H8813" t="s">
        <v>4433</v>
      </c>
      <c r="I8813">
        <v>94</v>
      </c>
      <c r="K8813" s="4">
        <v>19168</v>
      </c>
      <c r="M8813">
        <v>2010</v>
      </c>
      <c r="N8813" t="s">
        <v>4484</v>
      </c>
      <c r="O8813" t="str">
        <f t="shared" si="137"/>
        <v>40144Charlotte Bobcats</v>
      </c>
      <c r="P8813" t="str">
        <f>VLOOKUP(O8813,Sheet1!A$1:K$18685,7,FALSE)</f>
        <v>W 5.5</v>
      </c>
      <c r="Q8813" t="str">
        <f>VLOOKUP(O8813,Sheet1!A$1:K$18685,8,FALSE)</f>
        <v>U 184</v>
      </c>
      <c r="R8813" s="1" t="s">
        <v>4447</v>
      </c>
    </row>
    <row r="8814" spans="1:18" ht="17">
      <c r="A8814" s="3">
        <v>39903</v>
      </c>
      <c r="B8814">
        <v>3</v>
      </c>
      <c r="C8814">
        <v>31</v>
      </c>
      <c r="D8814">
        <v>2009</v>
      </c>
      <c r="E8814" t="s">
        <v>4448</v>
      </c>
      <c r="F8814" t="s">
        <v>4420</v>
      </c>
      <c r="G8814">
        <v>84</v>
      </c>
      <c r="H8814" t="s">
        <v>4433</v>
      </c>
      <c r="I8814">
        <v>94</v>
      </c>
      <c r="K8814" s="4">
        <v>19568</v>
      </c>
      <c r="M8814">
        <v>2009</v>
      </c>
      <c r="N8814" t="s">
        <v>4480</v>
      </c>
      <c r="O8814" t="str">
        <f t="shared" si="137"/>
        <v>39903Charlotte Bobcats</v>
      </c>
      <c r="P8814" t="str">
        <f>VLOOKUP(O8814,Sheet1!A$1:K$18685,7,FALSE)</f>
        <v>W 5.5</v>
      </c>
      <c r="Q8814" t="str">
        <f>VLOOKUP(O8814,Sheet1!A$1:K$18685,8,FALSE)</f>
        <v>U 192</v>
      </c>
      <c r="R8814" s="1" t="s">
        <v>4503</v>
      </c>
    </row>
    <row r="8815" spans="1:18" ht="17">
      <c r="A8815" s="3">
        <v>43560</v>
      </c>
      <c r="B8815">
        <v>4</v>
      </c>
      <c r="C8815">
        <v>5</v>
      </c>
      <c r="D8815">
        <v>2019</v>
      </c>
      <c r="E8815" t="s">
        <v>4448</v>
      </c>
      <c r="F8815" t="s">
        <v>4430</v>
      </c>
      <c r="G8815">
        <v>111</v>
      </c>
      <c r="H8815" t="s">
        <v>4434</v>
      </c>
      <c r="I8815">
        <v>113</v>
      </c>
      <c r="K8815" s="4">
        <v>18684</v>
      </c>
      <c r="M8815">
        <v>2019</v>
      </c>
      <c r="N8815" t="s">
        <v>4449</v>
      </c>
      <c r="O8815" t="str">
        <f t="shared" si="137"/>
        <v>43560Charlotte Hornets</v>
      </c>
      <c r="P8815" t="str">
        <f>VLOOKUP(O8815,Sheet1!A$1:K$18685,7,FALSE)</f>
        <v>W 5.5</v>
      </c>
      <c r="Q8815" t="str">
        <f>VLOOKUP(O8815,Sheet1!A$1:K$18685,8,FALSE)</f>
        <v>P 224</v>
      </c>
      <c r="R8815" s="1" t="s">
        <v>4447</v>
      </c>
    </row>
    <row r="8816" spans="1:18" ht="17">
      <c r="A8816" s="3">
        <v>42697</v>
      </c>
      <c r="B8816">
        <v>11</v>
      </c>
      <c r="C8816">
        <v>23</v>
      </c>
      <c r="D8816">
        <v>2016</v>
      </c>
      <c r="E8816" t="s">
        <v>4448</v>
      </c>
      <c r="F8816" t="s">
        <v>4456</v>
      </c>
      <c r="G8816">
        <v>119</v>
      </c>
      <c r="H8816" t="s">
        <v>4434</v>
      </c>
      <c r="I8816">
        <v>114</v>
      </c>
      <c r="K8816" s="4">
        <v>18515</v>
      </c>
      <c r="M8816">
        <v>2017</v>
      </c>
      <c r="N8816" t="s">
        <v>4484</v>
      </c>
      <c r="O8816" t="str">
        <f t="shared" si="137"/>
        <v>42697Charlotte Hornets</v>
      </c>
      <c r="P8816" t="str">
        <f>VLOOKUP(O8816,Sheet1!A$1:K$18685,7,FALSE)</f>
        <v>W 5.5</v>
      </c>
      <c r="Q8816" t="str">
        <f>VLOOKUP(O8816,Sheet1!A$1:K$18685,8,FALSE)</f>
        <v>O 201.5</v>
      </c>
      <c r="R8816" s="1" t="s">
        <v>4505</v>
      </c>
    </row>
    <row r="8817" spans="1:18" ht="17">
      <c r="A8817" s="3">
        <v>43082</v>
      </c>
      <c r="B8817">
        <v>12</v>
      </c>
      <c r="C8817">
        <v>13</v>
      </c>
      <c r="D8817">
        <v>2017</v>
      </c>
      <c r="E8817" t="s">
        <v>4452</v>
      </c>
      <c r="F8817" t="s">
        <v>4431</v>
      </c>
      <c r="G8817">
        <v>100</v>
      </c>
      <c r="H8817" t="s">
        <v>4413</v>
      </c>
      <c r="I8817">
        <v>103</v>
      </c>
      <c r="K8817" s="4">
        <v>18102</v>
      </c>
      <c r="M8817">
        <v>2018</v>
      </c>
      <c r="N8817" t="s">
        <v>4468</v>
      </c>
      <c r="O8817" t="str">
        <f t="shared" si="137"/>
        <v>43082Chicago Bulls</v>
      </c>
      <c r="P8817" t="str">
        <f>VLOOKUP(O8817,Sheet1!A$1:K$18685,7,FALSE)</f>
        <v>W 5.5</v>
      </c>
      <c r="Q8817" t="str">
        <f>VLOOKUP(O8817,Sheet1!A$1:K$18685,8,FALSE)</f>
        <v>O 196</v>
      </c>
      <c r="R8817" s="1" t="s">
        <v>4505</v>
      </c>
    </row>
    <row r="8818" spans="1:18" ht="17">
      <c r="A8818" s="3">
        <v>43080</v>
      </c>
      <c r="B8818">
        <v>12</v>
      </c>
      <c r="C8818">
        <v>11</v>
      </c>
      <c r="D8818">
        <v>2017</v>
      </c>
      <c r="E8818" t="s">
        <v>4452</v>
      </c>
      <c r="F8818" t="s">
        <v>4411</v>
      </c>
      <c r="G8818">
        <v>85</v>
      </c>
      <c r="H8818" t="s">
        <v>4413</v>
      </c>
      <c r="I8818">
        <v>108</v>
      </c>
      <c r="K8818" s="4">
        <v>19617</v>
      </c>
      <c r="M8818">
        <v>2018</v>
      </c>
      <c r="N8818" t="s">
        <v>4468</v>
      </c>
      <c r="O8818" t="str">
        <f t="shared" si="137"/>
        <v>43080Chicago Bulls</v>
      </c>
      <c r="P8818" t="str">
        <f>VLOOKUP(O8818,Sheet1!A$1:K$18685,7,FALSE)</f>
        <v>W 5.5</v>
      </c>
      <c r="Q8818" t="str">
        <f>VLOOKUP(O8818,Sheet1!A$1:K$18685,8,FALSE)</f>
        <v>U 193.5</v>
      </c>
      <c r="R8818" s="1" t="s">
        <v>4487</v>
      </c>
    </row>
    <row r="8819" spans="1:18" ht="17">
      <c r="A8819" s="3">
        <v>42824</v>
      </c>
      <c r="B8819">
        <v>3</v>
      </c>
      <c r="C8819">
        <v>30</v>
      </c>
      <c r="D8819">
        <v>2017</v>
      </c>
      <c r="E8819" t="s">
        <v>4452</v>
      </c>
      <c r="F8819" t="s">
        <v>4414</v>
      </c>
      <c r="G8819">
        <v>93</v>
      </c>
      <c r="H8819" t="s">
        <v>4413</v>
      </c>
      <c r="I8819">
        <v>99</v>
      </c>
      <c r="K8819" s="4">
        <v>22282</v>
      </c>
      <c r="M8819">
        <v>2017</v>
      </c>
      <c r="N8819" t="s">
        <v>4480</v>
      </c>
      <c r="O8819" t="str">
        <f t="shared" si="137"/>
        <v>42824Chicago Bulls</v>
      </c>
      <c r="P8819" t="str">
        <f>VLOOKUP(O8819,Sheet1!A$1:K$18685,7,FALSE)</f>
        <v>W 5.5</v>
      </c>
      <c r="Q8819" t="str">
        <f>VLOOKUP(O8819,Sheet1!A$1:K$18685,8,FALSE)</f>
        <v>U 211.5</v>
      </c>
      <c r="R8819" s="1" t="s">
        <v>4502</v>
      </c>
    </row>
    <row r="8820" spans="1:18" ht="17">
      <c r="A8820" s="3">
        <v>42026</v>
      </c>
      <c r="B8820">
        <v>1</v>
      </c>
      <c r="C8820">
        <v>22</v>
      </c>
      <c r="D8820">
        <v>2015</v>
      </c>
      <c r="E8820" t="s">
        <v>4452</v>
      </c>
      <c r="F8820" t="s">
        <v>4456</v>
      </c>
      <c r="G8820">
        <v>81</v>
      </c>
      <c r="H8820" t="s">
        <v>4413</v>
      </c>
      <c r="I8820">
        <v>104</v>
      </c>
      <c r="K8820" s="4">
        <v>21648</v>
      </c>
      <c r="M8820">
        <v>2015</v>
      </c>
      <c r="N8820" t="s">
        <v>4478</v>
      </c>
      <c r="O8820" t="str">
        <f t="shared" si="137"/>
        <v>42026Chicago Bulls</v>
      </c>
      <c r="P8820" t="str">
        <f>VLOOKUP(O8820,Sheet1!A$1:K$18685,7,FALSE)</f>
        <v>W 5.5</v>
      </c>
      <c r="Q8820" t="str">
        <f>VLOOKUP(O8820,Sheet1!A$1:K$18685,8,FALSE)</f>
        <v>U 196</v>
      </c>
      <c r="R8820" s="1" t="s">
        <v>4502</v>
      </c>
    </row>
    <row r="8821" spans="1:18" ht="17">
      <c r="A8821" s="3">
        <v>41728</v>
      </c>
      <c r="B8821">
        <v>3</v>
      </c>
      <c r="C8821">
        <v>30</v>
      </c>
      <c r="D8821">
        <v>2014</v>
      </c>
      <c r="E8821" t="s">
        <v>4476</v>
      </c>
      <c r="F8821" t="s">
        <v>4418</v>
      </c>
      <c r="G8821">
        <v>76</v>
      </c>
      <c r="H8821" t="s">
        <v>4414</v>
      </c>
      <c r="I8821">
        <v>90</v>
      </c>
      <c r="K8821" s="4">
        <v>17147</v>
      </c>
      <c r="M8821">
        <v>2014</v>
      </c>
      <c r="N8821" t="s">
        <v>4480</v>
      </c>
      <c r="O8821" t="str">
        <f t="shared" si="137"/>
        <v>41728Cleveland Cavaliers</v>
      </c>
      <c r="P8821" t="str">
        <f>VLOOKUP(O8821,Sheet1!A$1:K$18685,7,FALSE)</f>
        <v>W 5.5</v>
      </c>
      <c r="Q8821" t="str">
        <f>VLOOKUP(O8821,Sheet1!A$1:K$18685,8,FALSE)</f>
        <v>U 183</v>
      </c>
      <c r="R8821" s="1" t="s">
        <v>4500</v>
      </c>
    </row>
    <row r="8822" spans="1:18" ht="17">
      <c r="A8822" s="3">
        <v>40943</v>
      </c>
      <c r="B8822">
        <v>2</v>
      </c>
      <c r="C8822">
        <v>4</v>
      </c>
      <c r="D8822">
        <v>2012</v>
      </c>
      <c r="E8822" t="s">
        <v>4451</v>
      </c>
      <c r="F8822" t="s">
        <v>4462</v>
      </c>
      <c r="G8822">
        <v>88</v>
      </c>
      <c r="H8822" t="s">
        <v>4414</v>
      </c>
      <c r="I8822">
        <v>91</v>
      </c>
      <c r="K8822" s="4">
        <v>17443</v>
      </c>
      <c r="M8822">
        <v>2012</v>
      </c>
      <c r="N8822" t="s">
        <v>4477</v>
      </c>
      <c r="O8822" t="str">
        <f t="shared" si="137"/>
        <v>40943Cleveland Cavaliers</v>
      </c>
      <c r="P8822" t="str">
        <f>VLOOKUP(O8822,Sheet1!A$1:K$18685,7,FALSE)</f>
        <v>W 5.5</v>
      </c>
      <c r="Q8822" t="str">
        <f>VLOOKUP(O8822,Sheet1!A$1:K$18685,8,FALSE)</f>
        <v>U 191</v>
      </c>
      <c r="R8822" s="1" t="s">
        <v>4493</v>
      </c>
    </row>
    <row r="8823" spans="1:18" ht="17">
      <c r="A8823" s="3">
        <v>43166</v>
      </c>
      <c r="B8823">
        <v>3</v>
      </c>
      <c r="C8823">
        <v>7</v>
      </c>
      <c r="D8823">
        <v>2018</v>
      </c>
      <c r="E8823" t="s">
        <v>4452</v>
      </c>
      <c r="F8823" t="s">
        <v>4430</v>
      </c>
      <c r="G8823">
        <v>121</v>
      </c>
      <c r="H8823" t="s">
        <v>4416</v>
      </c>
      <c r="I8823">
        <v>119</v>
      </c>
      <c r="J8823" t="s">
        <v>4458</v>
      </c>
      <c r="K8823" s="4">
        <v>17769</v>
      </c>
      <c r="M8823">
        <v>2018</v>
      </c>
      <c r="N8823" t="s">
        <v>4480</v>
      </c>
      <c r="O8823" t="str">
        <f t="shared" si="137"/>
        <v>43166Detroit Pistons</v>
      </c>
      <c r="P8823" t="str">
        <f>VLOOKUP(O8823,Sheet1!A$1:K$18685,7,FALSE)</f>
        <v>W 5.5</v>
      </c>
      <c r="Q8823" t="str">
        <f>VLOOKUP(O8823,Sheet1!A$1:K$18685,8,FALSE)</f>
        <v>O 214</v>
      </c>
      <c r="R8823" s="1" t="s">
        <v>4505</v>
      </c>
    </row>
    <row r="8824" spans="1:18" ht="17">
      <c r="A8824" s="3">
        <v>43077</v>
      </c>
      <c r="B8824">
        <v>12</v>
      </c>
      <c r="C8824">
        <v>8</v>
      </c>
      <c r="D8824">
        <v>2017</v>
      </c>
      <c r="E8824" t="s">
        <v>4448</v>
      </c>
      <c r="F8824" t="s">
        <v>4417</v>
      </c>
      <c r="G8824">
        <v>102</v>
      </c>
      <c r="H8824" t="s">
        <v>4416</v>
      </c>
      <c r="I8824">
        <v>98</v>
      </c>
      <c r="K8824" s="4">
        <v>20491</v>
      </c>
      <c r="M8824">
        <v>2018</v>
      </c>
      <c r="N8824" t="s">
        <v>4468</v>
      </c>
      <c r="O8824" t="str">
        <f t="shared" si="137"/>
        <v>43077Detroit Pistons</v>
      </c>
      <c r="P8824" t="str">
        <f>VLOOKUP(O8824,Sheet1!A$1:K$18685,7,FALSE)</f>
        <v>W 5.5</v>
      </c>
      <c r="Q8824" t="str">
        <f>VLOOKUP(O8824,Sheet1!A$1:K$18685,8,FALSE)</f>
        <v>U 211.5</v>
      </c>
      <c r="R8824" s="1" t="s">
        <v>4447</v>
      </c>
    </row>
    <row r="8825" spans="1:18" ht="17">
      <c r="A8825" s="3">
        <v>42104</v>
      </c>
      <c r="B8825">
        <v>4</v>
      </c>
      <c r="C8825">
        <v>10</v>
      </c>
      <c r="D8825">
        <v>2015</v>
      </c>
      <c r="E8825" t="s">
        <v>4451</v>
      </c>
      <c r="F8825" t="s">
        <v>4418</v>
      </c>
      <c r="G8825">
        <v>107</v>
      </c>
      <c r="H8825" t="s">
        <v>4416</v>
      </c>
      <c r="I8825">
        <v>103</v>
      </c>
      <c r="K8825" s="4">
        <v>18561</v>
      </c>
      <c r="M8825">
        <v>2015</v>
      </c>
      <c r="N8825" t="s">
        <v>4449</v>
      </c>
      <c r="O8825" t="str">
        <f t="shared" si="137"/>
        <v>42104Detroit Pistons</v>
      </c>
      <c r="P8825" t="str">
        <f>VLOOKUP(O8825,Sheet1!A$1:K$18685,7,FALSE)</f>
        <v>W 5.5</v>
      </c>
      <c r="Q8825" t="str">
        <f>VLOOKUP(O8825,Sheet1!A$1:K$18685,8,FALSE)</f>
        <v>O 192.5</v>
      </c>
      <c r="R8825" s="1" t="s">
        <v>4447</v>
      </c>
    </row>
    <row r="8826" spans="1:18" ht="17">
      <c r="A8826" s="3">
        <v>40974</v>
      </c>
      <c r="B8826">
        <v>3</v>
      </c>
      <c r="C8826">
        <v>6</v>
      </c>
      <c r="D8826">
        <v>2012</v>
      </c>
      <c r="E8826" t="s">
        <v>4451</v>
      </c>
      <c r="F8826" t="s">
        <v>4420</v>
      </c>
      <c r="G8826">
        <v>85</v>
      </c>
      <c r="H8826" t="s">
        <v>4416</v>
      </c>
      <c r="I8826">
        <v>88</v>
      </c>
      <c r="J8826" t="s">
        <v>4458</v>
      </c>
      <c r="K8826" s="4">
        <v>22076</v>
      </c>
      <c r="M8826">
        <v>2012</v>
      </c>
      <c r="N8826" t="s">
        <v>4480</v>
      </c>
      <c r="O8826" t="str">
        <f t="shared" si="137"/>
        <v>40974Detroit Pistons</v>
      </c>
      <c r="P8826" t="str">
        <f>VLOOKUP(O8826,Sheet1!A$1:K$18685,7,FALSE)</f>
        <v>W 5.5</v>
      </c>
      <c r="Q8826" t="str">
        <f>VLOOKUP(O8826,Sheet1!A$1:K$18685,8,FALSE)</f>
        <v>U 186.5</v>
      </c>
      <c r="R8826" s="1" t="s">
        <v>4503</v>
      </c>
    </row>
    <row r="8827" spans="1:18" ht="17">
      <c r="A8827" s="3">
        <v>40275</v>
      </c>
      <c r="B8827">
        <v>4</v>
      </c>
      <c r="C8827">
        <v>7</v>
      </c>
      <c r="D8827">
        <v>2010</v>
      </c>
      <c r="E8827" t="s">
        <v>4451</v>
      </c>
      <c r="F8827" t="s">
        <v>4410</v>
      </c>
      <c r="G8827">
        <v>88</v>
      </c>
      <c r="H8827" t="s">
        <v>4416</v>
      </c>
      <c r="I8827">
        <v>90</v>
      </c>
      <c r="K8827" s="4">
        <v>22076</v>
      </c>
      <c r="M8827">
        <v>2010</v>
      </c>
      <c r="N8827" t="s">
        <v>4449</v>
      </c>
      <c r="O8827" t="str">
        <f t="shared" si="137"/>
        <v>40275Detroit Pistons</v>
      </c>
      <c r="P8827" t="str">
        <f>VLOOKUP(O8827,Sheet1!A$1:K$18685,7,FALSE)</f>
        <v>W 5.5</v>
      </c>
      <c r="Q8827" t="str">
        <f>VLOOKUP(O8827,Sheet1!A$1:K$18685,8,FALSE)</f>
        <v>U 192.5</v>
      </c>
      <c r="R8827" s="1" t="s">
        <v>4505</v>
      </c>
    </row>
    <row r="8828" spans="1:18" ht="17">
      <c r="A8828" s="3">
        <v>40263</v>
      </c>
      <c r="B8828">
        <v>3</v>
      </c>
      <c r="C8828">
        <v>26</v>
      </c>
      <c r="D8828">
        <v>2010</v>
      </c>
      <c r="E8828" t="s">
        <v>4448</v>
      </c>
      <c r="F8828" t="s">
        <v>4431</v>
      </c>
      <c r="G8828">
        <v>106</v>
      </c>
      <c r="H8828" t="s">
        <v>4418</v>
      </c>
      <c r="I8828">
        <v>122</v>
      </c>
      <c r="K8828" s="4">
        <v>15463</v>
      </c>
      <c r="M8828">
        <v>2010</v>
      </c>
      <c r="N8828" t="s">
        <v>4480</v>
      </c>
      <c r="O8828" t="str">
        <f t="shared" si="137"/>
        <v>40263Indiana Pacers</v>
      </c>
      <c r="P8828" t="str">
        <f>VLOOKUP(O8828,Sheet1!A$1:K$18685,7,FALSE)</f>
        <v>W 5.5</v>
      </c>
      <c r="Q8828" t="str">
        <f>VLOOKUP(O8828,Sheet1!A$1:K$18685,8,FALSE)</f>
        <v>O 211.5</v>
      </c>
      <c r="R8828" s="1" t="s">
        <v>4447</v>
      </c>
    </row>
    <row r="8829" spans="1:18" ht="17">
      <c r="A8829" s="3">
        <v>42079</v>
      </c>
      <c r="B8829">
        <v>3</v>
      </c>
      <c r="C8829">
        <v>16</v>
      </c>
      <c r="D8829">
        <v>2015</v>
      </c>
      <c r="E8829" t="s">
        <v>4452</v>
      </c>
      <c r="F8829" t="s">
        <v>4414</v>
      </c>
      <c r="G8829">
        <v>92</v>
      </c>
      <c r="H8829" t="s">
        <v>4421</v>
      </c>
      <c r="I8829">
        <v>106</v>
      </c>
      <c r="K8829" s="4">
        <v>19626</v>
      </c>
      <c r="M8829">
        <v>2015</v>
      </c>
      <c r="N8829" t="s">
        <v>4480</v>
      </c>
      <c r="O8829" t="str">
        <f t="shared" si="137"/>
        <v>42079Miami Heat</v>
      </c>
      <c r="P8829" t="str">
        <f>VLOOKUP(O8829,Sheet1!A$1:K$18685,7,FALSE)</f>
        <v>W 5.5</v>
      </c>
      <c r="Q8829" t="str">
        <f>VLOOKUP(O8829,Sheet1!A$1:K$18685,8,FALSE)</f>
        <v>U 203</v>
      </c>
      <c r="R8829" s="1" t="s">
        <v>4487</v>
      </c>
    </row>
    <row r="8830" spans="1:18" ht="17">
      <c r="A8830" s="3">
        <v>39812</v>
      </c>
      <c r="B8830">
        <v>12</v>
      </c>
      <c r="C8830">
        <v>30</v>
      </c>
      <c r="D8830">
        <v>2008</v>
      </c>
      <c r="E8830" t="s">
        <v>4451</v>
      </c>
      <c r="F8830" t="s">
        <v>4414</v>
      </c>
      <c r="G8830">
        <v>95</v>
      </c>
      <c r="H8830" t="s">
        <v>4421</v>
      </c>
      <c r="I8830">
        <v>104</v>
      </c>
      <c r="K8830" s="4">
        <v>19600</v>
      </c>
      <c r="M8830">
        <v>2009</v>
      </c>
      <c r="N8830" t="s">
        <v>4468</v>
      </c>
      <c r="O8830" t="str">
        <f t="shared" si="137"/>
        <v>39812Miami Heat</v>
      </c>
      <c r="P8830" t="str">
        <f>VLOOKUP(O8830,Sheet1!A$1:K$18685,7,FALSE)</f>
        <v>W 5.5</v>
      </c>
      <c r="Q8830" t="str">
        <f>VLOOKUP(O8830,Sheet1!A$1:K$18685,8,FALSE)</f>
        <v>O 183</v>
      </c>
      <c r="R8830" s="1" t="s">
        <v>4503</v>
      </c>
    </row>
    <row r="8831" spans="1:18" ht="17">
      <c r="A8831" s="3">
        <v>42797</v>
      </c>
      <c r="B8831">
        <v>3</v>
      </c>
      <c r="C8831">
        <v>3</v>
      </c>
      <c r="D8831">
        <v>2017</v>
      </c>
      <c r="E8831" t="s">
        <v>4452</v>
      </c>
      <c r="F8831" t="s">
        <v>4419</v>
      </c>
      <c r="G8831">
        <v>101</v>
      </c>
      <c r="H8831" t="s">
        <v>4422</v>
      </c>
      <c r="I8831">
        <v>112</v>
      </c>
      <c r="K8831" s="4">
        <v>16208</v>
      </c>
      <c r="M8831">
        <v>2017</v>
      </c>
      <c r="N8831" t="s">
        <v>4480</v>
      </c>
      <c r="O8831" t="str">
        <f t="shared" si="137"/>
        <v>42797Milwaukee Bucks</v>
      </c>
      <c r="P8831" t="str">
        <f>VLOOKUP(O8831,Sheet1!A$1:K$18685,7,FALSE)</f>
        <v>W 5.5</v>
      </c>
      <c r="Q8831" t="str">
        <f>VLOOKUP(O8831,Sheet1!A$1:K$18685,8,FALSE)</f>
        <v>O 210.5</v>
      </c>
      <c r="R8831" s="1" t="s">
        <v>4447</v>
      </c>
    </row>
    <row r="8832" spans="1:18" ht="17">
      <c r="A8832" s="3">
        <v>41379</v>
      </c>
      <c r="B8832">
        <v>4</v>
      </c>
      <c r="C8832">
        <v>15</v>
      </c>
      <c r="D8832">
        <v>2013</v>
      </c>
      <c r="E8832" t="s">
        <v>4452</v>
      </c>
      <c r="F8832" t="s">
        <v>4415</v>
      </c>
      <c r="G8832">
        <v>112</v>
      </c>
      <c r="H8832" t="s">
        <v>4422</v>
      </c>
      <c r="I8832">
        <v>111</v>
      </c>
      <c r="K8832" s="4">
        <v>16517</v>
      </c>
      <c r="M8832">
        <v>2013</v>
      </c>
      <c r="N8832" t="s">
        <v>4449</v>
      </c>
      <c r="O8832" t="str">
        <f t="shared" si="137"/>
        <v>41379Milwaukee Bucks</v>
      </c>
      <c r="P8832" t="str">
        <f>VLOOKUP(O8832,Sheet1!A$1:K$18685,7,FALSE)</f>
        <v>W 5.5</v>
      </c>
      <c r="Q8832" t="str">
        <f>VLOOKUP(O8832,Sheet1!A$1:K$18685,8,FALSE)</f>
        <v>O 214.5</v>
      </c>
      <c r="R8832" s="1" t="s">
        <v>4487</v>
      </c>
    </row>
    <row r="8833" spans="1:18" ht="17">
      <c r="A8833" s="3">
        <v>40547</v>
      </c>
      <c r="B8833">
        <v>1</v>
      </c>
      <c r="C8833">
        <v>4</v>
      </c>
      <c r="D8833">
        <v>2011</v>
      </c>
      <c r="E8833" t="s">
        <v>4451</v>
      </c>
      <c r="F8833" t="s">
        <v>4456</v>
      </c>
      <c r="G8833">
        <v>115</v>
      </c>
      <c r="H8833" t="s">
        <v>4424</v>
      </c>
      <c r="I8833">
        <v>128</v>
      </c>
      <c r="K8833" s="4">
        <v>19763</v>
      </c>
      <c r="M8833">
        <v>2011</v>
      </c>
      <c r="N8833" t="s">
        <v>4478</v>
      </c>
      <c r="O8833" t="str">
        <f t="shared" si="137"/>
        <v>40547New York Knicks</v>
      </c>
      <c r="P8833" t="str">
        <f>VLOOKUP(O8833,Sheet1!A$1:K$18685,7,FALSE)</f>
        <v>W 5.5</v>
      </c>
      <c r="Q8833" t="str">
        <f>VLOOKUP(O8833,Sheet1!A$1:K$18685,8,FALSE)</f>
        <v>O 208.5</v>
      </c>
      <c r="R8833" s="1" t="s">
        <v>4503</v>
      </c>
    </row>
    <row r="8834" spans="1:18" ht="17">
      <c r="A8834" s="3">
        <v>40126</v>
      </c>
      <c r="B8834">
        <v>11</v>
      </c>
      <c r="C8834">
        <v>9</v>
      </c>
      <c r="D8834">
        <v>2009</v>
      </c>
      <c r="E8834" t="s">
        <v>4451</v>
      </c>
      <c r="F8834" t="s">
        <v>4431</v>
      </c>
      <c r="G8834">
        <v>95</v>
      </c>
      <c r="H8834" t="s">
        <v>4424</v>
      </c>
      <c r="I8834">
        <v>93</v>
      </c>
      <c r="K8834" s="4">
        <v>19355</v>
      </c>
      <c r="M8834">
        <v>2010</v>
      </c>
      <c r="N8834" t="s">
        <v>4484</v>
      </c>
      <c r="O8834" t="str">
        <f t="shared" ref="O8834:O8897" si="138">CONCATENATE(A8834,H8834)</f>
        <v>40126New York Knicks</v>
      </c>
      <c r="P8834" t="str">
        <f>VLOOKUP(O8834,Sheet1!A$1:K$18685,7,FALSE)</f>
        <v>W 5.5</v>
      </c>
      <c r="Q8834" t="str">
        <f>VLOOKUP(O8834,Sheet1!A$1:K$18685,8,FALSE)</f>
        <v>U 211</v>
      </c>
      <c r="R8834" s="1" t="s">
        <v>4487</v>
      </c>
    </row>
    <row r="8835" spans="1:18" ht="17">
      <c r="A8835" s="3">
        <v>39848</v>
      </c>
      <c r="B8835">
        <v>2</v>
      </c>
      <c r="C8835">
        <v>4</v>
      </c>
      <c r="D8835">
        <v>2009</v>
      </c>
      <c r="E8835" t="s">
        <v>4451</v>
      </c>
      <c r="F8835" t="s">
        <v>4414</v>
      </c>
      <c r="G8835">
        <v>107</v>
      </c>
      <c r="H8835" t="s">
        <v>4424</v>
      </c>
      <c r="I8835">
        <v>102</v>
      </c>
      <c r="K8835" s="4">
        <v>19763</v>
      </c>
      <c r="M8835">
        <v>2009</v>
      </c>
      <c r="N8835" t="s">
        <v>4477</v>
      </c>
      <c r="O8835" t="str">
        <f t="shared" si="138"/>
        <v>39848New York Knicks</v>
      </c>
      <c r="P8835" t="str">
        <f>VLOOKUP(O8835,Sheet1!A$1:K$18685,7,FALSE)</f>
        <v>W 5.5</v>
      </c>
      <c r="Q8835" t="str">
        <f>VLOOKUP(O8835,Sheet1!A$1:K$18685,8,FALSE)</f>
        <v>O 208</v>
      </c>
      <c r="R8835" s="1" t="s">
        <v>4505</v>
      </c>
    </row>
    <row r="8836" spans="1:18" ht="17">
      <c r="A8836" s="3">
        <v>43061</v>
      </c>
      <c r="B8836">
        <v>11</v>
      </c>
      <c r="C8836">
        <v>22</v>
      </c>
      <c r="D8836">
        <v>2017</v>
      </c>
      <c r="E8836" t="s">
        <v>4452</v>
      </c>
      <c r="F8836" t="s">
        <v>4417</v>
      </c>
      <c r="G8836">
        <v>91</v>
      </c>
      <c r="H8836" t="s">
        <v>4425</v>
      </c>
      <c r="I8836">
        <v>108</v>
      </c>
      <c r="K8836" s="4">
        <v>18203</v>
      </c>
      <c r="M8836">
        <v>2018</v>
      </c>
      <c r="N8836" t="s">
        <v>4484</v>
      </c>
      <c r="O8836" t="str">
        <f t="shared" si="138"/>
        <v>43061Oklahoma City Thunder</v>
      </c>
      <c r="P8836" t="str">
        <f>VLOOKUP(O8836,Sheet1!A$1:K$18685,7,FALSE)</f>
        <v>W 5.5</v>
      </c>
      <c r="Q8836" t="str">
        <f>VLOOKUP(O8836,Sheet1!A$1:K$18685,8,FALSE)</f>
        <v>U 221.5</v>
      </c>
      <c r="R8836" s="1" t="s">
        <v>4505</v>
      </c>
    </row>
    <row r="8837" spans="1:18" ht="17">
      <c r="A8837" s="3">
        <v>43574</v>
      </c>
      <c r="B8837">
        <v>4</v>
      </c>
      <c r="C8837">
        <v>19</v>
      </c>
      <c r="D8837">
        <v>2019</v>
      </c>
      <c r="E8837" t="s">
        <v>4448</v>
      </c>
      <c r="F8837" t="s">
        <v>4430</v>
      </c>
      <c r="G8837">
        <v>98</v>
      </c>
      <c r="H8837" t="s">
        <v>4426</v>
      </c>
      <c r="I8837">
        <v>93</v>
      </c>
      <c r="K8837" s="4">
        <v>19367</v>
      </c>
      <c r="M8837">
        <v>2019</v>
      </c>
      <c r="N8837" t="s">
        <v>4449</v>
      </c>
      <c r="O8837" t="str">
        <f t="shared" si="138"/>
        <v>43574Orlando Magic</v>
      </c>
      <c r="P8837" t="str">
        <f>VLOOKUP(O8837,Sheet1!A$1:K$18685,7,FALSE)</f>
        <v>W 5.5</v>
      </c>
      <c r="Q8837" t="str">
        <f>VLOOKUP(O8837,Sheet1!A$1:K$18685,8,FALSE)</f>
        <v>U 211.5</v>
      </c>
      <c r="R8837" s="1" t="s">
        <v>4447</v>
      </c>
    </row>
    <row r="8838" spans="1:18" ht="17">
      <c r="A8838" s="3">
        <v>43035</v>
      </c>
      <c r="B8838">
        <v>10</v>
      </c>
      <c r="C8838">
        <v>27</v>
      </c>
      <c r="D8838">
        <v>2017</v>
      </c>
      <c r="E8838" t="s">
        <v>4448</v>
      </c>
      <c r="F8838" t="s">
        <v>4456</v>
      </c>
      <c r="G8838">
        <v>87</v>
      </c>
      <c r="H8838" t="s">
        <v>4426</v>
      </c>
      <c r="I8838">
        <v>114</v>
      </c>
      <c r="K8838" s="4">
        <v>17337</v>
      </c>
      <c r="M8838">
        <v>2018</v>
      </c>
      <c r="N8838" t="s">
        <v>4486</v>
      </c>
      <c r="O8838" t="str">
        <f t="shared" si="138"/>
        <v>43035Orlando Magic</v>
      </c>
      <c r="P8838" t="str">
        <f>VLOOKUP(O8838,Sheet1!A$1:K$18685,7,FALSE)</f>
        <v>W 5.5</v>
      </c>
      <c r="Q8838" t="str">
        <f>VLOOKUP(O8838,Sheet1!A$1:K$18685,8,FALSE)</f>
        <v>U 207</v>
      </c>
      <c r="R8838" s="1" t="s">
        <v>4447</v>
      </c>
    </row>
    <row r="8839" spans="1:18" ht="17">
      <c r="A8839" s="3">
        <v>42055</v>
      </c>
      <c r="B8839">
        <v>2</v>
      </c>
      <c r="C8839">
        <v>20</v>
      </c>
      <c r="D8839">
        <v>2015</v>
      </c>
      <c r="E8839" t="s">
        <v>4448</v>
      </c>
      <c r="F8839" t="s">
        <v>4464</v>
      </c>
      <c r="G8839">
        <v>84</v>
      </c>
      <c r="H8839" t="s">
        <v>4426</v>
      </c>
      <c r="I8839">
        <v>95</v>
      </c>
      <c r="K8839" s="4">
        <v>18259</v>
      </c>
      <c r="M8839">
        <v>2015</v>
      </c>
      <c r="N8839" t="s">
        <v>4477</v>
      </c>
      <c r="O8839" t="str">
        <f t="shared" si="138"/>
        <v>42055Orlando Magic</v>
      </c>
      <c r="P8839" t="str">
        <f>VLOOKUP(O8839,Sheet1!A$1:K$18685,7,FALSE)</f>
        <v>W 5.5</v>
      </c>
      <c r="Q8839" t="str">
        <f>VLOOKUP(O8839,Sheet1!A$1:K$18685,8,FALSE)</f>
        <v>U 192.5</v>
      </c>
      <c r="R8839" s="1" t="s">
        <v>4447</v>
      </c>
    </row>
    <row r="8840" spans="1:18" ht="17">
      <c r="A8840" s="3">
        <v>41983</v>
      </c>
      <c r="B8840">
        <v>12</v>
      </c>
      <c r="C8840">
        <v>10</v>
      </c>
      <c r="D8840">
        <v>2014</v>
      </c>
      <c r="E8840" t="s">
        <v>4448</v>
      </c>
      <c r="F8840" t="s">
        <v>4432</v>
      </c>
      <c r="G8840">
        <v>91</v>
      </c>
      <c r="H8840" t="s">
        <v>4426</v>
      </c>
      <c r="I8840">
        <v>89</v>
      </c>
      <c r="K8840" s="4">
        <v>16081</v>
      </c>
      <c r="M8840">
        <v>2015</v>
      </c>
      <c r="N8840" t="s">
        <v>4468</v>
      </c>
      <c r="O8840" t="str">
        <f t="shared" si="138"/>
        <v>41983Orlando Magic</v>
      </c>
      <c r="P8840" t="str">
        <f>VLOOKUP(O8840,Sheet1!A$1:K$18685,7,FALSE)</f>
        <v>W 5.5</v>
      </c>
      <c r="Q8840" t="str">
        <f>VLOOKUP(O8840,Sheet1!A$1:K$18685,8,FALSE)</f>
        <v>U 195.5</v>
      </c>
      <c r="R8840" s="1" t="s">
        <v>4505</v>
      </c>
    </row>
    <row r="8841" spans="1:18" ht="17">
      <c r="A8841" s="3">
        <v>41661</v>
      </c>
      <c r="B8841">
        <v>1</v>
      </c>
      <c r="C8841">
        <v>22</v>
      </c>
      <c r="D8841">
        <v>2014</v>
      </c>
      <c r="E8841" t="s">
        <v>4448</v>
      </c>
      <c r="F8841" t="s">
        <v>4410</v>
      </c>
      <c r="G8841">
        <v>112</v>
      </c>
      <c r="H8841" t="s">
        <v>4426</v>
      </c>
      <c r="I8841">
        <v>109</v>
      </c>
      <c r="K8841" s="4">
        <v>16713</v>
      </c>
      <c r="M8841">
        <v>2014</v>
      </c>
      <c r="N8841" t="s">
        <v>4478</v>
      </c>
      <c r="O8841" t="str">
        <f t="shared" si="138"/>
        <v>41661Orlando Magic</v>
      </c>
      <c r="P8841" t="str">
        <f>VLOOKUP(O8841,Sheet1!A$1:K$18685,7,FALSE)</f>
        <v>W 5.5</v>
      </c>
      <c r="Q8841" t="str">
        <f>VLOOKUP(O8841,Sheet1!A$1:K$18685,8,FALSE)</f>
        <v>O 202</v>
      </c>
      <c r="R8841" s="1" t="s">
        <v>4505</v>
      </c>
    </row>
    <row r="8842" spans="1:18" ht="17">
      <c r="A8842" s="3">
        <v>42811</v>
      </c>
      <c r="B8842">
        <v>3</v>
      </c>
      <c r="C8842">
        <v>17</v>
      </c>
      <c r="D8842">
        <v>2017</v>
      </c>
      <c r="E8842" t="s">
        <v>4448</v>
      </c>
      <c r="F8842" t="s">
        <v>4462</v>
      </c>
      <c r="G8842">
        <v>74</v>
      </c>
      <c r="H8842" t="s">
        <v>4427</v>
      </c>
      <c r="I8842">
        <v>116</v>
      </c>
      <c r="K8842" s="4">
        <v>17642</v>
      </c>
      <c r="M8842">
        <v>2017</v>
      </c>
      <c r="N8842" t="s">
        <v>4480</v>
      </c>
      <c r="O8842" t="str">
        <f t="shared" si="138"/>
        <v>42811Philadelphia 76ers</v>
      </c>
      <c r="P8842" t="str">
        <f>VLOOKUP(O8842,Sheet1!A$1:K$18685,7,FALSE)</f>
        <v>W 5.5</v>
      </c>
      <c r="Q8842" t="str">
        <f>VLOOKUP(O8842,Sheet1!A$1:K$18685,8,FALSE)</f>
        <v>U 204.5</v>
      </c>
      <c r="R8842" s="1" t="s">
        <v>4447</v>
      </c>
    </row>
    <row r="8843" spans="1:18" ht="17">
      <c r="A8843" s="3">
        <v>42753</v>
      </c>
      <c r="B8843">
        <v>1</v>
      </c>
      <c r="C8843">
        <v>18</v>
      </c>
      <c r="D8843">
        <v>2017</v>
      </c>
      <c r="E8843" t="s">
        <v>4448</v>
      </c>
      <c r="F8843" t="s">
        <v>4430</v>
      </c>
      <c r="G8843">
        <v>89</v>
      </c>
      <c r="H8843" t="s">
        <v>4427</v>
      </c>
      <c r="I8843">
        <v>94</v>
      </c>
      <c r="K8843" s="4">
        <v>17223</v>
      </c>
      <c r="M8843">
        <v>2017</v>
      </c>
      <c r="N8843" t="s">
        <v>4478</v>
      </c>
      <c r="O8843" t="str">
        <f t="shared" si="138"/>
        <v>42753Philadelphia 76ers</v>
      </c>
      <c r="P8843" t="str">
        <f>VLOOKUP(O8843,Sheet1!A$1:K$18685,7,FALSE)</f>
        <v>W 5.5</v>
      </c>
      <c r="Q8843" t="str">
        <f>VLOOKUP(O8843,Sheet1!A$1:K$18685,8,FALSE)</f>
        <v>U 216</v>
      </c>
      <c r="R8843" s="1" t="s">
        <v>4505</v>
      </c>
    </row>
    <row r="8844" spans="1:18" ht="17">
      <c r="A8844" s="3">
        <v>42410</v>
      </c>
      <c r="B8844">
        <v>2</v>
      </c>
      <c r="C8844">
        <v>10</v>
      </c>
      <c r="D8844">
        <v>2016</v>
      </c>
      <c r="E8844" t="s">
        <v>4448</v>
      </c>
      <c r="F8844" t="s">
        <v>4460</v>
      </c>
      <c r="G8844">
        <v>114</v>
      </c>
      <c r="H8844" t="s">
        <v>4427</v>
      </c>
      <c r="I8844">
        <v>110</v>
      </c>
      <c r="K8844" s="4">
        <v>12501</v>
      </c>
      <c r="M8844">
        <v>2016</v>
      </c>
      <c r="N8844" t="s">
        <v>4477</v>
      </c>
      <c r="O8844" t="str">
        <f t="shared" si="138"/>
        <v>42410Philadelphia 76ers</v>
      </c>
      <c r="P8844" t="str">
        <f>VLOOKUP(O8844,Sheet1!A$1:K$18685,7,FALSE)</f>
        <v>W 5.5</v>
      </c>
      <c r="Q8844" t="str">
        <f>VLOOKUP(O8844,Sheet1!A$1:K$18685,8,FALSE)</f>
        <v>O 220</v>
      </c>
      <c r="R8844" s="1" t="s">
        <v>4505</v>
      </c>
    </row>
    <row r="8845" spans="1:18" ht="17">
      <c r="A8845" s="3">
        <v>41628</v>
      </c>
      <c r="B8845">
        <v>12</v>
      </c>
      <c r="C8845">
        <v>20</v>
      </c>
      <c r="D8845">
        <v>2013</v>
      </c>
      <c r="E8845" t="s">
        <v>4448</v>
      </c>
      <c r="F8845" t="s">
        <v>4412</v>
      </c>
      <c r="G8845">
        <v>120</v>
      </c>
      <c r="H8845" t="s">
        <v>4427</v>
      </c>
      <c r="I8845">
        <v>121</v>
      </c>
      <c r="J8845" t="s">
        <v>4458</v>
      </c>
      <c r="K8845" s="4">
        <v>15267</v>
      </c>
      <c r="M8845">
        <v>2014</v>
      </c>
      <c r="N8845" t="s">
        <v>4468</v>
      </c>
      <c r="O8845" t="str">
        <f t="shared" si="138"/>
        <v>41628Philadelphia 76ers</v>
      </c>
      <c r="P8845" t="str">
        <f>VLOOKUP(O8845,Sheet1!A$1:K$18685,7,FALSE)</f>
        <v>W 5.5</v>
      </c>
      <c r="Q8845" t="str">
        <f>VLOOKUP(O8845,Sheet1!A$1:K$18685,8,FALSE)</f>
        <v>O 211.5</v>
      </c>
      <c r="R8845" s="1" t="s">
        <v>4447</v>
      </c>
    </row>
    <row r="8846" spans="1:18" ht="17">
      <c r="A8846" s="3">
        <v>41349</v>
      </c>
      <c r="B8846">
        <v>3</v>
      </c>
      <c r="C8846">
        <v>16</v>
      </c>
      <c r="D8846">
        <v>2013</v>
      </c>
      <c r="E8846" t="s">
        <v>4451</v>
      </c>
      <c r="F8846" t="s">
        <v>4418</v>
      </c>
      <c r="G8846">
        <v>91</v>
      </c>
      <c r="H8846" t="s">
        <v>4427</v>
      </c>
      <c r="I8846">
        <v>98</v>
      </c>
      <c r="K8846" s="4">
        <v>18587</v>
      </c>
      <c r="M8846">
        <v>2013</v>
      </c>
      <c r="N8846" t="s">
        <v>4480</v>
      </c>
      <c r="O8846" t="str">
        <f t="shared" si="138"/>
        <v>41349Philadelphia 76ers</v>
      </c>
      <c r="P8846" t="str">
        <f>VLOOKUP(O8846,Sheet1!A$1:K$18685,7,FALSE)</f>
        <v>W 5.5</v>
      </c>
      <c r="Q8846" t="str">
        <f>VLOOKUP(O8846,Sheet1!A$1:K$18685,8,FALSE)</f>
        <v>O 182.5</v>
      </c>
      <c r="R8846" s="1" t="s">
        <v>4493</v>
      </c>
    </row>
    <row r="8847" spans="1:18" ht="17">
      <c r="A8847" s="3">
        <v>40657</v>
      </c>
      <c r="B8847">
        <v>4</v>
      </c>
      <c r="C8847">
        <v>24</v>
      </c>
      <c r="D8847">
        <v>2011</v>
      </c>
      <c r="E8847" t="s">
        <v>4474</v>
      </c>
      <c r="F8847" t="s">
        <v>4421</v>
      </c>
      <c r="G8847">
        <v>82</v>
      </c>
      <c r="H8847" t="s">
        <v>4427</v>
      </c>
      <c r="I8847">
        <v>86</v>
      </c>
      <c r="K8847" s="4">
        <v>19048</v>
      </c>
      <c r="M8847">
        <v>2011</v>
      </c>
      <c r="N8847" t="s">
        <v>4449</v>
      </c>
      <c r="O8847" t="str">
        <f t="shared" si="138"/>
        <v>40657Philadelphia 76ers</v>
      </c>
      <c r="P8847" t="str">
        <f>VLOOKUP(O8847,Sheet1!A$1:K$18685,7,FALSE)</f>
        <v>W 5.5</v>
      </c>
      <c r="Q8847" t="str">
        <f>VLOOKUP(O8847,Sheet1!A$1:K$18685,8,FALSE)</f>
        <v>U 188.5</v>
      </c>
      <c r="R8847" s="1" t="s">
        <v>4500</v>
      </c>
    </row>
    <row r="8848" spans="1:18" ht="17">
      <c r="A8848" s="3">
        <v>40263</v>
      </c>
      <c r="B8848">
        <v>3</v>
      </c>
      <c r="C8848">
        <v>26</v>
      </c>
      <c r="D8848">
        <v>2010</v>
      </c>
      <c r="E8848" t="s">
        <v>4448</v>
      </c>
      <c r="F8848" t="s">
        <v>4410</v>
      </c>
      <c r="G8848">
        <v>98</v>
      </c>
      <c r="H8848" t="s">
        <v>4427</v>
      </c>
      <c r="I8848">
        <v>105</v>
      </c>
      <c r="K8848" s="4">
        <v>13293</v>
      </c>
      <c r="M8848">
        <v>2010</v>
      </c>
      <c r="N8848" t="s">
        <v>4480</v>
      </c>
      <c r="O8848" t="str">
        <f t="shared" si="138"/>
        <v>40263Philadelphia 76ers</v>
      </c>
      <c r="P8848" t="str">
        <f>VLOOKUP(O8848,Sheet1!A$1:K$18685,7,FALSE)</f>
        <v>W 5.5</v>
      </c>
      <c r="Q8848" t="str">
        <f>VLOOKUP(O8848,Sheet1!A$1:K$18685,8,FALSE)</f>
        <v>O 194</v>
      </c>
      <c r="R8848" s="1" t="s">
        <v>4447</v>
      </c>
    </row>
    <row r="8849" spans="1:18" ht="17">
      <c r="A8849" s="3">
        <v>40193</v>
      </c>
      <c r="B8849">
        <v>1</v>
      </c>
      <c r="C8849">
        <v>15</v>
      </c>
      <c r="D8849">
        <v>2010</v>
      </c>
      <c r="E8849" t="s">
        <v>4461</v>
      </c>
      <c r="F8849" t="s">
        <v>4426</v>
      </c>
      <c r="G8849">
        <v>87</v>
      </c>
      <c r="H8849" t="s">
        <v>4429</v>
      </c>
      <c r="I8849">
        <v>102</v>
      </c>
      <c r="K8849" s="4">
        <v>20650</v>
      </c>
      <c r="M8849">
        <v>2010</v>
      </c>
      <c r="N8849" t="s">
        <v>4478</v>
      </c>
      <c r="O8849" t="str">
        <f t="shared" si="138"/>
        <v>40193Portland Trail Blazers</v>
      </c>
      <c r="P8849" t="str">
        <f>VLOOKUP(O8849,Sheet1!A$1:K$18685,7,FALSE)</f>
        <v>W 5.5</v>
      </c>
      <c r="Q8849" t="str">
        <f>VLOOKUP(O8849,Sheet1!A$1:K$18685,8,FALSE)</f>
        <v>U 194</v>
      </c>
      <c r="R8849" s="1" t="s">
        <v>4447</v>
      </c>
    </row>
    <row r="8850" spans="1:18" ht="17">
      <c r="A8850" s="3">
        <v>42468</v>
      </c>
      <c r="B8850">
        <v>4</v>
      </c>
      <c r="C8850">
        <v>8</v>
      </c>
      <c r="D8850">
        <v>2016</v>
      </c>
      <c r="E8850" t="s">
        <v>4451</v>
      </c>
      <c r="F8850" t="s">
        <v>4418</v>
      </c>
      <c r="G8850">
        <v>98</v>
      </c>
      <c r="H8850" t="s">
        <v>4430</v>
      </c>
      <c r="I8850">
        <v>111</v>
      </c>
      <c r="K8850" s="4">
        <v>19800</v>
      </c>
      <c r="M8850">
        <v>2016</v>
      </c>
      <c r="N8850" t="s">
        <v>4449</v>
      </c>
      <c r="O8850" t="str">
        <f t="shared" si="138"/>
        <v>42468Toronto Raptors</v>
      </c>
      <c r="P8850" t="str">
        <f>VLOOKUP(O8850,Sheet1!A$1:K$18685,7,FALSE)</f>
        <v>W 5.5</v>
      </c>
      <c r="Q8850" t="str">
        <f>VLOOKUP(O8850,Sheet1!A$1:K$18685,8,FALSE)</f>
        <v>O 195</v>
      </c>
      <c r="R8850" s="1" t="s">
        <v>4447</v>
      </c>
    </row>
    <row r="8851" spans="1:18" ht="17">
      <c r="A8851" s="3">
        <v>41640</v>
      </c>
      <c r="B8851">
        <v>1</v>
      </c>
      <c r="C8851">
        <v>1</v>
      </c>
      <c r="D8851">
        <v>2014</v>
      </c>
      <c r="E8851" t="s">
        <v>4448</v>
      </c>
      <c r="F8851" t="s">
        <v>4418</v>
      </c>
      <c r="G8851">
        <v>82</v>
      </c>
      <c r="H8851" t="s">
        <v>4430</v>
      </c>
      <c r="I8851">
        <v>95</v>
      </c>
      <c r="K8851" s="4">
        <v>18271</v>
      </c>
      <c r="M8851">
        <v>2014</v>
      </c>
      <c r="N8851" t="s">
        <v>4478</v>
      </c>
      <c r="O8851" t="str">
        <f t="shared" si="138"/>
        <v>41640Toronto Raptors</v>
      </c>
      <c r="P8851" t="str">
        <f>VLOOKUP(O8851,Sheet1!A$1:K$18685,7,FALSE)</f>
        <v>W 5.5</v>
      </c>
      <c r="Q8851" t="str">
        <f>VLOOKUP(O8851,Sheet1!A$1:K$18685,8,FALSE)</f>
        <v>U 190</v>
      </c>
      <c r="R8851" s="1" t="s">
        <v>4505</v>
      </c>
    </row>
    <row r="8852" spans="1:18" ht="17">
      <c r="A8852" s="3">
        <v>40921</v>
      </c>
      <c r="B8852">
        <v>1</v>
      </c>
      <c r="C8852">
        <v>13</v>
      </c>
      <c r="D8852">
        <v>2012</v>
      </c>
      <c r="E8852" t="s">
        <v>4448</v>
      </c>
      <c r="F8852" t="s">
        <v>4418</v>
      </c>
      <c r="G8852">
        <v>95</v>
      </c>
      <c r="H8852" t="s">
        <v>4430</v>
      </c>
      <c r="I8852">
        <v>90</v>
      </c>
      <c r="K8852" s="4">
        <v>15302</v>
      </c>
      <c r="M8852">
        <v>2012</v>
      </c>
      <c r="N8852" t="s">
        <v>4478</v>
      </c>
      <c r="O8852" t="str">
        <f t="shared" si="138"/>
        <v>40921Toronto Raptors</v>
      </c>
      <c r="P8852" t="str">
        <f>VLOOKUP(O8852,Sheet1!A$1:K$18685,7,FALSE)</f>
        <v>W 5.5</v>
      </c>
      <c r="Q8852" t="str">
        <f>VLOOKUP(O8852,Sheet1!A$1:K$18685,8,FALSE)</f>
        <v>O 178</v>
      </c>
      <c r="R8852" s="1" t="s">
        <v>4447</v>
      </c>
    </row>
    <row r="8853" spans="1:18" ht="17">
      <c r="A8853" s="3">
        <v>40603</v>
      </c>
      <c r="B8853">
        <v>3</v>
      </c>
      <c r="C8853">
        <v>1</v>
      </c>
      <c r="D8853">
        <v>2011</v>
      </c>
      <c r="E8853" t="s">
        <v>4448</v>
      </c>
      <c r="F8853" t="s">
        <v>4454</v>
      </c>
      <c r="G8853">
        <v>90</v>
      </c>
      <c r="H8853" t="s">
        <v>4430</v>
      </c>
      <c r="I8853">
        <v>96</v>
      </c>
      <c r="K8853" s="4">
        <v>14704</v>
      </c>
      <c r="M8853">
        <v>2011</v>
      </c>
      <c r="N8853" t="s">
        <v>4480</v>
      </c>
      <c r="O8853" t="str">
        <f t="shared" si="138"/>
        <v>40603Toronto Raptors</v>
      </c>
      <c r="P8853" t="str">
        <f>VLOOKUP(O8853,Sheet1!A$1:K$18685,7,FALSE)</f>
        <v>W 5.5</v>
      </c>
      <c r="Q8853" t="str">
        <f>VLOOKUP(O8853,Sheet1!A$1:K$18685,8,FALSE)</f>
        <v>U 194.5</v>
      </c>
      <c r="R8853" s="1" t="s">
        <v>4503</v>
      </c>
    </row>
    <row r="8854" spans="1:18" ht="17">
      <c r="A8854" s="3">
        <v>40263</v>
      </c>
      <c r="B8854">
        <v>3</v>
      </c>
      <c r="C8854">
        <v>26</v>
      </c>
      <c r="D8854">
        <v>2010</v>
      </c>
      <c r="E8854" t="s">
        <v>4448</v>
      </c>
      <c r="F8854" t="s">
        <v>4415</v>
      </c>
      <c r="G8854">
        <v>97</v>
      </c>
      <c r="H8854" t="s">
        <v>4430</v>
      </c>
      <c r="I8854">
        <v>96</v>
      </c>
      <c r="K8854" s="4">
        <v>19800</v>
      </c>
      <c r="M8854">
        <v>2010</v>
      </c>
      <c r="N8854" t="s">
        <v>4480</v>
      </c>
      <c r="O8854" t="str">
        <f t="shared" si="138"/>
        <v>40263Toronto Raptors</v>
      </c>
      <c r="P8854" t="str">
        <f>VLOOKUP(O8854,Sheet1!A$1:K$18685,7,FALSE)</f>
        <v>W 5.5</v>
      </c>
      <c r="Q8854" t="str">
        <f>VLOOKUP(O8854,Sheet1!A$1:K$18685,8,FALSE)</f>
        <v>U 216</v>
      </c>
      <c r="R8854" s="1" t="s">
        <v>4447</v>
      </c>
    </row>
    <row r="8855" spans="1:18" ht="17">
      <c r="A8855" s="3">
        <v>42470</v>
      </c>
      <c r="B8855">
        <v>4</v>
      </c>
      <c r="C8855">
        <v>10</v>
      </c>
      <c r="D8855">
        <v>2016</v>
      </c>
      <c r="E8855" t="s">
        <v>4471</v>
      </c>
      <c r="F8855" t="s">
        <v>4434</v>
      </c>
      <c r="G8855">
        <v>98</v>
      </c>
      <c r="H8855" t="s">
        <v>4432</v>
      </c>
      <c r="I8855">
        <v>113</v>
      </c>
      <c r="K8855" s="4">
        <v>19187</v>
      </c>
      <c r="M8855">
        <v>2016</v>
      </c>
      <c r="N8855" t="s">
        <v>4449</v>
      </c>
      <c r="O8855" t="str">
        <f t="shared" si="138"/>
        <v>42470Washington Wizards</v>
      </c>
      <c r="P8855" t="str">
        <f>VLOOKUP(O8855,Sheet1!A$1:K$18685,7,FALSE)</f>
        <v>W 5.5</v>
      </c>
      <c r="Q8855" t="str">
        <f>VLOOKUP(O8855,Sheet1!A$1:K$18685,8,FALSE)</f>
        <v>O 205</v>
      </c>
      <c r="R8855" s="1" t="s">
        <v>4500</v>
      </c>
    </row>
    <row r="8856" spans="1:18" ht="17">
      <c r="A8856" s="3">
        <v>41654</v>
      </c>
      <c r="B8856">
        <v>1</v>
      </c>
      <c r="C8856">
        <v>15</v>
      </c>
      <c r="D8856">
        <v>2014</v>
      </c>
      <c r="E8856" t="s">
        <v>4448</v>
      </c>
      <c r="F8856" t="s">
        <v>4421</v>
      </c>
      <c r="G8856">
        <v>97</v>
      </c>
      <c r="H8856" t="s">
        <v>4432</v>
      </c>
      <c r="I8856">
        <v>114</v>
      </c>
      <c r="K8856" s="4">
        <v>20356</v>
      </c>
      <c r="M8856">
        <v>2014</v>
      </c>
      <c r="N8856" t="s">
        <v>4478</v>
      </c>
      <c r="O8856" t="str">
        <f t="shared" si="138"/>
        <v>41654Washington Wizards</v>
      </c>
      <c r="P8856" t="str">
        <f>VLOOKUP(O8856,Sheet1!A$1:K$18685,7,FALSE)</f>
        <v>W 5.5</v>
      </c>
      <c r="Q8856" t="str">
        <f>VLOOKUP(O8856,Sheet1!A$1:K$18685,8,FALSE)</f>
        <v>O 196</v>
      </c>
      <c r="R8856" s="1" t="s">
        <v>4505</v>
      </c>
    </row>
    <row r="8857" spans="1:18" ht="17">
      <c r="A8857" s="3">
        <v>41216</v>
      </c>
      <c r="B8857">
        <v>11</v>
      </c>
      <c r="C8857">
        <v>3</v>
      </c>
      <c r="D8857">
        <v>2012</v>
      </c>
      <c r="E8857" t="s">
        <v>4448</v>
      </c>
      <c r="F8857" t="s">
        <v>4411</v>
      </c>
      <c r="G8857">
        <v>89</v>
      </c>
      <c r="H8857" t="s">
        <v>4432</v>
      </c>
      <c r="I8857">
        <v>86</v>
      </c>
      <c r="K8857" s="4">
        <v>20308</v>
      </c>
      <c r="M8857">
        <v>2013</v>
      </c>
      <c r="N8857" t="s">
        <v>4484</v>
      </c>
      <c r="O8857" t="str">
        <f t="shared" si="138"/>
        <v>41216Washington Wizards</v>
      </c>
      <c r="P8857" t="str">
        <f>VLOOKUP(O8857,Sheet1!A$1:K$18685,7,FALSE)</f>
        <v>W 5.5</v>
      </c>
      <c r="Q8857" t="str">
        <f>VLOOKUP(O8857,Sheet1!A$1:K$18685,8,FALSE)</f>
        <v>U 191</v>
      </c>
      <c r="R8857" s="1" t="s">
        <v>4493</v>
      </c>
    </row>
    <row r="8858" spans="1:18" ht="17">
      <c r="A8858" s="3">
        <v>43129</v>
      </c>
      <c r="B8858">
        <v>1</v>
      </c>
      <c r="C8858">
        <v>29</v>
      </c>
      <c r="D8858">
        <v>2018</v>
      </c>
      <c r="E8858" t="s">
        <v>4451</v>
      </c>
      <c r="F8858" t="s">
        <v>4423</v>
      </c>
      <c r="G8858">
        <v>100</v>
      </c>
      <c r="H8858" t="s">
        <v>4410</v>
      </c>
      <c r="I8858">
        <v>105</v>
      </c>
      <c r="K8858" s="4">
        <v>12589</v>
      </c>
      <c r="M8858">
        <v>2018</v>
      </c>
      <c r="N8858" t="s">
        <v>4478</v>
      </c>
      <c r="O8858" t="str">
        <f t="shared" si="138"/>
        <v>43129Atlanta Hawks</v>
      </c>
      <c r="P8858" t="str">
        <f>VLOOKUP(O8858,Sheet1!A$1:K$18685,7,FALSE)</f>
        <v>W 6</v>
      </c>
      <c r="Q8858" t="str">
        <f>VLOOKUP(O8858,Sheet1!A$1:K$18685,8,FALSE)</f>
        <v>U 213</v>
      </c>
      <c r="R8858" s="1" t="s">
        <v>4487</v>
      </c>
    </row>
    <row r="8859" spans="1:18" ht="17">
      <c r="A8859" s="3">
        <v>43096</v>
      </c>
      <c r="B8859">
        <v>12</v>
      </c>
      <c r="C8859">
        <v>27</v>
      </c>
      <c r="D8859">
        <v>2017</v>
      </c>
      <c r="E8859" t="s">
        <v>4451</v>
      </c>
      <c r="F8859" t="s">
        <v>4432</v>
      </c>
      <c r="G8859">
        <v>99</v>
      </c>
      <c r="H8859" t="s">
        <v>4410</v>
      </c>
      <c r="I8859">
        <v>113</v>
      </c>
      <c r="K8859" s="4">
        <v>15763</v>
      </c>
      <c r="M8859">
        <v>2018</v>
      </c>
      <c r="N8859" t="s">
        <v>4468</v>
      </c>
      <c r="O8859" t="str">
        <f t="shared" si="138"/>
        <v>43096Atlanta Hawks</v>
      </c>
      <c r="P8859" t="str">
        <f>VLOOKUP(O8859,Sheet1!A$1:K$18685,7,FALSE)</f>
        <v>W 6</v>
      </c>
      <c r="Q8859" t="str">
        <f>VLOOKUP(O8859,Sheet1!A$1:K$18685,8,FALSE)</f>
        <v>U 214.5</v>
      </c>
      <c r="R8859" s="1" t="s">
        <v>4505</v>
      </c>
    </row>
    <row r="8860" spans="1:18" ht="17">
      <c r="A8860" s="3">
        <v>40971</v>
      </c>
      <c r="B8860">
        <v>3</v>
      </c>
      <c r="C8860">
        <v>3</v>
      </c>
      <c r="D8860">
        <v>2012</v>
      </c>
      <c r="E8860" t="s">
        <v>4448</v>
      </c>
      <c r="F8860" t="s">
        <v>4425</v>
      </c>
      <c r="G8860">
        <v>90</v>
      </c>
      <c r="H8860" t="s">
        <v>4410</v>
      </c>
      <c r="I8860">
        <v>97</v>
      </c>
      <c r="K8860" s="4">
        <v>18087</v>
      </c>
      <c r="M8860">
        <v>2012</v>
      </c>
      <c r="N8860" t="s">
        <v>4480</v>
      </c>
      <c r="O8860" t="str">
        <f t="shared" si="138"/>
        <v>40971Atlanta Hawks</v>
      </c>
      <c r="P8860" t="str">
        <f>VLOOKUP(O8860,Sheet1!A$1:K$18685,7,FALSE)</f>
        <v>W 6</v>
      </c>
      <c r="Q8860" t="str">
        <f>VLOOKUP(O8860,Sheet1!A$1:K$18685,8,FALSE)</f>
        <v>U 191.5</v>
      </c>
      <c r="R8860" s="1" t="s">
        <v>4493</v>
      </c>
    </row>
    <row r="8861" spans="1:18" ht="17">
      <c r="A8861" s="3">
        <v>40915</v>
      </c>
      <c r="B8861">
        <v>1</v>
      </c>
      <c r="C8861">
        <v>7</v>
      </c>
      <c r="D8861">
        <v>2012</v>
      </c>
      <c r="E8861" t="s">
        <v>4448</v>
      </c>
      <c r="F8861" t="s">
        <v>4413</v>
      </c>
      <c r="G8861">
        <v>94</v>
      </c>
      <c r="H8861" t="s">
        <v>4410</v>
      </c>
      <c r="I8861">
        <v>109</v>
      </c>
      <c r="K8861" s="4">
        <v>17112</v>
      </c>
      <c r="M8861">
        <v>2012</v>
      </c>
      <c r="N8861" t="s">
        <v>4478</v>
      </c>
      <c r="O8861" t="str">
        <f t="shared" si="138"/>
        <v>40915Atlanta Hawks</v>
      </c>
      <c r="P8861" t="str">
        <f>VLOOKUP(O8861,Sheet1!A$1:K$18685,7,FALSE)</f>
        <v>W 6</v>
      </c>
      <c r="Q8861" t="str">
        <f>VLOOKUP(O8861,Sheet1!A$1:K$18685,8,FALSE)</f>
        <v>O 174.5</v>
      </c>
      <c r="R8861" s="1" t="s">
        <v>4493</v>
      </c>
    </row>
    <row r="8862" spans="1:18" ht="17">
      <c r="A8862" s="3">
        <v>41957</v>
      </c>
      <c r="B8862">
        <v>11</v>
      </c>
      <c r="C8862">
        <v>14</v>
      </c>
      <c r="D8862">
        <v>2014</v>
      </c>
      <c r="E8862" t="s">
        <v>4451</v>
      </c>
      <c r="F8862" t="s">
        <v>4414</v>
      </c>
      <c r="G8862">
        <v>122</v>
      </c>
      <c r="H8862" t="s">
        <v>4411</v>
      </c>
      <c r="I8862">
        <v>121</v>
      </c>
      <c r="K8862" s="4">
        <v>18624</v>
      </c>
      <c r="M8862">
        <v>2015</v>
      </c>
      <c r="N8862" t="s">
        <v>4484</v>
      </c>
      <c r="O8862" t="str">
        <f t="shared" si="138"/>
        <v>41957Boston Celtics</v>
      </c>
      <c r="P8862" t="str">
        <f>VLOOKUP(O8862,Sheet1!A$1:K$18685,7,FALSE)</f>
        <v>W 6</v>
      </c>
      <c r="Q8862" t="str">
        <f>VLOOKUP(O8862,Sheet1!A$1:K$18685,8,FALSE)</f>
        <v>O 208.5</v>
      </c>
      <c r="R8862" s="1" t="s">
        <v>4447</v>
      </c>
    </row>
    <row r="8863" spans="1:18" ht="17">
      <c r="A8863" s="3">
        <v>41351</v>
      </c>
      <c r="B8863">
        <v>3</v>
      </c>
      <c r="C8863">
        <v>18</v>
      </c>
      <c r="D8863">
        <v>2013</v>
      </c>
      <c r="E8863" t="s">
        <v>4452</v>
      </c>
      <c r="F8863" t="s">
        <v>4421</v>
      </c>
      <c r="G8863">
        <v>105</v>
      </c>
      <c r="H8863" t="s">
        <v>4411</v>
      </c>
      <c r="I8863">
        <v>103</v>
      </c>
      <c r="K8863" s="4">
        <v>18624</v>
      </c>
      <c r="M8863">
        <v>2013</v>
      </c>
      <c r="N8863" t="s">
        <v>4480</v>
      </c>
      <c r="O8863" t="str">
        <f t="shared" si="138"/>
        <v>41351Boston Celtics</v>
      </c>
      <c r="P8863" t="str">
        <f>VLOOKUP(O8863,Sheet1!A$1:K$18685,7,FALSE)</f>
        <v>W 6</v>
      </c>
      <c r="Q8863" t="str">
        <f>VLOOKUP(O8863,Sheet1!A$1:K$18685,8,FALSE)</f>
        <v>O 191.5</v>
      </c>
      <c r="R8863" s="1" t="s">
        <v>4487</v>
      </c>
    </row>
    <row r="8864" spans="1:18" ht="17">
      <c r="A8864" s="3">
        <v>43091</v>
      </c>
      <c r="B8864">
        <v>12</v>
      </c>
      <c r="C8864">
        <v>22</v>
      </c>
      <c r="D8864">
        <v>2017</v>
      </c>
      <c r="E8864" t="s">
        <v>4451</v>
      </c>
      <c r="F8864" t="s">
        <v>4432</v>
      </c>
      <c r="G8864">
        <v>84</v>
      </c>
      <c r="H8864" t="s">
        <v>4412</v>
      </c>
      <c r="I8864">
        <v>119</v>
      </c>
      <c r="K8864" s="4">
        <v>15589</v>
      </c>
      <c r="M8864">
        <v>2018</v>
      </c>
      <c r="N8864" t="s">
        <v>4468</v>
      </c>
      <c r="O8864" t="str">
        <f t="shared" si="138"/>
        <v>43091Brooklyn Nets</v>
      </c>
      <c r="P8864" t="str">
        <f>VLOOKUP(O8864,Sheet1!A$1:K$18685,7,FALSE)</f>
        <v>W 6</v>
      </c>
      <c r="Q8864" t="str">
        <f>VLOOKUP(O8864,Sheet1!A$1:K$18685,8,FALSE)</f>
        <v>U 215</v>
      </c>
      <c r="R8864" s="1" t="s">
        <v>4447</v>
      </c>
    </row>
    <row r="8865" spans="1:18" ht="17">
      <c r="A8865" s="3">
        <v>42671</v>
      </c>
      <c r="B8865">
        <v>10</v>
      </c>
      <c r="C8865">
        <v>28</v>
      </c>
      <c r="D8865">
        <v>2016</v>
      </c>
      <c r="E8865" t="s">
        <v>4451</v>
      </c>
      <c r="F8865" t="s">
        <v>4418</v>
      </c>
      <c r="G8865">
        <v>94</v>
      </c>
      <c r="H8865" t="s">
        <v>4412</v>
      </c>
      <c r="I8865">
        <v>103</v>
      </c>
      <c r="K8865" s="4">
        <v>17732</v>
      </c>
      <c r="M8865">
        <v>2017</v>
      </c>
      <c r="N8865" t="s">
        <v>4486</v>
      </c>
      <c r="O8865" t="str">
        <f t="shared" si="138"/>
        <v>42671Brooklyn Nets</v>
      </c>
      <c r="P8865" t="str">
        <f>VLOOKUP(O8865,Sheet1!A$1:K$18685,7,FALSE)</f>
        <v>W 6</v>
      </c>
      <c r="Q8865" t="str">
        <f>VLOOKUP(O8865,Sheet1!A$1:K$18685,8,FALSE)</f>
        <v>U 219.5</v>
      </c>
      <c r="R8865" s="1" t="s">
        <v>4447</v>
      </c>
    </row>
    <row r="8866" spans="1:18" ht="17">
      <c r="A8866" s="3">
        <v>42455</v>
      </c>
      <c r="B8866">
        <v>3</v>
      </c>
      <c r="C8866">
        <v>26</v>
      </c>
      <c r="D8866">
        <v>2016</v>
      </c>
      <c r="E8866" t="s">
        <v>4489</v>
      </c>
      <c r="F8866" t="s">
        <v>4418</v>
      </c>
      <c r="G8866">
        <v>110</v>
      </c>
      <c r="H8866" t="s">
        <v>4412</v>
      </c>
      <c r="I8866">
        <v>120</v>
      </c>
      <c r="K8866" s="4">
        <v>16625</v>
      </c>
      <c r="M8866">
        <v>2016</v>
      </c>
      <c r="N8866" t="s">
        <v>4480</v>
      </c>
      <c r="O8866" t="str">
        <f t="shared" si="138"/>
        <v>42455Brooklyn Nets</v>
      </c>
      <c r="P8866" t="str">
        <f>VLOOKUP(O8866,Sheet1!A$1:K$18685,7,FALSE)</f>
        <v>W 6</v>
      </c>
      <c r="Q8866" t="str">
        <f>VLOOKUP(O8866,Sheet1!A$1:K$18685,8,FALSE)</f>
        <v>O 205.5</v>
      </c>
      <c r="R8866" s="1" t="s">
        <v>4493</v>
      </c>
    </row>
    <row r="8867" spans="1:18" ht="17">
      <c r="A8867" s="3">
        <v>42451</v>
      </c>
      <c r="B8867">
        <v>3</v>
      </c>
      <c r="C8867">
        <v>22</v>
      </c>
      <c r="D8867">
        <v>2016</v>
      </c>
      <c r="E8867" t="s">
        <v>4451</v>
      </c>
      <c r="F8867" t="s">
        <v>4434</v>
      </c>
      <c r="G8867">
        <v>105</v>
      </c>
      <c r="H8867" t="s">
        <v>4412</v>
      </c>
      <c r="I8867">
        <v>100</v>
      </c>
      <c r="K8867" s="4">
        <v>15739</v>
      </c>
      <c r="M8867">
        <v>2016</v>
      </c>
      <c r="N8867" t="s">
        <v>4480</v>
      </c>
      <c r="O8867" t="str">
        <f t="shared" si="138"/>
        <v>42451Brooklyn Nets</v>
      </c>
      <c r="P8867" t="str">
        <f>VLOOKUP(O8867,Sheet1!A$1:K$18685,7,FALSE)</f>
        <v>W 6</v>
      </c>
      <c r="Q8867" t="str">
        <f>VLOOKUP(O8867,Sheet1!A$1:K$18685,8,FALSE)</f>
        <v>U 207</v>
      </c>
      <c r="R8867" s="1" t="s">
        <v>4503</v>
      </c>
    </row>
    <row r="8868" spans="1:18" ht="17">
      <c r="A8868" s="3">
        <v>41661</v>
      </c>
      <c r="B8868">
        <v>1</v>
      </c>
      <c r="C8868">
        <v>22</v>
      </c>
      <c r="D8868">
        <v>2014</v>
      </c>
      <c r="E8868" t="s">
        <v>4448</v>
      </c>
      <c r="F8868" t="s">
        <v>4419</v>
      </c>
      <c r="G8868">
        <v>91</v>
      </c>
      <c r="H8868" t="s">
        <v>4433</v>
      </c>
      <c r="I8868">
        <v>95</v>
      </c>
      <c r="K8868" s="4">
        <v>14760</v>
      </c>
      <c r="M8868">
        <v>2014</v>
      </c>
      <c r="N8868" t="s">
        <v>4478</v>
      </c>
      <c r="O8868" t="str">
        <f t="shared" si="138"/>
        <v>41661Charlotte Bobcats</v>
      </c>
      <c r="P8868" t="str">
        <f>VLOOKUP(O8868,Sheet1!A$1:K$18685,7,FALSE)</f>
        <v>W 6</v>
      </c>
      <c r="Q8868" t="str">
        <f>VLOOKUP(O8868,Sheet1!A$1:K$18685,8,FALSE)</f>
        <v>U 198</v>
      </c>
      <c r="R8868" s="1" t="s">
        <v>4505</v>
      </c>
    </row>
    <row r="8869" spans="1:18" ht="17">
      <c r="A8869" s="3">
        <v>41617</v>
      </c>
      <c r="B8869">
        <v>12</v>
      </c>
      <c r="C8869">
        <v>9</v>
      </c>
      <c r="D8869">
        <v>2013</v>
      </c>
      <c r="E8869" t="s">
        <v>4448</v>
      </c>
      <c r="F8869" t="s">
        <v>4417</v>
      </c>
      <c r="G8869">
        <v>111</v>
      </c>
      <c r="H8869" t="s">
        <v>4433</v>
      </c>
      <c r="I8869">
        <v>115</v>
      </c>
      <c r="K8869" s="4">
        <v>13129</v>
      </c>
      <c r="M8869">
        <v>2014</v>
      </c>
      <c r="N8869" t="s">
        <v>4468</v>
      </c>
      <c r="O8869" t="str">
        <f t="shared" si="138"/>
        <v>41617Charlotte Bobcats</v>
      </c>
      <c r="P8869" t="str">
        <f>VLOOKUP(O8869,Sheet1!A$1:K$18685,7,FALSE)</f>
        <v>W 6</v>
      </c>
      <c r="Q8869" t="str">
        <f>VLOOKUP(O8869,Sheet1!A$1:K$18685,8,FALSE)</f>
        <v>O 194.5</v>
      </c>
      <c r="R8869" s="1" t="s">
        <v>4487</v>
      </c>
    </row>
    <row r="8870" spans="1:18" ht="17">
      <c r="A8870" s="3">
        <v>41223</v>
      </c>
      <c r="B8870">
        <v>11</v>
      </c>
      <c r="C8870">
        <v>10</v>
      </c>
      <c r="D8870">
        <v>2012</v>
      </c>
      <c r="E8870" t="s">
        <v>4451</v>
      </c>
      <c r="F8870" t="s">
        <v>4462</v>
      </c>
      <c r="G8870">
        <v>97</v>
      </c>
      <c r="H8870" t="s">
        <v>4433</v>
      </c>
      <c r="I8870">
        <v>101</v>
      </c>
      <c r="J8870" t="s">
        <v>4458</v>
      </c>
      <c r="K8870" s="4">
        <v>15763</v>
      </c>
      <c r="M8870">
        <v>2013</v>
      </c>
      <c r="N8870" t="s">
        <v>4484</v>
      </c>
      <c r="O8870" t="str">
        <f t="shared" si="138"/>
        <v>41223Charlotte Bobcats</v>
      </c>
      <c r="P8870" t="str">
        <f>VLOOKUP(O8870,Sheet1!A$1:K$18685,7,FALSE)</f>
        <v>W 6</v>
      </c>
      <c r="Q8870" t="str">
        <f>VLOOKUP(O8870,Sheet1!A$1:K$18685,8,FALSE)</f>
        <v>U 200</v>
      </c>
      <c r="R8870" s="1" t="s">
        <v>4493</v>
      </c>
    </row>
    <row r="8871" spans="1:18" ht="17">
      <c r="A8871" s="3">
        <v>39768</v>
      </c>
      <c r="B8871">
        <v>11</v>
      </c>
      <c r="C8871">
        <v>16</v>
      </c>
      <c r="D8871">
        <v>2008</v>
      </c>
      <c r="E8871" t="s">
        <v>4488</v>
      </c>
      <c r="F8871" t="s">
        <v>4426</v>
      </c>
      <c r="G8871">
        <v>90</v>
      </c>
      <c r="H8871" t="s">
        <v>4433</v>
      </c>
      <c r="I8871">
        <v>85</v>
      </c>
      <c r="K8871" s="4">
        <v>12639</v>
      </c>
      <c r="M8871">
        <v>2009</v>
      </c>
      <c r="N8871" t="s">
        <v>4484</v>
      </c>
      <c r="O8871" t="str">
        <f t="shared" si="138"/>
        <v>39768Charlotte Bobcats</v>
      </c>
      <c r="P8871" t="str">
        <f>VLOOKUP(O8871,Sheet1!A$1:K$18685,7,FALSE)</f>
        <v>W 6</v>
      </c>
      <c r="Q8871" t="str">
        <f>VLOOKUP(O8871,Sheet1!A$1:K$18685,8,FALSE)</f>
        <v>U 187.5</v>
      </c>
      <c r="R8871" s="1" t="s">
        <v>4500</v>
      </c>
    </row>
    <row r="8872" spans="1:18" ht="17">
      <c r="A8872" s="3">
        <v>42450</v>
      </c>
      <c r="B8872">
        <v>3</v>
      </c>
      <c r="C8872">
        <v>21</v>
      </c>
      <c r="D8872">
        <v>2016</v>
      </c>
      <c r="E8872" t="s">
        <v>4448</v>
      </c>
      <c r="F8872" t="s">
        <v>4456</v>
      </c>
      <c r="G8872">
        <v>88</v>
      </c>
      <c r="H8872" t="s">
        <v>4434</v>
      </c>
      <c r="I8872">
        <v>91</v>
      </c>
      <c r="K8872" s="4">
        <v>18260</v>
      </c>
      <c r="M8872">
        <v>2016</v>
      </c>
      <c r="N8872" t="s">
        <v>4480</v>
      </c>
      <c r="O8872" t="str">
        <f t="shared" si="138"/>
        <v>42450Charlotte Hornets</v>
      </c>
      <c r="P8872" t="str">
        <f>VLOOKUP(O8872,Sheet1!A$1:K$18685,7,FALSE)</f>
        <v>W 6</v>
      </c>
      <c r="Q8872" t="str">
        <f>VLOOKUP(O8872,Sheet1!A$1:K$18685,8,FALSE)</f>
        <v>U 195.5</v>
      </c>
      <c r="R8872" s="1" t="s">
        <v>4487</v>
      </c>
    </row>
    <row r="8873" spans="1:18" ht="17">
      <c r="A8873" s="3">
        <v>43430</v>
      </c>
      <c r="B8873">
        <v>11</v>
      </c>
      <c r="C8873">
        <v>26</v>
      </c>
      <c r="D8873">
        <v>2018</v>
      </c>
      <c r="E8873" t="s">
        <v>4452</v>
      </c>
      <c r="F8873" t="s">
        <v>4456</v>
      </c>
      <c r="G8873">
        <v>108</v>
      </c>
      <c r="H8873" t="s">
        <v>4413</v>
      </c>
      <c r="I8873">
        <v>107</v>
      </c>
      <c r="K8873" s="4">
        <v>19006</v>
      </c>
      <c r="M8873">
        <v>2019</v>
      </c>
      <c r="N8873" t="s">
        <v>4484</v>
      </c>
      <c r="O8873" t="str">
        <f t="shared" si="138"/>
        <v>43430Chicago Bulls</v>
      </c>
      <c r="P8873" t="str">
        <f>VLOOKUP(O8873,Sheet1!A$1:K$18685,7,FALSE)</f>
        <v>W 6</v>
      </c>
      <c r="Q8873" t="str">
        <f>VLOOKUP(O8873,Sheet1!A$1:K$18685,8,FALSE)</f>
        <v>P 215</v>
      </c>
      <c r="R8873" s="1" t="s">
        <v>4487</v>
      </c>
    </row>
    <row r="8874" spans="1:18" ht="17">
      <c r="A8874" s="3">
        <v>42812</v>
      </c>
      <c r="B8874">
        <v>3</v>
      </c>
      <c r="C8874">
        <v>18</v>
      </c>
      <c r="D8874">
        <v>2017</v>
      </c>
      <c r="E8874" t="s">
        <v>4463</v>
      </c>
      <c r="F8874" t="s">
        <v>4431</v>
      </c>
      <c r="G8874">
        <v>86</v>
      </c>
      <c r="H8874" t="s">
        <v>4413</v>
      </c>
      <c r="I8874">
        <v>95</v>
      </c>
      <c r="K8874" s="4">
        <v>21953</v>
      </c>
      <c r="M8874">
        <v>2017</v>
      </c>
      <c r="N8874" t="s">
        <v>4480</v>
      </c>
      <c r="O8874" t="str">
        <f t="shared" si="138"/>
        <v>42812Chicago Bulls</v>
      </c>
      <c r="P8874" t="str">
        <f>VLOOKUP(O8874,Sheet1!A$1:K$18685,7,FALSE)</f>
        <v>W 6</v>
      </c>
      <c r="Q8874" t="str">
        <f>VLOOKUP(O8874,Sheet1!A$1:K$18685,8,FALSE)</f>
        <v>U 192</v>
      </c>
      <c r="R8874" s="1" t="s">
        <v>4493</v>
      </c>
    </row>
    <row r="8875" spans="1:18" ht="17">
      <c r="A8875" s="3">
        <v>43544</v>
      </c>
      <c r="B8875">
        <v>3</v>
      </c>
      <c r="C8875">
        <v>20</v>
      </c>
      <c r="D8875">
        <v>2019</v>
      </c>
      <c r="E8875" t="s">
        <v>4448</v>
      </c>
      <c r="F8875" t="s">
        <v>4422</v>
      </c>
      <c r="G8875">
        <v>102</v>
      </c>
      <c r="H8875" t="s">
        <v>4414</v>
      </c>
      <c r="I8875">
        <v>107</v>
      </c>
      <c r="K8875" s="4">
        <v>19432</v>
      </c>
      <c r="M8875">
        <v>2019</v>
      </c>
      <c r="N8875" t="s">
        <v>4480</v>
      </c>
      <c r="O8875" t="str">
        <f t="shared" si="138"/>
        <v>43544Cleveland Cavaliers</v>
      </c>
      <c r="P8875" t="str">
        <f>VLOOKUP(O8875,Sheet1!A$1:K$18685,7,FALSE)</f>
        <v>W 6</v>
      </c>
      <c r="Q8875" t="str">
        <f>VLOOKUP(O8875,Sheet1!A$1:K$18685,8,FALSE)</f>
        <v>U 225.5</v>
      </c>
      <c r="R8875" s="1" t="s">
        <v>4505</v>
      </c>
    </row>
    <row r="8876" spans="1:18" ht="17">
      <c r="A8876" s="3">
        <v>43527</v>
      </c>
      <c r="B8876">
        <v>3</v>
      </c>
      <c r="C8876">
        <v>3</v>
      </c>
      <c r="D8876">
        <v>2019</v>
      </c>
      <c r="E8876" t="s">
        <v>4489</v>
      </c>
      <c r="F8876" t="s">
        <v>4426</v>
      </c>
      <c r="G8876">
        <v>93</v>
      </c>
      <c r="H8876" t="s">
        <v>4414</v>
      </c>
      <c r="I8876">
        <v>107</v>
      </c>
      <c r="K8876" s="4">
        <v>19432</v>
      </c>
      <c r="M8876">
        <v>2019</v>
      </c>
      <c r="N8876" t="s">
        <v>4480</v>
      </c>
      <c r="O8876" t="str">
        <f t="shared" si="138"/>
        <v>43527Cleveland Cavaliers</v>
      </c>
      <c r="P8876" t="str">
        <f>VLOOKUP(O8876,Sheet1!A$1:K$18685,7,FALSE)</f>
        <v>W 6</v>
      </c>
      <c r="Q8876" t="str">
        <f>VLOOKUP(O8876,Sheet1!A$1:K$18685,8,FALSE)</f>
        <v>U 214</v>
      </c>
      <c r="R8876" s="1" t="s">
        <v>4500</v>
      </c>
    </row>
    <row r="8877" spans="1:18" ht="17">
      <c r="A8877" s="3">
        <v>41615</v>
      </c>
      <c r="B8877">
        <v>12</v>
      </c>
      <c r="C8877">
        <v>7</v>
      </c>
      <c r="D8877">
        <v>2013</v>
      </c>
      <c r="E8877" t="s">
        <v>4451</v>
      </c>
      <c r="F8877" t="s">
        <v>4419</v>
      </c>
      <c r="G8877">
        <v>82</v>
      </c>
      <c r="H8877" t="s">
        <v>4414</v>
      </c>
      <c r="I8877">
        <v>88</v>
      </c>
      <c r="K8877" s="4">
        <v>16216</v>
      </c>
      <c r="M8877">
        <v>2014</v>
      </c>
      <c r="N8877" t="s">
        <v>4468</v>
      </c>
      <c r="O8877" t="str">
        <f t="shared" si="138"/>
        <v>41615Cleveland Cavaliers</v>
      </c>
      <c r="P8877" t="str">
        <f>VLOOKUP(O8877,Sheet1!A$1:K$18685,7,FALSE)</f>
        <v>W 6</v>
      </c>
      <c r="Q8877" t="str">
        <f>VLOOKUP(O8877,Sheet1!A$1:K$18685,8,FALSE)</f>
        <v>U 198.5</v>
      </c>
      <c r="R8877" s="1" t="s">
        <v>4493</v>
      </c>
    </row>
    <row r="8878" spans="1:18" ht="17">
      <c r="A8878" s="3">
        <v>40597</v>
      </c>
      <c r="B8878">
        <v>2</v>
      </c>
      <c r="C8878">
        <v>23</v>
      </c>
      <c r="D8878">
        <v>2011</v>
      </c>
      <c r="E8878" t="s">
        <v>4448</v>
      </c>
      <c r="F8878" t="s">
        <v>4457</v>
      </c>
      <c r="G8878">
        <v>124</v>
      </c>
      <c r="H8878" t="s">
        <v>4414</v>
      </c>
      <c r="I8878">
        <v>119</v>
      </c>
      <c r="K8878" s="4">
        <v>18027</v>
      </c>
      <c r="M8878">
        <v>2011</v>
      </c>
      <c r="N8878" t="s">
        <v>4477</v>
      </c>
      <c r="O8878" t="str">
        <f t="shared" si="138"/>
        <v>40597Cleveland Cavaliers</v>
      </c>
      <c r="P8878" t="str">
        <f>VLOOKUP(O8878,Sheet1!A$1:K$18685,7,FALSE)</f>
        <v>W 6</v>
      </c>
      <c r="Q8878" t="str">
        <f>VLOOKUP(O8878,Sheet1!A$1:K$18685,8,FALSE)</f>
        <v>O 213.5</v>
      </c>
      <c r="R8878" s="1" t="s">
        <v>4505</v>
      </c>
    </row>
    <row r="8879" spans="1:18" ht="17">
      <c r="A8879" s="3">
        <v>42055</v>
      </c>
      <c r="B8879">
        <v>2</v>
      </c>
      <c r="C8879">
        <v>20</v>
      </c>
      <c r="D8879">
        <v>2015</v>
      </c>
      <c r="E8879" t="s">
        <v>4451</v>
      </c>
      <c r="F8879" t="s">
        <v>4413</v>
      </c>
      <c r="G8879">
        <v>91</v>
      </c>
      <c r="H8879" t="s">
        <v>4416</v>
      </c>
      <c r="I8879">
        <v>100</v>
      </c>
      <c r="K8879" s="4">
        <v>19053</v>
      </c>
      <c r="M8879">
        <v>2015</v>
      </c>
      <c r="N8879" t="s">
        <v>4477</v>
      </c>
      <c r="O8879" t="str">
        <f t="shared" si="138"/>
        <v>42055Detroit Pistons</v>
      </c>
      <c r="P8879" t="str">
        <f>VLOOKUP(O8879,Sheet1!A$1:K$18685,7,FALSE)</f>
        <v>W 6</v>
      </c>
      <c r="Q8879" t="str">
        <f>VLOOKUP(O8879,Sheet1!A$1:K$18685,8,FALSE)</f>
        <v>U 193.5</v>
      </c>
      <c r="R8879" s="1" t="s">
        <v>4447</v>
      </c>
    </row>
    <row r="8880" spans="1:18" ht="17">
      <c r="A8880" s="3">
        <v>41271</v>
      </c>
      <c r="B8880">
        <v>12</v>
      </c>
      <c r="C8880">
        <v>28</v>
      </c>
      <c r="D8880">
        <v>2012</v>
      </c>
      <c r="E8880" t="s">
        <v>4451</v>
      </c>
      <c r="F8880" t="s">
        <v>4421</v>
      </c>
      <c r="G8880">
        <v>99</v>
      </c>
      <c r="H8880" t="s">
        <v>4416</v>
      </c>
      <c r="I8880">
        <v>109</v>
      </c>
      <c r="K8880" s="4">
        <v>22076</v>
      </c>
      <c r="M8880">
        <v>2013</v>
      </c>
      <c r="N8880" t="s">
        <v>4468</v>
      </c>
      <c r="O8880" t="str">
        <f t="shared" si="138"/>
        <v>41271Detroit Pistons</v>
      </c>
      <c r="P8880" t="str">
        <f>VLOOKUP(O8880,Sheet1!A$1:K$18685,7,FALSE)</f>
        <v>W 6</v>
      </c>
      <c r="Q8880" t="str">
        <f>VLOOKUP(O8880,Sheet1!A$1:K$18685,8,FALSE)</f>
        <v>O 189.5</v>
      </c>
      <c r="R8880" s="1" t="s">
        <v>4447</v>
      </c>
    </row>
    <row r="8881" spans="1:18" ht="17">
      <c r="A8881" s="3">
        <v>40480</v>
      </c>
      <c r="B8881">
        <v>10</v>
      </c>
      <c r="C8881">
        <v>29</v>
      </c>
      <c r="D8881">
        <v>2010</v>
      </c>
      <c r="E8881" t="s">
        <v>4452</v>
      </c>
      <c r="F8881" t="s">
        <v>4425</v>
      </c>
      <c r="G8881">
        <v>105</v>
      </c>
      <c r="H8881" t="s">
        <v>4416</v>
      </c>
      <c r="I8881">
        <v>104</v>
      </c>
      <c r="K8881" s="4">
        <v>22076</v>
      </c>
      <c r="M8881">
        <v>2011</v>
      </c>
      <c r="N8881" t="s">
        <v>4486</v>
      </c>
      <c r="O8881" t="str">
        <f t="shared" si="138"/>
        <v>40480Detroit Pistons</v>
      </c>
      <c r="P8881" t="str">
        <f>VLOOKUP(O8881,Sheet1!A$1:K$18685,7,FALSE)</f>
        <v>W 6</v>
      </c>
      <c r="Q8881" t="str">
        <f>VLOOKUP(O8881,Sheet1!A$1:K$18685,8,FALSE)</f>
        <v>O 195.5</v>
      </c>
      <c r="R8881" s="1" t="s">
        <v>4447</v>
      </c>
    </row>
    <row r="8882" spans="1:18" ht="17">
      <c r="A8882" s="3">
        <v>40198</v>
      </c>
      <c r="B8882">
        <v>1</v>
      </c>
      <c r="C8882">
        <v>20</v>
      </c>
      <c r="D8882">
        <v>2010</v>
      </c>
      <c r="E8882" t="s">
        <v>4451</v>
      </c>
      <c r="F8882" t="s">
        <v>4411</v>
      </c>
      <c r="G8882">
        <v>86</v>
      </c>
      <c r="H8882" t="s">
        <v>4416</v>
      </c>
      <c r="I8882">
        <v>92</v>
      </c>
      <c r="K8882" s="4">
        <v>17375</v>
      </c>
      <c r="M8882">
        <v>2010</v>
      </c>
      <c r="N8882" t="s">
        <v>4478</v>
      </c>
      <c r="O8882" t="str">
        <f t="shared" si="138"/>
        <v>40198Detroit Pistons</v>
      </c>
      <c r="P8882" t="str">
        <f>VLOOKUP(O8882,Sheet1!A$1:K$18685,7,FALSE)</f>
        <v>W 6</v>
      </c>
      <c r="Q8882" t="str">
        <f>VLOOKUP(O8882,Sheet1!A$1:K$18685,8,FALSE)</f>
        <v>U 187</v>
      </c>
      <c r="R8882" s="1" t="s">
        <v>4505</v>
      </c>
    </row>
    <row r="8883" spans="1:18" ht="17">
      <c r="A8883" s="3">
        <v>42041</v>
      </c>
      <c r="B8883">
        <v>2</v>
      </c>
      <c r="C8883">
        <v>6</v>
      </c>
      <c r="D8883">
        <v>2015</v>
      </c>
      <c r="E8883" t="s">
        <v>4448</v>
      </c>
      <c r="F8883" t="s">
        <v>4414</v>
      </c>
      <c r="G8883">
        <v>99</v>
      </c>
      <c r="H8883" t="s">
        <v>4418</v>
      </c>
      <c r="I8883">
        <v>103</v>
      </c>
      <c r="K8883" s="4">
        <v>18165</v>
      </c>
      <c r="M8883">
        <v>2015</v>
      </c>
      <c r="N8883" t="s">
        <v>4477</v>
      </c>
      <c r="O8883" t="str">
        <f t="shared" si="138"/>
        <v>42041Indiana Pacers</v>
      </c>
      <c r="P8883" t="str">
        <f>VLOOKUP(O8883,Sheet1!A$1:K$18685,7,FALSE)</f>
        <v>W 6</v>
      </c>
      <c r="Q8883" t="str">
        <f>VLOOKUP(O8883,Sheet1!A$1:K$18685,8,FALSE)</f>
        <v>O 195.5</v>
      </c>
      <c r="R8883" s="1" t="s">
        <v>4447</v>
      </c>
    </row>
    <row r="8884" spans="1:18" ht="17">
      <c r="A8884" s="3">
        <v>39753</v>
      </c>
      <c r="B8884">
        <v>11</v>
      </c>
      <c r="C8884">
        <v>1</v>
      </c>
      <c r="D8884">
        <v>2008</v>
      </c>
      <c r="E8884" t="s">
        <v>4448</v>
      </c>
      <c r="F8884" t="s">
        <v>4411</v>
      </c>
      <c r="G8884">
        <v>79</v>
      </c>
      <c r="H8884" t="s">
        <v>4418</v>
      </c>
      <c r="I8884">
        <v>95</v>
      </c>
      <c r="K8884" s="4">
        <v>18165</v>
      </c>
      <c r="M8884">
        <v>2009</v>
      </c>
      <c r="N8884" t="s">
        <v>4484</v>
      </c>
      <c r="O8884" t="str">
        <f t="shared" si="138"/>
        <v>39753Indiana Pacers</v>
      </c>
      <c r="P8884" t="str">
        <f>VLOOKUP(O8884,Sheet1!A$1:K$18685,7,FALSE)</f>
        <v>W 6</v>
      </c>
      <c r="Q8884" t="str">
        <f>VLOOKUP(O8884,Sheet1!A$1:K$18685,8,FALSE)</f>
        <v>U 193.5</v>
      </c>
      <c r="R8884" s="1" t="s">
        <v>4493</v>
      </c>
    </row>
    <row r="8885" spans="1:18" ht="17">
      <c r="A8885" s="3">
        <v>41998</v>
      </c>
      <c r="B8885">
        <v>12</v>
      </c>
      <c r="C8885">
        <v>25</v>
      </c>
      <c r="D8885">
        <v>2014</v>
      </c>
      <c r="E8885" t="s">
        <v>4473</v>
      </c>
      <c r="F8885" t="s">
        <v>4414</v>
      </c>
      <c r="G8885">
        <v>91</v>
      </c>
      <c r="H8885" t="s">
        <v>4421</v>
      </c>
      <c r="I8885">
        <v>101</v>
      </c>
      <c r="K8885" s="4">
        <v>19817</v>
      </c>
      <c r="M8885">
        <v>2015</v>
      </c>
      <c r="N8885" t="s">
        <v>4468</v>
      </c>
      <c r="O8885" t="str">
        <f t="shared" si="138"/>
        <v>41998Miami Heat</v>
      </c>
      <c r="P8885" t="str">
        <f>VLOOKUP(O8885,Sheet1!A$1:K$18685,7,FALSE)</f>
        <v>W 6</v>
      </c>
      <c r="Q8885" t="str">
        <f>VLOOKUP(O8885,Sheet1!A$1:K$18685,8,FALSE)</f>
        <v>U 196</v>
      </c>
      <c r="R8885" s="1" t="s">
        <v>4502</v>
      </c>
    </row>
    <row r="8886" spans="1:18" ht="17">
      <c r="A8886" s="3">
        <v>41992</v>
      </c>
      <c r="B8886">
        <v>12</v>
      </c>
      <c r="C8886">
        <v>19</v>
      </c>
      <c r="D8886">
        <v>2014</v>
      </c>
      <c r="E8886" t="s">
        <v>4451</v>
      </c>
      <c r="F8886" t="s">
        <v>4432</v>
      </c>
      <c r="G8886">
        <v>105</v>
      </c>
      <c r="H8886" t="s">
        <v>4421</v>
      </c>
      <c r="I8886">
        <v>103</v>
      </c>
      <c r="K8886" s="4">
        <v>19600</v>
      </c>
      <c r="M8886">
        <v>2015</v>
      </c>
      <c r="N8886" t="s">
        <v>4468</v>
      </c>
      <c r="O8886" t="str">
        <f t="shared" si="138"/>
        <v>41992Miami Heat</v>
      </c>
      <c r="P8886" t="str">
        <f>VLOOKUP(O8886,Sheet1!A$1:K$18685,7,FALSE)</f>
        <v>W 6</v>
      </c>
      <c r="Q8886" t="str">
        <f>VLOOKUP(O8886,Sheet1!A$1:K$18685,8,FALSE)</f>
        <v>O 189</v>
      </c>
      <c r="R8886" s="1" t="s">
        <v>4447</v>
      </c>
    </row>
    <row r="8887" spans="1:18" ht="17">
      <c r="A8887" s="3">
        <v>42709</v>
      </c>
      <c r="B8887">
        <v>12</v>
      </c>
      <c r="C8887">
        <v>5</v>
      </c>
      <c r="D8887">
        <v>2016</v>
      </c>
      <c r="E8887" t="s">
        <v>4452</v>
      </c>
      <c r="F8887" t="s">
        <v>4456</v>
      </c>
      <c r="G8887">
        <v>97</v>
      </c>
      <c r="H8887" t="s">
        <v>4422</v>
      </c>
      <c r="I8887">
        <v>96</v>
      </c>
      <c r="K8887" s="4">
        <v>14256</v>
      </c>
      <c r="M8887">
        <v>2017</v>
      </c>
      <c r="N8887" t="s">
        <v>4468</v>
      </c>
      <c r="O8887" t="str">
        <f t="shared" si="138"/>
        <v>42709Milwaukee Bucks</v>
      </c>
      <c r="P8887" t="str">
        <f>VLOOKUP(O8887,Sheet1!A$1:K$18685,7,FALSE)</f>
        <v>W 6</v>
      </c>
      <c r="Q8887" t="str">
        <f>VLOOKUP(O8887,Sheet1!A$1:K$18685,8,FALSE)</f>
        <v>U 202.5</v>
      </c>
      <c r="R8887" s="1" t="s">
        <v>4487</v>
      </c>
    </row>
    <row r="8888" spans="1:18" ht="17">
      <c r="A8888" s="3">
        <v>41986</v>
      </c>
      <c r="B8888">
        <v>12</v>
      </c>
      <c r="C8888">
        <v>13</v>
      </c>
      <c r="D8888">
        <v>2014</v>
      </c>
      <c r="E8888" t="s">
        <v>4451</v>
      </c>
      <c r="F8888" t="s">
        <v>4419</v>
      </c>
      <c r="G8888">
        <v>106</v>
      </c>
      <c r="H8888" t="s">
        <v>4422</v>
      </c>
      <c r="I8888">
        <v>111</v>
      </c>
      <c r="K8888" s="4">
        <v>16227</v>
      </c>
      <c r="M8888">
        <v>2015</v>
      </c>
      <c r="N8888" t="s">
        <v>4468</v>
      </c>
      <c r="O8888" t="str">
        <f t="shared" si="138"/>
        <v>41986Milwaukee Bucks</v>
      </c>
      <c r="P8888" t="str">
        <f>VLOOKUP(O8888,Sheet1!A$1:K$18685,7,FALSE)</f>
        <v>W 6</v>
      </c>
      <c r="Q8888" t="str">
        <f>VLOOKUP(O8888,Sheet1!A$1:K$18685,8,FALSE)</f>
        <v>O 210</v>
      </c>
      <c r="R8888" s="1" t="s">
        <v>4493</v>
      </c>
    </row>
    <row r="8889" spans="1:18" ht="17">
      <c r="A8889" s="3">
        <v>41654</v>
      </c>
      <c r="B8889">
        <v>1</v>
      </c>
      <c r="C8889">
        <v>15</v>
      </c>
      <c r="D8889">
        <v>2014</v>
      </c>
      <c r="E8889" t="s">
        <v>4452</v>
      </c>
      <c r="F8889" t="s">
        <v>4453</v>
      </c>
      <c r="G8889">
        <v>82</v>
      </c>
      <c r="H8889" t="s">
        <v>4422</v>
      </c>
      <c r="I8889">
        <v>77</v>
      </c>
      <c r="K8889" s="4">
        <v>11379</v>
      </c>
      <c r="M8889">
        <v>2014</v>
      </c>
      <c r="N8889" t="s">
        <v>4478</v>
      </c>
      <c r="O8889" t="str">
        <f t="shared" si="138"/>
        <v>41654Milwaukee Bucks</v>
      </c>
      <c r="P8889" t="str">
        <f>VLOOKUP(O8889,Sheet1!A$1:K$18685,7,FALSE)</f>
        <v>W 6</v>
      </c>
      <c r="Q8889" t="str">
        <f>VLOOKUP(O8889,Sheet1!A$1:K$18685,8,FALSE)</f>
        <v>U 185.5</v>
      </c>
      <c r="R8889" s="1" t="s">
        <v>4505</v>
      </c>
    </row>
    <row r="8890" spans="1:18" ht="17">
      <c r="A8890" s="3">
        <v>40618</v>
      </c>
      <c r="B8890">
        <v>3</v>
      </c>
      <c r="C8890">
        <v>16</v>
      </c>
      <c r="D8890">
        <v>2011</v>
      </c>
      <c r="E8890" t="s">
        <v>4452</v>
      </c>
      <c r="F8890" t="s">
        <v>4426</v>
      </c>
      <c r="G8890">
        <v>93</v>
      </c>
      <c r="H8890" t="s">
        <v>4422</v>
      </c>
      <c r="I8890">
        <v>89</v>
      </c>
      <c r="J8890" t="s">
        <v>4458</v>
      </c>
      <c r="K8890" s="4">
        <v>13831</v>
      </c>
      <c r="M8890">
        <v>2011</v>
      </c>
      <c r="N8890" t="s">
        <v>4480</v>
      </c>
      <c r="O8890" t="str">
        <f t="shared" si="138"/>
        <v>40618Milwaukee Bucks</v>
      </c>
      <c r="P8890" t="str">
        <f>VLOOKUP(O8890,Sheet1!A$1:K$18685,7,FALSE)</f>
        <v>W 6</v>
      </c>
      <c r="Q8890" t="str">
        <f>VLOOKUP(O8890,Sheet1!A$1:K$18685,8,FALSE)</f>
        <v>O 181.5</v>
      </c>
      <c r="R8890" s="1" t="s">
        <v>4505</v>
      </c>
    </row>
    <row r="8891" spans="1:18" ht="17">
      <c r="A8891" s="3">
        <v>39887</v>
      </c>
      <c r="B8891">
        <v>3</v>
      </c>
      <c r="C8891">
        <v>15</v>
      </c>
      <c r="D8891">
        <v>2009</v>
      </c>
      <c r="E8891" t="s">
        <v>4474</v>
      </c>
      <c r="F8891" t="s">
        <v>4411</v>
      </c>
      <c r="G8891">
        <v>77</v>
      </c>
      <c r="H8891" t="s">
        <v>4422</v>
      </c>
      <c r="I8891">
        <v>86</v>
      </c>
      <c r="K8891" s="4">
        <v>18134</v>
      </c>
      <c r="M8891">
        <v>2009</v>
      </c>
      <c r="N8891" t="s">
        <v>4480</v>
      </c>
      <c r="O8891" t="str">
        <f t="shared" si="138"/>
        <v>39887Milwaukee Bucks</v>
      </c>
      <c r="P8891" t="str">
        <f>VLOOKUP(O8891,Sheet1!A$1:K$18685,7,FALSE)</f>
        <v>W 6</v>
      </c>
      <c r="Q8891" t="str">
        <f>VLOOKUP(O8891,Sheet1!A$1:K$18685,8,FALSE)</f>
        <v>U 198</v>
      </c>
      <c r="R8891" s="1" t="s">
        <v>4500</v>
      </c>
    </row>
    <row r="8892" spans="1:18" ht="17">
      <c r="A8892" s="3">
        <v>39853</v>
      </c>
      <c r="B8892">
        <v>2</v>
      </c>
      <c r="C8892">
        <v>9</v>
      </c>
      <c r="D8892">
        <v>2009</v>
      </c>
      <c r="E8892" t="s">
        <v>4452</v>
      </c>
      <c r="F8892" t="s">
        <v>4457</v>
      </c>
      <c r="G8892">
        <v>112</v>
      </c>
      <c r="H8892" t="s">
        <v>4422</v>
      </c>
      <c r="I8892">
        <v>124</v>
      </c>
      <c r="K8892" s="4">
        <v>13904</v>
      </c>
      <c r="M8892">
        <v>2009</v>
      </c>
      <c r="N8892" t="s">
        <v>4477</v>
      </c>
      <c r="O8892" t="str">
        <f t="shared" si="138"/>
        <v>39853Milwaukee Bucks</v>
      </c>
      <c r="P8892" t="str">
        <f>VLOOKUP(O8892,Sheet1!A$1:K$18685,7,FALSE)</f>
        <v>W 6</v>
      </c>
      <c r="Q8892" t="str">
        <f>VLOOKUP(O8892,Sheet1!A$1:K$18685,8,FALSE)</f>
        <v>O 195.5</v>
      </c>
      <c r="R8892" s="1" t="s">
        <v>4487</v>
      </c>
    </row>
    <row r="8893" spans="1:18" ht="17">
      <c r="A8893" s="3">
        <v>43211</v>
      </c>
      <c r="B8893">
        <v>4</v>
      </c>
      <c r="C8893">
        <v>21</v>
      </c>
      <c r="D8893">
        <v>2018</v>
      </c>
      <c r="E8893" t="s">
        <v>4451</v>
      </c>
      <c r="F8893" t="s">
        <v>4457</v>
      </c>
      <c r="G8893">
        <v>105</v>
      </c>
      <c r="H8893" t="s">
        <v>4423</v>
      </c>
      <c r="I8893">
        <v>121</v>
      </c>
      <c r="K8893" s="4">
        <v>18978</v>
      </c>
      <c r="M8893">
        <v>2018</v>
      </c>
      <c r="N8893" t="s">
        <v>4449</v>
      </c>
      <c r="O8893" t="str">
        <f t="shared" si="138"/>
        <v>43211Minnesota Timberwolves</v>
      </c>
      <c r="P8893" t="str">
        <f>VLOOKUP(O8893,Sheet1!A$1:K$18685,7,FALSE)</f>
        <v>W 6</v>
      </c>
      <c r="Q8893" t="str">
        <f>VLOOKUP(O8893,Sheet1!A$1:K$18685,8,FALSE)</f>
        <v>O 216.5</v>
      </c>
      <c r="R8893" s="1" t="s">
        <v>4493</v>
      </c>
    </row>
    <row r="8894" spans="1:18" ht="17">
      <c r="A8894" s="3">
        <v>42831</v>
      </c>
      <c r="B8894">
        <v>4</v>
      </c>
      <c r="C8894">
        <v>6</v>
      </c>
      <c r="D8894">
        <v>2017</v>
      </c>
      <c r="E8894" t="s">
        <v>4451</v>
      </c>
      <c r="F8894" t="s">
        <v>4432</v>
      </c>
      <c r="G8894">
        <v>106</v>
      </c>
      <c r="H8894" t="s">
        <v>4424</v>
      </c>
      <c r="I8894">
        <v>103</v>
      </c>
      <c r="K8894" s="4">
        <v>19812</v>
      </c>
      <c r="M8894">
        <v>2017</v>
      </c>
      <c r="N8894" t="s">
        <v>4449</v>
      </c>
      <c r="O8894" t="str">
        <f t="shared" si="138"/>
        <v>42831New York Knicks</v>
      </c>
      <c r="P8894" t="str">
        <f>VLOOKUP(O8894,Sheet1!A$1:K$18685,7,FALSE)</f>
        <v>W 6</v>
      </c>
      <c r="Q8894" t="str">
        <f>VLOOKUP(O8894,Sheet1!A$1:K$18685,8,FALSE)</f>
        <v>U 217</v>
      </c>
      <c r="R8894" s="1" t="s">
        <v>4502</v>
      </c>
    </row>
    <row r="8895" spans="1:18" ht="17">
      <c r="A8895" s="3">
        <v>41745</v>
      </c>
      <c r="B8895">
        <v>4</v>
      </c>
      <c r="C8895">
        <v>16</v>
      </c>
      <c r="D8895">
        <v>2014</v>
      </c>
      <c r="E8895" t="s">
        <v>4452</v>
      </c>
      <c r="F8895" t="s">
        <v>4430</v>
      </c>
      <c r="G8895">
        <v>92</v>
      </c>
      <c r="H8895" t="s">
        <v>4424</v>
      </c>
      <c r="I8895">
        <v>95</v>
      </c>
      <c r="K8895" s="4">
        <v>19812</v>
      </c>
      <c r="M8895">
        <v>2014</v>
      </c>
      <c r="N8895" t="s">
        <v>4449</v>
      </c>
      <c r="O8895" t="str">
        <f t="shared" si="138"/>
        <v>41745New York Knicks</v>
      </c>
      <c r="P8895" t="str">
        <f>VLOOKUP(O8895,Sheet1!A$1:K$18685,7,FALSE)</f>
        <v>W 6</v>
      </c>
      <c r="Q8895" t="str">
        <f>VLOOKUP(O8895,Sheet1!A$1:K$18685,8,FALSE)</f>
        <v>U 198.5</v>
      </c>
      <c r="R8895" s="1" t="s">
        <v>4505</v>
      </c>
    </row>
    <row r="8896" spans="1:18" ht="17">
      <c r="A8896" s="3">
        <v>41215</v>
      </c>
      <c r="B8896">
        <v>11</v>
      </c>
      <c r="C8896">
        <v>2</v>
      </c>
      <c r="D8896">
        <v>2012</v>
      </c>
      <c r="E8896" t="s">
        <v>4452</v>
      </c>
      <c r="F8896" t="s">
        <v>4421</v>
      </c>
      <c r="G8896">
        <v>84</v>
      </c>
      <c r="H8896" t="s">
        <v>4424</v>
      </c>
      <c r="I8896">
        <v>104</v>
      </c>
      <c r="K8896" s="4">
        <v>19033</v>
      </c>
      <c r="M8896">
        <v>2013</v>
      </c>
      <c r="N8896" t="s">
        <v>4484</v>
      </c>
      <c r="O8896" t="str">
        <f t="shared" si="138"/>
        <v>41215New York Knicks</v>
      </c>
      <c r="P8896" t="str">
        <f>VLOOKUP(O8896,Sheet1!A$1:K$18685,7,FALSE)</f>
        <v>W 6</v>
      </c>
      <c r="Q8896" t="str">
        <f>VLOOKUP(O8896,Sheet1!A$1:K$18685,8,FALSE)</f>
        <v>U 198.5</v>
      </c>
      <c r="R8896" s="1" t="s">
        <v>4447</v>
      </c>
    </row>
    <row r="8897" spans="1:18" ht="17">
      <c r="A8897" s="3">
        <v>39895</v>
      </c>
      <c r="B8897">
        <v>3</v>
      </c>
      <c r="C8897">
        <v>23</v>
      </c>
      <c r="D8897">
        <v>2009</v>
      </c>
      <c r="E8897" t="s">
        <v>4451</v>
      </c>
      <c r="F8897" t="s">
        <v>4426</v>
      </c>
      <c r="G8897">
        <v>106</v>
      </c>
      <c r="H8897" t="s">
        <v>4424</v>
      </c>
      <c r="I8897">
        <v>102</v>
      </c>
      <c r="K8897" s="4">
        <v>19763</v>
      </c>
      <c r="M8897">
        <v>2009</v>
      </c>
      <c r="N8897" t="s">
        <v>4480</v>
      </c>
      <c r="O8897" t="str">
        <f t="shared" si="138"/>
        <v>39895New York Knicks</v>
      </c>
      <c r="P8897" t="str">
        <f>VLOOKUP(O8897,Sheet1!A$1:K$18685,7,FALSE)</f>
        <v>W 6</v>
      </c>
      <c r="Q8897" t="str">
        <f>VLOOKUP(O8897,Sheet1!A$1:K$18685,8,FALSE)</f>
        <v>U 216</v>
      </c>
      <c r="R8897" s="1" t="s">
        <v>4487</v>
      </c>
    </row>
    <row r="8898" spans="1:18" ht="17">
      <c r="A8898" s="3">
        <v>39834</v>
      </c>
      <c r="B8898">
        <v>1</v>
      </c>
      <c r="C8898">
        <v>21</v>
      </c>
      <c r="D8898">
        <v>2009</v>
      </c>
      <c r="E8898" t="s">
        <v>4451</v>
      </c>
      <c r="F8898" t="s">
        <v>4428</v>
      </c>
      <c r="G8898">
        <v>109</v>
      </c>
      <c r="H8898" t="s">
        <v>4424</v>
      </c>
      <c r="I8898">
        <v>114</v>
      </c>
      <c r="K8898" s="4">
        <v>19256</v>
      </c>
      <c r="M8898">
        <v>2009</v>
      </c>
      <c r="N8898" t="s">
        <v>4478</v>
      </c>
      <c r="O8898" t="str">
        <f t="shared" ref="O8898:O8961" si="139">CONCATENATE(A8898,H8898)</f>
        <v>39834New York Knicks</v>
      </c>
      <c r="P8898" t="str">
        <f>VLOOKUP(O8898,Sheet1!A$1:K$18685,7,FALSE)</f>
        <v>W 6</v>
      </c>
      <c r="Q8898" t="str">
        <f>VLOOKUP(O8898,Sheet1!A$1:K$18685,8,FALSE)</f>
        <v>O 219.5</v>
      </c>
      <c r="R8898" s="1" t="s">
        <v>4505</v>
      </c>
    </row>
    <row r="8899" spans="1:18" ht="17">
      <c r="A8899" s="3">
        <v>40125</v>
      </c>
      <c r="B8899">
        <v>11</v>
      </c>
      <c r="C8899">
        <v>8</v>
      </c>
      <c r="D8899">
        <v>2009</v>
      </c>
      <c r="E8899" t="s">
        <v>4448</v>
      </c>
      <c r="F8899" t="s">
        <v>4426</v>
      </c>
      <c r="G8899">
        <v>74</v>
      </c>
      <c r="H8899" t="s">
        <v>4425</v>
      </c>
      <c r="I8899">
        <v>102</v>
      </c>
      <c r="K8899" s="4">
        <v>18203</v>
      </c>
      <c r="M8899">
        <v>2010</v>
      </c>
      <c r="N8899" t="s">
        <v>4484</v>
      </c>
      <c r="O8899" t="str">
        <f t="shared" si="139"/>
        <v>40125Oklahoma City Thunder</v>
      </c>
      <c r="P8899" t="str">
        <f>VLOOKUP(O8899,Sheet1!A$1:K$18685,7,FALSE)</f>
        <v>W 6</v>
      </c>
      <c r="Q8899" t="str">
        <f>VLOOKUP(O8899,Sheet1!A$1:K$18685,8,FALSE)</f>
        <v>U 193</v>
      </c>
      <c r="R8899" s="1" t="s">
        <v>4500</v>
      </c>
    </row>
    <row r="8900" spans="1:18" ht="17">
      <c r="A8900" s="3">
        <v>43418</v>
      </c>
      <c r="B8900">
        <v>11</v>
      </c>
      <c r="C8900">
        <v>14</v>
      </c>
      <c r="D8900">
        <v>2018</v>
      </c>
      <c r="E8900" t="s">
        <v>4448</v>
      </c>
      <c r="F8900" t="s">
        <v>4427</v>
      </c>
      <c r="G8900">
        <v>106</v>
      </c>
      <c r="H8900" t="s">
        <v>4426</v>
      </c>
      <c r="I8900">
        <v>111</v>
      </c>
      <c r="K8900" s="4">
        <v>15921</v>
      </c>
      <c r="M8900">
        <v>2019</v>
      </c>
      <c r="N8900" t="s">
        <v>4484</v>
      </c>
      <c r="O8900" t="str">
        <f t="shared" si="139"/>
        <v>43418Orlando Magic</v>
      </c>
      <c r="P8900" t="str">
        <f>VLOOKUP(O8900,Sheet1!A$1:K$18685,7,FALSE)</f>
        <v>W 6</v>
      </c>
      <c r="Q8900" t="str">
        <f>VLOOKUP(O8900,Sheet1!A$1:K$18685,8,FALSE)</f>
        <v>U 218</v>
      </c>
      <c r="R8900" s="1" t="s">
        <v>4505</v>
      </c>
    </row>
    <row r="8901" spans="1:18" ht="17">
      <c r="A8901" s="3">
        <v>43201</v>
      </c>
      <c r="B8901">
        <v>4</v>
      </c>
      <c r="C8901">
        <v>11</v>
      </c>
      <c r="D8901">
        <v>2018</v>
      </c>
      <c r="E8901" t="s">
        <v>4452</v>
      </c>
      <c r="F8901" t="s">
        <v>4432</v>
      </c>
      <c r="G8901">
        <v>92</v>
      </c>
      <c r="H8901" t="s">
        <v>4426</v>
      </c>
      <c r="I8901">
        <v>101</v>
      </c>
      <c r="K8901" s="4">
        <v>17598</v>
      </c>
      <c r="M8901">
        <v>2018</v>
      </c>
      <c r="N8901" t="s">
        <v>4449</v>
      </c>
      <c r="O8901" t="str">
        <f t="shared" si="139"/>
        <v>43201Orlando Magic</v>
      </c>
      <c r="P8901" t="str">
        <f>VLOOKUP(O8901,Sheet1!A$1:K$18685,7,FALSE)</f>
        <v>W 6</v>
      </c>
      <c r="Q8901" t="str">
        <f>VLOOKUP(O8901,Sheet1!A$1:K$18685,8,FALSE)</f>
        <v>U 205.5</v>
      </c>
      <c r="R8901" s="1" t="s">
        <v>4505</v>
      </c>
    </row>
    <row r="8902" spans="1:18" ht="17">
      <c r="A8902" s="3">
        <v>43145</v>
      </c>
      <c r="B8902">
        <v>2</v>
      </c>
      <c r="C8902">
        <v>14</v>
      </c>
      <c r="D8902">
        <v>2018</v>
      </c>
      <c r="E8902" t="s">
        <v>4448</v>
      </c>
      <c r="F8902" t="s">
        <v>4434</v>
      </c>
      <c r="G8902">
        <v>104</v>
      </c>
      <c r="H8902" t="s">
        <v>4426</v>
      </c>
      <c r="I8902">
        <v>102</v>
      </c>
      <c r="K8902" s="4">
        <v>18428</v>
      </c>
      <c r="M8902">
        <v>2018</v>
      </c>
      <c r="N8902" t="s">
        <v>4477</v>
      </c>
      <c r="O8902" t="str">
        <f t="shared" si="139"/>
        <v>43145Orlando Magic</v>
      </c>
      <c r="P8902" t="str">
        <f>VLOOKUP(O8902,Sheet1!A$1:K$18685,7,FALSE)</f>
        <v>W 6</v>
      </c>
      <c r="Q8902" t="str">
        <f>VLOOKUP(O8902,Sheet1!A$1:K$18685,8,FALSE)</f>
        <v>U 212</v>
      </c>
      <c r="R8902" s="1" t="s">
        <v>4505</v>
      </c>
    </row>
    <row r="8903" spans="1:18" ht="17">
      <c r="A8903" s="3">
        <v>43068</v>
      </c>
      <c r="B8903">
        <v>11</v>
      </c>
      <c r="C8903">
        <v>29</v>
      </c>
      <c r="D8903">
        <v>2017</v>
      </c>
      <c r="E8903" t="s">
        <v>4448</v>
      </c>
      <c r="F8903" t="s">
        <v>4425</v>
      </c>
      <c r="G8903">
        <v>108</v>
      </c>
      <c r="H8903" t="s">
        <v>4426</v>
      </c>
      <c r="I8903">
        <v>121</v>
      </c>
      <c r="K8903" s="4">
        <v>17797</v>
      </c>
      <c r="M8903">
        <v>2018</v>
      </c>
      <c r="N8903" t="s">
        <v>4484</v>
      </c>
      <c r="O8903" t="str">
        <f t="shared" si="139"/>
        <v>43068Orlando Magic</v>
      </c>
      <c r="P8903" t="str">
        <f>VLOOKUP(O8903,Sheet1!A$1:K$18685,7,FALSE)</f>
        <v>W 6</v>
      </c>
      <c r="Q8903" t="str">
        <f>VLOOKUP(O8903,Sheet1!A$1:K$18685,8,FALSE)</f>
        <v>O 213.5</v>
      </c>
      <c r="R8903" s="1" t="s">
        <v>4505</v>
      </c>
    </row>
    <row r="8904" spans="1:18" ht="17">
      <c r="A8904" s="3">
        <v>42314</v>
      </c>
      <c r="B8904">
        <v>11</v>
      </c>
      <c r="C8904">
        <v>6</v>
      </c>
      <c r="D8904">
        <v>2015</v>
      </c>
      <c r="E8904" t="s">
        <v>4448</v>
      </c>
      <c r="F8904" t="s">
        <v>4430</v>
      </c>
      <c r="G8904">
        <v>87</v>
      </c>
      <c r="H8904" t="s">
        <v>4426</v>
      </c>
      <c r="I8904">
        <v>92</v>
      </c>
      <c r="K8904" s="4">
        <v>16578</v>
      </c>
      <c r="M8904">
        <v>2016</v>
      </c>
      <c r="N8904" t="s">
        <v>4484</v>
      </c>
      <c r="O8904" t="str">
        <f t="shared" si="139"/>
        <v>42314Orlando Magic</v>
      </c>
      <c r="P8904" t="str">
        <f>VLOOKUP(O8904,Sheet1!A$1:K$18685,7,FALSE)</f>
        <v>W 6</v>
      </c>
      <c r="Q8904" t="str">
        <f>VLOOKUP(O8904,Sheet1!A$1:K$18685,8,FALSE)</f>
        <v>U 196.5</v>
      </c>
      <c r="R8904" s="1" t="s">
        <v>4447</v>
      </c>
    </row>
    <row r="8905" spans="1:18" ht="17">
      <c r="A8905" s="3">
        <v>41654</v>
      </c>
      <c r="B8905">
        <v>1</v>
      </c>
      <c r="C8905">
        <v>15</v>
      </c>
      <c r="D8905">
        <v>2014</v>
      </c>
      <c r="E8905" t="s">
        <v>4448</v>
      </c>
      <c r="F8905" t="s">
        <v>4413</v>
      </c>
      <c r="G8905">
        <v>128</v>
      </c>
      <c r="H8905" t="s">
        <v>4426</v>
      </c>
      <c r="I8905">
        <v>125</v>
      </c>
      <c r="J8905" t="s">
        <v>4469</v>
      </c>
      <c r="K8905" s="4">
        <v>16489</v>
      </c>
      <c r="M8905">
        <v>2014</v>
      </c>
      <c r="N8905" t="s">
        <v>4478</v>
      </c>
      <c r="O8905" t="str">
        <f t="shared" si="139"/>
        <v>41654Orlando Magic</v>
      </c>
      <c r="P8905" t="str">
        <f>VLOOKUP(O8905,Sheet1!A$1:K$18685,7,FALSE)</f>
        <v>W 6</v>
      </c>
      <c r="Q8905" t="str">
        <f>VLOOKUP(O8905,Sheet1!A$1:K$18685,8,FALSE)</f>
        <v>O 181.5</v>
      </c>
      <c r="R8905" s="1" t="s">
        <v>4505</v>
      </c>
    </row>
    <row r="8906" spans="1:18" ht="17">
      <c r="A8906" s="3">
        <v>41581</v>
      </c>
      <c r="B8906">
        <v>11</v>
      </c>
      <c r="C8906">
        <v>3</v>
      </c>
      <c r="D8906">
        <v>2013</v>
      </c>
      <c r="E8906" t="s">
        <v>4489</v>
      </c>
      <c r="F8906" t="s">
        <v>4412</v>
      </c>
      <c r="G8906">
        <v>86</v>
      </c>
      <c r="H8906" t="s">
        <v>4426</v>
      </c>
      <c r="I8906">
        <v>107</v>
      </c>
      <c r="K8906" s="4">
        <v>15297</v>
      </c>
      <c r="M8906">
        <v>2014</v>
      </c>
      <c r="N8906" t="s">
        <v>4484</v>
      </c>
      <c r="O8906" t="str">
        <f t="shared" si="139"/>
        <v>41581Orlando Magic</v>
      </c>
      <c r="P8906" t="str">
        <f>VLOOKUP(O8906,Sheet1!A$1:K$18685,7,FALSE)</f>
        <v>W 6</v>
      </c>
      <c r="Q8906" t="str">
        <f>VLOOKUP(O8906,Sheet1!A$1:K$18685,8,FALSE)</f>
        <v>U 195</v>
      </c>
      <c r="R8906" s="1" t="s">
        <v>4500</v>
      </c>
    </row>
    <row r="8907" spans="1:18" ht="17">
      <c r="A8907" s="3">
        <v>41215</v>
      </c>
      <c r="B8907">
        <v>11</v>
      </c>
      <c r="C8907">
        <v>2</v>
      </c>
      <c r="D8907">
        <v>2012</v>
      </c>
      <c r="E8907" t="s">
        <v>4448</v>
      </c>
      <c r="F8907" t="s">
        <v>4415</v>
      </c>
      <c r="G8907">
        <v>89</v>
      </c>
      <c r="H8907" t="s">
        <v>4426</v>
      </c>
      <c r="I8907">
        <v>102</v>
      </c>
      <c r="K8907" s="4">
        <v>18846</v>
      </c>
      <c r="M8907">
        <v>2013</v>
      </c>
      <c r="N8907" t="s">
        <v>4484</v>
      </c>
      <c r="O8907" t="str">
        <f t="shared" si="139"/>
        <v>41215Orlando Magic</v>
      </c>
      <c r="P8907" t="str">
        <f>VLOOKUP(O8907,Sheet1!A$1:K$18685,7,FALSE)</f>
        <v>W 6</v>
      </c>
      <c r="Q8907" t="str">
        <f>VLOOKUP(O8907,Sheet1!A$1:K$18685,8,FALSE)</f>
        <v>U 198</v>
      </c>
      <c r="R8907" s="1" t="s">
        <v>4447</v>
      </c>
    </row>
    <row r="8908" spans="1:18" ht="17">
      <c r="A8908" s="3">
        <v>40643</v>
      </c>
      <c r="B8908">
        <v>4</v>
      </c>
      <c r="C8908">
        <v>10</v>
      </c>
      <c r="D8908">
        <v>2011</v>
      </c>
      <c r="E8908" t="s">
        <v>4474</v>
      </c>
      <c r="F8908" t="s">
        <v>4413</v>
      </c>
      <c r="G8908">
        <v>102</v>
      </c>
      <c r="H8908" t="s">
        <v>4426</v>
      </c>
      <c r="I8908">
        <v>99</v>
      </c>
      <c r="K8908" s="4">
        <v>19181</v>
      </c>
      <c r="M8908">
        <v>2011</v>
      </c>
      <c r="N8908" t="s">
        <v>4449</v>
      </c>
      <c r="O8908" t="str">
        <f t="shared" si="139"/>
        <v>40643Orlando Magic</v>
      </c>
      <c r="P8908" t="str">
        <f>VLOOKUP(O8908,Sheet1!A$1:K$18685,7,FALSE)</f>
        <v>W 6</v>
      </c>
      <c r="Q8908" t="str">
        <f>VLOOKUP(O8908,Sheet1!A$1:K$18685,8,FALSE)</f>
        <v>O 183</v>
      </c>
      <c r="R8908" s="1" t="s">
        <v>4500</v>
      </c>
    </row>
    <row r="8909" spans="1:18" ht="17">
      <c r="A8909" s="3">
        <v>42697</v>
      </c>
      <c r="B8909">
        <v>11</v>
      </c>
      <c r="C8909">
        <v>23</v>
      </c>
      <c r="D8909">
        <v>2016</v>
      </c>
      <c r="E8909" t="s">
        <v>4448</v>
      </c>
      <c r="F8909" t="s">
        <v>4453</v>
      </c>
      <c r="G8909">
        <v>104</v>
      </c>
      <c r="H8909" t="s">
        <v>4427</v>
      </c>
      <c r="I8909">
        <v>99</v>
      </c>
      <c r="J8909" t="s">
        <v>4465</v>
      </c>
      <c r="K8909" s="4">
        <v>15880</v>
      </c>
      <c r="M8909">
        <v>2017</v>
      </c>
      <c r="N8909" t="s">
        <v>4484</v>
      </c>
      <c r="O8909" t="str">
        <f t="shared" si="139"/>
        <v>42697Philadelphia 76ers</v>
      </c>
      <c r="P8909" t="str">
        <f>VLOOKUP(O8909,Sheet1!A$1:K$18685,7,FALSE)</f>
        <v>W 6</v>
      </c>
      <c r="Q8909" t="str">
        <f>VLOOKUP(O8909,Sheet1!A$1:K$18685,8,FALSE)</f>
        <v>O 196</v>
      </c>
      <c r="R8909" s="1" t="s">
        <v>4505</v>
      </c>
    </row>
    <row r="8910" spans="1:18" ht="17">
      <c r="A8910" s="3">
        <v>42385</v>
      </c>
      <c r="B8910">
        <v>1</v>
      </c>
      <c r="C8910">
        <v>16</v>
      </c>
      <c r="D8910">
        <v>2016</v>
      </c>
      <c r="E8910" t="s">
        <v>4451</v>
      </c>
      <c r="F8910" t="s">
        <v>4429</v>
      </c>
      <c r="G8910">
        <v>89</v>
      </c>
      <c r="H8910" t="s">
        <v>4427</v>
      </c>
      <c r="I8910">
        <v>114</v>
      </c>
      <c r="K8910" s="4">
        <v>15698</v>
      </c>
      <c r="M8910">
        <v>2016</v>
      </c>
      <c r="N8910" t="s">
        <v>4478</v>
      </c>
      <c r="O8910" t="str">
        <f t="shared" si="139"/>
        <v>42385Philadelphia 76ers</v>
      </c>
      <c r="P8910" t="str">
        <f>VLOOKUP(O8910,Sheet1!A$1:K$18685,7,FALSE)</f>
        <v>W 6</v>
      </c>
      <c r="Q8910" t="str">
        <f>VLOOKUP(O8910,Sheet1!A$1:K$18685,8,FALSE)</f>
        <v>U 207</v>
      </c>
      <c r="R8910" s="1" t="s">
        <v>4493</v>
      </c>
    </row>
    <row r="8911" spans="1:18" ht="17">
      <c r="A8911" s="3">
        <v>41727</v>
      </c>
      <c r="B8911">
        <v>3</v>
      </c>
      <c r="C8911">
        <v>29</v>
      </c>
      <c r="D8911">
        <v>2014</v>
      </c>
      <c r="E8911" t="s">
        <v>4451</v>
      </c>
      <c r="F8911" t="s">
        <v>4416</v>
      </c>
      <c r="G8911">
        <v>98</v>
      </c>
      <c r="H8911" t="s">
        <v>4427</v>
      </c>
      <c r="I8911">
        <v>123</v>
      </c>
      <c r="K8911" s="4">
        <v>17438</v>
      </c>
      <c r="M8911">
        <v>2014</v>
      </c>
      <c r="N8911" t="s">
        <v>4480</v>
      </c>
      <c r="O8911" t="str">
        <f t="shared" si="139"/>
        <v>41727Philadelphia 76ers</v>
      </c>
      <c r="P8911" t="str">
        <f>VLOOKUP(O8911,Sheet1!A$1:K$18685,7,FALSE)</f>
        <v>W 6</v>
      </c>
      <c r="Q8911" t="str">
        <f>VLOOKUP(O8911,Sheet1!A$1:K$18685,8,FALSE)</f>
        <v>O 210.5</v>
      </c>
      <c r="R8911" s="1" t="s">
        <v>4493</v>
      </c>
    </row>
    <row r="8912" spans="1:18" ht="17">
      <c r="A8912" s="3">
        <v>41295</v>
      </c>
      <c r="B8912">
        <v>1</v>
      </c>
      <c r="C8912">
        <v>21</v>
      </c>
      <c r="D8912">
        <v>2013</v>
      </c>
      <c r="E8912" t="s">
        <v>4448</v>
      </c>
      <c r="F8912" t="s">
        <v>4456</v>
      </c>
      <c r="G8912">
        <v>90</v>
      </c>
      <c r="H8912" t="s">
        <v>4427</v>
      </c>
      <c r="I8912">
        <v>85</v>
      </c>
      <c r="K8912" s="4">
        <v>15346</v>
      </c>
      <c r="M8912">
        <v>2013</v>
      </c>
      <c r="N8912" t="s">
        <v>4478</v>
      </c>
      <c r="O8912" t="str">
        <f t="shared" si="139"/>
        <v>41295Philadelphia 76ers</v>
      </c>
      <c r="P8912" t="str">
        <f>VLOOKUP(O8912,Sheet1!A$1:K$18685,7,FALSE)</f>
        <v>W 6</v>
      </c>
      <c r="Q8912" t="str">
        <f>VLOOKUP(O8912,Sheet1!A$1:K$18685,8,FALSE)</f>
        <v>U 194.5</v>
      </c>
      <c r="R8912" s="1" t="s">
        <v>4487</v>
      </c>
    </row>
    <row r="8913" spans="1:18" ht="17">
      <c r="A8913" s="3">
        <v>43145</v>
      </c>
      <c r="B8913">
        <v>2</v>
      </c>
      <c r="C8913">
        <v>14</v>
      </c>
      <c r="D8913">
        <v>2018</v>
      </c>
      <c r="E8913" t="s">
        <v>4461</v>
      </c>
      <c r="F8913" t="s">
        <v>4417</v>
      </c>
      <c r="G8913">
        <v>117</v>
      </c>
      <c r="H8913" t="s">
        <v>4429</v>
      </c>
      <c r="I8913">
        <v>123</v>
      </c>
      <c r="K8913" s="4">
        <v>19520</v>
      </c>
      <c r="M8913">
        <v>2018</v>
      </c>
      <c r="N8913" t="s">
        <v>4477</v>
      </c>
      <c r="O8913" t="str">
        <f t="shared" si="139"/>
        <v>43145Portland Trail Blazers</v>
      </c>
      <c r="P8913" t="str">
        <f>VLOOKUP(O8913,Sheet1!A$1:K$18685,7,FALSE)</f>
        <v>W 6</v>
      </c>
      <c r="Q8913" t="str">
        <f>VLOOKUP(O8913,Sheet1!A$1:K$18685,8,FALSE)</f>
        <v>O 228</v>
      </c>
      <c r="R8913" s="1" t="s">
        <v>4505</v>
      </c>
    </row>
    <row r="8914" spans="1:18" ht="17">
      <c r="A8914" s="3">
        <v>42764</v>
      </c>
      <c r="B8914">
        <v>1</v>
      </c>
      <c r="C8914">
        <v>29</v>
      </c>
      <c r="D8914">
        <v>2017</v>
      </c>
      <c r="E8914" t="s">
        <v>4463</v>
      </c>
      <c r="F8914" t="s">
        <v>4417</v>
      </c>
      <c r="G8914">
        <v>113</v>
      </c>
      <c r="H8914" t="s">
        <v>4429</v>
      </c>
      <c r="I8914">
        <v>111</v>
      </c>
      <c r="K8914" s="4">
        <v>19393</v>
      </c>
      <c r="M8914">
        <v>2017</v>
      </c>
      <c r="N8914" t="s">
        <v>4478</v>
      </c>
      <c r="O8914" t="str">
        <f t="shared" si="139"/>
        <v>42764Portland Trail Blazers</v>
      </c>
      <c r="P8914" t="str">
        <f>VLOOKUP(O8914,Sheet1!A$1:K$18685,7,FALSE)</f>
        <v>W 6</v>
      </c>
      <c r="Q8914" t="str">
        <f>VLOOKUP(O8914,Sheet1!A$1:K$18685,8,FALSE)</f>
        <v>U 224.5</v>
      </c>
      <c r="R8914" s="1" t="s">
        <v>4500</v>
      </c>
    </row>
    <row r="8915" spans="1:18" ht="17">
      <c r="A8915" s="3">
        <v>42513</v>
      </c>
      <c r="B8915">
        <v>5</v>
      </c>
      <c r="C8915">
        <v>23</v>
      </c>
      <c r="D8915">
        <v>2016</v>
      </c>
      <c r="E8915" t="s">
        <v>4455</v>
      </c>
      <c r="F8915" t="s">
        <v>4414</v>
      </c>
      <c r="G8915">
        <v>99</v>
      </c>
      <c r="H8915" t="s">
        <v>4430</v>
      </c>
      <c r="I8915">
        <v>105</v>
      </c>
      <c r="K8915" s="4">
        <v>20367</v>
      </c>
      <c r="M8915">
        <v>2016</v>
      </c>
      <c r="N8915" t="s">
        <v>4483</v>
      </c>
      <c r="O8915" t="str">
        <f t="shared" si="139"/>
        <v>42513Toronto Raptors</v>
      </c>
      <c r="P8915" t="str">
        <f>VLOOKUP(O8915,Sheet1!A$1:K$18685,7,FALSE)</f>
        <v>W 6</v>
      </c>
      <c r="Q8915" t="str">
        <f>VLOOKUP(O8915,Sheet1!A$1:K$18685,8,FALSE)</f>
        <v>O 197</v>
      </c>
      <c r="R8915" s="1" t="s">
        <v>4487</v>
      </c>
    </row>
    <row r="8916" spans="1:18" ht="17">
      <c r="A8916" s="3">
        <v>42511</v>
      </c>
      <c r="B8916">
        <v>5</v>
      </c>
      <c r="C8916">
        <v>21</v>
      </c>
      <c r="D8916">
        <v>2016</v>
      </c>
      <c r="E8916" t="s">
        <v>4455</v>
      </c>
      <c r="F8916" t="s">
        <v>4414</v>
      </c>
      <c r="G8916">
        <v>84</v>
      </c>
      <c r="H8916" t="s">
        <v>4430</v>
      </c>
      <c r="I8916">
        <v>99</v>
      </c>
      <c r="K8916" s="4">
        <v>20207</v>
      </c>
      <c r="M8916">
        <v>2016</v>
      </c>
      <c r="N8916" t="s">
        <v>4483</v>
      </c>
      <c r="O8916" t="str">
        <f t="shared" si="139"/>
        <v>42511Toronto Raptors</v>
      </c>
      <c r="P8916" t="str">
        <f>VLOOKUP(O8916,Sheet1!A$1:K$18685,7,FALSE)</f>
        <v>W 6</v>
      </c>
      <c r="Q8916" t="str">
        <f>VLOOKUP(O8916,Sheet1!A$1:K$18685,8,FALSE)</f>
        <v>U 199.5</v>
      </c>
      <c r="R8916" s="1" t="s">
        <v>4493</v>
      </c>
    </row>
    <row r="8917" spans="1:18" ht="17">
      <c r="A8917" s="3">
        <v>42347</v>
      </c>
      <c r="B8917">
        <v>12</v>
      </c>
      <c r="C8917">
        <v>9</v>
      </c>
      <c r="D8917">
        <v>2015</v>
      </c>
      <c r="E8917" t="s">
        <v>4451</v>
      </c>
      <c r="F8917" t="s">
        <v>4456</v>
      </c>
      <c r="G8917">
        <v>94</v>
      </c>
      <c r="H8917" t="s">
        <v>4430</v>
      </c>
      <c r="I8917">
        <v>97</v>
      </c>
      <c r="K8917" s="4">
        <v>19800</v>
      </c>
      <c r="M8917">
        <v>2016</v>
      </c>
      <c r="N8917" t="s">
        <v>4468</v>
      </c>
      <c r="O8917" t="str">
        <f t="shared" si="139"/>
        <v>42347Toronto Raptors</v>
      </c>
      <c r="P8917" t="str">
        <f>VLOOKUP(O8917,Sheet1!A$1:K$18685,7,FALSE)</f>
        <v>W 6</v>
      </c>
      <c r="Q8917" t="str">
        <f>VLOOKUP(O8917,Sheet1!A$1:K$18685,8,FALSE)</f>
        <v>O 187.5</v>
      </c>
      <c r="R8917" s="1" t="s">
        <v>4505</v>
      </c>
    </row>
    <row r="8918" spans="1:18" ht="17">
      <c r="A8918" s="3">
        <v>41238</v>
      </c>
      <c r="B8918">
        <v>11</v>
      </c>
      <c r="C8918">
        <v>25</v>
      </c>
      <c r="D8918">
        <v>2012</v>
      </c>
      <c r="E8918" t="s">
        <v>4474</v>
      </c>
      <c r="F8918" t="s">
        <v>4456</v>
      </c>
      <c r="G8918">
        <v>111</v>
      </c>
      <c r="H8918" t="s">
        <v>4430</v>
      </c>
      <c r="I8918">
        <v>106</v>
      </c>
      <c r="J8918" t="s">
        <v>4465</v>
      </c>
      <c r="K8918" s="4">
        <v>19800</v>
      </c>
      <c r="M8918">
        <v>2013</v>
      </c>
      <c r="N8918" t="s">
        <v>4484</v>
      </c>
      <c r="O8918" t="str">
        <f t="shared" si="139"/>
        <v>41238Toronto Raptors</v>
      </c>
      <c r="P8918" t="str">
        <f>VLOOKUP(O8918,Sheet1!A$1:K$18685,7,FALSE)</f>
        <v>W 6</v>
      </c>
      <c r="Q8918" t="str">
        <f>VLOOKUP(O8918,Sheet1!A$1:K$18685,8,FALSE)</f>
        <v>O 195.5</v>
      </c>
      <c r="R8918" s="1" t="s">
        <v>4500</v>
      </c>
    </row>
    <row r="8919" spans="1:18" ht="17">
      <c r="A8919" s="3">
        <v>40951</v>
      </c>
      <c r="B8919">
        <v>2</v>
      </c>
      <c r="C8919">
        <v>12</v>
      </c>
      <c r="D8919">
        <v>2012</v>
      </c>
      <c r="E8919" t="s">
        <v>4474</v>
      </c>
      <c r="F8919" t="s">
        <v>4420</v>
      </c>
      <c r="G8919">
        <v>94</v>
      </c>
      <c r="H8919" t="s">
        <v>4430</v>
      </c>
      <c r="I8919">
        <v>92</v>
      </c>
      <c r="K8919" s="4">
        <v>19311</v>
      </c>
      <c r="M8919">
        <v>2012</v>
      </c>
      <c r="N8919" t="s">
        <v>4477</v>
      </c>
      <c r="O8919" t="str">
        <f t="shared" si="139"/>
        <v>40951Toronto Raptors</v>
      </c>
      <c r="P8919" t="str">
        <f>VLOOKUP(O8919,Sheet1!A$1:K$18685,7,FALSE)</f>
        <v>W 6</v>
      </c>
      <c r="Q8919" t="str">
        <f>VLOOKUP(O8919,Sheet1!A$1:K$18685,8,FALSE)</f>
        <v>O 175.5</v>
      </c>
      <c r="R8919" s="1" t="s">
        <v>4500</v>
      </c>
    </row>
    <row r="8920" spans="1:18" ht="17">
      <c r="A8920" s="3">
        <v>41278</v>
      </c>
      <c r="B8920">
        <v>1</v>
      </c>
      <c r="C8920">
        <v>4</v>
      </c>
      <c r="D8920">
        <v>2013</v>
      </c>
      <c r="E8920" t="s">
        <v>4448</v>
      </c>
      <c r="F8920" t="s">
        <v>4412</v>
      </c>
      <c r="G8920">
        <v>115</v>
      </c>
      <c r="H8920" t="s">
        <v>4432</v>
      </c>
      <c r="I8920">
        <v>113</v>
      </c>
      <c r="J8920" t="s">
        <v>4465</v>
      </c>
      <c r="K8920" s="4">
        <v>16006</v>
      </c>
      <c r="M8920">
        <v>2013</v>
      </c>
      <c r="N8920" t="s">
        <v>4478</v>
      </c>
      <c r="O8920" t="str">
        <f t="shared" si="139"/>
        <v>41278Washington Wizards</v>
      </c>
      <c r="P8920" t="str">
        <f>VLOOKUP(O8920,Sheet1!A$1:K$18685,7,FALSE)</f>
        <v>W 6</v>
      </c>
      <c r="Q8920" t="str">
        <f>VLOOKUP(O8920,Sheet1!A$1:K$18685,8,FALSE)</f>
        <v>O 183.5</v>
      </c>
      <c r="R8920" s="1" t="s">
        <v>4447</v>
      </c>
    </row>
    <row r="8921" spans="1:18" ht="17">
      <c r="A8921" s="3">
        <v>40914</v>
      </c>
      <c r="B8921">
        <v>1</v>
      </c>
      <c r="C8921">
        <v>6</v>
      </c>
      <c r="D8921">
        <v>2012</v>
      </c>
      <c r="E8921" t="s">
        <v>4448</v>
      </c>
      <c r="F8921" t="s">
        <v>4424</v>
      </c>
      <c r="G8921">
        <v>99</v>
      </c>
      <c r="H8921" t="s">
        <v>4432</v>
      </c>
      <c r="I8921">
        <v>96</v>
      </c>
      <c r="K8921" s="4">
        <v>16998</v>
      </c>
      <c r="M8921">
        <v>2012</v>
      </c>
      <c r="N8921" t="s">
        <v>4478</v>
      </c>
      <c r="O8921" t="str">
        <f t="shared" si="139"/>
        <v>40914Washington Wizards</v>
      </c>
      <c r="P8921" t="str">
        <f>VLOOKUP(O8921,Sheet1!A$1:K$18685,7,FALSE)</f>
        <v>W 6</v>
      </c>
      <c r="Q8921" t="str">
        <f>VLOOKUP(O8921,Sheet1!A$1:K$18685,8,FALSE)</f>
        <v>U 200</v>
      </c>
      <c r="R8921" s="1" t="s">
        <v>4447</v>
      </c>
    </row>
    <row r="8922" spans="1:18" ht="17">
      <c r="A8922" s="3">
        <v>40228</v>
      </c>
      <c r="B8922">
        <v>2</v>
      </c>
      <c r="C8922">
        <v>19</v>
      </c>
      <c r="D8922">
        <v>2010</v>
      </c>
      <c r="E8922" t="s">
        <v>4448</v>
      </c>
      <c r="F8922" t="s">
        <v>4415</v>
      </c>
      <c r="G8922">
        <v>97</v>
      </c>
      <c r="H8922" t="s">
        <v>4432</v>
      </c>
      <c r="I8922">
        <v>107</v>
      </c>
      <c r="K8922" s="4">
        <v>17212</v>
      </c>
      <c r="M8922">
        <v>2010</v>
      </c>
      <c r="N8922" t="s">
        <v>4477</v>
      </c>
      <c r="O8922" t="str">
        <f t="shared" si="139"/>
        <v>40228Washington Wizards</v>
      </c>
      <c r="P8922" t="str">
        <f>VLOOKUP(O8922,Sheet1!A$1:K$18685,7,FALSE)</f>
        <v>W 6</v>
      </c>
      <c r="Q8922" t="str">
        <f>VLOOKUP(O8922,Sheet1!A$1:K$18685,8,FALSE)</f>
        <v>U 209</v>
      </c>
      <c r="R8922" s="1" t="s">
        <v>4447</v>
      </c>
    </row>
    <row r="8923" spans="1:18" ht="17">
      <c r="A8923" s="3">
        <v>43471</v>
      </c>
      <c r="B8923">
        <v>1</v>
      </c>
      <c r="C8923">
        <v>6</v>
      </c>
      <c r="D8923">
        <v>2019</v>
      </c>
      <c r="E8923" t="s">
        <v>4489</v>
      </c>
      <c r="F8923" t="s">
        <v>4421</v>
      </c>
      <c r="G8923">
        <v>82</v>
      </c>
      <c r="H8923" t="s">
        <v>4410</v>
      </c>
      <c r="I8923">
        <v>106</v>
      </c>
      <c r="K8923" s="4">
        <v>16630</v>
      </c>
      <c r="M8923">
        <v>2019</v>
      </c>
      <c r="N8923" t="s">
        <v>4478</v>
      </c>
      <c r="O8923" t="str">
        <f t="shared" si="139"/>
        <v>43471Atlanta Hawks</v>
      </c>
      <c r="P8923" t="str">
        <f>VLOOKUP(O8923,Sheet1!A$1:K$18685,7,FALSE)</f>
        <v>W 6.5</v>
      </c>
      <c r="Q8923" t="str">
        <f>VLOOKUP(O8923,Sheet1!A$1:K$18685,8,FALSE)</f>
        <v>U 218.5</v>
      </c>
      <c r="R8923" s="1" t="s">
        <v>4500</v>
      </c>
    </row>
    <row r="8924" spans="1:18" ht="17">
      <c r="A8924" s="3">
        <v>43429</v>
      </c>
      <c r="B8924">
        <v>11</v>
      </c>
      <c r="C8924">
        <v>25</v>
      </c>
      <c r="D8924">
        <v>2018</v>
      </c>
      <c r="E8924" t="s">
        <v>4489</v>
      </c>
      <c r="F8924" t="s">
        <v>4434</v>
      </c>
      <c r="G8924">
        <v>123</v>
      </c>
      <c r="H8924" t="s">
        <v>4410</v>
      </c>
      <c r="I8924">
        <v>124</v>
      </c>
      <c r="K8924" s="4">
        <v>12977</v>
      </c>
      <c r="M8924">
        <v>2019</v>
      </c>
      <c r="N8924" t="s">
        <v>4484</v>
      </c>
      <c r="O8924" t="str">
        <f t="shared" si="139"/>
        <v>43429Atlanta Hawks</v>
      </c>
      <c r="P8924" t="str">
        <f>VLOOKUP(O8924,Sheet1!A$1:K$18685,7,FALSE)</f>
        <v>W 6.5</v>
      </c>
      <c r="Q8924" t="str">
        <f>VLOOKUP(O8924,Sheet1!A$1:K$18685,8,FALSE)</f>
        <v>O 228</v>
      </c>
      <c r="R8924" s="1" t="s">
        <v>4500</v>
      </c>
    </row>
    <row r="8925" spans="1:18" ht="17">
      <c r="A8925" s="3">
        <v>42074</v>
      </c>
      <c r="B8925">
        <v>3</v>
      </c>
      <c r="C8925">
        <v>11</v>
      </c>
      <c r="D8925">
        <v>2015</v>
      </c>
      <c r="E8925" t="s">
        <v>4451</v>
      </c>
      <c r="F8925" t="s">
        <v>4453</v>
      </c>
      <c r="G8925">
        <v>92</v>
      </c>
      <c r="H8925" t="s">
        <v>4411</v>
      </c>
      <c r="I8925">
        <v>95</v>
      </c>
      <c r="K8925" s="4">
        <v>17135</v>
      </c>
      <c r="M8925">
        <v>2015</v>
      </c>
      <c r="N8925" t="s">
        <v>4480</v>
      </c>
      <c r="O8925" t="str">
        <f t="shared" si="139"/>
        <v>42074Boston Celtics</v>
      </c>
      <c r="P8925" t="str">
        <f>VLOOKUP(O8925,Sheet1!A$1:K$18685,7,FALSE)</f>
        <v>W 6.5</v>
      </c>
      <c r="Q8925" t="str">
        <f>VLOOKUP(O8925,Sheet1!A$1:K$18685,8,FALSE)</f>
        <v>U 188.5</v>
      </c>
      <c r="R8925" s="1" t="s">
        <v>4505</v>
      </c>
    </row>
    <row r="8926" spans="1:18" ht="17">
      <c r="A8926" s="3">
        <v>42046</v>
      </c>
      <c r="B8926">
        <v>2</v>
      </c>
      <c r="C8926">
        <v>11</v>
      </c>
      <c r="D8926">
        <v>2015</v>
      </c>
      <c r="E8926" t="s">
        <v>4451</v>
      </c>
      <c r="F8926" t="s">
        <v>4410</v>
      </c>
      <c r="G8926">
        <v>88</v>
      </c>
      <c r="H8926" t="s">
        <v>4411</v>
      </c>
      <c r="I8926">
        <v>89</v>
      </c>
      <c r="K8926" s="4">
        <v>16083</v>
      </c>
      <c r="M8926">
        <v>2015</v>
      </c>
      <c r="N8926" t="s">
        <v>4477</v>
      </c>
      <c r="O8926" t="str">
        <f t="shared" si="139"/>
        <v>42046Boston Celtics</v>
      </c>
      <c r="P8926" t="str">
        <f>VLOOKUP(O8926,Sheet1!A$1:K$18685,7,FALSE)</f>
        <v>W 6.5</v>
      </c>
      <c r="Q8926" t="str">
        <f>VLOOKUP(O8926,Sheet1!A$1:K$18685,8,FALSE)</f>
        <v>U 201</v>
      </c>
      <c r="R8926" s="1" t="s">
        <v>4505</v>
      </c>
    </row>
    <row r="8927" spans="1:18" ht="17">
      <c r="A8927" s="3">
        <v>43439</v>
      </c>
      <c r="B8927">
        <v>12</v>
      </c>
      <c r="C8927">
        <v>5</v>
      </c>
      <c r="D8927">
        <v>2018</v>
      </c>
      <c r="E8927" t="s">
        <v>4451</v>
      </c>
      <c r="F8927" t="s">
        <v>4425</v>
      </c>
      <c r="G8927">
        <v>114</v>
      </c>
      <c r="H8927" t="s">
        <v>4412</v>
      </c>
      <c r="I8927">
        <v>112</v>
      </c>
      <c r="K8927" s="4">
        <v>13161</v>
      </c>
      <c r="M8927">
        <v>2019</v>
      </c>
      <c r="N8927" t="s">
        <v>4468</v>
      </c>
      <c r="O8927" t="str">
        <f t="shared" si="139"/>
        <v>43439Brooklyn Nets</v>
      </c>
      <c r="P8927" t="str">
        <f>VLOOKUP(O8927,Sheet1!A$1:K$18685,7,FALSE)</f>
        <v>W 6.5</v>
      </c>
      <c r="Q8927" t="str">
        <f>VLOOKUP(O8927,Sheet1!A$1:K$18685,8,FALSE)</f>
        <v>O 221</v>
      </c>
      <c r="R8927" s="1" t="s">
        <v>4505</v>
      </c>
    </row>
    <row r="8928" spans="1:18" ht="17">
      <c r="A8928" s="3">
        <v>43103</v>
      </c>
      <c r="B8928">
        <v>1</v>
      </c>
      <c r="C8928">
        <v>3</v>
      </c>
      <c r="D8928">
        <v>2018</v>
      </c>
      <c r="E8928" t="s">
        <v>4451</v>
      </c>
      <c r="F8928" t="s">
        <v>4423</v>
      </c>
      <c r="G8928">
        <v>97</v>
      </c>
      <c r="H8928" t="s">
        <v>4412</v>
      </c>
      <c r="I8928">
        <v>98</v>
      </c>
      <c r="K8928" s="4">
        <v>16215</v>
      </c>
      <c r="M8928">
        <v>2018</v>
      </c>
      <c r="N8928" t="s">
        <v>4478</v>
      </c>
      <c r="O8928" t="str">
        <f t="shared" si="139"/>
        <v>43103Brooklyn Nets</v>
      </c>
      <c r="P8928" t="str">
        <f>VLOOKUP(O8928,Sheet1!A$1:K$18685,7,FALSE)</f>
        <v>W 6.5</v>
      </c>
      <c r="Q8928" t="str">
        <f>VLOOKUP(O8928,Sheet1!A$1:K$18685,8,FALSE)</f>
        <v>U 211.5</v>
      </c>
      <c r="R8928" s="1" t="s">
        <v>4505</v>
      </c>
    </row>
    <row r="8929" spans="1:18" ht="17">
      <c r="A8929" s="3">
        <v>42730</v>
      </c>
      <c r="B8929">
        <v>12</v>
      </c>
      <c r="C8929">
        <v>26</v>
      </c>
      <c r="D8929">
        <v>2016</v>
      </c>
      <c r="E8929" t="s">
        <v>4451</v>
      </c>
      <c r="F8929" t="s">
        <v>4434</v>
      </c>
      <c r="G8929">
        <v>118</v>
      </c>
      <c r="H8929" t="s">
        <v>4412</v>
      </c>
      <c r="I8929">
        <v>120</v>
      </c>
      <c r="K8929" s="4">
        <v>17732</v>
      </c>
      <c r="M8929">
        <v>2017</v>
      </c>
      <c r="N8929" t="s">
        <v>4468</v>
      </c>
      <c r="O8929" t="str">
        <f t="shared" si="139"/>
        <v>42730Brooklyn Nets</v>
      </c>
      <c r="P8929" t="str">
        <f>VLOOKUP(O8929,Sheet1!A$1:K$18685,7,FALSE)</f>
        <v>W 6.5</v>
      </c>
      <c r="Q8929" t="str">
        <f>VLOOKUP(O8929,Sheet1!A$1:K$18685,8,FALSE)</f>
        <v>O 217</v>
      </c>
      <c r="R8929" s="1" t="s">
        <v>4487</v>
      </c>
    </row>
    <row r="8930" spans="1:18" ht="17">
      <c r="A8930" s="3">
        <v>42709</v>
      </c>
      <c r="B8930">
        <v>12</v>
      </c>
      <c r="C8930">
        <v>5</v>
      </c>
      <c r="D8930">
        <v>2016</v>
      </c>
      <c r="E8930" t="s">
        <v>4451</v>
      </c>
      <c r="F8930" t="s">
        <v>4432</v>
      </c>
      <c r="G8930">
        <v>118</v>
      </c>
      <c r="H8930" t="s">
        <v>4412</v>
      </c>
      <c r="I8930">
        <v>113</v>
      </c>
      <c r="K8930" s="4">
        <v>12529</v>
      </c>
      <c r="M8930">
        <v>2017</v>
      </c>
      <c r="N8930" t="s">
        <v>4468</v>
      </c>
      <c r="O8930" t="str">
        <f t="shared" si="139"/>
        <v>42709Brooklyn Nets</v>
      </c>
      <c r="P8930" t="str">
        <f>VLOOKUP(O8930,Sheet1!A$1:K$18685,7,FALSE)</f>
        <v>W 6.5</v>
      </c>
      <c r="Q8930" t="str">
        <f>VLOOKUP(O8930,Sheet1!A$1:K$18685,8,FALSE)</f>
        <v>O 218.5</v>
      </c>
      <c r="R8930" s="1" t="s">
        <v>4487</v>
      </c>
    </row>
    <row r="8931" spans="1:18" ht="17">
      <c r="A8931" s="3">
        <v>42678</v>
      </c>
      <c r="B8931">
        <v>11</v>
      </c>
      <c r="C8931">
        <v>4</v>
      </c>
      <c r="D8931">
        <v>2016</v>
      </c>
      <c r="E8931" t="s">
        <v>4451</v>
      </c>
      <c r="F8931" t="s">
        <v>4434</v>
      </c>
      <c r="G8931">
        <v>99</v>
      </c>
      <c r="H8931" t="s">
        <v>4412</v>
      </c>
      <c r="I8931">
        <v>95</v>
      </c>
      <c r="K8931" s="4">
        <v>15775</v>
      </c>
      <c r="M8931">
        <v>2017</v>
      </c>
      <c r="N8931" t="s">
        <v>4484</v>
      </c>
      <c r="O8931" t="str">
        <f t="shared" si="139"/>
        <v>42678Brooklyn Nets</v>
      </c>
      <c r="P8931" t="str">
        <f>VLOOKUP(O8931,Sheet1!A$1:K$18685,7,FALSE)</f>
        <v>W 6.5</v>
      </c>
      <c r="Q8931" t="str">
        <f>VLOOKUP(O8931,Sheet1!A$1:K$18685,8,FALSE)</f>
        <v>U 203.5</v>
      </c>
      <c r="R8931" s="1" t="s">
        <v>4447</v>
      </c>
    </row>
    <row r="8932" spans="1:18" ht="17">
      <c r="A8932" s="3">
        <v>42350</v>
      </c>
      <c r="B8932">
        <v>12</v>
      </c>
      <c r="C8932">
        <v>12</v>
      </c>
      <c r="D8932">
        <v>2015</v>
      </c>
      <c r="E8932" t="s">
        <v>4473</v>
      </c>
      <c r="F8932" t="s">
        <v>4419</v>
      </c>
      <c r="G8932">
        <v>105</v>
      </c>
      <c r="H8932" t="s">
        <v>4412</v>
      </c>
      <c r="I8932">
        <v>100</v>
      </c>
      <c r="K8932" s="4">
        <v>15689</v>
      </c>
      <c r="M8932">
        <v>2016</v>
      </c>
      <c r="N8932" t="s">
        <v>4468</v>
      </c>
      <c r="O8932" t="str">
        <f t="shared" si="139"/>
        <v>42350Brooklyn Nets</v>
      </c>
      <c r="P8932" t="str">
        <f>VLOOKUP(O8932,Sheet1!A$1:K$18685,7,FALSE)</f>
        <v>W 6.5</v>
      </c>
      <c r="Q8932" t="str">
        <f>VLOOKUP(O8932,Sheet1!A$1:K$18685,8,FALSE)</f>
        <v>U 205.5</v>
      </c>
      <c r="R8932" s="1" t="s">
        <v>4493</v>
      </c>
    </row>
    <row r="8933" spans="1:18" ht="17">
      <c r="A8933" s="3">
        <v>41353</v>
      </c>
      <c r="B8933">
        <v>3</v>
      </c>
      <c r="C8933">
        <v>20</v>
      </c>
      <c r="D8933">
        <v>2013</v>
      </c>
      <c r="E8933" t="s">
        <v>4448</v>
      </c>
      <c r="F8933" t="s">
        <v>4430</v>
      </c>
      <c r="G8933">
        <v>101</v>
      </c>
      <c r="H8933" t="s">
        <v>4433</v>
      </c>
      <c r="I8933">
        <v>107</v>
      </c>
      <c r="K8933" s="4">
        <v>12872</v>
      </c>
      <c r="M8933">
        <v>2013</v>
      </c>
      <c r="N8933" t="s">
        <v>4480</v>
      </c>
      <c r="O8933" t="str">
        <f t="shared" si="139"/>
        <v>41353Charlotte Bobcats</v>
      </c>
      <c r="P8933" t="str">
        <f>VLOOKUP(O8933,Sheet1!A$1:K$18685,7,FALSE)</f>
        <v>W 6.5</v>
      </c>
      <c r="Q8933" t="str">
        <f>VLOOKUP(O8933,Sheet1!A$1:K$18685,8,FALSE)</f>
        <v>O 195.5</v>
      </c>
      <c r="R8933" s="1" t="s">
        <v>4505</v>
      </c>
    </row>
    <row r="8934" spans="1:18" ht="17">
      <c r="A8934" s="3">
        <v>40488</v>
      </c>
      <c r="B8934">
        <v>11</v>
      </c>
      <c r="C8934">
        <v>6</v>
      </c>
      <c r="D8934">
        <v>2010</v>
      </c>
      <c r="E8934" t="s">
        <v>4448</v>
      </c>
      <c r="F8934" t="s">
        <v>4426</v>
      </c>
      <c r="G8934">
        <v>91</v>
      </c>
      <c r="H8934" t="s">
        <v>4433</v>
      </c>
      <c r="I8934">
        <v>88</v>
      </c>
      <c r="K8934" s="4">
        <v>18136</v>
      </c>
      <c r="M8934">
        <v>2011</v>
      </c>
      <c r="N8934" t="s">
        <v>4484</v>
      </c>
      <c r="O8934" t="str">
        <f t="shared" si="139"/>
        <v>40488Charlotte Bobcats</v>
      </c>
      <c r="P8934" t="str">
        <f>VLOOKUP(O8934,Sheet1!A$1:K$18685,7,FALSE)</f>
        <v>W 6.5</v>
      </c>
      <c r="Q8934" t="str">
        <f>VLOOKUP(O8934,Sheet1!A$1:K$18685,8,FALSE)</f>
        <v>U 185</v>
      </c>
      <c r="R8934" s="1" t="s">
        <v>4493</v>
      </c>
    </row>
    <row r="8935" spans="1:18" ht="17">
      <c r="A8935" s="3">
        <v>43056</v>
      </c>
      <c r="B8935">
        <v>11</v>
      </c>
      <c r="C8935">
        <v>17</v>
      </c>
      <c r="D8935">
        <v>2017</v>
      </c>
      <c r="E8935" t="s">
        <v>4452</v>
      </c>
      <c r="F8935" t="s">
        <v>4434</v>
      </c>
      <c r="G8935">
        <v>120</v>
      </c>
      <c r="H8935" t="s">
        <v>4413</v>
      </c>
      <c r="I8935">
        <v>123</v>
      </c>
      <c r="K8935" s="4">
        <v>20493</v>
      </c>
      <c r="M8935">
        <v>2018</v>
      </c>
      <c r="N8935" t="s">
        <v>4484</v>
      </c>
      <c r="O8935" t="str">
        <f t="shared" si="139"/>
        <v>43056Chicago Bulls</v>
      </c>
      <c r="P8935" t="str">
        <f>VLOOKUP(O8935,Sheet1!A$1:K$18685,7,FALSE)</f>
        <v>W 6.5</v>
      </c>
      <c r="Q8935" t="str">
        <f>VLOOKUP(O8935,Sheet1!A$1:K$18685,8,FALSE)</f>
        <v>O 198.5</v>
      </c>
      <c r="R8935" s="1" t="s">
        <v>4447</v>
      </c>
    </row>
    <row r="8936" spans="1:18" ht="17">
      <c r="A8936" s="3">
        <v>41360</v>
      </c>
      <c r="B8936">
        <v>3</v>
      </c>
      <c r="C8936">
        <v>27</v>
      </c>
      <c r="D8936">
        <v>2013</v>
      </c>
      <c r="E8936" t="s">
        <v>4452</v>
      </c>
      <c r="F8936" t="s">
        <v>4421</v>
      </c>
      <c r="G8936">
        <v>97</v>
      </c>
      <c r="H8936" t="s">
        <v>4413</v>
      </c>
      <c r="I8936">
        <v>101</v>
      </c>
      <c r="K8936" s="4">
        <v>23014</v>
      </c>
      <c r="M8936">
        <v>2013</v>
      </c>
      <c r="N8936" t="s">
        <v>4480</v>
      </c>
      <c r="O8936" t="str">
        <f t="shared" si="139"/>
        <v>41360Chicago Bulls</v>
      </c>
      <c r="P8936" t="str">
        <f>VLOOKUP(O8936,Sheet1!A$1:K$18685,7,FALSE)</f>
        <v>W 6.5</v>
      </c>
      <c r="Q8936" t="str">
        <f>VLOOKUP(O8936,Sheet1!A$1:K$18685,8,FALSE)</f>
        <v>O 186</v>
      </c>
      <c r="R8936" s="1" t="s">
        <v>4505</v>
      </c>
    </row>
    <row r="8937" spans="1:18" ht="17">
      <c r="A8937" s="3">
        <v>43546</v>
      </c>
      <c r="B8937">
        <v>3</v>
      </c>
      <c r="C8937">
        <v>22</v>
      </c>
      <c r="D8937">
        <v>2019</v>
      </c>
      <c r="E8937" t="s">
        <v>4451</v>
      </c>
      <c r="F8937" t="s">
        <v>4419</v>
      </c>
      <c r="G8937">
        <v>110</v>
      </c>
      <c r="H8937" t="s">
        <v>4414</v>
      </c>
      <c r="I8937">
        <v>108</v>
      </c>
      <c r="K8937" s="4">
        <v>19432</v>
      </c>
      <c r="M8937">
        <v>2019</v>
      </c>
      <c r="N8937" t="s">
        <v>4480</v>
      </c>
      <c r="O8937" t="str">
        <f t="shared" si="139"/>
        <v>43546Cleveland Cavaliers</v>
      </c>
      <c r="P8937" t="str">
        <f>VLOOKUP(O8937,Sheet1!A$1:K$18685,7,FALSE)</f>
        <v>W 6.5</v>
      </c>
      <c r="Q8937" t="str">
        <f>VLOOKUP(O8937,Sheet1!A$1:K$18685,8,FALSE)</f>
        <v>U 226.5</v>
      </c>
      <c r="R8937" s="1" t="s">
        <v>4447</v>
      </c>
    </row>
    <row r="8938" spans="1:18" ht="17">
      <c r="A8938" s="3">
        <v>43542</v>
      </c>
      <c r="B8938">
        <v>3</v>
      </c>
      <c r="C8938">
        <v>18</v>
      </c>
      <c r="D8938">
        <v>2019</v>
      </c>
      <c r="E8938" t="s">
        <v>4448</v>
      </c>
      <c r="F8938" t="s">
        <v>4416</v>
      </c>
      <c r="G8938">
        <v>119</v>
      </c>
      <c r="H8938" t="s">
        <v>4414</v>
      </c>
      <c r="I8938">
        <v>126</v>
      </c>
      <c r="K8938" s="4">
        <v>18465</v>
      </c>
      <c r="M8938">
        <v>2019</v>
      </c>
      <c r="N8938" t="s">
        <v>4480</v>
      </c>
      <c r="O8938" t="str">
        <f t="shared" si="139"/>
        <v>43542Cleveland Cavaliers</v>
      </c>
      <c r="P8938" t="str">
        <f>VLOOKUP(O8938,Sheet1!A$1:K$18685,7,FALSE)</f>
        <v>W 6.5</v>
      </c>
      <c r="Q8938" t="str">
        <f>VLOOKUP(O8938,Sheet1!A$1:K$18685,8,FALSE)</f>
        <v>O 211.5</v>
      </c>
      <c r="R8938" s="1" t="s">
        <v>4487</v>
      </c>
    </row>
    <row r="8939" spans="1:18" ht="17">
      <c r="A8939" s="3">
        <v>43428</v>
      </c>
      <c r="B8939">
        <v>11</v>
      </c>
      <c r="C8939">
        <v>24</v>
      </c>
      <c r="D8939">
        <v>2018</v>
      </c>
      <c r="E8939" t="s">
        <v>4451</v>
      </c>
      <c r="F8939" t="s">
        <v>4457</v>
      </c>
      <c r="G8939">
        <v>108</v>
      </c>
      <c r="H8939" t="s">
        <v>4414</v>
      </c>
      <c r="I8939">
        <v>117</v>
      </c>
      <c r="K8939" s="4">
        <v>19432</v>
      </c>
      <c r="M8939">
        <v>2019</v>
      </c>
      <c r="N8939" t="s">
        <v>4484</v>
      </c>
      <c r="O8939" t="str">
        <f t="shared" si="139"/>
        <v>43428Cleveland Cavaliers</v>
      </c>
      <c r="P8939" t="str">
        <f>VLOOKUP(O8939,Sheet1!A$1:K$18685,7,FALSE)</f>
        <v>W 6.5</v>
      </c>
      <c r="Q8939" t="str">
        <f>VLOOKUP(O8939,Sheet1!A$1:K$18685,8,FALSE)</f>
        <v>O 208.5</v>
      </c>
      <c r="R8939" s="1" t="s">
        <v>4493</v>
      </c>
    </row>
    <row r="8940" spans="1:18" ht="17">
      <c r="A8940" s="3">
        <v>41254</v>
      </c>
      <c r="B8940">
        <v>12</v>
      </c>
      <c r="C8940">
        <v>11</v>
      </c>
      <c r="D8940">
        <v>2012</v>
      </c>
      <c r="E8940" t="s">
        <v>4448</v>
      </c>
      <c r="F8940" t="s">
        <v>4420</v>
      </c>
      <c r="G8940">
        <v>94</v>
      </c>
      <c r="H8940" t="s">
        <v>4414</v>
      </c>
      <c r="I8940">
        <v>100</v>
      </c>
      <c r="K8940" s="4">
        <v>19172</v>
      </c>
      <c r="M8940">
        <v>2013</v>
      </c>
      <c r="N8940" t="s">
        <v>4468</v>
      </c>
      <c r="O8940" t="str">
        <f t="shared" si="139"/>
        <v>41254Cleveland Cavaliers</v>
      </c>
      <c r="P8940" t="str">
        <f>VLOOKUP(O8940,Sheet1!A$1:K$18685,7,FALSE)</f>
        <v>W 6.5</v>
      </c>
      <c r="Q8940" t="str">
        <f>VLOOKUP(O8940,Sheet1!A$1:K$18685,8,FALSE)</f>
        <v>U 206</v>
      </c>
      <c r="R8940" s="1" t="s">
        <v>4503</v>
      </c>
    </row>
    <row r="8941" spans="1:18" ht="17">
      <c r="A8941" s="3">
        <v>40576</v>
      </c>
      <c r="B8941">
        <v>2</v>
      </c>
      <c r="C8941">
        <v>2</v>
      </c>
      <c r="D8941">
        <v>2011</v>
      </c>
      <c r="E8941" t="s">
        <v>4448</v>
      </c>
      <c r="F8941" t="s">
        <v>4418</v>
      </c>
      <c r="G8941">
        <v>117</v>
      </c>
      <c r="H8941" t="s">
        <v>4414</v>
      </c>
      <c r="I8941">
        <v>112</v>
      </c>
      <c r="K8941" s="4">
        <v>18877</v>
      </c>
      <c r="M8941">
        <v>2011</v>
      </c>
      <c r="N8941" t="s">
        <v>4477</v>
      </c>
      <c r="O8941" t="str">
        <f t="shared" si="139"/>
        <v>40576Cleveland Cavaliers</v>
      </c>
      <c r="P8941" t="str">
        <f>VLOOKUP(O8941,Sheet1!A$1:K$18685,7,FALSE)</f>
        <v>W 6.5</v>
      </c>
      <c r="Q8941" t="str">
        <f>VLOOKUP(O8941,Sheet1!A$1:K$18685,8,FALSE)</f>
        <v>O 204.5</v>
      </c>
      <c r="R8941" s="1" t="s">
        <v>4505</v>
      </c>
    </row>
    <row r="8942" spans="1:18" ht="17">
      <c r="A8942" s="3">
        <v>43130</v>
      </c>
      <c r="B8942">
        <v>1</v>
      </c>
      <c r="C8942">
        <v>30</v>
      </c>
      <c r="D8942">
        <v>2018</v>
      </c>
      <c r="E8942" t="s">
        <v>4452</v>
      </c>
      <c r="F8942" t="s">
        <v>4414</v>
      </c>
      <c r="G8942">
        <v>114</v>
      </c>
      <c r="H8942" t="s">
        <v>4416</v>
      </c>
      <c r="I8942">
        <v>125</v>
      </c>
      <c r="K8942" s="4">
        <v>18508</v>
      </c>
      <c r="M8942">
        <v>2018</v>
      </c>
      <c r="N8942" t="s">
        <v>4478</v>
      </c>
      <c r="O8942" t="str">
        <f t="shared" si="139"/>
        <v>43130Detroit Pistons</v>
      </c>
      <c r="P8942" t="str">
        <f>VLOOKUP(O8942,Sheet1!A$1:K$18685,7,FALSE)</f>
        <v>W 6.5</v>
      </c>
      <c r="Q8942" t="str">
        <f>VLOOKUP(O8942,Sheet1!A$1:K$18685,8,FALSE)</f>
        <v>O 219.5</v>
      </c>
      <c r="R8942" s="1" t="s">
        <v>4503</v>
      </c>
    </row>
    <row r="8943" spans="1:18" ht="17">
      <c r="A8943" s="3">
        <v>43106</v>
      </c>
      <c r="B8943">
        <v>1</v>
      </c>
      <c r="C8943">
        <v>6</v>
      </c>
      <c r="D8943">
        <v>2018</v>
      </c>
      <c r="E8943" t="s">
        <v>4448</v>
      </c>
      <c r="F8943" t="s">
        <v>4457</v>
      </c>
      <c r="G8943">
        <v>101</v>
      </c>
      <c r="H8943" t="s">
        <v>4416</v>
      </c>
      <c r="I8943">
        <v>108</v>
      </c>
      <c r="K8943" s="4">
        <v>18046</v>
      </c>
      <c r="M8943">
        <v>2018</v>
      </c>
      <c r="N8943" t="s">
        <v>4478</v>
      </c>
      <c r="O8943" t="str">
        <f t="shared" si="139"/>
        <v>43106Detroit Pistons</v>
      </c>
      <c r="P8943" t="str">
        <f>VLOOKUP(O8943,Sheet1!A$1:K$18685,7,FALSE)</f>
        <v>W 6.5</v>
      </c>
      <c r="Q8943" t="str">
        <f>VLOOKUP(O8943,Sheet1!A$1:K$18685,8,FALSE)</f>
        <v>U 212</v>
      </c>
      <c r="R8943" s="1" t="s">
        <v>4493</v>
      </c>
    </row>
    <row r="8944" spans="1:18" ht="17">
      <c r="A8944" s="3">
        <v>42699</v>
      </c>
      <c r="B8944">
        <v>11</v>
      </c>
      <c r="C8944">
        <v>25</v>
      </c>
      <c r="D8944">
        <v>2016</v>
      </c>
      <c r="E8944" t="s">
        <v>4451</v>
      </c>
      <c r="F8944" t="s">
        <v>4419</v>
      </c>
      <c r="G8944">
        <v>97</v>
      </c>
      <c r="H8944" t="s">
        <v>4416</v>
      </c>
      <c r="I8944">
        <v>108</v>
      </c>
      <c r="K8944" s="4">
        <v>17023</v>
      </c>
      <c r="M8944">
        <v>2017</v>
      </c>
      <c r="N8944" t="s">
        <v>4484</v>
      </c>
      <c r="O8944" t="str">
        <f t="shared" si="139"/>
        <v>42699Detroit Pistons</v>
      </c>
      <c r="P8944" t="str">
        <f>VLOOKUP(O8944,Sheet1!A$1:K$18685,7,FALSE)</f>
        <v>W 6.5</v>
      </c>
      <c r="Q8944" t="str">
        <f>VLOOKUP(O8944,Sheet1!A$1:K$18685,8,FALSE)</f>
        <v>O 200.5</v>
      </c>
      <c r="R8944" s="1" t="s">
        <v>4447</v>
      </c>
    </row>
    <row r="8945" spans="1:18" ht="17">
      <c r="A8945" s="3">
        <v>42484</v>
      </c>
      <c r="B8945">
        <v>4</v>
      </c>
      <c r="C8945">
        <v>24</v>
      </c>
      <c r="D8945">
        <v>2016</v>
      </c>
      <c r="E8945" t="s">
        <v>4455</v>
      </c>
      <c r="F8945" t="s">
        <v>4414</v>
      </c>
      <c r="G8945">
        <v>100</v>
      </c>
      <c r="H8945" t="s">
        <v>4416</v>
      </c>
      <c r="I8945">
        <v>98</v>
      </c>
      <c r="K8945" s="4">
        <v>21584</v>
      </c>
      <c r="M8945">
        <v>2016</v>
      </c>
      <c r="N8945" t="s">
        <v>4449</v>
      </c>
      <c r="O8945" t="str">
        <f t="shared" si="139"/>
        <v>42484Detroit Pistons</v>
      </c>
      <c r="P8945" t="str">
        <f>VLOOKUP(O8945,Sheet1!A$1:K$18685,7,FALSE)</f>
        <v>W 6.5</v>
      </c>
      <c r="Q8945" t="str">
        <f>VLOOKUP(O8945,Sheet1!A$1:K$18685,8,FALSE)</f>
        <v>O 197.5</v>
      </c>
      <c r="R8945" s="1" t="s">
        <v>4500</v>
      </c>
    </row>
    <row r="8946" spans="1:18" ht="17">
      <c r="A8946" s="3">
        <v>41225</v>
      </c>
      <c r="B8946">
        <v>11</v>
      </c>
      <c r="C8946">
        <v>12</v>
      </c>
      <c r="D8946">
        <v>2012</v>
      </c>
      <c r="E8946" t="s">
        <v>4451</v>
      </c>
      <c r="F8946" t="s">
        <v>4425</v>
      </c>
      <c r="G8946">
        <v>92</v>
      </c>
      <c r="H8946" t="s">
        <v>4416</v>
      </c>
      <c r="I8946">
        <v>90</v>
      </c>
      <c r="K8946" s="4">
        <v>12784</v>
      </c>
      <c r="M8946">
        <v>2013</v>
      </c>
      <c r="N8946" t="s">
        <v>4484</v>
      </c>
      <c r="O8946" t="str">
        <f t="shared" si="139"/>
        <v>41225Detroit Pistons</v>
      </c>
      <c r="P8946" t="str">
        <f>VLOOKUP(O8946,Sheet1!A$1:K$18685,7,FALSE)</f>
        <v>W 6.5</v>
      </c>
      <c r="Q8946" t="str">
        <f>VLOOKUP(O8946,Sheet1!A$1:K$18685,8,FALSE)</f>
        <v>U 193.5</v>
      </c>
      <c r="R8946" s="1" t="s">
        <v>4487</v>
      </c>
    </row>
    <row r="8947" spans="1:18" ht="17">
      <c r="A8947" s="3">
        <v>40929</v>
      </c>
      <c r="B8947">
        <v>1</v>
      </c>
      <c r="C8947">
        <v>21</v>
      </c>
      <c r="D8947">
        <v>2012</v>
      </c>
      <c r="E8947" t="s">
        <v>4451</v>
      </c>
      <c r="F8947" t="s">
        <v>4429</v>
      </c>
      <c r="G8947">
        <v>91</v>
      </c>
      <c r="H8947" t="s">
        <v>4416</v>
      </c>
      <c r="I8947">
        <v>94</v>
      </c>
      <c r="K8947" s="4">
        <v>14456</v>
      </c>
      <c r="M8947">
        <v>2012</v>
      </c>
      <c r="N8947" t="s">
        <v>4478</v>
      </c>
      <c r="O8947" t="str">
        <f t="shared" si="139"/>
        <v>40929Detroit Pistons</v>
      </c>
      <c r="P8947" t="str">
        <f>VLOOKUP(O8947,Sheet1!A$1:K$18685,7,FALSE)</f>
        <v>W 6.5</v>
      </c>
      <c r="Q8947" t="str">
        <f>VLOOKUP(O8947,Sheet1!A$1:K$18685,8,FALSE)</f>
        <v>O 177</v>
      </c>
      <c r="R8947" s="1" t="s">
        <v>4493</v>
      </c>
    </row>
    <row r="8948" spans="1:18" ht="17">
      <c r="A8948" s="3">
        <v>40541</v>
      </c>
      <c r="B8948">
        <v>12</v>
      </c>
      <c r="C8948">
        <v>29</v>
      </c>
      <c r="D8948">
        <v>2010</v>
      </c>
      <c r="E8948" t="s">
        <v>4451</v>
      </c>
      <c r="F8948" t="s">
        <v>4411</v>
      </c>
      <c r="G8948">
        <v>92</v>
      </c>
      <c r="H8948" t="s">
        <v>4416</v>
      </c>
      <c r="I8948">
        <v>104</v>
      </c>
      <c r="K8948" s="4">
        <v>22076</v>
      </c>
      <c r="M8948">
        <v>2011</v>
      </c>
      <c r="N8948" t="s">
        <v>4468</v>
      </c>
      <c r="O8948" t="str">
        <f t="shared" si="139"/>
        <v>40541Detroit Pistons</v>
      </c>
      <c r="P8948" t="str">
        <f>VLOOKUP(O8948,Sheet1!A$1:K$18685,7,FALSE)</f>
        <v>W 6.5</v>
      </c>
      <c r="Q8948" t="str">
        <f>VLOOKUP(O8948,Sheet1!A$1:K$18685,8,FALSE)</f>
        <v>O 186</v>
      </c>
      <c r="R8948" s="1" t="s">
        <v>4505</v>
      </c>
    </row>
    <row r="8949" spans="1:18" ht="17">
      <c r="A8949" s="3">
        <v>40146</v>
      </c>
      <c r="B8949">
        <v>11</v>
      </c>
      <c r="C8949">
        <v>29</v>
      </c>
      <c r="D8949">
        <v>2009</v>
      </c>
      <c r="E8949" t="s">
        <v>4474</v>
      </c>
      <c r="F8949" t="s">
        <v>4410</v>
      </c>
      <c r="G8949">
        <v>88</v>
      </c>
      <c r="H8949" t="s">
        <v>4416</v>
      </c>
      <c r="I8949">
        <v>94</v>
      </c>
      <c r="K8949" s="4">
        <v>15273</v>
      </c>
      <c r="M8949">
        <v>2010</v>
      </c>
      <c r="N8949" t="s">
        <v>4484</v>
      </c>
      <c r="O8949" t="str">
        <f t="shared" si="139"/>
        <v>40146Detroit Pistons</v>
      </c>
      <c r="P8949" t="str">
        <f>VLOOKUP(O8949,Sheet1!A$1:K$18685,7,FALSE)</f>
        <v>W 6.5</v>
      </c>
      <c r="Q8949" t="str">
        <f>VLOOKUP(O8949,Sheet1!A$1:K$18685,8,FALSE)</f>
        <v>U 187.5</v>
      </c>
      <c r="R8949" s="1" t="s">
        <v>4500</v>
      </c>
    </row>
    <row r="8950" spans="1:18" ht="17">
      <c r="A8950" s="3">
        <v>43037</v>
      </c>
      <c r="B8950">
        <v>10</v>
      </c>
      <c r="C8950">
        <v>29</v>
      </c>
      <c r="D8950">
        <v>2017</v>
      </c>
      <c r="E8950" t="s">
        <v>4496</v>
      </c>
      <c r="F8950" t="s">
        <v>4456</v>
      </c>
      <c r="G8950">
        <v>94</v>
      </c>
      <c r="H8950" t="s">
        <v>4418</v>
      </c>
      <c r="I8950">
        <v>97</v>
      </c>
      <c r="K8950" s="4">
        <v>15013</v>
      </c>
      <c r="M8950">
        <v>2018</v>
      </c>
      <c r="N8950" t="s">
        <v>4486</v>
      </c>
      <c r="O8950" t="str">
        <f t="shared" si="139"/>
        <v>43037Indiana Pacers</v>
      </c>
      <c r="P8950" t="str">
        <f>VLOOKUP(O8950,Sheet1!A$1:K$18685,7,FALSE)</f>
        <v>W 6.5</v>
      </c>
      <c r="Q8950" t="str">
        <f>VLOOKUP(O8950,Sheet1!A$1:K$18685,8,FALSE)</f>
        <v>U 208.5</v>
      </c>
      <c r="R8950" s="1" t="s">
        <v>4500</v>
      </c>
    </row>
    <row r="8951" spans="1:18" ht="17">
      <c r="A8951" s="3">
        <v>42436</v>
      </c>
      <c r="B8951">
        <v>3</v>
      </c>
      <c r="C8951">
        <v>7</v>
      </c>
      <c r="D8951">
        <v>2016</v>
      </c>
      <c r="E8951" t="s">
        <v>4448</v>
      </c>
      <c r="F8951" t="s">
        <v>4456</v>
      </c>
      <c r="G8951">
        <v>91</v>
      </c>
      <c r="H8951" t="s">
        <v>4418</v>
      </c>
      <c r="I8951">
        <v>99</v>
      </c>
      <c r="K8951" s="4">
        <v>16742</v>
      </c>
      <c r="M8951">
        <v>2016</v>
      </c>
      <c r="N8951" t="s">
        <v>4480</v>
      </c>
      <c r="O8951" t="str">
        <f t="shared" si="139"/>
        <v>42436Indiana Pacers</v>
      </c>
      <c r="P8951" t="str">
        <f>VLOOKUP(O8951,Sheet1!A$1:K$18685,7,FALSE)</f>
        <v>W 6.5</v>
      </c>
      <c r="Q8951" t="str">
        <f>VLOOKUP(O8951,Sheet1!A$1:K$18685,8,FALSE)</f>
        <v>U 195</v>
      </c>
      <c r="R8951" s="1" t="s">
        <v>4487</v>
      </c>
    </row>
    <row r="8952" spans="1:18" ht="17">
      <c r="A8952" s="3">
        <v>39854</v>
      </c>
      <c r="B8952">
        <v>2</v>
      </c>
      <c r="C8952">
        <v>10</v>
      </c>
      <c r="D8952">
        <v>2009</v>
      </c>
      <c r="E8952" t="s">
        <v>4448</v>
      </c>
      <c r="F8952" t="s">
        <v>4414</v>
      </c>
      <c r="G8952">
        <v>95</v>
      </c>
      <c r="H8952" t="s">
        <v>4418</v>
      </c>
      <c r="I8952">
        <v>96</v>
      </c>
      <c r="K8952" s="4">
        <v>18165</v>
      </c>
      <c r="M8952">
        <v>2009</v>
      </c>
      <c r="N8952" t="s">
        <v>4477</v>
      </c>
      <c r="O8952" t="str">
        <f t="shared" si="139"/>
        <v>39854Indiana Pacers</v>
      </c>
      <c r="P8952" t="str">
        <f>VLOOKUP(O8952,Sheet1!A$1:K$18685,7,FALSE)</f>
        <v>W 6.5</v>
      </c>
      <c r="Q8952" t="str">
        <f>VLOOKUP(O8952,Sheet1!A$1:K$18685,8,FALSE)</f>
        <v>U 208</v>
      </c>
      <c r="R8952" s="1" t="s">
        <v>4503</v>
      </c>
    </row>
    <row r="8953" spans="1:18" ht="17">
      <c r="A8953" s="3">
        <v>39850</v>
      </c>
      <c r="B8953">
        <v>2</v>
      </c>
      <c r="C8953">
        <v>6</v>
      </c>
      <c r="D8953">
        <v>2009</v>
      </c>
      <c r="E8953" t="s">
        <v>4448</v>
      </c>
      <c r="F8953" t="s">
        <v>4426</v>
      </c>
      <c r="G8953">
        <v>102</v>
      </c>
      <c r="H8953" t="s">
        <v>4418</v>
      </c>
      <c r="I8953">
        <v>107</v>
      </c>
      <c r="K8953" s="4">
        <v>13559</v>
      </c>
      <c r="M8953">
        <v>2009</v>
      </c>
      <c r="N8953" t="s">
        <v>4477</v>
      </c>
      <c r="O8953" t="str">
        <f t="shared" si="139"/>
        <v>39850Indiana Pacers</v>
      </c>
      <c r="P8953" t="str">
        <f>VLOOKUP(O8953,Sheet1!A$1:K$18685,7,FALSE)</f>
        <v>W 6.5</v>
      </c>
      <c r="Q8953" t="str">
        <f>VLOOKUP(O8953,Sheet1!A$1:K$18685,8,FALSE)</f>
        <v>U 215.5</v>
      </c>
      <c r="R8953" s="1" t="s">
        <v>4447</v>
      </c>
    </row>
    <row r="8954" spans="1:18" ht="17">
      <c r="A8954" s="3">
        <v>42689</v>
      </c>
      <c r="B8954">
        <v>11</v>
      </c>
      <c r="C8954">
        <v>15</v>
      </c>
      <c r="D8954">
        <v>2016</v>
      </c>
      <c r="E8954" t="s">
        <v>4451</v>
      </c>
      <c r="F8954" t="s">
        <v>4410</v>
      </c>
      <c r="G8954">
        <v>93</v>
      </c>
      <c r="H8954" t="s">
        <v>4421</v>
      </c>
      <c r="I8954">
        <v>90</v>
      </c>
      <c r="K8954" s="4">
        <v>19600</v>
      </c>
      <c r="M8954">
        <v>2017</v>
      </c>
      <c r="N8954" t="s">
        <v>4484</v>
      </c>
      <c r="O8954" t="str">
        <f t="shared" si="139"/>
        <v>42689Miami Heat</v>
      </c>
      <c r="P8954" t="str">
        <f>VLOOKUP(O8954,Sheet1!A$1:K$18685,7,FALSE)</f>
        <v>W 6.5</v>
      </c>
      <c r="Q8954" t="str">
        <f>VLOOKUP(O8954,Sheet1!A$1:K$18685,8,FALSE)</f>
        <v>U 200</v>
      </c>
      <c r="R8954" s="1" t="s">
        <v>4503</v>
      </c>
    </row>
    <row r="8955" spans="1:18" ht="17">
      <c r="A8955" s="3">
        <v>42102</v>
      </c>
      <c r="B8955">
        <v>4</v>
      </c>
      <c r="C8955">
        <v>8</v>
      </c>
      <c r="D8955">
        <v>2015</v>
      </c>
      <c r="E8955" t="s">
        <v>4452</v>
      </c>
      <c r="F8955" t="s">
        <v>4414</v>
      </c>
      <c r="G8955">
        <v>104</v>
      </c>
      <c r="H8955" t="s">
        <v>4422</v>
      </c>
      <c r="I8955">
        <v>99</v>
      </c>
      <c r="K8955" s="4">
        <v>14629</v>
      </c>
      <c r="M8955">
        <v>2015</v>
      </c>
      <c r="N8955" t="s">
        <v>4449</v>
      </c>
      <c r="O8955" t="str">
        <f t="shared" si="139"/>
        <v>42102Milwaukee Bucks</v>
      </c>
      <c r="P8955" t="str">
        <f>VLOOKUP(O8955,Sheet1!A$1:K$18685,7,FALSE)</f>
        <v>W 6.5</v>
      </c>
      <c r="Q8955" t="str">
        <f>VLOOKUP(O8955,Sheet1!A$1:K$18685,8,FALSE)</f>
        <v>O 199</v>
      </c>
      <c r="R8955" s="1" t="s">
        <v>4505</v>
      </c>
    </row>
    <row r="8956" spans="1:18" ht="17">
      <c r="A8956" s="3">
        <v>41734</v>
      </c>
      <c r="B8956">
        <v>4</v>
      </c>
      <c r="C8956">
        <v>5</v>
      </c>
      <c r="D8956">
        <v>2014</v>
      </c>
      <c r="E8956" t="s">
        <v>4455</v>
      </c>
      <c r="F8956" t="s">
        <v>4430</v>
      </c>
      <c r="G8956">
        <v>102</v>
      </c>
      <c r="H8956" t="s">
        <v>4422</v>
      </c>
      <c r="I8956">
        <v>98</v>
      </c>
      <c r="K8956" s="4">
        <v>16310</v>
      </c>
      <c r="M8956">
        <v>2014</v>
      </c>
      <c r="N8956" t="s">
        <v>4449</v>
      </c>
      <c r="O8956" t="str">
        <f t="shared" si="139"/>
        <v>41734Milwaukee Bucks</v>
      </c>
      <c r="P8956" t="str">
        <f>VLOOKUP(O8956,Sheet1!A$1:K$18685,7,FALSE)</f>
        <v>W 6.5</v>
      </c>
      <c r="Q8956" t="str">
        <f>VLOOKUP(O8956,Sheet1!A$1:K$18685,8,FALSE)</f>
        <v>O 196</v>
      </c>
      <c r="R8956" s="1" t="s">
        <v>4493</v>
      </c>
    </row>
    <row r="8957" spans="1:18" ht="17">
      <c r="A8957" s="3">
        <v>43176</v>
      </c>
      <c r="B8957">
        <v>3</v>
      </c>
      <c r="C8957">
        <v>17</v>
      </c>
      <c r="D8957">
        <v>2018</v>
      </c>
      <c r="E8957" t="s">
        <v>4451</v>
      </c>
      <c r="F8957" t="s">
        <v>4434</v>
      </c>
      <c r="G8957">
        <v>101</v>
      </c>
      <c r="H8957" t="s">
        <v>4424</v>
      </c>
      <c r="I8957">
        <v>124</v>
      </c>
      <c r="K8957" s="4">
        <v>17760</v>
      </c>
      <c r="M8957">
        <v>2018</v>
      </c>
      <c r="N8957" t="s">
        <v>4480</v>
      </c>
      <c r="O8957" t="str">
        <f t="shared" si="139"/>
        <v>43176New York Knicks</v>
      </c>
      <c r="P8957" t="str">
        <f>VLOOKUP(O8957,Sheet1!A$1:K$18685,7,FALSE)</f>
        <v>W 6.5</v>
      </c>
      <c r="Q8957" t="str">
        <f>VLOOKUP(O8957,Sheet1!A$1:K$18685,8,FALSE)</f>
        <v>O 224</v>
      </c>
      <c r="R8957" s="1" t="s">
        <v>4493</v>
      </c>
    </row>
    <row r="8958" spans="1:18" ht="17">
      <c r="A8958" s="3">
        <v>42470</v>
      </c>
      <c r="B8958">
        <v>4</v>
      </c>
      <c r="C8958">
        <v>10</v>
      </c>
      <c r="D8958">
        <v>2016</v>
      </c>
      <c r="E8958" t="s">
        <v>4451</v>
      </c>
      <c r="F8958" t="s">
        <v>4430</v>
      </c>
      <c r="G8958">
        <v>93</v>
      </c>
      <c r="H8958" t="s">
        <v>4424</v>
      </c>
      <c r="I8958">
        <v>89</v>
      </c>
      <c r="K8958" s="4">
        <v>19812</v>
      </c>
      <c r="M8958">
        <v>2016</v>
      </c>
      <c r="N8958" t="s">
        <v>4449</v>
      </c>
      <c r="O8958" t="str">
        <f t="shared" si="139"/>
        <v>42470New York Knicks</v>
      </c>
      <c r="P8958" t="str">
        <f>VLOOKUP(O8958,Sheet1!A$1:K$18685,7,FALSE)</f>
        <v>W 6.5</v>
      </c>
      <c r="Q8958" t="str">
        <f>VLOOKUP(O8958,Sheet1!A$1:K$18685,8,FALSE)</f>
        <v>U 195</v>
      </c>
      <c r="R8958" s="1" t="s">
        <v>4500</v>
      </c>
    </row>
    <row r="8959" spans="1:18" ht="17">
      <c r="A8959" s="3">
        <v>41987</v>
      </c>
      <c r="B8959">
        <v>12</v>
      </c>
      <c r="C8959">
        <v>14</v>
      </c>
      <c r="D8959">
        <v>2014</v>
      </c>
      <c r="E8959" t="s">
        <v>4451</v>
      </c>
      <c r="F8959" t="s">
        <v>4430</v>
      </c>
      <c r="G8959">
        <v>95</v>
      </c>
      <c r="H8959" t="s">
        <v>4424</v>
      </c>
      <c r="I8959">
        <v>90</v>
      </c>
      <c r="J8959" t="s">
        <v>4458</v>
      </c>
      <c r="K8959" s="4">
        <v>19812</v>
      </c>
      <c r="M8959">
        <v>2015</v>
      </c>
      <c r="N8959" t="s">
        <v>4468</v>
      </c>
      <c r="O8959" t="str">
        <f t="shared" si="139"/>
        <v>41987New York Knicks</v>
      </c>
      <c r="P8959" t="str">
        <f>VLOOKUP(O8959,Sheet1!A$1:K$18685,7,FALSE)</f>
        <v>W 6.5</v>
      </c>
      <c r="Q8959" t="str">
        <f>VLOOKUP(O8959,Sheet1!A$1:K$18685,8,FALSE)</f>
        <v>U 200.5</v>
      </c>
      <c r="R8959" s="1" t="s">
        <v>4500</v>
      </c>
    </row>
    <row r="8960" spans="1:18" ht="17">
      <c r="A8960" s="3">
        <v>41980</v>
      </c>
      <c r="B8960">
        <v>12</v>
      </c>
      <c r="C8960">
        <v>7</v>
      </c>
      <c r="D8960">
        <v>2014</v>
      </c>
      <c r="E8960" t="s">
        <v>4451</v>
      </c>
      <c r="F8960" t="s">
        <v>4429</v>
      </c>
      <c r="G8960">
        <v>103</v>
      </c>
      <c r="H8960" t="s">
        <v>4424</v>
      </c>
      <c r="I8960">
        <v>99</v>
      </c>
      <c r="K8960" s="4">
        <v>19812</v>
      </c>
      <c r="M8960">
        <v>2015</v>
      </c>
      <c r="N8960" t="s">
        <v>4468</v>
      </c>
      <c r="O8960" t="str">
        <f t="shared" si="139"/>
        <v>41980New York Knicks</v>
      </c>
      <c r="P8960" t="str">
        <f>VLOOKUP(O8960,Sheet1!A$1:K$18685,7,FALSE)</f>
        <v>W 6.5</v>
      </c>
      <c r="Q8960" t="str">
        <f>VLOOKUP(O8960,Sheet1!A$1:K$18685,8,FALSE)</f>
        <v>O 195.5</v>
      </c>
      <c r="R8960" s="1" t="s">
        <v>4500</v>
      </c>
    </row>
    <row r="8961" spans="1:18" ht="17">
      <c r="A8961" s="3">
        <v>39789</v>
      </c>
      <c r="B8961">
        <v>12</v>
      </c>
      <c r="C8961">
        <v>7</v>
      </c>
      <c r="D8961">
        <v>2008</v>
      </c>
      <c r="E8961" t="s">
        <v>4471</v>
      </c>
      <c r="F8961" t="s">
        <v>4416</v>
      </c>
      <c r="G8961">
        <v>92</v>
      </c>
      <c r="H8961" t="s">
        <v>4424</v>
      </c>
      <c r="I8961">
        <v>104</v>
      </c>
      <c r="K8961" s="4">
        <v>19763</v>
      </c>
      <c r="M8961">
        <v>2009</v>
      </c>
      <c r="N8961" t="s">
        <v>4468</v>
      </c>
      <c r="O8961" t="str">
        <f t="shared" si="139"/>
        <v>39789New York Knicks</v>
      </c>
      <c r="P8961" t="str">
        <f>VLOOKUP(O8961,Sheet1!A$1:K$18685,7,FALSE)</f>
        <v>W 6.5</v>
      </c>
      <c r="Q8961" t="str">
        <f>VLOOKUP(O8961,Sheet1!A$1:K$18685,8,FALSE)</f>
        <v>U 207</v>
      </c>
      <c r="R8961" s="1" t="s">
        <v>4500</v>
      </c>
    </row>
    <row r="8962" spans="1:18" ht="17">
      <c r="A8962" s="3">
        <v>43449</v>
      </c>
      <c r="B8962">
        <v>12</v>
      </c>
      <c r="C8962">
        <v>15</v>
      </c>
      <c r="D8962">
        <v>2018</v>
      </c>
      <c r="E8962" t="s">
        <v>4473</v>
      </c>
      <c r="F8962" t="s">
        <v>4431</v>
      </c>
      <c r="G8962">
        <v>89</v>
      </c>
      <c r="H8962" t="s">
        <v>4426</v>
      </c>
      <c r="I8962">
        <v>96</v>
      </c>
      <c r="K8962" s="4">
        <v>20011</v>
      </c>
      <c r="L8962" t="s">
        <v>4498</v>
      </c>
      <c r="M8962">
        <v>2019</v>
      </c>
      <c r="N8962" t="s">
        <v>4468</v>
      </c>
      <c r="O8962" t="str">
        <f t="shared" ref="O8962:O9025" si="140">CONCATENATE(A8962,H8962)</f>
        <v>43449Orlando Magic</v>
      </c>
      <c r="P8962" t="str">
        <f>VLOOKUP(O8962,Sheet1!A$1:K$18685,7,FALSE)</f>
        <v>W 6.5</v>
      </c>
      <c r="Q8962" t="str">
        <f>VLOOKUP(O8962,Sheet1!A$1:K$18685,8,FALSE)</f>
        <v>U 207</v>
      </c>
      <c r="R8962" s="1" t="s">
        <v>4493</v>
      </c>
    </row>
    <row r="8963" spans="1:18" ht="17">
      <c r="A8963" s="3">
        <v>43137</v>
      </c>
      <c r="B8963">
        <v>2</v>
      </c>
      <c r="C8963">
        <v>6</v>
      </c>
      <c r="D8963">
        <v>2018</v>
      </c>
      <c r="E8963" t="s">
        <v>4448</v>
      </c>
      <c r="F8963" t="s">
        <v>4414</v>
      </c>
      <c r="G8963">
        <v>98</v>
      </c>
      <c r="H8963" t="s">
        <v>4426</v>
      </c>
      <c r="I8963">
        <v>116</v>
      </c>
      <c r="K8963" s="4">
        <v>18846</v>
      </c>
      <c r="M8963">
        <v>2018</v>
      </c>
      <c r="N8963" t="s">
        <v>4477</v>
      </c>
      <c r="O8963" t="str">
        <f t="shared" si="140"/>
        <v>43137Orlando Magic</v>
      </c>
      <c r="P8963" t="str">
        <f>VLOOKUP(O8963,Sheet1!A$1:K$18685,7,FALSE)</f>
        <v>W 6.5</v>
      </c>
      <c r="Q8963" t="str">
        <f>VLOOKUP(O8963,Sheet1!A$1:K$18685,8,FALSE)</f>
        <v>U 226.5</v>
      </c>
      <c r="R8963" s="1" t="s">
        <v>4503</v>
      </c>
    </row>
    <row r="8964" spans="1:18" ht="17">
      <c r="A8964" s="3">
        <v>42043</v>
      </c>
      <c r="B8964">
        <v>2</v>
      </c>
      <c r="C8964">
        <v>8</v>
      </c>
      <c r="D8964">
        <v>2015</v>
      </c>
      <c r="E8964" t="s">
        <v>4489</v>
      </c>
      <c r="F8964" t="s">
        <v>4413</v>
      </c>
      <c r="G8964">
        <v>98</v>
      </c>
      <c r="H8964" t="s">
        <v>4426</v>
      </c>
      <c r="I8964">
        <v>97</v>
      </c>
      <c r="K8964" s="4">
        <v>16944</v>
      </c>
      <c r="M8964">
        <v>2015</v>
      </c>
      <c r="N8964" t="s">
        <v>4477</v>
      </c>
      <c r="O8964" t="str">
        <f t="shared" si="140"/>
        <v>42043Orlando Magic</v>
      </c>
      <c r="P8964" t="str">
        <f>VLOOKUP(O8964,Sheet1!A$1:K$18685,7,FALSE)</f>
        <v>W 6.5</v>
      </c>
      <c r="Q8964" t="str">
        <f>VLOOKUP(O8964,Sheet1!A$1:K$18685,8,FALSE)</f>
        <v>U 197.5</v>
      </c>
      <c r="R8964" s="1" t="s">
        <v>4500</v>
      </c>
    </row>
    <row r="8965" spans="1:18" ht="17">
      <c r="A8965" s="3">
        <v>41723</v>
      </c>
      <c r="B8965">
        <v>3</v>
      </c>
      <c r="C8965">
        <v>25</v>
      </c>
      <c r="D8965">
        <v>2014</v>
      </c>
      <c r="E8965" t="s">
        <v>4448</v>
      </c>
      <c r="F8965" t="s">
        <v>4429</v>
      </c>
      <c r="G8965">
        <v>85</v>
      </c>
      <c r="H8965" t="s">
        <v>4426</v>
      </c>
      <c r="I8965">
        <v>95</v>
      </c>
      <c r="K8965" s="4">
        <v>17896</v>
      </c>
      <c r="M8965">
        <v>2014</v>
      </c>
      <c r="N8965" t="s">
        <v>4480</v>
      </c>
      <c r="O8965" t="str">
        <f t="shared" si="140"/>
        <v>41723Orlando Magic</v>
      </c>
      <c r="P8965" t="str">
        <f>VLOOKUP(O8965,Sheet1!A$1:K$18685,7,FALSE)</f>
        <v>W 6.5</v>
      </c>
      <c r="Q8965" t="str">
        <f>VLOOKUP(O8965,Sheet1!A$1:K$18685,8,FALSE)</f>
        <v>U 204.5</v>
      </c>
      <c r="R8965" s="1" t="s">
        <v>4503</v>
      </c>
    </row>
    <row r="8966" spans="1:18" ht="17">
      <c r="A8966" s="3">
        <v>41584</v>
      </c>
      <c r="B8966">
        <v>11</v>
      </c>
      <c r="C8966">
        <v>6</v>
      </c>
      <c r="D8966">
        <v>2013</v>
      </c>
      <c r="E8966" t="s">
        <v>4448</v>
      </c>
      <c r="F8966" t="s">
        <v>4419</v>
      </c>
      <c r="G8966">
        <v>90</v>
      </c>
      <c r="H8966" t="s">
        <v>4426</v>
      </c>
      <c r="I8966">
        <v>98</v>
      </c>
      <c r="K8966" s="4">
        <v>15807</v>
      </c>
      <c r="M8966">
        <v>2014</v>
      </c>
      <c r="N8966" t="s">
        <v>4484</v>
      </c>
      <c r="O8966" t="str">
        <f t="shared" si="140"/>
        <v>41584Orlando Magic</v>
      </c>
      <c r="P8966" t="str">
        <f>VLOOKUP(O8966,Sheet1!A$1:K$18685,7,FALSE)</f>
        <v>W 6.5</v>
      </c>
      <c r="Q8966" t="str">
        <f>VLOOKUP(O8966,Sheet1!A$1:K$18685,8,FALSE)</f>
        <v>U 207.5</v>
      </c>
      <c r="R8966" s="1" t="s">
        <v>4505</v>
      </c>
    </row>
    <row r="8967" spans="1:18" ht="17">
      <c r="A8967" s="3">
        <v>41015</v>
      </c>
      <c r="B8967">
        <v>4</v>
      </c>
      <c r="C8967">
        <v>16</v>
      </c>
      <c r="D8967">
        <v>2012</v>
      </c>
      <c r="E8967" t="s">
        <v>4448</v>
      </c>
      <c r="F8967" t="s">
        <v>4427</v>
      </c>
      <c r="G8967">
        <v>100</v>
      </c>
      <c r="H8967" t="s">
        <v>4426</v>
      </c>
      <c r="I8967">
        <v>113</v>
      </c>
      <c r="K8967" s="4">
        <v>18846</v>
      </c>
      <c r="M8967">
        <v>2012</v>
      </c>
      <c r="N8967" t="s">
        <v>4449</v>
      </c>
      <c r="O8967" t="str">
        <f t="shared" si="140"/>
        <v>41015Orlando Magic</v>
      </c>
      <c r="P8967" t="str">
        <f>VLOOKUP(O8967,Sheet1!A$1:K$18685,7,FALSE)</f>
        <v>W 6.5</v>
      </c>
      <c r="Q8967" t="str">
        <f>VLOOKUP(O8967,Sheet1!A$1:K$18685,8,FALSE)</f>
        <v>O 182</v>
      </c>
      <c r="R8967" s="1" t="s">
        <v>4487</v>
      </c>
    </row>
    <row r="8968" spans="1:18" ht="17">
      <c r="A8968" s="3">
        <v>42762</v>
      </c>
      <c r="B8968">
        <v>1</v>
      </c>
      <c r="C8968">
        <v>27</v>
      </c>
      <c r="D8968">
        <v>2017</v>
      </c>
      <c r="E8968" t="s">
        <v>4452</v>
      </c>
      <c r="F8968" t="s">
        <v>4457</v>
      </c>
      <c r="G8968">
        <v>123</v>
      </c>
      <c r="H8968" t="s">
        <v>4427</v>
      </c>
      <c r="I8968">
        <v>118</v>
      </c>
      <c r="K8968" s="4">
        <v>20588</v>
      </c>
      <c r="M8968">
        <v>2017</v>
      </c>
      <c r="N8968" t="s">
        <v>4478</v>
      </c>
      <c r="O8968" t="str">
        <f t="shared" si="140"/>
        <v>42762Philadelphia 76ers</v>
      </c>
      <c r="P8968" t="str">
        <f>VLOOKUP(O8968,Sheet1!A$1:K$18685,7,FALSE)</f>
        <v>W 6.5</v>
      </c>
      <c r="Q8968" t="str">
        <f>VLOOKUP(O8968,Sheet1!A$1:K$18685,8,FALSE)</f>
        <v>O 221</v>
      </c>
      <c r="R8968" s="1" t="s">
        <v>4447</v>
      </c>
    </row>
    <row r="8969" spans="1:18" ht="17">
      <c r="A8969" s="3">
        <v>42690</v>
      </c>
      <c r="B8969">
        <v>11</v>
      </c>
      <c r="C8969">
        <v>16</v>
      </c>
      <c r="D8969">
        <v>2016</v>
      </c>
      <c r="E8969" t="s">
        <v>4448</v>
      </c>
      <c r="F8969" t="s">
        <v>4432</v>
      </c>
      <c r="G8969">
        <v>102</v>
      </c>
      <c r="H8969" t="s">
        <v>4427</v>
      </c>
      <c r="I8969">
        <v>109</v>
      </c>
      <c r="K8969" s="4">
        <v>14863</v>
      </c>
      <c r="M8969">
        <v>2017</v>
      </c>
      <c r="N8969" t="s">
        <v>4484</v>
      </c>
      <c r="O8969" t="str">
        <f t="shared" si="140"/>
        <v>42690Philadelphia 76ers</v>
      </c>
      <c r="P8969" t="str">
        <f>VLOOKUP(O8969,Sheet1!A$1:K$18685,7,FALSE)</f>
        <v>W 6.5</v>
      </c>
      <c r="Q8969" t="str">
        <f>VLOOKUP(O8969,Sheet1!A$1:K$18685,8,FALSE)</f>
        <v>O 203.5</v>
      </c>
      <c r="R8969" s="1" t="s">
        <v>4505</v>
      </c>
    </row>
    <row r="8970" spans="1:18" ht="17">
      <c r="A8970" s="3">
        <v>42373</v>
      </c>
      <c r="B8970">
        <v>1</v>
      </c>
      <c r="C8970">
        <v>4</v>
      </c>
      <c r="D8970">
        <v>2016</v>
      </c>
      <c r="E8970" t="s">
        <v>4448</v>
      </c>
      <c r="F8970" t="s">
        <v>4423</v>
      </c>
      <c r="G8970">
        <v>99</v>
      </c>
      <c r="H8970" t="s">
        <v>4427</v>
      </c>
      <c r="I8970">
        <v>109</v>
      </c>
      <c r="K8970" s="4">
        <v>14013</v>
      </c>
      <c r="M8970">
        <v>2016</v>
      </c>
      <c r="N8970" t="s">
        <v>4478</v>
      </c>
      <c r="O8970" t="str">
        <f t="shared" si="140"/>
        <v>42373Philadelphia 76ers</v>
      </c>
      <c r="P8970" t="str">
        <f>VLOOKUP(O8970,Sheet1!A$1:K$18685,7,FALSE)</f>
        <v>W 6.5</v>
      </c>
      <c r="Q8970" t="str">
        <f>VLOOKUP(O8970,Sheet1!A$1:K$18685,8,FALSE)</f>
        <v>O 204</v>
      </c>
      <c r="R8970" s="1" t="s">
        <v>4487</v>
      </c>
    </row>
    <row r="8971" spans="1:18" ht="17">
      <c r="A8971" s="3">
        <v>42020</v>
      </c>
      <c r="B8971">
        <v>1</v>
      </c>
      <c r="C8971">
        <v>16</v>
      </c>
      <c r="D8971">
        <v>2015</v>
      </c>
      <c r="E8971" t="s">
        <v>4448</v>
      </c>
      <c r="F8971" t="s">
        <v>4464</v>
      </c>
      <c r="G8971">
        <v>81</v>
      </c>
      <c r="H8971" t="s">
        <v>4427</v>
      </c>
      <c r="I8971">
        <v>96</v>
      </c>
      <c r="K8971" s="4">
        <v>15672</v>
      </c>
      <c r="M8971">
        <v>2015</v>
      </c>
      <c r="N8971" t="s">
        <v>4478</v>
      </c>
      <c r="O8971" t="str">
        <f t="shared" si="140"/>
        <v>42020Philadelphia 76ers</v>
      </c>
      <c r="P8971" t="str">
        <f>VLOOKUP(O8971,Sheet1!A$1:K$18685,7,FALSE)</f>
        <v>W 6.5</v>
      </c>
      <c r="Q8971" t="str">
        <f>VLOOKUP(O8971,Sheet1!A$1:K$18685,8,FALSE)</f>
        <v>U 191</v>
      </c>
      <c r="R8971" s="1" t="s">
        <v>4447</v>
      </c>
    </row>
    <row r="8972" spans="1:18" ht="17">
      <c r="A8972" s="3">
        <v>41591</v>
      </c>
      <c r="B8972">
        <v>11</v>
      </c>
      <c r="C8972">
        <v>13</v>
      </c>
      <c r="D8972">
        <v>2013</v>
      </c>
      <c r="E8972" t="s">
        <v>4448</v>
      </c>
      <c r="F8972" t="s">
        <v>4457</v>
      </c>
      <c r="G8972">
        <v>117</v>
      </c>
      <c r="H8972" t="s">
        <v>4427</v>
      </c>
      <c r="I8972">
        <v>123</v>
      </c>
      <c r="J8972" t="s">
        <v>4458</v>
      </c>
      <c r="K8972" s="4">
        <v>11671</v>
      </c>
      <c r="M8972">
        <v>2014</v>
      </c>
      <c r="N8972" t="s">
        <v>4484</v>
      </c>
      <c r="O8972" t="str">
        <f t="shared" si="140"/>
        <v>41591Philadelphia 76ers</v>
      </c>
      <c r="P8972" t="str">
        <f>VLOOKUP(O8972,Sheet1!A$1:K$18685,7,FALSE)</f>
        <v>W 6.5</v>
      </c>
      <c r="Q8972" t="str">
        <f>VLOOKUP(O8972,Sheet1!A$1:K$18685,8,FALSE)</f>
        <v>O 208</v>
      </c>
      <c r="R8972" s="1" t="s">
        <v>4505</v>
      </c>
    </row>
    <row r="8973" spans="1:18" ht="17">
      <c r="A8973" s="3">
        <v>41344</v>
      </c>
      <c r="B8973">
        <v>3</v>
      </c>
      <c r="C8973">
        <v>11</v>
      </c>
      <c r="D8973">
        <v>2013</v>
      </c>
      <c r="E8973" t="s">
        <v>4448</v>
      </c>
      <c r="F8973" t="s">
        <v>4412</v>
      </c>
      <c r="G8973">
        <v>97</v>
      </c>
      <c r="H8973" t="s">
        <v>4427</v>
      </c>
      <c r="I8973">
        <v>106</v>
      </c>
      <c r="K8973" s="4">
        <v>16789</v>
      </c>
      <c r="M8973">
        <v>2013</v>
      </c>
      <c r="N8973" t="s">
        <v>4480</v>
      </c>
      <c r="O8973" t="str">
        <f t="shared" si="140"/>
        <v>41344Philadelphia 76ers</v>
      </c>
      <c r="P8973" t="str">
        <f>VLOOKUP(O8973,Sheet1!A$1:K$18685,7,FALSE)</f>
        <v>W 6.5</v>
      </c>
      <c r="Q8973" t="str">
        <f>VLOOKUP(O8973,Sheet1!A$1:K$18685,8,FALSE)</f>
        <v>O 184.5</v>
      </c>
      <c r="R8973" s="1" t="s">
        <v>4487</v>
      </c>
    </row>
    <row r="8974" spans="1:18" ht="17">
      <c r="A8974" s="3">
        <v>39812</v>
      </c>
      <c r="B8974">
        <v>12</v>
      </c>
      <c r="C8974">
        <v>30</v>
      </c>
      <c r="D8974">
        <v>2008</v>
      </c>
      <c r="E8974" t="s">
        <v>4459</v>
      </c>
      <c r="F8974" t="s">
        <v>4411</v>
      </c>
      <c r="G8974">
        <v>86</v>
      </c>
      <c r="H8974" t="s">
        <v>4429</v>
      </c>
      <c r="I8974">
        <v>91</v>
      </c>
      <c r="K8974" s="4">
        <v>20651</v>
      </c>
      <c r="M8974">
        <v>2009</v>
      </c>
      <c r="N8974" t="s">
        <v>4468</v>
      </c>
      <c r="O8974" t="str">
        <f t="shared" si="140"/>
        <v>39812Portland Trail Blazers</v>
      </c>
      <c r="P8974" t="str">
        <f>VLOOKUP(O8974,Sheet1!A$1:K$18685,7,FALSE)</f>
        <v>W 6.5</v>
      </c>
      <c r="Q8974" t="str">
        <f>VLOOKUP(O8974,Sheet1!A$1:K$18685,8,FALSE)</f>
        <v>U 183.5</v>
      </c>
      <c r="R8974" s="1" t="s">
        <v>4503</v>
      </c>
    </row>
    <row r="8975" spans="1:18" ht="17">
      <c r="A8975" s="3">
        <v>40973</v>
      </c>
      <c r="B8975">
        <v>3</v>
      </c>
      <c r="C8975">
        <v>5</v>
      </c>
      <c r="D8975">
        <v>2012</v>
      </c>
      <c r="E8975" t="s">
        <v>4448</v>
      </c>
      <c r="F8975" t="s">
        <v>4426</v>
      </c>
      <c r="G8975">
        <v>92</v>
      </c>
      <c r="H8975" t="s">
        <v>4430</v>
      </c>
      <c r="I8975">
        <v>88</v>
      </c>
      <c r="K8975" s="4">
        <v>15392</v>
      </c>
      <c r="M8975">
        <v>2012</v>
      </c>
      <c r="N8975" t="s">
        <v>4480</v>
      </c>
      <c r="O8975" t="str">
        <f t="shared" si="140"/>
        <v>40973Toronto Raptors</v>
      </c>
      <c r="P8975" t="str">
        <f>VLOOKUP(O8975,Sheet1!A$1:K$18685,7,FALSE)</f>
        <v>W 6.5</v>
      </c>
      <c r="Q8975" t="str">
        <f>VLOOKUP(O8975,Sheet1!A$1:K$18685,8,FALSE)</f>
        <v>U 185.5</v>
      </c>
      <c r="R8975" s="1" t="s">
        <v>4487</v>
      </c>
    </row>
    <row r="8976" spans="1:18" ht="17">
      <c r="A8976" s="3">
        <v>39855</v>
      </c>
      <c r="B8976">
        <v>2</v>
      </c>
      <c r="C8976">
        <v>11</v>
      </c>
      <c r="D8976">
        <v>2009</v>
      </c>
      <c r="E8976" t="s">
        <v>4448</v>
      </c>
      <c r="F8976" t="s">
        <v>4456</v>
      </c>
      <c r="G8976">
        <v>89</v>
      </c>
      <c r="H8976" t="s">
        <v>4430</v>
      </c>
      <c r="I8976">
        <v>91</v>
      </c>
      <c r="K8976" s="4">
        <v>18909</v>
      </c>
      <c r="M8976">
        <v>2009</v>
      </c>
      <c r="N8976" t="s">
        <v>4477</v>
      </c>
      <c r="O8976" t="str">
        <f t="shared" si="140"/>
        <v>39855Toronto Raptors</v>
      </c>
      <c r="P8976" t="str">
        <f>VLOOKUP(O8976,Sheet1!A$1:K$18685,7,FALSE)</f>
        <v>W 6.5</v>
      </c>
      <c r="Q8976" t="str">
        <f>VLOOKUP(O8976,Sheet1!A$1:K$18685,8,FALSE)</f>
        <v>U 189.5</v>
      </c>
      <c r="R8976" s="1" t="s">
        <v>4505</v>
      </c>
    </row>
    <row r="8977" spans="1:18" ht="17">
      <c r="A8977" s="3">
        <v>40565</v>
      </c>
      <c r="B8977">
        <v>1</v>
      </c>
      <c r="C8977">
        <v>22</v>
      </c>
      <c r="D8977">
        <v>2011</v>
      </c>
      <c r="E8977" t="s">
        <v>4448</v>
      </c>
      <c r="F8977" t="s">
        <v>4411</v>
      </c>
      <c r="G8977">
        <v>83</v>
      </c>
      <c r="H8977" t="s">
        <v>4432</v>
      </c>
      <c r="I8977">
        <v>85</v>
      </c>
      <c r="K8977" s="4">
        <v>20278</v>
      </c>
      <c r="M8977">
        <v>2011</v>
      </c>
      <c r="N8977" t="s">
        <v>4478</v>
      </c>
      <c r="O8977" t="str">
        <f t="shared" si="140"/>
        <v>40565Washington Wizards</v>
      </c>
      <c r="P8977" t="str">
        <f>VLOOKUP(O8977,Sheet1!A$1:K$18685,7,FALSE)</f>
        <v>W 6.5</v>
      </c>
      <c r="Q8977" t="str">
        <f>VLOOKUP(O8977,Sheet1!A$1:K$18685,8,FALSE)</f>
        <v>U 190</v>
      </c>
      <c r="R8977" s="1" t="s">
        <v>4493</v>
      </c>
    </row>
    <row r="8978" spans="1:18" ht="17">
      <c r="A8978" s="3">
        <v>40509</v>
      </c>
      <c r="B8978">
        <v>11</v>
      </c>
      <c r="C8978">
        <v>27</v>
      </c>
      <c r="D8978">
        <v>2010</v>
      </c>
      <c r="E8978" t="s">
        <v>4448</v>
      </c>
      <c r="F8978" t="s">
        <v>4426</v>
      </c>
      <c r="G8978">
        <v>100</v>
      </c>
      <c r="H8978" t="s">
        <v>4432</v>
      </c>
      <c r="I8978">
        <v>99</v>
      </c>
      <c r="K8978" s="4">
        <v>16435</v>
      </c>
      <c r="M8978">
        <v>2011</v>
      </c>
      <c r="N8978" t="s">
        <v>4484</v>
      </c>
      <c r="O8978" t="str">
        <f t="shared" si="140"/>
        <v>40509Washington Wizards</v>
      </c>
      <c r="P8978" t="str">
        <f>VLOOKUP(O8978,Sheet1!A$1:K$18685,7,FALSE)</f>
        <v>W 6.5</v>
      </c>
      <c r="Q8978" t="str">
        <f>VLOOKUP(O8978,Sheet1!A$1:K$18685,8,FALSE)</f>
        <v>O 195</v>
      </c>
      <c r="R8978" s="1" t="s">
        <v>4493</v>
      </c>
    </row>
    <row r="8979" spans="1:18" ht="17">
      <c r="A8979" s="3">
        <v>39897</v>
      </c>
      <c r="B8979">
        <v>3</v>
      </c>
      <c r="C8979">
        <v>25</v>
      </c>
      <c r="D8979">
        <v>2009</v>
      </c>
      <c r="E8979" t="s">
        <v>4448</v>
      </c>
      <c r="F8979" t="s">
        <v>4433</v>
      </c>
      <c r="G8979">
        <v>93</v>
      </c>
      <c r="H8979" t="s">
        <v>4432</v>
      </c>
      <c r="I8979">
        <v>95</v>
      </c>
      <c r="K8979" s="4">
        <v>14657</v>
      </c>
      <c r="M8979">
        <v>2009</v>
      </c>
      <c r="N8979" t="s">
        <v>4480</v>
      </c>
      <c r="O8979" t="str">
        <f t="shared" si="140"/>
        <v>39897Washington Wizards</v>
      </c>
      <c r="P8979" t="str">
        <f>VLOOKUP(O8979,Sheet1!A$1:K$18685,7,FALSE)</f>
        <v>W 6.5</v>
      </c>
      <c r="Q8979" t="str">
        <f>VLOOKUP(O8979,Sheet1!A$1:K$18685,8,FALSE)</f>
        <v>U 191.5</v>
      </c>
      <c r="R8979" s="1" t="s">
        <v>4505</v>
      </c>
    </row>
    <row r="8980" spans="1:18" ht="17">
      <c r="A8980" s="3">
        <v>39785</v>
      </c>
      <c r="B8980">
        <v>12</v>
      </c>
      <c r="C8980">
        <v>3</v>
      </c>
      <c r="D8980">
        <v>2008</v>
      </c>
      <c r="E8980" t="s">
        <v>4448</v>
      </c>
      <c r="F8980" t="s">
        <v>4429</v>
      </c>
      <c r="G8980">
        <v>98</v>
      </c>
      <c r="H8980" t="s">
        <v>4432</v>
      </c>
      <c r="I8980">
        <v>92</v>
      </c>
      <c r="K8980" s="4">
        <v>12802</v>
      </c>
      <c r="M8980">
        <v>2009</v>
      </c>
      <c r="N8980" t="s">
        <v>4468</v>
      </c>
      <c r="O8980" t="str">
        <f t="shared" si="140"/>
        <v>39785Washington Wizards</v>
      </c>
      <c r="P8980" t="str">
        <f>VLOOKUP(O8980,Sheet1!A$1:K$18685,7,FALSE)</f>
        <v>W 6.5</v>
      </c>
      <c r="Q8980" t="str">
        <f>VLOOKUP(O8980,Sheet1!A$1:K$18685,8,FALSE)</f>
        <v>U 191.5</v>
      </c>
      <c r="R8980" s="1" t="s">
        <v>4505</v>
      </c>
    </row>
    <row r="8981" spans="1:18" ht="17">
      <c r="A8981" s="3">
        <v>43035</v>
      </c>
      <c r="B8981">
        <v>10</v>
      </c>
      <c r="C8981">
        <v>27</v>
      </c>
      <c r="D8981">
        <v>2017</v>
      </c>
      <c r="E8981" t="s">
        <v>4451</v>
      </c>
      <c r="F8981" t="s">
        <v>4415</v>
      </c>
      <c r="G8981">
        <v>105</v>
      </c>
      <c r="H8981" t="s">
        <v>4410</v>
      </c>
      <c r="I8981">
        <v>100</v>
      </c>
      <c r="K8981" s="4">
        <v>16220</v>
      </c>
      <c r="M8981">
        <v>2018</v>
      </c>
      <c r="N8981" t="s">
        <v>4486</v>
      </c>
      <c r="O8981" t="str">
        <f t="shared" si="140"/>
        <v>43035Atlanta Hawks</v>
      </c>
      <c r="P8981" t="str">
        <f>VLOOKUP(O8981,Sheet1!A$1:K$18685,7,FALSE)</f>
        <v>W 7</v>
      </c>
      <c r="Q8981" t="str">
        <f>VLOOKUP(O8981,Sheet1!A$1:K$18685,8,FALSE)</f>
        <v>U 210</v>
      </c>
      <c r="R8981" s="1" t="s">
        <v>4447</v>
      </c>
    </row>
    <row r="8982" spans="1:18" ht="17">
      <c r="A8982" s="3">
        <v>43055</v>
      </c>
      <c r="B8982">
        <v>11</v>
      </c>
      <c r="C8982">
        <v>16</v>
      </c>
      <c r="D8982">
        <v>2017</v>
      </c>
      <c r="E8982" t="s">
        <v>4452</v>
      </c>
      <c r="F8982" t="s">
        <v>4417</v>
      </c>
      <c r="G8982">
        <v>88</v>
      </c>
      <c r="H8982" t="s">
        <v>4411</v>
      </c>
      <c r="I8982">
        <v>92</v>
      </c>
      <c r="K8982" s="4">
        <v>18624</v>
      </c>
      <c r="M8982">
        <v>2018</v>
      </c>
      <c r="N8982" t="s">
        <v>4484</v>
      </c>
      <c r="O8982" t="str">
        <f t="shared" si="140"/>
        <v>43055Boston Celtics</v>
      </c>
      <c r="P8982" t="str">
        <f>VLOOKUP(O8982,Sheet1!A$1:K$18685,7,FALSE)</f>
        <v>W 7</v>
      </c>
      <c r="Q8982" t="str">
        <f>VLOOKUP(O8982,Sheet1!A$1:K$18685,8,FALSE)</f>
        <v>U 218.5</v>
      </c>
      <c r="R8982" s="1" t="s">
        <v>4502</v>
      </c>
    </row>
    <row r="8983" spans="1:18" ht="17">
      <c r="A8983" s="3">
        <v>42034</v>
      </c>
      <c r="B8983">
        <v>1</v>
      </c>
      <c r="C8983">
        <v>30</v>
      </c>
      <c r="D8983">
        <v>2015</v>
      </c>
      <c r="E8983" t="s">
        <v>4451</v>
      </c>
      <c r="F8983" t="s">
        <v>4457</v>
      </c>
      <c r="G8983">
        <v>93</v>
      </c>
      <c r="H8983" t="s">
        <v>4411</v>
      </c>
      <c r="I8983">
        <v>87</v>
      </c>
      <c r="K8983" s="4">
        <v>17675</v>
      </c>
      <c r="M8983">
        <v>2015</v>
      </c>
      <c r="N8983" t="s">
        <v>4478</v>
      </c>
      <c r="O8983" t="str">
        <f t="shared" si="140"/>
        <v>42034Boston Celtics</v>
      </c>
      <c r="P8983" t="str">
        <f>VLOOKUP(O8983,Sheet1!A$1:K$18685,7,FALSE)</f>
        <v>W 7</v>
      </c>
      <c r="Q8983" t="str">
        <f>VLOOKUP(O8983,Sheet1!A$1:K$18685,8,FALSE)</f>
        <v>U 208.5</v>
      </c>
      <c r="R8983" s="1" t="s">
        <v>4447</v>
      </c>
    </row>
    <row r="8984" spans="1:18" ht="17">
      <c r="A8984" s="3">
        <v>40931</v>
      </c>
      <c r="B8984">
        <v>1</v>
      </c>
      <c r="C8984">
        <v>23</v>
      </c>
      <c r="D8984">
        <v>2012</v>
      </c>
      <c r="E8984" t="s">
        <v>4451</v>
      </c>
      <c r="F8984" t="s">
        <v>4426</v>
      </c>
      <c r="G8984">
        <v>56</v>
      </c>
      <c r="H8984" t="s">
        <v>4411</v>
      </c>
      <c r="I8984">
        <v>87</v>
      </c>
      <c r="K8984" s="4">
        <v>18624</v>
      </c>
      <c r="M8984">
        <v>2012</v>
      </c>
      <c r="N8984" t="s">
        <v>4478</v>
      </c>
      <c r="O8984" t="str">
        <f t="shared" si="140"/>
        <v>40931Boston Celtics</v>
      </c>
      <c r="P8984" t="str">
        <f>VLOOKUP(O8984,Sheet1!A$1:K$18685,7,FALSE)</f>
        <v>W 7</v>
      </c>
      <c r="Q8984" t="str">
        <f>VLOOKUP(O8984,Sheet1!A$1:K$18685,8,FALSE)</f>
        <v>U 175.5</v>
      </c>
      <c r="R8984" s="1" t="s">
        <v>4487</v>
      </c>
    </row>
    <row r="8985" spans="1:18" ht="17">
      <c r="A8985" s="3">
        <v>43076</v>
      </c>
      <c r="B8985">
        <v>12</v>
      </c>
      <c r="C8985">
        <v>7</v>
      </c>
      <c r="D8985">
        <v>2017</v>
      </c>
      <c r="E8985" t="s">
        <v>4459</v>
      </c>
      <c r="F8985" t="s">
        <v>4425</v>
      </c>
      <c r="G8985">
        <v>95</v>
      </c>
      <c r="H8985" t="s">
        <v>4412</v>
      </c>
      <c r="I8985">
        <v>100</v>
      </c>
      <c r="K8985" s="4">
        <v>20562</v>
      </c>
      <c r="L8985" t="s">
        <v>4498</v>
      </c>
      <c r="M8985">
        <v>2018</v>
      </c>
      <c r="N8985" t="s">
        <v>4468</v>
      </c>
      <c r="O8985" t="str">
        <f t="shared" si="140"/>
        <v>43076Brooklyn Nets</v>
      </c>
      <c r="P8985" t="str">
        <f>VLOOKUP(O8985,Sheet1!A$1:K$18685,7,FALSE)</f>
        <v>W 7</v>
      </c>
      <c r="Q8985" t="str">
        <f>VLOOKUP(O8985,Sheet1!A$1:K$18685,8,FALSE)</f>
        <v>U 216.5</v>
      </c>
      <c r="R8985" s="1" t="s">
        <v>4502</v>
      </c>
    </row>
    <row r="8986" spans="1:18" ht="17">
      <c r="A8986" s="3">
        <v>42401</v>
      </c>
      <c r="B8986">
        <v>2</v>
      </c>
      <c r="C8986">
        <v>1</v>
      </c>
      <c r="D8986">
        <v>2016</v>
      </c>
      <c r="E8986" t="s">
        <v>4451</v>
      </c>
      <c r="F8986" t="s">
        <v>4416</v>
      </c>
      <c r="G8986">
        <v>105</v>
      </c>
      <c r="H8986" t="s">
        <v>4412</v>
      </c>
      <c r="I8986">
        <v>100</v>
      </c>
      <c r="K8986" s="4">
        <v>13290</v>
      </c>
      <c r="M8986">
        <v>2016</v>
      </c>
      <c r="N8986" t="s">
        <v>4477</v>
      </c>
      <c r="O8986" t="str">
        <f t="shared" si="140"/>
        <v>42401Brooklyn Nets</v>
      </c>
      <c r="P8986" t="str">
        <f>VLOOKUP(O8986,Sheet1!A$1:K$18685,7,FALSE)</f>
        <v>W 7</v>
      </c>
      <c r="Q8986" t="str">
        <f>VLOOKUP(O8986,Sheet1!A$1:K$18685,8,FALSE)</f>
        <v>O 202.5</v>
      </c>
      <c r="R8986" s="1" t="s">
        <v>4487</v>
      </c>
    </row>
    <row r="8987" spans="1:18" ht="17">
      <c r="A8987" s="3">
        <v>41635</v>
      </c>
      <c r="B8987">
        <v>12</v>
      </c>
      <c r="C8987">
        <v>27</v>
      </c>
      <c r="D8987">
        <v>2013</v>
      </c>
      <c r="E8987" t="s">
        <v>4448</v>
      </c>
      <c r="F8987" t="s">
        <v>4425</v>
      </c>
      <c r="G8987">
        <v>89</v>
      </c>
      <c r="H8987" t="s">
        <v>4433</v>
      </c>
      <c r="I8987">
        <v>85</v>
      </c>
      <c r="K8987" s="4">
        <v>18129</v>
      </c>
      <c r="M8987">
        <v>2014</v>
      </c>
      <c r="N8987" t="s">
        <v>4468</v>
      </c>
      <c r="O8987" t="str">
        <f t="shared" si="140"/>
        <v>41635Charlotte Bobcats</v>
      </c>
      <c r="P8987" t="str">
        <f>VLOOKUP(O8987,Sheet1!A$1:K$18685,7,FALSE)</f>
        <v>W 7</v>
      </c>
      <c r="Q8987" t="str">
        <f>VLOOKUP(O8987,Sheet1!A$1:K$18685,8,FALSE)</f>
        <v>U 195.5</v>
      </c>
      <c r="R8987" s="1" t="s">
        <v>4447</v>
      </c>
    </row>
    <row r="8988" spans="1:18" ht="17">
      <c r="A8988" s="3">
        <v>41351</v>
      </c>
      <c r="B8988">
        <v>3</v>
      </c>
      <c r="C8988">
        <v>18</v>
      </c>
      <c r="D8988">
        <v>2013</v>
      </c>
      <c r="E8988" t="s">
        <v>4448</v>
      </c>
      <c r="F8988" t="s">
        <v>4432</v>
      </c>
      <c r="G8988">
        <v>114</v>
      </c>
      <c r="H8988" t="s">
        <v>4433</v>
      </c>
      <c r="I8988">
        <v>119</v>
      </c>
      <c r="K8988" s="4">
        <v>10141</v>
      </c>
      <c r="M8988">
        <v>2013</v>
      </c>
      <c r="N8988" t="s">
        <v>4480</v>
      </c>
      <c r="O8988" t="str">
        <f t="shared" si="140"/>
        <v>41351Charlotte Bobcats</v>
      </c>
      <c r="P8988" t="str">
        <f>VLOOKUP(O8988,Sheet1!A$1:K$18685,7,FALSE)</f>
        <v>W 7</v>
      </c>
      <c r="Q8988" t="str">
        <f>VLOOKUP(O8988,Sheet1!A$1:K$18685,8,FALSE)</f>
        <v>O 188.5</v>
      </c>
      <c r="R8988" s="1" t="s">
        <v>4487</v>
      </c>
    </row>
    <row r="8989" spans="1:18" ht="17">
      <c r="A8989" s="3">
        <v>41295</v>
      </c>
      <c r="B8989">
        <v>1</v>
      </c>
      <c r="C8989">
        <v>21</v>
      </c>
      <c r="D8989">
        <v>2013</v>
      </c>
      <c r="E8989" t="s">
        <v>4491</v>
      </c>
      <c r="F8989" t="s">
        <v>4457</v>
      </c>
      <c r="G8989">
        <v>100</v>
      </c>
      <c r="H8989" t="s">
        <v>4433</v>
      </c>
      <c r="I8989">
        <v>94</v>
      </c>
      <c r="K8989" s="4">
        <v>16108</v>
      </c>
      <c r="M8989">
        <v>2013</v>
      </c>
      <c r="N8989" t="s">
        <v>4478</v>
      </c>
      <c r="O8989" t="str">
        <f t="shared" si="140"/>
        <v>41295Charlotte Bobcats</v>
      </c>
      <c r="P8989" t="str">
        <f>VLOOKUP(O8989,Sheet1!A$1:K$18685,7,FALSE)</f>
        <v>W 7</v>
      </c>
      <c r="Q8989" t="str">
        <f>VLOOKUP(O8989,Sheet1!A$1:K$18685,8,FALSE)</f>
        <v>U 208.5</v>
      </c>
      <c r="R8989" s="1" t="s">
        <v>4487</v>
      </c>
    </row>
    <row r="8990" spans="1:18" ht="17">
      <c r="A8990" s="3">
        <v>41215</v>
      </c>
      <c r="B8990">
        <v>11</v>
      </c>
      <c r="C8990">
        <v>2</v>
      </c>
      <c r="D8990">
        <v>2012</v>
      </c>
      <c r="E8990" t="s">
        <v>4448</v>
      </c>
      <c r="F8990" t="s">
        <v>4418</v>
      </c>
      <c r="G8990">
        <v>89</v>
      </c>
      <c r="H8990" t="s">
        <v>4433</v>
      </c>
      <c r="I8990">
        <v>90</v>
      </c>
      <c r="K8990" s="4">
        <v>19124</v>
      </c>
      <c r="M8990">
        <v>2013</v>
      </c>
      <c r="N8990" t="s">
        <v>4484</v>
      </c>
      <c r="O8990" t="str">
        <f t="shared" si="140"/>
        <v>41215Charlotte Bobcats</v>
      </c>
      <c r="P8990" t="str">
        <f>VLOOKUP(O8990,Sheet1!A$1:K$18685,7,FALSE)</f>
        <v>W 7</v>
      </c>
      <c r="Q8990" t="str">
        <f>VLOOKUP(O8990,Sheet1!A$1:K$18685,8,FALSE)</f>
        <v>U 183</v>
      </c>
      <c r="R8990" s="1" t="s">
        <v>4447</v>
      </c>
    </row>
    <row r="8991" spans="1:18" ht="17">
      <c r="A8991" s="3">
        <v>40975</v>
      </c>
      <c r="B8991">
        <v>3</v>
      </c>
      <c r="C8991">
        <v>7</v>
      </c>
      <c r="D8991">
        <v>2012</v>
      </c>
      <c r="E8991" t="s">
        <v>4448</v>
      </c>
      <c r="F8991" t="s">
        <v>4431</v>
      </c>
      <c r="G8991">
        <v>99</v>
      </c>
      <c r="H8991" t="s">
        <v>4433</v>
      </c>
      <c r="I8991">
        <v>93</v>
      </c>
      <c r="K8991" s="4">
        <v>10891</v>
      </c>
      <c r="M8991">
        <v>2012</v>
      </c>
      <c r="N8991" t="s">
        <v>4480</v>
      </c>
      <c r="O8991" t="str">
        <f t="shared" si="140"/>
        <v>40975Charlotte Bobcats</v>
      </c>
      <c r="P8991" t="str">
        <f>VLOOKUP(O8991,Sheet1!A$1:K$18685,7,FALSE)</f>
        <v>W 7</v>
      </c>
      <c r="Q8991" t="str">
        <f>VLOOKUP(O8991,Sheet1!A$1:K$18685,8,FALSE)</f>
        <v>U 192.5</v>
      </c>
      <c r="R8991" s="1" t="s">
        <v>4505</v>
      </c>
    </row>
    <row r="8992" spans="1:18" ht="17">
      <c r="A8992" s="3">
        <v>39759</v>
      </c>
      <c r="B8992">
        <v>11</v>
      </c>
      <c r="C8992">
        <v>7</v>
      </c>
      <c r="D8992">
        <v>2008</v>
      </c>
      <c r="E8992" t="s">
        <v>4448</v>
      </c>
      <c r="F8992" t="s">
        <v>4454</v>
      </c>
      <c r="G8992">
        <v>89</v>
      </c>
      <c r="H8992" t="s">
        <v>4433</v>
      </c>
      <c r="I8992">
        <v>92</v>
      </c>
      <c r="K8992" s="4">
        <v>13435</v>
      </c>
      <c r="M8992">
        <v>2009</v>
      </c>
      <c r="N8992" t="s">
        <v>4484</v>
      </c>
      <c r="O8992" t="str">
        <f t="shared" si="140"/>
        <v>39759Charlotte Bobcats</v>
      </c>
      <c r="P8992" t="str">
        <f>VLOOKUP(O8992,Sheet1!A$1:K$18685,7,FALSE)</f>
        <v>W 7</v>
      </c>
      <c r="Q8992" t="str">
        <f>VLOOKUP(O8992,Sheet1!A$1:K$18685,8,FALSE)</f>
        <v>U 185</v>
      </c>
      <c r="R8992" s="1" t="s">
        <v>4447</v>
      </c>
    </row>
    <row r="8993" spans="1:18" ht="17">
      <c r="A8993" s="3">
        <v>43469</v>
      </c>
      <c r="B8993">
        <v>1</v>
      </c>
      <c r="C8993">
        <v>4</v>
      </c>
      <c r="D8993">
        <v>2019</v>
      </c>
      <c r="E8993" t="s">
        <v>4452</v>
      </c>
      <c r="F8993" t="s">
        <v>4418</v>
      </c>
      <c r="G8993">
        <v>119</v>
      </c>
      <c r="H8993" t="s">
        <v>4413</v>
      </c>
      <c r="I8993">
        <v>116</v>
      </c>
      <c r="J8993" t="s">
        <v>4458</v>
      </c>
      <c r="K8993" s="4">
        <v>21284</v>
      </c>
      <c r="M8993">
        <v>2019</v>
      </c>
      <c r="N8993" t="s">
        <v>4478</v>
      </c>
      <c r="O8993" t="str">
        <f t="shared" si="140"/>
        <v>43469Chicago Bulls</v>
      </c>
      <c r="P8993" t="str">
        <f>VLOOKUP(O8993,Sheet1!A$1:K$18685,7,FALSE)</f>
        <v>W 7</v>
      </c>
      <c r="Q8993" t="str">
        <f>VLOOKUP(O8993,Sheet1!A$1:K$18685,8,FALSE)</f>
        <v>O 201</v>
      </c>
      <c r="R8993" s="1" t="s">
        <v>4447</v>
      </c>
    </row>
    <row r="8994" spans="1:18" ht="17">
      <c r="A8994" s="3">
        <v>43406</v>
      </c>
      <c r="B8994">
        <v>11</v>
      </c>
      <c r="C8994">
        <v>2</v>
      </c>
      <c r="D8994">
        <v>2018</v>
      </c>
      <c r="E8994" t="s">
        <v>4452</v>
      </c>
      <c r="F8994" t="s">
        <v>4418</v>
      </c>
      <c r="G8994">
        <v>107</v>
      </c>
      <c r="H8994" t="s">
        <v>4413</v>
      </c>
      <c r="I8994">
        <v>105</v>
      </c>
      <c r="K8994" s="4">
        <v>19704</v>
      </c>
      <c r="M8994">
        <v>2019</v>
      </c>
      <c r="N8994" t="s">
        <v>4484</v>
      </c>
      <c r="O8994" t="str">
        <f t="shared" si="140"/>
        <v>43406Chicago Bulls</v>
      </c>
      <c r="P8994" t="str">
        <f>VLOOKUP(O8994,Sheet1!A$1:K$18685,7,FALSE)</f>
        <v>W 7</v>
      </c>
      <c r="Q8994" t="str">
        <f>VLOOKUP(O8994,Sheet1!A$1:K$18685,8,FALSE)</f>
        <v>U 213</v>
      </c>
      <c r="R8994" s="1" t="s">
        <v>4447</v>
      </c>
    </row>
    <row r="8995" spans="1:18" ht="17">
      <c r="A8995" s="3">
        <v>43176</v>
      </c>
      <c r="B8995">
        <v>3</v>
      </c>
      <c r="C8995">
        <v>17</v>
      </c>
      <c r="D8995">
        <v>2018</v>
      </c>
      <c r="E8995" t="s">
        <v>4452</v>
      </c>
      <c r="F8995" t="s">
        <v>4414</v>
      </c>
      <c r="G8995">
        <v>114</v>
      </c>
      <c r="H8995" t="s">
        <v>4413</v>
      </c>
      <c r="I8995">
        <v>109</v>
      </c>
      <c r="K8995" s="4">
        <v>22983</v>
      </c>
      <c r="M8995">
        <v>2018</v>
      </c>
      <c r="N8995" t="s">
        <v>4480</v>
      </c>
      <c r="O8995" t="str">
        <f t="shared" si="140"/>
        <v>43176Chicago Bulls</v>
      </c>
      <c r="P8995" t="str">
        <f>VLOOKUP(O8995,Sheet1!A$1:K$18685,7,FALSE)</f>
        <v>W 7</v>
      </c>
      <c r="Q8995" t="str">
        <f>VLOOKUP(O8995,Sheet1!A$1:K$18685,8,FALSE)</f>
        <v>O 222</v>
      </c>
      <c r="R8995" s="1" t="s">
        <v>4493</v>
      </c>
    </row>
    <row r="8996" spans="1:18" ht="17">
      <c r="A8996" s="3">
        <v>42469</v>
      </c>
      <c r="B8996">
        <v>4</v>
      </c>
      <c r="C8996">
        <v>9</v>
      </c>
      <c r="D8996">
        <v>2016</v>
      </c>
      <c r="E8996" t="s">
        <v>4455</v>
      </c>
      <c r="F8996" t="s">
        <v>4414</v>
      </c>
      <c r="G8996">
        <v>102</v>
      </c>
      <c r="H8996" t="s">
        <v>4413</v>
      </c>
      <c r="I8996">
        <v>105</v>
      </c>
      <c r="K8996" s="4">
        <v>22186</v>
      </c>
      <c r="M8996">
        <v>2016</v>
      </c>
      <c r="N8996" t="s">
        <v>4449</v>
      </c>
      <c r="O8996" t="str">
        <f t="shared" si="140"/>
        <v>42469Chicago Bulls</v>
      </c>
      <c r="P8996" t="str">
        <f>VLOOKUP(O8996,Sheet1!A$1:K$18685,7,FALSE)</f>
        <v>W 7</v>
      </c>
      <c r="Q8996" t="str">
        <f>VLOOKUP(O8996,Sheet1!A$1:K$18685,8,FALSE)</f>
        <v>O 204.5</v>
      </c>
      <c r="R8996" s="1" t="s">
        <v>4493</v>
      </c>
    </row>
    <row r="8997" spans="1:18" ht="17">
      <c r="A8997" s="3">
        <v>41637</v>
      </c>
      <c r="B8997">
        <v>12</v>
      </c>
      <c r="C8997">
        <v>29</v>
      </c>
      <c r="D8997">
        <v>2013</v>
      </c>
      <c r="E8997" t="s">
        <v>4489</v>
      </c>
      <c r="F8997" t="s">
        <v>4417</v>
      </c>
      <c r="G8997">
        <v>108</v>
      </c>
      <c r="H8997" t="s">
        <v>4414</v>
      </c>
      <c r="I8997">
        <v>104</v>
      </c>
      <c r="J8997" t="s">
        <v>4458</v>
      </c>
      <c r="K8997" s="4">
        <v>19384</v>
      </c>
      <c r="M8997">
        <v>2014</v>
      </c>
      <c r="N8997" t="s">
        <v>4468</v>
      </c>
      <c r="O8997" t="str">
        <f t="shared" si="140"/>
        <v>41637Cleveland Cavaliers</v>
      </c>
      <c r="P8997" t="str">
        <f>VLOOKUP(O8997,Sheet1!A$1:K$18685,7,FALSE)</f>
        <v>W 7</v>
      </c>
      <c r="Q8997" t="str">
        <f>VLOOKUP(O8997,Sheet1!A$1:K$18685,8,FALSE)</f>
        <v>O 206.5</v>
      </c>
      <c r="R8997" s="1" t="s">
        <v>4500</v>
      </c>
    </row>
    <row r="8998" spans="1:18" ht="17">
      <c r="A8998" s="3">
        <v>40947</v>
      </c>
      <c r="B8998">
        <v>2</v>
      </c>
      <c r="C8998">
        <v>8</v>
      </c>
      <c r="D8998">
        <v>2012</v>
      </c>
      <c r="E8998" t="s">
        <v>4448</v>
      </c>
      <c r="F8998" t="s">
        <v>4419</v>
      </c>
      <c r="G8998">
        <v>92</v>
      </c>
      <c r="H8998" t="s">
        <v>4414</v>
      </c>
      <c r="I8998">
        <v>99</v>
      </c>
      <c r="K8998" s="4">
        <v>17100</v>
      </c>
      <c r="M8998">
        <v>2012</v>
      </c>
      <c r="N8998" t="s">
        <v>4477</v>
      </c>
      <c r="O8998" t="str">
        <f t="shared" si="140"/>
        <v>40947Cleveland Cavaliers</v>
      </c>
      <c r="P8998" t="str">
        <f>VLOOKUP(O8998,Sheet1!A$1:K$18685,7,FALSE)</f>
        <v>W 7</v>
      </c>
      <c r="Q8998" t="str">
        <f>VLOOKUP(O8998,Sheet1!A$1:K$18685,8,FALSE)</f>
        <v>U 195</v>
      </c>
      <c r="R8998" s="1" t="s">
        <v>4505</v>
      </c>
    </row>
    <row r="8999" spans="1:18" ht="17">
      <c r="A8999" s="3">
        <v>42385</v>
      </c>
      <c r="B8999">
        <v>1</v>
      </c>
      <c r="C8999">
        <v>16</v>
      </c>
      <c r="D8999">
        <v>2016</v>
      </c>
      <c r="E8999" t="s">
        <v>4451</v>
      </c>
      <c r="F8999" t="s">
        <v>4417</v>
      </c>
      <c r="G8999">
        <v>95</v>
      </c>
      <c r="H8999" t="s">
        <v>4416</v>
      </c>
      <c r="I8999">
        <v>113</v>
      </c>
      <c r="K8999" s="4">
        <v>21584</v>
      </c>
      <c r="M8999">
        <v>2016</v>
      </c>
      <c r="N8999" t="s">
        <v>4478</v>
      </c>
      <c r="O8999" t="str">
        <f t="shared" si="140"/>
        <v>42385Detroit Pistons</v>
      </c>
      <c r="P8999" t="str">
        <f>VLOOKUP(O8999,Sheet1!A$1:K$18685,7,FALSE)</f>
        <v>W 7</v>
      </c>
      <c r="Q8999" t="str">
        <f>VLOOKUP(O8999,Sheet1!A$1:K$18685,8,FALSE)</f>
        <v>U 215.5</v>
      </c>
      <c r="R8999" s="1" t="s">
        <v>4493</v>
      </c>
    </row>
    <row r="9000" spans="1:18" ht="17">
      <c r="A9000" s="3">
        <v>40131</v>
      </c>
      <c r="B9000">
        <v>11</v>
      </c>
      <c r="C9000">
        <v>14</v>
      </c>
      <c r="D9000">
        <v>2009</v>
      </c>
      <c r="E9000" t="s">
        <v>4448</v>
      </c>
      <c r="F9000" t="s">
        <v>4411</v>
      </c>
      <c r="G9000">
        <v>104</v>
      </c>
      <c r="H9000" t="s">
        <v>4418</v>
      </c>
      <c r="I9000">
        <v>113</v>
      </c>
      <c r="K9000" s="4">
        <v>18165</v>
      </c>
      <c r="M9000">
        <v>2010</v>
      </c>
      <c r="N9000" t="s">
        <v>4484</v>
      </c>
      <c r="O9000" t="str">
        <f t="shared" si="140"/>
        <v>40131Indiana Pacers</v>
      </c>
      <c r="P9000" t="str">
        <f>VLOOKUP(O9000,Sheet1!A$1:K$18685,7,FALSE)</f>
        <v>W 7</v>
      </c>
      <c r="Q9000" t="str">
        <f>VLOOKUP(O9000,Sheet1!A$1:K$18685,8,FALSE)</f>
        <v>O 188.5</v>
      </c>
      <c r="R9000" s="1" t="s">
        <v>4493</v>
      </c>
    </row>
    <row r="9001" spans="1:18" ht="17">
      <c r="A9001" s="3">
        <v>42752</v>
      </c>
      <c r="B9001">
        <v>1</v>
      </c>
      <c r="C9001">
        <v>17</v>
      </c>
      <c r="D9001">
        <v>2017</v>
      </c>
      <c r="E9001" t="s">
        <v>4451</v>
      </c>
      <c r="F9001" t="s">
        <v>4457</v>
      </c>
      <c r="G9001">
        <v>103</v>
      </c>
      <c r="H9001" t="s">
        <v>4421</v>
      </c>
      <c r="I9001">
        <v>109</v>
      </c>
      <c r="K9001" s="4">
        <v>19600</v>
      </c>
      <c r="M9001">
        <v>2017</v>
      </c>
      <c r="N9001" t="s">
        <v>4478</v>
      </c>
      <c r="O9001" t="str">
        <f t="shared" si="140"/>
        <v>42752Miami Heat</v>
      </c>
      <c r="P9001" t="str">
        <f>VLOOKUP(O9001,Sheet1!A$1:K$18685,7,FALSE)</f>
        <v>W 7</v>
      </c>
      <c r="Q9001" t="str">
        <f>VLOOKUP(O9001,Sheet1!A$1:K$18685,8,FALSE)</f>
        <v>U 221</v>
      </c>
      <c r="R9001" s="1" t="s">
        <v>4503</v>
      </c>
    </row>
    <row r="9002" spans="1:18" ht="17">
      <c r="A9002" s="3">
        <v>42703</v>
      </c>
      <c r="B9002">
        <v>11</v>
      </c>
      <c r="C9002">
        <v>29</v>
      </c>
      <c r="D9002">
        <v>2016</v>
      </c>
      <c r="E9002" t="s">
        <v>4452</v>
      </c>
      <c r="F9002" t="s">
        <v>4414</v>
      </c>
      <c r="G9002">
        <v>101</v>
      </c>
      <c r="H9002" t="s">
        <v>4422</v>
      </c>
      <c r="I9002">
        <v>118</v>
      </c>
      <c r="K9002" s="4">
        <v>16559</v>
      </c>
      <c r="M9002">
        <v>2017</v>
      </c>
      <c r="N9002" t="s">
        <v>4484</v>
      </c>
      <c r="O9002" t="str">
        <f t="shared" si="140"/>
        <v>42703Milwaukee Bucks</v>
      </c>
      <c r="P9002" t="str">
        <f>VLOOKUP(O9002,Sheet1!A$1:K$18685,7,FALSE)</f>
        <v>W 7</v>
      </c>
      <c r="Q9002" t="str">
        <f>VLOOKUP(O9002,Sheet1!A$1:K$18685,8,FALSE)</f>
        <v>O 213.5</v>
      </c>
      <c r="R9002" s="1" t="s">
        <v>4503</v>
      </c>
    </row>
    <row r="9003" spans="1:18" ht="17">
      <c r="A9003" s="3">
        <v>40940</v>
      </c>
      <c r="B9003">
        <v>2</v>
      </c>
      <c r="C9003">
        <v>1</v>
      </c>
      <c r="D9003">
        <v>2012</v>
      </c>
      <c r="E9003" t="s">
        <v>4452</v>
      </c>
      <c r="F9003" t="s">
        <v>4421</v>
      </c>
      <c r="G9003">
        <v>97</v>
      </c>
      <c r="H9003" t="s">
        <v>4422</v>
      </c>
      <c r="I9003">
        <v>105</v>
      </c>
      <c r="K9003" s="4">
        <v>16116</v>
      </c>
      <c r="M9003">
        <v>2012</v>
      </c>
      <c r="N9003" t="s">
        <v>4477</v>
      </c>
      <c r="O9003" t="str">
        <f t="shared" si="140"/>
        <v>40940Milwaukee Bucks</v>
      </c>
      <c r="P9003" t="str">
        <f>VLOOKUP(O9003,Sheet1!A$1:K$18685,7,FALSE)</f>
        <v>W 7</v>
      </c>
      <c r="Q9003" t="str">
        <f>VLOOKUP(O9003,Sheet1!A$1:K$18685,8,FALSE)</f>
        <v>O 197.5</v>
      </c>
      <c r="R9003" s="1" t="s">
        <v>4505</v>
      </c>
    </row>
    <row r="9004" spans="1:18" ht="17">
      <c r="A9004" s="3">
        <v>40550</v>
      </c>
      <c r="B9004">
        <v>1</v>
      </c>
      <c r="C9004">
        <v>7</v>
      </c>
      <c r="D9004">
        <v>2011</v>
      </c>
      <c r="E9004" t="s">
        <v>4455</v>
      </c>
      <c r="F9004" t="s">
        <v>4421</v>
      </c>
      <c r="G9004">
        <v>101</v>
      </c>
      <c r="H9004" t="s">
        <v>4422</v>
      </c>
      <c r="I9004">
        <v>95</v>
      </c>
      <c r="J9004" t="s">
        <v>4458</v>
      </c>
      <c r="K9004" s="4">
        <v>18717</v>
      </c>
      <c r="M9004">
        <v>2011</v>
      </c>
      <c r="N9004" t="s">
        <v>4478</v>
      </c>
      <c r="O9004" t="str">
        <f t="shared" si="140"/>
        <v>40550Milwaukee Bucks</v>
      </c>
      <c r="P9004" t="str">
        <f>VLOOKUP(O9004,Sheet1!A$1:K$18685,7,FALSE)</f>
        <v>W 7</v>
      </c>
      <c r="Q9004" t="str">
        <f>VLOOKUP(O9004,Sheet1!A$1:K$18685,8,FALSE)</f>
        <v>O 183</v>
      </c>
      <c r="R9004" s="1" t="s">
        <v>4447</v>
      </c>
    </row>
    <row r="9005" spans="1:18" ht="17">
      <c r="A9005" s="3">
        <v>40145</v>
      </c>
      <c r="B9005">
        <v>11</v>
      </c>
      <c r="C9005">
        <v>28</v>
      </c>
      <c r="D9005">
        <v>2009</v>
      </c>
      <c r="E9005" t="s">
        <v>4463</v>
      </c>
      <c r="F9005" t="s">
        <v>4426</v>
      </c>
      <c r="G9005">
        <v>100</v>
      </c>
      <c r="H9005" t="s">
        <v>4422</v>
      </c>
      <c r="I9005">
        <v>98</v>
      </c>
      <c r="K9005" s="4">
        <v>16128</v>
      </c>
      <c r="M9005">
        <v>2010</v>
      </c>
      <c r="N9005" t="s">
        <v>4484</v>
      </c>
      <c r="O9005" t="str">
        <f t="shared" si="140"/>
        <v>40145Milwaukee Bucks</v>
      </c>
      <c r="P9005" t="str">
        <f>VLOOKUP(O9005,Sheet1!A$1:K$18685,7,FALSE)</f>
        <v>W 7</v>
      </c>
      <c r="Q9005" t="str">
        <f>VLOOKUP(O9005,Sheet1!A$1:K$18685,8,FALSE)</f>
        <v>O 195</v>
      </c>
      <c r="R9005" s="1" t="s">
        <v>4493</v>
      </c>
    </row>
    <row r="9006" spans="1:18" ht="17">
      <c r="A9006" s="3">
        <v>39904</v>
      </c>
      <c r="B9006">
        <v>4</v>
      </c>
      <c r="C9006">
        <v>1</v>
      </c>
      <c r="D9006">
        <v>2009</v>
      </c>
      <c r="E9006" t="s">
        <v>4452</v>
      </c>
      <c r="F9006" t="s">
        <v>4420</v>
      </c>
      <c r="G9006">
        <v>104</v>
      </c>
      <c r="H9006" t="s">
        <v>4422</v>
      </c>
      <c r="I9006">
        <v>98</v>
      </c>
      <c r="K9006" s="4">
        <v>18717</v>
      </c>
      <c r="M9006">
        <v>2009</v>
      </c>
      <c r="N9006" t="s">
        <v>4449</v>
      </c>
      <c r="O9006" t="str">
        <f t="shared" si="140"/>
        <v>39904Milwaukee Bucks</v>
      </c>
      <c r="P9006" t="str">
        <f>VLOOKUP(O9006,Sheet1!A$1:K$18685,7,FALSE)</f>
        <v>W 7</v>
      </c>
      <c r="Q9006" t="str">
        <f>VLOOKUP(O9006,Sheet1!A$1:K$18685,8,FALSE)</f>
        <v>U 203</v>
      </c>
      <c r="R9006" s="1" t="s">
        <v>4505</v>
      </c>
    </row>
    <row r="9007" spans="1:18" ht="17">
      <c r="A9007" s="3">
        <v>43478</v>
      </c>
      <c r="B9007">
        <v>1</v>
      </c>
      <c r="C9007">
        <v>13</v>
      </c>
      <c r="D9007">
        <v>2019</v>
      </c>
      <c r="E9007" t="s">
        <v>4474</v>
      </c>
      <c r="F9007" t="s">
        <v>4427</v>
      </c>
      <c r="G9007">
        <v>108</v>
      </c>
      <c r="H9007" t="s">
        <v>4424</v>
      </c>
      <c r="I9007">
        <v>105</v>
      </c>
      <c r="K9007" s="4">
        <v>18596</v>
      </c>
      <c r="M9007">
        <v>2019</v>
      </c>
      <c r="N9007" t="s">
        <v>4478</v>
      </c>
      <c r="O9007" t="str">
        <f t="shared" si="140"/>
        <v>43478New York Knicks</v>
      </c>
      <c r="P9007" t="str">
        <f>VLOOKUP(O9007,Sheet1!A$1:K$18685,7,FALSE)</f>
        <v>W 7</v>
      </c>
      <c r="Q9007" t="str">
        <f>VLOOKUP(O9007,Sheet1!A$1:K$18685,8,FALSE)</f>
        <v>U 228</v>
      </c>
      <c r="R9007" s="1" t="s">
        <v>4500</v>
      </c>
    </row>
    <row r="9008" spans="1:18" ht="17">
      <c r="A9008" s="3">
        <v>43424</v>
      </c>
      <c r="B9008">
        <v>11</v>
      </c>
      <c r="C9008">
        <v>20</v>
      </c>
      <c r="D9008">
        <v>2018</v>
      </c>
      <c r="E9008" t="s">
        <v>4451</v>
      </c>
      <c r="F9008" t="s">
        <v>4429</v>
      </c>
      <c r="G9008">
        <v>118</v>
      </c>
      <c r="H9008" t="s">
        <v>4424</v>
      </c>
      <c r="I9008">
        <v>114</v>
      </c>
      <c r="K9008" s="4">
        <v>19812</v>
      </c>
      <c r="M9008">
        <v>2019</v>
      </c>
      <c r="N9008" t="s">
        <v>4484</v>
      </c>
      <c r="O9008" t="str">
        <f t="shared" si="140"/>
        <v>43424New York Knicks</v>
      </c>
      <c r="P9008" t="str">
        <f>VLOOKUP(O9008,Sheet1!A$1:K$18685,7,FALSE)</f>
        <v>W 7</v>
      </c>
      <c r="Q9008" t="str">
        <f>VLOOKUP(O9008,Sheet1!A$1:K$18685,8,FALSE)</f>
        <v>O 221</v>
      </c>
      <c r="R9008" s="1" t="s">
        <v>4503</v>
      </c>
    </row>
    <row r="9009" spans="1:18" ht="17">
      <c r="A9009" s="3">
        <v>42463</v>
      </c>
      <c r="B9009">
        <v>4</v>
      </c>
      <c r="C9009">
        <v>3</v>
      </c>
      <c r="D9009">
        <v>2016</v>
      </c>
      <c r="E9009" t="s">
        <v>4451</v>
      </c>
      <c r="F9009" t="s">
        <v>4418</v>
      </c>
      <c r="G9009">
        <v>92</v>
      </c>
      <c r="H9009" t="s">
        <v>4424</v>
      </c>
      <c r="I9009">
        <v>87</v>
      </c>
      <c r="K9009" s="4">
        <v>19812</v>
      </c>
      <c r="M9009">
        <v>2016</v>
      </c>
      <c r="N9009" t="s">
        <v>4449</v>
      </c>
      <c r="O9009" t="str">
        <f t="shared" si="140"/>
        <v>42463New York Knicks</v>
      </c>
      <c r="P9009" t="str">
        <f>VLOOKUP(O9009,Sheet1!A$1:K$18685,7,FALSE)</f>
        <v>W 7</v>
      </c>
      <c r="Q9009" t="str">
        <f>VLOOKUP(O9009,Sheet1!A$1:K$18685,8,FALSE)</f>
        <v>U 195.5</v>
      </c>
      <c r="R9009" s="1" t="s">
        <v>4500</v>
      </c>
    </row>
    <row r="9010" spans="1:18" ht="17">
      <c r="A9010" s="3">
        <v>42434</v>
      </c>
      <c r="B9010">
        <v>3</v>
      </c>
      <c r="C9010">
        <v>5</v>
      </c>
      <c r="D9010">
        <v>2016</v>
      </c>
      <c r="E9010" t="s">
        <v>4448</v>
      </c>
      <c r="F9010" t="s">
        <v>4416</v>
      </c>
      <c r="G9010">
        <v>89</v>
      </c>
      <c r="H9010" t="s">
        <v>4424</v>
      </c>
      <c r="I9010">
        <v>102</v>
      </c>
      <c r="K9010" s="4">
        <v>19812</v>
      </c>
      <c r="M9010">
        <v>2016</v>
      </c>
      <c r="N9010" t="s">
        <v>4480</v>
      </c>
      <c r="O9010" t="str">
        <f t="shared" si="140"/>
        <v>42434New York Knicks</v>
      </c>
      <c r="P9010" t="str">
        <f>VLOOKUP(O9010,Sheet1!A$1:K$18685,7,FALSE)</f>
        <v>W 7</v>
      </c>
      <c r="Q9010" t="str">
        <f>VLOOKUP(O9010,Sheet1!A$1:K$18685,8,FALSE)</f>
        <v>U 200</v>
      </c>
      <c r="R9010" s="1" t="s">
        <v>4493</v>
      </c>
    </row>
    <row r="9011" spans="1:18" ht="17">
      <c r="A9011" s="3">
        <v>42321</v>
      </c>
      <c r="B9011">
        <v>11</v>
      </c>
      <c r="C9011">
        <v>13</v>
      </c>
      <c r="D9011">
        <v>2015</v>
      </c>
      <c r="E9011" t="s">
        <v>4451</v>
      </c>
      <c r="F9011" t="s">
        <v>4414</v>
      </c>
      <c r="G9011">
        <v>90</v>
      </c>
      <c r="H9011" t="s">
        <v>4424</v>
      </c>
      <c r="I9011">
        <v>84</v>
      </c>
      <c r="K9011" s="4">
        <v>19812</v>
      </c>
      <c r="M9011">
        <v>2016</v>
      </c>
      <c r="N9011" t="s">
        <v>4484</v>
      </c>
      <c r="O9011" t="str">
        <f t="shared" si="140"/>
        <v>42321New York Knicks</v>
      </c>
      <c r="P9011" t="str">
        <f>VLOOKUP(O9011,Sheet1!A$1:K$18685,7,FALSE)</f>
        <v>W 7</v>
      </c>
      <c r="Q9011" t="str">
        <f>VLOOKUP(O9011,Sheet1!A$1:K$18685,8,FALSE)</f>
        <v>U 203</v>
      </c>
      <c r="R9011" s="1" t="s">
        <v>4447</v>
      </c>
    </row>
    <row r="9012" spans="1:18" ht="17">
      <c r="A9012" s="3">
        <v>40260</v>
      </c>
      <c r="B9012">
        <v>3</v>
      </c>
      <c r="C9012">
        <v>23</v>
      </c>
      <c r="D9012">
        <v>2010</v>
      </c>
      <c r="E9012" t="s">
        <v>4451</v>
      </c>
      <c r="F9012" t="s">
        <v>4415</v>
      </c>
      <c r="G9012">
        <v>104</v>
      </c>
      <c r="H9012" t="s">
        <v>4424</v>
      </c>
      <c r="I9012">
        <v>109</v>
      </c>
      <c r="K9012" s="4">
        <v>19763</v>
      </c>
      <c r="M9012">
        <v>2010</v>
      </c>
      <c r="N9012" t="s">
        <v>4480</v>
      </c>
      <c r="O9012" t="str">
        <f t="shared" si="140"/>
        <v>40260New York Knicks</v>
      </c>
      <c r="P9012" t="str">
        <f>VLOOKUP(O9012,Sheet1!A$1:K$18685,7,FALSE)</f>
        <v>W 7</v>
      </c>
      <c r="Q9012" t="str">
        <f>VLOOKUP(O9012,Sheet1!A$1:K$18685,8,FALSE)</f>
        <v>U 220</v>
      </c>
      <c r="R9012" s="1" t="s">
        <v>4503</v>
      </c>
    </row>
    <row r="9013" spans="1:18" ht="17">
      <c r="A9013" s="3">
        <v>40245</v>
      </c>
      <c r="B9013">
        <v>3</v>
      </c>
      <c r="C9013">
        <v>8</v>
      </c>
      <c r="D9013">
        <v>2010</v>
      </c>
      <c r="E9013" t="s">
        <v>4451</v>
      </c>
      <c r="F9013" t="s">
        <v>4410</v>
      </c>
      <c r="G9013">
        <v>98</v>
      </c>
      <c r="H9013" t="s">
        <v>4424</v>
      </c>
      <c r="I9013">
        <v>99</v>
      </c>
      <c r="K9013" s="4">
        <v>19763</v>
      </c>
      <c r="M9013">
        <v>2010</v>
      </c>
      <c r="N9013" t="s">
        <v>4480</v>
      </c>
      <c r="O9013" t="str">
        <f t="shared" si="140"/>
        <v>40245New York Knicks</v>
      </c>
      <c r="P9013" t="str">
        <f>VLOOKUP(O9013,Sheet1!A$1:K$18685,7,FALSE)</f>
        <v>W 7</v>
      </c>
      <c r="Q9013" t="str">
        <f>VLOOKUP(O9013,Sheet1!A$1:K$18685,8,FALSE)</f>
        <v>U 210.5</v>
      </c>
      <c r="R9013" s="1" t="s">
        <v>4487</v>
      </c>
    </row>
    <row r="9014" spans="1:18" ht="17">
      <c r="A9014" s="3">
        <v>40148</v>
      </c>
      <c r="B9014">
        <v>12</v>
      </c>
      <c r="C9014">
        <v>1</v>
      </c>
      <c r="D9014">
        <v>2009</v>
      </c>
      <c r="E9014" t="s">
        <v>4451</v>
      </c>
      <c r="F9014" t="s">
        <v>4428</v>
      </c>
      <c r="G9014">
        <v>99</v>
      </c>
      <c r="H9014" t="s">
        <v>4424</v>
      </c>
      <c r="I9014">
        <v>126</v>
      </c>
      <c r="K9014" s="4">
        <v>19763</v>
      </c>
      <c r="M9014">
        <v>2010</v>
      </c>
      <c r="N9014" t="s">
        <v>4468</v>
      </c>
      <c r="O9014" t="str">
        <f t="shared" si="140"/>
        <v>40148New York Knicks</v>
      </c>
      <c r="P9014" t="str">
        <f>VLOOKUP(O9014,Sheet1!A$1:K$18685,7,FALSE)</f>
        <v>W 7</v>
      </c>
      <c r="Q9014" t="str">
        <f>VLOOKUP(O9014,Sheet1!A$1:K$18685,8,FALSE)</f>
        <v>U 227</v>
      </c>
      <c r="R9014" s="1" t="s">
        <v>4503</v>
      </c>
    </row>
    <row r="9015" spans="1:18" ht="17">
      <c r="A9015" s="3">
        <v>40120</v>
      </c>
      <c r="B9015">
        <v>11</v>
      </c>
      <c r="C9015">
        <v>3</v>
      </c>
      <c r="D9015">
        <v>2009</v>
      </c>
      <c r="E9015" t="s">
        <v>4452</v>
      </c>
      <c r="F9015" t="s">
        <v>4420</v>
      </c>
      <c r="G9015">
        <v>101</v>
      </c>
      <c r="H9015" t="s">
        <v>4425</v>
      </c>
      <c r="I9015">
        <v>98</v>
      </c>
      <c r="J9015" t="s">
        <v>4458</v>
      </c>
      <c r="K9015" s="4">
        <v>18203</v>
      </c>
      <c r="M9015">
        <v>2010</v>
      </c>
      <c r="N9015" t="s">
        <v>4484</v>
      </c>
      <c r="O9015" t="str">
        <f t="shared" si="140"/>
        <v>40120Oklahoma City Thunder</v>
      </c>
      <c r="P9015" t="str">
        <f>VLOOKUP(O9015,Sheet1!A$1:K$18685,7,FALSE)</f>
        <v>W 7</v>
      </c>
      <c r="Q9015" t="str">
        <f>VLOOKUP(O9015,Sheet1!A$1:K$18685,8,FALSE)</f>
        <v>O 193.5</v>
      </c>
      <c r="R9015" s="1" t="s">
        <v>4503</v>
      </c>
    </row>
    <row r="9016" spans="1:18" ht="17">
      <c r="A9016" s="3">
        <v>43477</v>
      </c>
      <c r="B9016">
        <v>1</v>
      </c>
      <c r="C9016">
        <v>12</v>
      </c>
      <c r="D9016">
        <v>2019</v>
      </c>
      <c r="E9016" t="s">
        <v>4448</v>
      </c>
      <c r="F9016" t="s">
        <v>4411</v>
      </c>
      <c r="G9016">
        <v>103</v>
      </c>
      <c r="H9016" t="s">
        <v>4426</v>
      </c>
      <c r="I9016">
        <v>105</v>
      </c>
      <c r="K9016" s="4">
        <v>18846</v>
      </c>
      <c r="M9016">
        <v>2019</v>
      </c>
      <c r="N9016" t="s">
        <v>4478</v>
      </c>
      <c r="O9016" t="str">
        <f t="shared" si="140"/>
        <v>43477Orlando Magic</v>
      </c>
      <c r="P9016" t="str">
        <f>VLOOKUP(O9016,Sheet1!A$1:K$18685,7,FALSE)</f>
        <v>W 7</v>
      </c>
      <c r="Q9016" t="str">
        <f>VLOOKUP(O9016,Sheet1!A$1:K$18685,8,FALSE)</f>
        <v>U 214</v>
      </c>
      <c r="R9016" s="1" t="s">
        <v>4493</v>
      </c>
    </row>
    <row r="9017" spans="1:18" ht="17">
      <c r="A9017" s="3">
        <v>43424</v>
      </c>
      <c r="B9017">
        <v>11</v>
      </c>
      <c r="C9017">
        <v>20</v>
      </c>
      <c r="D9017">
        <v>2018</v>
      </c>
      <c r="E9017" t="s">
        <v>4448</v>
      </c>
      <c r="F9017" t="s">
        <v>4430</v>
      </c>
      <c r="G9017">
        <v>93</v>
      </c>
      <c r="H9017" t="s">
        <v>4426</v>
      </c>
      <c r="I9017">
        <v>91</v>
      </c>
      <c r="K9017" s="4">
        <v>16016</v>
      </c>
      <c r="M9017">
        <v>2019</v>
      </c>
      <c r="N9017" t="s">
        <v>4484</v>
      </c>
      <c r="O9017" t="str">
        <f t="shared" si="140"/>
        <v>43424Orlando Magic</v>
      </c>
      <c r="P9017" t="str">
        <f>VLOOKUP(O9017,Sheet1!A$1:K$18685,7,FALSE)</f>
        <v>W 7</v>
      </c>
      <c r="Q9017" t="str">
        <f>VLOOKUP(O9017,Sheet1!A$1:K$18685,8,FALSE)</f>
        <v>U 220</v>
      </c>
      <c r="R9017" s="1" t="s">
        <v>4503</v>
      </c>
    </row>
    <row r="9018" spans="1:18" ht="17">
      <c r="A9018" s="3">
        <v>42455</v>
      </c>
      <c r="B9018">
        <v>3</v>
      </c>
      <c r="C9018">
        <v>26</v>
      </c>
      <c r="D9018">
        <v>2016</v>
      </c>
      <c r="E9018" t="s">
        <v>4448</v>
      </c>
      <c r="F9018" t="s">
        <v>4413</v>
      </c>
      <c r="G9018">
        <v>89</v>
      </c>
      <c r="H9018" t="s">
        <v>4426</v>
      </c>
      <c r="I9018">
        <v>111</v>
      </c>
      <c r="K9018" s="4">
        <v>18846</v>
      </c>
      <c r="M9018">
        <v>2016</v>
      </c>
      <c r="N9018" t="s">
        <v>4480</v>
      </c>
      <c r="O9018" t="str">
        <f t="shared" si="140"/>
        <v>42455Orlando Magic</v>
      </c>
      <c r="P9018" t="str">
        <f>VLOOKUP(O9018,Sheet1!A$1:K$18685,7,FALSE)</f>
        <v>W 7</v>
      </c>
      <c r="Q9018" t="str">
        <f>VLOOKUP(O9018,Sheet1!A$1:K$18685,8,FALSE)</f>
        <v>U 208</v>
      </c>
      <c r="R9018" s="1" t="s">
        <v>4493</v>
      </c>
    </row>
    <row r="9019" spans="1:18" ht="17">
      <c r="A9019" s="3">
        <v>42014</v>
      </c>
      <c r="B9019">
        <v>1</v>
      </c>
      <c r="C9019">
        <v>10</v>
      </c>
      <c r="D9019">
        <v>2015</v>
      </c>
      <c r="E9019" t="s">
        <v>4451</v>
      </c>
      <c r="F9019" t="s">
        <v>4418</v>
      </c>
      <c r="G9019">
        <v>92</v>
      </c>
      <c r="H9019" t="s">
        <v>4427</v>
      </c>
      <c r="I9019">
        <v>93</v>
      </c>
      <c r="K9019" s="4">
        <v>17496</v>
      </c>
      <c r="M9019">
        <v>2015</v>
      </c>
      <c r="N9019" t="s">
        <v>4478</v>
      </c>
      <c r="O9019" t="str">
        <f t="shared" si="140"/>
        <v>42014Philadelphia 76ers</v>
      </c>
      <c r="P9019" t="str">
        <f>VLOOKUP(O9019,Sheet1!A$1:K$18685,7,FALSE)</f>
        <v>W 7</v>
      </c>
      <c r="Q9019" t="str">
        <f>VLOOKUP(O9019,Sheet1!A$1:K$18685,8,FALSE)</f>
        <v>U 188</v>
      </c>
      <c r="R9019" s="1" t="s">
        <v>4493</v>
      </c>
    </row>
    <row r="9020" spans="1:18" ht="17">
      <c r="A9020" s="3">
        <v>41255</v>
      </c>
      <c r="B9020">
        <v>12</v>
      </c>
      <c r="C9020">
        <v>12</v>
      </c>
      <c r="D9020">
        <v>2012</v>
      </c>
      <c r="E9020" t="s">
        <v>4448</v>
      </c>
      <c r="F9020" t="s">
        <v>4412</v>
      </c>
      <c r="G9020">
        <v>94</v>
      </c>
      <c r="H9020" t="s">
        <v>4430</v>
      </c>
      <c r="I9020">
        <v>88</v>
      </c>
      <c r="K9020" s="4">
        <v>18847</v>
      </c>
      <c r="M9020">
        <v>2013</v>
      </c>
      <c r="N9020" t="s">
        <v>4468</v>
      </c>
      <c r="O9020" t="str">
        <f t="shared" si="140"/>
        <v>41255Toronto Raptors</v>
      </c>
      <c r="P9020" t="str">
        <f>VLOOKUP(O9020,Sheet1!A$1:K$18685,7,FALSE)</f>
        <v>W 7</v>
      </c>
      <c r="Q9020" t="str">
        <f>VLOOKUP(O9020,Sheet1!A$1:K$18685,8,FALSE)</f>
        <v>U 185</v>
      </c>
      <c r="R9020" s="1" t="s">
        <v>4505</v>
      </c>
    </row>
    <row r="9021" spans="1:18" ht="17">
      <c r="A9021" s="3">
        <v>40114</v>
      </c>
      <c r="B9021">
        <v>10</v>
      </c>
      <c r="C9021">
        <v>28</v>
      </c>
      <c r="D9021">
        <v>2009</v>
      </c>
      <c r="E9021" t="s">
        <v>4448</v>
      </c>
      <c r="F9021" t="s">
        <v>4414</v>
      </c>
      <c r="G9021">
        <v>91</v>
      </c>
      <c r="H9021" t="s">
        <v>4430</v>
      </c>
      <c r="I9021">
        <v>101</v>
      </c>
      <c r="K9021" s="4">
        <v>20152</v>
      </c>
      <c r="M9021">
        <v>2010</v>
      </c>
      <c r="N9021" t="s">
        <v>4486</v>
      </c>
      <c r="O9021" t="str">
        <f t="shared" si="140"/>
        <v>40114Toronto Raptors</v>
      </c>
      <c r="P9021" t="str">
        <f>VLOOKUP(O9021,Sheet1!A$1:K$18685,7,FALSE)</f>
        <v>W 7</v>
      </c>
      <c r="Q9021" t="str">
        <f>VLOOKUP(O9021,Sheet1!A$1:K$18685,8,FALSE)</f>
        <v>U 194</v>
      </c>
      <c r="R9021" s="1" t="s">
        <v>4505</v>
      </c>
    </row>
    <row r="9022" spans="1:18" ht="17">
      <c r="A9022" s="3">
        <v>42794</v>
      </c>
      <c r="B9022">
        <v>2</v>
      </c>
      <c r="C9022">
        <v>28</v>
      </c>
      <c r="D9022">
        <v>2017</v>
      </c>
      <c r="E9022" t="s">
        <v>4448</v>
      </c>
      <c r="F9022" t="s">
        <v>4417</v>
      </c>
      <c r="G9022">
        <v>108</v>
      </c>
      <c r="H9022" t="s">
        <v>4432</v>
      </c>
      <c r="I9022">
        <v>112</v>
      </c>
      <c r="K9022" s="4">
        <v>20356</v>
      </c>
      <c r="M9022">
        <v>2017</v>
      </c>
      <c r="N9022" t="s">
        <v>4477</v>
      </c>
      <c r="O9022" t="str">
        <f t="shared" si="140"/>
        <v>42794Washington Wizards</v>
      </c>
      <c r="P9022" t="str">
        <f>VLOOKUP(O9022,Sheet1!A$1:K$18685,7,FALSE)</f>
        <v>W 7</v>
      </c>
      <c r="Q9022" t="str">
        <f>VLOOKUP(O9022,Sheet1!A$1:K$18685,8,FALSE)</f>
        <v>U 231.5</v>
      </c>
      <c r="R9022" s="1" t="s">
        <v>4503</v>
      </c>
    </row>
    <row r="9023" spans="1:18" ht="17">
      <c r="A9023" s="3">
        <v>41261</v>
      </c>
      <c r="B9023">
        <v>12</v>
      </c>
      <c r="C9023">
        <v>18</v>
      </c>
      <c r="D9023">
        <v>2012</v>
      </c>
      <c r="E9023" t="s">
        <v>4448</v>
      </c>
      <c r="F9023" t="s">
        <v>4410</v>
      </c>
      <c r="G9023">
        <v>100</v>
      </c>
      <c r="H9023" t="s">
        <v>4432</v>
      </c>
      <c r="I9023">
        <v>95</v>
      </c>
      <c r="J9023" t="s">
        <v>4458</v>
      </c>
      <c r="K9023" s="4">
        <v>15123</v>
      </c>
      <c r="M9023">
        <v>2013</v>
      </c>
      <c r="N9023" t="s">
        <v>4468</v>
      </c>
      <c r="O9023" t="str">
        <f t="shared" si="140"/>
        <v>41261Washington Wizards</v>
      </c>
      <c r="P9023" t="str">
        <f>VLOOKUP(O9023,Sheet1!A$1:K$18685,7,FALSE)</f>
        <v>W 7</v>
      </c>
      <c r="Q9023" t="str">
        <f>VLOOKUP(O9023,Sheet1!A$1:K$18685,8,FALSE)</f>
        <v>O 187</v>
      </c>
      <c r="R9023" s="1" t="s">
        <v>4503</v>
      </c>
    </row>
    <row r="9024" spans="1:18" ht="17">
      <c r="A9024" s="3">
        <v>40990</v>
      </c>
      <c r="B9024">
        <v>3</v>
      </c>
      <c r="C9024">
        <v>22</v>
      </c>
      <c r="D9024">
        <v>2012</v>
      </c>
      <c r="E9024" t="s">
        <v>4448</v>
      </c>
      <c r="F9024" t="s">
        <v>4418</v>
      </c>
      <c r="G9024">
        <v>85</v>
      </c>
      <c r="H9024" t="s">
        <v>4432</v>
      </c>
      <c r="I9024">
        <v>83</v>
      </c>
      <c r="K9024" s="4">
        <v>15874</v>
      </c>
      <c r="M9024">
        <v>2012</v>
      </c>
      <c r="N9024" t="s">
        <v>4480</v>
      </c>
      <c r="O9024" t="str">
        <f t="shared" si="140"/>
        <v>40990Washington Wizards</v>
      </c>
      <c r="P9024" t="str">
        <f>VLOOKUP(O9024,Sheet1!A$1:K$18685,7,FALSE)</f>
        <v>W 7</v>
      </c>
      <c r="Q9024" t="str">
        <f>VLOOKUP(O9024,Sheet1!A$1:K$18685,8,FALSE)</f>
        <v>U 200.5</v>
      </c>
      <c r="R9024" s="1" t="s">
        <v>4502</v>
      </c>
    </row>
    <row r="9025" spans="1:18" ht="17">
      <c r="A9025" s="3">
        <v>40975</v>
      </c>
      <c r="B9025">
        <v>3</v>
      </c>
      <c r="C9025">
        <v>7</v>
      </c>
      <c r="D9025">
        <v>2012</v>
      </c>
      <c r="E9025" t="s">
        <v>4448</v>
      </c>
      <c r="F9025" t="s">
        <v>4420</v>
      </c>
      <c r="G9025">
        <v>101</v>
      </c>
      <c r="H9025" t="s">
        <v>4432</v>
      </c>
      <c r="I9025">
        <v>106</v>
      </c>
      <c r="K9025" s="4">
        <v>20282</v>
      </c>
      <c r="M9025">
        <v>2012</v>
      </c>
      <c r="N9025" t="s">
        <v>4480</v>
      </c>
      <c r="O9025" t="str">
        <f t="shared" si="140"/>
        <v>40975Washington Wizards</v>
      </c>
      <c r="P9025" t="str">
        <f>VLOOKUP(O9025,Sheet1!A$1:K$18685,7,FALSE)</f>
        <v>W 7</v>
      </c>
      <c r="Q9025" t="str">
        <f>VLOOKUP(O9025,Sheet1!A$1:K$18685,8,FALSE)</f>
        <v>O 193.5</v>
      </c>
      <c r="R9025" s="1" t="s">
        <v>4505</v>
      </c>
    </row>
    <row r="9026" spans="1:18" ht="17">
      <c r="A9026" s="3">
        <v>40644</v>
      </c>
      <c r="B9026">
        <v>4</v>
      </c>
      <c r="C9026">
        <v>11</v>
      </c>
      <c r="D9026">
        <v>2011</v>
      </c>
      <c r="E9026" t="s">
        <v>4448</v>
      </c>
      <c r="F9026" t="s">
        <v>4411</v>
      </c>
      <c r="G9026">
        <v>94</v>
      </c>
      <c r="H9026" t="s">
        <v>4432</v>
      </c>
      <c r="I9026">
        <v>95</v>
      </c>
      <c r="J9026" t="s">
        <v>4458</v>
      </c>
      <c r="K9026" s="4">
        <v>17787</v>
      </c>
      <c r="M9026">
        <v>2011</v>
      </c>
      <c r="N9026" t="s">
        <v>4449</v>
      </c>
      <c r="O9026" t="str">
        <f t="shared" ref="O9026:O9089" si="141">CONCATENATE(A9026,H9026)</f>
        <v>40644Washington Wizards</v>
      </c>
      <c r="P9026" t="str">
        <f>VLOOKUP(O9026,Sheet1!A$1:K$18685,7,FALSE)</f>
        <v>W 7</v>
      </c>
      <c r="Q9026" t="str">
        <f>VLOOKUP(O9026,Sheet1!A$1:K$18685,8,FALSE)</f>
        <v>P 189</v>
      </c>
      <c r="R9026" s="1" t="s">
        <v>4487</v>
      </c>
    </row>
    <row r="9027" spans="1:18" ht="17">
      <c r="A9027" s="3">
        <v>40248</v>
      </c>
      <c r="B9027">
        <v>3</v>
      </c>
      <c r="C9027">
        <v>11</v>
      </c>
      <c r="D9027">
        <v>2010</v>
      </c>
      <c r="E9027" t="s">
        <v>4448</v>
      </c>
      <c r="F9027" t="s">
        <v>4410</v>
      </c>
      <c r="G9027">
        <v>105</v>
      </c>
      <c r="H9027" t="s">
        <v>4432</v>
      </c>
      <c r="I9027">
        <v>99</v>
      </c>
      <c r="K9027" s="4">
        <v>13625</v>
      </c>
      <c r="M9027">
        <v>2010</v>
      </c>
      <c r="N9027" t="s">
        <v>4480</v>
      </c>
      <c r="O9027" t="str">
        <f t="shared" si="141"/>
        <v>40248Washington Wizards</v>
      </c>
      <c r="P9027" t="str">
        <f>VLOOKUP(O9027,Sheet1!A$1:K$18685,7,FALSE)</f>
        <v>W 7</v>
      </c>
      <c r="Q9027" t="str">
        <f>VLOOKUP(O9027,Sheet1!A$1:K$18685,8,FALSE)</f>
        <v>O 193</v>
      </c>
      <c r="R9027" s="1" t="s">
        <v>4502</v>
      </c>
    </row>
    <row r="9028" spans="1:18" ht="17">
      <c r="A9028" s="3">
        <v>43547</v>
      </c>
      <c r="B9028">
        <v>3</v>
      </c>
      <c r="C9028">
        <v>23</v>
      </c>
      <c r="D9028">
        <v>2019</v>
      </c>
      <c r="E9028" t="s">
        <v>4451</v>
      </c>
      <c r="F9028" t="s">
        <v>4427</v>
      </c>
      <c r="G9028">
        <v>127</v>
      </c>
      <c r="H9028" t="s">
        <v>4410</v>
      </c>
      <c r="I9028">
        <v>129</v>
      </c>
      <c r="K9028" s="4">
        <v>16640</v>
      </c>
      <c r="M9028">
        <v>2019</v>
      </c>
      <c r="N9028" t="s">
        <v>4480</v>
      </c>
      <c r="O9028" t="str">
        <f t="shared" si="141"/>
        <v>43547Atlanta Hawks</v>
      </c>
      <c r="P9028" t="str">
        <f>VLOOKUP(O9028,Sheet1!A$1:K$18685,7,FALSE)</f>
        <v>W 7.5</v>
      </c>
      <c r="Q9028" t="str">
        <f>VLOOKUP(O9028,Sheet1!A$1:K$18685,8,FALSE)</f>
        <v>O 236</v>
      </c>
      <c r="R9028" s="1" t="s">
        <v>4493</v>
      </c>
    </row>
    <row r="9029" spans="1:18" ht="17">
      <c r="A9029" s="3">
        <v>43545</v>
      </c>
      <c r="B9029">
        <v>3</v>
      </c>
      <c r="C9029">
        <v>21</v>
      </c>
      <c r="D9029">
        <v>2019</v>
      </c>
      <c r="E9029" t="s">
        <v>4451</v>
      </c>
      <c r="F9029" t="s">
        <v>4431</v>
      </c>
      <c r="G9029">
        <v>114</v>
      </c>
      <c r="H9029" t="s">
        <v>4410</v>
      </c>
      <c r="I9029">
        <v>117</v>
      </c>
      <c r="K9029" s="4">
        <v>15569</v>
      </c>
      <c r="M9029">
        <v>2019</v>
      </c>
      <c r="N9029" t="s">
        <v>4480</v>
      </c>
      <c r="O9029" t="str">
        <f t="shared" si="141"/>
        <v>43545Atlanta Hawks</v>
      </c>
      <c r="P9029" t="str">
        <f>VLOOKUP(O9029,Sheet1!A$1:K$18685,7,FALSE)</f>
        <v>W 7.5</v>
      </c>
      <c r="Q9029" t="str">
        <f>VLOOKUP(O9029,Sheet1!A$1:K$18685,8,FALSE)</f>
        <v>O 226</v>
      </c>
      <c r="R9029" s="1" t="s">
        <v>4502</v>
      </c>
    </row>
    <row r="9030" spans="1:18" ht="17">
      <c r="A9030" s="3">
        <v>43069</v>
      </c>
      <c r="B9030">
        <v>11</v>
      </c>
      <c r="C9030">
        <v>30</v>
      </c>
      <c r="D9030">
        <v>2017</v>
      </c>
      <c r="E9030" t="s">
        <v>4451</v>
      </c>
      <c r="F9030" t="s">
        <v>4414</v>
      </c>
      <c r="G9030">
        <v>121</v>
      </c>
      <c r="H9030" t="s">
        <v>4410</v>
      </c>
      <c r="I9030">
        <v>114</v>
      </c>
      <c r="K9030" s="4">
        <v>16379</v>
      </c>
      <c r="M9030">
        <v>2018</v>
      </c>
      <c r="N9030" t="s">
        <v>4484</v>
      </c>
      <c r="O9030" t="str">
        <f t="shared" si="141"/>
        <v>43069Atlanta Hawks</v>
      </c>
      <c r="P9030" t="str">
        <f>VLOOKUP(O9030,Sheet1!A$1:K$18685,7,FALSE)</f>
        <v>W 7.5</v>
      </c>
      <c r="Q9030" t="str">
        <f>VLOOKUP(O9030,Sheet1!A$1:K$18685,8,FALSE)</f>
        <v>O 217.5</v>
      </c>
      <c r="R9030" s="1" t="s">
        <v>4502</v>
      </c>
    </row>
    <row r="9031" spans="1:18" ht="17">
      <c r="A9031" s="3">
        <v>41699</v>
      </c>
      <c r="B9031">
        <v>3</v>
      </c>
      <c r="C9031">
        <v>1</v>
      </c>
      <c r="D9031">
        <v>2014</v>
      </c>
      <c r="E9031" t="s">
        <v>4452</v>
      </c>
      <c r="F9031" t="s">
        <v>4418</v>
      </c>
      <c r="G9031">
        <v>102</v>
      </c>
      <c r="H9031" t="s">
        <v>4411</v>
      </c>
      <c r="I9031">
        <v>97</v>
      </c>
      <c r="K9031" s="4">
        <v>18624</v>
      </c>
      <c r="M9031">
        <v>2014</v>
      </c>
      <c r="N9031" t="s">
        <v>4480</v>
      </c>
      <c r="O9031" t="str">
        <f t="shared" si="141"/>
        <v>41699Boston Celtics</v>
      </c>
      <c r="P9031" t="str">
        <f>VLOOKUP(O9031,Sheet1!A$1:K$18685,7,FALSE)</f>
        <v>W 7.5</v>
      </c>
      <c r="Q9031" t="str">
        <f>VLOOKUP(O9031,Sheet1!A$1:K$18685,8,FALSE)</f>
        <v>O 191</v>
      </c>
      <c r="R9031" s="1" t="s">
        <v>4493</v>
      </c>
    </row>
    <row r="9032" spans="1:18" ht="17">
      <c r="A9032" s="3">
        <v>43131</v>
      </c>
      <c r="B9032">
        <v>1</v>
      </c>
      <c r="C9032">
        <v>31</v>
      </c>
      <c r="D9032">
        <v>2018</v>
      </c>
      <c r="E9032" t="s">
        <v>4451</v>
      </c>
      <c r="F9032" t="s">
        <v>4427</v>
      </c>
      <c r="G9032">
        <v>108</v>
      </c>
      <c r="H9032" t="s">
        <v>4412</v>
      </c>
      <c r="I9032">
        <v>116</v>
      </c>
      <c r="K9032" s="4">
        <v>15577</v>
      </c>
      <c r="M9032">
        <v>2018</v>
      </c>
      <c r="N9032" t="s">
        <v>4478</v>
      </c>
      <c r="O9032" t="str">
        <f t="shared" si="141"/>
        <v>43131Brooklyn Nets</v>
      </c>
      <c r="P9032" t="str">
        <f>VLOOKUP(O9032,Sheet1!A$1:K$18685,7,FALSE)</f>
        <v>W 7.5</v>
      </c>
      <c r="Q9032" t="str">
        <f>VLOOKUP(O9032,Sheet1!A$1:K$18685,8,FALSE)</f>
        <v>O 213</v>
      </c>
      <c r="R9032" s="1" t="s">
        <v>4505</v>
      </c>
    </row>
    <row r="9033" spans="1:18" ht="17">
      <c r="A9033" s="3">
        <v>43108</v>
      </c>
      <c r="B9033">
        <v>1</v>
      </c>
      <c r="C9033">
        <v>8</v>
      </c>
      <c r="D9033">
        <v>2018</v>
      </c>
      <c r="E9033" t="s">
        <v>4451</v>
      </c>
      <c r="F9033" t="s">
        <v>4430</v>
      </c>
      <c r="G9033">
        <v>114</v>
      </c>
      <c r="H9033" t="s">
        <v>4412</v>
      </c>
      <c r="I9033">
        <v>113</v>
      </c>
      <c r="J9033" t="s">
        <v>4458</v>
      </c>
      <c r="K9033" s="4">
        <v>13681</v>
      </c>
      <c r="M9033">
        <v>2018</v>
      </c>
      <c r="N9033" t="s">
        <v>4478</v>
      </c>
      <c r="O9033" t="str">
        <f t="shared" si="141"/>
        <v>43108Brooklyn Nets</v>
      </c>
      <c r="P9033" t="str">
        <f>VLOOKUP(O9033,Sheet1!A$1:K$18685,7,FALSE)</f>
        <v>W 7.5</v>
      </c>
      <c r="Q9033" t="str">
        <f>VLOOKUP(O9033,Sheet1!A$1:K$18685,8,FALSE)</f>
        <v>O 217.5</v>
      </c>
      <c r="R9033" s="1" t="s">
        <v>4487</v>
      </c>
    </row>
    <row r="9034" spans="1:18" ht="17">
      <c r="A9034" s="3">
        <v>43033</v>
      </c>
      <c r="B9034">
        <v>10</v>
      </c>
      <c r="C9034">
        <v>25</v>
      </c>
      <c r="D9034">
        <v>2017</v>
      </c>
      <c r="E9034" t="s">
        <v>4451</v>
      </c>
      <c r="F9034" t="s">
        <v>4414</v>
      </c>
      <c r="G9034">
        <v>107</v>
      </c>
      <c r="H9034" t="s">
        <v>4412</v>
      </c>
      <c r="I9034">
        <v>112</v>
      </c>
      <c r="K9034" s="4">
        <v>17732</v>
      </c>
      <c r="M9034">
        <v>2018</v>
      </c>
      <c r="N9034" t="s">
        <v>4486</v>
      </c>
      <c r="O9034" t="str">
        <f t="shared" si="141"/>
        <v>43033Brooklyn Nets</v>
      </c>
      <c r="P9034" t="str">
        <f>VLOOKUP(O9034,Sheet1!A$1:K$18685,7,FALSE)</f>
        <v>W 7.5</v>
      </c>
      <c r="Q9034" t="str">
        <f>VLOOKUP(O9034,Sheet1!A$1:K$18685,8,FALSE)</f>
        <v>U 223.5</v>
      </c>
      <c r="R9034" s="1" t="s">
        <v>4505</v>
      </c>
    </row>
    <row r="9035" spans="1:18" ht="17">
      <c r="A9035" s="3">
        <v>42034</v>
      </c>
      <c r="B9035">
        <v>1</v>
      </c>
      <c r="C9035">
        <v>30</v>
      </c>
      <c r="D9035">
        <v>2015</v>
      </c>
      <c r="E9035" t="s">
        <v>4451</v>
      </c>
      <c r="F9035" t="s">
        <v>4430</v>
      </c>
      <c r="G9035">
        <v>127</v>
      </c>
      <c r="H9035" t="s">
        <v>4412</v>
      </c>
      <c r="I9035">
        <v>122</v>
      </c>
      <c r="J9035" t="s">
        <v>4458</v>
      </c>
      <c r="K9035" s="4">
        <v>17062</v>
      </c>
      <c r="M9035">
        <v>2015</v>
      </c>
      <c r="N9035" t="s">
        <v>4478</v>
      </c>
      <c r="O9035" t="str">
        <f t="shared" si="141"/>
        <v>42034Brooklyn Nets</v>
      </c>
      <c r="P9035" t="str">
        <f>VLOOKUP(O9035,Sheet1!A$1:K$18685,7,FALSE)</f>
        <v>W 7.5</v>
      </c>
      <c r="Q9035" t="str">
        <f>VLOOKUP(O9035,Sheet1!A$1:K$18685,8,FALSE)</f>
        <v>O 197</v>
      </c>
      <c r="R9035" s="1" t="s">
        <v>4447</v>
      </c>
    </row>
    <row r="9036" spans="1:18" ht="17">
      <c r="A9036" s="3">
        <v>41248</v>
      </c>
      <c r="B9036">
        <v>12</v>
      </c>
      <c r="C9036">
        <v>5</v>
      </c>
      <c r="D9036">
        <v>2012</v>
      </c>
      <c r="E9036" t="s">
        <v>4448</v>
      </c>
      <c r="F9036" t="s">
        <v>4424</v>
      </c>
      <c r="G9036">
        <v>100</v>
      </c>
      <c r="H9036" t="s">
        <v>4433</v>
      </c>
      <c r="I9036">
        <v>98</v>
      </c>
      <c r="K9036" s="4">
        <v>18097</v>
      </c>
      <c r="M9036">
        <v>2013</v>
      </c>
      <c r="N9036" t="s">
        <v>4468</v>
      </c>
      <c r="O9036" t="str">
        <f t="shared" si="141"/>
        <v>41248Charlotte Bobcats</v>
      </c>
      <c r="P9036" t="str">
        <f>VLOOKUP(O9036,Sheet1!A$1:K$18685,7,FALSE)</f>
        <v>W 7.5</v>
      </c>
      <c r="Q9036" t="str">
        <f>VLOOKUP(O9036,Sheet1!A$1:K$18685,8,FALSE)</f>
        <v>P 198</v>
      </c>
      <c r="R9036" s="1" t="s">
        <v>4505</v>
      </c>
    </row>
    <row r="9037" spans="1:18" ht="17">
      <c r="A9037" s="3">
        <v>43191</v>
      </c>
      <c r="B9037">
        <v>4</v>
      </c>
      <c r="C9037">
        <v>1</v>
      </c>
      <c r="D9037">
        <v>2018</v>
      </c>
      <c r="E9037" t="s">
        <v>4485</v>
      </c>
      <c r="F9037" t="s">
        <v>4432</v>
      </c>
      <c r="G9037">
        <v>94</v>
      </c>
      <c r="H9037" t="s">
        <v>4413</v>
      </c>
      <c r="I9037">
        <v>113</v>
      </c>
      <c r="K9037" s="4">
        <v>20466</v>
      </c>
      <c r="M9037">
        <v>2018</v>
      </c>
      <c r="N9037" t="s">
        <v>4449</v>
      </c>
      <c r="O9037" t="str">
        <f t="shared" si="141"/>
        <v>43191Chicago Bulls</v>
      </c>
      <c r="P9037" t="str">
        <f>VLOOKUP(O9037,Sheet1!A$1:K$18685,7,FALSE)</f>
        <v>W 7.5</v>
      </c>
      <c r="Q9037" t="str">
        <f>VLOOKUP(O9037,Sheet1!A$1:K$18685,8,FALSE)</f>
        <v>P 207</v>
      </c>
      <c r="R9037" s="1" t="s">
        <v>4500</v>
      </c>
    </row>
    <row r="9038" spans="1:18" ht="17">
      <c r="A9038" s="3">
        <v>43172</v>
      </c>
      <c r="B9038">
        <v>3</v>
      </c>
      <c r="C9038">
        <v>13</v>
      </c>
      <c r="D9038">
        <v>2018</v>
      </c>
      <c r="E9038" t="s">
        <v>4452</v>
      </c>
      <c r="F9038" t="s">
        <v>4419</v>
      </c>
      <c r="G9038">
        <v>112</v>
      </c>
      <c r="H9038" t="s">
        <v>4413</v>
      </c>
      <c r="I9038">
        <v>106</v>
      </c>
      <c r="K9038" s="4">
        <v>20912</v>
      </c>
      <c r="M9038">
        <v>2018</v>
      </c>
      <c r="N9038" t="s">
        <v>4480</v>
      </c>
      <c r="O9038" t="str">
        <f t="shared" si="141"/>
        <v>43172Chicago Bulls</v>
      </c>
      <c r="P9038" t="str">
        <f>VLOOKUP(O9038,Sheet1!A$1:K$18685,7,FALSE)</f>
        <v>W 7.5</v>
      </c>
      <c r="Q9038" t="str">
        <f>VLOOKUP(O9038,Sheet1!A$1:K$18685,8,FALSE)</f>
        <v>U 224.5</v>
      </c>
      <c r="R9038" s="1" t="s">
        <v>4503</v>
      </c>
    </row>
    <row r="9039" spans="1:18" ht="17">
      <c r="A9039" s="3">
        <v>43153</v>
      </c>
      <c r="B9039">
        <v>2</v>
      </c>
      <c r="C9039">
        <v>22</v>
      </c>
      <c r="D9039">
        <v>2018</v>
      </c>
      <c r="E9039" t="s">
        <v>4452</v>
      </c>
      <c r="F9039" t="s">
        <v>4427</v>
      </c>
      <c r="G9039">
        <v>116</v>
      </c>
      <c r="H9039" t="s">
        <v>4413</v>
      </c>
      <c r="I9039">
        <v>115</v>
      </c>
      <c r="K9039" s="4">
        <v>21312</v>
      </c>
      <c r="M9039">
        <v>2018</v>
      </c>
      <c r="N9039" t="s">
        <v>4477</v>
      </c>
      <c r="O9039" t="str">
        <f t="shared" si="141"/>
        <v>43153Chicago Bulls</v>
      </c>
      <c r="P9039" t="str">
        <f>VLOOKUP(O9039,Sheet1!A$1:K$18685,7,FALSE)</f>
        <v>W 7.5</v>
      </c>
      <c r="Q9039" t="str">
        <f>VLOOKUP(O9039,Sheet1!A$1:K$18685,8,FALSE)</f>
        <v>O 213.5</v>
      </c>
      <c r="R9039" s="1" t="s">
        <v>4502</v>
      </c>
    </row>
    <row r="9040" spans="1:18" ht="17">
      <c r="A9040" s="3">
        <v>43140</v>
      </c>
      <c r="B9040">
        <v>2</v>
      </c>
      <c r="C9040">
        <v>9</v>
      </c>
      <c r="D9040">
        <v>2018</v>
      </c>
      <c r="E9040" t="s">
        <v>4466</v>
      </c>
      <c r="F9040" t="s">
        <v>4423</v>
      </c>
      <c r="G9040">
        <v>113</v>
      </c>
      <c r="H9040" t="s">
        <v>4413</v>
      </c>
      <c r="I9040">
        <v>114</v>
      </c>
      <c r="K9040" s="4">
        <v>21558</v>
      </c>
      <c r="M9040">
        <v>2018</v>
      </c>
      <c r="N9040" t="s">
        <v>4477</v>
      </c>
      <c r="O9040" t="str">
        <f t="shared" si="141"/>
        <v>43140Chicago Bulls</v>
      </c>
      <c r="P9040" t="str">
        <f>VLOOKUP(O9040,Sheet1!A$1:K$18685,7,FALSE)</f>
        <v>W 7.5</v>
      </c>
      <c r="Q9040" t="str">
        <f>VLOOKUP(O9040,Sheet1!A$1:K$18685,8,FALSE)</f>
        <v>O 216</v>
      </c>
      <c r="R9040" s="1" t="s">
        <v>4447</v>
      </c>
    </row>
    <row r="9041" spans="1:18" ht="17">
      <c r="A9041" s="3">
        <v>43065</v>
      </c>
      <c r="B9041">
        <v>11</v>
      </c>
      <c r="C9041">
        <v>26</v>
      </c>
      <c r="D9041">
        <v>2017</v>
      </c>
      <c r="E9041" t="s">
        <v>4485</v>
      </c>
      <c r="F9041" t="s">
        <v>4421</v>
      </c>
      <c r="G9041">
        <v>100</v>
      </c>
      <c r="H9041" t="s">
        <v>4413</v>
      </c>
      <c r="I9041">
        <v>93</v>
      </c>
      <c r="K9041" s="4">
        <v>20928</v>
      </c>
      <c r="M9041">
        <v>2018</v>
      </c>
      <c r="N9041" t="s">
        <v>4484</v>
      </c>
      <c r="O9041" t="str">
        <f t="shared" si="141"/>
        <v>43065Chicago Bulls</v>
      </c>
      <c r="P9041" t="str">
        <f>VLOOKUP(O9041,Sheet1!A$1:K$18685,7,FALSE)</f>
        <v>W 7.5</v>
      </c>
      <c r="Q9041" t="str">
        <f>VLOOKUP(O9041,Sheet1!A$1:K$18685,8,FALSE)</f>
        <v>U 195.5</v>
      </c>
      <c r="R9041" s="1" t="s">
        <v>4500</v>
      </c>
    </row>
    <row r="9042" spans="1:18" ht="17">
      <c r="A9042" s="3">
        <v>42796</v>
      </c>
      <c r="B9042">
        <v>3</v>
      </c>
      <c r="C9042">
        <v>2</v>
      </c>
      <c r="D9042">
        <v>2017</v>
      </c>
      <c r="E9042" t="s">
        <v>4452</v>
      </c>
      <c r="F9042" t="s">
        <v>4417</v>
      </c>
      <c r="G9042">
        <v>87</v>
      </c>
      <c r="H9042" t="s">
        <v>4413</v>
      </c>
      <c r="I9042">
        <v>94</v>
      </c>
      <c r="K9042" s="4">
        <v>22253</v>
      </c>
      <c r="M9042">
        <v>2017</v>
      </c>
      <c r="N9042" t="s">
        <v>4480</v>
      </c>
      <c r="O9042" t="str">
        <f t="shared" si="141"/>
        <v>42796Chicago Bulls</v>
      </c>
      <c r="P9042" t="str">
        <f>VLOOKUP(O9042,Sheet1!A$1:K$18685,7,FALSE)</f>
        <v>W 7.5</v>
      </c>
      <c r="Q9042" t="str">
        <f>VLOOKUP(O9042,Sheet1!A$1:K$18685,8,FALSE)</f>
        <v>U 217</v>
      </c>
      <c r="R9042" s="1" t="s">
        <v>4502</v>
      </c>
    </row>
    <row r="9043" spans="1:18" ht="17">
      <c r="A9043" s="3">
        <v>42419</v>
      </c>
      <c r="B9043">
        <v>2</v>
      </c>
      <c r="C9043">
        <v>19</v>
      </c>
      <c r="D9043">
        <v>2016</v>
      </c>
      <c r="E9043" t="s">
        <v>4452</v>
      </c>
      <c r="F9043" t="s">
        <v>4430</v>
      </c>
      <c r="G9043">
        <v>106</v>
      </c>
      <c r="H9043" t="s">
        <v>4413</v>
      </c>
      <c r="I9043">
        <v>116</v>
      </c>
      <c r="K9043" s="4">
        <v>21849</v>
      </c>
      <c r="M9043">
        <v>2016</v>
      </c>
      <c r="N9043" t="s">
        <v>4477</v>
      </c>
      <c r="O9043" t="str">
        <f t="shared" si="141"/>
        <v>42419Chicago Bulls</v>
      </c>
      <c r="P9043" t="str">
        <f>VLOOKUP(O9043,Sheet1!A$1:K$18685,7,FALSE)</f>
        <v>W 7.5</v>
      </c>
      <c r="Q9043" t="str">
        <f>VLOOKUP(O9043,Sheet1!A$1:K$18685,8,FALSE)</f>
        <v>O 200</v>
      </c>
      <c r="R9043" s="1" t="s">
        <v>4447</v>
      </c>
    </row>
    <row r="9044" spans="1:18" ht="17">
      <c r="A9044" s="3">
        <v>39828</v>
      </c>
      <c r="B9044">
        <v>1</v>
      </c>
      <c r="C9044">
        <v>15</v>
      </c>
      <c r="D9044">
        <v>2009</v>
      </c>
      <c r="E9044" t="s">
        <v>4452</v>
      </c>
      <c r="F9044" t="s">
        <v>4414</v>
      </c>
      <c r="G9044">
        <v>93</v>
      </c>
      <c r="H9044" t="s">
        <v>4413</v>
      </c>
      <c r="I9044">
        <v>102</v>
      </c>
      <c r="J9044" t="s">
        <v>4458</v>
      </c>
      <c r="K9044" s="4">
        <v>21297</v>
      </c>
      <c r="M9044">
        <v>2009</v>
      </c>
      <c r="N9044" t="s">
        <v>4478</v>
      </c>
      <c r="O9044" t="str">
        <f t="shared" si="141"/>
        <v>39828Chicago Bulls</v>
      </c>
      <c r="P9044" t="str">
        <f>VLOOKUP(O9044,Sheet1!A$1:K$18685,7,FALSE)</f>
        <v>W 7.5</v>
      </c>
      <c r="Q9044" t="str">
        <f>VLOOKUP(O9044,Sheet1!A$1:K$18685,8,FALSE)</f>
        <v>U 196.5</v>
      </c>
      <c r="R9044" s="1" t="s">
        <v>4502</v>
      </c>
    </row>
    <row r="9045" spans="1:18" ht="17">
      <c r="A9045" s="3">
        <v>43494</v>
      </c>
      <c r="B9045">
        <v>1</v>
      </c>
      <c r="C9045">
        <v>29</v>
      </c>
      <c r="D9045">
        <v>2019</v>
      </c>
      <c r="E9045" t="s">
        <v>4448</v>
      </c>
      <c r="F9045" t="s">
        <v>4432</v>
      </c>
      <c r="G9045">
        <v>113</v>
      </c>
      <c r="H9045" t="s">
        <v>4414</v>
      </c>
      <c r="I9045">
        <v>116</v>
      </c>
      <c r="K9045" s="4">
        <v>19432</v>
      </c>
      <c r="M9045">
        <v>2019</v>
      </c>
      <c r="N9045" t="s">
        <v>4478</v>
      </c>
      <c r="O9045" t="str">
        <f t="shared" si="141"/>
        <v>43494Cleveland Cavaliers</v>
      </c>
      <c r="P9045" t="str">
        <f>VLOOKUP(O9045,Sheet1!A$1:K$18685,7,FALSE)</f>
        <v>W 7.5</v>
      </c>
      <c r="Q9045" t="str">
        <f>VLOOKUP(O9045,Sheet1!A$1:K$18685,8,FALSE)</f>
        <v>O 218.5</v>
      </c>
      <c r="R9045" s="1" t="s">
        <v>4503</v>
      </c>
    </row>
    <row r="9046" spans="1:18" ht="17">
      <c r="A9046" s="3">
        <v>43442</v>
      </c>
      <c r="B9046">
        <v>12</v>
      </c>
      <c r="C9046">
        <v>8</v>
      </c>
      <c r="D9046">
        <v>2018</v>
      </c>
      <c r="E9046" t="s">
        <v>4451</v>
      </c>
      <c r="F9046" t="s">
        <v>4432</v>
      </c>
      <c r="G9046">
        <v>101</v>
      </c>
      <c r="H9046" t="s">
        <v>4414</v>
      </c>
      <c r="I9046">
        <v>116</v>
      </c>
      <c r="K9046" s="4">
        <v>19432</v>
      </c>
      <c r="M9046">
        <v>2019</v>
      </c>
      <c r="N9046" t="s">
        <v>4468</v>
      </c>
      <c r="O9046" t="str">
        <f t="shared" si="141"/>
        <v>43442Cleveland Cavaliers</v>
      </c>
      <c r="P9046" t="str">
        <f>VLOOKUP(O9046,Sheet1!A$1:K$18685,7,FALSE)</f>
        <v>W 7.5</v>
      </c>
      <c r="Q9046" t="str">
        <f>VLOOKUP(O9046,Sheet1!A$1:K$18685,8,FALSE)</f>
        <v>O 216.5</v>
      </c>
      <c r="R9046" s="1" t="s">
        <v>4493</v>
      </c>
    </row>
    <row r="9047" spans="1:18" ht="17">
      <c r="A9047" s="3">
        <v>40601</v>
      </c>
      <c r="B9047">
        <v>2</v>
      </c>
      <c r="C9047">
        <v>27</v>
      </c>
      <c r="D9047">
        <v>2011</v>
      </c>
      <c r="E9047" t="s">
        <v>4473</v>
      </c>
      <c r="F9047" t="s">
        <v>4427</v>
      </c>
      <c r="G9047">
        <v>95</v>
      </c>
      <c r="H9047" t="s">
        <v>4414</v>
      </c>
      <c r="I9047">
        <v>91</v>
      </c>
      <c r="K9047" s="4">
        <v>19882</v>
      </c>
      <c r="M9047">
        <v>2011</v>
      </c>
      <c r="N9047" t="s">
        <v>4477</v>
      </c>
      <c r="O9047" t="str">
        <f t="shared" si="141"/>
        <v>40601Cleveland Cavaliers</v>
      </c>
      <c r="P9047" t="str">
        <f>VLOOKUP(O9047,Sheet1!A$1:K$18685,7,FALSE)</f>
        <v>W 7.5</v>
      </c>
      <c r="Q9047" t="str">
        <f>VLOOKUP(O9047,Sheet1!A$1:K$18685,8,FALSE)</f>
        <v>U 208.5</v>
      </c>
      <c r="R9047" s="1" t="s">
        <v>4500</v>
      </c>
    </row>
    <row r="9048" spans="1:18" ht="17">
      <c r="A9048" s="3">
        <v>40520</v>
      </c>
      <c r="B9048">
        <v>12</v>
      </c>
      <c r="C9048">
        <v>8</v>
      </c>
      <c r="D9048">
        <v>2010</v>
      </c>
      <c r="E9048" t="s">
        <v>4448</v>
      </c>
      <c r="F9048" t="s">
        <v>4413</v>
      </c>
      <c r="G9048">
        <v>88</v>
      </c>
      <c r="H9048" t="s">
        <v>4414</v>
      </c>
      <c r="I9048">
        <v>83</v>
      </c>
      <c r="K9048" s="4">
        <v>20562</v>
      </c>
      <c r="M9048">
        <v>2011</v>
      </c>
      <c r="N9048" t="s">
        <v>4468</v>
      </c>
      <c r="O9048" t="str">
        <f t="shared" si="141"/>
        <v>40520Cleveland Cavaliers</v>
      </c>
      <c r="P9048" t="str">
        <f>VLOOKUP(O9048,Sheet1!A$1:K$18685,7,FALSE)</f>
        <v>W 7.5</v>
      </c>
      <c r="Q9048" t="str">
        <f>VLOOKUP(O9048,Sheet1!A$1:K$18685,8,FALSE)</f>
        <v>U 196.5</v>
      </c>
      <c r="R9048" s="1" t="s">
        <v>4505</v>
      </c>
    </row>
    <row r="9049" spans="1:18" ht="17">
      <c r="A9049" s="3">
        <v>42727</v>
      </c>
      <c r="B9049">
        <v>12</v>
      </c>
      <c r="C9049">
        <v>23</v>
      </c>
      <c r="D9049">
        <v>2016</v>
      </c>
      <c r="E9049" t="s">
        <v>4451</v>
      </c>
      <c r="F9049" t="s">
        <v>4417</v>
      </c>
      <c r="G9049">
        <v>119</v>
      </c>
      <c r="H9049" t="s">
        <v>4416</v>
      </c>
      <c r="I9049">
        <v>113</v>
      </c>
      <c r="K9049" s="4">
        <v>21012</v>
      </c>
      <c r="M9049">
        <v>2017</v>
      </c>
      <c r="N9049" t="s">
        <v>4468</v>
      </c>
      <c r="O9049" t="str">
        <f t="shared" si="141"/>
        <v>42727Detroit Pistons</v>
      </c>
      <c r="P9049" t="str">
        <f>VLOOKUP(O9049,Sheet1!A$1:K$18685,7,FALSE)</f>
        <v>W 7.5</v>
      </c>
      <c r="Q9049" t="str">
        <f>VLOOKUP(O9049,Sheet1!A$1:K$18685,8,FALSE)</f>
        <v>O 214</v>
      </c>
      <c r="R9049" s="1" t="s">
        <v>4447</v>
      </c>
    </row>
    <row r="9050" spans="1:18" ht="17">
      <c r="A9050" s="3">
        <v>40157</v>
      </c>
      <c r="B9050">
        <v>12</v>
      </c>
      <c r="C9050">
        <v>10</v>
      </c>
      <c r="D9050">
        <v>2009</v>
      </c>
      <c r="E9050" t="s">
        <v>4451</v>
      </c>
      <c r="F9050" t="s">
        <v>4415</v>
      </c>
      <c r="G9050">
        <v>99</v>
      </c>
      <c r="H9050" t="s">
        <v>4416</v>
      </c>
      <c r="I9050">
        <v>101</v>
      </c>
      <c r="K9050" s="4">
        <v>17176</v>
      </c>
      <c r="M9050">
        <v>2010</v>
      </c>
      <c r="N9050" t="s">
        <v>4468</v>
      </c>
      <c r="O9050" t="str">
        <f t="shared" si="141"/>
        <v>40157Detroit Pistons</v>
      </c>
      <c r="P9050" t="str">
        <f>VLOOKUP(O9050,Sheet1!A$1:K$18685,7,FALSE)</f>
        <v>W 7.5</v>
      </c>
      <c r="Q9050" t="str">
        <f>VLOOKUP(O9050,Sheet1!A$1:K$18685,8,FALSE)</f>
        <v>O 198</v>
      </c>
      <c r="R9050" s="1" t="s">
        <v>4502</v>
      </c>
    </row>
    <row r="9051" spans="1:18" ht="17">
      <c r="A9051" s="3">
        <v>41049</v>
      </c>
      <c r="B9051">
        <v>5</v>
      </c>
      <c r="C9051">
        <v>20</v>
      </c>
      <c r="D9051">
        <v>2012</v>
      </c>
      <c r="E9051" t="s">
        <v>4461</v>
      </c>
      <c r="F9051" t="s">
        <v>4456</v>
      </c>
      <c r="G9051">
        <v>102</v>
      </c>
      <c r="H9051" t="s">
        <v>4419</v>
      </c>
      <c r="I9051">
        <v>99</v>
      </c>
      <c r="K9051" s="4">
        <v>19060</v>
      </c>
      <c r="M9051">
        <v>2012</v>
      </c>
      <c r="N9051" t="s">
        <v>4483</v>
      </c>
      <c r="O9051" t="str">
        <f t="shared" si="141"/>
        <v>41049Los Angeles Clippers</v>
      </c>
      <c r="P9051" t="str">
        <f>VLOOKUP(O9051,Sheet1!A$1:K$18685,7,FALSE)</f>
        <v>W 7.5</v>
      </c>
      <c r="Q9051" t="str">
        <f>VLOOKUP(O9051,Sheet1!A$1:K$18685,8,FALSE)</f>
        <v>O 193</v>
      </c>
      <c r="R9051" s="1" t="s">
        <v>4500</v>
      </c>
    </row>
    <row r="9052" spans="1:18" ht="17">
      <c r="A9052" s="3">
        <v>42720</v>
      </c>
      <c r="B9052">
        <v>12</v>
      </c>
      <c r="C9052">
        <v>16</v>
      </c>
      <c r="D9052">
        <v>2016</v>
      </c>
      <c r="E9052" t="s">
        <v>4452</v>
      </c>
      <c r="F9052" t="s">
        <v>4419</v>
      </c>
      <c r="G9052">
        <v>102</v>
      </c>
      <c r="H9052" t="s">
        <v>4421</v>
      </c>
      <c r="I9052">
        <v>98</v>
      </c>
      <c r="K9052" s="4">
        <v>19600</v>
      </c>
      <c r="M9052">
        <v>2017</v>
      </c>
      <c r="N9052" t="s">
        <v>4468</v>
      </c>
      <c r="O9052" t="str">
        <f t="shared" si="141"/>
        <v>42720Miami Heat</v>
      </c>
      <c r="P9052" t="str">
        <f>VLOOKUP(O9052,Sheet1!A$1:K$18685,7,FALSE)</f>
        <v>W 7.5</v>
      </c>
      <c r="Q9052" t="str">
        <f>VLOOKUP(O9052,Sheet1!A$1:K$18685,8,FALSE)</f>
        <v>U 206</v>
      </c>
      <c r="R9052" s="1" t="s">
        <v>4447</v>
      </c>
    </row>
    <row r="9053" spans="1:18" ht="17">
      <c r="A9053" s="3">
        <v>39837</v>
      </c>
      <c r="B9053">
        <v>1</v>
      </c>
      <c r="C9053">
        <v>24</v>
      </c>
      <c r="D9053">
        <v>2009</v>
      </c>
      <c r="E9053" t="s">
        <v>4451</v>
      </c>
      <c r="F9053" t="s">
        <v>4426</v>
      </c>
      <c r="G9053">
        <v>97</v>
      </c>
      <c r="H9053" t="s">
        <v>4421</v>
      </c>
      <c r="I9053">
        <v>103</v>
      </c>
      <c r="K9053" s="4">
        <v>19600</v>
      </c>
      <c r="M9053">
        <v>2009</v>
      </c>
      <c r="N9053" t="s">
        <v>4478</v>
      </c>
      <c r="O9053" t="str">
        <f t="shared" si="141"/>
        <v>39837Miami Heat</v>
      </c>
      <c r="P9053" t="str">
        <f>VLOOKUP(O9053,Sheet1!A$1:K$18685,7,FALSE)</f>
        <v>W 7.5</v>
      </c>
      <c r="Q9053" t="str">
        <f>VLOOKUP(O9053,Sheet1!A$1:K$18685,8,FALSE)</f>
        <v>O 193.5</v>
      </c>
      <c r="R9053" s="1" t="s">
        <v>4493</v>
      </c>
    </row>
    <row r="9054" spans="1:18" ht="17">
      <c r="A9054" s="3">
        <v>41682</v>
      </c>
      <c r="B9054">
        <v>2</v>
      </c>
      <c r="C9054">
        <v>12</v>
      </c>
      <c r="D9054">
        <v>2014</v>
      </c>
      <c r="E9054" t="s">
        <v>4452</v>
      </c>
      <c r="F9054" t="s">
        <v>4464</v>
      </c>
      <c r="G9054">
        <v>102</v>
      </c>
      <c r="H9054" t="s">
        <v>4422</v>
      </c>
      <c r="I9054">
        <v>98</v>
      </c>
      <c r="K9054" s="4">
        <v>11012</v>
      </c>
      <c r="M9054">
        <v>2014</v>
      </c>
      <c r="N9054" t="s">
        <v>4477</v>
      </c>
      <c r="O9054" t="str">
        <f t="shared" si="141"/>
        <v>41682Milwaukee Bucks</v>
      </c>
      <c r="P9054" t="str">
        <f>VLOOKUP(O9054,Sheet1!A$1:K$18685,7,FALSE)</f>
        <v>W 7.5</v>
      </c>
      <c r="Q9054" t="str">
        <f>VLOOKUP(O9054,Sheet1!A$1:K$18685,8,FALSE)</f>
        <v>O 194.5</v>
      </c>
      <c r="R9054" s="1" t="s">
        <v>4505</v>
      </c>
    </row>
    <row r="9055" spans="1:18" ht="17">
      <c r="A9055" s="3">
        <v>40975</v>
      </c>
      <c r="B9055">
        <v>3</v>
      </c>
      <c r="C9055">
        <v>7</v>
      </c>
      <c r="D9055">
        <v>2012</v>
      </c>
      <c r="E9055" t="s">
        <v>4452</v>
      </c>
      <c r="F9055" t="s">
        <v>4413</v>
      </c>
      <c r="G9055">
        <v>106</v>
      </c>
      <c r="H9055" t="s">
        <v>4422</v>
      </c>
      <c r="I9055">
        <v>104</v>
      </c>
      <c r="K9055" s="4">
        <v>15389</v>
      </c>
      <c r="M9055">
        <v>2012</v>
      </c>
      <c r="N9055" t="s">
        <v>4480</v>
      </c>
      <c r="O9055" t="str">
        <f t="shared" si="141"/>
        <v>40975Milwaukee Bucks</v>
      </c>
      <c r="P9055" t="str">
        <f>VLOOKUP(O9055,Sheet1!A$1:K$18685,7,FALSE)</f>
        <v>W 7.5</v>
      </c>
      <c r="Q9055" t="str">
        <f>VLOOKUP(O9055,Sheet1!A$1:K$18685,8,FALSE)</f>
        <v>O 194.5</v>
      </c>
      <c r="R9055" s="1" t="s">
        <v>4505</v>
      </c>
    </row>
    <row r="9056" spans="1:18" ht="17">
      <c r="A9056" s="3">
        <v>40608</v>
      </c>
      <c r="B9056">
        <v>3</v>
      </c>
      <c r="C9056">
        <v>6</v>
      </c>
      <c r="D9056">
        <v>2011</v>
      </c>
      <c r="E9056" t="s">
        <v>4463</v>
      </c>
      <c r="F9056" t="s">
        <v>4411</v>
      </c>
      <c r="G9056">
        <v>89</v>
      </c>
      <c r="H9056" t="s">
        <v>4422</v>
      </c>
      <c r="I9056">
        <v>83</v>
      </c>
      <c r="K9056" s="4">
        <v>16110</v>
      </c>
      <c r="M9056">
        <v>2011</v>
      </c>
      <c r="N9056" t="s">
        <v>4480</v>
      </c>
      <c r="O9056" t="str">
        <f t="shared" si="141"/>
        <v>40608Milwaukee Bucks</v>
      </c>
      <c r="P9056" t="str">
        <f>VLOOKUP(O9056,Sheet1!A$1:K$18685,7,FALSE)</f>
        <v>W 7.5</v>
      </c>
      <c r="Q9056" t="str">
        <f>VLOOKUP(O9056,Sheet1!A$1:K$18685,8,FALSE)</f>
        <v>U 181</v>
      </c>
      <c r="R9056" s="1" t="s">
        <v>4500</v>
      </c>
    </row>
    <row r="9057" spans="1:18" ht="17">
      <c r="A9057" s="3">
        <v>43522</v>
      </c>
      <c r="B9057">
        <v>2</v>
      </c>
      <c r="C9057">
        <v>26</v>
      </c>
      <c r="D9057">
        <v>2019</v>
      </c>
      <c r="E9057" t="s">
        <v>4451</v>
      </c>
      <c r="F9057" t="s">
        <v>4426</v>
      </c>
      <c r="G9057">
        <v>103</v>
      </c>
      <c r="H9057" t="s">
        <v>4424</v>
      </c>
      <c r="I9057">
        <v>108</v>
      </c>
      <c r="K9057" s="4">
        <v>17833</v>
      </c>
      <c r="M9057">
        <v>2019</v>
      </c>
      <c r="N9057" t="s">
        <v>4477</v>
      </c>
      <c r="O9057" t="str">
        <f t="shared" si="141"/>
        <v>43522New York Knicks</v>
      </c>
      <c r="P9057" t="str">
        <f>VLOOKUP(O9057,Sheet1!A$1:K$18685,7,FALSE)</f>
        <v>W 7.5</v>
      </c>
      <c r="Q9057" t="str">
        <f>VLOOKUP(O9057,Sheet1!A$1:K$18685,8,FALSE)</f>
        <v>U 215</v>
      </c>
      <c r="R9057" s="1" t="s">
        <v>4503</v>
      </c>
    </row>
    <row r="9058" spans="1:18" ht="17">
      <c r="A9058" s="3">
        <v>43182</v>
      </c>
      <c r="B9058">
        <v>3</v>
      </c>
      <c r="C9058">
        <v>23</v>
      </c>
      <c r="D9058">
        <v>2018</v>
      </c>
      <c r="E9058" t="s">
        <v>4451</v>
      </c>
      <c r="F9058" t="s">
        <v>4423</v>
      </c>
      <c r="G9058">
        <v>108</v>
      </c>
      <c r="H9058" t="s">
        <v>4424</v>
      </c>
      <c r="I9058">
        <v>104</v>
      </c>
      <c r="K9058" s="4">
        <v>18914</v>
      </c>
      <c r="M9058">
        <v>2018</v>
      </c>
      <c r="N9058" t="s">
        <v>4480</v>
      </c>
      <c r="O9058" t="str">
        <f t="shared" si="141"/>
        <v>43182New York Knicks</v>
      </c>
      <c r="P9058" t="str">
        <f>VLOOKUP(O9058,Sheet1!A$1:K$18685,7,FALSE)</f>
        <v>W 7.5</v>
      </c>
      <c r="Q9058" t="str">
        <f>VLOOKUP(O9058,Sheet1!A$1:K$18685,8,FALSE)</f>
        <v>U 226</v>
      </c>
      <c r="R9058" s="1" t="s">
        <v>4447</v>
      </c>
    </row>
    <row r="9059" spans="1:18" ht="17">
      <c r="A9059" s="3">
        <v>42023</v>
      </c>
      <c r="B9059">
        <v>1</v>
      </c>
      <c r="C9059">
        <v>19</v>
      </c>
      <c r="D9059">
        <v>2015</v>
      </c>
      <c r="E9059" t="s">
        <v>4488</v>
      </c>
      <c r="F9059" t="s">
        <v>4464</v>
      </c>
      <c r="G9059">
        <v>92</v>
      </c>
      <c r="H9059" t="s">
        <v>4424</v>
      </c>
      <c r="I9059">
        <v>99</v>
      </c>
      <c r="K9059" s="4">
        <v>19812</v>
      </c>
      <c r="M9059">
        <v>2015</v>
      </c>
      <c r="N9059" t="s">
        <v>4478</v>
      </c>
      <c r="O9059" t="str">
        <f t="shared" si="141"/>
        <v>42023New York Knicks</v>
      </c>
      <c r="P9059" t="str">
        <f>VLOOKUP(O9059,Sheet1!A$1:K$18685,7,FALSE)</f>
        <v>W 7.5</v>
      </c>
      <c r="Q9059" t="str">
        <f>VLOOKUP(O9059,Sheet1!A$1:K$18685,8,FALSE)</f>
        <v>U 193.5</v>
      </c>
      <c r="R9059" s="1" t="s">
        <v>4487</v>
      </c>
    </row>
    <row r="9060" spans="1:18" ht="17">
      <c r="A9060" s="3">
        <v>41977</v>
      </c>
      <c r="B9060">
        <v>12</v>
      </c>
      <c r="C9060">
        <v>4</v>
      </c>
      <c r="D9060">
        <v>2014</v>
      </c>
      <c r="E9060" t="s">
        <v>4452</v>
      </c>
      <c r="F9060" t="s">
        <v>4414</v>
      </c>
      <c r="G9060">
        <v>90</v>
      </c>
      <c r="H9060" t="s">
        <v>4424</v>
      </c>
      <c r="I9060">
        <v>87</v>
      </c>
      <c r="K9060" s="4">
        <v>19812</v>
      </c>
      <c r="M9060">
        <v>2015</v>
      </c>
      <c r="N9060" t="s">
        <v>4468</v>
      </c>
      <c r="O9060" t="str">
        <f t="shared" si="141"/>
        <v>41977New York Knicks</v>
      </c>
      <c r="P9060" t="str">
        <f>VLOOKUP(O9060,Sheet1!A$1:K$18685,7,FALSE)</f>
        <v>W 7.5</v>
      </c>
      <c r="Q9060" t="str">
        <f>VLOOKUP(O9060,Sheet1!A$1:K$18685,8,FALSE)</f>
        <v>U 198</v>
      </c>
      <c r="R9060" s="1" t="s">
        <v>4502</v>
      </c>
    </row>
    <row r="9061" spans="1:18" ht="17">
      <c r="A9061" s="3">
        <v>41035</v>
      </c>
      <c r="B9061">
        <v>5</v>
      </c>
      <c r="C9061">
        <v>6</v>
      </c>
      <c r="D9061">
        <v>2012</v>
      </c>
      <c r="E9061" t="s">
        <v>4485</v>
      </c>
      <c r="F9061" t="s">
        <v>4421</v>
      </c>
      <c r="G9061">
        <v>87</v>
      </c>
      <c r="H9061" t="s">
        <v>4424</v>
      </c>
      <c r="I9061">
        <v>89</v>
      </c>
      <c r="K9061" s="4">
        <v>19763</v>
      </c>
      <c r="M9061">
        <v>2012</v>
      </c>
      <c r="N9061" t="s">
        <v>4483</v>
      </c>
      <c r="O9061" t="str">
        <f t="shared" si="141"/>
        <v>41035New York Knicks</v>
      </c>
      <c r="P9061" t="str">
        <f>VLOOKUP(O9061,Sheet1!A$1:K$18685,7,FALSE)</f>
        <v>W 7.5</v>
      </c>
      <c r="Q9061" t="str">
        <f>VLOOKUP(O9061,Sheet1!A$1:K$18685,8,FALSE)</f>
        <v>U 183</v>
      </c>
      <c r="R9061" s="1" t="s">
        <v>4500</v>
      </c>
    </row>
    <row r="9062" spans="1:18" ht="17">
      <c r="A9062" s="3">
        <v>40274</v>
      </c>
      <c r="B9062">
        <v>4</v>
      </c>
      <c r="C9062">
        <v>6</v>
      </c>
      <c r="D9062">
        <v>2010</v>
      </c>
      <c r="E9062" t="s">
        <v>4451</v>
      </c>
      <c r="F9062" t="s">
        <v>4411</v>
      </c>
      <c r="G9062">
        <v>101</v>
      </c>
      <c r="H9062" t="s">
        <v>4424</v>
      </c>
      <c r="I9062">
        <v>104</v>
      </c>
      <c r="K9062" s="4">
        <v>19763</v>
      </c>
      <c r="M9062">
        <v>2010</v>
      </c>
      <c r="N9062" t="s">
        <v>4449</v>
      </c>
      <c r="O9062" t="str">
        <f t="shared" si="141"/>
        <v>40274New York Knicks</v>
      </c>
      <c r="P9062" t="str">
        <f>VLOOKUP(O9062,Sheet1!A$1:K$18685,7,FALSE)</f>
        <v>W 7.5</v>
      </c>
      <c r="Q9062" t="str">
        <f>VLOOKUP(O9062,Sheet1!A$1:K$18685,8,FALSE)</f>
        <v>U 207</v>
      </c>
      <c r="R9062" s="1" t="s">
        <v>4503</v>
      </c>
    </row>
    <row r="9063" spans="1:18" ht="17">
      <c r="A9063" s="3">
        <v>42307</v>
      </c>
      <c r="B9063">
        <v>10</v>
      </c>
      <c r="C9063">
        <v>30</v>
      </c>
      <c r="D9063">
        <v>2015</v>
      </c>
      <c r="E9063" t="s">
        <v>4448</v>
      </c>
      <c r="F9063" t="s">
        <v>4425</v>
      </c>
      <c r="G9063">
        <v>139</v>
      </c>
      <c r="H9063" t="s">
        <v>4426</v>
      </c>
      <c r="I9063">
        <v>136</v>
      </c>
      <c r="J9063" t="s">
        <v>4465</v>
      </c>
      <c r="K9063" s="4">
        <v>18846</v>
      </c>
      <c r="M9063">
        <v>2016</v>
      </c>
      <c r="N9063" t="s">
        <v>4486</v>
      </c>
      <c r="O9063" t="str">
        <f t="shared" si="141"/>
        <v>42307Orlando Magic</v>
      </c>
      <c r="P9063" t="str">
        <f>VLOOKUP(O9063,Sheet1!A$1:K$18685,7,FALSE)</f>
        <v>W 7.5</v>
      </c>
      <c r="Q9063" t="str">
        <f>VLOOKUP(O9063,Sheet1!A$1:K$18685,8,FALSE)</f>
        <v>O 206.5</v>
      </c>
      <c r="R9063" s="1" t="s">
        <v>4447</v>
      </c>
    </row>
    <row r="9064" spans="1:18" ht="17">
      <c r="A9064" s="3">
        <v>42102</v>
      </c>
      <c r="B9064">
        <v>4</v>
      </c>
      <c r="C9064">
        <v>8</v>
      </c>
      <c r="D9064">
        <v>2015</v>
      </c>
      <c r="E9064" t="s">
        <v>4448</v>
      </c>
      <c r="F9064" t="s">
        <v>4413</v>
      </c>
      <c r="G9064">
        <v>103</v>
      </c>
      <c r="H9064" t="s">
        <v>4426</v>
      </c>
      <c r="I9064">
        <v>105</v>
      </c>
      <c r="K9064" s="4">
        <v>18249</v>
      </c>
      <c r="M9064">
        <v>2015</v>
      </c>
      <c r="N9064" t="s">
        <v>4449</v>
      </c>
      <c r="O9064" t="str">
        <f t="shared" si="141"/>
        <v>42102Orlando Magic</v>
      </c>
      <c r="P9064" t="str">
        <f>VLOOKUP(O9064,Sheet1!A$1:K$18685,7,FALSE)</f>
        <v>W 7.5</v>
      </c>
      <c r="Q9064" t="str">
        <f>VLOOKUP(O9064,Sheet1!A$1:K$18685,8,FALSE)</f>
        <v>O 191</v>
      </c>
      <c r="R9064" s="1" t="s">
        <v>4505</v>
      </c>
    </row>
    <row r="9065" spans="1:18" ht="17">
      <c r="A9065" s="3">
        <v>42070</v>
      </c>
      <c r="B9065">
        <v>3</v>
      </c>
      <c r="C9065">
        <v>7</v>
      </c>
      <c r="D9065">
        <v>2015</v>
      </c>
      <c r="E9065" t="s">
        <v>4451</v>
      </c>
      <c r="F9065" t="s">
        <v>4410</v>
      </c>
      <c r="G9065">
        <v>84</v>
      </c>
      <c r="H9065" t="s">
        <v>4427</v>
      </c>
      <c r="I9065">
        <v>92</v>
      </c>
      <c r="K9065" s="4">
        <v>17624</v>
      </c>
      <c r="M9065">
        <v>2015</v>
      </c>
      <c r="N9065" t="s">
        <v>4480</v>
      </c>
      <c r="O9065" t="str">
        <f t="shared" si="141"/>
        <v>42070Philadelphia 76ers</v>
      </c>
      <c r="P9065" t="str">
        <f>VLOOKUP(O9065,Sheet1!A$1:K$18685,7,FALSE)</f>
        <v>W 7.5</v>
      </c>
      <c r="Q9065" t="str">
        <f>VLOOKUP(O9065,Sheet1!A$1:K$18685,8,FALSE)</f>
        <v>U 194</v>
      </c>
      <c r="R9065" s="1" t="s">
        <v>4493</v>
      </c>
    </row>
    <row r="9066" spans="1:18" ht="17">
      <c r="A9066" s="3">
        <v>42069</v>
      </c>
      <c r="B9066">
        <v>3</v>
      </c>
      <c r="C9066">
        <v>6</v>
      </c>
      <c r="D9066">
        <v>2015</v>
      </c>
      <c r="E9066" t="s">
        <v>4448</v>
      </c>
      <c r="F9066" t="s">
        <v>4431</v>
      </c>
      <c r="G9066">
        <v>89</v>
      </c>
      <c r="H9066" t="s">
        <v>4427</v>
      </c>
      <c r="I9066">
        <v>83</v>
      </c>
      <c r="K9066" s="4">
        <v>15811</v>
      </c>
      <c r="M9066">
        <v>2015</v>
      </c>
      <c r="N9066" t="s">
        <v>4480</v>
      </c>
      <c r="O9066" t="str">
        <f t="shared" si="141"/>
        <v>42069Philadelphia 76ers</v>
      </c>
      <c r="P9066" t="str">
        <f>VLOOKUP(O9066,Sheet1!A$1:K$18685,7,FALSE)</f>
        <v>W 7.5</v>
      </c>
      <c r="Q9066" t="str">
        <f>VLOOKUP(O9066,Sheet1!A$1:K$18685,8,FALSE)</f>
        <v>U 186.5</v>
      </c>
      <c r="R9066" s="1" t="s">
        <v>4447</v>
      </c>
    </row>
    <row r="9067" spans="1:18" ht="17">
      <c r="A9067" s="3">
        <v>42062</v>
      </c>
      <c r="B9067">
        <v>2</v>
      </c>
      <c r="C9067">
        <v>27</v>
      </c>
      <c r="D9067">
        <v>2015</v>
      </c>
      <c r="E9067" t="s">
        <v>4448</v>
      </c>
      <c r="F9067" t="s">
        <v>4432</v>
      </c>
      <c r="G9067">
        <v>81</v>
      </c>
      <c r="H9067" t="s">
        <v>4427</v>
      </c>
      <c r="I9067">
        <v>89</v>
      </c>
      <c r="K9067" s="4">
        <v>18089</v>
      </c>
      <c r="M9067">
        <v>2015</v>
      </c>
      <c r="N9067" t="s">
        <v>4477</v>
      </c>
      <c r="O9067" t="str">
        <f t="shared" si="141"/>
        <v>42062Philadelphia 76ers</v>
      </c>
      <c r="P9067" t="str">
        <f>VLOOKUP(O9067,Sheet1!A$1:K$18685,7,FALSE)</f>
        <v>W 7.5</v>
      </c>
      <c r="Q9067" t="str">
        <f>VLOOKUP(O9067,Sheet1!A$1:K$18685,8,FALSE)</f>
        <v>U 193.5</v>
      </c>
      <c r="R9067" s="1" t="s">
        <v>4447</v>
      </c>
    </row>
    <row r="9068" spans="1:18" ht="17">
      <c r="A9068" s="3">
        <v>42038</v>
      </c>
      <c r="B9068">
        <v>2</v>
      </c>
      <c r="C9068">
        <v>3</v>
      </c>
      <c r="D9068">
        <v>2015</v>
      </c>
      <c r="E9068" t="s">
        <v>4448</v>
      </c>
      <c r="F9068" t="s">
        <v>4415</v>
      </c>
      <c r="G9068">
        <v>98</v>
      </c>
      <c r="H9068" t="s">
        <v>4427</v>
      </c>
      <c r="I9068">
        <v>105</v>
      </c>
      <c r="K9068" s="4">
        <v>10290</v>
      </c>
      <c r="M9068">
        <v>2015</v>
      </c>
      <c r="N9068" t="s">
        <v>4477</v>
      </c>
      <c r="O9068" t="str">
        <f t="shared" si="141"/>
        <v>42038Philadelphia 76ers</v>
      </c>
      <c r="P9068" t="str">
        <f>VLOOKUP(O9068,Sheet1!A$1:K$18685,7,FALSE)</f>
        <v>W 7.5</v>
      </c>
      <c r="Q9068" t="str">
        <f>VLOOKUP(O9068,Sheet1!A$1:K$18685,8,FALSE)</f>
        <v>O 193.5</v>
      </c>
      <c r="R9068" s="1" t="s">
        <v>4503</v>
      </c>
    </row>
    <row r="9069" spans="1:18" ht="17">
      <c r="A9069" s="3">
        <v>40249</v>
      </c>
      <c r="B9069">
        <v>3</v>
      </c>
      <c r="C9069">
        <v>12</v>
      </c>
      <c r="D9069">
        <v>2010</v>
      </c>
      <c r="E9069" t="s">
        <v>4448</v>
      </c>
      <c r="F9069" t="s">
        <v>4414</v>
      </c>
      <c r="G9069">
        <v>100</v>
      </c>
      <c r="H9069" t="s">
        <v>4427</v>
      </c>
      <c r="I9069">
        <v>95</v>
      </c>
      <c r="K9069" s="4">
        <v>20433</v>
      </c>
      <c r="M9069">
        <v>2010</v>
      </c>
      <c r="N9069" t="s">
        <v>4480</v>
      </c>
      <c r="O9069" t="str">
        <f t="shared" si="141"/>
        <v>40249Philadelphia 76ers</v>
      </c>
      <c r="P9069" t="str">
        <f>VLOOKUP(O9069,Sheet1!A$1:K$18685,7,FALSE)</f>
        <v>W 7.5</v>
      </c>
      <c r="Q9069" t="str">
        <f>VLOOKUP(O9069,Sheet1!A$1:K$18685,8,FALSE)</f>
        <v>U 198</v>
      </c>
      <c r="R9069" s="1" t="s">
        <v>4447</v>
      </c>
    </row>
    <row r="9070" spans="1:18" ht="17">
      <c r="A9070" s="3">
        <v>42379</v>
      </c>
      <c r="B9070">
        <v>1</v>
      </c>
      <c r="C9070">
        <v>10</v>
      </c>
      <c r="D9070">
        <v>2016</v>
      </c>
      <c r="E9070" t="s">
        <v>4463</v>
      </c>
      <c r="F9070" t="s">
        <v>4425</v>
      </c>
      <c r="G9070">
        <v>110</v>
      </c>
      <c r="H9070" t="s">
        <v>4429</v>
      </c>
      <c r="I9070">
        <v>115</v>
      </c>
      <c r="K9070" s="4">
        <v>19393</v>
      </c>
      <c r="M9070">
        <v>2016</v>
      </c>
      <c r="N9070" t="s">
        <v>4478</v>
      </c>
      <c r="O9070" t="str">
        <f t="shared" si="141"/>
        <v>42379Portland Trail Blazers</v>
      </c>
      <c r="P9070" t="str">
        <f>VLOOKUP(O9070,Sheet1!A$1:K$18685,7,FALSE)</f>
        <v>W 7.5</v>
      </c>
      <c r="Q9070" t="str">
        <f>VLOOKUP(O9070,Sheet1!A$1:K$18685,8,FALSE)</f>
        <v>O 215</v>
      </c>
      <c r="R9070" s="1" t="s">
        <v>4500</v>
      </c>
    </row>
    <row r="9071" spans="1:18" ht="17">
      <c r="A9071" s="3">
        <v>42364</v>
      </c>
      <c r="B9071">
        <v>12</v>
      </c>
      <c r="C9071">
        <v>26</v>
      </c>
      <c r="D9071">
        <v>2015</v>
      </c>
      <c r="E9071" t="s">
        <v>4459</v>
      </c>
      <c r="F9071" t="s">
        <v>4414</v>
      </c>
      <c r="G9071">
        <v>76</v>
      </c>
      <c r="H9071" t="s">
        <v>4429</v>
      </c>
      <c r="I9071">
        <v>105</v>
      </c>
      <c r="K9071" s="4">
        <v>19393</v>
      </c>
      <c r="M9071">
        <v>2016</v>
      </c>
      <c r="N9071" t="s">
        <v>4468</v>
      </c>
      <c r="O9071" t="str">
        <f t="shared" si="141"/>
        <v>42364Portland Trail Blazers</v>
      </c>
      <c r="P9071" t="str">
        <f>VLOOKUP(O9071,Sheet1!A$1:K$18685,7,FALSE)</f>
        <v>W 7.5</v>
      </c>
      <c r="Q9071" t="str">
        <f>VLOOKUP(O9071,Sheet1!A$1:K$18685,8,FALSE)</f>
        <v>U 195.5</v>
      </c>
      <c r="R9071" s="1" t="s">
        <v>4493</v>
      </c>
    </row>
    <row r="9072" spans="1:18" ht="17">
      <c r="A9072" s="3">
        <v>42343</v>
      </c>
      <c r="B9072">
        <v>12</v>
      </c>
      <c r="C9072">
        <v>5</v>
      </c>
      <c r="D9072">
        <v>2015</v>
      </c>
      <c r="E9072" t="s">
        <v>4473</v>
      </c>
      <c r="F9072" t="s">
        <v>4417</v>
      </c>
      <c r="G9072">
        <v>112</v>
      </c>
      <c r="H9072" t="s">
        <v>4430</v>
      </c>
      <c r="I9072">
        <v>109</v>
      </c>
      <c r="K9072" s="4">
        <v>20160</v>
      </c>
      <c r="M9072">
        <v>2016</v>
      </c>
      <c r="N9072" t="s">
        <v>4468</v>
      </c>
      <c r="O9072" t="str">
        <f t="shared" si="141"/>
        <v>42343Toronto Raptors</v>
      </c>
      <c r="P9072" t="str">
        <f>VLOOKUP(O9072,Sheet1!A$1:K$18685,7,FALSE)</f>
        <v>W 7.5</v>
      </c>
      <c r="Q9072" t="str">
        <f>VLOOKUP(O9072,Sheet1!A$1:K$18685,8,FALSE)</f>
        <v>O 210</v>
      </c>
      <c r="R9072" s="1" t="s">
        <v>4493</v>
      </c>
    </row>
    <row r="9073" spans="1:18" ht="17">
      <c r="A9073" s="3">
        <v>41012</v>
      </c>
      <c r="B9073">
        <v>4</v>
      </c>
      <c r="C9073">
        <v>13</v>
      </c>
      <c r="D9073">
        <v>2012</v>
      </c>
      <c r="E9073" t="s">
        <v>4448</v>
      </c>
      <c r="F9073" t="s">
        <v>4411</v>
      </c>
      <c r="G9073">
        <v>79</v>
      </c>
      <c r="H9073" t="s">
        <v>4430</v>
      </c>
      <c r="I9073">
        <v>84</v>
      </c>
      <c r="K9073" s="4">
        <v>17270</v>
      </c>
      <c r="M9073">
        <v>2012</v>
      </c>
      <c r="N9073" t="s">
        <v>4449</v>
      </c>
      <c r="O9073" t="str">
        <f t="shared" si="141"/>
        <v>41012Toronto Raptors</v>
      </c>
      <c r="P9073" t="str">
        <f>VLOOKUP(O9073,Sheet1!A$1:K$18685,7,FALSE)</f>
        <v>W 7.5</v>
      </c>
      <c r="Q9073" t="str">
        <f>VLOOKUP(O9073,Sheet1!A$1:K$18685,8,FALSE)</f>
        <v>U 177.5</v>
      </c>
      <c r="R9073" s="1" t="s">
        <v>4447</v>
      </c>
    </row>
    <row r="9074" spans="1:18" ht="17">
      <c r="A9074" s="3">
        <v>39817</v>
      </c>
      <c r="B9074">
        <v>1</v>
      </c>
      <c r="C9074">
        <v>4</v>
      </c>
      <c r="D9074">
        <v>2009</v>
      </c>
      <c r="E9074" t="s">
        <v>4490</v>
      </c>
      <c r="F9074" t="s">
        <v>4426</v>
      </c>
      <c r="G9074">
        <v>102</v>
      </c>
      <c r="H9074" t="s">
        <v>4430</v>
      </c>
      <c r="I9074">
        <v>108</v>
      </c>
      <c r="K9074" s="4">
        <v>19322</v>
      </c>
      <c r="M9074">
        <v>2009</v>
      </c>
      <c r="N9074" t="s">
        <v>4478</v>
      </c>
      <c r="O9074" t="str">
        <f t="shared" si="141"/>
        <v>39817Toronto Raptors</v>
      </c>
      <c r="P9074" t="str">
        <f>VLOOKUP(O9074,Sheet1!A$1:K$18685,7,FALSE)</f>
        <v>W 7.5</v>
      </c>
      <c r="Q9074" t="str">
        <f>VLOOKUP(O9074,Sheet1!A$1:K$18685,8,FALSE)</f>
        <v>O 187.5</v>
      </c>
      <c r="R9074" s="1" t="s">
        <v>4500</v>
      </c>
    </row>
    <row r="9075" spans="1:18" ht="17">
      <c r="A9075" s="3">
        <v>43130</v>
      </c>
      <c r="B9075">
        <v>1</v>
      </c>
      <c r="C9075">
        <v>30</v>
      </c>
      <c r="D9075">
        <v>2018</v>
      </c>
      <c r="E9075" t="s">
        <v>4463</v>
      </c>
      <c r="F9075" t="s">
        <v>4417</v>
      </c>
      <c r="G9075">
        <v>99</v>
      </c>
      <c r="H9075" t="s">
        <v>4431</v>
      </c>
      <c r="I9075">
        <v>129</v>
      </c>
      <c r="K9075" s="4">
        <v>18306</v>
      </c>
      <c r="M9075">
        <v>2018</v>
      </c>
      <c r="N9075" t="s">
        <v>4478</v>
      </c>
      <c r="O9075" t="str">
        <f t="shared" si="141"/>
        <v>43130Utah Jazz</v>
      </c>
      <c r="P9075" t="str">
        <f>VLOOKUP(O9075,Sheet1!A$1:K$18685,7,FALSE)</f>
        <v>W 7.5</v>
      </c>
      <c r="Q9075" t="str">
        <f>VLOOKUP(O9075,Sheet1!A$1:K$18685,8,FALSE)</f>
        <v>O 216</v>
      </c>
      <c r="R9075" s="1" t="s">
        <v>4503</v>
      </c>
    </row>
    <row r="9076" spans="1:18" ht="17">
      <c r="A9076" s="3">
        <v>41036</v>
      </c>
      <c r="B9076">
        <v>5</v>
      </c>
      <c r="C9076">
        <v>7</v>
      </c>
      <c r="D9076">
        <v>2012</v>
      </c>
      <c r="E9076" t="s">
        <v>4452</v>
      </c>
      <c r="F9076" t="s">
        <v>4456</v>
      </c>
      <c r="G9076">
        <v>87</v>
      </c>
      <c r="H9076" t="s">
        <v>4431</v>
      </c>
      <c r="I9076">
        <v>81</v>
      </c>
      <c r="K9076" s="4">
        <v>19911</v>
      </c>
      <c r="M9076">
        <v>2012</v>
      </c>
      <c r="N9076" t="s">
        <v>4483</v>
      </c>
      <c r="O9076" t="str">
        <f t="shared" si="141"/>
        <v>41036Utah Jazz</v>
      </c>
      <c r="P9076" t="str">
        <f>VLOOKUP(O9076,Sheet1!A$1:K$18685,7,FALSE)</f>
        <v>W 7.5</v>
      </c>
      <c r="Q9076" t="str">
        <f>VLOOKUP(O9076,Sheet1!A$1:K$18685,8,FALSE)</f>
        <v>U 199.5</v>
      </c>
      <c r="R9076" s="1" t="s">
        <v>4487</v>
      </c>
    </row>
    <row r="9077" spans="1:18" ht="17">
      <c r="A9077" s="3">
        <v>42375</v>
      </c>
      <c r="B9077">
        <v>1</v>
      </c>
      <c r="C9077">
        <v>6</v>
      </c>
      <c r="D9077">
        <v>2016</v>
      </c>
      <c r="E9077" t="s">
        <v>4448</v>
      </c>
      <c r="F9077" t="s">
        <v>4414</v>
      </c>
      <c r="G9077">
        <v>121</v>
      </c>
      <c r="H9077" t="s">
        <v>4432</v>
      </c>
      <c r="I9077">
        <v>115</v>
      </c>
      <c r="K9077" s="4">
        <v>20356</v>
      </c>
      <c r="M9077">
        <v>2016</v>
      </c>
      <c r="N9077" t="s">
        <v>4478</v>
      </c>
      <c r="O9077" t="str">
        <f t="shared" si="141"/>
        <v>42375Washington Wizards</v>
      </c>
      <c r="P9077" t="str">
        <f>VLOOKUP(O9077,Sheet1!A$1:K$18685,7,FALSE)</f>
        <v>W 7.5</v>
      </c>
      <c r="Q9077" t="str">
        <f>VLOOKUP(O9077,Sheet1!A$1:K$18685,8,FALSE)</f>
        <v>O 202</v>
      </c>
      <c r="R9077" s="1" t="s">
        <v>4505</v>
      </c>
    </row>
    <row r="9078" spans="1:18" ht="17">
      <c r="A9078" s="3">
        <v>40928</v>
      </c>
      <c r="B9078">
        <v>1</v>
      </c>
      <c r="C9078">
        <v>20</v>
      </c>
      <c r="D9078">
        <v>2012</v>
      </c>
      <c r="E9078" t="s">
        <v>4448</v>
      </c>
      <c r="F9078" t="s">
        <v>4415</v>
      </c>
      <c r="G9078">
        <v>108</v>
      </c>
      <c r="H9078" t="s">
        <v>4432</v>
      </c>
      <c r="I9078">
        <v>104</v>
      </c>
      <c r="K9078" s="4">
        <v>14866</v>
      </c>
      <c r="M9078">
        <v>2012</v>
      </c>
      <c r="N9078" t="s">
        <v>4478</v>
      </c>
      <c r="O9078" t="str">
        <f t="shared" si="141"/>
        <v>40928Washington Wizards</v>
      </c>
      <c r="P9078" t="str">
        <f>VLOOKUP(O9078,Sheet1!A$1:K$18685,7,FALSE)</f>
        <v>W 7.5</v>
      </c>
      <c r="Q9078" t="str">
        <f>VLOOKUP(O9078,Sheet1!A$1:K$18685,8,FALSE)</f>
        <v>O 206</v>
      </c>
      <c r="R9078" s="1" t="s">
        <v>4447</v>
      </c>
    </row>
    <row r="9079" spans="1:18" ht="17">
      <c r="A9079" s="3">
        <v>40186</v>
      </c>
      <c r="B9079">
        <v>1</v>
      </c>
      <c r="C9079">
        <v>8</v>
      </c>
      <c r="D9079">
        <v>2010</v>
      </c>
      <c r="E9079" t="s">
        <v>4448</v>
      </c>
      <c r="F9079" t="s">
        <v>4426</v>
      </c>
      <c r="G9079">
        <v>97</v>
      </c>
      <c r="H9079" t="s">
        <v>4432</v>
      </c>
      <c r="I9079">
        <v>104</v>
      </c>
      <c r="K9079" s="4">
        <v>20173</v>
      </c>
      <c r="M9079">
        <v>2010</v>
      </c>
      <c r="N9079" t="s">
        <v>4478</v>
      </c>
      <c r="O9079" t="str">
        <f t="shared" si="141"/>
        <v>40186Washington Wizards</v>
      </c>
      <c r="P9079" t="str">
        <f>VLOOKUP(O9079,Sheet1!A$1:K$18685,7,FALSE)</f>
        <v>W 7.5</v>
      </c>
      <c r="Q9079" t="str">
        <f>VLOOKUP(O9079,Sheet1!A$1:K$18685,8,FALSE)</f>
        <v>U 203</v>
      </c>
      <c r="R9079" s="1" t="s">
        <v>4447</v>
      </c>
    </row>
    <row r="9080" spans="1:18" ht="17">
      <c r="A9080" s="3">
        <v>40157</v>
      </c>
      <c r="B9080">
        <v>12</v>
      </c>
      <c r="C9080">
        <v>10</v>
      </c>
      <c r="D9080">
        <v>2009</v>
      </c>
      <c r="E9080" t="s">
        <v>4452</v>
      </c>
      <c r="F9080" t="s">
        <v>4411</v>
      </c>
      <c r="G9080">
        <v>104</v>
      </c>
      <c r="H9080" t="s">
        <v>4432</v>
      </c>
      <c r="I9080">
        <v>102</v>
      </c>
      <c r="K9080" s="4">
        <v>20173</v>
      </c>
      <c r="M9080">
        <v>2010</v>
      </c>
      <c r="N9080" t="s">
        <v>4468</v>
      </c>
      <c r="O9080" t="str">
        <f t="shared" si="141"/>
        <v>40157Washington Wizards</v>
      </c>
      <c r="P9080" t="str">
        <f>VLOOKUP(O9080,Sheet1!A$1:K$18685,7,FALSE)</f>
        <v>W 7.5</v>
      </c>
      <c r="Q9080" t="str">
        <f>VLOOKUP(O9080,Sheet1!A$1:K$18685,8,FALSE)</f>
        <v>O 194.5</v>
      </c>
      <c r="R9080" s="1" t="s">
        <v>4502</v>
      </c>
    </row>
    <row r="9081" spans="1:18" ht="17">
      <c r="A9081" s="3">
        <v>43045</v>
      </c>
      <c r="B9081">
        <v>11</v>
      </c>
      <c r="C9081">
        <v>6</v>
      </c>
      <c r="D9081">
        <v>2017</v>
      </c>
      <c r="E9081" t="s">
        <v>4451</v>
      </c>
      <c r="F9081" t="s">
        <v>4411</v>
      </c>
      <c r="G9081">
        <v>110</v>
      </c>
      <c r="H9081" t="s">
        <v>4410</v>
      </c>
      <c r="I9081">
        <v>107</v>
      </c>
      <c r="K9081" s="4">
        <v>13215</v>
      </c>
      <c r="M9081">
        <v>2018</v>
      </c>
      <c r="N9081" t="s">
        <v>4484</v>
      </c>
      <c r="O9081" t="str">
        <f t="shared" si="141"/>
        <v>43045Atlanta Hawks</v>
      </c>
      <c r="P9081" t="str">
        <f>VLOOKUP(O9081,Sheet1!A$1:K$18685,7,FALSE)</f>
        <v>W 8</v>
      </c>
      <c r="Q9081" t="str">
        <f>VLOOKUP(O9081,Sheet1!A$1:K$18685,8,FALSE)</f>
        <v>O 204</v>
      </c>
      <c r="R9081" s="1" t="s">
        <v>4487</v>
      </c>
    </row>
    <row r="9082" spans="1:18" ht="17">
      <c r="A9082" s="3">
        <v>41255</v>
      </c>
      <c r="B9082">
        <v>12</v>
      </c>
      <c r="C9082">
        <v>12</v>
      </c>
      <c r="D9082">
        <v>2012</v>
      </c>
      <c r="E9082" t="s">
        <v>4451</v>
      </c>
      <c r="F9082" t="s">
        <v>4419</v>
      </c>
      <c r="G9082">
        <v>100</v>
      </c>
      <c r="H9082" t="s">
        <v>4433</v>
      </c>
      <c r="I9082">
        <v>94</v>
      </c>
      <c r="K9082" s="4">
        <v>16786</v>
      </c>
      <c r="M9082">
        <v>2013</v>
      </c>
      <c r="N9082" t="s">
        <v>4468</v>
      </c>
      <c r="O9082" t="str">
        <f t="shared" si="141"/>
        <v>41255Charlotte Bobcats</v>
      </c>
      <c r="P9082" t="str">
        <f>VLOOKUP(O9082,Sheet1!A$1:K$18685,7,FALSE)</f>
        <v>W 8</v>
      </c>
      <c r="Q9082" t="str">
        <f>VLOOKUP(O9082,Sheet1!A$1:K$18685,8,FALSE)</f>
        <v>U 200.5</v>
      </c>
      <c r="R9082" s="1" t="s">
        <v>4505</v>
      </c>
    </row>
    <row r="9083" spans="1:18" ht="17">
      <c r="A9083" s="3">
        <v>42403</v>
      </c>
      <c r="B9083">
        <v>2</v>
      </c>
      <c r="C9083">
        <v>3</v>
      </c>
      <c r="D9083">
        <v>2016</v>
      </c>
      <c r="E9083" t="s">
        <v>4448</v>
      </c>
      <c r="F9083" t="s">
        <v>4414</v>
      </c>
      <c r="G9083">
        <v>97</v>
      </c>
      <c r="H9083" t="s">
        <v>4434</v>
      </c>
      <c r="I9083">
        <v>106</v>
      </c>
      <c r="K9083" s="4">
        <v>19189</v>
      </c>
      <c r="M9083">
        <v>2016</v>
      </c>
      <c r="N9083" t="s">
        <v>4477</v>
      </c>
      <c r="O9083" t="str">
        <f t="shared" si="141"/>
        <v>42403Charlotte Hornets</v>
      </c>
      <c r="P9083" t="str">
        <f>VLOOKUP(O9083,Sheet1!A$1:K$18685,7,FALSE)</f>
        <v>W 8</v>
      </c>
      <c r="Q9083" t="str">
        <f>VLOOKUP(O9083,Sheet1!A$1:K$18685,8,FALSE)</f>
        <v>O 202.5</v>
      </c>
      <c r="R9083" s="1" t="s">
        <v>4505</v>
      </c>
    </row>
    <row r="9084" spans="1:18" ht="17">
      <c r="A9084" s="3">
        <v>43404</v>
      </c>
      <c r="B9084">
        <v>10</v>
      </c>
      <c r="C9084">
        <v>31</v>
      </c>
      <c r="D9084">
        <v>2018</v>
      </c>
      <c r="E9084" t="s">
        <v>4452</v>
      </c>
      <c r="F9084" t="s">
        <v>4415</v>
      </c>
      <c r="G9084">
        <v>108</v>
      </c>
      <c r="H9084" t="s">
        <v>4413</v>
      </c>
      <c r="I9084">
        <v>107</v>
      </c>
      <c r="J9084" t="s">
        <v>4458</v>
      </c>
      <c r="K9084" s="4">
        <v>19027</v>
      </c>
      <c r="M9084">
        <v>2019</v>
      </c>
      <c r="N9084" t="s">
        <v>4486</v>
      </c>
      <c r="O9084" t="str">
        <f t="shared" si="141"/>
        <v>43404Chicago Bulls</v>
      </c>
      <c r="P9084" t="str">
        <f>VLOOKUP(O9084,Sheet1!A$1:K$18685,7,FALSE)</f>
        <v>W 8</v>
      </c>
      <c r="Q9084" t="str">
        <f>VLOOKUP(O9084,Sheet1!A$1:K$18685,8,FALSE)</f>
        <v>U 220.5</v>
      </c>
      <c r="R9084" s="1" t="s">
        <v>4505</v>
      </c>
    </row>
    <row r="9085" spans="1:18" ht="17">
      <c r="A9085" s="3">
        <v>41720</v>
      </c>
      <c r="B9085">
        <v>3</v>
      </c>
      <c r="C9085">
        <v>22</v>
      </c>
      <c r="D9085">
        <v>2014</v>
      </c>
      <c r="E9085" t="s">
        <v>4451</v>
      </c>
      <c r="F9085" t="s">
        <v>4457</v>
      </c>
      <c r="G9085">
        <v>118</v>
      </c>
      <c r="H9085" t="s">
        <v>4414</v>
      </c>
      <c r="I9085">
        <v>111</v>
      </c>
      <c r="K9085" s="4">
        <v>19058</v>
      </c>
      <c r="M9085">
        <v>2014</v>
      </c>
      <c r="N9085" t="s">
        <v>4480</v>
      </c>
      <c r="O9085" t="str">
        <f t="shared" si="141"/>
        <v>41720Cleveland Cavaliers</v>
      </c>
      <c r="P9085" t="str">
        <f>VLOOKUP(O9085,Sheet1!A$1:K$18685,7,FALSE)</f>
        <v>W 8</v>
      </c>
      <c r="Q9085" t="str">
        <f>VLOOKUP(O9085,Sheet1!A$1:K$18685,8,FALSE)</f>
        <v>O 204</v>
      </c>
      <c r="R9085" s="1" t="s">
        <v>4493</v>
      </c>
    </row>
    <row r="9086" spans="1:18" ht="17">
      <c r="A9086" s="3">
        <v>40599</v>
      </c>
      <c r="B9086">
        <v>2</v>
      </c>
      <c r="C9086">
        <v>25</v>
      </c>
      <c r="D9086">
        <v>2011</v>
      </c>
      <c r="E9086" t="s">
        <v>4451</v>
      </c>
      <c r="F9086" t="s">
        <v>4424</v>
      </c>
      <c r="G9086">
        <v>109</v>
      </c>
      <c r="H9086" t="s">
        <v>4414</v>
      </c>
      <c r="I9086">
        <v>115</v>
      </c>
      <c r="K9086" s="4">
        <v>20562</v>
      </c>
      <c r="M9086">
        <v>2011</v>
      </c>
      <c r="N9086" t="s">
        <v>4477</v>
      </c>
      <c r="O9086" t="str">
        <f t="shared" si="141"/>
        <v>40599Cleveland Cavaliers</v>
      </c>
      <c r="P9086" t="str">
        <f>VLOOKUP(O9086,Sheet1!A$1:K$18685,7,FALSE)</f>
        <v>W 8</v>
      </c>
      <c r="Q9086" t="str">
        <f>VLOOKUP(O9086,Sheet1!A$1:K$18685,8,FALSE)</f>
        <v>O 221</v>
      </c>
      <c r="R9086" s="1" t="s">
        <v>4447</v>
      </c>
    </row>
    <row r="9087" spans="1:18" ht="17">
      <c r="A9087" s="3">
        <v>39789</v>
      </c>
      <c r="B9087">
        <v>12</v>
      </c>
      <c r="C9087">
        <v>7</v>
      </c>
      <c r="D9087">
        <v>2008</v>
      </c>
      <c r="E9087" t="s">
        <v>4489</v>
      </c>
      <c r="F9087" t="s">
        <v>4411</v>
      </c>
      <c r="G9087">
        <v>122</v>
      </c>
      <c r="H9087" t="s">
        <v>4418</v>
      </c>
      <c r="I9087">
        <v>117</v>
      </c>
      <c r="J9087" t="s">
        <v>4458</v>
      </c>
      <c r="K9087" s="4">
        <v>16102</v>
      </c>
      <c r="M9087">
        <v>2009</v>
      </c>
      <c r="N9087" t="s">
        <v>4468</v>
      </c>
      <c r="O9087" t="str">
        <f t="shared" si="141"/>
        <v>39789Indiana Pacers</v>
      </c>
      <c r="P9087" t="str">
        <f>VLOOKUP(O9087,Sheet1!A$1:K$18685,7,FALSE)</f>
        <v>W 8</v>
      </c>
      <c r="Q9087" t="str">
        <f>VLOOKUP(O9087,Sheet1!A$1:K$18685,8,FALSE)</f>
        <v>O 198.5</v>
      </c>
      <c r="R9087" s="1" t="s">
        <v>4500</v>
      </c>
    </row>
    <row r="9088" spans="1:18" ht="17">
      <c r="A9088" s="3">
        <v>39801</v>
      </c>
      <c r="B9088">
        <v>12</v>
      </c>
      <c r="C9088">
        <v>19</v>
      </c>
      <c r="D9088">
        <v>2008</v>
      </c>
      <c r="E9088" t="s">
        <v>4452</v>
      </c>
      <c r="F9088" t="s">
        <v>4420</v>
      </c>
      <c r="G9088">
        <v>87</v>
      </c>
      <c r="H9088" t="s">
        <v>4421</v>
      </c>
      <c r="I9088">
        <v>89</v>
      </c>
      <c r="K9088" s="4">
        <v>19600</v>
      </c>
      <c r="M9088">
        <v>2009</v>
      </c>
      <c r="N9088" t="s">
        <v>4468</v>
      </c>
      <c r="O9088" t="str">
        <f t="shared" si="141"/>
        <v>39801Miami Heat</v>
      </c>
      <c r="P9088" t="str">
        <f>VLOOKUP(O9088,Sheet1!A$1:K$18685,7,FALSE)</f>
        <v>W 8</v>
      </c>
      <c r="Q9088" t="str">
        <f>VLOOKUP(O9088,Sheet1!A$1:K$18685,8,FALSE)</f>
        <v>U 202.5</v>
      </c>
      <c r="R9088" s="1" t="s">
        <v>4447</v>
      </c>
    </row>
    <row r="9089" spans="1:18" ht="17">
      <c r="A9089" s="3">
        <v>41706</v>
      </c>
      <c r="B9089">
        <v>3</v>
      </c>
      <c r="C9089">
        <v>8</v>
      </c>
      <c r="D9089">
        <v>2014</v>
      </c>
      <c r="E9089" t="s">
        <v>4463</v>
      </c>
      <c r="F9089" t="s">
        <v>4432</v>
      </c>
      <c r="G9089">
        <v>114</v>
      </c>
      <c r="H9089" t="s">
        <v>4422</v>
      </c>
      <c r="I9089">
        <v>107</v>
      </c>
      <c r="K9089" s="4">
        <v>14839</v>
      </c>
      <c r="M9089">
        <v>2014</v>
      </c>
      <c r="N9089" t="s">
        <v>4480</v>
      </c>
      <c r="O9089" t="str">
        <f t="shared" si="141"/>
        <v>41706Milwaukee Bucks</v>
      </c>
      <c r="P9089" t="str">
        <f>VLOOKUP(O9089,Sheet1!A$1:K$18685,7,FALSE)</f>
        <v>W 8</v>
      </c>
      <c r="Q9089" t="str">
        <f>VLOOKUP(O9089,Sheet1!A$1:K$18685,8,FALSE)</f>
        <v>O 203.5</v>
      </c>
      <c r="R9089" s="1" t="s">
        <v>4493</v>
      </c>
    </row>
    <row r="9090" spans="1:18" ht="17">
      <c r="A9090" s="3">
        <v>43488</v>
      </c>
      <c r="B9090">
        <v>1</v>
      </c>
      <c r="C9090">
        <v>23</v>
      </c>
      <c r="D9090">
        <v>2019</v>
      </c>
      <c r="E9090" t="s">
        <v>4451</v>
      </c>
      <c r="F9090" t="s">
        <v>4457</v>
      </c>
      <c r="G9090">
        <v>114</v>
      </c>
      <c r="H9090" t="s">
        <v>4424</v>
      </c>
      <c r="I9090">
        <v>110</v>
      </c>
      <c r="K9090" s="4">
        <v>18819</v>
      </c>
      <c r="M9090">
        <v>2019</v>
      </c>
      <c r="N9090" t="s">
        <v>4478</v>
      </c>
      <c r="O9090" t="str">
        <f t="shared" ref="O9090:O9153" si="142">CONCATENATE(A9090,H9090)</f>
        <v>43488New York Knicks</v>
      </c>
      <c r="P9090" t="str">
        <f>VLOOKUP(O9090,Sheet1!A$1:K$18685,7,FALSE)</f>
        <v>W 8</v>
      </c>
      <c r="Q9090" t="str">
        <f>VLOOKUP(O9090,Sheet1!A$1:K$18685,8,FALSE)</f>
        <v>U 227</v>
      </c>
      <c r="R9090" s="1" t="s">
        <v>4505</v>
      </c>
    </row>
    <row r="9091" spans="1:18" ht="17">
      <c r="A9091" s="3">
        <v>43435</v>
      </c>
      <c r="B9091">
        <v>12</v>
      </c>
      <c r="C9091">
        <v>1</v>
      </c>
      <c r="D9091">
        <v>2018</v>
      </c>
      <c r="E9091" t="s">
        <v>4473</v>
      </c>
      <c r="F9091" t="s">
        <v>4422</v>
      </c>
      <c r="G9091">
        <v>134</v>
      </c>
      <c r="H9091" t="s">
        <v>4424</v>
      </c>
      <c r="I9091">
        <v>136</v>
      </c>
      <c r="J9091" t="s">
        <v>4458</v>
      </c>
      <c r="K9091" s="4">
        <v>19812</v>
      </c>
      <c r="M9091">
        <v>2019</v>
      </c>
      <c r="N9091" t="s">
        <v>4468</v>
      </c>
      <c r="O9091" t="str">
        <f t="shared" si="142"/>
        <v>43435New York Knicks</v>
      </c>
      <c r="P9091" t="str">
        <f>VLOOKUP(O9091,Sheet1!A$1:K$18685,7,FALSE)</f>
        <v>W 8</v>
      </c>
      <c r="Q9091" t="str">
        <f>VLOOKUP(O9091,Sheet1!A$1:K$18685,8,FALSE)</f>
        <v>O 230</v>
      </c>
      <c r="R9091" s="1" t="s">
        <v>4493</v>
      </c>
    </row>
    <row r="9092" spans="1:18" ht="17">
      <c r="A9092" s="3">
        <v>43427</v>
      </c>
      <c r="B9092">
        <v>11</v>
      </c>
      <c r="C9092">
        <v>23</v>
      </c>
      <c r="D9092">
        <v>2018</v>
      </c>
      <c r="E9092" t="s">
        <v>4451</v>
      </c>
      <c r="F9092" t="s">
        <v>4464</v>
      </c>
      <c r="G9092">
        <v>109</v>
      </c>
      <c r="H9092" t="s">
        <v>4424</v>
      </c>
      <c r="I9092">
        <v>114</v>
      </c>
      <c r="K9092" s="4">
        <v>18948</v>
      </c>
      <c r="M9092">
        <v>2019</v>
      </c>
      <c r="N9092" t="s">
        <v>4484</v>
      </c>
      <c r="O9092" t="str">
        <f t="shared" si="142"/>
        <v>43427New York Knicks</v>
      </c>
      <c r="P9092" t="str">
        <f>VLOOKUP(O9092,Sheet1!A$1:K$18685,7,FALSE)</f>
        <v>W 8</v>
      </c>
      <c r="Q9092" t="str">
        <f>VLOOKUP(O9092,Sheet1!A$1:K$18685,8,FALSE)</f>
        <v>U 235.5</v>
      </c>
      <c r="R9092" s="1" t="s">
        <v>4447</v>
      </c>
    </row>
    <row r="9093" spans="1:18" ht="17">
      <c r="A9093" s="3">
        <v>42032</v>
      </c>
      <c r="B9093">
        <v>1</v>
      </c>
      <c r="C9093">
        <v>28</v>
      </c>
      <c r="D9093">
        <v>2015</v>
      </c>
      <c r="E9093" t="s">
        <v>4452</v>
      </c>
      <c r="F9093" t="s">
        <v>4425</v>
      </c>
      <c r="G9093">
        <v>92</v>
      </c>
      <c r="H9093" t="s">
        <v>4424</v>
      </c>
      <c r="I9093">
        <v>100</v>
      </c>
      <c r="K9093" s="4">
        <v>19812</v>
      </c>
      <c r="M9093">
        <v>2015</v>
      </c>
      <c r="N9093" t="s">
        <v>4478</v>
      </c>
      <c r="O9093" t="str">
        <f t="shared" si="142"/>
        <v>42032New York Knicks</v>
      </c>
      <c r="P9093" t="str">
        <f>VLOOKUP(O9093,Sheet1!A$1:K$18685,7,FALSE)</f>
        <v>W 8</v>
      </c>
      <c r="Q9093" t="str">
        <f>VLOOKUP(O9093,Sheet1!A$1:K$18685,8,FALSE)</f>
        <v>U 196</v>
      </c>
      <c r="R9093" s="1" t="s">
        <v>4505</v>
      </c>
    </row>
    <row r="9094" spans="1:18" ht="17">
      <c r="A9094" s="3">
        <v>41648</v>
      </c>
      <c r="B9094">
        <v>1</v>
      </c>
      <c r="C9094">
        <v>9</v>
      </c>
      <c r="D9094">
        <v>2014</v>
      </c>
      <c r="E9094" t="s">
        <v>4452</v>
      </c>
      <c r="F9094" t="s">
        <v>4421</v>
      </c>
      <c r="G9094">
        <v>92</v>
      </c>
      <c r="H9094" t="s">
        <v>4424</v>
      </c>
      <c r="I9094">
        <v>102</v>
      </c>
      <c r="K9094" s="4">
        <v>19812</v>
      </c>
      <c r="M9094">
        <v>2014</v>
      </c>
      <c r="N9094" t="s">
        <v>4478</v>
      </c>
      <c r="O9094" t="str">
        <f t="shared" si="142"/>
        <v>41648New York Knicks</v>
      </c>
      <c r="P9094" t="str">
        <f>VLOOKUP(O9094,Sheet1!A$1:K$18685,7,FALSE)</f>
        <v>W 8</v>
      </c>
      <c r="Q9094" t="str">
        <f>VLOOKUP(O9094,Sheet1!A$1:K$18685,8,FALSE)</f>
        <v>U 196.5</v>
      </c>
      <c r="R9094" s="1" t="s">
        <v>4502</v>
      </c>
    </row>
    <row r="9095" spans="1:18" ht="17">
      <c r="A9095" s="3">
        <v>41340</v>
      </c>
      <c r="B9095">
        <v>3</v>
      </c>
      <c r="C9095">
        <v>7</v>
      </c>
      <c r="D9095">
        <v>2013</v>
      </c>
      <c r="E9095" t="s">
        <v>4452</v>
      </c>
      <c r="F9095" t="s">
        <v>4425</v>
      </c>
      <c r="G9095">
        <v>95</v>
      </c>
      <c r="H9095" t="s">
        <v>4424</v>
      </c>
      <c r="I9095">
        <v>94</v>
      </c>
      <c r="K9095" s="4">
        <v>19033</v>
      </c>
      <c r="M9095">
        <v>2013</v>
      </c>
      <c r="N9095" t="s">
        <v>4480</v>
      </c>
      <c r="O9095" t="str">
        <f t="shared" si="142"/>
        <v>41340New York Knicks</v>
      </c>
      <c r="P9095" t="str">
        <f>VLOOKUP(O9095,Sheet1!A$1:K$18685,7,FALSE)</f>
        <v>W 8</v>
      </c>
      <c r="Q9095" t="str">
        <f>VLOOKUP(O9095,Sheet1!A$1:K$18685,8,FALSE)</f>
        <v>U 204</v>
      </c>
      <c r="R9095" s="1" t="s">
        <v>4502</v>
      </c>
    </row>
    <row r="9096" spans="1:18" ht="17">
      <c r="A9096" s="3">
        <v>39784</v>
      </c>
      <c r="B9096">
        <v>12</v>
      </c>
      <c r="C9096">
        <v>2</v>
      </c>
      <c r="D9096">
        <v>2008</v>
      </c>
      <c r="E9096" t="s">
        <v>4451</v>
      </c>
      <c r="F9096" t="s">
        <v>4429</v>
      </c>
      <c r="G9096">
        <v>104</v>
      </c>
      <c r="H9096" t="s">
        <v>4424</v>
      </c>
      <c r="I9096">
        <v>97</v>
      </c>
      <c r="K9096" s="4">
        <v>18664</v>
      </c>
      <c r="M9096">
        <v>2009</v>
      </c>
      <c r="N9096" t="s">
        <v>4468</v>
      </c>
      <c r="O9096" t="str">
        <f t="shared" si="142"/>
        <v>39784New York Knicks</v>
      </c>
      <c r="P9096" t="str">
        <f>VLOOKUP(O9096,Sheet1!A$1:K$18685,7,FALSE)</f>
        <v>W 8</v>
      </c>
      <c r="Q9096" t="str">
        <f>VLOOKUP(O9096,Sheet1!A$1:K$18685,8,FALSE)</f>
        <v>U 211.5</v>
      </c>
      <c r="R9096" s="1" t="s">
        <v>4503</v>
      </c>
    </row>
    <row r="9097" spans="1:18" ht="17">
      <c r="A9097" s="3">
        <v>42718</v>
      </c>
      <c r="B9097">
        <v>12</v>
      </c>
      <c r="C9097">
        <v>14</v>
      </c>
      <c r="D9097">
        <v>2016</v>
      </c>
      <c r="E9097" t="s">
        <v>4448</v>
      </c>
      <c r="F9097" t="s">
        <v>4419</v>
      </c>
      <c r="G9097">
        <v>113</v>
      </c>
      <c r="H9097" t="s">
        <v>4426</v>
      </c>
      <c r="I9097">
        <v>108</v>
      </c>
      <c r="K9097" s="4">
        <v>18846</v>
      </c>
      <c r="M9097">
        <v>2017</v>
      </c>
      <c r="N9097" t="s">
        <v>4468</v>
      </c>
      <c r="O9097" t="str">
        <f t="shared" si="142"/>
        <v>42718Orlando Magic</v>
      </c>
      <c r="P9097" t="str">
        <f>VLOOKUP(O9097,Sheet1!A$1:K$18685,7,FALSE)</f>
        <v>W 8</v>
      </c>
      <c r="Q9097" t="str">
        <f>VLOOKUP(O9097,Sheet1!A$1:K$18685,8,FALSE)</f>
        <v>O 210</v>
      </c>
      <c r="R9097" s="1" t="s">
        <v>4505</v>
      </c>
    </row>
    <row r="9098" spans="1:18" ht="17">
      <c r="A9098" s="3">
        <v>41679</v>
      </c>
      <c r="B9098">
        <v>2</v>
      </c>
      <c r="C9098">
        <v>9</v>
      </c>
      <c r="D9098">
        <v>2014</v>
      </c>
      <c r="E9098" t="s">
        <v>4489</v>
      </c>
      <c r="F9098" t="s">
        <v>4418</v>
      </c>
      <c r="G9098">
        <v>92</v>
      </c>
      <c r="H9098" t="s">
        <v>4426</v>
      </c>
      <c r="I9098">
        <v>93</v>
      </c>
      <c r="K9098" s="4">
        <v>16366</v>
      </c>
      <c r="M9098">
        <v>2014</v>
      </c>
      <c r="N9098" t="s">
        <v>4477</v>
      </c>
      <c r="O9098" t="str">
        <f t="shared" si="142"/>
        <v>41679Orlando Magic</v>
      </c>
      <c r="P9098" t="str">
        <f>VLOOKUP(O9098,Sheet1!A$1:K$18685,7,FALSE)</f>
        <v>W 8</v>
      </c>
      <c r="Q9098" t="str">
        <f>VLOOKUP(O9098,Sheet1!A$1:K$18685,8,FALSE)</f>
        <v>U 190.5</v>
      </c>
      <c r="R9098" s="1" t="s">
        <v>4500</v>
      </c>
    </row>
    <row r="9099" spans="1:18" ht="17">
      <c r="A9099" s="3">
        <v>42324</v>
      </c>
      <c r="B9099">
        <v>11</v>
      </c>
      <c r="C9099">
        <v>16</v>
      </c>
      <c r="D9099">
        <v>2015</v>
      </c>
      <c r="E9099" t="s">
        <v>4448</v>
      </c>
      <c r="F9099" t="s">
        <v>4462</v>
      </c>
      <c r="G9099">
        <v>92</v>
      </c>
      <c r="H9099" t="s">
        <v>4427</v>
      </c>
      <c r="I9099">
        <v>86</v>
      </c>
      <c r="K9099" s="4">
        <v>11555</v>
      </c>
      <c r="M9099">
        <v>2016</v>
      </c>
      <c r="N9099" t="s">
        <v>4484</v>
      </c>
      <c r="O9099" t="str">
        <f t="shared" si="142"/>
        <v>42324Philadelphia 76ers</v>
      </c>
      <c r="P9099" t="str">
        <f>VLOOKUP(O9099,Sheet1!A$1:K$18685,7,FALSE)</f>
        <v>W 8</v>
      </c>
      <c r="Q9099" t="str">
        <f>VLOOKUP(O9099,Sheet1!A$1:K$18685,8,FALSE)</f>
        <v>U 203</v>
      </c>
      <c r="R9099" s="1" t="s">
        <v>4487</v>
      </c>
    </row>
    <row r="9100" spans="1:18" ht="17">
      <c r="A9100" s="3">
        <v>42042</v>
      </c>
      <c r="B9100">
        <v>2</v>
      </c>
      <c r="C9100">
        <v>7</v>
      </c>
      <c r="D9100">
        <v>2015</v>
      </c>
      <c r="E9100" t="s">
        <v>4451</v>
      </c>
      <c r="F9100" t="s">
        <v>4434</v>
      </c>
      <c r="G9100">
        <v>81</v>
      </c>
      <c r="H9100" t="s">
        <v>4427</v>
      </c>
      <c r="I9100">
        <v>89</v>
      </c>
      <c r="K9100" s="4">
        <v>16739</v>
      </c>
      <c r="M9100">
        <v>2015</v>
      </c>
      <c r="N9100" t="s">
        <v>4477</v>
      </c>
      <c r="O9100" t="str">
        <f t="shared" si="142"/>
        <v>42042Philadelphia 76ers</v>
      </c>
      <c r="P9100" t="str">
        <f>VLOOKUP(O9100,Sheet1!A$1:K$18685,7,FALSE)</f>
        <v>W 8</v>
      </c>
      <c r="Q9100" t="str">
        <f>VLOOKUP(O9100,Sheet1!A$1:K$18685,8,FALSE)</f>
        <v>U 183.5</v>
      </c>
      <c r="R9100" s="1" t="s">
        <v>4493</v>
      </c>
    </row>
    <row r="9101" spans="1:18" ht="17">
      <c r="A9101" s="3">
        <v>42032</v>
      </c>
      <c r="B9101">
        <v>1</v>
      </c>
      <c r="C9101">
        <v>28</v>
      </c>
      <c r="D9101">
        <v>2015</v>
      </c>
      <c r="E9101" t="s">
        <v>4448</v>
      </c>
      <c r="F9101" t="s">
        <v>4416</v>
      </c>
      <c r="G9101">
        <v>69</v>
      </c>
      <c r="H9101" t="s">
        <v>4427</v>
      </c>
      <c r="I9101">
        <v>89</v>
      </c>
      <c r="K9101" s="4">
        <v>11213</v>
      </c>
      <c r="M9101">
        <v>2015</v>
      </c>
      <c r="N9101" t="s">
        <v>4478</v>
      </c>
      <c r="O9101" t="str">
        <f t="shared" si="142"/>
        <v>42032Philadelphia 76ers</v>
      </c>
      <c r="P9101" t="str">
        <f>VLOOKUP(O9101,Sheet1!A$1:K$18685,7,FALSE)</f>
        <v>W 8</v>
      </c>
      <c r="Q9101" t="str">
        <f>VLOOKUP(O9101,Sheet1!A$1:K$18685,8,FALSE)</f>
        <v>U 192.5</v>
      </c>
      <c r="R9101" s="1" t="s">
        <v>4505</v>
      </c>
    </row>
    <row r="9102" spans="1:18" ht="17">
      <c r="A9102" s="3">
        <v>41346</v>
      </c>
      <c r="B9102">
        <v>3</v>
      </c>
      <c r="C9102">
        <v>13</v>
      </c>
      <c r="D9102">
        <v>2013</v>
      </c>
      <c r="E9102" t="s">
        <v>4448</v>
      </c>
      <c r="F9102" t="s">
        <v>4421</v>
      </c>
      <c r="G9102">
        <v>98</v>
      </c>
      <c r="H9102" t="s">
        <v>4427</v>
      </c>
      <c r="I9102">
        <v>94</v>
      </c>
      <c r="K9102" s="4">
        <v>20398</v>
      </c>
      <c r="M9102">
        <v>2013</v>
      </c>
      <c r="N9102" t="s">
        <v>4480</v>
      </c>
      <c r="O9102" t="str">
        <f t="shared" si="142"/>
        <v>41346Philadelphia 76ers</v>
      </c>
      <c r="P9102" t="str">
        <f>VLOOKUP(O9102,Sheet1!A$1:K$18685,7,FALSE)</f>
        <v>W 8</v>
      </c>
      <c r="Q9102" t="str">
        <f>VLOOKUP(O9102,Sheet1!A$1:K$18685,8,FALSE)</f>
        <v>U 193</v>
      </c>
      <c r="R9102" s="1" t="s">
        <v>4505</v>
      </c>
    </row>
    <row r="9103" spans="1:18" ht="17">
      <c r="A9103" s="3">
        <v>42730</v>
      </c>
      <c r="B9103">
        <v>12</v>
      </c>
      <c r="C9103">
        <v>26</v>
      </c>
      <c r="D9103">
        <v>2016</v>
      </c>
      <c r="E9103" t="s">
        <v>4459</v>
      </c>
      <c r="F9103" t="s">
        <v>4430</v>
      </c>
      <c r="G9103">
        <v>95</v>
      </c>
      <c r="H9103" t="s">
        <v>4429</v>
      </c>
      <c r="I9103">
        <v>91</v>
      </c>
      <c r="K9103" s="4">
        <v>19393</v>
      </c>
      <c r="M9103">
        <v>2017</v>
      </c>
      <c r="N9103" t="s">
        <v>4468</v>
      </c>
      <c r="O9103" t="str">
        <f t="shared" si="142"/>
        <v>42730Portland Trail Blazers</v>
      </c>
      <c r="P9103" t="str">
        <f>VLOOKUP(O9103,Sheet1!A$1:K$18685,7,FALSE)</f>
        <v>W 8</v>
      </c>
      <c r="Q9103" t="str">
        <f>VLOOKUP(O9103,Sheet1!A$1:K$18685,8,FALSE)</f>
        <v>U 216</v>
      </c>
      <c r="R9103" s="1" t="s">
        <v>4487</v>
      </c>
    </row>
    <row r="9104" spans="1:18" ht="17">
      <c r="A9104" s="3">
        <v>42419</v>
      </c>
      <c r="B9104">
        <v>2</v>
      </c>
      <c r="C9104">
        <v>19</v>
      </c>
      <c r="D9104">
        <v>2016</v>
      </c>
      <c r="E9104" t="s">
        <v>4459</v>
      </c>
      <c r="F9104" t="s">
        <v>4417</v>
      </c>
      <c r="G9104">
        <v>105</v>
      </c>
      <c r="H9104" t="s">
        <v>4429</v>
      </c>
      <c r="I9104">
        <v>137</v>
      </c>
      <c r="K9104" s="4">
        <v>20100</v>
      </c>
      <c r="M9104">
        <v>2016</v>
      </c>
      <c r="N9104" t="s">
        <v>4477</v>
      </c>
      <c r="O9104" t="str">
        <f t="shared" si="142"/>
        <v>42419Portland Trail Blazers</v>
      </c>
      <c r="P9104" t="str">
        <f>VLOOKUP(O9104,Sheet1!A$1:K$18685,7,FALSE)</f>
        <v>W 8</v>
      </c>
      <c r="Q9104" t="str">
        <f>VLOOKUP(O9104,Sheet1!A$1:K$18685,8,FALSE)</f>
        <v>O 224.5</v>
      </c>
      <c r="R9104" s="1" t="s">
        <v>4447</v>
      </c>
    </row>
    <row r="9105" spans="1:18" ht="17">
      <c r="A9105" s="3">
        <v>41017</v>
      </c>
      <c r="B9105">
        <v>4</v>
      </c>
      <c r="C9105">
        <v>18</v>
      </c>
      <c r="D9105">
        <v>2012</v>
      </c>
      <c r="E9105" t="s">
        <v>4448</v>
      </c>
      <c r="F9105" t="s">
        <v>4422</v>
      </c>
      <c r="G9105">
        <v>112</v>
      </c>
      <c r="H9105" t="s">
        <v>4432</v>
      </c>
      <c r="I9105">
        <v>121</v>
      </c>
      <c r="K9105" s="4">
        <v>14141</v>
      </c>
      <c r="M9105">
        <v>2012</v>
      </c>
      <c r="N9105" t="s">
        <v>4449</v>
      </c>
      <c r="O9105" t="str">
        <f t="shared" si="142"/>
        <v>41017Washington Wizards</v>
      </c>
      <c r="P9105" t="str">
        <f>VLOOKUP(O9105,Sheet1!A$1:K$18685,7,FALSE)</f>
        <v>W 8</v>
      </c>
      <c r="Q9105" t="str">
        <f>VLOOKUP(O9105,Sheet1!A$1:K$18685,8,FALSE)</f>
        <v>O 206</v>
      </c>
      <c r="R9105" s="1" t="s">
        <v>4505</v>
      </c>
    </row>
    <row r="9106" spans="1:18" ht="17">
      <c r="A9106" s="3">
        <v>40998</v>
      </c>
      <c r="B9106">
        <v>3</v>
      </c>
      <c r="C9106">
        <v>30</v>
      </c>
      <c r="D9106">
        <v>2012</v>
      </c>
      <c r="E9106" t="s">
        <v>4448</v>
      </c>
      <c r="F9106" t="s">
        <v>4427</v>
      </c>
      <c r="G9106">
        <v>76</v>
      </c>
      <c r="H9106" t="s">
        <v>4432</v>
      </c>
      <c r="I9106">
        <v>97</v>
      </c>
      <c r="K9106" s="4">
        <v>18066</v>
      </c>
      <c r="M9106">
        <v>2012</v>
      </c>
      <c r="N9106" t="s">
        <v>4480</v>
      </c>
      <c r="O9106" t="str">
        <f t="shared" si="142"/>
        <v>40998Washington Wizards</v>
      </c>
      <c r="P9106" t="str">
        <f>VLOOKUP(O9106,Sheet1!A$1:K$18685,7,FALSE)</f>
        <v>W 8</v>
      </c>
      <c r="Q9106" t="str">
        <f>VLOOKUP(O9106,Sheet1!A$1:K$18685,8,FALSE)</f>
        <v>U 185.5</v>
      </c>
      <c r="R9106" s="1" t="s">
        <v>4447</v>
      </c>
    </row>
    <row r="9107" spans="1:18" ht="17">
      <c r="A9107" s="3">
        <v>39895</v>
      </c>
      <c r="B9107">
        <v>3</v>
      </c>
      <c r="C9107">
        <v>23</v>
      </c>
      <c r="D9107">
        <v>2009</v>
      </c>
      <c r="E9107" t="s">
        <v>4448</v>
      </c>
      <c r="F9107" t="s">
        <v>4413</v>
      </c>
      <c r="G9107">
        <v>101</v>
      </c>
      <c r="H9107" t="s">
        <v>4432</v>
      </c>
      <c r="I9107">
        <v>99</v>
      </c>
      <c r="K9107" s="4">
        <v>15421</v>
      </c>
      <c r="M9107">
        <v>2009</v>
      </c>
      <c r="N9107" t="s">
        <v>4480</v>
      </c>
      <c r="O9107" t="str">
        <f t="shared" si="142"/>
        <v>39895Washington Wizards</v>
      </c>
      <c r="P9107" t="str">
        <f>VLOOKUP(O9107,Sheet1!A$1:K$18685,7,FALSE)</f>
        <v>W 8</v>
      </c>
      <c r="Q9107" t="str">
        <f>VLOOKUP(O9107,Sheet1!A$1:K$18685,8,FALSE)</f>
        <v>U 208.5</v>
      </c>
      <c r="R9107" s="1" t="s">
        <v>4487</v>
      </c>
    </row>
    <row r="9108" spans="1:18" ht="17">
      <c r="A9108" s="3">
        <v>42064</v>
      </c>
      <c r="B9108">
        <v>3</v>
      </c>
      <c r="C9108">
        <v>1</v>
      </c>
      <c r="D9108">
        <v>2015</v>
      </c>
      <c r="E9108" t="s">
        <v>4489</v>
      </c>
      <c r="F9108" t="s">
        <v>4417</v>
      </c>
      <c r="G9108">
        <v>106</v>
      </c>
      <c r="H9108" t="s">
        <v>4411</v>
      </c>
      <c r="I9108">
        <v>101</v>
      </c>
      <c r="K9108" s="4">
        <v>18624</v>
      </c>
      <c r="M9108">
        <v>2015</v>
      </c>
      <c r="N9108" t="s">
        <v>4480</v>
      </c>
      <c r="O9108" t="str">
        <f t="shared" si="142"/>
        <v>42064Boston Celtics</v>
      </c>
      <c r="P9108" t="str">
        <f>VLOOKUP(O9108,Sheet1!A$1:K$18685,7,FALSE)</f>
        <v>W 8.5</v>
      </c>
      <c r="Q9108" t="str">
        <f>VLOOKUP(O9108,Sheet1!A$1:K$18685,8,FALSE)</f>
        <v>U 217.5</v>
      </c>
      <c r="R9108" s="1" t="s">
        <v>4500</v>
      </c>
    </row>
    <row r="9109" spans="1:18" ht="17">
      <c r="A9109" s="3">
        <v>42811</v>
      </c>
      <c r="B9109">
        <v>3</v>
      </c>
      <c r="C9109">
        <v>17</v>
      </c>
      <c r="D9109">
        <v>2017</v>
      </c>
      <c r="E9109" t="s">
        <v>4451</v>
      </c>
      <c r="F9109" t="s">
        <v>4411</v>
      </c>
      <c r="G9109">
        <v>98</v>
      </c>
      <c r="H9109" t="s">
        <v>4412</v>
      </c>
      <c r="I9109">
        <v>95</v>
      </c>
      <c r="K9109" s="4">
        <v>17732</v>
      </c>
      <c r="M9109">
        <v>2017</v>
      </c>
      <c r="N9109" t="s">
        <v>4480</v>
      </c>
      <c r="O9109" t="str">
        <f t="shared" si="142"/>
        <v>42811Brooklyn Nets</v>
      </c>
      <c r="P9109" t="str">
        <f>VLOOKUP(O9109,Sheet1!A$1:K$18685,7,FALSE)</f>
        <v>W 8.5</v>
      </c>
      <c r="Q9109" t="str">
        <f>VLOOKUP(O9109,Sheet1!A$1:K$18685,8,FALSE)</f>
        <v>U 213</v>
      </c>
      <c r="R9109" s="1" t="s">
        <v>4447</v>
      </c>
    </row>
    <row r="9110" spans="1:18" ht="17">
      <c r="A9110" s="3">
        <v>42090</v>
      </c>
      <c r="B9110">
        <v>3</v>
      </c>
      <c r="C9110">
        <v>27</v>
      </c>
      <c r="D9110">
        <v>2015</v>
      </c>
      <c r="E9110" t="s">
        <v>4451</v>
      </c>
      <c r="F9110" t="s">
        <v>4414</v>
      </c>
      <c r="G9110">
        <v>98</v>
      </c>
      <c r="H9110" t="s">
        <v>4412</v>
      </c>
      <c r="I9110">
        <v>106</v>
      </c>
      <c r="K9110" s="4">
        <v>17732</v>
      </c>
      <c r="M9110">
        <v>2015</v>
      </c>
      <c r="N9110" t="s">
        <v>4480</v>
      </c>
      <c r="O9110" t="str">
        <f t="shared" si="142"/>
        <v>42090Brooklyn Nets</v>
      </c>
      <c r="P9110" t="str">
        <f>VLOOKUP(O9110,Sheet1!A$1:K$18685,7,FALSE)</f>
        <v>W 8.5</v>
      </c>
      <c r="Q9110" t="str">
        <f>VLOOKUP(O9110,Sheet1!A$1:K$18685,8,FALSE)</f>
        <v>U 208</v>
      </c>
      <c r="R9110" s="1" t="s">
        <v>4447</v>
      </c>
    </row>
    <row r="9111" spans="1:18" ht="17">
      <c r="A9111" s="3">
        <v>42037</v>
      </c>
      <c r="B9111">
        <v>2</v>
      </c>
      <c r="C9111">
        <v>2</v>
      </c>
      <c r="D9111">
        <v>2015</v>
      </c>
      <c r="E9111" t="s">
        <v>4451</v>
      </c>
      <c r="F9111" t="s">
        <v>4419</v>
      </c>
      <c r="G9111">
        <v>100</v>
      </c>
      <c r="H9111" t="s">
        <v>4412</v>
      </c>
      <c r="I9111">
        <v>102</v>
      </c>
      <c r="K9111" s="4">
        <v>16037</v>
      </c>
      <c r="M9111">
        <v>2015</v>
      </c>
      <c r="N9111" t="s">
        <v>4477</v>
      </c>
      <c r="O9111" t="str">
        <f t="shared" si="142"/>
        <v>42037Brooklyn Nets</v>
      </c>
      <c r="P9111" t="str">
        <f>VLOOKUP(O9111,Sheet1!A$1:K$18685,7,FALSE)</f>
        <v>W 8.5</v>
      </c>
      <c r="Q9111" t="str">
        <f>VLOOKUP(O9111,Sheet1!A$1:K$18685,8,FALSE)</f>
        <v>U 202.5</v>
      </c>
      <c r="R9111" s="1" t="s">
        <v>4487</v>
      </c>
    </row>
    <row r="9112" spans="1:18" ht="17">
      <c r="A9112" s="3">
        <v>41976</v>
      </c>
      <c r="B9112">
        <v>12</v>
      </c>
      <c r="C9112">
        <v>3</v>
      </c>
      <c r="D9112">
        <v>2014</v>
      </c>
      <c r="E9112" t="s">
        <v>4451</v>
      </c>
      <c r="F9112" t="s">
        <v>4456</v>
      </c>
      <c r="G9112">
        <v>93</v>
      </c>
      <c r="H9112" t="s">
        <v>4412</v>
      </c>
      <c r="I9112">
        <v>95</v>
      </c>
      <c r="J9112" t="s">
        <v>4458</v>
      </c>
      <c r="K9112" s="4">
        <v>15989</v>
      </c>
      <c r="M9112">
        <v>2015</v>
      </c>
      <c r="N9112" t="s">
        <v>4468</v>
      </c>
      <c r="O9112" t="str">
        <f t="shared" si="142"/>
        <v>41976Brooklyn Nets</v>
      </c>
      <c r="P9112" t="str">
        <f>VLOOKUP(O9112,Sheet1!A$1:K$18685,7,FALSE)</f>
        <v>W 8.5</v>
      </c>
      <c r="Q9112" t="str">
        <f>VLOOKUP(O9112,Sheet1!A$1:K$18685,8,FALSE)</f>
        <v>U 198</v>
      </c>
      <c r="R9112" s="1" t="s">
        <v>4505</v>
      </c>
    </row>
    <row r="9113" spans="1:18" ht="17">
      <c r="A9113" s="3">
        <v>39781</v>
      </c>
      <c r="B9113">
        <v>11</v>
      </c>
      <c r="C9113">
        <v>29</v>
      </c>
      <c r="D9113">
        <v>2008</v>
      </c>
      <c r="E9113" t="s">
        <v>4448</v>
      </c>
      <c r="F9113" t="s">
        <v>4411</v>
      </c>
      <c r="G9113">
        <v>89</v>
      </c>
      <c r="H9113" t="s">
        <v>4433</v>
      </c>
      <c r="I9113">
        <v>84</v>
      </c>
      <c r="K9113" s="4">
        <v>19177</v>
      </c>
      <c r="M9113">
        <v>2009</v>
      </c>
      <c r="N9113" t="s">
        <v>4484</v>
      </c>
      <c r="O9113" t="str">
        <f t="shared" si="142"/>
        <v>39781Charlotte Bobcats</v>
      </c>
      <c r="P9113" t="str">
        <f>VLOOKUP(O9113,Sheet1!A$1:K$18685,7,FALSE)</f>
        <v>W 8.5</v>
      </c>
      <c r="Q9113" t="str">
        <f>VLOOKUP(O9113,Sheet1!A$1:K$18685,8,FALSE)</f>
        <v>U 179</v>
      </c>
      <c r="R9113" s="1" t="s">
        <v>4493</v>
      </c>
    </row>
    <row r="9114" spans="1:18" ht="17">
      <c r="A9114" s="3">
        <v>41971</v>
      </c>
      <c r="B9114">
        <v>11</v>
      </c>
      <c r="C9114">
        <v>28</v>
      </c>
      <c r="D9114">
        <v>2014</v>
      </c>
      <c r="E9114" t="s">
        <v>4448</v>
      </c>
      <c r="F9114" t="s">
        <v>4417</v>
      </c>
      <c r="G9114">
        <v>106</v>
      </c>
      <c r="H9114" t="s">
        <v>4434</v>
      </c>
      <c r="I9114">
        <v>101</v>
      </c>
      <c r="K9114" s="4">
        <v>19381</v>
      </c>
      <c r="M9114">
        <v>2015</v>
      </c>
      <c r="N9114" t="s">
        <v>4484</v>
      </c>
      <c r="O9114" t="str">
        <f t="shared" si="142"/>
        <v>41971Charlotte Hornets</v>
      </c>
      <c r="P9114" t="str">
        <f>VLOOKUP(O9114,Sheet1!A$1:K$18685,7,FALSE)</f>
        <v>W 8.5</v>
      </c>
      <c r="Q9114" t="str">
        <f>VLOOKUP(O9114,Sheet1!A$1:K$18685,8,FALSE)</f>
        <v>O 201</v>
      </c>
      <c r="R9114" s="1" t="s">
        <v>4447</v>
      </c>
    </row>
    <row r="9115" spans="1:18" ht="17">
      <c r="A9115" s="3">
        <v>43441</v>
      </c>
      <c r="B9115">
        <v>12</v>
      </c>
      <c r="C9115">
        <v>7</v>
      </c>
      <c r="D9115">
        <v>2018</v>
      </c>
      <c r="E9115" t="s">
        <v>4452</v>
      </c>
      <c r="F9115" t="s">
        <v>4425</v>
      </c>
      <c r="G9115">
        <v>112</v>
      </c>
      <c r="H9115" t="s">
        <v>4413</v>
      </c>
      <c r="I9115">
        <v>114</v>
      </c>
      <c r="K9115" s="4">
        <v>19842</v>
      </c>
      <c r="M9115">
        <v>2019</v>
      </c>
      <c r="N9115" t="s">
        <v>4468</v>
      </c>
      <c r="O9115" t="str">
        <f t="shared" si="142"/>
        <v>43441Chicago Bulls</v>
      </c>
      <c r="P9115" t="str">
        <f>VLOOKUP(O9115,Sheet1!A$1:K$18685,7,FALSE)</f>
        <v>W 8.5</v>
      </c>
      <c r="Q9115" t="str">
        <f>VLOOKUP(O9115,Sheet1!A$1:K$18685,8,FALSE)</f>
        <v>O 218.5</v>
      </c>
      <c r="R9115" s="1" t="s">
        <v>4447</v>
      </c>
    </row>
    <row r="9116" spans="1:18" ht="17">
      <c r="A9116" s="3">
        <v>43407</v>
      </c>
      <c r="B9116">
        <v>11</v>
      </c>
      <c r="C9116">
        <v>3</v>
      </c>
      <c r="D9116">
        <v>2018</v>
      </c>
      <c r="E9116" t="s">
        <v>4452</v>
      </c>
      <c r="F9116" t="s">
        <v>4457</v>
      </c>
      <c r="G9116">
        <v>96</v>
      </c>
      <c r="H9116" t="s">
        <v>4413</v>
      </c>
      <c r="I9116">
        <v>88</v>
      </c>
      <c r="K9116" s="4">
        <v>20505</v>
      </c>
      <c r="M9116">
        <v>2019</v>
      </c>
      <c r="N9116" t="s">
        <v>4484</v>
      </c>
      <c r="O9116" t="str">
        <f t="shared" si="142"/>
        <v>43407Chicago Bulls</v>
      </c>
      <c r="P9116" t="str">
        <f>VLOOKUP(O9116,Sheet1!A$1:K$18685,7,FALSE)</f>
        <v>W 8.5</v>
      </c>
      <c r="Q9116" t="str">
        <f>VLOOKUP(O9116,Sheet1!A$1:K$18685,8,FALSE)</f>
        <v>U 223</v>
      </c>
      <c r="R9116" s="1" t="s">
        <v>4493</v>
      </c>
    </row>
    <row r="9117" spans="1:18" ht="17">
      <c r="A9117" s="3">
        <v>43117</v>
      </c>
      <c r="B9117">
        <v>1</v>
      </c>
      <c r="C9117">
        <v>17</v>
      </c>
      <c r="D9117">
        <v>2018</v>
      </c>
      <c r="E9117" t="s">
        <v>4452</v>
      </c>
      <c r="F9117" t="s">
        <v>4417</v>
      </c>
      <c r="G9117">
        <v>119</v>
      </c>
      <c r="H9117" t="s">
        <v>4413</v>
      </c>
      <c r="I9117">
        <v>112</v>
      </c>
      <c r="K9117" s="4">
        <v>21372</v>
      </c>
      <c r="M9117">
        <v>2018</v>
      </c>
      <c r="N9117" t="s">
        <v>4478</v>
      </c>
      <c r="O9117" t="str">
        <f t="shared" si="142"/>
        <v>43117Chicago Bulls</v>
      </c>
      <c r="P9117" t="str">
        <f>VLOOKUP(O9117,Sheet1!A$1:K$18685,7,FALSE)</f>
        <v>W 8.5</v>
      </c>
      <c r="Q9117" t="str">
        <f>VLOOKUP(O9117,Sheet1!A$1:K$18685,8,FALSE)</f>
        <v>U 232</v>
      </c>
      <c r="R9117" s="1" t="s">
        <v>4505</v>
      </c>
    </row>
    <row r="9118" spans="1:18" ht="17">
      <c r="A9118" s="3">
        <v>43535</v>
      </c>
      <c r="B9118">
        <v>3</v>
      </c>
      <c r="C9118">
        <v>11</v>
      </c>
      <c r="D9118">
        <v>2019</v>
      </c>
      <c r="E9118" t="s">
        <v>4448</v>
      </c>
      <c r="F9118" t="s">
        <v>4430</v>
      </c>
      <c r="G9118">
        <v>101</v>
      </c>
      <c r="H9118" t="s">
        <v>4414</v>
      </c>
      <c r="I9118">
        <v>126</v>
      </c>
      <c r="K9118" s="4">
        <v>19432</v>
      </c>
      <c r="M9118">
        <v>2019</v>
      </c>
      <c r="N9118" t="s">
        <v>4480</v>
      </c>
      <c r="O9118" t="str">
        <f t="shared" si="142"/>
        <v>43535Cleveland Cavaliers</v>
      </c>
      <c r="P9118" t="str">
        <f>VLOOKUP(O9118,Sheet1!A$1:K$18685,7,FALSE)</f>
        <v>W 8.5</v>
      </c>
      <c r="Q9118" t="str">
        <f>VLOOKUP(O9118,Sheet1!A$1:K$18685,8,FALSE)</f>
        <v>O 224</v>
      </c>
      <c r="R9118" s="1" t="s">
        <v>4487</v>
      </c>
    </row>
    <row r="9119" spans="1:18" ht="17">
      <c r="A9119" s="3">
        <v>43490</v>
      </c>
      <c r="B9119">
        <v>1</v>
      </c>
      <c r="C9119">
        <v>25</v>
      </c>
      <c r="D9119">
        <v>2019</v>
      </c>
      <c r="E9119" t="s">
        <v>4451</v>
      </c>
      <c r="F9119" t="s">
        <v>4421</v>
      </c>
      <c r="G9119">
        <v>100</v>
      </c>
      <c r="H9119" t="s">
        <v>4414</v>
      </c>
      <c r="I9119">
        <v>94</v>
      </c>
      <c r="K9119" s="4">
        <v>19432</v>
      </c>
      <c r="M9119">
        <v>2019</v>
      </c>
      <c r="N9119" t="s">
        <v>4478</v>
      </c>
      <c r="O9119" t="str">
        <f t="shared" si="142"/>
        <v>43490Cleveland Cavaliers</v>
      </c>
      <c r="P9119" t="str">
        <f>VLOOKUP(O9119,Sheet1!A$1:K$18685,7,FALSE)</f>
        <v>W 8.5</v>
      </c>
      <c r="Q9119" t="str">
        <f>VLOOKUP(O9119,Sheet1!A$1:K$18685,8,FALSE)</f>
        <v>U 207</v>
      </c>
      <c r="R9119" s="1" t="s">
        <v>4447</v>
      </c>
    </row>
    <row r="9120" spans="1:18" ht="17">
      <c r="A9120" s="3">
        <v>41318</v>
      </c>
      <c r="B9120">
        <v>2</v>
      </c>
      <c r="C9120">
        <v>13</v>
      </c>
      <c r="D9120">
        <v>2013</v>
      </c>
      <c r="E9120" t="s">
        <v>4448</v>
      </c>
      <c r="F9120" t="s">
        <v>4456</v>
      </c>
      <c r="G9120">
        <v>96</v>
      </c>
      <c r="H9120" t="s">
        <v>4414</v>
      </c>
      <c r="I9120">
        <v>95</v>
      </c>
      <c r="K9120" s="4">
        <v>12162</v>
      </c>
      <c r="M9120">
        <v>2013</v>
      </c>
      <c r="N9120" t="s">
        <v>4477</v>
      </c>
      <c r="O9120" t="str">
        <f t="shared" si="142"/>
        <v>41318Cleveland Cavaliers</v>
      </c>
      <c r="P9120" t="str">
        <f>VLOOKUP(O9120,Sheet1!A$1:K$18685,7,FALSE)</f>
        <v>W 8.5</v>
      </c>
      <c r="Q9120" t="str">
        <f>VLOOKUP(O9120,Sheet1!A$1:K$18685,8,FALSE)</f>
        <v>U 206</v>
      </c>
      <c r="R9120" s="1" t="s">
        <v>4505</v>
      </c>
    </row>
    <row r="9121" spans="1:18" ht="17">
      <c r="A9121" s="3">
        <v>39753</v>
      </c>
      <c r="B9121">
        <v>11</v>
      </c>
      <c r="C9121">
        <v>1</v>
      </c>
      <c r="D9121">
        <v>2008</v>
      </c>
      <c r="E9121" t="s">
        <v>4463</v>
      </c>
      <c r="F9121" t="s">
        <v>4420</v>
      </c>
      <c r="G9121">
        <v>104</v>
      </c>
      <c r="H9121" t="s">
        <v>4415</v>
      </c>
      <c r="I9121">
        <v>97</v>
      </c>
      <c r="K9121" s="4">
        <v>19651</v>
      </c>
      <c r="M9121">
        <v>2009</v>
      </c>
      <c r="N9121" t="s">
        <v>4484</v>
      </c>
      <c r="O9121" t="str">
        <f t="shared" si="142"/>
        <v>39753Denver Nuggets</v>
      </c>
      <c r="P9121" t="str">
        <f>VLOOKUP(O9121,Sheet1!A$1:K$18685,7,FALSE)</f>
        <v>W 8.5</v>
      </c>
      <c r="Q9121" t="str">
        <f>VLOOKUP(O9121,Sheet1!A$1:K$18685,8,FALSE)</f>
        <v>U 210.5</v>
      </c>
      <c r="R9121" s="1" t="s">
        <v>4493</v>
      </c>
    </row>
    <row r="9122" spans="1:18" ht="17">
      <c r="A9122" s="3">
        <v>42031</v>
      </c>
      <c r="B9122">
        <v>1</v>
      </c>
      <c r="C9122">
        <v>27</v>
      </c>
      <c r="D9122">
        <v>2015</v>
      </c>
      <c r="E9122" t="s">
        <v>4451</v>
      </c>
      <c r="F9122" t="s">
        <v>4414</v>
      </c>
      <c r="G9122">
        <v>103</v>
      </c>
      <c r="H9122" t="s">
        <v>4416</v>
      </c>
      <c r="I9122">
        <v>95</v>
      </c>
      <c r="K9122" s="4">
        <v>18178</v>
      </c>
      <c r="M9122">
        <v>2015</v>
      </c>
      <c r="N9122" t="s">
        <v>4478</v>
      </c>
      <c r="O9122" t="str">
        <f t="shared" si="142"/>
        <v>42031Detroit Pistons</v>
      </c>
      <c r="P9122" t="str">
        <f>VLOOKUP(O9122,Sheet1!A$1:K$18685,7,FALSE)</f>
        <v>W 8.5</v>
      </c>
      <c r="Q9122" t="str">
        <f>VLOOKUP(O9122,Sheet1!A$1:K$18685,8,FALSE)</f>
        <v>U 209.5</v>
      </c>
      <c r="R9122" s="1" t="s">
        <v>4503</v>
      </c>
    </row>
    <row r="9123" spans="1:18" ht="17">
      <c r="A9123" s="3">
        <v>41969</v>
      </c>
      <c r="B9123">
        <v>11</v>
      </c>
      <c r="C9123">
        <v>26</v>
      </c>
      <c r="D9123">
        <v>2014</v>
      </c>
      <c r="E9123" t="s">
        <v>4451</v>
      </c>
      <c r="F9123" t="s">
        <v>4419</v>
      </c>
      <c r="G9123">
        <v>104</v>
      </c>
      <c r="H9123" t="s">
        <v>4416</v>
      </c>
      <c r="I9123">
        <v>98</v>
      </c>
      <c r="K9123" s="4">
        <v>13461</v>
      </c>
      <c r="M9123">
        <v>2015</v>
      </c>
      <c r="N9123" t="s">
        <v>4484</v>
      </c>
      <c r="O9123" t="str">
        <f t="shared" si="142"/>
        <v>41969Detroit Pistons</v>
      </c>
      <c r="P9123" t="str">
        <f>VLOOKUP(O9123,Sheet1!A$1:K$18685,7,FALSE)</f>
        <v>W 8.5</v>
      </c>
      <c r="Q9123" t="str">
        <f>VLOOKUP(O9123,Sheet1!A$1:K$18685,8,FALSE)</f>
        <v>O 198</v>
      </c>
      <c r="R9123" s="1" t="s">
        <v>4505</v>
      </c>
    </row>
    <row r="9124" spans="1:18" ht="17">
      <c r="A9124" s="3">
        <v>40953</v>
      </c>
      <c r="B9124">
        <v>2</v>
      </c>
      <c r="C9124">
        <v>14</v>
      </c>
      <c r="D9124">
        <v>2012</v>
      </c>
      <c r="E9124" t="s">
        <v>4451</v>
      </c>
      <c r="F9124" t="s">
        <v>4456</v>
      </c>
      <c r="G9124">
        <v>99</v>
      </c>
      <c r="H9124" t="s">
        <v>4416</v>
      </c>
      <c r="I9124">
        <v>95</v>
      </c>
      <c r="K9124" s="4">
        <v>11533</v>
      </c>
      <c r="M9124">
        <v>2012</v>
      </c>
      <c r="N9124" t="s">
        <v>4477</v>
      </c>
      <c r="O9124" t="str">
        <f t="shared" si="142"/>
        <v>40953Detroit Pistons</v>
      </c>
      <c r="P9124" t="str">
        <f>VLOOKUP(O9124,Sheet1!A$1:K$18685,7,FALSE)</f>
        <v>W 8.5</v>
      </c>
      <c r="Q9124" t="str">
        <f>VLOOKUP(O9124,Sheet1!A$1:K$18685,8,FALSE)</f>
        <v>O 188</v>
      </c>
      <c r="R9124" s="1" t="s">
        <v>4503</v>
      </c>
    </row>
    <row r="9125" spans="1:18" ht="17">
      <c r="A9125" s="3">
        <v>40933</v>
      </c>
      <c r="B9125">
        <v>1</v>
      </c>
      <c r="C9125">
        <v>25</v>
      </c>
      <c r="D9125">
        <v>2012</v>
      </c>
      <c r="E9125" t="s">
        <v>4451</v>
      </c>
      <c r="F9125" t="s">
        <v>4421</v>
      </c>
      <c r="G9125">
        <v>101</v>
      </c>
      <c r="H9125" t="s">
        <v>4416</v>
      </c>
      <c r="I9125">
        <v>98</v>
      </c>
      <c r="K9125" s="4">
        <v>18058</v>
      </c>
      <c r="M9125">
        <v>2012</v>
      </c>
      <c r="N9125" t="s">
        <v>4478</v>
      </c>
      <c r="O9125" t="str">
        <f t="shared" si="142"/>
        <v>40933Detroit Pistons</v>
      </c>
      <c r="P9125" t="str">
        <f>VLOOKUP(O9125,Sheet1!A$1:K$18685,7,FALSE)</f>
        <v>W 8.5</v>
      </c>
      <c r="Q9125" t="str">
        <f>VLOOKUP(O9125,Sheet1!A$1:K$18685,8,FALSE)</f>
        <v>O 187</v>
      </c>
      <c r="R9125" s="1" t="s">
        <v>4505</v>
      </c>
    </row>
    <row r="9126" spans="1:18" ht="17">
      <c r="A9126" s="3">
        <v>40634</v>
      </c>
      <c r="B9126">
        <v>4</v>
      </c>
      <c r="C9126">
        <v>1</v>
      </c>
      <c r="D9126">
        <v>2011</v>
      </c>
      <c r="E9126" t="s">
        <v>4451</v>
      </c>
      <c r="F9126" t="s">
        <v>4413</v>
      </c>
      <c r="G9126">
        <v>101</v>
      </c>
      <c r="H9126" t="s">
        <v>4416</v>
      </c>
      <c r="I9126">
        <v>96</v>
      </c>
      <c r="K9126" s="4">
        <v>22076</v>
      </c>
      <c r="M9126">
        <v>2011</v>
      </c>
      <c r="N9126" t="s">
        <v>4449</v>
      </c>
      <c r="O9126" t="str">
        <f t="shared" si="142"/>
        <v>40634Detroit Pistons</v>
      </c>
      <c r="P9126" t="str">
        <f>VLOOKUP(O9126,Sheet1!A$1:K$18685,7,FALSE)</f>
        <v>W 8.5</v>
      </c>
      <c r="Q9126" t="str">
        <f>VLOOKUP(O9126,Sheet1!A$1:K$18685,8,FALSE)</f>
        <v>O 190</v>
      </c>
      <c r="R9126" s="1" t="s">
        <v>4447</v>
      </c>
    </row>
    <row r="9127" spans="1:18" ht="17">
      <c r="A9127" s="3">
        <v>40625</v>
      </c>
      <c r="B9127">
        <v>3</v>
      </c>
      <c r="C9127">
        <v>23</v>
      </c>
      <c r="D9127">
        <v>2011</v>
      </c>
      <c r="E9127" t="s">
        <v>4451</v>
      </c>
      <c r="F9127" t="s">
        <v>4421</v>
      </c>
      <c r="G9127">
        <v>100</v>
      </c>
      <c r="H9127" t="s">
        <v>4416</v>
      </c>
      <c r="I9127">
        <v>94</v>
      </c>
      <c r="K9127" s="4">
        <v>22076</v>
      </c>
      <c r="M9127">
        <v>2011</v>
      </c>
      <c r="N9127" t="s">
        <v>4480</v>
      </c>
      <c r="O9127" t="str">
        <f t="shared" si="142"/>
        <v>40625Detroit Pistons</v>
      </c>
      <c r="P9127" t="str">
        <f>VLOOKUP(O9127,Sheet1!A$1:K$18685,7,FALSE)</f>
        <v>W 8.5</v>
      </c>
      <c r="Q9127" t="str">
        <f>VLOOKUP(O9127,Sheet1!A$1:K$18685,8,FALSE)</f>
        <v>U 198</v>
      </c>
      <c r="R9127" s="1" t="s">
        <v>4505</v>
      </c>
    </row>
    <row r="9128" spans="1:18" ht="17">
      <c r="A9128" s="3">
        <v>40120</v>
      </c>
      <c r="B9128">
        <v>11</v>
      </c>
      <c r="C9128">
        <v>3</v>
      </c>
      <c r="D9128">
        <v>2009</v>
      </c>
      <c r="E9128" t="s">
        <v>4451</v>
      </c>
      <c r="F9128" t="s">
        <v>4426</v>
      </c>
      <c r="G9128">
        <v>80</v>
      </c>
      <c r="H9128" t="s">
        <v>4416</v>
      </c>
      <c r="I9128">
        <v>85</v>
      </c>
      <c r="K9128" s="4">
        <v>15487</v>
      </c>
      <c r="M9128">
        <v>2010</v>
      </c>
      <c r="N9128" t="s">
        <v>4484</v>
      </c>
      <c r="O9128" t="str">
        <f t="shared" si="142"/>
        <v>40120Detroit Pistons</v>
      </c>
      <c r="P9128" t="str">
        <f>VLOOKUP(O9128,Sheet1!A$1:K$18685,7,FALSE)</f>
        <v>W 8.5</v>
      </c>
      <c r="Q9128" t="str">
        <f>VLOOKUP(O9128,Sheet1!A$1:K$18685,8,FALSE)</f>
        <v>U 192.5</v>
      </c>
      <c r="R9128" s="1" t="s">
        <v>4503</v>
      </c>
    </row>
    <row r="9129" spans="1:18" ht="17">
      <c r="A9129" s="3">
        <v>42424</v>
      </c>
      <c r="B9129">
        <v>2</v>
      </c>
      <c r="C9129">
        <v>24</v>
      </c>
      <c r="D9129">
        <v>2016</v>
      </c>
      <c r="E9129" t="s">
        <v>4451</v>
      </c>
      <c r="F9129" t="s">
        <v>4417</v>
      </c>
      <c r="G9129">
        <v>118</v>
      </c>
      <c r="H9129" t="s">
        <v>4421</v>
      </c>
      <c r="I9129">
        <v>112</v>
      </c>
      <c r="K9129" s="4">
        <v>19899</v>
      </c>
      <c r="M9129">
        <v>2016</v>
      </c>
      <c r="N9129" t="s">
        <v>4477</v>
      </c>
      <c r="O9129" t="str">
        <f t="shared" si="142"/>
        <v>42424Miami Heat</v>
      </c>
      <c r="P9129" t="str">
        <f>VLOOKUP(O9129,Sheet1!A$1:K$18685,7,FALSE)</f>
        <v>W 8.5</v>
      </c>
      <c r="Q9129" t="str">
        <f>VLOOKUP(O9129,Sheet1!A$1:K$18685,8,FALSE)</f>
        <v>O 218.5</v>
      </c>
      <c r="R9129" s="1" t="s">
        <v>4505</v>
      </c>
    </row>
    <row r="9130" spans="1:18" ht="17">
      <c r="A9130" s="3">
        <v>41673</v>
      </c>
      <c r="B9130">
        <v>2</v>
      </c>
      <c r="C9130">
        <v>3</v>
      </c>
      <c r="D9130">
        <v>2014</v>
      </c>
      <c r="E9130" t="s">
        <v>4452</v>
      </c>
      <c r="F9130" t="s">
        <v>4424</v>
      </c>
      <c r="G9130">
        <v>98</v>
      </c>
      <c r="H9130" t="s">
        <v>4422</v>
      </c>
      <c r="I9130">
        <v>101</v>
      </c>
      <c r="K9130" s="4">
        <v>11147</v>
      </c>
      <c r="M9130">
        <v>2014</v>
      </c>
      <c r="N9130" t="s">
        <v>4477</v>
      </c>
      <c r="O9130" t="str">
        <f t="shared" si="142"/>
        <v>41673Milwaukee Bucks</v>
      </c>
      <c r="P9130" t="str">
        <f>VLOOKUP(O9130,Sheet1!A$1:K$18685,7,FALSE)</f>
        <v>W 8.5</v>
      </c>
      <c r="Q9130" t="str">
        <f>VLOOKUP(O9130,Sheet1!A$1:K$18685,8,FALSE)</f>
        <v>O 195</v>
      </c>
      <c r="R9130" s="1" t="s">
        <v>4487</v>
      </c>
    </row>
    <row r="9131" spans="1:18" ht="17">
      <c r="A9131" s="3">
        <v>43196</v>
      </c>
      <c r="B9131">
        <v>4</v>
      </c>
      <c r="C9131">
        <v>6</v>
      </c>
      <c r="D9131">
        <v>2018</v>
      </c>
      <c r="E9131" t="s">
        <v>4451</v>
      </c>
      <c r="F9131" t="s">
        <v>4421</v>
      </c>
      <c r="G9131">
        <v>98</v>
      </c>
      <c r="H9131" t="s">
        <v>4424</v>
      </c>
      <c r="I9131">
        <v>122</v>
      </c>
      <c r="K9131" s="4">
        <v>19569</v>
      </c>
      <c r="M9131">
        <v>2018</v>
      </c>
      <c r="N9131" t="s">
        <v>4449</v>
      </c>
      <c r="O9131" t="str">
        <f t="shared" si="142"/>
        <v>43196New York Knicks</v>
      </c>
      <c r="P9131" t="str">
        <f>VLOOKUP(O9131,Sheet1!A$1:K$18685,7,FALSE)</f>
        <v>W 8.5</v>
      </c>
      <c r="Q9131" t="str">
        <f>VLOOKUP(O9131,Sheet1!A$1:K$18685,8,FALSE)</f>
        <v>O 208.5</v>
      </c>
      <c r="R9131" s="1" t="s">
        <v>4447</v>
      </c>
    </row>
    <row r="9132" spans="1:18" ht="17">
      <c r="A9132" s="3">
        <v>43116</v>
      </c>
      <c r="B9132">
        <v>1</v>
      </c>
      <c r="C9132">
        <v>16</v>
      </c>
      <c r="D9132">
        <v>2018</v>
      </c>
      <c r="E9132" t="s">
        <v>4448</v>
      </c>
      <c r="F9132" t="s">
        <v>4423</v>
      </c>
      <c r="G9132">
        <v>102</v>
      </c>
      <c r="H9132" t="s">
        <v>4426</v>
      </c>
      <c r="I9132">
        <v>108</v>
      </c>
      <c r="K9132" s="4">
        <v>18589</v>
      </c>
      <c r="M9132">
        <v>2018</v>
      </c>
      <c r="N9132" t="s">
        <v>4478</v>
      </c>
      <c r="O9132" t="str">
        <f t="shared" si="142"/>
        <v>43116Orlando Magic</v>
      </c>
      <c r="P9132" t="str">
        <f>VLOOKUP(O9132,Sheet1!A$1:K$18685,7,FALSE)</f>
        <v>W 8.5</v>
      </c>
      <c r="Q9132" t="str">
        <f>VLOOKUP(O9132,Sheet1!A$1:K$18685,8,FALSE)</f>
        <v>U 218</v>
      </c>
      <c r="R9132" s="1" t="s">
        <v>4503</v>
      </c>
    </row>
    <row r="9133" spans="1:18" ht="17">
      <c r="A9133" s="3">
        <v>42410</v>
      </c>
      <c r="B9133">
        <v>2</v>
      </c>
      <c r="C9133">
        <v>10</v>
      </c>
      <c r="D9133">
        <v>2016</v>
      </c>
      <c r="E9133" t="s">
        <v>4448</v>
      </c>
      <c r="F9133" t="s">
        <v>4456</v>
      </c>
      <c r="G9133">
        <v>98</v>
      </c>
      <c r="H9133" t="s">
        <v>4426</v>
      </c>
      <c r="I9133">
        <v>96</v>
      </c>
      <c r="K9133" s="4">
        <v>17467</v>
      </c>
      <c r="M9133">
        <v>2016</v>
      </c>
      <c r="N9133" t="s">
        <v>4477</v>
      </c>
      <c r="O9133" t="str">
        <f t="shared" si="142"/>
        <v>42410Orlando Magic</v>
      </c>
      <c r="P9133" t="str">
        <f>VLOOKUP(O9133,Sheet1!A$1:K$18685,7,FALSE)</f>
        <v>W 8.5</v>
      </c>
      <c r="Q9133" t="str">
        <f>VLOOKUP(O9133,Sheet1!A$1:K$18685,8,FALSE)</f>
        <v>U 203</v>
      </c>
      <c r="R9133" s="1" t="s">
        <v>4505</v>
      </c>
    </row>
    <row r="9134" spans="1:18" ht="17">
      <c r="A9134" s="3">
        <v>42083</v>
      </c>
      <c r="B9134">
        <v>3</v>
      </c>
      <c r="C9134">
        <v>20</v>
      </c>
      <c r="D9134">
        <v>2015</v>
      </c>
      <c r="E9134" t="s">
        <v>4448</v>
      </c>
      <c r="F9134" t="s">
        <v>4429</v>
      </c>
      <c r="G9134">
        <v>104</v>
      </c>
      <c r="H9134" t="s">
        <v>4426</v>
      </c>
      <c r="I9134">
        <v>111</v>
      </c>
      <c r="K9134" s="4">
        <v>16203</v>
      </c>
      <c r="M9134">
        <v>2015</v>
      </c>
      <c r="N9134" t="s">
        <v>4480</v>
      </c>
      <c r="O9134" t="str">
        <f t="shared" si="142"/>
        <v>42083Orlando Magic</v>
      </c>
      <c r="P9134" t="str">
        <f>VLOOKUP(O9134,Sheet1!A$1:K$18685,7,FALSE)</f>
        <v>W 8.5</v>
      </c>
      <c r="Q9134" t="str">
        <f>VLOOKUP(O9134,Sheet1!A$1:K$18685,8,FALSE)</f>
        <v>O 200</v>
      </c>
      <c r="R9134" s="1" t="s">
        <v>4447</v>
      </c>
    </row>
    <row r="9135" spans="1:18" ht="17">
      <c r="A9135" s="3">
        <v>42790</v>
      </c>
      <c r="B9135">
        <v>2</v>
      </c>
      <c r="C9135">
        <v>24</v>
      </c>
      <c r="D9135">
        <v>2017</v>
      </c>
      <c r="E9135" t="s">
        <v>4448</v>
      </c>
      <c r="F9135" t="s">
        <v>4432</v>
      </c>
      <c r="G9135">
        <v>112</v>
      </c>
      <c r="H9135" t="s">
        <v>4427</v>
      </c>
      <c r="I9135">
        <v>120</v>
      </c>
      <c r="K9135" s="4">
        <v>19277</v>
      </c>
      <c r="M9135">
        <v>2017</v>
      </c>
      <c r="N9135" t="s">
        <v>4477</v>
      </c>
      <c r="O9135" t="str">
        <f t="shared" si="142"/>
        <v>42790Philadelphia 76ers</v>
      </c>
      <c r="P9135" t="str">
        <f>VLOOKUP(O9135,Sheet1!A$1:K$18685,7,FALSE)</f>
        <v>W 8.5</v>
      </c>
      <c r="Q9135" t="str">
        <f>VLOOKUP(O9135,Sheet1!A$1:K$18685,8,FALSE)</f>
        <v>O 217.5</v>
      </c>
      <c r="R9135" s="1" t="s">
        <v>4447</v>
      </c>
    </row>
    <row r="9136" spans="1:18" ht="17">
      <c r="A9136" s="3">
        <v>42383</v>
      </c>
      <c r="B9136">
        <v>1</v>
      </c>
      <c r="C9136">
        <v>14</v>
      </c>
      <c r="D9136">
        <v>2016</v>
      </c>
      <c r="E9136" t="s">
        <v>4448</v>
      </c>
      <c r="F9136" t="s">
        <v>4413</v>
      </c>
      <c r="G9136">
        <v>115</v>
      </c>
      <c r="H9136" t="s">
        <v>4427</v>
      </c>
      <c r="I9136">
        <v>111</v>
      </c>
      <c r="J9136" t="s">
        <v>4458</v>
      </c>
      <c r="K9136" s="4">
        <v>14063</v>
      </c>
      <c r="M9136">
        <v>2016</v>
      </c>
      <c r="N9136" t="s">
        <v>4478</v>
      </c>
      <c r="O9136" t="str">
        <f t="shared" si="142"/>
        <v>42383Philadelphia 76ers</v>
      </c>
      <c r="P9136" t="str">
        <f>VLOOKUP(O9136,Sheet1!A$1:K$18685,7,FALSE)</f>
        <v>W 8.5</v>
      </c>
      <c r="Q9136" t="str">
        <f>VLOOKUP(O9136,Sheet1!A$1:K$18685,8,FALSE)</f>
        <v>O 204.5</v>
      </c>
      <c r="R9136" s="1" t="s">
        <v>4502</v>
      </c>
    </row>
    <row r="9137" spans="1:18" ht="17">
      <c r="A9137" s="3">
        <v>43078</v>
      </c>
      <c r="B9137">
        <v>12</v>
      </c>
      <c r="C9137">
        <v>9</v>
      </c>
      <c r="D9137">
        <v>2017</v>
      </c>
      <c r="E9137" t="s">
        <v>4459</v>
      </c>
      <c r="F9137" t="s">
        <v>4457</v>
      </c>
      <c r="G9137">
        <v>124</v>
      </c>
      <c r="H9137" t="s">
        <v>4429</v>
      </c>
      <c r="I9137">
        <v>117</v>
      </c>
      <c r="K9137" s="4">
        <v>19503</v>
      </c>
      <c r="M9137">
        <v>2018</v>
      </c>
      <c r="N9137" t="s">
        <v>4468</v>
      </c>
      <c r="O9137" t="str">
        <f t="shared" si="142"/>
        <v>43078Portland Trail Blazers</v>
      </c>
      <c r="P9137" t="str">
        <f>VLOOKUP(O9137,Sheet1!A$1:K$18685,7,FALSE)</f>
        <v>W 8.5</v>
      </c>
      <c r="Q9137" t="str">
        <f>VLOOKUP(O9137,Sheet1!A$1:K$18685,8,FALSE)</f>
        <v>O 217</v>
      </c>
      <c r="R9137" s="1" t="s">
        <v>4493</v>
      </c>
    </row>
    <row r="9138" spans="1:18" ht="17">
      <c r="A9138" s="3">
        <v>40597</v>
      </c>
      <c r="B9138">
        <v>2</v>
      </c>
      <c r="C9138">
        <v>23</v>
      </c>
      <c r="D9138">
        <v>2011</v>
      </c>
      <c r="E9138" t="s">
        <v>4448</v>
      </c>
      <c r="F9138" t="s">
        <v>4413</v>
      </c>
      <c r="G9138">
        <v>113</v>
      </c>
      <c r="H9138" t="s">
        <v>4430</v>
      </c>
      <c r="I9138">
        <v>118</v>
      </c>
      <c r="K9138" s="4">
        <v>18105</v>
      </c>
      <c r="M9138">
        <v>2011</v>
      </c>
      <c r="N9138" t="s">
        <v>4477</v>
      </c>
      <c r="O9138" t="str">
        <f t="shared" si="142"/>
        <v>40597Toronto Raptors</v>
      </c>
      <c r="P9138" t="str">
        <f>VLOOKUP(O9138,Sheet1!A$1:K$18685,7,FALSE)</f>
        <v>W 8.5</v>
      </c>
      <c r="Q9138" t="str">
        <f>VLOOKUP(O9138,Sheet1!A$1:K$18685,8,FALSE)</f>
        <v>O 199.5</v>
      </c>
      <c r="R9138" s="1" t="s">
        <v>4505</v>
      </c>
    </row>
    <row r="9139" spans="1:18" ht="17">
      <c r="A9139" s="3">
        <v>43545</v>
      </c>
      <c r="B9139">
        <v>3</v>
      </c>
      <c r="C9139">
        <v>21</v>
      </c>
      <c r="D9139">
        <v>2019</v>
      </c>
      <c r="E9139" t="s">
        <v>4448</v>
      </c>
      <c r="F9139" t="s">
        <v>4415</v>
      </c>
      <c r="G9139">
        <v>113</v>
      </c>
      <c r="H9139" t="s">
        <v>4432</v>
      </c>
      <c r="I9139">
        <v>108</v>
      </c>
      <c r="K9139" s="4">
        <v>15986</v>
      </c>
      <c r="M9139">
        <v>2019</v>
      </c>
      <c r="N9139" t="s">
        <v>4480</v>
      </c>
      <c r="O9139" t="str">
        <f t="shared" si="142"/>
        <v>43545Washington Wizards</v>
      </c>
      <c r="P9139" t="str">
        <f>VLOOKUP(O9139,Sheet1!A$1:K$18685,7,FALSE)</f>
        <v>W 8.5</v>
      </c>
      <c r="Q9139" t="str">
        <f>VLOOKUP(O9139,Sheet1!A$1:K$18685,8,FALSE)</f>
        <v>U 229.5</v>
      </c>
      <c r="R9139" s="1" t="s">
        <v>4502</v>
      </c>
    </row>
    <row r="9140" spans="1:18" ht="17">
      <c r="A9140" s="3">
        <v>43159</v>
      </c>
      <c r="B9140">
        <v>2</v>
      </c>
      <c r="C9140">
        <v>28</v>
      </c>
      <c r="D9140">
        <v>2018</v>
      </c>
      <c r="E9140" t="s">
        <v>4452</v>
      </c>
      <c r="F9140" t="s">
        <v>4417</v>
      </c>
      <c r="G9140">
        <v>109</v>
      </c>
      <c r="H9140" t="s">
        <v>4432</v>
      </c>
      <c r="I9140">
        <v>101</v>
      </c>
      <c r="K9140" s="4">
        <v>20356</v>
      </c>
      <c r="M9140">
        <v>2018</v>
      </c>
      <c r="N9140" t="s">
        <v>4477</v>
      </c>
      <c r="O9140" t="str">
        <f t="shared" si="142"/>
        <v>43159Washington Wizards</v>
      </c>
      <c r="P9140" t="str">
        <f>VLOOKUP(O9140,Sheet1!A$1:K$18685,7,FALSE)</f>
        <v>W 8.5</v>
      </c>
      <c r="Q9140" t="str">
        <f>VLOOKUP(O9140,Sheet1!A$1:K$18685,8,FALSE)</f>
        <v>U 227.5</v>
      </c>
      <c r="R9140" s="1" t="s">
        <v>4505</v>
      </c>
    </row>
    <row r="9141" spans="1:18" ht="17">
      <c r="A9141" s="3">
        <v>40968</v>
      </c>
      <c r="B9141">
        <v>2</v>
      </c>
      <c r="C9141">
        <v>29</v>
      </c>
      <c r="D9141">
        <v>2012</v>
      </c>
      <c r="E9141" t="s">
        <v>4448</v>
      </c>
      <c r="F9141" t="s">
        <v>4426</v>
      </c>
      <c r="G9141">
        <v>102</v>
      </c>
      <c r="H9141" t="s">
        <v>4432</v>
      </c>
      <c r="I9141">
        <v>95</v>
      </c>
      <c r="K9141" s="4">
        <v>18688</v>
      </c>
      <c r="M9141">
        <v>2012</v>
      </c>
      <c r="N9141" t="s">
        <v>4477</v>
      </c>
      <c r="O9141" t="str">
        <f t="shared" si="142"/>
        <v>40968Washington Wizards</v>
      </c>
      <c r="P9141" t="str">
        <f>VLOOKUP(O9141,Sheet1!A$1:K$18685,7,FALSE)</f>
        <v>W 8.5</v>
      </c>
      <c r="Q9141" t="str">
        <f>VLOOKUP(O9141,Sheet1!A$1:K$18685,8,FALSE)</f>
        <v>O 192.5</v>
      </c>
      <c r="R9141" s="1" t="s">
        <v>4505</v>
      </c>
    </row>
    <row r="9142" spans="1:18" ht="17">
      <c r="A9142" s="3">
        <v>43441</v>
      </c>
      <c r="B9142">
        <v>12</v>
      </c>
      <c r="C9142">
        <v>7</v>
      </c>
      <c r="D9142">
        <v>2018</v>
      </c>
      <c r="E9142" t="s">
        <v>4451</v>
      </c>
      <c r="F9142" t="s">
        <v>4430</v>
      </c>
      <c r="G9142">
        <v>105</v>
      </c>
      <c r="H9142" t="s">
        <v>4412</v>
      </c>
      <c r="I9142">
        <v>106</v>
      </c>
      <c r="J9142" t="s">
        <v>4458</v>
      </c>
      <c r="K9142" s="4">
        <v>14035</v>
      </c>
      <c r="M9142">
        <v>2019</v>
      </c>
      <c r="N9142" t="s">
        <v>4468</v>
      </c>
      <c r="O9142" t="str">
        <f t="shared" si="142"/>
        <v>43441Brooklyn Nets</v>
      </c>
      <c r="P9142" t="str">
        <f>VLOOKUP(O9142,Sheet1!A$1:K$18685,7,FALSE)</f>
        <v>W 9</v>
      </c>
      <c r="Q9142" t="str">
        <f>VLOOKUP(O9142,Sheet1!A$1:K$18685,8,FALSE)</f>
        <v>U 221.5</v>
      </c>
      <c r="R9142" s="1" t="s">
        <v>4447</v>
      </c>
    </row>
    <row r="9143" spans="1:18" ht="17">
      <c r="A9143" s="3">
        <v>40974</v>
      </c>
      <c r="B9143">
        <v>3</v>
      </c>
      <c r="C9143">
        <v>6</v>
      </c>
      <c r="D9143">
        <v>2012</v>
      </c>
      <c r="E9143" t="s">
        <v>4448</v>
      </c>
      <c r="F9143" t="s">
        <v>4426</v>
      </c>
      <c r="G9143">
        <v>84</v>
      </c>
      <c r="H9143" t="s">
        <v>4433</v>
      </c>
      <c r="I9143">
        <v>100</v>
      </c>
      <c r="K9143" s="4">
        <v>13110</v>
      </c>
      <c r="M9143">
        <v>2012</v>
      </c>
      <c r="N9143" t="s">
        <v>4480</v>
      </c>
      <c r="O9143" t="str">
        <f t="shared" si="142"/>
        <v>40974Charlotte Bobcats</v>
      </c>
      <c r="P9143" t="str">
        <f>VLOOKUP(O9143,Sheet1!A$1:K$18685,7,FALSE)</f>
        <v>W 9</v>
      </c>
      <c r="Q9143" t="str">
        <f>VLOOKUP(O9143,Sheet1!A$1:K$18685,8,FALSE)</f>
        <v>U 187.5</v>
      </c>
      <c r="R9143" s="1" t="s">
        <v>4503</v>
      </c>
    </row>
    <row r="9144" spans="1:18" ht="17">
      <c r="A9144" s="3">
        <v>43425</v>
      </c>
      <c r="B9144">
        <v>11</v>
      </c>
      <c r="C9144">
        <v>21</v>
      </c>
      <c r="D9144">
        <v>2018</v>
      </c>
      <c r="E9144" t="s">
        <v>4452</v>
      </c>
      <c r="F9144" t="s">
        <v>4420</v>
      </c>
      <c r="G9144">
        <v>109</v>
      </c>
      <c r="H9144" t="s">
        <v>4414</v>
      </c>
      <c r="I9144">
        <v>105</v>
      </c>
      <c r="K9144" s="4">
        <v>19432</v>
      </c>
      <c r="M9144">
        <v>2019</v>
      </c>
      <c r="N9144" t="s">
        <v>4484</v>
      </c>
      <c r="O9144" t="str">
        <f t="shared" si="142"/>
        <v>43425Cleveland Cavaliers</v>
      </c>
      <c r="P9144" t="str">
        <f>VLOOKUP(O9144,Sheet1!A$1:K$18685,7,FALSE)</f>
        <v>W 9</v>
      </c>
      <c r="Q9144" t="str">
        <f>VLOOKUP(O9144,Sheet1!A$1:K$18685,8,FALSE)</f>
        <v>U 221</v>
      </c>
      <c r="R9144" s="1" t="s">
        <v>4505</v>
      </c>
    </row>
    <row r="9145" spans="1:18" ht="17">
      <c r="A9145" s="3">
        <v>43417</v>
      </c>
      <c r="B9145">
        <v>11</v>
      </c>
      <c r="C9145">
        <v>13</v>
      </c>
      <c r="D9145">
        <v>2018</v>
      </c>
      <c r="E9145" t="s">
        <v>4448</v>
      </c>
      <c r="F9145" t="s">
        <v>4434</v>
      </c>
      <c r="G9145">
        <v>89</v>
      </c>
      <c r="H9145" t="s">
        <v>4414</v>
      </c>
      <c r="I9145">
        <v>113</v>
      </c>
      <c r="K9145" s="4">
        <v>19432</v>
      </c>
      <c r="M9145">
        <v>2019</v>
      </c>
      <c r="N9145" t="s">
        <v>4484</v>
      </c>
      <c r="O9145" t="str">
        <f t="shared" si="142"/>
        <v>43417Cleveland Cavaliers</v>
      </c>
      <c r="P9145" t="str">
        <f>VLOOKUP(O9145,Sheet1!A$1:K$18685,7,FALSE)</f>
        <v>W 9</v>
      </c>
      <c r="Q9145" t="str">
        <f>VLOOKUP(O9145,Sheet1!A$1:K$18685,8,FALSE)</f>
        <v>U 214.5</v>
      </c>
      <c r="R9145" s="1" t="s">
        <v>4503</v>
      </c>
    </row>
    <row r="9146" spans="1:18" ht="17">
      <c r="A9146" s="3">
        <v>41010</v>
      </c>
      <c r="B9146">
        <v>4</v>
      </c>
      <c r="C9146">
        <v>11</v>
      </c>
      <c r="D9146">
        <v>2012</v>
      </c>
      <c r="E9146" t="s">
        <v>4448</v>
      </c>
      <c r="F9146" t="s">
        <v>4418</v>
      </c>
      <c r="G9146">
        <v>104</v>
      </c>
      <c r="H9146" t="s">
        <v>4414</v>
      </c>
      <c r="I9146">
        <v>98</v>
      </c>
      <c r="J9146" t="s">
        <v>4458</v>
      </c>
      <c r="K9146" s="4">
        <v>14307</v>
      </c>
      <c r="M9146">
        <v>2012</v>
      </c>
      <c r="N9146" t="s">
        <v>4449</v>
      </c>
      <c r="O9146" t="str">
        <f t="shared" si="142"/>
        <v>41010Cleveland Cavaliers</v>
      </c>
      <c r="P9146" t="str">
        <f>VLOOKUP(O9146,Sheet1!A$1:K$18685,7,FALSE)</f>
        <v>W 9</v>
      </c>
      <c r="Q9146" t="str">
        <f>VLOOKUP(O9146,Sheet1!A$1:K$18685,8,FALSE)</f>
        <v>O 192.5</v>
      </c>
      <c r="R9146" s="1" t="s">
        <v>4505</v>
      </c>
    </row>
    <row r="9147" spans="1:18" ht="17">
      <c r="A9147" s="3">
        <v>39784</v>
      </c>
      <c r="B9147">
        <v>12</v>
      </c>
      <c r="C9147">
        <v>2</v>
      </c>
      <c r="D9147">
        <v>2008</v>
      </c>
      <c r="E9147" t="s">
        <v>4448</v>
      </c>
      <c r="F9147" t="s">
        <v>4420</v>
      </c>
      <c r="G9147">
        <v>117</v>
      </c>
      <c r="H9147" t="s">
        <v>4418</v>
      </c>
      <c r="I9147">
        <v>118</v>
      </c>
      <c r="K9147" s="4">
        <v>16412</v>
      </c>
      <c r="M9147">
        <v>2009</v>
      </c>
      <c r="N9147" t="s">
        <v>4468</v>
      </c>
      <c r="O9147" t="str">
        <f t="shared" si="142"/>
        <v>39784Indiana Pacers</v>
      </c>
      <c r="P9147" t="str">
        <f>VLOOKUP(O9147,Sheet1!A$1:K$18685,7,FALSE)</f>
        <v>W 9</v>
      </c>
      <c r="Q9147" t="str">
        <f>VLOOKUP(O9147,Sheet1!A$1:K$18685,8,FALSE)</f>
        <v>O 213</v>
      </c>
      <c r="R9147" s="1" t="s">
        <v>4503</v>
      </c>
    </row>
    <row r="9148" spans="1:18" ht="17">
      <c r="A9148" s="3">
        <v>42693</v>
      </c>
      <c r="B9148">
        <v>11</v>
      </c>
      <c r="C9148">
        <v>19</v>
      </c>
      <c r="D9148">
        <v>2016</v>
      </c>
      <c r="E9148" t="s">
        <v>4455</v>
      </c>
      <c r="F9148" t="s">
        <v>4417</v>
      </c>
      <c r="G9148">
        <v>124</v>
      </c>
      <c r="H9148" t="s">
        <v>4422</v>
      </c>
      <c r="I9148">
        <v>121</v>
      </c>
      <c r="K9148" s="4">
        <v>18717</v>
      </c>
      <c r="M9148">
        <v>2017</v>
      </c>
      <c r="N9148" t="s">
        <v>4484</v>
      </c>
      <c r="O9148" t="str">
        <f t="shared" si="142"/>
        <v>42693Milwaukee Bucks</v>
      </c>
      <c r="P9148" t="str">
        <f>VLOOKUP(O9148,Sheet1!A$1:K$18685,7,FALSE)</f>
        <v>W 9</v>
      </c>
      <c r="Q9148" t="str">
        <f>VLOOKUP(O9148,Sheet1!A$1:K$18685,8,FALSE)</f>
        <v>O 218</v>
      </c>
      <c r="R9148" s="1" t="s">
        <v>4493</v>
      </c>
    </row>
    <row r="9149" spans="1:18" ht="17">
      <c r="A9149" s="3">
        <v>42350</v>
      </c>
      <c r="B9149">
        <v>12</v>
      </c>
      <c r="C9149">
        <v>12</v>
      </c>
      <c r="D9149">
        <v>2015</v>
      </c>
      <c r="E9149" t="s">
        <v>4455</v>
      </c>
      <c r="F9149" t="s">
        <v>4417</v>
      </c>
      <c r="G9149">
        <v>95</v>
      </c>
      <c r="H9149" t="s">
        <v>4422</v>
      </c>
      <c r="I9149">
        <v>108</v>
      </c>
      <c r="K9149" s="4">
        <v>18717</v>
      </c>
      <c r="M9149">
        <v>2016</v>
      </c>
      <c r="N9149" t="s">
        <v>4468</v>
      </c>
      <c r="O9149" t="str">
        <f t="shared" si="142"/>
        <v>42350Milwaukee Bucks</v>
      </c>
      <c r="P9149" t="str">
        <f>VLOOKUP(O9149,Sheet1!A$1:K$18685,7,FALSE)</f>
        <v>W 9</v>
      </c>
      <c r="Q9149" t="str">
        <f>VLOOKUP(O9149,Sheet1!A$1:K$18685,8,FALSE)</f>
        <v>U 206</v>
      </c>
      <c r="R9149" s="1" t="s">
        <v>4493</v>
      </c>
    </row>
    <row r="9150" spans="1:18" ht="17">
      <c r="A9150" s="3">
        <v>39767</v>
      </c>
      <c r="B9150">
        <v>11</v>
      </c>
      <c r="C9150">
        <v>15</v>
      </c>
      <c r="D9150">
        <v>2008</v>
      </c>
      <c r="E9150" t="s">
        <v>4455</v>
      </c>
      <c r="F9150" t="s">
        <v>4411</v>
      </c>
      <c r="G9150">
        <v>102</v>
      </c>
      <c r="H9150" t="s">
        <v>4422</v>
      </c>
      <c r="I9150">
        <v>97</v>
      </c>
      <c r="J9150" t="s">
        <v>4458</v>
      </c>
      <c r="K9150" s="4">
        <v>17952</v>
      </c>
      <c r="M9150">
        <v>2009</v>
      </c>
      <c r="N9150" t="s">
        <v>4484</v>
      </c>
      <c r="O9150" t="str">
        <f t="shared" si="142"/>
        <v>39767Milwaukee Bucks</v>
      </c>
      <c r="P9150" t="str">
        <f>VLOOKUP(O9150,Sheet1!A$1:K$18685,7,FALSE)</f>
        <v>W 9</v>
      </c>
      <c r="Q9150" t="str">
        <f>VLOOKUP(O9150,Sheet1!A$1:K$18685,8,FALSE)</f>
        <v>O 182.5</v>
      </c>
      <c r="R9150" s="1" t="s">
        <v>4493</v>
      </c>
    </row>
    <row r="9151" spans="1:18" ht="17">
      <c r="A9151" s="3">
        <v>43520</v>
      </c>
      <c r="B9151">
        <v>2</v>
      </c>
      <c r="C9151">
        <v>24</v>
      </c>
      <c r="D9151">
        <v>2019</v>
      </c>
      <c r="E9151" t="s">
        <v>4451</v>
      </c>
      <c r="F9151" t="s">
        <v>4456</v>
      </c>
      <c r="G9151">
        <v>118</v>
      </c>
      <c r="H9151" t="s">
        <v>4424</v>
      </c>
      <c r="I9151">
        <v>130</v>
      </c>
      <c r="K9151" s="4">
        <v>18019</v>
      </c>
      <c r="M9151">
        <v>2019</v>
      </c>
      <c r="N9151" t="s">
        <v>4477</v>
      </c>
      <c r="O9151" t="str">
        <f t="shared" si="142"/>
        <v>43520New York Knicks</v>
      </c>
      <c r="P9151" t="str">
        <f>VLOOKUP(O9151,Sheet1!A$1:K$18685,7,FALSE)</f>
        <v>W 9</v>
      </c>
      <c r="Q9151" t="str">
        <f>VLOOKUP(O9151,Sheet1!A$1:K$18685,8,FALSE)</f>
        <v>O 226</v>
      </c>
      <c r="R9151" s="1" t="s">
        <v>4500</v>
      </c>
    </row>
    <row r="9152" spans="1:18" ht="17">
      <c r="A9152" s="3">
        <v>42778</v>
      </c>
      <c r="B9152">
        <v>2</v>
      </c>
      <c r="C9152">
        <v>12</v>
      </c>
      <c r="D9152">
        <v>2017</v>
      </c>
      <c r="E9152" t="s">
        <v>4485</v>
      </c>
      <c r="F9152" t="s">
        <v>4456</v>
      </c>
      <c r="G9152">
        <v>90</v>
      </c>
      <c r="H9152" t="s">
        <v>4424</v>
      </c>
      <c r="I9152">
        <v>94</v>
      </c>
      <c r="K9152" s="4">
        <v>19812</v>
      </c>
      <c r="M9152">
        <v>2017</v>
      </c>
      <c r="N9152" t="s">
        <v>4477</v>
      </c>
      <c r="O9152" t="str">
        <f t="shared" si="142"/>
        <v>42778New York Knicks</v>
      </c>
      <c r="P9152" t="str">
        <f>VLOOKUP(O9152,Sheet1!A$1:K$18685,7,FALSE)</f>
        <v>W 9</v>
      </c>
      <c r="Q9152" t="str">
        <f>VLOOKUP(O9152,Sheet1!A$1:K$18685,8,FALSE)</f>
        <v>U 211</v>
      </c>
      <c r="R9152" s="1" t="s">
        <v>4500</v>
      </c>
    </row>
    <row r="9153" spans="1:18" ht="17">
      <c r="A9153" s="3">
        <v>42395</v>
      </c>
      <c r="B9153">
        <v>1</v>
      </c>
      <c r="C9153">
        <v>26</v>
      </c>
      <c r="D9153">
        <v>2016</v>
      </c>
      <c r="E9153" t="s">
        <v>4451</v>
      </c>
      <c r="F9153" t="s">
        <v>4425</v>
      </c>
      <c r="G9153">
        <v>128</v>
      </c>
      <c r="H9153" t="s">
        <v>4424</v>
      </c>
      <c r="I9153">
        <v>122</v>
      </c>
      <c r="J9153" t="s">
        <v>4458</v>
      </c>
      <c r="K9153" s="4">
        <v>19812</v>
      </c>
      <c r="M9153">
        <v>2016</v>
      </c>
      <c r="N9153" t="s">
        <v>4478</v>
      </c>
      <c r="O9153" t="str">
        <f t="shared" si="142"/>
        <v>42395New York Knicks</v>
      </c>
      <c r="P9153" t="str">
        <f>VLOOKUP(O9153,Sheet1!A$1:K$18685,7,FALSE)</f>
        <v>W 9</v>
      </c>
      <c r="Q9153" t="str">
        <f>VLOOKUP(O9153,Sheet1!A$1:K$18685,8,FALSE)</f>
        <v>O 208.5</v>
      </c>
      <c r="R9153" s="1" t="s">
        <v>4503</v>
      </c>
    </row>
    <row r="9154" spans="1:18" ht="17">
      <c r="A9154" s="3">
        <v>42070</v>
      </c>
      <c r="B9154">
        <v>3</v>
      </c>
      <c r="C9154">
        <v>7</v>
      </c>
      <c r="D9154">
        <v>2015</v>
      </c>
      <c r="E9154" t="s">
        <v>4451</v>
      </c>
      <c r="F9154" t="s">
        <v>4418</v>
      </c>
      <c r="G9154">
        <v>92</v>
      </c>
      <c r="H9154" t="s">
        <v>4424</v>
      </c>
      <c r="I9154">
        <v>86</v>
      </c>
      <c r="K9154" s="4">
        <v>19812</v>
      </c>
      <c r="M9154">
        <v>2015</v>
      </c>
      <c r="N9154" t="s">
        <v>4480</v>
      </c>
      <c r="O9154" t="str">
        <f t="shared" ref="O9154:O9217" si="143">CONCATENATE(A9154,H9154)</f>
        <v>42070New York Knicks</v>
      </c>
      <c r="P9154" t="str">
        <f>VLOOKUP(O9154,Sheet1!A$1:K$18685,7,FALSE)</f>
        <v>W 9</v>
      </c>
      <c r="Q9154" t="str">
        <f>VLOOKUP(O9154,Sheet1!A$1:K$18685,8,FALSE)</f>
        <v>U 188</v>
      </c>
      <c r="R9154" s="1" t="s">
        <v>4493</v>
      </c>
    </row>
    <row r="9155" spans="1:18" ht="17">
      <c r="A9155" s="3">
        <v>43106</v>
      </c>
      <c r="B9155">
        <v>1</v>
      </c>
      <c r="C9155">
        <v>6</v>
      </c>
      <c r="D9155">
        <v>2018</v>
      </c>
      <c r="E9155" t="s">
        <v>4448</v>
      </c>
      <c r="F9155" t="s">
        <v>4414</v>
      </c>
      <c r="G9155">
        <v>131</v>
      </c>
      <c r="H9155" t="s">
        <v>4426</v>
      </c>
      <c r="I9155">
        <v>127</v>
      </c>
      <c r="K9155" s="4">
        <v>18997</v>
      </c>
      <c r="M9155">
        <v>2018</v>
      </c>
      <c r="N9155" t="s">
        <v>4478</v>
      </c>
      <c r="O9155" t="str">
        <f t="shared" si="143"/>
        <v>43106Orlando Magic</v>
      </c>
      <c r="P9155" t="str">
        <f>VLOOKUP(O9155,Sheet1!A$1:K$18685,7,FALSE)</f>
        <v>W 9</v>
      </c>
      <c r="Q9155" t="str">
        <f>VLOOKUP(O9155,Sheet1!A$1:K$18685,8,FALSE)</f>
        <v>O 221</v>
      </c>
      <c r="R9155" s="1" t="s">
        <v>4493</v>
      </c>
    </row>
    <row r="9156" spans="1:18" ht="17">
      <c r="A9156" s="3">
        <v>41334</v>
      </c>
      <c r="B9156">
        <v>3</v>
      </c>
      <c r="C9156">
        <v>1</v>
      </c>
      <c r="D9156">
        <v>2013</v>
      </c>
      <c r="E9156" t="s">
        <v>4448</v>
      </c>
      <c r="F9156" t="s">
        <v>4457</v>
      </c>
      <c r="G9156">
        <v>118</v>
      </c>
      <c r="H9156" t="s">
        <v>4426</v>
      </c>
      <c r="I9156">
        <v>110</v>
      </c>
      <c r="K9156" s="4">
        <v>16677</v>
      </c>
      <c r="M9156">
        <v>2013</v>
      </c>
      <c r="N9156" t="s">
        <v>4480</v>
      </c>
      <c r="O9156" t="str">
        <f t="shared" si="143"/>
        <v>41334Orlando Magic</v>
      </c>
      <c r="P9156" t="str">
        <f>VLOOKUP(O9156,Sheet1!A$1:K$18685,7,FALSE)</f>
        <v>W 9</v>
      </c>
      <c r="Q9156" t="str">
        <f>VLOOKUP(O9156,Sheet1!A$1:K$18685,8,FALSE)</f>
        <v>O 213</v>
      </c>
      <c r="R9156" s="1" t="s">
        <v>4447</v>
      </c>
    </row>
    <row r="9157" spans="1:18" ht="17">
      <c r="A9157" s="3">
        <v>43057</v>
      </c>
      <c r="B9157">
        <v>11</v>
      </c>
      <c r="C9157">
        <v>18</v>
      </c>
      <c r="D9157">
        <v>2017</v>
      </c>
      <c r="E9157" t="s">
        <v>4451</v>
      </c>
      <c r="F9157" t="s">
        <v>4417</v>
      </c>
      <c r="G9157">
        <v>124</v>
      </c>
      <c r="H9157" t="s">
        <v>4427</v>
      </c>
      <c r="I9157">
        <v>116</v>
      </c>
      <c r="K9157" s="4">
        <v>20848</v>
      </c>
      <c r="M9157">
        <v>2018</v>
      </c>
      <c r="N9157" t="s">
        <v>4484</v>
      </c>
      <c r="O9157" t="str">
        <f t="shared" si="143"/>
        <v>43057Philadelphia 76ers</v>
      </c>
      <c r="P9157" t="str">
        <f>VLOOKUP(O9157,Sheet1!A$1:K$18685,7,FALSE)</f>
        <v>W 9</v>
      </c>
      <c r="Q9157" t="str">
        <f>VLOOKUP(O9157,Sheet1!A$1:K$18685,8,FALSE)</f>
        <v>O 233.5</v>
      </c>
      <c r="R9157" s="1" t="s">
        <v>4493</v>
      </c>
    </row>
    <row r="9158" spans="1:18" ht="17">
      <c r="A9158" s="3">
        <v>42669</v>
      </c>
      <c r="B9158">
        <v>10</v>
      </c>
      <c r="C9158">
        <v>26</v>
      </c>
      <c r="D9158">
        <v>2016</v>
      </c>
      <c r="E9158" t="s">
        <v>4452</v>
      </c>
      <c r="F9158" t="s">
        <v>4425</v>
      </c>
      <c r="G9158">
        <v>103</v>
      </c>
      <c r="H9158" t="s">
        <v>4427</v>
      </c>
      <c r="I9158">
        <v>97</v>
      </c>
      <c r="K9158" s="4">
        <v>20487</v>
      </c>
      <c r="M9158">
        <v>2017</v>
      </c>
      <c r="N9158" t="s">
        <v>4486</v>
      </c>
      <c r="O9158" t="str">
        <f t="shared" si="143"/>
        <v>42669Philadelphia 76ers</v>
      </c>
      <c r="P9158" t="str">
        <f>VLOOKUP(O9158,Sheet1!A$1:K$18685,7,FALSE)</f>
        <v>W 9</v>
      </c>
      <c r="Q9158" t="str">
        <f>VLOOKUP(O9158,Sheet1!A$1:K$18685,8,FALSE)</f>
        <v>U 209</v>
      </c>
      <c r="R9158" s="1" t="s">
        <v>4505</v>
      </c>
    </row>
    <row r="9159" spans="1:18" ht="17">
      <c r="A9159" s="3">
        <v>42446</v>
      </c>
      <c r="B9159">
        <v>3</v>
      </c>
      <c r="C9159">
        <v>17</v>
      </c>
      <c r="D9159">
        <v>2016</v>
      </c>
      <c r="E9159" t="s">
        <v>4448</v>
      </c>
      <c r="F9159" t="s">
        <v>4432</v>
      </c>
      <c r="G9159">
        <v>99</v>
      </c>
      <c r="H9159" t="s">
        <v>4427</v>
      </c>
      <c r="I9159">
        <v>94</v>
      </c>
      <c r="K9159" s="4">
        <v>10521</v>
      </c>
      <c r="M9159">
        <v>2016</v>
      </c>
      <c r="N9159" t="s">
        <v>4480</v>
      </c>
      <c r="O9159" t="str">
        <f t="shared" si="143"/>
        <v>42446Philadelphia 76ers</v>
      </c>
      <c r="P9159" t="str">
        <f>VLOOKUP(O9159,Sheet1!A$1:K$18685,7,FALSE)</f>
        <v>W 9</v>
      </c>
      <c r="Q9159" t="str">
        <f>VLOOKUP(O9159,Sheet1!A$1:K$18685,8,FALSE)</f>
        <v>U 214.5</v>
      </c>
      <c r="R9159" s="1" t="s">
        <v>4502</v>
      </c>
    </row>
    <row r="9160" spans="1:18" ht="17">
      <c r="A9160" s="3">
        <v>42408</v>
      </c>
      <c r="B9160">
        <v>2</v>
      </c>
      <c r="C9160">
        <v>8</v>
      </c>
      <c r="D9160">
        <v>2016</v>
      </c>
      <c r="E9160" t="s">
        <v>4448</v>
      </c>
      <c r="F9160" t="s">
        <v>4419</v>
      </c>
      <c r="G9160">
        <v>98</v>
      </c>
      <c r="H9160" t="s">
        <v>4427</v>
      </c>
      <c r="I9160">
        <v>92</v>
      </c>
      <c r="J9160" t="s">
        <v>4458</v>
      </c>
      <c r="K9160" s="4">
        <v>13310</v>
      </c>
      <c r="M9160">
        <v>2016</v>
      </c>
      <c r="N9160" t="s">
        <v>4477</v>
      </c>
      <c r="O9160" t="str">
        <f t="shared" si="143"/>
        <v>42408Philadelphia 76ers</v>
      </c>
      <c r="P9160" t="str">
        <f>VLOOKUP(O9160,Sheet1!A$1:K$18685,7,FALSE)</f>
        <v>W 9</v>
      </c>
      <c r="Q9160" t="str">
        <f>VLOOKUP(O9160,Sheet1!A$1:K$18685,8,FALSE)</f>
        <v>U 207.5</v>
      </c>
      <c r="R9160" s="1" t="s">
        <v>4487</v>
      </c>
    </row>
    <row r="9161" spans="1:18" ht="17">
      <c r="A9161" s="3">
        <v>41580</v>
      </c>
      <c r="B9161">
        <v>11</v>
      </c>
      <c r="C9161">
        <v>2</v>
      </c>
      <c r="D9161">
        <v>2013</v>
      </c>
      <c r="E9161" t="s">
        <v>4451</v>
      </c>
      <c r="F9161" t="s">
        <v>4413</v>
      </c>
      <c r="G9161">
        <v>104</v>
      </c>
      <c r="H9161" t="s">
        <v>4427</v>
      </c>
      <c r="I9161">
        <v>107</v>
      </c>
      <c r="K9161" s="4">
        <v>15782</v>
      </c>
      <c r="M9161">
        <v>2014</v>
      </c>
      <c r="N9161" t="s">
        <v>4484</v>
      </c>
      <c r="O9161" t="str">
        <f t="shared" si="143"/>
        <v>41580Philadelphia 76ers</v>
      </c>
      <c r="P9161" t="str">
        <f>VLOOKUP(O9161,Sheet1!A$1:K$18685,7,FALSE)</f>
        <v>W 9</v>
      </c>
      <c r="Q9161" t="str">
        <f>VLOOKUP(O9161,Sheet1!A$1:K$18685,8,FALSE)</f>
        <v>O 194.5</v>
      </c>
      <c r="R9161" s="1" t="s">
        <v>4493</v>
      </c>
    </row>
    <row r="9162" spans="1:18" ht="17">
      <c r="A9162" s="3">
        <v>40590</v>
      </c>
      <c r="B9162">
        <v>2</v>
      </c>
      <c r="C9162">
        <v>16</v>
      </c>
      <c r="D9162">
        <v>2011</v>
      </c>
      <c r="E9162" t="s">
        <v>4448</v>
      </c>
      <c r="F9162" t="s">
        <v>4421</v>
      </c>
      <c r="G9162">
        <v>103</v>
      </c>
      <c r="H9162" t="s">
        <v>4430</v>
      </c>
      <c r="I9162">
        <v>95</v>
      </c>
      <c r="K9162" s="4">
        <v>20156</v>
      </c>
      <c r="M9162">
        <v>2011</v>
      </c>
      <c r="N9162" t="s">
        <v>4477</v>
      </c>
      <c r="O9162" t="str">
        <f t="shared" si="143"/>
        <v>40590Toronto Raptors</v>
      </c>
      <c r="P9162" t="str">
        <f>VLOOKUP(O9162,Sheet1!A$1:K$18685,7,FALSE)</f>
        <v>W 9</v>
      </c>
      <c r="Q9162" t="str">
        <f>VLOOKUP(O9162,Sheet1!A$1:K$18685,8,FALSE)</f>
        <v>U 204</v>
      </c>
      <c r="R9162" s="1" t="s">
        <v>4505</v>
      </c>
    </row>
    <row r="9163" spans="1:18" ht="17">
      <c r="A9163" s="3">
        <v>43489</v>
      </c>
      <c r="B9163">
        <v>1</v>
      </c>
      <c r="C9163">
        <v>24</v>
      </c>
      <c r="D9163">
        <v>2019</v>
      </c>
      <c r="E9163" t="s">
        <v>4452</v>
      </c>
      <c r="F9163" t="s">
        <v>4417</v>
      </c>
      <c r="G9163">
        <v>126</v>
      </c>
      <c r="H9163" t="s">
        <v>4432</v>
      </c>
      <c r="I9163">
        <v>118</v>
      </c>
      <c r="K9163" s="4">
        <v>20409</v>
      </c>
      <c r="M9163">
        <v>2019</v>
      </c>
      <c r="N9163" t="s">
        <v>4478</v>
      </c>
      <c r="O9163" t="str">
        <f t="shared" si="143"/>
        <v>43489Washington Wizards</v>
      </c>
      <c r="P9163" t="str">
        <f>VLOOKUP(O9163,Sheet1!A$1:K$18685,7,FALSE)</f>
        <v>W 9</v>
      </c>
      <c r="Q9163" t="str">
        <f>VLOOKUP(O9163,Sheet1!A$1:K$18685,8,FALSE)</f>
        <v>O 234</v>
      </c>
      <c r="R9163" s="1" t="s">
        <v>4502</v>
      </c>
    </row>
    <row r="9164" spans="1:18" ht="17">
      <c r="A9164" s="3">
        <v>42473</v>
      </c>
      <c r="B9164">
        <v>4</v>
      </c>
      <c r="C9164">
        <v>13</v>
      </c>
      <c r="D9164">
        <v>2016</v>
      </c>
      <c r="E9164" t="s">
        <v>4452</v>
      </c>
      <c r="F9164" t="s">
        <v>4410</v>
      </c>
      <c r="G9164">
        <v>98</v>
      </c>
      <c r="H9164" t="s">
        <v>4432</v>
      </c>
      <c r="I9164">
        <v>109</v>
      </c>
      <c r="K9164" s="4">
        <v>17399</v>
      </c>
      <c r="M9164">
        <v>2016</v>
      </c>
      <c r="N9164" t="s">
        <v>4449</v>
      </c>
      <c r="O9164" t="str">
        <f t="shared" si="143"/>
        <v>42473Washington Wizards</v>
      </c>
      <c r="P9164" t="str">
        <f>VLOOKUP(O9164,Sheet1!A$1:K$18685,7,FALSE)</f>
        <v>W 9</v>
      </c>
      <c r="Q9164" t="str">
        <f>VLOOKUP(O9164,Sheet1!A$1:K$18685,8,FALSE)</f>
        <v>U 210</v>
      </c>
      <c r="R9164" s="1" t="s">
        <v>4505</v>
      </c>
    </row>
    <row r="9165" spans="1:18" ht="17">
      <c r="A9165" s="3">
        <v>39817</v>
      </c>
      <c r="B9165">
        <v>1</v>
      </c>
      <c r="C9165">
        <v>4</v>
      </c>
      <c r="D9165">
        <v>2009</v>
      </c>
      <c r="E9165" t="s">
        <v>4474</v>
      </c>
      <c r="F9165" t="s">
        <v>4414</v>
      </c>
      <c r="G9165">
        <v>77</v>
      </c>
      <c r="H9165" t="s">
        <v>4432</v>
      </c>
      <c r="I9165">
        <v>80</v>
      </c>
      <c r="K9165" s="4">
        <v>20173</v>
      </c>
      <c r="M9165">
        <v>2009</v>
      </c>
      <c r="N9165" t="s">
        <v>4478</v>
      </c>
      <c r="O9165" t="str">
        <f t="shared" si="143"/>
        <v>39817Washington Wizards</v>
      </c>
      <c r="P9165" t="str">
        <f>VLOOKUP(O9165,Sheet1!A$1:K$18685,7,FALSE)</f>
        <v>W 9</v>
      </c>
      <c r="Q9165" t="str">
        <f>VLOOKUP(O9165,Sheet1!A$1:K$18685,8,FALSE)</f>
        <v>U 189.5</v>
      </c>
      <c r="R9165" s="1" t="s">
        <v>4500</v>
      </c>
    </row>
    <row r="9166" spans="1:18" ht="17">
      <c r="A9166" s="3">
        <v>43480</v>
      </c>
      <c r="B9166">
        <v>1</v>
      </c>
      <c r="C9166">
        <v>15</v>
      </c>
      <c r="D9166">
        <v>2019</v>
      </c>
      <c r="E9166" t="s">
        <v>4451</v>
      </c>
      <c r="F9166" t="s">
        <v>4425</v>
      </c>
      <c r="G9166">
        <v>126</v>
      </c>
      <c r="H9166" t="s">
        <v>4410</v>
      </c>
      <c r="I9166">
        <v>142</v>
      </c>
      <c r="K9166" s="4">
        <v>15045</v>
      </c>
      <c r="M9166">
        <v>2019</v>
      </c>
      <c r="N9166" t="s">
        <v>4478</v>
      </c>
      <c r="O9166" t="str">
        <f t="shared" si="143"/>
        <v>43480Atlanta Hawks</v>
      </c>
      <c r="P9166" t="str">
        <f>VLOOKUP(O9166,Sheet1!A$1:K$18685,7,FALSE)</f>
        <v>W 9.5</v>
      </c>
      <c r="Q9166" t="str">
        <f>VLOOKUP(O9166,Sheet1!A$1:K$18685,8,FALSE)</f>
        <v>O 234.5</v>
      </c>
      <c r="R9166" s="1" t="s">
        <v>4503</v>
      </c>
    </row>
    <row r="9167" spans="1:18" ht="17">
      <c r="A9167" s="3">
        <v>43401</v>
      </c>
      <c r="B9167">
        <v>10</v>
      </c>
      <c r="C9167">
        <v>28</v>
      </c>
      <c r="D9167">
        <v>2018</v>
      </c>
      <c r="E9167" t="s">
        <v>4473</v>
      </c>
      <c r="F9167" t="s">
        <v>4417</v>
      </c>
      <c r="G9167">
        <v>120</v>
      </c>
      <c r="H9167" t="s">
        <v>4412</v>
      </c>
      <c r="I9167">
        <v>114</v>
      </c>
      <c r="K9167" s="4">
        <v>17732</v>
      </c>
      <c r="M9167">
        <v>2019</v>
      </c>
      <c r="N9167" t="s">
        <v>4486</v>
      </c>
      <c r="O9167" t="str">
        <f t="shared" si="143"/>
        <v>43401Brooklyn Nets</v>
      </c>
      <c r="P9167" t="str">
        <f>VLOOKUP(O9167,Sheet1!A$1:K$18685,7,FALSE)</f>
        <v>W 9.5</v>
      </c>
      <c r="Q9167" t="str">
        <f>VLOOKUP(O9167,Sheet1!A$1:K$18685,8,FALSE)</f>
        <v>O 226.5</v>
      </c>
      <c r="R9167" s="1" t="s">
        <v>4500</v>
      </c>
    </row>
    <row r="9168" spans="1:18" ht="17">
      <c r="A9168" s="3">
        <v>42453</v>
      </c>
      <c r="B9168">
        <v>3</v>
      </c>
      <c r="C9168">
        <v>24</v>
      </c>
      <c r="D9168">
        <v>2016</v>
      </c>
      <c r="E9168" t="s">
        <v>4451</v>
      </c>
      <c r="F9168" t="s">
        <v>4414</v>
      </c>
      <c r="G9168">
        <v>95</v>
      </c>
      <c r="H9168" t="s">
        <v>4412</v>
      </c>
      <c r="I9168">
        <v>104</v>
      </c>
      <c r="K9168" s="4">
        <v>17732</v>
      </c>
      <c r="M9168">
        <v>2016</v>
      </c>
      <c r="N9168" t="s">
        <v>4480</v>
      </c>
      <c r="O9168" t="str">
        <f t="shared" si="143"/>
        <v>42453Brooklyn Nets</v>
      </c>
      <c r="P9168" t="str">
        <f>VLOOKUP(O9168,Sheet1!A$1:K$18685,7,FALSE)</f>
        <v>W 9.5</v>
      </c>
      <c r="Q9168" t="str">
        <f>VLOOKUP(O9168,Sheet1!A$1:K$18685,8,FALSE)</f>
        <v>U 209</v>
      </c>
      <c r="R9168" s="1" t="s">
        <v>4502</v>
      </c>
    </row>
    <row r="9169" spans="1:18" ht="17">
      <c r="A9169" s="3">
        <v>39819</v>
      </c>
      <c r="B9169">
        <v>1</v>
      </c>
      <c r="C9169">
        <v>6</v>
      </c>
      <c r="D9169">
        <v>2009</v>
      </c>
      <c r="E9169" t="s">
        <v>4448</v>
      </c>
      <c r="F9169" t="s">
        <v>4411</v>
      </c>
      <c r="G9169">
        <v>106</v>
      </c>
      <c r="H9169" t="s">
        <v>4433</v>
      </c>
      <c r="I9169">
        <v>114</v>
      </c>
      <c r="J9169" t="s">
        <v>4458</v>
      </c>
      <c r="K9169" s="4">
        <v>17112</v>
      </c>
      <c r="M9169">
        <v>2009</v>
      </c>
      <c r="N9169" t="s">
        <v>4478</v>
      </c>
      <c r="O9169" t="str">
        <f t="shared" si="143"/>
        <v>39819Charlotte Bobcats</v>
      </c>
      <c r="P9169" t="str">
        <f>VLOOKUP(O9169,Sheet1!A$1:K$18685,7,FALSE)</f>
        <v>W 9.5</v>
      </c>
      <c r="Q9169" t="str">
        <f>VLOOKUP(O9169,Sheet1!A$1:K$18685,8,FALSE)</f>
        <v>O 179</v>
      </c>
      <c r="R9169" s="1" t="s">
        <v>4503</v>
      </c>
    </row>
    <row r="9170" spans="1:18" ht="17">
      <c r="A9170" s="3">
        <v>40162</v>
      </c>
      <c r="B9170">
        <v>12</v>
      </c>
      <c r="C9170">
        <v>15</v>
      </c>
      <c r="D9170">
        <v>2009</v>
      </c>
      <c r="E9170" t="s">
        <v>4452</v>
      </c>
      <c r="F9170" t="s">
        <v>4420</v>
      </c>
      <c r="G9170">
        <v>96</v>
      </c>
      <c r="H9170" t="s">
        <v>4413</v>
      </c>
      <c r="I9170">
        <v>87</v>
      </c>
      <c r="K9170" s="4">
        <v>21416</v>
      </c>
      <c r="M9170">
        <v>2010</v>
      </c>
      <c r="N9170" t="s">
        <v>4468</v>
      </c>
      <c r="O9170" t="str">
        <f t="shared" si="143"/>
        <v>40162Chicago Bulls</v>
      </c>
      <c r="P9170" t="str">
        <f>VLOOKUP(O9170,Sheet1!A$1:K$18685,7,FALSE)</f>
        <v>W 9.5</v>
      </c>
      <c r="Q9170" t="str">
        <f>VLOOKUP(O9170,Sheet1!A$1:K$18685,8,FALSE)</f>
        <v>U 193.5</v>
      </c>
      <c r="R9170" s="1" t="s">
        <v>4503</v>
      </c>
    </row>
    <row r="9171" spans="1:18" ht="17">
      <c r="A9171" s="3">
        <v>43473</v>
      </c>
      <c r="B9171">
        <v>1</v>
      </c>
      <c r="C9171">
        <v>8</v>
      </c>
      <c r="D9171">
        <v>2019</v>
      </c>
      <c r="E9171" t="s">
        <v>4448</v>
      </c>
      <c r="F9171" t="s">
        <v>4418</v>
      </c>
      <c r="G9171">
        <v>123</v>
      </c>
      <c r="H9171" t="s">
        <v>4414</v>
      </c>
      <c r="I9171">
        <v>115</v>
      </c>
      <c r="K9171" s="4">
        <v>19432</v>
      </c>
      <c r="M9171">
        <v>2019</v>
      </c>
      <c r="N9171" t="s">
        <v>4478</v>
      </c>
      <c r="O9171" t="str">
        <f t="shared" si="143"/>
        <v>43473Cleveland Cavaliers</v>
      </c>
      <c r="P9171" t="str">
        <f>VLOOKUP(O9171,Sheet1!A$1:K$18685,7,FALSE)</f>
        <v>W 9.5</v>
      </c>
      <c r="Q9171" t="str">
        <f>VLOOKUP(O9171,Sheet1!A$1:K$18685,8,FALSE)</f>
        <v>O 208</v>
      </c>
      <c r="R9171" s="1" t="s">
        <v>4503</v>
      </c>
    </row>
    <row r="9172" spans="1:18" ht="17">
      <c r="A9172" s="3">
        <v>41718</v>
      </c>
      <c r="B9172">
        <v>3</v>
      </c>
      <c r="C9172">
        <v>20</v>
      </c>
      <c r="D9172">
        <v>2014</v>
      </c>
      <c r="E9172" t="s">
        <v>4448</v>
      </c>
      <c r="F9172" t="s">
        <v>4425</v>
      </c>
      <c r="G9172">
        <v>102</v>
      </c>
      <c r="H9172" t="s">
        <v>4414</v>
      </c>
      <c r="I9172">
        <v>95</v>
      </c>
      <c r="K9172" s="4">
        <v>18246</v>
      </c>
      <c r="M9172">
        <v>2014</v>
      </c>
      <c r="N9172" t="s">
        <v>4480</v>
      </c>
      <c r="O9172" t="str">
        <f t="shared" si="143"/>
        <v>41718Cleveland Cavaliers</v>
      </c>
      <c r="P9172" t="str">
        <f>VLOOKUP(O9172,Sheet1!A$1:K$18685,7,FALSE)</f>
        <v>W 9.5</v>
      </c>
      <c r="Q9172" t="str">
        <f>VLOOKUP(O9172,Sheet1!A$1:K$18685,8,FALSE)</f>
        <v>U 201</v>
      </c>
      <c r="R9172" s="1" t="s">
        <v>4502</v>
      </c>
    </row>
    <row r="9173" spans="1:18" ht="17">
      <c r="A9173" s="3">
        <v>41644</v>
      </c>
      <c r="B9173">
        <v>1</v>
      </c>
      <c r="C9173">
        <v>5</v>
      </c>
      <c r="D9173">
        <v>2014</v>
      </c>
      <c r="E9173" t="s">
        <v>4489</v>
      </c>
      <c r="F9173" t="s">
        <v>4418</v>
      </c>
      <c r="G9173">
        <v>82</v>
      </c>
      <c r="H9173" t="s">
        <v>4414</v>
      </c>
      <c r="I9173">
        <v>78</v>
      </c>
      <c r="K9173" s="4">
        <v>17502</v>
      </c>
      <c r="M9173">
        <v>2014</v>
      </c>
      <c r="N9173" t="s">
        <v>4478</v>
      </c>
      <c r="O9173" t="str">
        <f t="shared" si="143"/>
        <v>41644Cleveland Cavaliers</v>
      </c>
      <c r="P9173" t="str">
        <f>VLOOKUP(O9173,Sheet1!A$1:K$18685,7,FALSE)</f>
        <v>W 9.5</v>
      </c>
      <c r="Q9173" t="str">
        <f>VLOOKUP(O9173,Sheet1!A$1:K$18685,8,FALSE)</f>
        <v>U 181.5</v>
      </c>
      <c r="R9173" s="1" t="s">
        <v>4500</v>
      </c>
    </row>
    <row r="9174" spans="1:18" ht="17">
      <c r="A9174" s="3">
        <v>41014</v>
      </c>
      <c r="B9174">
        <v>4</v>
      </c>
      <c r="C9174">
        <v>15</v>
      </c>
      <c r="D9174">
        <v>2012</v>
      </c>
      <c r="E9174" t="s">
        <v>4489</v>
      </c>
      <c r="F9174" t="s">
        <v>4413</v>
      </c>
      <c r="G9174">
        <v>100</v>
      </c>
      <c r="H9174" t="s">
        <v>4416</v>
      </c>
      <c r="I9174">
        <v>94</v>
      </c>
      <c r="J9174" t="s">
        <v>4458</v>
      </c>
      <c r="K9174" s="4">
        <v>17450</v>
      </c>
      <c r="M9174">
        <v>2012</v>
      </c>
      <c r="N9174" t="s">
        <v>4449</v>
      </c>
      <c r="O9174" t="str">
        <f t="shared" si="143"/>
        <v>41014Detroit Pistons</v>
      </c>
      <c r="P9174" t="str">
        <f>VLOOKUP(O9174,Sheet1!A$1:K$18685,7,FALSE)</f>
        <v>W 9.5</v>
      </c>
      <c r="Q9174" t="str">
        <f>VLOOKUP(O9174,Sheet1!A$1:K$18685,8,FALSE)</f>
        <v>O 184.5</v>
      </c>
      <c r="R9174" s="1" t="s">
        <v>4500</v>
      </c>
    </row>
    <row r="9175" spans="1:18" ht="17">
      <c r="A9175" s="3">
        <v>43576</v>
      </c>
      <c r="B9175">
        <v>4</v>
      </c>
      <c r="C9175">
        <v>21</v>
      </c>
      <c r="D9175">
        <v>2019</v>
      </c>
      <c r="E9175" t="s">
        <v>4485</v>
      </c>
      <c r="F9175" t="s">
        <v>4417</v>
      </c>
      <c r="G9175">
        <v>113</v>
      </c>
      <c r="H9175" t="s">
        <v>4419</v>
      </c>
      <c r="I9175">
        <v>105</v>
      </c>
      <c r="K9175" s="4">
        <v>19068</v>
      </c>
      <c r="M9175">
        <v>2019</v>
      </c>
      <c r="N9175" t="s">
        <v>4449</v>
      </c>
      <c r="O9175" t="str">
        <f t="shared" si="143"/>
        <v>43576Los Angeles Clippers</v>
      </c>
      <c r="P9175" t="str">
        <f>VLOOKUP(O9175,Sheet1!A$1:K$18685,7,FALSE)</f>
        <v>W 9.5</v>
      </c>
      <c r="Q9175" t="str">
        <f>VLOOKUP(O9175,Sheet1!A$1:K$18685,8,FALSE)</f>
        <v>U 235</v>
      </c>
      <c r="R9175" s="1" t="s">
        <v>4500</v>
      </c>
    </row>
    <row r="9176" spans="1:18" ht="17">
      <c r="A9176" s="3">
        <v>43523</v>
      </c>
      <c r="B9176">
        <v>2</v>
      </c>
      <c r="C9176">
        <v>27</v>
      </c>
      <c r="D9176">
        <v>2019</v>
      </c>
      <c r="E9176" t="s">
        <v>4451</v>
      </c>
      <c r="F9176" t="s">
        <v>4417</v>
      </c>
      <c r="G9176">
        <v>125</v>
      </c>
      <c r="H9176" t="s">
        <v>4421</v>
      </c>
      <c r="I9176">
        <v>126</v>
      </c>
      <c r="K9176" s="4">
        <v>19647</v>
      </c>
      <c r="M9176">
        <v>2019</v>
      </c>
      <c r="N9176" t="s">
        <v>4477</v>
      </c>
      <c r="O9176" t="str">
        <f t="shared" si="143"/>
        <v>43523Miami Heat</v>
      </c>
      <c r="P9176" t="str">
        <f>VLOOKUP(O9176,Sheet1!A$1:K$18685,7,FALSE)</f>
        <v>W 9.5</v>
      </c>
      <c r="Q9176" t="str">
        <f>VLOOKUP(O9176,Sheet1!A$1:K$18685,8,FALSE)</f>
        <v>O 225</v>
      </c>
      <c r="R9176" s="1" t="s">
        <v>4505</v>
      </c>
    </row>
    <row r="9177" spans="1:18" ht="17">
      <c r="A9177" s="3">
        <v>43393</v>
      </c>
      <c r="B9177">
        <v>10</v>
      </c>
      <c r="C9177">
        <v>20</v>
      </c>
      <c r="D9177">
        <v>2018</v>
      </c>
      <c r="E9177" t="s">
        <v>4451</v>
      </c>
      <c r="F9177" t="s">
        <v>4411</v>
      </c>
      <c r="G9177">
        <v>103</v>
      </c>
      <c r="H9177" t="s">
        <v>4424</v>
      </c>
      <c r="I9177">
        <v>101</v>
      </c>
      <c r="K9177" s="4">
        <v>19427</v>
      </c>
      <c r="M9177">
        <v>2019</v>
      </c>
      <c r="N9177" t="s">
        <v>4486</v>
      </c>
      <c r="O9177" t="str">
        <f t="shared" si="143"/>
        <v>43393New York Knicks</v>
      </c>
      <c r="P9177" t="str">
        <f>VLOOKUP(O9177,Sheet1!A$1:K$18685,7,FALSE)</f>
        <v>W 9.5</v>
      </c>
      <c r="Q9177" t="str">
        <f>VLOOKUP(O9177,Sheet1!A$1:K$18685,8,FALSE)</f>
        <v>U 210.5</v>
      </c>
      <c r="R9177" s="1" t="s">
        <v>4493</v>
      </c>
    </row>
    <row r="9178" spans="1:18" ht="17">
      <c r="A9178" s="3">
        <v>42095</v>
      </c>
      <c r="B9178">
        <v>4</v>
      </c>
      <c r="C9178">
        <v>1</v>
      </c>
      <c r="D9178">
        <v>2015</v>
      </c>
      <c r="E9178" t="s">
        <v>4451</v>
      </c>
      <c r="F9178" t="s">
        <v>4412</v>
      </c>
      <c r="G9178">
        <v>100</v>
      </c>
      <c r="H9178" t="s">
        <v>4424</v>
      </c>
      <c r="I9178">
        <v>98</v>
      </c>
      <c r="K9178" s="4">
        <v>19812</v>
      </c>
      <c r="M9178">
        <v>2015</v>
      </c>
      <c r="N9178" t="s">
        <v>4449</v>
      </c>
      <c r="O9178" t="str">
        <f t="shared" si="143"/>
        <v>42095New York Knicks</v>
      </c>
      <c r="P9178" t="str">
        <f>VLOOKUP(O9178,Sheet1!A$1:K$18685,7,FALSE)</f>
        <v>W 9.5</v>
      </c>
      <c r="Q9178" t="str">
        <f>VLOOKUP(O9178,Sheet1!A$1:K$18685,8,FALSE)</f>
        <v>O 194.5</v>
      </c>
      <c r="R9178" s="1" t="s">
        <v>4505</v>
      </c>
    </row>
    <row r="9179" spans="1:18" ht="17">
      <c r="A9179" s="3">
        <v>43179</v>
      </c>
      <c r="B9179">
        <v>3</v>
      </c>
      <c r="C9179">
        <v>20</v>
      </c>
      <c r="D9179">
        <v>2018</v>
      </c>
      <c r="E9179" t="s">
        <v>4448</v>
      </c>
      <c r="F9179" t="s">
        <v>4430</v>
      </c>
      <c r="G9179">
        <v>93</v>
      </c>
      <c r="H9179" t="s">
        <v>4426</v>
      </c>
      <c r="I9179">
        <v>86</v>
      </c>
      <c r="K9179" s="4">
        <v>16228</v>
      </c>
      <c r="M9179">
        <v>2018</v>
      </c>
      <c r="N9179" t="s">
        <v>4480</v>
      </c>
      <c r="O9179" t="str">
        <f t="shared" si="143"/>
        <v>43179Orlando Magic</v>
      </c>
      <c r="P9179" t="str">
        <f>VLOOKUP(O9179,Sheet1!A$1:K$18685,7,FALSE)</f>
        <v>W 9.5</v>
      </c>
      <c r="Q9179" t="str">
        <f>VLOOKUP(O9179,Sheet1!A$1:K$18685,8,FALSE)</f>
        <v>U 210</v>
      </c>
      <c r="R9179" s="1" t="s">
        <v>4503</v>
      </c>
    </row>
    <row r="9180" spans="1:18" ht="17">
      <c r="A9180" s="3">
        <v>42018</v>
      </c>
      <c r="B9180">
        <v>1</v>
      </c>
      <c r="C9180">
        <v>14</v>
      </c>
      <c r="D9180">
        <v>2015</v>
      </c>
      <c r="E9180" t="s">
        <v>4448</v>
      </c>
      <c r="F9180" t="s">
        <v>4457</v>
      </c>
      <c r="G9180">
        <v>113</v>
      </c>
      <c r="H9180" t="s">
        <v>4426</v>
      </c>
      <c r="I9180">
        <v>120</v>
      </c>
      <c r="K9180" s="4">
        <v>16828</v>
      </c>
      <c r="M9180">
        <v>2015</v>
      </c>
      <c r="N9180" t="s">
        <v>4478</v>
      </c>
      <c r="O9180" t="str">
        <f t="shared" si="143"/>
        <v>42018Orlando Magic</v>
      </c>
      <c r="P9180" t="str">
        <f>VLOOKUP(O9180,Sheet1!A$1:K$18685,7,FALSE)</f>
        <v>W 9.5</v>
      </c>
      <c r="Q9180" t="str">
        <f>VLOOKUP(O9180,Sheet1!A$1:K$18685,8,FALSE)</f>
        <v>O 200.5</v>
      </c>
      <c r="R9180" s="1" t="s">
        <v>4505</v>
      </c>
    </row>
    <row r="9181" spans="1:18" ht="17">
      <c r="A9181" s="3">
        <v>41677</v>
      </c>
      <c r="B9181">
        <v>2</v>
      </c>
      <c r="C9181">
        <v>7</v>
      </c>
      <c r="D9181">
        <v>2014</v>
      </c>
      <c r="E9181" t="s">
        <v>4448</v>
      </c>
      <c r="F9181" t="s">
        <v>4425</v>
      </c>
      <c r="G9181">
        <v>102</v>
      </c>
      <c r="H9181" t="s">
        <v>4426</v>
      </c>
      <c r="I9181">
        <v>103</v>
      </c>
      <c r="K9181" s="4">
        <v>15595</v>
      </c>
      <c r="M9181">
        <v>2014</v>
      </c>
      <c r="N9181" t="s">
        <v>4477</v>
      </c>
      <c r="O9181" t="str">
        <f t="shared" si="143"/>
        <v>41677Orlando Magic</v>
      </c>
      <c r="P9181" t="str">
        <f>VLOOKUP(O9181,Sheet1!A$1:K$18685,7,FALSE)</f>
        <v>W 9.5</v>
      </c>
      <c r="Q9181" t="str">
        <f>VLOOKUP(O9181,Sheet1!A$1:K$18685,8,FALSE)</f>
        <v>O 198</v>
      </c>
      <c r="R9181" s="1" t="s">
        <v>4447</v>
      </c>
    </row>
    <row r="9182" spans="1:18" ht="17">
      <c r="A9182" s="3">
        <v>39905</v>
      </c>
      <c r="B9182">
        <v>4</v>
      </c>
      <c r="C9182">
        <v>2</v>
      </c>
      <c r="D9182">
        <v>2009</v>
      </c>
      <c r="E9182" t="s">
        <v>4452</v>
      </c>
      <c r="F9182" t="s">
        <v>4414</v>
      </c>
      <c r="G9182">
        <v>101</v>
      </c>
      <c r="H9182" t="s">
        <v>4432</v>
      </c>
      <c r="I9182">
        <v>109</v>
      </c>
      <c r="K9182" s="4">
        <v>20173</v>
      </c>
      <c r="M9182">
        <v>2009</v>
      </c>
      <c r="N9182" t="s">
        <v>4449</v>
      </c>
      <c r="O9182" t="str">
        <f t="shared" si="143"/>
        <v>39905Washington Wizards</v>
      </c>
      <c r="P9182" t="str">
        <f>VLOOKUP(O9182,Sheet1!A$1:K$18685,7,FALSE)</f>
        <v>W 9.5</v>
      </c>
      <c r="Q9182" t="str">
        <f>VLOOKUP(O9182,Sheet1!A$1:K$18685,8,FALSE)</f>
        <v>O 197.5</v>
      </c>
      <c r="R9182" s="1" t="s">
        <v>4502</v>
      </c>
    </row>
    <row r="9183" spans="1:18" ht="17">
      <c r="A9183" s="3">
        <v>39759</v>
      </c>
      <c r="B9183">
        <v>11</v>
      </c>
      <c r="C9183">
        <v>7</v>
      </c>
      <c r="D9183">
        <v>2008</v>
      </c>
      <c r="E9183" t="s">
        <v>4461</v>
      </c>
      <c r="F9183" t="s">
        <v>4462</v>
      </c>
      <c r="G9183">
        <v>105</v>
      </c>
      <c r="H9183" t="s">
        <v>4415</v>
      </c>
      <c r="I9183">
        <v>108</v>
      </c>
      <c r="K9183" s="4">
        <v>19175</v>
      </c>
      <c r="M9183">
        <v>2009</v>
      </c>
      <c r="N9183" t="s">
        <v>4484</v>
      </c>
      <c r="O9183" t="str">
        <f t="shared" si="143"/>
        <v>39759Denver Nuggets</v>
      </c>
      <c r="P9183" t="str">
        <f>VLOOKUP(O9183,Sheet1!A$1:K$18685,7,FALSE)</f>
        <v>W PK</v>
      </c>
      <c r="Q9183" t="str">
        <f>VLOOKUP(O9183,Sheet1!A$1:K$18685,8,FALSE)</f>
        <v>O 207</v>
      </c>
      <c r="R9183" s="1" t="s">
        <v>4447</v>
      </c>
    </row>
    <row r="9184" spans="1:18" ht="17">
      <c r="A9184" s="3">
        <v>41771</v>
      </c>
      <c r="B9184">
        <v>5</v>
      </c>
      <c r="C9184">
        <v>12</v>
      </c>
      <c r="D9184">
        <v>2014</v>
      </c>
      <c r="E9184" t="s">
        <v>4452</v>
      </c>
      <c r="F9184" t="s">
        <v>4421</v>
      </c>
      <c r="G9184">
        <v>102</v>
      </c>
      <c r="H9184" t="s">
        <v>4412</v>
      </c>
      <c r="I9184">
        <v>96</v>
      </c>
      <c r="K9184" s="4">
        <v>17732</v>
      </c>
      <c r="M9184">
        <v>2014</v>
      </c>
      <c r="N9184" t="s">
        <v>4483</v>
      </c>
      <c r="O9184" t="str">
        <f t="shared" si="143"/>
        <v>41771Brooklyn Nets</v>
      </c>
      <c r="P9184" t="s">
        <v>63</v>
      </c>
      <c r="Q9184" t="s">
        <v>341</v>
      </c>
      <c r="R9184" s="1" t="s">
        <v>4487</v>
      </c>
    </row>
    <row r="9185" spans="1:18" ht="17">
      <c r="A9185" s="3">
        <v>41769</v>
      </c>
      <c r="B9185">
        <v>5</v>
      </c>
      <c r="C9185">
        <v>10</v>
      </c>
      <c r="D9185">
        <v>2014</v>
      </c>
      <c r="E9185" t="s">
        <v>4452</v>
      </c>
      <c r="F9185" t="s">
        <v>4421</v>
      </c>
      <c r="G9185">
        <v>90</v>
      </c>
      <c r="H9185" t="s">
        <v>4412</v>
      </c>
      <c r="I9185">
        <v>104</v>
      </c>
      <c r="K9185" s="4">
        <v>17732</v>
      </c>
      <c r="M9185">
        <v>2014</v>
      </c>
      <c r="N9185" t="s">
        <v>4483</v>
      </c>
      <c r="O9185" t="str">
        <f t="shared" si="143"/>
        <v>41769Brooklyn Nets</v>
      </c>
      <c r="P9185" t="s">
        <v>133</v>
      </c>
      <c r="Q9185" t="s">
        <v>90</v>
      </c>
      <c r="R9185" s="1" t="s">
        <v>4493</v>
      </c>
    </row>
    <row r="9186" spans="1:18" ht="17">
      <c r="A9186" s="3">
        <v>41761</v>
      </c>
      <c r="B9186">
        <v>5</v>
      </c>
      <c r="C9186">
        <v>2</v>
      </c>
      <c r="D9186">
        <v>2014</v>
      </c>
      <c r="E9186" t="s">
        <v>4448</v>
      </c>
      <c r="F9186" t="s">
        <v>4430</v>
      </c>
      <c r="G9186">
        <v>83</v>
      </c>
      <c r="H9186" t="s">
        <v>4412</v>
      </c>
      <c r="I9186">
        <v>97</v>
      </c>
      <c r="K9186" s="4">
        <v>17732</v>
      </c>
      <c r="M9186">
        <v>2014</v>
      </c>
      <c r="N9186" t="s">
        <v>4483</v>
      </c>
      <c r="O9186" t="str">
        <f t="shared" si="143"/>
        <v>41761Brooklyn Nets</v>
      </c>
      <c r="P9186" t="s">
        <v>155</v>
      </c>
      <c r="Q9186" t="s">
        <v>114</v>
      </c>
      <c r="R9186" s="1" t="s">
        <v>4447</v>
      </c>
    </row>
    <row r="9187" spans="1:18" ht="17">
      <c r="A9187" s="3">
        <v>41756</v>
      </c>
      <c r="B9187">
        <v>4</v>
      </c>
      <c r="C9187">
        <v>27</v>
      </c>
      <c r="D9187">
        <v>2014</v>
      </c>
      <c r="E9187" t="s">
        <v>4448</v>
      </c>
      <c r="F9187" t="s">
        <v>4430</v>
      </c>
      <c r="G9187">
        <v>87</v>
      </c>
      <c r="H9187" t="s">
        <v>4412</v>
      </c>
      <c r="I9187">
        <v>79</v>
      </c>
      <c r="K9187" s="4">
        <v>17732</v>
      </c>
      <c r="M9187">
        <v>2014</v>
      </c>
      <c r="N9187" t="s">
        <v>4449</v>
      </c>
      <c r="O9187" t="str">
        <f t="shared" si="143"/>
        <v>41756Brooklyn Nets</v>
      </c>
      <c r="P9187" t="s">
        <v>164</v>
      </c>
      <c r="Q9187" t="s">
        <v>332</v>
      </c>
      <c r="R9187" s="1" t="s">
        <v>4500</v>
      </c>
    </row>
    <row r="9188" spans="1:18" ht="17">
      <c r="A9188" s="3">
        <v>41754</v>
      </c>
      <c r="B9188">
        <v>4</v>
      </c>
      <c r="C9188">
        <v>25</v>
      </c>
      <c r="D9188">
        <v>2014</v>
      </c>
      <c r="E9188" t="s">
        <v>4448</v>
      </c>
      <c r="F9188" t="s">
        <v>4430</v>
      </c>
      <c r="G9188">
        <v>98</v>
      </c>
      <c r="H9188" t="s">
        <v>4412</v>
      </c>
      <c r="I9188">
        <v>102</v>
      </c>
      <c r="K9188" s="4">
        <v>17732</v>
      </c>
      <c r="M9188">
        <v>2014</v>
      </c>
      <c r="N9188" t="s">
        <v>4449</v>
      </c>
      <c r="O9188" t="str">
        <f t="shared" si="143"/>
        <v>41754Brooklyn Nets</v>
      </c>
      <c r="P9188" t="s">
        <v>47</v>
      </c>
      <c r="Q9188" t="s">
        <v>332</v>
      </c>
      <c r="R9188" s="1" t="s">
        <v>4447</v>
      </c>
    </row>
    <row r="9189" spans="1:18" ht="17">
      <c r="A9189" s="3">
        <v>41744</v>
      </c>
      <c r="B9189">
        <v>4</v>
      </c>
      <c r="C9189">
        <v>15</v>
      </c>
      <c r="D9189">
        <v>2014</v>
      </c>
      <c r="E9189" t="s">
        <v>4452</v>
      </c>
      <c r="F9189" t="s">
        <v>4424</v>
      </c>
      <c r="G9189">
        <v>109</v>
      </c>
      <c r="H9189" t="s">
        <v>4412</v>
      </c>
      <c r="I9189">
        <v>98</v>
      </c>
      <c r="K9189" s="4">
        <v>17732</v>
      </c>
      <c r="M9189">
        <v>2014</v>
      </c>
      <c r="N9189" t="s">
        <v>4449</v>
      </c>
      <c r="O9189" t="str">
        <f t="shared" si="143"/>
        <v>41744Brooklyn Nets</v>
      </c>
      <c r="P9189" t="s">
        <v>117</v>
      </c>
      <c r="Q9189" t="s">
        <v>1896</v>
      </c>
      <c r="R9189" s="1" t="s">
        <v>4503</v>
      </c>
    </row>
    <row r="9190" spans="1:18" ht="17">
      <c r="A9190" s="3">
        <v>41742</v>
      </c>
      <c r="B9190">
        <v>4</v>
      </c>
      <c r="C9190">
        <v>13</v>
      </c>
      <c r="D9190">
        <v>2014</v>
      </c>
      <c r="E9190" t="s">
        <v>4489</v>
      </c>
      <c r="F9190" t="s">
        <v>4426</v>
      </c>
      <c r="G9190">
        <v>88</v>
      </c>
      <c r="H9190" t="s">
        <v>4412</v>
      </c>
      <c r="I9190">
        <v>97</v>
      </c>
      <c r="K9190" s="4">
        <v>17732</v>
      </c>
      <c r="M9190">
        <v>2014</v>
      </c>
      <c r="N9190" t="s">
        <v>4449</v>
      </c>
      <c r="O9190" t="str">
        <f t="shared" si="143"/>
        <v>41742Brooklyn Nets</v>
      </c>
      <c r="P9190" t="s">
        <v>218</v>
      </c>
      <c r="Q9190" t="s">
        <v>606</v>
      </c>
      <c r="R9190" s="1" t="s">
        <v>4500</v>
      </c>
    </row>
    <row r="9191" spans="1:18" ht="17">
      <c r="A9191" s="3">
        <v>41740</v>
      </c>
      <c r="B9191">
        <v>4</v>
      </c>
      <c r="C9191">
        <v>11</v>
      </c>
      <c r="D9191">
        <v>2014</v>
      </c>
      <c r="E9191" t="s">
        <v>4451</v>
      </c>
      <c r="F9191" t="s">
        <v>4410</v>
      </c>
      <c r="G9191">
        <v>93</v>
      </c>
      <c r="H9191" t="s">
        <v>4412</v>
      </c>
      <c r="I9191">
        <v>88</v>
      </c>
      <c r="K9191" s="4">
        <v>17732</v>
      </c>
      <c r="M9191">
        <v>2014</v>
      </c>
      <c r="N9191" t="s">
        <v>4449</v>
      </c>
      <c r="O9191" t="str">
        <f t="shared" si="143"/>
        <v>41740Brooklyn Nets</v>
      </c>
      <c r="P9191" t="s">
        <v>63</v>
      </c>
      <c r="Q9191" t="s">
        <v>516</v>
      </c>
      <c r="R9191" s="1" t="s">
        <v>4447</v>
      </c>
    </row>
    <row r="9192" spans="1:18" ht="17">
      <c r="A9192" s="3">
        <v>41733</v>
      </c>
      <c r="B9192">
        <v>4</v>
      </c>
      <c r="C9192">
        <v>4</v>
      </c>
      <c r="D9192">
        <v>2014</v>
      </c>
      <c r="E9192" t="s">
        <v>4451</v>
      </c>
      <c r="F9192" t="s">
        <v>4416</v>
      </c>
      <c r="G9192">
        <v>104</v>
      </c>
      <c r="H9192" t="s">
        <v>4412</v>
      </c>
      <c r="I9192">
        <v>116</v>
      </c>
      <c r="K9192" s="4">
        <v>16754</v>
      </c>
      <c r="M9192">
        <v>2014</v>
      </c>
      <c r="N9192" t="s">
        <v>4449</v>
      </c>
      <c r="O9192" t="str">
        <f t="shared" si="143"/>
        <v>41733Brooklyn Nets</v>
      </c>
      <c r="P9192" t="s">
        <v>155</v>
      </c>
      <c r="Q9192" t="s">
        <v>277</v>
      </c>
      <c r="R9192" s="1" t="s">
        <v>4447</v>
      </c>
    </row>
    <row r="9193" spans="1:18" ht="17">
      <c r="A9193" s="3">
        <v>41730</v>
      </c>
      <c r="B9193">
        <v>4</v>
      </c>
      <c r="C9193">
        <v>1</v>
      </c>
      <c r="D9193">
        <v>2014</v>
      </c>
      <c r="E9193" t="s">
        <v>4452</v>
      </c>
      <c r="F9193" t="s">
        <v>4457</v>
      </c>
      <c r="G9193">
        <v>96</v>
      </c>
      <c r="H9193" t="s">
        <v>4412</v>
      </c>
      <c r="I9193">
        <v>105</v>
      </c>
      <c r="K9193" s="4">
        <v>17732</v>
      </c>
      <c r="M9193">
        <v>2014</v>
      </c>
      <c r="N9193" t="s">
        <v>4449</v>
      </c>
      <c r="O9193" t="str">
        <f t="shared" si="143"/>
        <v>41730Brooklyn Nets</v>
      </c>
      <c r="P9193" t="s">
        <v>240</v>
      </c>
      <c r="Q9193" t="s">
        <v>262</v>
      </c>
      <c r="R9193" s="1" t="s">
        <v>4503</v>
      </c>
    </row>
    <row r="9194" spans="1:18" ht="17">
      <c r="A9194" s="3">
        <v>41728</v>
      </c>
      <c r="B9194">
        <v>3</v>
      </c>
      <c r="C9194">
        <v>30</v>
      </c>
      <c r="D9194">
        <v>2014</v>
      </c>
      <c r="E9194" t="s">
        <v>4489</v>
      </c>
      <c r="F9194" t="s">
        <v>4423</v>
      </c>
      <c r="G9194">
        <v>99</v>
      </c>
      <c r="H9194" t="s">
        <v>4412</v>
      </c>
      <c r="I9194">
        <v>114</v>
      </c>
      <c r="K9194" s="4">
        <v>17732</v>
      </c>
      <c r="M9194">
        <v>2014</v>
      </c>
      <c r="N9194" t="s">
        <v>4480</v>
      </c>
      <c r="O9194" t="str">
        <f t="shared" si="143"/>
        <v>41728Brooklyn Nets</v>
      </c>
      <c r="P9194" t="s">
        <v>60</v>
      </c>
      <c r="Q9194" t="s">
        <v>313</v>
      </c>
      <c r="R9194" s="1" t="s">
        <v>4500</v>
      </c>
    </row>
    <row r="9195" spans="1:18" ht="17">
      <c r="A9195" s="3">
        <v>41726</v>
      </c>
      <c r="B9195">
        <v>3</v>
      </c>
      <c r="C9195">
        <v>28</v>
      </c>
      <c r="D9195">
        <v>2014</v>
      </c>
      <c r="E9195" t="s">
        <v>4451</v>
      </c>
      <c r="F9195" t="s">
        <v>4414</v>
      </c>
      <c r="G9195">
        <v>97</v>
      </c>
      <c r="H9195" t="s">
        <v>4412</v>
      </c>
      <c r="I9195">
        <v>108</v>
      </c>
      <c r="K9195" s="4">
        <v>17732</v>
      </c>
      <c r="M9195">
        <v>2014</v>
      </c>
      <c r="N9195" t="s">
        <v>4480</v>
      </c>
      <c r="O9195" t="str">
        <f t="shared" si="143"/>
        <v>41726Brooklyn Nets</v>
      </c>
      <c r="P9195" t="s">
        <v>455</v>
      </c>
      <c r="Q9195" t="s">
        <v>189</v>
      </c>
      <c r="R9195" s="1" t="s">
        <v>4447</v>
      </c>
    </row>
    <row r="9196" spans="1:18" ht="17">
      <c r="A9196" s="3">
        <v>41719</v>
      </c>
      <c r="B9196">
        <v>3</v>
      </c>
      <c r="C9196">
        <v>21</v>
      </c>
      <c r="D9196">
        <v>2014</v>
      </c>
      <c r="E9196" t="s">
        <v>4451</v>
      </c>
      <c r="F9196" t="s">
        <v>4411</v>
      </c>
      <c r="G9196">
        <v>98</v>
      </c>
      <c r="H9196" t="s">
        <v>4412</v>
      </c>
      <c r="I9196">
        <v>114</v>
      </c>
      <c r="K9196" s="4">
        <v>17732</v>
      </c>
      <c r="M9196">
        <v>2014</v>
      </c>
      <c r="N9196" t="s">
        <v>4480</v>
      </c>
      <c r="O9196" t="str">
        <f t="shared" si="143"/>
        <v>41719Brooklyn Nets</v>
      </c>
      <c r="P9196" t="s">
        <v>140</v>
      </c>
      <c r="Q9196" t="s">
        <v>186</v>
      </c>
      <c r="R9196" s="1" t="s">
        <v>4447</v>
      </c>
    </row>
    <row r="9197" spans="1:18" ht="17">
      <c r="A9197" s="3">
        <v>41717</v>
      </c>
      <c r="B9197">
        <v>3</v>
      </c>
      <c r="C9197">
        <v>19</v>
      </c>
      <c r="D9197">
        <v>2014</v>
      </c>
      <c r="E9197" t="s">
        <v>4451</v>
      </c>
      <c r="F9197" t="s">
        <v>4433</v>
      </c>
      <c r="G9197">
        <v>99</v>
      </c>
      <c r="H9197" t="s">
        <v>4412</v>
      </c>
      <c r="I9197">
        <v>104</v>
      </c>
      <c r="K9197" s="4">
        <v>17222</v>
      </c>
      <c r="M9197">
        <v>2014</v>
      </c>
      <c r="N9197" t="s">
        <v>4480</v>
      </c>
      <c r="O9197" t="str">
        <f t="shared" si="143"/>
        <v>41717Brooklyn Nets</v>
      </c>
      <c r="P9197" t="s">
        <v>60</v>
      </c>
      <c r="Q9197" t="s">
        <v>634</v>
      </c>
      <c r="R9197" s="1" t="s">
        <v>4505</v>
      </c>
    </row>
    <row r="9198" spans="1:18" ht="17">
      <c r="A9198" s="3">
        <v>41715</v>
      </c>
      <c r="B9198">
        <v>3</v>
      </c>
      <c r="C9198">
        <v>17</v>
      </c>
      <c r="D9198">
        <v>2014</v>
      </c>
      <c r="E9198" t="s">
        <v>4451</v>
      </c>
      <c r="F9198" t="s">
        <v>4428</v>
      </c>
      <c r="G9198">
        <v>95</v>
      </c>
      <c r="H9198" t="s">
        <v>4412</v>
      </c>
      <c r="I9198">
        <v>108</v>
      </c>
      <c r="K9198" s="4">
        <v>17401</v>
      </c>
      <c r="M9198">
        <v>2014</v>
      </c>
      <c r="N9198" t="s">
        <v>4480</v>
      </c>
      <c r="O9198" t="str">
        <f t="shared" si="143"/>
        <v>41715Brooklyn Nets</v>
      </c>
      <c r="P9198" t="s">
        <v>418</v>
      </c>
      <c r="Q9198" t="s">
        <v>277</v>
      </c>
      <c r="R9198" s="1" t="s">
        <v>4487</v>
      </c>
    </row>
    <row r="9199" spans="1:18" ht="17">
      <c r="A9199" s="3">
        <v>41708</v>
      </c>
      <c r="B9199">
        <v>3</v>
      </c>
      <c r="C9199">
        <v>10</v>
      </c>
      <c r="D9199">
        <v>2014</v>
      </c>
      <c r="E9199" t="s">
        <v>4451</v>
      </c>
      <c r="F9199" t="s">
        <v>4430</v>
      </c>
      <c r="G9199">
        <v>97</v>
      </c>
      <c r="H9199" t="s">
        <v>4412</v>
      </c>
      <c r="I9199">
        <v>101</v>
      </c>
      <c r="K9199" s="4">
        <v>17351</v>
      </c>
      <c r="M9199">
        <v>2014</v>
      </c>
      <c r="N9199" t="s">
        <v>4480</v>
      </c>
      <c r="O9199" t="str">
        <f t="shared" si="143"/>
        <v>41708Brooklyn Nets</v>
      </c>
      <c r="P9199" t="s">
        <v>218</v>
      </c>
      <c r="Q9199" t="s">
        <v>213</v>
      </c>
      <c r="R9199" s="1" t="s">
        <v>4487</v>
      </c>
    </row>
    <row r="9200" spans="1:18" ht="17">
      <c r="A9200" s="3">
        <v>41707</v>
      </c>
      <c r="B9200">
        <v>3</v>
      </c>
      <c r="C9200">
        <v>9</v>
      </c>
      <c r="D9200">
        <v>2014</v>
      </c>
      <c r="E9200" t="s">
        <v>4489</v>
      </c>
      <c r="F9200" t="s">
        <v>4460</v>
      </c>
      <c r="G9200">
        <v>89</v>
      </c>
      <c r="H9200" t="s">
        <v>4412</v>
      </c>
      <c r="I9200">
        <v>104</v>
      </c>
      <c r="K9200" s="4">
        <v>17732</v>
      </c>
      <c r="M9200">
        <v>2014</v>
      </c>
      <c r="N9200" t="s">
        <v>4480</v>
      </c>
      <c r="O9200" t="str">
        <f t="shared" si="143"/>
        <v>41707Brooklyn Nets</v>
      </c>
      <c r="P9200" t="s">
        <v>56</v>
      </c>
      <c r="Q9200" t="s">
        <v>90</v>
      </c>
      <c r="R9200" s="1" t="s">
        <v>4500</v>
      </c>
    </row>
    <row r="9201" spans="1:18" ht="17">
      <c r="A9201" s="3">
        <v>41703</v>
      </c>
      <c r="B9201">
        <v>3</v>
      </c>
      <c r="C9201">
        <v>5</v>
      </c>
      <c r="D9201">
        <v>2014</v>
      </c>
      <c r="E9201" t="s">
        <v>4451</v>
      </c>
      <c r="F9201" t="s">
        <v>4453</v>
      </c>
      <c r="G9201">
        <v>94</v>
      </c>
      <c r="H9201" t="s">
        <v>4412</v>
      </c>
      <c r="I9201">
        <v>103</v>
      </c>
      <c r="K9201" s="4">
        <v>17053</v>
      </c>
      <c r="M9201">
        <v>2014</v>
      </c>
      <c r="N9201" t="s">
        <v>4480</v>
      </c>
      <c r="O9201" t="str">
        <f t="shared" si="143"/>
        <v>41703Brooklyn Nets</v>
      </c>
      <c r="P9201" t="s">
        <v>113</v>
      </c>
      <c r="Q9201" t="s">
        <v>496</v>
      </c>
      <c r="R9201" s="1" t="s">
        <v>4505</v>
      </c>
    </row>
    <row r="9202" spans="1:18" ht="17">
      <c r="A9202" s="3">
        <v>41701</v>
      </c>
      <c r="B9202">
        <v>3</v>
      </c>
      <c r="C9202">
        <v>3</v>
      </c>
      <c r="D9202">
        <v>2014</v>
      </c>
      <c r="E9202" t="s">
        <v>4451</v>
      </c>
      <c r="F9202" t="s">
        <v>4413</v>
      </c>
      <c r="G9202">
        <v>80</v>
      </c>
      <c r="H9202" t="s">
        <v>4412</v>
      </c>
      <c r="I9202">
        <v>96</v>
      </c>
      <c r="K9202" s="4">
        <v>17732</v>
      </c>
      <c r="M9202">
        <v>2014</v>
      </c>
      <c r="N9202" t="s">
        <v>4480</v>
      </c>
      <c r="O9202" t="str">
        <f t="shared" si="143"/>
        <v>41701Brooklyn Nets</v>
      </c>
      <c r="P9202" t="s">
        <v>30</v>
      </c>
      <c r="Q9202" t="s">
        <v>341</v>
      </c>
      <c r="R9202" s="1" t="s">
        <v>4487</v>
      </c>
    </row>
    <row r="9203" spans="1:18" ht="17">
      <c r="A9203" s="3">
        <v>41682</v>
      </c>
      <c r="B9203">
        <v>2</v>
      </c>
      <c r="C9203">
        <v>12</v>
      </c>
      <c r="D9203">
        <v>2014</v>
      </c>
      <c r="E9203" t="s">
        <v>4451</v>
      </c>
      <c r="F9203" t="s">
        <v>4433</v>
      </c>
      <c r="G9203">
        <v>89</v>
      </c>
      <c r="H9203" t="s">
        <v>4412</v>
      </c>
      <c r="I9203">
        <v>105</v>
      </c>
      <c r="K9203" s="4">
        <v>16862</v>
      </c>
      <c r="M9203">
        <v>2014</v>
      </c>
      <c r="N9203" t="s">
        <v>4477</v>
      </c>
      <c r="O9203" t="str">
        <f t="shared" si="143"/>
        <v>41682Brooklyn Nets</v>
      </c>
      <c r="P9203" t="s">
        <v>97</v>
      </c>
      <c r="Q9203" t="s">
        <v>784</v>
      </c>
      <c r="R9203" s="1" t="s">
        <v>4505</v>
      </c>
    </row>
    <row r="9204" spans="1:18" ht="17">
      <c r="A9204" s="3">
        <v>41679</v>
      </c>
      <c r="B9204">
        <v>2</v>
      </c>
      <c r="C9204">
        <v>9</v>
      </c>
      <c r="D9204">
        <v>2014</v>
      </c>
      <c r="E9204" t="s">
        <v>4489</v>
      </c>
      <c r="F9204" t="s">
        <v>4464</v>
      </c>
      <c r="G9204">
        <v>81</v>
      </c>
      <c r="H9204" t="s">
        <v>4412</v>
      </c>
      <c r="I9204">
        <v>93</v>
      </c>
      <c r="K9204" s="4">
        <v>17732</v>
      </c>
      <c r="M9204">
        <v>2014</v>
      </c>
      <c r="N9204" t="s">
        <v>4477</v>
      </c>
      <c r="O9204" t="str">
        <f t="shared" si="143"/>
        <v>41679Brooklyn Nets</v>
      </c>
      <c r="P9204" t="s">
        <v>158</v>
      </c>
      <c r="Q9204" t="s">
        <v>614</v>
      </c>
      <c r="R9204" s="1" t="s">
        <v>4500</v>
      </c>
    </row>
    <row r="9205" spans="1:18" ht="17">
      <c r="A9205" s="3">
        <v>41676</v>
      </c>
      <c r="B9205">
        <v>2</v>
      </c>
      <c r="C9205">
        <v>6</v>
      </c>
      <c r="D9205">
        <v>2014</v>
      </c>
      <c r="E9205" t="s">
        <v>4452</v>
      </c>
      <c r="F9205" t="s">
        <v>4456</v>
      </c>
      <c r="G9205">
        <v>89</v>
      </c>
      <c r="H9205" t="s">
        <v>4412</v>
      </c>
      <c r="I9205">
        <v>103</v>
      </c>
      <c r="K9205" s="4">
        <v>17732</v>
      </c>
      <c r="M9205">
        <v>2014</v>
      </c>
      <c r="N9205" t="s">
        <v>4477</v>
      </c>
      <c r="O9205" t="str">
        <f t="shared" si="143"/>
        <v>41676Brooklyn Nets</v>
      </c>
      <c r="P9205" t="s">
        <v>209</v>
      </c>
      <c r="Q9205" t="s">
        <v>614</v>
      </c>
      <c r="R9205" s="1" t="s">
        <v>4502</v>
      </c>
    </row>
    <row r="9206" spans="1:18" ht="17">
      <c r="A9206" s="3">
        <v>41673</v>
      </c>
      <c r="B9206">
        <v>2</v>
      </c>
      <c r="C9206">
        <v>3</v>
      </c>
      <c r="D9206">
        <v>2014</v>
      </c>
      <c r="E9206" t="s">
        <v>4451</v>
      </c>
      <c r="F9206" t="s">
        <v>4427</v>
      </c>
      <c r="G9206">
        <v>102</v>
      </c>
      <c r="H9206" t="s">
        <v>4412</v>
      </c>
      <c r="I9206">
        <v>108</v>
      </c>
      <c r="K9206" s="4">
        <v>16727</v>
      </c>
      <c r="M9206">
        <v>2014</v>
      </c>
      <c r="N9206" t="s">
        <v>4477</v>
      </c>
      <c r="O9206" t="str">
        <f t="shared" si="143"/>
        <v>41673Brooklyn Nets</v>
      </c>
      <c r="P9206" t="s">
        <v>30</v>
      </c>
      <c r="Q9206" t="s">
        <v>376</v>
      </c>
      <c r="R9206" s="1" t="s">
        <v>4487</v>
      </c>
    </row>
    <row r="9207" spans="1:18" ht="17">
      <c r="A9207" s="3">
        <v>41670</v>
      </c>
      <c r="B9207">
        <v>1</v>
      </c>
      <c r="C9207">
        <v>31</v>
      </c>
      <c r="D9207">
        <v>2014</v>
      </c>
      <c r="E9207" t="s">
        <v>4452</v>
      </c>
      <c r="F9207" t="s">
        <v>4425</v>
      </c>
      <c r="G9207">
        <v>120</v>
      </c>
      <c r="H9207" t="s">
        <v>4412</v>
      </c>
      <c r="I9207">
        <v>95</v>
      </c>
      <c r="K9207" s="4">
        <v>17732</v>
      </c>
      <c r="M9207">
        <v>2014</v>
      </c>
      <c r="N9207" t="s">
        <v>4478</v>
      </c>
      <c r="O9207" t="str">
        <f t="shared" si="143"/>
        <v>41670Brooklyn Nets</v>
      </c>
      <c r="P9207" t="s">
        <v>23</v>
      </c>
      <c r="Q9207" t="s">
        <v>428</v>
      </c>
      <c r="R9207" s="1" t="s">
        <v>4447</v>
      </c>
    </row>
    <row r="9208" spans="1:18" ht="17">
      <c r="A9208" s="3">
        <v>41666</v>
      </c>
      <c r="B9208">
        <v>1</v>
      </c>
      <c r="C9208">
        <v>27</v>
      </c>
      <c r="D9208">
        <v>2014</v>
      </c>
      <c r="E9208" t="s">
        <v>4451</v>
      </c>
      <c r="F9208" t="s">
        <v>4430</v>
      </c>
      <c r="G9208">
        <v>104</v>
      </c>
      <c r="H9208" t="s">
        <v>4412</v>
      </c>
      <c r="I9208">
        <v>103</v>
      </c>
      <c r="K9208" s="4">
        <v>15790</v>
      </c>
      <c r="M9208">
        <v>2014</v>
      </c>
      <c r="N9208" t="s">
        <v>4478</v>
      </c>
      <c r="O9208" t="str">
        <f t="shared" si="143"/>
        <v>41666Brooklyn Nets</v>
      </c>
      <c r="P9208" t="s">
        <v>350</v>
      </c>
      <c r="Q9208" t="s">
        <v>315</v>
      </c>
      <c r="R9208" s="1" t="s">
        <v>4487</v>
      </c>
    </row>
    <row r="9209" spans="1:18" ht="17">
      <c r="A9209" s="3">
        <v>41663</v>
      </c>
      <c r="B9209">
        <v>1</v>
      </c>
      <c r="C9209">
        <v>24</v>
      </c>
      <c r="D9209">
        <v>2014</v>
      </c>
      <c r="E9209" t="s">
        <v>4451</v>
      </c>
      <c r="F9209" t="s">
        <v>4462</v>
      </c>
      <c r="G9209">
        <v>106</v>
      </c>
      <c r="H9209" t="s">
        <v>4412</v>
      </c>
      <c r="I9209">
        <v>107</v>
      </c>
      <c r="K9209" s="4">
        <v>16110</v>
      </c>
      <c r="M9209">
        <v>2014</v>
      </c>
      <c r="N9209" t="s">
        <v>4478</v>
      </c>
      <c r="O9209" t="str">
        <f t="shared" si="143"/>
        <v>41663Brooklyn Nets</v>
      </c>
      <c r="P9209" t="s">
        <v>271</v>
      </c>
      <c r="Q9209" t="s">
        <v>528</v>
      </c>
      <c r="R9209" s="1" t="s">
        <v>4447</v>
      </c>
    </row>
    <row r="9210" spans="1:18" ht="17">
      <c r="A9210" s="3">
        <v>41660</v>
      </c>
      <c r="B9210">
        <v>1</v>
      </c>
      <c r="C9210">
        <v>21</v>
      </c>
      <c r="D9210">
        <v>2014</v>
      </c>
      <c r="E9210" t="s">
        <v>4451</v>
      </c>
      <c r="F9210" t="s">
        <v>4426</v>
      </c>
      <c r="G9210">
        <v>90</v>
      </c>
      <c r="H9210" t="s">
        <v>4412</v>
      </c>
      <c r="I9210">
        <v>101</v>
      </c>
      <c r="K9210" s="4">
        <v>15482</v>
      </c>
      <c r="M9210">
        <v>2014</v>
      </c>
      <c r="N9210" t="s">
        <v>4478</v>
      </c>
      <c r="O9210" t="str">
        <f t="shared" si="143"/>
        <v>41660Brooklyn Nets</v>
      </c>
      <c r="P9210" t="s">
        <v>109</v>
      </c>
      <c r="Q9210" t="s">
        <v>181</v>
      </c>
      <c r="R9210" s="1" t="s">
        <v>4503</v>
      </c>
    </row>
    <row r="9211" spans="1:18" ht="17">
      <c r="A9211" s="3">
        <v>41649</v>
      </c>
      <c r="B9211">
        <v>1</v>
      </c>
      <c r="C9211">
        <v>10</v>
      </c>
      <c r="D9211">
        <v>2014</v>
      </c>
      <c r="E9211" t="s">
        <v>4452</v>
      </c>
      <c r="F9211" t="s">
        <v>4421</v>
      </c>
      <c r="G9211">
        <v>95</v>
      </c>
      <c r="H9211" t="s">
        <v>4412</v>
      </c>
      <c r="I9211">
        <v>104</v>
      </c>
      <c r="J9211" t="s">
        <v>4465</v>
      </c>
      <c r="K9211" s="4">
        <v>17732</v>
      </c>
      <c r="M9211">
        <v>2014</v>
      </c>
      <c r="N9211" t="s">
        <v>4478</v>
      </c>
      <c r="O9211" t="str">
        <f t="shared" si="143"/>
        <v>41649Brooklyn Nets</v>
      </c>
      <c r="P9211" t="s">
        <v>271</v>
      </c>
      <c r="Q9211" t="s">
        <v>353</v>
      </c>
      <c r="R9211" s="1" t="s">
        <v>4447</v>
      </c>
    </row>
    <row r="9212" spans="1:18" ht="17">
      <c r="A9212" s="3">
        <v>41647</v>
      </c>
      <c r="B9212">
        <v>1</v>
      </c>
      <c r="C9212">
        <v>8</v>
      </c>
      <c r="D9212">
        <v>2014</v>
      </c>
      <c r="E9212" t="s">
        <v>4451</v>
      </c>
      <c r="F9212" t="s">
        <v>4417</v>
      </c>
      <c r="G9212">
        <v>98</v>
      </c>
      <c r="H9212" t="s">
        <v>4412</v>
      </c>
      <c r="I9212">
        <v>102</v>
      </c>
      <c r="K9212" s="4">
        <v>17732</v>
      </c>
      <c r="M9212">
        <v>2014</v>
      </c>
      <c r="N9212" t="s">
        <v>4478</v>
      </c>
      <c r="O9212" t="str">
        <f t="shared" si="143"/>
        <v>41647Brooklyn Nets</v>
      </c>
      <c r="P9212" t="s">
        <v>305</v>
      </c>
      <c r="Q9212" t="s">
        <v>560</v>
      </c>
      <c r="R9212" s="1" t="s">
        <v>4505</v>
      </c>
    </row>
    <row r="9213" spans="1:18" ht="17">
      <c r="A9213" s="3">
        <v>41645</v>
      </c>
      <c r="B9213">
        <v>1</v>
      </c>
      <c r="C9213">
        <v>6</v>
      </c>
      <c r="D9213">
        <v>2014</v>
      </c>
      <c r="E9213" t="s">
        <v>4451</v>
      </c>
      <c r="F9213" t="s">
        <v>4410</v>
      </c>
      <c r="G9213">
        <v>86</v>
      </c>
      <c r="H9213" t="s">
        <v>4412</v>
      </c>
      <c r="I9213">
        <v>91</v>
      </c>
      <c r="K9213" s="4">
        <v>15326</v>
      </c>
      <c r="M9213">
        <v>2014</v>
      </c>
      <c r="N9213" t="s">
        <v>4478</v>
      </c>
      <c r="O9213" t="str">
        <f t="shared" si="143"/>
        <v>41645Brooklyn Nets</v>
      </c>
      <c r="P9213" t="s">
        <v>123</v>
      </c>
      <c r="Q9213" t="s">
        <v>531</v>
      </c>
      <c r="R9213" s="1" t="s">
        <v>4487</v>
      </c>
    </row>
    <row r="9214" spans="1:18" ht="17">
      <c r="A9214" s="3">
        <v>41643</v>
      </c>
      <c r="B9214">
        <v>1</v>
      </c>
      <c r="C9214">
        <v>4</v>
      </c>
      <c r="D9214">
        <v>2014</v>
      </c>
      <c r="E9214" t="s">
        <v>4451</v>
      </c>
      <c r="F9214" t="s">
        <v>4414</v>
      </c>
      <c r="G9214">
        <v>82</v>
      </c>
      <c r="H9214" t="s">
        <v>4412</v>
      </c>
      <c r="I9214">
        <v>89</v>
      </c>
      <c r="K9214" s="4">
        <v>17732</v>
      </c>
      <c r="M9214">
        <v>2014</v>
      </c>
      <c r="N9214" t="s">
        <v>4478</v>
      </c>
      <c r="O9214" t="str">
        <f t="shared" si="143"/>
        <v>41643Brooklyn Nets</v>
      </c>
      <c r="P9214" t="s">
        <v>469</v>
      </c>
      <c r="Q9214" t="s">
        <v>424</v>
      </c>
      <c r="R9214" s="1" t="s">
        <v>4493</v>
      </c>
    </row>
    <row r="9215" spans="1:18" ht="17">
      <c r="A9215" s="3">
        <v>41635</v>
      </c>
      <c r="B9215">
        <v>12</v>
      </c>
      <c r="C9215">
        <v>27</v>
      </c>
      <c r="D9215">
        <v>2013</v>
      </c>
      <c r="E9215" t="s">
        <v>4451</v>
      </c>
      <c r="F9215" t="s">
        <v>4422</v>
      </c>
      <c r="G9215">
        <v>93</v>
      </c>
      <c r="H9215" t="s">
        <v>4412</v>
      </c>
      <c r="I9215">
        <v>104</v>
      </c>
      <c r="K9215" s="4">
        <v>17732</v>
      </c>
      <c r="M9215">
        <v>2014</v>
      </c>
      <c r="N9215" t="s">
        <v>4468</v>
      </c>
      <c r="O9215" t="str">
        <f t="shared" si="143"/>
        <v>41635Brooklyn Nets</v>
      </c>
      <c r="P9215" t="s">
        <v>227</v>
      </c>
      <c r="Q9215" t="s">
        <v>393</v>
      </c>
      <c r="R9215" s="1" t="s">
        <v>4447</v>
      </c>
    </row>
    <row r="9216" spans="1:18" ht="17">
      <c r="A9216" s="3">
        <v>41633</v>
      </c>
      <c r="B9216">
        <v>12</v>
      </c>
      <c r="C9216">
        <v>25</v>
      </c>
      <c r="D9216">
        <v>2013</v>
      </c>
      <c r="E9216" t="s">
        <v>4499</v>
      </c>
      <c r="F9216" t="s">
        <v>4413</v>
      </c>
      <c r="G9216">
        <v>95</v>
      </c>
      <c r="H9216" t="s">
        <v>4412</v>
      </c>
      <c r="I9216">
        <v>78</v>
      </c>
      <c r="K9216" s="4">
        <v>17732</v>
      </c>
      <c r="M9216">
        <v>2014</v>
      </c>
      <c r="N9216" t="s">
        <v>4468</v>
      </c>
      <c r="O9216" t="str">
        <f t="shared" si="143"/>
        <v>41633Brooklyn Nets</v>
      </c>
      <c r="P9216" t="s">
        <v>373</v>
      </c>
      <c r="Q9216" t="s">
        <v>259</v>
      </c>
      <c r="R9216" s="1" t="s">
        <v>4505</v>
      </c>
    </row>
    <row r="9217" spans="1:18" ht="17">
      <c r="A9217" s="3">
        <v>41631</v>
      </c>
      <c r="B9217">
        <v>12</v>
      </c>
      <c r="C9217">
        <v>23</v>
      </c>
      <c r="D9217">
        <v>2013</v>
      </c>
      <c r="E9217" t="s">
        <v>4451</v>
      </c>
      <c r="F9217" t="s">
        <v>4418</v>
      </c>
      <c r="G9217">
        <v>103</v>
      </c>
      <c r="H9217" t="s">
        <v>4412</v>
      </c>
      <c r="I9217">
        <v>86</v>
      </c>
      <c r="K9217" s="4">
        <v>17732</v>
      </c>
      <c r="M9217">
        <v>2014</v>
      </c>
      <c r="N9217" t="s">
        <v>4468</v>
      </c>
      <c r="O9217" t="str">
        <f t="shared" si="143"/>
        <v>41631Brooklyn Nets</v>
      </c>
      <c r="P9217" t="s">
        <v>188</v>
      </c>
      <c r="Q9217" t="s">
        <v>3155</v>
      </c>
      <c r="R9217" s="1" t="s">
        <v>4487</v>
      </c>
    </row>
    <row r="9218" spans="1:18" ht="17">
      <c r="A9218" s="3">
        <v>41626</v>
      </c>
      <c r="B9218">
        <v>12</v>
      </c>
      <c r="C9218">
        <v>18</v>
      </c>
      <c r="D9218">
        <v>2013</v>
      </c>
      <c r="E9218" t="s">
        <v>4451</v>
      </c>
      <c r="F9218" t="s">
        <v>4432</v>
      </c>
      <c r="G9218">
        <v>113</v>
      </c>
      <c r="H9218" t="s">
        <v>4412</v>
      </c>
      <c r="I9218">
        <v>107</v>
      </c>
      <c r="K9218" s="4">
        <v>16187</v>
      </c>
      <c r="M9218">
        <v>2014</v>
      </c>
      <c r="N9218" t="s">
        <v>4468</v>
      </c>
      <c r="O9218" t="str">
        <f t="shared" ref="O9218:O9273" si="144">CONCATENATE(A9218,H9218)</f>
        <v>41626Brooklyn Nets</v>
      </c>
      <c r="P9218" t="s">
        <v>155</v>
      </c>
      <c r="Q9218" t="s">
        <v>137</v>
      </c>
      <c r="R9218" s="1" t="s">
        <v>4505</v>
      </c>
    </row>
    <row r="9219" spans="1:18" ht="17">
      <c r="A9219" s="3">
        <v>41624</v>
      </c>
      <c r="B9219">
        <v>12</v>
      </c>
      <c r="C9219">
        <v>16</v>
      </c>
      <c r="D9219">
        <v>2013</v>
      </c>
      <c r="E9219" t="s">
        <v>4451</v>
      </c>
      <c r="F9219" t="s">
        <v>4427</v>
      </c>
      <c r="G9219">
        <v>94</v>
      </c>
      <c r="H9219" t="s">
        <v>4412</v>
      </c>
      <c r="I9219">
        <v>130</v>
      </c>
      <c r="K9219" s="4">
        <v>16733</v>
      </c>
      <c r="M9219">
        <v>2014</v>
      </c>
      <c r="N9219" t="s">
        <v>4468</v>
      </c>
      <c r="O9219" t="str">
        <f t="shared" si="144"/>
        <v>41624Brooklyn Nets</v>
      </c>
      <c r="P9219" t="s">
        <v>218</v>
      </c>
      <c r="Q9219" t="s">
        <v>173</v>
      </c>
      <c r="R9219" s="1" t="s">
        <v>4487</v>
      </c>
    </row>
    <row r="9220" spans="1:18" ht="17">
      <c r="A9220" s="3">
        <v>41620</v>
      </c>
      <c r="B9220">
        <v>12</v>
      </c>
      <c r="C9220">
        <v>12</v>
      </c>
      <c r="D9220">
        <v>2013</v>
      </c>
      <c r="E9220" t="s">
        <v>4452</v>
      </c>
      <c r="F9220" t="s">
        <v>4419</v>
      </c>
      <c r="G9220">
        <v>93</v>
      </c>
      <c r="H9220" t="s">
        <v>4412</v>
      </c>
      <c r="I9220">
        <v>102</v>
      </c>
      <c r="K9220" s="4">
        <v>15563</v>
      </c>
      <c r="M9220">
        <v>2014</v>
      </c>
      <c r="N9220" t="s">
        <v>4468</v>
      </c>
      <c r="O9220" t="str">
        <f t="shared" si="144"/>
        <v>41620Brooklyn Nets</v>
      </c>
      <c r="P9220" t="s">
        <v>60</v>
      </c>
      <c r="Q9220" t="s">
        <v>360</v>
      </c>
      <c r="R9220" s="1" t="s">
        <v>4502</v>
      </c>
    </row>
    <row r="9221" spans="1:18" ht="17">
      <c r="A9221" s="3">
        <v>41618</v>
      </c>
      <c r="B9221">
        <v>12</v>
      </c>
      <c r="C9221">
        <v>10</v>
      </c>
      <c r="D9221">
        <v>2013</v>
      </c>
      <c r="E9221" t="s">
        <v>4451</v>
      </c>
      <c r="F9221" t="s">
        <v>4411</v>
      </c>
      <c r="G9221">
        <v>96</v>
      </c>
      <c r="H9221" t="s">
        <v>4412</v>
      </c>
      <c r="I9221">
        <v>104</v>
      </c>
      <c r="K9221" s="4">
        <v>15738</v>
      </c>
      <c r="M9221">
        <v>2014</v>
      </c>
      <c r="N9221" t="s">
        <v>4468</v>
      </c>
      <c r="O9221" t="str">
        <f t="shared" si="144"/>
        <v>41618Brooklyn Nets</v>
      </c>
      <c r="P9221" t="s">
        <v>240</v>
      </c>
      <c r="Q9221" t="s">
        <v>285</v>
      </c>
      <c r="R9221" s="1" t="s">
        <v>4503</v>
      </c>
    </row>
    <row r="9222" spans="1:18" ht="17">
      <c r="A9222" s="3">
        <v>41613</v>
      </c>
      <c r="B9222">
        <v>12</v>
      </c>
      <c r="C9222">
        <v>5</v>
      </c>
      <c r="D9222">
        <v>2013</v>
      </c>
      <c r="E9222" t="s">
        <v>4448</v>
      </c>
      <c r="F9222" t="s">
        <v>4424</v>
      </c>
      <c r="G9222">
        <v>113</v>
      </c>
      <c r="H9222" t="s">
        <v>4412</v>
      </c>
      <c r="I9222">
        <v>83</v>
      </c>
      <c r="K9222" s="4">
        <v>17732</v>
      </c>
      <c r="M9222">
        <v>2014</v>
      </c>
      <c r="N9222" t="s">
        <v>4468</v>
      </c>
      <c r="O9222" t="str">
        <f t="shared" si="144"/>
        <v>41613Brooklyn Nets</v>
      </c>
      <c r="P9222" t="s">
        <v>240</v>
      </c>
      <c r="Q9222" t="s">
        <v>189</v>
      </c>
      <c r="R9222" s="1" t="s">
        <v>4502</v>
      </c>
    </row>
    <row r="9223" spans="1:18" ht="17">
      <c r="A9223" s="3">
        <v>41611</v>
      </c>
      <c r="B9223">
        <v>12</v>
      </c>
      <c r="C9223">
        <v>3</v>
      </c>
      <c r="D9223">
        <v>2013</v>
      </c>
      <c r="E9223" t="s">
        <v>4451</v>
      </c>
      <c r="F9223" t="s">
        <v>4415</v>
      </c>
      <c r="G9223">
        <v>111</v>
      </c>
      <c r="H9223" t="s">
        <v>4412</v>
      </c>
      <c r="I9223">
        <v>87</v>
      </c>
      <c r="K9223" s="4">
        <v>17732</v>
      </c>
      <c r="M9223">
        <v>2014</v>
      </c>
      <c r="N9223" t="s">
        <v>4468</v>
      </c>
      <c r="O9223" t="str">
        <f t="shared" si="144"/>
        <v>41611Brooklyn Nets</v>
      </c>
      <c r="P9223" t="s">
        <v>271</v>
      </c>
      <c r="Q9223" t="s">
        <v>321</v>
      </c>
      <c r="R9223" s="1" t="s">
        <v>4503</v>
      </c>
    </row>
    <row r="9224" spans="1:18" ht="17">
      <c r="A9224" s="3">
        <v>41605</v>
      </c>
      <c r="B9224">
        <v>11</v>
      </c>
      <c r="C9224">
        <v>27</v>
      </c>
      <c r="D9224">
        <v>2013</v>
      </c>
      <c r="E9224" t="s">
        <v>4451</v>
      </c>
      <c r="F9224" t="s">
        <v>4420</v>
      </c>
      <c r="G9224">
        <v>99</v>
      </c>
      <c r="H9224" t="s">
        <v>4412</v>
      </c>
      <c r="I9224">
        <v>94</v>
      </c>
      <c r="K9224" s="4">
        <v>17732</v>
      </c>
      <c r="M9224">
        <v>2014</v>
      </c>
      <c r="N9224" t="s">
        <v>4484</v>
      </c>
      <c r="O9224" t="str">
        <f t="shared" si="144"/>
        <v>41605Brooklyn Nets</v>
      </c>
      <c r="P9224" t="s">
        <v>63</v>
      </c>
      <c r="Q9224" t="s">
        <v>631</v>
      </c>
      <c r="R9224" s="1" t="s">
        <v>4505</v>
      </c>
    </row>
    <row r="9225" spans="1:18" ht="17">
      <c r="A9225" s="3">
        <v>41602</v>
      </c>
      <c r="B9225">
        <v>11</v>
      </c>
      <c r="C9225">
        <v>24</v>
      </c>
      <c r="D9225">
        <v>2013</v>
      </c>
      <c r="E9225" t="s">
        <v>4491</v>
      </c>
      <c r="F9225" t="s">
        <v>4416</v>
      </c>
      <c r="G9225">
        <v>109</v>
      </c>
      <c r="H9225" t="s">
        <v>4412</v>
      </c>
      <c r="I9225">
        <v>97</v>
      </c>
      <c r="K9225" s="4">
        <v>17732</v>
      </c>
      <c r="M9225">
        <v>2014</v>
      </c>
      <c r="N9225" t="s">
        <v>4484</v>
      </c>
      <c r="O9225" t="str">
        <f t="shared" si="144"/>
        <v>41602Brooklyn Nets</v>
      </c>
      <c r="P9225" t="s">
        <v>170</v>
      </c>
      <c r="Q9225" t="s">
        <v>552</v>
      </c>
      <c r="R9225" s="1" t="s">
        <v>4500</v>
      </c>
    </row>
    <row r="9226" spans="1:18" ht="17">
      <c r="A9226" s="3">
        <v>41596</v>
      </c>
      <c r="B9226">
        <v>11</v>
      </c>
      <c r="C9226">
        <v>18</v>
      </c>
      <c r="D9226">
        <v>2013</v>
      </c>
      <c r="E9226" t="s">
        <v>4451</v>
      </c>
      <c r="F9226" t="s">
        <v>4429</v>
      </c>
      <c r="G9226">
        <v>108</v>
      </c>
      <c r="H9226" t="s">
        <v>4412</v>
      </c>
      <c r="I9226">
        <v>98</v>
      </c>
      <c r="K9226" s="4">
        <v>17732</v>
      </c>
      <c r="M9226">
        <v>2014</v>
      </c>
      <c r="N9226" t="s">
        <v>4484</v>
      </c>
      <c r="O9226" t="str">
        <f t="shared" si="144"/>
        <v>41596Brooklyn Nets</v>
      </c>
      <c r="P9226" t="s">
        <v>72</v>
      </c>
      <c r="Q9226" t="s">
        <v>114</v>
      </c>
      <c r="R9226" s="1" t="s">
        <v>4487</v>
      </c>
    </row>
    <row r="9227" spans="1:18" ht="17">
      <c r="A9227" s="3">
        <v>41587</v>
      </c>
      <c r="B9227">
        <v>11</v>
      </c>
      <c r="C9227">
        <v>9</v>
      </c>
      <c r="D9227">
        <v>2013</v>
      </c>
      <c r="E9227" t="s">
        <v>4451</v>
      </c>
      <c r="F9227" t="s">
        <v>4418</v>
      </c>
      <c r="G9227">
        <v>96</v>
      </c>
      <c r="H9227" t="s">
        <v>4412</v>
      </c>
      <c r="I9227">
        <v>91</v>
      </c>
      <c r="K9227" s="4">
        <v>17732</v>
      </c>
      <c r="M9227">
        <v>2014</v>
      </c>
      <c r="N9227" t="s">
        <v>4484</v>
      </c>
      <c r="O9227" t="str">
        <f t="shared" si="144"/>
        <v>41587Brooklyn Nets</v>
      </c>
      <c r="P9227" t="s">
        <v>63</v>
      </c>
      <c r="Q9227" t="s">
        <v>634</v>
      </c>
      <c r="R9227" s="1" t="s">
        <v>4493</v>
      </c>
    </row>
    <row r="9228" spans="1:18" ht="17">
      <c r="A9228" s="3">
        <v>41583</v>
      </c>
      <c r="B9228">
        <v>11</v>
      </c>
      <c r="C9228">
        <v>5</v>
      </c>
      <c r="D9228">
        <v>2013</v>
      </c>
      <c r="E9228" t="s">
        <v>4451</v>
      </c>
      <c r="F9228" t="s">
        <v>4431</v>
      </c>
      <c r="G9228">
        <v>88</v>
      </c>
      <c r="H9228" t="s">
        <v>4412</v>
      </c>
      <c r="I9228">
        <v>104</v>
      </c>
      <c r="K9228" s="4">
        <v>17732</v>
      </c>
      <c r="M9228">
        <v>2014</v>
      </c>
      <c r="N9228" t="s">
        <v>4484</v>
      </c>
      <c r="O9228" t="str">
        <f t="shared" si="144"/>
        <v>41583Brooklyn Nets</v>
      </c>
      <c r="P9228" t="s">
        <v>303</v>
      </c>
      <c r="Q9228" t="s">
        <v>552</v>
      </c>
      <c r="R9228" s="1" t="s">
        <v>4503</v>
      </c>
    </row>
    <row r="9229" spans="1:18" ht="17">
      <c r="A9229" s="3">
        <v>41579</v>
      </c>
      <c r="B9229">
        <v>11</v>
      </c>
      <c r="C9229">
        <v>1</v>
      </c>
      <c r="D9229">
        <v>2013</v>
      </c>
      <c r="E9229" t="s">
        <v>4452</v>
      </c>
      <c r="F9229" t="s">
        <v>4421</v>
      </c>
      <c r="G9229">
        <v>100</v>
      </c>
      <c r="H9229" t="s">
        <v>4412</v>
      </c>
      <c r="I9229">
        <v>101</v>
      </c>
      <c r="K9229" s="4">
        <v>17732</v>
      </c>
      <c r="M9229">
        <v>2014</v>
      </c>
      <c r="N9229" t="s">
        <v>4484</v>
      </c>
      <c r="O9229" t="str">
        <f t="shared" si="144"/>
        <v>41579Brooklyn Nets</v>
      </c>
      <c r="P9229" t="s">
        <v>178</v>
      </c>
      <c r="Q9229" t="s">
        <v>335</v>
      </c>
      <c r="R9229" s="1" t="s">
        <v>4447</v>
      </c>
    </row>
    <row r="9230" spans="1:18" ht="17">
      <c r="A9230" s="3">
        <v>41398</v>
      </c>
      <c r="B9230">
        <v>5</v>
      </c>
      <c r="C9230">
        <v>4</v>
      </c>
      <c r="D9230">
        <v>2013</v>
      </c>
      <c r="E9230" t="s">
        <v>4452</v>
      </c>
      <c r="F9230" t="s">
        <v>4413</v>
      </c>
      <c r="G9230">
        <v>99</v>
      </c>
      <c r="H9230" t="s">
        <v>4412</v>
      </c>
      <c r="I9230">
        <v>93</v>
      </c>
      <c r="K9230" s="4">
        <v>17732</v>
      </c>
      <c r="M9230">
        <v>2013</v>
      </c>
      <c r="N9230" t="s">
        <v>4483</v>
      </c>
      <c r="O9230" t="str">
        <f t="shared" si="144"/>
        <v>41398Brooklyn Nets</v>
      </c>
      <c r="P9230" t="e">
        <f>VLOOKUP(O9230,Sheet1!A$1:K$18685,7,FALSE)</f>
        <v>#N/A</v>
      </c>
      <c r="R9230" s="1" t="s">
        <v>4493</v>
      </c>
    </row>
    <row r="9231" spans="1:18" ht="17">
      <c r="A9231" s="3">
        <v>41393</v>
      </c>
      <c r="B9231">
        <v>4</v>
      </c>
      <c r="C9231">
        <v>29</v>
      </c>
      <c r="D9231">
        <v>2013</v>
      </c>
      <c r="E9231" t="s">
        <v>4448</v>
      </c>
      <c r="F9231" t="s">
        <v>4413</v>
      </c>
      <c r="G9231">
        <v>91</v>
      </c>
      <c r="H9231" t="s">
        <v>4412</v>
      </c>
      <c r="I9231">
        <v>110</v>
      </c>
      <c r="K9231" s="4">
        <v>17732</v>
      </c>
      <c r="M9231">
        <v>2013</v>
      </c>
      <c r="N9231" t="s">
        <v>4449</v>
      </c>
      <c r="O9231" t="str">
        <f t="shared" si="144"/>
        <v>41393Brooklyn Nets</v>
      </c>
      <c r="P9231" t="e">
        <f>VLOOKUP(O9231,Sheet1!A$1:K$18685,7,FALSE)</f>
        <v>#N/A</v>
      </c>
      <c r="R9231" s="1" t="s">
        <v>4487</v>
      </c>
    </row>
    <row r="9232" spans="1:18" ht="17">
      <c r="A9232" s="3">
        <v>41386</v>
      </c>
      <c r="B9232">
        <v>4</v>
      </c>
      <c r="C9232">
        <v>22</v>
      </c>
      <c r="D9232">
        <v>2013</v>
      </c>
      <c r="E9232" t="s">
        <v>4452</v>
      </c>
      <c r="F9232" t="s">
        <v>4413</v>
      </c>
      <c r="G9232">
        <v>90</v>
      </c>
      <c r="H9232" t="s">
        <v>4412</v>
      </c>
      <c r="I9232">
        <v>82</v>
      </c>
      <c r="K9232" s="4">
        <v>17732</v>
      </c>
      <c r="M9232">
        <v>2013</v>
      </c>
      <c r="N9232" t="s">
        <v>4449</v>
      </c>
      <c r="O9232" t="str">
        <f t="shared" si="144"/>
        <v>41386Brooklyn Nets</v>
      </c>
      <c r="P9232" t="e">
        <f>VLOOKUP(O9232,Sheet1!A$1:K$18685,7,FALSE)</f>
        <v>#N/A</v>
      </c>
      <c r="R9232" s="1" t="s">
        <v>4487</v>
      </c>
    </row>
    <row r="9233" spans="1:18" ht="17">
      <c r="A9233" s="3">
        <v>41384</v>
      </c>
      <c r="B9233">
        <v>4</v>
      </c>
      <c r="C9233">
        <v>20</v>
      </c>
      <c r="D9233">
        <v>2013</v>
      </c>
      <c r="E9233" t="s">
        <v>4452</v>
      </c>
      <c r="F9233" t="s">
        <v>4413</v>
      </c>
      <c r="G9233">
        <v>89</v>
      </c>
      <c r="H9233" t="s">
        <v>4412</v>
      </c>
      <c r="I9233">
        <v>106</v>
      </c>
      <c r="K9233" s="4">
        <v>17732</v>
      </c>
      <c r="M9233">
        <v>2013</v>
      </c>
      <c r="N9233" t="s">
        <v>4449</v>
      </c>
      <c r="O9233" t="str">
        <f t="shared" si="144"/>
        <v>41384Brooklyn Nets</v>
      </c>
      <c r="P9233" t="e">
        <f>VLOOKUP(O9233,Sheet1!A$1:K$18685,7,FALSE)</f>
        <v>#N/A</v>
      </c>
      <c r="R9233" s="1" t="s">
        <v>4493</v>
      </c>
    </row>
    <row r="9234" spans="1:18" ht="17">
      <c r="A9234" s="3">
        <v>41381</v>
      </c>
      <c r="B9234">
        <v>4</v>
      </c>
      <c r="C9234">
        <v>17</v>
      </c>
      <c r="D9234">
        <v>2013</v>
      </c>
      <c r="E9234" t="s">
        <v>4452</v>
      </c>
      <c r="F9234" t="s">
        <v>4416</v>
      </c>
      <c r="G9234">
        <v>99</v>
      </c>
      <c r="H9234" t="s">
        <v>4412</v>
      </c>
      <c r="I9234">
        <v>103</v>
      </c>
      <c r="K9234" s="4">
        <v>16868</v>
      </c>
      <c r="M9234">
        <v>2013</v>
      </c>
      <c r="N9234" t="s">
        <v>4449</v>
      </c>
      <c r="O9234" t="str">
        <f t="shared" si="144"/>
        <v>41381Brooklyn Nets</v>
      </c>
      <c r="P9234" t="e">
        <f>VLOOKUP(O9234,Sheet1!A$1:K$18685,7,FALSE)</f>
        <v>#N/A</v>
      </c>
      <c r="R9234" s="1" t="s">
        <v>4505</v>
      </c>
    </row>
    <row r="9235" spans="1:18" ht="17">
      <c r="A9235" s="3">
        <v>41379</v>
      </c>
      <c r="B9235">
        <v>4</v>
      </c>
      <c r="C9235">
        <v>15</v>
      </c>
      <c r="D9235">
        <v>2013</v>
      </c>
      <c r="E9235" t="s">
        <v>4451</v>
      </c>
      <c r="F9235" t="s">
        <v>4432</v>
      </c>
      <c r="G9235">
        <v>101</v>
      </c>
      <c r="H9235" t="s">
        <v>4412</v>
      </c>
      <c r="I9235">
        <v>106</v>
      </c>
      <c r="K9235" s="4">
        <v>16774</v>
      </c>
      <c r="M9235">
        <v>2013</v>
      </c>
      <c r="N9235" t="s">
        <v>4449</v>
      </c>
      <c r="O9235" t="str">
        <f t="shared" si="144"/>
        <v>41379Brooklyn Nets</v>
      </c>
      <c r="P9235" t="e">
        <f>VLOOKUP(O9235,Sheet1!A$1:K$18685,7,FALSE)</f>
        <v>#N/A</v>
      </c>
      <c r="R9235" s="1" t="s">
        <v>4487</v>
      </c>
    </row>
    <row r="9236" spans="1:18" ht="17">
      <c r="A9236" s="3">
        <v>41373</v>
      </c>
      <c r="B9236">
        <v>4</v>
      </c>
      <c r="C9236">
        <v>9</v>
      </c>
      <c r="D9236">
        <v>2013</v>
      </c>
      <c r="E9236" t="s">
        <v>4451</v>
      </c>
      <c r="F9236" t="s">
        <v>4427</v>
      </c>
      <c r="G9236">
        <v>83</v>
      </c>
      <c r="H9236" t="s">
        <v>4412</v>
      </c>
      <c r="I9236">
        <v>104</v>
      </c>
      <c r="K9236" s="4">
        <v>17192</v>
      </c>
      <c r="M9236">
        <v>2013</v>
      </c>
      <c r="N9236" t="s">
        <v>4449</v>
      </c>
      <c r="O9236" t="str">
        <f t="shared" si="144"/>
        <v>41373Brooklyn Nets</v>
      </c>
      <c r="P9236" t="e">
        <f>VLOOKUP(O9236,Sheet1!A$1:K$18685,7,FALSE)</f>
        <v>#N/A</v>
      </c>
      <c r="R9236" s="1" t="s">
        <v>4503</v>
      </c>
    </row>
    <row r="9237" spans="1:18" ht="17">
      <c r="A9237" s="3">
        <v>41370</v>
      </c>
      <c r="B9237">
        <v>4</v>
      </c>
      <c r="C9237">
        <v>6</v>
      </c>
      <c r="D9237">
        <v>2013</v>
      </c>
      <c r="E9237" t="s">
        <v>4451</v>
      </c>
      <c r="F9237" t="s">
        <v>4433</v>
      </c>
      <c r="G9237">
        <v>96</v>
      </c>
      <c r="H9237" t="s">
        <v>4412</v>
      </c>
      <c r="I9237">
        <v>105</v>
      </c>
      <c r="K9237" s="4">
        <v>17444</v>
      </c>
      <c r="M9237">
        <v>2013</v>
      </c>
      <c r="N9237" t="s">
        <v>4449</v>
      </c>
      <c r="O9237" t="str">
        <f t="shared" si="144"/>
        <v>41370Brooklyn Nets</v>
      </c>
      <c r="P9237" t="e">
        <f>VLOOKUP(O9237,Sheet1!A$1:K$18685,7,FALSE)</f>
        <v>#N/A</v>
      </c>
      <c r="R9237" s="1" t="s">
        <v>4493</v>
      </c>
    </row>
    <row r="9238" spans="1:18" ht="17">
      <c r="A9238" s="3">
        <v>41368</v>
      </c>
      <c r="B9238">
        <v>4</v>
      </c>
      <c r="C9238">
        <v>4</v>
      </c>
      <c r="D9238">
        <v>2013</v>
      </c>
      <c r="E9238" t="s">
        <v>4448</v>
      </c>
      <c r="F9238" t="s">
        <v>4413</v>
      </c>
      <c r="G9238">
        <v>92</v>
      </c>
      <c r="H9238" t="s">
        <v>4412</v>
      </c>
      <c r="I9238">
        <v>90</v>
      </c>
      <c r="K9238" s="4">
        <v>17732</v>
      </c>
      <c r="M9238">
        <v>2013</v>
      </c>
      <c r="N9238" t="s">
        <v>4449</v>
      </c>
      <c r="O9238" t="str">
        <f t="shared" si="144"/>
        <v>41368Brooklyn Nets</v>
      </c>
      <c r="P9238" t="e">
        <f>VLOOKUP(O9238,Sheet1!A$1:K$18685,7,FALSE)</f>
        <v>#N/A</v>
      </c>
      <c r="R9238" s="1" t="s">
        <v>4502</v>
      </c>
    </row>
    <row r="9239" spans="1:18" ht="17">
      <c r="A9239" s="3">
        <v>41350</v>
      </c>
      <c r="B9239">
        <v>3</v>
      </c>
      <c r="C9239">
        <v>17</v>
      </c>
      <c r="D9239">
        <v>2013</v>
      </c>
      <c r="E9239" t="s">
        <v>4452</v>
      </c>
      <c r="F9239" t="s">
        <v>4410</v>
      </c>
      <c r="G9239">
        <v>105</v>
      </c>
      <c r="H9239" t="s">
        <v>4412</v>
      </c>
      <c r="I9239">
        <v>93</v>
      </c>
      <c r="K9239" s="4">
        <v>17732</v>
      </c>
      <c r="M9239">
        <v>2013</v>
      </c>
      <c r="N9239" t="s">
        <v>4480</v>
      </c>
      <c r="O9239" t="str">
        <f t="shared" si="144"/>
        <v>41350Brooklyn Nets</v>
      </c>
      <c r="P9239" t="e">
        <f>VLOOKUP(O9239,Sheet1!A$1:K$18685,7,FALSE)</f>
        <v>#N/A</v>
      </c>
      <c r="R9239" s="1" t="s">
        <v>4500</v>
      </c>
    </row>
    <row r="9240" spans="1:18" ht="17">
      <c r="A9240" s="3">
        <v>41345</v>
      </c>
      <c r="B9240">
        <v>3</v>
      </c>
      <c r="C9240">
        <v>12</v>
      </c>
      <c r="D9240">
        <v>2013</v>
      </c>
      <c r="E9240" t="s">
        <v>4451</v>
      </c>
      <c r="F9240" t="s">
        <v>4454</v>
      </c>
      <c r="G9240">
        <v>98</v>
      </c>
      <c r="H9240" t="s">
        <v>4412</v>
      </c>
      <c r="I9240">
        <v>108</v>
      </c>
      <c r="K9240" s="4">
        <v>17732</v>
      </c>
      <c r="M9240">
        <v>2013</v>
      </c>
      <c r="N9240" t="s">
        <v>4480</v>
      </c>
      <c r="O9240" t="str">
        <f t="shared" si="144"/>
        <v>41345Brooklyn Nets</v>
      </c>
      <c r="P9240" t="e">
        <f>VLOOKUP(O9240,Sheet1!A$1:K$18685,7,FALSE)</f>
        <v>#N/A</v>
      </c>
      <c r="R9240" s="1" t="s">
        <v>4503</v>
      </c>
    </row>
    <row r="9241" spans="1:18" ht="17">
      <c r="A9241" s="3">
        <v>41341</v>
      </c>
      <c r="B9241">
        <v>3</v>
      </c>
      <c r="C9241">
        <v>8</v>
      </c>
      <c r="D9241">
        <v>2013</v>
      </c>
      <c r="E9241" t="s">
        <v>4451</v>
      </c>
      <c r="F9241" t="s">
        <v>4432</v>
      </c>
      <c r="G9241">
        <v>78</v>
      </c>
      <c r="H9241" t="s">
        <v>4412</v>
      </c>
      <c r="I9241">
        <v>95</v>
      </c>
      <c r="K9241" s="4">
        <v>17732</v>
      </c>
      <c r="M9241">
        <v>2013</v>
      </c>
      <c r="N9241" t="s">
        <v>4480</v>
      </c>
      <c r="O9241" t="str">
        <f t="shared" si="144"/>
        <v>41341Brooklyn Nets</v>
      </c>
      <c r="P9241" t="e">
        <f>VLOOKUP(O9241,Sheet1!A$1:K$18685,7,FALSE)</f>
        <v>#N/A</v>
      </c>
      <c r="R9241" s="1" t="s">
        <v>4447</v>
      </c>
    </row>
    <row r="9242" spans="1:18" ht="17">
      <c r="A9242" s="3">
        <v>41334</v>
      </c>
      <c r="B9242">
        <v>3</v>
      </c>
      <c r="C9242">
        <v>1</v>
      </c>
      <c r="D9242">
        <v>2013</v>
      </c>
      <c r="E9242" t="s">
        <v>4452</v>
      </c>
      <c r="F9242" t="s">
        <v>4462</v>
      </c>
      <c r="G9242">
        <v>98</v>
      </c>
      <c r="H9242" t="s">
        <v>4412</v>
      </c>
      <c r="I9242">
        <v>90</v>
      </c>
      <c r="K9242" s="4">
        <v>17732</v>
      </c>
      <c r="M9242">
        <v>2013</v>
      </c>
      <c r="N9242" t="s">
        <v>4480</v>
      </c>
      <c r="O9242" t="str">
        <f t="shared" si="144"/>
        <v>41334Brooklyn Nets</v>
      </c>
      <c r="P9242" t="e">
        <f>VLOOKUP(O9242,Sheet1!A$1:K$18685,7,FALSE)</f>
        <v>#N/A</v>
      </c>
      <c r="R9242" s="1" t="s">
        <v>4447</v>
      </c>
    </row>
    <row r="9243" spans="1:18" ht="17">
      <c r="A9243" s="3">
        <v>41329</v>
      </c>
      <c r="B9243">
        <v>2</v>
      </c>
      <c r="C9243">
        <v>24</v>
      </c>
      <c r="D9243">
        <v>2013</v>
      </c>
      <c r="E9243" t="s">
        <v>4448</v>
      </c>
      <c r="F9243" t="s">
        <v>4453</v>
      </c>
      <c r="G9243">
        <v>76</v>
      </c>
      <c r="H9243" t="s">
        <v>4412</v>
      </c>
      <c r="I9243">
        <v>72</v>
      </c>
      <c r="K9243" s="4">
        <v>17098</v>
      </c>
      <c r="M9243">
        <v>2013</v>
      </c>
      <c r="N9243" t="s">
        <v>4477</v>
      </c>
      <c r="O9243" t="str">
        <f t="shared" si="144"/>
        <v>41329Brooklyn Nets</v>
      </c>
      <c r="P9243" t="e">
        <f>VLOOKUP(O9243,Sheet1!A$1:K$18685,7,FALSE)</f>
        <v>#N/A</v>
      </c>
      <c r="R9243" s="1" t="s">
        <v>4500</v>
      </c>
    </row>
    <row r="9244" spans="1:18" ht="17">
      <c r="A9244" s="3">
        <v>41327</v>
      </c>
      <c r="B9244">
        <v>2</v>
      </c>
      <c r="C9244">
        <v>22</v>
      </c>
      <c r="D9244">
        <v>2013</v>
      </c>
      <c r="E9244" t="s">
        <v>4451</v>
      </c>
      <c r="F9244" t="s">
        <v>4457</v>
      </c>
      <c r="G9244">
        <v>106</v>
      </c>
      <c r="H9244" t="s">
        <v>4412</v>
      </c>
      <c r="I9244">
        <v>96</v>
      </c>
      <c r="K9244" s="4">
        <v>17732</v>
      </c>
      <c r="M9244">
        <v>2013</v>
      </c>
      <c r="N9244" t="s">
        <v>4477</v>
      </c>
      <c r="O9244" t="str">
        <f t="shared" si="144"/>
        <v>41327Brooklyn Nets</v>
      </c>
      <c r="P9244" t="e">
        <f>VLOOKUP(O9244,Sheet1!A$1:K$18685,7,FALSE)</f>
        <v>#N/A</v>
      </c>
      <c r="R9244" s="1" t="s">
        <v>4447</v>
      </c>
    </row>
    <row r="9245" spans="1:18" ht="17">
      <c r="A9245" s="3">
        <v>41324</v>
      </c>
      <c r="B9245">
        <v>2</v>
      </c>
      <c r="C9245">
        <v>19</v>
      </c>
      <c r="D9245">
        <v>2013</v>
      </c>
      <c r="E9245" t="s">
        <v>4451</v>
      </c>
      <c r="F9245" t="s">
        <v>4422</v>
      </c>
      <c r="G9245">
        <v>111</v>
      </c>
      <c r="H9245" t="s">
        <v>4412</v>
      </c>
      <c r="I9245">
        <v>113</v>
      </c>
      <c r="J9245" t="s">
        <v>4458</v>
      </c>
      <c r="K9245" s="4">
        <v>17334</v>
      </c>
      <c r="M9245">
        <v>2013</v>
      </c>
      <c r="N9245" t="s">
        <v>4477</v>
      </c>
      <c r="O9245" t="str">
        <f t="shared" si="144"/>
        <v>41324Brooklyn Nets</v>
      </c>
      <c r="P9245" t="e">
        <f>VLOOKUP(O9245,Sheet1!A$1:K$18685,7,FALSE)</f>
        <v>#N/A</v>
      </c>
      <c r="R9245" s="1" t="s">
        <v>4503</v>
      </c>
    </row>
    <row r="9246" spans="1:18" ht="17">
      <c r="A9246" s="3">
        <v>41318</v>
      </c>
      <c r="B9246">
        <v>2</v>
      </c>
      <c r="C9246">
        <v>13</v>
      </c>
      <c r="D9246">
        <v>2013</v>
      </c>
      <c r="E9246" t="s">
        <v>4451</v>
      </c>
      <c r="F9246" t="s">
        <v>4415</v>
      </c>
      <c r="G9246">
        <v>108</v>
      </c>
      <c r="H9246" t="s">
        <v>4412</v>
      </c>
      <c r="I9246">
        <v>119</v>
      </c>
      <c r="K9246" s="4">
        <v>17251</v>
      </c>
      <c r="M9246">
        <v>2013</v>
      </c>
      <c r="N9246" t="s">
        <v>4477</v>
      </c>
      <c r="O9246" t="str">
        <f t="shared" si="144"/>
        <v>41318Brooklyn Nets</v>
      </c>
      <c r="P9246" t="e">
        <f>VLOOKUP(O9246,Sheet1!A$1:K$18685,7,FALSE)</f>
        <v>#N/A</v>
      </c>
      <c r="R9246" s="1" t="s">
        <v>4505</v>
      </c>
    </row>
    <row r="9247" spans="1:18" ht="17">
      <c r="A9247" s="3">
        <v>41315</v>
      </c>
      <c r="B9247">
        <v>2</v>
      </c>
      <c r="C9247">
        <v>10</v>
      </c>
      <c r="D9247">
        <v>2013</v>
      </c>
      <c r="E9247" t="s">
        <v>4452</v>
      </c>
      <c r="F9247" t="s">
        <v>4456</v>
      </c>
      <c r="G9247">
        <v>111</v>
      </c>
      <c r="H9247" t="s">
        <v>4412</v>
      </c>
      <c r="I9247">
        <v>86</v>
      </c>
      <c r="K9247" s="4">
        <v>17014</v>
      </c>
      <c r="M9247">
        <v>2013</v>
      </c>
      <c r="N9247" t="s">
        <v>4477</v>
      </c>
      <c r="O9247" t="str">
        <f t="shared" si="144"/>
        <v>41315Brooklyn Nets</v>
      </c>
      <c r="P9247" t="e">
        <f>VLOOKUP(O9247,Sheet1!A$1:K$18685,7,FALSE)</f>
        <v>#N/A</v>
      </c>
      <c r="R9247" s="1" t="s">
        <v>4500</v>
      </c>
    </row>
    <row r="9248" spans="1:18" ht="17">
      <c r="A9248" s="3">
        <v>41310</v>
      </c>
      <c r="B9248">
        <v>2</v>
      </c>
      <c r="C9248">
        <v>5</v>
      </c>
      <c r="D9248">
        <v>2013</v>
      </c>
      <c r="E9248" t="s">
        <v>4451</v>
      </c>
      <c r="F9248" t="s">
        <v>4420</v>
      </c>
      <c r="G9248">
        <v>92</v>
      </c>
      <c r="H9248" t="s">
        <v>4412</v>
      </c>
      <c r="I9248">
        <v>83</v>
      </c>
      <c r="K9248" s="4">
        <v>17732</v>
      </c>
      <c r="M9248">
        <v>2013</v>
      </c>
      <c r="N9248" t="s">
        <v>4477</v>
      </c>
      <c r="O9248" t="str">
        <f t="shared" si="144"/>
        <v>41310Brooklyn Nets</v>
      </c>
      <c r="P9248" t="e">
        <f>VLOOKUP(O9248,Sheet1!A$1:K$18685,7,FALSE)</f>
        <v>#N/A</v>
      </c>
      <c r="R9248" s="1" t="s">
        <v>4503</v>
      </c>
    </row>
    <row r="9249" spans="1:18" ht="17">
      <c r="A9249" s="3">
        <v>41306</v>
      </c>
      <c r="B9249">
        <v>2</v>
      </c>
      <c r="C9249">
        <v>1</v>
      </c>
      <c r="D9249">
        <v>2013</v>
      </c>
      <c r="E9249" t="s">
        <v>4451</v>
      </c>
      <c r="F9249" t="s">
        <v>4413</v>
      </c>
      <c r="G9249">
        <v>89</v>
      </c>
      <c r="H9249" t="s">
        <v>4412</v>
      </c>
      <c r="I9249">
        <v>93</v>
      </c>
      <c r="K9249" s="4">
        <v>17732</v>
      </c>
      <c r="M9249">
        <v>2013</v>
      </c>
      <c r="N9249" t="s">
        <v>4477</v>
      </c>
      <c r="O9249" t="str">
        <f t="shared" si="144"/>
        <v>41306Brooklyn Nets</v>
      </c>
      <c r="P9249" t="e">
        <f>VLOOKUP(O9249,Sheet1!A$1:K$18685,7,FALSE)</f>
        <v>#N/A</v>
      </c>
      <c r="R9249" s="1" t="s">
        <v>4447</v>
      </c>
    </row>
    <row r="9250" spans="1:18" ht="17">
      <c r="A9250" s="3">
        <v>41304</v>
      </c>
      <c r="B9250">
        <v>1</v>
      </c>
      <c r="C9250">
        <v>30</v>
      </c>
      <c r="D9250">
        <v>2013</v>
      </c>
      <c r="E9250" t="s">
        <v>4452</v>
      </c>
      <c r="F9250" t="s">
        <v>4421</v>
      </c>
      <c r="G9250">
        <v>105</v>
      </c>
      <c r="H9250" t="s">
        <v>4412</v>
      </c>
      <c r="I9250">
        <v>85</v>
      </c>
      <c r="K9250" s="4">
        <v>17732</v>
      </c>
      <c r="M9250">
        <v>2013</v>
      </c>
      <c r="N9250" t="s">
        <v>4478</v>
      </c>
      <c r="O9250" t="str">
        <f t="shared" si="144"/>
        <v>41304Brooklyn Nets</v>
      </c>
      <c r="P9250" t="e">
        <f>VLOOKUP(O9250,Sheet1!A$1:K$18685,7,FALSE)</f>
        <v>#N/A</v>
      </c>
      <c r="R9250" s="1" t="s">
        <v>4505</v>
      </c>
    </row>
    <row r="9251" spans="1:18" ht="17">
      <c r="A9251" s="3">
        <v>41302</v>
      </c>
      <c r="B9251">
        <v>1</v>
      </c>
      <c r="C9251">
        <v>28</v>
      </c>
      <c r="D9251">
        <v>2013</v>
      </c>
      <c r="E9251" t="s">
        <v>4451</v>
      </c>
      <c r="F9251" t="s">
        <v>4426</v>
      </c>
      <c r="G9251">
        <v>77</v>
      </c>
      <c r="H9251" t="s">
        <v>4412</v>
      </c>
      <c r="I9251">
        <v>97</v>
      </c>
      <c r="K9251" s="4">
        <v>16480</v>
      </c>
      <c r="M9251">
        <v>2013</v>
      </c>
      <c r="N9251" t="s">
        <v>4478</v>
      </c>
      <c r="O9251" t="str">
        <f t="shared" si="144"/>
        <v>41302Brooklyn Nets</v>
      </c>
      <c r="P9251" t="e">
        <f>VLOOKUP(O9251,Sheet1!A$1:K$18685,7,FALSE)</f>
        <v>#N/A</v>
      </c>
      <c r="R9251" s="1" t="s">
        <v>4487</v>
      </c>
    </row>
    <row r="9252" spans="1:18" ht="17">
      <c r="A9252" s="3">
        <v>41292</v>
      </c>
      <c r="B9252">
        <v>1</v>
      </c>
      <c r="C9252">
        <v>18</v>
      </c>
      <c r="D9252">
        <v>2013</v>
      </c>
      <c r="E9252" t="s">
        <v>4451</v>
      </c>
      <c r="F9252" t="s">
        <v>4410</v>
      </c>
      <c r="G9252">
        <v>89</v>
      </c>
      <c r="H9252" t="s">
        <v>4412</v>
      </c>
      <c r="I9252">
        <v>94</v>
      </c>
      <c r="K9252" s="4">
        <v>17732</v>
      </c>
      <c r="M9252">
        <v>2013</v>
      </c>
      <c r="N9252" t="s">
        <v>4478</v>
      </c>
      <c r="O9252" t="str">
        <f t="shared" si="144"/>
        <v>41292Brooklyn Nets</v>
      </c>
      <c r="P9252" t="e">
        <f>VLOOKUP(O9252,Sheet1!A$1:K$18685,7,FALSE)</f>
        <v>#N/A</v>
      </c>
      <c r="R9252" s="1" t="s">
        <v>4447</v>
      </c>
    </row>
    <row r="9253" spans="1:18" ht="17">
      <c r="A9253" s="3">
        <v>41289</v>
      </c>
      <c r="B9253">
        <v>1</v>
      </c>
      <c r="C9253">
        <v>15</v>
      </c>
      <c r="D9253">
        <v>2013</v>
      </c>
      <c r="E9253" t="s">
        <v>4451</v>
      </c>
      <c r="F9253" t="s">
        <v>4430</v>
      </c>
      <c r="G9253">
        <v>106</v>
      </c>
      <c r="H9253" t="s">
        <v>4412</v>
      </c>
      <c r="I9253">
        <v>113</v>
      </c>
      <c r="K9253" s="4">
        <v>16236</v>
      </c>
      <c r="M9253">
        <v>2013</v>
      </c>
      <c r="N9253" t="s">
        <v>4478</v>
      </c>
      <c r="O9253" t="str">
        <f t="shared" si="144"/>
        <v>41289Brooklyn Nets</v>
      </c>
      <c r="P9253" t="e">
        <f>VLOOKUP(O9253,Sheet1!A$1:K$18685,7,FALSE)</f>
        <v>#N/A</v>
      </c>
      <c r="R9253" s="1" t="s">
        <v>4503</v>
      </c>
    </row>
    <row r="9254" spans="1:18" ht="17">
      <c r="A9254" s="3">
        <v>41287</v>
      </c>
      <c r="B9254">
        <v>1</v>
      </c>
      <c r="C9254">
        <v>13</v>
      </c>
      <c r="D9254">
        <v>2013</v>
      </c>
      <c r="E9254" t="s">
        <v>4489</v>
      </c>
      <c r="F9254" t="s">
        <v>4418</v>
      </c>
      <c r="G9254">
        <v>86</v>
      </c>
      <c r="H9254" t="s">
        <v>4412</v>
      </c>
      <c r="I9254">
        <v>97</v>
      </c>
      <c r="K9254" s="4">
        <v>16499</v>
      </c>
      <c r="M9254">
        <v>2013</v>
      </c>
      <c r="N9254" t="s">
        <v>4478</v>
      </c>
      <c r="O9254" t="str">
        <f t="shared" si="144"/>
        <v>41287Brooklyn Nets</v>
      </c>
      <c r="P9254" t="e">
        <f>VLOOKUP(O9254,Sheet1!A$1:K$18685,7,FALSE)</f>
        <v>#N/A</v>
      </c>
      <c r="R9254" s="1" t="s">
        <v>4500</v>
      </c>
    </row>
    <row r="9255" spans="1:18" ht="17">
      <c r="A9255" s="3">
        <v>41285</v>
      </c>
      <c r="B9255">
        <v>1</v>
      </c>
      <c r="C9255">
        <v>11</v>
      </c>
      <c r="D9255">
        <v>2013</v>
      </c>
      <c r="E9255" t="s">
        <v>4451</v>
      </c>
      <c r="F9255" t="s">
        <v>4428</v>
      </c>
      <c r="G9255">
        <v>79</v>
      </c>
      <c r="H9255" t="s">
        <v>4412</v>
      </c>
      <c r="I9255">
        <v>99</v>
      </c>
      <c r="K9255" s="4">
        <v>16272</v>
      </c>
      <c r="M9255">
        <v>2013</v>
      </c>
      <c r="N9255" t="s">
        <v>4478</v>
      </c>
      <c r="O9255" t="str">
        <f t="shared" si="144"/>
        <v>41285Brooklyn Nets</v>
      </c>
      <c r="P9255" t="e">
        <f>VLOOKUP(O9255,Sheet1!A$1:K$18685,7,FALSE)</f>
        <v>#N/A</v>
      </c>
      <c r="R9255" s="1" t="s">
        <v>4447</v>
      </c>
    </row>
    <row r="9256" spans="1:18" ht="17">
      <c r="A9256" s="3">
        <v>41279</v>
      </c>
      <c r="B9256">
        <v>1</v>
      </c>
      <c r="C9256">
        <v>5</v>
      </c>
      <c r="D9256">
        <v>2013</v>
      </c>
      <c r="E9256" t="s">
        <v>4451</v>
      </c>
      <c r="F9256" t="s">
        <v>4460</v>
      </c>
      <c r="G9256">
        <v>93</v>
      </c>
      <c r="H9256" t="s">
        <v>4412</v>
      </c>
      <c r="I9256">
        <v>113</v>
      </c>
      <c r="K9256" s="4">
        <v>17732</v>
      </c>
      <c r="M9256">
        <v>2013</v>
      </c>
      <c r="N9256" t="s">
        <v>4478</v>
      </c>
      <c r="O9256" t="str">
        <f t="shared" si="144"/>
        <v>41279Brooklyn Nets</v>
      </c>
      <c r="P9256" t="e">
        <f>VLOOKUP(O9256,Sheet1!A$1:K$18685,7,FALSE)</f>
        <v>#N/A</v>
      </c>
      <c r="R9256" s="1" t="s">
        <v>4493</v>
      </c>
    </row>
    <row r="9257" spans="1:18" ht="17">
      <c r="A9257" s="3">
        <v>41272</v>
      </c>
      <c r="B9257">
        <v>12</v>
      </c>
      <c r="C9257">
        <v>29</v>
      </c>
      <c r="D9257">
        <v>2012</v>
      </c>
      <c r="E9257" t="s">
        <v>4451</v>
      </c>
      <c r="F9257" t="s">
        <v>4414</v>
      </c>
      <c r="G9257">
        <v>100</v>
      </c>
      <c r="H9257" t="s">
        <v>4412</v>
      </c>
      <c r="I9257">
        <v>103</v>
      </c>
      <c r="K9257" s="4">
        <v>17732</v>
      </c>
      <c r="M9257">
        <v>2013</v>
      </c>
      <c r="N9257" t="s">
        <v>4468</v>
      </c>
      <c r="O9257" t="str">
        <f t="shared" si="144"/>
        <v>41272Brooklyn Nets</v>
      </c>
      <c r="P9257" t="e">
        <f>VLOOKUP(O9257,Sheet1!A$1:K$18685,7,FALSE)</f>
        <v>#N/A</v>
      </c>
      <c r="R9257" s="1" t="s">
        <v>4493</v>
      </c>
    </row>
    <row r="9258" spans="1:18" ht="17">
      <c r="A9258" s="3">
        <v>41271</v>
      </c>
      <c r="B9258">
        <v>12</v>
      </c>
      <c r="C9258">
        <v>28</v>
      </c>
      <c r="D9258">
        <v>2012</v>
      </c>
      <c r="E9258" t="s">
        <v>4451</v>
      </c>
      <c r="F9258" t="s">
        <v>4433</v>
      </c>
      <c r="G9258">
        <v>81</v>
      </c>
      <c r="H9258" t="s">
        <v>4412</v>
      </c>
      <c r="I9258">
        <v>97</v>
      </c>
      <c r="K9258" s="4">
        <v>17732</v>
      </c>
      <c r="M9258">
        <v>2013</v>
      </c>
      <c r="N9258" t="s">
        <v>4468</v>
      </c>
      <c r="O9258" t="str">
        <f t="shared" si="144"/>
        <v>41271Brooklyn Nets</v>
      </c>
      <c r="P9258" t="e">
        <f>VLOOKUP(O9258,Sheet1!A$1:K$18685,7,FALSE)</f>
        <v>#N/A</v>
      </c>
      <c r="R9258" s="1" t="s">
        <v>4447</v>
      </c>
    </row>
    <row r="9259" spans="1:18" ht="17">
      <c r="A9259" s="3">
        <v>41268</v>
      </c>
      <c r="B9259">
        <v>12</v>
      </c>
      <c r="C9259">
        <v>25</v>
      </c>
      <c r="D9259">
        <v>2012</v>
      </c>
      <c r="E9259" t="s">
        <v>4471</v>
      </c>
      <c r="F9259" t="s">
        <v>4411</v>
      </c>
      <c r="G9259">
        <v>93</v>
      </c>
      <c r="H9259" t="s">
        <v>4412</v>
      </c>
      <c r="I9259">
        <v>76</v>
      </c>
      <c r="K9259" s="4">
        <v>17732</v>
      </c>
      <c r="M9259">
        <v>2013</v>
      </c>
      <c r="N9259" t="s">
        <v>4468</v>
      </c>
      <c r="O9259" t="str">
        <f t="shared" si="144"/>
        <v>41268Brooklyn Nets</v>
      </c>
      <c r="P9259" t="e">
        <f>VLOOKUP(O9259,Sheet1!A$1:K$18685,7,FALSE)</f>
        <v>#N/A</v>
      </c>
      <c r="R9259" s="1" t="s">
        <v>4503</v>
      </c>
    </row>
    <row r="9260" spans="1:18" ht="17">
      <c r="A9260" s="3">
        <v>41266</v>
      </c>
      <c r="B9260">
        <v>12</v>
      </c>
      <c r="C9260">
        <v>23</v>
      </c>
      <c r="D9260">
        <v>2012</v>
      </c>
      <c r="E9260" t="s">
        <v>4476</v>
      </c>
      <c r="F9260" t="s">
        <v>4427</v>
      </c>
      <c r="G9260">
        <v>92</v>
      </c>
      <c r="H9260" t="s">
        <v>4412</v>
      </c>
      <c r="I9260">
        <v>95</v>
      </c>
      <c r="K9260" s="4">
        <v>17732</v>
      </c>
      <c r="M9260">
        <v>2013</v>
      </c>
      <c r="N9260" t="s">
        <v>4468</v>
      </c>
      <c r="O9260" t="str">
        <f t="shared" si="144"/>
        <v>41266Brooklyn Nets</v>
      </c>
      <c r="P9260" t="e">
        <f>VLOOKUP(O9260,Sheet1!A$1:K$18685,7,FALSE)</f>
        <v>#N/A</v>
      </c>
      <c r="R9260" s="1" t="s">
        <v>4500</v>
      </c>
    </row>
    <row r="9261" spans="1:18" ht="17">
      <c r="A9261" s="3">
        <v>41261</v>
      </c>
      <c r="B9261">
        <v>12</v>
      </c>
      <c r="C9261">
        <v>18</v>
      </c>
      <c r="D9261">
        <v>2012</v>
      </c>
      <c r="E9261" t="s">
        <v>4451</v>
      </c>
      <c r="F9261" t="s">
        <v>4431</v>
      </c>
      <c r="G9261">
        <v>92</v>
      </c>
      <c r="H9261" t="s">
        <v>4412</v>
      </c>
      <c r="I9261">
        <v>90</v>
      </c>
      <c r="K9261" s="4">
        <v>15835</v>
      </c>
      <c r="M9261">
        <v>2013</v>
      </c>
      <c r="N9261" t="s">
        <v>4468</v>
      </c>
      <c r="O9261" t="str">
        <f t="shared" si="144"/>
        <v>41261Brooklyn Nets</v>
      </c>
      <c r="P9261" t="e">
        <f>VLOOKUP(O9261,Sheet1!A$1:K$18685,7,FALSE)</f>
        <v>#N/A</v>
      </c>
      <c r="R9261" s="1" t="s">
        <v>4503</v>
      </c>
    </row>
    <row r="9262" spans="1:18" ht="17">
      <c r="A9262" s="3">
        <v>41257</v>
      </c>
      <c r="B9262">
        <v>12</v>
      </c>
      <c r="C9262">
        <v>14</v>
      </c>
      <c r="D9262">
        <v>2012</v>
      </c>
      <c r="E9262" t="s">
        <v>4451</v>
      </c>
      <c r="F9262" t="s">
        <v>4416</v>
      </c>
      <c r="G9262">
        <v>105</v>
      </c>
      <c r="H9262" t="s">
        <v>4412</v>
      </c>
      <c r="I9262">
        <v>107</v>
      </c>
      <c r="J9262" t="s">
        <v>4465</v>
      </c>
      <c r="K9262" s="4">
        <v>15797</v>
      </c>
      <c r="M9262">
        <v>2013</v>
      </c>
      <c r="N9262" t="s">
        <v>4468</v>
      </c>
      <c r="O9262" t="str">
        <f t="shared" si="144"/>
        <v>41257Brooklyn Nets</v>
      </c>
      <c r="P9262" t="e">
        <f>VLOOKUP(O9262,Sheet1!A$1:K$18685,7,FALSE)</f>
        <v>#N/A</v>
      </c>
      <c r="R9262" s="1" t="s">
        <v>4447</v>
      </c>
    </row>
    <row r="9263" spans="1:18" ht="17">
      <c r="A9263" s="3">
        <v>41254</v>
      </c>
      <c r="B9263">
        <v>12</v>
      </c>
      <c r="C9263">
        <v>11</v>
      </c>
      <c r="D9263">
        <v>2012</v>
      </c>
      <c r="E9263" t="s">
        <v>4448</v>
      </c>
      <c r="F9263" t="s">
        <v>4424</v>
      </c>
      <c r="G9263">
        <v>100</v>
      </c>
      <c r="H9263" t="s">
        <v>4412</v>
      </c>
      <c r="I9263">
        <v>97</v>
      </c>
      <c r="K9263" s="4">
        <v>17732</v>
      </c>
      <c r="M9263">
        <v>2013</v>
      </c>
      <c r="N9263" t="s">
        <v>4468</v>
      </c>
      <c r="O9263" t="str">
        <f t="shared" si="144"/>
        <v>41254Brooklyn Nets</v>
      </c>
      <c r="P9263" t="e">
        <f>VLOOKUP(O9263,Sheet1!A$1:K$18685,7,FALSE)</f>
        <v>#N/A</v>
      </c>
      <c r="R9263" s="1" t="s">
        <v>4503</v>
      </c>
    </row>
    <row r="9264" spans="1:18" ht="17">
      <c r="A9264" s="3">
        <v>41252</v>
      </c>
      <c r="B9264">
        <v>12</v>
      </c>
      <c r="C9264">
        <v>9</v>
      </c>
      <c r="D9264">
        <v>2012</v>
      </c>
      <c r="E9264" t="s">
        <v>4489</v>
      </c>
      <c r="F9264" t="s">
        <v>4422</v>
      </c>
      <c r="G9264">
        <v>97</v>
      </c>
      <c r="H9264" t="s">
        <v>4412</v>
      </c>
      <c r="I9264">
        <v>88</v>
      </c>
      <c r="K9264" s="4">
        <v>16390</v>
      </c>
      <c r="M9264">
        <v>2013</v>
      </c>
      <c r="N9264" t="s">
        <v>4468</v>
      </c>
      <c r="O9264" t="str">
        <f t="shared" si="144"/>
        <v>41252Brooklyn Nets</v>
      </c>
      <c r="P9264" t="e">
        <f>VLOOKUP(O9264,Sheet1!A$1:K$18685,7,FALSE)</f>
        <v>#N/A</v>
      </c>
      <c r="R9264" s="1" t="s">
        <v>4500</v>
      </c>
    </row>
    <row r="9265" spans="1:18" ht="17">
      <c r="A9265" s="3">
        <v>41250</v>
      </c>
      <c r="B9265">
        <v>12</v>
      </c>
      <c r="C9265">
        <v>7</v>
      </c>
      <c r="D9265">
        <v>2012</v>
      </c>
      <c r="E9265" t="s">
        <v>4451</v>
      </c>
      <c r="F9265" t="s">
        <v>4417</v>
      </c>
      <c r="G9265">
        <v>109</v>
      </c>
      <c r="H9265" t="s">
        <v>4412</v>
      </c>
      <c r="I9265">
        <v>102</v>
      </c>
      <c r="K9265" s="4">
        <v>17732</v>
      </c>
      <c r="M9265">
        <v>2013</v>
      </c>
      <c r="N9265" t="s">
        <v>4468</v>
      </c>
      <c r="O9265" t="str">
        <f t="shared" si="144"/>
        <v>41250Brooklyn Nets</v>
      </c>
      <c r="P9265" t="e">
        <f>VLOOKUP(O9265,Sheet1!A$1:K$18685,7,FALSE)</f>
        <v>#N/A</v>
      </c>
      <c r="R9265" s="1" t="s">
        <v>4447</v>
      </c>
    </row>
    <row r="9266" spans="1:18" ht="17">
      <c r="A9266" s="3">
        <v>41247</v>
      </c>
      <c r="B9266">
        <v>12</v>
      </c>
      <c r="C9266">
        <v>4</v>
      </c>
      <c r="D9266">
        <v>2012</v>
      </c>
      <c r="E9266" t="s">
        <v>4451</v>
      </c>
      <c r="F9266" t="s">
        <v>4425</v>
      </c>
      <c r="G9266">
        <v>117</v>
      </c>
      <c r="H9266" t="s">
        <v>4412</v>
      </c>
      <c r="I9266">
        <v>111</v>
      </c>
      <c r="K9266" s="4">
        <v>17732</v>
      </c>
      <c r="M9266">
        <v>2013</v>
      </c>
      <c r="N9266" t="s">
        <v>4468</v>
      </c>
      <c r="O9266" t="str">
        <f t="shared" si="144"/>
        <v>41247Brooklyn Nets</v>
      </c>
      <c r="P9266" t="e">
        <f>VLOOKUP(O9266,Sheet1!A$1:K$18685,7,FALSE)</f>
        <v>#N/A</v>
      </c>
      <c r="R9266" s="1" t="s">
        <v>4503</v>
      </c>
    </row>
    <row r="9267" spans="1:18" ht="17">
      <c r="A9267" s="3">
        <v>41239</v>
      </c>
      <c r="B9267">
        <v>11</v>
      </c>
      <c r="C9267">
        <v>26</v>
      </c>
      <c r="D9267">
        <v>2012</v>
      </c>
      <c r="E9267" t="s">
        <v>4448</v>
      </c>
      <c r="F9267" t="s">
        <v>4424</v>
      </c>
      <c r="G9267">
        <v>89</v>
      </c>
      <c r="H9267" t="s">
        <v>4412</v>
      </c>
      <c r="I9267">
        <v>96</v>
      </c>
      <c r="J9267" t="s">
        <v>4458</v>
      </c>
      <c r="K9267" s="4">
        <v>17732</v>
      </c>
      <c r="M9267">
        <v>2013</v>
      </c>
      <c r="N9267" t="s">
        <v>4484</v>
      </c>
      <c r="O9267" t="str">
        <f t="shared" si="144"/>
        <v>41239Brooklyn Nets</v>
      </c>
      <c r="P9267" t="e">
        <f>VLOOKUP(O9267,Sheet1!A$1:K$18685,7,FALSE)</f>
        <v>#N/A</v>
      </c>
      <c r="R9267" s="1" t="s">
        <v>4487</v>
      </c>
    </row>
    <row r="9268" spans="1:18" ht="17">
      <c r="A9268" s="3">
        <v>41238</v>
      </c>
      <c r="B9268">
        <v>11</v>
      </c>
      <c r="C9268">
        <v>25</v>
      </c>
      <c r="D9268">
        <v>2012</v>
      </c>
      <c r="E9268" t="s">
        <v>4476</v>
      </c>
      <c r="F9268" t="s">
        <v>4429</v>
      </c>
      <c r="G9268">
        <v>85</v>
      </c>
      <c r="H9268" t="s">
        <v>4412</v>
      </c>
      <c r="I9268">
        <v>98</v>
      </c>
      <c r="K9268" s="4">
        <v>16542</v>
      </c>
      <c r="M9268">
        <v>2013</v>
      </c>
      <c r="N9268" t="s">
        <v>4484</v>
      </c>
      <c r="O9268" t="str">
        <f t="shared" si="144"/>
        <v>41238Brooklyn Nets</v>
      </c>
      <c r="P9268" t="e">
        <f>VLOOKUP(O9268,Sheet1!A$1:K$18685,7,FALSE)</f>
        <v>#N/A</v>
      </c>
      <c r="R9268" s="1" t="s">
        <v>4500</v>
      </c>
    </row>
    <row r="9269" spans="1:18" ht="17">
      <c r="A9269" s="3">
        <v>41236</v>
      </c>
      <c r="B9269">
        <v>11</v>
      </c>
      <c r="C9269">
        <v>23</v>
      </c>
      <c r="D9269">
        <v>2012</v>
      </c>
      <c r="E9269" t="s">
        <v>4451</v>
      </c>
      <c r="F9269" t="s">
        <v>4419</v>
      </c>
      <c r="G9269">
        <v>76</v>
      </c>
      <c r="H9269" t="s">
        <v>4412</v>
      </c>
      <c r="I9269">
        <v>86</v>
      </c>
      <c r="K9269" s="4">
        <v>17732</v>
      </c>
      <c r="M9269">
        <v>2013</v>
      </c>
      <c r="N9269" t="s">
        <v>4484</v>
      </c>
      <c r="O9269" t="str">
        <f t="shared" si="144"/>
        <v>41236Brooklyn Nets</v>
      </c>
      <c r="P9269" t="e">
        <f>VLOOKUP(O9269,Sheet1!A$1:K$18685,7,FALSE)</f>
        <v>#N/A</v>
      </c>
      <c r="R9269" s="1" t="s">
        <v>4447</v>
      </c>
    </row>
    <row r="9270" spans="1:18" ht="17">
      <c r="A9270" s="3">
        <v>41228</v>
      </c>
      <c r="B9270">
        <v>11</v>
      </c>
      <c r="C9270">
        <v>15</v>
      </c>
      <c r="D9270">
        <v>2012</v>
      </c>
      <c r="E9270" t="s">
        <v>4452</v>
      </c>
      <c r="F9270" t="s">
        <v>4411</v>
      </c>
      <c r="G9270">
        <v>97</v>
      </c>
      <c r="H9270" t="s">
        <v>4412</v>
      </c>
      <c r="I9270">
        <v>102</v>
      </c>
      <c r="K9270" s="4">
        <v>17732</v>
      </c>
      <c r="M9270">
        <v>2013</v>
      </c>
      <c r="N9270" t="s">
        <v>4484</v>
      </c>
      <c r="O9270" t="str">
        <f t="shared" si="144"/>
        <v>41228Brooklyn Nets</v>
      </c>
      <c r="P9270" t="e">
        <f>VLOOKUP(O9270,Sheet1!A$1:K$18685,7,FALSE)</f>
        <v>#N/A</v>
      </c>
      <c r="R9270" s="1" t="s">
        <v>4502</v>
      </c>
    </row>
    <row r="9271" spans="1:18" ht="17">
      <c r="A9271" s="3">
        <v>41226</v>
      </c>
      <c r="B9271">
        <v>11</v>
      </c>
      <c r="C9271">
        <v>13</v>
      </c>
      <c r="D9271">
        <v>2012</v>
      </c>
      <c r="E9271" t="s">
        <v>4451</v>
      </c>
      <c r="F9271" t="s">
        <v>4414</v>
      </c>
      <c r="G9271">
        <v>101</v>
      </c>
      <c r="H9271" t="s">
        <v>4412</v>
      </c>
      <c r="I9271">
        <v>114</v>
      </c>
      <c r="K9271" s="4">
        <v>17032</v>
      </c>
      <c r="M9271">
        <v>2013</v>
      </c>
      <c r="N9271" t="s">
        <v>4484</v>
      </c>
      <c r="O9271" t="str">
        <f t="shared" si="144"/>
        <v>41226Brooklyn Nets</v>
      </c>
      <c r="P9271" t="e">
        <f>VLOOKUP(O9271,Sheet1!A$1:K$18685,7,FALSE)</f>
        <v>#N/A</v>
      </c>
      <c r="R9271" s="1" t="s">
        <v>4503</v>
      </c>
    </row>
    <row r="9272" spans="1:18" ht="17">
      <c r="A9272" s="3">
        <v>41224</v>
      </c>
      <c r="B9272">
        <v>11</v>
      </c>
      <c r="C9272">
        <v>11</v>
      </c>
      <c r="D9272">
        <v>2012</v>
      </c>
      <c r="E9272" t="s">
        <v>4476</v>
      </c>
      <c r="F9272" t="s">
        <v>4426</v>
      </c>
      <c r="G9272">
        <v>74</v>
      </c>
      <c r="H9272" t="s">
        <v>4412</v>
      </c>
      <c r="I9272">
        <v>82</v>
      </c>
      <c r="K9272" s="4">
        <v>16523</v>
      </c>
      <c r="M9272">
        <v>2013</v>
      </c>
      <c r="N9272" t="s">
        <v>4484</v>
      </c>
      <c r="O9272" t="str">
        <f t="shared" si="144"/>
        <v>41224Brooklyn Nets</v>
      </c>
      <c r="P9272" t="e">
        <f>VLOOKUP(O9272,Sheet1!A$1:K$18685,7,FALSE)</f>
        <v>#N/A</v>
      </c>
      <c r="R9272" s="1" t="s">
        <v>4500</v>
      </c>
    </row>
    <row r="9273" spans="1:18" ht="17">
      <c r="A9273" s="3">
        <v>41218</v>
      </c>
      <c r="B9273">
        <v>11</v>
      </c>
      <c r="C9273">
        <v>5</v>
      </c>
      <c r="D9273">
        <v>2012</v>
      </c>
      <c r="E9273" t="s">
        <v>4451</v>
      </c>
      <c r="F9273" t="s">
        <v>4423</v>
      </c>
      <c r="G9273">
        <v>107</v>
      </c>
      <c r="H9273" t="s">
        <v>4412</v>
      </c>
      <c r="I9273">
        <v>96</v>
      </c>
      <c r="K9273" s="4">
        <v>14017</v>
      </c>
      <c r="M9273">
        <v>2013</v>
      </c>
      <c r="N9273" t="s">
        <v>4484</v>
      </c>
      <c r="O9273" t="str">
        <f t="shared" si="144"/>
        <v>41218Brooklyn Nets</v>
      </c>
      <c r="P9273" t="e">
        <f>VLOOKUP(O9273,Sheet1!A$1:K$18685,7,FALSE)</f>
        <v>#N/A</v>
      </c>
      <c r="R9273" s="1" t="s">
        <v>4487</v>
      </c>
    </row>
  </sheetData>
  <sortState xmlns:xlrd2="http://schemas.microsoft.com/office/spreadsheetml/2017/richdata2" ref="A2:S9275">
    <sortCondition ref="P2:P9275"/>
    <sortCondition ref="H2:H9275"/>
    <sortCondition descending="1" ref="A2:A927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AA7E-490E-C146-9632-B73FD71D7B2B}">
  <dimension ref="A1:E46"/>
  <sheetViews>
    <sheetView topLeftCell="A34" workbookViewId="0">
      <selection activeCell="E46" sqref="D1:E46"/>
    </sheetView>
  </sheetViews>
  <sheetFormatPr baseColWidth="10" defaultRowHeight="16"/>
  <cols>
    <col min="1" max="1" width="10.83203125" style="3"/>
    <col min="2" max="2" width="28.6640625" customWidth="1"/>
  </cols>
  <sheetData>
    <row r="1" spans="1:5">
      <c r="A1" s="3">
        <v>43932</v>
      </c>
      <c r="B1" t="s">
        <v>23241</v>
      </c>
      <c r="C1" t="s">
        <v>23202</v>
      </c>
      <c r="D1" t="s">
        <v>63</v>
      </c>
      <c r="E1" t="s">
        <v>341</v>
      </c>
    </row>
    <row r="2" spans="1:5">
      <c r="A2" s="3">
        <v>43836</v>
      </c>
      <c r="B2" t="s">
        <v>23241</v>
      </c>
      <c r="C2" t="s">
        <v>23222</v>
      </c>
      <c r="D2" t="s">
        <v>133</v>
      </c>
      <c r="E2" t="s">
        <v>90</v>
      </c>
    </row>
    <row r="3" spans="1:5">
      <c r="A3" s="3">
        <v>43911</v>
      </c>
      <c r="B3" t="s">
        <v>23246</v>
      </c>
      <c r="C3" t="s">
        <v>23207</v>
      </c>
      <c r="D3" t="s">
        <v>155</v>
      </c>
      <c r="E3" t="s">
        <v>114</v>
      </c>
    </row>
    <row r="4" spans="1:5">
      <c r="A4" s="3">
        <v>44175</v>
      </c>
      <c r="B4" t="s">
        <v>23246</v>
      </c>
      <c r="C4" t="s">
        <v>23192</v>
      </c>
      <c r="D4" t="s">
        <v>164</v>
      </c>
      <c r="E4" t="s">
        <v>332</v>
      </c>
    </row>
    <row r="5" spans="1:5">
      <c r="A5" s="3">
        <v>43909</v>
      </c>
      <c r="B5" t="s">
        <v>23247</v>
      </c>
      <c r="C5" t="s">
        <v>23208</v>
      </c>
      <c r="D5" t="s">
        <v>47</v>
      </c>
      <c r="E5" t="s">
        <v>332</v>
      </c>
    </row>
    <row r="6" spans="1:5">
      <c r="A6" s="3">
        <v>43873</v>
      </c>
      <c r="B6" t="s">
        <v>23247</v>
      </c>
      <c r="C6" t="s">
        <v>23214</v>
      </c>
      <c r="D6" t="s">
        <v>117</v>
      </c>
      <c r="E6" t="s">
        <v>1896</v>
      </c>
    </row>
    <row r="7" spans="1:5">
      <c r="A7" s="3">
        <v>43893</v>
      </c>
      <c r="B7" t="s">
        <v>23251</v>
      </c>
      <c r="C7" t="s">
        <v>23212</v>
      </c>
      <c r="D7" t="s">
        <v>218</v>
      </c>
      <c r="E7" t="s">
        <v>606</v>
      </c>
    </row>
    <row r="8" spans="1:5">
      <c r="A8" s="3">
        <v>44190</v>
      </c>
      <c r="B8" t="s">
        <v>23251</v>
      </c>
      <c r="C8" t="s">
        <v>23225</v>
      </c>
      <c r="D8" t="s">
        <v>63</v>
      </c>
      <c r="E8" t="s">
        <v>516</v>
      </c>
    </row>
    <row r="9" spans="1:5">
      <c r="A9" s="3">
        <v>43918</v>
      </c>
      <c r="B9" t="s">
        <v>23245</v>
      </c>
      <c r="C9" t="s">
        <v>23206</v>
      </c>
      <c r="D9" t="s">
        <v>155</v>
      </c>
      <c r="E9" t="s">
        <v>277</v>
      </c>
    </row>
    <row r="10" spans="1:5">
      <c r="A10" s="3">
        <v>43834</v>
      </c>
      <c r="B10" t="s">
        <v>23245</v>
      </c>
      <c r="C10" t="s">
        <v>23223</v>
      </c>
      <c r="D10" t="s">
        <v>240</v>
      </c>
      <c r="E10" t="s">
        <v>262</v>
      </c>
    </row>
    <row r="11" spans="1:5">
      <c r="A11" s="3">
        <v>43854</v>
      </c>
      <c r="B11" t="s">
        <v>23256</v>
      </c>
      <c r="C11" t="s">
        <v>23219</v>
      </c>
      <c r="D11" t="s">
        <v>60</v>
      </c>
      <c r="E11" t="s">
        <v>313</v>
      </c>
    </row>
    <row r="12" spans="1:5">
      <c r="A12" s="3">
        <v>44168</v>
      </c>
      <c r="B12" t="s">
        <v>23262</v>
      </c>
      <c r="C12" t="s">
        <v>23194</v>
      </c>
      <c r="D12" t="s">
        <v>455</v>
      </c>
      <c r="E12" t="s">
        <v>189</v>
      </c>
    </row>
    <row r="13" spans="1:5">
      <c r="A13" s="3">
        <v>43925</v>
      </c>
      <c r="B13" t="s">
        <v>23242</v>
      </c>
      <c r="C13" t="s">
        <v>23203</v>
      </c>
      <c r="D13" t="s">
        <v>140</v>
      </c>
      <c r="E13" t="s">
        <v>186</v>
      </c>
    </row>
    <row r="14" spans="1:5">
      <c r="A14" s="3">
        <v>44159</v>
      </c>
      <c r="B14" t="s">
        <v>23242</v>
      </c>
      <c r="C14" t="s">
        <v>23232</v>
      </c>
      <c r="D14" t="s">
        <v>60</v>
      </c>
      <c r="E14" t="s">
        <v>634</v>
      </c>
    </row>
    <row r="15" spans="1:5">
      <c r="A15" s="3">
        <v>43838</v>
      </c>
      <c r="B15" t="s">
        <v>23257</v>
      </c>
      <c r="C15" t="s">
        <v>23199</v>
      </c>
      <c r="D15" t="s">
        <v>418</v>
      </c>
      <c r="E15" t="s">
        <v>277</v>
      </c>
    </row>
    <row r="16" spans="1:5">
      <c r="A16" s="3">
        <v>43922</v>
      </c>
      <c r="B16" t="s">
        <v>23243</v>
      </c>
      <c r="C16" t="s">
        <v>23204</v>
      </c>
      <c r="D16" t="s">
        <v>218</v>
      </c>
      <c r="E16" t="s">
        <v>213</v>
      </c>
    </row>
    <row r="17" spans="1:5">
      <c r="A17" s="3">
        <v>44188</v>
      </c>
      <c r="B17" t="s">
        <v>23259</v>
      </c>
      <c r="C17" t="s">
        <v>23226</v>
      </c>
      <c r="D17" t="s">
        <v>56</v>
      </c>
      <c r="E17" t="s">
        <v>90</v>
      </c>
    </row>
    <row r="18" spans="1:5">
      <c r="A18" s="3">
        <v>44144</v>
      </c>
      <c r="B18" t="s">
        <v>23259</v>
      </c>
      <c r="C18" t="s">
        <v>23234</v>
      </c>
      <c r="D18" t="s">
        <v>113</v>
      </c>
      <c r="E18" t="s">
        <v>496</v>
      </c>
    </row>
    <row r="19" spans="1:5">
      <c r="A19" s="3">
        <v>44177</v>
      </c>
      <c r="B19" t="s">
        <v>23261</v>
      </c>
      <c r="C19" t="s">
        <v>23229</v>
      </c>
      <c r="D19" t="s">
        <v>30</v>
      </c>
      <c r="E19" t="s">
        <v>341</v>
      </c>
    </row>
    <row r="20" spans="1:5">
      <c r="A20" s="3">
        <v>44162</v>
      </c>
      <c r="B20" t="s">
        <v>23263</v>
      </c>
      <c r="C20" t="s">
        <v>23231</v>
      </c>
      <c r="D20" t="s">
        <v>97</v>
      </c>
      <c r="E20" t="s">
        <v>784</v>
      </c>
    </row>
    <row r="21" spans="1:5">
      <c r="A21" s="3">
        <v>43895</v>
      </c>
      <c r="B21" t="s">
        <v>23250</v>
      </c>
      <c r="C21" t="s">
        <v>23193</v>
      </c>
      <c r="D21" t="s">
        <v>158</v>
      </c>
      <c r="E21" t="s">
        <v>614</v>
      </c>
    </row>
    <row r="22" spans="1:5">
      <c r="A22" s="3">
        <v>43963</v>
      </c>
      <c r="B22" t="s">
        <v>23237</v>
      </c>
      <c r="C22" t="s">
        <v>23195</v>
      </c>
      <c r="D22" t="s">
        <v>209</v>
      </c>
      <c r="E22" t="s">
        <v>614</v>
      </c>
    </row>
    <row r="23" spans="1:5">
      <c r="A23" s="3">
        <v>43961</v>
      </c>
      <c r="B23" t="s">
        <v>23237</v>
      </c>
      <c r="C23" t="s">
        <v>23196</v>
      </c>
      <c r="D23" t="s">
        <v>30</v>
      </c>
      <c r="E23" t="s">
        <v>376</v>
      </c>
    </row>
    <row r="24" spans="1:5">
      <c r="A24" s="3">
        <v>43840</v>
      </c>
      <c r="B24" t="s">
        <v>23237</v>
      </c>
      <c r="C24" t="s">
        <v>23221</v>
      </c>
      <c r="D24" t="s">
        <v>23</v>
      </c>
      <c r="E24" t="s">
        <v>428</v>
      </c>
    </row>
    <row r="25" spans="1:5">
      <c r="A25" s="3">
        <v>44136</v>
      </c>
      <c r="B25" t="s">
        <v>23237</v>
      </c>
      <c r="C25" t="s">
        <v>23236</v>
      </c>
      <c r="D25" t="s">
        <v>350</v>
      </c>
      <c r="E25" t="s">
        <v>315</v>
      </c>
    </row>
    <row r="26" spans="1:5">
      <c r="A26" s="3">
        <v>44192</v>
      </c>
      <c r="B26" t="s">
        <v>23258</v>
      </c>
      <c r="C26" t="s">
        <v>23224</v>
      </c>
      <c r="D26" t="s">
        <v>271</v>
      </c>
      <c r="E26" t="s">
        <v>528</v>
      </c>
    </row>
    <row r="27" spans="1:5">
      <c r="A27" s="3">
        <v>43920</v>
      </c>
      <c r="B27" t="s">
        <v>23244</v>
      </c>
      <c r="C27" t="s">
        <v>23205</v>
      </c>
      <c r="D27" t="s">
        <v>109</v>
      </c>
      <c r="E27" t="s">
        <v>181</v>
      </c>
    </row>
    <row r="28" spans="1:5">
      <c r="A28" s="3">
        <v>43870</v>
      </c>
      <c r="B28" t="s">
        <v>23252</v>
      </c>
      <c r="C28" t="s">
        <v>23215</v>
      </c>
      <c r="D28" t="s">
        <v>271</v>
      </c>
      <c r="E28" t="s">
        <v>353</v>
      </c>
    </row>
    <row r="29" spans="1:5">
      <c r="A29" s="3">
        <v>43936</v>
      </c>
      <c r="B29" t="s">
        <v>23239</v>
      </c>
      <c r="C29" t="s">
        <v>23200</v>
      </c>
      <c r="D29" t="s">
        <v>305</v>
      </c>
      <c r="E29" t="s">
        <v>560</v>
      </c>
    </row>
    <row r="30" spans="1:5">
      <c r="A30" s="3">
        <v>44170</v>
      </c>
      <c r="B30" t="s">
        <v>23239</v>
      </c>
      <c r="C30" t="s">
        <v>23230</v>
      </c>
      <c r="D30" t="s">
        <v>123</v>
      </c>
      <c r="E30" t="s">
        <v>531</v>
      </c>
    </row>
    <row r="31" spans="1:5">
      <c r="A31" s="3">
        <v>43861</v>
      </c>
      <c r="B31" t="s">
        <v>23255</v>
      </c>
      <c r="C31" t="s">
        <v>23217</v>
      </c>
      <c r="D31" t="s">
        <v>469</v>
      </c>
      <c r="E31" t="s">
        <v>424</v>
      </c>
    </row>
    <row r="32" spans="1:5">
      <c r="A32" s="3">
        <v>43934</v>
      </c>
      <c r="B32" t="s">
        <v>23240</v>
      </c>
      <c r="C32" t="s">
        <v>23201</v>
      </c>
      <c r="D32" t="s">
        <v>227</v>
      </c>
      <c r="E32" t="s">
        <v>393</v>
      </c>
    </row>
    <row r="33" spans="1:5">
      <c r="A33" s="3">
        <v>43851</v>
      </c>
      <c r="B33" t="s">
        <v>23240</v>
      </c>
      <c r="C33" t="s">
        <v>23220</v>
      </c>
      <c r="D33" t="s">
        <v>373</v>
      </c>
      <c r="E33" t="s">
        <v>259</v>
      </c>
    </row>
    <row r="34" spans="1:5">
      <c r="A34" s="3">
        <v>43864</v>
      </c>
      <c r="B34" t="s">
        <v>23254</v>
      </c>
      <c r="C34" t="s">
        <v>23213</v>
      </c>
      <c r="D34" t="s">
        <v>188</v>
      </c>
      <c r="E34" t="s">
        <v>3155</v>
      </c>
    </row>
    <row r="35" spans="1:5">
      <c r="A35" s="3">
        <v>44181</v>
      </c>
      <c r="B35" t="s">
        <v>23254</v>
      </c>
      <c r="C35" t="s">
        <v>23228</v>
      </c>
      <c r="D35" t="s">
        <v>155</v>
      </c>
      <c r="E35" t="s">
        <v>137</v>
      </c>
    </row>
    <row r="36" spans="1:5">
      <c r="A36" s="3">
        <v>43907</v>
      </c>
      <c r="B36" t="s">
        <v>23248</v>
      </c>
      <c r="C36" t="s">
        <v>23209</v>
      </c>
      <c r="D36" t="s">
        <v>218</v>
      </c>
      <c r="E36" t="s">
        <v>173</v>
      </c>
    </row>
    <row r="37" spans="1:5">
      <c r="A37" s="3">
        <v>44153</v>
      </c>
      <c r="B37" t="s">
        <v>23264</v>
      </c>
      <c r="C37" t="s">
        <v>23233</v>
      </c>
      <c r="D37" t="s">
        <v>60</v>
      </c>
      <c r="E37" t="s">
        <v>360</v>
      </c>
    </row>
    <row r="38" spans="1:5">
      <c r="A38" s="3">
        <v>43867</v>
      </c>
      <c r="B38" t="s">
        <v>23253</v>
      </c>
      <c r="C38" t="s">
        <v>23216</v>
      </c>
      <c r="D38" t="s">
        <v>240</v>
      </c>
      <c r="E38" t="s">
        <v>285</v>
      </c>
    </row>
    <row r="39" spans="1:5">
      <c r="A39" s="3">
        <v>43899</v>
      </c>
      <c r="B39" t="s">
        <v>23249</v>
      </c>
      <c r="C39" t="s">
        <v>23211</v>
      </c>
      <c r="D39" t="s">
        <v>240</v>
      </c>
      <c r="E39" t="s">
        <v>189</v>
      </c>
    </row>
    <row r="40" spans="1:5">
      <c r="A40" s="3">
        <v>43953</v>
      </c>
      <c r="B40" t="s">
        <v>23238</v>
      </c>
      <c r="C40" t="s">
        <v>23197</v>
      </c>
      <c r="D40" t="s">
        <v>271</v>
      </c>
      <c r="E40" t="s">
        <v>321</v>
      </c>
    </row>
    <row r="41" spans="1:5">
      <c r="A41" s="3">
        <v>43948</v>
      </c>
      <c r="B41" t="s">
        <v>23238</v>
      </c>
      <c r="C41" t="s">
        <v>23198</v>
      </c>
      <c r="D41" t="s">
        <v>63</v>
      </c>
      <c r="E41" t="s">
        <v>631</v>
      </c>
    </row>
    <row r="42" spans="1:5">
      <c r="A42" s="3">
        <v>43946</v>
      </c>
      <c r="B42" t="s">
        <v>23238</v>
      </c>
      <c r="C42" t="s">
        <v>23199</v>
      </c>
      <c r="D42" t="s">
        <v>170</v>
      </c>
      <c r="E42" t="s">
        <v>552</v>
      </c>
    </row>
    <row r="43" spans="1:5">
      <c r="A43" s="3">
        <v>43900</v>
      </c>
      <c r="B43" t="s">
        <v>23238</v>
      </c>
      <c r="C43" t="s">
        <v>23210</v>
      </c>
      <c r="D43" t="s">
        <v>72</v>
      </c>
      <c r="E43" t="s">
        <v>114</v>
      </c>
    </row>
    <row r="44" spans="1:5">
      <c r="A44" s="3">
        <v>43857</v>
      </c>
      <c r="B44" t="s">
        <v>23238</v>
      </c>
      <c r="C44" t="s">
        <v>23218</v>
      </c>
      <c r="D44" t="s">
        <v>63</v>
      </c>
      <c r="E44" t="s">
        <v>634</v>
      </c>
    </row>
    <row r="45" spans="1:5">
      <c r="A45" s="3">
        <v>44140</v>
      </c>
      <c r="B45" t="s">
        <v>23265</v>
      </c>
      <c r="C45" t="s">
        <v>23235</v>
      </c>
      <c r="D45" t="s">
        <v>303</v>
      </c>
      <c r="E45" t="s">
        <v>552</v>
      </c>
    </row>
    <row r="46" spans="1:5">
      <c r="A46" s="3">
        <v>44183</v>
      </c>
      <c r="B46" t="s">
        <v>23260</v>
      </c>
      <c r="C46" t="s">
        <v>23227</v>
      </c>
      <c r="D46" t="s">
        <v>178</v>
      </c>
      <c r="E46" t="s">
        <v>335</v>
      </c>
    </row>
  </sheetData>
  <sortState xmlns:xlrd2="http://schemas.microsoft.com/office/spreadsheetml/2017/richdata2" ref="A1:G48">
    <sortCondition ref="B1:B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Goetz</dc:creator>
  <cp:lastModifiedBy>Daniel Goetz</cp:lastModifiedBy>
  <dcterms:created xsi:type="dcterms:W3CDTF">2020-01-22T16:26:57Z</dcterms:created>
  <dcterms:modified xsi:type="dcterms:W3CDTF">2020-01-28T17:54:37Z</dcterms:modified>
</cp:coreProperties>
</file>